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66"/>
  <workbookPr filterPrivacy="1" defaultThemeVersion="124226"/>
  <bookViews>
    <workbookView xWindow="285" yWindow="135" windowWidth="16140" windowHeight="9990" firstSheet="3" activeTab="8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definedNames/>
  <calcPr fullCalcOnLoad="1"/>
  <fileRecoveryPr autoRecover="0"/>
</workbook>
</file>

<file path=xl/sharedStrings.xml><?xml version="1.0" encoding="utf-8"?>
<sst xmlns="http://schemas.openxmlformats.org/spreadsheetml/2006/main" count="220171" uniqueCount="46107">
  <si>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</si>
  <si>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</si>
  <si>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</si>
  <si>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</si>
  <si>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</si>
  <si>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</si>
  <si>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</si>
  <si>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</si>
  <si>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</si>
  <si>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</si>
  <si>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</si>
  <si>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</si>
  <si>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</si>
  <si>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</si>
  <si>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</si>
  <si>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</si>
  <si>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</si>
  <si>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</si>
  <si>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</si>
  <si>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</si>
  <si>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</si>
  <si>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</si>
  <si>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</si>
  <si>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</si>
  <si>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</si>
  <si>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</si>
  <si>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</si>
  <si>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</si>
  <si>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</si>
  <si>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</si>
  <si>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Follow Up Date</t>
  </si>
  <si>
    <t>Category</t>
  </si>
  <si>
    <t>Status</t>
  </si>
  <si>
    <t>Average Base Premium for All Underwriters</t>
  </si>
  <si>
    <t>Your Average Base Premium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</si>
  <si>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</si>
  <si>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</si>
  <si>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</si>
  <si>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</si>
  <si>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</si>
  <si>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</si>
  <si>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</si>
  <si>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</si>
  <si>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</si>
  <si>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</si>
  <si>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</si>
  <si>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</si>
  <si>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</si>
  <si>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</si>
  <si>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</si>
  <si>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</si>
  <si>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</si>
  <si>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</si>
  <si>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</si>
  <si>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Count</t>
  </si>
  <si>
    <t>Referral and More Info Reasons</t>
  </si>
  <si>
    <t>Quote Number</t>
  </si>
  <si>
    <t>No of Insurers Requested to Quote</t>
  </si>
  <si>
    <t>Due to Email attachment file size limitations Messages Data is reported separately twice a month in a separate email.</t>
  </si>
  <si>
    <t>September 2017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</si>
  <si>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</si>
  <si>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</si>
  <si>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</si>
  <si>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</si>
  <si>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</si>
  <si>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</si>
  <si>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</si>
  <si>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</si>
  <si>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</si>
  <si>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</si>
  <si>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</si>
  <si>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</si>
  <si>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38b90b04-4dfa-4804-974a-b9f6129bb222</t>
  </si>
  <si>
    <t>NewBusiness</t>
  </si>
  <si>
    <t>Declined</t>
  </si>
  <si>
    <t>SBPQTE11956041</t>
  </si>
  <si>
    <t>S525205</t>
  </si>
  <si>
    <t>Antiques Retailing Or Auctioning</t>
  </si>
  <si>
    <t>0</t>
  </si>
  <si>
    <t>Professional Service Corporation Pty Ltd - Canberra</t>
  </si>
  <si>
    <t>a8a8ff37-bcdc-415b-8d76-7adfa511432b</t>
  </si>
  <si>
    <t>Quoted</t>
  </si>
  <si>
    <t>SBPQTE11952729</t>
  </si>
  <si>
    <t>S232351</t>
  </si>
  <si>
    <t>Wooden Joinery Products Manufacturing &amp; Installation Noc</t>
  </si>
  <si>
    <t>0b174b08-6e0b-4df1-912c-0bed1953eb2d</t>
  </si>
  <si>
    <t>SBPQTE11954110</t>
  </si>
  <si>
    <t>S512557</t>
  </si>
  <si>
    <t>Pizza, Take Away, Retailing (Cooked, Ready To Eat)</t>
  </si>
  <si>
    <t>a87bb3dc-2d80-4ac2-8e05-fae780972fee</t>
  </si>
  <si>
    <t>SBPQTE11952727</t>
  </si>
  <si>
    <t>S771245</t>
  </si>
  <si>
    <t>Property Owner - Retail (Not arcades/Malls)</t>
  </si>
  <si>
    <t>b48c2f45-1821-49f7-9d14-03f379b477e3</t>
  </si>
  <si>
    <t>Closed</t>
  </si>
  <si>
    <t>SBPQTE11964009</t>
  </si>
  <si>
    <t>GA700215403BUSP</t>
  </si>
  <si>
    <t>S963455</t>
  </si>
  <si>
    <t>Document Collection and Shredding</t>
  </si>
  <si>
    <t>168a668d-6dea-480a-bbd4-fb53fc6e2282</t>
  </si>
  <si>
    <t>SBPQTE11956962</t>
  </si>
  <si>
    <t>S217430</t>
  </si>
  <si>
    <t>Bird Feed Manufacturing</t>
  </si>
  <si>
    <t>788557ba-fc98-4108-a54b-5ed6a214297d</t>
  </si>
  <si>
    <t>Quoting</t>
  </si>
  <si>
    <t>SBPQTE11952702</t>
  </si>
  <si>
    <t>S771256</t>
  </si>
  <si>
    <t>Property Owner - Factory/Industrial</t>
  </si>
  <si>
    <t>dad1ab4f-ec3c-49cb-a001-b14ad97a2519</t>
  </si>
  <si>
    <t>Lost</t>
  </si>
  <si>
    <t>SBPQTE11951693</t>
  </si>
  <si>
    <t>S771240</t>
  </si>
  <si>
    <t>Property Owner - Office (Single Storey)</t>
  </si>
  <si>
    <t>a9c41059-f711-464a-bf02-263251f8eecd</t>
  </si>
  <si>
    <t>SBPQTE11954058</t>
  </si>
  <si>
    <t>dc2a1469-552e-415c-b273-0c06a9137751</t>
  </si>
  <si>
    <t>SBPQTE11951124</t>
  </si>
  <si>
    <t>S844053</t>
  </si>
  <si>
    <t>Music Teaching (Own Account)</t>
  </si>
  <si>
    <t>de8a4007-f767-4a0e-8b0b-5813890579b5</t>
  </si>
  <si>
    <t>SBPQTE11957154</t>
  </si>
  <si>
    <t>S782105</t>
  </si>
  <si>
    <t>Architect</t>
  </si>
  <si>
    <t>8076d85d-7edb-44c3-86eb-26611b3e5176</t>
  </si>
  <si>
    <t>SBPQTE11955464</t>
  </si>
  <si>
    <t>S771258</t>
  </si>
  <si>
    <t>Property Owner - Shopping Strip (Not arcades/Malls)</t>
  </si>
  <si>
    <t>c189be46-adf7-42b1-831b-89528dc38e76</t>
  </si>
  <si>
    <t>SBPQTE11957703</t>
  </si>
  <si>
    <t>S231305</t>
  </si>
  <si>
    <t>Building Timber, Dressed, Manufacturing</t>
  </si>
  <si>
    <t>6536cdb0-e5e3-4171-8710-cc2cd1f95371</t>
  </si>
  <si>
    <t>SBPQTE11952086</t>
  </si>
  <si>
    <t>S281910</t>
  </si>
  <si>
    <t>Car Accessories Manufacturing</t>
  </si>
  <si>
    <t>10858a04-f69b-4aa3-ac2a-ff4e38583cad</t>
  </si>
  <si>
    <t>SBPQTE11963965</t>
  </si>
  <si>
    <t>GA700200617BUSP</t>
  </si>
  <si>
    <t>S422205</t>
  </si>
  <si>
    <t>Bricklayer</t>
  </si>
  <si>
    <t>1</t>
  </si>
  <si>
    <t>298734ba-ddf4-4a1d-94d1-ec5cffe0c9cd</t>
  </si>
  <si>
    <t>SBPQTE11952796</t>
  </si>
  <si>
    <t>661eec2a-717b-469d-859e-33c3d0cfd5d1</t>
  </si>
  <si>
    <t>SBPQTE11961610</t>
  </si>
  <si>
    <t>S512556</t>
  </si>
  <si>
    <t>Take Away Foods Retailing (No Deep Fryer)</t>
  </si>
  <si>
    <t>d54b4bfc-a75b-46ff-a417-e91d546a589b</t>
  </si>
  <si>
    <t>SBPQTE11959276</t>
  </si>
  <si>
    <t>Resilium Insurance Broking Pty Ltd</t>
  </si>
  <si>
    <t>88057362-6953-4336-beda-524996a1011d</t>
  </si>
  <si>
    <t>SBPQTE11958551</t>
  </si>
  <si>
    <t>S479605</t>
  </si>
  <si>
    <t>Cosmetics Wholesaling</t>
  </si>
  <si>
    <t>Shortland Insurance Brokers Pty Ltd</t>
  </si>
  <si>
    <t>33bba61c-4085-41c6-b251-233217075123</t>
  </si>
  <si>
    <t>SBPQTE11965828</t>
  </si>
  <si>
    <t>S292115</t>
  </si>
  <si>
    <t>Kitchen Furniture, Wooden Manufacturing</t>
  </si>
  <si>
    <t>Westcourt General - New South Wales</t>
  </si>
  <si>
    <t>f7e020a6-9ce4-4104-93ce-3bed78b1b8ba</t>
  </si>
  <si>
    <t>Cancellation</t>
  </si>
  <si>
    <t>SBPQTE11958348</t>
  </si>
  <si>
    <t>S512525</t>
  </si>
  <si>
    <t>Sandwich Shop/Cut Lunches Retail (No Cooking)</t>
  </si>
  <si>
    <t>Barrenjoey Insurance Brokers Pty Ltd</t>
  </si>
  <si>
    <t>8b4374c7-3467-47ee-a572-c21b17272827</t>
  </si>
  <si>
    <t>SBPQTE11963524</t>
  </si>
  <si>
    <t>GA700216632BUSP</t>
  </si>
  <si>
    <t>Action Insurance Brokers</t>
  </si>
  <si>
    <t>6f8e55d7-d97a-4e7a-a603-b154ee644013</t>
  </si>
  <si>
    <t>SBPQTE11965708</t>
  </si>
  <si>
    <t>GA700216215BUSP</t>
  </si>
  <si>
    <t>S512610</t>
  </si>
  <si>
    <t>Milk Vendor (Home Delivery Service)</t>
  </si>
  <si>
    <t>Ausure Insurance Brokers</t>
  </si>
  <si>
    <t>dfac0180-69fe-44dc-b249-ff709426f7d2</t>
  </si>
  <si>
    <t>SBPQTE11958964</t>
  </si>
  <si>
    <t>GA700212684BUSP</t>
  </si>
  <si>
    <t>S224945</t>
  </si>
  <si>
    <t>Swimwear Manufacturing (From Fabric Knitted Elsewhere)</t>
  </si>
  <si>
    <t>0a11877d-74f4-4d29-a860-25b5d6fe2048</t>
  </si>
  <si>
    <t>S423225</t>
  </si>
  <si>
    <t>Electrician</t>
  </si>
  <si>
    <t>Asset Insurance Brokers Pty Ltd</t>
  </si>
  <si>
    <t>6aeb0cf8-5553-4ca3-a34a-6ac6f06b3aa7</t>
  </si>
  <si>
    <t>SBPQTE11965941</t>
  </si>
  <si>
    <t>S011351</t>
  </si>
  <si>
    <t>Tomato Growing</t>
  </si>
  <si>
    <t>Ian Bell Insurance Brokers</t>
  </si>
  <si>
    <t>f70957bf-fa2c-44ad-840d-ecbb055db290</t>
  </si>
  <si>
    <t>SBPQTE11964346</t>
  </si>
  <si>
    <t>S952625</t>
  </si>
  <si>
    <t>Hairdressing Service</t>
  </si>
  <si>
    <t>86391e00-1e80-4fff-b3b9-8a465de79a1e</t>
  </si>
  <si>
    <t>SBPQTE11964538</t>
  </si>
  <si>
    <t>7fe52087-bf84-4c42-8c03-269ec49e8f5f</t>
  </si>
  <si>
    <t>Renewal</t>
  </si>
  <si>
    <t>SBPQTE11946466</t>
  </si>
  <si>
    <t>S424410</t>
  </si>
  <si>
    <t>Painter And Decorator Including Sheds</t>
  </si>
  <si>
    <t>241622ce-f9b6-4974-8570-999636333263</t>
  </si>
  <si>
    <t>SBPQTE11958543</t>
  </si>
  <si>
    <t>62f8b7e2-9085-401f-9c14-0409f663f462</t>
  </si>
  <si>
    <t>SBPQTE11961328</t>
  </si>
  <si>
    <t>S952615</t>
  </si>
  <si>
    <t>Beauty Salon Operation</t>
  </si>
  <si>
    <t>General Insurance Brokers of Australia Pty Ltd</t>
  </si>
  <si>
    <t>856ca256-d213-47d1-a0fa-68687cd8ea77</t>
  </si>
  <si>
    <t>SBPQTE11960519</t>
  </si>
  <si>
    <t>S525105</t>
  </si>
  <si>
    <t>Cosmetics Retailing</t>
  </si>
  <si>
    <t>2</t>
  </si>
  <si>
    <t>8e8e21fe-b778-45dd-a105-6794462c2b96</t>
  </si>
  <si>
    <t>SBPQTE11951694</t>
  </si>
  <si>
    <t>S844063</t>
  </si>
  <si>
    <t>Registered Training Organisation</t>
  </si>
  <si>
    <t>a2d73ed4-16c4-4730-8e49-fe7007e10bcb</t>
  </si>
  <si>
    <t>SBPQTE11959055</t>
  </si>
  <si>
    <t>S786660</t>
  </si>
  <si>
    <t>Cleaning Service Noc</t>
  </si>
  <si>
    <t>Eagle Insurance Brokers</t>
  </si>
  <si>
    <t>45662332-75eb-4fc1-8160-b82daa896205</t>
  </si>
  <si>
    <t>SBPQTE11953559</t>
  </si>
  <si>
    <t>S573045</t>
  </si>
  <si>
    <t>Cafe Operation, Not Licensed With Deep Frying</t>
  </si>
  <si>
    <t>4c615a63-694b-4c60-9233-ce2b4dd4d1b1</t>
  </si>
  <si>
    <t>SBPQTE11961419</t>
  </si>
  <si>
    <t>S772035</t>
  </si>
  <si>
    <t>Real Estate Agency Service</t>
  </si>
  <si>
    <t>4d916b6b-2500-40c6-9cd2-ac413fd26a9d</t>
  </si>
  <si>
    <t>SBPQTE11955141</t>
  </si>
  <si>
    <t>GA700201919BUSP</t>
  </si>
  <si>
    <t>S424210</t>
  </si>
  <si>
    <t>Carpenter</t>
  </si>
  <si>
    <t>Osman Insurance Brokers Pty Ltd</t>
  </si>
  <si>
    <t>52eb91fd-a97c-4830-94f6-34fd38cd55aa</t>
  </si>
  <si>
    <t>S285167</t>
  </si>
  <si>
    <t>Water Coolers Manufacturing</t>
  </si>
  <si>
    <t>NAS Insurance Brokers (NSW)</t>
  </si>
  <si>
    <t>b5e2f0f6-c570-44d9-bd44-c282ca60192c</t>
  </si>
  <si>
    <t>S952963</t>
  </si>
  <si>
    <t>Personal Fitness Trainer</t>
  </si>
  <si>
    <t>b580722e-834c-4bc6-8a2e-064a2eaacc99</t>
  </si>
  <si>
    <t>Endorsement</t>
  </si>
  <si>
    <t>SBPQTE11957603</t>
  </si>
  <si>
    <t>S785105</t>
  </si>
  <si>
    <t>Advertising Agency Service</t>
  </si>
  <si>
    <t>Ballina Insurance Brokers Pty Ltd</t>
  </si>
  <si>
    <t>7669a950-4213-4eb6-b4c3-3bf75818aee7</t>
  </si>
  <si>
    <t>SBPQTE11964109</t>
  </si>
  <si>
    <t>ebc43e41-a3ab-4919-be3c-dff3ab388997</t>
  </si>
  <si>
    <t>SBPQTE11951084</t>
  </si>
  <si>
    <t>Sarre Insurance Broking Services Pty Ltd</t>
  </si>
  <si>
    <t>c27967cf-7fc7-4035-be3b-79c72714f6e5</t>
  </si>
  <si>
    <t>SBPQTE11961681</t>
  </si>
  <si>
    <t>S573050</t>
  </si>
  <si>
    <t>Coffee Shop, No Deep Frying</t>
  </si>
  <si>
    <t>f50272aa-c43e-4414-8eb9-553cbc551107</t>
  </si>
  <si>
    <t>SBPQTE11962748</t>
  </si>
  <si>
    <t>GA700201074BUSP</t>
  </si>
  <si>
    <t>766e29ab-94c7-4151-b84a-91d3b40f0c1b</t>
  </si>
  <si>
    <t>SBPQTE11950981</t>
  </si>
  <si>
    <t>S952605</t>
  </si>
  <si>
    <t>Barber Shop Operation - No Tobacco On Premises</t>
  </si>
  <si>
    <t>aaabb9e2-1d52-4adf-aa78-e1072076a228</t>
  </si>
  <si>
    <t>SBPQTE11960984</t>
  </si>
  <si>
    <t>GA700018975BUSP</t>
  </si>
  <si>
    <t>S573010</t>
  </si>
  <si>
    <t>Cafe Operation, Licensed, No Deep Frying</t>
  </si>
  <si>
    <t>2caf605e-fa80-4d3b-b56e-e5bea3038dd0</t>
  </si>
  <si>
    <t>SBPQTE11962539</t>
  </si>
  <si>
    <t>GA700027927BUSP</t>
  </si>
  <si>
    <t>aafcf598-e657-4244-a354-c08061de61a3</t>
  </si>
  <si>
    <t>Brookvale Insurance Brokers</t>
  </si>
  <si>
    <t>847a6ed7-2614-4ebf-9ad8-e63cf9b13c4d</t>
  </si>
  <si>
    <t>SBPQTE11956669</t>
  </si>
  <si>
    <t>S523352</t>
  </si>
  <si>
    <t>Kitchenware Retailing</t>
  </si>
  <si>
    <t>0b944c6c-668d-47e6-afba-c524f1d1908e</t>
  </si>
  <si>
    <t>SBPQTE11952886</t>
  </si>
  <si>
    <t>S931960</t>
  </si>
  <si>
    <t>Sports Club, Services (unlicensed) (Yacht,Sailing,Ice Skating,Golf)</t>
  </si>
  <si>
    <t>Steadfast IRS Pty Ltd</t>
  </si>
  <si>
    <t>c523d1c9-1cac-49f2-aa7a-e09b1539cab6</t>
  </si>
  <si>
    <t>SBPQTE11962831</t>
  </si>
  <si>
    <t>f1048ae7-26de-4b6b-bccc-11910fab7a41</t>
  </si>
  <si>
    <t>S291115</t>
  </si>
  <si>
    <t>Garages Prefabricated Metal, Manufacturing</t>
  </si>
  <si>
    <t>f658efa7-b7dd-4af1-990f-ca8fccdb8e5f</t>
  </si>
  <si>
    <t>SBPQTE11962857</t>
  </si>
  <si>
    <t>S423153</t>
  </si>
  <si>
    <t>Solar Hot Water Systems Installation</t>
  </si>
  <si>
    <t>Westlawn Insurance Brokers Pty Ltd - Coffs Harbour</t>
  </si>
  <si>
    <t>f08982d9-a8d9-4453-85aa-ab63eac0fa66</t>
  </si>
  <si>
    <t>SBPQTE11952340</t>
  </si>
  <si>
    <t>689ca47b-7860-4e54-868d-30ed14547aa4</t>
  </si>
  <si>
    <t>SBPQTE11965126</t>
  </si>
  <si>
    <t>S786610</t>
  </si>
  <si>
    <t>Pet Wash/Grooming Service</t>
  </si>
  <si>
    <t>a34a3c0b-4f31-4f33-ba1c-f4367d3b2eb2</t>
  </si>
  <si>
    <t>SBPQTE11950014</t>
  </si>
  <si>
    <t>S021905</t>
  </si>
  <si>
    <t>Agistment Service</t>
  </si>
  <si>
    <t>2bd12f43-fd86-4b9d-855a-2115d638ccaa</t>
  </si>
  <si>
    <t>SBPQTE11950943</t>
  </si>
  <si>
    <t>S962930</t>
  </si>
  <si>
    <t>Club, Community Assoc. Operation Ex. Licensed Noc</t>
  </si>
  <si>
    <t>fc2be6e2-d839-45eb-a880-72a8d0c5ea26</t>
  </si>
  <si>
    <t>SBPQTE11965179</t>
  </si>
  <si>
    <t>defaef36-bd9b-4236-816b-cf24cc8e0ea2</t>
  </si>
  <si>
    <t>SBPQTE11959108</t>
  </si>
  <si>
    <t>S785521</t>
  </si>
  <si>
    <t>Occupational Health &amp; Safety Consultancy Service</t>
  </si>
  <si>
    <t>e79a594a-ea4a-4b04-b961-46ca17050ffc</t>
  </si>
  <si>
    <t>S573066</t>
  </si>
  <si>
    <t>Restaurant, Unlicensed, With Wok Frying</t>
  </si>
  <si>
    <t>ce91776f-da1d-44af-a8cf-cc80e2b77d7a</t>
  </si>
  <si>
    <t>SBPQTE11957015</t>
  </si>
  <si>
    <t>S218210</t>
  </si>
  <si>
    <t>Beer Manufacturing, Brewery (Ex. Non-Alcoholic Beer)</t>
  </si>
  <si>
    <t>de03b74b-4287-4d33-808a-f23f80722470</t>
  </si>
  <si>
    <t>SBPQTE11946482</t>
  </si>
  <si>
    <t>S424355</t>
  </si>
  <si>
    <t>Floor Polisher/Sander</t>
  </si>
  <si>
    <t>3a753923-25a5-48ad-bb63-3918464b8a91</t>
  </si>
  <si>
    <t>SBPQTE11965369</t>
  </si>
  <si>
    <t>S263255</t>
  </si>
  <si>
    <t>Processed Lightweight Aggregates Manufacturing</t>
  </si>
  <si>
    <t>46d8dddc-2e6c-4359-8339-22280b22fda3</t>
  </si>
  <si>
    <t>SBPQTE11954956</t>
  </si>
  <si>
    <t>S951935</t>
  </si>
  <si>
    <t>Photographic Equipment Hiring</t>
  </si>
  <si>
    <t>Don Hutton Insurance Brokers Pty Ltd</t>
  </si>
  <si>
    <t>1c0e37f7-a588-4c46-a4e3-386265b4c191</t>
  </si>
  <si>
    <t>SBPQTE11955192</t>
  </si>
  <si>
    <t>bb972071-ac1d-4c9e-b58a-4c6a737d152b</t>
  </si>
  <si>
    <t>SBPQTE11946459</t>
  </si>
  <si>
    <t>S512562</t>
  </si>
  <si>
    <t>Salad Bar</t>
  </si>
  <si>
    <t>Scott &amp; Broad Pty Ltd</t>
  </si>
  <si>
    <t>3e86df59-2cd2-48f2-a5a7-168c47ab7951</t>
  </si>
  <si>
    <t>SBPQTE11964960</t>
  </si>
  <si>
    <t>GA700193223BUSP</t>
  </si>
  <si>
    <t>S424510</t>
  </si>
  <si>
    <t>Glazier</t>
  </si>
  <si>
    <t>b19c928d-2874-4283-bbe9-5f4e8aebd518</t>
  </si>
  <si>
    <t>SBPQTE11951418</t>
  </si>
  <si>
    <t>S294140</t>
  </si>
  <si>
    <t>Jewellery And Silverware Manufacturing</t>
  </si>
  <si>
    <t>Watkins Taylor Stone Insurance Brokers</t>
  </si>
  <si>
    <t>30aaec81-8b7d-4ce2-918b-7b06566428ea</t>
  </si>
  <si>
    <t>SBPQTE11951023</t>
  </si>
  <si>
    <t>S771275</t>
  </si>
  <si>
    <t>Property Owner of : Motor Vehicle Sales Yards</t>
  </si>
  <si>
    <t>f0e1ee10-0eb5-4638-9e75-246beba38201</t>
  </si>
  <si>
    <t>SBPQTE11951794</t>
  </si>
  <si>
    <t>S525245</t>
  </si>
  <si>
    <t>Second Hand Goods Retailing (Ex. Motor Vehicles)</t>
  </si>
  <si>
    <t>Dunk Insurance</t>
  </si>
  <si>
    <t>46e06c88-6711-4700-9f74-f1ba318b6ad7</t>
  </si>
  <si>
    <t>SBPQTE11951100</t>
  </si>
  <si>
    <t>GA700164458BUSP</t>
  </si>
  <si>
    <t>00b110d7-268d-4358-b13d-249200259a9d</t>
  </si>
  <si>
    <t>SBPQTE11955878</t>
  </si>
  <si>
    <t>GA700201830BUSP</t>
  </si>
  <si>
    <t>S573054</t>
  </si>
  <si>
    <t>Restaurant, Licensed, With Deep Frying</t>
  </si>
  <si>
    <t>0086f874-6be1-4dae-afa7-1eeb3de0381b</t>
  </si>
  <si>
    <t>SBPQTE11959338</t>
  </si>
  <si>
    <t>d609207d-0211-4fe7-b2f3-b9b7c1d7cf4e</t>
  </si>
  <si>
    <t>SBPQTE11956422</t>
  </si>
  <si>
    <t>S952505</t>
  </si>
  <si>
    <t>Gardening Service Noc</t>
  </si>
  <si>
    <t>1da633fc-8e43-4fa1-b7a3-d96820fdb0d2</t>
  </si>
  <si>
    <t>SBPQTE11957689</t>
  </si>
  <si>
    <t>S286705</t>
  </si>
  <si>
    <t>Air Conditioning Equip. Manufacturing (Ex. Room/Vehicle)</t>
  </si>
  <si>
    <t>850d6c62-978e-49d9-a912-8b8d158110ee</t>
  </si>
  <si>
    <t>SBPQTE11961549</t>
  </si>
  <si>
    <t>S532150</t>
  </si>
  <si>
    <t>Motor Vehicle Washing Or Cleaning Service</t>
  </si>
  <si>
    <t>0dbebc5a-2f87-406c-81f5-7f2ac7bdc3ea</t>
  </si>
  <si>
    <t>SBPQTE11958768</t>
  </si>
  <si>
    <t>S015205</t>
  </si>
  <si>
    <t>Horse breeding and agistment (excl riding school and training)</t>
  </si>
  <si>
    <t>Macquarie Insurance Brokers</t>
  </si>
  <si>
    <t>4097a14f-5689-44b5-9cd2-7331e5fdfa08</t>
  </si>
  <si>
    <t>SBPQTE11961825</t>
  </si>
  <si>
    <t>S862335</t>
  </si>
  <si>
    <t>Orthodontist (Own Account)</t>
  </si>
  <si>
    <t>0ac09a19-e1f4-4314-bd72-6b97fd3a258e</t>
  </si>
  <si>
    <t>SBPQTE11963245</t>
  </si>
  <si>
    <t>S473150</t>
  </si>
  <si>
    <t>Radio Or Television Parts Wholesaling</t>
  </si>
  <si>
    <t>e0942b88-eab4-45c1-a887-de0e32996230</t>
  </si>
  <si>
    <t>SBPQTE11962218</t>
  </si>
  <si>
    <t>S785515</t>
  </si>
  <si>
    <t>Environmental Consultancy Service (Ex. Laboratory)</t>
  </si>
  <si>
    <t>1fbe93e7-9d44-4ab5-a955-e9d2e0d46705</t>
  </si>
  <si>
    <t>SBPQTE11949059</t>
  </si>
  <si>
    <t>S424320</t>
  </si>
  <si>
    <t>Flooring Contractor</t>
  </si>
  <si>
    <t>5e3154b3-97c3-47d4-aac9-352de63a5d10</t>
  </si>
  <si>
    <t>SBPQTE11956715</t>
  </si>
  <si>
    <t>S423306</t>
  </si>
  <si>
    <t>Air Conditioning Installation - Commercial</t>
  </si>
  <si>
    <t>4bf0dea0-a28b-466d-a3df-26a19c932596</t>
  </si>
  <si>
    <t>SBPQTE11954855</t>
  </si>
  <si>
    <t>S424330</t>
  </si>
  <si>
    <t>Tiling Contractor</t>
  </si>
  <si>
    <t>e9cea092-46cf-47e4-b1ab-0c67b5326108</t>
  </si>
  <si>
    <t>SBPQTE11965929</t>
  </si>
  <si>
    <t>S423307</t>
  </si>
  <si>
    <t>Air Conditioning Installation - Domestic</t>
  </si>
  <si>
    <t>b6cc487b-0e9f-4429-9685-1eab1e059358</t>
  </si>
  <si>
    <t>SBPQTE11955723</t>
  </si>
  <si>
    <t>S522160</t>
  </si>
  <si>
    <t>Sportswear Retailing</t>
  </si>
  <si>
    <t>Empire Insurance Services-Winbeat site</t>
  </si>
  <si>
    <t>fc3ccce3-7c62-4307-8f4b-ce3727537593</t>
  </si>
  <si>
    <t>SBPQTE11963100</t>
  </si>
  <si>
    <t>S573005</t>
  </si>
  <si>
    <t>Cafe Operation, Licensed With Deep Frying</t>
  </si>
  <si>
    <t>eb4a3965-9b92-4177-bf90-1830c52815f5</t>
  </si>
  <si>
    <t>SBPQTE11942471</t>
  </si>
  <si>
    <t>S573056</t>
  </si>
  <si>
    <t>Restaurant, Unlicensed, With Deep Fry</t>
  </si>
  <si>
    <t>d46c7ec2-e3a2-4cd8-a5d9-cfeda3a80608</t>
  </si>
  <si>
    <t>SBPQTE11957593</t>
  </si>
  <si>
    <t>Peter Cameron Insurance Broker</t>
  </si>
  <si>
    <t>46d69e6b-5b7f-4076-9c17-11ce77f70ada</t>
  </si>
  <si>
    <t>SBPQTE11958594</t>
  </si>
  <si>
    <t>S425970</t>
  </si>
  <si>
    <t>Handyman / Property Maintenance</t>
  </si>
  <si>
    <t>6b2b1f41-28e7-457a-9c77-712b00f9489d</t>
  </si>
  <si>
    <t>SBPQTE11954593</t>
  </si>
  <si>
    <t>GA700201558BUSP</t>
  </si>
  <si>
    <t>S771235</t>
  </si>
  <si>
    <t>Property Owner - Noc</t>
  </si>
  <si>
    <t>436261fe-b05e-4fb8-bf37-ead696bea860</t>
  </si>
  <si>
    <t>SBPQTE11959739</t>
  </si>
  <si>
    <t>S276997</t>
  </si>
  <si>
    <t>Fabricated Metal Products Manufacturing Noc</t>
  </si>
  <si>
    <t>da50606a-c527-46d0-b79c-851e2b894868</t>
  </si>
  <si>
    <t>SBPQTE11950627</t>
  </si>
  <si>
    <t>GA700103080BUSP</t>
  </si>
  <si>
    <t>e87033f4-f0cf-49fc-95c5-4d0ea608c15f</t>
  </si>
  <si>
    <t>SBPQTE11964122</t>
  </si>
  <si>
    <t>S511030</t>
  </si>
  <si>
    <t>Grocery Supermarket Operation, Unlicensed</t>
  </si>
  <si>
    <t>fb0524ba-54c5-4956-94bb-6213200ac4e4</t>
  </si>
  <si>
    <t>SBPQTE11956701</t>
  </si>
  <si>
    <t>S782205</t>
  </si>
  <si>
    <t>Aerial Photography Service</t>
  </si>
  <si>
    <t>4ae77a60-dec0-47df-83ba-8f2307f90260</t>
  </si>
  <si>
    <t>SBPQTE11958955</t>
  </si>
  <si>
    <t>S511035</t>
  </si>
  <si>
    <t>Grocery Supermarket Operation, Licensed</t>
  </si>
  <si>
    <t>PSC Connect Pty Ltd (NSW)</t>
  </si>
  <si>
    <t>9ef80395-0ffd-4ac1-8cb5-8ed25388dfa3</t>
  </si>
  <si>
    <t>SBPQTE11961432</t>
  </si>
  <si>
    <t>S620040</t>
  </si>
  <si>
    <t>Railway Rolling Stock</t>
  </si>
  <si>
    <t>Warren Saunders Insurance Brokers</t>
  </si>
  <si>
    <t>c92140ef-2cf2-471c-a094-738b59839e19</t>
  </si>
  <si>
    <t>SBPQTE11957248</t>
  </si>
  <si>
    <t>Multi Secure Insurance Solutions Pty Ltd</t>
  </si>
  <si>
    <t>70165c30-ebbe-4c61-a33e-ffb6872e67ba</t>
  </si>
  <si>
    <t>SBPQTE11952393</t>
  </si>
  <si>
    <t>c17a9786-182e-442b-9752-eb2dfa914803</t>
  </si>
  <si>
    <t>SBPQTE11960987</t>
  </si>
  <si>
    <t>S411335</t>
  </si>
  <si>
    <t>Commercial Building Construction - With Excavation</t>
  </si>
  <si>
    <t>5a0dd23d-2aa2-48a0-a906-f498af804c22</t>
  </si>
  <si>
    <t>SBPQTE11952032</t>
  </si>
  <si>
    <t>S453920</t>
  </si>
  <si>
    <t>Bathroom Or Toilet Fittings Wholesaling</t>
  </si>
  <si>
    <t>130cb8b1-68a9-4108-99e1-d329a5706563</t>
  </si>
  <si>
    <t>SBPQTE11953003</t>
  </si>
  <si>
    <t>GA700078713BUSP</t>
  </si>
  <si>
    <t>a22557c7-4138-40bd-8901-1169bf6f281b</t>
  </si>
  <si>
    <t>SBPQTE11964164</t>
  </si>
  <si>
    <t>S512553</t>
  </si>
  <si>
    <t>Take Away Foods Retailing (With Deep Fryer)</t>
  </si>
  <si>
    <t>b78159e0-84ba-4d37-b8ab-bf4a5e13311f</t>
  </si>
  <si>
    <t>SBPQTE11961014</t>
  </si>
  <si>
    <t>GA700092615BUSP</t>
  </si>
  <si>
    <t>S863410</t>
  </si>
  <si>
    <t>Community Health Centre Operation</t>
  </si>
  <si>
    <t>a8e3bf5e-bedc-4c43-956a-f2ad25b28bcb</t>
  </si>
  <si>
    <t>SBPQTE11965705</t>
  </si>
  <si>
    <t>GA700215698BUSP</t>
  </si>
  <si>
    <t>S512535</t>
  </si>
  <si>
    <t>Ice Cream Retailing (For Immediate Consumption)</t>
  </si>
  <si>
    <t>24a9de6f-83f1-442b-b65d-48bdb9a41ee0</t>
  </si>
  <si>
    <t>SBPQTE11961413</t>
  </si>
  <si>
    <t>S286351</t>
  </si>
  <si>
    <t>Food Packing Machinery Manufacturing</t>
  </si>
  <si>
    <t>e8da7461-7546-4f0c-8d67-61ac4b598042</t>
  </si>
  <si>
    <t>SBPQTE11953012</t>
  </si>
  <si>
    <t>S523358</t>
  </si>
  <si>
    <t>Hardware, Domestic, Retailing (Minor Timber Cut)</t>
  </si>
  <si>
    <t>76c52a2b-2956-4193-9e9c-c37b018594b3</t>
  </si>
  <si>
    <t>SBPQTE11964498</t>
  </si>
  <si>
    <t>S425953</t>
  </si>
  <si>
    <t>Scaffolding Construction</t>
  </si>
  <si>
    <t>General Security Australia Insurance Brokers</t>
  </si>
  <si>
    <t>8b0c6fcd-8f58-4b64-b528-0d8eeffcd3a5</t>
  </si>
  <si>
    <t>SBPQTE11960597</t>
  </si>
  <si>
    <t>S785552</t>
  </si>
  <si>
    <t>Management Consultancy Service</t>
  </si>
  <si>
    <t>66ae0215-9716-458a-99ce-1d0e41177459</t>
  </si>
  <si>
    <t>SBPQTE11958048</t>
  </si>
  <si>
    <t>S292925</t>
  </si>
  <si>
    <t>Shop Fitting Manufacturing Or Installation Noc</t>
  </si>
  <si>
    <t>56c05cc5-6bdb-4fd5-beee-3c24df6338b5</t>
  </si>
  <si>
    <t>SBPQTE11951985</t>
  </si>
  <si>
    <t>S254505</t>
  </si>
  <si>
    <t>Candle Manufacturing</t>
  </si>
  <si>
    <t>0ff8421d-4821-4cc7-bf65-4ae7877ffe7f</t>
  </si>
  <si>
    <t>SBPQTE11966004</t>
  </si>
  <si>
    <t>S611005</t>
  </si>
  <si>
    <t>Delivery Service, Road (Ex. Courier)</t>
  </si>
  <si>
    <t>3e874df9-91fc-4a43-b450-c1c2a2c4044d</t>
  </si>
  <si>
    <t>SBPQTE11960756</t>
  </si>
  <si>
    <t>S423415</t>
  </si>
  <si>
    <t>Alarm System, Security, Installation</t>
  </si>
  <si>
    <t>McCluskey Insurance Brokers</t>
  </si>
  <si>
    <t>ab911559-9b24-4a78-82d4-21bcf9de235a</t>
  </si>
  <si>
    <t>SBPQTE11957614</t>
  </si>
  <si>
    <t>GA700213274BUSP</t>
  </si>
  <si>
    <t>fd00ccbd-7222-4dcb-91d9-f5f3e6253445</t>
  </si>
  <si>
    <t>SBPQTE11961491</t>
  </si>
  <si>
    <t>15edbd7a-9123-4300-abaa-eedf229bd4ae</t>
  </si>
  <si>
    <t>SBPQTE11956426</t>
  </si>
  <si>
    <t>S255968</t>
  </si>
  <si>
    <t>Hydraulic Hose Supply/Service</t>
  </si>
  <si>
    <t>698e0506-4cb5-4adb-9036-06e51b2731fb</t>
  </si>
  <si>
    <t>SBPQTE11954296</t>
  </si>
  <si>
    <t>S511015</t>
  </si>
  <si>
    <t>Groceries Retailing, Unlicensed To Sell Alcohol</t>
  </si>
  <si>
    <t>d63d0ced-4aab-4517-bb06-c7509944e320</t>
  </si>
  <si>
    <t>SBPQTE11948496</t>
  </si>
  <si>
    <t>S423405</t>
  </si>
  <si>
    <t>Alarm System, Fire, Installation</t>
  </si>
  <si>
    <t>cce33597-35bc-4626-9063-d28510435344</t>
  </si>
  <si>
    <t>SBPQTE11964945</t>
  </si>
  <si>
    <t>00eb5a07-dbbd-4f57-bf30-5d6e85a872fc</t>
  </si>
  <si>
    <t>SBPQTE11954733</t>
  </si>
  <si>
    <t>S030220</t>
  </si>
  <si>
    <t>Tree Loppers Incl W/Shop (Forest)</t>
  </si>
  <si>
    <t>23a51043-04e8-4d38-b89d-a30ee6a3fc34</t>
  </si>
  <si>
    <t>922efd1f-7229-48e7-bcda-396720cc3c3e</t>
  </si>
  <si>
    <t>SBPQTE11955209</t>
  </si>
  <si>
    <t>S786605</t>
  </si>
  <si>
    <t>Cleaning Service (Internal) Noc</t>
  </si>
  <si>
    <t>b91bdaa0-2584-406b-82f7-a43c76af7111</t>
  </si>
  <si>
    <t>SBPQTE11963277</t>
  </si>
  <si>
    <t>S572045</t>
  </si>
  <si>
    <t>Wine Bar (Mainly Drinking Place) Fire Resist Const</t>
  </si>
  <si>
    <t>fe8ad8f4-2423-45da-9698-bf4231ca29ce</t>
  </si>
  <si>
    <t>SBPQTE11962018</t>
  </si>
  <si>
    <t>S421050</t>
  </si>
  <si>
    <t>Earthmoving</t>
  </si>
  <si>
    <t>Nationwide Insurance Brokers</t>
  </si>
  <si>
    <t>ac897267-88ae-42b7-8456-a28fd887d74a</t>
  </si>
  <si>
    <t>SBPQTE11959834</t>
  </si>
  <si>
    <t>c60e929b-a845-4f7b-983b-147de9b0b99d</t>
  </si>
  <si>
    <t>SBPQTE11963445</t>
  </si>
  <si>
    <t>57c9ee22-7e29-4d4c-a707-e7924f0d365f</t>
  </si>
  <si>
    <t>SBPQTE11962750</t>
  </si>
  <si>
    <t>87b4586a-9c72-40d3-a141-b967b7b6e1ce</t>
  </si>
  <si>
    <t>SBPQTE11955140</t>
  </si>
  <si>
    <t>GA700200872BUSP</t>
  </si>
  <si>
    <t>S532335</t>
  </si>
  <si>
    <t>Panel Beating (Motor Body Repairing)</t>
  </si>
  <si>
    <t>8bb394eb-a6e5-44c7-b921-6997528416d7</t>
  </si>
  <si>
    <t>SBPQTE11964387</t>
  </si>
  <si>
    <t>S021935</t>
  </si>
  <si>
    <t>Horticultural Services Noc</t>
  </si>
  <si>
    <t>113edb56-9a52-4391-81a2-b77009852838</t>
  </si>
  <si>
    <t>SBPQTE11961593</t>
  </si>
  <si>
    <t>b008d889-b909-486c-a9fd-a9bdcfd1414a</t>
  </si>
  <si>
    <t>SBPQTE11962827</t>
  </si>
  <si>
    <t>GA700215713BUSP</t>
  </si>
  <si>
    <t>a1e778c3-b29a-4c20-bcbb-fccb085d6601</t>
  </si>
  <si>
    <t>SBPQTE11942969</t>
  </si>
  <si>
    <t>GA700103251BUSP</t>
  </si>
  <si>
    <t>S771251</t>
  </si>
  <si>
    <t>Property Owner - Office (Multi Storey)</t>
  </si>
  <si>
    <t>efea37af-ef36-4872-9402-e96f19010467</t>
  </si>
  <si>
    <t>SBPQTE11951108</t>
  </si>
  <si>
    <t>6d2b28d8-932e-4d26-a764-8523a8c77271</t>
  </si>
  <si>
    <t>SBPQTE11965682</t>
  </si>
  <si>
    <t>S571058</t>
  </si>
  <si>
    <t>Motel (&lt;3 Storey Fire Resisting Const, Unlicensed)</t>
  </si>
  <si>
    <t>2ad6990b-f370-4ee9-a5ad-36ecd94b6171</t>
  </si>
  <si>
    <t>SBPQTE11955502</t>
  </si>
  <si>
    <t>29a920b3-72b8-4a09-b5a3-53f768754146</t>
  </si>
  <si>
    <t>SBPQTE11960525</t>
  </si>
  <si>
    <t>63bf1a0b-cc07-4f5c-80d0-fcbba7960245</t>
  </si>
  <si>
    <t>SBPQTE11960950</t>
  </si>
  <si>
    <t>S785564</t>
  </si>
  <si>
    <t>Training Consultancy Service</t>
  </si>
  <si>
    <t>6d9c6d72-7ce7-463b-aa45-00056b4c90ae</t>
  </si>
  <si>
    <t>SBPQTE11958132</t>
  </si>
  <si>
    <t>GA700103210BUSP</t>
  </si>
  <si>
    <t>Bruce Chiene Insurance Brokers Pty Ltd</t>
  </si>
  <si>
    <t>33392ff3-0131-48fd-bf21-ec3eecd707f3</t>
  </si>
  <si>
    <t>SBPQTE11953009</t>
  </si>
  <si>
    <t>19b211df-d035-4cd6-bc99-0c62f19b023e</t>
  </si>
  <si>
    <t>SBPQTE11942503</t>
  </si>
  <si>
    <t>GA700103007BUSP</t>
  </si>
  <si>
    <t>S461545</t>
  </si>
  <si>
    <t>Electrical Equipment, Industrial Wholesaling Noc</t>
  </si>
  <si>
    <t>27b40a08-fd02-44ee-a3be-a734b48faad9</t>
  </si>
  <si>
    <t>SBPQTE11965962</t>
  </si>
  <si>
    <t>199a5b86-7755-4b7f-a4cf-f3ae526a2aa7</t>
  </si>
  <si>
    <t>SBPQTE11954494</t>
  </si>
  <si>
    <t>GA700139898BUSP</t>
  </si>
  <si>
    <t>S752035</t>
  </si>
  <si>
    <t>Insurance Broking Service</t>
  </si>
  <si>
    <t>a4fddf03-d491-4aa3-97e4-78fa663a167e</t>
  </si>
  <si>
    <t>SBPQTE11957473</t>
  </si>
  <si>
    <t>S931285</t>
  </si>
  <si>
    <t>Go Kart Track Operation</t>
  </si>
  <si>
    <t>9fdfb271-c240-4558-b22b-f599bb9a6532</t>
  </si>
  <si>
    <t>SBPQTE11950862</t>
  </si>
  <si>
    <t>S462305</t>
  </si>
  <si>
    <t>New Motor Vehicle Accessories Dealing</t>
  </si>
  <si>
    <t>Paul Donnelly Insurance Brokers Pty Ltd</t>
  </si>
  <si>
    <t>118c16bf-cdd0-493e-9767-e3635b47053a</t>
  </si>
  <si>
    <t>SBPQTE11963900</t>
  </si>
  <si>
    <t>S271160</t>
  </si>
  <si>
    <t>Steel Manufacturing</t>
  </si>
  <si>
    <t>0ea4991d-f575-4045-a24d-9b7ab490dceb</t>
  </si>
  <si>
    <t>SBPQTE11956325</t>
  </si>
  <si>
    <t>S425131</t>
  </si>
  <si>
    <t>Landscaper - Commercial</t>
  </si>
  <si>
    <t>Ian Hewitt &amp; Associates</t>
  </si>
  <si>
    <t>e3d70cfa-3da3-4346-b9ce-fffff17e5522</t>
  </si>
  <si>
    <t>SBPQTE11965063</t>
  </si>
  <si>
    <t>S951930</t>
  </si>
  <si>
    <t>Party Equipment Hiring</t>
  </si>
  <si>
    <t>ee739c0b-4c87-4c01-9284-857b61259079</t>
  </si>
  <si>
    <t>SBPQTE11962853</t>
  </si>
  <si>
    <t>S532925</t>
  </si>
  <si>
    <t>Motor Mechanics</t>
  </si>
  <si>
    <t>0e90b382-3c4b-46d5-bad5-56924d5f8ea5</t>
  </si>
  <si>
    <t>SBPQTE11962455</t>
  </si>
  <si>
    <t>S424412</t>
  </si>
  <si>
    <t>Painter - Domestic</t>
  </si>
  <si>
    <t>4e56c847-fcaa-4a8b-8c37-e1681b521842</t>
  </si>
  <si>
    <t>SBPQTE11958977</t>
  </si>
  <si>
    <t>S512210</t>
  </si>
  <si>
    <t>Greengrocery Operation (Retail)</t>
  </si>
  <si>
    <t>e2643306-762e-485d-a9af-d83c93e9eae8</t>
  </si>
  <si>
    <t>SBPQTE11963136</t>
  </si>
  <si>
    <t>S423140</t>
  </si>
  <si>
    <t>Plumber</t>
  </si>
  <si>
    <t>4ce33b58-6094-4834-947d-54acd3e4278f</t>
  </si>
  <si>
    <t>SBPQTE11959205</t>
  </si>
  <si>
    <t>S786675</t>
  </si>
  <si>
    <t>Cleaning Services - Shopping Centres</t>
  </si>
  <si>
    <t>b80599a7-f1f3-4ab7-9110-80fb388814dd</t>
  </si>
  <si>
    <t>SBPQTE11958494</t>
  </si>
  <si>
    <t>S411105</t>
  </si>
  <si>
    <t>House Construction</t>
  </si>
  <si>
    <t>Rose Stanton Insurance Brokers</t>
  </si>
  <si>
    <t>daedc9fd-b233-4dfc-a9d1-5a17b683b4b5</t>
  </si>
  <si>
    <t>SBPQTE11950929</t>
  </si>
  <si>
    <t>Select Insurance Brokers Pty Ltd</t>
  </si>
  <si>
    <t>0cfda9ae-0509-4b3a-b6d2-5b87bab16f21</t>
  </si>
  <si>
    <t>S863966</t>
  </si>
  <si>
    <t>Therapeutic Massage Service</t>
  </si>
  <si>
    <t>12a0d773-7b62-445e-992a-f0a5f7a9e6fa</t>
  </si>
  <si>
    <t>SBPQTE11955457</t>
  </si>
  <si>
    <t>S782315</t>
  </si>
  <si>
    <t>Building Consultancy Service</t>
  </si>
  <si>
    <t>86e172e3-1599-4b8d-a615-705ba0df2f32</t>
  </si>
  <si>
    <t>SBPQTE11950331</t>
  </si>
  <si>
    <t>GA700199147BUSP</t>
  </si>
  <si>
    <t>S512560</t>
  </si>
  <si>
    <t>Juice Bar Operation</t>
  </si>
  <si>
    <t>Knights Guard Pty Ltd</t>
  </si>
  <si>
    <t>ac325719-e4e9-48bd-9ce3-f729bb2641b0</t>
  </si>
  <si>
    <t>SBPQTE11963118</t>
  </si>
  <si>
    <t>4daad146-3bfa-4ac7-9c22-30ee2ff71cf1</t>
  </si>
  <si>
    <t>SBPQTE11954289</t>
  </si>
  <si>
    <t>S152031</t>
  </si>
  <si>
    <t>Water Well Drilling</t>
  </si>
  <si>
    <t>3673d95c-0b9a-4970-9b37-53b8d7f6e11e</t>
  </si>
  <si>
    <t>SBPQTE11951337</t>
  </si>
  <si>
    <t>f937932e-e8d5-46f3-8486-ede470315e35</t>
  </si>
  <si>
    <t>SBPQTE11955553</t>
  </si>
  <si>
    <t>S294225</t>
  </si>
  <si>
    <t>Gymnasium Equipment Manufacturing</t>
  </si>
  <si>
    <t>Insurance Advisory Service</t>
  </si>
  <si>
    <t>49058e85-0c54-40a2-89e1-13d76bdff56a</t>
  </si>
  <si>
    <t>SBPQTE11960342</t>
  </si>
  <si>
    <t>S264058</t>
  </si>
  <si>
    <t>Stone Products Manufacturing</t>
  </si>
  <si>
    <t>ABICO Insurance Brokers Pty Ltd</t>
  </si>
  <si>
    <t>bf29a545-5888-43e3-a9de-952eba3d18fa</t>
  </si>
  <si>
    <t>SBPQTE11964969</t>
  </si>
  <si>
    <t>GA700176947BUSP</t>
  </si>
  <si>
    <t>S862215</t>
  </si>
  <si>
    <t>Clinic, Specialist Medical, Operation</t>
  </si>
  <si>
    <t>4260657b-0fa9-4cdc-9eda-48d3251d288e</t>
  </si>
  <si>
    <t>SBPQTE11962912</t>
  </si>
  <si>
    <t>81374c08-7674-4bb4-9b2f-f737577ab3ef</t>
  </si>
  <si>
    <t>SBPQTE11956663</t>
  </si>
  <si>
    <t>3e5f4039-3358-497b-b91a-407bf9ddf237</t>
  </si>
  <si>
    <t>S224325</t>
  </si>
  <si>
    <t>Infants' Clothing Manufacturing (Fabric Knitted Elsewhere)</t>
  </si>
  <si>
    <t>Milne Alexander Pty Ltd</t>
  </si>
  <si>
    <t>2d896f49-947a-4ee0-8938-4b9e842a51ce</t>
  </si>
  <si>
    <t>SBPQTE11950030</t>
  </si>
  <si>
    <t>S783439</t>
  </si>
  <si>
    <t>Contract Programmer / Consultant</t>
  </si>
  <si>
    <t>b200ae9b-e0e3-4c59-99f3-7e251690bf62</t>
  </si>
  <si>
    <t>SBPQTE11951288</t>
  </si>
  <si>
    <t>S425930</t>
  </si>
  <si>
    <t>Shop &amp; Office Fitters/Workshop</t>
  </si>
  <si>
    <t>a86465c1-7ff7-42eb-bcb4-6a9e46946830</t>
  </si>
  <si>
    <t>S411230</t>
  </si>
  <si>
    <t>Residential Building Construction Noc</t>
  </si>
  <si>
    <t>8b12225b-cfdd-4fab-a4a2-4f19afdfb14d</t>
  </si>
  <si>
    <t>SBPQTE11942795</t>
  </si>
  <si>
    <t>76d92f55-fe3f-4ae2-9fde-5e9f321b966e</t>
  </si>
  <si>
    <t>SBPQTE11955126</t>
  </si>
  <si>
    <t>S931915</t>
  </si>
  <si>
    <t>Sporting Club Or Association, Noc</t>
  </si>
  <si>
    <t>08e090b0-9a34-4a0e-9a63-fa8409ef0e0e</t>
  </si>
  <si>
    <t>SBPQTE11951796</t>
  </si>
  <si>
    <t>a29a078d-1768-4056-920b-ac97a0bedc63</t>
  </si>
  <si>
    <t>SBPQTE11952135</t>
  </si>
  <si>
    <t>S783305</t>
  </si>
  <si>
    <t>Computer Maintenance Service</t>
  </si>
  <si>
    <t>f6ff1e93-5b62-4b2d-8c9b-bce4e3233d83</t>
  </si>
  <si>
    <t>SBPQTE11963220</t>
  </si>
  <si>
    <t>6211b3b1-9ace-4208-83f5-5da71e4f4c9c</t>
  </si>
  <si>
    <t>SBPQTE11956481</t>
  </si>
  <si>
    <t>124d53d8-229f-4b83-b3bd-5f63c63c1064</t>
  </si>
  <si>
    <t>SBPQTE11957202</t>
  </si>
  <si>
    <t>b5942e61-ae32-4aae-b861-b17f0c7d9f5e</t>
  </si>
  <si>
    <t>SBPQTE11953267</t>
  </si>
  <si>
    <t>S785505</t>
  </si>
  <si>
    <t>Consultancy Service</t>
  </si>
  <si>
    <t>e799dfee-1fde-41bf-8c50-521ae939c0f9</t>
  </si>
  <si>
    <t>SBPQTE11956792</t>
  </si>
  <si>
    <t>S276990</t>
  </si>
  <si>
    <t>Engineering (Metal)</t>
  </si>
  <si>
    <t>5ed9f414-e426-41ea-aa8a-0254b6a6ce05</t>
  </si>
  <si>
    <t>SBPQTE11963388</t>
  </si>
  <si>
    <t>GA700214632BUSP</t>
  </si>
  <si>
    <t>S523115</t>
  </si>
  <si>
    <t>Mattresses Retailing</t>
  </si>
  <si>
    <t>7638376e-86d3-42db-bc89-b718b2f54fa6</t>
  </si>
  <si>
    <t>SBPQTE11954264</t>
  </si>
  <si>
    <t>3287a317-2d3a-4a7a-9d43-e4967723d835</t>
  </si>
  <si>
    <t>SBPQTE11965824</t>
  </si>
  <si>
    <t>S911110</t>
  </si>
  <si>
    <t>Motion Picture Production, Film Or Tape</t>
  </si>
  <si>
    <t>b7c275d3-1b89-4959-93fe-f7863107c030</t>
  </si>
  <si>
    <t>SBPQTE11964917</t>
  </si>
  <si>
    <t>ad3c1e24-f6b2-4412-a711-c2cde16c0ccd</t>
  </si>
  <si>
    <t>SBPQTE11960108</t>
  </si>
  <si>
    <t>S524240</t>
  </si>
  <si>
    <t>Toys Retailing</t>
  </si>
  <si>
    <t>beed8c24-a673-4f9b-a7e2-cf930ce4dce6</t>
  </si>
  <si>
    <t>SBPQTE11951352</t>
  </si>
  <si>
    <t>GA700087346BUSP</t>
  </si>
  <si>
    <t>S783115</t>
  </si>
  <si>
    <t>Data Processing Service</t>
  </si>
  <si>
    <t>61d88a0a-5336-4a30-8bd8-7528ae2f1801</t>
  </si>
  <si>
    <t>SBPQTE11958572</t>
  </si>
  <si>
    <t>7e8c63a8-1565-4a76-be03-628ce391879f</t>
  </si>
  <si>
    <t>SBPQTE11965192</t>
  </si>
  <si>
    <t>S771162</t>
  </si>
  <si>
    <t>Vacant Land (Residential)</t>
  </si>
  <si>
    <t>Australian Insurance Solutions - NSW</t>
  </si>
  <si>
    <t>ba18f7de-48db-497c-89b6-efee786585c6</t>
  </si>
  <si>
    <t>SBPQTE11962393</t>
  </si>
  <si>
    <t>11130fe9-adc1-4cba-9276-0ae9f6648e09</t>
  </si>
  <si>
    <t>SBPQTE11950245</t>
  </si>
  <si>
    <t>GA700199101BUSP</t>
  </si>
  <si>
    <t>c8fd4f88-8ca6-48e9-82e1-1043d9da5ded</t>
  </si>
  <si>
    <t>SBPQTE11962051</t>
  </si>
  <si>
    <t>S785551</t>
  </si>
  <si>
    <t>Lobbyist (Own Account)</t>
  </si>
  <si>
    <t>15edb596-922b-4efa-a6de-698fbe07e139</t>
  </si>
  <si>
    <t>SBPQTE11948988</t>
  </si>
  <si>
    <t>S232345</t>
  </si>
  <si>
    <t>Cabinet Manufacturing - Other</t>
  </si>
  <si>
    <t>2c69d01f-3555-4e55-af12-ae7ca5aac5df</t>
  </si>
  <si>
    <t>SBPQTE11952938</t>
  </si>
  <si>
    <t>3e7315e9-9487-4c41-bf53-6edfeca33930</t>
  </si>
  <si>
    <t>SBPQTE11956672</t>
  </si>
  <si>
    <t>S512105</t>
  </si>
  <si>
    <t>Butchers' Shop Operation (Retail)</t>
  </si>
  <si>
    <t>45858118-601d-41a8-9870-f153c1bc6b9f</t>
  </si>
  <si>
    <t>SBPQTE11950831</t>
  </si>
  <si>
    <t>S525954</t>
  </si>
  <si>
    <t>Musical Instruments Retailing</t>
  </si>
  <si>
    <t>85c50f7d-40e2-4920-b390-85a419dc4f37</t>
  </si>
  <si>
    <t>SBPQTE11946456</t>
  </si>
  <si>
    <t>d29a7b94-9f3e-482f-a55f-d63054e764f6</t>
  </si>
  <si>
    <t>SBPQTE11950459</t>
  </si>
  <si>
    <t>S786665</t>
  </si>
  <si>
    <t>Office Cleaning Service</t>
  </si>
  <si>
    <t>The Protectors Insurance Brokers Pty Ltd</t>
  </si>
  <si>
    <t>82494858-aadb-462d-9f6b-30d5133898eb</t>
  </si>
  <si>
    <t>SBPQTE11964590</t>
  </si>
  <si>
    <t>GA700201128BUSP</t>
  </si>
  <si>
    <t>S844056</t>
  </si>
  <si>
    <t>Tutoring Service, Academic</t>
  </si>
  <si>
    <t>969b3a48-0d72-4074-8e2a-f8fc983fe0f6</t>
  </si>
  <si>
    <t>SBPQTE11958658</t>
  </si>
  <si>
    <t>d9c6011d-8138-494c-bf9b-c3908c2afa2a</t>
  </si>
  <si>
    <t>SBPQTE11964523</t>
  </si>
  <si>
    <t>S425955</t>
  </si>
  <si>
    <t>Locksmith (Installation Work Undertaken)</t>
  </si>
  <si>
    <t>0fde1ec1-5bfd-48ef-bec7-6f359f7eb32e</t>
  </si>
  <si>
    <t>S573060</t>
  </si>
  <si>
    <t>Internet Cafe, No Deep Frying</t>
  </si>
  <si>
    <t>86e57548-1a1f-4dd9-a5ff-124fadba73c2</t>
  </si>
  <si>
    <t>SBPQTE11956024</t>
  </si>
  <si>
    <t>Westlawn Insurance Brokers Pty Ltd</t>
  </si>
  <si>
    <t>be63121e-f8c1-4e4c-bc82-7bacd4f37237</t>
  </si>
  <si>
    <t>SBPQTE11956678</t>
  </si>
  <si>
    <t>S573051</t>
  </si>
  <si>
    <t>Restaurant Operation Noc, Licenced</t>
  </si>
  <si>
    <t>2b77a2d7-d685-40b8-8c18-2edb64690db3</t>
  </si>
  <si>
    <t>SBPQTE11951949</t>
  </si>
  <si>
    <t>S782335</t>
  </si>
  <si>
    <t>Civil Engineering Service (Consulting)</t>
  </si>
  <si>
    <t>bdcb047c-c1e0-4a37-9a46-4c7c30070a8c</t>
  </si>
  <si>
    <t>SBPQTE11962365</t>
  </si>
  <si>
    <t>S785210</t>
  </si>
  <si>
    <t>Graphic Design Service</t>
  </si>
  <si>
    <t>cab5c005-0a62-4de5-8d30-99d2abfb9c53</t>
  </si>
  <si>
    <t>SBPQTE11956005</t>
  </si>
  <si>
    <t>S276988</t>
  </si>
  <si>
    <t>Welding Noc</t>
  </si>
  <si>
    <t>9697d851-c39f-4d8c-a743-9dc84f2eecc1</t>
  </si>
  <si>
    <t>SBPQTE11955092</t>
  </si>
  <si>
    <t>GA700201885BUSP</t>
  </si>
  <si>
    <t>49f2d862-1fa9-4fd4-854e-8b503d369d3d</t>
  </si>
  <si>
    <t>SBPQTE11953260</t>
  </si>
  <si>
    <t>S479636</t>
  </si>
  <si>
    <t>Medical Supplies</t>
  </si>
  <si>
    <t>cd7172f7-6d17-4cc2-8441-f767280ef443</t>
  </si>
  <si>
    <t>SBPQTE11963903</t>
  </si>
  <si>
    <t>3b1145d4-8c76-48b1-9d74-f3ceec14c4d7</t>
  </si>
  <si>
    <t>SBPQTE11964832</t>
  </si>
  <si>
    <t>GA700216344BUSP</t>
  </si>
  <si>
    <t>S523205</t>
  </si>
  <si>
    <t>Carpets Retailing</t>
  </si>
  <si>
    <t>730a5b30-bb51-4b63-9750-4a7666bc3e29</t>
  </si>
  <si>
    <t>SBPQTE11952553</t>
  </si>
  <si>
    <t>8242f820-4848-487f-ac45-dcf4a77c9718</t>
  </si>
  <si>
    <t>SBPQTE11948947</t>
  </si>
  <si>
    <t>GA700108316BUSP</t>
  </si>
  <si>
    <t>S785405</t>
  </si>
  <si>
    <t>Office Occupier Noc</t>
  </si>
  <si>
    <t>4e810068-5be8-4cf5-b07d-f711592fe4b7</t>
  </si>
  <si>
    <t>SBPQTE11954558</t>
  </si>
  <si>
    <t>42aeef28-4412-4cfc-9316-b58c486d90e9</t>
  </si>
  <si>
    <t>SBPQTE11954447</t>
  </si>
  <si>
    <t>S422120</t>
  </si>
  <si>
    <t>Concretor</t>
  </si>
  <si>
    <t>d449c57f-de77-438f-8eec-da87debb4e1b</t>
  </si>
  <si>
    <t>SBPQTE11963369</t>
  </si>
  <si>
    <t>S471510</t>
  </si>
  <si>
    <t>Fresh Vegetable Wholesaling, Washing Or Packing</t>
  </si>
  <si>
    <t>2cbb6794-3977-436d-a0a4-a10593e348c1</t>
  </si>
  <si>
    <t>SBPQTE11959783</t>
  </si>
  <si>
    <t>8430eabc-708c-4c30-9a3b-eb989466ae76</t>
  </si>
  <si>
    <t>957f6243-2374-4bb8-9751-dcac489ee6a5</t>
  </si>
  <si>
    <t>0cc0f8c8-8add-42fb-a94f-5e16066a0408</t>
  </si>
  <si>
    <t>SBPQTE11950387</t>
  </si>
  <si>
    <t>40a72ac3-d9b5-4367-bf7b-bad5cba217c8</t>
  </si>
  <si>
    <t>SBPQTE11953033</t>
  </si>
  <si>
    <t>GA700196640BUSP</t>
  </si>
  <si>
    <t>4751f4c5-8004-4b28-b302-f8fb07f0cda8</t>
  </si>
  <si>
    <t>SBPQTE11961687</t>
  </si>
  <si>
    <t>cd63b562-7263-47f3-890f-eb588b6ed8de</t>
  </si>
  <si>
    <t>SBPQTE11961533</t>
  </si>
  <si>
    <t>S276989</t>
  </si>
  <si>
    <t>Fitter And Turner</t>
  </si>
  <si>
    <t>d4b5e28e-ed6d-41bb-a58e-3dfd6de9b461</t>
  </si>
  <si>
    <t>SBPQTE11957207</t>
  </si>
  <si>
    <t>f37a786f-0431-40b0-89c8-b4bcf42b595d</t>
  </si>
  <si>
    <t>SBPQTE11958289</t>
  </si>
  <si>
    <t>GA700213113BUSP</t>
  </si>
  <si>
    <t>e84c9273-b15e-4fd1-8779-396f1fdbe169</t>
  </si>
  <si>
    <t>SBPQTE11958582</t>
  </si>
  <si>
    <t>GA700201344BUSP</t>
  </si>
  <si>
    <t>S785220</t>
  </si>
  <si>
    <t>Signwriting Including Workshop</t>
  </si>
  <si>
    <t>f66fe4e0-9b01-4f51-a2c1-30f7821f6bad</t>
  </si>
  <si>
    <t>SBPQTE11957895</t>
  </si>
  <si>
    <t>S424411</t>
  </si>
  <si>
    <t>Painter - Commercial</t>
  </si>
  <si>
    <t>2cbe8201-7d38-4a9d-8a38-2345937990c6</t>
  </si>
  <si>
    <t>SBPQTE11954596</t>
  </si>
  <si>
    <t>S523220</t>
  </si>
  <si>
    <t>Floor Tiles Retail, Lino/Vinyl/Cork/Carpet/Rubber</t>
  </si>
  <si>
    <t>ef3f5195-33b3-4abc-89f8-49d2ce1bfd65</t>
  </si>
  <si>
    <t>SBPQTE11958390</t>
  </si>
  <si>
    <t>fdb1f14a-5a16-46c9-a7a9-814581041887</t>
  </si>
  <si>
    <t>SBPQTE11951984</t>
  </si>
  <si>
    <t>a1ffdf1c-5e5a-45ff-b139-de245e60fb43</t>
  </si>
  <si>
    <t>SBPQTE11965149</t>
  </si>
  <si>
    <t>S771260</t>
  </si>
  <si>
    <t>Property Owner - Warehouse</t>
  </si>
  <si>
    <t>60fc0b31-70b3-4a68-b1dd-93f21ac42f34</t>
  </si>
  <si>
    <t>SBPQTE11965305</t>
  </si>
  <si>
    <t>GA700103165BUSP</t>
  </si>
  <si>
    <t>6cac84ae-cb95-493b-8a6f-fed681f3cc7f</t>
  </si>
  <si>
    <t>SBPQTE11965821</t>
  </si>
  <si>
    <t>947b80d8-c683-485e-8a6d-a27395f9b044</t>
  </si>
  <si>
    <t>SBPQTE11950967</t>
  </si>
  <si>
    <t>a9d26be0-7045-474f-95fb-fb477913a469</t>
  </si>
  <si>
    <t>SBPQTE11948985</t>
  </si>
  <si>
    <t>S524145</t>
  </si>
  <si>
    <t>Sporting Equipment Retail (Ex. Clothing/Footwear)</t>
  </si>
  <si>
    <t>Coversafe Insurance Brokers Pty Ltd</t>
  </si>
  <si>
    <t>e3f3665e-075e-4f9b-921e-eaa51bd4ecc1</t>
  </si>
  <si>
    <t>SBPQTE11962669</t>
  </si>
  <si>
    <t>97dd175c-d461-4e15-b126-4cf5cad37963</t>
  </si>
  <si>
    <t>SBPQTE11963116</t>
  </si>
  <si>
    <t>f57ac40e-ab02-40e0-a0d7-ced19caf19de</t>
  </si>
  <si>
    <t>SBPQTE11964849</t>
  </si>
  <si>
    <t>S573058</t>
  </si>
  <si>
    <t>Catering Service Operation</t>
  </si>
  <si>
    <t>804dd0c6-f76a-4ff8-8a30-1f1ae8bbc43c</t>
  </si>
  <si>
    <t>SBPQTE11952718</t>
  </si>
  <si>
    <t>Nadic Insurance Brokers</t>
  </si>
  <si>
    <t>4ead211e-daad-4320-bc74-edeb51b07297</t>
  </si>
  <si>
    <t>SBPQTE11960738</t>
  </si>
  <si>
    <t>GA700036701BUSP</t>
  </si>
  <si>
    <t>0e67a5b8-3c54-4558-af5e-fda1a7e1b62e</t>
  </si>
  <si>
    <t>SBPQTE11952759</t>
  </si>
  <si>
    <t>S952140</t>
  </si>
  <si>
    <t>Laundry Service With Dry Cleaning</t>
  </si>
  <si>
    <t>Total Insurance Network Pty Ltd</t>
  </si>
  <si>
    <t>714c8f8e-ef85-4811-be45-4ed3b19b5056</t>
  </si>
  <si>
    <t>SBPQTE11958375</t>
  </si>
  <si>
    <t>S573064</t>
  </si>
  <si>
    <t>Pizza Restaurant, No Deep Fry</t>
  </si>
  <si>
    <t>01648c16-1869-43d7-bca7-8fe0b9ceeef2</t>
  </si>
  <si>
    <t>SBPQTE11954746</t>
  </si>
  <si>
    <t>f8c618fb-009e-4007-b656-ff0b8cd607f2</t>
  </si>
  <si>
    <t>c026c0c5-06ee-4c63-948e-f62d30cba226</t>
  </si>
  <si>
    <t>SBPQTE11964892</t>
  </si>
  <si>
    <t>S525510</t>
  </si>
  <si>
    <t>Watches Retailing</t>
  </si>
  <si>
    <t>c8ccdd73-c217-4ddd-8174-3e80c4006fcc</t>
  </si>
  <si>
    <t>SBPQTE11959841</t>
  </si>
  <si>
    <t>S952310</t>
  </si>
  <si>
    <t>Photography Service (Ex. Aerial)</t>
  </si>
  <si>
    <t>Savill Hicks Corporation Pty Ltd</t>
  </si>
  <si>
    <t>fe90d97c-2a42-4ac4-927c-1a7abc9028f6</t>
  </si>
  <si>
    <t>SBPQTE11952023</t>
  </si>
  <si>
    <t>3a38920b-9acd-48f8-a512-9e2a34846425</t>
  </si>
  <si>
    <t>SBPQTE11963945</t>
  </si>
  <si>
    <t>GA700028238BUSP</t>
  </si>
  <si>
    <t>24c1c468-8e15-4da2-9978-3d656de3d84f</t>
  </si>
  <si>
    <t>SBPQTE11956067</t>
  </si>
  <si>
    <t>7ff72b0b-6aee-42cc-be0f-6c291b2976f6</t>
  </si>
  <si>
    <t>SBPQTE11955389</t>
  </si>
  <si>
    <t>GA700194150BUSP</t>
  </si>
  <si>
    <t>2f297748-7a37-4d22-acd7-4ba4cfb167d3</t>
  </si>
  <si>
    <t>SBPQTE11958628</t>
  </si>
  <si>
    <t>1cf50e29-5b85-4c05-9bd1-acb9be8de50c</t>
  </si>
  <si>
    <t>SBPQTE11952226</t>
  </si>
  <si>
    <t>S532355</t>
  </si>
  <si>
    <t>Window Tinting (excl Rust Proofing, Paint Protection)</t>
  </si>
  <si>
    <t>cd7b9d4e-6293-47de-9cc0-c813da8bafde</t>
  </si>
  <si>
    <t>SBPQTE11965963</t>
  </si>
  <si>
    <t>GA700215817BUSP</t>
  </si>
  <si>
    <t>S783315</t>
  </si>
  <si>
    <t>Computer Repair Service</t>
  </si>
  <si>
    <t>Australian Broker Network</t>
  </si>
  <si>
    <t>eae17911-2f11-4ba8-b699-3145b8f9e34d</t>
  </si>
  <si>
    <t>SBPQTE11961846</t>
  </si>
  <si>
    <t>S952420</t>
  </si>
  <si>
    <t>Funeral Directing, No Coffin Manufacture</t>
  </si>
  <si>
    <t>aee8ad91-16e2-42ad-98f5-981bccc748b5</t>
  </si>
  <si>
    <t>SBPQTE11959044</t>
  </si>
  <si>
    <t>0c15533a-8427-4576-9443-5e392630d83d</t>
  </si>
  <si>
    <t>SBPQTE11959927</t>
  </si>
  <si>
    <t>GA700106831BUSP</t>
  </si>
  <si>
    <t>b2c8d5d1-f76a-4da9-9f15-b60fb24e0626</t>
  </si>
  <si>
    <t>SBPQTE11965162</t>
  </si>
  <si>
    <t>cf3daaa8-27d2-4c45-9ed5-822bd1dfef7c</t>
  </si>
  <si>
    <t>SBPQTE11964576</t>
  </si>
  <si>
    <t>GA700111972BUSP</t>
  </si>
  <si>
    <t>S782130</t>
  </si>
  <si>
    <t>Drafting Service, Architectural</t>
  </si>
  <si>
    <t>1d08fb5a-7541-4992-8a89-8f2f6aff77ad</t>
  </si>
  <si>
    <t>SBPQTE11954127</t>
  </si>
  <si>
    <t>906b62d6-5c7a-4921-84bc-ea56fc35d895</t>
  </si>
  <si>
    <t>SBPQTE11942676</t>
  </si>
  <si>
    <t>GA700106821BUSP</t>
  </si>
  <si>
    <t>S573015</t>
  </si>
  <si>
    <t>Cafe Operation, Not Licensed, No Deep Frying</t>
  </si>
  <si>
    <t>8d67580c-9de9-4fd5-8aa2-5ef1520dcfb3</t>
  </si>
  <si>
    <t>SBPQTE11964545</t>
  </si>
  <si>
    <t>414f8ead-58ed-466b-9add-013fbd11a0ef</t>
  </si>
  <si>
    <t>SBPQTE11952102</t>
  </si>
  <si>
    <t>12c591fe-67eb-46a8-ba3e-3f1b47c5ed90</t>
  </si>
  <si>
    <t>S412252</t>
  </si>
  <si>
    <t>Swimming Pool Construction</t>
  </si>
  <si>
    <t>8d827962-55e4-472c-8170-aa00a443b6e8</t>
  </si>
  <si>
    <t>SBPQTE11942633</t>
  </si>
  <si>
    <t>GA700108459BUSP</t>
  </si>
  <si>
    <t>15b630ad-74d2-4fb2-a45d-9a02f224c860</t>
  </si>
  <si>
    <t>SBPQTE11959156</t>
  </si>
  <si>
    <t>Hann Insurance Brokers Pty Ltd</t>
  </si>
  <si>
    <t>a6c0ce5e-e34e-434e-a551-d649e5d793fd</t>
  </si>
  <si>
    <t>SBPQTE11951202</t>
  </si>
  <si>
    <t>677eaa54-96cc-4389-a894-2eb54f5f2a47</t>
  </si>
  <si>
    <t>SBPQTE11953428</t>
  </si>
  <si>
    <t>S786620</t>
  </si>
  <si>
    <t>House Cleaning Service</t>
  </si>
  <si>
    <t>667a98f7-b79a-48fa-8288-d0e84d423745</t>
  </si>
  <si>
    <t>SBPQTE11959291</t>
  </si>
  <si>
    <t>0ca98615-b021-431a-b295-2ad2fe98eb8a</t>
  </si>
  <si>
    <t>SBPQTE11964930</t>
  </si>
  <si>
    <t>S784225</t>
  </si>
  <si>
    <t>Bookkeeping Service</t>
  </si>
  <si>
    <t>f55339e1-cd6b-457d-9c65-5e71b6bf8ae3</t>
  </si>
  <si>
    <t>SBPQTE11956843</t>
  </si>
  <si>
    <t>GA700100812BUSP</t>
  </si>
  <si>
    <t>f82373d3-e5e8-4ef4-b13f-76d97c6ef181</t>
  </si>
  <si>
    <t>S525951</t>
  </si>
  <si>
    <t>Gifts And Bic A Brac Retailing</t>
  </si>
  <si>
    <t>bda11edd-c9fb-4f85-a643-3297235b80a7</t>
  </si>
  <si>
    <t>SBPQTE11958996</t>
  </si>
  <si>
    <t>S526110</t>
  </si>
  <si>
    <t>Heating Equipment, H'Hold Electric, Repair/Install</t>
  </si>
  <si>
    <t>63b44c38-43fb-41b6-a6f1-d09e656b4887</t>
  </si>
  <si>
    <t>SBPQTE11956059</t>
  </si>
  <si>
    <t>5eaefe8c-a73b-4b8e-80a6-7122582cd50e</t>
  </si>
  <si>
    <t>SBPQTE11960138</t>
  </si>
  <si>
    <t>3c3544d0-9c73-41ca-a2b5-13c7fe31ccbc</t>
  </si>
  <si>
    <t>SBPQTE11961558</t>
  </si>
  <si>
    <t>89af49cc-5a47-46c6-b468-d97ac52dc418</t>
  </si>
  <si>
    <t>SBPQTE11965743</t>
  </si>
  <si>
    <t>107a8b44-42e7-4feb-bbd6-a8976af062a5</t>
  </si>
  <si>
    <t>SBPQTE11959410</t>
  </si>
  <si>
    <t>a16f61f4-5c0b-4236-95d5-9b86a345633a</t>
  </si>
  <si>
    <t>SBPQTE11962398</t>
  </si>
  <si>
    <t>GA700213015BUSP</t>
  </si>
  <si>
    <t>S461415</t>
  </si>
  <si>
    <t>Toner &amp; Ink Cartridges Sales, Inc. Refill</t>
  </si>
  <si>
    <t>44b94319-2837-4392-ba98-d0cee41d82a3</t>
  </si>
  <si>
    <t>SBPQTE11952575</t>
  </si>
  <si>
    <t>S424250</t>
  </si>
  <si>
    <t>Wooden Flooring Installation</t>
  </si>
  <si>
    <t>7ae1f756-07d1-44d7-81ce-9020c32ff270</t>
  </si>
  <si>
    <t>SBPQTE11960348</t>
  </si>
  <si>
    <t>S931275</t>
  </si>
  <si>
    <t>Gymnasium Operation</t>
  </si>
  <si>
    <t>19ea31c2-a5a7-4cd1-a388-284b745fc4f2</t>
  </si>
  <si>
    <t>SBPQTE11950941</t>
  </si>
  <si>
    <t>71d24279-9f45-4789-9b04-32c3815e7ca7</t>
  </si>
  <si>
    <t>SBPQTE11962381</t>
  </si>
  <si>
    <t>S224935</t>
  </si>
  <si>
    <t>Clothing Manufacturing Noc</t>
  </si>
  <si>
    <t>L &amp; B Lewis Insurance Brokers</t>
  </si>
  <si>
    <t>6da8db0b-3433-4a31-b474-42974bc4da1f</t>
  </si>
  <si>
    <t>SBPQTE11949952</t>
  </si>
  <si>
    <t>S462415</t>
  </si>
  <si>
    <t>Motor Vehicle Parts and Accessories Retailing (incl fitting)</t>
  </si>
  <si>
    <t>9ea60ed3-85f1-49d9-b153-34c5e5a84fd6</t>
  </si>
  <si>
    <t>SBPQTE11961891</t>
  </si>
  <si>
    <t>S785557</t>
  </si>
  <si>
    <t>Sales Advisory Service</t>
  </si>
  <si>
    <t>e08982f8-d18c-4e8a-a85c-f741b837801f</t>
  </si>
  <si>
    <t>SBPQTE11957501</t>
  </si>
  <si>
    <t>GA700200115BUSP</t>
  </si>
  <si>
    <t>S525130</t>
  </si>
  <si>
    <t>Pharmacy, Retail, Operation</t>
  </si>
  <si>
    <t>af6b9cba-be54-46a2-b5c9-bb9bdeaca962</t>
  </si>
  <si>
    <t>SBPQTE11965393</t>
  </si>
  <si>
    <t>S281905</t>
  </si>
  <si>
    <t>Automotive Parts Manufacturing Noc</t>
  </si>
  <si>
    <t>f6838dca-ed95-42d8-ba69-f0e2fac86292</t>
  </si>
  <si>
    <t>SBPQTE11965199</t>
  </si>
  <si>
    <t>957193e8-4cd6-4524-a5d0-77477755e952</t>
  </si>
  <si>
    <t>SBPQTE11954397</t>
  </si>
  <si>
    <t>S021955</t>
  </si>
  <si>
    <t>Hay Baling Or Pressing</t>
  </si>
  <si>
    <t>dcc11747-d9af-46aa-9d28-f36c4b23565e</t>
  </si>
  <si>
    <t>SBPQTE11961167</t>
  </si>
  <si>
    <t>e2bddd9e-5271-4840-8d93-acdc537c0e06</t>
  </si>
  <si>
    <t>SBPQTE11953136</t>
  </si>
  <si>
    <t>add0ed17-619e-4bb3-bb75-977212aa102f</t>
  </si>
  <si>
    <t>SBPQTE11954915</t>
  </si>
  <si>
    <t>GA700196693BUSP</t>
  </si>
  <si>
    <t>S524141</t>
  </si>
  <si>
    <t>Surf and Ski Retailing (excl snow ski hire)</t>
  </si>
  <si>
    <t>Acumen Insurance Pty Ltd</t>
  </si>
  <si>
    <t>cc473654-4b91-4558-bd88-559d311b6b98</t>
  </si>
  <si>
    <t>SBPQTE11962123</t>
  </si>
  <si>
    <t>751aa67c-e1ff-46de-9206-638372fc3562</t>
  </si>
  <si>
    <t>SBPQTE11960364</t>
  </si>
  <si>
    <t>GA700152819BUSP</t>
  </si>
  <si>
    <t>S522130</t>
  </si>
  <si>
    <t>Clothing Retailing</t>
  </si>
  <si>
    <t>fb7a0742-f45c-48e1-b91e-a491fdafa3c6</t>
  </si>
  <si>
    <t>SBPQTE11954813</t>
  </si>
  <si>
    <t>10c418f1-2655-436f-82f1-9bf3d1170ba8</t>
  </si>
  <si>
    <t>SBPQTE11950586</t>
  </si>
  <si>
    <t>f7ee27e6-334b-4677-aea7-9cc6e5fd6e11</t>
  </si>
  <si>
    <t>SBPQTE11958777</t>
  </si>
  <si>
    <t>S931271</t>
  </si>
  <si>
    <t>Fitness Centre</t>
  </si>
  <si>
    <t>5ad00e42-9a38-4abd-ae1d-cbe311f371b1</t>
  </si>
  <si>
    <t>SBPQTE11964016</t>
  </si>
  <si>
    <t>f1202dd0-4c55-4a11-8d91-2162435c8d7e</t>
  </si>
  <si>
    <t>SBPQTE11963450</t>
  </si>
  <si>
    <t>f925d687-f11c-484d-a001-03db4438e175</t>
  </si>
  <si>
    <t>SBPQTE11957789</t>
  </si>
  <si>
    <t>S423227</t>
  </si>
  <si>
    <t>Electricians - Domestic</t>
  </si>
  <si>
    <t>2a6245cc-2e06-425e-a966-445cbb009926</t>
  </si>
  <si>
    <t>SBPQTE11950228</t>
  </si>
  <si>
    <t>3131cbf3-c85d-4a88-9d3b-2840026b87ce</t>
  </si>
  <si>
    <t>SBPQTE11938442</t>
  </si>
  <si>
    <t>GA700033095BUSP</t>
  </si>
  <si>
    <t>S863961</t>
  </si>
  <si>
    <t>Podiatry Service</t>
  </si>
  <si>
    <t>e7bea1f6-349c-437e-8f30-f0cff2e1efb4</t>
  </si>
  <si>
    <t>SBPQTE11966022</t>
  </si>
  <si>
    <t>20f63663-71d6-4b47-83e7-b7dcc8d01ba4</t>
  </si>
  <si>
    <t>SBPQTE11960314</t>
  </si>
  <si>
    <t>GA700214717BUSP</t>
  </si>
  <si>
    <t>S479345</t>
  </si>
  <si>
    <t>Sporting Goods Wholesaling (Ex. Clothing/Footwear)</t>
  </si>
  <si>
    <t>c1cd0304-1d86-4263-9278-0c280610c4b8</t>
  </si>
  <si>
    <t>SBPQTE11950574</t>
  </si>
  <si>
    <t>S512125</t>
  </si>
  <si>
    <t>Seafoods, Fresh, Retailing (No Cooking)</t>
  </si>
  <si>
    <t>a1b86de0-3e6a-45f3-885e-9861e7cda8b6</t>
  </si>
  <si>
    <t>SBPQTE11963654</t>
  </si>
  <si>
    <t>ed997673-bef0-40ff-bf75-9b3f07d6d3c3</t>
  </si>
  <si>
    <t>SBPQTE11964250</t>
  </si>
  <si>
    <t>S425952</t>
  </si>
  <si>
    <t>Waterproofing Of Buildings</t>
  </si>
  <si>
    <t>19186f69-420c-4aa1-a082-aa98ac4aae00</t>
  </si>
  <si>
    <t>SBPQTE11952856</t>
  </si>
  <si>
    <t>b017fd95-b4b2-4dcd-9fff-7368b597b0cf</t>
  </si>
  <si>
    <t>b818c0d6-113e-46d8-a7ca-147f63f05496</t>
  </si>
  <si>
    <t>SBPQTE11951708</t>
  </si>
  <si>
    <t>GA700094062BUSP</t>
  </si>
  <si>
    <t>c84ace89-4b82-4dfe-a5b9-5b49828d18b1</t>
  </si>
  <si>
    <t>SBPQTE11952521</t>
  </si>
  <si>
    <t>22036606-3225-4ba9-97b7-8da8f7598103</t>
  </si>
  <si>
    <t>Renewal Convesion</t>
  </si>
  <si>
    <t>S772036</t>
  </si>
  <si>
    <t>Real Estate Agency Service, Excluding Valuation</t>
  </si>
  <si>
    <t>09f8aaa4-2099-4235-a27e-2af33dc24ab2</t>
  </si>
  <si>
    <t>SBPQTE11960600</t>
  </si>
  <si>
    <t>S276940</t>
  </si>
  <si>
    <t>Boiler Making And Installation</t>
  </si>
  <si>
    <t>f3353ad3-5fbe-438e-98c1-2a15443ba113</t>
  </si>
  <si>
    <t>SBPQTE11951938</t>
  </si>
  <si>
    <t>S931273</t>
  </si>
  <si>
    <t>Golf Course Operation Noc</t>
  </si>
  <si>
    <t>a431fd79-a696-4b86-ba8e-83a05b839eb1</t>
  </si>
  <si>
    <t>SBPQTE11949075</t>
  </si>
  <si>
    <t>27f34138-a01f-46f1-a1e3-a34c9020f7e7</t>
  </si>
  <si>
    <t>SBPQTE11957050</t>
  </si>
  <si>
    <t>S471230</t>
  </si>
  <si>
    <t>Smallgoods Wholesaling</t>
  </si>
  <si>
    <t>625af118-d0ed-46e7-be55-5c6c5dc6f01a</t>
  </si>
  <si>
    <t>SBPQTE11956382</t>
  </si>
  <si>
    <t>S461965</t>
  </si>
  <si>
    <t>Printing Machinery Or Equipment Wholesaling</t>
  </si>
  <si>
    <t>4f968bda-8c84-4540-8598-cf9c9900cefc</t>
  </si>
  <si>
    <t>SBPQTE11957311</t>
  </si>
  <si>
    <t>S783405</t>
  </si>
  <si>
    <t>Computer Consultancy Service</t>
  </si>
  <si>
    <t>561041da-4b95-44d3-910c-cebd7dbb48d8</t>
  </si>
  <si>
    <t>SBPQTE11956061</t>
  </si>
  <si>
    <t>S411131</t>
  </si>
  <si>
    <t>House Construction/Alteration Owner Builder</t>
  </si>
  <si>
    <t>ef8e564e-52f5-4efc-a278-69fcce8aa9ca</t>
  </si>
  <si>
    <t>SBPQTE11959019</t>
  </si>
  <si>
    <t>2bf2a307-5aa9-4292-b099-a6d824a4c2a2</t>
  </si>
  <si>
    <t>SBPQTE11957303</t>
  </si>
  <si>
    <t>S786954</t>
  </si>
  <si>
    <t>Interior Decorating Service Noc</t>
  </si>
  <si>
    <t>54545ab6-2c64-4c58-b1c5-ac461e6cce32</t>
  </si>
  <si>
    <t>SBPQTE11957392</t>
  </si>
  <si>
    <t>GA700004734BUSP</t>
  </si>
  <si>
    <t>9571bec7-7bdd-4131-a101-83849e8a6f47</t>
  </si>
  <si>
    <t>SBPQTE11953575</t>
  </si>
  <si>
    <t>GA700201116BUSP</t>
  </si>
  <si>
    <t>97a05676-1205-430b-ba26-1188c1473d2a</t>
  </si>
  <si>
    <t>SBPQTE11965425</t>
  </si>
  <si>
    <t>S425125</t>
  </si>
  <si>
    <t>Landscape Garden Supply W'Sale</t>
  </si>
  <si>
    <t>98dd0db9-1d61-4f9b-85a4-e52bdf72037b</t>
  </si>
  <si>
    <t>04ba123a-22dc-469f-a02d-5a78cfd02654</t>
  </si>
  <si>
    <t>SBPQTE11955289</t>
  </si>
  <si>
    <t>cf672fec-32ae-41d3-a834-c24dd9fe106a</t>
  </si>
  <si>
    <t>SBPQTE11959333</t>
  </si>
  <si>
    <t>9289df37-2083-4c21-8f88-df35ccbabde4</t>
  </si>
  <si>
    <t>SBPQTE11951565</t>
  </si>
  <si>
    <t>fbf9933e-728e-4d8b-95e8-f5cb8d55ad32</t>
  </si>
  <si>
    <t>SBPQTE11963237</t>
  </si>
  <si>
    <t>S785430</t>
  </si>
  <si>
    <t>Business Administrative Services (General)</t>
  </si>
  <si>
    <t>f01a90b4-5e15-468a-b9e8-13df153e7bc2</t>
  </si>
  <si>
    <t>SBPQTE11962296</t>
  </si>
  <si>
    <t>7fc8795b-d08a-46a4-81ab-2cf4eff23682</t>
  </si>
  <si>
    <t>S522156</t>
  </si>
  <si>
    <t>Lingerie Retailing</t>
  </si>
  <si>
    <t>da56607e-3ae3-4a1b-b203-29f967854197</t>
  </si>
  <si>
    <t>SBPQTE11961588</t>
  </si>
  <si>
    <t>c7978ced-c009-4b09-83a5-c5b7ebc8c6f7</t>
  </si>
  <si>
    <t>SBPQTE11958353</t>
  </si>
  <si>
    <t>S532915</t>
  </si>
  <si>
    <t>Mobile Motor Mechanics</t>
  </si>
  <si>
    <t>6eddeb17-8b27-4435-a166-717c994f22c0</t>
  </si>
  <si>
    <t>SBPQTE11965245</t>
  </si>
  <si>
    <t>d6029111-bfc9-4b5a-ad40-d279d2d56bff</t>
  </si>
  <si>
    <t>SBPQTE11955114</t>
  </si>
  <si>
    <t>S523125</t>
  </si>
  <si>
    <t>Bed And Mattress Retailing</t>
  </si>
  <si>
    <t>d82eaa1c-bc5f-4afd-9e45-e3e482b5bebd</t>
  </si>
  <si>
    <t>SBPQTE11955726</t>
  </si>
  <si>
    <t>S424225</t>
  </si>
  <si>
    <t>Formwork</t>
  </si>
  <si>
    <t>7441b475-86bd-4a23-b3c7-9b5cd95a5bbe</t>
  </si>
  <si>
    <t>SBPQTE11959689</t>
  </si>
  <si>
    <t>S423325</t>
  </si>
  <si>
    <t>Refrigeration Equipment Installation/Service</t>
  </si>
  <si>
    <t>9925974b-14a1-411d-b833-c68920b63e46</t>
  </si>
  <si>
    <t>SBPQTE11951139</t>
  </si>
  <si>
    <t>S526930</t>
  </si>
  <si>
    <t>Trophy Shop</t>
  </si>
  <si>
    <t>59ad62ea-4230-436b-afa5-c36b37b5f381</t>
  </si>
  <si>
    <t>SBPQTE11960974</t>
  </si>
  <si>
    <t>8e8b567f-3be0-42c4-a930-b1991e72dc75</t>
  </si>
  <si>
    <t>4b52a5e1-f661-4c78-8af5-d32863334c5d</t>
  </si>
  <si>
    <t>SBPQTE11951801</t>
  </si>
  <si>
    <t>GA700200009BUSP</t>
  </si>
  <si>
    <t>10903afd-804d-44c3-aa6f-0fcf5b46f857</t>
  </si>
  <si>
    <t>SBPQTE11957295</t>
  </si>
  <si>
    <t>S422420</t>
  </si>
  <si>
    <t>Structural Steel Erection</t>
  </si>
  <si>
    <t>e7ec8eaa-ae41-4ab4-bce6-a9cc9ab3fbf1</t>
  </si>
  <si>
    <t>SBPQTE11951534</t>
  </si>
  <si>
    <t>S786670</t>
  </si>
  <si>
    <t>Swimming Pool Maintenance and Cleaning</t>
  </si>
  <si>
    <t>c45980a9-2053-4152-bf86-8b7ff8a043d2</t>
  </si>
  <si>
    <t>SBPQTE11952120</t>
  </si>
  <si>
    <t>47abb662-bc2a-4fcf-b5c3-3de276d4738a</t>
  </si>
  <si>
    <t>SBPQTE11958575</t>
  </si>
  <si>
    <t>S785565</t>
  </si>
  <si>
    <t>Life Coach Service</t>
  </si>
  <si>
    <t>3fef8db9-f1ed-4587-b245-71760b9da1c8</t>
  </si>
  <si>
    <t>SBPQTE11959012</t>
  </si>
  <si>
    <t>cecb74ea-04ce-49bb-a236-ead13b09d6f1</t>
  </si>
  <si>
    <t>SBPQTE11956082</t>
  </si>
  <si>
    <t>4345a4a9-bf6a-484c-94f6-6eed8c59af99</t>
  </si>
  <si>
    <t>SBPQTE11965753</t>
  </si>
  <si>
    <t>S471635</t>
  </si>
  <si>
    <t>Soft Drinks Wholesaling</t>
  </si>
  <si>
    <t>eeab8516-1953-4876-93a0-dfa4cb6d2765</t>
  </si>
  <si>
    <t>b91588b0-a277-4bca-8bb3-20a5ef2c05e5</t>
  </si>
  <si>
    <t>SBPQTE11957118</t>
  </si>
  <si>
    <t>S782330</t>
  </si>
  <si>
    <t>Consulting Engineer</t>
  </si>
  <si>
    <t>569dcb9b-ba66-47ef-ab3a-12095f04b3f6</t>
  </si>
  <si>
    <t>SBPQTE11960626</t>
  </si>
  <si>
    <t>14dca881-1531-4e55-b841-f0b128467f73</t>
  </si>
  <si>
    <t>SBPQTE11965692</t>
  </si>
  <si>
    <t>939b5967-e6fa-4fa2-8e6e-a62b57535772</t>
  </si>
  <si>
    <t>SBPQTE11957651</t>
  </si>
  <si>
    <t>S512905</t>
  </si>
  <si>
    <t>Confectionery Retailing</t>
  </si>
  <si>
    <t>48471c2c-bbf5-47c6-a6da-3d5de8841304</t>
  </si>
  <si>
    <t>SBPQTE11960548</t>
  </si>
  <si>
    <t>d4e68cd5-bd90-4c03-9d1d-eb79ff831c69</t>
  </si>
  <si>
    <t>SBPQTE11956132</t>
  </si>
  <si>
    <t>S931110</t>
  </si>
  <si>
    <t>Greyhound Training</t>
  </si>
  <si>
    <t>cfb2a2b1-a9c0-498a-8c72-48cfd2cc9374</t>
  </si>
  <si>
    <t>SBPQTE11960867</t>
  </si>
  <si>
    <t>8a560ed6-6f53-4d71-83db-d35b58026006</t>
  </si>
  <si>
    <t>SBPQTE11964300</t>
  </si>
  <si>
    <t>6fd39571-42c4-4ae8-8934-3c4b3dff518a</t>
  </si>
  <si>
    <t>SBPQTE11962082</t>
  </si>
  <si>
    <t>S784205</t>
  </si>
  <si>
    <t>Accountant</t>
  </si>
  <si>
    <t>Professional Insurance Brokers</t>
  </si>
  <si>
    <t>102c60d8-70d9-4636-9b99-bae5ee3440bf</t>
  </si>
  <si>
    <t>SBPQTE11950779</t>
  </si>
  <si>
    <t>S233145</t>
  </si>
  <si>
    <t>Waste Paper Recycling</t>
  </si>
  <si>
    <t>Greg Walsh &amp; Associates Pty Ltd</t>
  </si>
  <si>
    <t>5d3bb30f-5d36-4e08-b4b6-164dac567e41</t>
  </si>
  <si>
    <t>SBPQTE11954399</t>
  </si>
  <si>
    <t>S424350</t>
  </si>
  <si>
    <t>Wall Tiling (Using Ceramic/Concrete/Cut Stone)</t>
  </si>
  <si>
    <t>5f4795cd-4374-4a75-be4c-ae3eb023c0a9</t>
  </si>
  <si>
    <t>SBPQTE11960395</t>
  </si>
  <si>
    <t>174a0cb8-6bf8-49e0-83ce-2a9d887229ed</t>
  </si>
  <si>
    <t>SBPQTE11960831</t>
  </si>
  <si>
    <t>S412263</t>
  </si>
  <si>
    <t>Cable Laying</t>
  </si>
  <si>
    <t>a54cc02c-f47c-4a65-914b-cddd29b1c47e</t>
  </si>
  <si>
    <t>SBPQTE11958929</t>
  </si>
  <si>
    <t>GA700092455BUSP</t>
  </si>
  <si>
    <t>S471710</t>
  </si>
  <si>
    <t>Beer And Wine Wholesaling</t>
  </si>
  <si>
    <t>a2e780f5-72d0-48db-97aa-adac8dc3326c</t>
  </si>
  <si>
    <t>SBPQTE11952732</t>
  </si>
  <si>
    <t>S786645</t>
  </si>
  <si>
    <t>Window Cleaning Service (Up To 2 Storey External)</t>
  </si>
  <si>
    <t>243042c7-1611-4f2e-a9ad-4bda06d3717c</t>
  </si>
  <si>
    <t>SBPQTE11964320</t>
  </si>
  <si>
    <t>S423226</t>
  </si>
  <si>
    <t>Electricians - Commercial</t>
  </si>
  <si>
    <t>91da665f-feea-42ce-b801-b8515e9093e4</t>
  </si>
  <si>
    <t>SBPQTE11949088</t>
  </si>
  <si>
    <t>39d4deb9-7b97-47e7-a543-c8103a6f7af1</t>
  </si>
  <si>
    <t>SBPQTE11961724</t>
  </si>
  <si>
    <t>4fbcd178-bead-4ca3-bcde-8d702b55ef7f</t>
  </si>
  <si>
    <t>SBPQTE11951536</t>
  </si>
  <si>
    <t>3d308542-1f2e-4c19-8f6b-e315188c2748</t>
  </si>
  <si>
    <t>SBPQTE11965903</t>
  </si>
  <si>
    <t>bb43bfb5-92ae-4ef7-bf3e-04dcaee28419</t>
  </si>
  <si>
    <t>SBPQTE11955770</t>
  </si>
  <si>
    <t>342d74ce-f33e-4575-91d2-1d928694d7d3</t>
  </si>
  <si>
    <t>SBPQTE11950947</t>
  </si>
  <si>
    <t>f6ad8c04-e769-4e1e-9197-154dca2de5fc</t>
  </si>
  <si>
    <t>SBPQTE11946460</t>
  </si>
  <si>
    <t>GA700104387BUSP</t>
  </si>
  <si>
    <t>S264057</t>
  </si>
  <si>
    <t>Stone Cutting, Dressing, Polishing Or Shaping</t>
  </si>
  <si>
    <t>1fab30d6-18b1-40c7-a711-748120160156</t>
  </si>
  <si>
    <t>SBPQTE11959369</t>
  </si>
  <si>
    <t>26790186-b4a3-4e49-a79c-acbff83fdea4</t>
  </si>
  <si>
    <t>SBPQTE11955793</t>
  </si>
  <si>
    <t>6c027dd5-4431-4a4b-bd05-c4bb54fb30ae</t>
  </si>
  <si>
    <t>SBPQTE11964944</t>
  </si>
  <si>
    <t>c1f04c5d-db0c-496e-8ecf-00b62bde5ede</t>
  </si>
  <si>
    <t>SBPQTE11955254</t>
  </si>
  <si>
    <t>S863955</t>
  </si>
  <si>
    <t>Massage Therapy Service</t>
  </si>
  <si>
    <t>Regent Insurance Brokers Pty Ltd</t>
  </si>
  <si>
    <t>070289b3-9b84-4d67-a952-c8791e44239c</t>
  </si>
  <si>
    <t>SBPQTE11965080</t>
  </si>
  <si>
    <t>S784130</t>
  </si>
  <si>
    <t>Solicitor</t>
  </si>
  <si>
    <t>0bec8da2-af10-40dd-9f55-076160be1622</t>
  </si>
  <si>
    <t>SBPQTE11954982</t>
  </si>
  <si>
    <t>d66cd68a-9bb7-48f9-9419-82f34fd9bcd5</t>
  </si>
  <si>
    <t>SBPQTE11953534</t>
  </si>
  <si>
    <t>S952315</t>
  </si>
  <si>
    <t>Portrait Photography Service</t>
  </si>
  <si>
    <t>b446764c-4245-4f67-aad1-8e21122d23e7</t>
  </si>
  <si>
    <t>SBPQTE11951365</t>
  </si>
  <si>
    <t>GA700199541BUSP</t>
  </si>
  <si>
    <t>ab349bdf-1401-4fbb-9eca-4dd27b0acc0e</t>
  </si>
  <si>
    <t>SBPQTE11942975</t>
  </si>
  <si>
    <t>GA700107879BUSP</t>
  </si>
  <si>
    <t>01953a04-afc2-4f9b-b9f3-a3f90de9f57a</t>
  </si>
  <si>
    <t>SBPQTE11961177</t>
  </si>
  <si>
    <t>4c7810b5-1634-4633-9d13-c291da900898</t>
  </si>
  <si>
    <t>SBPQTE11953029</t>
  </si>
  <si>
    <t>86010dde-c9ca-4340-bbfb-c37f8b236df7</t>
  </si>
  <si>
    <t>SBPQTE11963526</t>
  </si>
  <si>
    <t>a82cd443-f7a5-405d-aea6-3b32fbb50c3d</t>
  </si>
  <si>
    <t>SBPQTE11951029</t>
  </si>
  <si>
    <t>S462115</t>
  </si>
  <si>
    <t>New Car Wholesaling</t>
  </si>
  <si>
    <t>90ac1863-06e6-4161-9ca8-ae91b2b1da6e</t>
  </si>
  <si>
    <t>SBPQTE11958490</t>
  </si>
  <si>
    <t>S512946</t>
  </si>
  <si>
    <t>Mobile Food Van Operation</t>
  </si>
  <si>
    <t>9b5e0c75-96c7-4361-9b2f-b5bb1ae13404</t>
  </si>
  <si>
    <t>SBPQTE11959827</t>
  </si>
  <si>
    <t>3686b6d2-6502-4178-8600-8330c2e76403</t>
  </si>
  <si>
    <t>SBPQTE11959951</t>
  </si>
  <si>
    <t>b3472da0-5ac5-42b6-a170-60399d30b1e0</t>
  </si>
  <si>
    <t>SBPQTE11950985</t>
  </si>
  <si>
    <t>Ian Jones Insurance Brokers Pty Ltd</t>
  </si>
  <si>
    <t>083e7101-9363-4184-a9b7-b643d56715fb</t>
  </si>
  <si>
    <t>SBPQTE11959103</t>
  </si>
  <si>
    <t>5b185ba5-8a0a-4a99-bc93-f442d7368177</t>
  </si>
  <si>
    <t>SBPQTE11954241</t>
  </si>
  <si>
    <t>S453977</t>
  </si>
  <si>
    <t>Nut Bolt Nail Screw Rivet (Fasteners) Wholesaling</t>
  </si>
  <si>
    <t>f0d105d6-5f40-4a54-a68c-765433e0b4e1</t>
  </si>
  <si>
    <t>SBPQTE11948983</t>
  </si>
  <si>
    <t>438e389d-767a-4890-9a03-031704af6cc3</t>
  </si>
  <si>
    <t>SBPQTE11959724</t>
  </si>
  <si>
    <t>S425132</t>
  </si>
  <si>
    <t>Landscaper - Domestic</t>
  </si>
  <si>
    <t>6e9de77f-04eb-47e4-90d3-591d06c7e38e</t>
  </si>
  <si>
    <t>SBPQTE11950492</t>
  </si>
  <si>
    <t>GA700199233BUSP</t>
  </si>
  <si>
    <t>PSC Insurance Brokers Sydney</t>
  </si>
  <si>
    <t>42309906-2aea-4237-a008-03f8c7fe42ae</t>
  </si>
  <si>
    <t>S286510</t>
  </si>
  <si>
    <t>Conveyors Or Conveying Systems Manufacturing</t>
  </si>
  <si>
    <t>263b6c17-05d9-414a-827a-42fa689a74d4</t>
  </si>
  <si>
    <t>SBPQTE11965575</t>
  </si>
  <si>
    <t>9abc5d31-a018-4222-8986-6bc3281fbc4f</t>
  </si>
  <si>
    <t>SBPQTE11958267</t>
  </si>
  <si>
    <t>0e73369b-3277-4d25-a24b-beebec7d5059</t>
  </si>
  <si>
    <t>SBPQTE11951257</t>
  </si>
  <si>
    <t>S782345</t>
  </si>
  <si>
    <t>Electrical Engineering Service (Consulting)</t>
  </si>
  <si>
    <t>77c8bfaf-9e7c-4f92-8605-56f62c31ce11</t>
  </si>
  <si>
    <t>768c2e0f-edb1-43ae-907a-a8ac64802c0f</t>
  </si>
  <si>
    <t>SBPQTE11949025</t>
  </si>
  <si>
    <t>S571068</t>
  </si>
  <si>
    <t>Motel (&gt;2 Storey Fire Resisting Const, Licensed)</t>
  </si>
  <si>
    <t>a2d07991-9325-44ac-967e-e4f8774e1e8e</t>
  </si>
  <si>
    <t>SBPQTE11951514</t>
  </si>
  <si>
    <t>GA700199799BUSP</t>
  </si>
  <si>
    <t>5c8739da-f622-47a9-b993-5780a51aff4a</t>
  </si>
  <si>
    <t>SBPQTE11965362</t>
  </si>
  <si>
    <t>GA700217732BUSP</t>
  </si>
  <si>
    <t>ea3bb978-2eda-4e4e-b926-8b79c79dfc3d</t>
  </si>
  <si>
    <t>SBPQTE11955399</t>
  </si>
  <si>
    <t>GA700200949BUSP</t>
  </si>
  <si>
    <t>124d4e46-4a4c-49ba-a00c-aa9b57a9df12</t>
  </si>
  <si>
    <t>SBPQTE11955086</t>
  </si>
  <si>
    <t>4ea1e773-4242-4401-956b-b6786259334e</t>
  </si>
  <si>
    <t>SBPQTE11961321</t>
  </si>
  <si>
    <t>b1e4a5ba-9fa2-4a42-b620-441d34be76ee</t>
  </si>
  <si>
    <t>SBPQTE11953511</t>
  </si>
  <si>
    <t>GA700201072BUSP</t>
  </si>
  <si>
    <t>S532145</t>
  </si>
  <si>
    <t>Service Station Operation (Mainly Petrol Retail)</t>
  </si>
  <si>
    <t>640fc6d0-78cd-456d-a22c-4610b1259e9d</t>
  </si>
  <si>
    <t>SBPQTE11952786</t>
  </si>
  <si>
    <t>S952525</t>
  </si>
  <si>
    <t>Tree Surgeon</t>
  </si>
  <si>
    <t>03adba13-b60e-4a74-9fe0-ed3acc110aee</t>
  </si>
  <si>
    <t>SBPQTE11960031</t>
  </si>
  <si>
    <t>bead6637-6a2b-4399-b790-136bdfb521c7</t>
  </si>
  <si>
    <t>SBPQTE11957833</t>
  </si>
  <si>
    <t>S471952</t>
  </si>
  <si>
    <t>Health Foods Wholesaling</t>
  </si>
  <si>
    <t>44ec3bce-9aba-495a-bcd8-af472133b7ea</t>
  </si>
  <si>
    <t>SBPQTE11951485</t>
  </si>
  <si>
    <t>c077b7de-ce70-4bc1-b281-7db9976afa56</t>
  </si>
  <si>
    <t>SBPQTE11962361</t>
  </si>
  <si>
    <t>GA700200167BUSP</t>
  </si>
  <si>
    <t>d57f5254-e6f9-41a9-b6eb-99eaa8641230</t>
  </si>
  <si>
    <t>SBPQTE11955849</t>
  </si>
  <si>
    <t>GA700194367BUSP</t>
  </si>
  <si>
    <t>d35d97fd-4b85-4ad4-abdf-5b2ac1a30a44</t>
  </si>
  <si>
    <t>SBPQTE11955921</t>
  </si>
  <si>
    <t>S512305</t>
  </si>
  <si>
    <t>Liquor Retailing without drive-through (Consumption Off Site)</t>
  </si>
  <si>
    <t>fc3330de-e299-45e7-a58f-165afbbff933</t>
  </si>
  <si>
    <t>SBPQTE11963536</t>
  </si>
  <si>
    <t>cd2aa125-ec99-4e23-bcdc-82c41a16c2ad</t>
  </si>
  <si>
    <t>SBPQTE11954463</t>
  </si>
  <si>
    <t>S911335</t>
  </si>
  <si>
    <t>Film Or Video Festival Operation</t>
  </si>
  <si>
    <t>d740282e-5cde-4a9a-be96-eec7f44d1a11</t>
  </si>
  <si>
    <t>SBPQTE11951666</t>
  </si>
  <si>
    <t>GA700013608BUSP</t>
  </si>
  <si>
    <t>636a23c9-dcbe-403d-9615-459c9f4ed00f</t>
  </si>
  <si>
    <t>SBPQTE11962867</t>
  </si>
  <si>
    <t>009cbac7-e070-4d84-8ccc-0a74e52da88e</t>
  </si>
  <si>
    <t>SBPQTE11953358</t>
  </si>
  <si>
    <t>a7c79d3b-24c6-4ea3-9e38-1995afb62948</t>
  </si>
  <si>
    <t>SBPQTE11958567</t>
  </si>
  <si>
    <t>29309c66-b3ec-4cbd-8f01-4feef09aa31a</t>
  </si>
  <si>
    <t>SBPQTE11960616</t>
  </si>
  <si>
    <t>S931955</t>
  </si>
  <si>
    <t>Sports Club,Services (unlicenced)(Archery,Boxing,Football,Fencing,Riding,Martial Arts)</t>
  </si>
  <si>
    <t>0a8a86fd-564f-4abf-97ef-d11989d07f89</t>
  </si>
  <si>
    <t>SBPQTE11962553</t>
  </si>
  <si>
    <t>51c0b000-ee57-4f36-b4a7-8e9bc8a3e53b</t>
  </si>
  <si>
    <t>SBPQTE11953512</t>
  </si>
  <si>
    <t>S862105</t>
  </si>
  <si>
    <t>Clinic, General Practice Medical, Operation</t>
  </si>
  <si>
    <t>31c65bc4-c5ec-4cb2-93dc-020add105c02</t>
  </si>
  <si>
    <t>SBPQTE11961358</t>
  </si>
  <si>
    <t>3a30f8f5-ee49-4f93-af59-835f92e4b9c8</t>
  </si>
  <si>
    <t>SBPQTE11957494</t>
  </si>
  <si>
    <t>GA700213248BUSP</t>
  </si>
  <si>
    <t>S425910</t>
  </si>
  <si>
    <t>Blinds Installation Or Repair</t>
  </si>
  <si>
    <t>e444bbdc-0328-401f-bda6-294735a48220</t>
  </si>
  <si>
    <t>SBPQTE11960735</t>
  </si>
  <si>
    <t>0079df94-f5d7-4138-8ab3-487ad260a616</t>
  </si>
  <si>
    <t>SBPQTE11958271</t>
  </si>
  <si>
    <t>4f48fa6e-8ebe-4036-b4c9-0ad83d060c5e</t>
  </si>
  <si>
    <t>SBPQTE11957748</t>
  </si>
  <si>
    <t>0b61bc41-03fc-41d0-af3d-3f8182be0414</t>
  </si>
  <si>
    <t>SBPQTE11959133</t>
  </si>
  <si>
    <t>c5865bd5-6bf8-4610-b7eb-3e1ee710bd77</t>
  </si>
  <si>
    <t>SBPQTE11956320</t>
  </si>
  <si>
    <t>GA700161251BUSP</t>
  </si>
  <si>
    <t>S422105</t>
  </si>
  <si>
    <t>Concrete Pumping</t>
  </si>
  <si>
    <t>7e234dea-fe5c-4604-a713-db940706776c</t>
  </si>
  <si>
    <t>SBPQTE11951691</t>
  </si>
  <si>
    <t>GA700050643BUSP</t>
  </si>
  <si>
    <t>S525960</t>
  </si>
  <si>
    <t>Paving And Tile Retailing</t>
  </si>
  <si>
    <t>01568017-c8e2-45c8-bf04-f88f171cac9a</t>
  </si>
  <si>
    <t>SBPQTE11957082</t>
  </si>
  <si>
    <t>8d6ab126-89e1-44c3-b257-e103cbded29c</t>
  </si>
  <si>
    <t>SBPQTE11964522</t>
  </si>
  <si>
    <t>GA700106371BUSP</t>
  </si>
  <si>
    <t>S512550</t>
  </si>
  <si>
    <t>Milk Bar (No Cooking)</t>
  </si>
  <si>
    <t>adb4be22-899e-4390-85ba-f06f8e27f249</t>
  </si>
  <si>
    <t>SBPQTE11964268</t>
  </si>
  <si>
    <t>S664140</t>
  </si>
  <si>
    <t>Travel Agency Service</t>
  </si>
  <si>
    <t>55133860-9102-4123-8b68-54b35cb69094</t>
  </si>
  <si>
    <t>SBPQTE11962854</t>
  </si>
  <si>
    <t>GA700201884BUSP</t>
  </si>
  <si>
    <t>a58ad439-39ba-44ef-b9d2-a81ecdb9e7db</t>
  </si>
  <si>
    <t>SBPQTE11958990</t>
  </si>
  <si>
    <t>S786956</t>
  </si>
  <si>
    <t>Mediation Service</t>
  </si>
  <si>
    <t>35cd028c-733d-46f4-902f-3b7fbd206c6a</t>
  </si>
  <si>
    <t>SBPQTE11966028</t>
  </si>
  <si>
    <t>807f46df-a9e2-41bb-aff9-102b34643f2a</t>
  </si>
  <si>
    <t>SBPQTE11964763</t>
  </si>
  <si>
    <t>cb9bc5a6-8e51-4753-a7c6-1473153cbed6</t>
  </si>
  <si>
    <t>SBPQTE11959678</t>
  </si>
  <si>
    <t>S670950</t>
  </si>
  <si>
    <t>Self Storage Service Non Combustible Construction</t>
  </si>
  <si>
    <t>e8b76284-4283-450e-b899-9a6e635f60a8</t>
  </si>
  <si>
    <t>SBPQTE11951981</t>
  </si>
  <si>
    <t>a9142724-9d9a-4ec6-8e71-99b3dab3efc1</t>
  </si>
  <si>
    <t>df8caf7a-4d68-4fcb-b06e-228db4c30811</t>
  </si>
  <si>
    <t>988dd549-cc60-4147-adf5-efa81d58fb3a</t>
  </si>
  <si>
    <t>SBPQTE11956717</t>
  </si>
  <si>
    <t>S473145</t>
  </si>
  <si>
    <t>Kitchen Appliances, Household Electric, Wholesale</t>
  </si>
  <si>
    <t>480ca908-8066-4b8d-8a6e-1593c1b69bfd</t>
  </si>
  <si>
    <t>SBPQTE11959049</t>
  </si>
  <si>
    <t>GA700165359BUSP</t>
  </si>
  <si>
    <t>00715aba-e2ac-4fa5-b98e-8afad4a73b74</t>
  </si>
  <si>
    <t>SBPQTE11957077</t>
  </si>
  <si>
    <t>5d4ea65d-5511-42fd-a018-0cd8ad462f59</t>
  </si>
  <si>
    <t>SBPQTE11965841</t>
  </si>
  <si>
    <t>GA700216673BUSP</t>
  </si>
  <si>
    <t>8c2a040e-2459-4088-9ddc-8b2108155efc</t>
  </si>
  <si>
    <t>SBPQTE11953058</t>
  </si>
  <si>
    <t>0ae77f1f-4ad4-426c-8da2-261ad8bd86b1</t>
  </si>
  <si>
    <t>SBPQTE11965142</t>
  </si>
  <si>
    <t>93ac69c4-2ce8-4b24-a945-9e291dbadeec</t>
  </si>
  <si>
    <t>SBPQTE11964033</t>
  </si>
  <si>
    <t>S479310</t>
  </si>
  <si>
    <t>Bicycle Wholesaling</t>
  </si>
  <si>
    <t>Yellow Brick Road Wealth Management Pty Ltd</t>
  </si>
  <si>
    <t>f8aed0af-007b-485c-a59e-cd8daffd8afb</t>
  </si>
  <si>
    <t>SBPQTE11959760</t>
  </si>
  <si>
    <t>c917b9dd-87a1-4dfb-ae7c-e759321a4eae</t>
  </si>
  <si>
    <t>SBPQTE11959469</t>
  </si>
  <si>
    <t>Insurance Brokers Of NSW Pty Ltd</t>
  </si>
  <si>
    <t>92ca05cd-5392-4cf9-83b8-a2f69c84adf9</t>
  </si>
  <si>
    <t>SBPQTE11953034</t>
  </si>
  <si>
    <t>GA700024795BUSP</t>
  </si>
  <si>
    <t>1a78d6b0-cf86-45b6-b39b-b2c86c3bfe06</t>
  </si>
  <si>
    <t>SBPQTE11959102</t>
  </si>
  <si>
    <t>b07dcbb6-293c-4509-8837-9fcd10393895</t>
  </si>
  <si>
    <t>SBPQTE11952728</t>
  </si>
  <si>
    <t>e5ac6072-d17d-46b6-a2b0-719f65d84938</t>
  </si>
  <si>
    <t>SBPQTE11957461</t>
  </si>
  <si>
    <t>41136219-6e5a-4563-b358-e119bffb1864</t>
  </si>
  <si>
    <t>SBPQTE11960043</t>
  </si>
  <si>
    <t>fa4ca8df-ccbc-4f75-bc41-3f7c146467e6</t>
  </si>
  <si>
    <t>SBPQTE11953091</t>
  </si>
  <si>
    <t>f90c2308-698e-456b-ab01-6c425e6ae0df</t>
  </si>
  <si>
    <t>SBPQTE11950189</t>
  </si>
  <si>
    <t>S844005</t>
  </si>
  <si>
    <t>Art School Operation Noc</t>
  </si>
  <si>
    <t>d39fc221-d840-4057-a421-f68757ec2061</t>
  </si>
  <si>
    <t>SBPQTE11959059</t>
  </si>
  <si>
    <t>GA700099324BUSP</t>
  </si>
  <si>
    <t>cd5d2d6c-0c40-4ea4-922a-277806ddd43b</t>
  </si>
  <si>
    <t>SBPQTE11960895</t>
  </si>
  <si>
    <t>GA700007276BUSP</t>
  </si>
  <si>
    <t>c6facdda-d27a-4098-b882-fa1167afc2fb</t>
  </si>
  <si>
    <t>SBPQTE11952325</t>
  </si>
  <si>
    <t>52eafa38-edca-4186-b5f6-fe08fb5e5c1e</t>
  </si>
  <si>
    <t>SBPQTE11961894</t>
  </si>
  <si>
    <t>c742f61b-069d-487f-a016-34067ca0c7f6</t>
  </si>
  <si>
    <t>SBPQTE11954382</t>
  </si>
  <si>
    <t>760b343a-c06e-4486-9c86-e8f53b8ad923</t>
  </si>
  <si>
    <t>SBPQTE11960664</t>
  </si>
  <si>
    <t>31cecd94-33aa-4379-93f3-a93a2dcd9824</t>
  </si>
  <si>
    <t>SBPQTE11955058</t>
  </si>
  <si>
    <t>ab2125b1-ce93-46fe-974d-136a191d0b41</t>
  </si>
  <si>
    <t>SBPQTE11955510</t>
  </si>
  <si>
    <t>45affecf-bab0-41d7-9e76-ab4cbabfa23f</t>
  </si>
  <si>
    <t>SBPQTE11952588</t>
  </si>
  <si>
    <t>bb8431c7-dbee-4907-b32f-854ed24a744f</t>
  </si>
  <si>
    <t>SBPQTE11962676</t>
  </si>
  <si>
    <t>9c8a1a81-c302-4bcf-a27d-139d34b40831</t>
  </si>
  <si>
    <t>SBPQTE11959828</t>
  </si>
  <si>
    <t>375c3a5c-3914-4dd2-83ed-0b7f357a84d7</t>
  </si>
  <si>
    <t>SBPQTE11951116</t>
  </si>
  <si>
    <t>490942d5-1219-4bb6-941a-f560533759d9</t>
  </si>
  <si>
    <t>SBPQTE11962943</t>
  </si>
  <si>
    <t>a5d9fe47-38d5-4b7f-9f80-254919c37c49</t>
  </si>
  <si>
    <t>SBPQTE11964582</t>
  </si>
  <si>
    <t>3908717f-54d0-4506-8371-152810a33e3f</t>
  </si>
  <si>
    <t>SBPQTE11962477</t>
  </si>
  <si>
    <t>S532955</t>
  </si>
  <si>
    <t>Heavy Motor Vehicle Repair/Service, Not Cars</t>
  </si>
  <si>
    <t>9123ba1f-1a80-4a4b-92e4-53eda3707468</t>
  </si>
  <si>
    <t>SBPQTE11965252</t>
  </si>
  <si>
    <t>06b50224-6e98-4cd6-bbaf-8a6f368b34cc</t>
  </si>
  <si>
    <t>SBPQTE11956194</t>
  </si>
  <si>
    <t>4aa8147d-b29b-412c-a799-4d274f9b9a65</t>
  </si>
  <si>
    <t>SBPQTE11952621</t>
  </si>
  <si>
    <t>S786410</t>
  </si>
  <si>
    <t>Burglary Protection Service (Ex. Police)</t>
  </si>
  <si>
    <t>cf1d796c-30bc-403b-a5d3-cb0949741644</t>
  </si>
  <si>
    <t>SBPQTE11951620</t>
  </si>
  <si>
    <t>e491b7fb-41f0-4c48-9e83-cfa7fb8c12f2</t>
  </si>
  <si>
    <t>SBPQTE11955605</t>
  </si>
  <si>
    <t>6ccaa8a3-1198-47b6-bb9b-5c6e215a11b8</t>
  </si>
  <si>
    <t>SBPQTE11964821</t>
  </si>
  <si>
    <t>S712005</t>
  </si>
  <si>
    <t>Cable Installation Service (Communication)</t>
  </si>
  <si>
    <t>5b7e1e64-6288-46cf-bbf8-9a62aad70ab0</t>
  </si>
  <si>
    <t>SBPQTE11956373</t>
  </si>
  <si>
    <t>S525979</t>
  </si>
  <si>
    <t>Markets (other than fruit and vegetable)</t>
  </si>
  <si>
    <t>d66bde24-510e-499c-8270-c46288ead30d</t>
  </si>
  <si>
    <t>SBPQTE11953396</t>
  </si>
  <si>
    <t>cb72a8b6-2669-4a66-a7a6-51cfcb847e06</t>
  </si>
  <si>
    <t>SBPQTE11963117</t>
  </si>
  <si>
    <t>S524135</t>
  </si>
  <si>
    <t>Golf Equipment Retailing (at Golf Course)</t>
  </si>
  <si>
    <t>7a7ef78b-dd16-4842-9322-b80990216fb0</t>
  </si>
  <si>
    <t>SBPQTE11962466</t>
  </si>
  <si>
    <t>S424105</t>
  </si>
  <si>
    <t>Cement Rendering Of Buildings</t>
  </si>
  <si>
    <t>618cb6d4-90ec-4c1e-b041-9bffee54d886</t>
  </si>
  <si>
    <t>SBPQTE11957891</t>
  </si>
  <si>
    <t>GA700096905BUSP</t>
  </si>
  <si>
    <t>S425105</t>
  </si>
  <si>
    <t>Fence Construction (Ex. Agricultural)</t>
  </si>
  <si>
    <t>3c55346d-b5b0-4a84-8936-3ed9f62ca678</t>
  </si>
  <si>
    <t>SBPQTE11958205</t>
  </si>
  <si>
    <t>S411110</t>
  </si>
  <si>
    <t>House Alteration, Renovation Or General Repair</t>
  </si>
  <si>
    <t>National Corporate Broking Pty Ltd</t>
  </si>
  <si>
    <t>be7bb2f5-f050-405f-bf22-1a6973096e5b</t>
  </si>
  <si>
    <t>SBPQTE11961097</t>
  </si>
  <si>
    <t>7765f834-5658-421f-97ce-6b8acfa44741</t>
  </si>
  <si>
    <t>SBPQTE11957620</t>
  </si>
  <si>
    <t>690e6e81-9ec5-4140-8c18-5baaed620a65</t>
  </si>
  <si>
    <t>SBPQTE11956883</t>
  </si>
  <si>
    <t>S844040</t>
  </si>
  <si>
    <t>Education Services</t>
  </si>
  <si>
    <t>35a67e17-6400-4091-8c8c-064825ab1c37</t>
  </si>
  <si>
    <t>SBPQTE11960818</t>
  </si>
  <si>
    <t>cee0c219-3cb0-4b4f-a878-456da2d56e28</t>
  </si>
  <si>
    <t>SBPQTE11964686</t>
  </si>
  <si>
    <t>S523357</t>
  </si>
  <si>
    <t>Hardware, Domestic, Retailing (No Timber Cutting)</t>
  </si>
  <si>
    <t>f42d05f7-e7c5-48f9-b54c-1d7f55a981a1</t>
  </si>
  <si>
    <t>SBPQTE11962693</t>
  </si>
  <si>
    <t>33c61bcf-02ef-4dd3-bd1a-5c337892fa3b</t>
  </si>
  <si>
    <t>SBPQTE11955155</t>
  </si>
  <si>
    <t>abe35f0d-5883-4f81-9acf-9876595c8d6b</t>
  </si>
  <si>
    <t>SBPQTE11961913</t>
  </si>
  <si>
    <t>81f5bda5-b667-4686-9cee-fe472961e09b</t>
  </si>
  <si>
    <t>SBPQTE11952742</t>
  </si>
  <si>
    <t>S933052</t>
  </si>
  <si>
    <t>Entertainment Noc</t>
  </si>
  <si>
    <t>Delaney Kelly Golding Pty Ltd</t>
  </si>
  <si>
    <t>341e0db9-f8b0-4b88-a831-aec92ea62b9a</t>
  </si>
  <si>
    <t>SBPQTE11959647</t>
  </si>
  <si>
    <t>21e29768-805b-4449-9dc4-bb19c3546c56</t>
  </si>
  <si>
    <t>SBPQTE11954419</t>
  </si>
  <si>
    <t>GA700075020BUSP</t>
  </si>
  <si>
    <t>S461535</t>
  </si>
  <si>
    <t>Electric Fittings Dealing Noc</t>
  </si>
  <si>
    <t>fcc9b699-43e2-44a3-b048-ce79d958d7e8</t>
  </si>
  <si>
    <t>SBPQTE11963973</t>
  </si>
  <si>
    <t>efb904d0-7393-4e0f-8ef8-84d1d7e7c562</t>
  </si>
  <si>
    <t>SBPQTE11952536</t>
  </si>
  <si>
    <t>S664305</t>
  </si>
  <si>
    <t>Freight Forwarding Service (Ex By Road) No Storage</t>
  </si>
  <si>
    <t>96de2dcc-8f7b-4c98-9316-a162fe5ad919</t>
  </si>
  <si>
    <t>SBPQTE11962230</t>
  </si>
  <si>
    <t>S782120</t>
  </si>
  <si>
    <t>Town Planning Service</t>
  </si>
  <si>
    <t>f2b99af3-bddc-4d9f-927d-55f038642bcd</t>
  </si>
  <si>
    <t>SBPQTE11953561</t>
  </si>
  <si>
    <t>82c728f3-a5ac-4f70-aec3-6186539e7911</t>
  </si>
  <si>
    <t>SBPQTE11955902</t>
  </si>
  <si>
    <t>1d4707b8-a08d-4e5c-a8e4-83437cb2b7eb</t>
  </si>
  <si>
    <t>SBPQTE11946385</t>
  </si>
  <si>
    <t>9aa5fb4f-4bb2-4cb2-9329-c72e028c47f6</t>
  </si>
  <si>
    <t>SBPQTE11954590</t>
  </si>
  <si>
    <t>S461951</t>
  </si>
  <si>
    <t>Industrial Machinery Or Equipment Wholesaling Noc</t>
  </si>
  <si>
    <t>8ddede6f-47e4-48da-af41-25760abee9af</t>
  </si>
  <si>
    <t>SBPQTE11965596</t>
  </si>
  <si>
    <t>S525420</t>
  </si>
  <si>
    <t>Florist, Retail, Operation</t>
  </si>
  <si>
    <t>fce60426-12f5-4395-b5e6-ba3023b2b3ce</t>
  </si>
  <si>
    <t>SBPQTE11957186</t>
  </si>
  <si>
    <t>aab00e59-02f1-4c3c-8323-6d2b896474a3</t>
  </si>
  <si>
    <t>SBPQTE11961171</t>
  </si>
  <si>
    <t>GA700152970BUSP</t>
  </si>
  <si>
    <t>6fe37ae7-066f-4a7a-ab23-a6eeff1ba38c</t>
  </si>
  <si>
    <t>SBPQTE11962744</t>
  </si>
  <si>
    <t>S263310</t>
  </si>
  <si>
    <t>Ready Mixed Concrete Manufacturing (Ex. Dry Mix)</t>
  </si>
  <si>
    <t>7f0187e3-1960-46d4-bbe3-8e2791c54879</t>
  </si>
  <si>
    <t>SBPQTE11951302</t>
  </si>
  <si>
    <t>GA700199695BUSP</t>
  </si>
  <si>
    <t>a4e019ae-9b34-4b14-8be2-1a522f53acb0</t>
  </si>
  <si>
    <t>SBPQTE11963614</t>
  </si>
  <si>
    <t>GA700169251BUSP</t>
  </si>
  <si>
    <t>Fire &amp; General Insurance Brokers Pty Ltd</t>
  </si>
  <si>
    <t>842bd55d-0f99-4487-ae65-2c2b379735ec</t>
  </si>
  <si>
    <t>SBPQTE11955842</t>
  </si>
  <si>
    <t>GA700212263BUSP</t>
  </si>
  <si>
    <t>8291d198-12ab-4e81-a2ca-643bf5c85fd2</t>
  </si>
  <si>
    <t>SBPQTE11951850</t>
  </si>
  <si>
    <t>29ce786b-865a-4ba0-a21b-c9772b09aa30</t>
  </si>
  <si>
    <t>SBPQTE11948967</t>
  </si>
  <si>
    <t>fc54b67c-524c-4648-a615-8f4e4707c8a7</t>
  </si>
  <si>
    <t>d0ae32c8-805d-4eb5-a3c7-f0567dce8b55</t>
  </si>
  <si>
    <t>SBPQTE11965220</t>
  </si>
  <si>
    <t>S571060</t>
  </si>
  <si>
    <t>Motel (&gt;2 Storey Fire Resisting Const, Unlicensed)</t>
  </si>
  <si>
    <t>cf3d79a2-bc0f-480a-aa93-59ff77776d69</t>
  </si>
  <si>
    <t>SBPQTE11963009</t>
  </si>
  <si>
    <t>a7665dad-10d4-443a-9963-2e7aed130f8a</t>
  </si>
  <si>
    <t>SBPQTE11964389</t>
  </si>
  <si>
    <t>dc960d13-5389-4f49-92e4-7d8b1b490966</t>
  </si>
  <si>
    <t>SBPQTE11959791</t>
  </si>
  <si>
    <t>4260f566-d23c-4386-a99a-ff7ca714973a</t>
  </si>
  <si>
    <t>SBPQTE11959184</t>
  </si>
  <si>
    <t>fc3eed87-67d2-4d9d-a0e4-16a75acf9a52</t>
  </si>
  <si>
    <t>SBPQTE11958994</t>
  </si>
  <si>
    <t>S512505</t>
  </si>
  <si>
    <t>Chicken, Take Away, Retail (Cooked, Ready To Eat)</t>
  </si>
  <si>
    <t>a094d760-f43c-434f-b01e-a9bfb17eac50</t>
  </si>
  <si>
    <t>SBPQTE11963253</t>
  </si>
  <si>
    <t>8cb64713-252b-4c68-b731-0b3b0a7cc3c0</t>
  </si>
  <si>
    <t>a3d150bb-5c78-43ec-b071-8832dc6a03a6</t>
  </si>
  <si>
    <t>SBPQTE11952686</t>
  </si>
  <si>
    <t>S670951</t>
  </si>
  <si>
    <t>Storage Service Noc</t>
  </si>
  <si>
    <t>febb508f-9e13-45f5-b8fd-dc1b74a23734</t>
  </si>
  <si>
    <t>SBPQTE11965965</t>
  </si>
  <si>
    <t>S664415</t>
  </si>
  <si>
    <t>Export Documentation Preparation Service</t>
  </si>
  <si>
    <t>ee259bc8-46b7-4453-aa4f-b5960a4a8d5d</t>
  </si>
  <si>
    <t>SBPQTE11957257</t>
  </si>
  <si>
    <t>S276996</t>
  </si>
  <si>
    <t>Metal Signs Manufacturing</t>
  </si>
  <si>
    <t>58ba4753-415e-49e3-bd8e-73976115dd7e</t>
  </si>
  <si>
    <t>SBPQTE11966009</t>
  </si>
  <si>
    <t>S451910</t>
  </si>
  <si>
    <t>Agricultural Chemicals Wholesaling</t>
  </si>
  <si>
    <t>f8ff5e04-38cb-4585-a44f-e8a2f1095bbf</t>
  </si>
  <si>
    <t>SBPQTE11957545</t>
  </si>
  <si>
    <t>8c327a52-83e3-47b7-97e7-fab707553386</t>
  </si>
  <si>
    <t>SBPQTE11961518</t>
  </si>
  <si>
    <t>000501eb-da4f-4aa7-a59e-a44450d480b1</t>
  </si>
  <si>
    <t>SBPQTE11963639</t>
  </si>
  <si>
    <t>7d0df4e3-8528-4051-b5a4-0c2a62ae7afd</t>
  </si>
  <si>
    <t>SBPQTE11962458</t>
  </si>
  <si>
    <t>1031b0f1-81e1-4901-a7bf-5d70f8b7a820</t>
  </si>
  <si>
    <t>SBPQTE11950740</t>
  </si>
  <si>
    <t>1e74fc39-e84d-4183-9e53-b3b5944973d5</t>
  </si>
  <si>
    <t>SBPQTE11958690</t>
  </si>
  <si>
    <t>5a2214e5-a5ee-4f3b-ac09-cb62b21808a6</t>
  </si>
  <si>
    <t>SBPQTE11963202</t>
  </si>
  <si>
    <t>92dfd08c-ad21-4ed7-a83e-e1ec1ab32de6</t>
  </si>
  <si>
    <t>SBPQTE11964262</t>
  </si>
  <si>
    <t>S951915</t>
  </si>
  <si>
    <t>Furniture Hiring</t>
  </si>
  <si>
    <t>6705d659-24c4-4115-8be2-f637cd0234b5</t>
  </si>
  <si>
    <t>SBPQTE11952993</t>
  </si>
  <si>
    <t>S712053</t>
  </si>
  <si>
    <t>Telecommunication Services</t>
  </si>
  <si>
    <t>42087f3b-b351-4425-873e-d5d85ed3a308</t>
  </si>
  <si>
    <t>SBPQTE11957018</t>
  </si>
  <si>
    <t>S574010</t>
  </si>
  <si>
    <t>Club, Licensed, Non-Combust. Construction</t>
  </si>
  <si>
    <t>4c6fe7fe-0a1c-42ed-9434-09a86b8226a6</t>
  </si>
  <si>
    <t>SBPQTE11964572</t>
  </si>
  <si>
    <t>afb507de-1bef-4e5a-887e-1ae0dcea6c3a</t>
  </si>
  <si>
    <t>410ce7a1-6602-4db4-a108-ce6c1da971b7</t>
  </si>
  <si>
    <t>SBPQTE11954032</t>
  </si>
  <si>
    <t>9daac25c-ef8f-47c2-8ca5-212e780cbebd</t>
  </si>
  <si>
    <t>SBPQTE11952497</t>
  </si>
  <si>
    <t>eca85859-8dd0-4838-b1a1-868ca81e872a</t>
  </si>
  <si>
    <t>SBPQTE11955491</t>
  </si>
  <si>
    <t>20c4e6d1-0455-40c9-9735-3529e0aa70a2</t>
  </si>
  <si>
    <t>SBPQTE11965896</t>
  </si>
  <si>
    <t>eb24abfe-dcf9-404d-b5ad-5939712eb553</t>
  </si>
  <si>
    <t>SBPQTE11963145</t>
  </si>
  <si>
    <t>aff5078a-a5b3-4eec-94c7-a9cbece4782c</t>
  </si>
  <si>
    <t>SBPQTE11958507</t>
  </si>
  <si>
    <t>S282425</t>
  </si>
  <si>
    <t>Helicopter Manufacturing Or Repairing</t>
  </si>
  <si>
    <t>76a661b7-24b6-4c45-aae7-59958e8f9bf3</t>
  </si>
  <si>
    <t>SBPQTE11952496</t>
  </si>
  <si>
    <t>75556cde-859d-4475-810d-8416e32f33c8</t>
  </si>
  <si>
    <t>SBPQTE11964664</t>
  </si>
  <si>
    <t>S532405</t>
  </si>
  <si>
    <t>Tyres Or Tubes, Motor Vehicle, Retailing</t>
  </si>
  <si>
    <t>ba14edc2-1705-4e48-8a4d-149448673e4a</t>
  </si>
  <si>
    <t>SBPQTE11965129</t>
  </si>
  <si>
    <t>GA700110182BUSP</t>
  </si>
  <si>
    <t>b99b71dc-1d5c-4df8-9ff9-03d8cf2b6882</t>
  </si>
  <si>
    <t>SBPQTE11954771</t>
  </si>
  <si>
    <t>S933049</t>
  </si>
  <si>
    <t>Children's Indoor Play Centre</t>
  </si>
  <si>
    <t>a9537ea8-59e3-406e-aacf-a1224074f9e8</t>
  </si>
  <si>
    <t>SBPQTE11956238</t>
  </si>
  <si>
    <t>12883e27-ab40-4ed3-8229-ad7d49dd0f74</t>
  </si>
  <si>
    <t>SBPQTE11958702</t>
  </si>
  <si>
    <t>GA700212064BUSP</t>
  </si>
  <si>
    <t>0bc5a284-9194-4950-bbf8-6a1a2cd4076a</t>
  </si>
  <si>
    <t>SBPQTE11957836</t>
  </si>
  <si>
    <t>S782111</t>
  </si>
  <si>
    <t>Interior Architecture Design Service</t>
  </si>
  <si>
    <t>948942cc-7148-4de5-996f-94c805db9343</t>
  </si>
  <si>
    <t>SBPQTE11946827</t>
  </si>
  <si>
    <t>6486a1f7-04f6-460c-8668-36a2b1b5e0f5</t>
  </si>
  <si>
    <t>SBPQTE11951855</t>
  </si>
  <si>
    <t>0e6d8de4-8282-46d3-82eb-4e69abc6fd0e</t>
  </si>
  <si>
    <t>SBPQTE11955123</t>
  </si>
  <si>
    <t>Southside Insurance Brokers Pty Ltd</t>
  </si>
  <si>
    <t>1720214f-5867-4248-88b5-093c471e3433</t>
  </si>
  <si>
    <t>SBPQTE11956081</t>
  </si>
  <si>
    <t>GA700212419BUSP</t>
  </si>
  <si>
    <t>S479510</t>
  </si>
  <si>
    <t>Stationery Wholesaling</t>
  </si>
  <si>
    <t>f0b0411b-c87d-4974-9d26-d57a86598177</t>
  </si>
  <si>
    <t>SBPQTE11963816</t>
  </si>
  <si>
    <t>S462315</t>
  </si>
  <si>
    <t>New Motor Vehicle Parts Dealing</t>
  </si>
  <si>
    <t>92cfe24f-bca7-4235-af1b-b28a2e2243f6</t>
  </si>
  <si>
    <t>SBPQTE11962431</t>
  </si>
  <si>
    <t>GA700101605BUSP</t>
  </si>
  <si>
    <t>73e8cb56-f8a2-48a3-b723-715b005a9ac9</t>
  </si>
  <si>
    <t>SBPQTE11950789</t>
  </si>
  <si>
    <t>S021940</t>
  </si>
  <si>
    <t>Livestock Agent</t>
  </si>
  <si>
    <t>d9088179-85e8-4834-b35c-31d17fabf8bd</t>
  </si>
  <si>
    <t>SBPQTE11963606</t>
  </si>
  <si>
    <t>5cf79cb3-3507-4641-a2f4-eb92b9a44806</t>
  </si>
  <si>
    <t>SBPQTE11952082</t>
  </si>
  <si>
    <t>4da8abb4-a589-47f6-894d-f85468f5ea0b</t>
  </si>
  <si>
    <t>SBPQTE11955935</t>
  </si>
  <si>
    <t>Annis Group Pty Limited</t>
  </si>
  <si>
    <t>8192bcb9-c540-4f10-be03-d1ee02a2eccf</t>
  </si>
  <si>
    <t>SBPQTE11956853</t>
  </si>
  <si>
    <t>S424245</t>
  </si>
  <si>
    <t>Built In Wardrobe and Shower Screen Installation</t>
  </si>
  <si>
    <t>7c4e6d73-ad28-4eec-bad4-4702f5668ba0</t>
  </si>
  <si>
    <t>SBPQTE11951755</t>
  </si>
  <si>
    <t>387dbcd6-c68a-4770-9b3b-d17ccca4a67e</t>
  </si>
  <si>
    <t>SBPQTE11958597</t>
  </si>
  <si>
    <t>498c1659-8d12-4385-afbe-8764c7da8d45</t>
  </si>
  <si>
    <t>SBPQTE11960492</t>
  </si>
  <si>
    <t>eca42d4f-dcdd-482b-92f7-037356711675</t>
  </si>
  <si>
    <t>SBPQTE11963085</t>
  </si>
  <si>
    <t>Gary Morton Insurance Brokers Pty Ltd</t>
  </si>
  <si>
    <t>58d0bf04-5d2e-4335-9900-7f3d78566489</t>
  </si>
  <si>
    <t>SBPQTE11958099</t>
  </si>
  <si>
    <t>aef4f99e-6408-4927-bc2b-42b44478084a</t>
  </si>
  <si>
    <t>SBPQTE11958784</t>
  </si>
  <si>
    <t>GA700214006BUSP</t>
  </si>
  <si>
    <t>S751115</t>
  </si>
  <si>
    <t>Mortgage Broking Service</t>
  </si>
  <si>
    <t>ea537c8f-cb34-4f35-bf56-63a6e2026bb0</t>
  </si>
  <si>
    <t>SBPQTE11952838</t>
  </si>
  <si>
    <t>fd74efbb-3e44-4590-9185-9b1c867f3637</t>
  </si>
  <si>
    <t>SBPQTE11955577</t>
  </si>
  <si>
    <t>GA700212088BUSP</t>
  </si>
  <si>
    <t>S525910</t>
  </si>
  <si>
    <t>Pet Retailing</t>
  </si>
  <si>
    <t>29cc780b-2093-4f12-8ec0-aa554119218d</t>
  </si>
  <si>
    <t>SBPQTE11953177</t>
  </si>
  <si>
    <t>7dd1ae43-c966-4685-abc4-fda7dc388e6d</t>
  </si>
  <si>
    <t>SBPQTE11965933</t>
  </si>
  <si>
    <t>GA700215803BUSP</t>
  </si>
  <si>
    <t>4c41a360-1816-48dc-b81c-732fe89146c3</t>
  </si>
  <si>
    <t>SBPQTE11964004</t>
  </si>
  <si>
    <t>S276930</t>
  </si>
  <si>
    <t>Awnings, Metal, Manufacturing</t>
  </si>
  <si>
    <t>5fabbe20-d12b-4411-850d-7236726d2ab6</t>
  </si>
  <si>
    <t>SBPQTE11960603</t>
  </si>
  <si>
    <t>92433685-55f7-41bf-a7d4-b1606efe426a</t>
  </si>
  <si>
    <t>SBPQTE11961002</t>
  </si>
  <si>
    <t>S512115</t>
  </si>
  <si>
    <t>Meat Retailing (Ex. Canned Meat)</t>
  </si>
  <si>
    <t>448a4e85-d276-495c-b926-458e254ee0a1</t>
  </si>
  <si>
    <t>SBPQTE11959637</t>
  </si>
  <si>
    <t>f7ff2811-17b1-4093-a6b6-63a99b842a30</t>
  </si>
  <si>
    <t>SBPQTE11960668</t>
  </si>
  <si>
    <t>GA700075275BUSP</t>
  </si>
  <si>
    <t>75cc2163-3465-4e60-bb60-ae344bdeb84e</t>
  </si>
  <si>
    <t>SBPQTE11950335</t>
  </si>
  <si>
    <t>b650bc22-9dbe-44db-a934-fd6c768928ab</t>
  </si>
  <si>
    <t>SBPQTE11963233</t>
  </si>
  <si>
    <t>789bc3bb-13bf-4e2b-bada-67798d28e7fd</t>
  </si>
  <si>
    <t>SBPQTE11952021</t>
  </si>
  <si>
    <t>S524115</t>
  </si>
  <si>
    <t>Bicycles Retailing</t>
  </si>
  <si>
    <t>65d11ac8-24f7-46fb-b377-cfb964783761</t>
  </si>
  <si>
    <t>SBPQTE11955121</t>
  </si>
  <si>
    <t>GA700074092BUSP</t>
  </si>
  <si>
    <t>049dff9c-e687-4f95-a654-a4be7656ca66</t>
  </si>
  <si>
    <t>SBPQTE11959316</t>
  </si>
  <si>
    <t>99da3b91-cd8b-437e-b67f-b0a0a6b836c6</t>
  </si>
  <si>
    <t>SBPQTE11960169</t>
  </si>
  <si>
    <t>S471505</t>
  </si>
  <si>
    <t>Fresh Fruit Wholesaling, Washing Or Packing</t>
  </si>
  <si>
    <t>73d05829-3e10-4b21-bef3-364736d047e9</t>
  </si>
  <si>
    <t>SBPQTE11964228</t>
  </si>
  <si>
    <t>38da1328-46aa-4337-a1a4-a517734807cd</t>
  </si>
  <si>
    <t>SBPQTE11951411</t>
  </si>
  <si>
    <t>GA700187033BUSP</t>
  </si>
  <si>
    <t>063a5e19-6095-4405-a0aa-bf58e3b2feb3</t>
  </si>
  <si>
    <t>SBPQTE11965607</t>
  </si>
  <si>
    <t>b9096674-a5ed-435d-920e-b0d8672be468</t>
  </si>
  <si>
    <t>SBPQTE11954891</t>
  </si>
  <si>
    <t>2b443173-e0fc-4ec6-8a16-562d49a27912</t>
  </si>
  <si>
    <t>SBPQTE11949074</t>
  </si>
  <si>
    <t>203aafb6-b4f7-45e7-94fb-8966bcd0b993</t>
  </si>
  <si>
    <t>SBPQTE11965978</t>
  </si>
  <si>
    <t>S670952</t>
  </si>
  <si>
    <t>Warehousing Noc</t>
  </si>
  <si>
    <t>84dde068-a733-4f9e-95ba-49c2ab6389a4</t>
  </si>
  <si>
    <t>SBPQTE11953015</t>
  </si>
  <si>
    <t>9b8890ad-9cbc-4f3d-828f-ec9674630125</t>
  </si>
  <si>
    <t>SBPQTE11953324</t>
  </si>
  <si>
    <t>GA700200956BUSP</t>
  </si>
  <si>
    <t>f0f7f19f-4ec1-4803-85c9-2b4b6eac7fd4</t>
  </si>
  <si>
    <t>SBPQTE11951237</t>
  </si>
  <si>
    <t>ad2dfb64-29a5-438f-8859-9e8dc6281e72</t>
  </si>
  <si>
    <t>SBPQTE11960304</t>
  </si>
  <si>
    <t>a4ed2ca3-c3cb-4e76-bc0d-7255d83c8991</t>
  </si>
  <si>
    <t>SBPQTE11951208</t>
  </si>
  <si>
    <t>29480886-6fad-4f93-aed3-ef61df0742e3</t>
  </si>
  <si>
    <t>SBPQTE11965958</t>
  </si>
  <si>
    <t>193e7e8e-4712-422f-aec3-211d440877b0</t>
  </si>
  <si>
    <t>SBPQTE11942702</t>
  </si>
  <si>
    <t>GA700202680BUSP</t>
  </si>
  <si>
    <t>9e43a8ad-bd5b-42c8-a490-dcb89e525c02</t>
  </si>
  <si>
    <t>SBPQTE11960967</t>
  </si>
  <si>
    <t>S411250</t>
  </si>
  <si>
    <t>Residential Building, Tilt Slab, Construction</t>
  </si>
  <si>
    <t>11bf55a2-5319-44b6-98c1-13394d7e9bc1</t>
  </si>
  <si>
    <t>SBPQTE11953079</t>
  </si>
  <si>
    <t>GA700200820BUSP</t>
  </si>
  <si>
    <t>966f7d26-e7f7-47be-89d2-e07db6d1b0d7</t>
  </si>
  <si>
    <t>SBPQTE11953281</t>
  </si>
  <si>
    <t>816e133f-2019-445b-8982-bbf805e0a5a1</t>
  </si>
  <si>
    <t>SBPQTE11946432</t>
  </si>
  <si>
    <t>a2c7f7cb-ce4e-4ddb-8d49-532899a9ce5e</t>
  </si>
  <si>
    <t>SBPQTE11963178</t>
  </si>
  <si>
    <t>01e2ca3f-2a84-4c59-bcbc-e634792c54b0</t>
  </si>
  <si>
    <t>SBPQTE11950190</t>
  </si>
  <si>
    <t>S285910</t>
  </si>
  <si>
    <t>Switchboard Manufacturing</t>
  </si>
  <si>
    <t>37b6fc8a-ef50-4cab-a393-1ed7aa6c9846</t>
  </si>
  <si>
    <t>SBPQTE11958561</t>
  </si>
  <si>
    <t>73f25dbb-15d0-416a-9d24-92af3fe7f2a7</t>
  </si>
  <si>
    <t>SBPQTE11951924</t>
  </si>
  <si>
    <t>1abe8e05-59a9-459c-a4af-13621acc5951</t>
  </si>
  <si>
    <t>SBPQTE11956767</t>
  </si>
  <si>
    <t>S952205</t>
  </si>
  <si>
    <t>Photographic Film Processing</t>
  </si>
  <si>
    <t>5c520129-26dd-4ce5-a1f0-28cb0d2ff901</t>
  </si>
  <si>
    <t>SBPQTE11952659</t>
  </si>
  <si>
    <t>2e09e0e8-1112-4a80-8611-c73a1c1d2058</t>
  </si>
  <si>
    <t>SBPQTE11965790</t>
  </si>
  <si>
    <t>28b3c950-401b-465d-933d-b6f4abbf0793</t>
  </si>
  <si>
    <t>SBPQTE11949014</t>
  </si>
  <si>
    <t>S424120</t>
  </si>
  <si>
    <t>Plasterer / Gyprocker</t>
  </si>
  <si>
    <t>42b9aa2f-81e6-447f-a02e-572adbb014cd</t>
  </si>
  <si>
    <t>SBPQTE11964312</t>
  </si>
  <si>
    <t>S254370</t>
  </si>
  <si>
    <t>Health Food and Sports Supplements Manufacturing</t>
  </si>
  <si>
    <t>6b64bc09-78fd-47dc-8268-c9db5bd3ff72</t>
  </si>
  <si>
    <t>SBPQTE11954897</t>
  </si>
  <si>
    <t>GA700059219BUSP</t>
  </si>
  <si>
    <t>c248a2ed-667d-4d2c-83ad-5f79d8406556</t>
  </si>
  <si>
    <t>SBPQTE11949080</t>
  </si>
  <si>
    <t>2ec30ff6-8962-4a56-9b53-a90e04ece82a</t>
  </si>
  <si>
    <t>SBPQTE11950378</t>
  </si>
  <si>
    <t>S423230</t>
  </si>
  <si>
    <t>Electrical Tagging and Testing</t>
  </si>
  <si>
    <t>9825ba33-0061-4fc0-a67b-a7239f049d3b</t>
  </si>
  <si>
    <t>SBPQTE11956549</t>
  </si>
  <si>
    <t>58d4e8c7-31c6-4055-b01a-ddcb8841cc00</t>
  </si>
  <si>
    <t>SBPQTE11954177</t>
  </si>
  <si>
    <t>S571066</t>
  </si>
  <si>
    <t>Motel (&lt;3 Storey Fire Resisting Const, Licensed)</t>
  </si>
  <si>
    <t>fc9445a1-09c4-466d-aecb-5c01f09462d7</t>
  </si>
  <si>
    <t>SBPQTE11954493</t>
  </si>
  <si>
    <t>a57123cd-ced8-4bba-b8f1-773b5c85f9c7</t>
  </si>
  <si>
    <t>SBPQTE11952064</t>
  </si>
  <si>
    <t>S784126</t>
  </si>
  <si>
    <t>Legal Services / Advisory Bodies</t>
  </si>
  <si>
    <t>513a8fca-d1e2-4000-8987-a05754ccb2bb</t>
  </si>
  <si>
    <t>SBPQTE11962694</t>
  </si>
  <si>
    <t>565289bd-8d01-433c-8aec-380041f576ef</t>
  </si>
  <si>
    <t>SBPQTE11964139</t>
  </si>
  <si>
    <t>51a471a6-8413-449c-85fa-0884176bc6d1</t>
  </si>
  <si>
    <t>SBPQTE11952903</t>
  </si>
  <si>
    <t>S962905</t>
  </si>
  <si>
    <t>Accident Prevention Association Operation</t>
  </si>
  <si>
    <t>bbc51321-d07c-4be0-bb3b-f2687dd253b8</t>
  </si>
  <si>
    <t>SBPQTE11953117</t>
  </si>
  <si>
    <t>GA700091772BUSP</t>
  </si>
  <si>
    <t>d7333200-bc58-49c2-8768-c99a9076be72</t>
  </si>
  <si>
    <t>SBPQTE11960894</t>
  </si>
  <si>
    <t>89ac65f2-27d2-4b5f-b09f-b039e854ee40</t>
  </si>
  <si>
    <t>SBPQTE11952454</t>
  </si>
  <si>
    <t>S217962</t>
  </si>
  <si>
    <t>Blended Honey Manufacturing</t>
  </si>
  <si>
    <t>ebee7e29-6903-4768-8ece-e179ffe92eab</t>
  </si>
  <si>
    <t>SBPQTE11962590</t>
  </si>
  <si>
    <t>8f631c1b-bc3b-422b-aff3-b8b3b663b4a9</t>
  </si>
  <si>
    <t>SBPQTE11952944</t>
  </si>
  <si>
    <t>S421052</t>
  </si>
  <si>
    <t>Hiring Earthmoving Plant (With Operators)</t>
  </si>
  <si>
    <t>9ced8bf0-aa02-4e22-a98c-ca49a2cc1b0f</t>
  </si>
  <si>
    <t>SBPQTE11957016</t>
  </si>
  <si>
    <t>c1fd8be3-656f-4057-a757-c2a537519db8</t>
  </si>
  <si>
    <t>SBPQTE11961944</t>
  </si>
  <si>
    <t>9c1227b3-18ec-4e66-8937-e53d5ca2d49e</t>
  </si>
  <si>
    <t>SBPQTE11965763</t>
  </si>
  <si>
    <t>S785305</t>
  </si>
  <si>
    <t>Market Research Service</t>
  </si>
  <si>
    <t>7455217c-c903-4af2-b183-6dae4a221aaf</t>
  </si>
  <si>
    <t>SBPQTE11958872</t>
  </si>
  <si>
    <t>71440631-7513-4482-819b-82a203e8b8a4</t>
  </si>
  <si>
    <t>dd0811d3-4d31-4abd-82b0-02663ab6de03</t>
  </si>
  <si>
    <t>SBPQTE11951233</t>
  </si>
  <si>
    <t>6ee129be-76af-4545-990e-370070dc8abc</t>
  </si>
  <si>
    <t>SBPQTE11951637</t>
  </si>
  <si>
    <t>GA700095075BUSP</t>
  </si>
  <si>
    <t>0fa87bd6-5378-4af2-876d-e322df069b43</t>
  </si>
  <si>
    <t>SBPQTE11955997</t>
  </si>
  <si>
    <t>S862315</t>
  </si>
  <si>
    <t>Dental Surgeon (Own Account)</t>
  </si>
  <si>
    <t>9e332e54-6b62-4191-a014-8db2d1e805ec</t>
  </si>
  <si>
    <t>SBPQTE11963926</t>
  </si>
  <si>
    <t>GA700215905BUSP</t>
  </si>
  <si>
    <t>fa7a1b41-e088-4fd8-87aa-bf171e54ccec</t>
  </si>
  <si>
    <t>SBPQTE11952451</t>
  </si>
  <si>
    <t>a49a3d6e-573f-4c92-9347-3ee080e86cfb</t>
  </si>
  <si>
    <t>SBPQTE11951537</t>
  </si>
  <si>
    <t>cbdad0ef-56e6-495b-9d99-1de8f69526fa</t>
  </si>
  <si>
    <t>SBPQTE11965758</t>
  </si>
  <si>
    <t>9d52f0e0-bcaf-45d7-bcfc-c6f86833b50c</t>
  </si>
  <si>
    <t>SBPQTE11965057</t>
  </si>
  <si>
    <t>b868fff4-a326-4950-a2b0-80c8b0f1ef1e</t>
  </si>
  <si>
    <t>SBPQTE11946464</t>
  </si>
  <si>
    <t>S573055</t>
  </si>
  <si>
    <t>Restaurant, Licensed, No Deep Frying</t>
  </si>
  <si>
    <t>cc0b5b0a-739f-4e8b-87e5-d19de352e9ba</t>
  </si>
  <si>
    <t>SBPQTE11961983</t>
  </si>
  <si>
    <t>ef35d832-0c90-48d2-8f28-2611c6cdf039</t>
  </si>
  <si>
    <t>SBPQTE11950722</t>
  </si>
  <si>
    <t>c62df4ca-b96f-4d83-a64d-34684e7380f1</t>
  </si>
  <si>
    <t>SBPQTE11960775</t>
  </si>
  <si>
    <t>GA700214645BUSP</t>
  </si>
  <si>
    <t>0e04de82-d099-41fd-bfc1-139fbccda7c2</t>
  </si>
  <si>
    <t>SBPQTE11951158</t>
  </si>
  <si>
    <t>S525520</t>
  </si>
  <si>
    <t>Clocks Retailing</t>
  </si>
  <si>
    <t>df3d4569-1ed1-4c07-8119-5978e596f7f4</t>
  </si>
  <si>
    <t>39d57795-25e8-494a-af0b-80350aae6e75</t>
  </si>
  <si>
    <t>SBPQTE11955277</t>
  </si>
  <si>
    <t>f91e5c70-c62b-4096-b24d-8d42c4816ff7</t>
  </si>
  <si>
    <t>SBPQTE11965947</t>
  </si>
  <si>
    <t>S425905</t>
  </si>
  <si>
    <t>Awnings Installation Or Repair</t>
  </si>
  <si>
    <t>20958c9c-89ae-4e4a-8cbd-39a10ee78720</t>
  </si>
  <si>
    <t>SBPQTE11964899</t>
  </si>
  <si>
    <t>a1461160-b881-473a-8814-605398dbb81e</t>
  </si>
  <si>
    <t>SBPQTE11958337</t>
  </si>
  <si>
    <t>S962159</t>
  </si>
  <si>
    <t>Chamber Of Commerce Association Operation</t>
  </si>
  <si>
    <t>564e194a-c4eb-4123-a652-4e160ee0365d</t>
  </si>
  <si>
    <t>SBPQTE11964589</t>
  </si>
  <si>
    <t>S423150</t>
  </si>
  <si>
    <t>Pump Installation And Workshop</t>
  </si>
  <si>
    <t>d43dc642-574a-4337-a337-17e58ab59006</t>
  </si>
  <si>
    <t>SBPQTE11952589</t>
  </si>
  <si>
    <t>S611025</t>
  </si>
  <si>
    <t>Road Freight Transport Service - No Storage</t>
  </si>
  <si>
    <t>a0c4c3b2-4686-4eac-a492-2786310fa403</t>
  </si>
  <si>
    <t>SBPQTE11963944</t>
  </si>
  <si>
    <t>254ab64a-4d32-4701-9107-6270e04f3ca5</t>
  </si>
  <si>
    <t>SBPQTE11955071</t>
  </si>
  <si>
    <t>ca000c80-ccb6-4d23-8bcc-98315bdb4bc1</t>
  </si>
  <si>
    <t>d0b71ee4-cb9c-47e8-84e6-bc56f2396f5c</t>
  </si>
  <si>
    <t>SBPQTE11952141</t>
  </si>
  <si>
    <t>7d72ebd0-037d-4b05-a7cc-9f7768f6ed50</t>
  </si>
  <si>
    <t>SBPQTE11962305</t>
  </si>
  <si>
    <t>GA700202478BUSP</t>
  </si>
  <si>
    <t>1ecd0165-c613-4aa3-a0a5-38b3d398f880</t>
  </si>
  <si>
    <t>SBPQTE11962452</t>
  </si>
  <si>
    <t>S862310</t>
  </si>
  <si>
    <t>Conservative Dentist (Own Account)</t>
  </si>
  <si>
    <t>ebecccb3-beb7-4246-9279-35324c208b30</t>
  </si>
  <si>
    <t>SBPQTE11950704</t>
  </si>
  <si>
    <t>a2548097-a30e-41c8-be7e-d55c42f39d4f</t>
  </si>
  <si>
    <t>SBPQTE11964708</t>
  </si>
  <si>
    <t>85e68b57-1ad1-4196-a81d-62d084cd044e</t>
  </si>
  <si>
    <t>SBPQTE11952116</t>
  </si>
  <si>
    <t>7a2e9436-2267-4e6c-be31-97bf77da8439</t>
  </si>
  <si>
    <t>SBPQTE11964628</t>
  </si>
  <si>
    <t>S423120</t>
  </si>
  <si>
    <t>Gas Fitter</t>
  </si>
  <si>
    <t>07ef6764-4c45-4292-8b85-3063e70beca8</t>
  </si>
  <si>
    <t>SBPQTE11956894</t>
  </si>
  <si>
    <t>S281250</t>
  </si>
  <si>
    <t>Trailer Manufacturing</t>
  </si>
  <si>
    <t>66b615c4-a47e-4345-b12b-a39c550c5c91</t>
  </si>
  <si>
    <t>SBPQTE11955798</t>
  </si>
  <si>
    <t>637db2ec-2155-4b70-bcab-4373464a5845</t>
  </si>
  <si>
    <t>SBPQTE11962349</t>
  </si>
  <si>
    <t>2b1d8ed2-7303-400d-9471-d3cb22fc30f4</t>
  </si>
  <si>
    <t>SBPQTE11965671</t>
  </si>
  <si>
    <t>GA700216829BUSP</t>
  </si>
  <si>
    <t>42642cde-6927-421a-af21-83ab4ba59fee</t>
  </si>
  <si>
    <t>SBPQTE11961375</t>
  </si>
  <si>
    <t>Teamcare Insurance Brokers</t>
  </si>
  <si>
    <t>69e9d159-4c86-45eb-bafc-c854d922eff2</t>
  </si>
  <si>
    <t>SBPQTE11956002</t>
  </si>
  <si>
    <t>82e8a3e1-df3f-4077-a43f-94d26ee8f198</t>
  </si>
  <si>
    <t>SBPQTE11962236</t>
  </si>
  <si>
    <t>ce2efb7f-0f31-44e8-bb5c-16591d7b04d8</t>
  </si>
  <si>
    <t>SBPQTE11961861</t>
  </si>
  <si>
    <t>S217956</t>
  </si>
  <si>
    <t>Snack Food Manufacturing</t>
  </si>
  <si>
    <t>6664a9f3-a4a7-4f50-aa8e-ac10b362268a</t>
  </si>
  <si>
    <t>SBPQTE11950146</t>
  </si>
  <si>
    <t>230a4d0a-b330-45cd-babd-0da586887c47</t>
  </si>
  <si>
    <t>SBPQTE11965594</t>
  </si>
  <si>
    <t>fec27cc2-8300-46c8-b1d5-df363401ff4e</t>
  </si>
  <si>
    <t>SBPQTE11966029</t>
  </si>
  <si>
    <t>GA700213487BUSP</t>
  </si>
  <si>
    <t>d7494b95-2723-4808-88d4-7e6f3ad1cbc2</t>
  </si>
  <si>
    <t>SBPQTE11964310</t>
  </si>
  <si>
    <t>S243030</t>
  </si>
  <si>
    <t>Records, Phonograph, Manufacturing Or Publishing</t>
  </si>
  <si>
    <t>02a018c9-e1ad-4b2d-940d-f044465fd27d</t>
  </si>
  <si>
    <t>SBPQTE11954589</t>
  </si>
  <si>
    <t>15c51132-6607-4312-b242-e3b0f998cc32</t>
  </si>
  <si>
    <t>SBPQTE11959726</t>
  </si>
  <si>
    <t>S222905</t>
  </si>
  <si>
    <t>Bags/Sacks, Textile Or Canvas, Manufacturing (For Packaging)</t>
  </si>
  <si>
    <t>c8b23eaa-bea4-49e2-8462-3155dc7e4e92</t>
  </si>
  <si>
    <t>SBPQTE11953300</t>
  </si>
  <si>
    <t>9a185d07-7787-4150-a8f7-99b8d4a3fbcb</t>
  </si>
  <si>
    <t>SBPQTE11958063</t>
  </si>
  <si>
    <t>S511005</t>
  </si>
  <si>
    <t>Convenience Stores</t>
  </si>
  <si>
    <t>6e2c8dd9-c2ab-454a-a4c4-cac0a36d2394</t>
  </si>
  <si>
    <t>SBPQTE11956007</t>
  </si>
  <si>
    <t>S751915</t>
  </si>
  <si>
    <t>Financial Asset Investment Consultant Service</t>
  </si>
  <si>
    <t>fc895dad-8c8e-45e4-846f-8d7b7ab9c4e3</t>
  </si>
  <si>
    <t>SBPQTE11959011</t>
  </si>
  <si>
    <t>S479962</t>
  </si>
  <si>
    <t>Cleaning Products Supplies</t>
  </si>
  <si>
    <t>3bbae194-a49f-495b-a007-930674647e06</t>
  </si>
  <si>
    <t>SBPQTE11960325</t>
  </si>
  <si>
    <t>S952510</t>
  </si>
  <si>
    <t>Lawn Mowing Service</t>
  </si>
  <si>
    <t>4fbc5e11-23cc-47b4-bce2-5b546a13e520</t>
  </si>
  <si>
    <t>SBPQTE11962532</t>
  </si>
  <si>
    <t>S411240</t>
  </si>
  <si>
    <t>Maintenance, Renovation Of Residential Buildings</t>
  </si>
  <si>
    <t>5070e9ec-3600-49ed-acde-0517e4725fba</t>
  </si>
  <si>
    <t>SBPQTE11957448</t>
  </si>
  <si>
    <t>S786510</t>
  </si>
  <si>
    <t>Pest Control Service (Industrial Or Household)</t>
  </si>
  <si>
    <t>be993b3c-c634-497f-ac36-e39dfb4143de</t>
  </si>
  <si>
    <t>SBPQTE11963547</t>
  </si>
  <si>
    <t>03ac41ad-0977-45e4-ada5-0f93fd4734d1</t>
  </si>
  <si>
    <t>SBPQTE11962343</t>
  </si>
  <si>
    <t>0811d80c-5dbc-4cf1-893d-1ae7593901b6</t>
  </si>
  <si>
    <t>SBPQTE11964414</t>
  </si>
  <si>
    <t>GA700104521BUSP</t>
  </si>
  <si>
    <t>S425925</t>
  </si>
  <si>
    <t>Insulation Materials Installation</t>
  </si>
  <si>
    <t>9559eb5e-c6c9-4f84-91d8-5cecec263070</t>
  </si>
  <si>
    <t>SBPQTE11956231</t>
  </si>
  <si>
    <t>S572005</t>
  </si>
  <si>
    <t>Bar Operation (Mainly Drinking Place)</t>
  </si>
  <si>
    <t>379de7e9-8477-41f9-9158-fc3eb7df2dce</t>
  </si>
  <si>
    <t>SBPQTE11964552</t>
  </si>
  <si>
    <t>S254630</t>
  </si>
  <si>
    <t>Beauty Cream Or Lotion Manufacturing</t>
  </si>
  <si>
    <t>c2b01f70-0fa2-411d-8013-d0a277e0738e</t>
  </si>
  <si>
    <t>SBPQTE11958560</t>
  </si>
  <si>
    <t>S285920</t>
  </si>
  <si>
    <t>Distribution Boxes Or Boards, Electricity, Manufacturing</t>
  </si>
  <si>
    <t>1f44574b-24e1-40f7-929c-9727848ec52f</t>
  </si>
  <si>
    <t>SBPQTE11961449</t>
  </si>
  <si>
    <t>7d39cc61-0b4e-4810-bdb6-a6337e2d93c5</t>
  </si>
  <si>
    <t>SBPQTE11955256</t>
  </si>
  <si>
    <t>S523356</t>
  </si>
  <si>
    <t>Garden Tools Retailing</t>
  </si>
  <si>
    <t>fda5ea0e-07e9-42a7-b436-627bd64738dc</t>
  </si>
  <si>
    <t>SBPQTE11950355</t>
  </si>
  <si>
    <t>6414cc36-2503-4641-979d-7bbd663fc2af</t>
  </si>
  <si>
    <t>SBPQTE11951977</t>
  </si>
  <si>
    <t>45e0f442-08f6-4354-994c-876983290f00</t>
  </si>
  <si>
    <t>SBPQTE11962575</t>
  </si>
  <si>
    <t>0fb0e2a8-cfd1-456c-8a96-a5f0925c0a1f</t>
  </si>
  <si>
    <t>SBPQTE11952508</t>
  </si>
  <si>
    <t>GA700199889BUSP</t>
  </si>
  <si>
    <t>cb89bc1b-61e8-461f-a00a-c75b9ed20ca5</t>
  </si>
  <si>
    <t>SBPQTE11962412</t>
  </si>
  <si>
    <t>dbe163bb-3a0f-44c8-a855-328bcfc370c1</t>
  </si>
  <si>
    <t>SBPQTE11950042</t>
  </si>
  <si>
    <t>9eeb335b-0b4a-4c6e-a873-c1dcfbd091c4</t>
  </si>
  <si>
    <t>SBPQTE11962816</t>
  </si>
  <si>
    <t>affd72bd-6a62-4945-86ef-762aabccf251</t>
  </si>
  <si>
    <t>SBPQTE11960177</t>
  </si>
  <si>
    <t>a9d57429-05c9-44e9-8dfa-5e0470b36793</t>
  </si>
  <si>
    <t>SBPQTE11965215</t>
  </si>
  <si>
    <t>S782361</t>
  </si>
  <si>
    <t>Construction Project Management (For Fee/Contract)</t>
  </si>
  <si>
    <t>1d6e37b8-3aeb-464e-bbf8-65ea2cf3dda0</t>
  </si>
  <si>
    <t>SBPQTE11964771</t>
  </si>
  <si>
    <t>82bb05af-6d96-496e-b525-3c7e506d28b6</t>
  </si>
  <si>
    <t>SBPQTE11956921</t>
  </si>
  <si>
    <t>GA700100161BUSP</t>
  </si>
  <si>
    <t>3</t>
  </si>
  <si>
    <t>d81bfa47-6d0b-4b93-a365-1f115f4e1a46</t>
  </si>
  <si>
    <t>SBPQTE11956863</t>
  </si>
  <si>
    <t>89913167-5057-46fb-aa53-de55cb865347</t>
  </si>
  <si>
    <t>SBPQTE11962435</t>
  </si>
  <si>
    <t>S786110</t>
  </si>
  <si>
    <t>Employment Office Operation (No Labour Hire)</t>
  </si>
  <si>
    <t>588b864e-5bd6-4161-bfc4-d52360360c22</t>
  </si>
  <si>
    <t>SBPQTE11957581</t>
  </si>
  <si>
    <t>S222110</t>
  </si>
  <si>
    <t>Textile Awnings Manufacturing</t>
  </si>
  <si>
    <t>228e03b8-acc2-47d6-8cd7-d542ca9c191a</t>
  </si>
  <si>
    <t>SBPQTE11959767</t>
  </si>
  <si>
    <t>d7a9916e-7a50-4a30-b1ba-d9e38143eaea</t>
  </si>
  <si>
    <t>SBPQTE11963995</t>
  </si>
  <si>
    <t>GA700033302BUSP</t>
  </si>
  <si>
    <t>9a5f4c4f-8b29-4d72-b88d-4133eae9f21e</t>
  </si>
  <si>
    <t>SBPQTE11965011</t>
  </si>
  <si>
    <t>S512530</t>
  </si>
  <si>
    <t>Sandwich Shop/Cut Lunches Retail (With Deep Fry)</t>
  </si>
  <si>
    <t>4e91a699-2a11-4b59-8e05-a67cc09f6fa9</t>
  </si>
  <si>
    <t>SBPQTE11955018</t>
  </si>
  <si>
    <t>GA700144512BUSP</t>
  </si>
  <si>
    <t>1dae6c22-9161-4820-a1d9-05528410a657</t>
  </si>
  <si>
    <t>SBPQTE11952531</t>
  </si>
  <si>
    <t>5acf4c05-7e93-4265-bfa2-836c500affd9</t>
  </si>
  <si>
    <t>SBPQTE11952071</t>
  </si>
  <si>
    <t>4a7810cf-ac30-444e-a972-0a97f3924d96</t>
  </si>
  <si>
    <t>SBPQTE11958459</t>
  </si>
  <si>
    <t>fef1b1b5-f9c7-49c1-8de7-fd061acb0072</t>
  </si>
  <si>
    <t>SBPQTE11964489</t>
  </si>
  <si>
    <t>S425145</t>
  </si>
  <si>
    <t>Lawn Mowing</t>
  </si>
  <si>
    <t>bb2916dd-82b7-4552-ad9a-202f2e3cc31e</t>
  </si>
  <si>
    <t>SBPQTE11955952</t>
  </si>
  <si>
    <t>e930a2da-58b5-4a01-a058-d1e395c78008</t>
  </si>
  <si>
    <t>SBPQTE11953184</t>
  </si>
  <si>
    <t>744b672a-2f30-437b-810d-fa838f89561a</t>
  </si>
  <si>
    <t>SBPQTE11949960</t>
  </si>
  <si>
    <t>318f8c60-55d9-445b-ac89-861ede798d08</t>
  </si>
  <si>
    <t>SBPQTE11956404</t>
  </si>
  <si>
    <t>S512510</t>
  </si>
  <si>
    <t>Fish &amp; Chips, Take Away (Cooked, Ready To Eat)</t>
  </si>
  <si>
    <t>e59dec36-2b7c-4a2a-aa36-0d2795f63344</t>
  </si>
  <si>
    <t>SBPQTE11951649</t>
  </si>
  <si>
    <t>324b6dd0-fadf-4fa7-bac3-41d36a8e3499</t>
  </si>
  <si>
    <t>SBPQTE11963583</t>
  </si>
  <si>
    <t>40469cfa-d6c5-4fb4-ade4-593262cc5f99</t>
  </si>
  <si>
    <t>SBPQTE11958066</t>
  </si>
  <si>
    <t>754c3462-d6d8-4d11-9919-fdc86ffb050f</t>
  </si>
  <si>
    <t>SBPQTE11949933</t>
  </si>
  <si>
    <t>GA700172618BUSP</t>
  </si>
  <si>
    <t>S241215</t>
  </si>
  <si>
    <t>Instant Print Shop</t>
  </si>
  <si>
    <t>e0ea2ea8-c2e1-4b9b-afa9-1e5a49f034c4</t>
  </si>
  <si>
    <t>SBPQTE11964411</t>
  </si>
  <si>
    <t>c51b67ed-4114-47eb-a126-aab89bd950e5</t>
  </si>
  <si>
    <t>S425958</t>
  </si>
  <si>
    <t>Crane Operator</t>
  </si>
  <si>
    <t>c6dd5a50-5e05-4007-881d-12d3a31f9dda</t>
  </si>
  <si>
    <t>SBPQTE11954068</t>
  </si>
  <si>
    <t>74cd64c6-7f3e-4767-aee6-d738bef5ac65</t>
  </si>
  <si>
    <t>SBPQTE11958496</t>
  </si>
  <si>
    <t>8ca07cbe-e5cb-4156-a5bf-7e75e780ce4d</t>
  </si>
  <si>
    <t>SBPQTE11952707</t>
  </si>
  <si>
    <t>199dfa0d-c950-4d13-8d2e-a8b68372bbc4</t>
  </si>
  <si>
    <t>SBPQTE11961603</t>
  </si>
  <si>
    <t>fdbdca49-b082-4a64-b0b8-7a2cd8a9a1c8</t>
  </si>
  <si>
    <t>SBPQTE11965999</t>
  </si>
  <si>
    <t>S216110</t>
  </si>
  <si>
    <t>Bread Bakery Operation</t>
  </si>
  <si>
    <t>60df8365-9fdb-4a10-b3bd-2711e969c503</t>
  </si>
  <si>
    <t>S522165</t>
  </si>
  <si>
    <t>Dressmaking</t>
  </si>
  <si>
    <t>ea8d290f-ec87-4dde-ad14-59db8e8f71ec</t>
  </si>
  <si>
    <t>c83e595c-ffcf-467b-80d9-9214821e25d1</t>
  </si>
  <si>
    <t>SBPQTE11942545</t>
  </si>
  <si>
    <t>GA700108093BUSP</t>
  </si>
  <si>
    <t>29de3718-fee5-4b49-bb52-4461b3edf8e5</t>
  </si>
  <si>
    <t>SBPQTE11956289</t>
  </si>
  <si>
    <t>49e60aa2-879b-4202-9b09-8f6af707b93b</t>
  </si>
  <si>
    <t>SBPQTE11956817</t>
  </si>
  <si>
    <t>S422110</t>
  </si>
  <si>
    <t>Concrete Work On Construction Projects</t>
  </si>
  <si>
    <t>6efd4d34-2df8-4dbe-a7d3-578a9ba0e074</t>
  </si>
  <si>
    <t>SBPQTE11952703</t>
  </si>
  <si>
    <t>GA700116435BUSP</t>
  </si>
  <si>
    <t>6869ddfd-96a4-48f6-b4d8-d1ecec0a0d12</t>
  </si>
  <si>
    <t>SBPQTE11953557</t>
  </si>
  <si>
    <t>e55f1d6f-9634-4535-93c9-16f9ed45d746</t>
  </si>
  <si>
    <t>SBPQTE11961104</t>
  </si>
  <si>
    <t>S931940</t>
  </si>
  <si>
    <t>Sports Club,Services (unlicenced) (motor car, motor cycles, motorboat, motor racing)</t>
  </si>
  <si>
    <t>72b07a3f-5369-40b3-b5b1-8681fab6efcf</t>
  </si>
  <si>
    <t>SBPQTE11956299</t>
  </si>
  <si>
    <t>4160d60a-dbbd-486b-b6cf-e715e1ea3518</t>
  </si>
  <si>
    <t>SBPQTE11952085</t>
  </si>
  <si>
    <t>fe1b5a3d-0ac9-4d88-aca7-b19e0abbe641</t>
  </si>
  <si>
    <t>SBPQTE11956236</t>
  </si>
  <si>
    <t>S294258</t>
  </si>
  <si>
    <t>Toys Manufacturing (Wood)</t>
  </si>
  <si>
    <t>5ce449fc-b7d9-4eda-9837-329af63d4f16</t>
  </si>
  <si>
    <t>SBPQTE11953954</t>
  </si>
  <si>
    <t>3891e5f8-03a0-4de6-b0ec-83bde7337503</t>
  </si>
  <si>
    <t>SBPQTE11956632</t>
  </si>
  <si>
    <t>6e35c5cc-af96-42c3-a495-f22d8348aea3</t>
  </si>
  <si>
    <t>4357ff99-f65f-4992-bda0-83a4953109b4</t>
  </si>
  <si>
    <t>SBPQTE11957678</t>
  </si>
  <si>
    <t>b69bf9a2-1459-41f8-993d-976e0c8aa119</t>
  </si>
  <si>
    <t>SBPQTE11960627</t>
  </si>
  <si>
    <t>S021953</t>
  </si>
  <si>
    <t>Farming/Harvesting Contractors</t>
  </si>
  <si>
    <t>9cd08778-f84e-4f6e-9fe8-a584a6f38549</t>
  </si>
  <si>
    <t>SBPQTE11964285</t>
  </si>
  <si>
    <t>GA700186986BUSP</t>
  </si>
  <si>
    <t>93c56a28-5e51-439f-ad26-c3a744c703d9</t>
  </si>
  <si>
    <t>SBPQTE11958454</t>
  </si>
  <si>
    <t>S522115</t>
  </si>
  <si>
    <t>Children's Wear Retailing</t>
  </si>
  <si>
    <t>24653433-dbbc-420c-b1a9-7536a04c625a</t>
  </si>
  <si>
    <t>SBPQTE11961904</t>
  </si>
  <si>
    <t>9d95f681-2b40-41a0-9a86-a6550c8eb220</t>
  </si>
  <si>
    <t>SBPQTE11958890</t>
  </si>
  <si>
    <t>b944f889-c6e2-4363-8d2c-a8b235831c66</t>
  </si>
  <si>
    <t>SBPQTE11956078</t>
  </si>
  <si>
    <t>S286110</t>
  </si>
  <si>
    <t>Agricultural Machinery Or Equipment Manufacturing</t>
  </si>
  <si>
    <t>800583b8-1e2b-4163-a432-ad532b3a6fd0</t>
  </si>
  <si>
    <t>SBPQTE11955815</t>
  </si>
  <si>
    <t>2a5664e4-b6b6-4dfe-a41b-975070376ea6</t>
  </si>
  <si>
    <t>SBPQTE11951696</t>
  </si>
  <si>
    <t>S271158</t>
  </si>
  <si>
    <t>Stainless Steel Manufacturing</t>
  </si>
  <si>
    <t>7ec499ce-ef71-462b-a45e-b2440fa98254</t>
  </si>
  <si>
    <t>SBPQTE11956017</t>
  </si>
  <si>
    <t>8ffebb51-36a2-4cb5-a77e-9cb8289da15d</t>
  </si>
  <si>
    <t>SBPQTE11946398</t>
  </si>
  <si>
    <t>4128fc5a-ed24-4779-ab3e-1343455794fa</t>
  </si>
  <si>
    <t>SBPQTE11953161</t>
  </si>
  <si>
    <t>772b2b1a-ec1e-48f5-95ed-3f800e09996a</t>
  </si>
  <si>
    <t>SBPQTE11952222</t>
  </si>
  <si>
    <t>S461568</t>
  </si>
  <si>
    <t>Electrical Distribution Equipment Wholesaling</t>
  </si>
  <si>
    <t>87096624-ef94-429d-a642-cd016f8063f8</t>
  </si>
  <si>
    <t>SBPQTE11960965</t>
  </si>
  <si>
    <t>badb4c32-229e-44e3-8e9b-636ce272f673</t>
  </si>
  <si>
    <t>SBPQTE11951731</t>
  </si>
  <si>
    <t>GA700199956BUSP</t>
  </si>
  <si>
    <t>336a9295-cb68-438d-91c4-408181f92470</t>
  </si>
  <si>
    <t>SBPQTE11954138</t>
  </si>
  <si>
    <t>S572052</t>
  </si>
  <si>
    <t>Hotel (Mainly Drinking Place) Fire Resisting Const</t>
  </si>
  <si>
    <t>d4a266d2-5f4e-442f-af03-ee6c7575c727</t>
  </si>
  <si>
    <t>SBPQTE11960825</t>
  </si>
  <si>
    <t>S471960</t>
  </si>
  <si>
    <t>Canned Seafoods Wholesaling</t>
  </si>
  <si>
    <t>e01b47fc-880f-4b22-ad8d-a9edca42906c</t>
  </si>
  <si>
    <t>SBPQTE11946371</t>
  </si>
  <si>
    <t>5087a830-8024-4e4b-8439-82fd4bc5bf91</t>
  </si>
  <si>
    <t>SBPQTE11956450</t>
  </si>
  <si>
    <t>S411215</t>
  </si>
  <si>
    <t>Garage Door Installation</t>
  </si>
  <si>
    <t>06fe1dd5-3f2e-4027-b36c-1c6b97ba8a67</t>
  </si>
  <si>
    <t>SBPQTE11952131</t>
  </si>
  <si>
    <t>dd8d9ac1-f394-4b5c-811a-8b01a5bc8cba</t>
  </si>
  <si>
    <t>SBPQTE11955839</t>
  </si>
  <si>
    <t>453d979c-caca-4f81-aecf-1eb08e3704b8</t>
  </si>
  <si>
    <t>SBPQTE11959746</t>
  </si>
  <si>
    <t>3ffd03c9-105e-4eef-8b09-3370870a45a7</t>
  </si>
  <si>
    <t>SBPQTE11957052</t>
  </si>
  <si>
    <t>S924235</t>
  </si>
  <si>
    <t>Writer (Own Account)</t>
  </si>
  <si>
    <t>431ba615-47f7-49e4-a862-6c9638a76097</t>
  </si>
  <si>
    <t>SBPQTE11953657</t>
  </si>
  <si>
    <t>S573035</t>
  </si>
  <si>
    <t>Coffee Shop In Centre-No Deep Frying</t>
  </si>
  <si>
    <t>a48d7c54-bdf3-4479-9378-8e7a77d8291a</t>
  </si>
  <si>
    <t>SBPQTE11951018</t>
  </si>
  <si>
    <t>4ee364f5-ab17-4fe8-8508-ff7ed2b16c45</t>
  </si>
  <si>
    <t>SBPQTE11952736</t>
  </si>
  <si>
    <t>S254605</t>
  </si>
  <si>
    <t>Cosmetic Manufacturing</t>
  </si>
  <si>
    <t>4e1dd0ad-7b5e-4d30-9769-adda97b72cb0</t>
  </si>
  <si>
    <t>SBPQTE11954328</t>
  </si>
  <si>
    <t>decc65f2-9547-4bda-b713-509ebf4c5578</t>
  </si>
  <si>
    <t>SBPQTE11951948</t>
  </si>
  <si>
    <t>b046ce9e-35d4-468d-8856-b5c011e6929b</t>
  </si>
  <si>
    <t>SBPQTE11955096</t>
  </si>
  <si>
    <t>GA700201213BUSP</t>
  </si>
  <si>
    <t>3b7bb992-579d-4f46-b6dd-e0df73cbef81</t>
  </si>
  <si>
    <t>SBPQTE11950396</t>
  </si>
  <si>
    <t>54b17fcf-9cca-412b-a648-75ad005b939a</t>
  </si>
  <si>
    <t>SBPQTE11961129</t>
  </si>
  <si>
    <t>0d60ce2f-f644-43b2-bb16-f1024c18fbe7</t>
  </si>
  <si>
    <t>SBPQTE11950872</t>
  </si>
  <si>
    <t>d588308b-0557-4145-adb2-ebbd4ebdb1a2</t>
  </si>
  <si>
    <t>SBPQTE11954902</t>
  </si>
  <si>
    <t>e2e29c98-879e-45cc-94d4-7f9403625dde</t>
  </si>
  <si>
    <t>SBPQTE11955051</t>
  </si>
  <si>
    <t>GA700097410BUSP</t>
  </si>
  <si>
    <t>S863505</t>
  </si>
  <si>
    <t>Physiotherapy Service</t>
  </si>
  <si>
    <t>8af8d6e9-9e97-4cbc-9ff4-2d8f57738fda</t>
  </si>
  <si>
    <t>SBPQTE11951223</t>
  </si>
  <si>
    <t>6879b20d-7df8-4060-9768-a15063f0a511</t>
  </si>
  <si>
    <t>SBPQTE11951132</t>
  </si>
  <si>
    <t>dfc8d80e-23fa-429d-bb99-72bce42b72bf</t>
  </si>
  <si>
    <t>SBPQTE11949845</t>
  </si>
  <si>
    <t>S412245</t>
  </si>
  <si>
    <t>Bowling Greens Construction</t>
  </si>
  <si>
    <t>2993c468-a2a9-4385-8d14-bd71d530df6c</t>
  </si>
  <si>
    <t>SBPQTE11962929</t>
  </si>
  <si>
    <t>6c173e7f-6f3f-4064-a605-fb4f6f3073df</t>
  </si>
  <si>
    <t>SBPQTE11965815</t>
  </si>
  <si>
    <t>6c7498bd-51cf-4d8c-a5be-15b900654696</t>
  </si>
  <si>
    <t>SBPQTE11961585</t>
  </si>
  <si>
    <t>S951954</t>
  </si>
  <si>
    <t>Bicycles Hiring</t>
  </si>
  <si>
    <t>87575150-44e4-4753-804e-0616c22d2c2a</t>
  </si>
  <si>
    <t>SBPQTE11956983</t>
  </si>
  <si>
    <t>GA700212953BUSP</t>
  </si>
  <si>
    <t>9c6949c2-eb50-4705-af21-e3bc8839ca63</t>
  </si>
  <si>
    <t>SBPQTE11959219</t>
  </si>
  <si>
    <t>48b0a215-52fc-4791-a427-fa2594a50391</t>
  </si>
  <si>
    <t>SBPQTE11956997</t>
  </si>
  <si>
    <t>ecef9fa6-8221-4f29-8c03-1d37bfad90cc</t>
  </si>
  <si>
    <t>SBPQTE11962895</t>
  </si>
  <si>
    <t>cc59be7b-93d3-4c3f-b723-077e7c88b463</t>
  </si>
  <si>
    <t>SBPQTE11960996</t>
  </si>
  <si>
    <t>GA700214536BUSP</t>
  </si>
  <si>
    <t>S931261</t>
  </si>
  <si>
    <t>Swimming Pool Operation Without Waterslide</t>
  </si>
  <si>
    <t>90d146c4-73c6-4be6-b27b-88287d91167e</t>
  </si>
  <si>
    <t>SBPQTE11961808</t>
  </si>
  <si>
    <t>GA700034226BUSP</t>
  </si>
  <si>
    <t>b858fd3e-6993-44f8-b61b-aa79f728f6f2</t>
  </si>
  <si>
    <t>SBPQTE11951623</t>
  </si>
  <si>
    <t>9202faae-7403-44c6-b0d8-9eeb9a6b2cc1</t>
  </si>
  <si>
    <t>SBPQTE11964394</t>
  </si>
  <si>
    <t>9b4cbfbc-427a-4939-b413-b899b5ac342d</t>
  </si>
  <si>
    <t>SBPQTE11952219</t>
  </si>
  <si>
    <t>2fee5c9c-2b4d-402e-b630-3ddb8aca5dcc</t>
  </si>
  <si>
    <t>SBPQTE11954064</t>
  </si>
  <si>
    <t>06fab02d-2f30-4cfe-9029-36df5b5f3a1f</t>
  </si>
  <si>
    <t>SBPQTE11959015</t>
  </si>
  <si>
    <t>1d0ad4c2-c482-4738-aef9-ccf629855375</t>
  </si>
  <si>
    <t>SBPQTE11964116</t>
  </si>
  <si>
    <t>a2b59669-e65e-488c-9df2-7d0ed6a49e5d</t>
  </si>
  <si>
    <t>SBPQTE11961366</t>
  </si>
  <si>
    <t>270c2716-745f-4ece-9779-1c165166a041</t>
  </si>
  <si>
    <t>SBPQTE11950871</t>
  </si>
  <si>
    <t>S286552</t>
  </si>
  <si>
    <t>Elevator Installation</t>
  </si>
  <si>
    <t>f69152e5-e0dc-44f3-9bd2-4646c62396d0</t>
  </si>
  <si>
    <t>SBPQTE11964137</t>
  </si>
  <si>
    <t>36dd792c-6a5e-4b99-a375-7fffdd0257a5</t>
  </si>
  <si>
    <t>SBPQTE11964839</t>
  </si>
  <si>
    <t>92354eff-437b-4203-9094-8a0a7dcfbbef</t>
  </si>
  <si>
    <t>SBPQTE11963878</t>
  </si>
  <si>
    <t>5c2aea28-291f-42b7-8cf9-f7661d282ea0</t>
  </si>
  <si>
    <t>SBPQTE11966039</t>
  </si>
  <si>
    <t>dad582ff-64f2-4f9f-b207-962a41ba0dfe</t>
  </si>
  <si>
    <t>SBPQTE11965423</t>
  </si>
  <si>
    <t>49aace46-f648-4899-bed6-9c4736c3386c</t>
  </si>
  <si>
    <t>SBPQTE11964047</t>
  </si>
  <si>
    <t>18cc671d-6f27-49d4-982e-6d92f4fe6dd6</t>
  </si>
  <si>
    <t>SBPQTE11958360</t>
  </si>
  <si>
    <t>d75b6763-7723-490e-95d1-abe2ede96c8f</t>
  </si>
  <si>
    <t>S011345</t>
  </si>
  <si>
    <t>Hobby/Small Vegetable Farm</t>
  </si>
  <si>
    <t>34aa5367-bd43-4d57-8b02-af70ede1f7ff</t>
  </si>
  <si>
    <t>SBPQTE11955135</t>
  </si>
  <si>
    <t>S512545</t>
  </si>
  <si>
    <t>Kiosk (With Deep Frying)</t>
  </si>
  <si>
    <t>f813de02-9acb-4c2e-96e3-bc9ea2d8fdde</t>
  </si>
  <si>
    <t>SBPQTE11954536</t>
  </si>
  <si>
    <t>7ff1ae91-a179-4a52-aa71-572d533110cb</t>
  </si>
  <si>
    <t>dd9469e5-decd-4223-b03e-4f68fd93dd17</t>
  </si>
  <si>
    <t>SBPQTE11955380</t>
  </si>
  <si>
    <t>e6fc4be5-2eb8-4fbf-b711-56da72bbb4f8</t>
  </si>
  <si>
    <t>SBPQTE11952319</t>
  </si>
  <si>
    <t>S524220</t>
  </si>
  <si>
    <t>Handicraft Shop</t>
  </si>
  <si>
    <t>3ffc8b88-34b1-4004-b546-3c16183c8c7e</t>
  </si>
  <si>
    <t>SBPQTE11962656</t>
  </si>
  <si>
    <t>S783444</t>
  </si>
  <si>
    <t>Software Developer</t>
  </si>
  <si>
    <t>3832c346-ca86-4e12-881e-cc3d1f249715</t>
  </si>
  <si>
    <t>a237343c-b450-4ba1-8d5b-a27d4eccc9d2</t>
  </si>
  <si>
    <t>SBPQTE11962507</t>
  </si>
  <si>
    <t>GA700024421BUSP</t>
  </si>
  <si>
    <t>1d639f9a-999b-42c6-9870-fb8a1cbfdb6b</t>
  </si>
  <si>
    <t>SBPQTE11954107</t>
  </si>
  <si>
    <t>S274120</t>
  </si>
  <si>
    <t>Prefabricated Structural Steel Parts Manufacturing</t>
  </si>
  <si>
    <t>1065522a-1d38-4d0b-bf6a-8f26fe45cade</t>
  </si>
  <si>
    <t>SBPQTE11959876</t>
  </si>
  <si>
    <t>S241205</t>
  </si>
  <si>
    <t>Commercial Printing</t>
  </si>
  <si>
    <t>7e27a618-97fc-4f9c-9b62-e9fd54479259</t>
  </si>
  <si>
    <t>SBPQTE11962563</t>
  </si>
  <si>
    <t>S523130</t>
  </si>
  <si>
    <t>Blinds Retailing</t>
  </si>
  <si>
    <t>8c5fb348-3bcd-4d22-824d-02389914bc1e</t>
  </si>
  <si>
    <t>67c66658-4c85-49cf-b71b-6f16ba0e20b2</t>
  </si>
  <si>
    <t>SBPQTE11942502</t>
  </si>
  <si>
    <t>S425130</t>
  </si>
  <si>
    <t>Landscape Construction</t>
  </si>
  <si>
    <t>b05b89b5-e631-4a4d-9efc-d66b30fc6a40</t>
  </si>
  <si>
    <t>SBPQTE11938449</t>
  </si>
  <si>
    <t>GA700098364BUSP</t>
  </si>
  <si>
    <t>876b2cbf-141a-4d0b-81e6-4882bae7eab7</t>
  </si>
  <si>
    <t>SBPQTE11961214</t>
  </si>
  <si>
    <t>S785435</t>
  </si>
  <si>
    <t>Event Manager/Operator</t>
  </si>
  <si>
    <t>3f5ee796-55e6-4ce8-a689-59978aa264c0</t>
  </si>
  <si>
    <t>SBPQTE11946393</t>
  </si>
  <si>
    <t>044536b0-c288-4a7f-96e0-6775dc77b45b</t>
  </si>
  <si>
    <t>SBPQTE11965399</t>
  </si>
  <si>
    <t>9b016da7-b9c5-471c-84db-8ecbf70f9110</t>
  </si>
  <si>
    <t>S572040</t>
  </si>
  <si>
    <t>Wine Bar (Mainly Drinking Place) Combustible Const</t>
  </si>
  <si>
    <t>3118cc4e-cfc3-4ff6-a75a-1c9e44cda473</t>
  </si>
  <si>
    <t>SBPQTE11964984</t>
  </si>
  <si>
    <t>6d659772-cdf8-4f8b-b165-aea77353c7ef</t>
  </si>
  <si>
    <t>SBPQTE11960949</t>
  </si>
  <si>
    <t>c2fcb261-7349-4b14-95c9-c249dd75d4cb</t>
  </si>
  <si>
    <t>SBPQTE11954810</t>
  </si>
  <si>
    <t>c5f9ea51-1a7f-4d1f-98f4-e48aa9c424e0</t>
  </si>
  <si>
    <t>SBPQTE11962224</t>
  </si>
  <si>
    <t>1772bc5d-92d6-4f56-84c1-62a33909b82d</t>
  </si>
  <si>
    <t>SBPQTE11960322</t>
  </si>
  <si>
    <t>GA700116065BUSP</t>
  </si>
  <si>
    <t>27467fba-6c94-4cfb-9c18-b8da6d04afee</t>
  </si>
  <si>
    <t>SBPQTE11954728</t>
  </si>
  <si>
    <t>84bca819-e40f-49d5-85fd-a8f46cd5fe1a</t>
  </si>
  <si>
    <t>SBPQTE11965658</t>
  </si>
  <si>
    <t>S912115</t>
  </si>
  <si>
    <t>Radio Station Operation</t>
  </si>
  <si>
    <t>d65b1f12-e3da-4993-843c-555cd70d43a2</t>
  </si>
  <si>
    <t>SBPQTE11964353</t>
  </si>
  <si>
    <t>8681a511-c8af-4c3e-8a29-45a0e614ec82</t>
  </si>
  <si>
    <t>SBPQTE11956514</t>
  </si>
  <si>
    <t>S532310</t>
  </si>
  <si>
    <t>Car Detailing</t>
  </si>
  <si>
    <t>bd03097e-05f5-4eef-941e-36e838224a4b</t>
  </si>
  <si>
    <t>SBPQTE11952227</t>
  </si>
  <si>
    <t>a143d844-e97d-46e3-9812-2a50301f60fa</t>
  </si>
  <si>
    <t>9985dbe8-35cd-4736-bb05-4e89b6edc802</t>
  </si>
  <si>
    <t>SBPQTE11956691</t>
  </si>
  <si>
    <t>GA700134035BUSP</t>
  </si>
  <si>
    <t>bada97ce-43ee-48f4-a5dc-87e63a80783c</t>
  </si>
  <si>
    <t>SBPQTE11959424</t>
  </si>
  <si>
    <t>64b7d71a-9f4b-468f-8950-fa1241cdb301</t>
  </si>
  <si>
    <t>SBPQTE11959380</t>
  </si>
  <si>
    <t>d9481f57-3830-4559-8b19-eca6f5d0f6f7</t>
  </si>
  <si>
    <t>SBPQTE11952389</t>
  </si>
  <si>
    <t>S531230</t>
  </si>
  <si>
    <t>Motor Cycle/Scooters Service Or Repairing</t>
  </si>
  <si>
    <t>4bdcd62b-56b1-44d6-8f0b-2e3ef489dd39</t>
  </si>
  <si>
    <t>SBPQTE11961586</t>
  </si>
  <si>
    <t>S933045</t>
  </si>
  <si>
    <t>Dance Hall Or Studio Operation</t>
  </si>
  <si>
    <t>9ecf8782-d114-4871-8908-daf790598feb</t>
  </si>
  <si>
    <t>SBPQTE11964814</t>
  </si>
  <si>
    <t>S532350</t>
  </si>
  <si>
    <t>Towing Service, Motor Vehicle</t>
  </si>
  <si>
    <t>dc4a6cda-1d15-4117-8176-8edc063a6d20</t>
  </si>
  <si>
    <t>SBPQTE11950519</t>
  </si>
  <si>
    <t>6e4f94e3-4e37-489d-9890-594573631c02</t>
  </si>
  <si>
    <t>SBPQTE11953082</t>
  </si>
  <si>
    <t>S931935</t>
  </si>
  <si>
    <t>Sports Club, Services (unlicenced) (Fishing,Rowing,Bird,Squash,Tennis)</t>
  </si>
  <si>
    <t>9eb8fbf4-b68b-4684-a1da-9d512534ca2b</t>
  </si>
  <si>
    <t>SBPQTE11965636</t>
  </si>
  <si>
    <t>0e2ac617-19af-4ce1-b90a-08f26d9e5373</t>
  </si>
  <si>
    <t>c4a4acb9-8c97-4cef-b040-6c4aa07bf45f</t>
  </si>
  <si>
    <t>SBPQTE11949857</t>
  </si>
  <si>
    <t>67a67687-4f77-43ea-9841-890d2aeef7a9</t>
  </si>
  <si>
    <t>SBPQTE11955531</t>
  </si>
  <si>
    <t>S511010</t>
  </si>
  <si>
    <t>General Store Retailing</t>
  </si>
  <si>
    <t>73cffd34-eeab-4eed-a552-d32c7cbcc563</t>
  </si>
  <si>
    <t>SBPQTE11957125</t>
  </si>
  <si>
    <t>S573065</t>
  </si>
  <si>
    <t>Restaurant, Licensed, With Wok Frying</t>
  </si>
  <si>
    <t>28469d15-67f1-42e2-bc74-c75744fd793a</t>
  </si>
  <si>
    <t>SBPQTE11951861</t>
  </si>
  <si>
    <t>14e0ddb2-f005-41bd-87da-99ec1bda7b60</t>
  </si>
  <si>
    <t>SBPQTE11951836</t>
  </si>
  <si>
    <t>GA700119864BUSP</t>
  </si>
  <si>
    <t>a870fdcb-aab5-4bb2-b06b-b685f842c8e8</t>
  </si>
  <si>
    <t>SBPQTE11959743</t>
  </si>
  <si>
    <t>S523110</t>
  </si>
  <si>
    <t>Furniture, Household, Retailing (New)</t>
  </si>
  <si>
    <t>083d5209-be7e-4392-bf31-a7f46f4f6ddb</t>
  </si>
  <si>
    <t>SBPQTE11964265</t>
  </si>
  <si>
    <t>14fa924c-2615-4e6b-be42-375895c7cf43</t>
  </si>
  <si>
    <t>SBPQTE11965093</t>
  </si>
  <si>
    <t>S217920</t>
  </si>
  <si>
    <t>Coffee Manufacturing (Roasting And/ Or Grinding Only)</t>
  </si>
  <si>
    <t>0a261e00-9d2f-4958-b5ad-b0f8a087c27e</t>
  </si>
  <si>
    <t>SBPQTE11965079</t>
  </si>
  <si>
    <t>S952305</t>
  </si>
  <si>
    <t>Commercial Photography Service (Ex. Aerial)</t>
  </si>
  <si>
    <t>d5c0dde2-d90d-413f-bc03-f6f57aa0093c</t>
  </si>
  <si>
    <t>4ee3d65e-8812-4d15-9984-c77c71108c2a</t>
  </si>
  <si>
    <t>SBPQTE11950133</t>
  </si>
  <si>
    <t>MKW Insurance Brokers</t>
  </si>
  <si>
    <t>a00b189e-a79e-4503-a249-e27695dcfb8c</t>
  </si>
  <si>
    <t>SBPQTE11961134</t>
  </si>
  <si>
    <t>22382efc-fe37-4e0c-a84a-d6110797a444</t>
  </si>
  <si>
    <t>SBPQTE11959657</t>
  </si>
  <si>
    <t>S573025</t>
  </si>
  <si>
    <t>Canteen, No Deep Frying</t>
  </si>
  <si>
    <t>f4a2d03b-bbda-4f25-829c-dfe0bf7980a6</t>
  </si>
  <si>
    <t>SBPQTE11956754</t>
  </si>
  <si>
    <t>10bdcf02-104e-4d7f-925b-6a027bb29e2f</t>
  </si>
  <si>
    <t>SBPQTE11959557</t>
  </si>
  <si>
    <t>21d44545-0e8e-4b59-ad72-394e08ed8d92</t>
  </si>
  <si>
    <t>SBPQTE11956094</t>
  </si>
  <si>
    <t>ce9a1bb1-76c3-4bc5-9627-302ad54c7707</t>
  </si>
  <si>
    <t>SBPQTE11951443</t>
  </si>
  <si>
    <t>S261030</t>
  </si>
  <si>
    <t>Glass/Glass Products Manufacturing (Ex. Glass Wool Products)</t>
  </si>
  <si>
    <t>17426b16-8aec-4959-82ee-87345921ef09</t>
  </si>
  <si>
    <t>SBPQTE11959362</t>
  </si>
  <si>
    <t>S782320</t>
  </si>
  <si>
    <t>Building Inspection Service</t>
  </si>
  <si>
    <t>e7d08da3-36ac-48b2-a3d7-f230b40e324f</t>
  </si>
  <si>
    <t>SBPQTE11951959</t>
  </si>
  <si>
    <t>503491bc-bc3b-436e-ad6a-971c80767adf</t>
  </si>
  <si>
    <t>SBPQTE11950096</t>
  </si>
  <si>
    <t>S664145</t>
  </si>
  <si>
    <t>Tour Guide/Operator Service</t>
  </si>
  <si>
    <t>f647d871-a599-4802-930a-646ae63ab442</t>
  </si>
  <si>
    <t>SBPQTE11963331</t>
  </si>
  <si>
    <t>S525955</t>
  </si>
  <si>
    <t>Prams, Baby Goods Retailing</t>
  </si>
  <si>
    <t>a52fb665-db3e-4471-b67d-a277db54cedf</t>
  </si>
  <si>
    <t>SBPQTE11942749</t>
  </si>
  <si>
    <t>GA700031462BUSP</t>
  </si>
  <si>
    <t>41215cc0-7f10-401e-a1cd-c6820f0f1920</t>
  </si>
  <si>
    <t>SBPQTE11957484</t>
  </si>
  <si>
    <t>62f51c6a-f006-4384-a648-3ed9e93813d6</t>
  </si>
  <si>
    <t>SBPQTE11953054</t>
  </si>
  <si>
    <t>3e0f01c4-6fdf-4cbb-afb8-50755bb398de</t>
  </si>
  <si>
    <t>SBPQTE11954829</t>
  </si>
  <si>
    <t>2355b153-07ab-473f-959c-4c8a2a947472</t>
  </si>
  <si>
    <t>SBPQTE11950701</t>
  </si>
  <si>
    <t>S262962</t>
  </si>
  <si>
    <t>Stoneware, Table Or Kitchen, Manufacturing</t>
  </si>
  <si>
    <t>08a90df3-bd22-4cff-8ff2-500b96b09edd</t>
  </si>
  <si>
    <t>SBPQTE11957933</t>
  </si>
  <si>
    <t>9f09235e-6430-42c4-99c0-9131a6744ac7</t>
  </si>
  <si>
    <t>SBPQTE11957506</t>
  </si>
  <si>
    <t>63b4bf5c-9ad0-4cc3-bb72-70cf59afc7cf</t>
  </si>
  <si>
    <t>SBPQTE11951800</t>
  </si>
  <si>
    <t>cbac7e92-4307-4bb5-b74d-d3707269635a</t>
  </si>
  <si>
    <t>SBPQTE11951094</t>
  </si>
  <si>
    <t>S479963</t>
  </si>
  <si>
    <t>Hospitality Industry Supplies/Equipment Wholesale</t>
  </si>
  <si>
    <t>bd2adf23-87fa-48bb-9fd6-eaab706ec0a7</t>
  </si>
  <si>
    <t>SBPQTE11951427</t>
  </si>
  <si>
    <t>5217fc57-8b74-43b1-91c3-3452581f5599</t>
  </si>
  <si>
    <t>SBPQTE11953122</t>
  </si>
  <si>
    <t>S281315</t>
  </si>
  <si>
    <t>Automotive Electrical Components Manufacturing (Ex. Battery)</t>
  </si>
  <si>
    <t>81881a09-42d5-431f-8378-ab712bee8229</t>
  </si>
  <si>
    <t>SBPQTE11960480</t>
  </si>
  <si>
    <t>7b72b664-1a2f-4d9b-8532-91274c5bda17</t>
  </si>
  <si>
    <t>SBPQTE11950606</t>
  </si>
  <si>
    <t>07147c78-67b1-4639-83a7-509fbea17667</t>
  </si>
  <si>
    <t>SBPQTE11965788</t>
  </si>
  <si>
    <t>4f60a407-7952-44cb-8175-d59e37499006</t>
  </si>
  <si>
    <t>SBPQTE11960621</t>
  </si>
  <si>
    <t>800e8d74-0725-4799-b787-7f64f4cc75ff</t>
  </si>
  <si>
    <t>SBPQTE11961160</t>
  </si>
  <si>
    <t>62e8915a-19e8-432c-a45d-bdc43d75de39</t>
  </si>
  <si>
    <t>SBPQTE11960940</t>
  </si>
  <si>
    <t>S771270</t>
  </si>
  <si>
    <t>Property Owner - Unoccupied</t>
  </si>
  <si>
    <t>d217216d-7f56-4b90-9d0e-c6a6042053d4</t>
  </si>
  <si>
    <t>SBPQTE11950353</t>
  </si>
  <si>
    <t>N/A</t>
  </si>
  <si>
    <t>85064f8c-01b5-49ad-8feb-baf22000a548</t>
  </si>
  <si>
    <t>SBPQTE11961489</t>
  </si>
  <si>
    <t>S961051</t>
  </si>
  <si>
    <t>Religious Organisation Operation</t>
  </si>
  <si>
    <t>PSC Reliance (SYD)</t>
  </si>
  <si>
    <t>1b8e7dc1-16d1-4eb0-82f5-00ceeaebeabc</t>
  </si>
  <si>
    <t>SBPQTE11954762</t>
  </si>
  <si>
    <t>d4dde0a4-e9d7-4933-ae79-c1dc90a69e23</t>
  </si>
  <si>
    <t>SBPQTE11962294</t>
  </si>
  <si>
    <t>da82b6d2-8f6b-4688-93ac-478c38bddb3f</t>
  </si>
  <si>
    <t>SBPQTE11964080</t>
  </si>
  <si>
    <t>f55837c1-c400-4c40-bd7f-26f6a651bb49</t>
  </si>
  <si>
    <t>SBPQTE11964406</t>
  </si>
  <si>
    <t>7e6a3c33-05b6-44e4-b14d-cd37cc692800</t>
  </si>
  <si>
    <t>SBPQTE11961972</t>
  </si>
  <si>
    <t>S963405</t>
  </si>
  <si>
    <t>Garbage Collection Service</t>
  </si>
  <si>
    <t>5ac7311a-39d1-4094-96fa-2795033cb0e8</t>
  </si>
  <si>
    <t>SBPQTE11961945</t>
  </si>
  <si>
    <t>S783205</t>
  </si>
  <si>
    <t>Document Storage Facility</t>
  </si>
  <si>
    <t>5e268b65-9e2d-4258-9df8-24c6443809ff</t>
  </si>
  <si>
    <t>SBPQTE11955558</t>
  </si>
  <si>
    <t>974c5268-8fb8-426f-9a99-be51818e4834</t>
  </si>
  <si>
    <t>SBPQTE11953109</t>
  </si>
  <si>
    <t>S786960</t>
  </si>
  <si>
    <t>Business Service Noc</t>
  </si>
  <si>
    <t>b3849b1a-1916-4aef-8025-47a26c013f8b</t>
  </si>
  <si>
    <t>SBPQTE11957752</t>
  </si>
  <si>
    <t>48557a66-c365-45f8-95a1-086ec45a28b6</t>
  </si>
  <si>
    <t>SBPQTE11960213</t>
  </si>
  <si>
    <t>S711205</t>
  </si>
  <si>
    <t>Courier Service</t>
  </si>
  <si>
    <t>55bfbe78-ae75-4d83-9d8f-7cc98674cb3f</t>
  </si>
  <si>
    <t>SBPQTE11961016</t>
  </si>
  <si>
    <t>967b8246-fd9c-473d-bd5d-0349dcc41918</t>
  </si>
  <si>
    <t>SBPQTE11954843</t>
  </si>
  <si>
    <t>0d0a68f5-cfaa-4f52-ad6e-9ce94d52648f</t>
  </si>
  <si>
    <t>SBPQTE11949925</t>
  </si>
  <si>
    <t>751e3dbd-1895-4ba6-8e42-11e2c2f87561</t>
  </si>
  <si>
    <t>SBPQTE11950425</t>
  </si>
  <si>
    <t>18591787-25ce-4f48-96c0-40dc1a0a65e5</t>
  </si>
  <si>
    <t>SBPQTE11951516</t>
  </si>
  <si>
    <t>935671a9-3afb-4d44-843e-41e1b1ba7fca</t>
  </si>
  <si>
    <t>SBPQTE11958130</t>
  </si>
  <si>
    <t>b0f0eefc-df43-4be9-80da-f27b53f9a078</t>
  </si>
  <si>
    <t>SBPQTE11953384</t>
  </si>
  <si>
    <t>9663a2a7-a03c-4dde-aa8e-745617be84b9</t>
  </si>
  <si>
    <t>SBPQTE11958387</t>
  </si>
  <si>
    <t>ff13350b-b337-4d9b-ac37-dcb1de239bcd</t>
  </si>
  <si>
    <t>SBPQTE11955468</t>
  </si>
  <si>
    <t>397c39f0-1d3b-4cec-a9c5-4474e5a87809</t>
  </si>
  <si>
    <t>SBPQTE11957945</t>
  </si>
  <si>
    <t>S021962</t>
  </si>
  <si>
    <t>Agricultural/ Farm Fencing Contractors</t>
  </si>
  <si>
    <t>4f9d0b35-a726-4366-bb63-605f82c29248</t>
  </si>
  <si>
    <t>SBPQTE11942511</t>
  </si>
  <si>
    <t>45fb3777-3a45-4153-932c-d1922d6669f5</t>
  </si>
  <si>
    <t>SBPQTE11952452</t>
  </si>
  <si>
    <t>99399acd-ce62-4100-a337-28e16a1e0006</t>
  </si>
  <si>
    <t>SBPQTE11938393</t>
  </si>
  <si>
    <t>ce981c31-0f23-44ba-a598-7ed3869f9148</t>
  </si>
  <si>
    <t>SBPQTE11954340</t>
  </si>
  <si>
    <t>GA700201430BUSP</t>
  </si>
  <si>
    <t>S532940</t>
  </si>
  <si>
    <t>Motor Vehicle Clutch Or Brake Repairing</t>
  </si>
  <si>
    <t>7a37f6ae-74b7-46ad-ace0-02bd811463a0</t>
  </si>
  <si>
    <t>SBPQTE11953477</t>
  </si>
  <si>
    <t>c1b477d4-dde2-4560-8855-90e4e4b29f7b</t>
  </si>
  <si>
    <t>SBPQTE11954818</t>
  </si>
  <si>
    <t>GA700199304BUSP</t>
  </si>
  <si>
    <t>S424312</t>
  </si>
  <si>
    <t>Carpet Cleaning Service</t>
  </si>
  <si>
    <t>2db423fa-8161-4f13-a8da-bae35ca71a1c</t>
  </si>
  <si>
    <t>SBPQTE11960653</t>
  </si>
  <si>
    <t>19f0bfbb-b532-4072-a123-0827bf9e0307</t>
  </si>
  <si>
    <t>SBPQTE11946431</t>
  </si>
  <si>
    <t>155459ec-651b-476d-911a-21a3c2e3380c</t>
  </si>
  <si>
    <t>SBPQTE11955308</t>
  </si>
  <si>
    <t>0c57450f-84ff-4881-9742-e22ec0fbbf4f</t>
  </si>
  <si>
    <t>SBPQTE11955524</t>
  </si>
  <si>
    <t>ea239019-6930-47cb-8d27-04ac8a7936d3</t>
  </si>
  <si>
    <t>SBPQTE11962722</t>
  </si>
  <si>
    <t>S422235</t>
  </si>
  <si>
    <t>Brick Cleaners</t>
  </si>
  <si>
    <t>8ede284a-396c-4434-816a-f2ff7f4a9935</t>
  </si>
  <si>
    <t>SBPQTE11953650</t>
  </si>
  <si>
    <t>5b2dda23-e579-4776-815a-a9a067e38382</t>
  </si>
  <si>
    <t>SBPQTE11962370</t>
  </si>
  <si>
    <t>S522335</t>
  </si>
  <si>
    <t>Textile Fabrics Retailing</t>
  </si>
  <si>
    <t>24cb77d2-0695-42b6-b2d7-eab132735e07</t>
  </si>
  <si>
    <t>SBPQTE11958437</t>
  </si>
  <si>
    <t>74944216-631b-432d-9ec9-dd00df5abee4</t>
  </si>
  <si>
    <t>SBPQTE11962944</t>
  </si>
  <si>
    <t>S772037</t>
  </si>
  <si>
    <t>Real Estate Agency Service, Including Valuation</t>
  </si>
  <si>
    <t>9a5e5d5e-31d5-46f8-9547-2c93bab2522f</t>
  </si>
  <si>
    <t>SBPQTE11956599</t>
  </si>
  <si>
    <t>9bef3383-e542-4899-a1e1-b0be28aa097e</t>
  </si>
  <si>
    <t>SBPQTE11961817</t>
  </si>
  <si>
    <t>9918799a-ef9d-42d6-b34d-e2f14830522c</t>
  </si>
  <si>
    <t>SBPQTE11963214</t>
  </si>
  <si>
    <t>5ef1f847-7c24-4d87-bdc3-e11601260f43</t>
  </si>
  <si>
    <t>SBPQTE11946454</t>
  </si>
  <si>
    <t>GA700110081BUSP</t>
  </si>
  <si>
    <t>70bf6981-f5ab-4a61-b728-98cb07e27041</t>
  </si>
  <si>
    <t>SBPQTE11952477</t>
  </si>
  <si>
    <t>f305a95d-dff8-4d3d-acf6-1444e849b7fa</t>
  </si>
  <si>
    <t>SBPQTE11954246</t>
  </si>
  <si>
    <t>349a15d3-20e4-46c2-a472-b1614c31f773</t>
  </si>
  <si>
    <t>SBPQTE11948972</t>
  </si>
  <si>
    <t>ec9e02e9-e2cf-4e47-ae64-95cc0542c796</t>
  </si>
  <si>
    <t>SBPQTE11954987</t>
  </si>
  <si>
    <t>S784230</t>
  </si>
  <si>
    <t>Tax Agent</t>
  </si>
  <si>
    <t>fa52bdd2-b5d3-44fa-909f-1a4a535a0cc3</t>
  </si>
  <si>
    <t>SBPQTE11959197</t>
  </si>
  <si>
    <t>S370225</t>
  </si>
  <si>
    <t>Stormwater Drainage System Operation</t>
  </si>
  <si>
    <t>56700791-d78e-48ef-8150-11678a3af3bd</t>
  </si>
  <si>
    <t>SBPQTE11963255</t>
  </si>
  <si>
    <t>6cb99460-1197-4e58-be3d-fd80f9468120</t>
  </si>
  <si>
    <t>SBPQTE11950068</t>
  </si>
  <si>
    <t>S424230</t>
  </si>
  <si>
    <t>Joinery On Construction Site (On-Site Fabrication)</t>
  </si>
  <si>
    <t>049add2a-cfba-4b4b-a373-23ba0ad121a2</t>
  </si>
  <si>
    <t>SBPQTE11962908</t>
  </si>
  <si>
    <t>S525210</t>
  </si>
  <si>
    <t>Disposals Retailing</t>
  </si>
  <si>
    <t>b6fcfdce-18ac-4b53-bd3e-f03dade88e50</t>
  </si>
  <si>
    <t>SBPQTE11966003</t>
  </si>
  <si>
    <t>26d710a7-5039-48b7-9074-3b3a85fea670</t>
  </si>
  <si>
    <t>SBPQTE11958972</t>
  </si>
  <si>
    <t>568eb39b-0173-48e1-86cb-ecd23b5e2044</t>
  </si>
  <si>
    <t>SBPQTE11964819</t>
  </si>
  <si>
    <t>ffff5d3f-db1b-49e4-927d-34af216577f2</t>
  </si>
  <si>
    <t>SBPQTE11958698</t>
  </si>
  <si>
    <t>S461981</t>
  </si>
  <si>
    <t>Office Furniture Wholesaling</t>
  </si>
  <si>
    <t>4e3d5bf2-a9d3-4467-bacd-68ec372baf72</t>
  </si>
  <si>
    <t>SBPQTE11951164</t>
  </si>
  <si>
    <t>S774330</t>
  </si>
  <si>
    <t>Office Machinery Or Equipment Hiring</t>
  </si>
  <si>
    <t>44a20c0f-b153-4cfc-9fdf-cc38a878100d</t>
  </si>
  <si>
    <t>SBPQTE11957150</t>
  </si>
  <si>
    <t>GA700030122BUSP</t>
  </si>
  <si>
    <t>S422317</t>
  </si>
  <si>
    <t>Roofing Contractor - Domestic</t>
  </si>
  <si>
    <t>279827e8-9f9e-48d5-ad74-8ddb7994c516</t>
  </si>
  <si>
    <t>SBPQTE11949987</t>
  </si>
  <si>
    <t>79433659-ff9b-4662-9a86-3946298ece50</t>
  </si>
  <si>
    <t>SBPQTE11950979</t>
  </si>
  <si>
    <t>GA700113135BUSP</t>
  </si>
  <si>
    <t>PSC Insurance Brokers (Wagga) Pty Ltd</t>
  </si>
  <si>
    <t>7d7d4aaf-7650-4ff1-abcc-7a23e24675a1</t>
  </si>
  <si>
    <t>SBPQTE11962704</t>
  </si>
  <si>
    <t>S423130</t>
  </si>
  <si>
    <t>Guttering, Roof, Installation Or Repair</t>
  </si>
  <si>
    <t>a8ae1a14-c89c-4b20-a7b9-3d50e41060d9</t>
  </si>
  <si>
    <t>SBPQTE11961367</t>
  </si>
  <si>
    <t>7e5acae3-026a-4fbb-93c6-c492ded14cc1</t>
  </si>
  <si>
    <t>SBPQTE11965866</t>
  </si>
  <si>
    <t>ddad6e22-2790-45c2-a062-f644d808fc56</t>
  </si>
  <si>
    <t>SBPQTE11946475</t>
  </si>
  <si>
    <t>a361274a-bc79-4a66-9659-e8be62b653c5</t>
  </si>
  <si>
    <t>SBPQTE11961276</t>
  </si>
  <si>
    <t>GA700215238BUSP</t>
  </si>
  <si>
    <t>3c50afe1-19f8-495c-acb0-4b6ffd1f722c</t>
  </si>
  <si>
    <t>SBPQTE11966047</t>
  </si>
  <si>
    <t>GA700216922BUSP</t>
  </si>
  <si>
    <t>868fbb3d-eb41-4e9f-b6f5-dbe3dacae334</t>
  </si>
  <si>
    <t>SBPQTE11961824</t>
  </si>
  <si>
    <t>98553e9c-187d-465a-b1fa-9fd72a2ef009</t>
  </si>
  <si>
    <t>SBPQTE11952143</t>
  </si>
  <si>
    <t>90e6a5bd-cc32-48bc-8c14-47cccae80ca8</t>
  </si>
  <si>
    <t>SBPQTE11963706</t>
  </si>
  <si>
    <t>87556ecd-72c4-4a43-af42-af73c3ef17f4</t>
  </si>
  <si>
    <t>SBPQTE11963415</t>
  </si>
  <si>
    <t>c7bdc531-d637-4ecb-938d-de9188d6f003</t>
  </si>
  <si>
    <t>SBPQTE11958966</t>
  </si>
  <si>
    <t>dc6d6ace-2918-41c7-85fa-40430266c3f9</t>
  </si>
  <si>
    <t>SBPQTE11963607</t>
  </si>
  <si>
    <t>8aa9fe37-d5c8-4d81-b67a-12f99c738711</t>
  </si>
  <si>
    <t>SBPQTE11959375</t>
  </si>
  <si>
    <t>S512425</t>
  </si>
  <si>
    <t>Cakes Retailing (No Baking)</t>
  </si>
  <si>
    <t>4a4c4abd-2fbb-4d9d-a798-1741c8ec1520</t>
  </si>
  <si>
    <t>SBPQTE11964594</t>
  </si>
  <si>
    <t>8bbd3576-0994-4efb-b334-13231ff92f36</t>
  </si>
  <si>
    <t>SBPQTE11965883</t>
  </si>
  <si>
    <t>S523505</t>
  </si>
  <si>
    <t>Compact Disc/Dvd/Music Retailing</t>
  </si>
  <si>
    <t>fec13484-280a-4561-b8a7-c116634defc6</t>
  </si>
  <si>
    <t>SBPQTE11951526</t>
  </si>
  <si>
    <t>6b7b94b7-a2a3-4a21-8dd4-95072245704b</t>
  </si>
  <si>
    <t>SBPQTE11957604</t>
  </si>
  <si>
    <t>788580e1-2edd-4301-9741-4fd180f23fd4</t>
  </si>
  <si>
    <t>SBPQTE11951597</t>
  </si>
  <si>
    <t>GA700088507BUSP</t>
  </si>
  <si>
    <t>5f4a69aa-a6d7-4453-9f8e-647b85f06836</t>
  </si>
  <si>
    <t>SBPQTE11953306</t>
  </si>
  <si>
    <t>503d2767-1f7b-485a-b364-1de2746af93e</t>
  </si>
  <si>
    <t>SBPQTE11954393</t>
  </si>
  <si>
    <t>92288276-a191-4199-99dd-34a783a81d49</t>
  </si>
  <si>
    <t>SBPQTE11950855</t>
  </si>
  <si>
    <t>S532952</t>
  </si>
  <si>
    <t>Windscreen Repairing</t>
  </si>
  <si>
    <t>44876bfa-908c-4107-bd61-ec91470d68a3</t>
  </si>
  <si>
    <t>SBPQTE11952399</t>
  </si>
  <si>
    <t>S283250</t>
  </si>
  <si>
    <t>Medical Equipment Manufacturing</t>
  </si>
  <si>
    <t>fc512e49-f001-4bfa-a6d1-8ab1c107cc00</t>
  </si>
  <si>
    <t>9c69c62b-b852-4739-a664-e60e081081df</t>
  </si>
  <si>
    <t>SBPQTE11957227</t>
  </si>
  <si>
    <t>S015905</t>
  </si>
  <si>
    <t>Beekeepers / Apiarists</t>
  </si>
  <si>
    <t>b1beacd1-99ce-4716-b904-f0e2e534fc02</t>
  </si>
  <si>
    <t>SBPQTE11958722</t>
  </si>
  <si>
    <t>562752d3-d37b-4087-9e9b-203b1a4e7696</t>
  </si>
  <si>
    <t>SBPQTE11965026</t>
  </si>
  <si>
    <t>S924140</t>
  </si>
  <si>
    <t>Performing Artist Operation</t>
  </si>
  <si>
    <t>df8d5460-b5b0-4f48-869d-4d1f03239b99</t>
  </si>
  <si>
    <t>SBPQTE11955931</t>
  </si>
  <si>
    <t>GA700196098BUSP</t>
  </si>
  <si>
    <t>S782333</t>
  </si>
  <si>
    <t>Geotechnical Engineering Service (Consulting)</t>
  </si>
  <si>
    <t>1093fda0-52ce-4845-bbfe-5a3709ffe797</t>
  </si>
  <si>
    <t>SBPQTE11952036</t>
  </si>
  <si>
    <t>de5dda66-cfb4-4c8d-aa9c-390aa6b918de</t>
  </si>
  <si>
    <t>SBPQTE11952926</t>
  </si>
  <si>
    <t>76fb0ca9-e9db-4fbc-a05a-69dd505b018a</t>
  </si>
  <si>
    <t>SBPQTE11958453</t>
  </si>
  <si>
    <t>S462325</t>
  </si>
  <si>
    <t>Car Audio Visual Dealing, Installation Or Repair</t>
  </si>
  <si>
    <t>1cef23c1-2046-4066-ad76-35a3cc13d6cd</t>
  </si>
  <si>
    <t>SBPQTE11957405</t>
  </si>
  <si>
    <t>S217974</t>
  </si>
  <si>
    <t>Food Manufacturing Noc</t>
  </si>
  <si>
    <t>54bf4c08-779f-4937-9bc9-2cadbc7a69db</t>
  </si>
  <si>
    <t>SBPQTE11948956</t>
  </si>
  <si>
    <t>bea093cb-f29e-49c7-a92f-4ff41312d409</t>
  </si>
  <si>
    <t>SBPQTE11950320</t>
  </si>
  <si>
    <t>8aaf49e1-dae1-4585-89e1-97d1aa19aec3</t>
  </si>
  <si>
    <t>SBPQTE11954091</t>
  </si>
  <si>
    <t>af485159-648e-4d6b-8c6b-b48725cc4728</t>
  </si>
  <si>
    <t>SBPQTE11950173</t>
  </si>
  <si>
    <t>94e778d1-1d7c-4668-8360-ae8e3b8fb851</t>
  </si>
  <si>
    <t>b7fb8e96-ec87-49f6-80e0-5b7b22762d3f</t>
  </si>
  <si>
    <t>SBPQTE11958352</t>
  </si>
  <si>
    <t>GA700093629BUSP</t>
  </si>
  <si>
    <t>S751920</t>
  </si>
  <si>
    <t>Financial Service Noc</t>
  </si>
  <si>
    <t>080ee6cd-5c93-4e84-8db4-9f77e2219370</t>
  </si>
  <si>
    <t>SBPQTE11956793</t>
  </si>
  <si>
    <t>GA700212717BUSP</t>
  </si>
  <si>
    <t>1aa3cefd-8d33-439f-a2a3-cacf0332b1a0</t>
  </si>
  <si>
    <t>SBPQTE11962840</t>
  </si>
  <si>
    <t>59afbae1-3740-446d-853d-877bca596d5d</t>
  </si>
  <si>
    <t>SBPQTE11942891</t>
  </si>
  <si>
    <t>0b37ebb9-74d6-421d-8a8c-ab82a83ed4cf</t>
  </si>
  <si>
    <t>SBPQTE11961733</t>
  </si>
  <si>
    <t>S473320</t>
  </si>
  <si>
    <t>Carpet Wholesaling</t>
  </si>
  <si>
    <t>5871a951-b9b7-404e-9e8b-f970a6060932</t>
  </si>
  <si>
    <t>SBPQTE11956113</t>
  </si>
  <si>
    <t>0339fe19-3167-4498-9539-839cd851bb46</t>
  </si>
  <si>
    <t>SBPQTE11957869</t>
  </si>
  <si>
    <t>7685fb73-4823-41ce-8963-50f68641c5ed</t>
  </si>
  <si>
    <t>SBPQTE11957034</t>
  </si>
  <si>
    <t>58d8e6c7-ef92-4f16-851b-9c3da240c205</t>
  </si>
  <si>
    <t>SBPQTE11961743</t>
  </si>
  <si>
    <t>c7e069b5-16db-4033-968c-4b199ff0b860</t>
  </si>
  <si>
    <t>SBPQTE11953385</t>
  </si>
  <si>
    <t>S664130</t>
  </si>
  <si>
    <t>Tour Guide Service</t>
  </si>
  <si>
    <t>bd90276c-8f96-4c2c-a5de-7a04b1d5d527</t>
  </si>
  <si>
    <t>SBPQTE11951118</t>
  </si>
  <si>
    <t>b6d9e80e-9933-475b-b23b-33f31c2735ce</t>
  </si>
  <si>
    <t>SBPQTE11964323</t>
  </si>
  <si>
    <t>1beed26e-bf48-44b5-ae94-9985d7121bb2</t>
  </si>
  <si>
    <t>SBPQTE11962623</t>
  </si>
  <si>
    <t>S253566</t>
  </si>
  <si>
    <t>Chlorine Manufacturing</t>
  </si>
  <si>
    <t>4daa08e1-d508-4be0-9e72-37df18f659c2</t>
  </si>
  <si>
    <t>SBPQTE11953554</t>
  </si>
  <si>
    <t>S526145</t>
  </si>
  <si>
    <t>Television Sets Repairing/Installing</t>
  </si>
  <si>
    <t>a172031e-1673-485e-bead-01c8c764daa7</t>
  </si>
  <si>
    <t>SBPQTE11964948</t>
  </si>
  <si>
    <t>S471950</t>
  </si>
  <si>
    <t>Food Wholesaling Noc</t>
  </si>
  <si>
    <t>49d5972f-f558-43af-a6dc-79d28e1fb121</t>
  </si>
  <si>
    <t>SBPQTE11951906</t>
  </si>
  <si>
    <t>b7d58815-2e21-4031-8786-248318fb318b</t>
  </si>
  <si>
    <t>SBPQTE11963014</t>
  </si>
  <si>
    <t>GA700215923BUSP</t>
  </si>
  <si>
    <t>51a35fef-5743-4afa-98b1-162305261070</t>
  </si>
  <si>
    <t>SBPQTE11961323</t>
  </si>
  <si>
    <t>GA700215267BUSP</t>
  </si>
  <si>
    <t>6fde37f7-411f-4358-a7db-488ba9e4e891</t>
  </si>
  <si>
    <t>SBPQTE11955332</t>
  </si>
  <si>
    <t>GA700201585BUSP</t>
  </si>
  <si>
    <t>Body Corporate Brokers Pty Ltd</t>
  </si>
  <si>
    <t>7d8be2d2-987a-4261-a41c-49e0428820fb</t>
  </si>
  <si>
    <t>SBPQTE11965396</t>
  </si>
  <si>
    <t>PSC Coast Wide (Newcastle) Pty Ltd</t>
  </si>
  <si>
    <t>831ec3d0-f858-4045-94f8-b5a7674a645e</t>
  </si>
  <si>
    <t>SBPQTE11952346</t>
  </si>
  <si>
    <t>2bd76e50-24ba-4438-8a0a-2009eb8697be</t>
  </si>
  <si>
    <t>SBPQTE11961936</t>
  </si>
  <si>
    <t>GA700099981BUSP</t>
  </si>
  <si>
    <t>S275960</t>
  </si>
  <si>
    <t>Sheet Metal Products Manufacturing Noc</t>
  </si>
  <si>
    <t>47eb44dc-3c3a-41e3-b793-8bff59bd9100</t>
  </si>
  <si>
    <t>SBPQTE11961036</t>
  </si>
  <si>
    <t>4c557151-3071-469b-9bfa-22addd450a3b</t>
  </si>
  <si>
    <t>SBPQTE11956857</t>
  </si>
  <si>
    <t>c0fe8cf1-affa-482d-9890-e63fc7a52cb5</t>
  </si>
  <si>
    <t>SBPQTE11958612</t>
  </si>
  <si>
    <t>df563ce7-5447-4c02-8c5d-82999033b5f1</t>
  </si>
  <si>
    <t>SBPQTE11959770</t>
  </si>
  <si>
    <t>GA700034669BUSP</t>
  </si>
  <si>
    <t>97a467f9-4fac-446e-834e-b96f991b307f</t>
  </si>
  <si>
    <t>SBPQTE11952371</t>
  </si>
  <si>
    <t>GA700199037BUSP</t>
  </si>
  <si>
    <t>92e87dfc-7b81-4cbd-aa55-e4a1d44fbc01</t>
  </si>
  <si>
    <t>SBPQTE11964656</t>
  </si>
  <si>
    <t>S274105</t>
  </si>
  <si>
    <t>Fabricated Structural Steel Manufacturing (Ready Made Parts)</t>
  </si>
  <si>
    <t>c25ed448-123f-497a-8f31-4758590bea24</t>
  </si>
  <si>
    <t>S471430</t>
  </si>
  <si>
    <t>Fresh Or Frozen Seafood Wholesaling</t>
  </si>
  <si>
    <t>89e61b87-daf2-4922-a06b-4f29858be0c0</t>
  </si>
  <si>
    <t>SBPQTE11959639</t>
  </si>
  <si>
    <t>S453978</t>
  </si>
  <si>
    <t>Paint Wholesaling</t>
  </si>
  <si>
    <t>7a165487-1309-4ae4-a0b8-83bfef55219d</t>
  </si>
  <si>
    <t>SBPQTE11965021</t>
  </si>
  <si>
    <t>150f6e44-31dd-4936-a4d7-d099c1ed6b22</t>
  </si>
  <si>
    <t>SBPQTE11950272</t>
  </si>
  <si>
    <t>0401e6b9-e534-4a83-9ede-0ffd70ebc39f</t>
  </si>
  <si>
    <t>SBPQTE11949012</t>
  </si>
  <si>
    <t>6080f02c-8fc5-4f98-ad6b-68754f1c55c1</t>
  </si>
  <si>
    <t>SBPQTE11964717</t>
  </si>
  <si>
    <t>91c6c684-ea79-42e5-a04a-45871ed79311</t>
  </si>
  <si>
    <t>SBPQTE11952263</t>
  </si>
  <si>
    <t>c9a617ff-2543-4166-b72c-b45593e879a7</t>
  </si>
  <si>
    <t>SBPQTE11963081</t>
  </si>
  <si>
    <t>5ee1af2e-c9f8-4542-95a7-fcc928dd1436</t>
  </si>
  <si>
    <t>SBPQTE11964581</t>
  </si>
  <si>
    <t>S571055</t>
  </si>
  <si>
    <t>Hotel (Principally Accommodation 4 And 5 Star)</t>
  </si>
  <si>
    <t>b8a9ea05-a3ff-4ca8-b7af-70bd61404fbb</t>
  </si>
  <si>
    <t>SBPQTE11955206</t>
  </si>
  <si>
    <t>S931910</t>
  </si>
  <si>
    <t>Sports Coaching Service</t>
  </si>
  <si>
    <t>09e57398-0665-497c-b017-a6928beac6e2</t>
  </si>
  <si>
    <t>SBPQTE11964648</t>
  </si>
  <si>
    <t>c7cbd5ab-2f5e-48a9-85e9-516946e67473</t>
  </si>
  <si>
    <t>SBPQTE11961420</t>
  </si>
  <si>
    <t>S276981</t>
  </si>
  <si>
    <t>Bathroom Or Toilet Fittings, Metal, Manufacturing</t>
  </si>
  <si>
    <t>c1106945-ae61-44fe-b3b8-601ae483d528</t>
  </si>
  <si>
    <t>SBPQTE11952980</t>
  </si>
  <si>
    <t>GA700184365BUSP</t>
  </si>
  <si>
    <t>3d6e9345-7b7f-4cf3-93ac-b18351f775b9</t>
  </si>
  <si>
    <t>SBPQTE11952609</t>
  </si>
  <si>
    <t>S571053</t>
  </si>
  <si>
    <t>Hostels (Other Construction)</t>
  </si>
  <si>
    <t>609f69da-a383-4d62-9b68-1fc67a516e3c</t>
  </si>
  <si>
    <t>SBPQTE11954667</t>
  </si>
  <si>
    <t>S573057</t>
  </si>
  <si>
    <t>Restaurant, Unlicensed, No Deep Fry</t>
  </si>
  <si>
    <t>832b0da2-03a9-46d9-b520-20864e4e9bce</t>
  </si>
  <si>
    <t>SBPQTE11950569</t>
  </si>
  <si>
    <t>GA700101559BUSP</t>
  </si>
  <si>
    <t>b29b1c17-695e-4d2c-9d22-2b5c9b8cae26</t>
  </si>
  <si>
    <t>SBPQTE11955272</t>
  </si>
  <si>
    <t>9c62a4e6-106b-479f-bb4a-2fc0eca26f68</t>
  </si>
  <si>
    <t>SBPQTE11952015</t>
  </si>
  <si>
    <t>6d318efa-b2d4-4a6f-810b-f15125dbe60c</t>
  </si>
  <si>
    <t>SBPQTE11961980</t>
  </si>
  <si>
    <t>503ea494-9514-4038-90e7-07dd3e34112c</t>
  </si>
  <si>
    <t>SBPQTE11951068</t>
  </si>
  <si>
    <t>56a6e87c-3d86-4413-bae2-47d0c755675b</t>
  </si>
  <si>
    <t>SBPQTE11951073</t>
  </si>
  <si>
    <t>20dedb9a-6d52-420f-af14-0e0baf8b9280</t>
  </si>
  <si>
    <t>SBPQTE11961292</t>
  </si>
  <si>
    <t>ec9b9d59-fb86-4c87-ab65-96bc238389d3</t>
  </si>
  <si>
    <t>SBPQTE11955705</t>
  </si>
  <si>
    <t>3a35d86c-5af0-438b-9295-73ab7370aae4</t>
  </si>
  <si>
    <t>SBPQTE11951659</t>
  </si>
  <si>
    <t>bc5ed2ae-4a3b-4d0b-a6b6-0c61d1ce143e</t>
  </si>
  <si>
    <t>SBPQTE11951951</t>
  </si>
  <si>
    <t>S472215</t>
  </si>
  <si>
    <t>Clothing Wholesaling</t>
  </si>
  <si>
    <t>4c3d3ded-72af-44c3-8df3-10f864abe104</t>
  </si>
  <si>
    <t>SBPQTE11965867</t>
  </si>
  <si>
    <t>49801d6c-348d-4920-be19-8f1ca1e2ded7</t>
  </si>
  <si>
    <t>SBPQTE11954700</t>
  </si>
  <si>
    <t>4214e6e2-9b27-4ef7-b051-94cef4129c17</t>
  </si>
  <si>
    <t>SBPQTE11958321</t>
  </si>
  <si>
    <t>S783420</t>
  </si>
  <si>
    <t>Computer Software Design</t>
  </si>
  <si>
    <t>7c1d0626-c2ce-47c4-8398-9e1095dd0740</t>
  </si>
  <si>
    <t>SBPQTE11963463</t>
  </si>
  <si>
    <t>21474c15-a554-4dd5-8501-c870f6ccb604</t>
  </si>
  <si>
    <t>SBPQTE11959554</t>
  </si>
  <si>
    <t>S863420</t>
  </si>
  <si>
    <t>Medical Clinic With Paramed./Nursing/Health Staff</t>
  </si>
  <si>
    <t>be860443-06be-4b0f-94f6-0a5299f8a380</t>
  </si>
  <si>
    <t>SBPQTE11954947</t>
  </si>
  <si>
    <t>3bc63a7b-8494-4648-9686-534ca21a2107</t>
  </si>
  <si>
    <t>SBPQTE11950812</t>
  </si>
  <si>
    <t>GA700186043BUSP</t>
  </si>
  <si>
    <t>S472152</t>
  </si>
  <si>
    <t>Household Linen Wholesaling</t>
  </si>
  <si>
    <t>71094985-6d89-45da-8ede-a4bfe454ee49</t>
  </si>
  <si>
    <t>SBPQTE11965996</t>
  </si>
  <si>
    <t>32e39e00-becb-4c45-a43a-46bdcbe9d384</t>
  </si>
  <si>
    <t>SBPQTE11952359</t>
  </si>
  <si>
    <t>e047ba3b-af75-47a4-ba48-8519d6dbe170</t>
  </si>
  <si>
    <t>SBPQTE11960427</t>
  </si>
  <si>
    <t>89c46292-6308-4fcb-93f7-1ea43e05ebf3</t>
  </si>
  <si>
    <t>SBPQTE11959826</t>
  </si>
  <si>
    <t>S512940</t>
  </si>
  <si>
    <t>Tobacco Products Retailing</t>
  </si>
  <si>
    <t>ea459b3a-5256-4405-a584-3daad32c0c10</t>
  </si>
  <si>
    <t>SBPQTE11946488</t>
  </si>
  <si>
    <t>100fe0bd-42ea-487d-b17b-248717f98ddc</t>
  </si>
  <si>
    <t>SBPQTE11957817</t>
  </si>
  <si>
    <t>S841010</t>
  </si>
  <si>
    <t>Pre-School Centre Operation (Ex. Child Minding)</t>
  </si>
  <si>
    <t>6c1d7e87-90ef-4dd0-82d8-d9117d923dc0</t>
  </si>
  <si>
    <t>SBPQTE11962080</t>
  </si>
  <si>
    <t>36030caa-6888-4c2c-97bf-990423543a14</t>
  </si>
  <si>
    <t>SBPQTE11961566</t>
  </si>
  <si>
    <t>b2638739-1866-40a6-bddc-ced2de12b7ad</t>
  </si>
  <si>
    <t>SBPQTE11954704</t>
  </si>
  <si>
    <t>a71e9d4a-b8c3-4ac7-b683-806aaf6fba23</t>
  </si>
  <si>
    <t>SBPQTE11957241</t>
  </si>
  <si>
    <t>9cf12fa5-8ce3-4e62-b0db-51b51b8eabdf</t>
  </si>
  <si>
    <t>SBPQTE11953105</t>
  </si>
  <si>
    <t>f211fe21-8f3d-44bb-86f8-86e0cb91fa3d</t>
  </si>
  <si>
    <t>SBPQTE11955840</t>
  </si>
  <si>
    <t>e6867814-6e4c-42c2-a413-897db251c028</t>
  </si>
  <si>
    <t>SBPQTE11942567</t>
  </si>
  <si>
    <t>GA700032462BUSP</t>
  </si>
  <si>
    <t>18e13417-378d-4cbb-8a0a-9bcce4373679</t>
  </si>
  <si>
    <t>SBPQTE11965738</t>
  </si>
  <si>
    <t>fa6c39f1-1c52-4dcc-b218-1f2f54b3433d</t>
  </si>
  <si>
    <t>SBPQTE11950665</t>
  </si>
  <si>
    <t>8368c920-e8aa-452c-880d-1083d733ff94</t>
  </si>
  <si>
    <t>SBPQTE11954043</t>
  </si>
  <si>
    <t>ff168ebb-7ae8-447b-a242-7c526197440c</t>
  </si>
  <si>
    <t>SBPQTE11960211</t>
  </si>
  <si>
    <t>01586308-4ef1-4219-bafc-403c5fff2cc1</t>
  </si>
  <si>
    <t>SBPQTE11958263</t>
  </si>
  <si>
    <t>GA700212210BUSP</t>
  </si>
  <si>
    <t>48b54b4e-9801-4536-a823-62040bf3211f</t>
  </si>
  <si>
    <t>SBPQTE11963476</t>
  </si>
  <si>
    <t>S232952</t>
  </si>
  <si>
    <t>Pallet Manufacturing</t>
  </si>
  <si>
    <t>0c35c069-77ee-4f03-a5a3-c9927a048fe2</t>
  </si>
  <si>
    <t>SBPQTE11957262</t>
  </si>
  <si>
    <t>S512935</t>
  </si>
  <si>
    <t>Specialised / Gourmet Foods Retailing Noc</t>
  </si>
  <si>
    <t>33d744e6-fc75-468e-88eb-b2eba48b555e</t>
  </si>
  <si>
    <t>SBPQTE11948981</t>
  </si>
  <si>
    <t>b0056770-5cfa-4631-8d30-6d2713d68435</t>
  </si>
  <si>
    <t>SBPQTE11954271</t>
  </si>
  <si>
    <t>f7d57ca3-91f9-4d9b-a2e8-edf91789cfd6</t>
  </si>
  <si>
    <t>SBPQTE11962301</t>
  </si>
  <si>
    <t>ec41a559-f407-417f-80c8-9b40cd699dfb</t>
  </si>
  <si>
    <t>SBPQTE11963309</t>
  </si>
  <si>
    <t>6bde4951-c843-4ef5-90be-3820b39a0fe5</t>
  </si>
  <si>
    <t>SBPQTE11955914</t>
  </si>
  <si>
    <t>22a5f544-aaa1-487d-bd64-0519b1cf4dfa</t>
  </si>
  <si>
    <t>SBPQTE11957914</t>
  </si>
  <si>
    <t>S782351</t>
  </si>
  <si>
    <t>Fire Protection Consultant</t>
  </si>
  <si>
    <t>a4dae42a-9942-458d-8942-b900d99d54de</t>
  </si>
  <si>
    <t>SBPQTE11952514</t>
  </si>
  <si>
    <t>e92c1e3a-8c45-4922-a4d2-a9f48725576e</t>
  </si>
  <si>
    <t>8d0a209b-20c6-4d38-b9dd-50304a52be96</t>
  </si>
  <si>
    <t>SBPQTE11959775</t>
  </si>
  <si>
    <t>S523363</t>
  </si>
  <si>
    <t>Discount or Two Dollar Store</t>
  </si>
  <si>
    <t>WSC Insurance Brokers Pty Ltd</t>
  </si>
  <si>
    <t>e2eeb4b3-e301-4e55-9cfc-e122dafb5129</t>
  </si>
  <si>
    <t>SBPQTE11952692</t>
  </si>
  <si>
    <t>S952325</t>
  </si>
  <si>
    <t>Studio Photography Service</t>
  </si>
  <si>
    <t>144d7a3f-106e-4e5c-bda9-5ae38f357b9d</t>
  </si>
  <si>
    <t>SBPQTE11962922</t>
  </si>
  <si>
    <t>S786950</t>
  </si>
  <si>
    <t>Valuation Service (Ex. Real Estate/Wool/Livestock)</t>
  </si>
  <si>
    <t>2e6deacc-a985-4ef7-9a6b-ae445a1c33c8</t>
  </si>
  <si>
    <t>SBPQTE11963486</t>
  </si>
  <si>
    <t>e517680d-8551-416f-947d-5169781d0ff8</t>
  </si>
  <si>
    <t>SBPQTE11956555</t>
  </si>
  <si>
    <t>S771266</t>
  </si>
  <si>
    <t>Property Owner - Shopping Mall/Arcade</t>
  </si>
  <si>
    <t>4819fb2b-7267-4f29-b753-8846d3f692e6</t>
  </si>
  <si>
    <t>SBPQTE11957304</t>
  </si>
  <si>
    <t>2ff9edfb-cf2b-4ff8-a4e7-47f7db48a284</t>
  </si>
  <si>
    <t>SBPQTE11955144</t>
  </si>
  <si>
    <t>fae6014c-9fc1-4058-a386-4298e9803fdd</t>
  </si>
  <si>
    <t>3f73b428-30ee-4eb7-b3e9-fe797cb0102b</t>
  </si>
  <si>
    <t>SBPQTE11962030</t>
  </si>
  <si>
    <t>d06a4fe4-6df1-4dd5-9bc7-c7fc0018295d</t>
  </si>
  <si>
    <t>SBPQTE11951147</t>
  </si>
  <si>
    <t>378dff23-8b50-44fa-bc89-76e20179cac5</t>
  </si>
  <si>
    <t>SBPQTE11952559</t>
  </si>
  <si>
    <t>d1f1b045-7648-4f80-adf9-59c2bb1ba07f</t>
  </si>
  <si>
    <t>SBPQTE11963044</t>
  </si>
  <si>
    <t>a539f09b-413e-40a4-bb64-273e414802d4</t>
  </si>
  <si>
    <t>SBPQTE11952009</t>
  </si>
  <si>
    <t>194f6d89-78fb-4d21-b220-d12bdd034ddc</t>
  </si>
  <si>
    <t>SBPQTE11946374</t>
  </si>
  <si>
    <t>S473135</t>
  </si>
  <si>
    <t>Household Appliances Wholesaling</t>
  </si>
  <si>
    <t>b4f3adb0-03d8-49ed-a7fc-092ca0bfa2a8</t>
  </si>
  <si>
    <t>SBPQTE11952652</t>
  </si>
  <si>
    <t>GA700104297BUSP</t>
  </si>
  <si>
    <t>6c17e3ae-68cc-46fe-88ee-1534d727b0a8</t>
  </si>
  <si>
    <t>SBPQTE11957805</t>
  </si>
  <si>
    <t>27b2d07d-6e0d-4258-886a-373655451d3e</t>
  </si>
  <si>
    <t>SBPQTE11962216</t>
  </si>
  <si>
    <t>1340e759-a2bc-4559-a07c-92991285aaa1</t>
  </si>
  <si>
    <t>SBPQTE11961031</t>
  </si>
  <si>
    <t>GA700215115BUSP</t>
  </si>
  <si>
    <t>e449a174-e784-475e-97d3-e017f399d874</t>
  </si>
  <si>
    <t>SBPQTE11963119</t>
  </si>
  <si>
    <t>29659d09-b0dc-4102-9363-3780258a0537</t>
  </si>
  <si>
    <t>SBPQTE11951829</t>
  </si>
  <si>
    <t>938ad295-59a7-4a6b-8bb3-5e4cbbcf30c8</t>
  </si>
  <si>
    <t>SBPQTE11951472</t>
  </si>
  <si>
    <t>4f0f78cd-0ff0-4f4f-af7e-6c1cb5154ba9</t>
  </si>
  <si>
    <t>SBPQTE11942590</t>
  </si>
  <si>
    <t>S512426</t>
  </si>
  <si>
    <t>Cakes Retailing (Including Baking)</t>
  </si>
  <si>
    <t>8d74b545-de8c-433e-9ce4-d4568ee73e90</t>
  </si>
  <si>
    <t>SBPQTE11952684</t>
  </si>
  <si>
    <t>2be8e8bc-2a96-4d51-bb54-bc3a1609f463</t>
  </si>
  <si>
    <t>SBPQTE11962552</t>
  </si>
  <si>
    <t>S013010</t>
  </si>
  <si>
    <t>Dairy Cattle Grazing, Or Breeding</t>
  </si>
  <si>
    <t>1b525b13-b874-4295-9330-97ff3fcc70d5</t>
  </si>
  <si>
    <t>SBPQTE11953159</t>
  </si>
  <si>
    <t>51040a41-0082-4a49-86c5-8ce638524276</t>
  </si>
  <si>
    <t>SBPQTE11957660</t>
  </si>
  <si>
    <t>0b61dd16-e534-4e5c-8108-d8a119803f98</t>
  </si>
  <si>
    <t>SBPQTE11954427</t>
  </si>
  <si>
    <t>c28ef127-7212-4f6d-87ea-393b2e0a9b2d</t>
  </si>
  <si>
    <t>SBPQTE11963455</t>
  </si>
  <si>
    <t>991fb609-a36b-4055-9f3a-bb632a922564</t>
  </si>
  <si>
    <t>ddf7949b-4197-4131-8101-61e01ec610b6</t>
  </si>
  <si>
    <t>SBPQTE11957638</t>
  </si>
  <si>
    <t>S525215</t>
  </si>
  <si>
    <t>Benevolent Soc.S Incl Retail</t>
  </si>
  <si>
    <t>eec64882-18b5-4458-8303-a8321030902f</t>
  </si>
  <si>
    <t>SBPQTE11961208</t>
  </si>
  <si>
    <t>3b8e36a7-c78e-485a-8700-277057504297</t>
  </si>
  <si>
    <t>SBPQTE11959460</t>
  </si>
  <si>
    <t>b519930a-7527-49fb-9897-3f9baca189f8</t>
  </si>
  <si>
    <t>064f2a27-9854-4e62-bbee-8a57cb354807</t>
  </si>
  <si>
    <t>SBPQTE11950955</t>
  </si>
  <si>
    <t>S911320</t>
  </si>
  <si>
    <t>Movie Theatres</t>
  </si>
  <si>
    <t>4cd63861-8b11-4dfb-b0b1-2868114eef94</t>
  </si>
  <si>
    <t>SBPQTE11949057</t>
  </si>
  <si>
    <t>S862305</t>
  </si>
  <si>
    <t>Clinic, Dental, Operation</t>
  </si>
  <si>
    <t>Peter Vickers Insurance Brokers</t>
  </si>
  <si>
    <t>2c8c257a-33fe-43b4-8551-4ef6cd3b72f7</t>
  </si>
  <si>
    <t>SBPQTE11965924</t>
  </si>
  <si>
    <t>76d645a9-3d4f-42d0-8ae6-cab5f7a51675</t>
  </si>
  <si>
    <t>SBPQTE11954688</t>
  </si>
  <si>
    <t>2b2fb5b2-a19f-4ed8-8be1-4fa5526c4333</t>
  </si>
  <si>
    <t>SBPQTE11955943</t>
  </si>
  <si>
    <t>GA700166725BUSP</t>
  </si>
  <si>
    <t>S424305</t>
  </si>
  <si>
    <t>Carpet Or Carpet Tile Laying</t>
  </si>
  <si>
    <t>fe6241bf-ac80-47fe-944b-d8fc711f5647</t>
  </si>
  <si>
    <t>SBPQTE11950260</t>
  </si>
  <si>
    <t>S771264</t>
  </si>
  <si>
    <t>Markets/Stalls Covered Or Open</t>
  </si>
  <si>
    <t>Sutton Insurance Brokers</t>
  </si>
  <si>
    <t>426b32cb-342a-4aed-ab81-af838e7b0209</t>
  </si>
  <si>
    <t>SBPQTE11950481</t>
  </si>
  <si>
    <t>S021925</t>
  </si>
  <si>
    <t>Agricultural Consultant/Office</t>
  </si>
  <si>
    <t>3b4afb1c-818d-40a4-a5df-4ca361aaeab0</t>
  </si>
  <si>
    <t>S512910</t>
  </si>
  <si>
    <t>Health Food Retailing</t>
  </si>
  <si>
    <t>613fe938-2046-4b48-a2fa-b9102cf91cbf</t>
  </si>
  <si>
    <t>SBPQTE11949966</t>
  </si>
  <si>
    <t>565116fd-e81d-4c10-bb7b-62c807111229</t>
  </si>
  <si>
    <t>SBPQTE11950571</t>
  </si>
  <si>
    <t>S222140</t>
  </si>
  <si>
    <t>Blinds, Textile, Manufacturing (No Plastic Coating)</t>
  </si>
  <si>
    <t>aa6de6c0-30f0-4c34-85fe-cd149d861290</t>
  </si>
  <si>
    <t>SBPQTE11960452</t>
  </si>
  <si>
    <t>411e6ce3-e86d-4c6a-9597-c3cc3b36420f</t>
  </si>
  <si>
    <t>SBPQTE11957264</t>
  </si>
  <si>
    <t>GA700212003BUSP</t>
  </si>
  <si>
    <t>S526154</t>
  </si>
  <si>
    <t>Locksmith (Incl Installation)</t>
  </si>
  <si>
    <t>f158ca69-d271-452a-a873-49ca0997d1d1</t>
  </si>
  <si>
    <t>SBPQTE11958420</t>
  </si>
  <si>
    <t>S222120</t>
  </si>
  <si>
    <t>Canvas Goods Manufacturing Noc</t>
  </si>
  <si>
    <t>6eb883e5-235e-41b5-89bc-8d2ee5288d29</t>
  </si>
  <si>
    <t>Bound</t>
  </si>
  <si>
    <t>SBPQTE11963074</t>
  </si>
  <si>
    <t>GA700215829BUSP</t>
  </si>
  <si>
    <t>5102f349-9ec8-4f28-bf9a-5b1900fe7c07</t>
  </si>
  <si>
    <t>SBPQTE11951360</t>
  </si>
  <si>
    <t>ce48b331-6839-4f2a-b052-b1cc04e89e7f</t>
  </si>
  <si>
    <t>SBPQTE11960332</t>
  </si>
  <si>
    <t>96a30eb4-0f98-4033-b18b-41949de58ede</t>
  </si>
  <si>
    <t>SBPQTE11964573</t>
  </si>
  <si>
    <t>S862262</t>
  </si>
  <si>
    <t>Specialist Medical Services</t>
  </si>
  <si>
    <t>7d9e1590-bad9-464e-800b-b71ac1b87362</t>
  </si>
  <si>
    <t>SBPQTE11961787</t>
  </si>
  <si>
    <t>c3796514-727a-4320-8536-aae6bae8ee03</t>
  </si>
  <si>
    <t>SBPQTE11965728</t>
  </si>
  <si>
    <t>d66975fd-a17c-4214-af5d-4604192eb965</t>
  </si>
  <si>
    <t>SBPQTE11964071</t>
  </si>
  <si>
    <t>GA700125133BUSP</t>
  </si>
  <si>
    <t>S232350</t>
  </si>
  <si>
    <t>Cabinet Manufacturing - Approved Spray Booth</t>
  </si>
  <si>
    <t>1c9543cc-8469-4504-a96b-5331d7765270</t>
  </si>
  <si>
    <t>SBPQTE11961507</t>
  </si>
  <si>
    <t>76065b4d-a4f5-4871-9d94-2289161ac2f8</t>
  </si>
  <si>
    <t>SBPQTE11957926</t>
  </si>
  <si>
    <t>fca5d214-97c0-4505-8707-77ef8e47a2ee</t>
  </si>
  <si>
    <t>SBPQTE11951834</t>
  </si>
  <si>
    <t>fbafdf7a-1f2d-48e3-a190-3356301c7695</t>
  </si>
  <si>
    <t>SBPQTE11960363</t>
  </si>
  <si>
    <t>5e11cd33-9cdb-4344-9096-6c40d2e1fd47</t>
  </si>
  <si>
    <t>SBPQTE11961911</t>
  </si>
  <si>
    <t>Enrizen Pty Ltd</t>
  </si>
  <si>
    <t>3b25bdb5-6032-4fe1-81a4-c4b83505dee5</t>
  </si>
  <si>
    <t>SBPQTE11955235</t>
  </si>
  <si>
    <t>S021910</t>
  </si>
  <si>
    <t>Animal Or Pet Boarding</t>
  </si>
  <si>
    <t>fffc1adc-fec1-4a41-9295-f339cd4bc218</t>
  </si>
  <si>
    <t>SBPQTE11965935</t>
  </si>
  <si>
    <t>02e348b4-da8f-460f-bf74-d49eacdbb7c7</t>
  </si>
  <si>
    <t>SBPQTE11965361</t>
  </si>
  <si>
    <t>S532951</t>
  </si>
  <si>
    <t>Transmission/Gearbox, Motor Vehicle, Services</t>
  </si>
  <si>
    <t>44d45bd5-da4b-4388-89a6-5863cb7d07cc</t>
  </si>
  <si>
    <t>SBPQTE11964516</t>
  </si>
  <si>
    <t>337c4b60-909e-42e5-bb2b-9ed8a2d1b286</t>
  </si>
  <si>
    <t>SBPQTE11965308</t>
  </si>
  <si>
    <t>b608025a-e992-460d-856f-98437cce7c04</t>
  </si>
  <si>
    <t>SBPQTE11959547</t>
  </si>
  <si>
    <t>S479210</t>
  </si>
  <si>
    <t>Costume Jewellery Wholesaling</t>
  </si>
  <si>
    <t>e7aaf68d-9964-4c15-9398-e2894d880a4f</t>
  </si>
  <si>
    <t>SBPQTE11954396</t>
  </si>
  <si>
    <t>37de84d9-6144-426b-8426-38548864e0cc</t>
  </si>
  <si>
    <t>SBPQTE11950560</t>
  </si>
  <si>
    <t>8031db40-41d0-426e-9104-c2956aa52297</t>
  </si>
  <si>
    <t>SBPQTE11954747</t>
  </si>
  <si>
    <t>f19ae9b7-62d1-4ceb-acd0-e375fc4613c1</t>
  </si>
  <si>
    <t>SBPQTE11952152</t>
  </si>
  <si>
    <t>5579a71c-d433-4ea5-8a45-e2a3993e55ad</t>
  </si>
  <si>
    <t>SBPQTE11957928</t>
  </si>
  <si>
    <t>GA700213488BUSP</t>
  </si>
  <si>
    <t>6aca2c73-294c-4802-b643-7b65a4949855</t>
  </si>
  <si>
    <t>SBPQTE11963358</t>
  </si>
  <si>
    <t>S411125</t>
  </si>
  <si>
    <t>House Construction - No Excavation</t>
  </si>
  <si>
    <t>208a143f-b093-4f37-bd95-ef4829cf6f74</t>
  </si>
  <si>
    <t>SBPQTE11963781</t>
  </si>
  <si>
    <t>d20af1ab-5ac5-41ea-a36b-6166eed59924</t>
  </si>
  <si>
    <t>SBPQTE11963234</t>
  </si>
  <si>
    <t>5b637ed6-5e02-47a3-94a7-f4d0ccd2f550</t>
  </si>
  <si>
    <t>SBPQTE11962494</t>
  </si>
  <si>
    <t>273e0177-a69d-472e-b87b-6d4f9ff20116</t>
  </si>
  <si>
    <t>SBPQTE11951809</t>
  </si>
  <si>
    <t>62a93528-427b-4215-a48d-3abbd90e3e9e</t>
  </si>
  <si>
    <t>SBPQTE11957716</t>
  </si>
  <si>
    <t>S783442</t>
  </si>
  <si>
    <t>Software Dev, Integrator, Websites, E-Commerce</t>
  </si>
  <si>
    <t>98d095dd-e469-428c-b813-6f3b5378ace9</t>
  </si>
  <si>
    <t>SBPQTE11963430</t>
  </si>
  <si>
    <t>GA700161816BUSP</t>
  </si>
  <si>
    <t>2a4ce81c-02c6-4c43-940b-b96a30e24717</t>
  </si>
  <si>
    <t>SBPQTE11953139</t>
  </si>
  <si>
    <t>a2c734a5-55ad-4cc0-bdf6-d57d2a1964e7</t>
  </si>
  <si>
    <t>SBPQTE11965893</t>
  </si>
  <si>
    <t>0c3896e9-cc57-4424-bedc-32bb6d008c46</t>
  </si>
  <si>
    <t>SBPQTE11955698</t>
  </si>
  <si>
    <t>a02b7680-e147-4391-a227-a2a7a2bdccf4</t>
  </si>
  <si>
    <t>SBPQTE11962072</t>
  </si>
  <si>
    <t>ed5d4012-e71d-4858-8198-18541ff87c92</t>
  </si>
  <si>
    <t>da7ab8a9-b04c-4265-93cf-148bfb534b1c</t>
  </si>
  <si>
    <t>SBPQTE11962331</t>
  </si>
  <si>
    <t>d0994186-0e1c-4a15-bd16-5c2e1bfe31d1</t>
  </si>
  <si>
    <t>SBPQTE11959063</t>
  </si>
  <si>
    <t>4f6d8463-062f-4e12-bb24-d494cf3c58cf</t>
  </si>
  <si>
    <t>SBPQTE11961544</t>
  </si>
  <si>
    <t>94978257-c4ce-4789-93fe-c04aadfd3c66</t>
  </si>
  <si>
    <t>SBPQTE11962743</t>
  </si>
  <si>
    <t>GA700152317BUSP</t>
  </si>
  <si>
    <t>S863957</t>
  </si>
  <si>
    <t>Naturopath Clinic Operation</t>
  </si>
  <si>
    <t>5dcd8f9e-1d76-4f90-bfd5-3e2ddc3b46ba</t>
  </si>
  <si>
    <t>SBPQTE11957667</t>
  </si>
  <si>
    <t>2869b686-8b2a-4a9b-aaa8-9b4b0087f2d3</t>
  </si>
  <si>
    <t>SBPQTE11962034</t>
  </si>
  <si>
    <t>a917c50a-711b-41af-9395-1af6380b7b3b</t>
  </si>
  <si>
    <t>SBPQTE11956441</t>
  </si>
  <si>
    <t>04b463e6-7f13-482d-9619-f4bae7fa4fb0</t>
  </si>
  <si>
    <t>SBPQTE11957319</t>
  </si>
  <si>
    <t>S294245</t>
  </si>
  <si>
    <t>Hang Glider Manufacturing</t>
  </si>
  <si>
    <t>49ab6f46-2a75-465d-88c0-1bd0e50af4d9</t>
  </si>
  <si>
    <t>SBPQTE11950654</t>
  </si>
  <si>
    <t>S411305</t>
  </si>
  <si>
    <t>Commercial Buildings Construction, No Design</t>
  </si>
  <si>
    <t>ebfa5ac9-45e3-45c0-a19b-f3b569bcfa56</t>
  </si>
  <si>
    <t>SBPQTE11960197</t>
  </si>
  <si>
    <t>551f169d-6fad-49a5-87f9-0cb4f0bb675d</t>
  </si>
  <si>
    <t>SBPQTE11957563</t>
  </si>
  <si>
    <t>3d1e8dea-bce8-4db4-ab38-cfd92055e3a3</t>
  </si>
  <si>
    <t>SBPQTE11956951</t>
  </si>
  <si>
    <t>d86c78f9-21e8-4d2a-8fd9-1cf68d17c5f6</t>
  </si>
  <si>
    <t>SBPQTE11964398</t>
  </si>
  <si>
    <t>41c697ea-7e08-438e-ae5c-2b9429d2924e</t>
  </si>
  <si>
    <t>SBPQTE11965854</t>
  </si>
  <si>
    <t>S525973</t>
  </si>
  <si>
    <t>Adult Products Retailing</t>
  </si>
  <si>
    <t>29543e92-7bc0-42b1-8a16-7cd484546ac1</t>
  </si>
  <si>
    <t>SBPQTE11950962</t>
  </si>
  <si>
    <t>S461505</t>
  </si>
  <si>
    <t>Air Conditioning Equipment, Commercial Wholesaling</t>
  </si>
  <si>
    <t>bb6936fc-0752-471a-bd49-893d610fdbf0</t>
  </si>
  <si>
    <t>SBPQTE11958666</t>
  </si>
  <si>
    <t>d6503dba-2f4a-4113-bedd-6c5fe87f90c9</t>
  </si>
  <si>
    <t>SBPQTE11950178</t>
  </si>
  <si>
    <t>S254662</t>
  </si>
  <si>
    <t>Nail Care Preparation Manufacturing</t>
  </si>
  <si>
    <t>c2a3716e-b4ae-400d-b557-d36c36020a23</t>
  </si>
  <si>
    <t>SBPQTE11950948</t>
  </si>
  <si>
    <t>9c09b356-86dd-450d-a050-c7e398fb5b4e</t>
  </si>
  <si>
    <t>SBPQTE11953765</t>
  </si>
  <si>
    <t>bfaea14c-dede-4a3c-ba54-79720887c801</t>
  </si>
  <si>
    <t>SBPQTE11964110</t>
  </si>
  <si>
    <t>5750c1d0-4e3a-4020-8434-db71c15da360</t>
  </si>
  <si>
    <t>SBPQTE11956371</t>
  </si>
  <si>
    <t>ebe7ab47-cc84-44fa-a44d-16184183a112</t>
  </si>
  <si>
    <t>SBPQTE11949858</t>
  </si>
  <si>
    <t>137d2f0c-43b4-41d6-9c4d-38b80737ef32</t>
  </si>
  <si>
    <t>SBPQTE11955995</t>
  </si>
  <si>
    <t>Alfa Insurance Brokers Pty Ltd</t>
  </si>
  <si>
    <t>28fe61d8-e57b-4e43-b64b-5ece52190126</t>
  </si>
  <si>
    <t>SBPQTE11963505</t>
  </si>
  <si>
    <t>GA700216602BUSP</t>
  </si>
  <si>
    <t>1826e36e-47e2-438b-883d-9df9a9e71e99</t>
  </si>
  <si>
    <t>SBPQTE11951407</t>
  </si>
  <si>
    <t>S512205</t>
  </si>
  <si>
    <t>Fresh Fruit Retailing</t>
  </si>
  <si>
    <t>618cc858-0fcd-4edd-ad9e-ee321fb69544</t>
  </si>
  <si>
    <t>SBPQTE11954386</t>
  </si>
  <si>
    <t>S217225</t>
  </si>
  <si>
    <t>Confectionery Manufacturing</t>
  </si>
  <si>
    <t>efda6be6-f725-4d41-ab5e-57ecd0e40788</t>
  </si>
  <si>
    <t>SBPQTE11952767</t>
  </si>
  <si>
    <t>ea825bc0-2f20-4eb6-bc9f-8fb7c1d03cdd</t>
  </si>
  <si>
    <t>SBPQTE11962928</t>
  </si>
  <si>
    <t>1c620c01-0017-4a9d-9e03-3476afe7b9c9</t>
  </si>
  <si>
    <t>SBPQTE11955278</t>
  </si>
  <si>
    <t>246168b2-eb22-468f-849d-81d8b50974b0</t>
  </si>
  <si>
    <t>SBPQTE11954772</t>
  </si>
  <si>
    <t>c87993cb-e6ca-4da5-bd67-b3c2115aaded</t>
  </si>
  <si>
    <t>SBPQTE11959480</t>
  </si>
  <si>
    <t>S471925</t>
  </si>
  <si>
    <t>Coffee Wholesaling</t>
  </si>
  <si>
    <t>13af17b8-cd16-4b79-92e4-a15d598e7776</t>
  </si>
  <si>
    <t>SBPQTE11959402</t>
  </si>
  <si>
    <t>S411251</t>
  </si>
  <si>
    <t>Duplex House Construction/Alteration Owner Builder</t>
  </si>
  <si>
    <t>1fad2b7d-b253-4151-b0ce-aea8ec19ab93</t>
  </si>
  <si>
    <t>SBPQTE11951114</t>
  </si>
  <si>
    <t>5f937f81-f210-4f57-9bf4-658c17df246d</t>
  </si>
  <si>
    <t>SBPQTE11954680</t>
  </si>
  <si>
    <t>19cfd0c8-f18e-4f82-b2de-bd516062dc45</t>
  </si>
  <si>
    <t>SBPQTE11959773</t>
  </si>
  <si>
    <t>96f19a9e-5430-421d-96ae-2ae06b76d335</t>
  </si>
  <si>
    <t>SBPQTE11956142</t>
  </si>
  <si>
    <t>db56a439-f8da-4c34-8c56-4f0f3995cb4b</t>
  </si>
  <si>
    <t>SBPQTE11958449</t>
  </si>
  <si>
    <t>023dbeb7-efd5-4660-928d-9e0124b39c66</t>
  </si>
  <si>
    <t>SBPQTE11951196</t>
  </si>
  <si>
    <t>1f5ca9ed-0e13-4083-8159-684c3e1d02bf</t>
  </si>
  <si>
    <t>SBPQTE11966015</t>
  </si>
  <si>
    <t>6e815a97-236b-4780-be25-e373226417d9</t>
  </si>
  <si>
    <t>SBPQTE11964306</t>
  </si>
  <si>
    <t>9f2aff00-c948-4740-a27e-3115bf84ba13</t>
  </si>
  <si>
    <t>SBPQTE11958677</t>
  </si>
  <si>
    <t>a8654f2a-adad-4ac2-ab89-9c2a2973dcf1</t>
  </si>
  <si>
    <t>SBPQTE11964623</t>
  </si>
  <si>
    <t>ace4a70b-3125-4beb-aef7-6d2bfc7fd254</t>
  </si>
  <si>
    <t>SBPQTE11964464</t>
  </si>
  <si>
    <t>S573063</t>
  </si>
  <si>
    <t>Pizza Restaurant, With Deep Fry</t>
  </si>
  <si>
    <t>5381f44a-93b0-4619-b7a3-febc8c5d8f11</t>
  </si>
  <si>
    <t>SBPQTE11962985</t>
  </si>
  <si>
    <t>ee82fc0c-b141-40d4-99cf-899ff00c7da5</t>
  </si>
  <si>
    <t>SBPQTE11952329</t>
  </si>
  <si>
    <t>S524351</t>
  </si>
  <si>
    <t>Stationery Retailing</t>
  </si>
  <si>
    <t>fe319d87-8403-4296-b8cc-b5031b76f33e</t>
  </si>
  <si>
    <t>SBPQTE11950293</t>
  </si>
  <si>
    <t>7da6c4f7-8aaa-43f0-babf-b7df2d75f019</t>
  </si>
  <si>
    <t>SBPQTE11953241</t>
  </si>
  <si>
    <t>74eb9fdd-a345-4f9b-a30c-384c00658025</t>
  </si>
  <si>
    <t>SBPQTE11956427</t>
  </si>
  <si>
    <t>GA700191255BUSP</t>
  </si>
  <si>
    <t>d47b4b03-ad16-4c69-afab-dcda9cfd88d2</t>
  </si>
  <si>
    <t>SBPQTE11951394</t>
  </si>
  <si>
    <t>327a5d6c-b481-4b71-851f-61f871e65255</t>
  </si>
  <si>
    <t>SBPQTE11954155</t>
  </si>
  <si>
    <t>c14bdaca-c7fc-4244-b486-b6c5c276ed52</t>
  </si>
  <si>
    <t>SBPQTE11956340</t>
  </si>
  <si>
    <t>S421010</t>
  </si>
  <si>
    <t>Excavation</t>
  </si>
  <si>
    <t>97b17d82-bc62-4100-a441-8d5d3179137f</t>
  </si>
  <si>
    <t>SBPQTE11954457</t>
  </si>
  <si>
    <t>e1a5379e-84b3-4f07-9ef6-cceeb20ab992</t>
  </si>
  <si>
    <t>SBPQTE11958967</t>
  </si>
  <si>
    <t>S241135</t>
  </si>
  <si>
    <t>Labels, Paper, Manufacturing (Ex. Commission Printing)</t>
  </si>
  <si>
    <t>MCI Insurance Brokers Pty Ltd</t>
  </si>
  <si>
    <t>e3db1be4-f3aa-43d1-bb63-228189bf1493</t>
  </si>
  <si>
    <t>SBPQTE11957653</t>
  </si>
  <si>
    <t>fe2df16e-f043-4d10-89c5-e4cfebb4c437</t>
  </si>
  <si>
    <t>SBPQTE11952223</t>
  </si>
  <si>
    <t>6d5323c8-8a7d-40af-9963-8b8fc4e2eb22</t>
  </si>
  <si>
    <t>SBPQTE11949946</t>
  </si>
  <si>
    <t>S523410</t>
  </si>
  <si>
    <t>Computer Retailing</t>
  </si>
  <si>
    <t>e16900cf-3f86-41cb-8d39-56a6a1357222</t>
  </si>
  <si>
    <t>SBPQTE11956313</t>
  </si>
  <si>
    <t>76500517-e001-4cc5-a383-1f9b60e4d999</t>
  </si>
  <si>
    <t>SBPQTE11951729</t>
  </si>
  <si>
    <t>GA700091401BUSP</t>
  </si>
  <si>
    <t>b0f6a3a3-537a-40ed-8919-7ef6b8625b91</t>
  </si>
  <si>
    <t>SBPQTE11957487</t>
  </si>
  <si>
    <t>0f661d28-3726-49be-865c-f2294f4704c8</t>
  </si>
  <si>
    <t>SBPQTE11956605</t>
  </si>
  <si>
    <t>91424c81-a865-4353-a7ad-773b00ef447f</t>
  </si>
  <si>
    <t>SBPQTE11950847</t>
  </si>
  <si>
    <t>GA700198274BUSP</t>
  </si>
  <si>
    <t>6979ce72-4fef-48ed-b367-0b6b1457bff1</t>
  </si>
  <si>
    <t>SBPQTE11951497</t>
  </si>
  <si>
    <t>eaba42ca-d795-4bb2-a76d-97840d9528a5</t>
  </si>
  <si>
    <t>SBPQTE11954160</t>
  </si>
  <si>
    <t>GA700201288BUSP</t>
  </si>
  <si>
    <t>8e6a9a87-4b91-432d-91ee-e34da5327a14</t>
  </si>
  <si>
    <t>SBPQTE11958545</t>
  </si>
  <si>
    <t>S863215</t>
  </si>
  <si>
    <t>Eye Testing (Optometrist)</t>
  </si>
  <si>
    <t>4b45840b-97fe-45e1-a46b-fa463fcb23b1</t>
  </si>
  <si>
    <t>SBPQTE11958492</t>
  </si>
  <si>
    <t>S786205</t>
  </si>
  <si>
    <t>Temporary Labour Hire</t>
  </si>
  <si>
    <t>ed50df3b-52fb-467b-aede-1c5bdc15b707</t>
  </si>
  <si>
    <t>SBPQTE11960333</t>
  </si>
  <si>
    <t>18883a0b-c548-4da5-8ae7-5167d316803f</t>
  </si>
  <si>
    <t>SBPQTE11964646</t>
  </si>
  <si>
    <t>21e40b87-58e0-46f9-b8fb-4bcfa048c0b9</t>
  </si>
  <si>
    <t>SBPQTE11963357</t>
  </si>
  <si>
    <t>d79f1f26-c8b5-4270-8867-b0f9ced11e13</t>
  </si>
  <si>
    <t>SBPQTE11965051</t>
  </si>
  <si>
    <t>a8d81ec0-e483-4e05-9754-104ed54d0b37</t>
  </si>
  <si>
    <t>SBPQTE11958687</t>
  </si>
  <si>
    <t>S241210</t>
  </si>
  <si>
    <t>General Printing</t>
  </si>
  <si>
    <t>7ec83450-04cd-498d-9192-7b5c190f1994</t>
  </si>
  <si>
    <t>SBPQTE11957072</t>
  </si>
  <si>
    <t>4cbbea34-67df-4581-9547-78087f74e7ac</t>
  </si>
  <si>
    <t>SBPQTE11946451</t>
  </si>
  <si>
    <t>S571045</t>
  </si>
  <si>
    <t>Guest House Operation (Other Construction)</t>
  </si>
  <si>
    <t>385ec016-9132-415c-90aa-f5e72764069c</t>
  </si>
  <si>
    <t>SBPQTE11965927</t>
  </si>
  <si>
    <t>592602db-cfcf-4aa8-9999-e739124b3130</t>
  </si>
  <si>
    <t>SBPQTE11963717</t>
  </si>
  <si>
    <t>355430be-ded0-427d-8e9d-6c0993960b78</t>
  </si>
  <si>
    <t>SBPQTE11965432</t>
  </si>
  <si>
    <t>GA700217797BUSP</t>
  </si>
  <si>
    <t>395fb30f-0139-4f35-a8cd-6054f0616572</t>
  </si>
  <si>
    <t>SBPQTE11961132</t>
  </si>
  <si>
    <t>GA700215179BUSP</t>
  </si>
  <si>
    <t>b0120f79-cdfa-4daf-b371-2bebfe12c63d</t>
  </si>
  <si>
    <t>SBPQTE11957858</t>
  </si>
  <si>
    <t>9208de37-ca82-43b9-9966-14984a3fe9d4</t>
  </si>
  <si>
    <t>SBPQTE11963493</t>
  </si>
  <si>
    <t>dae00e7f-5448-41db-8dea-264db704f837</t>
  </si>
  <si>
    <t>SBPQTE11965065</t>
  </si>
  <si>
    <t>4b18578f-387c-4546-86a7-e936d5a81c8c</t>
  </si>
  <si>
    <t>SBPQTE11952067</t>
  </si>
  <si>
    <t>797a94b3-988b-4e5d-8094-d82cd290b12b</t>
  </si>
  <si>
    <t>SBPQTE11959433</t>
  </si>
  <si>
    <t>4e21bc7c-7e87-4896-ae06-084bd4d6d7ca</t>
  </si>
  <si>
    <t>SBPQTE11961227</t>
  </si>
  <si>
    <t>4037fef2-9ab0-42ae-abe3-86fc046f9c61</t>
  </si>
  <si>
    <t>SBPQTE11955219</t>
  </si>
  <si>
    <t>86bd1d25-1908-4d3b-8ee3-624a90a6532e</t>
  </si>
  <si>
    <t>SBPQTE11963573</t>
  </si>
  <si>
    <t>S152030</t>
  </si>
  <si>
    <t>Oil And Gas Field Services (Offshore)</t>
  </si>
  <si>
    <t>d8f71b09-d37b-45be-b245-d4959579aaef</t>
  </si>
  <si>
    <t>SBPQTE11959874</t>
  </si>
  <si>
    <t>272f8290-2e93-420a-a9c9-11adc4c25e4d</t>
  </si>
  <si>
    <t>SBPQTE11959544</t>
  </si>
  <si>
    <t>S473215</t>
  </si>
  <si>
    <t>Furniture Wholesaling (Metal)</t>
  </si>
  <si>
    <t>dafd27ce-6c4d-42a7-8758-c1659554d6d7</t>
  </si>
  <si>
    <t>SBPQTE11962061</t>
  </si>
  <si>
    <t>19e78f8b-066b-47ba-beff-028876d0886d</t>
  </si>
  <si>
    <t>SBPQTE11958033</t>
  </si>
  <si>
    <t>3ea587b5-bec9-4dce-a495-1ff11e4fb28f</t>
  </si>
  <si>
    <t>SBPQTE11951791</t>
  </si>
  <si>
    <t>01e37f3d-aece-4eb4-9899-eb8e3dde8f05</t>
  </si>
  <si>
    <t>SBPQTE11965295</t>
  </si>
  <si>
    <t>S274205</t>
  </si>
  <si>
    <t>Aluminium Framed Doors, Glazed, Manufacturing</t>
  </si>
  <si>
    <t>97050ae5-e155-420e-8a69-20c8b9a743f8</t>
  </si>
  <si>
    <t>SBPQTE11962893</t>
  </si>
  <si>
    <t>S785420</t>
  </si>
  <si>
    <t>Manufacturers Agent</t>
  </si>
  <si>
    <t>6918e433-4f5b-4af6-852e-fac52a094c9f</t>
  </si>
  <si>
    <t>SBPQTE11952215</t>
  </si>
  <si>
    <t>292b7f43-faa5-4c0e-9c95-1c8cb298e9e8</t>
  </si>
  <si>
    <t>SBPQTE11953437</t>
  </si>
  <si>
    <t>fad55018-f814-4b17-88e4-3e29af5a08af</t>
  </si>
  <si>
    <t>SBPQTE11950349</t>
  </si>
  <si>
    <t>b9e1fe19-600d-4f0c-ad9c-9c000bb76648</t>
  </si>
  <si>
    <t>SBPQTE11956039</t>
  </si>
  <si>
    <t>ed3da966-1051-450b-9464-d55573b2505b</t>
  </si>
  <si>
    <t>SBPQTE11951561</t>
  </si>
  <si>
    <t>fbbd4054-2d87-446d-bb8d-7aa2435a8f58</t>
  </si>
  <si>
    <t>SBPQTE11963286</t>
  </si>
  <si>
    <t>0731b8c3-309f-4664-bb66-1cf0d5f47809</t>
  </si>
  <si>
    <t>SBPQTE11952501</t>
  </si>
  <si>
    <t>S286415</t>
  </si>
  <si>
    <t>Machine Tool Attachments Or Parts Manufacturing Noc</t>
  </si>
  <si>
    <t>0bd19701-1543-486a-954c-49fd695b52ae</t>
  </si>
  <si>
    <t>SBPQTE11963301</t>
  </si>
  <si>
    <t>S522310</t>
  </si>
  <si>
    <t>Curtains Installing</t>
  </si>
  <si>
    <t>bfb80e7a-cde1-44ae-a41a-bfa1224ea3c9</t>
  </si>
  <si>
    <t>SBPQTE11962636</t>
  </si>
  <si>
    <t>dbeda213-7147-4070-98bf-2e17ed76a161</t>
  </si>
  <si>
    <t>SBPQTE11965422</t>
  </si>
  <si>
    <t>GA700030246BUSP</t>
  </si>
  <si>
    <t>70d18b18-4be5-4d5c-827e-72dc978674e3</t>
  </si>
  <si>
    <t>SBPQTE11953644</t>
  </si>
  <si>
    <t>GA700199729BUSP</t>
  </si>
  <si>
    <t>c16149c5-7bd5-4091-9c93-498e1109fe38</t>
  </si>
  <si>
    <t>SBPQTE11962660</t>
  </si>
  <si>
    <t>S452205</t>
  </si>
  <si>
    <t>Metal &amp; Steel Wholesaling</t>
  </si>
  <si>
    <t>49934abf-dcfa-435a-800a-f27b2a5f4a50</t>
  </si>
  <si>
    <t>SBPQTE11952646</t>
  </si>
  <si>
    <t>3abb831d-c911-4d59-82a6-e672825635f6</t>
  </si>
  <si>
    <t>SBPQTE11956424</t>
  </si>
  <si>
    <t>S473210</t>
  </si>
  <si>
    <t>Furniture Wholesaling (Ex. Office)</t>
  </si>
  <si>
    <t>b8106e5c-7c21-4fad-b2f9-5b4e91499493</t>
  </si>
  <si>
    <t>SBPQTE11964563</t>
  </si>
  <si>
    <t>GA700111128BUSP</t>
  </si>
  <si>
    <t>S522320</t>
  </si>
  <si>
    <t>Soft Furnishings Retailing</t>
  </si>
  <si>
    <t>8c92c17e-3b0c-487d-8182-816b6ea8b362</t>
  </si>
  <si>
    <t>SBPQTE11954111</t>
  </si>
  <si>
    <t>S872110</t>
  </si>
  <si>
    <t>Residential Care For The Aged Operation</t>
  </si>
  <si>
    <t>5376b37d-eb7d-432c-a04b-d5d31e4f529d</t>
  </si>
  <si>
    <t>SBPQTE11962319</t>
  </si>
  <si>
    <t>GA700213453BUSP</t>
  </si>
  <si>
    <t>5f68c104-1a50-4613-8345-297bb87b8f24</t>
  </si>
  <si>
    <t>SBPQTE11962363</t>
  </si>
  <si>
    <t>179cf2da-4ae1-4a84-bf80-82cfd83c475d</t>
  </si>
  <si>
    <t>SBPQTE11956548</t>
  </si>
  <si>
    <t>S282310</t>
  </si>
  <si>
    <t>Railway Rolling Stock Manufacturing</t>
  </si>
  <si>
    <t>6b132152-9f6d-478b-926e-c12bc8537bac</t>
  </si>
  <si>
    <t>SBPQTE11942669</t>
  </si>
  <si>
    <t>6315a876-30c0-41b0-bd5e-0c1b89bd175e</t>
  </si>
  <si>
    <t>SBPQTE11953275</t>
  </si>
  <si>
    <t>GA700053129BUSP</t>
  </si>
  <si>
    <t>e03442bf-6c43-48e2-a22f-b2ee5d6da1ed</t>
  </si>
  <si>
    <t>SBPQTE11958746</t>
  </si>
  <si>
    <t>8f982ae5-c083-401c-a134-f91243dab5b9</t>
  </si>
  <si>
    <t>SBPQTE11959359</t>
  </si>
  <si>
    <t>17c69c94-0f69-47f2-bd20-32df8ecea6d5</t>
  </si>
  <si>
    <t>SBPQTE11956173</t>
  </si>
  <si>
    <t>9e7fdfea-047a-4d3e-950e-413b5090902a</t>
  </si>
  <si>
    <t>SBPQTE11962000</t>
  </si>
  <si>
    <t>0b1c6411-1b1f-4569-b62e-ff81ea95973e</t>
  </si>
  <si>
    <t>SBPQTE11948986</t>
  </si>
  <si>
    <t>S453957</t>
  </si>
  <si>
    <t>Roofing Materials Wholesaling</t>
  </si>
  <si>
    <t>3c4ff138-922a-4909-b399-2bd89905ccba</t>
  </si>
  <si>
    <t>SBPQTE11956112</t>
  </si>
  <si>
    <t>24bd9c98-368a-40bc-a891-d29a1e4bdb82</t>
  </si>
  <si>
    <t>SBPQTE11961998</t>
  </si>
  <si>
    <t>9abde978-c72d-4ca7-923a-ec5309045b10</t>
  </si>
  <si>
    <t>SBPQTE11963908</t>
  </si>
  <si>
    <t>d18889ab-3d0f-4d55-a1f6-870e9198b518</t>
  </si>
  <si>
    <t>SBPQTE11942750</t>
  </si>
  <si>
    <t>GA700033013BUSP</t>
  </si>
  <si>
    <t>5bfacdbd-3c68-4704-ad75-a8875fd4aa82</t>
  </si>
  <si>
    <t>SBPQTE11951821</t>
  </si>
  <si>
    <t>a40c8332-2821-4472-b89e-8417089a29b1</t>
  </si>
  <si>
    <t>SBPQTE11964829</t>
  </si>
  <si>
    <t>S526105</t>
  </si>
  <si>
    <t>Air Conditioners, Household, Repair/Install</t>
  </si>
  <si>
    <t>00239016-3abf-4aef-bf71-f254a7a06f15</t>
  </si>
  <si>
    <t>SBPQTE11959387</t>
  </si>
  <si>
    <t>S952640</t>
  </si>
  <si>
    <t>Mobile Make-up Artist</t>
  </si>
  <si>
    <t>ef014127-8206-42cb-80a9-555dea8d03b9</t>
  </si>
  <si>
    <t>SBPQTE11965792</t>
  </si>
  <si>
    <t>1f792287-601d-42d8-a7f5-d23c030b99bb</t>
  </si>
  <si>
    <t>SBPQTE11960912</t>
  </si>
  <si>
    <t>e55cb6e2-f318-492a-80f9-757e8c6c8042</t>
  </si>
  <si>
    <t>SBPQTE11961345</t>
  </si>
  <si>
    <t>0d02bfe7-0075-4be8-9493-e76eae923b42</t>
  </si>
  <si>
    <t>SBPQTE11958316</t>
  </si>
  <si>
    <t>e465c722-a1e4-40e1-b7dd-2ceb29f432bf</t>
  </si>
  <si>
    <t>SBPQTE11951578</t>
  </si>
  <si>
    <t>S512410</t>
  </si>
  <si>
    <t>Bread Retailing (Baking In Shop)</t>
  </si>
  <si>
    <t>125c97d1-fd7e-423d-ab51-b783a93fb6b5</t>
  </si>
  <si>
    <t>SBPQTE11965235</t>
  </si>
  <si>
    <t>8fb872c7-dbcf-49b2-99c3-4cafd8193ba9</t>
  </si>
  <si>
    <t>SBPQTE11961270</t>
  </si>
  <si>
    <t>d6d03f4d-c1e6-4f4a-ae2c-6ab441dd14f2</t>
  </si>
  <si>
    <t>SBPQTE11965367</t>
  </si>
  <si>
    <t>S951959</t>
  </si>
  <si>
    <t>Formal Wear Hire Service</t>
  </si>
  <si>
    <t>546e5a76-143f-47db-b2d4-be3a340542a1</t>
  </si>
  <si>
    <t>SBPQTE11960069</t>
  </si>
  <si>
    <t>beafa689-6a35-4383-b75c-510b1339df70</t>
  </si>
  <si>
    <t>SBPQTE11955756</t>
  </si>
  <si>
    <t>27ba07ba-f83b-4fe8-8a0a-0f29ad3a5523</t>
  </si>
  <si>
    <t>SBPQTE11964831</t>
  </si>
  <si>
    <t>a0ed9d24-9eaa-4104-9211-766e918c5b3d</t>
  </si>
  <si>
    <t>SBPQTE11956439</t>
  </si>
  <si>
    <t>bfcce528-846b-4715-b440-3b6ede90c2e5</t>
  </si>
  <si>
    <t>SBPQTE11955951</t>
  </si>
  <si>
    <t>ec1f904a-0598-465e-803a-35046add301e</t>
  </si>
  <si>
    <t>SBPQTE11958839</t>
  </si>
  <si>
    <t>GA700213518BUSP</t>
  </si>
  <si>
    <t>49e70876-5996-4376-876e-f948c559a2e8</t>
  </si>
  <si>
    <t>SBPQTE11951079</t>
  </si>
  <si>
    <t>S911115</t>
  </si>
  <si>
    <t>Television Production, Film Or Tape</t>
  </si>
  <si>
    <t>c7f6d50d-af7b-44fe-bfe5-7900c654479a</t>
  </si>
  <si>
    <t>SBPQTE11962960</t>
  </si>
  <si>
    <t>de6bfa64-69ef-4304-bbb9-88bc743172ac</t>
  </si>
  <si>
    <t>SBPQTE11955148</t>
  </si>
  <si>
    <t>e22fe2fa-138c-4084-8ce0-74b83edbfddb</t>
  </si>
  <si>
    <t>SBPQTE11954840</t>
  </si>
  <si>
    <t>S872950</t>
  </si>
  <si>
    <t>Welfare Fund Raising</t>
  </si>
  <si>
    <t>309e4118-4faa-4673-82e5-5bc1e5fa6f68</t>
  </si>
  <si>
    <t>SBPQTE11962488</t>
  </si>
  <si>
    <t>GA700104517BUSP</t>
  </si>
  <si>
    <t>5b05e88c-86bc-4750-8c5c-0ea1396cedc9</t>
  </si>
  <si>
    <t>SBPQTE11949955</t>
  </si>
  <si>
    <t>S461553</t>
  </si>
  <si>
    <t>Solar Energy Equipment Wholesaling</t>
  </si>
  <si>
    <t>b9c1682d-7a26-443d-9d16-335393f63472</t>
  </si>
  <si>
    <t>SBPQTE11959407</t>
  </si>
  <si>
    <t>GA700097652BUSP</t>
  </si>
  <si>
    <t>S522315</t>
  </si>
  <si>
    <t>Curtains Retailing</t>
  </si>
  <si>
    <t>f7b41dd7-05ab-4d65-8f60-38cd522a08c3</t>
  </si>
  <si>
    <t>SBPQTE11955178</t>
  </si>
  <si>
    <t>44e73f18-6ea7-41b2-b2d9-18b4fcf61325</t>
  </si>
  <si>
    <t>SBPQTE11960969</t>
  </si>
  <si>
    <t>GA700056104BUSP</t>
  </si>
  <si>
    <t>S523452</t>
  </si>
  <si>
    <t>Mobile Phone Retailing</t>
  </si>
  <si>
    <t>04aae196-a6fe-4b41-90b4-f007d8a75fa3</t>
  </si>
  <si>
    <t>SBPQTE11965301</t>
  </si>
  <si>
    <t>f56e02c4-d9ba-4a4b-807c-0b8e28aa5803</t>
  </si>
  <si>
    <t>SBPQTE11955444</t>
  </si>
  <si>
    <t>b238c1f0-ae98-40d6-8147-ed9a966d4770</t>
  </si>
  <si>
    <t>SBPQTE11960284</t>
  </si>
  <si>
    <t>S524415</t>
  </si>
  <si>
    <t>Photographic Equipment Retailing</t>
  </si>
  <si>
    <t>c24e0183-33ff-44fd-b11e-63b451a0eaab</t>
  </si>
  <si>
    <t>SBPQTE11965877</t>
  </si>
  <si>
    <t>aa2ba793-735a-49d1-af67-9f3eb591f95a</t>
  </si>
  <si>
    <t>SBPQTE11956180</t>
  </si>
  <si>
    <t>5cf05d70-c6e3-401b-a6fa-bbc1c0e17123</t>
  </si>
  <si>
    <t>SBPQTE11959114</t>
  </si>
  <si>
    <t>e863048b-efc3-480f-b389-e57095049868</t>
  </si>
  <si>
    <t>SBPQTE11957454</t>
  </si>
  <si>
    <t>23682cb7-beaa-4638-862b-ee9b1cafdf9b</t>
  </si>
  <si>
    <t>SBPQTE11951291</t>
  </si>
  <si>
    <t>a1609531-3be8-4938-aa9a-7e0ddd34d81c</t>
  </si>
  <si>
    <t>SBPQTE11956323</t>
  </si>
  <si>
    <t>d60b38cf-7397-4c5a-9e9a-c56aefb6f1a7</t>
  </si>
  <si>
    <t>SBPQTE11951819</t>
  </si>
  <si>
    <t>c5491d90-6fef-47e1-888a-94b9f9619ccc</t>
  </si>
  <si>
    <t>SBPQTE11951545</t>
  </si>
  <si>
    <t>b631dd3c-2044-4d4a-8524-3cd4721b9cc0</t>
  </si>
  <si>
    <t>SBPQTE11964691</t>
  </si>
  <si>
    <t>d9968949-8a09-4588-b905-0334a3d9ce8c</t>
  </si>
  <si>
    <t>SBPQTE11964368</t>
  </si>
  <si>
    <t>4c4ba0da-2caa-4450-824b-8901088892e9</t>
  </si>
  <si>
    <t>SBPQTE11961406</t>
  </si>
  <si>
    <t>Driessen Insurance Brokers Pty Ltd</t>
  </si>
  <si>
    <t>290df115-cafb-402f-b9ea-bde8cfa4cad8</t>
  </si>
  <si>
    <t>SBPQTE11965151</t>
  </si>
  <si>
    <t>d5b16662-1f11-412c-b12e-0cc7c68d14d9</t>
  </si>
  <si>
    <t>SBPQTE11938409</t>
  </si>
  <si>
    <t>45ea09bb-8be8-45c4-b3d2-19bc220be5a2</t>
  </si>
  <si>
    <t>SBPQTE11962866</t>
  </si>
  <si>
    <t>117532cd-c3ef-4c01-bc1d-f4df77e2e2f9</t>
  </si>
  <si>
    <t>SBPQTE11951610</t>
  </si>
  <si>
    <t>ffe4a399-9f1c-48c9-98b8-6a5601cc11e3</t>
  </si>
  <si>
    <t>SBPQTE11954993</t>
  </si>
  <si>
    <t>a134c69b-e95a-4bff-baf5-1d47abcdc87e</t>
  </si>
  <si>
    <t>SBPQTE11952997</t>
  </si>
  <si>
    <t>GA700022645BUSP</t>
  </si>
  <si>
    <t>dfd08849-c790-40b0-af97-dcca9e764166</t>
  </si>
  <si>
    <t>SBPQTE11964784</t>
  </si>
  <si>
    <t>GA700212881BUSP</t>
  </si>
  <si>
    <t>S232956</t>
  </si>
  <si>
    <t>Wood Furniture Part Manufacturing (Ex. Sheet Metal)</t>
  </si>
  <si>
    <t>866604d8-0c88-4f58-af01-322f8720cff3</t>
  </si>
  <si>
    <t>SBPQTE11964147</t>
  </si>
  <si>
    <t>GA700041394BUSP</t>
  </si>
  <si>
    <t>06ff8e3a-552d-4579-b079-70ec05160ae8</t>
  </si>
  <si>
    <t>SBPQTE11961295</t>
  </si>
  <si>
    <t>84faabc4-bd64-49e2-864d-31f6efb67a9c</t>
  </si>
  <si>
    <t>SBPQTE11960870</t>
  </si>
  <si>
    <t>S453925</t>
  </si>
  <si>
    <t>Builders' Hardware Dealing Noc</t>
  </si>
  <si>
    <t>947684ce-da24-4895-aee5-cb70c4fe1fed</t>
  </si>
  <si>
    <t>SBPQTE11951892</t>
  </si>
  <si>
    <t>0633d9db-c05b-4c61-9390-20f1b32e2b3d</t>
  </si>
  <si>
    <t>SBPQTE11963732</t>
  </si>
  <si>
    <t>27d31707-77e2-4666-9487-9e648f40c62d</t>
  </si>
  <si>
    <t>SBPQTE11963003</t>
  </si>
  <si>
    <t>13725050-5b98-4179-b93f-0c4d433a3166</t>
  </si>
  <si>
    <t>SBPQTE11955245</t>
  </si>
  <si>
    <t>5c0954d3-883e-4cd4-ad69-ba830bd45dce</t>
  </si>
  <si>
    <t>SBPQTE11953645</t>
  </si>
  <si>
    <t>S612205</t>
  </si>
  <si>
    <t>Airport Bus Service</t>
  </si>
  <si>
    <t>742898e6-e309-460d-bec6-3f481b9ce4e8</t>
  </si>
  <si>
    <t>SBPQTE11964518</t>
  </si>
  <si>
    <t>S782110</t>
  </si>
  <si>
    <t>Architectural Consultancy Service</t>
  </si>
  <si>
    <t>bac7ee7b-3885-44a4-b386-aac67109539a</t>
  </si>
  <si>
    <t>SBPQTE11964874</t>
  </si>
  <si>
    <t>d26be9c8-a9f2-4450-a542-c48a9ac42339</t>
  </si>
  <si>
    <t>SBPQTE11961504</t>
  </si>
  <si>
    <t>f5dd8951-c3f9-4674-aac5-a9622014955b</t>
  </si>
  <si>
    <t>SBPQTE11953763</t>
  </si>
  <si>
    <t>1e2f4e42-0fea-4af2-8a65-a0eb98e86fee</t>
  </si>
  <si>
    <t>SBPQTE11953087</t>
  </si>
  <si>
    <t>S525953</t>
  </si>
  <si>
    <t>Leather Goods Retailing (Ex. Apparel)</t>
  </si>
  <si>
    <t>7ef1dc70-154d-4c08-83d0-9b548927d3a7</t>
  </si>
  <si>
    <t>SBPQTE11964715</t>
  </si>
  <si>
    <t>8a6f14aa-b440-4246-932b-0e08fd00d424</t>
  </si>
  <si>
    <t>SBPQTE11955696</t>
  </si>
  <si>
    <t>23eb5347-f96e-40f2-b6f6-d1d2838ae0a4</t>
  </si>
  <si>
    <t>SBPQTE11959465</t>
  </si>
  <si>
    <t>bbc559d7-51bf-4b55-ac52-53834d9f52df</t>
  </si>
  <si>
    <t>SBPQTE11962612</t>
  </si>
  <si>
    <t>S525325</t>
  </si>
  <si>
    <t>Nursery Stock Retailing</t>
  </si>
  <si>
    <t>2d1c1a36-5800-442e-b41f-30c5270418e1</t>
  </si>
  <si>
    <t>SBPQTE11960726</t>
  </si>
  <si>
    <t>43becce0-2121-482c-8241-9bd9325eb916</t>
  </si>
  <si>
    <t>S241152</t>
  </si>
  <si>
    <t>Paper Stationery Manufacturing (Ex. Commission Printing)</t>
  </si>
  <si>
    <t>6bba7c00-9a0b-41ff-bba0-4b1eaa8f23ff</t>
  </si>
  <si>
    <t>SBPQTE11957335</t>
  </si>
  <si>
    <t>S872225</t>
  </si>
  <si>
    <t>Respite Residential Care Operation</t>
  </si>
  <si>
    <t>c899189b-d449-4295-8c00-8526f5e07a87</t>
  </si>
  <si>
    <t>SBPQTE11963777</t>
  </si>
  <si>
    <t>ccb96492-9218-4348-8e89-7928721cb6af</t>
  </si>
  <si>
    <t>SBPQTE11962907</t>
  </si>
  <si>
    <t>S786525</t>
  </si>
  <si>
    <t>Weed Control Service (Industrial Or Household)</t>
  </si>
  <si>
    <t>048ee7ff-8580-4717-8db1-bb07987e41ee</t>
  </si>
  <si>
    <t>SBPQTE11953602</t>
  </si>
  <si>
    <t>24c56049-8954-41bf-b1a9-0feeb92fc67f</t>
  </si>
  <si>
    <t>SBPQTE11951000</t>
  </si>
  <si>
    <t>72a32766-8508-43e5-b236-4b6d3a8c5145</t>
  </si>
  <si>
    <t>SBPQTE11963793</t>
  </si>
  <si>
    <t>S285425</t>
  </si>
  <si>
    <t>Fittings, Electric Light, Manufacturing Noc</t>
  </si>
  <si>
    <t>46aa27a2-a27f-4132-a35f-96a5aad6f64c</t>
  </si>
  <si>
    <t>S611030</t>
  </si>
  <si>
    <t>Road Freight Transport, Inc. Non-Hazardous Storage</t>
  </si>
  <si>
    <t>21953f51-b349-45a2-9480-d55a81e5f6a6</t>
  </si>
  <si>
    <t>SBPQTE11965838</t>
  </si>
  <si>
    <t>S271310</t>
  </si>
  <si>
    <t>Galvanised Seamless / Welded Steel Pipes/Tubes Manufacturing</t>
  </si>
  <si>
    <t>5af4d775-8138-4ca0-a4b5-ae7c018567c0</t>
  </si>
  <si>
    <t>SBPQTE11960968</t>
  </si>
  <si>
    <t>GA700160475BUSP</t>
  </si>
  <si>
    <t>S774115</t>
  </si>
  <si>
    <t>Car Hire/Lease/Rent (From Own Stock Ex. Driver)</t>
  </si>
  <si>
    <t>1e130782-dd25-4257-96ea-6f7419539ee2</t>
  </si>
  <si>
    <t>SBPQTE11946457</t>
  </si>
  <si>
    <t>c10c6b2c-f3c6-4fdc-a511-8b072999c05b</t>
  </si>
  <si>
    <t>SBPQTE11960281</t>
  </si>
  <si>
    <t>563d5205-dc7e-45af-aade-d34a008b8c27</t>
  </si>
  <si>
    <t>SBPQTE11963125</t>
  </si>
  <si>
    <t>3d000099-bb9f-4eff-8b39-5088a9e6d3a7</t>
  </si>
  <si>
    <t>SBPQTE11965871</t>
  </si>
  <si>
    <t>033ee8f4-f6bd-45c9-945e-7324c91f0537</t>
  </si>
  <si>
    <t>SBPQTE11942752</t>
  </si>
  <si>
    <t>f9250782-8d1b-4e14-bd91-4f581841ca0a</t>
  </si>
  <si>
    <t>SBPQTE11965704</t>
  </si>
  <si>
    <t>b52f80d5-59af-4fa0-b95c-901447752615</t>
  </si>
  <si>
    <t>SBPQTE11950276</t>
  </si>
  <si>
    <t>6e62c9f9-d082-4a5a-81fc-49357f18229e</t>
  </si>
  <si>
    <t>SBPQTE11962329</t>
  </si>
  <si>
    <t>d8c2b41e-2b22-452c-94b3-5d1facf1b6ae</t>
  </si>
  <si>
    <t>SBPQTE11960540</t>
  </si>
  <si>
    <t>S421055</t>
  </si>
  <si>
    <t>Site Preparation Services Dredging</t>
  </si>
  <si>
    <t>052b48cc-c835-43ce-b554-dfa4db8a5a0b</t>
  </si>
  <si>
    <t>SBPQTE11957217</t>
  </si>
  <si>
    <t>dbb63d05-5b63-4baf-84e3-8a78b5230b32</t>
  </si>
  <si>
    <t>SBPQTE11965218</t>
  </si>
  <si>
    <t>43d4905e-3e43-4607-9f52-f8e752316ae0</t>
  </si>
  <si>
    <t>SBPQTE11953562</t>
  </si>
  <si>
    <t>eb3eb949-5c5e-4456-96cd-66564143d608</t>
  </si>
  <si>
    <t>SBPQTE11963842</t>
  </si>
  <si>
    <t>S292153</t>
  </si>
  <si>
    <t>Upholsterer</t>
  </si>
  <si>
    <t>eb1c2bef-b0fe-4c95-90a4-4b0ec0f6ff45</t>
  </si>
  <si>
    <t>SBPQTE11963089</t>
  </si>
  <si>
    <t>S782334</t>
  </si>
  <si>
    <t>Structural Engineering Service (Consulting)</t>
  </si>
  <si>
    <t>84af406c-2d38-4f12-9171-17430e780e21</t>
  </si>
  <si>
    <t>SBPQTE11954324</t>
  </si>
  <si>
    <t>GA700201309BUSP</t>
  </si>
  <si>
    <t>bfa77942-4eb1-4e56-8908-9a20be65f6fd</t>
  </si>
  <si>
    <t>SBPQTE11955854</t>
  </si>
  <si>
    <t>d3f3df15-c916-473b-ba6e-adf31549ff40</t>
  </si>
  <si>
    <t>SBPQTE11957691</t>
  </si>
  <si>
    <t>f71c1322-de27-4e60-ba4f-bd2b03830479</t>
  </si>
  <si>
    <t>SBPQTE11952338</t>
  </si>
  <si>
    <t>1fdb740f-67cc-4ce9-bd64-b67c0138174a</t>
  </si>
  <si>
    <t>SBPQTE11951560</t>
  </si>
  <si>
    <t>2c68a8db-4790-47e8-8498-5e866ba170f5</t>
  </si>
  <si>
    <t>SBPQTE11958817</t>
  </si>
  <si>
    <t>dc09b962-62bf-4f97-b018-632c6dde7239</t>
  </si>
  <si>
    <t>SBPQTE11964492</t>
  </si>
  <si>
    <t>S862261</t>
  </si>
  <si>
    <t>Specialist Medical Practitioner (Own Account)</t>
  </si>
  <si>
    <t>a8423c48-afbc-4802-bf15-20d56fe22475</t>
  </si>
  <si>
    <t>SBPQTE11958611</t>
  </si>
  <si>
    <t>b2d44c8e-0f42-4010-bd4a-7c591a68b8be</t>
  </si>
  <si>
    <t>SBPQTE11956416</t>
  </si>
  <si>
    <t>0d873df1-5fb4-4e87-a3a1-ac213c5df994</t>
  </si>
  <si>
    <t>SBPQTE11965791</t>
  </si>
  <si>
    <t>9cd20ef1-2e16-4fde-8418-564d3e758991</t>
  </si>
  <si>
    <t>SBPQTE11957321</t>
  </si>
  <si>
    <t>90a014a0-0406-4a1f-b4ed-2477ddcd7dfb</t>
  </si>
  <si>
    <t>SBPQTE11965820</t>
  </si>
  <si>
    <t>e7cc9dc0-9561-4d5f-a356-b11fc6a5e08a</t>
  </si>
  <si>
    <t>SBPQTE11953020</t>
  </si>
  <si>
    <t>417276df-6c8b-4a63-93d9-c28c422cfc65</t>
  </si>
  <si>
    <t>SBPQTE11963720</t>
  </si>
  <si>
    <t>GA700107378BUSP</t>
  </si>
  <si>
    <t>5bfa9c98-5180-45fc-a999-a4d53af56313</t>
  </si>
  <si>
    <t>SBPQTE11957091</t>
  </si>
  <si>
    <t>d16f37e0-9e3d-4945-9bb9-587bba8c5c3d</t>
  </si>
  <si>
    <t>SBPQTE11959190</t>
  </si>
  <si>
    <t>S525240</t>
  </si>
  <si>
    <t>Second Hand Furniture Retailing Or Auctioning</t>
  </si>
  <si>
    <t>705e61ee-e82c-4875-b541-db28685f3932</t>
  </si>
  <si>
    <t>SBPQTE11959812</t>
  </si>
  <si>
    <t>3b0cfcbd-046a-424e-8688-0feefe129c8a</t>
  </si>
  <si>
    <t>SBPQTE11962645</t>
  </si>
  <si>
    <t>7c443f23-d939-487f-ad83-378d782dcc22</t>
  </si>
  <si>
    <t>SBPQTE11957229</t>
  </si>
  <si>
    <t>S785440</t>
  </si>
  <si>
    <t>Event Management Service Consultant</t>
  </si>
  <si>
    <t>16b8bea8-9e09-4e27-a6c7-0e3b32fdb46b</t>
  </si>
  <si>
    <t>SBPQTE11964191</t>
  </si>
  <si>
    <t>S226220</t>
  </si>
  <si>
    <t>Leather Or Leather Substitute Goods Manufacturing Noc</t>
  </si>
  <si>
    <t>fbf8b93b-a366-4717-ad46-5674357a8e52</t>
  </si>
  <si>
    <t>SBPQTE11960393</t>
  </si>
  <si>
    <t>S222951</t>
  </si>
  <si>
    <t>Fabrics Manufacturing Noc</t>
  </si>
  <si>
    <t>16e128ec-96b5-4ec5-b8ad-f9cc034ac35b</t>
  </si>
  <si>
    <t>3595e474-b046-488a-bff9-dc6dd4a9d64b</t>
  </si>
  <si>
    <t>SBPQTE11958275</t>
  </si>
  <si>
    <t>GA700102615BUSP</t>
  </si>
  <si>
    <t>S479910</t>
  </si>
  <si>
    <t>Wholesaling Noc</t>
  </si>
  <si>
    <t>3254c914-34cb-47ed-b585-6cca50021289</t>
  </si>
  <si>
    <t>SBPQTE11962320</t>
  </si>
  <si>
    <t>db6d77eb-934d-4c11-8b30-8d2e56b72fd9</t>
  </si>
  <si>
    <t>SBPQTE11960574</t>
  </si>
  <si>
    <t>1be521fc-8645-4ac6-b939-828b6dd0dbda</t>
  </si>
  <si>
    <t>SBPQTE11957201</t>
  </si>
  <si>
    <t>ae3eb879-f14f-4e37-b17b-18735779b375</t>
  </si>
  <si>
    <t>SBPQTE11959206</t>
  </si>
  <si>
    <t>304f1b4b-5093-4b22-9161-6a1104e5a89d</t>
  </si>
  <si>
    <t>SBPQTE11964354</t>
  </si>
  <si>
    <t>fe074052-69ee-41ed-8360-94158f95704a</t>
  </si>
  <si>
    <t>SBPQTE11954335</t>
  </si>
  <si>
    <t>508326e5-8343-4af2-80c8-aecc7b6f4818</t>
  </si>
  <si>
    <t>SBPQTE11952916</t>
  </si>
  <si>
    <t>3ec5ee5d-5e42-4284-9d31-bdb97b78061f</t>
  </si>
  <si>
    <t>SBPQTE11954807</t>
  </si>
  <si>
    <t>S924260</t>
  </si>
  <si>
    <t>Disc Jockey</t>
  </si>
  <si>
    <t>ffca6469-e18d-4a03-a806-1419b5cda71a</t>
  </si>
  <si>
    <t>SBPQTE11962747</t>
  </si>
  <si>
    <t>S412264</t>
  </si>
  <si>
    <t>Irrigation Systems Construction</t>
  </si>
  <si>
    <t>0d8586bc-7505-46b7-96ef-67777ec0902f</t>
  </si>
  <si>
    <t>SBPQTE11957665</t>
  </si>
  <si>
    <t>S931905</t>
  </si>
  <si>
    <t>Sports Administration Service</t>
  </si>
  <si>
    <t>0f0985bc-2b4b-4c51-be4a-e62173157471</t>
  </si>
  <si>
    <t>SBPQTE11960058</t>
  </si>
  <si>
    <t>7c04c5f0-360d-4662-acde-001f6cb3ea44</t>
  </si>
  <si>
    <t>SBPQTE11955826</t>
  </si>
  <si>
    <t>bae193fc-e567-4d6c-8c85-490fb97eb65f</t>
  </si>
  <si>
    <t>SBPQTE11954790</t>
  </si>
  <si>
    <t>180df25d-4fc2-452d-a8cc-f3366a275a44</t>
  </si>
  <si>
    <t>SBPQTE11956134</t>
  </si>
  <si>
    <t>de233543-bdcc-4d42-85f1-2faec5dc2ae0</t>
  </si>
  <si>
    <t>SBPQTE11965219</t>
  </si>
  <si>
    <t>GA700217433BUSP</t>
  </si>
  <si>
    <t>c01536c4-9edb-4745-9da0-2d476c85d75b</t>
  </si>
  <si>
    <t>SBPQTE11959148</t>
  </si>
  <si>
    <t>966a9355-06a6-4d17-9e14-1d2f92e7323d</t>
  </si>
  <si>
    <t>SBPQTE11960674</t>
  </si>
  <si>
    <t>3d56f753-5c99-42ca-89e7-df48ecdd5dde</t>
  </si>
  <si>
    <t>SBPQTE11951970</t>
  </si>
  <si>
    <t>d1eddcf7-9adc-49ad-8000-6f2cf5d227ab</t>
  </si>
  <si>
    <t>SBPQTE11964994</t>
  </si>
  <si>
    <t>2dc9dd2c-4d6f-4a74-a235-e652f2e25587</t>
  </si>
  <si>
    <t>SBPQTE11951817</t>
  </si>
  <si>
    <t>476e1e8f-9cd1-4b34-8457-bbbd763c3cf5</t>
  </si>
  <si>
    <t>SBPQTE11950291</t>
  </si>
  <si>
    <t>f2bd210d-4e50-403e-9c4c-675342c815cd</t>
  </si>
  <si>
    <t>SBPQTE11959384</t>
  </si>
  <si>
    <t>f115ff84-5db4-450b-a558-259d8039dc07</t>
  </si>
  <si>
    <t>SBPQTE11961859</t>
  </si>
  <si>
    <t>6ccc1719-d0da-47cf-bbdc-59638f6e1c1f</t>
  </si>
  <si>
    <t>SBPQTE11962855</t>
  </si>
  <si>
    <t>96a1e87c-ec0c-4013-a294-157eb8086149</t>
  </si>
  <si>
    <t>SBPQTE11954659</t>
  </si>
  <si>
    <t>25407184-dffa-42cb-9736-8d1c8b433a66</t>
  </si>
  <si>
    <t>SBPQTE11962646</t>
  </si>
  <si>
    <t>1a9b8f24-cc55-4933-bb00-301d6938d2bb</t>
  </si>
  <si>
    <t>SBPQTE11960231</t>
  </si>
  <si>
    <t>e0d03c16-76ca-4b03-97db-ca128b054ccc</t>
  </si>
  <si>
    <t>SBPQTE11964496</t>
  </si>
  <si>
    <t>S276405</t>
  </si>
  <si>
    <t>Anodising / Electroplating</t>
  </si>
  <si>
    <t>4785b83f-5b89-463c-bf4e-7770727a06d6</t>
  </si>
  <si>
    <t>SBPQTE11955419</t>
  </si>
  <si>
    <t>GA700147412BUSP</t>
  </si>
  <si>
    <t>44610aba-820d-42bf-925f-31050efc243d</t>
  </si>
  <si>
    <t>SBPQTE11963191</t>
  </si>
  <si>
    <t>be0b07f5-da17-4b42-a7a8-cfe4e6169b3a</t>
  </si>
  <si>
    <t>SBPQTE11965994</t>
  </si>
  <si>
    <t>babb52a9-f335-4b79-a6aa-028e41c2de30</t>
  </si>
  <si>
    <t>SBPQTE11963157</t>
  </si>
  <si>
    <t>GA700190914BUSP</t>
  </si>
  <si>
    <t>daeced81-3496-4266-91eb-3baef7003925</t>
  </si>
  <si>
    <t>SBPQTE11951675</t>
  </si>
  <si>
    <t>7c8dceac-e417-4afc-af1b-dfcb7455b2db</t>
  </si>
  <si>
    <t>SBPQTE11956097</t>
  </si>
  <si>
    <t>1af26f2e-745e-44c7-9e87-0705f916f406</t>
  </si>
  <si>
    <t>SBPQTE11952504</t>
  </si>
  <si>
    <t>c7963482-a3a5-4c14-a4d5-ac6b5a92620a</t>
  </si>
  <si>
    <t>SBPQTE11966014</t>
  </si>
  <si>
    <t>2b080891-5007-4453-a122-69baaa1bcc56</t>
  </si>
  <si>
    <t>SBPQTE11964217</t>
  </si>
  <si>
    <t>02bd6a19-4e81-4973-8bd0-24e334906698</t>
  </si>
  <si>
    <t>SBPQTE11965723</t>
  </si>
  <si>
    <t>GA700106626BUSP</t>
  </si>
  <si>
    <t>aa2ba557-6861-45fc-961f-e365a549485b</t>
  </si>
  <si>
    <t>SBPQTE11959153</t>
  </si>
  <si>
    <t>S011110</t>
  </si>
  <si>
    <t>Fruit Tree Nursery Operation</t>
  </si>
  <si>
    <t>50721766-e75c-4cf7-bfe4-6b64ec9ea47d</t>
  </si>
  <si>
    <t>SBPQTE11953991</t>
  </si>
  <si>
    <t>8cf477ca-ed1f-4764-b5b5-291550df432d</t>
  </si>
  <si>
    <t>SBPQTE11961893</t>
  </si>
  <si>
    <t>2b7e8107-36ce-4a4b-bc70-d5b69dfa92b6</t>
  </si>
  <si>
    <t>SBPQTE11958489</t>
  </si>
  <si>
    <t>S425951</t>
  </si>
  <si>
    <t>Sand/Other Abrasive Blasting Of Building Exteriors</t>
  </si>
  <si>
    <t>4ef59b1f-45bf-4ef3-8188-9a08a4048e80</t>
  </si>
  <si>
    <t>SBPQTE11964093</t>
  </si>
  <si>
    <t>c01958fb-1cb1-4de0-86a4-d0cbdc609038</t>
  </si>
  <si>
    <t>SBPQTE11955654</t>
  </si>
  <si>
    <t>cab5eb7b-a305-454f-ad99-1d591edebf1a</t>
  </si>
  <si>
    <t>SBPQTE11964039</t>
  </si>
  <si>
    <t>2423ed46-67d3-4f89-8d0c-f029b6c9c1bc</t>
  </si>
  <si>
    <t>SBPQTE11953429</t>
  </si>
  <si>
    <t>c6ae4ce9-03f7-41e3-a5b3-21119eadee12</t>
  </si>
  <si>
    <t>SBPQTE11965086</t>
  </si>
  <si>
    <t>70982ea5-0c32-421e-920b-e92b4fbca2ae</t>
  </si>
  <si>
    <t>SBPQTE11958456</t>
  </si>
  <si>
    <t>GA700115922BUSP</t>
  </si>
  <si>
    <t>S479955</t>
  </si>
  <si>
    <t>Luggage Wholesaling</t>
  </si>
  <si>
    <t>ba756c42-75ab-4ee8-b6f2-92eaaead4486</t>
  </si>
  <si>
    <t>SBPQTE11955751</t>
  </si>
  <si>
    <t>9ae75184-ef76-4f29-a4f1-6d2527f4e0c0</t>
  </si>
  <si>
    <t>SBPQTE11964611</t>
  </si>
  <si>
    <t>050c254b-ac66-4bce-8dc3-44582ba47199</t>
  </si>
  <si>
    <t>SBPQTE11961711</t>
  </si>
  <si>
    <t>faa51cc2-d79e-42ba-b1a8-07b00aba99d4</t>
  </si>
  <si>
    <t>SBPQTE11952409</t>
  </si>
  <si>
    <t>ffa46150-8b1c-40b6-a790-0bd8afa57d56</t>
  </si>
  <si>
    <t>SBPQTE11949928</t>
  </si>
  <si>
    <t>3d141017-5978-478c-8dd0-47463b833e82</t>
  </si>
  <si>
    <t>SBPQTE11956143</t>
  </si>
  <si>
    <t>86db528c-d857-4e1a-b0be-1a63dfa1ab19</t>
  </si>
  <si>
    <t>SBPQTE11959186</t>
  </si>
  <si>
    <t>ec81f0db-4f41-4ca7-a5f1-84a35245408a</t>
  </si>
  <si>
    <t>SBPQTE11964786</t>
  </si>
  <si>
    <t>75e15353-9582-44af-abbd-0e1ee735e55a</t>
  </si>
  <si>
    <t>SBPQTE11962562</t>
  </si>
  <si>
    <t>62b5845c-6afc-4f31-8ac0-ec522f75897c</t>
  </si>
  <si>
    <t>SBPQTE11952092</t>
  </si>
  <si>
    <t>397d0957-9e8b-4b07-a1ef-a14746a5fc6a</t>
  </si>
  <si>
    <t>SBPQTE11951014</t>
  </si>
  <si>
    <t>5891433d-daaf-43b0-8425-6b7d97475f61</t>
  </si>
  <si>
    <t>SBPQTE11953761</t>
  </si>
  <si>
    <t>e2e42a90-6458-43fd-9fc3-79cff2080cee</t>
  </si>
  <si>
    <t>SBPQTE11960625</t>
  </si>
  <si>
    <t>688a5b8c-74bf-4bbb-8bfd-69f30f141561</t>
  </si>
  <si>
    <t>SBPQTE11951968</t>
  </si>
  <si>
    <t>e68bb212-b7e0-4e2a-98a9-9f4cd9bb6574</t>
  </si>
  <si>
    <t>SBPQTE11958919</t>
  </si>
  <si>
    <t>S785135</t>
  </si>
  <si>
    <t>Advertising Signs (Static Risk)</t>
  </si>
  <si>
    <t>a2a2475c-0bc6-4ebb-9220-a5de473bb49b</t>
  </si>
  <si>
    <t>SBPQTE11938413</t>
  </si>
  <si>
    <t>GA700033139BUSP</t>
  </si>
  <si>
    <t>427c8040-716b-4522-83d2-08a29fd10eb7</t>
  </si>
  <si>
    <t>SBPQTE11961865</t>
  </si>
  <si>
    <t>33a611aa-c835-4181-99f4-c559de6f25bc</t>
  </si>
  <si>
    <t>S532220</t>
  </si>
  <si>
    <t>Mobile Automotive Electrician</t>
  </si>
  <si>
    <t>034c8bc7-1f71-4b7b-b6c1-08fab0fec07f</t>
  </si>
  <si>
    <t>SBPQTE11963188</t>
  </si>
  <si>
    <t>S785556</t>
  </si>
  <si>
    <t>Public Relations Consultancy Service</t>
  </si>
  <si>
    <t>a63614d3-ffc4-4f01-b000-170935204a74</t>
  </si>
  <si>
    <t>SBPQTE11953018</t>
  </si>
  <si>
    <t>e4cdede4-b823-4122-a725-9da3b871729f</t>
  </si>
  <si>
    <t>SBPQTE11951307</t>
  </si>
  <si>
    <t>70ee7ef5-46ef-4b91-aa72-0ee2dd2ed2d0</t>
  </si>
  <si>
    <t>SBPQTE11962092</t>
  </si>
  <si>
    <t>GA700096424BUSP</t>
  </si>
  <si>
    <t>05a66571-9548-416f-9fe2-549b516fd8c5</t>
  </si>
  <si>
    <t>SBPQTE11965846</t>
  </si>
  <si>
    <t>S772015</t>
  </si>
  <si>
    <t>Real Estate Body Corporate Management Service</t>
  </si>
  <si>
    <t>d91e35fb-8fbc-4b8b-9a37-5e4a0651b632</t>
  </si>
  <si>
    <t>6e9f575d-1b33-4677-bfe9-bb73203a05da</t>
  </si>
  <si>
    <t>SBPQTE11950039</t>
  </si>
  <si>
    <t>S574025</t>
  </si>
  <si>
    <t>Club, Residential, Non-Combustible Construction</t>
  </si>
  <si>
    <t>0737a1b5-17fa-4980-ae55-0f4cefd80900</t>
  </si>
  <si>
    <t>SBPQTE11952330</t>
  </si>
  <si>
    <t>39f1cfdc-7efc-45ce-b9a5-f3725e2d83ab</t>
  </si>
  <si>
    <t>SBPQTE11942968</t>
  </si>
  <si>
    <t>GA700033750BUSP</t>
  </si>
  <si>
    <t>13efb966-5b44-475b-8b2f-a046125a0e40</t>
  </si>
  <si>
    <t>SBPQTE11965702</t>
  </si>
  <si>
    <t>b5332c3b-4765-4340-b26c-f321e2bb8211</t>
  </si>
  <si>
    <t>SBPQTE11960802</t>
  </si>
  <si>
    <t>d2fbb7eb-15dc-4f2d-83ad-499b1bcb7d6d</t>
  </si>
  <si>
    <t>SBPQTE11955391</t>
  </si>
  <si>
    <t>GA700083693BUSP</t>
  </si>
  <si>
    <t>S523364</t>
  </si>
  <si>
    <t>Party Supplies Shop</t>
  </si>
  <si>
    <t>78f54c8c-8d5d-492c-8d87-37b3f7e4b43d</t>
  </si>
  <si>
    <t>SBPQTE11954766</t>
  </si>
  <si>
    <t>S785506</t>
  </si>
  <si>
    <t>Corporate Consultancy Service</t>
  </si>
  <si>
    <t>540d672f-7324-444b-91c8-28af4a126250</t>
  </si>
  <si>
    <t>SBPQTE11964230</t>
  </si>
  <si>
    <t>S424215</t>
  </si>
  <si>
    <t>Carpentry Work On Construction Projects</t>
  </si>
  <si>
    <t>563f1b0a-9bf4-44f3-bf7f-7f2fa3e6e78f</t>
  </si>
  <si>
    <t>SBPQTE11958979</t>
  </si>
  <si>
    <t>98f7562c-faec-4555-bc41-6b40ddda3c9e</t>
  </si>
  <si>
    <t>SBPQTE11950540</t>
  </si>
  <si>
    <t>43e8280f-732c-4007-8213-f82421e2be8c</t>
  </si>
  <si>
    <t>SBPQTE11951780</t>
  </si>
  <si>
    <t>S931283</t>
  </si>
  <si>
    <t>Martial Arts &amp; Self Defence Instruction Service</t>
  </si>
  <si>
    <t>e83e1cb1-fabd-4aa6-8a18-777779a94523</t>
  </si>
  <si>
    <t>SBPQTE11959104</t>
  </si>
  <si>
    <t>45b76270-a643-49f2-a2f7-f0f2bcece08c</t>
  </si>
  <si>
    <t>SBPQTE11952360</t>
  </si>
  <si>
    <t>35d331b6-c48c-414e-84a1-a87b53bca69d</t>
  </si>
  <si>
    <t>SBPQTE11953319</t>
  </si>
  <si>
    <t>7f760e9b-ae6a-4d7b-ab73-368c503ae899</t>
  </si>
  <si>
    <t>SBPQTE11960466</t>
  </si>
  <si>
    <t>S782353</t>
  </si>
  <si>
    <t>Marine Engineering Service (Consulting)</t>
  </si>
  <si>
    <t>be972283-2572-4965-9e0c-f14d9254dc5a</t>
  </si>
  <si>
    <t>SBPQTE11957397</t>
  </si>
  <si>
    <t>S862267</t>
  </si>
  <si>
    <t>Psychologist</t>
  </si>
  <si>
    <t>bb3661f5-95bb-4a93-b781-0b7f6b5b86b8</t>
  </si>
  <si>
    <t>SBPQTE11951728</t>
  </si>
  <si>
    <t>381cd768-b21b-4c65-a163-20d5d11f9cdf</t>
  </si>
  <si>
    <t>SBPQTE11959107</t>
  </si>
  <si>
    <t>7554c777-e3ec-4d17-be2d-d8992e765daf</t>
  </si>
  <si>
    <t>SBPQTE11962802</t>
  </si>
  <si>
    <t>95aba73e-c4b1-4823-8ee1-b1819c3dc70b</t>
  </si>
  <si>
    <t>SBPQTE11958296</t>
  </si>
  <si>
    <t>1297612b-4def-40b7-a757-84b4ff6658e9</t>
  </si>
  <si>
    <t>SBPQTE11951815</t>
  </si>
  <si>
    <t>S241305</t>
  </si>
  <si>
    <t>Artwork Preparation Service</t>
  </si>
  <si>
    <t>b233c7cd-ab5d-4929-8378-8ae081eef6e7</t>
  </si>
  <si>
    <t>SBPQTE11965803</t>
  </si>
  <si>
    <t>6e92f054-71d4-4c5b-87fc-edd40990f99e</t>
  </si>
  <si>
    <t>SBPQTE11954209</t>
  </si>
  <si>
    <t>f948729f-fdf4-4779-bd83-57a7f4767cb0</t>
  </si>
  <si>
    <t>SBPQTE11959872</t>
  </si>
  <si>
    <t>52f0ba53-e774-45cd-a7e1-cddfb26be24a</t>
  </si>
  <si>
    <t>SBPQTE11951947</t>
  </si>
  <si>
    <t>GA700200111BUSP</t>
  </si>
  <si>
    <t>9e52dffc-185d-463d-a81f-41df3a3b3f01</t>
  </si>
  <si>
    <t>SBPQTE11956851</t>
  </si>
  <si>
    <t>GA700212866BUSP</t>
  </si>
  <si>
    <t>9f289fb4-4e28-4563-be87-7d46e0ab7570</t>
  </si>
  <si>
    <t>SBPQTE11956527</t>
  </si>
  <si>
    <t>S285430</t>
  </si>
  <si>
    <t>Neon Signs Manufacturing</t>
  </si>
  <si>
    <t>811218b4-bf33-4f3f-9249-610923c5de2b</t>
  </si>
  <si>
    <t>SBPQTE11959295</t>
  </si>
  <si>
    <t>9d4638e4-1deb-4026-b2e8-21e54887894d</t>
  </si>
  <si>
    <t>SBPQTE11954963</t>
  </si>
  <si>
    <t>b75f8c3e-c5ec-48e6-a56f-138b60b1ef63</t>
  </si>
  <si>
    <t>SBPQTE11951304</t>
  </si>
  <si>
    <t>e684e8de-8413-4861-a07f-f2cefee5d335</t>
  </si>
  <si>
    <t>SBPQTE11964599</t>
  </si>
  <si>
    <t>4</t>
  </si>
  <si>
    <t>f3608e26-4cb7-42f7-95be-0670d6a4d843</t>
  </si>
  <si>
    <t>SBPQTE11954791</t>
  </si>
  <si>
    <t>S524120</t>
  </si>
  <si>
    <t>Camping Equipment Retailing</t>
  </si>
  <si>
    <t>afa6e2e1-bd31-45af-b228-c10ef792c053</t>
  </si>
  <si>
    <t>SBPQTE11963616</t>
  </si>
  <si>
    <t>S292315</t>
  </si>
  <si>
    <t>Inner Spring Mattress Manufacturing</t>
  </si>
  <si>
    <t>e89d4bbc-df3d-470f-a5be-9edc3581e9fb</t>
  </si>
  <si>
    <t>0f56f3b4-f86a-4883-ab01-088fde4719ea</t>
  </si>
  <si>
    <t>SBPQTE11952632</t>
  </si>
  <si>
    <t>397ceff2-db95-4ec7-a905-3c913c13cf67</t>
  </si>
  <si>
    <t>SBPQTE11961986</t>
  </si>
  <si>
    <t>8f9ba7bc-e566-4a61-a001-7f9107d067fe</t>
  </si>
  <si>
    <t>SBPQTE11952374</t>
  </si>
  <si>
    <t>03e34c62-d1fc-4346-9f3f-70a5866027af</t>
  </si>
  <si>
    <t>SBPQTE11963808</t>
  </si>
  <si>
    <t>1fa64d7f-2b39-452d-ab59-a9bc69a5afb5</t>
  </si>
  <si>
    <t>SBPQTE11955047</t>
  </si>
  <si>
    <t>159ee087-0fdb-4c9f-a88b-f9448ee1499e</t>
  </si>
  <si>
    <t>S274256</t>
  </si>
  <si>
    <t>Shutters, Aluminium, Manufacturing</t>
  </si>
  <si>
    <t>6e905f51-e84c-4082-bd48-a9696b0e3807</t>
  </si>
  <si>
    <t>SBPQTE11955403</t>
  </si>
  <si>
    <t>GA700200908BUSP</t>
  </si>
  <si>
    <t>59e37af2-76eb-42ef-b1f7-3bfbc1a69b57</t>
  </si>
  <si>
    <t>SBPQTE11951364</t>
  </si>
  <si>
    <t>29f206fe-8404-4bc1-87a9-15db6792a72d</t>
  </si>
  <si>
    <t>SBPQTE11964236</t>
  </si>
  <si>
    <t>cbc745d6-0e57-411f-90a1-bdb2b44d255d</t>
  </si>
  <si>
    <t>SBPQTE11964044</t>
  </si>
  <si>
    <t>a4d5139a-9fb7-40bb-b4f4-a63320359a4a</t>
  </si>
  <si>
    <t>SBPQTE11961829</t>
  </si>
  <si>
    <t>5d9d50cf-3c49-4010-a413-78a83e447b6c</t>
  </si>
  <si>
    <t>SBPQTE11957774</t>
  </si>
  <si>
    <t>a916c76a-9eed-48e5-bb96-d825e8c2677d</t>
  </si>
  <si>
    <t>SBPQTE11958916</t>
  </si>
  <si>
    <t>S650915</t>
  </si>
  <si>
    <t>Freight Transport Operation Noc</t>
  </si>
  <si>
    <t>307506c5-d951-4782-9fef-49d319612dbe</t>
  </si>
  <si>
    <t>SBPQTE11958276</t>
  </si>
  <si>
    <t>c1e5c845-da64-4c23-a7c6-ceaedf6d294d</t>
  </si>
  <si>
    <t>SBPQTE11942589</t>
  </si>
  <si>
    <t>9f010e58-50f7-4587-9e42-16509b9280d2</t>
  </si>
  <si>
    <t>SBPQTE11951848</t>
  </si>
  <si>
    <t>fdb21962-ad74-4fc2-8695-b1b7cc773c71</t>
  </si>
  <si>
    <t>SBPQTE11962886</t>
  </si>
  <si>
    <t>286b5088-c7df-42d3-8280-7c240da6e05f</t>
  </si>
  <si>
    <t>SBPQTE11962933</t>
  </si>
  <si>
    <t>S030325</t>
  </si>
  <si>
    <t>Reforestation Service</t>
  </si>
  <si>
    <t>584fc828-5713-440a-8b96-91bb909866aa</t>
  </si>
  <si>
    <t>SBPQTE11960298</t>
  </si>
  <si>
    <t>e17630be-8bf5-4184-878a-af2ab518a8e4</t>
  </si>
  <si>
    <t>SBPQTE11955002</t>
  </si>
  <si>
    <t>8d7beb01-4c04-4174-80f0-33af13bd4925</t>
  </si>
  <si>
    <t>SBPQTE11955200</t>
  </si>
  <si>
    <t>S785516</t>
  </si>
  <si>
    <t>Forestry Consultancy Services</t>
  </si>
  <si>
    <t>c3f5e568-7add-45c7-8fba-699d026d233d</t>
  </si>
  <si>
    <t>SBPQTE11950767</t>
  </si>
  <si>
    <t>7b86360e-10f3-4933-ae2d-7d15396211d8</t>
  </si>
  <si>
    <t>SBPQTE11965154</t>
  </si>
  <si>
    <t>ab09d5cb-0274-4f23-bc6a-858075a06dcc</t>
  </si>
  <si>
    <t>SBPQTE11965971</t>
  </si>
  <si>
    <t>S232330</t>
  </si>
  <si>
    <t>Roof Truss, Wooden, Manufacturing</t>
  </si>
  <si>
    <t>b8d965b6-7106-49c2-9776-7f94f544386b</t>
  </si>
  <si>
    <t>SBPQTE11951376</t>
  </si>
  <si>
    <t>GA700199705BUSP</t>
  </si>
  <si>
    <t>3b37d53a-5a7a-41a3-affb-064221dcdb0c</t>
  </si>
  <si>
    <t>SBPQTE11959356</t>
  </si>
  <si>
    <t>b302bfbc-e9b5-4b06-bb32-7b7b58bec4d1</t>
  </si>
  <si>
    <t>SBPQTE11950892</t>
  </si>
  <si>
    <t>e496d96b-8659-43c8-a22c-85eb140d461c</t>
  </si>
  <si>
    <t>SBPQTE11953573</t>
  </si>
  <si>
    <t>a98dd5f6-4788-4793-9393-29e7c4d82a18</t>
  </si>
  <si>
    <t>SBPQTE11961615</t>
  </si>
  <si>
    <t>ce777fbe-0db5-4d7e-9c68-2f55c5ed5e0c</t>
  </si>
  <si>
    <t>SBPQTE11951824</t>
  </si>
  <si>
    <t>S782240</t>
  </si>
  <si>
    <t>Land Surveying Service</t>
  </si>
  <si>
    <t>40d31344-6df3-47af-b21a-a163104ab7c5</t>
  </si>
  <si>
    <t>SBPQTE11954879</t>
  </si>
  <si>
    <t>d00f217f-e630-49d9-9295-1d4e9a224d6d</t>
  </si>
  <si>
    <t>SBPQTE11957005</t>
  </si>
  <si>
    <t>GA700168777BUSP</t>
  </si>
  <si>
    <t>S451955</t>
  </si>
  <si>
    <t>Cut Flower Wholesaling</t>
  </si>
  <si>
    <t>86fa11e1-824f-4dd6-a56f-b665d6cb7427</t>
  </si>
  <si>
    <t>SBPQTE11953438</t>
  </si>
  <si>
    <t>0c72bd95-c4bf-4f1e-8638-39c7b8d14812</t>
  </si>
  <si>
    <t>SBPQTE11965989</t>
  </si>
  <si>
    <t>S461979</t>
  </si>
  <si>
    <t>Hydraulic Hose/Fittings, Supply/Repair/Service</t>
  </si>
  <si>
    <t>bff5eb7d-ed6a-4193-a38c-ceacd99fab19</t>
  </si>
  <si>
    <t>SBPQTE11957498</t>
  </si>
  <si>
    <t>89a28ab9-c454-4ab4-9abc-308dbc0b7848</t>
  </si>
  <si>
    <t>SBPQTE11964860</t>
  </si>
  <si>
    <t>1f284e8a-552e-4cf1-b63c-984fcb5a1ee6</t>
  </si>
  <si>
    <t>SBPQTE11959046</t>
  </si>
  <si>
    <t>24450e23-a50a-4848-9012-a1bd6951773d</t>
  </si>
  <si>
    <t>SBPQTE11958448</t>
  </si>
  <si>
    <t>S233305</t>
  </si>
  <si>
    <t>Cardboard Box Manufacturing</t>
  </si>
  <si>
    <t>a90a0e4e-b2e9-44c7-a54c-9bf397a39682</t>
  </si>
  <si>
    <t>SBPQTE11958279</t>
  </si>
  <si>
    <t>fce88375-5030-41cb-a790-7f0770cc0212</t>
  </si>
  <si>
    <t>SBPQTE11956141</t>
  </si>
  <si>
    <t>GA700075870BUSP</t>
  </si>
  <si>
    <t>477460c6-22cf-4fa7-9640-e53330716b7e</t>
  </si>
  <si>
    <t>SBPQTE11949009</t>
  </si>
  <si>
    <t>e2e8bb58-9a6b-47ac-b5a3-60a2907ec63b</t>
  </si>
  <si>
    <t>SBPQTE11965364</t>
  </si>
  <si>
    <t>GA700214109BUSP</t>
  </si>
  <si>
    <t>95d1bd20-a862-42da-9e23-189ef319f357</t>
  </si>
  <si>
    <t>SBPQTE11961679</t>
  </si>
  <si>
    <t>S411350</t>
  </si>
  <si>
    <t>Commercial Buildings, Renovation/Addition</t>
  </si>
  <si>
    <t>Berkrey Insurance Consultants</t>
  </si>
  <si>
    <t>19fe0a0e-3622-4b3b-94e8-d0c265dfe864</t>
  </si>
  <si>
    <t>SBPQTE11950022</t>
  </si>
  <si>
    <t>859e13d5-f175-4651-9b9d-37a11fa3a0aa</t>
  </si>
  <si>
    <t>SBPQTE11950597</t>
  </si>
  <si>
    <t>648db9da-5e78-4bb2-b0f7-ad07ac171059</t>
  </si>
  <si>
    <t>SBPQTE11966033</t>
  </si>
  <si>
    <t>41ff9459-7d5e-4a8e-91d5-59de5fee9401</t>
  </si>
  <si>
    <t>SBPQTE11956554</t>
  </si>
  <si>
    <t>71dfb4e0-e46f-4969-9fbc-e41efafddb11</t>
  </si>
  <si>
    <t>SBPQTE11952213</t>
  </si>
  <si>
    <t>4b2f0b05-5d8b-472d-8e14-a9a64bdf706d</t>
  </si>
  <si>
    <t>SBPQTE11956337</t>
  </si>
  <si>
    <t>GA700212574BUSP</t>
  </si>
  <si>
    <t>29d2a420-4e33-4579-8042-3650967402cb</t>
  </si>
  <si>
    <t>SBPQTE11951703</t>
  </si>
  <si>
    <t>fd93479e-005f-4e84-bcd2-04e703152d0e</t>
  </si>
  <si>
    <t>SBPQTE11964135</t>
  </si>
  <si>
    <t>2afad2b2-023f-4620-911a-c8583e06df1c</t>
  </si>
  <si>
    <t>SBPQTE11962058</t>
  </si>
  <si>
    <t>f56fa14c-d96c-4714-a8a6-342761ac45c6</t>
  </si>
  <si>
    <t>SBPQTE11962065</t>
  </si>
  <si>
    <t>24669e58-9f87-4ee0-afda-089c8e614f27</t>
  </si>
  <si>
    <t>SBPQTE11961720</t>
  </si>
  <si>
    <t>0cbdb844-a733-4b06-bd06-b650883c458e</t>
  </si>
  <si>
    <t>SBPQTE11959202</t>
  </si>
  <si>
    <t>GA700109148BUSP</t>
  </si>
  <si>
    <t>3fe54537-412a-44c9-870a-4d188ba388b6</t>
  </si>
  <si>
    <t>244e0660-c954-43a4-83d0-ec1d7f6b615e</t>
  </si>
  <si>
    <t>SBPQTE11956816</t>
  </si>
  <si>
    <t>GA700212856BUSP</t>
  </si>
  <si>
    <t>565bdaa6-6173-4756-9415-d6b1dee83b3e</t>
  </si>
  <si>
    <t>SBPQTE11960633</t>
  </si>
  <si>
    <t>46220341-c093-47b7-910e-36f82a07272f</t>
  </si>
  <si>
    <t>SBPQTE11957977</t>
  </si>
  <si>
    <t>76777345-e240-458c-8baf-9b7dc065fa47</t>
  </si>
  <si>
    <t>SBPQTE11954167</t>
  </si>
  <si>
    <t>GA700088646BUSP</t>
  </si>
  <si>
    <t>4ebf819d-6d6c-440d-abef-8491a70e9355</t>
  </si>
  <si>
    <t>SBPQTE11953337</t>
  </si>
  <si>
    <t>5e846edd-5473-4a26-b996-64aad01b9a53</t>
  </si>
  <si>
    <t>SBPQTE11950552</t>
  </si>
  <si>
    <t>fdfc41e7-9c96-4742-983f-dcb1ee4fcd6d</t>
  </si>
  <si>
    <t>SBPQTE11956479</t>
  </si>
  <si>
    <t>GA700034398BUSP</t>
  </si>
  <si>
    <t>51cf222c-f6a1-4633-8174-86941ae8b228</t>
  </si>
  <si>
    <t>SBPQTE11965187</t>
  </si>
  <si>
    <t>S286970</t>
  </si>
  <si>
    <t>Food Waste Disposal Units Manufacturing</t>
  </si>
  <si>
    <t>266493d6-4456-466b-aaab-53789668baef</t>
  </si>
  <si>
    <t>SBPQTE11963457</t>
  </si>
  <si>
    <t>S217235</t>
  </si>
  <si>
    <t>Drinking Chocolate Manufacturing</t>
  </si>
  <si>
    <t>95dc5481-712d-4e25-ad49-ad92d6951425</t>
  </si>
  <si>
    <t>SBPQTE11962255</t>
  </si>
  <si>
    <t>43a4e44d-14fe-4f8d-b436-1bbaeb479050</t>
  </si>
  <si>
    <t>SBPQTE11954531</t>
  </si>
  <si>
    <t>S864005</t>
  </si>
  <si>
    <t>Animal Clinic Operation</t>
  </si>
  <si>
    <t>9a8f289c-6f78-422a-8059-b1c8c7758c13</t>
  </si>
  <si>
    <t>ec2f0939-2082-4202-9bd8-808ba5bd5d3f</t>
  </si>
  <si>
    <t>SBPQTE11959467</t>
  </si>
  <si>
    <t>GA700100095BUSP</t>
  </si>
  <si>
    <t>5a48e01e-bce1-46d2-b6b6-a9d830b47243</t>
  </si>
  <si>
    <t>SBPQTE11958220</t>
  </si>
  <si>
    <t>ee65597a-fb07-43ca-b526-ec9752bf8033</t>
  </si>
  <si>
    <t>SBPQTE11961556</t>
  </si>
  <si>
    <t>5c9c7d8c-0f55-4a9d-9628-25a2bb0124bb</t>
  </si>
  <si>
    <t>SBPQTE11946477</t>
  </si>
  <si>
    <t>GA700109571BUSP</t>
  </si>
  <si>
    <t>4247c29d-43fc-4d48-944b-f0cd75fb0f92</t>
  </si>
  <si>
    <t>SBPQTE11960581</t>
  </si>
  <si>
    <t>04bb32cd-ece5-4457-97d9-73d378aa79a8</t>
  </si>
  <si>
    <t>SBPQTE11951412</t>
  </si>
  <si>
    <t>6e6330ba-f238-4434-b6ac-46f3f8f2cffa</t>
  </si>
  <si>
    <t>SBPQTE11964448</t>
  </si>
  <si>
    <t>99e6c430-e72e-4466-80bd-e2538ba2e005</t>
  </si>
  <si>
    <t>SBPQTE11955124</t>
  </si>
  <si>
    <t>4d7e8744-94d6-4842-98c2-49ab5062c589</t>
  </si>
  <si>
    <t>SBPQTE11954482</t>
  </si>
  <si>
    <t>GA700086764BUSP</t>
  </si>
  <si>
    <t>c847cdbf-853a-4832-9681-74d203b5c6a9</t>
  </si>
  <si>
    <t>SBPQTE11963287</t>
  </si>
  <si>
    <t>S425960</t>
  </si>
  <si>
    <t>Sign Erection &amp; Installation</t>
  </si>
  <si>
    <t>8bc13d0a-09c7-44d4-a3de-dd848beab00c</t>
  </si>
  <si>
    <t>S512430</t>
  </si>
  <si>
    <t>Cheesecake Retail (No Baking)</t>
  </si>
  <si>
    <t>3b26e03c-1a35-4218-8097-3890d6267264</t>
  </si>
  <si>
    <t>SBPQTE11959396</t>
  </si>
  <si>
    <t>cca06fd8-1131-4bee-9d13-6ccda2e14cce</t>
  </si>
  <si>
    <t>SBPQTE11960913</t>
  </si>
  <si>
    <t>60baf01e-11d8-4494-9e36-c15cdfb61773</t>
  </si>
  <si>
    <t>SBPQTE11959431</t>
  </si>
  <si>
    <t>S512405</t>
  </si>
  <si>
    <t>Biscuits Retailing</t>
  </si>
  <si>
    <t>d85b860d-666f-45b5-9abb-1b1f48658925</t>
  </si>
  <si>
    <t>SBPQTE11964710</t>
  </si>
  <si>
    <t>45043c13-dcc9-450e-b606-1482c0b346eb</t>
  </si>
  <si>
    <t>SBPQTE11963408</t>
  </si>
  <si>
    <t>706158f6-b19f-4f43-9ae1-647b47abc547</t>
  </si>
  <si>
    <t>SBPQTE11960090</t>
  </si>
  <si>
    <t>3a0f32f1-a806-4c34-aee7-cb669aac22f6</t>
  </si>
  <si>
    <t>SBPQTE11965652</t>
  </si>
  <si>
    <t>43e42949-84a5-4524-9273-4dba91895856</t>
  </si>
  <si>
    <t>SBPQTE11949049</t>
  </si>
  <si>
    <t>9de32a32-bd0f-475b-8b66-e4e8ed4482c4</t>
  </si>
  <si>
    <t>SBPQTE11957206</t>
  </si>
  <si>
    <t>1101fa3b-af5c-454f-86e8-f4bbd3f4f274</t>
  </si>
  <si>
    <t>SBPQTE11963935</t>
  </si>
  <si>
    <t>698622cb-fcb5-42e8-b92e-f86274443e54</t>
  </si>
  <si>
    <t>SBPQTE11959560</t>
  </si>
  <si>
    <t>ac7ae826-0173-4eee-87ac-5c3f9b6e2454</t>
  </si>
  <si>
    <t>SBPQTE11942463</t>
  </si>
  <si>
    <t>450bfac3-764a-44e4-b10c-02b31630d7c8</t>
  </si>
  <si>
    <t>SBPQTE11957955</t>
  </si>
  <si>
    <t>033501ce-4a92-425f-893a-228312ad4289</t>
  </si>
  <si>
    <t>SBPQTE11960835</t>
  </si>
  <si>
    <t>ab335e8c-ca9c-4d2f-a08e-5cde10f8537d</t>
  </si>
  <si>
    <t>SBPQTE11951250</t>
  </si>
  <si>
    <t>S453940</t>
  </si>
  <si>
    <t>Doors Or Windows Dealing</t>
  </si>
  <si>
    <t>81a5d5db-113c-4f22-bf4d-bdc6705614a6</t>
  </si>
  <si>
    <t>SBPQTE11949019</t>
  </si>
  <si>
    <t>b1134e9b-2b44-4fc2-9f3b-00bc91809005</t>
  </si>
  <si>
    <t>SBPQTE11965329</t>
  </si>
  <si>
    <t>d91d8065-c7b5-4d75-9fa8-a719d1f97e28</t>
  </si>
  <si>
    <t>SBPQTE11952780</t>
  </si>
  <si>
    <t>S256305</t>
  </si>
  <si>
    <t>Plastic Bags Manufacturing</t>
  </si>
  <si>
    <t>efaa7180-3605-4986-b903-5a513889d6ed</t>
  </si>
  <si>
    <t>SBPQTE11965459</t>
  </si>
  <si>
    <t>5848d3b9-fb31-4eb3-81ed-b9ffa0565275</t>
  </si>
  <si>
    <t>SBPQTE11956080</t>
  </si>
  <si>
    <t>87a19749-cb90-4b95-9c99-22a28a21310e</t>
  </si>
  <si>
    <t>SBPQTE11964941</t>
  </si>
  <si>
    <t>53524a6d-e107-458f-858f-01fc67158a47</t>
  </si>
  <si>
    <t>SBPQTE11951527</t>
  </si>
  <si>
    <t>S274260</t>
  </si>
  <si>
    <t>Window, Aluminium Framed Manufacturing (Complete With Glass)</t>
  </si>
  <si>
    <t>36137db2-e039-4d36-ba8a-3d199742b479</t>
  </si>
  <si>
    <t>SBPQTE11955971</t>
  </si>
  <si>
    <t>2cce5cf5-67d5-4499-98fa-f51565b34375</t>
  </si>
  <si>
    <t>SBPQTE11962534</t>
  </si>
  <si>
    <t>81466ffd-8b48-4fe9-8fac-889140280648</t>
  </si>
  <si>
    <t>SBPQTE11953705</t>
  </si>
  <si>
    <t>11834fb9-1408-422a-9e4e-cd5ad9bafd86</t>
  </si>
  <si>
    <t>SBPQTE11942505</t>
  </si>
  <si>
    <t>e474f552-f4ae-4b20-a27f-a683e5a89cdd</t>
  </si>
  <si>
    <t>SBPQTE11957935</t>
  </si>
  <si>
    <t>8bb3720e-06a2-4045-aa99-02dcc384b5f9</t>
  </si>
  <si>
    <t>SBPQTE11956731</t>
  </si>
  <si>
    <t>S286405</t>
  </si>
  <si>
    <t>Dies, Metalworking, Manufacturing (Hand Or Machine Tool)</t>
  </si>
  <si>
    <t>f61335e4-ab2c-4077-a56d-658dee7614b8</t>
  </si>
  <si>
    <t>SBPQTE11949970</t>
  </si>
  <si>
    <t>0178bcbf-958e-4509-a6fa-c6bbbe1c6063</t>
  </si>
  <si>
    <t>SBPQTE11963164</t>
  </si>
  <si>
    <t>40e88f64-fdfa-4de9-8cd1-ba1cbc095c7b</t>
  </si>
  <si>
    <t>SBPQTE11955907</t>
  </si>
  <si>
    <t>d7409d8f-377a-4bb5-80a5-002b226ecf79</t>
  </si>
  <si>
    <t>SBPQTE11955989</t>
  </si>
  <si>
    <t>e3687766-8fc4-405b-bcd9-680727dddc0c</t>
  </si>
  <si>
    <t>S924205</t>
  </si>
  <si>
    <t>Artist (Own Account)</t>
  </si>
  <si>
    <t>dfe22508-a0cb-4705-8cc1-31c6980cb06e</t>
  </si>
  <si>
    <t>SBPQTE11955017</t>
  </si>
  <si>
    <t>e1e603d3-e4d3-4bd5-b68d-905959cbb568</t>
  </si>
  <si>
    <t>SBPQTE11954351</t>
  </si>
  <si>
    <t>961f08b2-d356-448a-b377-4f81fd44d2af</t>
  </si>
  <si>
    <t>SBPQTE11952526</t>
  </si>
  <si>
    <t>eb60d93a-53f0-4851-b511-5249fb6714ee</t>
  </si>
  <si>
    <t>SBPQTE11959516</t>
  </si>
  <si>
    <t>68673550-402c-4e3f-aead-70564a003348</t>
  </si>
  <si>
    <t>SBPQTE11954326</t>
  </si>
  <si>
    <t>36590d92-df1c-4455-bb26-c4f649ad510e</t>
  </si>
  <si>
    <t>SBPQTE11958676</t>
  </si>
  <si>
    <t>a566b7c1-438f-4192-905b-8b7e866e8a7f</t>
  </si>
  <si>
    <t>SBPQTE11957743</t>
  </si>
  <si>
    <t>S512915</t>
  </si>
  <si>
    <t>Non-Alcoholic Drinks Retailing</t>
  </si>
  <si>
    <t>fe8703fe-be25-4dee-8b09-15e4aef81714</t>
  </si>
  <si>
    <t>SBPQTE11954104</t>
  </si>
  <si>
    <t>GA700201284BUSP</t>
  </si>
  <si>
    <t>409b37ae-d611-4c30-9e77-9af26dfaf185</t>
  </si>
  <si>
    <t>SBPQTE11962515</t>
  </si>
  <si>
    <t>S452240</t>
  </si>
  <si>
    <t>Precious Metals Scrap Dealing</t>
  </si>
  <si>
    <t>e6305d9f-4c44-4865-bf63-0332dd085e28</t>
  </si>
  <si>
    <t>SBPQTE11962357</t>
  </si>
  <si>
    <t>S213040</t>
  </si>
  <si>
    <t>Jam Manufacturing (Inc. Conserves, Jellies Or Fruit Spreads)</t>
  </si>
  <si>
    <t>8332dfd4-94a2-4828-aea1-2734668050f1</t>
  </si>
  <si>
    <t>SBPQTE11952144</t>
  </si>
  <si>
    <t>9566e70b-689c-4207-a28b-6a417c204406</t>
  </si>
  <si>
    <t>SBPQTE11952056</t>
  </si>
  <si>
    <t>S512415</t>
  </si>
  <si>
    <t>Bread Retailing (No Baking In Shop)</t>
  </si>
  <si>
    <t>765718bf-b4b5-4793-9dd3-e573246ebc46</t>
  </si>
  <si>
    <t>SBPQTE11952776</t>
  </si>
  <si>
    <t>6daa04b1-5141-441f-804f-75695b3b96e4</t>
  </si>
  <si>
    <t>SBPQTE11964620</t>
  </si>
  <si>
    <t>c6aa2d01-6cb0-4b3f-8634-ae728f1c0a9c</t>
  </si>
  <si>
    <t>SBPQTE11959408</t>
  </si>
  <si>
    <t>2ec0678f-4107-4081-9e43-3d5e828142e2</t>
  </si>
  <si>
    <t>SBPQTE11965813</t>
  </si>
  <si>
    <t>c53db830-131a-4bd0-8488-549d61281bec</t>
  </si>
  <si>
    <t>SBPQTE11956292</t>
  </si>
  <si>
    <t>S573068</t>
  </si>
  <si>
    <t>Vending Machine Filler</t>
  </si>
  <si>
    <t>c928e4e0-8fa8-4792-844a-9983027bb5ed</t>
  </si>
  <si>
    <t>SBPQTE11964923</t>
  </si>
  <si>
    <t>S461930</t>
  </si>
  <si>
    <t>Food Processing Machinery Or Equipment Wholesaling</t>
  </si>
  <si>
    <t>d2842e55-b818-4b37-bf53-c198a066f958</t>
  </si>
  <si>
    <t>SBPQTE11961916</t>
  </si>
  <si>
    <t>9ae78c51-dd73-4673-a70c-93701e53748d</t>
  </si>
  <si>
    <t>SBPQTE11952816</t>
  </si>
  <si>
    <t>618f821c-ce46-47b8-96ba-6a738e67d470</t>
  </si>
  <si>
    <t>SBPQTE11961925</t>
  </si>
  <si>
    <t>ba034839-d385-4570-97e2-6cf0d77fca6a</t>
  </si>
  <si>
    <t>SBPQTE11950746</t>
  </si>
  <si>
    <t>S211245</t>
  </si>
  <si>
    <t>Rendering Plant / Boiling Down Works</t>
  </si>
  <si>
    <t>2a3be51b-d49f-4738-a419-50866a0f4856</t>
  </si>
  <si>
    <t>SBPQTE11965083</t>
  </si>
  <si>
    <t>S844020</t>
  </si>
  <si>
    <t>Business College Operation Noc</t>
  </si>
  <si>
    <t>e51c5066-507f-469d-9281-7216f1fc9802</t>
  </si>
  <si>
    <t>SBPQTE11962950</t>
  </si>
  <si>
    <t>6e15e4e4-cc0f-4682-adb8-3ca5abbb6016</t>
  </si>
  <si>
    <t>SBPQTE11955131</t>
  </si>
  <si>
    <t>e36c98bd-1225-4bea-8add-488bf866dbe5</t>
  </si>
  <si>
    <t>SBPQTE11960819</t>
  </si>
  <si>
    <t>7f392c38-01ff-4d0a-818b-5ef89ba61ec4</t>
  </si>
  <si>
    <t>SBPQTE11965310</t>
  </si>
  <si>
    <t>7ef3fd48-2632-4869-af25-9b5b10aece0b</t>
  </si>
  <si>
    <t>SBPQTE11961690</t>
  </si>
  <si>
    <t>ecfdefc7-d57f-40f1-bc63-61fd8f092cc2</t>
  </si>
  <si>
    <t>SBPQTE11954500</t>
  </si>
  <si>
    <t>b5622e64-51e3-4930-9ff9-d1323b8ccec8</t>
  </si>
  <si>
    <t>SBPQTE11950110</t>
  </si>
  <si>
    <t>c53ef304-7ec7-4c39-8821-a08adca8e133</t>
  </si>
  <si>
    <t>SBPQTE11962246</t>
  </si>
  <si>
    <t>S952962</t>
  </si>
  <si>
    <t>Massage Service Noc</t>
  </si>
  <si>
    <t>afbfffd9-9e2a-43a9-8f9a-e32317315c4a</t>
  </si>
  <si>
    <t>SBPQTE11952682</t>
  </si>
  <si>
    <t>00aefe83-89f5-4bf1-a6c1-95cf4fa53ad2</t>
  </si>
  <si>
    <t>SBPQTE11955805</t>
  </si>
  <si>
    <t>S524330</t>
  </si>
  <si>
    <t>Newspapers Retailing</t>
  </si>
  <si>
    <t>The Insurance Broker (NSW) Pty Ltd</t>
  </si>
  <si>
    <t>c69ed0cd-6c59-44a5-801d-58f290ae35f7</t>
  </si>
  <si>
    <t>c13c9d91-ae88-41fe-be50-7df4a8f8e28c</t>
  </si>
  <si>
    <t>SBPQTE11961914</t>
  </si>
  <si>
    <t>1d76d116-e7da-4d64-b898-823a00f45a9c</t>
  </si>
  <si>
    <t>SBPQTE11965928</t>
  </si>
  <si>
    <t>8d0bcba4-b806-47a7-bc93-9b870985667b</t>
  </si>
  <si>
    <t>SBPQTE11957151</t>
  </si>
  <si>
    <t>195abadb-c34d-4c44-9377-dc3c5f293c6f</t>
  </si>
  <si>
    <t>SBPQTE11958662</t>
  </si>
  <si>
    <t>GA700091031BUSP</t>
  </si>
  <si>
    <t>88cb9492-c4aa-4d8d-9ada-c532c9ec1348</t>
  </si>
  <si>
    <t>SBPQTE11964926</t>
  </si>
  <si>
    <t>b837b83d-b8e4-4646-a89c-3d548a95dc73</t>
  </si>
  <si>
    <t>SBPQTE11958505</t>
  </si>
  <si>
    <t>13958de6-9553-491b-bd43-f13fd2b8723d</t>
  </si>
  <si>
    <t>SBPQTE11951126</t>
  </si>
  <si>
    <t>644d50b7-2c6c-45f6-90e0-d86da20d7252</t>
  </si>
  <si>
    <t>SBPQTE11951842</t>
  </si>
  <si>
    <t>305acaad-c0e7-417f-a87d-e04abc24e05f</t>
  </si>
  <si>
    <t>91369622-b6a5-4e04-8d68-27e444e72321</t>
  </si>
  <si>
    <t>SBPQTE11950415</t>
  </si>
  <si>
    <t>GA700199142BUSP</t>
  </si>
  <si>
    <t>f55ee11c-21cc-4866-b7aa-af39baa7cba0</t>
  </si>
  <si>
    <t>SBPQTE11950301</t>
  </si>
  <si>
    <t>14a194f4-fd2a-4369-9bcf-589afaabe67f</t>
  </si>
  <si>
    <t>SBPQTE11952190</t>
  </si>
  <si>
    <t>GA700193633BUSP</t>
  </si>
  <si>
    <t>20028a5d-fde8-44c9-8b67-1c76a8b0b450</t>
  </si>
  <si>
    <t>SBPQTE11962394</t>
  </si>
  <si>
    <t>431713f6-18e0-47cb-9d72-378b021fba1a</t>
  </si>
  <si>
    <t>SBPQTE11965767</t>
  </si>
  <si>
    <t>33b6df4d-eff1-405c-bd5c-cc8446961b9a</t>
  </si>
  <si>
    <t>SBPQTE11962521</t>
  </si>
  <si>
    <t>5964232b-ccc4-4563-b199-f109bd7e8f87</t>
  </si>
  <si>
    <t>SBPQTE11956845</t>
  </si>
  <si>
    <t>e0765911-9c4f-475a-b2d4-67c97827e81b</t>
  </si>
  <si>
    <t>SBPQTE11950359</t>
  </si>
  <si>
    <t>7ae5084e-44b0-4427-b71b-d95f93c50190</t>
  </si>
  <si>
    <t>SBPQTE11956977</t>
  </si>
  <si>
    <t>9fae7524-28d4-4344-a156-046403487538</t>
  </si>
  <si>
    <t>SBPQTE11952442</t>
  </si>
  <si>
    <t>90f8041f-a341-4afa-96e2-d6e2e13d0150</t>
  </si>
  <si>
    <t>SBPQTE11950062</t>
  </si>
  <si>
    <t>ad7966ba-187b-40e4-b69b-f541c437d870</t>
  </si>
  <si>
    <t>SBPQTE11956305</t>
  </si>
  <si>
    <t>52ca6c16-1589-49cf-89a2-1e01986056a0</t>
  </si>
  <si>
    <t>SBPQTE11956589</t>
  </si>
  <si>
    <t>S461305</t>
  </si>
  <si>
    <t>Computers, Electronic, Wholesaling</t>
  </si>
  <si>
    <t>d979c841-641a-480e-a44e-ab100a4ccfe1</t>
  </si>
  <si>
    <t>SBPQTE11950898</t>
  </si>
  <si>
    <t>64b50d4f-1857-49e1-9944-1203293cc1d0</t>
  </si>
  <si>
    <t>SBPQTE11964087</t>
  </si>
  <si>
    <t>3bf97681-6309-42c0-83fd-ba94eeb4f3e0</t>
  </si>
  <si>
    <t>SBPQTE11958088</t>
  </si>
  <si>
    <t>S771274</t>
  </si>
  <si>
    <t>Property Owner - Bank</t>
  </si>
  <si>
    <t>1c5fc02e-f9b5-4a53-998f-797d26634e6a</t>
  </si>
  <si>
    <t>SBPQTE11965412</t>
  </si>
  <si>
    <t>S572015</t>
  </si>
  <si>
    <t>Hotel (Mainly Drinking Place) Other Construction</t>
  </si>
  <si>
    <t>92c754ef-c411-4bf4-9dbf-b7fe5803646f</t>
  </si>
  <si>
    <t>SBPQTE11956316</t>
  </si>
  <si>
    <t>S786953</t>
  </si>
  <si>
    <t>Fashion Design Service</t>
  </si>
  <si>
    <t>4561fa48-f641-406c-90a3-db07948c2a47</t>
  </si>
  <si>
    <t>SBPQTE11950403</t>
  </si>
  <si>
    <t>S523360</t>
  </si>
  <si>
    <t>Paint Retailing</t>
  </si>
  <si>
    <t>ecddee75-82b6-40ec-be99-32c4746e5012</t>
  </si>
  <si>
    <t>SBPQTE11959849</t>
  </si>
  <si>
    <t>c26b5962-1abb-4728-a5f4-16852f7a17e4</t>
  </si>
  <si>
    <t>SBPQTE11962120</t>
  </si>
  <si>
    <t>86874202-8b2b-4a13-8f1e-9c4444cee355</t>
  </si>
  <si>
    <t>SBPQTE11956994</t>
  </si>
  <si>
    <t>GA700169768BUSP</t>
  </si>
  <si>
    <t>0148c833-031b-4a94-8f54-654cdbd83f02</t>
  </si>
  <si>
    <t>S871005</t>
  </si>
  <si>
    <t>Child Care Service</t>
  </si>
  <si>
    <t>9706792b-215a-4c7e-ad4e-005f565b596b</t>
  </si>
  <si>
    <t>SBPQTE11950556</t>
  </si>
  <si>
    <t>c2234be8-5402-40ce-949c-ba8e6a232a13</t>
  </si>
  <si>
    <t>SBPQTE11958219</t>
  </si>
  <si>
    <t>901ce8d8-554a-494a-bacc-7831ae963199</t>
  </si>
  <si>
    <t>SBPQTE11955865</t>
  </si>
  <si>
    <t>1b38789c-8739-42ca-b213-a43a155f872b</t>
  </si>
  <si>
    <t>SBPQTE11961047</t>
  </si>
  <si>
    <t>1fdba8e7-55d5-48cd-a055-472141104eb1</t>
  </si>
  <si>
    <t>SBPQTE11965228</t>
  </si>
  <si>
    <t>8a0753c2-4295-4751-8b8e-928967c19c49</t>
  </si>
  <si>
    <t>SBPQTE11960530</t>
  </si>
  <si>
    <t>GA700214831BUSP</t>
  </si>
  <si>
    <t>a10f27b5-4e71-46e1-b072-069196d0129a</t>
  </si>
  <si>
    <t>SBPQTE11966055</t>
  </si>
  <si>
    <t>294f789e-5880-4140-b550-9a2572838503</t>
  </si>
  <si>
    <t>SBPQTE11957761</t>
  </si>
  <si>
    <t>GA700181450BUSP</t>
  </si>
  <si>
    <t>S951955</t>
  </si>
  <si>
    <t>Camping Equipment Hiring</t>
  </si>
  <si>
    <t>5e679172-ef64-4636-9852-d72f3c63f5ae</t>
  </si>
  <si>
    <t>SBPQTE11962554</t>
  </si>
  <si>
    <t>1e93cbcc-8902-4f6f-acd1-9ecd48c8d1d6</t>
  </si>
  <si>
    <t>SBPQTE11954709</t>
  </si>
  <si>
    <t>S423305</t>
  </si>
  <si>
    <t>Air Conditioning Duct Work Installation</t>
  </si>
  <si>
    <t>424a9580-db91-458e-bea4-17196ae195c9</t>
  </si>
  <si>
    <t>SBPQTE11956630</t>
  </si>
  <si>
    <t>328bf68e-ac57-483a-86f7-757ffbb9af4e</t>
  </si>
  <si>
    <t>SBPQTE11961542</t>
  </si>
  <si>
    <t>a91e57e1-0c45-45ff-99c3-ad52a6190146</t>
  </si>
  <si>
    <t>SBPQTE11957597</t>
  </si>
  <si>
    <t>f3adb7ed-e3cb-4743-8b58-c3cec3886b87</t>
  </si>
  <si>
    <t>SBPQTE11962036</t>
  </si>
  <si>
    <t>f637e5e6-3dbf-438a-8a76-bf25aa290df7</t>
  </si>
  <si>
    <t>SBPQTE11953446</t>
  </si>
  <si>
    <t>9d9d1319-e6b2-4f58-9430-d18449ec1264</t>
  </si>
  <si>
    <t>SBPQTE11965175</t>
  </si>
  <si>
    <t>S525940</t>
  </si>
  <si>
    <t>Art Gallery Operation (Retail)</t>
  </si>
  <si>
    <t>7ac49958-72b9-4e07-856e-f93dc28b2f32</t>
  </si>
  <si>
    <t>SBPQTE11955521</t>
  </si>
  <si>
    <t>4e93f643-6208-46ab-8eee-865483bd129b</t>
  </si>
  <si>
    <t>SBPQTE11950089</t>
  </si>
  <si>
    <t>GA700188613BUSP</t>
  </si>
  <si>
    <t>d9e5ae17-e879-4508-869a-d6d317fde21e</t>
  </si>
  <si>
    <t>SBPQTE11953264</t>
  </si>
  <si>
    <t>S524520</t>
  </si>
  <si>
    <t>Marine Accessories Retailing Noc</t>
  </si>
  <si>
    <t>334ea283-beb4-4c13-aaa7-29f6c052a29e</t>
  </si>
  <si>
    <t>SBPQTE11956690</t>
  </si>
  <si>
    <t>GA700100268BUSP</t>
  </si>
  <si>
    <t>d57af47e-4d77-49b0-af12-72ef90391b50</t>
  </si>
  <si>
    <t>SBPQTE11946364</t>
  </si>
  <si>
    <t>GA700030225BUSP</t>
  </si>
  <si>
    <t>7bf325f0-32cd-4235-9909-ab5d3cd41e3c</t>
  </si>
  <si>
    <t>SBPQTE11950786</t>
  </si>
  <si>
    <t>cc294b54-d8ab-46f2-b28d-24d0b04d4138</t>
  </si>
  <si>
    <t>SBPQTE11965298</t>
  </si>
  <si>
    <t>S512561</t>
  </si>
  <si>
    <t>Sushi Bar</t>
  </si>
  <si>
    <t>00315009-9b2c-4efd-833e-40033cdfa05d</t>
  </si>
  <si>
    <t>SBPQTE11956119</t>
  </si>
  <si>
    <t>S424515</t>
  </si>
  <si>
    <t>Window Installation</t>
  </si>
  <si>
    <t>d68efab0-3e0d-4f32-9f4d-d2b786cb1b5d</t>
  </si>
  <si>
    <t>SBPQTE11954074</t>
  </si>
  <si>
    <t>7146af49-b1b0-48d4-8839-d5b89559cc07</t>
  </si>
  <si>
    <t>SBPQTE11963626</t>
  </si>
  <si>
    <t>a30a31c7-2f01-49c8-a0c7-308c2861d655</t>
  </si>
  <si>
    <t>SBPQTE11962188</t>
  </si>
  <si>
    <t>GA700029092BUSP</t>
  </si>
  <si>
    <t>0a0d3fb7-1a19-414a-8220-8fc3fa0d5772</t>
  </si>
  <si>
    <t>SBPQTE11960707</t>
  </si>
  <si>
    <t>b58f359d-b424-4b06-a207-786f5d12ce5e</t>
  </si>
  <si>
    <t>SBPQTE11961761</t>
  </si>
  <si>
    <t>1b2b8cec-3726-4984-86bf-dccc1fab6d42</t>
  </si>
  <si>
    <t>SBPQTE11958593</t>
  </si>
  <si>
    <t>ddd70c35-be77-4672-94b4-0b71dba96595</t>
  </si>
  <si>
    <t>ae28dba0-951b-46bf-bca8-0fe1481ab5f6</t>
  </si>
  <si>
    <t>SBPQTE11949948</t>
  </si>
  <si>
    <t>193104f5-5b5d-46ec-aaff-0e30fb61384d</t>
  </si>
  <si>
    <t>SBPQTE11959270</t>
  </si>
  <si>
    <t>c55a8093-c420-4732-9495-c00d25f41843</t>
  </si>
  <si>
    <t>SBPQTE11963248</t>
  </si>
  <si>
    <t>5f488506-4163-4575-9423-52ef6e8b03a7</t>
  </si>
  <si>
    <t>SBPQTE11960886</t>
  </si>
  <si>
    <t>GA700098893BUSP</t>
  </si>
  <si>
    <t>a05e28d0-0dc4-4fb0-8f10-528bdaa5a9a2</t>
  </si>
  <si>
    <t>S771230</t>
  </si>
  <si>
    <t>Property Owner - Car Park</t>
  </si>
  <si>
    <t>927070b1-8e21-4f74-aac0-96b2e3e51654</t>
  </si>
  <si>
    <t>SBPQTE11961395</t>
  </si>
  <si>
    <t>S411270</t>
  </si>
  <si>
    <t>Patio/Pergola Erector</t>
  </si>
  <si>
    <t>3cc97971-6331-4081-9f67-e229a02b702d</t>
  </si>
  <si>
    <t>SBPQTE11965878</t>
  </si>
  <si>
    <t>315e67f2-b6a9-4870-989f-534af313e980</t>
  </si>
  <si>
    <t>SBPQTE11964160</t>
  </si>
  <si>
    <t>S275958</t>
  </si>
  <si>
    <t>Metal Stampings Manufacturing Noc</t>
  </si>
  <si>
    <t>8e651a65-b341-4f8e-bf51-646fa1e16e4a</t>
  </si>
  <si>
    <t>SBPQTE11965900</t>
  </si>
  <si>
    <t>758b4e00-9d87-4e59-8d9e-d5e40a568082</t>
  </si>
  <si>
    <t>SBPQTE11964818</t>
  </si>
  <si>
    <t>S254240</t>
  </si>
  <si>
    <t>Primer Or Undercoat Paint (Solvent Based) Manufacturing</t>
  </si>
  <si>
    <t>3f2cbb37-22cb-4e94-9c85-609cb879c721</t>
  </si>
  <si>
    <t>SBPQTE11950308</t>
  </si>
  <si>
    <t>GA700028710BUSP</t>
  </si>
  <si>
    <t>c7d2a3bc-0c58-488d-b4c7-2c1bc2965a61</t>
  </si>
  <si>
    <t>SBPQTE11952037</t>
  </si>
  <si>
    <t>S784105</t>
  </si>
  <si>
    <t>Advocate (Own Account)</t>
  </si>
  <si>
    <t>968d83d7-265b-404d-9ad7-4f96a1e2706a</t>
  </si>
  <si>
    <t>SBPQTE11956830</t>
  </si>
  <si>
    <t>8222fe2a-a6a6-4ed7-b7d4-2b9a28060a1d</t>
  </si>
  <si>
    <t>SBPQTE11955532</t>
  </si>
  <si>
    <t>S242210</t>
  </si>
  <si>
    <t>Printers (Magazines Periodicals)</t>
  </si>
  <si>
    <t>cf96f8ce-62b8-49e6-8a6c-188f20f20f1e</t>
  </si>
  <si>
    <t>SBPQTE11963196</t>
  </si>
  <si>
    <t>S286999</t>
  </si>
  <si>
    <t>Industrial Mechanical Maintenance Contractors</t>
  </si>
  <si>
    <t>c5c4fa16-5ab1-4cf1-bc3f-ea50a2f8faa2</t>
  </si>
  <si>
    <t>SBPQTE11956287</t>
  </si>
  <si>
    <t>GA700098941BUSP</t>
  </si>
  <si>
    <t>318be5ba-f536-436a-88c9-3bf29df4b5cf</t>
  </si>
  <si>
    <t>SBPQTE11957105</t>
  </si>
  <si>
    <t>03ca3460-6838-496e-8c69-a06c554094a3</t>
  </si>
  <si>
    <t>SBPQTE11951482</t>
  </si>
  <si>
    <t>0dabeec9-9633-4527-b2a6-43ea53aceb45</t>
  </si>
  <si>
    <t>SBPQTE11957234</t>
  </si>
  <si>
    <t>a100eaf4-6bd7-45ff-ac5c-9a42d7b49d57</t>
  </si>
  <si>
    <t>SBPQTE11954633</t>
  </si>
  <si>
    <t>5df242ea-00b2-4171-9b1d-ffd52612fd2d</t>
  </si>
  <si>
    <t>SBPQTE11958999</t>
  </si>
  <si>
    <t>0b56ea46-165b-4673-a238-aa8b89bb8e38</t>
  </si>
  <si>
    <t>SBPQTE11965749</t>
  </si>
  <si>
    <t>0f6f935c-373a-4543-b6bf-2f52e4618a2f</t>
  </si>
  <si>
    <t>SBPQTE11964844</t>
  </si>
  <si>
    <t>2ce84388-9a69-473e-aaf3-5cbd2c9c84d2</t>
  </si>
  <si>
    <t>SBPQTE11948928</t>
  </si>
  <si>
    <t>851c2788-7480-4808-ab28-6028105c8585</t>
  </si>
  <si>
    <t>SBPQTE11960265</t>
  </si>
  <si>
    <t>443161e5-b8b5-4b3c-9bfd-cc6c7bbbce05</t>
  </si>
  <si>
    <t>SBPQTE11963299</t>
  </si>
  <si>
    <t>S021950</t>
  </si>
  <si>
    <t>Pest Control Service (Agricultural; Ex. Trapping)</t>
  </si>
  <si>
    <t>b604deba-698e-4847-ab82-3a897218978e</t>
  </si>
  <si>
    <t>SBPQTE11962555</t>
  </si>
  <si>
    <t>25363f77-ba51-4876-9fe3-bb219edf8e4f</t>
  </si>
  <si>
    <t>SBPQTE11946375</t>
  </si>
  <si>
    <t>GA700030831BUSP</t>
  </si>
  <si>
    <t>85161134-d5e1-4b8b-b2a3-f230a2ad969b</t>
  </si>
  <si>
    <t>SBPQTE11963194</t>
  </si>
  <si>
    <t>da74de4b-885a-46ad-8370-9242bc511b9d</t>
  </si>
  <si>
    <t>SBPQTE11946400</t>
  </si>
  <si>
    <t>30934f15-c486-48bd-a264-5c108945c7e6</t>
  </si>
  <si>
    <t>SBPQTE11959099</t>
  </si>
  <si>
    <t>00af53ea-f3b2-4254-88cb-309ff376f77a</t>
  </si>
  <si>
    <t>SBPQTE11953494</t>
  </si>
  <si>
    <t>11ff0c42-7d99-42f4-99df-cb4388aeed7b</t>
  </si>
  <si>
    <t>SBPQTE11963226</t>
  </si>
  <si>
    <t>S961020</t>
  </si>
  <si>
    <t>Church Operation</t>
  </si>
  <si>
    <t>ade2e9b0-c193-4a71-81fa-1249550752f4</t>
  </si>
  <si>
    <t>SBPQTE11959067</t>
  </si>
  <si>
    <t>GA700213915BUSP</t>
  </si>
  <si>
    <t>8bf29077-39a6-4c3a-b004-2211eb2fd6f3</t>
  </si>
  <si>
    <t>SBPQTE11962355</t>
  </si>
  <si>
    <t>S241225</t>
  </si>
  <si>
    <t>Printing (Flexographic)</t>
  </si>
  <si>
    <t>feb32a64-8c4c-475d-a686-f4be59088f18</t>
  </si>
  <si>
    <t>SBPQTE11955890</t>
  </si>
  <si>
    <t>S224210</t>
  </si>
  <si>
    <t>Dressmaker Workroom</t>
  </si>
  <si>
    <t>807b5836-16f5-4cd6-adc9-4b84f3c26d87</t>
  </si>
  <si>
    <t>SBPQTE11958693</t>
  </si>
  <si>
    <t>S782125</t>
  </si>
  <si>
    <t>Draftsmans Office &amp; Workrooms</t>
  </si>
  <si>
    <t>d1b74aff-b23e-4efa-b40c-9ba5948d70aa</t>
  </si>
  <si>
    <t>SBPQTE11958480</t>
  </si>
  <si>
    <t>60d9e494-7a4e-44f0-86b4-5b64c94b02a0</t>
  </si>
  <si>
    <t>8f3c5fd9-07c7-483c-bd05-a8441936cd92</t>
  </si>
  <si>
    <t>SBPQTE11946369</t>
  </si>
  <si>
    <t>686409e6-37ee-4e7e-ac02-dbf845f05039</t>
  </si>
  <si>
    <t>SBPQTE11958867</t>
  </si>
  <si>
    <t>4aaf507b-e7b5-457d-ac2e-1eedf7b0bf3e</t>
  </si>
  <si>
    <t>SBPQTE11962170</t>
  </si>
  <si>
    <t>dad6a425-8346-4eb2-ab3b-f0211fea2b2e</t>
  </si>
  <si>
    <t>SBPQTE11956684</t>
  </si>
  <si>
    <t>GA700212629BUSP</t>
  </si>
  <si>
    <t>bbf50006-3ea4-4fc7-8e0c-be8951f5d5d8</t>
  </si>
  <si>
    <t>SBPQTE11955283</t>
  </si>
  <si>
    <t>S212210</t>
  </si>
  <si>
    <t>Ice Cream Manufacturing</t>
  </si>
  <si>
    <t>9dceae12-706f-4ba0-ad79-4fb39b6a5aab</t>
  </si>
  <si>
    <t>SBPQTE11950547</t>
  </si>
  <si>
    <t>GA700099974BUSP</t>
  </si>
  <si>
    <t>cd8e5730-5c05-4bae-9179-0a0f6b7a65a2</t>
  </si>
  <si>
    <t>SBPQTE11961076</t>
  </si>
  <si>
    <t>d7a37afb-3af1-4e1a-a31e-9e797ccef8c8</t>
  </si>
  <si>
    <t>SBPQTE11963033</t>
  </si>
  <si>
    <t>22639c2f-d1b9-431e-bb3f-755a7e10da4a</t>
  </si>
  <si>
    <t>SBPQTE11958642</t>
  </si>
  <si>
    <t>S422305</t>
  </si>
  <si>
    <t>Metal Roof Fixing</t>
  </si>
  <si>
    <t>de075185-0efd-4917-ace4-1db68e8dcb11</t>
  </si>
  <si>
    <t>SBPQTE11963273</t>
  </si>
  <si>
    <t>0b4aff7c-12ce-4e00-9108-e855669a0d60</t>
  </si>
  <si>
    <t>1cbc60d7-7ca3-4b0c-aa15-1057f105e4cc</t>
  </si>
  <si>
    <t>SBPQTE11965400</t>
  </si>
  <si>
    <t>cb164bdc-8fa3-4433-9efd-7160f604475d</t>
  </si>
  <si>
    <t>def39b10-3353-4e7e-b433-a1fd30a7302b</t>
  </si>
  <si>
    <t>SBPQTE11953106</t>
  </si>
  <si>
    <t>GA700178624BUSP</t>
  </si>
  <si>
    <t>b4e760b8-7710-4544-ba9e-cca7d64aae62</t>
  </si>
  <si>
    <t>SBPQTE11960892</t>
  </si>
  <si>
    <t>b146c0b4-2b19-4160-b616-eee15912c6a9</t>
  </si>
  <si>
    <t>SBPQTE11963410</t>
  </si>
  <si>
    <t>531f4a66-5bda-440c-b709-ec7919b3952e</t>
  </si>
  <si>
    <t>SBPQTE11960812</t>
  </si>
  <si>
    <t>55048aa0-1d38-408e-b8c1-ff311d2ef774</t>
  </si>
  <si>
    <t>SBPQTE11950811</t>
  </si>
  <si>
    <t>8746b547-fd9b-4c17-bcbc-1dfd751e5738</t>
  </si>
  <si>
    <t>SBPQTE11946446</t>
  </si>
  <si>
    <t>c1455039-a3ee-45c8-b56c-bdf41ccdb1ac</t>
  </si>
  <si>
    <t>SBPQTE11956716</t>
  </si>
  <si>
    <t>S222115</t>
  </si>
  <si>
    <t>Blinds, Textile, Manufacturing (Incl. Plastic Coated)</t>
  </si>
  <si>
    <t>e0deb79f-2012-4eb2-bba1-a3ac41b046d7</t>
  </si>
  <si>
    <t>SBPQTE11952108</t>
  </si>
  <si>
    <t>f43bc518-635f-4f50-b4f0-3b5ea502ab95</t>
  </si>
  <si>
    <t>SBPQTE11962814</t>
  </si>
  <si>
    <t>S286253</t>
  </si>
  <si>
    <t>Mining Machinery Manufacturing</t>
  </si>
  <si>
    <t>2f3f9d32-5e4b-4597-b9b0-70c349a749f2</t>
  </si>
  <si>
    <t>SBPQTE11958031</t>
  </si>
  <si>
    <t>S931284</t>
  </si>
  <si>
    <t>Gun Club/Shooting Range Operation</t>
  </si>
  <si>
    <t>3e54f5a1-b11f-4384-9119-6ad59ed11245</t>
  </si>
  <si>
    <t>SBPQTE11954670</t>
  </si>
  <si>
    <t>e332b2a0-501f-4f6f-bb3e-f696cfd05cef</t>
  </si>
  <si>
    <t>SBPQTE11965690</t>
  </si>
  <si>
    <t>5b8d4a29-e731-4af5-adbd-f084221fca88</t>
  </si>
  <si>
    <t>SBPQTE11965798</t>
  </si>
  <si>
    <t>75b489eb-d4da-4e6a-819e-6ffb54edc2c7</t>
  </si>
  <si>
    <t>SBPQTE11950579</t>
  </si>
  <si>
    <t>9a11029b-4874-41fb-bab8-eb3cc8e6edd2</t>
  </si>
  <si>
    <t>SBPQTE11963243</t>
  </si>
  <si>
    <t>f4f8d776-5c51-45c5-bd24-fb7280db81dd</t>
  </si>
  <si>
    <t>SBPQTE11961090</t>
  </si>
  <si>
    <t>961c8706-b20e-43b9-97c7-41692ea9b8a5</t>
  </si>
  <si>
    <t>SBPQTE11964836</t>
  </si>
  <si>
    <t>S751951</t>
  </si>
  <si>
    <t>Finance Broker</t>
  </si>
  <si>
    <t>ec76e264-6ac4-4ad0-9141-750643270001</t>
  </si>
  <si>
    <t>SBPQTE11960387</t>
  </si>
  <si>
    <t>S285940</t>
  </si>
  <si>
    <t>Electrical Equipment Or Machinery Manufacturing Noc</t>
  </si>
  <si>
    <t>168aa28e-fc6c-4264-b98f-9f9000bfa6ec</t>
  </si>
  <si>
    <t>SBPQTE11959757</t>
  </si>
  <si>
    <t>fd147412-0a64-4388-9a4d-6191801e457e</t>
  </si>
  <si>
    <t>SBPQTE11962686</t>
  </si>
  <si>
    <t>cece728b-0ea3-41f8-baea-bd1709220f7d</t>
  </si>
  <si>
    <t>SBPQTE11946421</t>
  </si>
  <si>
    <t>bf5e2296-697f-4b39-bf2a-3e89bad14358</t>
  </si>
  <si>
    <t>SBPQTE11950874</t>
  </si>
  <si>
    <t>GA700199409BUSP</t>
  </si>
  <si>
    <t>13cb5c00-e232-4344-a1f2-c2b51b8b2764</t>
  </si>
  <si>
    <t>SBPQTE11955897</t>
  </si>
  <si>
    <t>S216205</t>
  </si>
  <si>
    <t>Cakes Or Pastries Manufacturing</t>
  </si>
  <si>
    <t>fe09abfa-ae11-476d-8426-1ca5a8be1d20</t>
  </si>
  <si>
    <t>SBPQTE11962249</t>
  </si>
  <si>
    <t>f2170729-6c82-400c-b02b-7436a2874b90</t>
  </si>
  <si>
    <t>SBPQTE11957827</t>
  </si>
  <si>
    <t>bb89813c-a327-4d5c-9945-ce55567c0a00</t>
  </si>
  <si>
    <t>SBPQTE11964919</t>
  </si>
  <si>
    <t>c94dea7a-33e3-48c5-8426-1a179666d7e6</t>
  </si>
  <si>
    <t>SBPQTE11959163</t>
  </si>
  <si>
    <t>S925930</t>
  </si>
  <si>
    <t>Theatre Lighting Service</t>
  </si>
  <si>
    <t>526fc51c-9b82-4dad-87e2-1f3af2853ab8</t>
  </si>
  <si>
    <t>SBPQTE11952909</t>
  </si>
  <si>
    <t>GA700116850BUSP</t>
  </si>
  <si>
    <t>cf2abc53-e554-45d6-a24b-dade4aa59392</t>
  </si>
  <si>
    <t>d7d88788-108e-410a-bf59-d289c636cfc3</t>
  </si>
  <si>
    <t>SBPQTE11954742</t>
  </si>
  <si>
    <t>96aed1d6-daed-45d8-9b29-39c748437708</t>
  </si>
  <si>
    <t>SBPQTE11955452</t>
  </si>
  <si>
    <t>65847d26-f859-478a-8ab2-3ebc905b5665</t>
  </si>
  <si>
    <t>SBPQTE11963199</t>
  </si>
  <si>
    <t>26d79673-745d-4788-a8f8-e85f4398cdbc</t>
  </si>
  <si>
    <t>SBPQTE11950604</t>
  </si>
  <si>
    <t>GA700055177BUSP</t>
  </si>
  <si>
    <t>57d95ca8-55b2-4ce5-9e70-3f85469c73f3</t>
  </si>
  <si>
    <t>SBPQTE11964321</t>
  </si>
  <si>
    <t>S274225</t>
  </si>
  <si>
    <t>Doors Or Door Frames, Aluminium, Manufacturing</t>
  </si>
  <si>
    <t>d53c364c-e0fe-4d31-9a6c-7a2678d7c2d5</t>
  </si>
  <si>
    <t>SBPQTE11962904</t>
  </si>
  <si>
    <t>0f3057eb-c8fc-4b29-851b-871d081f4ee9</t>
  </si>
  <si>
    <t>SBPQTE11957645</t>
  </si>
  <si>
    <t>0b7d93e0-621c-422d-bab1-f8b134d615d5</t>
  </si>
  <si>
    <t>cdb14f13-cccb-43f5-8037-47aeb19dfd6d</t>
  </si>
  <si>
    <t>SBPQTE11960562</t>
  </si>
  <si>
    <t>e95e33ae-8a6d-4251-92c2-e3202b31ebb8</t>
  </si>
  <si>
    <t>SBPQTE11959234</t>
  </si>
  <si>
    <t>720bfd2f-612e-47e9-a041-9107b8f6f2b2</t>
  </si>
  <si>
    <t>SBPQTE11958045</t>
  </si>
  <si>
    <t>a8ff5ec7-a4a3-472a-b357-1bd5f03ba6f2</t>
  </si>
  <si>
    <t>SBPQTE11952217</t>
  </si>
  <si>
    <t>af10bed1-a91a-4572-bd03-6f11bc38163c</t>
  </si>
  <si>
    <t>SBPQTE11960743</t>
  </si>
  <si>
    <t>42113f77-26de-462c-a95e-a8299a69ee5d</t>
  </si>
  <si>
    <t>SBPQTE11958001</t>
  </si>
  <si>
    <t>S370135</t>
  </si>
  <si>
    <t>Water Supply System Operation</t>
  </si>
  <si>
    <t>c76e3049-3e0a-4116-a89e-55a3431f4f98</t>
  </si>
  <si>
    <t>SBPQTE11961049</t>
  </si>
  <si>
    <t>419245b3-4928-4268-b84e-c9aa9ccd379d</t>
  </si>
  <si>
    <t>SBPQTE11954924</t>
  </si>
  <si>
    <t>0645af03-a3ae-44a6-9c8b-802a41e65d15</t>
  </si>
  <si>
    <t>SBPQTE11965858</t>
  </si>
  <si>
    <t>16ff3f6e-7715-493b-97a1-0b2e71ac2c6c</t>
  </si>
  <si>
    <t>SBPQTE11964036</t>
  </si>
  <si>
    <t>S256315</t>
  </si>
  <si>
    <t>Plastic Food Wrapping Manufacturing</t>
  </si>
  <si>
    <t>7ed76334-678a-4d48-babe-bbca68bde74e</t>
  </si>
  <si>
    <t>SBPQTE11954815</t>
  </si>
  <si>
    <t>S571005</t>
  </si>
  <si>
    <t>Bed And Breakfast (Fire Resisting Construction)</t>
  </si>
  <si>
    <t>14f239a3-3546-40ed-a942-a82f2bb47d4d</t>
  </si>
  <si>
    <t>SBPQTE11956176</t>
  </si>
  <si>
    <t>a2aec878-deae-414d-8813-72d5f58ad53f</t>
  </si>
  <si>
    <t>SBPQTE11952106</t>
  </si>
  <si>
    <t>S786655</t>
  </si>
  <si>
    <t>Building Cleaning Service</t>
  </si>
  <si>
    <t>cf19df97-8087-461d-a390-c63fe2e5d6e1</t>
  </si>
  <si>
    <t>SBPQTE11954521</t>
  </si>
  <si>
    <t>5083f010-7b43-42dd-9c54-8ab6a371d0fe</t>
  </si>
  <si>
    <t>SBPQTE11959571</t>
  </si>
  <si>
    <t>4d1fdb08-8b20-41df-98b1-34263d125680</t>
  </si>
  <si>
    <t>SBPQTE11954390</t>
  </si>
  <si>
    <t>aea46ed4-717e-4054-82af-4581407039a8</t>
  </si>
  <si>
    <t>SBPQTE11961919</t>
  </si>
  <si>
    <t>a33c5982-6d77-417e-8138-1ecf03620680</t>
  </si>
  <si>
    <t>SBPQTE11949058</t>
  </si>
  <si>
    <t>GA700036629BUSP</t>
  </si>
  <si>
    <t>ef087f75-87cf-49b9-ab3c-a22958f7a04c</t>
  </si>
  <si>
    <t>SBPQTE11960680</t>
  </si>
  <si>
    <t>9eff715e-d79f-4fd2-a960-154341889478</t>
  </si>
  <si>
    <t>SBPQTE11954927</t>
  </si>
  <si>
    <t>AgriRisk Services Pty Limited</t>
  </si>
  <si>
    <t>118fcac7-1ee9-4e8c-8222-42888b699aeb</t>
  </si>
  <si>
    <t>SBPQTE11957410</t>
  </si>
  <si>
    <t>85e2f854-920a-4f1e-9527-b66acd898089</t>
  </si>
  <si>
    <t>SBPQTE11955169</t>
  </si>
  <si>
    <t>c1a1b21b-6922-4c46-bd13-07d4f5cb6831</t>
  </si>
  <si>
    <t>SBPQTE11965772</t>
  </si>
  <si>
    <t>S785563</t>
  </si>
  <si>
    <t>Education Consultant</t>
  </si>
  <si>
    <t>6c5e45a1-f6f4-448c-9c98-b687c98f6e85</t>
  </si>
  <si>
    <t>SBPQTE11951682</t>
  </si>
  <si>
    <t>GA700196310BUSP</t>
  </si>
  <si>
    <t>S952630</t>
  </si>
  <si>
    <t>Manicure Service</t>
  </si>
  <si>
    <t>a77c463b-453d-4750-9f58-0f45bf4ff9e4</t>
  </si>
  <si>
    <t>SBPQTE11953655</t>
  </si>
  <si>
    <t>a0d4a888-0842-41ff-8314-5f9968782eb0</t>
  </si>
  <si>
    <t>SBPQTE11955709</t>
  </si>
  <si>
    <t>GA700212181BUSP</t>
  </si>
  <si>
    <t>3a404ca9-e867-421f-8210-79f1d6845bb3</t>
  </si>
  <si>
    <t>SBPQTE11956261</t>
  </si>
  <si>
    <t>c74d276a-f476-4dbb-87f4-a357f067c024</t>
  </si>
  <si>
    <t>SBPQTE11962981</t>
  </si>
  <si>
    <t>S285170</t>
  </si>
  <si>
    <t>Coolroom Refrigeration Plant Manufacturing and Installation</t>
  </si>
  <si>
    <t>52485dfe-a631-4f29-8dd2-1e839848a1b1</t>
  </si>
  <si>
    <t>SBPQTE11964053</t>
  </si>
  <si>
    <t>S525957</t>
  </si>
  <si>
    <t>Souvenirs Retailing</t>
  </si>
  <si>
    <t>a66124f4-8df9-4ed5-83e8-58f63511d496</t>
  </si>
  <si>
    <t>2ef34b1a-e653-48bd-b5f6-82c5a6c94687</t>
  </si>
  <si>
    <t>SBPQTE11953313</t>
  </si>
  <si>
    <t>80d6951a-145d-4ea8-9796-adfd7c9599f2</t>
  </si>
  <si>
    <t>SBPQTE11960368</t>
  </si>
  <si>
    <t>S226145</t>
  </si>
  <si>
    <t>Hide Processing</t>
  </si>
  <si>
    <t>0803a6c1-42be-42c9-ae72-e72476a444fa</t>
  </si>
  <si>
    <t>SBPQTE11962071</t>
  </si>
  <si>
    <t>S573040</t>
  </si>
  <si>
    <t>Coffee Shop, With Deep Frying</t>
  </si>
  <si>
    <t>c5415f07-9dcb-4d59-8633-969d2ac287bd</t>
  </si>
  <si>
    <t>SBPQTE11954238</t>
  </si>
  <si>
    <t>efd907ef-463b-4e44-ba1b-df175889de62</t>
  </si>
  <si>
    <t>SBPQTE11957573</t>
  </si>
  <si>
    <t>GA700212988BUSP</t>
  </si>
  <si>
    <t>e1f075cf-0440-41b3-8375-403ded89732f</t>
  </si>
  <si>
    <t>SBPQTE11964434</t>
  </si>
  <si>
    <t>S224962</t>
  </si>
  <si>
    <t>Clothing Alteration/Repair Service</t>
  </si>
  <si>
    <t>97a6b28c-86fb-4c53-8177-c2da12f8c0d0</t>
  </si>
  <si>
    <t>SBPQTE11958731</t>
  </si>
  <si>
    <t>GA700034085BUSP</t>
  </si>
  <si>
    <t>5451be22-1cad-4e57-a4ff-bcb541cd3cea</t>
  </si>
  <si>
    <t>SBPQTE11949045</t>
  </si>
  <si>
    <t>ca8c2472-32ad-4efa-aa7c-09316d1df39b</t>
  </si>
  <si>
    <t>SBPQTE11964909</t>
  </si>
  <si>
    <t>S284953</t>
  </si>
  <si>
    <t>Electronic Component Manufacturing Noc</t>
  </si>
  <si>
    <t>61cf760d-c50a-4dd7-a1c3-652afd9a10d4</t>
  </si>
  <si>
    <t>SBPQTE11950615</t>
  </si>
  <si>
    <t>eb930fcc-bd4e-4e2a-aad8-19ddb69900a5</t>
  </si>
  <si>
    <t>SBPQTE11949005</t>
  </si>
  <si>
    <t>2fbcbc75-df6c-44f1-ae82-c233119ba8d9</t>
  </si>
  <si>
    <t>SBPQTE11951928</t>
  </si>
  <si>
    <t>123aeaaf-f317-41df-88a2-377b5e20d391</t>
  </si>
  <si>
    <t>SBPQTE11964068</t>
  </si>
  <si>
    <t>62559855-5251-46df-8644-bc8aebfa8477</t>
  </si>
  <si>
    <t>SBPQTE11952551</t>
  </si>
  <si>
    <t>d4c957c7-8b9e-4ad0-b128-e428a547c88c</t>
  </si>
  <si>
    <t>SBPQTE11963553</t>
  </si>
  <si>
    <t>0cc1452c-070d-4eec-a1cd-21d427241565</t>
  </si>
  <si>
    <t>SBPQTE11961541</t>
  </si>
  <si>
    <t>04c858f4-bebf-4525-98c2-755b8ad03860</t>
  </si>
  <si>
    <t>SBPQTE11963342</t>
  </si>
  <si>
    <t>cec75e5e-016d-457e-9403-07f9bc41542b</t>
  </si>
  <si>
    <t>SBPQTE11958718</t>
  </si>
  <si>
    <t>076a9e3b-ed7e-4389-a164-55fd1896d552</t>
  </si>
  <si>
    <t>SBPQTE11960489</t>
  </si>
  <si>
    <t>b3f5fab0-fe79-49d6-ba5e-ede2f6c813b4</t>
  </si>
  <si>
    <t>SBPQTE11962762</t>
  </si>
  <si>
    <t>f706dd87-0001-4e93-badc-09d1532a01e5</t>
  </si>
  <si>
    <t>SBPQTE11960276</t>
  </si>
  <si>
    <t>f7849fcb-fdef-4997-924d-aa12b98d1eb4</t>
  </si>
  <si>
    <t>SBPQTE11957803</t>
  </si>
  <si>
    <t>d2282eb5-eb77-4504-8c60-5d7c2121b31b</t>
  </si>
  <si>
    <t>SBPQTE11963109</t>
  </si>
  <si>
    <t>fa262313-0d75-4898-9bb4-28ca53bece81</t>
  </si>
  <si>
    <t>SBPQTE11955814</t>
  </si>
  <si>
    <t>GA700212081BUSP</t>
  </si>
  <si>
    <t>e9253f26-6480-4605-8806-64864ddc482c</t>
  </si>
  <si>
    <t>SBPQTE11958988</t>
  </si>
  <si>
    <t>53e39b84-f19e-470b-b252-2b8d78536211</t>
  </si>
  <si>
    <t>SBPQTE11953038</t>
  </si>
  <si>
    <t>GA700011430BUSP</t>
  </si>
  <si>
    <t>2feb8f31-b281-42c7-84d1-22b35ac28eec</t>
  </si>
  <si>
    <t>SBPQTE11960804</t>
  </si>
  <si>
    <t>26421bb4-9dec-4ec8-bbfa-695b980cfc93</t>
  </si>
  <si>
    <t>SBPQTE11950641</t>
  </si>
  <si>
    <t>GA700199331BUSP</t>
  </si>
  <si>
    <t>S522210</t>
  </si>
  <si>
    <t>Footwear Retailing</t>
  </si>
  <si>
    <t>a8b9d559-937e-4482-8185-06f3540f74cb</t>
  </si>
  <si>
    <t>SBPQTE11958155</t>
  </si>
  <si>
    <t>0a275cdf-89c2-4696-a31b-746d8bbe95bd</t>
  </si>
  <si>
    <t>SBPQTE11965923</t>
  </si>
  <si>
    <t>981f2bd2-722c-4b05-9b19-053ef6cd2a93</t>
  </si>
  <si>
    <t>SBPQTE11961755</t>
  </si>
  <si>
    <t>S274953</t>
  </si>
  <si>
    <t>Railings, Metal, Manufacturing (Ex. Aluminium)</t>
  </si>
  <si>
    <t>d3d3756e-1a26-45f6-a8cc-d15f9197f1b7</t>
  </si>
  <si>
    <t>SBPQTE11955143</t>
  </si>
  <si>
    <t>7bff7c8c-9c53-42ad-9b87-86aaa799bbd8</t>
  </si>
  <si>
    <t>SBPQTE11965472</t>
  </si>
  <si>
    <t>408c9651-f43f-4265-b0f9-3f5ad7b7304e</t>
  </si>
  <si>
    <t>SBPQTE11961243</t>
  </si>
  <si>
    <t>71f37733-6889-4c43-921c-bf8999510025</t>
  </si>
  <si>
    <t>SBPQTE11942970</t>
  </si>
  <si>
    <t>3b7e1698-6b6a-4800-9ab6-c61cbd6f3a11</t>
  </si>
  <si>
    <t>SBPQTE11942714</t>
  </si>
  <si>
    <t>GA700106854BUSP</t>
  </si>
  <si>
    <t>d1d4940f-dc87-4ca2-8628-0061210f4bcd</t>
  </si>
  <si>
    <t>SBPQTE11960746</t>
  </si>
  <si>
    <t>eb607a0a-6168-4f37-a650-d7265a16e4c1</t>
  </si>
  <si>
    <t>SBPQTE11961191</t>
  </si>
  <si>
    <t>5ec238ad-234c-4c8a-ab66-2c6ee368293f</t>
  </si>
  <si>
    <t>SBPQTE11942972</t>
  </si>
  <si>
    <t>93c1ab7c-512d-4081-a0e5-f278f6844bfd</t>
  </si>
  <si>
    <t>SBPQTE11963533</t>
  </si>
  <si>
    <t>S215205</t>
  </si>
  <si>
    <t>Prepared Baking Mixes Manufacturing</t>
  </si>
  <si>
    <t>a84d40f7-caad-4e89-a38d-45b88d55b74c</t>
  </si>
  <si>
    <t>SBPQTE11965812</t>
  </si>
  <si>
    <t>c07615f4-812e-4250-9fa8-3062692e91b5</t>
  </si>
  <si>
    <t>SBPQTE11957758</t>
  </si>
  <si>
    <t>GA700020802BUSP</t>
  </si>
  <si>
    <t>fc9d4199-e015-4f34-bbf1-e316dfdbb34e</t>
  </si>
  <si>
    <t>SBPQTE11961931</t>
  </si>
  <si>
    <t>476fe0dd-6835-4a88-8ead-e189d177e998</t>
  </si>
  <si>
    <t>SBPQTE11960313</t>
  </si>
  <si>
    <t>c3cdc270-fff2-40fb-82f8-9a73e06cebba</t>
  </si>
  <si>
    <t>SBPQTE11953537</t>
  </si>
  <si>
    <t>23f98c78-8961-4e19-9a52-7289d79e22a4</t>
  </si>
  <si>
    <t>SBPQTE11964532</t>
  </si>
  <si>
    <t>1b6b0167-631f-4c5e-a12a-208e60133726</t>
  </si>
  <si>
    <t>SBPQTE11956058</t>
  </si>
  <si>
    <t>e64ef5cb-3ca2-4ffc-95b1-5c9df9710051</t>
  </si>
  <si>
    <t>07694584-9deb-4b43-8ac9-1869ccbcf997</t>
  </si>
  <si>
    <t>SBPQTE11954635</t>
  </si>
  <si>
    <t>cd9658c8-90cf-4db4-95cd-e143950ace36</t>
  </si>
  <si>
    <t>SBPQTE11950263</t>
  </si>
  <si>
    <t>afb47e80-e867-48dd-8ba1-3983848e1585</t>
  </si>
  <si>
    <t>SBPQTE11954459</t>
  </si>
  <si>
    <t>GA700086073BUSP</t>
  </si>
  <si>
    <t>e0972626-55ba-465b-b6d2-0f367863fece</t>
  </si>
  <si>
    <t>SBPQTE11959561</t>
  </si>
  <si>
    <t>f84fe858-2076-4159-bfc5-87d10987cbb0</t>
  </si>
  <si>
    <t>SBPQTE11963161</t>
  </si>
  <si>
    <t>76cbc66a-4fc0-433f-9799-16c9f50d32a7</t>
  </si>
  <si>
    <t>SBPQTE11951228</t>
  </si>
  <si>
    <t>a4b029c1-4cbb-4fcf-96e3-3e20ee5cd44b</t>
  </si>
  <si>
    <t>SBPQTE11955656</t>
  </si>
  <si>
    <t>eecfa406-7177-4d2e-a457-742206a4ff5c</t>
  </si>
  <si>
    <t>SBPQTE11954318</t>
  </si>
  <si>
    <t>4a40cf00-edfa-4758-8f4e-43c2056681ab</t>
  </si>
  <si>
    <t>SBPQTE11952858</t>
  </si>
  <si>
    <t>668fb942-caed-451a-b258-2648b85169ae</t>
  </si>
  <si>
    <t>SBPQTE11958378</t>
  </si>
  <si>
    <t>0fbf31fb-9e58-403d-8cd1-c5e98c30fd1b</t>
  </si>
  <si>
    <t>SBPQTE11963962</t>
  </si>
  <si>
    <t>24c9e160-ddd1-4eef-a437-922ec1c654a0</t>
  </si>
  <si>
    <t>SBPQTE11952045</t>
  </si>
  <si>
    <t>GA700199907BUSP</t>
  </si>
  <si>
    <t>efd59fdb-cd63-4d9f-a880-7af07235ec0c</t>
  </si>
  <si>
    <t>SBPQTE11956573</t>
  </si>
  <si>
    <t>GA700149181BUSP</t>
  </si>
  <si>
    <t>52e8c897-40c1-4fbd-80f0-aee901ce614e</t>
  </si>
  <si>
    <t>SBPQTE11948943</t>
  </si>
  <si>
    <t>893046ee-b60d-4678-9a93-1d39c9405dea</t>
  </si>
  <si>
    <t>SBPQTE11963049</t>
  </si>
  <si>
    <t>eea99b44-ea00-4cfd-b1aa-d9f4cb99dcb3</t>
  </si>
  <si>
    <t>SBPQTE11960701</t>
  </si>
  <si>
    <t>f6fd2b97-8abd-4672-93f3-cefcb03d3949</t>
  </si>
  <si>
    <t>SBPQTE11965974</t>
  </si>
  <si>
    <t>a76baf85-4d69-472b-a22f-37ad1fb0d1cd</t>
  </si>
  <si>
    <t>SBPQTE11959237</t>
  </si>
  <si>
    <t>878c9263-255f-46e0-a80b-a6264416e130</t>
  </si>
  <si>
    <t>SBPQTE11961437</t>
  </si>
  <si>
    <t>763688f2-a7ec-44d8-8564-26208400ffd4</t>
  </si>
  <si>
    <t>SBPQTE11953621</t>
  </si>
  <si>
    <t>S525340</t>
  </si>
  <si>
    <t>Plants, Garden, Retailing</t>
  </si>
  <si>
    <t>3f610f15-4448-46bb-931e-0adeb3984deb</t>
  </si>
  <si>
    <t>SBPQTE11956175</t>
  </si>
  <si>
    <t>5afd1818-081b-4d25-86d4-a2723174770b</t>
  </si>
  <si>
    <t>SBPQTE11964370</t>
  </si>
  <si>
    <t>Quattro Risk Services Pty Ltd</t>
  </si>
  <si>
    <t>7a1c523a-9614-431e-aed2-a90cc05b4d7e</t>
  </si>
  <si>
    <t>SBPQTE11953475</t>
  </si>
  <si>
    <t>d3737832-c868-4ed6-b178-0aed49c81056</t>
  </si>
  <si>
    <t>SBPQTE11950390</t>
  </si>
  <si>
    <t>2e95140d-3092-4ce4-975d-d47f6027d6ed</t>
  </si>
  <si>
    <t>SBPQTE11962008</t>
  </si>
  <si>
    <t>48c0c9bb-28e0-486d-a582-d9c4d50ca1cc</t>
  </si>
  <si>
    <t>SBPQTE11950745</t>
  </si>
  <si>
    <t>S411280</t>
  </si>
  <si>
    <t>Metal Shed Erector</t>
  </si>
  <si>
    <t>13473808-377a-4c3f-be07-553e43ed0213</t>
  </si>
  <si>
    <t>SBPQTE11946376</t>
  </si>
  <si>
    <t>5ad2d936-549c-4455-bcc3-d1ad9ffbcf76</t>
  </si>
  <si>
    <t>SBPQTE11961956</t>
  </si>
  <si>
    <t>S863969</t>
  </si>
  <si>
    <t>Health Services Noc</t>
  </si>
  <si>
    <t>80aeda60-530b-412f-be7a-b714c429e7a4</t>
  </si>
  <si>
    <t>SBPQTE11963318</t>
  </si>
  <si>
    <t>2cea91e7-c883-4998-bf65-f3041cca6fc0</t>
  </si>
  <si>
    <t>SBPQTE11965144</t>
  </si>
  <si>
    <t>S522161</t>
  </si>
  <si>
    <t>Swimwear Retailing</t>
  </si>
  <si>
    <t>9c7ebad9-a2cd-4943-9970-8af6f7ef8557</t>
  </si>
  <si>
    <t>SBPQTE11965278</t>
  </si>
  <si>
    <t>e274c649-a683-4490-ae3d-981486848106</t>
  </si>
  <si>
    <t>SBPQTE11957017</t>
  </si>
  <si>
    <t>e88aa04b-c01b-4da9-80aa-fad5a6fb51b1</t>
  </si>
  <si>
    <t>74e0a1d8-973a-49a0-89b0-5b94cece931e</t>
  </si>
  <si>
    <t>SBPQTE11964566</t>
  </si>
  <si>
    <t>e3bfe1ea-4cef-4bbc-bddb-28126bd7c793</t>
  </si>
  <si>
    <t>SBPQTE11960275</t>
  </si>
  <si>
    <t>S523450</t>
  </si>
  <si>
    <t>Sound Reproducing Equipment, Household, Retailing</t>
  </si>
  <si>
    <t>9c546c7a-18e8-48f6-99be-1bf491093ded</t>
  </si>
  <si>
    <t>SBPQTE11946474</t>
  </si>
  <si>
    <t>f0bf09d7-9e71-4bef-b85c-b68324f508f5</t>
  </si>
  <si>
    <t>SBPQTE11964188</t>
  </si>
  <si>
    <t>S286620</t>
  </si>
  <si>
    <t>Pumps Manufacturing</t>
  </si>
  <si>
    <t>f63a56ed-5d26-411d-8ee5-1fd8c584014d</t>
  </si>
  <si>
    <t>SBPQTE11963866</t>
  </si>
  <si>
    <t>bb43e9a6-69d2-4e0f-8121-8610faac4222</t>
  </si>
  <si>
    <t>SBPQTE11954477</t>
  </si>
  <si>
    <t>94f97efe-fa75-48fc-9659-fb9163cf43d4</t>
  </si>
  <si>
    <t>SBPQTE11951206</t>
  </si>
  <si>
    <t>7b6549fc-4009-49ef-802a-eccb3f9a5d38</t>
  </si>
  <si>
    <t>SBPQTE11963012</t>
  </si>
  <si>
    <t>1cea1224-da88-4e72-a6e6-3ee99344ed8c</t>
  </si>
  <si>
    <t>SBPQTE11961795</t>
  </si>
  <si>
    <t>4fed2b14-5a8d-4fee-9cd7-c020044ef358</t>
  </si>
  <si>
    <t>SBPQTE11960261</t>
  </si>
  <si>
    <t>fc270577-a27a-4cfc-9dd7-41d7ed645efd</t>
  </si>
  <si>
    <t>SBPQTE11956734</t>
  </si>
  <si>
    <t>8175002b-2d02-4f3f-aeba-b6b74dd2bd4a</t>
  </si>
  <si>
    <t>SBPQTE11946492</t>
  </si>
  <si>
    <t>e2879f76-8a90-42a8-870a-2ae84df81b8d</t>
  </si>
  <si>
    <t>SBPQTE11946406</t>
  </si>
  <si>
    <t>a4b97602-2ba0-4403-920c-5cfbf47ae3ae</t>
  </si>
  <si>
    <t>SBPQTE11953049</t>
  </si>
  <si>
    <t>34922c6b-c786-455e-ae95-4db0b9428254</t>
  </si>
  <si>
    <t>SBPQTE11962495</t>
  </si>
  <si>
    <t>fb523777-152d-46fc-b9a5-a849f0e1d855</t>
  </si>
  <si>
    <t>SBPQTE11959582</t>
  </si>
  <si>
    <t>99d6b3df-3337-4fdc-a520-b3c60e289822</t>
  </si>
  <si>
    <t>SBPQTE11950864</t>
  </si>
  <si>
    <t>adce9d90-3530-4edb-9d2b-037cfb4312ad</t>
  </si>
  <si>
    <t>SBPQTE11963207</t>
  </si>
  <si>
    <t>81b12d3a-feee-47fa-8130-fc3518ab1a4a</t>
  </si>
  <si>
    <t>eb05c3d1-4022-44e6-8d90-1275dd0717a4</t>
  </si>
  <si>
    <t>46e31826-f5fd-431f-94de-10c8e3a1ac58</t>
  </si>
  <si>
    <t>SBPQTE11962144</t>
  </si>
  <si>
    <t>cf95dab8-29a0-4cef-8270-799ab2665285</t>
  </si>
  <si>
    <t>SBPQTE11958057</t>
  </si>
  <si>
    <t>7e6c56cf-4255-4e93-a489-b0586d001f5b</t>
  </si>
  <si>
    <t>SBPQTE11955708</t>
  </si>
  <si>
    <t>b0a31bf8-1dc1-47b1-a72b-4a5b2d3609bf</t>
  </si>
  <si>
    <t>SBPQTE11952857</t>
  </si>
  <si>
    <t>2ab65729-39e1-44ae-8efb-2d061a248496</t>
  </si>
  <si>
    <t>SBPQTE11955615</t>
  </si>
  <si>
    <t>30d4f3af-c0fd-4a27-8eb1-e07dd76fe15c</t>
  </si>
  <si>
    <t>022a6393-fac2-4734-b155-40045acdb9e6</t>
  </si>
  <si>
    <t>4c6b7ca3-30b4-427c-9742-0afa4a9c698d</t>
  </si>
  <si>
    <t>SBPQTE11961105</t>
  </si>
  <si>
    <t>fdbf0cde-8d21-41d9-b061-bf792f25a433</t>
  </si>
  <si>
    <t>SBPQTE11942896</t>
  </si>
  <si>
    <t>GA700033157BUSP</t>
  </si>
  <si>
    <t>46722c5e-3609-473d-95fa-59be7885c292</t>
  </si>
  <si>
    <t>SBPQTE11957853</t>
  </si>
  <si>
    <t>6e751bd8-6e47-44ca-b8a0-a972cdf71eb9</t>
  </si>
  <si>
    <t>SBPQTE11962416</t>
  </si>
  <si>
    <t>GA700182270BUSP</t>
  </si>
  <si>
    <t>084e4b4e-33ba-4f49-ac68-825ba5c599a1</t>
  </si>
  <si>
    <t>SBPQTE11959381</t>
  </si>
  <si>
    <t>8f746856-d8d4-438e-baa4-3f8bf87ab779</t>
  </si>
  <si>
    <t>SBPQTE11962820</t>
  </si>
  <si>
    <t>e6df123f-23c2-4ba0-901c-4e586f3181fc</t>
  </si>
  <si>
    <t>SBPQTE11946445</t>
  </si>
  <si>
    <t>6c9f3a81-5d2e-4491-9615-5e6416883e4d</t>
  </si>
  <si>
    <t>SBPQTE11950937</t>
  </si>
  <si>
    <t>d9c66243-a0ab-4d27-aded-337bba61e772</t>
  </si>
  <si>
    <t>SBPQTE11959164</t>
  </si>
  <si>
    <t>a13ffe5c-9207-46ba-9bf1-b9cc4b0ea4d9</t>
  </si>
  <si>
    <t>SBPQTE11958170</t>
  </si>
  <si>
    <t>6285b08b-9998-47b5-8f6f-5673a61a4661</t>
  </si>
  <si>
    <t>SBPQTE11953450</t>
  </si>
  <si>
    <t>3a557b6e-efd1-4eb1-995a-9f1532ec36e9</t>
  </si>
  <si>
    <t>SBPQTE11964802</t>
  </si>
  <si>
    <t>000e9af6-a0c1-4f13-a546-4feebb769ca9</t>
  </si>
  <si>
    <t>SBPQTE11950775</t>
  </si>
  <si>
    <t>GA700189277BUSP</t>
  </si>
  <si>
    <t>f026967b-5468-4bf7-9844-3e95c8dd2934</t>
  </si>
  <si>
    <t>SBPQTE11951543</t>
  </si>
  <si>
    <t>GA700199082BUSP</t>
  </si>
  <si>
    <t>f88fdbf9-49fc-4619-803f-87ac488247dc</t>
  </si>
  <si>
    <t>SBPQTE11963769</t>
  </si>
  <si>
    <t>S286130</t>
  </si>
  <si>
    <t>Agricultural Machinery Repair Service</t>
  </si>
  <si>
    <t>f35170ad-1739-415c-94c3-dbd10b584e90</t>
  </si>
  <si>
    <t>SBPQTE11951149</t>
  </si>
  <si>
    <t>e58827c5-33b2-463f-aff8-f8e50eee642f</t>
  </si>
  <si>
    <t>SBPQTE11955934</t>
  </si>
  <si>
    <t>b9120069-d334-474c-b8f9-d7521531c337</t>
  </si>
  <si>
    <t>SBPQTE11957697</t>
  </si>
  <si>
    <t>48c00653-ca0a-48f2-81de-1e87e0c8b589</t>
  </si>
  <si>
    <t>SBPQTE11957101</t>
  </si>
  <si>
    <t>4321b3db-9b67-4844-8382-7beeab795d88</t>
  </si>
  <si>
    <t>SBPQTE11960622</t>
  </si>
  <si>
    <t>c69656ae-fc9b-406c-8a35-218bd706bf39</t>
  </si>
  <si>
    <t>SBPQTE11957003</t>
  </si>
  <si>
    <t>8bf15d4d-a7d4-4b1f-9a68-51089b6eaef9</t>
  </si>
  <si>
    <t>SBPQTE11961647</t>
  </si>
  <si>
    <t>c8350a9b-0930-4e16-a479-b69ac23822f6</t>
  </si>
  <si>
    <t>SBPQTE11955398</t>
  </si>
  <si>
    <t>2d9dfc2e-d87a-44e9-b828-a17391441c7e</t>
  </si>
  <si>
    <t>SBPQTE11961319</t>
  </si>
  <si>
    <t>GA700033037BUSP</t>
  </si>
  <si>
    <t>ae2f80e1-46b8-42fc-91ba-c90073ff6184</t>
  </si>
  <si>
    <t>SBPQTE11962884</t>
  </si>
  <si>
    <t>S525935</t>
  </si>
  <si>
    <t>Aquarium Fish Retailing</t>
  </si>
  <si>
    <t>c6f2455b-0458-4390-8880-3522117d2455</t>
  </si>
  <si>
    <t>SBPQTE11951491</t>
  </si>
  <si>
    <t>8e61fe8a-e833-4d4e-b1a2-18e63c4dddff</t>
  </si>
  <si>
    <t>SBPQTE11953509</t>
  </si>
  <si>
    <t>6ee3b60a-4ae2-4e91-87a5-6c951756a3a7</t>
  </si>
  <si>
    <t>SBPQTE11960844</t>
  </si>
  <si>
    <t>7ec03e42-4d22-4844-821b-5083362f8015</t>
  </si>
  <si>
    <t>SBPQTE11950656</t>
  </si>
  <si>
    <t>5544b306-41b7-46fe-9a37-83206faace9e</t>
  </si>
  <si>
    <t>SBPQTE11955021</t>
  </si>
  <si>
    <t>463e2f86-e6a5-4e3b-8bd0-9dfed12747ee</t>
  </si>
  <si>
    <t>SBPQTE11958193</t>
  </si>
  <si>
    <t>d218aaeb-7d29-4a79-9e46-9c86aeb95260</t>
  </si>
  <si>
    <t>SBPQTE11956084</t>
  </si>
  <si>
    <t>8f72d8c0-27f1-43ce-966b-4135a19ba989</t>
  </si>
  <si>
    <t>SBPQTE11958822</t>
  </si>
  <si>
    <t>GA700214025BUSP</t>
  </si>
  <si>
    <t>e2e7d835-dae7-4bdc-be49-661676309f56</t>
  </si>
  <si>
    <t>SBPQTE11962128</t>
  </si>
  <si>
    <t>8168cf2d-f7c4-43a8-8a30-3018877ad9af</t>
  </si>
  <si>
    <t>SBPQTE11960598</t>
  </si>
  <si>
    <t>0c6db9cf-6786-47b0-88b0-860140e7a1df</t>
  </si>
  <si>
    <t>SBPQTE11959074</t>
  </si>
  <si>
    <t>265f5758-521e-43ad-8ffa-a2edd1f848a0</t>
  </si>
  <si>
    <t>SBPQTE11965241</t>
  </si>
  <si>
    <t>bbda598a-2261-40ff-b279-cf9106ed9b1e</t>
  </si>
  <si>
    <t>SBPQTE11956387</t>
  </si>
  <si>
    <t>a96d6581-fd8c-4d06-bfb6-c128adba62ae</t>
  </si>
  <si>
    <t>SBPQTE11961309</t>
  </si>
  <si>
    <t>644a1c40-a634-48c2-b4fe-39827018d8d7</t>
  </si>
  <si>
    <t>SBPQTE11966032</t>
  </si>
  <si>
    <t>S461552</t>
  </si>
  <si>
    <t>Electronic Equipment, Industrial, Wholesaling Noc</t>
  </si>
  <si>
    <t>d2aa3d14-a465-45c4-aefb-1403fc5c5e56</t>
  </si>
  <si>
    <t>SBPQTE11950635</t>
  </si>
  <si>
    <t>cb3216df-e632-457e-b247-c72f2e2cabec</t>
  </si>
  <si>
    <t>SBPQTE11960783</t>
  </si>
  <si>
    <t>c45acb7c-8380-45bf-b96b-034b11fe3393</t>
  </si>
  <si>
    <t>d2bdf97c-d6c9-482f-8fcd-5699f3b0b488</t>
  </si>
  <si>
    <t>SBPQTE11965980</t>
  </si>
  <si>
    <t>96cc9b39-cf46-4f15-af1a-1cf9111f6b18</t>
  </si>
  <si>
    <t>SBPQTE11955588</t>
  </si>
  <si>
    <t>d23fc32c-2ee4-4a15-b4cf-66fb91b0f61d</t>
  </si>
  <si>
    <t>SBPQTE11959300</t>
  </si>
  <si>
    <t>S523460</t>
  </si>
  <si>
    <t>Lighting Appliance And Fitting</t>
  </si>
  <si>
    <t>9e764146-5ed1-4258-aa1b-fe0b88ccebe6</t>
  </si>
  <si>
    <t>SBPQTE11963375</t>
  </si>
  <si>
    <t>3d5507a7-9648-49a6-b077-12dc09ae377e</t>
  </si>
  <si>
    <t>SBPQTE11960219</t>
  </si>
  <si>
    <t>a2513354-5e0e-433e-a28c-1fe38bb8a3e7</t>
  </si>
  <si>
    <t>SBPQTE11959223</t>
  </si>
  <si>
    <t>79ef3d53-65f4-4b6a-a813-5ba9f2456e6c</t>
  </si>
  <si>
    <t>SBPQTE11959623</t>
  </si>
  <si>
    <t>f72d987b-6283-44fa-90fa-6cc54b62ac38</t>
  </si>
  <si>
    <t>SBPQTE11946433</t>
  </si>
  <si>
    <t>4c23180e-d704-43b7-839b-fa951586f168</t>
  </si>
  <si>
    <t>SBPQTE11962738</t>
  </si>
  <si>
    <t>116b7f5e-505c-45b2-bebd-f76b793b0744</t>
  </si>
  <si>
    <t>SBPQTE11964701</t>
  </si>
  <si>
    <t>S525977</t>
  </si>
  <si>
    <t>Picture Frames Retail (No Manufacturing)</t>
  </si>
  <si>
    <t>c2077235-6e79-49a0-a3d9-07bcea495f86</t>
  </si>
  <si>
    <t>SBPQTE11958682</t>
  </si>
  <si>
    <t>S524305</t>
  </si>
  <si>
    <t>Artists' Supplies Retailing</t>
  </si>
  <si>
    <t>8634e300-36a2-4a7d-b639-e1e025b55f52</t>
  </si>
  <si>
    <t>SBPQTE11954893</t>
  </si>
  <si>
    <t>091936cc-acab-4321-a3d2-ae2743103258</t>
  </si>
  <si>
    <t>SBPQTE11956511</t>
  </si>
  <si>
    <t>S423420</t>
  </si>
  <si>
    <t>Smoke Detectors, Installation</t>
  </si>
  <si>
    <t>d288938c-59f3-493e-8cb1-37c36dd7e22e</t>
  </si>
  <si>
    <t>SBPQTE11951413</t>
  </si>
  <si>
    <t>47bd8db4-abc9-40a4-8e6a-9281fd4f111f</t>
  </si>
  <si>
    <t>SBPQTE11955116</t>
  </si>
  <si>
    <t>796460ff-2f9f-41eb-a502-4f4c9f8c899f</t>
  </si>
  <si>
    <t>SBPQTE11965680</t>
  </si>
  <si>
    <t>S524353</t>
  </si>
  <si>
    <t>Craft Material Retailing</t>
  </si>
  <si>
    <t>bc995b89-43a0-465e-ab2a-e806bb1eaad3</t>
  </si>
  <si>
    <t>SBPQTE11954172</t>
  </si>
  <si>
    <t>4224c191-9da9-4c14-83b2-3b74f254d869</t>
  </si>
  <si>
    <t>SBPQTE11946394</t>
  </si>
  <si>
    <t>5cb93bd5-0503-423f-b7a0-bec50f504486</t>
  </si>
  <si>
    <t>SBPQTE11961796</t>
  </si>
  <si>
    <t>f5f7db8a-3615-4e7f-88a9-f70ee6e99250</t>
  </si>
  <si>
    <t>SBPQTE11951311</t>
  </si>
  <si>
    <t>c75aa89a-f0be-493e-b494-5118283b9400</t>
  </si>
  <si>
    <t>S422405</t>
  </si>
  <si>
    <t>Reinforcing Steel Erection</t>
  </si>
  <si>
    <t>03258aba-766b-4132-9ede-6ebd701591d3</t>
  </si>
  <si>
    <t>d6943d3a-d52e-4bb0-a38e-61cbee0a401f</t>
  </si>
  <si>
    <t>SBPQTE11961847</t>
  </si>
  <si>
    <t>409085d1-71d0-43d8-a9b6-a150b7752513</t>
  </si>
  <si>
    <t>SBPQTE11961122</t>
  </si>
  <si>
    <t>S471953</t>
  </si>
  <si>
    <t>Honey Wholesaling</t>
  </si>
  <si>
    <t>a231d10b-231f-4438-9ef2-800292505086</t>
  </si>
  <si>
    <t>39e36efb-bd24-431e-a78f-4d16db1f2cfc</t>
  </si>
  <si>
    <t>SBPQTE11958173</t>
  </si>
  <si>
    <t>6d12128f-7114-4fcc-a15f-0dbdbbb4047a</t>
  </si>
  <si>
    <t>SBPQTE11964457</t>
  </si>
  <si>
    <t>3f38d85b-0cbb-4449-b1da-8847bd15f0ae</t>
  </si>
  <si>
    <t>SBPQTE11965007</t>
  </si>
  <si>
    <t>0f22348d-b499-4894-98aa-870abb167392</t>
  </si>
  <si>
    <t>SBPQTE11959269</t>
  </si>
  <si>
    <t>GA700054840BUSP</t>
  </si>
  <si>
    <t>816368ce-7169-432b-85ab-b676ea30da86</t>
  </si>
  <si>
    <t>SBPQTE11954961</t>
  </si>
  <si>
    <t>82b2060b-6e24-4822-aa85-90c47d4a798b</t>
  </si>
  <si>
    <t>SBPQTE11954300</t>
  </si>
  <si>
    <t>107f7420-456d-46a0-8941-c6b09c87c3bb</t>
  </si>
  <si>
    <t>SBPQTE11950292</t>
  </si>
  <si>
    <t>0c92bb33-bdb9-4758-a785-783793567854</t>
  </si>
  <si>
    <t>SBPQTE11962941</t>
  </si>
  <si>
    <t>S222151</t>
  </si>
  <si>
    <t>Household Textile Goods Manufacturing Noc</t>
  </si>
  <si>
    <t>fea357c9-cf19-449f-828f-71cf07bf43a4</t>
  </si>
  <si>
    <t>SBPQTE11952430</t>
  </si>
  <si>
    <t>0b665e5e-2fff-4269-996d-2dbc70cdb6ec</t>
  </si>
  <si>
    <t>SBPQTE11949027</t>
  </si>
  <si>
    <t>ccbacf1c-75d2-4f8d-bf0b-21f85bd1e110</t>
  </si>
  <si>
    <t>SBPQTE11962580</t>
  </si>
  <si>
    <t>GA700216041BUSP</t>
  </si>
  <si>
    <t>230d4b3b-1960-4329-a5ee-6489b49ff9e8</t>
  </si>
  <si>
    <t>SBPQTE11951253</t>
  </si>
  <si>
    <t>2aabf685-5e6f-4688-842d-2db850c72bdb</t>
  </si>
  <si>
    <t>930e9267-1439-4c03-b0a7-db9b9f31bb88</t>
  </si>
  <si>
    <t>SBPQTE11957020</t>
  </si>
  <si>
    <t>11a15995-f7db-48d6-8f50-a6e80b7401df</t>
  </si>
  <si>
    <t>SBPQTE11958417</t>
  </si>
  <si>
    <t>7a45daa8-504d-4751-bdd5-6dcbeff6df2d</t>
  </si>
  <si>
    <t>SBPQTE11964432</t>
  </si>
  <si>
    <t>dd1e1d3f-06b3-4d7a-bddd-0523043f5566</t>
  </si>
  <si>
    <t>SBPQTE11949021</t>
  </si>
  <si>
    <t>GA700111195BUSP</t>
  </si>
  <si>
    <t>825b8030-7ba5-4ac8-8444-9abe6fac154d</t>
  </si>
  <si>
    <t>SBPQTE11952631</t>
  </si>
  <si>
    <t>be759483-3374-4632-be74-c2a4d4b2d66d</t>
  </si>
  <si>
    <t>SBPQTE11962684</t>
  </si>
  <si>
    <t>1954dfbd-0ad5-4b05-826b-ed136283ff21</t>
  </si>
  <si>
    <t>SBPQTE11956507</t>
  </si>
  <si>
    <t>GA700102120BUSP</t>
  </si>
  <si>
    <t>57bb6b02-7389-4143-93c9-b46ba54a26b0</t>
  </si>
  <si>
    <t>SBPQTE11954407</t>
  </si>
  <si>
    <t>S422316</t>
  </si>
  <si>
    <t>Roofing Contractor - Commercial</t>
  </si>
  <si>
    <t>07660fb7-a9f9-41f5-bfb0-32fe18d3a73e</t>
  </si>
  <si>
    <t>SBPQTE11955787</t>
  </si>
  <si>
    <t>GA700200608BUSP</t>
  </si>
  <si>
    <t>549e5ae6-0615-4e7e-b665-b5f0cec655ab</t>
  </si>
  <si>
    <t>SBPQTE11957268</t>
  </si>
  <si>
    <t>2cb61ed2-349c-4a83-b598-fbf2424d3888</t>
  </si>
  <si>
    <t>SBPQTE11964625</t>
  </si>
  <si>
    <t>23ee03a7-e7ba-4945-bb73-4d9cc6d59153</t>
  </si>
  <si>
    <t>SBPQTE11955333</t>
  </si>
  <si>
    <t>GA700200281BUSP</t>
  </si>
  <si>
    <t>8484feaf-e01e-449d-b1ce-5a6fdbb28e6e</t>
  </si>
  <si>
    <t>SBPQTE11953460</t>
  </si>
  <si>
    <t>b3c0b8eb-0647-401f-bdc3-845f3efcd5a0</t>
  </si>
  <si>
    <t>SBPQTE11953276</t>
  </si>
  <si>
    <t>GA700200929BUSP</t>
  </si>
  <si>
    <t>f48dfa30-b565-4e32-9a2f-5e52f60d325f</t>
  </si>
  <si>
    <t>SBPQTE11957889</t>
  </si>
  <si>
    <t>5d1053c0-c1aa-4e36-bd1d-8407e078fa12</t>
  </si>
  <si>
    <t>SBPQTE11958541</t>
  </si>
  <si>
    <t>c00826aa-488a-48a1-a7bc-c1253fd8e284</t>
  </si>
  <si>
    <t>SBPQTE11965787</t>
  </si>
  <si>
    <t>dcf74044-9fce-4543-b8dd-18096e3da979</t>
  </si>
  <si>
    <t>SBPQTE11956583</t>
  </si>
  <si>
    <t>d012ff06-5197-4884-b61f-ba916fcc0cc6</t>
  </si>
  <si>
    <t>SBPQTE11962740</t>
  </si>
  <si>
    <t>GA700092301BUSP</t>
  </si>
  <si>
    <t>ab33f6f0-8abf-4b4d-8144-93d7f66ac777</t>
  </si>
  <si>
    <t>SBPQTE11964273</t>
  </si>
  <si>
    <t>S531115</t>
  </si>
  <si>
    <t>Car Retailing (With Hail Cover)</t>
  </si>
  <si>
    <t>22ae2a6f-4e8b-4463-9344-457002a62f12</t>
  </si>
  <si>
    <t>SBPQTE11965359</t>
  </si>
  <si>
    <t>3b9d1392-6dca-4904-a87d-51f5002d76c3</t>
  </si>
  <si>
    <t>SBPQTE11964748</t>
  </si>
  <si>
    <t>f1a62a18-c60a-4980-bd2c-de6232a8f6f0</t>
  </si>
  <si>
    <t>SBPQTE11949056</t>
  </si>
  <si>
    <t>2992db11-c30b-4f4b-8fd2-41cf6359760f</t>
  </si>
  <si>
    <t>SBPQTE11961879</t>
  </si>
  <si>
    <t>73d7c065-4b7e-4d66-aa2c-059facc72e1e</t>
  </si>
  <si>
    <t>SBPQTE11952090</t>
  </si>
  <si>
    <t>9b07bd14-2eea-4529-a857-5cc72adf794b</t>
  </si>
  <si>
    <t>SBPQTE11957608</t>
  </si>
  <si>
    <t>GA700212884BUSP</t>
  </si>
  <si>
    <t>S526905</t>
  </si>
  <si>
    <t>Footwear Repairing</t>
  </si>
  <si>
    <t>2b323b1f-801f-42b7-898c-eff897f8e059</t>
  </si>
  <si>
    <t>SBPQTE11965742</t>
  </si>
  <si>
    <t>6b6f0630-4b7e-4242-b610-a3c05fb3ae24</t>
  </si>
  <si>
    <t>SBPQTE11964435</t>
  </si>
  <si>
    <t>2ab15d64-24f5-43ca-b432-e89b63ad9d84</t>
  </si>
  <si>
    <t>SBPQTE11952188</t>
  </si>
  <si>
    <t>7b233544-9bde-4fd0-a779-963119c7e8cb</t>
  </si>
  <si>
    <t>SBPQTE11951423</t>
  </si>
  <si>
    <t>97a26172-8e37-4267-8491-62f0c049cb3d</t>
  </si>
  <si>
    <t>SBPQTE11961830</t>
  </si>
  <si>
    <t>S924245</t>
  </si>
  <si>
    <t>Sculptor (Metal)</t>
  </si>
  <si>
    <t>d0b7852b-8c48-49cb-9c81-b476b4b59b7a</t>
  </si>
  <si>
    <t>SBPQTE11957821</t>
  </si>
  <si>
    <t>6acfa764-d189-42b2-b9e0-8b093a5ef378</t>
  </si>
  <si>
    <t>SBPQTE11959122</t>
  </si>
  <si>
    <t>c9119346-ff44-4de1-8902-20e1e68674c8</t>
  </si>
  <si>
    <t>SBPQTE11963209</t>
  </si>
  <si>
    <t>S525956</t>
  </si>
  <si>
    <t>Saddles And Riding Goods Retailing</t>
  </si>
  <si>
    <t>872dae2b-f6f4-4862-aa95-718ccfe9d1b4</t>
  </si>
  <si>
    <t>SBPQTE11965449</t>
  </si>
  <si>
    <t>96f500bd-163b-46ab-8c5b-b92c0bc2a4f6</t>
  </si>
  <si>
    <t>SBPQTE11963128</t>
  </si>
  <si>
    <t>00f3708d-bf5e-46c0-9d4c-164655643dc3</t>
  </si>
  <si>
    <t>SBPQTE11964502</t>
  </si>
  <si>
    <t>b4b7ddde-59b1-4845-aef1-586fc40d6516</t>
  </si>
  <si>
    <t>SBPQTE11958647</t>
  </si>
  <si>
    <t>GA700099594BUSP</t>
  </si>
  <si>
    <t>eac42e08-2557-4dee-a929-6406998e2ea8</t>
  </si>
  <si>
    <t>SBPQTE11952420</t>
  </si>
  <si>
    <t>f66a001f-1e15-4f70-ae6a-7b4c9615723f</t>
  </si>
  <si>
    <t>SBPQTE11964315</t>
  </si>
  <si>
    <t>c22b7b39-b254-4500-ae9d-a6ef97561ad9</t>
  </si>
  <si>
    <t>SBPQTE11957838</t>
  </si>
  <si>
    <t>cf085af1-2537-4eee-a78e-ba54025b9abe</t>
  </si>
  <si>
    <t>SBPQTE11964722</t>
  </si>
  <si>
    <t>d30709d9-ba57-4ad4-80a2-0d7e47ca7542</t>
  </si>
  <si>
    <t>SBPQTE11964209</t>
  </si>
  <si>
    <t>bfcb45bc-526e-465d-805a-87664ff704ae</t>
  </si>
  <si>
    <t>SBPQTE11959707</t>
  </si>
  <si>
    <t>S774350</t>
  </si>
  <si>
    <t>Amusement Machines, Coin Operated, Hiring</t>
  </si>
  <si>
    <t>0c4f3ede-1f81-486a-bff9-f1e734c41c0a</t>
  </si>
  <si>
    <t>SBPQTE11964567</t>
  </si>
  <si>
    <t>fcaa02b5-553f-4d3e-b5f5-446e0e7722e3</t>
  </si>
  <si>
    <t>SBPQTE11962903</t>
  </si>
  <si>
    <t>GA700216209BUSP</t>
  </si>
  <si>
    <t>076820e9-9565-45d2-9d64-e09d7dd0d690</t>
  </si>
  <si>
    <t>SBPQTE11958772</t>
  </si>
  <si>
    <t>S423425</t>
  </si>
  <si>
    <t>Fire Extinguisher Servicing</t>
  </si>
  <si>
    <t>68ccb453-de34-4135-845d-846075ab8d6b</t>
  </si>
  <si>
    <t>SBPQTE11961262</t>
  </si>
  <si>
    <t>GA700215173BUSP</t>
  </si>
  <si>
    <t>70a37d2c-20af-4b7f-9e8d-dca90208a15a</t>
  </si>
  <si>
    <t>SBPQTE11956460</t>
  </si>
  <si>
    <t>7ecd5269-0cf9-4f37-81b2-9d0c934ae7f1</t>
  </si>
  <si>
    <t>SBPQTE11955830</t>
  </si>
  <si>
    <t>aa3a9871-a718-416e-acb6-214ddae5865e</t>
  </si>
  <si>
    <t>SBPQTE11957493</t>
  </si>
  <si>
    <t>532bc784-b6f8-4cc0-b62b-b3041c423771</t>
  </si>
  <si>
    <t>SBPQTE11961469</t>
  </si>
  <si>
    <t>21b4cb5d-3230-49ec-9b0c-5e8e8fda7185</t>
  </si>
  <si>
    <t>9a963af2-03fa-48ed-a326-bec16db78532</t>
  </si>
  <si>
    <t>SBPQTE11961848</t>
  </si>
  <si>
    <t>12b5cee3-8843-459d-af1b-37d4127a81d2</t>
  </si>
  <si>
    <t>SBPQTE11964880</t>
  </si>
  <si>
    <t>8731fb7c-d65a-4e4e-98ec-f28b0ad96a3c</t>
  </si>
  <si>
    <t>SBPQTE11961909</t>
  </si>
  <si>
    <t>f3372c2c-3354-4049-bac8-f5a8ec92f198</t>
  </si>
  <si>
    <t>SBPQTE11962850</t>
  </si>
  <si>
    <t>a13af332-21de-4643-a29d-5890544c191e</t>
  </si>
  <si>
    <t>SBPQTE11951266</t>
  </si>
  <si>
    <t>daadf0d1-d67c-4a6a-a076-0d5f705f857a</t>
  </si>
  <si>
    <t>SBPQTE11963685</t>
  </si>
  <si>
    <t>7068a4a0-4f0e-4514-8db6-07ef872aac9b</t>
  </si>
  <si>
    <t>SBPQTE11962877</t>
  </si>
  <si>
    <t>59337005-f2fa-479d-b17e-0dcd5c37ea4f</t>
  </si>
  <si>
    <t>SBPQTE11955761</t>
  </si>
  <si>
    <t>102bd348-c40e-4080-8c55-83d8e892ef2b</t>
  </si>
  <si>
    <t>SBPQTE11954507</t>
  </si>
  <si>
    <t>5801fbd5-be21-4f7a-acab-a9ed1fa20dbb</t>
  </si>
  <si>
    <t>SBPQTE11957194</t>
  </si>
  <si>
    <t>ca06f740-12e9-4ff5-bb85-fdb27a31f9f1</t>
  </si>
  <si>
    <t>SBPQTE11960406</t>
  </si>
  <si>
    <t>S261035</t>
  </si>
  <si>
    <t>Glass, Sheet, Manufacturing</t>
  </si>
  <si>
    <t>b16bfe61-11c6-47dd-b438-aa401ad3bf52</t>
  </si>
  <si>
    <t>SBPQTE11962371</t>
  </si>
  <si>
    <t>73d04672-51ce-4ebd-bd38-e58553dc983a</t>
  </si>
  <si>
    <t>SBPQTE11950545</t>
  </si>
  <si>
    <t>51b917ab-b0b9-4ce9-a5e2-a14ae218f4e0</t>
  </si>
  <si>
    <t>SBPQTE11950283</t>
  </si>
  <si>
    <t>S011135</t>
  </si>
  <si>
    <t>Turf Growing</t>
  </si>
  <si>
    <t>7a956579-d490-46e1-90dc-94c17ab4a9a5</t>
  </si>
  <si>
    <t>SBPQTE11952114</t>
  </si>
  <si>
    <t>S425115</t>
  </si>
  <si>
    <t>Garden Design Implementation</t>
  </si>
  <si>
    <t>b46c209a-5767-4178-8f1f-c7e56ad30f35</t>
  </si>
  <si>
    <t>SBPQTE11964766</t>
  </si>
  <si>
    <t>bb69677b-efa5-4bd2-bc60-6cc85e711a13</t>
  </si>
  <si>
    <t>SBPQTE11952835</t>
  </si>
  <si>
    <t>f88916de-7781-4647-87f9-c692eb958386</t>
  </si>
  <si>
    <t>SBPQTE11959167</t>
  </si>
  <si>
    <t>GA700213562BUSP</t>
  </si>
  <si>
    <t>d01cd0de-9113-40b7-97dd-86a9bb226de0</t>
  </si>
  <si>
    <t>SBPQTE11962351</t>
  </si>
  <si>
    <t>d2e71fe1-eb2f-4e1b-b249-c77e57035fda</t>
  </si>
  <si>
    <t>SBPQTE11949018</t>
  </si>
  <si>
    <t>S294120</t>
  </si>
  <si>
    <t>Costume Jewellery Manufacturing</t>
  </si>
  <si>
    <t>045dd389-9a43-4c1e-bcd8-a7376823e12d</t>
  </si>
  <si>
    <t>SBPQTE11953232</t>
  </si>
  <si>
    <t>a747a509-586a-4ac5-adda-0792e8094369</t>
  </si>
  <si>
    <t>SBPQTE11954312</t>
  </si>
  <si>
    <t>S785561</t>
  </si>
  <si>
    <t>Trade Consultant</t>
  </si>
  <si>
    <t>2cb8a802-ea89-49b4-a45f-98644e7f175d</t>
  </si>
  <si>
    <t>SBPQTE11965487</t>
  </si>
  <si>
    <t>S524130</t>
  </si>
  <si>
    <t>Fishing Tackle Retailing</t>
  </si>
  <si>
    <t>5df3d851-4f0d-48d6-b89a-5e6a41dd017c</t>
  </si>
  <si>
    <t>989508e7-ad09-4ef7-93b6-b5c9c7c25cbf</t>
  </si>
  <si>
    <t>SBPQTE11961174</t>
  </si>
  <si>
    <t>S255965</t>
  </si>
  <si>
    <t>Textile Fabrics, Rubber Coated, Manufacturing</t>
  </si>
  <si>
    <t>0d357612-e33c-4ddb-a297-fad686aee152</t>
  </si>
  <si>
    <t>SBPQTE11951265</t>
  </si>
  <si>
    <t>7a522a37-b949-4033-9586-32e43101f585</t>
  </si>
  <si>
    <t>SBPQTE11956556</t>
  </si>
  <si>
    <t>c1f060a8-17e2-4035-9632-542043977090</t>
  </si>
  <si>
    <t>SBPQTE11962914</t>
  </si>
  <si>
    <t>bce19724-8a38-47e7-a785-0f73cf1fdb69</t>
  </si>
  <si>
    <t>SBPQTE11962971</t>
  </si>
  <si>
    <t>53fe257b-9a4c-4e9c-a7a1-9a64d7f82c4e</t>
  </si>
  <si>
    <t>SBPQTE11958923</t>
  </si>
  <si>
    <t>GA7002103075BUSP</t>
  </si>
  <si>
    <t>e17e3680-0f92-4389-b798-0fcd15f3257e</t>
  </si>
  <si>
    <t>SBPQTE11956847</t>
  </si>
  <si>
    <t>edee9ece-7120-4802-b7e7-3f7a104757de</t>
  </si>
  <si>
    <t>SBPQTE11953052</t>
  </si>
  <si>
    <t>GA700199384BUSP</t>
  </si>
  <si>
    <t>0093a350-0b4d-45f0-ad3a-ccc96caa0568</t>
  </si>
  <si>
    <t>SBPQTE11964741</t>
  </si>
  <si>
    <t>1b3591f0-1759-451e-a131-1ccd5aeb1c4c</t>
  </si>
  <si>
    <t>SBPQTE11963667</t>
  </si>
  <si>
    <t>77ecbd6e-f1f8-400b-a684-95036f946822</t>
  </si>
  <si>
    <t>SBPQTE11952797</t>
  </si>
  <si>
    <t>GA700202945BUSP</t>
  </si>
  <si>
    <t>63180342-2cc8-4f49-ade5-92430b9470aa</t>
  </si>
  <si>
    <t>SBPQTE11955232</t>
  </si>
  <si>
    <t>5b2fd042-c6f8-4668-949b-179855154779</t>
  </si>
  <si>
    <t>SBPQTE11959158</t>
  </si>
  <si>
    <t>edf0c32a-1e18-4b8d-8b07-4cc1cdbcb0d0</t>
  </si>
  <si>
    <t>SBPQTE11953606</t>
  </si>
  <si>
    <t>5f242050-b1d7-4b4c-996e-392859e1c422</t>
  </si>
  <si>
    <t>SBPQTE11959691</t>
  </si>
  <si>
    <t>22e4b620-0cad-4342-b5c0-f4ebe29003f3</t>
  </si>
  <si>
    <t>SBPQTE11960414</t>
  </si>
  <si>
    <t>e488c55e-5823-4ce8-a85e-067d1223b320</t>
  </si>
  <si>
    <t>SBPQTE11950832</t>
  </si>
  <si>
    <t>bdb3532b-2a2d-4488-bb23-a40ee8cefe1b</t>
  </si>
  <si>
    <t>SBPQTE11957670</t>
  </si>
  <si>
    <t>GA700213313BUSP</t>
  </si>
  <si>
    <t>7562d32c-471c-4ebb-9772-e9b0331cf07f</t>
  </si>
  <si>
    <t>SBPQTE11953175</t>
  </si>
  <si>
    <t>4e0d412d-29da-412b-badb-6d285de2b19e</t>
  </si>
  <si>
    <t>SBPQTE11957438</t>
  </si>
  <si>
    <t>e40e619c-7b1a-4366-9e78-7d7a151e52c8</t>
  </si>
  <si>
    <t>SBPQTE11957021</t>
  </si>
  <si>
    <t>S526152</t>
  </si>
  <si>
    <t>Household Appliances Repairing/Installing Noc</t>
  </si>
  <si>
    <t>cfa58877-eb23-4af0-812f-1a2b47b9ba90</t>
  </si>
  <si>
    <t>SBPQTE11951030</t>
  </si>
  <si>
    <t>012a09ca-7047-4aaf-9f5b-3e69bdfdd199</t>
  </si>
  <si>
    <t>SBPQTE11955062</t>
  </si>
  <si>
    <t>S931105</t>
  </si>
  <si>
    <t>Dog Training (For Racing)</t>
  </si>
  <si>
    <t>dfacb040-dd25-46a2-8032-6caf5acb1094</t>
  </si>
  <si>
    <t>SBPQTE11962364</t>
  </si>
  <si>
    <t>57b3c0f1-7b27-41e3-bb44-27e72fc548a3</t>
  </si>
  <si>
    <t>SBPQTE11942507</t>
  </si>
  <si>
    <t>02fd0350-dada-4c68-962c-67aba41b256c</t>
  </si>
  <si>
    <t>SBPQTE11959550</t>
  </si>
  <si>
    <t>978f2567-3561-4726-bc93-2dca8038cfe3</t>
  </si>
  <si>
    <t>SBPQTE11946493</t>
  </si>
  <si>
    <t>GA700110233BUSP</t>
  </si>
  <si>
    <t>710482f7-dd81-438f-aa93-8e6d399ab472</t>
  </si>
  <si>
    <t>SBPQTE11961247</t>
  </si>
  <si>
    <t>63d38821-acc3-4d6c-8d5f-26a09e550d02</t>
  </si>
  <si>
    <t>SBPQTE11961450</t>
  </si>
  <si>
    <t>13c1f10a-6df2-4990-a649-0c73b07b31b1</t>
  </si>
  <si>
    <t>SBPQTE11964870</t>
  </si>
  <si>
    <t>fa360566-5c20-447d-bccd-3125165db820</t>
  </si>
  <si>
    <t>SBPQTE11964568</t>
  </si>
  <si>
    <t>89ac1a03-cf62-4c4a-9934-41f83fa88176</t>
  </si>
  <si>
    <t>SBPQTE11957615</t>
  </si>
  <si>
    <t>S224340</t>
  </si>
  <si>
    <t>Baby Clothing Manufacturing</t>
  </si>
  <si>
    <t>3e7a33ef-0180-423e-aeb6-c64a505ec27b</t>
  </si>
  <si>
    <t>SBPQTE11957713</t>
  </si>
  <si>
    <t>S522159</t>
  </si>
  <si>
    <t>Millinery Retailing</t>
  </si>
  <si>
    <t>b19517d1-8d9a-4b90-a077-9ac002629b81</t>
  </si>
  <si>
    <t>SBPQTE11955868</t>
  </si>
  <si>
    <t>5dafd21d-53b3-423d-87fa-81ea1117414e</t>
  </si>
  <si>
    <t>SBPQTE11948999</t>
  </si>
  <si>
    <t>09e9519e-c85f-43fd-9aee-2109314eabae</t>
  </si>
  <si>
    <t>SBPQTE11965605</t>
  </si>
  <si>
    <t>fe242922-6088-4f8b-abbf-4793303cccd3</t>
  </si>
  <si>
    <t>SBPQTE11958468</t>
  </si>
  <si>
    <t>GA700051393BUSP</t>
  </si>
  <si>
    <t>04c16146-e389-498c-b135-53dd4f845552</t>
  </si>
  <si>
    <t>SBPQTE11953377</t>
  </si>
  <si>
    <t>S461957</t>
  </si>
  <si>
    <t>Machine Tools Wholesaling</t>
  </si>
  <si>
    <t>27477fb6-7d0a-4d8d-ab45-cd6936faa685</t>
  </si>
  <si>
    <t>SBPQTE11951798</t>
  </si>
  <si>
    <t>98d1bbfa-1960-46f8-8803-a61b89d1cb6a</t>
  </si>
  <si>
    <t>SBPQTE11954809</t>
  </si>
  <si>
    <t>3d41f166-1b13-47b9-b14c-f6652027e1ec</t>
  </si>
  <si>
    <t>SBPQTE11953762</t>
  </si>
  <si>
    <t>8db9176f-12f3-4b31-8e78-8efdeb60c328</t>
  </si>
  <si>
    <t>SBPQTE11959572</t>
  </si>
  <si>
    <t>ab3b3ea3-930b-41bc-89e9-50c3c4ad6d73</t>
  </si>
  <si>
    <t>SBPQTE11952434</t>
  </si>
  <si>
    <t>6151fdf8-39a5-43c8-a591-a7e40a2b4e83</t>
  </si>
  <si>
    <t>SBPQTE11964275</t>
  </si>
  <si>
    <t>S522154</t>
  </si>
  <si>
    <t>Ladies Wear Shops</t>
  </si>
  <si>
    <t>00fbd65f-ff29-4181-b805-569cf380d1e4</t>
  </si>
  <si>
    <t>SBPQTE11957936</t>
  </si>
  <si>
    <t>GA700055975BUSP</t>
  </si>
  <si>
    <t>S274130</t>
  </si>
  <si>
    <t>Roof Trusses, Prefabricated Steel, Manufacturing</t>
  </si>
  <si>
    <t>dfdb1e13-763a-4a3a-b600-3e5478b0ec2f</t>
  </si>
  <si>
    <t>SBPQTE11962069</t>
  </si>
  <si>
    <t>3217b3ca-24f9-40b7-8194-a33df3b11f2d</t>
  </si>
  <si>
    <t>SBPQTE11966046</t>
  </si>
  <si>
    <t>ea1f954a-5256-4d55-8a0e-79d2f07a7f87</t>
  </si>
  <si>
    <t>SBPQTE11949934</t>
  </si>
  <si>
    <t>4f0767db-41bb-43bd-8561-d8c6dbed72ba</t>
  </si>
  <si>
    <t>SBPQTE11957071</t>
  </si>
  <si>
    <t>75dd0034-a48c-48d9-84f0-ec14ea2ec743</t>
  </si>
  <si>
    <t>SBPQTE11964609</t>
  </si>
  <si>
    <t>6689e601-21c4-4922-8288-b2f4a73b3da3</t>
  </si>
  <si>
    <t>S422310</t>
  </si>
  <si>
    <t>Roof Tiling</t>
  </si>
  <si>
    <t>8e80e543-e647-449f-ba7c-bcc0a6330a3f</t>
  </si>
  <si>
    <t>SBPQTE11958447</t>
  </si>
  <si>
    <t>S532130</t>
  </si>
  <si>
    <t>Lpg Retailing - Automotive</t>
  </si>
  <si>
    <t>b7be2a9e-4498-482c-832e-217f372be173</t>
  </si>
  <si>
    <t>SBPQTE11950407</t>
  </si>
  <si>
    <t>S525958</t>
  </si>
  <si>
    <t>Specialty Stores Noc</t>
  </si>
  <si>
    <t>59e8392c-125c-4b13-87b8-1cc6eac3703e</t>
  </si>
  <si>
    <t>SBPQTE11957519</t>
  </si>
  <si>
    <t>bc5c1907-305b-49d4-a7f1-d78a22c64ba1</t>
  </si>
  <si>
    <t>SBPQTE11953017</t>
  </si>
  <si>
    <t>S523140</t>
  </si>
  <si>
    <t>Outdoor Furniture and Barbecue Retailing</t>
  </si>
  <si>
    <t>a43a4384-2175-4122-8de1-fbf7d3a42585</t>
  </si>
  <si>
    <t>SBPQTE11957629</t>
  </si>
  <si>
    <t>1cb36f2f-3a20-4d4f-9047-dc8191e8506d</t>
  </si>
  <si>
    <t>SBPQTE11951189</t>
  </si>
  <si>
    <t>2d293fca-8773-41fa-a094-507d36e3a8c6</t>
  </si>
  <si>
    <t>SBPQTE11961908</t>
  </si>
  <si>
    <t>699ffe14-37e6-4587-baf6-60b7ce20760c</t>
  </si>
  <si>
    <t>SBPQTE11955669</t>
  </si>
  <si>
    <t>8d364ca4-62ef-4192-97dc-5a493a1b6fed</t>
  </si>
  <si>
    <t>SBPQTE11957810</t>
  </si>
  <si>
    <t>7413b70d-7833-4ecf-a5c1-130a14b6254b</t>
  </si>
  <si>
    <t>ca90c194-3be2-4e87-a7ac-dd2f2a2d58f6</t>
  </si>
  <si>
    <t>SBPQTE11953296</t>
  </si>
  <si>
    <t>804ab02c-b103-42eb-a395-2e2db05f4fdc</t>
  </si>
  <si>
    <t>SBPQTE11958294</t>
  </si>
  <si>
    <t>9368b5d4-4f3b-4f8f-a36d-e30e9a2b98b1</t>
  </si>
  <si>
    <t>SBPQTE11958860</t>
  </si>
  <si>
    <t>ab9a5624-bee1-4ba4-a9ef-cad621e8efd1</t>
  </si>
  <si>
    <t>SBPQTE11952537</t>
  </si>
  <si>
    <t>74bb5716-7283-4251-a566-f1d88ce91073</t>
  </si>
  <si>
    <t>SBPQTE11963592</t>
  </si>
  <si>
    <t>42ad49ed-86ae-40d8-b3e1-f7bf20fd262a</t>
  </si>
  <si>
    <t>SBPQTE11963367</t>
  </si>
  <si>
    <t>S523354</t>
  </si>
  <si>
    <t>Plastic Containers, Household, Retailing</t>
  </si>
  <si>
    <t>6722684a-de43-4059-b91a-b076dcf9f2d8</t>
  </si>
  <si>
    <t>SBPQTE11965417</t>
  </si>
  <si>
    <t>S525978</t>
  </si>
  <si>
    <t>Picture Frame Retail (Inc. Manufacturing To Order)</t>
  </si>
  <si>
    <t>d98b3907-0284-417b-a8b0-d89aa9bae833</t>
  </si>
  <si>
    <t>SBPQTE11964234</t>
  </si>
  <si>
    <t>bfd32a31-ad0f-4db4-952f-aa1c599be82a</t>
  </si>
  <si>
    <t>SBPQTE11959776</t>
  </si>
  <si>
    <t>16b79dc9-2c2a-4beb-a55b-e85614929272</t>
  </si>
  <si>
    <t>SBPQTE11955996</t>
  </si>
  <si>
    <t>S952152</t>
  </si>
  <si>
    <t>Laundromat Operation</t>
  </si>
  <si>
    <t>a5e599a6-25a5-4570-8f94-c03cb5af1f14</t>
  </si>
  <si>
    <t>SBPQTE11953497</t>
  </si>
  <si>
    <t>470f82f9-b13e-4323-b746-9eb75152b6ba</t>
  </si>
  <si>
    <t>SBPQTE11962819</t>
  </si>
  <si>
    <t>8a86d4e1-3a62-4e29-830f-fb9978046cf5</t>
  </si>
  <si>
    <t>SBPQTE11951449</t>
  </si>
  <si>
    <t>GA700199151BUSP</t>
  </si>
  <si>
    <t>088bfd22-1cd4-4f48-aac9-a0ce814a9358</t>
  </si>
  <si>
    <t>SBPQTE11961803</t>
  </si>
  <si>
    <t>S571056</t>
  </si>
  <si>
    <t>Private Hotel Operation (Short Term Accommodation)</t>
  </si>
  <si>
    <t>baf22cbf-9e49-4ee2-9482-9440a648bb89</t>
  </si>
  <si>
    <t>SBPQTE11961790</t>
  </si>
  <si>
    <t>345413d8-ae14-4e75-9235-e45986960867</t>
  </si>
  <si>
    <t>SBPQTE11956980</t>
  </si>
  <si>
    <t>a195f3e9-c85d-4bf1-8958-e495ab296d3b</t>
  </si>
  <si>
    <t>SBPQTE11959426</t>
  </si>
  <si>
    <t>8c57ea74-a7d1-441a-97b8-9697bd36a24c</t>
  </si>
  <si>
    <t>SBPQTE11965206</t>
  </si>
  <si>
    <t>5bb00cbe-f9cc-43e6-b999-cdfa364d606d</t>
  </si>
  <si>
    <t>SBPQTE11955903</t>
  </si>
  <si>
    <t>8d1455f0-880b-4465-b711-8cee7477eeb2</t>
  </si>
  <si>
    <t>SBPQTE11956807</t>
  </si>
  <si>
    <t>b721f517-8644-4389-88f7-769e208e709c</t>
  </si>
  <si>
    <t>SBPQTE11965279</t>
  </si>
  <si>
    <t>GA700190929BUSP</t>
  </si>
  <si>
    <t>2474294d-c84e-4d2f-b591-97fff41a0940</t>
  </si>
  <si>
    <t>SBPQTE11951155</t>
  </si>
  <si>
    <t>f0b3443b-f00e-476a-b9d0-3041f0ab1d21</t>
  </si>
  <si>
    <t>SBPQTE11957586</t>
  </si>
  <si>
    <t>d363ec3d-4f95-4318-9077-37fa5b38d284</t>
  </si>
  <si>
    <t>SBPQTE11962474</t>
  </si>
  <si>
    <t>S461980</t>
  </si>
  <si>
    <t>Machine Attachments, Parts/Accessories Wholesaling</t>
  </si>
  <si>
    <t>42c93674-c05b-4748-a891-afacad4a8d0c</t>
  </si>
  <si>
    <t>SBPQTE11964615</t>
  </si>
  <si>
    <t>S217970</t>
  </si>
  <si>
    <t>Ice Manufacturing (Ex. Dry Ice)</t>
  </si>
  <si>
    <t>1789ccd4-4c23-4d37-bc3c-7992519c1606</t>
  </si>
  <si>
    <t>SBPQTE11956285</t>
  </si>
  <si>
    <t>f7a7bcd0-ce4a-48f3-ae49-d8c5f7255f0b</t>
  </si>
  <si>
    <t>SBPQTE11960901</t>
  </si>
  <si>
    <t>0a73b28a-63bd-429c-8d81-4112f2c5ea8f</t>
  </si>
  <si>
    <t>SBPQTE11962358</t>
  </si>
  <si>
    <t>c38bf6c6-62fe-4ef6-99cd-c881e14bd2f2</t>
  </si>
  <si>
    <t>SBPQTE11955894</t>
  </si>
  <si>
    <t>6ebc5c87-2746-45d4-b63d-938fa1003a87</t>
  </si>
  <si>
    <t>SBPQTE11962868</t>
  </si>
  <si>
    <t>9bcc7a75-1d46-4a5e-b9dd-1b3059ccfca3</t>
  </si>
  <si>
    <t>SBPQTE11951433</t>
  </si>
  <si>
    <t>df14e316-3567-4096-998f-f4bf9239c0e2</t>
  </si>
  <si>
    <t>SBPQTE11955836</t>
  </si>
  <si>
    <t>S925915</t>
  </si>
  <si>
    <t>Costume Design Service</t>
  </si>
  <si>
    <t>4fdc9e64-222b-437b-9bb9-26dc91fb8861</t>
  </si>
  <si>
    <t>SBPQTE11955768</t>
  </si>
  <si>
    <t>0c2fa142-0393-419d-af14-aa30297ceb81</t>
  </si>
  <si>
    <t>SBPQTE11960744</t>
  </si>
  <si>
    <t>b516f52b-8508-4e6d-8b3c-ee591aa7ff88</t>
  </si>
  <si>
    <t>SBPQTE11960439</t>
  </si>
  <si>
    <t>1e919d0d-3b67-4712-a3ec-99104c1242ff</t>
  </si>
  <si>
    <t>SBPQTE11958049</t>
  </si>
  <si>
    <t>198a8a4a-b149-4e94-9937-3850314f5a61</t>
  </si>
  <si>
    <t>SBPQTE11961390</t>
  </si>
  <si>
    <t>S811354</t>
  </si>
  <si>
    <t>Local Government Community Advice Centres</t>
  </si>
  <si>
    <t>a22226ea-1f5c-45f3-9065-dd560c5fa8e2</t>
  </si>
  <si>
    <t>SBPQTE11957757</t>
  </si>
  <si>
    <t>GA700213390BUSP</t>
  </si>
  <si>
    <t>5c7264e3-4d34-4b74-994d-d35dfe2511dd</t>
  </si>
  <si>
    <t>SBPQTE11951001</t>
  </si>
  <si>
    <t>b5227e9b-e780-47ff-b499-e571b9d76293</t>
  </si>
  <si>
    <t>SBPQTE11954293</t>
  </si>
  <si>
    <t>9d947c34-c0ef-47d9-8062-782b579985c4</t>
  </si>
  <si>
    <t>SBPQTE11957590</t>
  </si>
  <si>
    <t>f0d0d825-f7ea-434a-a266-e913afceaaff</t>
  </si>
  <si>
    <t>SBPQTE11960976</t>
  </si>
  <si>
    <t>954f2e79-d28d-4b7e-afad-b6a19a663f25</t>
  </si>
  <si>
    <t>SBPQTE11956564</t>
  </si>
  <si>
    <t>32e56a76-dfe1-4d8e-8f7e-bb5d12c4db30</t>
  </si>
  <si>
    <t>SBPQTE11966060</t>
  </si>
  <si>
    <t>31f56540-1795-46e1-b54d-87b24ab72d71</t>
  </si>
  <si>
    <t>SBPQTE11956943</t>
  </si>
  <si>
    <t>fa5a1418-339c-48c7-9559-208207c33805</t>
  </si>
  <si>
    <t>SBPQTE11961922</t>
  </si>
  <si>
    <t>GA700215657BUSP</t>
  </si>
  <si>
    <t>043e0d79-5c04-4580-957b-5cfb64bd52a1</t>
  </si>
  <si>
    <t>SBPQTE11964974</t>
  </si>
  <si>
    <t>945b0041-2439-4296-82e9-772aa2da1d3b</t>
  </si>
  <si>
    <t>SBPQTE11958412</t>
  </si>
  <si>
    <t>a70bcc96-4855-4960-b35e-fc106b5e4f2e</t>
  </si>
  <si>
    <t>SBPQTE11966052</t>
  </si>
  <si>
    <t>039a0359-4185-48a7-8792-b70917d9b8ab</t>
  </si>
  <si>
    <t>SBPQTE11954317</t>
  </si>
  <si>
    <t>028c1d0c-4dcf-40a1-af45-f44b5cef348c</t>
  </si>
  <si>
    <t>SBPQTE11957074</t>
  </si>
  <si>
    <t>de1a1a63-5404-4f85-b24f-e4c7d61f11ff</t>
  </si>
  <si>
    <t>SBPQTE11949895</t>
  </si>
  <si>
    <t>S574005</t>
  </si>
  <si>
    <t>Club Operation (Hospitality)</t>
  </si>
  <si>
    <t>65043d8c-b2c0-414d-8931-0d03243704a8</t>
  </si>
  <si>
    <t>SBPQTE11951377</t>
  </si>
  <si>
    <t>75da7c15-b844-4304-8ca8-61d566a7d1a6</t>
  </si>
  <si>
    <t>SBPQTE11958869</t>
  </si>
  <si>
    <t>1d30738a-2a7d-43cd-909c-083d614ef5e2</t>
  </si>
  <si>
    <t>SBPQTE11957956</t>
  </si>
  <si>
    <t>0767569f-9621-460e-8bc3-78687eb0beae</t>
  </si>
  <si>
    <t>SBPQTE11965739</t>
  </si>
  <si>
    <t>0c10cafc-4db7-43d3-9c66-217439b69b98</t>
  </si>
  <si>
    <t>SBPQTE11958135</t>
  </si>
  <si>
    <t>cda3207b-792e-41f1-9d55-127e79854677</t>
  </si>
  <si>
    <t>SBPQTE11958343</t>
  </si>
  <si>
    <t>bad0e3ce-0478-40a4-a03f-fc9dcfe32923</t>
  </si>
  <si>
    <t>SBPQTE11956035</t>
  </si>
  <si>
    <t>4f8a6bf7-9ac1-471b-b104-0221724fe5a9</t>
  </si>
  <si>
    <t>SBPQTE11956228</t>
  </si>
  <si>
    <t>d22d52e9-3d3a-4ac0-a7db-f5835c7b3e58</t>
  </si>
  <si>
    <t>SBPQTE11957744</t>
  </si>
  <si>
    <t>cfcfbeef-ca79-4b09-aa07-ba8c90ff29dc</t>
  </si>
  <si>
    <t>SBPQTE11964699</t>
  </si>
  <si>
    <t>c3f48ced-9648-41b8-8c0d-2c58af5542bc</t>
  </si>
  <si>
    <t>SBPQTE11951783</t>
  </si>
  <si>
    <t>bdaab12f-6e35-49e2-bcad-a37353c73acc</t>
  </si>
  <si>
    <t>SBPQTE11958030</t>
  </si>
  <si>
    <t>07572865-d05d-4dab-9561-2bdde9cd27a7</t>
  </si>
  <si>
    <t>SBPQTE11958640</t>
  </si>
  <si>
    <t>202898ce-4383-4c57-a567-1964ef3339d8</t>
  </si>
  <si>
    <t>SBPQTE11965876</t>
  </si>
  <si>
    <t>e854e14a-b8cb-467e-b689-3339a3c0bf5e</t>
  </si>
  <si>
    <t>SBPQTE11962323</t>
  </si>
  <si>
    <t>f0ae8262-6a24-4180-9fde-c1f65f53f19e</t>
  </si>
  <si>
    <t>SBPQTE11956525</t>
  </si>
  <si>
    <t>271213ad-b8b4-4f1f-9c66-85ab3d4095ba</t>
  </si>
  <si>
    <t>SBPQTE11961574</t>
  </si>
  <si>
    <t>48ccefd6-3ef4-4174-b1a0-bc69ce02555a</t>
  </si>
  <si>
    <t>SBPQTE11965190</t>
  </si>
  <si>
    <t>275b5592-0eec-449c-8193-8077ece92e25</t>
  </si>
  <si>
    <t>SBPQTE11962910</t>
  </si>
  <si>
    <t>1760d724-6bcf-4cb5-97a2-f119392347bf</t>
  </si>
  <si>
    <t>SBPQTE11953100</t>
  </si>
  <si>
    <t>35cce01e-5013-4efc-b305-c7bc594049c7</t>
  </si>
  <si>
    <t>SBPQTE11957263</t>
  </si>
  <si>
    <t>4862e442-b368-457c-b729-400e6ff6a45d</t>
  </si>
  <si>
    <t>SBPQTE11950437</t>
  </si>
  <si>
    <t>8129ed1f-f1f2-45da-ae48-289b081e7f91</t>
  </si>
  <si>
    <t>SBPQTE11957137</t>
  </si>
  <si>
    <t>6c57572f-c806-4a6a-ad22-30c3e503db26</t>
  </si>
  <si>
    <t>SBPQTE11964547</t>
  </si>
  <si>
    <t>634d6d1e-33e7-4ced-b570-9a7914d5f8b4</t>
  </si>
  <si>
    <t>SBPQTE11952867</t>
  </si>
  <si>
    <t>2893e28a-4bb5-4244-a6fb-9b3968357e05</t>
  </si>
  <si>
    <t>SBPQTE11955857</t>
  </si>
  <si>
    <t>5695f964-aa3c-47f0-a90f-b966170604d5</t>
  </si>
  <si>
    <t>SBPQTE11956086</t>
  </si>
  <si>
    <t>d38107e8-6093-4317-9d6d-3bb5ecf12317</t>
  </si>
  <si>
    <t>SBPQTE11958068</t>
  </si>
  <si>
    <t>02c22c9b-96b8-4134-8351-89782714de8a</t>
  </si>
  <si>
    <t>SBPQTE11953080</t>
  </si>
  <si>
    <t>985def5e-c9ee-4ca5-a4bd-d788e78e34bd</t>
  </si>
  <si>
    <t>SBPQTE11964540</t>
  </si>
  <si>
    <t>S241325</t>
  </si>
  <si>
    <t>Bookbinding</t>
  </si>
  <si>
    <t>e46544e1-1050-4de5-a3a8-2eff6f4d84b4</t>
  </si>
  <si>
    <t>SBPQTE11957687</t>
  </si>
  <si>
    <t>GA700213331BUSP</t>
  </si>
  <si>
    <t>bbd98241-6b56-49d7-a5eb-8bc7f84a74b2</t>
  </si>
  <si>
    <t>SBPQTE11962085</t>
  </si>
  <si>
    <t>e3d009da-bfb2-4564-ae2d-cedccc08a003</t>
  </si>
  <si>
    <t>SBPQTE11951592</t>
  </si>
  <si>
    <t>3e6e72d4-7f8e-4050-90e8-06a57ab3ec24</t>
  </si>
  <si>
    <t>SBPQTE11963417</t>
  </si>
  <si>
    <t>S274255</t>
  </si>
  <si>
    <t>Shower Screens, Aluminium Framed, Manufacturing</t>
  </si>
  <si>
    <t>d11cdac9-49ec-4414-b45d-e2716715c5bf</t>
  </si>
  <si>
    <t>SBPQTE11955869</t>
  </si>
  <si>
    <t>e1a89434-43b5-45bb-bdc6-7cf315468a89</t>
  </si>
  <si>
    <t>SBPQTE11958147</t>
  </si>
  <si>
    <t>6a9a630a-83c2-4f15-a025-c28a227fc18e</t>
  </si>
  <si>
    <t>SBPQTE11962805</t>
  </si>
  <si>
    <t>70c49c0b-56e7-45e3-ad8f-ccf681cd9588</t>
  </si>
  <si>
    <t>SBPQTE11958535</t>
  </si>
  <si>
    <t>GA700213742BUSP</t>
  </si>
  <si>
    <t>c09f1464-f51a-4037-bfff-378f8a8b5913</t>
  </si>
  <si>
    <t>d9862c49-539d-42e4-b0cb-73cba384556a</t>
  </si>
  <si>
    <t>SBPQTE11955482</t>
  </si>
  <si>
    <t>a248ea0a-c6be-43cd-9780-caed3c20ab09</t>
  </si>
  <si>
    <t>SBPQTE11960845</t>
  </si>
  <si>
    <t>69bce554-dc19-4dfb-b9bc-d328fb3aa968</t>
  </si>
  <si>
    <t>SBPQTE11954647</t>
  </si>
  <si>
    <t>S532325</t>
  </si>
  <si>
    <t>Motor Vehicle Body Repair (Approved Spray Booth)</t>
  </si>
  <si>
    <t>7185b22b-32bd-48ed-a6bc-b77c197b183d</t>
  </si>
  <si>
    <t>SBPQTE11953608</t>
  </si>
  <si>
    <t>9a8fb16a-044e-4540-9090-4f9b2e2f3733</t>
  </si>
  <si>
    <t>SBPQTE11955975</t>
  </si>
  <si>
    <t>abfb7f92-fff0-4d7d-bde3-84c7571929da</t>
  </si>
  <si>
    <t>SBPQTE11957830</t>
  </si>
  <si>
    <t>196b1b91-22e0-4ea3-838c-ee7cf582bc5a</t>
  </si>
  <si>
    <t>SBPQTE11961844</t>
  </si>
  <si>
    <t>2ab587e4-2c69-49d2-98dd-f21b19babd72</t>
  </si>
  <si>
    <t>SBPQTE11954567</t>
  </si>
  <si>
    <t>1951b6bf-1f87-462c-9594-6b90b492048f</t>
  </si>
  <si>
    <t>SBPQTE11961316</t>
  </si>
  <si>
    <t>5d178a6c-2ae5-45a1-b275-af6e9fa7bf0b</t>
  </si>
  <si>
    <t>SBPQTE11955313</t>
  </si>
  <si>
    <t>GA700020115BUSP</t>
  </si>
  <si>
    <t>6a01c5ee-7611-4606-9250-7f3090cabcda</t>
  </si>
  <si>
    <t>SBPQTE11964804</t>
  </si>
  <si>
    <t>ceeaaccd-a594-4993-8891-5633d63c6098</t>
  </si>
  <si>
    <t>SBPQTE11954559</t>
  </si>
  <si>
    <t>e4a3ccce-5e7c-4d66-ae8e-4f633234adcb</t>
  </si>
  <si>
    <t>SBPQTE11965172</t>
  </si>
  <si>
    <t>GA700064704BUSP</t>
  </si>
  <si>
    <t>ea1fca18-bb79-45b6-9d95-4ecc1e10c482</t>
  </si>
  <si>
    <t>SBPQTE11962634</t>
  </si>
  <si>
    <t>S423410</t>
  </si>
  <si>
    <t>Fire Sprinklers, Installation</t>
  </si>
  <si>
    <t>9040e5f1-0e6f-47d7-9c87-0e69404ed0c0</t>
  </si>
  <si>
    <t>SBPQTE11964183</t>
  </si>
  <si>
    <t>S786958</t>
  </si>
  <si>
    <t>Fashion Promoter</t>
  </si>
  <si>
    <t>c351d301-f73a-43c4-8624-52e031d910b6</t>
  </si>
  <si>
    <t>SBPQTE11954031</t>
  </si>
  <si>
    <t>1e5377cf-52ce-4093-a8c6-e3d897a92ec8</t>
  </si>
  <si>
    <t>SBPQTE11965719</t>
  </si>
  <si>
    <t>1d512b2b-cbf4-49b2-9141-622d64c17a95</t>
  </si>
  <si>
    <t>SBPQTE11959525</t>
  </si>
  <si>
    <t>GA700201882BUSP</t>
  </si>
  <si>
    <t>f7338010-c18a-48f9-a5c4-a4ff6f651095</t>
  </si>
  <si>
    <t>SBPQTE11953027</t>
  </si>
  <si>
    <t>1c4a5d98-92ea-4b30-a926-fee4c949c639</t>
  </si>
  <si>
    <t>SBPQTE11954321</t>
  </si>
  <si>
    <t>2dbac16e-20a8-4eee-967a-83e81de729b1</t>
  </si>
  <si>
    <t>SBPQTE11949957</t>
  </si>
  <si>
    <t>S231115</t>
  </si>
  <si>
    <t>Sawmills</t>
  </si>
  <si>
    <t>6cc80aaf-dc51-48e3-bf1e-f75dad400928</t>
  </si>
  <si>
    <t>SBPQTE11950669</t>
  </si>
  <si>
    <t>de87817b-728f-4ec0-8d8a-90e6d99ce199</t>
  </si>
  <si>
    <t>SBPQTE11964042</t>
  </si>
  <si>
    <t>S783125</t>
  </si>
  <si>
    <t>Internet Service Provider</t>
  </si>
  <si>
    <t>6574e31e-a2a1-4392-a255-127ce681394a</t>
  </si>
  <si>
    <t>SBPQTE11956146</t>
  </si>
  <si>
    <t>bba0de49-d8e3-48f0-8998-93cb8442466f</t>
  </si>
  <si>
    <t>SBPQTE11964790</t>
  </si>
  <si>
    <t>a36e2e45-6273-49f6-826f-705c82f0e8a6</t>
  </si>
  <si>
    <t>SBPQTE11956932</t>
  </si>
  <si>
    <t>245affb7-f39b-4314-860c-3ba241ba27cb</t>
  </si>
  <si>
    <t>SBPQTE11962356</t>
  </si>
  <si>
    <t>9a7c4d60-3ea9-4936-9801-4027814c35f7</t>
  </si>
  <si>
    <t>SBPQTE11959503</t>
  </si>
  <si>
    <t>0a098ab5-78f0-4919-a9b8-276916c1b370</t>
  </si>
  <si>
    <t>SBPQTE11955090</t>
  </si>
  <si>
    <t>075e3e0f-960d-4afa-bcd3-2cee45f65427</t>
  </si>
  <si>
    <t>SBPQTE11951859</t>
  </si>
  <si>
    <t>00c1a14a-5aeb-4c33-b099-50f9a4517210</t>
  </si>
  <si>
    <t>SBPQTE11955373</t>
  </si>
  <si>
    <t>GA700100101BUSP</t>
  </si>
  <si>
    <t>6113f98e-aab4-4143-9c63-d85d8aa751b6</t>
  </si>
  <si>
    <t>SBPQTE11961337</t>
  </si>
  <si>
    <t>27715bc2-2a82-41fd-a57e-dbd9fd9e22b5</t>
  </si>
  <si>
    <t>SBPQTE11960088</t>
  </si>
  <si>
    <t>S524405</t>
  </si>
  <si>
    <t>Cameras Retailing</t>
  </si>
  <si>
    <t>243ca5b6-42d3-4387-9a78-d6c16793e4c7</t>
  </si>
  <si>
    <t>SBPQTE11951845</t>
  </si>
  <si>
    <t>d0a83aac-1ac5-4c4d-85d4-8ca583d5f3f2</t>
  </si>
  <si>
    <t>SBPQTE11962194</t>
  </si>
  <si>
    <t>82f8618d-da61-4505-aa0a-5d62edbbc602</t>
  </si>
  <si>
    <t>SBPQTE11958384</t>
  </si>
  <si>
    <t>44f762a7-d11d-446c-8dfc-c87b81e6c2b4</t>
  </si>
  <si>
    <t>SBPQTE11950161</t>
  </si>
  <si>
    <t>1807b8d7-12ee-4181-ba39-872ff964929b</t>
  </si>
  <si>
    <t>SBPQTE11961074</t>
  </si>
  <si>
    <t>7ce0e7f5-efec-4338-a190-044e6e1ece61</t>
  </si>
  <si>
    <t>SBPQTE11963503</t>
  </si>
  <si>
    <t>94d8996c-b876-412d-a97f-3d47b5bac157</t>
  </si>
  <si>
    <t>SBPQTE11964421</t>
  </si>
  <si>
    <t>1539f084-cf74-42df-8732-2a56fd01385e</t>
  </si>
  <si>
    <t>SBPQTE11960599</t>
  </si>
  <si>
    <t>GA700214859BUSP</t>
  </si>
  <si>
    <t>b1cf3bf0-01bf-4b13-a50b-6c66b0e4082c</t>
  </si>
  <si>
    <t>SBPQTE11955779</t>
  </si>
  <si>
    <t>GA700080945BUSP</t>
  </si>
  <si>
    <t>42e35afc-a5a2-4642-a120-73d17977cc2e</t>
  </si>
  <si>
    <t>SBPQTE11965870</t>
  </si>
  <si>
    <t>S224151</t>
  </si>
  <si>
    <t>Uniforms, Men's Or Boys', Manufacturing</t>
  </si>
  <si>
    <t>873484ed-92ad-4ee3-9f5d-b5964e7672a4</t>
  </si>
  <si>
    <t>SBPQTE11954051</t>
  </si>
  <si>
    <t>d5f89368-3776-429f-be75-cb3b6ac77c54</t>
  </si>
  <si>
    <t>SBPQTE11962511</t>
  </si>
  <si>
    <t>bbe645b5-dfba-47d8-9bd2-0bdcfbe83dfd</t>
  </si>
  <si>
    <t>SBPQTE11958309</t>
  </si>
  <si>
    <t>6b9f906f-6000-426c-acc1-59effe6def90</t>
  </si>
  <si>
    <t>SBPQTE11951230</t>
  </si>
  <si>
    <t>ef568b50-adf9-49a8-8896-248778f7bfdb</t>
  </si>
  <si>
    <t>SBPQTE11957874</t>
  </si>
  <si>
    <t>da9b01ec-754f-4a4d-8aca-42a203dda396</t>
  </si>
  <si>
    <t>SBPQTE11962324</t>
  </si>
  <si>
    <t>e669efe1-5b18-432b-921d-b45f3ff4c50e</t>
  </si>
  <si>
    <t>SBPQTE11965777</t>
  </si>
  <si>
    <t>0e43605d-39cf-48d3-9cfb-6a57deed33a6</t>
  </si>
  <si>
    <t>SBPQTE11952279</t>
  </si>
  <si>
    <t>9b046784-eaa5-4bd5-ac73-9c81d84c7320</t>
  </si>
  <si>
    <t>SBPQTE11962176</t>
  </si>
  <si>
    <t>S952950</t>
  </si>
  <si>
    <t>Immigration Consultant</t>
  </si>
  <si>
    <t>c204f1b3-dd93-4011-9488-0df282ae3562</t>
  </si>
  <si>
    <t>SBPQTE11963344</t>
  </si>
  <si>
    <t>cfb328f3-958d-47a7-8c48-c89d9c656385</t>
  </si>
  <si>
    <t>SBPQTE11952850</t>
  </si>
  <si>
    <t>dac603cb-e92b-4bb9-a3e5-9d0f4a78bd9b</t>
  </si>
  <si>
    <t>SBPQTE11956815</t>
  </si>
  <si>
    <t>8e1e49b8-d3ec-44cc-923e-2bc185e56410</t>
  </si>
  <si>
    <t>SBPQTE11953974</t>
  </si>
  <si>
    <t>879ffeaa-d5dc-4a54-8e40-27b8af49b115</t>
  </si>
  <si>
    <t>SBPQTE11960451</t>
  </si>
  <si>
    <t>S524350</t>
  </si>
  <si>
    <t>Religious Goods Retailing</t>
  </si>
  <si>
    <t>fa950fcc-4557-4193-993e-7e16a0843df5</t>
  </si>
  <si>
    <t>SBPQTE11964345</t>
  </si>
  <si>
    <t>e01a7ae4-53b8-40f2-8537-7f6dde3787be</t>
  </si>
  <si>
    <t>SBPQTE11952685</t>
  </si>
  <si>
    <t>d69261f9-c962-42d3-93eb-9b62ef3bc9c3</t>
  </si>
  <si>
    <t>SBPQTE11949898</t>
  </si>
  <si>
    <t>5c786ea4-c830-4c76-9f4b-cbce23fd82b1</t>
  </si>
  <si>
    <t>SBPQTE11965918</t>
  </si>
  <si>
    <t>GA700214297BUSP</t>
  </si>
  <si>
    <t>S525972</t>
  </si>
  <si>
    <t>Swimming Pool Supplies Retail Only</t>
  </si>
  <si>
    <t>d15829af-179d-452f-89a3-07e7ef1d7c1e</t>
  </si>
  <si>
    <t>SBPQTE11958265</t>
  </si>
  <si>
    <t>71d55377-6101-4721-bfa1-0e60ac7236a8</t>
  </si>
  <si>
    <t>SBPQTE11950393</t>
  </si>
  <si>
    <t>7d1d8167-0a18-4dc6-ace6-f9ac51525141</t>
  </si>
  <si>
    <t>SBPQTE11942831</t>
  </si>
  <si>
    <t>89be1a34-13f2-44af-9d51-324b9a38adad</t>
  </si>
  <si>
    <t>SBPQTE11955401</t>
  </si>
  <si>
    <t>GA700200975BUSP</t>
  </si>
  <si>
    <t>311745ca-c5be-4c64-954e-bf326889fd7d</t>
  </si>
  <si>
    <t>SBPQTE11953143</t>
  </si>
  <si>
    <t>0d76d45e-d518-4b6c-8f89-405bdb4498c6</t>
  </si>
  <si>
    <t>SBPQTE11953513</t>
  </si>
  <si>
    <t>Domina General Insurance Brokers</t>
  </si>
  <si>
    <t>d85cf24c-222a-462a-b20a-7095899ddf02</t>
  </si>
  <si>
    <t>SBPQTE11964358</t>
  </si>
  <si>
    <t>27406b40-457d-4b07-be20-0b50fa4af01f</t>
  </si>
  <si>
    <t>SBPQTE11965981</t>
  </si>
  <si>
    <t>S241220</t>
  </si>
  <si>
    <t>Printing Noc</t>
  </si>
  <si>
    <t>b13eb5ec-62fc-4fcd-b2d8-0c8d5949a097</t>
  </si>
  <si>
    <t>SBPQTE11962107</t>
  </si>
  <si>
    <t>514cbd35-c10f-4e4f-8d4b-dc8353489f75</t>
  </si>
  <si>
    <t>SBPQTE11965696</t>
  </si>
  <si>
    <t>def99d18-e384-4460-8a8b-153b389cf8a4</t>
  </si>
  <si>
    <t>SBPQTE11965202</t>
  </si>
  <si>
    <t>d7f3357d-46c3-4be1-9997-f8e490b896de</t>
  </si>
  <si>
    <t>SBPQTE11952657</t>
  </si>
  <si>
    <t>GA700064028BUSP</t>
  </si>
  <si>
    <t>1160a483-254a-4518-86ca-ab9b2c812206</t>
  </si>
  <si>
    <t>S525515</t>
  </si>
  <si>
    <t>Jewellery Retailing</t>
  </si>
  <si>
    <t>c1346036-a72e-4da3-9b5d-6cd3bc22c71b</t>
  </si>
  <si>
    <t>SBPQTE11958320</t>
  </si>
  <si>
    <t>64069695-aa5a-4280-9da6-b3e38ba376da</t>
  </si>
  <si>
    <t>SBPQTE11952663</t>
  </si>
  <si>
    <t>6195f455-0863-411e-b749-7f7b73f6a53d</t>
  </si>
  <si>
    <t>SBPQTE11950284</t>
  </si>
  <si>
    <t>d9cb43f1-a541-48e2-a05c-9ea2aa70101a</t>
  </si>
  <si>
    <t>SBPQTE11951786</t>
  </si>
  <si>
    <t>cf90e7d2-ecb0-471c-ab7c-fb80d937449c</t>
  </si>
  <si>
    <t>SBPQTE11964998</t>
  </si>
  <si>
    <t>S451930</t>
  </si>
  <si>
    <t>Farm Supplies Wholesaling Noc</t>
  </si>
  <si>
    <t>5fe6e9b4-4493-4c4a-bf1e-72eb3f5a8d50</t>
  </si>
  <si>
    <t>SBPQTE11956540</t>
  </si>
  <si>
    <t>GA700200252BUSP</t>
  </si>
  <si>
    <t>S453960</t>
  </si>
  <si>
    <t>Tiles Wholesaling (Ex. Non-Ceramic Floor Tiles)</t>
  </si>
  <si>
    <t>6ec94281-3937-4766-b125-08299318588e</t>
  </si>
  <si>
    <t>SBPQTE11951063</t>
  </si>
  <si>
    <t>8f325876-9738-4390-bbd8-98371b67e4d2</t>
  </si>
  <si>
    <t>SBPQTE11956662</t>
  </si>
  <si>
    <t>GA700101802BUSP</t>
  </si>
  <si>
    <t>d47f9376-feba-4296-ae57-1fc1aec93823</t>
  </si>
  <si>
    <t>SBPQTE11961589</t>
  </si>
  <si>
    <t>d7fe0347-74a5-4c85-b01f-1f9bbd782bd0</t>
  </si>
  <si>
    <t>SBPQTE11964585</t>
  </si>
  <si>
    <t>57cd3aff-22fa-4757-8def-931a249cb84b</t>
  </si>
  <si>
    <t>SBPQTE11958845</t>
  </si>
  <si>
    <t>b62ba332-b2d0-4153-a802-382762845acd</t>
  </si>
  <si>
    <t>SBPQTE11954561</t>
  </si>
  <si>
    <t>cdbb02aa-63a3-4d77-b27c-7d9359540edd</t>
  </si>
  <si>
    <t>SBPQTE11946455</t>
  </si>
  <si>
    <t>86d6e118-d33c-4bf3-b517-29f741bdc0e8</t>
  </si>
  <si>
    <t>SBPQTE11954185</t>
  </si>
  <si>
    <t>a9ef1ab0-47e2-4d41-847e-49904562b7e5</t>
  </si>
  <si>
    <t>SBPQTE11962434</t>
  </si>
  <si>
    <t>GA700177423BUSP</t>
  </si>
  <si>
    <t>8e0e4cd5-05d6-4d59-b68a-70250d2c5492</t>
  </si>
  <si>
    <t>SBPQTE11958235</t>
  </si>
  <si>
    <t>S276153</t>
  </si>
  <si>
    <t>Knife Blanks Manufacturing</t>
  </si>
  <si>
    <t>4d6c51cf-6ec8-4d36-aff4-830fc24b703b</t>
  </si>
  <si>
    <t>SBPQTE11957259</t>
  </si>
  <si>
    <t>bd3e31fc-5c9e-4c5b-a71b-6a5a388e0427</t>
  </si>
  <si>
    <t>SBPQTE11950800</t>
  </si>
  <si>
    <t>c5dfb414-ac49-48b2-9d4a-b08f48e8d7b7</t>
  </si>
  <si>
    <t>SBPQTE11950621</t>
  </si>
  <si>
    <t>d1f0e1fe-a144-4949-b516-7117d4a35fd1</t>
  </si>
  <si>
    <t>SBPQTE11964328</t>
  </si>
  <si>
    <t>743e843c-aebd-471e-a356-113ceff827ab</t>
  </si>
  <si>
    <t>SBPQTE11965118</t>
  </si>
  <si>
    <t>17a3b134-4a0d-4835-ab36-de471cd0c28d</t>
  </si>
  <si>
    <t>SBPQTE11955360</t>
  </si>
  <si>
    <t>GA700184024BUSP</t>
  </si>
  <si>
    <t>1b231525-49e4-457d-a6a8-c87a941e91ba</t>
  </si>
  <si>
    <t>SBPQTE11962512</t>
  </si>
  <si>
    <t>GA700081989BUSP</t>
  </si>
  <si>
    <t>084a5a32-1d2c-4a28-9f37-1684c768472a</t>
  </si>
  <si>
    <t>S462405</t>
  </si>
  <si>
    <t>Motor Vehicle Dismantling and Used Part Dealing (wrecking yards)</t>
  </si>
  <si>
    <t>50a2c22e-a12f-4804-b331-b6ee7b2ed50e</t>
  </si>
  <si>
    <t>SBPQTE11965020</t>
  </si>
  <si>
    <t>GA700056392BUSP</t>
  </si>
  <si>
    <t>528575dc-2924-4223-9670-2597ad8d6e69</t>
  </si>
  <si>
    <t>SBPQTE11960730</t>
  </si>
  <si>
    <t>S217215</t>
  </si>
  <si>
    <t>Chocolate Manufacturing</t>
  </si>
  <si>
    <t>Intercharge Pty Ltd</t>
  </si>
  <si>
    <t>9852353c-4bff-40e2-a988-40a75f192423</t>
  </si>
  <si>
    <t>c605e3d1-67a4-4259-88a3-c340a8471fd8</t>
  </si>
  <si>
    <t>SBPQTE11955981</t>
  </si>
  <si>
    <t>8f58298d-8fb2-4161-b028-40ffb3a363e8</t>
  </si>
  <si>
    <t>SBPQTE11963354</t>
  </si>
  <si>
    <t>fb131207-e1b6-412e-a72b-f4f9fefd3f78</t>
  </si>
  <si>
    <t>SBPQTE11962011</t>
  </si>
  <si>
    <t>S863905</t>
  </si>
  <si>
    <t>Acupuncture Service</t>
  </si>
  <si>
    <t>474f2409-2453-41dc-b3fc-f04f0a297ff4</t>
  </si>
  <si>
    <t>SBPQTE11956442</t>
  </si>
  <si>
    <t>09429e77-c334-41f2-b336-5ccfa502a9d9</t>
  </si>
  <si>
    <t>SBPQTE11962797</t>
  </si>
  <si>
    <t>45080a84-bae5-4612-8c69-45b03fadb8b0</t>
  </si>
  <si>
    <t>SBPQTE11953234</t>
  </si>
  <si>
    <t>6d199865-8145-4e9b-b61b-25fe922577d2</t>
  </si>
  <si>
    <t>SBPQTE11964437</t>
  </si>
  <si>
    <t>05fc3c41-74c6-4a45-8f2d-2d3331dd1f2c</t>
  </si>
  <si>
    <t>SBPQTE11957232</t>
  </si>
  <si>
    <t>6f70d9df-b029-4536-952d-72769edb5603</t>
  </si>
  <si>
    <t>SBPQTE11955570</t>
  </si>
  <si>
    <t>aa8c2deb-6743-4ee7-98e6-dde80e528ce3</t>
  </si>
  <si>
    <t>SBPQTE11950971</t>
  </si>
  <si>
    <t>GA700198896BUSP</t>
  </si>
  <si>
    <t>6bd4d4bd-ed02-4b76-aa10-4bd4710948f0</t>
  </si>
  <si>
    <t>SBPQTE11960604</t>
  </si>
  <si>
    <t>GA700214855BUSP</t>
  </si>
  <si>
    <t>49a86c1d-76c6-48c7-bc31-00b5398c7fea</t>
  </si>
  <si>
    <t>SBPQTE11954285</t>
  </si>
  <si>
    <t>8ee62957-fe95-43ee-a12f-f624d0084087</t>
  </si>
  <si>
    <t>SBPQTE11964789</t>
  </si>
  <si>
    <t>2c7adb33-1182-4f75-84e1-3b768a166cb0</t>
  </si>
  <si>
    <t>SBPQTE11953609</t>
  </si>
  <si>
    <t>d0789ebb-bd12-4a59-9b94-8858bf72bd24</t>
  </si>
  <si>
    <t>SBPQTE11962719</t>
  </si>
  <si>
    <t>aecff6f0-d234-4af2-8d2d-7d1b5b6f7455</t>
  </si>
  <si>
    <t>SBPQTE11946494</t>
  </si>
  <si>
    <t>85a58445-f7e2-4b16-b8e6-5831696997d4</t>
  </si>
  <si>
    <t>SBPQTE11964090</t>
  </si>
  <si>
    <t>acfe859f-0a11-4266-98a1-bd0bc9ed312b</t>
  </si>
  <si>
    <t>SBPQTE11958525</t>
  </si>
  <si>
    <t>12c85784-8edb-4969-9ce7-00aa4b4a711a</t>
  </si>
  <si>
    <t>SBPQTE11953423</t>
  </si>
  <si>
    <t>3fd8db0b-674d-4191-adec-d87a559d33f0</t>
  </si>
  <si>
    <t>SBPQTE11960727</t>
  </si>
  <si>
    <t>f4f92ec7-6eb5-4beb-bbce-e84ddb52e319</t>
  </si>
  <si>
    <t>SBPQTE11958531</t>
  </si>
  <si>
    <t>S218352</t>
  </si>
  <si>
    <t>Wine Manufacturing (No Distillery)</t>
  </si>
  <si>
    <t>76bd4f80-b9b4-4966-b85e-427d47fb5aeb</t>
  </si>
  <si>
    <t>SBPQTE11953156</t>
  </si>
  <si>
    <t>GA700101912BUSP</t>
  </si>
  <si>
    <t>d90b0e2f-a825-4c9a-b0be-8d70c749f426</t>
  </si>
  <si>
    <t>SBPQTE11956403</t>
  </si>
  <si>
    <t>S952153</t>
  </si>
  <si>
    <t>Linen Hire Service</t>
  </si>
  <si>
    <t>32dd954b-78ec-4453-9133-23bf18680597</t>
  </si>
  <si>
    <t>SBPQTE11961703</t>
  </si>
  <si>
    <t>415319a4-9cca-4675-bfbc-01d64b2ce3e7</t>
  </si>
  <si>
    <t>SBPQTE11954229</t>
  </si>
  <si>
    <t>17d94913-1de0-4c33-b36d-f2b1eda33b33</t>
  </si>
  <si>
    <t>SBPQTE11942668</t>
  </si>
  <si>
    <t>Delaney Kelly Golding Pty Ltd (Bass)</t>
  </si>
  <si>
    <t>4f751b17-e598-46e2-8b01-8d49b8c9cd09</t>
  </si>
  <si>
    <t>SBPQTE11953216</t>
  </si>
  <si>
    <t>3bb13546-d9fb-4313-96dd-d5df729702a8</t>
  </si>
  <si>
    <t>SBPQTE11958414</t>
  </si>
  <si>
    <t>0db04437-0bfd-42b9-98ea-b461daf197f0</t>
  </si>
  <si>
    <t>SBPQTE11951170</t>
  </si>
  <si>
    <t>9a34a86e-6066-4705-8cf8-cdd59da57a77</t>
  </si>
  <si>
    <t>SBPQTE11959293</t>
  </si>
  <si>
    <t>5a4b2cb3-c735-4f7c-902f-4c8b8115a528</t>
  </si>
  <si>
    <t>SBPQTE11950602</t>
  </si>
  <si>
    <t>69cf6c24-4a0d-40b7-acf3-bf7a1e051b80</t>
  </si>
  <si>
    <t>SBPQTE11958788</t>
  </si>
  <si>
    <t>16c714f8-7725-4ab7-80ed-5424690d2f23</t>
  </si>
  <si>
    <t>SBPQTE11964524</t>
  </si>
  <si>
    <t>083e6217-5b10-40a0-9506-fc65e0eb6708</t>
  </si>
  <si>
    <t>SBPQTE11962244</t>
  </si>
  <si>
    <t>S292210</t>
  </si>
  <si>
    <t>Furniture, Domestic, Sheet Metal, Manufacturing</t>
  </si>
  <si>
    <t>61380980-7ce1-40fe-ac0b-d6e74d91f1ac</t>
  </si>
  <si>
    <t>SBPQTE11951134</t>
  </si>
  <si>
    <t>7f493ad8-94e5-40bc-88b5-dc290e8020ae</t>
  </si>
  <si>
    <t>SBPQTE11949070</t>
  </si>
  <si>
    <t>01aedfcc-2237-48b6-86b8-fea48ffefed1</t>
  </si>
  <si>
    <t>SBPQTE11957289</t>
  </si>
  <si>
    <t>Lanyon Partners (NSW) Insurance Brokers</t>
  </si>
  <si>
    <t>7d7ed295-3a1b-46db-bc80-af0176a41284</t>
  </si>
  <si>
    <t>SBPQTE11956368</t>
  </si>
  <si>
    <t>S241250</t>
  </si>
  <si>
    <t>Screen Printing</t>
  </si>
  <si>
    <t>774fbb02-a749-4311-b65c-95b39f786f67</t>
  </si>
  <si>
    <t>SBPQTE11959725</t>
  </si>
  <si>
    <t>0f5ab731-fee6-4fd1-b847-92bcccdabb55</t>
  </si>
  <si>
    <t>SBPQTE11961233</t>
  </si>
  <si>
    <t>GA700107900BUSP</t>
  </si>
  <si>
    <t>d4ed518b-f27f-4c83-94d6-187192c3e1fb</t>
  </si>
  <si>
    <t>SBPQTE11961935</t>
  </si>
  <si>
    <t>GA700104476BUSP</t>
  </si>
  <si>
    <t>b5f96680-c93e-4dde-abff-da360857f206</t>
  </si>
  <si>
    <t>SBPQTE11957442</t>
  </si>
  <si>
    <t>f54129fc-a55b-4bc9-b85b-ed3a9d3d25c9</t>
  </si>
  <si>
    <t>SBPQTE11958618</t>
  </si>
  <si>
    <t>S771263</t>
  </si>
  <si>
    <t>Property Owner - Hotels/Motels</t>
  </si>
  <si>
    <t>22d76a72-a82e-4e87-b159-23613ae693a4</t>
  </si>
  <si>
    <t>SBPQTE11960716</t>
  </si>
  <si>
    <t>929c4f9f-3a3f-4376-81ef-0e9d3b0264ed</t>
  </si>
  <si>
    <t>SBPQTE11958119</t>
  </si>
  <si>
    <t>7e81ae86-65de-4b75-aa79-5dec44b4e4e8</t>
  </si>
  <si>
    <t>SBPQTE11957336</t>
  </si>
  <si>
    <t>GA700106918BUSP</t>
  </si>
  <si>
    <t>adc9e41c-0306-46e3-a077-22a38f571d14</t>
  </si>
  <si>
    <t>SBPQTE11964415</t>
  </si>
  <si>
    <t>9ce559be-9085-4656-8ba1-43aed6cc37f8</t>
  </si>
  <si>
    <t>SBPQTE11956912</t>
  </si>
  <si>
    <t>S571067</t>
  </si>
  <si>
    <t>Motel (&lt;3 Storey Other Construction, Licensed)</t>
  </si>
  <si>
    <t>caf2c7f8-e1ae-4db7-80d0-2004ebab6e74</t>
  </si>
  <si>
    <t>SBPQTE11953191</t>
  </si>
  <si>
    <t>ad1c172e-b5d1-4adf-8017-7eecf31dd4c0</t>
  </si>
  <si>
    <t>SBPQTE11955479</t>
  </si>
  <si>
    <t>6ce4d531-c33d-44b4-8227-6304d7b6c039</t>
  </si>
  <si>
    <t>SBPQTE11964015</t>
  </si>
  <si>
    <t>213ce8e2-c425-4937-b3c2-8f519b2fb18b</t>
  </si>
  <si>
    <t>SBPQTE11956581</t>
  </si>
  <si>
    <t>S282260</t>
  </si>
  <si>
    <t>Boat Repairing</t>
  </si>
  <si>
    <t>555550ee-995c-4c3f-8b67-7a3c81bd1f86</t>
  </si>
  <si>
    <t>SBPQTE11963114</t>
  </si>
  <si>
    <t>dd8bf8cf-0054-4145-af60-e0e0a0c5b4ef</t>
  </si>
  <si>
    <t>SBPQTE11951884</t>
  </si>
  <si>
    <t>00f58d9b-f2cf-42a4-9650-07b7ee7269ae</t>
  </si>
  <si>
    <t>SBPQTE11956357</t>
  </si>
  <si>
    <t>ff264fa1-b99a-46cd-984a-87babcd40771</t>
  </si>
  <si>
    <t>SBPQTE11961920</t>
  </si>
  <si>
    <t>f0c0ce93-381f-4af4-9247-86be76c4cba8</t>
  </si>
  <si>
    <t>SBPQTE11957447</t>
  </si>
  <si>
    <t>08a99dfa-9f5c-41bb-972c-1fc4462a09de</t>
  </si>
  <si>
    <t>SBPQTE11957911</t>
  </si>
  <si>
    <t>S241140</t>
  </si>
  <si>
    <t>Playing Cards Manufacturing (Ex. Commission Printing)</t>
  </si>
  <si>
    <t>71cabac7-44e4-4351-9a01-f77ae18de566</t>
  </si>
  <si>
    <t>SBPQTE11961083</t>
  </si>
  <si>
    <t>414b3d20-eb0c-4681-a46e-2db141ad2e9f</t>
  </si>
  <si>
    <t>SBPQTE11960714</t>
  </si>
  <si>
    <t>24128988-3345-4900-9438-7d455e99d907</t>
  </si>
  <si>
    <t>SBPQTE11963689</t>
  </si>
  <si>
    <t>7a001e9c-8bb5-479f-b6bd-a631042caa6f</t>
  </si>
  <si>
    <t>SBPQTE11965948</t>
  </si>
  <si>
    <t>5c8b5ecb-8e2c-4d61-afcb-fa899f0bfa4a</t>
  </si>
  <si>
    <t>SBPQTE11955512</t>
  </si>
  <si>
    <t>94af535c-1f08-40fa-9af5-88bbbb9a6d2b</t>
  </si>
  <si>
    <t>SBPQTE11961249</t>
  </si>
  <si>
    <t>GA700107069BUSP</t>
  </si>
  <si>
    <t>S425120</t>
  </si>
  <si>
    <t>Garden Drainage Systems Install (Ex. Agricultural)</t>
  </si>
  <si>
    <t>d86deb76-6f01-4d27-8c2d-1438c1949ce6</t>
  </si>
  <si>
    <t>SBPQTE11964675</t>
  </si>
  <si>
    <t>d23b4dad-e9db-4cec-b4c1-b6116752404d</t>
  </si>
  <si>
    <t>SBPQTE11954744</t>
  </si>
  <si>
    <t>da161049-9d65-4880-99ab-0e7cfab0cfe6</t>
  </si>
  <si>
    <t>SBPQTE11965852</t>
  </si>
  <si>
    <t>835d9dbd-45a9-4be7-b928-797b341bae43</t>
  </si>
  <si>
    <t>SBPQTE11961213</t>
  </si>
  <si>
    <t>03357d10-ec9d-4872-baad-ea5234eb7d7b</t>
  </si>
  <si>
    <t>SBPQTE11966026</t>
  </si>
  <si>
    <t>9b8bb5c7-a239-4733-b141-cf021494f6fb</t>
  </si>
  <si>
    <t>SBPQTE11957408</t>
  </si>
  <si>
    <t>694850b5-0a1f-4388-aeb6-3d36c6e64c95</t>
  </si>
  <si>
    <t>SBPQTE11952332</t>
  </si>
  <si>
    <t>e8810c3e-6cbd-454e-8835-8f8dd5b6d2fc</t>
  </si>
  <si>
    <t>SBPQTE11955427</t>
  </si>
  <si>
    <t>GA700090504BUSP</t>
  </si>
  <si>
    <t>e7a301fd-eedb-4c5f-afb8-f0fd7ed87b90</t>
  </si>
  <si>
    <t>SBPQTE11953141</t>
  </si>
  <si>
    <t>3d962582-f6b1-4aab-ae73-7d5a4c0d5b1d</t>
  </si>
  <si>
    <t>SBPQTE11955651</t>
  </si>
  <si>
    <t>0a27a3d6-a342-47ab-9990-1f7bf4eac3b6</t>
  </si>
  <si>
    <t>SBPQTE11951967</t>
  </si>
  <si>
    <t>e4693432-9214-44bb-a4d5-8c2782cc2fdd</t>
  </si>
  <si>
    <t>SBPQTE11956732</t>
  </si>
  <si>
    <t>GA700212243BUSP</t>
  </si>
  <si>
    <t>237eebca-cc62-4d8b-9af8-50baf65e64e4</t>
  </si>
  <si>
    <t>SBPQTE11951987</t>
  </si>
  <si>
    <t>8ef9e5e6-e35d-4c24-99a6-cc52ef29aeb3</t>
  </si>
  <si>
    <t>SBPQTE11948994</t>
  </si>
  <si>
    <t>ffc0e224-7e86-463b-bbad-c8889599db1c</t>
  </si>
  <si>
    <t>SBPQTE11957435</t>
  </si>
  <si>
    <t>24091463-8c23-4df6-9a3c-d9d4372c93ad</t>
  </si>
  <si>
    <t>SBPQTE11963893</t>
  </si>
  <si>
    <t>7040489c-3dd1-4789-be64-9d615dce4b98</t>
  </si>
  <si>
    <t>SBPQTE11964645</t>
  </si>
  <si>
    <t>87beee62-fe8c-44d8-8269-6173fd45bd5c</t>
  </si>
  <si>
    <t>SBPQTE11964825</t>
  </si>
  <si>
    <t>79a655f2-e046-4a90-a4f2-0754ec26eb6e</t>
  </si>
  <si>
    <t>SBPQTE11955973</t>
  </si>
  <si>
    <t>S786915</t>
  </si>
  <si>
    <t>Auctioning Service (Ex Real Estate/Wool/Livestock)</t>
  </si>
  <si>
    <t>1d56636e-4926-4d9e-9158-d1547f97da5d</t>
  </si>
  <si>
    <t>SBPQTE11964726</t>
  </si>
  <si>
    <t>S963435</t>
  </si>
  <si>
    <t>Waste Transfer Stations</t>
  </si>
  <si>
    <t>a01d01c1-811d-460b-9922-01dbd7ffe477</t>
  </si>
  <si>
    <t>67d3dc0f-6296-48c6-b14b-c009fcfc1c9d</t>
  </si>
  <si>
    <t>SBPQTE11964551</t>
  </si>
  <si>
    <t>GA700026093BUSP</t>
  </si>
  <si>
    <t>11451f58-ded6-4f74-a41a-0a508129d379</t>
  </si>
  <si>
    <t>SBPQTE11961442</t>
  </si>
  <si>
    <t>bf1c6654-358d-42c7-a586-1480857a954d</t>
  </si>
  <si>
    <t>SBPQTE11959622</t>
  </si>
  <si>
    <t>2311b5ad-9a0a-45eb-ba15-2502e3a1ddbb</t>
  </si>
  <si>
    <t>SBPQTE11956122</t>
  </si>
  <si>
    <t>de9c040a-84fc-464f-a20c-05092f428877</t>
  </si>
  <si>
    <t>SBPQTE11957107</t>
  </si>
  <si>
    <t>1f6cb7a1-66f7-4997-ac15-8a14402d8b7d</t>
  </si>
  <si>
    <t>SBPQTE11957979</t>
  </si>
  <si>
    <t>55218f91-1f6a-4976-b5c2-76614b8c8790</t>
  </si>
  <si>
    <t>SBPQTE11956838</t>
  </si>
  <si>
    <t>c77808f4-5559-447f-87a5-879a457723f1</t>
  </si>
  <si>
    <t>SBPQTE11959809</t>
  </si>
  <si>
    <t>9c8b758e-6098-493a-8e0c-0302ee90ecc3</t>
  </si>
  <si>
    <t>SBPQTE11958571</t>
  </si>
  <si>
    <t>22a1784b-ccc9-46d1-b995-d1987704e679</t>
  </si>
  <si>
    <t>11112ffd-7e99-4c49-a1e1-a3fe3aade3a5</t>
  </si>
  <si>
    <t>SBPQTE11963663</t>
  </si>
  <si>
    <t>65be9de5-003f-42ae-bc73-033ec3999d9c</t>
  </si>
  <si>
    <t>SBPQTE11958478</t>
  </si>
  <si>
    <t>461ee66d-a74b-4542-96ed-389ead2b2414</t>
  </si>
  <si>
    <t>SBPQTE11961053</t>
  </si>
  <si>
    <t>S923105</t>
  </si>
  <si>
    <t>Aquarium Operation</t>
  </si>
  <si>
    <t>6d1afb95-a13d-4dce-9687-b6f8cb386f8f</t>
  </si>
  <si>
    <t>SBPQTE11962951</t>
  </si>
  <si>
    <t>S286905</t>
  </si>
  <si>
    <t>Industrial Machinery Or Equipment Manufacturing Noc</t>
  </si>
  <si>
    <t>fc8176ea-7b9c-4044-ab38-f024b8b339d0</t>
  </si>
  <si>
    <t>SBPQTE11954939</t>
  </si>
  <si>
    <t>21ffefaa-d19a-41a3-a047-49358d7c83ca</t>
  </si>
  <si>
    <t>SBPQTE11964369</t>
  </si>
  <si>
    <t>GA700110455BUSP</t>
  </si>
  <si>
    <t>eb85785b-ac01-4c03-b46a-ded503ad897a</t>
  </si>
  <si>
    <t>SBPQTE11964687</t>
  </si>
  <si>
    <t>GA700217317BUSP</t>
  </si>
  <si>
    <t>2d838ea5-b64e-428b-bf02-c0c397824215</t>
  </si>
  <si>
    <t>SBPQTE11963839</t>
  </si>
  <si>
    <t>c56c999d-0c63-4629-a5ba-9596a92d8564</t>
  </si>
  <si>
    <t>SBPQTE11953299</t>
  </si>
  <si>
    <t>GA700200936BUSP</t>
  </si>
  <si>
    <t>16b525da-15e1-4cee-a98c-2928de0414b9</t>
  </si>
  <si>
    <t>SBPQTE11959185</t>
  </si>
  <si>
    <t>a3a03338-d42b-4f5a-a698-2778c83e0c80</t>
  </si>
  <si>
    <t>SBPQTE11954612</t>
  </si>
  <si>
    <t>68d263e0-1c74-4aaa-943e-f9a0943dced8</t>
  </si>
  <si>
    <t>SBPQTE11957632</t>
  </si>
  <si>
    <t>8b60fde9-2507-4cd6-8f38-ef846bab41e9</t>
  </si>
  <si>
    <t>70624710-2e92-45df-9c97-d569071f333a</t>
  </si>
  <si>
    <t>SBPQTE11965942</t>
  </si>
  <si>
    <t>38a5880e-a8ab-4f33-ba34-3059b1e6e195</t>
  </si>
  <si>
    <t>SBPQTE11951677</t>
  </si>
  <si>
    <t>e92ab7fb-67c7-443b-aec5-4fe9172b50e0</t>
  </si>
  <si>
    <t>SBPQTE11964966</t>
  </si>
  <si>
    <t>6c266cc4-d4ce-4b68-96f2-a7332ec22861</t>
  </si>
  <si>
    <t>SBPQTE11955551</t>
  </si>
  <si>
    <t>859faba8-5ef3-4a86-86e3-36928d184a54</t>
  </si>
  <si>
    <t>S742220</t>
  </si>
  <si>
    <t>General Insurance Provision</t>
  </si>
  <si>
    <t>9074db2a-ba2c-43cd-8216-9fa899fc022b</t>
  </si>
  <si>
    <t>SBPQTE11950329</t>
  </si>
  <si>
    <t>37201e6b-f31a-40b7-a0f7-1124db4e2b1c</t>
  </si>
  <si>
    <t>SBPQTE11962582</t>
  </si>
  <si>
    <t>a4661b0c-4a7c-4361-b244-10db2a49b491</t>
  </si>
  <si>
    <t>SBPQTE11961868</t>
  </si>
  <si>
    <t>f734b01e-7fb2-4eac-9def-0ba2ace28ac4</t>
  </si>
  <si>
    <t>SBPQTE11953228</t>
  </si>
  <si>
    <t>951a791e-6785-4f95-a6c9-f70b9f7f380f</t>
  </si>
  <si>
    <t>SBPQTE11952775</t>
  </si>
  <si>
    <t>f47dc82f-89c5-4d0d-91f0-5d6400979d8f</t>
  </si>
  <si>
    <t>SBPQTE11952782</t>
  </si>
  <si>
    <t>b256a69b-d15b-46d4-a74a-2345865132ef</t>
  </si>
  <si>
    <t>SBPQTE11950860</t>
  </si>
  <si>
    <t>GA700199434BUSP</t>
  </si>
  <si>
    <t>d1230c32-fb5f-47fd-bb8a-be4aae1737a6</t>
  </si>
  <si>
    <t>SBPQTE11962546</t>
  </si>
  <si>
    <t>c6b08dd7-812c-4d07-92b6-c6d76924d61c</t>
  </si>
  <si>
    <t>SBPQTE11965348</t>
  </si>
  <si>
    <t>ecd02d3b-4789-4672-a057-f66058da3af1</t>
  </si>
  <si>
    <t>SBPQTE11965410</t>
  </si>
  <si>
    <t>b1ae858e-508d-40c0-9f06-b4e39670f805</t>
  </si>
  <si>
    <t>SBPQTE11953005</t>
  </si>
  <si>
    <t>9ce45fba-e77e-4de1-a709-a1b7229a3143</t>
  </si>
  <si>
    <t>SBPQTE11955324</t>
  </si>
  <si>
    <t>GA700147577BUSP</t>
  </si>
  <si>
    <t>6d6ae57d-6ee1-49b2-addf-c1ae1e111588</t>
  </si>
  <si>
    <t>SBPQTE11955241</t>
  </si>
  <si>
    <t>74a59a6c-fae5-4e82-91cc-e43ee6802f82</t>
  </si>
  <si>
    <t>SBPQTE11956842</t>
  </si>
  <si>
    <t>709ae416-63b3-4420-a24e-5f4b47aa5386</t>
  </si>
  <si>
    <t>SBPQTE11950546</t>
  </si>
  <si>
    <t>GA700099322BUSP</t>
  </si>
  <si>
    <t>e3f3eed0-f4db-49a4-b18e-96b355f5364d</t>
  </si>
  <si>
    <t>SBPQTE11951107</t>
  </si>
  <si>
    <t>e46739f6-752a-4717-81bc-d69a86ad4188</t>
  </si>
  <si>
    <t>SBPQTE11950590</t>
  </si>
  <si>
    <t>GA700052956BUSP</t>
  </si>
  <si>
    <t>de1e2711-460c-43f8-bdbb-06eb426e39b0</t>
  </si>
  <si>
    <t>SBPQTE11954305</t>
  </si>
  <si>
    <t>debd4ee9-21b4-47a5-9793-ec4bf88ec236</t>
  </si>
  <si>
    <t>SBPQTE11962849</t>
  </si>
  <si>
    <t>e2c90412-5e8e-46ed-9124-96bb4d51556e</t>
  </si>
  <si>
    <t>SBPQTE11962118</t>
  </si>
  <si>
    <t>9f5d45b9-d67f-4357-8468-685eb6210479</t>
  </si>
  <si>
    <t>SBPQTE11963295</t>
  </si>
  <si>
    <t>b54791e2-4628-4af5-ada2-58a8e8792db5</t>
  </si>
  <si>
    <t>SBPQTE11946420</t>
  </si>
  <si>
    <t>1bb416c5-35f4-4549-ae5e-40123d0f6647</t>
  </si>
  <si>
    <t>SBPQTE11965466</t>
  </si>
  <si>
    <t>1ca436c6-df79-4583-95df-2d7182c4d388</t>
  </si>
  <si>
    <t>SBPQTE11965297</t>
  </si>
  <si>
    <t>6e22466a-4f9e-4cd9-93bd-11553cca5776</t>
  </si>
  <si>
    <t>SBPQTE11963371</t>
  </si>
  <si>
    <t>960e6bdd-79a7-4abc-918f-6d219e743058</t>
  </si>
  <si>
    <t>SBPQTE11955843</t>
  </si>
  <si>
    <t>61d45cbb-f137-439f-a2c4-53b04d030070</t>
  </si>
  <si>
    <t>SBPQTE11963540</t>
  </si>
  <si>
    <t>S752040</t>
  </si>
  <si>
    <t>Insurance Consultant Service</t>
  </si>
  <si>
    <t>654b40a5-0299-410c-9923-7cd9927b9aea</t>
  </si>
  <si>
    <t>SBPQTE11957387</t>
  </si>
  <si>
    <t>3062d6c7-5bd6-4f8c-ab8e-0eabb58c4399</t>
  </si>
  <si>
    <t>SBPQTE11962003</t>
  </si>
  <si>
    <t>95619bf8-9a56-45f2-9d4d-69e839675cab</t>
  </si>
  <si>
    <t>SBPQTE11962073</t>
  </si>
  <si>
    <t>7049ec04-44c8-4268-98cd-049e264cb980</t>
  </si>
  <si>
    <t>SBPQTE11956570</t>
  </si>
  <si>
    <t>5a46ca6b-b396-4bce-ae82-50968d838fc1</t>
  </si>
  <si>
    <t>SBPQTE11957513</t>
  </si>
  <si>
    <t>aac3ee6b-c7ad-4724-9084-9832b9acb738</t>
  </si>
  <si>
    <t>SBPQTE11961797</t>
  </si>
  <si>
    <t>22b4f14c-12a4-4b04-ab35-c08cb348d759</t>
  </si>
  <si>
    <t>SBPQTE11962284</t>
  </si>
  <si>
    <t>5f27884e-6fb1-411f-8823-f67f8071216e</t>
  </si>
  <si>
    <t>SBPQTE11963645</t>
  </si>
  <si>
    <t>GA700156376BUSP</t>
  </si>
  <si>
    <t>f16f066f-f408-46a8-bc95-bc780d5ad850</t>
  </si>
  <si>
    <t>SBPQTE11965414</t>
  </si>
  <si>
    <t>86413803-3c7f-4c49-bb0b-625e0e3fd3cd</t>
  </si>
  <si>
    <t>SBPQTE11959201</t>
  </si>
  <si>
    <t>GA700037488BUSP</t>
  </si>
  <si>
    <t>3adc3600-4443-4f08-85fb-ae268eff19ea</t>
  </si>
  <si>
    <t>SBPQTE11952122</t>
  </si>
  <si>
    <t>61895fb2-fe0b-4f00-b33a-0e489dc81a4e</t>
  </si>
  <si>
    <t>SBPQTE11959477</t>
  </si>
  <si>
    <t>5e22ac67-1863-40e6-9a64-851606c7c3cc</t>
  </si>
  <si>
    <t>SBPQTE11963181</t>
  </si>
  <si>
    <t>dcccf870-c8ff-48d1-95e2-e730a316c5bc</t>
  </si>
  <si>
    <t>SBPQTE11965050</t>
  </si>
  <si>
    <t>74a43c35-5233-4117-8217-aa9815741a7a</t>
  </si>
  <si>
    <t>SBPQTE11957541</t>
  </si>
  <si>
    <t>4c0c24b0-6a2a-48f9-aeaf-85c2c2080cf1</t>
  </si>
  <si>
    <t>SBPQTE11962832</t>
  </si>
  <si>
    <t>a0f888eb-cdc9-4f12-86a6-90d70cbbca04</t>
  </si>
  <si>
    <t>SBPQTE11955424</t>
  </si>
  <si>
    <t>218084e2-3905-483c-a1bf-f6eeada84778</t>
  </si>
  <si>
    <t>SBPQTE11961427</t>
  </si>
  <si>
    <t>S670940</t>
  </si>
  <si>
    <t>Furniture Storage Service</t>
  </si>
  <si>
    <t>f039f6ca-1fa7-4922-b27f-0d9b22d76e70</t>
  </si>
  <si>
    <t>SBPQTE11959421</t>
  </si>
  <si>
    <t>047d7ccc-50e6-48f5-b751-60f82d5a04d5</t>
  </si>
  <si>
    <t>SBPQTE11962766</t>
  </si>
  <si>
    <t>19fb6fce-2c8f-47f6-83ab-4242e6b36051</t>
  </si>
  <si>
    <t>SBPQTE11959025</t>
  </si>
  <si>
    <t>0e83d765-d0ce-4b52-b4cf-acbbe14ec2b0</t>
  </si>
  <si>
    <t>SBPQTE11964740</t>
  </si>
  <si>
    <t>b3c88c56-7401-4842-b208-1f340b7cc58e</t>
  </si>
  <si>
    <t>SBPQTE11965336</t>
  </si>
  <si>
    <t>f0b02cf6-5d79-41a7-a892-a89860c131e6</t>
  </si>
  <si>
    <t>SBPQTE11958744</t>
  </si>
  <si>
    <t>fcf92ae2-e1e1-48de-8f30-7628601ce6d9</t>
  </si>
  <si>
    <t>SBPQTE11962419</t>
  </si>
  <si>
    <t>db5c0cd9-2688-425d-893e-84e57d9dbfeb</t>
  </si>
  <si>
    <t>SBPQTE11965747</t>
  </si>
  <si>
    <t>7ee8f472-210e-474e-b54e-227d01f3c47a</t>
  </si>
  <si>
    <t>SBPQTE11965957</t>
  </si>
  <si>
    <t>bb783bc1-f63c-43d6-8ace-ce14b49ea18b</t>
  </si>
  <si>
    <t>SBPQTE11953036</t>
  </si>
  <si>
    <t>b2582340-eea3-48c9-ab41-2280d88dbdd0</t>
  </si>
  <si>
    <t>SBPQTE11963572</t>
  </si>
  <si>
    <t>953f4ea3-95bf-4c96-8867-87d42bead3bd</t>
  </si>
  <si>
    <t>SBPQTE11961756</t>
  </si>
  <si>
    <t>4183b72a-712e-443f-bcd5-6daecae3c980</t>
  </si>
  <si>
    <t>SBPQTE11963564</t>
  </si>
  <si>
    <t>ecb40dcc-1705-48f6-adb8-51542698f731</t>
  </si>
  <si>
    <t>SBPQTE11955337</t>
  </si>
  <si>
    <t>GA700010711BUSP</t>
  </si>
  <si>
    <t>a944e404-1669-491d-ba6b-9e4b7a61a1f1</t>
  </si>
  <si>
    <t>SBPQTE11949033</t>
  </si>
  <si>
    <t>362868a6-2d9a-4f0c-ae33-f4a69cb7b7af</t>
  </si>
  <si>
    <t>SBPQTE11953435</t>
  </si>
  <si>
    <t>GA700133805BUSP</t>
  </si>
  <si>
    <t>133d90bc-5326-4610-abd7-95506d0d9cac</t>
  </si>
  <si>
    <t>SBPQTE11956293</t>
  </si>
  <si>
    <t>2755b5b5-48bd-4c40-b4bb-eb94e6b276f9</t>
  </si>
  <si>
    <t>SBPQTE11952373</t>
  </si>
  <si>
    <t>1949d181-06dc-4283-848b-c02c9cb93091</t>
  </si>
  <si>
    <t>SBPQTE11952230</t>
  </si>
  <si>
    <t>1c9d9de1-b997-4b27-ace4-6da370c91dd8</t>
  </si>
  <si>
    <t>SBPQTE11955853</t>
  </si>
  <si>
    <t>d9391e61-71a4-4e3b-8afd-829bab959206</t>
  </si>
  <si>
    <t>7892a317-3ce4-41e1-bb6c-a8d86c3b718a</t>
  </si>
  <si>
    <t>SBPQTE11962523</t>
  </si>
  <si>
    <t>GA700107741BUSP</t>
  </si>
  <si>
    <t>68393df7-be4c-48da-b53e-332e7a61c1b6</t>
  </si>
  <si>
    <t>SBPQTE11953484</t>
  </si>
  <si>
    <t>034d959f-914f-4b6b-a476-b57b57f178b9</t>
  </si>
  <si>
    <t>SBPQTE11951366</t>
  </si>
  <si>
    <t>S783436</t>
  </si>
  <si>
    <t>Telecommunications Consultant</t>
  </si>
  <si>
    <t>737890dd-404a-4336-9e47-117a6d1bb83f</t>
  </si>
  <si>
    <t>SBPQTE11951517</t>
  </si>
  <si>
    <t>60b07ed6-7f33-4147-a07f-382dde5c2243</t>
  </si>
  <si>
    <t>SBPQTE11955413</t>
  </si>
  <si>
    <t>GA700197269BUSP</t>
  </si>
  <si>
    <t>859cb466-2438-4bc9-9495-5b061e83b9b1</t>
  </si>
  <si>
    <t>SBPQTE11957251</t>
  </si>
  <si>
    <t>62328b48-c4b6-48cb-8938-5cea6488bbcd</t>
  </si>
  <si>
    <t>SBPQTE11965919</t>
  </si>
  <si>
    <t>b48c4dda-adda-4c25-9076-14d53206eec7</t>
  </si>
  <si>
    <t>SBPQTE11963413</t>
  </si>
  <si>
    <t>963096ea-4266-4417-9e71-f80843af69ee</t>
  </si>
  <si>
    <t>SBPQTE11952484</t>
  </si>
  <si>
    <t>8e7a4394-d4b6-4471-8b13-9d61e6c11373</t>
  </si>
  <si>
    <t>SBPQTE11954402</t>
  </si>
  <si>
    <t>bf15d5a9-2dc5-4e55-9211-0f083499eca6</t>
  </si>
  <si>
    <t>SBPQTE11963140</t>
  </si>
  <si>
    <t>9b48fc8f-cbad-4187-9c90-dc1010b43091</t>
  </si>
  <si>
    <t>SBPQTE11964864</t>
  </si>
  <si>
    <t>a6ee855e-f437-4514-8c7e-4c830adec0be</t>
  </si>
  <si>
    <t>SBPQTE11962871</t>
  </si>
  <si>
    <t>5a8514a3-1fd9-4605-a15b-ad13c753c7c7</t>
  </si>
  <si>
    <t>SBPQTE11955955</t>
  </si>
  <si>
    <t>353c76ce-e2a0-47dd-bf18-d659a0f86ad1</t>
  </si>
  <si>
    <t>SBPQTE11951328</t>
  </si>
  <si>
    <t>0204e2d4-1c93-4c57-8401-db7c80eeafaa</t>
  </si>
  <si>
    <t>SBPQTE11953158</t>
  </si>
  <si>
    <t>S571010</t>
  </si>
  <si>
    <t>Bed And Breakfast (Other Construction)</t>
  </si>
  <si>
    <t>c800840c-56c7-4141-81d3-bf88c65ad4c7</t>
  </si>
  <si>
    <t>SBPQTE11962785</t>
  </si>
  <si>
    <t>503878de-8c19-4d91-aee1-4501c577d98b</t>
  </si>
  <si>
    <t>SBPQTE11954922</t>
  </si>
  <si>
    <t>S216240</t>
  </si>
  <si>
    <t>Doughnuts Manufacturing</t>
  </si>
  <si>
    <t>d4aab23e-162e-4bb3-b56d-30fc355759e2</t>
  </si>
  <si>
    <t>SBPQTE11955119</t>
  </si>
  <si>
    <t>GA700201905BUSP</t>
  </si>
  <si>
    <t>50c5ea52-90e4-4120-add8-16651ff21c00</t>
  </si>
  <si>
    <t>SBPQTE11954732</t>
  </si>
  <si>
    <t>GA700200724BUSP</t>
  </si>
  <si>
    <t>S512558</t>
  </si>
  <si>
    <t>Noodle Bar - Take Away</t>
  </si>
  <si>
    <t>709c2334-360c-4054-8618-5b1288f99f19</t>
  </si>
  <si>
    <t>SBPQTE11946392</t>
  </si>
  <si>
    <t>5556402d-1c39-4fb4-9cb2-5ef92b5fb72f</t>
  </si>
  <si>
    <t>SBPQTE11960829</t>
  </si>
  <si>
    <t>S863925</t>
  </si>
  <si>
    <t>Clinical Psychology Service</t>
  </si>
  <si>
    <t>675b920e-851c-470e-ac54-2fb617f09b85</t>
  </si>
  <si>
    <t>SBPQTE11958970</t>
  </si>
  <si>
    <t>a801f5e6-dd06-4029-ba6e-b51f4a8f1bf8</t>
  </si>
  <si>
    <t>SBPQTE11958554</t>
  </si>
  <si>
    <t>f444a1c1-6abc-44ad-87d2-d9d30c9f5540</t>
  </si>
  <si>
    <t>SBPQTE11962310</t>
  </si>
  <si>
    <t>S285159</t>
  </si>
  <si>
    <t>Solar Water Heating Systems Manufacturing</t>
  </si>
  <si>
    <t>77c76735-21b8-40de-8c7a-f6ff535be17f</t>
  </si>
  <si>
    <t>SBPQTE11956659</t>
  </si>
  <si>
    <t>5cf57735-1aae-42a5-830a-85b9d90917da</t>
  </si>
  <si>
    <t>SBPQTE11965389</t>
  </si>
  <si>
    <t>S782311</t>
  </si>
  <si>
    <t>Marine Surveying Service</t>
  </si>
  <si>
    <t>deb3812d-398f-415c-a830-0f6715ddaa73</t>
  </si>
  <si>
    <t>SBPQTE11954712</t>
  </si>
  <si>
    <t>20733eb5-06fb-4ce9-83fe-692f0332e938</t>
  </si>
  <si>
    <t>SBPQTE11950572</t>
  </si>
  <si>
    <t>571ac74b-535d-4f83-a6b1-3d34565ababa</t>
  </si>
  <si>
    <t>SBPQTE11957407</t>
  </si>
  <si>
    <t>052eee58-0182-4a87-9ec8-598cffb004f1</t>
  </si>
  <si>
    <t>SBPQTE11963727</t>
  </si>
  <si>
    <t>S453955</t>
  </si>
  <si>
    <t>Plumbers' Fittings Wholesaling</t>
  </si>
  <si>
    <t>33b9d351-feba-4f84-a19c-8dfa7100a6ea</t>
  </si>
  <si>
    <t>a4fbeb76-57f1-408f-838f-5d7ff0aa2edb</t>
  </si>
  <si>
    <t>SBPQTE11950374</t>
  </si>
  <si>
    <t>S294261</t>
  </si>
  <si>
    <t>Plastic Toy / Game Manufacture</t>
  </si>
  <si>
    <t>eca7378e-e4b3-4069-bbcb-df143620be85</t>
  </si>
  <si>
    <t>SBPQTE11963762</t>
  </si>
  <si>
    <t>GA700106950BUSP</t>
  </si>
  <si>
    <t>8a2cfcd6-733e-4683-9c73-996b6f1c9b1a</t>
  </si>
  <si>
    <t>SBPQTE11952186</t>
  </si>
  <si>
    <t>S285155</t>
  </si>
  <si>
    <t>Refrigeration Or Air Conditioning Compressors Manufacturing</t>
  </si>
  <si>
    <t>371d3473-b603-4e38-9fd4-8cdd39bd6c0c</t>
  </si>
  <si>
    <t>SBPQTE11964753</t>
  </si>
  <si>
    <t>S523325</t>
  </si>
  <si>
    <t>Bathroom Equipment Retailing</t>
  </si>
  <si>
    <t>7fac1425-dcd9-4587-9a3b-ba591047daad</t>
  </si>
  <si>
    <t>SBPQTE11958065</t>
  </si>
  <si>
    <t>600dffeb-78bb-4851-96d5-57359d65543f</t>
  </si>
  <si>
    <t>SBPQTE11957848</t>
  </si>
  <si>
    <t>bab4ea66-9477-4841-ae44-cdf8024e7074</t>
  </si>
  <si>
    <t>SBPQTE11956023</t>
  </si>
  <si>
    <t>S522125</t>
  </si>
  <si>
    <t>Clothing Boutiques</t>
  </si>
  <si>
    <t>5222f100-4390-4851-9460-c6407caa4643</t>
  </si>
  <si>
    <t>SBPQTE11955670</t>
  </si>
  <si>
    <t>35362f91-5407-454d-844b-885a29ee202e</t>
  </si>
  <si>
    <t>SBPQTE11961614</t>
  </si>
  <si>
    <t>e4468a62-95f6-4c5c-9c90-1e289accbe38</t>
  </si>
  <si>
    <t>SBPQTE11965181</t>
  </si>
  <si>
    <t>7cd27d84-1d84-4602-943d-d52cc1870a93</t>
  </si>
  <si>
    <t>SBPQTE11951812</t>
  </si>
  <si>
    <t>b6e39f2a-904f-40c0-b864-97cb24990873</t>
  </si>
  <si>
    <t>SBPQTE11960809</t>
  </si>
  <si>
    <t>GA700214442BUSP</t>
  </si>
  <si>
    <t>dd22befb-4221-41a7-9e9a-3e155d6face4</t>
  </si>
  <si>
    <t>SBPQTE11953701</t>
  </si>
  <si>
    <t>ae19d8ac-df8a-440d-a00f-b21fbb2de03d</t>
  </si>
  <si>
    <t>SBPQTE11956488</t>
  </si>
  <si>
    <t>61accc71-22a7-452f-b1d3-4f6c02e1d2da</t>
  </si>
  <si>
    <t>SBPQTE11963850</t>
  </si>
  <si>
    <t>57fd9a4f-6bd9-498d-83eb-0a7e1279bdf4</t>
  </si>
  <si>
    <t>SBPQTE11966050</t>
  </si>
  <si>
    <t>8b9332b9-13ca-47bb-b6d1-c93ec1556785</t>
  </si>
  <si>
    <t>SBPQTE11952579</t>
  </si>
  <si>
    <t>e0e8e690-0913-437f-962f-23b57a0f7b16</t>
  </si>
  <si>
    <t>SBPQTE11955823</t>
  </si>
  <si>
    <t>57b3dfb8-27eb-4748-a228-e1f0a4a3ceeb</t>
  </si>
  <si>
    <t>SBPQTE11962964</t>
  </si>
  <si>
    <t>b88561fc-413f-4f3d-be10-fc8f416f31da</t>
  </si>
  <si>
    <t>SBPQTE11952417</t>
  </si>
  <si>
    <t>S411304</t>
  </si>
  <si>
    <t>Commercial Buildings Construction Including Design</t>
  </si>
  <si>
    <t>615a9fda-8e96-499b-92c3-e1f56efde44b</t>
  </si>
  <si>
    <t>SBPQTE11959711</t>
  </si>
  <si>
    <t>f73a0507-e80c-489e-bb1a-10254e937904</t>
  </si>
  <si>
    <t>SBPQTE11956217</t>
  </si>
  <si>
    <t>3f7b078a-aa88-4b51-a924-59901c527643</t>
  </si>
  <si>
    <t>SBPQTE11946447</t>
  </si>
  <si>
    <t>S741105</t>
  </si>
  <si>
    <t>Life Insurance Provision</t>
  </si>
  <si>
    <t>1fed07a6-adad-4324-85ce-61acc2a450a1</t>
  </si>
  <si>
    <t>SBPQTE11958948</t>
  </si>
  <si>
    <t>2c079594-0d39-4dbe-bca1-be8663739149</t>
  </si>
  <si>
    <t>SBPQTE11952459</t>
  </si>
  <si>
    <t>f2f8a3f3-a14d-46ea-b479-4795b40f6ea2</t>
  </si>
  <si>
    <t>SBPQTE11963633</t>
  </si>
  <si>
    <t>ff43d2fb-ecf2-40e5-9b7a-6092fe6486fe</t>
  </si>
  <si>
    <t>SBPQTE11956839</t>
  </si>
  <si>
    <t>fbe204d7-6243-43a8-8b28-c976aca156e0</t>
  </si>
  <si>
    <t>SBPQTE11952764</t>
  </si>
  <si>
    <t>ef21b305-c478-4a65-8a19-ceafd26b46e3</t>
  </si>
  <si>
    <t>SBPQTE11959955</t>
  </si>
  <si>
    <t>8092d673-9cab-4218-baec-d8853ac9ed80</t>
  </si>
  <si>
    <t>SBPQTE11963694</t>
  </si>
  <si>
    <t>b0ee1ba9-fd92-4215-8081-137557e77ce8</t>
  </si>
  <si>
    <t>SBPQTE11962185</t>
  </si>
  <si>
    <t>a246d05c-9b4a-4d97-86c2-56f85485eab8</t>
  </si>
  <si>
    <t>SBPQTE11963056</t>
  </si>
  <si>
    <t>8e9f9d4f-86d5-4fb8-9ba8-8eb6b07ca184</t>
  </si>
  <si>
    <t>SBPQTE11950154</t>
  </si>
  <si>
    <t>1151ab29-934b-4b46-8ba7-ab01fbe810bd</t>
  </si>
  <si>
    <t>SBPQTE11958216</t>
  </si>
  <si>
    <t>3aede408-ed03-44e7-847d-672360f055da</t>
  </si>
  <si>
    <t>SBPQTE11954920</t>
  </si>
  <si>
    <t>99d138cf-b2d4-4bea-bbcf-b18d73e4ef19</t>
  </si>
  <si>
    <t>SBPQTE11964020</t>
  </si>
  <si>
    <t>13f8543b-54fe-4f23-b0ec-7f6fd1bebe9f</t>
  </si>
  <si>
    <t>a5cdf0f0-2658-4bb8-926d-1bbc97f65419</t>
  </si>
  <si>
    <t>SBPQTE11965687</t>
  </si>
  <si>
    <t>GA700214670BUSP</t>
  </si>
  <si>
    <t>b3de367e-8345-4dba-baf6-777a229fc5d4</t>
  </si>
  <si>
    <t>SBPQTE11955810</t>
  </si>
  <si>
    <t>0aad9e9a-3647-4b58-9762-50db4287726c</t>
  </si>
  <si>
    <t>15a571b4-0ce6-4aca-b6c0-12a38b0d2ce5</t>
  </si>
  <si>
    <t>SBPQTE11957710</t>
  </si>
  <si>
    <t>e987f9a1-993d-4bd4-8169-783c52d86094</t>
  </si>
  <si>
    <t>SBPQTE11965490</t>
  </si>
  <si>
    <t>a3759d24-6bb4-4a92-aac6-dc8373e794a8</t>
  </si>
  <si>
    <t>SBPQTE11951603</t>
  </si>
  <si>
    <t>c40c398b-bc64-454e-b82b-3b8a9a91d100</t>
  </si>
  <si>
    <t>SBPQTE11964484</t>
  </si>
  <si>
    <t>303803e9-714f-44b7-b440-2726a8f02c01</t>
  </si>
  <si>
    <t>SBPQTE11963054</t>
  </si>
  <si>
    <t>S452366</t>
  </si>
  <si>
    <t>Plasticisers Wholesaling</t>
  </si>
  <si>
    <t>3da3afa0-70bf-47c4-935f-c14ca60dc88a</t>
  </si>
  <si>
    <t>SBPQTE11953442</t>
  </si>
  <si>
    <t>e4dcf364-7e87-49de-ab5f-b6fea8459fe7</t>
  </si>
  <si>
    <t>SBPQTE11958659</t>
  </si>
  <si>
    <t>0022f3cb-2c93-4fdb-89b4-a3fa75988d4b</t>
  </si>
  <si>
    <t>SBPQTE11952924</t>
  </si>
  <si>
    <t>e24c5bed-168f-4261-8cd4-8dac3c9d099c</t>
  </si>
  <si>
    <t>SBPQTE11959302</t>
  </si>
  <si>
    <t>GA700145571BUSP</t>
  </si>
  <si>
    <t>fa60e2fd-9e94-479f-bea7-1a16223e0b99</t>
  </si>
  <si>
    <t>SBPQTE11954808</t>
  </si>
  <si>
    <t>9e472bbb-2941-4a4b-8077-3dd2d3553c28</t>
  </si>
  <si>
    <t>SBPQTE11960853</t>
  </si>
  <si>
    <t>93a12a4b-6365-463b-9ada-6d1dcdb0f37d</t>
  </si>
  <si>
    <t>985369af-8319-46ff-ae08-4bfd38816c3b</t>
  </si>
  <si>
    <t>SBPQTE11953983</t>
  </si>
  <si>
    <t>GA700091022BUSP</t>
  </si>
  <si>
    <t>41e8ce2d-909f-4e7f-9888-b60c2c9e216f</t>
  </si>
  <si>
    <t>SBPQTE11965845</t>
  </si>
  <si>
    <t>a8d2d2c0-6a2a-4123-94e4-004ad075f61f</t>
  </si>
  <si>
    <t>SBPQTE11962014</t>
  </si>
  <si>
    <t>GA700214119BUSP</t>
  </si>
  <si>
    <t>b9be9490-a4bb-40f3-92a0-c8880e6b0bf0</t>
  </si>
  <si>
    <t>SBPQTE11955252</t>
  </si>
  <si>
    <t>S256435</t>
  </si>
  <si>
    <t>Tanks Manufacturing (Fibre Reinforced Plastic)</t>
  </si>
  <si>
    <t>33b792d2-966e-4a5f-a818-6453908c1a4e</t>
  </si>
  <si>
    <t>SBPQTE11954789</t>
  </si>
  <si>
    <t>6d618cdb-ed99-4bf5-977f-f01902d7ad37</t>
  </si>
  <si>
    <t>SBPQTE11953285</t>
  </si>
  <si>
    <t>GA700106550BUSP</t>
  </si>
  <si>
    <t>388f4c8c-c83b-419d-bcbe-1d9b1938ab00</t>
  </si>
  <si>
    <t>SBPQTE11956727</t>
  </si>
  <si>
    <t>GA700212602BUSP</t>
  </si>
  <si>
    <t>3b7c7cde-0ce6-4b44-bfe3-d2c14d9860cd</t>
  </si>
  <si>
    <t>SBPQTE11963856</t>
  </si>
  <si>
    <t>7916c089-599b-4d3c-84ed-a739eb0aa05a</t>
  </si>
  <si>
    <t>SBPQTE11962490</t>
  </si>
  <si>
    <t>e2360f32-b432-4d33-a702-f4f7692978be</t>
  </si>
  <si>
    <t>SBPQTE11954899</t>
  </si>
  <si>
    <t>05f87f91-877e-4fc0-a065-521a93110b13</t>
  </si>
  <si>
    <t>SBPQTE11955063</t>
  </si>
  <si>
    <t>13f180df-7682-4470-82e8-fdcea9179a38</t>
  </si>
  <si>
    <t>SBPQTE11955205</t>
  </si>
  <si>
    <t>f5eeef32-fbbd-4661-8309-e9ecae3be5b9</t>
  </si>
  <si>
    <t>ae69a409-0959-4626-8421-1a8bd94d58f0</t>
  </si>
  <si>
    <t>SBPQTE11955473</t>
  </si>
  <si>
    <t>060b26a3-a5c6-40b5-89c1-4551ffc24eca</t>
  </si>
  <si>
    <t>SBPQTE11954571</t>
  </si>
  <si>
    <t>86d5003c-0c01-4af8-9125-d01cac2e7443</t>
  </si>
  <si>
    <t>SBPQTE11962578</t>
  </si>
  <si>
    <t>9faef1c7-6463-432c-93dc-cd933a07726a</t>
  </si>
  <si>
    <t>SBPQTE11954972</t>
  </si>
  <si>
    <t>0f6d01a6-6ebf-4977-b7ef-fd927355f3cc</t>
  </si>
  <si>
    <t>SBPQTE11955440</t>
  </si>
  <si>
    <t>3cfb5675-92ae-413b-b017-bb0a71c6f34e</t>
  </si>
  <si>
    <t>SBPQTE11964987</t>
  </si>
  <si>
    <t>70f55991-5bef-4aa1-8959-c7bdf8e4c52e</t>
  </si>
  <si>
    <t>SBPQTE11958026</t>
  </si>
  <si>
    <t>dfd1451c-2df7-4661-bbc7-788efbc928f7</t>
  </si>
  <si>
    <t>SBPQTE11961462</t>
  </si>
  <si>
    <t>60515ff0-11ca-4eb2-8a39-b63e28af7e64</t>
  </si>
  <si>
    <t>SBPQTE11955089</t>
  </si>
  <si>
    <t>5b0f0d65-12ac-4c32-8f4b-3e0661cc0984</t>
  </si>
  <si>
    <t>SBPQTE11963578</t>
  </si>
  <si>
    <t>GA700154719BUSP</t>
  </si>
  <si>
    <t>S274945</t>
  </si>
  <si>
    <t>Garage Doors, Metal, Manufacturing (Ex. Aluminium)</t>
  </si>
  <si>
    <t>95cd02bb-d153-4b6b-a493-b397387ef323</t>
  </si>
  <si>
    <t>SBPQTE11964280</t>
  </si>
  <si>
    <t>802d1279-ac6f-412b-ac5d-ca7f1fa6a078</t>
  </si>
  <si>
    <t>SBPQTE11965046</t>
  </si>
  <si>
    <t>4d5ba6bb-5283-4f4f-abe2-64822cdd881f</t>
  </si>
  <si>
    <t>SBPQTE11955351</t>
  </si>
  <si>
    <t>30babc4b-560a-43dd-8b23-431f96e27a51</t>
  </si>
  <si>
    <t>SBPQTE11953634</t>
  </si>
  <si>
    <t>GA700201153BUSP</t>
  </si>
  <si>
    <t>8c7bf27b-d2fc-4783-ae88-8c0d6bdb899a</t>
  </si>
  <si>
    <t>b6c25de9-a8d7-4ce6-92ac-40e91b2f69dd</t>
  </si>
  <si>
    <t>SBPQTE11965224</t>
  </si>
  <si>
    <t>GA700213885BUSP</t>
  </si>
  <si>
    <t>3c0d9b31-287e-4fa2-b387-5152c7cc1f54</t>
  </si>
  <si>
    <t>SBPQTE11953599</t>
  </si>
  <si>
    <t>a63074e1-5dbb-4bd7-9497-2eda9e043956</t>
  </si>
  <si>
    <t>SBPQTE11958809</t>
  </si>
  <si>
    <t>8f80ea6a-952c-40d9-ba74-1163b513cdf9</t>
  </si>
  <si>
    <t>SBPQTE11951548</t>
  </si>
  <si>
    <t>fa7f6713-2a5e-4c65-b596-3e849a46cd12</t>
  </si>
  <si>
    <t>SBPQTE11950930</t>
  </si>
  <si>
    <t>GA700090654BUSP</t>
  </si>
  <si>
    <t>012a2da6-99fe-4d8f-94ee-39edeb73e0b8</t>
  </si>
  <si>
    <t>SBPQTE11960309</t>
  </si>
  <si>
    <t>32ad7caf-aa87-416d-9068-0b26b87efcca</t>
  </si>
  <si>
    <t>SBPQTE11963389</t>
  </si>
  <si>
    <t>36c3db72-f4aa-4ccd-9265-c6dfbd09377f</t>
  </si>
  <si>
    <t>SBPQTE11953399</t>
  </si>
  <si>
    <t>baade802-8dd7-4214-95ab-1f9a10d48395</t>
  </si>
  <si>
    <t>SBPQTE11956209</t>
  </si>
  <si>
    <t>9ec03eac-da48-47eb-87b7-2eca3e2d8132</t>
  </si>
  <si>
    <t>SBPQTE11958084</t>
  </si>
  <si>
    <t>8e62dbfb-ad4b-4156-946e-c483c46b972a</t>
  </si>
  <si>
    <t>SBPQTE11964733</t>
  </si>
  <si>
    <t>GA700177325BUSP</t>
  </si>
  <si>
    <t>b1dcd657-80dc-4822-92c5-232bd3a984e2</t>
  </si>
  <si>
    <t>SBPQTE11959085</t>
  </si>
  <si>
    <t>c24b1d01-6945-4695-9818-ddb51bf8df4a</t>
  </si>
  <si>
    <t>SBPQTE11942544</t>
  </si>
  <si>
    <t>GA700111547BUSP</t>
  </si>
  <si>
    <t>3b933fe4-e049-468d-ad27-4f03de578d05</t>
  </si>
  <si>
    <t>SBPQTE11962283</t>
  </si>
  <si>
    <t>S774315</t>
  </si>
  <si>
    <t>Vending Machines, Coin Operated, Hiring</t>
  </si>
  <si>
    <t>ff2bd71f-9361-4303-8b67-80e89e3910ac</t>
  </si>
  <si>
    <t>SBPQTE11950010</t>
  </si>
  <si>
    <t>5791d5d2-0f63-4c37-9762-80736c554532</t>
  </si>
  <si>
    <t>SBPQTE11962317</t>
  </si>
  <si>
    <t>659ae389-1c2f-4168-9dd6-673092ff0875</t>
  </si>
  <si>
    <t>SBPQTE11951763</t>
  </si>
  <si>
    <t>S281230</t>
  </si>
  <si>
    <t>Boat Trailer Manufacturing</t>
  </si>
  <si>
    <t>a12abab8-65ec-4ccd-9e91-17cfc51bf58b</t>
  </si>
  <si>
    <t>SBPQTE11951830</t>
  </si>
  <si>
    <t>9023cb81-0ed0-4a6c-8592-9caba94fcf57</t>
  </si>
  <si>
    <t>SBPQTE11957777</t>
  </si>
  <si>
    <t>8f6a0411-ca47-4c37-aa5d-6b7132f3f8ce</t>
  </si>
  <si>
    <t>SBPQTE11955268</t>
  </si>
  <si>
    <t>f6dc5999-fdc8-4724-a426-8cc34fc63a96</t>
  </si>
  <si>
    <t>SBPQTE11960807</t>
  </si>
  <si>
    <t>GA700212849BUSP</t>
  </si>
  <si>
    <t>4d95c538-0d94-4534-98c9-fee9f2b4e5c0</t>
  </si>
  <si>
    <t>SBPQTE11965068</t>
  </si>
  <si>
    <t>S784120</t>
  </si>
  <si>
    <t>Conveyancing Service (By Legal Practitioners)</t>
  </si>
  <si>
    <t>8f82b3c0-8b59-414d-a77f-f96c76b6a14d</t>
  </si>
  <si>
    <t>SBPQTE11951327</t>
  </si>
  <si>
    <t>623dbe6a-d98f-4181-8db4-07284aa696dc</t>
  </si>
  <si>
    <t>SBPQTE11957505</t>
  </si>
  <si>
    <t>GA700212759BUSP</t>
  </si>
  <si>
    <t>136006a2-bbfa-4f69-bed9-ac72da1737d3</t>
  </si>
  <si>
    <t>SBPQTE11963658</t>
  </si>
  <si>
    <t>f364015a-54d4-46f0-87ca-b44b85c15ceb</t>
  </si>
  <si>
    <t>SBPQTE11964478</t>
  </si>
  <si>
    <t>GA700105945BUSP</t>
  </si>
  <si>
    <t>S512310</t>
  </si>
  <si>
    <t>Liquor Retailing with drive-through (Consumption Off Site)</t>
  </si>
  <si>
    <t>8081cf07-e889-45bf-8bad-158276a93286</t>
  </si>
  <si>
    <t>SBPQTE11965800</t>
  </si>
  <si>
    <t>fc683acb-a94e-4587-b53a-843e22e33b50</t>
  </si>
  <si>
    <t>SBPQTE11963098</t>
  </si>
  <si>
    <t>S222125</t>
  </si>
  <si>
    <t>Textile Motor Vehicle Covers Manufacturing</t>
  </si>
  <si>
    <t>b0c74a9d-5203-4182-91a1-026188a69fee</t>
  </si>
  <si>
    <t>SBPQTE11961648</t>
  </si>
  <si>
    <t>2bea0954-687a-4fb0-ac45-3d69eb7cd598</t>
  </si>
  <si>
    <t>SBPQTE11942848</t>
  </si>
  <si>
    <t>GA700107599BUSP</t>
  </si>
  <si>
    <t>80cd54c4-cc92-4458-bed5-0165a11e8103</t>
  </si>
  <si>
    <t>SBPQTE11964495</t>
  </si>
  <si>
    <t>70a21fed-7aa3-413a-ac79-4250949f81a6</t>
  </si>
  <si>
    <t>SBPQTE11946450</t>
  </si>
  <si>
    <t>f8699348-354a-448e-a63b-ee0853140ffd</t>
  </si>
  <si>
    <t>SBPQTE11958544</t>
  </si>
  <si>
    <t>d01682c4-9143-4678-94ff-4585b5d02b51</t>
  </si>
  <si>
    <t>SBPQTE11953295</t>
  </si>
  <si>
    <t>91273e7f-3476-4e11-a525-991aac995098</t>
  </si>
  <si>
    <t>SBPQTE11952049</t>
  </si>
  <si>
    <t>c7fd9298-5fbb-4f08-b2c4-5d7f8fd2daec</t>
  </si>
  <si>
    <t>SBPQTE11957359</t>
  </si>
  <si>
    <t>a08672bf-58f8-4e55-9f38-cfe754e229b8</t>
  </si>
  <si>
    <t>SBPQTE11958169</t>
  </si>
  <si>
    <t>GA700213624BUSP</t>
  </si>
  <si>
    <t>c8ec74cf-7fa8-414a-abc4-86c8998515f7</t>
  </si>
  <si>
    <t>SBPQTE11961033</t>
  </si>
  <si>
    <t>GA700215090BUSP</t>
  </si>
  <si>
    <t>a96f2b09-7acb-43c2-ad60-9063cb200333</t>
  </si>
  <si>
    <t>SBPQTE11954835</t>
  </si>
  <si>
    <t>164a303e-7cc3-4ca6-88c2-6c81bb78c069</t>
  </si>
  <si>
    <t>SBPQTE11952818</t>
  </si>
  <si>
    <t>3372d977-d8b4-4159-a6e6-c79056b01b2b</t>
  </si>
  <si>
    <t>SBPQTE11964833</t>
  </si>
  <si>
    <t>S786120</t>
  </si>
  <si>
    <t>Outplacement Service (No Labour Hire)</t>
  </si>
  <si>
    <t>6b935819-ee1d-49a6-bd53-299162ec70a8</t>
  </si>
  <si>
    <t>SBPQTE11951045</t>
  </si>
  <si>
    <t>706faa94-76ee-4342-8f97-497b0ccc7f86</t>
  </si>
  <si>
    <t>SBPQTE11954877</t>
  </si>
  <si>
    <t>a16c3e39-c350-4a35-8a4a-3d201c3bc01b</t>
  </si>
  <si>
    <t>SBPQTE11956889</t>
  </si>
  <si>
    <t>GA700212886BUSP</t>
  </si>
  <si>
    <t>e802b852-206a-41a1-a232-526d5e7e0121</t>
  </si>
  <si>
    <t>SBPQTE11958054</t>
  </si>
  <si>
    <t>7ee647d3-19b1-4733-8f5b-e61416d4592c</t>
  </si>
  <si>
    <t>SBPQTE11952083</t>
  </si>
  <si>
    <t>d2bbf79e-e4d5-4c38-b113-0cc720702c61</t>
  </si>
  <si>
    <t>SBPQTE11964704</t>
  </si>
  <si>
    <t>c400e82d-30df-411b-82a8-64ecafbd0a46</t>
  </si>
  <si>
    <t>SBPQTE11964933</t>
  </si>
  <si>
    <t>a8c98338-a4a2-4d56-a2ca-ce566d8fe84a</t>
  </si>
  <si>
    <t>16c2d667-90d7-4027-ba92-ebdac7bd1876</t>
  </si>
  <si>
    <t>SBPQTE11961435</t>
  </si>
  <si>
    <t>0b0c4669-d49e-4656-aa65-1941598d255e</t>
  </si>
  <si>
    <t>SBPQTE11964099</t>
  </si>
  <si>
    <t>6e10d3d4-b1f3-4c48-af72-d8f70d16f3f6</t>
  </si>
  <si>
    <t>878d73b3-1005-4344-a6ff-1c253227111e</t>
  </si>
  <si>
    <t>SBPQTE11955030</t>
  </si>
  <si>
    <t>S218125</t>
  </si>
  <si>
    <t>Mineral Water Manufacturing</t>
  </si>
  <si>
    <t>358ae498-b1bc-4540-89ab-5a4f95967b8f</t>
  </si>
  <si>
    <t>SBPQTE11965836</t>
  </si>
  <si>
    <t>GA700217932BUSP</t>
  </si>
  <si>
    <t>S521015</t>
  </si>
  <si>
    <t>Variety Store Operation</t>
  </si>
  <si>
    <t>62b91586-b147-4728-9a5e-9d49c2daf836</t>
  </si>
  <si>
    <t>SBPQTE11965756</t>
  </si>
  <si>
    <t>S784210</t>
  </si>
  <si>
    <t>Accounting Service</t>
  </si>
  <si>
    <t>845ab912-c130-4f53-b9d2-835ef7315dd1</t>
  </si>
  <si>
    <t>SBPQTE11956972</t>
  </si>
  <si>
    <t>9d8ab39c-c715-405d-adfa-922a9357dc9d</t>
  </si>
  <si>
    <t>SBPQTE11958899</t>
  </si>
  <si>
    <t>e8c4db96-ab39-4f24-9ac8-fadb2f80a3b4</t>
  </si>
  <si>
    <t>SBPQTE11960705</t>
  </si>
  <si>
    <t>S952320</t>
  </si>
  <si>
    <t>Street Photography Service</t>
  </si>
  <si>
    <t>e2cc17b2-f7f8-4bb5-8bf5-5f3af126bf31</t>
  </si>
  <si>
    <t>SBPQTE11958308</t>
  </si>
  <si>
    <t>708bca63-c8b1-49f8-880b-bd858474280d</t>
  </si>
  <si>
    <t>SBPQTE11961347</t>
  </si>
  <si>
    <t>GA700215282BUSP</t>
  </si>
  <si>
    <t>f87ad7b3-45b2-47cc-8e7b-44523f40c901</t>
  </si>
  <si>
    <t>SBPQTE11959771</t>
  </si>
  <si>
    <t>3afd642c-6a33-42c0-a3c6-b7bdb60f899e</t>
  </si>
  <si>
    <t>SBPQTE11963143</t>
  </si>
  <si>
    <t>68b6de4d-c9e1-4bbc-a6fc-0defadf0059b</t>
  </si>
  <si>
    <t>SBPQTE11951932</t>
  </si>
  <si>
    <t>GA700082752BUSP</t>
  </si>
  <si>
    <t>89fa2a96-ae61-4e58-833c-3f275e04e0ce</t>
  </si>
  <si>
    <t>SBPQTE11962314</t>
  </si>
  <si>
    <t>GA700105239BUSP</t>
  </si>
  <si>
    <t>bb2d1927-aa8b-4fdb-8336-54fd56201596</t>
  </si>
  <si>
    <t>SBPQTE11962649</t>
  </si>
  <si>
    <t>bdb1af74-43c5-422a-a9f0-f950726a8e63</t>
  </si>
  <si>
    <t>SBPQTE11942469</t>
  </si>
  <si>
    <t>GA700033692BUSP</t>
  </si>
  <si>
    <t>4ac7ebcf-1cf1-46bc-a668-fd03f230a158</t>
  </si>
  <si>
    <t>SBPQTE11959378</t>
  </si>
  <si>
    <t>31f942d4-8b6e-4440-89cc-7d9176b18330</t>
  </si>
  <si>
    <t>SBPQTE11952658</t>
  </si>
  <si>
    <t>af43208e-898a-4b48-b877-3e8cdd45b601</t>
  </si>
  <si>
    <t>SBPQTE11951617</t>
  </si>
  <si>
    <t>3e4f87af-834b-4705-bfc6-1a48b597a223</t>
  </si>
  <si>
    <t>SBPQTE11964245</t>
  </si>
  <si>
    <t>S862110</t>
  </si>
  <si>
    <t>General Practitioner, Medical, (Own Account)</t>
  </si>
  <si>
    <t>6ba6e8f1-2ea7-4633-b55f-8ad6f975edf5</t>
  </si>
  <si>
    <t>SBPQTE11956330</t>
  </si>
  <si>
    <t>GA700178671BUSP</t>
  </si>
  <si>
    <t>654beec8-3104-4864-90ab-557c967305ca</t>
  </si>
  <si>
    <t>SBPQTE11962627</t>
  </si>
  <si>
    <t>8422c5fa-ae18-4825-9fdd-90dd1542851b</t>
  </si>
  <si>
    <t>SBPQTE11960828</t>
  </si>
  <si>
    <t>d50d50a6-e4e8-4a93-9627-303483d40074</t>
  </si>
  <si>
    <t>SBPQTE11959268</t>
  </si>
  <si>
    <t>64bbe57e-2b34-4f8b-b42d-6e8f350f0d10</t>
  </si>
  <si>
    <t>SBPQTE11950782</t>
  </si>
  <si>
    <t>f1fbd89c-71a8-4f80-8ee4-37d7f4f5bf7c</t>
  </si>
  <si>
    <t>SBPQTE11962514</t>
  </si>
  <si>
    <t>769935bd-8047-434a-9f03-03b24aa8f4cd</t>
  </si>
  <si>
    <t>SBPQTE11952050</t>
  </si>
  <si>
    <t>S612305</t>
  </si>
  <si>
    <t>Hire Car Service (With Driver)</t>
  </si>
  <si>
    <t>110409b4-67ee-4081-ac72-4372ef2a1dc4</t>
  </si>
  <si>
    <t>SBPQTE11965973</t>
  </si>
  <si>
    <t>ce37c44c-f2b1-4685-a5c5-354a16ddf178</t>
  </si>
  <si>
    <t>SBPQTE11961731</t>
  </si>
  <si>
    <t>a1c32008-b666-4f6f-b648-66a13b422ca3</t>
  </si>
  <si>
    <t>SBPQTE11952286</t>
  </si>
  <si>
    <t>GA700091023BUSP</t>
  </si>
  <si>
    <t>ed588879-fd5b-4e8c-9b55-045e647f1f36</t>
  </si>
  <si>
    <t>SBPQTE11965123</t>
  </si>
  <si>
    <t>79a5f9a2-f497-44f9-87a7-950e31ae310c</t>
  </si>
  <si>
    <t>SBPQTE11963947</t>
  </si>
  <si>
    <t>903b7cb0-b44e-4d93-8387-160a940df169</t>
  </si>
  <si>
    <t>SBPQTE11953055</t>
  </si>
  <si>
    <t>93d97e03-8741-42a3-8cc7-a332f217f972</t>
  </si>
  <si>
    <t>SBPQTE11956429</t>
  </si>
  <si>
    <t>b5e38b2d-f64c-4ed3-bbcd-08d17282a923</t>
  </si>
  <si>
    <t>SBPQTE11960832</t>
  </si>
  <si>
    <t>7b3c77b6-7567-4784-a249-0eaf836415ba</t>
  </si>
  <si>
    <t>SBPQTE11954608</t>
  </si>
  <si>
    <t>18a34219-8172-47f6-ba7c-cdec48e4e827</t>
  </si>
  <si>
    <t>SBPQTE11957671</t>
  </si>
  <si>
    <t>e754adea-5d11-42ab-8e76-59ac0e15f51b</t>
  </si>
  <si>
    <t>daef7e5c-40fb-45e8-a56e-1d71bd8c8ddc</t>
  </si>
  <si>
    <t>SBPQTE11956083</t>
  </si>
  <si>
    <t>GA700200632BUSP</t>
  </si>
  <si>
    <t>54a23d29-b3c5-4176-b6f3-8703d99a2ff7</t>
  </si>
  <si>
    <t>SBPQTE11956139</t>
  </si>
  <si>
    <t>d66b073f-b664-46f2-83e0-5808b49a3cc5</t>
  </si>
  <si>
    <t>SBPQTE11961814</t>
  </si>
  <si>
    <t>083117aa-7153-4787-9acd-c86a84038b5d</t>
  </si>
  <si>
    <t>SBPQTE11960445</t>
  </si>
  <si>
    <t>05245165-a093-4695-a554-3899b4333fc6</t>
  </si>
  <si>
    <t>SBPQTE11954978</t>
  </si>
  <si>
    <t>affeb175-3636-4440-8ef6-e82ea3baa8ab</t>
  </si>
  <si>
    <t>SBPQTE11955264</t>
  </si>
  <si>
    <t>37919184-cde1-499b-9c92-e7c154013269</t>
  </si>
  <si>
    <t>SBPQTE11953447</t>
  </si>
  <si>
    <t>ca49a57b-acec-4f7c-b0be-2ec50842b83d</t>
  </si>
  <si>
    <t>SBPQTE11950759</t>
  </si>
  <si>
    <t>GA700096819BUSP</t>
  </si>
  <si>
    <t>37ca829c-70a1-4316-a7b4-242c553222f8</t>
  </si>
  <si>
    <t>SBPQTE11960648</t>
  </si>
  <si>
    <t>ef0621d3-e8d5-43fa-ba17-520d3b46610a</t>
  </si>
  <si>
    <t>SBPQTE11961975</t>
  </si>
  <si>
    <t>1e60bc68-97d4-49a9-95f7-4b610eb29cd7</t>
  </si>
  <si>
    <t>SBPQTE11959626</t>
  </si>
  <si>
    <t>24d3fc1a-ed57-44e4-ac49-3b79c23a792c</t>
  </si>
  <si>
    <t>SBPQTE11953259</t>
  </si>
  <si>
    <t>S844058</t>
  </si>
  <si>
    <t>Driving School, Motor Vehicle, Operation</t>
  </si>
  <si>
    <t>95579385-32b9-4f24-96d9-3c8adf5138d1</t>
  </si>
  <si>
    <t>SBPQTE11951201</t>
  </si>
  <si>
    <t>8450bbbe-16b3-4c98-895a-10fa7b6d6051</t>
  </si>
  <si>
    <t>SBPQTE11958142</t>
  </si>
  <si>
    <t>dcf9ac72-4955-469b-9b0e-098396505e77</t>
  </si>
  <si>
    <t>SBPQTE11950544</t>
  </si>
  <si>
    <t>GA700199275BUSP</t>
  </si>
  <si>
    <t>206a22e4-1883-4e53-9d63-ead5523ea906</t>
  </si>
  <si>
    <t>SBPQTE11961483</t>
  </si>
  <si>
    <t>476b395e-3f5b-42ae-8b37-f7776d127c9d</t>
  </si>
  <si>
    <t>SBPQTE11961271</t>
  </si>
  <si>
    <t>GA700107912BUSP</t>
  </si>
  <si>
    <t>bbdabd26-cc9e-478a-99ab-61b844b574ef</t>
  </si>
  <si>
    <t>SBPQTE11962828</t>
  </si>
  <si>
    <t>3db314ca-7100-4a31-bb2d-70b255ce9a97</t>
  </si>
  <si>
    <t>SBPQTE11963713</t>
  </si>
  <si>
    <t>03ecb79b-dba3-4cde-a4cb-a9417dfdb947</t>
  </si>
  <si>
    <t>SBPQTE11958953</t>
  </si>
  <si>
    <t>1b3a7147-2245-47f5-8d54-563de0e31467</t>
  </si>
  <si>
    <t>SBPQTE11954943</t>
  </si>
  <si>
    <t>S285156</t>
  </si>
  <si>
    <t>Refrigerators Manufacturing</t>
  </si>
  <si>
    <t>d8b7e310-7d80-448b-bf9b-a7c45bc0973b</t>
  </si>
  <si>
    <t>SBPQTE11951430</t>
  </si>
  <si>
    <t>d508e05d-10a7-404a-906c-fd7e0c3ca85c</t>
  </si>
  <si>
    <t>SBPQTE11952995</t>
  </si>
  <si>
    <t>S021954</t>
  </si>
  <si>
    <t>Fruit Picking</t>
  </si>
  <si>
    <t>670c25f0-5bff-4bbb-ab7b-bd078306ef34</t>
  </si>
  <si>
    <t>SBPQTE11965808</t>
  </si>
  <si>
    <t>a196cad0-a9f2-4937-90ef-057a89e27eb3</t>
  </si>
  <si>
    <t>SBPQTE11953289</t>
  </si>
  <si>
    <t>48f690ee-6ab3-4e58-97da-d1f820446416</t>
  </si>
  <si>
    <t>SBPQTE11960822</t>
  </si>
  <si>
    <t>b3460a2b-abee-4c0c-9a2c-8582c3bf675a</t>
  </si>
  <si>
    <t>SBPQTE11955655</t>
  </si>
  <si>
    <t>S786105</t>
  </si>
  <si>
    <t>Employment Agency Operation (No Labour Hire)</t>
  </si>
  <si>
    <t>28545b80-647e-470f-bf4d-a34682da3682</t>
  </si>
  <si>
    <t>SBPQTE11954272</t>
  </si>
  <si>
    <t>5a7fad1b-1c34-41bb-bc3c-94dc64462afb</t>
  </si>
  <si>
    <t>SBPQTE11957300</t>
  </si>
  <si>
    <t>86f8436b-4b6b-41d9-8ae2-1f1e4130777b</t>
  </si>
  <si>
    <t>SBPQTE11958998</t>
  </si>
  <si>
    <t>869d2805-c443-4f3a-847f-59c7ad23cc9d</t>
  </si>
  <si>
    <t>SBPQTE11956587</t>
  </si>
  <si>
    <t>d12471f1-838b-4db8-9ff9-c366456529cd</t>
  </si>
  <si>
    <t>SBPQTE11959505</t>
  </si>
  <si>
    <t>69ea9a33-ce53-4aa6-b172-696898ff6b1d</t>
  </si>
  <si>
    <t>SBPQTE11965195</t>
  </si>
  <si>
    <t>8b816b01-29a0-4f63-b4af-8a10947c4c36</t>
  </si>
  <si>
    <t>SBPQTE11953596</t>
  </si>
  <si>
    <t>dd3a859d-56fb-4d6f-9f72-044c3a528623</t>
  </si>
  <si>
    <t>SBPQTE11955666</t>
  </si>
  <si>
    <t>S526120</t>
  </si>
  <si>
    <t>Electric Appliance Repair, No Electrical Work</t>
  </si>
  <si>
    <t>155d7edb-c4a6-4881-8aef-f023657e9071</t>
  </si>
  <si>
    <t>SBPQTE11958262</t>
  </si>
  <si>
    <t>c558603e-55c1-46ab-93b8-72bb6c99d85d</t>
  </si>
  <si>
    <t>Garaty Murnane Insurance Brokers</t>
  </si>
  <si>
    <t>40f67ec8-1367-4549-9138-724180bdddbb</t>
  </si>
  <si>
    <t>SBPQTE11948933</t>
  </si>
  <si>
    <t>cb986e54-b016-4ec6-80f6-94d4e75a2983</t>
  </si>
  <si>
    <t>SBPQTE11951607</t>
  </si>
  <si>
    <t>c1c8f431-8257-4cf1-8482-a65824a36bdb</t>
  </si>
  <si>
    <t>SBPQTE11955682</t>
  </si>
  <si>
    <t>f3725c62-f1d6-453b-a66f-ae20fbf45802</t>
  </si>
  <si>
    <t>SBPQTE11956513</t>
  </si>
  <si>
    <t>d1f95b5a-bbf4-4f99-b033-0f58e73c0921</t>
  </si>
  <si>
    <t>SBPQTE11961882</t>
  </si>
  <si>
    <t>GA700093929BUSP</t>
  </si>
  <si>
    <t>S473958</t>
  </si>
  <si>
    <t>Domestic Hardware Wholesaling</t>
  </si>
  <si>
    <t>860b95ca-c0c9-4496-8ee5-cba912ff87ef</t>
  </si>
  <si>
    <t>SBPQTE11952257</t>
  </si>
  <si>
    <t>cf317480-06c8-4243-a81a-022f62fae88c</t>
  </si>
  <si>
    <t>SBPQTE11962734</t>
  </si>
  <si>
    <t>3c548e76-5219-412b-ba59-c1f3a2d0bd92</t>
  </si>
  <si>
    <t>SBPQTE11948993</t>
  </si>
  <si>
    <t>08e6510d-402b-4e5c-b49b-1f7a4d3d8154</t>
  </si>
  <si>
    <t>16db4480-6cb2-44ed-8582-de93809ad388</t>
  </si>
  <si>
    <t>SBPQTE11960554</t>
  </si>
  <si>
    <t>GA700074705BUSP</t>
  </si>
  <si>
    <t>65759e15-1375-4f98-8b26-9f35844bac88</t>
  </si>
  <si>
    <t>SBPQTE11950490</t>
  </si>
  <si>
    <t>GA700199236BUSP</t>
  </si>
  <si>
    <t>37243fc3-8b98-4f7c-b320-7c30328551ea</t>
  </si>
  <si>
    <t>SBPQTE11964783</t>
  </si>
  <si>
    <t>1057cca3-ee7f-43ba-8d87-c6e5a315038f</t>
  </si>
  <si>
    <t>SBPQTE11953948</t>
  </si>
  <si>
    <t>S951958</t>
  </si>
  <si>
    <t>Sporting Equipment Hiring</t>
  </si>
  <si>
    <t>a71ef728-c282-4720-84f8-c3306aea5de6</t>
  </si>
  <si>
    <t>SBPQTE11952054</t>
  </si>
  <si>
    <t>afa09d18-84e7-4d42-a806-aaad6ad4bdd4</t>
  </si>
  <si>
    <t>SBPQTE11965264</t>
  </si>
  <si>
    <t>ce0694b4-a828-4112-9c93-1f84afec57d0</t>
  </si>
  <si>
    <t>SBPQTE11962976</t>
  </si>
  <si>
    <t>49692826-7054-4ed0-bd96-60f001a45cf5</t>
  </si>
  <si>
    <t>SBPQTE11963873</t>
  </si>
  <si>
    <t>46317363-90f8-467c-9650-d07f0b68ecd4</t>
  </si>
  <si>
    <t>SBPQTE11951956</t>
  </si>
  <si>
    <t>GA700098494BUSP</t>
  </si>
  <si>
    <t>0acd37a2-3bb0-4746-84d1-1654c1f146c4</t>
  </si>
  <si>
    <t>SBPQTE11960018</t>
  </si>
  <si>
    <t>c8a4597d-7849-42a6-938d-66fd6eae1c48</t>
  </si>
  <si>
    <t>SBPQTE11954546</t>
  </si>
  <si>
    <t>9233ad90-2947-41e2-a154-0879972bbe03</t>
  </si>
  <si>
    <t>SBPQTE11961833</t>
  </si>
  <si>
    <t>2834d581-add3-43cd-b9b8-f0d1ff0a218b</t>
  </si>
  <si>
    <t>4ca7643a-5447-4e11-9594-c744647c9cad</t>
  </si>
  <si>
    <t>SBPQTE11964758</t>
  </si>
  <si>
    <t>1b36282e-5f76-483b-827c-65ebfc6d8f43</t>
  </si>
  <si>
    <t>SBPQTE11953050</t>
  </si>
  <si>
    <t>S612110</t>
  </si>
  <si>
    <t>Passenger Transport Service, Bus, Long Distance</t>
  </si>
  <si>
    <t>b63b9aac-687b-4d56-b923-3681f9a05a78</t>
  </si>
  <si>
    <t>SBPQTE11956647</t>
  </si>
  <si>
    <t>2fe32be5-e450-4ad0-b538-9bda000f3095</t>
  </si>
  <si>
    <t>SBPQTE11953381</t>
  </si>
  <si>
    <t>f06f1fae-7430-4035-8f31-3da7e0f2bd2b</t>
  </si>
  <si>
    <t>SBPQTE11952614</t>
  </si>
  <si>
    <t>S283235</t>
  </si>
  <si>
    <t>Diagnostic Apparatus Manufacturing</t>
  </si>
  <si>
    <t>1358da46-6597-46a2-a158-5233c3e65c33</t>
  </si>
  <si>
    <t>SBPQTE11959329</t>
  </si>
  <si>
    <t>S782362</t>
  </si>
  <si>
    <t>Consultant Engineering Service Noc</t>
  </si>
  <si>
    <t>73297300-abb8-4e19-b8a6-cece75763016</t>
  </si>
  <si>
    <t>SBPQTE11954126</t>
  </si>
  <si>
    <t>e22e89bb-838f-494f-bbc7-a8fbc01f539e</t>
  </si>
  <si>
    <t>SBPQTE11965992</t>
  </si>
  <si>
    <t>60a88537-dbef-4f4b-80e6-0b4eda3da63b</t>
  </si>
  <si>
    <t>SBPQTE11964935</t>
  </si>
  <si>
    <t>bee76c87-65cf-4b08-84ed-88248ff33145</t>
  </si>
  <si>
    <t>SBPQTE11951217</t>
  </si>
  <si>
    <t>c21eab4b-b8aa-4f46-9cc9-504ad43b9a62</t>
  </si>
  <si>
    <t>SBPQTE11959717</t>
  </si>
  <si>
    <t>GA700214595BUSP</t>
  </si>
  <si>
    <t>dcdf6997-438d-4232-97f5-30f277d415f9</t>
  </si>
  <si>
    <t>SBPQTE11964322</t>
  </si>
  <si>
    <t>afc44400-2cf2-4d86-b287-d63991e008ca</t>
  </si>
  <si>
    <t>SBPQTE11952038</t>
  </si>
  <si>
    <t>4511e741-a474-467f-95c5-2f0de3dcbaa1</t>
  </si>
  <si>
    <t>SBPQTE11960073</t>
  </si>
  <si>
    <t>b936b3ba-2787-43fe-8aad-d8dbd70d7a3c</t>
  </si>
  <si>
    <t>SBPQTE11956687</t>
  </si>
  <si>
    <t>c99ca9fd-e398-4fec-91aa-f813b5a332d0</t>
  </si>
  <si>
    <t>SBPQTE11954342</t>
  </si>
  <si>
    <t>b3c579be-2b8e-4e11-97f0-9c6e39fc6a0e</t>
  </si>
  <si>
    <t>SBPQTE11964908</t>
  </si>
  <si>
    <t>3608e4b8-b1a8-4a94-8b7e-f996f798b0cc</t>
  </si>
  <si>
    <t>SBPQTE11961677</t>
  </si>
  <si>
    <t>5297cb40-43f5-4d61-a421-1586bd475350</t>
  </si>
  <si>
    <t>SBPQTE11959696</t>
  </si>
  <si>
    <t>c47571ad-8705-47cb-afa3-b9df76fa2692</t>
  </si>
  <si>
    <t>SBPQTE11959403</t>
  </si>
  <si>
    <t>f253e8b9-d932-49b9-b24e-ca74fd2ec02d</t>
  </si>
  <si>
    <t>SBPQTE11954411</t>
  </si>
  <si>
    <t>b3b3f61b-d23d-47ed-83e1-81d916fbe9a2</t>
  </si>
  <si>
    <t>SBPQTE11958207</t>
  </si>
  <si>
    <t>S611015</t>
  </si>
  <si>
    <t>Furniture Removal Service (Road)</t>
  </si>
  <si>
    <t>d376ab47-eec6-4da0-8c67-85b329937c09</t>
  </si>
  <si>
    <t>SBPQTE11960632</t>
  </si>
  <si>
    <t>ffeac8bd-43f6-4d2f-959e-01c8a34a06ac</t>
  </si>
  <si>
    <t>SBPQTE11954719</t>
  </si>
  <si>
    <t>239255c3-95d0-4fa5-b724-7a7539035b0b</t>
  </si>
  <si>
    <t>SBPQTE11951917</t>
  </si>
  <si>
    <t>ccec2cfd-5f39-4fa6-b760-a4349d5c241b</t>
  </si>
  <si>
    <t>SBPQTE11950141</t>
  </si>
  <si>
    <t>20010424-1dda-4994-b041-6cb021be755f</t>
  </si>
  <si>
    <t>e9225f5d-2fca-4a9e-afa4-1d239ecf6e3b</t>
  </si>
  <si>
    <t>SBPQTE11954115</t>
  </si>
  <si>
    <t>S285169</t>
  </si>
  <si>
    <t>Water Treatment Equipment, Household, Manufacturing</t>
  </si>
  <si>
    <t>e2732a7f-196c-403a-8bfd-036f39cd70ae</t>
  </si>
  <si>
    <t>SBPQTE11955405</t>
  </si>
  <si>
    <t>16c67009-3212-401f-b9fb-f1dc05e3d502</t>
  </si>
  <si>
    <t>SBPQTE11964794</t>
  </si>
  <si>
    <t>4f310fb9-9137-4025-bef8-fb36d4c0eef8</t>
  </si>
  <si>
    <t>SBPQTE11963648</t>
  </si>
  <si>
    <t>b3ab3c11-813c-42c8-9e9c-7e77c9ce2ae4</t>
  </si>
  <si>
    <t>SBPQTE11951211</t>
  </si>
  <si>
    <t>a670da67-e347-4dc0-80bb-c18fcd75ed04</t>
  </si>
  <si>
    <t>SBPQTE11955357</t>
  </si>
  <si>
    <t>GA700201655BUSP</t>
  </si>
  <si>
    <t>2fe31dae-871b-4a01-bbe2-d340a93f5a58</t>
  </si>
  <si>
    <t>SBPQTE11958269</t>
  </si>
  <si>
    <t>8f8f73ea-16c3-43c9-af93-1acd2efe1084</t>
  </si>
  <si>
    <t>SBPQTE11955097</t>
  </si>
  <si>
    <t>acf46dbc-d467-4c73-b8bc-49b083c124b5</t>
  </si>
  <si>
    <t>SBPQTE11962383</t>
  </si>
  <si>
    <t>6126bf25-9dbe-4bd7-b79d-3af481cda341</t>
  </si>
  <si>
    <t>SBPQTE11951905</t>
  </si>
  <si>
    <t>45a3ba3f-4983-411f-be33-fe006f375e9e</t>
  </si>
  <si>
    <t>SBPQTE11960590</t>
  </si>
  <si>
    <t>1aedfc9c-7422-4e27-99fe-973aac53c1b4</t>
  </si>
  <si>
    <t>SBPQTE11952391</t>
  </si>
  <si>
    <t>4da14498-2fb7-4d1b-91d0-e4fbddd2b2ab</t>
  </si>
  <si>
    <t>SBPQTE11958550</t>
  </si>
  <si>
    <t>103005cb-9f28-45b1-b89b-607e3126a055</t>
  </si>
  <si>
    <t>SBPQTE11965288</t>
  </si>
  <si>
    <t>15145319-baaf-4354-bfeb-e08428a316e4</t>
  </si>
  <si>
    <t>SBPQTE11950080</t>
  </si>
  <si>
    <t>9218713a-5ee2-4931-9db2-ae7ac83f9fad</t>
  </si>
  <si>
    <t>SBPQTE11954433</t>
  </si>
  <si>
    <t>979feef8-f157-4e38-8f48-02858633517c</t>
  </si>
  <si>
    <t>SBPQTE11965001</t>
  </si>
  <si>
    <t>b9c6f9be-a04c-4232-b199-82eca97c0dfa</t>
  </si>
  <si>
    <t>SBPQTE11955824</t>
  </si>
  <si>
    <t>GA700034318BUSP</t>
  </si>
  <si>
    <t>0bc97bd9-12e2-49df-bf61-a0ba38a1d6be</t>
  </si>
  <si>
    <t>SBPQTE11965733</t>
  </si>
  <si>
    <t>059d5666-c288-4731-a693-49bad4c15f2e</t>
  </si>
  <si>
    <t>SBPQTE11953167</t>
  </si>
  <si>
    <t>c4b921aa-eee3-4c51-9e78-dc4d4b84e7ac</t>
  </si>
  <si>
    <t>SBPQTE11951979</t>
  </si>
  <si>
    <t>eebcd8d1-ef3e-4633-8da9-c041969de953</t>
  </si>
  <si>
    <t>SBPQTE11959772</t>
  </si>
  <si>
    <t>cb62f90f-d8b9-464b-876c-6aff02fc5429</t>
  </si>
  <si>
    <t>SBPQTE11956668</t>
  </si>
  <si>
    <t>cb223d18-1bf8-42f5-b45b-f4fe9a460ada</t>
  </si>
  <si>
    <t>SBPQTE11965951</t>
  </si>
  <si>
    <t>4c9e3959-6090-488d-ab05-0664e87f45b1</t>
  </si>
  <si>
    <t>SBPQTE11961058</t>
  </si>
  <si>
    <t>S292140</t>
  </si>
  <si>
    <t>Dining Room Furniture, Wooden, Manufacturing</t>
  </si>
  <si>
    <t>303eef28-c6a9-4994-a5cd-7b3ec26f7ea0</t>
  </si>
  <si>
    <t>SBPQTE11949044</t>
  </si>
  <si>
    <t>35c1c94a-688b-4190-b9bb-c30459d434bb</t>
  </si>
  <si>
    <t>SBPQTE11959257</t>
  </si>
  <si>
    <t>e76aad35-7b7e-4f6a-8735-b1e7f8f76b32</t>
  </si>
  <si>
    <t>SBPQTE11953194</t>
  </si>
  <si>
    <t>5ff4bcad-65bb-452e-a9f1-5b592fb90968</t>
  </si>
  <si>
    <t>SBPQTE11963815</t>
  </si>
  <si>
    <t>65d9c1fe-d9ea-45ec-8eff-0314ddbc6bfc</t>
  </si>
  <si>
    <t>SBPQTE11959702</t>
  </si>
  <si>
    <t>b8a876f8-616f-47f2-9737-765144858688</t>
  </si>
  <si>
    <t>SBPQTE11960488</t>
  </si>
  <si>
    <t>c23ce7c8-3224-4432-8716-9d5b2c43f3eb</t>
  </si>
  <si>
    <t>797e2371-8ce0-4559-84aa-a83bb0c6c8f7</t>
  </si>
  <si>
    <t>SBPQTE11960223</t>
  </si>
  <si>
    <t>9a9f4471-00b3-4fd8-bed0-bcbdf8d86e96</t>
  </si>
  <si>
    <t>SBPQTE11956152</t>
  </si>
  <si>
    <t>GA700212450BUSP</t>
  </si>
  <si>
    <t>84c09203-99bb-4bec-a298-904f3f02750d</t>
  </si>
  <si>
    <t>SBPQTE11964161</t>
  </si>
  <si>
    <t>S453972</t>
  </si>
  <si>
    <t>Hand Tools Wholesaling (Incl. Power Operated)</t>
  </si>
  <si>
    <t>d0e9edae-a776-493e-9b9d-09a746122211</t>
  </si>
  <si>
    <t>SBPQTE11959473</t>
  </si>
  <si>
    <t>cb486c8a-1ae2-43bd-aae0-6cc7cacdfe91</t>
  </si>
  <si>
    <t>SBPQTE11962312</t>
  </si>
  <si>
    <t>b21035bb-7061-46bd-a358-7fe8a70ab909</t>
  </si>
  <si>
    <t>SBPQTE11956207</t>
  </si>
  <si>
    <t>GA700090601BUSP</t>
  </si>
  <si>
    <t>S772050</t>
  </si>
  <si>
    <t>Real Estate Management Service</t>
  </si>
  <si>
    <t>05d24dc4-80de-4e8e-a42b-d0d19fe9b1c3</t>
  </si>
  <si>
    <t>SBPQTE11954873</t>
  </si>
  <si>
    <t>fbb4c55c-ed41-40cf-962b-4df77b28d526</t>
  </si>
  <si>
    <t>SBPQTE11950360</t>
  </si>
  <si>
    <t>38588470-a424-42c5-91a2-779bd7a2ef71</t>
  </si>
  <si>
    <t>SBPQTE11963090</t>
  </si>
  <si>
    <t>GA700102256BUSP</t>
  </si>
  <si>
    <t>e9511604-9c10-4d9a-9c66-d897f0cd989d</t>
  </si>
  <si>
    <t>SBPQTE11964180</t>
  </si>
  <si>
    <t>GA700093113BUSP</t>
  </si>
  <si>
    <t>S461410</t>
  </si>
  <si>
    <t>Photocopying Machines Wholesaling</t>
  </si>
  <si>
    <t>b5279eba-a218-4884-a15a-9c78ffa0bf86</t>
  </si>
  <si>
    <t>SBPQTE11961069</t>
  </si>
  <si>
    <t>GA700194496BUSP</t>
  </si>
  <si>
    <t>8dab533a-ea85-40d2-b82b-c64f0b227800</t>
  </si>
  <si>
    <t>SBPQTE11946439</t>
  </si>
  <si>
    <t>0f5bb688-5deb-4b03-bd65-cd2db6e3a819</t>
  </si>
  <si>
    <t>c60a157a-64ea-4430-9cc7-ba90e4e55d1a</t>
  </si>
  <si>
    <t>SBPQTE11950274</t>
  </si>
  <si>
    <t>955c33df-faef-4aa8-84c1-aa9358c6a6b8</t>
  </si>
  <si>
    <t>SBPQTE11963258</t>
  </si>
  <si>
    <t>d0c0809a-1fd5-4f28-9f56-254492fe75d7</t>
  </si>
  <si>
    <t>SBPQTE11965804</t>
  </si>
  <si>
    <t>cd589da0-6d01-4327-ac1b-10875d06a3d5</t>
  </si>
  <si>
    <t>SBPQTE11959214</t>
  </si>
  <si>
    <t>7b54fb5b-e764-48e3-8c2b-f1e78325a61f</t>
  </si>
  <si>
    <t>SBPQTE11949007</t>
  </si>
  <si>
    <t>e81b9c23-9ed6-481f-bc53-3a1dcd4944ee</t>
  </si>
  <si>
    <t>SBPQTE11959648</t>
  </si>
  <si>
    <t>687515bd-a5ad-4deb-8489-3d3aa9879e17</t>
  </si>
  <si>
    <t>SBPQTE11953347</t>
  </si>
  <si>
    <t>453fbd5b-0639-464f-bd52-e754838bbaf4</t>
  </si>
  <si>
    <t>SBPQTE11961027</t>
  </si>
  <si>
    <t>GA700215113BUSP</t>
  </si>
  <si>
    <t>728210b1-dce6-4153-9f94-dd2c895ce40e</t>
  </si>
  <si>
    <t>SBPQTE11959649</t>
  </si>
  <si>
    <t>2d28952b-946e-4ddd-8232-afc1302d0265</t>
  </si>
  <si>
    <t>SBPQTE11953304</t>
  </si>
  <si>
    <t>44b05fe2-3a06-4765-9fc4-da86c62c0932</t>
  </si>
  <si>
    <t>SBPQTE11957576</t>
  </si>
  <si>
    <t>132b4938-78c0-4cf9-beb9-2d11522f051b</t>
  </si>
  <si>
    <t>SBPQTE11963977</t>
  </si>
  <si>
    <t>477d9619-d352-4809-ab3a-7c68b322705c</t>
  </si>
  <si>
    <t>SBPQTE11942517</t>
  </si>
  <si>
    <t>f01513df-1118-4611-85bf-942fa588ca3a</t>
  </si>
  <si>
    <t>SBPQTE11965954</t>
  </si>
  <si>
    <t>a34b9537-c3e0-4223-ae4b-4168c02471c0</t>
  </si>
  <si>
    <t>SBPQTE11959810</t>
  </si>
  <si>
    <t>S424420</t>
  </si>
  <si>
    <t>Spray Painting Of Buildings Or Other Structures</t>
  </si>
  <si>
    <t>0cb045fb-8495-44cc-bb08-5f1ab6e734c2</t>
  </si>
  <si>
    <t>SBPQTE11965880</t>
  </si>
  <si>
    <t>995ca522-129f-4369-86c4-56824cbdb64d</t>
  </si>
  <si>
    <t>SBPQTE11959374</t>
  </si>
  <si>
    <t>b426cb4e-ec9a-44d5-84af-4ad2fea8c6fb</t>
  </si>
  <si>
    <t>SBPQTE11958707</t>
  </si>
  <si>
    <t>823e4221-1591-46db-939a-b0daed6d6c38</t>
  </si>
  <si>
    <t>SBPQTE11964596</t>
  </si>
  <si>
    <t>S242310</t>
  </si>
  <si>
    <t>Books Publishing (No Printing/Storage)</t>
  </si>
  <si>
    <t>f60cb4ac-1579-41e5-8cfd-2c02df7bcad8</t>
  </si>
  <si>
    <t>SBPQTE11961363</t>
  </si>
  <si>
    <t>5affcd3e-bbfe-457b-99a8-3e1c119707f5</t>
  </si>
  <si>
    <t>SBPQTE11958983</t>
  </si>
  <si>
    <t>666f4783-a445-466a-a32e-b254aca1401c</t>
  </si>
  <si>
    <t>SBPQTE11958592</t>
  </si>
  <si>
    <t>GA700170474BUSP</t>
  </si>
  <si>
    <t>9956219f-30da-470a-9366-84c9592a6b7f</t>
  </si>
  <si>
    <t>SBPQTE11963929</t>
  </si>
  <si>
    <t>29cda580-605a-4962-b4b5-2467841e7d58</t>
  </si>
  <si>
    <t>SBPQTE11949076</t>
  </si>
  <si>
    <t>S224959</t>
  </si>
  <si>
    <t>Millinery Manufacturing</t>
  </si>
  <si>
    <t>8d131920-3165-41e7-8b1a-8e02d50bd9ad</t>
  </si>
  <si>
    <t>SBPQTE11963931</t>
  </si>
  <si>
    <t>03e17b2c-52e0-465d-84e5-987262634264</t>
  </si>
  <si>
    <t>SBPQTE11961193</t>
  </si>
  <si>
    <t>8cec15d7-0bc7-4b39-8e08-ed71844823e8</t>
  </si>
  <si>
    <t>SBPQTE11952620</t>
  </si>
  <si>
    <t>2848ebb0-f7ec-4d6c-8b47-cf79d90e9fc7</t>
  </si>
  <si>
    <t>SBPQTE11952574</t>
  </si>
  <si>
    <t>0f266739-0d2e-49ab-a607-df8c9d25f5ab</t>
  </si>
  <si>
    <t>SBPQTE11954979</t>
  </si>
  <si>
    <t>1be98354-5a34-4119-a86c-22551948d176</t>
  </si>
  <si>
    <t>SBPQTE11961523</t>
  </si>
  <si>
    <t>GA700191756BUSP</t>
  </si>
  <si>
    <t>S292151</t>
  </si>
  <si>
    <t>Office Furniture, Wooden, Manufacturing</t>
  </si>
  <si>
    <t>a594d79a-4faf-4e05-9fe6-419438aa053d</t>
  </si>
  <si>
    <t>SBPQTE11960776</t>
  </si>
  <si>
    <t>b6560b7d-3361-4b68-9810-c76935fc6983</t>
  </si>
  <si>
    <t>SBPQTE11960988</t>
  </si>
  <si>
    <t>abfb3b3c-70b1-4ae6-8345-353031c486ae</t>
  </si>
  <si>
    <t>SBPQTE11954243</t>
  </si>
  <si>
    <t>e18688a3-7ee8-4679-80bc-5e79693e8290</t>
  </si>
  <si>
    <t>SBPQTE11954309</t>
  </si>
  <si>
    <t>a54a93d8-1e44-4459-8f85-86609acc5554</t>
  </si>
  <si>
    <t>SBPQTE11954415</t>
  </si>
  <si>
    <t>be6132fa-c40b-4625-aa89-d04de75b369f</t>
  </si>
  <si>
    <t>SBPQTE11964373</t>
  </si>
  <si>
    <t>b514801d-2d4c-4168-9803-e794f65cfb71</t>
  </si>
  <si>
    <t>SBPQTE11960415</t>
  </si>
  <si>
    <t>GA700198252BUSP</t>
  </si>
  <si>
    <t>7f7c5fd1-0d48-4d06-a52c-9f8c097c81ea</t>
  </si>
  <si>
    <t>SBPQTE11965330</t>
  </si>
  <si>
    <t>S664310</t>
  </si>
  <si>
    <t>Freight Forwarding Service (Ex By Road) including Storage</t>
  </si>
  <si>
    <t>b18489cc-c737-4f66-8c43-f198446a3ba9</t>
  </si>
  <si>
    <t>ecc6866d-7386-46f3-b4d0-4d8060e22822</t>
  </si>
  <si>
    <t>SBPQTE11959443</t>
  </si>
  <si>
    <t>472f1699-b343-4280-b27d-e9e2cfb679f8</t>
  </si>
  <si>
    <t>SBPQTE11950912</t>
  </si>
  <si>
    <t>26b21a50-2c4e-48e6-bd59-9373e9e4beb6</t>
  </si>
  <si>
    <t>SBPQTE11950562</t>
  </si>
  <si>
    <t>eba8b1b0-b17c-4b64-84d4-53cc54dd715e</t>
  </si>
  <si>
    <t>SBPQTE11951733</t>
  </si>
  <si>
    <t>c8056c7b-df13-40aa-9052-1d74ce53317d</t>
  </si>
  <si>
    <t>SBPQTE11953531</t>
  </si>
  <si>
    <t>fd7a7ece-0092-4461-936b-3b6982aa3adb</t>
  </si>
  <si>
    <t>SBPQTE11961339</t>
  </si>
  <si>
    <t>a50acf4e-af85-4a80-b4c8-57d28be54a07</t>
  </si>
  <si>
    <t>SBPQTE11953558</t>
  </si>
  <si>
    <t>5738c876-3bc5-45f7-a85b-df16b28697bb</t>
  </si>
  <si>
    <t>SBPQTE11959882</t>
  </si>
  <si>
    <t>a4dfc364-d273-40f6-aea1-29f90ae6f900</t>
  </si>
  <si>
    <t>SBPQTE11961079</t>
  </si>
  <si>
    <t>787b03fb-ef89-4420-91fc-cd5cf8f544e2</t>
  </si>
  <si>
    <t>SBPQTE11958083</t>
  </si>
  <si>
    <t>c8150a5a-b907-4a40-865d-5db1a6b6d6cd</t>
  </si>
  <si>
    <t>SBPQTE11955816</t>
  </si>
  <si>
    <t>GA700138530BUSP</t>
  </si>
  <si>
    <t>accfa05e-eb9c-4ba5-a4aa-84fab4f7581a</t>
  </si>
  <si>
    <t>SBPQTE11952522</t>
  </si>
  <si>
    <t>53559c32-6db1-4709-90a7-f5fee9e4c7c9</t>
  </si>
  <si>
    <t>SBPQTE11946362</t>
  </si>
  <si>
    <t>1a9812fe-ee56-44b5-ba07-558ec2d8f860</t>
  </si>
  <si>
    <t>SBPQTE11956700</t>
  </si>
  <si>
    <t>GA700212337BUSP</t>
  </si>
  <si>
    <t>813d2761-d220-4759-a549-39fbc385fe94</t>
  </si>
  <si>
    <t>SBPQTE11955877</t>
  </si>
  <si>
    <t>bf325693-dda5-479f-bf7f-34fd5adb40a8</t>
  </si>
  <si>
    <t>SBPQTE11954099</t>
  </si>
  <si>
    <t>S254625</t>
  </si>
  <si>
    <t>Bath Salt Manufacturing</t>
  </si>
  <si>
    <t>6e218fb7-e0fd-4d37-8249-8d3d8339573e</t>
  </si>
  <si>
    <t>SBPQTE11950104</t>
  </si>
  <si>
    <t>3d213b92-1b60-4a0a-ba11-6ee9de7e1ff0</t>
  </si>
  <si>
    <t>SBPQTE11957944</t>
  </si>
  <si>
    <t>GA700099471BUSP</t>
  </si>
  <si>
    <t>afa661b7-1db8-42ae-b96a-11a20ca05522</t>
  </si>
  <si>
    <t>SBPQTE11953452</t>
  </si>
  <si>
    <t>af637be2-6c38-4cb3-b070-1090235a8a7f</t>
  </si>
  <si>
    <t>SBPQTE11961142</t>
  </si>
  <si>
    <t>11456193-45a1-4cff-91c9-78cab46b5b97</t>
  </si>
  <si>
    <t>AustralAsia Insurance Brokers Pty Ltd</t>
  </si>
  <si>
    <t>41c4b4c4-5ad1-46a0-a118-5fb001585e08</t>
  </si>
  <si>
    <t>SBPQTE11950497</t>
  </si>
  <si>
    <t>eaf57934-e1bb-439c-b15b-b8ffa893dbca</t>
  </si>
  <si>
    <t>SBPQTE11958783</t>
  </si>
  <si>
    <t>GA700182863BUSP</t>
  </si>
  <si>
    <t>8400cb8e-6051-4b97-a5fd-93e79b7f9824</t>
  </si>
  <si>
    <t>SBPQTE11946386</t>
  </si>
  <si>
    <t>GA700035700BUSP</t>
  </si>
  <si>
    <t>d7b54707-2899-46e4-ba2a-096bfc92a822</t>
  </si>
  <si>
    <t>SBPQTE11942921</t>
  </si>
  <si>
    <t>8cbe49b9-a309-4c1a-851c-2990af3ff2fb</t>
  </si>
  <si>
    <t>SBPQTE11962417</t>
  </si>
  <si>
    <t>04ca1cd4-5988-40e7-9697-4c47f178a59a</t>
  </si>
  <si>
    <t>SBPQTE11962132</t>
  </si>
  <si>
    <t>c12c91ce-f788-41c3-9a1e-ea3e9521cd61</t>
  </si>
  <si>
    <t>SBPQTE11953407</t>
  </si>
  <si>
    <t>ba9b9dfa-e0ea-4326-b7ec-1925c45c5e39</t>
  </si>
  <si>
    <t>SBPQTE11956824</t>
  </si>
  <si>
    <t>0ad37615-4f28-4919-8547-9e69a6013a33</t>
  </si>
  <si>
    <t>SBPQTE11965312</t>
  </si>
  <si>
    <t>572ca418-3048-4ebf-a6c2-ae9e67d39871</t>
  </si>
  <si>
    <t>SBPQTE11965825</t>
  </si>
  <si>
    <t>GA700217922BUSP</t>
  </si>
  <si>
    <t>457a1550-256b-45e0-b8bc-f04a8e0130aa</t>
  </si>
  <si>
    <t>SBPQTE11958407</t>
  </si>
  <si>
    <t>S863952</t>
  </si>
  <si>
    <t>Hypnotherapy Clinic Operation</t>
  </si>
  <si>
    <t>b227ec7c-e3a9-46eb-b5a7-a1d24f1cd084</t>
  </si>
  <si>
    <t>SBPQTE11952004</t>
  </si>
  <si>
    <t>5856f5bc-91fc-4e82-b2c1-39a1286a16f9</t>
  </si>
  <si>
    <t>SBPQTE11961327</t>
  </si>
  <si>
    <t>6fa5cfb2-5325-4e32-ad1a-e90e9bc04bba</t>
  </si>
  <si>
    <t>SBPQTE11952437</t>
  </si>
  <si>
    <t>6f172628-e657-45a5-8881-73798c850a70</t>
  </si>
  <si>
    <t>SBPQTE11950287</t>
  </si>
  <si>
    <t>73b124c7-4921-4df8-b046-beb2e32c5601</t>
  </si>
  <si>
    <t>SBPQTE11964617</t>
  </si>
  <si>
    <t>fe7ac8be-dc05-4a6e-9ca0-b66fa8dc3287</t>
  </si>
  <si>
    <t>SBPQTE11956592</t>
  </si>
  <si>
    <t>0f6a6e76-46fd-4d1d-a51d-56a23bc119f0</t>
  </si>
  <si>
    <t>SBPQTE11953767</t>
  </si>
  <si>
    <t>6632d526-54bf-4224-881a-4b26ef8f77c9</t>
  </si>
  <si>
    <t>SBPQTE11953998</t>
  </si>
  <si>
    <t>32fbc8ef-8f35-4a3d-b671-bc9e8037776f</t>
  </si>
  <si>
    <t>SBPQTE11963173</t>
  </si>
  <si>
    <t>ffdde777-a5ea-4889-980e-b25b22914dea</t>
  </si>
  <si>
    <t>SBPQTE11951916</t>
  </si>
  <si>
    <t>47d36570-aaec-4742-89ce-f4c968a181d1</t>
  </si>
  <si>
    <t>SBPQTE11961774</t>
  </si>
  <si>
    <t>f094bff8-f072-43cc-b5a0-7764aa56135b</t>
  </si>
  <si>
    <t>SBPQTE11949893</t>
  </si>
  <si>
    <t>S522120</t>
  </si>
  <si>
    <t>Clothing Accessories Retailing</t>
  </si>
  <si>
    <t>8938f4a0-e024-47c6-aee0-521f17a58839</t>
  </si>
  <si>
    <t>SBPQTE11961863</t>
  </si>
  <si>
    <t>0808df6c-a5e7-4031-8b52-0475b17a83c7</t>
  </si>
  <si>
    <t>SBPQTE11962889</t>
  </si>
  <si>
    <t>3995e88f-e9e3-404a-969e-884f2056e72d</t>
  </si>
  <si>
    <t>SBPQTE11965379</t>
  </si>
  <si>
    <t>8cd035f6-0f18-4143-8fd8-2707ab91ea27</t>
  </si>
  <si>
    <t>166d1874-5328-4091-a310-bcc45274374e</t>
  </si>
  <si>
    <t>SBPQTE11965168</t>
  </si>
  <si>
    <t>73df1b97-1760-484a-8862-f57fe2ad4a3b</t>
  </si>
  <si>
    <t>SBPQTE11958706</t>
  </si>
  <si>
    <t>eb25b953-f478-4c5b-a5d2-96c4a266d458</t>
  </si>
  <si>
    <t>SBPQTE11952317</t>
  </si>
  <si>
    <t>a17c5579-7746-4522-a9c3-9bb535b0e881</t>
  </si>
  <si>
    <t>4abcf278-590a-46b6-a9ca-9755a4378cd5</t>
  </si>
  <si>
    <t>SBPQTE11948964</t>
  </si>
  <si>
    <t>c0fff84f-9fb7-416e-a332-764785444b97</t>
  </si>
  <si>
    <t>SBPQTE11965969</t>
  </si>
  <si>
    <t>c9f792e0-d162-46f6-b4f5-ea2fa5452b8c</t>
  </si>
  <si>
    <t>SBPQTE11964395</t>
  </si>
  <si>
    <t>S286230</t>
  </si>
  <si>
    <t>Earthmoving Machinery Manufacturing</t>
  </si>
  <si>
    <t>8d2ad09e-18d2-4030-b568-942fd3267636</t>
  </si>
  <si>
    <t>S571035</t>
  </si>
  <si>
    <t>Caravan Park Operation</t>
  </si>
  <si>
    <t>002e9e8b-cdf0-4971-bc98-f298642ebadb</t>
  </si>
  <si>
    <t>SBPQTE11955956</t>
  </si>
  <si>
    <t>4cd78b81-e212-472b-81fa-37facac9f716</t>
  </si>
  <si>
    <t>SBPQTE11946489</t>
  </si>
  <si>
    <t>d8973fee-a8c5-4fde-99b3-d70954591fbf</t>
  </si>
  <si>
    <t>SBPQTE11966013</t>
  </si>
  <si>
    <t>S524510</t>
  </si>
  <si>
    <t>Boat Trailers Dealing</t>
  </si>
  <si>
    <t>39d3a6de-62e1-4a5a-ae7f-e1becdacd2c7</t>
  </si>
  <si>
    <t>SBPQTE11964817</t>
  </si>
  <si>
    <t>f6a65981-b178-4518-9bf5-b509ebe9ccea</t>
  </si>
  <si>
    <t>SBPQTE11946402</t>
  </si>
  <si>
    <t>01a46cb9-23f5-4dab-b3a3-cc8ca4f29aaf</t>
  </si>
  <si>
    <t>SBPQTE11956240</t>
  </si>
  <si>
    <t>S962920</t>
  </si>
  <si>
    <t>Automobile Association Operation</t>
  </si>
  <si>
    <t>5f11e664-3be3-41d0-b45a-f5ab0d4f0ea4</t>
  </si>
  <si>
    <t>SBPQTE11952910</t>
  </si>
  <si>
    <t>0d228d24-c9b3-4eb7-839c-0b0e5d6f6c47</t>
  </si>
  <si>
    <t>SBPQTE11957970</t>
  </si>
  <si>
    <t>b0aac40a-863b-4a17-9ed5-72f512ed6474</t>
  </si>
  <si>
    <t>SBPQTE11950002</t>
  </si>
  <si>
    <t>GA700197206BUSP</t>
  </si>
  <si>
    <t>6377ef79-2f06-46f8-b0e7-6e382b701a78</t>
  </si>
  <si>
    <t>SBPQTE11960582</t>
  </si>
  <si>
    <t>ebfe010a-0dcf-44f2-8398-ebc5b2af3e50</t>
  </si>
  <si>
    <t>SBPQTE11952003</t>
  </si>
  <si>
    <t>c719feb4-48b6-4e92-9dd6-ee2fc499b2f3</t>
  </si>
  <si>
    <t>SBPQTE11955953</t>
  </si>
  <si>
    <t>fd04dff8-e21f-48a5-bddb-1cd90cd3ed43</t>
  </si>
  <si>
    <t>SBPQTE11953617</t>
  </si>
  <si>
    <t>31dbced2-3401-4c52-8237-9c90ebff9a05</t>
  </si>
  <si>
    <t>SBPQTE11955559</t>
  </si>
  <si>
    <t>fb58b3d2-f4d0-4e69-baa5-c987b19cb8c7</t>
  </si>
  <si>
    <t>SBPQTE11946384</t>
  </si>
  <si>
    <t>193f0ee9-364f-4a0d-baec-18d56def88e2</t>
  </si>
  <si>
    <t>SBPQTE11952361</t>
  </si>
  <si>
    <t>ff2e0c4d-7360-4f95-b84e-d73ea6d862c0</t>
  </si>
  <si>
    <t>SBPQTE11958759</t>
  </si>
  <si>
    <t>S526925</t>
  </si>
  <si>
    <t>Locksmith (No Installation Work Undertaken)</t>
  </si>
  <si>
    <t>7d8b888c-2427-4275-b4af-460cddd78e10</t>
  </si>
  <si>
    <t>SBPQTE11956414</t>
  </si>
  <si>
    <t>S522164</t>
  </si>
  <si>
    <t>Work Clothing Retailing</t>
  </si>
  <si>
    <t>1e5742f6-7967-4666-a15c-7cba1b9806b0</t>
  </si>
  <si>
    <t>SBPQTE11954988</t>
  </si>
  <si>
    <t>b439fd57-b930-4a4c-a92d-22613d650b9f</t>
  </si>
  <si>
    <t>SBPQTE11951894</t>
  </si>
  <si>
    <t>S222945</t>
  </si>
  <si>
    <t>Embroidered Fabrics Manufacturing</t>
  </si>
  <si>
    <t>5ab828a9-7ff0-44a3-8cff-f57fa36316e7</t>
  </si>
  <si>
    <t>SBPQTE11950171</t>
  </si>
  <si>
    <t>f61cbeba-d76b-443d-9759-85686250fca8</t>
  </si>
  <si>
    <t>SBPQTE11958426</t>
  </si>
  <si>
    <t>9b958a3d-33f6-4932-8f09-46b34289115c</t>
  </si>
  <si>
    <t>SBPQTE11961205</t>
  </si>
  <si>
    <t>27ff8d82-47fc-4cbe-8947-fea918502115</t>
  </si>
  <si>
    <t>SBPQTE11965822</t>
  </si>
  <si>
    <t>GA700103724BUSP</t>
  </si>
  <si>
    <t>cd0b80a6-7080-4f0a-919c-8ceb8bd9badd</t>
  </si>
  <si>
    <t>SBPQTE11963988</t>
  </si>
  <si>
    <t>1f69021e-ca3e-4cbc-8e8f-64d106341d59</t>
  </si>
  <si>
    <t>SBPQTE11962326</t>
  </si>
  <si>
    <t>fd4976fd-3874-4934-9dc9-8ff51d13ea3a</t>
  </si>
  <si>
    <t>SBPQTE11956790</t>
  </si>
  <si>
    <t>GA700212829BUSP</t>
  </si>
  <si>
    <t>d3f4ef16-e904-4358-a362-eef6d06e95b0</t>
  </si>
  <si>
    <t>SBPQTE11961948</t>
  </si>
  <si>
    <t>6be99590-e807-469b-933f-75158c557bd1</t>
  </si>
  <si>
    <t>SBPQTE11963349</t>
  </si>
  <si>
    <t>b7773f6a-dcc8-4f5f-ba8c-f872f2ede816</t>
  </si>
  <si>
    <t>SBPQTE11958654</t>
  </si>
  <si>
    <t>6c0fa361-caf4-4e34-8ce9-4e43348ddbd5</t>
  </si>
  <si>
    <t>SBPQTE11951739</t>
  </si>
  <si>
    <t>a53a7a5c-b90c-424d-85fa-c1048eb962fa</t>
  </si>
  <si>
    <t>SBPQTE11959277</t>
  </si>
  <si>
    <t>1aedc722-6690-4bed-84f7-7843e15d9950</t>
  </si>
  <si>
    <t>SBPQTE11963474</t>
  </si>
  <si>
    <t>4c3e8943-fc12-4cca-8c8e-a62677a74585</t>
  </si>
  <si>
    <t>SBPQTE11958389</t>
  </si>
  <si>
    <t>38e93a3d-5a38-4399-843c-24d5b8754041</t>
  </si>
  <si>
    <t>SBPQTE11954358</t>
  </si>
  <si>
    <t>b843c89a-4ed0-48c1-a243-566b7558b920</t>
  </si>
  <si>
    <t>SBPQTE11955725</t>
  </si>
  <si>
    <t>f21ea398-e117-42c1-a98f-96b21a701f31</t>
  </si>
  <si>
    <t>SBPQTE11953114</t>
  </si>
  <si>
    <t>GA700027599BUSP</t>
  </si>
  <si>
    <t>f15542a5-c3a8-4de6-83c3-5d15dc7ebb24</t>
  </si>
  <si>
    <t>SBPQTE11955764</t>
  </si>
  <si>
    <t>62b95cc4-020f-43eb-8d45-5feda88c89ee</t>
  </si>
  <si>
    <t>SBPQTE11962813</t>
  </si>
  <si>
    <t>S425950</t>
  </si>
  <si>
    <t>Steam-Cleaning Of Building Exteriors</t>
  </si>
  <si>
    <t>1f36e5fd-6f00-4b21-af3e-243fbd98345c</t>
  </si>
  <si>
    <t>SBPQTE11957323</t>
  </si>
  <si>
    <t>7956a56e-8caa-40ea-be66-ae80309450fa</t>
  </si>
  <si>
    <t>SBPQTE11951553</t>
  </si>
  <si>
    <t>GA700099204BUSP</t>
  </si>
  <si>
    <t>6675e6b7-46f2-41be-85c3-92ee2cd070e2</t>
  </si>
  <si>
    <t>SBPQTE11960513</t>
  </si>
  <si>
    <t>4ab3b6bd-07f4-4f2b-92da-924338921477</t>
  </si>
  <si>
    <t>SBPQTE11964243</t>
  </si>
  <si>
    <t>2c9479af-0df5-427e-8234-f5b850be2cdd</t>
  </si>
  <si>
    <t>SBPQTE11956891</t>
  </si>
  <si>
    <t>829fb397-4f18-4c4b-b173-8734c75c4fae</t>
  </si>
  <si>
    <t>SBPQTE11957863</t>
  </si>
  <si>
    <t>22d86b26-eae2-443d-815d-c6cea746627f</t>
  </si>
  <si>
    <t>SBPQTE11966017</t>
  </si>
  <si>
    <t>d50c8cf5-5299-4cca-8fce-da2aedda1aa0</t>
  </si>
  <si>
    <t>SBPQTE11963776</t>
  </si>
  <si>
    <t>0ae10ef8-20a3-4902-9668-a8dd950ecf7d</t>
  </si>
  <si>
    <t>SBPQTE11964834</t>
  </si>
  <si>
    <t>0ee81b46-ee3b-490e-8afc-0713b035ce36</t>
  </si>
  <si>
    <t>SBPQTE11965075</t>
  </si>
  <si>
    <t>8cf3dd83-a55d-45db-ad2d-5d2e0a19ba3e</t>
  </si>
  <si>
    <t>SBPQTE11951613</t>
  </si>
  <si>
    <t>fbf40513-5abe-4397-80a8-db1d10d850c3</t>
  </si>
  <si>
    <t>SBPQTE11956680</t>
  </si>
  <si>
    <t>b475c19c-35dd-469f-a31e-c8eff21e6f06</t>
  </si>
  <si>
    <t>SBPQTE11961565</t>
  </si>
  <si>
    <t>6eb6e969-7718-42ae-91a5-21f5b4c624f5</t>
  </si>
  <si>
    <t>SBPQTE11959077</t>
  </si>
  <si>
    <t>GA700198983BUSP</t>
  </si>
  <si>
    <t>3ac81fa1-9f1b-4d9c-8d2a-814f372e73ef</t>
  </si>
  <si>
    <t>SBPQTE11963205</t>
  </si>
  <si>
    <t>02932855-ec3a-4c7f-9383-ff1bdd22de3c</t>
  </si>
  <si>
    <t>afc786cf-9bf2-42d1-84f7-88f90fc7df17</t>
  </si>
  <si>
    <t>SBPQTE11954631</t>
  </si>
  <si>
    <t>df9a37b4-3b9a-4300-9fae-8555b7434534</t>
  </si>
  <si>
    <t>SBPQTE11956154</t>
  </si>
  <si>
    <t>S473151</t>
  </si>
  <si>
    <t>Radio Receiving Sets Wholesaling</t>
  </si>
  <si>
    <t>ec6302d0-4dac-49da-82aa-b1c59a57ad6e</t>
  </si>
  <si>
    <t>SBPQTE11955080</t>
  </si>
  <si>
    <t>S294270</t>
  </si>
  <si>
    <t>Soft and Plush Toy Manufacture</t>
  </si>
  <si>
    <t>8c9f40a6-b6ef-420e-a20b-6db8f40e95c5</t>
  </si>
  <si>
    <t>SBPQTE11957127</t>
  </si>
  <si>
    <t>7f9e2214-445c-47a7-88c5-bab3397f46b0</t>
  </si>
  <si>
    <t>SBPQTE11955949</t>
  </si>
  <si>
    <t>046d6a62-42d3-4b14-aa57-e9c8b5001cd8</t>
  </si>
  <si>
    <t>SBPQTE11957840</t>
  </si>
  <si>
    <t>bd9c440a-56fe-4f33-87a7-6f30d2592689</t>
  </si>
  <si>
    <t>SBPQTE11951019</t>
  </si>
  <si>
    <t>afbff1a9-97e2-4fb5-9579-8c1d36d7759a</t>
  </si>
  <si>
    <t>SBPQTE11955875</t>
  </si>
  <si>
    <t>GA700040697BUSP</t>
  </si>
  <si>
    <t>9c4063b2-2ed8-45b0-bda6-24f6620c3241</t>
  </si>
  <si>
    <t>SBPQTE11952364</t>
  </si>
  <si>
    <t>0b3a7b8a-1c99-44ab-85de-fa5c4c3e9bc5</t>
  </si>
  <si>
    <t>SBPQTE11953065</t>
  </si>
  <si>
    <t>2876aaa6-3f51-4a59-a9da-cb68c7b65490</t>
  </si>
  <si>
    <t>b373ba80-d430-416f-acd9-0b2b2721f984</t>
  </si>
  <si>
    <t>SBPQTE11958686</t>
  </si>
  <si>
    <t>51266814-2571-4c0d-91cf-d5e0d83b8136</t>
  </si>
  <si>
    <t>SBPQTE11963832</t>
  </si>
  <si>
    <t>abbecbce-e91c-4c8b-a3b5-bb3c08b2b59c</t>
  </si>
  <si>
    <t>SBPQTE11955611</t>
  </si>
  <si>
    <t>b588647a-06a9-4818-b04b-4f798c8f06af</t>
  </si>
  <si>
    <t>SBPQTE11958317</t>
  </si>
  <si>
    <t>68c749d5-79fc-44cb-85ef-21573c235345</t>
  </si>
  <si>
    <t>SBPQTE11958850</t>
  </si>
  <si>
    <t>0e041a52-efa1-48be-baf2-94e170013009</t>
  </si>
  <si>
    <t>SBPQTE11954049</t>
  </si>
  <si>
    <t>3b7862e4-df38-427b-99fa-96489d16f239</t>
  </si>
  <si>
    <t>SBPQTE11962498</t>
  </si>
  <si>
    <t>aa018ce6-93a6-482f-a060-d50b5de186e6</t>
  </si>
  <si>
    <t>SBPQTE11953070</t>
  </si>
  <si>
    <t>da2b36f8-cfbb-4b75-a14f-8c3598a0c559</t>
  </si>
  <si>
    <t>SBPQTE11954636</t>
  </si>
  <si>
    <t>38e9dcef-0a81-45f3-a5df-f56d58267378</t>
  </si>
  <si>
    <t>SBPQTE11950951</t>
  </si>
  <si>
    <t>4e623213-6cec-4b0b-bbea-05a01d6ce0f2</t>
  </si>
  <si>
    <t>SBPQTE11965208</t>
  </si>
  <si>
    <t>8342d087-7306-47e9-b776-b0d89ac4785d</t>
  </si>
  <si>
    <t>SBPQTE11960991</t>
  </si>
  <si>
    <t>GA700201721BUSP</t>
  </si>
  <si>
    <t>547cf7e6-8e26-40d9-a42e-eb0f1e2b6bdd</t>
  </si>
  <si>
    <t>SBPQTE11942565</t>
  </si>
  <si>
    <t>c2b3d893-3423-46b3-b965-7c5113d7003c</t>
  </si>
  <si>
    <t>SBPQTE11951664</t>
  </si>
  <si>
    <t>f0d46e81-94ff-434a-aa55-ac8d2446e90a</t>
  </si>
  <si>
    <t>SBPQTE11955674</t>
  </si>
  <si>
    <t>8a114a9d-d5f3-47da-ac0f-20bbfd56f1f5</t>
  </si>
  <si>
    <t>SBPQTE11963643</t>
  </si>
  <si>
    <t>168ce5b9-dafc-4f33-afa3-0137d784a88b</t>
  </si>
  <si>
    <t>SBPQTE11959116</t>
  </si>
  <si>
    <t>S786715</t>
  </si>
  <si>
    <t>Contract Packing Services n.e.c.</t>
  </si>
  <si>
    <t>4054efad-ad13-46b5-9685-ce500e3b0f83</t>
  </si>
  <si>
    <t>SBPQTE11954566</t>
  </si>
  <si>
    <t>60b77a4a-340d-40b7-91db-5faa49d063f2</t>
  </si>
  <si>
    <t>SBPQTE11955837</t>
  </si>
  <si>
    <t>bb14ecb7-17b2-41c8-b4e4-951720404d7a</t>
  </si>
  <si>
    <t>SBPQTE11959330</t>
  </si>
  <si>
    <t>d6b9f931-7216-4d13-86b2-46e1a61580d4</t>
  </si>
  <si>
    <t>SBPQTE11965926</t>
  </si>
  <si>
    <t>35f68a86-ad56-45de-8481-2b3d3443aef9</t>
  </si>
  <si>
    <t>SBPQTE11955094</t>
  </si>
  <si>
    <t>ae897062-050b-40d0-804c-78ca20d72e39</t>
  </si>
  <si>
    <t>SBPQTE11956274</t>
  </si>
  <si>
    <t>6cdf7aea-1f97-474a-9457-6ac0349009ac</t>
  </si>
  <si>
    <t>92444473-016e-4e5a-a0f1-dbfe2996c497</t>
  </si>
  <si>
    <t>SBPQTE11942797</t>
  </si>
  <si>
    <t>944e1a4a-998c-4e83-9053-b8940d68c401</t>
  </si>
  <si>
    <t>SBPQTE11951773</t>
  </si>
  <si>
    <t>5d4caf6f-fcaa-417e-833f-9a62f28f66ed</t>
  </si>
  <si>
    <t>SBPQTE11953043</t>
  </si>
  <si>
    <t>GA700200016BUSP</t>
  </si>
  <si>
    <t>03807fea-b82e-44d3-9738-fd5737ccd142</t>
  </si>
  <si>
    <t>SBPQTE11961089</t>
  </si>
  <si>
    <t>S573070</t>
  </si>
  <si>
    <t>Function and Reception Centre (no deep frying)</t>
  </si>
  <si>
    <t>a3ca8620-a9c4-4cba-bfb9-1988f3ad8a17</t>
  </si>
  <si>
    <t>SBPQTE11964647</t>
  </si>
  <si>
    <t>b95c511a-8484-4285-b65e-2d524598e71d</t>
  </si>
  <si>
    <t>SBPQTE11954929</t>
  </si>
  <si>
    <t>84ddae45-570e-4085-b90c-7f8390a23123</t>
  </si>
  <si>
    <t>SBPQTE11957190</t>
  </si>
  <si>
    <t>2de591e8-0173-4776-adfd-5d132dd421c3</t>
  </si>
  <si>
    <t>SBPQTE11959458</t>
  </si>
  <si>
    <t>S284225</t>
  </si>
  <si>
    <t>Telecommunications Equipment Manufacturing</t>
  </si>
  <si>
    <t>7a7cdf46-12f6-4fc2-ac5e-8160eda4dfd9</t>
  </si>
  <si>
    <t>SBPQTE11952401</t>
  </si>
  <si>
    <t>d3598a06-6374-4dc1-8780-3565be2c3a04</t>
  </si>
  <si>
    <t>SBPQTE11952555</t>
  </si>
  <si>
    <t>bf8e4fe9-cf1a-43cd-8fda-4b65e535dfc0</t>
  </si>
  <si>
    <t>SBPQTE11963936</t>
  </si>
  <si>
    <t>61ad3c37-d64e-43f2-b1ef-9c4fd4227c9d</t>
  </si>
  <si>
    <t>SBPQTE11951684</t>
  </si>
  <si>
    <t>52669439-13c9-4a14-9d3a-893b8bd9309a</t>
  </si>
  <si>
    <t>SBPQTE11954488</t>
  </si>
  <si>
    <t>GA700017608BUSP</t>
  </si>
  <si>
    <t>S526135</t>
  </si>
  <si>
    <t>Television Antennae Installing</t>
  </si>
  <si>
    <t>49db0b8c-af9d-43f4-9d69-502455bab976</t>
  </si>
  <si>
    <t>SBPQTE11962622</t>
  </si>
  <si>
    <t>232efb7b-a75f-4a46-b687-663e0c2dc483</t>
  </si>
  <si>
    <t>SBPQTE11960859</t>
  </si>
  <si>
    <t>78e80a42-a279-4370-bcdc-a5c8167d93be</t>
  </si>
  <si>
    <t>SBPQTE11956811</t>
  </si>
  <si>
    <t>S011353</t>
  </si>
  <si>
    <t>Hydroponics (No Open Air)</t>
  </si>
  <si>
    <t>9a75b5af-a5b2-46d2-9856-b3c1af9fd39f</t>
  </si>
  <si>
    <t>SBPQTE11962328</t>
  </si>
  <si>
    <t>GA700215820BUSP</t>
  </si>
  <si>
    <t>5e1c443e-f510-4751-9124-09015eb1ba8e</t>
  </si>
  <si>
    <t>SBPQTE11963799</t>
  </si>
  <si>
    <t>GA700213080BUSP</t>
  </si>
  <si>
    <t>05c9f89e-7685-4673-8e53-54240d704248</t>
  </si>
  <si>
    <t>SBPQTE11951180</t>
  </si>
  <si>
    <t>110831c7-68b4-451e-9bee-2a38537991ea</t>
  </si>
  <si>
    <t>SBPQTE11955055</t>
  </si>
  <si>
    <t>GA700201853BUSP</t>
  </si>
  <si>
    <t>19619d7c-70df-46b8-8fcc-82c68359e8dc</t>
  </si>
  <si>
    <t>SBPQTE11942992</t>
  </si>
  <si>
    <t>f3b51a6d-850f-4152-be06-abd776d5caf8</t>
  </si>
  <si>
    <t>SBPQTE11961460</t>
  </si>
  <si>
    <t>S030215</t>
  </si>
  <si>
    <t>Logging (Incl Poles)</t>
  </si>
  <si>
    <t>beeaa059-c2b9-4c5d-98ea-7bb2fb9bbcb1</t>
  </si>
  <si>
    <t>SBPQTE11962675</t>
  </si>
  <si>
    <t>bb555c34-9074-466d-8b8b-a792354fbd18</t>
  </si>
  <si>
    <t>SBPQTE11954819</t>
  </si>
  <si>
    <t>0be1c971-46de-42ea-b75c-8bf9159bce9f</t>
  </si>
  <si>
    <t>SBPQTE11961536</t>
  </si>
  <si>
    <t>5956971c-521e-47d4-938b-9faa63e7acb1</t>
  </si>
  <si>
    <t>SBPQTE11955211</t>
  </si>
  <si>
    <t>c48a0720-3d71-403e-8a6d-ec7d802fb0b6</t>
  </si>
  <si>
    <t>SBPQTE11952097</t>
  </si>
  <si>
    <t>af1f9bec-a802-43ad-808b-67ea3fc8c461</t>
  </si>
  <si>
    <t>SBPQTE11962915</t>
  </si>
  <si>
    <t>GA700216259BUSP</t>
  </si>
  <si>
    <t>9820e361-c441-43ad-a904-9e4804b30026</t>
  </si>
  <si>
    <t>2a6eee22-b3cf-4f8c-9f7a-d61d6af9683b</t>
  </si>
  <si>
    <t>SBPQTE11951897</t>
  </si>
  <si>
    <t>7bc213b2-1bf9-4783-8012-62ebabd4cd32</t>
  </si>
  <si>
    <t>SBPQTE11952704</t>
  </si>
  <si>
    <t>316c2424-97f6-4b38-9546-5e06ac8beef7</t>
  </si>
  <si>
    <t>SBPQTE11965198</t>
  </si>
  <si>
    <t>8495aede-a765-487c-a90f-57366f6efae8</t>
  </si>
  <si>
    <t>SBPQTE11964557</t>
  </si>
  <si>
    <t>842853bf-32e2-4471-b0c7-06c002f184ee</t>
  </si>
  <si>
    <t>SBPQTE11958408</t>
  </si>
  <si>
    <t>88698338-2330-4792-abae-29529b779c9d</t>
  </si>
  <si>
    <t>SBPQTE11952839</t>
  </si>
  <si>
    <t>979d3bb7-2f96-4ae4-80d8-c60282e22bac</t>
  </si>
  <si>
    <t>SBPQTE11956471</t>
  </si>
  <si>
    <t>e5d8a93c-030f-4908-97da-135b14de09ff</t>
  </si>
  <si>
    <t>SBPQTE11959997</t>
  </si>
  <si>
    <t>a242310a-a47d-4f14-9362-429e5c3b12a3</t>
  </si>
  <si>
    <t>SBPQTE11952247</t>
  </si>
  <si>
    <t>bc3c4ecc-d2e4-42b4-8386-ecf25c17d768</t>
  </si>
  <si>
    <t>SBPQTE11955695</t>
  </si>
  <si>
    <t>dfba1c17-8141-4e2e-b8f7-93205ce4c65d</t>
  </si>
  <si>
    <t>SBPQTE11964403</t>
  </si>
  <si>
    <t>6931f492-2665-453e-b44a-824ae581ced1</t>
  </si>
  <si>
    <t>SBPQTE11963805</t>
  </si>
  <si>
    <t>b782566e-0b22-4657-aca5-cc9cd3674b45</t>
  </si>
  <si>
    <t>SBPQTE11951657</t>
  </si>
  <si>
    <t>28bdbff9-7d84-49d7-94c0-7f28d074c5f6</t>
  </si>
  <si>
    <t>SBPQTE11955514</t>
  </si>
  <si>
    <t>GA700100841BUSP</t>
  </si>
  <si>
    <t>bb720dc7-5b5b-40e7-9539-48bcbecb5caf</t>
  </si>
  <si>
    <t>SBPQTE11957562</t>
  </si>
  <si>
    <t>33a02376-16e6-4832-a13e-ebd7496a0f2d</t>
  </si>
  <si>
    <t>SBPQTE11966024</t>
  </si>
  <si>
    <t>9e485df3-574e-4add-8955-b15893d3e069</t>
  </si>
  <si>
    <t>SBPQTE11956104</t>
  </si>
  <si>
    <t>6b0a75e0-4404-4d5c-8489-23c4e8495aaa</t>
  </si>
  <si>
    <t>SBPQTE11953693</t>
  </si>
  <si>
    <t>d4027af7-0349-4a60-8ce3-cb4ff6bd0575</t>
  </si>
  <si>
    <t>c3ed4cc3-b742-4093-b46b-33985f5c75fa</t>
  </si>
  <si>
    <t>SBPQTE11965752</t>
  </si>
  <si>
    <t>568281e9-0b2d-4de6-be5e-d75a9f6861d2</t>
  </si>
  <si>
    <t>SBPQTE11961881</t>
  </si>
  <si>
    <t>57fb8e3b-47f0-43b0-ae69-a835fae773fc</t>
  </si>
  <si>
    <t>SBPQTE11965351</t>
  </si>
  <si>
    <t>cf2b66c5-be6d-4831-801d-1f22d061d2f4</t>
  </si>
  <si>
    <t>SBPQTE11950447</t>
  </si>
  <si>
    <t>7b60e2da-f238-415d-b590-9ca70073a3b7</t>
  </si>
  <si>
    <t>S861310</t>
  </si>
  <si>
    <t>Nursing Home Operation (Fire Resisting Const.)</t>
  </si>
  <si>
    <t>302a760f-15c9-49ce-9ef7-7ec6411dacd7</t>
  </si>
  <si>
    <t>SBPQTE11960085</t>
  </si>
  <si>
    <t>5bafbf1b-ca48-4a4e-b5e7-6f85db2c9ce0</t>
  </si>
  <si>
    <t>36951487-8331-40d6-8bb2-63abe974bcc0</t>
  </si>
  <si>
    <t>SBPQTE11949004</t>
  </si>
  <si>
    <t>7373e162-9433-4fe7-8fce-2b70a6d71fb0</t>
  </si>
  <si>
    <t>SBPQTE11964555</t>
  </si>
  <si>
    <t>0bd7cdf6-d0f8-428a-9126-494f47c40411</t>
  </si>
  <si>
    <t>SBPQTE11959383</t>
  </si>
  <si>
    <t>b9757890-cd21-4299-abdd-662702bdc652</t>
  </si>
  <si>
    <t>SBPQTE11961447</t>
  </si>
  <si>
    <t>cedc4375-2c4c-440b-8c85-7867e390c6e6</t>
  </si>
  <si>
    <t>SBPQTE11951371</t>
  </si>
  <si>
    <t>aac58e8c-8227-44a3-80d1-89fb5862f96a</t>
  </si>
  <si>
    <t>SBPQTE11962610</t>
  </si>
  <si>
    <t>cda3455c-dfa6-4ae7-85a5-ded6184115d3</t>
  </si>
  <si>
    <t>SBPQTE11946480</t>
  </si>
  <si>
    <t>GA700108346BUSP</t>
  </si>
  <si>
    <t>93a05e4f-b5d5-45ec-88d1-ba4edbd7c6e5</t>
  </si>
  <si>
    <t>SBPQTE11955947</t>
  </si>
  <si>
    <t>cc2bd407-facf-4156-8967-a422cc483a68</t>
  </si>
  <si>
    <t>SBPQTE11962201</t>
  </si>
  <si>
    <t>ee35f610-7f88-45e2-903e-b9eb02fd3c6d</t>
  </si>
  <si>
    <t>SBPQTE11950678</t>
  </si>
  <si>
    <t>404e6354-b74a-406e-95e9-5912e308fa8e</t>
  </si>
  <si>
    <t>SBPQTE11953042</t>
  </si>
  <si>
    <t>60df918b-d8eb-48cf-9a22-ddbbffb91dde</t>
  </si>
  <si>
    <t>SBPQTE11958832</t>
  </si>
  <si>
    <t>GA700214028BUSP</t>
  </si>
  <si>
    <t>ff8e58ee-5cea-4bf4-bc9e-6a48a09de7f5</t>
  </si>
  <si>
    <t>SBPQTE11961386</t>
  </si>
  <si>
    <t>S421015</t>
  </si>
  <si>
    <t>Land Clearing (Ex. Rural)</t>
  </si>
  <si>
    <t>41f29e74-c804-4e28-9870-f2869c84d527</t>
  </si>
  <si>
    <t>SBPQTE11956477</t>
  </si>
  <si>
    <t>160ece52-6fbd-4c2b-b686-5c4b5ec8f0e6</t>
  </si>
  <si>
    <t>SBPQTE11951401</t>
  </si>
  <si>
    <t>a5c727d6-c777-4641-accc-9a1201b97d9d</t>
  </si>
  <si>
    <t>SBPQTE11965381</t>
  </si>
  <si>
    <t>fa822d80-8214-4055-85ef-20b96877438d</t>
  </si>
  <si>
    <t>SBPQTE11964355</t>
  </si>
  <si>
    <t>S811352</t>
  </si>
  <si>
    <t>Local Government Parking And Traffic Control</t>
  </si>
  <si>
    <t>0cf120e4-342f-403d-b60d-c2082339e1e7</t>
  </si>
  <si>
    <t>SBPQTE11962309</t>
  </si>
  <si>
    <t>c0f60356-88c8-4174-aeb3-f7ce4a8c36fd</t>
  </si>
  <si>
    <t>SBPQTE11957102</t>
  </si>
  <si>
    <t>9d56fff8-eb0b-4009-ab4a-386f7b9b2fe1</t>
  </si>
  <si>
    <t>SBPQTE11952254</t>
  </si>
  <si>
    <t>S571059</t>
  </si>
  <si>
    <t>Motel (&lt;3 Storey Other Construction, Not Licensed)</t>
  </si>
  <si>
    <t>242aebd8-e7ac-40e6-a6e5-6e230c9a910e</t>
  </si>
  <si>
    <t>SBPQTE11951513</t>
  </si>
  <si>
    <t>994c39cc-cd26-4327-8a16-ac1974f1fa26</t>
  </si>
  <si>
    <t>b169e310-6c96-4ef0-bb62-07678d74583a</t>
  </si>
  <si>
    <t>SBPQTE11955963</t>
  </si>
  <si>
    <t>S782940</t>
  </si>
  <si>
    <t>Geological And Geophysical Consultancy Service</t>
  </si>
  <si>
    <t>8b6b9fd4-65e6-4be4-9fc9-503ed6b35ef9</t>
  </si>
  <si>
    <t>SBPQTE11949924</t>
  </si>
  <si>
    <t>3c52141a-6e9f-4db6-932a-75d5a3794537</t>
  </si>
  <si>
    <t>SBPQTE11951572</t>
  </si>
  <si>
    <t>647adc46-d1f9-4f05-b52f-f0a0e4c417a1</t>
  </si>
  <si>
    <t>SBPQTE11952636</t>
  </si>
  <si>
    <t>S253110</t>
  </si>
  <si>
    <t>Fertilizer Manufacturing - Noc</t>
  </si>
  <si>
    <t>eaac1d54-3f77-4271-b75c-c0b5e9d1103b</t>
  </si>
  <si>
    <t>SBPQTE11962918</t>
  </si>
  <si>
    <t>7a3123ee-14da-45cd-80b7-5424ae66d9cd</t>
  </si>
  <si>
    <t>SBPQTE11955215</t>
  </si>
  <si>
    <t>014a8a1c-8618-4d15-9b2f-3499b00a7209</t>
  </si>
  <si>
    <t>SBPQTE11960479</t>
  </si>
  <si>
    <t>7dae3c05-81fb-44b2-bc1f-b267aed08489</t>
  </si>
  <si>
    <t>SBPQTE11965857</t>
  </si>
  <si>
    <t>14c07af3-40ed-4dcc-a0e6-8dbbebc6c31e</t>
  </si>
  <si>
    <t>SBPQTE11959519</t>
  </si>
  <si>
    <t>96197145-5e5a-4f75-b78a-194a4fbf1f05</t>
  </si>
  <si>
    <t>SBPQTE11938410</t>
  </si>
  <si>
    <t>933441f3-b9b7-483f-b92c-390e0d671356</t>
  </si>
  <si>
    <t>SBPQTE11954689</t>
  </si>
  <si>
    <t>0b1f0e24-cd6e-4b42-b3e4-869ebd05fa5c</t>
  </si>
  <si>
    <t>SBPQTE11950720</t>
  </si>
  <si>
    <t>4fa69994-906b-4265-bb21-f58ea8815f1c</t>
  </si>
  <si>
    <t>SBPQTE11960935</t>
  </si>
  <si>
    <t>f4f0b8b7-90b7-4f84-aeb6-f1dec5ad49ff</t>
  </si>
  <si>
    <t>SBPQTE11953099</t>
  </si>
  <si>
    <t>59807489-79e7-47ce-8673-7eb81c603cc9</t>
  </si>
  <si>
    <t>SBPQTE11960171</t>
  </si>
  <si>
    <t>S962146</t>
  </si>
  <si>
    <t>Industry Association Operation</t>
  </si>
  <si>
    <t>a0f7a95b-f19b-4699-beda-4c13cd08881f</t>
  </si>
  <si>
    <t>SBPQTE11962843</t>
  </si>
  <si>
    <t>S254515</t>
  </si>
  <si>
    <t>Cleansing Preparation Manufacturing</t>
  </si>
  <si>
    <t>16dbeff8-8947-4b1d-b710-465c0ca6eb75</t>
  </si>
  <si>
    <t>SBPQTE11961411</t>
  </si>
  <si>
    <t>065e85bf-f00e-4d85-8121-822435da1abe</t>
  </si>
  <si>
    <t>SBPQTE11964570</t>
  </si>
  <si>
    <t>7d016404-8d74-413f-ac1e-696776e32cb3</t>
  </si>
  <si>
    <t>SBPQTE11957482</t>
  </si>
  <si>
    <t>8d28c506-74dd-4844-8aaa-db520faa0ea7</t>
  </si>
  <si>
    <t>4bef57af-3e17-4157-ba52-6d58b2a871fd</t>
  </si>
  <si>
    <t>SBPQTE11958557</t>
  </si>
  <si>
    <t>3c8d13fd-26a2-4e9b-ada3-01e744f48f70</t>
  </si>
  <si>
    <t>SBPQTE11950168</t>
  </si>
  <si>
    <t>27fd501c-c89a-41a6-8a0a-dc036e4c4461</t>
  </si>
  <si>
    <t>SBPQTE11955310</t>
  </si>
  <si>
    <t>GA700201395BUSP</t>
  </si>
  <si>
    <t>caffb552-39a4-45d4-9ab7-e3659c1c58b5</t>
  </si>
  <si>
    <t>SBPQTE11961819</t>
  </si>
  <si>
    <t>a33d30e1-098f-4ee8-b014-215a814d4d5f</t>
  </si>
  <si>
    <t>SBPQTE11961077</t>
  </si>
  <si>
    <t>3a602060-eeef-4384-b5a8-0ddb87e70e03</t>
  </si>
  <si>
    <t>SBPQTE11956498</t>
  </si>
  <si>
    <t>c609ba62-7e9b-4fde-8e4f-c859eedbfd54</t>
  </si>
  <si>
    <t>SBPQTE11963869</t>
  </si>
  <si>
    <t>5f8d49a5-2eb1-4efa-bd2e-e9a114226bbb</t>
  </si>
  <si>
    <t>SBPQTE11954827</t>
  </si>
  <si>
    <t>e97f377f-d29e-4b3a-9f9e-efc60ccfaa6a</t>
  </si>
  <si>
    <t>SBPQTE11954914</t>
  </si>
  <si>
    <t>b02119d9-c833-4605-9f3e-d1035135d7b5</t>
  </si>
  <si>
    <t>SBPQTE11956271</t>
  </si>
  <si>
    <t>860c858f-9f71-46d6-aa65-d0c88e6c19fb</t>
  </si>
  <si>
    <t>SBPQTE11952297</t>
  </si>
  <si>
    <t>1c9d2145-e2a4-4b9d-a6f3-65f8cb5cb47f</t>
  </si>
  <si>
    <t>SBPQTE11953595</t>
  </si>
  <si>
    <t>a27c3624-da6c-486c-8c08-855d0166d13e</t>
  </si>
  <si>
    <t>SBPQTE11952027</t>
  </si>
  <si>
    <t>b9e38c64-fa98-4e29-9927-bdb2e36972a1</t>
  </si>
  <si>
    <t>SBPQTE11963855</t>
  </si>
  <si>
    <t>90693497-e81f-475f-8fdd-057a815a227f</t>
  </si>
  <si>
    <t>SBPQTE11956051</t>
  </si>
  <si>
    <t>f0762653-9bbd-4331-a630-a3b87c7b0d56</t>
  </si>
  <si>
    <t>SBPQTE11955648</t>
  </si>
  <si>
    <t>S931920</t>
  </si>
  <si>
    <t>Riding School Operation, Horses</t>
  </si>
  <si>
    <t>373f8368-fa35-4304-8fb1-b6553a607a04</t>
  </si>
  <si>
    <t>SBPQTE11951088</t>
  </si>
  <si>
    <t>c6ca8c9e-c519-4cb6-9028-bac9d7c80d22</t>
  </si>
  <si>
    <t>SBPQTE11954298</t>
  </si>
  <si>
    <t>b5ee4f50-9023-4a1f-a21b-450cda5768ac</t>
  </si>
  <si>
    <t>SBPQTE11960800</t>
  </si>
  <si>
    <t>e3d77cf3-ee9e-40cc-998d-72887d273ce4</t>
  </si>
  <si>
    <t>SBPQTE11952348</t>
  </si>
  <si>
    <t>05f19476-ebd1-47d4-9d4e-8513842755e3</t>
  </si>
  <si>
    <t>SBPQTE11965993</t>
  </si>
  <si>
    <t>69e9c4fc-b7c7-415a-9cce-f9aa59208783</t>
  </si>
  <si>
    <t>SBPQTE11965718</t>
  </si>
  <si>
    <t>S772051</t>
  </si>
  <si>
    <t>Real Estate Rental Agency Service</t>
  </si>
  <si>
    <t>a6834ca3-9bc8-4315-b13c-36074f7de754</t>
  </si>
  <si>
    <t>SBPQTE11963755</t>
  </si>
  <si>
    <t>5643f03d-03c2-42c9-8e08-067e9d1d5280</t>
  </si>
  <si>
    <t>SBPQTE11952892</t>
  </si>
  <si>
    <t>ce72d2ad-0431-4b17-af0c-6660d302bb38</t>
  </si>
  <si>
    <t>SBPQTE11965319</t>
  </si>
  <si>
    <t>S412140</t>
  </si>
  <si>
    <t>Repair Or Maintenance Of Roads Or Bridges</t>
  </si>
  <si>
    <t>d3a8b256-98e2-4e18-86cd-e7926e8ffcbf</t>
  </si>
  <si>
    <t>SBPQTE11964759</t>
  </si>
  <si>
    <t>e782b7f3-6acc-4e94-9be0-e0e31ac018ba</t>
  </si>
  <si>
    <t>SBPQTE11963251</t>
  </si>
  <si>
    <t>GA700192194BUSP</t>
  </si>
  <si>
    <t>S772010</t>
  </si>
  <si>
    <t>Conveyancing Service (Ex. Legal Practitioners)</t>
  </si>
  <si>
    <t>f49e9b85-a0c9-413d-9027-6718d8433976</t>
  </si>
  <si>
    <t>SBPQTE11961508</t>
  </si>
  <si>
    <t>513b9ca4-982a-42cf-a064-3b5ee4b73b2a</t>
  </si>
  <si>
    <t>SBPQTE11956157</t>
  </si>
  <si>
    <t>S952150</t>
  </si>
  <si>
    <t>Self-Service Laundry Operation, Laundromat</t>
  </si>
  <si>
    <t>452d70b7-dcdd-4126-8895-79c41b860918</t>
  </si>
  <si>
    <t>SBPQTE11964674</t>
  </si>
  <si>
    <t>GA700217308BUSP</t>
  </si>
  <si>
    <t>733dbb89-4e8d-4b8f-b20f-96d2f79ae000</t>
  </si>
  <si>
    <t>SBPQTE11965269</t>
  </si>
  <si>
    <t>c118d837-f4f4-4678-9ba6-5f60783ffa93</t>
  </si>
  <si>
    <t>SBPQTE11962247</t>
  </si>
  <si>
    <t>9ff9c89c-59d7-43a1-8f1b-ff38020c4d85</t>
  </si>
  <si>
    <t>SBPQTE11962037</t>
  </si>
  <si>
    <t>b4d64648-f651-4621-a941-bc8af6cf9479</t>
  </si>
  <si>
    <t>SBPQTE11959445</t>
  </si>
  <si>
    <t>0769621c-ee32-4506-a17f-e13fad6f107b</t>
  </si>
  <si>
    <t>SBPQTE11960510</t>
  </si>
  <si>
    <t>5fe4db61-6973-40d8-9241-fd84a084948b</t>
  </si>
  <si>
    <t>SBPQTE11959304</t>
  </si>
  <si>
    <t>da18217e-65c5-46ed-a014-64a9456cd63b</t>
  </si>
  <si>
    <t>SBPQTE11960851</t>
  </si>
  <si>
    <t>c0a2b5cc-6d9e-438b-a03e-0f7f4c83dd57</t>
  </si>
  <si>
    <t>SBPQTE11955933</t>
  </si>
  <si>
    <t>7a721bdb-b911-4794-8c42-da9fb43e9163</t>
  </si>
  <si>
    <t>SBPQTE11965922</t>
  </si>
  <si>
    <t>ada86b96-5e25-4106-bb85-af52b2251e72</t>
  </si>
  <si>
    <t>SBPQTE11960921</t>
  </si>
  <si>
    <t>GA700214612BUSP</t>
  </si>
  <si>
    <t>f3f3f859-8ffd-45f9-9235-c05e867affb6</t>
  </si>
  <si>
    <t>SBPQTE11948946</t>
  </si>
  <si>
    <t>S864030</t>
  </si>
  <si>
    <t>Animal Hospital Operation</t>
  </si>
  <si>
    <t>63e53d75-fe6e-49b6-8826-41583b436d74</t>
  </si>
  <si>
    <t>SBPQTE11961040</t>
  </si>
  <si>
    <t>96e06468-f951-4e88-8e41-dbe4210fa728</t>
  </si>
  <si>
    <t>SBPQTE11957317</t>
  </si>
  <si>
    <t>065b97d9-8ea9-4155-8d06-2eb233ce12ae</t>
  </si>
  <si>
    <t>SBPQTE11960909</t>
  </si>
  <si>
    <t>88f613ec-88c0-4417-88b5-83ac662e7803</t>
  </si>
  <si>
    <t>SBPQTE11958359</t>
  </si>
  <si>
    <t>786c7eea-37ef-4faa-8966-fdec7a621179</t>
  </si>
  <si>
    <t>SBPQTE11959659</t>
  </si>
  <si>
    <t>84145bd6-3a4b-4562-ba1e-6fa31729fc62</t>
  </si>
  <si>
    <t>SBPQTE11963259</t>
  </si>
  <si>
    <t>S841005</t>
  </si>
  <si>
    <t>Kindergarten, Pre-School Op. (Ex Child Mind Centre)</t>
  </si>
  <si>
    <t>e428ecfd-d55c-4fa4-96ab-2d14863183f1</t>
  </si>
  <si>
    <t>SBPQTE11962017</t>
  </si>
  <si>
    <t>37addf84-1166-40cc-8d00-cb63a6877cc3</t>
  </si>
  <si>
    <t>SBPQTE11961239</t>
  </si>
  <si>
    <t>GA700060775BUSP</t>
  </si>
  <si>
    <t>eb774bec-1c3a-4719-b852-e2e5da0b1655</t>
  </si>
  <si>
    <t>SBPQTE11942686</t>
  </si>
  <si>
    <t>79392196-2e38-4021-a779-dad901abef7c</t>
  </si>
  <si>
    <t>SBPQTE11954985</t>
  </si>
  <si>
    <t>8fcf5898-89e2-4c80-b024-f61c874d82a0</t>
  </si>
  <si>
    <t>SBPQTE11951301</t>
  </si>
  <si>
    <t>GA700195264BUSP</t>
  </si>
  <si>
    <t>159cd309-87b4-4525-9631-3597d46abbfa</t>
  </si>
  <si>
    <t>SBPQTE11964509</t>
  </si>
  <si>
    <t>GA700049612BUSP</t>
  </si>
  <si>
    <t>9dd76ece-7634-47e6-9d90-74fdf089f6c3</t>
  </si>
  <si>
    <t>SBPQTE11964867</t>
  </si>
  <si>
    <t>88756067-f74d-4ddd-8a49-6d60dbda468d</t>
  </si>
  <si>
    <t>SBPQTE11964907</t>
  </si>
  <si>
    <t>bc21f8e8-f3c0-4b3a-a3b9-0e055c348d6f</t>
  </si>
  <si>
    <t>SBPQTE11963610</t>
  </si>
  <si>
    <t>64269f18-bb9b-4db5-9d10-ff4470289789</t>
  </si>
  <si>
    <t>SBPQTE11962934</t>
  </si>
  <si>
    <t>ebb49fb4-c75e-4987-afee-1b30426bb056</t>
  </si>
  <si>
    <t>SBPQTE11956965</t>
  </si>
  <si>
    <t>e96b6758-6278-4959-a531-b6f704d1d199</t>
  </si>
  <si>
    <t>SBPQTE11950208</t>
  </si>
  <si>
    <t>b44d1fe6-1d29-4718-b5e2-6e281d3fa376</t>
  </si>
  <si>
    <t>SBPQTE11965117</t>
  </si>
  <si>
    <t>706187bc-926d-49be-9e9e-6dc71d78e0db</t>
  </si>
  <si>
    <t>SBPQTE11962905</t>
  </si>
  <si>
    <t>GA700156501BUSP</t>
  </si>
  <si>
    <t>bc111047-1737-48a5-9e39-66d64be43e59</t>
  </si>
  <si>
    <t>SBPQTE11958345</t>
  </si>
  <si>
    <t>S925905</t>
  </si>
  <si>
    <t>Casting Agency Operation</t>
  </si>
  <si>
    <t>f3f94f29-9840-42de-a128-928354a19b81</t>
  </si>
  <si>
    <t>SBPQTE11955486</t>
  </si>
  <si>
    <t>GA700212029BUSP</t>
  </si>
  <si>
    <t>d9e43aa0-ee07-4817-ae3e-7cfca1c17bd5</t>
  </si>
  <si>
    <t>SBPQTE11961684</t>
  </si>
  <si>
    <t>4e8bf13e-621b-4d72-8feb-fda9e970c278</t>
  </si>
  <si>
    <t>SBPQTE11958370</t>
  </si>
  <si>
    <t>S925105</t>
  </si>
  <si>
    <t>Sound Recording Studio Operation</t>
  </si>
  <si>
    <t>8118e5e0-37d4-4c79-9b26-972d795010b4</t>
  </si>
  <si>
    <t>SBPQTE11959069</t>
  </si>
  <si>
    <t>GA700173828BUSP</t>
  </si>
  <si>
    <t>ba5dbcb1-9227-4af9-9c0d-870f055ea1be</t>
  </si>
  <si>
    <t>SBPQTE11963488</t>
  </si>
  <si>
    <t>1432cbe4-e48a-4c3b-8bcf-f281589a44b9</t>
  </si>
  <si>
    <t>SBPQTE11952628</t>
  </si>
  <si>
    <t>S962954</t>
  </si>
  <si>
    <t>Political Party Operation</t>
  </si>
  <si>
    <t>4cfc1c77-dcf0-4d26-8585-be95b074319e</t>
  </si>
  <si>
    <t>SBPQTE11965411</t>
  </si>
  <si>
    <t>S224915</t>
  </si>
  <si>
    <t>Clothing Accessories Manufacturing Noc</t>
  </si>
  <si>
    <t>6c58b357-6f41-43b9-8110-aff55f952c75</t>
  </si>
  <si>
    <t>SBPQTE11962110</t>
  </si>
  <si>
    <t>f64b6203-b30d-4a09-a495-6796f7ef5287</t>
  </si>
  <si>
    <t>SBPQTE11964520</t>
  </si>
  <si>
    <t>d1df799f-2580-4244-ba77-62271d43234b</t>
  </si>
  <si>
    <t>SBPQTE11962986</t>
  </si>
  <si>
    <t>3a03ac99-4c73-4972-b8d2-1c6c296022c7</t>
  </si>
  <si>
    <t>SBPQTE11954106</t>
  </si>
  <si>
    <t>S523225</t>
  </si>
  <si>
    <t>Floor Coverings Retailing</t>
  </si>
  <si>
    <t>c69674f0-1e38-477e-a323-e7cb67b53a41</t>
  </si>
  <si>
    <t>SBPQTE11955974</t>
  </si>
  <si>
    <t>f9c6e891-3bd1-4495-9824-3d28dc7fd9aa</t>
  </si>
  <si>
    <t>SBPQTE11964485</t>
  </si>
  <si>
    <t>2fd286b4-5b8b-43a3-91db-881c38d76ad3</t>
  </si>
  <si>
    <t>SBPQTE11952119</t>
  </si>
  <si>
    <t>71373f8e-56b7-4c93-8d2b-3a29c26e9048</t>
  </si>
  <si>
    <t>SBPQTE11956135</t>
  </si>
  <si>
    <t>2642f2b8-f7df-4ee2-8a0c-d25cb7c9ce49</t>
  </si>
  <si>
    <t>SBPQTE11961499</t>
  </si>
  <si>
    <t>fc8e1ba1-8cc4-4b74-bf84-5cbb0ca54243</t>
  </si>
  <si>
    <t>SBPQTE11955716</t>
  </si>
  <si>
    <t>647d1418-be9a-406a-a025-4433fab11e5d</t>
  </si>
  <si>
    <t>SBPQTE11951690</t>
  </si>
  <si>
    <t>cc3cf48d-7308-433e-806f-a7d5e9ec82cf</t>
  </si>
  <si>
    <t>SBPQTE11965398</t>
  </si>
  <si>
    <t>33e83fcb-4db7-4a76-96ef-5062839fd9d2</t>
  </si>
  <si>
    <t>SBPQTE11953338</t>
  </si>
  <si>
    <t>Honan Insurance Group Pty Ltd - NSW</t>
  </si>
  <si>
    <t>44e3af4b-398b-4ae6-b352-b5b81eded425</t>
  </si>
  <si>
    <t>SBPQTE11960824</t>
  </si>
  <si>
    <t>40f399df-2320-451f-9655-2d502f6cf5ea</t>
  </si>
  <si>
    <t>SBPQTE11955495</t>
  </si>
  <si>
    <t>c29ea846-3c13-4dc2-acca-a10a63f0d70c</t>
  </si>
  <si>
    <t>SBPQTE11952404</t>
  </si>
  <si>
    <t>fc932243-f790-46da-abd3-5c808234b945</t>
  </si>
  <si>
    <t>SBPQTE11960811</t>
  </si>
  <si>
    <t>GA700144337BUSP</t>
  </si>
  <si>
    <t>27a70d50-9bb9-4bde-bc98-21907b69f9cf</t>
  </si>
  <si>
    <t>SBPQTE11958286</t>
  </si>
  <si>
    <t>6dfc0334-9b2c-4612-a425-5f27574e991b</t>
  </si>
  <si>
    <t>SBPQTE11953536</t>
  </si>
  <si>
    <t>7ef35b8d-e9b1-40db-b236-b999394cc401</t>
  </si>
  <si>
    <t>SBPQTE11955238</t>
  </si>
  <si>
    <t>c3e0174c-5cf9-41ee-a62b-3d15de963701</t>
  </si>
  <si>
    <t>SBPQTE11956919</t>
  </si>
  <si>
    <t>3cc8095c-57d3-4fd2-a73c-ce454aee887a</t>
  </si>
  <si>
    <t>SBPQTE11948969</t>
  </si>
  <si>
    <t>5b88ceb7-d03d-41a6-90e2-22e067a00857</t>
  </si>
  <si>
    <t>SBPQTE11951065</t>
  </si>
  <si>
    <t>72484671-89ff-43ed-b0fd-bdd58cc77dcc</t>
  </si>
  <si>
    <t>SBPQTE11958510</t>
  </si>
  <si>
    <t>729291ec-11a1-4728-986b-bb0c14a6fa85</t>
  </si>
  <si>
    <t>SBPQTE11954970</t>
  </si>
  <si>
    <t>fc44486b-87a5-4bc6-8ef9-fcbf0ec3c0a8</t>
  </si>
  <si>
    <t>SBPQTE11963599</t>
  </si>
  <si>
    <t>7910547a-21a9-4f60-bb4e-078a1cd3fc71</t>
  </si>
  <si>
    <t>SBPQTE11946409</t>
  </si>
  <si>
    <t>GA700036064BUSP</t>
  </si>
  <si>
    <t>2b29c44e-63e6-425d-8f7d-51d64ed5f6a9</t>
  </si>
  <si>
    <t>f124cbed-aaf9-4221-a0ce-60e2b9127ba8</t>
  </si>
  <si>
    <t>SBPQTE11961088</t>
  </si>
  <si>
    <t>89d4ba4f-9b3d-4d16-93f7-6cfc9dfc3b70</t>
  </si>
  <si>
    <t>SBPQTE11954388</t>
  </si>
  <si>
    <t>3c452613-7e5d-475d-bdfa-ab4031ea50d9</t>
  </si>
  <si>
    <t>SBPQTE11952558</t>
  </si>
  <si>
    <t>S292125</t>
  </si>
  <si>
    <t>Cabinet Manufacturing Other</t>
  </si>
  <si>
    <t>c3929f1f-83ba-4a33-929d-7fc39c95d018</t>
  </si>
  <si>
    <t>SBPQTE11956733</t>
  </si>
  <si>
    <t>e762e0f5-7bbd-4fe7-8129-1a267d1adeab</t>
  </si>
  <si>
    <t>SBPQTE11957503</t>
  </si>
  <si>
    <t>GA700106352BUSP</t>
  </si>
  <si>
    <t>e0455b29-5e05-413c-aec4-1311842d6103</t>
  </si>
  <si>
    <t>SBPQTE11956976</t>
  </si>
  <si>
    <t>S286556</t>
  </si>
  <si>
    <t>Hoist/Lift Installation And Servicing</t>
  </si>
  <si>
    <t>e67b6da2-7193-4aa1-9428-dbb4aaa5076d</t>
  </si>
  <si>
    <t>SBPQTE11957078</t>
  </si>
  <si>
    <t>GA700212854BUSP</t>
  </si>
  <si>
    <t>072166ea-246f-43e8-b4cb-7c2b82a4f9d9</t>
  </si>
  <si>
    <t>SBPQTE11964365</t>
  </si>
  <si>
    <t>S571040</t>
  </si>
  <si>
    <t>Guest House Operation (Fire Resisting Construct)</t>
  </si>
  <si>
    <t>070ceff9-a2fe-4019-8b6d-ede75ff9aeb7</t>
  </si>
  <si>
    <t>c125b86d-d0bc-4c3f-8065-afa38558927e</t>
  </si>
  <si>
    <t>SBPQTE11961066</t>
  </si>
  <si>
    <t>7af3b0e0-a9c6-42d4-aa5c-2e71f819975a</t>
  </si>
  <si>
    <t>e978d3c0-9e7e-4376-a983-8af1ad56da8f</t>
  </si>
  <si>
    <t>SBPQTE11960282</t>
  </si>
  <si>
    <t>ce98953e-0590-4273-ae43-6bd96f53357b</t>
  </si>
  <si>
    <t>SBPQTE11956065</t>
  </si>
  <si>
    <t>5affecfa-54d7-4ffc-9e84-4d84e1e125ce</t>
  </si>
  <si>
    <t>SBPQTE11965986</t>
  </si>
  <si>
    <t>cc0b67fa-b3a8-407d-a780-4940ab1e1555</t>
  </si>
  <si>
    <t>SBPQTE11965686</t>
  </si>
  <si>
    <t>GA700106289BUSP</t>
  </si>
  <si>
    <t>b9af46ed-36ca-4da2-aa54-74afb950d4b0</t>
  </si>
  <si>
    <t>SBPQTE11952294</t>
  </si>
  <si>
    <t>0d959f2e-d3b5-443a-aa58-0f92b162eab0</t>
  </si>
  <si>
    <t>SBPQTE11962788</t>
  </si>
  <si>
    <t>2f34f276-0d19-4f52-b535-372adf3fdb4a</t>
  </si>
  <si>
    <t>SBPQTE11955098</t>
  </si>
  <si>
    <t>2fff0f5d-f372-4691-8acc-7790d401315c</t>
  </si>
  <si>
    <t>SBPQTE11950940</t>
  </si>
  <si>
    <t>ee318169-aa67-464f-8baf-aeb005e6fb9e</t>
  </si>
  <si>
    <t>SBPQTE11954628</t>
  </si>
  <si>
    <t>S286535</t>
  </si>
  <si>
    <t>Hoists Or Hoisting Equip. Manufacturing (Ex. Clothes Hoists)</t>
  </si>
  <si>
    <t>181c05db-54e2-447b-987b-4c319d350978</t>
  </si>
  <si>
    <t>SBPQTE11959211</t>
  </si>
  <si>
    <t>GA700214074BUSP</t>
  </si>
  <si>
    <t>4801a04c-1949-46f0-afb9-85416cc4e25e</t>
  </si>
  <si>
    <t>SBPQTE11955467</t>
  </si>
  <si>
    <t>f3b616bf-76c6-4710-b804-d349de0584d1</t>
  </si>
  <si>
    <t>SBPQTE11958635</t>
  </si>
  <si>
    <t>3a7e5b85-3f9a-45df-a474-34c3ffac2998</t>
  </si>
  <si>
    <t>SBPQTE11951046</t>
  </si>
  <si>
    <t>4ff0acd1-e3d4-4da6-a6c8-382552a91255</t>
  </si>
  <si>
    <t>SBPQTE11962954</t>
  </si>
  <si>
    <t>9c856ad2-64ad-4a5c-ad31-9fde326bdff8</t>
  </si>
  <si>
    <t>0224a586-61bf-452c-9c61-211f8e33a830</t>
  </si>
  <si>
    <t>SBPQTE11954484</t>
  </si>
  <si>
    <t>S522345</t>
  </si>
  <si>
    <t>Household Textiles Retailing</t>
  </si>
  <si>
    <t>aac50c65-6364-456b-8581-1849dc1bb6d7</t>
  </si>
  <si>
    <t>SBPQTE11962670</t>
  </si>
  <si>
    <t>S256245</t>
  </si>
  <si>
    <t>Plastic Sign Manufacturing</t>
  </si>
  <si>
    <t>20463e3c-e3b8-4e19-a230-c8a19fe22b15</t>
  </si>
  <si>
    <t>SBPQTE11953620</t>
  </si>
  <si>
    <t>GA700201146BUSP</t>
  </si>
  <si>
    <t>354bf6dc-d900-4505-a2d3-f47d1fd38a7f</t>
  </si>
  <si>
    <t>SBPQTE11960047</t>
  </si>
  <si>
    <t>GA700112136BUSP</t>
  </si>
  <si>
    <t>c084b9aa-6d70-4146-b3e6-a38db690c78e</t>
  </si>
  <si>
    <t>SBPQTE11957030</t>
  </si>
  <si>
    <t>14c8f778-9e2e-4268-b0aa-fe94d744df50</t>
  </si>
  <si>
    <t>SBPQTE11965746</t>
  </si>
  <si>
    <t>409b6a7e-5b7d-4a37-9ff1-30b6d49b3570</t>
  </si>
  <si>
    <t>SBPQTE11953760</t>
  </si>
  <si>
    <t>8ff3a120-7315-4fbe-8af6-c931c8d69b74</t>
  </si>
  <si>
    <t>SBPQTE11953390</t>
  </si>
  <si>
    <t>1015cc24-e050-4e22-8bbd-933b2010939d</t>
  </si>
  <si>
    <t>SBPQTE11965720</t>
  </si>
  <si>
    <t>32b87313-1dbd-4309-851a-56289970eeaa</t>
  </si>
  <si>
    <t>SBPQTE11958149</t>
  </si>
  <si>
    <t>b34dd8c6-5a45-4adc-8972-110dc8df369a</t>
  </si>
  <si>
    <t>SBPQTE11959792</t>
  </si>
  <si>
    <t>99af8407-43f6-42ed-8ad5-03c22678b1ec</t>
  </si>
  <si>
    <t>SBPQTE11960760</t>
  </si>
  <si>
    <t>40b77e53-73d9-4f42-ae9b-77120fabd637</t>
  </si>
  <si>
    <t>SBPQTE11956871</t>
  </si>
  <si>
    <t>c6cb9ed4-32f3-4c32-8cb8-fee47070806c</t>
  </si>
  <si>
    <t>SBPQTE11950659</t>
  </si>
  <si>
    <t>206478d3-61f7-4400-ac74-819f599bf852</t>
  </si>
  <si>
    <t>SBPQTE11958346</t>
  </si>
  <si>
    <t>5dfbf9aa-0dce-4b33-970b-bc3b0f4fe349</t>
  </si>
  <si>
    <t>SBPQTE11956502</t>
  </si>
  <si>
    <t>1cd61d15-2b83-48cd-b6ed-17a0032a1da5</t>
  </si>
  <si>
    <t>SBPQTE11958591</t>
  </si>
  <si>
    <t>b128ff66-5b7b-40eb-90a8-eb5b71ad1051</t>
  </si>
  <si>
    <t>SBPQTE11961242</t>
  </si>
  <si>
    <t>c19dd222-b4f7-4983-8660-1a7f18490df6</t>
  </si>
  <si>
    <t>SBPQTE11962463</t>
  </si>
  <si>
    <t>40eaad41-219d-4873-93d2-d4f1939b91fb</t>
  </si>
  <si>
    <t>SBPQTE11961153</t>
  </si>
  <si>
    <t>38d8853a-d2b8-4e13-87f2-b520249dc208</t>
  </si>
  <si>
    <t>SBPQTE11952467</t>
  </si>
  <si>
    <t>S283151</t>
  </si>
  <si>
    <t>Sunglasses Manufacturing</t>
  </si>
  <si>
    <t>073974c2-265d-4434-a878-e4478d71e4ff</t>
  </si>
  <si>
    <t>SBPQTE11959462</t>
  </si>
  <si>
    <t>46564e73-44c1-4d66-a408-7e1532caca35</t>
  </si>
  <si>
    <t>SBPQTE11949034</t>
  </si>
  <si>
    <t>bf032250-8e0e-4a6a-a94c-0b27bf082b60</t>
  </si>
  <si>
    <t>SBPQTE11963735</t>
  </si>
  <si>
    <t>f2ecc76f-5ef5-42af-8504-0ccf03f2769e</t>
  </si>
  <si>
    <t>SBPQTE11952444</t>
  </si>
  <si>
    <t>24fabfee-31dd-4a51-8cd6-bcf26ffc5f43</t>
  </si>
  <si>
    <t>SBPQTE11959759</t>
  </si>
  <si>
    <t>4dab4bec-aed5-4d5a-b17b-b454b3f81b62</t>
  </si>
  <si>
    <t>SBPQTE11927855</t>
  </si>
  <si>
    <t>1dc57445-f81d-45e7-8dd1-bf17c8eaaa9c</t>
  </si>
  <si>
    <t>SBPQTE11961929</t>
  </si>
  <si>
    <t>GA700214753BUSP</t>
  </si>
  <si>
    <t>5463f7e4-658e-4f91-9ad6-011ede07f4bb</t>
  </si>
  <si>
    <t>SBPQTE11961875</t>
  </si>
  <si>
    <t>6eccc5e7-8b4b-4c32-bae2-a883336e736c</t>
  </si>
  <si>
    <t>SBPQTE11954701</t>
  </si>
  <si>
    <t>d4528cc5-45fc-430e-81f9-998bbb074a80</t>
  </si>
  <si>
    <t>SBPQTE11959079</t>
  </si>
  <si>
    <t>S525969</t>
  </si>
  <si>
    <t>Firewood Cutting And Retailing</t>
  </si>
  <si>
    <t>f53d5cc1-276e-4e24-9dbd-7a51f4f31a14</t>
  </si>
  <si>
    <t>SBPQTE11964588</t>
  </si>
  <si>
    <t>2d431405-5abb-4bab-971b-dcd91dc99d84</t>
  </si>
  <si>
    <t>SBPQTE11965237</t>
  </si>
  <si>
    <t>af8e794c-09a6-4075-8ba4-a9c1c20ef651</t>
  </si>
  <si>
    <t>SBPQTE11951872</t>
  </si>
  <si>
    <t>b508c674-2eae-4f97-a006-2ff8a1288aa8</t>
  </si>
  <si>
    <t>SBPQTE11965818</t>
  </si>
  <si>
    <t>43a1f626-772c-401b-8752-e4dc829269b8</t>
  </si>
  <si>
    <t>SBPQTE11956264</t>
  </si>
  <si>
    <t>S785115</t>
  </si>
  <si>
    <t>Advertising Service (Ex Sale Of Advertising Space)</t>
  </si>
  <si>
    <t>83b4b320-ef38-4c9d-a880-d0a9f1a83118</t>
  </si>
  <si>
    <t>SBPQTE11951238</t>
  </si>
  <si>
    <t>06745f11-2126-4840-9c29-23a0b120e347</t>
  </si>
  <si>
    <t>SBPQTE11955701</t>
  </si>
  <si>
    <t>a2d01cc5-3334-41dd-96b0-c63c44c6d8f3</t>
  </si>
  <si>
    <t>SBPQTE11961946</t>
  </si>
  <si>
    <t>a87289e5-ebee-4a16-a294-3fa789a27a98</t>
  </si>
  <si>
    <t>SBPQTE11951954</t>
  </si>
  <si>
    <t>c264f6a6-9cbd-4850-bae0-2954ddbfcfd2</t>
  </si>
  <si>
    <t>SBPQTE11963152</t>
  </si>
  <si>
    <t>4f228b53-e7d2-44be-a8de-10a48e8d7d74</t>
  </si>
  <si>
    <t>SBPQTE11952344</t>
  </si>
  <si>
    <t>d80a1606-290a-4159-b2fe-f980c47851ba</t>
  </si>
  <si>
    <t>SBPQTE11959509</t>
  </si>
  <si>
    <t>60142fda-0a87-42cd-9aaa-e244f7799a85</t>
  </si>
  <si>
    <t>SBPQTE11942918</t>
  </si>
  <si>
    <t>GA700104734BUSP</t>
  </si>
  <si>
    <t>003e7d16-295c-4d67-8a84-3ed53dfe686f</t>
  </si>
  <si>
    <t>SBPQTE11952126</t>
  </si>
  <si>
    <t>GA700100472BUSP</t>
  </si>
  <si>
    <t>6d21c7f5-d673-42f3-81c0-8b3f27c915e4</t>
  </si>
  <si>
    <t>SBPQTE11964724</t>
  </si>
  <si>
    <t>2b89855d-c272-426a-a16c-f32bd4a2823d</t>
  </si>
  <si>
    <t>SBPQTE11963328</t>
  </si>
  <si>
    <t>S785555</t>
  </si>
  <si>
    <t>On Site Manager</t>
  </si>
  <si>
    <t>e490cd13-7fb5-4574-9f30-e36639bc1fb6</t>
  </si>
  <si>
    <t>SBPQTE11961810</t>
  </si>
  <si>
    <t>eb22881c-f804-4e69-bcfd-fa524f63a5ff</t>
  </si>
  <si>
    <t>SBPQTE11960963</t>
  </si>
  <si>
    <t>81fa161b-a683-4747-b16e-5e10322ccfbd</t>
  </si>
  <si>
    <t>SBPQTE11955924</t>
  </si>
  <si>
    <t>c93f932f-4fd6-40c5-81b7-d182bda24c5e</t>
  </si>
  <si>
    <t>SBPQTE11962264</t>
  </si>
  <si>
    <t>1c4f8117-2845-4072-9875-e23ce68b375e</t>
  </si>
  <si>
    <t>SBPQTE11962206</t>
  </si>
  <si>
    <t>c4c02d29-8950-4623-9f31-839a93f292f0</t>
  </si>
  <si>
    <t>SBPQTE11955724</t>
  </si>
  <si>
    <t>ee1aaaac-4089-4772-9519-67c688797f20</t>
  </si>
  <si>
    <t>SBPQTE11955874</t>
  </si>
  <si>
    <t>S962910</t>
  </si>
  <si>
    <t>Associations Operation Noc - Office Risk Only</t>
  </si>
  <si>
    <t>a1449acc-94bd-4f11-b311-a8a342f51daf</t>
  </si>
  <si>
    <t>SBPQTE11957557</t>
  </si>
  <si>
    <t>38c89141-f910-4ba8-b1e2-39036cbb9a2a</t>
  </si>
  <si>
    <t>SBPQTE11942799</t>
  </si>
  <si>
    <t>GA700107846BUSP</t>
  </si>
  <si>
    <t>8157e130-0e1a-4e2c-a692-1b7fec7646e0</t>
  </si>
  <si>
    <t>SBPQTE11951263</t>
  </si>
  <si>
    <t>96fc48ed-eafa-4552-96b9-69adbdeb9856</t>
  </si>
  <si>
    <t>SBPQTE11952653</t>
  </si>
  <si>
    <t>27aaf529-5d95-41d4-b454-5eb8c542dbf6</t>
  </si>
  <si>
    <t>SBPQTE11955627</t>
  </si>
  <si>
    <t>f6f6b33e-981e-4019-af90-59a44b8e3a85</t>
  </si>
  <si>
    <t>SBPQTE11953457</t>
  </si>
  <si>
    <t>3851b35d-0eb6-4fb4-bce6-b67440f21f9f</t>
  </si>
  <si>
    <t>SBPQTE11961784</t>
  </si>
  <si>
    <t>fc317546-6a1a-449d-9864-22e4d873a4a3</t>
  </si>
  <si>
    <t>SBPQTE11964072</t>
  </si>
  <si>
    <t>S253435</t>
  </si>
  <si>
    <t>Plasticisers Manufacturing</t>
  </si>
  <si>
    <t>bae714e9-8431-47b3-9e29-4a140e4021e7</t>
  </si>
  <si>
    <t>SBPQTE11954720</t>
  </si>
  <si>
    <t>GA700196535BUSP</t>
  </si>
  <si>
    <t>S461210</t>
  </si>
  <si>
    <t>Medical Equipment Wholesaling Noc</t>
  </si>
  <si>
    <t>e4010bee-e84b-4b48-bcb0-a1aeeabcf2b7</t>
  </si>
  <si>
    <t>SBPQTE11965990</t>
  </si>
  <si>
    <t>719224d1-c07c-4c1e-9cfa-f1e1f6363bd7</t>
  </si>
  <si>
    <t>SBPQTE11950863</t>
  </si>
  <si>
    <t>GA700152977BUSP</t>
  </si>
  <si>
    <t>625f1d93-7b3c-48a6-beb7-e5562876fcc5</t>
  </si>
  <si>
    <t>SBPQTE11952458</t>
  </si>
  <si>
    <t>7d2498b6-221c-4efe-b24c-7b6820d28986</t>
  </si>
  <si>
    <t>SBPQTE11965915</t>
  </si>
  <si>
    <t>S525915</t>
  </si>
  <si>
    <t>Retailing Noc</t>
  </si>
  <si>
    <t>4a2236ff-a031-419d-8466-323a387cd0bd</t>
  </si>
  <si>
    <t>SBPQTE11956880</t>
  </si>
  <si>
    <t>GA700064632BUSP</t>
  </si>
  <si>
    <t>912f94b7-c6ef-49d6-b4d9-bcc85013af62</t>
  </si>
  <si>
    <t>SBPQTE11955414</t>
  </si>
  <si>
    <t>b769e339-2765-4271-a26d-d3cbcc140587</t>
  </si>
  <si>
    <t>SBPQTE11959088</t>
  </si>
  <si>
    <t>4ad5a71a-1b31-4a0a-aec6-b0f071cafd26</t>
  </si>
  <si>
    <t>SBPQTE11958498</t>
  </si>
  <si>
    <t>a2273201-d912-41ff-894e-079015bbe267</t>
  </si>
  <si>
    <t>SBPQTE11965967</t>
  </si>
  <si>
    <t>GA700218007BUSP</t>
  </si>
  <si>
    <t>2f814d87-a259-4580-a5c1-68ac78a93cd8</t>
  </si>
  <si>
    <t>SBPQTE11955196</t>
  </si>
  <si>
    <t>07fef3f6-55db-483f-8a5a-51f460daf169</t>
  </si>
  <si>
    <t>SBPQTE11964005</t>
  </si>
  <si>
    <t>bbee2674-7389-4372-99bc-f7c22229babe</t>
  </si>
  <si>
    <t>SBPQTE11964946</t>
  </si>
  <si>
    <t>9de4d3ce-adad-43eb-8da9-9a8f16cb5201</t>
  </si>
  <si>
    <t>SBPQTE11952069</t>
  </si>
  <si>
    <t>80bf1cd9-817f-49af-bff7-93163579ca2e</t>
  </si>
  <si>
    <t>S782340</t>
  </si>
  <si>
    <t>Drawing Office Service (Engineering)</t>
  </si>
  <si>
    <t>37ab78aa-bb42-4d93-9072-eafbef27c9c9</t>
  </si>
  <si>
    <t>SBPQTE11962112</t>
  </si>
  <si>
    <t>3f5363d6-1eb0-4bf3-8fdb-b9080883240b</t>
  </si>
  <si>
    <t>SBPQTE11957087</t>
  </si>
  <si>
    <t>6c5f3020-3662-41db-a281-9f291b74a5e5</t>
  </si>
  <si>
    <t>SBPQTE11964809</t>
  </si>
  <si>
    <t>3bc867ba-4f4e-4bcc-990f-2803d2d4442f</t>
  </si>
  <si>
    <t>SBPQTE11952443</t>
  </si>
  <si>
    <t>dac87967-4664-4502-912e-682b122fa3b7</t>
  </si>
  <si>
    <t>SBPQTE11957939</t>
  </si>
  <si>
    <t>7ee050a3-48b1-4fc2-aa6b-b6f20677ba03</t>
  </si>
  <si>
    <t>SBPQTE11961021</t>
  </si>
  <si>
    <t>S472310</t>
  </si>
  <si>
    <t>Footwear Wholesaling</t>
  </si>
  <si>
    <t>0321f85e-35be-4487-b79a-2a33481844ca</t>
  </si>
  <si>
    <t>SBPQTE11949863</t>
  </si>
  <si>
    <t>S962161</t>
  </si>
  <si>
    <t>Showground - All Blds Mod Frc</t>
  </si>
  <si>
    <t>d79bc4b9-74df-4098-a89d-fb35e2c52e52</t>
  </si>
  <si>
    <t>SBPQTE11962460</t>
  </si>
  <si>
    <t>7ac077e0-a241-4960-a59b-0291476ce227</t>
  </si>
  <si>
    <t>SBPQTE11958882</t>
  </si>
  <si>
    <t>b34b2626-7d23-422a-ae8a-2a9552c52984</t>
  </si>
  <si>
    <t>SBPQTE11963561</t>
  </si>
  <si>
    <t>38de18d8-5ed8-4423-9f3f-1561d09cfc26</t>
  </si>
  <si>
    <t>SBPQTE11962737</t>
  </si>
  <si>
    <t>dc510e59-1a1a-4571-9635-5ef148cba12e</t>
  </si>
  <si>
    <t>SBPQTE11957860</t>
  </si>
  <si>
    <t>d6bbdbbe-9bbe-4aab-9cfc-00a86588e62e</t>
  </si>
  <si>
    <t>SBPQTE11964446</t>
  </si>
  <si>
    <t>42147192-537b-4716-90db-7141277ee479</t>
  </si>
  <si>
    <t>SBPQTE11952573</t>
  </si>
  <si>
    <t>161a919e-f0c8-4e05-bf53-5fb3b8b22fad</t>
  </si>
  <si>
    <t>SBPQTE11965868</t>
  </si>
  <si>
    <t>ddeea1ac-7750-4f39-bef7-9205a29cabcc</t>
  </si>
  <si>
    <t>SBPQTE11953545</t>
  </si>
  <si>
    <t>GA700201081BUSP</t>
  </si>
  <si>
    <t>73d7f3e1-c375-48fc-942d-4f37159cd05d</t>
  </si>
  <si>
    <t>SBPQTE11952525</t>
  </si>
  <si>
    <t>77b9c42b-a772-4334-913c-002ac5d105a5</t>
  </si>
  <si>
    <t>SBPQTE11952754</t>
  </si>
  <si>
    <t>211ae1e1-51f3-470c-a2bf-5d7c182bc298</t>
  </si>
  <si>
    <t>SBPQTE11950623</t>
  </si>
  <si>
    <t>GA700184341BUSP</t>
  </si>
  <si>
    <t>7134de5a-1fc8-4a25-8aff-ba1e00ee6654</t>
  </si>
  <si>
    <t>SBPQTE11963017</t>
  </si>
  <si>
    <t>ed13e010-6ace-4969-b67a-94e07b2eb3e1</t>
  </si>
  <si>
    <t>SBPQTE11952604</t>
  </si>
  <si>
    <t>GA700200541BUSP</t>
  </si>
  <si>
    <t>7a61cc64-8c17-4473-8270-f0f1a4059d11</t>
  </si>
  <si>
    <t>SBPQTE11950769</t>
  </si>
  <si>
    <t>428744dd-276e-4672-a556-b442c4ce7f5a</t>
  </si>
  <si>
    <t>SBPQTE11964682</t>
  </si>
  <si>
    <t>6b1b16c0-c665-45c6-8b07-d81a15d4d9fe</t>
  </si>
  <si>
    <t>SBPQTE11954698</t>
  </si>
  <si>
    <t>525a38cc-15a9-4754-b17c-2b50fb4250b0</t>
  </si>
  <si>
    <t>SBPQTE11962639</t>
  </si>
  <si>
    <t>GA700049818BUSP</t>
  </si>
  <si>
    <t>0056fb64-3848-4fea-bd1e-f09b80237fe8</t>
  </si>
  <si>
    <t>SBPQTE11959596</t>
  </si>
  <si>
    <t>S274245</t>
  </si>
  <si>
    <t>Gates, Aluminium, Manufacturing</t>
  </si>
  <si>
    <t>8762eba6-e87f-43f0-ac82-f5965f558190</t>
  </si>
  <si>
    <t>SBPQTE11960782</t>
  </si>
  <si>
    <t>8993c398-dea8-48c5-b597-218ee7a7a244</t>
  </si>
  <si>
    <t>SBPQTE11961765</t>
  </si>
  <si>
    <t>d5ce54db-1833-4a0a-969d-f5ae5aa0ecba</t>
  </si>
  <si>
    <t>SBPQTE11962769</t>
  </si>
  <si>
    <t>a1464839-783a-4936-953a-0799d2ba4b2f</t>
  </si>
  <si>
    <t>SBPQTE11954194</t>
  </si>
  <si>
    <t>1ec2c18d-5a3b-465f-a254-61c491ba2420</t>
  </si>
  <si>
    <t>SBPQTE11961905</t>
  </si>
  <si>
    <t>1931097b-0a8f-40cb-9191-57238b3accc7</t>
  </si>
  <si>
    <t>0f4afa07-e26c-4922-b524-7d1afc07aaec</t>
  </si>
  <si>
    <t>SBPQTE11959527</t>
  </si>
  <si>
    <t>6be891ef-1e04-44d4-bac4-e1f4dd8e4dc5</t>
  </si>
  <si>
    <t>393c89e5-c51e-43ae-b501-85d33587b674</t>
  </si>
  <si>
    <t>SBPQTE11965840</t>
  </si>
  <si>
    <t>e7777a36-a3e2-4043-8eb4-f5c903db8448</t>
  </si>
  <si>
    <t>SBPQTE11956509</t>
  </si>
  <si>
    <t>419539e8-a23a-4c59-89eb-df88d3b81ed7</t>
  </si>
  <si>
    <t>SBPQTE11954373</t>
  </si>
  <si>
    <t>cdf84341-9bde-4ef5-b099-7d63e2a32069</t>
  </si>
  <si>
    <t>SBPQTE11964363</t>
  </si>
  <si>
    <t>50b8dab9-3cc2-486d-86e3-5517859cd381</t>
  </si>
  <si>
    <t>SBPQTE11958214</t>
  </si>
  <si>
    <t>ff07adab-bb54-4b3f-babb-a5da9b385ffb</t>
  </si>
  <si>
    <t>SBPQTE11960091</t>
  </si>
  <si>
    <t>9f58731a-ae55-4652-882c-51903a1014f2</t>
  </si>
  <si>
    <t>SBPQTE11957862</t>
  </si>
  <si>
    <t>GA700104331BUSP</t>
  </si>
  <si>
    <t>43199143-65ae-405f-80a5-b5cc53b59973</t>
  </si>
  <si>
    <t>SBPQTE11958951</t>
  </si>
  <si>
    <t>74f893ab-a87b-41e3-8ad0-63b67c964283</t>
  </si>
  <si>
    <t>SBPQTE11955159</t>
  </si>
  <si>
    <t>GA700094987BUSP</t>
  </si>
  <si>
    <t>2803c562-dac2-42c5-8028-a8f11a5203a3</t>
  </si>
  <si>
    <t>SBPQTE11961883</t>
  </si>
  <si>
    <t>013f8dbf-8ed3-41b0-8c35-835e26ff5138</t>
  </si>
  <si>
    <t>SBPQTE11961601</t>
  </si>
  <si>
    <t>82e452d9-f819-4a49-8c3c-ecbc26703be3</t>
  </si>
  <si>
    <t>SBPQTE11952283</t>
  </si>
  <si>
    <t>56a0118b-dd26-44fa-a876-6d28a3fd89a1</t>
  </si>
  <si>
    <t>SBPQTE11956656</t>
  </si>
  <si>
    <t>d5a609df-09a4-4942-bf99-212971a912b3</t>
  </si>
  <si>
    <t>SBPQTE11954392</t>
  </si>
  <si>
    <t>4dca8841-4d9a-46a4-9e77-7ce97a41530b</t>
  </si>
  <si>
    <t>SBPQTE11952436</t>
  </si>
  <si>
    <t>d1554486-2b9d-44c7-8a9d-a87704a85ea6</t>
  </si>
  <si>
    <t>SBPQTE11960465</t>
  </si>
  <si>
    <t>ab9f6f4a-e0bf-4e30-adf9-9c22a1246918</t>
  </si>
  <si>
    <t>SBPQTE11955966</t>
  </si>
  <si>
    <t>062e79e1-ccb0-4e32-b5b6-71aede08effc</t>
  </si>
  <si>
    <t>SBPQTE11957759</t>
  </si>
  <si>
    <t>c3bfd7f6-75a5-443a-a224-4a8459d52eed</t>
  </si>
  <si>
    <t>S411353</t>
  </si>
  <si>
    <t>Commercial/Retail Building, Tilt Slab Construction</t>
  </si>
  <si>
    <t>83daf76a-d7cd-42b8-871b-2e45cba3460b</t>
  </si>
  <si>
    <t>SBPQTE11950780</t>
  </si>
  <si>
    <t>GA700079965BUSP</t>
  </si>
  <si>
    <t>02875919-c602-453d-90c6-975711c56e3e</t>
  </si>
  <si>
    <t>SBPQTE11964456</t>
  </si>
  <si>
    <t>f3fabe80-1c4f-42f0-9876-c955cf888b58</t>
  </si>
  <si>
    <t>SBPQTE11959650</t>
  </si>
  <si>
    <t>0cfb9a4c-50f2-4082-a4de-db1ad0648754</t>
  </si>
  <si>
    <t>SBPQTE11962353</t>
  </si>
  <si>
    <t>S952910</t>
  </si>
  <si>
    <t>Toilet, Public, Operation</t>
  </si>
  <si>
    <t>03a9bb2f-dd53-4cb9-afa3-be1fdabdfc60</t>
  </si>
  <si>
    <t>SBPQTE11960752</t>
  </si>
  <si>
    <t>GA700202191BUSP</t>
  </si>
  <si>
    <t>a1524cbf-feef-4efa-9033-9e6de282bd6a</t>
  </si>
  <si>
    <t>SBPQTE11962119</t>
  </si>
  <si>
    <t>19f27c73-37f7-43ee-b76c-ea66fe018972</t>
  </si>
  <si>
    <t>SBPQTE11949974</t>
  </si>
  <si>
    <t>325abb37-8997-42fb-9393-c041fc20430e</t>
  </si>
  <si>
    <t>SBPQTE11961034</t>
  </si>
  <si>
    <t>349a83c0-7eba-4954-a2ca-8345dbaec53e</t>
  </si>
  <si>
    <t>SBPQTE11962913</t>
  </si>
  <si>
    <t>91f58461-94f5-4a43-abe8-b10ba780a823</t>
  </si>
  <si>
    <t>SBPQTE11951069</t>
  </si>
  <si>
    <t>GA700180911BUSP</t>
  </si>
  <si>
    <t>e7e5b17b-d1f4-4e2f-ba96-2e9f56a8c9da</t>
  </si>
  <si>
    <t>SBPQTE11951507</t>
  </si>
  <si>
    <t>ef505a39-833d-45db-9216-39c4587d25ae</t>
  </si>
  <si>
    <t>SBPQTE11965751</t>
  </si>
  <si>
    <t>e1497280-d903-4b97-a60a-bdfeea02597d</t>
  </si>
  <si>
    <t>SBPQTE11959597</t>
  </si>
  <si>
    <t>39069c1e-ad4e-4c66-be26-3157c1838f1d</t>
  </si>
  <si>
    <t>SBPQTE11964288</t>
  </si>
  <si>
    <t>ece3ecb0-cd81-46d7-b5a6-6e1f0b6387a2</t>
  </si>
  <si>
    <t>SBPQTE11964459</t>
  </si>
  <si>
    <t>ecd08882-dfe0-48ec-bddb-412d2943e9db</t>
  </si>
  <si>
    <t>SBPQTE11956213</t>
  </si>
  <si>
    <t>4af5b30c-3250-4c3c-8798-2a6c8e63c9b2</t>
  </si>
  <si>
    <t>SBPQTE11950522</t>
  </si>
  <si>
    <t>GA700023600BUSP</t>
  </si>
  <si>
    <t>4c049b45-1f98-44d4-a9a3-5003d336ee66</t>
  </si>
  <si>
    <t>SBPQTE11962410</t>
  </si>
  <si>
    <t>S282910</t>
  </si>
  <si>
    <t>Bicycles Manufacturing</t>
  </si>
  <si>
    <t>aa9bb9ce-eb90-4c73-83d0-87bebf3f055b</t>
  </si>
  <si>
    <t>SBPQTE11955127</t>
  </si>
  <si>
    <t>90ecfe17-7573-4073-8c0d-373fe10d8267</t>
  </si>
  <si>
    <t>SBPQTE11951701</t>
  </si>
  <si>
    <t>bcd2a86a-6270-45a0-8a5a-946aa946dcbc</t>
  </si>
  <si>
    <t>SBPQTE11952992</t>
  </si>
  <si>
    <t>338e8260-2925-4f26-9bc0-93712f4c5420</t>
  </si>
  <si>
    <t>SBPQTE11955484</t>
  </si>
  <si>
    <t>deaa538e-eaa5-458e-9688-1a6b32026a90</t>
  </si>
  <si>
    <t>SBPQTE11961551</t>
  </si>
  <si>
    <t>531ac9b2-b189-4f19-897e-9d355edd8a09</t>
  </si>
  <si>
    <t>SBPQTE11964064</t>
  </si>
  <si>
    <t>GA700199597BUSP</t>
  </si>
  <si>
    <t>S512925</t>
  </si>
  <si>
    <t>Delicatessen (No Cooking)</t>
  </si>
  <si>
    <t>68adb27a-c1f2-44cb-9ab4-aa15aea16063</t>
  </si>
  <si>
    <t>SBPQTE11964181</t>
  </si>
  <si>
    <t>81fb24f7-a2a4-47f0-95f4-6790d7a7ae08</t>
  </si>
  <si>
    <t>849a0a88-d1de-4d69-993c-9a5dd39d1d6c</t>
  </si>
  <si>
    <t>SBPQTE11963868</t>
  </si>
  <si>
    <t>9111a40d-63e5-4003-90a6-f945e2466f4e</t>
  </si>
  <si>
    <t>SBPQTE11964102</t>
  </si>
  <si>
    <t>ad6c7df1-e3eb-417c-9b94-4c23e4545941</t>
  </si>
  <si>
    <t>SBPQTE11965905</t>
  </si>
  <si>
    <t>5275a95c-f4fc-4569-bd72-055457e104d0</t>
  </si>
  <si>
    <t>SBPQTE11959848</t>
  </si>
  <si>
    <t>2a2c141e-2ee4-483b-ba4a-299d204f536d</t>
  </si>
  <si>
    <t>SBPQTE11965299</t>
  </si>
  <si>
    <t>S952145</t>
  </si>
  <si>
    <t>Laundry Service Without Dry Cleaning</t>
  </si>
  <si>
    <t>80052b35-0e04-43f2-ab0c-f9cedd12c0e0</t>
  </si>
  <si>
    <t>SBPQTE11964764</t>
  </si>
  <si>
    <t>3fb622a7-aafb-428f-a185-f1a14f16cd4d</t>
  </si>
  <si>
    <t>SBPQTE11954053</t>
  </si>
  <si>
    <t>1390d514-9f00-43d9-8d98-cc0fa15eed09</t>
  </si>
  <si>
    <t>SBPQTE11951306</t>
  </si>
  <si>
    <t>c016e4c4-1752-4ccf-9708-0e51ba573ec2</t>
  </si>
  <si>
    <t>SBPQTE11960154</t>
  </si>
  <si>
    <t>29cffe75-572a-44d5-912d-36629cc1767c</t>
  </si>
  <si>
    <t>SBPQTE11948949</t>
  </si>
  <si>
    <t>GA700112063BUSP</t>
  </si>
  <si>
    <t>500a0a6e-f1b0-44af-83a2-2023cdae5ed5</t>
  </si>
  <si>
    <t>SBPQTE11963440</t>
  </si>
  <si>
    <t>55b25a9a-b213-4040-b026-0619a9d5d909</t>
  </si>
  <si>
    <t>SBPQTE11959322</t>
  </si>
  <si>
    <t>S772005</t>
  </si>
  <si>
    <t>Broking Service (Real Estate)</t>
  </si>
  <si>
    <t>1cdf5751-27b0-434c-8675-cd7c16a3622a</t>
  </si>
  <si>
    <t>SBPQTE11959492</t>
  </si>
  <si>
    <t>S271250</t>
  </si>
  <si>
    <t>Forgings, Iron Or Steel, Manufacturing</t>
  </si>
  <si>
    <t>da3d027c-22fe-407e-a47d-d7e25691b341</t>
  </si>
  <si>
    <t>SBPQTE11962225</t>
  </si>
  <si>
    <t>8f41118a-7ed9-48b7-a2ec-92b3b0367e57</t>
  </si>
  <si>
    <t>SBPQTE11962348</t>
  </si>
  <si>
    <t>01c0ddce-a29b-4582-acbf-bb804819c90c</t>
  </si>
  <si>
    <t>SBPQTE11951334</t>
  </si>
  <si>
    <t>1013b536-b661-486a-9b7b-f195dfcada1e</t>
  </si>
  <si>
    <t>SBPQTE11958984</t>
  </si>
  <si>
    <t>S294205</t>
  </si>
  <si>
    <t>Archery Equipment Manufacturing</t>
  </si>
  <si>
    <t>d16429e1-37a7-43f4-b6da-cf87a22bbb99</t>
  </si>
  <si>
    <t>SBPQTE11958523</t>
  </si>
  <si>
    <t>a6516d72-8f8a-4a8a-b653-284b15d74ec3</t>
  </si>
  <si>
    <t>SBPQTE11958927</t>
  </si>
  <si>
    <t>45dbaaf4-629c-424a-826a-32a97e0d28f9</t>
  </si>
  <si>
    <t>SBPQTE11953522</t>
  </si>
  <si>
    <t>S233905</t>
  </si>
  <si>
    <t>Insulation Materials, Cellulose Fibre, Manufacturing</t>
  </si>
  <si>
    <t>ee9537df-0917-4861-8f1c-5a0756474dff</t>
  </si>
  <si>
    <t>SBPQTE11961643</t>
  </si>
  <si>
    <t>fd37c108-3173-40c1-ab12-ba3cbbf45e5c</t>
  </si>
  <si>
    <t>SBPQTE11951475</t>
  </si>
  <si>
    <t>670636bd-ed62-4585-8adb-9067d0c3cc1a</t>
  </si>
  <si>
    <t>SBPQTE11949856</t>
  </si>
  <si>
    <t>dd200f18-9730-45a8-91f6-e88515266060</t>
  </si>
  <si>
    <t>SBPQTE11956056</t>
  </si>
  <si>
    <t>4bb06267-ea2a-4d5f-94b5-de55e423fe22</t>
  </si>
  <si>
    <t>SBPQTE11960453</t>
  </si>
  <si>
    <t>1d33e7ef-15e4-48bc-89c5-a79bfadc3bc4</t>
  </si>
  <si>
    <t>SBPQTE11950838</t>
  </si>
  <si>
    <t>2d5253df-56af-4b09-a9b3-69cf083e6796</t>
  </si>
  <si>
    <t>SBPQTE11956398</t>
  </si>
  <si>
    <t>3405d91c-eb93-4ef1-a056-fb0a038ec357</t>
  </si>
  <si>
    <t>cdb6d5d4-8b22-43d6-b917-b7969ee2f2c5</t>
  </si>
  <si>
    <t>SBPQTE11960778</t>
  </si>
  <si>
    <t>6748f63a-4d57-4ba4-a1b2-485cda9e24cd</t>
  </si>
  <si>
    <t>SBPQTE11956302</t>
  </si>
  <si>
    <t>b76409e8-a604-41aa-b3a9-d84298fd4a28</t>
  </si>
  <si>
    <t>SBPQTE11960431</t>
  </si>
  <si>
    <t>GA700157189BUSP</t>
  </si>
  <si>
    <t>d9d0b0bc-beba-43e7-8b65-4b6b4cb43d15</t>
  </si>
  <si>
    <t>SBPQTE11955244</t>
  </si>
  <si>
    <t>GA700201583BUSP</t>
  </si>
  <si>
    <t>93b493c1-d381-4cd3-b413-766243a4ccc5</t>
  </si>
  <si>
    <t>SBPQTE11952708</t>
  </si>
  <si>
    <t>GA700117820BUSP</t>
  </si>
  <si>
    <t>47b2958d-d9c8-45f3-a568-607dae7a5e59</t>
  </si>
  <si>
    <t>SBPQTE11956062</t>
  </si>
  <si>
    <t>0e5e9232-c2f4-4ae5-9f43-d746b66156c1</t>
  </si>
  <si>
    <t>SBPQTE11960508</t>
  </si>
  <si>
    <t>0286708b-7118-44af-b288-99b59137ec84</t>
  </si>
  <si>
    <t>SBPQTE11950819</t>
  </si>
  <si>
    <t>eb8d7fcd-498c-45b5-a937-8dec9a0c49c5</t>
  </si>
  <si>
    <t>17675293-1a13-45ed-a66c-306a2ec1ea59</t>
  </si>
  <si>
    <t>SBPQTE11962250</t>
  </si>
  <si>
    <t>46b9f92b-a116-4a04-ad0d-0f9a8857807f</t>
  </si>
  <si>
    <t>1070a29f-0421-4d89-be33-d931048308e5</t>
  </si>
  <si>
    <t>SBPQTE11952315</t>
  </si>
  <si>
    <t>S453986</t>
  </si>
  <si>
    <t>Safety Equipment &amp; Accessories Wholesaling</t>
  </si>
  <si>
    <t>3c5cf6ad-880d-4834-aad6-83ea4a8b6ea1</t>
  </si>
  <si>
    <t>SBPQTE11951828</t>
  </si>
  <si>
    <t>781990ad-c946-44ab-b987-25d02a87d63c</t>
  </si>
  <si>
    <t>SBPQTE11961791</t>
  </si>
  <si>
    <t>26bcd533-7c3d-4997-b1c9-7532c5bfff82</t>
  </si>
  <si>
    <t>SBPQTE11960290</t>
  </si>
  <si>
    <t>S285165</t>
  </si>
  <si>
    <t>Vending Machines, Refrigerated, Manufacturing</t>
  </si>
  <si>
    <t>cc13b701-cd63-4756-9f5a-f6449b4f2978</t>
  </si>
  <si>
    <t>SBPQTE11956673</t>
  </si>
  <si>
    <t>47099aa4-3384-4c2e-b89d-f8689e8a6e6a</t>
  </si>
  <si>
    <t>SBPQTE11951557</t>
  </si>
  <si>
    <t>830babd7-2443-402b-a31b-69cfcfc6c971</t>
  </si>
  <si>
    <t>SBPQTE11957352</t>
  </si>
  <si>
    <t>74311bd2-197b-45a8-8821-08497f74dabe</t>
  </si>
  <si>
    <t>SBPQTE11964626</t>
  </si>
  <si>
    <t>cad0b27b-2e77-4b96-b930-6a8f30f00ad8</t>
  </si>
  <si>
    <t>SBPQTE11961479</t>
  </si>
  <si>
    <t>99c8175b-a9cf-4018-b8ad-ca165cdd211b</t>
  </si>
  <si>
    <t>SBPQTE11965018</t>
  </si>
  <si>
    <t>3bfb10f6-ffbf-40cf-a979-b165d0707050</t>
  </si>
  <si>
    <t>SBPQTE11950303</t>
  </si>
  <si>
    <t>7492132d-ed3f-4ba0-9ecc-907f02d8a012</t>
  </si>
  <si>
    <t>SBPQTE11951318</t>
  </si>
  <si>
    <t>3a30c4f1-3a0f-4c6f-b54e-7d4abc822460</t>
  </si>
  <si>
    <t>SBPQTE11960637</t>
  </si>
  <si>
    <t>801a69f0-1f0c-4808-9d84-5a033475e9b7</t>
  </si>
  <si>
    <t>SBPQTE11965005</t>
  </si>
  <si>
    <t>c7bb367a-a514-4f68-87e1-fc37963490c8</t>
  </si>
  <si>
    <t>SBPQTE11950206</t>
  </si>
  <si>
    <t>42948695-ed73-4d7e-af7c-18cb046127e7</t>
  </si>
  <si>
    <t>SBPQTE11957196</t>
  </si>
  <si>
    <t>a0afd79d-dae4-45aa-aac3-6df01be363b4</t>
  </si>
  <si>
    <t>SBPQTE11961750</t>
  </si>
  <si>
    <t>152ec42b-b07e-4412-bebd-45958ac92be9</t>
  </si>
  <si>
    <t>SBPQTE11956290</t>
  </si>
  <si>
    <t>b2f287c1-3c45-404d-8382-a9f71b53ff3e</t>
  </si>
  <si>
    <t>SBPQTE11958912</t>
  </si>
  <si>
    <t>d825ae41-5996-4a94-a8c5-ec4cf3e2e168</t>
  </si>
  <si>
    <t>SBPQTE11951087</t>
  </si>
  <si>
    <t>db1d8ad7-6e2e-4ced-94b6-cdfa6745c3e4</t>
  </si>
  <si>
    <t>SBPQTE11954247</t>
  </si>
  <si>
    <t>1e991c8f-86c6-4a04-bb2b-04de726bab74</t>
  </si>
  <si>
    <t>SBPQTE11951031</t>
  </si>
  <si>
    <t>620d2f91-17b0-42f3-af11-6a61e556feb7</t>
  </si>
  <si>
    <t>SBPQTE11951960</t>
  </si>
  <si>
    <t>c6683b95-d25a-4012-bb05-fddb07559b6b</t>
  </si>
  <si>
    <t>SBPQTE11962374</t>
  </si>
  <si>
    <t>3b70bc02-30d7-4344-afdc-0db14017cb6f</t>
  </si>
  <si>
    <t>SBPQTE11955350</t>
  </si>
  <si>
    <t>240d3cec-c726-403d-894f-3fc6b38a95a2</t>
  </si>
  <si>
    <t>SBPQTE11964781</t>
  </si>
  <si>
    <t>bd05a76f-2a59-436f-beba-8ed374d5d3b2</t>
  </si>
  <si>
    <t>SBPQTE11955900</t>
  </si>
  <si>
    <t>7844d718-4ce4-49cf-a9b7-a8738b3b8589</t>
  </si>
  <si>
    <t>SBPQTE11963343</t>
  </si>
  <si>
    <t>320ce680-ce10-4ac3-90ec-696d6a823256</t>
  </si>
  <si>
    <t>SBPQTE11963898</t>
  </si>
  <si>
    <t>a13fe0bf-3b3f-4285-9f4c-0d41b060c2d0</t>
  </si>
  <si>
    <t>SBPQTE11962209</t>
  </si>
  <si>
    <t>6c3feb2f-816d-474c-96c3-b8d78e064a88</t>
  </si>
  <si>
    <t>SBPQTE11962197</t>
  </si>
  <si>
    <t>a7ae62c4-5514-47d7-b648-811094a305e1</t>
  </si>
  <si>
    <t>SBPQTE11961429</t>
  </si>
  <si>
    <t>5d22787c-1035-4d8c-b6bd-f4512c3ae286</t>
  </si>
  <si>
    <t>SBPQTE11950082</t>
  </si>
  <si>
    <t>46f12098-eeab-42a0-8266-5645c075018b</t>
  </si>
  <si>
    <t>SBPQTE11950768</t>
  </si>
  <si>
    <t>f81158ed-3b06-4e3e-996c-76515f134766</t>
  </si>
  <si>
    <t>SBPQTE11959738</t>
  </si>
  <si>
    <t>1c5c36cb-c38e-41de-88c5-7127aaac4afd</t>
  </si>
  <si>
    <t>SBPQTE11955072</t>
  </si>
  <si>
    <t>GA700193464BUSP</t>
  </si>
  <si>
    <t>039bf706-a7fc-4bd4-8878-0f47e0a4b016</t>
  </si>
  <si>
    <t>SBPQTE11960993</t>
  </si>
  <si>
    <t>f057bb80-732c-4c8c-9314-7a2458c8cb27</t>
  </si>
  <si>
    <t>SBPQTE11964958</t>
  </si>
  <si>
    <t>bdd7513d-cd4c-4356-abd8-a88703cb0b45</t>
  </si>
  <si>
    <t>SBPQTE11965970</t>
  </si>
  <si>
    <t>Gow Gates Insurance Brokers Pty Ltd</t>
  </si>
  <si>
    <t>4ce71acc-7139-4cdb-a8b7-c1c7d3e25bda</t>
  </si>
  <si>
    <t>SBPQTE11956827</t>
  </si>
  <si>
    <t>4ad02acf-6bb9-4f04-8948-345b1d60cb79</t>
  </si>
  <si>
    <t>SBPQTE11954274</t>
  </si>
  <si>
    <t>3b2196cb-0c7c-4876-9bba-ddcdaea74a5e</t>
  </si>
  <si>
    <t>SBPQTE11958779</t>
  </si>
  <si>
    <t>fd5f0862-cc8a-463d-9081-7c84331ae16e</t>
  </si>
  <si>
    <t>SBPQTE11954616</t>
  </si>
  <si>
    <t>82a0a211-ec88-4a5b-bcca-fdc7cb578213</t>
  </si>
  <si>
    <t>SBPQTE11963008</t>
  </si>
  <si>
    <t>4d027398-54c6-4867-9c28-6e2027d09039</t>
  </si>
  <si>
    <t>SBPQTE11958404</t>
  </si>
  <si>
    <t>a606188f-ef38-4299-b4d8-19939021955b</t>
  </si>
  <si>
    <t>SBPQTE11953421</t>
  </si>
  <si>
    <t>999b7994-1260-45c5-a37a-9c804454466f</t>
  </si>
  <si>
    <t>SBPQTE11952860</t>
  </si>
  <si>
    <t>cfe58d94-0c5e-4ef9-97a2-42b6ee637ab1</t>
  </si>
  <si>
    <t>SBPQTE11954941</t>
  </si>
  <si>
    <t>20fbb389-ba5b-4f9e-86d1-933cb15114a8</t>
  </si>
  <si>
    <t>e5cd6555-09db-46c1-9b3e-392f30f40d9b</t>
  </si>
  <si>
    <t>SBPQTE11955632</t>
  </si>
  <si>
    <t>S274915</t>
  </si>
  <si>
    <t>Balustrades, Metal, Manufacturing (Ex. Aluminium)</t>
  </si>
  <si>
    <t>3fca8daf-2f76-4748-80e3-0022c41eedc2</t>
  </si>
  <si>
    <t>SBPQTE11964971</t>
  </si>
  <si>
    <t>1f9c838b-1321-4158-91dc-adda226f27ab</t>
  </si>
  <si>
    <t>SBPQTE11962848</t>
  </si>
  <si>
    <t>56731b7e-be8c-4720-95d0-96c99f7684b0</t>
  </si>
  <si>
    <t>SBPQTE11963385</t>
  </si>
  <si>
    <t>6c84b350-8292-4c0f-892b-9e939ba69452</t>
  </si>
  <si>
    <t>SBPQTE11963836</t>
  </si>
  <si>
    <t>e4240483-fc88-406e-9b38-a18fead7caf5</t>
  </si>
  <si>
    <t>SBPQTE11963069</t>
  </si>
  <si>
    <t>86829e1d-aab1-4b7a-914d-0ef0a4b07b1d</t>
  </si>
  <si>
    <t>SBPQTE11955433</t>
  </si>
  <si>
    <t>GA700074769BUSP</t>
  </si>
  <si>
    <t>cd96d1ef-0153-474a-aa8a-47b7aebfeda9</t>
  </si>
  <si>
    <t>SBPQTE11961594</t>
  </si>
  <si>
    <t>bb59d3bc-1baf-4c10-a802-30bdb7f31b1f</t>
  </si>
  <si>
    <t>SBPQTE11950601</t>
  </si>
  <si>
    <t>42a7e20a-cdfb-4ce7-aeee-43c74fef131c</t>
  </si>
  <si>
    <t>SBPQTE11958599</t>
  </si>
  <si>
    <t>0347a864-f3b6-4fec-86d1-276c0edbb6d8</t>
  </si>
  <si>
    <t>SBPQTE11963742</t>
  </si>
  <si>
    <t>94116e4d-b0e2-4ad8-8f50-b4fd5881cdc5</t>
  </si>
  <si>
    <t>SBPQTE11960978</t>
  </si>
  <si>
    <t>5ae11ff0-6610-49ef-99aa-962cfeab5512</t>
  </si>
  <si>
    <t>SBPQTE11951586</t>
  </si>
  <si>
    <t>f643a679-9c6f-4c28-8c06-f949e53b13e8</t>
  </si>
  <si>
    <t>SBPQTE11948998</t>
  </si>
  <si>
    <t>GA700111347BUSP</t>
  </si>
  <si>
    <t>1c315b4a-3d81-4119-a5a3-7a9218d134c6</t>
  </si>
  <si>
    <t>cf886fb3-ff02-4e74-9c6b-c954977cd226</t>
  </si>
  <si>
    <t>SBPQTE11946486</t>
  </si>
  <si>
    <t>765027d5-ea33-41f2-a464-ef6faabb880b</t>
  </si>
  <si>
    <t>SBPQTE11960455</t>
  </si>
  <si>
    <t>83ab7277-d261-4068-aacc-8bc265949a23</t>
  </si>
  <si>
    <t>SBPQTE11961692</t>
  </si>
  <si>
    <t>4cd84a87-66d7-4773-8338-e699575e1779</t>
  </si>
  <si>
    <t>SBPQTE11958479</t>
  </si>
  <si>
    <t>11aafeb6-6ff0-496c-82c4-e60d7efe0d3c</t>
  </si>
  <si>
    <t>36f677ed-8ac8-41c4-a6ec-601ec6cb2a14</t>
  </si>
  <si>
    <t>SBPQTE11950521</t>
  </si>
  <si>
    <t>654a0e1f-f388-4480-93c7-964ffd32f881</t>
  </si>
  <si>
    <t>SBPQTE11958992</t>
  </si>
  <si>
    <t>0dd89a13-529c-4a53-b920-4cb084fabae8</t>
  </si>
  <si>
    <t>SBPQTE11958847</t>
  </si>
  <si>
    <t>89ab0ef8-33c7-49bc-b2d7-b981ff503596</t>
  </si>
  <si>
    <t>SBPQTE11962517</t>
  </si>
  <si>
    <t>6fa5588e-5147-48ed-a785-872b2fb7ee5b</t>
  </si>
  <si>
    <t>SBPQTE11961092</t>
  </si>
  <si>
    <t>GA700215157BUSP</t>
  </si>
  <si>
    <t>cafe2eec-3679-4f74-8c51-3f04e156ee26</t>
  </si>
  <si>
    <t>SBPQTE11956967</t>
  </si>
  <si>
    <t>S640335</t>
  </si>
  <si>
    <t>Aircraft Hangar - With repair work undertaken</t>
  </si>
  <si>
    <t>9b4daeac-e968-43fd-b046-730b20b36f35</t>
  </si>
  <si>
    <t>SBPQTE11961118</t>
  </si>
  <si>
    <t>7158ce3a-bfe4-41d9-9350-422b890f7447</t>
  </si>
  <si>
    <t>SBPQTE11950246</t>
  </si>
  <si>
    <t>b7fb6ec2-c2e1-465a-b8d5-9016f3332564</t>
  </si>
  <si>
    <t>SBPQTE11953371</t>
  </si>
  <si>
    <t>c3f04ef5-5c77-4c43-9ba7-375413e03e54</t>
  </si>
  <si>
    <t>SBPQTE11953110</t>
  </si>
  <si>
    <t>6d523cc1-0499-4812-9f2a-687395c8763f</t>
  </si>
  <si>
    <t>SBPQTE11963491</t>
  </si>
  <si>
    <t>7ac53a52-9751-4fbf-a169-525c2315c80c</t>
  </si>
  <si>
    <t>SBPQTE11949073</t>
  </si>
  <si>
    <t>64d455a2-bf97-47e5-b5e8-9bf263764f6b</t>
  </si>
  <si>
    <t>SBPQTE11963000</t>
  </si>
  <si>
    <t>7c654a16-d7eb-4a92-bf92-ad7c51e9fc9d</t>
  </si>
  <si>
    <t>SBPQTE11951803</t>
  </si>
  <si>
    <t>beb83260-f7a9-4471-88b1-061cf8c69fd6</t>
  </si>
  <si>
    <t>SBPQTE11962407</t>
  </si>
  <si>
    <t>3e6a1e84-95e9-43ac-bea8-3faec366c899</t>
  </si>
  <si>
    <t>SBPQTE11959220</t>
  </si>
  <si>
    <t>eba401b9-458c-4368-828b-7b4fa3b3f5bd</t>
  </si>
  <si>
    <t>SBPQTE11964500</t>
  </si>
  <si>
    <t>711b032b-e611-465e-847a-e94fb4bd6960</t>
  </si>
  <si>
    <t>SBPQTE11957717</t>
  </si>
  <si>
    <t>8560e252-df7c-4d80-933b-9a64b743e934</t>
  </si>
  <si>
    <t>SBPQTE11951945</t>
  </si>
  <si>
    <t>S573020</t>
  </si>
  <si>
    <t>Canteen, With Deep Frying</t>
  </si>
  <si>
    <t>f9e338f5-0601-43e9-9928-ad5d02fcccef</t>
  </si>
  <si>
    <t>SBPQTE11950442</t>
  </si>
  <si>
    <t>d07a8701-dc83-4a63-b5b1-304f94c8e266</t>
  </si>
  <si>
    <t>SBPQTE11964837</t>
  </si>
  <si>
    <t>c98a5769-09e9-4db9-9270-a300e2018c75</t>
  </si>
  <si>
    <t>SBPQTE11955694</t>
  </si>
  <si>
    <t>13fed97d-3a7f-46db-a66e-a93096abceb7</t>
  </si>
  <si>
    <t>SBPQTE11957952</t>
  </si>
  <si>
    <t>32201b8a-ca3c-4357-823d-922213e0c670</t>
  </si>
  <si>
    <t>SBPQTE11949041</t>
  </si>
  <si>
    <t>f3e4605b-6fae-4198-9a32-0e7183a9787c</t>
  </si>
  <si>
    <t>SBPQTE11951765</t>
  </si>
  <si>
    <t>d994047e-8c87-4ac3-bb38-3905126d8896</t>
  </si>
  <si>
    <t>SBPQTE11956174</t>
  </si>
  <si>
    <t>ed0ed819-9823-4f4a-905f-59d6af921732</t>
  </si>
  <si>
    <t>SBPQTE11951055</t>
  </si>
  <si>
    <t>c9db5799-6d7a-4000-85f7-08bb45452d11</t>
  </si>
  <si>
    <t>6f07a1fe-6537-437e-8c5b-03982ccc52b0</t>
  </si>
  <si>
    <t>SBPQTE11961372</t>
  </si>
  <si>
    <t>S952961</t>
  </si>
  <si>
    <t>Marriage Celebrant</t>
  </si>
  <si>
    <t>996fd9c6-c9b8-4d5e-b494-23039c16d21a</t>
  </si>
  <si>
    <t>SBPQTE11959870</t>
  </si>
  <si>
    <t>S412110</t>
  </si>
  <si>
    <t>Asphalt Surfacing</t>
  </si>
  <si>
    <t>3db50aea-7ff3-49f3-a812-43eb0bcb378c</t>
  </si>
  <si>
    <t>SBPQTE11953500</t>
  </si>
  <si>
    <t>S962950</t>
  </si>
  <si>
    <t>Masonic Lodges</t>
  </si>
  <si>
    <t>c78dc41c-bfd8-4ee0-8752-cdffca130c2e</t>
  </si>
  <si>
    <t>SBPQTE11953401</t>
  </si>
  <si>
    <t>6f8c1910-f1dd-44a9-b3bc-d578426d07fa</t>
  </si>
  <si>
    <t>SBPQTE11952568</t>
  </si>
  <si>
    <t>33fcedc1-1039-46ba-8b2c-a5185fc02a31</t>
  </si>
  <si>
    <t>SBPQTE11960086</t>
  </si>
  <si>
    <t>2815b7dd-2521-45fe-b07c-7264b2bb8ffe</t>
  </si>
  <si>
    <t>SBPQTE11964325</t>
  </si>
  <si>
    <t>07a1685a-6bf7-464b-adbe-ac1e77da4b8b</t>
  </si>
  <si>
    <t>SBPQTE11961982</t>
  </si>
  <si>
    <t>S274261</t>
  </si>
  <si>
    <t>Shop Fronts, Aluminium, Installation</t>
  </si>
  <si>
    <t>7c16191b-a4ea-4b0a-a90a-8a9fdf9ff6ac</t>
  </si>
  <si>
    <t>SBPQTE11960310</t>
  </si>
  <si>
    <t>9dbf760a-4d09-4d8f-bafb-2ff3dbc9a112</t>
  </si>
  <si>
    <t>SBPQTE11955661</t>
  </si>
  <si>
    <t>dbb0b443-8f83-42cc-89df-85d88d08f8e6</t>
  </si>
  <si>
    <t>SBPQTE11958056</t>
  </si>
  <si>
    <t>d5038c91-a013-4716-96cf-b0bef6b4e6ae</t>
  </si>
  <si>
    <t>SBPQTE11961864</t>
  </si>
  <si>
    <t>S532205</t>
  </si>
  <si>
    <t>Auto-Electrician Operation</t>
  </si>
  <si>
    <t>64b12187-7ca0-49b8-bf3b-ad0773f92ede</t>
  </si>
  <si>
    <t>25ecd405-bb38-4a6f-92ea-6d1c23ddd3f0</t>
  </si>
  <si>
    <t>SBPQTE11964865</t>
  </si>
  <si>
    <t>b660fde6-8dec-4c07-95ec-816755df8209</t>
  </si>
  <si>
    <t>bbead227-6dda-48dc-abda-d7cd30c890be</t>
  </si>
  <si>
    <t>SBPQTE11957114</t>
  </si>
  <si>
    <t>8abb220a-c2f8-4c2f-a194-12a213cfc13c</t>
  </si>
  <si>
    <t>SBPQTE11956679</t>
  </si>
  <si>
    <t>dff82714-5b6d-496b-a251-e35b98b4935f</t>
  </si>
  <si>
    <t>SBPQTE11956696</t>
  </si>
  <si>
    <t>9eae070d-c1e4-4503-87b1-4d87cc613020</t>
  </si>
  <si>
    <t>SBPQTE11960187</t>
  </si>
  <si>
    <t>a6de9bac-812f-4a33-8344-c80230ce5268</t>
  </si>
  <si>
    <t>SBPQTE11958158</t>
  </si>
  <si>
    <t>1945b862-686c-4c45-8836-c720bb43ab56</t>
  </si>
  <si>
    <t>SBPQTE11963168</t>
  </si>
  <si>
    <t>1a389e3e-adf3-4516-8937-c784ceb6908e</t>
  </si>
  <si>
    <t>SBPQTE11964765</t>
  </si>
  <si>
    <t>GA700108839BUSP</t>
  </si>
  <si>
    <t>b69762d9-64f8-45c0-922f-089a4cf04ee1</t>
  </si>
  <si>
    <t>SBPQTE11953332</t>
  </si>
  <si>
    <t>10f07956-025f-485f-a54b-96925a864df9</t>
  </si>
  <si>
    <t>SBPQTE11961792</t>
  </si>
  <si>
    <t>7741f0c7-b6c3-4ef2-8ce5-ac4648fcb05a</t>
  </si>
  <si>
    <t>SBPQTE11953397</t>
  </si>
  <si>
    <t>a5e65ffe-31a2-40f9-920b-8afc58663a1c</t>
  </si>
  <si>
    <t>SBPQTE11951778</t>
  </si>
  <si>
    <t>c48d530b-f39c-4680-b37e-c81353903292</t>
  </si>
  <si>
    <t>SBPQTE11959149</t>
  </si>
  <si>
    <t>S782370</t>
  </si>
  <si>
    <t>Swimming Pool Safety Inspectors and Certifiers</t>
  </si>
  <si>
    <t>ae6654f2-8799-4ec5-8030-4e71131f1ba2</t>
  </si>
  <si>
    <t>SBPQTE11952448</t>
  </si>
  <si>
    <t>1e80ee49-b4ac-401d-bb5d-1b1104d7a9dd</t>
  </si>
  <si>
    <t>SBPQTE11962095</t>
  </si>
  <si>
    <t>S924125</t>
  </si>
  <si>
    <t>Musical Group Operation</t>
  </si>
  <si>
    <t>9e7bfef2-feb7-474d-9273-c6bc3324650b</t>
  </si>
  <si>
    <t>SBPQTE11952827</t>
  </si>
  <si>
    <t>013f861c-f8aa-4960-b55f-fa023401b262</t>
  </si>
  <si>
    <t>SBPQTE11959502</t>
  </si>
  <si>
    <t>203312e9-52a3-463f-81ca-2e06b80aff61</t>
  </si>
  <si>
    <t>SBPQTE11964914</t>
  </si>
  <si>
    <t>GA700108595BUSP</t>
  </si>
  <si>
    <t>a876854e-a890-4b8c-b88a-3c40ccb375f9</t>
  </si>
  <si>
    <t>SBPQTE11951209</t>
  </si>
  <si>
    <t>S862257</t>
  </si>
  <si>
    <t>Prosthetic Products Technician</t>
  </si>
  <si>
    <t>59283cad-180f-4e20-ad41-d040abf140ff</t>
  </si>
  <si>
    <t>SBPQTE11955782</t>
  </si>
  <si>
    <t>S532340</t>
  </si>
  <si>
    <t>Spray Painting (Motor Body Repairing)</t>
  </si>
  <si>
    <t>81f5e0b3-191c-49c3-af4a-a3a7d61d044b</t>
  </si>
  <si>
    <t>SBPQTE11963197</t>
  </si>
  <si>
    <t>fb0a48c3-5685-4dd3-bd3c-38cbaf7e1539</t>
  </si>
  <si>
    <t>SBPQTE11965672</t>
  </si>
  <si>
    <t>S479640</t>
  </si>
  <si>
    <t>Soap Wholesaling</t>
  </si>
  <si>
    <t>2f8fb654-315f-4da7-9280-248eb7b809f0</t>
  </si>
  <si>
    <t>SBPQTE11938487</t>
  </si>
  <si>
    <t>1a54453c-bdbc-405c-a475-aa4192faed43</t>
  </si>
  <si>
    <t>SBPQTE11952262</t>
  </si>
  <si>
    <t>b0ebc91b-020b-4713-82d4-5c8494ff5b61</t>
  </si>
  <si>
    <t>SBPQTE11963294</t>
  </si>
  <si>
    <t>13ff9241-c341-49cf-92da-ae01f326558e</t>
  </si>
  <si>
    <t>SBPQTE11962931</t>
  </si>
  <si>
    <t>74dd66d9-b1ef-41c0-a3e7-fcd4b8417630</t>
  </si>
  <si>
    <t>SBPQTE11960833</t>
  </si>
  <si>
    <t>b2b0d67f-391a-4a5c-ae7b-c917234a0457</t>
  </si>
  <si>
    <t>SBPQTE11961387</t>
  </si>
  <si>
    <t>2238d910-47ab-4dbc-b795-feacd929f458</t>
  </si>
  <si>
    <t>SBPQTE11960195</t>
  </si>
  <si>
    <t>GA700100664BUSP</t>
  </si>
  <si>
    <t>bc85cd23-6e58-408d-b395-1b86d59fed03</t>
  </si>
  <si>
    <t>SBPQTE11957225</t>
  </si>
  <si>
    <t>a5ad9f35-e9cd-4a58-9d83-e1ca20719245</t>
  </si>
  <si>
    <t>SBPQTE11955079</t>
  </si>
  <si>
    <t>S786430</t>
  </si>
  <si>
    <t>Caretaking Service</t>
  </si>
  <si>
    <t>52baa84d-2803-42e5-beb4-88cc564595c5</t>
  </si>
  <si>
    <t>SBPQTE11950000</t>
  </si>
  <si>
    <t>bd5a0093-69a3-468c-9cf4-f7272fefd12d</t>
  </si>
  <si>
    <t>2d48710b-a584-4652-8c43-73ef6ed78aad</t>
  </si>
  <si>
    <t>SBPQTE11956070</t>
  </si>
  <si>
    <t>98ab091e-8bf3-4b03-86da-de9bf99e59df</t>
  </si>
  <si>
    <t>SBPQTE11950117</t>
  </si>
  <si>
    <t>8bc20c91-ac7b-46bf-90d4-489a1e69c747</t>
  </si>
  <si>
    <t>SBPQTE11958238</t>
  </si>
  <si>
    <t>d2951478-6ffc-4afb-aba8-f61c88d1e080</t>
  </si>
  <si>
    <t>SBPQTE11964787</t>
  </si>
  <si>
    <t>GA700216936BUSP</t>
  </si>
  <si>
    <t>f979c711-85df-4246-8811-750fc2f543a8</t>
  </si>
  <si>
    <t>SBPQTE11958055</t>
  </si>
  <si>
    <t>de7d19af-af1b-4d69-b15a-30b5bba28dcd</t>
  </si>
  <si>
    <t>SBPQTE11962113</t>
  </si>
  <si>
    <t>60e6ec8f-e41c-46c6-bc1a-31489893b4db</t>
  </si>
  <si>
    <t>SBPQTE11957877</t>
  </si>
  <si>
    <t>d905fb5a-c94f-4f06-b6ab-0ad9fc690185</t>
  </si>
  <si>
    <t>SBPQTE11953392</t>
  </si>
  <si>
    <t>4c58a5c2-6d86-4cb4-a448-5ab50bc4c01d</t>
  </si>
  <si>
    <t>SBPQTE11962336</t>
  </si>
  <si>
    <t>ecd6e7d8-7cb5-45c9-a416-2c058194efe3</t>
  </si>
  <si>
    <t>6e29f724-ed5a-4b4e-97b5-ad6113296325</t>
  </si>
  <si>
    <t>SBPQTE11956625</t>
  </si>
  <si>
    <t>41991220-7488-4901-8384-32434c2d3dc7</t>
  </si>
  <si>
    <t>SBPQTE11965213</t>
  </si>
  <si>
    <t>d6c7174f-f59a-4e37-bb72-55e17e1ef3a3</t>
  </si>
  <si>
    <t>SBPQTE11950543</t>
  </si>
  <si>
    <t>2d0e5436-8f75-4b15-a2b6-f67bc3c39b36</t>
  </si>
  <si>
    <t>SBPQTE11963356</t>
  </si>
  <si>
    <t>3e0be516-fc85-4534-9d57-6fe871b29df7</t>
  </si>
  <si>
    <t>SBPQTE11962709</t>
  </si>
  <si>
    <t>f836a9a6-9fe7-4c3f-b512-22658c43caa4</t>
  </si>
  <si>
    <t>SBPQTE11960421</t>
  </si>
  <si>
    <t>068f97a1-43b0-4745-aa1d-e8715d760386</t>
  </si>
  <si>
    <t>SBPQTE11954926</t>
  </si>
  <si>
    <t>GA700013998BUSP</t>
  </si>
  <si>
    <t>6eb9bb4b-979e-423f-8c80-7b68c0477e19</t>
  </si>
  <si>
    <t>SBPQTE11957056</t>
  </si>
  <si>
    <t>29b425d0-68fc-4953-8441-4afcd38388e3</t>
  </si>
  <si>
    <t>SBPQTE11942659</t>
  </si>
  <si>
    <t>GA700034693BUSP</t>
  </si>
  <si>
    <t>4e6f6b2c-74ba-4589-ba98-7bb0b8fac126</t>
  </si>
  <si>
    <t>5c191c03-8daf-46a6-80bf-1fac648301b0</t>
  </si>
  <si>
    <t>SBPQTE11951389</t>
  </si>
  <si>
    <t>6c361a29-6ab7-4064-8d72-1a23f2769cfd</t>
  </si>
  <si>
    <t>SBPQTE11954513</t>
  </si>
  <si>
    <t>3704fcf5-1ca1-48c8-bdfe-f2e23599b3ed</t>
  </si>
  <si>
    <t>SBPQTE11954870</t>
  </si>
  <si>
    <t>S783429</t>
  </si>
  <si>
    <t>Software Dev,Integrator,Control System (Scada)</t>
  </si>
  <si>
    <t>09b0ce84-d6c7-4e3c-a1a4-cc6eb950bdbc</t>
  </si>
  <si>
    <t>SBPQTE11965921</t>
  </si>
  <si>
    <t>d1370c76-9da5-4792-ae9f-3287cc53d48f</t>
  </si>
  <si>
    <t>SBPQTE11963134</t>
  </si>
  <si>
    <t>c090b327-01b9-4a7b-aa9e-7928ea9f4799</t>
  </si>
  <si>
    <t>SBPQTE11965914</t>
  </si>
  <si>
    <t>e0c1fba8-7ba7-4b60-b81c-5e234b0a29e4</t>
  </si>
  <si>
    <t>SBPQTE11951379</t>
  </si>
  <si>
    <t>aacd69bf-bc83-4435-8298-998f504ce40a</t>
  </si>
  <si>
    <t>SBPQTE11963291</t>
  </si>
  <si>
    <t>6450714f-e877-486e-a8ac-e792d0a92f0a</t>
  </si>
  <si>
    <t>SBPQTE11956747</t>
  </si>
  <si>
    <t>09f1e059-ec22-4cb6-bcd7-b17406d6db2e</t>
  </si>
  <si>
    <t>SBPQTE11963298</t>
  </si>
  <si>
    <t>eae5c2e7-550c-4e02-b145-a5d7d2ad2fc4</t>
  </si>
  <si>
    <t>SBPQTE11957733</t>
  </si>
  <si>
    <t>e6d1ed85-ccec-47db-94b2-2ae622c1b154</t>
  </si>
  <si>
    <t>SBPQTE11962596</t>
  </si>
  <si>
    <t>f43aaec7-55f5-40a0-af97-6fb9a2fc6352</t>
  </si>
  <si>
    <t>SBPQTE11959152</t>
  </si>
  <si>
    <t>8dc22d40-3c0f-4249-80e4-50fdf91280b7</t>
  </si>
  <si>
    <t>SBPQTE11961116</t>
  </si>
  <si>
    <t>3dd7e07c-2746-4555-8840-6655591d9eef</t>
  </si>
  <si>
    <t>SBPQTE11953059</t>
  </si>
  <si>
    <t>0578181e-f29a-4975-a759-549fd8c3e11e</t>
  </si>
  <si>
    <t>SBPQTE11963587</t>
  </si>
  <si>
    <t>af07d419-954f-475c-b482-b2353527a8d4</t>
  </si>
  <si>
    <t>SBPQTE11958443</t>
  </si>
  <si>
    <t>f22cb55f-38b8-4ce1-9bd4-56552b2bd733</t>
  </si>
  <si>
    <t>SBPQTE11962423</t>
  </si>
  <si>
    <t>S872930</t>
  </si>
  <si>
    <t>Meals On Wheels Service</t>
  </si>
  <si>
    <t>f20ecbc3-96bc-4fa8-8aa1-e9ddd3e18f07</t>
  </si>
  <si>
    <t>SBPQTE11959854</t>
  </si>
  <si>
    <t>fcacf572-e1fd-4844-af79-700f02c40b8a</t>
  </si>
  <si>
    <t>SBPQTE11958085</t>
  </si>
  <si>
    <t>48630d8e-64fd-40da-a721-0e38d750f07f</t>
  </si>
  <si>
    <t>SBPQTE11954755</t>
  </si>
  <si>
    <t>ddaaafe7-a87b-418d-b3f9-536f72999049</t>
  </si>
  <si>
    <t>59e8d5a0-60a2-429b-8470-b6d0cce1e35d</t>
  </si>
  <si>
    <t>SBPQTE11953256</t>
  </si>
  <si>
    <t>S523405</t>
  </si>
  <si>
    <t>Air Conditioners, Household, Retailing</t>
  </si>
  <si>
    <t>90686df7-ba78-4efd-87dc-de49050e2e84</t>
  </si>
  <si>
    <t>SBPQTE11961837</t>
  </si>
  <si>
    <t>481f818b-2397-449c-b06c-b71dd2ad3144</t>
  </si>
  <si>
    <t>SBPQTE11959977</t>
  </si>
  <si>
    <t>a2bae464-d81d-484d-8628-3fb461787aea</t>
  </si>
  <si>
    <t>SBPQTE11954841</t>
  </si>
  <si>
    <t>0599bb3b-aa2b-4bff-9389-ac5819430074</t>
  </si>
  <si>
    <t>SBPQTE11952971</t>
  </si>
  <si>
    <t>dccf7107-8c14-4a57-87cf-f36c282a1bc8</t>
  </si>
  <si>
    <t>SBPQTE11962522</t>
  </si>
  <si>
    <t>565e5eb2-3fdc-4e58-b211-ac67332e85ac</t>
  </si>
  <si>
    <t>SBPQTE11952800</t>
  </si>
  <si>
    <t>S471951</t>
  </si>
  <si>
    <t>Groceries Wholesaling Noc</t>
  </si>
  <si>
    <t>31f19adc-3032-49c5-9e72-ac1755e52e81</t>
  </si>
  <si>
    <t>SBPQTE11964769</t>
  </si>
  <si>
    <t>2dc6d897-fd73-4266-8f33-ba2e28bb8b15</t>
  </si>
  <si>
    <t>SBPQTE11954367</t>
  </si>
  <si>
    <t>d96e8271-dd3e-412d-941d-fa62b6623922</t>
  </si>
  <si>
    <t>SBPQTE11961587</t>
  </si>
  <si>
    <t>6b71b3bd-fcc0-436f-90f9-53032018d91d</t>
  </si>
  <si>
    <t>SBPQTE11957760</t>
  </si>
  <si>
    <t>518e1472-54ee-4df0-af0a-1fa02dd2a3d4</t>
  </si>
  <si>
    <t>SBPQTE11954898</t>
  </si>
  <si>
    <t>f95fd400-00d2-4025-ae93-d56ddffd8064</t>
  </si>
  <si>
    <t>SBPQTE11951633</t>
  </si>
  <si>
    <t>73d8cf2b-3ba2-46fa-bf61-0a6bf650f0a3</t>
  </si>
  <si>
    <t>SBPQTE11963005</t>
  </si>
  <si>
    <t>844dbfc1-86c0-443a-92b7-317353823229</t>
  </si>
  <si>
    <t>SBPQTE11951643</t>
  </si>
  <si>
    <t>d5e691e6-4be4-4e5a-843c-40af703a5ff8</t>
  </si>
  <si>
    <t>SBPQTE11961650</t>
  </si>
  <si>
    <t>37792c73-7997-4120-839d-fbe7ac1e370f</t>
  </si>
  <si>
    <t>SBPQTE11951532</t>
  </si>
  <si>
    <t>c10bee52-a8f5-4482-91a6-dcaa5d8a2ac5</t>
  </si>
  <si>
    <t>SBPQTE11963068</t>
  </si>
  <si>
    <t>83042322-1755-4862-8df1-82672843fdc9</t>
  </si>
  <si>
    <t>SBPQTE11954291</t>
  </si>
  <si>
    <t>9bd909a0-9f6a-4364-b99c-771487235c21</t>
  </si>
  <si>
    <t>SBPQTE11958212</t>
  </si>
  <si>
    <t>c29fbfc1-819b-40aa-97c9-f89820ea8d51</t>
  </si>
  <si>
    <t>SBPQTE11956595</t>
  </si>
  <si>
    <t>1836d310-1c57-4807-8cc0-856058bf5024</t>
  </si>
  <si>
    <t>SBPQTE11956532</t>
  </si>
  <si>
    <t>4234b50f-fcbb-48c5-a0a4-e4990f1711b2</t>
  </si>
  <si>
    <t>SBPQTE11960148</t>
  </si>
  <si>
    <t>bae3a6a2-4817-40e0-9eeb-cb71ec189285</t>
  </si>
  <si>
    <t>SBPQTE11950183</t>
  </si>
  <si>
    <t>62198096-c668-405f-808f-43d1bdeeff4e</t>
  </si>
  <si>
    <t>SBPQTE11965451</t>
  </si>
  <si>
    <t>S479525</t>
  </si>
  <si>
    <t>Paper Products Wholesaling Noc</t>
  </si>
  <si>
    <t>1fb0b243-5dc4-4509-aacb-dbadaee9e5b3</t>
  </si>
  <si>
    <t>SBPQTE11955511</t>
  </si>
  <si>
    <t>d7f978dd-e8a6-4861-a4f2-482819d7512d</t>
  </si>
  <si>
    <t>SBPQTE11949855</t>
  </si>
  <si>
    <t>73cb0d55-18fa-4d6b-a69e-8d84827dae1c</t>
  </si>
  <si>
    <t>SBPQTE11963211</t>
  </si>
  <si>
    <t>GA700187089BUSP</t>
  </si>
  <si>
    <t>S479645</t>
  </si>
  <si>
    <t>Toiletries Wholesaling</t>
  </si>
  <si>
    <t>24266b20-ca39-4bc9-b62a-5625e1d81a6d</t>
  </si>
  <si>
    <t>SBPQTE11953633</t>
  </si>
  <si>
    <t>81732f30-30a6-4754-ba4a-35b203298d0e</t>
  </si>
  <si>
    <t>SBPQTE11956784</t>
  </si>
  <si>
    <t>058acb99-94ab-49db-9435-e51d24a89205</t>
  </si>
  <si>
    <t>SBPQTE11956074</t>
  </si>
  <si>
    <t>1eddfbe8-c714-4936-b033-71351392835f</t>
  </si>
  <si>
    <t>SBPQTE11956187</t>
  </si>
  <si>
    <t>GA700197996BUSP</t>
  </si>
  <si>
    <t>c7bbb8c2-c850-44f7-a28a-67dd7b372cc1</t>
  </si>
  <si>
    <t>SBPQTE11956916</t>
  </si>
  <si>
    <t>GA700212523BUSP</t>
  </si>
  <si>
    <t>20ff5267-d116-4196-9f39-f5e1a9ec0928</t>
  </si>
  <si>
    <t>SBPQTE11953307</t>
  </si>
  <si>
    <t>S285315</t>
  </si>
  <si>
    <t>Dry Cell Batteries Manufacturing</t>
  </si>
  <si>
    <t>e5d83ca0-e4cc-446f-82bf-b352a34a646a</t>
  </si>
  <si>
    <t>SBPQTE11959388</t>
  </si>
  <si>
    <t>GA700071546BUSP</t>
  </si>
  <si>
    <t>a83a8cc4-a079-4d71-93f3-5b04c826ca31</t>
  </si>
  <si>
    <t>SBPQTE11965765</t>
  </si>
  <si>
    <t>ed01334c-307d-419b-838b-45fbbd110fa3</t>
  </si>
  <si>
    <t>SBPQTE11942516</t>
  </si>
  <si>
    <t>bb4913bd-d031-43ec-aad6-67d44a81a245</t>
  </si>
  <si>
    <t>SBPQTE11952831</t>
  </si>
  <si>
    <t>GA700200173BUSP</t>
  </si>
  <si>
    <t>052f32e4-d4f3-4100-99ba-beff7ecbc7be</t>
  </si>
  <si>
    <t>SBPQTE11951095</t>
  </si>
  <si>
    <t>edcf6e79-9b4e-47af-9444-2d2ad84363cd</t>
  </si>
  <si>
    <t>SBPQTE11955463</t>
  </si>
  <si>
    <t>eed095d2-b940-4f53-bad3-087fb04ac31d</t>
  </si>
  <si>
    <t>1fa2e235-1826-4341-bed3-1e3c0fb55efc</t>
  </si>
  <si>
    <t>SBPQTE11959339</t>
  </si>
  <si>
    <t>8cb342fc-6e46-4d9f-a920-c0806bbe5ed1</t>
  </si>
  <si>
    <t>SBPQTE11958668</t>
  </si>
  <si>
    <t>S771271</t>
  </si>
  <si>
    <t>Vacant Land (Commercial)</t>
  </si>
  <si>
    <t>8ec2b537-a97d-4d0b-bcfa-851bfbcea7b6</t>
  </si>
  <si>
    <t>SBPQTE11958685</t>
  </si>
  <si>
    <t>S425920</t>
  </si>
  <si>
    <t>Flywire Screens, Shutters Or Blinds Installation</t>
  </si>
  <si>
    <t>0a842fe9-ce05-4801-9ca8-7047ad10e7f4</t>
  </si>
  <si>
    <t>SBPQTE11961895</t>
  </si>
  <si>
    <t>S281951</t>
  </si>
  <si>
    <t>Transmissions Manufacturing</t>
  </si>
  <si>
    <t>b39d9e87-e154-454b-b659-d05d4d90dd1b</t>
  </si>
  <si>
    <t>SBPQTE11952147</t>
  </si>
  <si>
    <t>22e83c1b-7de6-42af-953a-d9c482365112</t>
  </si>
  <si>
    <t>SBPQTE11948970</t>
  </si>
  <si>
    <t>9320ae60-68d1-4ecb-b582-e4f1cc75a859</t>
  </si>
  <si>
    <t>SBPQTE11954332</t>
  </si>
  <si>
    <t>ebd859c1-1b68-435b-8237-69e307062aff</t>
  </si>
  <si>
    <t>SBPQTE11961480</t>
  </si>
  <si>
    <t>56e1440f-431a-409b-8f0f-f88a20d1b27d</t>
  </si>
  <si>
    <t>SBPQTE11965977</t>
  </si>
  <si>
    <t>907a5fa5-746f-47d6-ae07-2981f4ab5238</t>
  </si>
  <si>
    <t>SBPQTE11961926</t>
  </si>
  <si>
    <t>db5cf0ee-7e1e-414b-ab13-c046943cb41d</t>
  </si>
  <si>
    <t>SBPQTE11963538</t>
  </si>
  <si>
    <t>20951665-7789-4163-bdbf-0777ddc1cdf3</t>
  </si>
  <si>
    <t>SBPQTE11961019</t>
  </si>
  <si>
    <t>5614542e-541c-46f3-9bd1-64df6764bafb</t>
  </si>
  <si>
    <t>SBPQTE11952913</t>
  </si>
  <si>
    <t>3beef59b-c100-413b-93e4-f75c912f86d3</t>
  </si>
  <si>
    <t>SBPQTE11951455</t>
  </si>
  <si>
    <t>9344b57a-d327-4208-9b89-d2d7cfe77ddd</t>
  </si>
  <si>
    <t>SBPQTE11954550</t>
  </si>
  <si>
    <t>4d3ac6ee-b95c-4732-85eb-2a409d3db6f3</t>
  </si>
  <si>
    <t>SBPQTE11965995</t>
  </si>
  <si>
    <t>S370125</t>
  </si>
  <si>
    <t>Mineral Water Supply (From The Ground)</t>
  </si>
  <si>
    <t>e10ae57a-40aa-4414-93cc-9562df3c4989</t>
  </si>
  <si>
    <t>SBPQTE11960203</t>
  </si>
  <si>
    <t>2dca802e-e761-433b-9f30-9b989b8827a1</t>
  </si>
  <si>
    <t>SBPQTE11957169</t>
  </si>
  <si>
    <t>d335808e-aa8c-44c1-a6dc-0d8dd4a0e7ef</t>
  </si>
  <si>
    <t>SBPQTE11952394</t>
  </si>
  <si>
    <t>S131415</t>
  </si>
  <si>
    <t>Gold Mining</t>
  </si>
  <si>
    <t>d7cb34e0-deae-403b-957d-1bff78b9e507</t>
  </si>
  <si>
    <t>SBPQTE11951831</t>
  </si>
  <si>
    <t>S786920</t>
  </si>
  <si>
    <t>Business Agents Office</t>
  </si>
  <si>
    <t>648b380c-cfef-4c66-99e9-6c798164e178</t>
  </si>
  <si>
    <t>SBPQTE11958558</t>
  </si>
  <si>
    <t>S274925</t>
  </si>
  <si>
    <t>Doors, Fire Resistant, Manufacturing Or Installation</t>
  </si>
  <si>
    <t>a49a804a-1d0a-4786-8e69-e77b29f4f8fe</t>
  </si>
  <si>
    <t>SBPQTE11961619</t>
  </si>
  <si>
    <t>4c3614ac-ba03-45bc-997f-738779c7d804</t>
  </si>
  <si>
    <t>SBPQTE11965706</t>
  </si>
  <si>
    <t>d5c32b94-2c1a-40cd-9fba-c1f95eef27a4</t>
  </si>
  <si>
    <t>SBPQTE11962978</t>
  </si>
  <si>
    <t>00d56caa-e948-48a2-bfd7-0341c9f25528</t>
  </si>
  <si>
    <t>SBPQTE11951818</t>
  </si>
  <si>
    <t>6a974a97-5fa9-4b54-809d-bdc412903fc4</t>
  </si>
  <si>
    <t>SBPQTE11961652</t>
  </si>
  <si>
    <t>566da208-9ab6-41d8-871d-6f41c5b78f22</t>
  </si>
  <si>
    <t>SBPQTE11960443</t>
  </si>
  <si>
    <t>f5132335-d969-41b6-ac8f-659f7c522274</t>
  </si>
  <si>
    <t>SBPQTE11964178</t>
  </si>
  <si>
    <t>8581ed7e-7f5e-438d-9ac3-32e00c829bf7</t>
  </si>
  <si>
    <t>SBPQTE11951137</t>
  </si>
  <si>
    <t>70abb2e9-633e-40a7-92ab-a746e9b6901e</t>
  </si>
  <si>
    <t>SBPQTE11965722</t>
  </si>
  <si>
    <t>GA700216128BUSP</t>
  </si>
  <si>
    <t>S774305</t>
  </si>
  <si>
    <t>Building Equipment Hire Depot</t>
  </si>
  <si>
    <t>b33ed048-acb9-4367-b463-a608c767c916</t>
  </si>
  <si>
    <t>SBPQTE11955994</t>
  </si>
  <si>
    <t>b3ad8d27-bf46-4056-a865-e4d15a8680b0</t>
  </si>
  <si>
    <t>SBPQTE11957856</t>
  </si>
  <si>
    <t>ae14b84d-23f5-4362-9a40-8194c61d8b6a</t>
  </si>
  <si>
    <t>SBPQTE11953612</t>
  </si>
  <si>
    <t>8bb3fa40-ba90-49d2-899b-23888cc18fe3</t>
  </si>
  <si>
    <t>SBPQTE11953468</t>
  </si>
  <si>
    <t>cde13ba2-669a-440f-8d88-e73b92e9f529</t>
  </si>
  <si>
    <t>SBPQTE11960029</t>
  </si>
  <si>
    <t>GA700109754BUSP</t>
  </si>
  <si>
    <t>ca8ab030-0f35-488c-a41a-1112f1446efe</t>
  </si>
  <si>
    <t>SBPQTE11965106</t>
  </si>
  <si>
    <t>S771250</t>
  </si>
  <si>
    <t>Land Development/Subdivision, Except Construction</t>
  </si>
  <si>
    <t>0bad46a3-60eb-4571-8c87-6aea18da763d</t>
  </si>
  <si>
    <t>SBPQTE11958638</t>
  </si>
  <si>
    <t>369175db-933a-41e8-b691-31009dae7a91</t>
  </si>
  <si>
    <t>SBPQTE11964378</t>
  </si>
  <si>
    <t>682df379-756d-4ea1-b1c6-f5054838d45e</t>
  </si>
  <si>
    <t>SBPQTE11952678</t>
  </si>
  <si>
    <t>36e5c019-10bd-471f-acbe-a494b9e47e89</t>
  </si>
  <si>
    <t>SBPQTE11960331</t>
  </si>
  <si>
    <t>5e7b9f24-01dd-495f-8f1a-c115b5574a5c</t>
  </si>
  <si>
    <t>SBPQTE11953398</t>
  </si>
  <si>
    <t>cc4ac16e-21cd-4711-8abb-8bf18f44623a</t>
  </si>
  <si>
    <t>SBPQTE11957859</t>
  </si>
  <si>
    <t>e25e15b0-9c08-4bbb-b7df-8ee876679f59</t>
  </si>
  <si>
    <t>SBPQTE11965514</t>
  </si>
  <si>
    <t>95a00058-2bda-4915-9b77-eb1172e59959</t>
  </si>
  <si>
    <t>SBPQTE11955905</t>
  </si>
  <si>
    <t>851c8bef-6188-46f3-b596-49abdf58e5c7</t>
  </si>
  <si>
    <t>SBPQTE11953340</t>
  </si>
  <si>
    <t>bd825eb8-2363-4118-a296-10b6029ad195</t>
  </si>
  <si>
    <t>SBPQTE11964932</t>
  </si>
  <si>
    <t>892c1c6e-16f9-4cad-893b-27a92aaa9a12</t>
  </si>
  <si>
    <t>SBPQTE11954547</t>
  </si>
  <si>
    <t>GA700100519BUSP</t>
  </si>
  <si>
    <t>6707bbc5-43b9-4fb5-ae24-4362bef8c8fa</t>
  </si>
  <si>
    <t>SBPQTE11956984</t>
  </si>
  <si>
    <t>f13bc0f2-5919-41d3-9447-6b41eb997f92</t>
  </si>
  <si>
    <t>SBPQTE11962469</t>
  </si>
  <si>
    <t>e7d3aa12-1198-48f4-92a6-cf4efd1fbc38</t>
  </si>
  <si>
    <t>SBPQTE11954233</t>
  </si>
  <si>
    <t>ad955fcf-c01a-49ea-b9f0-a60990af617a</t>
  </si>
  <si>
    <t>SBPQTE11958569</t>
  </si>
  <si>
    <t>3fbdabf2-5216-47a3-96e4-e4c5305aa99f</t>
  </si>
  <si>
    <t>SBPQTE11956985</t>
  </si>
  <si>
    <t>2f3d391d-881f-4f5c-80fb-c5f159d8c8f6</t>
  </si>
  <si>
    <t>SBPQTE11961042</t>
  </si>
  <si>
    <t>1e6789f6-4123-406f-9f04-252d36932201</t>
  </si>
  <si>
    <t>SBPQTE11962542</t>
  </si>
  <si>
    <t>164e48c0-76d2-4d98-ba25-f5031b690370</t>
  </si>
  <si>
    <t>SBPQTE11953982</t>
  </si>
  <si>
    <t>c1859260-4d89-417c-b03b-ca2106401f52</t>
  </si>
  <si>
    <t>SBPQTE11952314</t>
  </si>
  <si>
    <t>75dd6700-2f56-4b71-b6bd-b2e334c056f3</t>
  </si>
  <si>
    <t>SBPQTE11959355</t>
  </si>
  <si>
    <t>S522205</t>
  </si>
  <si>
    <t>Boots Retailing</t>
  </si>
  <si>
    <t>81a0bb46-b4a0-476a-90d5-bc39186ecf0e</t>
  </si>
  <si>
    <t>SBPQTE11958183</t>
  </si>
  <si>
    <t>S925910</t>
  </si>
  <si>
    <t>Performers Business Agent</t>
  </si>
  <si>
    <t>87f3359e-8108-4794-89fe-ca2c369b54c0</t>
  </si>
  <si>
    <t>SBPQTE11956805</t>
  </si>
  <si>
    <t>3ac0d932-0ef4-4148-8e93-f96ad6cfdab9</t>
  </si>
  <si>
    <t>SBPQTE11957904</t>
  </si>
  <si>
    <t>S225025</t>
  </si>
  <si>
    <t>Shoe Manufacturing (Synthetic Components)</t>
  </si>
  <si>
    <t>18f8a9f6-30d8-42ff-8ace-d35e73fb7da8</t>
  </si>
  <si>
    <t>SBPQTE11962619</t>
  </si>
  <si>
    <t>203713ad-d3bd-4a4c-957d-26035a171bc3</t>
  </si>
  <si>
    <t>SBPQTE11952771</t>
  </si>
  <si>
    <t>840ef8b5-0d39-4a78-b55a-bcd732c38b17</t>
  </si>
  <si>
    <t>SBPQTE11963428</t>
  </si>
  <si>
    <t>bdd0bc6c-d54c-4c21-982b-e871329b6077</t>
  </si>
  <si>
    <t>S925920</t>
  </si>
  <si>
    <t>Set Designing Service</t>
  </si>
  <si>
    <t>abf6b27a-56c1-4fc0-b88b-c48fe9734a45</t>
  </si>
  <si>
    <t>SBPQTE11964075</t>
  </si>
  <si>
    <t>fff7a2b7-e136-4383-b99d-3a13ed9a6f1d</t>
  </si>
  <si>
    <t>SBPQTE11954592</t>
  </si>
  <si>
    <t>30a5d299-3990-47b3-9fde-ba4186a8ee9b</t>
  </si>
  <si>
    <t>SBPQTE11952250</t>
  </si>
  <si>
    <t>GA700012585BUSP</t>
  </si>
  <si>
    <t>40ff823a-b850-4e9a-881e-953d255435b4</t>
  </si>
  <si>
    <t>SBPQTE11964890</t>
  </si>
  <si>
    <t>GA700034438BUSP</t>
  </si>
  <si>
    <t>68610cf2-058b-484b-885a-7f21bc8ed008</t>
  </si>
  <si>
    <t>SBPQTE11952928</t>
  </si>
  <si>
    <t>05c10e84-ca3e-481d-ad32-3e83b8806368</t>
  </si>
  <si>
    <t>SBPQTE11956490</t>
  </si>
  <si>
    <t>301b66f9-8372-442b-aaac-83448507e872</t>
  </si>
  <si>
    <t>SBPQTE11965121</t>
  </si>
  <si>
    <t>9b5ae431-c4fa-4a2c-94f8-615e2c8b6717</t>
  </si>
  <si>
    <t>SBPQTE11965679</t>
  </si>
  <si>
    <t>S222155</t>
  </si>
  <si>
    <t>Sails Manufacturing</t>
  </si>
  <si>
    <t>5a9c1829-4a21-4b4a-bf51-8a8fc67a441c</t>
  </si>
  <si>
    <t>SBPQTE11951072</t>
  </si>
  <si>
    <t>S254651</t>
  </si>
  <si>
    <t>Hand Cream Or Lotion Manufacturing (Ex. Barrier Cream)</t>
  </si>
  <si>
    <t>b99bda83-22d0-4276-bde8-65c0b647c63b</t>
  </si>
  <si>
    <t>SBPQTE11963300</t>
  </si>
  <si>
    <t>52df532d-3ec3-444b-91c3-3eb127863b0d</t>
  </si>
  <si>
    <t>SBPQTE11952061</t>
  </si>
  <si>
    <t>GA700192919BUSP</t>
  </si>
  <si>
    <t>2e83c008-2629-47c3-bacd-a556b6c86ac0</t>
  </si>
  <si>
    <t>SBPQTE11957616</t>
  </si>
  <si>
    <t>15ef7430-a783-449f-a204-f15f06d5333c</t>
  </si>
  <si>
    <t>SBPQTE11956774</t>
  </si>
  <si>
    <t>S782319</t>
  </si>
  <si>
    <t>Building Energy Efficiency Rating (Consultancy)</t>
  </si>
  <si>
    <t>fed4f909-3952-4a69-a0d1-6f5a6099ccb5</t>
  </si>
  <si>
    <t>SBPQTE11957121</t>
  </si>
  <si>
    <t>2f674870-a0fa-47d0-8540-f97bbd1ea84a</t>
  </si>
  <si>
    <t>SBPQTE11962313</t>
  </si>
  <si>
    <t>b6da440b-eb35-40a8-9ae6-ab0e497ecf96</t>
  </si>
  <si>
    <t>SBPQTE11952287</t>
  </si>
  <si>
    <t>S411225</t>
  </si>
  <si>
    <t>Home Units Construction</t>
  </si>
  <si>
    <t>3e392bdf-ceaf-4b28-a633-cdd566e98a1f</t>
  </si>
  <si>
    <t>4f28689b-b75d-4281-82dc-d0369e24b1f3</t>
  </si>
  <si>
    <t>4b400205-a1d3-4cc6-a577-e554fac4d5a8</t>
  </si>
  <si>
    <t>SBPQTE11954462</t>
  </si>
  <si>
    <t>02ddd0a6-bee6-4443-b72c-d2f8700ab85d</t>
  </si>
  <si>
    <t>SBPQTE11950830</t>
  </si>
  <si>
    <t>72b23fb0-10b5-47a2-8761-aaa53367bed7</t>
  </si>
  <si>
    <t>SBPQTE11957361</t>
  </si>
  <si>
    <t>ebac8aaa-c559-4bee-94b5-b7a0af3da15a</t>
  </si>
  <si>
    <t>SBPQTE11956714</t>
  </si>
  <si>
    <t>GA700051317BUSP</t>
  </si>
  <si>
    <t>f6cb3ad3-644c-4ef7-8acb-624ee3e93d5c</t>
  </si>
  <si>
    <t>SBPQTE11962733</t>
  </si>
  <si>
    <t>fb50092c-6091-47e6-9242-bf7cf7586523</t>
  </si>
  <si>
    <t>SBPQTE11957226</t>
  </si>
  <si>
    <t>d4814ddd-942e-45da-9e43-bbc26a73fafc</t>
  </si>
  <si>
    <t>SBPQTE11951392</t>
  </si>
  <si>
    <t>1fb1a3f3-c7e6-4de8-ad69-549806b3c0dd</t>
  </si>
  <si>
    <t>SBPQTE11956409</t>
  </si>
  <si>
    <t>a5d10cc9-1a76-44ff-80fc-31a5232e48ee</t>
  </si>
  <si>
    <t>SBPQTE11950380</t>
  </si>
  <si>
    <t>S952330</t>
  </si>
  <si>
    <t>Video Filming Service (For Household Use)</t>
  </si>
  <si>
    <t>24a92656-f003-4be6-9d14-65f313a57f37</t>
  </si>
  <si>
    <t>SBPQTE11958138</t>
  </si>
  <si>
    <t>b0ec0a20-4dd4-4eb1-a0c1-8b8b105546f1</t>
  </si>
  <si>
    <t>SBPQTE11965189</t>
  </si>
  <si>
    <t>b80ea94b-483b-432c-9d4e-76a9893ac3dd</t>
  </si>
  <si>
    <t>SBPQTE11956973</t>
  </si>
  <si>
    <t>e9f4bdb8-90e3-4dd4-a727-914716f40af6</t>
  </si>
  <si>
    <t>SBPQTE11961811</t>
  </si>
  <si>
    <t>27054519-289b-4e5a-a5d0-22daeb278d45</t>
  </si>
  <si>
    <t>SBPQTE11958398</t>
  </si>
  <si>
    <t>f1f33b93-4777-4c1b-ad36-b057b187cc9c</t>
  </si>
  <si>
    <t>SBPQTE11959468</t>
  </si>
  <si>
    <t>06fb5d8a-61b2-4970-831a-bd020d03da33</t>
  </si>
  <si>
    <t>SBPQTE11954186</t>
  </si>
  <si>
    <t>082b099c-fee9-4a18-8493-720cf58c5fc0</t>
  </si>
  <si>
    <t>SBPQTE11960849</t>
  </si>
  <si>
    <t>6eb7b36c-7156-483f-b4dd-ff4d77989f9a</t>
  </si>
  <si>
    <t>SBPQTE11963381</t>
  </si>
  <si>
    <t>4d0089ff-111d-4958-8404-2730eb0b6ff1</t>
  </si>
  <si>
    <t>SBPQTE11956649</t>
  </si>
  <si>
    <t>0f6452a8-fdcb-45c3-9d59-8098603697b6</t>
  </si>
  <si>
    <t>368f55bd-ab74-40ff-997d-8fb0b7be4ed0</t>
  </si>
  <si>
    <t>SBPQTE11951515</t>
  </si>
  <si>
    <t>74f15963-99f2-4773-bc73-708bd9619f79</t>
  </si>
  <si>
    <t>SBPQTE11964852</t>
  </si>
  <si>
    <t>bdcb8607-bec4-4831-a713-f63cc11eb0ea</t>
  </si>
  <si>
    <t>SBPQTE11952299</t>
  </si>
  <si>
    <t>8a2ecd9d-8c13-4eb5-a291-145c167fe0de</t>
  </si>
  <si>
    <t>SBPQTE11951231</t>
  </si>
  <si>
    <t>S411352</t>
  </si>
  <si>
    <t>Non-Residential Building, Tilt Slab, Construction</t>
  </si>
  <si>
    <t>fc04e487-b7ad-4e73-9375-4891ebe9d0f3</t>
  </si>
  <si>
    <t>SBPQTE11957826</t>
  </si>
  <si>
    <t>53869404-e5ae-4c8f-bb80-2d98acb584dc</t>
  </si>
  <si>
    <t>SBPQTE11965247</t>
  </si>
  <si>
    <t>32ef056c-9020-4223-80a1-a43a78831020</t>
  </si>
  <si>
    <t>SBPQTE11952896</t>
  </si>
  <si>
    <t>ef387a86-ffa9-4838-91a2-f9fed6a32475</t>
  </si>
  <si>
    <t>SBPQTE11959895</t>
  </si>
  <si>
    <t>63f6843d-b16d-4724-af0f-265540cfe328</t>
  </si>
  <si>
    <t>SBPQTE11962214</t>
  </si>
  <si>
    <t>b8b87146-3599-49a6-932f-57e19173c6ed</t>
  </si>
  <si>
    <t>SBPQTE11953520</t>
  </si>
  <si>
    <t>S211151</t>
  </si>
  <si>
    <t>Animal Oil/Fat, Unrefined Manufacturing</t>
  </si>
  <si>
    <t>a56a28f1-2785-47e8-b8d8-049417aa04d8</t>
  </si>
  <si>
    <t>SBPQTE11953530</t>
  </si>
  <si>
    <t>de6f0297-70bf-44d9-9db5-3523bc4ac882</t>
  </si>
  <si>
    <t>SBPQTE11966025</t>
  </si>
  <si>
    <t>925f5502-86d0-44af-8176-d5394ec0e025</t>
  </si>
  <si>
    <t>SBPQTE11949061</t>
  </si>
  <si>
    <t>GA700036749BUSP</t>
  </si>
  <si>
    <t>7d523cc4-b07b-4a45-b645-c849198556fe</t>
  </si>
  <si>
    <t>SBPQTE11961874</t>
  </si>
  <si>
    <t>d23f8129-b192-4153-851c-f25adb45e566</t>
  </si>
  <si>
    <t>SBPQTE11956648</t>
  </si>
  <si>
    <t>f2a6171a-618a-4250-be84-62023cc704d8</t>
  </si>
  <si>
    <t>SBPQTE11951062</t>
  </si>
  <si>
    <t>b4786036-86d5-4ac4-a422-d1f00416fcfd</t>
  </si>
  <si>
    <t>SBPQTE11964123</t>
  </si>
  <si>
    <t>GA700033226BUSP</t>
  </si>
  <si>
    <t>b9f2f164-3569-410a-a98e-f27bde0fcbb0</t>
  </si>
  <si>
    <t>SBPQTE11955152</t>
  </si>
  <si>
    <t>fd4bb0f3-2760-4dce-b09e-ce542a2ec257</t>
  </si>
  <si>
    <t>SBPQTE11960518</t>
  </si>
  <si>
    <t>965e2369-4605-4a29-b889-30cc98d087e2</t>
  </si>
  <si>
    <t>SBPQTE11962790</t>
  </si>
  <si>
    <t>18534421-ac3f-4ac1-aa56-f03653dda7f1</t>
  </si>
  <si>
    <t>SBPQTE11960196</t>
  </si>
  <si>
    <t>S276454</t>
  </si>
  <si>
    <t>Plastic Coating Of Metal (Powder Coating)</t>
  </si>
  <si>
    <t>d344cad7-10ae-42c0-9c78-5d8250bb6b66</t>
  </si>
  <si>
    <t>SBPQTE11955873</t>
  </si>
  <si>
    <t>6f0197fb-4c75-4ff3-a0cb-2a4d6e8c9c39</t>
  </si>
  <si>
    <t>SBPQTE11956054</t>
  </si>
  <si>
    <t>12fb8ad1-ed3f-4b2b-a26e-42ee5a17575a</t>
  </si>
  <si>
    <t>SBPQTE11953345</t>
  </si>
  <si>
    <t>eae48cd8-9001-4b7d-bc12-10f0c045398c</t>
  </si>
  <si>
    <t>SBPQTE11964684</t>
  </si>
  <si>
    <t>f2302d49-bc15-438c-8e05-e75496de6db9</t>
  </si>
  <si>
    <t>ab05a34f-4d69-4183-a931-5b140741c41a</t>
  </si>
  <si>
    <t>SBPQTE11955986</t>
  </si>
  <si>
    <t>S931260</t>
  </si>
  <si>
    <t>Surf Lifesaving Clubs</t>
  </si>
  <si>
    <t>1b4f7534-a39e-46fa-aaa6-57f7ee29002a</t>
  </si>
  <si>
    <t>23a5ec3e-cf59-42be-b6b1-14a7b25db959</t>
  </si>
  <si>
    <t>SBPQTE11962260</t>
  </si>
  <si>
    <t>93d20369-59cb-4d8d-af5c-581493b2facb</t>
  </si>
  <si>
    <t>SBPQTE11963167</t>
  </si>
  <si>
    <t>caa103d5-f924-40a6-90ad-8a0ef5c4f72c</t>
  </si>
  <si>
    <t>SBPQTE11950825</t>
  </si>
  <si>
    <t>f5a84027-2efc-4615-b878-ed65fa9bd409</t>
  </si>
  <si>
    <t>SBPQTE11963545</t>
  </si>
  <si>
    <t>S461976</t>
  </si>
  <si>
    <t>Office Equipment And Supplies Wholesaling</t>
  </si>
  <si>
    <t>4bc50f89-491d-47cb-974e-a6713e27db6d</t>
  </si>
  <si>
    <t>SBPQTE11955563</t>
  </si>
  <si>
    <t>7cdc9ca6-37a1-4391-af8e-1af09b0b0efe</t>
  </si>
  <si>
    <t>SBPQTE11948979</t>
  </si>
  <si>
    <t>2e671304-0306-4290-bd46-be3a8cb000d2</t>
  </si>
  <si>
    <t>SBPQTE11965014</t>
  </si>
  <si>
    <t>94e93b96-cacb-4cbb-a081-844614bb21e0</t>
  </si>
  <si>
    <t>SBPQTE11951052</t>
  </si>
  <si>
    <t>8796d760-29ff-4706-9ec4-b99fc49850b2</t>
  </si>
  <si>
    <t>SBPQTE11964167</t>
  </si>
  <si>
    <t>edaed971-5a7b-4074-97c4-9d0cc94a8118</t>
  </si>
  <si>
    <t>SBPQTE11946412</t>
  </si>
  <si>
    <t>c348b333-9e96-4dfa-bd98-383eae959d47</t>
  </si>
  <si>
    <t>SBPQTE11964362</t>
  </si>
  <si>
    <t>b9eedf31-d4ea-4d05-8890-fe7014685d19</t>
  </si>
  <si>
    <t>SBPQTE11954248</t>
  </si>
  <si>
    <t>2a145e56-1e7c-4840-a8bd-2538f256c7ea</t>
  </si>
  <si>
    <t>SBPQTE11963649</t>
  </si>
  <si>
    <t>5ed5c751-738f-433f-bc46-79d20c525237</t>
  </si>
  <si>
    <t>SBPQTE11959224</t>
  </si>
  <si>
    <t>41b24f4c-737b-413b-9128-22bedd196b5d</t>
  </si>
  <si>
    <t>SBPQTE11951282</t>
  </si>
  <si>
    <t>4511ca38-2ca7-428a-b878-6e19777919e5</t>
  </si>
  <si>
    <t>SBPQTE11953013</t>
  </si>
  <si>
    <t>c3c8d5a0-a893-4a05-a8e3-6f489b7dac7d</t>
  </si>
  <si>
    <t>SBPQTE11949035</t>
  </si>
  <si>
    <t>S863915</t>
  </si>
  <si>
    <t>Audiology Service</t>
  </si>
  <si>
    <t>e896f904-d979-414a-a601-9701585cad40</t>
  </si>
  <si>
    <t>SBPQTE11963743</t>
  </si>
  <si>
    <t>9d727024-1c54-4bf6-a82d-b694da456111</t>
  </si>
  <si>
    <t>SBPQTE11961548</t>
  </si>
  <si>
    <t>4e57cc57-a74a-4cfd-ae48-9d1d873ab709</t>
  </si>
  <si>
    <t>SBPQTE11957829</t>
  </si>
  <si>
    <t>bb67a025-2549-4dd4-9f31-34baa8ab2466</t>
  </si>
  <si>
    <t>SBPQTE11949959</t>
  </si>
  <si>
    <t>138e4f01-0a47-45fe-a453-3e92d388ea88</t>
  </si>
  <si>
    <t>SBPQTE11951330</t>
  </si>
  <si>
    <t>8547d5bb-dec2-47f0-8247-2453fc398609</t>
  </si>
  <si>
    <t>SBPQTE11952058</t>
  </si>
  <si>
    <t>63cfd26a-265f-4021-a613-da5a6d483af2</t>
  </si>
  <si>
    <t>SBPQTE11962276</t>
  </si>
  <si>
    <t>a12a3a81-bd21-4017-b873-9063466ca566</t>
  </si>
  <si>
    <t>SBPQTE11955183</t>
  </si>
  <si>
    <t>cdd3ed2d-16d7-4328-b30f-7a34ddcfb7a0</t>
  </si>
  <si>
    <t>SBPQTE11955015</t>
  </si>
  <si>
    <t>340626b7-dbea-4168-bd5c-3242321dedde</t>
  </si>
  <si>
    <t>SBPQTE11959815</t>
  </si>
  <si>
    <t>af1b2d4e-6ab3-45e0-8134-104fc2dff3eb</t>
  </si>
  <si>
    <t>SBPQTE11955872</t>
  </si>
  <si>
    <t>1dbae98d-57ab-4933-8256-d273f81d9e4d</t>
  </si>
  <si>
    <t>SBPQTE11949028</t>
  </si>
  <si>
    <t>e79d1d72-90ee-41fd-94a9-1eb0c7713baf</t>
  </si>
  <si>
    <t>SBPQTE11958027</t>
  </si>
  <si>
    <t>f936d77c-445a-4724-bc04-0d9ac142f644</t>
  </si>
  <si>
    <t>SBPQTE11959187</t>
  </si>
  <si>
    <t>S661105</t>
  </si>
  <si>
    <t>Car Park Operation</t>
  </si>
  <si>
    <t>77471c79-bca5-4ed2-8e92-35b7dfb527cd</t>
  </si>
  <si>
    <t>SBPQTE11962902</t>
  </si>
  <si>
    <t>2241ba01-1aec-4477-acee-9c9f4bc04e97</t>
  </si>
  <si>
    <t>SBPQTE11950705</t>
  </si>
  <si>
    <t>499a6e1f-b534-4817-8791-6374ed2e5146</t>
  </si>
  <si>
    <t>SBPQTE11963577</t>
  </si>
  <si>
    <t>163758d0-4b05-4766-b7a0-92579e43e379</t>
  </si>
  <si>
    <t>SBPQTE11965956</t>
  </si>
  <si>
    <t>GA700217998BUSP</t>
  </si>
  <si>
    <t>240c9142-ffd6-4507-99ab-0f688992877f</t>
  </si>
  <si>
    <t>SBPQTE11959334</t>
  </si>
  <si>
    <t>S782336</t>
  </si>
  <si>
    <t>Mechanical Engineering Service (Consulting)</t>
  </si>
  <si>
    <t>109bbac2-df1d-417f-8083-46774816b8c4</t>
  </si>
  <si>
    <t>ffdf396b-ed8b-4ddc-889f-ebf2b79e908a</t>
  </si>
  <si>
    <t>SBPQTE11950118</t>
  </si>
  <si>
    <t>ff9c3d52-fcdb-40cf-aeff-58cd8f0deb08</t>
  </si>
  <si>
    <t>SBPQTE11961977</t>
  </si>
  <si>
    <t>551beaa4-e831-4965-bfe7-14dede510cd6</t>
  </si>
  <si>
    <t>SBPQTE11963696</t>
  </si>
  <si>
    <t>dbd3a11d-675c-420e-baad-b966ecea2206</t>
  </si>
  <si>
    <t>SBPQTE11964347</t>
  </si>
  <si>
    <t>52eb5738-2354-4133-be4d-23aacb4f6b41</t>
  </si>
  <si>
    <t>SBPQTE11954876</t>
  </si>
  <si>
    <t>76676c31-ad99-4cf7-a36e-55569d850d48</t>
  </si>
  <si>
    <t>c9bcd845-5624-4e1c-8b80-20805d6b9c9c</t>
  </si>
  <si>
    <t>SBPQTE11959340</t>
  </si>
  <si>
    <t>beb6f548-b484-461b-a203-837ddd85f459</t>
  </si>
  <si>
    <t>SBPQTE11954287</t>
  </si>
  <si>
    <t>19ab148b-bc2b-49fb-9514-1270f6381322</t>
  </si>
  <si>
    <t>SBPQTE11965783</t>
  </si>
  <si>
    <t>1998d990-3783-49e7-ab2d-e30e04794a16</t>
  </si>
  <si>
    <t>SBPQTE11961188</t>
  </si>
  <si>
    <t>fb4d9e9a-1411-43ef-a116-a779220dc21d</t>
  </si>
  <si>
    <t>SBPQTE11958486</t>
  </si>
  <si>
    <t>GA700117108BUSP</t>
  </si>
  <si>
    <t>85f2b064-2b3b-4b28-80df-db4287fda14c</t>
  </si>
  <si>
    <t>SBPQTE11962335</t>
  </si>
  <si>
    <t>971c1a54-35e7-4d8a-aab5-04228b504c7f</t>
  </si>
  <si>
    <t>SBPQTE11962386</t>
  </si>
  <si>
    <t>68463441-3f0c-48b1-9a4f-41cd91cd5cf8</t>
  </si>
  <si>
    <t>SBPQTE11955538</t>
  </si>
  <si>
    <t>S525320</t>
  </si>
  <si>
    <t>Garden Supplies Retailing Noc</t>
  </si>
  <si>
    <t>fba95fa7-1071-4cda-93ed-f2dde3f067cd</t>
  </si>
  <si>
    <t>SBPQTE11957728</t>
  </si>
  <si>
    <t>1bfe4f20-8b07-482d-a568-14b0dd879bd9</t>
  </si>
  <si>
    <t>SBPQTE11960382</t>
  </si>
  <si>
    <t>GA700020041BUSP</t>
  </si>
  <si>
    <t>f5b5eed6-cb3a-4b1d-a92d-1daae720c213</t>
  </si>
  <si>
    <t>SBPQTE11952806</t>
  </si>
  <si>
    <t>ce1e06cc-1cbf-44d8-a35a-929708a9786b</t>
  </si>
  <si>
    <t>SBPQTE11961729</t>
  </si>
  <si>
    <t>26dfb79f-9aba-4760-b422-c59efa3d9814</t>
  </si>
  <si>
    <t>SBPQTE11948962</t>
  </si>
  <si>
    <t>7fe53c2b-e6b3-48e9-9a5d-4f7e0609b97f</t>
  </si>
  <si>
    <t>SBPQTE11958881</t>
  </si>
  <si>
    <t>732994c4-ffdd-4b49-a298-dbff3855c6c8</t>
  </si>
  <si>
    <t>SBPQTE11956801</t>
  </si>
  <si>
    <t>GA700200668BUSP</t>
  </si>
  <si>
    <t>dadd6ad5-f31f-40a6-96c8-90f134be7eab</t>
  </si>
  <si>
    <t>64bd8360-ea41-4c96-8a95-9eb871df252f</t>
  </si>
  <si>
    <t>3b87ab38-9417-4e02-b848-3b8deebb8a4d</t>
  </si>
  <si>
    <t>ef7465ca-a9f7-47a4-ba7e-0600a10000df</t>
  </si>
  <si>
    <t>SBPQTE11963790</t>
  </si>
  <si>
    <t>9518e6c6-e072-43a6-a826-d3e3bf4975e4</t>
  </si>
  <si>
    <t>SBPQTE11949926</t>
  </si>
  <si>
    <t>9654c535-5d13-48d2-a0b4-c0d2de589f69</t>
  </si>
  <si>
    <t>SBPQTE11953187</t>
  </si>
  <si>
    <t>ce89e971-77ce-4e46-b53e-b67fbb294d42</t>
  </si>
  <si>
    <t>SBPQTE11960045</t>
  </si>
  <si>
    <t>6864b5b5-bb28-4476-b59c-660a8bbc03ff</t>
  </si>
  <si>
    <t>SBPQTE11963472</t>
  </si>
  <si>
    <t>GA700061946BUSP</t>
  </si>
  <si>
    <t>84dabe2f-3acb-43ec-b41e-d1be73879bcc</t>
  </si>
  <si>
    <t>SBPQTE11964886</t>
  </si>
  <si>
    <t>c2c72cda-fcb7-401f-b898-50327038498a</t>
  </si>
  <si>
    <t>SBPQTE11954112</t>
  </si>
  <si>
    <t>81a3daef-d836-42d1-90d9-87637679f6f6</t>
  </si>
  <si>
    <t>SBPQTE11952277</t>
  </si>
  <si>
    <t>8470b4ec-e64d-4d9b-b21a-4cbf24a30e7c</t>
  </si>
  <si>
    <t>SBPQTE11957736</t>
  </si>
  <si>
    <t>GA700080058BUSP</t>
  </si>
  <si>
    <t>561b6aad-7f55-4ba1-87e9-6145a05eac16</t>
  </si>
  <si>
    <t>SBPQTE11955108</t>
  </si>
  <si>
    <t>9753946d-de0a-483e-a57d-33757be6ee43</t>
  </si>
  <si>
    <t>SBPQTE11957430</t>
  </si>
  <si>
    <t>S843210</t>
  </si>
  <si>
    <t>Technical College Operation</t>
  </si>
  <si>
    <t>57ed1df8-0245-4054-8c80-27ef864d451d</t>
  </si>
  <si>
    <t>SBPQTE11962541</t>
  </si>
  <si>
    <t>171a05e4-7245-47e7-b746-f8ada94e509f</t>
  </si>
  <si>
    <t>SBPQTE11955372</t>
  </si>
  <si>
    <t>46bb8346-5252-40be-8c46-6870ef453d88</t>
  </si>
  <si>
    <t>SBPQTE11951569</t>
  </si>
  <si>
    <t>3d2b1955-1cdc-4e95-b39f-966cd0b36617</t>
  </si>
  <si>
    <t>SBPQTE11960010</t>
  </si>
  <si>
    <t>924fa9d8-5419-4c66-a413-6893e9705e7e</t>
  </si>
  <si>
    <t>SBPQTE11951489</t>
  </si>
  <si>
    <t>f6230da3-aabe-4ccb-962f-4734a992127f</t>
  </si>
  <si>
    <t>SBPQTE11952486</t>
  </si>
  <si>
    <t>3192c4da-93f2-4126-bc6b-de959246e9d3</t>
  </si>
  <si>
    <t>SBPQTE11965732</t>
  </si>
  <si>
    <t>194c4252-82a0-4677-8c42-5e77cf8682ff</t>
  </si>
  <si>
    <t>SBPQTE11960208</t>
  </si>
  <si>
    <t>9f3ac6f7-865c-4ab9-aa09-66502f11f669</t>
  </si>
  <si>
    <t>SBPQTE11946430</t>
  </si>
  <si>
    <t>GA700104271BUSP</t>
  </si>
  <si>
    <t>89cce049-1b8d-4096-accc-6e49003ef748</t>
  </si>
  <si>
    <t>SBPQTE11964644</t>
  </si>
  <si>
    <t>23a1cc1a-ab1e-4d85-9f0b-fc62fb713e6e</t>
  </si>
  <si>
    <t>SBPQTE11961000</t>
  </si>
  <si>
    <t>2a595cb4-f8da-4ddc-a298-3dd0827cef03</t>
  </si>
  <si>
    <t>SBPQTE11961412</t>
  </si>
  <si>
    <t>e0e52b5b-bd75-476c-a3e8-8354d59d4189</t>
  </si>
  <si>
    <t>SBPQTE11965392</t>
  </si>
  <si>
    <t>S479637</t>
  </si>
  <si>
    <t>Dental Supplies</t>
  </si>
  <si>
    <t>7645b4de-2d7a-417a-9ba9-56281690b507</t>
  </si>
  <si>
    <t>SBPQTE11963651</t>
  </si>
  <si>
    <t>5a8e33d1-4143-4476-812e-731be8661b1b</t>
  </si>
  <si>
    <t>SBPQTE11950480</t>
  </si>
  <si>
    <t>GA700087941BUSP</t>
  </si>
  <si>
    <t>S422125</t>
  </si>
  <si>
    <t>Kerb And Guttering, Concrete, Construction</t>
  </si>
  <si>
    <t>02b081ea-4fd6-4080-ad2d-a6b247467ca0</t>
  </si>
  <si>
    <t>SBPQTE11964600</t>
  </si>
  <si>
    <t>68c6e31a-d154-4b60-b560-61bf3ecdf650</t>
  </si>
  <si>
    <t>SBPQTE11963441</t>
  </si>
  <si>
    <t>e3423c38-3cb1-408f-b35c-77bc4053b44d</t>
  </si>
  <si>
    <t>SBPQTE11948980</t>
  </si>
  <si>
    <t>da02b9c2-40a6-4d31-a0ac-463ed9084f82</t>
  </si>
  <si>
    <t>SBPQTE11957842</t>
  </si>
  <si>
    <t>9b36daf8-3c57-4218-bf32-e8efb464d953</t>
  </si>
  <si>
    <t>dbc4535c-9e93-448c-96be-10d61c57584b</t>
  </si>
  <si>
    <t>SBPQTE11960226</t>
  </si>
  <si>
    <t>c11e42e9-7bc4-40b6-9e59-8c1a2df2ab25</t>
  </si>
  <si>
    <t>SBPQTE11953670</t>
  </si>
  <si>
    <t>e5b13f04-582c-4429-a610-4bdba6285ccd</t>
  </si>
  <si>
    <t>SBPQTE11965413</t>
  </si>
  <si>
    <t>GA700190912BUSP</t>
  </si>
  <si>
    <t>304679f0-822c-4500-b153-4e9fb26a609a</t>
  </si>
  <si>
    <t>SBPQTE11957212</t>
  </si>
  <si>
    <t>e60f86e5-f310-4b44-8210-0a39819fb0de</t>
  </si>
  <si>
    <t>SBPQTE11953060</t>
  </si>
  <si>
    <t>3905c9b5-b8e2-4ee7-a08d-9961c896c47d</t>
  </si>
  <si>
    <t>SBPQTE11952635</t>
  </si>
  <si>
    <t>3b625f22-21fd-4e86-8531-0c0d68d5ae7c</t>
  </si>
  <si>
    <t>SBPQTE11952305</t>
  </si>
  <si>
    <t>ac90d719-1e2f-4997-afad-c24b2c69068a</t>
  </si>
  <si>
    <t>SBPQTE11953037</t>
  </si>
  <si>
    <t>GA700046987BUSP</t>
  </si>
  <si>
    <t>81841019-a4e2-4e9c-b47a-e37fac50fd40</t>
  </si>
  <si>
    <t>SBPQTE11942890</t>
  </si>
  <si>
    <t>GA700032753BUSP</t>
  </si>
  <si>
    <t>2423561b-67ae-4cda-854c-79099cc52ba9</t>
  </si>
  <si>
    <t>SBPQTE11950377</t>
  </si>
  <si>
    <t>05871601-b2d9-4f0b-9a78-3bfeb371ff87</t>
  </si>
  <si>
    <t>SBPQTE11960254</t>
  </si>
  <si>
    <t>GA700061361BUSP</t>
  </si>
  <si>
    <t>S532151</t>
  </si>
  <si>
    <t>Petrol Retailing Inc. Roadhouse/Restaurant/T'Away</t>
  </si>
  <si>
    <t>17bd8893-5620-472b-8a21-3fdeb7887037</t>
  </si>
  <si>
    <t>SBPQTE11953975</t>
  </si>
  <si>
    <t>b04818a9-dd5f-4c3d-8795-74912c8d1a51</t>
  </si>
  <si>
    <t>SBPQTE11956721</t>
  </si>
  <si>
    <t>af0af773-1435-4fca-95bb-ba5a26285219</t>
  </si>
  <si>
    <t>SBPQTE11955653</t>
  </si>
  <si>
    <t>7d631822-56ce-4e1d-b4e9-5202decb9b01</t>
  </si>
  <si>
    <t>SBPQTE11964111</t>
  </si>
  <si>
    <t>51e81f85-1fc6-44a7-a688-47f67b398f2d</t>
  </si>
  <si>
    <t>SBPQTE11965955</t>
  </si>
  <si>
    <t>2734d713-d430-46ce-9883-65ed2975ef63</t>
  </si>
  <si>
    <t>SBPQTE11955300</t>
  </si>
  <si>
    <t>6b01d156-b931-4420-9bc0-33278a2d279a</t>
  </si>
  <si>
    <t>SBPQTE11958613</t>
  </si>
  <si>
    <t>3af7ec0b-ad84-482c-8572-9cd62b2ed2c8</t>
  </si>
  <si>
    <t>SBPQTE11962946</t>
  </si>
  <si>
    <t>a8bdb00e-8558-4ad6-ac7d-0d8f72f3ec79</t>
  </si>
  <si>
    <t>SBPQTE11964949</t>
  </si>
  <si>
    <t>GA700033257BUSP</t>
  </si>
  <si>
    <t>2c4f4d7a-6e6b-45e7-a33c-58df6c39aa44</t>
  </si>
  <si>
    <t>SBPQTE11956138</t>
  </si>
  <si>
    <t>dddc7ed5-569c-4589-89d7-f07437058ff9</t>
  </si>
  <si>
    <t>SBPQTE11959435</t>
  </si>
  <si>
    <t>c87bf768-6250-4b6d-a2d2-226b502ac393</t>
  </si>
  <si>
    <t>SBPQTE11962804</t>
  </si>
  <si>
    <t>b33eddcf-5077-403e-9762-99df06b2557e</t>
  </si>
  <si>
    <t>SBPQTE11957972</t>
  </si>
  <si>
    <t>S512120</t>
  </si>
  <si>
    <t>Poultry, Fresh, Retailing</t>
  </si>
  <si>
    <t>e4d5f118-875a-491e-9be9-38e09abbe344</t>
  </si>
  <si>
    <t>SBPQTE11948942</t>
  </si>
  <si>
    <t>67441306-cafd-458e-9993-51935c1c2d77</t>
  </si>
  <si>
    <t>SBPQTE11950886</t>
  </si>
  <si>
    <t>2ad6c492-4ac0-4dc2-bf0e-668147b8d989</t>
  </si>
  <si>
    <t>4fce835c-4b0f-4293-99a4-77e0bfaec496</t>
  </si>
  <si>
    <t>SBPQTE11950028</t>
  </si>
  <si>
    <t>343ca062-0a81-4d0a-a3f6-0bec9000ca93</t>
  </si>
  <si>
    <t>235e674d-1d9d-4739-a656-b92094bb6672</t>
  </si>
  <si>
    <t>SBPQTE11949032</t>
  </si>
  <si>
    <t>9b91445e-d5f5-43a6-a074-3fbe3a564a06</t>
  </si>
  <si>
    <t>SBPQTE11953952</t>
  </si>
  <si>
    <t>86fa8a1a-00a6-47d1-81c3-bc507370acb2</t>
  </si>
  <si>
    <t>SBPQTE11959004</t>
  </si>
  <si>
    <t>37f72b31-cce1-41cb-ab92-62e22663d0a2</t>
  </si>
  <si>
    <t>SBPQTE11962595</t>
  </si>
  <si>
    <t>ef8d13b9-76f2-49de-9259-d91026456b9f</t>
  </si>
  <si>
    <t>294a4fff-51b5-418d-a889-118839ade693</t>
  </si>
  <si>
    <t>SBPQTE11964981</t>
  </si>
  <si>
    <t>4a91ed9a-3571-46e5-a256-4e35168d6313</t>
  </si>
  <si>
    <t>SBPQTE11965281</t>
  </si>
  <si>
    <t>49d22470-fe50-4cc5-88a7-e3570f92920d</t>
  </si>
  <si>
    <t>SBPQTE11948995</t>
  </si>
  <si>
    <t>57675b38-d318-409e-9715-2784630f5e33</t>
  </si>
  <si>
    <t>SBPQTE11963916</t>
  </si>
  <si>
    <t>3e6c9a07-0a20-4246-9642-2a2131b3490c</t>
  </si>
  <si>
    <t>SBPQTE11958785</t>
  </si>
  <si>
    <t>5adb3db8-0b59-406b-bb5b-bea4780a1b20</t>
  </si>
  <si>
    <t>addc4473-efa6-4290-a535-51dd960c3b24</t>
  </si>
  <si>
    <t>SBPQTE11961351</t>
  </si>
  <si>
    <t>40a1f206-174c-453d-83e9-5f44fbedc038</t>
  </si>
  <si>
    <t>SBPQTE11957879</t>
  </si>
  <si>
    <t>7af8809c-bb94-4d21-ab22-678144c350e9</t>
  </si>
  <si>
    <t>SBPQTE11957267</t>
  </si>
  <si>
    <t>34d94d70-8972-4c2c-ad47-6cabd1837720</t>
  </si>
  <si>
    <t>SBPQTE11962861</t>
  </si>
  <si>
    <t>S734005</t>
  </si>
  <si>
    <t>Friendly Society Operation (Own Account)</t>
  </si>
  <si>
    <t>c83af4fa-0cc1-4c46-9f0a-2a445c48fc3b</t>
  </si>
  <si>
    <t>SBPQTE11952472</t>
  </si>
  <si>
    <t>S952960</t>
  </si>
  <si>
    <t>Tattooing Service</t>
  </si>
  <si>
    <t>183dbfc5-c7f9-4157-aff6-e9cc249e66ed</t>
  </si>
  <si>
    <t>SBPQTE11946448</t>
  </si>
  <si>
    <t>GA700109996BUSP</t>
  </si>
  <si>
    <t>3a59cb02-5053-4c53-a42f-fe4b6f9dc17a</t>
  </si>
  <si>
    <t>SBPQTE11953564</t>
  </si>
  <si>
    <t>GA700041916BUSP</t>
  </si>
  <si>
    <t>0d67a0df-4302-4bfd-a000-0e45fa6dc78c</t>
  </si>
  <si>
    <t>SBPQTE11960628</t>
  </si>
  <si>
    <t>S285154</t>
  </si>
  <si>
    <t>Refrigeration Equip., Commercial/Industrial, Manufacturing</t>
  </si>
  <si>
    <t>2b120994-1391-4e09-a799-cee5749d5c88</t>
  </si>
  <si>
    <t>SBPQTE11962963</t>
  </si>
  <si>
    <t>397b5065-2227-484e-bc91-9fa260564e8e</t>
  </si>
  <si>
    <t>SBPQTE11954517</t>
  </si>
  <si>
    <t>GA700187875BUSP</t>
  </si>
  <si>
    <t>a2013e1f-fe39-464a-bb31-dce7135a3260</t>
  </si>
  <si>
    <t>SBPQTE11951236</t>
  </si>
  <si>
    <t>7675d2c6-860c-4a00-b9ca-4e5ea849b706</t>
  </si>
  <si>
    <t>SBPQTE11957393</t>
  </si>
  <si>
    <t>a1b2b836-3bc9-4f13-929b-65f5c793e302</t>
  </si>
  <si>
    <t>SBPQTE11951885</t>
  </si>
  <si>
    <t>6f4413e9-91ea-417c-a5d7-71c4b8f73e7a</t>
  </si>
  <si>
    <t>SBPQTE11960061</t>
  </si>
  <si>
    <t>051db634-f27d-4d3f-9799-60eaf0573d7d</t>
  </si>
  <si>
    <t>SBPQTE11963554</t>
  </si>
  <si>
    <t>be4333b0-1d66-485c-8ce7-3cb02764da06</t>
  </si>
  <si>
    <t>SBPQTE11951964</t>
  </si>
  <si>
    <t>2bd5ca44-9407-4831-943c-2fe1df35bfc4</t>
  </si>
  <si>
    <t>SBPQTE11956164</t>
  </si>
  <si>
    <t>cf43eeed-b3f5-4ca8-b972-57656d94c2a1</t>
  </si>
  <si>
    <t>SBPQTE11957023</t>
  </si>
  <si>
    <t>834db62b-21d3-45c1-8c82-f548f772a657</t>
  </si>
  <si>
    <t>SBPQTE11964212</t>
  </si>
  <si>
    <t>2f39169d-cbf2-457c-8f50-433a5249659c</t>
  </si>
  <si>
    <t>SBPQTE11954730</t>
  </si>
  <si>
    <t>49eb886b-bcdb-4212-a075-33a150fbddc7</t>
  </si>
  <si>
    <t>SBPQTE11956315</t>
  </si>
  <si>
    <t>28fbaee4-4caf-440d-8c5f-15a9b6638d14</t>
  </si>
  <si>
    <t>SBPQTE11955387</t>
  </si>
  <si>
    <t>GA700200943BUSP</t>
  </si>
  <si>
    <t>428f0c66-5300-4e2a-b202-ee951cb7b80b</t>
  </si>
  <si>
    <t>SBPQTE11963917</t>
  </si>
  <si>
    <t>GA700074497BUSP</t>
  </si>
  <si>
    <t>7f2aafd7-c158-42aa-9add-ad070eae1636</t>
  </si>
  <si>
    <t>SBPQTE11957811</t>
  </si>
  <si>
    <t>S217405</t>
  </si>
  <si>
    <t>Stockfeed Manufacturing</t>
  </si>
  <si>
    <t>a6912fcc-31b3-40b3-a22c-1ad5ffd16fb4</t>
  </si>
  <si>
    <t>SBPQTE11950607</t>
  </si>
  <si>
    <t>GA700071166BUSP</t>
  </si>
  <si>
    <t>b41513fa-bb63-426e-81e2-419c11d6f501</t>
  </si>
  <si>
    <t>SBPQTE11942671</t>
  </si>
  <si>
    <t>2733088b-ff76-4b39-b096-a5e545b297e8</t>
  </si>
  <si>
    <t>SBPQTE11966000</t>
  </si>
  <si>
    <t>502e9640-7106-4737-89e5-bb8002af713d</t>
  </si>
  <si>
    <t>SBPQTE11962004</t>
  </si>
  <si>
    <t>05f49eeb-2d9c-4919-abd9-d1db25f6101a</t>
  </si>
  <si>
    <t>SBPQTE11951020</t>
  </si>
  <si>
    <t>ab74e81c-cfb7-4559-a49e-348096c31543</t>
  </si>
  <si>
    <t>SBPQTE11952745</t>
  </si>
  <si>
    <t>fd385a5e-e909-4c0e-9150-c177699ecfa8</t>
  </si>
  <si>
    <t>SBPQTE11961851</t>
  </si>
  <si>
    <t>4b07a43d-556b-4b90-8015-7e948caacf8b</t>
  </si>
  <si>
    <t>SBPQTE11954072</t>
  </si>
  <si>
    <t>b0783a7d-58ab-41b4-bd95-1863bb61208c</t>
  </si>
  <si>
    <t>SBPQTE11955940</t>
  </si>
  <si>
    <t>GA700145893BUSP</t>
  </si>
  <si>
    <t>aa411463-3a5f-488d-888e-784d13dcc526</t>
  </si>
  <si>
    <t>SBPQTE11961722</t>
  </si>
  <si>
    <t>daef3ca7-54ae-4624-83e3-b09a488632d5</t>
  </si>
  <si>
    <t>SBPQTE11960504</t>
  </si>
  <si>
    <t>S512520</t>
  </si>
  <si>
    <t>Soft Drinks Retailing (For Immediate Consumption)</t>
  </si>
  <si>
    <t>a528ff69-c4f6-4237-83e0-e05af7cebdb5</t>
  </si>
  <si>
    <t>SBPQTE11957343</t>
  </si>
  <si>
    <t>2974dd36-fc04-4fc0-b41b-04ff37f0a815</t>
  </si>
  <si>
    <t>SBPQTE11960798</t>
  </si>
  <si>
    <t>079dd316-4e4b-4b2c-8743-d8d79dd72538</t>
  </si>
  <si>
    <t>SBPQTE11952611</t>
  </si>
  <si>
    <t>324f46e8-9762-4e2c-8628-1c8bf13c7ae6</t>
  </si>
  <si>
    <t>SBPQTE11957763</t>
  </si>
  <si>
    <t>72edb578-67fc-4c83-ad63-0e9c5e532a7f</t>
  </si>
  <si>
    <t>SBPQTE11961336</t>
  </si>
  <si>
    <t>fefdddf2-1059-4f7d-8c29-547e363e4e37</t>
  </si>
  <si>
    <t>SBPQTE11954297</t>
  </si>
  <si>
    <t>5997061b-668d-449d-a201-fcf7befe257b</t>
  </si>
  <si>
    <t>SBPQTE11962475</t>
  </si>
  <si>
    <t>e366acdb-f335-4cef-bc6b-3ab7371c6f47</t>
  </si>
  <si>
    <t>SBPQTE11960803</t>
  </si>
  <si>
    <t>S423125</t>
  </si>
  <si>
    <t>Gas Plumbing</t>
  </si>
  <si>
    <t>bceea791-366f-4e80-8a39-8a48528bc536</t>
  </si>
  <si>
    <t>SBPQTE11957786</t>
  </si>
  <si>
    <t>d55f8428-65b8-4e05-850c-8c75f5b82335</t>
  </si>
  <si>
    <t>SBPQTE11961373</t>
  </si>
  <si>
    <t>614a6120-884a-4031-b061-6b2fce176fb6</t>
  </si>
  <si>
    <t>SBPQTE11952388</t>
  </si>
  <si>
    <t>665e7efc-22cc-4c05-9e08-f872d5f9aa0f</t>
  </si>
  <si>
    <t>SBPQTE11964812</t>
  </si>
  <si>
    <t>4f8faf4c-93af-4d0f-b047-74faad08e6e0</t>
  </si>
  <si>
    <t>SBPQTE11960911</t>
  </si>
  <si>
    <t>fd1d1891-4baf-42dc-a126-3c9ff26e25bd</t>
  </si>
  <si>
    <t>SBPQTE11962604</t>
  </si>
  <si>
    <t>2f47d756-b70d-4ba2-9283-814b82173f1b</t>
  </si>
  <si>
    <t>SBPQTE11954788</t>
  </si>
  <si>
    <t>35a5b70f-39ba-466d-a63b-bdd21fec9e94</t>
  </si>
  <si>
    <t>SBPQTE11960880</t>
  </si>
  <si>
    <t>bdfa4eaa-0552-4ac2-9cf6-01fcf2c26c4f</t>
  </si>
  <si>
    <t>SBPQTE11951518</t>
  </si>
  <si>
    <t>f4de65b0-a81e-4f24-9a76-0d2809c5c3d7</t>
  </si>
  <si>
    <t>SBPQTE11950605</t>
  </si>
  <si>
    <t>ceee8639-adbc-4b3e-bc5b-dd50416886a7</t>
  </si>
  <si>
    <t>SBPQTE11953618</t>
  </si>
  <si>
    <t>8e8b1640-1537-40d8-a570-d9cdb1b0fb13</t>
  </si>
  <si>
    <t>SBPQTE11951808</t>
  </si>
  <si>
    <t>71a1e19b-bf8d-4c14-914b-f35744842230</t>
  </si>
  <si>
    <t>SBPQTE11962102</t>
  </si>
  <si>
    <t>dfb61fa5-3906-4ea9-bdf2-8a05a0d26378</t>
  </si>
  <si>
    <t>SBPQTE11955983</t>
  </si>
  <si>
    <t>17cc8a3c-7a09-4690-8b9e-94a4503aef7c</t>
  </si>
  <si>
    <t>272102a1-fa04-4529-9b07-7769a572b42f</t>
  </si>
  <si>
    <t>SBPQTE11960567</t>
  </si>
  <si>
    <t>0c387913-2acf-41b0-b905-888cad9af4aa</t>
  </si>
  <si>
    <t>SBPQTE11959037</t>
  </si>
  <si>
    <t>5bf91ea2-5834-46da-b70c-aeaaa2f22a08</t>
  </si>
  <si>
    <t>SBPQTE11954852</t>
  </si>
  <si>
    <t>ffc42b68-71b5-4751-8c51-f45514784ecf</t>
  </si>
  <si>
    <t>SBPQTE11956057</t>
  </si>
  <si>
    <t>427adf35-1e54-40b3-b3a0-b6bce5661c4e</t>
  </si>
  <si>
    <t>SBPQTE11960885</t>
  </si>
  <si>
    <t>6164c70e-b8e7-4bdc-8c04-60968858e31a</t>
  </si>
  <si>
    <t>SBPQTE11955149</t>
  </si>
  <si>
    <t>c9be796f-e9d3-4658-b111-edb8d6136c38</t>
  </si>
  <si>
    <t>SBPQTE11955689</t>
  </si>
  <si>
    <t>a293b6d4-2a83-4bbb-ba28-66074d1c3f91</t>
  </si>
  <si>
    <t>SBPQTE11962715</t>
  </si>
  <si>
    <t>c4a3d3b1-e3c6-4d99-94c7-0d6fd667afc5</t>
  </si>
  <si>
    <t>SBPQTE11953024</t>
  </si>
  <si>
    <t>01887d25-9db3-4106-9958-c745fafe5f6a</t>
  </si>
  <si>
    <t>SBPQTE11962060</t>
  </si>
  <si>
    <t>261de23d-1f97-4d94-96c2-3ca8b6426db1</t>
  </si>
  <si>
    <t>SBPQTE11964046</t>
  </si>
  <si>
    <t>S262320</t>
  </si>
  <si>
    <t>Ceramic Products Manufacturing</t>
  </si>
  <si>
    <t>82e00a95-113f-42d3-92bd-1ee42286eb3e</t>
  </si>
  <si>
    <t>SBPQTE11960253</t>
  </si>
  <si>
    <t>e18be93f-328f-4561-99b5-ad130a201e14</t>
  </si>
  <si>
    <t>SBPQTE11962763</t>
  </si>
  <si>
    <t>GA700092885BUSP</t>
  </si>
  <si>
    <t>S524310</t>
  </si>
  <si>
    <t>Books Retailing</t>
  </si>
  <si>
    <t>b1c18924-2210-4cf7-8c4e-ae84da98338f</t>
  </si>
  <si>
    <t>SBPQTE11963708</t>
  </si>
  <si>
    <t>5a73c3fd-a210-4997-a032-d9643c433c70</t>
  </si>
  <si>
    <t>SBPQTE11963473</t>
  </si>
  <si>
    <t>6cb40a5a-8623-4acc-a448-63dcc5c64a19</t>
  </si>
  <si>
    <t>SBPQTE11961393</t>
  </si>
  <si>
    <t>f383c9b4-d883-4af6-9f82-6d3ac9ecc555</t>
  </si>
  <si>
    <t>91e054f5-0d87-44fe-90d4-33f641bb85f8</t>
  </si>
  <si>
    <t>SBPQTE11951591</t>
  </si>
  <si>
    <t>dad579c0-4327-4d14-9707-dfd36e70c0f5</t>
  </si>
  <si>
    <t>SBPQTE11965253</t>
  </si>
  <si>
    <t>S479125</t>
  </si>
  <si>
    <t>Photographic Equipment Wholesaling</t>
  </si>
  <si>
    <t>1e3ecc9a-cf96-445b-a04a-b555e00c03ca</t>
  </si>
  <si>
    <t>SBPQTE11951873</t>
  </si>
  <si>
    <t>17ed0699-0f2b-4f82-9a66-32d109700eb2</t>
  </si>
  <si>
    <t>SBPQTE11958547</t>
  </si>
  <si>
    <t>S274235</t>
  </si>
  <si>
    <t>Fly Screen Doors, Aluminium, Manufacturing</t>
  </si>
  <si>
    <t>715177e5-380e-4064-8c33-e12acbc15f91</t>
  </si>
  <si>
    <t>SBPQTE11963434</t>
  </si>
  <si>
    <t>747cba9a-116e-4fab-a007-b8594cae5c89</t>
  </si>
  <si>
    <t>SBPQTE11952019</t>
  </si>
  <si>
    <t>15d31ce3-a021-4436-ac3c-eebf75e094fd</t>
  </si>
  <si>
    <t>SBPQTE11959350</t>
  </si>
  <si>
    <t>c9cca010-9452-43b6-8c80-e2b1125cf6f0</t>
  </si>
  <si>
    <t>SBPQTE11955056</t>
  </si>
  <si>
    <t>312951c0-3828-4323-8a76-cc31f4000b2c</t>
  </si>
  <si>
    <t>SBPQTE11965019</t>
  </si>
  <si>
    <t>ca3ea22a-7d07-4920-adcd-37e3a87cb6d2</t>
  </si>
  <si>
    <t>SBPQTE11948989</t>
  </si>
  <si>
    <t>ead77274-cf1a-4fba-98be-1084b0177544</t>
  </si>
  <si>
    <t>SBPQTE11946437</t>
  </si>
  <si>
    <t>GA700109122BUSP</t>
  </si>
  <si>
    <t>c77f1b8c-9df0-46f1-8fe9-b4a86b0986a9</t>
  </si>
  <si>
    <t>SBPQTE11961161</t>
  </si>
  <si>
    <t>S532930</t>
  </si>
  <si>
    <t>Motor Mechanics (Police Vehicles)</t>
  </si>
  <si>
    <t>543b11d8-8de0-498a-86b5-4b5e6d82054c</t>
  </si>
  <si>
    <t>4eca021c-82d9-4fe1-814d-ae37f164fd3b</t>
  </si>
  <si>
    <t>SBPQTE11956375</t>
  </si>
  <si>
    <t>97021ec4-f10d-4eee-a1a2-e9adbe99fbcf</t>
  </si>
  <si>
    <t>SBPQTE11959175</t>
  </si>
  <si>
    <t>ee2f8d82-8443-45dd-9170-1f1623d02ec4</t>
  </si>
  <si>
    <t>SBPQTE11957467</t>
  </si>
  <si>
    <t>414fcc7a-f0d9-48c0-aa66-2d77809d1b49</t>
  </si>
  <si>
    <t>SBPQTE11942717</t>
  </si>
  <si>
    <t>2f2e7326-06ed-4dc4-bbf0-bcb866ea8b57</t>
  </si>
  <si>
    <t>SBPQTE11951048</t>
  </si>
  <si>
    <t>2f556454-65a9-41ab-9d8f-a57d2fc84725</t>
  </si>
  <si>
    <t>SBPQTE11955820</t>
  </si>
  <si>
    <t>3451a3b0-fe11-49eb-b550-673c47e9dbd7</t>
  </si>
  <si>
    <t>SBPQTE11956895</t>
  </si>
  <si>
    <t>68db2ee2-e6e8-4570-a452-96abf1b3ea03</t>
  </si>
  <si>
    <t>SBPQTE11965355</t>
  </si>
  <si>
    <t>b3524409-1111-4386-b6ff-a34b7b9a21f3</t>
  </si>
  <si>
    <t>SBPQTE11952238</t>
  </si>
  <si>
    <t>0cd2f3a1-707b-4e93-9a80-0a821e7a1475</t>
  </si>
  <si>
    <t>SBPQTE11956364</t>
  </si>
  <si>
    <t>edd6a712-e608-4e3f-a9e7-6a75e37e3a1d</t>
  </si>
  <si>
    <t>SBPQTE11952610</t>
  </si>
  <si>
    <t>91e93aab-d1b1-4699-b070-b074c6225212</t>
  </si>
  <si>
    <t>SBPQTE11957422</t>
  </si>
  <si>
    <t>59020f18-6eda-4677-95b4-723207cb930e</t>
  </si>
  <si>
    <t>SBPQTE11950968</t>
  </si>
  <si>
    <t>c2370ab9-ddb0-4417-be66-f7e025e4710e</t>
  </si>
  <si>
    <t>SBPQTE11956522</t>
  </si>
  <si>
    <t>S774210</t>
  </si>
  <si>
    <t>Boat Leasing</t>
  </si>
  <si>
    <t>9635f5ef-d18b-4a50-b46a-6a6d72ebede1</t>
  </si>
  <si>
    <t>SBPQTE11963200</t>
  </si>
  <si>
    <t>039afc0d-1ac0-4c9c-8b37-7046291a0f49</t>
  </si>
  <si>
    <t>SBPQTE11964143</t>
  </si>
  <si>
    <t>47df140c-3edb-484b-b9c6-e0651635951f</t>
  </si>
  <si>
    <t>SBPQTE11950351</t>
  </si>
  <si>
    <t>58771cf3-678b-45e5-b9b5-bcc12decb05e</t>
  </si>
  <si>
    <t>SBPQTE11951465</t>
  </si>
  <si>
    <t>GA700105334BUSP</t>
  </si>
  <si>
    <t>5ade2f2e-7b33-483c-b0b4-aacf21676c2c</t>
  </si>
  <si>
    <t>SBPQTE11955385</t>
  </si>
  <si>
    <t>25497063-b873-44a6-9931-810be58c64ee</t>
  </si>
  <si>
    <t>SBPQTE11960182</t>
  </si>
  <si>
    <t>057764bd-0a1e-43f4-be70-cbcd230b87a6</t>
  </si>
  <si>
    <t>SBPQTE11963974</t>
  </si>
  <si>
    <t>4100e566-5a8f-42b7-80e8-456a55cd41fd</t>
  </si>
  <si>
    <t>SBPQTE11961402</t>
  </si>
  <si>
    <t>53997956-2ed0-4247-9540-fd4c0c976dd5</t>
  </si>
  <si>
    <t>SBPQTE11957452</t>
  </si>
  <si>
    <t>S786646</t>
  </si>
  <si>
    <t>Window Cleaning Service (Over 2 Storey External)</t>
  </si>
  <si>
    <t>b6cd9b1c-0c09-4f18-a71c-bd9896365214</t>
  </si>
  <si>
    <t>SBPQTE11951900</t>
  </si>
  <si>
    <t>8a47fa4a-f4a6-41a1-8979-d0e81290a6a5</t>
  </si>
  <si>
    <t>SBPQTE11952922</t>
  </si>
  <si>
    <t>51db1e53-1e14-4c61-8ccf-b9d1a2bdd10c</t>
  </si>
  <si>
    <t>SBPQTE11958422</t>
  </si>
  <si>
    <t>e12cca10-4cb9-4cca-9067-c1339d719730</t>
  </si>
  <si>
    <t>SBPQTE11957852</t>
  </si>
  <si>
    <t>5a2e1646-3056-4e70-9ff8-34ef029f3094</t>
  </si>
  <si>
    <t>4c0e7630-9f1d-4a90-9df5-51eae3582ecd</t>
  </si>
  <si>
    <t>SBPQTE11952595</t>
  </si>
  <si>
    <t>5b4f7214-16fe-4a1f-a867-782ebfddb346</t>
  </si>
  <si>
    <t>SBPQTE11964979</t>
  </si>
  <si>
    <t>742fd466-05ef-421d-95e7-bb1b23a3063f</t>
  </si>
  <si>
    <t>SBPQTE11953197</t>
  </si>
  <si>
    <t>9188248d-6154-4927-a001-5e8479e9f8ed</t>
  </si>
  <si>
    <t>SBPQTE11952264</t>
  </si>
  <si>
    <t>f965a767-8746-49a4-b305-49afec3c295f</t>
  </si>
  <si>
    <t>SBPQTE11946423</t>
  </si>
  <si>
    <t>96ba6ebb-7d1d-4b97-b71a-2fd90a7b3c4d</t>
  </si>
  <si>
    <t>SBPQTE11962137</t>
  </si>
  <si>
    <t>6ec02c1c-ef9d-4904-a9bb-76d1b7b99044</t>
  </si>
  <si>
    <t>SBPQTE11960644</t>
  </si>
  <si>
    <t>dc354ad6-997d-42af-9568-a3e085f9d86f</t>
  </si>
  <si>
    <t>SBPQTE11954026</t>
  </si>
  <si>
    <t>bfba82a7-880e-46f7-9055-d8c52a3649f2</t>
  </si>
  <si>
    <t>SBPQTE11952884</t>
  </si>
  <si>
    <t>be98abae-ee49-4d10-839b-f08fdd35a4c1</t>
  </si>
  <si>
    <t>SBPQTE11960560</t>
  </si>
  <si>
    <t>GA700214142BUSP</t>
  </si>
  <si>
    <t>a61c15d1-1937-4ef0-8f2b-bfe9d47d6a19</t>
  </si>
  <si>
    <t>SBPQTE11959769</t>
  </si>
  <si>
    <t>f5f54108-a41b-463f-b204-4480566a3aa9</t>
  </si>
  <si>
    <t>SBPQTE11963393</t>
  </si>
  <si>
    <t>aeee10f8-de56-469d-b7c0-39280018a692</t>
  </si>
  <si>
    <t>SBPQTE11956348</t>
  </si>
  <si>
    <t>S281205</t>
  </si>
  <si>
    <t>Bus Body Assembly On Supplied Motor And Chassis</t>
  </si>
  <si>
    <t>e098fe26-c7e6-4868-8863-1f95a1be2028</t>
  </si>
  <si>
    <t>SBPQTE11955472</t>
  </si>
  <si>
    <t>f10f36a8-59f6-4d64-8eee-e9c8bd41b845</t>
  </si>
  <si>
    <t>SBPQTE11965736</t>
  </si>
  <si>
    <t>d6afabe0-430a-422e-a7db-6a3845d42bb8</t>
  </si>
  <si>
    <t>SBPQTE11955474</t>
  </si>
  <si>
    <t>b73b3c8e-2bbf-4b39-8da1-7ca7998d1c38</t>
  </si>
  <si>
    <t>SBPQTE11965785</t>
  </si>
  <si>
    <t>1a713942-57e9-4c2d-823e-375b6bda37ff</t>
  </si>
  <si>
    <t>SBPQTE11961385</t>
  </si>
  <si>
    <t>GA700182291BUSP</t>
  </si>
  <si>
    <t>d766b841-93f0-4d7f-a75f-ced60527f1c9</t>
  </si>
  <si>
    <t>SBPQTE11962103</t>
  </si>
  <si>
    <t>GA700213512BUSP</t>
  </si>
  <si>
    <t>2405df48-ed32-46f4-836b-74fd5e52ca55</t>
  </si>
  <si>
    <t>SBPQTE11953502</t>
  </si>
  <si>
    <t>080d5340-96c0-473f-8509-0f8c65b9316b</t>
  </si>
  <si>
    <t>SBPQTE11961226</t>
  </si>
  <si>
    <t>GA700098817BUSP</t>
  </si>
  <si>
    <t>63514263-e13c-4b9e-bd7f-af90c9ac40e4</t>
  </si>
  <si>
    <t>082c7c10-4e97-443c-a268-f7a274c2082e</t>
  </si>
  <si>
    <t>SBPQTE11952805</t>
  </si>
  <si>
    <t>7632dbc4-5778-4192-ad3a-bffd36b5959f</t>
  </si>
  <si>
    <t>SBPQTE11942716</t>
  </si>
  <si>
    <t>4726a3e3-dd94-4a72-87a7-3c546d60361b</t>
  </si>
  <si>
    <t>SBPQTE11950299</t>
  </si>
  <si>
    <t>S255964</t>
  </si>
  <si>
    <t>Rubber Products Manufacturing Noc</t>
  </si>
  <si>
    <t>16a20a5d-0f20-4991-9501-8337a1dbc42e</t>
  </si>
  <si>
    <t>SBPQTE11963129</t>
  </si>
  <si>
    <t>21855675-becd-43e5-ae38-887fbe707a8a</t>
  </si>
  <si>
    <t>SBPQTE11953704</t>
  </si>
  <si>
    <t>a928722d-7fb3-41b1-8db1-04cf327054cc</t>
  </si>
  <si>
    <t>SBPQTE11965452</t>
  </si>
  <si>
    <t>d57206d8-654c-4ee3-befe-e744065683cf</t>
  </si>
  <si>
    <t>SBPQTE11962691</t>
  </si>
  <si>
    <t>7484f1b8-a443-4c0b-b06d-2ae68aacd935</t>
  </si>
  <si>
    <t>SBPQTE11952696</t>
  </si>
  <si>
    <t>09492f1f-0f7c-44ec-8e71-5a94ab5f3c48</t>
  </si>
  <si>
    <t>SBPQTE11942540</t>
  </si>
  <si>
    <t>GA700108314BUSP</t>
  </si>
  <si>
    <t>822768a0-5970-4525-a146-2a06068456ef</t>
  </si>
  <si>
    <t>SBPQTE11953953</t>
  </si>
  <si>
    <t>d6a1f430-2fdc-4142-ba10-e38526ed8786</t>
  </si>
  <si>
    <t>SBPQTE11954231</t>
  </si>
  <si>
    <t>c59339db-40c9-4c53-b2bc-cabb4ab17b94</t>
  </si>
  <si>
    <t>SBPQTE11958441</t>
  </si>
  <si>
    <t>0c31a9ab-baf1-4be9-9011-56ec98d4f172</t>
  </si>
  <si>
    <t>SBPQTE11955668</t>
  </si>
  <si>
    <t>8cdf11c0-7fa9-4522-a313-8e00a91b10ac</t>
  </si>
  <si>
    <t>SBPQTE11966016</t>
  </si>
  <si>
    <t>S253453</t>
  </si>
  <si>
    <t>Chemical Colour, Organic Manufacturing (Ex. For Paint)</t>
  </si>
  <si>
    <t>99f25706-740f-4b26-82ac-99ddd6cb1378</t>
  </si>
  <si>
    <t>SBPQTE11960464</t>
  </si>
  <si>
    <t>502fe734-6378-44ad-b80d-8d3b94007fc9</t>
  </si>
  <si>
    <t>SBPQTE11958425</t>
  </si>
  <si>
    <t>GA700213778BUSP</t>
  </si>
  <si>
    <t>cd3ba821-9dcc-4c9a-b603-d673db70db8e</t>
  </si>
  <si>
    <t>SBPQTE11959056</t>
  </si>
  <si>
    <t>S863963</t>
  </si>
  <si>
    <t>Relaxation Clinic Operation</t>
  </si>
  <si>
    <t>b56c84a7-7451-4dd0-bddc-d6d495b57cbc</t>
  </si>
  <si>
    <t>SBPQTE11957565</t>
  </si>
  <si>
    <t>5873e09a-0099-4238-b346-d618ca18ec8e</t>
  </si>
  <si>
    <t>8e27dcab-ea70-4af8-8384-49287ae06d77</t>
  </si>
  <si>
    <t>SBPQTE11962564</t>
  </si>
  <si>
    <t>d72c8ca2-223b-40a8-92d9-e805a028ecc2</t>
  </si>
  <si>
    <t>SBPQTE11950639</t>
  </si>
  <si>
    <t>6b56e75a-ca19-4ed1-8ade-69388bebf5b4</t>
  </si>
  <si>
    <t>SBPQTE11950896</t>
  </si>
  <si>
    <t>fd2b33f7-d075-477e-b562-f0e7de43eca1</t>
  </si>
  <si>
    <t>SBPQTE11959399</t>
  </si>
  <si>
    <t>GA700067783BUSP</t>
  </si>
  <si>
    <t>5d19cb95-cabf-4003-a81d-bccd5aa6de65</t>
  </si>
  <si>
    <t>SBPQTE11960613</t>
  </si>
  <si>
    <t>6436e655-225d-4ca4-a10d-a1675f7ae097</t>
  </si>
  <si>
    <t>SBPQTE11965493</t>
  </si>
  <si>
    <t>GA700113934BUSP</t>
  </si>
  <si>
    <t>4d5ca340-a153-4107-8cd7-ad64b1668e9d</t>
  </si>
  <si>
    <t>SBPQTE11959782</t>
  </si>
  <si>
    <t>c3c42618-1aff-42b7-b2c5-10e55522cbc3</t>
  </si>
  <si>
    <t>SBPQTE11960289</t>
  </si>
  <si>
    <t>c9146cf9-2118-4486-9807-af97f28d9a9b</t>
  </si>
  <si>
    <t>SBPQTE11942513</t>
  </si>
  <si>
    <t>0a771266-de21-48d2-9d15-1660af1bb011</t>
  </si>
  <si>
    <t>SBPQTE11956169</t>
  </si>
  <si>
    <t>616da891-5100-44b0-9734-b888eb9d5e39</t>
  </si>
  <si>
    <t>SBPQTE11960670</t>
  </si>
  <si>
    <t>S224115</t>
  </si>
  <si>
    <t>Clothing Alteration/Repair</t>
  </si>
  <si>
    <t>cf66e452-3b47-4452-958e-9e476ec6e2cb</t>
  </si>
  <si>
    <t>SBPQTE11965796</t>
  </si>
  <si>
    <t>b9e84d5c-2094-420f-92e0-b87e18b0d339</t>
  </si>
  <si>
    <t>0de6c616-d2fc-4515-afd0-a47ad890092e</t>
  </si>
  <si>
    <t>SBPQTE11961704</t>
  </si>
  <si>
    <t>0109cef2-7a85-42bd-9841-e565cc916843</t>
  </si>
  <si>
    <t>SBPQTE11954903</t>
  </si>
  <si>
    <t>7f987a27-4026-4238-9317-2b14ef7e491c</t>
  </si>
  <si>
    <t>SBPQTE11962795</t>
  </si>
  <si>
    <t>S963425</t>
  </si>
  <si>
    <t>Rubbish Removal Operation</t>
  </si>
  <si>
    <t>ce8721f4-5d6e-4946-a0bd-4dc3f55a5a6b</t>
  </si>
  <si>
    <t>SBPQTE11961459</t>
  </si>
  <si>
    <t>S212220</t>
  </si>
  <si>
    <t>Frozen Water Ices Or Fruit Ices Manufacturing</t>
  </si>
  <si>
    <t>2bfa200f-9436-4c8b-91e2-5fb940fe8dd1</t>
  </si>
  <si>
    <t>SBPQTE11956322</t>
  </si>
  <si>
    <t>S532305</t>
  </si>
  <si>
    <t>Motor Trimming</t>
  </si>
  <si>
    <t>3a12995b-75a4-4531-ba5b-701e5247543f</t>
  </si>
  <si>
    <t>SBPQTE11960262</t>
  </si>
  <si>
    <t>71c64945-988b-4cbb-85e6-325ed029d4b7</t>
  </si>
  <si>
    <t>SBPQTE11964742</t>
  </si>
  <si>
    <t>97e42620-363c-4aa5-829d-ec403f859b2c</t>
  </si>
  <si>
    <t>SBPQTE11964950</t>
  </si>
  <si>
    <t>c6ea1586-3d82-43c3-96ad-708a85bf96eb</t>
  </si>
  <si>
    <t>SBPQTE11950525</t>
  </si>
  <si>
    <t>S771130</t>
  </si>
  <si>
    <t>Display Homes</t>
  </si>
  <si>
    <t>30cf44b8-a217-4eb7-9988-1e1e86f18c1a</t>
  </si>
  <si>
    <t>SBPQTE11954371</t>
  </si>
  <si>
    <t>62c48819-c880-4381-b77a-61fe493ab826</t>
  </si>
  <si>
    <t>SBPQTE11965304</t>
  </si>
  <si>
    <t>c451dbd5-8a16-442a-a749-61c0b6fd1dbb</t>
  </si>
  <si>
    <t>SBPQTE11950520</t>
  </si>
  <si>
    <t>d2a81ba0-4ce4-4855-8864-972db855c7af</t>
  </si>
  <si>
    <t>SBPQTE11957520</t>
  </si>
  <si>
    <t>GA700212999BUSP</t>
  </si>
  <si>
    <t>a207c40b-4e98-48b9-bd70-6af791e10151</t>
  </si>
  <si>
    <t>SBPQTE11958405</t>
  </si>
  <si>
    <t>f0ad8644-0ebb-4513-a71c-211df7a235f8</t>
  </si>
  <si>
    <t>SBPQTE11965371</t>
  </si>
  <si>
    <t>4cb780af-9050-489a-8128-a6ae80fedad3</t>
  </si>
  <si>
    <t>SBPQTE11955930</t>
  </si>
  <si>
    <t>60b3a9f2-adfa-4c3c-9e3e-32672ceba53c</t>
  </si>
  <si>
    <t>SBPQTE11952060</t>
  </si>
  <si>
    <t>0d7b89ba-707d-478a-bb12-e54ffa313c70</t>
  </si>
  <si>
    <t>SBPQTE11955362</t>
  </si>
  <si>
    <t>7bf69537-b669-463d-87e4-6e32bd1ed564</t>
  </si>
  <si>
    <t>SBPQTE11958464</t>
  </si>
  <si>
    <t>2bf2d64f-c567-4370-a847-41ca2ad5f9ac</t>
  </si>
  <si>
    <t>SBPQTE11949890</t>
  </si>
  <si>
    <t>GA700154378BUSP</t>
  </si>
  <si>
    <t>eddc3feb-bfe4-4dce-9f99-e874b106eadb</t>
  </si>
  <si>
    <t>SBPQTE11960233</t>
  </si>
  <si>
    <t>213c5f7b-3e74-45e8-b757-f249a1a7accd</t>
  </si>
  <si>
    <t>SBPQTE11950176</t>
  </si>
  <si>
    <t>d25a88b0-c9b3-4733-a540-c2b84d85e1ef</t>
  </si>
  <si>
    <t>SBPQTE11956068</t>
  </si>
  <si>
    <t>S294953</t>
  </si>
  <si>
    <t>Musical Instrument Manufacturing</t>
  </si>
  <si>
    <t>cc60a1c9-c9cb-40e1-88a5-b89e2a97f818</t>
  </si>
  <si>
    <t>SBPQTE11965724</t>
  </si>
  <si>
    <t>e2c6cebd-3e8c-4f8b-8a05-8ef6a54637ed</t>
  </si>
  <si>
    <t>SBPQTE11952039</t>
  </si>
  <si>
    <t>98615e31-4e5f-4817-b439-d0cb1d10ff76</t>
  </si>
  <si>
    <t>SBPQTE11953348</t>
  </si>
  <si>
    <t>048726ab-159d-4f64-a88b-7858641e043c</t>
  </si>
  <si>
    <t>SBPQTE11950279</t>
  </si>
  <si>
    <t>c40da61b-992a-43c7-bcb0-74f2a1602b72</t>
  </si>
  <si>
    <t>SBPQTE11956101</t>
  </si>
  <si>
    <t>bdc5784f-eaf3-4bb9-baca-b3edeb8d6ad2</t>
  </si>
  <si>
    <t>SBPQTE11961381</t>
  </si>
  <si>
    <t>189dfadc-d014-4650-ad7f-6a83bd811897</t>
  </si>
  <si>
    <t>SBPQTE11955075</t>
  </si>
  <si>
    <t>GA700177070BUSP</t>
  </si>
  <si>
    <t>aa4d1a45-7249-4403-ae68-d826dd22c3a2</t>
  </si>
  <si>
    <t>SBPQTE11964903</t>
  </si>
  <si>
    <t>4bd61035-4d47-498f-89dc-7ff3828a48b6</t>
  </si>
  <si>
    <t>SBPQTE11959710</t>
  </si>
  <si>
    <t>2c970730-1212-4d4f-b61c-a830c42d1bab</t>
  </si>
  <si>
    <t>SBPQTE11952882</t>
  </si>
  <si>
    <t>fff3ffd2-0919-4b1b-82f7-ae14365600d5</t>
  </si>
  <si>
    <t>SBPQTE11954096</t>
  </si>
  <si>
    <t>1c3ea8e2-c8d2-4f70-ab4e-1a2eb2fcfd5b</t>
  </si>
  <si>
    <t>SBPQTE11965174</t>
  </si>
  <si>
    <t>S524225</t>
  </si>
  <si>
    <t>Hobby Equipment Retailing</t>
  </si>
  <si>
    <t>9efb6b6e-7ead-482f-8351-ff3d1438ce00</t>
  </si>
  <si>
    <t>SBPQTE11961086</t>
  </si>
  <si>
    <t>978bda76-b06b-4a43-987b-c45101df2858</t>
  </si>
  <si>
    <t>SBPQTE11964390</t>
  </si>
  <si>
    <t>eafad332-3923-45b4-b8cd-421dabdea715</t>
  </si>
  <si>
    <t>SBPQTE11953308</t>
  </si>
  <si>
    <t>0a175b38-91ba-47f9-a462-ccdacf628f25</t>
  </si>
  <si>
    <t>SBPQTE11951431</t>
  </si>
  <si>
    <t>37eac4e2-113e-4632-aefd-bac2b0d00ac3</t>
  </si>
  <si>
    <t>6d85136b-6eff-4050-b020-de803b72daef</t>
  </si>
  <si>
    <t>SBPQTE11956459</t>
  </si>
  <si>
    <t>S242205</t>
  </si>
  <si>
    <t>Magazine Publishing</t>
  </si>
  <si>
    <t>0ab6d49d-344f-4223-8076-42c272d92cc2</t>
  </si>
  <si>
    <t>SBPQTE11956324</t>
  </si>
  <si>
    <t>0ce59d60-869f-45e8-a7c5-c43d9f9f43c7</t>
  </si>
  <si>
    <t>SBPQTE11951799</t>
  </si>
  <si>
    <t>24338ad3-aa8a-4e7a-8915-269746e1376e</t>
  </si>
  <si>
    <t>SBPQTE11956543</t>
  </si>
  <si>
    <t>8c7da7a0-ebc0-450e-8a75-1f1efc384649</t>
  </si>
  <si>
    <t>SBPQTE11964317</t>
  </si>
  <si>
    <t>fb3c98bf-1188-44c7-b97f-c2e050094da8</t>
  </si>
  <si>
    <t>SBPQTE11957835</t>
  </si>
  <si>
    <t>0e20f63f-76e1-4336-b628-42d5d82f790a</t>
  </si>
  <si>
    <t>SBPQTE11962282</t>
  </si>
  <si>
    <t>702890cb-30b5-4538-83be-d77f43cdea88</t>
  </si>
  <si>
    <t>SBPQTE11963355</t>
  </si>
  <si>
    <t>eb523d1b-060e-4e1a-b618-36172dc4ae5f</t>
  </si>
  <si>
    <t>SBPQTE11963644</t>
  </si>
  <si>
    <t>55277fda-52d5-4919-9eea-c2d40a059bbc</t>
  </si>
  <si>
    <t>SBPQTE11962869</t>
  </si>
  <si>
    <t>6bda9f9b-8f55-47b1-ad3b-8f3cdf2f9cd3</t>
  </si>
  <si>
    <t>SBPQTE11953978</t>
  </si>
  <si>
    <t>GA700032303BUSP</t>
  </si>
  <si>
    <t>9624b42b-a63e-404f-b00a-a5e1219143d4</t>
  </si>
  <si>
    <t>SBPQTE11959288</t>
  </si>
  <si>
    <t>S933081</t>
  </si>
  <si>
    <t>Showman - Amusement Rides</t>
  </si>
  <si>
    <t>c83a9e13-7de3-4142-ad9a-395607bb00c6</t>
  </si>
  <si>
    <t>SBPQTE11951010</t>
  </si>
  <si>
    <t>228eda8a-6866-4f39-8b27-fa1805e6dfc2</t>
  </si>
  <si>
    <t>SBPQTE11954887</t>
  </si>
  <si>
    <t>5f606380-b791-4045-86bd-2692bc3fb2c9</t>
  </si>
  <si>
    <t>SBPQTE11946372</t>
  </si>
  <si>
    <t>S479638</t>
  </si>
  <si>
    <t>Therapeutic Goods Supplies</t>
  </si>
  <si>
    <t>ade05bb6-b8ff-4c33-9fd0-d924d1ae3590</t>
  </si>
  <si>
    <t>SBPQTE11965002</t>
  </si>
  <si>
    <t>736a743c-7d93-46b4-994a-83faf3a6e590</t>
  </si>
  <si>
    <t>SBPQTE11950124</t>
  </si>
  <si>
    <t>GA700194907BUSP</t>
  </si>
  <si>
    <t>a19b3649-d3e9-4183-8a4f-241c66f916e5</t>
  </si>
  <si>
    <t>SBPQTE11951185</t>
  </si>
  <si>
    <t>S211352</t>
  </si>
  <si>
    <t>Smallgoods (Cured) Manufacturing</t>
  </si>
  <si>
    <t>827863e3-5323-4f11-a3d4-3d9b5fbd3d00</t>
  </si>
  <si>
    <t>SBPQTE11963182</t>
  </si>
  <si>
    <t>40dc5c40-05de-4a89-a984-751c05df63d5</t>
  </si>
  <si>
    <t>SBPQTE11953212</t>
  </si>
  <si>
    <t>8c636556-1ad0-4576-94cf-b7980f05c52d</t>
  </si>
  <si>
    <t>cedbbfb7-dcdb-4c24-bc37-248182c634f8</t>
  </si>
  <si>
    <t>SBPQTE11957270</t>
  </si>
  <si>
    <t>453ec373-84ee-42b8-a583-60504093e85c</t>
  </si>
  <si>
    <t>SBPQTE11957155</t>
  </si>
  <si>
    <t>b301f485-3a78-4ac8-b18b-759f3dfbcfd2</t>
  </si>
  <si>
    <t>SBPQTE11956504</t>
  </si>
  <si>
    <t>8ec81b51-391b-4472-9028-5bf7c80b4a06</t>
  </si>
  <si>
    <t>SBPQTE11965814</t>
  </si>
  <si>
    <t>7afe2dcb-5e6f-4be9-a564-d7cffcfa7b03</t>
  </si>
  <si>
    <t>SBPQTE11960801</t>
  </si>
  <si>
    <t>93fd93ea-af06-40fa-95cf-2e65b7c19682</t>
  </si>
  <si>
    <t>91d057ce-b948-4855-be8b-c13788a7b6af</t>
  </si>
  <si>
    <t>SBPQTE11958513</t>
  </si>
  <si>
    <t>2fb0bebb-96d3-4c94-9011-52701768e058</t>
  </si>
  <si>
    <t>SBPQTE11962710</t>
  </si>
  <si>
    <t>ff7663bc-e64d-42af-9aec-ae9917ab4b27</t>
  </si>
  <si>
    <t>SBPQTE11955929</t>
  </si>
  <si>
    <t>2670e393-e09d-41cd-8e14-edbe4ea67718</t>
  </si>
  <si>
    <t>SBPQTE11963019</t>
  </si>
  <si>
    <t>6d87706c-44fe-4b91-96c0-61c2dc3d8696</t>
  </si>
  <si>
    <t>SBPQTE11953211</t>
  </si>
  <si>
    <t>64f613ff-0a25-41f6-9ef7-37b8d1be72f0</t>
  </si>
  <si>
    <t>SBPQTE11957185</t>
  </si>
  <si>
    <t>GA700008253BUSP</t>
  </si>
  <si>
    <t>5872c29a-0004-417d-bdd6-3405246afca0</t>
  </si>
  <si>
    <t>SBPQTE11955284</t>
  </si>
  <si>
    <t>GA700197479BUSP</t>
  </si>
  <si>
    <t>AFA Insurance Brokers Pty Ltd</t>
  </si>
  <si>
    <t>ab7e5c06-68de-44c8-aff8-3f0ebfa9b426</t>
  </si>
  <si>
    <t>SBPQTE11956294</t>
  </si>
  <si>
    <t>75286969-e2af-4672-a2ac-1f4098f0e365</t>
  </si>
  <si>
    <t>SBPQTE11962776</t>
  </si>
  <si>
    <t>Bestmark Pty Ltd</t>
  </si>
  <si>
    <t>be7b9cfd-390a-4d50-9747-a877ff2d762d</t>
  </si>
  <si>
    <t>SBPQTE11965230</t>
  </si>
  <si>
    <t>Westcourt General - Queensland</t>
  </si>
  <si>
    <t>3c82ee59-3069-484d-8a36-b8f6aea1bb48</t>
  </si>
  <si>
    <t>SBPQTE11952965</t>
  </si>
  <si>
    <t>Australian Insurance Solutions Pty Ltd</t>
  </si>
  <si>
    <t>9b596587-41ff-40b8-9af9-644018ac0644</t>
  </si>
  <si>
    <t>SBPQTE11960210</t>
  </si>
  <si>
    <t>Commercial and General Insurance Brokers</t>
  </si>
  <si>
    <t>91dc196a-c006-4166-80f8-f695e6d76822</t>
  </si>
  <si>
    <t>SBPQTE11952823</t>
  </si>
  <si>
    <t>Regional Insurance Brokers Pty Ltd</t>
  </si>
  <si>
    <t>44a7edd9-797c-4c12-9678-0d1a236d7155</t>
  </si>
  <si>
    <t>SBPQTE11953263</t>
  </si>
  <si>
    <t>Tony Bemrose Insurance Brokers Pty Ltd</t>
  </si>
  <si>
    <t>1002af8c-477b-4c5a-8d80-4ec26da64b3d</t>
  </si>
  <si>
    <t>S525950</t>
  </si>
  <si>
    <t>Duty Free Goods Retailing</t>
  </si>
  <si>
    <t>9cdb3bb9-a695-4e61-aebf-228bdfe2078a</t>
  </si>
  <si>
    <t>SBPQTE11953125</t>
  </si>
  <si>
    <t>Consolidated Insurances Pty Ltd</t>
  </si>
  <si>
    <t>0f6b569b-c9ef-4655-a4c2-8d0e231b8fcf</t>
  </si>
  <si>
    <t>SBPQTE11962611</t>
  </si>
  <si>
    <t>Business Insurance Specialists</t>
  </si>
  <si>
    <t>19294c09-e08a-4ec3-b8a6-290db1fd31f6</t>
  </si>
  <si>
    <t>SBPQTE11952349</t>
  </si>
  <si>
    <t>Allsafe Insurance Brokers Pty Ltd</t>
  </si>
  <si>
    <t>efdaafba-eeac-4720-a1b7-6e7e87191a02</t>
  </si>
  <si>
    <t>SBPQTE11963172</t>
  </si>
  <si>
    <t>6ba47bd7-0370-4a5b-a60e-05a7bbc4c96a</t>
  </si>
  <si>
    <t>SBPQTE11955608</t>
  </si>
  <si>
    <t>NAS Insurance Brokers (QLD)</t>
  </si>
  <si>
    <t>c40d0e8a-ad98-4516-938e-5ff434676ce9</t>
  </si>
  <si>
    <t>SBPQTE11954523</t>
  </si>
  <si>
    <t>Steel Pacific Insurance Brokers</t>
  </si>
  <si>
    <t>2f4e08c8-e631-4c9b-b608-30f89e59f546</t>
  </si>
  <si>
    <t>SBPQTE11964022</t>
  </si>
  <si>
    <t>Centrepoint Insurance Brokers</t>
  </si>
  <si>
    <t>d1e6acb7-5566-400e-b43c-be813d0def41</t>
  </si>
  <si>
    <t>SBPQTE11949939</t>
  </si>
  <si>
    <t>GA700198928BUSP</t>
  </si>
  <si>
    <t>dc2f6c8e-b771-488c-b4c8-e161c9de38cc</t>
  </si>
  <si>
    <t>SBPQTE11959484</t>
  </si>
  <si>
    <t>289d7d21-d0b7-4775-b857-a55064f64680</t>
  </si>
  <si>
    <t>SBPQTE11952048</t>
  </si>
  <si>
    <t>409ef46d-fc5f-4e95-a619-248fed535f79</t>
  </si>
  <si>
    <t>SBPQTE11965750</t>
  </si>
  <si>
    <t>The Insurance Centre Pty Ltd</t>
  </si>
  <si>
    <t>66376db0-0923-406a-acd9-8abdb22321c2</t>
  </si>
  <si>
    <t>SBPQTE11963754</t>
  </si>
  <si>
    <t>9a67936f-e822-4e3d-af64-f90f557e9cb6</t>
  </si>
  <si>
    <t>SBPQTE11951008</t>
  </si>
  <si>
    <t>f0320554-9c36-4ace-b465-0aa25ebd9a80</t>
  </si>
  <si>
    <t>SBPQTE11954022</t>
  </si>
  <si>
    <t>S211105</t>
  </si>
  <si>
    <t>Abattoir Without Rendering (Ex. Poultry Slaughter)</t>
  </si>
  <si>
    <t>8a0ed7db-069c-4b18-af45-7c7ce6bd1b8e</t>
  </si>
  <si>
    <t>SBPQTE11961141</t>
  </si>
  <si>
    <t>da8b6a53-c16c-423c-91da-4194d1320743</t>
  </si>
  <si>
    <t>SBPQTE11954751</t>
  </si>
  <si>
    <t>Austcover Pty Ltd</t>
  </si>
  <si>
    <t>05cc2fb2-881d-451b-bf2e-e1768b529911</t>
  </si>
  <si>
    <t>SBPQTE11961361</t>
  </si>
  <si>
    <t>b8d2eabe-78bf-4fb5-a5da-3355b8d75868</t>
  </si>
  <si>
    <t>SBPQTE11965096</t>
  </si>
  <si>
    <t>b9010ee6-5ef3-46ed-b221-5241f0123a22</t>
  </si>
  <si>
    <t>SBPQTE11952271</t>
  </si>
  <si>
    <t>Link Insurance Brokers Pty Ltd</t>
  </si>
  <si>
    <t>ebf02bfd-30f4-4d84-887d-a959dca84709</t>
  </si>
  <si>
    <t>SBPQTE11951060</t>
  </si>
  <si>
    <t>bc15166e-5f3f-46e4-9141-a63cc85f3106</t>
  </si>
  <si>
    <t>SBPQTE11961032</t>
  </si>
  <si>
    <t>6e0be62e-9369-49ab-8102-dc5593e670c9</t>
  </si>
  <si>
    <t>SBPQTE11955040</t>
  </si>
  <si>
    <t>f898863d-05fd-49e4-8066-b5ae748be5eb</t>
  </si>
  <si>
    <t>SBPQTE11961520</t>
  </si>
  <si>
    <t>Burnett Insurance Pty Ltd</t>
  </si>
  <si>
    <t>7255175d-d274-44f6-8a35-c98d2fd00068</t>
  </si>
  <si>
    <t>Capital Insurance (Broking) Group Pty Ltd</t>
  </si>
  <si>
    <t>78c4b16f-f89f-4606-b1ee-eff40f40028d</t>
  </si>
  <si>
    <t>SBPQTE11963156</t>
  </si>
  <si>
    <t>b7bbfd6d-1369-4822-b1a9-5e88f51943c5</t>
  </si>
  <si>
    <t>SBPQTE11965135</t>
  </si>
  <si>
    <t>Covercorp Pty Ltd</t>
  </si>
  <si>
    <t>293073bb-d1d9-4a3e-84d2-84b03affe970</t>
  </si>
  <si>
    <t>SBPQTE11958787</t>
  </si>
  <si>
    <t>31e361ae-44e9-43b9-863d-da3032c30e49</t>
  </si>
  <si>
    <t>SBPQTE11953229</t>
  </si>
  <si>
    <t>GA700199064BUSP</t>
  </si>
  <si>
    <t>b88914ca-1bd6-4ae7-9171-b49417b02ced</t>
  </si>
  <si>
    <t>SBPQTE11956539</t>
  </si>
  <si>
    <t>43eb16bb-071f-4978-8d72-398b1e2931fd</t>
  </si>
  <si>
    <t>SBPQTE11958301</t>
  </si>
  <si>
    <t>197b11a4-517c-47aa-8903-93082cb7bd39</t>
  </si>
  <si>
    <t>SBPQTE11952383</t>
  </si>
  <si>
    <t>Steadfast Queensland Insurance Services (QIS)</t>
  </si>
  <si>
    <t>52d819c7-fe27-44f8-a86a-30c7a2561fa7</t>
  </si>
  <si>
    <t>SBPQTE11965055</t>
  </si>
  <si>
    <t>GA700217563BUSP</t>
  </si>
  <si>
    <t>East West Insurance Brokers Pty Ltd</t>
  </si>
  <si>
    <t>11927c1b-212b-4a83-a76c-0405cf8258a8</t>
  </si>
  <si>
    <t>SBPQTE11963647</t>
  </si>
  <si>
    <t>689a6626-5688-48c7-8c5b-247173a3c344</t>
  </si>
  <si>
    <t>SBPQTE11959718</t>
  </si>
  <si>
    <t>0c81c40c-9406-4dde-b9ee-d35754caa4fc</t>
  </si>
  <si>
    <t>SBPQTE11963657</t>
  </si>
  <si>
    <t>61b4e9a4-ae52-4ed1-ab4c-29fdc4daa362</t>
  </si>
  <si>
    <t>SBPQTE11962583</t>
  </si>
  <si>
    <t>51c9f7d8-4f7e-4cb8-b27b-4311a096fb40</t>
  </si>
  <si>
    <t>SBPQTE11955534</t>
  </si>
  <si>
    <t>6d4ba84f-634a-4e1e-a5ec-9d0826a108b5</t>
  </si>
  <si>
    <t>SBPQTE11952259</t>
  </si>
  <si>
    <t>726f1faa-fc08-4e1d-9b44-299322dfcd25</t>
  </si>
  <si>
    <t>SBPQTE11962550</t>
  </si>
  <si>
    <t>767b0bb7-b50f-4e7b-b135-dff54e81c905</t>
  </si>
  <si>
    <t>SBPQTE11963040</t>
  </si>
  <si>
    <t>PSC Connect Pty Ltd (QLD)</t>
  </si>
  <si>
    <t>41322528-079c-4ad9-b2a2-da864c80e29e</t>
  </si>
  <si>
    <t>SBPQTE11949886</t>
  </si>
  <si>
    <t>7cf34211-756c-4d02-8023-6eea1d8231dd</t>
  </si>
  <si>
    <t>SBPQTE11959132</t>
  </si>
  <si>
    <t>9bd4f7a8-c0ad-4f03-9be5-8e15229693cc</t>
  </si>
  <si>
    <t>3a5d4216-afc2-420e-8e3d-b26a68435e34</t>
  </si>
  <si>
    <t>SBPQTE11958191</t>
  </si>
  <si>
    <t>GA700213639BUSP</t>
  </si>
  <si>
    <t>4e2ebf46-96e4-49b4-b087-549c982c2c0d</t>
  </si>
  <si>
    <t>SBPQTE11958729</t>
  </si>
  <si>
    <t>fbc63b7f-6995-4f12-a26f-f034b36dd5e4</t>
  </si>
  <si>
    <t>SBPQTE11962304</t>
  </si>
  <si>
    <t>5ffb006c-3e2c-4b54-8be8-0d1894958e1c</t>
  </si>
  <si>
    <t>SBPQTE11957550</t>
  </si>
  <si>
    <t>b8530a7d-e027-43d9-925e-149e92bf3360</t>
  </si>
  <si>
    <t>SBPQTE11965334</t>
  </si>
  <si>
    <t>Steadfast NSG Insurance Brokers</t>
  </si>
  <si>
    <t>33397ff9-d847-4f58-8501-cf1fb4146193</t>
  </si>
  <si>
    <t>SBPQTE11957009</t>
  </si>
  <si>
    <t>42fc6873-f819-40a0-b0c3-7aba6ba73265</t>
  </si>
  <si>
    <t>SBPQTE11950685</t>
  </si>
  <si>
    <t>a88ec5a5-5775-4db8-b99d-3fd7dbace16c</t>
  </si>
  <si>
    <t>SBPQTE11951844</t>
  </si>
  <si>
    <t>c6509524-2c46-41ba-bbbe-4505d66aa90d</t>
  </si>
  <si>
    <t>SBPQTE11957587</t>
  </si>
  <si>
    <t>ffcd090e-39e5-4b92-a94a-4fed038a9a0e</t>
  </si>
  <si>
    <t>eeacea90-ca65-42aa-a200-d5909c9a289d</t>
  </si>
  <si>
    <t>SBPQTE11952184</t>
  </si>
  <si>
    <t>Your Insurance Broker Pty Ltd</t>
  </si>
  <si>
    <t>8bb425fa-22eb-4148-9f94-fa98f5cd47b9</t>
  </si>
  <si>
    <t>SBPQTE11951904</t>
  </si>
  <si>
    <t>18c1aa87-e87e-4679-b5dd-94b49cfadcfc</t>
  </si>
  <si>
    <t>SBPQTE11956088</t>
  </si>
  <si>
    <t>daf1d4ba-5f00-4d6c-9316-418f814a1633</t>
  </si>
  <si>
    <t>SBPQTE11954570</t>
  </si>
  <si>
    <t>c958099f-24a9-4e20-80d2-092873b0bf18</t>
  </si>
  <si>
    <t>SBPQTE11964604</t>
  </si>
  <si>
    <t>4f0eba8d-6680-440e-be0e-9baa8238f9e5</t>
  </si>
  <si>
    <t>SBPQTE11965169</t>
  </si>
  <si>
    <t>73c35250-b9e0-44d9-8642-db4b433742b0</t>
  </si>
  <si>
    <t>SBPQTE11963691</t>
  </si>
  <si>
    <t>GA700195596BUSP</t>
  </si>
  <si>
    <t>95eb780e-2890-4ce7-8a15-b97a78e186f1</t>
  </si>
  <si>
    <t>SBPQTE11957187</t>
  </si>
  <si>
    <t>5f1dadee-2322-465a-a3cd-9c57b1ff4211</t>
  </si>
  <si>
    <t>SBPQTE11952211</t>
  </si>
  <si>
    <t>d4d2943f-97f8-434d-b0a9-748ccd5ff026</t>
  </si>
  <si>
    <t>SBPQTE11962825</t>
  </si>
  <si>
    <t>741a5342-e6be-4460-9e1a-c569607cf93d</t>
  </si>
  <si>
    <t>SBPQTE11956073</t>
  </si>
  <si>
    <t>The One Stop Insurance Brokers Pty Ltd</t>
  </si>
  <si>
    <t>86bc3fac-423f-4554-86a8-9954fcc95e13</t>
  </si>
  <si>
    <t>SBPQTE11957104</t>
  </si>
  <si>
    <t>dca72a5e-b4d5-45ba-875d-6384912ffe36</t>
  </si>
  <si>
    <t>SBPQTE11952321</t>
  </si>
  <si>
    <t>9df421bf-90be-4e5a-9027-de45f8089a2c</t>
  </si>
  <si>
    <t>SBPQTE11955480</t>
  </si>
  <si>
    <t>S952125</t>
  </si>
  <si>
    <t>Dry-Cleaning Agency Operation</t>
  </si>
  <si>
    <t>000c2cac-6bdb-4e8d-9fc6-c3b67e747d04</t>
  </si>
  <si>
    <t>SBPQTE11953047</t>
  </si>
  <si>
    <t>PCIB</t>
  </si>
  <si>
    <t>aca9757a-2649-4c2b-ab4d-20519994ee29</t>
  </si>
  <si>
    <t>SBPQTE11958257</t>
  </si>
  <si>
    <t>79c0521e-1efb-42d8-b709-cce3a2863c84</t>
  </si>
  <si>
    <t>SBPQTE11953094</t>
  </si>
  <si>
    <t>S712045</t>
  </si>
  <si>
    <t>Teleprinter Service</t>
  </si>
  <si>
    <t>1f2c9b07-2cb3-4235-8467-36e7c1360270</t>
  </si>
  <si>
    <t>SBPQTE11957636</t>
  </si>
  <si>
    <t>07b50b67-9597-42b0-9929-56ac791bb572</t>
  </si>
  <si>
    <t>SBPQTE11952529</t>
  </si>
  <si>
    <t>e02156cb-6b92-4572-8845-2f2b8639b6bf</t>
  </si>
  <si>
    <t>SBPQTE11963150</t>
  </si>
  <si>
    <t>ee67e84c-cb53-4a3b-8c70-132562d8130c</t>
  </si>
  <si>
    <t>SBPQTE11957559</t>
  </si>
  <si>
    <t>dee13835-f2e1-47c2-b3f0-5d9a39067ad6</t>
  </si>
  <si>
    <t>SBPQTE11958253</t>
  </si>
  <si>
    <t>d098bff5-7536-4017-ab03-017a5275eed4</t>
  </si>
  <si>
    <t>SBPQTE11955549</t>
  </si>
  <si>
    <t>S224145</t>
  </si>
  <si>
    <t>Suits, Men's Or Boys', Manufacturing (Ex. From Leather)</t>
  </si>
  <si>
    <t>c35382ba-aebb-4409-a875-08e709e9b73f</t>
  </si>
  <si>
    <t>SBPQTE11955250</t>
  </si>
  <si>
    <t>b828c1e5-37eb-4a3f-b088-8a36950af1d0</t>
  </si>
  <si>
    <t>SBPQTE11954775</t>
  </si>
  <si>
    <t>f06c43a5-500e-48be-8261-7239e8b89115</t>
  </si>
  <si>
    <t>SBPQTE11963362</t>
  </si>
  <si>
    <t>144d5ea7-7056-45b4-b475-31801249e48d</t>
  </si>
  <si>
    <t>SBPQTE11957032</t>
  </si>
  <si>
    <t>S864020</t>
  </si>
  <si>
    <t>Veterinary Surgeon (Own Account)</t>
  </si>
  <si>
    <t>5f3ed657-82a3-4f05-9262-fb316c9554d9</t>
  </si>
  <si>
    <t>SBPQTE11950225</t>
  </si>
  <si>
    <t>31c63da4-a08e-46ed-a63f-959062ece63b</t>
  </si>
  <si>
    <t>SBPQTE11965229</t>
  </si>
  <si>
    <t>69630666-0741-4f0d-9551-26295b5b0088</t>
  </si>
  <si>
    <t>SBPQTE11951748</t>
  </si>
  <si>
    <t>GA700199495BUSP</t>
  </si>
  <si>
    <t>9b255fd0-f1fd-40c5-bea1-4cb99e199478</t>
  </si>
  <si>
    <t>SBPQTE11955667</t>
  </si>
  <si>
    <t>a50976e0-d249-4bfe-82ae-5c316bc79174</t>
  </si>
  <si>
    <t>SBPQTE11942484</t>
  </si>
  <si>
    <t>d45b7d11-60d1-486c-b7ff-b85497748df8</t>
  </si>
  <si>
    <t>SBPQTE11942991</t>
  </si>
  <si>
    <t>52d51082-3272-414f-8efd-92cc3303bd36</t>
  </si>
  <si>
    <t>SBPQTE11956639</t>
  </si>
  <si>
    <t>AIS Insurance Pty Ltd</t>
  </si>
  <si>
    <t>fbc1ffae-fed1-40b6-8d29-9e78f3bf626b</t>
  </si>
  <si>
    <t>SBPQTE11950843</t>
  </si>
  <si>
    <t>bf33e358-31fc-4931-a72d-bdceb26a5bb8</t>
  </si>
  <si>
    <t>SBPQTE11957552</t>
  </si>
  <si>
    <t>0129db46-d5ce-47a3-bcc5-1587d4b3a1ee</t>
  </si>
  <si>
    <t>SBPQTE11960750</t>
  </si>
  <si>
    <t>fed29846-eff9-4fca-bab8-a71cb54df007</t>
  </si>
  <si>
    <t>SBPQTE11952431</t>
  </si>
  <si>
    <t>Action Insurance Brokers Robina</t>
  </si>
  <si>
    <t>963752a3-3246-4c44-891e-88fc3521dd9c</t>
  </si>
  <si>
    <t>SBPQTE11954871</t>
  </si>
  <si>
    <t>118341d4-62e6-4aef-8b31-baf343802b7f</t>
  </si>
  <si>
    <t>SBPQTE11959372</t>
  </si>
  <si>
    <t>af960581-1e3f-498a-951b-200ce4dd8d05</t>
  </si>
  <si>
    <t>SBPQTE11955561</t>
  </si>
  <si>
    <t>87af73a9-16e2-466b-a047-7d0b06dcf5af</t>
  </si>
  <si>
    <t>SBPQTE11955880</t>
  </si>
  <si>
    <t>9033b1f9-8160-471e-936d-f39544635a1b</t>
  </si>
  <si>
    <t>SBPQTE11960239</t>
  </si>
  <si>
    <t>b2aa7e2a-6f90-4ec0-9562-e4168705de0c</t>
  </si>
  <si>
    <t>SBPQTE11962876</t>
  </si>
  <si>
    <t>2c8e7483-ae3a-4e31-ac30-ebe4bbe0c1dc</t>
  </si>
  <si>
    <t>SBPQTE11963404</t>
  </si>
  <si>
    <t>CA Insurance Brokers</t>
  </si>
  <si>
    <t>af7ead9b-a1ee-46db-b836-0c578cfe6f14</t>
  </si>
  <si>
    <t>SBPQTE11955777</t>
  </si>
  <si>
    <t>8fd2fb81-d568-4245-bbdb-137efef124d6</t>
  </si>
  <si>
    <t>38530f41-724f-4c2a-be29-b0f0ca74df52</t>
  </si>
  <si>
    <t>SBPQTE11955195</t>
  </si>
  <si>
    <t>0795a131-7e6e-4a38-a0bc-8227d37b3b08</t>
  </si>
  <si>
    <t>SBPQTE11964761</t>
  </si>
  <si>
    <t>GA700184173BUSP</t>
  </si>
  <si>
    <t>b5904753-27d7-47c0-a322-1c65cfd9dcca</t>
  </si>
  <si>
    <t>SBPQTE11962632</t>
  </si>
  <si>
    <t>d5ecc32e-ba4b-43a9-89bc-a9daa11c5c01</t>
  </si>
  <si>
    <t>SBPQTE11950025</t>
  </si>
  <si>
    <t>e597b7bd-1a86-47e6-850d-c8046e453423</t>
  </si>
  <si>
    <t>SBPQTE11963711</t>
  </si>
  <si>
    <t>54a7fbef-887a-4d5f-84d8-950618a65349</t>
  </si>
  <si>
    <t>SBPQTE11952981</t>
  </si>
  <si>
    <t>6aa371b5-d99b-4f53-9e91-b49bd812a287</t>
  </si>
  <si>
    <t>SBPQTE11951910</t>
  </si>
  <si>
    <t>6c9d8560-3c12-4818-8416-7a2647993ce2</t>
  </si>
  <si>
    <t>SBPQTE11960320</t>
  </si>
  <si>
    <t>S241340</t>
  </si>
  <si>
    <t>Screen Printing Positive Manufacturing</t>
  </si>
  <si>
    <t>b4f7f2a3-bb1c-4788-a296-f2fe1d91af0b</t>
  </si>
  <si>
    <t>SBPQTE11961313</t>
  </si>
  <si>
    <t>GA700154768BUSP</t>
  </si>
  <si>
    <t>2a5f0772-283d-4cf8-9f78-5eb8dc479164</t>
  </si>
  <si>
    <t>SBPQTE11934551</t>
  </si>
  <si>
    <t>GA700028666BUSP</t>
  </si>
  <si>
    <t>a0ff7c44-6d94-40dd-b5f0-c83d3aeb429c</t>
  </si>
  <si>
    <t>SBPQTE11957293</t>
  </si>
  <si>
    <t>f699f0af-34a3-423a-babd-3aa3806837c5</t>
  </si>
  <si>
    <t>SBPQTE11962838</t>
  </si>
  <si>
    <t>9cd37a4f-e620-4f4a-87d4-54d3be5ca814</t>
  </si>
  <si>
    <t>SBPQTE11964251</t>
  </si>
  <si>
    <t>ba1cd8d4-5816-485e-9d65-8e498d97c95c</t>
  </si>
  <si>
    <t>SBPQTE11954085</t>
  </si>
  <si>
    <t>f2d29cb6-e388-4b17-9418-8019ec073821</t>
  </si>
  <si>
    <t>3fd6783e-28d6-4aa3-83e2-23bbac4a4289</t>
  </si>
  <si>
    <t>SBPQTE11955174</t>
  </si>
  <si>
    <t>e6403dac-28b9-4553-a987-2f9f1a610742</t>
  </si>
  <si>
    <t>SBPQTE11954352</t>
  </si>
  <si>
    <t>1a1a1e6e-aa12-4801-8946-9b081c4217cf</t>
  </si>
  <si>
    <t>SBPQTE11954322</t>
  </si>
  <si>
    <t>1493ff06-77a2-46e8-8ddf-e49c3b767910</t>
  </si>
  <si>
    <t>d59cdb60-5a27-4c1c-bf6a-4d227679add4</t>
  </si>
  <si>
    <t>SBPQTE11951908</t>
  </si>
  <si>
    <t>S523359</t>
  </si>
  <si>
    <t>Lawn Mower Retailing</t>
  </si>
  <si>
    <t>Transport and General Pty Ltd</t>
  </si>
  <si>
    <t>bd1bf978-4b38-4393-a2f0-95c115f76339</t>
  </si>
  <si>
    <t>SBPQTE11963185</t>
  </si>
  <si>
    <t>adf3d49d-f794-4e96-a0fa-8dda2652329c</t>
  </si>
  <si>
    <t>SBPQTE11961291</t>
  </si>
  <si>
    <t>975e98a8-10d5-4853-ad3f-a2eef264374a</t>
  </si>
  <si>
    <t>SBPQTE11960222</t>
  </si>
  <si>
    <t>GA700214666BUSP</t>
  </si>
  <si>
    <t>Insurance Brokers Australia Pty Ltd</t>
  </si>
  <si>
    <t>032b6e59-9889-4679-b26f-981cb4e3dc53</t>
  </si>
  <si>
    <t>SBPQTE11959846</t>
  </si>
  <si>
    <t>GA700212071BUSP</t>
  </si>
  <si>
    <t>d3e12555-2083-4481-b56d-88702443977c</t>
  </si>
  <si>
    <t>SBPQTE11955471</t>
  </si>
  <si>
    <t>GA700073706BUSP</t>
  </si>
  <si>
    <t>31dded3d-55c7-4eca-af3c-c401038ae18f</t>
  </si>
  <si>
    <t>SBPQTE11958732</t>
  </si>
  <si>
    <t>758864f7-b1d3-42d6-b37b-3f4e8d950b19</t>
  </si>
  <si>
    <t>SBPQTE11946413</t>
  </si>
  <si>
    <t>GA700105815BUSP</t>
  </si>
  <si>
    <t>a957c99a-cb90-431f-a20c-55efc5898ff5</t>
  </si>
  <si>
    <t>SBPQTE11956225</t>
  </si>
  <si>
    <t>e109b11a-365a-4bf5-a974-3a9bd0e84321</t>
  </si>
  <si>
    <t>SBPQTE11950457</t>
  </si>
  <si>
    <t>5844fa99-f4f2-46a8-b38a-a5d320529418</t>
  </si>
  <si>
    <t>SBPQTE11953178</t>
  </si>
  <si>
    <t>14254e73-2457-4a8e-b412-c21a321bee75</t>
  </si>
  <si>
    <t>SBPQTE11962923</t>
  </si>
  <si>
    <t>GA700172881BUSP</t>
  </si>
  <si>
    <t>75da529f-3ee1-4083-afff-30b323560f85</t>
  </si>
  <si>
    <t>SBPQTE11953960</t>
  </si>
  <si>
    <t>e3c16c6d-d693-4ea8-acc9-31cd41b19039</t>
  </si>
  <si>
    <t>SBPQTE11950506</t>
  </si>
  <si>
    <t>b22d8eda-5a5a-4eff-a5bc-ce14e4200844</t>
  </si>
  <si>
    <t>SBPQTE11952777</t>
  </si>
  <si>
    <t>iO2 Insurance Group</t>
  </si>
  <si>
    <t>931d8fab-24f5-40ac-b0d8-b769385ec465</t>
  </si>
  <si>
    <t>SBPQTE11958016</t>
  </si>
  <si>
    <t>GA700213515BUSP</t>
  </si>
  <si>
    <t>0d5aaf47-3df8-4467-bb97-bf8b3e014df1</t>
  </si>
  <si>
    <t>SBPQTE11961890</t>
  </si>
  <si>
    <t>4b5522c8-d131-4f06-86e5-822c128e26ac</t>
  </si>
  <si>
    <t>SBPQTE11957098</t>
  </si>
  <si>
    <t>9582d340-fbba-43d9-a175-b1c5cfbf47d4</t>
  </si>
  <si>
    <t>SBPQTE11965321</t>
  </si>
  <si>
    <t>80579925-86b1-4cc4-bba0-3ad186aee5fa</t>
  </si>
  <si>
    <t>SBPQTE11956000</t>
  </si>
  <si>
    <t>658278d4-71ca-4119-aba6-ddc6a4b9a511</t>
  </si>
  <si>
    <t>SBPQTE11965234</t>
  </si>
  <si>
    <t>602fcd42-0b36-4feb-b9db-a201f77de2a0</t>
  </si>
  <si>
    <t>SBPQTE11950196</t>
  </si>
  <si>
    <t>f9983df9-f36c-446c-927f-49487db8f93a</t>
  </si>
  <si>
    <t>SBPQTE11959615</t>
  </si>
  <si>
    <t>GA700213606BUSP</t>
  </si>
  <si>
    <t>8aa3676c-35e8-40a3-b00b-d565a5ada590</t>
  </si>
  <si>
    <t>f503dd10-821c-451f-ab3a-594c1e354628</t>
  </si>
  <si>
    <t>SBPQTE11962581</t>
  </si>
  <si>
    <t>cb54ee98-3ef6-49d2-803b-dfacec64a24d</t>
  </si>
  <si>
    <t>SBPQTE11953185</t>
  </si>
  <si>
    <t>S931262</t>
  </si>
  <si>
    <t>Tennis Court Operation</t>
  </si>
  <si>
    <t>0eed62d8-7639-441b-9d55-d663f366d7f4</t>
  </si>
  <si>
    <t>SBPQTE11957497</t>
  </si>
  <si>
    <t>S274954</t>
  </si>
  <si>
    <t>Roller Shutters, Metal, Manufacturing (Ex. Aluminium)</t>
  </si>
  <si>
    <t>49c9667c-1811-4084-aaab-9b1710db813f</t>
  </si>
  <si>
    <t>SBPQTE11951200</t>
  </si>
  <si>
    <t>S813005</t>
  </si>
  <si>
    <t>Foreign Government Consulate Operation</t>
  </si>
  <si>
    <t>4971070c-ca4d-4597-b984-e3a1191d9adb</t>
  </si>
  <si>
    <t>SBPQTE11953769</t>
  </si>
  <si>
    <t>d7dd74c2-e4e0-4cc6-bf33-e76f2dcf06f3</t>
  </si>
  <si>
    <t>SBPQTE11952998</t>
  </si>
  <si>
    <t>GA700200771BUSP</t>
  </si>
  <si>
    <t>42c22958-dbc8-46c9-b7b6-041bdd613305</t>
  </si>
  <si>
    <t>SBPQTE11965793</t>
  </si>
  <si>
    <t>Insurance Aid General Brokers Partnership Pty Ltd</t>
  </si>
  <si>
    <t>85ddecd1-03a7-40a7-90d5-6cc7d53200e0</t>
  </si>
  <si>
    <t>SBPQTE11950182</t>
  </si>
  <si>
    <t>S782952</t>
  </si>
  <si>
    <t>Non-Destructive Testing Service</t>
  </si>
  <si>
    <t>a49d993f-87ba-4a47-ba02-5747bb1686e1</t>
  </si>
  <si>
    <t>SBPQTE11964170</t>
  </si>
  <si>
    <t>ff784109-74a3-4a3e-b5a3-0065c0d9650b</t>
  </si>
  <si>
    <t>SBPQTE11964558</t>
  </si>
  <si>
    <t>43040623-31e8-4182-9374-d2a414e929d9</t>
  </si>
  <si>
    <t>SBPQTE11955832</t>
  </si>
  <si>
    <t>320a4061-a842-4ff0-ab00-5070bc051299</t>
  </si>
  <si>
    <t>SBPQTE11953997</t>
  </si>
  <si>
    <t>38190253-ea39-47e9-819d-f8684e6f7f37</t>
  </si>
  <si>
    <t>SBPQTE11959180</t>
  </si>
  <si>
    <t>S931263</t>
  </si>
  <si>
    <t>Billiard Saloon Op., Non Combustible Construction</t>
  </si>
  <si>
    <t>3df4ac29-f508-45dd-ae68-6ca03b9bf847</t>
  </si>
  <si>
    <t>SBPQTE11951501</t>
  </si>
  <si>
    <t>d9dcd27b-0bf7-4f2d-98ff-57a60ddccb30</t>
  </si>
  <si>
    <t>SBPQTE11960173</t>
  </si>
  <si>
    <t>eabbb9ee-7a44-4983-bbe1-0f5a87ad006b</t>
  </si>
  <si>
    <t>SBPQTE11963160</t>
  </si>
  <si>
    <t>c58e341a-0bd8-42c3-a3c9-3906fb8c0ce1</t>
  </si>
  <si>
    <t>SBPQTE11955990</t>
  </si>
  <si>
    <t>S292145</t>
  </si>
  <si>
    <t>French Polisher</t>
  </si>
  <si>
    <t>74944a96-2c48-4725-86b2-2f676fb652c4</t>
  </si>
  <si>
    <t>SBPQTE11960759</t>
  </si>
  <si>
    <t>fb7487b1-6456-457b-8183-2044aa53b9c5</t>
  </si>
  <si>
    <t>SBPQTE11961124</t>
  </si>
  <si>
    <t>dfef043f-8931-4b0b-b99d-54facff73a00</t>
  </si>
  <si>
    <t>SBPQTE11942971</t>
  </si>
  <si>
    <t>GA700105248BUSP</t>
  </si>
  <si>
    <t>f75568fe-4376-4d8f-82b4-bbd4712dd2e7</t>
  </si>
  <si>
    <t>SBPQTE11960179</t>
  </si>
  <si>
    <t>add520f9-d6fe-491f-ad06-7a244eb79bea</t>
  </si>
  <si>
    <t>SBPQTE11952265</t>
  </si>
  <si>
    <t>530e9b9a-92b2-4fb0-91b1-864ca312f5d6</t>
  </si>
  <si>
    <t>SBPQTE11958502</t>
  </si>
  <si>
    <t>GA700195508BUSP</t>
  </si>
  <si>
    <t>S523459</t>
  </si>
  <si>
    <t>Lighting Appliance And Fittings Retailing</t>
  </si>
  <si>
    <t>e847de64-367d-496d-b702-055f776ac4eb</t>
  </si>
  <si>
    <t>SBPQTE11955151</t>
  </si>
  <si>
    <t>eed2e4f6-c797-4343-9fdf-ca0089a91cba</t>
  </si>
  <si>
    <t>SBPQTE11957567</t>
  </si>
  <si>
    <t>e8500520-57e3-4d23-a678-14ad3debb412</t>
  </si>
  <si>
    <t>SBPQTE11955846</t>
  </si>
  <si>
    <t>GA700131407BUSP</t>
  </si>
  <si>
    <t>c39b7af8-162f-4a80-8aa8-b81458492033</t>
  </si>
  <si>
    <t>SBPQTE11960327</t>
  </si>
  <si>
    <t>5093c646-a1ef-45eb-9c29-0fecdd5067e5</t>
  </si>
  <si>
    <t>SBPQTE11958767</t>
  </si>
  <si>
    <t>95827e89-4ce4-416f-9e32-f426ca4bb1b0</t>
  </si>
  <si>
    <t>SBPQTE11962411</t>
  </si>
  <si>
    <t>GA700186690BUSP</t>
  </si>
  <si>
    <t>a6623f3b-bf0d-49b0-9d68-4f65bfd33e94</t>
  </si>
  <si>
    <t>SBPQTE11954181</t>
  </si>
  <si>
    <t>419383bd-1e53-4b1d-969a-5adfaab726cc</t>
  </si>
  <si>
    <t>SBPQTE11959660</t>
  </si>
  <si>
    <t>GA700214557BUSP</t>
  </si>
  <si>
    <t>5aa3d5ed-be23-4104-b0b4-bb0b6f6385cd</t>
  </si>
  <si>
    <t>SBPQTE11957363</t>
  </si>
  <si>
    <t>2d914fe9-0e56-43be-ae88-d1c51f495f5a</t>
  </si>
  <si>
    <t>SBPQTE11965988</t>
  </si>
  <si>
    <t>572f5115-7543-477b-9b8b-093c66c9e892</t>
  </si>
  <si>
    <t>SBPQTE11962725</t>
  </si>
  <si>
    <t>GA700216131BUSP</t>
  </si>
  <si>
    <t>e01a92ef-6ee9-4f3f-99f5-4f060db3be46</t>
  </si>
  <si>
    <t>SBPQTE11953010</t>
  </si>
  <si>
    <t>97e558f2-f667-46e4-9478-75eaacba3a7a</t>
  </si>
  <si>
    <t>SBPQTE11955156</t>
  </si>
  <si>
    <t>332b6d61-fd5b-408c-b80d-54e9754b6820</t>
  </si>
  <si>
    <t>SBPQTE11957626</t>
  </si>
  <si>
    <t>8d6e510a-434f-435e-937b-5c93331cee16</t>
  </si>
  <si>
    <t>SBPQTE11950510</t>
  </si>
  <si>
    <t>0461480b-015e-4546-b550-a8ae0e571099</t>
  </si>
  <si>
    <t>SBPQTE11950498</t>
  </si>
  <si>
    <t>572abb40-21a4-431b-9371-b72bed14be5f</t>
  </si>
  <si>
    <t>SBPQTE11962872</t>
  </si>
  <si>
    <t>9ec5bc3e-fca1-4706-aaf3-21e66be6445e</t>
  </si>
  <si>
    <t>SBPQTE11961985</t>
  </si>
  <si>
    <t>64365218-17c7-4c19-a14a-6c3ecf7b5e84</t>
  </si>
  <si>
    <t>SBPQTE11949862</t>
  </si>
  <si>
    <t>e0d29845-8acb-449e-9623-268a5edb6398</t>
  </si>
  <si>
    <t>SBPQTE11963061</t>
  </si>
  <si>
    <t>7cca4425-641b-4fc3-a8af-19bc60ec7ec9</t>
  </si>
  <si>
    <t>9c7f04ec-8224-4a1e-a136-5668aceab8cb</t>
  </si>
  <si>
    <t>SBPQTE11952822</t>
  </si>
  <si>
    <t>9d47c65d-5d8b-4bf1-b27f-69d8b4db958d</t>
  </si>
  <si>
    <t>SBPQTE11954778</t>
  </si>
  <si>
    <t>c929e31c-4e28-4972-9b1a-a5b00c4d2837</t>
  </si>
  <si>
    <t>SBPQTE11946401</t>
  </si>
  <si>
    <t>3cada0b3-24bb-44ff-92c0-e3342751ccf7</t>
  </si>
  <si>
    <t>SBPQTE11953382</t>
  </si>
  <si>
    <t>8ef0fb03-c550-49a7-adb1-8dafb863c523</t>
  </si>
  <si>
    <t>96972946-cad3-4dfc-83c5-b72f67284c38</t>
  </si>
  <si>
    <t>SBPQTE11951082</t>
  </si>
  <si>
    <t>422852b5-e6b6-4fd0-8787-ab8a650562bc</t>
  </si>
  <si>
    <t>SBPQTE11960217</t>
  </si>
  <si>
    <t>S263510</t>
  </si>
  <si>
    <t>Blocks, Concrete, Manufacturing</t>
  </si>
  <si>
    <t>97208a7d-02b4-48b3-9108-e5e239bce444</t>
  </si>
  <si>
    <t>SBPQTE11953529</t>
  </si>
  <si>
    <t>b9ef0a87-4ad2-4a5a-a910-3b60dfc37624</t>
  </si>
  <si>
    <t>SBPQTE11956560</t>
  </si>
  <si>
    <t>1bf443d8-9358-43d1-92a4-8288a1bcc67a</t>
  </si>
  <si>
    <t>SBPQTE11949881</t>
  </si>
  <si>
    <t>60553a14-e0f4-4752-993f-476bb0e15734</t>
  </si>
  <si>
    <t>SBPQTE11958749</t>
  </si>
  <si>
    <t>c5d3c76a-70ff-488c-b716-cc8ce86e2db6</t>
  </si>
  <si>
    <t>SBPQTE11951854</t>
  </si>
  <si>
    <t>c218f276-2e46-41e3-88d8-fabea6633d6d</t>
  </si>
  <si>
    <t>cba9aecd-5dad-449c-82f1-0e8e5478e434</t>
  </si>
  <si>
    <t>SBPQTE11955621</t>
  </si>
  <si>
    <t>fd684411-9ce6-413f-91a0-6e9f2df8dab3</t>
  </si>
  <si>
    <t>SBPQTE11963591</t>
  </si>
  <si>
    <t>adc925b9-384d-4e9d-a39a-94fedf1ab1a6</t>
  </si>
  <si>
    <t>SBPQTE11964351</t>
  </si>
  <si>
    <t>c7f3449f-ffd4-4b64-99b1-91bd05a51b1c</t>
  </si>
  <si>
    <t>SBPQTE11950264</t>
  </si>
  <si>
    <t>e879e6a2-7b24-42d6-ad0c-79aa6939f78c</t>
  </si>
  <si>
    <t>SBPQTE11964871</t>
  </si>
  <si>
    <t>dd6e4352-0438-410d-859b-4b8c1cb2417d</t>
  </si>
  <si>
    <t>SBPQTE11951478</t>
  </si>
  <si>
    <t>5775e520-85f7-40db-b911-b2e9a7cc51b0</t>
  </si>
  <si>
    <t>2e1a1fe6-024e-47e1-a3b4-02e1008a2a2e</t>
  </si>
  <si>
    <t>SBPQTE11954786</t>
  </si>
  <si>
    <t>S276964</t>
  </si>
  <si>
    <t>Safe Deposit Boxes Or Chests Manufacturing</t>
  </si>
  <si>
    <t>42657490-b219-46cf-8f77-919e4b21a328</t>
  </si>
  <si>
    <t>SBPQTE11955374</t>
  </si>
  <si>
    <t>586ea5c8-0344-4075-952a-5c86d08764a8</t>
  </si>
  <si>
    <t>SBPQTE11962223</t>
  </si>
  <si>
    <t>dbe49023-7025-4ea6-bcb2-31aaf278a5da</t>
  </si>
  <si>
    <t>SBPQTE11953583</t>
  </si>
  <si>
    <t>014d1611-dee2-4770-a9a3-3e2dc3658e51</t>
  </si>
  <si>
    <t>SBPQTE11958786</t>
  </si>
  <si>
    <t>da4074a9-e075-4148-8d26-4fd810ae60a6</t>
  </si>
  <si>
    <t>SBPQTE11952052</t>
  </si>
  <si>
    <t>c3345012-6cf1-443f-855f-e6a6870973d8</t>
  </si>
  <si>
    <t>SBPQTE11958615</t>
  </si>
  <si>
    <t>ad97bc76-59f3-468d-b018-1824c3ca7e89</t>
  </si>
  <si>
    <t>SBPQTE11953249</t>
  </si>
  <si>
    <t>b3c68622-7421-416a-b2a4-0b11503a19fd</t>
  </si>
  <si>
    <t>SBPQTE11963326</t>
  </si>
  <si>
    <t>298f2ac1-e733-4211-b413-d1ddf9818394</t>
  </si>
  <si>
    <t>SBPQTE11957421</t>
  </si>
  <si>
    <t>4a9d69d7-0cb1-4a30-a0a0-9672b0bb2c42</t>
  </si>
  <si>
    <t>SBPQTE11956718</t>
  </si>
  <si>
    <t>4f95e136-500e-4883-9ee4-18b3b9ec40e7</t>
  </si>
  <si>
    <t>SBPQTE11942979</t>
  </si>
  <si>
    <t>GA700107267BUSP</t>
  </si>
  <si>
    <t>S276975</t>
  </si>
  <si>
    <t>Display Models, Metal, Manufacturing</t>
  </si>
  <si>
    <t>b19f80c6-b175-46ad-a091-9a7bb333b17f</t>
  </si>
  <si>
    <t>SBPQTE11952035</t>
  </si>
  <si>
    <t>42b22ead-77a4-483f-a599-1f19f6a1e003</t>
  </si>
  <si>
    <t>SBPQTE11958266</t>
  </si>
  <si>
    <t>91dd2109-5895-4758-844e-aca11a3126f7</t>
  </si>
  <si>
    <t>SBPQTE11951601</t>
  </si>
  <si>
    <t>S412120</t>
  </si>
  <si>
    <t>Road Construction Or Sealing</t>
  </si>
  <si>
    <t>e88a3096-c261-4b79-a4a4-79fa17eff26a</t>
  </si>
  <si>
    <t>SBPQTE11955157</t>
  </si>
  <si>
    <t>S523457</t>
  </si>
  <si>
    <t>Heating Equipment, Household Electric, Retailing</t>
  </si>
  <si>
    <t>1c821134-3649-40b7-892e-60e5b002f60a</t>
  </si>
  <si>
    <t>SBPQTE11956168</t>
  </si>
  <si>
    <t>54a347e3-ae0a-46c0-a4de-59debd3f5da2</t>
  </si>
  <si>
    <t>SBPQTE11955657</t>
  </si>
  <si>
    <t>ee3ac5b1-5126-4972-883e-933d8bdc9d99</t>
  </si>
  <si>
    <t>SBPQTE11951220</t>
  </si>
  <si>
    <t>67fbd33d-52d4-4f5c-8226-8f4e99b100b6</t>
  </si>
  <si>
    <t>SBPQTE11949958</t>
  </si>
  <si>
    <t>3a937460-8b6e-4c8c-8194-4d7c56d31945</t>
  </si>
  <si>
    <t>SBPQTE11954087</t>
  </si>
  <si>
    <t>6141c1c5-a1ad-416a-bc65-911227cba44a</t>
  </si>
  <si>
    <t>SBPQTE11952676</t>
  </si>
  <si>
    <t>023190ac-b29a-46ef-a8ae-1d26b31e15d1</t>
  </si>
  <si>
    <t>SBPQTE11964807</t>
  </si>
  <si>
    <t>53cf484f-4bdb-4447-9e98-2796e598a225</t>
  </si>
  <si>
    <t>SBPQTE11951612</t>
  </si>
  <si>
    <t>GA700194268BUSP</t>
  </si>
  <si>
    <t>e5ca0596-b145-4989-ba9e-a8866e98c573</t>
  </si>
  <si>
    <t>SBPQTE11959042</t>
  </si>
  <si>
    <t>c90f8c18-95ed-494c-8cba-b2fbc63555c1</t>
  </si>
  <si>
    <t>SBPQTE11956538</t>
  </si>
  <si>
    <t>GA700024699BUSP</t>
  </si>
  <si>
    <t>6e0b656f-a028-485d-88ef-bc0bc9c4cce6</t>
  </si>
  <si>
    <t>SBPQTE11961009</t>
  </si>
  <si>
    <t>921130eb-d651-4cba-8a6f-8df1a1897152</t>
  </si>
  <si>
    <t>SBPQTE11964667</t>
  </si>
  <si>
    <t>S574031</t>
  </si>
  <si>
    <t>Adult Entertainment Venue (Strip/Peep Shows Etc.)</t>
  </si>
  <si>
    <t>ee3f2f4b-d347-486b-bec9-d5aad899c5fd</t>
  </si>
  <si>
    <t>SBPQTE11959111</t>
  </si>
  <si>
    <t>6cb77dbb-f249-4f75-a58a-0ab157c4c1b6</t>
  </si>
  <si>
    <t>SBPQTE11965779</t>
  </si>
  <si>
    <t>16218500-a53a-4503-b251-6da3b0261c5c</t>
  </si>
  <si>
    <t>SBPQTE11962758</t>
  </si>
  <si>
    <t>S664205</t>
  </si>
  <si>
    <t>Freight Forwarding Service (Road) - No Storage</t>
  </si>
  <si>
    <t>2b167a30-4494-426b-ab0c-4c89e142506a</t>
  </si>
  <si>
    <t>S453120</t>
  </si>
  <si>
    <t>Treated Timber Wholesaling</t>
  </si>
  <si>
    <t>a166f56d-3a49-4717-953b-03a0ea25a93b</t>
  </si>
  <si>
    <t>SBPQTE11954180</t>
  </si>
  <si>
    <t>GA700171890BUSP</t>
  </si>
  <si>
    <t>04856481-1262-437f-b2cc-fbf8840845e8</t>
  </si>
  <si>
    <t>SBPQTE11951039</t>
  </si>
  <si>
    <t>ed04592b-5cd9-4c5f-b785-bad6219f5956</t>
  </si>
  <si>
    <t>SBPQTE11959514</t>
  </si>
  <si>
    <t>0ecef5e4-bf81-409c-b683-d7478cfc9a91</t>
  </si>
  <si>
    <t>SBPQTE11955059</t>
  </si>
  <si>
    <t>e8cb67d5-fa3d-4abe-b3f5-c4ff580c5a1b</t>
  </si>
  <si>
    <t>SBPQTE11962781</t>
  </si>
  <si>
    <t>f582694d-3b97-4822-8be3-c257d72e45f7</t>
  </si>
  <si>
    <t>SBPQTE11960884</t>
  </si>
  <si>
    <t>009193cf-fff3-4507-8dde-126c37248174</t>
  </si>
  <si>
    <t>SBPQTE11962579</t>
  </si>
  <si>
    <t>54c93017-e542-4ed2-a4a2-0be1f7db3841</t>
  </si>
  <si>
    <t>SBPQTE11956935</t>
  </si>
  <si>
    <t>Shadforth Insurance Brokers Pty Ltd - Brisbane</t>
  </si>
  <si>
    <t>cfd20a37-29f9-4404-82c6-039bc558fc9a</t>
  </si>
  <si>
    <t>SBPQTE11955861</t>
  </si>
  <si>
    <t>b00047a1-3a3d-428d-9504-c13d5ae807a0</t>
  </si>
  <si>
    <t>SBPQTE11960751</t>
  </si>
  <si>
    <t>S650935</t>
  </si>
  <si>
    <t>Transport Operation Noc</t>
  </si>
  <si>
    <t>a614d459-2b1e-49a5-8799-77799ebef96a</t>
  </si>
  <si>
    <t>SBPQTE11963671</t>
  </si>
  <si>
    <t>S462320</t>
  </si>
  <si>
    <t>Automotive Air Conditioning Dealing/Installation</t>
  </si>
  <si>
    <t>ecf7454d-2226-4eb3-9abf-4d32e9e45a58</t>
  </si>
  <si>
    <t>SBPQTE11953014</t>
  </si>
  <si>
    <t>ddbaec7a-e298-4376-9a58-3e88c20e93a5</t>
  </si>
  <si>
    <t>SBPQTE11964460</t>
  </si>
  <si>
    <t>900d231e-2fb4-4263-ada4-14f6017bbfba</t>
  </si>
  <si>
    <t>SBPQTE11964642</t>
  </si>
  <si>
    <t>1910cba5-d642-4eaa-a01c-e5adda92e21b</t>
  </si>
  <si>
    <t>SBPQTE11957577</t>
  </si>
  <si>
    <t>S021961</t>
  </si>
  <si>
    <t>Livestock Drafting Or Droving</t>
  </si>
  <si>
    <t>717578c9-c6a4-489d-88f8-e39f77058a73</t>
  </si>
  <si>
    <t>SBPQTE11952407</t>
  </si>
  <si>
    <t>588052bb-5956-4425-a99e-4be6356cdbd8</t>
  </si>
  <si>
    <t>SBPQTE11965757</t>
  </si>
  <si>
    <t>af6d5399-fd08-4ae1-887c-debd378d9bbc</t>
  </si>
  <si>
    <t>SBPQTE11965325</t>
  </si>
  <si>
    <t>367b02e9-0727-4c24-99b1-c11bb3d6fc4d</t>
  </si>
  <si>
    <t>SBPQTE11961409</t>
  </si>
  <si>
    <t>86e5be2a-2b6a-4947-b5e1-0ae5e74aeec7</t>
  </si>
  <si>
    <t>SBPQTE11962801</t>
  </si>
  <si>
    <t>edd89399-9435-47ee-bcfc-90131d70a359</t>
  </si>
  <si>
    <t>SBPQTE11956239</t>
  </si>
  <si>
    <t>S015210</t>
  </si>
  <si>
    <t>Horse Stud Farm Operation</t>
  </si>
  <si>
    <t>b862e46b-533f-4c75-987b-4a220859332d</t>
  </si>
  <si>
    <t>SBPQTE11952331</t>
  </si>
  <si>
    <t>f7cca143-8d68-4a09-b0bd-7ca6e71ddf07</t>
  </si>
  <si>
    <t>62ff17a1-cc33-4891-a060-a76dff355924</t>
  </si>
  <si>
    <t>SBPQTE11963909</t>
  </si>
  <si>
    <t>8609f690-75da-465a-b123-2199302d9182</t>
  </si>
  <si>
    <t>SBPQTE11952784</t>
  </si>
  <si>
    <t>bd82472a-013e-468e-862d-55d88be95f91</t>
  </si>
  <si>
    <t>SBPQTE11953155</t>
  </si>
  <si>
    <t>7c6c7cc9-c03a-4201-931d-b1f291de197b</t>
  </si>
  <si>
    <t>SBPQTE11953458</t>
  </si>
  <si>
    <t>727f86af-283c-41fb-884a-584543dacdb0</t>
  </si>
  <si>
    <t>SBPQTE11965666</t>
  </si>
  <si>
    <t>5fa0d94a-d6d9-4b6e-a9c6-e4e0f9f5d50e</t>
  </si>
  <si>
    <t>SBPQTE11949915</t>
  </si>
  <si>
    <t>4a44643a-ae4e-4633-ab54-a8bfde4404d1</t>
  </si>
  <si>
    <t>SBPQTE11964127</t>
  </si>
  <si>
    <t>e6641da9-6856-4478-93e5-56fd48b1042a</t>
  </si>
  <si>
    <t>SBPQTE11962591</t>
  </si>
  <si>
    <t>845c4db0-fe53-4ff5-b3d5-fdd1738a8138</t>
  </si>
  <si>
    <t>SBPQTE11963397</t>
  </si>
  <si>
    <t>708f1336-b436-41a1-a29e-3ffdb9eaad86</t>
  </si>
  <si>
    <t>f3cdb0b6-cf08-4ad9-9296-fce1c15ae865</t>
  </si>
  <si>
    <t>0b157926-3813-48e1-9e8a-16fea2e5aeba</t>
  </si>
  <si>
    <t>SBPQTE11952040</t>
  </si>
  <si>
    <t>16740e8d-b109-4911-903d-a2fc0d9fb6c6</t>
  </si>
  <si>
    <t>SBPQTE11953944</t>
  </si>
  <si>
    <t>S523425</t>
  </si>
  <si>
    <t>Household Appliances Retailing</t>
  </si>
  <si>
    <t>f4c0c3b0-a1b1-4e03-9b28-d3a4b571d6e5</t>
  </si>
  <si>
    <t>SBPQTE11959545</t>
  </si>
  <si>
    <t>de479925-eeb7-4afd-9178-5e29e55dda97</t>
  </si>
  <si>
    <t>SBPQTE11960092</t>
  </si>
  <si>
    <t>0957e58d-28c2-4a68-ba98-d3fe47d59781</t>
  </si>
  <si>
    <t>SBPQTE11965239</t>
  </si>
  <si>
    <t>db4e5d6f-15f5-4f86-9a4b-cecf580e6817</t>
  </si>
  <si>
    <t>SBPQTE11962153</t>
  </si>
  <si>
    <t>FINPAC Insurance Advisors Pty Ltd</t>
  </si>
  <si>
    <t>ac92c57b-f4b2-4dca-87df-9dae0c41e147</t>
  </si>
  <si>
    <t>SBPQTE11954996</t>
  </si>
  <si>
    <t>0402b679-f745-445b-b971-4d40b23bd23d</t>
  </si>
  <si>
    <t>SBPQTE11955142</t>
  </si>
  <si>
    <t>98b60080-4c80-462b-a9a2-b9df6b88dde6</t>
  </si>
  <si>
    <t>SBPQTE11951944</t>
  </si>
  <si>
    <t>89b8aae8-589b-4dac-845d-a7f73c50321d</t>
  </si>
  <si>
    <t>SBPQTE11954081</t>
  </si>
  <si>
    <t>28cfff9b-b4db-4e9d-8a6b-508d337c7e43</t>
  </si>
  <si>
    <t>SBPQTE11952025</t>
  </si>
  <si>
    <t>c5d6489f-cb20-4d80-8597-12fa54eb13e7</t>
  </si>
  <si>
    <t>SBPQTE11953552</t>
  </si>
  <si>
    <t>0f03fcd5-b7e3-44b9-9bc9-a1adb982ef0e</t>
  </si>
  <si>
    <t>SBPQTE11954329</t>
  </si>
  <si>
    <t>d6e87e54-01f8-43a9-b5f8-c4e5c36db88d</t>
  </si>
  <si>
    <t>SBPQTE11960733</t>
  </si>
  <si>
    <t>7eafb9a8-56e9-4989-bfb8-02995cf4ebe8</t>
  </si>
  <si>
    <t>SBPQTE11951395</t>
  </si>
  <si>
    <t>283c9598-65bf-41e0-a7bd-bee30c8b574c</t>
  </si>
  <si>
    <t>SBPQTE11962589</t>
  </si>
  <si>
    <t>2f65a715-5976-42e2-bfa4-f80e3f1ab7e2</t>
  </si>
  <si>
    <t>SBPQTE11962864</t>
  </si>
  <si>
    <t>40c7ef22-ee22-4ccf-962c-5e49daed4f7d</t>
  </si>
  <si>
    <t>SBPQTE11950509</t>
  </si>
  <si>
    <t>8a2a4f04-2ff8-4eb2-808a-802172e8afe5</t>
  </si>
  <si>
    <t>SBPQTE11963107</t>
  </si>
  <si>
    <t>5fe61559-5cb0-46fc-9f14-f6a13ab6205d</t>
  </si>
  <si>
    <t>SBPQTE11954817</t>
  </si>
  <si>
    <t>84fa4191-d4b4-4528-8b2a-e57b3df8e528</t>
  </si>
  <si>
    <t>SBPQTE11966071</t>
  </si>
  <si>
    <t>5f1c24e1-5c54-438d-ac21-a13edd3929bb</t>
  </si>
  <si>
    <t>SBPQTE11958675</t>
  </si>
  <si>
    <t>S424520</t>
  </si>
  <si>
    <t>Window Curtain Wall Installation</t>
  </si>
  <si>
    <t>b4118f10-b3bd-4461-933a-36006f3df13b</t>
  </si>
  <si>
    <t>SBPQTE11965290</t>
  </si>
  <si>
    <t>2ac57727-2b9e-4040-ab67-a0c37017ebad</t>
  </si>
  <si>
    <t>a4fe7db9-4f17-4ac3-b452-113594a149af</t>
  </si>
  <si>
    <t>SBPQTE11965784</t>
  </si>
  <si>
    <t>123a3656-bbf8-4a1a-9c63-7cf59b2a040f</t>
  </si>
  <si>
    <t>SBPQTE11964873</t>
  </si>
  <si>
    <t>357e9135-e4c1-4d32-8bd4-6f20ca6368d1</t>
  </si>
  <si>
    <t>SBPQTE11955633</t>
  </si>
  <si>
    <t>7eb27070-7e44-47a3-8022-3e0d5da318ab</t>
  </si>
  <si>
    <t>SBPQTE11961569</t>
  </si>
  <si>
    <t>S453983</t>
  </si>
  <si>
    <t>Wire/Cable Wholesaling (Ex Fencing/Electric Cable)</t>
  </si>
  <si>
    <t>6b3432e8-88ab-4fb5-9a88-8dd6bd733b9a</t>
  </si>
  <si>
    <t>SBPQTE11962818</t>
  </si>
  <si>
    <t>774624b9-cc6d-4119-8125-21c7e3a29a87</t>
  </si>
  <si>
    <t>SBPQTE11963920</t>
  </si>
  <si>
    <t>f89a6ea9-356a-4509-8aa6-cdad9ba11ed7</t>
  </si>
  <si>
    <t>SBPQTE11952741</t>
  </si>
  <si>
    <t>cf655042-1eaf-4c7f-98a5-55ecf795de9f</t>
  </si>
  <si>
    <t>SBPQTE11955781</t>
  </si>
  <si>
    <t>d09f8594-20d0-4027-8d6a-05563e7e2294</t>
  </si>
  <si>
    <t>SBPQTE11950159</t>
  </si>
  <si>
    <t>aab61493-6d04-44d6-a83d-dd3cf5af7694</t>
  </si>
  <si>
    <t>SBPQTE11959328</t>
  </si>
  <si>
    <t>b629d791-b62d-4c39-b39f-4105854a65c1</t>
  </si>
  <si>
    <t>SBPQTE11958436</t>
  </si>
  <si>
    <t>496b6ce4-60a7-4746-ae0c-7718aeef325a</t>
  </si>
  <si>
    <t>SBPQTE11950977</t>
  </si>
  <si>
    <t>586ac689-e277-4780-9b59-b035f043ff9f</t>
  </si>
  <si>
    <t>SBPQTE11956596</t>
  </si>
  <si>
    <t>baf68093-a0c9-4abc-a958-c4f2d0857428</t>
  </si>
  <si>
    <t>SBPQTE11960725</t>
  </si>
  <si>
    <t>99053936-82f9-42a0-8bab-87c0c0efb0ea</t>
  </si>
  <si>
    <t>SBPQTE11953071</t>
  </si>
  <si>
    <t>7d5faff4-571e-4399-ad27-e83cc686e8fc</t>
  </si>
  <si>
    <t>SBPQTE11954697</t>
  </si>
  <si>
    <t>2490a66e-7a50-4dac-995d-d632f798b7be</t>
  </si>
  <si>
    <t>SBPQTE11950129</t>
  </si>
  <si>
    <t>f9359228-8746-47c3-bf0d-719f86c0e38d</t>
  </si>
  <si>
    <t>SBPQTE11963124</t>
  </si>
  <si>
    <t>1b828d1c-2439-4988-8268-9832e5dfc8f9</t>
  </si>
  <si>
    <t>SBPQTE11963849</t>
  </si>
  <si>
    <t>34c12154-55cd-45c9-ab0b-6c9f0b8a1fa1</t>
  </si>
  <si>
    <t>SBPQTE11953411</t>
  </si>
  <si>
    <t>2e690e71-4177-40a7-b0f2-c862018e1cc9</t>
  </si>
  <si>
    <t>SBPQTE11959326</t>
  </si>
  <si>
    <t>85fcd0b6-0f1b-4f1f-9e66-bf23a3e71ca5</t>
  </si>
  <si>
    <t>SBPQTE11965890</t>
  </si>
  <si>
    <t>GA700173022BUSP</t>
  </si>
  <si>
    <t>a527caf7-15bd-4288-9713-73304ec4e148</t>
  </si>
  <si>
    <t>SBPQTE11950422</t>
  </si>
  <si>
    <t>2587a0c0-befa-4b8f-823c-6eced27b8b6f</t>
  </si>
  <si>
    <t>SBPQTE11964875</t>
  </si>
  <si>
    <t>50bafa6d-6b1e-415a-9a1d-f3df08ff09d7</t>
  </si>
  <si>
    <t>SBPQTE11954034</t>
  </si>
  <si>
    <t>5e946eb4-7553-42f9-b055-776c9c67c3b9</t>
  </si>
  <si>
    <t>SBPQTE11951381</t>
  </si>
  <si>
    <t>5d7f018c-f8a7-4f29-bef8-702ac15ca1e9</t>
  </si>
  <si>
    <t>SBPQTE11953120</t>
  </si>
  <si>
    <t>5bbb0a93-7936-4e54-bcbc-d167dad4b23c</t>
  </si>
  <si>
    <t>SBPQTE11954478</t>
  </si>
  <si>
    <t>S524505</t>
  </si>
  <si>
    <t>Boat Sales (Incl Open Air)</t>
  </si>
  <si>
    <t>78ab8f7a-5a92-48b8-b81e-fc2f1893898b</t>
  </si>
  <si>
    <t>SBPQTE11963166</t>
  </si>
  <si>
    <t>7b02a702-ce34-4f57-876c-f8146f8005f2</t>
  </si>
  <si>
    <t>SBPQTE11954375</t>
  </si>
  <si>
    <t>a78f9f45-662d-4165-bdda-acbcd4b842cc</t>
  </si>
  <si>
    <t>SBPQTE11955554</t>
  </si>
  <si>
    <t>S256610</t>
  </si>
  <si>
    <t>Plastic Goods Noc Manufacturing - No Fibreglass</t>
  </si>
  <si>
    <t>e0ebe1e0-9246-447a-a356-e5f8bd170cc7</t>
  </si>
  <si>
    <t>SBPQTE11962088</t>
  </si>
  <si>
    <t>d6883319-054c-45ce-afab-a6bef8c8c008</t>
  </si>
  <si>
    <t>SBPQTE11965685</t>
  </si>
  <si>
    <t>04bd3277-320e-40fa-a787-d897c98ded83</t>
  </si>
  <si>
    <t>SBPQTE11942947</t>
  </si>
  <si>
    <t>GA700104541BUSP</t>
  </si>
  <si>
    <t>e6a8808d-03ca-438f-8a9b-efe18f1f9f05</t>
  </si>
  <si>
    <t>SBPQTE11960245</t>
  </si>
  <si>
    <t>S933054</t>
  </si>
  <si>
    <t>Reception Centres</t>
  </si>
  <si>
    <t>6c7c95d3-612b-4b35-bc3a-04136dc45420</t>
  </si>
  <si>
    <t>SBPQTE11961529</t>
  </si>
  <si>
    <t>acb808c8-7ae5-4932-8e85-d6044d98a7f8</t>
  </si>
  <si>
    <t>SBPQTE11960078</t>
  </si>
  <si>
    <t>37165e14-e3c3-4cb4-ab84-9d663f47e3e7</t>
  </si>
  <si>
    <t>SBPQTE11956958</t>
  </si>
  <si>
    <t>S453930</t>
  </si>
  <si>
    <t>Building Materials Dealing Noc</t>
  </si>
  <si>
    <t>0f6bae1b-8180-43b3-ac1d-a2935ccc925f</t>
  </si>
  <si>
    <t>SBPQTE11953601</t>
  </si>
  <si>
    <t>e1c21c83-c56f-42af-8e57-35665e6cf27e</t>
  </si>
  <si>
    <t>SBPQTE11952547</t>
  </si>
  <si>
    <t>755a98d3-8522-4457-b1dd-7d6f90a9c5ae</t>
  </si>
  <si>
    <t>SBPQTE11965668</t>
  </si>
  <si>
    <t>2c342b62-d12d-468c-ab93-c1fd9fc15e5c</t>
  </si>
  <si>
    <t>SBPQTE11957540</t>
  </si>
  <si>
    <t>52274f41-3fe9-4625-a91f-227b77edc064</t>
  </si>
  <si>
    <t>SBPQTE11960249</t>
  </si>
  <si>
    <t>2c36f3bb-179b-4eb8-a819-a50ad9bbe39b</t>
  </si>
  <si>
    <t>SBPQTE11951312</t>
  </si>
  <si>
    <t>e5526fd7-c5d4-45c6-a645-13db679e5a44</t>
  </si>
  <si>
    <t>SBPQTE11949965</t>
  </si>
  <si>
    <t>fbcd9f90-e21b-4bfb-a928-cd9be9b02977</t>
  </si>
  <si>
    <t>SBPQTE11955634</t>
  </si>
  <si>
    <t>1207ea5f-b59e-4aeb-b682-e704dced5f3f</t>
  </si>
  <si>
    <t>879b8754-9c8b-495b-aa5d-b47e298dc463</t>
  </si>
  <si>
    <t>SBPQTE11950996</t>
  </si>
  <si>
    <t>1171c406-992a-4a51-8091-53e9b4bca619</t>
  </si>
  <si>
    <t>SBPQTE11949927</t>
  </si>
  <si>
    <t>80950608-bae0-47d0-a4fe-89d23e969da5</t>
  </si>
  <si>
    <t>6507b218-65bd-42b4-8392-6a57c0f497d0</t>
  </si>
  <si>
    <t>SBPQTE11957051</t>
  </si>
  <si>
    <t>fc5c3189-04de-4039-b487-7665ec132f0f</t>
  </si>
  <si>
    <t>SBPQTE11962400</t>
  </si>
  <si>
    <t>GA700186973BUSP</t>
  </si>
  <si>
    <t>05458aaa-8659-4aeb-a041-f480a118a8af</t>
  </si>
  <si>
    <t>SBPQTE11964921</t>
  </si>
  <si>
    <t>GA700214924BUSP</t>
  </si>
  <si>
    <t>9130d7e1-4fc2-42b2-ac5b-45b696001beb</t>
  </si>
  <si>
    <t>SBPQTE11961547</t>
  </si>
  <si>
    <t>d2b392fc-e5ba-4722-b849-e5e25c03bd1f</t>
  </si>
  <si>
    <t>SBPQTE11954338</t>
  </si>
  <si>
    <t>4b9aaf47-7d4e-4bb1-ada7-69920cd799e7</t>
  </si>
  <si>
    <t>SBPQTE11964663</t>
  </si>
  <si>
    <t>db1778ed-4f9c-40cb-80c6-daf9ad1a8635</t>
  </si>
  <si>
    <t>d68b4439-0047-4580-b8db-d9f714e5dce0</t>
  </si>
  <si>
    <t>SBPQTE11958059</t>
  </si>
  <si>
    <t>GA700213521BUSP</t>
  </si>
  <si>
    <t>b29235d5-41fa-4cd3-8f33-78cebb7c3687</t>
  </si>
  <si>
    <t>SBPQTE11950652</t>
  </si>
  <si>
    <t>3cc28d22-98c9-43f4-9f0c-b5889ad3fb27</t>
  </si>
  <si>
    <t>SBPQTE11950452</t>
  </si>
  <si>
    <t>fbeed843-8b6d-450a-9944-de0ffe34e39d</t>
  </si>
  <si>
    <t>SBPQTE11964038</t>
  </si>
  <si>
    <t>74c34888-7180-47fe-b446-1ffea357ad28</t>
  </si>
  <si>
    <t>SBPQTE11956417</t>
  </si>
  <si>
    <t>S451968</t>
  </si>
  <si>
    <t>Farm Produce Wholesaling N.E.C.</t>
  </si>
  <si>
    <t>9f5a267b-4db8-49ee-8410-e3f6bbbbbfdd</t>
  </si>
  <si>
    <t>SBPQTE11952687</t>
  </si>
  <si>
    <t>3548c380-6f18-4653-a6ea-2e0304cb6f82</t>
  </si>
  <si>
    <t>SBPQTE11952284</t>
  </si>
  <si>
    <t>d8a274a6-5384-4dd8-8385-d86ab427858f</t>
  </si>
  <si>
    <t>SBPQTE11942698</t>
  </si>
  <si>
    <t>Q-Sure Insurance Brokers</t>
  </si>
  <si>
    <t>ab03b9fb-000c-4332-92f7-79790c9b07cd</t>
  </si>
  <si>
    <t>SBPQTE11950935</t>
  </si>
  <si>
    <t>d871e54e-a7b5-473a-b996-07da54d62f4d</t>
  </si>
  <si>
    <t>SBPQTE11962145</t>
  </si>
  <si>
    <t>abb40950-878e-4944-a012-4754a5f23c00</t>
  </si>
  <si>
    <t>SBPQTE11964811</t>
  </si>
  <si>
    <t>S963460</t>
  </si>
  <si>
    <t>Asbestos Removal Service</t>
  </si>
  <si>
    <t>1ec2082f-10c6-4f60-9a28-78aa9183ee6a</t>
  </si>
  <si>
    <t>SBPQTE11964438</t>
  </si>
  <si>
    <t>36fe70a8-49ec-484f-a9f6-0103803b01bf</t>
  </si>
  <si>
    <t>5703258d-0c54-491a-b4fa-37c0b1753412</t>
  </si>
  <si>
    <t>SBPQTE11960723</t>
  </si>
  <si>
    <t>e3b037ff-e969-4e2b-8340-eb816883c02d</t>
  </si>
  <si>
    <t>SBPQTE11964881</t>
  </si>
  <si>
    <t>GA700196957BUSP</t>
  </si>
  <si>
    <t>b9d885ab-6129-4dfa-9a82-4b7e1c5c6e47</t>
  </si>
  <si>
    <t>SBPQTE11953134</t>
  </si>
  <si>
    <t>073996cd-780c-4e4b-8b3e-d24c2a3c0477</t>
  </si>
  <si>
    <t>SBPQTE11964132</t>
  </si>
  <si>
    <t>S782210</t>
  </si>
  <si>
    <t>Cadastral Surveying Service</t>
  </si>
  <si>
    <t>6312451c-13d9-4646-8878-5b85417fd873</t>
  </si>
  <si>
    <t>SBPQTE11958564</t>
  </si>
  <si>
    <t>S271152</t>
  </si>
  <si>
    <t>Structural Steel Shapes Manufacturing (Not Fabricated)</t>
  </si>
  <si>
    <t>5d2966f2-ae30-4e2e-bb62-dd2eccee9e3d</t>
  </si>
  <si>
    <t>SBPQTE11954603</t>
  </si>
  <si>
    <t>GA700201562BUSP</t>
  </si>
  <si>
    <t>561cbf7b-7b5a-4276-9ef0-346652809a19</t>
  </si>
  <si>
    <t>f6563dcf-fe20-43f3-a9e5-4196903bca11</t>
  </si>
  <si>
    <t>SBPQTE11959593</t>
  </si>
  <si>
    <t>eca9105c-6678-4b15-9097-a46d61814333</t>
  </si>
  <si>
    <t>SBPQTE11955203</t>
  </si>
  <si>
    <t>S021915</t>
  </si>
  <si>
    <t>Boarding Kennels</t>
  </si>
  <si>
    <t>02f5de1d-fb1c-440e-8a7e-1ee6865a45dc</t>
  </si>
  <si>
    <t>SBPQTE11951426</t>
  </si>
  <si>
    <t>GA700016122BUSP</t>
  </si>
  <si>
    <t>S952933</t>
  </si>
  <si>
    <t>Psychic</t>
  </si>
  <si>
    <t>a4f6cc6b-af82-4c22-9ee4-ef4f6ec101a3</t>
  </si>
  <si>
    <t>SBPQTE11950815</t>
  </si>
  <si>
    <t>386972b3-2b99-414a-a7bf-33f5046c2d88</t>
  </si>
  <si>
    <t>SBPQTE11950267</t>
  </si>
  <si>
    <t>GA700181439BUSP</t>
  </si>
  <si>
    <t>8b3b0523-7e96-41c3-ab62-ea65a2170673</t>
  </si>
  <si>
    <t>SBPQTE11958838</t>
  </si>
  <si>
    <t>b3353681-06e2-43a5-9ecf-79e533a3a496</t>
  </si>
  <si>
    <t>SBPQTE11956852</t>
  </si>
  <si>
    <t>dbe1e873-3ce8-46f2-828d-29e3c45d0349</t>
  </si>
  <si>
    <t>SBPQTE11964108</t>
  </si>
  <si>
    <t>GA700137849BUSP</t>
  </si>
  <si>
    <t>798e6d5b-8535-4a02-ae9c-2f240413d8e5</t>
  </si>
  <si>
    <t>SBPQTE11961958</t>
  </si>
  <si>
    <t>GA700215559BUSP</t>
  </si>
  <si>
    <t>bb3cdf2b-5557-4140-8031-79273d189db1</t>
  </si>
  <si>
    <t>SBPQTE11965443</t>
  </si>
  <si>
    <t>2be37604-5bdc-4764-880b-fe03a97e9a61</t>
  </si>
  <si>
    <t>SBPQTE11954498</t>
  </si>
  <si>
    <t>e25a1958-57de-4185-ad06-c0a11388d77c</t>
  </si>
  <si>
    <t>SBPQTE11955035</t>
  </si>
  <si>
    <t>S524315</t>
  </si>
  <si>
    <t>Greeting Cards Retailing</t>
  </si>
  <si>
    <t>cae88088-9e87-4663-8efc-47ae4a3e0c4b</t>
  </si>
  <si>
    <t>SBPQTE11958959</t>
  </si>
  <si>
    <t>GA700187848BUSP</t>
  </si>
  <si>
    <t>5c082a8a-95b9-47fa-98f9-cd9f23d1101b</t>
  </si>
  <si>
    <t>SBPQTE11957532</t>
  </si>
  <si>
    <t>GA700181890BUSP</t>
  </si>
  <si>
    <t>92136f0c-7d43-49a7-8ec8-fb8d55767634</t>
  </si>
  <si>
    <t>SBPQTE11965095</t>
  </si>
  <si>
    <t>49eff287-085a-43e4-81b7-39d46a96330e</t>
  </si>
  <si>
    <t>SBPQTE11963825</t>
  </si>
  <si>
    <t>GA700215084BUSP</t>
  </si>
  <si>
    <t>79706fc5-027c-4279-9380-5a5f57a0343d</t>
  </si>
  <si>
    <t>SBPQTE11951512</t>
  </si>
  <si>
    <t>5b03ecff-f014-4582-ad4a-50bd814e6a6f</t>
  </si>
  <si>
    <t>SBPQTE11962601</t>
  </si>
  <si>
    <t>279aa665-42db-4c8e-88be-531223c2b1f3</t>
  </si>
  <si>
    <t>SBPQTE11954831</t>
  </si>
  <si>
    <t>386a7563-ef6b-4172-a554-70f7ef2af28f</t>
  </si>
  <si>
    <t>SBPQTE11949904</t>
  </si>
  <si>
    <t>S523440</t>
  </si>
  <si>
    <t>Sewing &amp; Knitting Machine, Household, Retailing</t>
  </si>
  <si>
    <t>6865d09a-419b-4ef4-bc3c-5cf269e498b6</t>
  </si>
  <si>
    <t>SBPQTE11958285</t>
  </si>
  <si>
    <t>8eaa5c0c-e31a-4f89-8e43-bac1953f59ce</t>
  </si>
  <si>
    <t>SBPQTE11954794</t>
  </si>
  <si>
    <t>S281110</t>
  </si>
  <si>
    <t>Motor Vehicle Part Manufacturing (Assoc. With Complete Cars)</t>
  </si>
  <si>
    <t>c19b0074-5259-4646-b51a-76d4d34c0f5c</t>
  </si>
  <si>
    <t>SBPQTE11963712</t>
  </si>
  <si>
    <t>GA700150542BUSP</t>
  </si>
  <si>
    <t>4b317a38-337b-4e38-94c0-7a049331838a</t>
  </si>
  <si>
    <t>SBPQTE11963151</t>
  </si>
  <si>
    <t>134ae8a5-809e-46fd-9e4c-6af78631b143</t>
  </si>
  <si>
    <t>SBPQTE11950500</t>
  </si>
  <si>
    <t>51866e38-2695-4fb3-8655-fa90e3946e03</t>
  </si>
  <si>
    <t>SBPQTE11960200</t>
  </si>
  <si>
    <t>1be6cf6b-34f8-440c-9e56-8c33e1dfb866</t>
  </si>
  <si>
    <t>b6d7f8f1-0ffc-4a2d-a587-c41063c1cee5</t>
  </si>
  <si>
    <t>SBPQTE11952260</t>
  </si>
  <si>
    <t>522e33ad-ff27-4ad2-902a-067c3732fbca</t>
  </si>
  <si>
    <t>SBPQTE11956198</t>
  </si>
  <si>
    <t>GA700146497BUSP</t>
  </si>
  <si>
    <t>9253bbfb-4f2d-413c-80f8-e0bb17b590e4</t>
  </si>
  <si>
    <t>SBPQTE11962847</t>
  </si>
  <si>
    <t>ff81c632-4527-458d-820a-c7fa2efefe76</t>
  </si>
  <si>
    <t>SBPQTE11964526</t>
  </si>
  <si>
    <t>bd84c802-855b-4b1a-b8bb-c9ddbd654d9a</t>
  </si>
  <si>
    <t>SBPQTE11956904</t>
  </si>
  <si>
    <t>GA700200565BUSP</t>
  </si>
  <si>
    <t>41a759c7-8337-4c2a-a439-7c12c3525b11</t>
  </si>
  <si>
    <t>SBPQTE11963563</t>
  </si>
  <si>
    <t>1df81555-6901-4217-9bc5-896ddd622aa7</t>
  </si>
  <si>
    <t>SBPQTE11962745</t>
  </si>
  <si>
    <t>c5a78858-a37d-4e34-8a96-792afb805c12</t>
  </si>
  <si>
    <t>SBPQTE11957685</t>
  </si>
  <si>
    <t>69b812ab-8c9a-4208-a5cb-4404001b7920</t>
  </si>
  <si>
    <t>SBPQTE11951314</t>
  </si>
  <si>
    <t>9d9c78c6-2461-4414-b31d-e1783813a2af</t>
  </si>
  <si>
    <t>SBPQTE11953111</t>
  </si>
  <si>
    <t>e14a9a2a-3228-4e63-9fe7-667309aff0df</t>
  </si>
  <si>
    <t>SBPQTE11958394</t>
  </si>
  <si>
    <t>1c07db47-bff1-473f-bd68-b34b0f7470f4</t>
  </si>
  <si>
    <t>SBPQTE11955772</t>
  </si>
  <si>
    <t>GA700199438BUSP</t>
  </si>
  <si>
    <t>fc7eb6cb-4045-4189-a371-aa44f32d291c</t>
  </si>
  <si>
    <t>SBPQTE11961930</t>
  </si>
  <si>
    <t>3a289e7d-9202-4736-9546-d09a6396e3d2</t>
  </si>
  <si>
    <t>SBPQTE11952482</t>
  </si>
  <si>
    <t>5c67bb23-e4f9-4175-a0a4-003c4e465e65</t>
  </si>
  <si>
    <t>SBPQTE11950052</t>
  </si>
  <si>
    <t>8a929547-9e0c-4c4b-a7ee-25ad370d3b8c</t>
  </si>
  <si>
    <t>a93dd6ae-8d60-4d76-b63c-e2690957782e</t>
  </si>
  <si>
    <t>SBPQTE11956881</t>
  </si>
  <si>
    <t>GA700212893BUSP</t>
  </si>
  <si>
    <t>S771160</t>
  </si>
  <si>
    <t>Strata Title Residential Properties</t>
  </si>
  <si>
    <t>99aaa680-cd48-4b33-8d91-34abd93ed10e</t>
  </si>
  <si>
    <t>SBPQTE11942485</t>
  </si>
  <si>
    <t>d8d61540-83e2-45b3-a83e-e8aa3c66ef4e</t>
  </si>
  <si>
    <t>SBPQTE11950966</t>
  </si>
  <si>
    <t>5016bf1a-5d76-44dc-b350-0a647d3d7f04</t>
  </si>
  <si>
    <t>SBPQTE11953414</t>
  </si>
  <si>
    <t>GA700171796BUSP</t>
  </si>
  <si>
    <t>bca9a3af-f87c-4082-b999-2b5a6bcd5936</t>
  </si>
  <si>
    <t>SBPQTE11951647</t>
  </si>
  <si>
    <t>904bb52d-ebf5-431c-a721-94fe6c34e4b1</t>
  </si>
  <si>
    <t>SBPQTE11958273</t>
  </si>
  <si>
    <t>bce4a97e-5ef6-47e1-8e76-e0b468b9df64</t>
  </si>
  <si>
    <t>SBPQTE11952185</t>
  </si>
  <si>
    <t>S292120</t>
  </si>
  <si>
    <t>Outdoor Furniture, Wooden, Manufacturing</t>
  </si>
  <si>
    <t>ccb923b3-021d-48f3-8fed-2e535d529ce1</t>
  </si>
  <si>
    <t>SBPQTE11958985</t>
  </si>
  <si>
    <t>d6cdfe4d-47b1-4497-be50-91003050e9da</t>
  </si>
  <si>
    <t>SBPQTE11964248</t>
  </si>
  <si>
    <t>1c40f704-667e-453e-a94e-57b324df1455</t>
  </si>
  <si>
    <t>SBPQTE11962449</t>
  </si>
  <si>
    <t>Fitton Insurance Brokers Pty Ltd</t>
  </si>
  <si>
    <t>7382cfc6-4281-4b02-93ea-98ebc1076054</t>
  </si>
  <si>
    <t>SBPQTE11964177</t>
  </si>
  <si>
    <t>011ec55d-921d-401c-9d7a-2d80ba713871</t>
  </si>
  <si>
    <t>SBPQTE11955186</t>
  </si>
  <si>
    <t>fa4fe7b3-8a13-48e4-986b-fc961a2fad03</t>
  </si>
  <si>
    <t>SBPQTE11960165</t>
  </si>
  <si>
    <t>2190377e-1af5-423a-8ba3-5b3f14edd17e</t>
  </si>
  <si>
    <t>SBPQTE11950219</t>
  </si>
  <si>
    <t>62a0e664-2fcd-4f87-b1a5-85795c4526f3</t>
  </si>
  <si>
    <t>SBPQTE11954190</t>
  </si>
  <si>
    <t>S276457</t>
  </si>
  <si>
    <t>Engraving On Metals (Ex. Process Or Photographic)</t>
  </si>
  <si>
    <t>48ee1375-f243-4d55-afae-78d7eefe6409</t>
  </si>
  <si>
    <t>SBPQTE11960830</t>
  </si>
  <si>
    <t>GA700214957BUSP</t>
  </si>
  <si>
    <t>d5248353-e508-4f1b-a2ff-7153cd56a595</t>
  </si>
  <si>
    <t>SBPQTE11960881</t>
  </si>
  <si>
    <t>7798a893-5d12-4133-a0de-cf43764a7cf7</t>
  </si>
  <si>
    <t>SBPQTE11954063</t>
  </si>
  <si>
    <t>S782355</t>
  </si>
  <si>
    <t>Mining Engineering Service (Consulting)</t>
  </si>
  <si>
    <t>488356f0-62e0-46e1-9cf1-b2fff339fd63</t>
  </si>
  <si>
    <t>6794469c-20d8-4c69-bb07-9973afa4599d</t>
  </si>
  <si>
    <t>SBPQTE11963987</t>
  </si>
  <si>
    <t>775f71ae-cc56-487a-909c-3f1d2c0dac1a</t>
  </si>
  <si>
    <t>SBPQTE11961303</t>
  </si>
  <si>
    <t>787a09dd-9123-44b8-b451-b6662de1dbf3</t>
  </si>
  <si>
    <t>SBPQTE11954859</t>
  </si>
  <si>
    <t>6d25480e-509b-42fa-b7ab-695ae392d62a</t>
  </si>
  <si>
    <t>SBPQTE11958965</t>
  </si>
  <si>
    <t>b60b2503-1784-439d-b3ed-a9da5a08559e</t>
  </si>
  <si>
    <t>SBPQTE11951229</t>
  </si>
  <si>
    <t>GA700199649BUSP</t>
  </si>
  <si>
    <t>a2b6861c-a39f-452f-8ef0-08d57db7bead</t>
  </si>
  <si>
    <t>SBPQTE11964916</t>
  </si>
  <si>
    <t>c2ee43a5-98ea-4b16-a49a-0d36ac83ace2</t>
  </si>
  <si>
    <t>SBPQTE11966075</t>
  </si>
  <si>
    <t>9217cc71-24f5-4909-8735-bfcd677c8a1f</t>
  </si>
  <si>
    <t>77e3e6c2-c441-4155-bb5a-9e14857576a9</t>
  </si>
  <si>
    <t>SBPQTE11960202</t>
  </si>
  <si>
    <t>7fbaa006-37a0-4ecb-ad10-b24d83bc0092</t>
  </si>
  <si>
    <t>SBPQTE11958520</t>
  </si>
  <si>
    <t>b7c9478b-4a84-49a7-b6a0-ac952ad98b5e</t>
  </si>
  <si>
    <t>SBPQTE11951070</t>
  </si>
  <si>
    <t>d083c137-9fe3-426a-ac1e-019ca47b38e2</t>
  </si>
  <si>
    <t>SBPQTE11963475</t>
  </si>
  <si>
    <t>12df128d-0b99-472a-82e8-3e0647870342</t>
  </si>
  <si>
    <t>SBPQTE11959839</t>
  </si>
  <si>
    <t>S274958</t>
  </si>
  <si>
    <t>Stairs/Staircase, Prefab. Metal Manufacturing (Ex Aluminium)</t>
  </si>
  <si>
    <t>df6ee7ed-afed-48f7-a44e-e0b8023ff0d1</t>
  </si>
  <si>
    <t>SBPQTE11950614</t>
  </si>
  <si>
    <t>GA700199145BUSP</t>
  </si>
  <si>
    <t>S751105</t>
  </si>
  <si>
    <t>Commodity Futures Broking/Dealing (On Commission)</t>
  </si>
  <si>
    <t>0a0387be-2ab1-465e-9542-7ba4c36e4592</t>
  </si>
  <si>
    <t>SBPQTE11950806</t>
  </si>
  <si>
    <t>019ee898-5874-4e0b-8e1c-4b59943698bc</t>
  </si>
  <si>
    <t>9c4a8839-0553-4960-b6e2-9c51314d58e9</t>
  </si>
  <si>
    <t>SBPQTE11960220</t>
  </si>
  <si>
    <t>924646a5-3a58-4d0d-adea-d49c4a63d079</t>
  </si>
  <si>
    <t>SBPQTE11958379</t>
  </si>
  <si>
    <t>57159a44-2f73-4beb-b2b5-a611be0e3298</t>
  </si>
  <si>
    <t>SBPQTE11952603</t>
  </si>
  <si>
    <t>267be506-4304-47e0-99ae-6780f2a249b5</t>
  </si>
  <si>
    <t>SBPQTE11954357</t>
  </si>
  <si>
    <t>GA700200143BUSP</t>
  </si>
  <si>
    <t>fdffa78c-abb3-4730-8f92-dcddeacb488b</t>
  </si>
  <si>
    <t>SBPQTE11958680</t>
  </si>
  <si>
    <t>a80175c2-7899-4d7c-9891-0ae7f95c7b17</t>
  </si>
  <si>
    <t>SBPQTE11957375</t>
  </si>
  <si>
    <t>a20e2f42-f090-4f85-b185-27fb9c6d59ea</t>
  </si>
  <si>
    <t>S451956</t>
  </si>
  <si>
    <t>Nursery Stock, Horticultural, Wholesaling</t>
  </si>
  <si>
    <t>bfc7156f-fddd-441b-beda-5e08d7fc245b</t>
  </si>
  <si>
    <t>SBPQTE11957575</t>
  </si>
  <si>
    <t>d8c6404a-3c74-4e08-9299-3177b5469ba9</t>
  </si>
  <si>
    <t>SBPQTE11955529</t>
  </si>
  <si>
    <t>ea59027f-fbaa-4a9a-86ae-5a49b8fd98fb</t>
  </si>
  <si>
    <t>SBPQTE11964173</t>
  </si>
  <si>
    <t>de626de7-5a83-4f30-a664-cc32f4a70825</t>
  </si>
  <si>
    <t>SBPQTE11951978</t>
  </si>
  <si>
    <t>56ae3a1b-0d8f-4517-9c90-3bb9ad53573d</t>
  </si>
  <si>
    <t>SBPQTE11960256</t>
  </si>
  <si>
    <t>08ac397a-6623-4a31-9c51-d5eb3cce797e</t>
  </si>
  <si>
    <t>4845c901-0b89-4b41-adcd-4191aa367081</t>
  </si>
  <si>
    <t>SBPQTE11958077</t>
  </si>
  <si>
    <t>c4bd876c-f1d6-4a9d-a0bd-972b822d1855</t>
  </si>
  <si>
    <t>SBPQTE11962538</t>
  </si>
  <si>
    <t>GA700215977BUSP</t>
  </si>
  <si>
    <t>060adde0-5f27-43bc-bb6d-8b3658a0d073</t>
  </si>
  <si>
    <t>b2ff7c12-afa4-458f-850e-263b6ccd6b0c</t>
  </si>
  <si>
    <t>SBPQTE11954834</t>
  </si>
  <si>
    <t>571dbf62-023e-4052-ac71-cfd12d52c27e</t>
  </si>
  <si>
    <t>SBPQTE11950106</t>
  </si>
  <si>
    <t>0dd2336e-a90b-4d54-b965-094b31fcf2d1</t>
  </si>
  <si>
    <t>SBPQTE11951663</t>
  </si>
  <si>
    <t>4b08266c-d5d7-4e31-bf7a-55823636d259</t>
  </si>
  <si>
    <t>SBPQTE11961030</t>
  </si>
  <si>
    <t>d2a478db-e0c2-4bbc-a45c-2f79f0f40422</t>
  </si>
  <si>
    <t>SBPQTE11956550</t>
  </si>
  <si>
    <t>c4e5be05-439f-48fa-8fc9-b3e97068aa38</t>
  </si>
  <si>
    <t>d3f7a8a2-d0d8-4cf8-afa7-ea5a8c137a1b</t>
  </si>
  <si>
    <t>SBPQTE11964336</t>
  </si>
  <si>
    <t>6dd750fc-83fa-4aa1-bcb8-706312ff549b</t>
  </si>
  <si>
    <t>SBPQTE11952785</t>
  </si>
  <si>
    <t>3d1f2129-cb81-436e-b0b4-cdbfb2fddbed</t>
  </si>
  <si>
    <t>SBPQTE11956968</t>
  </si>
  <si>
    <t>a9333d74-4e25-464a-b448-c4fe1e3bbb04</t>
  </si>
  <si>
    <t>SBPQTE11952107</t>
  </si>
  <si>
    <t>7d556add-97be-4c67-a0b9-8715e9860b00</t>
  </si>
  <si>
    <t>SBPQTE11959303</t>
  </si>
  <si>
    <t>4aa340d9-e33c-42e1-a332-d15b5145a7ac</t>
  </si>
  <si>
    <t>SBPQTE11942845</t>
  </si>
  <si>
    <t>57f890c3-a513-4db2-93cb-02678ee11350</t>
  </si>
  <si>
    <t>SBPQTE11959642</t>
  </si>
  <si>
    <t>S141951</t>
  </si>
  <si>
    <t>Earth, Soil Or Filling Quarrying</t>
  </si>
  <si>
    <t>4c9e65b1-7a3c-45f6-b6ee-dfdc2d194fdc</t>
  </si>
  <si>
    <t>SBPQTE11954170</t>
  </si>
  <si>
    <t>4fe715b3-908b-4ee9-b599-7788ae5fca74</t>
  </si>
  <si>
    <t>SBPQTE11952638</t>
  </si>
  <si>
    <t>S844015</t>
  </si>
  <si>
    <t>Ballet Teaching (Own Account)</t>
  </si>
  <si>
    <t>4aaacf60-75cc-4310-813f-4a1016295d39</t>
  </si>
  <si>
    <t>SBPQTE11965766</t>
  </si>
  <si>
    <t>2e32c113-f405-4839-bdfd-b15da69b8616</t>
  </si>
  <si>
    <t>SBPQTE11961754</t>
  </si>
  <si>
    <t>80c1f53b-1394-4022-b267-2d8bfe7cc800</t>
  </si>
  <si>
    <t>SBPQTE11961369</t>
  </si>
  <si>
    <t>0b4bd325-6ebb-4c77-a62b-ee3cd2d743ad</t>
  </si>
  <si>
    <t>SBPQTE11955052</t>
  </si>
  <si>
    <t>bd967ef4-ec79-4915-9528-f981f9e41883</t>
  </si>
  <si>
    <t>SBPQTE11952435</t>
  </si>
  <si>
    <t>e52a374a-faa1-4e56-9810-fbd3c1f2aaef</t>
  </si>
  <si>
    <t>SBPQTE11962937</t>
  </si>
  <si>
    <t>05d006d8-9783-40a9-a1f1-086e2f07027c</t>
  </si>
  <si>
    <t>SBPQTE11958891</t>
  </si>
  <si>
    <t>S141960</t>
  </si>
  <si>
    <t>Sandstone Quarrying</t>
  </si>
  <si>
    <t>bf0136ff-a4bd-4ace-956f-16e4076efd0c</t>
  </si>
  <si>
    <t>SBPQTE11955417</t>
  </si>
  <si>
    <t>GA700030900BUSP</t>
  </si>
  <si>
    <t>a15c5c08-ac7f-4e4f-9d24-9ecd9fd7ac70</t>
  </si>
  <si>
    <t>SBPQTE11958811</t>
  </si>
  <si>
    <t>093e3095-2673-4ca1-823f-526e243efb65</t>
  </si>
  <si>
    <t>SBPQTE11965023</t>
  </si>
  <si>
    <t>GA700217547BUSP</t>
  </si>
  <si>
    <t>a0ab4dd7-1521-41cd-b020-5e8457c0b842</t>
  </si>
  <si>
    <t>SBPQTE11959002</t>
  </si>
  <si>
    <t>S863315</t>
  </si>
  <si>
    <t>Ambulance Training College</t>
  </si>
  <si>
    <t>38e4f49a-157a-43eb-be40-dcc4001dc7f0</t>
  </si>
  <si>
    <t>SBPQTE11964534</t>
  </si>
  <si>
    <t>S774335</t>
  </si>
  <si>
    <t>Vending Machine Installation</t>
  </si>
  <si>
    <t>e28352a6-394b-4648-953a-e80e6b74f7da</t>
  </si>
  <si>
    <t>SBPQTE11948978</t>
  </si>
  <si>
    <t>c67f0317-6019-4e24-af07-f5887ea87471</t>
  </si>
  <si>
    <t>SBPQTE11965526</t>
  </si>
  <si>
    <t>c94a7b67-c55e-4412-ab78-d087608b0c85</t>
  </si>
  <si>
    <t>SBPQTE11951833</t>
  </si>
  <si>
    <t>25f3ba94-2f9b-42fc-8166-4a2504a1b2b2</t>
  </si>
  <si>
    <t>SBPQTE11951458</t>
  </si>
  <si>
    <t>fb4364b8-d827-43c1-a19e-238de7dd4903</t>
  </si>
  <si>
    <t>SBPQTE11953069</t>
  </si>
  <si>
    <t>318aaec2-23a1-4efb-acf8-a1953e05b5f7</t>
  </si>
  <si>
    <t>SBPQTE11964407</t>
  </si>
  <si>
    <t>48dd46da-946e-46d9-8748-05a53d9a592c</t>
  </si>
  <si>
    <t>SBPQTE11958681</t>
  </si>
  <si>
    <t>532d8ee0-e7ec-48b0-8396-7bbd59ef0c12</t>
  </si>
  <si>
    <t>SBPQTE11953246</t>
  </si>
  <si>
    <t>e24fe2f2-6c3d-4515-9b06-f334161453b8</t>
  </si>
  <si>
    <t>SBPQTE11956361</t>
  </si>
  <si>
    <t>f5fd7b7c-a939-4bee-8670-286a95b6c668</t>
  </si>
  <si>
    <t>SBPQTE11942701</t>
  </si>
  <si>
    <t>a2637e4a-e3a8-4acb-81bd-84aa93b34193</t>
  </si>
  <si>
    <t>SBPQTE11965128</t>
  </si>
  <si>
    <t>d6369378-1a6c-4563-808d-a2e7da94e1a2</t>
  </si>
  <si>
    <t>SBPQTE11952415</t>
  </si>
  <si>
    <t>a84f58bf-3665-4489-84d6-53854f7f6499</t>
  </si>
  <si>
    <t>aaa062a3-8f72-438d-990b-8d29281b21d2</t>
  </si>
  <si>
    <t>SBPQTE11961535</t>
  </si>
  <si>
    <t>a474cbd4-c981-43a8-9893-166f9c01afb9</t>
  </si>
  <si>
    <t>SBPQTE11953773</t>
  </si>
  <si>
    <t>GA700200465BUSP</t>
  </si>
  <si>
    <t>c8da5583-3188-461f-85cf-aa7051098bc2</t>
  </si>
  <si>
    <t>SBPQTE11950837</t>
  </si>
  <si>
    <t>ebacc8f9-a7be-4713-b3b5-232cb4f7b732</t>
  </si>
  <si>
    <t>SBPQTE11951467</t>
  </si>
  <si>
    <t>ce53dcf3-171a-4ce9-ab60-c435a98686db</t>
  </si>
  <si>
    <t>SBPQTE11951071</t>
  </si>
  <si>
    <t>57f743d1-1568-4671-bd7a-1866bdcc9dd0</t>
  </si>
  <si>
    <t>SBPQTE11953006</t>
  </si>
  <si>
    <t>9e4b37ec-c3ff-4f6c-a0f7-2e2a9082e703</t>
  </si>
  <si>
    <t>SBPQTE11958073</t>
  </si>
  <si>
    <t>S782358</t>
  </si>
  <si>
    <t>Quantity Surveying Service</t>
  </si>
  <si>
    <t>60700fd4-0cf1-463b-89a5-442092eb3b10</t>
  </si>
  <si>
    <t>SBPQTE11958116</t>
  </si>
  <si>
    <t>GA700213316BUSP</t>
  </si>
  <si>
    <t>S512552</t>
  </si>
  <si>
    <t>Milk Drinks Retailing (For Immediate Consumption)</t>
  </si>
  <si>
    <t>a841610b-a322-4702-bbbb-f0fc7e2b32d6</t>
  </si>
  <si>
    <t>SBPQTE11953466</t>
  </si>
  <si>
    <t>2a01035d-3267-422e-92ac-bb9f8ded343c</t>
  </si>
  <si>
    <t>SBPQTE11963619</t>
  </si>
  <si>
    <t>34e20345-44e0-4961-a951-678d34bd5fad</t>
  </si>
  <si>
    <t>SBPQTE11954706</t>
  </si>
  <si>
    <t>4c82b241-a1bb-4886-ac93-0f518e6a717f</t>
  </si>
  <si>
    <t>SBPQTE11964190</t>
  </si>
  <si>
    <t>fdf32c2a-dae0-4210-8e5e-2723b2a9aeae</t>
  </si>
  <si>
    <t>SBPQTE11961486</t>
  </si>
  <si>
    <t>660f53ab-0945-41a2-8806-5e60e82f1d32</t>
  </si>
  <si>
    <t>SBPQTE11953505</t>
  </si>
  <si>
    <t>678e9f9f-bf53-4a6c-b4cf-f40b6d375963</t>
  </si>
  <si>
    <t>SBPQTE11958617</t>
  </si>
  <si>
    <t>S771105</t>
  </si>
  <si>
    <t>Apartments (Ex. Holiday) - Other</t>
  </si>
  <si>
    <t>f80afa68-d7d9-483f-b736-a83bf0188763</t>
  </si>
  <si>
    <t>SBPQTE11965204</t>
  </si>
  <si>
    <t>4fb5f1b6-66cd-4493-831e-a12404854da9</t>
  </si>
  <si>
    <t>SBPQTE11955083</t>
  </si>
  <si>
    <t>e18a649f-f820-47b0-a4cc-ddaa068bddf0</t>
  </si>
  <si>
    <t>SBPQTE11956761</t>
  </si>
  <si>
    <t>cfac96b3-a683-47b9-a75b-c54246105f55</t>
  </si>
  <si>
    <t>SBPQTE11954149</t>
  </si>
  <si>
    <t>S283951</t>
  </si>
  <si>
    <t>Scientific Instruments Or Equipment Manufacturing Noc</t>
  </si>
  <si>
    <t>5d5d9e74-af67-4517-8d04-5343f5dd42f3</t>
  </si>
  <si>
    <t>SBPQTE11960214</t>
  </si>
  <si>
    <t>Queenscorp Insurance Services</t>
  </si>
  <si>
    <t>7da0abf8-e663-45d2-afe8-2b5575da1a2a</t>
  </si>
  <si>
    <t>SBPQTE11960180</t>
  </si>
  <si>
    <t>b449cfcf-5899-4c1a-aeee-579e957e5553</t>
  </si>
  <si>
    <t>SBPQTE11957959</t>
  </si>
  <si>
    <t>S785525</t>
  </si>
  <si>
    <t>Food Agent Or Broker</t>
  </si>
  <si>
    <t>9ba4c5d3-08be-428f-8383-07ed57b782b4</t>
  </si>
  <si>
    <t>SBPQTE11963076</t>
  </si>
  <si>
    <t>8c53201a-3d75-4fe9-98ad-e9f76d1dd582</t>
  </si>
  <si>
    <t>SBPQTE11950508</t>
  </si>
  <si>
    <t>8c3387bd-110c-4e40-8321-b43a16fef518</t>
  </si>
  <si>
    <t>SBPQTE11959284</t>
  </si>
  <si>
    <t>ac990c8b-b493-4d9a-ab84-231e866ae871</t>
  </si>
  <si>
    <t>SBPQTE11958335</t>
  </si>
  <si>
    <t>637aa362-5514-433b-b9af-dcb5e76ac107</t>
  </si>
  <si>
    <t>SBPQTE11964891</t>
  </si>
  <si>
    <t>7a152a9d-ba48-41d6-b478-0b5af7ba3d4c</t>
  </si>
  <si>
    <t>SBPQTE11958995</t>
  </si>
  <si>
    <t>97942092-e1b9-4b00-9722-f26a8c983456</t>
  </si>
  <si>
    <t>SBPQTE11954487</t>
  </si>
  <si>
    <t>d7e6db5a-1b8f-405d-886c-7a1ac2b2b1a9</t>
  </si>
  <si>
    <t>SBPQTE11958333</t>
  </si>
  <si>
    <t>eebdb5f0-ea3e-43fa-b819-2330213eac24</t>
  </si>
  <si>
    <t>SBPQTE11957925</t>
  </si>
  <si>
    <t>Mi Insurance Brokers</t>
  </si>
  <si>
    <t>02051fab-ffb5-4589-9d9f-b5669b000fee</t>
  </si>
  <si>
    <t>SBPQTE11962793</t>
  </si>
  <si>
    <t>GA700215552BUSP</t>
  </si>
  <si>
    <t>2a9923f1-d25f-4fda-af60-751b95a9d35c</t>
  </si>
  <si>
    <t>SBPQTE11950793</t>
  </si>
  <si>
    <t>dde322f0-382f-4c40-89ee-405ebd95bd66</t>
  </si>
  <si>
    <t>SBPQTE11953977</t>
  </si>
  <si>
    <t>17dd2e0e-cdd3-41c5-a8d9-454356360c46</t>
  </si>
  <si>
    <t>SBPQTE11961175</t>
  </si>
  <si>
    <t>c29b22ba-af06-44e3-aee3-dbe44642241b</t>
  </si>
  <si>
    <t>SBPQTE11965139</t>
  </si>
  <si>
    <t>d296ace9-2309-4952-806f-fefb85005ef4</t>
  </si>
  <si>
    <t>SBPQTE11952105</t>
  </si>
  <si>
    <t>fbb15c1c-e8d5-4ed2-be36-0839986d8112</t>
  </si>
  <si>
    <t>9c8a836b-39f9-4b4b-baef-be1c7315205c</t>
  </si>
  <si>
    <t>SBPQTE11956964</t>
  </si>
  <si>
    <t>be2ff2ec-9007-44ad-aa8b-fbe7f934f674</t>
  </si>
  <si>
    <t>SBPQTE11964957</t>
  </si>
  <si>
    <t>d360c639-2dd3-4b1f-bd73-2b69dd4af3c9</t>
  </si>
  <si>
    <t>SBPQTE11965835</t>
  </si>
  <si>
    <t>635e7590-72f0-4c3c-9145-23f23e878c77</t>
  </si>
  <si>
    <t>SBPQTE11961197</t>
  </si>
  <si>
    <t>37e67618-1117-42f3-b161-fbb555ee44e7</t>
  </si>
  <si>
    <t>SBPQTE11956745</t>
  </si>
  <si>
    <t>a14b4706-1e53-496e-800d-b14952993c7a</t>
  </si>
  <si>
    <t>SBPQTE11960740</t>
  </si>
  <si>
    <t>6d54f071-bddf-44fa-ae18-dde3f188599e</t>
  </si>
  <si>
    <t>SBPQTE11955769</t>
  </si>
  <si>
    <t>a1b5a31e-6f8e-47e9-a706-240ef95db66a</t>
  </si>
  <si>
    <t>SBPQTE11961757</t>
  </si>
  <si>
    <t>203420d2-856d-423d-b1fb-9e7fe67b92a7</t>
  </si>
  <si>
    <t>SBPQTE11953349</t>
  </si>
  <si>
    <t>4140c9b0-c35e-4364-af09-8caa708a07be</t>
  </si>
  <si>
    <t>d1e93067-db3d-4f65-89c0-d2bb818e094d</t>
  </si>
  <si>
    <t>SBPQTE11955910</t>
  </si>
  <si>
    <t>27e8f379-4123-4fc2-bbff-8ac22645d7f1</t>
  </si>
  <si>
    <t>SBPQTE11949910</t>
  </si>
  <si>
    <t>5d5ca702-743a-4a8f-8567-b15ebe3b7768</t>
  </si>
  <si>
    <t>SBPQTE11961582</t>
  </si>
  <si>
    <t>399e8c3c-cda5-4b77-b5ee-eaf547e41ce9</t>
  </si>
  <si>
    <t>SBPQTE11964293</t>
  </si>
  <si>
    <t>c19e2459-5161-4196-ba3a-aaea5fb730a3</t>
  </si>
  <si>
    <t>400fbe60-a729-45b9-8ad7-c7c4900ae0a2</t>
  </si>
  <si>
    <t>SBPQTE11938435</t>
  </si>
  <si>
    <t>GA700030868BUSP</t>
  </si>
  <si>
    <t>e57a62c0-2d61-460c-b88f-42a176c33310</t>
  </si>
  <si>
    <t>SBPQTE11961933</t>
  </si>
  <si>
    <t>JW Bell &amp; Associates Pty Ltd</t>
  </si>
  <si>
    <t>c06f21d0-1462-4914-a18d-d9dcc509ceda</t>
  </si>
  <si>
    <t>SBPQTE11954802</t>
  </si>
  <si>
    <t>S931930</t>
  </si>
  <si>
    <t>Sports Club, Services (unlicenced) (Bridge,Backgammon,Chess,Wine)</t>
  </si>
  <si>
    <t>45dedf90-da1c-4809-8ed7-390e56990883</t>
  </si>
  <si>
    <t>SBPQTE11951860</t>
  </si>
  <si>
    <t>S142053</t>
  </si>
  <si>
    <t>Gemstone Mining</t>
  </si>
  <si>
    <t>7d082b33-65c8-4b2b-baf4-792318e8d4ab</t>
  </si>
  <si>
    <t>SBPQTE11964271</t>
  </si>
  <si>
    <t>66027f07-5c89-4dd0-b0d3-eed205d056d2</t>
  </si>
  <si>
    <t>SBPQTE11953075</t>
  </si>
  <si>
    <t>ad9f870f-a883-4c90-aeb6-caa1b63f2731</t>
  </si>
  <si>
    <t>SBPQTE11962489</t>
  </si>
  <si>
    <t>fc2b9340-282a-4f51-a9a4-d933d6f6ca51</t>
  </si>
  <si>
    <t>SBPQTE11958113</t>
  </si>
  <si>
    <t>22a54b81-806d-4fa4-9b31-984ba31b3703</t>
  </si>
  <si>
    <t>SBPQTE11950143</t>
  </si>
  <si>
    <t>73028566-39e5-4988-8e8b-578140eae065</t>
  </si>
  <si>
    <t>SBPQTE11955210</t>
  </si>
  <si>
    <t>GA700201959BUSP</t>
  </si>
  <si>
    <t>6e2b6c66-f9ca-4f58-be7e-9b32ba0a47a0</t>
  </si>
  <si>
    <t>SBPQTE11964843</t>
  </si>
  <si>
    <t>fbafbafb-652d-4afc-b8c4-e8afd4904d84</t>
  </si>
  <si>
    <t>SBPQTE11959855</t>
  </si>
  <si>
    <t>c91422b2-a213-4acb-829a-e2a04e7ffcc9</t>
  </si>
  <si>
    <t>SBPQTE11957998</t>
  </si>
  <si>
    <t>84e660a1-ce2a-4b68-9679-08759ff52001</t>
  </si>
  <si>
    <t>SBPQTE11961957</t>
  </si>
  <si>
    <t>fadb47ba-dadd-41b6-b8c8-889a318f708b</t>
  </si>
  <si>
    <t>SBPQTE11965829</t>
  </si>
  <si>
    <t>59140ea9-1fa8-467a-9e0a-807c3ff6cd5e</t>
  </si>
  <si>
    <t>091de73f-9d1a-472f-a01d-a6859e6cd4cd</t>
  </si>
  <si>
    <t>SBPQTE11962533</t>
  </si>
  <si>
    <t>c02146c1-e719-4ca2-bd18-bfe14f23b453</t>
  </si>
  <si>
    <t>SBPQTE11964195</t>
  </si>
  <si>
    <t>f764ebfa-62ff-4e1f-86d3-b9518a0cd6e3</t>
  </si>
  <si>
    <t>SBPQTE11953310</t>
  </si>
  <si>
    <t>612fb526-fc23-422a-bcc3-812ca2fa8453</t>
  </si>
  <si>
    <t>SBPQTE11956544</t>
  </si>
  <si>
    <t>d8283157-e1f6-4045-a1f8-45800e497aab</t>
  </si>
  <si>
    <t>SBPQTE11962629</t>
  </si>
  <si>
    <t>75d3c1fd-c193-4120-8458-2c1839b525d1</t>
  </si>
  <si>
    <t>SBPQTE11962044</t>
  </si>
  <si>
    <t>07fad170-ea30-4cfd-8c56-8a75eaa19a04</t>
  </si>
  <si>
    <t>SBPQTE11958533</t>
  </si>
  <si>
    <t>S662958</t>
  </si>
  <si>
    <t>Shipping Agency Service</t>
  </si>
  <si>
    <t>4d40da21-038a-4745-815b-703f9f791b3e</t>
  </si>
  <si>
    <t>SBPQTE11961887</t>
  </si>
  <si>
    <t>S291120</t>
  </si>
  <si>
    <t>Sheds, Metal, Prefabricated, Manufacturing</t>
  </si>
  <si>
    <t>e2209d93-6e90-4ccf-bda0-7276f56dffec</t>
  </si>
  <si>
    <t>SBPQTE11951876</t>
  </si>
  <si>
    <t>8065c351-511b-4147-af23-9b7482787025</t>
  </si>
  <si>
    <t>SBPQTE11956640</t>
  </si>
  <si>
    <t>731959bf-fd41-48ef-abbc-f41e5bfb325f</t>
  </si>
  <si>
    <t>SBPQTE11963010</t>
  </si>
  <si>
    <t>f679bd8e-a6a6-48c3-b1a3-2650cbc9ca87</t>
  </si>
  <si>
    <t>SBPQTE11965339</t>
  </si>
  <si>
    <t>23cedaa6-4fcd-4a73-acd3-df329f2af49f</t>
  </si>
  <si>
    <t>SBPQTE11962182</t>
  </si>
  <si>
    <t>GA700215765BUSP</t>
  </si>
  <si>
    <t>194ca99d-8ec6-4221-93ca-ee9c4b97629f</t>
  </si>
  <si>
    <t>SBPQTE11950153</t>
  </si>
  <si>
    <t>4c66a5b0-f0df-4a3e-bf90-5d2659188b33</t>
  </si>
  <si>
    <t>SBPQTE11954244</t>
  </si>
  <si>
    <t>471b6423-4790-4e57-b031-e7f4bbaf5b2c</t>
  </si>
  <si>
    <t>SBPQTE11960199</t>
  </si>
  <si>
    <t>GA700212346BUSP</t>
  </si>
  <si>
    <t>8bfac6ce-fad7-41c0-83f4-bb802bc438d4</t>
  </si>
  <si>
    <t>SBPQTE11962295</t>
  </si>
  <si>
    <t>c61472ad-c14c-4ddf-a202-3e679672e45f</t>
  </si>
  <si>
    <t>SBPQTE11963398</t>
  </si>
  <si>
    <t>a5151fe2-e827-497e-ac5f-fe23303eef4b</t>
  </si>
  <si>
    <t>SBPQTE11962972</t>
  </si>
  <si>
    <t>cd3d97cc-6d26-4b55-8f43-0d084352b5cb</t>
  </si>
  <si>
    <t>SBPQTE11956102</t>
  </si>
  <si>
    <t>GA700199446BUSP</t>
  </si>
  <si>
    <t>bc2efc8e-27a3-4532-b706-d32d0ec416c4</t>
  </si>
  <si>
    <t>SBPQTE11951484</t>
  </si>
  <si>
    <t>c7081b7f-9d68-4a3a-8c2b-5a8cad408d77</t>
  </si>
  <si>
    <t>SBPQTE11966010</t>
  </si>
  <si>
    <t>3aa1b3ae-634e-4aad-aff1-98d551567f7f</t>
  </si>
  <si>
    <t>SBPQTE11952503</t>
  </si>
  <si>
    <t>S784215</t>
  </si>
  <si>
    <t>Auditing Service</t>
  </si>
  <si>
    <t>c341298c-6c91-4223-940a-15b72ce3de62</t>
  </si>
  <si>
    <t>SBPQTE11962493</t>
  </si>
  <si>
    <t>1d8d527e-5006-42e2-9ce4-64f47d5b9906</t>
  </si>
  <si>
    <t>SBPQTE11952490</t>
  </si>
  <si>
    <t>a91626b3-275d-4f67-b868-112f1e02f7aa</t>
  </si>
  <si>
    <t>SBPQTE11959123</t>
  </si>
  <si>
    <t>209ae636-5d44-4a86-b3b2-5b998fb24933</t>
  </si>
  <si>
    <t>SBPQTE11961747</t>
  </si>
  <si>
    <t>3b7c352a-2b6c-4c7d-838e-46014524ffc2</t>
  </si>
  <si>
    <t>SBPQTE11952766</t>
  </si>
  <si>
    <t>Genesis Insurance Brokers</t>
  </si>
  <si>
    <t>dc74349d-09c5-49d3-94c8-ae6d9acfdc5f</t>
  </si>
  <si>
    <t>SBPQTE11960771</t>
  </si>
  <si>
    <t>b5212bbe-56d1-4b8b-a3a8-b8fac2004d43</t>
  </si>
  <si>
    <t>SBPQTE11964650</t>
  </si>
  <si>
    <t>GA700216964BUSP</t>
  </si>
  <si>
    <t>c4cdb78d-06ba-427f-af4a-30e4dcd1c1d1</t>
  </si>
  <si>
    <t>SBPQTE11952669</t>
  </si>
  <si>
    <t>8408d1f5-594b-49e3-90a1-7b4ab0a498e1</t>
  </si>
  <si>
    <t>964026de-001f-4363-ae2c-b0e820064970</t>
  </si>
  <si>
    <t>SBPQTE11949889</t>
  </si>
  <si>
    <t>S213065</t>
  </si>
  <si>
    <t>Frozen Fruit Manufacturing</t>
  </si>
  <si>
    <t>0b1323db-bfe7-4321-b0a9-39112a247b96</t>
  </si>
  <si>
    <t>SBPQTE11965839</t>
  </si>
  <si>
    <t>GA700216585BUSP</t>
  </si>
  <si>
    <t>S274253</t>
  </si>
  <si>
    <t>Roller Shutters, Aluminium, Manufacturing</t>
  </si>
  <si>
    <t>1b84afaf-09d1-4f8b-931e-e8eeba77be7a</t>
  </si>
  <si>
    <t>SBPQTE11965830</t>
  </si>
  <si>
    <t>6a92fd88-4a59-402b-9b67-398ef515f9e4</t>
  </si>
  <si>
    <t>SBPQTE11965789</t>
  </si>
  <si>
    <t>710e56fc-516b-4e30-9b8a-bc4481b911a0</t>
  </si>
  <si>
    <t>SBPQTE11954741</t>
  </si>
  <si>
    <t>1c5db90d-fc8c-4fc3-a180-2ae5a9739f8f</t>
  </si>
  <si>
    <t>SBPQTE11955344</t>
  </si>
  <si>
    <t>ee5d0729-1932-4342-9f29-33c7ddd1fea7</t>
  </si>
  <si>
    <t>SBPQTE11950511</t>
  </si>
  <si>
    <t>ce39d5e0-e921-4172-945f-73bbc0b36c2b</t>
  </si>
  <si>
    <t>SBPQTE11958935</t>
  </si>
  <si>
    <t>GA700200266BUSP</t>
  </si>
  <si>
    <t>a4555343-d5c0-42e9-95ad-10858dbee240</t>
  </si>
  <si>
    <t>SBPQTE11955456</t>
  </si>
  <si>
    <t>417d84ae-18cd-4994-9687-7e0d8403ffbb</t>
  </si>
  <si>
    <t>SBPQTE11960181</t>
  </si>
  <si>
    <t>GA700213507BUSP</t>
  </si>
  <si>
    <t>fde81251-791d-4f49-9aa2-704bdee74744</t>
  </si>
  <si>
    <t>SBPQTE11961500</t>
  </si>
  <si>
    <t>88f07309-00cd-41f2-9381-1fb895d14578</t>
  </si>
  <si>
    <t>SBPQTE11958584</t>
  </si>
  <si>
    <t>S785553</t>
  </si>
  <si>
    <t>Merchandising Consultancy Service</t>
  </si>
  <si>
    <t>3eb34d21-91a5-4378-a790-3e4d4bba1fd8</t>
  </si>
  <si>
    <t>SBPQTE11965826</t>
  </si>
  <si>
    <t>aabaa412-2a11-4b8f-8095-d9db50afa801</t>
  </si>
  <si>
    <t>SBPQTE11965402</t>
  </si>
  <si>
    <t>506636d7-9ae4-4bb7-81c8-31629ed6867f</t>
  </si>
  <si>
    <t>SBPQTE11950409</t>
  </si>
  <si>
    <t>e3dab11a-a490-451a-b2bb-db5077347503</t>
  </si>
  <si>
    <t>SBPQTE11958323</t>
  </si>
  <si>
    <t>2dcbf291-69ed-48d3-9a51-f5c245f5171e</t>
  </si>
  <si>
    <t>SBPQTE11962053</t>
  </si>
  <si>
    <t>47fef989-4906-48a3-a0e7-0810fae914a7</t>
  </si>
  <si>
    <t>SBPQTE11954458</t>
  </si>
  <si>
    <t>29097f13-bc17-49f6-a3a6-8cfc2ea207b4</t>
  </si>
  <si>
    <t>SBPQTE11963148</t>
  </si>
  <si>
    <t>678e576e-13ee-4d28-a304-96b1da6e72b7</t>
  </si>
  <si>
    <t>SBPQTE11963800</t>
  </si>
  <si>
    <t>d3731074-10f0-4e76-b8a0-88047be46bf1</t>
  </si>
  <si>
    <t>SBPQTE11957857</t>
  </si>
  <si>
    <t>2e340e5c-3c95-4116-9ad4-3e9d3adea654</t>
  </si>
  <si>
    <t>SBPQTE11963316</t>
  </si>
  <si>
    <t>3cdc84d8-c209-4155-a1a0-5d852e7edaa6</t>
  </si>
  <si>
    <t>SBPQTE11961860</t>
  </si>
  <si>
    <t>S524205</t>
  </si>
  <si>
    <t>Craft Material Supply Shops</t>
  </si>
  <si>
    <t>8bb881d0-ad24-44ad-9daf-60b9279f1dc6</t>
  </si>
  <si>
    <t>SBPQTE11950503</t>
  </si>
  <si>
    <t>3f449848-d407-4eaa-a142-107b7da6cc6d</t>
  </si>
  <si>
    <t>SBPQTE11962576</t>
  </si>
  <si>
    <t>4daaca1b-1025-45b4-9aa1-11962fa809a0</t>
  </si>
  <si>
    <t>SBPQTE11964471</t>
  </si>
  <si>
    <t>GA700032366BUSP</t>
  </si>
  <si>
    <t>608a82c7-d849-44aa-81d4-0fb90aec019d</t>
  </si>
  <si>
    <t>SBPQTE11963968</t>
  </si>
  <si>
    <t>a39564cb-a18c-4267-b63c-ad8005b2d332</t>
  </si>
  <si>
    <t>SBPQTE11950092</t>
  </si>
  <si>
    <t>e9a78cbe-eae2-4306-a27c-709c3c8e2914</t>
  </si>
  <si>
    <t>SBPQTE11960337</t>
  </si>
  <si>
    <t>c857d1b9-c068-49a2-a76b-ff04d7242bbf</t>
  </si>
  <si>
    <t>SBPQTE11965711</t>
  </si>
  <si>
    <t>c02491c9-7e39-4fd1-af3f-4c654f3d4265</t>
  </si>
  <si>
    <t>SBPQTE11960516</t>
  </si>
  <si>
    <t>09093ada-7282-456d-bc96-37460694e1c2</t>
  </si>
  <si>
    <t>SBPQTE11950327</t>
  </si>
  <si>
    <t>c574c236-0376-4bc0-9824-feb4c23fc095</t>
  </si>
  <si>
    <t>SBPQTE11961571</t>
  </si>
  <si>
    <t>S843205</t>
  </si>
  <si>
    <t>Technical And Further Education College Operation</t>
  </si>
  <si>
    <t>be5fd94e-cd4f-4099-81b9-2db54226bacb</t>
  </si>
  <si>
    <t>SBPQTE11957700</t>
  </si>
  <si>
    <t>faeebaf7-f661-4d0c-b55c-b8bb5b5c41f5</t>
  </si>
  <si>
    <t>SBPQTE11955659</t>
  </si>
  <si>
    <t>99a4b211-b508-4ee3-9cf4-25259cc3da27</t>
  </si>
  <si>
    <t>76f576ac-6cdd-49ae-ab91-6ce76bb85f0d</t>
  </si>
  <si>
    <t>SBPQTE11938400</t>
  </si>
  <si>
    <t>GA700033128BUSP</t>
  </si>
  <si>
    <t>81ae48d2-2533-4565-a12a-cffe1c191f51</t>
  </si>
  <si>
    <t>SBPQTE11959441</t>
  </si>
  <si>
    <t>379df3db-2238-4eba-a193-d4772e945aa7</t>
  </si>
  <si>
    <t>SBPQTE11960556</t>
  </si>
  <si>
    <t>95ac1299-83ec-4056-96f0-37b5d9adc37d</t>
  </si>
  <si>
    <t>SBPQTE11958355</t>
  </si>
  <si>
    <t>GA700103068BUSP</t>
  </si>
  <si>
    <t>9f449cc8-7262-4aa3-ba66-82fafc5d24e1</t>
  </si>
  <si>
    <t>SBPQTE11963360</t>
  </si>
  <si>
    <t>b4ee3239-a89f-44cb-8e79-d030a180fc6d</t>
  </si>
  <si>
    <t>SBPQTE11943020</t>
  </si>
  <si>
    <t>S522158</t>
  </si>
  <si>
    <t>Mens Wear Retailing</t>
  </si>
  <si>
    <t>de3e0e74-ac10-45c6-a49c-7cf290658774</t>
  </si>
  <si>
    <t>SBPQTE11953130</t>
  </si>
  <si>
    <t>6d4434ea-c801-4040-b82c-da6e01e51f6a</t>
  </si>
  <si>
    <t>SBPQTE11959632</t>
  </si>
  <si>
    <t>4c8ef625-ae89-4ae8-abac-d6e5f670f08f</t>
  </si>
  <si>
    <t>SBPQTE11950501</t>
  </si>
  <si>
    <t>4bddfd60-f928-4530-aa62-d82b3bdf043e</t>
  </si>
  <si>
    <t>SBPQTE11952030</t>
  </si>
  <si>
    <t>S933010</t>
  </si>
  <si>
    <t>Amusement Arcade, Non Combustible Construction</t>
  </si>
  <si>
    <t>a10c940d-62bc-4ecc-b753-b472885a8275</t>
  </si>
  <si>
    <t>SBPQTE11961662</t>
  </si>
  <si>
    <t>7e7b6c26-7f55-4063-a0a5-c657ebbcf41f</t>
  </si>
  <si>
    <t>SBPQTE11963560</t>
  </si>
  <si>
    <t>c7bb72da-73b4-49de-96c3-93175e4fd11a</t>
  </si>
  <si>
    <t>SBPQTE11958242</t>
  </si>
  <si>
    <t>GA700201058BUSP</t>
  </si>
  <si>
    <t>45b7e887-218f-4ec7-ba13-935d712f8bdb</t>
  </si>
  <si>
    <t>SBPQTE11956099</t>
  </si>
  <si>
    <t>312fa204-d63c-47e0-89d3-f3a8251d4b1c</t>
  </si>
  <si>
    <t>SBPQTE11965157</t>
  </si>
  <si>
    <t>GA700213253BUSP</t>
  </si>
  <si>
    <t>55ed91ac-ce83-476b-b368-ad744ac9a4e4</t>
  </si>
  <si>
    <t>SBPQTE11964186</t>
  </si>
  <si>
    <t>66bd6178-514c-46f2-be30-c0cffdcd54f5</t>
  </si>
  <si>
    <t>SBPQTE11951186</t>
  </si>
  <si>
    <t>GA700199623BUSP</t>
  </si>
  <si>
    <t>31d7b81d-0239-4450-b12e-1f84b749b705</t>
  </si>
  <si>
    <t>SBPQTE11963364</t>
  </si>
  <si>
    <t>1fe6ae28-ddaf-4945-93bf-2f2a921cbe0f</t>
  </si>
  <si>
    <t>SBPQTE11957294</t>
  </si>
  <si>
    <t>ddfa551c-5d09-4133-be0a-f91af94471fe</t>
  </si>
  <si>
    <t>SBPQTE11958894</t>
  </si>
  <si>
    <t>PSC Gordon Wilson</t>
  </si>
  <si>
    <t>ff1a80b0-2813-4552-9d84-74ddf9076628</t>
  </si>
  <si>
    <t>SBPQTE11959701</t>
  </si>
  <si>
    <t>b47119a0-e442-40cf-83cd-9b7c4f40b31e</t>
  </si>
  <si>
    <t>SBPQTE11960221</t>
  </si>
  <si>
    <t>S423151</t>
  </si>
  <si>
    <t>Repair Of Installed Plumbing</t>
  </si>
  <si>
    <t>cffe41dc-5e84-475f-bcf4-da3ebfbdcad0</t>
  </si>
  <si>
    <t>SBPQTE11956350</t>
  </si>
  <si>
    <t>0d586ae6-c8d6-41da-8c9b-5675fee45d25</t>
  </si>
  <si>
    <t>SBPQTE11962701</t>
  </si>
  <si>
    <t>GA700170245BUSP</t>
  </si>
  <si>
    <t>071f85c5-de1e-41f5-ab11-99327a08376f</t>
  </si>
  <si>
    <t>SBPQTE11954881</t>
  </si>
  <si>
    <t>a33b5eab-6868-4362-b12b-8e15d372118b</t>
  </si>
  <si>
    <t>SBPQTE11962544</t>
  </si>
  <si>
    <t>S284145</t>
  </si>
  <si>
    <t>Visual Display Units Manufacturing (Computer Peripherals)</t>
  </si>
  <si>
    <t>35d334a6-f332-4e09-9314-50215b25cece</t>
  </si>
  <si>
    <t>SBPQTE11949942</t>
  </si>
  <si>
    <t>2f3051c7-c5c9-4b3c-9e41-191dd9d61b52</t>
  </si>
  <si>
    <t>SBPQTE11964214</t>
  </si>
  <si>
    <t>06d4bef2-6afc-4650-9592-616e3f6a9e55</t>
  </si>
  <si>
    <t>SBPQTE11960749</t>
  </si>
  <si>
    <t>796da42c-72ca-454d-b57c-0541eeb3952c</t>
  </si>
  <si>
    <t>SBPQTE11954239</t>
  </si>
  <si>
    <t>f48fdde6-27b5-4f8c-9d76-421f8051d995</t>
  </si>
  <si>
    <t>SBPQTE11958229</t>
  </si>
  <si>
    <t>362e23d6-3554-4e7d-aa9d-fd52c0c709ca</t>
  </si>
  <si>
    <t>SBPQTE11957514</t>
  </si>
  <si>
    <t>16bfd9d1-9a63-474c-9b7d-827c069261ec</t>
  </si>
  <si>
    <t>SBPQTE11956642</t>
  </si>
  <si>
    <t>2527bee5-af2c-4c2b-92a8-ec5e4817f1f7</t>
  </si>
  <si>
    <t>SBPQTE11953547</t>
  </si>
  <si>
    <t>e480f23d-25fd-4cec-a59e-add2b061395f</t>
  </si>
  <si>
    <t>SBPQTE11959337</t>
  </si>
  <si>
    <t>GA700110653BUSP</t>
  </si>
  <si>
    <t>6abd8cb2-c558-4ccd-a484-758e13131f5f</t>
  </si>
  <si>
    <t>SBPQTE11960773</t>
  </si>
  <si>
    <t>S276520</t>
  </si>
  <si>
    <t>Valve/Valve Parts Steam/Gas/Water Manufacturing (Non-Ferrous Metal)</t>
  </si>
  <si>
    <t>a88d5e72-25ad-405a-8630-bfca43953555</t>
  </si>
  <si>
    <t>SBPQTE11961013</t>
  </si>
  <si>
    <t>dac2d0ed-d7b1-47ba-911a-c36053276deb</t>
  </si>
  <si>
    <t>SBPQTE11959890</t>
  </si>
  <si>
    <t>684c600f-342c-4da9-9225-35a7fcaa4071</t>
  </si>
  <si>
    <t>SBPQTE11958723</t>
  </si>
  <si>
    <t>155edd9e-0dd3-485a-8348-db6b653817dc</t>
  </si>
  <si>
    <t>SBPQTE11961114</t>
  </si>
  <si>
    <t>1dafef61-cc54-44a3-871a-93151d580ed5</t>
  </si>
  <si>
    <t>SBPQTE11963179</t>
  </si>
  <si>
    <t>c6c68798-2406-49d2-b50c-1e825aa68a30</t>
  </si>
  <si>
    <t>SBPQTE11963522</t>
  </si>
  <si>
    <t>af5622d2-9ec8-4ddd-b547-d557f71c92ee</t>
  </si>
  <si>
    <t>SBPQTE11957722</t>
  </si>
  <si>
    <t>48d0bc30-fa62-4fdf-bda3-d0075c12ff7b</t>
  </si>
  <si>
    <t>SBPQTE11955294</t>
  </si>
  <si>
    <t>GA700201974BUSP</t>
  </si>
  <si>
    <t>42a06c86-a8e5-44b3-98fb-1ce2d8874a5d</t>
  </si>
  <si>
    <t>SBPQTE11964418</t>
  </si>
  <si>
    <t>S281235</t>
  </si>
  <si>
    <t>Caravan Manufacturing</t>
  </si>
  <si>
    <t>8802f3c7-5c2b-411c-97d1-f7e367edc9f4</t>
  </si>
  <si>
    <t>SBPQTE11957103</t>
  </si>
  <si>
    <t>20798473-9de8-4db1-bf3d-d35396cc6400</t>
  </si>
  <si>
    <t>SBPQTE11954122</t>
  </si>
  <si>
    <t>GA700199399BUSP</t>
  </si>
  <si>
    <t>7996403a-4208-4559-8c5c-1eed22b2d9c3</t>
  </si>
  <si>
    <t>SBPQTE11958646</t>
  </si>
  <si>
    <t>a35eb4c3-4263-44d8-8c88-04eac6decf2f</t>
  </si>
  <si>
    <t>SBPQTE11960669</t>
  </si>
  <si>
    <t>76a24a9f-1e87-4c48-9dc5-9c24bd89f3f3</t>
  </si>
  <si>
    <t>SBPQTE11964493</t>
  </si>
  <si>
    <t>a7338cfc-f051-432f-8391-e3410764491f</t>
  </si>
  <si>
    <t>SBPQTE11954729</t>
  </si>
  <si>
    <t>GA700106912BUSP</t>
  </si>
  <si>
    <t>380081e5-eb8f-47f7-9927-c29f1588b099</t>
  </si>
  <si>
    <t>SBPQTE11952072</t>
  </si>
  <si>
    <t>386c8139-0088-4d38-8157-d048be34cbba</t>
  </si>
  <si>
    <t>SBPQTE11958975</t>
  </si>
  <si>
    <t>959cbbea-b511-416f-bb44-dd8430bc14bb</t>
  </si>
  <si>
    <t>SBPQTE11951614</t>
  </si>
  <si>
    <t>262bc855-f3de-423e-88d4-7f29cb49a94a</t>
  </si>
  <si>
    <t>SBPQTE11964828</t>
  </si>
  <si>
    <t>de777a44-d49d-4288-8777-e4b3f72d2333</t>
  </si>
  <si>
    <t>SBPQTE11964168</t>
  </si>
  <si>
    <t>4599132d-ec0e-4130-af66-5e6552e82342</t>
  </si>
  <si>
    <t>SBPQTE11950358</t>
  </si>
  <si>
    <t>8c8996dd-d094-485a-a99f-856da251e1cc</t>
  </si>
  <si>
    <t>SBPQTE11951535</t>
  </si>
  <si>
    <t>f05b1782-c153-47a6-97fa-f87a6ced6ca6</t>
  </si>
  <si>
    <t>SBPQTE11959461</t>
  </si>
  <si>
    <t>S453965</t>
  </si>
  <si>
    <t>Awnings Wholesaling (Ex. Textile)</t>
  </si>
  <si>
    <t>604a021d-da53-4000-a752-71b2b470275f</t>
  </si>
  <si>
    <t>SBPQTE11961760</t>
  </si>
  <si>
    <t>496377b2-83c9-4849-88d4-badaa0ce36d3</t>
  </si>
  <si>
    <t>SBPQTE11954304</t>
  </si>
  <si>
    <t>3a75d524-60fc-4ec0-b2b7-ce5131b77894</t>
  </si>
  <si>
    <t>SBPQTE11959070</t>
  </si>
  <si>
    <t>GA700214177BUSP</t>
  </si>
  <si>
    <t>7ec34e85-b966-4007-8154-24b237991ed0</t>
  </si>
  <si>
    <t>194994c7-c1ed-44fe-87b0-f6d11dec7eba</t>
  </si>
  <si>
    <t>SBPQTE11960827</t>
  </si>
  <si>
    <t>1ee9b42c-f878-4012-ac59-331f3d4c0b49</t>
  </si>
  <si>
    <t>SBPQTE11965755</t>
  </si>
  <si>
    <t>GA700214240BUSP</t>
  </si>
  <si>
    <t>8d86ab77-8258-4bd8-9b0c-3fe72bbacd7f</t>
  </si>
  <si>
    <t>SBPQTE11950288</t>
  </si>
  <si>
    <t>2cd76419-1c97-4433-aa0d-7251b008517e</t>
  </si>
  <si>
    <t>SBPQTE11960711</t>
  </si>
  <si>
    <t>GA700214926BUSP</t>
  </si>
  <si>
    <t>2cf0be81-e240-4e25-9cb0-9ee1a71ec91a</t>
  </si>
  <si>
    <t>SBPQTE11958805</t>
  </si>
  <si>
    <t>GA700074176BUSP</t>
  </si>
  <si>
    <t>92c4d75a-c8ed-4b99-8bab-164b7b0e05e8</t>
  </si>
  <si>
    <t>SBPQTE11964762</t>
  </si>
  <si>
    <t>b7e45dd6-59ee-4c8c-acab-88c438a74910</t>
  </si>
  <si>
    <t>SBPQTE11965780</t>
  </si>
  <si>
    <t>GA700217893BUSP</t>
  </si>
  <si>
    <t>89d9121a-0a56-403a-ab48-5befcfec3668</t>
  </si>
  <si>
    <t>SBPQTE11955780</t>
  </si>
  <si>
    <t>GA700107994BUSP</t>
  </si>
  <si>
    <t>18cce879-30ea-4aa4-9a8f-4f0dd653559e</t>
  </si>
  <si>
    <t>SBPQTE11964824</t>
  </si>
  <si>
    <t>af146452-2326-4cb9-b7d8-5b572717d849</t>
  </si>
  <si>
    <t>SBPQTE11963285</t>
  </si>
  <si>
    <t>2807f6ad-85d0-4c38-9d66-ac55d4070e7b</t>
  </si>
  <si>
    <t>SBPQTE11952681</t>
  </si>
  <si>
    <t>7a63c697-751a-4b57-94c3-45e966b9257d</t>
  </si>
  <si>
    <t>SBPQTE11954652</t>
  </si>
  <si>
    <t>9215033d-1e21-4d43-8395-259e62cc86d2</t>
  </si>
  <si>
    <t>SBPQTE11955789</t>
  </si>
  <si>
    <t>1bbcb534-3d49-4965-a6fc-25fd8df1f71c</t>
  </si>
  <si>
    <t>SBPQTE11965236</t>
  </si>
  <si>
    <t>879c9cbf-3d7d-4091-b702-7310cb774ca8</t>
  </si>
  <si>
    <t>SBPQTE11952425</t>
  </si>
  <si>
    <t>GA700200433BUSP</t>
  </si>
  <si>
    <t>6727e420-01aa-4da1-b996-481c79023b6d</t>
  </si>
  <si>
    <t>SBPQTE11957675</t>
  </si>
  <si>
    <t>1077cfdf-5907-460e-acf3-08f9c89c8e92</t>
  </si>
  <si>
    <t>SBPQTE11960093</t>
  </si>
  <si>
    <t>GA700213831BUSP</t>
  </si>
  <si>
    <t>c6192f06-d30b-4e1e-aa4d-844ce72626cd</t>
  </si>
  <si>
    <t>SBPQTE11960667</t>
  </si>
  <si>
    <t>b77ae7aa-abae-4a9a-b90e-859f889dbe4d</t>
  </si>
  <si>
    <t>SBPQTE11963425</t>
  </si>
  <si>
    <t>0eade146-5dab-402a-8a02-100d9a996f08</t>
  </si>
  <si>
    <t>SBPQTE11965689</t>
  </si>
  <si>
    <t>S712040</t>
  </si>
  <si>
    <t>Telephone Service</t>
  </si>
  <si>
    <t>75ce170d-e2b1-4241-811a-988d7ac6f1f0</t>
  </si>
  <si>
    <t>SBPQTE11959080</t>
  </si>
  <si>
    <t>8f2befa9-9267-435e-81b8-3c7c39dccbff</t>
  </si>
  <si>
    <t>SBPQTE11958129</t>
  </si>
  <si>
    <t>8f00727f-f5c2-418d-8481-a71dd4370d5a</t>
  </si>
  <si>
    <t>SBPQTE11954118</t>
  </si>
  <si>
    <t>572768d5-1b77-4933-8f4c-807e121500f9</t>
  </si>
  <si>
    <t>SBPQTE11956736</t>
  </si>
  <si>
    <t>16b85079-10eb-4f04-8ed2-df0ba0387f73</t>
  </si>
  <si>
    <t>SBPQTE11954054</t>
  </si>
  <si>
    <t>d663e0ad-eb59-43d1-add5-f2c9ccf61684</t>
  </si>
  <si>
    <t>SBPQTE11948982</t>
  </si>
  <si>
    <t>b83bf70b-018b-422e-9714-b26f1efd78bc</t>
  </si>
  <si>
    <t>SBPQTE11954216</t>
  </si>
  <si>
    <t>GA700201345BUSP</t>
  </si>
  <si>
    <t>S472157</t>
  </si>
  <si>
    <t>Netting, Textile, Wholesaling</t>
  </si>
  <si>
    <t>2a7f68ad-526c-4d64-982a-e362091a9c30</t>
  </si>
  <si>
    <t>SBPQTE11951460</t>
  </si>
  <si>
    <t>ca4eaec1-238c-456c-8a1c-d5f4b8a044af</t>
  </si>
  <si>
    <t>SBPQTE11966073</t>
  </si>
  <si>
    <t>351c6161-3485-4e79-8945-0571363dba50</t>
  </si>
  <si>
    <t>SBPQTE11950541</t>
  </si>
  <si>
    <t>S424110</t>
  </si>
  <si>
    <t>Decorative Plaster Finishing</t>
  </si>
  <si>
    <t>5bd7b506-cd52-410d-b592-4eb7ae76cea6</t>
  </si>
  <si>
    <t>SBPQTE11963970</t>
  </si>
  <si>
    <t>b04fba9e-cbf5-4616-b937-66c0ad9d448b</t>
  </si>
  <si>
    <t>SBPQTE11950616</t>
  </si>
  <si>
    <t>b1f6aec4-cee9-4b58-827c-23f260d4fbac</t>
  </si>
  <si>
    <t>SBPQTE11960438</t>
  </si>
  <si>
    <t>S961050</t>
  </si>
  <si>
    <t>Monastery Operation</t>
  </si>
  <si>
    <t>d518341d-ff55-4cb4-aed8-3e3c95443b1f</t>
  </si>
  <si>
    <t>SBPQTE11952545</t>
  </si>
  <si>
    <t>GA700019914BUSP</t>
  </si>
  <si>
    <t>d625cff2-b924-4c47-b33f-a981cbaeee18</t>
  </si>
  <si>
    <t>a70fc1d8-fff0-4346-b4c8-36158ebb5093</t>
  </si>
  <si>
    <t>SBPQTE11964272</t>
  </si>
  <si>
    <t>87bb1145-8a5c-4de4-a18f-68505e9e73d9</t>
  </si>
  <si>
    <t>SBPQTE11958439</t>
  </si>
  <si>
    <t>450ecfff-31b8-4fd4-bd67-4117b2c87290</t>
  </si>
  <si>
    <t>SBPQTE11959511</t>
  </si>
  <si>
    <t>6f4f9cb1-2291-4464-8d79-ea4d2dcda3a2</t>
  </si>
  <si>
    <t>SBPQTE11959761</t>
  </si>
  <si>
    <t>a5951afe-3deb-448c-83a5-51a8edd63c9b</t>
  </si>
  <si>
    <t>SBPQTE11964023</t>
  </si>
  <si>
    <t>a5c0b42c-8da8-46a4-9a3d-d15aaa471a96</t>
  </si>
  <si>
    <t>SBPQTE11965760</t>
  </si>
  <si>
    <t>d076c0bf-d590-45f1-9ac6-940ea0bf8a0a</t>
  </si>
  <si>
    <t>SBPQTE11955759</t>
  </si>
  <si>
    <t>151bce56-5792-4f36-85fe-7567f84f53ce</t>
  </si>
  <si>
    <t>SBPQTE11965665</t>
  </si>
  <si>
    <t>7305f6c5-0430-4db8-8d85-d5175ecf002a</t>
  </si>
  <si>
    <t>SBPQTE11957662</t>
  </si>
  <si>
    <t>fb1c7f85-490b-4a02-92af-eaaf13e55fe4</t>
  </si>
  <si>
    <t>SBPQTE11965667</t>
  </si>
  <si>
    <t>228195ce-a2bd-4a35-825a-9c8d4ea48020</t>
  </si>
  <si>
    <t>SBPQTE11961632</t>
  </si>
  <si>
    <t>bc5c8085-2658-4669-b139-baa2d24c8f59</t>
  </si>
  <si>
    <t>SBPQTE11958278</t>
  </si>
  <si>
    <t>GA700027697BUSP</t>
  </si>
  <si>
    <t>53f9444d-1f62-4252-8519-5318fef48e4e</t>
  </si>
  <si>
    <t>SBPQTE11954333</t>
  </si>
  <si>
    <t>05aa9d0c-348b-400d-b94c-dd4d5bdd73d4</t>
  </si>
  <si>
    <t>SBPQTE11960747</t>
  </si>
  <si>
    <t>ae6d7afc-24c2-4b8b-9f95-d05a3fe5bd3d</t>
  </si>
  <si>
    <t>SBPQTE11962200</t>
  </si>
  <si>
    <t>e3d0c2bb-fd83-40fb-b52e-4815955b08a2</t>
  </si>
  <si>
    <t>SBPQTE11951973</t>
  </si>
  <si>
    <t>97686f39-c181-4e54-8e23-6293b1a8d18f</t>
  </si>
  <si>
    <t>SBPQTE11957174</t>
  </si>
  <si>
    <t>5a24f859-c071-4edd-8fff-d8b9196076b3</t>
  </si>
  <si>
    <t>SBPQTE11951096</t>
  </si>
  <si>
    <t>fea85680-ec5a-47b3-8fa4-8611f16f3146</t>
  </si>
  <si>
    <t>SBPQTE11961414</t>
  </si>
  <si>
    <t>fdcc1ad7-a5dd-40ea-b9b3-a57f4a94266e</t>
  </si>
  <si>
    <t>SBPQTE11959168</t>
  </si>
  <si>
    <t>S963450</t>
  </si>
  <si>
    <t>Mini Skip Hire</t>
  </si>
  <si>
    <t>5f5da3da-9f45-4994-b93b-b847829b8e19</t>
  </si>
  <si>
    <t>SBPQTE11950856</t>
  </si>
  <si>
    <t>a8d4fb41-8417-45a8-81c3-7c7589c45735</t>
  </si>
  <si>
    <t>SBPQTE11963745</t>
  </si>
  <si>
    <t>37a786f0-70bd-483c-83af-53c1e40c8ffc</t>
  </si>
  <si>
    <t>SBPQTE11954279</t>
  </si>
  <si>
    <t>dcd54ebd-d22f-4e00-b256-a88c22323cff</t>
  </si>
  <si>
    <t>SBPQTE11948434</t>
  </si>
  <si>
    <t>ea237987-e218-4317-99ff-927f31d6b785</t>
  </si>
  <si>
    <t>SBPQTE11958812</t>
  </si>
  <si>
    <t>8864ead9-718a-4c18-bc5e-49b3253663c8</t>
  </si>
  <si>
    <t>SBPQTE11956856</t>
  </si>
  <si>
    <t>e236351b-2898-4622-8eb5-bbcbe871aa62</t>
  </si>
  <si>
    <t>SBPQTE11951550</t>
  </si>
  <si>
    <t>00d168dc-f9d7-492e-abe6-c8e1f5592cf4</t>
  </si>
  <si>
    <t>SBPQTE11958123</t>
  </si>
  <si>
    <t>2cf7ac50-77a8-459d-9118-e53c48a2b91e</t>
  </si>
  <si>
    <t>SBPQTE11959035</t>
  </si>
  <si>
    <t>e72dad59-3fd0-44ce-ad5e-d594bafb6e17</t>
  </si>
  <si>
    <t>SBPQTE11953030</t>
  </si>
  <si>
    <t>S218140</t>
  </si>
  <si>
    <t>Soft Drink Manufacturing</t>
  </si>
  <si>
    <t>26a90f19-1772-429d-996d-b312acff1e19</t>
  </si>
  <si>
    <t>SBPQTE11959028</t>
  </si>
  <si>
    <t>S282405</t>
  </si>
  <si>
    <t>Aircraft Engine Building Or Repairing</t>
  </si>
  <si>
    <t>83a79923-78b4-4ad6-a7f5-740a5c19a185</t>
  </si>
  <si>
    <t>SBPQTE11950296</t>
  </si>
  <si>
    <t>52decf9d-7df4-4736-8d1e-11ab0a98d7a5</t>
  </si>
  <si>
    <t>SBPQTE11953195</t>
  </si>
  <si>
    <t>5f7196fb-1366-4803-9613-5f89898e1902</t>
  </si>
  <si>
    <t>SBPQTE11956803</t>
  </si>
  <si>
    <t>7057f19a-b39b-4d1e-914c-aa92c4d0e897</t>
  </si>
  <si>
    <t>SBPQTE11961257</t>
  </si>
  <si>
    <t>a97d0515-b8a4-4523-933b-c70af5bf695f</t>
  </si>
  <si>
    <t>SBPQTE11955937</t>
  </si>
  <si>
    <t>GA700197544BUSP</t>
  </si>
  <si>
    <t>a09d4761-2d0f-44ae-846d-f7f1324dca94</t>
  </si>
  <si>
    <t>SBPQTE11952194</t>
  </si>
  <si>
    <t>S751199</t>
  </si>
  <si>
    <t>Financial Asset Broking Services Noc</t>
  </si>
  <si>
    <t>991951b8-6036-4341-800e-6ad40e363d9b</t>
  </si>
  <si>
    <t>SBPQTE11959620</t>
  </si>
  <si>
    <t>48435cd7-0e71-4bbd-a14b-b2d06aa73aea</t>
  </si>
  <si>
    <t>1cfcf498-5072-49f9-b4c4-50bb1b928ea8</t>
  </si>
  <si>
    <t>SBPQTE11966062</t>
  </si>
  <si>
    <t>35e9257f-6c9d-4a5e-b62c-9f6ab229e758</t>
  </si>
  <si>
    <t>SBPQTE11950613</t>
  </si>
  <si>
    <t>74b40d91-e54f-4990-ac4c-1a4ee64a4324</t>
  </si>
  <si>
    <t>SBPQTE11964868</t>
  </si>
  <si>
    <t>GA700217180BUSP</t>
  </si>
  <si>
    <t>9d10ca24-2529-4b1d-896e-3fe7f18dffa3</t>
  </si>
  <si>
    <t>SBPQTE11953571</t>
  </si>
  <si>
    <t>c1d2eb59-434c-477e-bc7e-3a9164089d02</t>
  </si>
  <si>
    <t>SBPQTE11951878</t>
  </si>
  <si>
    <t>e5abe020-ff10-4035-904f-60822088b78d</t>
  </si>
  <si>
    <t>SBPQTE11952851</t>
  </si>
  <si>
    <t>73cb11cb-c707-4bcb-b928-b0c3856b459c</t>
  </si>
  <si>
    <t>SBPQTE11962945</t>
  </si>
  <si>
    <t>effa4edc-ef8e-4585-b484-aab2f41eac40</t>
  </si>
  <si>
    <t>SBPQTE11955572</t>
  </si>
  <si>
    <t>90a6c496-8e45-4641-8e13-8c212ff6cfc0</t>
  </si>
  <si>
    <t>SBPQTE11950694</t>
  </si>
  <si>
    <t>S473115</t>
  </si>
  <si>
    <t>Fans, Household Electric, Wholesaling</t>
  </si>
  <si>
    <t>e78e1cc0-d5b0-4b31-ac8c-23a11a60f92a</t>
  </si>
  <si>
    <t>SBPQTE11960493</t>
  </si>
  <si>
    <t>60e5b8a8-0975-4804-a3e8-076f0891e447</t>
  </si>
  <si>
    <t>SBPQTE11950646</t>
  </si>
  <si>
    <t>b6398797-7bd8-40be-9aca-6eac861728bd</t>
  </si>
  <si>
    <t>SBPQTE11954984</t>
  </si>
  <si>
    <t>e5f02b18-be1e-42ef-8185-ddad272bf846</t>
  </si>
  <si>
    <t>SBPQTE11950379</t>
  </si>
  <si>
    <t>c64171ae-c735-4f73-87bd-16525e2ffe6a</t>
  </si>
  <si>
    <t>SBPQTE11956675</t>
  </si>
  <si>
    <t>2758d38f-225b-4bcd-836c-ee42b6d0ee00</t>
  </si>
  <si>
    <t>SBPQTE11957138</t>
  </si>
  <si>
    <t>GA700201252BUSP</t>
  </si>
  <si>
    <t>18cc34a2-85b7-4089-98f2-25160c999000</t>
  </si>
  <si>
    <t>SBPQTE11960979</t>
  </si>
  <si>
    <t>cdcbefab-063b-483c-89fc-13f550867ea7</t>
  </si>
  <si>
    <t>SBPQTE11963801</t>
  </si>
  <si>
    <t>11799de7-a66f-4dc4-a0a8-70e7b278eb51</t>
  </si>
  <si>
    <t>SBPQTE11955336</t>
  </si>
  <si>
    <t>ebd4374f-cb6f-490f-bf0e-759b53f373b4</t>
  </si>
  <si>
    <t>SBPQTE11964898</t>
  </si>
  <si>
    <t>S216235</t>
  </si>
  <si>
    <t>Cake Icing Or Decorating</t>
  </si>
  <si>
    <t>82743751-c8cc-4335-8b8e-5d75ae707bef</t>
  </si>
  <si>
    <t>SBPQTE11950066</t>
  </si>
  <si>
    <t>1bcac16a-c6ee-456d-81ed-db22c5f0699c</t>
  </si>
  <si>
    <t>ffa70dd9-c8c4-4962-858f-28a56fec86ed</t>
  </si>
  <si>
    <t>SBPQTE11964133</t>
  </si>
  <si>
    <t>7b541562-7171-403f-82e3-ec53e9e2e43b</t>
  </si>
  <si>
    <t>SBPQTE11950191</t>
  </si>
  <si>
    <t>7d7c8036-0c9f-4867-bff1-afdd79e63469</t>
  </si>
  <si>
    <t>SBPQTE11963350</t>
  </si>
  <si>
    <t>90a351c1-4f27-4a03-be2c-6369cd1da3b8</t>
  </si>
  <si>
    <t>SBPQTE11957569</t>
  </si>
  <si>
    <t>GA700213214BUSP</t>
  </si>
  <si>
    <t>891144f7-6c80-40df-ba3f-534dd3018cb8</t>
  </si>
  <si>
    <t>SBPQTE11956927</t>
  </si>
  <si>
    <t>e691052e-b93e-452b-9fd7-9524b98b20ec</t>
  </si>
  <si>
    <t>SBPQTE11951530</t>
  </si>
  <si>
    <t>S782220</t>
  </si>
  <si>
    <t>Engineering Surveying Service</t>
  </si>
  <si>
    <t>ec78b6a5-4350-4cf5-a9ab-c14e5b61c0c7</t>
  </si>
  <si>
    <t>SBPQTE11964225</t>
  </si>
  <si>
    <t>26b5e214-375b-4a2f-8d02-fffe74b130a5</t>
  </si>
  <si>
    <t>SBPQTE11960522</t>
  </si>
  <si>
    <t>8609baa8-16c0-4e2b-87b2-e6aa4c010b68</t>
  </si>
  <si>
    <t>eb160149-b445-4b4e-8bd4-62a7c12f97cf</t>
  </si>
  <si>
    <t>SBPQTE11958143</t>
  </si>
  <si>
    <t>S283910</t>
  </si>
  <si>
    <t>Watches Manufacturing</t>
  </si>
  <si>
    <t>449cd822-d948-4383-98c6-82931db5bc3e</t>
  </si>
  <si>
    <t>SBPQTE11956885</t>
  </si>
  <si>
    <t>7c3bbe29-a404-4783-bdf0-5981eb0666af</t>
  </si>
  <si>
    <t>SBPQTE11956046</t>
  </si>
  <si>
    <t>c72eaed5-d4d1-4ff4-9f53-9a99e41f8d46</t>
  </si>
  <si>
    <t>SBPQTE11950551</t>
  </si>
  <si>
    <t>S771272</t>
  </si>
  <si>
    <t>Property Owner - Homebase/Bulky Goods Retailing</t>
  </si>
  <si>
    <t>88f6318a-edf4-41e9-a921-93854498c6b7</t>
  </si>
  <si>
    <t>S285405</t>
  </si>
  <si>
    <t>Bulbs Or Tubes, Electric Light, Manufacturing</t>
  </si>
  <si>
    <t>4c624e32-6f7b-47b7-88e0-3d8f887006f1</t>
  </si>
  <si>
    <t>SBPQTE11959128</t>
  </si>
  <si>
    <t>GA700108807BUSP</t>
  </si>
  <si>
    <t>a65a90f2-9f5b-48a8-8b45-09d3135800f8</t>
  </si>
  <si>
    <t>SBPQTE11958831</t>
  </si>
  <si>
    <t>f76ec7e2-cecc-40ef-a890-732d5ec2b1d4</t>
  </si>
  <si>
    <t>SBPQTE11963618</t>
  </si>
  <si>
    <t>cf93ac5a-d318-44f3-8603-c74005fd3d68</t>
  </si>
  <si>
    <t>SBPQTE11942846</t>
  </si>
  <si>
    <t>43608c65-20cb-4297-9def-8fa3f0e7131d</t>
  </si>
  <si>
    <t>SBPQTE11950240</t>
  </si>
  <si>
    <t>S272350</t>
  </si>
  <si>
    <t>Copper/Silver/Lead/Zinc From Scrap/Waste Recovery</t>
  </si>
  <si>
    <t>c9a4370d-10e7-495d-87a8-8559580a74c7</t>
  </si>
  <si>
    <t>SBPQTE11956651</t>
  </si>
  <si>
    <t>a1111a82-043f-4633-b3ad-16bb530b6038</t>
  </si>
  <si>
    <t>SBPQTE11954663</t>
  </si>
  <si>
    <t>1c74a0a3-0642-4e2f-91dd-6f1f4ac413f2</t>
  </si>
  <si>
    <t>SBPQTE11959704</t>
  </si>
  <si>
    <t>d7a740f5-39d5-40e8-a787-7b9659590cb2</t>
  </si>
  <si>
    <t>SBPQTE11958109</t>
  </si>
  <si>
    <t>d223f329-76d3-473a-9f1d-03fc897caeef</t>
  </si>
  <si>
    <t>SBPQTE11959655</t>
  </si>
  <si>
    <t>c3ac76af-cc3d-4766-8233-12f02d002960</t>
  </si>
  <si>
    <t>SBPQTE11955819</t>
  </si>
  <si>
    <t>fdfba57f-6d3a-4c79-ba86-810bdebbfb03</t>
  </si>
  <si>
    <t>SBPQTE11960780</t>
  </si>
  <si>
    <t>28f0f212-9db1-443c-a864-53f91fee3eda</t>
  </si>
  <si>
    <t>SBPQTE11960715</t>
  </si>
  <si>
    <t>S664405</t>
  </si>
  <si>
    <t>Customs Agency Service</t>
  </si>
  <si>
    <t>1d07eb62-fdfb-4ab0-81d9-382ccab639ae</t>
  </si>
  <si>
    <t>SBPQTE11966021</t>
  </si>
  <si>
    <t>S784110</t>
  </si>
  <si>
    <t>Barrister</t>
  </si>
  <si>
    <t>23716744-d9e8-47cb-9b29-e2d73f882574</t>
  </si>
  <si>
    <t>SBPQTE11961338</t>
  </si>
  <si>
    <t>S772025</t>
  </si>
  <si>
    <t>Stock &amp; Station Agents Retail</t>
  </si>
  <si>
    <t>1f99dea8-c332-4720-8591-47ea19fecb31</t>
  </si>
  <si>
    <t>SBPQTE11954710</t>
  </si>
  <si>
    <t>25ad12a8-8158-4c5f-9de6-d4467ccd11e6</t>
  </si>
  <si>
    <t>SBPQTE11950512</t>
  </si>
  <si>
    <t>21c8393b-067b-4040-af6a-8265d766e101</t>
  </si>
  <si>
    <t>SBPQTE11957782</t>
  </si>
  <si>
    <t>fbfa2749-9b9f-4a76-9816-7efb3d8da333</t>
  </si>
  <si>
    <t>SBPQTE11954909</t>
  </si>
  <si>
    <t>9f24741e-31f4-4a92-bc7d-b20c8188577c</t>
  </si>
  <si>
    <t>SBPQTE11964721</t>
  </si>
  <si>
    <t>GA700197990BUSP</t>
  </si>
  <si>
    <t>20a249c9-5892-440d-baa9-c2d7875f6b62</t>
  </si>
  <si>
    <t>7529111b-5004-48cd-b8d9-dfc904a130a3</t>
  </si>
  <si>
    <t>SBPQTE11964382</t>
  </si>
  <si>
    <t>ad1a07e4-dd35-43c7-89f6-6a250b524b4c</t>
  </si>
  <si>
    <t>SBPQTE11955150</t>
  </si>
  <si>
    <t>91db6d79-032f-4288-90d5-4fc077377609</t>
  </si>
  <si>
    <t>SBPQTE11955053</t>
  </si>
  <si>
    <t>2ecf97f8-0d97-4de9-b7e8-6bd660103708</t>
  </si>
  <si>
    <t>SBPQTE11942696</t>
  </si>
  <si>
    <t>GA700101793BUSP</t>
  </si>
  <si>
    <t>9bec38f7-1931-4332-b2b7-dc9dc54e8baf</t>
  </si>
  <si>
    <t>SBPQTE11964937</t>
  </si>
  <si>
    <t>ef066bdd-3dd7-4e9c-811f-f42db6342db7</t>
  </si>
  <si>
    <t>SBPQTE11953219</t>
  </si>
  <si>
    <t>4bbf5c62-1863-4e9e-9ea0-9b52c41e4d1e</t>
  </si>
  <si>
    <t>SBPQTE11957987</t>
  </si>
  <si>
    <t>f8f1c209-4a33-4132-8198-fd7280c0e958</t>
  </si>
  <si>
    <t>SBPQTE11955821</t>
  </si>
  <si>
    <t>ef1b5d0c-7b19-460e-b26c-1a8cfd10981e</t>
  </si>
  <si>
    <t>83bbbabb-1198-4410-98c7-2bc89c020109</t>
  </si>
  <si>
    <t>SBPQTE11964900</t>
  </si>
  <si>
    <t>GA700193822BUSP</t>
  </si>
  <si>
    <t>49255123-c31a-4f78-ad86-bcbc57e0ddb8</t>
  </si>
  <si>
    <t>SBPQTE11959169</t>
  </si>
  <si>
    <t>6aba3f7c-f405-4b11-a0f3-0f6440f60fbb</t>
  </si>
  <si>
    <t>SBPQTE11961987</t>
  </si>
  <si>
    <t>93a06eef-bdc2-4321-ae55-2569927b6c64</t>
  </si>
  <si>
    <t>SBPQTE11954736</t>
  </si>
  <si>
    <t>0e8170fc-cb81-49b2-9543-322d897a3c81</t>
  </si>
  <si>
    <t>SBPQTE11951145</t>
  </si>
  <si>
    <t>GA700135597BUSP</t>
  </si>
  <si>
    <t>c8df023b-38c8-4f1d-ad11-601e41198c92</t>
  </si>
  <si>
    <t>SBPQTE11954874</t>
  </si>
  <si>
    <t>bdd3a40a-c1ef-468b-a00b-3541bea7e8bb</t>
  </si>
  <si>
    <t>SBPQTE11961862</t>
  </si>
  <si>
    <t>81043783-25f6-42ca-9c36-053f807689b4</t>
  </si>
  <si>
    <t>SBPQTE11956765</t>
  </si>
  <si>
    <t>S292105</t>
  </si>
  <si>
    <t>Antique Furniture Restoration</t>
  </si>
  <si>
    <t>70e07a7a-05d4-4773-826e-c84a4ee11f54</t>
  </si>
  <si>
    <t>SBPQTE11955378</t>
  </si>
  <si>
    <t>GA700096688BUSP</t>
  </si>
  <si>
    <t>462cdc68-69a8-4e57-b6ab-e60625317a5c</t>
  </si>
  <si>
    <t>SBPQTE11957278</t>
  </si>
  <si>
    <t>S924240</t>
  </si>
  <si>
    <t>Composer (Music; Own Account)</t>
  </si>
  <si>
    <t>67a543b6-6d2d-446e-bc29-ec07392552f8</t>
  </si>
  <si>
    <t>SBPQTE11959558</t>
  </si>
  <si>
    <t>4fe3f110-5f8b-4d0e-acfb-9548df0579d4</t>
  </si>
  <si>
    <t>SBPQTE11957184</t>
  </si>
  <si>
    <t>GA700212085BUSP</t>
  </si>
  <si>
    <t>fab865ce-8db4-480c-8187-6fcddac2f8a7</t>
  </si>
  <si>
    <t>SBPQTE11960072</t>
  </si>
  <si>
    <t>6a0e9b22-99f6-44e8-91eb-e31a90eda79c</t>
  </si>
  <si>
    <t>SBPQTE11942773</t>
  </si>
  <si>
    <t>GA700107487BUSP</t>
  </si>
  <si>
    <t>69dc4268-122e-48a8-947e-bdc30e2f5294</t>
  </si>
  <si>
    <t>SBPQTE11962142</t>
  </si>
  <si>
    <t>14afbe31-3a49-4826-8fd0-5a885052aa97</t>
  </si>
  <si>
    <t>SBPQTE11962175</t>
  </si>
  <si>
    <t>e9481c76-98fe-423a-9cfd-8759a262c903</t>
  </si>
  <si>
    <t>SBPQTE11950877</t>
  </si>
  <si>
    <t>S276325</t>
  </si>
  <si>
    <t>Nuts Or Bolts, Metal, Manufacturing</t>
  </si>
  <si>
    <t>73364417-362a-405e-aa56-557ec18d3794</t>
  </si>
  <si>
    <t>SBPQTE11959517</t>
  </si>
  <si>
    <t>7957c524-5fdc-4843-85f8-240b69aed717</t>
  </si>
  <si>
    <t>SBPQTE11963822</t>
  </si>
  <si>
    <t>2dbb07ab-f055-48a3-90cd-9ccd60695064</t>
  </si>
  <si>
    <t>SBPQTE11953993</t>
  </si>
  <si>
    <t>8f43c985-b276-48c5-b41e-64290cb7d1d1</t>
  </si>
  <si>
    <t>SBPQTE11952606</t>
  </si>
  <si>
    <t>3f6dceb9-7915-4064-a20a-0f1e2563b664</t>
  </si>
  <si>
    <t>SBPQTE11951043</t>
  </si>
  <si>
    <t>336e3372-9eb1-4ef3-bfa2-a22c52cb3106</t>
  </si>
  <si>
    <t>SBPQTE11955550</t>
  </si>
  <si>
    <t>198d4932-d82c-44d9-aeb0-d7b93c9b1e33</t>
  </si>
  <si>
    <t>SBPQTE11942697</t>
  </si>
  <si>
    <t>f886c07c-779d-4633-8115-a46dc2a4b3b8</t>
  </si>
  <si>
    <t>SBPQTE11965073</t>
  </si>
  <si>
    <t>4a4cf32d-701e-4452-b912-b34c5912f385</t>
  </si>
  <si>
    <t>5b550fe1-f989-446c-9f8c-110ff4dd4bee</t>
  </si>
  <si>
    <t>SBPQTE11953028</t>
  </si>
  <si>
    <t>42f62f98-0643-42c6-ab14-a0abfa5fa335</t>
  </si>
  <si>
    <t>SBPQTE11955909</t>
  </si>
  <si>
    <t>3e6a8a1d-10d2-4a1b-a016-f8a48030aa70</t>
  </si>
  <si>
    <t>SBPQTE11963297</t>
  </si>
  <si>
    <t>d963f66b-7000-4975-96ee-cf92097ad75e</t>
  </si>
  <si>
    <t>SBPQTE11956229</t>
  </si>
  <si>
    <t>a051e779-e8a6-4568-b0a2-47372b407c81</t>
  </si>
  <si>
    <t>SBPQTE11955028</t>
  </si>
  <si>
    <t>9b16b3ae-298c-4372-babc-20b239a24a6a</t>
  </si>
  <si>
    <t>SBPQTE11962537</t>
  </si>
  <si>
    <t>S251010</t>
  </si>
  <si>
    <t>Gas Or Fuel Oil Manufacturing</t>
  </si>
  <si>
    <t>db8e852d-dd98-4432-89cb-38244f6dde56</t>
  </si>
  <si>
    <t>SBPQTE11958566</t>
  </si>
  <si>
    <t>aebf2e93-f36a-4f70-a109-eea324cceb6f</t>
  </si>
  <si>
    <t>SBPQTE11960388</t>
  </si>
  <si>
    <t>e2f243ce-7b4c-4e31-9b40-96b5aa72cde6</t>
  </si>
  <si>
    <t>SBPQTE11962272</t>
  </si>
  <si>
    <t>8da4a295-ecbd-4d46-a77f-d5a3da0d1fde</t>
  </si>
  <si>
    <t>SBPQTE11965819</t>
  </si>
  <si>
    <t>b3a25233-c5c3-469c-b1ea-22999adb7c36</t>
  </si>
  <si>
    <t>SBPQTE11961376</t>
  </si>
  <si>
    <t>066517c6-1105-4eaf-9b35-e13c53c409bb</t>
  </si>
  <si>
    <t>SBPQTE11958888</t>
  </si>
  <si>
    <t>384e0974-ed1a-4dfa-94eb-17a376e97b93</t>
  </si>
  <si>
    <t>SBPQTE11957542</t>
  </si>
  <si>
    <t>05049701-267e-41ce-a32d-9ed255bad6b5</t>
  </si>
  <si>
    <t>SBPQTE11959222</t>
  </si>
  <si>
    <t>dbb66c6a-7805-4b61-84c5-8c43c9c1cc82</t>
  </si>
  <si>
    <t>SBPQTE11954606</t>
  </si>
  <si>
    <t>1b3d669e-0255-487a-a6d1-0cf3c08ee317</t>
  </si>
  <si>
    <t>SBPQTE11960411</t>
  </si>
  <si>
    <t>8900c85b-7eef-41d8-a816-175835f8e33d</t>
  </si>
  <si>
    <t>SBPQTE11957664</t>
  </si>
  <si>
    <t>e6ec33c5-f5c0-41ba-b45e-f8213a3fe175</t>
  </si>
  <si>
    <t>SBPQTE11962298</t>
  </si>
  <si>
    <t>6c55ecb4-9f89-4a69-adba-b0e37426d035</t>
  </si>
  <si>
    <t>SBPQTE11963401</t>
  </si>
  <si>
    <t>403d83b9-1af2-488d-8b42-e0a0c6a69bed</t>
  </si>
  <si>
    <t>SBPQTE11964159</t>
  </si>
  <si>
    <t>c91bbb0d-5c09-48c0-9de8-4a74fdda5f91</t>
  </si>
  <si>
    <t>SBPQTE11954330</t>
  </si>
  <si>
    <t>501a18c7-1fa7-41e1-957e-025ace49cde2</t>
  </si>
  <si>
    <t>SBPQTE11951432</t>
  </si>
  <si>
    <t>ac2b0bc6-78fe-443a-907c-4f95c821747a</t>
  </si>
  <si>
    <t>SBPQTE11950184</t>
  </si>
  <si>
    <t>2d64fee6-f2dd-496d-a682-a73c89d0953e</t>
  </si>
  <si>
    <t>SBPQTE11961741</t>
  </si>
  <si>
    <t>S670910</t>
  </si>
  <si>
    <t>Open Air Storage Noc (Non Combustible Goods)</t>
  </si>
  <si>
    <t>8ae894fe-f92e-4992-827e-e6b7c4f8aa8c</t>
  </si>
  <si>
    <t>SBPQTE11959481</t>
  </si>
  <si>
    <t>ed69da50-dfc6-49ac-a452-5f0eed35eb8f</t>
  </si>
  <si>
    <t>SBPQTE11956032</t>
  </si>
  <si>
    <t>65032f98-358d-4c1d-94ce-20fc154e9699</t>
  </si>
  <si>
    <t>SBPQTE11950195</t>
  </si>
  <si>
    <t>ac92f00d-8ad4-4570-ad99-a305990e095e</t>
  </si>
  <si>
    <t>SBPQTE11964447</t>
  </si>
  <si>
    <t>371b421c-be70-4240-90d6-e699cdfe86f2</t>
  </si>
  <si>
    <t>6c2044e3-17dd-444a-bcd2-f4cb975c3d5b</t>
  </si>
  <si>
    <t>SBPQTE11957916</t>
  </si>
  <si>
    <t>719cbe14-3a88-4846-b027-d734e8d0a297</t>
  </si>
  <si>
    <t>SBPQTE11957718</t>
  </si>
  <si>
    <t>fadca2ee-9ad2-4b99-9ac5-b1a507eba034</t>
  </si>
  <si>
    <t>SBPQTE11957244</t>
  </si>
  <si>
    <t>44867714-ec41-4d5a-95bc-9203cd56555d</t>
  </si>
  <si>
    <t>SBPQTE11963558</t>
  </si>
  <si>
    <t>0900c66f-35d1-465d-a2a2-deb0d4ba42a9</t>
  </si>
  <si>
    <t>SBPQTE11954002</t>
  </si>
  <si>
    <t>GA700199223BUSP</t>
  </si>
  <si>
    <t>0e441e84-9320-4ab3-ab02-9bc77bd7a8ed</t>
  </si>
  <si>
    <t>0fc04c69-8e19-495f-934b-c314a9f33d5e</t>
  </si>
  <si>
    <t>SBPQTE11952868</t>
  </si>
  <si>
    <t>52bcfe85-fbae-45e9-b787-4801580ac767</t>
  </si>
  <si>
    <t>SBPQTE11963414</t>
  </si>
  <si>
    <t>aa9d983e-95f1-4060-a247-93b017bd4ff1</t>
  </si>
  <si>
    <t>SBPQTE11951528</t>
  </si>
  <si>
    <t>GA700199831BUSP</t>
  </si>
  <si>
    <t>61d85a57-6c58-490d-a3a7-1102517baa82</t>
  </si>
  <si>
    <t>SBPQTE11952236</t>
  </si>
  <si>
    <t>S411115</t>
  </si>
  <si>
    <t>Houses, Prefabricated, Assembly (Kit Homes)</t>
  </si>
  <si>
    <t>52acfd1c-24af-4059-8fea-1e14f761530d</t>
  </si>
  <si>
    <t>SBPQTE11958096</t>
  </si>
  <si>
    <t>321b0733-4d31-4bd0-bf0f-de1b1afcd5f5</t>
  </si>
  <si>
    <t>SBPQTE11954164</t>
  </si>
  <si>
    <t>4cb3e7de-f25c-44a5-86b1-cd53d47d3505</t>
  </si>
  <si>
    <t>SBPQTE11959496</t>
  </si>
  <si>
    <t>5a1638ca-b437-41cc-bdb2-cade67b007cb</t>
  </si>
  <si>
    <t>SBPQTE11964154</t>
  </si>
  <si>
    <t>7303a3eb-a9f5-4d3b-8df5-798c6731ef7a</t>
  </si>
  <si>
    <t>SBPQTE11961147</t>
  </si>
  <si>
    <t>GA700212262BUSP</t>
  </si>
  <si>
    <t>760610eb-e130-4635-9c4c-0b65c00d3c52</t>
  </si>
  <si>
    <t>SBPQTE11965320</t>
  </si>
  <si>
    <t>ee53e3cd-a518-4f34-ab9a-832e03f26a14</t>
  </si>
  <si>
    <t>SBPQTE11957096</t>
  </si>
  <si>
    <t>S284235</t>
  </si>
  <si>
    <t>Telephone Switching Equipment Manufacturing</t>
  </si>
  <si>
    <t>b21a40bc-2d30-4681-9ae5-316e442d6539</t>
  </si>
  <si>
    <t>SBPQTE11954798</t>
  </si>
  <si>
    <t>70e336ab-0e39-4a73-8db9-4e93a104e79b</t>
  </si>
  <si>
    <t>SBPQTE11960618</t>
  </si>
  <si>
    <t>GA700213064BUSP</t>
  </si>
  <si>
    <t>a9056326-ef78-4870-ac8c-c8b108e8fbcc</t>
  </si>
  <si>
    <t>SBPQTE11952517</t>
  </si>
  <si>
    <t>220bfffc-f43a-457b-8c89-fc1e70f1d348</t>
  </si>
  <si>
    <t>SBPQTE11964629</t>
  </si>
  <si>
    <t>e1a9b3ca-9951-4b71-a1e6-5a11a56f9062</t>
  </si>
  <si>
    <t>SBPQTE11958347</t>
  </si>
  <si>
    <t>0e1b0474-e396-408e-aa93-870f6a0a0980</t>
  </si>
  <si>
    <t>SBPQTE11953389</t>
  </si>
  <si>
    <t>b6246d8a-8990-4319-a04d-855b0df269c3</t>
  </si>
  <si>
    <t>SBPQTE11951660</t>
  </si>
  <si>
    <t>a5e7d1d6-6a07-44e3-bb44-5e45d213a7ae</t>
  </si>
  <si>
    <t>SBPQTE11963204</t>
  </si>
  <si>
    <t>GA700216425BUSP</t>
  </si>
  <si>
    <t>2d293367-f19e-4967-9a09-7401a40f8256</t>
  </si>
  <si>
    <t>SBPQTE11956202</t>
  </si>
  <si>
    <t>e4824dd2-88bb-4419-bb10-e04364455791</t>
  </si>
  <si>
    <t>SBPQTE11952601</t>
  </si>
  <si>
    <t>fb65a6c6-9120-45db-94ad-263d7a7f738a</t>
  </si>
  <si>
    <t>SBPQTE11950674</t>
  </si>
  <si>
    <t>b191514b-d069-470b-8351-6ce266d5a2e3</t>
  </si>
  <si>
    <t>SBPQTE11954362</t>
  </si>
  <si>
    <t>97cb25d5-affd-4153-b5c5-f4f237bac472</t>
  </si>
  <si>
    <t>SBPQTE11952197</t>
  </si>
  <si>
    <t>10e45c2f-861d-4b25-b8a4-bb5e0cc1e2ce</t>
  </si>
  <si>
    <t>SBPQTE11958974</t>
  </si>
  <si>
    <t>GA700198807BUSP</t>
  </si>
  <si>
    <t>945e1572-9233-47cf-a1cd-65e85a14e2c5</t>
  </si>
  <si>
    <t>SBPQTE11952747</t>
  </si>
  <si>
    <t>aa633301-7a3b-4c33-8e71-89534952d70e</t>
  </si>
  <si>
    <t>SBPQTE11954159</t>
  </si>
  <si>
    <t>c7d45eff-e85b-40b3-9752-b07798171957</t>
  </si>
  <si>
    <t>SBPQTE11963525</t>
  </si>
  <si>
    <t>GA700107651BUSP</t>
  </si>
  <si>
    <t>fc18a00a-df9c-4e17-a30f-38468bb96dd9</t>
  </si>
  <si>
    <t>SBPQTE11964119</t>
  </si>
  <si>
    <t>07ad4e6d-9c4b-4489-83e1-1256314e4be5</t>
  </si>
  <si>
    <t>SBPQTE11956430</t>
  </si>
  <si>
    <t>3941e567-6ae9-4a21-8af5-c2ca7a6c7f08</t>
  </si>
  <si>
    <t>008f0838-5180-4e1a-a22f-4942caa614ca</t>
  </si>
  <si>
    <t>SBPQTE11956789</t>
  </si>
  <si>
    <t>S274259</t>
  </si>
  <si>
    <t>Window Screens, Aluminium, Manufacturing</t>
  </si>
  <si>
    <t>33d33af5-0147-46bc-974a-2579357ab56a</t>
  </si>
  <si>
    <t>SBPQTE11957437</t>
  </si>
  <si>
    <t>f41e8568-af3b-4777-b643-793aa3a86350</t>
  </si>
  <si>
    <t>SBPQTE11966037</t>
  </si>
  <si>
    <t>6e9fac75-b569-4f9b-95e1-2941b723cb28</t>
  </si>
  <si>
    <t>SBPQTE11953487</t>
  </si>
  <si>
    <t>cbe75deb-2754-4354-9c6c-1b3d4547bd02</t>
  </si>
  <si>
    <t>SBPQTE11962293</t>
  </si>
  <si>
    <t>17adb14e-2a5f-4ece-b661-0cc7b3cfa5d9</t>
  </si>
  <si>
    <t>SBPQTE11951033</t>
  </si>
  <si>
    <t>a4ca841d-f6b0-40f4-9ebd-8f0fd201c427</t>
  </si>
  <si>
    <t>SBPQTE11950211</t>
  </si>
  <si>
    <t>b175ea9e-37e0-4fbb-9a47-f308710400b7</t>
  </si>
  <si>
    <t>SBPQTE11956835</t>
  </si>
  <si>
    <t>5ae01f4e-2319-4b03-93ce-3eb865b2ae18</t>
  </si>
  <si>
    <t>SBPQTE11957495</t>
  </si>
  <si>
    <t>a684ce52-5603-4ea1-a174-93c4fec48d74</t>
  </si>
  <si>
    <t>SBPQTE11958705</t>
  </si>
  <si>
    <t>2e90a89e-381e-4870-9589-cfe077b8f8c2</t>
  </si>
  <si>
    <t>SBPQTE11963246</t>
  </si>
  <si>
    <t>26cca3f8-77ed-41e7-b559-7541291d98a8</t>
  </si>
  <si>
    <t>SBPQTE11950919</t>
  </si>
  <si>
    <t>93438fd9-3ed2-4c93-afd4-3ee5d9e66a75</t>
  </si>
  <si>
    <t>SBPQTE11950443</t>
  </si>
  <si>
    <t>5b815c6a-2bd1-4b82-847b-5be2da517602</t>
  </si>
  <si>
    <t>SBPQTE11965394</t>
  </si>
  <si>
    <t>35e16c6e-d9aa-432c-a70d-2f227696bceb</t>
  </si>
  <si>
    <t>SBPQTE11958804</t>
  </si>
  <si>
    <t>194d7bb4-3f75-4315-929b-e680f370e1e2</t>
  </si>
  <si>
    <t>SBPQTE11957659</t>
  </si>
  <si>
    <t>3871f465-6317-4590-8724-7952e938c7ef</t>
  </si>
  <si>
    <t>SBPQTE11953565</t>
  </si>
  <si>
    <t>44b4124d-4389-45e4-97df-54da105495bd</t>
  </si>
  <si>
    <t>SBPQTE11965042</t>
  </si>
  <si>
    <t>db8b57cc-9688-4b2a-b209-7d833f401a67</t>
  </si>
  <si>
    <t>SBPQTE11958192</t>
  </si>
  <si>
    <t>42e17afe-2df0-4e87-9010-63c3430636f7</t>
  </si>
  <si>
    <t>SBPQTE11953662</t>
  </si>
  <si>
    <t>GA700107567BUSP</t>
  </si>
  <si>
    <t>6783ab8c-7958-4c96-8aea-ce835b256e35</t>
  </si>
  <si>
    <t>SBPQTE11961405</t>
  </si>
  <si>
    <t>7de01a79-9fe3-4939-9b4e-f4344688bff1</t>
  </si>
  <si>
    <t>SBPQTE11964800</t>
  </si>
  <si>
    <t>GA700217411BUSP</t>
  </si>
  <si>
    <t>AIB Pty Ltd</t>
  </si>
  <si>
    <t>2f5516df-cd7b-4baf-a3a1-338d16c30655</t>
  </si>
  <si>
    <t>SBPQTE11961023</t>
  </si>
  <si>
    <t>60952933-9827-487e-8667-a76c9be72957</t>
  </si>
  <si>
    <t>SBPQTE11960576</t>
  </si>
  <si>
    <t>c7720015-4058-4096-8618-d9fd9014f5d8</t>
  </si>
  <si>
    <t>SBPQTE11960372</t>
  </si>
  <si>
    <t>a23ded93-f803-4281-a065-797494999354</t>
  </si>
  <si>
    <t>SBPQTE11951697</t>
  </si>
  <si>
    <t>706fb27e-0179-4922-ae69-ca59ee5e001c</t>
  </si>
  <si>
    <t>SBPQTE11963141</t>
  </si>
  <si>
    <t>43af42bd-5256-40ce-a31d-9b771b9b2866</t>
  </si>
  <si>
    <t>SBPQTE11964543</t>
  </si>
  <si>
    <t>ad71942c-aec2-410b-a9ea-bdc8ae0e0c35</t>
  </si>
  <si>
    <t>SBPQTE11952878</t>
  </si>
  <si>
    <t>4b9d6e88-219c-433a-bb09-c0142c683d57</t>
  </si>
  <si>
    <t>SBPQTE11950367</t>
  </si>
  <si>
    <t>2f175383-4b30-41a8-a323-56346854a089</t>
  </si>
  <si>
    <t>SBPQTE11942632</t>
  </si>
  <si>
    <t>d204e7c2-e50d-43da-b8eb-d2e478cc1747</t>
  </si>
  <si>
    <t>SBPQTE11948966</t>
  </si>
  <si>
    <t>GA700103570BUSP</t>
  </si>
  <si>
    <t>3320a604-ee1c-41eb-8243-6c132a41830b</t>
  </si>
  <si>
    <t>SBPQTE11962388</t>
  </si>
  <si>
    <t>f2e97216-5b4f-4a62-b352-1216a492e18d</t>
  </si>
  <si>
    <t>SBPQTE11961349</t>
  </si>
  <si>
    <t>61cf8de4-7214-41ac-af38-ae1109a46016</t>
  </si>
  <si>
    <t>SBPQTE11961877</t>
  </si>
  <si>
    <t>37ce23b9-8171-4823-9fa1-80d327a9a1ad</t>
  </si>
  <si>
    <t>7ac1c1c9-ca41-4dc8-ae9d-0db657253e66</t>
  </si>
  <si>
    <t>SBPQTE11955288</t>
  </si>
  <si>
    <t>75117a0d-2a3d-409a-a73b-a7a26f995031</t>
  </si>
  <si>
    <t>SBPQTE11966070</t>
  </si>
  <si>
    <t>09fb4bd0-66e7-4b83-a182-b672a33b2fe2</t>
  </si>
  <si>
    <t>SBPQTE11954066</t>
  </si>
  <si>
    <t>S522110</t>
  </si>
  <si>
    <t>Bridal Wear Retailing</t>
  </si>
  <si>
    <t>d20f9665-418a-41ac-9176-1f8d94d6d099</t>
  </si>
  <si>
    <t>SBPQTE11957007</t>
  </si>
  <si>
    <t>1f1c1ac3-7111-410c-9a66-ec9aa7cf1a73</t>
  </si>
  <si>
    <t>SBPQTE11960962</t>
  </si>
  <si>
    <t>e22a3acd-49c1-4064-901e-527447f61899</t>
  </si>
  <si>
    <t>SBPQTE11951050</t>
  </si>
  <si>
    <t>9b291bec-311b-4c0b-9e91-c7e6bc532f25</t>
  </si>
  <si>
    <t>SBPQTE11963788</t>
  </si>
  <si>
    <t>24b26f09-ad3f-4ff2-a3ec-906de93ca19c</t>
  </si>
  <si>
    <t>SBPQTE11962387</t>
  </si>
  <si>
    <t>a5246a08-1f08-4f10-bd3e-7d0c3f3bebc0</t>
  </si>
  <si>
    <t>SBPQTE11965363</t>
  </si>
  <si>
    <t>13a7c305-a5fe-4bab-9aee-f09b2766be03</t>
  </si>
  <si>
    <t>SBPQTE11956270</t>
  </si>
  <si>
    <t>76df3e9f-5a6f-4df1-bd95-559a69fe64e5</t>
  </si>
  <si>
    <t>SBPQTE11965383</t>
  </si>
  <si>
    <t>0a840706-7149-41d7-8761-1f0eb674654b</t>
  </si>
  <si>
    <t>SBPQTE11956819</t>
  </si>
  <si>
    <t>1d82a8a6-d4a7-4fc6-ab17-a5f55be272a6</t>
  </si>
  <si>
    <t>SBPQTE11956458</t>
  </si>
  <si>
    <t>54f62eef-262b-4d6a-a289-04961484991c</t>
  </si>
  <si>
    <t>S471905</t>
  </si>
  <si>
    <t>Biscuits Wholesaling</t>
  </si>
  <si>
    <t>0151fd5b-5bae-4af9-ac44-b1aee479505f</t>
  </si>
  <si>
    <t>SBPQTE11955858</t>
  </si>
  <si>
    <t>a2bc05a0-4574-4c5b-a1e3-e7e72e2fb45f</t>
  </si>
  <si>
    <t>SBPQTE11955699</t>
  </si>
  <si>
    <t>2d45ce43-f956-40df-8340-7785d4a08228</t>
  </si>
  <si>
    <t>SBPQTE11964126</t>
  </si>
  <si>
    <t>be0c0df8-9a0a-4319-bd1c-390effbff319</t>
  </si>
  <si>
    <t>SBPQTE11957929</t>
  </si>
  <si>
    <t>ef3bde1d-e7bf-4a3c-9259-10e9f586298f</t>
  </si>
  <si>
    <t>SBPQTE11963907</t>
  </si>
  <si>
    <t>e643e62b-af6d-4bfd-9991-36cd3b21cd2a</t>
  </si>
  <si>
    <t>SBPQTE11965847</t>
  </si>
  <si>
    <t>f977d1e0-0885-4396-a5b7-b877a4423578</t>
  </si>
  <si>
    <t>SBPQTE11960240</t>
  </si>
  <si>
    <t>fdfe152b-7ca3-48b7-8d64-d6aa9a1fabc9</t>
  </si>
  <si>
    <t>SBPQTE11958587</t>
  </si>
  <si>
    <t>GA700196400BUSP</t>
  </si>
  <si>
    <t>b7e817f9-ce22-48c4-96a5-1fa52030a640</t>
  </si>
  <si>
    <t>SBPQTE11950466</t>
  </si>
  <si>
    <t>dcb0ead2-2969-4018-84d4-702e5d6fd506</t>
  </si>
  <si>
    <t>SBPQTE11950462</t>
  </si>
  <si>
    <t>1ad75aff-17f9-444e-ab1b-250d260b7cee</t>
  </si>
  <si>
    <t>SBPQTE11963111</t>
  </si>
  <si>
    <t>S241235</t>
  </si>
  <si>
    <t>Printing (Lithographic)</t>
  </si>
  <si>
    <t>6fd05d95-50b9-4e6f-80ec-d65e3d5b37ee</t>
  </si>
  <si>
    <t>SBPQTE11962516</t>
  </si>
  <si>
    <t>b36ab57c-eac3-48b8-9880-c3c3c40fe8c0</t>
  </si>
  <si>
    <t>SBPQTE11942994</t>
  </si>
  <si>
    <t>69b5d9d7-3d15-458c-93c9-69857a311502</t>
  </si>
  <si>
    <t>SBPQTE11962602</t>
  </si>
  <si>
    <t>S952965</t>
  </si>
  <si>
    <t>Home Party Planner</t>
  </si>
  <si>
    <t>160cdacc-f59c-49ae-8927-e2bdf7dfa0c0</t>
  </si>
  <si>
    <t>SBPQTE11964862</t>
  </si>
  <si>
    <t>1cf08107-4803-4dbc-bcbd-44a84bf568c3</t>
  </si>
  <si>
    <t>SBPQTE11956768</t>
  </si>
  <si>
    <t>S640220</t>
  </si>
  <si>
    <t>Air Transport Terminal, Ex A/Port, Sched. Domestic</t>
  </si>
  <si>
    <t>c5094755-4ad4-4249-ac13-a418759a7e41</t>
  </si>
  <si>
    <t>SBPQTE11963656</t>
  </si>
  <si>
    <t>75f6e62e-b578-4d36-9636-1dabcb7b89c7</t>
  </si>
  <si>
    <t>1f270da4-bed0-44bf-a291-09735c86d4e6</t>
  </si>
  <si>
    <t>SBPQTE11960499</t>
  </si>
  <si>
    <t>41b8ddf2-a09e-40d2-955d-5fcecb297d0f</t>
  </si>
  <si>
    <t>SBPQTE11965770</t>
  </si>
  <si>
    <t>565753b6-21e0-43c7-a016-3f11edda7beb</t>
  </si>
  <si>
    <t>SBPQTE11950464</t>
  </si>
  <si>
    <t>d7e8c1e1-e271-4506-8b43-07b9702a58bd</t>
  </si>
  <si>
    <t>SBPQTE11959643</t>
  </si>
  <si>
    <t>f0bde030-1bfe-4f2c-aeab-3be0bafa3ba0</t>
  </si>
  <si>
    <t>SBPQTE11962444</t>
  </si>
  <si>
    <t>a1a5e22e-c328-473c-a521-8978ae870bfc</t>
  </si>
  <si>
    <t>SBPQTE11950193</t>
  </si>
  <si>
    <t>f76fa68f-ab46-49c5-a13c-4e9f9f922d0f</t>
  </si>
  <si>
    <t>SBPQTE11959856</t>
  </si>
  <si>
    <t>1c790611-772f-41d0-aef3-f4944c317715</t>
  </si>
  <si>
    <t>SBPQTE11962396</t>
  </si>
  <si>
    <t>06249902-b7bf-4dca-8ed6-ef7b63996517</t>
  </si>
  <si>
    <t>SBPQTE11958968</t>
  </si>
  <si>
    <t>86a1f6b9-ff16-44aa-ad7f-63a6aebccb39</t>
  </si>
  <si>
    <t>SBPQTE11964343</t>
  </si>
  <si>
    <t>7b0fb304-0b39-4ff8-91b0-e77a8bb2bee5</t>
  </si>
  <si>
    <t>SBPQTE11951260</t>
  </si>
  <si>
    <t>66a14e9c-2f58-47f3-a195-14b1f7ef4d91</t>
  </si>
  <si>
    <t>SBPQTE11955329</t>
  </si>
  <si>
    <t>GA700201850BUSP</t>
  </si>
  <si>
    <t>f54b0709-76a3-4c86-862f-b7a6d6692269</t>
  </si>
  <si>
    <t>SBPQTE11957510</t>
  </si>
  <si>
    <t>d34a6d65-af74-41b0-a131-ced46534cdb6</t>
  </si>
  <si>
    <t>SBPQTE11954028</t>
  </si>
  <si>
    <t>GA700200460BUSP</t>
  </si>
  <si>
    <t>4dc1d591-5fb3-4a6e-88e0-24ff7855b39a</t>
  </si>
  <si>
    <t>SBPQTE11951736</t>
  </si>
  <si>
    <t>823890af-624e-4264-abe0-bc08f8a4925b</t>
  </si>
  <si>
    <t>SBPQTE11964422</t>
  </si>
  <si>
    <t>GA700166741BUSP</t>
  </si>
  <si>
    <t>71fd6086-f56f-4c33-9efb-04bd0cada30d</t>
  </si>
  <si>
    <t>SBPQTE11956500</t>
  </si>
  <si>
    <t>99a4284f-e352-4159-a13c-1c327300008b</t>
  </si>
  <si>
    <t>SBPQTE11965701</t>
  </si>
  <si>
    <t>0bcb47c6-1de5-49d7-b94c-0cd0cea41bae</t>
  </si>
  <si>
    <t>SBPQTE11956026</t>
  </si>
  <si>
    <t>c90bcdc6-d41c-4745-907a-042f0b41d0bb</t>
  </si>
  <si>
    <t>SBPQTE11956268</t>
  </si>
  <si>
    <t>90f5b997-84ca-4461-9fcd-164e8e523492</t>
  </si>
  <si>
    <t>SBPQTE11959758</t>
  </si>
  <si>
    <t>ccb662c9-e78b-4162-a061-b8d7e161c137</t>
  </si>
  <si>
    <t>SBPQTE11949880</t>
  </si>
  <si>
    <t>72e5e01b-56b9-441f-bfe3-0fae3d6bbb4b</t>
  </si>
  <si>
    <t>74e287dc-fa29-43a9-93ac-b24159e7e5be</t>
  </si>
  <si>
    <t>SBPQTE11965099</t>
  </si>
  <si>
    <t>GA700084615BUSP</t>
  </si>
  <si>
    <t>f3ab02be-d3e2-41cf-b487-2864f11b4122</t>
  </si>
  <si>
    <t>SBPQTE11956758</t>
  </si>
  <si>
    <t>e573f791-3979-4780-9111-dc92fc18ff8d</t>
  </si>
  <si>
    <t>SBPQTE11955257</t>
  </si>
  <si>
    <t>3f4a9898-bafd-4cc9-be4e-f289814adf20</t>
  </si>
  <si>
    <t>SBPQTE11963361</t>
  </si>
  <si>
    <t>897067be-5c28-4546-a41a-145b0a806f88</t>
  </si>
  <si>
    <t>SBPQTE11961246</t>
  </si>
  <si>
    <t>8419d0cc-4214-49da-ab8b-768f1eff7d50</t>
  </si>
  <si>
    <t>SBPQTE11964607</t>
  </si>
  <si>
    <t>926ea381-ed58-453b-b679-66d6dd645945</t>
  </si>
  <si>
    <t>SBPQTE11964671</t>
  </si>
  <si>
    <t>GA700092640BUSP</t>
  </si>
  <si>
    <t>712f85c4-a8f5-49bc-8d63-d386d2b602af</t>
  </si>
  <si>
    <t>SBPQTE11959179</t>
  </si>
  <si>
    <t>9e32affe-8e3b-46e9-9fd6-afd0dce14071</t>
  </si>
  <si>
    <t>SBPQTE11954501</t>
  </si>
  <si>
    <t>Cairns Business Insurance Solutions</t>
  </si>
  <si>
    <t>219292c0-3d98-4de6-b685-d8607944bd0a</t>
  </si>
  <si>
    <t>0e39f317-d232-4116-a846-cdd7c7558286</t>
  </si>
  <si>
    <t>SBPQTE11950827</t>
  </si>
  <si>
    <t>a890cccb-e437-48e5-aa1c-a1c4b5dd84ba</t>
  </si>
  <si>
    <t>SBPQTE11952179</t>
  </si>
  <si>
    <t>fa474ac3-29c6-4461-8aca-8195b6aa534b</t>
  </si>
  <si>
    <t>SBPQTE11951115</t>
  </si>
  <si>
    <t>e5b60ea0-3a56-4e9b-9988-f93b6e6dc14e</t>
  </si>
  <si>
    <t>SBPQTE11964158</t>
  </si>
  <si>
    <t>8c8cda59-52f7-4bf9-8543-96436c37dc97</t>
  </si>
  <si>
    <t>SBPQTE11954235</t>
  </si>
  <si>
    <t>ba1d9163-04b1-4e70-8ea0-45fc9cc7dd39</t>
  </si>
  <si>
    <t>SBPQTE11964911</t>
  </si>
  <si>
    <t>801cd134-af1d-4dd5-a7c7-c56d22eb1750</t>
  </si>
  <si>
    <t>SBPQTE11963543</t>
  </si>
  <si>
    <t>368a1be6-8e39-4d55-8673-b22231e22b35</t>
  </si>
  <si>
    <t>SBPQTE11958858</t>
  </si>
  <si>
    <t>b4d51d63-1961-401e-884b-deaf4338c3d1</t>
  </si>
  <si>
    <t>SBPQTE11956665</t>
  </si>
  <si>
    <t>912311d1-41be-432b-9746-47cbbec60d58</t>
  </si>
  <si>
    <t>SBPQTE11964905</t>
  </si>
  <si>
    <t>e0163556-d857-4990-9aaf-b2e2a8568d69</t>
  </si>
  <si>
    <t>SBPQTE11957783</t>
  </si>
  <si>
    <t>GA700213400BUSP</t>
  </si>
  <si>
    <t>69e68194-594d-449a-be74-0044c0ad35f8</t>
  </si>
  <si>
    <t>SBPQTE11953578</t>
  </si>
  <si>
    <t>848a0c29-bc2d-418d-b775-b5d2c390eb8b</t>
  </si>
  <si>
    <t>SBPQTE11950849</t>
  </si>
  <si>
    <t>S014210</t>
  </si>
  <si>
    <t>Poultry Farming (For Eggs)</t>
  </si>
  <si>
    <t>1cb43be0-6065-41de-bc1c-8654995b1a89</t>
  </si>
  <si>
    <t>SBPQTE11953218</t>
  </si>
  <si>
    <t>a097de57-8f98-4c59-80cb-0ed1adf5924e</t>
  </si>
  <si>
    <t>SBPQTE11952199</t>
  </si>
  <si>
    <t>86d2d5ed-898d-435e-8cdc-1d67fda8415f</t>
  </si>
  <si>
    <t>SBPQTE11964856</t>
  </si>
  <si>
    <t>77bb5cb5-ee24-4a12-9569-3725a5a1c8b9</t>
  </si>
  <si>
    <t>SBPQTE11962969</t>
  </si>
  <si>
    <t>b930a459-30f1-487d-a535-b6e62d3c567c</t>
  </si>
  <si>
    <t>SBPQTE11953137</t>
  </si>
  <si>
    <t>8025e363-f485-4c27-9fa5-fd85e1ca8530</t>
  </si>
  <si>
    <t>SBPQTE11962806</t>
  </si>
  <si>
    <t>S962165</t>
  </si>
  <si>
    <t>Trade Association Operation (Ex. Trade Union)</t>
  </si>
  <si>
    <t>fa45cae2-161d-4c38-9b30-f9a3192eb8a3</t>
  </si>
  <si>
    <t>SBPQTE11962574</t>
  </si>
  <si>
    <t>GA700216048BUSP</t>
  </si>
  <si>
    <t>364870b9-f8be-4961-b9c9-572801e88ea0</t>
  </si>
  <si>
    <t>SBPQTE11962979</t>
  </si>
  <si>
    <t>b8aac8f3-2385-4d78-9fcc-85211a886f08</t>
  </si>
  <si>
    <t>SBPQTE11962644</t>
  </si>
  <si>
    <t>a4ef85d4-dc0e-4f35-9946-438521ca1896</t>
  </si>
  <si>
    <t>SBPQTE11954785</t>
  </si>
  <si>
    <t>3b0420e5-8f53-4257-b437-ee3a11127b5e</t>
  </si>
  <si>
    <t>SBPQTE11962373</t>
  </si>
  <si>
    <t>a85dc133-7eac-4079-8861-936b7e7c14a9</t>
  </si>
  <si>
    <t>SBPQTE11951398</t>
  </si>
  <si>
    <t>61ba0e88-96fa-4d49-a226-eef0f1639841</t>
  </si>
  <si>
    <t>SBPQTE11955791</t>
  </si>
  <si>
    <t>ee6ac25c-ec4d-4ca5-8d0d-807597f31ec0</t>
  </si>
  <si>
    <t>SBPQTE11952699</t>
  </si>
  <si>
    <t>75801b62-3a61-4733-8ee6-3a1e80739e96</t>
  </si>
  <si>
    <t>SBPQTE11964842</t>
  </si>
  <si>
    <t>S612210</t>
  </si>
  <si>
    <t>Charter Bus Service, Short Distance</t>
  </si>
  <si>
    <t>22b88a60-a9a0-4c99-9277-e3e1ba0af35a</t>
  </si>
  <si>
    <t>SBPQTE11955968</t>
  </si>
  <si>
    <t>3a76325f-ca4c-4225-aa6b-29d25a33119a</t>
  </si>
  <si>
    <t>SBPQTE11963454</t>
  </si>
  <si>
    <t>d6aa4649-4e5e-469a-a15d-d159b2d983c1</t>
  </si>
  <si>
    <t>SBPQTE11961618</t>
  </si>
  <si>
    <t>c367fdb2-314c-40f0-83e9-d6ead86180ce</t>
  </si>
  <si>
    <t>SBPQTE11956332</t>
  </si>
  <si>
    <t>b2adb7df-94f8-4d6b-a8a9-7635ad038902</t>
  </si>
  <si>
    <t>SBPQTE11950921</t>
  </si>
  <si>
    <t>2fb25e5b-c455-4327-b6ea-9a7cb2878043</t>
  </si>
  <si>
    <t>SBPQTE11964915</t>
  </si>
  <si>
    <t>a7708049-1acf-4301-845e-25ee49074e23</t>
  </si>
  <si>
    <t>SBPQTE11961240</t>
  </si>
  <si>
    <t>4374400a-1e26-4f40-b9dd-6992790a1707</t>
  </si>
  <si>
    <t>SBPQTE11951747</t>
  </si>
  <si>
    <t>3aa9fe0a-35b5-4656-878c-0e4c88e40d09</t>
  </si>
  <si>
    <t>SBPQTE11953456</t>
  </si>
  <si>
    <t>c3d0db95-c0a7-4f5a-93b0-d9fc61f7fd95</t>
  </si>
  <si>
    <t>SBPQTE11954542</t>
  </si>
  <si>
    <t>5d6b28f6-4965-44cf-9fce-d70648fa5355</t>
  </si>
  <si>
    <t>SBPQTE11957793</t>
  </si>
  <si>
    <t>610b251f-d9ee-4041-b083-2580d19df999</t>
  </si>
  <si>
    <t>SBPQTE11953203</t>
  </si>
  <si>
    <t>374b36ca-2c37-435d-82c8-b2d23158a589</t>
  </si>
  <si>
    <t>112b6c0f-d21e-4b99-b14e-7911074cc46b</t>
  </si>
  <si>
    <t>SBPQTE11952990</t>
  </si>
  <si>
    <t>S526157</t>
  </si>
  <si>
    <t>Repairing Household Electrical</t>
  </si>
  <si>
    <t>4ffb071c-4a43-4ea3-9409-599e64f30ef3</t>
  </si>
  <si>
    <t>SBPQTE11951162</t>
  </si>
  <si>
    <t>118adbe5-a1a9-4583-ab2d-78da7dfaebfc</t>
  </si>
  <si>
    <t>SBPQTE11957946</t>
  </si>
  <si>
    <t>GA700187993BUSP</t>
  </si>
  <si>
    <t>3e471c8e-9ecc-437a-ac47-1a14e46b159a</t>
  </si>
  <si>
    <t>f9169f86-a9dc-4f51-8526-6727a7df06c6</t>
  </si>
  <si>
    <t>SBPQTE11960341</t>
  </si>
  <si>
    <t>S531210</t>
  </si>
  <si>
    <t>Motor Cycle Tyres/Parts/Access. Wholesale/Retail</t>
  </si>
  <si>
    <t>ccb2efdc-1096-461f-9a6a-0c0163c22b85</t>
  </si>
  <si>
    <t>SBPQTE11959857</t>
  </si>
  <si>
    <t>1281887a-a480-4a9d-9d2e-70c9058ca3f7</t>
  </si>
  <si>
    <t>SBPQTE11956367</t>
  </si>
  <si>
    <t>6b58bdd8-37ea-4e52-b384-6fa5f6f3a70c</t>
  </si>
  <si>
    <t>SBPQTE11956259</t>
  </si>
  <si>
    <t>GA700212101BUSP</t>
  </si>
  <si>
    <t>0520c90d-ce18-442c-8dc5-98c58b40049a</t>
  </si>
  <si>
    <t>dfc16357-e280-4f93-bf54-ddb4e423ea21</t>
  </si>
  <si>
    <t>SBPQTE11951179</t>
  </si>
  <si>
    <t>30b9707f-c210-4e8d-b0ca-07eb09f49e17</t>
  </si>
  <si>
    <t>SBPQTE11959681</t>
  </si>
  <si>
    <t>52e90412-d2db-4ef9-9017-5211fea9bb75</t>
  </si>
  <si>
    <t>SBPQTE11950994</t>
  </si>
  <si>
    <t>1be981d5-1e69-4e29-a076-056448d4cfd8</t>
  </si>
  <si>
    <t>SBPQTE11959690</t>
  </si>
  <si>
    <t>e83f4b6f-ca65-485e-ad79-6882be8e5f63</t>
  </si>
  <si>
    <t>SBPQTE11957981</t>
  </si>
  <si>
    <t>bf7b3872-2af7-4b4f-9730-b81fd87adcf0</t>
  </si>
  <si>
    <t>SBPQTE11959591</t>
  </si>
  <si>
    <t>23a7008e-ef97-4f99-8929-97ae47a90b30</t>
  </si>
  <si>
    <t>SBPQTE11957543</t>
  </si>
  <si>
    <t>d81a1490-c321-4d1a-86f2-be8594bf9c38</t>
  </si>
  <si>
    <t>SBPQTE11959165</t>
  </si>
  <si>
    <t>GA700049429BUSP</t>
  </si>
  <si>
    <t>b815dce8-54a0-4701-8298-d818312eb24d</t>
  </si>
  <si>
    <t>d6f63369-3751-430a-8be7-bc375beaf59a</t>
  </si>
  <si>
    <t>SBPQTE11962736</t>
  </si>
  <si>
    <t>GA700053328BUSP</t>
  </si>
  <si>
    <t>57041c06-2246-457c-8b5b-a8000262fa00</t>
  </si>
  <si>
    <t>SBPQTE11953478</t>
  </si>
  <si>
    <t>15b1143d-13cf-4ffa-b96f-0a91d384b6f8</t>
  </si>
  <si>
    <t>SBPQTE11946399</t>
  </si>
  <si>
    <t>GA700102110BUSP</t>
  </si>
  <si>
    <t>b803a2d8-49e8-4630-a3f6-a55747b65929</t>
  </si>
  <si>
    <t>SBPQTE11957290</t>
  </si>
  <si>
    <t>d68ade3a-3339-4ddf-9e3c-1b7aeff28c59</t>
  </si>
  <si>
    <t>SBPQTE11958604</t>
  </si>
  <si>
    <t>Optimus1 Pty Ltd</t>
  </si>
  <si>
    <t>6ff97c0a-9d94-4e1d-916d-791eae80403a</t>
  </si>
  <si>
    <t>Bill Owen Insurance Brokers Pty Ltd</t>
  </si>
  <si>
    <t>fcc96348-78c2-4735-b6d9-4fb1a8204209</t>
  </si>
  <si>
    <t>aab61f47-e350-4c2d-81bb-6d79aaceed33</t>
  </si>
  <si>
    <t>SBPQTE11943000</t>
  </si>
  <si>
    <t>GA700110936BUSP</t>
  </si>
  <si>
    <t>09c51ae7-8571-46cd-966e-bdca591a5f11</t>
  </si>
  <si>
    <t>SBPQTE11956280</t>
  </si>
  <si>
    <t>bce61a00-dca2-4ec0-b45e-2df50979cfbc</t>
  </si>
  <si>
    <t>SBPQTE11965966</t>
  </si>
  <si>
    <t>32e99de6-07fa-4150-b2da-e6e2598235c8</t>
  </si>
  <si>
    <t>SBPQTE11960766</t>
  </si>
  <si>
    <t>da89a387-0e72-4b62-9c12-6a72f8829c5b</t>
  </si>
  <si>
    <t>SBPQTE11948965</t>
  </si>
  <si>
    <t>92b07a2c-3979-413a-9150-e411ac9d3430</t>
  </si>
  <si>
    <t>SBPQTE11965349</t>
  </si>
  <si>
    <t>76404c8b-76d7-4172-9156-74920c4cb6f5</t>
  </si>
  <si>
    <t>SBPQTE11950657</t>
  </si>
  <si>
    <t>6814eae8-0b27-476a-aad0-64393471a98f</t>
  </si>
  <si>
    <t>56c80451-be62-4fc6-81cf-1b2347b47890</t>
  </si>
  <si>
    <t>SBPQTE11964048</t>
  </si>
  <si>
    <t>GA700215769BUSP</t>
  </si>
  <si>
    <t>1cca10e0-2b3e-4e9f-937e-7bcbec5274b9</t>
  </si>
  <si>
    <t>SBPQTE11964059</t>
  </si>
  <si>
    <t>77b8d933-c822-47a7-a708-b0dd67d1b237</t>
  </si>
  <si>
    <t>SBPQTE11950513</t>
  </si>
  <si>
    <t>c055a6d6-ef11-4e3f-97e0-9021d1178797</t>
  </si>
  <si>
    <t>SBPQTE11950297</t>
  </si>
  <si>
    <t>44cd60d8-1df9-471f-a861-2c03fc79ac4d</t>
  </si>
  <si>
    <t>SBPQTE11959285</t>
  </si>
  <si>
    <t>b6676d7a-89b4-4e1d-b15e-87ae54e40e6a</t>
  </si>
  <si>
    <t>SBPQTE11956043</t>
  </si>
  <si>
    <t>3c1846a2-9b53-420d-8705-7aa9d909bea4</t>
  </si>
  <si>
    <t>SBPQTE11962655</t>
  </si>
  <si>
    <t>GA700216096BUSP</t>
  </si>
  <si>
    <t>61be7b0f-b5ca-410e-8709-50a3a4c66b86</t>
  </si>
  <si>
    <t>SBPQTE11959026</t>
  </si>
  <si>
    <t>f171b9a4-c26e-4d02-9738-ca03301139b8</t>
  </si>
  <si>
    <t>SBPQTE11959398</t>
  </si>
  <si>
    <t>68839639-34a3-47f9-8349-972cf971b52e</t>
  </si>
  <si>
    <t>SBPQTE11964131</t>
  </si>
  <si>
    <t>GA700216993BUSP</t>
  </si>
  <si>
    <t>ed546f57-db73-4872-8c9b-9052fb7b5960</t>
  </si>
  <si>
    <t>SBPQTE11963340</t>
  </si>
  <si>
    <t>GA700190007BUSP</t>
  </si>
  <si>
    <t>S276165</t>
  </si>
  <si>
    <t>Saw Doctor</t>
  </si>
  <si>
    <t>a5fc886b-82ba-4ae1-b75e-445335b9cf89</t>
  </si>
  <si>
    <t>SBPQTE11955500</t>
  </si>
  <si>
    <t>cb6d788a-d3dd-4237-8549-8ca920d0df27</t>
  </si>
  <si>
    <t>SBPQTE11956466</t>
  </si>
  <si>
    <t>54e1ccbe-0711-48f1-b9fe-85dd4c43074b</t>
  </si>
  <si>
    <t>SBPQTE11965794</t>
  </si>
  <si>
    <t>28ef1ca9-dd03-420d-816b-57fde8fb9b87</t>
  </si>
  <si>
    <t>SBPQTE11959228</t>
  </si>
  <si>
    <t>447ac443-e29f-4d1a-ac93-3a540425c0d2</t>
  </si>
  <si>
    <t>SBPQTE11958282</t>
  </si>
  <si>
    <t>250c7f21-ef82-4b35-afd7-ad091585cae4</t>
  </si>
  <si>
    <t>SBPQTE11963695</t>
  </si>
  <si>
    <t>71ead5b2-071e-4cb5-bfc9-522938d711d0</t>
  </si>
  <si>
    <t>b4f4d279-d1b8-429e-9242-d1a73c885688</t>
  </si>
  <si>
    <t>SBPQTE11958410</t>
  </si>
  <si>
    <t>ccf7691c-2958-4d23-a3e2-b9f0ec49effc</t>
  </si>
  <si>
    <t>SBPQTE11964045</t>
  </si>
  <si>
    <t>194c40f5-f765-46ef-845e-eeba4f823af6</t>
  </si>
  <si>
    <t>SBPQTE11952963</t>
  </si>
  <si>
    <t>3110a299-ab48-478b-ae95-8a45c8c9d01c</t>
  </si>
  <si>
    <t>SBPQTE11961010</t>
  </si>
  <si>
    <t>5d6f9bf2-53c8-4213-b1cc-85f69f23ab88</t>
  </si>
  <si>
    <t>SBPQTE11956040</t>
  </si>
  <si>
    <t>ba963507-add6-46ca-aea6-f1c539936e0e</t>
  </si>
  <si>
    <t>SBPQTE11946440</t>
  </si>
  <si>
    <t>GA700109240BUSP</t>
  </si>
  <si>
    <t>2f9b878e-65d9-4777-b435-40ddde24e380</t>
  </si>
  <si>
    <t>SBPQTE11957167</t>
  </si>
  <si>
    <t>11f6318a-2539-42cc-a0c3-ee1e6baed892</t>
  </si>
  <si>
    <t>SBPQTE11956257</t>
  </si>
  <si>
    <t>db5b14d9-39bd-420e-88ed-f352938fa1a5</t>
  </si>
  <si>
    <t>SBPQTE11965775</t>
  </si>
  <si>
    <t>5a1c350c-feec-4ac2-8434-b5d73924a3ea</t>
  </si>
  <si>
    <t>SBPQTE11954412</t>
  </si>
  <si>
    <t>3c1648b2-39dc-465d-bee6-43582579a290</t>
  </si>
  <si>
    <t>ad62bf68-1f0b-40d0-9205-85c9cf47a4be</t>
  </si>
  <si>
    <t>SBPQTE11955044</t>
  </si>
  <si>
    <t>e8d54664-cfc8-48d1-aff1-6df348edc392</t>
  </si>
  <si>
    <t>SBPQTE11961923</t>
  </si>
  <si>
    <t>369f145b-5792-4699-9c5b-89beff70288f</t>
  </si>
  <si>
    <t>SBPQTE11956804</t>
  </si>
  <si>
    <t>a2556c09-d60f-4530-972f-ba5bf741a7f2</t>
  </si>
  <si>
    <t>SBPQTE11960872</t>
  </si>
  <si>
    <t>dcbb11e5-f12c-4ae4-a246-638d82359271</t>
  </si>
  <si>
    <t>SBPQTE11963479</t>
  </si>
  <si>
    <t>6c825faa-7c78-4d99-92e1-dfb83e35fafd</t>
  </si>
  <si>
    <t>SBPQTE11949077</t>
  </si>
  <si>
    <t>5687eb72-6b20-43e0-889d-1c60059493f2</t>
  </si>
  <si>
    <t>SBPQTE11959182</t>
  </si>
  <si>
    <t>51432d72-6f48-4ecc-b8d4-168bf3749e00</t>
  </si>
  <si>
    <t>SBPQTE11953418</t>
  </si>
  <si>
    <t>330b3510-8032-4935-9c66-cd74237ffcf2</t>
  </si>
  <si>
    <t>SBPQTE11963673</t>
  </si>
  <si>
    <t>2ec9e138-0afd-4f1c-bbe1-5b66ab5d1b1a</t>
  </si>
  <si>
    <t>SBPQTE11951997</t>
  </si>
  <si>
    <t>538cf3c5-f90b-4d4c-bace-82606c77f2cb</t>
  </si>
  <si>
    <t>SBPQTE11951611</t>
  </si>
  <si>
    <t>1169ab6e-8c2d-4370-812c-fca2bc08d5c5</t>
  </si>
  <si>
    <t>SBPQTE11963495</t>
  </si>
  <si>
    <t>c1f99cee-ab85-46a0-a6f4-d35bbb73263c</t>
  </si>
  <si>
    <t>SBPQTE11956205</t>
  </si>
  <si>
    <t>S285162</t>
  </si>
  <si>
    <t>Temperature Control Equipment Manufacturing</t>
  </si>
  <si>
    <t>1b696bdf-919b-4f5d-8a56-f493881d1c56</t>
  </si>
  <si>
    <t>SBPQTE11961525</t>
  </si>
  <si>
    <t>847bab3b-e37a-48b0-90b2-b375802b8bf7</t>
  </si>
  <si>
    <t>SBPQTE11958248</t>
  </si>
  <si>
    <t>798c9e1c-0239-41c6-806f-0807acf7e956</t>
  </si>
  <si>
    <t>SBPQTE11950071</t>
  </si>
  <si>
    <t>7ef3624f-f48a-43b8-ab7d-c921bc277d2e</t>
  </si>
  <si>
    <t>SBPQTE11958942</t>
  </si>
  <si>
    <t>cb1a6e93-5478-4646-b0de-ef8c878e4ad2</t>
  </si>
  <si>
    <t>SBPQTE11964085</t>
  </si>
  <si>
    <t>25bda1f9-96c8-4826-b875-0ed0ca44b361</t>
  </si>
  <si>
    <t>SBPQTE11953448</t>
  </si>
  <si>
    <t>90867f31-334d-4859-86b9-98599f8e2f6c</t>
  </si>
  <si>
    <t>SBPQTE11965823</t>
  </si>
  <si>
    <t>8e3786ee-afe7-44b9-8931-3325031098b7</t>
  </si>
  <si>
    <t>SBPQTE11954962</t>
  </si>
  <si>
    <t>51c8c08b-56f5-4fce-aea9-48d1ebb2b14c</t>
  </si>
  <si>
    <t>S452105</t>
  </si>
  <si>
    <t>Bitumen Wholesaling</t>
  </si>
  <si>
    <t>ce318cfa-eaae-4d33-9184-d3586272199b</t>
  </si>
  <si>
    <t>SBPQTE11954925</t>
  </si>
  <si>
    <t>GA700201766BUSP</t>
  </si>
  <si>
    <t>790c757e-36a7-4e28-8a6d-4d2c047f8cc7</t>
  </si>
  <si>
    <t>SBPQTE11956266</t>
  </si>
  <si>
    <t>S925940</t>
  </si>
  <si>
    <t>Services To The Arts N.E.C.</t>
  </si>
  <si>
    <t>be7052d9-a888-48f2-b7aa-66e4fcabb9df</t>
  </si>
  <si>
    <t>SBPQTE11962798</t>
  </si>
  <si>
    <t>baefbcd2-2449-4ce9-92b5-b1853d9ee23b</t>
  </si>
  <si>
    <t>SBPQTE11950388</t>
  </si>
  <si>
    <t>cab5c283-8d56-4f5e-aeb1-8f44e4688bfd</t>
  </si>
  <si>
    <t>SBPQTE11962642</t>
  </si>
  <si>
    <t>d3aa3497-ce55-4981-b4fe-1f3ac2726226</t>
  </si>
  <si>
    <t>SBPQTE11950147</t>
  </si>
  <si>
    <t>684e32de-57c1-4f5f-a0a0-09ce494ddb68</t>
  </si>
  <si>
    <t>SBPQTE11957536</t>
  </si>
  <si>
    <t>bb6690d3-e38e-427f-b6a7-e3a49da87c26</t>
  </si>
  <si>
    <t>SBPQTE11953280</t>
  </si>
  <si>
    <t>S286940</t>
  </si>
  <si>
    <t>Sewing Machines, Industrial, Manufacturing</t>
  </si>
  <si>
    <t>f600e61e-c197-4dfa-b62c-486dc37187d9</t>
  </si>
  <si>
    <t>SBPQTE11962759</t>
  </si>
  <si>
    <t>ed826cf6-9cc9-4b3e-840b-2d5758b45801</t>
  </si>
  <si>
    <t>SBPQTE11953222</t>
  </si>
  <si>
    <t>S218145</t>
  </si>
  <si>
    <t>Fruit Juices Manufacturing (Less Than Single Strength)</t>
  </si>
  <si>
    <t>7e63c2cd-347b-4898-a93a-ec16083c8f3c</t>
  </si>
  <si>
    <t>SBPQTE11955315</t>
  </si>
  <si>
    <t>e0c9dad9-d30c-4868-b2d1-f9537b7fab0f</t>
  </si>
  <si>
    <t>SBPQTE11962711</t>
  </si>
  <si>
    <t>e7054fc3-db0f-4ed8-952e-16bc16497901</t>
  </si>
  <si>
    <t>SBPQTE11961524</t>
  </si>
  <si>
    <t>3971bcbb-fefe-4abd-a024-306f3f3ecf71</t>
  </si>
  <si>
    <t>SBPQTE11950683</t>
  </si>
  <si>
    <t>0db47e18-00a2-48c8-8a5a-f7ed370f3054</t>
  </si>
  <si>
    <t>SBPQTE11956979</t>
  </si>
  <si>
    <t>30dd4552-5338-4764-b3fe-277cfa3317be</t>
  </si>
  <si>
    <t>db6325c6-6e8f-48f1-b465-b84d4751fd39</t>
  </si>
  <si>
    <t>SBPQTE11952382</t>
  </si>
  <si>
    <t>ee2d3800-842a-46b5-a15d-8ed0d661de03</t>
  </si>
  <si>
    <t>68a616d6-7db2-439c-8e44-5d49e7dc7113</t>
  </si>
  <si>
    <t>SBPQTE11965165</t>
  </si>
  <si>
    <t>7b360ab6-730d-491f-a348-8ee311136cfc</t>
  </si>
  <si>
    <t>SBPQTE11963985</t>
  </si>
  <si>
    <t>GA700199103BUSP</t>
  </si>
  <si>
    <t>57833d25-65c1-48c7-9046-1462dc7a1c9e</t>
  </si>
  <si>
    <t>SBPQTE11964426</t>
  </si>
  <si>
    <t>S532910</t>
  </si>
  <si>
    <t>Engine Reconditioning, Customised</t>
  </si>
  <si>
    <t>b5a4b8e6-4e27-4c14-a4fb-cad66ab7ddb7</t>
  </si>
  <si>
    <t>45c86399-0085-4932-b47b-13d1947c1631</t>
  </si>
  <si>
    <t>SBPQTE11955860</t>
  </si>
  <si>
    <t>fac808b6-e2eb-4711-8d76-8d512c7dd211</t>
  </si>
  <si>
    <t>SBPQTE11954662</t>
  </si>
  <si>
    <t>fc84571f-e22f-4acf-a345-c23345e49c8e</t>
  </si>
  <si>
    <t>SBPQTE11962888</t>
  </si>
  <si>
    <t>1565bc5e-eb2a-4f7c-9e7f-ad16dfb40cde</t>
  </si>
  <si>
    <t>b672b0f5-bdc2-49e0-b95e-33e76452eaa0</t>
  </si>
  <si>
    <t>ab7cce7a-cd8b-4e64-ab36-fbd7018bba78</t>
  </si>
  <si>
    <t>SBPQTE11964453</t>
  </si>
  <si>
    <t>c053270d-d56c-4b95-a0f6-c23bd4abe3c9</t>
  </si>
  <si>
    <t>SBPQTE11965945</t>
  </si>
  <si>
    <t>27b3778f-1abc-4b64-9dbd-cccd2f1b6eef</t>
  </si>
  <si>
    <t>SBPQTE11965811</t>
  </si>
  <si>
    <t>S226235</t>
  </si>
  <si>
    <t>Saddles Manufacturing</t>
  </si>
  <si>
    <t>fd70ca59-0d74-4347-8246-5b35f1901175</t>
  </si>
  <si>
    <t>SBPQTE11963544</t>
  </si>
  <si>
    <t>S254535</t>
  </si>
  <si>
    <t>Soap Manufacturing</t>
  </si>
  <si>
    <t>9a281e17-db83-4224-873e-6328440acf2e</t>
  </si>
  <si>
    <t>SBPQTE11952996</t>
  </si>
  <si>
    <t>cdf7f2d4-0d65-4e69-89f7-9a71a5ce85e1</t>
  </si>
  <si>
    <t>SBPQTE11965713</t>
  </si>
  <si>
    <t>a2f33f72-a19d-4512-84be-d9cf6ddc9aaa</t>
  </si>
  <si>
    <t>SBPQTE11954148</t>
  </si>
  <si>
    <t>bd892d04-7e4d-4547-acba-f234b5a16f02</t>
  </si>
  <si>
    <t>SBPQTE11958511</t>
  </si>
  <si>
    <t>b3a99a5c-3839-49b0-ab84-f47924124d5a</t>
  </si>
  <si>
    <t>SBPQTE11954948</t>
  </si>
  <si>
    <t>0f7d08ba-7061-4755-a3c0-5cfc19cdc7a9</t>
  </si>
  <si>
    <t>SBPQTE11948919</t>
  </si>
  <si>
    <t>80f93761-2550-450a-ac2c-fd80595185a6</t>
  </si>
  <si>
    <t>SBPQTE11965203</t>
  </si>
  <si>
    <t>ed4930b4-1f0b-4a71-855c-c2cbf463f55f</t>
  </si>
  <si>
    <t>SBPQTE11957400</t>
  </si>
  <si>
    <t>6846208d-0f7b-4630-b879-b09f7469a36e</t>
  </si>
  <si>
    <t>SBPQTE11965158</t>
  </si>
  <si>
    <t>aae84d09-774d-4c5b-be5a-c41a1edb0e08</t>
  </si>
  <si>
    <t>SBPQTE11965212</t>
  </si>
  <si>
    <t>f7078725-6c1a-4212-b5dd-dbbd3d6d7e00</t>
  </si>
  <si>
    <t>SBPQTE11961266</t>
  </si>
  <si>
    <t>GA700059464BUSP</t>
  </si>
  <si>
    <t>295d94ab-b68b-49be-b052-678b03e4b5db</t>
  </si>
  <si>
    <t>SBPQTE11965898</t>
  </si>
  <si>
    <t>92aee4a0-6aa8-443b-acb3-98c9b74c4986</t>
  </si>
  <si>
    <t>SBPQTE11952046</t>
  </si>
  <si>
    <t>GA700017630BUSP</t>
  </si>
  <si>
    <t>6a9e0f16-4358-4869-9b7e-5dfbb98b3e71</t>
  </si>
  <si>
    <t>SBPQTE11956775</t>
  </si>
  <si>
    <t>c5405de4-703f-4d68-ba53-40ac613960b8</t>
  </si>
  <si>
    <t>SBPQTE11963435</t>
  </si>
  <si>
    <t>2897ec28-f29e-414b-b848-5a6edf2d1ca9</t>
  </si>
  <si>
    <t>SBPQTE11961085</t>
  </si>
  <si>
    <t>S844035</t>
  </si>
  <si>
    <t>Drama School Operation</t>
  </si>
  <si>
    <t>0c5ce01e-ae85-4881-88e9-88b41a608b1a</t>
  </si>
  <si>
    <t>SBPQTE11957115</t>
  </si>
  <si>
    <t>53bad74e-4023-4963-851c-7aad1e315208</t>
  </si>
  <si>
    <t>SBPQTE11955023</t>
  </si>
  <si>
    <t>400658f7-87b9-46bc-978b-9bfd82540898</t>
  </si>
  <si>
    <t>SBPQTE11966067</t>
  </si>
  <si>
    <t>20b236cc-7ac0-4dc4-affd-77536e5fd24b</t>
  </si>
  <si>
    <t>SBPQTE11959091</t>
  </si>
  <si>
    <t>db4e96f8-b8ca-44d5-bb2f-a35235ec59d1</t>
  </si>
  <si>
    <t>SBPQTE11956411</t>
  </si>
  <si>
    <t>5ea5628d-0152-43e7-af6c-749319653558</t>
  </si>
  <si>
    <t>SBPQTE11957195</t>
  </si>
  <si>
    <t>6d1e988a-8b15-4a60-af5e-ae4251692a96</t>
  </si>
  <si>
    <t>SBPQTE11955045</t>
  </si>
  <si>
    <t>9ea5c20e-e497-4ad0-9fbd-17f24110f6ec</t>
  </si>
  <si>
    <t>SBPQTE11963063</t>
  </si>
  <si>
    <t>4a01dddf-b925-4283-9be9-ea43b5354d2f</t>
  </si>
  <si>
    <t>SBPQTE11965664</t>
  </si>
  <si>
    <t>12c8917a-a953-434c-84a4-47d8928854df</t>
  </si>
  <si>
    <t>SBPQTE11960339</t>
  </si>
  <si>
    <t>2938d4c9-63f9-482d-a0f8-97ef962583eb</t>
  </si>
  <si>
    <t>SBPQTE11956197</t>
  </si>
  <si>
    <t>be4ff94a-6920-4746-a613-ef254cb6862a</t>
  </si>
  <si>
    <t>SBPQTE11964104</t>
  </si>
  <si>
    <t>6fd27afc-be3f-4162-8739-229acd282217</t>
  </si>
  <si>
    <t>SBPQTE11957534</t>
  </si>
  <si>
    <t>GA700213273BUSP</t>
  </si>
  <si>
    <t>5b629a03-f9ed-4e85-bdb7-621e37cb46c6</t>
  </si>
  <si>
    <t>SBPQTE11960048</t>
  </si>
  <si>
    <t>GA700111374BUSP</t>
  </si>
  <si>
    <t>bd08af14-6a19-44d2-85f6-ecb146f45717</t>
  </si>
  <si>
    <t>SBPQTE11961403</t>
  </si>
  <si>
    <t>4db4288a-9f54-4ee0-b62f-28943fbb3de2</t>
  </si>
  <si>
    <t>SBPQTE11957780</t>
  </si>
  <si>
    <t>d1620c46-c618-4358-b45f-aa6e9a63963d</t>
  </si>
  <si>
    <t>SBPQTE11963676</t>
  </si>
  <si>
    <t>18013baf-4cde-4ece-bddf-a00cec5a96a1</t>
  </si>
  <si>
    <t>SBPQTE11963972</t>
  </si>
  <si>
    <t>53dd049f-1085-430a-ac55-6ab0ede1d25e</t>
  </si>
  <si>
    <t>SBPQTE11956004</t>
  </si>
  <si>
    <t>21e35329-db7f-4cf6-89db-1f9485dab96b</t>
  </si>
  <si>
    <t>SBPQTE11957205</t>
  </si>
  <si>
    <t>d8345bb5-b9e7-4505-98b1-314aeb9b2805</t>
  </si>
  <si>
    <t>SBPQTE11954323</t>
  </si>
  <si>
    <t>804fd5e0-232b-4122-a7e7-59e37b1df261</t>
  </si>
  <si>
    <t>SBPQTE11952770</t>
  </si>
  <si>
    <t>f4501241-658b-4fe5-943e-6876b66011bf</t>
  </si>
  <si>
    <t>08057923-6831-4a43-91fc-43dc7e57afab</t>
  </si>
  <si>
    <t>SBPQTE11954370</t>
  </si>
  <si>
    <t>66c8f389-9df8-4946-80ff-9c3874e4a68d</t>
  </si>
  <si>
    <t>SBPQTE11963431</t>
  </si>
  <si>
    <t>17f58466-fb3e-47c4-aab7-3281b517b173</t>
  </si>
  <si>
    <t>SBPQTE11958252</t>
  </si>
  <si>
    <t>136e3b6e-f5c3-4f08-9f38-198a6ec36ecd</t>
  </si>
  <si>
    <t>SBPQTE11960430</t>
  </si>
  <si>
    <t>80665530-d2de-4b86-913d-30e25be7bff8</t>
  </si>
  <si>
    <t>SBPQTE11954773</t>
  </si>
  <si>
    <t>c7661bcc-98c4-4472-a5eb-8a77e74e9362</t>
  </si>
  <si>
    <t>SBPQTE11961715</t>
  </si>
  <si>
    <t>S952951</t>
  </si>
  <si>
    <t>Introduction Agency Service</t>
  </si>
  <si>
    <t>b074fff3-8dba-49d8-9a54-1b2d31c1deb6</t>
  </si>
  <si>
    <t>SBPQTE11964928</t>
  </si>
  <si>
    <t>46d14f08-2072-483c-a211-28396698e886</t>
  </si>
  <si>
    <t>SBPQTE11962148</t>
  </si>
  <si>
    <t>S282140</t>
  </si>
  <si>
    <t>Ship Repairing/Servicing/Engineering</t>
  </si>
  <si>
    <t>b3afa124-0f55-4f37-8986-952de9e3a70e</t>
  </si>
  <si>
    <t>SBPQTE11957365</t>
  </si>
  <si>
    <t>364f91dd-1bb0-4cb7-9ff8-63b3dc98c787</t>
  </si>
  <si>
    <t>SBPQTE11955505</t>
  </si>
  <si>
    <t>5a9ec19f-c190-48ac-b082-543ed9603b7f</t>
  </si>
  <si>
    <t>587f86ca-95db-4aef-9351-57c555f1da98</t>
  </si>
  <si>
    <t>SBPQTE11961059</t>
  </si>
  <si>
    <t>04cd7a86-8535-43c2-8829-4ac0a126db58</t>
  </si>
  <si>
    <t>SBPQTE11952196</t>
  </si>
  <si>
    <t>5893dbdf-b634-4165-b248-cf13f417a5b0</t>
  </si>
  <si>
    <t>SBPQTE11951746</t>
  </si>
  <si>
    <t>efbb11a1-b515-483f-8b7f-4aed3f962250</t>
  </si>
  <si>
    <t>SBPQTE11952887</t>
  </si>
  <si>
    <t>GA700200704BUSP</t>
  </si>
  <si>
    <t>8a3b1fac-b986-4770-aeb0-04d055a8e6fa</t>
  </si>
  <si>
    <t>SBPQTE11959893</t>
  </si>
  <si>
    <t>91b0a2c0-7a36-40a4-9110-a3b051cf64ce</t>
  </si>
  <si>
    <t>SBPQTE11960402</t>
  </si>
  <si>
    <t>b31b66b2-06d8-410b-8d18-1520460e1735</t>
  </si>
  <si>
    <t>SBPQTE11960144</t>
  </si>
  <si>
    <t>abb88859-0ad4-46ac-a84b-e9b5206b4856</t>
  </si>
  <si>
    <t>SBPQTE11949847</t>
  </si>
  <si>
    <t>66bb4a75-08e5-4495-b7c4-34f449c0e4fe</t>
  </si>
  <si>
    <t>SBPQTE11963669</t>
  </si>
  <si>
    <t>GA700216683BUSP</t>
  </si>
  <si>
    <t>18daf939-d8b3-4258-9cdd-e8ae25438ea2</t>
  </si>
  <si>
    <t>SBPQTE11960899</t>
  </si>
  <si>
    <t>d7a4fbe5-6d69-492d-b9af-1fbe02d7bba4</t>
  </si>
  <si>
    <t>SBPQTE11955208</t>
  </si>
  <si>
    <t>3554b7c3-3249-4960-90d2-493fbfdc8f2e</t>
  </si>
  <si>
    <t>SBPQTE11961015</t>
  </si>
  <si>
    <t>eb5c3c65-1823-446b-92b0-801aee16f986</t>
  </si>
  <si>
    <t>e33f6120-b681-4c5b-a6be-4088869ff2d6</t>
  </si>
  <si>
    <t>SBPQTE11951793</t>
  </si>
  <si>
    <t>d3eb1aa5-ab97-44d8-9233-542232f81af8</t>
  </si>
  <si>
    <t>SBPQTE11963549</t>
  </si>
  <si>
    <t>7ecf22fc-2d25-46e1-ba78-27f55e5f00fd</t>
  </si>
  <si>
    <t>SBPQTE11963519</t>
  </si>
  <si>
    <t>148b916b-43c5-4313-8a67-62590c0ccf65</t>
  </si>
  <si>
    <t>SBPQTE11957794</t>
  </si>
  <si>
    <t>S286605</t>
  </si>
  <si>
    <t>Air Compressors Manufacturing</t>
  </si>
  <si>
    <t>ac87a18c-5e48-45f5-b18e-296c556d8767</t>
  </si>
  <si>
    <t>SBPQTE11956412</t>
  </si>
  <si>
    <t>78252a4c-abd1-4a23-b59b-bd6ba9223552</t>
  </si>
  <si>
    <t>SBPQTE11965210</t>
  </si>
  <si>
    <t>S752033</t>
  </si>
  <si>
    <t>Insurance Underwriting Agency Service</t>
  </si>
  <si>
    <t>108cbb8a-b1db-4a39-ab21-b4996ea51049</t>
  </si>
  <si>
    <t>SBPQTE11950583</t>
  </si>
  <si>
    <t>36289143-1255-49c9-a8bc-41ec1e31cc93</t>
  </si>
  <si>
    <t>SBPQTE11950505</t>
  </si>
  <si>
    <t>cbf8f7bb-ac31-43fe-bac3-f9a7b30c89b8</t>
  </si>
  <si>
    <t>SBPQTE11962959</t>
  </si>
  <si>
    <t>d5e59f11-9474-4382-b5ab-44ba6b1cbf4f</t>
  </si>
  <si>
    <t>SBPQTE11960241</t>
  </si>
  <si>
    <t>553a6950-9522-4670-9d6e-618ebb2c8ece</t>
  </si>
  <si>
    <t>S662954</t>
  </si>
  <si>
    <t>Marina - Non Combustible Construction</t>
  </si>
  <si>
    <t>6d6788d3-8c8c-4785-99a9-151641bdbb28</t>
  </si>
  <si>
    <t>SBPQTE11951680</t>
  </si>
  <si>
    <t>b02eec11-a1ff-406d-80ee-47ba96d431fb</t>
  </si>
  <si>
    <t>SBPQTE11955593</t>
  </si>
  <si>
    <t>66e18665-3749-4a43-b7bf-bf4823aa5aa6</t>
  </si>
  <si>
    <t>SBPQTE11964662</t>
  </si>
  <si>
    <t>45398157-5242-4895-8467-7314decde13f</t>
  </si>
  <si>
    <t>SBPQTE11961478</t>
  </si>
  <si>
    <t>S286957</t>
  </si>
  <si>
    <t>Amusement Machines Manufacturing</t>
  </si>
  <si>
    <t>d221bae8-51af-46a6-bded-55f986e1bc15</t>
  </si>
  <si>
    <t>SBPQTE11961950</t>
  </si>
  <si>
    <t>c78cf908-7057-4853-8ee7-e2081af1c61f</t>
  </si>
  <si>
    <t>SBPQTE11961762</t>
  </si>
  <si>
    <t>df5e5377-874f-44d4-b408-beea536f94cb</t>
  </si>
  <si>
    <t>SBPQTE11965184</t>
  </si>
  <si>
    <t>a6519303-4a69-4779-8d7a-f3e8c3131bb6</t>
  </si>
  <si>
    <t>SBPQTE11958324</t>
  </si>
  <si>
    <t>04d0a635-928b-4dbc-a1b2-617bc87717fd</t>
  </si>
  <si>
    <t>SBPQTE11956158</t>
  </si>
  <si>
    <t>6349441c-7e28-46bc-b16d-2e58d8b5c250</t>
  </si>
  <si>
    <t>SBPQTE11956165</t>
  </si>
  <si>
    <t>bd827478-3ba0-4c56-9075-0a55b5f66996</t>
  </si>
  <si>
    <t>SBPQTE11963515</t>
  </si>
  <si>
    <t>fb4de96d-ff35-4255-9eb8-cee2751c080a</t>
  </si>
  <si>
    <t>SBPQTE11963423</t>
  </si>
  <si>
    <t>191582c9-01f2-466b-95ca-cf5b0caf7ff6</t>
  </si>
  <si>
    <t>SBPQTE11959170</t>
  </si>
  <si>
    <t>e84d4cf1-2477-409d-8d65-4dae157de3e6</t>
  </si>
  <si>
    <t>SBPQTE11957701</t>
  </si>
  <si>
    <t>4770ed8e-c07f-471d-a680-eb93126ebb0d</t>
  </si>
  <si>
    <t>SBPQTE11958708</t>
  </si>
  <si>
    <t>6947ef97-3cfb-40fc-852c-d66d579d8ccd</t>
  </si>
  <si>
    <t>SBPQTE11955136</t>
  </si>
  <si>
    <t>60647e0e-c2e9-4c96-b9c8-4aa1b0218727</t>
  </si>
  <si>
    <t>SBPQTE11964198</t>
  </si>
  <si>
    <t>cc153134-194c-4ab3-8fbb-b0d6b2d1bb70</t>
  </si>
  <si>
    <t>SBPQTE11965293</t>
  </si>
  <si>
    <t>79576450-b122-422b-b2ab-047a62d37657</t>
  </si>
  <si>
    <t>SBPQTE11959504</t>
  </si>
  <si>
    <t>9843de24-0561-4464-9c31-bbdf8d237254</t>
  </si>
  <si>
    <t>SBPQTE11957148</t>
  </si>
  <si>
    <t>S630325</t>
  </si>
  <si>
    <t>Freight Transport Service (Inland Water)</t>
  </si>
  <si>
    <t>69608429-6d65-4539-839e-5e4264239d13</t>
  </si>
  <si>
    <t>SBPQTE11957753</t>
  </si>
  <si>
    <t>2c86f415-0da0-4fa1-b327-ba808a9cce7d</t>
  </si>
  <si>
    <t>SBPQTE11946366</t>
  </si>
  <si>
    <t>1d324d7e-08ef-4288-ab00-30e0cd7e3bb4</t>
  </si>
  <si>
    <t>SBPQTE11954280</t>
  </si>
  <si>
    <t>2351eeb5-d348-4d8e-bb4e-3f9c6b19b57d</t>
  </si>
  <si>
    <t>SBPQTE11952690</t>
  </si>
  <si>
    <t>70dec727-cb3e-46b0-a197-3d9138ea5df0</t>
  </si>
  <si>
    <t>SBPQTE11959553</t>
  </si>
  <si>
    <t>75f8b633-3ac9-4450-be32-658cad4bc11c</t>
  </si>
  <si>
    <t>SBPQTE11960303</t>
  </si>
  <si>
    <t>6a4a4c1e-2c0f-4a70-914a-68ccf4e82a95</t>
  </si>
  <si>
    <t>SBPQTE11952379</t>
  </si>
  <si>
    <t>47f40274-c8f4-45bb-9e41-86ffccc273d6</t>
  </si>
  <si>
    <t>SBPQTE11955584</t>
  </si>
  <si>
    <t>8b1e79f5-05c4-454c-82bb-a0a554ba3486</t>
  </si>
  <si>
    <t>SBPQTE11963967</t>
  </si>
  <si>
    <t>18f46c8a-c567-459f-b91c-357e214e7ccd</t>
  </si>
  <si>
    <t>SBPQTE11957902</t>
  </si>
  <si>
    <t>7c4c3314-545a-4aa0-8e5a-ed10b19e543a</t>
  </si>
  <si>
    <t>SBPQTE11959539</t>
  </si>
  <si>
    <t>b1e4e22a-2f6a-4630-ad90-fc9995f29ea0</t>
  </si>
  <si>
    <t>SBPQTE11965331</t>
  </si>
  <si>
    <t>b135b11c-3c6d-48de-9d26-76fdb4d61fb6</t>
  </si>
  <si>
    <t>SBPQTE11950131</t>
  </si>
  <si>
    <t>c4bee188-90ef-416e-ba2d-68bbc93d6a76</t>
  </si>
  <si>
    <t>SBPQTE11949963</t>
  </si>
  <si>
    <t>a9fddee4-f7d8-4041-a4ef-beb495167989</t>
  </si>
  <si>
    <t>SBPQTE11955261</t>
  </si>
  <si>
    <t>6e616346-7f16-4cd9-be67-bcd02c1904ab</t>
  </si>
  <si>
    <t>SBPQTE11964785</t>
  </si>
  <si>
    <t>e489c732-f9a1-40c7-a778-f3f16fc8ca1b</t>
  </si>
  <si>
    <t>SBPQTE11959529</t>
  </si>
  <si>
    <t>122253e1-ed8c-4402-8de1-0d92680ead6b</t>
  </si>
  <si>
    <t>SBPQTE11952462</t>
  </si>
  <si>
    <t>4589e151-1534-44af-8b4c-ff3caa4039d9</t>
  </si>
  <si>
    <t>SBPQTE11957549</t>
  </si>
  <si>
    <t>d5709a11-b9cb-45c3-9981-c366a2a8b1ca</t>
  </si>
  <si>
    <t>SBPQTE11965062</t>
  </si>
  <si>
    <t>GA700018031BUSP</t>
  </si>
  <si>
    <t>05b7e767-f038-4152-8b29-58abd2736432</t>
  </si>
  <si>
    <t>SBPQTE11956252</t>
  </si>
  <si>
    <t>GA700097426BUSP</t>
  </si>
  <si>
    <t>8641f458-ff33-4f1c-bb68-fb719ef7ab49</t>
  </si>
  <si>
    <t>SBPQTE11958863</t>
  </si>
  <si>
    <t>GA700214015BUSP</t>
  </si>
  <si>
    <t>95af378b-13bd-4048-b90a-ad112bae134e</t>
  </si>
  <si>
    <t>SBPQTE11962233</t>
  </si>
  <si>
    <t>GA700035678BUSP</t>
  </si>
  <si>
    <t>605f5549-c72b-40b0-b6fa-be36cb6e5422</t>
  </si>
  <si>
    <t>SBPQTE11951790</t>
  </si>
  <si>
    <t>04f43946-e8a6-4412-a50b-61d010ff5657</t>
  </si>
  <si>
    <t>SBPQTE11965238</t>
  </si>
  <si>
    <t>GA700217683BUSP</t>
  </si>
  <si>
    <t>334b9a3f-b185-4969-829d-8c03604cbe29</t>
  </si>
  <si>
    <t>SBPQTE11960553</t>
  </si>
  <si>
    <t>GA700214841BUSP</t>
  </si>
  <si>
    <t>2f7713ee-a70b-45cf-bfc5-d9f5958afa70</t>
  </si>
  <si>
    <t>SBPQTE11964747</t>
  </si>
  <si>
    <t>S211150</t>
  </si>
  <si>
    <t>Meat, Dehydrated, Manufacturing (Ex. Poultry)</t>
  </si>
  <si>
    <t>98c30563-2b08-4026-b685-71ee4e4f29f6</t>
  </si>
  <si>
    <t>SBPQTE11954012</t>
  </si>
  <si>
    <t>d7d19653-8015-41fa-8673-5fc74ffada76</t>
  </si>
  <si>
    <t>SBPQTE11963921</t>
  </si>
  <si>
    <t>S241350</t>
  </si>
  <si>
    <t>Printing Trade Services Noc</t>
  </si>
  <si>
    <t>c7805332-835a-4905-80cf-776828d9a8fd</t>
  </si>
  <si>
    <t>SBPQTE11960647</t>
  </si>
  <si>
    <t>S925250</t>
  </si>
  <si>
    <t>Entertainment Centre Operation</t>
  </si>
  <si>
    <t>d73520f3-c73c-45fb-a9e7-7a861b7abaa3</t>
  </si>
  <si>
    <t>SBPQTE11965222</t>
  </si>
  <si>
    <t>8581c2e7-cfdd-4d66-a289-21eb2bf1e0a9</t>
  </si>
  <si>
    <t>SBPQTE11964980</t>
  </si>
  <si>
    <t>b219afa0-41ec-49f0-8a54-7f7f98f5423d</t>
  </si>
  <si>
    <t>SBPQTE11954847</t>
  </si>
  <si>
    <t>GA700201715BUSP</t>
  </si>
  <si>
    <t>9eea478f-8ecb-4bab-9fb7-fc911c124541</t>
  </si>
  <si>
    <t>SBPQTE11961130</t>
  </si>
  <si>
    <t>GA700096842BUSP</t>
  </si>
  <si>
    <t>06e5030f-956c-4a2a-97d4-8160137d6eb1</t>
  </si>
  <si>
    <t>SBPQTE11952811</t>
  </si>
  <si>
    <t>07d28aed-f8ab-4448-9c90-b7a30196c5eb</t>
  </si>
  <si>
    <t>SBPQTE11962703</t>
  </si>
  <si>
    <t>55c01785-b6b6-4fa9-8739-cf5ba66ef32d</t>
  </si>
  <si>
    <t>SBPQTE11948944</t>
  </si>
  <si>
    <t>GA700107373BUSP</t>
  </si>
  <si>
    <t>ff9fea74-7297-441b-99fe-2df5233252a6</t>
  </si>
  <si>
    <t>SBPQTE11955066</t>
  </si>
  <si>
    <t>14bc484f-0bdd-4165-858b-5ca0766e163e</t>
  </si>
  <si>
    <t>SBPQTE11956395</t>
  </si>
  <si>
    <t>27c57309-876a-457b-9154-0346d10c3344</t>
  </si>
  <si>
    <t>SBPQTE11963666</t>
  </si>
  <si>
    <t>f96b5974-effa-4f85-9463-1a486c05d376</t>
  </si>
  <si>
    <t>SBPQTE11958171</t>
  </si>
  <si>
    <t>S863220</t>
  </si>
  <si>
    <t>Optical Dispensing</t>
  </si>
  <si>
    <t>766c9503-34ed-49c0-b541-ef8dd3e9efe2</t>
  </si>
  <si>
    <t>SBPQTE11961782</t>
  </si>
  <si>
    <t>28c38a56-7be1-4e8a-9919-db13f869b4f5</t>
  </si>
  <si>
    <t>SBPQTE11954261</t>
  </si>
  <si>
    <t>GA700201374BUSP</t>
  </si>
  <si>
    <t>731897a4-762a-43e1-98e7-b2f1fbc8b42f</t>
  </si>
  <si>
    <t>SBPQTE11965164</t>
  </si>
  <si>
    <t>74c2837c-ca71-44fc-ac56-644c7522d50d</t>
  </si>
  <si>
    <t>c84e6ae3-e18f-4777-9807-b854cbc34f75</t>
  </si>
  <si>
    <t>SBPQTE11954665</t>
  </si>
  <si>
    <t>502c8f5e-b792-48ef-862e-07ab6c77b77a</t>
  </si>
  <si>
    <t>SBPQTE11963365</t>
  </si>
  <si>
    <t>1fd47b73-82fb-4268-ae26-7cc31e79a3dc</t>
  </si>
  <si>
    <t>SBPQTE11950915</t>
  </si>
  <si>
    <t>aa682534-3de3-43a1-bfbf-662369672550</t>
  </si>
  <si>
    <t>SBPQTE11957531</t>
  </si>
  <si>
    <t>1b336441-ff71-476f-bede-6e6510d431d7</t>
  </si>
  <si>
    <t>S462120</t>
  </si>
  <si>
    <t>Used Car Wholesaling</t>
  </si>
  <si>
    <t>80a5f0c2-2af3-49c8-8358-8768aa81435e</t>
  </si>
  <si>
    <t>SBPQTE11964720</t>
  </si>
  <si>
    <t>87a22e37-6f55-4a15-b0bb-8cfff6032703</t>
  </si>
  <si>
    <t>SBPQTE11958351</t>
  </si>
  <si>
    <t>1a55627d-3d9a-4828-9160-8d4b09cfdc22</t>
  </si>
  <si>
    <t>65bedc16-e252-44e6-8ef5-f60d09108216</t>
  </si>
  <si>
    <t>SBPQTE11963516</t>
  </si>
  <si>
    <t>11669092-9038-4393-b4f1-d4dfdf29c36e</t>
  </si>
  <si>
    <t>SBPQTE11955958</t>
  </si>
  <si>
    <t>S212940</t>
  </si>
  <si>
    <t>Health Beverages, Milk Based, Manufacturing (In Powder Form)</t>
  </si>
  <si>
    <t>f9ff8487-bf1c-453d-99ce-eca7c52c5a55</t>
  </si>
  <si>
    <t>3e515670-012e-4ef7-b971-7653cf3f59ac</t>
  </si>
  <si>
    <t>SBPQTE11959487</t>
  </si>
  <si>
    <t>499d728b-19fa-46c2-ab79-0b0610029dd6</t>
  </si>
  <si>
    <t>SBPQTE11959087</t>
  </si>
  <si>
    <t>571c8d6b-3d96-446d-a4ec-05d0c1da1937</t>
  </si>
  <si>
    <t>SBPQTE11955073</t>
  </si>
  <si>
    <t>76e119c5-9bdb-40f2-b22c-d7e7aa9f8201</t>
  </si>
  <si>
    <t>SBPQTE11958293</t>
  </si>
  <si>
    <t>f377f499-b1dd-40aa-97d0-ec735225b737</t>
  </si>
  <si>
    <t>SBPQTE11963847</t>
  </si>
  <si>
    <t>GA700215413BUSP</t>
  </si>
  <si>
    <t>f6e8167a-173e-44ec-8539-7d02a7013fbf</t>
  </si>
  <si>
    <t>SBPQTE11956221</t>
  </si>
  <si>
    <t>63a8ab6a-0725-4de3-a15a-bd331306af43</t>
  </si>
  <si>
    <t>SBPQTE11951128</t>
  </si>
  <si>
    <t>GA700202449BUSP</t>
  </si>
  <si>
    <t>d634c646-3bc9-40a3-ab0f-28e7bcce0f94</t>
  </si>
  <si>
    <t>SBPQTE11949001</t>
  </si>
  <si>
    <t>8e0d4588-10ce-4e5e-950f-a0904361a06f</t>
  </si>
  <si>
    <t>SBPQTE11962573</t>
  </si>
  <si>
    <t>GA700212889BUSP</t>
  </si>
  <si>
    <t>ace2d5c5-b5e5-42af-9fda-e49c19d5af80</t>
  </si>
  <si>
    <t>SBPQTE11954283</t>
  </si>
  <si>
    <t>cf3d663c-d82d-4257-9c89-4f50fce64fad</t>
  </si>
  <si>
    <t>SBPQTE11957785</t>
  </si>
  <si>
    <t>22b4572b-f8b6-444d-8cf7-666b448cf13f</t>
  </si>
  <si>
    <t>SBPQTE11953350</t>
  </si>
  <si>
    <t>32a74856-3ad8-4bcb-b987-5fab7f8da116</t>
  </si>
  <si>
    <t>SBPQTE11962723</t>
  </si>
  <si>
    <t>bcdf3d7d-d0c9-4cce-bbd8-5237248e4404</t>
  </si>
  <si>
    <t>SBPQTE11960117</t>
  </si>
  <si>
    <t>6ed68881-56d9-45f5-a71e-d546ba3af110</t>
  </si>
  <si>
    <t>SBPQTE11953591</t>
  </si>
  <si>
    <t>S217410</t>
  </si>
  <si>
    <t>Prepared Animal Feed Manufacturing (Ex. Uncanned Meat/Bone)</t>
  </si>
  <si>
    <t>85b85968-4703-48b2-9d1d-85d215acaadd</t>
  </si>
  <si>
    <t>SBPQTE11963489</t>
  </si>
  <si>
    <t>9bde9871-f135-423a-8375-d0a7a606fd3f</t>
  </si>
  <si>
    <t>SBPQTE11958446</t>
  </si>
  <si>
    <t>c354e90b-bbd7-4da8-9865-6ac2352c46c0</t>
  </si>
  <si>
    <t>SBPQTE11950502</t>
  </si>
  <si>
    <t>cac3f178-1812-4d70-8dca-e932f461ebec</t>
  </si>
  <si>
    <t>SBPQTE11959538</t>
  </si>
  <si>
    <t>GA700089127BUSP</t>
  </si>
  <si>
    <t>f91c7437-1010-41f7-a2ac-b1522405289c</t>
  </si>
  <si>
    <t>SBPQTE11956794</t>
  </si>
  <si>
    <t>GA700212842BUSP</t>
  </si>
  <si>
    <t>a4a1facf-4330-497c-8420-82527fe1cd87</t>
  </si>
  <si>
    <t>SBPQTE11964922</t>
  </si>
  <si>
    <t>3c572b40-1044-4e82-ab66-f594ae73534e</t>
  </si>
  <si>
    <t>SBPQTE11956079</t>
  </si>
  <si>
    <t>f90416c2-ec0e-4ec6-b392-e5368732e653</t>
  </si>
  <si>
    <t>SBPQTE11956760</t>
  </si>
  <si>
    <t>fd2a0191-34f2-435b-a1eb-f82ba5c07285</t>
  </si>
  <si>
    <t>SBPQTE11956978</t>
  </si>
  <si>
    <t>3813148f-d6f6-4ab8-ac27-b8170abed69d</t>
  </si>
  <si>
    <t>SBPQTE11958046</t>
  </si>
  <si>
    <t>4de41d5e-54ed-4a92-8f3e-b2d7a33e5bdf</t>
  </si>
  <si>
    <t>SBPQTE11950496</t>
  </si>
  <si>
    <t>5ea0247e-7c90-4372-8e22-5cf85c423513</t>
  </si>
  <si>
    <t>SBPQTE11942660</t>
  </si>
  <si>
    <t>06f7a293-6791-4a57-979c-18cbd119cfa3</t>
  </si>
  <si>
    <t>S291935</t>
  </si>
  <si>
    <t>Shade Houses, Prefabricated, Manufacturing</t>
  </si>
  <si>
    <t>Guardian Insurance Brokers Pty Ltd</t>
  </si>
  <si>
    <t>a5a873a9-7e58-41c7-a54e-97f11bb84b0a</t>
  </si>
  <si>
    <t>SBPQTE11956913</t>
  </si>
  <si>
    <t>PSC Connect Pty Ltd (SA)</t>
  </si>
  <si>
    <t>5d8a643e-2d4f-492f-8234-fa10a16da2d2</t>
  </si>
  <si>
    <t>SBPQTE11952244</t>
  </si>
  <si>
    <t>Steadfast Brecknock Insurance Brokers Pty Ltd</t>
  </si>
  <si>
    <t>7385e13d-1c05-4928-93ec-814a38762355</t>
  </si>
  <si>
    <t>SBPQTE11950576</t>
  </si>
  <si>
    <t>S774225</t>
  </si>
  <si>
    <t>Trailer Hiring (Incl. Boat Trailers)</t>
  </si>
  <si>
    <t>1f2f8f18-f509-46e3-a1b7-ad5f651e2a36</t>
  </si>
  <si>
    <t>SBPQTE11963247</t>
  </si>
  <si>
    <t>Webber Insurance Group Pty Ltd</t>
  </si>
  <si>
    <t>b087d2a2-984f-405b-a161-a465a3a0416a</t>
  </si>
  <si>
    <t>SBPQTE11960615</t>
  </si>
  <si>
    <t>S782930</t>
  </si>
  <si>
    <t>Testing Or Assay Service (On A Fee/Contract Basis)</t>
  </si>
  <si>
    <t>66415007-f0dd-46fa-940d-94b2bc86b71f</t>
  </si>
  <si>
    <t>SBPQTE11949046</t>
  </si>
  <si>
    <t>Holdfast Insurance Brokers Pty Ltd</t>
  </si>
  <si>
    <t>7b84eb7b-bd57-4caa-9e6f-07bc64857c90</t>
  </si>
  <si>
    <t>Maxton Insurance Brokers</t>
  </si>
  <si>
    <t>6beb52fc-18a3-4877-ab07-5228ac7f417f</t>
  </si>
  <si>
    <t>SBPQTE11957116</t>
  </si>
  <si>
    <t>De Conno &amp; Blanco Insurance Brokers Pty Ltd</t>
  </si>
  <si>
    <t>33200a29-1d38-42eb-9690-03a101c6f75d</t>
  </si>
  <si>
    <t>SBPQTE11950472</t>
  </si>
  <si>
    <t>800850df-1b2f-431c-b4b6-45438514ce5b</t>
  </si>
  <si>
    <t>SBPQTE11952149</t>
  </si>
  <si>
    <t>269710ae-cd6d-44d2-92b6-d830bab43c4b</t>
  </si>
  <si>
    <t>SBPQTE11954299</t>
  </si>
  <si>
    <t>S011945</t>
  </si>
  <si>
    <t>Olive Growing</t>
  </si>
  <si>
    <t>a17870e3-359d-464a-a9a5-a640ea9fc8a3</t>
  </si>
  <si>
    <t>SBPQTE11958373</t>
  </si>
  <si>
    <t>f2bc0ae6-b854-4b2d-8a84-93d9c5b7d77f</t>
  </si>
  <si>
    <t>SBPQTE11965409</t>
  </si>
  <si>
    <t>S783410</t>
  </si>
  <si>
    <t>Computer Programming Service</t>
  </si>
  <si>
    <t>5107537b-8ae3-4aa4-9589-ef467966b45a</t>
  </si>
  <si>
    <t>SBPQTE11952413</t>
  </si>
  <si>
    <t>GA700199877BUSP</t>
  </si>
  <si>
    <t>45aea852-7a1d-4db2-8bb1-9d7512ea2016</t>
  </si>
  <si>
    <t>SBPQTE11957411</t>
  </si>
  <si>
    <t>99cab70c-70ec-4d1d-adf9-5953bb531150</t>
  </si>
  <si>
    <t>SBPQTE11963726</t>
  </si>
  <si>
    <t>8aea2c75-7bc0-4c71-a2c1-f516a44d268b</t>
  </si>
  <si>
    <t>SBPQTE11958473</t>
  </si>
  <si>
    <t>GA700079637BUSP</t>
  </si>
  <si>
    <t>a02133f0-2e71-4806-b598-936be9a23582</t>
  </si>
  <si>
    <t>SBPQTE11952081</t>
  </si>
  <si>
    <t>e7dd6aaf-1e38-44f4-a83f-6f9649aa6160</t>
  </si>
  <si>
    <t>SBPQTE11963709</t>
  </si>
  <si>
    <t>ab631bc9-066f-43a3-b24a-c39d5e30fdf4</t>
  </si>
  <si>
    <t>SBPQTE11955231</t>
  </si>
  <si>
    <t>7d4a78f9-e769-4b83-a517-778ccedae646</t>
  </si>
  <si>
    <t>SBPQTE11957144</t>
  </si>
  <si>
    <t>Finance and Insurance Brokers</t>
  </si>
  <si>
    <t>45645976-e20e-453a-b0d8-858eff9da336</t>
  </si>
  <si>
    <t>SBPQTE11963858</t>
  </si>
  <si>
    <t>dfe57768-e80d-4436-bbd1-5dbdb968da70</t>
  </si>
  <si>
    <t>SBPQTE11956746</t>
  </si>
  <si>
    <t>bd756cb6-fc72-451c-93ec-355f58158377</t>
  </si>
  <si>
    <t>SBPQTE11965889</t>
  </si>
  <si>
    <t>c3818c7c-2258-4c21-942b-661430d8b6f6</t>
  </si>
  <si>
    <t>SBPQTE11942893</t>
  </si>
  <si>
    <t>GA700102465BUSP</t>
  </si>
  <si>
    <t>e7c2d5b7-f370-4b01-a7ad-afe70fd7056e</t>
  </si>
  <si>
    <t>SBPQTE11955703</t>
  </si>
  <si>
    <t>City Rural Insurance Brokers Pty Ltd</t>
  </si>
  <si>
    <t>b2af6e0d-2b82-4380-8885-e7318232ff2b</t>
  </si>
  <si>
    <t>SBPQTE11958112</t>
  </si>
  <si>
    <t>S931257</t>
  </si>
  <si>
    <t>Squash Court Operation</t>
  </si>
  <si>
    <t>4d32b148-9bc1-49a5-89fa-5ba0d9adce90</t>
  </si>
  <si>
    <t>SBPQTE11962497</t>
  </si>
  <si>
    <t>M2M Risk &amp; Insurance Pty Ltd</t>
  </si>
  <si>
    <t>98217a1e-58ea-4ab3-96d1-c5d65061bdfe</t>
  </si>
  <si>
    <t>SBPQTE11964973</t>
  </si>
  <si>
    <t>534c9ce4-3439-4772-be00-b07b5a0c2656</t>
  </si>
  <si>
    <t>SBPQTE11956677</t>
  </si>
  <si>
    <t>S512563</t>
  </si>
  <si>
    <t>Pie Shop</t>
  </si>
  <si>
    <t>Richard Ray &amp; Associates Pty Ltd</t>
  </si>
  <si>
    <t>1998df99-0433-48bf-9df0-ddfb0954adaa</t>
  </si>
  <si>
    <t>SBPQTE11964696</t>
  </si>
  <si>
    <t>552ca64d-4aca-451a-8250-6de68135d781</t>
  </si>
  <si>
    <t>SBPQTE11952241</t>
  </si>
  <si>
    <t>d57f1f92-9cd3-415f-95f0-0fa8511b9868</t>
  </si>
  <si>
    <t>SBPQTE11962321</t>
  </si>
  <si>
    <t>39924d56-c1ae-403f-b3cf-01414b49ee03</t>
  </si>
  <si>
    <t>SBPQTE11957813</t>
  </si>
  <si>
    <t>1482a613-82b6-4c50-b89e-991166353c3a</t>
  </si>
  <si>
    <t>SBPQTE11959730</t>
  </si>
  <si>
    <t>bdb799f8-87f6-4718-a3e0-805da1f1bb30</t>
  </si>
  <si>
    <t>SBPQTE11959121</t>
  </si>
  <si>
    <t>92bab379-1d85-441d-9be6-384cf721ef1c</t>
  </si>
  <si>
    <t>SBPQTE11963912</t>
  </si>
  <si>
    <t>f10d6a97-373a-4c1f-ad53-3d427777de42</t>
  </si>
  <si>
    <t>SBPQTE11952051</t>
  </si>
  <si>
    <t>9b8db077-6cf5-4d35-9acc-3f828025bfae</t>
  </si>
  <si>
    <t>SBPQTE11960964</t>
  </si>
  <si>
    <t>S232905</t>
  </si>
  <si>
    <t>Frame, Wooden Picture Or Mirror, Manufacturing</t>
  </si>
  <si>
    <t>179c7d49-5e46-4083-9c3a-a2998436dccc</t>
  </si>
  <si>
    <t>SBPQTE11952762</t>
  </si>
  <si>
    <t>Shield Insurance Brokers Pty Ltd (Glengowrie)</t>
  </si>
  <si>
    <t>283e2f1b-45d8-46dd-9973-3314d14dc93a</t>
  </si>
  <si>
    <t>SBPQTE11955817</t>
  </si>
  <si>
    <t>3bb5324d-f205-423c-a2d2-c28809b24ad0</t>
  </si>
  <si>
    <t>SBPQTE11960959</t>
  </si>
  <si>
    <t>ed5fdd77-c613-4c03-b8ea-5461628a01cb</t>
  </si>
  <si>
    <t>SBPQTE11963149</t>
  </si>
  <si>
    <t>66dea3b9-6c68-462b-987e-b8c33b9f5ad7</t>
  </si>
  <si>
    <t>SBPQTE11965872</t>
  </si>
  <si>
    <t>GA700028947BUSP</t>
  </si>
  <si>
    <t>84c7d79d-2aab-4052-a71c-4f546fd80841</t>
  </si>
  <si>
    <t>SBPQTE11961143</t>
  </si>
  <si>
    <t>22b82943-539b-4806-9632-afd19f1858a6</t>
  </si>
  <si>
    <t>SBPQTE11964377</t>
  </si>
  <si>
    <t>13826b53-f5dd-43ca-90b8-cf349a40068d</t>
  </si>
  <si>
    <t>SBPQTE11954174</t>
  </si>
  <si>
    <t>S231125</t>
  </si>
  <si>
    <t>Timber, Rough Sawn, Manufacturing</t>
  </si>
  <si>
    <t>c9b47d13-1af0-4519-9f7b-8b117af6bb38</t>
  </si>
  <si>
    <t>SBPQTE11962150</t>
  </si>
  <si>
    <t>8c01abdf-ccbd-4e25-8812-20316baca7d5</t>
  </si>
  <si>
    <t>SBPQTE11951869</t>
  </si>
  <si>
    <t>71ef3413-059f-43a5-9359-f891426031dc</t>
  </si>
  <si>
    <t>SBPQTE11954047</t>
  </si>
  <si>
    <t>e3b184a1-a18f-45cc-a7a8-a7474d2fdaa1</t>
  </si>
  <si>
    <t>SBPQTE11963396</t>
  </si>
  <si>
    <t>S263564</t>
  </si>
  <si>
    <t>Concrete Products Manufacturing Noc</t>
  </si>
  <si>
    <t>61c43f64-7ab5-4b74-ac4a-a9e14c35a8fd</t>
  </si>
  <si>
    <t>d151f978-5a43-412a-b05d-cf3f7ab36fbe</t>
  </si>
  <si>
    <t>SBPQTE11952973</t>
  </si>
  <si>
    <t>ed830048-926c-47b3-9536-5c7d0e05b866</t>
  </si>
  <si>
    <t>SBPQTE11951486</t>
  </si>
  <si>
    <t>ed9922f6-17c4-4429-bbae-f36e81e66bee</t>
  </si>
  <si>
    <t>SBPQTE11963655</t>
  </si>
  <si>
    <t>bb575d37-f9e8-4ddf-9d14-039e53d2bbb0</t>
  </si>
  <si>
    <t>SBPQTE11958209</t>
  </si>
  <si>
    <t>Newmarket IC Frith SA</t>
  </si>
  <si>
    <t>9e6e210f-5e54-46d0-8f10-23a023e21012</t>
  </si>
  <si>
    <t>SBPQTE11964034</t>
  </si>
  <si>
    <t>5d33d7df-22b7-4796-aee0-3ac56a1a601d</t>
  </si>
  <si>
    <t>SBPQTE11957221</t>
  </si>
  <si>
    <t>S232951</t>
  </si>
  <si>
    <t>Packing Case, Wooden, Manufacturing</t>
  </si>
  <si>
    <t>436c8da3-c82e-4000-bf47-82a972abff9e</t>
  </si>
  <si>
    <t>SBPQTE11956742</t>
  </si>
  <si>
    <t>S294220</t>
  </si>
  <si>
    <t>Cricket Sets Manufacturing</t>
  </si>
  <si>
    <t>80e5f744-cc2f-4776-801f-404b7ab1b1c6</t>
  </si>
  <si>
    <t>SBPQTE11954615</t>
  </si>
  <si>
    <t>Newmarket Grandwest Pty Ltd</t>
  </si>
  <si>
    <t>735fc9e3-ccf2-4f68-ab55-18826f8ea909</t>
  </si>
  <si>
    <t>SBPQTE11958703</t>
  </si>
  <si>
    <t>S042053</t>
  </si>
  <si>
    <t>Fish Breeding Or Farming (Offshore)</t>
  </si>
  <si>
    <t>305b84c3-4b59-4201-a0c4-31106d86d736</t>
  </si>
  <si>
    <t>SBPQTE11965873</t>
  </si>
  <si>
    <t>f6d44e3b-b03e-4dd1-9492-5d0df88c2873</t>
  </si>
  <si>
    <t>SBPQTE11962568</t>
  </si>
  <si>
    <t>8f5c525f-3777-4b5f-824f-7e146ad75d5e</t>
  </si>
  <si>
    <t>SBPQTE11962513</t>
  </si>
  <si>
    <t>6a26f676-1981-4198-b6f0-9d3339dab11c</t>
  </si>
  <si>
    <t>SBPQTE11962935</t>
  </si>
  <si>
    <t>07eb3f59-2276-40f1-8ff0-eca34e76486d</t>
  </si>
  <si>
    <t>SBPQTE11956887</t>
  </si>
  <si>
    <t>Westcourt General - South Australia</t>
  </si>
  <si>
    <t>16e9775e-0531-486b-b97f-2a4b1a4a7d90</t>
  </si>
  <si>
    <t>SBPQTE11955507</t>
  </si>
  <si>
    <t>398690fa-0342-4995-a160-acbfce4f1c97</t>
  </si>
  <si>
    <t>SBPQTE11963737</t>
  </si>
  <si>
    <t>5a26065e-6d0e-43cf-8976-4eb8e0e3843e</t>
  </si>
  <si>
    <t>SBPQTE11957807</t>
  </si>
  <si>
    <t>24df7b41-1f6a-4ef8-bcc7-f9618c1c88aa</t>
  </si>
  <si>
    <t>SBPQTE11956873</t>
  </si>
  <si>
    <t>f3be3dd8-df9b-448f-9c95-3474c967faa8</t>
  </si>
  <si>
    <t>SBPQTE11966034</t>
  </si>
  <si>
    <t>d080060e-b6e8-4396-83cd-e94267f13074</t>
  </si>
  <si>
    <t>baf0e9fc-4b05-4562-81b0-2ceb3175f0a1</t>
  </si>
  <si>
    <t>SBPQTE11960285</t>
  </si>
  <si>
    <t>ba4d06cc-cd24-4094-a5c3-3a74a071465c</t>
  </si>
  <si>
    <t>SBPQTE11956772</t>
  </si>
  <si>
    <t>1383ec8a-42bd-4a42-b165-6c084a98382e</t>
  </si>
  <si>
    <t>SBPQTE11961636</t>
  </si>
  <si>
    <t>97437ec6-6871-498b-a474-5b370f028495</t>
  </si>
  <si>
    <t>0046b021-e0e8-4e71-b312-ec3cbf4a3763</t>
  </si>
  <si>
    <t>SBPQTE11962258</t>
  </si>
  <si>
    <t>af86848b-b4c8-4b91-bad3-b07f47418902</t>
  </si>
  <si>
    <t>SBPQTE11957982</t>
  </si>
  <si>
    <t>GA700201543BUSP</t>
  </si>
  <si>
    <t>00b7db34-216b-416f-9a3b-d616748434ed</t>
  </si>
  <si>
    <t>SBPQTE11962993</t>
  </si>
  <si>
    <t>S783432</t>
  </si>
  <si>
    <t>Information &amp; Comm Technology Project Manager</t>
  </si>
  <si>
    <t>4f58bb81-f201-4787-89cf-19feea91804c</t>
  </si>
  <si>
    <t>SBPQTE11964757</t>
  </si>
  <si>
    <t>7bbb873a-c973-4a55-8530-cba3c622dea9</t>
  </si>
  <si>
    <t>SBPQTE11957287</t>
  </si>
  <si>
    <t>13a56fca-194f-49ab-9576-7bf5d0449fe3</t>
  </si>
  <si>
    <t>SBPQTE11956756</t>
  </si>
  <si>
    <t>GA700192143BUSP</t>
  </si>
  <si>
    <t>d598edef-a380-494f-913b-d193386af478</t>
  </si>
  <si>
    <t>SBPQTE11966027</t>
  </si>
  <si>
    <t>1ff7e9b9-2e0c-4200-aa81-1e41c196f88a</t>
  </si>
  <si>
    <t>SBPQTE11957348</t>
  </si>
  <si>
    <t>8efb41e1-fc53-4124-9513-9f49bb1b7560</t>
  </si>
  <si>
    <t>SBPQTE11954686</t>
  </si>
  <si>
    <t>28773ed0-d903-4126-8de5-680e069d764c</t>
  </si>
  <si>
    <t>SBPQTE11954965</t>
  </si>
  <si>
    <t>S271335</t>
  </si>
  <si>
    <t>Valves, Steam/Gas/Water Manufacturing (Ex. Cast/Forged)</t>
  </si>
  <si>
    <t>ba8dd3f6-9222-4d17-8dca-be1bdab314e8</t>
  </si>
  <si>
    <t>SBPQTE11953413</t>
  </si>
  <si>
    <t>e5231967-c67f-4d9b-a8d5-34887522af8a</t>
  </si>
  <si>
    <t>SBPQTE11955262</t>
  </si>
  <si>
    <t>2b992c12-9923-4b32-b175-3b35c1bc144c</t>
  </si>
  <si>
    <t>SBPQTE11938390</t>
  </si>
  <si>
    <t>GA700031894BUSP</t>
  </si>
  <si>
    <t>fdda564b-6eb7-4ba5-87ce-83e75b092e8d</t>
  </si>
  <si>
    <t>SBPQTE11952854</t>
  </si>
  <si>
    <t>GA700170704BUSP</t>
  </si>
  <si>
    <t>899b66b2-1a7e-4578-8506-706729bf5ce9</t>
  </si>
  <si>
    <t>SBPQTE11957507</t>
  </si>
  <si>
    <t>S611045</t>
  </si>
  <si>
    <t>Transport Transfer Depot</t>
  </si>
  <si>
    <t>154c062e-d5b2-4c05-be81-6f0917325829</t>
  </si>
  <si>
    <t>SBPQTE11963993</t>
  </si>
  <si>
    <t>f49c8535-6cb0-4162-8818-bb36076bafcf</t>
  </si>
  <si>
    <t>SBPQTE11965033</t>
  </si>
  <si>
    <t>63fe5bd4-77ac-47f9-a5f2-2fde156ec6ce</t>
  </si>
  <si>
    <t>SBPQTE11952528</t>
  </si>
  <si>
    <t>91bca690-3f52-4b09-b9d3-3a9c2f77ff70</t>
  </si>
  <si>
    <t>SBPQTE11958166</t>
  </si>
  <si>
    <t>GA700201889BUSP</t>
  </si>
  <si>
    <t>49cfa668-d1a9-4d05-9316-7ca2a5efc033</t>
  </si>
  <si>
    <t>SBPQTE11965196</t>
  </si>
  <si>
    <t>168e19e7-a69e-4d3e-8780-ad55651165af</t>
  </si>
  <si>
    <t>SBPQTE11962287</t>
  </si>
  <si>
    <t>bdb2801d-f2c6-4e11-8d2f-8e4c4d8a9be2</t>
  </si>
  <si>
    <t>SBPQTE11951730</t>
  </si>
  <si>
    <t>S933025</t>
  </si>
  <si>
    <t>Fairs And Fetes</t>
  </si>
  <si>
    <t>3c709e0c-d1dc-4cff-8558-545f41167a31</t>
  </si>
  <si>
    <t>SBPQTE11958897</t>
  </si>
  <si>
    <t>eb21b9ba-8097-46a0-bbd1-b830d25e581e</t>
  </si>
  <si>
    <t>SBPQTE11956831</t>
  </si>
  <si>
    <t>14f969d1-3482-4c62-9e92-274d92c81b7f</t>
  </si>
  <si>
    <t>SBPQTE11965773</t>
  </si>
  <si>
    <t>S218353</t>
  </si>
  <si>
    <t>Wine Manufacturing (With Distillery)</t>
  </si>
  <si>
    <t>e8773cc0-1508-47c2-ab6e-412b9b309288</t>
  </si>
  <si>
    <t>SBPQTE11950132</t>
  </si>
  <si>
    <t>242c3e7f-4d00-4adf-9c2e-329f088deb02</t>
  </si>
  <si>
    <t>SBPQTE11954562</t>
  </si>
  <si>
    <t>654fb30b-0c5a-46cb-9cd1-3fecf1a34bc6</t>
  </si>
  <si>
    <t>SBPQTE11949039</t>
  </si>
  <si>
    <t>df5217ab-73fb-4b00-93a5-b05c180825e4</t>
  </si>
  <si>
    <t>SBPQTE11963747</t>
  </si>
  <si>
    <t>S286440</t>
  </si>
  <si>
    <t>Hand Tools, Pneumatic / Power Operated, Manufacturing Noc</t>
  </si>
  <si>
    <t>7fa8bea5-c89b-4129-95a4-190e038e1760</t>
  </si>
  <si>
    <t>SBPQTE11953321</t>
  </si>
  <si>
    <t>7ab048b9-35d4-46fe-bc01-4c40ab2be116</t>
  </si>
  <si>
    <t>SBPQTE11963091</t>
  </si>
  <si>
    <t>543f0b09-d0b7-46b9-b4e5-7fd4b2082284</t>
  </si>
  <si>
    <t>SBPQTE11954981</t>
  </si>
  <si>
    <t>0d7f18c6-e01c-4fa0-aa63-34c552c84526</t>
  </si>
  <si>
    <t>SBPQTE11964778</t>
  </si>
  <si>
    <t>f4592d1f-c125-456c-8517-d66530dd6678</t>
  </si>
  <si>
    <t>SBPQTE11956566</t>
  </si>
  <si>
    <t>e35c74f5-bf67-48e8-819a-12ebe10612c4</t>
  </si>
  <si>
    <t>SBPQTE11963080</t>
  </si>
  <si>
    <t>8b6cfd16-1796-4298-ab35-a0eb54ce7b98</t>
  </si>
  <si>
    <t>SBPQTE11955280</t>
  </si>
  <si>
    <t>2d747566-bf75-4d5e-9063-2106145976fc</t>
  </si>
  <si>
    <t>SBPQTE11957947</t>
  </si>
  <si>
    <t>3febcd50-a8ab-4112-b8fd-7d2904946b06</t>
  </si>
  <si>
    <t>SBPQTE11961624</t>
  </si>
  <si>
    <t>S274251</t>
  </si>
  <si>
    <t>Partitions, Prefabricated Aluminium, Manufacturing</t>
  </si>
  <si>
    <t>4af0ba24-f37b-4bb9-911f-e8aef2ca4c38</t>
  </si>
  <si>
    <t>SBPQTE11965032</t>
  </si>
  <si>
    <t>5fb7fa2d-6c36-4274-9b5c-857578c8ca39</t>
  </si>
  <si>
    <t>SBPQTE11963448</t>
  </si>
  <si>
    <t>9719d7b1-9879-4919-9b6c-65811490a0db</t>
  </si>
  <si>
    <t>SBPQTE11962647</t>
  </si>
  <si>
    <t>80813791-df9b-4b57-bf2d-42c4923b8da2</t>
  </si>
  <si>
    <t>SBPQTE11963611</t>
  </si>
  <si>
    <t>21093e45-de62-47db-8ada-c09a5c0f8527</t>
  </si>
  <si>
    <t>SBPQTE11963422</t>
  </si>
  <si>
    <t>a892a8b1-1d1c-4138-a449-6d2b023ca9c9</t>
  </si>
  <si>
    <t>SBPQTE11962451</t>
  </si>
  <si>
    <t>S021930</t>
  </si>
  <si>
    <t>Artificial Insemination Services</t>
  </si>
  <si>
    <t>NAS Insurance Brokers (SA)</t>
  </si>
  <si>
    <t>86305594-9867-4629-ab20-4baa9c208bd9</t>
  </si>
  <si>
    <t>SBPQTE11958246</t>
  </si>
  <si>
    <t>S512559</t>
  </si>
  <si>
    <t>Take Away Food Retailing, With Wok Fry</t>
  </si>
  <si>
    <t>953c80d8-9b8b-4dc9-a02a-ec2deac15f59</t>
  </si>
  <si>
    <t>SBPQTE11952429</t>
  </si>
  <si>
    <t>2b48bfa1-0086-4876-a44f-36baebe02293</t>
  </si>
  <si>
    <t>SBPQTE11958960</t>
  </si>
  <si>
    <t>453fd453-c59e-40fe-b1d8-91d307f3e6c6</t>
  </si>
  <si>
    <t>SBPQTE11959617</t>
  </si>
  <si>
    <t>271818c9-7d31-402b-9aec-7519996f0fa1</t>
  </si>
  <si>
    <t>dd3ffdab-0786-429b-b202-29129fa68b8e</t>
  </si>
  <si>
    <t>SBPQTE11962025</t>
  </si>
  <si>
    <t>406da40e-8c4d-4c72-9eb3-2c2c000bbf40</t>
  </si>
  <si>
    <t>S952953</t>
  </si>
  <si>
    <t>Chauffeur Service</t>
  </si>
  <si>
    <t>a853ef58-7115-407f-809f-2e683dc65246</t>
  </si>
  <si>
    <t>SBPQTE11960882</t>
  </si>
  <si>
    <t>GA700215019BUSP</t>
  </si>
  <si>
    <t>d4d1a094-ec66-4399-9fe0-2153b6eb4aa4</t>
  </si>
  <si>
    <t>5c0a22b8-de25-4dbd-9be5-2d670509ae4c</t>
  </si>
  <si>
    <t>SBPQTE11961655</t>
  </si>
  <si>
    <t>e1472831-ad96-455d-a5e8-72cea054673d</t>
  </si>
  <si>
    <t>SBPQTE11954682</t>
  </si>
  <si>
    <t>c032b6bd-ca47-4ef6-a341-bd1d8c249c4c</t>
  </si>
  <si>
    <t>SBPQTE11961365</t>
  </si>
  <si>
    <t>e55eb009-1774-46f3-b7d0-04ef05df9687</t>
  </si>
  <si>
    <t>SBPQTE11958239</t>
  </si>
  <si>
    <t>73b5fb0a-be54-4267-a778-cba9d3ce3a97</t>
  </si>
  <si>
    <t>SBPQTE11957913</t>
  </si>
  <si>
    <t>213ac776-eb93-4725-9ff4-2228d87d4e9a</t>
  </si>
  <si>
    <t>SBPQTE11964700</t>
  </si>
  <si>
    <t>e6bd6913-cd9a-455e-b7b6-8b939b7e8afd</t>
  </si>
  <si>
    <t>SBPQTE11957312</t>
  </si>
  <si>
    <t>7498b89d-e75c-4f46-a0fb-8aff6dd051e3</t>
  </si>
  <si>
    <t>SBPQTE11963851</t>
  </si>
  <si>
    <t>9130ae6b-84a2-4b2e-83d5-93b9c193bf3c</t>
  </si>
  <si>
    <t>SBPQTE11950774</t>
  </si>
  <si>
    <t>641af207-0fc5-4827-afdd-b7c3e5019e06</t>
  </si>
  <si>
    <t>SBPQTE11962227</t>
  </si>
  <si>
    <t>e4815385-2149-4541-99ea-9aaafefcd790</t>
  </si>
  <si>
    <t>SBPQTE11950027</t>
  </si>
  <si>
    <t>5c54fc7b-e345-4d86-a695-80c0d7fac34c</t>
  </si>
  <si>
    <t>SBPQTE11961960</t>
  </si>
  <si>
    <t>S523430</t>
  </si>
  <si>
    <t>Pocket Calculators, Electronic, Retailing</t>
  </si>
  <si>
    <t>cf957ee4-8e8d-4474-85b1-5e3e1f356934</t>
  </si>
  <si>
    <t>SBPQTE11957694</t>
  </si>
  <si>
    <t>933e4b7e-e74b-4393-a2bf-b9121067cd75</t>
  </si>
  <si>
    <t>SBPQTE11950435</t>
  </si>
  <si>
    <t>2908d517-0bdc-4af6-8dc0-1bbe3177ee7c</t>
  </si>
  <si>
    <t>SBPQTE11950063</t>
  </si>
  <si>
    <t>29699d64-28bd-49cd-a2e1-d8e7a82f4c56</t>
  </si>
  <si>
    <t>SBPQTE11958310</t>
  </si>
  <si>
    <t>dd8d9bab-849b-4d05-9076-d25b5996a255</t>
  </si>
  <si>
    <t>SBPQTE11963062</t>
  </si>
  <si>
    <t>e3221147-50d6-42c4-951e-6dd44f829c27</t>
  </si>
  <si>
    <t>SBPQTE11958240</t>
  </si>
  <si>
    <t>e0c2bbd3-001e-4b65-8e87-a658876ded19</t>
  </si>
  <si>
    <t>SBPQTE11964319</t>
  </si>
  <si>
    <t>66da2d05-d0fa-4339-8ad8-ab009f3b4fc0</t>
  </si>
  <si>
    <t>SBPQTE11959306</t>
  </si>
  <si>
    <t>5b0acce2-4a3e-499a-b76a-1db2d2fef318</t>
  </si>
  <si>
    <t>SBPQTE11961099</t>
  </si>
  <si>
    <t>39e43eff-331f-4645-9c90-64d596ca637a</t>
  </si>
  <si>
    <t>SBPQTE11960449</t>
  </si>
  <si>
    <t>caccd2b1-03e1-46cc-bd94-5e0ccb2a2d91</t>
  </si>
  <si>
    <t>SBPQTE11952870</t>
  </si>
  <si>
    <t>GA700200691BUSP</t>
  </si>
  <si>
    <t>e2f82bf2-9826-46ad-96e5-01d973d550ed</t>
  </si>
  <si>
    <t>SBPQTE11959379</t>
  </si>
  <si>
    <t>5367278f-e357-413f-a05a-6c5b1408ea44</t>
  </si>
  <si>
    <t>SBPQTE11962924</t>
  </si>
  <si>
    <t>b2074a15-24ab-465e-a43d-a496c70a5537</t>
  </si>
  <si>
    <t>SBPQTE11961835</t>
  </si>
  <si>
    <t>3b07fee9-6436-4f49-98e0-ed9b8e641836</t>
  </si>
  <si>
    <t>SBPQTE11962751</t>
  </si>
  <si>
    <t>40101edf-6246-450a-948a-b915e33196b9</t>
  </si>
  <si>
    <t>SBPQTE11963787</t>
  </si>
  <si>
    <t>77b5f292-19f7-4169-84bc-93c75bb131cf</t>
  </si>
  <si>
    <t>SBPQTE11965251</t>
  </si>
  <si>
    <t>GA700196440BUSP</t>
  </si>
  <si>
    <t>842d0541-9a0f-4179-b300-8ba11f613832</t>
  </si>
  <si>
    <t>SBPQTE11961441</t>
  </si>
  <si>
    <t>S284230</t>
  </si>
  <si>
    <t>Telephone Equipment Manufacturing</t>
  </si>
  <si>
    <t>68e9588e-fda4-454c-92c5-35b683c754ce</t>
  </si>
  <si>
    <t>SBPQTE11963734</t>
  </si>
  <si>
    <t>2705f120-03c7-4875-b4c9-db7bd722e1d9</t>
  </si>
  <si>
    <t>SBPQTE11959534</t>
  </si>
  <si>
    <t>GA700214479BUSP</t>
  </si>
  <si>
    <t>4f66eaac-185c-4147-8d06-b3c48162ae14</t>
  </si>
  <si>
    <t>SBPQTE11965944</t>
  </si>
  <si>
    <t>S286315</t>
  </si>
  <si>
    <t>Bottling Machines, Food Or Drink, Manufacturing</t>
  </si>
  <si>
    <t>b1f09fb7-d57b-4ed7-bb27-fbdc85223e4f</t>
  </si>
  <si>
    <t>SBPQTE11951281</t>
  </si>
  <si>
    <t>a94abe7d-4ccc-4cec-adee-a565c210d9f1</t>
  </si>
  <si>
    <t>SBPQTE11953467</t>
  </si>
  <si>
    <t>590a2b74-b76d-45d9-90a1-6014953f375d</t>
  </si>
  <si>
    <t>SBPQTE11954121</t>
  </si>
  <si>
    <t>8be95bbb-b53a-45f8-8fc8-9b782cf628f1</t>
  </si>
  <si>
    <t>SBPQTE11961075</t>
  </si>
  <si>
    <t>a53718f0-bb85-408a-8d06-8f52e83d4f33</t>
  </si>
  <si>
    <t>SBPQTE11963919</t>
  </si>
  <si>
    <t>a6a31c9a-816e-46ce-a6c3-b0a920e3bc2a</t>
  </si>
  <si>
    <t>SBPQTE11950667</t>
  </si>
  <si>
    <t>dc06b7c7-07a0-44c2-b14a-8f675d2d6e40</t>
  </si>
  <si>
    <t>SBPQTE11960588</t>
  </si>
  <si>
    <t>ab73fc61-3c1d-4b6d-a687-2b97456b6881</t>
  </si>
  <si>
    <t>SBPQTE11955687</t>
  </si>
  <si>
    <t>GA700212166BUSP</t>
  </si>
  <si>
    <t>050f5651-2d3d-466e-8b6a-e069a8d00c0b</t>
  </si>
  <si>
    <t>SBPQTE11964638</t>
  </si>
  <si>
    <t>69af5402-62f2-405b-bd76-d554db306fc8</t>
  </si>
  <si>
    <t>SBPQTE11961567</t>
  </si>
  <si>
    <t>Simeone Pty Ltd</t>
  </si>
  <si>
    <t>12cb41ed-7152-41cd-9bfd-009c319bb504</t>
  </si>
  <si>
    <t>SBPQTE11951797</t>
  </si>
  <si>
    <t>S256405</t>
  </si>
  <si>
    <t>Rigid Plastic Sheets Manufacturing (Fibreglass Reinforced)</t>
  </si>
  <si>
    <t>ebf011bc-05ef-4fc6-b599-c3ddb50e2745</t>
  </si>
  <si>
    <t>SBPQTE11949945</t>
  </si>
  <si>
    <t>89db9a81-c7b3-4fa9-ac44-712e21134169</t>
  </si>
  <si>
    <t>SBPQTE11956729</t>
  </si>
  <si>
    <t>eade2bb2-f13d-43d5-801b-539d9e5705bf</t>
  </si>
  <si>
    <t>SBPQTE11962222</t>
  </si>
  <si>
    <t>adf42343-ae23-48ce-ae55-7ec1d0aec086</t>
  </si>
  <si>
    <t>SBPQTE11958090</t>
  </si>
  <si>
    <t>c42167da-0674-4870-bcad-88e0af0b0a57</t>
  </si>
  <si>
    <t>SBPQTE11961110</t>
  </si>
  <si>
    <t>b7ab862e-6b2e-4274-b9bb-5bab24dcf77d</t>
  </si>
  <si>
    <t>SBPQTE11965343</t>
  </si>
  <si>
    <t>ae77e86a-a2c1-4854-8b7d-e11cdfe4ba12</t>
  </si>
  <si>
    <t>SBPQTE11961108</t>
  </si>
  <si>
    <t>79f6c1f0-b18d-4348-8d08-22e9e6dc3deb</t>
  </si>
  <si>
    <t>SBPQTE11959365</t>
  </si>
  <si>
    <t>GA700214375BUSP</t>
  </si>
  <si>
    <t>a60416f3-b6ac-41c9-9217-0d81cb2437a0</t>
  </si>
  <si>
    <t>SBPQTE11955677</t>
  </si>
  <si>
    <t>ffcdee66-2561-45bc-b483-9fdbee12f933</t>
  </si>
  <si>
    <t>SBPQTE11956576</t>
  </si>
  <si>
    <t>S525110</t>
  </si>
  <si>
    <t>Perfumes Retailing</t>
  </si>
  <si>
    <t>99b7d925-bcc3-4da9-88a5-9f5c018652eb</t>
  </si>
  <si>
    <t>SBPQTE11963555</t>
  </si>
  <si>
    <t>S471715</t>
  </si>
  <si>
    <t>Liquor Wholesaling</t>
  </si>
  <si>
    <t>57664675-3716-4423-b100-6ab681e813fe</t>
  </si>
  <si>
    <t>SBPQTE11963060</t>
  </si>
  <si>
    <t>Grand West Pty Ltd</t>
  </si>
  <si>
    <t>d476caab-62fc-451d-8c40-4fbb1bb409e4</t>
  </si>
  <si>
    <t>SBPQTE11961562</t>
  </si>
  <si>
    <t>b430ff65-b1a3-423e-b44e-731ea042faea</t>
  </si>
  <si>
    <t>SBPQTE11954743</t>
  </si>
  <si>
    <t>90ebf877-ff6e-48c1-b81f-38827a44bf51</t>
  </si>
  <si>
    <t>SBPQTE11953322</t>
  </si>
  <si>
    <t>1fc1528f-d824-46d2-a3dd-9326431209df</t>
  </si>
  <si>
    <t>SBPQTE11965116</t>
  </si>
  <si>
    <t>50053c05-8264-45a3-8a6d-73319e34c426</t>
  </si>
  <si>
    <t>SBPQTE11956584</t>
  </si>
  <si>
    <t>6e242811-99f3-403d-9abf-d29fcd1a4cf5</t>
  </si>
  <si>
    <t>SBPQTE11958542</t>
  </si>
  <si>
    <t>8266c37b-2df0-4c23-806f-602dd6de0494</t>
  </si>
  <si>
    <t>SBPQTE11963753</t>
  </si>
  <si>
    <t>70f8dd7c-88ba-4ccc-a387-5d363451ce1b</t>
  </si>
  <si>
    <t>SBPQTE11959345</t>
  </si>
  <si>
    <t>9c3ecd3f-5128-4d6f-aaa3-25db884a6d28</t>
  </si>
  <si>
    <t>SBPQTE11950125</t>
  </si>
  <si>
    <t>3f1658d9-b290-4419-95bd-3ab2013a96d8</t>
  </si>
  <si>
    <t>SBPQTE11952104</t>
  </si>
  <si>
    <t>f3c98a87-b93c-44f1-9439-5ec23e3fa3e3</t>
  </si>
  <si>
    <t>SBPQTE11958076</t>
  </si>
  <si>
    <t>6255a29f-f709-4a5b-a16c-f7d977f0c9a6</t>
  </si>
  <si>
    <t>SBPQTE11962096</t>
  </si>
  <si>
    <t>2fa26618-1b92-4442-89e1-b75474f91029</t>
  </si>
  <si>
    <t>SBPQTE11950417</t>
  </si>
  <si>
    <t>c179ddff-5abf-49e7-bfbc-dea8b8f97501</t>
  </si>
  <si>
    <t>SBPQTE11963026</t>
  </si>
  <si>
    <t>a2e7c4c5-8cef-48a8-8526-431328709ded</t>
  </si>
  <si>
    <t>SBPQTE11954629</t>
  </si>
  <si>
    <t>e8fcce73-2c4f-4fbc-a2e0-655517c05336</t>
  </si>
  <si>
    <t>SBPQTE11960163</t>
  </si>
  <si>
    <t>9b41fcf1-2314-4cdf-b97b-8163d61da5fa</t>
  </si>
  <si>
    <t>SBPQTE11959845</t>
  </si>
  <si>
    <t>b72cc93f-ebd5-4318-8d07-b1bf098e0286</t>
  </si>
  <si>
    <t>SBPQTE11959161</t>
  </si>
  <si>
    <t>d6c2a04b-6889-46bf-ad3e-06e6fa3f09f6</t>
  </si>
  <si>
    <t>SBPQTE11964808</t>
  </si>
  <si>
    <t>e864c1eb-2734-4975-8564-422cd84b35ca</t>
  </si>
  <si>
    <t>SBPQTE11955517</t>
  </si>
  <si>
    <t>2c584dc8-0308-475b-996f-07f5d5466ac5</t>
  </si>
  <si>
    <t>SBPQTE11950427</t>
  </si>
  <si>
    <t>87156b52-1280-4345-9c9f-3d8c1af426c2</t>
  </si>
  <si>
    <t>SBPQTE11962836</t>
  </si>
  <si>
    <t>01098975-f121-4816-a2d3-8fde93a4f2c3</t>
  </si>
  <si>
    <t>SBPQTE11953958</t>
  </si>
  <si>
    <t>d080f1da-af74-4939-bec2-27b00633208c</t>
  </si>
  <si>
    <t>SBPQTE11942772</t>
  </si>
  <si>
    <t>b8fdddf6-e2b3-4367-8893-85f55845a5bd</t>
  </si>
  <si>
    <t>SBPQTE11958883</t>
  </si>
  <si>
    <t>6acac3b9-1d6a-43a6-8922-7a96c6b3ed73</t>
  </si>
  <si>
    <t>SBPQTE11956802</t>
  </si>
  <si>
    <t>GA700212593BUSP</t>
  </si>
  <si>
    <t>c41bb9b5-6ed8-4ac0-bbfa-1a81883d0784</t>
  </si>
  <si>
    <t>SBPQTE11959225</t>
  </si>
  <si>
    <t>6fb0961c-e6af-4302-b984-53af64fbdbd3</t>
  </si>
  <si>
    <t>SBPQTE11950372</t>
  </si>
  <si>
    <t>ecacbe4e-8a9d-44d6-bc91-e49c7ce0c85b</t>
  </si>
  <si>
    <t>SBPQTE11958570</t>
  </si>
  <si>
    <t>c78d2b1b-6e8d-4cf9-9075-8b148a4570c3</t>
  </si>
  <si>
    <t>SBPQTE11961872</t>
  </si>
  <si>
    <t>S254610</t>
  </si>
  <si>
    <t>Eye Shadow Manufacturing</t>
  </si>
  <si>
    <t>0114e11f-520c-42f9-b504-cc43e897c643</t>
  </si>
  <si>
    <t>SBPQTE11961856</t>
  </si>
  <si>
    <t>8e6deea4-14ab-4865-b0e0-50faa2733006</t>
  </si>
  <si>
    <t>SBPQTE11963772</t>
  </si>
  <si>
    <t>dac12a75-f533-4e9a-8602-a4e9b230d725</t>
  </si>
  <si>
    <t>SBPQTE11957781</t>
  </si>
  <si>
    <t>GA700049219BUSP</t>
  </si>
  <si>
    <t>Armstrongs Insurance Brokers</t>
  </si>
  <si>
    <t>fbce9f72-1d80-4643-98b4-6fe5e731d860</t>
  </si>
  <si>
    <t>SBPQTE11957999</t>
  </si>
  <si>
    <t>6df7c57d-238f-4128-a48b-1bed45b8fa99</t>
  </si>
  <si>
    <t>SBPQTE11965700</t>
  </si>
  <si>
    <t>S282905</t>
  </si>
  <si>
    <t>Baby Carriages Manufacturing</t>
  </si>
  <si>
    <t>Glendon Southern Brokers</t>
  </si>
  <si>
    <t>ab08bc44-c231-4609-909b-f42d4a6f2c17</t>
  </si>
  <si>
    <t>SBPQTE11950215</t>
  </si>
  <si>
    <t>MacMurray Insurance Brokers</t>
  </si>
  <si>
    <t>4df851fe-f4a9-44f2-b2cd-bb7f3bbc2689</t>
  </si>
  <si>
    <t>SBPQTE11956359</t>
  </si>
  <si>
    <t>4ff8dead-b905-4de8-a4ee-5b7ff11a210b</t>
  </si>
  <si>
    <t>SBPQTE11965283</t>
  </si>
  <si>
    <t>Intas Insurance Services</t>
  </si>
  <si>
    <t>c0b561fd-23a9-444a-b03c-00eecd98c543</t>
  </si>
  <si>
    <t>SBPQTE11965070</t>
  </si>
  <si>
    <t>5397322f-3581-409a-9605-d3e5f6a06074</t>
  </si>
  <si>
    <t>Steadfast Taswide Insurance Brokers</t>
  </si>
  <si>
    <t>2f120f5d-c3ea-4a70-8218-6ab716865e31</t>
  </si>
  <si>
    <t>SBPQTE11951341</t>
  </si>
  <si>
    <t>0bed0de9-8d7c-4923-b687-02f351d1fd39</t>
  </si>
  <si>
    <t>SBPQTE11955526</t>
  </si>
  <si>
    <t>2bfce9ab-525d-4791-8d8e-e39100887103</t>
  </si>
  <si>
    <t>SBPQTE11957790</t>
  </si>
  <si>
    <t>9c1eb60f-ae23-41fd-b9d5-ec44eba74b1d</t>
  </si>
  <si>
    <t>SBPQTE11958837</t>
  </si>
  <si>
    <t>290db300-4a7d-42ea-ade8-31f43325bdbf</t>
  </si>
  <si>
    <t>SBPQTE11950015</t>
  </si>
  <si>
    <t>S256415</t>
  </si>
  <si>
    <t>Fibreglass Products Manufacturing Noc</t>
  </si>
  <si>
    <t>74407705-d519-4589-8c34-308f903a3815</t>
  </si>
  <si>
    <t>SBPQTE11956809</t>
  </si>
  <si>
    <t>S254525</t>
  </si>
  <si>
    <t>Disinfectant Manufacturing (Incl. Phenyl Or Antiseptic)</t>
  </si>
  <si>
    <t>acbf2835-b7a6-4cbb-82d4-0dc1244b8059</t>
  </si>
  <si>
    <t>SBPQTE11965714</t>
  </si>
  <si>
    <t>b130f78d-1b54-4d38-bf88-c8e75069903a</t>
  </si>
  <si>
    <t>SBPQTE11959324</t>
  </si>
  <si>
    <t>c7e8b877-a3c1-4086-bfdd-c73ceb9029d8</t>
  </si>
  <si>
    <t>SBPQTE11958861</t>
  </si>
  <si>
    <t>S285230</t>
  </si>
  <si>
    <t>Wire Or Cable, Electric, Manufacturing</t>
  </si>
  <si>
    <t>PSC Connect Pty Ltd (TAS)</t>
  </si>
  <si>
    <t>ce1c7051-3f1a-4bbb-8fad-bd61cdb60a84</t>
  </si>
  <si>
    <t>SBPQTE11957345</t>
  </si>
  <si>
    <t>0aa49fcd-553f-45bf-9636-cd3fb60b00a7</t>
  </si>
  <si>
    <t>SBPQTE11958303</t>
  </si>
  <si>
    <t>S612225</t>
  </si>
  <si>
    <t>Tourist Coach Service, Short Distance</t>
  </si>
  <si>
    <t>59264276-1cf9-4f9f-850e-5bbde923c821</t>
  </si>
  <si>
    <t>SBPQTE11964057</t>
  </si>
  <si>
    <t>S462410</t>
  </si>
  <si>
    <t>Wrecking Yard and Used Part Dealing</t>
  </si>
  <si>
    <t>548b69a4-6f84-4bd1-be24-73753bc4a27c</t>
  </si>
  <si>
    <t>SBPQTE11951700</t>
  </si>
  <si>
    <t>d9f8aa9d-b4ed-4f3f-a95b-e21392f1787a</t>
  </si>
  <si>
    <t>SBPQTE11962746</t>
  </si>
  <si>
    <t>a44f4c94-1019-4048-8d3f-6263d8bd4084</t>
  </si>
  <si>
    <t>SBPQTE11951628</t>
  </si>
  <si>
    <t>2657d960-c174-4a5c-8640-ea4123f48df5</t>
  </si>
  <si>
    <t>SBPQTE11951519</t>
  </si>
  <si>
    <t>1babeb2b-0177-4464-923e-a4c59279c847</t>
  </si>
  <si>
    <t>SBPQTE11958131</t>
  </si>
  <si>
    <t>GA700198782BUSP</t>
  </si>
  <si>
    <t>Tasmanian Insurance Brokers Pty Ltd</t>
  </si>
  <si>
    <t>cfc032a8-0020-4810-8a9b-f7bdfc76b0d0</t>
  </si>
  <si>
    <t>SBPQTE11959253</t>
  </si>
  <si>
    <t>0e6eb595-4012-4e0c-9c44-3f393033f3d5</t>
  </si>
  <si>
    <t>SBPQTE11964653</t>
  </si>
  <si>
    <t>14513190-b2f7-4c7d-9185-295b33c324eb</t>
  </si>
  <si>
    <t>SBPQTE11954907</t>
  </si>
  <si>
    <t>2922d5f3-1a91-4edb-bb03-f321337d67af</t>
  </si>
  <si>
    <t>SBPQTE11958738</t>
  </si>
  <si>
    <t>24869c2b-b39e-4244-9aba-2cb48b0fadde</t>
  </si>
  <si>
    <t>SBPQTE11958663</t>
  </si>
  <si>
    <t>20025af3-8e87-4de2-b878-8add5a044a48</t>
  </si>
  <si>
    <t>SBPQTE11957746</t>
  </si>
  <si>
    <t>0b28bae1-fcec-4b6e-b97f-b2a7ba9cd1de</t>
  </si>
  <si>
    <t>SBPQTE11965950</t>
  </si>
  <si>
    <t>73364e9e-5313-4d6e-939f-962a6f96fee2</t>
  </si>
  <si>
    <t>SBPQTE11952876</t>
  </si>
  <si>
    <t>d376d8bf-8f2a-4b4b-9f92-494b43137f78</t>
  </si>
  <si>
    <t>SBPQTE11964302</t>
  </si>
  <si>
    <t>1475c716-1028-434b-9f1c-8c9d0f69d3dc</t>
  </si>
  <si>
    <t>SBPQTE11950453</t>
  </si>
  <si>
    <t>S525115</t>
  </si>
  <si>
    <t>Toiletries Retailing</t>
  </si>
  <si>
    <t>a381d4fc-44cd-4128-8b93-a0dc2840e5c3</t>
  </si>
  <si>
    <t>SBPQTE11954379</t>
  </si>
  <si>
    <t>09566904-0710-44e4-976e-ff80e5b2e169</t>
  </si>
  <si>
    <t>SBPQTE11961918</t>
  </si>
  <si>
    <t>44eccee0-cda1-45ac-90bc-a87ffc8d005c</t>
  </si>
  <si>
    <t>SBPQTE11960617</t>
  </si>
  <si>
    <t>69b43338-4d70-4e9d-8bc7-e73c38c5a9cc</t>
  </si>
  <si>
    <t>SBPQTE11955752</t>
  </si>
  <si>
    <t>4706ee4a-52e5-4256-bdfc-473184899a16</t>
  </si>
  <si>
    <t>SBPQTE11961575</t>
  </si>
  <si>
    <t>b9d57ebe-8027-445e-9785-b7a6c62b46e0</t>
  </si>
  <si>
    <t>SBPQTE11960578</t>
  </si>
  <si>
    <t>S611020</t>
  </si>
  <si>
    <t>Log Haulage Service (Road)</t>
  </si>
  <si>
    <t>29c0655f-ca6b-492d-83a4-36f0fbde009c</t>
  </si>
  <si>
    <t>SBPQTE11961557</t>
  </si>
  <si>
    <t>4031aefe-1671-4bdf-a96b-7fc8f2e556af</t>
  </si>
  <si>
    <t>SBPQTE11960875</t>
  </si>
  <si>
    <t>4e5c60f4-98e1-4bc8-a9af-fabe3ba26ee8</t>
  </si>
  <si>
    <t>SBPQTE11958283</t>
  </si>
  <si>
    <t>McKillops Insurance Brokers Pty Ltd</t>
  </si>
  <si>
    <t>17851d66-bdf3-4395-8ec9-a93c957f9405</t>
  </si>
  <si>
    <t>SBPQTE11961329</t>
  </si>
  <si>
    <t>Compass Insurance Brokers (Tas) Pty Ltd</t>
  </si>
  <si>
    <t>95ade5b7-a86a-4175-b642-f41f89e0b1d1</t>
  </si>
  <si>
    <t>SBPQTE11959150</t>
  </si>
  <si>
    <t>b8d688c9-75a2-4c0e-afe8-4c0765561153</t>
  </si>
  <si>
    <t>SBPQTE11953388</t>
  </si>
  <si>
    <t>4528b1d7-4cc3-45aa-a8c0-cf76ff231458</t>
  </si>
  <si>
    <t>SBPQTE11960366</t>
  </si>
  <si>
    <t>597d66db-6821-4ab2-bbbf-7898c0eed786</t>
  </si>
  <si>
    <t>SBPQTE11952710</t>
  </si>
  <si>
    <t>S786910</t>
  </si>
  <si>
    <t>Auction Rooms Operation</t>
  </si>
  <si>
    <t>34bbf8ac-c6c0-490a-832c-109362bdb370</t>
  </si>
  <si>
    <t>SBPQTE11953292</t>
  </si>
  <si>
    <t>79232965-e898-47d6-9f52-a6fb9764686c</t>
  </si>
  <si>
    <t>SBPQTE11964233</t>
  </si>
  <si>
    <t>a2a1fdb5-69bf-4821-838b-06b2613e46c5</t>
  </si>
  <si>
    <t>SBPQTE11954113</t>
  </si>
  <si>
    <t>S571030</t>
  </si>
  <si>
    <t>Holiday Cabins (Other Construction)</t>
  </si>
  <si>
    <t>3b790f39-5491-4123-bb9b-958fe43a91bd</t>
  </si>
  <si>
    <t>SBPQTE11950428</t>
  </si>
  <si>
    <t>S141120</t>
  </si>
  <si>
    <t>Sand Quarrying, Washing Or Screening</t>
  </si>
  <si>
    <t>d69e9ebc-a0cc-486f-8e8e-dade8fb68c00</t>
  </si>
  <si>
    <t>SBPQTE11956085</t>
  </si>
  <si>
    <t>9826af2e-1254-477f-a768-fc002b8156ec</t>
  </si>
  <si>
    <t>SBPQTE11963106</t>
  </si>
  <si>
    <t>75762feb-5afa-466c-9fe9-5d5b881fa36a</t>
  </si>
  <si>
    <t>SBPQTE11960531</t>
  </si>
  <si>
    <t>d5530f0b-7b49-4f17-abbe-19a0e3af9220</t>
  </si>
  <si>
    <t>SBPQTE11959073</t>
  </si>
  <si>
    <t>0216771b-2970-4e61-aa42-01d1c6a448b0</t>
  </si>
  <si>
    <t>SBPQTE11956300</t>
  </si>
  <si>
    <t>22e5542c-cce0-4abb-845b-522e54294891</t>
  </si>
  <si>
    <t>SBPQTE11958665</t>
  </si>
  <si>
    <t>17fb6944-0539-436b-b398-2f08fd8caba9</t>
  </si>
  <si>
    <t>SBPQTE11963891</t>
  </si>
  <si>
    <t>5219ef24-5fdf-4a89-9737-e0df8c345504</t>
  </si>
  <si>
    <t>SBPQTE11957171</t>
  </si>
  <si>
    <t>96878fde-194e-4942-a04f-d739a6a3b33f</t>
  </si>
  <si>
    <t>SBPQTE11962338</t>
  </si>
  <si>
    <t>GA700215904BUSP</t>
  </si>
  <si>
    <t>5e5ae8e9-51c9-4314-9c71-4fb6c7059264</t>
  </si>
  <si>
    <t>SBPQTE11957398</t>
  </si>
  <si>
    <t>288cf0b1-b193-4887-a6d3-66995b711dfc</t>
  </si>
  <si>
    <t>SBPQTE11963065</t>
  </si>
  <si>
    <t>ea2c3c8e-4f0a-4d0b-b289-568801be375d</t>
  </si>
  <si>
    <t>SBPQTE11965094</t>
  </si>
  <si>
    <t>c3d4b190-4b86-45a4-a1c1-4579fba252a2</t>
  </si>
  <si>
    <t>SBPQTE11964062</t>
  </si>
  <si>
    <t>20dfa356-7bad-4736-a3ad-b37423c405b3</t>
  </si>
  <si>
    <t>SBPQTE11959162</t>
  </si>
  <si>
    <t>886b752e-709a-4793-889d-ea51d746f1e3</t>
  </si>
  <si>
    <t>SBPQTE11953128</t>
  </si>
  <si>
    <t>8c0db9b2-1887-4ed1-b18a-4ed8464e27d4</t>
  </si>
  <si>
    <t>SBPQTE11955912</t>
  </si>
  <si>
    <t>b6caf5a0-2984-4074-94cb-b684448736b9</t>
  </si>
  <si>
    <t>SBPQTE11963498</t>
  </si>
  <si>
    <t>51062e18-f0d0-4445-8f06-48e191aacc2c</t>
  </si>
  <si>
    <t>SBPQTE11962939</t>
  </si>
  <si>
    <t>01f0fe8f-a48e-470e-9693-aa87a8c36183</t>
  </si>
  <si>
    <t>SBPQTE11950542</t>
  </si>
  <si>
    <t>91b2b550-d465-41d8-b85b-2f0cbd4a3b16</t>
  </si>
  <si>
    <t>SBPQTE11964608</t>
  </si>
  <si>
    <t>1fe6e876-a01f-4c2d-a621-c740f8cd32aa</t>
  </si>
  <si>
    <t>SBPQTE11955031</t>
  </si>
  <si>
    <t>d1572275-21f1-4bcf-879a-e559b0609f1b</t>
  </si>
  <si>
    <t>SBPQTE11955850</t>
  </si>
  <si>
    <t>cbddb283-4678-486a-8e97-2d3e15c94c5f</t>
  </si>
  <si>
    <t>SBPQTE11952953</t>
  </si>
  <si>
    <t>e5ca7f72-c3f1-44de-9227-2a9802dc78f6</t>
  </si>
  <si>
    <t>fbdb7acc-2ee0-4a5a-a5cf-722237295249</t>
  </si>
  <si>
    <t>SBPQTE11953549</t>
  </si>
  <si>
    <t>656aa802-9370-4e94-8176-7345253371ea</t>
  </si>
  <si>
    <t>SBPQTE11965881</t>
  </si>
  <si>
    <t>412e0324-c55a-4b67-91dd-eaad21699647</t>
  </si>
  <si>
    <t>SBPQTE11957502</t>
  </si>
  <si>
    <t>dec390a7-ed09-43d0-bcf3-c49516e5bc7d</t>
  </si>
  <si>
    <t>SBPQTE11965761</t>
  </si>
  <si>
    <t>c3769699-b394-4470-bd65-972b461ddf00</t>
  </si>
  <si>
    <t>SBPQTE11958726</t>
  </si>
  <si>
    <t>7b043d63-c2e1-41ed-b466-340ff1cce054</t>
  </si>
  <si>
    <t>SBPQTE11950630</t>
  </si>
  <si>
    <t>5f2f7597-335e-4a9f-9747-4f1aa059e1cd</t>
  </si>
  <si>
    <t>SBPQTE11957296</t>
  </si>
  <si>
    <t>fc5ad468-97ce-49a1-a322-eca107b2d921</t>
  </si>
  <si>
    <t>SBPQTE11951332</t>
  </si>
  <si>
    <t>02f2fdf2-3a65-451c-9804-5d5fe8f8c607</t>
  </si>
  <si>
    <t>SBPQTE11961629</t>
  </si>
  <si>
    <t>1586895e-25b7-4795-ae6c-ca28dd723d15</t>
  </si>
  <si>
    <t>SBPQTE11950123</t>
  </si>
  <si>
    <t>GA700199029BUSP</t>
  </si>
  <si>
    <t>7e70457c-c08b-4793-80fd-7678501cd9e0</t>
  </si>
  <si>
    <t>SBPQTE11964851</t>
  </si>
  <si>
    <t>e22b6654-4bea-4f49-9150-42b9c731cfc9</t>
  </si>
  <si>
    <t>SBPQTE11954932</t>
  </si>
  <si>
    <t>b0c721be-7cc5-4c06-baad-2de049bb0e40</t>
  </si>
  <si>
    <t>SBPQTE11962367</t>
  </si>
  <si>
    <t>1b74f98f-c027-470e-aa60-e82f79c2ee55</t>
  </si>
  <si>
    <t>SBPQTE11961976</t>
  </si>
  <si>
    <t>6ad29558-8093-4811-91b5-1a5514b907e3</t>
  </si>
  <si>
    <t>SBPQTE11961204</t>
  </si>
  <si>
    <t>779a1ca6-6bde-4dae-9ece-1521f66d2732</t>
  </si>
  <si>
    <t>SBPQTE11950194</t>
  </si>
  <si>
    <t>7b3de89d-5f4b-486a-8f98-28ce510536d4</t>
  </si>
  <si>
    <t>SBPQTE11965375</t>
  </si>
  <si>
    <t>S254925</t>
  </si>
  <si>
    <t>Beeswax Manufacturing</t>
  </si>
  <si>
    <t>8bc844b0-954d-4f8c-a156-c663f1edd034</t>
  </si>
  <si>
    <t>SBPQTE11960432</t>
  </si>
  <si>
    <t>411aff1f-6867-4114-9d7e-11cede019380</t>
  </si>
  <si>
    <t>SBPQTE11950970</t>
  </si>
  <si>
    <t>6e636584-0c00-48b4-9c9f-8916aed8c60b</t>
  </si>
  <si>
    <t>SBPQTE11962696</t>
  </si>
  <si>
    <t>S532950</t>
  </si>
  <si>
    <t>Muffler Repairing, Automotive</t>
  </si>
  <si>
    <t>2ecbbf49-5301-4f5b-9970-74beb5482c56</t>
  </si>
  <si>
    <t>SBPQTE11955671</t>
  </si>
  <si>
    <t>2652da2f-e197-43a9-9a70-10a0f0c0f0a3</t>
  </si>
  <si>
    <t>SBPQTE11956354</t>
  </si>
  <si>
    <t>b621ed76-ca95-4574-8f0c-6ef1c0ab4e01</t>
  </si>
  <si>
    <t>SBPQTE11952582</t>
  </si>
  <si>
    <t>d45683e6-cea0-4f4d-b399-863023278264</t>
  </si>
  <si>
    <t>SBPQTE11949913</t>
  </si>
  <si>
    <t>2be62ffb-8385-4323-9921-dc21545740ad</t>
  </si>
  <si>
    <t>SBPQTE11953204</t>
  </si>
  <si>
    <t>GA700182641BUSP</t>
  </si>
  <si>
    <t>7b9046be-d41a-4ef3-a2ea-e7a2c4fd6a6d</t>
  </si>
  <si>
    <t>SBPQTE11963600</t>
  </si>
  <si>
    <t>514d0516-b92d-4c68-b8c4-dbda92c783bb</t>
  </si>
  <si>
    <t>SBPQTE11963551</t>
  </si>
  <si>
    <t>71c42ada-7868-4461-a2b2-5f8036bf318e</t>
  </si>
  <si>
    <t>SBPQTE11965103</t>
  </si>
  <si>
    <t>S711115</t>
  </si>
  <si>
    <t>Post Office Operation</t>
  </si>
  <si>
    <t>3230fb0c-4be0-4881-ab51-b6be76f963a3</t>
  </si>
  <si>
    <t>SBPQTE11965894</t>
  </si>
  <si>
    <t>GA700217904BUSP</t>
  </si>
  <si>
    <t>6d426b51-baf3-4715-9e35-9133836dd0f0</t>
  </si>
  <si>
    <t>SBPQTE11964433</t>
  </si>
  <si>
    <t>a4f68fd7-3dba-4e34-a3df-98086659e8b5</t>
  </si>
  <si>
    <t>SBPQTE11957719</t>
  </si>
  <si>
    <t>162f4ba6-32aa-47aa-b140-98f5f13c2b53</t>
  </si>
  <si>
    <t>SBPQTE11963329</t>
  </si>
  <si>
    <t>0fd7e44b-664d-4c81-bdfb-431bf8c21293</t>
  </si>
  <si>
    <t>SBPQTE11952055</t>
  </si>
  <si>
    <t>b953b54d-e200-45bd-8eb8-62b0a740a86d</t>
  </si>
  <si>
    <t>SBPQTE11964286</t>
  </si>
  <si>
    <t>S525920</t>
  </si>
  <si>
    <t>Rubber Product Retailing</t>
  </si>
  <si>
    <t>6bb247cd-8f78-4ca1-a1fa-d1db5740eb12</t>
  </si>
  <si>
    <t>SBPQTE11956899</t>
  </si>
  <si>
    <t>848bd591-392c-4d57-b70d-da6890ff2e9e</t>
  </si>
  <si>
    <t>SBPQTE11962075</t>
  </si>
  <si>
    <t>34e77b97-81de-4f0d-a5a9-1fb769acffb6</t>
  </si>
  <si>
    <t>SBPQTE11952979</t>
  </si>
  <si>
    <t>3d5d4cfd-d63d-4e81-ac93-de9c1bccc5fa</t>
  </si>
  <si>
    <t>SBPQTE11963335</t>
  </si>
  <si>
    <t>061e4f8d-d0e0-41bd-9ca6-1169dfd346b0</t>
  </si>
  <si>
    <t>SBPQTE11955006</t>
  </si>
  <si>
    <t>1941abf6-6796-48bf-97f8-8097aecbdcbe</t>
  </si>
  <si>
    <t>SBPQTE11963345</t>
  </si>
  <si>
    <t>624e14d9-22cf-4af6-b1b2-12e934ce578a</t>
  </si>
  <si>
    <t>SBPQTE11955624</t>
  </si>
  <si>
    <t>4bf4ab48-9abe-47ae-a950-0a96f5745b60</t>
  </si>
  <si>
    <t>SBPQTE11953990</t>
  </si>
  <si>
    <t>0b046e2a-b25d-42d7-bd63-6d494fb5e4ed</t>
  </si>
  <si>
    <t>SBPQTE11960529</t>
  </si>
  <si>
    <t>92661a50-4f98-4fc7-b161-3d5b7cfa39f5</t>
  </si>
  <si>
    <t>SBPQTE11956219</t>
  </si>
  <si>
    <t>aa970f26-8d8b-4f5c-ab3f-5d09945d915a</t>
  </si>
  <si>
    <t>SBPQTE11961753</t>
  </si>
  <si>
    <t>S213020</t>
  </si>
  <si>
    <t>Chutneys Or Relishes Manufacturing</t>
  </si>
  <si>
    <t>58f4c963-dcbd-4322-bf42-6dbd05a39a8a</t>
  </si>
  <si>
    <t>SBPQTE11951093</t>
  </si>
  <si>
    <t>S213052</t>
  </si>
  <si>
    <t>Sauces Manufacturing (Ex. Worcestershire)</t>
  </si>
  <si>
    <t>ed7fcfd1-b145-4dbd-8057-b0a33ba9264d</t>
  </si>
  <si>
    <t>SBPQTE11962901</t>
  </si>
  <si>
    <t>51d2b3a1-1c72-4e2c-96e7-c3c0b8ccc741</t>
  </si>
  <si>
    <t>SBPQTE11960986</t>
  </si>
  <si>
    <t>aa5bf2fd-9f19-449c-a7d9-7c403c4a228b</t>
  </si>
  <si>
    <t>SBPQTE11952216</t>
  </si>
  <si>
    <t>3c73cbb5-ee73-48e6-b3c4-e3ab05cf322e</t>
  </si>
  <si>
    <t>SBPQTE11956703</t>
  </si>
  <si>
    <t>5032e5dc-e184-4334-bdde-513e792fd962</t>
  </si>
  <si>
    <t>SBPQTE11961659</t>
  </si>
  <si>
    <t>9000ce45-07e9-41c2-9023-0b38ecd41998</t>
  </si>
  <si>
    <t>SBPQTE11952539</t>
  </si>
  <si>
    <t>ce6e4f7c-ef0f-4388-877b-87c6508e2e6e</t>
  </si>
  <si>
    <t>SBPQTE11965707</t>
  </si>
  <si>
    <t>21793be6-c45a-47b8-aff4-9dec078249db</t>
  </si>
  <si>
    <t>SBPQTE11951881</t>
  </si>
  <si>
    <t>92701caa-d777-4760-90fa-c28ba5303cf8</t>
  </si>
  <si>
    <t>SBPQTE11962593</t>
  </si>
  <si>
    <t>3c2e49dd-5a58-41be-ae4a-81a9952505f5</t>
  </si>
  <si>
    <t>SBPQTE11956072</t>
  </si>
  <si>
    <t>7aa794eb-f345-4dd3-ab85-f28b6bc6a610</t>
  </si>
  <si>
    <t>SBPQTE11954875</t>
  </si>
  <si>
    <t>637abdbd-51e9-4066-8a44-93f0e1dca6ee</t>
  </si>
  <si>
    <t>SBPQTE11956926</t>
  </si>
  <si>
    <t>ef56c726-2c14-499a-8046-b860d8a44032</t>
  </si>
  <si>
    <t>SBPQTE11961769</t>
  </si>
  <si>
    <t>d8eabd07-3ed8-43cb-8c4d-e5ea32bc1346</t>
  </si>
  <si>
    <t>SBPQTE11952117</t>
  </si>
  <si>
    <t>8ca1d9b2-4fae-499f-ace3-332f4a0a1dc9</t>
  </si>
  <si>
    <t>SBPQTE11951103</t>
  </si>
  <si>
    <t>07704fdd-6183-43e8-b49f-00d00cd6e7d9</t>
  </si>
  <si>
    <t>SBPQTE11960515</t>
  </si>
  <si>
    <t>S571051</t>
  </si>
  <si>
    <t>Holiday Houses/Flats Operation (Short Term Stay)</t>
  </si>
  <si>
    <t>1de58aa9-fb54-4683-a306-7ac157e0f2b0</t>
  </si>
  <si>
    <t>SBPQTE11962708</t>
  </si>
  <si>
    <t>3aa234d1-3cc3-4258-a59e-af8c2777c873</t>
  </si>
  <si>
    <t>SBPQTE11951215</t>
  </si>
  <si>
    <t>bb1109b4-00fb-4479-9e79-3d538bf91cd2</t>
  </si>
  <si>
    <t>SBPQTE11950280</t>
  </si>
  <si>
    <t>31da77be-c6e0-4a0c-98ba-ef64d67847ff</t>
  </si>
  <si>
    <t>SBPQTE11958297</t>
  </si>
  <si>
    <t>d363dfd8-6541-4755-8ae4-f7b7d72c89e1</t>
  </si>
  <si>
    <t>SBPQTE11962837</t>
  </si>
  <si>
    <t>92463c93-723e-4776-a86c-1b403e27d17b</t>
  </si>
  <si>
    <t>SBPQTE11961070</t>
  </si>
  <si>
    <t>484393dc-0d3a-4c64-bde4-f1aff709fd4c</t>
  </si>
  <si>
    <t>SBPQTE11965152</t>
  </si>
  <si>
    <t>0f7d6b6d-c789-45be-b722-8679c9b6cb0b</t>
  </si>
  <si>
    <t>SBPQTE11953946</t>
  </si>
  <si>
    <t>f7fb6f0b-99f0-4baa-bc3f-39a048c2b539</t>
  </si>
  <si>
    <t>f5de7837-f6ec-47ed-9451-7d86099d50a6</t>
  </si>
  <si>
    <t>SBPQTE11963682</t>
  </si>
  <si>
    <t>e0425f7c-18f7-4fac-bff6-f27adcda4ecb</t>
  </si>
  <si>
    <t>SBPQTE11950664</t>
  </si>
  <si>
    <t>2d116ed8-f80a-4297-aa2f-5575bbacd204</t>
  </si>
  <si>
    <t>SBPQTE11963281</t>
  </si>
  <si>
    <t>S222105</t>
  </si>
  <si>
    <t>Animal Rugs Manufacturing</t>
  </si>
  <si>
    <t>888d99a9-1bca-458c-82a9-c5c5c2b4d7ea</t>
  </si>
  <si>
    <t>SBPQTE11959427</t>
  </si>
  <si>
    <t>814199d0-a11b-4a7f-ab6f-c6c865dba50d</t>
  </si>
  <si>
    <t>SBPQTE11952252</t>
  </si>
  <si>
    <t>4d475701-163f-4c45-a092-b17b7cfd37bc</t>
  </si>
  <si>
    <t>SBPQTE11951101</t>
  </si>
  <si>
    <t>a813dba4-5250-4e32-a5f2-1e416ed47bce</t>
  </si>
  <si>
    <t>SBPQTE11952282</t>
  </si>
  <si>
    <t>44ff931c-4a29-4878-aed4-08f73e092f9f</t>
  </si>
  <si>
    <t>SBPQTE11959489</t>
  </si>
  <si>
    <t>73e7f124-30b7-4840-8c61-40966c04a90c</t>
  </si>
  <si>
    <t>SBPQTE11958833</t>
  </si>
  <si>
    <t>a0395a1f-aac9-4722-9894-a95d17d4cee7</t>
  </si>
  <si>
    <t>SBPQTE11957370</t>
  </si>
  <si>
    <t>S222152</t>
  </si>
  <si>
    <t>Life Jackets Manufacturing</t>
  </si>
  <si>
    <t>d9b401f8-8283-43dc-b63c-128e3b439337</t>
  </si>
  <si>
    <t>SBPQTE11952956</t>
  </si>
  <si>
    <t>2e52981a-b1d8-4498-ab00-ed6a95f7c20b</t>
  </si>
  <si>
    <t>SBPQTE11952392</t>
  </si>
  <si>
    <t>0a7f0ce5-6b67-487b-b260-6f46effabd25</t>
  </si>
  <si>
    <t>SBPQTE11962631</t>
  </si>
  <si>
    <t>335b7dea-7aac-488e-8287-43c46d5833ee</t>
  </si>
  <si>
    <t>SBPQTE11965231</t>
  </si>
  <si>
    <t>64650420-aa7c-4818-8597-b4bfc1cb45d7</t>
  </si>
  <si>
    <t>SBPQTE11950587</t>
  </si>
  <si>
    <t>79f52b14-78f6-4995-9ce2-a9a686fb7512</t>
  </si>
  <si>
    <t>SBPQTE11965899</t>
  </si>
  <si>
    <t>cc408d52-ed09-4e56-8606-1afdcefff886</t>
  </si>
  <si>
    <t>SBPQTE11952421</t>
  </si>
  <si>
    <t>a4fca7be-afdd-4ad4-878b-f41d78145ad3</t>
  </si>
  <si>
    <t>63d58a22-1ae7-4223-a8b6-8e5b472abfe3</t>
  </si>
  <si>
    <t>SBPQTE11963099</t>
  </si>
  <si>
    <t>34594392-8b44-40f0-81f5-39e2ca982e05</t>
  </si>
  <si>
    <t>SBPQTE11958865</t>
  </si>
  <si>
    <t>GA700103978BUSP</t>
  </si>
  <si>
    <t>9a8fcd03-2d67-4138-b0bc-1daf424c1f0d</t>
  </si>
  <si>
    <t>SBPQTE11951104</t>
  </si>
  <si>
    <t>40995f69-c6b0-476e-ba4c-2624921cefa4</t>
  </si>
  <si>
    <t>SBPQTE11956786</t>
  </si>
  <si>
    <t>dd90e915-88bf-40c1-9425-35d5265aca65</t>
  </si>
  <si>
    <t>SBPQTE11955309</t>
  </si>
  <si>
    <t>GA700058974BUSP</t>
  </si>
  <si>
    <t>1e616763-daa6-4498-ba62-e8497f3c0ac0</t>
  </si>
  <si>
    <t>SBPQTE11954143</t>
  </si>
  <si>
    <t>56e69c0f-4dd8-48d8-8fc1-8833aa2bcfc9</t>
  </si>
  <si>
    <t>SBPQTE11957792</t>
  </si>
  <si>
    <t>f7bc5b75-a85b-4a81-a160-abd2e669d4ef</t>
  </si>
  <si>
    <t>SBPQTE11965917</t>
  </si>
  <si>
    <t>462cab5e-a230-4882-9359-273ca6512b39</t>
  </si>
  <si>
    <t>SBPQTE11960619</t>
  </si>
  <si>
    <t>7a9db853-e022-4030-8f3d-0274cf09fe6a</t>
  </si>
  <si>
    <t>SBPQTE11962666</t>
  </si>
  <si>
    <t>46f91400-56e7-44c1-8c53-b19c3832ce98</t>
  </si>
  <si>
    <t>SBPQTE11957707</t>
  </si>
  <si>
    <t>7b818d19-d40b-4024-86fa-63196e17b48d</t>
  </si>
  <si>
    <t>SBPQTE11954949</t>
  </si>
  <si>
    <t>c4377c1b-012a-48c2-92ba-3023bc2796a6</t>
  </si>
  <si>
    <t>SBPQTE11958111</t>
  </si>
  <si>
    <t>91d8f2ea-369a-4932-bd16-4b1485895dd6</t>
  </si>
  <si>
    <t>SBPQTE11956934</t>
  </si>
  <si>
    <t>901e40c7-70ad-4620-aa3b-28d967366ea3</t>
  </si>
  <si>
    <t>SBPQTE11962817</t>
  </si>
  <si>
    <t>S573071</t>
  </si>
  <si>
    <t>Function and Reception Centre (with deep frying)</t>
  </si>
  <si>
    <t>fdda8174-f451-4605-9c54-5529ef015abe</t>
  </si>
  <si>
    <t>SBPQTE11961843</t>
  </si>
  <si>
    <t>b8bae98b-cce5-4416-8998-cc8d07dec482</t>
  </si>
  <si>
    <t>SBPQTE11956495</t>
  </si>
  <si>
    <t>904f23dc-79be-424f-8efd-a1546b65d4a2</t>
  </si>
  <si>
    <t>SBPQTE11949964</t>
  </si>
  <si>
    <t>d769a90a-8765-4490-ac5a-3499a124c1fc</t>
  </si>
  <si>
    <t>SBPQTE11954016</t>
  </si>
  <si>
    <t>492d3e18-c916-4fc5-87aa-626e69fac991</t>
  </si>
  <si>
    <t>SBPQTE11950708</t>
  </si>
  <si>
    <t>b46d03c0-11dc-46c5-beae-617972cc6fa3</t>
  </si>
  <si>
    <t>SBPQTE11962930</t>
  </si>
  <si>
    <t>536df1cd-492c-48ae-ab21-1d6e0de6455d</t>
  </si>
  <si>
    <t>SBPQTE11965920</t>
  </si>
  <si>
    <t>bed2fe14-e443-4a45-bc97-1e3a4818a842</t>
  </si>
  <si>
    <t>SBPQTE11961903</t>
  </si>
  <si>
    <t>bd2fe28f-90d7-4982-b978-cc533d2d6ea9</t>
  </si>
  <si>
    <t>SBPQTE11961149</t>
  </si>
  <si>
    <t>916ff321-d38a-4ba7-86a5-a7c37ff97618</t>
  </si>
  <si>
    <t>SBPQTE11956365</t>
  </si>
  <si>
    <t>GA700212535BUSP</t>
  </si>
  <si>
    <t>4740f5d3-100d-46dd-9f9d-0a2ab9411627</t>
  </si>
  <si>
    <t>SBPQTE11960862</t>
  </si>
  <si>
    <t>4bad357e-fe4c-49ac-b486-ed14ab592667</t>
  </si>
  <si>
    <t>SBPQTE11952763</t>
  </si>
  <si>
    <t>0116ecf2-6d5a-409c-a5cd-ddb4111e0851</t>
  </si>
  <si>
    <t>SBPQTE11959434</t>
  </si>
  <si>
    <t>664e9f5c-9126-42f9-b55c-83e99710b26c</t>
  </si>
  <si>
    <t>SBPQTE11955977</t>
  </si>
  <si>
    <t>396bb5f6-963f-4940-87df-9387c5dc867b</t>
  </si>
  <si>
    <t>SBPQTE11959146</t>
  </si>
  <si>
    <t>S512420</t>
  </si>
  <si>
    <t>Bread Vendors</t>
  </si>
  <si>
    <t>8fd55c42-ef71-4486-b394-becf6105e247</t>
  </si>
  <si>
    <t>SBPQTE11954168</t>
  </si>
  <si>
    <t>5c8c72d1-a855-4598-ade9-93800ca7e73d</t>
  </si>
  <si>
    <t>SBPQTE11956762</t>
  </si>
  <si>
    <t>822d6eb8-b32e-4557-9a06-7e885a0da0bd</t>
  </si>
  <si>
    <t>SBPQTE11953146</t>
  </si>
  <si>
    <t>fe45a0ca-8242-4523-9cfd-01fae7edce19</t>
  </si>
  <si>
    <t>SBPQTE11949877</t>
  </si>
  <si>
    <t>f6910340-c8a0-429e-85f3-44de123151e4</t>
  </si>
  <si>
    <t>SBPQTE11958761</t>
  </si>
  <si>
    <t>a89bf3e6-683b-44e4-a492-23e108680310</t>
  </si>
  <si>
    <t>SBPQTE11957149</t>
  </si>
  <si>
    <t>138738b6-ec37-45dd-b2d1-58c674df9b0b</t>
  </si>
  <si>
    <t>SBPQTE11965709</t>
  </si>
  <si>
    <t>0e403c9a-3551-4ace-a5c6-d0121c184ffd</t>
  </si>
  <si>
    <t>SBPQTE11957001</t>
  </si>
  <si>
    <t>c7416f98-cf61-42ba-8143-f92c4c9fd184</t>
  </si>
  <si>
    <t>SBPQTE11958714</t>
  </si>
  <si>
    <t>c8652f75-8099-44ff-a521-00a389fdadd6</t>
  </si>
  <si>
    <t>38fa2616-d9f7-4a09-8d96-2f78feb9676a</t>
  </si>
  <si>
    <t>SBPQTE11958947</t>
  </si>
  <si>
    <t>d436a9e9-57ec-402c-a2f2-9d73aac4a23a</t>
  </si>
  <si>
    <t>SBPQTE11963733</t>
  </si>
  <si>
    <t>86cd5639-7e84-4f7b-8539-0c1d04cbf222</t>
  </si>
  <si>
    <t>SBPQTE11961820</t>
  </si>
  <si>
    <t>0106cf6f-664f-4c72-894a-744d76eb767b</t>
  </si>
  <si>
    <t>SBPQTE11960306</t>
  </si>
  <si>
    <t>1fbc3be4-55d8-41c1-a1dd-774178cbf580</t>
  </si>
  <si>
    <t>SBPQTE11950281</t>
  </si>
  <si>
    <t>feb7343b-0a66-4cb2-9f7b-49b93f43195d</t>
  </si>
  <si>
    <t>SBPQTE11951737</t>
  </si>
  <si>
    <t>721bd782-010e-4b89-af1c-6111546054be</t>
  </si>
  <si>
    <t>SBPQTE11960546</t>
  </si>
  <si>
    <t>2c621c6d-3b10-4993-933f-54574a2af779</t>
  </si>
  <si>
    <t>SBPQTE11957126</t>
  </si>
  <si>
    <t>20ddbd62-b9f9-40fc-bb21-fa0afd4ae327</t>
  </si>
  <si>
    <t>SBPQTE11963102</t>
  </si>
  <si>
    <t>ab332f5e-8a92-4100-b2a6-492f184e90a9</t>
  </si>
  <si>
    <t>SBPQTE11957504</t>
  </si>
  <si>
    <t>35d64742-7194-40a3-b562-fd310b576d80</t>
  </si>
  <si>
    <t>SBPQTE11960717</t>
  </si>
  <si>
    <t>d9ea2377-5543-43a9-ae25-6a91d0ba4725</t>
  </si>
  <si>
    <t>SBPQTE11960399</t>
  </si>
  <si>
    <t>481f1357-3cce-4982-b731-8777858d5594</t>
  </si>
  <si>
    <t>SBPQTE11952960</t>
  </si>
  <si>
    <t>027df249-7d69-4a85-a609-cc014861d0dc</t>
  </si>
  <si>
    <t>S218405</t>
  </si>
  <si>
    <t>Fortifying Spirits Manufacturing</t>
  </si>
  <si>
    <t>094d750b-b564-402d-b9e6-2f299436670b</t>
  </si>
  <si>
    <t>SBPQTE11950004</t>
  </si>
  <si>
    <t>S662220</t>
  </si>
  <si>
    <t>Jetties - Other Construction</t>
  </si>
  <si>
    <t>6c5091c4-c375-4586-b690-336f54f3d77f</t>
  </si>
  <si>
    <t>SBPQTE11964467</t>
  </si>
  <si>
    <t>9a4d3f39-0272-4821-a9f5-e4e070b83d10</t>
  </si>
  <si>
    <t>SBPQTE11949950</t>
  </si>
  <si>
    <t>abf828f9-87f0-46ab-a045-f9e051b59d97</t>
  </si>
  <si>
    <t>SBPQTE11954910</t>
  </si>
  <si>
    <t>S412220</t>
  </si>
  <si>
    <t>Electrical Machinery, Heavy, Installation</t>
  </si>
  <si>
    <t>163af2bb-0e3c-4c35-a830-087480a179f4</t>
  </si>
  <si>
    <t>SBPQTE11954023</t>
  </si>
  <si>
    <t>S863920</t>
  </si>
  <si>
    <t>Clinical Massage Service</t>
  </si>
  <si>
    <t>69511507-4618-489c-9433-685ce9de3fda</t>
  </si>
  <si>
    <t>SBPQTE11951344</t>
  </si>
  <si>
    <t>496e0ed1-df6e-4dd6-afcd-4f5946874f77</t>
  </si>
  <si>
    <t>SBPQTE11950419</t>
  </si>
  <si>
    <t>7916f1fb-cbc7-49c8-b8df-d0dcf95ebd5a</t>
  </si>
  <si>
    <t>SBPQTE11957322</t>
  </si>
  <si>
    <t>96dd9c0b-494a-4c68-bf6f-4ec1d58ed08e</t>
  </si>
  <si>
    <t>SBPQTE11960433</t>
  </si>
  <si>
    <t>c90de0b4-7c07-49bd-b271-d4fd35a46aeb</t>
  </si>
  <si>
    <t>SBPQTE11951298</t>
  </si>
  <si>
    <t>S461556</t>
  </si>
  <si>
    <t>Electric Light Fittings Dealing</t>
  </si>
  <si>
    <t>2f6ee888-0b95-4c2d-a111-a9e1b21195cc</t>
  </si>
  <si>
    <t>SBPQTE11963653</t>
  </si>
  <si>
    <t>d196263b-f68a-4b49-ba1f-c6e912bbcf6c</t>
  </si>
  <si>
    <t>SBPQTE11952951</t>
  </si>
  <si>
    <t>cc968321-e849-4ac1-9630-8f7a22249ed2</t>
  </si>
  <si>
    <t>SBPQTE11951129</t>
  </si>
  <si>
    <t>S522350</t>
  </si>
  <si>
    <t>Linen Retailing - Household</t>
  </si>
  <si>
    <t>1ef56944-87bb-4982-9d5b-a98e23fb5814</t>
  </si>
  <si>
    <t>SBPQTE11965982</t>
  </si>
  <si>
    <t>42c6d11a-fe71-4c0d-baba-b2b46621a26a</t>
  </si>
  <si>
    <t>SBPQTE11954991</t>
  </si>
  <si>
    <t>Blackburn Insurance Brokers Pty Ltd</t>
  </si>
  <si>
    <t>3ed8b93a-ad71-4b67-a2a6-940c3cda12e4</t>
  </si>
  <si>
    <t>SBPQTE11964970</t>
  </si>
  <si>
    <t>Megalines Insurance &amp; Risk Advisers</t>
  </si>
  <si>
    <t>d83db7a1-d558-44cb-895c-2a36f4c99831</t>
  </si>
  <si>
    <t>SBPQTE11956821</t>
  </si>
  <si>
    <t>S751952</t>
  </si>
  <si>
    <t>Money Changing Service (Non-Bank)</t>
  </si>
  <si>
    <t>Alliance Insurance Broking Services Pty Ltd</t>
  </si>
  <si>
    <t>04ec8e73-064f-438b-b6f4-54f521ea155f</t>
  </si>
  <si>
    <t>SBPQTE11953967</t>
  </si>
  <si>
    <t>CN Botting &amp; Associates Pty Ltd</t>
  </si>
  <si>
    <t>fe446ee3-47a6-4f5d-93a5-cfcc00d659f4</t>
  </si>
  <si>
    <t>SBPQTE11964079</t>
  </si>
  <si>
    <t>GA700212520BUSP</t>
  </si>
  <si>
    <t>Focus Insurance Brokers Pty Ltd</t>
  </si>
  <si>
    <t>b8592658-05a1-4160-b592-5c88f2b805d5</t>
  </si>
  <si>
    <t>SBPQTE11957209</t>
  </si>
  <si>
    <t>Wilson White Insurance Brokers Pty Ltd</t>
  </si>
  <si>
    <t>cf8437fe-d16e-4c47-9d3e-383ab638529e</t>
  </si>
  <si>
    <t>SBPQTE11963072</t>
  </si>
  <si>
    <t>Consolidated Insurance Agencies Pty Ltd</t>
  </si>
  <si>
    <t>23494d2d-5e49-4dca-acdc-688f6c9c1350</t>
  </si>
  <si>
    <t>SBPQTE11957384</t>
  </si>
  <si>
    <t>GA700212962BUSP</t>
  </si>
  <si>
    <t>Kinnane Insurance Brokers Pty Ltd</t>
  </si>
  <si>
    <t>ddaa8df6-f627-4490-a281-1beb81229fdf</t>
  </si>
  <si>
    <t>SBPQTE11960883</t>
  </si>
  <si>
    <t>Edgewise Insurance Brokers Pty Ltd</t>
  </si>
  <si>
    <t>01c6869b-d65e-4a1b-8cde-86fa31979951</t>
  </si>
  <si>
    <t>SBPQTE11963741</t>
  </si>
  <si>
    <t>AIS Insurance Brokers</t>
  </si>
  <si>
    <t>fbd4795e-fabd-4f6e-a0cf-f79cd03ffc43</t>
  </si>
  <si>
    <t>SBPQTE11960765</t>
  </si>
  <si>
    <t>fd1e8c37-70bd-4a72-a3e0-1153cc46fe64</t>
  </si>
  <si>
    <t>SBPQTE11950164</t>
  </si>
  <si>
    <t>GA700199047BUSP</t>
  </si>
  <si>
    <t>Bricher Pty Ltd</t>
  </si>
  <si>
    <t>0162e801-47f0-4247-9f7d-29ab6441b80e</t>
  </si>
  <si>
    <t>SBPQTE11953208</t>
  </si>
  <si>
    <t>S951105</t>
  </si>
  <si>
    <t>Video/Dvd, Pre-Recorded, Hiring To General Public</t>
  </si>
  <si>
    <t>Aughtersons Insurance Brokers Pty Ltd</t>
  </si>
  <si>
    <t>2a2b6dd6-4c09-48ce-b233-c55c9cbf3537</t>
  </si>
  <si>
    <t>SBPQTE11959869</t>
  </si>
  <si>
    <t>United Insurance Group</t>
  </si>
  <si>
    <t>161eeb1b-2091-4980-bc23-679840e0dc60</t>
  </si>
  <si>
    <t>SBPQTE11950273</t>
  </si>
  <si>
    <t>GA700006399BUSP</t>
  </si>
  <si>
    <t>77c341a0-2ced-48b3-944b-76345aa686aa</t>
  </si>
  <si>
    <t>SBPQTE11959370</t>
  </si>
  <si>
    <t>S271320</t>
  </si>
  <si>
    <t>Steel Tube Or Pipe Manufacturing</t>
  </si>
  <si>
    <t>PSC Connect Pty Ltd (VIC)</t>
  </si>
  <si>
    <t>3ab95174-d51d-4fe8-8842-8003bc453403</t>
  </si>
  <si>
    <t>SBPQTE11961081</t>
  </si>
  <si>
    <t>Simplex Insurance Solutions</t>
  </si>
  <si>
    <t>f7e3a494-15f4-44d0-8083-0f7867292766</t>
  </si>
  <si>
    <t>SBPQTE11960269</t>
  </si>
  <si>
    <t>GA700036088BUSP</t>
  </si>
  <si>
    <t>28d05a3c-5122-4828-af54-856c6b212cc8</t>
  </si>
  <si>
    <t>SBPQTE11957518</t>
  </si>
  <si>
    <t>cd5339bd-8ee2-4b09-836e-931029ad7358</t>
  </si>
  <si>
    <t>SBPQTE11954038</t>
  </si>
  <si>
    <t>GA700104654BUSP</t>
  </si>
  <si>
    <t>Carollo Horton &amp; Associates Pty Ltd</t>
  </si>
  <si>
    <t>80d074af-b319-47cf-817a-b92043a819c9</t>
  </si>
  <si>
    <t>SBPQTE11950852</t>
  </si>
  <si>
    <t>2c0ee227-239d-4a40-804f-3ad3d3faa19a</t>
  </si>
  <si>
    <t>S292930</t>
  </si>
  <si>
    <t>Furniture (Metal) Manufacturing Noc</t>
  </si>
  <si>
    <t>0cf2a445-b795-4bff-a613-3421038a4469</t>
  </si>
  <si>
    <t>SBPQTE11958509</t>
  </si>
  <si>
    <t>GA700212775BUSP</t>
  </si>
  <si>
    <t>Fitzpatrick &amp; Company Insurance Brokers Pty Ltd</t>
  </si>
  <si>
    <t>1e27b26f-033f-4d74-8476-3c5dacc8cad5</t>
  </si>
  <si>
    <t>SBPQTE11964055</t>
  </si>
  <si>
    <t>2281d840-687a-4bf7-81bd-3580c7af09e3</t>
  </si>
  <si>
    <t>SBPQTE11959178</t>
  </si>
  <si>
    <t>GA700214242BUSP</t>
  </si>
  <si>
    <t>S751930</t>
  </si>
  <si>
    <t>Investment Portfolio Management (For Fee/Commission)</t>
  </si>
  <si>
    <t>c25e13d4-04be-41b8-95d1-8d9b1b556e61</t>
  </si>
  <si>
    <t>SBPQTE11951754</t>
  </si>
  <si>
    <t>Moran Insurance Brokers Pty Ltd</t>
  </si>
  <si>
    <t>7654131b-9000-4679-8da8-367966eb6140</t>
  </si>
  <si>
    <t>SBPQTE11960679</t>
  </si>
  <si>
    <t>6772b0e6-5348-4be8-b47d-e88bec8bd55f</t>
  </si>
  <si>
    <t>SBPQTE11960379</t>
  </si>
  <si>
    <t>f91e82e9-950e-4ee0-98ae-79dd324de537</t>
  </si>
  <si>
    <t>SBPQTE11950879</t>
  </si>
  <si>
    <t>Brokers National</t>
  </si>
  <si>
    <t>dd3514ee-b196-419d-8306-7b26ae9ad3c8</t>
  </si>
  <si>
    <t>SBPQTE11960270</t>
  </si>
  <si>
    <t>RSM Insurance Brokers</t>
  </si>
  <si>
    <t>2ec510ea-b9d6-421e-82dc-db022d1b3164</t>
  </si>
  <si>
    <t>SBPQTE11953073</t>
  </si>
  <si>
    <t>2c234f5d-f2e4-4168-a512-0e59daf31c7d</t>
  </si>
  <si>
    <t>SBPQTE11952237</t>
  </si>
  <si>
    <t>Malcolm Hutson &amp; Associates</t>
  </si>
  <si>
    <t>0d7fd914-410a-482d-a624-5abf7dec2b0f</t>
  </si>
  <si>
    <t>SBPQTE11954161</t>
  </si>
  <si>
    <t>Bendigo Insurance Brokers</t>
  </si>
  <si>
    <t>92487384-0e23-4750-8b53-8a8f2b2263e4</t>
  </si>
  <si>
    <t>SBPQTE11950046</t>
  </si>
  <si>
    <t>S275968</t>
  </si>
  <si>
    <t>Vats, Galvanised Sheet Metal, Manufacturing</t>
  </si>
  <si>
    <t>b9277099-3be8-4f5b-b7ab-f1c6ebe81241</t>
  </si>
  <si>
    <t>SBPQTE11960748</t>
  </si>
  <si>
    <t>Westcourt General - Victoria</t>
  </si>
  <si>
    <t>92bd4042-1680-4b8b-b09c-4ffb6bd8889e</t>
  </si>
  <si>
    <t>SBPQTE11946478</t>
  </si>
  <si>
    <t>GA700109613BUSP</t>
  </si>
  <si>
    <t>Pollard Insurance Brokers Pty Ltd</t>
  </si>
  <si>
    <t>cd8ef02b-2048-4a30-b44e-944a9fe7e259</t>
  </si>
  <si>
    <t>SBPQTE11964939</t>
  </si>
  <si>
    <t>GA700217489BUSP</t>
  </si>
  <si>
    <t>6c369f05-5d0c-4c57-b8ae-7a0be3556be9</t>
  </si>
  <si>
    <t>SBPQTE11959478</t>
  </si>
  <si>
    <t>f14bbb95-364f-418a-a7cf-3bd0d974fd96</t>
  </si>
  <si>
    <t>SBPQTE11951343</t>
  </si>
  <si>
    <t>S525959</t>
  </si>
  <si>
    <t>Sunglass Retailing</t>
  </si>
  <si>
    <t>BBA Insurance Brokers Pty Ltd</t>
  </si>
  <si>
    <t>666f3e78-3b54-4a28-9145-64c3e666d166</t>
  </si>
  <si>
    <t>SBPQTE11963548</t>
  </si>
  <si>
    <t>GA700197942BUSP</t>
  </si>
  <si>
    <t>4b8cc94f-8d41-4662-b9aa-59083cee2891</t>
  </si>
  <si>
    <t>SBPQTE11959413</t>
  </si>
  <si>
    <t>0f7df6c3-6400-40e2-965e-b18cdad0ca28</t>
  </si>
  <si>
    <t>SBPQTE11958578</t>
  </si>
  <si>
    <t>GA700201928BUSP</t>
  </si>
  <si>
    <t>89b67a5a-3227-460d-8ef1-17329d13fcc9</t>
  </si>
  <si>
    <t>SBPQTE11962432</t>
  </si>
  <si>
    <t>6e8a6513-114d-40a6-94eb-e7198078448a</t>
  </si>
  <si>
    <t>SBPQTE11953957</t>
  </si>
  <si>
    <t>b9e0b5c2-9fa2-4e04-a5c4-122f8ae56bf8</t>
  </si>
  <si>
    <t>SBPQTE11953649</t>
  </si>
  <si>
    <t>dd2f054a-a417-4a46-90d9-a5b0f52482c8</t>
  </si>
  <si>
    <t>SBPQTE11959695</t>
  </si>
  <si>
    <t>3f65948b-74c6-42cb-8576-e5f6ae9fecbf</t>
  </si>
  <si>
    <t>SBPQTE11955697</t>
  </si>
  <si>
    <t>Steadfast Eastern Insurance Brokers</t>
  </si>
  <si>
    <t>94031b1d-e8b9-4a93-a223-b960c50b4562</t>
  </si>
  <si>
    <t>SBPQTE11957966</t>
  </si>
  <si>
    <t>GA700213439BUSP</t>
  </si>
  <si>
    <t>NAS Insurance Brokers (VIC)</t>
  </si>
  <si>
    <t>442160c3-ad27-4bf0-9e75-223167c66f47</t>
  </si>
  <si>
    <t>SBPQTE11964746</t>
  </si>
  <si>
    <t>S286930</t>
  </si>
  <si>
    <t>Printing Machinery Or Equipment Manufacturing</t>
  </si>
  <si>
    <t>7685b028-ca46-4cb0-96f8-9119a024d66f</t>
  </si>
  <si>
    <t>SBPQTE11956170</t>
  </si>
  <si>
    <t>Network Insurance Group</t>
  </si>
  <si>
    <t>18f5cee1-091b-469e-9b15-251c43362152</t>
  </si>
  <si>
    <t>SBPQTE11963433</t>
  </si>
  <si>
    <t>775a7a50-88a1-491b-84f8-f6590df45cd1</t>
  </si>
  <si>
    <t>SBPQTE11958300</t>
  </si>
  <si>
    <t>f2d74c76-5ad4-44c9-b0b0-9ee2fe1a81d5</t>
  </si>
  <si>
    <t>SBPQTE11955321</t>
  </si>
  <si>
    <t>GA700189520BUSP</t>
  </si>
  <si>
    <t>Great Wall Insurance Services Pty Ltd</t>
  </si>
  <si>
    <t>57a50db7-23ba-4425-aae8-18e497c37bbf</t>
  </si>
  <si>
    <t>SBPQTE11957940</t>
  </si>
  <si>
    <t>ea94fd73-290f-4327-b12e-b0ede02f2a4c</t>
  </si>
  <si>
    <t>SBPQTE11958585</t>
  </si>
  <si>
    <t>d35272a0-877b-4673-95b9-75ea48b5bfe5</t>
  </si>
  <si>
    <t>SBPQTE11956510</t>
  </si>
  <si>
    <t>8b3e8a64-ced7-43c2-b8ac-694e070f81c8</t>
  </si>
  <si>
    <t>SBPQTE11964441</t>
  </si>
  <si>
    <t>17520147-e44d-41d5-a6e9-d06beedbea4e</t>
  </si>
  <si>
    <t>SBPQTE11958623</t>
  </si>
  <si>
    <t>Lonsford Insurance Brokers Pty Ltd</t>
  </si>
  <si>
    <t>5e2f6944-10f8-4968-9fe1-2fdbe34f617b</t>
  </si>
  <si>
    <t>SBPQTE11951925</t>
  </si>
  <si>
    <t>GA700200085BUSP</t>
  </si>
  <si>
    <t>Alan Wilson Insurance Brokers</t>
  </si>
  <si>
    <t>d75e69d3-d7bc-4180-a29b-cc8c2a8a692c</t>
  </si>
  <si>
    <t>SBPQTE11952847</t>
  </si>
  <si>
    <t>3589f589-eb25-4731-a195-527aa89236aa</t>
  </si>
  <si>
    <t>SBPQTE11961282</t>
  </si>
  <si>
    <t>c27341de-4f64-42b7-b828-e20ceee634f1</t>
  </si>
  <si>
    <t>SBPQTE11958710</t>
  </si>
  <si>
    <t>a33dfb3b-de06-45f0-8063-2934c046ef47</t>
  </si>
  <si>
    <t>SBPQTE11958516</t>
  </si>
  <si>
    <t>GA700212786BUSP</t>
  </si>
  <si>
    <t>1febd74b-48cf-4c02-8b1a-4f6db3fe8ae1</t>
  </si>
  <si>
    <t>SBPQTE11958709</t>
  </si>
  <si>
    <t>91e47a49-09c6-46ad-a95a-9cb380e2f3b7</t>
  </si>
  <si>
    <t>SBPQTE11938498</t>
  </si>
  <si>
    <t>GA700106566BUSP</t>
  </si>
  <si>
    <t>37f2de17-18b7-4bdf-9f67-a7f69eca4da4</t>
  </si>
  <si>
    <t>SBPQTE11964247</t>
  </si>
  <si>
    <t>CCM Insurance Group Pty Ltd</t>
  </si>
  <si>
    <t>32d11ef5-ccf7-4c61-afef-d763fd726265</t>
  </si>
  <si>
    <t>SBPQTE11965173</t>
  </si>
  <si>
    <t>20baa674-7f6c-4916-b901-2ba567269212</t>
  </si>
  <si>
    <t>SBPQTE11963765</t>
  </si>
  <si>
    <t>f8aceee1-78f1-44a1-a4e7-6867359f2744</t>
  </si>
  <si>
    <t>SBPQTE11953492</t>
  </si>
  <si>
    <t>1d311561-db9f-461e-9a8e-756ff2fe8a9f</t>
  </si>
  <si>
    <t>SBPQTE11950456</t>
  </si>
  <si>
    <t>d1f93c6c-c27a-45fb-b368-4a0235c5d96d</t>
  </si>
  <si>
    <t>SBPQTE11956834</t>
  </si>
  <si>
    <t>Scott Winton Insurance Brokers</t>
  </si>
  <si>
    <t>e540c036-3a48-44f5-a1df-09cabd4ebf4a</t>
  </si>
  <si>
    <t>SBPQTE11958071</t>
  </si>
  <si>
    <t>PSC Insurance Brokers - Melbourne</t>
  </si>
  <si>
    <t>99c33906-bdc7-4b53-9c34-cc736a5e9701</t>
  </si>
  <si>
    <t>SBPQTE11959349</t>
  </si>
  <si>
    <t>202424e4-99cb-48b7-9c5c-dadd80df2f4b</t>
  </si>
  <si>
    <t>SBPQTE11942830</t>
  </si>
  <si>
    <t>GA700102646BUSP</t>
  </si>
  <si>
    <t>Windsor Management Insurance Brokers</t>
  </si>
  <si>
    <t>b82896c0-d6bf-4f14-b87a-9e076c2372f8</t>
  </si>
  <si>
    <t>SBPQTE11961126</t>
  </si>
  <si>
    <t>21cf6430-ad29-4583-a306-7829d997545e</t>
  </si>
  <si>
    <t>SBPQTE11953236</t>
  </si>
  <si>
    <t>72e54bd3-1054-4fde-8751-d2b371748515</t>
  </si>
  <si>
    <t>SBPQTE11963339</t>
  </si>
  <si>
    <t>S218310</t>
  </si>
  <si>
    <t>Alcoholic Cider Manufacturing</t>
  </si>
  <si>
    <t>d222c3fd-6dcc-483c-8e3c-48419e751a79</t>
  </si>
  <si>
    <t>SBPQTE11959694</t>
  </si>
  <si>
    <t>cc946440-56c5-478a-8918-abfd6ce5e14d</t>
  </si>
  <si>
    <t>SBPQTE11965119</t>
  </si>
  <si>
    <t>94149187-9cdf-48b8-9432-65d2dc525f26</t>
  </si>
  <si>
    <t>SBPQTE11953224</t>
  </si>
  <si>
    <t>GA700163507BUSP</t>
  </si>
  <si>
    <t>81776336-f522-4ac0-8c09-b134286bb23f</t>
  </si>
  <si>
    <t>SBPQTE11963701</t>
  </si>
  <si>
    <t>GA700214472BUSP</t>
  </si>
  <si>
    <t>Archer Insurance Corp</t>
  </si>
  <si>
    <t>51ca0af1-082f-4210-8b5d-31e4866c8330</t>
  </si>
  <si>
    <t>SBPQTE11958144</t>
  </si>
  <si>
    <t>5932b5f5-1af7-4790-b9b8-f398f17ed884</t>
  </si>
  <si>
    <t>SBPQTE11956108</t>
  </si>
  <si>
    <t>f9929166-0e2c-4fe3-8537-363ac5a3fa35</t>
  </si>
  <si>
    <t>SBPQTE11956763</t>
  </si>
  <si>
    <t>Arcuri &amp; Associates Pty Ltd</t>
  </si>
  <si>
    <t>d46042f1-bfae-42ac-9392-49739b41a48f</t>
  </si>
  <si>
    <t>SBPQTE11952446</t>
  </si>
  <si>
    <t>f5c21ad7-37b9-4ced-b09d-251356aa81cf</t>
  </si>
  <si>
    <t>SBPQTE11962262</t>
  </si>
  <si>
    <t>7e27cfff-5809-4209-b81f-e9e116366a6f</t>
  </si>
  <si>
    <t>SBPQTE11950400</t>
  </si>
  <si>
    <t>S664925</t>
  </si>
  <si>
    <t>Transport Consultancy Noc</t>
  </si>
  <si>
    <t>9fe135d0-f1eb-4576-89bd-60cff1efe919</t>
  </si>
  <si>
    <t>SBPQTE11957734</t>
  </si>
  <si>
    <t>6eefe5e9-1663-48a2-b54b-8a44c6ba5f35</t>
  </si>
  <si>
    <t>SBPQTE11951003</t>
  </si>
  <si>
    <t>7bcdf359-cbb7-49e5-93df-0b68765cfd06</t>
  </si>
  <si>
    <t>SBPQTE11951276</t>
  </si>
  <si>
    <t>GA700202388BUSP</t>
  </si>
  <si>
    <t>S461977</t>
  </si>
  <si>
    <t>Hairdressers' Equipment Wholesaling</t>
  </si>
  <si>
    <t>0be692bb-945d-47a5-9925-081d9892e9be</t>
  </si>
  <si>
    <t>SBPQTE11954065</t>
  </si>
  <si>
    <t>d53ccabb-ca50-4fb8-953b-affa6abb193c</t>
  </si>
  <si>
    <t>SBPQTE11961383</t>
  </si>
  <si>
    <t>dfb8b324-6b91-4daf-9531-c5dffbbceee1</t>
  </si>
  <si>
    <t>SBPQTE11954958</t>
  </si>
  <si>
    <t>31f329a7-1f15-47ff-aeb5-72d3248478f8</t>
  </si>
  <si>
    <t>SBPQTE11961150</t>
  </si>
  <si>
    <t>Geelong Insurance Brokers P/L</t>
  </si>
  <si>
    <t>d33ad6f4-eb59-4b29-bba2-26e35298eb43</t>
  </si>
  <si>
    <t>SBPQTE11964097</t>
  </si>
  <si>
    <t>S421040</t>
  </si>
  <si>
    <t>Demolition Of Buildings Or Other Structures</t>
  </si>
  <si>
    <t>dea85045-67b3-4548-83a1-f970e393687e</t>
  </si>
  <si>
    <t>SBPQTE11955727</t>
  </si>
  <si>
    <t>be39caeb-26f8-4b90-8620-88bd4e50231f</t>
  </si>
  <si>
    <t>SBPQTE11956798</t>
  </si>
  <si>
    <t>e836ba0e-a506-4aa1-b3f9-5dcb3afea8a8</t>
  </si>
  <si>
    <t>SBPQTE11964801</t>
  </si>
  <si>
    <t>f9cfe46d-822c-4574-822c-4a5e5785cc96</t>
  </si>
  <si>
    <t>SBPQTE11964303</t>
  </si>
  <si>
    <t>85c19a4e-650e-409e-a878-bd298aefd4be</t>
  </si>
  <si>
    <t>SBPQTE11962548</t>
  </si>
  <si>
    <t>a627f48a-6f9b-4006-b931-42ae5e23a70f</t>
  </si>
  <si>
    <t>SBPQTE11956148</t>
  </si>
  <si>
    <t>ADK Insurance Brokers Pty Ltd</t>
  </si>
  <si>
    <t>48b71024-4004-4ee6-96d5-51073b11f050</t>
  </si>
  <si>
    <t>SBPQTE11954265</t>
  </si>
  <si>
    <t>d558e5a4-c138-4744-8ee1-eb3e73c06b8b</t>
  </si>
  <si>
    <t>8c0c0274-851f-4c60-b5a1-b401434800ad</t>
  </si>
  <si>
    <t>SBPQTE11953955</t>
  </si>
  <si>
    <t>NAS Insurance Winbeat</t>
  </si>
  <si>
    <t>fa8f7f84-abe8-4d6c-b2ab-5de8396a2279</t>
  </si>
  <si>
    <t>SBPQTE11952527</t>
  </si>
  <si>
    <t>0ec712f2-e2ed-423b-a97c-71832cd4af4c</t>
  </si>
  <si>
    <t>SBPQTE11958304</t>
  </si>
  <si>
    <t>908e47ce-147c-4615-ab7c-bdda33497050</t>
  </si>
  <si>
    <t>SBPQTE11958725</t>
  </si>
  <si>
    <t>dc77f4da-2917-4c5a-a645-3cdec4f665a3</t>
  </si>
  <si>
    <t>SBPQTE11955579</t>
  </si>
  <si>
    <t>GA700212065BUSP</t>
  </si>
  <si>
    <t>PSB Insurance Brokers Pty Ltd</t>
  </si>
  <si>
    <t>a03d44ff-7393-4589-b0d0-d053fa1bbdb5</t>
  </si>
  <si>
    <t>SBPQTE11958118</t>
  </si>
  <si>
    <t>GA700213069BUSP</t>
  </si>
  <si>
    <t>Planned Cover</t>
  </si>
  <si>
    <t>579cca5b-e8f6-4109-8d0c-e9a559b68abb</t>
  </si>
  <si>
    <t>SBPQTE11961949</t>
  </si>
  <si>
    <t>f430c64f-fe94-4ea3-b752-61726595a925</t>
  </si>
  <si>
    <t>SBPQTE11965039</t>
  </si>
  <si>
    <t>832c882f-0078-411a-8ccd-7da6adac6e05</t>
  </si>
  <si>
    <t>SBPQTE11950559</t>
  </si>
  <si>
    <t>db84f849-6c8e-4af1-8eda-469cbab3420b</t>
  </si>
  <si>
    <t>SBPQTE11965256</t>
  </si>
  <si>
    <t>3488edc6-a1ea-4daf-9588-a558f60f35dc</t>
  </si>
  <si>
    <t>SBPQTE11948514</t>
  </si>
  <si>
    <t>GA7002103268BUSP</t>
  </si>
  <si>
    <t>5756d43f-b835-473a-843e-fd197c5e0e04</t>
  </si>
  <si>
    <t>SBPQTE11958602</t>
  </si>
  <si>
    <t>S962945</t>
  </si>
  <si>
    <t>Housewives Association Operation</t>
  </si>
  <si>
    <t>Insurance Made Easy</t>
  </si>
  <si>
    <t>83dcae7d-83c2-44eb-a000-62468a60d5bd</t>
  </si>
  <si>
    <t>SBPQTE11955892</t>
  </si>
  <si>
    <t>922efdb1-4131-4303-a44f-efd8ef42bcaf</t>
  </si>
  <si>
    <t>SBPQTE11959442</t>
  </si>
  <si>
    <t>22550ac8-573d-400d-bedc-6cd2a82a2fcd</t>
  </si>
  <si>
    <t>SBPQTE11956076</t>
  </si>
  <si>
    <t>United Insurance - Winbeat site</t>
  </si>
  <si>
    <t>d8139ba0-79cd-4fb4-ad08-e1842253e33c</t>
  </si>
  <si>
    <t>SBPQTE11964430</t>
  </si>
  <si>
    <t>80a0a9b0-1e67-436a-add4-1e4777ac5d0e</t>
  </si>
  <si>
    <t>SBPQTE11956533</t>
  </si>
  <si>
    <t>6c75bca6-620c-40b3-81f2-5173b6c6920a</t>
  </si>
  <si>
    <t>SBPQTE11961714</t>
  </si>
  <si>
    <t>FD Beck &amp; Sons Pty  Ltd</t>
  </si>
  <si>
    <t>bf1c9a6f-5a67-49d3-8bc0-2cfa567b0678</t>
  </si>
  <si>
    <t>SBPQTE11950999</t>
  </si>
  <si>
    <t>71006ee5-c800-4e23-b8e3-8f1d5ff2fc6a</t>
  </si>
  <si>
    <t>SBPQTE11960446</t>
  </si>
  <si>
    <t>Insurance Vision Pty Ltd</t>
  </si>
  <si>
    <t>36c2e109-3af8-4ec8-86d9-5b585d612741</t>
  </si>
  <si>
    <t>SBPQTE11952864</t>
  </si>
  <si>
    <t>S453926</t>
  </si>
  <si>
    <t>Builders Salvage/2nd Hand Goods Yard</t>
  </si>
  <si>
    <t>Rapid Insurance</t>
  </si>
  <si>
    <t>e9e7a0f9-d7ac-4699-bb18-0409ca0a3a41</t>
  </si>
  <si>
    <t>SBPQTE11949090</t>
  </si>
  <si>
    <t>d99afc6c-bed9-44aa-bdc6-df52743299ef</t>
  </si>
  <si>
    <t>61204b7e-48bc-4ef2-a6e9-230ca81825da</t>
  </si>
  <si>
    <t>SBPQTE11949011</t>
  </si>
  <si>
    <t>c6e115a9-90fa-438c-a593-524ccd742cb9</t>
  </si>
  <si>
    <t>SBPQTE11956655</t>
  </si>
  <si>
    <t>bd6b0f3a-5174-431c-a066-7348bd3bc7c8</t>
  </si>
  <si>
    <t>SBPQTE11964417</t>
  </si>
  <si>
    <t>4d33b035-1523-4206-9f38-ce9ef492871d</t>
  </si>
  <si>
    <t>SBPQTE11956738</t>
  </si>
  <si>
    <t>7cd36ff2-4777-4e61-827f-7f2ffafbb5f6</t>
  </si>
  <si>
    <t>SBPQTE11962890</t>
  </si>
  <si>
    <t>5dd47a99-e95b-4894-aab7-aae5468a388a</t>
  </si>
  <si>
    <t>SBPQTE11950507</t>
  </si>
  <si>
    <t>GA700030909BUSP</t>
  </si>
  <si>
    <t>aa076a15-59a9-4505-9449-57ecd4037cc2</t>
  </si>
  <si>
    <t>SBPQTE11951779</t>
  </si>
  <si>
    <t>74b2dd53-d174-435f-9c9a-238638c2da4d</t>
  </si>
  <si>
    <t>SBPQTE11964018</t>
  </si>
  <si>
    <t>812a137a-aa18-4b20-ac40-ed0944cb38c9</t>
  </si>
  <si>
    <t>SBPQTE11957619</t>
  </si>
  <si>
    <t>S276957</t>
  </si>
  <si>
    <t>Livestock Yarding Equipment, Metal, Manufacturing</t>
  </si>
  <si>
    <t>49abaa37-4ee8-4459-947a-35367b42fc50</t>
  </si>
  <si>
    <t>SBPQTE11961637</t>
  </si>
  <si>
    <t>2718ed63-4410-4f6b-bb94-ca45333c01a2</t>
  </si>
  <si>
    <t>SBPQTE11964989</t>
  </si>
  <si>
    <t>S526151</t>
  </si>
  <si>
    <t>Washing Machine, Household Electric, Repair/Instal</t>
  </si>
  <si>
    <t>2454f688-daab-4bd0-8836-53b304824070</t>
  </si>
  <si>
    <t>SBPQTE11960938</t>
  </si>
  <si>
    <t>764da88a-5d00-4871-9564-8e6650997c2e</t>
  </si>
  <si>
    <t>SBPQTE11964241</t>
  </si>
  <si>
    <t>65ab6300-cada-4059-ac50-c3fde9bb76a9</t>
  </si>
  <si>
    <t>SBPQTE11960951</t>
  </si>
  <si>
    <t>GA700215066BUSP</t>
  </si>
  <si>
    <t>50fcb257-5769-4ff8-b4d2-a6139f47d6ce</t>
  </si>
  <si>
    <t>85923783-4525-44c3-aaf6-f0184a71944b</t>
  </si>
  <si>
    <t>SBPQTE11965401</t>
  </si>
  <si>
    <t>S256220</t>
  </si>
  <si>
    <t>Sections, Extruded Plastic, Manufacturing</t>
  </si>
  <si>
    <t>eda32d36-c034-4df1-875a-583ce8c0e6c9</t>
  </si>
  <si>
    <t>SBPQTE11958704</t>
  </si>
  <si>
    <t>GA700213896BUSP</t>
  </si>
  <si>
    <t>620b0daf-6e56-43ec-9092-781255d035c0</t>
  </si>
  <si>
    <t>SBPQTE11960263</t>
  </si>
  <si>
    <t>99919076-6d40-4952-b672-6105de48434f</t>
  </si>
  <si>
    <t>SBPQTE11964772</t>
  </si>
  <si>
    <t>f6f7125e-d130-4364-973d-bc82acb7f3e7</t>
  </si>
  <si>
    <t>SBPQTE11952799</t>
  </si>
  <si>
    <t>S785140</t>
  </si>
  <si>
    <t>Samples Distribution Service</t>
  </si>
  <si>
    <t>351da980-8d84-42b7-9365-cd004e3d06b5</t>
  </si>
  <si>
    <t>37e2c1ed-e3c9-4063-99a9-faab04d84a9e</t>
  </si>
  <si>
    <t>SBPQTE11964953</t>
  </si>
  <si>
    <t>GA700193613BUSP</t>
  </si>
  <si>
    <t>cbb33889-668e-4b2d-8761-51ab481e5eb7</t>
  </si>
  <si>
    <t>SBPQTE11962605</t>
  </si>
  <si>
    <t>GA700216030BUSP</t>
  </si>
  <si>
    <t>9d098b3f-b830-4aa9-b5bd-0de412f72953</t>
  </si>
  <si>
    <t>SBPQTE11953373</t>
  </si>
  <si>
    <t>Metrix Insurance Pty Ltd</t>
  </si>
  <si>
    <t>a8be0b8b-78be-4550-bc59-803fb7bf447e</t>
  </si>
  <si>
    <t>SBPQTE11956345</t>
  </si>
  <si>
    <t>GA700212578BUSP</t>
  </si>
  <si>
    <t>a1bca5de-cabb-4e57-81c1-4d2d395f9ace</t>
  </si>
  <si>
    <t>SBPQTE11957117</t>
  </si>
  <si>
    <t>GA700199578BUSP</t>
  </si>
  <si>
    <t>df822be4-2bc1-4c97-8e60-b3bc51eba7fc</t>
  </si>
  <si>
    <t>SBPQTE11953943</t>
  </si>
  <si>
    <t>5bb982ad-3524-4064-b645-46d2be868ecc</t>
  </si>
  <si>
    <t>SBPQTE11964580</t>
  </si>
  <si>
    <t>73250c7d-c3e5-4005-9ba0-e4adbaa56a75</t>
  </si>
  <si>
    <t>SBPQTE11956199</t>
  </si>
  <si>
    <t>S512515</t>
  </si>
  <si>
    <t>Hamburgers, Retailing (Cooked, Ready To Eat)</t>
  </si>
  <si>
    <t>5104dcb7-ffc4-4c0b-87d2-e9aa18b87a63</t>
  </si>
  <si>
    <t>SBPQTE11946422</t>
  </si>
  <si>
    <t>120486c6-eddf-4f14-b2b0-c1a0759f7009</t>
  </si>
  <si>
    <t>SBPQTE11960349</t>
  </si>
  <si>
    <t>58235fe5-7f09-4a5d-ac43-5eb95385074f</t>
  </si>
  <si>
    <t>SBPQTE11961849</t>
  </si>
  <si>
    <t>Tudor Insurance Australia Pty Ltd</t>
  </si>
  <si>
    <t>d884ac3b-27a5-40e7-bbc5-c7852a6ae258</t>
  </si>
  <si>
    <t>SBPQTE11950445</t>
  </si>
  <si>
    <t>GA700199202BUSP</t>
  </si>
  <si>
    <t>1e659caa-5511-46c4-9717-fd836827484f</t>
  </si>
  <si>
    <t>SBPQTE11948497</t>
  </si>
  <si>
    <t>GA7002103343BUSP</t>
  </si>
  <si>
    <t>274ae7ed-29ad-4fe8-bb7f-f11755d0c019</t>
  </si>
  <si>
    <t>SBPQTE11952968</t>
  </si>
  <si>
    <t>GA700013845BUSP</t>
  </si>
  <si>
    <t>338e50ec-2ae2-4555-b56c-cd8cca282402</t>
  </si>
  <si>
    <t>SBPQTE11959344</t>
  </si>
  <si>
    <t>a771bd7a-cbbd-4681-a51a-62cef77089ae</t>
  </si>
  <si>
    <t>SBPQTE11950478</t>
  </si>
  <si>
    <t>13093ced-3ce5-4e9e-a3ed-26220e0289da</t>
  </si>
  <si>
    <t>SBPQTE11950450</t>
  </si>
  <si>
    <t>S294260</t>
  </si>
  <si>
    <t>Toy/Sporting Good Manufacturing (toys, bicycle, bicycle accessories)</t>
  </si>
  <si>
    <t>6a0742ff-1521-4ad2-83ca-31151da42892</t>
  </si>
  <si>
    <t>SBPQTE11951843</t>
  </si>
  <si>
    <t>e2a407ae-51e8-4811-b5f4-df959285574c</t>
  </si>
  <si>
    <t>SBPQTE11950411</t>
  </si>
  <si>
    <t>S931215</t>
  </si>
  <si>
    <t>Bowling Green Operation Noc</t>
  </si>
  <si>
    <t>0e0b5320-b836-431c-aa1b-5b22070f915d</t>
  </si>
  <si>
    <t>SBPQTE11955566</t>
  </si>
  <si>
    <t>4e5f42b2-0314-4e3b-8243-0d4340b8e04e</t>
  </si>
  <si>
    <t>SBPQTE11964279</t>
  </si>
  <si>
    <t>f084e085-ad38-49ae-bb2f-43809f72ea61</t>
  </si>
  <si>
    <t>SBPQTE11952398</t>
  </si>
  <si>
    <t>FSM General Insurance</t>
  </si>
  <si>
    <t>48341b37-62fd-47aa-a5b0-2679fe29e10c</t>
  </si>
  <si>
    <t>SBPQTE11961241</t>
  </si>
  <si>
    <t>643ee24a-829b-4786-bfd0-054f7f49d31b</t>
  </si>
  <si>
    <t>S284205</t>
  </si>
  <si>
    <t>Modem Equipment Manufacturing</t>
  </si>
  <si>
    <t>73c2d641-3364-4a03-b4b9-d9d2739c7b19</t>
  </si>
  <si>
    <t>SBPQTE11959274</t>
  </si>
  <si>
    <t>fc6a32e3-a930-4655-8543-f89867019860</t>
  </si>
  <si>
    <t>SBPQTE11955580</t>
  </si>
  <si>
    <t>c0718bea-8011-4eb0-9775-30d92cd1cf2a</t>
  </si>
  <si>
    <t>SBPQTE11951038</t>
  </si>
  <si>
    <t>c05e4cc8-0e4f-4817-a3ab-e0723a543fd3</t>
  </si>
  <si>
    <t>SBPQTE11961786</t>
  </si>
  <si>
    <t>7137ac9f-c0c1-418a-bce7-a168d3196f23</t>
  </si>
  <si>
    <t>SBPQTE11951651</t>
  </si>
  <si>
    <t>bb9d874d-b1ca-4f11-b307-21bcafdb8d72</t>
  </si>
  <si>
    <t>SBPQTE11952375</t>
  </si>
  <si>
    <t>68604a81-817e-411a-9e85-eb9b8dadc3c9</t>
  </si>
  <si>
    <t>SBPQTE11952869</t>
  </si>
  <si>
    <t>a5cc0270-e541-42e1-9df5-8ee83b780a69</t>
  </si>
  <si>
    <t>SBPQTE11960942</t>
  </si>
  <si>
    <t>cb6a5797-95b8-460b-8721-2a036a0a248c</t>
  </si>
  <si>
    <t>SBPQTE11956874</t>
  </si>
  <si>
    <t>c936a52c-02ac-4bfe-aac9-2523016d88c8</t>
  </si>
  <si>
    <t>SBPQTE11955599</t>
  </si>
  <si>
    <t>878261ef-4157-46ce-8f94-90dce872f7a6</t>
  </si>
  <si>
    <t>SBPQTE11961488</t>
  </si>
  <si>
    <t>3fffe0c3-968f-43bb-9078-0df6096c3a6c</t>
  </si>
  <si>
    <t>SBPQTE11951554</t>
  </si>
  <si>
    <t>9ea3df5c-5ed4-42d9-b101-8c7ec205af5e</t>
  </si>
  <si>
    <t>SBPQTE11957579</t>
  </si>
  <si>
    <t>GA700213303BUSP</t>
  </si>
  <si>
    <t>S774311</t>
  </si>
  <si>
    <t>Crane Hire</t>
  </si>
  <si>
    <t>982e6b71-279c-48d4-9b26-13411ee8dbf5</t>
  </si>
  <si>
    <t>SBPQTE11961617</t>
  </si>
  <si>
    <t>5ea75089-d2cb-4381-ba44-a1caf4808214</t>
  </si>
  <si>
    <t>SBPQTE11956918</t>
  </si>
  <si>
    <t>401ab894-e832-41a3-a61d-935f49ba4dfb</t>
  </si>
  <si>
    <t>SBPQTE11958211</t>
  </si>
  <si>
    <t>dc7c001d-56d6-4763-82f8-1d5577b73980</t>
  </si>
  <si>
    <t>SBPQTE11956468</t>
  </si>
  <si>
    <t>BJS Insurance Brokers Pty Ltd</t>
  </si>
  <si>
    <t>4df93091-b42e-43c3-bff5-ce3db3a71cda</t>
  </si>
  <si>
    <t>SBPQTE11962880</t>
  </si>
  <si>
    <t>S786320</t>
  </si>
  <si>
    <t>Secretarial Service</t>
  </si>
  <si>
    <t>9db66634-d28c-4771-be46-23f113cd8a4f</t>
  </si>
  <si>
    <t>SBPQTE11952972</t>
  </si>
  <si>
    <t>034c10a7-5033-4367-907d-adae2d04059f</t>
  </si>
  <si>
    <t>SBPQTE11964401</t>
  </si>
  <si>
    <t>7c39d892-fd3b-482e-b6c9-b10985499fc3</t>
  </si>
  <si>
    <t>SBPQTE11963659</t>
  </si>
  <si>
    <t>45603ad4-3be6-48bc-b229-4546bd89eebb</t>
  </si>
  <si>
    <t>SBPQTE11954222</t>
  </si>
  <si>
    <t>976659cd-b535-467d-ae86-c264c5424ebb</t>
  </si>
  <si>
    <t>SBPQTE11963461</t>
  </si>
  <si>
    <t>ef0120f0-e8ae-4a50-aeab-6ca637549fdc</t>
  </si>
  <si>
    <t>SBPQTE11954212</t>
  </si>
  <si>
    <t>2e9a0b7f-b0cc-4e9e-a9ce-c8b2e2c89da2</t>
  </si>
  <si>
    <t>SBPQTE11958711</t>
  </si>
  <si>
    <t>69317370-5c5b-462d-80f4-baf14f7b5498</t>
  </si>
  <si>
    <t>SBPQTE11946379</t>
  </si>
  <si>
    <t>e9690064-9e11-4e4d-893c-f8e20baca418</t>
  </si>
  <si>
    <t>SBPQTE11958391</t>
  </si>
  <si>
    <t>b9c6d724-d0ed-4156-9574-be8fd1ffa1f0</t>
  </si>
  <si>
    <t>SBPQTE11951599</t>
  </si>
  <si>
    <t>da14a775-493c-4406-bcec-420492a8e921</t>
  </si>
  <si>
    <t>SBPQTE11961364</t>
  </si>
  <si>
    <t>S453954</t>
  </si>
  <si>
    <t>Plaster Wholesaling</t>
  </si>
  <si>
    <t>c0706291-ffb5-45e8-a0f5-b4bea9b49e49</t>
  </si>
  <si>
    <t>SBPQTE11954263</t>
  </si>
  <si>
    <t>40255f4e-965c-4b11-a3c7-aceea15b800c</t>
  </si>
  <si>
    <t>54826555-7eff-4715-8d47-ea07b0f0141d</t>
  </si>
  <si>
    <t>SBPQTE11964876</t>
  </si>
  <si>
    <t>3fbd515a-5877-44c3-9ca2-97c57524a50b</t>
  </si>
  <si>
    <t>SBPQTE11962633</t>
  </si>
  <si>
    <t>ed29c1f5-7f92-4297-9da6-96ada9ec3cd0</t>
  </si>
  <si>
    <t>SBPQTE11959653</t>
  </si>
  <si>
    <t>d3405d4e-caf0-4237-b4a2-b75a28dd5e81</t>
  </si>
  <si>
    <t>SBPQTE11950229</t>
  </si>
  <si>
    <t>3ec543b1-542a-462e-9e7f-8a4e035607d6</t>
  </si>
  <si>
    <t>SBPQTE11952605</t>
  </si>
  <si>
    <t>b3a9f38f-67c9-4e20-b992-ffba4908410c</t>
  </si>
  <si>
    <t>SBPQTE11959719</t>
  </si>
  <si>
    <t>cb1b2011-1539-4385-b0dc-fecc653448ec</t>
  </si>
  <si>
    <t>SBPQTE11956508</t>
  </si>
  <si>
    <t>GA700155894BUSP</t>
  </si>
  <si>
    <t>ab5e293f-5289-4e21-99a9-94df85c89929</t>
  </si>
  <si>
    <t>SBPQTE11959081</t>
  </si>
  <si>
    <t>a478588b-629c-4b0e-a531-634c3dbd8e48</t>
  </si>
  <si>
    <t>SBPQTE11954575</t>
  </si>
  <si>
    <t>GA700201369BUSP</t>
  </si>
  <si>
    <t>c45273be-12ef-4a30-862f-f548052a2a9b</t>
  </si>
  <si>
    <t>SBPQTE11963465</t>
  </si>
  <si>
    <t>Gale Insurance Brokers Pty Ltd</t>
  </si>
  <si>
    <t>dfadc1f1-dc82-415c-9249-b16705ce2a2f</t>
  </si>
  <si>
    <t>SBPQTE11962967</t>
  </si>
  <si>
    <t>3f7cd8dd-1dcd-471d-a3ad-9fd607a05b31</t>
  </si>
  <si>
    <t>SBPQTE11953433</t>
  </si>
  <si>
    <t>S276915</t>
  </si>
  <si>
    <t>Playground Equipment Manufacturing (Metal)</t>
  </si>
  <si>
    <t>507f68e7-ab3f-4f1d-a209-5eabb529d46f</t>
  </si>
  <si>
    <t>SBPQTE11961964</t>
  </si>
  <si>
    <t>716c1436-a02e-4923-8782-ffede3d1dbb2</t>
  </si>
  <si>
    <t>SBPQTE11963004</t>
  </si>
  <si>
    <t>83b996ea-ac43-4f49-a833-6f32b622cc15</t>
  </si>
  <si>
    <t>SBPQTE11959451</t>
  </si>
  <si>
    <t>0ad488ce-0d61-449e-9c13-14f1ea216eae</t>
  </si>
  <si>
    <t>SBPQTE11953132</t>
  </si>
  <si>
    <t>97891f16-001a-447f-b7e7-e8d51a56c1d8</t>
  </si>
  <si>
    <t>SBPQTE11959047</t>
  </si>
  <si>
    <t>Tresidder Insurance Brokers</t>
  </si>
  <si>
    <t>8ae38671-5b50-4eca-b1e8-82b74385f900</t>
  </si>
  <si>
    <t>SBPQTE11960246</t>
  </si>
  <si>
    <t>bf819310-7720-4434-b399-dd0c84583cb6</t>
  </si>
  <si>
    <t>SBPQTE11956352</t>
  </si>
  <si>
    <t>fcb3c466-9c16-413d-b3ec-ef5325cdccf4</t>
  </si>
  <si>
    <t>SBPQTE11961564</t>
  </si>
  <si>
    <t>0e51e438-745c-46a2-b9d3-8b44ddaf8f1d</t>
  </si>
  <si>
    <t>SBPQTE11956908</t>
  </si>
  <si>
    <t>e1990509-1ef8-4522-9074-a294abeafb99</t>
  </si>
  <si>
    <t>SBPQTE11957157</t>
  </si>
  <si>
    <t>Bovill Risk &amp; Insurance Consultants Pty Ltd</t>
  </si>
  <si>
    <t>6b13c725-69a1-4fc1-b392-8528f0430989</t>
  </si>
  <si>
    <t>SBPQTE11956841</t>
  </si>
  <si>
    <t>055046de-f01a-40c0-ad46-7da505dfd184</t>
  </si>
  <si>
    <t>SBPQTE11961192</t>
  </si>
  <si>
    <t>05c5c809-ef5c-42bf-8dfa-c3db40902795</t>
  </si>
  <si>
    <t>SBPQTE11958227</t>
  </si>
  <si>
    <t>519b8e20-d504-4e74-8e38-3ae577b1dce2</t>
  </si>
  <si>
    <t>SBPQTE11950370</t>
  </si>
  <si>
    <t>GA700199061BUSP</t>
  </si>
  <si>
    <t>e511564c-fa0b-4f93-9175-d74bdc0720e7</t>
  </si>
  <si>
    <t>SBPQTE11951144</t>
  </si>
  <si>
    <t>09483eac-b852-4d96-91d5-98ae2c22f894</t>
  </si>
  <si>
    <t>SBPQTE11958484</t>
  </si>
  <si>
    <t>GA700212705BUSP</t>
  </si>
  <si>
    <t>d3628908-d086-49a4-a78b-0d12c94abdd5</t>
  </si>
  <si>
    <t>SBPQTE11964693</t>
  </si>
  <si>
    <t>131aeca1-267b-4cd8-b4c0-8518ef218cae</t>
  </si>
  <si>
    <t>SBPQTE11955286</t>
  </si>
  <si>
    <t>GA700201913BUSP</t>
  </si>
  <si>
    <t>becfa5e3-aa01-4d2e-8edb-758351d35750</t>
  </si>
  <si>
    <t>SBPQTE11955477</t>
  </si>
  <si>
    <t>f97b167a-dc1e-483f-a315-1e6baf3383d4</t>
  </si>
  <si>
    <t>SBPQTE11957242</t>
  </si>
  <si>
    <t>GA700213112BUSP</t>
  </si>
  <si>
    <t>896b60b0-e15a-420f-96fe-d5fb8239388a</t>
  </si>
  <si>
    <t>b16ed9ff-dbb5-454c-a423-e02877459f21</t>
  </si>
  <si>
    <t>SBPQTE11958290</t>
  </si>
  <si>
    <t>GA700195964BUSP</t>
  </si>
  <si>
    <t>3584eed9-6592-42fc-8170-7df614ad7ae8</t>
  </si>
  <si>
    <t>SBPQTE11950622</t>
  </si>
  <si>
    <t>682c098f-0aa1-4a33-9010-9a19a21bc0e5</t>
  </si>
  <si>
    <t>SBPQTE11953331</t>
  </si>
  <si>
    <t>ad366393-1f95-4338-b9e3-78ec3f62aee2</t>
  </si>
  <si>
    <t>SBPQTE11950523</t>
  </si>
  <si>
    <t>1e5d268d-c03b-470b-9710-b8b2a1d68feb</t>
  </si>
  <si>
    <t>SBPQTE11963880</t>
  </si>
  <si>
    <t>da11f7aa-587d-4027-8b90-a9659551ad38</t>
  </si>
  <si>
    <t>SBPQTE11949947</t>
  </si>
  <si>
    <t>GA700195913BUSP</t>
  </si>
  <si>
    <t>bc4641bb-ddd8-4b86-9502-48b8dd320a8d</t>
  </si>
  <si>
    <t>SBPQTE11955376</t>
  </si>
  <si>
    <t>GA700068217BUSP</t>
  </si>
  <si>
    <t>07df79b0-78f6-4ffc-8145-1f752c809863</t>
  </si>
  <si>
    <t>SBPQTE11960528</t>
  </si>
  <si>
    <t>7c2db556-ec7a-4191-ad1f-3401a2fba505</t>
  </si>
  <si>
    <t>SBPQTE11957767</t>
  </si>
  <si>
    <t>9679ab2b-91cc-4c9c-bb7c-37a2c2dee1ba</t>
  </si>
  <si>
    <t>SBPQTE11963627</t>
  </si>
  <si>
    <t>Atlantic Insurance Brokers Pty Ltd</t>
  </si>
  <si>
    <t>7174610a-18b9-4eea-9716-f3e3e632bdc5</t>
  </si>
  <si>
    <t>SBPQTE11948934</t>
  </si>
  <si>
    <t>GA700032425BUSP</t>
  </si>
  <si>
    <t>31375196-c35c-4cdc-b27d-d71804aed75c</t>
  </si>
  <si>
    <t>SBPQTE11959508</t>
  </si>
  <si>
    <t>e2d8ae25-811d-43e1-b901-780644c15f99</t>
  </si>
  <si>
    <t>SBPQTE11962333</t>
  </si>
  <si>
    <t>8fb732ea-9895-4c8d-aced-ac99ee04f596</t>
  </si>
  <si>
    <t>SBPQTE11965047</t>
  </si>
  <si>
    <t>98f90be5-27d8-4b23-a2db-4061b454d53d</t>
  </si>
  <si>
    <t>SBPQTE11959814</t>
  </si>
  <si>
    <t>023b606a-6b1b-4375-b99a-74396d93b03f</t>
  </si>
  <si>
    <t>SBPQTE11961570</t>
  </si>
  <si>
    <t>47a15788-1f17-4c68-9026-b9f7be9759e3</t>
  </si>
  <si>
    <t>SBPQTE11958433</t>
  </si>
  <si>
    <t>GA700213745BUSP</t>
  </si>
  <si>
    <t>f36abfb3-8602-4f2c-9ec7-35334b6e52dc</t>
  </si>
  <si>
    <t>SBPQTE11951556</t>
  </si>
  <si>
    <t>GA700146110BUSP</t>
  </si>
  <si>
    <t>bf3ee4eb-f340-4b71-be57-9dc993a023e9</t>
  </si>
  <si>
    <t>SBPQTE11962921</t>
  </si>
  <si>
    <t>0b6a003c-5123-4f74-bca7-fffe036da1c3</t>
  </si>
  <si>
    <t>SBPQTE11954001</t>
  </si>
  <si>
    <t>5225263d-20ae-40e9-880d-5e496c824451</t>
  </si>
  <si>
    <t>SBPQTE11962401</t>
  </si>
  <si>
    <t>1c994648-4b91-4412-8c68-e858a44fe654</t>
  </si>
  <si>
    <t>SBPQTE11962664</t>
  </si>
  <si>
    <t>S216245</t>
  </si>
  <si>
    <t>Pastry Manufacturing (Ex. Frozen Pastry Dough)</t>
  </si>
  <si>
    <t>dbd0597e-a258-45aa-a296-2ce1020deee4</t>
  </si>
  <si>
    <t>SBPQTE11952749</t>
  </si>
  <si>
    <t>Sear and Associates Insurance Brokers Pty Ltd</t>
  </si>
  <si>
    <t>d2f5c2bd-aa26-4c4c-a59f-53beb2331bd3</t>
  </si>
  <si>
    <t>SBPQTE11961924</t>
  </si>
  <si>
    <t>8e122257-26d5-4305-9046-b1be1e23386b</t>
  </si>
  <si>
    <t>SBPQTE11964128</t>
  </si>
  <si>
    <t>GA700216359BUSP</t>
  </si>
  <si>
    <t>cf3c0e33-d64a-470f-8775-de3fe426e606</t>
  </si>
  <si>
    <t>SBPQTE11942510</t>
  </si>
  <si>
    <t>GA700107956BUSP</t>
  </si>
  <si>
    <t>c4740d0b-89ca-4324-8dc2-a24fce442f9c</t>
  </si>
  <si>
    <t>SBPQTE11957181</t>
  </si>
  <si>
    <t>f0bd0fb8-e3a8-40d2-873a-b00528724de5</t>
  </si>
  <si>
    <t>SBPQTE11958069</t>
  </si>
  <si>
    <t>03f07aba-2c94-4a57-a879-a227bee4d8a2</t>
  </si>
  <si>
    <t>SBPQTE11957049</t>
  </si>
  <si>
    <t>1518ec52-2ea2-4204-8c79-265d02551e07</t>
  </si>
  <si>
    <t>SBPQTE11950557</t>
  </si>
  <si>
    <t>618aef0b-ee02-4661-8384-5d38cdfcb07f</t>
  </si>
  <si>
    <t>SBPQTE11959551</t>
  </si>
  <si>
    <t>9d95b839-d350-4000-b38a-8b278b4dba41</t>
  </si>
  <si>
    <t>SBPQTE11958633</t>
  </si>
  <si>
    <t>GA700213916BUSP</t>
  </si>
  <si>
    <t>Ballarat Insurance Brokers Pty Ltd</t>
  </si>
  <si>
    <t>0f18253e-5634-4591-bc8e-fb83b6b6b5b6</t>
  </si>
  <si>
    <t>b38b5530-80fc-48b8-a347-671e996ca844</t>
  </si>
  <si>
    <t>SBPQTE11961626</t>
  </si>
  <si>
    <t>22889aa7-c84b-49cb-b989-f8cadc32a706</t>
  </si>
  <si>
    <t>SBPQTE11956604</t>
  </si>
  <si>
    <t>0af94a2c-0863-4000-b77b-57f577e1fa2b</t>
  </si>
  <si>
    <t>SBPQTE11964077</t>
  </si>
  <si>
    <t>8d7fa80b-8257-4064-b976-76a90a074c47</t>
  </si>
  <si>
    <t>SBPQTE11950691</t>
  </si>
  <si>
    <t>20eec813-5161-478f-9a55-116923e25501</t>
  </si>
  <si>
    <t>SBPQTE11960205</t>
  </si>
  <si>
    <t>Melbourne Insurance Brokers Pty Ltd</t>
  </si>
  <si>
    <t>7b13aee9-6d52-4e24-84e5-642094e085ed</t>
  </si>
  <si>
    <t>SBPQTE11961068</t>
  </si>
  <si>
    <t>da630dd3-7dbc-4cd5-b547-3f6634ab0954</t>
  </si>
  <si>
    <t>SBPQTE11962714</t>
  </si>
  <si>
    <t>483fafb5-5aea-402b-b0be-33f8d31a7256</t>
  </si>
  <si>
    <t>SBPQTE11957942</t>
  </si>
  <si>
    <t>Whitbread Insurance Brokers</t>
  </si>
  <si>
    <t>bc42de24-1049-4834-acee-bed822e6ca79</t>
  </si>
  <si>
    <t>SBPQTE11951027</t>
  </si>
  <si>
    <t>c81f4e31-38ef-4f2a-8739-b0fba6f277e1</t>
  </si>
  <si>
    <t>SBPQTE11964912</t>
  </si>
  <si>
    <t>b998b0ef-65df-4944-9775-b05ef8891f44</t>
  </si>
  <si>
    <t>SBPQTE11963066</t>
  </si>
  <si>
    <t>c311a92d-6550-41ef-bc32-925b17394cba</t>
  </si>
  <si>
    <t>SBPQTE11956572</t>
  </si>
  <si>
    <t>44c56d04-bb03-44cd-b23e-047a2af27c6c</t>
  </si>
  <si>
    <t>SBPQTE11963660</t>
  </si>
  <si>
    <t>fc4f1012-0f5c-494b-8616-38e0e6ea1a11</t>
  </si>
  <si>
    <t>SBPQTE11953503</t>
  </si>
  <si>
    <t>7f082d65-b20d-4e1a-be34-789b40d43d54</t>
  </si>
  <si>
    <t>SBPQTE11960944</t>
  </si>
  <si>
    <t>f2ee996e-bd13-436e-b365-e7a24907536f</t>
  </si>
  <si>
    <t>SBPQTE11961997</t>
  </si>
  <si>
    <t>GA700101116BUSP</t>
  </si>
  <si>
    <t>1c451c1c-2fd1-4315-beff-9ce715dfbd56</t>
  </si>
  <si>
    <t>SBPQTE11952991</t>
  </si>
  <si>
    <t>GA700200766BUSP</t>
  </si>
  <si>
    <t>53f8ecca-c5ae-4b4c-b08f-b21213a43747</t>
  </si>
  <si>
    <t>SBPQTE11963324</t>
  </si>
  <si>
    <t>38c28ae0-c6be-49a1-961c-1b4e103021e4</t>
  </si>
  <si>
    <t>SBPQTE11946453</t>
  </si>
  <si>
    <t>4c15c806-abd7-472c-91c2-ec14426edd92</t>
  </si>
  <si>
    <t>SBPQTE11954286</t>
  </si>
  <si>
    <t>2f3e4990-ae64-47d4-b083-c742a3fddd08</t>
  </si>
  <si>
    <t>SBPQTE11963256</t>
  </si>
  <si>
    <t>GA700194242BUSP</t>
  </si>
  <si>
    <t>69f532d6-200e-4e3e-bbf2-d79df8bc6d92</t>
  </si>
  <si>
    <t>SBPQTE11952207</t>
  </si>
  <si>
    <t>847853bb-547f-4ea4-93f2-c3017fd7aefc</t>
  </si>
  <si>
    <t>SBPQTE11957222</t>
  </si>
  <si>
    <t>8357a28b-df24-4d0e-be69-e76dddc966a8</t>
  </si>
  <si>
    <t>SBPQTE11965946</t>
  </si>
  <si>
    <t>2fc8a9e2-9e35-441e-9462-936b45bd3cfe</t>
  </si>
  <si>
    <t>SBPQTE11958325</t>
  </si>
  <si>
    <t>822a6749-4589-48db-b99f-4db4d9fe6fd7</t>
  </si>
  <si>
    <t>SBPQTE11950242</t>
  </si>
  <si>
    <t>76a7f54d-35c5-4fa3-9e70-b5a8d5db51a2</t>
  </si>
  <si>
    <t>SBPQTE11952334</t>
  </si>
  <si>
    <t>414ee137-f923-49f2-a223-32e25cba8bdc</t>
  </si>
  <si>
    <t>SBPQTE11964258</t>
  </si>
  <si>
    <t>06bfd266-8b0c-439b-b560-1f5d7464f6e8</t>
  </si>
  <si>
    <t>SBPQTE11951539</t>
  </si>
  <si>
    <t>4898a158-994c-4529-ab7e-7b04bacdd6b2</t>
  </si>
  <si>
    <t>SBPQTE11958834</t>
  </si>
  <si>
    <t>462523e6-8032-4498-9229-ff3a56631584</t>
  </si>
  <si>
    <t>SBPQTE11954940</t>
  </si>
  <si>
    <t>GA700201779BUSP</t>
  </si>
  <si>
    <t>9a8357c7-d0fd-46e0-854e-a03441ec8d11</t>
  </si>
  <si>
    <t>SBPQTE11964725</t>
  </si>
  <si>
    <t>54d30269-e620-4087-b657-5108c273d734</t>
  </si>
  <si>
    <t>SBPQTE11942748</t>
  </si>
  <si>
    <t>GA700030221BUSP</t>
  </si>
  <si>
    <t>99b633c1-6d1b-4aed-8313-5a6d73ac2d6c</t>
  </si>
  <si>
    <t>SBPQTE11957650</t>
  </si>
  <si>
    <t>185d0950-ca44-4c3b-8422-122fb14a33da</t>
  </si>
  <si>
    <t>f8c16fca-6a0e-4cef-abc5-42a2647f8c77</t>
  </si>
  <si>
    <t>SBPQTE11966001</t>
  </si>
  <si>
    <t>S479635</t>
  </si>
  <si>
    <t>Medicines Wholesaling (Ex. Veterinary)</t>
  </si>
  <si>
    <t>532fea4a-708e-48cb-93ae-907b1f9d586d</t>
  </si>
  <si>
    <t>SBPQTE11957888</t>
  </si>
  <si>
    <t>73a52a75-a108-4b80-ae5c-9749a9ca89f4</t>
  </si>
  <si>
    <t>SBPQTE11963690</t>
  </si>
  <si>
    <t>10ceefcd-8414-4046-aeb3-8f9bbe7fc4ab</t>
  </si>
  <si>
    <t>SBPQTE11958322</t>
  </si>
  <si>
    <t>GA700213726BUSP</t>
  </si>
  <si>
    <t>b562c469-2fdc-4ba3-8455-bfb1c9623663</t>
  </si>
  <si>
    <t>SBPQTE11962316</t>
  </si>
  <si>
    <t>c4ee521e-3217-44f6-9ada-01d5d56af339</t>
  </si>
  <si>
    <t>SBPQTE11959208</t>
  </si>
  <si>
    <t>6fd5f138-6e57-4380-9615-e33ee597e216</t>
  </si>
  <si>
    <t>SBPQTE11949902</t>
  </si>
  <si>
    <t>fde54f4b-3fea-4b87-bdef-bbffe684f109</t>
  </si>
  <si>
    <t>SBPQTE11957418</t>
  </si>
  <si>
    <t>S256652</t>
  </si>
  <si>
    <t>Kitchenware, Plastic, Manufacturing Noc</t>
  </si>
  <si>
    <t>2e2b6a3c-1f2c-4d8b-bc29-3c397578f366</t>
  </si>
  <si>
    <t>SBPQTE11962545</t>
  </si>
  <si>
    <t>de1b5a58-eca0-4c61-9db4-518f97247356</t>
  </si>
  <si>
    <t>SBPQTE11952626</t>
  </si>
  <si>
    <t>f7f4edf9-121b-4b1e-be93-1b5cd933bcaa</t>
  </si>
  <si>
    <t>SBPQTE11957197</t>
  </si>
  <si>
    <t>7f7595ff-30bf-4e5c-86be-45fedfcdaf38</t>
  </si>
  <si>
    <t>SBPQTE11956372</t>
  </si>
  <si>
    <t>21b38f89-3da4-49c4-989b-41cf1044b1e8</t>
  </si>
  <si>
    <t>SBPQTE11962437</t>
  </si>
  <si>
    <t>a2766648-8899-4220-b062-0ab6c963f77e</t>
  </si>
  <si>
    <t>SBPQTE11952239</t>
  </si>
  <si>
    <t>82bc9c32-828a-403a-8fe3-2176922e8b3f</t>
  </si>
  <si>
    <t>SBPQTE11964440</t>
  </si>
  <si>
    <t>GA700215992BUSP</t>
  </si>
  <si>
    <t>ad64e4fe-6fdc-4c80-bade-e8ebc989fa5a</t>
  </si>
  <si>
    <t>SBPQTE11950060</t>
  </si>
  <si>
    <t>5f001311-0ac7-42ac-af74-8e8707267c14</t>
  </si>
  <si>
    <t>SBPQTE11958460</t>
  </si>
  <si>
    <t>8b87a5b7-318b-4664-b237-1f92b71c1707</t>
  </si>
  <si>
    <t>SBPQTE11957066</t>
  </si>
  <si>
    <t>GA700212610BUSP</t>
  </si>
  <si>
    <t>7aefaade-9486-4945-b6ab-f75fe1127c75</t>
  </si>
  <si>
    <t>SBPQTE11962821</t>
  </si>
  <si>
    <t>S863959</t>
  </si>
  <si>
    <t>Occupational Therapy Service</t>
  </si>
  <si>
    <t>62c3b7ae-cc31-44e0-b9e8-20a1719de075</t>
  </si>
  <si>
    <t>SBPQTE11954116</t>
  </si>
  <si>
    <t>520fe35a-c2a1-4a9c-b706-7bf77488e147</t>
  </si>
  <si>
    <t>c89f22b0-8a5a-48c8-bc42-eb247f1d0ddf</t>
  </si>
  <si>
    <t>SBPQTE11960907</t>
  </si>
  <si>
    <t>f46b9973-f594-4176-9be2-dcd6e7584fc2</t>
  </si>
  <si>
    <t>SBPQTE11959501</t>
  </si>
  <si>
    <t>GA700201402BUSP</t>
  </si>
  <si>
    <t>28a649ce-727b-4f45-b898-b50cc0068847</t>
  </si>
  <si>
    <t>SBPQTE11962543</t>
  </si>
  <si>
    <t>fcfe88a5-38a0-42d5-b669-b2d4b52b6cd9</t>
  </si>
  <si>
    <t>SBPQTE11954132</t>
  </si>
  <si>
    <t>GA700201285BUSP</t>
  </si>
  <si>
    <t>f183138c-d39e-4ba2-8f06-0bc0dff1b10e</t>
  </si>
  <si>
    <t>SBPQTE11964929</t>
  </si>
  <si>
    <t>GA700194875BUSP</t>
  </si>
  <si>
    <t>4a849590-4ad7-410d-97dc-669f4f9263e1</t>
  </si>
  <si>
    <t>SBPQTE11950295</t>
  </si>
  <si>
    <t>f2e5d0ed-fa99-4628-b1a1-68cdfae1e273</t>
  </si>
  <si>
    <t>SBPQTE11956045</t>
  </si>
  <si>
    <t>ab5dd1e3-5e28-44b2-a83e-2f536eb6cf9a</t>
  </si>
  <si>
    <t>SBPQTE11950239</t>
  </si>
  <si>
    <t>015450a3-54c6-4e1d-8eb9-ad63e71d8b75</t>
  </si>
  <si>
    <t>SBPQTE11956569</t>
  </si>
  <si>
    <t>GA700212714BUSP</t>
  </si>
  <si>
    <t>30db4ae0-af51-447e-92c0-53781a85ed82</t>
  </si>
  <si>
    <t>SBPQTE11963336</t>
  </si>
  <si>
    <t>e725aa99-611b-45ab-ac59-845954c4a5ec</t>
  </si>
  <si>
    <t>SBPQTE11957778</t>
  </si>
  <si>
    <t>3bccd13a-c3e7-4011-9e50-0aaed493ef93</t>
  </si>
  <si>
    <t>SBPQTE11961712</t>
  </si>
  <si>
    <t>9c170938-c86b-4756-b4ba-fdb76d58c5b5</t>
  </si>
  <si>
    <t>SBPQTE11960652</t>
  </si>
  <si>
    <t>c01214d5-ac37-43d4-8f7e-6386fee95264</t>
  </si>
  <si>
    <t>SBPQTE11962712</t>
  </si>
  <si>
    <t>2d485674-fbfd-495c-934a-e6a3cfa472c5</t>
  </si>
  <si>
    <t>SBPQTE11961237</t>
  </si>
  <si>
    <t>GA700215230BUSP</t>
  </si>
  <si>
    <t>79ab3c78-0f2e-4c37-916e-9de88c3acf32</t>
  </si>
  <si>
    <t>SBPQTE11957128</t>
  </si>
  <si>
    <t>d9261718-434e-40e6-a003-4300fba7ce4b</t>
  </si>
  <si>
    <t>SBPQTE11952372</t>
  </si>
  <si>
    <t>48ca09e8-9608-4b71-8321-21683182dd7c</t>
  </si>
  <si>
    <t>SBPQTE11953965</t>
  </si>
  <si>
    <t>10b539f1-b812-427d-8250-d5b3dc0dd068</t>
  </si>
  <si>
    <t>SBPQTE11962773</t>
  </si>
  <si>
    <t>5594fdc0-7fe1-40b2-814c-85376a667630</t>
  </si>
  <si>
    <t>SBPQTE11954456</t>
  </si>
  <si>
    <t>GA700201502BUSP</t>
  </si>
  <si>
    <t>4992816e-1646-444f-81dc-985f4d50b137</t>
  </si>
  <si>
    <t>SBPQTE11963884</t>
  </si>
  <si>
    <t>b51d87cd-b0ca-414a-aa8d-228ce2c7c48d</t>
  </si>
  <si>
    <t>SBPQTE11953298</t>
  </si>
  <si>
    <t>S742230</t>
  </si>
  <si>
    <t>Insurance Provision Noc</t>
  </si>
  <si>
    <t>cb6148b6-5245-4fba-80fe-7e0ced77f777</t>
  </si>
  <si>
    <t>SBPQTE11952351</t>
  </si>
  <si>
    <t>GA700169396BUSP</t>
  </si>
  <si>
    <t>2649b955-d4d6-4ac9-9479-ff9ea383b82e</t>
  </si>
  <si>
    <t>SBPQTE11963576</t>
  </si>
  <si>
    <t>GA700216660BUSP</t>
  </si>
  <si>
    <t>b3dc79ef-acaf-4d32-953c-dfcb3aaf1284</t>
  </si>
  <si>
    <t>SBPQTE11953636</t>
  </si>
  <si>
    <t>71caee6b-b0e5-4854-b971-2716b6d58e6f</t>
  </si>
  <si>
    <t>SBPQTE11956150</t>
  </si>
  <si>
    <t>ff3513c2-6adb-454f-b04f-67e1a98ff2f4</t>
  </si>
  <si>
    <t>SBPQTE11964952</t>
  </si>
  <si>
    <t>GA700087850BUSP</t>
  </si>
  <si>
    <t>dc354144-8b03-4a18-b997-8816cfd5c2ec</t>
  </si>
  <si>
    <t>SBPQTE11954473</t>
  </si>
  <si>
    <t>a77f77da-a76b-4b7d-931b-62f417dba36a</t>
  </si>
  <si>
    <t>SBPQTE11958758</t>
  </si>
  <si>
    <t>5f0fac48-6aef-42fd-a80d-bfba41cffe26</t>
  </si>
  <si>
    <t>SBPQTE11949944</t>
  </si>
  <si>
    <t>Australian Unity General Insurance</t>
  </si>
  <si>
    <t>d7816340-6ac7-4a11-a0b3-61cd7bacd8ca</t>
  </si>
  <si>
    <t>SBPQTE11956444</t>
  </si>
  <si>
    <t>S461111</t>
  </si>
  <si>
    <t>Crane Sales (Including Service And Repairs)</t>
  </si>
  <si>
    <t>PNO Insurance Brokers</t>
  </si>
  <si>
    <t>966092a6-616a-438f-a29e-7596654a07e6</t>
  </si>
  <si>
    <t>SBPQTE11963507</t>
  </si>
  <si>
    <t>4e7ca42e-c082-46e3-9bb5-e4903eecc845</t>
  </si>
  <si>
    <t>SBPQTE11957130</t>
  </si>
  <si>
    <t>S782245</t>
  </si>
  <si>
    <t>Mining Surveying Service</t>
  </si>
  <si>
    <t>e82445c9-8ac0-4ebd-8264-6eccf3d535d5</t>
  </si>
  <si>
    <t>SBPQTE11955527</t>
  </si>
  <si>
    <t>95c7c8ce-76a1-42da-8892-32f31de03cd5</t>
  </si>
  <si>
    <t>SBPQTE11960547</t>
  </si>
  <si>
    <t>6029a9c5-745f-4360-9d3b-456ffec2c942</t>
  </si>
  <si>
    <t>SBPQTE11965272</t>
  </si>
  <si>
    <t>c1241fbb-1154-42f4-b589-c294ae49a17f</t>
  </si>
  <si>
    <t>SBPQTE11965261</t>
  </si>
  <si>
    <t>4fbac06c-f382-41e0-b0c9-dbf8e53adc18</t>
  </si>
  <si>
    <t>SBPQTE11949920</t>
  </si>
  <si>
    <t>GA700198918BUSP</t>
  </si>
  <si>
    <t>79b87acf-7160-45f4-99a2-b3ffe604b796</t>
  </si>
  <si>
    <t>SBPQTE11962204</t>
  </si>
  <si>
    <t>S782337</t>
  </si>
  <si>
    <t>Air Conditioning Engineering Service (Consulting)</t>
  </si>
  <si>
    <t>c4f13e88-c9ed-4a21-95a5-6b63d1074d2b</t>
  </si>
  <si>
    <t>SBPQTE11961461</t>
  </si>
  <si>
    <t>49b8b91f-3136-4809-868c-5648055c3b4f</t>
  </si>
  <si>
    <t>SBPQTE11953379</t>
  </si>
  <si>
    <t>161923c6-8509-4d98-bae0-3ccaebd43d80</t>
  </si>
  <si>
    <t>SBPQTE11954508</t>
  </si>
  <si>
    <t>1dc6e8e4-c6c0-43fc-9eee-2aa24a57698d</t>
  </si>
  <si>
    <t>SBPQTE11950527</t>
  </si>
  <si>
    <t>f44b71c3-8c41-441a-9153-31c0ccb5a37a</t>
  </si>
  <si>
    <t>SBPQTE11962640</t>
  </si>
  <si>
    <t>9904e784-eddf-47b1-ac49-3d166ac4ff92</t>
  </si>
  <si>
    <t>SBPQTE11959794</t>
  </si>
  <si>
    <t>5d69855b-53e9-4a1c-b504-00ca06c85319</t>
  </si>
  <si>
    <t>SBPQTE11949002</t>
  </si>
  <si>
    <t>S525965</t>
  </si>
  <si>
    <t>Wigs Retailing</t>
  </si>
  <si>
    <t>dd3f53a5-6b49-46dd-aafa-ee7741abd7cd</t>
  </si>
  <si>
    <t>9d87b43b-690b-4768-9b0e-fbca04cf9e6b</t>
  </si>
  <si>
    <t>SBPQTE11957937</t>
  </si>
  <si>
    <t>30460d24-88ce-49c7-9442-4a3fd32357ab</t>
  </si>
  <si>
    <t>SBPQTE11959629</t>
  </si>
  <si>
    <t>1ba7a578-8871-4a19-acae-6a0e4629eb70</t>
  </si>
  <si>
    <t>SBPQTE11965092</t>
  </si>
  <si>
    <t>c014c471-4613-4d0f-9905-8ab3cba46ea0</t>
  </si>
  <si>
    <t>SBPQTE11963219</t>
  </si>
  <si>
    <t>75584852-ce53-412b-9632-5ceca75ac4c0</t>
  </si>
  <si>
    <t>SBPQTE11960608</t>
  </si>
  <si>
    <t>5e5c9dda-b471-4f56-b7e9-148c1f3c9261</t>
  </si>
  <si>
    <t>SBPQTE11961758</t>
  </si>
  <si>
    <t>74a6d217-a35d-49ad-a276-a1d82a2a8189</t>
  </si>
  <si>
    <t>SBPQTE11938387</t>
  </si>
  <si>
    <t>GA700032967BUSP</t>
  </si>
  <si>
    <t>1568a1ad-b98e-423b-b282-7c448adce045</t>
  </si>
  <si>
    <t>SBPQTE11962942</t>
  </si>
  <si>
    <t>643b046e-712f-4ca6-82f1-6537d522299b</t>
  </si>
  <si>
    <t>SBPQTE11957210</t>
  </si>
  <si>
    <t>c9b0dd1c-8a25-482f-a977-5869b14bc744</t>
  </si>
  <si>
    <t>SBPQTE11951183</t>
  </si>
  <si>
    <t>6b946112-8512-4d40-896e-7846f236b482</t>
  </si>
  <si>
    <t>SBPQTE11950055</t>
  </si>
  <si>
    <t>9c843c20-8f1a-450b-996e-a4974b52caba</t>
  </si>
  <si>
    <t>0c7244d8-032c-4357-a40e-95587ce2aceb</t>
  </si>
  <si>
    <t>SBPQTE11956129</t>
  </si>
  <si>
    <t>GA700212414BUSP</t>
  </si>
  <si>
    <t>a21bc13e-4239-4359-8b82-8e246f4a7d75</t>
  </si>
  <si>
    <t>SBPQTE11938376</t>
  </si>
  <si>
    <t>GA700028080BUSP</t>
  </si>
  <si>
    <t>46ed4f58-500b-4118-bff1-3b2bd8d5a540</t>
  </si>
  <si>
    <t>SBPQTE11953190</t>
  </si>
  <si>
    <t>af9e1599-7907-47e4-898d-3369bf5105ea</t>
  </si>
  <si>
    <t>SBPQTE11954123</t>
  </si>
  <si>
    <t>df29a6e6-8b0b-4b4d-81bd-cbddd9972cb4</t>
  </si>
  <si>
    <t>SBPQTE11963429</t>
  </si>
  <si>
    <t>S952105</t>
  </si>
  <si>
    <t>Baby Napkin Hire Service</t>
  </si>
  <si>
    <t>cdab4af5-096c-4414-b1f3-88f9039380c6</t>
  </si>
  <si>
    <t>SBPQTE11951934</t>
  </si>
  <si>
    <t>b5a0554f-5dfb-405a-8232-1cb4b6ea4e4a</t>
  </si>
  <si>
    <t>SBPQTE11954045</t>
  </si>
  <si>
    <t>f8f351eb-0c75-4de7-8d37-3378b7c78281</t>
  </si>
  <si>
    <t>SBPQTE11951061</t>
  </si>
  <si>
    <t>8cb53582-b748-4d5e-ad06-b5eb1b39b7d0</t>
  </si>
  <si>
    <t>SBPQTE11961789</t>
  </si>
  <si>
    <t>332b8682-3a95-4a3e-95e1-90c14f20460b</t>
  </si>
  <si>
    <t>SBPQTE11958873</t>
  </si>
  <si>
    <t>GA700213866BUSP</t>
  </si>
  <si>
    <t>Commercial Reality Insurance Brokers</t>
  </si>
  <si>
    <t>c92b90a5-b20d-43a7-b94b-acf4c2d19503</t>
  </si>
  <si>
    <t>SBPQTE11953999</t>
  </si>
  <si>
    <t>1c8d7f77-23c2-4ba4-bf67-2b87424afcb0</t>
  </si>
  <si>
    <t>SBPQTE11959038</t>
  </si>
  <si>
    <t>61a25b4c-7aeb-4db6-a530-dc27be5ab76c</t>
  </si>
  <si>
    <t>SBPQTE11951630</t>
  </si>
  <si>
    <t>30891df5-6755-476c-b040-2829888646cb</t>
  </si>
  <si>
    <t>SBPQTE11962606</t>
  </si>
  <si>
    <t>fd33eed9-42ba-4831-891b-e5232490d17d</t>
  </si>
  <si>
    <t>SBPQTE11962190</t>
  </si>
  <si>
    <t>be26df42-34c5-4e92-8eea-81e0d600918f</t>
  </si>
  <si>
    <t>SBPQTE11938445</t>
  </si>
  <si>
    <t>GA700202638BUSP</t>
  </si>
  <si>
    <t>06b1ac1c-276d-4a19-b3e5-b856b808e109</t>
  </si>
  <si>
    <t>SBPQTE11961764</t>
  </si>
  <si>
    <t>8012652b-897c-4fe6-bd72-3749efaa36e3</t>
  </si>
  <si>
    <t>SBPQTE11953637</t>
  </si>
  <si>
    <t>ed47cbe2-fc48-4f47-a2aa-c910b9d88cea</t>
  </si>
  <si>
    <t>SBPQTE11960302</t>
  </si>
  <si>
    <t>22b2efe1-f385-4a47-8112-8e19c1336670</t>
  </si>
  <si>
    <t>SBPQTE11960781</t>
  </si>
  <si>
    <t>S286974</t>
  </si>
  <si>
    <t>Filter, Internal Combustion Engine, Manufacturing</t>
  </si>
  <si>
    <t>cf5ad2e6-c53a-4af5-95fd-2d2a187c4910</t>
  </si>
  <si>
    <t>1c98dd1e-5a3d-4be3-a0a7-30ea881b8418</t>
  </si>
  <si>
    <t>SBPQTE11962077</t>
  </si>
  <si>
    <t>GA700152443BUSP</t>
  </si>
  <si>
    <t>7232ad5e-7557-49b3-9f18-7bc5bf2244e8</t>
  </si>
  <si>
    <t>SBPQTE11965888</t>
  </si>
  <si>
    <t>6b6a41cd-ca71-4052-9669-dfd3e6322e62</t>
  </si>
  <si>
    <t>SBPQTE11958199</t>
  </si>
  <si>
    <t>cbeb03a7-caa8-4471-af2d-3b10f5577f22</t>
  </si>
  <si>
    <t>SBPQTE11956029</t>
  </si>
  <si>
    <t>0cffc73d-fd3c-44b2-8bbe-7e015d618977</t>
  </si>
  <si>
    <t>SBPQTE11955263</t>
  </si>
  <si>
    <t>01a29322-48a1-4dfd-b68b-8d92bcc450fb</t>
  </si>
  <si>
    <t>SBPQTE11961896</t>
  </si>
  <si>
    <t>S451953</t>
  </si>
  <si>
    <t>Seeds, Farm Or Garden, Wholesaling</t>
  </si>
  <si>
    <t>52b03c65-1e30-4fa0-ba84-f33f7578803c</t>
  </si>
  <si>
    <t>SBPQTE11954413</t>
  </si>
  <si>
    <t>GA700029625BUSP</t>
  </si>
  <si>
    <t>Johansen Insurance Brokers Pty Ltd</t>
  </si>
  <si>
    <t>0b8b01c4-200e-4d78-9c6a-ba1eedda62f0</t>
  </si>
  <si>
    <t>SBPQTE11950596</t>
  </si>
  <si>
    <t>9c1a1364-1ec8-4dc0-b2c1-981a55aa9940</t>
  </si>
  <si>
    <t>SBPQTE11964451</t>
  </si>
  <si>
    <t>5c38b095-9589-4563-b682-e88c80c0bbd8</t>
  </si>
  <si>
    <t>SBPQTE11963550</t>
  </si>
  <si>
    <t>4c0528b6-f874-4c23-bdd0-86f0d691fd37</t>
  </si>
  <si>
    <t>52abc19b-cc7b-47e5-bca0-235243b2f9e3</t>
  </si>
  <si>
    <t>SBPQTE11946467</t>
  </si>
  <si>
    <t>38116a6f-0a87-4ca9-977e-6a7528781414</t>
  </si>
  <si>
    <t>SBPQTE11955676</t>
  </si>
  <si>
    <t>5c3857a3-dcd8-46e8-883f-0339aa7242f8</t>
  </si>
  <si>
    <t>SBPQTE11956712</t>
  </si>
  <si>
    <t>GA700212007BUSP</t>
  </si>
  <si>
    <t>e40d16d5-36c8-491a-9830-ba61b52dc8be</t>
  </si>
  <si>
    <t>SBPQTE11965013</t>
  </si>
  <si>
    <t>43ae49c6-6986-40d8-a121-1cfad1ed5f58</t>
  </si>
  <si>
    <t>4cc75657-727f-47eb-8e92-cf0226146798</t>
  </si>
  <si>
    <t>SBPQTE11959032</t>
  </si>
  <si>
    <t>4772ec46-6383-4983-b0d8-2e0940d0a0c3</t>
  </si>
  <si>
    <t>SBPQTE11956545</t>
  </si>
  <si>
    <t>GA700202700BUSP</t>
  </si>
  <si>
    <t>HWA Insurance Brokers</t>
  </si>
  <si>
    <t>124e41e6-8fea-43bf-b187-56041a20e622</t>
  </si>
  <si>
    <t>21c6c357-245c-448d-b4bc-144fc2acd674</t>
  </si>
  <si>
    <t>SBPQTE11964714</t>
  </si>
  <si>
    <t>f11ba908-5551-449e-823f-b4e1d3bc678e</t>
  </si>
  <si>
    <t>SBPQTE11960507</t>
  </si>
  <si>
    <t>d1e38248-ab79-44f9-b6f5-40a98e685148</t>
  </si>
  <si>
    <t>SBPQTE11952966</t>
  </si>
  <si>
    <t>GA700121380BUSP</t>
  </si>
  <si>
    <t>S473952</t>
  </si>
  <si>
    <t>Umbrella Wholesaling</t>
  </si>
  <si>
    <t>fa11cf06-aaa2-4d4f-9ac7-3e20e142061e</t>
  </si>
  <si>
    <t>SBPQTE11962334</t>
  </si>
  <si>
    <t>S222157</t>
  </si>
  <si>
    <t>Soft Furnishings Manufacturing</t>
  </si>
  <si>
    <t>ad3922c2-e2b0-4a3d-8873-967d19910603</t>
  </si>
  <si>
    <t>SBPQTE11950266</t>
  </si>
  <si>
    <t>GA700199105BUSP</t>
  </si>
  <si>
    <t>87ab90d2-3740-4c07-84eb-0d0e3271d0ce</t>
  </si>
  <si>
    <t>SBPQTE11955516</t>
  </si>
  <si>
    <t>S471625</t>
  </si>
  <si>
    <t>Nuts Wholesaling (Roasted, Salted Or Sugar Coated)</t>
  </si>
  <si>
    <t>fe18cefa-a543-406a-8639-bb20a53a167c</t>
  </si>
  <si>
    <t>SBPQTE11958288</t>
  </si>
  <si>
    <t>61748f7f-15cc-4620-adeb-80e57d540bf4</t>
  </si>
  <si>
    <t>4f85cdcd-887a-4135-bc05-8285544c8f99</t>
  </si>
  <si>
    <t>SBPQTE11951294</t>
  </si>
  <si>
    <t>S275950</t>
  </si>
  <si>
    <t>Ducts, Sheet Metal, Manufacturing</t>
  </si>
  <si>
    <t>4d3ec142-541a-4620-b271-139d29c3236c</t>
  </si>
  <si>
    <t>SBPQTE11955630</t>
  </si>
  <si>
    <t>f1daf48e-2d2c-4368-b832-b0cba864d121</t>
  </si>
  <si>
    <t>SBPQTE11964612</t>
  </si>
  <si>
    <t>cf309d69-bc6f-4849-8d5d-9b6b9a082ac1</t>
  </si>
  <si>
    <t>SBPQTE11951761</t>
  </si>
  <si>
    <t>PSC Direct</t>
  </si>
  <si>
    <t>b7be1f04-a94b-4e52-a45a-167403423ad8</t>
  </si>
  <si>
    <t>SBPQTE11964483</t>
  </si>
  <si>
    <t>GA700217207BUSP</t>
  </si>
  <si>
    <t>37011adb-d069-45b6-a2bd-7b567cc65ef6</t>
  </si>
  <si>
    <t>SBPQTE11952002</t>
  </si>
  <si>
    <t>3b975763-4e99-4b5d-b178-a9cb2e54307f</t>
  </si>
  <si>
    <t>SBPQTE11952376</t>
  </si>
  <si>
    <t>4e650cf2-14da-4484-b0d4-ad27d22d08d8</t>
  </si>
  <si>
    <t>SBPQTE11942771</t>
  </si>
  <si>
    <t>GA700102486BUSP</t>
  </si>
  <si>
    <t>8c5731b7-20fa-4684-b7ee-404d68c9428e</t>
  </si>
  <si>
    <t>SBPQTE11965909</t>
  </si>
  <si>
    <t>GA700217975BUSP</t>
  </si>
  <si>
    <t>4344b77c-3bfe-4266-983c-7dbd445e544e</t>
  </si>
  <si>
    <t>SBPQTE11962408</t>
  </si>
  <si>
    <t>8df07aa7-84ba-42f7-a672-35a261bca3f8</t>
  </si>
  <si>
    <t>SBPQTE11953269</t>
  </si>
  <si>
    <t>S461956</t>
  </si>
  <si>
    <t>Machinery Dealing Noc</t>
  </si>
  <si>
    <t>Breakwater Insurance Brokers</t>
  </si>
  <si>
    <t>e89702ab-9f0e-4d6b-8e1a-6c85b32fa175</t>
  </si>
  <si>
    <t>SBPQTE11961653</t>
  </si>
  <si>
    <t>S412266</t>
  </si>
  <si>
    <t>Distribution Lines, Electricity/Communication, Construction</t>
  </si>
  <si>
    <t>ef725975-f458-456e-994f-ff4bdcfb2d89</t>
  </si>
  <si>
    <t>SBPQTE11963162</t>
  </si>
  <si>
    <t>d9152ae3-2844-4275-a5b4-cce1a6228891</t>
  </si>
  <si>
    <t>SBPQTE11950716</t>
  </si>
  <si>
    <t>ecad8308-d6f0-4c3b-952f-046ef990ccdb</t>
  </si>
  <si>
    <t>SBPQTE11955885</t>
  </si>
  <si>
    <t>92b41fa9-f18d-414f-9673-e752bf710c38</t>
  </si>
  <si>
    <t>SBPQTE11961709</t>
  </si>
  <si>
    <t>GA700110109BUSP</t>
  </si>
  <si>
    <t>eec6c257-a56a-4752-9ec1-e6a08984de6a</t>
  </si>
  <si>
    <t>SBPQTE11953527</t>
  </si>
  <si>
    <t>GA700103142BUSP</t>
  </si>
  <si>
    <t>PSC Insurance Brokers (Eastern)</t>
  </si>
  <si>
    <t>edb6c6c1-dc57-42ee-8fdb-e5fb3be5ab9a</t>
  </si>
  <si>
    <t>SBPQTE11959677</t>
  </si>
  <si>
    <t>fe443749-1a75-4282-94bf-ed651517bb49</t>
  </si>
  <si>
    <t>SBPQTE11961639</t>
  </si>
  <si>
    <t>77e7cc40-07a0-4acf-ab03-7d2392eccb3a</t>
  </si>
  <si>
    <t>SBPQTE11957544</t>
  </si>
  <si>
    <t>f8c1ce1a-06b2-47db-92c8-c4a584c53eec</t>
  </si>
  <si>
    <t>SBPQTE11964476</t>
  </si>
  <si>
    <t>4ed8e171-fe51-424f-bf8e-2ef7f016301f</t>
  </si>
  <si>
    <t>SBPQTE11959106</t>
  </si>
  <si>
    <t>a83a18e2-6ab0-44bc-a10a-21857f80dd0d</t>
  </si>
  <si>
    <t>SBPQTE11962881</t>
  </si>
  <si>
    <t>S924250</t>
  </si>
  <si>
    <t>Sculptor (Stone)</t>
  </si>
  <si>
    <t>10e9aef7-b59f-48b9-abb8-d982e93b56b5</t>
  </si>
  <si>
    <t>SBPQTE11956162</t>
  </si>
  <si>
    <t>ffc69d40-3226-470c-abfd-86d4f797acab</t>
  </si>
  <si>
    <t>SBPQTE11963284</t>
  </si>
  <si>
    <t>99a50097-f78d-40f2-9a9a-ea248c120745</t>
  </si>
  <si>
    <t>SBPQTE11949081</t>
  </si>
  <si>
    <t>GA700109438BUSP</t>
  </si>
  <si>
    <t>f12523f9-a0a6-40a6-be13-fa7186363938</t>
  </si>
  <si>
    <t>SBPQTE11952955</t>
  </si>
  <si>
    <t>4e07c6c7-f929-4553-9648-117777aaa025</t>
  </si>
  <si>
    <t>SBPQTE11959552</t>
  </si>
  <si>
    <t>Gamman Insurance Brokers</t>
  </si>
  <si>
    <t>f01ebb37-cd52-49d6-aa6d-5f58da133eb2</t>
  </si>
  <si>
    <t>SBPQTE11949013</t>
  </si>
  <si>
    <t>e2e4fb01-d7ab-47b2-959b-3b1d16e8a5e4</t>
  </si>
  <si>
    <t>SBPQTE11952650</t>
  </si>
  <si>
    <t>60c776b5-81ec-4aea-93a0-59bea1807ab5</t>
  </si>
  <si>
    <t>SBPQTE11965395</t>
  </si>
  <si>
    <t>27410a0e-32df-4ab6-8c3c-41d775ff10cb</t>
  </si>
  <si>
    <t>SBPQTE11959889</t>
  </si>
  <si>
    <t>d0f1bab2-3376-499f-a782-a8791e871506</t>
  </si>
  <si>
    <t>SBPQTE11952309</t>
  </si>
  <si>
    <t>aa9a8906-ce0d-42b0-83e8-ea42554879e6</t>
  </si>
  <si>
    <t>SBPQTE11961634</t>
  </si>
  <si>
    <t>131c5145-6ecd-4725-acfb-5f6401caff98</t>
  </si>
  <si>
    <t>SBPQTE11959644</t>
  </si>
  <si>
    <t>0cdf0f14-6711-4fa0-b798-c680bd761a91</t>
  </si>
  <si>
    <t>SBPQTE11962084</t>
  </si>
  <si>
    <t>GA700215716BUSP</t>
  </si>
  <si>
    <t>2bc69e3a-bbf9-4a2e-80e0-1ae6b5ebb645</t>
  </si>
  <si>
    <t>SBPQTE11962771</t>
  </si>
  <si>
    <t>7dcd8971-d35a-441e-8b27-9b77e20fa94a</t>
  </si>
  <si>
    <t>SBPQTE11953221</t>
  </si>
  <si>
    <t>c98f6f5b-8dc6-458e-9d01-3e321797c3c9</t>
  </si>
  <si>
    <t>SBPQTE11963392</t>
  </si>
  <si>
    <t>GA700104105BUSP</t>
  </si>
  <si>
    <t>c0a71ff1-e3e7-4e50-84b1-ec7fc8e3fdec</t>
  </si>
  <si>
    <t>SBPQTE11958987</t>
  </si>
  <si>
    <t>a8022d36-f9da-4a1b-98df-d67520ac2f5c</t>
  </si>
  <si>
    <t>SBPQTE11952677</t>
  </si>
  <si>
    <t>61a0ab33-b714-494d-be61-96f4d9c23359</t>
  </si>
  <si>
    <t>SBPQTE11952740</t>
  </si>
  <si>
    <t>S951956</t>
  </si>
  <si>
    <t>Costume Hire Service</t>
  </si>
  <si>
    <t>Fenton Green &amp; Co</t>
  </si>
  <si>
    <t>d999025b-068b-4b87-a2c7-6f950262ed91</t>
  </si>
  <si>
    <t>SBPQTE11963819</t>
  </si>
  <si>
    <t>3bc04f49-b7f4-49f6-8e36-de68224bd657</t>
  </si>
  <si>
    <t>SBPQTE11958819</t>
  </si>
  <si>
    <t>048d1c4e-7f4e-4275-a0d2-67f2683b12f4</t>
  </si>
  <si>
    <t>SBPQTE11958313</t>
  </si>
  <si>
    <t>ed3c2119-8658-4fb8-a4d3-c8c1ca9e7119</t>
  </si>
  <si>
    <t>SBPQTE11954360</t>
  </si>
  <si>
    <t>S525225</t>
  </si>
  <si>
    <t>Opportunity Shops</t>
  </si>
  <si>
    <t>0f880ac1-9bc3-4050-ad66-4a480ecd01ac</t>
  </si>
  <si>
    <t>SBPQTE11963677</t>
  </si>
  <si>
    <t>e0ccbe6a-2c37-470c-91bd-69d7b25f558a</t>
  </si>
  <si>
    <t>SBPQTE11952679</t>
  </si>
  <si>
    <t>1ef80202-1248-4515-929e-6860d82a75c0</t>
  </si>
  <si>
    <t>SBPQTE11963460</t>
  </si>
  <si>
    <t>f651c0b6-7538-403e-93fb-45f50e9b8830</t>
  </si>
  <si>
    <t>SBPQTE11954013</t>
  </si>
  <si>
    <t>dd63698c-1f36-410d-9b0b-57c8330ff221</t>
  </si>
  <si>
    <t>SBPQTE11963895</t>
  </si>
  <si>
    <t>f2664987-daad-47a1-9f10-bb0fc3134435</t>
  </si>
  <si>
    <t>SBPQTE11938392</t>
  </si>
  <si>
    <t>GA700032863BUSP</t>
  </si>
  <si>
    <t>fa82ae39-8415-4522-ad56-04d0852b4b35</t>
  </si>
  <si>
    <t>SBPQTE11964791</t>
  </si>
  <si>
    <t>360926f4-fdcf-49e6-9c9e-2ee1b64a3a29</t>
  </si>
  <si>
    <t>SBPQTE11956110</t>
  </si>
  <si>
    <t>8f5ab58d-e4a6-4855-b060-6df01d3a0cc3</t>
  </si>
  <si>
    <t>SBPQTE11961716</t>
  </si>
  <si>
    <t>a7520fec-7a1c-4252-8e1f-6e8b57a0558c</t>
  </si>
  <si>
    <t>SBPQTE11958934</t>
  </si>
  <si>
    <t>d26b6aa6-b1ca-4f1b-adab-ca101176d06b</t>
  </si>
  <si>
    <t>SBPQTE11955426</t>
  </si>
  <si>
    <t>GA700140252BUSP</t>
  </si>
  <si>
    <t>2ff4a775-6fd4-4797-834b-91b0b2b752c7</t>
  </si>
  <si>
    <t>SBPQTE11960676</t>
  </si>
  <si>
    <t>The AFOOFA Group Australia Pty Ltd</t>
  </si>
  <si>
    <t>a0582d47-1fdd-4d2b-aadc-1ccd1dd5f965</t>
  </si>
  <si>
    <t>SBPQTE11965345</t>
  </si>
  <si>
    <t>7132291b-0219-431b-a210-3cbe7b1e2b7b</t>
  </si>
  <si>
    <t>SBPQTE11961228</t>
  </si>
  <si>
    <t>f57750cd-2c9c-4f2c-a344-549fc8c7eea6</t>
  </si>
  <si>
    <t>SBPQTE11957369</t>
  </si>
  <si>
    <t>GA700212623BUSP</t>
  </si>
  <si>
    <t>8a20c926-e793-4fe1-8c42-cc06bfcff5a4</t>
  </si>
  <si>
    <t>SBPQTE11965145</t>
  </si>
  <si>
    <t>GA700217618BUSP</t>
  </si>
  <si>
    <t>S451945</t>
  </si>
  <si>
    <t>Fencing Wire Wholesaling</t>
  </si>
  <si>
    <t>f25ffd44-b464-465d-bf7c-f88762d0ea2e</t>
  </si>
  <si>
    <t>SBPQTE11956106</t>
  </si>
  <si>
    <t>GA700201055BUSP</t>
  </si>
  <si>
    <t>c71ce41d-a3f5-4654-b1c0-497b7d520d10</t>
  </si>
  <si>
    <t>SBPQTE11951182</t>
  </si>
  <si>
    <t>ade9066d-1815-49a5-8792-acf509d2892d</t>
  </si>
  <si>
    <t>SBPQTE11957715</t>
  </si>
  <si>
    <t>495a46d0-deee-4332-99a1-676fcc3e9ff3</t>
  </si>
  <si>
    <t>SBPQTE11962911</t>
  </si>
  <si>
    <t>0d143c21-2c0e-41ce-9fc3-831994f3a648</t>
  </si>
  <si>
    <t>SBPQTE11950778</t>
  </si>
  <si>
    <t>S285130</t>
  </si>
  <si>
    <t>Gas Heating Appliances, Household, Manufacturing</t>
  </si>
  <si>
    <t>267937cf-9872-410a-a6de-60ba96cfc680</t>
  </si>
  <si>
    <t>SBPQTE11952795</t>
  </si>
  <si>
    <t>GA700075708BUSP</t>
  </si>
  <si>
    <t>88a8e61b-dee6-493a-a6a2-b183254cec94</t>
  </si>
  <si>
    <t>93020f07-6901-4267-98a4-1da974d5f6a0</t>
  </si>
  <si>
    <t>SBPQTE11957705</t>
  </si>
  <si>
    <t>GA700105007BUSP</t>
  </si>
  <si>
    <t>0856f621-4783-482c-9577-89b35547aac9</t>
  </si>
  <si>
    <t>SBPQTE11956048</t>
  </si>
  <si>
    <t>S931276</t>
  </si>
  <si>
    <t>Indoor Sports Centre</t>
  </si>
  <si>
    <t>33a47850-a960-4739-9291-ec3f5653a904</t>
  </si>
  <si>
    <t>SBPQTE11958519</t>
  </si>
  <si>
    <t>9ddc1025-7bab-491d-8c0a-d645dd5d65a6</t>
  </si>
  <si>
    <t>SBPQTE11953165</t>
  </si>
  <si>
    <t>b9d2ea40-b804-4c60-8470-25782f3d91e6</t>
  </si>
  <si>
    <t>SBPQTE11950853</t>
  </si>
  <si>
    <t>GA700199428BUSP</t>
  </si>
  <si>
    <t>f259a20e-901a-4e92-94ec-61b4ddff0617</t>
  </si>
  <si>
    <t>e1006785-80bf-4a45-a465-4f7fc2967367</t>
  </si>
  <si>
    <t>SBPQTE11953508</t>
  </si>
  <si>
    <t>511d2156-6652-4c10-a883-bd59b1f98f13</t>
  </si>
  <si>
    <t>SBPQTE11965370</t>
  </si>
  <si>
    <t>S222145</t>
  </si>
  <si>
    <t>Curtains Manufacturing (From Fabrics Woven Elsewhere)</t>
  </si>
  <si>
    <t>2bbc3a06-a7fd-4e87-bde6-5d11c040d77b</t>
  </si>
  <si>
    <t>SBPQTE11956363</t>
  </si>
  <si>
    <t>GA700212589BUSP</t>
  </si>
  <si>
    <t>14985b03-2e54-417f-b76d-e7dafeee6996</t>
  </si>
  <si>
    <t>SBPQTE11954644</t>
  </si>
  <si>
    <t>6f3f8f59-0074-4cbd-b1c1-297a2c4a10a7</t>
  </si>
  <si>
    <t>SBPQTE11961451</t>
  </si>
  <si>
    <t>d819f04e-8c7f-46c2-bf36-416e5eab25ee</t>
  </si>
  <si>
    <t>SBPQTE11963532</t>
  </si>
  <si>
    <t>S525525</t>
  </si>
  <si>
    <t>Costume Jewellery Retailer</t>
  </si>
  <si>
    <t>e047099c-c2c3-44d1-9c39-020aa209bc54</t>
  </si>
  <si>
    <t>SBPQTE11952617</t>
  </si>
  <si>
    <t>7f2a1e97-d58d-4f12-89e9-3f0c5a00f61d</t>
  </si>
  <si>
    <t>SBPQTE11951874</t>
  </si>
  <si>
    <t>9f323463-de95-4f78-a659-60513fe7115d</t>
  </si>
  <si>
    <t>SBPQTE11962240</t>
  </si>
  <si>
    <t>b355da43-4a76-42c1-8300-ecd932be66be</t>
  </si>
  <si>
    <t>SBPQTE11958430</t>
  </si>
  <si>
    <t>GA700048608BUSP</t>
  </si>
  <si>
    <t>5925c316-205f-4cad-a643-7cae98aa5eb2</t>
  </si>
  <si>
    <t>SBPQTE11960810</t>
  </si>
  <si>
    <t>79899c9c-37aa-4315-b4cc-9eada769429e</t>
  </si>
  <si>
    <t>SBPQTE11962529</t>
  </si>
  <si>
    <t>9f50c002-d3b9-4999-af9b-da6836922e18</t>
  </si>
  <si>
    <t>SBPQTE11951668</t>
  </si>
  <si>
    <t>30f654a2-6272-4036-8cf3-fa53c4a08665</t>
  </si>
  <si>
    <t>SBPQTE11961006</t>
  </si>
  <si>
    <t>4c5b3553-4224-431b-851b-d98b2d0e66b4</t>
  </si>
  <si>
    <t>SBPQTE11964910</t>
  </si>
  <si>
    <t>dfb3c34b-28d9-4de4-a4c4-c06a4d60ee4b</t>
  </si>
  <si>
    <t>SBPQTE11952210</t>
  </si>
  <si>
    <t>ab45cb3c-7349-48c4-ac96-aa3f1d2bbeb1</t>
  </si>
  <si>
    <t>SBPQTE11962682</t>
  </si>
  <si>
    <t>GA7002103545BUSP</t>
  </si>
  <si>
    <t>1640f55b-ebe0-4702-a978-d894bc639354</t>
  </si>
  <si>
    <t>SBPQTE11954232</t>
  </si>
  <si>
    <t>390cc70d-5153-4168-97a0-e5ba2ff0975e</t>
  </si>
  <si>
    <t>SBPQTE11952592</t>
  </si>
  <si>
    <t>Cerni Kaiser Insurance Pty Ltd</t>
  </si>
  <si>
    <t>d2d3e72f-1cbd-4368-902f-cc160ec484cf</t>
  </si>
  <si>
    <t>SBPQTE11950534</t>
  </si>
  <si>
    <t>1460778e-224e-4a44-a735-c8605630b6ed</t>
  </si>
  <si>
    <t>SBPQTE11962917</t>
  </si>
  <si>
    <t>0cdbe88f-33a4-4dd6-a7a5-495571f2bbb7</t>
  </si>
  <si>
    <t>S217971</t>
  </si>
  <si>
    <t>Nut Roasting</t>
  </si>
  <si>
    <t>46224328-2c73-4abf-af6a-654def3bc8a7</t>
  </si>
  <si>
    <t>SBPQTE11953372</t>
  </si>
  <si>
    <t>f085ad33-6bb1-431e-bc7c-008fe90a361c</t>
  </si>
  <si>
    <t>SBPQTE11958908</t>
  </si>
  <si>
    <t>GA700213968BUSP</t>
  </si>
  <si>
    <t>325557a2-980b-4c61-ac62-ab5baff24cba</t>
  </si>
  <si>
    <t>SBPQTE11958231</t>
  </si>
  <si>
    <t>4ea54975-ef3c-4ab3-803a-fa93f006b762</t>
  </si>
  <si>
    <t>SBPQTE11963597</t>
  </si>
  <si>
    <t>S479905</t>
  </si>
  <si>
    <t>Variety Wholesale</t>
  </si>
  <si>
    <t>1549577b-5920-491e-8b47-9a28051f0875</t>
  </si>
  <si>
    <t>SBPQTE11963104</t>
  </si>
  <si>
    <t>0fab87e8-b24d-43f2-b9e8-4d4587d616ac</t>
  </si>
  <si>
    <t>SBPQTE11961322</t>
  </si>
  <si>
    <t>27a7a81c-b20a-4d6c-bfda-3217e9baa6c2</t>
  </si>
  <si>
    <t>SBPQTE11950289</t>
  </si>
  <si>
    <t>19ee9033-b328-4aba-a479-6a302da44faf</t>
  </si>
  <si>
    <t>SBPQTE11952908</t>
  </si>
  <si>
    <t>9dc5aca9-890b-4f52-ba6e-7cf5c852a2ea</t>
  </si>
  <si>
    <t>SBPQTE11960055</t>
  </si>
  <si>
    <t>1863ffcf-b99c-4c2a-8523-190b2e655de5</t>
  </si>
  <si>
    <t>SBPQTE11954769</t>
  </si>
  <si>
    <t>81cf4e0a-cff1-4820-9f6f-e779e6e730f2</t>
  </si>
  <si>
    <t>SBPQTE11953007</t>
  </si>
  <si>
    <t>e9765741-212c-4a99-8940-d216682e8b01</t>
  </si>
  <si>
    <t>444408ff-56ed-4f29-b838-e9f3dc74c717</t>
  </si>
  <si>
    <t>SBPQTE11938421</t>
  </si>
  <si>
    <t>GA700106489BUSP</t>
  </si>
  <si>
    <t>d5b13bda-aa82-48f4-a8de-0d6e24adb36b</t>
  </si>
  <si>
    <t>SBPQTE11958172</t>
  </si>
  <si>
    <t>d69c5ca7-753c-4bc1-8e38-8eebae43b521</t>
  </si>
  <si>
    <t>SBPQTE11959565</t>
  </si>
  <si>
    <t>GA700214446BUSP</t>
  </si>
  <si>
    <t>38414200-ae8a-47b0-97ad-91e9a890afd1</t>
  </si>
  <si>
    <t>SBPQTE11961396</t>
  </si>
  <si>
    <t>7cba2c46-aa6b-4ded-a9a7-66c3e130c95b</t>
  </si>
  <si>
    <t>SBPQTE11963640</t>
  </si>
  <si>
    <t>00f60a80-beff-4b44-90fa-002c1da5a426</t>
  </si>
  <si>
    <t>SBPQTE11959668</t>
  </si>
  <si>
    <t>Cowden Limited - VIC</t>
  </si>
  <si>
    <t>dd2e7fcd-0dfc-42a7-9d93-7a163dff9d23</t>
  </si>
  <si>
    <t>SBPQTE11952769</t>
  </si>
  <si>
    <t>f6ad6920-d947-4d0b-aae5-0e5a1e8f5746</t>
  </si>
  <si>
    <t>SBPQTE11965153</t>
  </si>
  <si>
    <t>b566b94a-6cc8-4dc4-a2be-414da3f45507</t>
  </si>
  <si>
    <t>ab7bda10-3a80-428a-9854-0528714bee23</t>
  </si>
  <si>
    <t>SBPQTE11962341</t>
  </si>
  <si>
    <t>9696d923-cd5e-4a5e-afa8-858113a0fd6a</t>
  </si>
  <si>
    <t>SBPQTE11950681</t>
  </si>
  <si>
    <t>GA700198741BUSP</t>
  </si>
  <si>
    <t>2620121e-fa9c-492c-a653-e38b2939a6df</t>
  </si>
  <si>
    <t>SBPQTE11959282</t>
  </si>
  <si>
    <t>9489f174-8bce-4053-ab61-72ddd8d7bbb4</t>
  </si>
  <si>
    <t>SBPQTE11962428</t>
  </si>
  <si>
    <t>S286454</t>
  </si>
  <si>
    <t>Power Saws, Woodworking Or Metalworking, Manufacturing</t>
  </si>
  <si>
    <t>57283f79-29a4-433e-afff-f5884395f4e9</t>
  </si>
  <si>
    <t>SBPQTE11958406</t>
  </si>
  <si>
    <t>1f6b25ea-7c9d-4bd7-9f37-4e84d54df0fe</t>
  </si>
  <si>
    <t>SBPQTE11962991</t>
  </si>
  <si>
    <t>f279fdcd-79f9-4c24-90c0-06201174a3d8</t>
  </si>
  <si>
    <t>SBPQTE11952202</t>
  </si>
  <si>
    <t>fde01ad8-acc1-4f3a-9336-b001eb1234bc</t>
  </si>
  <si>
    <t>SBPQTE11957231</t>
  </si>
  <si>
    <t>99ba7e0c-2c92-48d4-ac08-07160f710a94</t>
  </si>
  <si>
    <t>SBPQTE11959863</t>
  </si>
  <si>
    <t>5e26a05a-cc0a-4b83-a198-2cebd0b3cba9</t>
  </si>
  <si>
    <t>SBPQTE11955439</t>
  </si>
  <si>
    <t>GA700186787BUSP</t>
  </si>
  <si>
    <t>f2f454e4-0d4a-4f37-aadb-3bff68acb780</t>
  </si>
  <si>
    <t>SBPQTE11963323</t>
  </si>
  <si>
    <t>8bbdb54d-87b9-4185-a8c4-e76184183352</t>
  </si>
  <si>
    <t>SBPQTE11960931</t>
  </si>
  <si>
    <t>c273ae0f-999a-4b79-a11a-6203f6bbde7e</t>
  </si>
  <si>
    <t>SBPQTE11960995</t>
  </si>
  <si>
    <t>ed6e985b-3b72-4aa0-b402-bac76a427ca2</t>
  </si>
  <si>
    <t>SBPQTE11959255</t>
  </si>
  <si>
    <t>S612105</t>
  </si>
  <si>
    <t>Charter Bus Service, Long Distance</t>
  </si>
  <si>
    <t>f511c967-1a62-48ac-94a0-17e6388ffbbf</t>
  </si>
  <si>
    <t>SBPQTE11957481</t>
  </si>
  <si>
    <t>80d58907-12ae-4438-b6aa-ee19fdd98939</t>
  </si>
  <si>
    <t>SBPQTE11962770</t>
  </si>
  <si>
    <t>2ed03722-dc5f-46bf-8148-bb05289cf06b</t>
  </si>
  <si>
    <t>SBPQTE11960185</t>
  </si>
  <si>
    <t>S276120</t>
  </si>
  <si>
    <t>Cutlery Manufacturing (Ex. Of Solid Silver Or Gold)</t>
  </si>
  <si>
    <t>70293e8d-8581-4094-bd44-1ca3f54f8632</t>
  </si>
  <si>
    <t>SBPQTE11954844</t>
  </si>
  <si>
    <t>6971a70a-c6bb-4ef2-a9f7-44f92515144c</t>
  </si>
  <si>
    <t>SBPQTE11954464</t>
  </si>
  <si>
    <t>2bac58a6-63f8-4500-b463-1578051b264b</t>
  </si>
  <si>
    <t>9a4fcf74-5f28-49aa-9ee4-408e1c31eca8</t>
  </si>
  <si>
    <t>SBPQTE11965306</t>
  </si>
  <si>
    <t>S752030</t>
  </si>
  <si>
    <t>Insurance Agency Service</t>
  </si>
  <si>
    <t>0811a8b0-44eb-46cf-b08b-f53e5b6ff1a5</t>
  </si>
  <si>
    <t>SBPQTE11955212</t>
  </si>
  <si>
    <t>845c516b-c2be-46c5-bd0c-8aef0774e88e</t>
  </si>
  <si>
    <t>SBPQTE11963502</t>
  </si>
  <si>
    <t>132178ac-276d-4496-b397-352cbd7f8975</t>
  </si>
  <si>
    <t>SBPQTE11949967</t>
  </si>
  <si>
    <t>a1985ba8-d96c-46e3-915e-9638b823a18f</t>
  </si>
  <si>
    <t>SBPQTE11958255</t>
  </si>
  <si>
    <t>GA700213686BUSP</t>
  </si>
  <si>
    <t>eb1183ce-ca00-4524-a88d-f16dbcccc0b8</t>
  </si>
  <si>
    <t>SBPQTE11954470</t>
  </si>
  <si>
    <t>32f73351-a2f1-46e3-96a1-e799785fb838</t>
  </si>
  <si>
    <t>SBPQTE11953416</t>
  </si>
  <si>
    <t>626b7bc4-9743-4d7b-9fd3-bb09fe411e1a</t>
  </si>
  <si>
    <t>SBPQTE11953610</t>
  </si>
  <si>
    <t>0e37deb9-d59c-4bb2-bf2b-458f7181de40</t>
  </si>
  <si>
    <t>Considines Insurance Services Pty Ltd</t>
  </si>
  <si>
    <t>2b8064bd-75c2-45af-a876-bf6cfb0bcc5c</t>
  </si>
  <si>
    <t>SBPQTE11951005</t>
  </si>
  <si>
    <t>GA700095643BUSP</t>
  </si>
  <si>
    <t>3e0c765a-5070-4e93-bc0f-e9a78535d240</t>
  </si>
  <si>
    <t>8c5e90f5-b657-48f6-960f-72dcc380aedb</t>
  </si>
  <si>
    <t>SBPQTE11961443</t>
  </si>
  <si>
    <t>fed02b13-8aaa-4c9e-b96f-8994734f369c</t>
  </si>
  <si>
    <t>SBPQTE11960681</t>
  </si>
  <si>
    <t>c9f7ea33-2195-4b52-9642-de5bac79d878</t>
  </si>
  <si>
    <t>SBPQTE11965171</t>
  </si>
  <si>
    <t>4b0da166-a4c3-48aa-a3c9-4db06fcab1ca</t>
  </si>
  <si>
    <t>SBPQTE11954619</t>
  </si>
  <si>
    <t>Insurance Solutions Corporation Pty Ltd</t>
  </si>
  <si>
    <t>1025ad70-97b7-4dcd-919f-ce1524a609c2</t>
  </si>
  <si>
    <t>SBPQTE11950262</t>
  </si>
  <si>
    <t>2933754b-b51f-4444-8f2a-90e94dc2e514</t>
  </si>
  <si>
    <t>SBPQTE11954423</t>
  </si>
  <si>
    <t>a6973593-50e7-42bf-ba41-ec71760df5ff</t>
  </si>
  <si>
    <t>SBPQTE11955314</t>
  </si>
  <si>
    <t>S461915</t>
  </si>
  <si>
    <t>Bearings Wholesaling</t>
  </si>
  <si>
    <t>0541203f-8c7d-4a7f-b7b2-311cbfffbe98</t>
  </si>
  <si>
    <t>SBPQTE11963292</t>
  </si>
  <si>
    <t>660b1e4d-4eea-4a34-97ed-73c6bf39c9bd</t>
  </si>
  <si>
    <t>SBPQTE11961306</t>
  </si>
  <si>
    <t>8e0ead53-090b-4465-b2a1-9b41e6ae50a8</t>
  </si>
  <si>
    <t>SBPQTE11963203</t>
  </si>
  <si>
    <t>18bebb7a-0efa-4830-ad56-76dcb7f116fa</t>
  </si>
  <si>
    <t>SBPQTE11956237</t>
  </si>
  <si>
    <t>S532320</t>
  </si>
  <si>
    <t>Motor Vehicle Body Repair (Other)</t>
  </si>
  <si>
    <t>bb0f790e-2e4f-4062-bf68-6da67e679b92</t>
  </si>
  <si>
    <t>SBPQTE11959023</t>
  </si>
  <si>
    <t>ab398d57-1897-492c-b835-6a1c5e041665</t>
  </si>
  <si>
    <t>SBPQTE11952077</t>
  </si>
  <si>
    <t>90add23f-fb9b-4e34-b5e0-2ebd3269b2d6</t>
  </si>
  <si>
    <t>SBPQTE11963073</t>
  </si>
  <si>
    <t>324d27ad-07f0-4d1e-97cf-bf7e9d122f52</t>
  </si>
  <si>
    <t>SBPQTE11951909</t>
  </si>
  <si>
    <t>S217960</t>
  </si>
  <si>
    <t>Food Flavourings Manufacturing</t>
  </si>
  <si>
    <t>56366fdd-a5fe-4480-a011-0115490f72cd</t>
  </si>
  <si>
    <t>e2a6c503-4ea1-424f-925c-e9088d9d1508</t>
  </si>
  <si>
    <t>SBPQTE11960958</t>
  </si>
  <si>
    <t>10d58d2b-f9f2-4714-881d-412ebe6aeef0</t>
  </si>
  <si>
    <t>SBPQTE11949888</t>
  </si>
  <si>
    <t>ab277a27-0a91-4375-b3e6-e7c703545829</t>
  </si>
  <si>
    <t>SBPQTE11958328</t>
  </si>
  <si>
    <t>169f356f-d6a9-486c-98ca-27a66574d2b9</t>
  </si>
  <si>
    <t>2dbbdedb-8a4e-4cee-afda-0c38d6f752f9</t>
  </si>
  <si>
    <t>SBPQTE11960789</t>
  </si>
  <si>
    <t>d2cf7573-ec84-427f-a497-32b8c2a9e64e</t>
  </si>
  <si>
    <t>SBPQTE11960506</t>
  </si>
  <si>
    <t>9dfda85c-b394-4c8a-8d0e-8832ae7ec8e9</t>
  </si>
  <si>
    <t>SBPQTE11959089</t>
  </si>
  <si>
    <t>a47fc0fe-47a5-45ca-abf7-da5306ad1916</t>
  </si>
  <si>
    <t>SBPQTE11961025</t>
  </si>
  <si>
    <t>46135c50-7bef-4e53-9454-93ba18ec6d06</t>
  </si>
  <si>
    <t>SBPQTE11942997</t>
  </si>
  <si>
    <t>GA700108609BUSP</t>
  </si>
  <si>
    <t>24d057c9-bba2-4ac4-859b-a87167d54c92</t>
  </si>
  <si>
    <t>8a5c2235-ec91-4a8b-aa1b-986a22995d9e</t>
  </si>
  <si>
    <t>SBPQTE11959820</t>
  </si>
  <si>
    <t>ad2f04c2-2993-41c7-b853-b202d0f124c9</t>
  </si>
  <si>
    <t>SBPQTE11958653</t>
  </si>
  <si>
    <t>fd044762-2eb3-49ac-9f9c-e5cf3347738c</t>
  </si>
  <si>
    <t>SBPQTE11961067</t>
  </si>
  <si>
    <t>GA700026404BUSP</t>
  </si>
  <si>
    <t>17edac8a-59dc-4838-8d35-975bc81e5f3e</t>
  </si>
  <si>
    <t>SBPQTE11956296</t>
  </si>
  <si>
    <t>d02819f6-1856-4ff4-8f89-dbf4f0ae759a</t>
  </si>
  <si>
    <t>SBPQTE11950554</t>
  </si>
  <si>
    <t>GA700199281BUSP</t>
  </si>
  <si>
    <t>07f5c24b-9a45-4267-a69d-f6ec35408f0c</t>
  </si>
  <si>
    <t>SBPQTE11950537</t>
  </si>
  <si>
    <t>1db80ea7-f5a0-42c9-96a9-d6819b5b4d64</t>
  </si>
  <si>
    <t>SBPQTE11963409</t>
  </si>
  <si>
    <t>e7d7f375-4fe5-4383-ba0b-5942f1bfcd79</t>
  </si>
  <si>
    <t>SBPQTE11952380</t>
  </si>
  <si>
    <t>S574015</t>
  </si>
  <si>
    <t>Club, Licensed, Other Construction</t>
  </si>
  <si>
    <t>38064de2-8f05-4c62-84e0-dc27aa6caf34</t>
  </si>
  <si>
    <t>SBPQTE11950493</t>
  </si>
  <si>
    <t>90143461-7fe1-4555-99ee-c0e994868f95</t>
  </si>
  <si>
    <t>SBPQTE11942897</t>
  </si>
  <si>
    <t>GA700034338BUSP</t>
  </si>
  <si>
    <t>ebb18c3b-0a58-4b94-b55d-1c063b04a25d</t>
  </si>
  <si>
    <t>f21facaa-7bae-4b95-b18e-cb1da7c42ca3</t>
  </si>
  <si>
    <t>SBPQTE11949060</t>
  </si>
  <si>
    <t>980e516b-e5d5-4930-9f5d-3517bbd0db41</t>
  </si>
  <si>
    <t>SBPQTE11946491</t>
  </si>
  <si>
    <t>1c906c6c-fe1d-4ad6-8898-d091757f5850</t>
  </si>
  <si>
    <t>SBPQTE11961654</t>
  </si>
  <si>
    <t>GA700000993BUSP</t>
  </si>
  <si>
    <t>727e0242-086c-4213-a8b9-a679bd300f16</t>
  </si>
  <si>
    <t>SBPQTE11952355</t>
  </si>
  <si>
    <t>S222135</t>
  </si>
  <si>
    <t>Textile Waterbags Manufacturing</t>
  </si>
  <si>
    <t>a8784c1b-293f-4b7f-b706-61bcbcde4c6d</t>
  </si>
  <si>
    <t>SBPQTE11960799</t>
  </si>
  <si>
    <t>S276220</t>
  </si>
  <si>
    <t>Gates, Wire, Manufacturing</t>
  </si>
  <si>
    <t>5e66bbd8-da72-457c-a6d2-7a51f4b70d1a</t>
  </si>
  <si>
    <t>SBPQTE11950391</t>
  </si>
  <si>
    <t>22138eae-5b16-4886-ba80-206176106227</t>
  </si>
  <si>
    <t>SBPQTE11958885</t>
  </si>
  <si>
    <t>0ed71792-26f0-473b-84e8-bcd2c2fa9d06</t>
  </si>
  <si>
    <t>SBPQTE11965061</t>
  </si>
  <si>
    <t>cd4c2740-5420-4fcc-83f7-7e09ebd64779</t>
  </si>
  <si>
    <t>SBPQTE11956516</t>
  </si>
  <si>
    <t>c0a92294-20aa-4489-b56e-0c65fe651360</t>
  </si>
  <si>
    <t>SBPQTE11958298</t>
  </si>
  <si>
    <t>0bafcd77-7498-4676-975b-ae6880dfeee1</t>
  </si>
  <si>
    <t>SBPQTE11963262</t>
  </si>
  <si>
    <t>9569749e-dc8e-4972-bd20-2ea52db09d91</t>
  </si>
  <si>
    <t>SBPQTE11961064</t>
  </si>
  <si>
    <t>dd984b43-c88b-42ad-9e83-71e4b903dfef</t>
  </si>
  <si>
    <t>SBPQTE11962180</t>
  </si>
  <si>
    <t>2e1af831-4d27-433b-b0f7-ea2b015cfcf0</t>
  </si>
  <si>
    <t>SBPQTE11963509</t>
  </si>
  <si>
    <t>GA700181718BUSP</t>
  </si>
  <si>
    <t>62e5ac9d-af1a-4274-907e-51ab30fc2a44</t>
  </si>
  <si>
    <t>SBPQTE11962932</t>
  </si>
  <si>
    <t>GA700105781BUSP</t>
  </si>
  <si>
    <t>f6ca478c-fad8-41e5-826d-1ab222f6a835</t>
  </si>
  <si>
    <t>8f81eb7b-e3ba-4233-ae63-e6b934203d45</t>
  </si>
  <si>
    <t>SBPQTE11951195</t>
  </si>
  <si>
    <t>611befd2-6780-4885-9fa6-414571f839ac</t>
  </si>
  <si>
    <t>SBPQTE11962834</t>
  </si>
  <si>
    <t>f221c037-0ae2-43e9-a427-67589bf00a87</t>
  </si>
  <si>
    <t>SBPQTE11962926</t>
  </si>
  <si>
    <t>f238b881-1a1f-444e-973e-181c43437ba1</t>
  </si>
  <si>
    <t>SBPQTE11954623</t>
  </si>
  <si>
    <t>8881b412-86e2-4dd0-9816-9d1ffae23f4e</t>
  </si>
  <si>
    <t>SBPQTE11963892</t>
  </si>
  <si>
    <t>a2e9dbb6-ca6e-42f6-9884-78a695a2576e</t>
  </si>
  <si>
    <t>SBPQTE11951159</t>
  </si>
  <si>
    <t>005f76d6-f43e-45fc-8359-5ffb2dbce2e4</t>
  </si>
  <si>
    <t>SBPQTE11954836</t>
  </si>
  <si>
    <t>S785205</t>
  </si>
  <si>
    <t>Commercial Art Service</t>
  </si>
  <si>
    <t>70543a43-f8a1-4513-bfc5-84fb4ee09d2d</t>
  </si>
  <si>
    <t>SBPQTE11959528</t>
  </si>
  <si>
    <t>df022295-87d9-480c-8fa3-1af04f3790f6</t>
  </si>
  <si>
    <t>SBPQTE11963232</t>
  </si>
  <si>
    <t>5faa2100-4829-40e5-89df-23133251cbde</t>
  </si>
  <si>
    <t>SBPQTE11965155</t>
  </si>
  <si>
    <t>ca2bc463-85cf-4dc2-9878-ecc9016b95b9</t>
  </si>
  <si>
    <t>SBPQTE11961286</t>
  </si>
  <si>
    <t>506c9ab1-8bc1-4f71-9bb4-ca144b0ef59d</t>
  </si>
  <si>
    <t>SBPQTE11958874</t>
  </si>
  <si>
    <t>2be4e04a-bdd5-47cd-a276-15f96e28efcd</t>
  </si>
  <si>
    <t>SBPQTE11952599</t>
  </si>
  <si>
    <t>015455d9-1cbb-40e1-b53d-4653b04c3aa1</t>
  </si>
  <si>
    <t>SBPQTE11952123</t>
  </si>
  <si>
    <t>b5ed718c-3668-4e00-b540-48fb4cc1b687</t>
  </si>
  <si>
    <t>SBPQTE11957276</t>
  </si>
  <si>
    <t>3c5666ce-dce4-4fa5-997f-be7bb5bbae93</t>
  </si>
  <si>
    <t>SBPQTE11954681</t>
  </si>
  <si>
    <t>fcc7786c-bc6a-4122-a8cb-5a08762db6ce</t>
  </si>
  <si>
    <t>SBPQTE11958380</t>
  </si>
  <si>
    <t>c97dc8d1-d78b-449b-9747-6b78e8f1cacb</t>
  </si>
  <si>
    <t>SBPQTE11957583</t>
  </si>
  <si>
    <t>0581b175-2725-48f1-b62b-573102fcc5b6</t>
  </si>
  <si>
    <t>SBPQTE11958997</t>
  </si>
  <si>
    <t>051e4d65-25c4-4ee5-b292-1764e52ab36c</t>
  </si>
  <si>
    <t>SBPQTE11960237</t>
  </si>
  <si>
    <t>0ce90202-39c3-4832-8f51-e73f1d3f8780</t>
  </si>
  <si>
    <t>SBPQTE11953592</t>
  </si>
  <si>
    <t>679846f3-c960-4ad4-8a80-eafebfecb096</t>
  </si>
  <si>
    <t>SBPQTE11958530</t>
  </si>
  <si>
    <t>GA700212783BUSP</t>
  </si>
  <si>
    <t>749f7faa-afa6-4973-90ce-0f50a0cf0df5</t>
  </si>
  <si>
    <t>SBPQTE11951239</t>
  </si>
  <si>
    <t>966927a0-7fe0-4677-9046-2a61145cdfa3</t>
  </si>
  <si>
    <t>SBPQTE11964431</t>
  </si>
  <si>
    <t>ad893397-5bdd-419f-a802-d3e5bc4f6757</t>
  </si>
  <si>
    <t>SBPQTE11962724</t>
  </si>
  <si>
    <t>3113dcf8-117c-4ebf-a7ae-b68e28d9c2b5</t>
  </si>
  <si>
    <t>SBPQTE11965352</t>
  </si>
  <si>
    <t>GA700030645BUSP</t>
  </si>
  <si>
    <t>7332b8f5-c268-4c63-976e-abb0b82c4661</t>
  </si>
  <si>
    <t>SBPQTE11950057</t>
  </si>
  <si>
    <t>GA700198992BUSP</t>
  </si>
  <si>
    <t>7797d3a9-e811-4cf1-a86e-d171071a4f95</t>
  </si>
  <si>
    <t>SBPQTE11962354</t>
  </si>
  <si>
    <t>95f1bccd-7725-420d-98b5-ea995adb3634</t>
  </si>
  <si>
    <t>SBPQTE11951273</t>
  </si>
  <si>
    <t>932c5832-ad56-4db0-9b43-ea02ed08caed</t>
  </si>
  <si>
    <t>SBPQTE11962654</t>
  </si>
  <si>
    <t>54d96715-464a-45a7-9ea7-4e3dac14cb2a</t>
  </si>
  <si>
    <t>SBPQTE11952336</t>
  </si>
  <si>
    <t>Insurance Broking Group Pty Ltd (IBG)</t>
  </si>
  <si>
    <t>f634f3ed-654b-452e-aba6-b7459dd188e6</t>
  </si>
  <si>
    <t>SBPQTE11957214</t>
  </si>
  <si>
    <t>3c6b1cad-f792-4605-ab5e-6ca890f9a7f0</t>
  </si>
  <si>
    <t>SBPQTE11961289</t>
  </si>
  <si>
    <t>a692f5e8-77f3-4824-a72c-2460f1ead8b3</t>
  </si>
  <si>
    <t>SBPQTE11958735</t>
  </si>
  <si>
    <t>GA700121429BUSP</t>
  </si>
  <si>
    <t>dc7f27aa-f8fe-49d1-b48d-0197c5c7b6d2</t>
  </si>
  <si>
    <t>SBPQTE11963637</t>
  </si>
  <si>
    <t>945fb970-cd06-4c01-8737-28691e13490b</t>
  </si>
  <si>
    <t>SBPQTE11954777</t>
  </si>
  <si>
    <t>S262954</t>
  </si>
  <si>
    <t>Kitchenware, Ceramic, Manufacturing</t>
  </si>
  <si>
    <t>86f14573-85b4-4abd-94b7-61a7a8a393ba</t>
  </si>
  <si>
    <t>SBPQTE11958793</t>
  </si>
  <si>
    <t>e157a7af-3d21-4b30-8bc8-58916574b2e9</t>
  </si>
  <si>
    <t>fc68d362-ce84-4c12-86ef-2f4f6b4236b9</t>
  </si>
  <si>
    <t>ce392eb7-9f56-4ebe-84f6-d5a3dacabb7d</t>
  </si>
  <si>
    <t>SBPQTE11952412</t>
  </si>
  <si>
    <t>d28455a5-2e9e-47ef-884e-64f4bee2e877</t>
  </si>
  <si>
    <t>SBPQTE11951523</t>
  </si>
  <si>
    <t>a2e55123-9954-41fc-9890-bb988310a15e</t>
  </si>
  <si>
    <t>SBPQTE11963759</t>
  </si>
  <si>
    <t>478727da-ae6b-4cd7-9978-d56b222d3679</t>
  </si>
  <si>
    <t>SBPQTE11957453</t>
  </si>
  <si>
    <t>GA700156639BUSP</t>
  </si>
  <si>
    <t>2b49b353-211c-494b-9d2e-254fad0eaac2</t>
  </si>
  <si>
    <t>SBPQTE11952899</t>
  </si>
  <si>
    <t>GA700200705BUSP</t>
  </si>
  <si>
    <t>56b203b4-8508-4867-bc5b-6ce0eee3eb8b</t>
  </si>
  <si>
    <t>SBPQTE11951699</t>
  </si>
  <si>
    <t>322993e4-12e9-4723-afb3-c849ade20c18</t>
  </si>
  <si>
    <t>SBPQTE11959475</t>
  </si>
  <si>
    <t>3dc22dea-6b88-4deb-9b0a-b62529a38b14</t>
  </si>
  <si>
    <t>SBPQTE11950901</t>
  </si>
  <si>
    <t>b69cd263-aa4d-4e04-a796-35bb9f684cc8</t>
  </si>
  <si>
    <t>SBPQTE11963514</t>
  </si>
  <si>
    <t>S276994</t>
  </si>
  <si>
    <t>Laser Cutting Of Client Supplied Metals</t>
  </si>
  <si>
    <t>a6adc724-d747-4c4c-8576-fd71e422f5b5</t>
  </si>
  <si>
    <t>SBPQTE11956388</t>
  </si>
  <si>
    <t>b1e805ad-9e99-4eb3-b683-d12dd7fb10c4</t>
  </si>
  <si>
    <t>SBPQTE11962097</t>
  </si>
  <si>
    <t>928ee777-2501-4880-bc87-a4d13637bf8b</t>
  </si>
  <si>
    <t>SBPQTE11958752</t>
  </si>
  <si>
    <t>GA700127235BUSP</t>
  </si>
  <si>
    <t>7c4c9791-8975-490c-9740-a1104faddbc5</t>
  </si>
  <si>
    <t>SBPQTE11949078</t>
  </si>
  <si>
    <t>7931603e-1f9d-4966-9d29-cdee34155736</t>
  </si>
  <si>
    <t>SBPQTE11952852</t>
  </si>
  <si>
    <t>38dffd4b-f8a0-4d23-81aa-53036caab464</t>
  </si>
  <si>
    <t>SBPQTE11965912</t>
  </si>
  <si>
    <t>GA700190387BUSP</t>
  </si>
  <si>
    <t>86684d04-dae3-4d6f-b212-e1e61dd36ce0</t>
  </si>
  <si>
    <t>SBPQTE11953706</t>
  </si>
  <si>
    <t>S276985</t>
  </si>
  <si>
    <t>Fire Sprinklers Manufacturing</t>
  </si>
  <si>
    <t>d3a07732-542d-4546-999d-f9db610ebf0d</t>
  </si>
  <si>
    <t>SBPQTE11961218</t>
  </si>
  <si>
    <t>GA700201370BUSP</t>
  </si>
  <si>
    <t>bd365374-927d-4a67-8b2e-316c4a8cc580</t>
  </si>
  <si>
    <t>SBPQTE11962068</t>
  </si>
  <si>
    <t>acd4133a-ebde-42a1-ba67-48f0ecfb6d17</t>
  </si>
  <si>
    <t>SBPQTE11963175</t>
  </si>
  <si>
    <t>S276935</t>
  </si>
  <si>
    <t>Barbecues, Solid Fuel Portable, Manufacturing</t>
  </si>
  <si>
    <t>992ff091-c3f6-461a-88a9-3aeca619624d</t>
  </si>
  <si>
    <t>SBPQTE11950632</t>
  </si>
  <si>
    <t>406d43d2-2df1-45ee-9e20-09314d1886e7</t>
  </si>
  <si>
    <t>SBPQTE11963969</t>
  </si>
  <si>
    <t>a07a070c-8cb1-483b-9a3c-4f7760c7f313</t>
  </si>
  <si>
    <t>SBPQTE11955042</t>
  </si>
  <si>
    <t>ba5841f0-a990-42db-a0c4-edb3ef7db16c</t>
  </si>
  <si>
    <t>SBPQTE11955673</t>
  </si>
  <si>
    <t>GA700212150BUSP</t>
  </si>
  <si>
    <t>1f53a79f-1d92-4ae4-9ea0-29624fef14cd</t>
  </si>
  <si>
    <t>SBPQTE11963042</t>
  </si>
  <si>
    <t>15100fdf-f9cb-42b7-b457-a62dba00f82b</t>
  </si>
  <si>
    <t>SBPQTE11964598</t>
  </si>
  <si>
    <t>S294240</t>
  </si>
  <si>
    <t>Surfboards Manufacturing</t>
  </si>
  <si>
    <t>2069b714-af6d-415a-8ffc-7d9ef0b554f0</t>
  </si>
  <si>
    <t>SBPQTE11952853</t>
  </si>
  <si>
    <t>f6de879a-187c-461b-8a2d-e8d774bd6b96</t>
  </si>
  <si>
    <t>SBPQTE11965201</t>
  </si>
  <si>
    <t>GA700111045BUSP</t>
  </si>
  <si>
    <t>ca440a50-a45f-461f-8ade-cdcef7b03784</t>
  </si>
  <si>
    <t>SBPQTE11951632</t>
  </si>
  <si>
    <t>S471705</t>
  </si>
  <si>
    <t>Alcoholic Beverages Wholesaling</t>
  </si>
  <si>
    <t>279e14c8-4f13-45bd-8e9a-7f6f6c8aca05</t>
  </si>
  <si>
    <t>SBPQTE11964470</t>
  </si>
  <si>
    <t>ee85ecb9-6871-4083-8633-a5910e547a46</t>
  </si>
  <si>
    <t>SBPQTE11957918</t>
  </si>
  <si>
    <t>GA700196186BUSP</t>
  </si>
  <si>
    <t>fde98286-829b-474d-832a-19a7590e8156</t>
  </si>
  <si>
    <t>SBPQTE11962650</t>
  </si>
  <si>
    <t>e1f51393-0530-49d7-8377-46815bd05e44</t>
  </si>
  <si>
    <t>SBPQTE11960373</t>
  </si>
  <si>
    <t>S844051</t>
  </si>
  <si>
    <t>Management Training School</t>
  </si>
  <si>
    <t>68ab3af6-cc94-4467-ae9b-bd659f843da9</t>
  </si>
  <si>
    <t>SBPQTE11952493</t>
  </si>
  <si>
    <t>0f6906a1-4d96-4038-bd4b-be415b7a2cec</t>
  </si>
  <si>
    <t>SBPQTE11960321</t>
  </si>
  <si>
    <t>281d1a57-8f8c-4333-9077-74d9ebeb5a76</t>
  </si>
  <si>
    <t>SBPQTE11962987</t>
  </si>
  <si>
    <t>bdbe8416-b080-4114-865d-63d85d77f80d</t>
  </si>
  <si>
    <t>SBPQTE11958043</t>
  </si>
  <si>
    <t>b5701610-eef3-4fd1-b58d-2b835038ac67</t>
  </si>
  <si>
    <t>SBPQTE11956654</t>
  </si>
  <si>
    <t>GA700212766BUSP</t>
  </si>
  <si>
    <t>d26895d9-f58b-41c5-89ce-554855541663</t>
  </si>
  <si>
    <t>SBPQTE11960698</t>
  </si>
  <si>
    <t>S276950</t>
  </si>
  <si>
    <t>Furniture Fittings, Metal, Manufacturing</t>
  </si>
  <si>
    <t>b7dc3755-2a57-4fe1-a3a4-ab4c442443fb</t>
  </si>
  <si>
    <t>SBPQTE11964144</t>
  </si>
  <si>
    <t>dd77277a-0f9c-4f35-ad1d-017f01ac1eb0</t>
  </si>
  <si>
    <t>SBPQTE11963055</t>
  </si>
  <si>
    <t>55c458a8-22dd-4dab-95cd-e45b3179e473</t>
  </si>
  <si>
    <t>SBPQTE11953619</t>
  </si>
  <si>
    <t>96551388-62c9-41ae-a727-f1ea6d0daa9c</t>
  </si>
  <si>
    <t>SBPQTE11950363</t>
  </si>
  <si>
    <t>0e004798-c3a4-4e95-ba72-acb3b19d51ee</t>
  </si>
  <si>
    <t>SBPQTE11965332</t>
  </si>
  <si>
    <t>60812e7f-cfd7-4a40-9f5b-3bcaa6fdacad</t>
  </si>
  <si>
    <t>SBPQTE11956577</t>
  </si>
  <si>
    <t>S286551</t>
  </si>
  <si>
    <t>Winches Manufacturing</t>
  </si>
  <si>
    <t>f7218708-a6fe-45a5-9a5c-3a99f627c62f</t>
  </si>
  <si>
    <t>SBPQTE11964069</t>
  </si>
  <si>
    <t>c0157512-d3c0-4695-9f6d-6709a7307f99</t>
  </si>
  <si>
    <t>SBPQTE11963996</t>
  </si>
  <si>
    <t>dcd52452-ce89-47ce-9463-5fc4b50569f8</t>
  </si>
  <si>
    <t>SBPQTE11956905</t>
  </si>
  <si>
    <t>b3e02fda-4a1c-44f2-a019-23cd85f0a717</t>
  </si>
  <si>
    <t>SBPQTE11962765</t>
  </si>
  <si>
    <t>29db88be-f513-423f-a48a-54399bfd3c94</t>
  </si>
  <si>
    <t>SBPQTE11951438</t>
  </si>
  <si>
    <t>bee4ac97-8167-4273-a752-242f3ec0c22c</t>
  </si>
  <si>
    <t>SBPQTE11961809</t>
  </si>
  <si>
    <t>3f9dfb59-a228-4615-bfdb-61e762c3626f</t>
  </si>
  <si>
    <t>SBPQTE11962149</t>
  </si>
  <si>
    <t>GA700215726BUSP</t>
  </si>
  <si>
    <t>dc7a5fc4-3cf4-4b29-b700-8eca17a93657</t>
  </si>
  <si>
    <t>SBPQTE11956888</t>
  </si>
  <si>
    <t>f2d088a0-dea3-403d-8302-6996edce47e0</t>
  </si>
  <si>
    <t>SBPQTE11956629</t>
  </si>
  <si>
    <t>2f92a29f-16d9-4f89-a3c5-b4644f182790</t>
  </si>
  <si>
    <t>SBPQTE11950787</t>
  </si>
  <si>
    <t>aadc0c1d-c666-4a7d-9b84-f1bb4cbf9c23</t>
  </si>
  <si>
    <t>SBPQTE11964536</t>
  </si>
  <si>
    <t>39c4c378-75dd-46f8-90db-a058ad216646</t>
  </si>
  <si>
    <t>SBPQTE11960189</t>
  </si>
  <si>
    <t>ae100e43-1431-4f4f-9d2e-6eee85705a54</t>
  </si>
  <si>
    <t>SBPQTE11964913</t>
  </si>
  <si>
    <t>GA700217443BUSP</t>
  </si>
  <si>
    <t>300857a9-b1e5-4e9c-9066-61bc3b0bf6b8</t>
  </si>
  <si>
    <t>SBPQTE11942470</t>
  </si>
  <si>
    <t>GA700034126BUSP</t>
  </si>
  <si>
    <t>dcc3f259-9db0-4c6f-a9a4-88939220983d</t>
  </si>
  <si>
    <t>SBPQTE11964515</t>
  </si>
  <si>
    <t>52347ce0-e688-4b00-887e-42cb733fa4eb</t>
  </si>
  <si>
    <t>SBPQTE11965113</t>
  </si>
  <si>
    <t>43a46d3a-1bd2-4454-b2fb-5b390c442eff</t>
  </si>
  <si>
    <t>SBPQTE11938490</t>
  </si>
  <si>
    <t>1ca51fd0-9223-47eb-a95f-e493fb5f6411</t>
  </si>
  <si>
    <t>SBPQTE11955855</t>
  </si>
  <si>
    <t>0a038d87-747c-463c-a7e5-5e8417a6a287</t>
  </si>
  <si>
    <t>SBPQTE11959831</t>
  </si>
  <si>
    <t>1de37253-962d-4e62-ba81-9c4ec35e2564</t>
  </si>
  <si>
    <t>SBPQTE11965442</t>
  </si>
  <si>
    <t>3808ab18-21a2-430f-9786-f7503d9212bd</t>
  </si>
  <si>
    <t>SBPQTE11961812</t>
  </si>
  <si>
    <t>9949a1a2-2e56-4fc8-b55d-591cf6a06c56</t>
  </si>
  <si>
    <t>SBPQTE11942586</t>
  </si>
  <si>
    <t>ec4e5b25-7ccf-42d7-bfa7-7c44a32b45a7</t>
  </si>
  <si>
    <t>SBPQTE11961152</t>
  </si>
  <si>
    <t>e4d14690-c80b-433e-ac3a-81a8201fbb54</t>
  </si>
  <si>
    <t>SBPQTE11955706</t>
  </si>
  <si>
    <t>93890da2-7869-4063-aef2-898c069207da</t>
  </si>
  <si>
    <t>SBPQTE11951891</t>
  </si>
  <si>
    <t>GA700198987BUSP</t>
  </si>
  <si>
    <t>d2dbf2f0-8d8c-4c72-ba20-dcb6c8317faa</t>
  </si>
  <si>
    <t>SBPQTE11959217</t>
  </si>
  <si>
    <t>4dae4780-b85e-4e2e-9eae-67935ad1652a</t>
  </si>
  <si>
    <t>SBPQTE11952824</t>
  </si>
  <si>
    <t>e9f19bce-e930-4251-aec2-8e4593f211f0</t>
  </si>
  <si>
    <t>SBPQTE11959010</t>
  </si>
  <si>
    <t>739806c9-9774-4985-b0b6-c4ac0f1d9250</t>
  </si>
  <si>
    <t>SBPQTE11952735</t>
  </si>
  <si>
    <t>c592071b-f22c-4443-8832-aa38ff9fca44</t>
  </si>
  <si>
    <t>SBPQTE11956133</t>
  </si>
  <si>
    <t>b3873c7e-3b5c-4e48-b8cf-147b8f49c596</t>
  </si>
  <si>
    <t>SBPQTE11960815</t>
  </si>
  <si>
    <t>208c92b4-fb38-405f-a93b-9dcbf16515cb</t>
  </si>
  <si>
    <t>SBPQTE11952080</t>
  </si>
  <si>
    <t>8c7a8f06-ffb5-4322-8131-40fbe089c578</t>
  </si>
  <si>
    <t>SBPQTE11965214</t>
  </si>
  <si>
    <t>122eaa45-a4e1-407e-9d2c-6cc3c53b1295</t>
  </si>
  <si>
    <t>SBPQTE11951986</t>
  </si>
  <si>
    <t>a03ae371-1345-4ade-bb81-117a4f778293</t>
  </si>
  <si>
    <t>SBPQTE11956420</t>
  </si>
  <si>
    <t>GA700212625BUSP</t>
  </si>
  <si>
    <t>78171525-e4b3-45af-b1c6-993876ed28e3</t>
  </si>
  <si>
    <t>SBPQTE11954576</t>
  </si>
  <si>
    <t>Grampians Insurance Brokers Pty Ltd</t>
  </si>
  <si>
    <t>122dbc7b-bfc5-4590-b391-79fae121d155</t>
  </si>
  <si>
    <t>SBPQTE11955795</t>
  </si>
  <si>
    <t>d11231db-7fff-42aa-8404-b785d37a50c8</t>
  </si>
  <si>
    <t>SBPQTE11961631</t>
  </si>
  <si>
    <t>S472167</t>
  </si>
  <si>
    <t>Tents Wholesaling</t>
  </si>
  <si>
    <t>9e92cf80-0c2b-46e2-8ca5-6078a15261cd</t>
  </si>
  <si>
    <t>SBPQTE11965832</t>
  </si>
  <si>
    <t>b24085c2-f131-49bf-971d-1d0c5caa44ca</t>
  </si>
  <si>
    <t>SBPQTE11952911</t>
  </si>
  <si>
    <t>2d5cbbed-a4f7-4c1e-9117-c49d13330a57</t>
  </si>
  <si>
    <t>SBPQTE11964465</t>
  </si>
  <si>
    <t>8f5a5c11-1f56-42ff-8f0e-ea6d010eec13</t>
  </si>
  <si>
    <t>SBPQTE11952205</t>
  </si>
  <si>
    <t>6acf6cc5-2451-4f31-8a90-323ea7bd52be</t>
  </si>
  <si>
    <t>SBPQTE11965136</t>
  </si>
  <si>
    <t>f12aecf2-329a-4dc3-9342-46cd422fe424</t>
  </si>
  <si>
    <t>SBPQTE11963307</t>
  </si>
  <si>
    <t>15dc5b7a-3337-46e2-9100-46e34ef2f841</t>
  </si>
  <si>
    <t>SBPQTE11957292</t>
  </si>
  <si>
    <t>GA700004761BUSP</t>
  </si>
  <si>
    <t>60fd5ee8-d576-4de1-95c8-b5e0895d143b</t>
  </si>
  <si>
    <t>SBPQTE11953318</t>
  </si>
  <si>
    <t>cdcd50aa-72f6-42c3-a66c-6fd7c7872bfe</t>
  </si>
  <si>
    <t>SBPQTE11965120</t>
  </si>
  <si>
    <t>GA700216769BUSP</t>
  </si>
  <si>
    <t>4471815b-dd69-4be3-a61c-c2d247bb3e24</t>
  </si>
  <si>
    <t>SBPQTE11958004</t>
  </si>
  <si>
    <t>GA700213526BUSP</t>
  </si>
  <si>
    <t>90738784-75ef-4fa8-938e-9d9834299b36</t>
  </si>
  <si>
    <t>SBPQTE11950611</t>
  </si>
  <si>
    <t>Transport and General Pty Ltd - VIC</t>
  </si>
  <si>
    <t>f08a14f6-033a-405b-87be-4404b1d57055</t>
  </si>
  <si>
    <t>SBPQTE11962022</t>
  </si>
  <si>
    <t>S216225</t>
  </si>
  <si>
    <t>Pies Manufacturing</t>
  </si>
  <si>
    <t>cd1123a4-5187-4a7c-8fb9-4691ff92e13a</t>
  </si>
  <si>
    <t>SBPQTE11954020</t>
  </si>
  <si>
    <t>S670925</t>
  </si>
  <si>
    <t>Wool Storage</t>
  </si>
  <si>
    <t>6b8e3337-9e94-4650-9ccb-a0be8de03d96</t>
  </si>
  <si>
    <t>SBPQTE11959682</t>
  </si>
  <si>
    <t>6110a70b-a6f1-4e47-968a-f72470bb0890</t>
  </si>
  <si>
    <t>SBPQTE11956741</t>
  </si>
  <si>
    <t>562488c0-8ebd-4565-b768-02aad547accc</t>
  </si>
  <si>
    <t>SBPQTE11964586</t>
  </si>
  <si>
    <t>997b2fe5-2d57-4727-812f-10515965c470</t>
  </si>
  <si>
    <t>SBPQTE11952586</t>
  </si>
  <si>
    <t>22668df5-1f6a-4ca3-af65-c8d265237a07</t>
  </si>
  <si>
    <t>SBPQTE11963623</t>
  </si>
  <si>
    <t>S294255</t>
  </si>
  <si>
    <t>Sports Goods Manufacturing Noc</t>
  </si>
  <si>
    <t>4518be64-c5a4-4c4f-b014-6ac629268181</t>
  </si>
  <si>
    <t>SBPQTE11950277</t>
  </si>
  <si>
    <t>6a60e547-5983-410e-9f75-5b2c6132bdcf</t>
  </si>
  <si>
    <t>SBPQTE11957855</t>
  </si>
  <si>
    <t>Honan Insurance Group Pty Ltd</t>
  </si>
  <si>
    <t>ba09a119-75b8-4281-9c10-a870034869cd</t>
  </si>
  <si>
    <t>SBPQTE11956233</t>
  </si>
  <si>
    <t>0a00fd9d-ff08-431e-8dcf-563eb851442a</t>
  </si>
  <si>
    <t>SBPQTE11954117</t>
  </si>
  <si>
    <t>818e0d26-b25f-44cb-b34f-36fa2c39ac01</t>
  </si>
  <si>
    <t>SBPQTE11965421</t>
  </si>
  <si>
    <t>a00f8006-9bf6-4c5e-bc03-084e6403dc24</t>
  </si>
  <si>
    <t>SBPQTE11964129</t>
  </si>
  <si>
    <t>S254935</t>
  </si>
  <si>
    <t>Concrete Additive / Masonry Surface Treatment Manufacturing</t>
  </si>
  <si>
    <t>6a041145-426d-466c-813d-7bee653af2aa</t>
  </si>
  <si>
    <t>SBPQTE11958745</t>
  </si>
  <si>
    <t>GA700123283BUSP</t>
  </si>
  <si>
    <t>28c45126-211d-421b-9919-2581a2a6a2e8</t>
  </si>
  <si>
    <t>SBPQTE11964805</t>
  </si>
  <si>
    <t>GA700217410BUSP</t>
  </si>
  <si>
    <t>b57636e6-a6d0-4270-a92a-80b1267eeaf4</t>
  </si>
  <si>
    <t>SBPQTE11962756</t>
  </si>
  <si>
    <t>S523330</t>
  </si>
  <si>
    <t>Chinaware Retailing</t>
  </si>
  <si>
    <t>2046e4a8-a3a8-4292-9bb5-f4950b84eb7c</t>
  </si>
  <si>
    <t>SBPQTE11957333</t>
  </si>
  <si>
    <t>GA700028230BUSP</t>
  </si>
  <si>
    <t>662f29c8-be0e-495e-bea8-ce8edb11f3ff</t>
  </si>
  <si>
    <t>SBPQTE11956496</t>
  </si>
  <si>
    <t>GA700212273BUSP</t>
  </si>
  <si>
    <t>e889e4d7-273b-46a7-86c6-469a619a0239</t>
  </si>
  <si>
    <t>SBPQTE11962671</t>
  </si>
  <si>
    <t>WKK Insurance Advisors</t>
  </si>
  <si>
    <t>1b0d880a-f11a-4417-9d18-489f2fce061a</t>
  </si>
  <si>
    <t>SBPQTE11964350</t>
  </si>
  <si>
    <t>S782331</t>
  </si>
  <si>
    <t>Environmental Engineering Service (Consulting)</t>
  </si>
  <si>
    <t>5960b886-e278-4496-998c-278f0160a6f3</t>
  </si>
  <si>
    <t>SBPQTE11964866</t>
  </si>
  <si>
    <t>5b573244-610b-43a3-a165-ebe56d49e13f</t>
  </si>
  <si>
    <t>SBPQTE11957455</t>
  </si>
  <si>
    <t>GA700010437BUSP</t>
  </si>
  <si>
    <t>5ed22e5d-f8d9-4ff1-a675-bdbb72f4c957</t>
  </si>
  <si>
    <t>SBPQTE11964274</t>
  </si>
  <si>
    <t>efbeb802-d0f2-4206-9015-ab4e437ab7fc</t>
  </si>
  <si>
    <t>SBPQTE11956457</t>
  </si>
  <si>
    <t>9bb2a5c4-25f0-4420-9334-25417b7c617a</t>
  </si>
  <si>
    <t>SBPQTE11956385</t>
  </si>
  <si>
    <t>S844010</t>
  </si>
  <si>
    <t>Ballet School Operation</t>
  </si>
  <si>
    <t>3b3341e5-a642-4f83-b34a-b9ce4ee569a7</t>
  </si>
  <si>
    <t>SBPQTE11965034</t>
  </si>
  <si>
    <t>5c92a141-a63a-49ab-aa9d-baa22df9dfb1</t>
  </si>
  <si>
    <t>SBPQTE11950021</t>
  </si>
  <si>
    <t>86f2c80e-24ef-4b07-88a2-90885604447a</t>
  </si>
  <si>
    <t>SBPQTE11951577</t>
  </si>
  <si>
    <t>7474cdae-e21f-41dd-aa9b-5aca86632d59</t>
  </si>
  <si>
    <t>SBPQTE11960419</t>
  </si>
  <si>
    <t>0d6f2006-ee29-4dd6-8703-a134c7ad5184</t>
  </si>
  <si>
    <t>S522340</t>
  </si>
  <si>
    <t>Haberdashery Retailing</t>
  </si>
  <si>
    <t>d9a7a3b9-06ba-4524-a0fb-19d54604ebda</t>
  </si>
  <si>
    <t>SBPQTE11951049</t>
  </si>
  <si>
    <t>S286352</t>
  </si>
  <si>
    <t>Food Processing Machinery Manufacturing</t>
  </si>
  <si>
    <t>18329545-79ea-428f-af1f-bf9793e5c03f</t>
  </si>
  <si>
    <t>SBPQTE11958527</t>
  </si>
  <si>
    <t>561c6d97-adf6-4a19-89f0-e028e9be302d</t>
  </si>
  <si>
    <t>SBPQTE11951419</t>
  </si>
  <si>
    <t>4d96c4b2-9123-4e77-bac8-e0402f664dae</t>
  </si>
  <si>
    <t>SBPQTE11962208</t>
  </si>
  <si>
    <t>a15f7ca3-6550-4e6d-9fdb-3b203a7ae7b4</t>
  </si>
  <si>
    <t>SBPQTE11960329</t>
  </si>
  <si>
    <t>01390e0d-b354-4ec4-963e-8e86d477b654</t>
  </si>
  <si>
    <t>SBPQTE11964206</t>
  </si>
  <si>
    <t>c71b6d34-a576-4632-a7c5-130c0e6a4f1d</t>
  </si>
  <si>
    <t>SBPQTE11946397</t>
  </si>
  <si>
    <t>2ab2b41e-1f58-46f2-aa6d-26f5e8004e77</t>
  </si>
  <si>
    <t>SBPQTE11962990</t>
  </si>
  <si>
    <t>5fea66ce-9abc-4b8d-9b7e-3b339ab12805</t>
  </si>
  <si>
    <t>SBPQTE11958039</t>
  </si>
  <si>
    <t>8a0000e7-39c3-4c28-8865-1935da275d20</t>
  </si>
  <si>
    <t>SBPQTE11965221</t>
  </si>
  <si>
    <t>259e81b8-cb7e-4106-a688-70965d70dfe8</t>
  </si>
  <si>
    <t>SBPQTE11952958</t>
  </si>
  <si>
    <t>2ed62341-e513-4a98-91dd-7fd130cdd7a1</t>
  </si>
  <si>
    <t>SBPQTE11965105</t>
  </si>
  <si>
    <t>64eb34cf-1a9c-42cb-b1de-d8a20108cd0e</t>
  </si>
  <si>
    <t>040c3cc6-f5d0-4fca-a771-5cc12ce9519d</t>
  </si>
  <si>
    <t>SBPQTE11952598</t>
  </si>
  <si>
    <t>05c1600c-6ac7-472d-be81-f1a1fc63ff01</t>
  </si>
  <si>
    <t>SBPQTE11951138</t>
  </si>
  <si>
    <t>83ba1580-b1e5-4f66-8e77-76cf09539776</t>
  </si>
  <si>
    <t>SBPQTE11960611</t>
  </si>
  <si>
    <t>GA700108559BUSP</t>
  </si>
  <si>
    <t>9dacfd66-a9e3-460e-892d-487b362d5642</t>
  </si>
  <si>
    <t>SBPQTE11952366</t>
  </si>
  <si>
    <t>S256635</t>
  </si>
  <si>
    <t>Plastic Injection Moulding Manufacturing Noc</t>
  </si>
  <si>
    <t>74cc6f31-074b-4a46-becc-cd308079f416</t>
  </si>
  <si>
    <t>SBPQTE11965100</t>
  </si>
  <si>
    <t>7fb24c8c-52c5-49b3-b757-0bc47231a5f1</t>
  </si>
  <si>
    <t>SBPQTE11959209</t>
  </si>
  <si>
    <t>6af8e834-88bc-45d6-9dfd-623305649765</t>
  </si>
  <si>
    <t>SBPQTE11956151</t>
  </si>
  <si>
    <t>1ca554cf-b482-4d38-b8d6-5fcdb5a1086c</t>
  </si>
  <si>
    <t>SBPQTE11951777</t>
  </si>
  <si>
    <t>218e2bc5-f92d-45f4-bc71-bde0769f9f95</t>
  </si>
  <si>
    <t>SBPQTE11951436</t>
  </si>
  <si>
    <t>2ac7396b-88d1-41d4-9dd4-3e52c2f11fae</t>
  </si>
  <si>
    <t>SBPQTE11951883</t>
  </si>
  <si>
    <t>S670945</t>
  </si>
  <si>
    <t>Self Storage Service Combustible Construction</t>
  </si>
  <si>
    <t>65ffb4cc-e4ce-4283-b287-aa3482c3e8a9</t>
  </si>
  <si>
    <t>SBPQTE11952656</t>
  </si>
  <si>
    <t>b759d4b0-d41d-4b8c-8cce-2dc67b8e677b</t>
  </si>
  <si>
    <t>SBPQTE11950018</t>
  </si>
  <si>
    <t>GA700198967BUSP</t>
  </si>
  <si>
    <t>09ed8273-2428-4010-8b33-5d1a79fb7d0c</t>
  </si>
  <si>
    <t>SBPQTE11959723</t>
  </si>
  <si>
    <t>40e0b630-b779-413c-9305-a4a2c49633d5</t>
  </si>
  <si>
    <t>SBPQTE11951993</t>
  </si>
  <si>
    <t>2a1dc8f5-4620-4bca-971d-68411f329308</t>
  </si>
  <si>
    <t>SBPQTE11965114</t>
  </si>
  <si>
    <t>5e61c5a5-fe49-48b1-920f-06ee2a86d012</t>
  </si>
  <si>
    <t>SBPQTE11958859</t>
  </si>
  <si>
    <t>25e77188-12ef-461a-b778-8e9584426513</t>
  </si>
  <si>
    <t>SBPQTE11952612</t>
  </si>
  <si>
    <t>08b772c4-3717-45e3-a3d7-fc0cf242c0a5</t>
  </si>
  <si>
    <t>SBPQTE11956890</t>
  </si>
  <si>
    <t>S453962</t>
  </si>
  <si>
    <t>Valve Wholesaling</t>
  </si>
  <si>
    <t>195cccf9-ea8c-477e-a966-af9418b31fa8</t>
  </si>
  <si>
    <t>SBPQTE11954380</t>
  </si>
  <si>
    <t>GA700196183BUSP</t>
  </si>
  <si>
    <t>c81a04d2-6ee0-4fce-8f65-8ca6c56e5e28</t>
  </si>
  <si>
    <t>SBPQTE11964964</t>
  </si>
  <si>
    <t>4f55c4ab-a992-46bf-b709-d6b7c0a5c434</t>
  </si>
  <si>
    <t>SBPQTE11960854</t>
  </si>
  <si>
    <t>GA700214997BUSP</t>
  </si>
  <si>
    <t>ed0ac328-990a-4d08-b165-90deda7dc1e4</t>
  </si>
  <si>
    <t>SBPQTE11955168</t>
  </si>
  <si>
    <t>GA700201934BUSP</t>
  </si>
  <si>
    <t>5be50b4f-6d9d-4086-ad0e-0079307838f1</t>
  </si>
  <si>
    <t>SBPQTE11961799</t>
  </si>
  <si>
    <t>bfd7976f-ba59-4716-a512-0495a9382c09</t>
  </si>
  <si>
    <t>b3e29305-8191-4422-90be-b298a5fb5686</t>
  </si>
  <si>
    <t>SBPQTE11951483</t>
  </si>
  <si>
    <t>GA700116981BUSP</t>
  </si>
  <si>
    <t>e96db397-1aa7-47b3-baa4-0c1619133ce4</t>
  </si>
  <si>
    <t>SBPQTE11964694</t>
  </si>
  <si>
    <t>76c68f03-132d-4083-87e9-617329178585</t>
  </si>
  <si>
    <t>SBPQTE11959313</t>
  </si>
  <si>
    <t>2e5e2989-2c9e-4bd7-a711-4ddab5b08f4f</t>
  </si>
  <si>
    <t>SBPQTE11958794</t>
  </si>
  <si>
    <t>1e9e1c02-d6a7-4544-ac1c-8974c13fcbfe</t>
  </si>
  <si>
    <t>SBPQTE11963603</t>
  </si>
  <si>
    <t>2743ce71-d053-49e8-a759-cba9ba6c89de</t>
  </si>
  <si>
    <t>SBPQTE11954027</t>
  </si>
  <si>
    <t>651d69f8-0e1b-44e3-8c67-1eca9c3f77d0</t>
  </si>
  <si>
    <t>SBPQTE11955778</t>
  </si>
  <si>
    <t>eee95199-1fd4-4d2f-860b-81a64413bb10</t>
  </si>
  <si>
    <t>SBPQTE11963466</t>
  </si>
  <si>
    <t>0875e899-ee70-4b49-86cd-94fc06da9a01</t>
  </si>
  <si>
    <t>SBPQTE11942703</t>
  </si>
  <si>
    <t>S522105</t>
  </si>
  <si>
    <t>Baby Clothing Retailing</t>
  </si>
  <si>
    <t>8f30e3c0-b234-4baf-a220-e3948051958a</t>
  </si>
  <si>
    <t>SBPQTE11961244</t>
  </si>
  <si>
    <t>GA700092746BUSP</t>
  </si>
  <si>
    <t>958b058b-cf5c-4f38-9415-324f41e9e94c</t>
  </si>
  <si>
    <t>SBPQTE11954535</t>
  </si>
  <si>
    <t>07173222-96b8-4633-8559-aad2a4691caf</t>
  </si>
  <si>
    <t>SBPQTE11964528</t>
  </si>
  <si>
    <t>e3846202-194d-4aac-b134-dc2f3277c886</t>
  </si>
  <si>
    <t>SBPQTE11965712</t>
  </si>
  <si>
    <t>a9bef109-6f7c-49b5-8ab5-2b306b2d9597</t>
  </si>
  <si>
    <t>SBPQTE11959662</t>
  </si>
  <si>
    <t>b8f96f26-17ea-4515-8053-918a62b0ae00</t>
  </si>
  <si>
    <t>SBPQTE11952843</t>
  </si>
  <si>
    <t>e2434051-c2d8-4631-9af3-d99928ef082f</t>
  </si>
  <si>
    <t>SBPQTE11949936</t>
  </si>
  <si>
    <t>69fbb0fb-7d3d-43d0-9d6b-fc11c431e615</t>
  </si>
  <si>
    <t>SBPQTE11952368</t>
  </si>
  <si>
    <t>0d7f6f96-40e1-4ab8-a2ab-9e31d8bd3e10</t>
  </si>
  <si>
    <t>SBPQTE11963377</t>
  </si>
  <si>
    <t>S262950</t>
  </si>
  <si>
    <t>Earthenware, Table Or Kitchen, Manufacturing</t>
  </si>
  <si>
    <t>ce6fc48c-66c9-47e7-8d18-497ff749c2ab</t>
  </si>
  <si>
    <t>SBPQTE11951270</t>
  </si>
  <si>
    <t>3ee02a30-2029-452b-b4c0-141cdee32fe3</t>
  </si>
  <si>
    <t>SBPQTE11963218</t>
  </si>
  <si>
    <t>fd799d28-54ff-40ee-b966-e94e0f48f406</t>
  </si>
  <si>
    <t>SBPQTE11960318</t>
  </si>
  <si>
    <t>8639530f-be45-4af6-b41c-cd860cc61ed3</t>
  </si>
  <si>
    <t>SBPQTE11964231</t>
  </si>
  <si>
    <t>9cbe892b-24d5-4ab9-94e2-7c2ab48915b0</t>
  </si>
  <si>
    <t>7ddeeb4f-05d2-4794-9f66-c2a85b19d439</t>
  </si>
  <si>
    <t>SBPQTE11963756</t>
  </si>
  <si>
    <t>065e4bfa-8c68-44f4-b0db-71189c30ddfa</t>
  </si>
  <si>
    <t>16e3e86a-36d0-40ae-9304-84002ea8145f</t>
  </si>
  <si>
    <t>SBPQTE11964037</t>
  </si>
  <si>
    <t>daad96ba-5b4f-405a-8314-8d4f95ef324f</t>
  </si>
  <si>
    <t>SBPQTE11958032</t>
  </si>
  <si>
    <t>735696bd-2bc2-45b9-9475-6b70e17bf3c8</t>
  </si>
  <si>
    <t>SBPQTE11952232</t>
  </si>
  <si>
    <t>76a0b585-2623-45d8-9312-c598b89cb50a</t>
  </si>
  <si>
    <t>SBPQTE11958203</t>
  </si>
  <si>
    <t>3c7635b4-c6db-4497-8377-22fb001f2e04</t>
  </si>
  <si>
    <t>SBPQTE11953970</t>
  </si>
  <si>
    <t>GA700199660BUSP</t>
  </si>
  <si>
    <t>2d58761a-ec65-4db5-896e-e86841d3fd1d</t>
  </si>
  <si>
    <t>SBPQTE11965356</t>
  </si>
  <si>
    <t>17bc13d2-89ff-47c5-8e99-cc54d500241b</t>
  </si>
  <si>
    <t>SBPQTE11951709</t>
  </si>
  <si>
    <t>7777b09c-93cf-4e6f-a750-a0277659a3f2</t>
  </si>
  <si>
    <t>SBPQTE11952098</t>
  </si>
  <si>
    <t>bad088b1-972e-4c9a-82a8-d105b8ee0f34</t>
  </si>
  <si>
    <t>SBPQTE11946452</t>
  </si>
  <si>
    <t>c4cf9576-282c-4128-a559-3b4dbb1af0ad</t>
  </si>
  <si>
    <t>SBPQTE11958727</t>
  </si>
  <si>
    <t>GA700041652BUSP</t>
  </si>
  <si>
    <t>843c4aa0-9abb-4f2f-bb07-ba852490e649</t>
  </si>
  <si>
    <t>SBPQTE11957417</t>
  </si>
  <si>
    <t>b6e9a09f-85bc-427e-bb8a-7dcc29becb67</t>
  </si>
  <si>
    <t>SBPQTE11958108</t>
  </si>
  <si>
    <t>8f9034b8-4f0d-46a7-b977-55874d3323bd</t>
  </si>
  <si>
    <t>SBPQTE11963539</t>
  </si>
  <si>
    <t>dc0f1166-2f56-48e1-9dd3-41184c136872</t>
  </si>
  <si>
    <t>SBPQTE11957297</t>
  </si>
  <si>
    <t>f78b1f4e-bff2-4c36-83e0-0d2d19a39ca6</t>
  </si>
  <si>
    <t>SBPQTE11960890</t>
  </si>
  <si>
    <t>7afa1b99-17f5-466e-b147-0217a83ce2d1</t>
  </si>
  <si>
    <t>SBPQTE11962251</t>
  </si>
  <si>
    <t>3de0b49c-d581-43d8-96cf-53884f0cefc6</t>
  </si>
  <si>
    <t>SBPQTE11946405</t>
  </si>
  <si>
    <t>9f4709e1-44aa-4812-a692-315828420959</t>
  </si>
  <si>
    <t>SBPQTE11950140</t>
  </si>
  <si>
    <t>8f29a6d0-60f9-41fe-8cad-edd209a47632</t>
  </si>
  <si>
    <t>SBPQTE11960754</t>
  </si>
  <si>
    <t>GA700154081BUSP</t>
  </si>
  <si>
    <t>S479215</t>
  </si>
  <si>
    <t>Gemstones Wholesaling</t>
  </si>
  <si>
    <t>d97a70f0-1b48-40a5-a889-4cdd81872b72</t>
  </si>
  <si>
    <t>SBPQTE11952148</t>
  </si>
  <si>
    <t>e3838a84-99d3-4950-bdd9-b4d0cb67780b</t>
  </si>
  <si>
    <t>SBPQTE11953245</t>
  </si>
  <si>
    <t>63334756-7c3a-4045-bbca-06da168294e1</t>
  </si>
  <si>
    <t>SBPQTE11959543</t>
  </si>
  <si>
    <t>0c47c369-cc77-41e5-8cb0-52b2da0ebd35</t>
  </si>
  <si>
    <t>SBPQTE11958162</t>
  </si>
  <si>
    <t>df1ff437-0107-46bf-bdc0-920f39812ea6</t>
  </si>
  <si>
    <t>SBPQTE11963807</t>
  </si>
  <si>
    <t>GA700216686BUSP</t>
  </si>
  <si>
    <t>3e4baf45-3261-4407-9d42-fe020a27dc2c</t>
  </si>
  <si>
    <t>SBPQTE11964084</t>
  </si>
  <si>
    <t>S282930</t>
  </si>
  <si>
    <t>Wheelbarrows Manufacturing</t>
  </si>
  <si>
    <t>13bfde16-5aef-4289-ab87-b4915a59fffa</t>
  </si>
  <si>
    <t>SBPQTE11964673</t>
  </si>
  <si>
    <t>GA700142946BUSP</t>
  </si>
  <si>
    <t>f1426607-03c8-4313-a940-852402911a54</t>
  </si>
  <si>
    <t>f760f08b-52e8-400c-9d80-9770a88376ef</t>
  </si>
  <si>
    <t>SBPQTE11963840</t>
  </si>
  <si>
    <t>GA700109366BUSP</t>
  </si>
  <si>
    <t>924ada45-5337-4717-970d-a75e6b24da26</t>
  </si>
  <si>
    <t>SBPQTE11954812</t>
  </si>
  <si>
    <t>a4ade01c-bf4a-47e9-ac82-b00fb21dda3f</t>
  </si>
  <si>
    <t>SBPQTE11956159</t>
  </si>
  <si>
    <t>dbd7eb8c-88db-43c5-8503-cb81425fb135</t>
  </si>
  <si>
    <t>SBPQTE11961932</t>
  </si>
  <si>
    <t>cf73cfd1-f049-4ff0-9da5-1d0dc59a23db</t>
  </si>
  <si>
    <t>SBPQTE11959549</t>
  </si>
  <si>
    <t>60c57ef0-6326-4848-84da-5285552d6bfd</t>
  </si>
  <si>
    <t>SBPQTE11954489</t>
  </si>
  <si>
    <t>58916f64-5f56-4615-839e-20c3c0e2b2fc</t>
  </si>
  <si>
    <t>SBPQTE11952967</t>
  </si>
  <si>
    <t>f12851a4-c17a-40d1-b1bd-f5f063468178</t>
  </si>
  <si>
    <t>SBPQTE11961183</t>
  </si>
  <si>
    <t>GA700213158BUSP</t>
  </si>
  <si>
    <t>5c96a19a-d296-44bd-a524-d246886b3dbf</t>
  </si>
  <si>
    <t>SBPQTE11951099</t>
  </si>
  <si>
    <t>2cdbea50-6f01-4a26-a42b-7f620407e918</t>
  </si>
  <si>
    <t>SBPQTE11950048</t>
  </si>
  <si>
    <t>bb6562b3-0dd1-4178-816b-864d8667b002</t>
  </si>
  <si>
    <t>SBPQTE11950628</t>
  </si>
  <si>
    <t>S286955</t>
  </si>
  <si>
    <t>Fans, Industrial, Manufacturing</t>
  </si>
  <si>
    <t>9a7fb3a6-5fff-4300-9ec5-127e9c8e7fcd</t>
  </si>
  <si>
    <t>SBPQTE11965323</t>
  </si>
  <si>
    <t>aa2e1672-41aa-4649-ab72-3c41ac22e1f1</t>
  </si>
  <si>
    <t>SBPQTE11952261</t>
  </si>
  <si>
    <t>S281350</t>
  </si>
  <si>
    <t>Automotive Electrical Components, Factory Recondit</t>
  </si>
  <si>
    <t>ce73890d-4c33-4b51-81d6-02a28574664f</t>
  </si>
  <si>
    <t>SBPQTE11955582</t>
  </si>
  <si>
    <t>d2ca7b76-fc23-42e6-b5ff-d95bd5e18e74</t>
  </si>
  <si>
    <t>SBPQTE11964185</t>
  </si>
  <si>
    <t>566eee40-9c43-4bd4-a1e5-538e6f04a68b</t>
  </si>
  <si>
    <t>SBPQTE11954524</t>
  </si>
  <si>
    <t>5b136b66-ebfa-4a20-b86c-4abfce698632</t>
  </si>
  <si>
    <t>SBPQTE11965901</t>
  </si>
  <si>
    <t>48114ee4-a419-4453-9d43-891b52f9b1aa</t>
  </si>
  <si>
    <t>SBPQTE11954865</t>
  </si>
  <si>
    <t>8fa2d938-f948-41ea-b60f-ecbfeeff7143</t>
  </si>
  <si>
    <t>SBPQTE11965725</t>
  </si>
  <si>
    <t>d72b5bad-8f12-431d-a6c5-13316f1db056</t>
  </si>
  <si>
    <t>SBPQTE11956594</t>
  </si>
  <si>
    <t>GA700195591BUSP</t>
  </si>
  <si>
    <t>75c3595a-62e7-47dc-a590-fb5d4e593b67</t>
  </si>
  <si>
    <t>SBPQTE11958376</t>
  </si>
  <si>
    <t>771f680b-93d5-45df-a3df-1dd03469c9e6</t>
  </si>
  <si>
    <t>SBPQTE11963994</t>
  </si>
  <si>
    <t>6f7a446b-5bb6-484a-84bb-4f9bd0c35851</t>
  </si>
  <si>
    <t>SBPQTE11964427</t>
  </si>
  <si>
    <t>3dc38a0c-fada-423f-bb66-0acc999a0766</t>
  </si>
  <si>
    <t>SBPQTE11959625</t>
  </si>
  <si>
    <t>c6eb0dfe-fdfc-44c1-85b5-401becb8118c</t>
  </si>
  <si>
    <t>SBPQTE11964793</t>
  </si>
  <si>
    <t>2198c3c5-3bec-491f-ae9b-32e42583c46c</t>
  </si>
  <si>
    <t>SBPQTE11960660</t>
  </si>
  <si>
    <t>e2a27a37-6b78-4bbc-9e13-73f3c5f7afe5</t>
  </si>
  <si>
    <t>SBPQTE11961740</t>
  </si>
  <si>
    <t>543b9531-c2da-4a77-863d-c8774c4e65c6</t>
  </si>
  <si>
    <t>SBPQTE11964284</t>
  </si>
  <si>
    <t>d9beb976-9918-457f-bcc6-51e4a3293c69</t>
  </si>
  <si>
    <t>SBPQTE11952093</t>
  </si>
  <si>
    <t>GA700169483BUSP</t>
  </si>
  <si>
    <t>a49b1450-cd4d-46bf-a404-c6adc32f15d9</t>
  </si>
  <si>
    <t>SBPQTE11952445</t>
  </si>
  <si>
    <t>612479c5-7805-4acd-b4e9-c80b594ef22a</t>
  </si>
  <si>
    <t>SBPQTE11952273</t>
  </si>
  <si>
    <t>4f6954ec-b952-4a45-a9cc-19ae30f0b76e</t>
  </si>
  <si>
    <t>SBPQTE11962865</t>
  </si>
  <si>
    <t>S256325</t>
  </si>
  <si>
    <t>Plastic Laminating</t>
  </si>
  <si>
    <t>2eb0f780-0b13-4f76-9db2-78707669cb99</t>
  </si>
  <si>
    <t>9afb53d7-a1de-4510-b5e7-6ea6136c4e1e</t>
  </si>
  <si>
    <t>SBPQTE11952807</t>
  </si>
  <si>
    <t>36e6abae-96f7-4bc5-97b8-0a107b6ccca1</t>
  </si>
  <si>
    <t>SBPQTE11965211</t>
  </si>
  <si>
    <t>699236a0-780d-457c-853a-522d9d18e6d1</t>
  </si>
  <si>
    <t>SBPQTE11962062</t>
  </si>
  <si>
    <t>GA700213856BUSP</t>
  </si>
  <si>
    <t>3d4adcbf-a646-464c-bcf4-40c0ec320115</t>
  </si>
  <si>
    <t>SBPQTE11957948</t>
  </si>
  <si>
    <t>fb4d69b7-7fb6-4fca-9771-379a3ded88d7</t>
  </si>
  <si>
    <t>SBPQTE11960876</t>
  </si>
  <si>
    <t>c7794499-fe39-4d1c-b264-2da1b3f71c83</t>
  </si>
  <si>
    <t>SBPQTE11959713</t>
  </si>
  <si>
    <t>06df52e7-16b3-46f8-a55d-db1ca0bb64d4</t>
  </si>
  <si>
    <t>SBPQTE11959137</t>
  </si>
  <si>
    <t>269e9f8e-75e4-48dc-8ccb-a600c49a71c0</t>
  </si>
  <si>
    <t>SBPQTE11956465</t>
  </si>
  <si>
    <t>GA700201677BUSP</t>
  </si>
  <si>
    <t>cb3ad000-6a58-4b3c-a68f-40924c5a82b1</t>
  </si>
  <si>
    <t>SBPQTE11957674</t>
  </si>
  <si>
    <t>c5bcad7f-33c1-42c6-b305-59738e6161e1</t>
  </si>
  <si>
    <t>1fbf6f46-ba51-4b72-868c-3d542cf7d326</t>
  </si>
  <si>
    <t>SBPQTE11962787</t>
  </si>
  <si>
    <t>db1da3f9-22ac-40d9-94c5-538ab314bd35</t>
  </si>
  <si>
    <t>SBPQTE11961592</t>
  </si>
  <si>
    <t>5aba68ec-1381-4a91-afe3-2158753c2bcd</t>
  </si>
  <si>
    <t>SBPQTE11951345</t>
  </si>
  <si>
    <t>7b47321d-fb0e-4fe6-86c0-6d519d9b4f88</t>
  </si>
  <si>
    <t>f5c1ee84-68ee-4c33-9e95-1c64fda01ccb</t>
  </si>
  <si>
    <t>SBPQTE11956996</t>
  </si>
  <si>
    <t>076d5ae7-2d3d-47bd-aeda-46c9df740220</t>
  </si>
  <si>
    <t>SBPQTE11956565</t>
  </si>
  <si>
    <t>8a766bf7-2527-42d8-a9e6-5c4372f5841b</t>
  </si>
  <si>
    <t>SBPQTE11958748</t>
  </si>
  <si>
    <t>GA700122237BUSP</t>
  </si>
  <si>
    <t>064f242c-7058-4b48-bb13-e3936f2b7473</t>
  </si>
  <si>
    <t>SBPQTE11964335</t>
  </si>
  <si>
    <t>S461966</t>
  </si>
  <si>
    <t>Pumping Machinery Or Equipment Wholesaling</t>
  </si>
  <si>
    <t>86aef92b-6108-4af3-8120-dbc36ed82187</t>
  </si>
  <si>
    <t>SBPQTE11953576</t>
  </si>
  <si>
    <t>28f8faec-6712-4926-b37f-95c1e64aad80</t>
  </si>
  <si>
    <t>SBPQTE11950375</t>
  </si>
  <si>
    <t>6ac26f3b-aece-4063-be0b-5f2092a71bfb</t>
  </si>
  <si>
    <t>SBPQTE11964338</t>
  </si>
  <si>
    <t>GA700086288BUSP</t>
  </si>
  <si>
    <t>7a2a4c19-1153-4d88-9a93-db75d0eba45f</t>
  </si>
  <si>
    <t>SBPQTE11956850</t>
  </si>
  <si>
    <t>6c0c2348-c36c-4c5c-b4cd-af188b3b49bc</t>
  </si>
  <si>
    <t>SBPQTE11964092</t>
  </si>
  <si>
    <t>4ae30765-82d6-49e9-89a1-602a1a5c890f</t>
  </si>
  <si>
    <t>SBPQTE11948954</t>
  </si>
  <si>
    <t>a4cdfd9c-799c-48ee-9b86-fff8a339a6d5</t>
  </si>
  <si>
    <t>SBPQTE11958258</t>
  </si>
  <si>
    <t>GA700104778BUSP</t>
  </si>
  <si>
    <t>cd10da1d-cc59-4805-a0e9-1d7f6a5b4611</t>
  </si>
  <si>
    <t>SBPQTE11964954</t>
  </si>
  <si>
    <t>06f0335a-5c88-4b1c-b39f-0c0da1e09d19</t>
  </si>
  <si>
    <t>SBPQTE11946380</t>
  </si>
  <si>
    <t>GA700035105BUSP</t>
  </si>
  <si>
    <t>b1417160-b0ec-4151-a08c-6cf7a266bd15</t>
  </si>
  <si>
    <t>SBPQTE11951899</t>
  </si>
  <si>
    <t>6426bfca-40d7-4b28-b68e-17681ee1c398</t>
  </si>
  <si>
    <t>SBPQTE11963513</t>
  </si>
  <si>
    <t>a5cf8812-c54b-4481-b2ac-97a9bbf322de</t>
  </si>
  <si>
    <t>SBPQTE11963186</t>
  </si>
  <si>
    <t>b1d6f841-7247-4599-83e2-6b7af5355143</t>
  </si>
  <si>
    <t>SBPQTE11953225</t>
  </si>
  <si>
    <t>39d3f9bb-ba30-4ed9-a4e9-505302aeea00</t>
  </si>
  <si>
    <t>43237c6d-fcfe-46ee-a951-5fc3efe9d872</t>
  </si>
  <si>
    <t>SBPQTE11953102</t>
  </si>
  <si>
    <t>S271105</t>
  </si>
  <si>
    <t>Bands, Steel, Manufacturing</t>
  </si>
  <si>
    <t>abd6778f-1689-4e56-9ee8-a185ebdc9b64</t>
  </si>
  <si>
    <t>SBPQTE11953265</t>
  </si>
  <si>
    <t>fbbde764-d193-4d9d-966f-8e79f79da805</t>
  </si>
  <si>
    <t>SBPQTE11952405</t>
  </si>
  <si>
    <t>0dcb8830-c704-4e02-821e-ab0187fba11f</t>
  </si>
  <si>
    <t>SBPQTE11951923</t>
  </si>
  <si>
    <t>07448bf3-8d15-4396-86db-b67b6fe9ea4e</t>
  </si>
  <si>
    <t>SBPQTE11951290</t>
  </si>
  <si>
    <t>9583b978-e143-4a2f-8350-76481898df86</t>
  </si>
  <si>
    <t>SBPQTE11964098</t>
  </si>
  <si>
    <t>c690daf0-8aa8-4e22-bd63-b2ec02d32019</t>
  </si>
  <si>
    <t>SBPQTE11957054</t>
  </si>
  <si>
    <t>6f30c167-b112-4ef8-8ac9-c46519a4f819</t>
  </si>
  <si>
    <t>SBPQTE11957558</t>
  </si>
  <si>
    <t>GA700108263BUSP</t>
  </si>
  <si>
    <t>1ae518c3-02a1-481e-b06d-f36279aa1cea</t>
  </si>
  <si>
    <t>SBPQTE11963779</t>
  </si>
  <si>
    <t>f20d5c4a-28bf-4b40-a368-14eb8a4fa6c2</t>
  </si>
  <si>
    <t>SBPQTE11965284</t>
  </si>
  <si>
    <t>3775a4f6-25df-4f04-8b74-096d396b32a5</t>
  </si>
  <si>
    <t>SBPQTE11960767</t>
  </si>
  <si>
    <t>2cd91fa4-381c-4144-b13e-d820decf7403</t>
  </si>
  <si>
    <t>SBPQTE11953096</t>
  </si>
  <si>
    <t>a723eda1-4fb3-46be-a2cb-8b88630179b8</t>
  </si>
  <si>
    <t>SBPQTE11952168</t>
  </si>
  <si>
    <t>GA700095391BUSP</t>
  </si>
  <si>
    <t>c6d93972-66d9-4e66-a6be-ab5c7735d71d</t>
  </si>
  <si>
    <t>SBPQTE11952959</t>
  </si>
  <si>
    <t>9b58f719-c416-4283-82bc-588dbe68be1d</t>
  </si>
  <si>
    <t>SBPQTE11962297</t>
  </si>
  <si>
    <t>fd29a801-ed3a-4a52-bbb0-0274e026a7ed</t>
  </si>
  <si>
    <t>SBPQTE11954787</t>
  </si>
  <si>
    <t>3330095c-8319-413b-8acb-a9de39b2b85f</t>
  </si>
  <si>
    <t>SBPQTE11958251</t>
  </si>
  <si>
    <t>8d4afa97-ec14-4826-a74a-197d03f7b676</t>
  </si>
  <si>
    <t>SBPQTE11955265</t>
  </si>
  <si>
    <t>a7ae9783-7d07-4cd7-bdbc-729057e7b9d1</t>
  </si>
  <si>
    <t>SBPQTE11954862</t>
  </si>
  <si>
    <t>S962155</t>
  </si>
  <si>
    <t>Medical Association Operation</t>
  </si>
  <si>
    <t>5af49d60-e588-448f-804a-39be8a792a64</t>
  </si>
  <si>
    <t>SBPQTE11957399</t>
  </si>
  <si>
    <t>GA700197179BUSP</t>
  </si>
  <si>
    <t>3acd0283-2e94-46d6-94d7-740437578287</t>
  </si>
  <si>
    <t>SBPQTE11951380</t>
  </si>
  <si>
    <t>S256105</t>
  </si>
  <si>
    <t>Plastic Blow Mouldings Manufacturing</t>
  </si>
  <si>
    <t>4ed71746-cca8-4c1b-807c-d31f26b66a97</t>
  </si>
  <si>
    <t>SBPQTE11957816</t>
  </si>
  <si>
    <t>S012505</t>
  </si>
  <si>
    <t>Beef Cattle Farming</t>
  </si>
  <si>
    <t>04b8c639-99fe-423d-8d53-7036e01efa09</t>
  </si>
  <si>
    <t>SBPQTE11942829</t>
  </si>
  <si>
    <t>a669400d-6132-41a5-a682-cdd7e45d4458</t>
  </si>
  <si>
    <t>SBPQTE11964695</t>
  </si>
  <si>
    <t>43d4631b-50af-4c00-918f-afeaf587b98f</t>
  </si>
  <si>
    <t>SBPQTE11961939</t>
  </si>
  <si>
    <t>e4957b44-4aba-4ac3-968e-42920ad0bef5</t>
  </si>
  <si>
    <t>SBPQTE11951914</t>
  </si>
  <si>
    <t>95df2311-1ed5-4fd1-ab0e-f83a8141db93</t>
  </si>
  <si>
    <t>SBPQTE11951106</t>
  </si>
  <si>
    <t>470e373b-3abf-4a28-907a-0871fdcaee26</t>
  </si>
  <si>
    <t>SBPQTE11962949</t>
  </si>
  <si>
    <t>bf9cbcfa-9740-4aba-b103-679196f2e07c</t>
  </si>
  <si>
    <t>SBPQTE11960596</t>
  </si>
  <si>
    <t>f9340c96-ee04-4ded-a95e-41ffb56df14f</t>
  </si>
  <si>
    <t>SBPQTE11959040</t>
  </si>
  <si>
    <t>8da947e1-43ce-4e4c-80da-eb52c7d91f89</t>
  </si>
  <si>
    <t>SBPQTE11954735</t>
  </si>
  <si>
    <t>GA700198044BUSP</t>
  </si>
  <si>
    <t>0a6de1dd-16d5-43da-8b1b-57a599e60e33</t>
  </si>
  <si>
    <t>SBPQTE11964956</t>
  </si>
  <si>
    <t>25bca4e2-9019-4cb9-a99b-b22ddb44e6c5</t>
  </si>
  <si>
    <t>SBPQTE11952901</t>
  </si>
  <si>
    <t>49381d07-d20a-4e20-99a8-7cf5abbb1501</t>
  </si>
  <si>
    <t>SBPQTE11955578</t>
  </si>
  <si>
    <t>7b0df70e-6dbe-41ef-aa25-74f12d7f54f5</t>
  </si>
  <si>
    <t>SBPQTE11958771</t>
  </si>
  <si>
    <t>33e42192-ae7b-4cdd-bff5-7bde92741c10</t>
  </si>
  <si>
    <t>SBPQTE11959456</t>
  </si>
  <si>
    <t>0fdfd5ac-17c9-46e6-8fa7-140318d681e7</t>
  </si>
  <si>
    <t>SBPQTE11957425</t>
  </si>
  <si>
    <t>cf06ebb9-14be-401c-ba64-19e022abcad4</t>
  </si>
  <si>
    <t>SBPQTE11962292</t>
  </si>
  <si>
    <t>GA700106045BUSP</t>
  </si>
  <si>
    <t>f83f01d1-8f3d-4d15-90f0-39a55b91f809</t>
  </si>
  <si>
    <t>f494433d-99f3-4ca5-b00f-b86411e5e0b4</t>
  </si>
  <si>
    <t>SBPQTE11951804</t>
  </si>
  <si>
    <t>6a9e6c12-d202-42f3-b77c-66fdf5c7bf40</t>
  </si>
  <si>
    <t>SBPQTE11938420</t>
  </si>
  <si>
    <t>GA700032379BUSP</t>
  </si>
  <si>
    <t>4dd86fb5-391a-44d9-b18f-0a2002cf519d</t>
  </si>
  <si>
    <t>SBPQTE11959199</t>
  </si>
  <si>
    <t>0de144f5-2feb-49a9-8522-30eaa0d7b6e8</t>
  </si>
  <si>
    <t>SBPQTE11954175</t>
  </si>
  <si>
    <t>926302d5-04d1-430d-80d9-962707a41b7b</t>
  </si>
  <si>
    <t>SBPQTE11961597</t>
  </si>
  <si>
    <t>b02fc465-0771-4785-b041-c2a2b100d2b4</t>
  </si>
  <si>
    <t>SBPQTE11963834</t>
  </si>
  <si>
    <t>2d06c6be-31d0-4af1-bc9f-b4176a8b16ea</t>
  </si>
  <si>
    <t>SBPQTE11962685</t>
  </si>
  <si>
    <t>cd8d15c0-d82c-451e-9b39-4f05e40fd1a1</t>
  </si>
  <si>
    <t>SBPQTE11952354</t>
  </si>
  <si>
    <t>d8977592-9245-473a-848b-c3e495403f1b</t>
  </si>
  <si>
    <t>SBPQTE11957779</t>
  </si>
  <si>
    <t>664633c5-fa4d-4c1b-98bf-efec87da7369</t>
  </si>
  <si>
    <t>SBPQTE11956568</t>
  </si>
  <si>
    <t>fef14e58-5816-4975-9b7c-92ad388c2053</t>
  </si>
  <si>
    <t>SBPQTE11964330</t>
  </si>
  <si>
    <t>ed8d2d27-8c3d-40bf-8ee9-2e9cfd45455b</t>
  </si>
  <si>
    <t>SBPQTE11965307</t>
  </si>
  <si>
    <t>11e0bd97-c02c-4af5-aa89-772ce2c79ad4</t>
  </si>
  <si>
    <t>SBPQTE11952115</t>
  </si>
  <si>
    <t>69a49e02-24d6-4553-8f35-7d61a3f3ebf3</t>
  </si>
  <si>
    <t>SBPQTE11952755</t>
  </si>
  <si>
    <t>GA700172101BUSP</t>
  </si>
  <si>
    <t>87ac7493-37ae-49f7-a61f-98d171eacc50</t>
  </si>
  <si>
    <t>SBPQTE11960374</t>
  </si>
  <si>
    <t>28f286ab-b2d8-41b3-81c5-852383ea9c8f</t>
  </si>
  <si>
    <t>SBPQTE11957426</t>
  </si>
  <si>
    <t>d7c1098f-f936-4e19-819e-c19528c8994e</t>
  </si>
  <si>
    <t>SBPQTE11964729</t>
  </si>
  <si>
    <t>ce859997-686b-405c-9a84-c9f4af4475ad</t>
  </si>
  <si>
    <t>SBPQTE11958769</t>
  </si>
  <si>
    <t>GA700054665BUSP</t>
  </si>
  <si>
    <t>Summit Insurance Brokers Pty Ltd</t>
  </si>
  <si>
    <t>853ec20d-6a01-4977-95c6-e8bf8e96c9d6</t>
  </si>
  <si>
    <t>SBPQTE11954490</t>
  </si>
  <si>
    <t>GA700201499BUSP</t>
  </si>
  <si>
    <t>21442fb7-6465-426e-93da-dc07e0b1ac47</t>
  </si>
  <si>
    <t>SBPQTE11963680</t>
  </si>
  <si>
    <t>eaddcbe7-55c2-46c7-9a20-39f5c7680806</t>
  </si>
  <si>
    <t>SBPQTE11954014</t>
  </si>
  <si>
    <t>00f37c74-fed5-4d3e-9c38-419a122ff157</t>
  </si>
  <si>
    <t>SBPQTE11950458</t>
  </si>
  <si>
    <t>GA700199210BUSP</t>
  </si>
  <si>
    <t>26bbd1c7-372d-402d-a348-90c8ddecc302</t>
  </si>
  <si>
    <t>SBPQTE11958737</t>
  </si>
  <si>
    <t>b5c8cce5-8ced-47ec-929d-544bfa22bed0</t>
  </si>
  <si>
    <t>SBPQTE11964872</t>
  </si>
  <si>
    <t>GA700096212BUSP</t>
  </si>
  <si>
    <t>e6a6bfad-69b0-4214-9bb7-362ee490eb4e</t>
  </si>
  <si>
    <t>SBPQTE11959486</t>
  </si>
  <si>
    <t>16879a8d-8d7a-454c-b072-4dd5cc72a912</t>
  </si>
  <si>
    <t>SBPQTE11942674</t>
  </si>
  <si>
    <t>dae7a061-123c-437a-9e94-ef350935b9d8</t>
  </si>
  <si>
    <t>SBPQTE11955602</t>
  </si>
  <si>
    <t>9d4e6a08-82cc-4397-8abb-98b2a2228337</t>
  </si>
  <si>
    <t>SBPQTE11961938</t>
  </si>
  <si>
    <t>aa347131-afdf-426b-ae58-2d49b171beb0</t>
  </si>
  <si>
    <t>SBPQTE11963215</t>
  </si>
  <si>
    <t>285994cd-5b99-4c47-a64d-438dae1f29f4</t>
  </si>
  <si>
    <t>SBPQTE11954071</t>
  </si>
  <si>
    <t>341d5d4d-d6a4-478f-9779-119c0a689d93</t>
  </si>
  <si>
    <t>SBPQTE11952505</t>
  </si>
  <si>
    <t>S711105</t>
  </si>
  <si>
    <t>Mail Services</t>
  </si>
  <si>
    <t>bc128544-99d2-439b-9f5b-2a2a8064132c</t>
  </si>
  <si>
    <t>SBPQTE11963575</t>
  </si>
  <si>
    <t>08d6e1d0-7787-4113-ada1-df63f94491a2</t>
  </si>
  <si>
    <t>SBPQTE11954491</t>
  </si>
  <si>
    <t>974a415f-7b49-47b8-b70d-5d90b4786ab7</t>
  </si>
  <si>
    <t>SBPQTE11961005</t>
  </si>
  <si>
    <t>0c4ad9e6-ec8d-4715-8d90-8eb324bb7ed9</t>
  </si>
  <si>
    <t>SBPQTE11952182</t>
  </si>
  <si>
    <t>e6496f28-f980-45e0-84fc-73dcd0d5e9ed</t>
  </si>
  <si>
    <t>SBPQTE11961942</t>
  </si>
  <si>
    <t>631e65b7-e233-41f6-807e-e9509704be95</t>
  </si>
  <si>
    <t>SBPQTE11961210</t>
  </si>
  <si>
    <t>228b48d9-847b-4611-8c27-45b33adcffe4</t>
  </si>
  <si>
    <t>SBPQTE11950250</t>
  </si>
  <si>
    <t>6f3569cd-1718-4116-8d53-af73b9737dc4</t>
  </si>
  <si>
    <t>SBPQTE11960380</t>
  </si>
  <si>
    <t>495441c4-1111-4f76-8949-ff0d62caebcb</t>
  </si>
  <si>
    <t>SBPQTE11965088</t>
  </si>
  <si>
    <t>6b8133eb-46d4-42cf-a60a-920960955d95</t>
  </si>
  <si>
    <t>SBPQTE11961280</t>
  </si>
  <si>
    <t>S952925</t>
  </si>
  <si>
    <t>Family Counselling Service</t>
  </si>
  <si>
    <t>774a3998-ef25-4319-9a33-9094a75c9e22</t>
  </si>
  <si>
    <t>SBPQTE11950539</t>
  </si>
  <si>
    <t>138bf74a-7fe4-488c-9380-f41ed6025c87</t>
  </si>
  <si>
    <t>SBPQTE11956920</t>
  </si>
  <si>
    <t>9299f61e-cdaf-47bd-aa9a-d0ee40b22b14</t>
  </si>
  <si>
    <t>SBPQTE11958750</t>
  </si>
  <si>
    <t>3632a68e-596d-4b21-8ca4-6f1d3e81ba27</t>
  </si>
  <si>
    <t>SBPQTE11952070</t>
  </si>
  <si>
    <t>4c7ce728-7747-425f-bd00-f0f872cf22a8</t>
  </si>
  <si>
    <t>SBPQTE11961836</t>
  </si>
  <si>
    <t>8b982426-f270-457f-b768-8ee19b85cac0</t>
  </si>
  <si>
    <t>SBPQTE11958110</t>
  </si>
  <si>
    <t>9ad5b716-c4fe-4a09-a301-0ce081ea73c2</t>
  </si>
  <si>
    <t>SBPQTE11956757</t>
  </si>
  <si>
    <t>b48f0895-0759-4e13-a4bf-6a69d04d1755</t>
  </si>
  <si>
    <t>SBPQTE11952424</t>
  </si>
  <si>
    <t>94469e34-2444-492c-8fb4-f2dff3963d21</t>
  </si>
  <si>
    <t>SBPQTE11951974</t>
  </si>
  <si>
    <t>S423215</t>
  </si>
  <si>
    <t>Electric Light Or Power Installation</t>
  </si>
  <si>
    <t>b1d97116-abd6-4163-ae0c-ad68a10b183a</t>
  </si>
  <si>
    <t>SBPQTE11946490</t>
  </si>
  <si>
    <t>66ea03da-5214-40c9-a7f7-86c72124272f</t>
  </si>
  <si>
    <t>SBPQTE11951012</t>
  </si>
  <si>
    <t>359db059-ae30-473c-bd9e-23212d518ca2</t>
  </si>
  <si>
    <t>SBPQTE11961155</t>
  </si>
  <si>
    <t>a1ef9f78-b58f-46d6-b758-1ad1036dfde9</t>
  </si>
  <si>
    <t>SBPQTE11962332</t>
  </si>
  <si>
    <t>S786952</t>
  </si>
  <si>
    <t>Debt Collecting Service</t>
  </si>
  <si>
    <t>81f1a857-6774-45ff-b847-aebf88c6ac3a</t>
  </si>
  <si>
    <t>SBPQTE11952661</t>
  </si>
  <si>
    <t>ccba5d53-4611-4981-99c6-3a240db44e3d</t>
  </si>
  <si>
    <t>SBPQTE11965025</t>
  </si>
  <si>
    <t>a374a373-2ff8-4ad4-b739-10f7a33fde36</t>
  </si>
  <si>
    <t>SBPQTE11951853</t>
  </si>
  <si>
    <t>GA700018255BUSP</t>
  </si>
  <si>
    <t>S461566</t>
  </si>
  <si>
    <t>Communications Equipment, Industrial, Wholesaling</t>
  </si>
  <si>
    <t>25ce0228-65a7-48dd-8f4f-1e1bdf4c5c46</t>
  </si>
  <si>
    <t>SBPQTE11964846</t>
  </si>
  <si>
    <t>914563ce-b599-4377-9117-bcbf3e693a54</t>
  </si>
  <si>
    <t>SBPQTE11963058</t>
  </si>
  <si>
    <t>GA700216343BUSP</t>
  </si>
  <si>
    <t>7a3ba405-fcdb-4233-86f3-3fef4e25d714</t>
  </si>
  <si>
    <t>SBPQTE11965016</t>
  </si>
  <si>
    <t>2212007b-178e-4b93-ad57-cd4fa4db41f0</t>
  </si>
  <si>
    <t>SBPQTE11961198</t>
  </si>
  <si>
    <t>796f6a6f-c5df-4f1b-998b-1c375a043162</t>
  </si>
  <si>
    <t>SBPQTE11963565</t>
  </si>
  <si>
    <t>S862259</t>
  </si>
  <si>
    <t>Radiologist (Own Account)</t>
  </si>
  <si>
    <t>426d29d4-6b22-474a-99e0-f009fbe52480</t>
  </si>
  <si>
    <t>SBPQTE11962424</t>
  </si>
  <si>
    <t>b784e618-bc40-40ba-be48-468d1b4d7a0c</t>
  </si>
  <si>
    <t>SBPQTE11963432</t>
  </si>
  <si>
    <t>21ce5229-3bf1-4d75-8c31-602cebf40386</t>
  </si>
  <si>
    <t>SBPQTE11961020</t>
  </si>
  <si>
    <t>GA700215107BUSP</t>
  </si>
  <si>
    <t>1cc0952f-ab29-4a4d-8768-094175fa4ed1</t>
  </si>
  <si>
    <t>SBPQTE11955807</t>
  </si>
  <si>
    <t>S921030</t>
  </si>
  <si>
    <t>Library Service</t>
  </si>
  <si>
    <t>3184f968-a8e6-4779-bcf7-82a7460e8d21</t>
  </si>
  <si>
    <t>SBPQTE11959616</t>
  </si>
  <si>
    <t>469cee64-8696-4b6e-85c7-0d45413767a1</t>
  </si>
  <si>
    <t>SBPQTE11965217</t>
  </si>
  <si>
    <t>75dfff36-9c0c-4934-8d67-4b6fad21d8d6</t>
  </si>
  <si>
    <t>b8c2f0de-1584-4283-a8c5-f24d4cc0c86d</t>
  </si>
  <si>
    <t>SBPQTE11954967</t>
  </si>
  <si>
    <t>69053d90-a50d-447e-8da5-6cae97209b20</t>
  </si>
  <si>
    <t>SBPQTE11952819</t>
  </si>
  <si>
    <t>a9fa34c3-7817-414a-8737-989b5e07c95a</t>
  </si>
  <si>
    <t>SBPQTE11958774</t>
  </si>
  <si>
    <t>dc520031-eb83-4975-b588-abdacc6544c0</t>
  </si>
  <si>
    <t>SBPQTE11959685</t>
  </si>
  <si>
    <t>6625c179-4e5f-4b3e-9b35-e6c98ed93588</t>
  </si>
  <si>
    <t>SBPQTE11964051</t>
  </si>
  <si>
    <t>GA700031285BUSP</t>
  </si>
  <si>
    <t>64c4ceed-f38d-4b6f-9391-4c5c58b1c2e2</t>
  </si>
  <si>
    <t>SBPQTE11962219</t>
  </si>
  <si>
    <t>4a3fad30-2ec6-45dc-a6a9-5bed0cd25f8b</t>
  </si>
  <si>
    <t>SBPQTE11942699</t>
  </si>
  <si>
    <t>5f2e5467-2fda-40fd-b5e9-693d03ce7308</t>
  </si>
  <si>
    <t>SBPQTE11964792</t>
  </si>
  <si>
    <t>90618a00-dfec-43a7-a6b5-401fd19cacf0</t>
  </si>
  <si>
    <t>SBPQTE11961315</t>
  </si>
  <si>
    <t>4c28fb53-c3f7-4f06-8605-4fda22b5b561</t>
  </si>
  <si>
    <t>SBPQTE11958280</t>
  </si>
  <si>
    <t>ff80a8d8-f3e5-419f-9617-ba9429a39de5</t>
  </si>
  <si>
    <t>SBPQTE11951740</t>
  </si>
  <si>
    <t>GA700199808BUSP</t>
  </si>
  <si>
    <t>4a80d986-ef61-4d29-bbc6-6692b4ed2328</t>
  </si>
  <si>
    <t>a823865e-6c73-470f-84cc-1267f70d8ccc</t>
  </si>
  <si>
    <t>SBPQTE11960215</t>
  </si>
  <si>
    <t>cd187eb2-d5b6-422b-8111-abb46b5558c6</t>
  </si>
  <si>
    <t>SBPQTE11964584</t>
  </si>
  <si>
    <t>a8aae5f9-31f6-45a4-9717-2902700d36cd</t>
  </si>
  <si>
    <t>SBPQTE11959357</t>
  </si>
  <si>
    <t>93149a2f-b598-4644-92a3-56972d72abf3</t>
  </si>
  <si>
    <t>SBPQTE11954030</t>
  </si>
  <si>
    <t>S217325</t>
  </si>
  <si>
    <t>Preserved Seafoods Manufacturing</t>
  </si>
  <si>
    <t>6a6a6c20-8846-4878-8d92-28dc8508d6d5</t>
  </si>
  <si>
    <t>SBPQTE11955307</t>
  </si>
  <si>
    <t>GA700198463BUSP</t>
  </si>
  <si>
    <t>1f891e2d-f3cd-4dab-9f1a-ef8953ee9b71</t>
  </si>
  <si>
    <t>SBPQTE11963699</t>
  </si>
  <si>
    <t>19d8d53b-1f5e-4071-8558-e7a8618ae131</t>
  </si>
  <si>
    <t>SBPQTE11964396</t>
  </si>
  <si>
    <t>S251040</t>
  </si>
  <si>
    <t>Oil Or Grease Base Stock, Lubricating Manufacturing</t>
  </si>
  <si>
    <t>04bb97e3-acda-4569-8625-f98169abbfe7</t>
  </si>
  <si>
    <t>SBPQTE11950084</t>
  </si>
  <si>
    <t>ff99ae30-d72b-44e7-9cb2-57576ea41f08</t>
  </si>
  <si>
    <t>SBPQTE11959563</t>
  </si>
  <si>
    <t>f5c0ce38-717f-45ea-b6d5-6d9679fc935c</t>
  </si>
  <si>
    <t>SBPQTE11957159</t>
  </si>
  <si>
    <t>S211153</t>
  </si>
  <si>
    <t>Meat Or Bone Meal Manufacturing (Ex. Fish, Poultry Or Whale)</t>
  </si>
  <si>
    <t>6fb0117c-720b-4fbd-9d20-788fe5afe198</t>
  </si>
  <si>
    <t>SBPQTE11957224</t>
  </si>
  <si>
    <t>802c85a7-e3f2-494c-903c-c158af89e303</t>
  </si>
  <si>
    <t>SBPQTE11961609</t>
  </si>
  <si>
    <t>0d8153e2-1b82-4750-8b60-0df8a1ccd7cf</t>
  </si>
  <si>
    <t>SBPQTE11952596</t>
  </si>
  <si>
    <t>7b7f4f38-e49f-49f0-aa9b-2734eee906a7</t>
  </si>
  <si>
    <t>SBPQTE11954955</t>
  </si>
  <si>
    <t>7219c52f-43f3-4a20-bc99-cdea09dda77b</t>
  </si>
  <si>
    <t>5bfc4878-a1c5-4ec6-9047-f5c2f36d6d69</t>
  </si>
  <si>
    <t>SBPQTE11964592</t>
  </si>
  <si>
    <t>93ee825c-80cd-48ec-99e9-f91f487cdb57</t>
  </si>
  <si>
    <t>SBPQTE11959471</t>
  </si>
  <si>
    <t>GA700100982BUSP</t>
  </si>
  <si>
    <t>8bcfda17-da17-4da4-9e18-765b17b2b06c</t>
  </si>
  <si>
    <t>SBPQTE11951205</t>
  </si>
  <si>
    <t>5290a7e2-04ea-4a54-9791-115380a0f414</t>
  </si>
  <si>
    <t>SBPQTE11962641</t>
  </si>
  <si>
    <t>e81f0681-8cf4-4f48-8df9-80e1b20c0614</t>
  </si>
  <si>
    <t>SBPQTE11956454</t>
  </si>
  <si>
    <t>c1dbbfb4-41aa-4b0b-8fe3-b3b05779c6d7</t>
  </si>
  <si>
    <t>SBPQTE11957548</t>
  </si>
  <si>
    <t>7372d801-e913-4ae5-895c-9618ff36d8e4</t>
  </si>
  <si>
    <t>SBPQTE11963407</t>
  </si>
  <si>
    <t>GA700153335BUSP</t>
  </si>
  <si>
    <t>e67685ad-d778-4dd9-ae7c-b2c4e8432e3e</t>
  </si>
  <si>
    <t>SBPQTE11965405</t>
  </si>
  <si>
    <t>GA700139267BUSP</t>
  </si>
  <si>
    <t>c77d9c3c-b6c6-4a57-bd1d-fff502931f0c</t>
  </si>
  <si>
    <t>SBPQTE11957727</t>
  </si>
  <si>
    <t>81a8281c-c380-40ab-b2dc-f2cb4d9cded7</t>
  </si>
  <si>
    <t>SBPQTE11961992</t>
  </si>
  <si>
    <t>c6bd86f3-8fb4-4806-8c25-e8f7e7910ee2</t>
  </si>
  <si>
    <t>abd7cbf8-c3a6-4e3d-9b9c-33456f70cb2c</t>
  </si>
  <si>
    <t>SBPQTE11954919</t>
  </si>
  <si>
    <t>d605c09e-f765-4849-bcde-93a57075d374</t>
  </si>
  <si>
    <t>SBPQTE11950234</t>
  </si>
  <si>
    <t>S232950</t>
  </si>
  <si>
    <t>Coffin Makers</t>
  </si>
  <si>
    <t>37e14015-a270-466f-a12e-23c3101e3edb</t>
  </si>
  <si>
    <t>SBPQTE11960687</t>
  </si>
  <si>
    <t>789e1f70-bef1-4b84-bdb9-74c56fef5247</t>
  </si>
  <si>
    <t>SBPQTE11951582</t>
  </si>
  <si>
    <t>Nepean Brokers &amp; Associates</t>
  </si>
  <si>
    <t>0b293f84-38ad-4ac5-86c9-1a1a1a2cb9ff</t>
  </si>
  <si>
    <t>SBPQTE11961666</t>
  </si>
  <si>
    <t>b9a9b095-e6d9-43e4-b356-57312d4f5ef2</t>
  </si>
  <si>
    <t>SBPQTE11950223</t>
  </si>
  <si>
    <t>4329ae75-3b56-4cbf-8a9e-902fdbf14eb3</t>
  </si>
  <si>
    <t>SBPQTE11964400</t>
  </si>
  <si>
    <t>7c071e8a-f946-403b-83d6-b414c884268f</t>
  </si>
  <si>
    <t>SBPQTE11950649</t>
  </si>
  <si>
    <t>b75ee82f-3b59-4dd2-9684-b3f62f09996f</t>
  </si>
  <si>
    <t>SBPQTE11950682</t>
  </si>
  <si>
    <t>895cec29-97e8-48c1-b286-17a348cb0512</t>
  </si>
  <si>
    <t>SBPQTE11957428</t>
  </si>
  <si>
    <t>4a0469a5-1c7b-4806-9281-e919e7aa48a5</t>
  </si>
  <si>
    <t>SBPQTE11950750</t>
  </si>
  <si>
    <t>cbbbc9de-9436-4600-8625-9b027fbd2388</t>
  </si>
  <si>
    <t>SBPQTE11952347</t>
  </si>
  <si>
    <t>e826e895-c375-4cc2-91bb-298517145666</t>
  </si>
  <si>
    <t>SBPQTE11964462</t>
  </si>
  <si>
    <t>c5d1bc0f-ce60-4db3-a1e1-82ba67277f47</t>
  </si>
  <si>
    <t>SBPQTE11959072</t>
  </si>
  <si>
    <t>5b24786f-ce17-44e1-9c2a-4b324810d7ec</t>
  </si>
  <si>
    <t>SBPQTE11955434</t>
  </si>
  <si>
    <t>33318f7b-fbe2-4bf9-ac36-55ca9e7ea8ec</t>
  </si>
  <si>
    <t>SBPQTE11959118</t>
  </si>
  <si>
    <t>S256240</t>
  </si>
  <si>
    <t>Plastic Furniture Manufacturing</t>
  </si>
  <si>
    <t>b7de6cd0-6d3c-435d-8ef1-9bb74bbf232b</t>
  </si>
  <si>
    <t>SBPQTE11959258</t>
  </si>
  <si>
    <t>ca4b71f8-5530-4acf-aba2-270451dd8e41</t>
  </si>
  <si>
    <t>SBPQTE11954832</t>
  </si>
  <si>
    <t>ea5d9a4c-cff4-4bed-a674-51feeb321dd3</t>
  </si>
  <si>
    <t>SBPQTE11965285</t>
  </si>
  <si>
    <t>db07bf9a-5685-4492-9826-ed3e84e0559c</t>
  </si>
  <si>
    <t>SBPQTE11959576</t>
  </si>
  <si>
    <t>c11b0358-b28b-4338-b0dc-e22afd2703c3</t>
  </si>
  <si>
    <t>SBPQTE11961794</t>
  </si>
  <si>
    <t>GA700215558BUSP</t>
  </si>
  <si>
    <t>0eab77ba-966d-49e4-a361-b94eba4d91c3</t>
  </si>
  <si>
    <t>SBPQTE11955420</t>
  </si>
  <si>
    <t>GA700094256BUSP</t>
  </si>
  <si>
    <t>M &amp; S Insurance (Broker) Services Pty Ltd</t>
  </si>
  <si>
    <t>3347da03-83b5-4518-aa7a-26ff70899dde</t>
  </si>
  <si>
    <t>SBPQTE11959022</t>
  </si>
  <si>
    <t>0d055d39-c83d-4950-b5cc-61914d9d9de6</t>
  </si>
  <si>
    <t>SBPQTE11960928</t>
  </si>
  <si>
    <t>2b089c06-d57f-44c8-afdc-5380c468ebd9</t>
  </si>
  <si>
    <t>SBPQTE11942587</t>
  </si>
  <si>
    <t>GA700034120BUSP</t>
  </si>
  <si>
    <t>4dcbd1de-ac01-46be-bb1c-8e33398a9e8b</t>
  </si>
  <si>
    <t>SBPQTE11960541</t>
  </si>
  <si>
    <t>0ba15b82-d86b-4e6a-a5c2-b852eb31005d</t>
  </si>
  <si>
    <t>SBPQTE11942514</t>
  </si>
  <si>
    <t>GA700105616BUSP</t>
  </si>
  <si>
    <t>9d560189-a3ac-4ca7-9936-0eb0c447bc89</t>
  </si>
  <si>
    <t>SBPQTE11958856</t>
  </si>
  <si>
    <t>fb90fb09-a346-4bf5-a707-a202fbdd7090</t>
  </si>
  <si>
    <t>SBPQTE11963670</t>
  </si>
  <si>
    <t>S015956</t>
  </si>
  <si>
    <t>Hobby Farming Livestock</t>
  </si>
  <si>
    <t>60fef48d-bcba-4c09-99c2-d96b1e0b3882</t>
  </si>
  <si>
    <t>SBPQTE11958797</t>
  </si>
  <si>
    <t>GA700214016BUSP</t>
  </si>
  <si>
    <t>575b694e-5159-440b-9cc9-342a70daeb2e</t>
  </si>
  <si>
    <t>SBPQTE11964040</t>
  </si>
  <si>
    <t>039cd7b9-61a9-486f-b05a-0a2b4632da38</t>
  </si>
  <si>
    <t>SBPQTE11953153</t>
  </si>
  <si>
    <t>5a79ccfd-806c-4a08-a782-dfafad894a6f</t>
  </si>
  <si>
    <t>SBPQTE11961422</t>
  </si>
  <si>
    <t>S011405</t>
  </si>
  <si>
    <t>Grape growing only (excluding winery)</t>
  </si>
  <si>
    <t>c2adecef-e01d-494f-b59e-b3a122d1f2af</t>
  </si>
  <si>
    <t>SBPQTE11964745</t>
  </si>
  <si>
    <t>be7ee664-8ee5-41f6-b3c3-279ef8b43d7d</t>
  </si>
  <si>
    <t>SBPQTE11957776</t>
  </si>
  <si>
    <t>05d67c04-3289-4b6a-bf9a-df020f71cc7b</t>
  </si>
  <si>
    <t>SBPQTE11951712</t>
  </si>
  <si>
    <t>e9f94635-446d-49a0-bd40-832cc81d4988</t>
  </si>
  <si>
    <t>SBPQTE11959029</t>
  </si>
  <si>
    <t>fad7e883-274a-46a8-82e2-5ec8732976bd</t>
  </si>
  <si>
    <t>SBPQTE11959366</t>
  </si>
  <si>
    <t>f0ba6c68-1540-4e84-add7-3c07191e7cb8</t>
  </si>
  <si>
    <t>SBPQTE11959140</t>
  </si>
  <si>
    <t>1381bf4c-e6d6-4d4d-a4d4-2b9c360e5482</t>
  </si>
  <si>
    <t>SBPQTE11951042</t>
  </si>
  <si>
    <t>GA700183680BUSP</t>
  </si>
  <si>
    <t>e4737270-aaf6-4a53-b607-1bb991c886f4</t>
  </si>
  <si>
    <t>SBPQTE11964179</t>
  </si>
  <si>
    <t>30e08559-5731-4b8a-a0a5-87657e8fd83e</t>
  </si>
  <si>
    <t>SBPQTE11960774</t>
  </si>
  <si>
    <t>2c87dc29-e5ca-4c72-a42c-68944476d101</t>
  </si>
  <si>
    <t>SBPQTE11950553</t>
  </si>
  <si>
    <t>b2ca0f40-abae-4328-9002-4f2c4d7d91dd</t>
  </si>
  <si>
    <t>SBPQTE11954040</t>
  </si>
  <si>
    <t>8f54e99c-b9b0-4904-a19c-171dd4e55eba</t>
  </si>
  <si>
    <t>SBPQTE11965415</t>
  </si>
  <si>
    <t>36cc5103-5e4b-491b-98c7-c3d60b022b5e</t>
  </si>
  <si>
    <t>669d81af-30cc-4bcf-8e2b-6da24750af13</t>
  </si>
  <si>
    <t>SBPQTE11949853</t>
  </si>
  <si>
    <t>64659619-72b6-4274-8358-e7896e496469</t>
  </si>
  <si>
    <t>SBPQTE11964773</t>
  </si>
  <si>
    <t>62ac9025-e1cf-4286-9cbf-69460e2c8793</t>
  </si>
  <si>
    <t>SBPQTE11946487</t>
  </si>
  <si>
    <t>e3490c6c-f2a2-424a-b41f-c7cefdf60d3a</t>
  </si>
  <si>
    <t>SBPQTE11949031</t>
  </si>
  <si>
    <t>f5998f52-c3b8-4da2-ae41-f53107b697bd</t>
  </si>
  <si>
    <t>SBPQTE11964061</t>
  </si>
  <si>
    <t>04148f09-eef8-47e1-8da7-52080339f3f3</t>
  </si>
  <si>
    <t>SBPQTE11965259</t>
  </si>
  <si>
    <t>8cbb5b3a-086c-49e2-91a4-6432988300c2</t>
  </si>
  <si>
    <t>SBPQTE11955409</t>
  </si>
  <si>
    <t>GA700198435BUSP</t>
  </si>
  <si>
    <t>d2c42edc-f351-4171-9299-3290e4928c19</t>
  </si>
  <si>
    <t>SBPQTE11956940</t>
  </si>
  <si>
    <t>GA700100448BUSP</t>
  </si>
  <si>
    <t>aeee8663-f7d2-4975-b460-f4e5086af476</t>
  </si>
  <si>
    <t>SBPQTE11952666</t>
  </si>
  <si>
    <t>c9b9c247-1fb2-42f1-8014-a09e0472642b</t>
  </si>
  <si>
    <t>SBPQTE11963679</t>
  </si>
  <si>
    <t>291f4dad-f491-4689-8f04-f073c1a3fba2</t>
  </si>
  <si>
    <t>SBPQTE11961988</t>
  </si>
  <si>
    <t>42ca93ce-0b19-4bd8-a846-2f91fb3dc3e6</t>
  </si>
  <si>
    <t>SBPQTE11964669</t>
  </si>
  <si>
    <t>Kingston Insurance Brokers</t>
  </si>
  <si>
    <t>f891c0c8-dbcf-4bc3-8b1a-83a0cf8701ee</t>
  </si>
  <si>
    <t>16f905a1-8c4d-4154-b559-da053cc74524</t>
  </si>
  <si>
    <t>SBPQTE11962115</t>
  </si>
  <si>
    <t>9ad3fa2d-ee63-4ee0-aad0-3185b6362dfa</t>
  </si>
  <si>
    <t>SBPQTE11954782</t>
  </si>
  <si>
    <t>3c3bbfe7-a8ec-4b04-8c7a-bdcba5d56bf1</t>
  </si>
  <si>
    <t>SBPQTE11956392</t>
  </si>
  <si>
    <t>Coveright Insurance Brokers Pty Ltd</t>
  </si>
  <si>
    <t>3ee2e6f2-6280-44c6-be0b-984c20d19635</t>
  </si>
  <si>
    <t>SBPQTE11954774</t>
  </si>
  <si>
    <t>66ac32a8-fe24-4ab9-b2a8-9c6ba2ab4bdb</t>
  </si>
  <si>
    <t>SBPQTE11957327</t>
  </si>
  <si>
    <t>S512540</t>
  </si>
  <si>
    <t>Kiosk (No Deep Frying)</t>
  </si>
  <si>
    <t>17668621-f822-4e71-bbd1-3f0d50ac8c1d</t>
  </si>
  <si>
    <t>SBPQTE11957624</t>
  </si>
  <si>
    <t>GA700213132BUSP</t>
  </si>
  <si>
    <t>9a36d06f-5f00-452c-aada-850ad349c2d7</t>
  </si>
  <si>
    <t>SBPQTE11961501</t>
  </si>
  <si>
    <t>f128704c-ef28-4770-ac1a-b87592b497d9</t>
  </si>
  <si>
    <t>SBPQTE11960595</t>
  </si>
  <si>
    <t>7a23373b-bf4c-46d3-a970-75ae49d80988</t>
  </si>
  <si>
    <t>SBPQTE11957122</t>
  </si>
  <si>
    <t>GA700201536BUSP</t>
  </si>
  <si>
    <t>21688a23-95ae-465d-97a0-813ba62ed48e</t>
  </si>
  <si>
    <t>9be2cf26-91c0-4b83-b208-3a6eedce00e0</t>
  </si>
  <si>
    <t>SBPQTE11960813</t>
  </si>
  <si>
    <t>42745735-20a8-4fe8-abf7-bc8b7a9ac236</t>
  </si>
  <si>
    <t>SBPQTE11956598</t>
  </si>
  <si>
    <t>7afa34bc-cea5-4b12-b220-cd573752bee0</t>
  </si>
  <si>
    <t>SBPQTE11950275</t>
  </si>
  <si>
    <t>5749b71b-7ce1-4378-9692-fa9f39bda591</t>
  </si>
  <si>
    <t>SBPQTE11964153</t>
  </si>
  <si>
    <t>5ac27449-6150-4f4b-b9b9-3758b2ef5985</t>
  </si>
  <si>
    <t>SBPQTE11957038</t>
  </si>
  <si>
    <t>1e2acd98-a46f-4b37-a53e-dae5804911d3</t>
  </si>
  <si>
    <t>SBPQTE11946462</t>
  </si>
  <si>
    <t>GA700110579BUSP</t>
  </si>
  <si>
    <t>adcfd249-4c2e-4778-a0c3-a02c5774223d</t>
  </si>
  <si>
    <t>SBPQTE11962796</t>
  </si>
  <si>
    <t>57df290c-e36e-458f-a1c1-f92b698a24a2</t>
  </si>
  <si>
    <t>SBPQTE11956681</t>
  </si>
  <si>
    <t>b6b88e54-76c2-4bad-a770-8146ec0b9cf5</t>
  </si>
  <si>
    <t>SBPQTE11946484</t>
  </si>
  <si>
    <t>GA700109896BUSP</t>
  </si>
  <si>
    <t>a63b5ee4-439c-4b27-bebd-58b1448ed926</t>
  </si>
  <si>
    <t>5f922da2-7c93-4862-8384-990d041e4bd7</t>
  </si>
  <si>
    <t>SBPQTE11962592</t>
  </si>
  <si>
    <t>7a12e435-0e34-4800-be93-e72054639e0f</t>
  </si>
  <si>
    <t>SBPQTE11963744</t>
  </si>
  <si>
    <t>29f4f666-2437-4f14-86c4-f7418f792452</t>
  </si>
  <si>
    <t>SBPQTE11958402</t>
  </si>
  <si>
    <t>298cd155-3b65-476b-a1a4-16d92dcdd391</t>
  </si>
  <si>
    <t>SBPQTE11953568</t>
  </si>
  <si>
    <t>GA700201104BUSP</t>
  </si>
  <si>
    <t>4d677971-d27a-46c1-bbba-652257935c1c</t>
  </si>
  <si>
    <t>SBPQTE11960413</t>
  </si>
  <si>
    <t>30b745d9-47ea-4d09-8de0-1810f88c616a</t>
  </si>
  <si>
    <t>SBPQTE11963725</t>
  </si>
  <si>
    <t>GA700215331BUSP</t>
  </si>
  <si>
    <t>48248e2d-fb39-4b31-a17a-d9f446a66c38</t>
  </si>
  <si>
    <t>SBPQTE11949020</t>
  </si>
  <si>
    <t>GA700109379BUSP</t>
  </si>
  <si>
    <t>5e7b450a-0a1e-4eb6-bee5-dec00739ff46</t>
  </si>
  <si>
    <t>SBPQTE11950725</t>
  </si>
  <si>
    <t>965cffaa-70e3-4bcf-8d9e-cc82a2a29e3b</t>
  </si>
  <si>
    <t>SBPQTE11964121</t>
  </si>
  <si>
    <t>GA700032862BUSP</t>
  </si>
  <si>
    <t>995a4d76-448b-4ddd-b71a-5df982ff7267</t>
  </si>
  <si>
    <t>SBPQTE11954036</t>
  </si>
  <si>
    <t>342a0096-37a8-4ca1-af8c-9a069297ec08</t>
  </si>
  <si>
    <t>dc29a313-6529-42a6-a18e-d0e39ce8d624</t>
  </si>
  <si>
    <t>SBPQTE11960408</t>
  </si>
  <si>
    <t>GA700213954BUSP</t>
  </si>
  <si>
    <t>7defbb96-7013-4419-b18c-ebccb462bae0</t>
  </si>
  <si>
    <t>SBPQTE11961613</t>
  </si>
  <si>
    <t>GA700215389BUSP</t>
  </si>
  <si>
    <t>45ee9c22-2159-474f-a601-debd0e9079f4</t>
  </si>
  <si>
    <t>SBPQTE11952162</t>
  </si>
  <si>
    <t>7204ce95-fb6f-4970-8060-5b0e21f38400</t>
  </si>
  <si>
    <t>SBPQTE11951098</t>
  </si>
  <si>
    <t>GA700110705BUSP</t>
  </si>
  <si>
    <t>f5227a74-1127-4f2e-b8fb-569d5614774d</t>
  </si>
  <si>
    <t>SBPQTE11956402</t>
  </si>
  <si>
    <t>2a32b349-aa15-48d9-8ad7-a676da066a26</t>
  </si>
  <si>
    <t>SBPQTE11951416</t>
  </si>
  <si>
    <t>eddce2a9-9a51-4024-b0cc-893df71c6e4f</t>
  </si>
  <si>
    <t>SBPQTE11957606</t>
  </si>
  <si>
    <t>S411310</t>
  </si>
  <si>
    <t>Industrial Building Construction</t>
  </si>
  <si>
    <t>4a7b84b6-0319-4135-b10a-521a4724589c</t>
  </si>
  <si>
    <t>SBPQTE11951564</t>
  </si>
  <si>
    <t>29069fef-5a2e-4bf2-ac8c-2d93fa5ef2b2</t>
  </si>
  <si>
    <t>SBPQTE11964803</t>
  </si>
  <si>
    <t>0647e029-b4ae-44c0-9bd0-66ada3c9f0bb</t>
  </si>
  <si>
    <t>SBPQTE11949871</t>
  </si>
  <si>
    <t>b2c82de3-59db-400b-9fc2-f4828d195bf1</t>
  </si>
  <si>
    <t>SBPQTE11964290</t>
  </si>
  <si>
    <t>014f3248-0c38-42bf-a622-fb468a359ed0</t>
  </si>
  <si>
    <t>SBPQTE11960183</t>
  </si>
  <si>
    <t>6cbcd41e-a1b3-4b05-a52c-87c1eb48865e</t>
  </si>
  <si>
    <t>SBPQTE11956216</t>
  </si>
  <si>
    <t>5b97cafd-306f-4ee3-8fe8-64ed6bf5e518</t>
  </si>
  <si>
    <t>SBPQTE11946370</t>
  </si>
  <si>
    <t>03c729e9-9311-438e-aed5-00c7fb259fde</t>
  </si>
  <si>
    <t>SBPQTE11959633</t>
  </si>
  <si>
    <t>04ae25ef-d2bf-4296-86b9-3610590cceaa</t>
  </si>
  <si>
    <t>SBPQTE11962879</t>
  </si>
  <si>
    <t>GA700106232BUSP</t>
  </si>
  <si>
    <t>8461439b-c129-44db-b6e0-15fa9eb5a6ed</t>
  </si>
  <si>
    <t>SBPQTE11964951</t>
  </si>
  <si>
    <t>GA700216138BUSP</t>
  </si>
  <si>
    <t>S276453</t>
  </si>
  <si>
    <t>Painting Of Manufactured Metal Products</t>
  </si>
  <si>
    <t>f9a2cd4d-748f-47b2-a55d-f1fb241adf70</t>
  </si>
  <si>
    <t>SBPQTE11957379</t>
  </si>
  <si>
    <t>bffd4cf3-98d2-4e31-8c01-2066b4057a8a</t>
  </si>
  <si>
    <t>SBPQTE11954359</t>
  </si>
  <si>
    <t>3314e6a6-1b6f-4c36-935d-e5caf3a37d36</t>
  </si>
  <si>
    <t>SBPQTE11954816</t>
  </si>
  <si>
    <t>a70efbff-5994-48b9-af88-53e69ad78a9a</t>
  </si>
  <si>
    <t>SBPQTE11957145</t>
  </si>
  <si>
    <t>d183a27a-b6ae-4af2-8f9b-701da8ba6fb5</t>
  </si>
  <si>
    <t>SBPQTE11954052</t>
  </si>
  <si>
    <t>S933051</t>
  </si>
  <si>
    <t>Public Halls (Other Construction)</t>
  </si>
  <si>
    <t>8285f4b5-8c45-45a3-b73c-87fa9c378086</t>
  </si>
  <si>
    <t>SBPQTE11959476</t>
  </si>
  <si>
    <t>a8b872a1-4e07-4732-b0e8-a1eab3d619da</t>
  </si>
  <si>
    <t>SBPQTE11952079</t>
  </si>
  <si>
    <t>S211154</t>
  </si>
  <si>
    <t>Abattoir With Rendering (Ex. Poultry Slaughter)</t>
  </si>
  <si>
    <t>4860546f-8ddb-48ab-978a-d9a56b3212c9</t>
  </si>
  <si>
    <t>SBPQTE11959248</t>
  </si>
  <si>
    <t>92274125-e0aa-444a-b926-be06bafabed9</t>
  </si>
  <si>
    <t>SBPQTE11963702</t>
  </si>
  <si>
    <t>c7ce9afd-a572-4a78-8715-a74212525b0d</t>
  </si>
  <si>
    <t>SBPQTE11955722</t>
  </si>
  <si>
    <t>55d20be3-cf01-48b9-a167-3ced28e1b0f8</t>
  </si>
  <si>
    <t>SBPQTE11952381</t>
  </si>
  <si>
    <t>GA700200402BUSP</t>
  </si>
  <si>
    <t>7133eb6b-2061-454c-8749-e9aaa20d55c7</t>
  </si>
  <si>
    <t>SBPQTE11952905</t>
  </si>
  <si>
    <t>S462330</t>
  </si>
  <si>
    <t>Automotive Battery Wholesaling</t>
  </si>
  <si>
    <t>dec5f0ae-6b3e-47f8-a273-31233c0c58a8</t>
  </si>
  <si>
    <t>SBPQTE11962486</t>
  </si>
  <si>
    <t>6b0f7009-c31e-4ec6-8d99-baf7af277232</t>
  </si>
  <si>
    <t>SBPQTE11960817</t>
  </si>
  <si>
    <t>87ad831b-c713-4d54-abbc-3ef55d0503ab</t>
  </si>
  <si>
    <t>SBPQTE11957724</t>
  </si>
  <si>
    <t>5a4b416b-4ae0-4de2-91a6-f886f8caef04</t>
  </si>
  <si>
    <t>SBPQTE11957063</t>
  </si>
  <si>
    <t>S933020</t>
  </si>
  <si>
    <t>Fairs, Fetes, Festival Operation</t>
  </si>
  <si>
    <t>ba1f0171-d0b8-46ba-a65b-1dee45eb7240</t>
  </si>
  <si>
    <t>SBPQTE11961135</t>
  </si>
  <si>
    <t>21e9c07a-0cc5-4715-97fe-f6b51a70a451</t>
  </si>
  <si>
    <t>SBPQTE11962720</t>
  </si>
  <si>
    <t>e16f0022-fa10-4680-8b0c-b9dd5e83cf80</t>
  </si>
  <si>
    <t>SBPQTE11951470</t>
  </si>
  <si>
    <t>b60053de-5c6f-4397-b897-b4facbc00fcc</t>
  </si>
  <si>
    <t>SBPQTE11965698</t>
  </si>
  <si>
    <t>6c2d02dc-0765-4989-a75c-76eb76f3fee2</t>
  </si>
  <si>
    <t>SBPQTE11958225</t>
  </si>
  <si>
    <t>f1dbfa03-d8c8-4271-92e7-3565425180de</t>
  </si>
  <si>
    <t>SBPQTE11965182</t>
  </si>
  <si>
    <t>4f8ef6d2-7d3f-4af9-afce-fee6444c1d20</t>
  </si>
  <si>
    <t>SBPQTE11952817</t>
  </si>
  <si>
    <t>ff6a5bd8-e214-48f8-b437-05d8d97d065d</t>
  </si>
  <si>
    <t>SBPQTE11951772</t>
  </si>
  <si>
    <t>54b15d5f-f279-4f7d-9d80-3e5335662871</t>
  </si>
  <si>
    <t>SBPQTE11964517</t>
  </si>
  <si>
    <t>d0cb5293-51ea-4610-8591-437f57d03a31</t>
  </si>
  <si>
    <t>SBPQTE11964591</t>
  </si>
  <si>
    <t>cca02d69-5e0c-4f43-b12f-0cfa888f80cd</t>
  </si>
  <si>
    <t>21d39096-1964-447a-b148-659b4b8b0d28</t>
  </si>
  <si>
    <t>SBPQTE11964066</t>
  </si>
  <si>
    <t>ea5c69c2-bdb8-4850-802f-7afe6cede2a8</t>
  </si>
  <si>
    <t>SBPQTE11951656</t>
  </si>
  <si>
    <t>fe6ff831-5a5a-438d-818d-f59fb5f4ae32</t>
  </si>
  <si>
    <t>SBPQTE11950807</t>
  </si>
  <si>
    <t>S523456</t>
  </si>
  <si>
    <t>Gas Heating Appliances, Household, Retailing</t>
  </si>
  <si>
    <t>89a698b6-06a6-4396-9826-636bd4b36da4</t>
  </si>
  <si>
    <t>SBPQTE11954369</t>
  </si>
  <si>
    <t>81c1e894-3063-47a3-b5c8-b3fcf5452618</t>
  </si>
  <si>
    <t>SBPQTE11963372</t>
  </si>
  <si>
    <t>1404efa2-191d-4d31-b0b0-029d7aefcbe1</t>
  </si>
  <si>
    <t>SBPQTE11959001</t>
  </si>
  <si>
    <t>S275954</t>
  </si>
  <si>
    <t>Guttering, Sheet Metal, Manufacturing</t>
  </si>
  <si>
    <t>a7e4e482-cd95-4725-96ac-ee29d665377d</t>
  </si>
  <si>
    <t>SBPQTE11959154</t>
  </si>
  <si>
    <t>b789e49f-595f-484e-933a-0c70f75580ad</t>
  </si>
  <si>
    <t>SBPQTE11957342</t>
  </si>
  <si>
    <t>S256625</t>
  </si>
  <si>
    <t>Plastic Button Manufacturing</t>
  </si>
  <si>
    <t>7f370065-e2b2-481c-8486-a5c3463bca46</t>
  </si>
  <si>
    <t>SBPQTE11965483</t>
  </si>
  <si>
    <t>4659429a-8042-43de-bef1-9cfcf4628e7d</t>
  </si>
  <si>
    <t>SBPQTE11965776</t>
  </si>
  <si>
    <t>026c5298-5a38-4f37-ae1f-46ae2912cf06</t>
  </si>
  <si>
    <t>SBPQTE11962253</t>
  </si>
  <si>
    <t>bbb10a00-ddd4-4fdd-969c-830795606c7a</t>
  </si>
  <si>
    <t>SBPQTE11951594</t>
  </si>
  <si>
    <t>86e2ace9-7490-43c0-88d2-dcc497f6fa21</t>
  </si>
  <si>
    <t>SBPQTE11951714</t>
  </si>
  <si>
    <t>da7810c1-77d6-492c-8931-2561c8ab7ac0</t>
  </si>
  <si>
    <t>SBPQTE11950113</t>
  </si>
  <si>
    <t>a1ea7a06-822d-48b2-a2aa-cd3b2d9d8474</t>
  </si>
  <si>
    <t>SBPQTE11960605</t>
  </si>
  <si>
    <t>3f8d8c05-45cf-4baf-861f-880834798b07</t>
  </si>
  <si>
    <t>SBPQTE11962811</t>
  </si>
  <si>
    <t>S286554</t>
  </si>
  <si>
    <t>Forklift Trucks Manufacturing</t>
  </si>
  <si>
    <t>6b3e89e3-4cd1-4f68-8435-b5ea69a3e719</t>
  </si>
  <si>
    <t>SBPQTE11964815</t>
  </si>
  <si>
    <t>GA700029539BUSP</t>
  </si>
  <si>
    <t>31ddeb61-45f9-4aaa-b328-bde991ec9b48</t>
  </si>
  <si>
    <t>SBPQTE11959800</t>
  </si>
  <si>
    <t>002ddac9-6267-4d12-b9f8-6a9590980418</t>
  </si>
  <si>
    <t>SBPQTE11965313</t>
  </si>
  <si>
    <t>GA700215573BUSP</t>
  </si>
  <si>
    <t>e6eba876-b685-4e8c-bf3d-3c1dd501683b</t>
  </si>
  <si>
    <t>SBPQTE11953048</t>
  </si>
  <si>
    <t>0585eb79-855d-4cc0-9cf0-ad0748168b47</t>
  </si>
  <si>
    <t>SBPQTE11956966</t>
  </si>
  <si>
    <t>GA700212151BUSP</t>
  </si>
  <si>
    <t>532dcb4e-41f2-4c3a-9a34-02ea1262697d</t>
  </si>
  <si>
    <t>SBPQTE11954443</t>
  </si>
  <si>
    <t>072fd574-9b0f-4803-bf14-ee1d46cbc9e4</t>
  </si>
  <si>
    <t>SBPQTE11961352</t>
  </si>
  <si>
    <t>5e7b39b0-aef4-481e-a26b-9767818d6bad</t>
  </si>
  <si>
    <t>SBPQTE11956469</t>
  </si>
  <si>
    <t>b2c9e645-2efa-46e5-b8e3-a66a4fbd3505</t>
  </si>
  <si>
    <t>SBPQTE11959043</t>
  </si>
  <si>
    <t>75af9530-1fdf-4832-ba30-d8b9f7087eff</t>
  </si>
  <si>
    <t>SBPQTE11962007</t>
  </si>
  <si>
    <t>GA700193918BUSP</t>
  </si>
  <si>
    <t>5fcc9a6b-84ea-47f5-be8b-d959257fa585</t>
  </si>
  <si>
    <t>SBPQTE11961106</t>
  </si>
  <si>
    <t>c5f589cc-d612-475c-9b29-88c175b9017c</t>
  </si>
  <si>
    <t>SBPQTE11956037</t>
  </si>
  <si>
    <t>217518bf-9bbe-4d81-bd15-6c48cf466d5a</t>
  </si>
  <si>
    <t>SBPQTE11954441</t>
  </si>
  <si>
    <t>GA700201494BUSP</t>
  </si>
  <si>
    <t>97afc533-bbd2-4cb3-ba18-11cdee9f151c</t>
  </si>
  <si>
    <t>SBPQTE11958483</t>
  </si>
  <si>
    <t>1231aa55-fe02-40a3-bc2a-18807077d693</t>
  </si>
  <si>
    <t>SBPQTE11951150</t>
  </si>
  <si>
    <t>S285168</t>
  </si>
  <si>
    <t>Water Heaters, Industrial/Commercial/Household Manufacturing</t>
  </si>
  <si>
    <t>cac67ff8-9283-4460-92cf-819c0eb0dcb3</t>
  </si>
  <si>
    <t>SBPQTE11962822</t>
  </si>
  <si>
    <t>23299964-8504-4cc7-be10-1fc4ae718ecb</t>
  </si>
  <si>
    <t>SBPQTE11959542</t>
  </si>
  <si>
    <t>73a973e7-6144-4f59-b9ce-4581312381d4</t>
  </si>
  <si>
    <t>SBPQTE11960362</t>
  </si>
  <si>
    <t>GA700213732BUSP</t>
  </si>
  <si>
    <t>89fedb2b-7804-4557-a9bd-517813f2f555</t>
  </si>
  <si>
    <t>SBPQTE11959058</t>
  </si>
  <si>
    <t>cf9cfaeb-c0dc-4b01-a12c-41bebc13b0c7</t>
  </si>
  <si>
    <t>SBPQTE11955891</t>
  </si>
  <si>
    <t>S412121</t>
  </si>
  <si>
    <t>Operator Of Traffic Control Devices For Road Works</t>
  </si>
  <si>
    <t>1552fe94-29a1-4ba0-967b-9089c3c0166b</t>
  </si>
  <si>
    <t>SBPQTE11965194</t>
  </si>
  <si>
    <t>2d282f86-7dc2-46ea-a60d-bd28c4a49f40</t>
  </si>
  <si>
    <t>SBPQTE11956344</t>
  </si>
  <si>
    <t>S215266</t>
  </si>
  <si>
    <t>Pasta Manufacturing</t>
  </si>
  <si>
    <t>f66f0512-8875-4048-8374-c0770591aa50</t>
  </si>
  <si>
    <t>SBPQTE11962531</t>
  </si>
  <si>
    <t>978f735f-b3d5-4d0e-92fe-674422ef9ad5</t>
  </si>
  <si>
    <t>SBPQTE11958650</t>
  </si>
  <si>
    <t>2edcf28e-ba74-47f1-9f14-eda9fca70d1b</t>
  </si>
  <si>
    <t>SBPQTE11964677</t>
  </si>
  <si>
    <t>1d809976-33e9-469a-bd26-843d6fcfff12</t>
  </si>
  <si>
    <t>SBPQTE11964606</t>
  </si>
  <si>
    <t>20875283-a2ee-47a5-9424-6a3b85fe8166</t>
  </si>
  <si>
    <t>SBPQTE11953770</t>
  </si>
  <si>
    <t>72e550c4-da49-4a64-a938-e18b2baea9c7</t>
  </si>
  <si>
    <t>SBPQTE11959082</t>
  </si>
  <si>
    <t>GA700162834BUSP</t>
  </si>
  <si>
    <t>030e24b0-231d-49c5-847b-d762bf773c32</t>
  </si>
  <si>
    <t>SBPQTE11956588</t>
  </si>
  <si>
    <t>09fdbddd-38ab-499b-8fdf-6c51ef88d83a</t>
  </si>
  <si>
    <t>SBPQTE11960459</t>
  </si>
  <si>
    <t>59ff8503-e0a0-4fe4-ad6b-9eb045758be3</t>
  </si>
  <si>
    <t>SBPQTE11965833</t>
  </si>
  <si>
    <t>S261051</t>
  </si>
  <si>
    <t>Stained Glass Sheet Manufacturing</t>
  </si>
  <si>
    <t>bb2799c3-c5fd-4100-b5f7-83bc290c8d1a</t>
  </si>
  <si>
    <t>SBPQTE11962789</t>
  </si>
  <si>
    <t>589d9d6e-a33a-487b-ab17-3429af887df0</t>
  </si>
  <si>
    <t>SBPQTE11962892</t>
  </si>
  <si>
    <t>1fb2774b-d035-47ef-8475-6b64a29ec446</t>
  </si>
  <si>
    <t>SBPQTE11963169</t>
  </si>
  <si>
    <t>16aebb0b-524b-43f9-8469-51b2b8dcedaa</t>
  </si>
  <si>
    <t>SBPQTE11950884</t>
  </si>
  <si>
    <t>f7c387ab-09f1-42a0-9439-5cd23bbf5ae6</t>
  </si>
  <si>
    <t>SBPQTE11965360</t>
  </si>
  <si>
    <t>d6de3b2b-ab79-426c-871d-4dc2ce18346e</t>
  </si>
  <si>
    <t>SBPQTE11963718</t>
  </si>
  <si>
    <t>b4b07e9e-9542-484b-853b-0ad14534713b</t>
  </si>
  <si>
    <t>SBPQTE11959537</t>
  </si>
  <si>
    <t>f54e758c-d34e-4fb2-8de9-f176a018c838</t>
  </si>
  <si>
    <t>SBPQTE11959252</t>
  </si>
  <si>
    <t>5abae14c-b69a-4fd4-aeb8-5862b7c59bd3</t>
  </si>
  <si>
    <t>SBPQTE11964452</t>
  </si>
  <si>
    <t>5b69193c-48bb-4860-9099-e005dab2a086</t>
  </si>
  <si>
    <t>SBPQTE11964597</t>
  </si>
  <si>
    <t>20e9bda6-f1d9-4d7c-b3cb-579aa3602fda</t>
  </si>
  <si>
    <t>SBPQTE11950244</t>
  </si>
  <si>
    <t>75715fb2-512e-4838-8ec0-a1b1d7fa1318</t>
  </si>
  <si>
    <t>SBPQTE11954828</t>
  </si>
  <si>
    <t>GA700074781BUSP</t>
  </si>
  <si>
    <t>e4719778-61f2-4f9a-a4d6-840cccfce411</t>
  </si>
  <si>
    <t>SBPQTE11957153</t>
  </si>
  <si>
    <t>cc5d801f-0eab-457b-90ee-0b70f6da1b62</t>
  </si>
  <si>
    <t>SBPQTE11963569</t>
  </si>
  <si>
    <t>27e2606a-17ba-4caf-a7b2-76c7fea3a3b6</t>
  </si>
  <si>
    <t>f498cb12-4120-4c64-8406-6c155c159fe1</t>
  </si>
  <si>
    <t>SBPQTE11954690</t>
  </si>
  <si>
    <t>e6cc0c2e-8653-418b-847b-04dc5f48d363</t>
  </si>
  <si>
    <t>SBPQTE11958462</t>
  </si>
  <si>
    <t>41fce104-d643-4d64-81ca-5587ee557808</t>
  </si>
  <si>
    <t>SBPQTE11951939</t>
  </si>
  <si>
    <t>d2abc77a-3104-4b0d-b45f-bccc89db5bb5</t>
  </si>
  <si>
    <t>SBPQTE11965289</t>
  </si>
  <si>
    <t>a2e7b4ca-e6f5-4f7e-9e57-f66aafbd0857</t>
  </si>
  <si>
    <t>SBPQTE11951849</t>
  </si>
  <si>
    <t>193e938a-e133-4429-8c78-b5e118de2024</t>
  </si>
  <si>
    <t>SBPQTE11958866</t>
  </si>
  <si>
    <t>GA700177694BUSP</t>
  </si>
  <si>
    <t>1a7b9346-0f21-46b0-98d9-8dfa4f138798</t>
  </si>
  <si>
    <t>SBPQTE11954308</t>
  </si>
  <si>
    <t>055ffa97-a1bf-43c4-b0a4-6fe85f56b116</t>
  </si>
  <si>
    <t>SBPQTE11961496</t>
  </si>
  <si>
    <t>3efe04aa-cf38-4208-92a1-c12d6405451f</t>
  </si>
  <si>
    <t>SBPQTE11960977</t>
  </si>
  <si>
    <t>72d3be9a-cd42-4662-807c-2333cd45b5f0</t>
  </si>
  <si>
    <t>SBPQTE11959272</t>
  </si>
  <si>
    <t>e6c0ef20-bec1-49a9-9220-2ae9d88097e3</t>
  </si>
  <si>
    <t>SBPQTE11959494</t>
  </si>
  <si>
    <t>880ea20b-8ab0-4d40-9564-0be3021cde99</t>
  </si>
  <si>
    <t>SBPQTE11953312</t>
  </si>
  <si>
    <t>a27b86ff-257c-4d67-83bc-d1d6227382f6</t>
  </si>
  <si>
    <t>SBPQTE11946479</t>
  </si>
  <si>
    <t>d43a4f17-3656-420c-a124-302d482ccf45</t>
  </si>
  <si>
    <t>SBPQTE11957640</t>
  </si>
  <si>
    <t>f1e178f7-6739-4853-8ed2-cd742f4a7b43</t>
  </si>
  <si>
    <t>SBPQTE11964936</t>
  </si>
  <si>
    <t>b77d7066-8ee3-4664-8b95-b0113947bcdb</t>
  </si>
  <si>
    <t>SBPQTE11951707</t>
  </si>
  <si>
    <t>1899dfab-04c2-458b-9e37-cc04ec4bdec0</t>
  </si>
  <si>
    <t>SBPQTE11955647</t>
  </si>
  <si>
    <t>af7c0619-949c-4152-ae1e-d5b76acc8612</t>
  </si>
  <si>
    <t>SBPQTE11964640</t>
  </si>
  <si>
    <t>59bd7ef9-b6c5-4052-b06e-221267fc259f</t>
  </si>
  <si>
    <t>SBPQTE11962342</t>
  </si>
  <si>
    <t>S525230</t>
  </si>
  <si>
    <t>Second Hand Books Retailing</t>
  </si>
  <si>
    <t>57744072-3bbf-4f96-bbdb-5a79577f6e61</t>
  </si>
  <si>
    <t>SBPQTE11960390</t>
  </si>
  <si>
    <t>ca503978-6242-47db-8ddd-901ab2b8802c</t>
  </si>
  <si>
    <t>SBPQTE11960351</t>
  </si>
  <si>
    <t>f6bf4427-ba78-483e-b600-98e6dede9cf5</t>
  </si>
  <si>
    <t>SBPQTE11964235</t>
  </si>
  <si>
    <t>54096f8d-8896-40f7-a56b-85aa8d0a7f73</t>
  </si>
  <si>
    <t>SBPQTE11962860</t>
  </si>
  <si>
    <t>150d0f1b-aca6-42c5-80eb-8c66a8061af2</t>
  </si>
  <si>
    <t>SBPQTE11959071</t>
  </si>
  <si>
    <t>1c0a4159-60f3-492a-a40d-b50bf5f64e75</t>
  </si>
  <si>
    <t>SBPQTE11963693</t>
  </si>
  <si>
    <t>5c3274a8-b643-4961-8cf4-1881bd07b8f4</t>
  </si>
  <si>
    <t>SBPQTE11956281</t>
  </si>
  <si>
    <t>S285960</t>
  </si>
  <si>
    <t>Traffic Signals, Electrical, Manufacturing</t>
  </si>
  <si>
    <t>809f9c4d-21b2-4717-ab89-19af4420fcdb</t>
  </si>
  <si>
    <t>dddf1637-c69c-45ed-80a0-59d0747f9ec6</t>
  </si>
  <si>
    <t>SBPQTE11952873</t>
  </si>
  <si>
    <t>f4e867c3-7869-458e-a20f-e244c3d30c9b</t>
  </si>
  <si>
    <t>SBPQTE11942644</t>
  </si>
  <si>
    <t>434f5a0a-e5b6-41aa-a37b-a6bffff2a1ae</t>
  </si>
  <si>
    <t>SBPQTE11955222</t>
  </si>
  <si>
    <t>51d14cb6-95ae-43c0-8245-c1821b169326</t>
  </si>
  <si>
    <t>SBPQTE11956914</t>
  </si>
  <si>
    <t>GA700212895BUSP</t>
  </si>
  <si>
    <t>6e3c546f-3ba1-477a-90e6-60ccad344761</t>
  </si>
  <si>
    <t>SBPQTE11959242</t>
  </si>
  <si>
    <t>835e75d9-0a34-42b7-b24c-00befd3fa32a</t>
  </si>
  <si>
    <t>9d44c479-3e5e-4a9f-b76f-1689c567af15</t>
  </si>
  <si>
    <t>SBPQTE11951373</t>
  </si>
  <si>
    <t>56f3e337-d6d0-46ce-a6be-b97047780e38</t>
  </si>
  <si>
    <t>SBPQTE11954944</t>
  </si>
  <si>
    <t>f0885f3b-372a-47cc-8df9-7b8d0bd06391</t>
  </si>
  <si>
    <t>SBPQTE11950790</t>
  </si>
  <si>
    <t>1c8f5d20-fbd8-4d26-a42e-7f48d7a17527</t>
  </si>
  <si>
    <t>SBPQTE11963899</t>
  </si>
  <si>
    <t>7ac75b3c-3063-4509-9cfe-f970817cccf2</t>
  </si>
  <si>
    <t>SBPQTE11956314</t>
  </si>
  <si>
    <t>ee24c677-9b31-410f-98ac-f0fdbb632aea</t>
  </si>
  <si>
    <t>SBPQTE11963786</t>
  </si>
  <si>
    <t>776cfa0c-a895-4d6f-92f7-452668ac9dfd</t>
  </si>
  <si>
    <t>SBPQTE11951275</t>
  </si>
  <si>
    <t>95e5c473-53be-48d5-8df1-c44e9e41ba0c</t>
  </si>
  <si>
    <t>SBPQTE11954864</t>
  </si>
  <si>
    <t>4754e8dd-dab2-4e6d-8396-b66a767d0649</t>
  </si>
  <si>
    <t>SBPQTE11952881</t>
  </si>
  <si>
    <t>f026a57d-b248-476d-b9d3-5578e0700fc8</t>
  </si>
  <si>
    <t>SBPQTE11958755</t>
  </si>
  <si>
    <t>GA700129051BUSP</t>
  </si>
  <si>
    <t>5788301d-1076-4aa0-ba12-00c8074b0e99</t>
  </si>
  <si>
    <t>SBPQTE11952680</t>
  </si>
  <si>
    <t>a5063b90-02dd-49fc-b2c5-adf08b5ea910</t>
  </si>
  <si>
    <t>SBPQTE11957941</t>
  </si>
  <si>
    <t>S525976</t>
  </si>
  <si>
    <t>Alarm And Security System Sales Only</t>
  </si>
  <si>
    <t>abb3a648-dd2d-454e-9fa1-af412e7d6e3c</t>
  </si>
  <si>
    <t>SBPQTE11961840</t>
  </si>
  <si>
    <t>32f42696-aed7-44e3-abd3-9bbec2fa8479</t>
  </si>
  <si>
    <t>SBPQTE11954173</t>
  </si>
  <si>
    <t>10d4023c-02b4-412c-8930-886e1a69669b</t>
  </si>
  <si>
    <t>SBPQTE11963864</t>
  </si>
  <si>
    <t>GA700214623BUSP</t>
  </si>
  <si>
    <t>cfda79a7-9a27-4dc0-9b8f-7563a1109131</t>
  </si>
  <si>
    <t>SBPQTE11954935</t>
  </si>
  <si>
    <t>f839f4f9-bcbf-4bf0-a05f-3615a2dec063</t>
  </si>
  <si>
    <t>SBPQTE11949919</t>
  </si>
  <si>
    <t>97a4ced0-9cec-420e-b297-582b46044423</t>
  </si>
  <si>
    <t>SBPQTE11963927</t>
  </si>
  <si>
    <t>3c952259-f577-4d95-b4f6-06899429c999</t>
  </si>
  <si>
    <t>SBPQTE11963625</t>
  </si>
  <si>
    <t>487c207b-26f0-47f9-abaa-f0aa0278820f</t>
  </si>
  <si>
    <t>SBPQTE11962777</t>
  </si>
  <si>
    <t>GA700011859BUSP</t>
  </si>
  <si>
    <t>de7f3881-940e-4b83-b794-ac35b4dc11f6</t>
  </si>
  <si>
    <t>SBPQTE11963646</t>
  </si>
  <si>
    <t>74d9f92c-5ca6-4d4e-9e80-8d05a6830621</t>
  </si>
  <si>
    <t>SBPQTE11959728</t>
  </si>
  <si>
    <t>S931268</t>
  </si>
  <si>
    <t>Sailing Club</t>
  </si>
  <si>
    <t>f76d22de-93e4-4115-b702-5885cfc87451</t>
  </si>
  <si>
    <t>SBPQTE11955883</t>
  </si>
  <si>
    <t>GA700212237BUSP</t>
  </si>
  <si>
    <t>4820df88-60b2-4643-bb64-1c3e8a10df3b</t>
  </si>
  <si>
    <t>SBPQTE11956947</t>
  </si>
  <si>
    <t>9d450e90-0447-4009-bc10-d6e68fa9ec2c</t>
  </si>
  <si>
    <t>SBPQTE11954098</t>
  </si>
  <si>
    <t>926b4eea-ac15-4e43-8619-be319663bc67</t>
  </si>
  <si>
    <t>SBPQTE11957730</t>
  </si>
  <si>
    <t>S254220</t>
  </si>
  <si>
    <t>Paint (Solvent Based) Manufacturing</t>
  </si>
  <si>
    <t>62360761-bf3e-48be-945b-6fe6e5dbdabc</t>
  </si>
  <si>
    <t>SBPQTE11954211</t>
  </si>
  <si>
    <t>GA700200393BUSP</t>
  </si>
  <si>
    <t>4e0e064b-de0f-4f11-bc55-5d97219d0a8b</t>
  </si>
  <si>
    <t>f3156d60-e7ac-4fb8-ba5e-e9cb08275bd2</t>
  </si>
  <si>
    <t>SBPQTE11955271</t>
  </si>
  <si>
    <t>728bcfea-c8be-49ba-b418-47e6790e519e</t>
  </si>
  <si>
    <t>SBPQTE11946388</t>
  </si>
  <si>
    <t>GA700033289BUSP</t>
  </si>
  <si>
    <t>1613c7b9-6fd7-4fca-9acd-ae9e7243bb3e</t>
  </si>
  <si>
    <t>SBPQTE11963321</t>
  </si>
  <si>
    <t>913a836e-8800-4ace-b924-4257d619be5b</t>
  </si>
  <si>
    <t>SBPQTE11961497</t>
  </si>
  <si>
    <t>5ab8fb2d-5447-4990-af96-7071cff3b0eb</t>
  </si>
  <si>
    <t>SBPQTE11962026</t>
  </si>
  <si>
    <t>S531315</t>
  </si>
  <si>
    <t>Caravans Wholesaling Or Retailing (Van In Open)</t>
  </si>
  <si>
    <t>9bd39a68-3fa6-4878-878d-68e29d58620f</t>
  </si>
  <si>
    <t>SBPQTE11942670</t>
  </si>
  <si>
    <t>eae0b363-2b1d-4e36-b3b8-3d759a31fbe3</t>
  </si>
  <si>
    <t>SBPQTE11951562</t>
  </si>
  <si>
    <t>3f3b14bc-c9c2-4701-bf3a-5fdc2db164b3</t>
  </si>
  <si>
    <t>SBPQTE11961816</t>
  </si>
  <si>
    <t>1a09cf8b-9b4d-4639-874b-ec47dad4e585</t>
  </si>
  <si>
    <t>SBPQTE11964639</t>
  </si>
  <si>
    <t>86d4c678-40ba-4197-8e95-4e725f346590</t>
  </si>
  <si>
    <t>SBPQTE11962346</t>
  </si>
  <si>
    <t>2ac5829d-7dcb-4de9-9e87-fa0523c5aa87</t>
  </si>
  <si>
    <t>SBPQTE11955273</t>
  </si>
  <si>
    <t>75b5788a-0ad6-4cbb-822b-e5e852f23b6a</t>
  </si>
  <si>
    <t>SBPQTE11964847</t>
  </si>
  <si>
    <t>d304241c-e517-4a37-9aaa-c4052308708f</t>
  </si>
  <si>
    <t>SBPQTE11960505</t>
  </si>
  <si>
    <t>6465363a-e765-44c6-9532-ea54e5b74db4</t>
  </si>
  <si>
    <t>SBPQTE11962800</t>
  </si>
  <si>
    <t>0d4eaa0e-2303-485b-8207-7538078543f9</t>
  </si>
  <si>
    <t>SBPQTE11959564</t>
  </si>
  <si>
    <t>ae559edd-9df3-40b5-8e07-8f5ed0f7e67f</t>
  </si>
  <si>
    <t>SBPQTE11964497</t>
  </si>
  <si>
    <t>06256825-d599-4379-800b-e1a9dc823ea1</t>
  </si>
  <si>
    <t>SBPQTE11960526</t>
  </si>
  <si>
    <t>1e706e0b-e441-44eb-ae0a-988d9d7d7b6d</t>
  </si>
  <si>
    <t>SBPQTE11951153</t>
  </si>
  <si>
    <t>8349cf76-3f3f-4306-9c37-7079dea8e682</t>
  </si>
  <si>
    <t>SBPQTE11955925</t>
  </si>
  <si>
    <t>179b72e2-1189-4da9-bc43-e5fc1081ba0a</t>
  </si>
  <si>
    <t>SBPQTE11955012</t>
  </si>
  <si>
    <t>72f7edd0-235a-4c8c-8340-cb3b96d239e3</t>
  </si>
  <si>
    <t>SBPQTE11953327</t>
  </si>
  <si>
    <t>S774310</t>
  </si>
  <si>
    <t>Construction Machinery Leasing</t>
  </si>
  <si>
    <t>42db5fea-943e-4483-b4bf-c274469a4847</t>
  </si>
  <si>
    <t>SBPQTE11961927</t>
  </si>
  <si>
    <t>4f3a56a4-07b1-4dc3-935d-bcf56c7afc01</t>
  </si>
  <si>
    <t>SBPQTE11959244</t>
  </si>
  <si>
    <t>eefbac3b-d8ec-4dd7-8a36-fc7a0ba4803e</t>
  </si>
  <si>
    <t>SBPQTE11957112</t>
  </si>
  <si>
    <t>cea074cf-05a8-4919-bdcd-1a7d6b33879f</t>
  </si>
  <si>
    <t>SBPQTE11956542</t>
  </si>
  <si>
    <t>faf7c425-8a80-41c1-a7b3-e08725544545</t>
  </si>
  <si>
    <t>SBPQTE11955876</t>
  </si>
  <si>
    <t>GA700212136BUSP</t>
  </si>
  <si>
    <t>Lanyon Partners (VIC) Insurance Brokers</t>
  </si>
  <si>
    <t>dffe1b41-c1bc-4359-95b8-3c051694d38c</t>
  </si>
  <si>
    <t>SBPQTE11962995</t>
  </si>
  <si>
    <t>60aea420-9a81-437d-a4cb-60c4b89bbfe8</t>
  </si>
  <si>
    <t>6bbb0735-d13e-4fa2-84c8-31411a1b796d</t>
  </si>
  <si>
    <t>29d0b2cf-3daa-49f2-9c56-af436f15f7b5</t>
  </si>
  <si>
    <t>SBPQTE11955394</t>
  </si>
  <si>
    <t>01b7668a-6b66-41d4-a12b-a2ceb9f1c19c</t>
  </si>
  <si>
    <t>SBPQTE11961310</t>
  </si>
  <si>
    <t>24849ec6-5376-447b-aaa2-a6bca6bdf2c0</t>
  </si>
  <si>
    <t>SBPQTE11952200</t>
  </si>
  <si>
    <t>GA700200278BUSP</t>
  </si>
  <si>
    <t>a17cab9c-0104-48d4-a3b1-ad04febb6560</t>
  </si>
  <si>
    <t>SBPQTE11962155</t>
  </si>
  <si>
    <t>S522330</t>
  </si>
  <si>
    <t>Dressmaking Requisites Retailing</t>
  </si>
  <si>
    <t>460e57dd-c3c5-4b43-ac31-d3bc6ebb6579</t>
  </si>
  <si>
    <t>SBPQTE11957111</t>
  </si>
  <si>
    <t>f9e24a2e-ff45-4af8-a1b4-ca679ed97a31</t>
  </si>
  <si>
    <t>SBPQTE11957329</t>
  </si>
  <si>
    <t>GA700212937BUSP</t>
  </si>
  <si>
    <t>2971ebd1-3503-4c73-ba95-ca13c63d8efd</t>
  </si>
  <si>
    <t>SBPQTE11963158</t>
  </si>
  <si>
    <t>ec2084c6-5444-4869-9aac-510929b35527</t>
  </si>
  <si>
    <t>SBPQTE11950248</t>
  </si>
  <si>
    <t>4205627e-9dfe-40a5-8261-6f878d98ce02</t>
  </si>
  <si>
    <t>SBPQTE11956844</t>
  </si>
  <si>
    <t>d79b41a9-27f1-44b6-904e-385ec45b75f8</t>
  </si>
  <si>
    <t>SBPQTE11950867</t>
  </si>
  <si>
    <t>7990df30-70f6-4d1f-9c64-192b413ff117</t>
  </si>
  <si>
    <t>SBPQTE11961162</t>
  </si>
  <si>
    <t>96dd3016-cd16-47f7-b679-f13b22c5ce12</t>
  </si>
  <si>
    <t>SBPQTE11961676</t>
  </si>
  <si>
    <t>0b88f2ef-8e54-43ff-ab1e-e16fb88789e6</t>
  </si>
  <si>
    <t>SBPQTE11958089</t>
  </si>
  <si>
    <t>d8d743f3-020b-456e-a85e-cfdbd6ecf642</t>
  </si>
  <si>
    <t>SBPQTE11952160</t>
  </si>
  <si>
    <t>7bb685f8-bad0-4b1d-a289-14d8da43a4da</t>
  </si>
  <si>
    <t>SBPQTE11962392</t>
  </si>
  <si>
    <t>66745434-8642-45d9-b5aa-c8e8ee9caf0a</t>
  </si>
  <si>
    <t>SBPQTE11961463</t>
  </si>
  <si>
    <t>GA700150943BUSP</t>
  </si>
  <si>
    <t>S512551</t>
  </si>
  <si>
    <t>Milk Bar (With Deep Fryer)</t>
  </si>
  <si>
    <t>3b2fbf7e-f607-45ea-80a4-bae32b6f2e16</t>
  </si>
  <si>
    <t>SBPQTE11954147</t>
  </si>
  <si>
    <t>06b69bdc-5a59-408b-97a5-53774baa54e9</t>
  </si>
  <si>
    <t>SBPQTE11963823</t>
  </si>
  <si>
    <t>545cb309-fca1-4e3c-94ad-2f18c9a5e1c9</t>
  </si>
  <si>
    <t>SBPQTE11954723</t>
  </si>
  <si>
    <t>39757cc2-2115-4a8e-8904-af3dcab7d793</t>
  </si>
  <si>
    <t>SBPQTE11965246</t>
  </si>
  <si>
    <t>b7608417-e4ff-4ce0-b607-7978d092d00e</t>
  </si>
  <si>
    <t>SBPQTE11956025</t>
  </si>
  <si>
    <t>GA700090318BUSP</t>
  </si>
  <si>
    <t>a5ca70b4-095c-408e-9c88-53b9ae4e4980</t>
  </si>
  <si>
    <t>SBPQTE11955392</t>
  </si>
  <si>
    <t>707c9934-e86b-4fee-bcf2-9c730267234d</t>
  </si>
  <si>
    <t>SBPQTE11957547</t>
  </si>
  <si>
    <t>2fda4a4c-9960-476c-a886-6754b15af89c</t>
  </si>
  <si>
    <t>SBPQTE11963067</t>
  </si>
  <si>
    <t>a5f0bbac-5ad6-478f-bbe5-2e13bb332d33</t>
  </si>
  <si>
    <t>SBPQTE11954586</t>
  </si>
  <si>
    <t>GA700161866BUSP</t>
  </si>
  <si>
    <t>340e25f9-60ac-4a47-a7d8-ecd09a35c00e</t>
  </si>
  <si>
    <t>SBPQTE11960370</t>
  </si>
  <si>
    <t>a88bfc92-66a8-45b2-8601-ad43f0702db1</t>
  </si>
  <si>
    <t>SBPQTE11955535</t>
  </si>
  <si>
    <t>0047ddec-4e74-42bd-8ca5-a4d95760bfa8</t>
  </si>
  <si>
    <t>SBPQTE11951244</t>
  </si>
  <si>
    <t>afbe34ad-ee10-476f-9d9a-79cccc494372</t>
  </si>
  <si>
    <t>SBPQTE11964991</t>
  </si>
  <si>
    <t>d25e65f9-fdd4-4964-aeba-c3d6e3ef4a11</t>
  </si>
  <si>
    <t>SBPQTE11951089</t>
  </si>
  <si>
    <t>670d98bf-882a-4306-9f10-8efd2b2602d8</t>
  </si>
  <si>
    <t>SBPQTE11964751</t>
  </si>
  <si>
    <t>4e0d6d91-1fa4-4b7c-b2a6-c1d1e81f1e21</t>
  </si>
  <si>
    <t>SBPQTE11950727</t>
  </si>
  <si>
    <t>4d49235f-3869-4fe2-a0fa-2109241a6f6e</t>
  </si>
  <si>
    <t>SBPQTE11960258</t>
  </si>
  <si>
    <t>c14ae858-eb7f-4ce5-9af5-d31091777b3d</t>
  </si>
  <si>
    <t>SBPQTE11942677</t>
  </si>
  <si>
    <t>GA700108104BUSP</t>
  </si>
  <si>
    <t>33921c17-51f0-4a40-9b54-6ffbe947a176</t>
  </si>
  <si>
    <t>SBPQTE11961039</t>
  </si>
  <si>
    <t>15e18a15-0623-4356-b7e4-0432922f6d51</t>
  </si>
  <si>
    <t>S461551</t>
  </si>
  <si>
    <t>Electronic Components, Industrial, Wholesaling Noc</t>
  </si>
  <si>
    <t>fc165738-0628-4908-ade6-db07d484ae5d</t>
  </si>
  <si>
    <t>SBPQTE11953121</t>
  </si>
  <si>
    <t>19f927d8-0dc9-4cc8-9954-7df5f037e058</t>
  </si>
  <si>
    <t>SBPQTE11961779</t>
  </si>
  <si>
    <t>6f434e3c-48f3-448a-9fd4-38ed8f052ea7</t>
  </si>
  <si>
    <t>SBPQTE11953172</t>
  </si>
  <si>
    <t>fca9213b-d0b3-44a8-90b4-0465d5c0a18b</t>
  </si>
  <si>
    <t>SBPQTE11963963</t>
  </si>
  <si>
    <t>f059cdbb-7fa6-46e9-8611-a9dade1318c0</t>
  </si>
  <si>
    <t>SBPQTE11965054</t>
  </si>
  <si>
    <t>bf64f5dc-ab35-4584-bfb5-450b81fc3e46</t>
  </si>
  <si>
    <t>SBPQTE11949860</t>
  </si>
  <si>
    <t>3db7e8fd-97dc-41f6-adfd-ce48e5b7b683</t>
  </si>
  <si>
    <t>SBPQTE11950718</t>
  </si>
  <si>
    <t>b2d4b928-8011-4e13-9956-4d5ef5145d33</t>
  </si>
  <si>
    <t>SBPQTE11956515</t>
  </si>
  <si>
    <t>eb5174f1-bceb-4ac8-82ba-0e3afa0a6fb8</t>
  </si>
  <si>
    <t>SBPQTE11961766</t>
  </si>
  <si>
    <t>b390fece-73cc-4aad-b603-6a8f87e890df</t>
  </si>
  <si>
    <t>SBPQTE11958814</t>
  </si>
  <si>
    <t>4b512a3c-d8d8-4b21-9f80-7b2a1270feb3</t>
  </si>
  <si>
    <t>SBPQTE11949914</t>
  </si>
  <si>
    <t>0b642170-f3c2-4da6-b0f1-03e3a16ce104</t>
  </si>
  <si>
    <t>8ccddc4a-f5d5-45b0-a63a-f23e1a8bbe3a</t>
  </si>
  <si>
    <t>SBPQTE11962608</t>
  </si>
  <si>
    <t>7381c726-837f-4270-aa7d-d734befdea08</t>
  </si>
  <si>
    <t>SBPQTE11951551</t>
  </si>
  <si>
    <t>4a95062e-0ce3-4048-9bd3-c496d59d4b1c</t>
  </si>
  <si>
    <t>SBPQTE11964692</t>
  </si>
  <si>
    <t>GA700217337BUSP</t>
  </si>
  <si>
    <t>d184eff0-15f4-4ff0-b8d2-80ad32d02050</t>
  </si>
  <si>
    <t>SBPQTE11954792</t>
  </si>
  <si>
    <t>e153970d-9013-4d52-b806-332b46e2b830</t>
  </si>
  <si>
    <t>SBPQTE11958409</t>
  </si>
  <si>
    <t>S573059</t>
  </si>
  <si>
    <t>Internet Cafe, With Deep Frying</t>
  </si>
  <si>
    <t>e0968973-42d5-45d2-a4c9-b18251794626</t>
  </si>
  <si>
    <t>SBPQTE11955784</t>
  </si>
  <si>
    <t>1c563dcd-0a9d-41be-997c-aa07c527b969</t>
  </si>
  <si>
    <t>SBPQTE11951888</t>
  </si>
  <si>
    <t>30892492-95a8-4b3d-92d9-7c5bf992d1a7</t>
  </si>
  <si>
    <t>SBPQTE11957284</t>
  </si>
  <si>
    <t>7d5af86f-771b-4a0f-964f-61318f990edf</t>
  </si>
  <si>
    <t>SBPQTE11953164</t>
  </si>
  <si>
    <t>37e5c330-54b2-4b54-a389-f65645238eca</t>
  </si>
  <si>
    <t>SBPQTE11951477</t>
  </si>
  <si>
    <t>2f8355e3-ba5b-4df2-84c4-557ae29f1c7d</t>
  </si>
  <si>
    <t>SBPQTE11963447</t>
  </si>
  <si>
    <t>a5e8aee1-54d0-4a0c-be43-5801e4890a80</t>
  </si>
  <si>
    <t>SBPQTE11959327</t>
  </si>
  <si>
    <t>2376b8ab-995c-4982-8a87-d2bd111515ae</t>
  </si>
  <si>
    <t>SBPQTE11963843</t>
  </si>
  <si>
    <t>c43ec512-4421-4bee-b639-8b29728ae374</t>
  </si>
  <si>
    <t>SBPQTE11960805</t>
  </si>
  <si>
    <t>d7bb3ff9-9dd5-4484-bb5b-e29b26147e8a</t>
  </si>
  <si>
    <t>SBPQTE11961581</t>
  </si>
  <si>
    <t>895e55cb-5c1d-49ed-bdc7-756f40ebb93f</t>
  </si>
  <si>
    <t>SBPQTE11954356</t>
  </si>
  <si>
    <t>S283905</t>
  </si>
  <si>
    <t>Clocks Manufacturing</t>
  </si>
  <si>
    <t>ff169369-8d44-481b-9ed9-98d98a0e48d1</t>
  </si>
  <si>
    <t>SBPQTE11950582</t>
  </si>
  <si>
    <t>GA700085694BUSP</t>
  </si>
  <si>
    <t>675816b5-4553-4e3e-b0ab-76e1c8403a8d</t>
  </si>
  <si>
    <t>SBPQTE11962274</t>
  </si>
  <si>
    <t>S612240</t>
  </si>
  <si>
    <t>Passenger Transport Service, Bus, Short Distance</t>
  </si>
  <si>
    <t>bf680232-4d13-433b-a488-30b6891d6ce9</t>
  </si>
  <si>
    <t>SBPQTE11962046</t>
  </si>
  <si>
    <t>b9e805d4-dc4f-423e-b00c-98e74e8f1727</t>
  </si>
  <si>
    <t>SBPQTE11957204</t>
  </si>
  <si>
    <t>afa66ee0-5a8f-4a3f-8bb4-64a7aae0bb9d</t>
  </si>
  <si>
    <t>SBPQTE11963719</t>
  </si>
  <si>
    <t>a485a0ef-d9f1-4f34-a2dc-028c633a0af4</t>
  </si>
  <si>
    <t>SBPQTE11955255</t>
  </si>
  <si>
    <t>2a27e711-6b58-41fb-a286-acd917845a74</t>
  </si>
  <si>
    <t>SBPQTE11953026</t>
  </si>
  <si>
    <t>132862b1-37ee-44fd-b4c4-d67ec14b1797</t>
  </si>
  <si>
    <t>SBPQTE11959382</t>
  </si>
  <si>
    <t>GA700214383BUSP</t>
  </si>
  <si>
    <t>8eb0016d-9e1c-4f1f-ba46-52264eaf3153</t>
  </si>
  <si>
    <t>SBPQTE11961172</t>
  </si>
  <si>
    <t>972dfbcf-a701-42c8-923c-3362174c1449</t>
  </si>
  <si>
    <t>SBPQTE11962948</t>
  </si>
  <si>
    <t>66c2eaaf-e1a4-47e8-8fdd-68ea81432b44</t>
  </si>
  <si>
    <t>SBPQTE11964553</t>
  </si>
  <si>
    <t>Greater National Limited</t>
  </si>
  <si>
    <t>e3000dff-8197-43c2-8b71-fb07bf9a8688</t>
  </si>
  <si>
    <t>SBPQTE11960709</t>
  </si>
  <si>
    <t>9373e080-a15e-4ee8-9358-c70de7b57d51</t>
  </si>
  <si>
    <t>SBPQTE11952619</t>
  </si>
  <si>
    <t>f7c6a175-c614-4a3a-a359-ea6585441e79</t>
  </si>
  <si>
    <t>dc85ab81-2ca9-4a22-a36c-67f99f3e44fc</t>
  </si>
  <si>
    <t>SBPQTE11956702</t>
  </si>
  <si>
    <t>95f14a13-a738-41d5-8cd0-cb16aa83a040</t>
  </si>
  <si>
    <t>SBPQTE11965160</t>
  </si>
  <si>
    <t>0e6b903d-c18a-463d-b558-b78cc6cfde8d</t>
  </si>
  <si>
    <t>SBPQTE11965098</t>
  </si>
  <si>
    <t>86614531-a732-402a-8f5a-4d9bf572e19d</t>
  </si>
  <si>
    <t>SBPQTE11950285</t>
  </si>
  <si>
    <t>01fa3510-0bc4-49ce-8504-ff1d4c49b2bd</t>
  </si>
  <si>
    <t>SBPQTE11955887</t>
  </si>
  <si>
    <t>969cb7fd-a8ef-4e14-b707-b8281680aab2</t>
  </si>
  <si>
    <t>SBPQTE11955029</t>
  </si>
  <si>
    <t>S472168</t>
  </si>
  <si>
    <t>Textiles Wholesaling Noc</t>
  </si>
  <si>
    <t>02851802-59d9-465d-88b2-0156b10019c3</t>
  </si>
  <si>
    <t>SBPQTE11955497</t>
  </si>
  <si>
    <t>72ccc522-84dd-4574-bc2a-d6b24ebc33f0</t>
  </si>
  <si>
    <t>SBPQTE11965127</t>
  </si>
  <si>
    <t>GA700135462BUSP</t>
  </si>
  <si>
    <t>0d61b99d-ba69-4c79-b89e-1fbadb9906ea</t>
  </si>
  <si>
    <t>SBPQTE11952266</t>
  </si>
  <si>
    <t>544a3eca-e7f2-410f-bf5f-c013f61c411c</t>
  </si>
  <si>
    <t>d5e57faf-1e2a-4dd7-b4f7-f538f319b10f</t>
  </si>
  <si>
    <t>SBPQTE11950455</t>
  </si>
  <si>
    <t>GA700100162BUSP</t>
  </si>
  <si>
    <t>4f351867-034e-467e-9cf9-40843d265d44</t>
  </si>
  <si>
    <t>SBPQTE11965240</t>
  </si>
  <si>
    <t>2cc68e00-bd9a-41ca-bf3e-5cbdbb86fcdf</t>
  </si>
  <si>
    <t>df94cce2-2f7e-41a8-85f2-3b03b63b9ae6</t>
  </si>
  <si>
    <t>SBPQTE11964578</t>
  </si>
  <si>
    <t>ade6e302-3f4d-420f-bca4-f7da5d2fce69</t>
  </si>
  <si>
    <t>SBPQTE11964711</t>
  </si>
  <si>
    <t>006ebf60-c9a0-4c50-b2d1-0ec5e910b294</t>
  </si>
  <si>
    <t>SBPQTE11938493</t>
  </si>
  <si>
    <t>5d0e4a2e-c7d1-42a7-bccd-5c00ed1b9aa7</t>
  </si>
  <si>
    <t>SBPQTE11938402</t>
  </si>
  <si>
    <t>GA700099780BUSP</t>
  </si>
  <si>
    <t>5bf73d8b-1726-4e48-8e52-a40d3b536272</t>
  </si>
  <si>
    <t>SBPQTE11965366</t>
  </si>
  <si>
    <t>1abca0f2-7daa-4323-b94a-070b92d02ad7</t>
  </si>
  <si>
    <t>SBPQTE11951415</t>
  </si>
  <si>
    <t>bffd3b31-2b64-4619-81b8-4f6b39eab803</t>
  </si>
  <si>
    <t>SBPQTE11950990</t>
  </si>
  <si>
    <t>GA700199503BUSP</t>
  </si>
  <si>
    <t>88091d7e-f161-4025-9f20-186b4e0425a1</t>
  </si>
  <si>
    <t>33f62a8d-6bc3-46de-9aa2-e52151f1817c</t>
  </si>
  <si>
    <t>SBPQTE11963177</t>
  </si>
  <si>
    <t>GA700034859BUSP</t>
  </si>
  <si>
    <t>021a8c34-9c9d-4b4b-aaf7-2364af0fe4a1</t>
  </si>
  <si>
    <t>SBPQTE11961264</t>
  </si>
  <si>
    <t>09c44179-bdf2-41c8-84fc-9677677f0739</t>
  </si>
  <si>
    <t>SBPQTE11964283</t>
  </si>
  <si>
    <t>ce6ad73f-df8b-45eb-8d78-823fce5d071c</t>
  </si>
  <si>
    <t>SBPQTE11955001</t>
  </si>
  <si>
    <t>2704dbdd-4350-416b-9900-1960838f5ae5</t>
  </si>
  <si>
    <t>SBPQTE11954292</t>
  </si>
  <si>
    <t>1f35d03d-774e-4e5d-ae0b-d7e23f7f1672</t>
  </si>
  <si>
    <t>SBPQTE11960232</t>
  </si>
  <si>
    <t>96b83a9f-0c5d-4253-a3d0-120554ee5c8d</t>
  </si>
  <si>
    <t>a4c3d10e-a84e-46d5-a852-75e7951973d3</t>
  </si>
  <si>
    <t>SBPQTE11964816</t>
  </si>
  <si>
    <t>f7be09b7-3d95-4c02-8a6e-360b939ffcd9</t>
  </si>
  <si>
    <t>SBPQTE11963353</t>
  </si>
  <si>
    <t>0c81fca8-f5a0-4bcf-b01d-2e2e9cde900f</t>
  </si>
  <si>
    <t>SBPQTE11958415</t>
  </si>
  <si>
    <t>111c4957-48ec-48ca-89df-f16daaa0c6e6</t>
  </si>
  <si>
    <t>SBPQTE11960607</t>
  </si>
  <si>
    <t>3363e512-0019-4218-a8c4-4fc8268fe4ff</t>
  </si>
  <si>
    <t>SBPQTE11953301</t>
  </si>
  <si>
    <t>ddbde1f5-66d0-4478-a12b-139e27eb0fe2</t>
  </si>
  <si>
    <t>SBPQTE11942889</t>
  </si>
  <si>
    <t>0e9f5b06-7c79-46ba-bdcb-667dff339241</t>
  </si>
  <si>
    <t>SBPQTE11953198</t>
  </si>
  <si>
    <t>9d90331c-46aa-4e29-b785-b3fc668b34cc</t>
  </si>
  <si>
    <t>SBPQTE11959706</t>
  </si>
  <si>
    <t>c46bdef6-2fd9-45c9-9f41-6410f82ea875</t>
  </si>
  <si>
    <t>SBPQTE11962735</t>
  </si>
  <si>
    <t>18553de0-8250-4666-8984-c234ce61d923</t>
  </si>
  <si>
    <t>SBPQTE11958471</t>
  </si>
  <si>
    <t>GA700102497BUSP</t>
  </si>
  <si>
    <t>a0eb67c4-7e8a-49b5-bc08-32d0853b2e4f</t>
  </si>
  <si>
    <t>SBPQTE11955049</t>
  </si>
  <si>
    <t>034e35bb-62ab-466b-b698-2f0c053b927a</t>
  </si>
  <si>
    <t>SBPQTE11959603</t>
  </si>
  <si>
    <t>d89e25fe-c985-4eb5-b6cf-ea800a905220</t>
  </si>
  <si>
    <t>SBPQTE11961398</t>
  </si>
  <si>
    <t>8283c646-4649-4d14-95e0-7fd6d7eea7e2</t>
  </si>
  <si>
    <t>SBPQTE11955101</t>
  </si>
  <si>
    <t>GA700170759BUSP</t>
  </si>
  <si>
    <t>2e6d21f2-14b7-48ed-9c0d-511d9637d22a</t>
  </si>
  <si>
    <t>SBPQTE11961137</t>
  </si>
  <si>
    <t>86bebf04-330a-440c-a9b9-1ef7712236b8</t>
  </si>
  <si>
    <t>SBPQTE11961534</t>
  </si>
  <si>
    <t>2a0c105e-f130-487c-aa65-c0538e707e4d</t>
  </si>
  <si>
    <t>SBPQTE11954713</t>
  </si>
  <si>
    <t>S531220</t>
  </si>
  <si>
    <t>Motorised Minibikes Retailing</t>
  </si>
  <si>
    <t>3f97df0d-a824-4665-bc0a-3700fb62afb8</t>
  </si>
  <si>
    <t>SBPQTE11960729</t>
  </si>
  <si>
    <t>GA700214940BUSP</t>
  </si>
  <si>
    <t>20fc08ee-e602-413d-884e-1745c3e6c476</t>
  </si>
  <si>
    <t>SBPQTE11963609</t>
  </si>
  <si>
    <t>65ea4b8a-87f3-4de8-b80d-b5ae2a9c54d6</t>
  </si>
  <si>
    <t>SBPQTE11957176</t>
  </si>
  <si>
    <t>S526910</t>
  </si>
  <si>
    <t>Key Cutting Or Duplicating Service</t>
  </si>
  <si>
    <t>15330392-d419-439e-9c2b-77465f043f0c</t>
  </si>
  <si>
    <t>SBPQTE11963383</t>
  </si>
  <si>
    <t>29fcb5de-3602-4665-a37a-54d2ab372546</t>
  </si>
  <si>
    <t>6b9f94ea-58ec-4ae6-bb95-f654778b6fde</t>
  </si>
  <si>
    <t>SBPQTE11950167</t>
  </si>
  <si>
    <t>S782354</t>
  </si>
  <si>
    <t>Corrosion Consultant</t>
  </si>
  <si>
    <t>5c488720-b9f0-41c1-b235-74f7e1626089</t>
  </si>
  <si>
    <t>SBPQTE11954933</t>
  </si>
  <si>
    <t>09432a60-394b-4827-8298-a0761f1f940c</t>
  </si>
  <si>
    <t>SBPQTE11961506</t>
  </si>
  <si>
    <t>GA700030110BUSP</t>
  </si>
  <si>
    <t>a67b10f4-2efc-4903-a016-ad059fbd79b5</t>
  </si>
  <si>
    <t>SBPQTE11955455</t>
  </si>
  <si>
    <t>437a637e-2d54-4fbb-b5a5-9903b607766e</t>
  </si>
  <si>
    <t>SBPQTE11952012</t>
  </si>
  <si>
    <t>b22a3d82-3d5b-4b67-b32d-de846a05bc64</t>
  </si>
  <si>
    <t>SBPQTE11959788</t>
  </si>
  <si>
    <t>S292345</t>
  </si>
  <si>
    <t>Water Mattress Manufacturing</t>
  </si>
  <si>
    <t>6354e7a2-64ef-4773-b2b8-18180d73c308</t>
  </si>
  <si>
    <t>SBPQTE11954128</t>
  </si>
  <si>
    <t>S212205</t>
  </si>
  <si>
    <t>Frozen Confections Manufacturing</t>
  </si>
  <si>
    <t>7153c2f8-bdaa-4998-8a2f-52c74fbbe4fb</t>
  </si>
  <si>
    <t>SBPQTE11950148</t>
  </si>
  <si>
    <t>GA700005709BUSP</t>
  </si>
  <si>
    <t>9816c93e-aa88-4796-a468-67132a1d22c2</t>
  </si>
  <si>
    <t>SBPQTE11958198</t>
  </si>
  <si>
    <t>a17b5c88-2fbb-423b-b1a7-a2675465c5fb</t>
  </si>
  <si>
    <t>SBPQTE11955202</t>
  </si>
  <si>
    <t>GA700198534BUSP</t>
  </si>
  <si>
    <t>9ddeb342-08ba-4e7b-8fe8-6062ea0921f6</t>
  </si>
  <si>
    <t>SBPQTE11952327</t>
  </si>
  <si>
    <t>e862a455-aef0-4058-b170-68f15bcbbc31</t>
  </si>
  <si>
    <t>SBPQTE11962229</t>
  </si>
  <si>
    <t>dda56771-1801-4f61-9403-36a31b20ec44</t>
  </si>
  <si>
    <t>SBPQTE11958493</t>
  </si>
  <si>
    <t>7e7c769d-260d-4f2c-895f-86bbb4cec66f</t>
  </si>
  <si>
    <t>SBPQTE11955112</t>
  </si>
  <si>
    <t>917c3396-5229-4c54-b0bb-26db455a1038</t>
  </si>
  <si>
    <t>SBPQTE11951961</t>
  </si>
  <si>
    <t>S217963</t>
  </si>
  <si>
    <t>Cooking Or Table Salt Manufacturing</t>
  </si>
  <si>
    <t>8a6054ea-6bd7-4c7f-8d9a-d6345f9f0ebc</t>
  </si>
  <si>
    <t>SBPQTE11952885</t>
  </si>
  <si>
    <t>S462105</t>
  </si>
  <si>
    <t>Motor Vehicle Auction Rooms</t>
  </si>
  <si>
    <t>a357263c-284b-476f-aceb-8f44f39ba613</t>
  </si>
  <si>
    <t>SBPQTE11949047</t>
  </si>
  <si>
    <t>b43593d1-139f-4efc-b66a-a6ddf2716789</t>
  </si>
  <si>
    <t>SBPQTE11957866</t>
  </si>
  <si>
    <t>edbe4ef3-f1a6-4359-896b-4972ef07e7f6</t>
  </si>
  <si>
    <t>fb5a7d17-7ffc-47e5-8f9c-b5fcb5ce192a</t>
  </si>
  <si>
    <t>SBPQTE11952339</t>
  </si>
  <si>
    <t>46d01467-8bd1-4e3f-9f8a-ad01c9aaccc1</t>
  </si>
  <si>
    <t>SBPQTE11954605</t>
  </si>
  <si>
    <t>22d6648a-46c9-4899-bf1f-02a645ca3573</t>
  </si>
  <si>
    <t>SBPQTE11961691</t>
  </si>
  <si>
    <t>a9c10446-eaf8-40c2-8f69-8245753951ce</t>
  </si>
  <si>
    <t>SBPQTE11961749</t>
  </si>
  <si>
    <t>48dca75a-fda4-431d-822f-0eeebe615959</t>
  </si>
  <si>
    <t>SBPQTE11954024</t>
  </si>
  <si>
    <t>8726cbff-82b1-4d59-88fc-682e6171cc45</t>
  </si>
  <si>
    <t>SBPQTE11961307</t>
  </si>
  <si>
    <t>d2cc0825-9a86-4abe-a060-4ace6fca8132</t>
  </si>
  <si>
    <t>SBPQTE11954094</t>
  </si>
  <si>
    <t>197cde9e-9c1b-4072-9b79-dba233fc52d7</t>
  </si>
  <si>
    <t>SBPQTE11957580</t>
  </si>
  <si>
    <t>GA700114174BUSP</t>
  </si>
  <si>
    <t>0d413348-19fa-45ee-89be-8be508e4a13a</t>
  </si>
  <si>
    <t>SBPQTE11952986</t>
  </si>
  <si>
    <t>GA700091631BUSP</t>
  </si>
  <si>
    <t>67f13a5a-2ef6-4665-a7d6-c392825e275f</t>
  </si>
  <si>
    <t>SBPQTE11965267</t>
  </si>
  <si>
    <t>de559d75-4bd2-4056-80b3-79c47b3e1e9a</t>
  </si>
  <si>
    <t>SBPQTE11946367</t>
  </si>
  <si>
    <t>eb1fcc25-2156-42d7-b455-21c71f338b1f</t>
  </si>
  <si>
    <t>SBPQTE11962665</t>
  </si>
  <si>
    <t>b01d7ac9-edc5-4404-b144-ca10b17e8d0f</t>
  </si>
  <si>
    <t>SBPQTE11950162</t>
  </si>
  <si>
    <t>c6ed331d-3868-424c-b1bb-18f68ac1b00b</t>
  </si>
  <si>
    <t>SBPQTE11951435</t>
  </si>
  <si>
    <t>1bc818ed-da8b-4dc1-9b26-206a0994d3a0</t>
  </si>
  <si>
    <t>SBPQTE11957996</t>
  </si>
  <si>
    <t>GA700169982BUSP</t>
  </si>
  <si>
    <t>ffabdd90-290c-4019-b939-5ff367018d07</t>
  </si>
  <si>
    <t>SBPQTE11951839</t>
  </si>
  <si>
    <t>feaca657-7b1a-49c4-88b8-e6b7cc0fe0ed</t>
  </si>
  <si>
    <t>SBPQTE11962940</t>
  </si>
  <si>
    <t>42461f3a-afb9-4638-93f2-b1b59757be52</t>
  </si>
  <si>
    <t>SBPQTE11949872</t>
  </si>
  <si>
    <t>2fcb5256-8554-44ca-8e69-1d43a5f516c4</t>
  </si>
  <si>
    <t>SBPQTE11951047</t>
  </si>
  <si>
    <t>46bc22f6-dcd9-46ed-a6c1-aa832d82ae1b</t>
  </si>
  <si>
    <t>SBPQTE11959811</t>
  </si>
  <si>
    <t>ac82944c-32a7-4c27-a0b5-a48487e5b0e0</t>
  </si>
  <si>
    <t>SBPQTE11948971</t>
  </si>
  <si>
    <t>ae5e195e-a7c3-4f7f-bd11-6ec7d3d4661c</t>
  </si>
  <si>
    <t>SBPQTE11960908</t>
  </si>
  <si>
    <t>GA700056410BUSP</t>
  </si>
  <si>
    <t>438e0088-ab3a-4863-a198-103ee547c102</t>
  </si>
  <si>
    <t>SBPQTE11949072</t>
  </si>
  <si>
    <t>afc19790-14b8-452b-aa2d-35694973765f</t>
  </si>
  <si>
    <t>SBPQTE11951573</t>
  </si>
  <si>
    <t>5bb657da-dd52-4723-89e0-d84a84daace1</t>
  </si>
  <si>
    <t>SBPQTE11962862</t>
  </si>
  <si>
    <t>GA700200237BUSP</t>
  </si>
  <si>
    <t>5dbf104d-8088-42d6-b340-14904da26eaf</t>
  </si>
  <si>
    <t>SBPQTE11961176</t>
  </si>
  <si>
    <t>8722b1ab-0d1a-451e-b84b-2514ecbe5d03</t>
  </si>
  <si>
    <t>SBPQTE11955320</t>
  </si>
  <si>
    <t>718f4b38-66c4-4dfb-92de-2a09eef37e02</t>
  </si>
  <si>
    <t>SBPQTE11958609</t>
  </si>
  <si>
    <t>247e6663-bbd6-423b-9ad7-75981ee004f8</t>
  </si>
  <si>
    <t>SBPQTE11961466</t>
  </si>
  <si>
    <t>4ab7654b-27a8-4a72-b9e8-a9cdaac3430c</t>
  </si>
  <si>
    <t>SBPQTE11946378</t>
  </si>
  <si>
    <t>GA700033376BUSP</t>
  </si>
  <si>
    <t>09a9e0d9-ff0b-4196-bc41-56c6f0f30cfd</t>
  </si>
  <si>
    <t>8af9d9b4-e8b1-4945-9e31-1ca717273084</t>
  </si>
  <si>
    <t>SBPQTE11962146</t>
  </si>
  <si>
    <t>ebbb5458-77a4-4a1a-864c-4c25c9b7d60f</t>
  </si>
  <si>
    <t>SBPQTE11961621</t>
  </si>
  <si>
    <t>93d7067e-a7eb-4ac7-8681-20056ec0ab48</t>
  </si>
  <si>
    <t>SBPQTE11953406</t>
  </si>
  <si>
    <t>352b9f0e-8361-4417-9f31-a383e952db19</t>
  </si>
  <si>
    <t>SBPQTE11952298</t>
  </si>
  <si>
    <t>GA700010744BUSP</t>
  </si>
  <si>
    <t>8a328ca7-8d32-4847-b526-0a9a0c07fc5f</t>
  </si>
  <si>
    <t>SBPQTE11965373</t>
  </si>
  <si>
    <t>e9b3bf0a-86d7-441e-9127-f240fe12ce16</t>
  </si>
  <si>
    <t>SBPQTE11958397</t>
  </si>
  <si>
    <t>GA700201383BUSP</t>
  </si>
  <si>
    <t>9692688c-3384-48e2-a323-4e1e4967a8d3</t>
  </si>
  <si>
    <t>SBPQTE11950032</t>
  </si>
  <si>
    <t>GA700195911BUSP</t>
  </si>
  <si>
    <t>c926b65c-ef31-483a-bc52-ad6d2538ced0</t>
  </si>
  <si>
    <t>SBPQTE11957434</t>
  </si>
  <si>
    <t>2232f0e5-4edb-4b9b-a765-ccef290e26b2</t>
  </si>
  <si>
    <t>SBPQTE11965717</t>
  </si>
  <si>
    <t>01b17c7d-2eaf-4ab9-81ae-4aa490405de3</t>
  </si>
  <si>
    <t>SBPQTE11962169</t>
  </si>
  <si>
    <t>923dc7f7-fb1f-4480-93c4-c941bbc1e39f</t>
  </si>
  <si>
    <t>SBPQTE11952466</t>
  </si>
  <si>
    <t>S151310</t>
  </si>
  <si>
    <t>Exploration For Minerals Own Account</t>
  </si>
  <si>
    <t>6cde9df1-44ad-4a63-acda-73ed56ac012c</t>
  </si>
  <si>
    <t>SBPQTE11960683</t>
  </si>
  <si>
    <t>da7a6c69-d731-452a-89d3-18e6da506fd4</t>
  </si>
  <si>
    <t>SBPQTE11957725</t>
  </si>
  <si>
    <t>8dee30af-22ca-4dcd-b4b7-445b992961fd</t>
  </si>
  <si>
    <t>SBPQTE11962031</t>
  </si>
  <si>
    <t>28ade8d9-09f4-4614-bf9f-f0c5465f0680</t>
  </si>
  <si>
    <t>SBPQTE11962599</t>
  </si>
  <si>
    <t>daafcd5d-5544-42fd-ba5e-4518f1afbc4a</t>
  </si>
  <si>
    <t>SBPQTE11961552</t>
  </si>
  <si>
    <t>GA700074953BUSP</t>
  </si>
  <si>
    <t>1b1d84e6-3986-45bb-b7e0-dad9f582d277</t>
  </si>
  <si>
    <t>SBPQTE11955884</t>
  </si>
  <si>
    <t>164a03ed-715f-40cc-82b8-c6191f6b0583</t>
  </si>
  <si>
    <t>SBPQTE11950198</t>
  </si>
  <si>
    <t>9c653c43-7497-46c7-839a-cff9aabe07f4</t>
  </si>
  <si>
    <t>SBPQTE11963264</t>
  </si>
  <si>
    <t>3636d99a-0f92-4fc0-ab17-984a05b9c0c7</t>
  </si>
  <si>
    <t>SBPQTE11962104</t>
  </si>
  <si>
    <t>GA700215763BUSP</t>
  </si>
  <si>
    <t>bcc65ec8-961f-4915-b833-152c6717520e</t>
  </si>
  <si>
    <t>SBPQTE11962442</t>
  </si>
  <si>
    <t>847ffa25-1692-46cb-9e15-42c3c494ebbb</t>
  </si>
  <si>
    <t>SBPQTE11952580</t>
  </si>
  <si>
    <t>0f1b9aa3-d529-402d-81f8-13093e58c7ea</t>
  </si>
  <si>
    <t>SBPQTE11965586</t>
  </si>
  <si>
    <t>2d9d0264-a2ef-468f-9244-7d84a85aa95b</t>
  </si>
  <si>
    <t>SBPQTE11950160</t>
  </si>
  <si>
    <t>0153b661-7fd8-4818-be06-0ee017fbe5da</t>
  </si>
  <si>
    <t>SBPQTE11959583</t>
  </si>
  <si>
    <t>9b6cd6c3-f6bf-4919-ac37-001a3ce24bdb</t>
  </si>
  <si>
    <t>SBPQTE11961644</t>
  </si>
  <si>
    <t>0b9b807d-7694-41b9-a56d-a8519d0346cf</t>
  </si>
  <si>
    <t>SBPQTE11964124</t>
  </si>
  <si>
    <t>a96116f4-aaf3-45fc-99ec-fb19b8c8f3bc</t>
  </si>
  <si>
    <t>SBPQTE11961664</t>
  </si>
  <si>
    <t>d4159a6d-cd28-4010-b5cf-41fef1ac6a82</t>
  </si>
  <si>
    <t>SBPQTE11953544</t>
  </si>
  <si>
    <t>d2c5e9d0-7d80-460b-821a-118a61a0b168</t>
  </si>
  <si>
    <t>SBPQTE11959860</t>
  </si>
  <si>
    <t>84cc0511-7f34-4fb5-ad87-633956dfc86c</t>
  </si>
  <si>
    <t>SBPQTE11960481</t>
  </si>
  <si>
    <t>91e52c7f-418b-46cc-b14b-da5421bb7e23</t>
  </si>
  <si>
    <t>SBPQTE11952418</t>
  </si>
  <si>
    <t>f740e93b-5003-4cf4-9f39-ee738aa9b3f3</t>
  </si>
  <si>
    <t>SBPQTE11951988</t>
  </si>
  <si>
    <t>85ac878d-9eb0-4ca7-a8c5-45200a362cd9</t>
  </si>
  <si>
    <t>SBPQTE11954497</t>
  </si>
  <si>
    <t>6ade16fb-af6f-4b4e-a936-cc443cb3404f</t>
  </si>
  <si>
    <t>SBPQTE11961408</t>
  </si>
  <si>
    <t>144dd4f0-9ae2-493b-8a8e-65044ad237c1</t>
  </si>
  <si>
    <t>SBPQTE11955161</t>
  </si>
  <si>
    <t>de5844d7-b5d4-4f0f-9c42-fec763dcebb9</t>
  </si>
  <si>
    <t>SBPQTE11956055</t>
  </si>
  <si>
    <t>13fb0a9a-9cbf-4e2d-a293-38e405638119</t>
  </si>
  <si>
    <t>SBPQTE11963757</t>
  </si>
  <si>
    <t>6b9a61d5-6357-4f4a-8963-6ec82e3c0ff0</t>
  </si>
  <si>
    <t>SBPQTE11959449</t>
  </si>
  <si>
    <t>GA700195933BUSP</t>
  </si>
  <si>
    <t>feab9907-155c-44d1-ab4d-6ae4835a7dcc</t>
  </si>
  <si>
    <t>SBPQTE11963027</t>
  </si>
  <si>
    <t>c68d9251-50ca-484e-aea7-bfd2b7035d2b</t>
  </si>
  <si>
    <t>f143c59f-a752-47cd-bf15-ecb5fc188245</t>
  </si>
  <si>
    <t>SBPQTE11958287</t>
  </si>
  <si>
    <t>0999ba28-721e-4bc2-851e-8fa28ee54648</t>
  </si>
  <si>
    <t>SBPQTE11961084</t>
  </si>
  <si>
    <t>87f37418-f937-45f0-9803-5eee2a4dcae2</t>
  </si>
  <si>
    <t>SBPQTE11954895</t>
  </si>
  <si>
    <t>d1b3b01e-722d-4904-a868-30acd404c7cf</t>
  </si>
  <si>
    <t>SBPQTE11955239</t>
  </si>
  <si>
    <t>8a7675d9-0d1a-47e5-96c3-efa79ff2f74d</t>
  </si>
  <si>
    <t>SBPQTE11961186</t>
  </si>
  <si>
    <t>ae8314d9-3844-47dc-8096-1d35adbfe5c1</t>
  </si>
  <si>
    <t>SBPQTE11963165</t>
  </si>
  <si>
    <t>222d294e-0a1e-4234-9285-79c70c6ba0e7</t>
  </si>
  <si>
    <t>SBPQTE11964820</t>
  </si>
  <si>
    <t>2aeed968-1843-478d-8b4d-4cfb4c02be19</t>
  </si>
  <si>
    <t>SBPQTE11948990</t>
  </si>
  <si>
    <t>69cb296a-eddc-4def-a8e5-48e99cda3693</t>
  </si>
  <si>
    <t>SBPQTE11960641</t>
  </si>
  <si>
    <t>0a58bbe5-e78a-4bb2-b99a-8ace23cf750a</t>
  </si>
  <si>
    <t>SBPQTE11963710</t>
  </si>
  <si>
    <t>0e2097c4-9b4e-4f26-9345-f11ec7be4ff8</t>
  </si>
  <si>
    <t>SBPQTE11959259</t>
  </si>
  <si>
    <t>GA700199609BUSP</t>
  </si>
  <si>
    <t>2cdd0429-5aeb-42dc-be38-40606b47dae3</t>
  </si>
  <si>
    <t>SBPQTE11960038</t>
  </si>
  <si>
    <t>dcc084f1-6781-46b0-963c-d04c673b7718</t>
  </si>
  <si>
    <t>SBPQTE11961521</t>
  </si>
  <si>
    <t>09a0fee7-278c-481e-acf3-e209820fafe8</t>
  </si>
  <si>
    <t>SBPQTE11961426</t>
  </si>
  <si>
    <t>GA700181956BUSP</t>
  </si>
  <si>
    <t>7de8d951-dac3-4ebd-bac2-c3af335f1379</t>
  </si>
  <si>
    <t>SBPQTE11963093</t>
  </si>
  <si>
    <t>GA700215774BUSP</t>
  </si>
  <si>
    <t>cd86a260-b518-42fd-8123-c654640ee232</t>
  </si>
  <si>
    <t>SBPQTE11956567</t>
  </si>
  <si>
    <t>fb0f6741-31be-4dd2-8284-9d87f5c0f07d</t>
  </si>
  <si>
    <t>SBPQTE11959391</t>
  </si>
  <si>
    <t>000825da-891c-4620-b4e3-dc3019306a4d</t>
  </si>
  <si>
    <t>SBPQTE11964840</t>
  </si>
  <si>
    <t>4937ce5a-e275-43ba-bf11-421529451994</t>
  </si>
  <si>
    <t>SBPQTE11961260</t>
  </si>
  <si>
    <t>d1ff6aad-d132-4929-a778-7a012f3fb51a</t>
  </si>
  <si>
    <t>SBPQTE11950202</t>
  </si>
  <si>
    <t>0c230e3d-9a22-4db6-8ccd-991d2e5d3d59</t>
  </si>
  <si>
    <t>SBPQTE11965000</t>
  </si>
  <si>
    <t>becaf831-660e-4784-8f7a-74b4edb28df8</t>
  </si>
  <si>
    <t>SBPQTE11951105</t>
  </si>
  <si>
    <t>7fad70f5-9c33-4fd2-ade4-d617ce5992c4</t>
  </si>
  <si>
    <t>SBPQTE11954594</t>
  </si>
  <si>
    <t>39c28d9c-e087-42d6-8d7c-6965133b6d09</t>
  </si>
  <si>
    <t>aaa8a9b2-97be-4fa9-a449-e8e10105aeb1</t>
  </si>
  <si>
    <t>SBPQTE11950563</t>
  </si>
  <si>
    <t>66787501-e847-4c2a-a3b5-b595e8f03721</t>
  </si>
  <si>
    <t>SBPQTE11963809</t>
  </si>
  <si>
    <t>017ddba0-c160-410c-8449-fa120fede3f5</t>
  </si>
  <si>
    <t>SBPQTE11950655</t>
  </si>
  <si>
    <t>S452325</t>
  </si>
  <si>
    <t>Chemicals Wholesaling Noc</t>
  </si>
  <si>
    <t>2908cc67-6c14-4923-8778-b2bacbfdddc8</t>
  </si>
  <si>
    <t>SBPQTE11958386</t>
  </si>
  <si>
    <t>96a18c2f-503c-49a4-83ea-4c44be7a9776</t>
  </si>
  <si>
    <t>SBPQTE11954986</t>
  </si>
  <si>
    <t>832ca5e2-1271-410c-ae3d-9e8a4e21a5ac</t>
  </si>
  <si>
    <t>SBPQTE11963703</t>
  </si>
  <si>
    <t>6e96d9a7-b237-4b1d-8743-acd78e974d2f</t>
  </si>
  <si>
    <t>SBPQTE11959457</t>
  </si>
  <si>
    <t>badbeeae-8447-4414-9026-af13fcc273a5</t>
  </si>
  <si>
    <t>28a13227-0cd4-4e73-899c-22d8e62989c2</t>
  </si>
  <si>
    <t>SBPQTE11952480</t>
  </si>
  <si>
    <t>S611040</t>
  </si>
  <si>
    <t>Truck Hire Service (With Driver)</t>
  </si>
  <si>
    <t>a86cf6da-3107-4388-b399-4eac37b47888</t>
  </si>
  <si>
    <t>SBPQTE11959663</t>
  </si>
  <si>
    <t>8032d9e8-80ec-4409-b500-8815221f1ca1</t>
  </si>
  <si>
    <t>SBPQTE11957706</t>
  </si>
  <si>
    <t>467320cd-bc66-442d-9aa9-4970e78669fb</t>
  </si>
  <si>
    <t>SBPQTE11954466</t>
  </si>
  <si>
    <t>204a0a00-41ff-46bf-9e59-7034e774131c</t>
  </si>
  <si>
    <t>SBPQTE11957216</t>
  </si>
  <si>
    <t>0ac938a7-f194-4308-ae87-3c135a9aab5d</t>
  </si>
  <si>
    <t>SBPQTE11965418</t>
  </si>
  <si>
    <t>2d1e731c-8ff7-4d10-aac6-e69298459136</t>
  </si>
  <si>
    <t>SBPQTE11958791</t>
  </si>
  <si>
    <t>GA700214011BUSP</t>
  </si>
  <si>
    <t>634a6e7e-961c-4aa4-a6cc-9d53f4922661</t>
  </si>
  <si>
    <t>SBPQTE11954888</t>
  </si>
  <si>
    <t>dbdd81a0-205b-4df3-8fd6-38e811bde6df</t>
  </si>
  <si>
    <t>SBPQTE11961123</t>
  </si>
  <si>
    <t>GA700021328BUSP</t>
  </si>
  <si>
    <t>859eb110-5593-402d-b542-b14d85f9cc2a</t>
  </si>
  <si>
    <t>SBPQTE11961805</t>
  </si>
  <si>
    <t>f4d845b7-3477-4ba7-8057-d5cb8031843d</t>
  </si>
  <si>
    <t>SBPQTE11961007</t>
  </si>
  <si>
    <t>fd13a28f-ef27-460f-b3d4-e71334194826</t>
  </si>
  <si>
    <t>SBPQTE11958444</t>
  </si>
  <si>
    <t>b1baee58-fee1-4737-947d-28c8a069ca46</t>
  </si>
  <si>
    <t>SBPQTE11957330</t>
  </si>
  <si>
    <t>48a2a861-912e-433e-aa25-f52970322726</t>
  </si>
  <si>
    <t>SBPQTE11958226</t>
  </si>
  <si>
    <t>a4ccd2ec-3287-4a00-bba7-b205a007e38e</t>
  </si>
  <si>
    <t>SBPQTE11955786</t>
  </si>
  <si>
    <t>e73ab172-94a7-4999-bc18-84836efabb3b</t>
  </si>
  <si>
    <t>SBPQTE11946472</t>
  </si>
  <si>
    <t>7283f4dc-c939-46be-9142-3c32ca6f1dd4</t>
  </si>
  <si>
    <t>SBPQTE11965407</t>
  </si>
  <si>
    <t>e2a6f758-e769-427f-817b-0dabcf6d2d9c</t>
  </si>
  <si>
    <t>SBPQTE11960475</t>
  </si>
  <si>
    <t>GA700214561BUSP</t>
  </si>
  <si>
    <t>d364a1cd-c5b8-48d7-aaa8-8797cde52d98</t>
  </si>
  <si>
    <t>SBPQTE11958475</t>
  </si>
  <si>
    <t>5754cd28-7d16-40dd-a582-e9a23baec83b</t>
  </si>
  <si>
    <t>SBPQTE11962045</t>
  </si>
  <si>
    <t>S524215</t>
  </si>
  <si>
    <t>Games Retailing</t>
  </si>
  <si>
    <t>d2fe78c5-efae-4da5-8d62-fee0a8d59840</t>
  </si>
  <si>
    <t>SBPQTE11952181</t>
  </si>
  <si>
    <t>64a9f243-55ef-44dc-9bb5-290552e23b41</t>
  </si>
  <si>
    <t>SBPQTE11950119</t>
  </si>
  <si>
    <t>ce33bf62-df2c-4ed7-b289-5795acaa67da</t>
  </si>
  <si>
    <t>SBPQTE11965091</t>
  </si>
  <si>
    <t>85a128c3-9f9a-446f-8fe1-0c2e2f09167f</t>
  </si>
  <si>
    <t>SBPQTE11961465</t>
  </si>
  <si>
    <t>2c7cdb5a-72d2-4f9a-bc8b-e130158265e8</t>
  </si>
  <si>
    <t>SBPQTE11959112</t>
  </si>
  <si>
    <t>3e0d18ac-584f-4f0d-aaa0-130b6cfd9812</t>
  </si>
  <si>
    <t>SBPQTE11961902</t>
  </si>
  <si>
    <t>S451935</t>
  </si>
  <si>
    <t>Animal Feed Wholesaling</t>
  </si>
  <si>
    <t>61cde93c-9460-4aaf-b6a6-760ee23fc340</t>
  </si>
  <si>
    <t>SBPQTE11964002</t>
  </si>
  <si>
    <t>ae1fcb90-4d61-4882-915d-fd04b1a07025</t>
  </si>
  <si>
    <t>SBPQTE11951453</t>
  </si>
  <si>
    <t>84826bd6-6ce1-464d-afaa-93003ee097a8</t>
  </si>
  <si>
    <t>SBPQTE11954461</t>
  </si>
  <si>
    <t>GA700201486BUSP</t>
  </si>
  <si>
    <t>8146a242-9fe9-463e-a33e-e6c9622169e6</t>
  </si>
  <si>
    <t>SBPQTE11950404</t>
  </si>
  <si>
    <t>GA700199187BUSP</t>
  </si>
  <si>
    <t>aa2b4fc8-0e33-47eb-bbcb-64c995865715</t>
  </si>
  <si>
    <t>SBPQTE11952778</t>
  </si>
  <si>
    <t>GA700200569BUSP</t>
  </si>
  <si>
    <t>9d949f60-6589-4e79-ab16-220d45131394</t>
  </si>
  <si>
    <t>SBPQTE11953056</t>
  </si>
  <si>
    <t>b08ee23a-b0b8-467f-83de-c9f66df5d924</t>
  </si>
  <si>
    <t>SBPQTE11950829</t>
  </si>
  <si>
    <t>4f4f703b-b792-45aa-b8fd-62a129868f1b</t>
  </si>
  <si>
    <t>SBPQTE11956796</t>
  </si>
  <si>
    <t>2384401c-bedd-4020-bab8-2fd4517d086c</t>
  </si>
  <si>
    <t>SBPQTE11949043</t>
  </si>
  <si>
    <t>c25a7536-48e2-4190-89c4-8c6614188a5c</t>
  </si>
  <si>
    <t>SBPQTE11959742</t>
  </si>
  <si>
    <t>b3030d27-59da-4e2a-b6da-ccbb138795c2</t>
  </si>
  <si>
    <t>SBPQTE11962399</t>
  </si>
  <si>
    <t>2c7d537f-2ca2-4ef2-a7be-9f3a70a16da5</t>
  </si>
  <si>
    <t>SBPQTE11956204</t>
  </si>
  <si>
    <t>GA700212492BUSP</t>
  </si>
  <si>
    <t>efa1ec68-588d-438e-8d1b-203d92ffe584</t>
  </si>
  <si>
    <t>SBPQTE11959556</t>
  </si>
  <si>
    <t>b1587a77-4de5-445d-a41f-c72637125521</t>
  </si>
  <si>
    <t>SBPQTE11953192</t>
  </si>
  <si>
    <t>02ff764b-f313-48f5-b455-f590f2ca398b</t>
  </si>
  <si>
    <t>SBPQTE11960891</t>
  </si>
  <si>
    <t>10189bf5-b675-4294-98c6-a5648aa805f7</t>
  </si>
  <si>
    <t>SBPQTE11960869</t>
  </si>
  <si>
    <t>2a7b3794-7402-4fee-a4bf-90bd9d22ca78</t>
  </si>
  <si>
    <t>SBPQTE11957847</t>
  </si>
  <si>
    <t>7dcc847f-8caa-4595-806f-e2c4a8ae53f0</t>
  </si>
  <si>
    <t>SBPQTE11959287</t>
  </si>
  <si>
    <t>de232a33-7ad2-4975-8030-339b152d9e2e</t>
  </si>
  <si>
    <t>SBPQTE11964549</t>
  </si>
  <si>
    <t>2f473a73-1270-49d8-8b7c-6906215ad1e5</t>
  </si>
  <si>
    <t>SBPQTE11956930</t>
  </si>
  <si>
    <t>0ea0c2d7-1096-495a-965d-53352a14f5bd</t>
  </si>
  <si>
    <t>SBPQTE11957027</t>
  </si>
  <si>
    <t>735e31da-8821-4088-bf5b-364f2aca4d88</t>
  </si>
  <si>
    <t>SBPQTE11953400</t>
  </si>
  <si>
    <t>2fbc77e5-3d77-4246-b3b6-e3d89b26e060</t>
  </si>
  <si>
    <t>SBPQTE11956463</t>
  </si>
  <si>
    <t>2e9e9918-39f2-44f8-bcb1-9831b33174df</t>
  </si>
  <si>
    <t>SBPQTE11961657</t>
  </si>
  <si>
    <t>a1be4bd8-c403-4c25-8d91-1c2516899bc4</t>
  </si>
  <si>
    <t>SBPQTE11952343</t>
  </si>
  <si>
    <t>GA700200374BUSP</t>
  </si>
  <si>
    <t>21bfe225-f91e-4a95-a55b-3881451dd419</t>
  </si>
  <si>
    <t>SBPQTE11958792</t>
  </si>
  <si>
    <t>aea7740e-1157-4e02-b77c-afcafbb59beb</t>
  </si>
  <si>
    <t>SBPQTE11964999</t>
  </si>
  <si>
    <t>d249ae7f-25fb-43fa-9a23-cef01c407fe4</t>
  </si>
  <si>
    <t>SBPQTE11963632</t>
  </si>
  <si>
    <t>aefaf978-077f-4526-9759-642bcc2d29a9</t>
  </si>
  <si>
    <t>SBPQTE11957131</t>
  </si>
  <si>
    <t>8745c602-2231-4c13-9ba4-8b5f9a730554</t>
  </si>
  <si>
    <t>SBPQTE11961513</t>
  </si>
  <si>
    <t>94e16fa5-156c-48af-9c4e-7c8705f80898</t>
  </si>
  <si>
    <t>SBPQTE11950866</t>
  </si>
  <si>
    <t>55481f60-0ecc-437d-b841-16d344725f69</t>
  </si>
  <si>
    <t>SBPQTE11963306</t>
  </si>
  <si>
    <t>S479350</t>
  </si>
  <si>
    <t>Toys Wholesaling</t>
  </si>
  <si>
    <t>f1e98dc2-d97c-4b9a-a238-3b0e4e75d96a</t>
  </si>
  <si>
    <t>SBPQTE11958741</t>
  </si>
  <si>
    <t>GA700044041BUSP</t>
  </si>
  <si>
    <t>38771e29-bf86-4fb3-b1ca-7f63b4c10258</t>
  </si>
  <si>
    <t>SBPQTE11964963</t>
  </si>
  <si>
    <t>2d42bc7a-5109-4402-aa37-7d597de06b45</t>
  </si>
  <si>
    <t>SBPQTE11956776</t>
  </si>
  <si>
    <t>9a0b24c6-eda0-4ad7-96c3-071e26aaceb8</t>
  </si>
  <si>
    <t>SBPQTE11954588</t>
  </si>
  <si>
    <t>4ab73773-1d0a-461d-b7eb-d6e734b731bd</t>
  </si>
  <si>
    <t>SBPQTE11963785</t>
  </si>
  <si>
    <t>GA700215176BUSP</t>
  </si>
  <si>
    <t>f8402eb6-0e1f-4321-b1b8-6ed657d1fac6</t>
  </si>
  <si>
    <t>SBPQTE11954483</t>
  </si>
  <si>
    <t>c96a0826-4214-4df8-ac7f-cb0e24a8b571</t>
  </si>
  <si>
    <t>SBPQTE11962992</t>
  </si>
  <si>
    <t>129a939d-e81e-4f6a-8e4c-e20649b15809</t>
  </si>
  <si>
    <t>SBPQTE11951862</t>
  </si>
  <si>
    <t>GA700153156BUSP</t>
  </si>
  <si>
    <t>4d6b6eb6-1821-4fea-95c2-297d728826d7</t>
  </si>
  <si>
    <t>SBPQTE11953068</t>
  </si>
  <si>
    <t>4c32da7a-985a-478b-869b-122550fe7b54</t>
  </si>
  <si>
    <t>SBPQTE11962267</t>
  </si>
  <si>
    <t>GA700164083BUSP</t>
  </si>
  <si>
    <t>76d3e4f6-b14a-4f3e-aa97-89aa89c79a36</t>
  </si>
  <si>
    <t>SBPQTE11958034</t>
  </si>
  <si>
    <t>GA700200153BUSP</t>
  </si>
  <si>
    <t>727ca8fb-c005-4ea6-823b-73078f9f95be</t>
  </si>
  <si>
    <t>SBPQTE11957378</t>
  </si>
  <si>
    <t>299b5304-1e95-433c-b3df-ff63f3aa05a8</t>
  </si>
  <si>
    <t>SBPQTE11955404</t>
  </si>
  <si>
    <t>30b09f3d-734d-412f-9fca-0b66f98d72e7</t>
  </si>
  <si>
    <t>SBPQTE11957887</t>
  </si>
  <si>
    <t>89fb284c-f9dc-415f-b6b0-150eb384203b</t>
  </si>
  <si>
    <t>ed935fb6-0fc3-4203-b372-15a0587d6af5</t>
  </si>
  <si>
    <t>SBPQTE11954349</t>
  </si>
  <si>
    <t>GA700201378BUSP</t>
  </si>
  <si>
    <t>5b40dba3-85a0-489e-82ed-166e09cd2db3</t>
  </si>
  <si>
    <t>SBPQTE11961606</t>
  </si>
  <si>
    <t>623e4383-01e6-4253-ab08-07576f91904c</t>
  </si>
  <si>
    <t>SBPQTE11954316</t>
  </si>
  <si>
    <t>GA700194168BUSP</t>
  </si>
  <si>
    <t>1429b79e-db7e-4982-a0d3-ec5ad77b628e</t>
  </si>
  <si>
    <t>SBPQTE11946407</t>
  </si>
  <si>
    <t>5394e6a5-5ea1-4118-81eb-db16f4f3b738</t>
  </si>
  <si>
    <t>SBPQTE11957657</t>
  </si>
  <si>
    <t>S461105</t>
  </si>
  <si>
    <t>Agricultural Machinery Wholesaling</t>
  </si>
  <si>
    <t>6d578ded-7a0d-48d5-88e7-ebccef3dfb46</t>
  </si>
  <si>
    <t>SBPQTE11957113</t>
  </si>
  <si>
    <t>6509c28b-ce58-4dfd-863c-49fdbff1715e</t>
  </si>
  <si>
    <t>SBPQTE11962379</t>
  </si>
  <si>
    <t>GA700215936BUSP</t>
  </si>
  <si>
    <t>S786445</t>
  </si>
  <si>
    <t>Security Service (Except Police)</t>
  </si>
  <si>
    <t>d9d23aa9-ffde-4c50-a3f5-1e56f0b985fa</t>
  </si>
  <si>
    <t>SBPQTE11962567</t>
  </si>
  <si>
    <t>07101298-a2e0-4553-bd34-f3deef8753cf</t>
  </si>
  <si>
    <t>30e9885b-2de2-45d3-9dd7-34dd2a108ab5</t>
  </si>
  <si>
    <t>SBPQTE11961831</t>
  </si>
  <si>
    <t>4e35c83a-f228-487e-ac41-6b059173a1ca</t>
  </si>
  <si>
    <t>SBPQTE11950797</t>
  </si>
  <si>
    <t>2a601392-43fb-4873-af28-715751606099</t>
  </si>
  <si>
    <t>SBPQTE11963275</t>
  </si>
  <si>
    <t>1b1193c3-4010-4d5f-97e5-1309192813fa</t>
  </si>
  <si>
    <t>SBPQTE11955775</t>
  </si>
  <si>
    <t>44bc8ca2-915a-49a8-9659-61918ed2c8e4</t>
  </si>
  <si>
    <t>SBPQTE11965186</t>
  </si>
  <si>
    <t>87154734-4078-4ff7-a4ae-a61efa327090</t>
  </si>
  <si>
    <t>SBPQTE11958500</t>
  </si>
  <si>
    <t>20a39639-c907-4160-952a-0a3acaa7832b</t>
  </si>
  <si>
    <t>SBPQTE11950584</t>
  </si>
  <si>
    <t>b899722e-ce17-4827-b40a-c97f38af8e26</t>
  </si>
  <si>
    <t>SBPQTE11960186</t>
  </si>
  <si>
    <t>fe8d15d7-7978-49fe-926f-e5eaa925edc8</t>
  </si>
  <si>
    <t>SBPQTE11952291</t>
  </si>
  <si>
    <t>0287d82a-bc1d-4d93-8f36-64b3ee9bfbab</t>
  </si>
  <si>
    <t>SBPQTE11964261</t>
  </si>
  <si>
    <t>48aee49c-6fbd-4399-8a61-c2020ae8c7ae</t>
  </si>
  <si>
    <t>SBPQTE11963470</t>
  </si>
  <si>
    <t>b702bb1a-73f6-4ba1-a974-af43cf2c1075</t>
  </si>
  <si>
    <t>SBPQTE11958724</t>
  </si>
  <si>
    <t>e9fc5815-06f3-4887-8166-f61d3a2a5be8</t>
  </si>
  <si>
    <t>SBPQTE11963170</t>
  </si>
  <si>
    <t>4838a322-67d2-4a45-9cd7-82bd1bec519d</t>
  </si>
  <si>
    <t>SBPQTE11946391</t>
  </si>
  <si>
    <t>2c25cf6c-0c10-4a7b-8e60-d008d4e2e246</t>
  </si>
  <si>
    <t>SBPQTE11956910</t>
  </si>
  <si>
    <t>71c6652e-336b-40c9-b1df-00bd466ba7f1</t>
  </si>
  <si>
    <t>SBPQTE11955509</t>
  </si>
  <si>
    <t>3ba2aa35-5df6-4d5d-bc94-b2635e0022bf</t>
  </si>
  <si>
    <t>SBPQTE11954537</t>
  </si>
  <si>
    <t>52eb9704-57b8-496c-9dcb-1d1dbbd4e4cb</t>
  </si>
  <si>
    <t>SBPQTE11960737</t>
  </si>
  <si>
    <t>893d5767-f2c7-451e-b068-eee2e0402d90</t>
  </si>
  <si>
    <t>SBPQTE11957060</t>
  </si>
  <si>
    <t>1f2a124a-7f09-4126-bc22-04be8d2e5fe8</t>
  </si>
  <si>
    <t>SBPQTE11958503</t>
  </si>
  <si>
    <t>06dc07b1-7435-464b-9d64-e358cc6386be</t>
  </si>
  <si>
    <t>SBPQTE11963271</t>
  </si>
  <si>
    <t>17cf6d1d-e8e4-4d98-9937-b9c4dd7c7ec2</t>
  </si>
  <si>
    <t>SBPQTE11950974</t>
  </si>
  <si>
    <t>6997a51c-5945-4325-b4dd-0e10da7521f2</t>
  </si>
  <si>
    <t>SBPQTE11946389</t>
  </si>
  <si>
    <t>S461525</t>
  </si>
  <si>
    <t>Bulbs Or Tubes, Electric Light, Wholesaling</t>
  </si>
  <si>
    <t>4badbf91-4c5f-4f5d-bd78-bb4bd95e110b</t>
  </si>
  <si>
    <t>SBPQTE11960792</t>
  </si>
  <si>
    <t>46925101-f499-43cb-b7cd-912301b0362b</t>
  </si>
  <si>
    <t>SBPQTE11955927</t>
  </si>
  <si>
    <t>c7092b33-3fc7-4618-bdf5-84198c1262fa</t>
  </si>
  <si>
    <t>SBPQTE11958053</t>
  </si>
  <si>
    <t>147d777b-3cf1-43be-8142-a7418b7f3f93</t>
  </si>
  <si>
    <t>SBPQTE11965225</t>
  </si>
  <si>
    <t>e6450fdc-ac1e-411c-a523-a85b656003d4</t>
  </si>
  <si>
    <t>SBPQTE11957265</t>
  </si>
  <si>
    <t>80325eab-14f5-4b84-a4f6-7fd33f44da5f</t>
  </si>
  <si>
    <t>SBPQTE11952489</t>
  </si>
  <si>
    <t>eb1453b8-06d3-48a2-affc-16943e44e8c8</t>
  </si>
  <si>
    <t>SBPQTE11948905</t>
  </si>
  <si>
    <t>d351bed0-f125-4afc-be27-53ef73a43f87</t>
  </si>
  <si>
    <t>SBPQTE11964883</t>
  </si>
  <si>
    <t>fc1d9c30-c0b4-45ac-a141-ea32fced8350</t>
  </si>
  <si>
    <t>SBPQTE11954581</t>
  </si>
  <si>
    <t>208794b4-b19b-4246-b14d-76a438e27ebf</t>
  </si>
  <si>
    <t>SBPQTE11942812</t>
  </si>
  <si>
    <t>12477dea-04d1-49a6-ab26-e1a71cf45629</t>
  </si>
  <si>
    <t>SBPQTE11963982</t>
  </si>
  <si>
    <t>GA700216909BUSP</t>
  </si>
  <si>
    <t>bb6da259-ec3d-42fa-846b-4b48360c6ec4</t>
  </si>
  <si>
    <t>SBPQTE11962405</t>
  </si>
  <si>
    <t>S512110</t>
  </si>
  <si>
    <t>Fish, Fresh, Retailing</t>
  </si>
  <si>
    <t>875328a6-3efa-4fc9-be33-495fd4b9b8ef</t>
  </si>
  <si>
    <t>SBPQTE11952900</t>
  </si>
  <si>
    <t>e419c67d-5500-4cb1-8764-0b1d0c566232</t>
  </si>
  <si>
    <t>SBPQTE11951920</t>
  </si>
  <si>
    <t>2dd8dff9-3f17-4d51-be55-9c97282a9400</t>
  </si>
  <si>
    <t>SBPQTE11964527</t>
  </si>
  <si>
    <t>0cae0686-8306-4db1-b720-fd40a78bd664</t>
  </si>
  <si>
    <t>SBPQTE11954520</t>
  </si>
  <si>
    <t>f7b76e7f-c037-41c7-9f01-7f17cff72cb9</t>
  </si>
  <si>
    <t>SBPQTE11963820</t>
  </si>
  <si>
    <t>11c70613-f927-4533-a583-f2674c9dacfa</t>
  </si>
  <si>
    <t>SBPQTE11962243</t>
  </si>
  <si>
    <t>69ba1738-8a42-43af-8b62-5d7d93d78d2c</t>
  </si>
  <si>
    <t>SBPQTE11959840</t>
  </si>
  <si>
    <t>52955caf-0a1c-4320-b389-6563ae0561bc</t>
  </si>
  <si>
    <t>SBPQTE11951110</t>
  </si>
  <si>
    <t>0fea33bf-6580-4ef4-a5c2-75e72b751f6e</t>
  </si>
  <si>
    <t>SBPQTE11950166</t>
  </si>
  <si>
    <t>8901a6c9-ac71-4560-b514-601a5898b966</t>
  </si>
  <si>
    <t>SBPQTE11963494</t>
  </si>
  <si>
    <t>8de2ff80-2c1f-465e-aca1-a9d9c9ee6b07</t>
  </si>
  <si>
    <t>SBPQTE11964734</t>
  </si>
  <si>
    <t>c8ba5b78-a81d-448a-b733-a08e871808b7</t>
  </si>
  <si>
    <t>SBPQTE11964060</t>
  </si>
  <si>
    <t>a9a5164e-9b8f-4e08-8e37-fc0dc99050f6</t>
  </si>
  <si>
    <t>SBPQTE11964680</t>
  </si>
  <si>
    <t>GA700217284BUSP</t>
  </si>
  <si>
    <t>7dee0c1f-927b-4409-a7f8-ed77871f427f</t>
  </si>
  <si>
    <t>SBPQTE11961448</t>
  </si>
  <si>
    <t>efac8bba-668b-4820-8f7d-a5209bea6d44</t>
  </si>
  <si>
    <t>S525952</t>
  </si>
  <si>
    <t>Handbag Retailing</t>
  </si>
  <si>
    <t>42342cb3-cf7b-4310-8e30-d123fb8d4e09</t>
  </si>
  <si>
    <t>SBPQTE11952939</t>
  </si>
  <si>
    <t>216761c5-3485-465e-9f38-32fa85a72443</t>
  </si>
  <si>
    <t>SBPQTE11965492</t>
  </si>
  <si>
    <t>af00cf27-9db2-4187-ad27-a26f9391a066</t>
  </si>
  <si>
    <t>SBPQTE11962322</t>
  </si>
  <si>
    <t>26017ef6-5b1f-4f99-b98a-3be3a5bfae70</t>
  </si>
  <si>
    <t>SBPQTE11954409</t>
  </si>
  <si>
    <t>4ae33144-6c25-4cda-9e1c-73bcc0786062</t>
  </si>
  <si>
    <t>d546a445-8efc-46e8-95ef-88af21c04cfa</t>
  </si>
  <si>
    <t>SBPQTE11963579</t>
  </si>
  <si>
    <t>7bc36e5e-2003-454a-b26a-35a5a9753e9b</t>
  </si>
  <si>
    <t>SBPQTE11950444</t>
  </si>
  <si>
    <t>6e4866d2-8157-4384-be00-8e71d4077747</t>
  </si>
  <si>
    <t>SBPQTE11964501</t>
  </si>
  <si>
    <t>6e1ef99b-7c2a-4bd6-9252-d50c9dc42633</t>
  </si>
  <si>
    <t>SBPQTE11958024</t>
  </si>
  <si>
    <t>b3e98d11-37b4-4da8-a960-939cb59c4891</t>
  </si>
  <si>
    <t>SBPQTE11965060</t>
  </si>
  <si>
    <t>ca3eb8ba-9516-42bd-b21c-b3a8a3adbfde</t>
  </si>
  <si>
    <t>SBPQTE11965006</t>
  </si>
  <si>
    <t>25373bc2-5ab9-4ca8-bfae-240768adfcf1</t>
  </si>
  <si>
    <t>SBPQTE11958875</t>
  </si>
  <si>
    <t>a88967d0-d4c1-4b10-a32e-3c871fe3fd35</t>
  </si>
  <si>
    <t>SBPQTE11963810</t>
  </si>
  <si>
    <t>8337bdcc-1127-4682-946a-84218779404a</t>
  </si>
  <si>
    <t>SBPQTE11961915</t>
  </si>
  <si>
    <t>5679264e-ffa3-4996-bcb5-303fc4f91722</t>
  </si>
  <si>
    <t>SBPQTE11961554</t>
  </si>
  <si>
    <t>dc67f8fa-ad1f-43dd-b400-40ee55cbbe8e</t>
  </si>
  <si>
    <t>SBPQTE11961798</t>
  </si>
  <si>
    <t>1d775e3d-b4da-48a4-8439-0c8f823b7be1</t>
  </si>
  <si>
    <t>SBPQTE11961745</t>
  </si>
  <si>
    <t>9ef2fa48-b36c-42a4-b677-0dcae06ab025</t>
  </si>
  <si>
    <t>78045133-d44e-45f0-a3da-96c1a1eac65a</t>
  </si>
  <si>
    <t>998e4be4-d02d-42b8-8d16-e2a85c0925cf</t>
  </si>
  <si>
    <t>SBPQTE11950305</t>
  </si>
  <si>
    <t>49a567f8-5f21-40bd-80a2-1f983c5c8cc6</t>
  </si>
  <si>
    <t>SBPQTE11955794</t>
  </si>
  <si>
    <t>GA700212231BUSP</t>
  </si>
  <si>
    <t>08f1e9fb-322b-4051-b283-3ef86d90aaf2</t>
  </si>
  <si>
    <t>SBPQTE11954436</t>
  </si>
  <si>
    <t>e34df3b8-7bea-4493-b415-cba6fc43f5ce</t>
  </si>
  <si>
    <t>SBPQTE11953181</t>
  </si>
  <si>
    <t>67ac348e-a3c5-46fb-a90b-faa8f46a1770</t>
  </si>
  <si>
    <t>SBPQTE11951930</t>
  </si>
  <si>
    <t>fe55876c-0ed1-49fc-8414-706eadd6df79</t>
  </si>
  <si>
    <t>S014110</t>
  </si>
  <si>
    <t>Poultry Farming</t>
  </si>
  <si>
    <t>c3a6d303-276a-4838-b9ef-4ee76fafcff2</t>
  </si>
  <si>
    <t>SBPQTE11955763</t>
  </si>
  <si>
    <t>ac6e42e1-f948-4954-ab75-112fe58f338b</t>
  </si>
  <si>
    <t>SBPQTE11954928</t>
  </si>
  <si>
    <t>fd48164d-4987-4c47-bda2-6f1ae66bf5b2</t>
  </si>
  <si>
    <t>SBPQTE11964655</t>
  </si>
  <si>
    <t>11ce87b5-76c0-47fb-90b3-f9c21d22dcc3</t>
  </si>
  <si>
    <t>SBPQTE11962074</t>
  </si>
  <si>
    <t>GA700215754BUSP</t>
  </si>
  <si>
    <t>8c6a8b7d-6a77-4117-937c-88d7863c2916</t>
  </si>
  <si>
    <t>SBPQTE11951667</t>
  </si>
  <si>
    <t>b81490bb-0cf6-4c02-b811-3bf85c4ca0a1</t>
  </si>
  <si>
    <t>SBPQTE11955675</t>
  </si>
  <si>
    <t>ab6302c0-dbf2-4f9a-8e75-9abb748c5b12</t>
  </si>
  <si>
    <t>SBPQTE11962134</t>
  </si>
  <si>
    <t>4b161a9b-bcde-43a1-be43-ca28afdcf153</t>
  </si>
  <si>
    <t>SBPQTE11964481</t>
  </si>
  <si>
    <t>decd01b7-bbd5-4595-9218-4efd89effe87</t>
  </si>
  <si>
    <t>SBPQTE11965892</t>
  </si>
  <si>
    <t>1b013e11-dfc0-4691-90e3-755036fead70</t>
  </si>
  <si>
    <t>SBPQTE11951787</t>
  </si>
  <si>
    <t>72d84e4e-2564-45fa-8be7-94ce96098312</t>
  </si>
  <si>
    <t>SBPQTE11965406</t>
  </si>
  <si>
    <t>025cd699-3ba7-4ff7-bc95-8b4d412cd611</t>
  </si>
  <si>
    <t>SBPQTE11962815</t>
  </si>
  <si>
    <t>GA700216160BUSP</t>
  </si>
  <si>
    <t>feedab53-be87-4caf-98bb-be5e59f977a0</t>
  </si>
  <si>
    <t>SBPQTE11962480</t>
  </si>
  <si>
    <t>8374971b-c99f-4fe1-9003-80fc0ac461fa</t>
  </si>
  <si>
    <t>SBPQTE11959675</t>
  </si>
  <si>
    <t>943a14ce-0f67-4a70-9da0-7ffd32c97536</t>
  </si>
  <si>
    <t>SBPQTE11961200</t>
  </si>
  <si>
    <t>234d9ab3-a520-4c5a-a717-aba01f4f0c1d</t>
  </si>
  <si>
    <t>SBPQTE11953491</t>
  </si>
  <si>
    <t>8c5d3cf9-c2fa-494d-a750-130890f88c34</t>
  </si>
  <si>
    <t>SBPQTE11954153</t>
  </si>
  <si>
    <t>a3c56ef6-4128-40b8-8169-33d8373e6dbb</t>
  </si>
  <si>
    <t>SBPQTE11958382</t>
  </si>
  <si>
    <t>b3a058c8-4222-479b-a67b-303c9ce94c29</t>
  </si>
  <si>
    <t>SBPQTE11958976</t>
  </si>
  <si>
    <t>c4d15d04-68d8-4296-979c-2b8bcc5b934f</t>
  </si>
  <si>
    <t>SBPQTE11965132</t>
  </si>
  <si>
    <t>3d4d5ad3-4e37-4a14-8a51-b26bd981cbf8</t>
  </si>
  <si>
    <t>SBPQTE11955032</t>
  </si>
  <si>
    <t>e9231c5f-d209-4170-9162-24cf586dda5b</t>
  </si>
  <si>
    <t>SBPQTE11962172</t>
  </si>
  <si>
    <t>cbb4db10-f551-4860-af9a-ce9f54da5c66</t>
  </si>
  <si>
    <t>SBPQTE11960640</t>
  </si>
  <si>
    <t>8fcdfba2-849a-42b3-9f9b-971ff75faf71</t>
  </si>
  <si>
    <t>SBPQTE11952042</t>
  </si>
  <si>
    <t>6626e830-0d55-4f45-9b67-b46ec3114924</t>
  </si>
  <si>
    <t>SBPQTE11964992</t>
  </si>
  <si>
    <t>4aa6a6f3-62f3-43fa-98d3-dcc69843dae7</t>
  </si>
  <si>
    <t>SBPQTE11954417</t>
  </si>
  <si>
    <t>f67fb876-d4f6-410f-a8ec-1a630882b660</t>
  </si>
  <si>
    <t>SBPQTE11952169</t>
  </si>
  <si>
    <t>7003c476-7f38-4b97-bd4a-2b0947cd32fa</t>
  </si>
  <si>
    <t>SBPQTE11964637</t>
  </si>
  <si>
    <t>ba81823d-47b4-43cb-8571-95c869014a6d</t>
  </si>
  <si>
    <t>SBPQTE11957764</t>
  </si>
  <si>
    <t>cddfaafe-24f2-4672-8b38-1bada8ab6811</t>
  </si>
  <si>
    <t>SBPQTE11961103</t>
  </si>
  <si>
    <t>GA700024232BUSP</t>
  </si>
  <si>
    <t>a71469ea-48c6-4829-ad18-8b363b4e68d2</t>
  </si>
  <si>
    <t>SBPQTE11953004</t>
  </si>
  <si>
    <t>f21f1c01-6962-469a-85ba-5ab32f18ecfe</t>
  </si>
  <si>
    <t>SBPQTE11953584</t>
  </si>
  <si>
    <t>GA700092857BUSP</t>
  </si>
  <si>
    <t>f0ff4b81-ed74-4255-99c3-ad40f6914e02</t>
  </si>
  <si>
    <t>SBPQTE11954811</t>
  </si>
  <si>
    <t>1a35fa1e-15a1-44ce-99be-1a6a39aad731</t>
  </si>
  <si>
    <t>SBPQTE11952304</t>
  </si>
  <si>
    <t>a553d545-9f25-4cb7-996f-0422c7e30a3e</t>
  </si>
  <si>
    <t>SBPQTE11965273</t>
  </si>
  <si>
    <t>bb34ba13-70fa-4353-973d-916111de8774</t>
  </si>
  <si>
    <t>SBPQTE11962013</t>
  </si>
  <si>
    <t>cde73e92-d351-4c53-b8af-3f86e893f320</t>
  </si>
  <si>
    <t>SBPQTE11948593</t>
  </si>
  <si>
    <t>GA7002103413BUSP</t>
  </si>
  <si>
    <t>4b5404f8-defd-4e46-9d37-a428da0aeb95</t>
  </si>
  <si>
    <t>SBPQTE11959464</t>
  </si>
  <si>
    <t>d18e8030-fc61-40c6-8449-6b14315d91a1</t>
  </si>
  <si>
    <t>SBPQTE11957787</t>
  </si>
  <si>
    <t>7df310a1-4e2e-4ab7-ad13-4bf5476e5f39</t>
  </si>
  <si>
    <t>SBPQTE11961445</t>
  </si>
  <si>
    <t>dbb469fa-fbf1-463a-b62b-92cf28ae3bb2</t>
  </si>
  <si>
    <t>SBPQTE11960871</t>
  </si>
  <si>
    <t>7ffe3475-b42f-4f85-80a4-fc9393f07f5d</t>
  </si>
  <si>
    <t>SBPQTE11960172</t>
  </si>
  <si>
    <t>6090a522-0349-4cb0-8611-453b3973f148</t>
  </si>
  <si>
    <t>344e7308-d505-41da-9383-aa84c9d91f9e</t>
  </si>
  <si>
    <t>SBPQTE11965134</t>
  </si>
  <si>
    <t>dcf87485-0405-4456-9db3-7a66a545a20c</t>
  </si>
  <si>
    <t>SBPQTE11954391</t>
  </si>
  <si>
    <t>0fe3c177-3487-4204-8ed7-496caedf4ea9</t>
  </si>
  <si>
    <t>SBPQTE11961815</t>
  </si>
  <si>
    <t>9175cd3f-4245-43d1-b902-1e1d8308546c</t>
  </si>
  <si>
    <t>SBPQTE11957631</t>
  </si>
  <si>
    <t>GA700126606BUSP</t>
  </si>
  <si>
    <t>S571070</t>
  </si>
  <si>
    <t>Serviced Apartment Accommodation</t>
  </si>
  <si>
    <t>f8dae73e-1ed4-49fb-ad51-f314b389937f</t>
  </si>
  <si>
    <t>SBPQTE11960098</t>
  </si>
  <si>
    <t>3a396e5d-da91-44a0-97d6-90a01a03fb9c</t>
  </si>
  <si>
    <t>SBPQTE11950868</t>
  </si>
  <si>
    <t>2550b133-f14b-4ad5-bf67-9e13ed599da4</t>
  </si>
  <si>
    <t>SBPQTE11964425</t>
  </si>
  <si>
    <t>33041bfb-dfbb-4028-b846-7e94ef561a04</t>
  </si>
  <si>
    <t>SBPQTE11952662</t>
  </si>
  <si>
    <t>61462954-9b24-453c-9157-1e4fcfca8b20</t>
  </si>
  <si>
    <t>c14dfd94-f4dd-4208-8dd5-95067ed07313</t>
  </si>
  <si>
    <t>SBPQTE11962221</t>
  </si>
  <si>
    <t>61857192-97fd-401a-a33b-b295aee74f3e</t>
  </si>
  <si>
    <t>SBPQTE11964152</t>
  </si>
  <si>
    <t>a5ef1ef6-525d-42b1-8095-bf1cb3631b0a</t>
  </si>
  <si>
    <t>SBPQTE11963914</t>
  </si>
  <si>
    <t>1dc446a9-a73e-4999-a47e-a95982c0d05d</t>
  </si>
  <si>
    <t>SBPQTE11954480</t>
  </si>
  <si>
    <t>828b4f37-fe99-4cb2-9ce2-60b194f7bace</t>
  </si>
  <si>
    <t>SBPQTE11954529</t>
  </si>
  <si>
    <t>GA700028262BUSP</t>
  </si>
  <si>
    <t>15605a90-0f06-4f96-a383-cff450b9075d</t>
  </si>
  <si>
    <t>SBPQTE11958157</t>
  </si>
  <si>
    <t>GA700213169BUSP</t>
  </si>
  <si>
    <t>6a5a77f3-6a8f-4d7a-ba78-c5af4144f5e9</t>
  </si>
  <si>
    <t>SBPQTE11959581</t>
  </si>
  <si>
    <t>c3a6f69d-3603-4a69-94bc-73c97b709984</t>
  </si>
  <si>
    <t>SBPQTE11963016</t>
  </si>
  <si>
    <t>S786961</t>
  </si>
  <si>
    <t>Journalist, Freelance</t>
  </si>
  <si>
    <t>8dcd0d72-b352-4248-96b2-550bb0528a3e</t>
  </si>
  <si>
    <t>SBPQTE11958074</t>
  </si>
  <si>
    <t>1c42ffb9-002d-4a0b-b21b-ba4b47d330ea</t>
  </si>
  <si>
    <t>SBPQTE11960677</t>
  </si>
  <si>
    <t>d50bd2b2-cca4-49b4-afaa-2f1c179c1d41</t>
  </si>
  <si>
    <t>SBPQTE11956438</t>
  </si>
  <si>
    <t>63a11c0d-4907-4087-97ed-46813e58fc79</t>
  </si>
  <si>
    <t>SBPQTE11962659</t>
  </si>
  <si>
    <t>2935cfeb-e396-4537-8753-20c9c758b1d4</t>
  </si>
  <si>
    <t>SBPQTE11963770</t>
  </si>
  <si>
    <t>ec9f7779-6be3-4159-aa3e-46a932d06f65</t>
  </si>
  <si>
    <t>SBPQTE11961854</t>
  </si>
  <si>
    <t>9e6241dd-a190-4cfd-a0db-42ce1a959d8b</t>
  </si>
  <si>
    <t>SBPQTE11962340</t>
  </si>
  <si>
    <t>b21d75e0-2283-4605-b57a-b1218c947808</t>
  </si>
  <si>
    <t>SBPQTE11965045</t>
  </si>
  <si>
    <t>9b974545-e28f-4354-9d5d-ea618f578558</t>
  </si>
  <si>
    <t>SBPQTE11956366</t>
  </si>
  <si>
    <t>db935e64-24f4-4a3e-b775-479f19a2838c</t>
  </si>
  <si>
    <t>SBPQTE11960520</t>
  </si>
  <si>
    <t>c3c28c3e-c281-4aac-bc2d-214902340ed1</t>
  </si>
  <si>
    <t>SBPQTE11959260</t>
  </si>
  <si>
    <t>GA700048421BUSP</t>
  </si>
  <si>
    <t>81d0cafa-927d-46df-8e9b-68039df5baaf</t>
  </si>
  <si>
    <t>SBPQTE11950483</t>
  </si>
  <si>
    <t>44e08ca4-533d-4d1e-ad2f-ab7129620ca4</t>
  </si>
  <si>
    <t>SBPQTE11962936</t>
  </si>
  <si>
    <t>cc18785c-b25e-4dd1-9f4e-44451ade5b0f</t>
  </si>
  <si>
    <t>SBPQTE11959159</t>
  </si>
  <si>
    <t>S276155</t>
  </si>
  <si>
    <t>Machine Knives Or Blades Manufacturing</t>
  </si>
  <si>
    <t>cb3ba81b-a1bb-4ed3-b5bd-962c11ff6ad6</t>
  </si>
  <si>
    <t>SBPQTE11957554</t>
  </si>
  <si>
    <t>48c83f1a-dcbe-4a88-b861-1a83dd80a0e7</t>
  </si>
  <si>
    <t>SBPQTE11953376</t>
  </si>
  <si>
    <t>c43b6e5c-f39e-4edf-8ad7-0f9a17c3adf2</t>
  </si>
  <si>
    <t>2e602a6a-1f9b-4ed4-bb86-bb9f3283cb92</t>
  </si>
  <si>
    <t>SBPQTE11952947</t>
  </si>
  <si>
    <t>BJS Insurance Brokers (Gippsland) Pty Ltd</t>
  </si>
  <si>
    <t>275cc889-ed69-48b1-b9e4-d5d3ecc83379</t>
  </si>
  <si>
    <t>SBPQTE11963721</t>
  </si>
  <si>
    <t>898d3481-e0ea-49d2-a9ca-2f986a161fee</t>
  </si>
  <si>
    <t>SBPQTE11958022</t>
  </si>
  <si>
    <t>b809d62c-5856-46da-a099-c33d57c505da</t>
  </si>
  <si>
    <t>SBPQTE11958196</t>
  </si>
  <si>
    <t>0c66abd1-9e31-49f4-9bde-280111070d17</t>
  </si>
  <si>
    <t>SBPQTE11951081</t>
  </si>
  <si>
    <t>4252911c-1fe1-4c6e-848e-7ce7e05ffeb6</t>
  </si>
  <si>
    <t>c51ff07b-66ba-43c8-b655-8aad50a956c3</t>
  </si>
  <si>
    <t>SBPQTE11964967</t>
  </si>
  <si>
    <t>9b20384f-63e2-403c-a61c-75a3bfce162a</t>
  </si>
  <si>
    <t>11182dd0-be7d-4bd4-bdc1-1595417a39bd</t>
  </si>
  <si>
    <t>SBPQTE11965048</t>
  </si>
  <si>
    <t>GA700216810BUSP</t>
  </si>
  <si>
    <t>e19d6741-01bd-41d8-afd0-1ccc372eed3f</t>
  </si>
  <si>
    <t>SBPQTE11951393</t>
  </si>
  <si>
    <t>S461968</t>
  </si>
  <si>
    <t>Rubber Or Metal Stamp Wholesaling</t>
  </si>
  <si>
    <t>bf94f626-205e-476d-8aab-997ef433739a</t>
  </si>
  <si>
    <t>SBPQTE11957773</t>
  </si>
  <si>
    <t>5c33f2cc-e2cc-4e7b-8b5e-47d549b9cb28</t>
  </si>
  <si>
    <t>65cb4a09-aaa1-41e4-ad71-deb4770646fd</t>
  </si>
  <si>
    <t>SBPQTE11960462</t>
  </si>
  <si>
    <t>da799aef-48d2-4a8b-b585-388fb0aa4d6a</t>
  </si>
  <si>
    <t>SBPQTE11960209</t>
  </si>
  <si>
    <t>ca125ea6-5d14-409f-90c2-c0dae84223e2</t>
  </si>
  <si>
    <t>57eeae7d-30a6-4462-a97e-22226578daaa</t>
  </si>
  <si>
    <t>SBPQTE11962501</t>
  </si>
  <si>
    <t>d921a157-994b-41b5-ab3b-cb727b6db027</t>
  </si>
  <si>
    <t>eec83c81-6a77-4062-a77a-8b5a6c45cc33</t>
  </si>
  <si>
    <t>SBPQTE11952566</t>
  </si>
  <si>
    <t>24b2c630-aab9-42e6-b4dd-2e1581199315</t>
  </si>
  <si>
    <t>SBPQTE11963024</t>
  </si>
  <si>
    <t>89ea1db9-9f72-4a9a-a837-48bf494793df</t>
  </si>
  <si>
    <t>SBPQTE11955291</t>
  </si>
  <si>
    <t>56fe4069-a106-49dd-9ea6-298a51d4ee2b</t>
  </si>
  <si>
    <t>SBPQTE11960983</t>
  </si>
  <si>
    <t>ff7cdd84-f06a-4ea7-887b-9eec9d0a56b4</t>
  </si>
  <si>
    <t>SBPQTE11951410</t>
  </si>
  <si>
    <t>7692f250-b573-45b5-9ae8-cb95370eee63</t>
  </si>
  <si>
    <t>SBPQTE11962471</t>
  </si>
  <si>
    <t>91500d5f-f8e9-4957-aea4-996c9c5a2bd3</t>
  </si>
  <si>
    <t>SBPQTE11951152</t>
  </si>
  <si>
    <t>6b496dba-6de8-4013-8003-c4c44ca59456</t>
  </si>
  <si>
    <t>SBPQTE11953330</t>
  </si>
  <si>
    <t>c70f85a2-abc6-4983-8531-8a590c5925c1</t>
  </si>
  <si>
    <t>SBPQTE11955506</t>
  </si>
  <si>
    <t>89660233-dee4-4a6d-a2c1-8abd8bcd9127</t>
  </si>
  <si>
    <t>SBPQTE11957372</t>
  </si>
  <si>
    <t>6ecd0e7e-eeab-4176-98d5-7fbb406af77b</t>
  </si>
  <si>
    <t>SBPQTE11961583</t>
  </si>
  <si>
    <t>817d65e0-08c7-4956-bc1c-65ca6415885a</t>
  </si>
  <si>
    <t>SBPQTE11959720</t>
  </si>
  <si>
    <t>0b93914b-cbd7-4ff2-ae6d-47e8b010659b</t>
  </si>
  <si>
    <t>SBPQTE11962485</t>
  </si>
  <si>
    <t>079c6605-3730-42ee-bb3f-8906e969d3f5</t>
  </si>
  <si>
    <t>SBPQTE11946471</t>
  </si>
  <si>
    <t>f628796b-64b5-4a78-8b7f-646778db6231</t>
  </si>
  <si>
    <t>SBPQTE11959512</t>
  </si>
  <si>
    <t>4e9f3d2a-821c-4fc2-b9f7-0e910b15112b</t>
  </si>
  <si>
    <t>SBPQTE11958381</t>
  </si>
  <si>
    <t>ad69bbd6-16b8-4261-bc67-64d4c3c45d61</t>
  </si>
  <si>
    <t>SBPQTE11952744</t>
  </si>
  <si>
    <t>552856f9-9805-4371-92c4-023a302ce319</t>
  </si>
  <si>
    <t>SBPQTE11961424</t>
  </si>
  <si>
    <t>fbf3601f-e5bd-49d5-867f-994d09c6677a</t>
  </si>
  <si>
    <t>SBPQTE11958764</t>
  </si>
  <si>
    <t>GA700185696BUSP</t>
  </si>
  <si>
    <t>7e9b2844-36ba-4d36-bb56-587731fff5cb</t>
  </si>
  <si>
    <t>SBPQTE11957991</t>
  </si>
  <si>
    <t>57a45086-f044-4885-9af0-672ff61dfa3b</t>
  </si>
  <si>
    <t>SBPQTE11951272</t>
  </si>
  <si>
    <t>8d91b30d-67b6-4683-b8fb-e77f2bed3685</t>
  </si>
  <si>
    <t>SBPQTE11950313</t>
  </si>
  <si>
    <t>5d113ae3-c594-45bb-84f2-fb412b333212</t>
  </si>
  <si>
    <t>SBPQTE11960295</t>
  </si>
  <si>
    <t>S276440</t>
  </si>
  <si>
    <t>Metal Coating Of Manufactured Products Noc</t>
  </si>
  <si>
    <t>a3ac3434-d795-48e4-99ae-4c1f5edd6f80</t>
  </si>
  <si>
    <t>SBPQTE11950535</t>
  </si>
  <si>
    <t>c48f1ba0-530a-4181-9cd5-aadec563a67d</t>
  </si>
  <si>
    <t>SBPQTE11956448</t>
  </si>
  <si>
    <t>GA700212615BUSP</t>
  </si>
  <si>
    <t>a1df802c-a9e7-4b89-9c7e-f3c7cabddde7</t>
  </si>
  <si>
    <t>SBPQTE11963223</t>
  </si>
  <si>
    <t>dabb8aeb-1ec8-44cc-999d-2654111c527a</t>
  </si>
  <si>
    <t>SBPQTE11948991</t>
  </si>
  <si>
    <t>e183669f-2e5b-496a-95d4-eaad710388b0</t>
  </si>
  <si>
    <t>SBPQTE11959661</t>
  </si>
  <si>
    <t>8da6c19d-e787-49a2-bfcd-568ec8bc9d4b</t>
  </si>
  <si>
    <t>SBPQTE11952543</t>
  </si>
  <si>
    <t>S922025</t>
  </si>
  <si>
    <t>War Memorial Museum Operation</t>
  </si>
  <si>
    <t>5930e321-1bbc-449e-87af-c1a77e20d308</t>
  </si>
  <si>
    <t>SBPQTE11958091</t>
  </si>
  <si>
    <t>9c51f9b2-8317-4119-944f-c5f7c533bf8f</t>
  </si>
  <si>
    <t>SBPQTE11960268</t>
  </si>
  <si>
    <t>612e8d4d-2207-4ddb-8a33-483ee78f9084</t>
  </si>
  <si>
    <t>SBPQTE11961857</t>
  </si>
  <si>
    <t>47497cde-0c7f-45cb-a27b-73224dd25098</t>
  </si>
  <si>
    <t>SBPQTE11965022</t>
  </si>
  <si>
    <t>220ab04c-aa95-4028-9d81-a5d4d5bc07cb</t>
  </si>
  <si>
    <t>SBPQTE11964838</t>
  </si>
  <si>
    <t>efc47c01-6bb3-47f9-b225-d3f89c9dab5f</t>
  </si>
  <si>
    <t>SBPQTE11958060</t>
  </si>
  <si>
    <t>4d244714-9779-4992-a70c-3a3fdc6f4795</t>
  </si>
  <si>
    <t>SBPQTE11950434</t>
  </si>
  <si>
    <t>90263cd9-a1f5-44d4-a8ca-4a1d489aa56e</t>
  </si>
  <si>
    <t>SBPQTE11958799</t>
  </si>
  <si>
    <t>876dae21-cb60-46d7-9018-41139261adcd</t>
  </si>
  <si>
    <t>SBPQTE11956212</t>
  </si>
  <si>
    <t>3207a203-ad73-4331-b40e-8ef10e39157d</t>
  </si>
  <si>
    <t>SBPQTE11959076</t>
  </si>
  <si>
    <t>2bdd8951-308a-4732-a978-210059ce8617</t>
  </si>
  <si>
    <t>SBPQTE11961928</t>
  </si>
  <si>
    <t>32de3414-ed2c-4eb3-9716-f2da46e72968</t>
  </si>
  <si>
    <t>SBPQTE11953443</t>
  </si>
  <si>
    <t>GA700201025BUSP</t>
  </si>
  <si>
    <t>85a41b95-f7ef-4274-977f-d56426ce79fa</t>
  </si>
  <si>
    <t>SBPQTE11959033</t>
  </si>
  <si>
    <t>baddf79c-d7eb-40d6-b13f-b11ddccdc86e</t>
  </si>
  <si>
    <t>SBPQTE11954353</t>
  </si>
  <si>
    <t>2ba3422e-810b-4c1e-b031-e41738de518d</t>
  </si>
  <si>
    <t>SBPQTE11961517</t>
  </si>
  <si>
    <t>GA700193015BUSP</t>
  </si>
  <si>
    <t>a1b06593-bdaf-4f3e-bc73-f5e641595e62</t>
  </si>
  <si>
    <t>e53537f5-1468-49d0-bd6c-177756c2f05d</t>
  </si>
  <si>
    <t>SBPQTE11962152</t>
  </si>
  <si>
    <t>d5f72aa0-42c6-45c7-88ce-110be1ac1c9d</t>
  </si>
  <si>
    <t>SBPQTE11956242</t>
  </si>
  <si>
    <t>GA700083854BUSP</t>
  </si>
  <si>
    <t>bee0fc6f-329b-4611-b02c-632398b09ac2</t>
  </si>
  <si>
    <t>SBPQTE11959745</t>
  </si>
  <si>
    <t>78637c93-cca7-4a48-80a6-c3664325d8e5</t>
  </si>
  <si>
    <t>SBPQTE11960502</t>
  </si>
  <si>
    <t>51bedbee-77fb-4f3a-b5bf-836943e7d86a</t>
  </si>
  <si>
    <t>SBPQTE11961091</t>
  </si>
  <si>
    <t>86932d56-395d-4bb3-be66-8772ffac91c8</t>
  </si>
  <si>
    <t>SBPQTE11949951</t>
  </si>
  <si>
    <t>0379cf1f-5cc5-4777-9779-2e9f0ff1475c</t>
  </si>
  <si>
    <t>SBPQTE11953516</t>
  </si>
  <si>
    <t>507de5b3-419b-44b5-801a-68b9549b5561</t>
  </si>
  <si>
    <t>SBPQTE11951626</t>
  </si>
  <si>
    <t>GA700162484BUSP</t>
  </si>
  <si>
    <t>3f1e0620-c8e0-43c8-b3de-7bbffcf09bd3</t>
  </si>
  <si>
    <t>SBPQTE11955485</t>
  </si>
  <si>
    <t>GA700104262BUSP</t>
  </si>
  <si>
    <t>4d68f57d-073b-468f-bbb1-8db54f846271</t>
  </si>
  <si>
    <t>SBPQTE11960527</t>
  </si>
  <si>
    <t>d7a6e90e-f49d-4c27-b1f9-1e409507ee91</t>
  </si>
  <si>
    <t>SBPQTE11962621</t>
  </si>
  <si>
    <t>49384c6f-32f4-47b1-bb19-70e6389eb79b</t>
  </si>
  <si>
    <t>SBPQTE11961182</t>
  </si>
  <si>
    <t>4ffe2aab-cdce-44f6-bafd-7f8bf358c72b</t>
  </si>
  <si>
    <t>SBPQTE11953326</t>
  </si>
  <si>
    <t>48a10a5c-1f5c-4677-86e1-1f5857145081</t>
  </si>
  <si>
    <t>SBPQTE11962999</t>
  </si>
  <si>
    <t>0b1937ce-c7d4-4f55-9407-ab53c51e68a8</t>
  </si>
  <si>
    <t>SBPQTE11958880</t>
  </si>
  <si>
    <t>164df9aa-4570-405d-a5e0-6d6bcbe3a521</t>
  </si>
  <si>
    <t>SBPQTE11954133</t>
  </si>
  <si>
    <t>8d641074-39a9-4cd3-92e7-13a3de5643ab</t>
  </si>
  <si>
    <t>SBPQTE11964579</t>
  </si>
  <si>
    <t>073fb4ef-2d0d-4b7d-a5ef-e01dc8902c9f</t>
  </si>
  <si>
    <t>SBPQTE11951347</t>
  </si>
  <si>
    <t>7f060c74-a825-4fae-ae6b-e759ca89041f</t>
  </si>
  <si>
    <t>SBPQTE11958018</t>
  </si>
  <si>
    <t>0f3d61a0-1b1a-45b7-9033-8037ec63725e</t>
  </si>
  <si>
    <t>SBPQTE11962076</t>
  </si>
  <si>
    <t>GA700214799BUSP</t>
  </si>
  <si>
    <t>cf6532e2-4af5-4dbf-a029-411427c19eea</t>
  </si>
  <si>
    <t>SBPQTE11954721</t>
  </si>
  <si>
    <t>7939b049-6b44-4333-86ff-2702b402fa86</t>
  </si>
  <si>
    <t>SBPQTE11963999</t>
  </si>
  <si>
    <t>e6718105-0306-4060-8a3b-747404eaa9f2</t>
  </si>
  <si>
    <t>SBPQTE11963848</t>
  </si>
  <si>
    <t>ffb4369e-07ac-49dd-8e8e-6029a349f3ea</t>
  </si>
  <si>
    <t>SBPQTE11959129</t>
  </si>
  <si>
    <t>53099f4b-6619-44fe-b094-76699e5ce54a</t>
  </si>
  <si>
    <t>SBPQTE11955199</t>
  </si>
  <si>
    <t>cc62941e-1903-4d28-b3c3-afa4d7b90cdf</t>
  </si>
  <si>
    <t>SBPQTE11953237</t>
  </si>
  <si>
    <t>c158a97d-71e9-45a2-bf16-556abc9cd158</t>
  </si>
  <si>
    <t>SBPQTE11960500</t>
  </si>
  <si>
    <t>675deecd-d86d-4bb9-ab0a-e71cb2cb1c53</t>
  </si>
  <si>
    <t>SBPQTE11954224</t>
  </si>
  <si>
    <t>c1e28e15-7278-4085-b182-130167b9587e</t>
  </si>
  <si>
    <t>SBPQTE11951722</t>
  </si>
  <si>
    <t>GA700163525BUSP</t>
  </si>
  <si>
    <t>30ae1380-5d77-4ecd-97de-94b69dd03c76</t>
  </si>
  <si>
    <t>SBPQTE11951698</t>
  </si>
  <si>
    <t>062cceab-c136-442c-b077-a1088526760d</t>
  </si>
  <si>
    <t>SBPQTE11963153</t>
  </si>
  <si>
    <t>b8904a3f-d1f1-43ef-bf51-6bd1afeb1de1</t>
  </si>
  <si>
    <t>S931225</t>
  </si>
  <si>
    <t>Football Stadiums, Non-Combustible Construction</t>
  </si>
  <si>
    <t>c2e2ee7f-52ba-4cda-97ba-82acab3896ae</t>
  </si>
  <si>
    <t>SBPQTE11958221</t>
  </si>
  <si>
    <t>GA700213659BUSP</t>
  </si>
  <si>
    <t>43a2ffbd-9520-46f2-97af-34e5c892c43c</t>
  </si>
  <si>
    <t>SBPQTE11965090</t>
  </si>
  <si>
    <t>S781045</t>
  </si>
  <si>
    <t>Scientific Research Operation (Ex. University)</t>
  </si>
  <si>
    <t>e439199d-de15-4216-9f1a-acdc7a0260c1</t>
  </si>
  <si>
    <t>SBPQTE11960898</t>
  </si>
  <si>
    <t>73579063-730b-46c1-a240-36af93315b97</t>
  </si>
  <si>
    <t>SBPQTE11963665</t>
  </si>
  <si>
    <t>cfde8138-1fee-471b-89b1-553b9e1127b5</t>
  </si>
  <si>
    <t>SBPQTE11950451</t>
  </si>
  <si>
    <t>d845131a-f247-4e12-bf73-b2d71370df43</t>
  </si>
  <si>
    <t>SBPQTE11951775</t>
  </si>
  <si>
    <t>fe56b9bc-661a-42c7-a53e-4cd365559781</t>
  </si>
  <si>
    <t>SBPQTE11951963</t>
  </si>
  <si>
    <t>5d38b8b7-33b9-4222-8e42-0d736b0d4a06</t>
  </si>
  <si>
    <t>SBPQTE11961502</t>
  </si>
  <si>
    <t>831c861e-0e5d-42bc-af25-de595b7d2796</t>
  </si>
  <si>
    <t>SBPQTE11952644</t>
  </si>
  <si>
    <t>ec4d5da7-70d5-4c93-ae55-89c55c31853d</t>
  </si>
  <si>
    <t>4921a051-26b0-4373-9df7-183058b2f0c3</t>
  </si>
  <si>
    <t>SBPQTE11951756</t>
  </si>
  <si>
    <t>a01e9d00-9a55-4eb9-9970-ccfb39cbc473</t>
  </si>
  <si>
    <t>SBPQTE11964372</t>
  </si>
  <si>
    <t>GA700176942BUSP</t>
  </si>
  <si>
    <t>fc9baaf0-80b7-475a-bb89-e788367b7977</t>
  </si>
  <si>
    <t>1f23bedc-2896-4095-96f7-0e054a5c6099</t>
  </si>
  <si>
    <t>SBPQTE11964269</t>
  </si>
  <si>
    <t>a748dfc7-f9b7-479b-a0cf-d31e7ef9c6f9</t>
  </si>
  <si>
    <t>SBPQTE11958428</t>
  </si>
  <si>
    <t>f3657f47-83c0-48e6-bf72-d4135dd7dec1</t>
  </si>
  <si>
    <t>SBPQTE11951310</t>
  </si>
  <si>
    <t>c5fa4734-a9d2-4a2d-826d-7a34c8885c13</t>
  </si>
  <si>
    <t>SBPQTE11954234</t>
  </si>
  <si>
    <t>GA700201315BUSP</t>
  </si>
  <si>
    <t>753fa088-6370-4eeb-96b0-b247c43ad832</t>
  </si>
  <si>
    <t>SBPQTE11965052</t>
  </si>
  <si>
    <t>S285225</t>
  </si>
  <si>
    <t>Telecommunications Cable Manufacturing (Plastic Coated)</t>
  </si>
  <si>
    <t>81997938-2702-4fa6-bf8d-d8fa48f24152</t>
  </si>
  <si>
    <t>SBPQTE11961981</t>
  </si>
  <si>
    <t>5451f272-d47e-4d0b-b4bf-ab1392360442</t>
  </si>
  <si>
    <t>SBPQTE11962445</t>
  </si>
  <si>
    <t>2e40d8b0-e9c8-476c-b451-fd8529ed9943</t>
  </si>
  <si>
    <t>SBPQTE11958477</t>
  </si>
  <si>
    <t>50693dc6-35be-4bdd-be10-2d207468bd50</t>
  </si>
  <si>
    <t>SBPQTE11963650</t>
  </si>
  <si>
    <t>245d562c-efc0-4930-8f3b-d1efa541bc09</t>
  </si>
  <si>
    <t>SBPQTE11962899</t>
  </si>
  <si>
    <t>a9042251-db8a-4fad-a0d8-46aca6a6e3c0</t>
  </si>
  <si>
    <t>SBPQTE11955730</t>
  </si>
  <si>
    <t>9b976303-473e-41d6-acdf-f46c301d7299</t>
  </si>
  <si>
    <t>SBPQTE11949068</t>
  </si>
  <si>
    <t>75221a2c-74d1-43d3-b2c0-c15539599409</t>
  </si>
  <si>
    <t>SBPQTE11964924</t>
  </si>
  <si>
    <t>887d7d7c-ad0b-4bf3-b938-e49348e3ae32</t>
  </si>
  <si>
    <t>SBPQTE11950826</t>
  </si>
  <si>
    <t>S423330</t>
  </si>
  <si>
    <t>Heating Equipment Install (Ex. Industrial Furnace)</t>
  </si>
  <si>
    <t>16af2796-f455-49e3-afc2-cca8d99e1e36</t>
  </si>
  <si>
    <t>SBPQTE11958125</t>
  </si>
  <si>
    <t>8f8c7357-d3ad-400b-ae7e-d9501d8964af</t>
  </si>
  <si>
    <t>SBPQTE11962506</t>
  </si>
  <si>
    <t>60799adc-b279-4eef-9b15-474819f310ff</t>
  </si>
  <si>
    <t>SBPQTE11962403</t>
  </si>
  <si>
    <t>GA700215949BUSP</t>
  </si>
  <si>
    <t>170a07de-1d04-494c-aba6-43cf658b68cc</t>
  </si>
  <si>
    <t>SBPQTE11964938</t>
  </si>
  <si>
    <t>000323d1-f2f8-4348-af71-12084b4645db</t>
  </si>
  <si>
    <t>SBPQTE11952746</t>
  </si>
  <si>
    <t>S254225</t>
  </si>
  <si>
    <t>Paint (Water Based) Manufacturing</t>
  </si>
  <si>
    <t>af920350-2918-4021-bcd9-ed20449d1180</t>
  </si>
  <si>
    <t>SBPQTE11956384</t>
  </si>
  <si>
    <t>4f22abc0-a1cd-421f-a295-578ea9383c01</t>
  </si>
  <si>
    <t>SBPQTE11956356</t>
  </si>
  <si>
    <t>34a5be80-a42b-429e-b671-3602ed54df82</t>
  </si>
  <si>
    <t>0be68672-5d4b-467f-9d40-8e56bf7ec125</t>
  </si>
  <si>
    <t>SBPQTE11956822</t>
  </si>
  <si>
    <t>cbdc5e6e-dbb9-425e-93ce-a898cf9574e7</t>
  </si>
  <si>
    <t>SBPQTE11964291</t>
  </si>
  <si>
    <t>829ecb30-4061-48a2-9d8b-1d95231f58db</t>
  </si>
  <si>
    <t>SBPQTE11964294</t>
  </si>
  <si>
    <t>f91bca82-bfbe-43e8-abd3-17c32a33b9dc</t>
  </si>
  <si>
    <t>SBPQTE11946403</t>
  </si>
  <si>
    <t>GA700101175BUSP</t>
  </si>
  <si>
    <t>38ca0fe4-27f7-407b-b12d-f164e5bcbc8c</t>
  </si>
  <si>
    <t>SBPQTE11956837</t>
  </si>
  <si>
    <t>8503266c-69e7-4631-a0c3-895aa6880527</t>
  </si>
  <si>
    <t>SBPQTE11960448</t>
  </si>
  <si>
    <t>3bb20911-84c7-4296-9ac3-aa4e12d1f414</t>
  </si>
  <si>
    <t>SBPQTE11965327</t>
  </si>
  <si>
    <t>ecfd7f0a-c702-480a-96d1-0942f944d689</t>
  </si>
  <si>
    <t>SBPQTE11963045</t>
  </si>
  <si>
    <t>845fdfe7-b26c-41c1-8fb5-53ec2e021608</t>
  </si>
  <si>
    <t>SBPQTE11955447</t>
  </si>
  <si>
    <t>GA700201996BUSP</t>
  </si>
  <si>
    <t>a891ba02-4845-445f-be0f-a3ef92bdf119</t>
  </si>
  <si>
    <t>SBPQTE11950397</t>
  </si>
  <si>
    <t>eca3d9b7-3714-4726-90ec-267297f6f812</t>
  </si>
  <si>
    <t>SBPQTE11954082</t>
  </si>
  <si>
    <t>47432cf1-8b99-466b-8f0b-0831314350b5</t>
  </si>
  <si>
    <t>SBPQTE11958956</t>
  </si>
  <si>
    <t>fff2ba01-312a-49f9-8e21-bb5102f5ef16</t>
  </si>
  <si>
    <t>SBPQTE11962016</t>
  </si>
  <si>
    <t>3e541444-891a-4296-9d58-f3ffe656e356</t>
  </si>
  <si>
    <t>SBPQTE11957897</t>
  </si>
  <si>
    <t>6739dddd-357c-45db-913a-b0e561306a97</t>
  </si>
  <si>
    <t>SBPQTE11957690</t>
  </si>
  <si>
    <t>08c72f98-7a81-4bbf-a589-86788fa17075</t>
  </si>
  <si>
    <t>SBPQTE11957439</t>
  </si>
  <si>
    <t>868268db-e5c8-47a2-8165-d310410b1a93</t>
  </si>
  <si>
    <t>SBPQTE11959385</t>
  </si>
  <si>
    <t>62c12e73-219e-4baa-af81-176bb1406eb4</t>
  </si>
  <si>
    <t>SBPQTE11962977</t>
  </si>
  <si>
    <t>ac762ce7-f177-482a-952c-fbdf68b75bd2</t>
  </si>
  <si>
    <t>SBPQTE11952691</t>
  </si>
  <si>
    <t>S862258</t>
  </si>
  <si>
    <t>Psychiatrist (Own Account)</t>
  </si>
  <si>
    <t>d8f0c83a-e599-4193-bf45-21b6eb9392a7</t>
  </si>
  <si>
    <t>SBPQTE11961912</t>
  </si>
  <si>
    <t>0de52cf6-8ade-4ca6-9f58-3053dc7d3cbd</t>
  </si>
  <si>
    <t>SBPQTE11955449</t>
  </si>
  <si>
    <t>7e3b30bf-a7b6-410a-bfe7-f71afae2f142</t>
  </si>
  <si>
    <t>SBPQTE11952362</t>
  </si>
  <si>
    <t>e3919d29-de46-4d65-a0a2-67ad472853fa</t>
  </si>
  <si>
    <t>SBPQTE11965940</t>
  </si>
  <si>
    <t>6b97c26b-f8ca-4e47-954d-52c771d6784d</t>
  </si>
  <si>
    <t>SBPQTE11960277</t>
  </si>
  <si>
    <t>da0f56c8-10e1-4358-a0a8-adac9d662a18</t>
  </si>
  <si>
    <t>SBPQTE11960703</t>
  </si>
  <si>
    <t>e54da10d-59aa-4fa5-b6c0-3f1885fb68d2</t>
  </si>
  <si>
    <t>SBPQTE11951212</t>
  </si>
  <si>
    <t>c3232b45-6af9-465f-be43-529a2888a276</t>
  </si>
  <si>
    <t>SBPQTE11954365</t>
  </si>
  <si>
    <t>b96bf07a-26f7-478d-92fd-c90aa250e94e</t>
  </si>
  <si>
    <t>SBPQTE11957208</t>
  </si>
  <si>
    <t>S961035</t>
  </si>
  <si>
    <t>Mosque Operation</t>
  </si>
  <si>
    <t>7f7aa541-65f4-4d0c-9e0a-c4c8d6eb3cc6</t>
  </si>
  <si>
    <t>SBPQTE11964901</t>
  </si>
  <si>
    <t>20ff4010-1d2e-4699-a58b-c7f46cf247bf</t>
  </si>
  <si>
    <t>SBPQTE11953084</t>
  </si>
  <si>
    <t>S276330</t>
  </si>
  <si>
    <t>Rivets, Metal, Manufacturing</t>
  </si>
  <si>
    <t>4322d8cc-1db0-4c7a-87eb-45640d099e48</t>
  </si>
  <si>
    <t>SBPQTE11962803</t>
  </si>
  <si>
    <t>07b8a265-bc95-401c-aac3-02aedbd845e6</t>
  </si>
  <si>
    <t>SBPQTE11955619</t>
  </si>
  <si>
    <t>28eff4a0-239b-489a-b787-9bbbadeefb9a</t>
  </si>
  <si>
    <t>SBPQTE11953025</t>
  </si>
  <si>
    <t>aabf95fc-fb6d-4c88-92de-6cc0b8322c9f</t>
  </si>
  <si>
    <t>SBPQTE11957784</t>
  </si>
  <si>
    <t>GA700213407BUSP</t>
  </si>
  <si>
    <t>5a1871e0-2ab3-4786-9a65-2f0dfd850c2d</t>
  </si>
  <si>
    <t>SBPQTE11950432</t>
  </si>
  <si>
    <t>f60f3841-4b91-4c7e-bfb2-02162ada06e0</t>
  </si>
  <si>
    <t>SBPQTE11951017</t>
  </si>
  <si>
    <t>943b5158-2421-4d82-81d9-41a76266824a</t>
  </si>
  <si>
    <t>SBPQTE11956698</t>
  </si>
  <si>
    <t>1e00fbbf-91f1-476a-af2d-905eb38a7548</t>
  </si>
  <si>
    <t>SBPQTE11951931</t>
  </si>
  <si>
    <t>e67e6e9d-88f8-4431-9ded-95f69a7ecd35</t>
  </si>
  <si>
    <t>SBPQTE11949903</t>
  </si>
  <si>
    <t>fb3eb247-11f1-43ab-8a2f-e8f974dd9924</t>
  </si>
  <si>
    <t>SBPQTE11952832</t>
  </si>
  <si>
    <t>35fea5b2-5fab-4484-abcf-00400476f540</t>
  </si>
  <si>
    <t>a32a8858-8ad7-41ad-8c41-43bb3c28423f</t>
  </si>
  <si>
    <t>SBPQTE11946481</t>
  </si>
  <si>
    <t>GA700108938BUSP</t>
  </si>
  <si>
    <t>36d3c343-23a2-4b54-a6f9-aed12f3c291c</t>
  </si>
  <si>
    <t>SBPQTE11956836</t>
  </si>
  <si>
    <t>GA700198972BUSP</t>
  </si>
  <si>
    <t>ae6b002f-b54b-49b1-829e-4fbb1e8a497c</t>
  </si>
  <si>
    <t>SBPQTE11957029</t>
  </si>
  <si>
    <t>GA700104764BUSP</t>
  </si>
  <si>
    <t>dc2c1400-a2c8-440d-8d2d-e0a921607e48</t>
  </si>
  <si>
    <t>SBPQTE11955177</t>
  </si>
  <si>
    <t>5a99def9-9800-4256-901a-610205136d2e</t>
  </si>
  <si>
    <t>29125b02-249d-4485-8c12-63e575e21030</t>
  </si>
  <si>
    <t>SBPQTE11959283</t>
  </si>
  <si>
    <t>62d56577-0536-40ef-a31d-833ead2f2975</t>
  </si>
  <si>
    <t>SBPQTE11954372</t>
  </si>
  <si>
    <t>GA700194886BUSP</t>
  </si>
  <si>
    <t>2a1bb044-9dff-4fdd-908d-a773d27daef2</t>
  </si>
  <si>
    <t>SBPQTE11960188</t>
  </si>
  <si>
    <t>GA700201731BUSP</t>
  </si>
  <si>
    <t>7fa84c20-c841-4d45-8596-c6c00a223889</t>
  </si>
  <si>
    <t>faff0b0f-4f96-4864-a4d3-bc7c1a67a5c0</t>
  </si>
  <si>
    <t>SBPQTE11952789</t>
  </si>
  <si>
    <t>S286453</t>
  </si>
  <si>
    <t>Pneumatic Tools Manufacturing Noc</t>
  </si>
  <si>
    <t>0d22fe5b-0db8-45a0-a018-b7799d710730</t>
  </si>
  <si>
    <t>SBPQTE11957679</t>
  </si>
  <si>
    <t>cec356ec-475c-4900-aa90-af19d1f2bf4d</t>
  </si>
  <si>
    <t>SBPQTE11956241</t>
  </si>
  <si>
    <t>5322ca17-d123-4e77-ba61-27ec3931032b</t>
  </si>
  <si>
    <t>SBPQTE11955896</t>
  </si>
  <si>
    <t>241c15e5-549c-472c-a4b4-a9777cd8d7e8</t>
  </si>
  <si>
    <t>SBPQTE11965440</t>
  </si>
  <si>
    <t>db77b1ea-229a-4079-b0c5-0d6888dabf26</t>
  </si>
  <si>
    <t>SBPQTE11942719</t>
  </si>
  <si>
    <t>89b48d65-4be5-448d-8e36-899cd03e6dd3</t>
  </si>
  <si>
    <t>SBPQTE11948963</t>
  </si>
  <si>
    <t>786d9a2b-b734-4945-82d8-20d94381828d</t>
  </si>
  <si>
    <t>SBPQTE11960357</t>
  </si>
  <si>
    <t>0e0c051f-62df-42c8-93c9-b9acc69bd601</t>
  </si>
  <si>
    <t>SBPQTE11963795</t>
  </si>
  <si>
    <t>fc623e99-7a76-4e4c-88fb-0f7df2ba7682</t>
  </si>
  <si>
    <t>S752010</t>
  </si>
  <si>
    <t>Insurance Fund Management Service (For Fee)</t>
  </si>
  <si>
    <t>5c4ac632-1bfc-46b0-b258-32a3a75f4150</t>
  </si>
  <si>
    <t>SBPQTE11953210</t>
  </si>
  <si>
    <t>5f86449d-26ea-4cb2-9ec6-0d73a0d627ae</t>
  </si>
  <si>
    <t>SBPQTE11962125</t>
  </si>
  <si>
    <t>899d9162-d4d7-49cf-b947-363b7d35fbbe</t>
  </si>
  <si>
    <t>SBPQTE11965066</t>
  </si>
  <si>
    <t>c70aec53-7f9f-4e26-93e9-6e2ef27e92a8</t>
  </si>
  <si>
    <t>SBPQTE11955767</t>
  </si>
  <si>
    <t>5597ff8a-8dfe-40f0-a0cf-30fd506e15f4</t>
  </si>
  <si>
    <t>SBPQTE11963041</t>
  </si>
  <si>
    <t>fa1be140-150b-4359-a3ce-77db021ae322</t>
  </si>
  <si>
    <t>SBPQTE11963631</t>
  </si>
  <si>
    <t>f046447d-8490-44d3-9c7f-df6b911c2c5d</t>
  </si>
  <si>
    <t>SBPQTE11962520</t>
  </si>
  <si>
    <t>GA700079661BUSP</t>
  </si>
  <si>
    <t>483db12a-582f-43b3-bfae-a0873f963265</t>
  </si>
  <si>
    <t>SBPQTE11951886</t>
  </si>
  <si>
    <t>4a6cea35-c697-4997-ba5a-edc76ad18196</t>
  </si>
  <si>
    <t>SBPQTE11950108</t>
  </si>
  <si>
    <t>47fb3ee1-1669-4d4b-a0ca-68ceb83e5e32</t>
  </si>
  <si>
    <t>83485aad-402c-428c-9b9c-64f90c9105d2</t>
  </si>
  <si>
    <t>SBPQTE11961487</t>
  </si>
  <si>
    <t>94c2974b-3a9a-4fa0-be4a-59b79fedadaa</t>
  </si>
  <si>
    <t>65e9ff9d-9652-45a4-934e-92c0dd6ba814</t>
  </si>
  <si>
    <t>SBPQTE11961368</t>
  </si>
  <si>
    <t>e306eba8-e764-40a7-9dca-db803d8513f7</t>
  </si>
  <si>
    <t>SBPQTE11963704</t>
  </si>
  <si>
    <t>36e44805-fe2d-4cd4-86c1-6613dbd3ca82</t>
  </si>
  <si>
    <t>SBPQTE11953362</t>
  </si>
  <si>
    <t>ca072b08-1c52-4c54-9e67-eddb8fd006fb</t>
  </si>
  <si>
    <t>SBPQTE11957630</t>
  </si>
  <si>
    <t>1cd3fe70-f93b-4696-9b68-b077a97be089</t>
  </si>
  <si>
    <t>SBPQTE11951673</t>
  </si>
  <si>
    <t>ebafdf54-a1c3-42c5-a5c4-7690413a0f4b</t>
  </si>
  <si>
    <t>SBPQTE11957413</t>
  </si>
  <si>
    <t>c5858965-b5ee-4082-b859-555d96821483</t>
  </si>
  <si>
    <t>SBPQTE11955908</t>
  </si>
  <si>
    <t>GA700199942BUSP</t>
  </si>
  <si>
    <t>7743caea-e46c-41bc-adc9-d15c68796b66</t>
  </si>
  <si>
    <t>SBPQTE11961777</t>
  </si>
  <si>
    <t>46e04668-45ed-4a11-a380-0f608194d2e8</t>
  </si>
  <si>
    <t>SBPQTE11956995</t>
  </si>
  <si>
    <t>794608ff-8282-4217-b288-846a8db01a6e</t>
  </si>
  <si>
    <t>SBPQTE11951194</t>
  </si>
  <si>
    <t>04f6ab86-d0ff-4afb-98b5-7c23bd41bfc2</t>
  </si>
  <si>
    <t>SBPQTE11964226</t>
  </si>
  <si>
    <t>e4d1d71e-bbff-4d29-9916-86740ad7fa4d</t>
  </si>
  <si>
    <t>SBPQTE11962757</t>
  </si>
  <si>
    <t>S271255</t>
  </si>
  <si>
    <t>Valves, Steam/Gas/Water Manufacturing (Cast/Forged)</t>
  </si>
  <si>
    <t>d9a76a85-8b02-456a-9e60-555e5d4e5ee1</t>
  </si>
  <si>
    <t>ac215b0c-e61f-4ff9-8cf8-f3925577e0a1</t>
  </si>
  <si>
    <t>SBPQTE11950983</t>
  </si>
  <si>
    <t>0d5aade3-7c53-4c5b-a475-883b12cb9ef1</t>
  </si>
  <si>
    <t>SBPQTE11951877</t>
  </si>
  <si>
    <t>0142741c-8d3e-4f7d-880a-3cd671d76461</t>
  </si>
  <si>
    <t>SBPQTE11956563</t>
  </si>
  <si>
    <t>0eaf1613-c420-4a8c-ae6e-f031d1afe6cd</t>
  </si>
  <si>
    <t>SBPQTE11950016</t>
  </si>
  <si>
    <t>ae9a7887-1eec-48ea-af2b-fe0b234a819d</t>
  </si>
  <si>
    <t>SBPQTE11957594</t>
  </si>
  <si>
    <t>1ab10f9b-8903-432b-8ba4-e9fcf5879a0c</t>
  </si>
  <si>
    <t>SBPQTE11960416</t>
  </si>
  <si>
    <t>GA700214773BUSP</t>
  </si>
  <si>
    <t>903d1e1a-3397-457a-9e7b-148b7d688849</t>
  </si>
  <si>
    <t>SBPQTE11957765</t>
  </si>
  <si>
    <t>4035e17f-9975-43f4-97e1-a99fb7d86e9f</t>
  </si>
  <si>
    <t>SBPQTE11962426</t>
  </si>
  <si>
    <t>GA700109668BUSP</t>
  </si>
  <si>
    <t>ff59f3d4-de2f-42e7-98dd-677db7db21f4</t>
  </si>
  <si>
    <t>SBPQTE11957109</t>
  </si>
  <si>
    <t>64408173-1283-484d-8732-050829d44927</t>
  </si>
  <si>
    <t>SBPQTE11957986</t>
  </si>
  <si>
    <t>36ca87f4-d3e1-4a23-be3a-d6f33a8d9e3c</t>
  </si>
  <si>
    <t>SBPQTE11952576</t>
  </si>
  <si>
    <t>2e51d8a2-0970-462a-81d2-ea6b79fdbb91</t>
  </si>
  <si>
    <t>SBPQTE11962281</t>
  </si>
  <si>
    <t>S532330</t>
  </si>
  <si>
    <t>Motor Vehicle Smash Repairing</t>
  </si>
  <si>
    <t>25bb2cda-3286-405c-b982-d7dab11ca407</t>
  </si>
  <si>
    <t>SBPQTE11963499</t>
  </si>
  <si>
    <t>87deffe5-07db-41a2-ba84-e4c67bd6c958</t>
  </si>
  <si>
    <t>SBPQTE11956518</t>
  </si>
  <si>
    <t>6ebd81a5-866c-4778-ae2c-5dc2141223e1</t>
  </si>
  <si>
    <t>SBPQTE11962094</t>
  </si>
  <si>
    <t>5a915e7d-6d41-422f-be88-39363e66a2c0</t>
  </si>
  <si>
    <t>SBPQTE11956093</t>
  </si>
  <si>
    <t>S461569</t>
  </si>
  <si>
    <t>Electrical Measuring/Testing Instruments Wholesale</t>
  </si>
  <si>
    <t>d80dace4-048b-4140-8b4c-463ea4654c95</t>
  </si>
  <si>
    <t>SBPQTE11952920</t>
  </si>
  <si>
    <t>d214b628-76b0-4322-b312-bf7c45dcc820</t>
  </si>
  <si>
    <t>SBPQTE11960396</t>
  </si>
  <si>
    <t>069e2724-6c06-4e52-93db-5429f3f9044b</t>
  </si>
  <si>
    <t>SBPQTE11961802</t>
  </si>
  <si>
    <t>S862352</t>
  </si>
  <si>
    <t>Dental Technician</t>
  </si>
  <si>
    <t>b4992cf8-5c30-494f-8af2-ade407d6426c</t>
  </si>
  <si>
    <t>SBPQTE11956262</t>
  </si>
  <si>
    <t>afbe7df4-36a5-40df-826c-a8b47722013f</t>
  </si>
  <si>
    <t>SBPQTE11963716</t>
  </si>
  <si>
    <t>30bfadda-40b1-4204-934f-25b6cf8a1f6d</t>
  </si>
  <si>
    <t>SBPQTE11955115</t>
  </si>
  <si>
    <t>a8536007-ac72-4238-9608-6fc2c309105c</t>
  </si>
  <si>
    <t>SBPQTE11951996</t>
  </si>
  <si>
    <t>39c0ff2c-3fc6-4483-9521-1692c2aa8d62</t>
  </si>
  <si>
    <t>be2ca831-d621-4b8c-9f7b-d54809356bd0</t>
  </si>
  <si>
    <t>SBPQTE11957688</t>
  </si>
  <si>
    <t>5f65d8d8-c3c1-4cf1-8499-af04b16a2d6a</t>
  </si>
  <si>
    <t>SBPQTE11959733</t>
  </si>
  <si>
    <t>cf6e227a-6fb5-4e84-939c-82a46fdf25a9</t>
  </si>
  <si>
    <t>SBPQTE11955591</t>
  </si>
  <si>
    <t>15167a7b-96a9-4b34-beb1-10e91db89692</t>
  </si>
  <si>
    <t>SBPQTE11962668</t>
  </si>
  <si>
    <t>cc6c990b-82f0-460a-a597-e1efa6ad147f</t>
  </si>
  <si>
    <t>SBPQTE11961591</t>
  </si>
  <si>
    <t>f1b057d1-5ad4-48a6-9aef-4d62e2c1d558</t>
  </si>
  <si>
    <t>SBPQTE11957747</t>
  </si>
  <si>
    <t>e8f3f230-5a08-4ab5-b186-58d9f3c05b92</t>
  </si>
  <si>
    <t>SBPQTE11963064</t>
  </si>
  <si>
    <t>6ce3d071-7d6c-4621-8048-1281717def97</t>
  </si>
  <si>
    <t>SBPQTE11964504</t>
  </si>
  <si>
    <t>GA700073774BUSP</t>
  </si>
  <si>
    <t>5960dcf1-9a59-49e1-9dfe-cc6387dcec4f</t>
  </si>
  <si>
    <t>SBPQTE11954336</t>
  </si>
  <si>
    <t>S844054</t>
  </si>
  <si>
    <t>Teachers College Operation Noc</t>
  </si>
  <si>
    <t>bae852d8-3680-48a8-bdcb-972bf88c58ee</t>
  </si>
  <si>
    <t>SBPQTE11959249</t>
  </si>
  <si>
    <t>3a897e5e-bb1a-46b2-a8b4-2c72bdaa7bdf</t>
  </si>
  <si>
    <t>SBPQTE11951807</t>
  </si>
  <si>
    <t>a425e28f-e17a-4841-a6ec-86f49b297cbd</t>
  </si>
  <si>
    <t>SBPQTE11963296</t>
  </si>
  <si>
    <t>db94dd3d-2184-43ac-b1b2-acba380d577b</t>
  </si>
  <si>
    <t>SBPQTE11957875</t>
  </si>
  <si>
    <t>e7bfa723-fd49-4e91-9900-be749ffaac72</t>
  </si>
  <si>
    <t>SBPQTE11955233</t>
  </si>
  <si>
    <t>S283953</t>
  </si>
  <si>
    <t>Navigational Equipment Manufacturing</t>
  </si>
  <si>
    <t>7f6a07be-7337-4d7a-986e-ed5e4903abc4</t>
  </si>
  <si>
    <t>SBPQTE11959548</t>
  </si>
  <si>
    <t>S523105</t>
  </si>
  <si>
    <t>Antique Reproduction Furniture Retailing</t>
  </si>
  <si>
    <t>92ada4f7-57c9-4c13-802f-024943d94529</t>
  </si>
  <si>
    <t>SBPQTE11956937</t>
  </si>
  <si>
    <t>a2f2a38a-6d0f-4096-b5b8-4ee9b6b08990</t>
  </si>
  <si>
    <t>SBPQTE11956263</t>
  </si>
  <si>
    <t>e167591a-e1d6-4b31-9216-921ddfd5d346</t>
  </si>
  <si>
    <t>SBPQTE11957316</t>
  </si>
  <si>
    <t>GA700213153BUSP</t>
  </si>
  <si>
    <t>20329c92-2bd7-48a7-ae94-8ba77c638376</t>
  </si>
  <si>
    <t>SBPQTE11958600</t>
  </si>
  <si>
    <t>b91aa43a-ac9a-495d-8460-e5a04bf9b4b3</t>
  </si>
  <si>
    <t>S273140</t>
  </si>
  <si>
    <t>Sheet, Aluminium, Manufacturing</t>
  </si>
  <si>
    <t>a990a826-c2c1-46c6-9078-c6cdd5b54406</t>
  </si>
  <si>
    <t>eeda4ef5-cb95-4ade-b015-08d338af5767</t>
  </si>
  <si>
    <t>SBPQTE11965102</t>
  </si>
  <si>
    <t>7858174e-1b4e-4461-becb-4af09ca6cfef</t>
  </si>
  <si>
    <t>SBPQTE11950633</t>
  </si>
  <si>
    <t>e195afb2-c8ed-43c5-b3be-019d741d3fde</t>
  </si>
  <si>
    <t>SBPQTE11963506</t>
  </si>
  <si>
    <t>fa00268a-6745-4526-968d-47ec3f3392e5</t>
  </si>
  <si>
    <t>SBPQTE11950689</t>
  </si>
  <si>
    <t>eabb195b-91c6-4bcb-8552-7cc01d71e838</t>
  </si>
  <si>
    <t>SBPQTE11961299</t>
  </si>
  <si>
    <t>2d83a60f-c766-49dc-8bd7-8483d860a25e</t>
  </si>
  <si>
    <t>SBPQTE11966006</t>
  </si>
  <si>
    <t>3a8b8d86-82ec-488c-8f48-bf91f492c1da</t>
  </si>
  <si>
    <t>SBPQTE11957451</t>
  </si>
  <si>
    <t>03c4a96b-774a-4a3f-aefa-9dd5e2ff0018</t>
  </si>
  <si>
    <t>SBPQTE11958349</t>
  </si>
  <si>
    <t>53400ebd-13f3-42dc-9486-3d735cd0b24b</t>
  </si>
  <si>
    <t>SBPQTE11962920</t>
  </si>
  <si>
    <t>GA700213598BUSP</t>
  </si>
  <si>
    <t>3beba42f-0891-477c-b6d0-c0e9abf46112</t>
  </si>
  <si>
    <t>SBPQTE11958121</t>
  </si>
  <si>
    <t>2732d9eb-0c23-4bcb-b71b-2668dbf1c186</t>
  </si>
  <si>
    <t>SBPQTE11953548</t>
  </si>
  <si>
    <t>edbd503f-2d12-4a0b-afcf-c7cf5651e563</t>
  </si>
  <si>
    <t>SBPQTE11962510</t>
  </si>
  <si>
    <t>3c9c763b-899d-415c-b183-e05044bfdef8</t>
  </si>
  <si>
    <t>SBPQTE11961780</t>
  </si>
  <si>
    <t>888c28c4-6daf-4bcb-b4d4-1a314251c965</t>
  </si>
  <si>
    <t>SBPQTE11963557</t>
  </si>
  <si>
    <t>7c490be7-096c-43b1-a3de-2368e2b5c1e9</t>
  </si>
  <si>
    <t>SBPQTE11957882</t>
  </si>
  <si>
    <t>dd814096-606f-4cc2-bdc4-17155db4a3cf</t>
  </si>
  <si>
    <t>SBPQTE11952569</t>
  </si>
  <si>
    <t>GA700199197BUSP</t>
  </si>
  <si>
    <t>94e9813b-0ddd-4c08-88e2-a7a3fc596600</t>
  </si>
  <si>
    <t>SBPQTE11953441</t>
  </si>
  <si>
    <t>S572035</t>
  </si>
  <si>
    <t>Tavern (Mainly Drinking Place) Fire Resist. Const.</t>
  </si>
  <si>
    <t>95c241bf-c2c7-4879-a022-4aaf7aef18d5</t>
  </si>
  <si>
    <t>SBPQTE11957846</t>
  </si>
  <si>
    <t>c25c880e-3f38-44bd-9ab7-a6dc21b917a7</t>
  </si>
  <si>
    <t>SBPQTE11963279</t>
  </si>
  <si>
    <t>S453115</t>
  </si>
  <si>
    <t>Timber Wholesaling (Ex. Firewood)</t>
  </si>
  <si>
    <t>dbb0a639-611b-4984-be9f-30991afd52dd</t>
  </si>
  <si>
    <t>SBPQTE11957798</t>
  </si>
  <si>
    <t>d367cf93-a3da-4919-bba0-555e2c27d110</t>
  </si>
  <si>
    <t>SBPQTE11960207</t>
  </si>
  <si>
    <t>c95116b9-9444-4b2d-ad3d-e4cb108db2a4</t>
  </si>
  <si>
    <t>SBPQTE11962271</t>
  </si>
  <si>
    <t>45b6b3e0-f6b5-44e5-81f6-2e79589a81be</t>
  </si>
  <si>
    <t>SBPQTE11952931</t>
  </si>
  <si>
    <t>S274210</t>
  </si>
  <si>
    <t>Architectural Aluminium Products Manufacturing</t>
  </si>
  <si>
    <t>08106a9c-1d1f-4c0d-bff8-26fcce569472</t>
  </si>
  <si>
    <t>SBPQTE11963083</t>
  </si>
  <si>
    <t>0b654f8d-4241-47bb-9d68-ceccf11ac90f</t>
  </si>
  <si>
    <t>SBPQTE11949921</t>
  </si>
  <si>
    <t>f715e79b-d83b-4f02-b9bd-97f0cb49d0f2</t>
  </si>
  <si>
    <t>SBPQTE11960941</t>
  </si>
  <si>
    <t>efa731d7-2877-4c20-a3dd-d8e404faf318</t>
  </si>
  <si>
    <t>SBPQTE11954617</t>
  </si>
  <si>
    <t>a17948a8-a55a-45f9-8f9a-710e06bb8af4</t>
  </si>
  <si>
    <t>SBPQTE11955429</t>
  </si>
  <si>
    <t>GA700095548BUSP</t>
  </si>
  <si>
    <t>8e4d2998-b448-4630-bfb3-3469b5343caa</t>
  </si>
  <si>
    <t>SBPQTE11954539</t>
  </si>
  <si>
    <t>GA700201539BUSP</t>
  </si>
  <si>
    <t>0a43a951-8e45-4965-8a93-d3936e8f73cb</t>
  </si>
  <si>
    <t>SBPQTE11957164</t>
  </si>
  <si>
    <t>GA700186149BUSP</t>
  </si>
  <si>
    <t>ad3f716a-2a99-46cd-a5ea-d54431fe0c8e</t>
  </si>
  <si>
    <t>SBPQTE11955267</t>
  </si>
  <si>
    <t>GA700201817BUSP</t>
  </si>
  <si>
    <t>a30a9e01-8c26-42f9-bb8d-9722e960afdc</t>
  </si>
  <si>
    <t>SBPQTE11962687</t>
  </si>
  <si>
    <t>d77e4292-3ba1-4788-8b3a-27b881a4cb4a</t>
  </si>
  <si>
    <t>SBPQTE11956726</t>
  </si>
  <si>
    <t>5b7fdb49-711a-4f09-bc19-621b8a61b702</t>
  </si>
  <si>
    <t>SBPQTE11956172</t>
  </si>
  <si>
    <t>de355ca5-6689-4d0d-8763-5b5018220982</t>
  </si>
  <si>
    <t>SBPQTE11964221</t>
  </si>
  <si>
    <t>19ad249a-180f-44e5-88a1-48966b77e63a</t>
  </si>
  <si>
    <t>SBPQTE11965856</t>
  </si>
  <si>
    <t>16a9bc04-b7d9-496a-ac11-c088536de3a0</t>
  </si>
  <si>
    <t>SBPQTE11958274</t>
  </si>
  <si>
    <t>46718c75-b383-4c03-8b79-2ae21ba585b0</t>
  </si>
  <si>
    <t>35a08d64-f39c-43cf-9844-c9fa80b3881d</t>
  </si>
  <si>
    <t>SBPQTE11963135</t>
  </si>
  <si>
    <t>79805d50-9b66-4973-b3a0-010fe06ff4e3</t>
  </si>
  <si>
    <t>SBPQTE11959317</t>
  </si>
  <si>
    <t>803bf392-b32d-4c16-add0-f0afc50dbe69</t>
  </si>
  <si>
    <t>SBPQTE11962607</t>
  </si>
  <si>
    <t>c7842734-0a9e-4177-934a-ce1dc9e19cdb</t>
  </si>
  <si>
    <t>SBPQTE11954364</t>
  </si>
  <si>
    <t>30122a65-5ce4-4be6-a0ce-e70a8f574ea2</t>
  </si>
  <si>
    <t>SBPQTE11951496</t>
  </si>
  <si>
    <t>807b001a-1c83-4ba6-877e-ca7b83439593</t>
  </si>
  <si>
    <t>SBPQTE11964918</t>
  </si>
  <si>
    <t>1635d61a-e117-4069-a135-681deb5b0ba3</t>
  </si>
  <si>
    <t>f45e0e5e-c2bd-4b05-9201-fc522e708c9d</t>
  </si>
  <si>
    <t>SBPQTE11963896</t>
  </si>
  <si>
    <t>7377e5dc-47a6-4681-9488-98bf18f9b3bf</t>
  </si>
  <si>
    <t>SBPQTE11964340</t>
  </si>
  <si>
    <t>0e9681ee-6acc-44e1-baa2-a039b70c76a4</t>
  </si>
  <si>
    <t>SBPQTE11956486</t>
  </si>
  <si>
    <t>bc19cd68-d45e-4aff-9e06-eb8c86a24d6e</t>
  </si>
  <si>
    <t>SBPQTE11956537</t>
  </si>
  <si>
    <t>GA700194562BUSP</t>
  </si>
  <si>
    <t>2ff99e6d-7a19-43e7-88c8-c05b23a8277a</t>
  </si>
  <si>
    <t>SBPQTE11963426</t>
  </si>
  <si>
    <t>c41a3fab-8225-4826-abf1-d1ee960392b8</t>
  </si>
  <si>
    <t>SBPQTE11954505</t>
  </si>
  <si>
    <t>88c8140a-c275-4e3c-94e4-b1785b2e2afa</t>
  </si>
  <si>
    <t>SBPQTE11961072</t>
  </si>
  <si>
    <t>f09df0cc-73e1-4e36-9c90-02edeacd5263</t>
  </si>
  <si>
    <t>SBPQTE11960678</t>
  </si>
  <si>
    <t>5197a106-c340-47c9-be97-09b4fa5e7a2c</t>
  </si>
  <si>
    <t>SBPQTE11965346</t>
  </si>
  <si>
    <t>2c575b6b-ad75-4b3d-85f0-db4ae7a2820e</t>
  </si>
  <si>
    <t>SBPQTE11957649</t>
  </si>
  <si>
    <t>7a077b55-8172-49e7-b648-48ee946de50e</t>
  </si>
  <si>
    <t>SBPQTE11955260</t>
  </si>
  <si>
    <t>9a017598-a7b0-4830-8b4d-7ba8fa9ceabf</t>
  </si>
  <si>
    <t>75e26207-017d-437d-94f0-cf8acec0700d</t>
  </si>
  <si>
    <t>SBPQTE11954310</t>
  </si>
  <si>
    <t>4681c9e7-179f-4efc-a11a-390d33154a99</t>
  </si>
  <si>
    <t>SBPQTE11956519</t>
  </si>
  <si>
    <t>GA700212683BUSP</t>
  </si>
  <si>
    <t>S783427</t>
  </si>
  <si>
    <t>Software Dev,Integrator,Business Systems (Erp/Crm)</t>
  </si>
  <si>
    <t>efce3b38-f060-4a92-b8c7-5d2c4fb1e73d</t>
  </si>
  <si>
    <t>SBPQTE11964309</t>
  </si>
  <si>
    <t>GA700217098BUSP</t>
  </si>
  <si>
    <t>f8ba16db-5795-43a6-a2df-c5a3a513ac3b</t>
  </si>
  <si>
    <t>SBPQTE11961952</t>
  </si>
  <si>
    <t>9950ebff-ae35-4285-9331-3aa264ecdb96</t>
  </si>
  <si>
    <t>SBPQTE11964616</t>
  </si>
  <si>
    <t>GA700103695BUSP</t>
  </si>
  <si>
    <t>55302d78-1e50-4bde-9dad-2240f3bbdc10</t>
  </si>
  <si>
    <t>SBPQTE11957337</t>
  </si>
  <si>
    <t>a4672551-114a-4d7e-a0a0-03e9a2f57187</t>
  </si>
  <si>
    <t>SBPQTE11956042</t>
  </si>
  <si>
    <t>4946397c-11dc-4f4b-bcf1-ed649dfddb3c</t>
  </si>
  <si>
    <t>SBPQTE11958669</t>
  </si>
  <si>
    <t>3c2d42ae-0bd3-4071-930b-bc21fb41e394</t>
  </si>
  <si>
    <t>SBPQTE11950469</t>
  </si>
  <si>
    <t>4155e1de-2a15-4e7f-91b7-2937f4970609</t>
  </si>
  <si>
    <t>SBPQTE11963966</t>
  </si>
  <si>
    <t>d5fbedcd-f559-41be-82f4-97b5e4f91cf7</t>
  </si>
  <si>
    <t>SBPQTE11960260</t>
  </si>
  <si>
    <t>GA700124188BUSP</t>
  </si>
  <si>
    <t>4f7fea6b-4916-4273-9182-5b7f5d8d4411</t>
  </si>
  <si>
    <t>SBPQTE11957825</t>
  </si>
  <si>
    <t>ea74e455-d1c0-458c-8149-30aca94a410e</t>
  </si>
  <si>
    <t>SBPQTE11956897</t>
  </si>
  <si>
    <t>4c551571-2e37-45a4-adce-7ca1b2adf494</t>
  </si>
  <si>
    <t>SBPQTE11951279</t>
  </si>
  <si>
    <t>1fc12f33-d851-4f64-af31-553a4112c34a</t>
  </si>
  <si>
    <t>SBPQTE11960946</t>
  </si>
  <si>
    <t>ed785449-4693-47af-bf2d-d8c7d915b238</t>
  </si>
  <si>
    <t>SBPQTE11961969</t>
  </si>
  <si>
    <t>GA700107989BUSP</t>
  </si>
  <si>
    <t>53b340ec-57b6-4392-9fc8-2f6585bccdb7</t>
  </si>
  <si>
    <t>SBPQTE11957883</t>
  </si>
  <si>
    <t>18ca2a42-7762-42f0-9307-232a805df3a7</t>
  </si>
  <si>
    <t>SBPQTE11963748</t>
  </si>
  <si>
    <t>cb7440f3-ceb4-4cfc-8311-606a8aa3b6e7</t>
  </si>
  <si>
    <t>SBPQTE11952274</t>
  </si>
  <si>
    <t>f61119ec-1a18-43b8-a6ed-3c052b839f70</t>
  </si>
  <si>
    <t>SBPQTE11957974</t>
  </si>
  <si>
    <t>f1121b5c-814c-4c86-bd50-6444b272a386</t>
  </si>
  <si>
    <t>SBPQTE11961961</t>
  </si>
  <si>
    <t>86492dad-9723-47cd-a657-dcd9b8415a44</t>
  </si>
  <si>
    <t>0017ecbc-e59b-46b4-ad3b-118d22b3ab2b</t>
  </si>
  <si>
    <t>SBPQTE11954977</t>
  </si>
  <si>
    <t>39fd0cb2-e5cb-4cac-a99b-6cb317e817f1</t>
  </si>
  <si>
    <t>SBPQTE11953550</t>
  </si>
  <si>
    <t>da93f7a1-c8e2-4ffa-8c7c-1c970588f201</t>
  </si>
  <si>
    <t>SBPQTE11963590</t>
  </si>
  <si>
    <t>b6266e2c-a02b-4254-bea4-106ca375ceda</t>
  </si>
  <si>
    <t>SBPQTE11950033</t>
  </si>
  <si>
    <t>cc90cf21-2d25-4e5d-b6c5-d8953358b467</t>
  </si>
  <si>
    <t>SBPQTE11951671</t>
  </si>
  <si>
    <t>60b3d989-85ea-4df0-9364-eb1f1441b71f</t>
  </si>
  <si>
    <t>SBPQTE11964961</t>
  </si>
  <si>
    <t>4e440cfe-85a5-47e4-9065-fd58eb4d4708</t>
  </si>
  <si>
    <t>SBPQTE11964887</t>
  </si>
  <si>
    <t>S771265</t>
  </si>
  <si>
    <t>Property Owner - Shopping Centre (non strip)</t>
  </si>
  <si>
    <t>a6b8fbdd-6fec-4831-bc5f-b7e16fff9f73</t>
  </si>
  <si>
    <t>SBPQTE11955226</t>
  </si>
  <si>
    <t>ead4fdae-174c-4bca-b124-51becea8ced0</t>
  </si>
  <si>
    <t>SBPQTE11964223</t>
  </si>
  <si>
    <t>90b2a607-5378-450d-afdb-6943205efa59</t>
  </si>
  <si>
    <t>SBPQTE11960945</t>
  </si>
  <si>
    <t>9be1d057-f7f1-4ee9-a42e-93e094b6949f</t>
  </si>
  <si>
    <t>SBPQTE11960826</t>
  </si>
  <si>
    <t>67c1711e-d7ea-4b9c-b2a6-cb9d6506eec2</t>
  </si>
  <si>
    <t>SBPQTE11950414</t>
  </si>
  <si>
    <t>4870381d-b636-479f-a9f9-3dc1f54ec6bd</t>
  </si>
  <si>
    <t>SBPQTE11961073</t>
  </si>
  <si>
    <t>GA700215140BUSP</t>
  </si>
  <si>
    <t>18863d9a-6f69-48cd-b6c6-8f2c36877c83</t>
  </si>
  <si>
    <t>SBPQTE11942515</t>
  </si>
  <si>
    <t>9b1ee3e8-5da8-45a7-8c76-f406dfa4d243</t>
  </si>
  <si>
    <t>SBPQTE11955137</t>
  </si>
  <si>
    <t>e0e7311f-7713-4a8c-92e2-b2b9b4f5a19e</t>
  </si>
  <si>
    <t>SBPQTE11950900</t>
  </si>
  <si>
    <t>bad17ca8-e610-408f-941b-b093b45a3db0</t>
  </si>
  <si>
    <t>SBPQTE11950532</t>
  </si>
  <si>
    <t>3e39045e-047d-4ff1-838f-325e774ba84d</t>
  </si>
  <si>
    <t>SBPQTE11965041</t>
  </si>
  <si>
    <t>ca3da6a8-01c2-4303-a60c-891dc5ca8dcb</t>
  </si>
  <si>
    <t>SBPQTE11956147</t>
  </si>
  <si>
    <t>72fef977-9df9-458d-8702-a85e957bda49</t>
  </si>
  <si>
    <t>SBPQTE11962628</t>
  </si>
  <si>
    <t>7ebd93a1-496d-4088-b378-473ac390c59d</t>
  </si>
  <si>
    <t>SBPQTE11959670</t>
  </si>
  <si>
    <t>259ba97d-0503-47c5-93d9-eb858bc92a24</t>
  </si>
  <si>
    <t>SBPQTE11953077</t>
  </si>
  <si>
    <t>73ab3a72-9557-4d56-b818-ebb844d4136f</t>
  </si>
  <si>
    <t>SBPQTE11952428</t>
  </si>
  <si>
    <t>80d4536d-4247-4d0f-b457-db0e9690b08f</t>
  </si>
  <si>
    <t>SBPQTE11950348</t>
  </si>
  <si>
    <t>7111427a-54f3-4238-b8a2-67c7762e903b</t>
  </si>
  <si>
    <t>SBPQTE11960404</t>
  </si>
  <si>
    <t>S571020</t>
  </si>
  <si>
    <t>Boarding House (Other Construction)</t>
  </si>
  <si>
    <t>babbcf22-0651-43ab-afae-a473a31e6bae</t>
  </si>
  <si>
    <t>SBPQTE11958625</t>
  </si>
  <si>
    <t>d07ce80b-daaf-446b-a338-cbac5677eda6</t>
  </si>
  <si>
    <t>SBPQTE11960149</t>
  </si>
  <si>
    <t>67d7bbd4-d84e-4bb9-af92-cb0bec4257a6</t>
  </si>
  <si>
    <t>SBPQTE11956100</t>
  </si>
  <si>
    <t>c58d46eb-de1f-43bd-bdbd-ecdff869b302</t>
  </si>
  <si>
    <t>SBPQTE11951123</t>
  </si>
  <si>
    <t>GA700150987BUSP</t>
  </si>
  <si>
    <t>d8bb30a1-c4ed-4438-9ffe-82bc4e099393</t>
  </si>
  <si>
    <t>SBPQTE11964014</t>
  </si>
  <si>
    <t>4a9e34aa-9920-4a5c-a87f-114905e18644</t>
  </si>
  <si>
    <t>SBPQTE11953631</t>
  </si>
  <si>
    <t>dd50c4db-463a-499c-bd37-c58a9f351ab0</t>
  </si>
  <si>
    <t>SBPQTE11958808</t>
  </si>
  <si>
    <t>871a5d62-d74f-41cf-a305-1d9a7ee2772a</t>
  </si>
  <si>
    <t>SBPQTE11954722</t>
  </si>
  <si>
    <t>GA700097854BUSP</t>
  </si>
  <si>
    <t>5f2245d5-9975-4da9-9e36-95edad18d191</t>
  </si>
  <si>
    <t>SBPQTE11952840</t>
  </si>
  <si>
    <t>f692aa67-260a-4cdd-9017-e4a0ed6b1c83</t>
  </si>
  <si>
    <t>SBPQTE11954432</t>
  </si>
  <si>
    <t>408f9e25-f5cb-4cd3-a424-ef2cefac2b4e</t>
  </si>
  <si>
    <t>SBPQTE11965146</t>
  </si>
  <si>
    <t>04a54c9f-e4e5-4843-acd2-a69f123a4ff7</t>
  </si>
  <si>
    <t>SBPQTE11949976</t>
  </si>
  <si>
    <t>706399b5-607d-4ffd-980b-5d8507343aae</t>
  </si>
  <si>
    <t>SBPQTE11954625</t>
  </si>
  <si>
    <t>48bb559c-3e46-4c35-86d9-dc1ce4ebcbb4</t>
  </si>
  <si>
    <t>SBPQTE11961906</t>
  </si>
  <si>
    <t>6c29f256-c834-4ba3-a0de-c3b80d58d5fd</t>
  </si>
  <si>
    <t>SBPQTE11964287</t>
  </si>
  <si>
    <t>3facc440-40e9-4452-a694-0f6907751003</t>
  </si>
  <si>
    <t>SBPQTE11958574</t>
  </si>
  <si>
    <t>b40d6ed4-9f60-4da1-bd76-d0b8256dcee4</t>
  </si>
  <si>
    <t>SBPQTE11964889</t>
  </si>
  <si>
    <t>766b90af-c14b-42b7-9d67-601852ca2d35</t>
  </si>
  <si>
    <t>SBPQTE11952356</t>
  </si>
  <si>
    <t>47c473cd-6a45-4e9f-9ecf-3b987c246d51</t>
  </si>
  <si>
    <t>SBPQTE11962129</t>
  </si>
  <si>
    <t>342654f3-6df0-4b43-a660-19c077f2027b</t>
  </si>
  <si>
    <t>SBPQTE11960296</t>
  </si>
  <si>
    <t>GA700212690BUSP</t>
  </si>
  <si>
    <t>960bce54-bfe8-48dd-ac1e-f8488b226994</t>
  </si>
  <si>
    <t>SBPQTE11963997</t>
  </si>
  <si>
    <t>849142e7-67bc-4926-b6c3-01a4ea2893b8</t>
  </si>
  <si>
    <t>SBPQTE11957075</t>
  </si>
  <si>
    <t>7a345539-534f-4ba3-a2bc-20676c977a9f</t>
  </si>
  <si>
    <t>SBPQTE11950893</t>
  </si>
  <si>
    <t>48a12308-86a6-4ce6-90bb-f5e5e0ff6f17</t>
  </si>
  <si>
    <t>SBPQTE11952717</t>
  </si>
  <si>
    <t>1333006a-9f6a-40c1-82d6-93d9f9b2e579</t>
  </si>
  <si>
    <t>SBPQTE11953574</t>
  </si>
  <si>
    <t>80fc9d9e-6bfb-48d5-ae73-bfe07b5c4d2d</t>
  </si>
  <si>
    <t>SBPQTE11958524</t>
  </si>
  <si>
    <t>e388ec12-cd02-4fce-a20d-de6e0621446f</t>
  </si>
  <si>
    <t>SBPQTE11959336</t>
  </si>
  <si>
    <t>S256430</t>
  </si>
  <si>
    <t>Plastic Rotation Moulding</t>
  </si>
  <si>
    <t>4da52500-ec2b-4545-b921-5eb43f579532</t>
  </si>
  <si>
    <t>SBPQTE11959335</t>
  </si>
  <si>
    <t>6269af38-dd7d-4c82-88da-3d83df56d7f7</t>
  </si>
  <si>
    <t>SBPQTE11954693</t>
  </si>
  <si>
    <t>afb97cca-b9d4-499b-805a-ac84b92804ec</t>
  </si>
  <si>
    <t>SBPQTE11951249</t>
  </si>
  <si>
    <t>6121c9d0-4afc-4f19-9400-ea4195f33022</t>
  </si>
  <si>
    <t>SBPQTE11946435</t>
  </si>
  <si>
    <t>adac6f54-4ab0-45b2-8eef-58cd9fb9ab7a</t>
  </si>
  <si>
    <t>SBPQTE11964041</t>
  </si>
  <si>
    <t>04238a9c-c58c-4649-a58b-0fbf6d9b9656</t>
  </si>
  <si>
    <t>SBPQTE11965384</t>
  </si>
  <si>
    <t>c082dfb6-222a-4acd-8b5b-8499a195546b</t>
  </si>
  <si>
    <t>SBPQTE11962448</t>
  </si>
  <si>
    <t>181dcb0a-a4db-492f-bf54-c8c02e0464f6</t>
  </si>
  <si>
    <t>SBPQTE11964313</t>
  </si>
  <si>
    <t>7e1dc590-923a-4306-bc40-38a5221c8bea</t>
  </si>
  <si>
    <t>SBPQTE11957404</t>
  </si>
  <si>
    <t>2d97765b-4ea6-44f3-8914-c99bf0a5a341</t>
  </si>
  <si>
    <t>SBPQTE11957309</t>
  </si>
  <si>
    <t>b2380356-8243-4bef-9677-04c423ce00f1</t>
  </si>
  <si>
    <t>SBPQTE11959652</t>
  </si>
  <si>
    <t>1e5da27d-3078-47d7-b511-a227067fef0d</t>
  </si>
  <si>
    <t>SBPQTE11954850</t>
  </si>
  <si>
    <t>26d1d54a-5e8e-4806-8e03-61833be75999</t>
  </si>
  <si>
    <t>SBPQTE11956497</t>
  </si>
  <si>
    <t>9d11ac51-f218-496a-836d-2660c72c4e5e</t>
  </si>
  <si>
    <t>SBPQTE11952296</t>
  </si>
  <si>
    <t>S912110</t>
  </si>
  <si>
    <t>Radio Service</t>
  </si>
  <si>
    <t>eaff49c7-ad69-47c9-a423-8f47453cbbc4</t>
  </si>
  <si>
    <t>SBPQTE11959607</t>
  </si>
  <si>
    <t>61832ba7-9e1d-490f-a802-b37339d00992</t>
  </si>
  <si>
    <t>SBPQTE11953995</t>
  </si>
  <si>
    <t>e509a76e-f47b-4d70-b9e3-2f3de8867b56</t>
  </si>
  <si>
    <t>SBPQTE11962083</t>
  </si>
  <si>
    <t>1b7d17b7-716e-4fbd-999b-f035b862c5a4</t>
  </si>
  <si>
    <t>SBPQTE11956077</t>
  </si>
  <si>
    <t>be6284f6-df76-48e5-b6ca-711bafcf2f37</t>
  </si>
  <si>
    <t>SBPQTE11957147</t>
  </si>
  <si>
    <t>b99269a0-3ee0-4680-b3a8-792b6be46d86</t>
  </si>
  <si>
    <t>SBPQTE11954759</t>
  </si>
  <si>
    <t>GA700154550BUSP</t>
  </si>
  <si>
    <t>ff9a9183-e1c9-47d5-90c4-e45b7b8777b9</t>
  </si>
  <si>
    <t>SBPQTE11952625</t>
  </si>
  <si>
    <t>fae33079-4b11-4beb-b069-c95350e6bb68</t>
  </si>
  <si>
    <t>SBPQTE11946382</t>
  </si>
  <si>
    <t>5920f3eb-97c1-4add-bd63-44f0421c5177</t>
  </si>
  <si>
    <t>SBPQTE11964479</t>
  </si>
  <si>
    <t>65985785-b49a-46e1-8c75-fd20e13eae8f</t>
  </si>
  <si>
    <t>SBPQTE11964544</t>
  </si>
  <si>
    <t>d8e08337-136f-467e-83bc-3a89784e05a8</t>
  </si>
  <si>
    <t>d5df986a-b6c2-4964-acb3-b6c4dd95b45e</t>
  </si>
  <si>
    <t>SBPQTE11959298</t>
  </si>
  <si>
    <t>GA700212650BUSP</t>
  </si>
  <si>
    <t>7ab4b0a8-2c1b-4307-9aaf-c1664067a291</t>
  </si>
  <si>
    <t>SBPQTE11960785</t>
  </si>
  <si>
    <t>47f0d703-d82c-4cc1-b297-8e0d86599961</t>
  </si>
  <si>
    <t>SBPQTE11952987</t>
  </si>
  <si>
    <t>GA700200161BUSP</t>
  </si>
  <si>
    <t>36cd0ee7-3105-4043-942d-695d2196105b</t>
  </si>
  <si>
    <t>SBPQTE11958362</t>
  </si>
  <si>
    <t>963c158d-2a47-4e9c-8c25-d0a61e7a9f2f</t>
  </si>
  <si>
    <t>SBPQTE11953630</t>
  </si>
  <si>
    <t>6cc6f867-8d5b-408f-b7a9-6588e13657f6</t>
  </si>
  <si>
    <t>SBPQTE11954998</t>
  </si>
  <si>
    <t>aff5c566-fe92-4080-b783-b69ab10b06b5</t>
  </si>
  <si>
    <t>SBPQTE11963813</t>
  </si>
  <si>
    <t>GA700216814BUSP</t>
  </si>
  <si>
    <t>78ed66b3-3b93-49e5-84fa-77b98c2d993d</t>
  </si>
  <si>
    <t>SBPQTE11956931</t>
  </si>
  <si>
    <t>0c184eb4-472c-4b6a-a1ef-a912daec7f6b</t>
  </si>
  <si>
    <t>SBPQTE11958766</t>
  </si>
  <si>
    <t>5faf90d9-02c7-44e1-a6e6-cb85eb451ec1</t>
  </si>
  <si>
    <t>SBPQTE11958442</t>
  </si>
  <si>
    <t>GA700163730BUSP</t>
  </si>
  <si>
    <t>c4670460-6420-40ed-b872-442df315a95d</t>
  </si>
  <si>
    <t>SBPQTE11955585</t>
  </si>
  <si>
    <t>58e82ce5-b831-4f34-8854-fd16084a7258</t>
  </si>
  <si>
    <t>SBPQTE11957791</t>
  </si>
  <si>
    <t>ecebe91f-844d-4d4a-b637-1f7d56ded13d</t>
  </si>
  <si>
    <t>SBPQTE11953449</t>
  </si>
  <si>
    <t>d762afa5-8349-4d29-ad3e-bb9c075cd870</t>
  </si>
  <si>
    <t>SBPQTE11958367</t>
  </si>
  <si>
    <t>S011105</t>
  </si>
  <si>
    <t>Bulb Propagating</t>
  </si>
  <si>
    <t>3949265e-c60c-433c-a674-be513b55d385</t>
  </si>
  <si>
    <t>SBPQTE11953541</t>
  </si>
  <si>
    <t>75c8b64f-81e2-4ef9-9fd7-c3a579c8e964</t>
  </si>
  <si>
    <t>SBPQTE11960900</t>
  </si>
  <si>
    <t>20011e91-2c84-46a0-b01e-7e1a6fdf55a6</t>
  </si>
  <si>
    <t>SBPQTE11964134</t>
  </si>
  <si>
    <t>f1acd7cf-6b6d-4a0a-850e-57480387baa8</t>
  </si>
  <si>
    <t>SBPQTE11965110</t>
  </si>
  <si>
    <t>f99091f0-c62d-4fd4-915a-fe45795506fa</t>
  </si>
  <si>
    <t>SBPQTE11952989</t>
  </si>
  <si>
    <t>69faad71-092f-4b75-8213-cc7e5916a274</t>
  </si>
  <si>
    <t>SBPQTE11960355</t>
  </si>
  <si>
    <t>S512930</t>
  </si>
  <si>
    <t>Delicatessen (With Cooking)</t>
  </si>
  <si>
    <t>1aa917f9-9328-40eb-95e3-95f300c34c10</t>
  </si>
  <si>
    <t>SBPQTE11964043</t>
  </si>
  <si>
    <t>S283955</t>
  </si>
  <si>
    <t>Radio Remote Control Equipment Manufacturing</t>
  </si>
  <si>
    <t>8a6ba7e6-2a84-4bba-8e6b-72698a252430</t>
  </si>
  <si>
    <t>77fa2547-9e20-431d-9654-87e5f7713faf</t>
  </si>
  <si>
    <t>SBPQTE11963803</t>
  </si>
  <si>
    <t>150185c3-aacb-4c64-8e8c-148b88437dd7</t>
  </si>
  <si>
    <t>SBPQTE11965439</t>
  </si>
  <si>
    <t>f5ef7f68-0e03-4025-976e-c60b5866d53f</t>
  </si>
  <si>
    <t>SBPQTE11962966</t>
  </si>
  <si>
    <t>ceacffde-b514-4a0f-b5f1-0886c1dc1ac4</t>
  </si>
  <si>
    <t>SBPQTE11959173</t>
  </si>
  <si>
    <t>69a3b210-c723-4d67-8cfa-2473446a6d4c</t>
  </si>
  <si>
    <t>SBPQTE11953444</t>
  </si>
  <si>
    <t>252f7fba-7aa4-49aa-b7e4-9521cd078b26</t>
  </si>
  <si>
    <t>82608234-3fc0-471b-99bd-27bf8b22af17</t>
  </si>
  <si>
    <t>SBPQTE11964386</t>
  </si>
  <si>
    <t>10021aed-4fba-4761-9597-55381619561f</t>
  </si>
  <si>
    <t>SBPQTE11954408</t>
  </si>
  <si>
    <t>S573069</t>
  </si>
  <si>
    <t>Mobile Coffee Cart Operator</t>
  </si>
  <si>
    <t>19d04a71-5fb5-4792-89b0-2cb3e1a9273f</t>
  </si>
  <si>
    <t>40d08aa3-a43a-4bec-82fe-5017bc76ad79</t>
  </si>
  <si>
    <t>31247524-4f02-4d1a-98b0-6824846a0fc6</t>
  </si>
  <si>
    <t>SBPQTE11962702</t>
  </si>
  <si>
    <t>be2b07e5-f7d7-4d3e-a83c-115da8f899ba</t>
  </si>
  <si>
    <t>SBPQTE11963582</t>
  </si>
  <si>
    <t>2125005b-d53d-4498-bdba-031b0fce3937</t>
  </si>
  <si>
    <t>SBPQTE11956472</t>
  </si>
  <si>
    <t>40381902-2831-4417-9618-f18c95a808e2</t>
  </si>
  <si>
    <t>SBPQTE11965262</t>
  </si>
  <si>
    <t>5b290300-4610-4f25-a2e6-28dee1572a3a</t>
  </si>
  <si>
    <t>SBPQTE11957621</t>
  </si>
  <si>
    <t>506cd177-d31f-473a-9c1a-94e6623990e9</t>
  </si>
  <si>
    <t>SBPQTE11949010</t>
  </si>
  <si>
    <t>ee621466-fbbb-4cfe-b126-0dd9e197b84b</t>
  </si>
  <si>
    <t>SBPQTE11965469</t>
  </si>
  <si>
    <t>c8e244d2-6d08-4597-b0ed-7f4e265976c5</t>
  </si>
  <si>
    <t>SBPQTE11966058</t>
  </si>
  <si>
    <t>bb68c425-59ca-4366-aee0-dc4ab6508849</t>
  </si>
  <si>
    <t>df17a549-85d6-4891-ad5c-9ef9d8fe594e</t>
  </si>
  <si>
    <t>SBPQTE11954210</t>
  </si>
  <si>
    <t>026a05c7-08e2-421b-b4b0-47ed57c216ba</t>
  </si>
  <si>
    <t>SBPQTE11957528</t>
  </si>
  <si>
    <t>0dc80d32-6907-45e8-aec9-b3ea78150c64</t>
  </si>
  <si>
    <t>SBPQTE11962755</t>
  </si>
  <si>
    <t>3d23588e-866f-4839-b9bf-1d40bf51d44f</t>
  </si>
  <si>
    <t>SBPQTE11955013</t>
  </si>
  <si>
    <t>36d080b0-1b79-445a-a1e9-2d713f02f181</t>
  </si>
  <si>
    <t>SBPQTE11959521</t>
  </si>
  <si>
    <t>de78e54c-a51d-4d5c-8618-9e4a5b06bd77</t>
  </si>
  <si>
    <t>SBPQTE11952648</t>
  </si>
  <si>
    <t>S222925</t>
  </si>
  <si>
    <t>Textile Product Manufacturing Noc</t>
  </si>
  <si>
    <t>2558fcc5-fbe3-44da-ab40-b42b6850c537</t>
  </si>
  <si>
    <t>SBPQTE11952787</t>
  </si>
  <si>
    <t>d3bc601b-00ac-4f14-a0fd-4784bad11622</t>
  </si>
  <si>
    <t>SBPQTE11954528</t>
  </si>
  <si>
    <t>3616708c-b19f-438b-8e6b-d5e5b0456f8b</t>
  </si>
  <si>
    <t>SBPQTE11964314</t>
  </si>
  <si>
    <t>bcd1f724-bde5-42a9-bc8c-cc9827fb56da</t>
  </si>
  <si>
    <t>SBPQTE11949037</t>
  </si>
  <si>
    <t>b26e6178-6d99-4421-96a0-2365bb953e45</t>
  </si>
  <si>
    <t>SBPQTE11951918</t>
  </si>
  <si>
    <t>4d40892f-2614-4030-9c58-45ee034358bc</t>
  </si>
  <si>
    <t>SBPQTE11965024</t>
  </si>
  <si>
    <t>5771a7a9-8363-4c11-829a-2efa2544f2a8</t>
  </si>
  <si>
    <t>SBPQTE11964521</t>
  </si>
  <si>
    <t>8359d000-4fa6-40c9-9163-5a32bf12c4f0</t>
  </si>
  <si>
    <t>SBPQTE11958778</t>
  </si>
  <si>
    <t>GA700138089BUSP</t>
  </si>
  <si>
    <t>4d2ac212-7911-4696-8ce1-f26dd48c9063</t>
  </si>
  <si>
    <t>SBPQTE11961900</t>
  </si>
  <si>
    <t>14fa26e4-5597-4535-93d1-18eb3867e2a6</t>
  </si>
  <si>
    <t>SBPQTE11955528</t>
  </si>
  <si>
    <t>c227b878-9095-4013-87ee-85ad843b50e8</t>
  </si>
  <si>
    <t>SBPQTE11951549</t>
  </si>
  <si>
    <t>8fbe0ef3-f31b-4794-8bc3-fbfe312bde24</t>
  </si>
  <si>
    <t>SBPQTE11952970</t>
  </si>
  <si>
    <t>GA700017225BUSP</t>
  </si>
  <si>
    <t>bddaba0e-37e0-46e9-9f0f-d0f5dbb314d1</t>
  </si>
  <si>
    <t>SBPQTE11964636</t>
  </si>
  <si>
    <t>7e79d075-b32d-4b97-b944-4bcb03add49c</t>
  </si>
  <si>
    <t>SBPQTE11954884</t>
  </si>
  <si>
    <t>a15df444-96a7-46d8-8b59-49dab91305cc</t>
  </si>
  <si>
    <t>SBPQTE11957922</t>
  </si>
  <si>
    <t>46dd8e8b-3ca3-4971-820d-b1ef9ecfe5eb</t>
  </si>
  <si>
    <t>SBPQTE11951531</t>
  </si>
  <si>
    <t>GA700050047BUSP</t>
  </si>
  <si>
    <t>3ad59a37-a154-4673-ac6a-d034c13e208a</t>
  </si>
  <si>
    <t>SBPQTE11954404</t>
  </si>
  <si>
    <t>GA700201473BUSP</t>
  </si>
  <si>
    <t>1318dbfd-f15d-470e-ad0d-7e46855172c6</t>
  </si>
  <si>
    <t>SBPQTE11951621</t>
  </si>
  <si>
    <t>GA700159142BUSP</t>
  </si>
  <si>
    <t>9f43c5f9-b6cf-4b1e-b937-608c718d99cf</t>
  </si>
  <si>
    <t>SBPQTE11957088</t>
  </si>
  <si>
    <t>d79b470b-02de-4595-9c9b-8534fa396109</t>
  </si>
  <si>
    <t>SBPQTE11962402</t>
  </si>
  <si>
    <t>e3bd9dc7-22cb-45d1-8579-4a0242d2e0f0</t>
  </si>
  <si>
    <t>SBPQTE11962667</t>
  </si>
  <si>
    <t>99830c3f-cf35-4910-bb7a-21659f504167</t>
  </si>
  <si>
    <t>SBPQTE11952616</t>
  </si>
  <si>
    <t>S412240</t>
  </si>
  <si>
    <t>Pipelines Construction</t>
  </si>
  <si>
    <t>b042fb09-774c-4593-873f-3d20900493dc</t>
  </si>
  <si>
    <t>SBPQTE11962974</t>
  </si>
  <si>
    <t>c446591b-114b-43ea-8928-7bb0cfa23e8a</t>
  </si>
  <si>
    <t>SBPQTE11963123</t>
  </si>
  <si>
    <t>9a579d7c-a067-4fb6-85f1-7e1b1e26208c</t>
  </si>
  <si>
    <t>SBPQTE11964076</t>
  </si>
  <si>
    <t>727a58da-8e6d-4548-afde-fd041abf3b41</t>
  </si>
  <si>
    <t>SBPQTE11954073</t>
  </si>
  <si>
    <t>GA700201260BUSP</t>
  </si>
  <si>
    <t>c187bab8-b95f-4dad-a655-552628831c55</t>
  </si>
  <si>
    <t>SBPQTE11963206</t>
  </si>
  <si>
    <t>a73519cd-9e47-4a61-a46e-797f99ee92f8</t>
  </si>
  <si>
    <t>SBPQTE11957899</t>
  </si>
  <si>
    <t>a18c6869-9ba3-45aa-9cbc-5f0bbc2f2acc</t>
  </si>
  <si>
    <t>SBPQTE11950619</t>
  </si>
  <si>
    <t>547fa744-6f87-48c6-bce5-0878f2535003</t>
  </si>
  <si>
    <t>SBPQTE11959024</t>
  </si>
  <si>
    <t>c43a6f4f-e1d0-4582-bc35-1a62cce22406</t>
  </si>
  <si>
    <t>SBPQTE11961775</t>
  </si>
  <si>
    <t>GA700038630BUSP</t>
  </si>
  <si>
    <t>f218f69e-01a3-4300-be6f-933699173c4a</t>
  </si>
  <si>
    <t>SBPQTE11951169</t>
  </si>
  <si>
    <t>6cbc4b5f-f213-4aed-a6a0-b1f59f581981</t>
  </si>
  <si>
    <t>SBPQTE11952357</t>
  </si>
  <si>
    <t>9bb8445e-cf34-4a81-9e11-d0f34246ad7e</t>
  </si>
  <si>
    <t>547b8d34-f5c3-4dc2-a281-e84ef5168ee2</t>
  </si>
  <si>
    <t>SBPQTE11958050</t>
  </si>
  <si>
    <t>6518dc5c-63b9-43a5-8a32-605f6ef65a97</t>
  </si>
  <si>
    <t>SBPQTE11942922</t>
  </si>
  <si>
    <t>GA700202032BUSP</t>
  </si>
  <si>
    <t>f3185008-7515-4aa3-96bd-a1ed94f4916b</t>
  </si>
  <si>
    <t>SBPQTE11962882</t>
  </si>
  <si>
    <t>e864a8aa-1259-4bc9-85de-43fccaf085d9</t>
  </si>
  <si>
    <t>SBPQTE11952554</t>
  </si>
  <si>
    <t>52cd1d08-494a-4fbb-b025-e948da8907e0</t>
  </si>
  <si>
    <t>SBPQTE11953972</t>
  </si>
  <si>
    <t>8c8bbec6-488d-4ece-b84e-f07fae7c04a2</t>
  </si>
  <si>
    <t>SBPQTE11962970</t>
  </si>
  <si>
    <t>0be3c399-bafc-4a15-8e30-0a4d41cc2390</t>
  </si>
  <si>
    <t>SBPQTE11950618</t>
  </si>
  <si>
    <t>9d555ba1-735c-45b5-b966-4134755d956a</t>
  </si>
  <si>
    <t>SBPQTE11962536</t>
  </si>
  <si>
    <t>S285435</t>
  </si>
  <si>
    <t>Signs, Electric, Manufacturing</t>
  </si>
  <si>
    <t>a394577c-74f0-4591-8010-e135d11b7ce8</t>
  </si>
  <si>
    <t>SBPQTE11956828</t>
  </si>
  <si>
    <t>a26d169e-fa85-49d1-a751-bdb2a4eb3814</t>
  </si>
  <si>
    <t>SBPQTE11959142</t>
  </si>
  <si>
    <t>S911105</t>
  </si>
  <si>
    <t>Motion Picture Editing</t>
  </si>
  <si>
    <t>a5cc15b6-e3d0-4a99-b7f7-cbce29bf16d1</t>
  </si>
  <si>
    <t>SBPQTE11964798</t>
  </si>
  <si>
    <t>fc1c610f-9323-4021-9cfd-87e6ad811584</t>
  </si>
  <si>
    <t>SBPQTE11962565</t>
  </si>
  <si>
    <t>S532905</t>
  </si>
  <si>
    <t>Automotive Engineers</t>
  </si>
  <si>
    <t>8f5c4f7c-94d2-4b2e-a0c9-20bc7f32df67</t>
  </si>
  <si>
    <t>SBPQTE11957340</t>
  </si>
  <si>
    <t>8458ab45-3dfd-47e4-9976-3823ea379ab1</t>
  </si>
  <si>
    <t>SBPQTE11948977</t>
  </si>
  <si>
    <t>GA700033368BUSP</t>
  </si>
  <si>
    <t>2af819be-7cf3-4016-8e20-19ab362dea0d</t>
  </si>
  <si>
    <t>SBPQTE11953542</t>
  </si>
  <si>
    <t>4b16a346-940b-47b7-9123-ef5228b07af5</t>
  </si>
  <si>
    <t>SBPQTE11961708</t>
  </si>
  <si>
    <t>39fc2dc9-e983-4a78-9792-bb9f6a551ac4</t>
  </si>
  <si>
    <t>SBPQTE11954165</t>
  </si>
  <si>
    <t>7bb1129e-bdd3-4136-98fd-e9a4130e3f08</t>
  </si>
  <si>
    <t>SBPQTE11953031</t>
  </si>
  <si>
    <t>20f1d6f2-da06-4fe9-9666-79b53177968e</t>
  </si>
  <si>
    <t>SBPQTE11956386</t>
  </si>
  <si>
    <t>0cba3ce7-ac73-4f23-b44d-8a2cb95bafc1</t>
  </si>
  <si>
    <t>SBPQTE11963289</t>
  </si>
  <si>
    <t>7946ecb3-1b35-4216-88f5-50005e7f215f</t>
  </si>
  <si>
    <t>SBPQTE11946449</t>
  </si>
  <si>
    <t>ba74a30b-ee9c-4af9-88e0-7e5677a7dd64</t>
  </si>
  <si>
    <t>SBPQTE11962900</t>
  </si>
  <si>
    <t>fc0b7dc1-d0e3-490d-b347-94bffdf0793b</t>
  </si>
  <si>
    <t>SBPQTE11964739</t>
  </si>
  <si>
    <t>e83d9623-5b16-48af-aeff-b231bcaa6d7d</t>
  </si>
  <si>
    <t>SBPQTE11962683</t>
  </si>
  <si>
    <t>cdc4fee7-48dd-4427-b33c-a032debc7abf</t>
  </si>
  <si>
    <t>SBPQTE11963617</t>
  </si>
  <si>
    <t>d6ef2059-8e1b-43ca-ba3e-05f2c0c30457</t>
  </si>
  <si>
    <t>SBPQTE11956586</t>
  </si>
  <si>
    <t>GA700212729BUSP</t>
  </si>
  <si>
    <t>4e6a5198-8dc2-4677-8932-0684a17f7304</t>
  </si>
  <si>
    <t>SBPQTE11953369</t>
  </si>
  <si>
    <t>S452235</t>
  </si>
  <si>
    <t>Metal Scrap Wholesaling</t>
  </si>
  <si>
    <t>ea9c08c6-0c6e-41ff-a8b9-086b1f0a4fbb</t>
  </si>
  <si>
    <t>SBPQTE11954268</t>
  </si>
  <si>
    <t>e3404fa6-d3cb-4fa8-a73d-8cd4f1438c0c</t>
  </si>
  <si>
    <t>SBPQTE11960340</t>
  </si>
  <si>
    <t>b25df80f-e7c8-48ba-92f6-1e9696acb27a</t>
  </si>
  <si>
    <t>SBPQTE11953233</t>
  </si>
  <si>
    <t>018564ae-51a4-4331-ad60-e0a6a8271317</t>
  </si>
  <si>
    <t>SBPQTE11965333</t>
  </si>
  <si>
    <t>5a612f18-3d62-4180-abb8-5e57cfcecb87</t>
  </si>
  <si>
    <t>SBPQTE11950271</t>
  </si>
  <si>
    <t>130d40f0-a462-4f5b-b897-9a872a4558ce</t>
  </si>
  <si>
    <t>SBPQTE11958939</t>
  </si>
  <si>
    <t>e3b4592b-901e-4e9e-b9d0-7c131400a53a</t>
  </si>
  <si>
    <t>SBPQTE11956737</t>
  </si>
  <si>
    <t>S276255</t>
  </si>
  <si>
    <t>Wire Products Manufacturing Noc</t>
  </si>
  <si>
    <t>b83d4959-5f6e-4b60-a6da-c3e2853165e7</t>
  </si>
  <si>
    <t>SBPQTE11956752</t>
  </si>
  <si>
    <t>GA700034267BUSP</t>
  </si>
  <si>
    <t>52d7788e-7ee3-4546-8575-d6d092a69dfe</t>
  </si>
  <si>
    <t>SBPQTE11955163</t>
  </si>
  <si>
    <t>7eb9be00-2dc0-4386-b06e-016f24996075</t>
  </si>
  <si>
    <t>5682c87a-ba2e-48c2-8f1f-24c497ca5fcf</t>
  </si>
  <si>
    <t>SBPQTE11953417</t>
  </si>
  <si>
    <t>68bd2104-c1cc-4da2-a7ec-3ee2f83603f9</t>
  </si>
  <si>
    <t>SBPQTE11952902</t>
  </si>
  <si>
    <t>6aad164f-5391-4598-adc2-fac10154e4b8</t>
  </si>
  <si>
    <t>SBPQTE11958877</t>
  </si>
  <si>
    <t>2e246c0b-9187-4ce1-b776-33924eec3cfe</t>
  </si>
  <si>
    <t>SBPQTE11950550</t>
  </si>
  <si>
    <t>93394c1f-55ec-4ef8-83dd-0c076b9c821a</t>
  </si>
  <si>
    <t>SBPQTE11956326</t>
  </si>
  <si>
    <t>d6d5e3b3-722f-42a5-9436-4203493124f1</t>
  </si>
  <si>
    <t>SBPQTE11963605</t>
  </si>
  <si>
    <t>ee237141-839c-4bd2-b79c-acf40e204b68</t>
  </si>
  <si>
    <t>SBPQTE11959115</t>
  </si>
  <si>
    <t>2a452478-7578-4d9b-bf40-fc8581cee10e</t>
  </si>
  <si>
    <t>SBPQTE11950373</t>
  </si>
  <si>
    <t>cced6bfb-953d-4fef-89ae-605bbccadea9</t>
  </si>
  <si>
    <t>SBPQTE11961710</t>
  </si>
  <si>
    <t>46a6dc2f-b164-43eb-a8b3-ce8704a3d05b</t>
  </si>
  <si>
    <t>SBPQTE11951584</t>
  </si>
  <si>
    <t>93caffac-8971-4d93-bc24-5b39795a47df</t>
  </si>
  <si>
    <t>SBPQTE11960589</t>
  </si>
  <si>
    <t>417171c3-eeba-45dd-927b-24c49a23f794</t>
  </si>
  <si>
    <t>SBPQTE11960795</t>
  </si>
  <si>
    <t>6b19bef8-35c0-4d30-89b1-87eff245cc53</t>
  </si>
  <si>
    <t>SBPQTE11958661</t>
  </si>
  <si>
    <t>7e5f6987-0074-46e1-92dc-755dde58bac3</t>
  </si>
  <si>
    <t>SBPQTE11954770</t>
  </si>
  <si>
    <t>40506618-8ebc-4f30-ae88-79c1845c67b9</t>
  </si>
  <si>
    <t>SBPQTE11951468</t>
  </si>
  <si>
    <t>S285951</t>
  </si>
  <si>
    <t>Generators Manufacturing Noc</t>
  </si>
  <si>
    <t>9d6677ca-25b7-4925-9cb7-df823e817b9d</t>
  </si>
  <si>
    <t>SBPQTE11962609</t>
  </si>
  <si>
    <t>0d4d188c-9bb5-4108-b573-a4cb362632b1</t>
  </si>
  <si>
    <t>SBPQTE11962938</t>
  </si>
  <si>
    <t>GA700216275BUSP</t>
  </si>
  <si>
    <t>21b6e48e-878e-4378-93ef-e38b8478c95d</t>
  </si>
  <si>
    <t>SBPQTE11956341</t>
  </si>
  <si>
    <t>6470dae3-b1c7-4897-a6ef-e253d1bcde87</t>
  </si>
  <si>
    <t>SBPQTE11953361</t>
  </si>
  <si>
    <t>44399a13-d9b5-4597-863d-2541e1d0e09d</t>
  </si>
  <si>
    <t>SBPQTE11957236</t>
  </si>
  <si>
    <t>0ee7b895-c518-4792-aca0-2454017305a2</t>
  </si>
  <si>
    <t>SBPQTE11961324</t>
  </si>
  <si>
    <t>ad22534b-cccb-448c-999c-029cce23f771</t>
  </si>
  <si>
    <t>SBPQTE11952474</t>
  </si>
  <si>
    <t>63dd04b1-98dc-490d-9be8-159bcd19f219</t>
  </si>
  <si>
    <t>SBPQTE11963390</t>
  </si>
  <si>
    <t>278ce5cf-b7d5-427b-a3ea-61b4e9568340</t>
  </si>
  <si>
    <t>SBPQTE11961576</t>
  </si>
  <si>
    <t>8be2cc74-0ea4-4bf8-95b5-b741a48dcb35</t>
  </si>
  <si>
    <t>SBPQTE11954162</t>
  </si>
  <si>
    <t>70f0a6fc-2c5a-436f-a922-343c6a457d8e</t>
  </si>
  <si>
    <t>SBPQTE11952137</t>
  </si>
  <si>
    <t>7621d9f7-1d78-46a4-aca3-cbb4afa1885a</t>
  </si>
  <si>
    <t>SBPQTE11960110</t>
  </si>
  <si>
    <t>S285145</t>
  </si>
  <si>
    <t>Household Appliances Manufacturing</t>
  </si>
  <si>
    <t>3f386d53-fffd-4bea-95d9-120053128f2c</t>
  </si>
  <si>
    <t>SBPQTE11959319</t>
  </si>
  <si>
    <t>6b7c3607-1914-47ae-a04f-f7cbe04c32ef</t>
  </si>
  <si>
    <t>SBPQTE11956232</t>
  </si>
  <si>
    <t>bfce3870-f8d1-4c47-a603-e5c7d48862c8</t>
  </si>
  <si>
    <t>SBPQTE11961100</t>
  </si>
  <si>
    <t>a3dd7804-12d0-49d1-9d1f-d8c211d74446</t>
  </si>
  <si>
    <t>SBPQTE11961991</t>
  </si>
  <si>
    <t>3344800c-fa13-4438-9dd6-ccc93a4eb4eb</t>
  </si>
  <si>
    <t>SBPQTE11960301</t>
  </si>
  <si>
    <t>488aae7e-9373-4a26-9c39-0ba4526e7ad7</t>
  </si>
  <si>
    <t>SBPQTE11963437</t>
  </si>
  <si>
    <t>79982147-5585-4187-9021-31e07c45be19</t>
  </si>
  <si>
    <t>SBPQTE11955988</t>
  </si>
  <si>
    <t>da609332-10f8-4131-a076-e90333da5c0f</t>
  </si>
  <si>
    <t>SBPQTE11952062</t>
  </si>
  <si>
    <t>S951110</t>
  </si>
  <si>
    <t>Video Shop</t>
  </si>
  <si>
    <t>d5b47206-7638-4fa3-af33-4760c7d3fc16</t>
  </si>
  <si>
    <t>SBPQTE11954313</t>
  </si>
  <si>
    <t>1b0e0f74-4830-48ae-b5ac-e94bb37c9ae8</t>
  </si>
  <si>
    <t>SBPQTE11964631</t>
  </si>
  <si>
    <t>d1d14066-a163-46fd-b307-1bfb6782444e</t>
  </si>
  <si>
    <t>SBPQTE11958713</t>
  </si>
  <si>
    <t>S255945</t>
  </si>
  <si>
    <t>Gloves, Rubber, Manufacturing</t>
  </si>
  <si>
    <t>75bb96b4-0cbc-402e-98a2-966919a08a4e</t>
  </si>
  <si>
    <t>SBPQTE11953671</t>
  </si>
  <si>
    <t>ea36c28f-a399-43a9-bfff-3725c9d5a751</t>
  </si>
  <si>
    <t>SBPQTE11958667</t>
  </si>
  <si>
    <t>92308e57-f3bf-4b8f-9cf0-6bb0a1abb97d</t>
  </si>
  <si>
    <t>SBPQTE11959495</t>
  </si>
  <si>
    <t>d89f7b4b-8709-43c8-a166-fcbf893f9770</t>
  </si>
  <si>
    <t>SBPQTE11956547</t>
  </si>
  <si>
    <t>ce6fb23b-0990-4f82-8b47-ae6f5b5a4cee</t>
  </si>
  <si>
    <t>SBPQTE11962254</t>
  </si>
  <si>
    <t>GA700215646BUSP</t>
  </si>
  <si>
    <t>b3edef9c-e35f-4813-86ff-eedb700f3049</t>
  </si>
  <si>
    <t>SBPQTE11964823</t>
  </si>
  <si>
    <t>d2aa1604-3ecb-425b-9912-e55921b8179f</t>
  </si>
  <si>
    <t>SBPQTE11961700</t>
  </si>
  <si>
    <t>ab057ac6-dc12-4948-b5d4-9a0026d6ce2e</t>
  </si>
  <si>
    <t>SBPQTE11953320</t>
  </si>
  <si>
    <t>7c95abc3-8f94-4616-b892-595eaf2702a6</t>
  </si>
  <si>
    <t>SBPQTE11950075</t>
  </si>
  <si>
    <t>0092b8a8-1c7b-40f2-9eec-9a63f1f5f313</t>
  </si>
  <si>
    <t>SBPQTE11948450</t>
  </si>
  <si>
    <t>127507c1-9524-4d51-96cb-9d22c57b9016</t>
  </si>
  <si>
    <t>SBPQTE11958733</t>
  </si>
  <si>
    <t>4914ca0e-bbdf-413d-b396-b96da1621f49</t>
  </si>
  <si>
    <t>SBPQTE11956483</t>
  </si>
  <si>
    <t>GA700212662BUSP</t>
  </si>
  <si>
    <t>7cc54fa9-26ea-4b61-8137-6ec03196961b</t>
  </si>
  <si>
    <t>SBPQTE11955545</t>
  </si>
  <si>
    <t>e6e53882-c419-43a5-bc87-0982e2670beb</t>
  </si>
  <si>
    <t>SBPQTE11949022</t>
  </si>
  <si>
    <t>6f3370eb-1c8b-4c2e-a838-b15114f5e210</t>
  </si>
  <si>
    <t>SBPQTE11954799</t>
  </si>
  <si>
    <t>877b0dc1-93f6-460c-b456-2ff0e6b4a620</t>
  </si>
  <si>
    <t>SBPQTE11951994</t>
  </si>
  <si>
    <t>2db841f2-6256-4403-99b5-b951f5a7400d</t>
  </si>
  <si>
    <t>SBPQTE11950236</t>
  </si>
  <si>
    <t>303d952b-e727-4a7d-a15f-6f92f23ef779</t>
  </si>
  <si>
    <t>SBPQTE11950561</t>
  </si>
  <si>
    <t>b9d7358c-91a2-40e3-bd98-f5c15fe21c4e</t>
  </si>
  <si>
    <t>SBPQTE11954648</t>
  </si>
  <si>
    <t>S864010</t>
  </si>
  <si>
    <t>Kennels/Cattery</t>
  </si>
  <si>
    <t>20053129-a38a-4292-a900-6cb96bee93d1</t>
  </si>
  <si>
    <t>SBPQTE11958798</t>
  </si>
  <si>
    <t>94b337c3-3f4e-4f4d-847f-2a510f5a2d58</t>
  </si>
  <si>
    <t>SBPQTE11961827</t>
  </si>
  <si>
    <t>e7662cc1-4299-43e3-93b7-7796d26ff42a</t>
  </si>
  <si>
    <t>SBPQTE11958802</t>
  </si>
  <si>
    <t>2c5e1f50-ea93-41fd-a09c-6bd064206068</t>
  </si>
  <si>
    <t>SBPQTE11952044</t>
  </si>
  <si>
    <t>S286305</t>
  </si>
  <si>
    <t>Abattoir Machinery Manufacturing</t>
  </si>
  <si>
    <t>e0f03563-25d9-4354-b823-fcbebc979ac7</t>
  </si>
  <si>
    <t>SBPQTE11961579</t>
  </si>
  <si>
    <t>88641a73-785e-4c38-a7e9-383abd1f7203</t>
  </si>
  <si>
    <t>SBPQTE11951428</t>
  </si>
  <si>
    <t>2b961d1a-0580-421a-a226-b12c77002b59</t>
  </si>
  <si>
    <t>SBPQTE11957961</t>
  </si>
  <si>
    <t>d03afc7c-f5c8-4ff4-a2b3-d74b1ac9e4ab</t>
  </si>
  <si>
    <t>SBPQTE11963480</t>
  </si>
  <si>
    <t>b6456b8c-420a-4fc2-941e-48846ff4f499</t>
  </si>
  <si>
    <t>SBPQTE11957283</t>
  </si>
  <si>
    <t>5203fca1-2758-4834-a5a9-0b0e49cfb8bc</t>
  </si>
  <si>
    <t>SBPQTE11965191</t>
  </si>
  <si>
    <t>865edc23-fcb9-4baa-97a1-6b5e9afa6c90</t>
  </si>
  <si>
    <t>SBPQTE11960663</t>
  </si>
  <si>
    <t>ed5bda20-996a-4a15-b717-1638d88a7b41</t>
  </si>
  <si>
    <t>SBPQTE11952022</t>
  </si>
  <si>
    <t>96123b6e-942a-4ca5-8501-4b9cd90247ca</t>
  </si>
  <si>
    <t>SBPQTE11950609</t>
  </si>
  <si>
    <t>S963340</t>
  </si>
  <si>
    <t>Fire Prevention Service</t>
  </si>
  <si>
    <t>cd656d98-97a1-4d4e-be9a-9ac3c3dc3959</t>
  </si>
  <si>
    <t>SBPQTE11953615</t>
  </si>
  <si>
    <t>GA700198510BUSP</t>
  </si>
  <si>
    <t>1de30086-6756-4708-8892-791dcc2edc31</t>
  </si>
  <si>
    <t>SBPQTE11962415</t>
  </si>
  <si>
    <t>35b072fc-7f2c-42d7-b338-b5d41e62b777</t>
  </si>
  <si>
    <t>SBPQTE11957997</t>
  </si>
  <si>
    <t>7c8ad071-abc7-4dea-bf07-a5b80fff45d0</t>
  </si>
  <si>
    <t>SBPQTE11948918</t>
  </si>
  <si>
    <t>GA700036643BUSP</t>
  </si>
  <si>
    <t>c30442a4-d786-4767-bb3f-398caa11db72</t>
  </si>
  <si>
    <t>SBPQTE11965027</t>
  </si>
  <si>
    <t>fbfd9baf-33aa-45aa-ab87-335edafde7c0</t>
  </si>
  <si>
    <t>85414123-a62a-49b9-b7af-2bd56bef2e1d</t>
  </si>
  <si>
    <t>SBPQTE11953445</t>
  </si>
  <si>
    <t>S871020</t>
  </si>
  <si>
    <t>Family Day Care Service (Not Centre)</t>
  </si>
  <si>
    <t>cf992b5b-b7f2-4d2e-8563-8ae52662982d</t>
  </si>
  <si>
    <t>SBPQTE11952812</t>
  </si>
  <si>
    <t>S863965</t>
  </si>
  <si>
    <t>Speech Therapy Service</t>
  </si>
  <si>
    <t>4ecd887f-5cb3-4e22-bbe5-b707fee32878</t>
  </si>
  <si>
    <t>SBPQTE11950724</t>
  </si>
  <si>
    <t>cd639034-e4b0-40cf-abc9-56042ea95f13</t>
  </si>
  <si>
    <t>SBPQTE11956812</t>
  </si>
  <si>
    <t>3b7dded4-bee0-4003-b575-baff11fe9e77</t>
  </si>
  <si>
    <t>SBPQTE11964013</t>
  </si>
  <si>
    <t>GA700216925BUSP</t>
  </si>
  <si>
    <t>4c2f3744-780c-4070-9066-024320f02b53</t>
  </si>
  <si>
    <t>SBPQTE11960932</t>
  </si>
  <si>
    <t>f311bad5-4c33-46b1-8a44-3637d42152eb</t>
  </si>
  <si>
    <t>SBPQTE11964339</t>
  </si>
  <si>
    <t>S253335</t>
  </si>
  <si>
    <t>Polystyrene Manufacturing</t>
  </si>
  <si>
    <t>587dd538-ba0f-4b3e-9ffb-67f8cf74cf7c</t>
  </si>
  <si>
    <t>SBPQTE11958736</t>
  </si>
  <si>
    <t>b39c3ff7-231a-486d-814d-6fb053c4f603</t>
  </si>
  <si>
    <t>SBPQTE11950538</t>
  </si>
  <si>
    <t>S782364</t>
  </si>
  <si>
    <t>Security System Consultant</t>
  </si>
  <si>
    <t>c97f59f1-50a4-480b-8151-8272c9d057a6</t>
  </si>
  <si>
    <t>SBPQTE11951771</t>
  </si>
  <si>
    <t>GA700194241BUSP</t>
  </si>
  <si>
    <t>af9d80b4-ce78-4ade-b6b4-2a5063fcd062</t>
  </si>
  <si>
    <t>SBPQTE11955129</t>
  </si>
  <si>
    <t>5272b095-f3ef-49fc-87ff-0140c0a6da8d</t>
  </si>
  <si>
    <t>SBPQTE11952095</t>
  </si>
  <si>
    <t>S783435</t>
  </si>
  <si>
    <t>Software Dev, Integrator, Military/Defence Systems</t>
  </si>
  <si>
    <t>55c748b1-1645-4001-8e7a-1d6326033630</t>
  </si>
  <si>
    <t>SBPQTE11963452</t>
  </si>
  <si>
    <t>de62f463-34eb-4a66-86c7-e735ae62a195</t>
  </si>
  <si>
    <t>SBPQTE11960918</t>
  </si>
  <si>
    <t>16409acf-5d2c-4b0d-ad81-8471d041086f</t>
  </si>
  <si>
    <t>SBPQTE11961265</t>
  </si>
  <si>
    <t>9533f657-ca02-469d-a721-db87b07b39fe</t>
  </si>
  <si>
    <t>SBPQTE11965031</t>
  </si>
  <si>
    <t>GA700217552BUSP</t>
  </si>
  <si>
    <t>163ef21a-029e-4478-8bb5-82f952113219</t>
  </si>
  <si>
    <t>SBPQTE11961954</t>
  </si>
  <si>
    <t>GA700176061BUSP</t>
  </si>
  <si>
    <t>958fb83c-7550-4826-9ef0-ae43d96e62d3</t>
  </si>
  <si>
    <t>SBPQTE11951425</t>
  </si>
  <si>
    <t>28cbb84e-d82c-4704-a907-52831bdf93ce</t>
  </si>
  <si>
    <t>SBPQTE11956265</t>
  </si>
  <si>
    <t>63551286-b83f-4bdd-8083-f4b448082bea</t>
  </si>
  <si>
    <t>SBPQTE11961806</t>
  </si>
  <si>
    <t>a460a66d-9d0d-44e7-ac14-07322e2d9b54</t>
  </si>
  <si>
    <t>SBPQTE11951521</t>
  </si>
  <si>
    <t>088f1c43-c594-4e23-ac2e-af2f526143dc</t>
  </si>
  <si>
    <t>SBPQTE11962919</t>
  </si>
  <si>
    <t>5edbae92-6309-45e5-94e3-dc4cdf201076</t>
  </si>
  <si>
    <t>SBPQTE11965036</t>
  </si>
  <si>
    <t>915727c0-a6ef-46f0-9d18-a30ef6942119</t>
  </si>
  <si>
    <t>SBPQTE11946381</t>
  </si>
  <si>
    <t>3a23fdc9-a798-4de3-ae89-3d1d8ee07230</t>
  </si>
  <si>
    <t>SBPQTE11950420</t>
  </si>
  <si>
    <t>4d19f224-82c4-48e3-8e0d-3f8a5ea8d937</t>
  </si>
  <si>
    <t>SBPQTE11956644</t>
  </si>
  <si>
    <t>4d39db8b-4a43-4df0-8aef-b75708fdfde3</t>
  </si>
  <si>
    <t>SBPQTE11942996</t>
  </si>
  <si>
    <t>GA700108617BUSP</t>
  </si>
  <si>
    <t>a691b936-3868-4801-b5de-909ef9558df5</t>
  </si>
  <si>
    <t>SBPQTE11951227</t>
  </si>
  <si>
    <t>3d35e5be-0751-4969-b2b1-8cd50d579c46</t>
  </si>
  <si>
    <t>SBPQTE11964605</t>
  </si>
  <si>
    <t>b11e2819-db40-4025-92b4-64f22c3866bf</t>
  </si>
  <si>
    <t>SBPQTE11960961</t>
  </si>
  <si>
    <t>4c9d1d68-d9b7-47e5-8a0a-423aaf7bafa2</t>
  </si>
  <si>
    <t>SBPQTE11954765</t>
  </si>
  <si>
    <t>14cd2205-4d18-41b4-bd8d-a298ed2424e5</t>
  </si>
  <si>
    <t>SBPQTE11964367</t>
  </si>
  <si>
    <t>7404e7a8-e873-4b3c-9fb8-462bb4349679</t>
  </si>
  <si>
    <t>SBPQTE11956653</t>
  </si>
  <si>
    <t>5a2c2c2d-3577-4fe7-a05d-eec213ccf7d6</t>
  </si>
  <si>
    <t>SBPQTE11964088</t>
  </si>
  <si>
    <t>60eae7ca-f559-4a0a-860b-492f8278b3f9</t>
  </si>
  <si>
    <t>SBPQTE11958644</t>
  </si>
  <si>
    <t>S451110</t>
  </si>
  <si>
    <t>Wool Wholesaling - Other</t>
  </si>
  <si>
    <t>b0c41d03-ea33-4381-80af-bde9c6452ca2</t>
  </si>
  <si>
    <t>SBPQTE11963138</t>
  </si>
  <si>
    <t>ae09fa03-907a-4f90-a05b-a24974e19bb7</t>
  </si>
  <si>
    <t>SBPQTE11961967</t>
  </si>
  <si>
    <t>GA700177931BUSP</t>
  </si>
  <si>
    <t>14552e13-f0ce-447b-945c-87456357eb4e</t>
  </si>
  <si>
    <t>SBPQTE11963374</t>
  </si>
  <si>
    <t>0e21e65a-77e7-4e10-8b3a-dffc1294e677</t>
  </si>
  <si>
    <t>SBPQTE11964270</t>
  </si>
  <si>
    <t>67ee4cf3-9cb7-4fea-897f-d7d926aef7f7</t>
  </si>
  <si>
    <t>SBPQTE11963595</t>
  </si>
  <si>
    <t>03b2e019-5364-4686-9dd6-bc26d27aa620</t>
  </si>
  <si>
    <t>SBPQTE11952031</t>
  </si>
  <si>
    <t>21e8ccf1-4778-44c5-bdee-4f8c88953166</t>
  </si>
  <si>
    <t>SBPQTE11952258</t>
  </si>
  <si>
    <t>18b015db-9657-451c-bde3-625d0b6bdda8</t>
  </si>
  <si>
    <t>SBPQTE11959273</t>
  </si>
  <si>
    <t>bf5d5797-e062-4135-9ce5-af9f7a2caa13</t>
  </si>
  <si>
    <t>SBPQTE11963443</t>
  </si>
  <si>
    <t>GA700170085BUSP</t>
  </si>
  <si>
    <t>1df68014-1f28-4948-a736-c36310f9aa13</t>
  </si>
  <si>
    <t>SBPQTE11950024</t>
  </si>
  <si>
    <t>4a0c1afc-f71f-4842-9bec-4539aa83d708</t>
  </si>
  <si>
    <t>SBPQTE11963212</t>
  </si>
  <si>
    <t>495cfd96-bc46-48ce-a568-47d16537f23b</t>
  </si>
  <si>
    <t>SBPQTE11956970</t>
  </si>
  <si>
    <t>a8ad9684-eb85-417c-a718-7025ff317ca4</t>
  </si>
  <si>
    <t>SBPQTE11954911</t>
  </si>
  <si>
    <t>c329c0a7-72c5-4f9b-9677-f189425d456a</t>
  </si>
  <si>
    <t>SBPQTE11954422</t>
  </si>
  <si>
    <t>a889602a-79e1-4562-9ada-e9e1b4a3cd1a</t>
  </si>
  <si>
    <t>SBPQTE11953669</t>
  </si>
  <si>
    <t>566f80ea-2d10-4f4d-b6a8-6eacc1668b92</t>
  </si>
  <si>
    <t>SBPQTE11957681</t>
  </si>
  <si>
    <t>GA700160049BUSP</t>
  </si>
  <si>
    <t>c6ca5978-bc37-4ac0-8ed7-44c30a290f72</t>
  </si>
  <si>
    <t>SBPQTE11959364</t>
  </si>
  <si>
    <t>49674d32-e863-433e-9373-4d9bf6a667df</t>
  </si>
  <si>
    <t>SBPQTE11963964</t>
  </si>
  <si>
    <t>GA700190873BUSP</t>
  </si>
  <si>
    <t>4094401a-ffd9-4550-aed5-da78318e0799</t>
  </si>
  <si>
    <t>SBPQTE11955454</t>
  </si>
  <si>
    <t>GA700212008BUSP</t>
  </si>
  <si>
    <t>4933dc24-c412-4780-a99d-691422f3936c</t>
  </si>
  <si>
    <t>SBPQTE11954431</t>
  </si>
  <si>
    <t>82ffafc6-3ecb-496d-8939-1f7fd4b3e415</t>
  </si>
  <si>
    <t>SBPQTE11955688</t>
  </si>
  <si>
    <t>eb0c595c-4f9f-40c1-91e7-04509ca4a1a3</t>
  </si>
  <si>
    <t>SBPQTE11957433</t>
  </si>
  <si>
    <t>3fc0308c-dec3-4ec9-9213-86eff5ce6994</t>
  </si>
  <si>
    <t>SBPQTE11953186</t>
  </si>
  <si>
    <t>4cca0924-ac99-4ea6-a772-f4273ae62268</t>
  </si>
  <si>
    <t>SBPQTE11958747</t>
  </si>
  <si>
    <t>f53580f0-207e-4078-a869-53c69b28b9f7</t>
  </si>
  <si>
    <t>SBPQTE11959833</t>
  </si>
  <si>
    <t>5f038ae1-1bdd-47d2-bd32-8c6e2c30c2ee</t>
  </si>
  <si>
    <t>SBPQTE11960316</t>
  </si>
  <si>
    <t>f0dad38f-7740-46a3-9891-2f390fac259e</t>
  </si>
  <si>
    <t>SBPQTE11964632</t>
  </si>
  <si>
    <t>17b50014-1a86-4209-9c62-23a9944f5d0c</t>
  </si>
  <si>
    <t>SBPQTE11953078</t>
  </si>
  <si>
    <t>99c06ab1-b3ec-4233-832c-2904e583f815</t>
  </si>
  <si>
    <t>SBPQTE11961511</t>
  </si>
  <si>
    <t>GA700215377BUSP</t>
  </si>
  <si>
    <t>4e055eb2-d034-4e76-b1a2-a9553647b21c</t>
  </si>
  <si>
    <t>SBPQTE11954632</t>
  </si>
  <si>
    <t>0bcbe119-c942-4a6f-b046-f154004ebfbd</t>
  </si>
  <si>
    <t>SBPQTE11961788</t>
  </si>
  <si>
    <t>5ea81791-06ea-4956-bda2-7a7262feaeee</t>
  </si>
  <si>
    <t>SBPQTE11959618</t>
  </si>
  <si>
    <t>Interpacific Insurance Brokers Pty Ltd</t>
  </si>
  <si>
    <t>cff30534-b474-4736-b393-60616d63360d</t>
  </si>
  <si>
    <t>SBPQTE11961611</t>
  </si>
  <si>
    <t>feb93bed-4292-4bcf-8052-3d368b48df00</t>
  </si>
  <si>
    <t>SBPQTE11958281</t>
  </si>
  <si>
    <t>163d18f2-f6f0-47dd-9208-a4041948e6d0</t>
  </si>
  <si>
    <t>SBPQTE11952096</t>
  </si>
  <si>
    <t>3c20d319-355a-4a46-9c7c-ccdbb62638a5</t>
  </si>
  <si>
    <t>SBPQTE11954527</t>
  </si>
  <si>
    <t>1daf2509-d1fb-4264-80dd-e95b20893c83</t>
  </si>
  <si>
    <t>SBPQTE11958364</t>
  </si>
  <si>
    <t>S471620</t>
  </si>
  <si>
    <t>Cordials, Aerated Or Carbonated, Wholesaling</t>
  </si>
  <si>
    <t>736e4ece-7457-4ca6-a0a6-240c915c5c1a</t>
  </si>
  <si>
    <t>SBPQTE11965124</t>
  </si>
  <si>
    <t>GA700217197BUSP</t>
  </si>
  <si>
    <t>02f41ae2-8d94-4b64-a607-d93f50f3563b</t>
  </si>
  <si>
    <t>SBPQTE11955522</t>
  </si>
  <si>
    <t>785eae2b-7be5-466c-a637-4cc179900558</t>
  </si>
  <si>
    <t>SBPQTE11964264</t>
  </si>
  <si>
    <t>GA700025822BUSP</t>
  </si>
  <si>
    <t>d9f74df0-a587-4776-9fdf-6dab20ab69ae</t>
  </si>
  <si>
    <t>SBPQTE11963022</t>
  </si>
  <si>
    <t>b77c8428-d133-4dba-bd50-9969189c5349</t>
  </si>
  <si>
    <t>SBPQTE11958194</t>
  </si>
  <si>
    <t>eac6f7fd-ea44-49ad-a781-b52a5b6590f4</t>
  </si>
  <si>
    <t>SBPQTE11951887</t>
  </si>
  <si>
    <t>f87ce9bb-d85f-4840-9876-c9e4ea101c80</t>
  </si>
  <si>
    <t>SBPQTE11950302</t>
  </si>
  <si>
    <t>3980b850-94da-4574-adfa-64ebe539517b</t>
  </si>
  <si>
    <t>SBPQTE11963635</t>
  </si>
  <si>
    <t>7c6920c9-5003-445e-9a6a-16d92ba7e2c1</t>
  </si>
  <si>
    <t>SBPQTE11964392</t>
  </si>
  <si>
    <t>14a3e157-a6db-40ec-b386-cacfac5b6d8d</t>
  </si>
  <si>
    <t>SBPQTE11953261</t>
  </si>
  <si>
    <t>GA700200921BUSP</t>
  </si>
  <si>
    <t>bc7dc58a-9eaa-4aa4-ad09-9875dacd7f6f</t>
  </si>
  <si>
    <t>SBPQTE11955428</t>
  </si>
  <si>
    <t>c4bfa9a1-5858-4c71-a48b-4a2538732b2c</t>
  </si>
  <si>
    <t>SBPQTE11960057</t>
  </si>
  <si>
    <t>7068340e-a1b6-4606-949d-d6e6d5e02313</t>
  </si>
  <si>
    <t>SBPQTE11963697</t>
  </si>
  <si>
    <t>5c04ae2e-8188-4cb3-9ed0-c7736e564c86</t>
  </si>
  <si>
    <t>SBPQTE11961326</t>
  </si>
  <si>
    <t>2d84a233-7118-467d-b9e7-d0cf5da7bf99</t>
  </si>
  <si>
    <t>SBPQTE11964383</t>
  </si>
  <si>
    <t>a66a9ea1-7a3f-4b6e-83a8-23f5adfd056d</t>
  </si>
  <si>
    <t>SBPQTE11952512</t>
  </si>
  <si>
    <t>Leongatha Agencies</t>
  </si>
  <si>
    <t>08738f7d-2e74-4d14-8ef1-9140ad2315bd</t>
  </si>
  <si>
    <t>SBPQTE11958369</t>
  </si>
  <si>
    <t>c3845fa8-e1e8-4472-b681-7662673145e5</t>
  </si>
  <si>
    <t>SBPQTE11961990</t>
  </si>
  <si>
    <t>GA700033625BUSP</t>
  </si>
  <si>
    <t>e001a6d5-431f-4c4c-a7bd-e31d8590dcfb</t>
  </si>
  <si>
    <t>SBPQTE11954974</t>
  </si>
  <si>
    <t>b00b8ae2-a3d4-4fa6-b8a2-1d56d7ac47d8</t>
  </si>
  <si>
    <t>SBPQTE11958305</t>
  </si>
  <si>
    <t>9922bbb2-7333-49e3-8542-bf15db720570</t>
  </si>
  <si>
    <t>SBPQTE11956379</t>
  </si>
  <si>
    <t>45442aad-a02e-45e3-a802-41eb2b1f9381</t>
  </si>
  <si>
    <t>SBPQTE11954499</t>
  </si>
  <si>
    <t>c542eb10-2d13-4dfa-af91-24276b8e4e1c</t>
  </si>
  <si>
    <t>SBPQTE11961668</t>
  </si>
  <si>
    <t>aee5416b-5788-4e58-b1da-41fab7e669d8</t>
  </si>
  <si>
    <t>SBPQTE11960591</t>
  </si>
  <si>
    <t>1a464a5d-9901-4378-a8e6-b6cac5cb66d8</t>
  </si>
  <si>
    <t>SBPQTE11955536</t>
  </si>
  <si>
    <t>8fa0d911-2739-42b4-bdc5-f080768b104d</t>
  </si>
  <si>
    <t>SBPQTE11953145</t>
  </si>
  <si>
    <t>b45dd8a0-86a7-4090-b946-7caa157c6481</t>
  </si>
  <si>
    <t>SBPQTE11963023</t>
  </si>
  <si>
    <t>82401852-77c1-4f8b-aee5-a106abb4dba5</t>
  </si>
  <si>
    <t>SBPQTE11958773</t>
  </si>
  <si>
    <t>GA700054989BUSP</t>
  </si>
  <si>
    <t>98964fe8-2a2a-4df3-b8f8-2f2ee0f20064</t>
  </si>
  <si>
    <t>SBPQTE11950226</t>
  </si>
  <si>
    <t>a3f31d99-2aa3-436a-af23-0967fae6275f</t>
  </si>
  <si>
    <t>SBPQTE11955790</t>
  </si>
  <si>
    <t>S479405</t>
  </si>
  <si>
    <t>Book Wholesaling</t>
  </si>
  <si>
    <t>bb970089-1120-473c-b40e-0f65e205d239</t>
  </si>
  <si>
    <t>SBPQTE11951676</t>
  </si>
  <si>
    <t>70a2d70d-3cab-43ac-b573-8e1002768c3a</t>
  </si>
  <si>
    <t>SBPQTE11961318</t>
  </si>
  <si>
    <t>b08fd4f9-5bf2-4b3d-9108-69521e71d921</t>
  </si>
  <si>
    <t>SBPQTE11958648</t>
  </si>
  <si>
    <t>6412dbf7-0f66-4051-abd0-4b8225edb009</t>
  </si>
  <si>
    <t>SBPQTE11961818</t>
  </si>
  <si>
    <t>S274258</t>
  </si>
  <si>
    <t>Window Frames Or Sashes, Aluminium, Manufacturing</t>
  </si>
  <si>
    <t>3972f5f1-9da3-4c3c-b6b9-3f066d664eba</t>
  </si>
  <si>
    <t>SBPQTE11962982</t>
  </si>
  <si>
    <t>995a3287-25d5-4a00-b763-ef9cd11ae617</t>
  </si>
  <si>
    <t>SBPQTE11950186</t>
  </si>
  <si>
    <t>01d4d1ca-a925-4a61-95e8-d0a4d56a4b5b</t>
  </si>
  <si>
    <t>SBPQTE11962754</t>
  </si>
  <si>
    <t>S912205</t>
  </si>
  <si>
    <t>News Collection For Television Broadcasting</t>
  </si>
  <si>
    <t>7716e75a-ccc9-4717-b86e-a9dac36c7671</t>
  </si>
  <si>
    <t>SBPQTE11958081</t>
  </si>
  <si>
    <t>435ce395-89c7-4759-9728-c43b231fa2d2</t>
  </si>
  <si>
    <t>SBPQTE11950648</t>
  </si>
  <si>
    <t>GA700199323BUSP</t>
  </si>
  <si>
    <t>S782115</t>
  </si>
  <si>
    <t>Landscape Architecture Service</t>
  </si>
  <si>
    <t>8c55c876-b2a4-4d29-b22a-2fba6e328009</t>
  </si>
  <si>
    <t>SBPQTE11958148</t>
  </si>
  <si>
    <t>f94df561-dd1d-41f7-b150-d7881e26bd15</t>
  </si>
  <si>
    <t>SBPQTE11956327</t>
  </si>
  <si>
    <t>S241130</t>
  </si>
  <si>
    <t>Greeting Cards Manufacturing (Ex. Commission Printing)</t>
  </si>
  <si>
    <t>ab44c863-c4d2-44e3-a394-29ac164bf876</t>
  </si>
  <si>
    <t>SBPQTE11960247</t>
  </si>
  <si>
    <t>8c842168-fc67-477b-b9d2-0d1edb6a044b</t>
  </si>
  <si>
    <t>SBPQTE11964333</t>
  </si>
  <si>
    <t>21caa82e-a793-42f6-bb31-baece1f149bb</t>
  </si>
  <si>
    <t>SBPQTE11961670</t>
  </si>
  <si>
    <t>8d7f2f15-2bbe-4c01-8208-eeecd433340e</t>
  </si>
  <si>
    <t>SBPQTE11958200</t>
  </si>
  <si>
    <t>b5403e53-4139-4545-b542-4e1f6c4da906</t>
  </si>
  <si>
    <t>SBPQTE11955766</t>
  </si>
  <si>
    <t>39768329-ebae-4630-b9c1-84d657333af5</t>
  </si>
  <si>
    <t>SBPQTE11951163</t>
  </si>
  <si>
    <t>df47efb9-ad00-40d2-8b43-53e69aab289e</t>
  </si>
  <si>
    <t>SBPQTE11960311</t>
  </si>
  <si>
    <t>c25a6f20-475b-44f5-9bf0-c2d413c5a03c</t>
  </si>
  <si>
    <t>SBPQTE11959232</t>
  </si>
  <si>
    <t>c6d3a9d9-332f-490a-afaf-40b02042ea28</t>
  </si>
  <si>
    <t>SBPQTE11959590</t>
  </si>
  <si>
    <t>a3b7060c-3d87-4fed-99b1-7e6182ea7f4d</t>
  </si>
  <si>
    <t>SBPQTE11964366</t>
  </si>
  <si>
    <t>c5b296b0-6859-4d49-8702-348048518805</t>
  </si>
  <si>
    <t>SBPQTE11952688</t>
  </si>
  <si>
    <t>04dcc9d7-3ed8-4e5f-b983-a48f4de87fcc</t>
  </si>
  <si>
    <t>SBPQTE11954695</t>
  </si>
  <si>
    <t>dec933aa-ce9c-48c1-8ad8-da1906ca053b</t>
  </si>
  <si>
    <t>SBPQTE11955508</t>
  </si>
  <si>
    <t>a5fc400d-c6ca-4ef3-a203-8d721c0b50c3</t>
  </si>
  <si>
    <t>SBPQTE11954664</t>
  </si>
  <si>
    <t>8a96902d-7638-4552-9d5a-a0dd6787283f</t>
  </si>
  <si>
    <t>SBPQTE11950887</t>
  </si>
  <si>
    <t>577aa45e-14bb-4f08-a8c5-3227f215a4f2</t>
  </si>
  <si>
    <t>SBPQTE11957277</t>
  </si>
  <si>
    <t>df3d2105-b590-4d71-b7a1-e3c5fca8320f</t>
  </si>
  <si>
    <t>SBPQTE11951252</t>
  </si>
  <si>
    <t>91dbdfc9-6be4-4ed8-877b-9d2a86c58153</t>
  </si>
  <si>
    <t>SBPQTE11951858</t>
  </si>
  <si>
    <t>8f9bdfad-e7c6-447e-92f8-fa89f21cce09</t>
  </si>
  <si>
    <t>SBPQTE11950626</t>
  </si>
  <si>
    <t>GA700106078BUSP</t>
  </si>
  <si>
    <t>10907b47-9539-4887-8721-31031b79f925</t>
  </si>
  <si>
    <t>SBPQTE11957288</t>
  </si>
  <si>
    <t>ddc0d476-85f7-4119-bde0-bf329e1f7da0</t>
  </si>
  <si>
    <t>SBPQTE11962059</t>
  </si>
  <si>
    <t>efad1a68-e4ec-4920-8925-71a0d9a4208f</t>
  </si>
  <si>
    <t>SBPQTE11960319</t>
  </si>
  <si>
    <t>161bfff9-7bf7-431f-b70a-cf64675ef5b3</t>
  </si>
  <si>
    <t>SBPQTE11958413</t>
  </si>
  <si>
    <t>2141793d-d9b3-4270-9a0d-dcc386bfbd50</t>
  </si>
  <si>
    <t>SBPQTE11960317</t>
  </si>
  <si>
    <t>22922245-97a9-43d5-a12e-713996dc90cd</t>
  </si>
  <si>
    <t>SBPQTE11959446</t>
  </si>
  <si>
    <t>45ccd106-a68a-45f1-81ac-6029641d9442</t>
  </si>
  <si>
    <t>SBPQTE11956397</t>
  </si>
  <si>
    <t>17cd6656-e388-4854-9a65-007517ddc4f1</t>
  </si>
  <si>
    <t>SBPQTE11963497</t>
  </si>
  <si>
    <t>dd221558-86e7-446b-9185-2ec6442cdf4e</t>
  </si>
  <si>
    <t>SBPQTE11959804</t>
  </si>
  <si>
    <t>a5fa137e-13a2-4eae-bfdd-8964fb679527</t>
  </si>
  <si>
    <t>SBPQTE11959546</t>
  </si>
  <si>
    <t>GA700214488BUSP</t>
  </si>
  <si>
    <t>8f36bfe1-2639-4a36-8ca3-5827c1ee6e5b</t>
  </si>
  <si>
    <t>SBPQTE11953092</t>
  </si>
  <si>
    <t>239c5325-f1ab-4a3b-9315-501ac6af4def</t>
  </si>
  <si>
    <t>SBPQTE11960919</t>
  </si>
  <si>
    <t>11fd149a-3ea7-48ec-a6af-0071c12c5094</t>
  </si>
  <si>
    <t>fef8fff5-8ab9-48fe-9ce3-e92fc0726754</t>
  </si>
  <si>
    <t>SBPQTE11953590</t>
  </si>
  <si>
    <t>4a3c6033-6118-4b76-8d44-0072932b2bc9</t>
  </si>
  <si>
    <t>c21bb028-9e2b-4200-9708-0a006ca086f2</t>
  </si>
  <si>
    <t>SBPQTE11959741</t>
  </si>
  <si>
    <t>S963430</t>
  </si>
  <si>
    <t>Sanitary Disposal Service</t>
  </si>
  <si>
    <t>5cd22067-4686-4b79-8403-2f2368d5e095</t>
  </si>
  <si>
    <t>SBPQTE11964165</t>
  </si>
  <si>
    <t>0dae7132-8db6-4148-8cdd-5986f03571cf</t>
  </si>
  <si>
    <t>SBPQTE11957896</t>
  </si>
  <si>
    <t>e3e68a21-ec2d-46bd-9140-63d76892b32f</t>
  </si>
  <si>
    <t>SBPQTE11963827</t>
  </si>
  <si>
    <t>GA700198927BUSP</t>
  </si>
  <si>
    <t>cf5b9611-b0d6-42b7-aefa-9aceccbf744f</t>
  </si>
  <si>
    <t>8ad3001f-2000-4ccd-870b-7cbe3d182074</t>
  </si>
  <si>
    <t>SBPQTE11958536</t>
  </si>
  <si>
    <t>cf91a489-46c2-4747-9ef7-f0145850501b</t>
  </si>
  <si>
    <t>SBPQTE11965681</t>
  </si>
  <si>
    <t>f590a8b1-5d91-4b89-b138-af6728a42f03</t>
  </si>
  <si>
    <t>SBPQTE11958655</t>
  </si>
  <si>
    <t>GA700212963BUSP</t>
  </si>
  <si>
    <t>07df3234-4a01-4a0f-899b-6108bc23d28a</t>
  </si>
  <si>
    <t>SBPQTE11952285</t>
  </si>
  <si>
    <t>3b217ad0-b862-43d2-9f28-ad592c5bfbd8</t>
  </si>
  <si>
    <t>SBPQTE11955370</t>
  </si>
  <si>
    <t>GA700197395BUSP</t>
  </si>
  <si>
    <t>2566d1e8-d234-4474-ba9c-30f58e356fdd</t>
  </si>
  <si>
    <t>SBPQTE11962898</t>
  </si>
  <si>
    <t>GA700212979BUSP</t>
  </si>
  <si>
    <t>219d5a34-b949-4cf0-ab5d-266086f281d9</t>
  </si>
  <si>
    <t>SBPQTE11965938</t>
  </si>
  <si>
    <t>GA700105627BUSP</t>
  </si>
  <si>
    <t>9881620b-2637-4470-a865-9420526fbd42</t>
  </si>
  <si>
    <t>SBPQTE11964723</t>
  </si>
  <si>
    <t>e425eb46-c5d1-4cb6-9059-4b5f2347fba5</t>
  </si>
  <si>
    <t>SBPQTE11954009</t>
  </si>
  <si>
    <t>e64d7206-50b7-49c3-8871-a4b5d345105b</t>
  </si>
  <si>
    <t>SBPQTE11958277</t>
  </si>
  <si>
    <t>c4ce9c52-6758-4891-a26d-9bf621e14df4</t>
  </si>
  <si>
    <t>SBPQTE11954767</t>
  </si>
  <si>
    <t>fbd2ad47-e573-4bc5-9260-49a1c219dd75</t>
  </si>
  <si>
    <t>SBPQTE11954912</t>
  </si>
  <si>
    <t>e575c283-e2bc-4364-95be-43c3e1802637</t>
  </si>
  <si>
    <t>SBPQTE11954008</t>
  </si>
  <si>
    <t>1172a1a8-b7ff-4de6-a810-448a76edf236</t>
  </si>
  <si>
    <t>SBPQTE11951172</t>
  </si>
  <si>
    <t>289b91be-8666-4e62-aeb7-6c654ee943c1</t>
  </si>
  <si>
    <t>SBPQTE11953535</t>
  </si>
  <si>
    <t>GA700106309BUSP</t>
  </si>
  <si>
    <t>c1354e9d-440d-46c9-b4d3-9afe7a1fd7fe</t>
  </si>
  <si>
    <t>SBPQTE11959125</t>
  </si>
  <si>
    <t>530751a2-b8ef-40d9-8484-ad11e843b756</t>
  </si>
  <si>
    <t>SBPQTE11949038</t>
  </si>
  <si>
    <t>e8d36017-56a9-40e3-989f-57e0b9ab6117</t>
  </si>
  <si>
    <t>SBPQTE11964482</t>
  </si>
  <si>
    <t>e9fbeed1-67c5-47cb-a6b6-7660b974d853</t>
  </si>
  <si>
    <t>SBPQTE11957469</t>
  </si>
  <si>
    <t>a3bf8022-960f-41c8-87e8-b5e347bd3815</t>
  </si>
  <si>
    <t>SBPQTE11964210</t>
  </si>
  <si>
    <t>db453fc5-1307-4400-bbb8-87014d38e91f</t>
  </si>
  <si>
    <t>SBPQTE11961206</t>
  </si>
  <si>
    <t>c7dd5390-6082-4610-a8d2-f90a60d8d554</t>
  </si>
  <si>
    <t>SBPQTE11962098</t>
  </si>
  <si>
    <t>10ac7836-c6ba-48c3-9a76-68e4df5ebf6b</t>
  </si>
  <si>
    <t>SBPQTE11965263</t>
  </si>
  <si>
    <t>fb881690-ee4e-40e7-90ff-d24fa30164de</t>
  </si>
  <si>
    <t>SBPQTE11959415</t>
  </si>
  <si>
    <t>865b1011-b7db-48e8-9014-82971bb5a405</t>
  </si>
  <si>
    <t>d1707d11-fa85-4dc4-9981-a23a2cf39c14</t>
  </si>
  <si>
    <t>SBPQTE11964113</t>
  </si>
  <si>
    <t>368378a6-8157-4f9c-8df3-c2abe76b2d04</t>
  </si>
  <si>
    <t>SBPQTE11965816</t>
  </si>
  <si>
    <t>S524325</t>
  </si>
  <si>
    <t>Map Retailing</t>
  </si>
  <si>
    <t>fac4530c-044d-4705-90e0-958826161b84</t>
  </si>
  <si>
    <t>SBPQTE11942976</t>
  </si>
  <si>
    <t>GA700108047BUSP</t>
  </si>
  <si>
    <t>45d85c1b-2e55-45b7-90da-b89ea441823c</t>
  </si>
  <si>
    <t>SBPQTE11962829</t>
  </si>
  <si>
    <t>GA700216204BUSP</t>
  </si>
  <si>
    <t>96bd796b-5f90-425f-89af-314eb1601460</t>
  </si>
  <si>
    <t>SBPQTE11958553</t>
  </si>
  <si>
    <t>51481bbc-9873-409a-87aa-84c9a84e3677</t>
  </si>
  <si>
    <t>df5950c5-aa5b-4daa-81a4-5d6bd34407a3</t>
  </si>
  <si>
    <t>SBPQTE11962446</t>
  </si>
  <si>
    <t>ce11be00-1677-41fe-9618-bdea1e7f4e13</t>
  </si>
  <si>
    <t>SBPQTE11956638</t>
  </si>
  <si>
    <t>068e5aa0-4e77-4425-b415-f743fc3a3cee</t>
  </si>
  <si>
    <t>SBPQTE11952698</t>
  </si>
  <si>
    <t>S842310</t>
  </si>
  <si>
    <t>Primary/Secondary School - Boarding School</t>
  </si>
  <si>
    <t>fc517b71-5b94-4c85-a7de-95d62403d0a6</t>
  </si>
  <si>
    <t>SBPQTE11958903</t>
  </si>
  <si>
    <t>91688fbc-5ca4-4359-b854-98fb9a94e794</t>
  </si>
  <si>
    <t>SBPQTE11956455</t>
  </si>
  <si>
    <t>327ab5f0-bd1a-45f2-895d-d994d7689f31</t>
  </si>
  <si>
    <t>SBPQTE11951576</t>
  </si>
  <si>
    <t>23273d2a-60b6-4e90-9e59-edf060c2a0ad</t>
  </si>
  <si>
    <t>SBPQTE11951753</t>
  </si>
  <si>
    <t>9006366e-63c9-4d27-8eaa-160279a8ad00</t>
  </si>
  <si>
    <t>SBPQTE11950808</t>
  </si>
  <si>
    <t>11255728-3e83-4c17-9ed1-24c3aee3a327</t>
  </si>
  <si>
    <t>SBPQTE11954504</t>
  </si>
  <si>
    <t>d19444ec-7178-4f98-a0d1-e3c7e94812df</t>
  </si>
  <si>
    <t>SBPQTE11965030</t>
  </si>
  <si>
    <t>6d38b6d7-935a-4276-8498-f06f5f7ede06</t>
  </si>
  <si>
    <t>SBPQTE11962033</t>
  </si>
  <si>
    <t>98f8196b-3325-42b1-992c-604907a0779a</t>
  </si>
  <si>
    <t>SBPQTE11950265</t>
  </si>
  <si>
    <t>26ec9d56-29ed-4afc-ba32-fb60721c5562</t>
  </si>
  <si>
    <t>SBPQTE11956530</t>
  </si>
  <si>
    <t>890fe478-e843-4883-91fb-235eb9bdec3d</t>
  </si>
  <si>
    <t>SBPQTE11959203</t>
  </si>
  <si>
    <t>2b02f1ee-52b6-4797-bed5-3c14070ce407</t>
  </si>
  <si>
    <t>SBPQTE11959555</t>
  </si>
  <si>
    <t>e4fbe9a2-c37f-4614-92de-f06d472ec954</t>
  </si>
  <si>
    <t>SBPQTE11964391</t>
  </si>
  <si>
    <t>997d94e6-2043-4c33-aef4-9710498a2f72</t>
  </si>
  <si>
    <t>81826582-2a06-4adf-84bb-1fa990648949</t>
  </si>
  <si>
    <t>SBPQTE11956900</t>
  </si>
  <si>
    <t>bb20bce6-c5a5-4c5a-a985-8b9330988a99</t>
  </si>
  <si>
    <t>SBPQTE11962238</t>
  </si>
  <si>
    <t>951e97c6-12cc-4d0f-b032-cf66ee1996f1</t>
  </si>
  <si>
    <t>SBPQTE11955797</t>
  </si>
  <si>
    <t>94250195-c5a6-40b2-8865-2eb378a96e21</t>
  </si>
  <si>
    <t>SBPQTE11956451</t>
  </si>
  <si>
    <t>877c72f7-c6e7-4761-8b85-b1d94fc5765e</t>
  </si>
  <si>
    <t>SBPQTE11958664</t>
  </si>
  <si>
    <t>9c31d683-63b8-41c6-a1c1-4dcc6a189436</t>
  </si>
  <si>
    <t>SBPQTE11956291</t>
  </si>
  <si>
    <t>3de5dc70-fa0a-497c-93af-6f8a3483dab4</t>
  </si>
  <si>
    <t>SBPQTE11959240</t>
  </si>
  <si>
    <t>3f7f3cb1-8554-4089-a054-78d21ef99c56</t>
  </si>
  <si>
    <t>SBPQTE11959352</t>
  </si>
  <si>
    <t>06b1176f-c0c6-41cc-896f-dd507faecb11</t>
  </si>
  <si>
    <t>SBPQTE11952961</t>
  </si>
  <si>
    <t>13c5a9d1-fd46-4314-bede-24d65c1c8844</t>
  </si>
  <si>
    <t>SBPQTE11964564</t>
  </si>
  <si>
    <t>3e85935e-3e91-463c-afdc-29826012c7e5</t>
  </si>
  <si>
    <t>SBPQTE11953403</t>
  </si>
  <si>
    <t>GA700200097BUSP</t>
  </si>
  <si>
    <t>8bc3d676-c9a7-40b4-b998-f7e658068163</t>
  </si>
  <si>
    <t>SBPQTE11965542</t>
  </si>
  <si>
    <t>83c1b6cc-a5e8-422f-94fd-ae8a9609fe08</t>
  </si>
  <si>
    <t>SBPQTE11953439</t>
  </si>
  <si>
    <t>f50fc02b-bc13-460c-8ab2-5b5eabf34aed</t>
  </si>
  <si>
    <t>SBPQTE11964575</t>
  </si>
  <si>
    <t>S423210</t>
  </si>
  <si>
    <t>Domestic Exhaust Fans Installation</t>
  </si>
  <si>
    <t>fd6afa6f-1dbd-4277-958f-82834e3142ab</t>
  </si>
  <si>
    <t>SBPQTE11956482</t>
  </si>
  <si>
    <t>23cca38c-ada0-40a1-9bbe-098c775e0662</t>
  </si>
  <si>
    <t>SBPQTE11962598</t>
  </si>
  <si>
    <t>12e545a0-179d-4b0b-a6ed-e41777b7fa9f</t>
  </si>
  <si>
    <t>SBPQTE11950558</t>
  </si>
  <si>
    <t>254cf151-c0dd-4c6f-96f6-3718a905327c</t>
  </si>
  <si>
    <t>SBPQTE11950136</t>
  </si>
  <si>
    <t>d63ce34f-5948-44d6-998a-0547ad768aa1</t>
  </si>
  <si>
    <t>SBPQTE11953674</t>
  </si>
  <si>
    <t>34455733-1201-41af-8626-ce2c6926e8bc</t>
  </si>
  <si>
    <t>SBPQTE11955825</t>
  </si>
  <si>
    <t>1cba4446-ffab-4372-a252-45e9545437cf</t>
  </si>
  <si>
    <t>SBPQTE11952756</t>
  </si>
  <si>
    <t>c8a5c96e-3208-4f7e-ae7c-f1f885b342ae</t>
  </si>
  <si>
    <t>SBPQTE11963257</t>
  </si>
  <si>
    <t>045f9659-2570-4045-b79b-db7d3df8ad58</t>
  </si>
  <si>
    <t>SBPQTE11962330</t>
  </si>
  <si>
    <t>f6c33fa2-4ed4-479e-9f69-cdc6c6a8ab91</t>
  </si>
  <si>
    <t>SBPQTE11964461</t>
  </si>
  <si>
    <t>aae4f762-c33f-4ed5-ae07-63579f8995e9</t>
  </si>
  <si>
    <t>SBPQTE11951166</t>
  </si>
  <si>
    <t>fd2f57ba-74eb-42f9-b31c-3e6c0445035f</t>
  </si>
  <si>
    <t>SBPQTE11960534</t>
  </si>
  <si>
    <t>df9bb3b9-edbe-42c9-8ad0-57977c206dde</t>
  </si>
  <si>
    <t>SBPQTE11950854</t>
  </si>
  <si>
    <t>S276993</t>
  </si>
  <si>
    <t>Window Or Door Fittings, Metal, Manufacturing</t>
  </si>
  <si>
    <t>308314b5-ea70-402e-acaa-6d5796ed7d2d</t>
  </si>
  <si>
    <t>cbe9a278-5616-49e0-b98c-620d9d88b9c0</t>
  </si>
  <si>
    <t>SBPQTE11946361</t>
  </si>
  <si>
    <t>GA700005311BUSP</t>
  </si>
  <si>
    <t>09329b61-6cf3-47fc-a3e4-e2ad7e822395</t>
  </si>
  <si>
    <t>SBPQTE11958835</t>
  </si>
  <si>
    <t>S283915</t>
  </si>
  <si>
    <t>Control Equipment, Electrical, Manufacturing</t>
  </si>
  <si>
    <t>899c3dd4-22aa-44fc-b63c-ea554074e20a</t>
  </si>
  <si>
    <t>SBPQTE11962783</t>
  </si>
  <si>
    <t>537cf365-88f6-4e7a-8b90-eb9e58349f29</t>
  </si>
  <si>
    <t>SBPQTE11959752</t>
  </si>
  <si>
    <t>cee85068-100d-4781-8dc4-3290eda5b6c4</t>
  </si>
  <si>
    <t>SBPQTE11958461</t>
  </si>
  <si>
    <t>fd0b4918-4a65-41f1-8b86-36014e80fa61</t>
  </si>
  <si>
    <t>SBPQTE11961360</t>
  </si>
  <si>
    <t>S276992</t>
  </si>
  <si>
    <t>Engineering Noc (No Plastics)</t>
  </si>
  <si>
    <t>3966fe79-efd1-472b-8127-599de07116f3</t>
  </si>
  <si>
    <t>SBPQTE11964393</t>
  </si>
  <si>
    <t>34ee5f07-a320-40c3-8103-3bc1748390db</t>
  </si>
  <si>
    <t>SBPQTE11958526</t>
  </si>
  <si>
    <t>fd0d7d2e-cc19-4b93-a45c-a2a2fd1c1355</t>
  </si>
  <si>
    <t>SBPQTE11965429</t>
  </si>
  <si>
    <t>7c09166f-d16e-4233-b709-14eb072ad5f9</t>
  </si>
  <si>
    <t>SBPQTE11954853</t>
  </si>
  <si>
    <t>c40bc7d6-08a5-490b-a8a2-fdda2f3b629a</t>
  </si>
  <si>
    <t>SBPQTE11962192</t>
  </si>
  <si>
    <t>GA700182485BUSP</t>
  </si>
  <si>
    <t>8c180eb7-8c86-41d4-910d-10bd93e4a3d0</t>
  </si>
  <si>
    <t>SBPQTE11962106</t>
  </si>
  <si>
    <t>d59e58ce-6c84-4c95-a907-478e95c8619c</t>
  </si>
  <si>
    <t>SBPQTE11954442</t>
  </si>
  <si>
    <t>7d2d175a-4c62-4caf-b0b2-e54b85cf6a10</t>
  </si>
  <si>
    <t>SBPQTE11951538</t>
  </si>
  <si>
    <t>78d849b4-3205-40dd-9b47-42c4f529800e</t>
  </si>
  <si>
    <t>SBPQTE11963469</t>
  </si>
  <si>
    <t>7b6307c8-2e83-4289-bb81-7de3c5b7a784</t>
  </si>
  <si>
    <t>SBPQTE11959611</t>
  </si>
  <si>
    <t>S271115</t>
  </si>
  <si>
    <t>Roof Decking, Steel, Manufacturing</t>
  </si>
  <si>
    <t>f1048625-459d-4d02-a2b9-845e854d07c8</t>
  </si>
  <si>
    <t>SBPQTE11960461</t>
  </si>
  <si>
    <t>080f1ab8-993c-4bb7-bccb-86dc9e388a06</t>
  </si>
  <si>
    <t>SBPQTE11961038</t>
  </si>
  <si>
    <t>03503125-ddca-4548-becf-869000122c3c</t>
  </si>
  <si>
    <t>SBPQTE11958904</t>
  </si>
  <si>
    <t>c8b65ebb-fcd7-4f4e-b1d8-d104a34b54f7</t>
  </si>
  <si>
    <t>SBPQTE11955189</t>
  </si>
  <si>
    <t>2517c60d-cbf9-4ff8-aa10-8c055d281339</t>
  </si>
  <si>
    <t>SBPQTE11957320</t>
  </si>
  <si>
    <t>GA700154676BUSP</t>
  </si>
  <si>
    <t>6d5267e9-b4b5-4346-acb3-ad0dd3efba32</t>
  </si>
  <si>
    <t>SBPQTE11954251</t>
  </si>
  <si>
    <t>25e8985c-51a9-41e8-968c-cc38f7689029</t>
  </si>
  <si>
    <t>SBPQTE11950516</t>
  </si>
  <si>
    <t>b9f666fa-d64b-4a14-a799-3256dc49e72b</t>
  </si>
  <si>
    <t>SBPQTE11956461</t>
  </si>
  <si>
    <t>334794ec-12a0-42b1-9a6c-9938a6d61637</t>
  </si>
  <si>
    <t>SBPQTE11960863</t>
  </si>
  <si>
    <t>5d598638-95e0-48d1-aae5-394a0b6d269f</t>
  </si>
  <si>
    <t>SBPQTE11951120</t>
  </si>
  <si>
    <t>a59b7e53-5530-4fa1-811b-c60dc313fb98</t>
  </si>
  <si>
    <t>SBPQTE11950463</t>
  </si>
  <si>
    <t>ea1199a8-f10e-4140-b23b-eb53be690281</t>
  </si>
  <si>
    <t>SBPQTE11953378</t>
  </si>
  <si>
    <t>GA700193536BUSP</t>
  </si>
  <si>
    <t>7a56f58a-d2ab-4257-bf0a-b45effc95c56</t>
  </si>
  <si>
    <t>SBPQTE11954275</t>
  </si>
  <si>
    <t>d13ad290-e318-465f-b8ec-a3b20adde99c</t>
  </si>
  <si>
    <t>SBPQTE11957449</t>
  </si>
  <si>
    <t>20513bcd-0405-4614-93ff-320a84bc59f1</t>
  </si>
  <si>
    <t>SBPQTE11964535</t>
  </si>
  <si>
    <t>eedb8c82-05b9-4508-b01c-59b41a01dcd8</t>
  </si>
  <si>
    <t>SBPQTE11954015</t>
  </si>
  <si>
    <t>133754d8-04b0-4a08-9327-202fcc94f4a8</t>
  </si>
  <si>
    <t>SBPQTE11957910</t>
  </si>
  <si>
    <t>49347d97-70e6-4fd6-ba7f-f148eb6e81f9</t>
  </si>
  <si>
    <t>SBPQTE11956286</t>
  </si>
  <si>
    <t>e528078d-0a21-4e76-b032-9963fc9abf0d</t>
  </si>
  <si>
    <t>SBPQTE11956018</t>
  </si>
  <si>
    <t>S863953</t>
  </si>
  <si>
    <t>Kinesiology Clinic Operation</t>
  </si>
  <si>
    <t>7f194628-674a-4a87-a015-67571b2e048d</t>
  </si>
  <si>
    <t>SBPQTE11962377</t>
  </si>
  <si>
    <t>0ecc3db4-9c6a-4182-a70f-7f4f7f9161e3</t>
  </si>
  <si>
    <t>SBPQTE11956008</t>
  </si>
  <si>
    <t>c70ec2b8-52d9-48c2-bcb9-c61e8fa60aba</t>
  </si>
  <si>
    <t>0cb34d81-5675-4256-a08e-4ef9efd76860</t>
  </si>
  <si>
    <t>SBPQTE11964385</t>
  </si>
  <si>
    <t>4275cc69-3d96-4479-b585-ec3d8785c29b</t>
  </si>
  <si>
    <t>SBPQTE11959613</t>
  </si>
  <si>
    <t>d9328343-6f09-410c-846e-5416a4a08a73</t>
  </si>
  <si>
    <t>SBPQTE11964634</t>
  </si>
  <si>
    <t>928908fc-b1eb-4fc2-9fc4-5b72308de272</t>
  </si>
  <si>
    <t>SBPQTE11960194</t>
  </si>
  <si>
    <t>56ab8691-bbae-4796-901e-b6e1466fb141</t>
  </si>
  <si>
    <t>SBPQTE11957878</t>
  </si>
  <si>
    <t>51e502a9-e8a2-4030-b3eb-285cee2d962d</t>
  </si>
  <si>
    <t>SBPQTE11964237</t>
  </si>
  <si>
    <t>183e7adc-aa0a-4afe-a0a1-66273bfe05a0</t>
  </si>
  <si>
    <t>SBPQTE11956536</t>
  </si>
  <si>
    <t>GA700194327BUSP</t>
  </si>
  <si>
    <t>fcaf2d10-12d7-4a0e-a9b2-c891bd0fee88</t>
  </si>
  <si>
    <t>SBPQTE11954130</t>
  </si>
  <si>
    <t>b9bcdde6-7700-415c-b670-db9ad20921e0</t>
  </si>
  <si>
    <t>SBPQTE11954519</t>
  </si>
  <si>
    <t>ceb6261e-006d-4608-9b13-0d8324179491</t>
  </si>
  <si>
    <t>SBPQTE11950911</t>
  </si>
  <si>
    <t>7a12842c-6640-4041-ac69-1598729a3ad4</t>
  </si>
  <si>
    <t>SBPQTE11951782</t>
  </si>
  <si>
    <t>cc351b66-8be9-4aee-816e-889d795f7e8b</t>
  </si>
  <si>
    <t>SBPQTE11957702</t>
  </si>
  <si>
    <t>7295a99a-4793-4093-ab00-b67779ab269d</t>
  </si>
  <si>
    <t>6eb99191-499c-4143-92e0-5d31eb65fd1b</t>
  </si>
  <si>
    <t>SBPQTE11950913</t>
  </si>
  <si>
    <t>fadff1f9-eaaf-4192-8c5d-d2d7d8fcc468</t>
  </si>
  <si>
    <t>SBPQTE11964295</t>
  </si>
  <si>
    <t>a9fd4664-72e8-4517-bd85-987a8588c2b2</t>
  </si>
  <si>
    <t>SBPQTE11959541</t>
  </si>
  <si>
    <t>542e097f-6a4c-4d1e-98b1-c86efcc9f18e</t>
  </si>
  <si>
    <t>SBPQTE11961184</t>
  </si>
  <si>
    <t>4ba74ff6-bd90-4130-80d9-7a46b58f946c</t>
  </si>
  <si>
    <t>SBPQTE11951616</t>
  </si>
  <si>
    <t>e8b0007d-567e-4c4f-bc0e-4983b50822c0</t>
  </si>
  <si>
    <t>SBPQTE11951762</t>
  </si>
  <si>
    <t>a40369d7-04cf-4098-815a-4fa48975c951</t>
  </si>
  <si>
    <t>SBPQTE11960391</t>
  </si>
  <si>
    <t>51e4e0ec-b4f4-48f2-802d-33ff103c9f34</t>
  </si>
  <si>
    <t>SBPQTE11959280</t>
  </si>
  <si>
    <t>331a039e-3b80-4900-8150-6a1476916695</t>
  </si>
  <si>
    <t>SBPQTE11954553</t>
  </si>
  <si>
    <t>GA700048548BUSP</t>
  </si>
  <si>
    <t>0abbd074-aa03-4c02-b70e-30c67b92d5ab</t>
  </si>
  <si>
    <t>SBPQTE11960435</t>
  </si>
  <si>
    <t>2c31ad61-1ade-4098-9277-91c02294d922</t>
  </si>
  <si>
    <t>SBPQTE11961965</t>
  </si>
  <si>
    <t>1785c72d-2a29-43f1-9f48-89ecfc2c0845</t>
  </si>
  <si>
    <t>0ad68a37-e1da-4e44-86d5-e8b5a1fe44c7</t>
  </si>
  <si>
    <t>SBPQTE11951619</t>
  </si>
  <si>
    <t>4bcf86f2-8cec-4064-af1c-f5d3e4bc22de</t>
  </si>
  <si>
    <t>SBPQTE11951570</t>
  </si>
  <si>
    <t>5c8c608b-13ee-4e36-a0a2-96f3e13e4452</t>
  </si>
  <si>
    <t>SBPQTE11959297</t>
  </si>
  <si>
    <t>1ec58cdd-c947-447f-bb64-d3e0c63c55c4</t>
  </si>
  <si>
    <t>SBPQTE11962677</t>
  </si>
  <si>
    <t>c6de83f9-1b60-4e7a-81fd-085bf342a6b7</t>
  </si>
  <si>
    <t>SBPQTE11953463</t>
  </si>
  <si>
    <t>2abb334e-0582-4f46-8fbe-99cf181a9cc5</t>
  </si>
  <si>
    <t>SBPQTE11959191</t>
  </si>
  <si>
    <t>eac4d67f-1e47-4cc7-8332-c9ee56dc9992</t>
  </si>
  <si>
    <t>SBPQTE11952895</t>
  </si>
  <si>
    <t>8cf72a06-925c-472f-803c-25ff97ef1f8e</t>
  </si>
  <si>
    <t>SBPQTE11952001</t>
  </si>
  <si>
    <t>26cb4f61-2831-4e44-aec2-1a74c4096aea</t>
  </si>
  <si>
    <t>SBPQTE11964120</t>
  </si>
  <si>
    <t>1dc1b8ac-ea2e-4d83-8117-46b17fac2b88</t>
  </si>
  <si>
    <t>SBPQTE11959305</t>
  </si>
  <si>
    <t>GA700170771BUSP</t>
  </si>
  <si>
    <t>d831e614-fdac-4ccc-897d-8b32ffcd1592</t>
  </si>
  <si>
    <t>SBPQTE11948495</t>
  </si>
  <si>
    <t>4d9c162d-5047-4f78-a870-2e0f7ef6cfaf</t>
  </si>
  <si>
    <t>SBPQTE11956512</t>
  </si>
  <si>
    <t>efa979a3-31a1-49aa-88da-7130bc081e55</t>
  </si>
  <si>
    <t>SBPQTE11956178</t>
  </si>
  <si>
    <t>51d2e650-aebc-42ff-ac20-a53ff00a804e</t>
  </si>
  <si>
    <t>SBPQTE11952416</t>
  </si>
  <si>
    <t>9066807f-0573-4d39-a8d0-6463a1b353a2</t>
  </si>
  <si>
    <t>SBPQTE11949995</t>
  </si>
  <si>
    <t>d911987a-6700-42b0-b3ce-f7e38ddb9789</t>
  </si>
  <si>
    <t>SBPQTE11954801</t>
  </si>
  <si>
    <t>5d54a47a-01ce-48a3-9c30-a8e2dce03275</t>
  </si>
  <si>
    <t>SBPQTE11953646</t>
  </si>
  <si>
    <t>ab2b5cfc-045b-4234-8e5b-efe47cc6f646</t>
  </si>
  <si>
    <t>SBPQTE11960631</t>
  </si>
  <si>
    <t>GA700106526BUSP</t>
  </si>
  <si>
    <t>d7cab6f4-9c4c-43bd-90f5-daaa5864ce6a</t>
  </si>
  <si>
    <t>SBPQTE11961678</t>
  </si>
  <si>
    <t>733fa9b2-9f1e-4916-bac8-3f8d0783aa57</t>
  </si>
  <si>
    <t>SBPQTE11964189</t>
  </si>
  <si>
    <t>13be9bd2-fd2a-4f1f-bbd4-0bc043ab5e6f</t>
  </si>
  <si>
    <t>SBPQTE11965827</t>
  </si>
  <si>
    <t>e504e573-e557-46e7-b2a6-57903e78b1e2</t>
  </si>
  <si>
    <t>SBPQTE11952006</t>
  </si>
  <si>
    <t>91e5d9cb-6037-457d-949e-9922029949b5</t>
  </si>
  <si>
    <t>SBPQTE11956840</t>
  </si>
  <si>
    <t>7fb24bdf-325a-44bc-8fcb-29a9a47ca7fe</t>
  </si>
  <si>
    <t>SBPQTE11956443</t>
  </si>
  <si>
    <t>0e7b905a-8db7-4e1f-b598-c689e577faad</t>
  </si>
  <si>
    <t>SBPQTE11962975</t>
  </si>
  <si>
    <t>a626771c-3ad5-4f47-9dc3-19ba91a6cf50</t>
  </si>
  <si>
    <t>SBPQTE11961968</t>
  </si>
  <si>
    <t>d52c505b-cc0f-447b-b87b-8289de92a341</t>
  </si>
  <si>
    <t>SBPQTE11964200</t>
  </si>
  <si>
    <t>2b643362-b865-49d1-a0dc-3fdbd18da071</t>
  </si>
  <si>
    <t>SBPQTE11954692</t>
  </si>
  <si>
    <t>cda52275-3c83-405f-a342-2975cc5fdf7e</t>
  </si>
  <si>
    <t>SBPQTE11963789</t>
  </si>
  <si>
    <t>03f3ae2d-ef2d-4936-acb9-c48fbd1724a1</t>
  </si>
  <si>
    <t>SBPQTE11957915</t>
  </si>
  <si>
    <t>52c4b317-3d61-4fc3-946c-7c1dee65987b</t>
  </si>
  <si>
    <t>cdd2b823-6720-49da-92f4-39d6ad4c3c7a</t>
  </si>
  <si>
    <t>a80e8924-7fca-44f7-b9fa-a161aa60e9e3</t>
  </si>
  <si>
    <t>SBPQTE11959995</t>
  </si>
  <si>
    <t>50abe6ea-a5b6-49af-b4ce-4bc6dc732344</t>
  </si>
  <si>
    <t>SBPQTE11959003</t>
  </si>
  <si>
    <t>bbdab4ae-3386-4ae0-85a4-d7fe17a56c3d</t>
  </si>
  <si>
    <t>SBPQTE11954683</t>
  </si>
  <si>
    <t>S276156</t>
  </si>
  <si>
    <t>Metalworking Hand Tools Manufacturing (Ex. Pneumatic/Power)</t>
  </si>
  <si>
    <t>80d2b67f-1058-4005-87f5-7bbbb88289f2</t>
  </si>
  <si>
    <t>1b10c150-18eb-441f-a24e-6f9756cd8ddd</t>
  </si>
  <si>
    <t>SBPQTE11951627</t>
  </si>
  <si>
    <t>88aaf08b-e63c-4482-a095-4ebe6bcd0027</t>
  </si>
  <si>
    <t>SBPQTE11956145</t>
  </si>
  <si>
    <t>8e144409-e86f-4dfa-97dc-c1dc53a8164d</t>
  </si>
  <si>
    <t>SBPQTE11964659</t>
  </si>
  <si>
    <t>ad275bc5-65a8-46e2-beea-fe7f9daba3b5</t>
  </si>
  <si>
    <t>SBPQTE11963830</t>
  </si>
  <si>
    <t>55219f68-6993-40f7-a348-6b5f39a02af0</t>
  </si>
  <si>
    <t>SBPQTE11949953</t>
  </si>
  <si>
    <t>5520b9c5-7494-414a-b667-e432c22f6c3a</t>
  </si>
  <si>
    <t>SBPQTE11942678</t>
  </si>
  <si>
    <t>341c751d-d3ff-4d8c-80b5-0f0985d91938</t>
  </si>
  <si>
    <t>SBPQTE11964775</t>
  </si>
  <si>
    <t>791a4236-a8f5-47d1-a133-ce26e49e3b8d</t>
  </si>
  <si>
    <t>SBPQTE11966020</t>
  </si>
  <si>
    <t>e661ecd9-16f5-4bdc-8ac2-521c570532c1</t>
  </si>
  <si>
    <t>SBPQTE11959627</t>
  </si>
  <si>
    <t>de105c78-7084-45d1-af4b-b3b430e886b0</t>
  </si>
  <si>
    <t>SBPQTE11964685</t>
  </si>
  <si>
    <t>978e6d5f-d6d9-4479-a6c1-eb4dbd1298f2</t>
  </si>
  <si>
    <t>SBPQTE11950577</t>
  </si>
  <si>
    <t>S253354</t>
  </si>
  <si>
    <t>Rubber Recycling</t>
  </si>
  <si>
    <t>9e0fe14a-11a2-4034-ba06-e1d841df60f8</t>
  </si>
  <si>
    <t>SBPQTE11953021</t>
  </si>
  <si>
    <t>4f567429-b9f5-4c36-959e-4c7309679515</t>
  </si>
  <si>
    <t>SBPQTE11964512</t>
  </si>
  <si>
    <t>GA700217226BUSP</t>
  </si>
  <si>
    <t>c90d7eec-3022-4600-9db4-d6ab86cf3de5</t>
  </si>
  <si>
    <t>SBPQTE11961238</t>
  </si>
  <si>
    <t>b1a3522a-eb7d-4d14-8584-43fb5e257d31</t>
  </si>
  <si>
    <t>SBPQTE11959579</t>
  </si>
  <si>
    <t>1e2896a9-0803-4e8b-9323-143416b2bb08</t>
  </si>
  <si>
    <t>SBPQTE11954585</t>
  </si>
  <si>
    <t>GA700109677BUSP</t>
  </si>
  <si>
    <t>b1ceabcc-ac40-48dd-96b7-86b7c8045ef7</t>
  </si>
  <si>
    <t>SBPQTE11958202</t>
  </si>
  <si>
    <t>3cb29752-27c6-428a-8f1c-61f1db614148</t>
  </si>
  <si>
    <t>SBPQTE11962191</t>
  </si>
  <si>
    <t>f94567e1-77d1-4e66-8b05-4838d0cb0f5f</t>
  </si>
  <si>
    <t>SBPQTE11949085</t>
  </si>
  <si>
    <t>3b69e570-8326-40a1-9762-bbab57a5801c</t>
  </si>
  <si>
    <t>SBPQTE11965623</t>
  </si>
  <si>
    <t>3b710503-58f8-4fa4-b5c1-3d7fa5ae3119</t>
  </si>
  <si>
    <t>SBPQTE11964672</t>
  </si>
  <si>
    <t>1ec0d580-e26d-4715-817e-b5d17ad4c199</t>
  </si>
  <si>
    <t>SBPQTE11964752</t>
  </si>
  <si>
    <t>3d77b43a-5725-4baa-88e6-a411ce2e29ac</t>
  </si>
  <si>
    <t>SBPQTE11963904</t>
  </si>
  <si>
    <t>413b0143-81ba-48fb-9a65-8b6beb61e36f</t>
  </si>
  <si>
    <t>SBPQTE11948997</t>
  </si>
  <si>
    <t>147b99de-ae69-4458-919e-6fcfa8c3644e</t>
  </si>
  <si>
    <t>ebce001d-6242-413b-a3ed-3e28384485d1</t>
  </si>
  <si>
    <t>151fd826-ce35-4ca5-b34c-45626a03fd0f</t>
  </si>
  <si>
    <t>SBPQTE11959221</t>
  </si>
  <si>
    <t>8c637eca-aee5-45b8-905e-36b475f2b902</t>
  </si>
  <si>
    <t>SBPQTE11963998</t>
  </si>
  <si>
    <t>6adfcc7c-faf0-484a-9c5d-e71477df6645</t>
  </si>
  <si>
    <t>SBPQTE11961595</t>
  </si>
  <si>
    <t>GA700182416BUSP</t>
  </si>
  <si>
    <t>7d1cea34-a144-4065-b4a5-7ec4a21db7be</t>
  </si>
  <si>
    <t>SBPQTE11964997</t>
  </si>
  <si>
    <t>46aa57d4-25ec-447e-bbc0-5ac7281ea008</t>
  </si>
  <si>
    <t>SBPQTE11958150</t>
  </si>
  <si>
    <t>36ad5632-a342-45f4-bc68-82ce0f85811a</t>
  </si>
  <si>
    <t>SBPQTE11956480</t>
  </si>
  <si>
    <t>9d018485-0f89-42a3-8176-d49dfb68f5f5</t>
  </si>
  <si>
    <t>SBPQTE11950909</t>
  </si>
  <si>
    <t>b4f9ee52-4434-4963-895b-8306e3104d95</t>
  </si>
  <si>
    <t>SBPQTE11957516</t>
  </si>
  <si>
    <t>de58cf47-8bac-4925-a994-8547a7b48055</t>
  </si>
  <si>
    <t>SBPQTE11952438</t>
  </si>
  <si>
    <t>cd897b2c-a1c2-4cbb-a2ea-54b19276434c</t>
  </si>
  <si>
    <t>SBPQTE11963053</t>
  </si>
  <si>
    <t>887ecaf1-e5ed-4d0e-a468-bd76da3e33a0</t>
  </si>
  <si>
    <t>SBPQTE11951424</t>
  </si>
  <si>
    <t>e02e157c-b5b4-4675-b16a-02cead205c40</t>
  </si>
  <si>
    <t>SBPQTE11955125</t>
  </si>
  <si>
    <t>S772040</t>
  </si>
  <si>
    <t>Real Estate Auctioning Service</t>
  </si>
  <si>
    <t>1de5aaf8-6b71-4d93-bc99-c637b16bc922</t>
  </si>
  <si>
    <t>SBPQTE11955848</t>
  </si>
  <si>
    <t>86c25b25-1e72-4605-9371-db2c4418f984</t>
  </si>
  <si>
    <t>SBPQTE11964049</t>
  </si>
  <si>
    <t>5b892b12-9d1b-4f9a-8365-3b57516b0edf</t>
  </si>
  <si>
    <t>SBPQTE11957642</t>
  </si>
  <si>
    <t>28af37b5-6d5f-4652-965c-14b33ce8e192</t>
  </si>
  <si>
    <t>SBPQTE11951665</t>
  </si>
  <si>
    <t>d5aea9d6-27e8-4d48-8ac5-789816bfeade</t>
  </si>
  <si>
    <t>SBPQTE11961673</t>
  </si>
  <si>
    <t>GA700212109BUSP</t>
  </si>
  <si>
    <t>754fb156-62a7-40f6-ad16-1500159aaf80</t>
  </si>
  <si>
    <t>SBPQTE11954833</t>
  </si>
  <si>
    <t>3925d4e6-12c7-418b-b147-36f0cbf3571c</t>
  </si>
  <si>
    <t>SBPQTE11952464</t>
  </si>
  <si>
    <t>8ca54560-7bd1-44bb-9fe6-d5c6420e2b69</t>
  </si>
  <si>
    <t>SBPQTE11959932</t>
  </si>
  <si>
    <t>76109d6b-5c2b-492b-a4eb-28f27a4fa300</t>
  </si>
  <si>
    <t>SBPQTE11951764</t>
  </si>
  <si>
    <t>c35b8b26-2eb5-4cb6-b18c-444d512ed8a7</t>
  </si>
  <si>
    <t>SBPQTE11959196</t>
  </si>
  <si>
    <t>7c74b570-20ef-4660-9ba3-00de0aa898b2</t>
  </si>
  <si>
    <t>SBPQTE11961185</t>
  </si>
  <si>
    <t>54ad1963-febe-43de-9c2c-e8754aa84c86</t>
  </si>
  <si>
    <t>SBPQTE11962906</t>
  </si>
  <si>
    <t>e789df05-c63a-45d2-94bf-a388310c4271</t>
  </si>
  <si>
    <t>51374b8c-a7ce-4bb7-aff2-656794d9a707</t>
  </si>
  <si>
    <t>SBPQTE11954057</t>
  </si>
  <si>
    <t>5caefb26-2dec-4fea-b165-9e32e2d5f694</t>
  </si>
  <si>
    <t>SBPQTE11959628</t>
  </si>
  <si>
    <t>0ead4eb7-16c2-4c57-9ea1-dff71395ec21</t>
  </si>
  <si>
    <t>SBPQTE11953243</t>
  </si>
  <si>
    <t>dd04dec3-4af0-4353-949f-4a0d5c5732ff</t>
  </si>
  <si>
    <t>SBPQTE11960673</t>
  </si>
  <si>
    <t>1a8bdfe0-beeb-4c82-89f1-336860ea6f2c</t>
  </si>
  <si>
    <t>SBPQTE11953425</t>
  </si>
  <si>
    <t>05d9d744-3efd-48b5-80ee-b55aac865cf9</t>
  </si>
  <si>
    <t>SBPQTE11953076</t>
  </si>
  <si>
    <t>39e5ff7d-56eb-410f-b843-b191c72b7000</t>
  </si>
  <si>
    <t>SBPQTE11956304</t>
  </si>
  <si>
    <t>8300c929-7ce8-4ced-8803-8d520402dd9e</t>
  </si>
  <si>
    <t>SBPQTE11950238</t>
  </si>
  <si>
    <t>a1700a1f-83d3-4cad-a33c-6b8585db58b0</t>
  </si>
  <si>
    <t>SBPQTE11956780</t>
  </si>
  <si>
    <t>GA700130265BUSP</t>
  </si>
  <si>
    <t>95d295c0-36cd-4c6d-a7ee-fd99d902df5d</t>
  </si>
  <si>
    <t>SBPQTE11950730</t>
  </si>
  <si>
    <t>78ec3f90-ddb0-44c8-bb8e-3e26280371ac</t>
  </si>
  <si>
    <t>SBPQTE11942978</t>
  </si>
  <si>
    <t>S461510</t>
  </si>
  <si>
    <t>Alarm Systems, Electric Or Electronic, Wholesaling</t>
  </si>
  <si>
    <t>24a0ae1d-25d8-4c13-b161-7cd78bdf5d5c</t>
  </si>
  <si>
    <t>SBPQTE11961616</t>
  </si>
  <si>
    <t>0895fe40-33b7-4e4c-8b5d-c2cf73d97ee4</t>
  </si>
  <si>
    <t>SBPQTE11951941</t>
  </si>
  <si>
    <t>378c9a21-7b2b-4c4c-94c8-ec69f8eea2de</t>
  </si>
  <si>
    <t>SBPQTE11962237</t>
  </si>
  <si>
    <t>16237c6d-dd9a-453c-afb6-279c74330f73</t>
  </si>
  <si>
    <t>SBPQTE11956719</t>
  </si>
  <si>
    <t>ea560a0a-247b-4a48-8e84-8f25844f7f32</t>
  </si>
  <si>
    <t>SBPQTE11958014</t>
  </si>
  <si>
    <t>GA700105092BUSP</t>
  </si>
  <si>
    <t>b3fa6b1b-203b-4fa5-a588-4e3eb94e91b6</t>
  </si>
  <si>
    <t>SBPQTE11964341</t>
  </si>
  <si>
    <t>S951945</t>
  </si>
  <si>
    <t>Sound Reproducing Equipment, Household, Hiring</t>
  </si>
  <si>
    <t>a7843935-408d-48ec-859b-9866c2e1b3c7</t>
  </si>
  <si>
    <t>SBPQTE11951261</t>
  </si>
  <si>
    <t>cec1ce75-2ef6-4879-b1c8-fbcf2d181440</t>
  </si>
  <si>
    <t>SBPQTE11957161</t>
  </si>
  <si>
    <t>8c4ff1ba-4fcd-4dc1-988c-8266da7553d5</t>
  </si>
  <si>
    <t>SBPQTE11954254</t>
  </si>
  <si>
    <t>c7ed38f2-7d0f-48ff-b343-c70ae79d5b55</t>
  </si>
  <si>
    <t>SBPQTE11962368</t>
  </si>
  <si>
    <t>bc45d853-9be1-4ec2-bdc9-628362f74ac9</t>
  </si>
  <si>
    <t>SBPQTE11957799</t>
  </si>
  <si>
    <t>f64bdc99-677e-4f66-9c96-8718dc7e31e8</t>
  </si>
  <si>
    <t>SBPQTE11954050</t>
  </si>
  <si>
    <t>93d1829c-e327-4730-8f59-a5a3748ec3c6</t>
  </si>
  <si>
    <t>SBPQTE11950074</t>
  </si>
  <si>
    <t>656a1d7b-bc2d-4b4f-a933-55562f319b7f</t>
  </si>
  <si>
    <t>SBPQTE11962809</t>
  </si>
  <si>
    <t>S472171</t>
  </si>
  <si>
    <t>Trimmings, Textile, Wholesaling</t>
  </si>
  <si>
    <t>8b94c426-65ad-4d31-91b1-2983ff75496f</t>
  </si>
  <si>
    <t>SBPQTE11964986</t>
  </si>
  <si>
    <t>0196718e-b33d-4c4e-9745-b26629670b36</t>
  </si>
  <si>
    <t>SBPQTE11956917</t>
  </si>
  <si>
    <t>7c375126-58eb-4cea-9d70-4b4c5d86d250</t>
  </si>
  <si>
    <t>SBPQTE11954069</t>
  </si>
  <si>
    <t>8fe33e07-b3c9-44eb-9499-44f17ab01ef2</t>
  </si>
  <si>
    <t>SBPQTE11951593</t>
  </si>
  <si>
    <t>S922020</t>
  </si>
  <si>
    <t>Museum Operation</t>
  </si>
  <si>
    <t>d7dc9c21-813d-44e7-801d-2198fd3574cb</t>
  </si>
  <si>
    <t>SBPQTE11951463</t>
  </si>
  <si>
    <t>61be511e-31ac-47f7-b58f-bd0f25ed6b9c</t>
  </si>
  <si>
    <t>SBPQTE11953581</t>
  </si>
  <si>
    <t>7c4153da-6822-45db-aa95-ec8f0bdff63a</t>
  </si>
  <si>
    <t>SBPQTE11956010</t>
  </si>
  <si>
    <t>2b936391-838b-4a53-87e6-1b58aa1b2f82</t>
  </si>
  <si>
    <t>SBPQTE11956707</t>
  </si>
  <si>
    <t>dc53f5a4-474b-43b7-892d-5455c509e4e3</t>
  </si>
  <si>
    <t>SBPQTE11956053</t>
  </si>
  <si>
    <t>684f643a-cc93-42cd-a01f-5dc299a7323a</t>
  </si>
  <si>
    <t>SBPQTE11959325</t>
  </si>
  <si>
    <t>GA700214341BUSP</t>
  </si>
  <si>
    <t>81803928-4828-40bc-881e-a02e377f4a96</t>
  </si>
  <si>
    <t>SBPQTE11965533</t>
  </si>
  <si>
    <t>4267277e-621e-43de-9cb1-7648ad1a4d5b</t>
  </si>
  <si>
    <t>SBPQTE11953510</t>
  </si>
  <si>
    <t>011f0e01-e650-4dd9-8dc1-32f37c54e84d</t>
  </si>
  <si>
    <t>SBPQTE11952889</t>
  </si>
  <si>
    <t>690c9473-9b15-4f60-8c9f-8b5ebe67b883</t>
  </si>
  <si>
    <t>SBPQTE11955425</t>
  </si>
  <si>
    <t>16d6f110-5066-4c88-adde-6d31f15d6d35</t>
  </si>
  <si>
    <t>SBPQTE11953393</t>
  </si>
  <si>
    <t>677295f7-d5ae-422b-af23-dfe2f3dbcf5f</t>
  </si>
  <si>
    <t>SBPQTE11958234</t>
  </si>
  <si>
    <t>9d1739c7-f468-4df2-8161-3de57340f55d</t>
  </si>
  <si>
    <t>SBPQTE11962147</t>
  </si>
  <si>
    <t>47d68a30-34af-4087-ac0d-e4d34f4e57b3</t>
  </si>
  <si>
    <t>SBPQTE11953538</t>
  </si>
  <si>
    <t>cf2dfad7-227e-4087-bda9-fd765f3f87b6</t>
  </si>
  <si>
    <t>SBPQTE11964081</t>
  </si>
  <si>
    <t>S213066</t>
  </si>
  <si>
    <t>Vinegar Manufacturing (Ex. Wine Vinegar)</t>
  </si>
  <si>
    <t>b5fd61ea-7bef-4b94-b29b-0db45dd2e710</t>
  </si>
  <si>
    <t>SBPQTE11958418</t>
  </si>
  <si>
    <t>be8fef25-79ae-4b9f-903f-6178de896f33</t>
  </si>
  <si>
    <t>SBPQTE11962081</t>
  </si>
  <si>
    <t>GA700198567BUSP</t>
  </si>
  <si>
    <t>S523361</t>
  </si>
  <si>
    <t>Tools, Household, Retailing</t>
  </si>
  <si>
    <t>eaf32352-d744-4aa8-a06a-06865b45dd49</t>
  </si>
  <si>
    <t>SBPQTE11958327</t>
  </si>
  <si>
    <t>GA700213730BUSP</t>
  </si>
  <si>
    <t>4ea922c9-169d-4319-865e-6a30915fa34e</t>
  </si>
  <si>
    <t>SBPQTE11957039</t>
  </si>
  <si>
    <t>3f43a09e-f95d-4c70-a962-a81a1f9d0d10</t>
  </si>
  <si>
    <t>e9f31213-c6b5-4281-bd88-489009e4cfdf</t>
  </si>
  <si>
    <t>SBPQTE11938450</t>
  </si>
  <si>
    <t>GA700106796BUSP</t>
  </si>
  <si>
    <t>a4982192-7c63-405f-953b-f5a015ec11e0</t>
  </si>
  <si>
    <t>SBPQTE11964788</t>
  </si>
  <si>
    <t>0a01397c-5c20-48eb-a4f3-d0395b295568</t>
  </si>
  <si>
    <t>SBPQTE11958537</t>
  </si>
  <si>
    <t>f3e3cc5a-765b-40a8-aa5d-8f877eff3771</t>
  </si>
  <si>
    <t>SBPQTE11950699</t>
  </si>
  <si>
    <t>d2e2eb0f-af9f-4c09-863c-2c282961813e</t>
  </si>
  <si>
    <t>SBPQTE11957599</t>
  </si>
  <si>
    <t>GA700185022BUSP</t>
  </si>
  <si>
    <t>1e1b0b39-26a5-4480-b09e-b8c487566af2</t>
  </si>
  <si>
    <t>SBPQTE11962637</t>
  </si>
  <si>
    <t>91fa0b56-53fb-4636-a19c-b05bfff2e2e9</t>
  </si>
  <si>
    <t>SBPQTE11961477</t>
  </si>
  <si>
    <t>2f3ac7f3-81f3-4f89-b0bc-998bbe73c0ec</t>
  </si>
  <si>
    <t>4ef2317b-565a-4ce5-a7ec-26787be66700</t>
  </si>
  <si>
    <t>SBPQTE11964096</t>
  </si>
  <si>
    <t>20492eac-c346-4c32-ae6d-70871e2a0bb7</t>
  </si>
  <si>
    <t>SBPQTE11964882</t>
  </si>
  <si>
    <t>030aea6e-7135-49c3-b7ff-1c4001ccdefc</t>
  </si>
  <si>
    <t>SBPQTE11959101</t>
  </si>
  <si>
    <t>6102cac9-ebf5-45af-bd55-fddc3e98586f</t>
  </si>
  <si>
    <t>SBPQTE11955107</t>
  </si>
  <si>
    <t>a56f2a7c-12ab-4029-bfbd-14f69378e957</t>
  </si>
  <si>
    <t>SBPQTE11955718</t>
  </si>
  <si>
    <t>2bcdeb0f-6df6-4db0-ac69-f27bdf28d308</t>
  </si>
  <si>
    <t>SBPQTE11961771</t>
  </si>
  <si>
    <t>13d5ba83-b364-4cfc-9255-bca9abae0437</t>
  </si>
  <si>
    <t>SBPQTE11964955</t>
  </si>
  <si>
    <t>80d32e7a-1afc-4654-8828-ecc29dc8d2fe</t>
  </si>
  <si>
    <t>SBPQTE11963861</t>
  </si>
  <si>
    <t>75c9071f-016b-4985-ab8f-98679e8630ed</t>
  </si>
  <si>
    <t>SBPQTE11958776</t>
  </si>
  <si>
    <t>GA700054735BUSP</t>
  </si>
  <si>
    <t>689b13e9-c163-4f09-80d5-ad14997a4ced</t>
  </si>
  <si>
    <t>SBPQTE11960777</t>
  </si>
  <si>
    <t>8b6eb671-c465-4ab6-8dd7-cf4456f8c8fc</t>
  </si>
  <si>
    <t>SBPQTE11954363</t>
  </si>
  <si>
    <t>ef45cf39-fb90-422e-a57a-1a8bb8a6025f</t>
  </si>
  <si>
    <t>SBPQTE11960994</t>
  </si>
  <si>
    <t>6b8b9213-d32b-46df-9473-4c409824c5a9</t>
  </si>
  <si>
    <t>SBPQTE11958474</t>
  </si>
  <si>
    <t>70cdbc11-6abd-47e6-90ce-0844358eb1bc</t>
  </si>
  <si>
    <t>SBPQTE11955103</t>
  </si>
  <si>
    <t>S522150</t>
  </si>
  <si>
    <t>Hat And Cap Retailing</t>
  </si>
  <si>
    <t>1bca3f8e-9d1e-4489-974a-ab81fd417371</t>
  </si>
  <si>
    <t>SBPQTE11960559</t>
  </si>
  <si>
    <t>S471515</t>
  </si>
  <si>
    <t>Greengrocer Wholesale</t>
  </si>
  <si>
    <t>e05c6c63-f8d3-463c-b40b-222b34009401</t>
  </si>
  <si>
    <t>SBPQTE11963763</t>
  </si>
  <si>
    <t>2f70ad94-a85a-44fb-ba1d-2603820ec5e0</t>
  </si>
  <si>
    <t>SBPQTE11958757</t>
  </si>
  <si>
    <t>GA700129165BUSP</t>
  </si>
  <si>
    <t>4742ebcf-4dd5-4a18-9472-bd832b3206d4</t>
  </si>
  <si>
    <t>SBPQTE11964412</t>
  </si>
  <si>
    <t>320076ff-cf87-4c3c-b886-c6f6f38c50ef</t>
  </si>
  <si>
    <t>SBPQTE11962050</t>
  </si>
  <si>
    <t>bc5fc8b2-3df0-4ce7-ba76-863050e84249</t>
  </si>
  <si>
    <t>SBPQTE11963700</t>
  </si>
  <si>
    <t>GA700031524BUSP</t>
  </si>
  <si>
    <t>f4fb5a3d-09df-4ec7-a783-dc97a65ddec1</t>
  </si>
  <si>
    <t>SBPQTE11965109</t>
  </si>
  <si>
    <t>68b34d49-da6f-4f13-a0e6-1918801c3ee6</t>
  </si>
  <si>
    <t>SBPQTE11961164</t>
  </si>
  <si>
    <t>61a12e8e-fbe6-4a03-ba92-d32836314f51</t>
  </si>
  <si>
    <t>SBPQTE11950038</t>
  </si>
  <si>
    <t>f1ec2eaf-f2cb-49d8-98b8-da49ad68b906</t>
  </si>
  <si>
    <t>SBPQTE11959953</t>
  </si>
  <si>
    <t>037ce60a-5ab6-4fbb-8efd-460c28057dd5</t>
  </si>
  <si>
    <t>SBPQTE11964709</t>
  </si>
  <si>
    <t>ac212f82-4c44-4e87-b5e6-673997eebb46</t>
  </si>
  <si>
    <t>SBPQTE11952159</t>
  </si>
  <si>
    <t>edd3edc9-2a3c-4eb5-8eb2-a5b8da755ef8</t>
  </si>
  <si>
    <t>SBPQTE11954366</t>
  </si>
  <si>
    <t>S962150</t>
  </si>
  <si>
    <t>Farmers Association Operation</t>
  </si>
  <si>
    <t>447cc994-d79b-4ebb-8561-318386665b4b</t>
  </si>
  <si>
    <t>SBPQTE11952550</t>
  </si>
  <si>
    <t>8beb7558-5aff-49a9-b507-1ac0f232a678</t>
  </si>
  <si>
    <t>SBPQTE11957260</t>
  </si>
  <si>
    <t>ccb3bd1e-c753-4aa0-aa21-e00cb3cfd57d</t>
  </si>
  <si>
    <t>SBPQTE11964657</t>
  </si>
  <si>
    <t>ca024b15-bfe1-4e51-94af-13076e172788</t>
  </si>
  <si>
    <t>SBPQTE11956723</t>
  </si>
  <si>
    <t>30fc62ce-0337-44bb-95f3-8fad972ed7c7</t>
  </si>
  <si>
    <t>SBPQTE11957868</t>
  </si>
  <si>
    <t>a844162e-0cc2-4fee-aaf0-d16649c9119e</t>
  </si>
  <si>
    <t>SBPQTE11959041</t>
  </si>
  <si>
    <t>f7873162-d406-4cc7-97b0-a8353d8eeabd</t>
  </si>
  <si>
    <t>SBPQTE11959687</t>
  </si>
  <si>
    <t>S479315</t>
  </si>
  <si>
    <t>Gymnasium And Fitness Equipment Wholesaling</t>
  </si>
  <si>
    <t>70201a27-94b2-4731-97b0-356dd83f4af4</t>
  </si>
  <si>
    <t>SBPQTE11961901</t>
  </si>
  <si>
    <t>2bf3a7e0-80b5-4e9e-a5c0-23ccd1726533</t>
  </si>
  <si>
    <t>SBPQTE11951893</t>
  </si>
  <si>
    <t>dc8d18ea-490b-483b-9964-ccd0f7d8dedc</t>
  </si>
  <si>
    <t>SBPQTE11958217</t>
  </si>
  <si>
    <t>e55572e1-2acf-4e51-b166-c0394b448f1f</t>
  </si>
  <si>
    <t>SBPQTE11961527</t>
  </si>
  <si>
    <t>2a401484-4a32-4a98-b7de-8ec7c352ff78</t>
  </si>
  <si>
    <t>SBPQTE11964863</t>
  </si>
  <si>
    <t>acd77c07-8de6-4712-af24-41723da1b2a2</t>
  </si>
  <si>
    <t>SBPQTE11957313</t>
  </si>
  <si>
    <t>73427ee7-49c3-4d44-9d69-d0300f270bab</t>
  </si>
  <si>
    <t>SBPQTE11958427</t>
  </si>
  <si>
    <t>S962151</t>
  </si>
  <si>
    <t>Graziers Association Operation</t>
  </si>
  <si>
    <t>989fefcb-86e0-4f1a-a224-e77851317340</t>
  </si>
  <si>
    <t>SBPQTE11946461</t>
  </si>
  <si>
    <t>289d54b6-74a0-4548-b130-c6b743760baa</t>
  </si>
  <si>
    <t>SBPQTE11964854</t>
  </si>
  <si>
    <t>c30377e6-e141-4823-87ee-f1a9e0a82f13</t>
  </si>
  <si>
    <t>SBPQTE11958416</t>
  </si>
  <si>
    <t>5b1c0cea-386d-4d84-95e9-bcf2478174f5</t>
  </si>
  <si>
    <t>SBPQTE11961220</t>
  </si>
  <si>
    <t>90cfb937-a814-4676-9879-4039b57f131b</t>
  </si>
  <si>
    <t>SBPQTE11954753</t>
  </si>
  <si>
    <t>GA700162727BUSP</t>
  </si>
  <si>
    <t>92d32a74-7308-4883-a476-7989b36d1620</t>
  </si>
  <si>
    <t>SBPQTE11958176</t>
  </si>
  <si>
    <t>aba3a8e8-4125-4076-a46e-57f0181aac1c</t>
  </si>
  <si>
    <t>SBPQTE11956033</t>
  </si>
  <si>
    <t>68a42782-4a10-4686-9f79-a3c3aa3a0c4b</t>
  </si>
  <si>
    <t>SBPQTE11964329</t>
  </si>
  <si>
    <t>258fa275-687b-48ef-a528-c20c954b92b0</t>
  </si>
  <si>
    <t>SBPQTE11964304</t>
  </si>
  <si>
    <t>3e8076c5-01ff-4deb-8f65-98e30b58f2af</t>
  </si>
  <si>
    <t>SBPQTE11952322</t>
  </si>
  <si>
    <t>673683b2-f067-419c-8eaa-2e00b8a6253f</t>
  </si>
  <si>
    <t>SBPQTE11951466</t>
  </si>
  <si>
    <t>8bfca388-d5fd-4382-9a6b-d23dad92d179</t>
  </si>
  <si>
    <t>SBPQTE11961028</t>
  </si>
  <si>
    <t>57f7903e-aeaf-4d2f-af5f-8e7ae320eb62</t>
  </si>
  <si>
    <t>SBPQTE11960283</t>
  </si>
  <si>
    <t>268495a0-9949-4bf9-a6b8-c668cafdecab</t>
  </si>
  <si>
    <t>SBPQTE11958075</t>
  </si>
  <si>
    <t>b93971ce-ac96-4b45-a895-f16404f067ec</t>
  </si>
  <si>
    <t>SBPQTE11958451</t>
  </si>
  <si>
    <t>3ffa8652-db03-45d9-88d2-6e017e903e32</t>
  </si>
  <si>
    <t>SBPQTE11961834</t>
  </si>
  <si>
    <t>1f44622a-86e3-490f-8d66-f2fe745a7aa9</t>
  </si>
  <si>
    <t>SBPQTE11962425</t>
  </si>
  <si>
    <t>51c3fbc6-6fea-42fa-9160-fe109038bb67</t>
  </si>
  <si>
    <t>SBPQTE11961180</t>
  </si>
  <si>
    <t>82bee0d3-f803-4747-a682-8bdc26dc1a23</t>
  </si>
  <si>
    <t>SBPQTE11951305</t>
  </si>
  <si>
    <t>GA700199698BUSP</t>
  </si>
  <si>
    <t>de740d0f-e548-41fe-b0b6-b4d478954e93</t>
  </si>
  <si>
    <t>SBPQTE11963783</t>
  </si>
  <si>
    <t>d61a37b4-7588-4846-84ee-0a1e28dc27a2</t>
  </si>
  <si>
    <t>SBPQTE11959540</t>
  </si>
  <si>
    <t>aba36fd7-b2cf-499f-aaa1-92572f74a163</t>
  </si>
  <si>
    <t>SBPQTE11963865</t>
  </si>
  <si>
    <t>GA700216841BUSP</t>
  </si>
  <si>
    <t>2d0628c8-f16b-44f7-8f0e-cf7ef54fae08</t>
  </si>
  <si>
    <t>SBPQTE11958840</t>
  </si>
  <si>
    <t>804ce3f8-603c-40f7-af56-156e2bbdae8f</t>
  </si>
  <si>
    <t>SBPQTE11942506</t>
  </si>
  <si>
    <t>988ebb50-5911-44f6-affa-cd6b1b390a15</t>
  </si>
  <si>
    <t>SBPQTE11963416</t>
  </si>
  <si>
    <t>09fbb944-0aeb-450a-8fea-4b8e3339e60e</t>
  </si>
  <si>
    <t>SBPQTE11946473</t>
  </si>
  <si>
    <t>GA700109317BUSP</t>
  </si>
  <si>
    <t>00db6d4e-a18f-4e30-ba67-b90f464551ff</t>
  </si>
  <si>
    <t>SBPQTE11964216</t>
  </si>
  <si>
    <t>d608c3ae-a8bd-4bbd-86cb-b15829089667</t>
  </si>
  <si>
    <t>SBPQTE11949954</t>
  </si>
  <si>
    <t>137bdab4-3a83-4510-8673-372808d1f5f4</t>
  </si>
  <si>
    <t>SBPQTE11965885</t>
  </si>
  <si>
    <t>913209ec-96de-488b-86c8-ad1769496b3e</t>
  </si>
  <si>
    <t>SBPQTE11962502</t>
  </si>
  <si>
    <t>f34369b8-bc61-4ffe-8ece-642bc34fc6db</t>
  </si>
  <si>
    <t>SBPQTE11960960</t>
  </si>
  <si>
    <t>4e90a6ce-4d1e-40d5-8d17-016618c12151</t>
  </si>
  <si>
    <t>SBPQTE11951750</t>
  </si>
  <si>
    <t>ecb3c58c-ba9b-4262-821b-12b5a76233d4</t>
  </si>
  <si>
    <t>SBPQTE11955606</t>
  </si>
  <si>
    <t>f5909318-4461-468f-8ae3-e4da2d11a2f1</t>
  </si>
  <si>
    <t>d25bdb11-5a7c-410b-ab04-b3203875639b</t>
  </si>
  <si>
    <t>SBPQTE11961003</t>
  </si>
  <si>
    <t>6aca9dc3-93db-40d6-86e7-c11ec559c881</t>
  </si>
  <si>
    <t>SBPQTE11964473</t>
  </si>
  <si>
    <t>d0589cbb-0c6b-4b80-93f3-84690f00bba8</t>
  </si>
  <si>
    <t>SBPQTE11952316</t>
  </si>
  <si>
    <t>4b246fcb-a0d3-4969-945c-f848f3a25aa6</t>
  </si>
  <si>
    <t>SBPQTE11965038</t>
  </si>
  <si>
    <t>caae8088-ffb5-4bd5-a0e1-d56a8c34bd15</t>
  </si>
  <si>
    <t>SBPQTE11951942</t>
  </si>
  <si>
    <t>c18b7211-1b49-4117-8f36-117f413e228a</t>
  </si>
  <si>
    <t>SBPQTE11958466</t>
  </si>
  <si>
    <t>e0a60818-19ac-4b5e-8dbd-a14e3045b79a</t>
  </si>
  <si>
    <t>SBPQTE11962496</t>
  </si>
  <si>
    <t>eacc43d3-61d0-40b3-b64a-2c68c7c64abe</t>
  </si>
  <si>
    <t>SBPQTE11953572</t>
  </si>
  <si>
    <t>554abfa9-a2ef-45c8-b6fb-5e913b57e8e5</t>
  </si>
  <si>
    <t>SBPQTE11963359</t>
  </si>
  <si>
    <t>6209ca7f-2a2c-4bbf-8ddd-f4c864cd1bbf</t>
  </si>
  <si>
    <t>SBPQTE11964410</t>
  </si>
  <si>
    <t>f13c82c5-70b9-4fed-b48e-9a8a93f4a207</t>
  </si>
  <si>
    <t>SBPQTE11942672</t>
  </si>
  <si>
    <t>7970e5a8-dd0e-40c8-a3b6-953086733fd5</t>
  </si>
  <si>
    <t>75547950-9da1-4ece-ab1a-6ac2da4090ab</t>
  </si>
  <si>
    <t>SBPQTE11949066</t>
  </si>
  <si>
    <t>67ecb0ce-a482-48f5-8f96-c518f70ca2ba</t>
  </si>
  <si>
    <t>SBPQTE11955185</t>
  </si>
  <si>
    <t>87830d14-edcf-4aa3-ba53-b3f67667bac0</t>
  </si>
  <si>
    <t>SBPQTE11964474</t>
  </si>
  <si>
    <t>607a14a7-a305-49d2-a011-5f355303fd39</t>
  </si>
  <si>
    <t>SBPQTE11964716</t>
  </si>
  <si>
    <t>S254954</t>
  </si>
  <si>
    <t>Metal Polish Manufacturing</t>
  </si>
  <si>
    <t>e709c4a9-8d2e-4a64-906e-44b3e85f0009</t>
  </si>
  <si>
    <t>SBPQTE11964277</t>
  </si>
  <si>
    <t>5e0a371a-28ba-415d-a63d-ac7c8ed62dfb</t>
  </si>
  <si>
    <t>SBPQTE11956269</t>
  </si>
  <si>
    <t>d30625e3-5e28-4b28-9e66-c5db087820fe</t>
  </si>
  <si>
    <t>SBPQTE11950933</t>
  </si>
  <si>
    <t>0d48fffd-188a-43c1-a5f5-151da2cac9e0</t>
  </si>
  <si>
    <t>SBPQTE11963327</t>
  </si>
  <si>
    <t>163abca7-5ec7-4a98-86fe-2ba3b80f6be2</t>
  </si>
  <si>
    <t>SBPQTE11956470</t>
  </si>
  <si>
    <t>279eb8d5-e61e-4828-a798-b35200df221d</t>
  </si>
  <si>
    <t>SBPQTE11954839</t>
  </si>
  <si>
    <t>59578835-4619-4995-9646-fb093625a97d</t>
  </si>
  <si>
    <t>SBPQTE11958887</t>
  </si>
  <si>
    <t>554c5fe4-40c7-4f81-bed7-ae3385982b16</t>
  </si>
  <si>
    <t>SBPQTE11953179</t>
  </si>
  <si>
    <t>51f5ac1d-a54a-45db-b869-f80eec1e4e6e</t>
  </si>
  <si>
    <t>SBPQTE11961202</t>
  </si>
  <si>
    <t>3e29ecc5-0e93-4cd1-a583-402a703ffcc2</t>
  </si>
  <si>
    <t>SBPQTE11956641</t>
  </si>
  <si>
    <t>GA700173275BUSP</t>
  </si>
  <si>
    <t>62a5e80f-7027-4177-a31a-4101efe9251d</t>
  </si>
  <si>
    <t>SBPQTE11964157</t>
  </si>
  <si>
    <t>4e03929f-3205-4133-85ca-821d03dede7c</t>
  </si>
  <si>
    <t>SBPQTE11959683</t>
  </si>
  <si>
    <t>GA700097896BUSP</t>
  </si>
  <si>
    <t>263f9111-4736-42cd-b0d9-785a33a8b5c3</t>
  </si>
  <si>
    <t>SBPQTE11952613</t>
  </si>
  <si>
    <t>865c763e-3df6-432d-9cd5-0c8e7ab376f0</t>
  </si>
  <si>
    <t>SBPQTE11955638</t>
  </si>
  <si>
    <t>GA700212131BUSP</t>
  </si>
  <si>
    <t>3577fea8-a4f2-402d-bec8-c3c5d8f4a72a</t>
  </si>
  <si>
    <t>SBPQTE11950362</t>
  </si>
  <si>
    <t>756891be-4d01-4e07-9f67-e8decbcd8369</t>
  </si>
  <si>
    <t>SBPQTE11963596</t>
  </si>
  <si>
    <t>56661553-d8b1-458e-be28-4297a2a91dc1</t>
  </si>
  <si>
    <t>SBPQTE11951503</t>
  </si>
  <si>
    <t>c71426e4-be5b-4f1f-816e-ae46205f1696</t>
  </si>
  <si>
    <t>SBPQTE11960624</t>
  </si>
  <si>
    <t>bb1e53b2-7d35-4622-bcac-26a6d515f435</t>
  </si>
  <si>
    <t>SBPQTE11965260</t>
  </si>
  <si>
    <t>229ead60-68b4-4d42-9aa5-dc5d7e0ba3f1</t>
  </si>
  <si>
    <t>SBPQTE11954779</t>
  </si>
  <si>
    <t>80ae8b8a-75ad-4730-93f9-1b59d6eae58c</t>
  </si>
  <si>
    <t>SBPQTE11956781</t>
  </si>
  <si>
    <t>9da0e5f8-e26b-4c03-9441-76e8e2ce70de</t>
  </si>
  <si>
    <t>SBPQTE11964359</t>
  </si>
  <si>
    <t>bde36d15-91bb-49a9-9534-991ba12604c0</t>
  </si>
  <si>
    <t>SBPQTE11961962</t>
  </si>
  <si>
    <t>GA700214290BUSP</t>
  </si>
  <si>
    <t>e7d2b85b-6873-436c-a4ee-1df2f440afe6</t>
  </si>
  <si>
    <t>SBPQTE11962584</t>
  </si>
  <si>
    <t>9081b0bc-18f1-4d21-b7a2-ab3fe412ad44</t>
  </si>
  <si>
    <t>SBPQTE11963794</t>
  </si>
  <si>
    <t>1e033db1-2887-4d57-a960-dab3106d1863</t>
  </si>
  <si>
    <t>SBPQTE11953471</t>
  </si>
  <si>
    <t>78ae92d5-8ede-460a-ab4d-99cc1d74fa04</t>
  </si>
  <si>
    <t>SBPQTE11949988</t>
  </si>
  <si>
    <t>848e8496-acfc-46d1-bab5-41b95e8795a1</t>
  </si>
  <si>
    <t>SBPQTE11955393</t>
  </si>
  <si>
    <t>468de3c2-f8ba-4934-9e30-331b030473c2</t>
  </si>
  <si>
    <t>SBPQTE11960936</t>
  </si>
  <si>
    <t>S931220</t>
  </si>
  <si>
    <t>Football Stadiums, Fire Resisting Construction</t>
  </si>
  <si>
    <t>deff339f-6f82-4b92-b007-73418d65b64a</t>
  </si>
  <si>
    <t>SBPQTE11958581</t>
  </si>
  <si>
    <t>a7e2d569-4ae0-4436-acde-6e3b52f551b5</t>
  </si>
  <si>
    <t>ae45d8b2-a0c1-4d19-a603-73d9d25f542a</t>
  </si>
  <si>
    <t>SBPQTE11959289</t>
  </si>
  <si>
    <t>6fc7b3d0-7e2f-46d5-9c0e-eed77d8c972d</t>
  </si>
  <si>
    <t>SBPQTE11958102</t>
  </si>
  <si>
    <t>a0634ba0-9ae3-4a85-8816-2110b1a129dc</t>
  </si>
  <si>
    <t>SBPQTE11957908</t>
  </si>
  <si>
    <t>06933a4a-8e5c-4a86-b051-593cb9cd2a85</t>
  </si>
  <si>
    <t>SBPQTE11958730</t>
  </si>
  <si>
    <t>GA700118838BUSP</t>
  </si>
  <si>
    <t>ccd7c625-e662-46e7-886b-2cf3a88f84e0</t>
  </si>
  <si>
    <t>SBPQTE11959488</t>
  </si>
  <si>
    <t>5a06e1fa-4d44-46dc-8b23-6efec2044208</t>
  </si>
  <si>
    <t>SBPQTE11958763</t>
  </si>
  <si>
    <t>GA700051388BUSP</t>
  </si>
  <si>
    <t>e8ad0903-dc7c-4c8d-a7a3-5a104b32f086</t>
  </si>
  <si>
    <t>SBPQTE11964001</t>
  </si>
  <si>
    <t>S472205</t>
  </si>
  <si>
    <t>Baby Clothing Wholesaling</t>
  </si>
  <si>
    <t>d50f209c-012e-45dc-8943-26dbcc91cc2f</t>
  </si>
  <si>
    <t>SBPQTE11964676</t>
  </si>
  <si>
    <t>9a0c2f28-5589-44d4-a52a-4ad946424766</t>
  </si>
  <si>
    <t>SBPQTE11960954</t>
  </si>
  <si>
    <t>34c1964e-7f6f-4f19-9e0d-e8f17676052d</t>
  </si>
  <si>
    <t>59f354c5-5eac-4d64-9f7d-ad21a0d0fb09</t>
  </si>
  <si>
    <t>SBPQTE11955246</t>
  </si>
  <si>
    <t>1936c064-829f-4bba-9d26-32a3d770f1e6</t>
  </si>
  <si>
    <t>SBPQTE11957385</t>
  </si>
  <si>
    <t>fb3dd677-3e68-48d2-a22b-ded77975490f</t>
  </si>
  <si>
    <t>SBPQTE11964618</t>
  </si>
  <si>
    <t>30cbb7bc-c106-4fe1-8b27-7366d0b5f9f2</t>
  </si>
  <si>
    <t>SBPQTE11964125</t>
  </si>
  <si>
    <t>e6db2697-a943-4bb1-bb64-b117b48147c5</t>
  </si>
  <si>
    <t>SBPQTE11956657</t>
  </si>
  <si>
    <t>9397fbf4-ffb6-403b-9839-a5f5323cb241</t>
  </si>
  <si>
    <t>SBPQTE11961813</t>
  </si>
  <si>
    <t>GA700215574BUSP</t>
  </si>
  <si>
    <t>10391310-4f37-4067-87c4-425983eb9c8b</t>
  </si>
  <si>
    <t>SBPQTE11949931</t>
  </si>
  <si>
    <t>20fc93b7-dccb-4ddd-bdc0-2929b15cc176</t>
  </si>
  <si>
    <t>SBPQTE11938415</t>
  </si>
  <si>
    <t>GA700100389BUSP</t>
  </si>
  <si>
    <t>5167731f-bf94-4f3e-9751-e7f335002151</t>
  </si>
  <si>
    <t>SBPQTE11962597</t>
  </si>
  <si>
    <t>efaca013-aabd-4e82-94f5-a3d87d191628</t>
  </si>
  <si>
    <t>SBPQTE11963568</t>
  </si>
  <si>
    <t>9d098c5e-e9ca-4a6f-854f-cec9d2ac1f74</t>
  </si>
  <si>
    <t>SBPQTE11948958</t>
  </si>
  <si>
    <t>9f37210d-d2cc-476a-a9f2-9e887d8f8885</t>
  </si>
  <si>
    <t>SBPQTE11952337</t>
  </si>
  <si>
    <t>4e9a894e-0a35-49d2-9f08-ff8dbe457c03</t>
  </si>
  <si>
    <t>SBPQTE11965337</t>
  </si>
  <si>
    <t>c8687e4d-2024-411b-a39d-0a84265f5cfe</t>
  </si>
  <si>
    <t>SBPQTE11956374</t>
  </si>
  <si>
    <t>16edda62-eee2-4123-b92a-277a9d7d948b</t>
  </si>
  <si>
    <t>SBPQTE11962706</t>
  </si>
  <si>
    <t>8f714c4b-34d4-45ea-ad57-759682565959</t>
  </si>
  <si>
    <t>SBPQTE11961897</t>
  </si>
  <si>
    <t>830f1afb-c15e-463b-9866-4795d6d58cef</t>
  </si>
  <si>
    <t>SBPQTE11958036</t>
  </si>
  <si>
    <t>8e6ddd8d-bfb6-4085-8e93-6ecbc0d203d8</t>
  </si>
  <si>
    <t>SBPQTE11950294</t>
  </si>
  <si>
    <t>1915b611-856c-4854-87bd-7ecc59202556</t>
  </si>
  <si>
    <t>SBPQTE11961054</t>
  </si>
  <si>
    <t>be1a04df-db75-4c79-9041-a5f194b7a697</t>
  </si>
  <si>
    <t>SBPQTE11962752</t>
  </si>
  <si>
    <t>984d7543-8260-407c-bde5-704a8d5ea26e</t>
  </si>
  <si>
    <t>SBPQTE11950401</t>
  </si>
  <si>
    <t>a42ee6b5-4c40-4417-ac8a-3258fb097c46</t>
  </si>
  <si>
    <t>SBPQTE11946485</t>
  </si>
  <si>
    <t>3efc7b8f-3d6d-4eba-839d-c978be13d5f9</t>
  </si>
  <si>
    <t>SBPQTE11957612</t>
  </si>
  <si>
    <t>GA700029208BUSP</t>
  </si>
  <si>
    <t>8452692f-802e-4e36-9469-f77abdfab2ed</t>
  </si>
  <si>
    <t>SBPQTE11953597</t>
  </si>
  <si>
    <t>28bb1ec0-cb03-42e4-9d5d-d13ac3b4ad88</t>
  </si>
  <si>
    <t>SBPQTE11959318</t>
  </si>
  <si>
    <t>19cf0df0-c8cf-4ee9-9cb1-bcd8d6cd8701</t>
  </si>
  <si>
    <t>SBPQTE11965805</t>
  </si>
  <si>
    <t>4d174a0d-7826-4dd5-899e-26e74e81d477</t>
  </si>
  <si>
    <t>SBPQTE11951522</t>
  </si>
  <si>
    <t>7a95ffba-bb9b-4d0e-adc4-b8032ca1e871</t>
  </si>
  <si>
    <t>SBPQTE11957158</t>
  </si>
  <si>
    <t>2dce1576-c4d2-4716-bc09-51d8d79b14b9</t>
  </si>
  <si>
    <t>SBPQTE11962021</t>
  </si>
  <si>
    <t>bf3c1de1-f93a-481b-b545-f6c7199c8ad1</t>
  </si>
  <si>
    <t>SBPQTE11951474</t>
  </si>
  <si>
    <t>a642a7b5-8c20-4ee9-82df-0c8cf80c24cb</t>
  </si>
  <si>
    <t>SBPQTE11963420</t>
  </si>
  <si>
    <t>ce02bfb2-ed10-4993-ab10-3187058f4a1c</t>
  </si>
  <si>
    <t>SBPQTE11961746</t>
  </si>
  <si>
    <t>ca8b2a29-e5b8-4697-b62f-2eea08fc0bca</t>
  </si>
  <si>
    <t>SBPQTE11964364</t>
  </si>
  <si>
    <t>86749248-0ab9-4ddb-a6d8-aecf1dada20a</t>
  </si>
  <si>
    <t>SBPQTE11961001</t>
  </si>
  <si>
    <t>68fa5b56-eb2b-4310-bc7f-e8b9d90f65b1</t>
  </si>
  <si>
    <t>SBPQTE11964263</t>
  </si>
  <si>
    <t>4e13d4b8-c7ee-4d77-978c-e7e1aed1fc88</t>
  </si>
  <si>
    <t>SBPQTE11946387</t>
  </si>
  <si>
    <t>fff210f1-5d98-406a-84fd-c8bad87b9f0d</t>
  </si>
  <si>
    <t>SBPQTE11948992</t>
  </si>
  <si>
    <t>6ce6b964-da05-4af9-8090-359511630506</t>
  </si>
  <si>
    <t>SBPQTE11958254</t>
  </si>
  <si>
    <t>feda16d8-785b-439a-b8c0-1a2e3aeca0eb</t>
  </si>
  <si>
    <t>SBPQTE11961035</t>
  </si>
  <si>
    <t>aef06222-9091-41ac-b35c-aff8b41d13c6</t>
  </si>
  <si>
    <t>724ce6ec-6a58-4e25-8c9f-788aa850e2bc</t>
  </si>
  <si>
    <t>SBPQTE11953089</t>
  </si>
  <si>
    <t>7fa99f4d-4f00-47da-94eb-0e418e67f825</t>
  </si>
  <si>
    <t>SBPQTE11961516</t>
  </si>
  <si>
    <t>f918afde-d347-4683-b2f2-97f69276904d</t>
  </si>
  <si>
    <t>SBPQTE11954376</t>
  </si>
  <si>
    <t>f7a0aa56-404e-42cf-a91e-2ef3aca553d1</t>
  </si>
  <si>
    <t>SBPQTE11962079</t>
  </si>
  <si>
    <t>32c84b1a-a485-4489-a4bc-ee556921275d</t>
  </si>
  <si>
    <t>SBPQTE11959048</t>
  </si>
  <si>
    <t>c57e296c-d30c-476f-a6be-59f457dad179</t>
  </si>
  <si>
    <t>SBPQTE11958371</t>
  </si>
  <si>
    <t>d5474ad9-137e-40e5-99cc-60619e0c38ba</t>
  </si>
  <si>
    <t>SBPQTE11955893</t>
  </si>
  <si>
    <t>668e1509-0b67-4124-9313-5ec99596e7ba</t>
  </si>
  <si>
    <t>SBPQTE11963487</t>
  </si>
  <si>
    <t>S284961</t>
  </si>
  <si>
    <t>Printed Circuit Boards Manufacturing</t>
  </si>
  <si>
    <t>e8158dac-1ce2-4a27-8c62-2f0249bba67d</t>
  </si>
  <si>
    <t>SBPQTE11963348</t>
  </si>
  <si>
    <t>3919d958-384e-456c-865c-9dd0e8bef64c</t>
  </si>
  <si>
    <t>SBPQTE11961492</t>
  </si>
  <si>
    <t>c184d579-f9c6-4893-843e-07e5a667ecb0</t>
  </si>
  <si>
    <t>SBPQTE11965249</t>
  </si>
  <si>
    <t>002d7922-bea7-4c72-975e-4d1d7095cd05</t>
  </si>
  <si>
    <t>SBPQTE11957512</t>
  </si>
  <si>
    <t>864dbffb-251d-4cff-b84e-fa0e33074f19</t>
  </si>
  <si>
    <t>SBPQTE11961272</t>
  </si>
  <si>
    <t>1ee49ff2-8681-4a8a-80d2-0a0972657b4c</t>
  </si>
  <si>
    <t>SBPQTE11950612</t>
  </si>
  <si>
    <t>cdaf3cf2-333c-4a08-aea7-c6f6a2f43172</t>
  </si>
  <si>
    <t>SBPQTE11957809</t>
  </si>
  <si>
    <t>4adfd228-901c-4168-9050-a04e69b576f9</t>
  </si>
  <si>
    <t>SBPQTE11965111</t>
  </si>
  <si>
    <t>9d4a2d61-3524-46f2-a97e-0a9780dbf583</t>
  </si>
  <si>
    <t>SBPQTE11960068</t>
  </si>
  <si>
    <t>3edb0e46-fc21-4daa-8662-20a958c5cb6e</t>
  </si>
  <si>
    <t>SBPQTE11957355</t>
  </si>
  <si>
    <t>09a198c1-c33c-47f5-a2c4-26da2a0979d9</t>
  </si>
  <si>
    <t>SBPQTE11958829</t>
  </si>
  <si>
    <t>7a9a8d2e-d8a4-4fdf-96ef-dbf382c234c1</t>
  </si>
  <si>
    <t>SBPQTE11960953</t>
  </si>
  <si>
    <t>014463e0-3e0a-43e7-b785-9ecba8e60807</t>
  </si>
  <si>
    <t>SBPQTE11949993</t>
  </si>
  <si>
    <t>629de8df-a12f-4be6-b1ad-188f80dd6312</t>
  </si>
  <si>
    <t>SBPQTE11961231</t>
  </si>
  <si>
    <t>95487fe0-002f-463c-875c-21e04551eb1e</t>
  </si>
  <si>
    <t>SBPQTE11961392</t>
  </si>
  <si>
    <t>86b2b5bb-022a-4c8a-a400-4d1e37f8bad8</t>
  </si>
  <si>
    <t>SBPQTE11942466</t>
  </si>
  <si>
    <t>GA700029468BUSP</t>
  </si>
  <si>
    <t>0ae2109f-575c-4228-93ef-0dc430a63e25</t>
  </si>
  <si>
    <t>SBPQTE11964166</t>
  </si>
  <si>
    <t>GA700105838BUSP</t>
  </si>
  <si>
    <t>7fac02d0-e1f0-46b2-9c91-2dbeba64db7f</t>
  </si>
  <si>
    <t>SBPQTE11952026</t>
  </si>
  <si>
    <t>ecdbbd9d-8160-4b10-9428-80dbc855439c</t>
  </si>
  <si>
    <t>SBPQTE11957931</t>
  </si>
  <si>
    <t>GA700213484BUSP</t>
  </si>
  <si>
    <t>e71f8620-28e2-4819-b404-152c6e070f73</t>
  </si>
  <si>
    <t>SBPQTE11950230</t>
  </si>
  <si>
    <t>f457b816-4e50-4a74-bc31-9f239a5a99b0</t>
  </si>
  <si>
    <t>SBPQTE11949024</t>
  </si>
  <si>
    <t>a8176c50-c56b-42ee-83d0-6b6036566d48</t>
  </si>
  <si>
    <t>SBPQTE11964983</t>
  </si>
  <si>
    <t>d8b8b0b8-c353-4c29-9981-e0a8441d3814</t>
  </si>
  <si>
    <t>SBPQTE11964770</t>
  </si>
  <si>
    <t>5b3fa2de-14c5-491f-a908-a394cf6e79e0</t>
  </si>
  <si>
    <t>SBPQTE11949048</t>
  </si>
  <si>
    <t>d388739c-6263-4899-a9fd-159d3a39e159</t>
  </si>
  <si>
    <t>SBPQTE11952387</t>
  </si>
  <si>
    <t>GA700104830BUSP</t>
  </si>
  <si>
    <t>72c69ee6-8987-4e51-9fc8-4322ec9062b4</t>
  </si>
  <si>
    <t>SBPQTE11962518</t>
  </si>
  <si>
    <t>79943858-2a20-4c61-b001-688b6a704123</t>
  </si>
  <si>
    <t>SBPQTE11958126</t>
  </si>
  <si>
    <t>b99e2dd0-2480-4c6e-9ae5-dc46a6204b18</t>
  </si>
  <si>
    <t>SBPQTE11957656</t>
  </si>
  <si>
    <t>0d544a1d-a5e6-4db7-b3b0-0a0084a73070</t>
  </si>
  <si>
    <t>SBPQTE11959619</t>
  </si>
  <si>
    <t>73d13fd2-b757-44c7-ac24-82905fd23f72</t>
  </si>
  <si>
    <t>SBPQTE11962688</t>
  </si>
  <si>
    <t>1901c2dd-d00e-4abb-a058-d0427c2f7046</t>
  </si>
  <si>
    <t>SBPQTE11951277</t>
  </si>
  <si>
    <t>9905dfb6-dbfc-44f3-9c1f-6584b3bf05d7</t>
  </si>
  <si>
    <t>SBPQTE11964565</t>
  </si>
  <si>
    <t>S263210</t>
  </si>
  <si>
    <t>Cornices, Plaster, Manufacturing</t>
  </si>
  <si>
    <t>7fd7dd6f-7f73-4453-88fb-19fa0179d220</t>
  </si>
  <si>
    <t>SBPQTE11954196</t>
  </si>
  <si>
    <t>5e9d7a75-b0e0-4537-b0cc-09f12815c2a6</t>
  </si>
  <si>
    <t>SBPQTE11954334</t>
  </si>
  <si>
    <t>GA700200631BUSP</t>
  </si>
  <si>
    <t>b81beb25-f206-471e-b794-11cfb09a171c</t>
  </si>
  <si>
    <t>SBPQTE11964095</t>
  </si>
  <si>
    <t>GA700216968BUSP</t>
  </si>
  <si>
    <t>6e0a699e-a157-46ef-8773-5bbe26974f60</t>
  </si>
  <si>
    <t>SBPQTE11957403</t>
  </si>
  <si>
    <t>GA700073768BUSP</t>
  </si>
  <si>
    <t>fd6e50fc-d843-48b4-b082-858d6910373f</t>
  </si>
  <si>
    <t>SBPQTE11957814</t>
  </si>
  <si>
    <t>e48fe853-c480-4424-8b57-a34221e5b866</t>
  </si>
  <si>
    <t>SBPQTE11946425</t>
  </si>
  <si>
    <t>d739ea23-8630-4baa-b271-2496ce08fdb7</t>
  </si>
  <si>
    <t>SBPQTE11952300</t>
  </si>
  <si>
    <t>S571052</t>
  </si>
  <si>
    <t>Hostels (Fire Resisting Construction)</t>
  </si>
  <si>
    <t>3eae6a36-d4be-453f-9d09-5a5aad19a5e1</t>
  </si>
  <si>
    <t>SBPQTE11960713</t>
  </si>
  <si>
    <t>60eac2eb-ab2d-4e8c-8df2-1daf84029cfe</t>
  </si>
  <si>
    <t>SBPQTE11958864</t>
  </si>
  <si>
    <t>b4418f9a-e5e9-49e4-a53a-c13277c88dea</t>
  </si>
  <si>
    <t>SBPQTE11952400</t>
  </si>
  <si>
    <t>99d667bb-9a25-4f41-984d-9a3e9d1d72e4</t>
  </si>
  <si>
    <t>SBPQTE11957305</t>
  </si>
  <si>
    <t>3265bf21-4161-436f-869a-3df4967d49be</t>
  </si>
  <si>
    <t>SBPQTE11964978</t>
  </si>
  <si>
    <t>b5d69ebf-e84e-41a8-930d-a3e4e9dec086</t>
  </si>
  <si>
    <t>SBPQTE11965326</t>
  </si>
  <si>
    <t>9e613409-6265-45ae-8eef-d43d8bd1dd24</t>
  </si>
  <si>
    <t>SBPQTE11963478</t>
  </si>
  <si>
    <t>4d3e766a-7368-40df-84c2-490761fe7dd0</t>
  </si>
  <si>
    <t>SBPQTE11964196</t>
  </si>
  <si>
    <t>3b28085c-ce01-4c09-9fea-7d1f9e76a1ab</t>
  </si>
  <si>
    <t>SBPQTE11942774</t>
  </si>
  <si>
    <t>7a22eb52-9d63-4f84-9faa-2aaf72b1d4e2</t>
  </si>
  <si>
    <t>SBPQTE11956635</t>
  </si>
  <si>
    <t>89b37a88-f1e9-48d5-bbf3-3fb4b91f9ac5</t>
  </si>
  <si>
    <t>SBPQTE11964689</t>
  </si>
  <si>
    <t>GA700104194BUSP</t>
  </si>
  <si>
    <t>0fd9f435-8947-4a46-b83f-751f9c16e7d9</t>
  </si>
  <si>
    <t>SBPQTE11960643</t>
  </si>
  <si>
    <t>c492ec06-ee46-40c1-95c9-827e8a536a6c</t>
  </si>
  <si>
    <t>SBPQTE11956759</t>
  </si>
  <si>
    <t>f76d4d61-9215-4d3f-aea7-051e89012644</t>
  </si>
  <si>
    <t>SBPQTE11955481</t>
  </si>
  <si>
    <t>0068d00a-bc2f-4e9f-afd5-ed4dddb27045</t>
  </si>
  <si>
    <t>SBPQTE11961884</t>
  </si>
  <si>
    <t>92acd158-528b-46d2-80e8-0b0e9439df4d</t>
  </si>
  <si>
    <t>SBPQTE11960856</t>
  </si>
  <si>
    <t>31f89459-9059-44ac-a4ef-ebd19cd03e69</t>
  </si>
  <si>
    <t>SBPQTE11964894</t>
  </si>
  <si>
    <t>57093795-fdf2-498f-b94b-0f83f2645757</t>
  </si>
  <si>
    <t>SBPQTE11956764</t>
  </si>
  <si>
    <t>47ddc9a7-56a6-4640-b368-c61a9cd3cfdf</t>
  </si>
  <si>
    <t>SBPQTE11963236</t>
  </si>
  <si>
    <t>ee8f9646-1a51-4f6d-a89c-642071fca006</t>
  </si>
  <si>
    <t>SBPQTE11951283</t>
  </si>
  <si>
    <t>GA700199625BUSP</t>
  </si>
  <si>
    <t>1fcf331d-637c-4c65-8587-bf53e08ab0e9</t>
  </si>
  <si>
    <t>SBPQTE11961515</t>
  </si>
  <si>
    <t>befdd2a3-c996-4f9c-a466-3a09328f2e36</t>
  </si>
  <si>
    <t>SBPQTE11954969</t>
  </si>
  <si>
    <t>e5ff39fd-bca2-4e44-8df1-0c59ae8f58e3</t>
  </si>
  <si>
    <t>SBPQTE11952706</t>
  </si>
  <si>
    <t>3b1ebd7a-3ad6-4593-b9ad-0e435102cc06</t>
  </si>
  <si>
    <t>SBPQTE11952803</t>
  </si>
  <si>
    <t>a92eca3b-393a-4dd4-a1b3-ba0c1585f7d1</t>
  </si>
  <si>
    <t>SBPQTE11951896</t>
  </si>
  <si>
    <t>d26d5365-970d-46f6-9cd3-f674398c846f</t>
  </si>
  <si>
    <t>SBPQTE11962658</t>
  </si>
  <si>
    <t>GA700216103BUSP</t>
  </si>
  <si>
    <t>64a54a51-da09-48aa-af74-cd82622f002c</t>
  </si>
  <si>
    <t>SBPQTE11961082</t>
  </si>
  <si>
    <t>S014105</t>
  </si>
  <si>
    <t>Chicken Farming (For Meat)</t>
  </si>
  <si>
    <t>c1ddf3a2-3038-4ec0-98a9-2450a95d831c</t>
  </si>
  <si>
    <t>SBPQTE11963641</t>
  </si>
  <si>
    <t>64bfd233-731b-40ba-a5ef-5042039d4de8</t>
  </si>
  <si>
    <t>SBPQTE11963804</t>
  </si>
  <si>
    <t>f73db793-b722-446b-8398-84ca85120084</t>
  </si>
  <si>
    <t>SBPQTE11958401</t>
  </si>
  <si>
    <t>5013a8a0-c145-4e5e-a7aa-a7a0418de809</t>
  </si>
  <si>
    <t>SBPQTE11958851</t>
  </si>
  <si>
    <t>84d2f549-0141-4a50-b197-a73c30102d64</t>
  </si>
  <si>
    <t>SBPQTE11963159</t>
  </si>
  <si>
    <t>38890152-5eda-4fb3-828d-c95dee4c4808</t>
  </si>
  <si>
    <t>SBPQTE11956193</t>
  </si>
  <si>
    <t>52c09f4b-2398-444c-94d9-ad73d998625b</t>
  </si>
  <si>
    <t>SBPQTE11950810</t>
  </si>
  <si>
    <t>57c0e642-de69-4287-af48-2935f1faa29d</t>
  </si>
  <si>
    <t>SBPQTE11954754</t>
  </si>
  <si>
    <t>GA700164128BUSP</t>
  </si>
  <si>
    <t>Centrewest Insurance Brokers Pty Ltd</t>
  </si>
  <si>
    <t>68b9117f-ca2a-4c1b-b382-ac8490164f33</t>
  </si>
  <si>
    <t>SBPQTE11961640</t>
  </si>
  <si>
    <t>dd61ae0a-7acd-4d62-8dc8-f766e3e9e5fe</t>
  </si>
  <si>
    <t>SBPQTE11960930</t>
  </si>
  <si>
    <t>908ce9e1-c989-4d01-904a-dd2413bb1257</t>
  </si>
  <si>
    <t>SBPQTE11958906</t>
  </si>
  <si>
    <t>Phoenix Insurance Brokers Pty Ltd</t>
  </si>
  <si>
    <t>8a5aa8d9-3c41-4cd6-bced-22e8b24f3554</t>
  </si>
  <si>
    <t>SBPQTE11954580</t>
  </si>
  <si>
    <t>1528ea4e-976c-411b-a586-1dccf413809d</t>
  </si>
  <si>
    <t>SBPQTE11957592</t>
  </si>
  <si>
    <t>2cd92b3a-4f91-451d-80b5-4c1cfd7d5a38</t>
  </si>
  <si>
    <t>SBPQTE11957872</t>
  </si>
  <si>
    <t>Bruce Insurance Brokers Pty Ltd</t>
  </si>
  <si>
    <t>444779f2-b27b-4036-aa86-cb17a0258980</t>
  </si>
  <si>
    <t>SBPQTE11960392</t>
  </si>
  <si>
    <t>Westcourt General Insurance Brokers Pty Ltd</t>
  </si>
  <si>
    <t>f807c323-eddf-45f4-94f6-775f88783458</t>
  </si>
  <si>
    <t>SBPQTE11943045</t>
  </si>
  <si>
    <t>Reliance Franchise Partners</t>
  </si>
  <si>
    <t>ddec74c3-2d5d-48e6-bec3-fa5abd7d744c</t>
  </si>
  <si>
    <t>SBPQTE11962070</t>
  </si>
  <si>
    <t>Integra Insurance Brokers</t>
  </si>
  <si>
    <t>51dc2e93-fb62-4597-8f7a-a0cc2cc76bb4</t>
  </si>
  <si>
    <t>SBPQTE11965729</t>
  </si>
  <si>
    <t>c0f2452a-ac40-41fc-ba95-e107577ddd2c</t>
  </si>
  <si>
    <t>dc5b1cbe-d7f0-43f4-a3c4-40cca4facde0</t>
  </si>
  <si>
    <t>SBPQTE11951199</t>
  </si>
  <si>
    <t>af02d705-bcb8-4ad0-9bff-3026b37b58c9</t>
  </si>
  <si>
    <t>SBPQTE11961685</t>
  </si>
  <si>
    <t>9deaa93a-6b35-4792-b87c-fe82a4f883c0</t>
  </si>
  <si>
    <t>SBPQTE11957726</t>
  </si>
  <si>
    <t>7b415917-6745-48b9-8698-435d7f849e74</t>
  </si>
  <si>
    <t>SBPQTE11958636</t>
  </si>
  <si>
    <t>S412251</t>
  </si>
  <si>
    <t>Sports Fields Construction</t>
  </si>
  <si>
    <t>015a4aad-c9f8-405e-8b76-8410cc517ffb</t>
  </si>
  <si>
    <t>SBPQTE11959864</t>
  </si>
  <si>
    <t>Safeguard Insurance Solutions Pty Ltd</t>
  </si>
  <si>
    <t>ff87bcba-7b46-49c0-87e0-350f2ae52e9b</t>
  </si>
  <si>
    <t>SBPQTE11961144</t>
  </si>
  <si>
    <t>ARMA Insurance Brokers</t>
  </si>
  <si>
    <t>659051b1-6af4-47ac-b201-2ad1f174f877</t>
  </si>
  <si>
    <t>SBPQTE11961061</t>
  </si>
  <si>
    <t>S525351</t>
  </si>
  <si>
    <t>Shrubs Or Trees Retailing</t>
  </si>
  <si>
    <t>Elliott Insurance Brokers</t>
  </si>
  <si>
    <t>bae47a1d-5fad-4f73-b6b7-3f41d67a72e7</t>
  </si>
  <si>
    <t>SBPQTE11960003</t>
  </si>
  <si>
    <t>GA700107481BUSP</t>
  </si>
  <si>
    <t>3ffd0a9a-fb10-4216-a52b-be1186f0cd9a</t>
  </si>
  <si>
    <t>SBPQTE11956256</t>
  </si>
  <si>
    <t>f7503fc6-4a9f-41a6-8b61-682dc902a9af</t>
  </si>
  <si>
    <t>SBPQTE11955009</t>
  </si>
  <si>
    <t>S526115</t>
  </si>
  <si>
    <t>Refrigerators, Household Electric, Repair/Install</t>
  </si>
  <si>
    <t>f7976562-e201-4c95-8f97-525f5f0fe024</t>
  </si>
  <si>
    <t>SBPQTE11956435</t>
  </si>
  <si>
    <t>S241245</t>
  </si>
  <si>
    <t>Stationery, Paper, Printing (On Commission)</t>
  </si>
  <si>
    <t>7c73a189-c211-4111-a8ec-4e9fb43ca128</t>
  </si>
  <si>
    <t>SBPQTE11952591</t>
  </si>
  <si>
    <t>Albany District Insurance Brokers</t>
  </si>
  <si>
    <t>f4772863-c9e4-4919-b66e-dbcf24478e12</t>
  </si>
  <si>
    <t>SBPQTE11955741</t>
  </si>
  <si>
    <t>22485c16-6fa6-4025-acce-f30b5102373b</t>
  </si>
  <si>
    <t>SBPQTE11954314</t>
  </si>
  <si>
    <t>S422130</t>
  </si>
  <si>
    <t>Paving Contractor</t>
  </si>
  <si>
    <t>13d1a2cc-df39-4568-b2d4-0a99c9304cf3</t>
  </si>
  <si>
    <t>SBPQTE11964299</t>
  </si>
  <si>
    <t>25b36981-c9fa-40a8-9c80-7809f6826552</t>
  </si>
  <si>
    <t>SBPQTE11964559</t>
  </si>
  <si>
    <t>Aviso WA</t>
  </si>
  <si>
    <t>b6f8a3a9-313b-4f2f-b2ab-995617755c5b</t>
  </si>
  <si>
    <t>SBPQTE11959332</t>
  </si>
  <si>
    <t>Cambridge Insurance Brokers Pty Ltd</t>
  </si>
  <si>
    <t>af73566e-1311-47cf-b534-1dc5cbc0945c</t>
  </si>
  <si>
    <t>SBPQTE11955519</t>
  </si>
  <si>
    <t>757c8e7d-f8d8-448f-9561-08de8fe3ef89</t>
  </si>
  <si>
    <t>SBPQTE11952189</t>
  </si>
  <si>
    <t>S951920</t>
  </si>
  <si>
    <t>Hiring Of Personal Or Household Goods Noc</t>
  </si>
  <si>
    <t>61224925-7e8c-4508-a5ca-4bb72e745c7f</t>
  </si>
  <si>
    <t>SBPQTE11959947</t>
  </si>
  <si>
    <t>GA700037835BUSP</t>
  </si>
  <si>
    <t>f3d52710-914b-4964-b8f3-70e8c94da415</t>
  </si>
  <si>
    <t>SBPQTE11960927</t>
  </si>
  <si>
    <t>aefa29f4-0234-4a2f-b827-b5762052212d</t>
  </si>
  <si>
    <t>SBPQTE11951687</t>
  </si>
  <si>
    <t>GA700199929BUSP</t>
  </si>
  <si>
    <t>bc2fb8ba-b755-454b-8ffb-ddb19901e642</t>
  </si>
  <si>
    <t>SBPQTE11963890</t>
  </si>
  <si>
    <t>6348c367-a42a-40b6-bc7d-12c68ea39019</t>
  </si>
  <si>
    <t>SBPQTE11959498</t>
  </si>
  <si>
    <t>Denboer &amp; Associates Pty Ltd</t>
  </si>
  <si>
    <t>90c2f85d-de65-4686-ad41-1dc513c08726</t>
  </si>
  <si>
    <t>SBPQTE11960924</t>
  </si>
  <si>
    <t>45f833bb-2d55-4431-973d-b9f5506d3b0d</t>
  </si>
  <si>
    <t>SBPQTE11955128</t>
  </si>
  <si>
    <t>4de09f7f-f810-4f6b-9862-99320c6bb5d4</t>
  </si>
  <si>
    <t>SBPQTE11965335</t>
  </si>
  <si>
    <t>Avoca Insurance Brokers</t>
  </si>
  <si>
    <t>774af605-9144-42c5-ba08-cdfd9c0d8a90</t>
  </si>
  <si>
    <t>SBPQTE11960139</t>
  </si>
  <si>
    <t>Cowden Limited - WA</t>
  </si>
  <si>
    <t>ab5f5129-c046-490a-9d3c-ceda3dcccaca</t>
  </si>
  <si>
    <t>SBPQTE11959281</t>
  </si>
  <si>
    <t>67f8addc-b26e-4334-a87e-2bcc95dea9b3</t>
  </si>
  <si>
    <t>SBPQTE11961694</t>
  </si>
  <si>
    <t>3407179f-98fa-47c3-bc50-6163d417e24e</t>
  </si>
  <si>
    <t>SBPQTE11951009</t>
  </si>
  <si>
    <t>06c49d49-bf3f-490e-9177-7080ef5c05b1</t>
  </si>
  <si>
    <t>SBPQTE11952498</t>
  </si>
  <si>
    <t>Statewide Insurance Brokers</t>
  </si>
  <si>
    <t>b9ad1f18-ae82-4fea-94b9-44dddac9891d</t>
  </si>
  <si>
    <t>SBPQTE11959428</t>
  </si>
  <si>
    <t>9078746e-0955-4568-8717-08404c717214</t>
  </si>
  <si>
    <t>SBPQTE11960910</t>
  </si>
  <si>
    <t>e6969366-55ab-424a-97f9-6831cf5f1e5c</t>
  </si>
  <si>
    <t>SBPQTE11953661</t>
  </si>
  <si>
    <t>f526ab34-6e02-4137-81a0-aded3acf18f9</t>
  </si>
  <si>
    <t>SBPQTE11965185</t>
  </si>
  <si>
    <t>3658b67f-3d52-4df2-9491-065c45ccc04b</t>
  </si>
  <si>
    <t>SBPQTE11965865</t>
  </si>
  <si>
    <t>c38e47ac-7689-4203-8d8e-bf07185d5147</t>
  </si>
  <si>
    <t>SBPQTE11957890</t>
  </si>
  <si>
    <t>99c70003-ca95-414c-8423-e309898d2205</t>
  </si>
  <si>
    <t>SBPQTE11953643</t>
  </si>
  <si>
    <t>GA700201157BUSP</t>
  </si>
  <si>
    <t>d97f0964-e43a-447d-8aea-97b075ca251d</t>
  </si>
  <si>
    <t>SBPQTE11963889</t>
  </si>
  <si>
    <t>GA700178068BUSP</t>
  </si>
  <si>
    <t>S274920</t>
  </si>
  <si>
    <t>Doors Or Door Frames, Metal, Manufacturing (Ex. Aluminium)</t>
  </si>
  <si>
    <t>691b681a-a923-4a3f-af38-9c0adfce5fb9</t>
  </si>
  <si>
    <t>SBPQTE11951646</t>
  </si>
  <si>
    <t>db3ccfed-e6fc-449f-85e2-e979576892d5</t>
  </si>
  <si>
    <t>SBPQTE11956408</t>
  </si>
  <si>
    <t>GA700212443BUSP</t>
  </si>
  <si>
    <t>55cd85e0-dba0-43ef-8f09-687ee9386733</t>
  </si>
  <si>
    <t>SBPQTE11961421</t>
  </si>
  <si>
    <t>GA700215328BUSP</t>
  </si>
  <si>
    <t>ef1e2d6c-dc9b-4fa3-8b47-271d05d6a4de</t>
  </si>
  <si>
    <t>SBPQTE11957788</t>
  </si>
  <si>
    <t>S525220</t>
  </si>
  <si>
    <t>Charitable Society Shops</t>
  </si>
  <si>
    <t>KBI Group Pty Ltd</t>
  </si>
  <si>
    <t>27f34e8f-02c0-49cc-a836-7ae33b92d50b</t>
  </si>
  <si>
    <t>SBPQTE11959145</t>
  </si>
  <si>
    <t>a36a703b-a0da-4251-a9d9-48127cd1324c</t>
  </si>
  <si>
    <t>SBPQTE11958093</t>
  </si>
  <si>
    <t>82668f1e-2b43-4a66-917c-96ebc2033dd4</t>
  </si>
  <si>
    <t>SBPQTE11959405</t>
  </si>
  <si>
    <t>S222915</t>
  </si>
  <si>
    <t>Textile Seat Covers Manufacturing</t>
  </si>
  <si>
    <t>575090a1-d987-447c-affc-bd2630de4b16</t>
  </si>
  <si>
    <t>477ff315-0ca5-4387-8cd3-add814e0d07c</t>
  </si>
  <si>
    <t>SBPQTE11959950</t>
  </si>
  <si>
    <t>ed58f022-5339-4d7d-84d9-57e767d33302</t>
  </si>
  <si>
    <t>SBPQTE11951574</t>
  </si>
  <si>
    <t>5b75b112-90aa-425b-b7de-5a5b6eab69d9</t>
  </si>
  <si>
    <t>SBPQTE11963642</t>
  </si>
  <si>
    <t>630ef6d1-03b7-41ea-8bd2-f3f66c952382</t>
  </si>
  <si>
    <t>SBPQTE11958156</t>
  </si>
  <si>
    <t>NAS Insurance Brokers (WA)</t>
  </si>
  <si>
    <t>874483b1-cb17-4eb1-8f3e-eb3044aa49a4</t>
  </si>
  <si>
    <t>SBPQTE11965853</t>
  </si>
  <si>
    <t>7988a5d5-90c2-413e-b363-b2328fd3e4f3</t>
  </si>
  <si>
    <t>SBPQTE11961470</t>
  </si>
  <si>
    <t>08da4e42-982c-4b4f-8f95-b3ff7eb70f81</t>
  </si>
  <si>
    <t>SBPQTE11951720</t>
  </si>
  <si>
    <t>S783110</t>
  </si>
  <si>
    <t>Data Entry Service</t>
  </si>
  <si>
    <t>093bce73-89d6-456f-bd65-28e113eff989</t>
  </si>
  <si>
    <t>SBPQTE11965077</t>
  </si>
  <si>
    <t>Knightcorp Insurance Brokers</t>
  </si>
  <si>
    <t>ba7e0e1a-8328-49be-b00f-8b09113e89f5</t>
  </si>
  <si>
    <t>SBPQTE11951335</t>
  </si>
  <si>
    <t>S453974</t>
  </si>
  <si>
    <t>Stonecutters' Tools Dealing</t>
  </si>
  <si>
    <t>d9235e6c-49b3-4853-ac9f-77d18b4e0ebe</t>
  </si>
  <si>
    <t>SBPQTE11953569</t>
  </si>
  <si>
    <t>7f272d4e-be09-48fd-9abb-cecd680b0317</t>
  </si>
  <si>
    <t>SBPQTE11954284</t>
  </si>
  <si>
    <t>4af0c7ad-d257-4c8c-a50d-544bc9836155</t>
  </si>
  <si>
    <t>SBPQTE11953314</t>
  </si>
  <si>
    <t>4aebbddc-6c23-4221-8bb1-8dc02ed40c71</t>
  </si>
  <si>
    <t>SBPQTE11955576</t>
  </si>
  <si>
    <t>974337dc-ca02-4bea-b352-1b01ce857d8f</t>
  </si>
  <si>
    <t>SBPQTE11963405</t>
  </si>
  <si>
    <t>c57a4ece-30d9-4558-80f6-f0291e29f840</t>
  </si>
  <si>
    <t>SBPQTE11962160</t>
  </si>
  <si>
    <t>GA700214457BUSP</t>
  </si>
  <si>
    <t>56f3fc9e-d856-4523-8474-db53521d6700</t>
  </si>
  <si>
    <t>SBPQTE11956590</t>
  </si>
  <si>
    <t>Graham Knight Insurance Brokers – Perth</t>
  </si>
  <si>
    <t>1c526f16-fb85-4555-935e-f3e45bdb7ae0</t>
  </si>
  <si>
    <t>SBPQTE11958392</t>
  </si>
  <si>
    <t>7c7a4c75-00f8-4a1d-ad3f-0a7503835443</t>
  </si>
  <si>
    <t>20a6acb7-7180-45f7-9219-eea110a4d0a3</t>
  </si>
  <si>
    <t>SBPQTE11950241</t>
  </si>
  <si>
    <t>4822680b-e315-4d38-bfef-dae1adcad71c</t>
  </si>
  <si>
    <t>SBPQTE11951919</t>
  </si>
  <si>
    <t>72e1cde7-9511-442b-9648-13f9aa67f543</t>
  </si>
  <si>
    <t>SBPQTE11953496</t>
  </si>
  <si>
    <t>814488ad-70b5-49dd-929c-b8591bf79a02</t>
  </si>
  <si>
    <t>SBPQTE11957917</t>
  </si>
  <si>
    <t>a73291ec-8155-4367-be89-16b40542ea3a</t>
  </si>
  <si>
    <t>SBPQTE11956335</t>
  </si>
  <si>
    <t>c094395c-cdb9-4384-9a8d-380eb94e9cd5</t>
  </si>
  <si>
    <t>SBPQTE11955939</t>
  </si>
  <si>
    <t>a24d6b79-070e-4071-9823-e3de825e36c0</t>
  </si>
  <si>
    <t>SBPQTE11953409</t>
  </si>
  <si>
    <t>bd06dec5-da4c-4bba-8ed9-e07b3a658ae2</t>
  </si>
  <si>
    <t>SBPQTE11960846</t>
  </si>
  <si>
    <t>S215254</t>
  </si>
  <si>
    <t>Cereal Foods Manufacturing Noc</t>
  </si>
  <si>
    <t>cedb620d-e414-41c2-8532-81b61ca5be1b</t>
  </si>
  <si>
    <t>SBPQTE11953499</t>
  </si>
  <si>
    <t>5946f411-dfa0-4613-bb7c-e9d67330611c</t>
  </si>
  <si>
    <t>SBPQTE11952794</t>
  </si>
  <si>
    <t>3161d19e-5ceb-46bc-b23e-cd62639413e6</t>
  </si>
  <si>
    <t>SBPQTE11962193</t>
  </si>
  <si>
    <t>9c3900c8-ef85-45c7-b758-42575009944c</t>
  </si>
  <si>
    <t>SBPQTE11957676</t>
  </si>
  <si>
    <t>b3a2c428-4c1e-45f4-9c43-8966862fd663</t>
  </si>
  <si>
    <t>SBPQTE11961163</t>
  </si>
  <si>
    <t>453ec35a-11d2-4acd-b6e9-4f9c798a7ff3</t>
  </si>
  <si>
    <t>SBPQTE11960847</t>
  </si>
  <si>
    <t>f6cfb4f1-a49b-4045-a3fd-93108c62c82c</t>
  </si>
  <si>
    <t>SBPQTE11963874</t>
  </si>
  <si>
    <t>ef12c4d0-b278-4925-9459-801b17a70296</t>
  </si>
  <si>
    <t>SBPQTE11960015</t>
  </si>
  <si>
    <t>McKenna Hampton Insurance Brokers (PSC Perth)</t>
  </si>
  <si>
    <t>d34b31cf-4913-4fab-abc5-5d3e2e93f1dd</t>
  </si>
  <si>
    <t>SBPQTE11962228</t>
  </si>
  <si>
    <t>393df382-976d-49c1-bb19-a9916eeec65a</t>
  </si>
  <si>
    <t>SBPQTE11961993</t>
  </si>
  <si>
    <t>127e033c-ff9a-497c-9c5b-f0964bc5cac6</t>
  </si>
  <si>
    <t>SBPQTE11960476</t>
  </si>
  <si>
    <t>3e11a42e-08a2-4cc7-be5f-e1ef23d1c147</t>
  </si>
  <si>
    <t>SBPQTE11960523</t>
  </si>
  <si>
    <t>b4a798d1-96b1-4193-91af-14a7f5ad0ec6</t>
  </si>
  <si>
    <t>c6e6b882-773a-489a-8aa2-2961a04cef70</t>
  </si>
  <si>
    <t>SBPQTE11958165</t>
  </si>
  <si>
    <t>b3090c69-79cf-4a1a-a5da-ad5c658c075b</t>
  </si>
  <si>
    <t>SBPQTE11954776</t>
  </si>
  <si>
    <t>6937aeb4-3493-41ae-9c34-661fac26ff8d</t>
  </si>
  <si>
    <t>SBPQTE11965460</t>
  </si>
  <si>
    <t>04c99c70-3784-427a-931b-5d43d9618ef2</t>
  </si>
  <si>
    <t>db19059a-9cff-4f46-a53d-ab37b5724ff2</t>
  </si>
  <si>
    <t>SBPQTE11951173</t>
  </si>
  <si>
    <t>Grange Insurance Solutions Pty Ltd</t>
  </si>
  <si>
    <t>4c052e43-d1a6-4cb7-95d4-b4287544fa93</t>
  </si>
  <si>
    <t>SBPQTE11956120</t>
  </si>
  <si>
    <t>S932115</t>
  </si>
  <si>
    <t>Lottery Agency Operation</t>
  </si>
  <si>
    <t>675ea9ae-1eef-476b-9075-ab7071a149a8</t>
  </si>
  <si>
    <t>SBPQTE11957843</t>
  </si>
  <si>
    <t>S263305</t>
  </si>
  <si>
    <t>Concrete Slurry Manufacturing</t>
  </si>
  <si>
    <t>df6cd16e-b278-496a-9200-5ee8b66915ab</t>
  </si>
  <si>
    <t>SBPQTE11963773</t>
  </si>
  <si>
    <t>GA700216540BUSP</t>
  </si>
  <si>
    <t>216b6811-c095-42cb-b8f6-785246becee0</t>
  </si>
  <si>
    <t>SBPQTE11966031</t>
  </si>
  <si>
    <t>2b6d02ff-4f4a-433f-b006-192467ab10b7</t>
  </si>
  <si>
    <t>SBPQTE11956706</t>
  </si>
  <si>
    <t>0920b2f3-b4b9-44b7-90a1-8901f78aba48</t>
  </si>
  <si>
    <t>Rockingham Insurance Brokers Pty Ltd</t>
  </si>
  <si>
    <t>4cc5af1c-54c8-4b93-a076-397ecc5660ce</t>
  </si>
  <si>
    <t>SBPQTE11953766</t>
  </si>
  <si>
    <t>e9fe00e5-f728-4216-b160-833d911a6d4f</t>
  </si>
  <si>
    <t>SBPQTE11957951</t>
  </si>
  <si>
    <t>Central Insurance Brokers Pty Ltd</t>
  </si>
  <si>
    <t>411cd776-7982-4e24-9f2e-b1ea21b03125</t>
  </si>
  <si>
    <t>SBPQTE11965463</t>
  </si>
  <si>
    <t>8fdadcd0-2404-40fc-b691-90a26cab0c9c</t>
  </si>
  <si>
    <t>dcd7dda7-1130-4e86-a06e-6cdbdbf06568</t>
  </si>
  <si>
    <t>SBPQTE11954621</t>
  </si>
  <si>
    <t>GA700201572BUSP</t>
  </si>
  <si>
    <t>153f9ede-60cd-4f17-bebd-11f0b13bb224</t>
  </si>
  <si>
    <t>SBPQTE11958140</t>
  </si>
  <si>
    <t>c21ce428-9734-4621-b5ac-3aae051cf429</t>
  </si>
  <si>
    <t>SBPQTE11962126</t>
  </si>
  <si>
    <t>bfcbbf5b-6a08-4369-ab11-bd4298803291</t>
  </si>
  <si>
    <t>SBPQTE11965882</t>
  </si>
  <si>
    <t>9098bf4e-06b2-4e7f-8ac7-9bbd2d04afee</t>
  </si>
  <si>
    <t>SBPQTE11961680</t>
  </si>
  <si>
    <t>GA700215484BUSP</t>
  </si>
  <si>
    <t>e9f6e028-626f-4b59-a904-8a2edb7e9613</t>
  </si>
  <si>
    <t>SBPQTE11962245</t>
  </si>
  <si>
    <t>GA700190454BUSP</t>
  </si>
  <si>
    <t>feda1887-a696-4fb3-ad7a-8f63d51ce7a1</t>
  </si>
  <si>
    <t>SBPQTE11960923</t>
  </si>
  <si>
    <t>b9fb9774-9cc6-4653-9693-5bcad722fa91</t>
  </si>
  <si>
    <t>SBPQTE11964450</t>
  </si>
  <si>
    <t>9681c30a-50e3-4696-9f63-d3f919958857</t>
  </si>
  <si>
    <t>SBPQTE11958133</t>
  </si>
  <si>
    <t>8ef86fa6-e5d1-4f96-9e2e-bdae51c17943</t>
  </si>
  <si>
    <t>SBPQTE11954578</t>
  </si>
  <si>
    <t>GA700201368BUSP</t>
  </si>
  <si>
    <t>ab96270b-48be-440d-8dd8-7eb74f579fc3</t>
  </si>
  <si>
    <t>SBPQTE11963517</t>
  </si>
  <si>
    <t>85cf4836-0a1b-41c6-8dca-007d50d188cc</t>
  </si>
  <si>
    <t>SBPQTE11955748</t>
  </si>
  <si>
    <t>GA700201560BUSP</t>
  </si>
  <si>
    <t>908f107d-a407-4777-b3ad-ec3eb4f30fd3</t>
  </si>
  <si>
    <t>SBPQTE11956453</t>
  </si>
  <si>
    <t>a8c39702-4a79-4e8a-9a72-b1fd40a4c788</t>
  </si>
  <si>
    <t>SBPQTE11951292</t>
  </si>
  <si>
    <t>07de1aa8-9538-4220-9b0f-822ec57ffdfd</t>
  </si>
  <si>
    <t>SBPQTE11963859</t>
  </si>
  <si>
    <t>7e7c98cb-ca8d-4e67-a7ad-e18b77ccfd0f</t>
  </si>
  <si>
    <t>SBPQTE11952335</t>
  </si>
  <si>
    <t>1a011970-e7e0-49f1-a4c1-7e253f09c6f5</t>
  </si>
  <si>
    <t>SBPQTE11955145</t>
  </si>
  <si>
    <t>GA700201123BUSP</t>
  </si>
  <si>
    <t>15c630d4-1d50-4534-8104-88a6b0557d9d</t>
  </si>
  <si>
    <t>SBPQTE11950111</t>
  </si>
  <si>
    <t>8469b7aa-78e1-491a-a2f0-278556e12f57</t>
  </si>
  <si>
    <t>SBPQTE11961391</t>
  </si>
  <si>
    <t>a4f784e2-5665-4e09-8fe6-7c6af5ea86ab</t>
  </si>
  <si>
    <t>SBPQTE11954599</t>
  </si>
  <si>
    <t>8d31d00c-7562-4c38-a68b-275d6e617a64</t>
  </si>
  <si>
    <t>SBPQTE11957064</t>
  </si>
  <si>
    <t>GA700213003BUSP</t>
  </si>
  <si>
    <t>cf6cff5d-4504-43bb-a79b-62cf38dc844b</t>
  </si>
  <si>
    <t>SBPQTE11950802</t>
  </si>
  <si>
    <t>GA700184446BUSP</t>
  </si>
  <si>
    <t>75209600-0dd8-44b2-9eed-08c4b0869a43</t>
  </si>
  <si>
    <t>SBPQTE11950488</t>
  </si>
  <si>
    <t>3a83b8ce-2771-4b23-9f8f-89d09da49922</t>
  </si>
  <si>
    <t>SBPQTE11960929</t>
  </si>
  <si>
    <t>d2df7f5b-4d18-4761-86f7-c97b3473f516</t>
  </si>
  <si>
    <t>SBPQTE11959229</t>
  </si>
  <si>
    <t>aed739ea-fe69-4e72-b4d7-da9b862ed732</t>
  </si>
  <si>
    <t>SBPQTE11957028</t>
  </si>
  <si>
    <t>d2e5389b-888f-4a67-9a2a-60714bb86a51</t>
  </si>
  <si>
    <t>SBPQTE11950034</t>
  </si>
  <si>
    <t>GA700198985BUSP</t>
  </si>
  <si>
    <t>4f0f87d1-7071-41fb-8c8e-97fbfce1eef9</t>
  </si>
  <si>
    <t>SBPQTE11942920</t>
  </si>
  <si>
    <t>GA700105181BUSP</t>
  </si>
  <si>
    <t>f0be5989-2af6-4a14-904c-dcdf2aad47af</t>
  </si>
  <si>
    <t>SBPQTE11951076</t>
  </si>
  <si>
    <t>16a3f6df-a1aa-474c-a626-443906a86ae7</t>
  </si>
  <si>
    <t>SBPQTE11951723</t>
  </si>
  <si>
    <t>77762467-15ec-4512-b5f3-b699bb8d48ed</t>
  </si>
  <si>
    <t>SBPQTE11951111</t>
  </si>
  <si>
    <t>f30799be-5ecc-4e6c-b74d-961d65ff0b84</t>
  </si>
  <si>
    <t>a564e415-fc6e-4147-b28b-f42fce3aa379</t>
  </si>
  <si>
    <t>SBPQTE11957485</t>
  </si>
  <si>
    <t>a88a798c-a5c3-47a1-95ef-801725e6e986</t>
  </si>
  <si>
    <t>SBPQTE11950101</t>
  </si>
  <si>
    <t>1cd01e9b-e5de-4d29-af14-273dd8aef8f9</t>
  </si>
  <si>
    <t>SBPQTE11965842</t>
  </si>
  <si>
    <t>Dove Insurance Brokers Pty Ltd</t>
  </si>
  <si>
    <t>e1e9297d-0e4a-462f-a4f3-16ca72191050</t>
  </si>
  <si>
    <t>SBPQTE11961277</t>
  </si>
  <si>
    <t>GA700214884BUSP</t>
  </si>
  <si>
    <t>dd5333f9-8b76-447e-a12b-15507f908832</t>
  </si>
  <si>
    <t>SBPQTE11963333</t>
  </si>
  <si>
    <t>GA700160115BUSP</t>
  </si>
  <si>
    <t>20027827-1c47-4dfe-8883-83e82f7a7098</t>
  </si>
  <si>
    <t>SBPQTE11953680</t>
  </si>
  <si>
    <t>5a89a4fd-a02a-49c5-bbd0-46eed3ac152c</t>
  </si>
  <si>
    <t>SBPQTE11951317</t>
  </si>
  <si>
    <t>4b4193a6-86e5-471f-9895-d8f7a31908e4</t>
  </si>
  <si>
    <t>SBPQTE11956990</t>
  </si>
  <si>
    <t>IPS Insurance Brokers Pty Ltd</t>
  </si>
  <si>
    <t>067cdd39-b733-43f7-b157-15462d20e7cf</t>
  </si>
  <si>
    <t>dcb5c350-78c1-4cc6-98f4-123b44446b0e</t>
  </si>
  <si>
    <t>SBPQTE11961855</t>
  </si>
  <si>
    <t>0b62c965-f0b7-4e90-b637-c26db5ef07ce</t>
  </si>
  <si>
    <t>SBPQTE11950993</t>
  </si>
  <si>
    <t>315cc657-9e10-47e8-9e7b-9a5f6f88f525</t>
  </si>
  <si>
    <t>SBPQTE11961555</t>
  </si>
  <si>
    <t>37b2d478-7b98-4e25-a88c-0574784c1013</t>
  </si>
  <si>
    <t>SBPQTE11955204</t>
  </si>
  <si>
    <t>7c9839e0-d9ab-4c7e-804a-ed7f53109981</t>
  </si>
  <si>
    <t>SBPQTE11960077</t>
  </si>
  <si>
    <t>b3faf3a1-3d44-434b-9877-fc6b57dd6d3d</t>
  </si>
  <si>
    <t>SBPQTE11953207</t>
  </si>
  <si>
    <t>O' Regan Group Insurance Brokers Pty Ltd</t>
  </si>
  <si>
    <t>0017ad52-817f-4277-8708-caabf3faa163</t>
  </si>
  <si>
    <t>SBPQTE11950788</t>
  </si>
  <si>
    <t>426434f6-39f0-4d5a-b781-b4cb603c5b95</t>
  </si>
  <si>
    <t>SBPQTE11961378</t>
  </si>
  <si>
    <t>GA700215104BUSP</t>
  </si>
  <si>
    <t>fc821c62-caf0-4336-99b2-f5181f86dae4</t>
  </si>
  <si>
    <t>SBPQTE11958522</t>
  </si>
  <si>
    <t>1786db4c-db0d-4803-9dbf-9b426eb2e244</t>
  </si>
  <si>
    <t>SBPQTE11951718</t>
  </si>
  <si>
    <t>Mavco Insurance Group</t>
  </si>
  <si>
    <t>8c160cc7-20f2-4901-9b32-870d8b53cd38</t>
  </si>
  <si>
    <t>SBPQTE11958568</t>
  </si>
  <si>
    <t>92c987a7-509d-470b-9e3e-4258dda1ea1e</t>
  </si>
  <si>
    <t>eb84edcf-3c24-437d-b627-8e8a4c7d32f7</t>
  </si>
  <si>
    <t>SBPQTE11964541</t>
  </si>
  <si>
    <t>9e64cc24-0510-44ea-b6a3-eda36d1953ee</t>
  </si>
  <si>
    <t>SBPQTE11956993</t>
  </si>
  <si>
    <t>62224ca1-830c-4fb1-ab36-0d84ae1c0f40</t>
  </si>
  <si>
    <t>SBPQTE11955335</t>
  </si>
  <si>
    <t>GA700201343BUSP</t>
  </si>
  <si>
    <t>c35914a0-c7e6-4efe-a579-42be6ce854a8</t>
  </si>
  <si>
    <t>SBPQTE11959523</t>
  </si>
  <si>
    <t>41573d84-33d9-450b-b347-216cf28d284e</t>
  </si>
  <si>
    <t>SBPQTE11963379</t>
  </si>
  <si>
    <t>c62182f2-75e9-44f3-aea1-763d38d144e0</t>
  </si>
  <si>
    <t>SBPQTE11960575</t>
  </si>
  <si>
    <t>6edd0f22-b28e-4630-9375-190b16122a3f</t>
  </si>
  <si>
    <t>SBPQTE11958195</t>
  </si>
  <si>
    <t>239cd97c-1e6f-424d-8988-f46b43d524c0</t>
  </si>
  <si>
    <t>SBPQTE11962307</t>
  </si>
  <si>
    <t>9ceffc5a-35fe-4279-86f6-8b165a4d7ad0</t>
  </si>
  <si>
    <t>SBPQTE11956591</t>
  </si>
  <si>
    <t>2c01d922-c835-4072-8cf3-2235584bd921</t>
  </si>
  <si>
    <t>SBPQTE11959389</t>
  </si>
  <si>
    <t>9c5cd42e-4096-4878-9611-d47ca440e061</t>
  </si>
  <si>
    <t>SBPQTE11954560</t>
  </si>
  <si>
    <t>GA700201546BUSP</t>
  </si>
  <si>
    <t>S522111</t>
  </si>
  <si>
    <t>Wedding Gown Designer / Retailer / Hirer</t>
  </si>
  <si>
    <t>3dc57b59-220d-49fc-9a78-9f02b2e8e501</t>
  </si>
  <si>
    <t>SBPQTE11954554</t>
  </si>
  <si>
    <t>GA700198617BUSP</t>
  </si>
  <si>
    <t>ede7f1c4-17cf-4f62-b197-6c0f66c3213d</t>
  </si>
  <si>
    <t>SBPQTE11956224</t>
  </si>
  <si>
    <t>2b877e46-2749-4a6a-8e57-64560c48bfe0</t>
  </si>
  <si>
    <t>SBPQTE11958930</t>
  </si>
  <si>
    <t>2abbe494-ffa2-487b-8e17-b641523539e5</t>
  </si>
  <si>
    <t>SBPQTE11958160</t>
  </si>
  <si>
    <t>5d9449bb-4e85-49a1-9f20-c351f0cc1f03</t>
  </si>
  <si>
    <t>f608bc65-004f-4b90-bd48-6311ce1af5a9</t>
  </si>
  <si>
    <t>SBPQTE11951054</t>
  </si>
  <si>
    <t>Empire Insurance Group Pty Ltd</t>
  </si>
  <si>
    <t>65e6165b-4e70-4690-b89c-9c5175dfbe6f</t>
  </si>
  <si>
    <t>45a12d92-b863-4868-b0b3-f9c74f6be0b5</t>
  </si>
  <si>
    <t>SBPQTE11955622</t>
  </si>
  <si>
    <t>S452251</t>
  </si>
  <si>
    <t>Minerals Wholesaling Noc</t>
  </si>
  <si>
    <t>Trident Insurance Group Pty Ltd</t>
  </si>
  <si>
    <t>53e632db-38c1-4c23-801c-4c5d31a667fc</t>
  </si>
  <si>
    <t>SBPQTE11963485</t>
  </si>
  <si>
    <t>28f8671b-574c-45ec-9190-ad02c7616904</t>
  </si>
  <si>
    <t>SBPQTE11958641</t>
  </si>
  <si>
    <t>57bfd9c5-b324-4811-8848-79ad3715a9bd</t>
  </si>
  <si>
    <t>SBPQTE11954343</t>
  </si>
  <si>
    <t>86462d92-00c9-47e7-a694-3cf24cf19d19</t>
  </si>
  <si>
    <t>SBPQTE11951792</t>
  </si>
  <si>
    <t>80e1fa2b-ae3e-4fff-8a2c-bfff6e3b44f6</t>
  </si>
  <si>
    <t>SBPQTE11958179</t>
  </si>
  <si>
    <t>6b968035-209f-40be-a3d6-78360a758340</t>
  </si>
  <si>
    <t>SBPQTE11950878</t>
  </si>
  <si>
    <t>265eef11-18a0-4a9d-b449-1920454414a1</t>
  </si>
  <si>
    <t>SBPQTE11953582</t>
  </si>
  <si>
    <t>S531305</t>
  </si>
  <si>
    <t>Caravans Wholesaling Or Retailing</t>
  </si>
  <si>
    <t>176e3cbe-e58b-4c44-9353-74b84352d2c5</t>
  </si>
  <si>
    <t>SBPQTE11950041</t>
  </si>
  <si>
    <t>GA700062917BUSP</t>
  </si>
  <si>
    <t>a414e41e-2989-40c6-92bc-9ffa3428f622</t>
  </si>
  <si>
    <t>SBPQTE11958728</t>
  </si>
  <si>
    <t>86cdd50d-6f0e-4965-9be0-b405e4b771be</t>
  </si>
  <si>
    <t>SBPQTE11960823</t>
  </si>
  <si>
    <t>1a0a87ee-0f3c-408d-a7aa-07de57f8c61e</t>
  </si>
  <si>
    <t>SBPQTE11964260</t>
  </si>
  <si>
    <t>S275135</t>
  </si>
  <si>
    <t>Containers, Metal, Manufacturing</t>
  </si>
  <si>
    <t>6a203091-2e01-447f-87ea-f9b2ef7d0a90</t>
  </si>
  <si>
    <t>SBPQTE11962994</t>
  </si>
  <si>
    <t>ace72a62-a4cb-4a56-b034-f392e2d54572</t>
  </si>
  <si>
    <t>SBPQTE11957416</t>
  </si>
  <si>
    <t>da1a9bbe-e2a5-4700-b1bc-13237c990639</t>
  </si>
  <si>
    <t>SBPQTE11965984</t>
  </si>
  <si>
    <t>660c8d80-d68e-493a-8f44-5c41867aa4c3</t>
  </si>
  <si>
    <t>SBPQTE11962006</t>
  </si>
  <si>
    <t>S243010</t>
  </si>
  <si>
    <t>Computer Tapes/Disks Pre-Recorded Manufacturing/Publishing</t>
  </si>
  <si>
    <t>bc0a97ff-9ef5-4251-aebe-6677b0440218</t>
  </si>
  <si>
    <t>SBPQTE11963584</t>
  </si>
  <si>
    <t>5caf01f5-2873-418c-a25e-017cafdafa51</t>
  </si>
  <si>
    <t>SBPQTE11964174</t>
  </si>
  <si>
    <t>37a7d514-c6ee-4e36-9e2d-c656592fe4b3</t>
  </si>
  <si>
    <t>SBPQTE11956526</t>
  </si>
  <si>
    <t>S232331</t>
  </si>
  <si>
    <t>Wooden Staircases and Handrails Manufacturing</t>
  </si>
  <si>
    <t>12df95b9-0d85-4eec-991d-18271ed52ee0</t>
  </si>
  <si>
    <t>SBPQTE11964548</t>
  </si>
  <si>
    <t>37e64947-3809-4119-8a58-5d8351ad14aa</t>
  </si>
  <si>
    <t>SBPQTE11960403</t>
  </si>
  <si>
    <t>f976bd1f-4634-499e-8572-4e88f9b18867</t>
  </si>
  <si>
    <t>SBPQTE11953273</t>
  </si>
  <si>
    <t>c55b2ed3-0d39-4c33-831f-0d2de1cbb86a</t>
  </si>
  <si>
    <t>SBPQTE11955466</t>
  </si>
  <si>
    <t>db2e23b6-acae-40db-a2af-b63b27ae8538</t>
  </si>
  <si>
    <t>SBPQTE11958565</t>
  </si>
  <si>
    <t>9b47a581-ce1f-44a0-b409-02d3ce8996f4</t>
  </si>
  <si>
    <t>SBPQTE11960926</t>
  </si>
  <si>
    <t>eef1df59-3512-4512-944d-c48026cf67a8</t>
  </si>
  <si>
    <t>04ce1c37-9f65-447e-83bf-d366e2a7f3c1</t>
  </si>
  <si>
    <t>SBPQTE11942700</t>
  </si>
  <si>
    <t>5716e5ef-820b-4951-a826-ce062f60ddb2</t>
  </si>
  <si>
    <t>SBPQTE11957357</t>
  </si>
  <si>
    <t>a0fbef1a-6cb9-4f8f-94bf-e35c622ceef3</t>
  </si>
  <si>
    <t>SBPQTE11954707</t>
  </si>
  <si>
    <t>85ca49d0-69a1-440b-82c9-53804e32b2a7</t>
  </si>
  <si>
    <t>S411340</t>
  </si>
  <si>
    <t>Commercial Building Construction - No Excavation</t>
  </si>
  <si>
    <t>ccc886b0-cf89-4d12-92f3-f280b3381bc4</t>
  </si>
  <si>
    <t>SBPQTE11952170</t>
  </si>
  <si>
    <t>4f99d199-c414-4bfc-89ab-78e1499f9075</t>
  </si>
  <si>
    <t>SBPQTE11964718</t>
  </si>
  <si>
    <t>3daa1205-47a7-46eb-ac78-c9ee74174b6c</t>
  </si>
  <si>
    <t>SBPQTE11959393</t>
  </si>
  <si>
    <t>c61486aa-6bd8-4d93-8c3a-540b190f640b</t>
  </si>
  <si>
    <t>SBPQTE11957123</t>
  </si>
  <si>
    <t>S844052</t>
  </si>
  <si>
    <t>Music School Operation Noc</t>
  </si>
  <si>
    <t>52ddda62-b798-4cab-afa1-2b317b8a350f</t>
  </si>
  <si>
    <t>SBPQTE11962308</t>
  </si>
  <si>
    <t>128926b7-45b4-4ca8-a74e-f10ec6b91986</t>
  </si>
  <si>
    <t>SBPQTE11954618</t>
  </si>
  <si>
    <t>GA700156441BUSP</t>
  </si>
  <si>
    <t>6407cbf7-a1d1-404c-aafd-970afaf3b7ad</t>
  </si>
  <si>
    <t>SBPQTE11965431</t>
  </si>
  <si>
    <t>c314f7fe-e720-48f4-bd26-cd4ab2dfa263</t>
  </si>
  <si>
    <t>SBPQTE11959805</t>
  </si>
  <si>
    <t>25471502-8bc6-41f0-8d97-d7a70f08c00b</t>
  </si>
  <si>
    <t>SBPQTE11961304</t>
  </si>
  <si>
    <t>c123b3d4-0e14-41d4-bb49-574a9bee3d15</t>
  </si>
  <si>
    <t>SBPQTE11952624</t>
  </si>
  <si>
    <t>bdd905fa-0be6-4764-a269-b5c754e666f7</t>
  </si>
  <si>
    <t>SBPQTE11951085</t>
  </si>
  <si>
    <t>3ac5fccc-e145-4516-bd29-79c3cd0cc3b3</t>
  </si>
  <si>
    <t>SBPQTE11958064</t>
  </si>
  <si>
    <t>45dacd5f-f0fc-4f31-af24-84eb27cf3bcb</t>
  </si>
  <si>
    <t>SBPQTE11953683</t>
  </si>
  <si>
    <t>7580b2fa-4316-40e8-82a9-fc48b7207acc</t>
  </si>
  <si>
    <t>SBPQTE11954846</t>
  </si>
  <si>
    <t>e529e00d-9c4e-40ce-bf7e-f9aca3402a65</t>
  </si>
  <si>
    <t>SBPQTE11963887</t>
  </si>
  <si>
    <t>3e116513-318f-4608-8548-16f63bc9363e</t>
  </si>
  <si>
    <t>4dbcc2c3-076f-430e-bd74-8bb3682b17a4</t>
  </si>
  <si>
    <t>SBPQTE11965069</t>
  </si>
  <si>
    <t>GA700215478BUSP</t>
  </si>
  <si>
    <t>a8e2ad07-9148-44ce-a801-5b7a34928105</t>
  </si>
  <si>
    <t>SBPQTE11960471</t>
  </si>
  <si>
    <t>5a9984b1-9ef2-4da3-8a33-af14d8f7cce0</t>
  </si>
  <si>
    <t>SBPQTE11965831</t>
  </si>
  <si>
    <t>S262245</t>
  </si>
  <si>
    <t>Refractory Products Manufacturing</t>
  </si>
  <si>
    <t>640eba9d-b902-4e3c-adac-643def9685ae</t>
  </si>
  <si>
    <t>SBPQTE11957014</t>
  </si>
  <si>
    <t>509b10df-9947-49fd-a963-0f89e8029119</t>
  </si>
  <si>
    <t>SBPQTE11955678</t>
  </si>
  <si>
    <t>99384968-b1d6-47b5-81ef-05d999dde7f8</t>
  </si>
  <si>
    <t>SBPQTE11966035</t>
  </si>
  <si>
    <t>7670ebfc-2ec8-4d03-8fba-a4eccb2bdc4e</t>
  </si>
  <si>
    <t>SBPQTE11959842</t>
  </si>
  <si>
    <t>7d905991-c195-48cf-9173-d0e5defc755d</t>
  </si>
  <si>
    <t>SBPQTE11963594</t>
  </si>
  <si>
    <t>bba17a22-2b69-4180-b33b-8e428c41bb37</t>
  </si>
  <si>
    <t>SBPQTE11963784</t>
  </si>
  <si>
    <t>GA700200022BUSP</t>
  </si>
  <si>
    <t>616cfcb0-dbd0-4b7b-9a78-26042d602350</t>
  </si>
  <si>
    <t>SBPQTE11965028</t>
  </si>
  <si>
    <t>GA700217551BUSP</t>
  </si>
  <si>
    <t>f933e406-6e59-4907-8413-847775682a1b</t>
  </si>
  <si>
    <t>SBPQTE11954620</t>
  </si>
  <si>
    <t>c0b450a4-d401-4084-ab3c-aa116aa32a4d</t>
  </si>
  <si>
    <t>SBPQTE11953524</t>
  </si>
  <si>
    <t>ea386c68-8393-444b-a251-2e9baa9bb79e</t>
  </si>
  <si>
    <t>SBPQTE11964357</t>
  </si>
  <si>
    <t>JHR Corporate Risk Services Pty Limited</t>
  </si>
  <si>
    <t>7a78dc7d-0eca-476e-bd69-5e536c4ee0df</t>
  </si>
  <si>
    <t>SBPQTE11951221</t>
  </si>
  <si>
    <t>S572010</t>
  </si>
  <si>
    <t>Hotel (Mainly Drinking Place) Heritage Listed</t>
  </si>
  <si>
    <t>64ef2efd-ad89-46b2-bab5-ec5e01c6b2fe</t>
  </si>
  <si>
    <t>7248aa1d-dd02-489a-aed7-72314ac536e8</t>
  </si>
  <si>
    <t>SBPQTE11961296</t>
  </si>
  <si>
    <t>4c8563a8-34bc-44ee-8626-526e57fce671</t>
  </si>
  <si>
    <t>955770da-6938-4c61-962a-3cbfaf782909</t>
  </si>
  <si>
    <t>SBPQTE11952109</t>
  </si>
  <si>
    <t>dbe49555-3820-405b-b336-44a84844447b</t>
  </si>
  <si>
    <t>SBPQTE11956267</t>
  </si>
  <si>
    <t>09ae2c87-7d4c-4864-a274-37778b7678a1</t>
  </si>
  <si>
    <t>SBPQTE11957172</t>
  </si>
  <si>
    <t>59ddd635-714e-4278-bca1-3d00eb5f324d</t>
  </si>
  <si>
    <t>SBPQTE11951662</t>
  </si>
  <si>
    <t>GA700199733BUSP</t>
  </si>
  <si>
    <t>0f681819-a888-4bbe-af3f-9551428a465d</t>
  </si>
  <si>
    <t>SBPQTE11966054</t>
  </si>
  <si>
    <t>e5d9a3ff-e55b-4f1e-89b5-dea3ee871798</t>
  </si>
  <si>
    <t>SBPQTE11963240</t>
  </si>
  <si>
    <t>7a45d711-52b6-45b6-8020-6f488830ab38</t>
  </si>
  <si>
    <t>SBPQTE11955715</t>
  </si>
  <si>
    <t>0464476b-8f71-4e95-85e7-62b44d59915c</t>
  </si>
  <si>
    <t>SBPQTE11960922</t>
  </si>
  <si>
    <t>a91ca40e-d2bd-4c80-b4f2-94a3bdc8b3fd</t>
  </si>
  <si>
    <t>SBPQTE11964683</t>
  </si>
  <si>
    <t>eb8eb887-8cc3-44fb-9189-7936972fb83e</t>
  </si>
  <si>
    <t>SBPQTE11954878</t>
  </si>
  <si>
    <t>dcce2782-aff7-4f5c-a509-f6d951514941</t>
  </si>
  <si>
    <t>SBPQTE11960330</t>
  </si>
  <si>
    <t>f4712fdc-a564-425b-b876-e303e50995c4</t>
  </si>
  <si>
    <t>S961010</t>
  </si>
  <si>
    <t>Chapels</t>
  </si>
  <si>
    <t>0484b49f-3fd5-4ad4-88d4-4caf85dc7eef</t>
  </si>
  <si>
    <t>SBPQTE11958178</t>
  </si>
  <si>
    <t>45b526e8-05a8-4c65-83c5-48bb54810c88</t>
  </si>
  <si>
    <t>SBPQTE11959578</t>
  </si>
  <si>
    <t>f6eba92e-6cf3-491e-9535-c46cdf523fe7</t>
  </si>
  <si>
    <t>SBPQTE11954171</t>
  </si>
  <si>
    <t>1d61ba00-d4e1-4a46-a01c-54efc9fe4657</t>
  </si>
  <si>
    <t>SBPQTE11965976</t>
  </si>
  <si>
    <t>43e9159f-d6dd-4a37-bfb0-d5f8828a744d</t>
  </si>
  <si>
    <t>SBPQTE11950460</t>
  </si>
  <si>
    <t>be9ec60f-21bd-4ccc-abca-fd56de6b73a5</t>
  </si>
  <si>
    <t>SBPQTE11964571</t>
  </si>
  <si>
    <t>7f316018-344b-414e-be84-6bb58e9c8761</t>
  </si>
  <si>
    <t>SBPQTE11959247</t>
  </si>
  <si>
    <t>GA700195356BUSP</t>
  </si>
  <si>
    <t>773df6b8-7d0d-484e-8e08-1e151b18fc26</t>
  </si>
  <si>
    <t>SBPQTE11946468</t>
  </si>
  <si>
    <t>GA700109508BUSP</t>
  </si>
  <si>
    <t>ff777f75-cd70-4ecf-b08d-09344ed87ec7</t>
  </si>
  <si>
    <t>SBPQTE11957508</t>
  </si>
  <si>
    <t>40a471bd-88af-4780-8e00-81675279c05c</t>
  </si>
  <si>
    <t>SBPQTE11957909</t>
  </si>
  <si>
    <t>GA700033118BUSP</t>
  </si>
  <si>
    <t>185286a6-eaab-47de-917a-438216f1429f</t>
  </si>
  <si>
    <t>SBPQTE11959183</t>
  </si>
  <si>
    <t>27767d35-e885-473e-90cd-59b0ad34039a</t>
  </si>
  <si>
    <t>SBPQTE11952377</t>
  </si>
  <si>
    <t>5b2ad288-3cc8-436a-90de-37faf697250c</t>
  </si>
  <si>
    <t>SBPQTE11951672</t>
  </si>
  <si>
    <t>58c5731f-d9ed-4d3c-9965-e337a137b101</t>
  </si>
  <si>
    <t>fb31588c-c9a3-4360-8bac-50cbe574815d</t>
  </si>
  <si>
    <t>SBPQTE11961317</t>
  </si>
  <si>
    <t>61827981-5669-4ac8-aeb2-e3ce56e80534</t>
  </si>
  <si>
    <t>SBPQTE11961697</t>
  </si>
  <si>
    <t>25e64357-8a2f-49ab-bdd8-4208a16d9957</t>
  </si>
  <si>
    <t>SBPQTE11956601</t>
  </si>
  <si>
    <t>GA700212721BUSP</t>
  </si>
  <si>
    <t>S262910</t>
  </si>
  <si>
    <t>Bathroom Fixtures, Vitreous China, Manufacturing</t>
  </si>
  <si>
    <t>a91265ce-4097-4240-9baa-a395730b51ef</t>
  </si>
  <si>
    <t>SBPQTE11956188</t>
  </si>
  <si>
    <t>6cd2ca1c-9415-4e52-b88d-2093769b95f2</t>
  </si>
  <si>
    <t>SBPQTE11953419</t>
  </si>
  <si>
    <t>S233915</t>
  </si>
  <si>
    <t>Paper Products Manufacturing Noc</t>
  </si>
  <si>
    <t>3dbb1d89-b17f-440a-a2b9-6f6e9f4f0ad3</t>
  </si>
  <si>
    <t>SBPQTE11952941</t>
  </si>
  <si>
    <t>S782910</t>
  </si>
  <si>
    <t>Chemical Analysis Service Noc</t>
  </si>
  <si>
    <t>69d6cbba-6887-4556-92e2-99f83c800d71</t>
  </si>
  <si>
    <t>SBPQTE11957470</t>
  </si>
  <si>
    <t>895466c8-c837-418b-8b91-686e5b0ef037</t>
  </si>
  <si>
    <t>SBPQTE11950149</t>
  </si>
  <si>
    <t>51bdd140-c3b3-484b-9039-40c4f24eb1a4</t>
  </si>
  <si>
    <t>SBPQTE11964735</t>
  </si>
  <si>
    <t>6b1056d3-27dd-4b51-ac53-28d370bd37bb</t>
  </si>
  <si>
    <t>SBPQTE11964738</t>
  </si>
  <si>
    <t>a84c6291-0c06-4a5a-a6e0-9ed26788b19d</t>
  </si>
  <si>
    <t>SBPQTE11959862</t>
  </si>
  <si>
    <t>f4c08a9f-f179-4c45-b0ba-c28837495047</t>
  </si>
  <si>
    <t>SBPQTE11961645</t>
  </si>
  <si>
    <t>fd33b069-a02d-4c0e-b271-e24c2a05e9d2</t>
  </si>
  <si>
    <t>SBPQTE11953451</t>
  </si>
  <si>
    <t>94b7f22e-fff9-4f22-918c-f7b2ee898e57</t>
  </si>
  <si>
    <t>SBPQTE11964732</t>
  </si>
  <si>
    <t>S532956</t>
  </si>
  <si>
    <t>Motor Cycle Repair/Service, Not Cars</t>
  </si>
  <si>
    <t>4a34444c-b5f4-4377-a073-8ae585e87e98</t>
  </si>
  <si>
    <t>SBPQTE11958421</t>
  </si>
  <si>
    <t>4742175f-b94d-488b-a267-ca9a5b301e08</t>
  </si>
  <si>
    <t>SBPQTE11956047</t>
  </si>
  <si>
    <t>5eedc776-2a4a-4844-964a-c864c7e7b553</t>
  </si>
  <si>
    <t>SBPQTE11952293</t>
  </si>
  <si>
    <t>6194dfe2-83b2-49fa-ab4b-e660e7d725ab</t>
  </si>
  <si>
    <t>SBPQTE11960684</t>
  </si>
  <si>
    <t>19857680-14ad-46d6-985b-64d2c5f14563</t>
  </si>
  <si>
    <t>SBPQTE11954627</t>
  </si>
  <si>
    <t>3b7a88a8-285d-40f9-8a13-3f66bc2c9243</t>
  </si>
  <si>
    <t>SBPQTE11951661</t>
  </si>
  <si>
    <t>ea4dd39f-6a5a-4774-a005-272b47dc9314</t>
  </si>
  <si>
    <t>f340c4d2-3fb9-462e-b843-9604365085da</t>
  </si>
  <si>
    <t>d76128f9-dafe-4fe1-929e-fc6d3288b7c6</t>
  </si>
  <si>
    <t>SBPQTE11961622</t>
  </si>
  <si>
    <t>68f7a1bd-1b75-4b4a-9900-a9c429a1de1f</t>
  </si>
  <si>
    <t>SBPQTE11955728</t>
  </si>
  <si>
    <t>fac44342-0232-438a-8395-ebe968e1000c</t>
  </si>
  <si>
    <t>SBPQTE11960650</t>
  </si>
  <si>
    <t>5464fc3f-6902-4b7c-bf5d-f8c3ff3fd6f6</t>
  </si>
  <si>
    <t>SBPQTE11957921</t>
  </si>
  <si>
    <t>242e7482-6ea0-46ea-a449-f6e20ec29368</t>
  </si>
  <si>
    <t>SBPQTE11955026</t>
  </si>
  <si>
    <t>bf79ea6d-eb24-4622-ba46-c6a0a0f156e5</t>
  </si>
  <si>
    <t>SBPQTE11952192</t>
  </si>
  <si>
    <t>ff08f62a-39b7-4500-ac13-19ae00f791ac</t>
  </si>
  <si>
    <t>SBPQTE11965807</t>
  </si>
  <si>
    <t>d59494a1-0097-4c25-a9ee-37edff977647</t>
  </si>
  <si>
    <t>SBPQTE11954387</t>
  </si>
  <si>
    <t>67dba0ac-870f-42f4-a533-e2dd96b6e70a</t>
  </si>
  <si>
    <t>SBPQTE11959271</t>
  </si>
  <si>
    <t>S276955</t>
  </si>
  <si>
    <t>Lamps Or Lamp Parts Manufacturing (Ex. Electric)</t>
  </si>
  <si>
    <t>aefc5a74-5be1-4505-a3da-b5e57d62321d</t>
  </si>
  <si>
    <t>SBPQTE11960501</t>
  </si>
  <si>
    <t>S264064</t>
  </si>
  <si>
    <t>Mineral Earths, Ground, Manufacturing</t>
  </si>
  <si>
    <t>95ea66c2-3a9a-412e-baa0-902beb8fdc48</t>
  </si>
  <si>
    <t>SBPQTE11953660</t>
  </si>
  <si>
    <t>1311aac2-5d47-47c7-85fd-ea25d1a6c40e</t>
  </si>
  <si>
    <t>SBPQTE11960344</t>
  </si>
  <si>
    <t>3d1ff48a-7cb7-4ec2-ad91-c164c6d7c793</t>
  </si>
  <si>
    <t>SBPQTE11956163</t>
  </si>
  <si>
    <t>S572030</t>
  </si>
  <si>
    <t>Tavern (Mainly Drinking Place) Combustible Const.</t>
  </si>
  <si>
    <t>0acf427d-14e0-4753-bfc0-f65db3753198</t>
  </si>
  <si>
    <t>SBPQTE11959436</t>
  </si>
  <si>
    <t>a548a0c1-1748-4390-9bb2-3231dcdf4d6c</t>
  </si>
  <si>
    <t>SBPQTE11959311</t>
  </si>
  <si>
    <t>274c20dd-6433-42e5-b8c0-8c363470dc90</t>
  </si>
  <si>
    <t>SBPQTE11954083</t>
  </si>
  <si>
    <t>676c49da-bd1e-4397-982c-25fc03a56b9f</t>
  </si>
  <si>
    <t>SBPQTE11961689</t>
  </si>
  <si>
    <t>2b43dfaa-9fdf-4050-9560-cf4ecedf7307</t>
  </si>
  <si>
    <t>SBPQTE11956248</t>
  </si>
  <si>
    <t>a42720ec-79e5-40ba-af35-0a7d5895a98c</t>
  </si>
  <si>
    <t>SBPQTE11953563</t>
  </si>
  <si>
    <t>199a0f8c-2a75-46ce-b37a-85bbba8ba019</t>
  </si>
  <si>
    <t>SBPQTE11966041</t>
  </si>
  <si>
    <t>56529127-8798-4b5a-95be-51ac92d7fe33</t>
  </si>
  <si>
    <t>SBPQTE11961822</t>
  </si>
  <si>
    <t>76059703-9da7-4817-89e7-e4931d4feedb</t>
  </si>
  <si>
    <t>SBPQTE11959573</t>
  </si>
  <si>
    <t>ca0adde0-4c5b-42c4-b296-2deede3f6a14</t>
  </si>
  <si>
    <t>28154bb9-9fcb-4195-a67d-f7d466ab1ba7</t>
  </si>
  <si>
    <t>SBPQTE11956182</t>
  </si>
  <si>
    <t>GA700107364BUSP</t>
  </si>
  <si>
    <t>2f7e5e3a-7a8b-4d69-a2e1-8758563f3e1d</t>
  </si>
  <si>
    <t>SBPQTE11965860</t>
  </si>
  <si>
    <t>0f08e9d7-10af-4f23-9631-7a1b0f424e53</t>
  </si>
  <si>
    <t>eaa0ecbe-eb32-486c-99bb-36f64e36fa44</t>
  </si>
  <si>
    <t>SBPQTE11950150</t>
  </si>
  <si>
    <t>0e819c2c-9060-4775-865a-ef6cb5bcde87</t>
  </si>
  <si>
    <t>SBPQTE11959307</t>
  </si>
  <si>
    <t>e3975f96-6f31-48fa-a147-2a2985bd5567</t>
  </si>
  <si>
    <t>SBPQTE11951454</t>
  </si>
  <si>
    <t>2c918855-7869-43ea-812f-4ee0bdc0dd8c</t>
  </si>
  <si>
    <t>SBPQTE11959878</t>
  </si>
  <si>
    <t>d5a3509d-925c-4b29-bc9b-6e0cb83d746a</t>
  </si>
  <si>
    <t>SBPQTE11953214</t>
  </si>
  <si>
    <t>S951905</t>
  </si>
  <si>
    <t>Domestic Appliance Hiring</t>
  </si>
  <si>
    <t>6ac38143-2881-44f2-920c-d933850d6e83</t>
  </si>
  <si>
    <t>SBPQTE11950203</t>
  </si>
  <si>
    <t>d9027de0-e7e8-40c4-87a7-619249561f38</t>
  </si>
  <si>
    <t>SBPQTE11961943</t>
  </si>
  <si>
    <t>753da199-a9fe-4f60-8772-fcf83ab8d5cc</t>
  </si>
  <si>
    <t>SBPQTE11954613</t>
  </si>
  <si>
    <t>c79fe1f2-d998-4b1b-9df2-39334dd66a39</t>
  </si>
  <si>
    <t>SBPQTE11963444</t>
  </si>
  <si>
    <t>bd80b15d-bf6b-422f-adef-15bcbe678349</t>
  </si>
  <si>
    <t>SBPQTE11960544</t>
  </si>
  <si>
    <t>e78e2c44-aa0f-4e8a-9930-f39513c67128</t>
  </si>
  <si>
    <t>SBPQTE11952164</t>
  </si>
  <si>
    <t>c540f8bb-d850-46f8-96bb-cd6d62ff5c47</t>
  </si>
  <si>
    <t>SBPQTE11964719</t>
  </si>
  <si>
    <t>6df03d4e-ea8d-4fa2-828d-592a98cdfedd</t>
  </si>
  <si>
    <t>8bb0a988-c0dd-40b9-9ae2-48a490b78278</t>
  </si>
  <si>
    <t>SBPQTE11964513</t>
  </si>
  <si>
    <t>577d0135-3ab2-4b71-a28d-9e92cea0d37c</t>
  </si>
  <si>
    <t>SBPQTE11956922</t>
  </si>
  <si>
    <t>07d561c9-45da-47e5-a3ef-e4700b254140</t>
  </si>
  <si>
    <t>SBPQTE11959430</t>
  </si>
  <si>
    <t>d15d34f4-7f00-493d-a42b-3ce938bf83e7</t>
  </si>
  <si>
    <t>SBPQTE11955383</t>
  </si>
  <si>
    <t>GA700201332BUSP</t>
  </si>
  <si>
    <t>b495cafc-dc7c-49f6-8882-93b4c4726f5c</t>
  </si>
  <si>
    <t>SBPQTE11953380</t>
  </si>
  <si>
    <t>7c2df3a0-c18f-4ae0-bccc-7ac3e1166c81</t>
  </si>
  <si>
    <t>SBPQTE11961482</t>
  </si>
  <si>
    <t>452064d7-00db-4922-9b79-b891713aad2a</t>
  </si>
  <si>
    <t>SBPQTE11951135</t>
  </si>
  <si>
    <t>6463990c-3bfc-48d4-8d4c-8ee2e5c50da1</t>
  </si>
  <si>
    <t>SBPQTE11945058</t>
  </si>
  <si>
    <t>8c247ec6-8c52-42a9-af6c-4714632496de</t>
  </si>
  <si>
    <t>SBPQTE11956400</t>
  </si>
  <si>
    <t>ea4e5edf-a82b-4855-a8b8-a62de4fbaf24</t>
  </si>
  <si>
    <t>SBPQTE11959290</t>
  </si>
  <si>
    <t>ff824caa-f183-44a7-b6a1-1d044fbcc73b</t>
  </si>
  <si>
    <t>SBPQTE11953459</t>
  </si>
  <si>
    <t>a8de0af5-3d44-482c-aee5-095471795f8f</t>
  </si>
  <si>
    <t>SBPQTE11961334</t>
  </si>
  <si>
    <t>S461565</t>
  </si>
  <si>
    <t>Lighting Hire</t>
  </si>
  <si>
    <t>1e324be6-8887-48af-9729-3fb33914dce0</t>
  </si>
  <si>
    <t>SBPQTE11958624</t>
  </si>
  <si>
    <t>GA700213912BUSP</t>
  </si>
  <si>
    <t>82986da9-430c-47d9-8288-8814973d2da5</t>
  </si>
  <si>
    <t>SBPQTE11963403</t>
  </si>
  <si>
    <t>b88c6e46-70c3-4ec8-b7e2-948beb3e1a37</t>
  </si>
  <si>
    <t>SBPQTE11958937</t>
  </si>
  <si>
    <t>GA700214097BUSP</t>
  </si>
  <si>
    <t>eb2dc710-7ae7-4da7-a796-b1e9763be4a4</t>
  </si>
  <si>
    <t>SBPQTE11964316</t>
  </si>
  <si>
    <t>1d47e5d8-ca97-4ba2-9b48-2d21f491f4ea</t>
  </si>
  <si>
    <t>SBPQTE11959941</t>
  </si>
  <si>
    <t>641afaf4-0537-4256-81ea-3e12e2808cab</t>
  </si>
  <si>
    <t>SBPQTE11956621</t>
  </si>
  <si>
    <t>1d4b0734-75ba-4b6c-8165-4ecd48b00e25</t>
  </si>
  <si>
    <t>SBPQTE11963758</t>
  </si>
  <si>
    <t>GA700216767BUSP</t>
  </si>
  <si>
    <t>8aa035de-e119-45bd-a9a5-d2f70c8c35b2</t>
  </si>
  <si>
    <t>SBPQTE11950861</t>
  </si>
  <si>
    <t>64dd91a5-80ba-4426-8f67-2097ec7a2097</t>
  </si>
  <si>
    <t>SBPQTE11949087</t>
  </si>
  <si>
    <t>GA700035773BUSP</t>
  </si>
  <si>
    <t>54cb215b-2329-4622-86d7-1ee52a10b409</t>
  </si>
  <si>
    <t>SBPQTE11956971</t>
  </si>
  <si>
    <t>b17251fd-e914-49b4-b24f-88222edea026</t>
  </si>
  <si>
    <t>SBPQTE11945045</t>
  </si>
  <si>
    <t>GA700031532BUSP</t>
  </si>
  <si>
    <t>cd39b49f-5fb9-4b9f-b525-eb6f0dfc41be</t>
  </si>
  <si>
    <t>SBPQTE11955710</t>
  </si>
  <si>
    <t>20b0fd7f-3f45-4655-9043-48eb2833eaae</t>
  </si>
  <si>
    <t>SBPQTE11953095</t>
  </si>
  <si>
    <t>e1c5e2e4-60df-4ada-b54d-7a84bd99debc</t>
  </si>
  <si>
    <t>SBPQTE11958926</t>
  </si>
  <si>
    <t>9dbf4bcd-a4f6-48a0-b611-965d1632b68a</t>
  </si>
  <si>
    <t>SBPQTE11965170</t>
  </si>
  <si>
    <t>ac19f8f9-459e-4073-aa55-d9f06c78cfac</t>
  </si>
  <si>
    <t>SBPQTE11962032</t>
  </si>
  <si>
    <t>05355372-3542-4ce4-b165-d90b05ca466e</t>
  </si>
  <si>
    <t>SBPQTE11957456</t>
  </si>
  <si>
    <t>d5121662-d046-40c3-8134-87e5f7cae589</t>
  </si>
  <si>
    <t>SBPQTE11954282</t>
  </si>
  <si>
    <t>S774351</t>
  </si>
  <si>
    <t>Lighting Hire Service</t>
  </si>
  <si>
    <t>1471b758-583a-4856-a39c-fcb459e480d3</t>
  </si>
  <si>
    <t>SBPQTE11958189</t>
  </si>
  <si>
    <t>e9e7245e-01bf-4d81-97c9-234a3e94b38e</t>
  </si>
  <si>
    <t>SBPQTE11951203</t>
  </si>
  <si>
    <t>S276260</t>
  </si>
  <si>
    <t>Shopping Trolleys Manufacturing</t>
  </si>
  <si>
    <t>ea9211e7-fb0c-458e-a98b-37a0ea660aef</t>
  </si>
  <si>
    <t>SBPQTE11964861</t>
  </si>
  <si>
    <t>70050939-b5a6-4e7e-8888-e71d5a5b2fca</t>
  </si>
  <si>
    <t>SBPQTE11959750</t>
  </si>
  <si>
    <t>e4f6e2c8-7465-4532-95c8-3e78063f99b6</t>
  </si>
  <si>
    <t>SBPQTE11960524</t>
  </si>
  <si>
    <t>1387552c-732b-4bb5-937a-0e9d04a73f0c</t>
  </si>
  <si>
    <t>SBPQTE11962151</t>
  </si>
  <si>
    <t>S282205</t>
  </si>
  <si>
    <t>Boatbuilding</t>
  </si>
  <si>
    <t>b9397467-9d06-448c-a44e-ad28c4295b87</t>
  </si>
  <si>
    <t>SBPQTE11952538</t>
  </si>
  <si>
    <t>69664066-a63e-46ee-8d77-80eb70441226</t>
  </si>
  <si>
    <t>SBPQTE11952073</t>
  </si>
  <si>
    <t>28f558a8-2054-4ad1-b880-3ceef4b8c6a0</t>
  </si>
  <si>
    <t>1b52ca6e-12e9-45d7-af8f-c14d8b0f2d73</t>
  </si>
  <si>
    <t>SBPQTE11946415</t>
  </si>
  <si>
    <t>c73fd312-4c6a-409b-8fd3-1512f0a9d2c2</t>
  </si>
  <si>
    <t>SBPQTE11958605</t>
  </si>
  <si>
    <t>5416a6ac-f587-497e-a89b-da4a07cdf56d</t>
  </si>
  <si>
    <t>SBPQTE11954141</t>
  </si>
  <si>
    <t>435ee584-87ea-4f1d-90d5-9157c8e8dd18</t>
  </si>
  <si>
    <t>SBPQTE11958504</t>
  </si>
  <si>
    <t>79c499ca-df56-4b15-b85a-531c60d77383</t>
  </si>
  <si>
    <t>SBPQTE11952234</t>
  </si>
  <si>
    <t>47b6b468-4123-45b5-aa29-44bb2af5308a</t>
  </si>
  <si>
    <t>SBPQTE11952068</t>
  </si>
  <si>
    <t>3512ceab-3b27-4890-afdd-65316296e194</t>
  </si>
  <si>
    <t>SBPQTE11957680</t>
  </si>
  <si>
    <t>caf9f2dd-b36b-46e7-8343-ad3848469a45</t>
  </si>
  <si>
    <t>SBPQTE11951769</t>
  </si>
  <si>
    <t>32a10b40-1b65-4386-9ab5-0170c91c4e88</t>
  </si>
  <si>
    <t>SBPQTE11958742</t>
  </si>
  <si>
    <t>7fe42f7e-36fc-4c38-a83d-6506e3e15e5b</t>
  </si>
  <si>
    <t>SBPQTE11954344</t>
  </si>
  <si>
    <t>0568a99d-ac4c-4d95-b205-6c456ea6f5aa</t>
  </si>
  <si>
    <t>SBPQTE11959294</t>
  </si>
  <si>
    <t>42879eb1-6886-4e5a-93e3-fc9ebd90e5ee</t>
  </si>
  <si>
    <t>SBPQTE11959286</t>
  </si>
  <si>
    <t>5aa96f5b-be24-4945-887b-da40f207a299</t>
  </si>
  <si>
    <t>SBPQTE11956627</t>
  </si>
  <si>
    <t>d732c623-4cf0-4999-a8ef-fecaf849f693</t>
  </si>
  <si>
    <t>SBPQTE11950904</t>
  </si>
  <si>
    <t>caf0fd99-371b-4d81-a907-eed747557401</t>
  </si>
  <si>
    <t>SBPQTE11964490</t>
  </si>
  <si>
    <t>47193e9e-3dc9-440e-988a-ed2bac5f3c5d</t>
  </si>
  <si>
    <t>SBPQTE11951324</t>
  </si>
  <si>
    <t>GA700199711BUSP</t>
  </si>
  <si>
    <t>bb541c48-603e-4220-8825-8581b943cdbc</t>
  </si>
  <si>
    <t>SBPQTE11964486</t>
  </si>
  <si>
    <t>1b5d9c9c-82b3-495b-b260-78cf46dcf9bc</t>
  </si>
  <si>
    <t>SBPQTE11952166</t>
  </si>
  <si>
    <t>26abaf3d-78d0-430d-9106-1dd6156e061b</t>
  </si>
  <si>
    <t>SBPQTE11963867</t>
  </si>
  <si>
    <t>5e7a7bc9-a6cb-4863-b25c-ab482984a7e8</t>
  </si>
  <si>
    <t>SBPQTE11951776</t>
  </si>
  <si>
    <t>6ced87ce-ac57-41ff-bef2-3058918eae3a</t>
  </si>
  <si>
    <t>SBPQTE11958051</t>
  </si>
  <si>
    <t>S461215</t>
  </si>
  <si>
    <t>Professional Equipment Wholesaling</t>
  </si>
  <si>
    <t>bdfced4b-2d4a-47ae-add8-ad5d83cbd243</t>
  </si>
  <si>
    <t>SBPQTE11958224</t>
  </si>
  <si>
    <t>fe5767bb-c250-4fd6-a5a8-302680465d40</t>
  </si>
  <si>
    <t>SBPQTE11952815</t>
  </si>
  <si>
    <t>GA700200661BUSP</t>
  </si>
  <si>
    <t>23fd14c1-837a-48cf-8443-775b8948cf14</t>
  </si>
  <si>
    <t>SBPQTE11958949</t>
  </si>
  <si>
    <t>2f996fef-e715-4900-91f9-e9b469a9d7e2</t>
  </si>
  <si>
    <t>SBPQTE11950012</t>
  </si>
  <si>
    <t>f729fbfa-fb57-4143-9202-8db6592d132e</t>
  </si>
  <si>
    <t>SBPQTE11965416</t>
  </si>
  <si>
    <t>974aea1d-5429-4001-8545-37900baad80c</t>
  </si>
  <si>
    <t>SBPQTE11965159</t>
  </si>
  <si>
    <t>039ccdaa-1bc0-4787-8cd9-aa37f3a6d81b</t>
  </si>
  <si>
    <t>SBPQTE11958432</t>
  </si>
  <si>
    <t>16364e0c-3d7f-40f3-b644-6afdb3327b15</t>
  </si>
  <si>
    <t>SBPQTE11958079</t>
  </si>
  <si>
    <t>1ed58aee-7f2c-4564-8e04-9b6010460bb7</t>
  </si>
  <si>
    <t>SBPQTE11954950</t>
  </si>
  <si>
    <t>d11b37c4-67f1-42a0-95dd-27618049cac0</t>
  </si>
  <si>
    <t>SBPQTE11960441</t>
  </si>
  <si>
    <t>42252728-1ebb-47b5-8918-71ebf5b1b7ed</t>
  </si>
  <si>
    <t>SBPQTE11956628</t>
  </si>
  <si>
    <t>S471110</t>
  </si>
  <si>
    <t>Meat Wholesaling (Ex. Processed, Poultry/Rabbit)</t>
  </si>
  <si>
    <t>a50789d0-a1fb-4d25-8200-02e095791d1d</t>
  </si>
  <si>
    <t>SBPQTE11955068</t>
  </si>
  <si>
    <t>GA700201874BUSP</t>
  </si>
  <si>
    <t>cae1ee8a-defa-44f0-86ef-6ff2f24912b0</t>
  </si>
  <si>
    <t>SBPQTE11956015</t>
  </si>
  <si>
    <t>37920d94-2f79-4c68-b397-ce24d2686289</t>
  </si>
  <si>
    <t>SBPQTE11963496</t>
  </si>
  <si>
    <t>9344cd0d-6425-44af-a323-eadf0f320a67</t>
  </si>
  <si>
    <t>SBPQTE11964361</t>
  </si>
  <si>
    <t>b024c0f8-e70e-43ab-ba7e-d0c9dcf22a87</t>
  </si>
  <si>
    <t>SBPQTE11964375</t>
  </si>
  <si>
    <t>S282125</t>
  </si>
  <si>
    <t>Ship Building In Aluminium</t>
  </si>
  <si>
    <t>6db3ac91-c8eb-451f-aa84-0ae445ead5c2</t>
  </si>
  <si>
    <t>SBPQTE11964774</t>
  </si>
  <si>
    <t>ef69b9bc-0a3e-42ec-9d96-fb7623828d72</t>
  </si>
  <si>
    <t>SBPQTE11961145</t>
  </si>
  <si>
    <t>127dd9ad-4e0e-42dd-8843-f3e28ca27286</t>
  </si>
  <si>
    <t>SBPQTE11953964</t>
  </si>
  <si>
    <t>54f69ab1-a91b-4d29-8c3c-6c1e10afdf5f</t>
  </si>
  <si>
    <t>SBPQTE11952121</t>
  </si>
  <si>
    <t>150633eb-b01b-4580-8803-08e2b83eecd3</t>
  </si>
  <si>
    <t>SBPQTE11951604</t>
  </si>
  <si>
    <t>b349a25a-cc17-4a84-8dd4-c842a9f69c99</t>
  </si>
  <si>
    <t>SBPQTE11960164</t>
  </si>
  <si>
    <t>0360044d-d176-40ef-ad03-3bf53b6549c6</t>
  </si>
  <si>
    <t>SBPQTE11963886</t>
  </si>
  <si>
    <t>21291d4e-9e44-41f9-99d0-e7cbacda2fb4</t>
  </si>
  <si>
    <t>SBPQTE11964614</t>
  </si>
  <si>
    <t>ee9c8a22-bcff-4e06-b9e1-6e2b7eaed347</t>
  </si>
  <si>
    <t>SBPQTE11965433</t>
  </si>
  <si>
    <t>6a73fa16-c538-4f95-9eb9-db9502ab7801</t>
  </si>
  <si>
    <t>SBPQTE11953410</t>
  </si>
  <si>
    <t>84379e3b-5b24-42e9-be4d-7d194e14cb57</t>
  </si>
  <si>
    <t>220b56b3-55cc-4c7d-b35b-981750d51817</t>
  </si>
  <si>
    <t>SBPQTE11956050</t>
  </si>
  <si>
    <t>a606d018-f071-4b7a-9277-58950661e257</t>
  </si>
  <si>
    <t>91450976-8ed2-49fe-8fb9-89b9a2205e05</t>
  </si>
  <si>
    <t>8014b24e-7d9d-4c3b-a423-19219042f3d6</t>
  </si>
  <si>
    <t>SBPQTE11960389</t>
  </si>
  <si>
    <t>dfc5b268-2ed6-4c35-a3f1-798d953be066</t>
  </si>
  <si>
    <t>SBPQTE11956276</t>
  </si>
  <si>
    <t>1e0ee61e-751b-442e-ba2d-b47b64b38543</t>
  </si>
  <si>
    <t>SBPQTE11961444</t>
  </si>
  <si>
    <t>a361f53c-ac1f-46fd-bf86-7edf63f9f1fe</t>
  </si>
  <si>
    <t>SBPQTE11964419</t>
  </si>
  <si>
    <t>da4c3761-6b53-4237-a8ce-04a2483aed5f</t>
  </si>
  <si>
    <t>SBPQTE11958781</t>
  </si>
  <si>
    <t>S611035</t>
  </si>
  <si>
    <t>Road Freight Transport, Inc. Hazardous Goods Store</t>
  </si>
  <si>
    <t>929cd9e2-4b2b-47e0-a1a9-90f3171c6c89</t>
  </si>
  <si>
    <t>SBPQTE11953252</t>
  </si>
  <si>
    <t>a96ff67f-447b-4443-882d-bfa0b73ade8b</t>
  </si>
  <si>
    <t>SBPQTE11960904</t>
  </si>
  <si>
    <t>142a9c50-315e-4f20-b105-2c41cdbf6ab8</t>
  </si>
  <si>
    <t>SBPQTE11956597</t>
  </si>
  <si>
    <t>a5a9bef9-f4f4-4e3e-84c2-56f8d66c0248</t>
  </si>
  <si>
    <t>SBPQTE11963436</t>
  </si>
  <si>
    <t>96d96628-51b8-4767-9ab5-67f8d4eeed01</t>
  </si>
  <si>
    <t>SBPQTE11946483</t>
  </si>
  <si>
    <t>GA700109261BUSP</t>
  </si>
  <si>
    <t>6a6ed571-2066-4030-9f45-c8b120f7fffb</t>
  </si>
  <si>
    <t>SBPQTE11957445</t>
  </si>
  <si>
    <t>e03d5b82-cca9-4897-85c9-8e0f11d1e422</t>
  </si>
  <si>
    <t>SBPQTE11955533</t>
  </si>
  <si>
    <t>6724d885-7b27-443a-8a1a-785c8e5e9870</t>
  </si>
  <si>
    <t>SBPQTE11953623</t>
  </si>
  <si>
    <t>06e72ff0-90b4-4ce8-a451-980e0d7cfdcb</t>
  </si>
  <si>
    <t>SBPQTE11963730</t>
  </si>
  <si>
    <t>d1a7de35-a8e8-48a6-aac9-0976b407546e</t>
  </si>
  <si>
    <t>SBPQTE11960784</t>
  </si>
  <si>
    <t>e5147bbe-27b7-4d72-b41a-ff9707bc2bb2</t>
  </si>
  <si>
    <t>SBPQTE11964138</t>
  </si>
  <si>
    <t>046c87f8-d3a8-4df8-b69f-18bef23845e2</t>
  </si>
  <si>
    <t>SBPQTE11964371</t>
  </si>
  <si>
    <t>02e6df5b-e773-40e9-ad24-ebd006d698a2</t>
  </si>
  <si>
    <t>SBPQTE11960814</t>
  </si>
  <si>
    <t>203d0386-11e9-4d27-bf04-3782e5789383</t>
  </si>
  <si>
    <t>SBPQTE11964130</t>
  </si>
  <si>
    <t>15082251-f1a5-4a8c-a29e-6909abef6c1b</t>
  </si>
  <si>
    <t>SBPQTE11956144</t>
  </si>
  <si>
    <t>84c3fc52-2c9e-425a-a786-6e77406a15fb</t>
  </si>
  <si>
    <t>Westralian Insurance Pty Ltd</t>
  </si>
  <si>
    <t>29413cc9-85f0-43c7-ae62-8d032b4b198e</t>
  </si>
  <si>
    <t>SBPQTE11966030</t>
  </si>
  <si>
    <t>c92d1fcb-7356-4b66-9292-9a259e8ac7a0</t>
  </si>
  <si>
    <t>SBPQTE11961604</t>
  </si>
  <si>
    <t>1f773326-56ab-4b3a-82c1-3dd39e1f286a</t>
  </si>
  <si>
    <t>SBPQTE11955690</t>
  </si>
  <si>
    <t>2e86ff2d-a729-4ae3-ab4a-42bb2cafce32</t>
  </si>
  <si>
    <t>SBPQTE11961885</t>
  </si>
  <si>
    <t>337ab498-158e-4612-ad27-e62c2ce7db85</t>
  </si>
  <si>
    <t>SBPQTE11954995</t>
  </si>
  <si>
    <t>S872105</t>
  </si>
  <si>
    <t>Accommodation For The Aged Operation</t>
  </si>
  <si>
    <t>57a20e8c-9450-48a8-b10e-b2c314f549e2</t>
  </si>
  <si>
    <t>SBPQTE11965294</t>
  </si>
  <si>
    <t>030c733d-0562-4c3d-8600-738b5f1c0757</t>
  </si>
  <si>
    <t>SBPQTE11960487</t>
  </si>
  <si>
    <t>208180d4-73f3-4768-a38f-04d6e41ceb68</t>
  </si>
  <si>
    <t>SBPQTE11953658</t>
  </si>
  <si>
    <t>30006624-9562-4366-a296-c171d2b926e6</t>
  </si>
  <si>
    <t>SBPQTE11956882</t>
  </si>
  <si>
    <t>dc96803c-27c5-4847-831e-71dd74a6b51c</t>
  </si>
  <si>
    <t>SBPQTE11950888</t>
  </si>
  <si>
    <t>1262d211-a33e-49aa-aa65-41827476d25b</t>
  </si>
  <si>
    <t>SBPQTE11954277</t>
  </si>
  <si>
    <t>977a1b9c-570c-463c-9952-53f8836b28b1</t>
  </si>
  <si>
    <t>SBPQTE11965243</t>
  </si>
  <si>
    <t>5c7b9cc7-6dba-4348-98be-69a9ba3f6534</t>
  </si>
  <si>
    <t>SBPQTE11956982</t>
  </si>
  <si>
    <t>cedece4d-b2dd-4559-9842-642343b86c86</t>
  </si>
  <si>
    <t>SBPQTE11959740</t>
  </si>
  <si>
    <t>GA700200263BUSP</t>
  </si>
  <si>
    <t>2be4fbf4-46fa-47fc-b1ce-88f55ade6e28</t>
  </si>
  <si>
    <t>SBPQTE11959241</t>
  </si>
  <si>
    <t>b56e10e7-4cb9-4e80-9189-7857cafa7b27</t>
  </si>
  <si>
    <t>SBPQTE11952804</t>
  </si>
  <si>
    <t>GA700200656BUSP</t>
  </si>
  <si>
    <t>e9e0921b-b2dd-4a15-97e4-27fbee81e58c</t>
  </si>
  <si>
    <t>SBPQTE11958933</t>
  </si>
  <si>
    <t>af0bce9a-8b90-47af-a396-a31a3c6f4513</t>
  </si>
  <si>
    <t>SBPQTE11955341</t>
  </si>
  <si>
    <t>GA700202458BUSP</t>
  </si>
  <si>
    <t>df1f9883-bd1f-44ec-aadd-9f4ce7920793</t>
  </si>
  <si>
    <t>SBPQTE11942535</t>
  </si>
  <si>
    <t>becc9152-1b14-4f44-a63a-930c5e869ebb</t>
  </si>
  <si>
    <t>SBPQTE11950056</t>
  </si>
  <si>
    <t>f54e0c4b-b71c-4ba7-9c9b-e33dd563f60d</t>
  </si>
  <si>
    <t>SBPQTE11955170</t>
  </si>
  <si>
    <t>77197296-b3ef-44a7-a7a7-0587261b750e</t>
  </si>
  <si>
    <t>SBPQTE11954959</t>
  </si>
  <si>
    <t>d9fe8d52-3c80-49e1-b319-5c1339fb38d4</t>
  </si>
  <si>
    <t>SBPQTE11954354</t>
  </si>
  <si>
    <t>13f279db-64c1-41c8-a0b4-6299ccca67f3</t>
  </si>
  <si>
    <t>SBPQTE11960982</t>
  </si>
  <si>
    <t>GA700212115BUSP</t>
  </si>
  <si>
    <t>c192bb06-fdaf-4b56-abeb-42b3241e84fb</t>
  </si>
  <si>
    <t>SBPQTE11958961</t>
  </si>
  <si>
    <t>0f9470fa-e52b-4a99-96b7-ab629d46efa9</t>
  </si>
  <si>
    <t>SBPQTE11960236</t>
  </si>
  <si>
    <t>ebdd91b6-c108-4587-a103-1e6c6f059be4</t>
  </si>
  <si>
    <t>SBPQTE11960580</t>
  </si>
  <si>
    <t>a37eea18-0de7-49c0-930a-4ec4f6998a48</t>
  </si>
  <si>
    <t>SBPQTE11963760</t>
  </si>
  <si>
    <t>GA700215845BUSP</t>
  </si>
  <si>
    <t>9fbf795a-33d0-44bf-912f-6e92dab74fdb</t>
  </si>
  <si>
    <t>SBPQTE11958962</t>
  </si>
  <si>
    <t>3fea37bf-578b-4e25-9ba2-1e5b7685d475</t>
  </si>
  <si>
    <t>SBPQTE11952757</t>
  </si>
  <si>
    <t>75142609-d4ef-4627-b187-6414539760a5</t>
  </si>
  <si>
    <t>SBPQTE11962171</t>
  </si>
  <si>
    <t>85dc2830-f950-4781-9f26-49dd4bbaa32c</t>
  </si>
  <si>
    <t>SBPQTE11957990</t>
  </si>
  <si>
    <t>216dc980-9209-4b4c-bf1c-f8bd3022ae7d</t>
  </si>
  <si>
    <t>SBPQTE11950122</t>
  </si>
  <si>
    <t>5e028509-4ed5-486e-bdc2-c618e9bff544</t>
  </si>
  <si>
    <t>SBPQTE11965496</t>
  </si>
  <si>
    <t>8ba2e432-8d4b-4934-9008-f2eee12e8222</t>
  </si>
  <si>
    <t>SBPQTE11954906</t>
  </si>
  <si>
    <t>7bac6716-9dd5-4d55-bfd9-5f1868e57910</t>
  </si>
  <si>
    <t>SBPQTE11957647</t>
  </si>
  <si>
    <t>S863605</t>
  </si>
  <si>
    <t>Chiropractor Service</t>
  </si>
  <si>
    <t>920953da-2ac7-4ba5-bbcc-95e00cfca21c</t>
  </si>
  <si>
    <t>SBPQTE11958154</t>
  </si>
  <si>
    <t>663c2b83-14eb-4142-8bd9-952dcbb61760</t>
  </si>
  <si>
    <t>SBPQTE11953523</t>
  </si>
  <si>
    <t>e5ff7a9f-df98-468d-bb94-fbaf76199aee</t>
  </si>
  <si>
    <t>SBPQTE11964171</t>
  </si>
  <si>
    <t>b55b1962-9b84-4e2d-a3f8-4a6781e5e992</t>
  </si>
  <si>
    <t>SBPQTE11956243</t>
  </si>
  <si>
    <t>545b1788-9f51-473d-b4d4-a43e5ea4965c</t>
  </si>
  <si>
    <t>SBPQTE11965397</t>
  </si>
  <si>
    <t>ecb8da75-644d-41ec-b6d9-a62c38b615a3</t>
  </si>
  <si>
    <t>SBPQTE11961995</t>
  </si>
  <si>
    <t>66dc0459-ac3a-402d-9cf7-3792ae33d202</t>
  </si>
  <si>
    <t>SBPQTE11965049</t>
  </si>
  <si>
    <t>9babc56c-3a1b-4e5d-9dba-6afe708b4524</t>
  </si>
  <si>
    <t>SBPQTE11955544</t>
  </si>
  <si>
    <t>eb4ae0db-602f-4ad1-954a-62fe357318a7</t>
  </si>
  <si>
    <t>SBPQTE11952593</t>
  </si>
  <si>
    <t>GA700067604BUSP</t>
  </si>
  <si>
    <t>a13b15a2-4b41-4030-865f-6a3e0802aa22</t>
  </si>
  <si>
    <t>SBPQTE11965268</t>
  </si>
  <si>
    <t>8143473b-29ca-4240-832f-a4659314b38c</t>
  </si>
  <si>
    <t>SBPQTE11959679</t>
  </si>
  <si>
    <t>e5029f8d-70ae-4bf1-88ea-e73b117177d9</t>
  </si>
  <si>
    <t>SBPQTE11965197</t>
  </si>
  <si>
    <t>9d4037ed-5ab6-4582-a620-8a0bc7a74fae</t>
  </si>
  <si>
    <t>SBPQTE11963852</t>
  </si>
  <si>
    <t>28b7f114-cf9d-400c-870b-718a09e8a374</t>
  </si>
  <si>
    <t>SBPQTE11959749</t>
  </si>
  <si>
    <t>8192cdaf-ddb1-45d4-82bc-54f0383b7beb</t>
  </si>
  <si>
    <t>SBPQTE11963462</t>
  </si>
  <si>
    <t>91748b6f-7628-4ef1-a728-197e462110f4</t>
  </si>
  <si>
    <t>SBPQTE11963501</t>
  </si>
  <si>
    <t>ec126b27-edb5-4429-a517-f55f5cb7f93c</t>
  </si>
  <si>
    <t>SBPQTE11965851</t>
  </si>
  <si>
    <t>2c30bc87-066b-4a7f-8c1c-7c3afaafb216</t>
  </si>
  <si>
    <t>SBPQTE11957819</t>
  </si>
  <si>
    <t>878e93b8-c104-4a15-b2f1-1fe569daf53f</t>
  </si>
  <si>
    <t>SBPQTE11957165</t>
  </si>
  <si>
    <t>ef1271a2-17af-4098-8745-c1d183cb6626</t>
  </si>
  <si>
    <t>SBPQTE11959414</t>
  </si>
  <si>
    <t>947aa367-e015-4c18-9b9a-7c60a5d2b36e</t>
  </si>
  <si>
    <t>SBPQTE11960155</t>
  </si>
  <si>
    <t>S782951</t>
  </si>
  <si>
    <t>Metallurgist Laboratories</t>
  </si>
  <si>
    <t>56891fba-6fb7-4766-a457-005aa4918be0</t>
  </si>
  <si>
    <t>SBPQTE11964853</t>
  </si>
  <si>
    <t>6ad71da2-f9f9-4bb1-b724-5cbda320fbda</t>
  </si>
  <si>
    <t>SBPQTE11956619</t>
  </si>
  <si>
    <t>S712056</t>
  </si>
  <si>
    <t>Telecommunication Services (computer software development)</t>
  </si>
  <si>
    <t>4222b216-1182-448c-8bb0-08bba0387cc1</t>
  </si>
  <si>
    <t>SBPQTE11956501</t>
  </si>
  <si>
    <t>ec2507c3-58bb-4e72-b1a5-4443fcb2d20b</t>
  </si>
  <si>
    <t>SBPQTE11958879</t>
  </si>
  <si>
    <t>2b0add6b-77b0-427b-8e1d-087d37f464c3</t>
  </si>
  <si>
    <t>SBPQTE11956069</t>
  </si>
  <si>
    <t>b3951c98-01e0-4e9b-9e0e-532c3b3e6af5</t>
  </si>
  <si>
    <t>SBPQTE11952934</t>
  </si>
  <si>
    <t>e8f610a4-e6e7-4470-a378-99e7a175ac41</t>
  </si>
  <si>
    <t>a2b2798d-63c6-412f-9ac0-98c96aa128ad</t>
  </si>
  <si>
    <t>SBPQTE11961693</t>
  </si>
  <si>
    <t>f79092d6-e87d-416a-8de5-a1f417df5a00</t>
  </si>
  <si>
    <t>SBPQTE11955568</t>
  </si>
  <si>
    <t>26a2f431-4d60-4670-bf56-878d25992b59</t>
  </si>
  <si>
    <t>SBPQTE11960132</t>
  </si>
  <si>
    <t>23946376-d52a-45c7-a06a-8e6c9331ef60</t>
  </si>
  <si>
    <t>SBPQTE11955734</t>
  </si>
  <si>
    <t>83115bab-fb0b-4ade-a944-fbff0a30538f</t>
  </si>
  <si>
    <t>SBPQTE11961253</t>
  </si>
  <si>
    <t>GA700096745BUSP</t>
  </si>
  <si>
    <t>26dd4a70-2193-47fe-b176-b94d10076377</t>
  </si>
  <si>
    <t>SBPQTE11961331</t>
  </si>
  <si>
    <t>8d67a25f-aa74-4437-86d4-25dabb78ddae</t>
  </si>
  <si>
    <t>SBPQTE11958892</t>
  </si>
  <si>
    <t>d1b932b2-0604-4104-a22b-928731d1d9e6</t>
  </si>
  <si>
    <t>SBPQTE11953470</t>
  </si>
  <si>
    <t>2e444d6f-2bab-4ccf-8293-a62fe9c20b47</t>
  </si>
  <si>
    <t>SBPQTE11959212</t>
  </si>
  <si>
    <t>e1dc31bd-cb6f-4ab1-a662-82479ca161fe</t>
  </si>
  <si>
    <t>SBPQTE11951741</t>
  </si>
  <si>
    <t>c74a4441-23e7-406d-9262-076318c89d88</t>
  </si>
  <si>
    <t>SBPQTE11952844</t>
  </si>
  <si>
    <t>GA700155475BUSP</t>
  </si>
  <si>
    <t>6e9bd34f-28a4-4a53-8e70-8b24f1faacf6</t>
  </si>
  <si>
    <t>SBPQTE11956353</t>
  </si>
  <si>
    <t>0ccc54ed-7475-4e26-9697-0e296bb6619e</t>
  </si>
  <si>
    <t>SBPQTE11956992</t>
  </si>
  <si>
    <t>cc2c24d4-8ff4-417e-9885-edc727914a98</t>
  </si>
  <si>
    <t>SBPQTE11963882</t>
  </si>
  <si>
    <t>edaa0601-91ed-4cd6-b41d-edd05ce1a570</t>
  </si>
  <si>
    <t>SBPQTE11950376</t>
  </si>
  <si>
    <t>6750503d-346a-464e-8bef-228b2b4c4936</t>
  </si>
  <si>
    <t>SBPQTE11963586</t>
  </si>
  <si>
    <t>4895a14d-e7c5-4877-8033-c0268d9bffe0</t>
  </si>
  <si>
    <t>SBPQTE11951323</t>
  </si>
  <si>
    <t>GA700194813BUSP</t>
  </si>
  <si>
    <t>2c6d6800-6771-4a1e-8f6a-eb6091c31c86</t>
  </si>
  <si>
    <t>SBPQTE11956616</t>
  </si>
  <si>
    <t>888e5a85-334a-44bc-839d-9da4c1f4f7b0</t>
  </si>
  <si>
    <t>SBPQTE11959785</t>
  </si>
  <si>
    <t>71822d0f-81f5-4245-8839-0ec4dabaed16</t>
  </si>
  <si>
    <t>SBPQTE11951390</t>
  </si>
  <si>
    <t>f2206443-e2fb-4e25-bb1a-e5df0220650d</t>
  </si>
  <si>
    <t>SBPQTE11964475</t>
  </si>
  <si>
    <t>5cfc086c-f7f5-4268-b448-4dd793a63a3d</t>
  </si>
  <si>
    <t>SBPQTE11958117</t>
  </si>
  <si>
    <t>5d0146f2-4c0a-49bf-9561-134e2c2670a8</t>
  </si>
  <si>
    <t>SBPQTE11963913</t>
  </si>
  <si>
    <t>GA700034410BUSP</t>
  </si>
  <si>
    <t>686d90b7-75f6-4e54-8e05-e485f5a45fe0</t>
  </si>
  <si>
    <t>SBPQTE11952772</t>
  </si>
  <si>
    <t>2f5f21d9-540a-4341-bbeb-27f6b8d03401</t>
  </si>
  <si>
    <t>SBPQTE11952875</t>
  </si>
  <si>
    <t>cd0f89c9-337f-4238-9f7f-fe150f36c984</t>
  </si>
  <si>
    <t>SBPQTE11950934</t>
  </si>
  <si>
    <t>d7ac83b1-852c-4504-9f33-d4654e9204bb</t>
  </si>
  <si>
    <t>SBPQTE11958621</t>
  </si>
  <si>
    <t>09e5cb41-f272-496c-af13-159faad5a879</t>
  </si>
  <si>
    <t>SBPQTE11965936</t>
  </si>
  <si>
    <t>a0cfbfa3-5d1f-4206-8b07-96b3ea6abcc8</t>
  </si>
  <si>
    <t>SBPQTE11951242</t>
  </si>
  <si>
    <t>3f9df651-6845-4c91-8176-44c5324f6e94</t>
  </si>
  <si>
    <t>SBPQTE11955967</t>
  </si>
  <si>
    <t>4bf1e698-6a1b-4cf4-91f2-d01ca9b6c6e3</t>
  </si>
  <si>
    <t>SBPQTE11950090</t>
  </si>
  <si>
    <t>f9e844c7-0895-4560-a6b9-d45cdfbd8535</t>
  </si>
  <si>
    <t>SBPQTE11952010</t>
  </si>
  <si>
    <t>238f833c-2b68-4e24-a925-aa2a453869c9</t>
  </si>
  <si>
    <t>SBPQTE11959419</t>
  </si>
  <si>
    <t>c1fe00c8-c2c2-4df1-bfc4-d3eacea03649</t>
  </si>
  <si>
    <t>SBPQTE11966042</t>
  </si>
  <si>
    <t>e44f2455-1920-4d2b-8ab3-372c14cbcf3c</t>
  </si>
  <si>
    <t>SBPQTE11952861</t>
  </si>
  <si>
    <t>6b946d06-9f67-4fd0-8dd5-84eef0aeb643</t>
  </si>
  <si>
    <t>SBPQTE11950471</t>
  </si>
  <si>
    <t>78275104-06c8-4a0e-8716-a3671f7de03f</t>
  </si>
  <si>
    <t>SBPQTE11959008</t>
  </si>
  <si>
    <t>743df442-0efa-4ca3-8684-21970cdc4467</t>
  </si>
  <si>
    <t>SBPQTE11951248</t>
  </si>
  <si>
    <t>6945464d-8757-41c2-85e5-3998eefd71a5</t>
  </si>
  <si>
    <t>SBPQTE11952029</t>
  </si>
  <si>
    <t>229373c9-12a6-428f-9fd3-891970dd6c88</t>
  </si>
  <si>
    <t>SBPQTE11962066</t>
  </si>
  <si>
    <t>057575d0-a85f-42c5-8ae8-bcea70dcc652</t>
  </si>
  <si>
    <t>SBPQTE11962269</t>
  </si>
  <si>
    <t>GA700215863BUSP</t>
  </si>
  <si>
    <t>e1d05727-df8f-48ef-88d2-c0a9c745508b</t>
  </si>
  <si>
    <t>SBPQTE11953532</t>
  </si>
  <si>
    <t>dc6b46ac-1e18-47b0-b38b-7462f9a975ba</t>
  </si>
  <si>
    <t>SBPQTE11959853</t>
  </si>
  <si>
    <t>8e067853-6938-42d7-9d7a-655253f9d5a5</t>
  </si>
  <si>
    <t>SBPQTE11961702</t>
  </si>
  <si>
    <t>68e9662f-895a-4405-b025-079f688a4afc</t>
  </si>
  <si>
    <t>SBPQTE11957346</t>
  </si>
  <si>
    <t>8a76b924-1eee-4a82-8740-966c70b773a5</t>
  </si>
  <si>
    <t>SBPQTE11962965</t>
  </si>
  <si>
    <t>8fc68dc8-980a-42bb-810b-657e36f6e6e0</t>
  </si>
  <si>
    <t>SBPQTE11957095</t>
  </si>
  <si>
    <t>b5f3d908-c747-478b-a4ce-42e03b73c66b</t>
  </si>
  <si>
    <t>SBPQTE11952110</t>
  </si>
  <si>
    <t>S471920</t>
  </si>
  <si>
    <t>Chinese Groceries Wholesaling</t>
  </si>
  <si>
    <t>ce4c8e34-b83c-4da1-bd8b-f13940490ac0</t>
  </si>
  <si>
    <t>SBPQTE11942663</t>
  </si>
  <si>
    <t>GA700103422BUSP</t>
  </si>
  <si>
    <t>8edc51cd-22ee-4fc5-8fdf-71cf39572a47</t>
  </si>
  <si>
    <t>SBPQTE11951216</t>
  </si>
  <si>
    <t>ddd7d5f9-493c-43cc-ab3e-8ee009f2513b</t>
  </si>
  <si>
    <t>SBPQTE11960917</t>
  </si>
  <si>
    <t>6609639e-d282-4372-a221-d6709b8c4242</t>
  </si>
  <si>
    <t>SBPQTE11956378</t>
  </si>
  <si>
    <t>a5bee5ab-52ee-452d-9637-3ffca6097c38</t>
  </si>
  <si>
    <t>SBPQTE11950765</t>
  </si>
  <si>
    <t>S472250</t>
  </si>
  <si>
    <t>Bridalware Wholesaler</t>
  </si>
  <si>
    <t>77910578-79db-4c8e-b2c5-b6e28fa9a066</t>
  </si>
  <si>
    <t>SBPQTE11951002</t>
  </si>
  <si>
    <t>869ab5c8-b944-48e6-ae9f-958d61be30a6</t>
  </si>
  <si>
    <t>SBPQTE11960691</t>
  </si>
  <si>
    <t>04373a16-2480-469b-a737-f2c2dcd62c2e</t>
  </si>
  <si>
    <t>SBPQTE11955969</t>
  </si>
  <si>
    <t>GA700087397BUSP</t>
  </si>
  <si>
    <t>156cb9b5-e124-41a3-89ac-f011ca5c445e</t>
  </si>
  <si>
    <t>SBPQTE11961866</t>
  </si>
  <si>
    <t>56983958-f87e-4a8b-aca5-ffa5b8e6ab63</t>
  </si>
  <si>
    <t>SBPQTE11950889</t>
  </si>
  <si>
    <t>f1f6fe2e-9397-4615-9e36-8491f0c214d1</t>
  </si>
  <si>
    <t>SBPQTE11952798</t>
  </si>
  <si>
    <t>88b8361e-d925-4bb2-b126-b89f2b18c342</t>
  </si>
  <si>
    <t>88b5242b-6dcc-4279-9c2b-b12a4c82d6f2</t>
  </si>
  <si>
    <t>SBPQTE11959829</t>
  </si>
  <si>
    <t>S452210</t>
  </si>
  <si>
    <t>Steel Bars, Plates, Rods, Sheets, Strips Wholesale</t>
  </si>
  <si>
    <t>0c4d4be6-5526-4a80-bb11-7e513a99237d</t>
  </si>
  <si>
    <t>SBPQTE11964643</t>
  </si>
  <si>
    <t>0238481b-d30e-4646-a36f-a8d08f4a8d72</t>
  </si>
  <si>
    <t>SBPQTE11956503</t>
  </si>
  <si>
    <t>9d7023b0-ba2b-4223-8850-dec94c94fdbe</t>
  </si>
  <si>
    <t>SBPQTE11951713</t>
  </si>
  <si>
    <t>8dbafe35-de3e-40d7-a58b-9a121c4bc728</t>
  </si>
  <si>
    <t>SBPQTE11951542</t>
  </si>
  <si>
    <t>06244b7b-aa39-496d-88a1-5604d24f16ad</t>
  </si>
  <si>
    <t>SBPQTE11952161</t>
  </si>
  <si>
    <t>GA700196877BUSP</t>
  </si>
  <si>
    <t>ef864eee-2922-48a3-b9a8-6f9e671a284e</t>
  </si>
  <si>
    <t>SBPQTE11951342</t>
  </si>
  <si>
    <t>440b8a7b-e637-4d29-831f-8544ed58d603</t>
  </si>
  <si>
    <t>SBPQTE11965495</t>
  </si>
  <si>
    <t>fc63e3e6-15d6-4251-91ad-bf1e0c2beaf2</t>
  </si>
  <si>
    <t>SBPQTE11962718</t>
  </si>
  <si>
    <t>eb032e85-229d-4e58-bf55-14f257968caf</t>
  </si>
  <si>
    <t>SBPQTE11958136</t>
  </si>
  <si>
    <t>a34a197a-2b53-41c1-aa0e-126ddcf8bb77</t>
  </si>
  <si>
    <t>SBPQTE11960052</t>
  </si>
  <si>
    <t>117340da-0d32-41fc-b44b-b5a783f4aa18</t>
  </si>
  <si>
    <t>SBPQTE11962311</t>
  </si>
  <si>
    <t>4a05f411-60e7-4090-8bc7-fbbf2a61291d</t>
  </si>
  <si>
    <t>SBPQTE11957360</t>
  </si>
  <si>
    <t>4f6f8011-6b26-46ba-9fb9-cda83623daf4</t>
  </si>
  <si>
    <t>SBPQTE11962054</t>
  </si>
  <si>
    <t>163fdbb9-9136-493a-91e8-2e0950092d7f</t>
  </si>
  <si>
    <t>SBPQTE11958017</t>
  </si>
  <si>
    <t>5ca93c09-0ae1-4ecf-89af-e98559fa52d1</t>
  </si>
  <si>
    <t>SBPQTE11958184</t>
  </si>
  <si>
    <t>5928d8a2-5ad0-4602-9fff-0f7f96c025d7</t>
  </si>
  <si>
    <t>SBPQTE11957861</t>
  </si>
  <si>
    <t>GA700213443BUSP</t>
  </si>
  <si>
    <t>37c8e75e-de56-4dee-a21b-80139ce40f9f</t>
  </si>
  <si>
    <t>SBPQTE11956692</t>
  </si>
  <si>
    <t>d20e6fb0-4274-4100-a182-0864c5e9a0d2</t>
  </si>
  <si>
    <t>SBPQTE11957472</t>
  </si>
  <si>
    <t>aaa2d021-7d58-45ef-81ac-80f0b9eb0802</t>
  </si>
  <si>
    <t>SBPQTE11959778</t>
  </si>
  <si>
    <t>7a6c3907-09b4-41b7-80a1-cbd9cdd410bd</t>
  </si>
  <si>
    <t>SBPQTE11956603</t>
  </si>
  <si>
    <t>GA700212739BUSP</t>
  </si>
  <si>
    <t>bde5fcfe-e9e4-4e3b-860f-2804994466bc</t>
  </si>
  <si>
    <t>SBPQTE11963387</t>
  </si>
  <si>
    <t>GA700216382BUSP</t>
  </si>
  <si>
    <t>0cf94f7d-da3d-40e5-bf5e-8b9d001bb8f8</t>
  </si>
  <si>
    <t>SBPQTE11954341</t>
  </si>
  <si>
    <t>45ff07ef-9598-4fd6-802c-81a1de66b194</t>
  </si>
  <si>
    <t>SBPQTE11958629</t>
  </si>
  <si>
    <t>GA700213913BUSP</t>
  </si>
  <si>
    <t>f8ee2ec9-85fe-4e90-a1a0-524c9fa988a1</t>
  </si>
  <si>
    <t>SBPQTE11964601</t>
  </si>
  <si>
    <t>33a78536-f402-4d62-8b07-b9b449e3e933</t>
  </si>
  <si>
    <t>SBPQTE11953316</t>
  </si>
  <si>
    <t>649710fa-6227-425d-8c09-cc0ef8dfc3da</t>
  </si>
  <si>
    <t>SBPQTE11955889</t>
  </si>
  <si>
    <t>1282bb13-9156-49c3-be72-5bc85d53ccf6</t>
  </si>
  <si>
    <t>SBPQTE11965959</t>
  </si>
  <si>
    <t>90c79f25-0bb4-41d0-aba8-da2fd5c6237b</t>
  </si>
  <si>
    <t>SBPQTE11959765</t>
  </si>
  <si>
    <t>ad927742-c8c6-4468-933a-6c7b56357a38</t>
  </si>
  <si>
    <t>SBPQTE11951367</t>
  </si>
  <si>
    <t>7b8c472f-f507-4ede-8da2-52211cf55e57</t>
  </si>
  <si>
    <t>SBPQTE11958532</t>
  </si>
  <si>
    <t>5cc427ca-829d-4ce9-a89f-f299a0a8eb9e</t>
  </si>
  <si>
    <t>SBPQTE11951191</t>
  </si>
  <si>
    <t>6367ae2c-8752-49ff-ad7a-b2c16a019ebf</t>
  </si>
  <si>
    <t>SBPQTE11953642</t>
  </si>
  <si>
    <t>f68a055a-f48c-4f42-897a-bb33a04bcffb</t>
  </si>
  <si>
    <t>SBPQTE11955395</t>
  </si>
  <si>
    <t>GA700201803BUSP</t>
  </si>
  <si>
    <t>eadedf9d-62bb-4090-bbcc-2ce8a6c3c081</t>
  </si>
  <si>
    <t>SBPQTE11956578</t>
  </si>
  <si>
    <t>390953dd-6270-4992-a125-097afcc8fac9</t>
  </si>
  <si>
    <t>SBPQTE11957845</t>
  </si>
  <si>
    <t>90fa8bae-fd72-4776-9276-c949dc4379a8</t>
  </si>
  <si>
    <t>SBPQTE11952880</t>
  </si>
  <si>
    <t>c0aee815-12b3-4ff6-aa24-f6c020296d17</t>
  </si>
  <si>
    <t>SBPQTE11954135</t>
  </si>
  <si>
    <t>60b4d97b-a7d6-47cd-9a0b-e5cb134195f6</t>
  </si>
  <si>
    <t>SBPQTE11950210</t>
  </si>
  <si>
    <t>7e82c40f-0379-4fc4-b97e-78c8f1ca6dc9</t>
  </si>
  <si>
    <t>SBPQTE11950381</t>
  </si>
  <si>
    <t>53119de2-facc-4165-bea1-f18ba02c8111</t>
  </si>
  <si>
    <t>SBPQTE11961686</t>
  </si>
  <si>
    <t>aafb7a19-a30c-4bb1-b528-39410100ac52</t>
  </si>
  <si>
    <t>SBPQTE11959455</t>
  </si>
  <si>
    <t>ffd9dfe8-e41e-46f3-b602-32a01352a607</t>
  </si>
  <si>
    <t>SBPQTE11961545</t>
  </si>
  <si>
    <t>f2607107-3b42-486e-bf09-ccd2db512297</t>
  </si>
  <si>
    <t>SBPQTE11951015</t>
  </si>
  <si>
    <t>fe76ac14-7c46-4187-9b0a-e1f1267f3cbf</t>
  </si>
  <si>
    <t>SBPQTE11953588</t>
  </si>
  <si>
    <t>448a77d8-2a7e-4d30-aef8-829903b42d05</t>
  </si>
  <si>
    <t>69f7ebc1-8832-4975-8a6a-b0fc071131b0</t>
  </si>
  <si>
    <t>SBPQTE11960741</t>
  </si>
  <si>
    <t>1d51238f-9e23-4dbd-aa0c-c6987eaff82b</t>
  </si>
  <si>
    <t>SBPQTE11965716</t>
  </si>
  <si>
    <t>GA700214092BUSP</t>
  </si>
  <si>
    <t>20dd90d4-9d1f-4805-a36c-c06daedd05af</t>
  </si>
  <si>
    <t>SBPQTE11962528</t>
  </si>
  <si>
    <t>6d8e2b40-9e14-417d-8c53-e849bc972245</t>
  </si>
  <si>
    <t>SBPQTE11959884</t>
  </si>
  <si>
    <t>b284589f-a9a5-497e-985f-0ea610c67ab7</t>
  </si>
  <si>
    <t>SBPQTE11957483</t>
  </si>
  <si>
    <t>3d25f11d-61ec-4f3f-83cb-039f32ec700c</t>
  </si>
  <si>
    <t>SBPQTE11965906</t>
  </si>
  <si>
    <t>9ee411f4-3c07-40c5-928c-33a47fd690f7</t>
  </si>
  <si>
    <t>SBPQTE11960147</t>
  </si>
  <si>
    <t>37615d27-393f-4b22-9b3d-ab3a9d34e4d4</t>
  </si>
  <si>
    <t>SBPQTE11952084</t>
  </si>
  <si>
    <t>61d42ccb-8d8f-4521-8083-1469f12616d5</t>
  </si>
  <si>
    <t>SBPQTE11955050</t>
  </si>
  <si>
    <t>46b6cdc7-4478-423c-aa47-26cc6ef66983</t>
  </si>
  <si>
    <t>SBPQTE11952932</t>
  </si>
  <si>
    <t>2224fc84-1945-4031-b9b9-ee955bedca6b</t>
  </si>
  <si>
    <t>b162cce3-f0a6-495d-aeb5-c308a8af3b06</t>
  </si>
  <si>
    <t>SBPQTE11951269</t>
  </si>
  <si>
    <t>4bf547ab-75e8-402c-a3d8-af9d31a43e96</t>
  </si>
  <si>
    <t>3ed872f4-ac3d-4928-9691-210f67ab4ae3</t>
  </si>
  <si>
    <t>SBPQTE11965115</t>
  </si>
  <si>
    <t>06a117e9-73d6-4386-9162-0e961c7e2c08</t>
  </si>
  <si>
    <t>SBPQTE11951219</t>
  </si>
  <si>
    <t>f0687b61-0259-4b75-b2f4-b64afc4337c4</t>
  </si>
  <si>
    <t>b3e977ad-f4c5-429d-a899-a5933b77f7f2</t>
  </si>
  <si>
    <t>SBPQTE11958434</t>
  </si>
  <si>
    <t>6f825aa3-9eae-465a-933e-df6a9f596c8a</t>
  </si>
  <si>
    <t>SBPQTE11955702</t>
  </si>
  <si>
    <t>32b73620-ddb0-456c-973e-2dc280587820</t>
  </si>
  <si>
    <t>SBPQTE11951957</t>
  </si>
  <si>
    <t>5025353b-97c1-4f08-ac2a-a7e5d0267555</t>
  </si>
  <si>
    <t>SBPQTE11956575</t>
  </si>
  <si>
    <t>80651526-f7c4-48db-988e-5f8978a0d544</t>
  </si>
  <si>
    <t>SBPQTE11956903</t>
  </si>
  <si>
    <t>8e00aec6-1925-45b6-90e9-bec32ec5acd8</t>
  </si>
  <si>
    <t>SBPQTE11954337</t>
  </si>
  <si>
    <t>ff1dc35c-787d-43d9-8b9f-c05daa46374a</t>
  </si>
  <si>
    <t>SBPQTE11954479</t>
  </si>
  <si>
    <t>afdb57cc-67ab-482b-a817-227837a9da02</t>
  </si>
  <si>
    <t>SBPQTE11955743</t>
  </si>
  <si>
    <t>GA700190828BUSP</t>
  </si>
  <si>
    <t>900777fd-cd83-4253-8cf2-8c047c6435a2</t>
  </si>
  <si>
    <t>SBPQTE11961498</t>
  </si>
  <si>
    <t>b37b8f70-9588-44c4-9915-cc0d787060bf</t>
  </si>
  <si>
    <t>03719b35-6d3c-4f5f-b01c-3bcefa2a756c</t>
  </si>
  <si>
    <t>SBPQTE11954768</t>
  </si>
  <si>
    <t>6f7db2e9-2bf7-4fe6-9e20-2b79ec670fc5</t>
  </si>
  <si>
    <t>SBPQTE11963453</t>
  </si>
  <si>
    <t>b7c36db1-dab0-4bdf-b3b6-6c67c8de51d8</t>
  </si>
  <si>
    <t>SBPQTE11961397</t>
  </si>
  <si>
    <t>2c9b8479-89c0-4613-befa-a7c503d35adc</t>
  </si>
  <si>
    <t>SBPQTE11966081</t>
  </si>
  <si>
    <t>GA700033604BUSP</t>
  </si>
  <si>
    <t>a91364d8-585c-435e-a1fa-be574f4a56a6</t>
  </si>
  <si>
    <t>SBPQTE11950992</t>
  </si>
  <si>
    <t>GA700099750BUSP</t>
  </si>
  <si>
    <t>28af4bec-48e8-4520-8e33-a699031f7ae9</t>
  </si>
  <si>
    <t>SBPQTE11965859</t>
  </si>
  <si>
    <t>aa273eaa-60d5-4103-a697-45696d1ae912</t>
  </si>
  <si>
    <t>cedea9b2-7483-4967-b01e-0356509419a6</t>
  </si>
  <si>
    <t>SBPQTE11952171</t>
  </si>
  <si>
    <t>402eb382-2000-4142-a874-6fb74ecf8c87</t>
  </si>
  <si>
    <t>SBPQTE11955181</t>
  </si>
  <si>
    <t>GA700201943BUSP</t>
  </si>
  <si>
    <t>381f2d0e-d7f2-4023-985c-f98852376b4d</t>
  </si>
  <si>
    <t>SBPQTE11958061</t>
  </si>
  <si>
    <t>0ae80067-bfc5-43f3-8e71-7092975e3b0f</t>
  </si>
  <si>
    <t>SBPQTE11957802</t>
  </si>
  <si>
    <t>7641b236-af16-4d84-acb9-293b57084a43</t>
  </si>
  <si>
    <t>SBPQTE11965009</t>
  </si>
  <si>
    <t>2091165e-6171-4588-b234-497f6cfdffb8</t>
  </si>
  <si>
    <t>SBPQTE11952047</t>
  </si>
  <si>
    <t>9f3dc76c-ef46-4f54-ae92-76b5dde3b0a3</t>
  </si>
  <si>
    <t>SBPQTE11965862</t>
  </si>
  <si>
    <t>d7d43d9c-f4dc-4147-9243-f20825d7694c</t>
  </si>
  <si>
    <t>SBPQTE11964463</t>
  </si>
  <si>
    <t>GA700213231BUSP</t>
  </si>
  <si>
    <t>b67a9115-6682-4294-998b-bc1607c3ec7e</t>
  </si>
  <si>
    <t>SBPQTE11964554</t>
  </si>
  <si>
    <t>7e333843-d530-40da-b9b6-dce73481cc78</t>
  </si>
  <si>
    <t>SBPQTE11954416</t>
  </si>
  <si>
    <t>ff4ad3fa-57d2-40c1-8369-919924ab55bb</t>
  </si>
  <si>
    <t>SBPQTE11957755</t>
  </si>
  <si>
    <t>0a6bd9af-8350-4499-9cea-4515fe2ed235</t>
  </si>
  <si>
    <t>SBPQTE11953640</t>
  </si>
  <si>
    <t>bfb4d1b9-cde0-4818-8df9-e8f16ba81e8e</t>
  </si>
  <si>
    <t>SBPQTE11960947</t>
  </si>
  <si>
    <t>c43176dd-db2a-4af0-bc6c-3e78fb976916</t>
  </si>
  <si>
    <t>SBPQTE11965863</t>
  </si>
  <si>
    <t>S961054</t>
  </si>
  <si>
    <t>Temple, Religious, Operation</t>
  </si>
  <si>
    <t>17cc3c57-8a63-4975-ab3c-e060d217440f</t>
  </si>
  <si>
    <t>SBPQTE11950174</t>
  </si>
  <si>
    <t>GA700199058BUSP</t>
  </si>
  <si>
    <t>b6225a62-4f5c-4b82-b6ca-15254ca83094</t>
  </si>
  <si>
    <t>SBPQTE11956423</t>
  </si>
  <si>
    <t>ce8dadf2-4df3-482e-84f5-6bdb0b801a76</t>
  </si>
  <si>
    <t>SBPQTE11962347</t>
  </si>
  <si>
    <t>186e91e6-9627-47d6-9df1-e31166b2e844</t>
  </si>
  <si>
    <t>SBPQTE11960097</t>
  </si>
  <si>
    <t>f66c6e59-da9c-4684-9bc7-2497c9e13a09</t>
  </si>
  <si>
    <t>SBPQTE11950169</t>
  </si>
  <si>
    <t>S286920</t>
  </si>
  <si>
    <t>Presses, Mechanical, Manual Or Hydraulic, Manufacturing Noc</t>
  </si>
  <si>
    <t>82782e96-f6e0-4825-b852-9f62e8b1bf1f</t>
  </si>
  <si>
    <t>SBPQTE11952722</t>
  </si>
  <si>
    <t>98f4c734-4a25-4ffb-9aa2-d8100008d7a6</t>
  </si>
  <si>
    <t>SBPQTE11958236</t>
  </si>
  <si>
    <t>6e170080-6f14-461f-8a27-66a66fb2774b</t>
  </si>
  <si>
    <t>SBPQTE11966043</t>
  </si>
  <si>
    <t>S424240</t>
  </si>
  <si>
    <t>Wood Machinist or Wood Carving</t>
  </si>
  <si>
    <t>8b9d6391-065b-4326-bcda-c8ff6fd2c4af</t>
  </si>
  <si>
    <t>c2d9a5a8-79c9-4e06-a09d-9998647dc629</t>
  </si>
  <si>
    <t>SBPQTE11957228</t>
  </si>
  <si>
    <t>3e9f36af-a5b0-4bde-9818-3d919c66d8d5</t>
  </si>
  <si>
    <t>SBPQTE11952671</t>
  </si>
  <si>
    <t>e2f0634b-1ac0-4bf2-a234-2cb454b5a11c</t>
  </si>
  <si>
    <t>SBPQTE11957308</t>
  </si>
  <si>
    <t>5c2ec50b-1f11-419e-aac2-9d44b2e33c6d</t>
  </si>
  <si>
    <t>274ab532-a42a-4819-b606-8d78bc847dcc</t>
  </si>
  <si>
    <t>SBPQTE11957010</t>
  </si>
  <si>
    <t>10096f70-552d-48fd-ae95-2c1ea1061fa7</t>
  </si>
  <si>
    <t>SBPQTE11951678</t>
  </si>
  <si>
    <t>f0fa1938-a906-4a8d-a376-f394ff19154f</t>
  </si>
  <si>
    <t>SBPQTE11958097</t>
  </si>
  <si>
    <t>2de28ce8-35a1-49e6-a2a3-f87938296885</t>
  </si>
  <si>
    <t>SBPQTE11964713</t>
  </si>
  <si>
    <t>c1282633-6d57-46b6-b205-2c0d8560c217</t>
  </si>
  <si>
    <t>SBPQTE11955635</t>
  </si>
  <si>
    <t>d7821453-488e-4eae-8601-cd48c5a9e0ff</t>
  </si>
  <si>
    <t>SBPQTE11964976</t>
  </si>
  <si>
    <t>GA700215618BUSP</t>
  </si>
  <si>
    <t>392da14c-03c8-4eeb-af3a-c2e5c1ba01b7</t>
  </si>
  <si>
    <t>SBPQTE11954339</t>
  </si>
  <si>
    <t>9a14e299-4d61-4f46-b862-b3aef6074fdc</t>
  </si>
  <si>
    <t>SBPQTE11960300</t>
  </si>
  <si>
    <t>GA700139729BUSP</t>
  </si>
  <si>
    <t>39ffc101-b9a9-4270-bb1a-c8149cf71864</t>
  </si>
  <si>
    <t>SBPQTE11955037</t>
  </si>
  <si>
    <t>132205b9-f6b9-4973-b818-c0a513255494</t>
  </si>
  <si>
    <t>SBPQTE11965782</t>
  </si>
  <si>
    <t>439a14ef-6ac5-48a4-9a4a-9724ec42045c</t>
  </si>
  <si>
    <t>SBPQTE11955552</t>
  </si>
  <si>
    <t>d834e7ad-6657-4b28-b823-780c104735c1</t>
  </si>
  <si>
    <t>SBPQTE11956531</t>
  </si>
  <si>
    <t>85841dc3-a110-47e7-b108-e8303eebe586</t>
  </si>
  <si>
    <t>SBPQTE11959395</t>
  </si>
  <si>
    <t>S472170</t>
  </si>
  <si>
    <t>Towels Wholesaling</t>
  </si>
  <si>
    <t>c9c4c6ed-40bf-469b-9a26-df8f1af48e26</t>
  </si>
  <si>
    <t>SBPQTE11963406</t>
  </si>
  <si>
    <t>GA700032651BUSP</t>
  </si>
  <si>
    <t>d5fab48a-7316-4e00-9d88-c8ebfad2ad41</t>
  </si>
  <si>
    <t>SBPQTE11959510</t>
  </si>
  <si>
    <t>f3e733ee-39ca-474b-90ef-1cb28026b3a1</t>
  </si>
  <si>
    <t>SBPQTE11957919</t>
  </si>
  <si>
    <t>6eaefb44-c72e-4c65-85d1-748a3609c313</t>
  </si>
  <si>
    <t>SBPQTE11955742</t>
  </si>
  <si>
    <t>11b582de-5566-404a-b201-564b62fd0cfc</t>
  </si>
  <si>
    <t>SBPQTE11954923</t>
  </si>
  <si>
    <t>cfb15a68-9a93-4aea-ade4-b69dd5d46694</t>
  </si>
  <si>
    <t>SBPQTE11952441</t>
  </si>
  <si>
    <t>c99c372f-7195-4818-88ca-4469096ef182</t>
  </si>
  <si>
    <t>SBPQTE11958806</t>
  </si>
  <si>
    <t>2cabc6d9-8e68-4785-8aa6-807380da89f7</t>
  </si>
  <si>
    <t>761cf170-cea7-4cb1-bbeb-35ca9233ae0e</t>
  </si>
  <si>
    <t>SBPQTE11958037</t>
  </si>
  <si>
    <t>25b2acad-8056-49f0-b23c-e0f92087eda6</t>
  </si>
  <si>
    <t>SBPQTE11959844</t>
  </si>
  <si>
    <t>563348ee-5601-4f4c-bc53-8515d1b81a97</t>
  </si>
  <si>
    <t>SBPQTE11952053</t>
  </si>
  <si>
    <t>8fe4b62d-1b6a-4262-bb37-d0907b26c75f</t>
  </si>
  <si>
    <t>SBPQTE11961225</t>
  </si>
  <si>
    <t>0c12803e-d4cc-4ccc-a439-5c3b2021ded1</t>
  </si>
  <si>
    <t>SBPQTE11963674</t>
  </si>
  <si>
    <t>b6c9959d-462a-48f1-83fd-8ada3e0da1bd</t>
  </si>
  <si>
    <t>SBPQTE11957849</t>
  </si>
  <si>
    <t>9dd103bf-6c9e-488a-9450-a2a6efa40e02</t>
  </si>
  <si>
    <t>SBPQTE11954095</t>
  </si>
  <si>
    <t>12190495-b391-4d1a-946c-77ef54ea040b</t>
  </si>
  <si>
    <t>SBPQTE11959656</t>
  </si>
  <si>
    <t>4cad6afb-4239-4f0a-927c-e24d2e53bda7</t>
  </si>
  <si>
    <t>SBPQTE11959684</t>
  </si>
  <si>
    <t>9eb9b0fd-8fd5-4485-921e-efdcba032722</t>
  </si>
  <si>
    <t>SBPQTE11958175</t>
  </si>
  <si>
    <t>da4a2578-72f8-4059-b681-d019f9f52839</t>
  </si>
  <si>
    <t>SBPQTE11965250</t>
  </si>
  <si>
    <t>3256ecdd-c7de-439a-96cd-bc6b79f2ed79</t>
  </si>
  <si>
    <t>SBPQTE11950079</t>
  </si>
  <si>
    <t>a4503a56-9175-4985-a789-ed492dbf915b</t>
  </si>
  <si>
    <t>SBPQTE11962436</t>
  </si>
  <si>
    <t>80a3dd1d-f945-49f3-bd6c-5ab51cfd0538</t>
  </si>
  <si>
    <t>SBPQTE11954649</t>
  </si>
  <si>
    <t>4230b290-0bb9-4f42-8afa-a6f5fbac3fe6</t>
  </si>
  <si>
    <t>SBPQTE11963729</t>
  </si>
  <si>
    <t>22b9d457-964e-4be1-98ab-974fdefe3342</t>
  </si>
  <si>
    <t>SBPQTE11961301</t>
  </si>
  <si>
    <t>ab31bb8f-7226-4f50-ae64-d9bf92efdc74</t>
  </si>
  <si>
    <t>SBPQTE11965130</t>
  </si>
  <si>
    <t>77a0875d-422c-49c6-8f4d-4d2e02a594de</t>
  </si>
  <si>
    <t>SBPQTE11952103</t>
  </si>
  <si>
    <t>17d6e094-5e6f-4de0-b302-801950c034ae</t>
  </si>
  <si>
    <t>SBPQTE11950205</t>
  </si>
  <si>
    <t>GA700198861BUSP</t>
  </si>
  <si>
    <t>e480105f-050f-4ba5-97c6-01c5442b77c8</t>
  </si>
  <si>
    <t>SBPQTE11959686</t>
  </si>
  <si>
    <t>33138223-bc9f-4ced-87e0-9af58963b6ba</t>
  </si>
  <si>
    <t>SBPQTE11960630</t>
  </si>
  <si>
    <t>eb8c99c1-c58d-405c-bfc5-99b4172cabe0</t>
  </si>
  <si>
    <t>8027291f-86e0-41de-83c9-9bdca2fa6424</t>
  </si>
  <si>
    <t>SBPQTE11951254</t>
  </si>
  <si>
    <t>cd616cd0-30be-486a-8ee3-cae529ebf826</t>
  </si>
  <si>
    <t>SBPQTE11954295</t>
  </si>
  <si>
    <t>GA700200990BUSP</t>
  </si>
  <si>
    <t>4eb47355-6441-4c51-86a2-8ce2bfda6e76</t>
  </si>
  <si>
    <t>SBPQTE11955946</t>
  </si>
  <si>
    <t>GA700212326BUSP</t>
  </si>
  <si>
    <t>4e473f14-74aa-4123-b95c-987a34af1774</t>
  </si>
  <si>
    <t>SBPQTE11951154</t>
  </si>
  <si>
    <t>b48601c6-a7e0-4af4-93e2-d3cadbe3ad4e</t>
  </si>
  <si>
    <t>SBPQTE11952518</t>
  </si>
  <si>
    <t>7f2e7e43-d43d-447c-a035-a3b920dad959</t>
  </si>
  <si>
    <t>SBPQTE11964743</t>
  </si>
  <si>
    <t>fcc5e7fe-e60e-4c1a-9e8d-70afb09f0c3b</t>
  </si>
  <si>
    <t>SBPQTE11964402</t>
  </si>
  <si>
    <t>585a3332-caf0-4c32-8b39-8ac6a7e49ceb</t>
  </si>
  <si>
    <t>SBPQTE11959843</t>
  </si>
  <si>
    <t>e1ba46b4-fc3f-4733-abb0-d0722d24b1da</t>
  </si>
  <si>
    <t>SBPQTE11961165</t>
  </si>
  <si>
    <t>c331e9ac-830f-47b0-b4bb-0be734923f79</t>
  </si>
  <si>
    <t>SBPQTE11965012</t>
  </si>
  <si>
    <t>S782925</t>
  </si>
  <si>
    <t>Laboratory Operation Other</t>
  </si>
  <si>
    <t>7fe25a5d-c3af-41e0-92c4-e1563624a3e9</t>
  </si>
  <si>
    <t>SBPQTE11951991</t>
  </si>
  <si>
    <t>GA700200116BUSP</t>
  </si>
  <si>
    <t>dbd98855-cff6-477d-9208-c8c7d1510205</t>
  </si>
  <si>
    <t>SBPQTE11957885</t>
  </si>
  <si>
    <t>50d2fb7b-16a2-44b4-a31c-3924778012ae</t>
  </si>
  <si>
    <t>SBPQTE11955165</t>
  </si>
  <si>
    <t>c1d61050-5535-4e19-91e9-9ccf471f5976</t>
  </si>
  <si>
    <t>SBPQTE11950158</t>
  </si>
  <si>
    <t>dd1aa76c-865f-4c31-9031-441559b51c17</t>
  </si>
  <si>
    <t>SBPQTE11958914</t>
  </si>
  <si>
    <t>8cccfd32-06e0-4be8-90d0-553ff43f001c</t>
  </si>
  <si>
    <t>SBPQTE11965292</t>
  </si>
  <si>
    <t>defb9972-5f5c-4d7d-9bbe-b5bf149be56e</t>
  </si>
  <si>
    <t>SBPQTE11957668</t>
  </si>
  <si>
    <t>GA700182261BUSP</t>
  </si>
  <si>
    <t>972dd91d-2287-48b4-8938-e1a9a5b7472f</t>
  </si>
  <si>
    <t>SBPQTE11950925</t>
  </si>
  <si>
    <t>01f41e59-4f42-4b90-9728-3eb19c5feef5</t>
  </si>
  <si>
    <t>SBPQTE11955590</t>
  </si>
  <si>
    <t>e1eca10a-10e6-4bc4-96dd-afe039eeb63e</t>
  </si>
  <si>
    <t>SBPQTE11951278</t>
  </si>
  <si>
    <t>GA700199683BUSP</t>
  </si>
  <si>
    <t>6c0cf302-3818-4833-b2b9-35add5d9f69f</t>
  </si>
  <si>
    <t>SBPQTE11950109</t>
  </si>
  <si>
    <t>02664b45-3e93-49ae-8079-9d7425e5afaa</t>
  </si>
  <si>
    <t>SBPQTE11962220</t>
  </si>
  <si>
    <t>59bb1769-dd80-4b27-98c9-1645dd0d84af</t>
  </si>
  <si>
    <t>SBPQTE11958190</t>
  </si>
  <si>
    <t>b64489a5-eee8-4720-9233-bae93b5a399d</t>
  </si>
  <si>
    <t>SBPQTE11959584</t>
  </si>
  <si>
    <t>85be879c-ca04-4096-969e-d0b0c4be3ab2</t>
  </si>
  <si>
    <t>SBPQTE11965178</t>
  </si>
  <si>
    <t>4a13ced0-ac94-456e-a693-73e5458fcb31</t>
  </si>
  <si>
    <t>SBPQTE11959377</t>
  </si>
  <si>
    <t>24ca093e-3f62-41aa-aadf-55efc4c15de0</t>
  </si>
  <si>
    <t>SBPQTE11962207</t>
  </si>
  <si>
    <t>0e39a774-6b19-4bf9-9c6d-815f00966f6a</t>
  </si>
  <si>
    <t>SBPQTE11965850</t>
  </si>
  <si>
    <t>04e87c65-cd08-48e7-b8e8-58e11ab22dc7</t>
  </si>
  <si>
    <t>SBPQTE11962078</t>
  </si>
  <si>
    <t>ed40c724-4d09-4007-a3a6-1534e45c1f87</t>
  </si>
  <si>
    <t>SBPQTE11961635</t>
  </si>
  <si>
    <t>e64c56df-65ea-43a5-a5d9-85c07dce2af8</t>
  </si>
  <si>
    <t>SBPQTE11952100</t>
  </si>
  <si>
    <t>61b8883b-d043-4adc-8993-de8632684b9a</t>
  </si>
  <si>
    <t>SBPQTE11951078</t>
  </si>
  <si>
    <t>97d755b6-f4b3-4133-a606-64a455d152d0</t>
  </si>
  <si>
    <t>SBPQTE11964384</t>
  </si>
  <si>
    <t>6498da1c-4309-4de1-a6e6-eb73ba27e85e</t>
  </si>
  <si>
    <t>SBPQTE11962213</t>
  </si>
  <si>
    <t>3dd9555c-597f-4e7a-b884-60145fdfb93f</t>
  </si>
  <si>
    <t>SBPQTE11959027</t>
  </si>
  <si>
    <t>ad3038c9-be46-488d-80f2-f4fae8305d9e</t>
  </si>
  <si>
    <t>SBPQTE11953507</t>
  </si>
  <si>
    <t>S412265</t>
  </si>
  <si>
    <t>Sewage Or Stormwater Drainage Systems Construction</t>
  </si>
  <si>
    <t>b5fa2923-e982-4b07-b3a3-586f1b190aab</t>
  </si>
  <si>
    <t>SBPQTE11963897</t>
  </si>
  <si>
    <t>4490d6dd-d1a4-4bbd-a723-757dba8866a3</t>
  </si>
  <si>
    <t>SBPQTE11952118</t>
  </si>
  <si>
    <t>3f65f673-2ba7-4db8-8fd3-9b6b556a5c25</t>
  </si>
  <si>
    <t>SBPQTE11958828</t>
  </si>
  <si>
    <t>1c959a8e-42b9-4ba9-9596-549025c46b7a</t>
  </si>
  <si>
    <t>SBPQTE11965759</t>
  </si>
  <si>
    <t>2001051e-5527-4089-9f7d-57a77747e448</t>
  </si>
  <si>
    <t>SBPQTE11953405</t>
  </si>
  <si>
    <t>ec56d51e-3ae7-4d79-8d42-1dbc7359dce0</t>
  </si>
  <si>
    <t>SBPQTE11958552</t>
  </si>
  <si>
    <t>043bd947-78d3-443e-922f-2d5a34146ea1</t>
  </si>
  <si>
    <t>SBPQTE11959347</t>
  </si>
  <si>
    <t>8f883b99-4408-474a-be61-316828600ec1</t>
  </si>
  <si>
    <t>SBPQTE11951256</t>
  </si>
  <si>
    <t>234075b4-91fe-44cf-a47e-8e02b9454873</t>
  </si>
  <si>
    <t>SBPQTE11963508</t>
  </si>
  <si>
    <t>GA700216624BUSP</t>
  </si>
  <si>
    <t>c0ac7e7c-cff5-4aef-b32d-971f01a2a88f</t>
  </si>
  <si>
    <t>SBPQTE11959390</t>
  </si>
  <si>
    <t>4d3b62be-314e-4975-9ff4-f91b14d3a26d</t>
  </si>
  <si>
    <t>SBPQTE11950134</t>
  </si>
  <si>
    <t>8dea9f81-3137-402c-86eb-20329c1294d6</t>
  </si>
  <si>
    <t>SBPQTE11961683</t>
  </si>
  <si>
    <t>S281225</t>
  </si>
  <si>
    <t>Truck Body Manufacturing</t>
  </si>
  <si>
    <t>8b884152-f50c-4df5-a80d-5d43d74697e0</t>
  </si>
  <si>
    <t>SBPQTE11955636</t>
  </si>
  <si>
    <t>930c6a98-a658-43c7-9c16-486571053b34</t>
  </si>
  <si>
    <t>68abd57f-c2ee-42a3-a1de-e5ee0ec762fc</t>
  </si>
  <si>
    <t>SBPQTE11960458</t>
  </si>
  <si>
    <t>b5a0728a-19d1-4094-908a-cf6ca7d436e1</t>
  </si>
  <si>
    <t>SBPQTE11961707</t>
  </si>
  <si>
    <t>6e4f8b95-4bed-496d-8458-566a9ef679aa</t>
  </si>
  <si>
    <t>SBPQTE11959189</t>
  </si>
  <si>
    <t>GA700214250BUSP</t>
  </si>
  <si>
    <t>fd3514c4-5815-401e-a033-54e85456d1ba</t>
  </si>
  <si>
    <t>SBPQTE11951732</t>
  </si>
  <si>
    <t>da29debf-8209-49e8-8bcd-5de95300a0ff</t>
  </si>
  <si>
    <t>SBPQTE11960861</t>
  </si>
  <si>
    <t>GA700215006BUSP</t>
  </si>
  <si>
    <t>bf20d4d4-8096-4e4c-a216-c9da9497eadd</t>
  </si>
  <si>
    <t>SBPQTE11949997</t>
  </si>
  <si>
    <t>GA700198843BUSP</t>
  </si>
  <si>
    <t>f9c6b86a-e4cc-480e-8a04-fe82a226a4bf</t>
  </si>
  <si>
    <t>SBPQTE11951751</t>
  </si>
  <si>
    <t>dce77b33-c045-46be-a439-011218e22132</t>
  </si>
  <si>
    <t>SBPQTE11961974</t>
  </si>
  <si>
    <t>56e0d893-8c57-43c1-a0c9-8f89d6b46944</t>
  </si>
  <si>
    <t>SBPQTE11950145</t>
  </si>
  <si>
    <t>4fd5dad9-b776-4bbb-a903-5bd2b965ec5d</t>
  </si>
  <si>
    <t>SBPQTE11955318</t>
  </si>
  <si>
    <t>151725cc-df62-4143-8ee9-ac9bdca498aa</t>
  </si>
  <si>
    <t>SBPQTE11961400</t>
  </si>
  <si>
    <t>S732905</t>
  </si>
  <si>
    <t>Financial Intermediation Noc</t>
  </si>
  <si>
    <t>2a3198ab-d3f6-4156-8ed4-e0d317b27922</t>
  </si>
  <si>
    <t>SBPQTE11961698</t>
  </si>
  <si>
    <t>d3a772df-a2cc-4fa4-a1b0-354f35c9a1bc</t>
  </si>
  <si>
    <t>SBPQTE11951331</t>
  </si>
  <si>
    <t>ab924911-f8b7-4ac6-90bb-281269facc5d</t>
  </si>
  <si>
    <t>SBPQTE11959198</t>
  </si>
  <si>
    <t>dd5c0637-8c6a-4c5b-a238-9038e003147b</t>
  </si>
  <si>
    <t>SBPQTE11958107</t>
  </si>
  <si>
    <t>1c269d38-4762-4343-8d99-b3b8300643cb</t>
  </si>
  <si>
    <t>SBPQTE11961298</t>
  </si>
  <si>
    <t>4f03d60b-904d-4a3c-82b4-97a56634edf7</t>
  </si>
  <si>
    <t>SBPQTE11959530</t>
  </si>
  <si>
    <t>86c072bf-a06c-4133-9789-04ff71adad44</t>
  </si>
  <si>
    <t>SBPQTE11949051</t>
  </si>
  <si>
    <t>GA700124295BUSP</t>
  </si>
  <si>
    <t>75b958f7-8e1c-42e5-9c36-3e1584e69c82</t>
  </si>
  <si>
    <t>SBPQTE11963870</t>
  </si>
  <si>
    <t>e14240ef-c825-4a1a-97af-3c4e5428039d</t>
  </si>
  <si>
    <t>SBPQTE11964224</t>
  </si>
  <si>
    <t>f1dfdaf3-86f7-4ad1-8d15-ebea9e2c6c39</t>
  </si>
  <si>
    <t>SBPQTE11961222</t>
  </si>
  <si>
    <t>GA700084079BUSP</t>
  </si>
  <si>
    <t>9ac4b23f-df10-499d-b614-81d2aa72c405</t>
  </si>
  <si>
    <t>SBPQTE11959310</t>
  </si>
  <si>
    <t>b23a7745-bcb3-4d04-a394-d3f21dd61a02</t>
  </si>
  <si>
    <t>SBPQTE11966057</t>
  </si>
  <si>
    <t>S286205</t>
  </si>
  <si>
    <t>Back Hoes Manufacturing</t>
  </si>
  <si>
    <t>14d8aadd-2633-479d-9eff-f7497197cc3d</t>
  </si>
  <si>
    <t>SBPQTE11961699</t>
  </si>
  <si>
    <t>5f88bfa1-f948-4888-931f-0a15e54a7141</t>
  </si>
  <si>
    <t>SBPQTE11964420</t>
  </si>
  <si>
    <t>GA700217075BUSP</t>
  </si>
  <si>
    <t>ff6605ee-fbc1-4804-8ca9-66c09d197453</t>
  </si>
  <si>
    <t>SBPQTE11950069</t>
  </si>
  <si>
    <t>1eec64f6-e7b1-40bb-a794-02dc296b05ca</t>
  </si>
  <si>
    <t>SBPQTE11951935</t>
  </si>
  <si>
    <t>GA700131671BUSP</t>
  </si>
  <si>
    <t>10e5548f-eae8-4929-8caa-dda9f1f4cc7e</t>
  </si>
  <si>
    <t>SBPQTE11952974</t>
  </si>
  <si>
    <t>2db6c4fe-ebe5-4c85-9125-83b0915c7a31</t>
  </si>
  <si>
    <t>SBPQTE11952154</t>
  </si>
  <si>
    <t>a5dfd8a3-b95c-43af-9d44-2d13b0e6322d</t>
  </si>
  <si>
    <t>SBPQTE11942543</t>
  </si>
  <si>
    <t>4f0f9db7-5a59-4d59-8a7a-cc4f38214c1c</t>
  </si>
  <si>
    <t>SBPQTE11950859</t>
  </si>
  <si>
    <t>aabe6a8f-23b6-4454-b543-005484724744</t>
  </si>
  <si>
    <t>SBPQTE11963901</t>
  </si>
  <si>
    <t>022750b9-50df-405e-9fc5-14f23f90a635</t>
  </si>
  <si>
    <t>SBPQTE11952940</t>
  </si>
  <si>
    <t>b8b7f9f9-8cde-4e38-a21c-60f7e5ae69eb</t>
  </si>
  <si>
    <t>SBPQTE11950926</t>
  </si>
  <si>
    <t>578f0a68-da3c-4b12-aac1-af2057794b13</t>
  </si>
  <si>
    <t>SBPQTE11958580</t>
  </si>
  <si>
    <t>d1cace0c-baae-436d-98ce-8582fb5b20ff</t>
  </si>
  <si>
    <t>SBPQTE11965353</t>
  </si>
  <si>
    <t>890f5e4f-184d-4378-94f4-a7d0a17eeca9</t>
  </si>
  <si>
    <t>7d4b9170-8a1c-41e5-895f-5c8d74793df2</t>
  </si>
  <si>
    <t>SBPQTE11952929</t>
  </si>
  <si>
    <t>fb8a7603-494e-4673-8100-d4745eb2ab9d</t>
  </si>
  <si>
    <t>SBPQTE11958052</t>
  </si>
  <si>
    <t>13c1866c-396b-4618-b79b-91460cd72dcf</t>
  </si>
  <si>
    <t>SBPQTE11953639</t>
  </si>
  <si>
    <t>32a877d4-2cc7-4730-a813-74a318d48807</t>
  </si>
  <si>
    <t>SBPQTE11961235</t>
  </si>
  <si>
    <t>0131bff2-051a-4186-9229-2db0857a1073</t>
  </si>
  <si>
    <t>SBPQTE11950316</t>
  </si>
  <si>
    <t>d51c6a49-24e2-49e1-9476-0637193986cf</t>
  </si>
  <si>
    <t>SBPQTE11952937</t>
  </si>
  <si>
    <t>62cd109a-e9f0-4798-aa0a-7eac6388b8f0</t>
  </si>
  <si>
    <t>SBPQTE11960685</t>
  </si>
  <si>
    <t>8d90147d-4984-442b-a8aa-2bd12e08ec2e</t>
  </si>
  <si>
    <t>SBPQTE11958435</t>
  </si>
  <si>
    <t>95834041-bb02-4996-a02a-06d5c75db056</t>
  </si>
  <si>
    <t>SBPQTE11954992</t>
  </si>
  <si>
    <t>1780e623-5871-4f36-8de2-865a9eda20dc</t>
  </si>
  <si>
    <t>SBPQTE11953183</t>
  </si>
  <si>
    <t>f60aa20a-0940-46a1-a7a1-ff78f1c06820</t>
  </si>
  <si>
    <t>SBPQTE11964697</t>
  </si>
  <si>
    <t>bfe31ad4-a8d7-4743-9ff9-3dbd7185847c</t>
  </si>
  <si>
    <t>SBPQTE11954565</t>
  </si>
  <si>
    <t>S952935</t>
  </si>
  <si>
    <t>Baby Sitting Services (Ex. Child Care Centre)</t>
  </si>
  <si>
    <t>6183933f-6bf8-4847-bff2-da537eac1ed8</t>
  </si>
  <si>
    <t>SBPQTE11959837</t>
  </si>
  <si>
    <t>a25616f0-a306-443a-a931-564b9f87db12</t>
  </si>
  <si>
    <t>232ccd97-6310-4806-bf84-bd5d82b84cce</t>
  </si>
  <si>
    <t>SBPQTE11959459</t>
  </si>
  <si>
    <t>3c79dd0f-780c-47ed-a283-79e92fdea52a</t>
  </si>
  <si>
    <t>SBPQTE11963915</t>
  </si>
  <si>
    <t>7bb617cc-b544-4609-b285-76ffce378ee3</t>
  </si>
  <si>
    <t>SBPQTE11959418</t>
  </si>
  <si>
    <t>15f7203b-ac96-4cfa-9ae2-589bc212b93e</t>
  </si>
  <si>
    <t>SBPQTE11953556</t>
  </si>
  <si>
    <t>f25ab499-870f-4ca9-839a-d697881f45d8</t>
  </si>
  <si>
    <t>SBPQTE11961457</t>
  </si>
  <si>
    <t>da60b8b5-9d14-4a05-9a71-ccd132e6168b</t>
  </si>
  <si>
    <t>SBPQTE11961695</t>
  </si>
  <si>
    <t>69810cf8-9e40-45ff-babc-7b6c380c1f6b</t>
  </si>
  <si>
    <t>SBPQTE11951356</t>
  </si>
  <si>
    <t>d0fd2c80-8c0b-4cd3-8823-6fd0339a1cff</t>
  </si>
  <si>
    <t>SBPQTE11965008</t>
  </si>
  <si>
    <t>e80fa1bc-cdc6-4701-b96d-a9200aea669f</t>
  </si>
  <si>
    <t>SBPQTE11965316</t>
  </si>
  <si>
    <t>d34fa6ec-336c-4636-b51f-138c10fb0755</t>
  </si>
  <si>
    <t>SBPQTE11959589</t>
  </si>
  <si>
    <t>GA700153630BUSP</t>
  </si>
  <si>
    <t>ad097388-131d-4b40-a202-9061b0b6f608</t>
  </si>
  <si>
    <t>SBPQTE11959651</t>
  </si>
  <si>
    <t>ecb352db-a204-47ff-8ed7-166ad96b169d</t>
  </si>
  <si>
    <t>SBPQTE11963384</t>
  </si>
  <si>
    <t>fc98f43a-a021-4698-a79e-f9b2928beaab</t>
  </si>
  <si>
    <t>SBPQTE11957004</t>
  </si>
  <si>
    <t>6e00c80f-f437-408a-aa82-669af5f48ca5</t>
  </si>
  <si>
    <t>SBPQTE11957086</t>
  </si>
  <si>
    <t>43dcc6ac-94ba-43f8-9c62-3469321c96df</t>
  </si>
  <si>
    <t>SBPQTE11956580</t>
  </si>
  <si>
    <t>61890fa5-d27d-4eb4-a41b-3907b9a58b8b</t>
  </si>
  <si>
    <t>SBPQTE11965848</t>
  </si>
  <si>
    <t>e39d71f2-1d4d-491d-a777-a3887fc23cb9</t>
  </si>
  <si>
    <t>SBPQTE11962040</t>
  </si>
  <si>
    <t>S421025</t>
  </si>
  <si>
    <t>Mine Site Preparation</t>
  </si>
  <si>
    <t>eaf3bc7a-9a84-4806-bd73-1fa81aceffdb</t>
  </si>
  <si>
    <t>SBPQTE11962086</t>
  </si>
  <si>
    <t>GA700178514BUSP</t>
  </si>
  <si>
    <t>672fa7ad-7916-4d1c-85cf-1887c6daf383</t>
  </si>
  <si>
    <t>SBPQTE11964679</t>
  </si>
  <si>
    <t>S254930</t>
  </si>
  <si>
    <t>Chemical Manufacturing Noc</t>
  </si>
  <si>
    <t>d71d5760-e9ba-4bb3-b264-8bfd3baa8fed</t>
  </si>
  <si>
    <t>SBPQTE11965470</t>
  </si>
  <si>
    <t>45e14e5e-7501-47c1-b546-584892edbe19</t>
  </si>
  <si>
    <t>SBPQTE11956986</t>
  </si>
  <si>
    <t>a9a5240f-ad71-4856-a16c-ccd7443d3783</t>
  </si>
  <si>
    <t>f195563c-d81a-4107-a865-1579a3ee068c</t>
  </si>
  <si>
    <t>SBPQTE11960888</t>
  </si>
  <si>
    <t>b9ef9b16-c810-4e8c-a99a-8bf7255cb191</t>
  </si>
  <si>
    <t>SBPQTE11962318</t>
  </si>
  <si>
    <t>7a956733-b6bd-445a-ba01-05a8392f0626</t>
  </si>
  <si>
    <t>SBPQTE11960080</t>
  </si>
  <si>
    <t>d5f3ecdf-a504-4ad1-bf79-03a5b7bde4d1</t>
  </si>
  <si>
    <t>SBPQTE11961060</t>
  </si>
  <si>
    <t>22dc0714-a685-4eb6-afc2-df1baa60c7ab</t>
  </si>
  <si>
    <t>SBPQTE11959506</t>
  </si>
  <si>
    <t>f6e5612c-5373-4f97-8978-1da546f61923</t>
  </si>
  <si>
    <t>SBPQTE11956413</t>
  </si>
  <si>
    <t>7f85205b-e9bd-4082-a0df-b86e3678586c</t>
  </si>
  <si>
    <t>SBPQTE11964416</t>
  </si>
  <si>
    <t>88822d98-9611-4f4f-88f6-39b682f51547</t>
  </si>
  <si>
    <t>SBPQTE11961229</t>
  </si>
  <si>
    <t>CKA Risk Solutions Pty Ltd</t>
  </si>
  <si>
    <t>e8d5aaf1-f689-47c7-bb2b-fdc2958aa4ec</t>
  </si>
  <si>
    <t>1a3b863e-74b1-43b2-b786-84ad0bf21f40</t>
  </si>
  <si>
    <t>SBPQTE11952475</t>
  </si>
  <si>
    <t>8c48f9ed-e335-4d79-b9ed-359421c2aa18</t>
  </si>
  <si>
    <t>SBPQTE11956487</t>
  </si>
  <si>
    <t>cb917805-da3b-4ea9-86f2-ad7739c8f1a7</t>
  </si>
  <si>
    <t>SBPQTE11954405</t>
  </si>
  <si>
    <t>S022035</t>
  </si>
  <si>
    <t>Kangaroo Hunting</t>
  </si>
  <si>
    <t>3c1b460b-ce58-4b43-9767-17ddb54299ed</t>
  </si>
  <si>
    <t>SBPQTE11956342</t>
  </si>
  <si>
    <t>b1b76d0a-40f1-40d1-b3a1-e13895fee7f7</t>
  </si>
  <si>
    <t>SBPQTE11953169</t>
  </si>
  <si>
    <t>76715991-f6a0-41c5-9b2f-1763a4e55b5f</t>
  </si>
  <si>
    <t>SBPQTE11962613</t>
  </si>
  <si>
    <t>040b1389-6965-43cf-abb3-440788b0d913</t>
  </si>
  <si>
    <t>SBPQTE11959463</t>
  </si>
  <si>
    <t>c04d68e2-2bb4-4344-bb5e-55e4eb5754ef</t>
  </si>
  <si>
    <t>SBPQTE11957069</t>
  </si>
  <si>
    <t>6153e725-3ffd-46f7-9e2f-339ee529ef9b</t>
  </si>
  <si>
    <t>SBPQTE11961892</t>
  </si>
  <si>
    <t>320c9ddb-71a0-48fa-ab53-ed75ef7e4c83</t>
  </si>
  <si>
    <t>SBPQTE11957048</t>
  </si>
  <si>
    <t>59a77c02-3baa-4e30-8ab5-6ed9ebde31b5</t>
  </si>
  <si>
    <t>SBPQTE11959903</t>
  </si>
  <si>
    <t>ee55a677-9889-43e7-aa23-3a95157b2b52</t>
  </si>
  <si>
    <t>SBPQTE11958900</t>
  </si>
  <si>
    <t>e6553533-2852-469b-ac1f-9a91010cc721</t>
  </si>
  <si>
    <t>SBPQTE11963910</t>
  </si>
  <si>
    <t>2f539832-ac52-4664-a10a-3b04fd422345</t>
  </si>
  <si>
    <t>SBPQTE11951962</t>
  </si>
  <si>
    <t>7a334330-9ece-4940-a76a-cd5aa41b7e0f</t>
  </si>
  <si>
    <t>SBPQTE11959577</t>
  </si>
  <si>
    <t>e9e6fbfc-1ca1-48e6-a027-cf4427cf1214</t>
  </si>
  <si>
    <t>SBPQTE11961493</t>
  </si>
  <si>
    <t>b03b4928-63d8-4c0c-886e-bd2b45f9c9be</t>
  </si>
  <si>
    <t>SBPQTE11965444</t>
  </si>
  <si>
    <t>edfdd489-cd54-4b1d-ab34-e2b746c5c6eb</t>
  </si>
  <si>
    <t>SBPQTE11950361</t>
  </si>
  <si>
    <t>775362e8-8972-4006-a172-0261a17a6259</t>
  </si>
  <si>
    <t>SBPQTE11962164</t>
  </si>
  <si>
    <t>fd045219-2f2d-4408-9b2c-0f0a8e6dfaac</t>
  </si>
  <si>
    <t>SBPQTE11963692</t>
  </si>
  <si>
    <t>decdf12e-116c-4ba1-beb7-a06d3d7907b9</t>
  </si>
  <si>
    <t>SBPQTE11952705</t>
  </si>
  <si>
    <t>b3839bd7-dc7c-47e6-a203-8b33e40a0b8f</t>
  </si>
  <si>
    <t>SBPQTE11960533</t>
  </si>
  <si>
    <t>c7fc5d36-8a73-4ef2-8544-422c395fead6</t>
  </si>
  <si>
    <t>SBPQTE11964904</t>
  </si>
  <si>
    <t>d860efc9-a84b-42ea-9a45-08a9b1528271</t>
  </si>
  <si>
    <t>SBPQTE11956192</t>
  </si>
  <si>
    <t>d6e7f88d-967d-426f-be11-0e106c0fd790</t>
  </si>
  <si>
    <t>SBPQTE11953764</t>
  </si>
  <si>
    <t>56ec6796-93cf-47bd-a75f-69d0901d3295</t>
  </si>
  <si>
    <t>SBPQTE11962124</t>
  </si>
  <si>
    <t>eccb9a5f-512b-4b6c-8d7f-be4d4555fb68</t>
  </si>
  <si>
    <t>SBPQTE11961600</t>
  </si>
  <si>
    <t>e6c69d58-4786-4774-b8b0-867f7aa4da78</t>
  </si>
  <si>
    <t>SBPQTE11962215</t>
  </si>
  <si>
    <t>8976badb-1abf-4a7f-9677-56b1ddfa323a</t>
  </si>
  <si>
    <t>SBPQTE11964021</t>
  </si>
  <si>
    <t>bc9ff379-98eb-4ab3-8da5-13cd1dc671fb</t>
  </si>
  <si>
    <t>SBPQTE11960739</t>
  </si>
  <si>
    <t>7ea505b2-2a1d-46e3-8ff1-47bb6cfe12b4</t>
  </si>
  <si>
    <t>SBPQTE11951636</t>
  </si>
  <si>
    <t>GA700192589BUSP</t>
  </si>
  <si>
    <t>3df152fc-0a0c-4957-879a-a24e282dc2f5</t>
  </si>
  <si>
    <t>SBPQTE11960614</t>
  </si>
  <si>
    <t>5394d355-902e-4919-8d2b-aacc90eb1f84</t>
  </si>
  <si>
    <t>SBPQTE11966082</t>
  </si>
  <si>
    <t>S782920</t>
  </si>
  <si>
    <t>Forensic Science Consulting Service (Ex Pathology)</t>
  </si>
  <si>
    <t>2e1c9763-9e66-4665-ac1c-4bd89710f103</t>
  </si>
  <si>
    <t>SBPQTE11966012</t>
  </si>
  <si>
    <t>S664905</t>
  </si>
  <si>
    <t>Crating Or Packing Service (For Transport)</t>
  </si>
  <si>
    <t>8392498d-e34e-4187-adf5-8f04d18ec051</t>
  </si>
  <si>
    <t>SBPQTE11963531</t>
  </si>
  <si>
    <t>5b608237-2d54-44de-8e64-a75b9b866c42</t>
  </si>
  <si>
    <t>SBPQTE11964705</t>
  </si>
  <si>
    <t>1949e1ba-b16a-4d9c-8b1a-97959a78dbd5</t>
  </si>
  <si>
    <t>SBPQTE11964151</t>
  </si>
  <si>
    <t>e9f1816a-6718-4046-873a-40469da01706</t>
  </si>
  <si>
    <t>SBPQTE11959866</t>
  </si>
  <si>
    <t>d2da9e6d-d46f-4cd5-9039-b5edc7dff9bf</t>
  </si>
  <si>
    <t>SBPQTE11959216</t>
  </si>
  <si>
    <t>S286979</t>
  </si>
  <si>
    <t>Outboard Motors Manufacturing</t>
  </si>
  <si>
    <t>25d40f98-3599-4434-9abc-47c068175a53</t>
  </si>
  <si>
    <t>SBPQTE11965975</t>
  </si>
  <si>
    <t>03988b77-5a86-4ae2-ba0d-7c5f75f79b1c</t>
  </si>
  <si>
    <t>SBPQTE11955617</t>
  </si>
  <si>
    <t>e97deaf9-5bd2-404e-91a8-5e385dfaf81a</t>
  </si>
  <si>
    <t>SBPQTE11966036</t>
  </si>
  <si>
    <t>GA700215508BUSP</t>
  </si>
  <si>
    <t>9092695a-7cdb-4e1c-af0f-a03362f1ef62</t>
  </si>
  <si>
    <t>SBPQTE11950976</t>
  </si>
  <si>
    <t>7d522d8f-721f-4971-9a34-98bb003b2e5b</t>
  </si>
  <si>
    <t>10459399-721c-44bb-9b8b-bfb29020c75b</t>
  </si>
  <si>
    <t>SBPQTE11952427</t>
  </si>
  <si>
    <t>a3563420-84e4-4311-8b55-88ce54710e08</t>
  </si>
  <si>
    <t>SBPQTE11960346</t>
  </si>
  <si>
    <t>fc15e3b7-8681-4519-9f3b-d2550f437a4f</t>
  </si>
  <si>
    <t>SBPQTE11961878</t>
  </si>
  <si>
    <t>200bc094-dd15-436a-affe-e7cccf77f1e6</t>
  </si>
  <si>
    <t>SBPQTE11961512</t>
  </si>
  <si>
    <t>e7811f8e-42fc-4754-a64b-8ba64d03d8dc</t>
  </si>
  <si>
    <t>d80db636-b69a-45a6-a5d9-7b3af2bc11c6</t>
  </si>
  <si>
    <t>SBPQTE11955162</t>
  </si>
  <si>
    <t>f601bf02-7141-4d87-9b54-a43ab6935d73</t>
  </si>
  <si>
    <t>SBPQTE11946444</t>
  </si>
  <si>
    <t>79df208a-d8ba-4276-9860-ce27085ae6d8</t>
  </si>
  <si>
    <t>SBPQTE11956215</t>
  </si>
  <si>
    <t>41c26325-a756-4f8c-bac5-7fb535c1d8fb</t>
  </si>
  <si>
    <t>SBPQTE11956009</t>
  </si>
  <si>
    <t>S217915</t>
  </si>
  <si>
    <t>Coffee Manufacturing (Instant)</t>
  </si>
  <si>
    <t>9f862f4a-def6-4b18-bee3-25d0be8b1b99</t>
  </si>
  <si>
    <t>SBPQTE11952367</t>
  </si>
  <si>
    <t>5008fde2-ce0b-4482-8df8-dc88b1e7ba78</t>
  </si>
  <si>
    <t>SBPQTE11965769</t>
  </si>
  <si>
    <t>c0554dac-545e-4bd9-bc04-feda36877de7</t>
  </si>
  <si>
    <t>SBPQTE11958058</t>
  </si>
  <si>
    <t>9bfec290-609a-4880-89fc-fbae1df47044</t>
  </si>
  <si>
    <t>f76076db-d6dc-4fd2-b789-7bc2d4b29675</t>
  </si>
  <si>
    <t>SBPQTE11952781</t>
  </si>
  <si>
    <t>S422415</t>
  </si>
  <si>
    <t>Storage Tanks, Metal, Erection</t>
  </si>
  <si>
    <t>503c233f-9d65-48d9-ba33-d50cfabc8786</t>
  </si>
  <si>
    <t>SBPQTE11954611</t>
  </si>
  <si>
    <t>45e8240f-705c-4215-a609-f43a624fd75e</t>
  </si>
  <si>
    <t>SBPQTE11962127</t>
  </si>
  <si>
    <t>6fca2e74-2b5e-4f94-83c4-30b0d6ecb1bf</t>
  </si>
  <si>
    <t>SBPQTE11964192</t>
  </si>
  <si>
    <t>e78cd31e-a1c9-4d82-a5d9-b8def8523e30</t>
  </si>
  <si>
    <t>7ecbca6b-8a95-4c9e-aecb-773da4208732</t>
  </si>
  <si>
    <t>SBPQTE11954584</t>
  </si>
  <si>
    <t>32ae86f2-b91a-41ad-a717-5c5c58622f2b</t>
  </si>
  <si>
    <t>SBPQTE11952457</t>
  </si>
  <si>
    <t>a7e283fd-48dd-4359-903b-ac02841b03d1</t>
  </si>
  <si>
    <t>SBPQTE11959698</t>
  </si>
  <si>
    <t>434b9d7e-0f3c-4f55-9db9-454441d56f38</t>
  </si>
  <si>
    <t>SBPQTE11961230</t>
  </si>
  <si>
    <t>2b029372-1e0d-4fba-93f4-9a648a9509db</t>
  </si>
  <si>
    <t>SBPQTE11955036</t>
  </si>
  <si>
    <t>S011215</t>
  </si>
  <si>
    <t>Seeds, Flower, Growing</t>
  </si>
  <si>
    <t>a82f9edb-90de-40a0-93b5-9bcebd61a579</t>
  </si>
  <si>
    <t>SBPQTE11961646</t>
  </si>
  <si>
    <t>7c60d6c9-fc30-47fd-aaca-3635b6f17e01</t>
  </si>
  <si>
    <t>SBPQTE11960906</t>
  </si>
  <si>
    <t>GA700095329BUSP</t>
  </si>
  <si>
    <t>88e0fcad-bad1-44e4-a0cd-c0803ba1a442</t>
  </si>
  <si>
    <t>SBPQTE11963320</t>
  </si>
  <si>
    <t>40efd0a4-8eb1-4b40-ae60-5434b1e13df1</t>
  </si>
  <si>
    <t>SBPQTE11964556</t>
  </si>
  <si>
    <t>b7a24db2-e9af-41d4-ac0f-0713bd917a92</t>
  </si>
  <si>
    <t>SBPQTE11950479</t>
  </si>
  <si>
    <t>c8324187-5665-4354-ab47-7d129718bffa</t>
  </si>
  <si>
    <t>SBPQTE11958743</t>
  </si>
  <si>
    <t>8f31f1d0-eb2d-4878-8f9f-586ed4afe22b</t>
  </si>
  <si>
    <t>SBPQTE11957881</t>
  </si>
  <si>
    <t>cbc869e8-b733-43e0-b084-29023cda37c3</t>
  </si>
  <si>
    <t>SBPQTE11958958</t>
  </si>
  <si>
    <t>88b11c7e-99a7-4197-9e3c-48692b64efbf</t>
  </si>
  <si>
    <t>SBPQTE11956092</t>
  </si>
  <si>
    <t>5a642967-dfe5-4132-9672-d0b902595425</t>
  </si>
  <si>
    <t>SBPQTE11954421</t>
  </si>
  <si>
    <t>ca6ea08e-b6bf-4dd7-88b9-53f25c68db14</t>
  </si>
  <si>
    <t>SBPQTE11958445</t>
  </si>
  <si>
    <t>8d364ea9-5149-4b68-aa6d-3e6e86dc44b1</t>
  </si>
  <si>
    <t>SBPQTE11959417</t>
  </si>
  <si>
    <t>90d61bc0-5b12-4307-8344-fab72e79eeb4</t>
  </si>
  <si>
    <t>SBPQTE11965317</t>
  </si>
  <si>
    <t>70cafa7f-7e67-4a15-a04d-fd6558696c1b</t>
  </si>
  <si>
    <t>SBPQTE11959363</t>
  </si>
  <si>
    <t>e4a772fc-fd62-4c3d-94a0-aef8b78cc606</t>
  </si>
  <si>
    <t>SBPQTE11954968</t>
  </si>
  <si>
    <t>08d5711a-75d4-421e-88bd-4f36576400e2</t>
  </si>
  <si>
    <t>SBPQTE11958915</t>
  </si>
  <si>
    <t>69994890-a6f2-45d5-aaec-ef83d4c5e0d8</t>
  </si>
  <si>
    <t>SBPQTE11953684</t>
  </si>
  <si>
    <t>b9f641cf-1ac0-43cb-a5b2-a900a59b6b1b</t>
  </si>
  <si>
    <t>SBPQTE11953506</t>
  </si>
  <si>
    <t>GA700201067BUSP</t>
  </si>
  <si>
    <t>caf6bf8a-9378-4919-aa99-79b25329fb8b</t>
  </si>
  <si>
    <t>SBPQTE11959825</t>
  </si>
  <si>
    <t>64580ddc-af45-489a-a84b-9399a0837437</t>
  </si>
  <si>
    <t>SBPQTE11959789</t>
  </si>
  <si>
    <t>ecd4abf2-fc78-46e2-af90-af5144c6f980</t>
  </si>
  <si>
    <t>SBPQTE11961953</t>
  </si>
  <si>
    <t>S241125</t>
  </si>
  <si>
    <t>Games, Printed Paper/Paperboard Manufacturing (Ex. Printing)</t>
  </si>
  <si>
    <t>a34e8490-362a-4901-89fe-2ee640593c9c</t>
  </si>
  <si>
    <t>SBPQTE11950658</t>
  </si>
  <si>
    <t>fcb33553-f69f-46c0-9209-09179e50a2af</t>
  </si>
  <si>
    <t>SBPQTE11961651</t>
  </si>
  <si>
    <t>48e7669f-bf09-4313-95a4-294be73ff65e</t>
  </si>
  <si>
    <t>SBPQTE11954306</t>
  </si>
  <si>
    <t>b299330a-4e15-4ab7-8940-e8a7b9d4bee1</t>
  </si>
  <si>
    <t>SBPQTE11954526</t>
  </si>
  <si>
    <t>b2860f33-e331-4624-ae57-f209f1032790</t>
  </si>
  <si>
    <t>SBPQTE11950499</t>
  </si>
  <si>
    <t>e97febf3-298d-4f0c-b466-1e621f723bea</t>
  </si>
  <si>
    <t>SBPQTE11961688</t>
  </si>
  <si>
    <t>f559aa29-c243-47f9-8209-5f531d6fda61</t>
  </si>
  <si>
    <t>SBPQTE11958230</t>
  </si>
  <si>
    <t>b2c4cbf2-d27d-41b8-9f3a-1ff02be6ecbd</t>
  </si>
  <si>
    <t>SBPQTE11955099</t>
  </si>
  <si>
    <t>156d35c8-605f-45c5-ae2f-514d33d0e5e0</t>
  </si>
  <si>
    <t>SBPQTE11964927</t>
  </si>
  <si>
    <t>01709f97-f705-4b75-b2f0-f4c69445dfa3</t>
  </si>
  <si>
    <t>SBPQTE11951867</t>
  </si>
  <si>
    <t>aea62b0e-5fa6-4cc3-9a0d-88cdeb140d3e</t>
  </si>
  <si>
    <t>SBPQTE11952618</t>
  </si>
  <si>
    <t>8592fd21-dc38-40b6-a226-653ed6bc55a2</t>
  </si>
  <si>
    <t>SBPQTE11965744</t>
  </si>
  <si>
    <t>811c30bf-cf50-4086-bf0f-0c02c23e5554</t>
  </si>
  <si>
    <t>SBPQTE11954004</t>
  </si>
  <si>
    <t>6869ba6f-759e-4e50-b691-5c0a2ffbcdcf</t>
  </si>
  <si>
    <t>SBPQTE11952074</t>
  </si>
  <si>
    <t>GA700159254BUSP</t>
  </si>
  <si>
    <t>b1829e84-6176-4190-96b3-2390e0a9d98a</t>
  </si>
  <si>
    <t>SBPQTE11956611</t>
  </si>
  <si>
    <t>1f445d24-5c7c-40ac-8618-2101c51fa24d</t>
  </si>
  <si>
    <t>SBPQTE11961399</t>
  </si>
  <si>
    <t>39253176-a593-4d7f-8fcc-32ca482adf3f</t>
  </si>
  <si>
    <t>SBPQTE11961519</t>
  </si>
  <si>
    <t>5a39ac3e-370e-48e7-8183-9182859c3c92</t>
  </si>
  <si>
    <t>SBPQTE11955547</t>
  </si>
  <si>
    <t>ac5aae1e-c14d-48ec-a6a0-0095bbd6c995</t>
  </si>
  <si>
    <t>SBPQTE11954645</t>
  </si>
  <si>
    <t>eddd420d-7670-4328-8229-70d9409753d0</t>
  </si>
  <si>
    <t>SBPQTE11957920</t>
  </si>
  <si>
    <t>80982f62-5436-4cea-ab25-df3d055ce3a3</t>
  </si>
  <si>
    <t>SBPQTE11959744</t>
  </si>
  <si>
    <t>d8b812d0-bf6a-4381-8a47-9b347ec27471</t>
  </si>
  <si>
    <t>SBPQTE11964678</t>
  </si>
  <si>
    <t>f1d187a5-48b9-4dde-a55d-1b76571a0c46</t>
  </si>
  <si>
    <t>SBPQTE11965441</t>
  </si>
  <si>
    <t>14de4f09-d3a6-4e3d-958d-8be97b270bde</t>
  </si>
  <si>
    <t>SBPQTE11963885</t>
  </si>
  <si>
    <t>c5841724-a5e2-4574-a9c5-7d4e74940e14</t>
  </si>
  <si>
    <t>bf13bf98-8198-478d-a813-f36bb13b084d</t>
  </si>
  <si>
    <t>SBPQTE11954228</t>
  </si>
  <si>
    <t>b8a0dd50-3d10-439c-b7a9-a8d364450266</t>
  </si>
  <si>
    <t>SBPQTE11963282</t>
  </si>
  <si>
    <t>GA700201413BUSP</t>
  </si>
  <si>
    <t>a05e4a42-9352-4606-b7e1-0f22069c18c3</t>
  </si>
  <si>
    <t>SBPQTE11958482</t>
  </si>
  <si>
    <t>3a23d6cb-a010-47d2-a731-db253bba729d</t>
  </si>
  <si>
    <t>SBPQTE11950402</t>
  </si>
  <si>
    <t>dfe4464a-7dc5-4155-933e-f7a201e684b8</t>
  </si>
  <si>
    <t>adb5d0c5-fd5f-46ab-b2ae-4da0c5984e92</t>
  </si>
  <si>
    <t>SBPQTE11956244</t>
  </si>
  <si>
    <t>5707250d-814e-408c-9060-e1818d8f07cf</t>
  </si>
  <si>
    <t>SBPQTE11958886</t>
  </si>
  <si>
    <t>8366d63c-dd08-4392-bbe5-5e604ac07fd4</t>
  </si>
  <si>
    <t>SBPQTE11955749</t>
  </si>
  <si>
    <t>256af5d5-f7e5-4117-bf98-adf2aa00b11d</t>
  </si>
  <si>
    <t>SBPQTE11956620</t>
  </si>
  <si>
    <t>e830afc1-650a-4835-a88b-705aba3c904b</t>
  </si>
  <si>
    <t>SBPQTE11955057</t>
  </si>
  <si>
    <t>93ad921e-6823-4c77-a39b-40d2200e262d</t>
  </si>
  <si>
    <t>SBPQTE11959708</t>
  </si>
  <si>
    <t>eaea7d64-25e2-43cb-a474-2a1e4dc35671</t>
  </si>
  <si>
    <t>SBPQTE11957893</t>
  </si>
  <si>
    <t>S925235</t>
  </si>
  <si>
    <t>Theatre Operation, Live - Non Combustible</t>
  </si>
  <si>
    <t>ceed1357-ee27-4cce-b84d-93eb7bb6f64b</t>
  </si>
  <si>
    <t>SBPQTE11953001</t>
  </si>
  <si>
    <t>a5e44ed0-80a1-464f-ba93-4910e4e3c237</t>
  </si>
  <si>
    <t>SBPQTE11956489</t>
  </si>
  <si>
    <t>5fa0c026-ad01-4528-ae6b-927cfadd6dda</t>
  </si>
  <si>
    <t>SBPQTE11960517</t>
  </si>
  <si>
    <t>f9a5900f-a99b-48bc-b708-b1293f5e586d</t>
  </si>
  <si>
    <t>SBPQTE11962288</t>
  </si>
  <si>
    <t>S281115</t>
  </si>
  <si>
    <t>Motor Vehicle Engine Manufacturing</t>
  </si>
  <si>
    <t>ccf08341-d06f-4b40-b4d1-bc935f536aaf</t>
  </si>
  <si>
    <t>SBPQTE11963589</t>
  </si>
  <si>
    <t>488ab9e3-d909-4c9a-acf4-d86247efadbb</t>
  </si>
  <si>
    <t>SBPQTE11965446</t>
  </si>
  <si>
    <t>5dbaaf6a-8cfd-49fa-94a7-d8ebcb27a411</t>
  </si>
  <si>
    <t>SBPQTE11950792</t>
  </si>
  <si>
    <t>GA700001373BUSP</t>
  </si>
  <si>
    <t>4fc78039-9b5b-46db-a38f-268795a6e905</t>
  </si>
  <si>
    <t>SBPQTE11955493</t>
  </si>
  <si>
    <t>68ecf4cc-211f-4bde-a5b0-615671213c41</t>
  </si>
  <si>
    <t>SBPQTE11951097</t>
  </si>
  <si>
    <t>c2caabc0-6211-4196-bc4c-3b824cfd8aff</t>
  </si>
  <si>
    <t>SBPQTE11956907</t>
  </si>
  <si>
    <t>GA700212911BUSP</t>
  </si>
  <si>
    <t>d9f1151d-b4fe-4916-99e8-bcd91ae06d7e</t>
  </si>
  <si>
    <t>SBPQTE11955234</t>
  </si>
  <si>
    <t>05853c11-f308-4432-9c81-674764a502b0</t>
  </si>
  <si>
    <t>SBPQTE11964624</t>
  </si>
  <si>
    <t>701c7cc3-5543-4ee3-8556-94f76f668601</t>
  </si>
  <si>
    <t>SBPQTE11965209</t>
  </si>
  <si>
    <t>4a48bac0-7e77-4f02-a8c0-bde268cfa3d5</t>
  </si>
  <si>
    <t>SBPQTE11953528</t>
  </si>
  <si>
    <t>9045f912-c220-48d9-899b-a92ae2e26e0a</t>
  </si>
  <si>
    <t>S931950</t>
  </si>
  <si>
    <t>Sports Club, Services (unlicenced) (Athletic,Netball)</t>
  </si>
  <si>
    <t>0c108413-4d2b-422e-a0d6-6ab0abffe505</t>
  </si>
  <si>
    <t>SBPQTE11964397</t>
  </si>
  <si>
    <t>e5dbc060-375e-4463-8976-aadcc469ecca</t>
  </si>
  <si>
    <t>SBPQTE11965998</t>
  </si>
  <si>
    <t>d08a5690-e320-47d9-bf54-36c9fd45e7dc</t>
  </si>
  <si>
    <t>SBPQTE11960244</t>
  </si>
  <si>
    <t>13e364c8-339e-43be-b16f-c01a4544c412</t>
  </si>
  <si>
    <t>SBPQTE11965997</t>
  </si>
  <si>
    <t>cb8f379a-7aad-4b7c-9b2e-60fa5afca92f</t>
  </si>
  <si>
    <t>SBPQTE11956415</t>
  </si>
  <si>
    <t>e601ec7a-f99d-47a8-8f51-b0982ee42619</t>
  </si>
  <si>
    <t>SBPQTE11961248</t>
  </si>
  <si>
    <t>09f3f11d-2af7-46d0-8170-e500aca9453e</t>
  </si>
  <si>
    <t>SBPQTE11964942</t>
  </si>
  <si>
    <t>5e8d8275-7121-400c-a28d-c65808e6748a</t>
  </si>
  <si>
    <t>SBPQTE11952167</t>
  </si>
  <si>
    <t>74aed833-5f15-4a42-b291-318fa5cef120</t>
  </si>
  <si>
    <t>SBPQTE11951259</t>
  </si>
  <si>
    <t>GA700199671BUSP</t>
  </si>
  <si>
    <t>65d85eca-e1f2-426e-b376-4818d8971bcf</t>
  </si>
  <si>
    <t>SBPQTE11957464</t>
  </si>
  <si>
    <t>a5a10643-5e2a-4609-9b4b-e21af774db28</t>
  </si>
  <si>
    <t>SBPQTE11964409</t>
  </si>
  <si>
    <t>S256530</t>
  </si>
  <si>
    <t>Foam Insulation Or Padding Manufacturing</t>
  </si>
  <si>
    <t>50fcf5de-9f22-42b0-9fa2-e1e9609fc174</t>
  </si>
  <si>
    <t>SBPQTE11965861</t>
  </si>
  <si>
    <t>f9f771da-8826-4191-ba38-20cdfed56531</t>
  </si>
  <si>
    <t>SBPQTE11961672</t>
  </si>
  <si>
    <t>GA700213834BUSP</t>
  </si>
  <si>
    <t>8cfb7d9b-171d-40a9-ab14-9bc005df4d5a</t>
  </si>
  <si>
    <t>SBPQTE11950918</t>
  </si>
  <si>
    <t>a9617027-3bd6-4ac2-bf55-4e27b541989e</t>
  </si>
  <si>
    <t>SBPQTE11948959</t>
  </si>
  <si>
    <t>GA700112518BUSP</t>
  </si>
  <si>
    <t>342e7437-602f-4bbb-834b-3aded97c3efa</t>
  </si>
  <si>
    <t>SBPQTE11957796</t>
  </si>
  <si>
    <t>GA700028496BUSP</t>
  </si>
  <si>
    <t>46db5814-6a9c-44c2-a7fd-63abdac308cb</t>
  </si>
  <si>
    <t>SBPQTE11961568</t>
  </si>
  <si>
    <t>87372019-253e-45bc-8f37-bbbe949ac71c</t>
  </si>
  <si>
    <t>SBPQTE11965207</t>
  </si>
  <si>
    <t>28f24150-c252-4dd6-ae09-296bc13121b1</t>
  </si>
  <si>
    <t>SBPQTE11954867</t>
  </si>
  <si>
    <t>3d765c70-07a8-41a9-8564-3a38382a20a2</t>
  </si>
  <si>
    <t>SBPQTE11964423</t>
  </si>
  <si>
    <t>2924d91b-2a77-49d6-9ef7-cd343875f013</t>
  </si>
  <si>
    <t>SBPQTE11950906</t>
  </si>
  <si>
    <t>S931256</t>
  </si>
  <si>
    <t>Sports Ground Operation Noc</t>
  </si>
  <si>
    <t>061cba0d-88ce-4dd2-8710-ac5aa0cbbdae</t>
  </si>
  <si>
    <t>SBPQTE11955917</t>
  </si>
  <si>
    <t>f0048a57-65a2-4304-9c8a-ab0599115f77</t>
  </si>
  <si>
    <t>SBPQTE11961314</t>
  </si>
  <si>
    <t>01deb8cd-71e8-497e-92b0-c5f14446902f</t>
  </si>
  <si>
    <t>SBPQTE11962315</t>
  </si>
  <si>
    <t>GA700215887BUSP</t>
  </si>
  <si>
    <t>3831d4c1-a7ae-4a4f-9989-70485be6a47b</t>
  </si>
  <si>
    <t>SBPQTE11963556</t>
  </si>
  <si>
    <t>f432fdcb-959b-4e4c-967d-6157c0a1bf2b</t>
  </si>
  <si>
    <t>SBPQTE11966002</t>
  </si>
  <si>
    <t>5116b97f-1d05-49a6-9e95-c88839df9dc5</t>
  </si>
  <si>
    <t>SBPQTE11958870</t>
  </si>
  <si>
    <t>9254ba81-9b33-4f23-96ac-5a33c8b1802a</t>
  </si>
  <si>
    <t>SBPQTE11954151</t>
  </si>
  <si>
    <t>8f4481ee-8509-45e3-944a-0d6e1bd86cc7</t>
  </si>
  <si>
    <t>SBPQTE11959949</t>
  </si>
  <si>
    <t>1a0cfa97-32c3-4db5-acd4-68c488f75044</t>
  </si>
  <si>
    <t>SBPQTE11958168</t>
  </si>
  <si>
    <t>43e54878-8414-492e-aa72-ff92af413685</t>
  </si>
  <si>
    <t>SBPQTE11960671</t>
  </si>
  <si>
    <t>87538734-bf79-4e27-83bb-0605e89dfe39</t>
  </si>
  <si>
    <t>SBPQTE11962202</t>
  </si>
  <si>
    <t>300486c2-8ad6-4ca8-9bca-632776701e73</t>
  </si>
  <si>
    <t>SBPQTE11961665</t>
  </si>
  <si>
    <t>35993530-cd71-42ed-85a6-509d7c30df0a</t>
  </si>
  <si>
    <t>SBPQTE11960521</t>
  </si>
  <si>
    <t>64b0bb3a-c4c0-4a7a-83d1-45f25b0be468</t>
  </si>
  <si>
    <t>SBPQTE11956200</t>
  </si>
  <si>
    <t>46a6965b-81ab-4834-9ba9-b0a2bd682850</t>
  </si>
  <si>
    <t>SBPQTE11956137</t>
  </si>
  <si>
    <t>37899ee0-8e80-4eb1-a7bb-7866516fbfe5</t>
  </si>
  <si>
    <t>SBPQTE11954889</t>
  </si>
  <si>
    <t>eecf3214-57e9-4341-b40d-bf19653c81c2</t>
  </si>
  <si>
    <t>SBPQTE11959264</t>
  </si>
  <si>
    <t>6d79af84-5529-425e-8010-27f7000e55ea</t>
  </si>
  <si>
    <t>SBPQTE11962023</t>
  </si>
  <si>
    <t>b9e0b7f1-23ad-47f8-b4eb-29ce8ecf2431</t>
  </si>
  <si>
    <t>SBPQTE11959143</t>
  </si>
  <si>
    <t>909e3def-279b-481d-ab10-814149e5090f</t>
  </si>
  <si>
    <t>SBPQTE11960722</t>
  </si>
  <si>
    <t>6b8fe150-9bb5-4702-92e9-724a365565b9</t>
  </si>
  <si>
    <t>SBPQTE11949961</t>
  </si>
  <si>
    <t>bb36d292-125f-44cb-b215-3c24080e446a</t>
  </si>
  <si>
    <t>SBPQTE11960742</t>
  </si>
  <si>
    <t>b5d7753f-f0e3-482d-adac-0266a34d69b4</t>
  </si>
  <si>
    <t>SBPQTE11959314</t>
  </si>
  <si>
    <t>57876a7b-7bec-40c7-8ccb-100eba773960</t>
  </si>
  <si>
    <t>SBPQTE11953303</t>
  </si>
  <si>
    <t>2e7bbac6-d27d-426a-8235-b3c709afc03a</t>
  </si>
  <si>
    <t>SBPQTE11954381</t>
  </si>
  <si>
    <t>GA700201456BUSP</t>
  </si>
  <si>
    <t>21661040-4f66-4952-983c-ef7eccf72a0c</t>
  </si>
  <si>
    <t>SBPQTE11965937</t>
  </si>
  <si>
    <t>a74dec3c-5407-4c89-86b6-1592ed71f1e8</t>
  </si>
  <si>
    <t>SBPQTE11956016</t>
  </si>
  <si>
    <t>b63a2004-1a11-4f60-baef-51c532392576</t>
  </si>
  <si>
    <t>0f8fb577-37d1-4e83-9fc9-020f6bcedd39</t>
  </si>
  <si>
    <t>SBPQTE11961759</t>
  </si>
  <si>
    <t>412f4426-e959-48a5-a78e-bc70fc619d59</t>
  </si>
  <si>
    <t>SBPQTE11958918</t>
  </si>
  <si>
    <t>S232252</t>
  </si>
  <si>
    <t>Treated Timber Manufacturing</t>
  </si>
  <si>
    <t>239ef316-66f1-489a-83ab-cc5a43a44b34</t>
  </si>
  <si>
    <t>SBPQTE11953641</t>
  </si>
  <si>
    <t>80839189-e056-4bdd-b4af-ec56580f06c6</t>
  </si>
  <si>
    <t>SBPQTE11954395</t>
  </si>
  <si>
    <t>148797a8-c360-49b6-b75f-cbcc84079bcd</t>
  </si>
  <si>
    <t>SBPQTE11954331</t>
  </si>
  <si>
    <t>07c15610-9c43-4fe1-ab67-a8578b49b3b8</t>
  </si>
  <si>
    <t>SBPQTE11961290</t>
  </si>
  <si>
    <t>b5d433f0-55a6-4a19-a59f-9e7ee0d1f76c</t>
  </si>
  <si>
    <t>SBPQTE11953485</t>
  </si>
  <si>
    <t>57ca7114-228d-4937-ac10-1086f1af6ca4</t>
  </si>
  <si>
    <t>SBPQTE11958825</t>
  </si>
  <si>
    <t>b557beb0-df5c-4d7d-9748-15ee8b8a3ed5</t>
  </si>
  <si>
    <t>SBPQTE11950270</t>
  </si>
  <si>
    <t>514b85af-4984-4cfc-9106-5bf3d20f8ed9</t>
  </si>
  <si>
    <t>SBPQTE11954076</t>
  </si>
  <si>
    <t>15d8a6c5-9a60-4c18-987a-cd3ebb79d09b</t>
  </si>
  <si>
    <t>SBPQTE11942718</t>
  </si>
  <si>
    <t>GA700133210BUSP</t>
  </si>
  <si>
    <t>4b71ae14-ffdf-4e4e-ab89-5030eb56ca94</t>
  </si>
  <si>
    <t>SBPQTE11953465</t>
  </si>
  <si>
    <t>d38c6b5c-0aa1-49c5-896f-4c29b664962c</t>
  </si>
  <si>
    <t>SBPQTE11960076</t>
  </si>
  <si>
    <t>02c964c3-3a55-4380-861a-259f7f3c37a4</t>
  </si>
  <si>
    <t>SBPQTE11959400</t>
  </si>
  <si>
    <t>a6d3100b-281d-4cbf-96d1-68c35d72816d</t>
  </si>
  <si>
    <t>SBPQTE11965943</t>
  </si>
  <si>
    <t>3ce5ec37-0198-49cf-ba7d-ff09b4ea957a</t>
  </si>
  <si>
    <t>SBPQTE11961374</t>
  </si>
  <si>
    <t>129fb8bd-edbb-46f1-a6fa-c4e02854504c</t>
  </si>
  <si>
    <t>SBPQTE11950243</t>
  </si>
  <si>
    <t>420c0aed-e35e-453f-becb-f8522fd08311</t>
  </si>
  <si>
    <t>SBPQTE11966048</t>
  </si>
  <si>
    <t>ae727045-94e5-4d8c-93ce-fa10ea90c0e3</t>
  </si>
  <si>
    <t>SBPQTE11950087</t>
  </si>
  <si>
    <t>250043f3-e5b9-46a9-8fdf-e15df8b26eac</t>
  </si>
  <si>
    <t>SBPQTE11964239</t>
  </si>
  <si>
    <t>b967aa78-aab4-4d93-9ed7-104b59717148</t>
  </si>
  <si>
    <t>SBPQTE11955330</t>
  </si>
  <si>
    <t>f1cbe6ef-198b-4744-a63f-abb26a0e4148</t>
  </si>
  <si>
    <t>SBPQTE11954687</t>
  </si>
  <si>
    <t>0e29b6dd-6817-41ba-a130-c61fe9fbd573</t>
  </si>
  <si>
    <t>SBPQTE11958188</t>
  </si>
  <si>
    <t>6eab2d5d-4da4-416a-b799-7a944d1aaa21</t>
  </si>
  <si>
    <t>SBPQTE11959673</t>
  </si>
  <si>
    <t>525fdc7a-5c09-431a-a3c1-82ede5713252</t>
  </si>
  <si>
    <t>SBPQTE11958588</t>
  </si>
  <si>
    <t>abc30723-7dea-4c4c-b237-83ece3621368</t>
  </si>
  <si>
    <t>7d846ac4-81a1-4de9-b2fd-728930e55cfc</t>
  </si>
  <si>
    <t>SBPQTE11954418</t>
  </si>
  <si>
    <t>40ad94e3-3de9-4507-a240-36ef51b79810</t>
  </si>
  <si>
    <t>SBPQTE11955685</t>
  </si>
  <si>
    <t>7d5a732b-12ad-4570-85c4-cff7c7f60a10</t>
  </si>
  <si>
    <t>SBPQTE11961115</t>
  </si>
  <si>
    <t>28/09/2017</t>
  </si>
  <si>
    <t>29/09/2017</t>
  </si>
  <si>
    <t>GA700025512BUSP</t>
  </si>
  <si>
    <t>27/09/2017</t>
  </si>
  <si>
    <t>GA700031476BUSP</t>
  </si>
  <si>
    <t>26/09/2017</t>
  </si>
  <si>
    <t>GA700032369BUSP</t>
  </si>
  <si>
    <t>12/09/2017</t>
  </si>
  <si>
    <t>04/09/2017</t>
  </si>
  <si>
    <t>GA700025715BUSP</t>
  </si>
  <si>
    <t>05/09/2017</t>
  </si>
  <si>
    <t>08/09/2017</t>
  </si>
  <si>
    <t>GA700101586BUSP</t>
  </si>
  <si>
    <t>21/09/2017</t>
  </si>
  <si>
    <t>11/09/2017</t>
  </si>
  <si>
    <t>GA700099833BUSP</t>
  </si>
  <si>
    <t>07/09/2017</t>
  </si>
  <si>
    <t>06/09/2017</t>
  </si>
  <si>
    <t>15/09/2017</t>
  </si>
  <si>
    <t>GA700029574BUSP</t>
  </si>
  <si>
    <t>14/09/2017</t>
  </si>
  <si>
    <t>25/09/2017</t>
  </si>
  <si>
    <t>22/09/2017</t>
  </si>
  <si>
    <t>18/09/2017</t>
  </si>
  <si>
    <t>GA700028526BUSP</t>
  </si>
  <si>
    <t>GA700199472BUSP</t>
  </si>
  <si>
    <t>20/09/2017</t>
  </si>
  <si>
    <t>GA700187256BUSP</t>
  </si>
  <si>
    <t>GA700193908BUSP</t>
  </si>
  <si>
    <t>GA700197770BUSP</t>
  </si>
  <si>
    <t>19/09/2017</t>
  </si>
  <si>
    <t>GA700100483BUSP</t>
  </si>
  <si>
    <t>13/09/2017</t>
  </si>
  <si>
    <t>GA700196713BUSP</t>
  </si>
  <si>
    <t>GA700196778BUSP</t>
  </si>
  <si>
    <t>GA700198767BUSP</t>
  </si>
  <si>
    <t>GA700101438BUSP</t>
  </si>
  <si>
    <t>GA700105393BUSP</t>
  </si>
  <si>
    <t>GA700198532BUSP</t>
  </si>
  <si>
    <t>GA7002103066BUSP</t>
  </si>
  <si>
    <t>GA700198565BUSP</t>
  </si>
  <si>
    <t>01/09/2017</t>
  </si>
  <si>
    <t>GA700027994BUSP</t>
  </si>
  <si>
    <t>GA700103823BUSP</t>
  </si>
  <si>
    <t>GA700085891BUSP</t>
  </si>
  <si>
    <t>GA700202463BUSP</t>
  </si>
  <si>
    <t>GA700097789BUSP</t>
  </si>
  <si>
    <t>GA700026921BUSP</t>
  </si>
  <si>
    <t>GA700025021BUSP</t>
  </si>
  <si>
    <t>GA700108698BUSP</t>
  </si>
  <si>
    <t>GA700214418BUSP</t>
  </si>
  <si>
    <t>GA700101505BUSP</t>
  </si>
  <si>
    <t>GA700102340BUSP</t>
  </si>
  <si>
    <t>GA700191112BUSP</t>
  </si>
  <si>
    <t>GA700104256BUSP</t>
  </si>
  <si>
    <t>GA700119662BUSP</t>
  </si>
  <si>
    <t>GA700031313BUSP</t>
  </si>
  <si>
    <t>GA700117691BUSP</t>
  </si>
  <si>
    <t>GA700195496BUSP</t>
  </si>
  <si>
    <t>GA700196659BUSP</t>
  </si>
  <si>
    <t>GA700100434BUSP</t>
  </si>
  <si>
    <t>GA700101518BUSP</t>
  </si>
  <si>
    <t>GA700196632BUSP</t>
  </si>
  <si>
    <t>GA700099497BUSP</t>
  </si>
  <si>
    <t>GA700102054BUSP</t>
  </si>
  <si>
    <t>GA700030223BUSP</t>
  </si>
  <si>
    <t>GA700202129BUSP</t>
  </si>
  <si>
    <t>GA700103502BUSP</t>
  </si>
  <si>
    <t>GA700100122BUSP</t>
  </si>
  <si>
    <t>GA700197368BUSP</t>
  </si>
  <si>
    <t>GA700201247BUSP</t>
  </si>
  <si>
    <t>GA700029441BUSP</t>
  </si>
  <si>
    <t>GA700101824BUSP</t>
  </si>
  <si>
    <t>GA700105368BUSP</t>
  </si>
  <si>
    <t>GA700030292BUSP</t>
  </si>
  <si>
    <t>GA700202870BUSP</t>
  </si>
  <si>
    <t>GA700086436BUSP</t>
  </si>
  <si>
    <t>GA700097290BUSP</t>
  </si>
  <si>
    <t>GA700165004BUSP</t>
  </si>
  <si>
    <t>GA700198297BUSP</t>
  </si>
  <si>
    <t>GA700103557BUSP</t>
  </si>
  <si>
    <t>GA700098768BUSP</t>
  </si>
  <si>
    <t>GA700031164BUSP</t>
  </si>
  <si>
    <t>GA700032335BUSP</t>
  </si>
  <si>
    <t>30/09/2017</t>
  </si>
  <si>
    <t>GA700106249BUSP</t>
  </si>
  <si>
    <t>GA700102345BUSP</t>
  </si>
  <si>
    <t>GA700102491BUSP</t>
  </si>
  <si>
    <t>GA700107105BUSP</t>
  </si>
  <si>
    <t>GA700202188BUSP</t>
  </si>
  <si>
    <t>GA700106612BUSP</t>
  </si>
  <si>
    <t>GA700027806BUSP</t>
  </si>
  <si>
    <t>GA700158115BUSP</t>
  </si>
  <si>
    <t>GA700025313BUSP</t>
  </si>
  <si>
    <t>GA700165706BUSP</t>
  </si>
  <si>
    <t>GA700031570BUSP</t>
  </si>
  <si>
    <t>GA700195109BUSP</t>
  </si>
  <si>
    <t>S284120</t>
  </si>
  <si>
    <t>Computers Manufacturing</t>
  </si>
  <si>
    <t>GA700028436BUSP</t>
  </si>
  <si>
    <t>GA700198249BUSP</t>
  </si>
  <si>
    <t>GA700214620BUSP</t>
  </si>
  <si>
    <t>GA700031362BUSP</t>
  </si>
  <si>
    <t>GA700195815BUSP</t>
  </si>
  <si>
    <t>GA700030087BUSP</t>
  </si>
  <si>
    <t>GA7002103533BUSP</t>
  </si>
  <si>
    <t>GA700097411BUSP</t>
  </si>
  <si>
    <t>GA700029231BUSP</t>
  </si>
  <si>
    <t>GA700104224BUSP</t>
  </si>
  <si>
    <t>GA700216437BUSP</t>
  </si>
  <si>
    <t>GA700096289BUSP</t>
  </si>
  <si>
    <t>GA700096297BUSP</t>
  </si>
  <si>
    <t>23/09/2017</t>
  </si>
  <si>
    <t>GA700027876BUSP</t>
  </si>
  <si>
    <t>GA700029950BUSP</t>
  </si>
  <si>
    <t>GA700106420BUSP</t>
  </si>
  <si>
    <t>GA700098006BUSP</t>
  </si>
  <si>
    <t>GA700105199BUSP</t>
  </si>
  <si>
    <t>GA700202355BUSP</t>
  </si>
  <si>
    <t>GA700031326BUSP</t>
  </si>
  <si>
    <t>GA700101930BUSP</t>
  </si>
  <si>
    <t>GA7002103507BUSP</t>
  </si>
  <si>
    <t>GA700073221BUSP</t>
  </si>
  <si>
    <t>GA700192323BUSP</t>
  </si>
  <si>
    <t>GA700202547BUSP</t>
  </si>
  <si>
    <t>GA700214579BUSP</t>
  </si>
  <si>
    <t>GA700104240BUSP</t>
  </si>
  <si>
    <t>17/09/2017</t>
  </si>
  <si>
    <t>GA700100629BUSP</t>
  </si>
  <si>
    <t>GA700100396BUSP</t>
  </si>
  <si>
    <t>GA700028431BUSP</t>
  </si>
  <si>
    <t>GA700105190BUSP</t>
  </si>
  <si>
    <t>GA700101879BUSP</t>
  </si>
  <si>
    <t>GA700155751BUSP</t>
  </si>
  <si>
    <t>GA700102463BUSP</t>
  </si>
  <si>
    <t>GA700202137BUSP</t>
  </si>
  <si>
    <t>GA700104967BUSP</t>
  </si>
  <si>
    <t>GA700106727BUSP</t>
  </si>
  <si>
    <t>GA700194918BUSP</t>
  </si>
  <si>
    <t>GA700100456BUSP</t>
  </si>
  <si>
    <t>GA700034807BUSP</t>
  </si>
  <si>
    <t>GA700191390BUSP</t>
  </si>
  <si>
    <t>GA700197552BUSP</t>
  </si>
  <si>
    <t>GA700021799BUSP</t>
  </si>
  <si>
    <t>02/09/2017</t>
  </si>
  <si>
    <t>GA700101538BUSP</t>
  </si>
  <si>
    <t>S783441</t>
  </si>
  <si>
    <t>Software Developer, Systems Software</t>
  </si>
  <si>
    <t>GA700103624BUSP</t>
  </si>
  <si>
    <t>GA700100098BUSP</t>
  </si>
  <si>
    <t>GA700097848BUSP</t>
  </si>
  <si>
    <t>GA700103596BUSP</t>
  </si>
  <si>
    <t>GA700190785BUSP</t>
  </si>
  <si>
    <t>GA700084355BUSP</t>
  </si>
  <si>
    <t>GA700028628BUSP</t>
  </si>
  <si>
    <t>GA700104421BUSP</t>
  </si>
  <si>
    <t>GA700089037BUSP</t>
  </si>
  <si>
    <t>GA700026119BUSP</t>
  </si>
  <si>
    <t>GA700195503BUSP</t>
  </si>
  <si>
    <t>GA700105083BUSP</t>
  </si>
  <si>
    <t>GA700153137BUSP</t>
  </si>
  <si>
    <t>GA700019368BUSP</t>
  </si>
  <si>
    <t>GA700028155BUSP</t>
  </si>
  <si>
    <t>GA700197841BUSP</t>
  </si>
  <si>
    <t>GA700105978BUSP</t>
  </si>
  <si>
    <t>GA700025629BUSP</t>
  </si>
  <si>
    <t>GA700102950BUSP</t>
  </si>
  <si>
    <t>GA7002103422BUSP</t>
  </si>
  <si>
    <t>GA700189180BUSP</t>
  </si>
  <si>
    <t>GA700085584BUSP</t>
  </si>
  <si>
    <t>GA700045127BUSP</t>
  </si>
  <si>
    <t>GA700026934BUSP</t>
  </si>
  <si>
    <t>GA700096965BUSP</t>
  </si>
  <si>
    <t>GA700024436BUSP</t>
  </si>
  <si>
    <t>GA700098671BUSP</t>
  </si>
  <si>
    <t>GA700103663BUSP</t>
  </si>
  <si>
    <t>GA700101519BUSP</t>
  </si>
  <si>
    <t>GA700102782BUSP</t>
  </si>
  <si>
    <t>GA700100228BUSP</t>
  </si>
  <si>
    <t>GA700105460BUSP</t>
  </si>
  <si>
    <t>GA700029004BUSP</t>
  </si>
  <si>
    <t>GA700098470BUSP</t>
  </si>
  <si>
    <t>GA700201033BUSP</t>
  </si>
  <si>
    <t>GA700099458BUSP</t>
  </si>
  <si>
    <t>GA700023177BUSP</t>
  </si>
  <si>
    <t>GA700102252BUSP</t>
  </si>
  <si>
    <t>GA700027347BUSP</t>
  </si>
  <si>
    <t>GA700030070BUSP</t>
  </si>
  <si>
    <t>GA700202905BUSP</t>
  </si>
  <si>
    <t>GA700111669BUSP</t>
  </si>
  <si>
    <t>GA700104480BUSP</t>
  </si>
  <si>
    <t>GA700105528BUSP</t>
  </si>
  <si>
    <t>GA700026150BUSP</t>
  </si>
  <si>
    <t>GA700101467BUSP</t>
  </si>
  <si>
    <t>GA700103647BUSP</t>
  </si>
  <si>
    <t>GA700026475BUSP</t>
  </si>
  <si>
    <t>GA700104615BUSP</t>
  </si>
  <si>
    <t>GA700177922BUSP</t>
  </si>
  <si>
    <t>GA700202204BUSP</t>
  </si>
  <si>
    <t>GA700106181BUSP</t>
  </si>
  <si>
    <t>GA700104619BUSP</t>
  </si>
  <si>
    <t>GA700105941BUSP</t>
  </si>
  <si>
    <t>GA700102896BUSP</t>
  </si>
  <si>
    <t>GA700106141BUSP</t>
  </si>
  <si>
    <t>GA700181207BUSP</t>
  </si>
  <si>
    <t>GA700025578BUSP</t>
  </si>
  <si>
    <t>GA700104306BUSP</t>
  </si>
  <si>
    <t>GA700102592BUSP</t>
  </si>
  <si>
    <t>S424525</t>
  </si>
  <si>
    <t>Window Frame Installation</t>
  </si>
  <si>
    <t>GA700093618BUSP</t>
  </si>
  <si>
    <t>GA700202318BUSP</t>
  </si>
  <si>
    <t>GA700175280BUSP</t>
  </si>
  <si>
    <t>GA700169506BUSP</t>
  </si>
  <si>
    <t>GA700100066BUSP</t>
  </si>
  <si>
    <t>GA700030452BUSP</t>
  </si>
  <si>
    <t>GA700099071BUSP</t>
  </si>
  <si>
    <t>GA700105050BUSP</t>
  </si>
  <si>
    <t>GA700026565BUSP</t>
  </si>
  <si>
    <t>GA700031824BUSP</t>
  </si>
  <si>
    <t>GA700190587BUSP</t>
  </si>
  <si>
    <t>GA700195031BUSP</t>
  </si>
  <si>
    <t>GA700191355BUSP</t>
  </si>
  <si>
    <t>GA700102724BUSP</t>
  </si>
  <si>
    <t>GA700183859BUSP</t>
  </si>
  <si>
    <t>GA700193714BUSP</t>
  </si>
  <si>
    <t>GA700028546BUSP</t>
  </si>
  <si>
    <t>GA700097509BUSP</t>
  </si>
  <si>
    <t>GA700094092BUSP</t>
  </si>
  <si>
    <t>GA7002103519BUSP</t>
  </si>
  <si>
    <t>GA700057095BUSP</t>
  </si>
  <si>
    <t>GA700103152BUSP</t>
  </si>
  <si>
    <t>GA700103929BUSP</t>
  </si>
  <si>
    <t>S525971</t>
  </si>
  <si>
    <t>Swimming Pool Retailing</t>
  </si>
  <si>
    <t>GA700103504BUSP</t>
  </si>
  <si>
    <t>GA700032803BUSP</t>
  </si>
  <si>
    <t>GA700032234BUSP</t>
  </si>
  <si>
    <t>GA700195614BUSP</t>
  </si>
  <si>
    <t>GA700105835BUSP</t>
  </si>
  <si>
    <t>GA700213230BUSP</t>
  </si>
  <si>
    <t>GA700104667BUSP</t>
  </si>
  <si>
    <t>GA700101985BUSP</t>
  </si>
  <si>
    <t>GA700198698BUSP</t>
  </si>
  <si>
    <t>GA700102154BUSP</t>
  </si>
  <si>
    <t>GA700182235BUSP</t>
  </si>
  <si>
    <t>GA700101742BUSP</t>
  </si>
  <si>
    <t>GA700103342BUSP</t>
  </si>
  <si>
    <t>GA700096113BUSP</t>
  </si>
  <si>
    <t>GA700103824BUSP</t>
  </si>
  <si>
    <t>GA700098871BUSP</t>
  </si>
  <si>
    <t>GA700186188BUSP</t>
  </si>
  <si>
    <t>GA700095581BUSP</t>
  </si>
  <si>
    <t>GA7002103115BUSP</t>
  </si>
  <si>
    <t>GA700098979BUSP</t>
  </si>
  <si>
    <t>GA700103548BUSP</t>
  </si>
  <si>
    <t>GA700104608BUSP</t>
  </si>
  <si>
    <t>GA700026770BUSP</t>
  </si>
  <si>
    <t>GA700092635BUSP</t>
  </si>
  <si>
    <t>GA7002103358BUSP</t>
  </si>
  <si>
    <t>GA700105345BUSP</t>
  </si>
  <si>
    <t>GA700026877BUSP</t>
  </si>
  <si>
    <t>GA700202245BUSP</t>
  </si>
  <si>
    <t>GA700198123BUSP</t>
  </si>
  <si>
    <t>GA700101299BUSP</t>
  </si>
  <si>
    <t>GA700102721BUSP</t>
  </si>
  <si>
    <t>GA7002103323BUSP</t>
  </si>
  <si>
    <t>GA700202219BUSP</t>
  </si>
  <si>
    <t>GA700030988BUSP</t>
  </si>
  <si>
    <t>GA700216367BUSP</t>
  </si>
  <si>
    <t>GA700098709BUSP</t>
  </si>
  <si>
    <t>GA700201230BUSP</t>
  </si>
  <si>
    <t>GA700096587BUSP</t>
  </si>
  <si>
    <t>GA700025598BUSP</t>
  </si>
  <si>
    <t>GA700096319BUSP</t>
  </si>
  <si>
    <t>GA700031733BUSP</t>
  </si>
  <si>
    <t>GA700035126BUSP</t>
  </si>
  <si>
    <t>GA700025190BUSP</t>
  </si>
  <si>
    <t>GA700031085BUSP</t>
  </si>
  <si>
    <t>GA700030387BUSP</t>
  </si>
  <si>
    <t>GA700104928BUSP</t>
  </si>
  <si>
    <t>GA700104066BUSP</t>
  </si>
  <si>
    <t>GA700097349BUSP</t>
  </si>
  <si>
    <t>GA700014813BUSP</t>
  </si>
  <si>
    <t>GA700166596BUSP</t>
  </si>
  <si>
    <t>GA700104242BUSP</t>
  </si>
  <si>
    <t>GA700105766BUSP</t>
  </si>
  <si>
    <t>GA700029383BUSP</t>
  </si>
  <si>
    <t>GA700104741BUSP</t>
  </si>
  <si>
    <t>GA700105455BUSP</t>
  </si>
  <si>
    <t>GA700116920BUSP</t>
  </si>
  <si>
    <t>GA700099511BUSP</t>
  </si>
  <si>
    <t>GA700202703BUSP</t>
  </si>
  <si>
    <t>GA700026767BUSP</t>
  </si>
  <si>
    <t>S742252</t>
  </si>
  <si>
    <t>Travel Insurance Provision</t>
  </si>
  <si>
    <t>GA700195582BUSP</t>
  </si>
  <si>
    <t>GA700029127BUSP</t>
  </si>
  <si>
    <t>GA700029646BUSP</t>
  </si>
  <si>
    <t>GA700030154BUSP</t>
  </si>
  <si>
    <t>GA700212802BUSP</t>
  </si>
  <si>
    <t>GA700216145BUSP</t>
  </si>
  <si>
    <t>GA700104950BUSP</t>
  </si>
  <si>
    <t>GA700029946BUSP</t>
  </si>
  <si>
    <t>GA700197751BUSP</t>
  </si>
  <si>
    <t>GA700162868BUSP</t>
  </si>
  <si>
    <t>GA700198149BUSP</t>
  </si>
  <si>
    <t>GA700094325BUSP</t>
  </si>
  <si>
    <t>GA700027574BUSP</t>
  </si>
  <si>
    <t>GA700104009BUSP</t>
  </si>
  <si>
    <t>GA700105721BUSP</t>
  </si>
  <si>
    <t>GA7002103513BUSP</t>
  </si>
  <si>
    <t>GA700099174BUSP</t>
  </si>
  <si>
    <t>GA700104906BUSP</t>
  </si>
  <si>
    <t>GA700105330BUSP</t>
  </si>
  <si>
    <t>GA7002103488BUSP</t>
  </si>
  <si>
    <t>GA700191153BUSP</t>
  </si>
  <si>
    <t>GA700027857BUSP</t>
  </si>
  <si>
    <t>GA700102826BUSP</t>
  </si>
  <si>
    <t>GA700193382BUSP</t>
  </si>
  <si>
    <t>GA700196419BUSP</t>
  </si>
  <si>
    <t>GA700028667BUSP</t>
  </si>
  <si>
    <t>Southbank Insurance Brokers</t>
  </si>
  <si>
    <t>GA700027170BUSP</t>
  </si>
  <si>
    <t>GA700102848BUSP</t>
  </si>
  <si>
    <t>GA700100104BUSP</t>
  </si>
  <si>
    <t>GA700197074BUSP</t>
  </si>
  <si>
    <t>GA700103825BUSP</t>
  </si>
  <si>
    <t>GA700110272BUSP</t>
  </si>
  <si>
    <t>GA700197550BUSP</t>
  </si>
  <si>
    <t>GA700105414BUSP</t>
  </si>
  <si>
    <t>GA700097361BUSP</t>
  </si>
  <si>
    <t>GA700100713BUSP</t>
  </si>
  <si>
    <t>GA700025847BUSP</t>
  </si>
  <si>
    <t>GA700195337BUSP</t>
  </si>
  <si>
    <t>GA700104774BUSP</t>
  </si>
  <si>
    <t>GA700102798BUSP</t>
  </si>
  <si>
    <t>GA700029354BUSP</t>
  </si>
  <si>
    <t>GA700197251BUSP</t>
  </si>
  <si>
    <t>GA700134358BUSP</t>
  </si>
  <si>
    <t>GA700162499BUSP</t>
  </si>
  <si>
    <t>GA700103040BUSP</t>
  </si>
  <si>
    <t>GA700194344BUSP</t>
  </si>
  <si>
    <t>GA700191125BUSP</t>
  </si>
  <si>
    <t>GA700202576BUSP</t>
  </si>
  <si>
    <t>16/09/2017</t>
  </si>
  <si>
    <t>GA700212784BUSP</t>
  </si>
  <si>
    <t>GA700194357BUSP</t>
  </si>
  <si>
    <t>GA700104857BUSP</t>
  </si>
  <si>
    <t>24/09/2017</t>
  </si>
  <si>
    <t>GA700025652BUSP</t>
  </si>
  <si>
    <t>GA700099283BUSP</t>
  </si>
  <si>
    <t>GA700102260BUSP</t>
  </si>
  <si>
    <t>GA700151547BUSP</t>
  </si>
  <si>
    <t>GA700104761BUSP</t>
  </si>
  <si>
    <t>GA700217346BUSP</t>
  </si>
  <si>
    <t>GA700102510BUSP</t>
  </si>
  <si>
    <t>GA700025001BUSP</t>
  </si>
  <si>
    <t>GA700031419BUSP</t>
  </si>
  <si>
    <t>GA700029418BUSP</t>
  </si>
  <si>
    <t>GA700029959BUSP</t>
  </si>
  <si>
    <t>GA700198407BUSP</t>
  </si>
  <si>
    <t>GA700099857BUSP</t>
  </si>
  <si>
    <t>GA700200524BUSP</t>
  </si>
  <si>
    <t>GA700196175BUSP</t>
  </si>
  <si>
    <t>GA700029304BUSP</t>
  </si>
  <si>
    <t>GA700029335BUSP</t>
  </si>
  <si>
    <t>GA700029894BUSP</t>
  </si>
  <si>
    <t>GA700197876BUSP</t>
  </si>
  <si>
    <t>GA700193740BUSP</t>
  </si>
  <si>
    <t>S473130</t>
  </si>
  <si>
    <t>Hot Tub And Spa Wholesaling</t>
  </si>
  <si>
    <t>GA700102019BUSP</t>
  </si>
  <si>
    <t>GA700196144BUSP</t>
  </si>
  <si>
    <t>GA700197012BUSP</t>
  </si>
  <si>
    <t>GA700189895BUSP</t>
  </si>
  <si>
    <t>GA700105179BUSP</t>
  </si>
  <si>
    <t>GA700026650BUSP</t>
  </si>
  <si>
    <t>GA700199793BUSP</t>
  </si>
  <si>
    <t>GA700027176BUSP</t>
  </si>
  <si>
    <t>GA700027582BUSP</t>
  </si>
  <si>
    <t>GA700198292BUSP</t>
  </si>
  <si>
    <t>GA700103223BUSP</t>
  </si>
  <si>
    <t>GA700149781BUSP</t>
  </si>
  <si>
    <t>GA700198716BUSP</t>
  </si>
  <si>
    <t>GA700167810BUSP</t>
  </si>
  <si>
    <t>GA700024680BUSP</t>
  </si>
  <si>
    <t>GA700161799BUSP</t>
  </si>
  <si>
    <t>GA700105164BUSP</t>
  </si>
  <si>
    <t>GA700184218BUSP</t>
  </si>
  <si>
    <t>GA700013247BUSP</t>
  </si>
  <si>
    <t>GA700196481BUSP</t>
  </si>
  <si>
    <t>GA700187378BUSP</t>
  </si>
  <si>
    <t>GA700217061BUSP</t>
  </si>
  <si>
    <t>GA700157667BUSP</t>
  </si>
  <si>
    <t>GA700101923BUSP</t>
  </si>
  <si>
    <t>GA700108908BUSP</t>
  </si>
  <si>
    <t>GA700198456BUSP</t>
  </si>
  <si>
    <t>GA700101554BUSP</t>
  </si>
  <si>
    <t>GA700099385BUSP</t>
  </si>
  <si>
    <t>GA700191398BUSP</t>
  </si>
  <si>
    <t>GA700196978BUSP</t>
  </si>
  <si>
    <t>GA700099926BUSP</t>
  </si>
  <si>
    <t>GA700197502BUSP</t>
  </si>
  <si>
    <t>GA700030229BUSP</t>
  </si>
  <si>
    <t>GA700029324BUSP</t>
  </si>
  <si>
    <t>GA700101314BUSP</t>
  </si>
  <si>
    <t>GA700202776BUSP</t>
  </si>
  <si>
    <t>GA700026274BUSP</t>
  </si>
  <si>
    <t>GA700199945BUSP</t>
  </si>
  <si>
    <t>GA700196232BUSP</t>
  </si>
  <si>
    <t>GA700202556BUSP</t>
  </si>
  <si>
    <t>GA700202951BUSP</t>
  </si>
  <si>
    <t>GA700100790BUSP</t>
  </si>
  <si>
    <t>GA700104272BUSP</t>
  </si>
  <si>
    <t>GA700199750BUSP</t>
  </si>
  <si>
    <t>GA700028032BUSP</t>
  </si>
  <si>
    <t>GA700175639BUSP</t>
  </si>
  <si>
    <t>GA700099596BUSP</t>
  </si>
  <si>
    <t>GA700096305BUSP</t>
  </si>
  <si>
    <t>GA700103653BUSP</t>
  </si>
  <si>
    <t>GA700096808BUSP</t>
  </si>
  <si>
    <t>GA700105836BUSP</t>
  </si>
  <si>
    <t>GA700097313BUSP</t>
  </si>
  <si>
    <t>GA700177815BUSP</t>
  </si>
  <si>
    <t>GA700213679BUSP</t>
  </si>
  <si>
    <t>GA700196218BUSP</t>
  </si>
  <si>
    <t>GA700102202BUSP</t>
  </si>
  <si>
    <t>GA700198706BUSP</t>
  </si>
  <si>
    <t>GA700102951BUSP</t>
  </si>
  <si>
    <t>GA700100569BUSP</t>
  </si>
  <si>
    <t>GA700104796BUSP</t>
  </si>
  <si>
    <t>GA700102756BUSP</t>
  </si>
  <si>
    <t>GA700174996BUSP</t>
  </si>
  <si>
    <t>GA700104403BUSP</t>
  </si>
  <si>
    <t>GA700101184BUSP</t>
  </si>
  <si>
    <t>GA700202648BUSP</t>
  </si>
  <si>
    <t>GA700216569BUSP</t>
  </si>
  <si>
    <t>GA700214523BUSP</t>
  </si>
  <si>
    <t>GA700029485BUSP</t>
  </si>
  <si>
    <t>GA700099696BUSP</t>
  </si>
  <si>
    <t>GA700197072BUSP</t>
  </si>
  <si>
    <t>GA700020903BUSP</t>
  </si>
  <si>
    <t>GA700195590BUSP</t>
  </si>
  <si>
    <t>GA700094575BUSP</t>
  </si>
  <si>
    <t>GA700196595BUSP</t>
  </si>
  <si>
    <t>GA700199308BUSP</t>
  </si>
  <si>
    <t>GA700199840BUSP</t>
  </si>
  <si>
    <t>GA700104174BUSP</t>
  </si>
  <si>
    <t>GA700025963BUSP</t>
  </si>
  <si>
    <t>GA700101189BUSP</t>
  </si>
  <si>
    <t>GA700084988BUSP</t>
  </si>
  <si>
    <t>GA700105622BUSP</t>
  </si>
  <si>
    <t>GA700099023BUSP</t>
  </si>
  <si>
    <t>GA700032358BUSP</t>
  </si>
  <si>
    <t>GA700104662BUSP</t>
  </si>
  <si>
    <t>GA700096139BUSP</t>
  </si>
  <si>
    <t>GA700105288BUSP</t>
  </si>
  <si>
    <t>GA700202349BUSP</t>
  </si>
  <si>
    <t>GA700189724BUSP</t>
  </si>
  <si>
    <t>GA700102704BUSP</t>
  </si>
  <si>
    <t>GA700030235BUSP</t>
  </si>
  <si>
    <t>GA700194410BUSP</t>
  </si>
  <si>
    <t>GA700024505BUSP</t>
  </si>
  <si>
    <t>GA700102123BUSP</t>
  </si>
  <si>
    <t>GA700096866BUSP</t>
  </si>
  <si>
    <t>GA700105933BUSP</t>
  </si>
  <si>
    <t>GA700103218BUSP</t>
  </si>
  <si>
    <t>GA700032089BUSP</t>
  </si>
  <si>
    <t>GA700027691BUSP</t>
  </si>
  <si>
    <t>GA700028977BUSP</t>
  </si>
  <si>
    <t>GA700202035BUSP</t>
  </si>
  <si>
    <t>GA700198646BUSP</t>
  </si>
  <si>
    <t>GA700216448BUSP</t>
  </si>
  <si>
    <t>GA700193656BUSP</t>
  </si>
  <si>
    <t>GA700202895BUSP</t>
  </si>
  <si>
    <t>GA700196280BUSP</t>
  </si>
  <si>
    <t>GA700196999BUSP</t>
  </si>
  <si>
    <t>GA700103403BUSP</t>
  </si>
  <si>
    <t>GA700212743BUSP</t>
  </si>
  <si>
    <t>GA700106167BUSP</t>
  </si>
  <si>
    <t>GA700104689BUSP</t>
  </si>
  <si>
    <t>GA700025811BUSP</t>
  </si>
  <si>
    <t>GA700029867BUSP</t>
  </si>
  <si>
    <t>GA700202570BUSP</t>
  </si>
  <si>
    <t>GA700102841BUSP</t>
  </si>
  <si>
    <t>S274950</t>
  </si>
  <si>
    <t>Gates, Metal, Manufacturing (Ex. Aluminium Or Wire)</t>
  </si>
  <si>
    <t>GA700214564BUSP</t>
  </si>
  <si>
    <t>GA700198808BUSP</t>
  </si>
  <si>
    <t>GA700202317BUSP</t>
  </si>
  <si>
    <t>GA700104057BUSP</t>
  </si>
  <si>
    <t>GA700103164BUSP</t>
  </si>
  <si>
    <t>GA700199738BUSP</t>
  </si>
  <si>
    <t>GA700024992BUSP</t>
  </si>
  <si>
    <t>GA700193319BUSP</t>
  </si>
  <si>
    <t>GA700102240BUSP</t>
  </si>
  <si>
    <t>GA700094405BUSP</t>
  </si>
  <si>
    <t>GA700065538BUSP</t>
  </si>
  <si>
    <t>GA700100064BUSP</t>
  </si>
  <si>
    <t>GA700103884BUSP</t>
  </si>
  <si>
    <t>GA700025750BUSP</t>
  </si>
  <si>
    <t>GA700105864BUSP</t>
  </si>
  <si>
    <t>GA700198841BUSP</t>
  </si>
  <si>
    <t>GA700028579BUSP</t>
  </si>
  <si>
    <t>GA700099103BUSP</t>
  </si>
  <si>
    <t>GA700029788BUSP</t>
  </si>
  <si>
    <t>GA700103347BUSP</t>
  </si>
  <si>
    <t>S471954</t>
  </si>
  <si>
    <t>Jams / Sauces Wholesaling</t>
  </si>
  <si>
    <t>GA700100587BUSP</t>
  </si>
  <si>
    <t>GA700194087BUSP</t>
  </si>
  <si>
    <t>GA700170712BUSP</t>
  </si>
  <si>
    <t>GA700201124BUSP</t>
  </si>
  <si>
    <t>GA700196073BUSP</t>
  </si>
  <si>
    <t>GA700031089BUSP</t>
  </si>
  <si>
    <t>GA700150884BUSP</t>
  </si>
  <si>
    <t>GA700172580BUSP</t>
  </si>
  <si>
    <t>GA700198863BUSP</t>
  </si>
  <si>
    <t>GA700031595BUSP</t>
  </si>
  <si>
    <t>GA700198272BUSP</t>
  </si>
  <si>
    <t>GA700106127BUSP</t>
  </si>
  <si>
    <t>GA700196574BUSP</t>
  </si>
  <si>
    <t>GA700215406BUSP</t>
  </si>
  <si>
    <t>GA700032766BUSP</t>
  </si>
  <si>
    <t>GA700104200BUSP</t>
  </si>
  <si>
    <t>GA700099319BUSP</t>
  </si>
  <si>
    <t>GA700168946BUSP</t>
  </si>
  <si>
    <t>GA700030036BUSP</t>
  </si>
  <si>
    <t>GA700163428BUSP</t>
  </si>
  <si>
    <t>GA700198578BUSP</t>
  </si>
  <si>
    <t>GA700197708BUSP</t>
  </si>
  <si>
    <t>GA700108079BUSP</t>
  </si>
  <si>
    <t>GA700031986BUSP</t>
  </si>
  <si>
    <t>GA700102708BUSP</t>
  </si>
  <si>
    <t>GA700101589BUSP</t>
  </si>
  <si>
    <t>GA700102377BUSP</t>
  </si>
  <si>
    <t>GA700185950BUSP</t>
  </si>
  <si>
    <t>GA700194742BUSP</t>
  </si>
  <si>
    <t>GA700192605BUSP</t>
  </si>
  <si>
    <t>GA700201587BUSP</t>
  </si>
  <si>
    <t>S862245</t>
  </si>
  <si>
    <t>Obstetrician (Own Account)</t>
  </si>
  <si>
    <t>GA700105551BUSP</t>
  </si>
  <si>
    <t>GA7002103296BUSP</t>
  </si>
  <si>
    <t>GA700032149BUSP</t>
  </si>
  <si>
    <t>GA700195467BUSP</t>
  </si>
  <si>
    <t>GA700089657BUSP</t>
  </si>
  <si>
    <t>GA700042271BUSP</t>
  </si>
  <si>
    <t>GA700102374BUSP</t>
  </si>
  <si>
    <t>GA700104550BUSP</t>
  </si>
  <si>
    <t>NewBusinessQuoteResponse</t>
  </si>
  <si>
    <t>CG305962891</t>
  </si>
  <si>
    <t>Declined Reason: Other</t>
  </si>
  <si>
    <t>Other</t>
  </si>
  <si>
    <t xml:space="preserve">(Declined: 4/09/2017 1:06:11 PM)
Declined Public and Products Liability cover section due to Occupation
</t>
  </si>
  <si>
    <t>m04091</t>
  </si>
  <si>
    <t>Sidney J Macdessie</t>
  </si>
  <si>
    <t>CG305963085</t>
  </si>
  <si>
    <t xml:space="preserve">(Declined: 4/09/2017 2:49:34 PM)
Declined Public and Products Liability cover section due to Occupation
</t>
  </si>
  <si>
    <t>O0530</t>
  </si>
  <si>
    <t>Odd Job Services Pty ltd</t>
  </si>
  <si>
    <t>CG305633270</t>
  </si>
  <si>
    <t>(Declined: 4/09/2017 4:03:46 PM)
Declined Public and Products Liability cover section due to Yes to 'Does the Business offer services for monitoring of alarm systems or directly import any alarm syst</t>
  </si>
  <si>
    <t>F8697</t>
  </si>
  <si>
    <t>Forcefield Security ( NSW) Pty Ltd</t>
  </si>
  <si>
    <t>CG305637656</t>
  </si>
  <si>
    <t xml:space="preserve">(Declined: 8/09/2017 2:26:27 PM)
Declined due to inadequate fire protection for the risk and Property Damage/Business Interruption sum insured (fire extinguishers required)
Refer due to the premises </t>
  </si>
  <si>
    <t>C2040</t>
  </si>
  <si>
    <t>S Cassar</t>
  </si>
  <si>
    <t>CG305968324</t>
  </si>
  <si>
    <t>(Declined: 9/09/2017 9:31:52 AM)
Hi Belinda,
Thank you for your referral.
Unfortunately we are unable to assist wit this quote due to sub-contrators.
I hope we could better assist next time.
Kind R</t>
  </si>
  <si>
    <t>belinda</t>
  </si>
  <si>
    <t>belinda quote</t>
  </si>
  <si>
    <t>CG309751543</t>
  </si>
  <si>
    <t xml:space="preserve">(Declined: 13/09/2017 12:49:14 PM)
Declined Public and Products Liability cover section due to Occupation
Declined Glass cover section due to Occupation
Declined Property Damage cover section due to </t>
  </si>
  <si>
    <t>T &amp; Rk</t>
  </si>
  <si>
    <t xml:space="preserve">T &amp; RK Pty Ltd </t>
  </si>
  <si>
    <t>CG309921451</t>
  </si>
  <si>
    <t xml:space="preserve">(Declined: 13/09/2017 2:43:53 PM)
Declined Public and Products Liability cover section due to Occupation
</t>
  </si>
  <si>
    <t>B5014</t>
  </si>
  <si>
    <t>Cheryle Burcher</t>
  </si>
  <si>
    <t>CG309924884</t>
  </si>
  <si>
    <t xml:space="preserve">(Declined: 18/09/2017 12:08:57 PM)
Declined due to Glass section taken without Property Damage section
</t>
  </si>
  <si>
    <t>D9820</t>
  </si>
  <si>
    <t>DC Resourcing Pty Ltd</t>
  </si>
  <si>
    <t>CG313661582</t>
  </si>
  <si>
    <t xml:space="preserve">(Declined: 21/09/2017 10:15:50 AM)
Declined Public and Products Liability cover section due to Occupation
</t>
  </si>
  <si>
    <t>C1234</t>
  </si>
  <si>
    <t>Cracker Developments P/L</t>
  </si>
  <si>
    <t>CG313902205</t>
  </si>
  <si>
    <t xml:space="preserve">(Declined: 21/09/2017 3:35:33 PM)
Declined due to Machinery Breakdown section taken without Property Damage section
</t>
  </si>
  <si>
    <t>T9179</t>
  </si>
  <si>
    <t>Trendbrook Pty Ltd</t>
  </si>
  <si>
    <t>CG313662281</t>
  </si>
  <si>
    <t xml:space="preserve">(Declined: 21/09/2017 3:57:27 PM)
Declined due to construction, occupation and Property Damage/Business Interruption sum insured
Refer due to Stamp Duty Exemption
</t>
  </si>
  <si>
    <t>WWIS</t>
  </si>
  <si>
    <t>Wollongong Womens Information Service</t>
  </si>
  <si>
    <t>CG313905431</t>
  </si>
  <si>
    <t xml:space="preserve">(Declined: 26/09/2017 12:48:58 PM)
Declined Property Damage cover section due to No to 'Are fixed dust extractors fitted to all woodworking machinery?'
</t>
  </si>
  <si>
    <t>Z0539</t>
  </si>
  <si>
    <t>Pavlovic Family Investments Pty Ltd</t>
  </si>
  <si>
    <t>CG313667509</t>
  </si>
  <si>
    <t xml:space="preserve">(Declined: 27/09/2017 3:16:27 PM)
Declined as Flood cover is not available
</t>
  </si>
  <si>
    <t>M2353</t>
  </si>
  <si>
    <t>Mackenzie-Wood Super Services Pty Ltd</t>
  </si>
  <si>
    <t>CG305961926</t>
  </si>
  <si>
    <t xml:space="preserve">(Declined: 1/09/2017 3:07:05 PM)
Declined due to location
Declined due to inadequate fire protection for the risk and Property Damage/Business Interruption sum insured
Refer due to previous criminal </t>
  </si>
  <si>
    <t>UTECANDO</t>
  </si>
  <si>
    <t>Jed Hopper</t>
  </si>
  <si>
    <t>CG305962607</t>
  </si>
  <si>
    <t>SBPQTE11950254</t>
  </si>
  <si>
    <t>(Declined: 4/09/2017 10:48:20 AM)
Hi Dana, we are unable to accept a Printable Note that falls outside of the coverage provided by the Policy Wording. You will note that the intent of this addition</t>
  </si>
  <si>
    <t>HILLSFAMIL</t>
  </si>
  <si>
    <t>Hills Family Lawyers Pty Ltd</t>
  </si>
  <si>
    <t>CG305963822</t>
  </si>
  <si>
    <t>SBPQTE11950880</t>
  </si>
  <si>
    <t>(Declined: 5/09/2017 10:23:35 AM)
Hi Dana, thank you for clarifying. Reference can be made to page 27. 10. Rewriting of records b) for the interpretation of what Calibre can cover. If you feel that</t>
  </si>
  <si>
    <t>CG305964185</t>
  </si>
  <si>
    <t xml:space="preserve">(Declined: 5/09/2017 12:36:02 PM)
Declined Public and Products Liability cover section due to Occupation
</t>
  </si>
  <si>
    <t>sportsdrai</t>
  </si>
  <si>
    <t>sports drain Pty Ltd</t>
  </si>
  <si>
    <t>CG305635309</t>
  </si>
  <si>
    <t>(Declined: 6/09/2017 1:24:08 PM)
Declined Public and Products Liability cover section due to Occupation
Declined Property Damage cover section due to the percentage of the floor area used by the stor</t>
  </si>
  <si>
    <t>FOURBSPTY</t>
  </si>
  <si>
    <t>Four B's Pty Limited</t>
  </si>
  <si>
    <t>CG305965693</t>
  </si>
  <si>
    <t>SBPQTE11952773</t>
  </si>
  <si>
    <t>(Declined: 6/09/2017 3:39:24 PM)
Declined Public and Products Liability cover section due to No to 'Does the business possess HACCP Australia food safety certification?'
Refer Public and Products Lia</t>
  </si>
  <si>
    <t>MITHAIJUNC</t>
  </si>
  <si>
    <t>Mithai Junction</t>
  </si>
  <si>
    <t>CG305966196</t>
  </si>
  <si>
    <t xml:space="preserve">(Declined: 7/09/2017 9:52:14 AM)
Declined Property Damage cover section due to tenant Occupation
Declined Public and Products Liability cover section due to tenant Occupation
</t>
  </si>
  <si>
    <t>ROBERTSDAV</t>
  </si>
  <si>
    <t>Mr D Roberts</t>
  </si>
  <si>
    <t>CG305639048</t>
  </si>
  <si>
    <t>SBPQTE11952768</t>
  </si>
  <si>
    <t xml:space="preserve">(Declined: 11/09/2017 3:51:59 PM)
Good Afternoon,
As the applicant is a solicitor, wills and power of attorney documents would fall under business records of customers.
Regards,
Dean Cash 
</t>
  </si>
  <si>
    <t>CG305641081</t>
  </si>
  <si>
    <t xml:space="preserve">(Declined: 13/09/2017 11:57:54 AM)
Declined Public and Products Liability cover section due to occupation
</t>
  </si>
  <si>
    <t>AWVRESIDEN</t>
  </si>
  <si>
    <t>AWV Residents Shop Ltd</t>
  </si>
  <si>
    <t>CG309754265</t>
  </si>
  <si>
    <t xml:space="preserve">(Declined: 15/09/2017 2:21:37 PM)
Declined Public and Products Liability cover section due to Occupation
</t>
  </si>
  <si>
    <t>JULIUSBILL</t>
  </si>
  <si>
    <t>Bill Julius</t>
  </si>
  <si>
    <t>CG309924699</t>
  </si>
  <si>
    <t>(Declined: 18/09/2017 10:47:36 AM)
Declined Theft cover section due to Occupation
Declined as Flood cover is not available
Declined due to inadequate fire protection for the risk and Property Damage/</t>
  </si>
  <si>
    <t>UNDERFOOTR</t>
  </si>
  <si>
    <t>Underfoot Records P/L &amp; Michael Hardwick</t>
  </si>
  <si>
    <t>CG309755715</t>
  </si>
  <si>
    <t xml:space="preserve">(Declined: 18/09/2017 4:31:59 PM)
Declined Public and Products Liability cover section due to Occupation
Refer due to previous insurance policy cancelled, declined or terms imposed
</t>
  </si>
  <si>
    <t>UTLEYSTEPH</t>
  </si>
  <si>
    <t>Stephen Utley</t>
  </si>
  <si>
    <t>CG309926295</t>
  </si>
  <si>
    <t xml:space="preserve">(Declined: 19/09/2017 1:56:59 PM)
Declined due to inadequate fire protection for the risk and Property Damage/Business Interruption sum insured
</t>
  </si>
  <si>
    <t>SAMASTERS</t>
  </si>
  <si>
    <t>SA MASTERS ELECTRICAL SERVICES</t>
  </si>
  <si>
    <t>CG309757750</t>
  </si>
  <si>
    <t>SBPQTE11960606</t>
  </si>
  <si>
    <t xml:space="preserve">(Declined: 20/09/2017 1:48:37 PM)
Declined due to back dating of inception date beyond limits
Declined Public and Products Liability cover section due to Occupation
</t>
  </si>
  <si>
    <t>SWBMECHANI</t>
  </si>
  <si>
    <t>SWB Mechanical Repairs Pty Ltd</t>
  </si>
  <si>
    <t>CG309927528</t>
  </si>
  <si>
    <t xml:space="preserve">(Declined: 20/09/2017 2:00:25 PM)
Declined Public and Products Liability cover section due to Occupation
</t>
  </si>
  <si>
    <t>CG309927644</t>
  </si>
  <si>
    <t>(Declined: 20/09/2017 2:52:19 PM)
Declined Property Damage cover section due to tenant Occupation
Declined Public and Products Liability cover section due to tenant Occupation
Declined Property Damag</t>
  </si>
  <si>
    <t>BRADDOUG</t>
  </si>
  <si>
    <t>Brad Douglass</t>
  </si>
  <si>
    <t>CG309757896</t>
  </si>
  <si>
    <t>(Declined: 20/09/2017 3:12:44 PM)
Declined Money cover section due to Occupation
Declined Money cover section due to Occupation
Declined Money cover section due to Occupation
Declined Public and Prod</t>
  </si>
  <si>
    <t>THEHUNTERV</t>
  </si>
  <si>
    <t>The Hunter Valley Chocolate Company Pty Ltd</t>
  </si>
  <si>
    <t>CG309758060</t>
  </si>
  <si>
    <t xml:space="preserve">(Declined: 20/09/2017 4:37:04 PM)
Declined Public and Products Liability cover section due to Occupation
</t>
  </si>
  <si>
    <t>IMPORT&amp;EXP</t>
  </si>
  <si>
    <t>Import &amp; Export Logistics Pty Ltd</t>
  </si>
  <si>
    <t>CG313902545</t>
  </si>
  <si>
    <t>SBPQTE11961767</t>
  </si>
  <si>
    <t>(Declined: 22/09/2017 9:08:58 AM)
Declined due to inadequate security for the risk and Theft sum insured
Declined due to wall construction, inadequate fire protection and Property Damage/Business Int</t>
  </si>
  <si>
    <t>ACEDEMOLIT</t>
  </si>
  <si>
    <t>ACE Demolition &amp; Excavation Pty Ltd</t>
  </si>
  <si>
    <t>CG313902856</t>
  </si>
  <si>
    <t>(Declined: 22/09/2017 1:08:58 PM)
Declined due to inadequate security for the risk and Theft sum insured
Declined due to wall construction, inadequate fire protection and Property Damage/Business Int</t>
  </si>
  <si>
    <t>CG313665345</t>
  </si>
  <si>
    <t xml:space="preserve">(Declined: 26/09/2017 9:15:01 AM)
Declined due to Blanket Machinery Limit Any One Loss sum insured
Declined Public and Products Liability cover section due to tenant Occupation
</t>
  </si>
  <si>
    <t>KEYGAINREA</t>
  </si>
  <si>
    <t>KEYGAIN Realty Pty Ltd</t>
  </si>
  <si>
    <t>CG313666434</t>
  </si>
  <si>
    <t xml:space="preserve">(Declined: 26/09/2017 4:59:24 PM)
Declined Public and Products Liability cover section due to Occupation
</t>
  </si>
  <si>
    <t>JOHNSWATER</t>
  </si>
  <si>
    <t>Yaser Mehrdawi</t>
  </si>
  <si>
    <t>CG313666867</t>
  </si>
  <si>
    <t>(Declined: 27/09/2017 10:21:08 AM)
Declined Public and Products Liability cover section due to the percentage of hot work away
Declined Public and Products Liability cover section due to Yes to 'Does</t>
  </si>
  <si>
    <t>ENGLISHCOL</t>
  </si>
  <si>
    <t>COLIN &amp; VIRGINIA ENGLISH</t>
  </si>
  <si>
    <t>CG313668003</t>
  </si>
  <si>
    <t xml:space="preserve">(Declined: 28/09/2017 9:11:21 AM)
Declined due to inadequate fire protection for the risk and Property Damage/Business Interruption sum insured (fire extinguishers required)
</t>
  </si>
  <si>
    <t>FORMOFFICE</t>
  </si>
  <si>
    <t>Form Office Interiors</t>
  </si>
  <si>
    <t>CG313668345</t>
  </si>
  <si>
    <t xml:space="preserve">(Declined: 28/09/2017 11:46:58 AM)
Declined Public and Products Liability cover section due to Occupation
</t>
  </si>
  <si>
    <t>KEEPROLLIN</t>
  </si>
  <si>
    <t>Keep Rolling Mobile Mechanics Pty Ltd</t>
  </si>
  <si>
    <t>CG313668600</t>
  </si>
  <si>
    <t>(Declined: 28/09/2017 2:00:28 PM)
Declined due to inadequate fire protection for the occupation and Property Damage/Business Interruption sum insured (fire extinguishers &amp; fire blankets required)
Dec</t>
  </si>
  <si>
    <t>COPPERFOX</t>
  </si>
  <si>
    <t>Copper Fox Cafe Pty Ltd</t>
  </si>
  <si>
    <t>CG313908250</t>
  </si>
  <si>
    <t xml:space="preserve">(Declined: 28/09/2017 2:28:26 PM)
Declined Public and Products Liability cover section due to Occupation
</t>
  </si>
  <si>
    <t>PHEONIXCON</t>
  </si>
  <si>
    <t>Pheonix Construction Group Pty Ltd</t>
  </si>
  <si>
    <t>CG313668707</t>
  </si>
  <si>
    <t>(Declined: 28/09/2017 3:06:58 PM)
Declined due to inadequate fire protection for the risk and Property Damage/Business Interruption sum insured
Declined Property Damage cover section due to the amoun</t>
  </si>
  <si>
    <t>KUDOSCAMERA</t>
  </si>
  <si>
    <t>Kudos Camera</t>
  </si>
  <si>
    <t>CG317161494</t>
  </si>
  <si>
    <t xml:space="preserve">(Declined: 29/09/2017 11:15:59 AM)
Declined Public and Products Liability cover section due to Occupation
</t>
  </si>
  <si>
    <t>DOKDOCHARM</t>
  </si>
  <si>
    <t>DOKDO Charm Tour Pty Ltd</t>
  </si>
  <si>
    <t>CG317161642</t>
  </si>
  <si>
    <t xml:space="preserve">(Declined: 29/09/2017 1:34:06 PM)
Declined Public and Products Liability cover section due to Occupation
</t>
  </si>
  <si>
    <t>DYMVISION</t>
  </si>
  <si>
    <t>DYM Vision Pty Ltd</t>
  </si>
  <si>
    <t>CG317151722</t>
  </si>
  <si>
    <t>(Declined: 29/09/2017 2:00:37 PM)
Declined due to inadequate fire protection for the occupation and Property Damage/Business Interruption sum insured (fire extinguishers &amp; fire blankets required)
Dec</t>
  </si>
  <si>
    <t>COPPERFOXC</t>
  </si>
  <si>
    <t>CG305636408</t>
  </si>
  <si>
    <t>SBPQTE11953277</t>
  </si>
  <si>
    <t xml:space="preserve">(Declined: 7/09/2017 12:19:49 PM)
Declined due to minimum underwriting criteria not being met
Declined Public and Products Liability cover section due to Occupation
</t>
  </si>
  <si>
    <t>ELANRAMED</t>
  </si>
  <si>
    <t>Elanra Medical</t>
  </si>
  <si>
    <t>CG305967590</t>
  </si>
  <si>
    <t xml:space="preserve">(Declined: 8/09/2017 12:31:18 PM)
Declined due to minimum underwriting criteria not being met
Declined Public and Products Liability cover section due to Occupation
</t>
  </si>
  <si>
    <t>MESMANPAUL</t>
  </si>
  <si>
    <t>Paul Mesman</t>
  </si>
  <si>
    <t>CG305638371</t>
  </si>
  <si>
    <t xml:space="preserve">(Declined: 11/09/2017 9:54:59 AM)
Declined Public and Products Liability cover section due to Occupation
Declined Property Damage cover section due to Occupation
</t>
  </si>
  <si>
    <t>JORGENSENS</t>
  </si>
  <si>
    <t>JORGENSENS SAFES</t>
  </si>
  <si>
    <t>CG305968688</t>
  </si>
  <si>
    <t xml:space="preserve">(Declined: 11/09/2017 11:03:28 AM)
Declined Public and Products Liability cover section due to Occupation
</t>
  </si>
  <si>
    <t>BURKITTSHE</t>
  </si>
  <si>
    <t>Richard &amp; Amy Burkitts</t>
  </si>
  <si>
    <t>CG309751607</t>
  </si>
  <si>
    <t>(Declined: 13/09/2017 1:19:36 PM)
Declined Public and Products Liability cover section due to Occupation
Declined Theft cover section due to Occupation
Declined Property Damage cover section due to O</t>
  </si>
  <si>
    <t>SUTTNERSOL</t>
  </si>
  <si>
    <t>Suttner Solutions Australia P/L</t>
  </si>
  <si>
    <t>CG309927054</t>
  </si>
  <si>
    <t>(Declined: 20/09/2017 9:51:12 AM)
Declined Money cover section due to Occupation
Declined Business Interruption cover section due to Occupation
Declined Property Damage cover section due to Occupatio</t>
  </si>
  <si>
    <t>CASHDARREN</t>
  </si>
  <si>
    <t>Darren &amp; Tracey Cash</t>
  </si>
  <si>
    <t>CG313906649</t>
  </si>
  <si>
    <t>(Declined: 27/09/2017 11:19:29 AM)
Declined Property Damage cover section due to No or Unknown to 'Does the wok cooking equipment have its own water cooling and filling system?'
Declined Property Dam</t>
  </si>
  <si>
    <t>MCDONALDJO</t>
  </si>
  <si>
    <t>JOHN &amp; JAN MCDONALD</t>
  </si>
  <si>
    <t>CG313668144</t>
  </si>
  <si>
    <t xml:space="preserve">(Declined: 28/09/2017 10:23:23 AM)
Declined Business Interruption cover section due to Yes to 'Do you wish to specify any Customers or Suppliers?'
</t>
  </si>
  <si>
    <t>NYSTLEGAL</t>
  </si>
  <si>
    <t>Nyst Legal Pty Ltd</t>
  </si>
  <si>
    <t>CG317151586</t>
  </si>
  <si>
    <t xml:space="preserve">(Declined: 29/09/2017 11:58:28 AM)
Declined Public and Products Liability cover section due to Occupation
</t>
  </si>
  <si>
    <t>WASSCALLUM</t>
  </si>
  <si>
    <t>Callum Wass</t>
  </si>
  <si>
    <t>CG305962070</t>
  </si>
  <si>
    <t>(Declined: 1/09/2017 4:43:20 PM)
Declined Property Damage cover section due to tenant Occupation
Declined Business Interruption cover section due to tenant Occupation
Declined Public and Products Lia</t>
  </si>
  <si>
    <t>8376</t>
  </si>
  <si>
    <t>Scott Seddon t/as Scotty's Properties</t>
  </si>
  <si>
    <t>CG305965206</t>
  </si>
  <si>
    <t>(Declined: 6/09/2017 11:29:10 AM)
Declined Public and Products Liability cover section due to No or Unknown to 'Do all plant and machinery operators within the business have a minimum of 2 years expe</t>
  </si>
  <si>
    <t>8380</t>
  </si>
  <si>
    <t>ALZAK EARTHWORKS &amp; SERVICES PTY LTD</t>
  </si>
  <si>
    <t>CancellationQuoteResponse</t>
  </si>
  <si>
    <t>CG309751422</t>
  </si>
  <si>
    <t>(Declined: 13/09/2017 12:05:53 PM)
Hi Sean, Thank you for your referral. Unfortunately we are unable cancel this policy on SVU due to mid-term endorsement on the policy. The only option we are have</t>
  </si>
  <si>
    <t>4123</t>
  </si>
  <si>
    <t>A Class Assets P/L T/as A Class Formwork Constructions</t>
  </si>
  <si>
    <t>CG309753694</t>
  </si>
  <si>
    <t xml:space="preserve">(Declined: 15/09/2017 9:21:05 AM)
Declined Public and Products Liability cover section due to Occupation
</t>
  </si>
  <si>
    <t>5751</t>
  </si>
  <si>
    <t>Sean Mannix</t>
  </si>
  <si>
    <t>CG313662833</t>
  </si>
  <si>
    <t>SBPQTE11961870</t>
  </si>
  <si>
    <t>(Declined: 22/09/2017 10:55:09 AM)
Declined due to last rewired date, occupation and Property Damage/Business Interruption sum insured
Refer due to tenant occupation, age of building and Property Dam</t>
  </si>
  <si>
    <t>8103</t>
  </si>
  <si>
    <t>Simon Test</t>
  </si>
  <si>
    <t>CG313662835</t>
  </si>
  <si>
    <t>SBPQTE11961871</t>
  </si>
  <si>
    <t>(Declined: 22/09/2017 10:55:58 AM)
Declined due to last rewired date, occupation and Property Damage/Business Interruption sum insured
Refer due to tenant occupation, age of building and Property Dam</t>
  </si>
  <si>
    <t>CG313902962</t>
  </si>
  <si>
    <t xml:space="preserve">(Declined: 22/09/2017 2:22:37 PM)
Declined Property Damage cover section due to Occupation
</t>
  </si>
  <si>
    <t>8111</t>
  </si>
  <si>
    <t>Lane Cove Music</t>
  </si>
  <si>
    <t>CG313666803</t>
  </si>
  <si>
    <t>(Declined: 27/09/2017 9:52:57 AM)
Declined due to Annual Turnover
Declined Public and Products Liability cover section due to Occupation
Declined Glass cover section due to Occupation
Declined Proper</t>
  </si>
  <si>
    <t>5882</t>
  </si>
  <si>
    <t>MyRepublic Pty Ltd</t>
  </si>
  <si>
    <t>CG317161915</t>
  </si>
  <si>
    <t xml:space="preserve">(Declined: 29/09/2017 5:03:32 PM)
Declined due to last rewired date, occupation, construction and Property Damage/Business Interruption sum insured
</t>
  </si>
  <si>
    <t>6132</t>
  </si>
  <si>
    <t>SET Consultants Pty Ltd</t>
  </si>
  <si>
    <t>CG305963180</t>
  </si>
  <si>
    <t>SBPQTE11951151</t>
  </si>
  <si>
    <t xml:space="preserve">(Declined: 4/09/2017 3:30:07 PM)
Declined due to inadequate fire protection for the occupation and Property Damage/Business Interruption sum insured (fire extinguishers &amp; fire blankets required)
</t>
  </si>
  <si>
    <t>ARGO</t>
  </si>
  <si>
    <t>Delfi Foods Pty Ltd</t>
  </si>
  <si>
    <t>CG305964451</t>
  </si>
  <si>
    <t>(Declined: 5/09/2017 3:13:44 PM)
Declined Property Damage cover section due to tenant Occupation
Declined Business Interruption cover section due to tenant Occupation
Declined Glass cover section due</t>
  </si>
  <si>
    <t>KAFKIAS C</t>
  </si>
  <si>
    <t>Con Kafkias</t>
  </si>
  <si>
    <t>CG305967423</t>
  </si>
  <si>
    <t>SBPQTE11954131</t>
  </si>
  <si>
    <t xml:space="preserve">(Declined: 8/09/2017 11:26:06 AM)
Declined Property Damage cover section due to No to ‘Are deep fryers thermostatically controlled and fitted with an automatic over-temperature cut out device?'
</t>
  </si>
  <si>
    <t>CONSTANT</t>
  </si>
  <si>
    <t>Louie L Constant</t>
  </si>
  <si>
    <t>CG305637815</t>
  </si>
  <si>
    <t>(Declined: 8/09/2017 3:31:16 PM)
Declined Property Damage cover section due to tenant Occupation
Declined Business Interruption cover section due to tenant Occupation
Declined Glass cover section due</t>
  </si>
  <si>
    <t>BEKIR P/L</t>
  </si>
  <si>
    <t>Mr C Bekir</t>
  </si>
  <si>
    <t>CG305638127</t>
  </si>
  <si>
    <t>(Declined: 9/09/2017 10:52:09 AM)
Hi Chris,
Thank you for your referral.
Unfortunately we are unable to assist with this quote due to the insured business activities falls outside of our acceptance</t>
  </si>
  <si>
    <t>KOREAN</t>
  </si>
  <si>
    <t>Korean Foods</t>
  </si>
  <si>
    <t>CG309751572</t>
  </si>
  <si>
    <t>(Declined: 13/09/2017 12:59:05 PM)
Declined Public and Products Liability cover section due to Occupation
Declined Property Damage cover section due to Occupation
Declined Property Damage cover secti</t>
  </si>
  <si>
    <t>PHAT TAN</t>
  </si>
  <si>
    <t>Phat Tan Truong</t>
  </si>
  <si>
    <t>CG309921473</t>
  </si>
  <si>
    <t>SBPQTE11956376</t>
  </si>
  <si>
    <t xml:space="preserve">(Declined: 13/09/2017 2:54:58 PM)
Declined due to inadequate fire protection for the occupation and Property Damage/Business Interruption sum insured (fire extinguishers &amp; fire blankets required)
</t>
  </si>
  <si>
    <t>NIKOLA M</t>
  </si>
  <si>
    <t>Mario Nikola</t>
  </si>
  <si>
    <t>CG313902236</t>
  </si>
  <si>
    <t>SBPQTE11961561</t>
  </si>
  <si>
    <t xml:space="preserve">(Declined: 21/09/2017 3:53:28 PM)
Declined due to inadequate fire protection for the occupation and Property Damage/Business Interruption sum insured (fire extinguishers &amp; fire blankets required)
</t>
  </si>
  <si>
    <t>M SOON PRI</t>
  </si>
  <si>
    <t>Mun Soon - Private &amp; Confident</t>
  </si>
  <si>
    <t>CG309923025</t>
  </si>
  <si>
    <t xml:space="preserve">(Declined: 14/09/2017 4:40:29 PM)
Declined Public and Products Liability cover section due to Occupation
</t>
  </si>
  <si>
    <t>510</t>
  </si>
  <si>
    <t>Allan A &amp; Joan Margaret Hoole</t>
  </si>
  <si>
    <t>CG313907911</t>
  </si>
  <si>
    <t>(Declined: 28/09/2017 11:30:41 AM)
Declined Money cover section due to Occupation
Declined Public and Products Liability cover section due to Occupation
Declined Theft cover section due to Occupation</t>
  </si>
  <si>
    <t>1466</t>
  </si>
  <si>
    <t>State Wide Ag Pty Ltd</t>
  </si>
  <si>
    <t>CG309927579</t>
  </si>
  <si>
    <t xml:space="preserve">(Declined: 20/09/2017 2:23:23 PM)
Declined Glass cover section due to Occupation
Declined Property Damage cover section due to Occupation
</t>
  </si>
  <si>
    <t>AIBMBAN4418</t>
  </si>
  <si>
    <t>RG Newcombe T/As Unexpected Exit</t>
  </si>
  <si>
    <t>CG313905729</t>
  </si>
  <si>
    <t xml:space="preserve">(Declined: 26/09/2017 3:13:43 PM)
Declined due to occupation, EPS% and Property Damage/Business Interruption sum insured
Refer due to security, occupation and Theft sum insured
</t>
  </si>
  <si>
    <t>AIBBNEF8030</t>
  </si>
  <si>
    <t>Bonful Enterprises</t>
  </si>
  <si>
    <t>CG305962500</t>
  </si>
  <si>
    <t>SBPQTE11950624</t>
  </si>
  <si>
    <t>(Declined: 4/09/2017 9:56:16 AM)
Decline due to occupation and Property Damage/Business Interruption sum insured
Refer due to claims history
Refer due to claims history
Refer due to Property Damage/B</t>
  </si>
  <si>
    <t>FLEXIROBES</t>
  </si>
  <si>
    <t>Braham Financial Services Pty Ltd</t>
  </si>
  <si>
    <t>CG305633371</t>
  </si>
  <si>
    <t>(Declined: 4/09/2017 5:12:33 PM)
Decline due to occupation and Property Damage/Business Interruption sum insured
Refer due to Property Damage/Business Interruption sum insured for the risk
Refer Prop</t>
  </si>
  <si>
    <t>Ductmakers</t>
  </si>
  <si>
    <t>Ductmakers Pty Ltd</t>
  </si>
  <si>
    <t>CG305963705</t>
  </si>
  <si>
    <t>(Declined: 5/09/2017 9:25:17 AM)
Declined Public and Products Liability cover section due to Occupation
Declined Theft cover section due to Occupation
Declined General Property cover section due to O</t>
  </si>
  <si>
    <t>SUMNER</t>
  </si>
  <si>
    <t>Sumner Automotive Installations Pty Ltd</t>
  </si>
  <si>
    <t>CG305634041</t>
  </si>
  <si>
    <t xml:space="preserve">(Declined: 5/09/2017 11:57:40 AM)
Declined Public and Products Liability cover section due to Occupation
</t>
  </si>
  <si>
    <t>Cooee</t>
  </si>
  <si>
    <t>Cooee Cuisine Pty Ltd</t>
  </si>
  <si>
    <t>CG305964417</t>
  </si>
  <si>
    <t>(Declined: 5/09/2017 2:59:48 PM)
Declined due to EPS% and Property Damage/Business Interruption sum insured
Declined due to age of building, EPS% and Property Damage/Business Interruption sum insured</t>
  </si>
  <si>
    <t>CG305634904</t>
  </si>
  <si>
    <t xml:space="preserve">(Declined: 6/09/2017 9:46:35 AM)
Declined Theft cover section due to Occupation
Declined General Property cover section due to Occupation
Declined Property Damage cover section due to Occupation
</t>
  </si>
  <si>
    <t>CG305965028</t>
  </si>
  <si>
    <t xml:space="preserve">(Declined: 6/09/2017 9:52:37 AM)
Declined Public and Products Liability cover section due to Occupation
</t>
  </si>
  <si>
    <t>FOUR STAR</t>
  </si>
  <si>
    <t>Four Star Tooling Pty Ltd</t>
  </si>
  <si>
    <t>CG305965078</t>
  </si>
  <si>
    <t>SBPQTE11952308</t>
  </si>
  <si>
    <t xml:space="preserve">(Declined: 6/09/2017 10:20:06 AM)
Declined Property Damage cover section due to tenant Occupation
Declined Public and Products Liability cover section due to tenant Occupation
</t>
  </si>
  <si>
    <t>GET WRECK</t>
  </si>
  <si>
    <t>Get Wrecked 4x4 &amp; Commercial Pty Ltd</t>
  </si>
  <si>
    <t>CG305635179</t>
  </si>
  <si>
    <t>(Declined: 6/09/2017 12:04:31 PM)
Decline due to occupation and Property Damage/Business Interruption sum insured
Refer Property Damage cover section due to Occupation
Refer due to Property Damage/Bu</t>
  </si>
  <si>
    <t>CG305635197</t>
  </si>
  <si>
    <t>SBPQTE11952487</t>
  </si>
  <si>
    <t xml:space="preserve">(Declined: 6/09/2017 12:20:56 PM)
Declined due to inadequate fire protection for the risk and Property Damage/Business Interruption sum insured
</t>
  </si>
  <si>
    <t>patchwork</t>
  </si>
  <si>
    <t>Patchwork On Central Park</t>
  </si>
  <si>
    <t>CG305965374</t>
  </si>
  <si>
    <t>SBPQTE11952542</t>
  </si>
  <si>
    <t xml:space="preserve">(Declined: 6/09/2017 12:58:44 PM)
Declined due to inadequate fire protection for the risk and Property Damage/Business Interruption sum insured
</t>
  </si>
  <si>
    <t>CG305965769</t>
  </si>
  <si>
    <t>SBPQTE11952821</t>
  </si>
  <si>
    <t xml:space="preserve">(Declined: 6/09/2017 4:12:54 PM)
Declined due to inadequate fire protection for the risk and Property Damage/Business Interruption sum insured
</t>
  </si>
  <si>
    <t>CG305965833</t>
  </si>
  <si>
    <t>SBPQTE11952865</t>
  </si>
  <si>
    <t>(Declined: 6/09/2017 4:38:45 PM)
Declined due to last rewired date, occupation and Property Damage/Business Interruption sum insured
Declined due to last rewired date, age of building and Property Da</t>
  </si>
  <si>
    <t>Lipshut M</t>
  </si>
  <si>
    <t>Mr M &amp; Mrs T Lipshut</t>
  </si>
  <si>
    <t>CG305635786</t>
  </si>
  <si>
    <t xml:space="preserve">(Declined: 6/09/2017 5:14:27 PM)
Declined Public and Products Liability cover section due to Occupation
</t>
  </si>
  <si>
    <t>CG305965884</t>
  </si>
  <si>
    <t xml:space="preserve">(Declined: 6/09/2017 5:14:44 PM)
Declined due to inadequate fire protection for the risk and Property Damage/Business Interruption sum insured (fire extinguishers required)
</t>
  </si>
  <si>
    <t>BOSTON</t>
  </si>
  <si>
    <t>Mr G &amp; Mrs C Boston</t>
  </si>
  <si>
    <t>CG305966523</t>
  </si>
  <si>
    <t>(Declined: 7/09/2017 12:52:48 PM)
Declined due to location
Declined Property Damage cover section due to tenant Occupation
Declined Business Interruption cover section due to tenant Occupation
Declin</t>
  </si>
  <si>
    <t>SCANLON M</t>
  </si>
  <si>
    <t>Mr M Scanlon</t>
  </si>
  <si>
    <t>CG305967882</t>
  </si>
  <si>
    <t>SBPQTE11954428</t>
  </si>
  <si>
    <t xml:space="preserve">(Declined: 8/09/2017 2:56:14 PM)
Declined Public and Products Liability cover section due to occupation and turnover
Refer due to claims history
Refer Public and Products Liability cover section due </t>
  </si>
  <si>
    <t>CG309751896</t>
  </si>
  <si>
    <t>SBPQTE11956418</t>
  </si>
  <si>
    <t>(Declined: 13/09/2017 3:25:03 PM)
Declined Property Damage cover section due to tenant Occupation
Declined Business Interruption cover section due to tenant Occupation
Declined Public and Products Li</t>
  </si>
  <si>
    <t>CG309922674</t>
  </si>
  <si>
    <t xml:space="preserve">(Declined: 14/09/2017 2:20:05 PM)
Declined Public and Products Liability cover section due to Occupation
</t>
  </si>
  <si>
    <t>AUDLAY</t>
  </si>
  <si>
    <t>Jacky Lay</t>
  </si>
  <si>
    <t>CG309753102</t>
  </si>
  <si>
    <t>(Declined: 14/09/2017 2:55:14 PM)
Declined due to inadequate fire protection for the occupation and Property Damage/Business Interruption sum insured (fire extinguishers &amp; fire blankets required)
Dec</t>
  </si>
  <si>
    <t>E C KITCH</t>
  </si>
  <si>
    <t>E C Kitchen</t>
  </si>
  <si>
    <t>CG309753291</t>
  </si>
  <si>
    <t>SBPQTE11957371</t>
  </si>
  <si>
    <t>(Declined: 14/09/2017 4:16:36 PM)
Declined Property Damage cover section due to No or Unknown to 'Does the wok cooking equipment have a flame failure automatic cut off module and exhaust extraction s</t>
  </si>
  <si>
    <t>SAWAN</t>
  </si>
  <si>
    <t>Zac-Aziz Sawan</t>
  </si>
  <si>
    <t>CG309753930</t>
  </si>
  <si>
    <t xml:space="preserve">(Declined: 15/09/2017 11:22:07 AM)
Declined Public and Products Liability cover section due to Occupation
</t>
  </si>
  <si>
    <t>ROSE PRODU</t>
  </si>
  <si>
    <t>Rose Productions Pty Ltd</t>
  </si>
  <si>
    <t>CG309923664</t>
  </si>
  <si>
    <t xml:space="preserve">(Declined: 15/09/2017 11:51:11 AM)
Declined Public and Products Liability cover section due to Occupation
</t>
  </si>
  <si>
    <t>Souter</t>
  </si>
  <si>
    <t>Alistair Souter</t>
  </si>
  <si>
    <t>CG309754207</t>
  </si>
  <si>
    <t>SBPQTE11957905</t>
  </si>
  <si>
    <t>(Declined: 15/09/2017 1:41:25 PM)
Declined Property Damage cover section due to No or Unknown to 'Does the wok cooking equipment have a flame failure automatic cut off module and exhaust extraction s</t>
  </si>
  <si>
    <t>Tzolakis</t>
  </si>
  <si>
    <t>Ms Christine Tzolakis</t>
  </si>
  <si>
    <t>CG309924166</t>
  </si>
  <si>
    <t xml:space="preserve">(Declined: 15/09/2017 4:25:55 PM)
Declined due to inadequate fire protection for the risk and Property Damage/Business Interruption sum insured (fire extinguishers required)
</t>
  </si>
  <si>
    <t>GC KETH</t>
  </si>
  <si>
    <t>KETH INVESTMENTS PTY LTD</t>
  </si>
  <si>
    <t>CG309754886</t>
  </si>
  <si>
    <t xml:space="preserve">(Declined: 18/09/2017 9:14:04 AM)
Declined due to inadequate fire protection for the risk and Property Damage/Business Interruption sum insured
</t>
  </si>
  <si>
    <t>BALTHASAR</t>
  </si>
  <si>
    <t>W &amp; G Balthasar Pty Ltd</t>
  </si>
  <si>
    <t>CG309755262</t>
  </si>
  <si>
    <t xml:space="preserve">(Declined: 18/09/2017 12:40:59 PM)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</si>
  <si>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</si>
  <si>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</si>
  <si>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CG309755383</t>
  </si>
  <si>
    <t>(Declined: 18/09/2017 1:47:21 PM)
Declined Public and Products Liability cover section due to No to 'Does the wok cooking equipment have a flame failure automatic cut off module and exhaust extractio</t>
  </si>
  <si>
    <t>BERNIE T</t>
  </si>
  <si>
    <t>Bernie T</t>
  </si>
  <si>
    <t>CG309755779</t>
  </si>
  <si>
    <t>(Declined: 18/09/2017 5:00:26 PM)
Declined due to minimum underwriting criteria not being met
Declined Public and Products Liability cover section due to No to 'Is the property fully fenced?'
Decline</t>
  </si>
  <si>
    <t>BBM-VAN DE</t>
  </si>
  <si>
    <t>Mrs Win Van Den Bossche</t>
  </si>
  <si>
    <t>CG309755805</t>
  </si>
  <si>
    <t>SBPQTE11958896</t>
  </si>
  <si>
    <t xml:space="preserve">(Declined: 18/09/2017 5:20:10 PM)
Declined as Flood cover is not available
Refer due to occupation and Property Damage/Business Interruption sum insured
</t>
  </si>
  <si>
    <t>Rubenstein</t>
  </si>
  <si>
    <t>Mr Morry Rubenstein</t>
  </si>
  <si>
    <t>CG309925773</t>
  </si>
  <si>
    <t xml:space="preserve">(Declined: 19/09/2017 10:14:23 AM)
Declined as Flood cover is not available
Declined as Flood cover is not available
Declined as Flood cover is not available
</t>
  </si>
  <si>
    <t>CHAPEL</t>
  </si>
  <si>
    <t>TJ Family Trust</t>
  </si>
  <si>
    <t>CG309925836</t>
  </si>
  <si>
    <t xml:space="preserve">(Declined: 19/09/2017 10:40:30 AM)
Declined as Flood cover is not available
Refer due to occupation and Property Damage/Business Interruption sum insured
</t>
  </si>
  <si>
    <t>CG309926392</t>
  </si>
  <si>
    <t>(Declined: 19/09/2017 2:36:58 PM)
Declined due to construction, occupation and Property Damage/Business Interruption sum insured
Declined due to postcode, age of building, occupation and Property Dam</t>
  </si>
  <si>
    <t>BRACKEN</t>
  </si>
  <si>
    <t>Mr Stewart Bracken</t>
  </si>
  <si>
    <t>CG309926489</t>
  </si>
  <si>
    <t>(Declined: 19/09/2017 3:15:58 PM)
Declined due to inadequate fire protection for the occupation and Property Damage/Business Interruption sum insured (fire extinguishers &amp; fire blankets required)
Dec</t>
  </si>
  <si>
    <t>PACM</t>
  </si>
  <si>
    <t>PACM Yarra Pty Ltd</t>
  </si>
  <si>
    <t>CG309926721</t>
  </si>
  <si>
    <t>(Declined: 19/09/2017 4:53:25 PM)
Declined due to inadequate fire protection for the occupation and Property Damage/Business Interruption sum insured (fire extinguishers &amp; fire blankets required)
Dec</t>
  </si>
  <si>
    <t>ALMA FOOD</t>
  </si>
  <si>
    <t>Alma Foods Pty Ltd</t>
  </si>
  <si>
    <t>CG309757488</t>
  </si>
  <si>
    <t>SBPQTE11960358</t>
  </si>
  <si>
    <t>(Declined: 20/09/2017 11:13:34 AM)
Declined due to minimum underwriting criteria not being met
Refer Property Damage cover section due to tenant Occupation
Refer Business Interruption cover section d</t>
  </si>
  <si>
    <t>LAROCCA C</t>
  </si>
  <si>
    <t>Carmela LaRocca</t>
  </si>
  <si>
    <t>CG309757595</t>
  </si>
  <si>
    <t>SBPQTE11960457</t>
  </si>
  <si>
    <t xml:space="preserve">(Declined: 20/09/2017 12:06:01 PM)
Declined due to Glass section taken without Property Damage section
Declined Glass cover section due to tenant Occupation
</t>
  </si>
  <si>
    <t>CG313661974</t>
  </si>
  <si>
    <t xml:space="preserve">(Declined: 21/09/2017 1:17:46 PM)
Declined due to inadequate security for the risk and Theft sum insured
</t>
  </si>
  <si>
    <t>ACN</t>
  </si>
  <si>
    <t>ACN 611 283 160 Pty Ltd</t>
  </si>
  <si>
    <t>CG313662893</t>
  </si>
  <si>
    <t xml:space="preserve">(Declined: 22/09/2017 11:31:05 AM)
Declined Public and Products Liability cover section due to outdoor work above 30 metres
</t>
  </si>
  <si>
    <t>JMC FAC</t>
  </si>
  <si>
    <t>JMC Facade</t>
  </si>
  <si>
    <t>CG313663238</t>
  </si>
  <si>
    <t>(Declined: 22/09/2017 2:44:58 PM)
Declined due to EPS% and Property Damage/Business Interruption sum insured
Declined due to age of building, EPS% and Property Damage/Business Interruption sum insure</t>
  </si>
  <si>
    <t>LEONARDO'S</t>
  </si>
  <si>
    <t>Melton Hall Pty Ltd</t>
  </si>
  <si>
    <t>CG313664609</t>
  </si>
  <si>
    <t>SBPQTE11962791</t>
  </si>
  <si>
    <t>(Declined: 25/09/2017 1:50:06 PM)
Declined as Flood cover is not available
Refer due to claims history
Refer Property Damage cover section due to manufacturing
Refer Property Damage cover section due</t>
  </si>
  <si>
    <t>SOCRAFT</t>
  </si>
  <si>
    <t>Socraft Pty Ltd</t>
  </si>
  <si>
    <t>CG313905906</t>
  </si>
  <si>
    <t xml:space="preserve">(Declined: 26/09/2017 4:26:46 PM)
Declined Public and Products Liability cover section due to Occupation
</t>
  </si>
  <si>
    <t>WEDDIN</t>
  </si>
  <si>
    <t>Wedding Marketing Group Pty Ltd</t>
  </si>
  <si>
    <t>CG313666836</t>
  </si>
  <si>
    <t>SBPQTE11964063</t>
  </si>
  <si>
    <t xml:space="preserve">(Declined: 27/09/2017 10:11:33 AM)
Declined due to wall construction and Property Damage/Business Interruption sum insured
</t>
  </si>
  <si>
    <t>DIDASKO</t>
  </si>
  <si>
    <t>Didasko Group Pty Ltd</t>
  </si>
  <si>
    <t>CG313668085</t>
  </si>
  <si>
    <t xml:space="preserve">(Declined: 28/09/2017 10:00:26 AM)
Declined due to Glass section taken without Property Damage section
Refer Public and Products Liability cover section due to Occupation
</t>
  </si>
  <si>
    <t>Sun Protection</t>
  </si>
  <si>
    <t>Sun Protection Apparel Pty Ltd</t>
  </si>
  <si>
    <t>CG305965376</t>
  </si>
  <si>
    <t>(Declined: 6/09/2017 1:02:13 PM)
Declined as Flood cover is not available
Declined due to inadequate fire protection for the risk and Property Damage/Business Interruption sum insured (fire extinguis</t>
  </si>
  <si>
    <t>CARRUTHERC</t>
  </si>
  <si>
    <t>Carruthers Contracting</t>
  </si>
  <si>
    <t>CG309921969</t>
  </si>
  <si>
    <t>SBPQTE11956664</t>
  </si>
  <si>
    <t xml:space="preserve">(Declined: 14/09/2017 8:20:04 AM)
Declined Property Damage cover section due to tenant Occupation
Declined Public and Products Liability cover section due to tenant Occupation
</t>
  </si>
  <si>
    <t>VANCEBERNA</t>
  </si>
  <si>
    <t>Bernard Vance</t>
  </si>
  <si>
    <t>CG309921971</t>
  </si>
  <si>
    <t xml:space="preserve">(Declined: 14/09/2017 8:21:04 AM)
Declined Property Damage cover section due to tenant Occupation
Declined Public and Products Liability cover section due to tenant Occupation
</t>
  </si>
  <si>
    <t>CG309923956</t>
  </si>
  <si>
    <t xml:space="preserve">(Declined: 15/09/2017 2:32:10 PM)
Declined Public and Products Liability cover section due to Occupation
</t>
  </si>
  <si>
    <t>PICNIC&amp;CO</t>
  </si>
  <si>
    <t>Kate Scobie</t>
  </si>
  <si>
    <t>CG313906465</t>
  </si>
  <si>
    <t xml:space="preserve">(Declined: 27/09/2017 9:55:53 AM)
Declined Public and Products Liability cover section due to Occupation
Declined Property Damage cover section due to Occupation
</t>
  </si>
  <si>
    <t>BERNVANCE</t>
  </si>
  <si>
    <t>BERNARD VANCE</t>
  </si>
  <si>
    <t>EndorsementQuoteResponse</t>
  </si>
  <si>
    <t>CG313668365</t>
  </si>
  <si>
    <t>SBPQTE11965035</t>
  </si>
  <si>
    <t xml:space="preserve">(Declined: 28/09/2017 11:54:24 AM)
Declined due to Glass section taken without Property Damage section
Refer due to back dating effective date of change beyond limits
</t>
  </si>
  <si>
    <t>MASSEYJ&amp;K</t>
  </si>
  <si>
    <t>John &amp; Kath Massey</t>
  </si>
  <si>
    <t>CG313908230</t>
  </si>
  <si>
    <t xml:space="preserve">(Declined: 28/09/2017 2:17:21 PM)
Declined Public and Products Liability cover section due to Occupation
</t>
  </si>
  <si>
    <t>MNACONTRAC</t>
  </si>
  <si>
    <t>Mr Munaf Al Sarray</t>
  </si>
  <si>
    <t>CG305962477</t>
  </si>
  <si>
    <t>(Declined: 4/09/2017 9:41:57 AM)
Declined Theft cover section due to Occupation
Declined General Property cover section due to Occupation
Declined Glass cover section due to Occupation
Declined Prope</t>
  </si>
  <si>
    <t>CANBERRAFI</t>
  </si>
  <si>
    <t>Canberra Fire Protection1 Pty Ltd</t>
  </si>
  <si>
    <t>CG305964211</t>
  </si>
  <si>
    <t xml:space="preserve">(Declined: 5/09/2017 12:50:41 PM)
Declined Public and Products Liability cover section due to Occupation
</t>
  </si>
  <si>
    <t>STEAMATIC</t>
  </si>
  <si>
    <t>The Trustee for E &amp; H Family Trust</t>
  </si>
  <si>
    <t>CG305634530</t>
  </si>
  <si>
    <t xml:space="preserve">(Declined: 5/09/2017 4:05:30 PM)
Declined Public and Products Liability cover section due to Occupation
</t>
  </si>
  <si>
    <t>HLM</t>
  </si>
  <si>
    <t>HLM Data &amp; Electrical Services Pty Ltd</t>
  </si>
  <si>
    <t>CG305635692</t>
  </si>
  <si>
    <t>(Declined: 6/09/2017 4:28:41 PM)
Declined Public and Products Liability cover section due to Occupation
Declined Theft cover section due to Occupation
Declined Property Damage cover section due to Oc</t>
  </si>
  <si>
    <t>NEWBOROM</t>
  </si>
  <si>
    <t>Newborough Mens Shed</t>
  </si>
  <si>
    <t>CG305966567</t>
  </si>
  <si>
    <t>SBPQTE11953370</t>
  </si>
  <si>
    <t xml:space="preserve">(Declined: 7/09/2017 1:36:28 PM)
Declined Property Damage cover section due to tenant Occupation
</t>
  </si>
  <si>
    <t>FIRESTORM</t>
  </si>
  <si>
    <t>Firestorm Fire Protection Pty Ltd</t>
  </si>
  <si>
    <t>CG305636717</t>
  </si>
  <si>
    <t xml:space="preserve">(Declined: 7/09/2017 3:15:06 PM)
Declined Public and Products Liability cover section due to tenant Occupation
</t>
  </si>
  <si>
    <t>MIRTSCD</t>
  </si>
  <si>
    <t>DAVID MIRTSCHIN</t>
  </si>
  <si>
    <t>CG305637028</t>
  </si>
  <si>
    <t xml:space="preserve">(Declined: 8/09/2017 7:58:16 AM)
Declined Property Damage cover section due to No or Auto suppression to 'Do all Deep Fryers have an automatic suppression unit and exhaust extraction system?'
</t>
  </si>
  <si>
    <t>TELLING</t>
  </si>
  <si>
    <t>Loretta Telling</t>
  </si>
  <si>
    <t>CG305967772</t>
  </si>
  <si>
    <t xml:space="preserve">(Declined: 8/09/2017 2:14:06 PM)
Declined Public and Products Liability cover section due to Occupation
</t>
  </si>
  <si>
    <t>VALLEYY</t>
  </si>
  <si>
    <t>Valley Youth and Community Care</t>
  </si>
  <si>
    <t>CG305969199</t>
  </si>
  <si>
    <t xml:space="preserve">(Declined: 11/09/2017 3:21:26 PM)
Declined due to minimum underwriting criteria not being met
Declined Public and Products Liability cover section due to Occupation
</t>
  </si>
  <si>
    <t>BUOYAGE</t>
  </si>
  <si>
    <t>Buoyage Systems Australia Pty Ltd</t>
  </si>
  <si>
    <t>CG305640846</t>
  </si>
  <si>
    <t xml:space="preserve">(Declined: 13/09/2017 10:08:05 AM)
Declined Public and Products Liability cover section due to Occupation
</t>
  </si>
  <si>
    <t>VALLEYW</t>
  </si>
  <si>
    <t>Charles D'Amico</t>
  </si>
  <si>
    <t>CG305640898</t>
  </si>
  <si>
    <t xml:space="preserve">(Declined: 13/09/2017 10:35:10 AM)
Declined Public and Products Liability cover section due to Occupation
</t>
  </si>
  <si>
    <t>HAULAGE</t>
  </si>
  <si>
    <t>CMG Haulage</t>
  </si>
  <si>
    <t>CG309752899</t>
  </si>
  <si>
    <t>SBPQTE11957040</t>
  </si>
  <si>
    <t>(Declined: 14/09/2017 1:22:31 PM)
Greetings, pleads advise percentage of turnover relating to commercial, type of commercial work being undertaken, will the insured be working in areas where the pu</t>
  </si>
  <si>
    <t>THOMASC</t>
  </si>
  <si>
    <t xml:space="preserve">Christopher Mark Thomas </t>
  </si>
  <si>
    <t>CG309922680</t>
  </si>
  <si>
    <t>SBPQTE11957081</t>
  </si>
  <si>
    <t>(Declined: 14/09/2017 2:23:18 PM)
Hi Soumia,
As discussed, OK to proceed with the change of ANZSIC, though we are unable to backdate it. Please amend the date &amp; if required, re-submit. 
Regards,
Pr</t>
  </si>
  <si>
    <t>CG309754004</t>
  </si>
  <si>
    <t>SBPQTE11957772</t>
  </si>
  <si>
    <t xml:space="preserve">(Declined: 15/09/2017 11:48:28 AM)
Declined Public and Products Liability cover section due to Yes to 'Does the business carry out any of the following: civil works; dewatering; dredging; demolition </t>
  </si>
  <si>
    <t>FOCUSE</t>
  </si>
  <si>
    <t>Focus Excavations Pty Ltd</t>
  </si>
  <si>
    <t>CG309754051</t>
  </si>
  <si>
    <t xml:space="preserve">(Declined: 15/09/2017 12:06:05 PM)
Declined Public and Products Liability cover section due to Occupation
Declined Property Damage cover section due to Occupation
</t>
  </si>
  <si>
    <t>KENNEDC</t>
  </si>
  <si>
    <t>C &amp; J Kennedy</t>
  </si>
  <si>
    <t>CG309924121</t>
  </si>
  <si>
    <t xml:space="preserve">(Declined: 15/09/2017 3:58:36 PM)
Declined Public and Products Liability cover section due to Occupation
</t>
  </si>
  <si>
    <t>regional</t>
  </si>
  <si>
    <t>regional plumbing</t>
  </si>
  <si>
    <t>CG309756828</t>
  </si>
  <si>
    <t>(Declined: 19/09/2017 4:01:29 PM)
Declined Theft cover section due to Occupation
Declined General Property cover section due to Occupation
Declined Property Damage cover section due to Occupation
Dec</t>
  </si>
  <si>
    <t>SNOWRIVER</t>
  </si>
  <si>
    <t>Crookham Australia Pty Ltd</t>
  </si>
  <si>
    <t>CG309757582</t>
  </si>
  <si>
    <t xml:space="preserve">(Declined: 20/09/2017 11:58:01 AM)
Declined due to construction, occupation and Property Damage/Business Interruption sum insured
</t>
  </si>
  <si>
    <t>Willowg</t>
  </si>
  <si>
    <t>Willow Grove General Store</t>
  </si>
  <si>
    <t>CG313661902</t>
  </si>
  <si>
    <t xml:space="preserve">(Declined: 21/09/2017 12:28:41 PM)
Declined Public and Products Liability cover section due to Occupation
</t>
  </si>
  <si>
    <t>MRBR</t>
  </si>
  <si>
    <t>MRB Removals Pty Ltd</t>
  </si>
  <si>
    <t>CG313903997</t>
  </si>
  <si>
    <t xml:space="preserve">(Declined: 25/09/2017 11:38:36 AM)
Declined Public and Products Liability cover section due to Occupation
Declined Theft cover section due to Occupation
Declined Property Damage cover section due to </t>
  </si>
  <si>
    <t>Inoko</t>
  </si>
  <si>
    <t>CG313664560</t>
  </si>
  <si>
    <t xml:space="preserve">(Declined: 25/09/2017 1:21:22 PM)
Declined Public and Products Liability cover section due to Occupation
</t>
  </si>
  <si>
    <t>JENKINSCOL</t>
  </si>
  <si>
    <t>Colin David Jenkins</t>
  </si>
  <si>
    <t>CG313904368</t>
  </si>
  <si>
    <t>SBPQTE11962859</t>
  </si>
  <si>
    <t>(Declined: 25/09/2017 2:31:38 PM)
Declined Property Damage cover section due to tenant Occupation
Declined Business Interruption cover section due to tenant Occupation
Declined Glass cover section du</t>
  </si>
  <si>
    <t>MONKSY</t>
  </si>
  <si>
    <t>Monsky Pty Ltd</t>
  </si>
  <si>
    <t>CG313904511</t>
  </si>
  <si>
    <t xml:space="preserve">(Declined: 25/09/2017 3:36:25 PM)
Declined Public and Products Liability cover section due to Occupation
</t>
  </si>
  <si>
    <t>CG313907332</t>
  </si>
  <si>
    <t xml:space="preserve">(Declined: 27/09/2017 4:19:42 PM)
Declined due to inadequate fire protection for the risk and Property Damage/Business Interruption sum insured
</t>
  </si>
  <si>
    <t>AGIATR</t>
  </si>
  <si>
    <t>AGIA Trias Society Inc.</t>
  </si>
  <si>
    <t>CG313668176</t>
  </si>
  <si>
    <t xml:space="preserve">(Declined: 28/09/2017 10:39:23 AM)
Declined due to General Property section taken without either Property Damage section or Liability section
</t>
  </si>
  <si>
    <t>POTTER</t>
  </si>
  <si>
    <t>Pure Vibe Event Hire</t>
  </si>
  <si>
    <t>CG313668212</t>
  </si>
  <si>
    <t xml:space="preserve">(Declined: 28/09/2017 10:52:52 AM)
Declined Public and Products Liability cover section due to Occupation
</t>
  </si>
  <si>
    <t>CG313908057</t>
  </si>
  <si>
    <t xml:space="preserve">(Declined: 28/09/2017 12:30:46 PM)
Declined Public and Products Liability cover section due to Occupation
</t>
  </si>
  <si>
    <t>WARNER</t>
  </si>
  <si>
    <t>Warner Management Services</t>
  </si>
  <si>
    <t>CG305961725</t>
  </si>
  <si>
    <t xml:space="preserve">(Declined: 1/09/2017 12:56:54 PM)
Declined due to inadequate fire protection for the risk and Property Damage/Business Interruption sum insured (fire extinguishers required)
</t>
  </si>
  <si>
    <t>TRIC COL</t>
  </si>
  <si>
    <t>C &amp; A TRICHILO</t>
  </si>
  <si>
    <t>CG305640458</t>
  </si>
  <si>
    <t>SBPQTE11955672</t>
  </si>
  <si>
    <t xml:space="preserve">(Declined: 12/09/2017 4:53:05 PM)
Declined Public and Products Liability cover section due to occupation
</t>
  </si>
  <si>
    <t>FARMMARK</t>
  </si>
  <si>
    <t>THE GREAT SOUTHERN FARMERS MARKET ALBANY INC</t>
  </si>
  <si>
    <t>CG309751716</t>
  </si>
  <si>
    <t xml:space="preserve">(Declined: 13/09/2017 2:07:10 PM)
Declined due to inadequate fire protection for the occupation and Property Damage/Business Interruption sum insured (fire extinguishers &amp; fire blankets required)
</t>
  </si>
  <si>
    <t>PRID NOM</t>
  </si>
  <si>
    <t>PRIDEAUX NOMINEES PTY LTD</t>
  </si>
  <si>
    <t>CG309752394</t>
  </si>
  <si>
    <t>(Declined: 14/09/2017 9:16:01 AM)
Hello,
Thank you for the opportunity to quote. Unfortunately we cannot provide cover on this occasion given the occupation of the applicant as the organising of f</t>
  </si>
  <si>
    <t>CG309922472</t>
  </si>
  <si>
    <t xml:space="preserve">(Declined: 14/09/2017 12:38:44 PM)
Declined Public and Products Liability cover section due to Occupation
</t>
  </si>
  <si>
    <t>IERA V &amp; G</t>
  </si>
  <si>
    <t>V &amp; G IERACI &amp; SONS</t>
  </si>
  <si>
    <t>CG309922871</t>
  </si>
  <si>
    <t>(Declined: 14/09/2017 3:34:51 PM)
Declined due to postcode, age of building, occupation and Property Damage/Business Interruption sum insured
Refer due to tenant occupation, age of building and Prope</t>
  </si>
  <si>
    <t>DEVE R</t>
  </si>
  <si>
    <t>ROSIE DEVESON</t>
  </si>
  <si>
    <t>CG305969174</t>
  </si>
  <si>
    <t xml:space="preserve">(Declined: 11/09/2017 3:08:56 PM)
Declined Public and Products Liability cover section due to Occupation
</t>
  </si>
  <si>
    <t>ALAMEDDINEF</t>
  </si>
  <si>
    <t>FADI ALAMEDDINE</t>
  </si>
  <si>
    <t>CG309927330</t>
  </si>
  <si>
    <t xml:space="preserve">(Declined: 20/09/2017 12:04:23 PM)
Declined due to Glass section taken without Property Damage section
</t>
  </si>
  <si>
    <t>MARBLOUSG</t>
  </si>
  <si>
    <t>MARBLOUS GROUP</t>
  </si>
  <si>
    <t>CG305631859</t>
  </si>
  <si>
    <t xml:space="preserve">(Declined: 1/09/2017 2:08:54 PM)
Declined Public and Products Liability cover section due to Occupation
</t>
  </si>
  <si>
    <t>QUOTES KD</t>
  </si>
  <si>
    <t>Quotation Only</t>
  </si>
  <si>
    <t>CG305962438</t>
  </si>
  <si>
    <t xml:space="preserve">(Declined: 4/09/2017 9:17:17 AM)
Declined Business Interruption cover section due to Occupation
Declined Property Damage cover section due to Occupation
</t>
  </si>
  <si>
    <t>QUOTES DL</t>
  </si>
  <si>
    <t>Contact Daniel Lautee</t>
  </si>
  <si>
    <t>CG305962504</t>
  </si>
  <si>
    <t xml:space="preserve">(Declined: 4/09/2017 9:57:47 AM)
Declined Public and Products Liability cover section due to Occupation
</t>
  </si>
  <si>
    <t>CRT TECH</t>
  </si>
  <si>
    <t>CRT Tech Pty Ltd</t>
  </si>
  <si>
    <t>CG305963348</t>
  </si>
  <si>
    <t xml:space="preserve">(Declined: 4/09/2017 4:49:03 PM)
Declined Public and Products Liability cover section due to Occupation
</t>
  </si>
  <si>
    <t>QUOTE NG</t>
  </si>
  <si>
    <t>QUOTATION ONLY</t>
  </si>
  <si>
    <t>CG305633563</t>
  </si>
  <si>
    <t>(Declined: 5/09/2017 8:22:11 AM)
Declined due to fire brigade type, age of building, occupation and Property Damage/Business Interruption sum insured
Declined due to construction, occupation and Prop</t>
  </si>
  <si>
    <t>MCCULLOCH</t>
  </si>
  <si>
    <t>McCulloch &amp; McCulloch</t>
  </si>
  <si>
    <t>CG305963647</t>
  </si>
  <si>
    <t>(Declined: 5/09/2017 8:30:06 AM)
Declined Public and Products Liability cover section due to Occupation
Declined Business Interruption cover section due to Occupation
Declined Glass cover section due</t>
  </si>
  <si>
    <t>ICR ROCC 2</t>
  </si>
  <si>
    <t>Silvestro &amp; Paul Roccuzzo &amp; Gaetano Spinello</t>
  </si>
  <si>
    <t>CG305963998</t>
  </si>
  <si>
    <t xml:space="preserve">(Declined: 5/09/2017 11:28:20 AM)
Declined Public and Products Liability cover section due to Occupation
</t>
  </si>
  <si>
    <t>GULLE M</t>
  </si>
  <si>
    <t>Michael Gulle</t>
  </si>
  <si>
    <t>CG305636146</t>
  </si>
  <si>
    <t>(Declined: 7/09/2017 10:08:24 AM)
Declined due to inadequate fire protection for the occupation and Property Damage/Business Interruption sum insured (fire extinguishers &amp; fire blankets required)
Dec</t>
  </si>
  <si>
    <t>GK DIGREGO</t>
  </si>
  <si>
    <t>Daniel DiGregorio</t>
  </si>
  <si>
    <t>CG305966389</t>
  </si>
  <si>
    <t>SBPQTE11953205</t>
  </si>
  <si>
    <t xml:space="preserve">(Declined: 7/09/2017 11:46:38 AM)
Declined Theft cover section due to Occupation
Declined Glass cover section due to Occupation
Declined Property Damage cover section due to Occupation
</t>
  </si>
  <si>
    <t>APPLES001</t>
  </si>
  <si>
    <t>Irene Zammit</t>
  </si>
  <si>
    <t>CG305966393</t>
  </si>
  <si>
    <t xml:space="preserve">(Declined: 7/09/2017 11:49:30 AM)
Declined Theft cover section due to Occupation
Declined Glass cover section due to Occupation
Declined Property Damage cover section due to Occupation
</t>
  </si>
  <si>
    <t>CG305637076</t>
  </si>
  <si>
    <t>SBPQTE11953963</t>
  </si>
  <si>
    <t xml:space="preserve">(Declined: 8/09/2017 9:16:25 AM)
Declined due to last rewired date, occupation and Property Damage/Business Interruption sum insured
</t>
  </si>
  <si>
    <t>CRUCAX</t>
  </si>
  <si>
    <t>Sebastian Crucitti</t>
  </si>
  <si>
    <t>CG305637079</t>
  </si>
  <si>
    <t xml:space="preserve">(Declined: 8/09/2017 9:19:34 AM)
Declined due to last rewired date, occupation and Property Damage/Business Interruption sum insured
</t>
  </si>
  <si>
    <t>CG305967566</t>
  </si>
  <si>
    <t>SBPQTE11954223</t>
  </si>
  <si>
    <t xml:space="preserve">(Declined: 8/09/2017 12:20:46 PM)
Declined due to back dating of inception date beyond limits
</t>
  </si>
  <si>
    <t>DERAEX</t>
  </si>
  <si>
    <t>E Derakshane</t>
  </si>
  <si>
    <t>CG305967666</t>
  </si>
  <si>
    <t>(Declined: 8/09/2017 1:20:20 PM)
Declined due to occupation, EPS% and Property Damage/Business Interruption sum insured
Refer Property Damage cover section due to tenant Occupation
Refer Business Int</t>
  </si>
  <si>
    <t>quotes ks</t>
  </si>
  <si>
    <t>Please Contact - Kelly Strecker</t>
  </si>
  <si>
    <t>CG305637777</t>
  </si>
  <si>
    <t>SBPQTE11954230</t>
  </si>
  <si>
    <t>(Declined: 8/09/2017 3:17:06 PM)
Hi Kelly, we are unable to accept backdating of a new policy on SVU. You will need to set up a new policy effective 08/09/2017. Regards, Justin</t>
  </si>
  <si>
    <t>CG305638348</t>
  </si>
  <si>
    <t xml:space="preserve">(Declined: 11/09/2017 9:40:35 AM)
Good Morning,
Thank you for the referral. As per the comment from Justin, this will need to be adjusted to a start date of 08/09/2017.
Kind regards,
Dean Cash
 </t>
  </si>
  <si>
    <t>CG305971311</t>
  </si>
  <si>
    <t>SBPQTE11955993</t>
  </si>
  <si>
    <t xml:space="preserve">(Declined: 13/09/2017 11:15:10 AM)
Declined due to last rewired date, occupation and Property Damage/Business Interruption sum insured
Declined due to last rewired date, age of building and Property </t>
  </si>
  <si>
    <t>VOYAGE</t>
  </si>
  <si>
    <t>A.G. Voyage (Aust) Pty Ltd</t>
  </si>
  <si>
    <t>CG305641060</t>
  </si>
  <si>
    <t>(Declined: 13/09/2017 11:47:38 AM)
Declined Property Damage cover section due to tenant Occupation
Declined Business Interruption cover section due to tenant Occupation
Declined Glass cover section d</t>
  </si>
  <si>
    <t>CG309753673</t>
  </si>
  <si>
    <t xml:space="preserve">(Declined: 15/09/2017 9:06:21 AM)
Declined due to location
Refer due to occupation and Property Damage/Business Interruption sum insured
</t>
  </si>
  <si>
    <t>oasis</t>
  </si>
  <si>
    <t>Oasis Inn</t>
  </si>
  <si>
    <t>CG309754082</t>
  </si>
  <si>
    <t>SBPQTE11955998</t>
  </si>
  <si>
    <t>(Declined: 15/09/2017 12:25:11 PM)
Hi Kelly,
I called and left a message however I thought I should send this referral back to yourself for a review.
Please note we are unable to assist with situat</t>
  </si>
  <si>
    <t>CG309757524</t>
  </si>
  <si>
    <t xml:space="preserve">(Declined: 20/09/2017 11:32:16 AM)
Declined Public and Products Liability cover section due to Occupation
</t>
  </si>
  <si>
    <t>2 GEORDI</t>
  </si>
  <si>
    <t>Geordi Stainless</t>
  </si>
  <si>
    <t>CG313661477</t>
  </si>
  <si>
    <t>SBPQTE11961008</t>
  </si>
  <si>
    <t xml:space="preserve">(Declined: 21/09/2017 9:28:18 AM)
Declined Property Damage cover section due to wok cooking (minimum acceptance criteria not met)
</t>
  </si>
  <si>
    <t>BHOJ</t>
  </si>
  <si>
    <t>Bhoj Docklands</t>
  </si>
  <si>
    <t>CG313661992</t>
  </si>
  <si>
    <t>SBPQTE11961370</t>
  </si>
  <si>
    <t>(Declined: 21/09/2017 1:26:12 PM)
Declined Property Damage cover section due to tenant Occupation
Declined Business Interruption cover section due to tenant Occupation
Declined Glass cover section du</t>
  </si>
  <si>
    <t>LAZZPL</t>
  </si>
  <si>
    <t xml:space="preserve">Lazzcorp Property Group </t>
  </si>
  <si>
    <t>CG313662127</t>
  </si>
  <si>
    <t>(Declined: 21/09/2017 2:35:01 PM)
Declined Public and Products Liability cover section due to Occupation
Declined Theft cover section due to Occupation
Declined Business Interruption cover section du</t>
  </si>
  <si>
    <t>2 TANKINS</t>
  </si>
  <si>
    <t>Tankweld Engineering Service Pty Ltd</t>
  </si>
  <si>
    <t>CG313902111</t>
  </si>
  <si>
    <t>SBPQTE11961471</t>
  </si>
  <si>
    <t xml:space="preserve">(Declined: 21/09/2017 2:45:19 PM)
Declined due to back dating of inception date beyond limits
</t>
  </si>
  <si>
    <t>QUOTES HH</t>
  </si>
  <si>
    <t>Please Contact - Halley Hunt</t>
  </si>
  <si>
    <t>CG313662311</t>
  </si>
  <si>
    <t>SBPQTE11961590</t>
  </si>
  <si>
    <t xml:space="preserve">(Declined: 21/09/2017 4:14:10 PM)
Declined due to minimum underwriting criteria not being met
Refer due to type of interested party required on Public and Products Liability cover section
</t>
  </si>
  <si>
    <t>2 KEEL R</t>
  </si>
  <si>
    <t>Shirley Chee Pty Ltd T/As Ringwood Optical P/L</t>
  </si>
  <si>
    <t>CG313664448</t>
  </si>
  <si>
    <t xml:space="preserve">(Declined: 25/09/2017 12:23:28 PM)
Declined as Flood cover is not available
</t>
  </si>
  <si>
    <t>MENC EL</t>
  </si>
  <si>
    <t>Menco Electrical Pty Ltd</t>
  </si>
  <si>
    <t>CG313904273</t>
  </si>
  <si>
    <t xml:space="preserve">(Declined: 25/09/2017 1:41:56 PM)
Declined due to inadequate fire protection for the risk and Property Damage/Business Interruption sum insured (fire extinguishers required)
</t>
  </si>
  <si>
    <t>CG313665466</t>
  </si>
  <si>
    <t xml:space="preserve">(Declined: 26/09/2017 10:11:29 AM)
Declined Public and Products Liability cover section due to Occupation
</t>
  </si>
  <si>
    <t>MOOR TE</t>
  </si>
  <si>
    <t>Moorabbin Telephone Services</t>
  </si>
  <si>
    <t>CG313668286</t>
  </si>
  <si>
    <t>SBPQTE11964975</t>
  </si>
  <si>
    <t>(Declined: 28/09/2017 11:17:27 AM)
Declined due to location
Refer due to General Property Specified Items individual item sum insured
Refer due to General Property total sum insured
Refer due to Gene</t>
  </si>
  <si>
    <t>TWYNAM G</t>
  </si>
  <si>
    <t>Grasshopper Environmental Pty Ltd</t>
  </si>
  <si>
    <t>CG313668300</t>
  </si>
  <si>
    <t>SBPQTE11964985</t>
  </si>
  <si>
    <t xml:space="preserve">(Declined: 28/09/2017 11:19:52 AM)
Declined due to location
</t>
  </si>
  <si>
    <t>CG313668303</t>
  </si>
  <si>
    <t xml:space="preserve">(Declined: 28/09/2017 11:21:04 AM)
Declined due to location
</t>
  </si>
  <si>
    <t>CG305964972</t>
  </si>
  <si>
    <t xml:space="preserve">(Declined: 6/09/2017 9:18:10 AM)
Declined Public and Products Liability cover section due to Occupation
</t>
  </si>
  <si>
    <t>22360</t>
  </si>
  <si>
    <t>EcoSolid Residential Pty Ltd</t>
  </si>
  <si>
    <t>CG305965172</t>
  </si>
  <si>
    <t xml:space="preserve">(Declined: 6/09/2017 11:10:29 AM)
Declined due to Blanket Machinery Limit Any One Loss sum insured
Refer due to Specified Machinery total sum insured
Refer due to Specified Machinery individual item </t>
  </si>
  <si>
    <t>22394</t>
  </si>
  <si>
    <t>Vivid Advertising</t>
  </si>
  <si>
    <t>CG305966155</t>
  </si>
  <si>
    <t>(Declined: 7/09/2017 9:36:04 AM)
Declined due to construction, fire brigade type and Property Damage/Business Interruption sum insured
Declined due to occupation, no town water, fire brigade type and</t>
  </si>
  <si>
    <t>19782</t>
  </si>
  <si>
    <t>Braby J &amp; P</t>
  </si>
  <si>
    <t>CG305966268</t>
  </si>
  <si>
    <t xml:space="preserve">(Declined: 7/09/2017 10:37:06 AM)
Declined Public and Products Liability cover section due to Occupation
</t>
  </si>
  <si>
    <t>11983</t>
  </si>
  <si>
    <t>Wazir M</t>
  </si>
  <si>
    <t>CG305966500</t>
  </si>
  <si>
    <t xml:space="preserve">(Declined: 7/09/2017 12:39:16 PM)
Declined Public and Products Liability cover section due to Occupation
</t>
  </si>
  <si>
    <t>22400</t>
  </si>
  <si>
    <t>Del Projects Pty Ltd</t>
  </si>
  <si>
    <t>CG305636519</t>
  </si>
  <si>
    <t>(Declined: 7/09/2017 1:43:23 PM)
Declined due to inadequate fire protection for the risk and Property Damage/Business Interruption sum insured (fire extinguishers required)
Declined due to constructi</t>
  </si>
  <si>
    <t>3168</t>
  </si>
  <si>
    <t>Dewar G &amp; A</t>
  </si>
  <si>
    <t>CG305637647</t>
  </si>
  <si>
    <t>(Declined: 8/09/2017 2:21:09 PM)
Declined Public and Products Liability cover section due to Occupation
Declined Public and Products Liability cover section due to occupation
Declined due to construc</t>
  </si>
  <si>
    <t>21532</t>
  </si>
  <si>
    <t>Healed Earth Providores Pty Ltd</t>
  </si>
  <si>
    <t>CG309921928</t>
  </si>
  <si>
    <t>SBPQTE11956650</t>
  </si>
  <si>
    <t xml:space="preserve">(Declined: 13/09/2017 10:32:22 PM)
Declined Property Damage cover section due to No or Auto suppression to 'Do all Deep Fryers have an automatic suppression unit and exhaust extraction system?'
</t>
  </si>
  <si>
    <t>20851</t>
  </si>
  <si>
    <t>Medila Investments Pty Ltd</t>
  </si>
  <si>
    <t>CG309753540</t>
  </si>
  <si>
    <t>SBPQTE11957496</t>
  </si>
  <si>
    <t xml:space="preserve">(Declined: 14/09/2017 8:30:53 PM)
Declined due to minimum underwriting criteria not being met
Refer due to 'indemnity value' method of settlement on Contents
</t>
  </si>
  <si>
    <t>19532</t>
  </si>
  <si>
    <t>F M Bright &amp; Co</t>
  </si>
  <si>
    <t>CG309925912</t>
  </si>
  <si>
    <t>(Declined: 19/09/2017 11:17:34 AM)
Declined due to Money section taken without Property Damage section
Declined due to Glass section taken without Property Damage section
Declined Money cover section</t>
  </si>
  <si>
    <t>21685</t>
  </si>
  <si>
    <t>Bunker 8 Billiard</t>
  </si>
  <si>
    <t>CG309756774</t>
  </si>
  <si>
    <t xml:space="preserve">(Declined: 19/09/2017 3:40:23 PM)
Declined Public and Products Liability cover section due to the percentage of turnover paid to contractors/subcontractors
</t>
  </si>
  <si>
    <t>6349</t>
  </si>
  <si>
    <t>Rob Carnegie Enterprises Pty Ltd</t>
  </si>
  <si>
    <t>CG309757321</t>
  </si>
  <si>
    <t xml:space="preserve">(Declined: 20/09/2017 9:55:01 AM)
Declined Public and Products Liability cover section due to Occupation
</t>
  </si>
  <si>
    <t>21570</t>
  </si>
  <si>
    <t>Skillsacq Pty Ltd</t>
  </si>
  <si>
    <t>CG309927489</t>
  </si>
  <si>
    <t xml:space="preserve">(Declined: 20/09/2017 1:41:59 PM)
Hi Sharon,
Thanks for your referral.
Hire activities are generally a decine for Calibre and particularly in relation to babies and children.
Based on the above we </t>
  </si>
  <si>
    <t>20756</t>
  </si>
  <si>
    <t>Lollypops Baby Hire</t>
  </si>
  <si>
    <t>CG309927901</t>
  </si>
  <si>
    <t xml:space="preserve">(Declined: 20/09/2017 4:57:08 PM)
Declined due to location
Declined due to postcode, age of building, occupation and Property Damage/Business Interruption sum insured
</t>
  </si>
  <si>
    <t>21140</t>
  </si>
  <si>
    <t>Sakana Sushi Bar &amp; Restaurant</t>
  </si>
  <si>
    <t>CG313662370</t>
  </si>
  <si>
    <t>(Declined: 21/09/2017 4:43:30 PM)
Declined due to minimum underwriting criteria not being met
Declined due to Glass section taken without Property Damage section
Refer Public and Products Liability c</t>
  </si>
  <si>
    <t>22438</t>
  </si>
  <si>
    <t>Australian Resources Pty Ltd</t>
  </si>
  <si>
    <t>CG313666002</t>
  </si>
  <si>
    <t>(Declined: 26/09/2017 1:30:57 PM)
Declined Machinery Breakdown cover section due to Occupation
Declined Theft cover section due to Occupation
Declined Business Interruption cover section due to Occup</t>
  </si>
  <si>
    <t>22132</t>
  </si>
  <si>
    <t>Team Economics</t>
  </si>
  <si>
    <t>CG313666023</t>
  </si>
  <si>
    <t xml:space="preserve">(Declined: 26/09/2017 1:49:00 PM)
Declined Public and Products Liability cover section due to Occupation
</t>
  </si>
  <si>
    <t>20439</t>
  </si>
  <si>
    <t>Finn Builders Pty Ltd</t>
  </si>
  <si>
    <t>CG313667029</t>
  </si>
  <si>
    <t xml:space="preserve">(Declined: 27/09/2017 11:40:16 AM)
Declined due to Glass section taken without Property Damage section
Refer due to type of interested party required on Public and Products Liability cover section
</t>
  </si>
  <si>
    <t>22440</t>
  </si>
  <si>
    <t>Chacs Grill Veitnamese Restaurant</t>
  </si>
  <si>
    <t>CG313906729</t>
  </si>
  <si>
    <t>SBPQTE11964229</t>
  </si>
  <si>
    <t xml:space="preserve">(Declined: 27/09/2017 11:53:21 AM)
Declined due to no town water, age of building, occupation and Property Damage/Business Interruption sum insured
</t>
  </si>
  <si>
    <t>21142</t>
  </si>
  <si>
    <t>Morrison K</t>
  </si>
  <si>
    <t>CG317161442</t>
  </si>
  <si>
    <t xml:space="preserve">(Declined: 29/09/2017 10:24:00 AM)
Declined due to construction, occupation and Property Damage/Business Interruption sum insured
Declined Property Damage cover section due to No to ‘Are deep fryers </t>
  </si>
  <si>
    <t>7862</t>
  </si>
  <si>
    <t>Peter Fuller ATF PJ Fuller Irrevocable Discretionary Trust</t>
  </si>
  <si>
    <t>CG317161496</t>
  </si>
  <si>
    <t>(Declined: 29/09/2017 11:17:15 AM)
Declined Public and Products Liability cover section due to Occupation
Declined due to EPS% and Property Damage/Business Interruption sum insured
Declined due to wa</t>
  </si>
  <si>
    <t>22454</t>
  </si>
  <si>
    <t>QLD Reef &amp; Beef Pty Ltd</t>
  </si>
  <si>
    <t>CG305633900</t>
  </si>
  <si>
    <t xml:space="preserve">(Declined: 5/09/2017 11:14:11 AM)
Declined due to inadequate fire protection for the risk and Property Damage/Business Interruption sum insured
</t>
  </si>
  <si>
    <t>HINHNGOC</t>
  </si>
  <si>
    <t>Ngoc Quyen Hinh</t>
  </si>
  <si>
    <t>CG305964307</t>
  </si>
  <si>
    <t>(Declined: 5/09/2017 2:08:37 PM)
Declined due to minimum underwriting criteria not being met
Declined Property Damage cover section due to tenant Occupation
Declined Business Interruption cover secti</t>
  </si>
  <si>
    <t>RHDEANE</t>
  </si>
  <si>
    <t>R H Deane and Co</t>
  </si>
  <si>
    <t>CG305965046</t>
  </si>
  <si>
    <t>(Declined: 6/09/2017 10:01:21 AM)
Declined Property Damage cover section due to the percentage of the floor area used by the storage warehouse or workshop (Please select a more appropriate occupation</t>
  </si>
  <si>
    <t>CAOMAR</t>
  </si>
  <si>
    <t>Hoai Thu Cao T/as Cao Marble</t>
  </si>
  <si>
    <t>CG305636739</t>
  </si>
  <si>
    <t>(Declined: 7/09/2017 3:21:00 PM)
Declined Public and Products Liability cover section due to Occupation
Declined Theft cover section due to Occupation
Declined General Property cover section due to O</t>
  </si>
  <si>
    <t>HITEMP</t>
  </si>
  <si>
    <t>Hitemp Insulation Pty Limited</t>
  </si>
  <si>
    <t>CG305967392</t>
  </si>
  <si>
    <t xml:space="preserve">(Declined: 8/09/2017 11:09:44 AM)
Declined Public and Products Liability cover section due to Occupation
</t>
  </si>
  <si>
    <t>WESTSTEE</t>
  </si>
  <si>
    <t>Western Steel Fabrications P/L</t>
  </si>
  <si>
    <t>CG305638399</t>
  </si>
  <si>
    <t>(Declined: 11/09/2017 10:15:52 AM)
Declined as Deterioration of Stock cover not available under the Electronic Equipment Breakdown section. If cover required please request under the Machinery Breakd</t>
  </si>
  <si>
    <t>ATLANTIS</t>
  </si>
  <si>
    <t>Atlantis Aquatic Swim Centre Pty Ltd &amp; Staffjar Pty Ltd</t>
  </si>
  <si>
    <t>CG305971013</t>
  </si>
  <si>
    <t>SBPQTE11955375</t>
  </si>
  <si>
    <t>(Declined: 13/09/2017 8:44:44 AM)
Good Morning,
As we have been on risk for Theft and Glass for the period 25/05 to 12/09, and presumably they would have paid their premium and submitted a claim h</t>
  </si>
  <si>
    <t>PARSONSAUS</t>
  </si>
  <si>
    <t>Parsons Australia Pty Ltd</t>
  </si>
  <si>
    <t>CG305641095</t>
  </si>
  <si>
    <t>(Declined: 13/09/2017 12:05:10 PM)
Declined due to last rewired date, occupation and Property Damage/Business Interruption sum insured
Declined Property Damage cover section due to No to 'Are fixed d</t>
  </si>
  <si>
    <t>LUTHNW</t>
  </si>
  <si>
    <t>Neville Whitehead Luthier</t>
  </si>
  <si>
    <t>CG309751942</t>
  </si>
  <si>
    <t xml:space="preserve">(Declined: 13/09/2017 3:50:13 PM)
Declined due to inadequate security for the risk and Theft sum insured
Declined due to roof construction and Property Damage/Business Interruption sum insured
Refer </t>
  </si>
  <si>
    <t>KHOUDAIR</t>
  </si>
  <si>
    <t>A D McCallum &amp; Son Pty Ltd</t>
  </si>
  <si>
    <t>CG309753098</t>
  </si>
  <si>
    <t xml:space="preserve">(Declined: 14/09/2017 2:52:10 PM)
Declined Glass cover section due to Occupation
Declined Property Damage cover section due to Occupation
</t>
  </si>
  <si>
    <t>CHINMAYA</t>
  </si>
  <si>
    <t>Chinmaya Mission Australia Pty Ltd</t>
  </si>
  <si>
    <t>CG309923784</t>
  </si>
  <si>
    <t xml:space="preserve">(Declined: 15/09/2017 12:50:17 PM)
Declined due to roof construction and Property Damage/Business Interruption sum insured
Refer Property Damage cover section due to manufacturing
</t>
  </si>
  <si>
    <t>CASTLELE</t>
  </si>
  <si>
    <t>Castle Hill Electrical Wholesalers Pty Ltd</t>
  </si>
  <si>
    <t>CG309755156</t>
  </si>
  <si>
    <t>(Declined: 18/09/2017 11:50:59 AM)
Declined Public and Products Liability cover section due to the percentage of turnover from installation, service or maintenance work at third party premises (Pleas</t>
  </si>
  <si>
    <t>TILEDIRE</t>
  </si>
  <si>
    <t>Tile Direct Pty Ltd</t>
  </si>
  <si>
    <t>CG309757534</t>
  </si>
  <si>
    <t xml:space="preserve">(Declined: 20/09/2017 11:37:52 AM)
Declined due to roof construction and Property Damage/Business Interruption sum insured
Refer due to Property Damage/Business Interruption sum insured for the risk
</t>
  </si>
  <si>
    <t>TECHNO</t>
  </si>
  <si>
    <t>Techno Glass Designs Pty Ltd</t>
  </si>
  <si>
    <t>CG309924216</t>
  </si>
  <si>
    <t>(Declined: 15/09/2017 4:56:25 PM)
Declined Property Damage cover section due to No or Unknown to 'Does the wok cooking equipment have a flame failure automatic cut off module and exhaust extraction s</t>
  </si>
  <si>
    <t>Mousafer S</t>
  </si>
  <si>
    <t>S &amp; D Mousaferiadis</t>
  </si>
  <si>
    <t>CG305631665</t>
  </si>
  <si>
    <t xml:space="preserve">(Declined: 1/09/2017 12:05:51 PM)
Declined Property Damage cover section due to the amount of manufacturing for the occupation selected. Please select an appropriate manufacturing occupation.
</t>
  </si>
  <si>
    <t>ITALIAN QU</t>
  </si>
  <si>
    <t>ITALIAN QUALITY COATING PTY LTD</t>
  </si>
  <si>
    <t>CG305636619</t>
  </si>
  <si>
    <t>(Declined: 7/09/2017 2:19:26 PM)
Declined Property Damage cover section due to tenant Occupation
Declined Business Interruption cover section due to tenant Occupation
Declined Glass cover section due</t>
  </si>
  <si>
    <t>SANSAYA PT</t>
  </si>
  <si>
    <t>SANSAYA PTY LTD</t>
  </si>
  <si>
    <t>CG309922834</t>
  </si>
  <si>
    <t xml:space="preserve">(Declined: 14/09/2017 3:20:21 PM)
Declined due to inadequate fire protection for the risk and Property Damage/Business Interruption sum insured
</t>
  </si>
  <si>
    <t>ARCHER MAR</t>
  </si>
  <si>
    <t>ARCHER MARK P/L</t>
  </si>
  <si>
    <t>CG309755005</t>
  </si>
  <si>
    <t>(Declined: 18/09/2017 10:44:50 AM)
Declined Public and Products Liability cover section due to Occupation
Declined Theft cover section due to Occupation
Declined General Property cover section due to</t>
  </si>
  <si>
    <t>MANSFIELD</t>
  </si>
  <si>
    <t>D &amp; A MANSFIELD &amp; SONS PTY LTD</t>
  </si>
  <si>
    <t>CG309926178</t>
  </si>
  <si>
    <t>(Declined: 19/09/2017 1:05:36 PM)
Declined Property Damage cover section due to tenant Occupation
Declined Business Interruption cover section due to tenant Occupation
Declined Public and Products Li</t>
  </si>
  <si>
    <t>PETRONICH</t>
  </si>
  <si>
    <t>PETRONICH PTY LTD</t>
  </si>
  <si>
    <t>CG309756882</t>
  </si>
  <si>
    <t>(Declined: 19/09/2017 4:27:38 PM)
Declined Property Damage cover section due to tenant Occupation
Declined Business Interruption cover section due to tenant Occupation
Declined Public and Products Li</t>
  </si>
  <si>
    <t>FJ TYTHERL</t>
  </si>
  <si>
    <t>F J TYTHERLEIGH LOGISTICS PTY LTD</t>
  </si>
  <si>
    <t>CG313662735</t>
  </si>
  <si>
    <t xml:space="preserve">(Declined: 22/09/2017 9:53:11 AM)
Declined due to inadequate fire protection for the risk and Property Damage/Business Interruption sum insured
</t>
  </si>
  <si>
    <t>CONSIGLION</t>
  </si>
  <si>
    <t>CONSIGLIO NOMINEES PTY. LTD</t>
  </si>
  <si>
    <t>CG305631342</t>
  </si>
  <si>
    <t>SBPQTE11948821</t>
  </si>
  <si>
    <t>(Declined: 1/09/2017 8:49:36 AM)
Hi Meggan,
Thank you for your referral.
Unfortunately we are unable to assist with this quote due to the insured business activities. I hope we  could better assist</t>
  </si>
  <si>
    <t>S962955</t>
  </si>
  <si>
    <t>Aboriginal Community Scheme</t>
  </si>
  <si>
    <t>9198</t>
  </si>
  <si>
    <t>Ungooroo Aboriginal Corporation &amp; Wupa</t>
  </si>
  <si>
    <t>CG305961675</t>
  </si>
  <si>
    <t>(Declined: 1/09/2017 12:24:56 PM)
Declined Money cover section due to Occupation
Declined Machinery Breakdown cover section due to Occupation
Declined Theft cover section due to Occupation
Declined B</t>
  </si>
  <si>
    <t>15055</t>
  </si>
  <si>
    <t>Young Bowling Club Limited</t>
  </si>
  <si>
    <t>CG305962778</t>
  </si>
  <si>
    <t xml:space="preserve">(Declined: 4/09/2017 11:48:54 AM)
Declined Public and Products Liability cover section due to No to ‘Does the business hold a current professional indemnity policy with a sum insured of at least $2M </t>
  </si>
  <si>
    <t>16838</t>
  </si>
  <si>
    <t>S &amp; C Ayling</t>
  </si>
  <si>
    <t>CG305633000</t>
  </si>
  <si>
    <t xml:space="preserve">(Declined: 4/09/2017 1:52:50 PM)
Declined Public and Products Liability cover section due to Occupation
</t>
  </si>
  <si>
    <t>16849</t>
  </si>
  <si>
    <t>Ken Whittal</t>
  </si>
  <si>
    <t>CG305963103</t>
  </si>
  <si>
    <t xml:space="preserve">(Declined: 4/09/2017 2:56:58 PM)
Declined Public and Products Liability cover section due to Occupation
</t>
  </si>
  <si>
    <t>8947</t>
  </si>
  <si>
    <t>T S &amp; J L Elliott</t>
  </si>
  <si>
    <t>CG305633677</t>
  </si>
  <si>
    <t xml:space="preserve">(Declined: 5/09/2017 9:54:42 AM)
Declined Public and Products Liability cover section due to Occupation
Declined General Property cover section due to Occupation
</t>
  </si>
  <si>
    <t>16846</t>
  </si>
  <si>
    <t>A.J Stewart &amp; W Leonow</t>
  </si>
  <si>
    <t>CG305965110</t>
  </si>
  <si>
    <t xml:space="preserve">(Declined: 6/09/2017 10:35:40 AM)
Declined due to minimum underwriting criteria not being met
Declined due to Glass section taken without Property Damage section
</t>
  </si>
  <si>
    <t>3007</t>
  </si>
  <si>
    <t>Renenet Investments Pty Ltd</t>
  </si>
  <si>
    <t>CG305965328</t>
  </si>
  <si>
    <t>SBPQTE11952506</t>
  </si>
  <si>
    <t xml:space="preserve">(Declined: 6/09/2017 12:29:40 PM)
Declined Public and Products Liability cover section due to Occupation
Declined General Property cover section due to Occupation
</t>
  </si>
  <si>
    <t>S254960</t>
  </si>
  <si>
    <t>Surface Cleaning Or Degreasing Preparation Manufacturing</t>
  </si>
  <si>
    <t>13550</t>
  </si>
  <si>
    <t>Sagadeven and Nielly Carpen</t>
  </si>
  <si>
    <t>CG305635229</t>
  </si>
  <si>
    <t>SBPQTE11952511</t>
  </si>
  <si>
    <t xml:space="preserve">(Declined: 6/09/2017 12:31:07 PM)
Declined due to Transit section taken without either Property Damage section or Liability section
Declined due to Transit Estimated value of annual sendings
</t>
  </si>
  <si>
    <t>8408</t>
  </si>
  <si>
    <t>Tullfam Pty Ltd</t>
  </si>
  <si>
    <t>CG305965671</t>
  </si>
  <si>
    <t xml:space="preserve">(Declined: 6/09/2017 3:29:24 PM)
Declined due to minimum underwriting criteria not being met
Refer due to type of interested party required on Public and Products Liability cover section
</t>
  </si>
  <si>
    <t>8939</t>
  </si>
  <si>
    <t>A T &amp; J O'Neill</t>
  </si>
  <si>
    <t>CG305636030</t>
  </si>
  <si>
    <t>SBPQTE11952546</t>
  </si>
  <si>
    <t>(Declined: 7/09/2017 9:03:14 AM)
Hi there, your selected ANZSIC is for Manufacturing and your description appears to be trade related? Please review your ANZSIC toward a Flooring Contractor related</t>
  </si>
  <si>
    <t>CG305966282</t>
  </si>
  <si>
    <t>SBPQTE11953118</t>
  </si>
  <si>
    <t xml:space="preserve">(Declined: 7/09/2017 10:44:05 AM)
Declined Public and Products Liability cover section due to Occupation
</t>
  </si>
  <si>
    <t>13648</t>
  </si>
  <si>
    <t>Aaron McRae</t>
  </si>
  <si>
    <t>CG305966671</t>
  </si>
  <si>
    <t xml:space="preserve">(Declined: 7/09/2017 2:28:20 PM)
Declined Public and Products Liability cover section due to Occupation
</t>
  </si>
  <si>
    <t>13409</t>
  </si>
  <si>
    <t>J Dall</t>
  </si>
  <si>
    <t>CG305966743</t>
  </si>
  <si>
    <t xml:space="preserve">(Declined: 7/09/2017 3:06:35 PM)
Declined due to minimum underwriting criteria not being met
Refer Public and Products Liability cover section due to Occupation
</t>
  </si>
  <si>
    <t>16860</t>
  </si>
  <si>
    <t>Dylan James Power</t>
  </si>
  <si>
    <t>CG305967165</t>
  </si>
  <si>
    <t xml:space="preserve">(Declined: 8/09/2017 9:18:13 AM)
Declined due to minimum underwriting criteria not being met
Declined Public and Products Liability cover section due to Occupation
</t>
  </si>
  <si>
    <t>16866</t>
  </si>
  <si>
    <t>Mat Cannisse</t>
  </si>
  <si>
    <t>CG305967225</t>
  </si>
  <si>
    <t xml:space="preserve">(Declined: 8/09/2017 9:49:15 AM)
Declined Public and Products Liability cover section due to Occupation
Declined General Property cover section due to Occupation
</t>
  </si>
  <si>
    <t>10109</t>
  </si>
  <si>
    <t>T Madden</t>
  </si>
  <si>
    <t>CG305637335</t>
  </si>
  <si>
    <t>SBPQTE11954125</t>
  </si>
  <si>
    <t xml:space="preserve">(Declined: 8/09/2017 11:23:50 AM)
Declined due to inadequate security for the risk and Theft sum insured
</t>
  </si>
  <si>
    <t>13596</t>
  </si>
  <si>
    <t>SMS Electrical &amp; Communications Pty Ltd</t>
  </si>
  <si>
    <t>CG305967441</t>
  </si>
  <si>
    <t xml:space="preserve">(Declined: 8/09/2017 11:31:56 AM)
Declined Public and Products Liability cover section due to Occupation
</t>
  </si>
  <si>
    <t>11945</t>
  </si>
  <si>
    <t>Mrs Anne Ingram and Mr Robert Ingram</t>
  </si>
  <si>
    <t>CG305638595</t>
  </si>
  <si>
    <t xml:space="preserve">(Declined: 11/09/2017 12:01:07 PM)
Declined Public and Products Liability cover section due to the percentage of hot work away
</t>
  </si>
  <si>
    <t>6325</t>
  </si>
  <si>
    <t>Kincade &amp; Nicole Gibson</t>
  </si>
  <si>
    <t>CG305638606</t>
  </si>
  <si>
    <t>(Declined: 11/09/2017 12:09:39 PM)
Declined due to construction, no town water and Property Damage/Business Interruption sum insured
Declined due to construction, location and Property Damage/Busines</t>
  </si>
  <si>
    <t>16871</t>
  </si>
  <si>
    <t>Appin Hall Children's Foundation</t>
  </si>
  <si>
    <t>CG305968923</t>
  </si>
  <si>
    <t>SBPQTE11955027</t>
  </si>
  <si>
    <t>(Declined: 11/09/2017 12:50:02 PM)
Declined due to minimum underwriting criteria not being met
Declined due to postcode, age of building, occupation and Property Damage/Business Interruption sum insu</t>
  </si>
  <si>
    <t>16873</t>
  </si>
  <si>
    <t>Ashleigh Rose Browne</t>
  </si>
  <si>
    <t>CG305638943</t>
  </si>
  <si>
    <t xml:space="preserve">(Declined: 11/09/2017 3:02:45 PM)
Declined due to Electronic Equipment Breakdown section taken without Property Damage section
Declined Electronic Equipment Breakdown cover section due to Occupation
</t>
  </si>
  <si>
    <t>16864</t>
  </si>
  <si>
    <t>Young Services Club</t>
  </si>
  <si>
    <t>CG305640279</t>
  </si>
  <si>
    <t>SBPQTE11955530</t>
  </si>
  <si>
    <t xml:space="preserve">(Declined: 12/09/2017 3:46:08 PM)
Declined Public and Products Liability cover section due to Occupation
Refer due to type of interested party required on Public and Products Liability cover section
</t>
  </si>
  <si>
    <t>12042</t>
  </si>
  <si>
    <t>Christopher Eveleigh</t>
  </si>
  <si>
    <t>CG305970626</t>
  </si>
  <si>
    <t>(Declined: 12/09/2017 3:48:59 PM)
Declined due to minimum underwriting criteria not being met
Declined due to postcode, age of building, occupation and Property Damage/Business Interruption sum insur</t>
  </si>
  <si>
    <t>CG305970709</t>
  </si>
  <si>
    <t>(Declined: 12/09/2017 4:31:19 PM)
Declined Theft cover section due to Occupation
Declined Business Interruption cover section due to Occupation
Declined Glass cover section due to Occupation
Declined</t>
  </si>
  <si>
    <t>15040</t>
  </si>
  <si>
    <t>Orind Australia Pty Ltd, Young Mining Co Pty Ltd &amp; Causemag Ore Co Pty Ltd</t>
  </si>
  <si>
    <t>CG305640852</t>
  </si>
  <si>
    <t xml:space="preserve">(Declined: 13/09/2017 10:12:03 AM)
Hi Siobhan,
Thank you for your referral.
After further review on the insured business activities on their website, we are unable to assist with this quote due to </t>
  </si>
  <si>
    <t>CG309751356</t>
  </si>
  <si>
    <t>SBPQTE11956027</t>
  </si>
  <si>
    <t xml:space="preserve">(Declined: 13/09/2017 11:34:18 AM)
Declined due to roof construction and Property Damage/Business Interruption sum insured
</t>
  </si>
  <si>
    <t>13578</t>
  </si>
  <si>
    <t>The Trustee for McLetchie Family Trust</t>
  </si>
  <si>
    <t>CG309751666</t>
  </si>
  <si>
    <t xml:space="preserve">(Declined: 13/09/2017 1:48:47 PM)
Declined Theft cover section due to Occupation
Declined General Property cover section due to Occupation
Declined Property Damage cover section due to Occupation
</t>
  </si>
  <si>
    <t>16887</t>
  </si>
  <si>
    <t>Young Motorcycle Club</t>
  </si>
  <si>
    <t>CG309921639</t>
  </si>
  <si>
    <t xml:space="preserve">(Declined: 13/09/2017 4:08:52 PM)
Declined Public and Products Liability cover section due to Occupation
</t>
  </si>
  <si>
    <t>16888</t>
  </si>
  <si>
    <t>J Mitchell</t>
  </si>
  <si>
    <t>CG309922430</t>
  </si>
  <si>
    <t xml:space="preserve">(Declined: 14/09/2017 12:23:17 PM)
Declined due to minimum underwriting criteria not being met
Refer Public and Products Liability cover section due to Occupation
</t>
  </si>
  <si>
    <t>3538</t>
  </si>
  <si>
    <t>Wayne Bluck</t>
  </si>
  <si>
    <t>CG309923997</t>
  </si>
  <si>
    <t xml:space="preserve">(Declined: 15/09/2017 2:54:45 PM)
Declined due to General Property section taken without either Property Damage section or Liability section
</t>
  </si>
  <si>
    <t>8042</t>
  </si>
  <si>
    <t>The Trustee for The Infront Trading Trust</t>
  </si>
  <si>
    <t>CG309754394</t>
  </si>
  <si>
    <t xml:space="preserve">(Declined: 15/09/2017 3:22:48 PM)
Declined due to minimum underwriting criteria not being met
Refer Public and Products Liability cover section due to Occupation
</t>
  </si>
  <si>
    <t>14966</t>
  </si>
  <si>
    <t>Centre for Hope</t>
  </si>
  <si>
    <t>CG309925212</t>
  </si>
  <si>
    <t xml:space="preserve">(Declined: 18/09/2017 3:02:48 PM)
Declined Public and Products Liability cover section due to Occupation
</t>
  </si>
  <si>
    <t>CG309755955</t>
  </si>
  <si>
    <t xml:space="preserve">(Declined: 19/09/2017 6:50:27 AM)
Declined Public and Products Liability cover section due to Occupation
</t>
  </si>
  <si>
    <t>7562</t>
  </si>
  <si>
    <t>Toby &amp; Elizabeth Malone</t>
  </si>
  <si>
    <t>CG309756300</t>
  </si>
  <si>
    <t xml:space="preserve">(Declined: 19/09/2017 11:33:31 AM)
Declined Public and Products Liability cover section due to Occupation
</t>
  </si>
  <si>
    <t>15301</t>
  </si>
  <si>
    <t>The Stepanek Family Trust</t>
  </si>
  <si>
    <t>CG309926334</t>
  </si>
  <si>
    <t xml:space="preserve">(Declined: 19/09/2017 2:16:42 PM)
Declined Public and Products Liability cover section due to Occupation
</t>
  </si>
  <si>
    <t>744</t>
  </si>
  <si>
    <t>Shaun &amp; Tami Stuart</t>
  </si>
  <si>
    <t>CG309756627</t>
  </si>
  <si>
    <t>(Declined: 19/09/2017 2:44:09 PM)
Declined Theft cover section due to Occupation
Declined Theft cover section due to Occupation
Declined Property Damage cover section due to Occupation
Declined Prope</t>
  </si>
  <si>
    <t>13524</t>
  </si>
  <si>
    <t>Young Yabbies Rugby Club</t>
  </si>
  <si>
    <t>CG309756629</t>
  </si>
  <si>
    <t>SBPQTE11959499</t>
  </si>
  <si>
    <t xml:space="preserve">(Declined: 19/09/2017 2:44:17 PM)
Declined Property Damage cover section due to No to ‘Are deep fryers thermostatically controlled and fitted with an automatic over-temperature cut out device?'
</t>
  </si>
  <si>
    <t>15107</t>
  </si>
  <si>
    <t>Nicko7173 Pty Ltd</t>
  </si>
  <si>
    <t>CG309757293</t>
  </si>
  <si>
    <t>SBPQTE11960228</t>
  </si>
  <si>
    <t xml:space="preserve">(Declined: 20/09/2017 9:41:35 AM)
Declined Property Damage cover section due to No to ‘Are deep fryers thermostatically controlled and fitted with an automatic over-temperature cut out device?'
</t>
  </si>
  <si>
    <t>CG309927375</t>
  </si>
  <si>
    <t xml:space="preserve">(Declined: 20/09/2017 12:33:21 PM)
Declined Business Interruption cover section due to Occupation
Declined Property Damage cover section due to Occupation
</t>
  </si>
  <si>
    <t>CG313901556</t>
  </si>
  <si>
    <t xml:space="preserve">(Declined: 21/09/2017 10:06:55 AM)
Declined Public and Products Liability cover section due to Occupation
</t>
  </si>
  <si>
    <t>15011</t>
  </si>
  <si>
    <t>Community Practitioners Pty Ltd</t>
  </si>
  <si>
    <t>CG313661726</t>
  </si>
  <si>
    <t>SBPQTE11961158</t>
  </si>
  <si>
    <t xml:space="preserve">(Declined: 21/09/2017 11:18:29 AM)
Declined Public and Products Liability cover section due to Occupation
Refer due to the period of insurance
</t>
  </si>
  <si>
    <t>16916</t>
  </si>
  <si>
    <t>W Curtois</t>
  </si>
  <si>
    <t>CG313661739</t>
  </si>
  <si>
    <t xml:space="preserve">(Declined: 21/09/2017 11:21:51 AM)
Declined Public and Products Liability cover section due to Occupation
Refer due to the period of insurance
</t>
  </si>
  <si>
    <t>CG313662167</t>
  </si>
  <si>
    <t>(Declined: 21/09/2017 2:47:33 PM)
Declined Business Interruption cover section due to Occupation
Declined Property Damage cover section due to Occupation
Declined Property Damage cover section due to</t>
  </si>
  <si>
    <t>CG313662268</t>
  </si>
  <si>
    <t xml:space="preserve">(Declined: 21/09/2017 3:48:09 PM)
Declined Public and Products Liability cover section due to Occupation
</t>
  </si>
  <si>
    <t>15150</t>
  </si>
  <si>
    <t>Clint Morris</t>
  </si>
  <si>
    <t>CG313662758</t>
  </si>
  <si>
    <t xml:space="preserve">(Declined: 22/09/2017 10:07:56 AM)
Declined as Flood cover is not available
</t>
  </si>
  <si>
    <t>12133</t>
  </si>
  <si>
    <t>S Inwood &amp; CE Oldfield</t>
  </si>
  <si>
    <t>CG313904005</t>
  </si>
  <si>
    <t>(Declined: 25/09/2017 11:41:18 AM)
Declined due to occupation, no town water, fire brigade type and Property Damage/Business Interruption sum insured
Declined due to occupation, no town water, locati</t>
  </si>
  <si>
    <t>CG313904343</t>
  </si>
  <si>
    <t>SBPQTE11962839</t>
  </si>
  <si>
    <t xml:space="preserve">(Declined: 25/09/2017 2:22:53 PM)
Declined due to inadequate fire protection for the occupation and Property Damage/Business Interruption sum insured (fire extinguishers &amp; fire blankets required)
</t>
  </si>
  <si>
    <t>CG313665722</t>
  </si>
  <si>
    <t xml:space="preserve">(Declined: 26/09/2017 11:38:30 AM)
Declined due to postcode, age of building, occupation and Property Damage/Business Interruption sum insured
</t>
  </si>
  <si>
    <t>10642</t>
  </si>
  <si>
    <t>Graham Barnett</t>
  </si>
  <si>
    <t>CG313666201</t>
  </si>
  <si>
    <t xml:space="preserve">(Declined: 26/09/2017 3:17:45 PM)
Declined Public and Products Liability cover section due to Occupation
</t>
  </si>
  <si>
    <t>12170</t>
  </si>
  <si>
    <t>Ben Pankhurst</t>
  </si>
  <si>
    <t>CG313906620</t>
  </si>
  <si>
    <t>(Declined: 27/09/2017 11:08:27 AM)
Declined Money cover section due to Occupation
Declined Public and Products Liability cover section due to Occupation
Declined Theft cover section due to Occupation</t>
  </si>
  <si>
    <t>7395</t>
  </si>
  <si>
    <t>Donna McMahon</t>
  </si>
  <si>
    <t>CG313906675</t>
  </si>
  <si>
    <t xml:space="preserve">(Declined: 27/09/2017 11:37:27 AM)
Declined due to postcode, age of building, occupation and Property Damage/Business Interruption sum insured
</t>
  </si>
  <si>
    <t>13131</t>
  </si>
  <si>
    <t>M V McNally</t>
  </si>
  <si>
    <t>CG313668072</t>
  </si>
  <si>
    <t>SBPQTE11964858</t>
  </si>
  <si>
    <t xml:space="preserve">(Declined: 28/09/2017 9:52:23 AM)
Declined Public and Products Liability cover section due to Occupation
</t>
  </si>
  <si>
    <t>3582</t>
  </si>
  <si>
    <t>Eldridge Building Services</t>
  </si>
  <si>
    <t>CG313907710</t>
  </si>
  <si>
    <t xml:space="preserve">(Declined: 28/09/2017 9:55:12 AM)
Declined Public and Products Liability cover section due to Occupation
</t>
  </si>
  <si>
    <t>CG313668166</t>
  </si>
  <si>
    <t xml:space="preserve">(Declined: 28/09/2017 10:34:30 AM)
Declined Public and Products Liability cover section due to Occupation
</t>
  </si>
  <si>
    <t>10687</t>
  </si>
  <si>
    <t>Alliance Mercantile Pty Ltd</t>
  </si>
  <si>
    <t>CG313907825</t>
  </si>
  <si>
    <t>(Declined: 28/09/2017 10:58:30 AM)
Declined Public and Products Liability cover section due to Occupation
Declined due to inadequate fire protection for the risk and Property Damage/Business Interrup</t>
  </si>
  <si>
    <t>13639</t>
  </si>
  <si>
    <t>Brotor Pty Ltd</t>
  </si>
  <si>
    <t>CG313908317</t>
  </si>
  <si>
    <t xml:space="preserve">(Declined: 28/09/2017 2:58:59 PM)
Declined due to postcode, age of building, occupation and Property Damage/Business Interruption sum insured
</t>
  </si>
  <si>
    <t>16931</t>
  </si>
  <si>
    <t>Peter Harrison</t>
  </si>
  <si>
    <t>CG313668783</t>
  </si>
  <si>
    <t xml:space="preserve">(Declined: 28/09/2017 3:41:53 PM)
Declined due to inadequate fire protection for the risk and Property Damage/Business Interruption sum insured
Refer due to 'indemnity value' method of settlement on </t>
  </si>
  <si>
    <t>CG317161436</t>
  </si>
  <si>
    <t xml:space="preserve">(Declined: 29/09/2017 10:13:50 AM)
Declined Public and Products Liability cover section due to Occupation
</t>
  </si>
  <si>
    <t>16932</t>
  </si>
  <si>
    <t>Rene Pizzy</t>
  </si>
  <si>
    <t>CG317151812</t>
  </si>
  <si>
    <t>(Declined: 29/09/2017 3:21:21 PM)
Declined due to inadequate fire protection for the risk and Property Damage/Business Interruption sum insured (fire extinguishers required)
Declined due to construct</t>
  </si>
  <si>
    <t>16937</t>
  </si>
  <si>
    <t>R L Wheeler</t>
  </si>
  <si>
    <t>CG305632654</t>
  </si>
  <si>
    <t>SBPQTE11950697</t>
  </si>
  <si>
    <t xml:space="preserve">(Declined: 4/09/2017 10:45:25 AM)
Declined Property Damage cover section due to No or Auto suppression to 'Do all Deep Fryers have an automatic suppression unit and exhaust extraction system?'
Refer </t>
  </si>
  <si>
    <t>ROWTAS</t>
  </si>
  <si>
    <t>ROWTAS PTY LTD</t>
  </si>
  <si>
    <t>CG305962611</t>
  </si>
  <si>
    <t>SBPQTE11950706</t>
  </si>
  <si>
    <t xml:space="preserve">(Declined: 4/09/2017 10:48:39 AM)
Declined Property Damage cover section due to No or Auto suppression to 'Do all Deep Fryers have an automatic suppression unit and exhaust extraction system?'
Refer </t>
  </si>
  <si>
    <t>CG305632918</t>
  </si>
  <si>
    <t>SBPQTE11950950</t>
  </si>
  <si>
    <t>(Declined: 4/09/2017 12:58:36 PM)
Declined due to minimum underwriting criteria not being met
Declined as Flood cover is not available
Declined due to inadequate fire protection for the risk and Prop</t>
  </si>
  <si>
    <t>ARNOLDF</t>
  </si>
  <si>
    <t>F Arnold</t>
  </si>
  <si>
    <t>CG305632925</t>
  </si>
  <si>
    <t>SBPQTE11950954</t>
  </si>
  <si>
    <t>(Declined: 4/09/2017 1:05:52 PM)
Declined due to minimum underwriting criteria not being met
Declined due to inadequate fire protection for the risk and Property Damage/Business Interruption sum insu</t>
  </si>
  <si>
    <t>CG305633972</t>
  </si>
  <si>
    <t>(Declined: 5/09/2017 11:32:53 AM)
Declined due to minimum underwriting criteria not being met
Declined due to General Property section taken without either Property Damage section or Liability sectio</t>
  </si>
  <si>
    <t>ROGERSJ</t>
  </si>
  <si>
    <t>MR J E ROGERS</t>
  </si>
  <si>
    <t>CG305634073</t>
  </si>
  <si>
    <t>(Declined: 5/09/2017 12:10:54 PM)
Declined Property Damage cover section due to tenant Occupation
Declined Glass cover section due to tenant Occupation
Declined Public and Products Liability cover se</t>
  </si>
  <si>
    <t>SUMMERHILL</t>
  </si>
  <si>
    <t>SUMMERHILL SCOUTS</t>
  </si>
  <si>
    <t>CG305964195</t>
  </si>
  <si>
    <t>(Declined: 5/09/2017 12:44:36 PM)
Declined due to minimum underwriting criteria not being met
Declined due to last rewired date, occupation and Property Damage/Business Interruption sum insured
Decli</t>
  </si>
  <si>
    <t>HARRISCA</t>
  </si>
  <si>
    <t>C HARRIS</t>
  </si>
  <si>
    <t>CG305964379</t>
  </si>
  <si>
    <t>(Declined: 5/09/2017 2:44:36 PM)
Hi Belinda,
Thank you for your referral.
Unfortunately we are unable to assist with this quote as one of the tenant has deep frying but no exhaust extraction system</t>
  </si>
  <si>
    <t>CG305635510</t>
  </si>
  <si>
    <t>SBPQTE11952731</t>
  </si>
  <si>
    <t xml:space="preserve">(Declined: 6/09/2017 3:09:20 PM)
Declined due to minimum underwriting criteria not being met
Declined due to Glass section taken without Property Damage section
</t>
  </si>
  <si>
    <t>MOHAMMADI</t>
  </si>
  <si>
    <t>Y MOHAMMADI</t>
  </si>
  <si>
    <t>CG309921647</t>
  </si>
  <si>
    <t>(Declined: 13/09/2017 4:11:34 PM)
Declined due to inadequate fire protection for the risk and Property Damage/Business Interruption sum insured
Declined due to postcode, age of building, occupation a</t>
  </si>
  <si>
    <t>HEYST</t>
  </si>
  <si>
    <t>T &amp; F HEYS</t>
  </si>
  <si>
    <t>CG309922120</t>
  </si>
  <si>
    <t>(Declined: 14/09/2017 10:12:32 AM)
Declined Property Damage cover section due to tenant Occupation
Declined Business Interruption cover section due to tenant Occupation
Declined Public and Products L</t>
  </si>
  <si>
    <t>HUNTERSPRO</t>
  </si>
  <si>
    <t>Hunters Products (Tas) Pty Ltd</t>
  </si>
  <si>
    <t>CG309752562</t>
  </si>
  <si>
    <t>(Declined: 14/09/2017 10:39:27 AM)
Declined Public and Products Liability cover section due to Occupation
Declined Theft cover section due to Occupation
Declined Theft cover section due to Occupation</t>
  </si>
  <si>
    <t>CG309923007</t>
  </si>
  <si>
    <t>SBPQTE11957401</t>
  </si>
  <si>
    <t xml:space="preserve">(Declined: 14/09/2017 4:35:57 PM)
Declined due to inadequate fire protection for the risk and Property Damage/Business Interruption sum insured
</t>
  </si>
  <si>
    <t>SPRINT</t>
  </si>
  <si>
    <t>SPRINT A PRINT</t>
  </si>
  <si>
    <t>CG309923220</t>
  </si>
  <si>
    <t xml:space="preserve">(Declined: 14/09/2017 10:17:49 PM)
Declined Public and Products Liability cover section due to Occupation
</t>
  </si>
  <si>
    <t>REFLEXOLOG</t>
  </si>
  <si>
    <t>REFLEXOLOGY ASSOCIATION OF AUSTRALIA</t>
  </si>
  <si>
    <t>CG309754348</t>
  </si>
  <si>
    <t xml:space="preserve">(Declined: 15/09/2017 2:59:17 PM)
Declined due to inadequate fire protection for the risk and Property Damage/Business Interruption sum insured
</t>
  </si>
  <si>
    <t>CROSSWELKI</t>
  </si>
  <si>
    <t>KO &amp; JA CROSSWELL</t>
  </si>
  <si>
    <t>CG309755537</t>
  </si>
  <si>
    <t>(Declined: 18/09/2017 3:14:30 PM)
Declined Public and Products Liability cover section due to Occupation
Declined General Property cover section due to Occupation
Declined due to inadequate fire prot</t>
  </si>
  <si>
    <t>BEAUMONT</t>
  </si>
  <si>
    <t>BEAUMONT TIMBER HARVESTING Pty Ltd</t>
  </si>
  <si>
    <t>CG309755738</t>
  </si>
  <si>
    <t xml:space="preserve">(Declined: 18/09/2017 4:37:09 PM)
Declined Public and Products Liability cover section due to Occupation
</t>
  </si>
  <si>
    <t>ROPE</t>
  </si>
  <si>
    <t>Rope 'N Chain</t>
  </si>
  <si>
    <t>CG309757765</t>
  </si>
  <si>
    <t xml:space="preserve">(Declined: 20/09/2017 1:55:44 PM)
Declined Public and Products Liability cover section due to Occupation
</t>
  </si>
  <si>
    <t>HAYESKE</t>
  </si>
  <si>
    <t>Kelvin Hayes</t>
  </si>
  <si>
    <t>CG313661433</t>
  </si>
  <si>
    <t xml:space="preserve">(Declined: 21/09/2017 9:08:35 AM)
Declined Public and Products Liability cover section due to tenant Occupation
</t>
  </si>
  <si>
    <t>OLYMPIAFC</t>
  </si>
  <si>
    <t>OLYMPIA F.C WARRIORS</t>
  </si>
  <si>
    <t>CG313901688</t>
  </si>
  <si>
    <t xml:space="preserve">(Declined: 21/09/2017 11:09:49 AM)
Declined due to postcode, age of building, occupation and Property Damage/Business Interruption sum insured
</t>
  </si>
  <si>
    <t>DIREENS</t>
  </si>
  <si>
    <t>SIMON &amp; MICHELLE DIREEN</t>
  </si>
  <si>
    <t>CG313902247</t>
  </si>
  <si>
    <t>SBPQTE11961572</t>
  </si>
  <si>
    <t xml:space="preserve">(Declined: 21/09/2017 4:00:05 PM)
Declined Theft cover section due to Occupation
Declined Property Damage cover section due to Occupation
Refer due to claims history
Refer due to claims history
</t>
  </si>
  <si>
    <t>KLEYN</t>
  </si>
  <si>
    <t>Wally Kleyn</t>
  </si>
  <si>
    <t>CG313902308</t>
  </si>
  <si>
    <t>SBPQTE11961625</t>
  </si>
  <si>
    <t xml:space="preserve">(Declined: 21/09/2017 4:41:04 PM)
Declined Machinery Breakdown cover section due to Occupation
Declined Theft cover section due to Occupation
Declined Property Damage cover section due to Occupation
</t>
  </si>
  <si>
    <t>DELORAINED</t>
  </si>
  <si>
    <t>Deloraine District Pony Club</t>
  </si>
  <si>
    <t>CG313902637</t>
  </si>
  <si>
    <t>(Declined: 22/09/2017 10:34:56 AM)
Declined Money cover section due to Occupation
Declined Public and Products Liability cover section due to Occupation
Declined Theft cover section due to Occupation</t>
  </si>
  <si>
    <t>INVERMAY</t>
  </si>
  <si>
    <t>INVERMAY PARTNERSHIP</t>
  </si>
  <si>
    <t>CG313902728</t>
  </si>
  <si>
    <t>(Declined: 22/09/2017 11:35:25 AM)
Declined Public and Products Liability cover section due to Occupation
Declined Business Interruption cover section due to Occupation
Declined Business Interruption</t>
  </si>
  <si>
    <t>THESTUDIO</t>
  </si>
  <si>
    <t>E E Clark &amp; T Skipworth</t>
  </si>
  <si>
    <t>CG313662961</t>
  </si>
  <si>
    <t>(Declined: 22/09/2017 12:05:16 PM)
Hi Belinda, appreciate the referral though the selected occupation is a decline at Calibre Insurance. Consequently, we are unable to assist with a suitable offer.</t>
  </si>
  <si>
    <t>CG313663244</t>
  </si>
  <si>
    <t>(Declined: 22/09/2017 2:50:05 PM)
Hi, thank you for the referral. though the relevant occupation selected together with Riding School Operation, Horses are regretfully decline occupations at Calibr</t>
  </si>
  <si>
    <t>CG313904127</t>
  </si>
  <si>
    <t>(Declined: 25/09/2017 12:29:40 PM)
Declined due to fire brigade type, age of building, occupation and Property Damage/Business Interruption sum insured
Declined due to location, age of building, occu</t>
  </si>
  <si>
    <t>HOLBROOKS</t>
  </si>
  <si>
    <t>Steve Holbrook</t>
  </si>
  <si>
    <t>CG313664479</t>
  </si>
  <si>
    <t>SBPQTE11962705</t>
  </si>
  <si>
    <t xml:space="preserve">(Declined: 25/09/2017 12:33:25 PM)
Declined due to inadequate fire protection for the risk and Property Damage/Business Interruption sum insured (fire extinguishers required)
</t>
  </si>
  <si>
    <t>CG313904480</t>
  </si>
  <si>
    <t>(Declined: 25/09/2017 3:19:54 PM)
Declined Property Damage cover section due to tenant Occupation
Declined Business Interruption cover section due to tenant Occupation
Declined Public and Products Li</t>
  </si>
  <si>
    <t>SCHWARZF</t>
  </si>
  <si>
    <t>MR F SCHWARZ</t>
  </si>
  <si>
    <t>CG313665042</t>
  </si>
  <si>
    <t>(Declined: 25/09/2017 5:01:20 PM)
Declined due to minimum underwriting criteria not being met
Declined Public and Products Liability cover section due to the amount of manufacturing for the occupatio</t>
  </si>
  <si>
    <t>CUTHBERTR</t>
  </si>
  <si>
    <t>Mr R D Cuthbert</t>
  </si>
  <si>
    <t>CG313665139</t>
  </si>
  <si>
    <t xml:space="preserve">(Declined: 25/09/2017 8:20:34 PM)
Declined due to General Property section taken without either Property Damage section or Liability section
</t>
  </si>
  <si>
    <t>ADDESIGN</t>
  </si>
  <si>
    <t>ALAN DARWIN</t>
  </si>
  <si>
    <t>CG313665935</t>
  </si>
  <si>
    <t>(Declined: 26/09/2017 1:05:00 PM)
Declined due to location
Declined Money cover section due to Occupation
Declined Public and Products Liability cover section due to Occupation
Declined Theft cover s</t>
  </si>
  <si>
    <t>PLATER</t>
  </si>
  <si>
    <t>MR DAVID PLATER</t>
  </si>
  <si>
    <t>CG313905750</t>
  </si>
  <si>
    <t xml:space="preserve">(Declined: 26/09/2017 3:21:27 PM)
Declined Public and Products Liability cover section due to Occupation
</t>
  </si>
  <si>
    <t>BAKERD</t>
  </si>
  <si>
    <t>MR DAVID BAKER &amp; MS CAROLINE BROWN</t>
  </si>
  <si>
    <t>CG313667156</t>
  </si>
  <si>
    <t xml:space="preserve">(Declined: 27/09/2017 12:29:07 PM)
Declined due to postcode, age of building, occupation and Property Damage/Business Interruption sum insured
</t>
  </si>
  <si>
    <t>LEWISP</t>
  </si>
  <si>
    <t>HELENS CLOTHING ALTERATIONS</t>
  </si>
  <si>
    <t>CG313668064</t>
  </si>
  <si>
    <t>SBPQTE11964845</t>
  </si>
  <si>
    <t xml:space="preserve">(Declined: 28/09/2017 9:44:48 AM)
Declined due to postcode, age of building, occupation and Property Damage/Business Interruption sum insured
</t>
  </si>
  <si>
    <t>PEDLEYK</t>
  </si>
  <si>
    <t>Kate Pedley &amp; William Ashley-Jones</t>
  </si>
  <si>
    <t>CG313668462</t>
  </si>
  <si>
    <t>(Declined: 28/09/2017 12:40:11 PM)
Declined due to fire brigade type, age of building, occupation and Property Damage/Business Interruption sum insured
Refer due to location
Refer due to wall constru</t>
  </si>
  <si>
    <t>HAZLEWOODR</t>
  </si>
  <si>
    <t>Mr R Hazelwood</t>
  </si>
  <si>
    <t>CG313908264</t>
  </si>
  <si>
    <t>(Declined: 28/09/2017 2:33:24 PM)
Hi there, this quote remains a decline for Calibre due to the building age and type of business activities. Regards, Justin</t>
  </si>
  <si>
    <t>CG313908371</t>
  </si>
  <si>
    <t>(Declined: 28/09/2017 3:24:30 PM)
Declined due to EPS% and Property Damage/Business Interruption sum insured
Declined due to age of building, EPS% and Property Damage/Business Interruption sum insure</t>
  </si>
  <si>
    <t>SAMOILOVT</t>
  </si>
  <si>
    <t>MR T SAMOILOV</t>
  </si>
  <si>
    <t>CG313668869</t>
  </si>
  <si>
    <t xml:space="preserve">(Declined: 28/09/2017 4:22:15 PM)
Declined Public and Products Liability cover section due to Occupation
Declined General Property cover section due to Occupation
</t>
  </si>
  <si>
    <t>DAVERNR</t>
  </si>
  <si>
    <t>Rebecca Davern</t>
  </si>
  <si>
    <t>CG317151376</t>
  </si>
  <si>
    <t>SBPQTE11965697</t>
  </si>
  <si>
    <t xml:space="preserve">(Declined: 29/09/2017 9:19:57 AM)
Declined Public and Products Liability cover section due to Occupation
</t>
  </si>
  <si>
    <t>WOJCICKI</t>
  </si>
  <si>
    <t>Aleksandra Wojcicki</t>
  </si>
  <si>
    <t>CG317151730</t>
  </si>
  <si>
    <t xml:space="preserve">(Declined: 29/09/2017 2:10:05 PM)
Hi Belinda,  Thank you for the referral and the supporting information. The product manufactured by the Insured is a decline as per our guidelines. We will not be </t>
  </si>
  <si>
    <t>CG305963293</t>
  </si>
  <si>
    <t>SBPQTE11951234</t>
  </si>
  <si>
    <t xml:space="preserve">(Declined: 4/09/2017 4:27:04 PM)
Declined Property Damage cover section due to No to ‘Are deep fryers thermostatically controlled and fitted with an automatic over-temperature cut out device?'
Refer </t>
  </si>
  <si>
    <t>KAPPAENTER</t>
  </si>
  <si>
    <t>Kappa Enterprises Pty Ltd</t>
  </si>
  <si>
    <t>CG305635804</t>
  </si>
  <si>
    <t>SBPQTE11952914</t>
  </si>
  <si>
    <t xml:space="preserve">(Declined: 6/09/2017 5:31:06 PM)
Declined due to inadequate fire protection for the occupation and Property Damage/Business Interruption sum insured (fire extinguishers &amp; fire blankets required)
</t>
  </si>
  <si>
    <t>BISTECCA</t>
  </si>
  <si>
    <t>Bistecca &amp; Co</t>
  </si>
  <si>
    <t>CG309751901</t>
  </si>
  <si>
    <t xml:space="preserve">(Declined: 13/09/2017 3:26:41 PM)
Declined due to minimum underwriting criteria not being met
Refer due to the period of insurance
</t>
  </si>
  <si>
    <t>AVIONINT</t>
  </si>
  <si>
    <t>Avion International (Australia) Pty Ltd</t>
  </si>
  <si>
    <t>CG309924823</t>
  </si>
  <si>
    <t>(Declined: 18/09/2017 11:42:46 AM)
Declined Theft cover section due to Occupation
Declined Business Interruption cover section due to Occupation
Declined Property Damage cover section due to Occupati</t>
  </si>
  <si>
    <t>FSD</t>
  </si>
  <si>
    <t>Leacrest Pty Ltd T/as F.S.D.</t>
  </si>
  <si>
    <t>CG309926398</t>
  </si>
  <si>
    <t>SBPQTE11959491</t>
  </si>
  <si>
    <t xml:space="preserve">(Declined: 19/09/2017 2:39:19 PM)
Declined due to inadequate fire protection for the occupation and Property Damage/Business Interruption sum insured (fire extinguishers &amp; fire blankets required)
</t>
  </si>
  <si>
    <t>SUGARBEAN</t>
  </si>
  <si>
    <t>Pothas Enterprise Pty Ltd T/as Sugarbean Cafe</t>
  </si>
  <si>
    <t>CG313906315</t>
  </si>
  <si>
    <t>(Declined: 27/09/2017 8:14:13 AM)
Declined Property Damage cover section due to tenant Occupation
Declined Business Interruption cover section due to tenant Occupation
Declined Machinery Breakdown co</t>
  </si>
  <si>
    <t>SAACSHOL</t>
  </si>
  <si>
    <t>Saacs Holdings Pty Ltd</t>
  </si>
  <si>
    <t>CG317151786</t>
  </si>
  <si>
    <t xml:space="preserve">(Declined: 29/09/2017 2:56:03 PM)
Declined Public and Products Liability cover section due to Occupation
Declined Business Interruption cover section due to Occupation
Declined Property Damage cover </t>
  </si>
  <si>
    <t>PSHYDROP</t>
  </si>
  <si>
    <t>Sam &amp; Anthony Aloi &amp; Marco Marsili</t>
  </si>
  <si>
    <t>CG305633785</t>
  </si>
  <si>
    <t xml:space="preserve">(Declined: 5/09/2017 10:31:32 AM)
Declined due to back dating of inception date beyond limits
Declined Public and Products Liability cover section due to Occupation
</t>
  </si>
  <si>
    <t>15017</t>
  </si>
  <si>
    <t>Leverington Peter</t>
  </si>
  <si>
    <t>CG305631699</t>
  </si>
  <si>
    <t xml:space="preserve">(Declined: 1/09/2017 12:21:34 PM)
Declined due to back dating of inception date beyond limits
</t>
  </si>
  <si>
    <t>MAART</t>
  </si>
  <si>
    <t>N &amp; L Maartens</t>
  </si>
  <si>
    <t>CG309751550</t>
  </si>
  <si>
    <t>(Declined: 13/09/2017 12:52:58 PM)
Declined due to minimum underwriting criteria not being met
Declined Public and Products Liability cover section due to No to 'Is the property fully fenced?'
Declin</t>
  </si>
  <si>
    <t>WEST-MOORE</t>
  </si>
  <si>
    <t>Daryl &amp; J West-Moore</t>
  </si>
  <si>
    <t>CG309923766</t>
  </si>
  <si>
    <t>(Declined: 15/09/2017 12:46:05 PM)
Declined Public and Products Liability cover section due to occupation and turnover
Refer Public and Products Liability cover section due to occupation and turnover</t>
  </si>
  <si>
    <t>IIL AUST</t>
  </si>
  <si>
    <t>IIL Australia Pty Limited</t>
  </si>
  <si>
    <t>CG309923861</t>
  </si>
  <si>
    <t>(Declined: 15/09/2017 1:32:28 PM)
Declined due to minimum underwriting criteria not being met
Declined Public and Products Liability cover section due to No to 'Is the property fully fenced?'
Decline</t>
  </si>
  <si>
    <t>ABERF</t>
  </si>
  <si>
    <t>Aberfoyle Lodge Pty Ltd Atf GA &amp; LR Edwards Family trust</t>
  </si>
  <si>
    <t>CG305968935</t>
  </si>
  <si>
    <t>(Declined: 11/09/2017 12:57:44 PM)
Declined Property Damage cover section due to tenant Occupation
Declined Business Interruption cover section due to tenant Occupation
Declined Glass cover section d</t>
  </si>
  <si>
    <t>AUSBRIT4241</t>
  </si>
  <si>
    <t>TDTRADING</t>
  </si>
  <si>
    <t>CG309923331</t>
  </si>
  <si>
    <t>(Declined: 15/09/2017 9:26:26 AM)
Declined due to minimum underwriting criteria not being met
Declined Theft cover section due to Occupation
Declined Business Interruption cover section due to Occupa</t>
  </si>
  <si>
    <t>C1995</t>
  </si>
  <si>
    <t>Certified Destruction Services Pty Ltd</t>
  </si>
  <si>
    <t>CG309924707</t>
  </si>
  <si>
    <t>SBPQTE11958374</t>
  </si>
  <si>
    <t>(Declined: 18/09/2017 10:49:48 AM)
Declined as Deterioration of Stock cover not available under the Electronic Equipment Breakdown section. If cover required please request under the Machinery Breakd</t>
  </si>
  <si>
    <t xml:space="preserve">AUSBRIC0749 </t>
  </si>
  <si>
    <t>CONCRIB</t>
  </si>
  <si>
    <t>CG309756137</t>
  </si>
  <si>
    <t xml:space="preserve">(Declined: 19/09/2017 10:22:36 AM)
Declined due to inadequate security for the risk and Theft sum insured
</t>
  </si>
  <si>
    <t>MANTONHAIR</t>
  </si>
  <si>
    <t>Manton Hair</t>
  </si>
  <si>
    <t>CG309927003</t>
  </si>
  <si>
    <t>SBPQTE11960198</t>
  </si>
  <si>
    <t xml:space="preserve">(Declined: 20/09/2017 9:18:37 AM)
Declined due to inadequate fire protection for the risk and Property Damage/Business Interruption sum insured
</t>
  </si>
  <si>
    <t>CG309757278</t>
  </si>
  <si>
    <t xml:space="preserve">(Declined: 20/09/2017 9:37:51 AM)
Declined due to inadequate fire protection for the risk and Property Damage/Business Interruption sum insured
</t>
  </si>
  <si>
    <t>CG309927908</t>
  </si>
  <si>
    <t>(Declined: 20/09/2017 4:59:01 PM)
Declined Money cover section due to Occupation
Declined Theft cover section due to Occupation
Declined Business Interruption cover section due to Occupation
Declined</t>
  </si>
  <si>
    <t>AUSCIQT7742</t>
  </si>
  <si>
    <t>Toogoolawah Golf Club Inc</t>
  </si>
  <si>
    <t>CG313661976</t>
  </si>
  <si>
    <t>(Declined: 21/09/2017 1:18:04 PM)
Declined due to location
Declined as Flood cover is not available
Refer Public and Products Liability cover section due to Occupation
Refer Machinery Breakdown cover</t>
  </si>
  <si>
    <t>ONELIFECENTRE</t>
  </si>
  <si>
    <t>The One Life Centre</t>
  </si>
  <si>
    <t>CG313903037</t>
  </si>
  <si>
    <t xml:space="preserve">(Declined: 22/09/2017 3:01:32 PM)
Declined Theft cover section due to Occupation
Declined Property Damage cover section due to Occupation
</t>
  </si>
  <si>
    <t>MARITIME</t>
  </si>
  <si>
    <t>Maritime Professional Solutions Pty Ltd</t>
  </si>
  <si>
    <t>CG313663306</t>
  </si>
  <si>
    <t xml:space="preserve">(Declined: 22/09/2017 3:27:48 PM)
Declined Public and Products Liability cover section due to tenant Occupation
</t>
  </si>
  <si>
    <t>KOTECHAPK</t>
  </si>
  <si>
    <t>Mosswell Pty Ltd</t>
  </si>
  <si>
    <t>CG313664217</t>
  </si>
  <si>
    <t xml:space="preserve">(Declined: 25/09/2017 10:47:25 AM)
Declined Public and Products Liability cover section due to Occupation
</t>
  </si>
  <si>
    <t>BRIC4357</t>
  </si>
  <si>
    <t>Church LED</t>
  </si>
  <si>
    <t>CG313664883</t>
  </si>
  <si>
    <t xml:space="preserve">(Declined: 25/09/2017 3:44:16 PM)
Declined due to Glass section taken without Property Damage section
Declined due to Glass section taken without Property Damage section
</t>
  </si>
  <si>
    <t>BRIO1878</t>
  </si>
  <si>
    <t>One Plus Two Art Group Association</t>
  </si>
  <si>
    <t>CG313665648</t>
  </si>
  <si>
    <t xml:space="preserve">(Declined: 26/09/2017 11:04:37 AM)
Declined Public and Products Liability cover section due to tenant Occupation
</t>
  </si>
  <si>
    <t>AUS BRI L7487</t>
  </si>
  <si>
    <t>Dr &amp; Mrs Leibowitz</t>
  </si>
  <si>
    <t>CG313906585</t>
  </si>
  <si>
    <t>(Declined: 27/09/2017 10:52:40 AM)
Declined Property Damage cover section due to tenant Occupation
Declined Business Interruption cover section due to tenant Occupation
Declined Public and Products L</t>
  </si>
  <si>
    <t>BRIW9223</t>
  </si>
  <si>
    <t>Whitesplus Pty Ltd</t>
  </si>
  <si>
    <t>CG313906628</t>
  </si>
  <si>
    <t>(Declined: 27/09/2017 11:12:45 AM)
Declined due to inadequate fire protection for the risk and Property Damage/Business Interruption sum insured (fire extinguishers required)
Refer due to claims hist</t>
  </si>
  <si>
    <t>BRIF6733</t>
  </si>
  <si>
    <t>Sky Mogul Pty Ltd</t>
  </si>
  <si>
    <t>CG313907800</t>
  </si>
  <si>
    <t xml:space="preserve">(Declined: 28/09/2017 10:49:56 AM)
Declined Public and Products Liability cover section due to Occupation
</t>
  </si>
  <si>
    <t>QPMD</t>
  </si>
  <si>
    <t>Queensland Project Management and Development Services Pty Ltd</t>
  </si>
  <si>
    <t>CG305963435</t>
  </si>
  <si>
    <t xml:space="preserve">(Declined: 4/09/2017 6:12:07 PM)
Declined due to minimum underwriting criteria not being met
Declined due to Glass section taken without Property Damage section
</t>
  </si>
  <si>
    <t>CTBS</t>
  </si>
  <si>
    <t>CTBS Partners Pty Ltd</t>
  </si>
  <si>
    <t>CG309925759</t>
  </si>
  <si>
    <t>SBPQTE11959066</t>
  </si>
  <si>
    <t xml:space="preserve">(Declined: 19/09/2017 10:10:05 AM)
Declined due to Glass section taken without Property Damage section
</t>
  </si>
  <si>
    <t>I J A KELL</t>
  </si>
  <si>
    <t>IAN J.ARTHUR &amp; SONS FUNERAL DIRECTORS</t>
  </si>
  <si>
    <t>CG313902053</t>
  </si>
  <si>
    <t xml:space="preserve">(Declined: 21/09/2017 2:19:07 PM)
Declined Public and Products Liability cover section due to Occupation
</t>
  </si>
  <si>
    <t>WALKE CONT</t>
  </si>
  <si>
    <t>Walkers Containers &amp; Storage Pty Ltd</t>
  </si>
  <si>
    <t>CG313664200</t>
  </si>
  <si>
    <t xml:space="preserve">(Declined: 25/09/2017 10:40:36 AM)
Declined due to minimum underwriting criteria not being met
Refer Public and Products Liability cover section due to Occupation
</t>
  </si>
  <si>
    <t>STARTINNO</t>
  </si>
  <si>
    <t>Startinno Ventures Pty Ltd</t>
  </si>
  <si>
    <t>CG313905145</t>
  </si>
  <si>
    <t xml:space="preserve">(Declined: 26/09/2017 10:46:45 AM)
Declined due to minimum underwriting criteria not being met
Refer Public and Products Liability cover section due to Occupation
</t>
  </si>
  <si>
    <t>OSTRO ANTH</t>
  </si>
  <si>
    <t>Anthony Ostroman</t>
  </si>
  <si>
    <t>CG317161397</t>
  </si>
  <si>
    <t>(Declined: 29/09/2017 9:48:07 AM)
Declined due to minimum underwriting criteria not being met
Refer Public and Products Liability cover section due to Yes to 'Do you, or do you intend to use, store o</t>
  </si>
  <si>
    <t>Berto Marc</t>
  </si>
  <si>
    <t>Marco Bertocchi</t>
  </si>
  <si>
    <t>CG305962722</t>
  </si>
  <si>
    <t>(Declined: 4/09/2017 11:31:24 AM)
Declined due to construction, occupation and Property Damage/Business Interruption sum insured
Declined due to postcode, age of building, occupation and Property Dam</t>
  </si>
  <si>
    <t>QUOTE SM</t>
  </si>
  <si>
    <t>Shermay's Quotes</t>
  </si>
  <si>
    <t>CG305963700</t>
  </si>
  <si>
    <t xml:space="preserve">(Declined: 5/09/2017 9:23:20 AM)
Declined Public and Products Liability cover section due to Occupation
Declined Property Damage cover section due to Occupation
</t>
  </si>
  <si>
    <t>CRON DE</t>
  </si>
  <si>
    <t>KBJ Legal Pty Ltd</t>
  </si>
  <si>
    <t>CG305964504</t>
  </si>
  <si>
    <t xml:space="preserve">(Declined: 5/09/2017 3:30:58 PM)
Declined Public and Products Liability cover section due to Occupation
</t>
  </si>
  <si>
    <t>CALL BE</t>
  </si>
  <si>
    <t>Benjamin Jay Callcott T/As Stripproof Industries</t>
  </si>
  <si>
    <t>CG305636379</t>
  </si>
  <si>
    <t>(Declined: 7/09/2017 12:07:21 PM)
Declined due to minimum underwriting criteria not being met
Refer Public and Products Liability cover section due to installation, service or maintenance work at thi</t>
  </si>
  <si>
    <t>CULH S</t>
  </si>
  <si>
    <t>Culhaci Holdings Pty Ltd  as trustee for Culhaci Family Trust trading as Penrose and Maple</t>
  </si>
  <si>
    <t>CG305966446</t>
  </si>
  <si>
    <t xml:space="preserve">(Declined: 7/09/2017 12:11:21 PM)
Decline due to occupation and Property Damage/Business Interruption sum insured
</t>
  </si>
  <si>
    <t>FOX M</t>
  </si>
  <si>
    <t>Margi Fox</t>
  </si>
  <si>
    <t>CG305637404</t>
  </si>
  <si>
    <t xml:space="preserve">(Declined: 8/09/2017 11:51:43 AM)
Declined Property Damage cover section due to premises containing a Bar
</t>
  </si>
  <si>
    <t>CG305638693</t>
  </si>
  <si>
    <t>SBPQTE11955046</t>
  </si>
  <si>
    <t>(Declined: 11/09/2017 12:59:22 PM)
Declined Property Damage cover section due to tenant Occupation
Declined Business Interruption cover section due to tenant Occupation
Declined Public and Products L</t>
  </si>
  <si>
    <t>QUOTE</t>
  </si>
  <si>
    <t>CG305969238</t>
  </si>
  <si>
    <t>SBPQTE11955258</t>
  </si>
  <si>
    <t>(Declined: 11/09/2017 3:39:53 PM)
Declined Property Damage cover section due to tenant Occupation
Declined Business Interruption cover section due to tenant Occupation
Declined Public and Products Li</t>
  </si>
  <si>
    <t>CG309921676</t>
  </si>
  <si>
    <t xml:space="preserve">(Declined: 13/09/2017 4:31:03 PM)
Declined Public and Products Liability cover section due to Occupation
</t>
  </si>
  <si>
    <t>BRAN T</t>
  </si>
  <si>
    <t>Mr T Brand &amp; Mrs A Brand</t>
  </si>
  <si>
    <t>CG309922010</t>
  </si>
  <si>
    <t>(Declined: 14/09/2017 9:10:20 AM)
Declined Property Damage cover section due to tenant Occupation
Declined Business Interruption cover section due to tenant Occupation
Declined Public and Products Li</t>
  </si>
  <si>
    <t>CG309922407</t>
  </si>
  <si>
    <t xml:space="preserve">(Declined: 14/09/2017 12:13:10 PM)
Declined Theft cover section due to Occupation
Declined Property Damage cover section due to Occupation
</t>
  </si>
  <si>
    <t>FISH W</t>
  </si>
  <si>
    <t>Spectrum Aviation</t>
  </si>
  <si>
    <t>CG309753634</t>
  </si>
  <si>
    <t>SBPQTE11957521</t>
  </si>
  <si>
    <t xml:space="preserve">(Declined: 15/09/2017 8:48:43 AM)
Declined Public and Products Liability cover section due to Occupation
</t>
  </si>
  <si>
    <t>MCDE J</t>
  </si>
  <si>
    <t>John McDermott</t>
  </si>
  <si>
    <t>CG309923924</t>
  </si>
  <si>
    <t>SBPQTE11957934</t>
  </si>
  <si>
    <t xml:space="preserve">(Declined: 15/09/2017 2:14:49 PM)
Declined Public and Products Liability cover section due to Occupation
</t>
  </si>
  <si>
    <t>WILS L</t>
  </si>
  <si>
    <t>Lou &amp; Cath Wilson</t>
  </si>
  <si>
    <t>CG309925922</t>
  </si>
  <si>
    <t xml:space="preserve">(Declined: 19/09/2017 11:19:43 AM)
Declined Public and Products Liability cover section due to Yes to 'Do you carry out any of the following: Use of explosives'
</t>
  </si>
  <si>
    <t>QUOTE EC</t>
  </si>
  <si>
    <t>Emily's Quotes</t>
  </si>
  <si>
    <t>CG309756302</t>
  </si>
  <si>
    <t xml:space="preserve">(Declined: 19/09/2017 11:35:27 AM)
Declined Public and Products Liability cover section due to Occupation
</t>
  </si>
  <si>
    <t>CG309926616</t>
  </si>
  <si>
    <t>SBPQTE11959634</t>
  </si>
  <si>
    <t>(Declined: 19/09/2017 4:05:35 PM)
Declined Public and Products Liability cover section due to percentage of turnover paid to contractors/subcontractors and where the insured does not ensure that cont</t>
  </si>
  <si>
    <t>QUOTE KM</t>
  </si>
  <si>
    <t>CG309926964</t>
  </si>
  <si>
    <t xml:space="preserve">(Declined: 20/09/2017 8:56:04 AM)
Declined Public and Products Liability cover section due to No to ‘Does the business hold a current professional indemnity policy with a sum insured of at least $2M </t>
  </si>
  <si>
    <t>WALL H</t>
  </si>
  <si>
    <t>Cork &amp; Chroma Pty Ltd As Trustee For Wall Family Trust</t>
  </si>
  <si>
    <t>CG309757254</t>
  </si>
  <si>
    <t xml:space="preserve">(Declined: 20/09/2017 9:18:18 AM)
Declined due to inadequate fire protection for the occupation and Property Damage/Business Interruption sum insured (fire extinguishers &amp; fire blankets required)
</t>
  </si>
  <si>
    <t>KORK B</t>
  </si>
  <si>
    <t>Born in Brunswick Pty Ltd</t>
  </si>
  <si>
    <t>CG313903620</t>
  </si>
  <si>
    <t>SBPQTE11962389</t>
  </si>
  <si>
    <t xml:space="preserve">(Declined: 25/09/2017 9:03:55 AM)
Decline due to occupation and Property Damage/Business Interruption sum insured
</t>
  </si>
  <si>
    <t>CG313663938</t>
  </si>
  <si>
    <t>SBPQTE11962391</t>
  </si>
  <si>
    <t xml:space="preserve">(Declined: 25/09/2017 9:05:26 AM)
Decline due to occupation and Property Damage/Business Interruption sum insured
</t>
  </si>
  <si>
    <t>CG313903634</t>
  </si>
  <si>
    <t xml:space="preserve">(Declined: 25/09/2017 9:06:37 AM)
Decline due to occupation and Property Damage/Business Interruption sum insured
</t>
  </si>
  <si>
    <t>CG313665868</t>
  </si>
  <si>
    <t xml:space="preserve">(Declined: 26/09/2017 12:39:48 PM)
Declined Public and Products Liability cover section due to Occupation
Declined Theft cover section due to Occupation
Declined Property Damage cover section due to </t>
  </si>
  <si>
    <t>CG313907053</t>
  </si>
  <si>
    <t>(Declined: 27/09/2017 2:31:46 PM)
Hi Kirsty,
Thank you for your referral.
Based on Google search on the insured trading name, it comes up with business activities such as excavation work etc..
Coul</t>
  </si>
  <si>
    <t>GRIF S</t>
  </si>
  <si>
    <t>Simon Griffiths</t>
  </si>
  <si>
    <t>CG313668904</t>
  </si>
  <si>
    <t xml:space="preserve">(Declined: 28/09/2017 4:44:01 PM)
Declined Money cover section due to Occupation
Declined Public and Products Liability cover section due to Occupation
Declined Theft cover section due to Occupation
</t>
  </si>
  <si>
    <t>Simp D</t>
  </si>
  <si>
    <t>Daniel Simpson</t>
  </si>
  <si>
    <t>CG305632790</t>
  </si>
  <si>
    <t xml:space="preserve">(Declined: 4/09/2017 11:43:37 AM)
Declined Public and Products Liability cover section due to Occupation
</t>
  </si>
  <si>
    <t>mask b</t>
  </si>
  <si>
    <t>Benjamin Maskey</t>
  </si>
  <si>
    <t>CG305633110</t>
  </si>
  <si>
    <t>(Declined: 4/09/2017 2:38:13 PM)
Declined Glass cover section due to Occupation
Declined Property Damage cover section due to Occupation
Declined Property Damage cover section due to premises contain</t>
  </si>
  <si>
    <t>QUEENS</t>
  </si>
  <si>
    <t>QUEENS CRICKET CLUB INC.</t>
  </si>
  <si>
    <t>CG305963101</t>
  </si>
  <si>
    <t xml:space="preserve">(Declined: 4/09/2017 2:56:51 PM)
Declined due to minimum underwriting criteria not being met
Declined Public and Products Liability cover section due to Occupation
</t>
  </si>
  <si>
    <t>CASE GE</t>
  </si>
  <si>
    <t>Geoff Case</t>
  </si>
  <si>
    <t>CG305963229</t>
  </si>
  <si>
    <t>SBPQTE11951187</t>
  </si>
  <si>
    <t>(Declined: 4/09/2017 3:55:49 PM)
Declined due to minimum underwriting criteria not being met
Declined Public and Products Liability cover section due to Yes to 'Has or does the business provide, prod</t>
  </si>
  <si>
    <t>MILN S</t>
  </si>
  <si>
    <t>Scott &amp; Helen Milner</t>
  </si>
  <si>
    <t>CG305964193</t>
  </si>
  <si>
    <t xml:space="preserve">(Declined: 5/09/2017 12:44:08 PM)
Declined as Flood cover is not available
</t>
  </si>
  <si>
    <t>HARC R</t>
  </si>
  <si>
    <t>R P Harcourt</t>
  </si>
  <si>
    <t>CG305964374</t>
  </si>
  <si>
    <t>(Declined: 5/09/2017 2:42:46 PM)
Declined Public and Products Liability cover section due to No to ‘Does the business hold a current professional indemnity policy with a sum insured of at least $2M o</t>
  </si>
  <si>
    <t>232 C</t>
  </si>
  <si>
    <t>232 Consult Pty Ltd</t>
  </si>
  <si>
    <t>CG305964942</t>
  </si>
  <si>
    <t>SBPQTE11952209</t>
  </si>
  <si>
    <t xml:space="preserve">(Declined: 6/09/2017 8:45:55 AM)
Declined due to back dating of inception date beyond limits
</t>
  </si>
  <si>
    <t>BURL TILES</t>
  </si>
  <si>
    <t>Burleigh Tiles</t>
  </si>
  <si>
    <t>CG305636274</t>
  </si>
  <si>
    <t>(Declined: 7/09/2017 11:14:00 AM)
Hi Whitney, due to the type of activities and sites worked at. This is a decline for Calibre. Regards, Justin</t>
  </si>
  <si>
    <t>CG305636564</t>
  </si>
  <si>
    <t xml:space="preserve">(Declined: 7/09/2017 2:00:44 PM)
Declined due to inadequate fire protection for the risk and Property Damage/Business Interruption sum insured
</t>
  </si>
  <si>
    <t>KING J</t>
  </si>
  <si>
    <t>Mr J &amp; Mrs H King</t>
  </si>
  <si>
    <t>CG305966641</t>
  </si>
  <si>
    <t>SBPQTE11953431</t>
  </si>
  <si>
    <t xml:space="preserve">(Declined: 7/09/2017 2:14:24 PM)
Declined due to minimum underwriting criteria not being met
Declined Public and Products Liability cover section due to Occupation
</t>
  </si>
  <si>
    <t>GODI T</t>
  </si>
  <si>
    <t>Mr Tony Godinho</t>
  </si>
  <si>
    <t>CG305637504</t>
  </si>
  <si>
    <t>SBPQTE11954262</t>
  </si>
  <si>
    <t xml:space="preserve">(Declined: 8/09/2017 12:56:51 PM)
Declined Public and Products Liability cover section due to Occupation
</t>
  </si>
  <si>
    <t>UHRH D</t>
  </si>
  <si>
    <t>D UHRHANE</t>
  </si>
  <si>
    <t>CG305637520</t>
  </si>
  <si>
    <t xml:space="preserve">(Declined: 8/09/2017 1:19:07 PM)
Declined Public and Products Liability cover section due to Occupation
</t>
  </si>
  <si>
    <t>CG305637727</t>
  </si>
  <si>
    <t>SBPQTE11954444</t>
  </si>
  <si>
    <t>(Declined: 8/09/2017 3:02:20 PM)
Declined due to occupation, EPS% and Property Damage/Business Interruption sum insured
Refer due to tenant occupation and Property Damage/Business Interruption sum in</t>
  </si>
  <si>
    <t>LADDFORD</t>
  </si>
  <si>
    <t>Mrs Samantha Ladd</t>
  </si>
  <si>
    <t>CG309922118</t>
  </si>
  <si>
    <t>(Declined: 14/09/2017 10:12:18 AM)
Declined Property Damage cover section due to the amount of manufacturing for the occupation selected. Please select an appropriate manufacturing occupation.
Declin</t>
  </si>
  <si>
    <t>MILA R</t>
  </si>
  <si>
    <t>AR &amp; MA Anderson</t>
  </si>
  <si>
    <t>CG309922142</t>
  </si>
  <si>
    <t xml:space="preserve">(Declined: 14/09/2017 10:21:02 AM)
Declined Public and Products Liability cover section due to Occupation
</t>
  </si>
  <si>
    <t>MATS TEC</t>
  </si>
  <si>
    <t>Xane Matsen</t>
  </si>
  <si>
    <t>CG309754023</t>
  </si>
  <si>
    <t xml:space="preserve">(Declined: 15/09/2017 11:56:05 AM)
Declined due to Machinery cover taken without building cover (Property Owner)
</t>
  </si>
  <si>
    <t>NOBE J</t>
  </si>
  <si>
    <t>JOANNA J NOBEL</t>
  </si>
  <si>
    <t>CG309754913</t>
  </si>
  <si>
    <t xml:space="preserve">(Declined: 18/09/2017 9:33:24 AM)
Declined due to General Property section taken without either Property Damage section or Liability section
</t>
  </si>
  <si>
    <t>DALY S</t>
  </si>
  <si>
    <t>Mr S &amp; Mrs J Daly</t>
  </si>
  <si>
    <t>CG309755116</t>
  </si>
  <si>
    <t xml:space="preserve">(Declined: 18/09/2017 11:33:32 AM)
Declined Public and Products Liability cover section due to Occupation
</t>
  </si>
  <si>
    <t>SHIP R</t>
  </si>
  <si>
    <t>Mr R Shipston</t>
  </si>
  <si>
    <t>CG309755649</t>
  </si>
  <si>
    <t>(Declined: 18/09/2017 4:01:47 PM)
Declined Property Damage cover section due to tenant Occupation
Declined Business Interruption cover section due to tenant Occupation
Declined Glass cover section du</t>
  </si>
  <si>
    <t>SMAR E</t>
  </si>
  <si>
    <t>SMART ENTERPRISES PTY LTD</t>
  </si>
  <si>
    <t>CG309926433</t>
  </si>
  <si>
    <t xml:space="preserve">(Declined: 19/09/2017 2:54:28 PM)
Declined Public and Products Liability cover section due to Occupation
</t>
  </si>
  <si>
    <t>SIM E</t>
  </si>
  <si>
    <t>Eli Sim</t>
  </si>
  <si>
    <t>CG309756653</t>
  </si>
  <si>
    <t>(Declined: 19/09/2017 2:56:43 PM)
Declined Public and Products Liability cover section due to Yes to 'Does the business import any of the following: prescription drugs or medical veterinary products;</t>
  </si>
  <si>
    <t>DECIEM</t>
  </si>
  <si>
    <t>DECIEM AUSTRALIA PTY LTD</t>
  </si>
  <si>
    <t>CG309756703</t>
  </si>
  <si>
    <t xml:space="preserve">(Declined: 19/09/2017 3:14:22 PM)
Declined Public and Products Liability cover section due to Occupation
</t>
  </si>
  <si>
    <t>CG313901644</t>
  </si>
  <si>
    <t xml:space="preserve">(Declined: 21/09/2017 10:47:04 AM)
Declined Public and Products Liability cover section due to Occupation
</t>
  </si>
  <si>
    <t>HALF C</t>
  </si>
  <si>
    <t>Mrs C Halfpenny</t>
  </si>
  <si>
    <t>CG313901856</t>
  </si>
  <si>
    <t xml:space="preserve">(Declined: 21/09/2017 12:23:08 PM)
Declined Property Damage cover section due to Occupation
</t>
  </si>
  <si>
    <t>WILSTON</t>
  </si>
  <si>
    <t>Wilston Athletic Soccer Club</t>
  </si>
  <si>
    <t>CG313662854</t>
  </si>
  <si>
    <t>SBPQTE11961880</t>
  </si>
  <si>
    <t xml:space="preserve">(Declined: 22/09/2017 11:00:50 AM)
Declined Public and Products Liability cover section due to Occupation
Declined Public and Products Liability cover section due to Occupation
</t>
  </si>
  <si>
    <t>BRISBANE</t>
  </si>
  <si>
    <t>BGS Sheds Pty Ltd</t>
  </si>
  <si>
    <t>CG313663400</t>
  </si>
  <si>
    <t xml:space="preserve">(Declined: 22/09/2017 4:15:54 PM)
Hi Whitney, thanks for the New Business submission. After reviewing the insured's web site and both locations they do not appear to indicate actual manufacturing. </t>
  </si>
  <si>
    <t>CG313904138</t>
  </si>
  <si>
    <t xml:space="preserve">(Declined: 25/09/2017 12:34:53 PM)
Declined Public and Products Liability cover section due to Occupation
</t>
  </si>
  <si>
    <t>QUOTE ONLY</t>
  </si>
  <si>
    <t>QUOTE ONLY CLIENTS</t>
  </si>
  <si>
    <t>CG313904904</t>
  </si>
  <si>
    <t xml:space="preserve">(Declined: 26/09/2017 8:50:38 AM)
Declined Public and Products Liability cover section due to Occupation
</t>
  </si>
  <si>
    <t>HILBO C</t>
  </si>
  <si>
    <t>Calvin Barry Hilborn</t>
  </si>
  <si>
    <t>CG313904916</t>
  </si>
  <si>
    <t xml:space="preserve">(Declined: 26/09/2017 8:56:16 AM)
Declined Public and Products Liability cover section due to Occupation
</t>
  </si>
  <si>
    <t>BENN N</t>
  </si>
  <si>
    <t>Natasha Bennett</t>
  </si>
  <si>
    <t>CG313905735</t>
  </si>
  <si>
    <t xml:space="preserve">(Declined: 26/09/2017 3:15:29 PM)
Declined due to General Property section taken without either Property Damage section or Liability section
</t>
  </si>
  <si>
    <t>FAHE J</t>
  </si>
  <si>
    <t>Mr Justin Fahey</t>
  </si>
  <si>
    <t>CG313905740</t>
  </si>
  <si>
    <t xml:space="preserve">(Declined: 26/09/2017 3:17:38 PM)
Declined Public and Products Liability cover section due to Occupation
</t>
  </si>
  <si>
    <t>WHIT V</t>
  </si>
  <si>
    <t>P And V Whitcher Family Trust</t>
  </si>
  <si>
    <t>CG313666719</t>
  </si>
  <si>
    <t>(Declined: 27/09/2017 9:20:12 AM)
Hi Kate,
Thank you for your referral.
Unfortunately we are unable to assist with this quote due to the insured business activities.
I hope we could better assist n</t>
  </si>
  <si>
    <t>HOLM V</t>
  </si>
  <si>
    <t>Vicki Holmes</t>
  </si>
  <si>
    <t>CG313666965</t>
  </si>
  <si>
    <t>SBPQTE11964150</t>
  </si>
  <si>
    <t xml:space="preserve">(Declined: 27/09/2017 11:07:32 AM)
Declined Theft cover section due to Occupation
Declined Property Damage cover section due to Occupation
</t>
  </si>
  <si>
    <t>RANGE</t>
  </si>
  <si>
    <t>Range United Churches Soccer Club</t>
  </si>
  <si>
    <t>CG313666969</t>
  </si>
  <si>
    <t xml:space="preserve">(Declined: 27/09/2017 11:09:32 AM)
Declined Theft cover section due to Occupation
Declined Property Damage cover section due to Occupation
</t>
  </si>
  <si>
    <t>CG313668011</t>
  </si>
  <si>
    <t xml:space="preserve">(Declined: 28/09/2017 9:15:38 AM)
Declined Public and Products Liability cover section due to Occupation
</t>
  </si>
  <si>
    <t>COCK J</t>
  </si>
  <si>
    <t>James Cockshell</t>
  </si>
  <si>
    <t>CG313668608</t>
  </si>
  <si>
    <t xml:space="preserve">(Declined: 28/09/2017 2:05:19 PM)
Declined due to General Property section taken without either Property Damage section or Liability section
</t>
  </si>
  <si>
    <t>CG309751926</t>
  </si>
  <si>
    <t xml:space="preserve">(Declined: 13/09/2017 3:40:58 PM)
Declined due to inadequate security for the risk and Theft sum insured
Refer Property Damage cover section due to manufacturing
</t>
  </si>
  <si>
    <t>PACE CRANE</t>
  </si>
  <si>
    <t>P A Construction Equipment Pty Ltd</t>
  </si>
  <si>
    <t>CG305102568</t>
  </si>
  <si>
    <t xml:space="preserve">(Declined: 1/09/2017 1:16:40 AM)
Declined Public and Products Liability cover section due to Occupation
</t>
  </si>
  <si>
    <t>121730</t>
  </si>
  <si>
    <t>Worldwide Surface Solutions Pty Ltd</t>
  </si>
  <si>
    <t>CG305961346</t>
  </si>
  <si>
    <t>(Declined: 1/09/2017 8:49:37 AM)
Declined Property Damage cover section due to No or Unknown to 'Does the wok cooking equipment have a flame failure automatic cut off module and exhaust extraction sy</t>
  </si>
  <si>
    <t>335623</t>
  </si>
  <si>
    <t>WAN DA FAMILY TRUST</t>
  </si>
  <si>
    <t>CG305961354</t>
  </si>
  <si>
    <t>(Declined: 1/09/2017 9:05:02 AM)
Declined Theft cover section due to Occupation
Declined Glass cover section due to Occupation
Declined Property Damage cover section due to Occupation
Declined Proper</t>
  </si>
  <si>
    <t>113390</t>
  </si>
  <si>
    <t>Cabarlah Sports &amp; Festival Committee Incorporated</t>
  </si>
  <si>
    <t>CG305631398</t>
  </si>
  <si>
    <t>SBPQTE11949105</t>
  </si>
  <si>
    <t>(Declined: 1/09/2017 9:30:50 AM)
Hi Travis,
Thank you for your referral.
Unfortunately we are unable to assist with this quote due to the wall construction.
I hope we could better assist next time.</t>
  </si>
  <si>
    <t>343556</t>
  </si>
  <si>
    <t>Mark &amp; Kirralee Hughes</t>
  </si>
  <si>
    <t>CG305961489</t>
  </si>
  <si>
    <t>(Declined: 1/09/2017 10:39:23 AM)
Declined due to minimum underwriting criteria not being met
Declined Public and Products Liability cover section due to No to 'Is the property fully fenced?'
Decline</t>
  </si>
  <si>
    <t>387599</t>
  </si>
  <si>
    <t>Franklin Akateh</t>
  </si>
  <si>
    <t>CG305631515</t>
  </si>
  <si>
    <t xml:space="preserve">(Declined: 1/09/2017 10:48:58 AM)
Declined Public and Products Liability cover section due to Occupation
</t>
  </si>
  <si>
    <t>387600</t>
  </si>
  <si>
    <t>Aaron Gregory</t>
  </si>
  <si>
    <t>CG305961560</t>
  </si>
  <si>
    <t xml:space="preserve">(Declined: 1/09/2017 11:21:41 AM)
Declined Public and Products Liability cover section due to Occupation
</t>
  </si>
  <si>
    <t>387603</t>
  </si>
  <si>
    <t>India Woods</t>
  </si>
  <si>
    <t>CG305631743</t>
  </si>
  <si>
    <t xml:space="preserve">(Declined: 1/09/2017 12:54:46 PM)
Declined Public and Products Liability cover section due to Occupation
</t>
  </si>
  <si>
    <t>386611</t>
  </si>
  <si>
    <t>Puneet Randhawa</t>
  </si>
  <si>
    <t>CG305631910</t>
  </si>
  <si>
    <t>(Declined: 1/09/2017 2:49:11 PM)
Declined due to minimum underwriting criteria not being met
Declined due to inadequate fire protection for the risk and Property Damage/Business Interruption sum insu</t>
  </si>
  <si>
    <t>378886</t>
  </si>
  <si>
    <t>Surrey Air Pty Ltd</t>
  </si>
  <si>
    <t>CG305631913</t>
  </si>
  <si>
    <t>SBPQTE11949197</t>
  </si>
  <si>
    <t>(Declined: 1/09/2017 2:49:55 PM)
Hi Lauren.
Thank you for your response however, the relevant sections of the Liability screen have not been updated.  I am unable to review unless this is completed</t>
  </si>
  <si>
    <t>385077</t>
  </si>
  <si>
    <t>Al Sadeer Import Export Pty Ltd</t>
  </si>
  <si>
    <t>CG305631915</t>
  </si>
  <si>
    <t>SBPQTE11950278</t>
  </si>
  <si>
    <t>(Declined: 1/09/2017 2:50:00 PM)
Declined Public and Products Liability cover section due to occupation and turnover
Declined Public and Products Liability cover section due to No to ‘Does the busine</t>
  </si>
  <si>
    <t>387242</t>
  </si>
  <si>
    <t>Jim Lee</t>
  </si>
  <si>
    <t>CG305631931</t>
  </si>
  <si>
    <t xml:space="preserve">(Declined: 1/09/2017 2:57:42 PM)
Declined Public and Products Liability cover section due to Occupation
</t>
  </si>
  <si>
    <t>387627</t>
  </si>
  <si>
    <t>Bobi Becvinovski</t>
  </si>
  <si>
    <t>CG305961955</t>
  </si>
  <si>
    <t>SBPQTE11950345</t>
  </si>
  <si>
    <t xml:space="preserve">(Declined: 1/09/2017 3:24:38 PM)
Declined due to minimum underwriting criteria not being met
Refer Public and Products Liability cover section due to Occupation
</t>
  </si>
  <si>
    <t>387631</t>
  </si>
  <si>
    <t>Ann Burdett</t>
  </si>
  <si>
    <t>CG305961968</t>
  </si>
  <si>
    <t xml:space="preserve">(Declined: 1/09/2017 3:30:12 PM)
Declined due to construction, occupation and Property Damage/Business Interruption sum insured
</t>
  </si>
  <si>
    <t>387633</t>
  </si>
  <si>
    <t>New View Window Fashions Pty Ltd</t>
  </si>
  <si>
    <t>CG305962294</t>
  </si>
  <si>
    <t>SBPQTE11949836</t>
  </si>
  <si>
    <t>(Declined: 2/09/2017 6:10:51 PM)
Hi Bill, the prime reason that this is a decline is due to the asbestos roof construction. This falls outside of Calibre's acceptance criteria. The other factors yo</t>
  </si>
  <si>
    <t>S217952</t>
  </si>
  <si>
    <t>Soya Bean Concentrates, Manufacturing</t>
  </si>
  <si>
    <t>386702</t>
  </si>
  <si>
    <t>Paage Investments Pty Ltd</t>
  </si>
  <si>
    <t>CG305962432</t>
  </si>
  <si>
    <t xml:space="preserve">(Declined: 4/09/2017 9:15:57 AM)
Declined due to location
Declined due to location
Declined due to EPS% and Property Damage/Business Interruption sum insured
</t>
  </si>
  <si>
    <t>89914</t>
  </si>
  <si>
    <t>Fred  &amp; Wendy Parsons ATF Parsons Super Fund &amp; NQ Prawn Cutlets</t>
  </si>
  <si>
    <t>CG305962441</t>
  </si>
  <si>
    <t xml:space="preserve">(Declined: 4/09/2017 9:18:16 AM)
Declined due to inadequate fire protection for the occupation and Property Damage/Business Interruption sum insured (fire extinguishers &amp; fire blankets required)
</t>
  </si>
  <si>
    <t>132869</t>
  </si>
  <si>
    <t>Giltron Pty Ltd</t>
  </si>
  <si>
    <t>CG305962466</t>
  </si>
  <si>
    <t xml:space="preserve">(Declined: 4/09/2017 9:34:54 AM)
Declined due to minimum underwriting criteria not being met
Refer due to claims history
</t>
  </si>
  <si>
    <t>313911</t>
  </si>
  <si>
    <t>Ms H Munsie</t>
  </si>
  <si>
    <t>CG305632532</t>
  </si>
  <si>
    <t>SBPQTE11950608</t>
  </si>
  <si>
    <t xml:space="preserve">(Declined: 4/09/2017 9:39:59 AM)
Declined Public and Products Liability cover section due to Occupation
</t>
  </si>
  <si>
    <t>387659</t>
  </si>
  <si>
    <t>Matthew Barram</t>
  </si>
  <si>
    <t>CG305962485</t>
  </si>
  <si>
    <t xml:space="preserve">(Declined: 4/09/2017 9:44:35 AM)
Declined Public and Products Liability cover section due to Occupation
</t>
  </si>
  <si>
    <t>CG305962495</t>
  </si>
  <si>
    <t>SBPQTE11950620</t>
  </si>
  <si>
    <t xml:space="preserve">(Declined: 4/09/2017 9:52:04 AM)
Declined Public and Products Liability cover section due to Occupation
</t>
  </si>
  <si>
    <t>339610</t>
  </si>
  <si>
    <t>SAS TRANSPORT INDUSTRIES PTY LTD</t>
  </si>
  <si>
    <t>CG305632581</t>
  </si>
  <si>
    <t>SBPQTE11950642</t>
  </si>
  <si>
    <t xml:space="preserve">(Declined: 4/09/2017 10:05:51 AM)
Declined Public and Products Liability cover section due to Occupation
</t>
  </si>
  <si>
    <t>309216</t>
  </si>
  <si>
    <t>Gabriel Chaya</t>
  </si>
  <si>
    <t>CG305962537</t>
  </si>
  <si>
    <t>SBPQTE11950653</t>
  </si>
  <si>
    <t xml:space="preserve">(Declined: 4/09/2017 10:13:55 AM)
Declined Public and Products Liability cover section due to Occupation
</t>
  </si>
  <si>
    <t>386617</t>
  </si>
  <si>
    <t>mark dennis</t>
  </si>
  <si>
    <t>CG305962561</t>
  </si>
  <si>
    <t>SBPQTE11950666</t>
  </si>
  <si>
    <t xml:space="preserve">(Declined: 4/09/2017 10:26:14 AM)
Declined due to minimum underwriting criteria not being met
Refer due to type of interested party required on Public and Products Liability cover section
</t>
  </si>
  <si>
    <t>312061</t>
  </si>
  <si>
    <t>Jeremy Lloyd Hession</t>
  </si>
  <si>
    <t>CG305962594</t>
  </si>
  <si>
    <t>SBPQTE11950688</t>
  </si>
  <si>
    <t xml:space="preserve">(Declined: 4/09/2017 10:40:20 AM)
Declined Public and Products Liability cover section due to Occupation
</t>
  </si>
  <si>
    <t>312596</t>
  </si>
  <si>
    <t>Michael John Gardiner</t>
  </si>
  <si>
    <t>CG305962606</t>
  </si>
  <si>
    <t>SBPQTE11950698</t>
  </si>
  <si>
    <t xml:space="preserve">(Declined: 4/09/2017 10:45:23 AM)
Declined Public and Products Liability cover section due to Occupation
</t>
  </si>
  <si>
    <t>CG305962623</t>
  </si>
  <si>
    <t>SBPQTE11950719</t>
  </si>
  <si>
    <t xml:space="preserve">(Declined: 4/09/2017 10:54:41 AM)
Declined Property Damage cover section due to No or Auto suppression to 'Do all Deep Fryers have an automatic suppression unit and exhaust extraction system?'
</t>
  </si>
  <si>
    <t>245952</t>
  </si>
  <si>
    <t>Alohaperth Pty Ltd atf ML Higa Trust</t>
  </si>
  <si>
    <t>CG305632673</t>
  </si>
  <si>
    <t xml:space="preserve">(Declined: 4/09/2017 10:56:59 AM)
Declined due to inadequate fire protection for the risk and Property Damage/Business Interruption sum insured
</t>
  </si>
  <si>
    <t>286918</t>
  </si>
  <si>
    <t>Starbrook Holdings Pty Ltd</t>
  </si>
  <si>
    <t>CG305962650</t>
  </si>
  <si>
    <t>SBPQTE11950751</t>
  </si>
  <si>
    <t xml:space="preserve">(Declined: 4/09/2017 11:11:54 AM)
Declined Public and Products Liability cover section due to Occupation
Declined Public and Products Liability cover section due to occupation
</t>
  </si>
  <si>
    <t>340195</t>
  </si>
  <si>
    <t>Shirley &amp; Pauls Homegrown Produce</t>
  </si>
  <si>
    <t>CG305962691</t>
  </si>
  <si>
    <t xml:space="preserve">(Declined: 4/09/2017 11:25:39 AM)
Declined Public and Products Liability cover section due to Occupation
</t>
  </si>
  <si>
    <t>340169</t>
  </si>
  <si>
    <t>Ian Robertson Smith</t>
  </si>
  <si>
    <t>CG305632745</t>
  </si>
  <si>
    <t xml:space="preserve">(Declined: 4/09/2017 11:29:21 AM)
Declined Public and Products Liability cover section due to No to ‘Does the business hold a current professional indemnity policy with a sum insured of at least $2M </t>
  </si>
  <si>
    <t>311914</t>
  </si>
  <si>
    <t>Amanda Boon</t>
  </si>
  <si>
    <t>CG305962711</t>
  </si>
  <si>
    <t>SBPQTE11950803</t>
  </si>
  <si>
    <t xml:space="preserve">(Declined: 4/09/2017 11:29:56 AM)
Declined Public and Products Liability cover section due to Occupation
</t>
  </si>
  <si>
    <t>340498</t>
  </si>
  <si>
    <t>Always Tag PAT Pty Ltd</t>
  </si>
  <si>
    <t>CG305962734</t>
  </si>
  <si>
    <t>(Declined: 4/09/2017 11:36:02 AM)
Hi James, unfortunately Calibre would not be able to offer Liability coverage based on the business activities of the Insured. Regards, Justin</t>
  </si>
  <si>
    <t>CG305962743</t>
  </si>
  <si>
    <t xml:space="preserve">(Declined: 4/09/2017 11:38:03 AM)
Declined Public and Products Liability cover section due to Occupation
</t>
  </si>
  <si>
    <t>387669</t>
  </si>
  <si>
    <t>Chrisitan Johnson</t>
  </si>
  <si>
    <t>CG305962883</t>
  </si>
  <si>
    <t>(Declined: 4/09/2017 12:52:11 PM)
Declined Public and Products Liability cover section due to Occupation
Declined Public and Products Liability cover section due to Occupation
Declined Business Inter</t>
  </si>
  <si>
    <t>39949</t>
  </si>
  <si>
    <t>Debra White</t>
  </si>
  <si>
    <t>CG305632914</t>
  </si>
  <si>
    <t xml:space="preserve">(Declined: 4/09/2017 12:57:13 PM)
Declined Public and Products Liability cover section due to Occupation
</t>
  </si>
  <si>
    <t>387679</t>
  </si>
  <si>
    <t>Samuel Mangelsdorf</t>
  </si>
  <si>
    <t>CG305962910</t>
  </si>
  <si>
    <t xml:space="preserve">(Declined: 4/09/2017 1:19:05 PM)
Declined Public and Products Liability cover section due to Occupation
</t>
  </si>
  <si>
    <t>337875</t>
  </si>
  <si>
    <t>Edge of Tomorrow Building Group Pty Ltd T/A Edgewater Pools &amp; Landscapes</t>
  </si>
  <si>
    <t>CG305633014</t>
  </si>
  <si>
    <t xml:space="preserve">(Declined: 4/09/2017 2:01:38 PM)
Declined Public and Products Liability cover section due to Occupation
</t>
  </si>
  <si>
    <t>83311</t>
  </si>
  <si>
    <t>Damien John Pukallus</t>
  </si>
  <si>
    <t>CG305963004</t>
  </si>
  <si>
    <t xml:space="preserve">(Declined: 4/09/2017 2:06:50 PM)
Declined Public and Products Liability cover section due to the percentage of turnover paid to contractors/subcontractors
</t>
  </si>
  <si>
    <t>387693</t>
  </si>
  <si>
    <t>Max Lahi</t>
  </si>
  <si>
    <t>CG305963034</t>
  </si>
  <si>
    <t>SBPQTE11951056</t>
  </si>
  <si>
    <t xml:space="preserve">(Declined: 4/09/2017 2:25:07 PM)
Declined due to minimum underwriting criteria not being met
Declined as Flood cover is not available
Refer Property Damage cover section due to manufacturing
</t>
  </si>
  <si>
    <t>308247</t>
  </si>
  <si>
    <t>Olamist Pty Ltd</t>
  </si>
  <si>
    <t>CG305963036</t>
  </si>
  <si>
    <t>SBPQTE11951058</t>
  </si>
  <si>
    <t xml:space="preserve">(Declined: 4/09/2017 2:26:05 PM)
Declined due to minimum underwriting criteria not being met
Refer Property Damage cover section due to manufacturing
</t>
  </si>
  <si>
    <t>CG305963054</t>
  </si>
  <si>
    <t xml:space="preserve">(Declined: 4/09/2017 2:39:39 PM)
Declined Public and Products Liability cover section due to Occupation
</t>
  </si>
  <si>
    <t>387687</t>
  </si>
  <si>
    <t>Suzanne Gref</t>
  </si>
  <si>
    <t>CG305963153</t>
  </si>
  <si>
    <t xml:space="preserve">(Declined: 4/09/2017 3:20:33 PM)
Declined Public and Products Liability cover section due to Occupation
</t>
  </si>
  <si>
    <t>387701</t>
  </si>
  <si>
    <t>David Arnold</t>
  </si>
  <si>
    <t>CG305963191</t>
  </si>
  <si>
    <t>SBPQTE11951157</t>
  </si>
  <si>
    <t xml:space="preserve">(Declined: 4/09/2017 3:36:24 PM)
Declined Public and Products Liability cover section due to Occupation
</t>
  </si>
  <si>
    <t>312292</t>
  </si>
  <si>
    <t>HEATHER AND BARRIE JONES</t>
  </si>
  <si>
    <t>CG305633253</t>
  </si>
  <si>
    <t>(Declined: 4/09/2017 3:52:29 PM)
Declined Public and Products Liability cover section due to Occupation
Declined Theft cover section due to Occupation
Declined Glass cover section due to Occupation
D</t>
  </si>
  <si>
    <t>387711</t>
  </si>
  <si>
    <t>Brendan Wells t/a Bruze Custom Trucks</t>
  </si>
  <si>
    <t>CG305633255</t>
  </si>
  <si>
    <t>SBPQTE11951181</t>
  </si>
  <si>
    <t xml:space="preserve">(Declined: 4/09/2017 3:52:30 PM)
Declined Public and Products Liability cover section due to Occupation
</t>
  </si>
  <si>
    <t>339870</t>
  </si>
  <si>
    <t>Kharaud Transport Pty Ltd</t>
  </si>
  <si>
    <t>CG305963253</t>
  </si>
  <si>
    <t>(Declined: 4/09/2017 4:11:14 PM)
Declined due to construction, occupation and Property Damage/Business Interruption sum insured
Declined due to inadequate fire protection for the occupation and Prope</t>
  </si>
  <si>
    <t>302398</t>
  </si>
  <si>
    <t>Daniel Richings &amp; Loretta Shaw</t>
  </si>
  <si>
    <t>CG305963255</t>
  </si>
  <si>
    <t xml:space="preserve">(Declined: 4/09/2017 4:11:15 PM)
Declined due to minimum underwriting criteria not being met
Declined due to Glass section taken without Property Damage section
</t>
  </si>
  <si>
    <t>387714</t>
  </si>
  <si>
    <t>Cos Medico Pty Ltd</t>
  </si>
  <si>
    <t>CG305963261</t>
  </si>
  <si>
    <t>SBPQTE11951213</t>
  </si>
  <si>
    <t xml:space="preserve">(Declined: 4/09/2017 4:13:06 PM)
Declined Public and Products Liability cover section due to Occupation
</t>
  </si>
  <si>
    <t>387715</t>
  </si>
  <si>
    <t>Sabahudin Rovasanin</t>
  </si>
  <si>
    <t>CG305963263</t>
  </si>
  <si>
    <t>SBPQTE11951214</t>
  </si>
  <si>
    <t>(Declined: 4/09/2017 4:14:42 PM)
Declined Public and Products Liability cover section due to percentage of turnover paid to contractors/subcontractors and where the insured does not ensure that contr</t>
  </si>
  <si>
    <t>239605</t>
  </si>
  <si>
    <t>Star Painters Adelaide Pty Ltd</t>
  </si>
  <si>
    <t>CG305633331</t>
  </si>
  <si>
    <t xml:space="preserve">(Declined: 4/09/2017 4:44:02 PM)
Declined due to minimum underwriting criteria not being met
Refer due to Theft Without Forcible and Violent Entry sum insured
</t>
  </si>
  <si>
    <t>105622</t>
  </si>
  <si>
    <t>Martin Denham</t>
  </si>
  <si>
    <t>CG305633341</t>
  </si>
  <si>
    <t>SBPQTE11951267</t>
  </si>
  <si>
    <t>(Declined: 4/09/2017 4:48:16 PM)
Declined due to minimum underwriting criteria not being met
Declined due to inadequate security for the risk and Theft sum insured
Declined as Flood cover is not avai</t>
  </si>
  <si>
    <t>387203</t>
  </si>
  <si>
    <t>S.J Bebbington &amp; N Ribbon</t>
  </si>
  <si>
    <t>CG305963392</t>
  </si>
  <si>
    <t xml:space="preserve">(Declined: 4/09/2017 5:08:47 PM)
Declined due to inadequate fire protection for the risk and Property Damage/Business Interruption sum insured
</t>
  </si>
  <si>
    <t>340801</t>
  </si>
  <si>
    <t>Tracy &amp; Adam Ward</t>
  </si>
  <si>
    <t>CG305963688</t>
  </si>
  <si>
    <t>SBPQTE11951403</t>
  </si>
  <si>
    <t xml:space="preserve">(Declined: 5/09/2017 9:15:59 AM)
Declined due to minimum underwriting criteria not being met
Refer due to previous criminal offence
</t>
  </si>
  <si>
    <t>312389</t>
  </si>
  <si>
    <t>Jerrad Benjamin Allen</t>
  </si>
  <si>
    <t>CG305633618</t>
  </si>
  <si>
    <t>SBPQTE11951417</t>
  </si>
  <si>
    <t xml:space="preserve">(Declined: 5/09/2017 9:25:48 AM)
Declined due to back dating of inception date beyond limits
Declined Public and Products Liability cover section due to Occupation
</t>
  </si>
  <si>
    <t>385985</t>
  </si>
  <si>
    <t>Roswitha Dinter</t>
  </si>
  <si>
    <t>CG305633626</t>
  </si>
  <si>
    <t>SBPQTE11951422</t>
  </si>
  <si>
    <t xml:space="preserve">(Declined: 5/09/2017 9:29:02 AM)
Declined Public and Products Liability cover section due to underground work exceeding 5 metres in depth
</t>
  </si>
  <si>
    <t>312748</t>
  </si>
  <si>
    <t>Lane Endicott</t>
  </si>
  <si>
    <t>CG305633628</t>
  </si>
  <si>
    <t xml:space="preserve">(Declined: 5/09/2017 9:29:07 AM)
Declined Public and Products Liability cover section due to Occupation
</t>
  </si>
  <si>
    <t>387741</t>
  </si>
  <si>
    <t>Techrite Controls Australia Pty Ltd</t>
  </si>
  <si>
    <t>CG305963715</t>
  </si>
  <si>
    <t>(Declined: 5/09/2017 9:32:17 AM)
Declined due to minimum underwriting criteria not being met
Refer due to claims history
Refer due to type of interested party required on Public and Products Liabilit</t>
  </si>
  <si>
    <t>309501</t>
  </si>
  <si>
    <t>Mojo Magic Pty Ltd</t>
  </si>
  <si>
    <t>CG305963723</t>
  </si>
  <si>
    <t>SBPQTE11951434</t>
  </si>
  <si>
    <t>(Declined: 5/09/2017 9:37:43 AM)
Declined due to minimum underwriting criteria not being met
Declined Public and Products Liability cover section due to Yes to 'Do you carry out any of the following:</t>
  </si>
  <si>
    <t>288092</t>
  </si>
  <si>
    <t>Leopold Services Pty Ltd</t>
  </si>
  <si>
    <t>CG305963730</t>
  </si>
  <si>
    <t>SBPQTE11951439</t>
  </si>
  <si>
    <t xml:space="preserve">(Declined: 5/09/2017 9:41:02 AM)
Declined Public and Products Liability cover section due to Occupation
</t>
  </si>
  <si>
    <t>387746</t>
  </si>
  <si>
    <t>Joyanne Good</t>
  </si>
  <si>
    <t>CG305633653</t>
  </si>
  <si>
    <t>SBPQTE11951441</t>
  </si>
  <si>
    <t xml:space="preserve">(Declined: 5/09/2017 9:44:09 AM)
Declined Public and Products Liability cover section due to Occupation
</t>
  </si>
  <si>
    <t>CG305963746</t>
  </si>
  <si>
    <t>SBPQTE11951450</t>
  </si>
  <si>
    <t xml:space="preserve">(Declined: 5/09/2017 9:48:48 AM)
Declined Property Damage cover section due to No to ‘Are deep fryers thermostatically controlled and fitted with an automatic over-temperature cut out device?'
</t>
  </si>
  <si>
    <t>8965</t>
  </si>
  <si>
    <t>Simply Divine Cafe Pty Ltd</t>
  </si>
  <si>
    <t>CG305633687</t>
  </si>
  <si>
    <t>(Declined: 5/09/2017 10:02:04 AM)
Hi Samantha, thank you for referring. On the note that the Insured will be conduction maintenance work at schools. Calibre will not be able to offer a LIability qu</t>
  </si>
  <si>
    <t>340056</t>
  </si>
  <si>
    <t>Adrian Grima</t>
  </si>
  <si>
    <t>CG305963776</t>
  </si>
  <si>
    <t xml:space="preserve">(Declined: 5/09/2017 10:03:46 AM)
Declined Public and Products Liability cover section due to Occupation
</t>
  </si>
  <si>
    <t>387750</t>
  </si>
  <si>
    <t>Peter Barry</t>
  </si>
  <si>
    <t>CG305633717</t>
  </si>
  <si>
    <t>SBPQTE11951480</t>
  </si>
  <si>
    <t xml:space="preserve">(Declined: 5/09/2017 10:10:35 AM)
Declined Public and Products Liability cover section due to Occupation
</t>
  </si>
  <si>
    <t>335248</t>
  </si>
  <si>
    <t>Liling Zhu</t>
  </si>
  <si>
    <t>CG305633720</t>
  </si>
  <si>
    <t xml:space="preserve">(Declined: 5/09/2017 10:11:13 AM)
Declined Public and Products Liability cover section due to No to ‘Does the business hold a current professional indemnity policy with a sum insured of at least $2M </t>
  </si>
  <si>
    <t>387752</t>
  </si>
  <si>
    <t>Community Build Pty Ltd</t>
  </si>
  <si>
    <t>CG305633736</t>
  </si>
  <si>
    <t xml:space="preserve">(Declined: 5/09/2017 10:13:29 AM)
Declined Public and Products Liability cover section due to Occupation
</t>
  </si>
  <si>
    <t>CG305633740</t>
  </si>
  <si>
    <t>SBPQTE11951493</t>
  </si>
  <si>
    <t xml:space="preserve">(Declined: 5/09/2017 10:14:24 AM)
Declined Public and Products Liability cover section due to Occupation
</t>
  </si>
  <si>
    <t>340106</t>
  </si>
  <si>
    <t>The Trustee for Taylor Family Trust</t>
  </si>
  <si>
    <t>CG305633766</t>
  </si>
  <si>
    <t>SBPQTE11951506</t>
  </si>
  <si>
    <t xml:space="preserve">(Declined: 5/09/2017 10:22:59 AM)
Declined Public and Products Liability cover section due to underground work exceeding 5 metres in depth
</t>
  </si>
  <si>
    <t>340107</t>
  </si>
  <si>
    <t>Aba Fikri</t>
  </si>
  <si>
    <t>CG305963824</t>
  </si>
  <si>
    <t>SBPQTE11951509</t>
  </si>
  <si>
    <t xml:space="preserve">(Declined: 5/09/2017 10:24:27 AM)
Declined Public and Products Liability cover section due to Occupation
</t>
  </si>
  <si>
    <t>338766</t>
  </si>
  <si>
    <t>Mark &amp; Jennifer Griffiths</t>
  </si>
  <si>
    <t>CG305963861</t>
  </si>
  <si>
    <t>SBPQTE11951533</t>
  </si>
  <si>
    <t xml:space="preserve">(Declined: 5/09/2017 10:38:35 AM)
Declined Public and Products Liability cover section due to Occupation
</t>
  </si>
  <si>
    <t>340604</t>
  </si>
  <si>
    <t>Crosspick Resources Pty Ltd</t>
  </si>
  <si>
    <t>CG305633811</t>
  </si>
  <si>
    <t xml:space="preserve">(Declined: 5/09/2017 10:41:21 AM)
Declined Public and Products Liability cover section due to Occupation
</t>
  </si>
  <si>
    <t>387557</t>
  </si>
  <si>
    <t>Clayton Imbree</t>
  </si>
  <si>
    <t>CG305963882</t>
  </si>
  <si>
    <t xml:space="preserve">(Declined: 5/09/2017 10:46:51 AM)
Declined Public and Products Liability cover section due to Occupation
</t>
  </si>
  <si>
    <t>387742</t>
  </si>
  <si>
    <t>Rowena Galway</t>
  </si>
  <si>
    <t>CG305963886</t>
  </si>
  <si>
    <t>SBPQTE11951547</t>
  </si>
  <si>
    <t xml:space="preserve">(Declined: 5/09/2017 10:47:38 AM)
Declined due to minimum underwriting criteria not being met
Refer Property Damage cover section due to manufacturing
</t>
  </si>
  <si>
    <t>CG305963929</t>
  </si>
  <si>
    <t>(Declined: 5/09/2017 11:00:56 AM)
Declined due to minimum underwriting criteria not being met
Declined Public and Products Liability cover section due to Yes to 'Does the business import any of the f</t>
  </si>
  <si>
    <t>387765</t>
  </si>
  <si>
    <t>Rosina Anderson</t>
  </si>
  <si>
    <t>CG305633923</t>
  </si>
  <si>
    <t>SBPQTE11951600</t>
  </si>
  <si>
    <t xml:space="preserve">(Declined: 5/09/2017 11:18:30 AM)
Declined due to minimum underwriting criteria not being met
Refer due to unoccupancy
Refer Public and Products Liability cover section due to tenant Occupation
</t>
  </si>
  <si>
    <t>70569</t>
  </si>
  <si>
    <t>Allan &amp; Barbara Pease</t>
  </si>
  <si>
    <t>CG305963980</t>
  </si>
  <si>
    <t>SBPQTE11951602</t>
  </si>
  <si>
    <t xml:space="preserve">(Declined: 5/09/2017 11:20:07 AM)
Declined due to inadequate fire protection for the risk and Property Damage/Business Interruption sum insured (fire extinguishers required)
</t>
  </si>
  <si>
    <t>288257</t>
  </si>
  <si>
    <t>Mustang Three Pty Ltd</t>
  </si>
  <si>
    <t>CG305633928</t>
  </si>
  <si>
    <t xml:space="preserve">(Declined: 5/09/2017 11:20:51 AM)
Declined Public and Products Liability cover section due to Occupation
</t>
  </si>
  <si>
    <t>387767</t>
  </si>
  <si>
    <t>Gary van de Werken</t>
  </si>
  <si>
    <t>CG305964005</t>
  </si>
  <si>
    <t xml:space="preserve">(Declined: 5/09/2017 11:31:18 AM)
Declined due to EPS% and Property Damage/Business Interruption sum insured
</t>
  </si>
  <si>
    <t>386492</t>
  </si>
  <si>
    <t>Ben Makepeace</t>
  </si>
  <si>
    <t>CG305633986</t>
  </si>
  <si>
    <t xml:space="preserve">(Declined: 5/09/2017 11:35:02 AM)
Declined Public and Products Liability cover section due to Occupation
</t>
  </si>
  <si>
    <t>333961</t>
  </si>
  <si>
    <t>SR Hope Electrical Pty Ltd</t>
  </si>
  <si>
    <t>CG305964041</t>
  </si>
  <si>
    <t>SBPQTE11951642</t>
  </si>
  <si>
    <t>(Declined: 5/09/2017 11:40:47 AM)
Declined due to minimum underwriting criteria not being met
Refer due to unoccupancy
Refer due to occupation
Refer Public and Products Liability cover section due to</t>
  </si>
  <si>
    <t>CG305964058</t>
  </si>
  <si>
    <t xml:space="preserve">(Declined: 5/09/2017 11:45:03 AM)
Declined Public and Products Liability cover section due to Occupation
</t>
  </si>
  <si>
    <t>387771</t>
  </si>
  <si>
    <t>David Watt</t>
  </si>
  <si>
    <t>CG305634022</t>
  </si>
  <si>
    <t xml:space="preserve">(Declined: 5/09/2017 11:50:37 AM)
Declined Public and Products Liability cover section due to occupation and turnover
</t>
  </si>
  <si>
    <t>387329</t>
  </si>
  <si>
    <t>XCEL AG WA Pty Ltd</t>
  </si>
  <si>
    <t>CG305634049</t>
  </si>
  <si>
    <t>SBPQTE11951683</t>
  </si>
  <si>
    <t xml:space="preserve">(Declined: 5/09/2017 12:00:40 PM)
Declined Public and Products Liability cover section due to No to ‘Does the business hold a current professional indemnity policy with a sum insured of at least $2M </t>
  </si>
  <si>
    <t>339643</t>
  </si>
  <si>
    <t>SPROUT OCEANIA PTY LTD</t>
  </si>
  <si>
    <t>CG305634052</t>
  </si>
  <si>
    <t>SBPQTE11951161</t>
  </si>
  <si>
    <t>(Declined: 5/09/2017 12:01:14 PM)
Hi Rolf, the type of activities being laboratory and seed/plant growing related do fall outside of Calibre's acceptance criteria. Regards, Justin</t>
  </si>
  <si>
    <t>CG305964124</t>
  </si>
  <si>
    <t>(Declined: 5/09/2017 12:07:50 PM)
Declined Public and Products Liability cover section due to Occupation
Declined Theft cover section due to Occupation
Declined Property Damage cover section due to O</t>
  </si>
  <si>
    <t>4808</t>
  </si>
  <si>
    <t>C.B.S. Steel Pty Ltd</t>
  </si>
  <si>
    <t>CG305634112</t>
  </si>
  <si>
    <t>SBPQTE11951719</t>
  </si>
  <si>
    <t xml:space="preserve">(Declined: 5/09/2017 12:32:10 PM)
Declined due to minimum underwriting criteria not being met
Declined Public and Products Liability cover section due to Occupation
</t>
  </si>
  <si>
    <t>S274905</t>
  </si>
  <si>
    <t>Architectural Metal Products Manufacturing (Ex. Aluminium)</t>
  </si>
  <si>
    <t>387475</t>
  </si>
  <si>
    <t>Mahadeva Prasad</t>
  </si>
  <si>
    <t>CG305964171</t>
  </si>
  <si>
    <t xml:space="preserve">(Declined: 5/09/2017 12:33:13 PM)
Hi James,
Thank you for your referral.
Unfortunately we are unable to assist with this quote due to the insured business activities.
I hope we could better assist </t>
  </si>
  <si>
    <t>CG305634133</t>
  </si>
  <si>
    <t xml:space="preserve">(Declined: 5/09/2017 12:40:02 PM)
Declined due to location
Refer Property Damage cover section due to storage height and Property Damage/Business Interruption sum insured
</t>
  </si>
  <si>
    <t>387781</t>
  </si>
  <si>
    <t>ISB Family Company Pty Ltd</t>
  </si>
  <si>
    <t>CG305634161</t>
  </si>
  <si>
    <t>SBPQTE11951757</t>
  </si>
  <si>
    <t xml:space="preserve">(Declined: 5/09/2017 12:57:17 PM)
Declined Public and Products Liability cover section due to Occupation
</t>
  </si>
  <si>
    <t>288549</t>
  </si>
  <si>
    <t>Danny Lyndon Roxburgh</t>
  </si>
  <si>
    <t>CG305634172</t>
  </si>
  <si>
    <t>SBPQTE11951768</t>
  </si>
  <si>
    <t>(Declined: 5/09/2017 1:04:37 PM)
Declined Public and Products Liability cover section due to No to ‘Does the business hold a current professional indemnity policy with a sum insured of at least $2M o</t>
  </si>
  <si>
    <t>338985</t>
  </si>
  <si>
    <t>Dean Parkin</t>
  </si>
  <si>
    <t>CG305964250</t>
  </si>
  <si>
    <t xml:space="preserve">(Declined: 5/09/2017 1:18:23 PM)
Declined Public and Products Liability cover section due to Occupation
</t>
  </si>
  <si>
    <t>340406</t>
  </si>
  <si>
    <t>Gino Paul Petersen t/as Red Dragon Kung Fu</t>
  </si>
  <si>
    <t>CG305964257</t>
  </si>
  <si>
    <t xml:space="preserve">(Declined: 5/09/2017 1:22:16 PM)
Declined Public and Products Liability cover section due to Occupation
</t>
  </si>
  <si>
    <t>386971</t>
  </si>
  <si>
    <t>Gary &amp; Kym Logan</t>
  </si>
  <si>
    <t>CG305964264</t>
  </si>
  <si>
    <t>SBPQTE11951788</t>
  </si>
  <si>
    <t xml:space="preserve">(Declined: 5/09/2017 1:25:21 PM)
Declined Public and Products Liability cover section due to Occupation
</t>
  </si>
  <si>
    <t>387789</t>
  </si>
  <si>
    <t>Debbie Sullivan</t>
  </si>
  <si>
    <t>CG305964266</t>
  </si>
  <si>
    <t>SBPQTE11951789</t>
  </si>
  <si>
    <t>(Declined: 5/09/2017 1:25:42 PM)
Declined Public and Products Liability cover section due to Yes to 'Does the business carry out any work: at airports; on public roads, public footpaths (excluding dr</t>
  </si>
  <si>
    <t>122975</t>
  </si>
  <si>
    <t>Noel William Blake</t>
  </si>
  <si>
    <t>CG305634214</t>
  </si>
  <si>
    <t>SBPQTE11951795</t>
  </si>
  <si>
    <t>(Declined: 5/09/2017 1:31:51 PM)
Declined due to minimum underwriting criteria not being met
Declined Public and Products Liability cover section due to No to 'Is the property fully fenced?'
Declined</t>
  </si>
  <si>
    <t>387791</t>
  </si>
  <si>
    <t>Katherine Van Tonder</t>
  </si>
  <si>
    <t>CG305964274</t>
  </si>
  <si>
    <t xml:space="preserve">(Declined: 5/09/2017 1:36:55 PM)
Declined Public and Products Liability cover section due to Occupation
Refer due to previous bankruptcy
</t>
  </si>
  <si>
    <t>CG305634223</t>
  </si>
  <si>
    <t>SBPQTE11951802</t>
  </si>
  <si>
    <t xml:space="preserve">(Declined: 5/09/2017 1:43:07 PM)
Declined due to inadequate fire protection for the risk and Property Damage/Business Interruption sum insured
</t>
  </si>
  <si>
    <t>369389</t>
  </si>
  <si>
    <t>Ranbuild West Gosford P/L</t>
  </si>
  <si>
    <t>CG305634237</t>
  </si>
  <si>
    <t>(Declined: 5/09/2017 1:49:55 PM)
Declined due to minimum underwriting criteria not being met
Declined Public and Products Liability cover section due to No to 'Is the property fully fenced?'
Declined</t>
  </si>
  <si>
    <t>CG305634261</t>
  </si>
  <si>
    <t xml:space="preserve">(Declined: 5/09/2017 2:06:35 PM)
Declined Public and Products Liability cover section due to Occupation
</t>
  </si>
  <si>
    <t>387803</t>
  </si>
  <si>
    <t>Alfred Shippen	</t>
  </si>
  <si>
    <t>CG305964305</t>
  </si>
  <si>
    <t xml:space="preserve">(Declined: 5/09/2017 2:08:09 PM)
Declined due to minimum underwriting criteria not being met
Declined Public and Products Liability cover section due to the percentage of turnover from installation, </t>
  </si>
  <si>
    <t>387800</t>
  </si>
  <si>
    <t>Ross Naumov</t>
  </si>
  <si>
    <t>CG305634286</t>
  </si>
  <si>
    <t>SBPQTE11951846</t>
  </si>
  <si>
    <t>(Declined: 5/09/2017 2:22:52 PM)
Declined as Flood cover is not available
Declined due to inadequate fire protection for the occupation and Property Damage/Business Interruption sum insured (fire ext</t>
  </si>
  <si>
    <t>339972</t>
  </si>
  <si>
    <t>Kicko Investment Pty Ltd</t>
  </si>
  <si>
    <t>CG305964338</t>
  </si>
  <si>
    <t>SBPQTE11951856</t>
  </si>
  <si>
    <t xml:space="preserve">(Declined: 5/09/2017 2:28:40 PM)
Declined Public and Products Liability cover section due to Occupation
</t>
  </si>
  <si>
    <t>310727</t>
  </si>
  <si>
    <t>Darren Hardes</t>
  </si>
  <si>
    <t>CG305634380</t>
  </si>
  <si>
    <t xml:space="preserve">(Declined: 5/09/2017 3:06:56 PM)
Declined Public and Products Liability cover section due to Occupation
</t>
  </si>
  <si>
    <t>340482</t>
  </si>
  <si>
    <t>Lance Nicholas Wait T/as Can't Wait Electrical</t>
  </si>
  <si>
    <t>CG305634393</t>
  </si>
  <si>
    <t>SBPQTE11951926</t>
  </si>
  <si>
    <t xml:space="preserve">(Declined: 5/09/2017 3:09:46 PM)
Declined due to minimum underwriting criteria not being met
Declined Public and Products Liability cover section due to Occupation
</t>
  </si>
  <si>
    <t>288310</t>
  </si>
  <si>
    <t>Ben &amp; Kylie Gray</t>
  </si>
  <si>
    <t>CG305964459</t>
  </si>
  <si>
    <t xml:space="preserve">(Declined: 5/09/2017 3:15:41 PM)
Declined Public and Products Liability cover section due to Occupation
</t>
  </si>
  <si>
    <t>387808</t>
  </si>
  <si>
    <t>Michael Minns</t>
  </si>
  <si>
    <t>CG305964470</t>
  </si>
  <si>
    <t>(Declined: 5/09/2017 3:18:58 PM)
Declined due to location
Declined due to inadequate fire protection for the occupation and Property Damage/Business Interruption sum insured (fire extinguishers &amp; fir</t>
  </si>
  <si>
    <t>78709</t>
  </si>
  <si>
    <t>Wendy Gail Dalziell</t>
  </si>
  <si>
    <t>CG305964474</t>
  </si>
  <si>
    <t>(Declined: 5/09/2017 3:20:10 PM)
Declined Public and Products Liability cover section due to No to ‘Does the business hold a current professional indemnity policy with a sum insured of at least $2M o</t>
  </si>
  <si>
    <t>387766</t>
  </si>
  <si>
    <t>Jacky Lee</t>
  </si>
  <si>
    <t>CG305634440</t>
  </si>
  <si>
    <t>SBPQTE11951958</t>
  </si>
  <si>
    <t xml:space="preserve">(Declined: 5/09/2017 3:23:50 PM)
Declined due to minimum underwriting criteria not being met
Refer Property Damage cover section due to manufacturing
</t>
  </si>
  <si>
    <t>95589</t>
  </si>
  <si>
    <t>X-LINE AGENCIES PTY LTD</t>
  </si>
  <si>
    <t>CG305964502</t>
  </si>
  <si>
    <t>SBPQTE11951966</t>
  </si>
  <si>
    <t>(Declined: 5/09/2017 3:30:47 PM)
Declined due to minimum underwriting criteria not being met
Declined due to Theft section taken without Property Damage section
Declined due to Money section taken wi</t>
  </si>
  <si>
    <t>387729</t>
  </si>
  <si>
    <t>Sharon Lowe</t>
  </si>
  <si>
    <t>CG305634479</t>
  </si>
  <si>
    <t>SBPQTE11951982</t>
  </si>
  <si>
    <t xml:space="preserve">(Declined: 5/09/2017 3:39:07 PM)
Declined Public and Products Liability cover section due to Occupation
</t>
  </si>
  <si>
    <t>387806</t>
  </si>
  <si>
    <t>Mandom Paje</t>
  </si>
  <si>
    <t>CG305634483</t>
  </si>
  <si>
    <t xml:space="preserve">(Declined: 5/09/2017 3:41:19 PM)
Declined Public and Products Liability cover section due to Occupation
</t>
  </si>
  <si>
    <t>387811</t>
  </si>
  <si>
    <t>Michael Galluccio</t>
  </si>
  <si>
    <t>CG305964526</t>
  </si>
  <si>
    <t xml:space="preserve">(Declined: 5/09/2017 3:43:10 PM)
Declined Public and Products Liability cover section due to Occupation
</t>
  </si>
  <si>
    <t>CG305634513</t>
  </si>
  <si>
    <t xml:space="preserve">(Declined: 5/09/2017 3:52:58 PM)
Declined Public and Products Liability cover section due to Occupation
</t>
  </si>
  <si>
    <t>312974</t>
  </si>
  <si>
    <t>Ross Drake t/as Pabxcom Telephone &amp; Data Service</t>
  </si>
  <si>
    <t>CG305634535</t>
  </si>
  <si>
    <t>(Declined: 5/09/2017 4:08:46 PM)
Declined due to minimum underwriting criteria not being met
Declined Public and Products Liability cover section due to Yes to 'Is there a licensed bar on the premise</t>
  </si>
  <si>
    <t>387816</t>
  </si>
  <si>
    <t>Julie Armstrong</t>
  </si>
  <si>
    <t>CG305964631</t>
  </si>
  <si>
    <t>(Declined: 5/09/2017 4:17:05 PM)
Declined due to claims history
Refer due to claims history
Refer due to claims history
Refer due to claims history
Refer due to claims history
Refer due to claims his</t>
  </si>
  <si>
    <t>144864</t>
  </si>
  <si>
    <t>Marcford Pty Ltd t/a Phelan Bakery</t>
  </si>
  <si>
    <t>CG305634560</t>
  </si>
  <si>
    <t xml:space="preserve">(Declined: 5/09/2017 4:17:41 PM)
Declined Public and Products Liability cover section due to Occupation
</t>
  </si>
  <si>
    <t>387820</t>
  </si>
  <si>
    <t>Elena Marchant</t>
  </si>
  <si>
    <t>CG305964658</t>
  </si>
  <si>
    <t>SBPQTE11952076</t>
  </si>
  <si>
    <t xml:space="preserve">(Declined: 5/09/2017 4:28:07 PM)
Declined due to minimum underwriting criteria not being met
Declined Public and Products Liability cover section due to the percentage of turnover from installation, </t>
  </si>
  <si>
    <t>S262340</t>
  </si>
  <si>
    <t>Wall Or Floor Tiles, Ceramic, Manufacturing</t>
  </si>
  <si>
    <t>60929</t>
  </si>
  <si>
    <t>L L &amp; F Capocchiano</t>
  </si>
  <si>
    <t>CG305634592</t>
  </si>
  <si>
    <t>(Declined: 5/09/2017 4:30:53 PM)
Declined Public and Products Liability cover section due to Occupation
Declined Public and Products Liability cover section due to occupation
Declined Public and Prod</t>
  </si>
  <si>
    <t>387822</t>
  </si>
  <si>
    <t>ron anker</t>
  </si>
  <si>
    <t>CG305964700</t>
  </si>
  <si>
    <t xml:space="preserve">(Declined: 5/09/2017 4:47:29 PM)
Declined Public and Products Liability cover section due to Occupation
</t>
  </si>
  <si>
    <t>372406</t>
  </si>
  <si>
    <t>Denise Copeland</t>
  </si>
  <si>
    <t>CG305964706</t>
  </si>
  <si>
    <t xml:space="preserve">(Declined: 5/09/2017 4:50:19 PM)
Declined due to minimum underwriting criteria not being met
Refer due to the period of insurance
</t>
  </si>
  <si>
    <t>387827</t>
  </si>
  <si>
    <t>Global Cabling WA Pty Ltd</t>
  </si>
  <si>
    <t>CG305634639</t>
  </si>
  <si>
    <t>(Declined: 5/09/2017 4:59:58 PM)
Hi Helen,
Thank you for your referral.
Unfortunately we are unable to assist with this quote due to the insured business activities.
I hope we could better assist n</t>
  </si>
  <si>
    <t>CG305964729</t>
  </si>
  <si>
    <t>(Declined: 5/09/2017 5:08:00 PM)
Declined Public and Products Liability cover section due to No to ‘Does the business hold a current professional indemnity policy with a sum insured of at least $2M o</t>
  </si>
  <si>
    <t>387824</t>
  </si>
  <si>
    <t>Parthena Petrarca</t>
  </si>
  <si>
    <t>CG305634821</t>
  </si>
  <si>
    <t xml:space="preserve">(Declined: 6/09/2017 8:48:44 AM)
Declined Public and Products Liability cover section due to Occupation
</t>
  </si>
  <si>
    <t>387839</t>
  </si>
  <si>
    <t>Jim Roberts</t>
  </si>
  <si>
    <t>CG305634829</t>
  </si>
  <si>
    <t xml:space="preserve">(Declined: 6/09/2017 9:00:29 AM)
Declined Public and Products Liability cover section due to Occupation
</t>
  </si>
  <si>
    <t>387842</t>
  </si>
  <si>
    <t>Aub formwork pty</t>
  </si>
  <si>
    <t>CG305634842</t>
  </si>
  <si>
    <t xml:space="preserve">(Declined: 6/09/2017 9:06:54 AM)
Declined Public and Products Liability cover section due to Occupation
</t>
  </si>
  <si>
    <t>387843</t>
  </si>
  <si>
    <t>Chrissy Lawson</t>
  </si>
  <si>
    <t>CG305634881</t>
  </si>
  <si>
    <t xml:space="preserve">(Declined: 6/09/2017 9:33:08 AM)
Declined Public and Products Liability cover section due to Occupation
</t>
  </si>
  <si>
    <t>387847</t>
  </si>
  <si>
    <t>Debbie Terrantroy Counselling and Training</t>
  </si>
  <si>
    <t>CG305964986</t>
  </si>
  <si>
    <t>SBPQTE11952248</t>
  </si>
  <si>
    <t xml:space="preserve">(Declined: 6/09/2017 9:33:40 AM)
Declined due to back dating of inception date beyond limits
Declined due to minimum underwriting criteria not being met
</t>
  </si>
  <si>
    <t>386458</t>
  </si>
  <si>
    <t>Dani Reginato</t>
  </si>
  <si>
    <t>CG305965018</t>
  </si>
  <si>
    <t>(Declined: 6/09/2017 9:47:19 AM)
Declined Public and Products Liability cover section due to No to ‘Does the business hold a current professional indemnity policy with a sum insured of at least $2M o</t>
  </si>
  <si>
    <t>387850</t>
  </si>
  <si>
    <t>Ben Fitzpatrick</t>
  </si>
  <si>
    <t>CG305634910</t>
  </si>
  <si>
    <t>SBPQTE11952267</t>
  </si>
  <si>
    <t>(Declined: 6/09/2017 9:47:41 AM)
Declined due to minimum underwriting criteria not being met
Refer due to type of interested party required on Public and Products Liability cover section
Refer due to</t>
  </si>
  <si>
    <t>S224952</t>
  </si>
  <si>
    <t>Leather Clothing Manufacturing</t>
  </si>
  <si>
    <t>312957</t>
  </si>
  <si>
    <t>L.B Mcevoy &amp; M.L Mcevoy</t>
  </si>
  <si>
    <t>CG305965036</t>
  </si>
  <si>
    <t>SBPQTE11952276</t>
  </si>
  <si>
    <t>(Declined: 6/09/2017 9:54:59 AM)
Declined due to inadequate fire protection for the occupation and Property Damage/Business Interruption sum insured (fire extinguishers &amp; fire blankets required)
Decl</t>
  </si>
  <si>
    <t>75882</t>
  </si>
  <si>
    <t>Clubshore Pty Ltd</t>
  </si>
  <si>
    <t>CG305965044</t>
  </si>
  <si>
    <t>SBPQTE11952278</t>
  </si>
  <si>
    <t xml:space="preserve">(Declined: 6/09/2017 9:55:29 AM)
Declined Public and Products Liability cover section due to Occupation
</t>
  </si>
  <si>
    <t>387853</t>
  </si>
  <si>
    <t>Jordan Simpson</t>
  </si>
  <si>
    <t>CG305634924</t>
  </si>
  <si>
    <t xml:space="preserve">(Declined: 6/09/2017 9:56:53 AM)
Declined Public and Products Liability cover section due to Occupation
</t>
  </si>
  <si>
    <t>CG305965091</t>
  </si>
  <si>
    <t>SBPQTE11952318</t>
  </si>
  <si>
    <t xml:space="preserve">(Declined: 6/09/2017 10:25:51 AM)
Declined Public and Products Liability cover section due to Occupation
</t>
  </si>
  <si>
    <t>312661</t>
  </si>
  <si>
    <t>T.G Hall &amp; W.R Hall</t>
  </si>
  <si>
    <t>CG305634979</t>
  </si>
  <si>
    <t>SBPQTE11952323</t>
  </si>
  <si>
    <t xml:space="preserve">(Declined: 6/09/2017 10:31:08 AM)
Declined due to location
Refer due to Transit Estimated value of annual sendings
</t>
  </si>
  <si>
    <t>68763</t>
  </si>
  <si>
    <t>Carlthorn Pty Ltd ATF The Worland Family Trust</t>
  </si>
  <si>
    <t>CG305965104</t>
  </si>
  <si>
    <t xml:space="preserve">(Declined: 6/09/2017 10:32:21 AM)
Declined due to location
</t>
  </si>
  <si>
    <t>CG305635002</t>
  </si>
  <si>
    <t>SBPQTE11952350</t>
  </si>
  <si>
    <t xml:space="preserve">(Declined: 6/09/2017 10:45:50 AM)
Declined Public and Products Liability cover section due to No to ‘Does the business hold a current professional indemnity policy with a sum insured of at least $2M </t>
  </si>
  <si>
    <t>335062</t>
  </si>
  <si>
    <t>Truemove Aus Pty Ltd</t>
  </si>
  <si>
    <t>CG305965148</t>
  </si>
  <si>
    <t>SBPQTE11952363</t>
  </si>
  <si>
    <t>(Declined: 6/09/2017 10:54:27 AM)
Declined due to minimum underwriting criteria not being met
Declined Public and Products Liability cover section due to No to 'Does the business possess HACCP Austra</t>
  </si>
  <si>
    <t>337699</t>
  </si>
  <si>
    <t>Asean Foods Australia Pty Ltd</t>
  </si>
  <si>
    <t>CG305635064</t>
  </si>
  <si>
    <t xml:space="preserve">(Declined: 6/09/2017 11:13:18 AM)
Declined Public and Products Liability cover section due to Occupation
</t>
  </si>
  <si>
    <t>340514</t>
  </si>
  <si>
    <t>Matthew Erik Wikstrom T/AS The Bikemason</t>
  </si>
  <si>
    <t>CG305965184</t>
  </si>
  <si>
    <t xml:space="preserve">(Declined: 6/09/2017 11:18:50 AM)
Declined Public and Products Liability cover section due to Occupation
</t>
  </si>
  <si>
    <t>387868</t>
  </si>
  <si>
    <t>Mark Watts</t>
  </si>
  <si>
    <t>CG305635077</t>
  </si>
  <si>
    <t>(Declined: 6/09/2017 11:20:07 AM)
Declined due to inadequate fire protection for the risk and Property Damage/Business Interruption sum insured (fire extinguishers required)
Refer due to location typ</t>
  </si>
  <si>
    <t>385993</t>
  </si>
  <si>
    <t>Fink Engineering Pty Ltd</t>
  </si>
  <si>
    <t>CG305635079</t>
  </si>
  <si>
    <t xml:space="preserve">(Declined: 6/09/2017 11:22:36 AM)
Declined Public and Products Liability cover section due to Occupation
</t>
  </si>
  <si>
    <t>340434</t>
  </si>
  <si>
    <t>Randy Francis McCue</t>
  </si>
  <si>
    <t>CG305965229</t>
  </si>
  <si>
    <t xml:space="preserve">(Declined: 6/09/2017 11:51:58 AM)
Declined Public and Products Liability cover section due to Occupation
</t>
  </si>
  <si>
    <t>387866</t>
  </si>
  <si>
    <t>Renee Kirkman</t>
  </si>
  <si>
    <t>CG305965235</t>
  </si>
  <si>
    <t>SBPQTE11952447</t>
  </si>
  <si>
    <t xml:space="preserve">(Declined: 6/09/2017 11:54:27 AM)
Declined Public and Products Liability cover section due to Occupation
</t>
  </si>
  <si>
    <t>387877</t>
  </si>
  <si>
    <t>Weishent Lee</t>
  </si>
  <si>
    <t>CG305635153</t>
  </si>
  <si>
    <t>(Declined: 6/09/2017 11:55:15 AM)
Hi Sue, on this occasion we are unable to offer a quote due to the particular product which are imported. This falls outside of Calibre's acceptance criteria. Rega</t>
  </si>
  <si>
    <t>CG305965267</t>
  </si>
  <si>
    <t>SBPQTE11952470</t>
  </si>
  <si>
    <t>(Declined: 6/09/2017 12:10:55 PM)
Declined due to minimum underwriting criteria not being met
Refer due to type of interested party required on Public and Products Liability cover section
Refer due t</t>
  </si>
  <si>
    <t>288634</t>
  </si>
  <si>
    <t>K.A BRISTOW &amp; R.S BRISTOW</t>
  </si>
  <si>
    <t>CG305965268</t>
  </si>
  <si>
    <t>SBPQTE11952471</t>
  </si>
  <si>
    <t xml:space="preserve">(Declined: 6/09/2017 12:10:55 PM)
Declined due to minimum underwriting criteria not being met
Declined due to Glass section taken without Property Damage section
</t>
  </si>
  <si>
    <t>312260</t>
  </si>
  <si>
    <t>Alex Happer</t>
  </si>
  <si>
    <t>CG305965283</t>
  </si>
  <si>
    <t>SBPQTE11952479</t>
  </si>
  <si>
    <t xml:space="preserve">(Declined: 6/09/2017 12:15:29 PM)
Declined Public and Products Liability cover section due to Occupation
</t>
  </si>
  <si>
    <t>111722</t>
  </si>
  <si>
    <t>Matthew &amp; Virginia Francis</t>
  </si>
  <si>
    <t>CG305965292</t>
  </si>
  <si>
    <t>SBPQTE11952481</t>
  </si>
  <si>
    <t xml:space="preserve">(Declined: 6/09/2017 12:18:31 PM)
Declined Public and Products Liability cover section due to Occupation
</t>
  </si>
  <si>
    <t>340139</t>
  </si>
  <si>
    <t>M Pryde &amp; M.J Pryde &amp; R.P Pryde</t>
  </si>
  <si>
    <t>CG305965321</t>
  </si>
  <si>
    <t>SBPQTE11952500</t>
  </si>
  <si>
    <t xml:space="preserve">(Declined: 6/09/2017 12:26:19 PM)
Declined due to minimum underwriting criteria not being met
Refer due to type of interested party required on Public and Products Liability cover section
</t>
  </si>
  <si>
    <t>340678</t>
  </si>
  <si>
    <t>The Trustee for Neonakis Family Trust</t>
  </si>
  <si>
    <t>CG305635248</t>
  </si>
  <si>
    <t xml:space="preserve">(Declined: 6/09/2017 12:42:14 PM)
Declined Public and Products Liability cover section due to Occupation
</t>
  </si>
  <si>
    <t>CG305635261</t>
  </si>
  <si>
    <t>SBPQTE11951760</t>
  </si>
  <si>
    <t>(Declined: 6/09/2017 12:50:54 PM)
Hi Brody, Thank you for the referral however we can not provide terms as the Insured does some work for the aviation sector. Kind regards
Aparna</t>
  </si>
  <si>
    <t>387448</t>
  </si>
  <si>
    <t>Claire Joynson</t>
  </si>
  <si>
    <t>CG305635284</t>
  </si>
  <si>
    <t>(Declined: 6/09/2017 1:10:24 PM)
Declined due to location
Declined Property Damage cover section due to tenant Occupation
Declined Business Interruption cover section due to tenant Occupation
Decline</t>
  </si>
  <si>
    <t>92388</t>
  </si>
  <si>
    <t>Lilylon Pty Ltd ATF The Cech Unit Trust No 2</t>
  </si>
  <si>
    <t>CG305965395</t>
  </si>
  <si>
    <t>SBPQTE11952560</t>
  </si>
  <si>
    <t xml:space="preserve">(Declined: 6/09/2017 1:13:45 PM)
Declined Public and Products Liability cover section due to Occupation
</t>
  </si>
  <si>
    <t>340711</t>
  </si>
  <si>
    <t>Robert Charles Gilliver</t>
  </si>
  <si>
    <t>CG305965407</t>
  </si>
  <si>
    <t>(Declined: 6/09/2017 1:19:33 PM)
Declined due to Machinery Breakdown section taken without Property Damage section
Declined due to Electronic Equipment Breakdown section taken without Property Damage</t>
  </si>
  <si>
    <t>387035</t>
  </si>
  <si>
    <t>Thevarajan Muniandi</t>
  </si>
  <si>
    <t>CG305635344</t>
  </si>
  <si>
    <t xml:space="preserve">(Declined: 6/09/2017 1:51:56 PM)
Declined Public and Products Liability cover section due to Occupation
</t>
  </si>
  <si>
    <t>CG305635357</t>
  </si>
  <si>
    <t xml:space="preserve">(Declined: 6/09/2017 1:56:01 PM)
Declined Public and Products Liability cover section due to Occupation
</t>
  </si>
  <si>
    <t>387856</t>
  </si>
  <si>
    <t>Johnny Farr</t>
  </si>
  <si>
    <t>CG305635369</t>
  </si>
  <si>
    <t xml:space="preserve">(Declined: 6/09/2017 2:01:06 PM)
Declined Public and Products Liability cover section due to Occupation
</t>
  </si>
  <si>
    <t>387570</t>
  </si>
  <si>
    <t>Lee McKenzie McKinnon</t>
  </si>
  <si>
    <t>CG305635420</t>
  </si>
  <si>
    <t xml:space="preserve">(Declined: 6/09/2017 2:23:16 PM)
Declined due to Electronic Equipment Breakdown section taken without Property Damage section
Declined Electronic Equipment Breakdown cover section due to Occupation
</t>
  </si>
  <si>
    <t>CG305965553</t>
  </si>
  <si>
    <t xml:space="preserve">(Declined: 6/09/2017 2:35:10 PM)
Declined Public and Products Liability cover section due to Occupation
</t>
  </si>
  <si>
    <t>340619</t>
  </si>
  <si>
    <t>Andrew Bowd</t>
  </si>
  <si>
    <t>CG305965641</t>
  </si>
  <si>
    <t>SBPQTE11952739</t>
  </si>
  <si>
    <t xml:space="preserve">(Declined: 6/09/2017 3:16:07 PM)
Declined due to back dating of inception date beyond limits
Declined Public and Products Liability cover section due to Occupation
</t>
  </si>
  <si>
    <t>387179</t>
  </si>
  <si>
    <t>Jeff Whalan</t>
  </si>
  <si>
    <t>CG305965718</t>
  </si>
  <si>
    <t xml:space="preserve">(Declined: 6/09/2017 3:48:56 PM)
Declined Public and Products Liability cover section due to Occupation
</t>
  </si>
  <si>
    <t>387916</t>
  </si>
  <si>
    <t>Paul Dowling</t>
  </si>
  <si>
    <t>CG305965822</t>
  </si>
  <si>
    <t>(Declined: 6/09/2017 4:31:35 PM)
Declined Property Damage cover section due to No to 'Does the manager of the business have 5 or more years experience in the industry as a restaurant/cafe manager?'
R</t>
  </si>
  <si>
    <t>387919</t>
  </si>
  <si>
    <t>Shirley Pannosian</t>
  </si>
  <si>
    <t>CG305635708</t>
  </si>
  <si>
    <t xml:space="preserve">(Declined: 6/09/2017 4:33:58 PM)
Declined Public and Products Liability cover section due to Occupation
</t>
  </si>
  <si>
    <t>387921</t>
  </si>
  <si>
    <t>olivia pulbrook</t>
  </si>
  <si>
    <t>CG305635710</t>
  </si>
  <si>
    <t xml:space="preserve">(Declined: 6/09/2017 4:34:07 PM)
Declined Public and Products Liability cover section due to Occupation
</t>
  </si>
  <si>
    <t>90085</t>
  </si>
  <si>
    <t>Martin Hegarty</t>
  </si>
  <si>
    <t>CG305635788</t>
  </si>
  <si>
    <t xml:space="preserve">(Declined: 6/09/2017 5:17:00 PM)
Declined due to minimum underwriting criteria not being met
Refer due to type of interested party required on Public and Products Liability cover section
</t>
  </si>
  <si>
    <t>387928</t>
  </si>
  <si>
    <t>TE ARIA FOUNDATION INC</t>
  </si>
  <si>
    <t>CG305635813</t>
  </si>
  <si>
    <t xml:space="preserve">(Declined: 6/09/2017 5:46:41 PM)
Declined due to General Property section taken without either Property Damage section or Liability section
</t>
  </si>
  <si>
    <t>387926</t>
  </si>
  <si>
    <t>Brent MacDonald t/a Turbos Welding</t>
  </si>
  <si>
    <t>CG305965912</t>
  </si>
  <si>
    <t>SBPQTE11952923</t>
  </si>
  <si>
    <t xml:space="preserve">(Declined: 6/09/2017 5:47:08 PM)
Declined due to minimum underwriting criteria not being met
Refer due to claims history
Refer due to claims history
Refer due to claims history
</t>
  </si>
  <si>
    <t>387929</t>
  </si>
  <si>
    <t>Toula Chrisafis</t>
  </si>
  <si>
    <t>CG305966051</t>
  </si>
  <si>
    <t>(Declined: 7/09/2017 8:32:54 AM)
Hi Kirsty, as per page 7. of the Policy wording. This type of extensive construction work would place the building outside of the definition of Building and would t</t>
  </si>
  <si>
    <t>155685</t>
  </si>
  <si>
    <t>Grantat Pty Ltd</t>
  </si>
  <si>
    <t>CG305966100</t>
  </si>
  <si>
    <t xml:space="preserve">(Declined: 7/09/2017 9:09:31 AM)
Declined Public and Products Liability cover section due to Occupation
</t>
  </si>
  <si>
    <t>387942</t>
  </si>
  <si>
    <t>Man Accountant</t>
  </si>
  <si>
    <t>CG305636051</t>
  </si>
  <si>
    <t xml:space="preserve">(Declined: 7/09/2017 9:12:55 AM)
Declined Public and Products Liability cover section due to Occupation
Declined Public and Products Liability cover section due to occupation
</t>
  </si>
  <si>
    <t>312186</t>
  </si>
  <si>
    <t>Sunjia Pty Ltd</t>
  </si>
  <si>
    <t>CG305966138</t>
  </si>
  <si>
    <t>SBPQTE11953016</t>
  </si>
  <si>
    <t>(Declined: 7/09/2017 9:24:49 AM)
Declined Property Damage cover section due to tenant Occupation
Declined Business Interruption cover section due to tenant Occupation
Declined Machinery Breakdown cov</t>
  </si>
  <si>
    <t>377838</t>
  </si>
  <si>
    <t>T &amp; K QUACH</t>
  </si>
  <si>
    <t>CG305636066</t>
  </si>
  <si>
    <t>(Declined: 7/09/2017 9:27:38 AM)
Declined Property Damage cover section due to tenant Occupation
Declined Business Interruption cover section due to tenant Occupation
Declined Machinery Breakdown cov</t>
  </si>
  <si>
    <t>CG305966147</t>
  </si>
  <si>
    <t>SBPQTE11953022</t>
  </si>
  <si>
    <t xml:space="preserve">(Declined: 7/09/2017 9:28:06 AM)
Declined Public and Products Liability cover section due to Occupation
</t>
  </si>
  <si>
    <t>387945</t>
  </si>
  <si>
    <t>Shane Erikson</t>
  </si>
  <si>
    <t>CG305966148</t>
  </si>
  <si>
    <t>SBPQTE11952891</t>
  </si>
  <si>
    <t>(Declined: 7/09/2017 9:30:08 AM)
Hi there, on the note that one of the current directors has a recent conviction, we are not be prepared to accept due to that persons past involvement in the compan</t>
  </si>
  <si>
    <t>385970</t>
  </si>
  <si>
    <t>Suzanna Lim</t>
  </si>
  <si>
    <t>CG305966150</t>
  </si>
  <si>
    <t>(Declined: 7/09/2017 9:30:21 AM)
Declined Machinery Breakdown cover section due to Occupation
Declined Theft cover section due to Occupation
Declined Glass cover section due to Occupation
Declined Pr</t>
  </si>
  <si>
    <t>107847</t>
  </si>
  <si>
    <t>Warwick Hockey Association Incorporated</t>
  </si>
  <si>
    <t>CG305966160</t>
  </si>
  <si>
    <t>(Declined: 7/09/2017 9:38:16 AM)
Declined due to minimum underwriting criteria not being met
Refer Public and Products Liability cover section due to installation, service or maintenance work at thir</t>
  </si>
  <si>
    <t>339083</t>
  </si>
  <si>
    <t>Ryan Davies</t>
  </si>
  <si>
    <t>CG305636107</t>
  </si>
  <si>
    <t>SBPQTE11953044</t>
  </si>
  <si>
    <t xml:space="preserve">(Declined: 7/09/2017 9:42:55 AM)
Declined Public and Products Liability cover section due to Occupation
</t>
  </si>
  <si>
    <t>387948</t>
  </si>
  <si>
    <t>Gabrielle  Simmons</t>
  </si>
  <si>
    <t>CG305966187</t>
  </si>
  <si>
    <t xml:space="preserve">(Declined: 7/09/2017 9:46:39 AM)
Declined Public and Products Liability cover section due to Occupation
</t>
  </si>
  <si>
    <t>CG305966209</t>
  </si>
  <si>
    <t xml:space="preserve">(Declined: 7/09/2017 9:59:02 AM)
Declined Public and Products Liability cover section due to Occupation
</t>
  </si>
  <si>
    <t>CG305636173</t>
  </si>
  <si>
    <t xml:space="preserve">(Declined: 7/09/2017 10:20:18 AM)
Declined due to minimum underwriting criteria not being met
Refer due to previous insolvency or Voluntary administration
</t>
  </si>
  <si>
    <t>387953</t>
  </si>
  <si>
    <t>Chad Perry</t>
  </si>
  <si>
    <t>CG305966247</t>
  </si>
  <si>
    <t>(Declined: 7/09/2017 10:26:24 AM)
Hi there, further to your description of business activities. I note that the Insured installs cool rooms and installs/repairs commercial refrigeration. The answer</t>
  </si>
  <si>
    <t>340376</t>
  </si>
  <si>
    <t>Temp Control Industries PTY LTD T/as Tempcontrol Industries</t>
  </si>
  <si>
    <t>CG305966262</t>
  </si>
  <si>
    <t xml:space="preserve">(Declined: 7/09/2017 10:34:12 AM)
Declined Property Damage cover section due to wok cooking (minimum acceptance criteria not met)
</t>
  </si>
  <si>
    <t>213084</t>
  </si>
  <si>
    <t>Pelangi Pty Ltd</t>
  </si>
  <si>
    <t>CG305636204</t>
  </si>
  <si>
    <t xml:space="preserve">(Declined: 7/09/2017 10:36:01 AM)
Declined due to minimum underwriting criteria not being met
Refer Public and Products Liability cover section due to Occupation
</t>
  </si>
  <si>
    <t>387955</t>
  </si>
  <si>
    <t>Lisa Harvey</t>
  </si>
  <si>
    <t>CG305636239</t>
  </si>
  <si>
    <t xml:space="preserve">(Declined: 7/09/2017 10:55:12 AM)
Declined Public and Products Liability cover section due to Occupation
</t>
  </si>
  <si>
    <t>387959</t>
  </si>
  <si>
    <t>Grant Bambach</t>
  </si>
  <si>
    <t>CG305966304</t>
  </si>
  <si>
    <t>(Declined: 7/09/2017 10:57:37 AM)
Declined Public and Products Liability cover section due to Occupation
Declined Theft cover section due to Occupation
Declined Property Damage cover section due to O</t>
  </si>
  <si>
    <t>382013</t>
  </si>
  <si>
    <t>Daniel Weir</t>
  </si>
  <si>
    <t>CG305966314</t>
  </si>
  <si>
    <t>SBPQTE11953147</t>
  </si>
  <si>
    <t xml:space="preserve">(Declined: 7/09/2017 11:00:34 AM)
Declined Public and Products Liability cover section due to Occupation
</t>
  </si>
  <si>
    <t>338722</t>
  </si>
  <si>
    <t>Shire Stripout Services Pty Ltd</t>
  </si>
  <si>
    <t>CG305966349</t>
  </si>
  <si>
    <t xml:space="preserve">(Declined: 7/09/2017 11:23:31 AM)
Declined Theft cover section due to Occupation
Declined Property Damage cover section due to Occupation
</t>
  </si>
  <si>
    <t>387968</t>
  </si>
  <si>
    <t>Thomas Jeffrey Matthew</t>
  </si>
  <si>
    <t>CG305966466</t>
  </si>
  <si>
    <t>SBPQTE11953278</t>
  </si>
  <si>
    <t xml:space="preserve">(Declined: 7/09/2017 12:20:35 PM)
Declined due to back dating of inception date beyond limits
Declined due to minimum underwriting criteria not being met
</t>
  </si>
  <si>
    <t>386910</t>
  </si>
  <si>
    <t>Preston Kennedy</t>
  </si>
  <si>
    <t>CG305966485</t>
  </si>
  <si>
    <t xml:space="preserve">(Declined: 7/09/2017 12:28:21 PM)
Declined Public and Products Liability cover section due to underground work exceeding 5 metres in depth
Declined due to inadequate fire protection for the risk and </t>
  </si>
  <si>
    <t>102538</t>
  </si>
  <si>
    <t>Barry Raymond &amp; Janelle Gail Allen</t>
  </si>
  <si>
    <t>CG305966498</t>
  </si>
  <si>
    <t xml:space="preserve">(Declined: 7/09/2017 12:36:35 PM)
Declined Public and Products Liability cover section due to Occupation
</t>
  </si>
  <si>
    <t>387984</t>
  </si>
  <si>
    <t>Ullo Kivalu</t>
  </si>
  <si>
    <t>CG305966531</t>
  </si>
  <si>
    <t xml:space="preserve">(Declined: 7/09/2017 1:04:15 PM)
Declined due to minimum underwriting criteria not being met
Declined Public and Products Liability cover section due to Occupation
</t>
  </si>
  <si>
    <t>121998</t>
  </si>
  <si>
    <t>Jedbre Industries Pty Ltd</t>
  </si>
  <si>
    <t>CG305636467</t>
  </si>
  <si>
    <t>SBPQTE11953339</t>
  </si>
  <si>
    <t>(Declined: 7/09/2017 1:04:24 PM)
Declined Public and Products Liability cover section due to Occupation
Declined Theft cover section due to Occupation
Declined Glass cover section due to Occupation
D</t>
  </si>
  <si>
    <t>387081</t>
  </si>
  <si>
    <t>Farmgate Esperance Pty Ltd</t>
  </si>
  <si>
    <t>CG305636471</t>
  </si>
  <si>
    <t>SBPQTE11953343</t>
  </si>
  <si>
    <t xml:space="preserve">(Declined: 7/09/2017 1:06:55 PM)
Declined Public and Products Liability cover section due to Occupation
</t>
  </si>
  <si>
    <t>340874</t>
  </si>
  <si>
    <t>Laisart Australia Pty Ltd</t>
  </si>
  <si>
    <t>CG305966533</t>
  </si>
  <si>
    <t>SBPQTE11953344</t>
  </si>
  <si>
    <t xml:space="preserve">(Declined: 7/09/2017 1:09:38 PM)
Declined due to inadequate fire protection for the risk and Property Damage/Business Interruption sum insured
Declined due to inadequate fire protection for the risk </t>
  </si>
  <si>
    <t>387982</t>
  </si>
  <si>
    <t>Jomode Pty Ltd as trustee for Morgans Superannuation Fund</t>
  </si>
  <si>
    <t>CG305636484</t>
  </si>
  <si>
    <t>SBPQTE11953354</t>
  </si>
  <si>
    <t xml:space="preserve">(Declined: 7/09/2017 1:18:49 PM)
Declined due to minimum underwriting criteria not being met
Refer Public and Products Liability cover section due to Occupation
</t>
  </si>
  <si>
    <t>311189</t>
  </si>
  <si>
    <t>LRMD Holdings Pty Ltd</t>
  </si>
  <si>
    <t>CG305966565</t>
  </si>
  <si>
    <t>SBPQTE11953366</t>
  </si>
  <si>
    <t xml:space="preserve">(Declined: 7/09/2017 1:34:01 PM)
Declined due to inadequate fire protection for the risk and Property Damage/Business Interruption sum insured
Declined due to inadequate fire protection for the risk </t>
  </si>
  <si>
    <t>CG305636516</t>
  </si>
  <si>
    <t xml:space="preserve">(Declined: 7/09/2017 1:43:07 PM)
Declined Public and Products Liability cover section due to Occupation
</t>
  </si>
  <si>
    <t>387991</t>
  </si>
  <si>
    <t>Wayne Cochrane</t>
  </si>
  <si>
    <t>CG305966594</t>
  </si>
  <si>
    <t>(Declined: 7/09/2017 1:49:30 PM)
Declined due to minimum underwriting criteria not being met
Declined due to location
Declined due to inadequate fire protection for the risk and Property Damage/Busin</t>
  </si>
  <si>
    <t>78596</t>
  </si>
  <si>
    <t>Stuart John Sewell &amp; Karen Leanne Smith</t>
  </si>
  <si>
    <t>CG305966631</t>
  </si>
  <si>
    <t xml:space="preserve">(Declined: 7/09/2017 2:07:54 PM)
Declined due to inadequate fire protection for the risk and Property Damage/Business Interruption sum insured
</t>
  </si>
  <si>
    <t>CG305966785</t>
  </si>
  <si>
    <t>(Declined: 7/09/2017 3:27:41 PM)
Declined Public and Products Liability cover section due to No to ‘Does the business hold a current professional indemnity policy with a sum insured of at least $2M o</t>
  </si>
  <si>
    <t>388009</t>
  </si>
  <si>
    <t>Akshay Mathur</t>
  </si>
  <si>
    <t>CG305636947</t>
  </si>
  <si>
    <t xml:space="preserve">(Declined: 7/09/2017 6:15:15 PM)
Declined due to inadequate security for the risk and Theft sum insured
</t>
  </si>
  <si>
    <t>388030</t>
  </si>
  <si>
    <t>Tannum Eye Care</t>
  </si>
  <si>
    <t>CG305967005</t>
  </si>
  <si>
    <t>(Declined: 7/09/2017 6:49:50 PM)
Declined Public and Products Liability cover section due to No to ‘Does the business hold a current professional indemnity policy with a sum insured of at least $2M o</t>
  </si>
  <si>
    <t>388031</t>
  </si>
  <si>
    <t>Forbes-Harper</t>
  </si>
  <si>
    <t>CG305967009</t>
  </si>
  <si>
    <t>(Declined: 7/09/2017 7:12:55 PM)
Declined due to location
Refer due to tenant occupation and Property Damage/Business Interruption sum insured
Refer Property Damage/Business Interruption cover sectio</t>
  </si>
  <si>
    <t>144194</t>
  </si>
  <si>
    <t>Centenary Heights Shopping CTS 27055</t>
  </si>
  <si>
    <t>CG305637093</t>
  </si>
  <si>
    <t>SBPQTE11953973</t>
  </si>
  <si>
    <t xml:space="preserve">(Declined: 8/09/2017 9:21:56 AM)
Declined due to inadequate fire protection for the occupation and Property Damage/Business Interruption sum insured (fire extinguishers &amp; fire blankets required)
</t>
  </si>
  <si>
    <t>313254</t>
  </si>
  <si>
    <t>Eray Filiz</t>
  </si>
  <si>
    <t>CG305637178</t>
  </si>
  <si>
    <t xml:space="preserve">(Declined: 8/09/2017 10:07:44 AM)
Declined due to minimum underwriting criteria not being met
Refer due to claims history
</t>
  </si>
  <si>
    <t>287758</t>
  </si>
  <si>
    <t>VINCE FOTIA</t>
  </si>
  <si>
    <t>CG305967267</t>
  </si>
  <si>
    <t xml:space="preserve">(Declined: 8/09/2017 10:10:26 AM)
Declined Public and Products Liability cover section due to Occupation
</t>
  </si>
  <si>
    <t>388048</t>
  </si>
  <si>
    <t>Lusiana Lavery</t>
  </si>
  <si>
    <t>CG305637185</t>
  </si>
  <si>
    <t>SBPQTE11954033</t>
  </si>
  <si>
    <t xml:space="preserve">(Declined: 8/09/2017 10:13:06 AM)
Declined Public and Products Liability cover section due to No to ‘Does the business hold a current professional indemnity policy with a sum insured of at least $2M </t>
  </si>
  <si>
    <t>313297</t>
  </si>
  <si>
    <t>Marc Andrew Noakes</t>
  </si>
  <si>
    <t>CG305637193</t>
  </si>
  <si>
    <t>(Declined: 8/09/2017 10:18:47 AM)
Hi Dianne,
Thank you for your referral.
Unfortunately we are unable to assist with this quote due to the insured business activities.
I hope we could better assist</t>
  </si>
  <si>
    <t>387909</t>
  </si>
  <si>
    <t>MR P LITTMANN</t>
  </si>
  <si>
    <t>CG305637253</t>
  </si>
  <si>
    <t>SBPQTE11954075</t>
  </si>
  <si>
    <t xml:space="preserve">(Declined: 8/09/2017 10:48:17 AM)
Declined Public and Products Liability cover section due to Occupation
</t>
  </si>
  <si>
    <t>388054</t>
  </si>
  <si>
    <t>Simone Leah</t>
  </si>
  <si>
    <t>CG305637292</t>
  </si>
  <si>
    <t xml:space="preserve">(Declined: 8/09/2017 11:02:37 AM)
Declined Public and Products Liability cover section due to Occupation
</t>
  </si>
  <si>
    <t>CG305637309</t>
  </si>
  <si>
    <t xml:space="preserve">(Declined: 8/09/2017 11:13:20 AM)
Declined Public and Products Liability cover section due to Occupation
</t>
  </si>
  <si>
    <t>388057</t>
  </si>
  <si>
    <t>Susan Renfree</t>
  </si>
  <si>
    <t>CG305637475</t>
  </si>
  <si>
    <t>(Declined: 8/09/2017 12:37:07 PM)
Declined Public and Products Liability cover section due to Yes to 'Does the business carry out any work: at airports; on public roads, public footpaths (excluding d</t>
  </si>
  <si>
    <t>382443</t>
  </si>
  <si>
    <t>Straight Line Civil Services Pty Ltd</t>
  </si>
  <si>
    <t>CG305967628</t>
  </si>
  <si>
    <t>(Declined: 8/09/2017 12:58:16 PM)
Declined Property Damage cover section due to tenant Occupation
Declined Theft cover section due to tenant Occupation
Declined Money cover section due to tenant Occu</t>
  </si>
  <si>
    <t>388071</t>
  </si>
  <si>
    <t>Alan Slinn</t>
  </si>
  <si>
    <t>CG305967649</t>
  </si>
  <si>
    <t>(Declined: 8/09/2017 1:06:07 PM)
Declined Public and Products Liability cover section due to No to ‘Does the business hold a current professional indemnity policy with a sum insured of at least $2M o</t>
  </si>
  <si>
    <t>388075</t>
  </si>
  <si>
    <t>Kerryn Barnett</t>
  </si>
  <si>
    <t>CG305637527</t>
  </si>
  <si>
    <t xml:space="preserve">(Declined: 8/09/2017 1:21:06 PM)
Declined Public and Products Liability cover section due to Occupation
</t>
  </si>
  <si>
    <t>103569</t>
  </si>
  <si>
    <t>Owen Thomas &amp; Brenda Lee Dettrick</t>
  </si>
  <si>
    <t>CG305967745</t>
  </si>
  <si>
    <t>(Declined: 8/09/2017 2:01:13 PM)
Hi Karyn,
Thank you for your referral.
Unfortunately we are unable to assist with this quote due to the insured history.
I hope we could better assist next time.
Ki</t>
  </si>
  <si>
    <t>387924</t>
  </si>
  <si>
    <t>RODNEY KEITH REDDEL</t>
  </si>
  <si>
    <t>CG305637616</t>
  </si>
  <si>
    <t>(Declined: 8/09/2017 2:07:51 PM)
Declined due to minimum underwriting criteria not being met
Declined due to General Property section taken without either Property Damage section or Liability section</t>
  </si>
  <si>
    <t>113662</t>
  </si>
  <si>
    <t>Luke Kingsford</t>
  </si>
  <si>
    <t>CG305967830</t>
  </si>
  <si>
    <t xml:space="preserve">(Declined: 8/09/2017 2:36:46 PM)
Declined Public and Products Liability cover section due to Occupation
</t>
  </si>
  <si>
    <t>385927</t>
  </si>
  <si>
    <t>Wisam Abou-Orm</t>
  </si>
  <si>
    <t>CG305967844</t>
  </si>
  <si>
    <t xml:space="preserve">(Declined: 8/09/2017 2:39:16 PM)
Declined due to minimum underwriting criteria not being met
Refer due to previous bankruptcy
</t>
  </si>
  <si>
    <t>388088</t>
  </si>
  <si>
    <t>Terence Mulligan</t>
  </si>
  <si>
    <t>CG305637707</t>
  </si>
  <si>
    <t xml:space="preserve">(Declined: 8/09/2017 2:55:36 PM)
Declined Public and Products Liability cover section due to Occupation
</t>
  </si>
  <si>
    <t>388091</t>
  </si>
  <si>
    <t>Danilo Basobas</t>
  </si>
  <si>
    <t>CG305637729</t>
  </si>
  <si>
    <t>SBPQTE11954445</t>
  </si>
  <si>
    <t xml:space="preserve">(Declined: 8/09/2017 3:02:31 PM)
Declined due to back dating of inception date beyond limits
</t>
  </si>
  <si>
    <t>386223</t>
  </si>
  <si>
    <t>Marvelous Ming Pty Ltd</t>
  </si>
  <si>
    <t>CG305637732</t>
  </si>
  <si>
    <t xml:space="preserve">(Declined: 8/09/2017 3:03:14 PM)
Declined due to minimum underwriting criteria not being met
Declined Public and Products Liability cover section due to Yes to 'Does the business carry out any work: </t>
  </si>
  <si>
    <t>388094</t>
  </si>
  <si>
    <t>Amy Tupaea</t>
  </si>
  <si>
    <t>CG305967984</t>
  </si>
  <si>
    <t>SBPQTE11954516</t>
  </si>
  <si>
    <t xml:space="preserve">(Declined: 8/09/2017 3:35:07 PM)
Declined due to back dating of inception date beyond limits
</t>
  </si>
  <si>
    <t>385869</t>
  </si>
  <si>
    <t>Nico Wiering</t>
  </si>
  <si>
    <t>CG305637901</t>
  </si>
  <si>
    <t xml:space="preserve">(Declined: 8/09/2017 4:20:44 PM)
Declined Public and Products Liability cover section due to Yes to 'Is there a licensed bar on the premises for customers who are not purely waiting for a table/meal </t>
  </si>
  <si>
    <t>388107</t>
  </si>
  <si>
    <t>The Tap Australia Pty Ltd</t>
  </si>
  <si>
    <t>CG305637987</t>
  </si>
  <si>
    <t xml:space="preserve">(Declined: 8/09/2017 5:41:55 PM)
Declined due to location, age of building, occupation and Property Damage/Business Interruption sum insured
Declined due to postcode, age of building, occupation and </t>
  </si>
  <si>
    <t>388113</t>
  </si>
  <si>
    <t>Helen Nauschutz</t>
  </si>
  <si>
    <t>CG305637993</t>
  </si>
  <si>
    <t>SBPQTE11954634</t>
  </si>
  <si>
    <t>(Declined: 8/09/2017 5:44:37 PM)
Declined Public and Products Liability cover section due to percentage of turnover paid to contractors/subcontractors and where the insured does not ensure that contr</t>
  </si>
  <si>
    <t>381398</t>
  </si>
  <si>
    <t>Louis Zarb</t>
  </si>
  <si>
    <t>CG305638016</t>
  </si>
  <si>
    <t>SBPQTE11954646</t>
  </si>
  <si>
    <t>(Declined: 8/09/2017 6:47:02 PM)
Declined due to back dating of inception date beyond limits
Declined Property Damage cover section due to No or Auto suppression to 'Do all Deep Fryers have an automa</t>
  </si>
  <si>
    <t>381210</t>
  </si>
  <si>
    <t>Tannav Pty Ltd</t>
  </si>
  <si>
    <t>CG305638116</t>
  </si>
  <si>
    <t>(Declined: 9/09/2017 8:35:15 AM)
Hi James,
Thank you for your referral.
Unfortunately we are unable to assist with this quote due to insured business activities, claims and low premium.
I hope we c</t>
  </si>
  <si>
    <t>CG305638182</t>
  </si>
  <si>
    <t xml:space="preserve">(Declined: 10/09/2017 11:40:12 AM)
Declined Public and Products Liability cover section due to Occupation
</t>
  </si>
  <si>
    <t>240863</t>
  </si>
  <si>
    <t>Josh Watts</t>
  </si>
  <si>
    <t>CG305638238</t>
  </si>
  <si>
    <t>(Declined: 11/09/2017 7:49:55 AM)
Declined due to wall construction, inadequate fire protection and Property Damage/Business Interruption sum insured
Declined due to wall construction, inadequate fir</t>
  </si>
  <si>
    <t>154216</t>
  </si>
  <si>
    <t>Simon Darley &amp; Nina Clemens</t>
  </si>
  <si>
    <t>CG305638350</t>
  </si>
  <si>
    <t xml:space="preserve">(Declined: 11/09/2017 9:41:03 AM)
Declined Public and Products Liability cover section due to Occupation
</t>
  </si>
  <si>
    <t>388137</t>
  </si>
  <si>
    <t>Jordan Fenech</t>
  </si>
  <si>
    <t>CG305968568</t>
  </si>
  <si>
    <t>SBPQTE11954780</t>
  </si>
  <si>
    <t>(Declined: 11/09/2017 9:50:50 AM)
Declined due to back dating of inception date beyond limits
Declined due to General Property section taken without either Property Damage section or Liability sectio</t>
  </si>
  <si>
    <t>384223</t>
  </si>
  <si>
    <t>Jordan Mifsud</t>
  </si>
  <si>
    <t>CG305968574</t>
  </si>
  <si>
    <t>SBPQTE11954783</t>
  </si>
  <si>
    <t xml:space="preserve">(Declined: 11/09/2017 9:52:15 AM)
Declined due to General Property section taken without either Property Damage section or Liability section
</t>
  </si>
  <si>
    <t>CG305968578</t>
  </si>
  <si>
    <t>SBPQTE11954784</t>
  </si>
  <si>
    <t xml:space="preserve">(Declined: 11/09/2017 9:53:13 AM)
Declined due to General Property section taken without either Property Damage section or Liability section
</t>
  </si>
  <si>
    <t>CG305638377</t>
  </si>
  <si>
    <t xml:space="preserve">(Declined: 11/09/2017 9:58:48 AM)
Declined Public and Products Liability cover section due to Occupation
</t>
  </si>
  <si>
    <t>340537</t>
  </si>
  <si>
    <t>Joel Foster</t>
  </si>
  <si>
    <t>CG305968604</t>
  </si>
  <si>
    <t xml:space="preserve">(Declined: 11/09/2017 10:14:30 AM)
Declined Public and Products Liability cover section due to Occupation
</t>
  </si>
  <si>
    <t>388136</t>
  </si>
  <si>
    <t>Faizal Nair</t>
  </si>
  <si>
    <t>CG305638421</t>
  </si>
  <si>
    <t>SBPQTE11954822</t>
  </si>
  <si>
    <t xml:space="preserve">(Declined: 11/09/2017 10:23:06 AM)
Declined Public and Products Liability cover section due to Occupation
</t>
  </si>
  <si>
    <t>340328</t>
  </si>
  <si>
    <t>Brock Matthew Mclennan</t>
  </si>
  <si>
    <t>CG305968637</t>
  </si>
  <si>
    <t>SBPQTE11954838</t>
  </si>
  <si>
    <t xml:space="preserve">(Declined: 11/09/2017 10:30:29 AM)
Declined Public and Products Liability cover section due to Occupation
</t>
  </si>
  <si>
    <t>388146</t>
  </si>
  <si>
    <t>Peter Beasley</t>
  </si>
  <si>
    <t>CG305968649</t>
  </si>
  <si>
    <t>(Declined: 11/09/2017 10:34:22 AM)
Declined Property Damage cover section due to tenant Occupation
Declined Business Interruption cover section due to tenant Occupation
Declined Glass cover section d</t>
  </si>
  <si>
    <t>300057</t>
  </si>
  <si>
    <t>Vicky Vlahos</t>
  </si>
  <si>
    <t>CG305638510</t>
  </si>
  <si>
    <t>SBPQTE11954880</t>
  </si>
  <si>
    <t>(Declined: 11/09/2017 11:09:35 AM)
Declined Public and Products Liability cover section due to No to ‘Does the business hold a current professional indemnity policy with a sum insured of at least $2M</t>
  </si>
  <si>
    <t>340479</t>
  </si>
  <si>
    <t>David Gregory</t>
  </si>
  <si>
    <t>CG305638531</t>
  </si>
  <si>
    <t xml:space="preserve">(Declined: 11/09/2017 11:15:27 AM)
Declined Public and Products Liability cover section due to Occupation
</t>
  </si>
  <si>
    <t>340932</t>
  </si>
  <si>
    <t>Nathan Berndsen</t>
  </si>
  <si>
    <t>CG305968732</t>
  </si>
  <si>
    <t xml:space="preserve">(Declined: 11/09/2017 11:20:33 AM)
Declined Public and Products Liability cover section due to Occupation
</t>
  </si>
  <si>
    <t>388154</t>
  </si>
  <si>
    <t>Shaban Elsaid Shaban Selim</t>
  </si>
  <si>
    <t>CG305968745</t>
  </si>
  <si>
    <t>SBPQTE11954913</t>
  </si>
  <si>
    <t xml:space="preserve">(Declined: 11/09/2017 11:28:02 AM)
Declined Public and Products Liability cover section due to Occupation
</t>
  </si>
  <si>
    <t>388158</t>
  </si>
  <si>
    <t>Steve Constantine</t>
  </si>
  <si>
    <t>CG305968757</t>
  </si>
  <si>
    <t>SBPQTE11954921</t>
  </si>
  <si>
    <t>(Declined: 11/09/2017 11:31:39 AM)
Declined Public and Products Liability cover section due to Occupation
Declined Theft cover section due to Occupation
Declined Glass cover section due to Occupation</t>
  </si>
  <si>
    <t>338794</t>
  </si>
  <si>
    <t>M.E HINDLE &amp; L.A MCNAIR &amp; L.M STANNERS</t>
  </si>
  <si>
    <t>CG305638561</t>
  </si>
  <si>
    <t xml:space="preserve">(Declined: 11/09/2017 11:31:59 AM)
Declined Public and Products Liability cover section due to Occupation
</t>
  </si>
  <si>
    <t>388141</t>
  </si>
  <si>
    <t>Nathan Weller</t>
  </si>
  <si>
    <t>CG305968768</t>
  </si>
  <si>
    <t xml:space="preserve">(Declined: 11/09/2017 11:34:56 AM)
Declined Public and Products Liability cover section due to Occupation
</t>
  </si>
  <si>
    <t>388159</t>
  </si>
  <si>
    <t>Michael Stead</t>
  </si>
  <si>
    <t>CG305968771</t>
  </si>
  <si>
    <t xml:space="preserve">(Declined: 11/09/2017 11:37:27 AM)
Declined Public and Products Liability cover section due to Occupation
</t>
  </si>
  <si>
    <t>CG305968797</t>
  </si>
  <si>
    <t xml:space="preserve">(Declined: 11/09/2017 11:48:10 AM)
Declined due to minimum underwriting criteria not being met
Declined Public and Products Liability cover section due to Occupation
</t>
  </si>
  <si>
    <t>337220</t>
  </si>
  <si>
    <t>Paul Robert Rohde</t>
  </si>
  <si>
    <t>CG305968827</t>
  </si>
  <si>
    <t>(Declined: 11/09/2017 11:59:59 AM)
Declined due to minimum underwriting criteria not being met
Declined Public and Products Liability cover section due to Occupation
Declined as Flood cover is not av</t>
  </si>
  <si>
    <t>249809</t>
  </si>
  <si>
    <t>JJ Hurst &amp; NN Nguyen</t>
  </si>
  <si>
    <t>CG305968830</t>
  </si>
  <si>
    <t>(Declined: 11/09/2017 12:01:20 PM)
Hi Jason.
Thank you for the opportunity to quote.  Due to the occupation, we are unable to assist in this instance.
Kind regards
Fiona
Ph. 03 9637 1352
.</t>
  </si>
  <si>
    <t>234602</t>
  </si>
  <si>
    <t>Wongutha Caps</t>
  </si>
  <si>
    <t>CG305638664</t>
  </si>
  <si>
    <t>SBPQTE11955020</t>
  </si>
  <si>
    <t>(Declined: 11/09/2017 12:40:42 PM)
Declined Public and Products Liability cover section due to No to ‘Does the business hold a current professional indemnity policy with a sum insured of at least $2M</t>
  </si>
  <si>
    <t>313249</t>
  </si>
  <si>
    <t>Robert Franklin Consulting Pty Ltd</t>
  </si>
  <si>
    <t>CG305638668</t>
  </si>
  <si>
    <t>SBPQTE11955025</t>
  </si>
  <si>
    <t>(Declined: 11/09/2017 12:42:12 PM)
Declined due to minimum underwriting criteria not being met
Declined Public and Products Liability cover section due to No to ‘Does the business hold a current prof</t>
  </si>
  <si>
    <t>341379</t>
  </si>
  <si>
    <t>Andrew Barry McDonald</t>
  </si>
  <si>
    <t>CG305638718</t>
  </si>
  <si>
    <t xml:space="preserve">(Declined: 11/09/2017 1:13:58 PM)
Declined Public and Products Liability cover section due to Occupation
</t>
  </si>
  <si>
    <t>385051</t>
  </si>
  <si>
    <t>C and K Schreiweis Family Trust</t>
  </si>
  <si>
    <t>CG305638724</t>
  </si>
  <si>
    <t>SBPQTE11955065</t>
  </si>
  <si>
    <t>(Declined: 11/09/2017 1:17:54 PM)
Declined due to minimum underwriting criteria not being met
Declined Public and Products Liability cover section due to No to 'Does the business possess HACCP Austra</t>
  </si>
  <si>
    <t>341019</t>
  </si>
  <si>
    <t>Philippa Nada Rayners</t>
  </si>
  <si>
    <t>CG305968965</t>
  </si>
  <si>
    <t>SBPQTE11955070</t>
  </si>
  <si>
    <t xml:space="preserve">(Declined: 11/09/2017 1:20:51 PM)
Declined Public and Products Liability cover section due to Occupation
</t>
  </si>
  <si>
    <t>S525970</t>
  </si>
  <si>
    <t>Ice Retailing</t>
  </si>
  <si>
    <t>313514</t>
  </si>
  <si>
    <t>The Trustee for Stimson Family Discretionary Trust</t>
  </si>
  <si>
    <t>CG305638742</t>
  </si>
  <si>
    <t>SBPQTE11955076</t>
  </si>
  <si>
    <t xml:space="preserve">(Declined: 11/09/2017 1:29:58 PM)
Declined Public and Products Liability cover section due to Occupation
</t>
  </si>
  <si>
    <t>288495</t>
  </si>
  <si>
    <t>Nathan Thomas</t>
  </si>
  <si>
    <t>CG305968986</t>
  </si>
  <si>
    <t>SBPQTE11955082</t>
  </si>
  <si>
    <t xml:space="preserve">(Declined: 11/09/2017 1:42:13 PM)
Declined due to inadequate fire protection for the occupation and Property Damage/Business Interruption sum insured (fire extinguishers &amp; fire blankets required)
</t>
  </si>
  <si>
    <t>CG305969005</t>
  </si>
  <si>
    <t xml:space="preserve">(Declined: 11/09/2017 1:53:34 PM)
Declined Public and Products Liability cover section due to Occupation
</t>
  </si>
  <si>
    <t>388175</t>
  </si>
  <si>
    <t>John Kamenek</t>
  </si>
  <si>
    <t>CG305969045</t>
  </si>
  <si>
    <t>SBPQTE11955122</t>
  </si>
  <si>
    <t xml:space="preserve">(Declined: 11/09/2017 2:10:12 PM)
Declined due to minimum underwriting criteria not being met
Refer Public and Products Liability cover section due to Occupation
</t>
  </si>
  <si>
    <t>388180</t>
  </si>
  <si>
    <t>Gaurav Jain</t>
  </si>
  <si>
    <t>CG305638831</t>
  </si>
  <si>
    <t xml:space="preserve">(Declined: 11/09/2017 2:12:09 PM)
Declined Public and Products Liability cover section due to No to ‘Does the business hold a current professional indemnity policy with a sum insured of at least $2M </t>
  </si>
  <si>
    <t>CG305969067</t>
  </si>
  <si>
    <t>SBPQTE11955139</t>
  </si>
  <si>
    <t xml:space="preserve">(Declined: 11/09/2017 2:23:50 PM)
Declined Public and Products Liability cover section due to Occupation
</t>
  </si>
  <si>
    <t>388179</t>
  </si>
  <si>
    <t>Daniel Smith</t>
  </si>
  <si>
    <t>CG305638852</t>
  </si>
  <si>
    <t xml:space="preserve">(Declined: 11/09/2017 2:25:19 PM)
Declined Public and Products Liability cover section due to Occupation
</t>
  </si>
  <si>
    <t>340843</t>
  </si>
  <si>
    <t>Judy Brenda Murphy t/as Cleaning Services</t>
  </si>
  <si>
    <t>CG305638934</t>
  </si>
  <si>
    <t xml:space="preserve">(Declined: 11/09/2017 2:59:03 PM)
Declined due to construction, occupation and Property Damage/Business Interruption sum insured
</t>
  </si>
  <si>
    <t>388176</t>
  </si>
  <si>
    <t>Angela Neville</t>
  </si>
  <si>
    <t>CG305638939</t>
  </si>
  <si>
    <t xml:space="preserve">(Declined: 11/09/2017 3:01:28 PM)
Declined Public and Products Liability cover section due to No to ‘Does the business hold a current professional indemnity policy with a sum insured of at least $2M </t>
  </si>
  <si>
    <t>388187</t>
  </si>
  <si>
    <t>Joshua Maher</t>
  </si>
  <si>
    <t>CG305969168</t>
  </si>
  <si>
    <t xml:space="preserve">(Declined: 11/09/2017 3:05:47 PM)
Declined Public and Products Liability cover section due to Occupation
</t>
  </si>
  <si>
    <t>341216</t>
  </si>
  <si>
    <t>Tristan Parker</t>
  </si>
  <si>
    <t>CG305969185</t>
  </si>
  <si>
    <t xml:space="preserve">(Declined: 11/09/2017 3:13:08 PM)
Declined Theft cover section due to Occupation
Declined Property Damage cover section due to Occupation
</t>
  </si>
  <si>
    <t>CG305969197</t>
  </si>
  <si>
    <t>(Declined: 11/09/2017 3:17:29 PM)
Hello,
Thank you for the opportunity to quote. Unfortunately we cannot provide cover on this occasion given the occupation of the applicant as the installing of r</t>
  </si>
  <si>
    <t>317953</t>
  </si>
  <si>
    <t>AC Bownds &amp; TS Bownds</t>
  </si>
  <si>
    <t>CG305969216</t>
  </si>
  <si>
    <t xml:space="preserve">(Declined: 11/09/2017 3:29:47 PM)
Declined Public and Products Liability cover section due to Occupation
</t>
  </si>
  <si>
    <t>169872</t>
  </si>
  <si>
    <t>Meghan Simpson T/A Itty Bitty Dance</t>
  </si>
  <si>
    <t>CG305969251</t>
  </si>
  <si>
    <t xml:space="preserve">(Declined: 11/09/2017 3:46:39 PM)
Declined Public and Products Liability cover section due to Occupation
</t>
  </si>
  <si>
    <t>388182</t>
  </si>
  <si>
    <t>Smith 1</t>
  </si>
  <si>
    <t>CG305969253</t>
  </si>
  <si>
    <t>SBPQTE11955269</t>
  </si>
  <si>
    <t>(Declined: 11/09/2017 3:47:33 PM)
Declined Property Damage cover section due to tenant Occupation
Declined Business Interruption cover section due to tenant Occupation
Declined Public and Products Li</t>
  </si>
  <si>
    <t>59914</t>
  </si>
  <si>
    <t>Owners of Strata Plan 57715 on behalf of Owners Corporation 80 Centennial Circuit Byron Bay</t>
  </si>
  <si>
    <t>CG305639880</t>
  </si>
  <si>
    <t>SBPQTE11955408</t>
  </si>
  <si>
    <t xml:space="preserve">(Declined: 12/09/2017 12:41:13 PM)
Declined Public and Products Liability cover section due to Occupation
Refer due to previous bankruptcy
</t>
  </si>
  <si>
    <t>387149</t>
  </si>
  <si>
    <t>Kimberley Precast Pty Ltd</t>
  </si>
  <si>
    <t>CG305640201</t>
  </si>
  <si>
    <t xml:space="preserve">(Declined: 12/09/2017 3:10:40 PM)
Declined due to minimum underwriting criteria not being met
Declined due to inadequate security for the risk and Theft sum insured
</t>
  </si>
  <si>
    <t>CG305640372</t>
  </si>
  <si>
    <t>SBPQTE11955596</t>
  </si>
  <si>
    <t xml:space="preserve">(Declined: 12/09/2017 4:17:44 PM)
Declined as Flood cover is not available
Declined as Flood cover is not available
</t>
  </si>
  <si>
    <t>270693</t>
  </si>
  <si>
    <t>Rental Results Pty Ltd</t>
  </si>
  <si>
    <t>CG305640412</t>
  </si>
  <si>
    <t xml:space="preserve">(Declined: 12/09/2017 4:32:30 PM)
Declined Public and Products Liability cover section due to Occupation
</t>
  </si>
  <si>
    <t>340872</t>
  </si>
  <si>
    <t>Jacob Green</t>
  </si>
  <si>
    <t>CG305970741</t>
  </si>
  <si>
    <t>SBPQTE11955640</t>
  </si>
  <si>
    <t xml:space="preserve">(Declined: 12/09/2017 4:37:48 PM)
Declined Property Damage cover section due to No or Auto suppression to 'Do all Deep Fryers have an automatic suppression unit and exhaust extraction system?'
Refer </t>
  </si>
  <si>
    <t>CG305970749</t>
  </si>
  <si>
    <t>SBPQTE11955645</t>
  </si>
  <si>
    <t xml:space="preserve">(Declined: 12/09/2017 4:39:38 PM)
Declined Property Damage cover section due to No or Auto suppression to 'Do all Deep Fryers have an automatic suppression unit and exhaust extraction system?'
Refer </t>
  </si>
  <si>
    <t>CG305640438</t>
  </si>
  <si>
    <t xml:space="preserve">(Declined: 12/09/2017 4:44:10 PM)
Declined Property Damage cover section due to No or Auto suppression to 'Do all Deep Fryers have an automatic suppression unit and exhaust extraction system?'
Refer </t>
  </si>
  <si>
    <t>CG305640496</t>
  </si>
  <si>
    <t xml:space="preserve">(Declined: 12/09/2017 5:14:10 PM)
Declined Public and Products Liability cover section due to Occupation
</t>
  </si>
  <si>
    <t>388300</t>
  </si>
  <si>
    <t>Jatin Sharma</t>
  </si>
  <si>
    <t>CG305640516</t>
  </si>
  <si>
    <t xml:space="preserve">(Declined: 12/09/2017 5:32:32 PM)
Declined Public and Products Liability cover section due to Occupation
</t>
  </si>
  <si>
    <t>388297</t>
  </si>
  <si>
    <t>Lucy Haggarty	</t>
  </si>
  <si>
    <t>CG305971017</t>
  </si>
  <si>
    <t xml:space="preserve">(Declined: 13/09/2017 8:48:27 AM)
Declined Public and Products Liability cover section due to Occupation
</t>
  </si>
  <si>
    <t>334116</t>
  </si>
  <si>
    <t>Grant &amp; Emma Eldridge</t>
  </si>
  <si>
    <t>CG305971025</t>
  </si>
  <si>
    <t>SBPQTE11955803</t>
  </si>
  <si>
    <t>(Declined: 13/09/2017 9:04:46 AM)
Declined Public and Products Liability cover section due to the amount of manufacturing for the occupation selected. Please select an appropriate manufacturing occup</t>
  </si>
  <si>
    <t>381148</t>
  </si>
  <si>
    <t>SAS Safety systems</t>
  </si>
  <si>
    <t>CG305971080</t>
  </si>
  <si>
    <t xml:space="preserve">(Declined: 13/09/2017 9:37:21 AM)
Declined Public and Products Liability cover section due to Occupation
</t>
  </si>
  <si>
    <t>129149</t>
  </si>
  <si>
    <t>Calvin &amp; Julie-Anne Zischke, C &amp; J Zischke Family Trust</t>
  </si>
  <si>
    <t>CG305640809</t>
  </si>
  <si>
    <t>SBPQTE11955867</t>
  </si>
  <si>
    <t>(Declined: 13/09/2017 9:49:17 AM)
Declined due to Glass section taken without Property Damage section
Declined Public and Products Liability cover section due to Occupation
Declined Glass cover secti</t>
  </si>
  <si>
    <t>388324</t>
  </si>
  <si>
    <t>Sugar Plum Cakes and Desserts</t>
  </si>
  <si>
    <t>CG305971112</t>
  </si>
  <si>
    <t>SBPQTE11955870</t>
  </si>
  <si>
    <t>(Declined: 13/09/2017 9:51:33 AM)
Declined Public and Products Liability cover section due to Occupation
Declined Glass cover section due to Occupation
Declined Property Damage cover section due to O</t>
  </si>
  <si>
    <t>CG305971114</t>
  </si>
  <si>
    <t>(Declined: 13/09/2017 9:52:58 AM)
Declined Public and Products Liability cover section due to Occupation
Declined Glass cover section due to Occupation
Declined Property Damage cover section due to O</t>
  </si>
  <si>
    <t>CG305971147</t>
  </si>
  <si>
    <t>SBPQTE11955888</t>
  </si>
  <si>
    <t xml:space="preserve">(Declined: 13/09/2017 10:05:55 AM)
Declined Public and Products Liability cover section due to Occupation
</t>
  </si>
  <si>
    <t>388334</t>
  </si>
  <si>
    <t>Kylie Caban</t>
  </si>
  <si>
    <t>CG305640843</t>
  </si>
  <si>
    <t xml:space="preserve">(Declined: 13/09/2017 10:07:13 AM)
Declined due to Theft section taken without Property Damage section
</t>
  </si>
  <si>
    <t>341569</t>
  </si>
  <si>
    <t>Deanne Nissen</t>
  </si>
  <si>
    <t>CG305971156</t>
  </si>
  <si>
    <t xml:space="preserve">(Declined: 13/09/2017 10:12:49 AM)
Declined Public and Products Liability cover section due to Occupation
</t>
  </si>
  <si>
    <t>CG305640856</t>
  </si>
  <si>
    <t xml:space="preserve">(Declined: 13/09/2017 10:15:27 AM)
Declined due to minimum underwriting criteria not being met
Refer Public and Products Liability cover section due to Occupation
</t>
  </si>
  <si>
    <t>388338</t>
  </si>
  <si>
    <t>Rebecca Clarkson</t>
  </si>
  <si>
    <t>CG305971198</t>
  </si>
  <si>
    <t xml:space="preserve">(Declined: 13/09/2017 10:33:54 AM)
Declined Public and Products Liability cover section due to Occupation
</t>
  </si>
  <si>
    <t>313545</t>
  </si>
  <si>
    <t>Daniel John Fuller</t>
  </si>
  <si>
    <t>CG305971240</t>
  </si>
  <si>
    <t>(Declined: 13/09/2017 10:46:17 AM)
Declined due to minimum underwriting criteria not being met
Declined Public and Products Liability cover section due to No to 'Does the business possess HACCP Austr</t>
  </si>
  <si>
    <t>341338</t>
  </si>
  <si>
    <t>Ledah Innovations Pty. Ltd.</t>
  </si>
  <si>
    <t>CG305971269</t>
  </si>
  <si>
    <t>(Declined: 13/09/2017 10:59:42 AM)
Declined Public and Products Liability cover section due to Occupation
Declined Public and Products Liability cover section due to Yes to 'Do you carry out any of t</t>
  </si>
  <si>
    <t>245944</t>
  </si>
  <si>
    <t>Applied GeothermEx Pty Ltd</t>
  </si>
  <si>
    <t>CG305971273</t>
  </si>
  <si>
    <t>SBPQTE11955965</t>
  </si>
  <si>
    <t>(Declined: 13/09/2017 11:00:34 AM)
Declined due to minimum underwriting criteria not being met
Declined Public and Products Liability cover section due to No to 'Is the property completely free of an</t>
  </si>
  <si>
    <t>388348</t>
  </si>
  <si>
    <t>Lisa Bahr</t>
  </si>
  <si>
    <t>RenewalQuoteResponse</t>
  </si>
  <si>
    <t>CG305641002</t>
  </si>
  <si>
    <t>SBPQTE11942661</t>
  </si>
  <si>
    <t>(Declined: 13/09/2017 11:17:51 AM)
Declined due to inadequate fire protection for the risk and Property Damage/Business Interruption sum insured
The above policy falls due at 4pm on  15/10/2017. We</t>
  </si>
  <si>
    <t>121064</t>
  </si>
  <si>
    <t>Mark &amp; Rosemary Hipwood</t>
  </si>
  <si>
    <t>CG305641015</t>
  </si>
  <si>
    <t>(Declined: 13/09/2017 11:23:59 AM)
Declined Public and Products Liability cover section due to No to ‘Does the business hold a current professional indemnity policy with a sum insured of at least $2M</t>
  </si>
  <si>
    <t>261168</t>
  </si>
  <si>
    <t>Activate Financial Services Pty Ltd</t>
  </si>
  <si>
    <t>CG305641089</t>
  </si>
  <si>
    <t xml:space="preserve">(Declined: 13/09/2017 12:01:07 PM)
Declined Public and Products Liability cover section due to Occupation
</t>
  </si>
  <si>
    <t>341426</t>
  </si>
  <si>
    <t>Jason Vuong</t>
  </si>
  <si>
    <t>CG309751407</t>
  </si>
  <si>
    <t xml:space="preserve">(Declined: 13/09/2017 12:01:32 PM)
Declined Public and Products Liability cover section due to Occupation
</t>
  </si>
  <si>
    <t>388360</t>
  </si>
  <si>
    <t>Eryn Parker</t>
  </si>
  <si>
    <t>CG305641102</t>
  </si>
  <si>
    <t xml:space="preserve">(Declined: 13/09/2017 12:07:14 PM)
Declined Public and Products Liability cover section due to Occupation
</t>
  </si>
  <si>
    <t>341660</t>
  </si>
  <si>
    <t>Magical Link Pty.Ltd</t>
  </si>
  <si>
    <t>CG309751437</t>
  </si>
  <si>
    <t xml:space="preserve">(Declined: 13/09/2017 12:12:59 PM)
Declined due to General Property section taken without either Property Damage section or Liability section
</t>
  </si>
  <si>
    <t>341413</t>
  </si>
  <si>
    <t>Hakley Gardens Pty Ltd</t>
  </si>
  <si>
    <t>CG305641121</t>
  </si>
  <si>
    <t xml:space="preserve">(Declined: 13/09/2017 12:13:22 PM)
Declined Public and Products Liability cover section due to Occupation
</t>
  </si>
  <si>
    <t>341627</t>
  </si>
  <si>
    <t>Mis Cabinetry Pty Ltd</t>
  </si>
  <si>
    <t>CG309751523</t>
  </si>
  <si>
    <t>(Declined: 13/09/2017 12:42:54 PM)
Declined Property Damage cover section due to No or Auto suppression to 'Do all Deep Fryers have an automatic suppression unit and exhaust extraction system?'
Refer</t>
  </si>
  <si>
    <t>CG305641217</t>
  </si>
  <si>
    <t>SBPQTE11956156</t>
  </si>
  <si>
    <t xml:space="preserve">(Declined: 13/09/2017 12:49:12 PM)
Declined Public and Products Liability cover section due to Yes to 'Does the business manufacture or directly import any safety or protective clothing?'
</t>
  </si>
  <si>
    <t>388361</t>
  </si>
  <si>
    <t>Infinity Workwear and Safety Pty Ltd</t>
  </si>
  <si>
    <t>CG309751574</t>
  </si>
  <si>
    <t>(Declined: 13/09/2017 1:00:50 PM)
Declined Property Damage cover section due to tenant Occupation
Declined Business Interruption cover section due to tenant Occupation
Declined Public and Products Li</t>
  </si>
  <si>
    <t>70781</t>
  </si>
  <si>
    <t>Arthur Sheppard</t>
  </si>
  <si>
    <t>CG309751649</t>
  </si>
  <si>
    <t>SBPQTE11956230</t>
  </si>
  <si>
    <t>(Declined: 13/09/2017 1:39:34 PM)
Declined Property Damage cover section due to the amount of manufacturing for the occupation selected. Please select an appropriate manufacturing occupation.
Refer P</t>
  </si>
  <si>
    <t>311523</t>
  </si>
  <si>
    <t>Namba Pty Limited</t>
  </si>
  <si>
    <t>CG309751713</t>
  </si>
  <si>
    <t xml:space="preserve">(Declined: 13/09/2017 2:07:03 PM)
Declined Property Damage cover section due to tenant Occupation
Refer due to occupation
</t>
  </si>
  <si>
    <t>387903</t>
  </si>
  <si>
    <t>Council Street Pty Ltd ATF Council Street Unit Trust</t>
  </si>
  <si>
    <t>CG309751746</t>
  </si>
  <si>
    <t>SBPQTE11956303</t>
  </si>
  <si>
    <t xml:space="preserve">(Declined: 13/09/2017 2:15:23 PM)
Declined Public and Products Liability cover section due to Occupation
</t>
  </si>
  <si>
    <t>330550</t>
  </si>
  <si>
    <t>Daniel Collom T/A Heartwood Steel</t>
  </si>
  <si>
    <t>CG309751754</t>
  </si>
  <si>
    <t>SBPQTE11956306</t>
  </si>
  <si>
    <t>(Declined: 13/09/2017 2:18:47 PM)
Declined Public and Products Liability cover section due to Yes to 'Has or does the business provide, products or services intended for use in the following industri</t>
  </si>
  <si>
    <t>100700</t>
  </si>
  <si>
    <t>Raymond Stallan &amp; Tracey Stallan</t>
  </si>
  <si>
    <t>CG309751764</t>
  </si>
  <si>
    <t xml:space="preserve">(Declined: 13/09/2017 2:22:36 PM)
Declined Public and Products Liability cover section due to Occupation
</t>
  </si>
  <si>
    <t>388398</t>
  </si>
  <si>
    <t>Paul Whitehouse</t>
  </si>
  <si>
    <t>CG309751777</t>
  </si>
  <si>
    <t>SBPQTE11956321</t>
  </si>
  <si>
    <t>(Declined: 13/09/2017 2:26:12 PM)
Declined Public and Products Liability cover section due to Yes to 'Has or does the business provide, products or services intended for use in the following industri</t>
  </si>
  <si>
    <t>CG309921403</t>
  </si>
  <si>
    <t xml:space="preserve">(Declined: 13/09/2017 2:27:12 PM)
Declined Public and Products Liability cover section due to Occupation
</t>
  </si>
  <si>
    <t>CG309921425</t>
  </si>
  <si>
    <t>SBPQTE11956339</t>
  </si>
  <si>
    <t xml:space="preserve">(Declined: 13/09/2017 2:34:12 PM)
Declined Public and Products Liability cover section due to outdoor work above 30 metres
</t>
  </si>
  <si>
    <t>247134</t>
  </si>
  <si>
    <t>JAM Dev Pty Ltd</t>
  </si>
  <si>
    <t>CG309921471</t>
  </si>
  <si>
    <t xml:space="preserve">(Declined: 13/09/2017 2:52:27 PM)
Declined Public and Products Liability cover section due to Occupation
</t>
  </si>
  <si>
    <t>388403</t>
  </si>
  <si>
    <t>Sandra Cenzato-Loveridge</t>
  </si>
  <si>
    <t>CG309921532</t>
  </si>
  <si>
    <t>SBPQTE11956419</t>
  </si>
  <si>
    <t xml:space="preserve">(Declined: 13/09/2017 3:25:02 PM)
Declined due to location
</t>
  </si>
  <si>
    <t>388409</t>
  </si>
  <si>
    <t>Sean Arnold</t>
  </si>
  <si>
    <t>CG309751906</t>
  </si>
  <si>
    <t xml:space="preserve">(Declined: 13/09/2017 3:28:30 PM)
Declined Public and Products Liability cover section due to Occupation
</t>
  </si>
  <si>
    <t>388410</t>
  </si>
  <si>
    <t>Linda Braund</t>
  </si>
  <si>
    <t>CG309921559</t>
  </si>
  <si>
    <t xml:space="preserve">(Declined: 13/09/2017 3:35:45 PM)
Declined Public and Products Liability cover section due to Occupation
</t>
  </si>
  <si>
    <t>388413</t>
  </si>
  <si>
    <t>John Mannion</t>
  </si>
  <si>
    <t>CG309751963</t>
  </si>
  <si>
    <t xml:space="preserve">(Declined: 13/09/2017 3:59:49 PM)
Declined Public and Products Liability cover section due to Occupation
</t>
  </si>
  <si>
    <t>388418</t>
  </si>
  <si>
    <t>Darren Clay</t>
  </si>
  <si>
    <t>CG309752006</t>
  </si>
  <si>
    <t xml:space="preserve">(Declined: 13/09/2017 4:15:35 PM)
Declined due to minimum underwriting criteria not being met
Refer Public and Products Liability cover section due to Occupation
</t>
  </si>
  <si>
    <t>387900</t>
  </si>
  <si>
    <t>Timothy O'Hare</t>
  </si>
  <si>
    <t>CG309921674</t>
  </si>
  <si>
    <t xml:space="preserve">(Declined: 13/09/2017 4:30:53 PM)
Hello,
Thank you for the opportunity to quote. Unfortunately we cannot provide cover on this occasion given the occupation of the applicant as this is outside of </t>
  </si>
  <si>
    <t>388422</t>
  </si>
  <si>
    <t>bradley Russell</t>
  </si>
  <si>
    <t>CG309752049</t>
  </si>
  <si>
    <t>(Declined: 13/09/2017 4:33:04 PM)
Declined Public and Products Liability cover section due to Yes to 'Has or does the business provide, products or services intended for use in the following industri</t>
  </si>
  <si>
    <t>388402</t>
  </si>
  <si>
    <t>Add up signs</t>
  </si>
  <si>
    <t>CG309752151</t>
  </si>
  <si>
    <t xml:space="preserve">(Declined: 13/09/2017 6:01:38 PM)
Declined due to General Property section taken without either Property Damage section or Liability section
</t>
  </si>
  <si>
    <t>388436</t>
  </si>
  <si>
    <t>Josh Walsh</t>
  </si>
  <si>
    <t>CG309752171</t>
  </si>
  <si>
    <t>SBPQTE11956606</t>
  </si>
  <si>
    <t xml:space="preserve">(Declined: 13/09/2017 6:17:07 PM)
Declined Public and Products Liability cover section due to Occupation
</t>
  </si>
  <si>
    <t>S782357</t>
  </si>
  <si>
    <t>Product Design Service (Furniture/Machinery)</t>
  </si>
  <si>
    <t>145632</t>
  </si>
  <si>
    <t>David Mitchell</t>
  </si>
  <si>
    <t>CG309921986</t>
  </si>
  <si>
    <t>(Declined: 14/09/2017 8:46:34 AM)
Hello,
Thank you for the opportunity to quote. Unfortunately we cannot provide cover on this occasion given the occupation of the applicant as function hosting an</t>
  </si>
  <si>
    <t>313381</t>
  </si>
  <si>
    <t>Daniel Charles Lange</t>
  </si>
  <si>
    <t>CG309752375</t>
  </si>
  <si>
    <t xml:space="preserve">(Declined: 14/09/2017 9:07:31 AM)
Declined Public and Products Liability cover section due to Occupation
</t>
  </si>
  <si>
    <t>386222</t>
  </si>
  <si>
    <t>Jane Barwick</t>
  </si>
  <si>
    <t>CG309922101</t>
  </si>
  <si>
    <t>SBPQTE11956751</t>
  </si>
  <si>
    <t xml:space="preserve">(Declined: 14/09/2017 10:07:15 AM)
Declined Public and Products Liability cover section due to No to 'Is all equipment checked and maintained after each hire?'
</t>
  </si>
  <si>
    <t>387918</t>
  </si>
  <si>
    <t>Mirin Engineering Pty Ltd</t>
  </si>
  <si>
    <t>CG309922197</t>
  </si>
  <si>
    <t>SBPQTE11956814</t>
  </si>
  <si>
    <t xml:space="preserve">(Declined: 14/09/2017 10:42:49 AM)
Declined Public and Products Liability cover section due to Occupation
</t>
  </si>
  <si>
    <t>388478</t>
  </si>
  <si>
    <t>Anne Maslowicz</t>
  </si>
  <si>
    <t>CG309752599</t>
  </si>
  <si>
    <t xml:space="preserve">(Declined: 14/09/2017 10:56:45 AM)
Declined due to minimum underwriting criteria not being met
Refer Public and Products Liability cover section due to Occupation
</t>
  </si>
  <si>
    <t>388480</t>
  </si>
  <si>
    <t>Bassam Khosho</t>
  </si>
  <si>
    <t>CG309922253</t>
  </si>
  <si>
    <t>SBPQTE11956854</t>
  </si>
  <si>
    <t xml:space="preserve">(Declined: 14/09/2017 11:06:29 AM)
Declined Property Damage cover section due to Yes to 'Is manufacturing equipment left operating when the site is unattended'
</t>
  </si>
  <si>
    <t>388481</t>
  </si>
  <si>
    <t>Iain Blanshard</t>
  </si>
  <si>
    <t>CG309922262</t>
  </si>
  <si>
    <t>SBPQTE11956859</t>
  </si>
  <si>
    <t xml:space="preserve">(Declined: 14/09/2017 11:09:58 AM)
Declined due to minimum underwriting criteria not being met
Refer due to type of interested party required on Public and Products Liability cover section
</t>
  </si>
  <si>
    <t>106015</t>
  </si>
  <si>
    <t>Martana Pty Ltd T/A Shoe Menders &amp; Martana Pty Ltd T/A Murwilumbah Shoe Repairs</t>
  </si>
  <si>
    <t>CG309752634</t>
  </si>
  <si>
    <t>SBPQTE11956865</t>
  </si>
  <si>
    <t xml:space="preserve">(Declined: 14/09/2017 11:12:59 AM)
Declined Public and Products Liability cover section due to Occupation
</t>
  </si>
  <si>
    <t>S925925</t>
  </si>
  <si>
    <t>Entertainment Agent</t>
  </si>
  <si>
    <t>388482</t>
  </si>
  <si>
    <t>Matthew Osborne</t>
  </si>
  <si>
    <t>CG309922286</t>
  </si>
  <si>
    <t xml:space="preserve">(Declined: 14/09/2017 11:21:38 AM)
Declined Public and Products Liability cover section due to Occupation
Declined Glass cover section due to Occupation
Declined Property Damage cover section due to </t>
  </si>
  <si>
    <t>223178</t>
  </si>
  <si>
    <t>Eastlink Consulting Pty Ltd T/as 51 Ielts</t>
  </si>
  <si>
    <t>CG309922305</t>
  </si>
  <si>
    <t>(Declined: 14/09/2017 11:31:52 AM)
Declined due to location
Declined as Deterioration of Stock cover not available under the Electronic Equipment Breakdown section. If cover required please request u</t>
  </si>
  <si>
    <t>320832</t>
  </si>
  <si>
    <t>Providore Amore Pty Ltd</t>
  </si>
  <si>
    <t>CG309922311</t>
  </si>
  <si>
    <t>SBPQTE11956869</t>
  </si>
  <si>
    <t>(Declined: 14/09/2017 11:36:27 AM)
Hello,
This appears to be declinign due to the lack of an alarm. However this has been noted on the previous policy as a back to base secured line. if you akend t</t>
  </si>
  <si>
    <t>CG309922328</t>
  </si>
  <si>
    <t>(Declined: 14/09/2017 11:42:32 AM)
Declined due to location, age of building, occupation and Property Damage/Business Interruption sum insured
Declined due to postcode, age of building, occupation an</t>
  </si>
  <si>
    <t>387478</t>
  </si>
  <si>
    <t>Gary Hartas</t>
  </si>
  <si>
    <t>CG309922353</t>
  </si>
  <si>
    <t>(Declined: 14/09/2017 11:49:15 AM)
Declined Public and Products Liability cover section due to No to ‘Does the business hold a current professional indemnity policy with a sum insured of at least $2M</t>
  </si>
  <si>
    <t>388486</t>
  </si>
  <si>
    <t>Toby Oryan</t>
  </si>
  <si>
    <t>CG309922359</t>
  </si>
  <si>
    <t>SBPQTE11956924</t>
  </si>
  <si>
    <t xml:space="preserve">(Declined: 14/09/2017 11:53:03 AM)
Declined Public and Products Liability cover section due to Occupation
</t>
  </si>
  <si>
    <t>CG309752834</t>
  </si>
  <si>
    <t>(Declined: 14/09/2017 12:52:12 PM)
Declined Money cover section due to Occupation
Declined Public and Products Liability cover section due to Occupation
Declined Theft cover section due to Occupation</t>
  </si>
  <si>
    <t>388490</t>
  </si>
  <si>
    <t>Edenhope Apsley Football &amp; Netball Club</t>
  </si>
  <si>
    <t>CG309922527</t>
  </si>
  <si>
    <t>SBPQTE11957057</t>
  </si>
  <si>
    <t xml:space="preserve">(Declined: 14/09/2017 1:21:05 PM)
Declined due to minimum underwriting criteria not being met
</t>
  </si>
  <si>
    <t>Martana Pty Ltd T/A Murwilumbah Shoe Repairs</t>
  </si>
  <si>
    <t>CG309752917</t>
  </si>
  <si>
    <t>(Declined: 14/09/2017 1:31:53 PM)
Declined Property Damage cover section due to No or Unknown to 'Does the wok cooking equipment have a flame failure automatic cut off module and exhaust extraction s</t>
  </si>
  <si>
    <t>312933</t>
  </si>
  <si>
    <t>Prateep Thongsombat (Danny)</t>
  </si>
  <si>
    <t>CG309922564</t>
  </si>
  <si>
    <t>(Declined: 14/09/2017 1:39:08 PM)
Declined Money cover section due to Occupation
Declined Theft cover section due to Occupation
Declined Business Interruption cover section due to Occupation
Declined</t>
  </si>
  <si>
    <t>388497</t>
  </si>
  <si>
    <t>Redlands Baseball Club Inc.</t>
  </si>
  <si>
    <t>CG309753005</t>
  </si>
  <si>
    <t xml:space="preserve">(Declined: 14/09/2017 2:09:33 PM)
Declined Public and Products Liability cover section due to Occupation
</t>
  </si>
  <si>
    <t>388507</t>
  </si>
  <si>
    <t>Phantom Crane</t>
  </si>
  <si>
    <t>CG309753071</t>
  </si>
  <si>
    <t>SBPQTE11957191</t>
  </si>
  <si>
    <t>(Declined: 14/09/2017 2:40:27 PM)
Declined Property Damage cover section due to No or Unknown to 'Does the wok cooking equipment have a flame failure automatic cut off module and exhaust extraction s</t>
  </si>
  <si>
    <t>121947</t>
  </si>
  <si>
    <t>Kang Peng WEE</t>
  </si>
  <si>
    <t>CG309753085</t>
  </si>
  <si>
    <t xml:space="preserve">(Declined: 14/09/2017 2:49:36 PM)
Declined Public and Products Liability cover section due to Occupation
</t>
  </si>
  <si>
    <t>388509</t>
  </si>
  <si>
    <t>Omar Roude</t>
  </si>
  <si>
    <t>CG309753110</t>
  </si>
  <si>
    <t xml:space="preserve">(Declined: 14/09/2017 2:59:49 PM)
Declined Public and Products Liability cover section due to Occupation
</t>
  </si>
  <si>
    <t>388515</t>
  </si>
  <si>
    <t>DM Ward Services T/as Testelec Solutions</t>
  </si>
  <si>
    <t>CG309922771</t>
  </si>
  <si>
    <t xml:space="preserve">(Declined: 14/09/2017 3:00:54 PM)
Declined Public and Products Liability cover section due to Occupation
</t>
  </si>
  <si>
    <t>312404</t>
  </si>
  <si>
    <t>Whiskaway Weddings &amp; Events Pty Ltd</t>
  </si>
  <si>
    <t>CG309753137</t>
  </si>
  <si>
    <t xml:space="preserve">(Declined: 14/09/2017 3:12:49 PM)
Declined due to location
Declined Theft cover section due to tenant Occupation
Refer due to unoccupancy
Refer Property Damage cover section due to tenant Occupation
</t>
  </si>
  <si>
    <t>23392</t>
  </si>
  <si>
    <t>J &amp; C Company Pty Ltd &amp; Norwest Drainage Company Pty Ltd</t>
  </si>
  <si>
    <t>CG309753149</t>
  </si>
  <si>
    <t xml:space="preserve">(Declined: 14/09/2017 3:15:37 PM)
Declined Public and Products Liability cover section due to Occupation
</t>
  </si>
  <si>
    <t>388520</t>
  </si>
  <si>
    <t>Samuel Williams</t>
  </si>
  <si>
    <t>CG309753198</t>
  </si>
  <si>
    <t>SBPQTE11957298</t>
  </si>
  <si>
    <t>(Declined: 14/09/2017 3:30:42 PM)
Declined Public and Products Liability cover section due to Occupation
Declined Property Damage cover section due to the percentage of fibreglass work
Refer Property</t>
  </si>
  <si>
    <t>388523</t>
  </si>
  <si>
    <t>Vicki Cain</t>
  </si>
  <si>
    <t>CG309922857</t>
  </si>
  <si>
    <t>(Declined: 14/09/2017 3:31:55 PM)
Hello,
Thank you for the opportunity to quote. Unfortunately we cannot provide cover on this occasion given the wall construction of the building.
If you have an</t>
  </si>
  <si>
    <t>338039</t>
  </si>
  <si>
    <t>Jeffrey &amp; Allison Randall t/a Turkey Beach General Store</t>
  </si>
  <si>
    <t>CG309753214</t>
  </si>
  <si>
    <t>SBPQTE11957315</t>
  </si>
  <si>
    <t>(Declined: 14/09/2017 3:38:08 PM)
Declined Property Damage cover section due to the percentage of fibreglass work
Refer Property Damage cover section due to Yes to 'Does your business involve plastic</t>
  </si>
  <si>
    <t>CG309753220</t>
  </si>
  <si>
    <t>(Declined: 14/09/2017 3:40:44 PM)
Declined Property Damage cover section due to No or Unknown to 'Does the wok cooking equipment have a flame failure automatic cut off module and exhaust extraction s</t>
  </si>
  <si>
    <t>CG309922899</t>
  </si>
  <si>
    <t xml:space="preserve">(Declined: 14/09/2017 3:42:34 PM)
Declined Public and Products Liability cover section due to Occupation
</t>
  </si>
  <si>
    <t>388521</t>
  </si>
  <si>
    <t>Nicholas Teixeira</t>
  </si>
  <si>
    <t>CG309753237</t>
  </si>
  <si>
    <t xml:space="preserve">(Declined: 14/09/2017 3:47:28 PM)
Declined Theft cover section due to Occupation
Declined Glass cover section due to Occupation
Declined Property Damage cover section due to Occupation
</t>
  </si>
  <si>
    <t>388525</t>
  </si>
  <si>
    <t>Maitland Indpendent Disability Support Pty Ltd</t>
  </si>
  <si>
    <t>CG309753280</t>
  </si>
  <si>
    <t>(Declined: 14/09/2017 4:04:40 PM)
Declined due to minimum underwriting criteria not being met
Refer Public and Products Liability cover section due to installation, service or maintenance work at thi</t>
  </si>
  <si>
    <t>388530</t>
  </si>
  <si>
    <t>Michael Griffin</t>
  </si>
  <si>
    <t>CG309923067</t>
  </si>
  <si>
    <t>(Declined: 14/09/2017 5:01:23 PM)
Declined due to minimum underwriting criteria not being met
Refer Public and Products Liability cover section due to installation, service or maintenance work at thi</t>
  </si>
  <si>
    <t>388534</t>
  </si>
  <si>
    <t>Marty Pocock</t>
  </si>
  <si>
    <t>CG309753407</t>
  </si>
  <si>
    <t xml:space="preserve">(Declined: 14/09/2017 5:10:04 PM)
Declined Public and Products Liability cover section due to Occupation
</t>
  </si>
  <si>
    <t>388544</t>
  </si>
  <si>
    <t>Kaushal Patel</t>
  </si>
  <si>
    <t>CG309753414</t>
  </si>
  <si>
    <t xml:space="preserve">(Declined: 14/09/2017 5:19:08 PM)
Declined Public and Products Liability cover section due to Occupation
</t>
  </si>
  <si>
    <t>388545</t>
  </si>
  <si>
    <t>Linda Aziz</t>
  </si>
  <si>
    <t>CG309753544</t>
  </si>
  <si>
    <t xml:space="preserve">(Declined: 14/09/2017 8:54:21 PM)
Declined Property Damage cover section due to tenant Occupation
</t>
  </si>
  <si>
    <t>287745</t>
  </si>
  <si>
    <t>N &amp; D Buttaro</t>
  </si>
  <si>
    <t>CG309753635</t>
  </si>
  <si>
    <t>SBPQTE11957058</t>
  </si>
  <si>
    <t>(Declined: 15/09/2017 8:50:52 AM)
Good Morning,
Thank you for the referral. It appears the declinature is due to the printable note. Are you able to remove this? (the additional wording required c</t>
  </si>
  <si>
    <t>CG309753656</t>
  </si>
  <si>
    <t>SBPQTE11957533</t>
  </si>
  <si>
    <t xml:space="preserve">(Declined: 15/09/2017 8:58:22 AM)
Declined Public and Products Liability cover section due to Occupation
</t>
  </si>
  <si>
    <t>388553</t>
  </si>
  <si>
    <t>Miyako Flimelova</t>
  </si>
  <si>
    <t>CG309753707</t>
  </si>
  <si>
    <t xml:space="preserve">(Declined: 15/09/2017 9:26:20 AM)
Declined Property Damage cover section due to wok cooking (minimum acceptance criteria not met)
</t>
  </si>
  <si>
    <t>388556</t>
  </si>
  <si>
    <t>Phomo Pty Ltd</t>
  </si>
  <si>
    <t>CG309923330</t>
  </si>
  <si>
    <t>SBPQTE11957566</t>
  </si>
  <si>
    <t xml:space="preserve">(Declined: 15/09/2017 9:26:24 AM)
Declined due to minimum underwriting criteria not being met
</t>
  </si>
  <si>
    <t>Martana Pty Ltd T/A Murwillumbah Shoe Repairs</t>
  </si>
  <si>
    <t>CG309923349</t>
  </si>
  <si>
    <t>SBPQTE11956705</t>
  </si>
  <si>
    <t>(Declined: 15/09/2017 9:32:08 AM)
Hello,
Thank you for the opportunity to quote. Unfortunately we cannot provide cover on this occasion given the occupation of one tenant as Furniture Storage Serv</t>
  </si>
  <si>
    <t>CG309923352</t>
  </si>
  <si>
    <t>SBPQTE11957571</t>
  </si>
  <si>
    <t>(Declined: 15/09/2017 9:35:33 AM)
Hello,
As discussed, it appears it may be declinging due to the interested party being 'Other'. Can you alter this to 'Landlord' or something similar?
If this fai</t>
  </si>
  <si>
    <t>CG309923380</t>
  </si>
  <si>
    <t>SBPQTE11957596</t>
  </si>
  <si>
    <t xml:space="preserve">(Declined: 15/09/2017 9:46:48 AM)
Declined Public and Products Liability cover section due to Occupation
</t>
  </si>
  <si>
    <t>CG309753767</t>
  </si>
  <si>
    <t xml:space="preserve">(Declined: 15/09/2017 9:50:03 AM)
Declined Public and Products Liability cover section due to Occupation
</t>
  </si>
  <si>
    <t>69526</t>
  </si>
  <si>
    <t>Mr PK Dopson</t>
  </si>
  <si>
    <t>CG309923410</t>
  </si>
  <si>
    <t xml:space="preserve">(Declined: 15/09/2017 9:56:36 AM)
Declined Public and Products Liability cover section due to Occupation
</t>
  </si>
  <si>
    <t>CG309923436</t>
  </si>
  <si>
    <t>SBPQTE11957628</t>
  </si>
  <si>
    <t xml:space="preserve">(Declined: 15/09/2017 10:08:08 AM)
Declined as Flood cover is not available
</t>
  </si>
  <si>
    <t>122155</t>
  </si>
  <si>
    <t>Northlakes Plumbing Pty Ltd</t>
  </si>
  <si>
    <t>CG309923459</t>
  </si>
  <si>
    <t>SBPQTE11957643</t>
  </si>
  <si>
    <t>(Declined: 15/09/2017 10:17:12 AM)
Declined due to construction, occupation and Property Damage/Business Interruption sum insured
Declined due to postcode, age of building, occupation and Property Da</t>
  </si>
  <si>
    <t>341747</t>
  </si>
  <si>
    <t>Hunterbet Pty Ltd</t>
  </si>
  <si>
    <t>CG309923465</t>
  </si>
  <si>
    <t>SBPQTE11957648</t>
  </si>
  <si>
    <t xml:space="preserve">(Declined: 15/09/2017 10:19:23 AM)
Declined Public and Products Liability cover section due to the percentage of turnover paid to contractors/subcontractors
</t>
  </si>
  <si>
    <t>340978</t>
  </si>
  <si>
    <t>Bolek Harbuz</t>
  </si>
  <si>
    <t>CG309753888</t>
  </si>
  <si>
    <t xml:space="preserve">(Declined: 15/09/2017 10:55:38 AM)
Declined Public and Products Liability cover section due to Occupation
</t>
  </si>
  <si>
    <t>388552</t>
  </si>
  <si>
    <t>D J &amp; E L Bryant</t>
  </si>
  <si>
    <t>CG309923523</t>
  </si>
  <si>
    <t xml:space="preserve">(Declined: 15/09/2017 10:57:34 AM)
Declined Public and Products Liability cover section due to Occupation
</t>
  </si>
  <si>
    <t>388570</t>
  </si>
  <si>
    <t>Leata Loli</t>
  </si>
  <si>
    <t>CG309753944</t>
  </si>
  <si>
    <t xml:space="preserve">(Declined: 15/09/2017 11:23:57 AM)
Declined Public and Products Liability cover section due to Occupation
</t>
  </si>
  <si>
    <t>268737</t>
  </si>
  <si>
    <t>Glenn &amp; Donna Boxsell</t>
  </si>
  <si>
    <t>CG309923590</t>
  </si>
  <si>
    <t>SBPQTE11957729</t>
  </si>
  <si>
    <t xml:space="preserve">(Declined: 15/09/2017 11:24:08 AM)
Declined due to postcode, age of building, occupation and Property Damage/Business Interruption sum insured
Refer due to claims history
Refer due to claims history
</t>
  </si>
  <si>
    <t>141985</t>
  </si>
  <si>
    <t>RJ &amp; K Breese</t>
  </si>
  <si>
    <t>CG309923622</t>
  </si>
  <si>
    <t xml:space="preserve">(Declined: 15/09/2017 11:32:34 AM)
Declined Public and Products Liability cover section due to Occupation
</t>
  </si>
  <si>
    <t>340095</t>
  </si>
  <si>
    <t>Best In Oz Pty Ltd</t>
  </si>
  <si>
    <t>CG309754034</t>
  </si>
  <si>
    <t xml:space="preserve">(Declined: 15/09/2017 11:58:21 AM)
Declined Public and Products Liability cover section due to Occupation
</t>
  </si>
  <si>
    <t>111151</t>
  </si>
  <si>
    <t>Terrence James Kearney</t>
  </si>
  <si>
    <t>CG309754105</t>
  </si>
  <si>
    <t>(Declined: 15/09/2017 12:40:01 PM)
Declined Money cover section due to Occupation
Declined General Property cover section due to Occupation
Declined Business Interruption cover section due to Occupat</t>
  </si>
  <si>
    <t>388589</t>
  </si>
  <si>
    <t>Alternative Solution One</t>
  </si>
  <si>
    <t>CG309923774</t>
  </si>
  <si>
    <t xml:space="preserve">(Declined: 15/09/2017 12:46:59 PM)
Declined due to minimum underwriting criteria not being met
Refer due to type of interested party required on Public and Products Liability cover section
</t>
  </si>
  <si>
    <t>291570</t>
  </si>
  <si>
    <t>Bespoke Investment Group</t>
  </si>
  <si>
    <t>CG309923781</t>
  </si>
  <si>
    <t>SBPQTE11957851</t>
  </si>
  <si>
    <t xml:space="preserve">(Declined: 15/09/2017 12:48:32 PM)
Declined due to last rewired date, occupation and Property Damage/Business Interruption sum insured
</t>
  </si>
  <si>
    <t>388573</t>
  </si>
  <si>
    <t>D.W Moscatt &amp; D Potter</t>
  </si>
  <si>
    <t>CG309923824</t>
  </si>
  <si>
    <t>SBPQTE11957873</t>
  </si>
  <si>
    <t xml:space="preserve">(Declined: 15/09/2017 1:10:39 PM)
Declined Public and Products Liability cover section due to Occupation
</t>
  </si>
  <si>
    <t>388594</t>
  </si>
  <si>
    <t>Stephen Wischusen</t>
  </si>
  <si>
    <t>CG309754156</t>
  </si>
  <si>
    <t xml:space="preserve">(Declined: 15/09/2017 1:11:47 PM)
Declined Public and Products Liability cover section due to Occupation
</t>
  </si>
  <si>
    <t>CG309754162</t>
  </si>
  <si>
    <t>(Declined: 15/09/2017 1:14:15 PM)
Declined due to minimum underwriting criteria not being met
Declined due to inadequate fire protection for the risk and Property Damage/Business Interruption sum ins</t>
  </si>
  <si>
    <t>388592</t>
  </si>
  <si>
    <t>LISA FORMOSA</t>
  </si>
  <si>
    <t>CG309754168</t>
  </si>
  <si>
    <t xml:space="preserve">(Declined: 15/09/2017 1:14:47 PM)
Declined Public and Products Liability cover section due to Occupation
</t>
  </si>
  <si>
    <t>388595</t>
  </si>
  <si>
    <t>Louis Wilton</t>
  </si>
  <si>
    <t>CG309923898</t>
  </si>
  <si>
    <t>SBPQTE11957595</t>
  </si>
  <si>
    <t>(Declined: 15/09/2017 1:57:13 PM)
Hello,
The salon is required, by law, to have fire extingushers installed. Without these, we will be unable to offer Property Damage cover.
We will still be posit</t>
  </si>
  <si>
    <t>CG309754273</t>
  </si>
  <si>
    <t>SBPQTE11957950</t>
  </si>
  <si>
    <t xml:space="preserve">(Declined: 15/09/2017 2:25:27 PM)
Declined due to back dating of inception date beyond limits
</t>
  </si>
  <si>
    <t>385603</t>
  </si>
  <si>
    <t>Leon Freudman</t>
  </si>
  <si>
    <t>CG309923972</t>
  </si>
  <si>
    <t xml:space="preserve">(Declined: 15/09/2017 2:38:10 PM)
Declined Public and Products Liability cover section due to occupation
</t>
  </si>
  <si>
    <t>388606</t>
  </si>
  <si>
    <t>TB Retail Investments Pty Ltd</t>
  </si>
  <si>
    <t>CG309754352</t>
  </si>
  <si>
    <t xml:space="preserve">(Declined: 15/09/2017 2:59:54 PM)
Declined Public and Products Liability cover section due to Occupation
</t>
  </si>
  <si>
    <t>146285</t>
  </si>
  <si>
    <t>Scott R Walker Pty Ltd t/a Scott Walkers Watering Service</t>
  </si>
  <si>
    <t>CG309754439</t>
  </si>
  <si>
    <t xml:space="preserve">(Declined: 15/09/2017 3:41:48 PM)
Declined due to General Property section taken without either Property Damage section or Liability section
</t>
  </si>
  <si>
    <t>306767</t>
  </si>
  <si>
    <t>Mark Simpson</t>
  </si>
  <si>
    <t>CG309754489</t>
  </si>
  <si>
    <t xml:space="preserve">(Declined: 15/09/2017 4:08:29 PM)
Declined Public and Products Liability cover section due to Occupation
</t>
  </si>
  <si>
    <t>341560</t>
  </si>
  <si>
    <t>Yu Ota</t>
  </si>
  <si>
    <t>CG309754554</t>
  </si>
  <si>
    <t xml:space="preserve">(Declined: 15/09/2017 4:45:47 PM)
Declined Public and Products Liability cover section due to Occupation
</t>
  </si>
  <si>
    <t>388629</t>
  </si>
  <si>
    <t>Chris Croker</t>
  </si>
  <si>
    <t>CG309754710</t>
  </si>
  <si>
    <t>SBPQTE11958206</t>
  </si>
  <si>
    <t xml:space="preserve">(Declined: 16/09/2017 10:46:12 AM)
Declined Public and Products Liability cover section due to Occupation
</t>
  </si>
  <si>
    <t>388635</t>
  </si>
  <si>
    <t>Brendan Taylor</t>
  </si>
  <si>
    <t>CG309754712</t>
  </si>
  <si>
    <t xml:space="preserve">(Declined: 16/09/2017 10:52:21 AM)
Declined Public and Products Liability cover section due to Occupation
</t>
  </si>
  <si>
    <t>CG309754915</t>
  </si>
  <si>
    <t xml:space="preserve">(Declined: 18/09/2017 9:34:32 AM)
Declined Public and Products Liability cover section due to Occupation
</t>
  </si>
  <si>
    <t>388650</t>
  </si>
  <si>
    <t>Ian Adams</t>
  </si>
  <si>
    <t>CG309924587</t>
  </si>
  <si>
    <t>SBPQTE11958295</t>
  </si>
  <si>
    <t>(Declined: 18/09/2017 9:35:30 AM)
Declined Public and Products Liability cover section due to No or Unknown to 'Does the business have at least 2 years experience in manufacturing each type of produc</t>
  </si>
  <si>
    <t>388649</t>
  </si>
  <si>
    <t>Alex Renton</t>
  </si>
  <si>
    <t>CG309754963</t>
  </si>
  <si>
    <t>(Declined: 18/09/2017 10:27:41 AM)
Declined due to location
Declined due to construction, fire brigade type and Property Damage/Business Interruption sum insured
Declined due to construction, occupat</t>
  </si>
  <si>
    <t>388656</t>
  </si>
  <si>
    <t>Heather English</t>
  </si>
  <si>
    <t>CG309754980</t>
  </si>
  <si>
    <t>SBPQTE11958354</t>
  </si>
  <si>
    <t>(Declined: 18/09/2017 10:36:32 AM)
Declined due to inadequate fire protection for the occupation and Property Damage/Business Interruption sum insured (fire extinguishers &amp; fire blankets required)
Re</t>
  </si>
  <si>
    <t>100781</t>
  </si>
  <si>
    <t>Sushi Sushi Japan Pty Ltd</t>
  </si>
  <si>
    <t>CG309754988</t>
  </si>
  <si>
    <t xml:space="preserve">(Declined: 18/09/2017 10:39:19 AM)
Declined Public and Products Liability cover section due to Occupation
Declined Property Damage cover section due to Occupation
</t>
  </si>
  <si>
    <t>313735</t>
  </si>
  <si>
    <t>Hi-Dee-Hi Pty Ltd</t>
  </si>
  <si>
    <t>CG309924714</t>
  </si>
  <si>
    <t>(Declined: 18/09/2017 10:51:11 AM)
Declined Public and Products Liability cover section due to No to ‘Does the business hold a current professional indemnity policy with a sum insured of at least $2M</t>
  </si>
  <si>
    <t>388610</t>
  </si>
  <si>
    <t>Jo-Anne Joyce Bevis</t>
  </si>
  <si>
    <t>CG309924818</t>
  </si>
  <si>
    <t>(Declined: 18/09/2017 11:40:22 AM)
Declined due to Theft section taken without Property Damage section
Declined Public and Products Liability cover section due to Occupation
Declined Theft cover sect</t>
  </si>
  <si>
    <t>388586</t>
  </si>
  <si>
    <t>McShugg Pty Ltd</t>
  </si>
  <si>
    <t>CG309924839</t>
  </si>
  <si>
    <t>(Declined: 18/09/2017 11:48:10 AM)
Declined Public and Products Liability cover section due to No to ‘Does the business hold a current professional indemnity policy with a sum insured of at least $2M</t>
  </si>
  <si>
    <t>341479</t>
  </si>
  <si>
    <t>Hook Me Up Pty Ltd</t>
  </si>
  <si>
    <t>CG309755197</t>
  </si>
  <si>
    <t>SBPQTE11958491</t>
  </si>
  <si>
    <t xml:space="preserve">(Declined: 18/09/2017 12:08:11 PM)
Declined Public and Products Liability cover section due to Occupation
</t>
  </si>
  <si>
    <t>388677</t>
  </si>
  <si>
    <t>Linda Cant</t>
  </si>
  <si>
    <t>CG309755202</t>
  </si>
  <si>
    <t xml:space="preserve">(Declined: 18/09/2017 12:11:06 PM)
Declined due to minimum underwriting criteria not being met
Refer Public and Products Liability cover section due to manufacturing
</t>
  </si>
  <si>
    <t>CG309924905</t>
  </si>
  <si>
    <t xml:space="preserve">(Declined: 18/09/2017 12:23:25 PM)
Declined due to Glass section taken without Property Damage section
</t>
  </si>
  <si>
    <t>388679</t>
  </si>
  <si>
    <t>Croumal Pty Ltd</t>
  </si>
  <si>
    <t>CG309924960</t>
  </si>
  <si>
    <t>(Declined: 18/09/2017 12:43:09 PM)
Declined due to inadequate fire protection for the risk and Property Damage/Business Interruption sum insured (fire extinguishers required)
Refer due to forward dat</t>
  </si>
  <si>
    <t>388674</t>
  </si>
  <si>
    <t>HPG Solutions</t>
  </si>
  <si>
    <t>CG309924996</t>
  </si>
  <si>
    <t>SBPQTE11958562</t>
  </si>
  <si>
    <t>(Declined: 18/09/2017 1:06:25 PM)
Declined Public and Products Liability cover section due to Yes to 'Does the business carry out, supervise, provide training in or contract out any manual work or pr</t>
  </si>
  <si>
    <t>388684</t>
  </si>
  <si>
    <t>Denise Neville</t>
  </si>
  <si>
    <t>CG309925009</t>
  </si>
  <si>
    <t xml:space="preserve">(Declined: 18/09/2017 1:15:24 PM)
Declined Public and Products Liability cover section due to Occupation
</t>
  </si>
  <si>
    <t>388686</t>
  </si>
  <si>
    <t>Cormac Gray</t>
  </si>
  <si>
    <t>CG309755321</t>
  </si>
  <si>
    <t>SBPQTE11958577</t>
  </si>
  <si>
    <t xml:space="preserve">(Declined: 18/09/2017 1:16:53 PM)
Declined due to roof construction and Property Damage/Business Interruption sum insured
</t>
  </si>
  <si>
    <t>388601</t>
  </si>
  <si>
    <t>Unita Property Pty Ltd ATF Unita Property Trust</t>
  </si>
  <si>
    <t>CG309755328</t>
  </si>
  <si>
    <t>SBPQTE11958586</t>
  </si>
  <si>
    <t xml:space="preserve">(Declined: 18/09/2017 1:25:16 PM)
Declined due to roof construction and Property Damage/Business Interruption sum insured
</t>
  </si>
  <si>
    <t>CG309755335</t>
  </si>
  <si>
    <t>SBPQTE11958589</t>
  </si>
  <si>
    <t>(Declined: 18/09/2017 1:27:13 PM)
Declined due to Theft section taken without Property Damage section
Declined Public and Products Liability cover section due to Occupation
Declined Theft cover secti</t>
  </si>
  <si>
    <t>388688</t>
  </si>
  <si>
    <t>Stanley and Jensen</t>
  </si>
  <si>
    <t>CG309925036</t>
  </si>
  <si>
    <t>SBPQTE11958595</t>
  </si>
  <si>
    <t>(Declined: 18/09/2017 1:29:37 PM)
Declined Public and Products Liability cover section due to Occupation
Declined Theft cover section due to Occupation
Declined Property Damage cover section due to O</t>
  </si>
  <si>
    <t>CG309755350</t>
  </si>
  <si>
    <t>(Declined: 18/09/2017 1:31:00 PM)
Declined Public and Products Liability cover section due to Occupation
Declined Theft cover section due to Occupation
Declined Property Damage cover section due to O</t>
  </si>
  <si>
    <t>CG309755409</t>
  </si>
  <si>
    <t>(Declined: 18/09/2017 2:03:06 PM)
Declined due to Theft section taken without Property Damage section
Declined due to Glass section taken without Property Damage section
Declined due to General Prope</t>
  </si>
  <si>
    <t>388691</t>
  </si>
  <si>
    <t>Darrel &amp; Michelle Bailey</t>
  </si>
  <si>
    <t>CG309925135</t>
  </si>
  <si>
    <t>(Declined: 18/09/2017 2:22:37 PM)
Declined due to construction, fire brigade type and Property Damage/Business Interruption sum insured
Declined due to construction, location and Property Damage/Busi</t>
  </si>
  <si>
    <t>123558</t>
  </si>
  <si>
    <t>Ronald &amp;  Margaret Duffy</t>
  </si>
  <si>
    <t>CG309925158</t>
  </si>
  <si>
    <t>SBPQTE11958691</t>
  </si>
  <si>
    <t xml:space="preserve">(Declined: 18/09/2017 2:39:17 PM)
Declined Public and Products Liability cover section due to Occupation
Declined Property Damage cover section due to Occupation
</t>
  </si>
  <si>
    <t>388698</t>
  </si>
  <si>
    <t>Jeff Menck</t>
  </si>
  <si>
    <t>CG309925202</t>
  </si>
  <si>
    <t>SBPQTE11958720</t>
  </si>
  <si>
    <t xml:space="preserve">(Declined: 18/09/2017 2:58:19 PM)
Declined Public and Products Liability cover section due to Occupation
</t>
  </si>
  <si>
    <t>CG309925204</t>
  </si>
  <si>
    <t xml:space="preserve">(Declined: 18/09/2017 2:59:03 PM)
Declined Property Damage cover section due to Occupation
</t>
  </si>
  <si>
    <t>CG309755530</t>
  </si>
  <si>
    <t>(Declined: 18/09/2017 3:08:47 PM)
Hi Gaylene, thanks for the opportunity to review. However due to the nature of the occupation we are unable to assist. Further to this there is also the suggestion</t>
  </si>
  <si>
    <t>CG309925242</t>
  </si>
  <si>
    <t xml:space="preserve">(Declined: 18/09/2017 3:20:20 PM)
Declined Property Damage cover section due to No to 'Does the manager of the business have 5 or more years experience in the industry as a restaurant/cafe manager?'
</t>
  </si>
  <si>
    <t>388701</t>
  </si>
  <si>
    <t>Franne Pty Ltd</t>
  </si>
  <si>
    <t>CG309755590</t>
  </si>
  <si>
    <t xml:space="preserve">(Declined: 18/09/2017 3:35:57 PM)
Declined Public and Products Liability cover section due to Occupation
</t>
  </si>
  <si>
    <t>388706</t>
  </si>
  <si>
    <t>Paige Levene</t>
  </si>
  <si>
    <t>CG309925308</t>
  </si>
  <si>
    <t xml:space="preserve">(Declined: 18/09/2017 3:51:56 PM)
Declined Public and Products Liability cover section due to Occupation
</t>
  </si>
  <si>
    <t>388708</t>
  </si>
  <si>
    <t>Elizabeth Myers</t>
  </si>
  <si>
    <t>CG309755622</t>
  </si>
  <si>
    <t xml:space="preserve">(Declined: 18/09/2017 3:52:08 PM)
Declined Public and Products Liability cover section due to Occupation
</t>
  </si>
  <si>
    <t>388707</t>
  </si>
  <si>
    <t>Candice O'Shannessy</t>
  </si>
  <si>
    <t>CG309925376</t>
  </si>
  <si>
    <t>(Declined: 18/09/2017 4:30:49 PM)
Declined Property Damage cover section due to tenant Occupation
Declined Business Interruption cover section due to tenant Occupation
Declined Public and Products Li</t>
  </si>
  <si>
    <t>101755</t>
  </si>
  <si>
    <t>Jennifer Pritchard and Carmel Wilkinson</t>
  </si>
  <si>
    <t>CG309925399</t>
  </si>
  <si>
    <t xml:space="preserve">(Declined: 18/09/2017 4:45:31 PM)
Declined Public and Products Liability cover section due to Occupation
</t>
  </si>
  <si>
    <t>253268</t>
  </si>
  <si>
    <t>INNIV8Z QUEENSLAND PTY LTD</t>
  </si>
  <si>
    <t>CG309755822</t>
  </si>
  <si>
    <t xml:space="preserve">(Declined: 18/09/2017 6:09:13 PM)
Declined Public and Products Liability cover section due to Occupation
</t>
  </si>
  <si>
    <t>313430</t>
  </si>
  <si>
    <t>Forrest Transport Pty Ltd</t>
  </si>
  <si>
    <t>CG309755835</t>
  </si>
  <si>
    <t xml:space="preserve">(Declined: 18/09/2017 6:22:29 PM)
Declined Public and Products Liability cover section due to Occupation
</t>
  </si>
  <si>
    <t>233552</t>
  </si>
  <si>
    <t>Colin DeGrussa</t>
  </si>
  <si>
    <t>CG309925480</t>
  </si>
  <si>
    <t xml:space="preserve">(Declined: 18/09/2017 6:39:14 PM)
Declined due to location
</t>
  </si>
  <si>
    <t>CG309755984</t>
  </si>
  <si>
    <t>SBPQTE11958981</t>
  </si>
  <si>
    <t xml:space="preserve">(Declined: 19/09/2017 8:48:33 AM)
Declined Public and Products Liability cover section due to Occupation
</t>
  </si>
  <si>
    <t>388737</t>
  </si>
  <si>
    <t>Roger Vuksanovic</t>
  </si>
  <si>
    <t>CG309925678</t>
  </si>
  <si>
    <t xml:space="preserve">(Declined: 19/09/2017 9:17:53 AM)
Declined Public and Products Liability cover section due to Occupation
</t>
  </si>
  <si>
    <t>388743</t>
  </si>
  <si>
    <t>Moussa Fardous</t>
  </si>
  <si>
    <t>CG309756126</t>
  </si>
  <si>
    <t xml:space="preserve">(Declined: 19/09/2017 10:18:04 AM)
Declined Public and Products Liability cover section due to Occupation
</t>
  </si>
  <si>
    <t>388759</t>
  </si>
  <si>
    <t>Brian Elliott</t>
  </si>
  <si>
    <t>CG309925843</t>
  </si>
  <si>
    <t>SBPQTE11959124</t>
  </si>
  <si>
    <t xml:space="preserve">(Declined: 19/09/2017 10:43:15 AM)
Declined Public and Products Liability cover section due to Occupation
</t>
  </si>
  <si>
    <t>388726</t>
  </si>
  <si>
    <t>Cornelis Duiker</t>
  </si>
  <si>
    <t>CG309756221</t>
  </si>
  <si>
    <t>(Declined: 19/09/2017 10:55:42 AM)
Declined Public and Products Liability cover section due to No to ‘Does the business hold a current professional indemnity policy with a sum insured of at least $2M</t>
  </si>
  <si>
    <t>388763</t>
  </si>
  <si>
    <t>Paul Mills</t>
  </si>
  <si>
    <t>CG309756223</t>
  </si>
  <si>
    <t xml:space="preserve">(Declined: 19/09/2017 10:55:56 AM)
Declined Public and Products Liability cover section due to Occupation
</t>
  </si>
  <si>
    <t>341687</t>
  </si>
  <si>
    <t>T.I. Electrical Services</t>
  </si>
  <si>
    <t>CG309756233</t>
  </si>
  <si>
    <t xml:space="preserve">(Declined: 19/09/2017 10:57:32 AM)
Declined Public and Products Liability cover section due to Occupation
</t>
  </si>
  <si>
    <t>CG309925890</t>
  </si>
  <si>
    <t xml:space="preserve">(Declined: 19/09/2017 11:07:02 AM)
Declined Glass cover section due to Occupation
Declined Property Damage cover section due to Occupation
</t>
  </si>
  <si>
    <t>341844</t>
  </si>
  <si>
    <t>Daniela Nicolette Tompkins</t>
  </si>
  <si>
    <t>CG309756264</t>
  </si>
  <si>
    <t>SBPQTE11959172</t>
  </si>
  <si>
    <t xml:space="preserve">(Declined: 19/09/2017 11:14:04 AM)
Declined Public and Products Liability cover section due to Occupation
</t>
  </si>
  <si>
    <t>289202</t>
  </si>
  <si>
    <t>Hayden Pascoe</t>
  </si>
  <si>
    <t>CG309925945</t>
  </si>
  <si>
    <t xml:space="preserve">(Declined: 19/09/2017 11:25:19 AM)
Declined Public and Products Liability cover section due to Occupation
</t>
  </si>
  <si>
    <t>341703</t>
  </si>
  <si>
    <t>Joe Hynes</t>
  </si>
  <si>
    <t>CG309926003</t>
  </si>
  <si>
    <t>SBPQTE11959230</t>
  </si>
  <si>
    <t xml:space="preserve">(Declined: 19/09/2017 11:41:41 AM)
Declined Property Damage cover section due to No to ‘Are deep fryers thermostatically controlled and fitted with an automatic over-temperature cut out device?'
</t>
  </si>
  <si>
    <t>388770</t>
  </si>
  <si>
    <t>Sweet Wizard Pty Ltd</t>
  </si>
  <si>
    <t>CG309756317</t>
  </si>
  <si>
    <t>(Declined: 19/09/2017 11:41:59 AM)
Declined Public and Products Liability cover section due to No to ‘Does the business hold a current professional indemnity policy with a sum insured of at least $2M</t>
  </si>
  <si>
    <t>341832</t>
  </si>
  <si>
    <t>R&amp;J Martin Hire</t>
  </si>
  <si>
    <t>CG309926092</t>
  </si>
  <si>
    <t xml:space="preserve">(Declined: 19/09/2017 12:26:52 PM)
Declined due to inadequate fire protection for the risk and Property Damage/Business Interruption sum insured
</t>
  </si>
  <si>
    <t>341870</t>
  </si>
  <si>
    <t>Leanne Harvey</t>
  </si>
  <si>
    <t>CG309926094</t>
  </si>
  <si>
    <t>SBPQTE11959296</t>
  </si>
  <si>
    <t xml:space="preserve">(Declined: 19/09/2017 12:27:00 PM)
Declined Public and Products Liability cover section due to Occupation
</t>
  </si>
  <si>
    <t>299129</t>
  </si>
  <si>
    <t>Mr Vaughan Hitchings</t>
  </si>
  <si>
    <t>CG309926103</t>
  </si>
  <si>
    <t xml:space="preserve">(Declined: 19/09/2017 12:30:44 PM)
Declined Public and Products Liability cover section due to the amount of repairs or servicing work (Please select a more appropriate occupation)
</t>
  </si>
  <si>
    <t>313742</t>
  </si>
  <si>
    <t>Daniel Alister Watson</t>
  </si>
  <si>
    <t>CG309926151</t>
  </si>
  <si>
    <t>(Declined: 19/09/2017 12:57:12 PM)
Declined Public and Products Liability cover section due to No to ‘Does the business hold a current professional indemnity policy with a sum insured of at least $2M</t>
  </si>
  <si>
    <t>388780</t>
  </si>
  <si>
    <t>Horton Consultancy Pty Ltd</t>
  </si>
  <si>
    <t>CG309756553</t>
  </si>
  <si>
    <t xml:space="preserve">(Declined: 19/09/2017 1:56:05 PM)
Declined Public and Products Liability cover section due to Occupation
</t>
  </si>
  <si>
    <t>CG309926304</t>
  </si>
  <si>
    <t>(Declined: 19/09/2017 2:03:49 PM)
Declined Property Damage cover section due to No or Unknown to 'Does the wok cooking equipment have a flame failure automatic cut off module and exhaust extraction s</t>
  </si>
  <si>
    <t>CG309926338</t>
  </si>
  <si>
    <t xml:space="preserve">(Declined: 19/09/2017 2:19:16 PM)
Declined Public and Products Liability cover section due to Occupation
</t>
  </si>
  <si>
    <t>291896</t>
  </si>
  <si>
    <t>Trans Communications Pty Ltd</t>
  </si>
  <si>
    <t>CG309926354</t>
  </si>
  <si>
    <t xml:space="preserve">(Declined: 19/09/2017 2:25:29 PM)
Declined Public and Products Liability cover section due to Occupation
</t>
  </si>
  <si>
    <t>388790</t>
  </si>
  <si>
    <t>F&amp;F Planning Solutions Pty Ltd</t>
  </si>
  <si>
    <t>CG309756650</t>
  </si>
  <si>
    <t xml:space="preserve">(Declined: 19/09/2017 2:55:34 PM)
Declined Property Damage cover section due to No to 'Does the manager of the business have 5 or more years experience in the industry as a restaurant/cafe manager?'
</t>
  </si>
  <si>
    <t>317289</t>
  </si>
  <si>
    <t>AS &amp; LM Gucciardi</t>
  </si>
  <si>
    <t>CG309756663</t>
  </si>
  <si>
    <t>SBPQTE11959522</t>
  </si>
  <si>
    <t xml:space="preserve">(Declined: 19/09/2017 3:05:40 PM)
Declined due to back dating of inception date beyond limits
</t>
  </si>
  <si>
    <t>387227</t>
  </si>
  <si>
    <t>Rohan Claringbold</t>
  </si>
  <si>
    <t>CG309926491</t>
  </si>
  <si>
    <t xml:space="preserve">(Declined: 19/09/2017 3:16:40 PM)
Declined Public and Products Liability cover section due to Occupation
</t>
  </si>
  <si>
    <t>388800</t>
  </si>
  <si>
    <t>China Australia Film &amp; Television Pty Ltd</t>
  </si>
  <si>
    <t>CG309756741</t>
  </si>
  <si>
    <t>SBPQTE11959575</t>
  </si>
  <si>
    <t xml:space="preserve">(Declined: 19/09/2017 3:27:43 PM)
Declined due to inadequate fire protection for the risk and Property Damage/Business Interruption sum insured (fire extinguishers required)
</t>
  </si>
  <si>
    <t>388801</t>
  </si>
  <si>
    <t>Thackery Legal Pty Ltd</t>
  </si>
  <si>
    <t>CG309756752</t>
  </si>
  <si>
    <t xml:space="preserve">(Declined: 19/09/2017 3:30:04 PM)
Declined due to inadequate fire protection for the risk and Property Damage/Business Interruption sum insured (fire extinguishers required)
</t>
  </si>
  <si>
    <t>CG309756785</t>
  </si>
  <si>
    <t>SBPQTE11959602</t>
  </si>
  <si>
    <t xml:space="preserve">(Declined: 19/09/2017 3:43:17 PM)
Declined Public and Products Liability cover section due to Occupation
</t>
  </si>
  <si>
    <t>388807</t>
  </si>
  <si>
    <t>Nick Fafoutellis</t>
  </si>
  <si>
    <t>CG309926632</t>
  </si>
  <si>
    <t>SBPQTE11959645</t>
  </si>
  <si>
    <t xml:space="preserve">(Declined: 19/09/2017 4:16:03 PM)
Declined due to minimum underwriting criteria not being met
Refer due to the period of insurance
</t>
  </si>
  <si>
    <t>376472</t>
  </si>
  <si>
    <t>Cordial Pty Ltd</t>
  </si>
  <si>
    <t>CG309926711</t>
  </si>
  <si>
    <t xml:space="preserve">(Declined: 19/09/2017 4:48:58 PM)
Declined Public and Products Liability cover section due to Occupation
</t>
  </si>
  <si>
    <t>386683</t>
  </si>
  <si>
    <t>WO2GO Pty Ltd</t>
  </si>
  <si>
    <t>CG309926795</t>
  </si>
  <si>
    <t>SBPQTE11959755</t>
  </si>
  <si>
    <t xml:space="preserve">(Declined: 19/09/2017 6:48:56 PM)
Declined due to minimum underwriting criteria not being met
Refer due to location
</t>
  </si>
  <si>
    <t>233597</t>
  </si>
  <si>
    <t>Neil &amp; Jo Gerschwitz</t>
  </si>
  <si>
    <t>CG309757176</t>
  </si>
  <si>
    <t>(Declined: 20/09/2017 7:51:13 AM)
Declined due to location
Declined Property Damage cover section due to tenant Occupation
Declined Business Interruption cover section due to tenant Occupation
Declin</t>
  </si>
  <si>
    <t>121488</t>
  </si>
  <si>
    <t>Korn Superannuation Fund</t>
  </si>
  <si>
    <t>CG309757246</t>
  </si>
  <si>
    <t>(Declined: 20/09/2017 9:07:22 AM)
Declined due to Glass section taken without Property Damage section
Declined due to Glass section taken without Property Damage section
Declined due to Glass section</t>
  </si>
  <si>
    <t>288060</t>
  </si>
  <si>
    <t>DOCTOR ON THE GO PTY. LTD</t>
  </si>
  <si>
    <t>CG309927026</t>
  </si>
  <si>
    <t xml:space="preserve">(Declined: 20/09/2017 9:34:29 AM)
Declined Public and Products Liability cover section due to Occupation
</t>
  </si>
  <si>
    <t>314284</t>
  </si>
  <si>
    <t>Renzeds Transport Pty Ltd</t>
  </si>
  <si>
    <t>CG309927066</t>
  </si>
  <si>
    <t>SBPQTE11960250</t>
  </si>
  <si>
    <t xml:space="preserve">(Declined: 20/09/2017 9:55:13 AM)
Declined Public and Products Liability cover section due to the percentage of hot work away
Declined Public and Products Liability cover section due to Yes to 'Does </t>
  </si>
  <si>
    <t>388212</t>
  </si>
  <si>
    <t>G-Force Reo Fix Pty Ltd</t>
  </si>
  <si>
    <t>CG309757347</t>
  </si>
  <si>
    <t xml:space="preserve">(Declined: 20/09/2017 10:15:08 AM)
Declined due to inadequate fire protection for the occupation and Property Damage/Business Interruption sum insured (fire extinguishers &amp; fire blankets required)
</t>
  </si>
  <si>
    <t>388510</t>
  </si>
  <si>
    <t>Bayton Salie Pty Ltd</t>
  </si>
  <si>
    <t>CG309927127</t>
  </si>
  <si>
    <t xml:space="preserve">(Declined: 20/09/2017 10:19:56 AM)
Declined due to location
</t>
  </si>
  <si>
    <t>59809</t>
  </si>
  <si>
    <t>Innovations Australia Pty Ltd</t>
  </si>
  <si>
    <t>CG309927144</t>
  </si>
  <si>
    <t xml:space="preserve">(Declined: 20/09/2017 10:34:14 AM)
Declined due to minimum underwriting criteria not being met
Refer due to Theft Specified Item Category
Refer due to Theft Specified Item Category
</t>
  </si>
  <si>
    <t>388849</t>
  </si>
  <si>
    <t>Gurpreet Dhillon</t>
  </si>
  <si>
    <t>CG309927162</t>
  </si>
  <si>
    <t>(Declined: 20/09/2017 10:39:53 AM)
Declined Theft cover section due to Occupation
Declined General Property cover section due to Occupation
Declined Business Interruption cover section due to Occupat</t>
  </si>
  <si>
    <t>388852</t>
  </si>
  <si>
    <t>Mobile Hose Fixers &amp; Hydraulics</t>
  </si>
  <si>
    <t>CG309757405</t>
  </si>
  <si>
    <t xml:space="preserve">(Declined: 20/09/2017 10:43:32 AM)
Declined Public and Products Liability cover section due to Occupation
</t>
  </si>
  <si>
    <t>388853</t>
  </si>
  <si>
    <t>Donald Scott</t>
  </si>
  <si>
    <t>CG309757591</t>
  </si>
  <si>
    <t>(Declined: 20/09/2017 12:02:29 PM)
Declined Property Damage cover section due to the percentage of the floor area used by the storage warehouse or workshop (Please select a more appropriate occupatio</t>
  </si>
  <si>
    <t>181644</t>
  </si>
  <si>
    <t>The Gideons International in Australia Incorporated</t>
  </si>
  <si>
    <t>CG309757607</t>
  </si>
  <si>
    <t>(Declined: 20/09/2017 12:09:51 PM)
Declined Public and Products Liability cover section due to No to ‘Does the business hold a current professional indemnity policy with a sum insured of at least $2M</t>
  </si>
  <si>
    <t>388866</t>
  </si>
  <si>
    <t>Future Oceans</t>
  </si>
  <si>
    <t>CG309927355</t>
  </si>
  <si>
    <t xml:space="preserve">(Declined: 20/09/2017 12:23:05 PM)
Declined due to back dating of inception date beyond limits
</t>
  </si>
  <si>
    <t>313507</t>
  </si>
  <si>
    <t>Robert Brown &amp; Teresa Platten</t>
  </si>
  <si>
    <t>CG309757621</t>
  </si>
  <si>
    <t xml:space="preserve">(Declined: 20/09/2017 12:23:17 PM)
Declined due to back dating of inception date beyond limits
Declined Public and Products Liability cover section due to Occupation
Declined Theft cover section due </t>
  </si>
  <si>
    <t>387226</t>
  </si>
  <si>
    <t>Slice Virtual Golf - Newcastle</t>
  </si>
  <si>
    <t>CG309757661</t>
  </si>
  <si>
    <t xml:space="preserve">(Declined: 20/09/2017 12:51:56 PM)
Declined Public and Products Liability cover section due to Occupation
</t>
  </si>
  <si>
    <t>341964</t>
  </si>
  <si>
    <t>Ross Douglas Tierney T/As LJT Electrical Australia</t>
  </si>
  <si>
    <t>CG309757678</t>
  </si>
  <si>
    <t>SBPQTE11960536</t>
  </si>
  <si>
    <t xml:space="preserve">(Declined: 20/09/2017 1:02:47 PM)
Declined Public and Products Liability cover section due to Occupation
</t>
  </si>
  <si>
    <t>40481</t>
  </si>
  <si>
    <t>Cymru Dragon Pty Ltd</t>
  </si>
  <si>
    <t>CG309757683</t>
  </si>
  <si>
    <t xml:space="preserve">(Declined: 20/09/2017 1:04:07 PM)
Declined Public and Products Liability cover section due to Occupation
</t>
  </si>
  <si>
    <t>CG309927449</t>
  </si>
  <si>
    <t xml:space="preserve">(Declined: 20/09/2017 1:17:48 PM)
Declined Public and Products Liability cover section due to Occupation
</t>
  </si>
  <si>
    <t>CG309757717</t>
  </si>
  <si>
    <t>SBPQTE11960565</t>
  </si>
  <si>
    <t xml:space="preserve">(Declined: 20/09/2017 1:21:53 PM)
Declined due to Glass section taken without Property Damage section
</t>
  </si>
  <si>
    <t>388877</t>
  </si>
  <si>
    <t>RUDRA LEGAL CORPORATION PTY LTD</t>
  </si>
  <si>
    <t>CG309757744</t>
  </si>
  <si>
    <t xml:space="preserve">(Declined: 20/09/2017 1:45:44 PM)
Declined Public and Products Liability cover section due to Occupation
</t>
  </si>
  <si>
    <t>342016</t>
  </si>
  <si>
    <t>Christopher Patrick Barclay</t>
  </si>
  <si>
    <t>CG309757784</t>
  </si>
  <si>
    <t xml:space="preserve">(Declined: 20/09/2017 2:03:39 PM)
Declined Public and Products Liability cover section due to Occupation
</t>
  </si>
  <si>
    <t>341672</t>
  </si>
  <si>
    <t>Jimmy Ruru T/A Jr. Star Light Scaffolding Co</t>
  </si>
  <si>
    <t>CG309757788</t>
  </si>
  <si>
    <t xml:space="preserve">(Declined: 20/09/2017 2:14:10 PM)
Declined due to General Property section taken without either Property Damage section or Liability section
</t>
  </si>
  <si>
    <t>Stephen Sydney John Wischusen</t>
  </si>
  <si>
    <t>CG309757835</t>
  </si>
  <si>
    <t>SBPQTE11960672</t>
  </si>
  <si>
    <t xml:space="preserve">(Declined: 20/09/2017 2:35:39 PM)
Declined due to location
Declined Public and Products Liability cover section due to Occupation
</t>
  </si>
  <si>
    <t>249628</t>
  </si>
  <si>
    <t>Suphannika Voltz</t>
  </si>
  <si>
    <t>CG309927602</t>
  </si>
  <si>
    <t xml:space="preserve">(Declined: 20/09/2017 2:35:43 PM)
Declined Public and Products Liability cover section due to Occupation
</t>
  </si>
  <si>
    <t>388886</t>
  </si>
  <si>
    <t>Samuel Sidrak</t>
  </si>
  <si>
    <t>CG309927654</t>
  </si>
  <si>
    <t xml:space="preserve">(Declined: 20/09/2017 2:54:58 PM)
Declined Public and Products Liability cover section due to No to ‘Does the business hold a current professional indemnity policy with a sum insured of at least $2M </t>
  </si>
  <si>
    <t>388890</t>
  </si>
  <si>
    <t>Talya Finberg</t>
  </si>
  <si>
    <t>CG309927676</t>
  </si>
  <si>
    <t xml:space="preserve">(Declined: 20/09/2017 3:10:04 PM)
Declined Public and Products Liability cover section due to Occupation
</t>
  </si>
  <si>
    <t>388895</t>
  </si>
  <si>
    <t>Richard Schembri</t>
  </si>
  <si>
    <t>CG309757915</t>
  </si>
  <si>
    <t>(Declined: 20/09/2017 3:21:31 PM)
Declined Public and Products Liability cover section due to Yes to 'Does the business carry out any work: at airports; on public roads, public footpaths (excluding d</t>
  </si>
  <si>
    <t>91003</t>
  </si>
  <si>
    <t>David  &amp; Kellie Lisle</t>
  </si>
  <si>
    <t>CG309927705</t>
  </si>
  <si>
    <t xml:space="preserve">(Declined: 20/09/2017 3:21:47 PM)
Declined due to location
</t>
  </si>
  <si>
    <t>CG309927739</t>
  </si>
  <si>
    <t>SBPQTE11960763</t>
  </si>
  <si>
    <t xml:space="preserve">(Declined: 20/09/2017 3:33:39 PM)
Declined Public and Products Liability cover section due to Occupation
</t>
  </si>
  <si>
    <t>S525254</t>
  </si>
  <si>
    <t>Pawnbroking</t>
  </si>
  <si>
    <t>388903</t>
  </si>
  <si>
    <t>Erna Zell</t>
  </si>
  <si>
    <t>CG309757999</t>
  </si>
  <si>
    <t>SBPQTE11960796</t>
  </si>
  <si>
    <t>(Declined: 20/09/2017 3:50:59 PM)
Declined due to location
Declined Public and Products Liability cover section due to Occupation
Declined Glass cover section due to Occupation
Declined Property Dama</t>
  </si>
  <si>
    <t>CG309758006</t>
  </si>
  <si>
    <t xml:space="preserve">(Declined: 20/09/2017 3:57:54 PM)
Declined Public and Products Liability cover section due to Occupation
</t>
  </si>
  <si>
    <t>388915</t>
  </si>
  <si>
    <t>Dylan Ross</t>
  </si>
  <si>
    <t>CG309758034</t>
  </si>
  <si>
    <t>(Declined: 20/09/2017 4:23:28 PM)
Declined due to postcode, age of building, occupation and Property Damage/Business Interruption sum insured
Declined Property Damage cover section due to No or Unkno</t>
  </si>
  <si>
    <t>240185</t>
  </si>
  <si>
    <t>MISS H CROWE</t>
  </si>
  <si>
    <t>CG309927874</t>
  </si>
  <si>
    <t>(Declined: 20/09/2017 4:42:45 PM)
Declined Property Damage cover section due to Yes to 'Does the premises contain a timber yard or open air storage of timber?'
Refer due to Theft Specified Item Categ</t>
  </si>
  <si>
    <t>388929</t>
  </si>
  <si>
    <t>Kemps Creek &amp; Furfaro Produce &amp; Hardware P/L ATF The Kemps Creek Produce</t>
  </si>
  <si>
    <t>CG309927878</t>
  </si>
  <si>
    <t>SBPQTE11960864</t>
  </si>
  <si>
    <t xml:space="preserve">(Declined: 20/09/2017 4:46:37 PM)
Declined due to General Property section taken without either Property Damage section or Liability section
</t>
  </si>
  <si>
    <t>388927</t>
  </si>
  <si>
    <t>Dominique L'abbate</t>
  </si>
  <si>
    <t>CG309758093</t>
  </si>
  <si>
    <t>SBPQTE11960866</t>
  </si>
  <si>
    <t xml:space="preserve">(Declined: 20/09/2017 4:47:39 PM)
Declined due to General Property section taken without either Property Damage section or Liability section
</t>
  </si>
  <si>
    <t>CG309927910</t>
  </si>
  <si>
    <t xml:space="preserve">(Declined: 20/09/2017 4:59:12 PM)
Declined due to General Property section taken without either Property Damage section or Liability section
</t>
  </si>
  <si>
    <t>CG309758120</t>
  </si>
  <si>
    <t>SBPQTE11960889</t>
  </si>
  <si>
    <t xml:space="preserve">(Declined: 20/09/2017 5:01:05 PM)
Declined due to Glass section taken without Property Damage section
Declined Public and Products Liability cover section due to Occupation
</t>
  </si>
  <si>
    <t>CG309758124</t>
  </si>
  <si>
    <t>(Declined: 20/09/2017 5:04:03 PM)
Declined Public and Products Liability cover section due to Occupation
Declined due to inadequate fire protection for the risk and Property Damage/Business Interrupt</t>
  </si>
  <si>
    <t>CG309927943</t>
  </si>
  <si>
    <t xml:space="preserve">(Declined: 20/09/2017 5:39:20 PM)
Declined Public and Products Liability cover section due to Occupation
Refer due to claims history
</t>
  </si>
  <si>
    <t>123971</t>
  </si>
  <si>
    <t>Jezza Energies Pty Ltd</t>
  </si>
  <si>
    <t>CG313661384</t>
  </si>
  <si>
    <t>(Declined: 21/09/2017 7:57:03 AM)
Hi Chesley,
Thanks for your quote and referral.
Water delivery by tank truck falls outside out guidelines for acceptance and I am therefore unable to assist with t</t>
  </si>
  <si>
    <t>388633</t>
  </si>
  <si>
    <t>Danielle Le Compte</t>
  </si>
  <si>
    <t>CG313901398</t>
  </si>
  <si>
    <t xml:space="preserve">(Declined: 21/09/2017 8:50:28 AM)
Declined due to Glass section taken without Property Damage section
Declined Public and Products Liability cover section due to Occupation
</t>
  </si>
  <si>
    <t>CG313661479</t>
  </si>
  <si>
    <t>(Declined: 21/09/2017 9:29:57 AM)
Hi Hannah,
Thank you for your referral.
Unfortunately we are unable to assist with this quote as insured is importing baby clothing which is a decline risk for us.</t>
  </si>
  <si>
    <t>388671</t>
  </si>
  <si>
    <t>vaishali Parekh</t>
  </si>
  <si>
    <t>CG313661547</t>
  </si>
  <si>
    <t>SBPQTE11961056</t>
  </si>
  <si>
    <t xml:space="preserve">(Declined: 21/09/2017 10:05:13 AM)
Declined Public and Products Liability cover section due to Occupation
</t>
  </si>
  <si>
    <t>388948</t>
  </si>
  <si>
    <t>Tarnya Bennett</t>
  </si>
  <si>
    <t>CG313661584</t>
  </si>
  <si>
    <t>(Declined: 21/09/2017 10:17:36 AM)
Declined as Flood cover is not available
Declined Property Damage cover section due to No or Auto suppression to 'Do all Deep Fryers have an automatic suppression u</t>
  </si>
  <si>
    <t>289841</t>
  </si>
  <si>
    <t>Darmak Pty Ltd</t>
  </si>
  <si>
    <t>CG313901590</t>
  </si>
  <si>
    <t xml:space="preserve">(Declined: 21/09/2017 10:29:33 AM)
Declined Public and Products Liability cover section due to Occupation
</t>
  </si>
  <si>
    <t>CG313661613</t>
  </si>
  <si>
    <t>SBPQTE11961096</t>
  </si>
  <si>
    <t xml:space="preserve">(Declined: 21/09/2017 10:33:23 AM)
Declined due to minimum underwriting criteria not being met
Refer Public and Products Liability cover section due to Occupation
</t>
  </si>
  <si>
    <t>388954</t>
  </si>
  <si>
    <t>Gianni Iannazzo</t>
  </si>
  <si>
    <t>CG313661636</t>
  </si>
  <si>
    <t xml:space="preserve">(Declined: 21/09/2017 10:37:59 AM)
Declined due to minimum underwriting criteria not being met
Refer Public and Products Liability cover section due to Occupation
</t>
  </si>
  <si>
    <t>CG313661655</t>
  </si>
  <si>
    <t xml:space="preserve">(Declined: 21/09/2017 10:48:14 AM)
Declined Public and Products Liability cover section due to Occupation
Refer due to other matters disclosed
</t>
  </si>
  <si>
    <t>388956</t>
  </si>
  <si>
    <t>Payvand Khodabaksh</t>
  </si>
  <si>
    <t>CG313661700</t>
  </si>
  <si>
    <t xml:space="preserve">(Declined: 21/09/2017 11:07:17 AM)
Declined Public and Products Liability cover section due to Occupation
</t>
  </si>
  <si>
    <t>CG313901698</t>
  </si>
  <si>
    <t>SBPQTE11960720</t>
  </si>
  <si>
    <t>(Declined: 21/09/2017 11:16:03 AM)
Hi there, this quote is currently unacceptable with the Risk Address: C/- Ausure Newcastle. Please add the accurate risk address and details for us to consider th</t>
  </si>
  <si>
    <t>388891</t>
  </si>
  <si>
    <t>Murray Hedles</t>
  </si>
  <si>
    <t>CG313661730</t>
  </si>
  <si>
    <t>(Declined: 21/09/2017 11:19:24 AM)
Declined Property Damage cover section due to tenant Occupation
Declined Business Interruption cover section due to tenant Occupation
Declined Glass cover section d</t>
  </si>
  <si>
    <t>75494</t>
  </si>
  <si>
    <t>Jamu Investments Pty Ltd</t>
  </si>
  <si>
    <t>CG313901705</t>
  </si>
  <si>
    <t xml:space="preserve">(Declined: 21/09/2017 11:19:51 AM)
Declined Public and Products Liability cover section due to Occupation
</t>
  </si>
  <si>
    <t>388959</t>
  </si>
  <si>
    <t>Michael Jenkins</t>
  </si>
  <si>
    <t>CG313661744</t>
  </si>
  <si>
    <t xml:space="preserve">(Declined: 21/09/2017 11:25:10 AM)
Declined Public and Products Liability cover section due to tenant Occupation
Refer due to unoccupancy
Refer Property Damage cover section due to tenant Occupation
</t>
  </si>
  <si>
    <t>66120</t>
  </si>
  <si>
    <t>Bertram &amp; Joan Behrendorff</t>
  </si>
  <si>
    <t>CG313901715</t>
  </si>
  <si>
    <t>(Declined: 21/09/2017 11:29:19 AM)
Declined Public and Products Liability cover section due to Occupation
Refer due to type of interested party required on Public and Products Liability cover section</t>
  </si>
  <si>
    <t>341876</t>
  </si>
  <si>
    <t>Dorit Ozchakir</t>
  </si>
  <si>
    <t>CG313661781</t>
  </si>
  <si>
    <t>SBPQTE11961189</t>
  </si>
  <si>
    <t xml:space="preserve">(Declined: 21/09/2017 11:39:31 AM)
Declined due to Glass section taken without Property Damage section
Refer due to back dating effective date of change beyond limits
</t>
  </si>
  <si>
    <t>226229</t>
  </si>
  <si>
    <t>Samantha Crompvoets Pty Ltd</t>
  </si>
  <si>
    <t>CG313661918</t>
  </si>
  <si>
    <t xml:space="preserve">(Declined: 21/09/2017 12:42:19 PM)
Declined Public and Products Liability cover section due to Occupation
</t>
  </si>
  <si>
    <t>388972</t>
  </si>
  <si>
    <t>Kerry Johnstone</t>
  </si>
  <si>
    <t>CG313661943</t>
  </si>
  <si>
    <t>SBPQTE11961335</t>
  </si>
  <si>
    <t xml:space="preserve">(Declined: 21/09/2017 12:57:11 PM)
Declined Public and Products Liability cover section due to Occupation
</t>
  </si>
  <si>
    <t>388975</t>
  </si>
  <si>
    <t>Tracey Hill</t>
  </si>
  <si>
    <t>CG313901918</t>
  </si>
  <si>
    <t xml:space="preserve">(Declined: 21/09/2017 12:57:30 PM)
Declined due to Glass section taken without Property Damage section
</t>
  </si>
  <si>
    <t>388976</t>
  </si>
  <si>
    <t>Tan Chan</t>
  </si>
  <si>
    <t>CG313661951</t>
  </si>
  <si>
    <t xml:space="preserve">(Declined: 21/09/2017 12:58:36 PM)
Declined Public and Products Liability cover section due to Occupation
</t>
  </si>
  <si>
    <t>CG313901935</t>
  </si>
  <si>
    <t xml:space="preserve">(Declined: 21/09/2017 1:07:08 PM)
Declined Public and Products Liability cover section due to Occupation
</t>
  </si>
  <si>
    <t>388967</t>
  </si>
  <si>
    <t>Skin Torque</t>
  </si>
  <si>
    <t>CG313661978</t>
  </si>
  <si>
    <t xml:space="preserve">(Declined: 21/09/2017 1:19:15 PM)
Declined Public and Products Liability cover section due to Occupation
</t>
  </si>
  <si>
    <t>289662</t>
  </si>
  <si>
    <t>Simon Quinane</t>
  </si>
  <si>
    <t>CG313901956</t>
  </si>
  <si>
    <t>(Declined: 21/09/2017 1:22:28 PM)
Declined Property Damage cover section due to tenant Occupation
Declined Public and Products Liability cover section due to tenant Occupation
Refer due to claims his</t>
  </si>
  <si>
    <t>14443</t>
  </si>
  <si>
    <t>RODNEY &amp; JENNIE BARNES</t>
  </si>
  <si>
    <t>CG313901965</t>
  </si>
  <si>
    <t xml:space="preserve">(Declined: 21/09/2017 1:27:49 PM)
Declined Public and Products Liability cover section due to Occupation
</t>
  </si>
  <si>
    <t>342041</t>
  </si>
  <si>
    <t>The Trustee For D E Greaves Family Trust</t>
  </si>
  <si>
    <t>CG313901990</t>
  </si>
  <si>
    <t>SBPQTE11961388</t>
  </si>
  <si>
    <t xml:space="preserve">(Declined: 21/09/2017 1:37:16 PM)
Declined due to Glass section taken without Property Damage section
</t>
  </si>
  <si>
    <t>252233</t>
  </si>
  <si>
    <t>MELINA FOTIA</t>
  </si>
  <si>
    <t>CG313662105</t>
  </si>
  <si>
    <t>(Declined: 21/09/2017 2:26:12 PM)
Declined Public and Products Liability cover section due to percentage of turnover paid to contractors/subcontractors and where the insured does not ensure that cont</t>
  </si>
  <si>
    <t>115277</t>
  </si>
  <si>
    <t>TJSS Investments (Qld) Pty Ltd ATF The Capel Family Trust</t>
  </si>
  <si>
    <t>CG313662141</t>
  </si>
  <si>
    <t xml:space="preserve">(Declined: 21/09/2017 2:37:12 PM)
Declined Public and Products Liability cover section due to Occupation
</t>
  </si>
  <si>
    <t>388991</t>
  </si>
  <si>
    <t>Sno 2 Go</t>
  </si>
  <si>
    <t>CG313662231</t>
  </si>
  <si>
    <t>SBPQTE11961532</t>
  </si>
  <si>
    <t xml:space="preserve">(Declined: 21/09/2017 3:22:29 PM)
Declined Public and Products Liability cover section due to Occupation
</t>
  </si>
  <si>
    <t>388753</t>
  </si>
  <si>
    <t>Jim Sklavos</t>
  </si>
  <si>
    <t>CG313902199</t>
  </si>
  <si>
    <t xml:space="preserve">(Declined: 21/09/2017 3:29:59 PM)
Declined due to inadequate fire protection for the risk and Property Damage/Business Interruption sum insured
</t>
  </si>
  <si>
    <t>130959</t>
  </si>
  <si>
    <t>Yong Furnishing P/L</t>
  </si>
  <si>
    <t>CG313662249</t>
  </si>
  <si>
    <t xml:space="preserve">(Declined: 21/09/2017 3:33:39 PM)
Declined Public and Products Liability cover section due to Occupation
</t>
  </si>
  <si>
    <t>339717</t>
  </si>
  <si>
    <t>Precision Electrix Pty Ltd AFT MSTS Trust</t>
  </si>
  <si>
    <t>CG313902262</t>
  </si>
  <si>
    <t>SBPQTE11961584</t>
  </si>
  <si>
    <t xml:space="preserve">(Declined: 21/09/2017 4:09:38 PM)
Declined Public and Products Liability cover section due to Occupation
Declined Theft cover section due to Occupation
Declined Glass cover section due to Occupation
</t>
  </si>
  <si>
    <t>388922</t>
  </si>
  <si>
    <t>Sally Andrew</t>
  </si>
  <si>
    <t>CG313662305</t>
  </si>
  <si>
    <t xml:space="preserve">(Declined: 21/09/2017 4:09:45 PM)
Declined Public and Products Liability cover section due to Occupation
</t>
  </si>
  <si>
    <t>389011</t>
  </si>
  <si>
    <t>James Dawson</t>
  </si>
  <si>
    <t>CG313902264</t>
  </si>
  <si>
    <t xml:space="preserve">(Declined: 21/09/2017 4:10:48 PM)
Declined Public and Products Liability cover section due to Occupation
</t>
  </si>
  <si>
    <t>CG313662321</t>
  </si>
  <si>
    <t xml:space="preserve">(Declined: 21/09/2017 4:21:14 PM)
Declined Property Damage cover section due to No to 'Does the manager of the business have 5 or more years experience in the industry as a restaurant/cafe manager?'
</t>
  </si>
  <si>
    <t>110560</t>
  </si>
  <si>
    <t>David Plant &amp; Titiya Plant</t>
  </si>
  <si>
    <t>CG313662334</t>
  </si>
  <si>
    <t xml:space="preserve">(Declined: 21/09/2017 4:26:10 PM)
Declined Public and Products Liability cover section due to Occupation
</t>
  </si>
  <si>
    <t>389012</t>
  </si>
  <si>
    <t>Billy Flett</t>
  </si>
  <si>
    <t>CG313662364</t>
  </si>
  <si>
    <t>SBPQTE11961628</t>
  </si>
  <si>
    <t xml:space="preserve">(Declined: 21/09/2017 4:42:11 PM)
Declined Public and Products Liability cover section due to Occupation
</t>
  </si>
  <si>
    <t>141476</t>
  </si>
  <si>
    <t>Ricky Townsend</t>
  </si>
  <si>
    <t>CG313662385</t>
  </si>
  <si>
    <t xml:space="preserve">(Declined: 21/09/2017 4:49:09 PM)
Declined Public and Products Liability cover section due to Occupation
Refer due to previous insolvency or Voluntary administration
</t>
  </si>
  <si>
    <t>288764</t>
  </si>
  <si>
    <t>Andrew Presbury</t>
  </si>
  <si>
    <t>CG313662407</t>
  </si>
  <si>
    <t>SBPQTE11961661</t>
  </si>
  <si>
    <t xml:space="preserve">(Declined: 21/09/2017 5:04:52 PM)
Declined Public and Products Liability cover section due to Occupation
</t>
  </si>
  <si>
    <t>389016</t>
  </si>
  <si>
    <t>Armin Babaei</t>
  </si>
  <si>
    <t>CG313662431</t>
  </si>
  <si>
    <t xml:space="preserve">(Declined: 21/09/2017 5:34:49 PM)
Declined Public and Products Liability cover section due to Occupation
</t>
  </si>
  <si>
    <t>CG313662463</t>
  </si>
  <si>
    <t xml:space="preserve">(Declined: 21/09/2017 7:02:18 PM)
Declined Public and Products Liability cover section due to Occupation
</t>
  </si>
  <si>
    <t>124283</t>
  </si>
  <si>
    <t>Mitabe Pty Ltd ATF The Roberts Family Trust</t>
  </si>
  <si>
    <t>CG313902407</t>
  </si>
  <si>
    <t xml:space="preserve">(Declined: 21/09/2017 7:15:53 PM)
Declined Public and Products Liability cover section due to Occupation
</t>
  </si>
  <si>
    <t>311173</t>
  </si>
  <si>
    <t>Mark David Egel</t>
  </si>
  <si>
    <t>CG313902533</t>
  </si>
  <si>
    <t>(Declined: 22/09/2017 8:50:19 AM)
Declined Public and Products Liability cover section due to the percentage of turnover from installation, service or maintenance work at third party premises (Please</t>
  </si>
  <si>
    <t>342087</t>
  </si>
  <si>
    <t>Christian David Mueller</t>
  </si>
  <si>
    <t>CG313902539</t>
  </si>
  <si>
    <t xml:space="preserve">(Declined: 22/09/2017 9:01:22 AM)
Declined Public and Products Liability cover section due to Occupation
</t>
  </si>
  <si>
    <t>314194</t>
  </si>
  <si>
    <t>David Snowdon</t>
  </si>
  <si>
    <t>CG313662712</t>
  </si>
  <si>
    <t xml:space="preserve">(Declined: 22/09/2017 9:40:10 AM)
Declined Public and Products Liability cover section due to Occupation
</t>
  </si>
  <si>
    <t>389031</t>
  </si>
  <si>
    <t>Rod's Chassis Repairs Pty Limited</t>
  </si>
  <si>
    <t>CG313662718</t>
  </si>
  <si>
    <t xml:space="preserve">(Declined: 22/09/2017 9:43:26 AM)
Declined Public and Products Liability cover section due to No to ‘Does the business hold a current professional indemnity policy with a sum insured of at least $2M </t>
  </si>
  <si>
    <t>289909</t>
  </si>
  <si>
    <t>Kimberly Lynn Maute</t>
  </si>
  <si>
    <t>CG313902587</t>
  </si>
  <si>
    <t xml:space="preserve">(Declined: 22/09/2017 9:44:15 AM)
Declined due to inadequate fire protection for the risk and Property Damage/Business Interruption sum insured (fire extinguishers required)
</t>
  </si>
  <si>
    <t>214451</t>
  </si>
  <si>
    <t>APlus Architecture Pty Ltd &amp; Others</t>
  </si>
  <si>
    <t>CG313902600</t>
  </si>
  <si>
    <t xml:space="preserve">(Declined: 22/09/2017 9:57:45 AM)
Declined Public and Products Liability cover section due to Occupation
</t>
  </si>
  <si>
    <t>314124</t>
  </si>
  <si>
    <t>M OPANAYAKE MUDIYANSELAGE &amp; L.S PUNCH BANDAGE</t>
  </si>
  <si>
    <t>CG313662787</t>
  </si>
  <si>
    <t>SBPQTE11961838</t>
  </si>
  <si>
    <t>(Declined: 22/09/2017 10:28:09 AM)
Declined Public and Products Liability cover section due to Yes to 'Does the business do any of the following: installation, repair, servicing, maintenance or clean</t>
  </si>
  <si>
    <t>389041</t>
  </si>
  <si>
    <t>Hannah Davis</t>
  </si>
  <si>
    <t>CG313662795</t>
  </si>
  <si>
    <t xml:space="preserve">(Declined: 22/09/2017 10:38:17 AM)
Declined Public and Products Liability cover section due to Occupation
</t>
  </si>
  <si>
    <t>312986</t>
  </si>
  <si>
    <t>D Nason &amp; K.N Nason</t>
  </si>
  <si>
    <t>CG313902658</t>
  </si>
  <si>
    <t xml:space="preserve">(Declined: 22/09/2017 10:46:36 AM)
Declined due to minimum underwriting criteria not being met
Refer Public and Products Liability cover section due to Occupation
</t>
  </si>
  <si>
    <t>389046</t>
  </si>
  <si>
    <t>Jesusa Mojares</t>
  </si>
  <si>
    <t>CG313662827</t>
  </si>
  <si>
    <t xml:space="preserve">(Declined: 22/09/2017 10:54:33 AM)
Declined due to General Property section taken without either Property Damage section or Liability section
</t>
  </si>
  <si>
    <t>389047</t>
  </si>
  <si>
    <t>JARROD SKINNER</t>
  </si>
  <si>
    <t>CG313662852</t>
  </si>
  <si>
    <t xml:space="preserve">(Declined: 22/09/2017 11:00:40 AM)
Declined Public and Products Liability cover section due to the number of rooms
</t>
  </si>
  <si>
    <t>314548</t>
  </si>
  <si>
    <t>Ivan Wilson Nimmo</t>
  </si>
  <si>
    <t>CG313662885</t>
  </si>
  <si>
    <t xml:space="preserve">(Declined: 22/09/2017 11:27:17 AM)
Declined Property Damage cover section due to Occupation
</t>
  </si>
  <si>
    <t>342265</t>
  </si>
  <si>
    <t>Daryl Harris Enterprises Pty Limited</t>
  </si>
  <si>
    <t>CG313662898</t>
  </si>
  <si>
    <t xml:space="preserve">(Declined: 22/09/2017 11:33:41 AM)
Declined Public and Products Liability cover section due to Occupation
</t>
  </si>
  <si>
    <t>342104</t>
  </si>
  <si>
    <t>Fernando Jose Olmos</t>
  </si>
  <si>
    <t>CG313902741</t>
  </si>
  <si>
    <t>(Declined: 22/09/2017 11:42:02 AM)
Declined due to minimum underwriting criteria not being met
Declined Public and Products Liability cover section due to No to 'Does the business possess HACCP Austr</t>
  </si>
  <si>
    <t>341190</t>
  </si>
  <si>
    <t>Lynne Ford</t>
  </si>
  <si>
    <t>CG313902764</t>
  </si>
  <si>
    <t xml:space="preserve">(Declined: 22/09/2017 12:03:36 PM)
Declined Public and Products Liability cover section due to Occupation
Declined Glass cover section due to Occupation
Declined Property Damage cover section due to </t>
  </si>
  <si>
    <t>115298</t>
  </si>
  <si>
    <t>Sing Services Pty Ltd</t>
  </si>
  <si>
    <t>CG313902767</t>
  </si>
  <si>
    <t xml:space="preserve">(Declined: 22/09/2017 12:04:16 PM)
Declined due to inadequate fire protection for the risk and Property Damage/Business Interruption sum insured
Refer Public and Products Liability cover section due </t>
  </si>
  <si>
    <t>389000</t>
  </si>
  <si>
    <t>Mr Les and Mrs Sue Mole</t>
  </si>
  <si>
    <t>CG313902773</t>
  </si>
  <si>
    <t>SBPQTE11961951</t>
  </si>
  <si>
    <t>(Declined: 22/09/2017 12:06:22 PM)
Declined Public and Products Liability cover section due to Occupation
Declined Theft cover section due to Occupation
Declined Theft cover section due to Occupation</t>
  </si>
  <si>
    <t>200962</t>
  </si>
  <si>
    <t>Scarlet Alliance - Australian Sex Workers Association</t>
  </si>
  <si>
    <t>CG313663021</t>
  </si>
  <si>
    <t xml:space="preserve">(Declined: 22/09/2017 12:37:59 PM)
Declined Public and Products Liability cover section due to Occupation
</t>
  </si>
  <si>
    <t>342163</t>
  </si>
  <si>
    <t>A.S.T GROUP PTY. LTD.</t>
  </si>
  <si>
    <t>CG313902846</t>
  </si>
  <si>
    <t>(Declined: 22/09/2017 12:54:41 PM)
Declined due to location
Declined due to inadequate fire protection for the occupation and Property Damage/Business Interruption sum insured (fire extinguishers &amp; f</t>
  </si>
  <si>
    <t>337056</t>
  </si>
  <si>
    <t>Douglas J Edwards</t>
  </si>
  <si>
    <t>CG313663104</t>
  </si>
  <si>
    <t>(Declined: 22/09/2017 1:34:49 PM)
Declined Public and Products Liability cover section due to Occupation
Declined Public and Products Liability cover section due to Occupation
Declined Theft cover se</t>
  </si>
  <si>
    <t>CG313902924</t>
  </si>
  <si>
    <t>(Declined: 22/09/2017 1:53:15 PM)
Declined due to inadequate fire protection for the occupation and Property Damage/Business Interruption sum insured (fire extinguishers &amp; fire blankets required)
Dec</t>
  </si>
  <si>
    <t>218275</t>
  </si>
  <si>
    <t>Huynh &amp; Le Pty Ltd</t>
  </si>
  <si>
    <t>CG313903004</t>
  </si>
  <si>
    <t xml:space="preserve">(Declined: 22/09/2017 2:47:39 PM)
Declined due to inadequate fire protection for the risk and Property Damage/Business Interruption sum insured (fire extinguishers required)
</t>
  </si>
  <si>
    <t>330921</t>
  </si>
  <si>
    <t>Aaron Wroblewski</t>
  </si>
  <si>
    <t>CG313663309</t>
  </si>
  <si>
    <t xml:space="preserve">(Declined: 22/09/2017 3:28:04 PM)
Declined Public and Products Liability cover section due to No to ‘Does the business hold a current professional indemnity policy with a sum insured of at least $2M </t>
  </si>
  <si>
    <t>389097</t>
  </si>
  <si>
    <t>Mahmoud Tobasi</t>
  </si>
  <si>
    <t>CG313663365</t>
  </si>
  <si>
    <t>SBPQTE11962212</t>
  </si>
  <si>
    <t xml:space="preserve">(Declined: 22/09/2017 3:54:07 PM)
Declined due to Glass section taken without Property Damage section
</t>
  </si>
  <si>
    <t>389103</t>
  </si>
  <si>
    <t>Kitchen Poz</t>
  </si>
  <si>
    <t>CG313903127</t>
  </si>
  <si>
    <t xml:space="preserve">(Declined: 22/09/2017 3:57:32 PM)
Declined Public and Products Liability cover section due to No to ‘Does the business hold a current professional indemnity policy with a sum insured of at least $2M </t>
  </si>
  <si>
    <t>389091</t>
  </si>
  <si>
    <t>Terrence Bailey</t>
  </si>
  <si>
    <t>CG313903173</t>
  </si>
  <si>
    <t xml:space="preserve">(Declined: 22/09/2017 4:24:06 PM)
Declined due to minimum underwriting criteria not being met
Refer Public and Products Liability cover section due to Occupation
</t>
  </si>
  <si>
    <t>389107</t>
  </si>
  <si>
    <t>unruean yusung</t>
  </si>
  <si>
    <t>CG313663429</t>
  </si>
  <si>
    <t xml:space="preserve">(Declined: 22/09/2017 4:42:34 PM)
Declined Public and Products Liability cover section due to Occupation
</t>
  </si>
  <si>
    <t>CG313903224</t>
  </si>
  <si>
    <t xml:space="preserve">(Declined: 22/09/2017 4:55:52 PM)
Declined Public and Products Liability cover section due to No to ‘Does the business hold a current professional indemnity policy with a sum insured of at least $2M </t>
  </si>
  <si>
    <t>389109</t>
  </si>
  <si>
    <t>Paul Toby O'Connor</t>
  </si>
  <si>
    <t>CG313663475</t>
  </si>
  <si>
    <t>SBPQTE11962291</t>
  </si>
  <si>
    <t xml:space="preserve">(Declined: 22/09/2017 5:10:41 PM)
Declined due to minimum underwriting criteria not being met
Declined Public and Products Liability cover section due to No or Unknown to 'Do all plant and machinery </t>
  </si>
  <si>
    <t>389115</t>
  </si>
  <si>
    <t>Jospeh Mccrory</t>
  </si>
  <si>
    <t>CG313663479</t>
  </si>
  <si>
    <t xml:space="preserve">(Declined: 22/09/2017 5:15:39 PM)
Declined due to minimum underwriting criteria not being met
Declined Public and Products Liability cover section due to No or Unknown to 'Do all plant and machinery </t>
  </si>
  <si>
    <t>CG313903245</t>
  </si>
  <si>
    <t xml:space="preserve">(Declined: 22/09/2017 5:18:41 PM)
Declined Public and Products Liability cover section due to Occupation
</t>
  </si>
  <si>
    <t>389110</t>
  </si>
  <si>
    <t>Cross Constructions Pty Ltd</t>
  </si>
  <si>
    <t>CG313663507</t>
  </si>
  <si>
    <t xml:space="preserve">(Declined: 22/09/2017 6:35:50 PM)
Declined Public and Products Liability cover section due to Occupation
</t>
  </si>
  <si>
    <t>373607</t>
  </si>
  <si>
    <t>Wade Smith Plumbing Pty Ltd ATF WR &amp; LM Smith Family Trust</t>
  </si>
  <si>
    <t>CG313903263</t>
  </si>
  <si>
    <t xml:space="preserve">(Declined: 22/09/2017 7:06:55 PM)
Declined Public and Products Liability cover section due to Occupation
</t>
  </si>
  <si>
    <t>CG313663512</t>
  </si>
  <si>
    <t>(Declined: 22/09/2017 7:14:32 PM)
Declined Public and Products Liability cover section due to Occupation
Declined Property Damage cover section due to Yes to 'Is manufacturing equipment left operatin</t>
  </si>
  <si>
    <t>389118</t>
  </si>
  <si>
    <t>BA &amp; L Barnes and RC &amp; K Lucan</t>
  </si>
  <si>
    <t>CG313663837</t>
  </si>
  <si>
    <t>SBPQTE11962360</t>
  </si>
  <si>
    <t xml:space="preserve">(Declined: 25/09/2017 7:46:13 AM)
Declined Public and Products Liability cover section due to Occupation
</t>
  </si>
  <si>
    <t>389127</t>
  </si>
  <si>
    <t>Alisha Keevers</t>
  </si>
  <si>
    <t>CG313903552</t>
  </si>
  <si>
    <t xml:space="preserve">(Declined: 25/09/2017 7:57:39 AM)
Declined Public and Products Liability cover section due to Occupation
</t>
  </si>
  <si>
    <t>CG313663870</t>
  </si>
  <si>
    <t xml:space="preserve">(Declined: 25/09/2017 8:27:12 AM)
Declined due to minimum underwriting criteria not being met
Refer due to unoccupancy
Refer Public and Products Liability cover section due to tenant Occupation
</t>
  </si>
  <si>
    <t>388951</t>
  </si>
  <si>
    <t>Brian Irving</t>
  </si>
  <si>
    <t>CG313903593</t>
  </si>
  <si>
    <t xml:space="preserve">(Declined: 25/09/2017 8:44:46 AM)
Declined Public and Products Liability cover section due to tenant Occupation
</t>
  </si>
  <si>
    <t>CG313903601</t>
  </si>
  <si>
    <t xml:space="preserve">(Declined: 25/09/2017 8:54:21 AM)
Declined due to Glass section taken without Property Damage section
</t>
  </si>
  <si>
    <t>331289</t>
  </si>
  <si>
    <t>Brand New Clinic Pty Ltd</t>
  </si>
  <si>
    <t>CG313664017</t>
  </si>
  <si>
    <t>SBPQTE11962420</t>
  </si>
  <si>
    <t xml:space="preserve">(Declined: 25/09/2017 9:38:19 AM)
Declined Public and Products Liability cover section due to Occupation
</t>
  </si>
  <si>
    <t>389137</t>
  </si>
  <si>
    <t>Ketan Rai</t>
  </si>
  <si>
    <t>CG313664023</t>
  </si>
  <si>
    <t xml:space="preserve">(Declined: 25/09/2017 9:39:53 AM)
Declined Public and Products Liability cover section due to Occupation
</t>
  </si>
  <si>
    <t>CG313903770</t>
  </si>
  <si>
    <t xml:space="preserve">(Declined: 25/09/2017 10:01:06 AM)
Declined Public and Products Liability cover section due to Occupation
</t>
  </si>
  <si>
    <t>389143</t>
  </si>
  <si>
    <t>Luke Burrows</t>
  </si>
  <si>
    <t>CG313903786</t>
  </si>
  <si>
    <t xml:space="preserve">(Declined: 25/09/2017 10:08:50 AM)
Declined due to minimum underwriting criteria not being met
Refer due to previous bankruptcy
</t>
  </si>
  <si>
    <t>389144</t>
  </si>
  <si>
    <t>Sam Pole</t>
  </si>
  <si>
    <t>CG313903815</t>
  </si>
  <si>
    <t xml:space="preserve">(Declined: 25/09/2017 10:18:26 AM)
Declined Public and Products Liability cover section due to Occupation
</t>
  </si>
  <si>
    <t>342347</t>
  </si>
  <si>
    <t>Samuel Mikha</t>
  </si>
  <si>
    <t>CG313903877</t>
  </si>
  <si>
    <t xml:space="preserve">(Declined: 25/09/2017 10:43:42 AM)
Declined Public and Products Liability cover section due to Occupation
</t>
  </si>
  <si>
    <t>342443</t>
  </si>
  <si>
    <t>Tanguyen Pty Ltd</t>
  </si>
  <si>
    <t>CG313903897</t>
  </si>
  <si>
    <t xml:space="preserve">(Declined: 25/09/2017 10:51:43 AM)
Declined Public and Products Liability cover section due to Occupation
</t>
  </si>
  <si>
    <t>342046</t>
  </si>
  <si>
    <t>The Trustee for Lowis Family Trust</t>
  </si>
  <si>
    <t>CG313664343</t>
  </si>
  <si>
    <t>(Declined: 25/09/2017 11:36:26 AM)
Declined Property Damage cover section due to No to 'Does the manager of the business have 5 or more years experience in the industry as a restaurant/cafe manager?'</t>
  </si>
  <si>
    <t>389159</t>
  </si>
  <si>
    <t>M &amp; I Conie Pty Ltd</t>
  </si>
  <si>
    <t>CG313664364</t>
  </si>
  <si>
    <t xml:space="preserve">(Declined: 25/09/2017 11:46:22 AM)
Declined Public and Products Liability cover section due to Occupation
</t>
  </si>
  <si>
    <t>314533</t>
  </si>
  <si>
    <t>Patrick Bradley</t>
  </si>
  <si>
    <t>CG313904034</t>
  </si>
  <si>
    <t xml:space="preserve">(Declined: 25/09/2017 11:49:09 AM)
Declined Public and Products Liability cover section due to Occupation
</t>
  </si>
  <si>
    <t>389162</t>
  </si>
  <si>
    <t>Sie Kuong Kiing</t>
  </si>
  <si>
    <t>CG313904185</t>
  </si>
  <si>
    <t xml:space="preserve">(Declined: 25/09/2017 1:03:22 PM)
Declined due to minimum underwriting criteria not being met
Refer Property Damage cover section due to manufacturing
</t>
  </si>
  <si>
    <t>345064</t>
  </si>
  <si>
    <t>Back 2 Health Pty Ltd ATFT Formosa Family Trust</t>
  </si>
  <si>
    <t>CG313664538</t>
  </si>
  <si>
    <t xml:space="preserve">(Declined: 25/09/2017 1:09:07 PM)
Declined Public and Products Liability cover section due to Occupation
</t>
  </si>
  <si>
    <t>389168</t>
  </si>
  <si>
    <t>CL &amp; JC STRAIN T/A ABAC CONCRETE</t>
  </si>
  <si>
    <t>CG313664547</t>
  </si>
  <si>
    <t xml:space="preserve">(Declined: 25/09/2017 1:16:10 PM)
Declined Public and Products Liability cover section due to Occupation
</t>
  </si>
  <si>
    <t>43158</t>
  </si>
  <si>
    <t>Peter &amp; Jennifer Chapman</t>
  </si>
  <si>
    <t>CG313664604</t>
  </si>
  <si>
    <t>(Declined: 25/09/2017 1:45:22 PM)
Hi Hannah, Calibre do not have an appetite for commercial cleaning of air-conditioners and/or refrigeration. This would be a decline. Regards, Justin</t>
  </si>
  <si>
    <t>389117</t>
  </si>
  <si>
    <t>Adam How</t>
  </si>
  <si>
    <t>CG313664632</t>
  </si>
  <si>
    <t xml:space="preserve">(Declined: 25/09/2017 1:59:09 PM)
Declined Public and Products Liability cover section due to Occupation
</t>
  </si>
  <si>
    <t>389181</t>
  </si>
  <si>
    <t>Jennifer Bethel</t>
  </si>
  <si>
    <t>CG313664649</t>
  </si>
  <si>
    <t xml:space="preserve">(Declined: 25/09/2017 2:03:34 PM)
Declined due to General Property section taken without either Property Damage section or Liability section
</t>
  </si>
  <si>
    <t>385847</t>
  </si>
  <si>
    <t>Jeffrey James Godfrey</t>
  </si>
  <si>
    <t>CG313664651</t>
  </si>
  <si>
    <t>(Declined: 25/09/2017 2:03:53 PM)
Declined Theft cover section due to Occupation
Declined Business Interruption cover section due to Occupation
Declined Glass cover section due to Occupation
Declined</t>
  </si>
  <si>
    <t>388768</t>
  </si>
  <si>
    <t>Arch Engineering &amp; HD Plasma</t>
  </si>
  <si>
    <t>CG313904306</t>
  </si>
  <si>
    <t xml:space="preserve">(Declined: 25/09/2017 2:04:16 PM)
Declined Public and Products Liability cover section due to Occupation
</t>
  </si>
  <si>
    <t>389183</t>
  </si>
  <si>
    <t>Andray Kania</t>
  </si>
  <si>
    <t>CG313904379</t>
  </si>
  <si>
    <t>(Declined: 25/09/2017 2:35:24 PM)
Declined due to occupation, no town water, fire brigade type and Property Damage/Business Interruption sum insured
Declined due to occupation, no town water, locatio</t>
  </si>
  <si>
    <t>342032</t>
  </si>
  <si>
    <t>Debera Howard</t>
  </si>
  <si>
    <t>CG313904386</t>
  </si>
  <si>
    <t>(Declined: 25/09/2017 2:36:18 PM)
Declined Theft cover section due to Occupation
Declined Business Interruption cover section due to Occupation
Declined Glass cover section due to Occupation
Declined</t>
  </si>
  <si>
    <t>CG313664786</t>
  </si>
  <si>
    <t xml:space="preserve">(Declined: 25/09/2017 3:04:49 PM)
Declined Public and Products Liability cover section due to Occupation
</t>
  </si>
  <si>
    <t>313882</t>
  </si>
  <si>
    <t>M.D Lee &amp; N.R Mundy T/A Superior Weed Solutions</t>
  </si>
  <si>
    <t>CG313664790</t>
  </si>
  <si>
    <t>(Declined: 25/09/2017 3:06:31 PM)
Declined Public and Products Liability cover section due to Yes to 'Does the business import any of the following: prescription drugs or medical veterinary products;</t>
  </si>
  <si>
    <t>389130</t>
  </si>
  <si>
    <t>Soyee Australia Pty Ltd</t>
  </si>
  <si>
    <t>CG313904462</t>
  </si>
  <si>
    <t xml:space="preserve">(Declined: 25/09/2017 3:12:10 PM)
Declined Public and Products Liability cover section due to No to ‘Does the business hold a current professional indemnity policy with a sum insured of at least $2M </t>
  </si>
  <si>
    <t>389193</t>
  </si>
  <si>
    <t>Mireille Dewalheyns</t>
  </si>
  <si>
    <t>CG313664833</t>
  </si>
  <si>
    <t xml:space="preserve">(Declined: 25/09/2017 3:23:37 PM)
Declined Public and Products Liability cover section due to Occupation
</t>
  </si>
  <si>
    <t>314140</t>
  </si>
  <si>
    <t>Nyree Cara Alexander</t>
  </si>
  <si>
    <t>CG313904508</t>
  </si>
  <si>
    <t xml:space="preserve">(Declined: 25/09/2017 3:33:18 PM)
Declined due to minimum underwriting criteria not being met
Refer Public and Products Liability cover section due to Occupation
</t>
  </si>
  <si>
    <t>389194</t>
  </si>
  <si>
    <t>Ausure Financial Group (QLD) Py Ltd</t>
  </si>
  <si>
    <t>CG313904516</t>
  </si>
  <si>
    <t>SBPQTE11962952</t>
  </si>
  <si>
    <t>(Declined: 25/09/2017 3:39:04 PM)
Declined Money cover section due to Occupation
Declined Theft cover section due to Occupation
Declined Glass cover section due to Occupation
Declined Property Damage</t>
  </si>
  <si>
    <t>288423</t>
  </si>
  <si>
    <t>Itch Social Pty Ltd</t>
  </si>
  <si>
    <t>CG313904561</t>
  </si>
  <si>
    <t xml:space="preserve">(Declined: 25/09/2017 4:07:01 PM)
Declined Public and Products Liability cover section due to Occupation
</t>
  </si>
  <si>
    <t>17022</t>
  </si>
  <si>
    <t>Tracey Lukas &amp; Jennifer Boyldew</t>
  </si>
  <si>
    <t>CG313904652</t>
  </si>
  <si>
    <t>SBPQTE11963051</t>
  </si>
  <si>
    <t xml:space="preserve">(Declined: 25/09/2017 4:46:38 PM)
Declined Public and Products Liability cover section due to Occupation
</t>
  </si>
  <si>
    <t>389203</t>
  </si>
  <si>
    <t>Vincent Conserva</t>
  </si>
  <si>
    <t>CG313665028</t>
  </si>
  <si>
    <t xml:space="preserve">(Declined: 25/09/2017 4:48:40 PM)
Declined Public and Products Liability cover section due to Occupation
</t>
  </si>
  <si>
    <t>CG313904682</t>
  </si>
  <si>
    <t xml:space="preserve">(Declined: 25/09/2017 5:12:52 PM)
Declined Public and Products Liability cover section due to Occupation
</t>
  </si>
  <si>
    <t>389212</t>
  </si>
  <si>
    <t>Lee Nitschke</t>
  </si>
  <si>
    <t>CG313904700</t>
  </si>
  <si>
    <t xml:space="preserve">(Declined: 25/09/2017 5:38:54 PM)
Declined Public and Products Liability cover section due to Occupation
</t>
  </si>
  <si>
    <t>389215</t>
  </si>
  <si>
    <t>Helen Smith</t>
  </si>
  <si>
    <t>CG313665291</t>
  </si>
  <si>
    <t xml:space="preserve">(Declined: 26/09/2017 8:04:32 AM)
Declined due to minimum underwriting criteria not being met
Refer Public and Products Liability cover section due to Occupation
</t>
  </si>
  <si>
    <t>389220</t>
  </si>
  <si>
    <t>Cory Laing</t>
  </si>
  <si>
    <t>CG313665302</t>
  </si>
  <si>
    <t xml:space="preserve">(Declined: 26/09/2017 8:17:52 AM)
Declined Public and Products Liability cover section due to Occupation
</t>
  </si>
  <si>
    <t>259709</t>
  </si>
  <si>
    <t>Barry Ticehurst</t>
  </si>
  <si>
    <t>CG313904909</t>
  </si>
  <si>
    <t xml:space="preserve">(Declined: 26/09/2017 8:52:11 AM)
Declined Public and Products Liability cover section due to Occupation
</t>
  </si>
  <si>
    <t>323642</t>
  </si>
  <si>
    <t>Russell Wearing</t>
  </si>
  <si>
    <t>CG313904960</t>
  </si>
  <si>
    <t xml:space="preserve">(Declined: 26/09/2017 9:18:58 AM)
Declined Public and Products Liability cover section due to Occupation
</t>
  </si>
  <si>
    <t>342510</t>
  </si>
  <si>
    <t>EZ Events &amp; Exhibitions Solutions</t>
  </si>
  <si>
    <t>CG313665371</t>
  </si>
  <si>
    <t>(Declined: 26/09/2017 9:32:06 AM)
Hi Sam, I note under the Liability tab you have answered No to the question asking: 'Does the business carry out any of the following: pressure washing or sand/oth</t>
  </si>
  <si>
    <t>342984</t>
  </si>
  <si>
    <t>Matthew O'Reilly</t>
  </si>
  <si>
    <t>CG313905013</t>
  </si>
  <si>
    <t xml:space="preserve">(Declined: 26/09/2017 9:52:15 AM)
Declined Public and Products Liability cover section due to Occupation
</t>
  </si>
  <si>
    <t>286146</t>
  </si>
  <si>
    <t>John Wright</t>
  </si>
  <si>
    <t>CG313665437</t>
  </si>
  <si>
    <t xml:space="preserve">(Declined: 26/09/2017 10:00:02 AM)
Declined due to minimum underwriting criteria not being met
Refer due to claims history
</t>
  </si>
  <si>
    <t>342525</t>
  </si>
  <si>
    <t>Tammy Bannister</t>
  </si>
  <si>
    <t>CG313665472</t>
  </si>
  <si>
    <t xml:space="preserve">(Declined: 26/09/2017 10:13:38 AM)
Declined Public and Products Liability cover section due to Occupation
</t>
  </si>
  <si>
    <t>389233</t>
  </si>
  <si>
    <t>Palau Sinapati</t>
  </si>
  <si>
    <t>CG313905110</t>
  </si>
  <si>
    <t>(Declined: 26/09/2017 10:33:58 AM)
Declined Money cover section due to Occupation
Declined Theft cover section due to Occupation
Declined Property Damage cover section due to Occupation
Declined Prop</t>
  </si>
  <si>
    <t>95478</t>
  </si>
  <si>
    <t>TAMBORINE MT LITTLE THEATRE COMPANY INC</t>
  </si>
  <si>
    <t>CG313665560</t>
  </si>
  <si>
    <t>SBPQTE11963276</t>
  </si>
  <si>
    <t xml:space="preserve">(Declined: 26/09/2017 10:35:36 AM)
Declined Public and Products Liability cover section due to Occupation
</t>
  </si>
  <si>
    <t>S016964</t>
  </si>
  <si>
    <t>Mushroom Growing</t>
  </si>
  <si>
    <t>389238</t>
  </si>
  <si>
    <t>Susan Tuttleby</t>
  </si>
  <si>
    <t>CG313665562</t>
  </si>
  <si>
    <t xml:space="preserve">(Declined: 26/09/2017 10:35:50 AM)
Declined Public and Products Liability cover section due to Occupation
Declined Glass cover section due to Occupation
Declined Property Damage cover section due to </t>
  </si>
  <si>
    <t>235756</t>
  </si>
  <si>
    <t>ABV &amp; CO Pty Ltd</t>
  </si>
  <si>
    <t>CG313905149</t>
  </si>
  <si>
    <t xml:space="preserve">(Declined: 26/09/2017 10:47:05 AM)
Declined Public and Products Liability cover section due to Occupation
</t>
  </si>
  <si>
    <t>389237</t>
  </si>
  <si>
    <t>Sharon de Loryn</t>
  </si>
  <si>
    <t>CG313905165</t>
  </si>
  <si>
    <t xml:space="preserve">(Declined: 26/09/2017 10:53:21 AM)
Declined Public and Products Liability cover section due to Occupation
</t>
  </si>
  <si>
    <t>389242</t>
  </si>
  <si>
    <t>Tina Sorrenti</t>
  </si>
  <si>
    <t>CG313665652</t>
  </si>
  <si>
    <t xml:space="preserve">(Declined: 26/09/2017 11:05:12 AM)
Declined Public and Products Liability cover section due to Occupation
</t>
  </si>
  <si>
    <t>342258</t>
  </si>
  <si>
    <t>DMC Engineering Services Pty Ltd</t>
  </si>
  <si>
    <t>CG313665670</t>
  </si>
  <si>
    <t xml:space="preserve">(Declined: 26/09/2017 11:12:41 AM)
Declined due to minimum underwriting criteria not being met
Refer Public and Products Liability cover section due to retail sales
</t>
  </si>
  <si>
    <t>314462</t>
  </si>
  <si>
    <t>Chandra Bai Purushothama Rao</t>
  </si>
  <si>
    <t>CG313905225</t>
  </si>
  <si>
    <t xml:space="preserve">(Declined: 26/09/2017 11:25:18 AM)
Declined Public and Products Liability cover section due to Occupation
</t>
  </si>
  <si>
    <t>342337</t>
  </si>
  <si>
    <t>Blueline Homes Queensland Pty Ltd	</t>
  </si>
  <si>
    <t>CG313905319</t>
  </si>
  <si>
    <t>(Declined: 26/09/2017 12:11:20 PM)
Declined Public and Products Liability cover section due to No or Unknown to 'Does the business have at least 2 years experience in manufacturing each type of produ</t>
  </si>
  <si>
    <t>388779</t>
  </si>
  <si>
    <t>Inline Enterprises Pty Ltd</t>
  </si>
  <si>
    <t>CG313905320</t>
  </si>
  <si>
    <t>SBPQTE11963418</t>
  </si>
  <si>
    <t xml:space="preserve">(Declined: 26/09/2017 12:11:27 PM)
Declined Public and Products Liability cover section due to Occupation
Declined Theft cover section due to Occupation
</t>
  </si>
  <si>
    <t>313043</t>
  </si>
  <si>
    <t>Novotone Studios Pty Ltd</t>
  </si>
  <si>
    <t>CG313905342</t>
  </si>
  <si>
    <t>(Declined: 26/09/2017 12:19:11 PM)
Declined due to minimum underwriting criteria not being met
Refer Public and Products Liability cover section due to manufacturing
Refer Public and Products Liabili</t>
  </si>
  <si>
    <t>389255</t>
  </si>
  <si>
    <t>Adam Parker</t>
  </si>
  <si>
    <t>CG313905371</t>
  </si>
  <si>
    <t xml:space="preserve">(Declined: 26/09/2017 12:25:19 PM)
Declined Public and Products Liability cover section due to Occupation
</t>
  </si>
  <si>
    <t>389257</t>
  </si>
  <si>
    <t>Ultima Building Solutions Pty Ltd</t>
  </si>
  <si>
    <t>CG313905390</t>
  </si>
  <si>
    <t xml:space="preserve">(Declined: 26/09/2017 12:31:16 PM)
Declined Property Damage cover section due to tenant Occupation
Declined Public and Products Liability cover section due to tenant Occupation
</t>
  </si>
  <si>
    <t>389258</t>
  </si>
  <si>
    <t>B.J &amp; P.B O'Donnell</t>
  </si>
  <si>
    <t>CG313905421</t>
  </si>
  <si>
    <t xml:space="preserve">(Declined: 26/09/2017 12:47:09 PM)
Declined due to inadequate fire protection for the occupation and Property Damage/Business Interruption sum insured (fire extinguishers &amp; fire blankets required)
</t>
  </si>
  <si>
    <t>314312</t>
  </si>
  <si>
    <t>BRETT WRIGHT</t>
  </si>
  <si>
    <t>CG313665971</t>
  </si>
  <si>
    <t xml:space="preserve">(Declined: 26/09/2017 1:19:54 PM)
Declined Public and Products Liability cover section due to Occupation
</t>
  </si>
  <si>
    <t>314569</t>
  </si>
  <si>
    <t>Jedi Welding Pty Ltd</t>
  </si>
  <si>
    <t>CG313905587</t>
  </si>
  <si>
    <t>(Declined: 26/09/2017 2:00:58 PM)
Hi Harry,
Thank you for your referral.
Unfortunately we are unable to assist with this quote due to insured business activities.
I hope we could better assist next</t>
  </si>
  <si>
    <t>CG313666046</t>
  </si>
  <si>
    <t xml:space="preserve">(Declined: 26/09/2017 2:05:47 PM)
Declined Public and Products Liability cover section due to Occupation
</t>
  </si>
  <si>
    <t>389272</t>
  </si>
  <si>
    <t>Sandra Eyre</t>
  </si>
  <si>
    <t>CG313666116</t>
  </si>
  <si>
    <t>SBPQTE11963628</t>
  </si>
  <si>
    <t>(Declined: 26/09/2017 2:42:47 PM)
Declined due to minimum underwriting criteria not being met
Refer due to unoccupancy
Refer due to occupation
Refer Public and Products Liability cover section due to</t>
  </si>
  <si>
    <t>389280</t>
  </si>
  <si>
    <t>Tiffany Meish</t>
  </si>
  <si>
    <t>CG313666126</t>
  </si>
  <si>
    <t>(Declined: 26/09/2017 2:44:18 PM)
Declined due to minimum underwriting criteria not being met
Refer due to unoccupancy
Refer due to occupation
Refer Public and Products Liability cover section due to</t>
  </si>
  <si>
    <t>CG313666132</t>
  </si>
  <si>
    <t>SBPQTE11963638</t>
  </si>
  <si>
    <t>(Declined: 26/09/2017 2:45:37 PM)
Declined due to building sum insured and heritage or national trust listed
Declined due to last rewired date, occupation and Property Damage/Business Interruption su</t>
  </si>
  <si>
    <t>389275</t>
  </si>
  <si>
    <t>Ms Helen Hadlow</t>
  </si>
  <si>
    <t>CG313666154</t>
  </si>
  <si>
    <t>(Declined: 26/09/2017 2:56:24 PM)
Declined due to building sum insured and heritage or national trust listed
Declined due to last rewired date, occupation and Property Damage/Business Interruption su</t>
  </si>
  <si>
    <t>CG313666252</t>
  </si>
  <si>
    <t xml:space="preserve">(Declined: 26/09/2017 3:37:16 PM)
Declined Public and Products Liability cover section due to Occupation
</t>
  </si>
  <si>
    <t>389285</t>
  </si>
  <si>
    <t>Nathan Gray</t>
  </si>
  <si>
    <t>CG313905832</t>
  </si>
  <si>
    <t>SBPQTE11961418</t>
  </si>
  <si>
    <t>(Declined: 26/09/2017 3:48:46 PM)
Hi Matt,
Thanks for your quote and referral.
Please review the following so that we can consider acceptance and terms.
1. Unfortunately we are unable to backdate t</t>
  </si>
  <si>
    <t>CG313666334</t>
  </si>
  <si>
    <t xml:space="preserve">(Declined: 26/09/2017 4:18:45 PM)
Declined Public and Products Liability cover section due to Occupation
</t>
  </si>
  <si>
    <t>286941</t>
  </si>
  <si>
    <t>M &amp; D O'Brien</t>
  </si>
  <si>
    <t>CG313666393</t>
  </si>
  <si>
    <t>(Declined: 26/09/2017 4:39:34 PM)
Hi Chesley,
Thank you for your referral and my apologies for the time this has taken to return to you. To allow us to consider this further, please advise;
1. Do t</t>
  </si>
  <si>
    <t>388799</t>
  </si>
  <si>
    <t>Melanie Forbes</t>
  </si>
  <si>
    <t>CG313906077</t>
  </si>
  <si>
    <t xml:space="preserve">(Declined: 26/09/2017 5:58:12 PM)
Declined Public and Products Liability cover section due to Occupation
</t>
  </si>
  <si>
    <t>389310</t>
  </si>
  <si>
    <t>Jonathan Martin</t>
  </si>
  <si>
    <t>CG313906190</t>
  </si>
  <si>
    <t xml:space="preserve">(Declined: 26/09/2017 8:29:17 PM)
Declined Property Damage cover section due to No to 'Does the manager of the business have 5 or more years experience in the industry as a restaurant/cafe manager?'
</t>
  </si>
  <si>
    <t>294353</t>
  </si>
  <si>
    <t>Jason &amp; Irene Devisser</t>
  </si>
  <si>
    <t>CG313906379</t>
  </si>
  <si>
    <t>(Declined: 27/09/2017 9:18:41 AM)
Declined due to construction, occupation and Property Damage/Business Interruption sum insured
Refer Public and Products Liability cover section due to Occupation
Re</t>
  </si>
  <si>
    <t>389289</t>
  </si>
  <si>
    <t>Desmond John Robeck</t>
  </si>
  <si>
    <t>CG313666718</t>
  </si>
  <si>
    <t>SBPQTE11963989</t>
  </si>
  <si>
    <t xml:space="preserve">(Declined: 27/09/2017 9:19:57 AM)
Declined Public and Products Liability cover section due to Occupation
</t>
  </si>
  <si>
    <t>S411120</t>
  </si>
  <si>
    <t>House Construction - With Excavation</t>
  </si>
  <si>
    <t>389327</t>
  </si>
  <si>
    <t>Adel Amidi</t>
  </si>
  <si>
    <t>CG313666724</t>
  </si>
  <si>
    <t>SBPQTE11963991</t>
  </si>
  <si>
    <t xml:space="preserve">(Declined: 27/09/2017 9:21:08 AM)
Declined Public and Products Liability cover section due to Occupation
</t>
  </si>
  <si>
    <t>CG313906414</t>
  </si>
  <si>
    <t xml:space="preserve">(Declined: 27/09/2017 9:31:37 AM)
Declined Public and Products Liability cover section due to Occupation
</t>
  </si>
  <si>
    <t>CG313666795</t>
  </si>
  <si>
    <t xml:space="preserve">(Declined: 27/09/2017 9:50:10 AM)
Declined Public and Products Liability cover section due to Occupation
</t>
  </si>
  <si>
    <t>389331</t>
  </si>
  <si>
    <t>Jasmine Dwyer</t>
  </si>
  <si>
    <t>CG313666823</t>
  </si>
  <si>
    <t>(Declined: 27/09/2017 10:06:32 AM)
Declined due to inadequate fire protection for the risk and Property Damage/Business Interruption sum insured
Declined Property Damage cover section due to the perc</t>
  </si>
  <si>
    <t>62032</t>
  </si>
  <si>
    <t>Emily Henderson &amp; Roger Withers</t>
  </si>
  <si>
    <t>CG313666825</t>
  </si>
  <si>
    <t>SBPQTE11964054</t>
  </si>
  <si>
    <t xml:space="preserve">(Declined: 27/09/2017 10:07:08 AM)
Declined Public and Products Liability cover section due to Occupation
</t>
  </si>
  <si>
    <t>389231</t>
  </si>
  <si>
    <t>SAT SKY PTY LTD</t>
  </si>
  <si>
    <t>CG313666842</t>
  </si>
  <si>
    <t xml:space="preserve">(Declined: 27/09/2017 10:12:34 AM)
Declined Public and Products Liability cover section due to Occupation
</t>
  </si>
  <si>
    <t>CG313906496</t>
  </si>
  <si>
    <t xml:space="preserve">(Declined: 27/09/2017 10:14:08 AM)
Declined Public and Products Liability cover section due to Occupation
</t>
  </si>
  <si>
    <t>CG313666875</t>
  </si>
  <si>
    <t>SBPQTE11964086</t>
  </si>
  <si>
    <t>(Declined: 27/09/2017 10:23:32 AM)
Declined due to location
Declined Public and Products Liability cover section due to Occupation
Declined Glass cover section due to Occupation
Declined Property Dam</t>
  </si>
  <si>
    <t>CG313906514</t>
  </si>
  <si>
    <t xml:space="preserve">(Declined: 27/09/2017 10:24:36 AM)
Declined Public and Products Liability cover section due to Occupation
</t>
  </si>
  <si>
    <t>389337</t>
  </si>
  <si>
    <t>Grant Tucker</t>
  </si>
  <si>
    <t>CG313666877</t>
  </si>
  <si>
    <t>(Declined: 27/09/2017 10:25:15 AM)
Declined due to location
Declined Public and Products Liability cover section due to Occupation
Declined Glass cover section due to Occupation
Declined Property Dam</t>
  </si>
  <si>
    <t>CG313906603</t>
  </si>
  <si>
    <t>(Declined: 27/09/2017 11:00:27 AM)
Declined due to EPS% and Property Damage/Business Interruption sum insured
Refer Public and Products Liability cover section due to Yes to 'Does the business manufa</t>
  </si>
  <si>
    <t>386804</t>
  </si>
  <si>
    <t>Hancey Enterprises Qld Pty Ltd</t>
  </si>
  <si>
    <t>CG313906667</t>
  </si>
  <si>
    <t>(Declined: 27/09/2017 11:33:07 AM)
Declined Public and Products Liability cover section due to Occupation
Refer Public and Products Liability cover section due to Occupation
Refer Theft cover section</t>
  </si>
  <si>
    <t>3721</t>
  </si>
  <si>
    <t>Paterson Pumps Pty Ltd</t>
  </si>
  <si>
    <t>CG313906673</t>
  </si>
  <si>
    <t xml:space="preserve">(Declined: 27/09/2017 11:36:38 AM)
Declined Public and Products Liability cover section due to Occupation
</t>
  </si>
  <si>
    <t>314928</t>
  </si>
  <si>
    <t>James Alcock</t>
  </si>
  <si>
    <t>CG313906725</t>
  </si>
  <si>
    <t>(Declined: 27/09/2017 11:52:21 AM)
Declined Public and Products Liability cover section due to No to ‘Does the business hold a current professional indemnity policy with a sum insured of at least $2M</t>
  </si>
  <si>
    <t>314926</t>
  </si>
  <si>
    <t>M H Affordable Homes Pty Ltd</t>
  </si>
  <si>
    <t>CG313667072</t>
  </si>
  <si>
    <t xml:space="preserve">(Declined: 27/09/2017 11:58:22 AM)
Declined Public and Products Liability cover section due to Occupation
</t>
  </si>
  <si>
    <t>262049</t>
  </si>
  <si>
    <t>Michael David Smith</t>
  </si>
  <si>
    <t>CG313667110</t>
  </si>
  <si>
    <t xml:space="preserve">(Declined: 27/09/2017 12:15:30 PM)
Declined as Flood cover is not available
</t>
  </si>
  <si>
    <t>290279</t>
  </si>
  <si>
    <t>The Trustee for K C S Business Trust</t>
  </si>
  <si>
    <t>CG313906792</t>
  </si>
  <si>
    <t>SBPQTE11964278</t>
  </si>
  <si>
    <t xml:space="preserve">(Declined: 27/09/2017 12:18:07 PM)
Declined due to minimum underwriting criteria not being met
Declined Public and Products Liability cover section due to Occupation
Declined Theft cover section due </t>
  </si>
  <si>
    <t>389358</t>
  </si>
  <si>
    <t>Tropeaka Pty Ltd</t>
  </si>
  <si>
    <t>CG313667177</t>
  </si>
  <si>
    <t xml:space="preserve">(Declined: 27/09/2017 12:38:02 PM)
Declined due to location
Declined Public and Products Liability cover section due to Occupation
Declined Property Damage cover section due to Occupation
</t>
  </si>
  <si>
    <t>261192</t>
  </si>
  <si>
    <t>Alan &amp; Valda Murdoch</t>
  </si>
  <si>
    <t>CG313906881</t>
  </si>
  <si>
    <t xml:space="preserve">(Declined: 27/09/2017 1:04:27 PM)
Declined Public and Products Liability cover section due to Occupation
</t>
  </si>
  <si>
    <t>314911</t>
  </si>
  <si>
    <t>M.D. Road and Rail Traffic Management Pty Ltd</t>
  </si>
  <si>
    <t>CG313667251</t>
  </si>
  <si>
    <t xml:space="preserve">(Declined: 27/09/2017 1:13:08 PM)
Declined due to inadequate fire protection for the risk and Property Damage/Business Interruption sum insured (fire extinguishers required)
</t>
  </si>
  <si>
    <t>389340</t>
  </si>
  <si>
    <t>Edith Chiwota</t>
  </si>
  <si>
    <t>CG313667253</t>
  </si>
  <si>
    <t>(Declined: 27/09/2017 1:14:12 PM)
Declined Public and Products Liability cover section due to No or Unknown to 'Do all plant and machinery operators within the business have a minimum of 2 years expe</t>
  </si>
  <si>
    <t>386565</t>
  </si>
  <si>
    <t>Andrew Horsfall</t>
  </si>
  <si>
    <t>CG313906903</t>
  </si>
  <si>
    <t xml:space="preserve">(Declined: 27/09/2017 1:15:38 PM)
Declined Public and Products Liability cover section due to Occupation
</t>
  </si>
  <si>
    <t>342786</t>
  </si>
  <si>
    <t>Michael Morris T/as MRJ Electrical</t>
  </si>
  <si>
    <t>CG313667342</t>
  </si>
  <si>
    <t xml:space="preserve">(Declined: 27/09/2017 1:53:17 PM)
Declined Public and Products Liability cover section due to Occupation
</t>
  </si>
  <si>
    <t>342513</t>
  </si>
  <si>
    <t>Daniela Egonidis</t>
  </si>
  <si>
    <t>CG313907089</t>
  </si>
  <si>
    <t xml:space="preserve">(Declined: 27/09/2017 2:44:18 PM)
Declined due to minimum underwriting criteria not being met
Refer Public and Products Liability cover section due to Occupation
</t>
  </si>
  <si>
    <t>290412</t>
  </si>
  <si>
    <t>Analect Pty Ltd</t>
  </si>
  <si>
    <t>CG313907094</t>
  </si>
  <si>
    <t>(Declined: 27/09/2017 2:46:18 PM)
Decline due to occupation and Property Damage/Business Interruption sum insured
Refer due to Property Damage/Business Interruption sum insured for the risk
Refer Pro</t>
  </si>
  <si>
    <t>347516</t>
  </si>
  <si>
    <t>N Piccoli</t>
  </si>
  <si>
    <t>CG313667473</t>
  </si>
  <si>
    <t>SBPQTE11964499</t>
  </si>
  <si>
    <t xml:space="preserve">(Declined: 27/09/2017 3:00:02 PM)
Declined due to Glass section taken without Property Damage section
</t>
  </si>
  <si>
    <t>303294</t>
  </si>
  <si>
    <t>Macquarie Plastering Pty Ltd</t>
  </si>
  <si>
    <t>CG313907139</t>
  </si>
  <si>
    <t xml:space="preserve">(Declined: 27/09/2017 3:03:30 PM)
Declined Public and Products Liability cover section due to Occupation
</t>
  </si>
  <si>
    <t>261474</t>
  </si>
  <si>
    <t>Novex Pty Ltd</t>
  </si>
  <si>
    <t>CG313667516</t>
  </si>
  <si>
    <t>SBPQTE11964530</t>
  </si>
  <si>
    <t xml:space="preserve">(Declined: 27/09/2017 3:18:39 PM)
Declined Public and Products Liability cover section due to Occupation
</t>
  </si>
  <si>
    <t>389378</t>
  </si>
  <si>
    <t>Rosie Copp</t>
  </si>
  <si>
    <t>CG313667543</t>
  </si>
  <si>
    <t>SBPQTE11964550</t>
  </si>
  <si>
    <t xml:space="preserve">(Declined: 27/09/2017 3:28:10 PM)
Declined Public and Products Liability cover section due to Occupation
</t>
  </si>
  <si>
    <t>CG313667545</t>
  </si>
  <si>
    <t xml:space="preserve">(Declined: 27/09/2017 3:28:55 PM)
Declined Public and Products Liability cover section due to Occupation
</t>
  </si>
  <si>
    <t>CG313907241</t>
  </si>
  <si>
    <t xml:space="preserve">(Declined: 27/09/2017 3:39:32 PM)
Declined Public and Products Liability cover section due to Occupation
</t>
  </si>
  <si>
    <t>314971</t>
  </si>
  <si>
    <t>NT International Pty Ltd</t>
  </si>
  <si>
    <t>CG313667600</t>
  </si>
  <si>
    <t xml:space="preserve">(Declined: 27/09/2017 3:53:34 PM)
Declined due to minimum underwriting criteria not being met
Refer Public and Products Liability cover section due to Occupation
</t>
  </si>
  <si>
    <t>389385</t>
  </si>
  <si>
    <t>Timothy Baker</t>
  </si>
  <si>
    <t>CG313667610</t>
  </si>
  <si>
    <t xml:space="preserve">(Declined: 27/09/2017 3:56:49 PM)
Declined as Flood cover is not available
</t>
  </si>
  <si>
    <t>313770</t>
  </si>
  <si>
    <t>Pickawoowoo Pty Ltd</t>
  </si>
  <si>
    <t>CG313907294</t>
  </si>
  <si>
    <t>(Declined: 27/09/2017 4:06:49 PM)
Declined Theft cover section due to Occupation
Declined Property Damage cover section due to Occupation
Declined Property Damage cover section due to premises contai</t>
  </si>
  <si>
    <t>247167</t>
  </si>
  <si>
    <t>Maryborough Skin Divers Inc.</t>
  </si>
  <si>
    <t>CG313667682</t>
  </si>
  <si>
    <t>(Declined: 27/09/2017 4:22:26 PM)
Declined Public and Products Liability cover section due to Yes to 'Does the business carry out, supervise, provide training in or contract out any manual work or pr</t>
  </si>
  <si>
    <t>CG313667928</t>
  </si>
  <si>
    <t xml:space="preserve">(Declined: 28/09/2017 7:52:11 AM)
Declined Public and Products Liability cover section due to Occupation
</t>
  </si>
  <si>
    <t>389400</t>
  </si>
  <si>
    <t>Sam Goudarzi</t>
  </si>
  <si>
    <t>CG313907588</t>
  </si>
  <si>
    <t>SBPQTE11964767</t>
  </si>
  <si>
    <t xml:space="preserve">(Declined: 28/09/2017 8:14:41 AM)
Declined Public and Products Liability cover section due to Occupation
</t>
  </si>
  <si>
    <t>389401</t>
  </si>
  <si>
    <t>Michael Lynn</t>
  </si>
  <si>
    <t>CG313907589</t>
  </si>
  <si>
    <t>(Declined: 28/09/2017 8:17:18 AM)
Hi Lidia, on this occasion Calibre is unable to offer a quote on this risk. It falls outside of Calibres acceptance criteria. Regards, Justin</t>
  </si>
  <si>
    <t>CG313907591</t>
  </si>
  <si>
    <t xml:space="preserve">(Declined: 28/09/2017 8:18:03 AM)
Declined Public and Products Liability cover section due to Occupation
</t>
  </si>
  <si>
    <t>CG313667938</t>
  </si>
  <si>
    <t>(Declined: 28/09/2017 8:22:19 AM)
Declined Public and Products Liability cover section due to No or Unknown to 'Do all plant and machinery operators within the business have a minimum of 2 years expe</t>
  </si>
  <si>
    <t>389402</t>
  </si>
  <si>
    <t>Brock Jays</t>
  </si>
  <si>
    <t>CG313667976</t>
  </si>
  <si>
    <t xml:space="preserve">(Declined: 28/09/2017 9:02:12 AM)
Declined Public and Products Liability cover section due to Occupation
</t>
  </si>
  <si>
    <t>309624</t>
  </si>
  <si>
    <t>Nero Family Trust ATF Range Telecommunications PTY LTD</t>
  </si>
  <si>
    <t>CG313668009</t>
  </si>
  <si>
    <t>SBPQTE11964806</t>
  </si>
  <si>
    <t>(Declined: 28/09/2017 9:13:06 AM)
Declined due to the quantity of flammable goods stored
Declined due to the quantity of flammable goods stored
Declined Theft cover section due to Occupation
Declined</t>
  </si>
  <si>
    <t>288181</t>
  </si>
  <si>
    <t>Paintec  Group Pty Ltd</t>
  </si>
  <si>
    <t>CG313907648</t>
  </si>
  <si>
    <t xml:space="preserve">(Declined: 28/09/2017 9:20:52 AM)
Declined Public and Products Liability cover section due to Occupation
</t>
  </si>
  <si>
    <t>313956</t>
  </si>
  <si>
    <t>Adept Construction &amp; Development</t>
  </si>
  <si>
    <t>CG313907655</t>
  </si>
  <si>
    <t>(Declined: 28/09/2017 9:25:47 AM)
Declined due to the quantity of flammable goods stored
Declined due to the quantity of flammable goods stored
Declined Theft cover section due to Occupation
Declined</t>
  </si>
  <si>
    <t>CG313668048</t>
  </si>
  <si>
    <t xml:space="preserve">(Declined: 28/09/2017 9:34:04 AM)
Declined Public and Products Liability cover section due to Occupation
</t>
  </si>
  <si>
    <t>389406</t>
  </si>
  <si>
    <t>S3 Projects Pty Ltd</t>
  </si>
  <si>
    <t>CG313907674</t>
  </si>
  <si>
    <t>(Declined: 28/09/2017 9:36:15 AM)
Declined as Flood cover is not available
Declined due to inadequate fire protection for the occupation and Property Damage/Business Interruption sum insured (fire ex</t>
  </si>
  <si>
    <t>341398</t>
  </si>
  <si>
    <t>Ping Cheung Wong</t>
  </si>
  <si>
    <t>CG313907682</t>
  </si>
  <si>
    <t xml:space="preserve">(Declined: 28/09/2017 9:42:08 AM)
Declined Public and Products Liability cover section due to Occupation
</t>
  </si>
  <si>
    <t>341859</t>
  </si>
  <si>
    <t>Simon Jerome O'Kane</t>
  </si>
  <si>
    <t>CG313668096</t>
  </si>
  <si>
    <t xml:space="preserve">(Declined: 28/09/2017 10:03:13 AM)
Declined due to General Property section taken without either Property Damage section or Liability section
</t>
  </si>
  <si>
    <t>385483</t>
  </si>
  <si>
    <t>Gavin Wood</t>
  </si>
  <si>
    <t>CG313907804</t>
  </si>
  <si>
    <t>SBPQTE11964931</t>
  </si>
  <si>
    <t xml:space="preserve">(Declined: 28/09/2017 10:51:06 AM)
Declined due to inadequate fire protection for the occupation and Property Damage/Business Interruption sum insured (fire extinguishers &amp; fire blankets required)
</t>
  </si>
  <si>
    <t>287358</t>
  </si>
  <si>
    <t>WHITELEY HOLDINGS T/AS VIEW CAFE</t>
  </si>
  <si>
    <t>CG313668236</t>
  </si>
  <si>
    <t xml:space="preserve">(Declined: 28/09/2017 11:02:36 AM)
Declined Public and Products Liability cover section due to Occupation
</t>
  </si>
  <si>
    <t>290107</t>
  </si>
  <si>
    <t>Shane Pietraszkiewicz &amp; Nicole Silvester</t>
  </si>
  <si>
    <t>CG313907893</t>
  </si>
  <si>
    <t xml:space="preserve">(Declined: 28/09/2017 11:18:58 AM)
Declined Public and Products Liability cover section due to Occupation
</t>
  </si>
  <si>
    <t>342799</t>
  </si>
  <si>
    <t>Wayne Cooper</t>
  </si>
  <si>
    <t>CG313907946</t>
  </si>
  <si>
    <t>(Declined: 28/09/2017 11:44:24 AM)
Hi Hannah,
Thanks for your quote and referral.
Ok to proceed, I have adjusted the premium to account for the client's appearance at the various markets and events</t>
  </si>
  <si>
    <t>389039</t>
  </si>
  <si>
    <t>Robert Walker</t>
  </si>
  <si>
    <t>CG313907967</t>
  </si>
  <si>
    <t xml:space="preserve">(Declined: 28/09/2017 11:49:41 AM)
Declined Public and Products Liability cover section due to Occupation
</t>
  </si>
  <si>
    <t>389427</t>
  </si>
  <si>
    <t>Joelie Moncrieff</t>
  </si>
  <si>
    <t>CG313908027</t>
  </si>
  <si>
    <t xml:space="preserve">(Declined: 28/09/2017 12:13:51 PM)
Declined Public and Products Liability cover section due to Occupation
Declined Property Damage cover section due to Occupation
</t>
  </si>
  <si>
    <t>314944</t>
  </si>
  <si>
    <t>Denis Kenny</t>
  </si>
  <si>
    <t>CG313668424</t>
  </si>
  <si>
    <t>SBPQTE11965074</t>
  </si>
  <si>
    <t xml:space="preserve">(Declined: 28/09/2017 12:22:04 PM)
Declined due to inadequate fire protection for the risk and Property Damage/Business Interruption sum insured
</t>
  </si>
  <si>
    <t>381488</t>
  </si>
  <si>
    <t>SEQ Formwork and Hire Pty Ltd</t>
  </si>
  <si>
    <t>CG313668428</t>
  </si>
  <si>
    <t xml:space="preserve">(Declined: 28/09/2017 12:23:05 PM)
Declined due to inadequate fire protection for the risk and Property Damage/Business Interruption sum insured
</t>
  </si>
  <si>
    <t>CG313908068</t>
  </si>
  <si>
    <t>(Declined: 28/09/2017 12:37:34 PM)
Declined Public and Products Liability cover section due to No to 'Does the business possess HACCP Australia food safety certification?'
Declined Property Damage co</t>
  </si>
  <si>
    <t>292808</t>
  </si>
  <si>
    <t>The Trustee for the Grumpy Trust</t>
  </si>
  <si>
    <t>CG313668496</t>
  </si>
  <si>
    <t xml:space="preserve">(Declined: 28/09/2017 1:05:46 PM)
Declined as Flood cover is not available
Refer due to previous insurance policy cancelled, declined or terms imposed
</t>
  </si>
  <si>
    <t>282441</t>
  </si>
  <si>
    <t>Mack Family Holdings Pty Ltd ATF The Mack Family Trust</t>
  </si>
  <si>
    <t>CG313668505</t>
  </si>
  <si>
    <t>SBPQTE11965122</t>
  </si>
  <si>
    <t xml:space="preserve">(Declined: 28/09/2017 1:12:24 PM)
Declined Public and Products Liability cover section due to Occupation
</t>
  </si>
  <si>
    <t>389439</t>
  </si>
  <si>
    <t>Stephen Jenkins</t>
  </si>
  <si>
    <t>CG313668507</t>
  </si>
  <si>
    <t xml:space="preserve">(Declined: 28/09/2017 1:16:52 PM)
Declined Property Damage cover section due to wok cooking (minimum acceptance criteria not met)
</t>
  </si>
  <si>
    <t>389438</t>
  </si>
  <si>
    <t>Nothing Suss Pty Ltd</t>
  </si>
  <si>
    <t>CG313668542</t>
  </si>
  <si>
    <t>SBPQTE11965140</t>
  </si>
  <si>
    <t xml:space="preserve">(Declined: 28/09/2017 1:25:23 PM)
Declined as Flood cover is not available
</t>
  </si>
  <si>
    <t>384810</t>
  </si>
  <si>
    <t>Robert &amp; Kerrie Barone</t>
  </si>
  <si>
    <t>CG313668544</t>
  </si>
  <si>
    <t>(Declined: 28/09/2017 1:26:18 PM)
Declined Property Damage cover section due to tenant Occupation
Declined Public and Products Liability cover section due to tenant Occupation
Declined Property Damag</t>
  </si>
  <si>
    <t>CG313668561</t>
  </si>
  <si>
    <t>SBPQTE11965148</t>
  </si>
  <si>
    <t xml:space="preserve">(Declined: 28/09/2017 1:32:40 PM)
Declined Public and Products Liability cover section due to Occupation
</t>
  </si>
  <si>
    <t>95135</t>
  </si>
  <si>
    <t>DARRYL MORAN T/A BEENLEIGH AUTO &amp; MARINE ELECTRICS</t>
  </si>
  <si>
    <t>CG313668616</t>
  </si>
  <si>
    <t>SBPQTE11965193</t>
  </si>
  <si>
    <t xml:space="preserve">(Declined: 28/09/2017 2:09:41 PM)
Declined Public and Products Liability cover section due to Occupation
</t>
  </si>
  <si>
    <t>310828</t>
  </si>
  <si>
    <t>Rebecca Lee Thompson</t>
  </si>
  <si>
    <t>CG313668625</t>
  </si>
  <si>
    <t xml:space="preserve">(Declined: 28/09/2017 2:13:49 PM)
Declined Public and Products Liability cover section due to No to ‘Does the business hold a current professional indemnity policy with a sum insured of at least $2M </t>
  </si>
  <si>
    <t>CG313908254</t>
  </si>
  <si>
    <t xml:space="preserve">(Declined: 28/09/2017 2:30:34 PM)
Declined Public and Products Liability cover section due to Occupation
</t>
  </si>
  <si>
    <t>CG313668685</t>
  </si>
  <si>
    <t>SBPQTE11965242</t>
  </si>
  <si>
    <t>(Declined: 28/09/2017 2:57:38 PM)
Declined due to location
Declined Property Damage cover section due to tenant Occupation
Declined Business Interruption cover section due to tenant Occupation
Declin</t>
  </si>
  <si>
    <t>389449</t>
  </si>
  <si>
    <t>Graham Hughes</t>
  </si>
  <si>
    <t>CG313908318</t>
  </si>
  <si>
    <t>(Declined: 28/09/2017 2:59:35 PM)
Thank you for the opportunity to quote. As there are plans to commence construction within the next year, this would be outside of our risk appetite and we would b</t>
  </si>
  <si>
    <t>389416</t>
  </si>
  <si>
    <t>Daniel Laruccia</t>
  </si>
  <si>
    <t>CG313908329</t>
  </si>
  <si>
    <t xml:space="preserve">(Declined: 28/09/2017 3:02:43 PM)
Hi Sue, it is a requirement of our cover as per Endorsement S232 that the premises has a mounted fire blanket. Please confirm with the Insured and update the fire </t>
  </si>
  <si>
    <t>CG313668704</t>
  </si>
  <si>
    <t xml:space="preserve">(Declined: 28/09/2017 3:06:20 PM)
Declined Property Damage cover section due to wok cooking (minimum acceptance criteria not met)
</t>
  </si>
  <si>
    <t>389451</t>
  </si>
  <si>
    <t>Monkey Cheeks Project Pty Ltd</t>
  </si>
  <si>
    <t>CG313668724</t>
  </si>
  <si>
    <t>SBPQTE11965266</t>
  </si>
  <si>
    <t>(Declined: 28/09/2017 3:13:06 PM)
Declined due to location
Declined Property Damage cover section due to tenant Occupation
Declined Business Interruption cover section due to tenant Occupation
Declin</t>
  </si>
  <si>
    <t>CG313668730</t>
  </si>
  <si>
    <t>SBPQTE11965270</t>
  </si>
  <si>
    <t>(Declined: 28/09/2017 3:14:15 PM)
Declined due to location
Declined due to roof construction and Property Damage/Business Interruption sum insured
Refer Property Damage cover section due to spray pai</t>
  </si>
  <si>
    <t>CG313668751</t>
  </si>
  <si>
    <t>SBPQTE11965287</t>
  </si>
  <si>
    <t>(Declined: 28/09/2017 3:26:09 PM)
Declined due to location
Refer Property Damage cover section due to Yes to 'Does your business involve plastics &amp;/or fibreglass moulding/extrusion?' and Property Dam</t>
  </si>
  <si>
    <t>CG313908378</t>
  </si>
  <si>
    <t xml:space="preserve">(Declined: 28/09/2017 3:27:40 PM)
Declined due to location
</t>
  </si>
  <si>
    <t>CG313668771</t>
  </si>
  <si>
    <t>(Declined: 28/09/2017 3:38:15 PM)
Declined Public and Products Liability cover section due to Occupation
Declined Glass cover section due to Occupation
Declined Property Damage cover section due to O</t>
  </si>
  <si>
    <t>103416</t>
  </si>
  <si>
    <t>Saul Martinez</t>
  </si>
  <si>
    <t>CG313908477</t>
  </si>
  <si>
    <t>SBPQTE11965376</t>
  </si>
  <si>
    <t>(Declined: 28/09/2017 4:23:21 PM)
Declined due to claims history
Declined due to inadequate fire protection for the occupation and Property Damage/Business Interruption sum insured (fire extinguisher</t>
  </si>
  <si>
    <t>288048</t>
  </si>
  <si>
    <t>East Sydney Hospitality Management Pty Ltd</t>
  </si>
  <si>
    <t>CG313908511</t>
  </si>
  <si>
    <t>(Declined: 28/09/2017 4:36:34 PM)
Declined due to inadequate fire protection for the risk and Property Damage/Business Interruption sum insured (fire extinguishers required)
Declined due to inadequat</t>
  </si>
  <si>
    <t>389458</t>
  </si>
  <si>
    <t>Ian Johnson</t>
  </si>
  <si>
    <t>CG313908512</t>
  </si>
  <si>
    <t>(Declined: 28/09/2017 4:36:38 PM)
Declined due to claims history
Declined due to Money section taken without Property Damage section
Declined due to Machinery Breakdown section taken without Property</t>
  </si>
  <si>
    <t>CG313668902</t>
  </si>
  <si>
    <t xml:space="preserve">(Declined: 28/09/2017 4:42:36 PM)
Declined Public and Products Liability cover section due to Occupation
</t>
  </si>
  <si>
    <t>389459</t>
  </si>
  <si>
    <t>Rebecca Aiezza</t>
  </si>
  <si>
    <t>CG313668940</t>
  </si>
  <si>
    <t>(Declined: 28/09/2017 5:06:16 PM)
Declined due to inadequate fire protection, EPS% and Property Damage/Business Interruption sum insured
Declined due to wall construction and Property Damage/Business</t>
  </si>
  <si>
    <t>94528</t>
  </si>
  <si>
    <t>TROY BEVIS T/A MIAMI LANDSCAPING SUPPLIES</t>
  </si>
  <si>
    <t>CG313668972</t>
  </si>
  <si>
    <t xml:space="preserve">(Declined: 28/09/2017 5:31:29 PM)
Declined Public and Products Liability cover section due to Occupation
</t>
  </si>
  <si>
    <t>389462</t>
  </si>
  <si>
    <t>James Gilroy</t>
  </si>
  <si>
    <t>CG317151346</t>
  </si>
  <si>
    <t>SBPQTE11965675</t>
  </si>
  <si>
    <t xml:space="preserve">(Declined: 29/09/2017 8:38:07 AM)
Declined Public and Products Liability cover section due to Occupation
</t>
  </si>
  <si>
    <t>389475</t>
  </si>
  <si>
    <t>Cyril Quinonez</t>
  </si>
  <si>
    <t>CG317151348</t>
  </si>
  <si>
    <t>SBPQTE11965676</t>
  </si>
  <si>
    <t xml:space="preserve">(Declined: 29/09/2017 8:39:37 AM)
Declined due to Glass section taken without Property Damage section
</t>
  </si>
  <si>
    <t>342809</t>
  </si>
  <si>
    <t>Union Vigour Pty Ltd</t>
  </si>
  <si>
    <t>CG317161345</t>
  </si>
  <si>
    <t>SBPQTE11965677</t>
  </si>
  <si>
    <t xml:space="preserve">(Declined: 29/09/2017 8:41:50 AM)
Declined due to inadequate fire protection for the risk and Property Damage/Business Interruption sum insured (fire extinguishers required)
</t>
  </si>
  <si>
    <t>CG317151363</t>
  </si>
  <si>
    <t>(Declined: 29/09/2017 9:04:45 AM)
Declined Public and Products Liability cover section due to Yes to 'Does the business carry out any work: at airports; on public roads, public footpaths (excluding d</t>
  </si>
  <si>
    <t>389476</t>
  </si>
  <si>
    <t>Myles Bell</t>
  </si>
  <si>
    <t>CG317151417</t>
  </si>
  <si>
    <t>SBPQTE11965721</t>
  </si>
  <si>
    <t xml:space="preserve">(Declined: 29/09/2017 9:51:57 AM)
Declined due to Glass section taken without Property Damage section
</t>
  </si>
  <si>
    <t>389478</t>
  </si>
  <si>
    <t>P&amp;C Tax Professionals</t>
  </si>
  <si>
    <t>CG317151431</t>
  </si>
  <si>
    <t>SBPQTE11965730</t>
  </si>
  <si>
    <t xml:space="preserve">(Declined: 29/09/2017 10:01:35 AM)
Declined due to Glass section taken without Property Damage section
</t>
  </si>
  <si>
    <t>CG317151457</t>
  </si>
  <si>
    <t>(Declined: 29/09/2017 10:12:18 AM)
Declined Property Damage cover section due to tenant Occupation
Declined Business Interruption cover section due to tenant Occupation
Declined Public and Products L</t>
  </si>
  <si>
    <t>169428</t>
  </si>
  <si>
    <t>Niugini Link Pty Ltd</t>
  </si>
  <si>
    <t>CG317161487</t>
  </si>
  <si>
    <t>(Declined: 29/09/2017 11:08:46 AM)
Declined Property Damage cover section due to tenant Occupation
Declined Glass cover section due to tenant Occupation
Declined Public and Products Liability cover s</t>
  </si>
  <si>
    <t>122191</t>
  </si>
  <si>
    <t>Judith Rollinson, Jennifer Quig &amp; Lynne Gilmour</t>
  </si>
  <si>
    <t>CG317151579</t>
  </si>
  <si>
    <t xml:space="preserve">(Declined: 29/09/2017 11:52:54 AM)
Declined Public and Products Liability cover section due to Occupation
</t>
  </si>
  <si>
    <t>128417</t>
  </si>
  <si>
    <t>Rapt Animation Pty Ltd</t>
  </si>
  <si>
    <t>CG317161568</t>
  </si>
  <si>
    <t>(Declined: 29/09/2017 12:23:44 PM)
Declined due to minimum underwriting criteria not being met
Refer Public and Products Liability cover section due to installation, service or maintenance work at th</t>
  </si>
  <si>
    <t>7324</t>
  </si>
  <si>
    <t xml:space="preserve"> HI-TECH WELDING PTY LTD</t>
  </si>
  <si>
    <t>CG317161631</t>
  </si>
  <si>
    <t>(Declined: 29/09/2017 1:22:04 PM)
Declined due to inadequate fire protection for the risk and Property Damage/Business Interruption sum insured
Declined due to inadequate fire protection for the risk</t>
  </si>
  <si>
    <t>281491</t>
  </si>
  <si>
    <t>Christopher &amp; Martine McKenna ATFT McKenna Family Trust</t>
  </si>
  <si>
    <t>CG317161638</t>
  </si>
  <si>
    <t xml:space="preserve">(Declined: 29/09/2017 1:30:28 PM)
Declined due to inadequate fire protection for the risk and Property Damage/Business Interruption sum insured
</t>
  </si>
  <si>
    <t>CG317151750</t>
  </si>
  <si>
    <t xml:space="preserve">(Declined: 29/09/2017 2:26:55 PM)
Declined Public and Products Liability cover section due to No to ‘Does the business hold a current professional indemnity policy with a sum insured of at least $2M </t>
  </si>
  <si>
    <t>389502</t>
  </si>
  <si>
    <t>Blazenka Harvey</t>
  </si>
  <si>
    <t>CG317151761</t>
  </si>
  <si>
    <t xml:space="preserve">(Declined: 29/09/2017 2:43:26 PM)
Declined due to location
Declined due to Machinery Breakdown section taken without Property Damage section
</t>
  </si>
  <si>
    <t>Sean David Arnold</t>
  </si>
  <si>
    <t>CG317151821</t>
  </si>
  <si>
    <t xml:space="preserve">(Declined: 29/09/2017 3:28:33 PM)
Declined Public and Products Liability cover section due to Occupation
Declined Machinery Breakdown cover section due to Occupation
Declined Theft cover section due </t>
  </si>
  <si>
    <t>CG317161801</t>
  </si>
  <si>
    <t>(Declined: 29/09/2017 3:35:01 PM)
Declined Public and Products Liability cover section due to Occupation
Declined due to Transit Estimated value of annual sendings
Refer due to Property Damage/Busine</t>
  </si>
  <si>
    <t>341419</t>
  </si>
  <si>
    <t>Gem Frame &amp; Truss Pty Ltd</t>
  </si>
  <si>
    <t>CG317151845</t>
  </si>
  <si>
    <t xml:space="preserve">(Declined: 29/09/2017 3:51:26 PM)
Declined due to minimum underwriting criteria not being met
Refer Property Damage cover section due to Occupation
</t>
  </si>
  <si>
    <t>CG317161829</t>
  </si>
  <si>
    <t>SBPQTE11965983</t>
  </si>
  <si>
    <t xml:space="preserve">(Declined: 29/09/2017 3:55:17 PM)
Declined Public and Products Liability cover section due to Occupation
</t>
  </si>
  <si>
    <t>389429</t>
  </si>
  <si>
    <t>Stephen Vass</t>
  </si>
  <si>
    <t>CG317161834</t>
  </si>
  <si>
    <t>SBPQTE11965985</t>
  </si>
  <si>
    <t xml:space="preserve">(Declined: 29/09/2017 3:56:12 PM)
Declined Public and Products Liability cover section due to Occupation
</t>
  </si>
  <si>
    <t>CG317151857</t>
  </si>
  <si>
    <t xml:space="preserve">(Declined: 29/09/2017 4:03:17 PM)
Declined Public and Products Liability cover section due to Occupation
Declined Property Damage cover section due to Occupation
</t>
  </si>
  <si>
    <t>224987</t>
  </si>
  <si>
    <t>Joe Services Pty Ltd</t>
  </si>
  <si>
    <t>CG317151879</t>
  </si>
  <si>
    <t xml:space="preserve">(Declined: 29/09/2017 4:20:45 PM)
Declined Public and Products Liability cover section due to Occupation
</t>
  </si>
  <si>
    <t>389517</t>
  </si>
  <si>
    <t>John Williams</t>
  </si>
  <si>
    <t>CG317161872</t>
  </si>
  <si>
    <t>(Declined: 29/09/2017 4:31:27 PM)
Declined Public and Products Liability cover section due to Occupation
Declined Public and Products Liability cover section due to Occupation
Declined Public and Pro</t>
  </si>
  <si>
    <t>170052</t>
  </si>
  <si>
    <t>SWIFTCO TRAILERS PTY LTD ACN 161 947 799</t>
  </si>
  <si>
    <t>CG317151913</t>
  </si>
  <si>
    <t xml:space="preserve">(Declined: 29/09/2017 4:54:29 PM)
Declined Public and Products Liability cover section due to Occupation
</t>
  </si>
  <si>
    <t>CG305963456</t>
  </si>
  <si>
    <t>(Declined: 4/09/2017 7:33:48 PM)
Declined Money cover section due to Occupation
Declined Public and Products Liability cover section due to Occupation
Declined Theft cover section due to Occupation
D</t>
  </si>
  <si>
    <t>YONG00</t>
  </si>
  <si>
    <t>YONG FAMILY TRUST</t>
  </si>
  <si>
    <t>CG305635825</t>
  </si>
  <si>
    <t xml:space="preserve">(Declined: 6/09/2017 6:20:29 PM)
Declined as Flood cover is not available
Decline due to occupation and Property Damage/Business Interruption sum insured
</t>
  </si>
  <si>
    <t>QUOTE LD</t>
  </si>
  <si>
    <t>Lisa's Quotations</t>
  </si>
  <si>
    <t>CG305966692</t>
  </si>
  <si>
    <t>(Declined: 7/09/2017 2:42:23 PM)
Declined due to age of building, EPS% and Property Damage/Business Interruption sum insured
Declined due to last rewired date, age of building and Property Damage/Bus</t>
  </si>
  <si>
    <t>GRIE03</t>
  </si>
  <si>
    <t>DARAGH GRIER</t>
  </si>
  <si>
    <t>CG309751791</t>
  </si>
  <si>
    <t>(Declined: 13/09/2017 2:32:29 PM)
Declined Public and Products Liability cover section due to Occupation
Declined Theft cover section due to Occupation
Declined Property Damage cover section due to O</t>
  </si>
  <si>
    <t>RANT00</t>
  </si>
  <si>
    <t>RANTOO PTY LTD</t>
  </si>
  <si>
    <t>CG309925014</t>
  </si>
  <si>
    <t xml:space="preserve">(Declined: 18/09/2017 1:19:26 PM)
Declined due to inadequate fire protection for the risk and Property Damage/Business Interruption sum insured
</t>
  </si>
  <si>
    <t>DANG01</t>
  </si>
  <si>
    <t>MINH UANZ DANG</t>
  </si>
  <si>
    <t>CG309926118</t>
  </si>
  <si>
    <t>(Declined: 19/09/2017 12:41:10 PM)
Declined due to General Property section taken without either Property Damage section or Liability section
Declined General Property cover section due to Occupation</t>
  </si>
  <si>
    <t>QUOTEROB</t>
  </si>
  <si>
    <t>QUOTE ROB EVANS</t>
  </si>
  <si>
    <t>CG309926149</t>
  </si>
  <si>
    <t>(Declined: 19/09/2017 12:54:22 PM)
Declined Public and Products Liability cover section due to Yes to 'Is there a licensed bar on the premises for customers who are not purely waiting for a table/mea</t>
  </si>
  <si>
    <t>BILL01</t>
  </si>
  <si>
    <t>AM &amp; SM SCHELFHOUT</t>
  </si>
  <si>
    <t>CG309926277</t>
  </si>
  <si>
    <t>SBPQTE11959409</t>
  </si>
  <si>
    <t xml:space="preserve">(Declined: 19/09/2017 1:49:51 PM)
Declined Property Damage cover section due to No or Auto suppression to 'Do all Deep Fryers have an automatic suppression unit and exhaust extraction system?'
Refer </t>
  </si>
  <si>
    <t>QUOTES ICF</t>
  </si>
  <si>
    <t>QUOTES - OFFICE ACCOUNT</t>
  </si>
  <si>
    <t>CG309757338</t>
  </si>
  <si>
    <t>(Declined: 20/09/2017 10:07:57 AM)
Appreciate the opportunity Justin though not a risk we can assist with regretfully. The combination of construction and deep frying prevents us from providing a s</t>
  </si>
  <si>
    <t>CG313902335</t>
  </si>
  <si>
    <t xml:space="preserve">(Declined: 21/09/2017 4:59:46 PM)
Declined Public and Products Liability cover section due to Occupation
</t>
  </si>
  <si>
    <t>FERR03</t>
  </si>
  <si>
    <t>Ferris Wheel Pty Ltd</t>
  </si>
  <si>
    <t>CG313663108</t>
  </si>
  <si>
    <t>(Declined: 22/09/2017 1:37:08 PM)
Declined due to location
Refer due to Specified Items individual item sum insured
Refer Property Damage/Business Interruption cover sections due to survey thresholds</t>
  </si>
  <si>
    <t>ALEX00</t>
  </si>
  <si>
    <t>Alexopoulos Holdings Pty Ltd</t>
  </si>
  <si>
    <t>CG313903236</t>
  </si>
  <si>
    <t>(Declined: 22/09/2017 5:08:53 PM)
Declined Public and Products Liability cover section due to Occupation
Declined as Flood cover is not available
Declined due to inadequate fire protection for the ri</t>
  </si>
  <si>
    <t>QUOTES DW</t>
  </si>
  <si>
    <t>Quotes DW</t>
  </si>
  <si>
    <t>CG313667256</t>
  </si>
  <si>
    <t xml:space="preserve">(Declined: 27/09/2017 1:14:32 PM)
Declined due to location
</t>
  </si>
  <si>
    <t>QUOTES JE</t>
  </si>
  <si>
    <t>Quotes JE</t>
  </si>
  <si>
    <t>CG305631781</t>
  </si>
  <si>
    <t xml:space="preserve">(Declined: 1/09/2017 1:14:53 PM)
Declined Public and Products Liability cover section due to Occupation
</t>
  </si>
  <si>
    <t>FDJ</t>
  </si>
  <si>
    <t>FDJ Invesments Pty Ltd</t>
  </si>
  <si>
    <t>CG305964719</t>
  </si>
  <si>
    <t xml:space="preserve">(Declined: 5/09/2017 5:00:16 PM)
Declined due to location
Declined as Flood cover is not available
</t>
  </si>
  <si>
    <t>MOVEJINDAL</t>
  </si>
  <si>
    <t>Northern Move Pty Ltd</t>
  </si>
  <si>
    <t>CG305964751</t>
  </si>
  <si>
    <t>SBPQTE11952136</t>
  </si>
  <si>
    <t>(Declined: 5/09/2017 5:33:57 PM)
Declined Public and Products Liability cover section due to Occupation
Declined as Flood cover is not available
Declined Property Damage cover section due to Yes to '</t>
  </si>
  <si>
    <t>S261040</t>
  </si>
  <si>
    <t>Laminated Sheet Glass Manufacturing</t>
  </si>
  <si>
    <t>SECURE GLA</t>
  </si>
  <si>
    <t>Architects Consultants Pty Ltd</t>
  </si>
  <si>
    <t>CG305965341</t>
  </si>
  <si>
    <t xml:space="preserve">(Declined: 6/09/2017 12:34:50 PM)
Declined due to minimum underwriting criteria not being met
Declined Public and Products Liability cover section due to Occupation
</t>
  </si>
  <si>
    <t>ETG</t>
  </si>
  <si>
    <t>Engineering Technologies Group Pty Ltd</t>
  </si>
  <si>
    <t>CG305967662</t>
  </si>
  <si>
    <t>(Declined: 8/09/2017 1:17:56 PM)
Declined due to minimum underwriting criteria not being met
Declined Public and Products Liability cover section due to No to 'Is there a Hire Agreement with a discla</t>
  </si>
  <si>
    <t>TYLER T</t>
  </si>
  <si>
    <t>Tracey Tyler</t>
  </si>
  <si>
    <t>CG305638875</t>
  </si>
  <si>
    <t>SBPQTE11955153</t>
  </si>
  <si>
    <t xml:space="preserve">(Declined: 11/09/2017 2:33:57 PM)
Declined Public and Products Liability cover section due to No to ‘Does the business hold a current professional indemnity policy with a sum insured of at least $2M </t>
  </si>
  <si>
    <t>PLUSKE W</t>
  </si>
  <si>
    <t>W &amp; S Pluske</t>
  </si>
  <si>
    <t>CG305970843</t>
  </si>
  <si>
    <t>SBPQTE11955739</t>
  </si>
  <si>
    <t xml:space="preserve">(Declined: 12/09/2017 6:43:38 PM)
Declined General Property cover section due to Occupation
Declined Property Damage cover section due to Occupation
</t>
  </si>
  <si>
    <t>PLATINUM</t>
  </si>
  <si>
    <t>Wild Oakes Pty Ltd</t>
  </si>
  <si>
    <t>CG309751973</t>
  </si>
  <si>
    <t>SBPQTE11956478</t>
  </si>
  <si>
    <t>(Declined: 13/09/2017 4:04:03 PM)
Declined Property Damage cover section due to tenant Occupation
Declined Business Interruption cover section due to tenant Occupation
Declined Machinery Breakdown co</t>
  </si>
  <si>
    <t>CUSAR</t>
  </si>
  <si>
    <t>Cusar Pty Ltd &amp; Daya Pty Ltd</t>
  </si>
  <si>
    <t>CG309924209</t>
  </si>
  <si>
    <t xml:space="preserve">(Declined: 15/09/2017 4:53:26 PM)
Declined due to location
Declined Public and Products Liability cover section due to occupation
</t>
  </si>
  <si>
    <t>BOONG</t>
  </si>
  <si>
    <t>Aik Ching Boong &amp; Boey Sim Eng The Trustee For</t>
  </si>
  <si>
    <t>CG309754682</t>
  </si>
  <si>
    <t>(Declined: 15/09/2017 8:56:23 PM)
Declined Public and Products Liability cover section due to Occupation
Declined Theft cover section due to Occupation
Declined Business Interruption cover section du</t>
  </si>
  <si>
    <t>STORKINGCO</t>
  </si>
  <si>
    <t>DDDG Pty Ltd ATFT Beeliar Self Lock Storage Trust</t>
  </si>
  <si>
    <t>CG309925467</t>
  </si>
  <si>
    <t>(Declined: 18/09/2017 6:21:57 PM)
Declined Public and Products Liability cover section due to Occupation
Declined General Property cover section due to Occupation
Declined Property Damage cover secti</t>
  </si>
  <si>
    <t>LUDLOW</t>
  </si>
  <si>
    <t>Richard Longden</t>
  </si>
  <si>
    <t>CG309756524</t>
  </si>
  <si>
    <t>(Declined: 19/09/2017 1:35:33 PM)
Declined Theft cover section due to Occupation
Declined Business Interruption cover section due to Occupation
Declined Glass cover section due to Occupation
Declined</t>
  </si>
  <si>
    <t>LANEWAY</t>
  </si>
  <si>
    <t>CG313662332</t>
  </si>
  <si>
    <t xml:space="preserve">(Declined: 21/09/2017 4:24:42 PM)
Declined Public and Products Liability cover section due to Occupation
</t>
  </si>
  <si>
    <t>WAITS N</t>
  </si>
  <si>
    <t>Nina Waits</t>
  </si>
  <si>
    <t>CG313902284</t>
  </si>
  <si>
    <t>(Declined: 21/09/2017 4:30:44 PM)
Declined due to location
Decline due to occupation and Property Damage/Business Interruption sum insured
Refer due to Property Damage/Business Interruption total pol</t>
  </si>
  <si>
    <t>JETHWA H</t>
  </si>
  <si>
    <t>Mr H Jethwa</t>
  </si>
  <si>
    <t>CG313663051</t>
  </si>
  <si>
    <t>(Declined: 22/09/2017 12:53:20 PM)
Declined Public and Products Liability cover section due to Occupation
Declined Machinery Breakdown cover section due to Occupation
Declined Theft cover section due</t>
  </si>
  <si>
    <t>M2TECH</t>
  </si>
  <si>
    <t>M2 Technology Group Pty Ltd</t>
  </si>
  <si>
    <t>CG313906073</t>
  </si>
  <si>
    <t>SBPQTE11963876</t>
  </si>
  <si>
    <t>(Declined: 26/09/2017 5:53:53 PM)
Declined Property Damage cover section due to tenant Occupation
Declined Business Interruption cover section due to tenant Occupation
Declined Machinery Breakdown co</t>
  </si>
  <si>
    <t>CG313668959</t>
  </si>
  <si>
    <t xml:space="preserve">(Declined: 28/09/2017 5:15:24 PM)
Declined Public and Products Liability cover section due to Occupation
</t>
  </si>
  <si>
    <t>BEAMAN D</t>
  </si>
  <si>
    <t>Mr D Beaman</t>
  </si>
  <si>
    <t>CG313908585</t>
  </si>
  <si>
    <t>(Declined: 28/09/2017 5:29:45 PM)
Declined as Flood cover is not available
Declined due to inadequate fire protection for the risk and Property Damage/Business Interruption sum insured (fire extingui</t>
  </si>
  <si>
    <t>CG305961517</t>
  </si>
  <si>
    <t>(Declined: 1/09/2017 10:59:31 AM)
Declined due to minimum underwriting criteria not being met
Refer Public and Products Liability cover section due to installation, service or maintenance work at thi</t>
  </si>
  <si>
    <t>BALLACURT</t>
  </si>
  <si>
    <t>Ballarat Blinds And Curtains</t>
  </si>
  <si>
    <t>CG305634807</t>
  </si>
  <si>
    <t xml:space="preserve">(Declined: 6/09/2017 8:21:30 AM)
Declined Public and Products Liability cover section due to Occupation
</t>
  </si>
  <si>
    <t>WILLIAMSJA</t>
  </si>
  <si>
    <t>Marengo Group Pty Ltd</t>
  </si>
  <si>
    <t>CG309925714</t>
  </si>
  <si>
    <t>SBPQTE11959039</t>
  </si>
  <si>
    <t>(Declined: 19/09/2017 9:44:04 AM)
Declined Machinery Breakdown cover section due to Occupation
Declined Theft cover section due to Occupation
Declined Glass cover section due to Occupation
Declined P</t>
  </si>
  <si>
    <t>LUKEQUOTE</t>
  </si>
  <si>
    <t>New Client Quote</t>
  </si>
  <si>
    <t>CG309927293</t>
  </si>
  <si>
    <t xml:space="preserve">(Declined: 20/09/2017 11:45:44 AM)
Declined Property Damage cover section due to the amount of manufacturing for the occupation selected. Please select an appropriate manufacturing occupation.
Refer </t>
  </si>
  <si>
    <t>J&amp;DAUTO</t>
  </si>
  <si>
    <t>J &amp; D Auto Paints Pty Ltd</t>
  </si>
  <si>
    <t>CG313661604</t>
  </si>
  <si>
    <t xml:space="preserve">(Declined: 21/09/2017 10:30:30 AM)
Declined Public and Products Liability cover section due to Occupation
</t>
  </si>
  <si>
    <t>CG313668083</t>
  </si>
  <si>
    <t xml:space="preserve">(Declined: 28/09/2017 9:59:16 AM)
Declined Public and Products Liability cover section due to Occupation
</t>
  </si>
  <si>
    <t>KEAYSC</t>
  </si>
  <si>
    <t>Mr C Keays</t>
  </si>
  <si>
    <t>CG305632805</t>
  </si>
  <si>
    <t>(Declined: 4/09/2017 11:48:58 AM)
Declined Public and Products Liability cover section due to the amount of repairs or servicing work (Please select a more appropriate occupation)
Declined Property D</t>
  </si>
  <si>
    <t>BALLINASPA</t>
  </si>
  <si>
    <t>Ballina Spare</t>
  </si>
  <si>
    <t>CG305962844</t>
  </si>
  <si>
    <t xml:space="preserve">(Declined: 4/09/2017 12:32:29 PM)
Declined due to minimum underwriting criteria not being met
Declined Public and Products Liability cover section due to Occupation
</t>
  </si>
  <si>
    <t>QUOTES</t>
  </si>
  <si>
    <t>Office Quotes</t>
  </si>
  <si>
    <t>CG305633190</t>
  </si>
  <si>
    <t>(Declined: 4/09/2017 3:22:11 PM)
Declined Property Damage cover section due to tenant Occupation
Declined Business Interruption cover section due to tenant Occupation
Declined Glass cover section due</t>
  </si>
  <si>
    <t>KATO</t>
  </si>
  <si>
    <t>Kato Investments Pty Ltd</t>
  </si>
  <si>
    <t>CG305963639</t>
  </si>
  <si>
    <t>SBPQTE11951374</t>
  </si>
  <si>
    <t xml:space="preserve">(Declined: 5/09/2017 8:24:59 AM)
Declined due to minimum underwriting criteria not being met
Refer due to claims history
Refer due to claims history
Refer due to claims history
</t>
  </si>
  <si>
    <t>NAGELL</t>
  </si>
  <si>
    <t>Leonie Nagel</t>
  </si>
  <si>
    <t>CG305634062</t>
  </si>
  <si>
    <t>(Declined: 5/09/2017 12:04:15 PM)
Declined Property Damage cover section due to tenant Occupation
Declined Business Interruption cover section due to tenant Occupation
Declined Public and Products Li</t>
  </si>
  <si>
    <t>MCARTR</t>
  </si>
  <si>
    <t>Robert Mcarthur</t>
  </si>
  <si>
    <t>CG305965481</t>
  </si>
  <si>
    <t>SBPQTE11952623</t>
  </si>
  <si>
    <t xml:space="preserve">(Declined: 6/09/2017 1:58:12 PM)
Declined due to inadequate fire protection for the risk and Property Damage/Business Interruption sum insured
Refer due to claims history
</t>
  </si>
  <si>
    <t>EASTCO</t>
  </si>
  <si>
    <t>Eastcoast Aluminium and Glass</t>
  </si>
  <si>
    <t>CG305966095</t>
  </si>
  <si>
    <t>(Declined: 7/09/2017 9:06:33 AM)
Declined due to Machinery Breakdown section taken without Property Damage section
Declined Business Interruption cover section due to Yes to 'Do you wish to specify a</t>
  </si>
  <si>
    <t>CHEBON</t>
  </si>
  <si>
    <t>Rodolphe Ferreol &amp; Pascale Moreau</t>
  </si>
  <si>
    <t>CG305637129</t>
  </si>
  <si>
    <t xml:space="preserve">(Declined: 8/09/2017 9:38:26 AM)
Declined Public and Products Liability cover section due to Occupation
</t>
  </si>
  <si>
    <t>HANCOD</t>
  </si>
  <si>
    <t>D I Hancox</t>
  </si>
  <si>
    <t>CG305638999</t>
  </si>
  <si>
    <t>(Declined: 11/09/2017 3:36:10 PM)
Declined Theft cover section due to Occupation
Declined Property Damage cover section due to Occupation
Refer due to claims history
Refer due to claims history
Refer</t>
  </si>
  <si>
    <t>AJAY</t>
  </si>
  <si>
    <t>Ajay Tanks Pty Ltd</t>
  </si>
  <si>
    <t>CG305971288</t>
  </si>
  <si>
    <t xml:space="preserve">(Declined: 13/09/2017 11:04:39 AM)
Declined due to inadequate fire protection for the risk and Property Damage/Business Interruption sum insured (fire extinguishers required)
</t>
  </si>
  <si>
    <t>NORTHAIR</t>
  </si>
  <si>
    <t>Northernair Pty Ltd</t>
  </si>
  <si>
    <t>CG309752858</t>
  </si>
  <si>
    <t>SBPQTE11957036</t>
  </si>
  <si>
    <t xml:space="preserve">(Declined: 14/09/2017 1:04:58 PM)
Declined Public and Products Liability cover section due to Yes to 'Does the business manufacture, import, repair or install pool fencing or pool gates?'
</t>
  </si>
  <si>
    <t>WELLSS</t>
  </si>
  <si>
    <t>Stephen &amp; Tanya Wells</t>
  </si>
  <si>
    <t>CG309925928</t>
  </si>
  <si>
    <t xml:space="preserve">(Declined: 19/09/2017 11:21:26 AM)
Declined Public and Products Liability cover section due to Occupation
</t>
  </si>
  <si>
    <t>FITZGR</t>
  </si>
  <si>
    <t>R G Fitzgerald</t>
  </si>
  <si>
    <t>CG309756454</t>
  </si>
  <si>
    <t>(Declined: 19/09/2017 1:01:40 PM)
Declined due to claims history
Declined Property Damage cover section due to No or Auto suppression to 'Do all Deep Fryers have an automatic suppression unit and exh</t>
  </si>
  <si>
    <t>CHICKE</t>
  </si>
  <si>
    <t>B.J Heard &amp; B.J Heard</t>
  </si>
  <si>
    <t>CG309756909</t>
  </si>
  <si>
    <t xml:space="preserve">(Declined: 19/09/2017 4:36:50 PM)
Declined Public and Products Liability cover section due to Occupation
Declined Business Interruption cover section due to Occupation
Declined Property Damage cover </t>
  </si>
  <si>
    <t>LANGER</t>
  </si>
  <si>
    <t>Ronald John &amp; Sandra Lange</t>
  </si>
  <si>
    <t>CG309926722</t>
  </si>
  <si>
    <t>(Declined: 19/09/2017 4:54:34 PM)
Hi Simone, due to the Insured involvement with pool fencing. Calibre will not be in a position to offer Liability cover. Regards, Justin</t>
  </si>
  <si>
    <t>CG309757883</t>
  </si>
  <si>
    <t xml:space="preserve">(Declined: 20/09/2017 3:04:52 PM)
Declined due to Glass section taken without Property Damage section
</t>
  </si>
  <si>
    <t>CG313901391</t>
  </si>
  <si>
    <t xml:space="preserve">(Declined: 21/09/2017 8:46:32 AM)
Declined Property Damage cover section due to tenant Occupation
Declined Public and Products Liability cover section due to tenant Occupation
</t>
  </si>
  <si>
    <t>C3CHURCH</t>
  </si>
  <si>
    <t>C3 Church Ballina (Rivercity)</t>
  </si>
  <si>
    <t>CG313661415</t>
  </si>
  <si>
    <t>(Declined: 21/09/2017 8:55:22 AM)
Declined due to back dating of inception date beyond limits
Declined Property Damage cover section due to tenant Occupation
Declined Public and Products Liability co</t>
  </si>
  <si>
    <t>CG313901521</t>
  </si>
  <si>
    <t xml:space="preserve">(Declined: 21/09/2017 9:53:43 AM)
Declined Public and Products Liability cover section due to Occupation
</t>
  </si>
  <si>
    <t>CG313662390</t>
  </si>
  <si>
    <t>SBPQTE11961649</t>
  </si>
  <si>
    <t>(Declined: 21/09/2017 4:56:11 PM)
Declined Property Damage cover section due to tenant Occupation
Declined Business Interruption cover section due to tenant Occupation
Declined Public and Products Li</t>
  </si>
  <si>
    <t>BULMET</t>
  </si>
  <si>
    <t>Terence &amp; Jill Bulmer</t>
  </si>
  <si>
    <t>CG313662839</t>
  </si>
  <si>
    <t xml:space="preserve">(Declined: 22/09/2017 10:56:45 AM)
Declined Public and Products Liability cover section due to Occupation
</t>
  </si>
  <si>
    <t>KELLYLI</t>
  </si>
  <si>
    <t>Liam Francis Kelly</t>
  </si>
  <si>
    <t>CG313663230</t>
  </si>
  <si>
    <t>(Declined: 22/09/2017 2:41:15 PM)
Thank you for the submission Simone though the list of occupants contains tenancies which we are unable to consider regretfully. Apologies for any inconvenience. K</t>
  </si>
  <si>
    <t>CG313904123</t>
  </si>
  <si>
    <t xml:space="preserve">(Declined: 25/09/2017 12:28:41 PM)
Declined Property Damage cover section due to tenant Occupation
Declined Public and Products Liability cover section due to tenant Occupation
</t>
  </si>
  <si>
    <t>PERRYA</t>
  </si>
  <si>
    <t>Alan D Perry</t>
  </si>
  <si>
    <t>CG313664543</t>
  </si>
  <si>
    <t xml:space="preserve">(Declined: 25/09/2017 1:12:35 PM)
Declined Public and Products Liability cover section due to Occupation
</t>
  </si>
  <si>
    <t>WILLOP</t>
  </si>
  <si>
    <t>Peter Willows</t>
  </si>
  <si>
    <t>CG313905095</t>
  </si>
  <si>
    <t xml:space="preserve">(Declined: 26/09/2017 10:28:18 AM)
Declined Public and Products Liability cover section due to Occupation
</t>
  </si>
  <si>
    <t>CG313665776</t>
  </si>
  <si>
    <t xml:space="preserve">(Declined: 26/09/2017 12:02:24 PM)
Declined due to inadequate fire protection for the risk and Property Damage/Business Interruption sum insured
</t>
  </si>
  <si>
    <t>BYRONB</t>
  </si>
  <si>
    <t>McInerney Tredoux Superannuation Fund</t>
  </si>
  <si>
    <t>CG313906010</t>
  </si>
  <si>
    <t>SBPQTE11963837</t>
  </si>
  <si>
    <t>(Declined: 26/09/2017 4:59:00 PM)
Declined Public and Products Liability cover section due to Yes to 'Does the business repair or service: watercraft or aircraft; vehicles/machinery - commercial (whi</t>
  </si>
  <si>
    <t>WILLIB</t>
  </si>
  <si>
    <t>Brad &amp; Kristie Williams</t>
  </si>
  <si>
    <t>CG313666436</t>
  </si>
  <si>
    <t>(Declined: 26/09/2017 5:01:54 PM)
Declined Public and Products Liability cover section due to Yes to 'Does the business repair or service: watercraft or aircraft; vehicles/machinery - commercial (whi</t>
  </si>
  <si>
    <t>CG313666901</t>
  </si>
  <si>
    <t xml:space="preserve">(Declined: 27/09/2017 10:39:28 AM)
Declined Public and Products Liability cover section due to Occupation
</t>
  </si>
  <si>
    <t>CG313668572</t>
  </si>
  <si>
    <t xml:space="preserve">(Declined: 28/09/2017 1:35:34 PM)
Declined Property Damage cover section due to No or Auto suppression to 'Do all Deep Fryers have an automatic suppression unit and exhaust extraction system?'
</t>
  </si>
  <si>
    <t>RENA</t>
  </si>
  <si>
    <t>Aiping Ren &amp; Xiaoling Shen</t>
  </si>
  <si>
    <t>CG313668812</t>
  </si>
  <si>
    <t xml:space="preserve">(Declined: 28/09/2017 3:56:30 PM)
Declined Property Damage cover section due to No or Auto suppression to 'Do all Deep Fryers have an automatic suppression unit and exhaust extraction system?'
</t>
  </si>
  <si>
    <t>GOURMG</t>
  </si>
  <si>
    <t>Shao Wei &amp; Aiping Ren</t>
  </si>
  <si>
    <t>CG317151526</t>
  </si>
  <si>
    <t xml:space="preserve">(Declined: 29/09/2017 11:17:11 AM)
Declined due to back dating of inception date beyond limits
</t>
  </si>
  <si>
    <t>CROSSB</t>
  </si>
  <si>
    <t>Bryan &amp; Therese Crosswell</t>
  </si>
  <si>
    <t>CG305961347</t>
  </si>
  <si>
    <t>SBPQTE11947991</t>
  </si>
  <si>
    <t>(Declined: 1/09/2017 8:51:36 AM)
Good morning John.
Thank you for the opportunity to quote.
As originally discussed yesterday afternoon, we are unable to assist with cover of the Palm Beach locatio</t>
  </si>
  <si>
    <t>BEAC002</t>
  </si>
  <si>
    <t>Beach Without Sand</t>
  </si>
  <si>
    <t>CG305634459</t>
  </si>
  <si>
    <t xml:space="preserve">(Declined: 5/09/2017 3:31:57 PM)
Declined due to minimum underwriting criteria not being met
Declined as Flood cover is not available
</t>
  </si>
  <si>
    <t>MARC002</t>
  </si>
  <si>
    <t>Max Sports Physiotherapy Clinic</t>
  </si>
  <si>
    <t>CG305634935</t>
  </si>
  <si>
    <t>(Declined: 6/09/2017 10:04:58 AM)
Declined Public and Products Liability cover section due to Occupation
Declined Public and Products Liability cover section due to Yes to 'Do you carry out any of th</t>
  </si>
  <si>
    <t>ALEX003</t>
  </si>
  <si>
    <t xml:space="preserve">Alexacon Constructions Pty Ltd </t>
  </si>
  <si>
    <t>CG305966136</t>
  </si>
  <si>
    <t xml:space="preserve">(Declined: 7/09/2017 9:24:33 AM)
Declined Public and Products Liability cover section due to Occupation
</t>
  </si>
  <si>
    <t>ARCH003</t>
  </si>
  <si>
    <t>James Archer tas Beaches Guttering &amp; Roofing Solutions</t>
  </si>
  <si>
    <t>CG305968473</t>
  </si>
  <si>
    <t xml:space="preserve">(Declined: 11/09/2017 8:45:01 AM)
Declined Public and Products Liability cover section due to occupation
</t>
  </si>
  <si>
    <t>SRIK001</t>
  </si>
  <si>
    <t>SRI Karthikeya Pty Ltd  T/as SPAR Supermarket Warren</t>
  </si>
  <si>
    <t>CG309752655</t>
  </si>
  <si>
    <t>SBPQTE11945191</t>
  </si>
  <si>
    <t>(Declined: 14/09/2017 11:19:58 AM)
Hi Daniel,
Thanks for your response.
Unfortunately due to the building being 50% vacant with no signed lease, the risk falls outside our guidelines for acceptabil</t>
  </si>
  <si>
    <t>HARV003</t>
  </si>
  <si>
    <t>Harvestrove Pty Ltd ATF Kuburlis Family Development Trust</t>
  </si>
  <si>
    <t>CG309752764</t>
  </si>
  <si>
    <t>(Declined: 14/09/2017 12:12:09 PM)
Declined Property Damage cover section due to No to 'Does the manager of the business have 5 or more years experience in the industry as a restaurant/cafe manager?'</t>
  </si>
  <si>
    <t>LACE001</t>
  </si>
  <si>
    <t>L.A.C.Enterprises (Aust) Pty Limited</t>
  </si>
  <si>
    <t>CG309752830</t>
  </si>
  <si>
    <t>(Declined: 14/09/2017 12:50:48 PM)
Declined Public and Products Liability cover section due to Occupation
Declined Property Damage cover section due to Yes to 'Is manufacturing equipment left operati</t>
  </si>
  <si>
    <t>BOSW001</t>
  </si>
  <si>
    <t>Bos Web Management Pty Ltd  t/as Big Blue Digital t/as Regional Health Group</t>
  </si>
  <si>
    <t>CG309924621</t>
  </si>
  <si>
    <t>(Declined: 18/09/2017 10:05:11 AM)
Declined due to minimum underwriting criteria not being met
Refer Public and Products Liability cover section due to repairs and servicing work
Refer Property Damag</t>
  </si>
  <si>
    <t>WATA001</t>
  </si>
  <si>
    <t>Atomu Watanabe</t>
  </si>
  <si>
    <t>CG317161535</t>
  </si>
  <si>
    <t>(Declined: 29/09/2017 11:47:51 AM)
Declined Property Damage cover section due to tenant Occupation
Declined Business Interruption cover section due to tenant Occupation
Declined Glass cover section d</t>
  </si>
  <si>
    <t>DECA001</t>
  </si>
  <si>
    <t>De Caires Property Pty Ltd</t>
  </si>
  <si>
    <t>CG305961978</t>
  </si>
  <si>
    <t>(Declined: 1/09/2017 3:40:13 PM)
Declined due to last rewired date, occupation and Property Damage/Business Interruption sum insured
Declined due to last rewired date, age of building and Property Da</t>
  </si>
  <si>
    <t>NGUYE V</t>
  </si>
  <si>
    <t>V T NGUYEN &amp; T T TRAN</t>
  </si>
  <si>
    <t>CG305963219</t>
  </si>
  <si>
    <t xml:space="preserve">(Declined: 4/09/2017 3:52:35 PM)
Declined due to EPS% and Property Damage/Business Interruption sum insured
</t>
  </si>
  <si>
    <t>GERVASI C</t>
  </si>
  <si>
    <t>ARCORACI NOMINEES PTY. LTD.</t>
  </si>
  <si>
    <t>CG305634401</t>
  </si>
  <si>
    <t>(Declined: 5/09/2017 3:12:09 PM)
Declined Public and Products Liability cover section due to No to 'Is the property fully fenced?'
Declined Public and Products Liability cover section due to No to 'I</t>
  </si>
  <si>
    <t>BORTIGNON</t>
  </si>
  <si>
    <t>EMILIO &amp; CAROL BORTIGNON</t>
  </si>
  <si>
    <t>CG305634615</t>
  </si>
  <si>
    <t xml:space="preserve">(Declined: 5/09/2017 4:43:07 PM)
Declined Theft cover section due to Occupation
Declined Property Damage cover section due to Occupation
</t>
  </si>
  <si>
    <t>ATC TRANS</t>
  </si>
  <si>
    <t>ATC TRANSPORT PTY. LTD.</t>
  </si>
  <si>
    <t>CG305966419</t>
  </si>
  <si>
    <t>(Declined: 7/09/2017 11:58:23 AM)
Declined Theft cover section due to Occupation
Declined Theft cover section due to Occupation
Refer due to type of interested party required on Public and Products L</t>
  </si>
  <si>
    <t>PQB</t>
  </si>
  <si>
    <t>PQB GROUP PTY LTD</t>
  </si>
  <si>
    <t>CG305637508</t>
  </si>
  <si>
    <t xml:space="preserve">(Declined: 8/09/2017 1:01:00 PM)
Declined Public and Products Liability cover section due to Occupation
</t>
  </si>
  <si>
    <t>G&amp;N DIESEL</t>
  </si>
  <si>
    <t>G&amp;N DIESEL &amp; PETROL REPAIRS</t>
  </si>
  <si>
    <t>CG309757746</t>
  </si>
  <si>
    <t>SBPQTE11960601</t>
  </si>
  <si>
    <t>(Declined: 20/09/2017 1:46:20 PM)
Declined due to location
Declined due to inadequate fire protection for the occupation and Property Damage/Business Interruption sum insured (fire extinguishers &amp; fi</t>
  </si>
  <si>
    <t>MR MACEDON</t>
  </si>
  <si>
    <t>S.HAJAL &amp; M. SAOUD T/AS MR AT MACEDON</t>
  </si>
  <si>
    <t>CG309927504</t>
  </si>
  <si>
    <t xml:space="preserve">(Declined: 20/09/2017 1:49:33 PM)
Declined due to location
</t>
  </si>
  <si>
    <t>CG313905505</t>
  </si>
  <si>
    <t>SBPQTE11963520</t>
  </si>
  <si>
    <t xml:space="preserve">(Declined: 26/09/2017 1:18:23 PM)
Declined due to flammable goods not being stored in approved cabinets/bunded storage facilities
</t>
  </si>
  <si>
    <t>PILAKIS J</t>
  </si>
  <si>
    <t>PILAKIS FAMILY SUPER TRUST</t>
  </si>
  <si>
    <t>CG305631624</t>
  </si>
  <si>
    <t xml:space="preserve">(Declined: 1/09/2017 11:46:49 AM)
Declined Public and Products Liability cover section due to Occupation
</t>
  </si>
  <si>
    <t>HARRICKFAM</t>
  </si>
  <si>
    <t>Justin Harrick</t>
  </si>
  <si>
    <t>CG305963787</t>
  </si>
  <si>
    <t xml:space="preserve">(Declined: 5/09/2017 10:06:30 AM)
Declined due to inadequate fire protection for the risk and Property Damage/Business Interruption sum insured (fire extinguishers required)
</t>
  </si>
  <si>
    <t>RALPHB</t>
  </si>
  <si>
    <t>KB &amp; RB Ralph</t>
  </si>
  <si>
    <t>CG309924185</t>
  </si>
  <si>
    <t>(Declined: 15/09/2017 4:36:47 PM)
Declined due to location, age of building, occupation and Property Damage/Business Interruption sum insured
Declined due to postcode, age of building, occupation and</t>
  </si>
  <si>
    <t>CG313663405</t>
  </si>
  <si>
    <t>(Declined: 22/09/2017 4:18:41 PM)
Declined due to EPS% and Property Damage/Business Interruption sum insured
Declined due to age of building, EPS% and Property Damage/Business Interruption sum insure</t>
  </si>
  <si>
    <t>MEATOPIA</t>
  </si>
  <si>
    <t>Meatopia Pty Ltd</t>
  </si>
  <si>
    <t>CG305631581</t>
  </si>
  <si>
    <t xml:space="preserve">(Declined: 1/09/2017 11:27:59 AM)
Declined Public and Products Liability cover section due to Occupation
</t>
  </si>
  <si>
    <t>BER002</t>
  </si>
  <si>
    <t>Mr S A Berkrey</t>
  </si>
  <si>
    <t>CG305636038</t>
  </si>
  <si>
    <t>(Declined: 7/09/2017 9:09:35 AM)
Declined Public and Products Liability cover section due to Occupation
Declined Theft cover section due to Occupation
Declined General Property cover section due to O</t>
  </si>
  <si>
    <t>dummy</t>
  </si>
  <si>
    <t>CG309751826</t>
  </si>
  <si>
    <t xml:space="preserve">(Declined: 13/09/2017 2:45:25 PM)
Declined due to inadequate fire protection for the risk and Property Damage/Business Interruption sum insured
</t>
  </si>
  <si>
    <t>TOD</t>
  </si>
  <si>
    <t>Dr Marcus &amp; Mrs Christine Tod</t>
  </si>
  <si>
    <t>CG309923363</t>
  </si>
  <si>
    <t>SBPQTE11957584</t>
  </si>
  <si>
    <t xml:space="preserve">(Declined: 15/09/2017 9:40:20 AM)
Decline due to occupation and Property Damage/Business Interruption sum insured
Refer due to wall construction and Property Damage/Business Interruption sum insured
</t>
  </si>
  <si>
    <t>QSP</t>
  </si>
  <si>
    <t>QSP Engineering Pty Ltd</t>
  </si>
  <si>
    <t>CG309755788</t>
  </si>
  <si>
    <t xml:space="preserve">(Declined: 18/09/2017 5:04:10 PM)
Declined due to wall construction, inadequate fire protection and Property Damage/Business Interruption sum insured
</t>
  </si>
  <si>
    <t>AMABILE</t>
  </si>
  <si>
    <t>P G &amp; L M Amabile</t>
  </si>
  <si>
    <t>CG309756021</t>
  </si>
  <si>
    <t xml:space="preserve">(Declined: 19/09/2017 9:14:16 AM)
Declined due to location
Declined Public and Products Liability cover section due to Occupation
</t>
  </si>
  <si>
    <t>KUKA2</t>
  </si>
  <si>
    <t>BAFTAR KUKA TRADING AS FIRST AID SAFETY TRAINING ABN 51 346 442 201</t>
  </si>
  <si>
    <t>CG309757272</t>
  </si>
  <si>
    <t xml:space="preserve">(Declined: 20/09/2017 9:35:20 AM)
Declined Public and Products Liability cover section due to Occupation
</t>
  </si>
  <si>
    <t>KING2</t>
  </si>
  <si>
    <t>PETER DAVID PRESTON KING &amp; HOT SPOT INSPECTION SERVICES PTY LTD T/A PLATINUM ELECTRICIANS BROWNS PLAINS ABN 73 145 979 120</t>
  </si>
  <si>
    <t>CG309927298</t>
  </si>
  <si>
    <t xml:space="preserve">(Declined: 20/09/2017 11:51:53 AM)
Declined Public and Products Liability cover section due to Occupation
</t>
  </si>
  <si>
    <t>CG309927662</t>
  </si>
  <si>
    <t>(Declined: 20/09/2017 3:04:15 PM)
Declined Money cover section due to Occupation
Declined Theft cover section due to Occupation
Declined Glass cover section due to Occupation
Declined Property Damage</t>
  </si>
  <si>
    <t>WILL-GLOB</t>
  </si>
  <si>
    <t>Williams Global Pty Ltd</t>
  </si>
  <si>
    <t>CG313904390</t>
  </si>
  <si>
    <t xml:space="preserve">(Declined: 25/09/2017 2:39:37 PM)
Declined Public and Products Liability cover section due to Occupation
</t>
  </si>
  <si>
    <t>WYETH2</t>
  </si>
  <si>
    <t>JASON ROSS WYETH T/AS ALL ROUND TEMPORARY FENCING</t>
  </si>
  <si>
    <t>CG313908288</t>
  </si>
  <si>
    <t xml:space="preserve">(Declined: 28/09/2017 2:43:45 PM)
Declined Public and Products Liability cover section due to Occupation
</t>
  </si>
  <si>
    <t>JASON ROSS WYETH T/AS ALL ROUND TEMPORARY FENCING ABN 46 499 156 829</t>
  </si>
  <si>
    <t>CG313666268</t>
  </si>
  <si>
    <t>(Declined: 26/09/2017 3:42:00 PM)
Declined Public and Products Liability cover section due to Occupation
Declined Business Interruption cover section due to Occupation
Declined Glass cover section du</t>
  </si>
  <si>
    <t>BURNSAY</t>
  </si>
  <si>
    <t>Andrew &amp; Yvonne Burns</t>
  </si>
  <si>
    <t>CG305967226</t>
  </si>
  <si>
    <t xml:space="preserve">(Declined: 8/09/2017 9:52:13 AM)
Hi Liz,
Thank you for your referral.
As per our discussion unfortunately we are unable to assist with the Liability cover and theft whilst goods on hire.
I hope we </t>
  </si>
  <si>
    <t>MCLEAN L</t>
  </si>
  <si>
    <t>Little Shop Of Horrors Costumery Pty Ltd</t>
  </si>
  <si>
    <t>CG309754283</t>
  </si>
  <si>
    <t>SBPQTE11957957</t>
  </si>
  <si>
    <t xml:space="preserve">(Declined: 15/09/2017 2:30:37 PM)
Declined due to roof construction and Property Damage/Business Interruption sum insured
</t>
  </si>
  <si>
    <t>logan gerr</t>
  </si>
  <si>
    <t>Gloria Jeans Caloundra</t>
  </si>
  <si>
    <t>CG309926052</t>
  </si>
  <si>
    <t xml:space="preserve">(Declined: 19/09/2017 12:05:38 PM)
Declined due to inadequate fire protection for the risk and Property Damage/Business Interruption sum insured (fire extinguishers required)
</t>
  </si>
  <si>
    <t>CG309757267</t>
  </si>
  <si>
    <t xml:space="preserve">(Declined: 20/09/2017 9:32:52 AM)
Hi Colette, I tried to contact you but with no success.
Thanks for your quote and referral. I am unable to assist with Liability cover on this occasion due to the </t>
  </si>
  <si>
    <t>EXELNETWOR</t>
  </si>
  <si>
    <t>EXELNetwork Pty Ltd</t>
  </si>
  <si>
    <t>CG313902050</t>
  </si>
  <si>
    <t>SBPQTE11961425</t>
  </si>
  <si>
    <t xml:space="preserve">(Declined: 21/09/2017 2:15:51 PM)
Declined Property Damage cover section due to tenant Occupation
Declined Public and Products Liability cover section due to tenant Occupation
</t>
  </si>
  <si>
    <t>PJAC</t>
  </si>
  <si>
    <t>PJAC Investments Pty Ltd</t>
  </si>
  <si>
    <t>CG313904396</t>
  </si>
  <si>
    <t>SBPQTE11962875</t>
  </si>
  <si>
    <t xml:space="preserve">(Declined: 25/09/2017 2:42:11 PM)
Declined due to minimum underwriting criteria not being met
Refer Public and Products Liability cover section due to Occupation
</t>
  </si>
  <si>
    <t>CG305634339</t>
  </si>
  <si>
    <t>SBPQTE11951882</t>
  </si>
  <si>
    <t xml:space="preserve">(Declined: 5/09/2017 2:47:16 PM)
Declined Public and Products Liability cover section due to Occupation
</t>
  </si>
  <si>
    <t>A1111</t>
  </si>
  <si>
    <t>AuzFibre Networks Pty Ltd</t>
  </si>
  <si>
    <t>CG305634665</t>
  </si>
  <si>
    <t>(Declined: 5/09/2017 5:36:23 PM)
Declined Public and Products Liability cover section due to Occupation
Declined Public and Products Liability cover section due to Yes to 'Is there storage of custome</t>
  </si>
  <si>
    <t>BIB-G1421</t>
  </si>
  <si>
    <t>GD &amp; SM Investments Pty Ltd</t>
  </si>
  <si>
    <t>CG309922095</t>
  </si>
  <si>
    <t>SBPQTE11956748</t>
  </si>
  <si>
    <t>(Declined: 14/09/2017 10:05:23 AM)
Declined Property Damage cover section due to the percentage of the floor area used by the storage warehouse or workshop (Please select a more appropriate occupatio</t>
  </si>
  <si>
    <t>BIB-H1213</t>
  </si>
  <si>
    <t>Hoskins Floorcoverings Pty Ltd</t>
  </si>
  <si>
    <t>CG309752591</t>
  </si>
  <si>
    <t>(Declined: 14/09/2017 10:53:11 AM)
Declined Property Damage cover section due to the percentage of the floor area used by the storage warehouse or workshop (Please select a more appropriate occupatio</t>
  </si>
  <si>
    <t>M2866-NB</t>
  </si>
  <si>
    <t>James - New Quotes</t>
  </si>
  <si>
    <t>CG309922452</t>
  </si>
  <si>
    <t xml:space="preserve">(Declined: 14/09/2017 12:31:00 PM)
Declined due to location
Declined due to inadequate fire protection for the risk and Property Damage/Business Interruption sum insured
</t>
  </si>
  <si>
    <t>TBARG</t>
  </si>
  <si>
    <t>HOUSE OF SASS BEAUTY</t>
  </si>
  <si>
    <t>CG309924416</t>
  </si>
  <si>
    <t>(Declined: 16/09/2017 3:07:28 PM)
Declined Property Damage cover section due to the percentage of the floor area used by the storage warehouse or workshop (Please select a more appropriate occupation</t>
  </si>
  <si>
    <t>M1583</t>
  </si>
  <si>
    <t>G &amp; H Quality Curtains P/L</t>
  </si>
  <si>
    <t>CG309925206</t>
  </si>
  <si>
    <t xml:space="preserve">(Declined: 18/09/2017 2:59:54 PM)
Declined due to minimum underwriting criteria not being met
Refer due to location
</t>
  </si>
  <si>
    <t>M1628</t>
  </si>
  <si>
    <t>Biagio &amp; Velia Marrone</t>
  </si>
  <si>
    <t>CG309755643</t>
  </si>
  <si>
    <t xml:space="preserve">(Declined: 18/09/2017 3:56:44 PM)
Declined due to minimum underwriting criteria not being met
Refer due to location
</t>
  </si>
  <si>
    <t>BIB-D1180</t>
  </si>
  <si>
    <t>Dam Buster Pty Ltd</t>
  </si>
  <si>
    <t>CG309755980</t>
  </si>
  <si>
    <t>(Declined: 19/09/2017 8:42:54 AM)
Declined due to fire brigade type, age of building, occupation and Property Damage/Business Interruption sum insured
Declined due to last rewired date, occupation, c</t>
  </si>
  <si>
    <t>TBA333</t>
  </si>
  <si>
    <t>Jan Sinclair</t>
  </si>
  <si>
    <t>CG313661473</t>
  </si>
  <si>
    <t xml:space="preserve">(Declined: 21/09/2017 9:27:26 AM)
Declined due to Glass section taken without Property Damage section
</t>
  </si>
  <si>
    <t>L1800</t>
  </si>
  <si>
    <t>Lachlan - Quotes</t>
  </si>
  <si>
    <t>CG313664182</t>
  </si>
  <si>
    <t xml:space="preserve">(Declined: 25/09/2017 10:32:27 AM)
Declined due to Glass section taken without Property Damage section
</t>
  </si>
  <si>
    <t>BIB-M2422</t>
  </si>
  <si>
    <t>Gavin Moorfoot</t>
  </si>
  <si>
    <t>CG313904425</t>
  </si>
  <si>
    <t xml:space="preserve">(Declined: 25/09/2017 2:52:25 PM)
Declined due to minimum underwriting criteria not being met
Refer due to location
</t>
  </si>
  <si>
    <t>S2920</t>
  </si>
  <si>
    <t>Benjamin and Hayley Siegersma</t>
  </si>
  <si>
    <t>CG313664949</t>
  </si>
  <si>
    <t xml:space="preserve">(Declined: 25/09/2017 4:18:24 PM)
Declined Theft cover section due to Occupation
Declined Property Damage cover section due to Occupation
</t>
  </si>
  <si>
    <t>BIB-S3196</t>
  </si>
  <si>
    <t>Wida Shaker</t>
  </si>
  <si>
    <t>CG313666135</t>
  </si>
  <si>
    <t xml:space="preserve">(Declined: 26/09/2017 2:45:43 PM)
Declined due to inadequate fire protection for the risk and Property Damage/Business Interruption sum insured
</t>
  </si>
  <si>
    <t>BIB-S2876</t>
  </si>
  <si>
    <t>Paul Sofos</t>
  </si>
  <si>
    <t>CG313668276</t>
  </si>
  <si>
    <t xml:space="preserve">(Declined: 28/09/2017 11:16:03 AM)
Declined Public and Products Liability cover section due to Occupation
</t>
  </si>
  <si>
    <t>BIB-A0582</t>
  </si>
  <si>
    <t>All Purpose Cleaning Service Pty Ltd</t>
  </si>
  <si>
    <t>CG305638749</t>
  </si>
  <si>
    <t xml:space="preserve">(Declined: 11/09/2017 1:33:20 PM)
Declined Public and Products Liability cover section due to Occupation
Declined Property Damage cover section due to Occupation
</t>
  </si>
  <si>
    <t>MIL139</t>
  </si>
  <si>
    <t>Robyn Milne-Brownlie &amp; Llewellyn Milne-Brownlie</t>
  </si>
  <si>
    <t>CG305641019</t>
  </si>
  <si>
    <t xml:space="preserve">(Declined: 13/09/2017 11:25:21 AM)
Declined Public and Products Liability cover section due to Occupation
</t>
  </si>
  <si>
    <t>246474</t>
  </si>
  <si>
    <t>AS Geotechnical Pty Ltd</t>
  </si>
  <si>
    <t>CG309752604</t>
  </si>
  <si>
    <t>(Declined: 14/09/2017 10:58:17 AM)
Declined Public and Products Liability cover section due to Yes to 'Is the business involved in any construction/engineering project management activities?'
Decline</t>
  </si>
  <si>
    <t>246464</t>
  </si>
  <si>
    <t>Kamen Engineering Pty Ltd</t>
  </si>
  <si>
    <t>CG313662397</t>
  </si>
  <si>
    <t xml:space="preserve">(Declined: 21/09/2017 5:00:25 PM)
Declined Theft cover section due to Occupation
Declined Property Damage cover section due to Occupation
</t>
  </si>
  <si>
    <t>MORTO PP J</t>
  </si>
  <si>
    <t>Morton Power Pty Ltd</t>
  </si>
  <si>
    <t>CG305632078</t>
  </si>
  <si>
    <t xml:space="preserve">(Declined: 1/09/2017 4:22:01 PM)
Declined Public and Products Liability cover section due to occupation and turnover
Refer Public and Products Liability cover section due to occupation and turnover
</t>
  </si>
  <si>
    <t>NEWLANDSHU</t>
  </si>
  <si>
    <t>Newlands Shutters &amp; Blinds Pty Ltd</t>
  </si>
  <si>
    <t>CG305962718</t>
  </si>
  <si>
    <t>(Declined: 4/09/2017 11:30:59 AM)
Declined due to location
Declined Property Damage cover section due to tenant Occupation
Declined Business Interruption cover section due to tenant Occupation
Declin</t>
  </si>
  <si>
    <t>MCDONALDB</t>
  </si>
  <si>
    <t>Brad McDonald</t>
  </si>
  <si>
    <t>CG305634201</t>
  </si>
  <si>
    <t>(Declined: 5/09/2017 1:18:11 PM)
Declined Public and Products Liability cover section due to No to 'Does the business backfill or barricade off, including warning signs, the open excavation at the en</t>
  </si>
  <si>
    <t>TONBUL</t>
  </si>
  <si>
    <t>Tonbul Engineering &amp; Welding Pty Ltd</t>
  </si>
  <si>
    <t>CG305967582</t>
  </si>
  <si>
    <t xml:space="preserve">(Declined: 8/09/2017 12:29:15 PM)
Declined due to minimum underwriting criteria not being met
Declined Public and Products Liability cover section due to Occupation
</t>
  </si>
  <si>
    <t>AUSTINS</t>
  </si>
  <si>
    <t>Sam &amp; Belinda Austin</t>
  </si>
  <si>
    <t>CG305968000</t>
  </si>
  <si>
    <t xml:space="preserve">(Declined: 8/09/2017 3:40:07 PM)
Declined due to inadequate fire protection for the risk and Property Damage/Business Interruption sum insured
</t>
  </si>
  <si>
    <t>CALLOWB</t>
  </si>
  <si>
    <t>Ben Callow</t>
  </si>
  <si>
    <t>CG305971219</t>
  </si>
  <si>
    <t>SBPQTE11955936</t>
  </si>
  <si>
    <t xml:space="preserve">(Declined: 13/09/2017 10:40:50 AM)
Declined Public and Products Liability cover section due to Occupation
</t>
  </si>
  <si>
    <t>ALLBUSINES</t>
  </si>
  <si>
    <t>All Business Needs Australia</t>
  </si>
  <si>
    <t>CG309754896</t>
  </si>
  <si>
    <t xml:space="preserve">(Declined: 18/09/2017 9:19:58 AM)
Declined Public and Products Liability cover section due to Occupation
</t>
  </si>
  <si>
    <t>CG309755468</t>
  </si>
  <si>
    <t>SBPQTE11958684</t>
  </si>
  <si>
    <t xml:space="preserve">(Declined: 18/09/2017 2:34:16 PM)
Declined Public and Products Liability cover section due to Occupation
</t>
  </si>
  <si>
    <t>VARDYJ</t>
  </si>
  <si>
    <t>Jarrod Vardy &amp; Amy Fox</t>
  </si>
  <si>
    <t>CG309925166</t>
  </si>
  <si>
    <t>SBPQTE11958697</t>
  </si>
  <si>
    <t xml:space="preserve">(Declined: 18/09/2017 2:42:29 PM)
Declined Public and Products Liability cover section due to Occupation
</t>
  </si>
  <si>
    <t>CG309925174</t>
  </si>
  <si>
    <t>SBPQTE11958699</t>
  </si>
  <si>
    <t xml:space="preserve">(Declined: 18/09/2017 2:47:01 PM)
Declined due to General Property section taken without either Property Damage section or Liability section
</t>
  </si>
  <si>
    <t>CG309925221</t>
  </si>
  <si>
    <t xml:space="preserve">(Declined: 18/09/2017 3:09:05 PM)
Declined Public and Products Liability cover section due to Occupation
</t>
  </si>
  <si>
    <t>CG309755594</t>
  </si>
  <si>
    <t>SBPQTE11958770</t>
  </si>
  <si>
    <t xml:space="preserve">(Declined: 18/09/2017 3:37:58 PM)
Declined Public and Products Liability cover section due to Occupation
Declined Theft cover section due to Occupation
Declined Theft cover section due to Occupation
</t>
  </si>
  <si>
    <t>S479958</t>
  </si>
  <si>
    <t>Pet Foods Wholesaling</t>
  </si>
  <si>
    <t>GOTCHAEQ</t>
  </si>
  <si>
    <t>Gotcha Equine Pty Ltd</t>
  </si>
  <si>
    <t>CG309756432</t>
  </si>
  <si>
    <t>SBPQTE11959315</t>
  </si>
  <si>
    <t xml:space="preserve">(Declined: 19/09/2017 12:42:46 PM)
Declined due to inadequate fire protection for the occupation and Property Damage/Business Interruption sum insured (fire extinguishers &amp; fire blankets required)
</t>
  </si>
  <si>
    <t>BRISKCAT</t>
  </si>
  <si>
    <t>Brisk Catering Pty Ltd</t>
  </si>
  <si>
    <t>CG309926726</t>
  </si>
  <si>
    <t>SBPQTE11959703</t>
  </si>
  <si>
    <t xml:space="preserve">(Declined: 19/09/2017 4:56:48 PM)
Declined Public and Products Liability cover section due to Occupation
Declined Theft cover section due to Occupation
Declined Theft cover section due to Occupation
</t>
  </si>
  <si>
    <t>S217445</t>
  </si>
  <si>
    <t>Crushed Grain Manufacturing (Incl. Mixed; For Fodder)</t>
  </si>
  <si>
    <t>CG309758099</t>
  </si>
  <si>
    <t xml:space="preserve">(Declined: 20/09/2017 4:49:25 PM)
Declined Property Damage cover section due to tenant Occupation
Declined Public and Products Liability cover section due to tenant Occupation
</t>
  </si>
  <si>
    <t>BANCHIGRE</t>
  </si>
  <si>
    <t>Banchi Green Pty Ltd</t>
  </si>
  <si>
    <t>CG313902103</t>
  </si>
  <si>
    <t xml:space="preserve">(Declined: 21/09/2017 2:42:44 PM)
Declined Public and Products Liability cover section due to Occupation
</t>
  </si>
  <si>
    <t>LANGAND</t>
  </si>
  <si>
    <t>Andrew Lang</t>
  </si>
  <si>
    <t>CG313902708</t>
  </si>
  <si>
    <t xml:space="preserve">(Declined: 22/09/2017 11:18:56 AM)
Declined Theft cover section due to Occupation
Declined Property Damage cover section due to Occupation
</t>
  </si>
  <si>
    <t>CG305963719</t>
  </si>
  <si>
    <t>SBPQTE11951429</t>
  </si>
  <si>
    <t>(Declined: 5/09/2017 9:33:25 AM)
Declined Property Damage cover section due to No or Unknown to 'Does the wok cooking equipment have a flame failure automatic cut off module and exhaust extraction sy</t>
  </si>
  <si>
    <t>4360</t>
  </si>
  <si>
    <t>Sri Ganapathi P/L</t>
  </si>
  <si>
    <t>CG305964060</t>
  </si>
  <si>
    <t xml:space="preserve">(Declined: 5/09/2017 11:45:19 AM)
Declined Public and Products Liability cover section due to Occupation
</t>
  </si>
  <si>
    <t>Aklis PL</t>
  </si>
  <si>
    <t>CG305964681</t>
  </si>
  <si>
    <t xml:space="preserve">(Declined: 5/09/2017 4:41:49 PM)
Declined Theft cover section due to Occupation
Declined Property Damage cover section due to Occupation
</t>
  </si>
  <si>
    <t>Aero and Military Products PL</t>
  </si>
  <si>
    <t>CG305965194</t>
  </si>
  <si>
    <t>SBPQTE11952402</t>
  </si>
  <si>
    <t xml:space="preserve">(Declined: 6/09/2017 11:22:48 AM)
Declined due to inadequate fire protection for the risk and Property Damage/Business Interruption sum insured
Refer due to 'indemnity value' method of settlement on </t>
  </si>
  <si>
    <t>1738</t>
  </si>
  <si>
    <t>Abraham &amp; Zarifa Diab</t>
  </si>
  <si>
    <t>CG305965199</t>
  </si>
  <si>
    <t xml:space="preserve">(Declined: 6/09/2017 11:24:38 AM)
Declined due to inadequate fire protection for the risk and Property Damage/Business Interruption sum insured
</t>
  </si>
  <si>
    <t>CG305637499</t>
  </si>
  <si>
    <t>SBPQTE11954259</t>
  </si>
  <si>
    <t xml:space="preserve">(Declined: 8/09/2017 12:51:50 PM)
Declined Public and Products Liability cover section due to Occupation
</t>
  </si>
  <si>
    <t>Dino Tarroza T/As DGT Heating and Cooling Services</t>
  </si>
  <si>
    <t>CG305967624</t>
  </si>
  <si>
    <t xml:space="preserve">(Declined: 8/09/2017 12:56:54 PM)
Declined Public and Products Liability cover section due to Occupation
</t>
  </si>
  <si>
    <t>CG305638593</t>
  </si>
  <si>
    <t xml:space="preserve">(Declined: 11/09/2017 12:00:37 PM)
Declined Public and Products Liability cover section due to Occupation
</t>
  </si>
  <si>
    <t>OZ VIC CLEANING</t>
  </si>
  <si>
    <t>CG305641280</t>
  </si>
  <si>
    <t xml:space="preserve">(Declined: 13/09/2017 1:27:43 PM)
Declined Public and Products Liability cover section due to Occupation
</t>
  </si>
  <si>
    <t xml:space="preserve">PMM Formwork P/L </t>
  </si>
  <si>
    <t>CG309921340</t>
  </si>
  <si>
    <t xml:space="preserve">(Declined: 13/09/2017 2:02:14 PM)
Declined Public and Products Liability cover section due to Occupation
</t>
  </si>
  <si>
    <t>PMM Formwork &amp; Stripping P/L</t>
  </si>
  <si>
    <t>CG309921433</t>
  </si>
  <si>
    <t xml:space="preserve">(Declined: 13/09/2017 2:35:37 PM)
Declined due to minimum underwriting criteria not being met
Refer due to unoccupancy
Refer Public and Products Liability cover section due to tenant Occupation
</t>
  </si>
  <si>
    <t>NAM Group</t>
  </si>
  <si>
    <t>CG309922536</t>
  </si>
  <si>
    <t xml:space="preserve">(Declined: 14/09/2017 1:25:49 PM)
Declined Public and Products Liability cover section due to Occupation
</t>
  </si>
  <si>
    <t>Paul Leonard</t>
  </si>
  <si>
    <t>CG309754495</t>
  </si>
  <si>
    <t>SBPQTE11958092</t>
  </si>
  <si>
    <t xml:space="preserve">(Declined: 15/09/2017 4:16:01 PM)
Declined due to no town water, age of building, occupation and Property Damage/Business Interruption sum insured
</t>
  </si>
  <si>
    <t>4097</t>
  </si>
  <si>
    <t>JAMES WILKINSON ARCHITECT AND SEVENTH TRIBUTE PTY LTD</t>
  </si>
  <si>
    <t>CG309924637</t>
  </si>
  <si>
    <t xml:space="preserve">(Declined: 18/09/2017 10:10:52 AM)
Declined Public and Products Liability cover section due to Occupation
</t>
  </si>
  <si>
    <t>9278</t>
  </si>
  <si>
    <t>Austnew Discovery Pty Ltd</t>
  </si>
  <si>
    <t>CG309756070</t>
  </si>
  <si>
    <t xml:space="preserve">(Declined: 19/09/2017 9:35:45 AM)
Declined due to Theft section taken without Property Damage section
Declined due to Glass section taken without Property Damage section
Declined Theft cover section </t>
  </si>
  <si>
    <t>8890</t>
  </si>
  <si>
    <t>Nutribiotech Australia Pty Ltd</t>
  </si>
  <si>
    <t>CG309926615</t>
  </si>
  <si>
    <t xml:space="preserve">(Declined: 19/09/2017 4:05:32 PM)
Declined Public and Products Liability cover section due to Occupation
</t>
  </si>
  <si>
    <t>7832</t>
  </si>
  <si>
    <t>Entrend Pty Ltd &amp; Solar Lord Pty Ltd</t>
  </si>
  <si>
    <t>CG309757317</t>
  </si>
  <si>
    <t xml:space="preserve">(Declined: 20/09/2017 9:52:09 AM)
Declined due to postcode, age of building, occupation and Property Damage/Business Interruption sum insured
</t>
  </si>
  <si>
    <t>Lim Unit Trust</t>
  </si>
  <si>
    <t>CG309927100</t>
  </si>
  <si>
    <t>(Declined: 20/09/2017 10:11:06 AM)
Declined as Flood cover is not available
Refer Public and Products Liability cover section due to Yes to 'Do you, or do you intend to use, store or handle hazardous</t>
  </si>
  <si>
    <t>4666</t>
  </si>
  <si>
    <t>Clayton Witney</t>
  </si>
  <si>
    <t>CG309758122</t>
  </si>
  <si>
    <t>(Declined: 20/09/2017 5:01:44 PM)
Declined Property Damage cover section due to tenant Occupation
Declined Theft cover section due to tenant Occupation
Declined Public and Products Liability cover se</t>
  </si>
  <si>
    <t>Biri Advanced Flight Training</t>
  </si>
  <si>
    <t>CG313661578</t>
  </si>
  <si>
    <t>(Declined: 21/09/2017 10:14:20 AM)
Declined Public and Products Liability cover section due to underground work exceeding 5 metres in depth
Declined Public and Products Liability cover section due to</t>
  </si>
  <si>
    <t>BJ Fares (ACN 620378921) ATF The Fares Family Trust</t>
  </si>
  <si>
    <t>CG313901628</t>
  </si>
  <si>
    <t>(Declined: 21/09/2017 10:38:36 AM)
Declined Property Damage cover section due to tenant Occupation
Declined Business Interruption cover section due to tenant Occupation
Declined Glass cover section d</t>
  </si>
  <si>
    <t xml:space="preserve">Costerdawe Family Trust </t>
  </si>
  <si>
    <t>CG313902747</t>
  </si>
  <si>
    <t xml:space="preserve">(Declined: 22/09/2017 11:47:22 AM)
Declined as Flood cover is not available
Declined due to no town water, age of building, occupation and Property Damage/Business Interruption sum insured
</t>
  </si>
  <si>
    <t>CG313903196</t>
  </si>
  <si>
    <t>SBPQTE11962257</t>
  </si>
  <si>
    <t xml:space="preserve">(Declined: 22/09/2017 4:40:39 PM)
Declined due to inadequate fire protection for the occupation and Property Damage/Business Interruption sum insured (fire extinguishers &amp; fire blankets required)
</t>
  </si>
  <si>
    <t>Burristos Corner Pty Ltd</t>
  </si>
  <si>
    <t>CG313664496</t>
  </si>
  <si>
    <t>(Declined: 25/09/2017 12:37:31 PM)
Declined Public and Products Liability cover section due to percentage of turnover paid to contractors/subcontractors and where the insured does not ensure that con</t>
  </si>
  <si>
    <t xml:space="preserve">MAB TIMBER FLOORS P/L </t>
  </si>
  <si>
    <t>CG313665591</t>
  </si>
  <si>
    <t xml:space="preserve">(Declined: 26/09/2017 10:44:57 AM)
Declined Public and Products Liability cover section due to Occupation
</t>
  </si>
  <si>
    <t>2661</t>
  </si>
  <si>
    <t>Diamond Total Protective Services (Aust) P/L</t>
  </si>
  <si>
    <t>CG313665989</t>
  </si>
  <si>
    <t xml:space="preserve">(Declined: 26/09/2017 1:23:54 PM)
Declined Public and Products Liability cover section due to Occupation
</t>
  </si>
  <si>
    <t>Blue Lotus Academy P?L</t>
  </si>
  <si>
    <t>CG313666128</t>
  </si>
  <si>
    <t xml:space="preserve">(Declined: 26/09/2017 2:44:47 PM)
Declined due to inadequate fire protection for the risk and Property Damage/Business Interruption sum insured (fire extinguishers required)
</t>
  </si>
  <si>
    <t>5626</t>
  </si>
  <si>
    <t>All Lift Hire P/L</t>
  </si>
  <si>
    <t>CG313905918</t>
  </si>
  <si>
    <t xml:space="preserve">(Declined: 26/09/2017 4:27:45 PM)
Declined Property Damage cover section due to No to 'Does the manager of the business have 5 or more years experience in the industry as a restaurant/cafe manager?'
</t>
  </si>
  <si>
    <t>Plated</t>
  </si>
  <si>
    <t>CG313905979</t>
  </si>
  <si>
    <t xml:space="preserve">(Declined: 26/09/2017 4:46:50 PM)
Declined due to roof construction and Property Damage/Business Interruption sum insured
</t>
  </si>
  <si>
    <t>Apps Tulip Trust</t>
  </si>
  <si>
    <t>CG313906453</t>
  </si>
  <si>
    <t xml:space="preserve">(Declined: 27/09/2017 9:50:36 AM)
Declined due to construction, no town water and Property Damage/Business Interruption sum insured
</t>
  </si>
  <si>
    <t>3905</t>
  </si>
  <si>
    <t>Stephen Rodgers</t>
  </si>
  <si>
    <t>CG313667366</t>
  </si>
  <si>
    <t xml:space="preserve">(Declined: 27/09/2017 2:08:21 PM)
Declined Public and Products Liability cover section due to Occupation
</t>
  </si>
  <si>
    <t>HEATHER McDONALD</t>
  </si>
  <si>
    <t>CG313668711</t>
  </si>
  <si>
    <t xml:space="preserve">(Declined: 28/09/2017 3:09:00 PM)
Declined Public and Products Liability cover section due to Occupation
</t>
  </si>
  <si>
    <t>Con Iliuta</t>
  </si>
  <si>
    <t>CG313908417</t>
  </si>
  <si>
    <t xml:space="preserve">(Declined: 28/09/2017 3:52:41 PM)
Declined Public and Products Liability cover section due to Occupation
</t>
  </si>
  <si>
    <t>KDE Transport Pty Ltd</t>
  </si>
  <si>
    <t>CG305961337</t>
  </si>
  <si>
    <t>SBPQTE11949854</t>
  </si>
  <si>
    <t>(Declined: 1/09/2017 8:44:27 AM)
Declined Property Damage cover section due to tenant Occupation
Declined Business Interruption cover section due to tenant Occupation
Declined Public and Products Lia</t>
  </si>
  <si>
    <t>37378</t>
  </si>
  <si>
    <t>Australasia Investment Group Pty Ltd</t>
  </si>
  <si>
    <t>CG305961341</t>
  </si>
  <si>
    <t>(Declined: 1/09/2017 8:46:19 AM)
Declined as Flood cover is not available
Declined due to inadequate fire protection for the risk and Property Damage/Business Interruption sum insured (fire extinguis</t>
  </si>
  <si>
    <t>CG305961986</t>
  </si>
  <si>
    <t>(Declined: 1/09/2017 3:45:16 PM)
Declined Public and Products Liability cover section due to Occupation
Declined Theft cover section due to Occupation
Declined Business Interruption cover section due</t>
  </si>
  <si>
    <t>42716</t>
  </si>
  <si>
    <t>Planet Finska Pty Ltd</t>
  </si>
  <si>
    <t>CG305964296</t>
  </si>
  <si>
    <t>SBPQTE11951816</t>
  </si>
  <si>
    <t xml:space="preserve">(Declined: 5/09/2017 1:55:55 PM)
Declined due to last rewired date, occupation and Property Damage/Business Interruption sum insured
Declined due to inadequate fire protection for the occupation and </t>
  </si>
  <si>
    <t>49746</t>
  </si>
  <si>
    <t>Cartel Group Enterprises</t>
  </si>
  <si>
    <t>CG305634257</t>
  </si>
  <si>
    <t>SBPQTE11951826</t>
  </si>
  <si>
    <t xml:space="preserve">(Declined: 5/09/2017 2:05:04 PM)
Declined due to last rewired date, occupation and Property Damage/Business Interruption sum insured
Declined due to inadequate fire protection for the occupation and </t>
  </si>
  <si>
    <t>CG305964479</t>
  </si>
  <si>
    <t>SBPQTE11950712</t>
  </si>
  <si>
    <t>(Declined: 5/09/2017 3:22:16 PM)
Hi Jaime,
Thank you for your referral.
Unfortunately we prefer not to write Property owners Liability without the property if the property is acceptable for us.
I h</t>
  </si>
  <si>
    <t>43944</t>
  </si>
  <si>
    <t>Chapel Catering Pty Ltd</t>
  </si>
  <si>
    <t>CG305965161</t>
  </si>
  <si>
    <t>(Declined: 6/09/2017 11:05:47 AM)
Declined due to minimum underwriting criteria not being met
Declined Public and Products Liability cover section due to No to ‘Does the business hold a current profe</t>
  </si>
  <si>
    <t>35711</t>
  </si>
  <si>
    <t>Essington Group (M L Edwards T/as)</t>
  </si>
  <si>
    <t>CG305635367</t>
  </si>
  <si>
    <t>SBPQTE11952627</t>
  </si>
  <si>
    <t xml:space="preserve">(Declined: 6/09/2017 2:00:56 PM)
Declined Property Damage cover section due to No or Auto suppression to 'Do all Deep Fryers have an automatic suppression unit and exhaust extraction system?'
</t>
  </si>
  <si>
    <t>49755</t>
  </si>
  <si>
    <t>Mercieca Enterprise Pty Ltd ATF MCA Trust</t>
  </si>
  <si>
    <t>CG305635488</t>
  </si>
  <si>
    <t>SBPQTE11952714</t>
  </si>
  <si>
    <t>(Declined: 6/09/2017 3:00:29 PM)
Declined due to inadequate fire protection for the occupation and Property Damage/Business Interruption sum insured (fire extinguishers &amp; fire blankets required)
Decl</t>
  </si>
  <si>
    <t>CG305966527</t>
  </si>
  <si>
    <t>SBPQTE11952000</t>
  </si>
  <si>
    <t>(Declined: 7/09/2017 1:00:12 PM)
Hi Jaime,
I apologise, not sure where I got the property owner part from.
Even as a restaurant, we would prefer not to write Liability cover without the property if</t>
  </si>
  <si>
    <t>CG305637481</t>
  </si>
  <si>
    <t>(Declined: 8/09/2017 12:42:23 PM)
Declined due to minimum underwriting criteria not being met
Declined Public and Products Liability cover section due to No to ‘Does the business hold a current profe</t>
  </si>
  <si>
    <t>30624</t>
  </si>
  <si>
    <t>CAW Systems Pty Ltd</t>
  </si>
  <si>
    <t>CG305638121</t>
  </si>
  <si>
    <t>SBPQTE11953352</t>
  </si>
  <si>
    <t>(Declined: 9/09/2017 9:56:13 AM)
Hi Jaime,
Thank you for your referral.
It is not a complete decline however it is not a preferred risk. Please note we do not decline restaurant with deep frying th</t>
  </si>
  <si>
    <t>CG305638805</t>
  </si>
  <si>
    <t>SBPQTE11955109</t>
  </si>
  <si>
    <t>(Declined: 11/09/2017 2:01:28 PM)
Declined Property Damage cover section due to No or Unknown to 'Does the wok cooking equipment have its own water cooling and filling system?'
Declined Property Dama</t>
  </si>
  <si>
    <t>40911</t>
  </si>
  <si>
    <t>MK 227 Pty Ltd</t>
  </si>
  <si>
    <t>CG305969038</t>
  </si>
  <si>
    <t>(Declined: 11/09/2017 2:05:20 PM)
Declined Property Damage cover section due to No or Auto suppression to 'Do all Deep Fryers have an automatic suppression unit and exhaust extraction system?'
Declin</t>
  </si>
  <si>
    <t>CG305971045</t>
  </si>
  <si>
    <t>(Declined: 13/09/2017 9:19:43 AM)
Declined Public and Products Liability cover section due to percentage of turnover paid to contractors/subcontractors and where the insured does not ensure that cont</t>
  </si>
  <si>
    <t>46952</t>
  </si>
  <si>
    <t>Steve Tonkin</t>
  </si>
  <si>
    <t>CG305971229</t>
  </si>
  <si>
    <t>SBPQTE11954842</t>
  </si>
  <si>
    <t>(Declined: 13/09/2017 10:44:55 AM)
Greetings - have checked quote mentioned as declined for Property risk and have noted reasons why declined - will stand by original decision to pass on this risk</t>
  </si>
  <si>
    <t>CG305971260</t>
  </si>
  <si>
    <t>SBPQTE11955957</t>
  </si>
  <si>
    <t>(Declined: 13/09/2017 10:56:06 AM)
Declined Public and Products Liability cover section due to the percentage of turnover from installation, service or maintenance work at third party premises (Pleas</t>
  </si>
  <si>
    <t>49767</t>
  </si>
  <si>
    <t>OPEN4 (NSW) PTY LLTD</t>
  </si>
  <si>
    <t>CG309751797</t>
  </si>
  <si>
    <t>SBPQTE11956338</t>
  </si>
  <si>
    <t xml:space="preserve">(Declined: 13/09/2017 2:34:02 PM)
Declined Public and Products Liability cover section due to Occupation
</t>
  </si>
  <si>
    <t>39609</t>
  </si>
  <si>
    <t>Larry Kelly</t>
  </si>
  <si>
    <t>CG309751843</t>
  </si>
  <si>
    <t xml:space="preserve">(Declined: 13/09/2017 2:51:01 PM)
Declined Public and Products Liability cover section due to Occupation
</t>
  </si>
  <si>
    <t>45750</t>
  </si>
  <si>
    <t>Darren Swain</t>
  </si>
  <si>
    <t>CG309753131</t>
  </si>
  <si>
    <t>SBPQTE11957246</t>
  </si>
  <si>
    <t>(Declined: 14/09/2017 3:11:05 PM)
Declined Public and Products Liability cover section due to Yes to 'Is there a licensed bar on the premises for customers who are not purely waiting for a table/meal</t>
  </si>
  <si>
    <t>CG309922819</t>
  </si>
  <si>
    <t>(Declined: 14/09/2017 3:18:14 PM)
Declined Property Damage cover section due to tenant Occupation
Declined Property Damage cover section due to tenant Occupation
Refer Property Damage cover section d</t>
  </si>
  <si>
    <t>48464</t>
  </si>
  <si>
    <t>Jemalong St Leonards Pty Ltd</t>
  </si>
  <si>
    <t>CG309753374</t>
  </si>
  <si>
    <t>SBPQTE11957427</t>
  </si>
  <si>
    <t>(Declined: 14/09/2017 4:51:27 PM)
Declined due to last rewired date, occupation and Property Damage/Business Interruption sum insured
Declined due to inadequate fire protection for the occupation and</t>
  </si>
  <si>
    <t>CG309755079</t>
  </si>
  <si>
    <t xml:space="preserve">(Declined: 18/09/2017 11:19:32 AM)
Declined due to minimum underwriting criteria not being met
Refer Public and Products Liability cover section due to Occupation
</t>
  </si>
  <si>
    <t>49795</t>
  </si>
  <si>
    <t>Andrew Shephard</t>
  </si>
  <si>
    <t>CG309755480</t>
  </si>
  <si>
    <t>SBPQTE11958689</t>
  </si>
  <si>
    <t>(Declined: 18/09/2017 2:38:43 PM)
Declined Public and Products Liability cover section due to percentage of turnover paid to contractors/subcontractors and where the insured does not ensure that cont</t>
  </si>
  <si>
    <t>OPEN4 (NSW) PTY LTD</t>
  </si>
  <si>
    <t>CG309925170</t>
  </si>
  <si>
    <t>(Declined: 18/09/2017 2:43:18 PM)
Declined Public and Products Liability cover section due to percentage of turnover paid to contractors/subcontractors and where the insured does not ensure that cont</t>
  </si>
  <si>
    <t>CG309755709</t>
  </si>
  <si>
    <t>SBPQTE11958846</t>
  </si>
  <si>
    <t xml:space="preserve">(Declined: 18/09/2017 4:30:34 PM)
Declined due to minimum underwriting criteria not being met
Refer due to the period of insurance
</t>
  </si>
  <si>
    <t>49799</t>
  </si>
  <si>
    <t>Mathew Hall</t>
  </si>
  <si>
    <t>CG309925389</t>
  </si>
  <si>
    <t xml:space="preserve">(Declined: 18/09/2017 4:36:53 PM)
Declined due to minimum underwriting criteria not being met
Refer due to the period of insurance
</t>
  </si>
  <si>
    <t>CG309925838</t>
  </si>
  <si>
    <t xml:space="preserve">(Declined: 19/09/2017 10:40:37 AM)
Declined Public and Products Liability cover section due to Occupation
</t>
  </si>
  <si>
    <t>49802</t>
  </si>
  <si>
    <t>Niki Christodoulides</t>
  </si>
  <si>
    <t>CG309925887</t>
  </si>
  <si>
    <t xml:space="preserve">(Declined: 19/09/2017 11:05:38 AM)
Declined Public and Products Liability cover section due to Occupation
</t>
  </si>
  <si>
    <t>35817</t>
  </si>
  <si>
    <t>Benjamin Coventry</t>
  </si>
  <si>
    <t>CG309926045</t>
  </si>
  <si>
    <t>(Declined: 19/09/2017 12:04:34 PM)
Declined Property Damage cover section due to No or Auto suppression to 'Do all Deep Fryers have an automatic suppression unit and exhaust extraction system?'
Refer</t>
  </si>
  <si>
    <t>42631</t>
  </si>
  <si>
    <t>Rumblefish Production Pty Ltd</t>
  </si>
  <si>
    <t>CG309756996</t>
  </si>
  <si>
    <t xml:space="preserve">(Declined: 19/09/2017 5:18:53 PM)
Declined Public and Products Liability cover section due to USA / Canada exports
</t>
  </si>
  <si>
    <t>49806</t>
  </si>
  <si>
    <t>Freyja Tasci</t>
  </si>
  <si>
    <t>CG309757207</t>
  </si>
  <si>
    <t>SBPQTE11960167</t>
  </si>
  <si>
    <t xml:space="preserve">(Declined: 20/09/2017 8:33:59 AM)
Declined due to Annual Turnover
Refer Public and Products Liability cover section due to retail sales
Refer Property Damage cover section due to manufacturing
</t>
  </si>
  <si>
    <t>41016</t>
  </si>
  <si>
    <t>Samsons Fruit and Vegetable Supply ATF Samsons Unit Trust</t>
  </si>
  <si>
    <t>CG309757241</t>
  </si>
  <si>
    <t>(Declined: 20/09/2017 9:03:28 AM)
Declined Property Damage cover section due to Yes to 'Is manufacturing equipment left operating when the site is unattended'
Refer due to tenant occupation and Prope</t>
  </si>
  <si>
    <t>49808</t>
  </si>
  <si>
    <t>OPG Delta Pty Ld</t>
  </si>
  <si>
    <t>CG309757755</t>
  </si>
  <si>
    <t>SBPQTE11960612</t>
  </si>
  <si>
    <t>(Declined: 20/09/2017 1:50:25 PM)
Declined Money cover section due to Occupation
Declined Theft cover section due to Occupation
Declined Theft cover section due to Occupation
Declined General Propert</t>
  </si>
  <si>
    <t>36589</t>
  </si>
  <si>
    <t>Belrose Terrey Hills Raiders Soccer Club</t>
  </si>
  <si>
    <t>CG313901766</t>
  </si>
  <si>
    <t xml:space="preserve">(Declined: 21/09/2017 11:51:48 AM)
Declined Public and Products Liability cover section due to Occupation
</t>
  </si>
  <si>
    <t>49807</t>
  </si>
  <si>
    <t>Second Sunday Pty Ltd</t>
  </si>
  <si>
    <t>CG313661947</t>
  </si>
  <si>
    <t>(Declined: 21/09/2017 12:58:05 PM)
Declined Property Damage cover section due to No to 'Does the manager of the business have 5 or more years experience in the industry as a restaurant/cafe manager?'</t>
  </si>
  <si>
    <t>49817</t>
  </si>
  <si>
    <t>La Boca Cafe Pty Ltd</t>
  </si>
  <si>
    <t>CG313662710</t>
  </si>
  <si>
    <t xml:space="preserve">(Declined: 22/09/2017 9:39:58 AM)
Declined due to roof construction and Property Damage/Business Interruption sum insured
Refer due to multiple occupancy of tenants
</t>
  </si>
  <si>
    <t>25265</t>
  </si>
  <si>
    <t>Aspect Air Conditioning Pty Ltd</t>
  </si>
  <si>
    <t>CG313903395</t>
  </si>
  <si>
    <t xml:space="preserve">(Declined: 23/09/2017 9:51:22 AM)
Declined Property Damage cover section due to premises containing a Bar
Declined Property Damage cover section due to No to 'Does the manager of the business have 5 </t>
  </si>
  <si>
    <t>CG313904471</t>
  </si>
  <si>
    <t>SBPQTE11962927</t>
  </si>
  <si>
    <t xml:space="preserve">(Declined: 25/09/2017 3:17:19 PM)
Declined due to General Property section taken without either Property Damage section or Liability section
</t>
  </si>
  <si>
    <t>42646</t>
  </si>
  <si>
    <t>Moussa Enterprises Pty Ltd</t>
  </si>
  <si>
    <t>CG313904477</t>
  </si>
  <si>
    <t xml:space="preserve">(Declined: 25/09/2017 3:19:23 PM)
Declined due to General Property section taken without either Property Damage section or Liability section
</t>
  </si>
  <si>
    <t>CG313906928</t>
  </si>
  <si>
    <t>(Declined: 27/09/2017 1:30:19 PM)
Declined due to inadequate fire protection for the risk and Property Damage/Business Interruption sum insured
Declined as Flood cover is not available
Declined as Fl</t>
  </si>
  <si>
    <t>24456</t>
  </si>
  <si>
    <t>Paul and Marian Young</t>
  </si>
  <si>
    <t>CG313667642</t>
  </si>
  <si>
    <t>(Declined: 27/09/2017 4:10:07 PM)
Declined Public and Products Liability cover section due to Yes to 'Is there a licensed bar on the premises for customers who are not purely waiting for a table/meal</t>
  </si>
  <si>
    <t>48505</t>
  </si>
  <si>
    <t>Balayer Group Pty Ltd</t>
  </si>
  <si>
    <t>CG313667958</t>
  </si>
  <si>
    <t>SBPQTE11964779</t>
  </si>
  <si>
    <t>(Declined: 28/09/2017 8:52:16 AM)
Declined due to EPS% and Property Damage/Business Interruption sum insured
Refer Public and Products Liability cover section due to retail sales
Refer Property Damag</t>
  </si>
  <si>
    <t>49834</t>
  </si>
  <si>
    <t>Mike Family Pty Ltd ATF Mike Family Trust</t>
  </si>
  <si>
    <t>CG313668172</t>
  </si>
  <si>
    <t xml:space="preserve">(Declined: 28/09/2017 10:35:35 AM)
Declined Public and Products Liability cover section due to Occupation
</t>
  </si>
  <si>
    <t>34725</t>
  </si>
  <si>
    <t>Bermel Business Systems Pty Ltd</t>
  </si>
  <si>
    <t>CG305966128</t>
  </si>
  <si>
    <t>(Declined: 7/09/2017 9:20:48 AM)
Decline due to occupation and Property Damage/Business Interruption sum insured
Refer due to Property Damage/Business Interruption sum insured for the risk
Refer Prop</t>
  </si>
  <si>
    <t>150</t>
  </si>
  <si>
    <t>Tzannes Pty Ltd</t>
  </si>
  <si>
    <t>CG305966228</t>
  </si>
  <si>
    <t xml:space="preserve">(Declined: 7/09/2017 10:12:57 AM)
Declined Public and Products Liability cover section due to Occupation
Declined Theft cover section due to Occupation
Declined Glass cover section due to Occupation
</t>
  </si>
  <si>
    <t>Beecroft Lawn Tennis Club Inc</t>
  </si>
  <si>
    <t>CG309924877</t>
  </si>
  <si>
    <t xml:space="preserve">(Declined: 18/09/2017 12:03:48 PM)
Declined Public and Products Liability cover section due to Occupation
</t>
  </si>
  <si>
    <t>Mobile EnviroBlast Whitsunday Pty Ltd</t>
  </si>
  <si>
    <t>CG305631507</t>
  </si>
  <si>
    <t xml:space="preserve">(Declined: 1/09/2017 10:40:39 AM)
Declined Public and Products Liability cover section due to Occupation
</t>
  </si>
  <si>
    <t>TON P &amp; K</t>
  </si>
  <si>
    <t>Phuong Ton</t>
  </si>
  <si>
    <t>CG305961657</t>
  </si>
  <si>
    <t>(Declined: 1/09/2017 12:13:59 PM)
Declined due to minimum underwriting criteria not being met
Declined Public and Products Liability cover section due to Yes to 'Does the business carry out any work:</t>
  </si>
  <si>
    <t>TRADETTE</t>
  </si>
  <si>
    <t>Teneille Linehan-Downes</t>
  </si>
  <si>
    <t>CG305631701</t>
  </si>
  <si>
    <t xml:space="preserve">(Declined: 1/09/2017 12:22:01 PM)
Declined Public and Products Liability cover section due to Occupation
</t>
  </si>
  <si>
    <t>ARAKEL A</t>
  </si>
  <si>
    <t>Armen Arakel</t>
  </si>
  <si>
    <t>CG305633281</t>
  </si>
  <si>
    <t xml:space="preserve">(Declined: 4/09/2017 4:09:23 PM)
Declined due to minimum underwriting criteria not being met
Declined Public and Products Liability cover section due to Occupation
Declined due to roof construction, </t>
  </si>
  <si>
    <t>STATEWIDET</t>
  </si>
  <si>
    <t>Robin White</t>
  </si>
  <si>
    <t>CG305964559</t>
  </si>
  <si>
    <t xml:space="preserve">(Declined: 5/09/2017 3:53:45 PM)
Declined due to minimum underwriting criteria not being met
Declined Public and Products Liability cover section due to Occupation
</t>
  </si>
  <si>
    <t>GRAF FIX</t>
  </si>
  <si>
    <t>Graf-Fix Pty Ltd</t>
  </si>
  <si>
    <t>CG305964588</t>
  </si>
  <si>
    <t xml:space="preserve">(Declined: 5/09/2017 4:04:26 PM)
Declined Public and Products Liability cover section due to Occupation
</t>
  </si>
  <si>
    <t>mule p</t>
  </si>
  <si>
    <t>pal mule</t>
  </si>
  <si>
    <t>CG305634687</t>
  </si>
  <si>
    <t xml:space="preserve">(Declined: 5/09/2017 5:57:07 PM)
Declined Public and Products Liability cover section due to Occupation
</t>
  </si>
  <si>
    <t>CARBONE M</t>
  </si>
  <si>
    <t>Michael Carbone</t>
  </si>
  <si>
    <t>CG305965275</t>
  </si>
  <si>
    <t>SBPQTE11952473</t>
  </si>
  <si>
    <t xml:space="preserve">(Declined: 6/09/2017 12:13:50 PM)
Declined Property Damage cover section due to No to ‘Are deep fryers thermostatically controlled and fitted with an automatic over-temperature cut out device?'
</t>
  </si>
  <si>
    <t>Luckys Cafe</t>
  </si>
  <si>
    <t>CG305965622</t>
  </si>
  <si>
    <t xml:space="preserve">(Declined: 6/09/2017 3:03:36 PM)
Declined due to minimum underwriting criteria not being met
Declined due to Tax Audit section taken without either Property Damage section or Liability section
</t>
  </si>
  <si>
    <t>CULL</t>
  </si>
  <si>
    <t>Dr M &amp; Mrs M Cull</t>
  </si>
  <si>
    <t>CG305636839</t>
  </si>
  <si>
    <t xml:space="preserve">(Declined: 7/09/2017 4:15:29 PM)
Declined due to minimum underwriting criteria not being met
Declined Public and Products Liability cover section due to Occupation
</t>
  </si>
  <si>
    <t>BETTER BUILT</t>
  </si>
  <si>
    <t>Plena Flora Pty Ltd T/as Better Build Caravans</t>
  </si>
  <si>
    <t>CG305636953</t>
  </si>
  <si>
    <t xml:space="preserve">(Declined: 7/09/2017 6:37:54 PM)
Declined due to General Property section taken without either Property Damage section or Liability section
</t>
  </si>
  <si>
    <t>SMYTHE M</t>
  </si>
  <si>
    <t>Mark David Smythe</t>
  </si>
  <si>
    <t>CG305967744</t>
  </si>
  <si>
    <t xml:space="preserve">(Declined: 8/09/2017 2:01:00 PM)
Declined due to minimum underwriting criteria not being met
Declined Public and Products Liability cover section due to Occupation
</t>
  </si>
  <si>
    <t>CLOHERTY P</t>
  </si>
  <si>
    <t>Paul Anthony Cloherty</t>
  </si>
  <si>
    <t>CG305967832</t>
  </si>
  <si>
    <t xml:space="preserve">(Declined: 8/09/2017 2:37:34 PM)
Declined Public and Products Liability cover section due to Occupation
</t>
  </si>
  <si>
    <t>MULLER C</t>
  </si>
  <si>
    <t>Mullers No Leak Waterproofing Pty Ltd</t>
  </si>
  <si>
    <t>CG305637695</t>
  </si>
  <si>
    <t xml:space="preserve">(Declined: 8/09/2017 2:48:17 PM)
Declined Public and Products Liability cover section due to Occupation
</t>
  </si>
  <si>
    <t>LEE N</t>
  </si>
  <si>
    <t>Nicholas Adam Lee</t>
  </si>
  <si>
    <t>CG305969512</t>
  </si>
  <si>
    <t>SBPQTE11955334</t>
  </si>
  <si>
    <t>(Declined: 11/09/2017 5:53:55 PM)
Declined due to minimum underwriting criteria not being met
Declined Tax Audit cover section due to Yes to 'Has the business and/or any director who will receive pro</t>
  </si>
  <si>
    <t>GRIFFITHJB</t>
  </si>
  <si>
    <t>Julian Bianco Griffiths</t>
  </si>
  <si>
    <t>CG305640359</t>
  </si>
  <si>
    <t xml:space="preserve">(Declined: 12/09/2017 4:16:00 PM)
Declined Public and Products Liability cover section due to Occupation
</t>
  </si>
  <si>
    <t>LEXITY</t>
  </si>
  <si>
    <t>Lexity Pty Ltd</t>
  </si>
  <si>
    <t>CG305640514</t>
  </si>
  <si>
    <t xml:space="preserve">(Declined: 12/09/2017 5:31:37 PM)
Declined Public and Products Liability cover section due to outdoor work above 30 metres
</t>
  </si>
  <si>
    <t>ALUVATE</t>
  </si>
  <si>
    <t>Aluvate Facades Pty LTD</t>
  </si>
  <si>
    <t>CG309752772</t>
  </si>
  <si>
    <t xml:space="preserve">(Declined: 14/09/2017 12:14:55 PM)
Declined Public and Products Liability cover section due to Yes to 'Does the business carry out any work: at airports; on public roads, public footpaths (excluding </t>
  </si>
  <si>
    <t>SHEPPARD L</t>
  </si>
  <si>
    <t>Luke Sheppard</t>
  </si>
  <si>
    <t>CG309923731</t>
  </si>
  <si>
    <t xml:space="preserve">(Declined: 15/09/2017 12:22:18 PM)
Declined due to location
</t>
  </si>
  <si>
    <t>LIghthouse Cap</t>
  </si>
  <si>
    <t>Lighthouse Capital South West (DARCORT)</t>
  </si>
  <si>
    <t>CG309754183</t>
  </si>
  <si>
    <t xml:space="preserve">(Declined: 15/09/2017 1:26:26 PM)
Declined Public and Products Liability cover section due to Occupation
</t>
  </si>
  <si>
    <t>PERFORMING</t>
  </si>
  <si>
    <t>Performing Arts Centre Society Inc</t>
  </si>
  <si>
    <t>CG309754229</t>
  </si>
  <si>
    <t xml:space="preserve">(Declined: 15/09/2017 1:56:51 PM)
Declined Public and Products Liability cover section due to occupation
Refer due to claims history
Refer due to claims history
Refer due to claims history
</t>
  </si>
  <si>
    <t>MAHARAJAH</t>
  </si>
  <si>
    <t xml:space="preserve">Maharajah Stores </t>
  </si>
  <si>
    <t>CG309924150</t>
  </si>
  <si>
    <t xml:space="preserve">(Declined: 15/09/2017 4:16:50 PM)
Declined Public and Products Liability cover section due to Occupation
</t>
  </si>
  <si>
    <t>GP ENGINE</t>
  </si>
  <si>
    <t>GP Engineering Pty Ltd</t>
  </si>
  <si>
    <t>CG309924164</t>
  </si>
  <si>
    <t xml:space="preserve">(Declined: 15/09/2017 4:25:15 PM)
Declined due to location
Refer Public and Products Liability cover section due to Occupation
</t>
  </si>
  <si>
    <t>CG309755503</t>
  </si>
  <si>
    <t>SBPQTE11958712</t>
  </si>
  <si>
    <t xml:space="preserve">(Declined: 18/09/2017 2:51:48 PM)
Declined Public and Products Liability cover section due to Occupation
</t>
  </si>
  <si>
    <t>S011352</t>
  </si>
  <si>
    <t>Market Gardens</t>
  </si>
  <si>
    <t>Troung</t>
  </si>
  <si>
    <t>Dong Truong</t>
  </si>
  <si>
    <t>CG309755678</t>
  </si>
  <si>
    <t xml:space="preserve">(Declined: 18/09/2017 4:14:27 PM)
Declined Property Damage cover section due to No to 'Does the manager of the business have 5 or more years experience in the industry as a restaurant/cafe manager?'
</t>
  </si>
  <si>
    <t>Cheat Day</t>
  </si>
  <si>
    <t>Cheat Day Sydney</t>
  </si>
  <si>
    <t>CG309925683</t>
  </si>
  <si>
    <t xml:space="preserve">(Declined: 19/09/2017 9:19:48 AM)
Declined Public and Products Liability cover section due to Occupation
</t>
  </si>
  <si>
    <t>NIGHTOWL</t>
  </si>
  <si>
    <t>NIGHT OWL SERVICES</t>
  </si>
  <si>
    <t>CG309757522</t>
  </si>
  <si>
    <t>(Declined: 20/09/2017 11:29:40 AM)
Declined Property Damage cover section due to No to 'Does the manager of the business have 5 or more years experience in the industry as a restaurant/cafe manager?'</t>
  </si>
  <si>
    <t>Minnie Street</t>
  </si>
  <si>
    <t>Minnie Street Cafe</t>
  </si>
  <si>
    <t>CG309757597</t>
  </si>
  <si>
    <t xml:space="preserve">(Declined: 20/09/2017 12:06:40 PM)
Declined Public and Products Liability cover section due to Occupation
</t>
  </si>
  <si>
    <t>GULIKOVA C</t>
  </si>
  <si>
    <t>Sealed Melbourne Pty Ltd</t>
  </si>
  <si>
    <t>CG309927398</t>
  </si>
  <si>
    <t>(Declined: 20/09/2017 12:44:43 PM)
Declined due to inadequate fire protection for the risk and Property Damage/Business Interruption sum insured (fire extinguishers required)
Refer Property Damage co</t>
  </si>
  <si>
    <t>McGinnity R</t>
  </si>
  <si>
    <t>Ryan McGinnity</t>
  </si>
  <si>
    <t>CG313661712</t>
  </si>
  <si>
    <t>SBPQTE11961151</t>
  </si>
  <si>
    <t>(Declined: 21/09/2017 11:11:10 AM)
Declined due to inadequate fire protection for the risk and Property Damage/Business Interruption sum insured (fire extinguishers required)
Refer Property Damage co</t>
  </si>
  <si>
    <t>CG313662444</t>
  </si>
  <si>
    <t xml:space="preserve">(Declined: 21/09/2017 5:45:25 PM)
Declined due to General Property section taken without either Property Damage section or Liability section
</t>
  </si>
  <si>
    <t>Krsticevich L</t>
  </si>
  <si>
    <t>Luke Krsticevich</t>
  </si>
  <si>
    <t>CG313902690</t>
  </si>
  <si>
    <t>SBPQTE11961889</t>
  </si>
  <si>
    <t xml:space="preserve">(Declined: 22/09/2017 11:07:23 AM)
Declined due to inadequate fire protection for the risk and Property Damage/Business Interruption sum insured (fire extinguishers required)
</t>
  </si>
  <si>
    <t>CG313663345</t>
  </si>
  <si>
    <t xml:space="preserve">(Declined: 22/09/2017 3:43:21 PM)
Declined Public and Products Liability cover section due to Occupation
</t>
  </si>
  <si>
    <t>DISA M</t>
  </si>
  <si>
    <t>MD Networks Pty Ltd ATF Disa Family Trust</t>
  </si>
  <si>
    <t>CG313666455</t>
  </si>
  <si>
    <t xml:space="preserve">(Declined: 26/09/2017 5:12:49 PM)
Declined Public and Products Liability cover section due to Occupation
</t>
  </si>
  <si>
    <t>Kamonluk Yodsarn</t>
  </si>
  <si>
    <t>YODSARN K</t>
  </si>
  <si>
    <t>CG313906717</t>
  </si>
  <si>
    <t xml:space="preserve">(Declined: 27/09/2017 11:50:43 AM)
Declined due to Theft section taken without Property Damage section
Declined Public and Products Liability cover section due to Occupation
</t>
  </si>
  <si>
    <t>LOWRY E</t>
  </si>
  <si>
    <t>Edward Lowry</t>
  </si>
  <si>
    <t>CG313667087</t>
  </si>
  <si>
    <t>SBPQTE11964257</t>
  </si>
  <si>
    <t xml:space="preserve">(Declined: 27/09/2017 12:03:21 PM)
Declined due to back dating of inception date beyond limits
</t>
  </si>
  <si>
    <t>GOLESTANIH</t>
  </si>
  <si>
    <t>Hootan Golestani</t>
  </si>
  <si>
    <t>CG313667345</t>
  </si>
  <si>
    <t xml:space="preserve">(Declined: 27/09/2017 1:54:04 PM)
Declined Public and Products Liability cover section due to Occupation
Declined Public and Products Liability cover section due to occupation
</t>
  </si>
  <si>
    <t>Baldacchino B</t>
  </si>
  <si>
    <t xml:space="preserve">Belinda Baldacchino </t>
  </si>
  <si>
    <t>CG313907083</t>
  </si>
  <si>
    <t>(Declined: 27/09/2017 2:43:27 PM)
Hi Michael,
Thank you for your referral.
Unfortunately we are unable to assist with this quote due to the insured business activities.
I hope we could better assis</t>
  </si>
  <si>
    <t>DIABETES WA</t>
  </si>
  <si>
    <t>Diabetes WA</t>
  </si>
  <si>
    <t>CG313667594</t>
  </si>
  <si>
    <t>(Declined: 27/09/2017 3:51:44 PM)
Hi Denise,
Thank you for your referral.
Unfortunately we are unable to assist with this quote due to a combination of reasons. No fire extinguisher as this is a mi</t>
  </si>
  <si>
    <t>CG305962450</t>
  </si>
  <si>
    <t>(Declined: 4/09/2017 9:25:28 AM)
Declined due to no town water, age of building, occupation and Property Damage/Business Interruption sum insured
Declined due to location, age of building, occupation</t>
  </si>
  <si>
    <t>PETD</t>
  </si>
  <si>
    <t>D. &amp; J.D. Petersen</t>
  </si>
  <si>
    <t>CG305964698</t>
  </si>
  <si>
    <t xml:space="preserve">(Declined: 5/09/2017 4:47:18 PM)
Declined Public and Products Liability cover section due to Occupation
Refer due to previous insolvency or Voluntary administration
</t>
  </si>
  <si>
    <t>ROWER</t>
  </si>
  <si>
    <t>Raymond Arthur Rowell</t>
  </si>
  <si>
    <t>CG305635333</t>
  </si>
  <si>
    <t>(Declined: 6/09/2017 1:41:13 PM)
Declined Public and Products Liability cover section due to Occupation
Declined Theft cover section due to Occupation
Declined Property Damage cover section due to Oc</t>
  </si>
  <si>
    <t>MILEM</t>
  </si>
  <si>
    <t>Michael Miles</t>
  </si>
  <si>
    <t>CG305635438</t>
  </si>
  <si>
    <t>SBPQTE11952674</t>
  </si>
  <si>
    <t>(Declined: 6/09/2017 2:30:37 PM)
Declined due to postcode, age of building, occupation and Property Damage/Business Interruption sum insured
Declined due to inadequate fire protection for the occupat</t>
  </si>
  <si>
    <t>EARLH&amp;S</t>
  </si>
  <si>
    <t>Harold &amp; Shirley Early</t>
  </si>
  <si>
    <t>CG305965752</t>
  </si>
  <si>
    <t>SBPQTE11952810</t>
  </si>
  <si>
    <t>(Declined: 6/09/2017 4:03:58 PM)
Declined due to postcode, age of building, occupation and Property Damage/Business Interruption sum insured
Declined due to inadequate fire protection for the occupat</t>
  </si>
  <si>
    <t>CG305965908</t>
  </si>
  <si>
    <t>SBPQTE11952917</t>
  </si>
  <si>
    <t xml:space="preserve">(Declined: 6/09/2017 5:36:05 PM)
Declined due to minimum underwriting criteria not being met
Declined Public and Products Liability cover section due to Occupation
</t>
  </si>
  <si>
    <t>MCKINLESSC</t>
  </si>
  <si>
    <t>Clinton McKinless</t>
  </si>
  <si>
    <t>CG305636221</t>
  </si>
  <si>
    <t>SBPQTE11953126</t>
  </si>
  <si>
    <t>(Declined: 7/09/2017 10:48:27 AM)
Declined due to minimum underwriting criteria not being met
Declined due to General Property section taken without either Property Damage section or Liability sectio</t>
  </si>
  <si>
    <t>EASTT&amp;M</t>
  </si>
  <si>
    <t>Thomas Eastaugh</t>
  </si>
  <si>
    <t>CG305636227</t>
  </si>
  <si>
    <t>SBPQTE11953129</t>
  </si>
  <si>
    <t xml:space="preserve">(Declined: 7/09/2017 10:49:11 AM)
Declined Public and Products Liability cover section due to Occupation
</t>
  </si>
  <si>
    <t>CG305636233</t>
  </si>
  <si>
    <t>(Declined: 7/09/2017 10:54:11 AM)
Declined due to minimum underwriting criteria not being met
Declined due to construction, fire brigade type and Property Damage/Business Interruption sum insured
Dec</t>
  </si>
  <si>
    <t>CG305637612</t>
  </si>
  <si>
    <t>SBPQTE11954348</t>
  </si>
  <si>
    <t>(Declined: 8/09/2017 2:06:31 PM)
Declined due to minimum underwriting criteria not being met
Declined due to General Property section taken without either Property Damage section or Liability section</t>
  </si>
  <si>
    <t>AXFOR</t>
  </si>
  <si>
    <t>Reece Axford</t>
  </si>
  <si>
    <t>CG305967760</t>
  </si>
  <si>
    <t>(Declined: 8/09/2017 2:07:55 PM)
Declined due to minimum underwriting criteria not being met
Declined due to wall construction, inadequate fire protection and Property Damage/Business Interruption su</t>
  </si>
  <si>
    <t>CG305638850</t>
  </si>
  <si>
    <t>(Declined: 11/09/2017 2:25:14 PM)
Declined Public and Products Liability cover section due to Occupation
Refer due to Property Damage/Business Interruption sum insured for the risk
Refer Property Dam</t>
  </si>
  <si>
    <t>FLEISCHFRESSERJ</t>
  </si>
  <si>
    <t>Jamie Fleischfresser</t>
  </si>
  <si>
    <t>CG305640906</t>
  </si>
  <si>
    <t>SBPQTE11955938</t>
  </si>
  <si>
    <t>(Declined: 13/09/2017 10:42:05 AM)
Declined Public and Products Liability cover section due to Yes to 'Does the business do any of the following: installation, repair, servicing, maintenance or clean</t>
  </si>
  <si>
    <t>PARRYS</t>
  </si>
  <si>
    <t>Alwyn Steven Parry</t>
  </si>
  <si>
    <t>CG305971242</t>
  </si>
  <si>
    <t>SBPQTE11955948</t>
  </si>
  <si>
    <t xml:space="preserve">(Declined: 13/09/2017 10:49:54 AM)
Declined Public and Products Liability cover section due to Occupation
</t>
  </si>
  <si>
    <t>CG309751640</t>
  </si>
  <si>
    <t xml:space="preserve">(Declined: 13/09/2017 1:33:03 PM)
Declined due to General Property section taken without either Property Damage section or Liability section
</t>
  </si>
  <si>
    <t>ARMSM&amp;N</t>
  </si>
  <si>
    <t>Michael &amp; Nicole Armstrong</t>
  </si>
  <si>
    <t>CG309753683</t>
  </si>
  <si>
    <t xml:space="preserve">(Declined: 15/09/2017 9:15:48 AM)
Declined Public and Products Liability cover section due to Occupation
</t>
  </si>
  <si>
    <t>BATHM</t>
  </si>
  <si>
    <t>Mark Bath</t>
  </si>
  <si>
    <t>CG309923712</t>
  </si>
  <si>
    <t>SBPQTE11957808</t>
  </si>
  <si>
    <t xml:space="preserve">(Declined: 15/09/2017 12:11:40 PM)
Declined Public and Products Liability cover section due to Occupation
</t>
  </si>
  <si>
    <t>TATNM&amp;M</t>
  </si>
  <si>
    <t>Michael and Mary Tatnell</t>
  </si>
  <si>
    <t>CG309754977</t>
  </si>
  <si>
    <t xml:space="preserve">(Declined: 18/09/2017 10:33:40 AM)
Decline due to occupation and Property Damage/Business Interruption sum insured
Refer due to claims history
Refer due to claims history
Refer due to claims history
</t>
  </si>
  <si>
    <t>HOWESP</t>
  </si>
  <si>
    <t>Peter &amp; Heather Howes</t>
  </si>
  <si>
    <t>CG313664274</t>
  </si>
  <si>
    <t>SBPQTE11962571</t>
  </si>
  <si>
    <t xml:space="preserve">(Declined: 25/09/2017 11:10:42 AM)
Declined Public and Products Liability cover section due to Occupation
</t>
  </si>
  <si>
    <t>RIBICV</t>
  </si>
  <si>
    <t>Ribic Vision Pty Ltd</t>
  </si>
  <si>
    <t>CG313665702</t>
  </si>
  <si>
    <t xml:space="preserve">(Declined: 26/09/2017 11:26:48 AM)
Declined Public and Products Liability cover section due to Occupation
</t>
  </si>
  <si>
    <t>CG313668817</t>
  </si>
  <si>
    <t xml:space="preserve">(Declined: 28/09/2017 3:57:48 PM)
Declined Public and Products Liability cover section due to Occupation
</t>
  </si>
  <si>
    <t>BARNT</t>
  </si>
  <si>
    <t>Tim Barns</t>
  </si>
  <si>
    <t>CG305631656</t>
  </si>
  <si>
    <t xml:space="preserve">(Declined: 1/09/2017 12:01:50 PM)
Declined due to minimum underwriting criteria not being met
Declined Public and Products Liability cover section due to Occupation
</t>
  </si>
  <si>
    <t>Always</t>
  </si>
  <si>
    <t>Samuel &amp; Lauren Marino</t>
  </si>
  <si>
    <t>CG305634978</t>
  </si>
  <si>
    <t>SBPQTE11952324</t>
  </si>
  <si>
    <t xml:space="preserve">(Declined: 6/09/2017 10:31:03 AM)
Declined due to Theft section taken without Property Damage section
Declined Public and Products Liability cover section due to Occupation
</t>
  </si>
  <si>
    <t>NICH COLL</t>
  </si>
  <si>
    <t>Nicholas Collins</t>
  </si>
  <si>
    <t>CG305634987</t>
  </si>
  <si>
    <t xml:space="preserve">(Declined: 6/09/2017 10:33:31 AM)
Declined Public and Products Liability cover section due to Occupation
</t>
  </si>
  <si>
    <t>CG305968142</t>
  </si>
  <si>
    <t xml:space="preserve">(Declined: 8/09/2017 4:49:27 PM)
Declined due to inadequate fire protection for the occupation and Property Damage/Business Interruption sum insured (fire extinguishers &amp; fire blankets required)
</t>
  </si>
  <si>
    <t>THAI AYUT</t>
  </si>
  <si>
    <t>Centreland Tour &amp; Travel P/L and P&amp;P Dechphant F/T</t>
  </si>
  <si>
    <t>CG305968327</t>
  </si>
  <si>
    <t>(Declined: 9/09/2017 10:31:51 AM)
He Heleena,
Thank you for your referral.
Since this policy have been taken over via a letter of appointment we are unable to accept any transaction from your broke</t>
  </si>
  <si>
    <t>BURN MIK</t>
  </si>
  <si>
    <t>Burnett Family Trust</t>
  </si>
  <si>
    <t>CG309755493</t>
  </si>
  <si>
    <t>(Declined: 18/09/2017 2:48:36 PM)
Declined due to location
Declined Public and Products Liability cover section due to No to ‘Does the business hold a current professional indemnity policy with a sum</t>
  </si>
  <si>
    <t>JONE MERV</t>
  </si>
  <si>
    <t>Mervyn Jones</t>
  </si>
  <si>
    <t>CG313901753</t>
  </si>
  <si>
    <t>SBPQTE11961138</t>
  </si>
  <si>
    <t xml:space="preserve">(Declined: 21/09/2017 11:44:02 AM)
Hi there, we are unable to accept the printable note attached to: U2/ Shop 1 270 Pacif Crows Nest 2065. Any coverage for temporary and new premises is as per the </t>
  </si>
  <si>
    <t>BRID LUV</t>
  </si>
  <si>
    <t>Luv Bridal Pty Ltd</t>
  </si>
  <si>
    <t>CG313661835</t>
  </si>
  <si>
    <t>(Declined: 21/09/2017 12:02:04 PM)
Declined Public and Products Liability cover section due to Yes to 'Has or does the business manufacture any products (including any alteration, assembly, repacking</t>
  </si>
  <si>
    <t>INDI PTY</t>
  </si>
  <si>
    <t>Indica Industries Pty Ltd</t>
  </si>
  <si>
    <t>CG313662050</t>
  </si>
  <si>
    <t>(Declined: 21/09/2017 1:56:43 PM)
Declined due to inadequate security for the risk and Theft sum insured
Decline due to occupation and Property Damage/Business Interruption sum insured
Refer due to G</t>
  </si>
  <si>
    <t>SHOP DOCK</t>
  </si>
  <si>
    <t>Shop A Docket Pty Ltd</t>
  </si>
  <si>
    <t>CG313662654</t>
  </si>
  <si>
    <t>(Declined: 22/09/2017 8:52:51 AM)
Declined Public and Products Liability cover section due to the amount of manufacturing for the occupation selected. Please select an appropriate manufacturing occup</t>
  </si>
  <si>
    <t>BLU SKY</t>
  </si>
  <si>
    <t>Blue Sky Coffee</t>
  </si>
  <si>
    <t>CG313664194</t>
  </si>
  <si>
    <t>(Declined: 25/09/2017 10:38:57 AM)
Declined Theft cover section due to Occupation
Declined Theft cover section due to Occupation
Declined Business Interruption cover section due to Occupation
Decline</t>
  </si>
  <si>
    <t>VIKIND</t>
  </si>
  <si>
    <t>Vikind Traders Pty Ltd</t>
  </si>
  <si>
    <t>CG313667936</t>
  </si>
  <si>
    <t>(Declined: 28/09/2017 8:21:33 AM)
Hi Maricar,
Thank you for referral.
Confirm ok to proceed.
We have applied 5% discount on the premium.
The total premium is $7745.66 inclusive.
Kind Regards,
Muy C</t>
  </si>
  <si>
    <t>JIM PETR</t>
  </si>
  <si>
    <t>Jim Petroccitto</t>
  </si>
  <si>
    <t>CG317161454</t>
  </si>
  <si>
    <t xml:space="preserve">(Declined: 29/09/2017 10:34:36 AM)
Declined as Flood cover is not available
</t>
  </si>
  <si>
    <t>GLEN MCCU</t>
  </si>
  <si>
    <t>Glenn McCulloch Photography</t>
  </si>
  <si>
    <t>CG317151495</t>
  </si>
  <si>
    <t xml:space="preserve">(Declined: 29/09/2017 10:44:38 AM)
Declined due to location
</t>
  </si>
  <si>
    <t>MYRI DESIG</t>
  </si>
  <si>
    <t>Tapitor Pty Ltd</t>
  </si>
  <si>
    <t>CG317161552</t>
  </si>
  <si>
    <t xml:space="preserve">(Declined: 29/09/2017 11:59:42 AM)
Declined due to construction, occupation and Property Damage/Business Interruption sum insured
</t>
  </si>
  <si>
    <t>OCON SUZA</t>
  </si>
  <si>
    <t>Suzanne O'Connell Gallery</t>
  </si>
  <si>
    <t>CG317161898</t>
  </si>
  <si>
    <t xml:space="preserve">(Declined: 29/09/2017 4:53:01 PM)
Declined due to minimum underwriting criteria not being met
Refer due to Theft Specified Item Category
Refer due to Theft Specified Item Category
</t>
  </si>
  <si>
    <t>N16TH LEVE</t>
  </si>
  <si>
    <t>16th Level Group</t>
  </si>
  <si>
    <t>CG305636350</t>
  </si>
  <si>
    <t>(Declined: 7/09/2017 11:54:35 AM)
Declined due to minimum underwriting criteria not being met
Declined Public and Products Liability cover section due to No to 'Does the business possess HACCP Austra</t>
  </si>
  <si>
    <t>GRAPIVIT</t>
  </si>
  <si>
    <t>GrapiVit Pty Ltd</t>
  </si>
  <si>
    <t>CG305637362</t>
  </si>
  <si>
    <t>(Declined: 8/09/2017 11:34:30 AM)
Declined Public and Products Liability cover section due to Occupation
Refer Property Damage cover section due to Yes to 'Does your business involve plastics &amp;/or fi</t>
  </si>
  <si>
    <t>CHRO</t>
  </si>
  <si>
    <t>A Khamu and R Khamu</t>
  </si>
  <si>
    <t>CG309756170</t>
  </si>
  <si>
    <t>(Declined: 19/09/2017 10:37:58 AM)
Declined Public and Products Liability cover section due to Yes to 'Does the business do any of the following: installation, repair, servicing, maintenance or clean</t>
  </si>
  <si>
    <t>subzero</t>
  </si>
  <si>
    <t xml:space="preserve">Subzero Air Conditioning Aust Pty Ltd </t>
  </si>
  <si>
    <t>CG313901579</t>
  </si>
  <si>
    <t>SBPQTE11961078</t>
  </si>
  <si>
    <t xml:space="preserve">(Declined: 21/09/2017 10:20:13 AM)
Declined due to inadequate fire protection for the risk and Property Damage/Business Interruption sum insured
</t>
  </si>
  <si>
    <t>OUTH G</t>
  </si>
  <si>
    <t>G &amp; M Outhwaite</t>
  </si>
  <si>
    <t>CG313668465</t>
  </si>
  <si>
    <t xml:space="preserve">(Declined: 28/09/2017 12:41:59 PM)
Declined Public and Products Liability cover section due to Occupation
</t>
  </si>
  <si>
    <t>BOWL S</t>
  </si>
  <si>
    <t>HEATECH SERVICES PTY LTD</t>
  </si>
  <si>
    <t>CG305633329</t>
  </si>
  <si>
    <t xml:space="preserve">(Declined: 4/09/2017 4:42:14 PM)
Declined due to location
</t>
  </si>
  <si>
    <t>BENLI HO</t>
  </si>
  <si>
    <t>Benlin Homes</t>
  </si>
  <si>
    <t>CG305970594</t>
  </si>
  <si>
    <t>(Declined: 12/09/2017 3:36:21 PM)
Declined due to inadequate fire protection for the risk and Property Damage/Business Interruption sum insured (fire extinguishers required)
Refer due to claims histo</t>
  </si>
  <si>
    <t>CAMBU</t>
  </si>
  <si>
    <t>Cambuild</t>
  </si>
  <si>
    <t>CG309752876</t>
  </si>
  <si>
    <t>SBPQTE11957046</t>
  </si>
  <si>
    <t xml:space="preserve">(Declined: 14/09/2017 1:14:51 PM)
Declined due to the quantity of flammable goods stored
Declined Theft cover section due to Occupation
Declined Property Damage cover section due to Occupation
</t>
  </si>
  <si>
    <t>AUSTR CIVI</t>
  </si>
  <si>
    <t>Australian Civil Haulage Pty Ltd</t>
  </si>
  <si>
    <t>CG309752933</t>
  </si>
  <si>
    <t xml:space="preserve">(Declined: 14/09/2017 1:38:15 PM)
Declined due to the quantity of flammable goods stored
Declined Theft cover section due to Occupation
Declined Property Damage cover section due to Occupation
</t>
  </si>
  <si>
    <t>CG313661802</t>
  </si>
  <si>
    <t>(Declined: 21/09/2017 11:49:34 AM)
Hi there, Calibre is unable to offer a quote for a vacant building. Regards, Justin</t>
  </si>
  <si>
    <t>BRASCOTT P</t>
  </si>
  <si>
    <t>Brascott Pty Ltd ATF Brascott Superannuation Fund</t>
  </si>
  <si>
    <t>CG313662038</t>
  </si>
  <si>
    <t xml:space="preserve">(Declined: 21/09/2017 1:47:34 PM)
Declined due to inadequate fire protection for the risk and Property Damage/Business Interruption sum insured (fire extinguishers required)
</t>
  </si>
  <si>
    <t>LOMMA HOME</t>
  </si>
  <si>
    <t>Emmerton Pty Ltd T/as Lomma Homes</t>
  </si>
  <si>
    <t>CG305965095</t>
  </si>
  <si>
    <t>(Declined: 6/09/2017 10:27:20 AM)
Declined Money cover section due to Occupation
Declined Theft cover section due to Occupation
Declined Tax Audit cover section due to Occupation
Declined Glass cover</t>
  </si>
  <si>
    <t>HBDISABILI</t>
  </si>
  <si>
    <t>Hervey Bay Disability Assistance Inc</t>
  </si>
  <si>
    <t>CG305965263</t>
  </si>
  <si>
    <t>SBPQTE11952468</t>
  </si>
  <si>
    <t xml:space="preserve">(Declined: 6/09/2017 12:08:51 PM)
Declined due to inadequate security for the risk and Theft sum insured
</t>
  </si>
  <si>
    <t>MBCRUISING</t>
  </si>
  <si>
    <t>Edyta Brummell</t>
  </si>
  <si>
    <t>CG305966214</t>
  </si>
  <si>
    <t xml:space="preserve">(Declined: 7/09/2017 10:04:24 AM)
Declined Public and Products Liability cover section due to Occupation
Declined General Property cover section due to Occupation
</t>
  </si>
  <si>
    <t>HASSG&amp;S</t>
  </si>
  <si>
    <t>CG305967594</t>
  </si>
  <si>
    <t>SBPQTE11954237</t>
  </si>
  <si>
    <t xml:space="preserve">(Declined: 8/09/2017 12:34:32 PM)
Declined as Flood cover is not available
</t>
  </si>
  <si>
    <t>ROBINSCAFE</t>
  </si>
  <si>
    <t>Allison Murphy</t>
  </si>
  <si>
    <t>CG305967740</t>
  </si>
  <si>
    <t xml:space="preserve">(Declined: 8/09/2017 1:58:40 PM)
Declined due to minimum underwriting criteria not being met
Declined Public and Products Liability cover section due to Occupation
</t>
  </si>
  <si>
    <t>WARDNB</t>
  </si>
  <si>
    <t>Nathan Brett Ward</t>
  </si>
  <si>
    <t>CG305638243</t>
  </si>
  <si>
    <t>(Declined: 11/09/2017 8:07:55 AM)
Declined due to location
Declined Public and Products Liability cover section due to Occupation
Declined Business Interruption cover section due to Occupation
Declin</t>
  </si>
  <si>
    <t>ACELAUND</t>
  </si>
  <si>
    <t>David Robert &amp; Aidan Lindsay DAY</t>
  </si>
  <si>
    <t>CG305638488</t>
  </si>
  <si>
    <t>(Declined: 11/09/2017 10:54:21 AM)
Declined due to minimum underwriting criteria not being met
Declined due to General Property section taken without either Property Damage section or Liability secti</t>
  </si>
  <si>
    <t>PIERCYS</t>
  </si>
  <si>
    <t>S PIERCY</t>
  </si>
  <si>
    <t>CG305641254</t>
  </si>
  <si>
    <t>SBPQTE11956190</t>
  </si>
  <si>
    <t xml:space="preserve">(Declined: 13/09/2017 1:16:38 PM)
Declined due to Glass section taken without Property Damage section
</t>
  </si>
  <si>
    <t>BUNDY</t>
  </si>
  <si>
    <t>SHARON SMITH</t>
  </si>
  <si>
    <t>CG305641268</t>
  </si>
  <si>
    <t xml:space="preserve">(Declined: 13/09/2017 1:19:59 PM)
Declined due to inadequate fire protection for the occupation and Property Damage/Business Interruption sum insured (fire extinguishers &amp; fire blankets required)
</t>
  </si>
  <si>
    <t>CG309921528</t>
  </si>
  <si>
    <t xml:space="preserve">(Declined: 13/09/2017 3:22:47 PM)
Declined Money cover section due to Occupation
Declined Public and Products Liability cover section due to Occupation
Declined Theft cover section due to Occupation
</t>
  </si>
  <si>
    <t>HBRURALSUP</t>
  </si>
  <si>
    <t>S R &amp; W C MAMMINO</t>
  </si>
  <si>
    <t>CG309922845</t>
  </si>
  <si>
    <t>(Declined: 14/09/2017 3:28:30 PM)
Declined Property Damage cover section due to tenant Occupation
Declined Business Interruption cover section due to tenant Occupation
Declined Tax Audit cover sectio</t>
  </si>
  <si>
    <t>MARKELEE</t>
  </si>
  <si>
    <t>Markelee Pty Ltd</t>
  </si>
  <si>
    <t>CG309753285</t>
  </si>
  <si>
    <t>(Declined: 14/09/2017 4:09:18 PM)
Declined Theft cover section due to Occupation
Declined Business Interruption cover section due to Occupation
Declined Glass cover section due to Occupation
Declined</t>
  </si>
  <si>
    <t>SAULK&amp;A</t>
  </si>
  <si>
    <t>K &amp; A Saul</t>
  </si>
  <si>
    <t>CG309753974</t>
  </si>
  <si>
    <t xml:space="preserve">(Declined: 15/09/2017 11:34:04 AM)
Declined Public and Products Liability cover section due to Occupation
</t>
  </si>
  <si>
    <t>COSGROVEP</t>
  </si>
  <si>
    <t>P Cosgrove</t>
  </si>
  <si>
    <t>CG309754018</t>
  </si>
  <si>
    <t xml:space="preserve">(Declined: 15/09/2017 11:52:51 AM)
Declined Public and Products Liability cover section due to Occupation
Declined Property Damage cover section due to Occupation
</t>
  </si>
  <si>
    <t>JOHNSBENNE</t>
  </si>
  <si>
    <t>bennett Winn Johns, Patricia Ann Johns, Cyril Jogns &amp; David Johns FTRR&amp;I</t>
  </si>
  <si>
    <t>CG309754509</t>
  </si>
  <si>
    <t>SBPQTE11958105</t>
  </si>
  <si>
    <t>(Declined: 15/09/2017 4:23:20 PM)
Declined Public and Products Liability cover section due to occupation and turnover
Declined Public and Products Liability cover section due to No to ‘Does the busin</t>
  </si>
  <si>
    <t>ENGINEERSP</t>
  </si>
  <si>
    <t>Engineers Plus Pty Ltd &amp; Others FTRR&amp;I</t>
  </si>
  <si>
    <t>CG309754515</t>
  </si>
  <si>
    <t>SBPQTE11958106</t>
  </si>
  <si>
    <t xml:space="preserve">(Declined: 15/09/2017 4:24:31 PM)
Declined Public and Products Liability cover section due to occupation and turnover
</t>
  </si>
  <si>
    <t>CG309927652</t>
  </si>
  <si>
    <t>SBPQTE11960706</t>
  </si>
  <si>
    <t xml:space="preserve">(Declined: 20/09/2017 2:54:47 PM)
Declined due to no town water, age of building, occupation and Property Damage/Business Interruption sum insured
</t>
  </si>
  <si>
    <t>CARWASHI</t>
  </si>
  <si>
    <t>CAR WASH INVESTMENTS PTY LTD</t>
  </si>
  <si>
    <t>CG309758053</t>
  </si>
  <si>
    <t>SBPQTE11960843</t>
  </si>
  <si>
    <t xml:space="preserve">(Declined: 20/09/2017 4:33:01 PM)
Declined Public and Products Liability cover section due to occupation
</t>
  </si>
  <si>
    <t>MIDDLERIDG</t>
  </si>
  <si>
    <t>M &amp; M McCaul</t>
  </si>
  <si>
    <t>CG313663340</t>
  </si>
  <si>
    <t xml:space="preserve">(Declined: 22/09/2017 3:42:41 PM)
Declined Public and Products Liability cover section due to Occupation
</t>
  </si>
  <si>
    <t>G&amp;JCOURSES</t>
  </si>
  <si>
    <t>G A &amp; J B McLeod</t>
  </si>
  <si>
    <t>CG313903243</t>
  </si>
  <si>
    <t xml:space="preserve">(Declined: 22/09/2017 5:13:59 PM)
Declined Machinery Breakdown cover section due to Occupation
Declined Theft cover section due to Occupation
Declined Property Damage cover section due to Occupation
</t>
  </si>
  <si>
    <t>MASONIC</t>
  </si>
  <si>
    <t>Masonic Centre Lodge</t>
  </si>
  <si>
    <t>CG313904038</t>
  </si>
  <si>
    <t xml:space="preserve">(Declined: 25/09/2017 11:49:55 AM)
Declined Public and Products Liability cover section due to Occupation
</t>
  </si>
  <si>
    <t>MEARNSP&amp;M</t>
  </si>
  <si>
    <t>Peter and Michelle Mearns</t>
  </si>
  <si>
    <t>CG313904056</t>
  </si>
  <si>
    <t xml:space="preserve">(Declined: 25/09/2017 11:55:47 AM)
Declined Public and Products Liability cover section due to Occupation
</t>
  </si>
  <si>
    <t>CG313904930</t>
  </si>
  <si>
    <t xml:space="preserve">(Declined: 26/09/2017 9:07:46 AM)
Declined Theft cover section due to Occupation
Declined Property Damage cover section due to Occupation
</t>
  </si>
  <si>
    <t>TOOGOOMFIS</t>
  </si>
  <si>
    <t>Toogoom Fishing Club Incorporated</t>
  </si>
  <si>
    <t>CG313906442</t>
  </si>
  <si>
    <t xml:space="preserve">(Declined: 27/09/2017 9:42:51 AM)
Declined as Flood cover is not available
</t>
  </si>
  <si>
    <t>DCWAGENCIE</t>
  </si>
  <si>
    <t>D.C.W. Agencies</t>
  </si>
  <si>
    <t>CG313667034</t>
  </si>
  <si>
    <t>(Declined: 27/09/2017 11:42:32 AM)
Declined Property Damage cover section due to No to 'Does the manager of the business have 5 or more years experience in the industry as a restaurant/cafe manager?'</t>
  </si>
  <si>
    <t>ORIENTALPA</t>
  </si>
  <si>
    <t>GN Bong &amp; K L Tan</t>
  </si>
  <si>
    <t>CG313907181</t>
  </si>
  <si>
    <t xml:space="preserve">(Declined: 27/09/2017 3:16:44 PM)
Declined Public and Products Liability cover section due to Occupation
</t>
  </si>
  <si>
    <t>FCSAFETY</t>
  </si>
  <si>
    <t>R L M Thomas</t>
  </si>
  <si>
    <t>CG313667707</t>
  </si>
  <si>
    <t xml:space="preserve">(Declined: 27/09/2017 4:34:02 PM)
Declined due to postcode, age of building, occupation and Property Damage/Business Interruption sum insured
</t>
  </si>
  <si>
    <t>JENLESLEY</t>
  </si>
  <si>
    <t>Jenlesley Pty Ltd</t>
  </si>
  <si>
    <t>CG317161458</t>
  </si>
  <si>
    <t>(Declined: 29/09/2017 10:36:04 AM)
Declined Property Damage cover section due to tenant Occupation
Declined Business Interruption cover section due to tenant Occupation
Declined Tax Audit cover secti</t>
  </si>
  <si>
    <t>HOLTL&amp;P</t>
  </si>
  <si>
    <t>L &amp; P Holt</t>
  </si>
  <si>
    <t>CG305961594</t>
  </si>
  <si>
    <t xml:space="preserve">(Declined: 1/09/2017 11:35:37 AM)
Declined due to location
</t>
  </si>
  <si>
    <t>QUOTE S</t>
  </si>
  <si>
    <t>Susan QUOTES</t>
  </si>
  <si>
    <t>CG305632857</t>
  </si>
  <si>
    <t xml:space="preserve">(Declined: 4/09/2017 12:15:04 PM)
Declined Public and Products Liability cover section due to No to ‘Does the business hold a current professional indemnity policy with a sum insured of at least $2M </t>
  </si>
  <si>
    <t>Quotes J</t>
  </si>
  <si>
    <t>Jenny Quotes</t>
  </si>
  <si>
    <t>CG305969143</t>
  </si>
  <si>
    <t>SBPQTE11955191</t>
  </si>
  <si>
    <t xml:space="preserve">(Declined: 11/09/2017 2:55:51 PM)
Declined Public and Products Liability cover section due to Occupation
</t>
  </si>
  <si>
    <t>CG305970091</t>
  </si>
  <si>
    <t xml:space="preserve">(Declined: 12/09/2017 12:01:23 PM)
Declined Public and Products Liability cover section due to Occupation
</t>
  </si>
  <si>
    <t>CG305970677</t>
  </si>
  <si>
    <t xml:space="preserve">(Declined: 12/09/2017 4:13:01 PM)
Declined due to inadequate fire protection for the risk and Property Damage/Business Interruption sum insured (fire extinguishers required)
</t>
  </si>
  <si>
    <t>MURGANA F</t>
  </si>
  <si>
    <t>Frank Murgana</t>
  </si>
  <si>
    <t>CG309752404</t>
  </si>
  <si>
    <t xml:space="preserve">(Declined: 14/09/2017 9:21:19 AM)
Declined due to minimum underwriting criteria not being met
Refer Public and Products Liability cover section due to Occupation
</t>
  </si>
  <si>
    <t>CG309753685</t>
  </si>
  <si>
    <t>SBPQTE11957551</t>
  </si>
  <si>
    <t xml:space="preserve">(Declined: 15/09/2017 9:16:20 AM)
Declined due to Glass section taken without Property Damage section
</t>
  </si>
  <si>
    <t>CG309923457</t>
  </si>
  <si>
    <t xml:space="preserve">(Declined: 15/09/2017 10:17:00 AM)
Declined due to Glass section taken without Property Damage section
</t>
  </si>
  <si>
    <t>ZHENG H</t>
  </si>
  <si>
    <t>Huawei Zheng</t>
  </si>
  <si>
    <t>CG309753976</t>
  </si>
  <si>
    <t>SBPQTE11957754</t>
  </si>
  <si>
    <t xml:space="preserve">(Declined: 15/09/2017 11:34:14 AM)
Declined Public and Products Liability cover section due to Occupation
Declined Public and Products Liability cover section due to occupation
</t>
  </si>
  <si>
    <t>JENNY</t>
  </si>
  <si>
    <t>CG309923701</t>
  </si>
  <si>
    <t>SBPQTE11957800</t>
  </si>
  <si>
    <t xml:space="preserve">(Declined: 15/09/2017 12:06:11 PM)
Declined due to Theft section taken without Property Damage section
Declined due to Employee Dishonesty section taken without Property Damage section
</t>
  </si>
  <si>
    <t>CG309754060</t>
  </si>
  <si>
    <t>SBPQTE11957806</t>
  </si>
  <si>
    <t xml:space="preserve">(Declined: 15/09/2017 12:09:49 PM)
Declined Public and Products Liability cover section due to Occupation
Declined Public and Products Liability cover section due to occupation
</t>
  </si>
  <si>
    <t>CG309923714</t>
  </si>
  <si>
    <t xml:space="preserve">(Declined: 15/09/2017 12:13:04 PM)
Declined due to Money section taken without Property Damage section
Declined due to Employee Dishonesty section taken without Property Damage section
</t>
  </si>
  <si>
    <t>CG309923838</t>
  </si>
  <si>
    <t xml:space="preserve">(Declined: 15/09/2017 1:16:20 PM)
Declined Public and Products Liability cover section due to Occupation
Declined Public and Products Liability cover section due to occupation
</t>
  </si>
  <si>
    <t>CG309924769</t>
  </si>
  <si>
    <t xml:space="preserve">(Declined: 18/09/2017 11:18:49 AM)
Declined due to back dating of inception date beyond limits
Refer Public and Products Liability cover section due to Occupation
</t>
  </si>
  <si>
    <t>CG309926159</t>
  </si>
  <si>
    <t xml:space="preserve">(Declined: 19/09/2017 12:58:12 PM)
Declined Public and Products Liability cover section due to Occupation
</t>
  </si>
  <si>
    <t>XU HEL</t>
  </si>
  <si>
    <t>Helen Xu</t>
  </si>
  <si>
    <t>CG309926161</t>
  </si>
  <si>
    <t xml:space="preserve">(Declined: 19/09/2017 1:00:00 PM)
Declined Public and Products Liability cover section due to Occupation
Declined Theft cover section due to Occupation
Declined Glass cover section due to Occupation
</t>
  </si>
  <si>
    <t>CG313665409</t>
  </si>
  <si>
    <t>(Declined: 26/09/2017 9:46:55 AM)
Hello,
Thank you for the opportunity to quote. Unfortunately we are unable to backdate new business. Please alter the start date to 25/09/2017 at the earliest.
C</t>
  </si>
  <si>
    <t>CG313906831</t>
  </si>
  <si>
    <t xml:space="preserve">(Declined: 27/09/2017 12:37:38 PM)
Declined Public and Products Liability cover section due to Occupation
</t>
  </si>
  <si>
    <t>giuseppe quotes</t>
  </si>
  <si>
    <t>Giuseppe Quotes</t>
  </si>
  <si>
    <t>CG313906921</t>
  </si>
  <si>
    <t xml:space="preserve">(Declined: 27/09/2017 1:25:39 PM)
Declined Public and Products Liability cover section due to Occupation
</t>
  </si>
  <si>
    <t>CG313906931</t>
  </si>
  <si>
    <t xml:space="preserve">(Declined: 27/09/2017 1:33:23 PM)
Declined Public and Products Liability cover section due to Occupation
</t>
  </si>
  <si>
    <t>CG313668454</t>
  </si>
  <si>
    <t xml:space="preserve">(Declined: 28/09/2017 12:33:04 PM)
Hi Jenny,
Thank you for your referral.
Unfortunately we are unable to exist with this quote due to the insured business activities.
I hope we could better assist </t>
  </si>
  <si>
    <t>CG313908278</t>
  </si>
  <si>
    <t xml:space="preserve">(Declined: 28/09/2017 2:39:26 PM)
Declined Public and Products Liability cover section due to Occupation
</t>
  </si>
  <si>
    <t>CG313668683</t>
  </si>
  <si>
    <t xml:space="preserve">(Declined: 28/09/2017 2:54:56 PM)
Declined Public and Products Liability cover section due to Occupation
</t>
  </si>
  <si>
    <t>CG305964222</t>
  </si>
  <si>
    <t xml:space="preserve">(Declined: 5/09/2017 12:59:23 PM)
Declined due to minimum underwriting criteria not being met
Declined due to Tax Audit section taken without either Property Damage section or Liability section
</t>
  </si>
  <si>
    <t>SHANGRILA</t>
  </si>
  <si>
    <t>Shangri-La Construction Pty Ltd</t>
  </si>
  <si>
    <t>CG305638407</t>
  </si>
  <si>
    <t xml:space="preserve">(Declined: 11/09/2017 10:19:40 AM)
Declined due to inadequate fire protection for the risk and Property Damage/Business Interruption sum insured (fire extinguishers required)
</t>
  </si>
  <si>
    <t>CAWLEY</t>
  </si>
  <si>
    <t>Cawley Investments Partnership</t>
  </si>
  <si>
    <t>CG313665933</t>
  </si>
  <si>
    <t xml:space="preserve">(Declined: 26/09/2017 1:04:45 PM)
Declined due to back dating of inception date beyond limits
</t>
  </si>
  <si>
    <t>VCON</t>
  </si>
  <si>
    <t>VCON Pty Ltd / Element Five Pty Ltd</t>
  </si>
  <si>
    <t>CG313905477</t>
  </si>
  <si>
    <t xml:space="preserve">(Declined: 26/09/2017 1:08:50 PM)
Declined due to minimum underwriting criteria not being met
Refer due to the period of insurance
</t>
  </si>
  <si>
    <t>CG313668594</t>
  </si>
  <si>
    <t>(Declined: 28/09/2017 1:52:13 PM)
Declined Property Damage cover section due to tenant Occupation
Declined Glass cover section due to tenant Occupation
Declined Public and Products Liability cover se</t>
  </si>
  <si>
    <t>CG313668614</t>
  </si>
  <si>
    <t>(Declined: 28/09/2017 2:08:35 PM)
Declined Property Damage cover section due to tenant Occupation
Declined Glass cover section due to tenant Occupation
Declined Public and Products Liability cover se</t>
  </si>
  <si>
    <t>CG305961738</t>
  </si>
  <si>
    <t>(Declined: 1/09/2017 1:06:10 PM)
Declined Property Damage cover section due to No or Unknown to 'Does the wok cooking equipment have a flame failure automatic cut off module and exhaust extraction sy</t>
  </si>
  <si>
    <t>CHOW</t>
  </si>
  <si>
    <t>ENRICO CONSTANTINOS CHOW</t>
  </si>
  <si>
    <t>CG305961758</t>
  </si>
  <si>
    <t>SBPQTE11950179</t>
  </si>
  <si>
    <t xml:space="preserve">(Declined: 1/09/2017 1:26:09 PM)
Declined as Flood cover is not available
Declined due to inadequate fire protection for the risk and Property Damage/Business Interruption sum insured
</t>
  </si>
  <si>
    <t>TRANQUILIT</t>
  </si>
  <si>
    <t>Tranquility (Australia) Pty Ltd</t>
  </si>
  <si>
    <t>CG305631834</t>
  </si>
  <si>
    <t xml:space="preserve">(Declined: 1/09/2017 1:56:05 PM)
Declined as Flood cover is not available
Declined due to inadequate fire protection for the risk and Property Damage/Business Interruption sum insured
</t>
  </si>
  <si>
    <t>CG305961845</t>
  </si>
  <si>
    <t xml:space="preserve">(Declined: 1/09/2017 2:21:16 PM)
Declined as Flood cover is not available
Declined due to inadequate fire protection for the risk and Property Damage/Business Interruption sum insured
</t>
  </si>
  <si>
    <t>CG305631873</t>
  </si>
  <si>
    <t xml:space="preserve">(Declined: 1/09/2017 2:23:51 PM)
Declined due to inadequate fire protection for the risk and Property Damage/Business Interruption sum insured
</t>
  </si>
  <si>
    <t>LAKEJ</t>
  </si>
  <si>
    <t>Mr J &amp; Mrs N Lake</t>
  </si>
  <si>
    <t>CG305631900</t>
  </si>
  <si>
    <t xml:space="preserve">(Declined: 1/09/2017 2:44:09 PM)
Declined Public and Products Liability cover section due to Occupation
</t>
  </si>
  <si>
    <t>GAVINQUOTE</t>
  </si>
  <si>
    <t>Gavin Quotes</t>
  </si>
  <si>
    <t>CG305632017</t>
  </si>
  <si>
    <t xml:space="preserve">(Declined: 1/09/2017 3:46:11 PM)
Declined due to inadequate fire protection for the risk and Property Damage/Business Interruption sum insured (fire extinguishers required)
</t>
  </si>
  <si>
    <t>HOE</t>
  </si>
  <si>
    <t>WAH LIANG HOE &amp; MUI HIANG HOE</t>
  </si>
  <si>
    <t>CG305633120</t>
  </si>
  <si>
    <t xml:space="preserve">(Declined: 4/09/2017 2:43:35 PM)
Declined Public and Products Liability cover section due to Occupation
</t>
  </si>
  <si>
    <t>SOUTHWEST</t>
  </si>
  <si>
    <t>Southwest Event Hire</t>
  </si>
  <si>
    <t>CG305633151</t>
  </si>
  <si>
    <t>SBPQTE11951112</t>
  </si>
  <si>
    <t>(Declined: 4/09/2017 3:04:45 PM)
Declined Public and Products Liability cover section due to Occupation
Declined Theft cover section due to Occupation
Declined Business Interruption cover section due</t>
  </si>
  <si>
    <t>CG305963159</t>
  </si>
  <si>
    <t>(Declined: 4/09/2017 3:22:11 PM)
Declined Public and Products Liability cover section due to Occupation
Declined Theft cover section due to Occupation
Declined Business Interruption cover section due</t>
  </si>
  <si>
    <t>CG305633313</t>
  </si>
  <si>
    <t>(Declined: 4/09/2017 4:33:08 PM)
Declined Public and Products Liability cover section due to Occupation
Declined Business Interruption cover section due to Occupation
Declined Glass cover section due</t>
  </si>
  <si>
    <t>HONEYWELL</t>
  </si>
  <si>
    <t>Roberto A &amp; Teresa D L A Galan</t>
  </si>
  <si>
    <t>CG305964213</t>
  </si>
  <si>
    <t>(Declined: 5/09/2017 12:51:03 PM)
Declined due to minimum underwriting criteria not being met
Declined as Flood cover is not available
Declined due to inadequate fire protection for the risk and Prop</t>
  </si>
  <si>
    <t>MEGARA CON</t>
  </si>
  <si>
    <t>Megara Constructions Pty Ltd</t>
  </si>
  <si>
    <t>CG305964270</t>
  </si>
  <si>
    <t>(Declined: 5/09/2017 1:30:14 PM)
Declined due to EPS% and Property Damage/Business Interruption sum insured
Declined Property Damage cover section due to No or Auto suppression to 'Do all Deep Fryers</t>
  </si>
  <si>
    <t>SHANGHAI T</t>
  </si>
  <si>
    <t>Broadbase Pty Ltd</t>
  </si>
  <si>
    <t>CG305964331</t>
  </si>
  <si>
    <t>SBPQTE11951852</t>
  </si>
  <si>
    <t xml:space="preserve">(Declined: 5/09/2017 2:26:21 PM)
Declined Property Damage cover section due to tenant Occupation
Declined Public and Products Liability cover section due to tenant Occupation
</t>
  </si>
  <si>
    <t>KYONDRE</t>
  </si>
  <si>
    <t>Kyondre Pty Ltd</t>
  </si>
  <si>
    <t>CG305634430</t>
  </si>
  <si>
    <t>SBPQTE11951950</t>
  </si>
  <si>
    <t>(Declined: 5/09/2017 3:20:25 PM)
Declined due to Extra costs of reinstatement sum insured
Decline due to occupation and Property Damage/Business Interruption sum insured
Refer Property Damage cover s</t>
  </si>
  <si>
    <t>HARRISON N</t>
  </si>
  <si>
    <t>Harrison Nominees Pty Ltd</t>
  </si>
  <si>
    <t>CG305634579</t>
  </si>
  <si>
    <t>(Declined: 5/09/2017 4:25:12 PM)
Declined Theft cover section due to tenant Occupation
Declined Property Damage cover section due to tenant Occupation
Declined Business Interruption cover section due</t>
  </si>
  <si>
    <t>CG305634644</t>
  </si>
  <si>
    <t xml:space="preserve">(Declined: 5/09/2017 5:06:35 PM)
Declined Public and Products Liability cover section due to Occupation
</t>
  </si>
  <si>
    <t>DIMARIO</t>
  </si>
  <si>
    <t>FRONTINO ENGINEERING PTY LTD</t>
  </si>
  <si>
    <t>CG305634659</t>
  </si>
  <si>
    <t>SBPQTE11952132</t>
  </si>
  <si>
    <t>(Declined: 5/09/2017 5:26:22 PM)
Declined Property Damage cover section due to tenant Occupation
Declined Business Interruption cover section due to tenant Occupation
Declined Glass cover section due</t>
  </si>
  <si>
    <t>gioia</t>
  </si>
  <si>
    <t>Gioia Corporation Pty Ltd</t>
  </si>
  <si>
    <t>CG305634698</t>
  </si>
  <si>
    <t>SBPQTE11952163</t>
  </si>
  <si>
    <t>(Declined: 5/09/2017 6:18:32 PM)
Declined Property Damage cover section due to tenant Occupation
Declined Business Interruption cover section due to tenant Occupation
Declined Public and Products Lia</t>
  </si>
  <si>
    <t>GENOVEC</t>
  </si>
  <si>
    <t>Mr C Genovese</t>
  </si>
  <si>
    <t>CG305634709</t>
  </si>
  <si>
    <t xml:space="preserve">(Declined: 5/09/2017 6:53:23 PM)
Declined due to last rewired date, occupation and Property Damage/Business Interruption sum insured
</t>
  </si>
  <si>
    <t>ROWEG</t>
  </si>
  <si>
    <t>Graham Rowe</t>
  </si>
  <si>
    <t>CG305964880</t>
  </si>
  <si>
    <t xml:space="preserve">(Declined: 5/09/2017 10:08:26 PM)
Declined due to minimum underwriting criteria not being met
Declined Public and Products Liability cover section due to Occupation
</t>
  </si>
  <si>
    <t>CG305965435</t>
  </si>
  <si>
    <t xml:space="preserve">(Declined: 6/09/2017 1:32:24 PM)
Declined as Flood cover is not available
</t>
  </si>
  <si>
    <t>REDOLAG</t>
  </si>
  <si>
    <t>Fede Corporation Pty Ltd</t>
  </si>
  <si>
    <t>CG305635744</t>
  </si>
  <si>
    <t xml:space="preserve">(Declined: 6/09/2017 4:44:04 PM)
Declined due to General Property section taken without either Property Damage section or Liability section
Declined General Property cover section due to Occupation
</t>
  </si>
  <si>
    <t>TOTALCHE</t>
  </si>
  <si>
    <t>Total Chess</t>
  </si>
  <si>
    <t>CG305965865</t>
  </si>
  <si>
    <t>(Declined: 6/09/2017 4:57:12 PM)
Hi Rebecca,
Thank you for your referral.
Unfortunately we are unable to assist with this quote due to tenant business activities.
I hope we could better assist next</t>
  </si>
  <si>
    <t>CG305966053</t>
  </si>
  <si>
    <t>SBPQTE11952969</t>
  </si>
  <si>
    <t xml:space="preserve">(Declined: 7/09/2017 8:34:13 AM)
Declined due to inadequate fire protection for the risk and Property Damage/Business Interruption sum insured
</t>
  </si>
  <si>
    <t>CONBURG</t>
  </si>
  <si>
    <t>Conburg Plumbing &amp; Property Maintenance</t>
  </si>
  <si>
    <t>CG305636341</t>
  </si>
  <si>
    <t>SBPQTE11953213</t>
  </si>
  <si>
    <t xml:space="preserve">(Declined: 7/09/2017 11:50:51 AM)
Declined Public and Products Liability cover section due to Occupation
</t>
  </si>
  <si>
    <t>JCURNOW</t>
  </si>
  <si>
    <t>Quotes</t>
  </si>
  <si>
    <t>CG305636343</t>
  </si>
  <si>
    <t xml:space="preserve">(Declined: 7/09/2017 11:52:00 AM)
Declined Public and Products Liability cover section due to Occupation
</t>
  </si>
  <si>
    <t>CG305636568</t>
  </si>
  <si>
    <t>SBPQTE11953412</t>
  </si>
  <si>
    <t>(Declined: 7/09/2017 2:00:57 PM)
Declined Public and Products Liability cover section due to Occupation
Refer Property Damage cover section due to storage height and Property Damage/Business Interrup</t>
  </si>
  <si>
    <t>TEAMLIVEST</t>
  </si>
  <si>
    <t>Team Livestock Cartage Pty Ltd &amp; Others</t>
  </si>
  <si>
    <t>CG305636680</t>
  </si>
  <si>
    <t>(Declined: 7/09/2017 2:54:49 PM)
Declined due to inadequate fire protection for the risk and Property Damage/Business Interruption sum insured (fire extinguishers required)
Refer due to 'indemnity va</t>
  </si>
  <si>
    <t>VISIBLE SI</t>
  </si>
  <si>
    <t>Visible Site Power Pty Ltd</t>
  </si>
  <si>
    <t>CG305636801</t>
  </si>
  <si>
    <t xml:space="preserve">(Declined: 7/09/2017 3:49:30 PM)
Declined due to inadequate fire protection for the occupation and Property Damage/Business Interruption sum insured (fire extinguishers &amp; fire blankets required)
</t>
  </si>
  <si>
    <t>PEZZ MEATB</t>
  </si>
  <si>
    <t>The Meatball Bar</t>
  </si>
  <si>
    <t>CG305967736</t>
  </si>
  <si>
    <t xml:space="preserve">(Declined: 8/09/2017 1:57:53 PM)
Declined due to inadequate fire protection for the risk and Property Damage/Business Interruption sum insured
</t>
  </si>
  <si>
    <t>DROPULICH</t>
  </si>
  <si>
    <t>Mr W Dropulich</t>
  </si>
  <si>
    <t>CG305637605</t>
  </si>
  <si>
    <t>(Declined: 8/09/2017 2:02:57 PM)
Declined Public and Products Liability cover section due to No or Unknown to 'Do all plant and machinery operators within the business have a minimum of 2 years exper</t>
  </si>
  <si>
    <t>CONSOL PTY</t>
  </si>
  <si>
    <t>Consolidation Enterprises Pty Ltd</t>
  </si>
  <si>
    <t>CG305638001</t>
  </si>
  <si>
    <t>SBPQTE11954638</t>
  </si>
  <si>
    <t>(Declined: 8/09/2017 6:20:41 PM)
Declined Public and Products Liability cover section due to No to ‘Does the business hold a current professional indemnity policy with a sum insured of at least $2M o</t>
  </si>
  <si>
    <t>TENCO</t>
  </si>
  <si>
    <t>Tenco Engineers Pty Ltd</t>
  </si>
  <si>
    <t>CG305638020</t>
  </si>
  <si>
    <t>(Declined: 8/09/2017 7:05:39 PM)
Declined due to minimum underwriting criteria not being met
Declined due to inadequate fire protection for the risk and Property Damage/Business Interruption sum insu</t>
  </si>
  <si>
    <t>PUREINTE</t>
  </si>
  <si>
    <t>Pure Projects</t>
  </si>
  <si>
    <t>CG305968556</t>
  </si>
  <si>
    <t xml:space="preserve">(Declined: 11/09/2017 9:40:11 AM)
Declined due to inadequate fire protection for the occupation and Property Damage/Business Interruption sum insured (fire extinguishers &amp; fire blankets required)
</t>
  </si>
  <si>
    <t>PEZZ MOP</t>
  </si>
  <si>
    <t>MOP Donuts</t>
  </si>
  <si>
    <t>CG305638359</t>
  </si>
  <si>
    <t xml:space="preserve">(Declined: 11/09/2017 9:45:03 AM)
Declined due to inadequate fire protection for the occupation and Property Damage/Business Interruption sum insured (fire extinguishers &amp; fire blankets required)
</t>
  </si>
  <si>
    <t>CG305969049</t>
  </si>
  <si>
    <t xml:space="preserve">(Declined: 11/09/2017 2:12:26 PM)
Declined due to inadequate fire protection for the risk and Property Damage/Business Interruption sum insured
</t>
  </si>
  <si>
    <t>SEASPORT</t>
  </si>
  <si>
    <t>Spy Design P/L ATFT Younger Family Trust</t>
  </si>
  <si>
    <t>CG305638974</t>
  </si>
  <si>
    <t>SBPQTE11955230</t>
  </si>
  <si>
    <t xml:space="preserve">(Declined: 11/09/2017 3:17:23 PM)
Declined due to inadequate fire protection for the risk and Property Damage/Business Interruption sum insured
</t>
  </si>
  <si>
    <t>CATTLEVET</t>
  </si>
  <si>
    <t>Cattle Veterinary Services</t>
  </si>
  <si>
    <t>CG305970639</t>
  </si>
  <si>
    <t>(Declined: 12/09/2017 3:55:23 PM)
Declined due to inadequate fire protection for the risk and Property Damage/Business Interruption sum insured
Declined Property Damage cover section due to No or Aut</t>
  </si>
  <si>
    <t>PARMELIA F</t>
  </si>
  <si>
    <t>Thi Anh Van Nguyen</t>
  </si>
  <si>
    <t>CG305640468</t>
  </si>
  <si>
    <t xml:space="preserve">(Declined: 12/09/2017 4:57:33 PM)
Declined Public and Products Liability cover section due to Occupation
</t>
  </si>
  <si>
    <t>KENVELL</t>
  </si>
  <si>
    <t>KENVELL PTY LTD</t>
  </si>
  <si>
    <t>CG305970778</t>
  </si>
  <si>
    <t>SBPQTE11955679</t>
  </si>
  <si>
    <t xml:space="preserve">(Declined: 12/09/2017 4:57:55 PM)
Declined Public and Products Liability cover section due to Occupation
Refer due to the period of insurance
</t>
  </si>
  <si>
    <t>CG305970785</t>
  </si>
  <si>
    <t xml:space="preserve">(Declined: 12/09/2017 5:02:44 PM)
Declined Public and Products Liability cover section due to Occupation
Refer due to the period of insurance
</t>
  </si>
  <si>
    <t>CG305970832</t>
  </si>
  <si>
    <t>(Declined: 12/09/2017 6:17:28 PM)
Declined as Flood cover is not available
Declined due to inadequate fire protection for the occupation and Property Damage/Business Interruption sum insured (fire ex</t>
  </si>
  <si>
    <t>POSITANO</t>
  </si>
  <si>
    <t>POSITANO RESTAURANT</t>
  </si>
  <si>
    <t>CG305970836</t>
  </si>
  <si>
    <t>(Declined: 12/09/2017 6:35:33 PM)
Declined due to inadequate fire protection for the risk and Property Damage/Business Interruption sum insured
Declined Property Damage cover section due to wok cooki</t>
  </si>
  <si>
    <t>TANGS NOOD</t>
  </si>
  <si>
    <t>Zhang Bixia Pty Ltd</t>
  </si>
  <si>
    <t>CG305640947</t>
  </si>
  <si>
    <t>SBPQTE11955962</t>
  </si>
  <si>
    <t xml:space="preserve">(Declined: 13/09/2017 10:58:45 AM)
Declined Public and Products Liability cover section due to Occupation
Declined Glass cover section due to Occupation
Declined Property Damage cover section due to </t>
  </si>
  <si>
    <t>BAMENT</t>
  </si>
  <si>
    <t>Mr Joel Bament (Joeltron)</t>
  </si>
  <si>
    <t>CG309751510</t>
  </si>
  <si>
    <t xml:space="preserve">(Declined: 13/09/2017 12:37:18 PM)
Declined Public and Products Liability cover section due to Occupation
</t>
  </si>
  <si>
    <t>HEATH DEV</t>
  </si>
  <si>
    <t>HEATH DEVELOPMENT COMPANY</t>
  </si>
  <si>
    <t>CG309751517</t>
  </si>
  <si>
    <t>(Declined: 13/09/2017 12:40:25 PM)
Hi Rebecca, Thank you for the referral and the supporting information. However the business activity is a decline as per our underwriting guidelines. Look forward</t>
  </si>
  <si>
    <t>CG309751633</t>
  </si>
  <si>
    <t xml:space="preserve">(Declined: 13/09/2017 1:31:19 PM)
Declined as Flood cover is not available
Refer Property Damage cover section due to manufacturing
</t>
  </si>
  <si>
    <t>SPOILT</t>
  </si>
  <si>
    <t>R J &amp; J L BALLANTINE PARTNERSHIP</t>
  </si>
  <si>
    <t>CG309921523</t>
  </si>
  <si>
    <t xml:space="preserve">(Declined: 13/09/2017 3:20:33 PM)
Declined Public and Products Liability cover section due to Occupation
</t>
  </si>
  <si>
    <t>BELMINCO1</t>
  </si>
  <si>
    <t>Belminco Pty Ltd</t>
  </si>
  <si>
    <t>CG309751917</t>
  </si>
  <si>
    <t>(Declined: 13/09/2017 3:32:43 PM)
Declined due to inadequate fire protection for the risk and Property Damage/Business Interruption sum insured (fire extinguishers required)
Refer Public and Products</t>
  </si>
  <si>
    <t>LABELMAGIC</t>
  </si>
  <si>
    <t>Label Magic</t>
  </si>
  <si>
    <t>CG309751965</t>
  </si>
  <si>
    <t>SBPQTE11956473</t>
  </si>
  <si>
    <t xml:space="preserve">(Declined: 13/09/2017 4:00:57 PM)
Declined due to inadequate fire protection for the risk and Property Damage/Business Interruption sum insured
</t>
  </si>
  <si>
    <t>S524140</t>
  </si>
  <si>
    <t>Surf and Ski Retailing (incl snow ski hire)</t>
  </si>
  <si>
    <t>funs</t>
  </si>
  <si>
    <t>Peter Dunn</t>
  </si>
  <si>
    <t>CG309752045</t>
  </si>
  <si>
    <t xml:space="preserve">(Declined: 13/09/2017 4:31:30 PM)
Declined Public and Products Liability cover section due to Occupation
</t>
  </si>
  <si>
    <t>STAIRS WA</t>
  </si>
  <si>
    <t>STAIRS W.A PTY LTD</t>
  </si>
  <si>
    <t>CG309752052</t>
  </si>
  <si>
    <t xml:space="preserve">(Declined: 13/09/2017 4:36:29 PM)
Declined Public and Products Liability cover section due to Occupation
</t>
  </si>
  <si>
    <t>CG309921714</t>
  </si>
  <si>
    <t>SBPQTE11956552</t>
  </si>
  <si>
    <t xml:space="preserve">(Declined: 13/09/2017 4:54:19 PM)
Declined due to back dating of inception date beyond limits
</t>
  </si>
  <si>
    <t>LUCKY WILL</t>
  </si>
  <si>
    <t>Lucky Charm Newsagency Willetton</t>
  </si>
  <si>
    <t>CG309921806</t>
  </si>
  <si>
    <t xml:space="preserve">(Declined: 13/09/2017 6:47:36 PM)
Declined Public and Products Liability cover section due to Occupation
</t>
  </si>
  <si>
    <t>INTEGRAT2</t>
  </si>
  <si>
    <t>Integrated Voice &amp; Data Services</t>
  </si>
  <si>
    <t>CG309922585</t>
  </si>
  <si>
    <t xml:space="preserve">(Declined: 14/09/2017 1:45:25 PM)
Declined due to inadequate fire protection for the risk and Property Damage/Business Interruption sum insured
</t>
  </si>
  <si>
    <t>INTERDEL</t>
  </si>
  <si>
    <t>Interdel Electrical</t>
  </si>
  <si>
    <t>CG309922625</t>
  </si>
  <si>
    <t>(Declined: 14/09/2017 2:00:40 PM)
Declined Public and Products Liability cover section due to Occupation
Declined due to inadequate fire protection for the risk and Property Damage/Business Interrupt</t>
  </si>
  <si>
    <t>FORTE</t>
  </si>
  <si>
    <t>Nunzio Giunta</t>
  </si>
  <si>
    <t>CG309922807</t>
  </si>
  <si>
    <t>SBPQTE11957255</t>
  </si>
  <si>
    <t>(Declined: 14/09/2017 3:13:53 PM)
Declined due to inadequate fire protection for the occupation and Property Damage/Business Interruption sum insured (fire extinguishers &amp; fire blankets required)
Dec</t>
  </si>
  <si>
    <t>FOOD ON Q</t>
  </si>
  <si>
    <t>Derong Chen</t>
  </si>
  <si>
    <t>CG309922888</t>
  </si>
  <si>
    <t>SBPQTE11957318</t>
  </si>
  <si>
    <t>(Declined: 14/09/2017 3:38:59 PM)
Declined due to inadequate fire protection for the risk and Property Damage/Business Interruption sum insured (fire extinguishers required)
Declined due to inadequat</t>
  </si>
  <si>
    <t>HOLTENJE</t>
  </si>
  <si>
    <t>Mrs J Holten</t>
  </si>
  <si>
    <t>CG309753245</t>
  </si>
  <si>
    <t>SBPQTE11957338</t>
  </si>
  <si>
    <t>(Declined: 14/09/2017 3:49:56 PM)
Declined due to Machinery Breakdown section taken without Property Damage section
Declined due to inadequate fire protection for the risk and Property Damage/Busines</t>
  </si>
  <si>
    <t>CG309753262</t>
  </si>
  <si>
    <t>(Declined: 14/09/2017 4:00:51 PM)
Declined due to inadequate fire protection for the risk and Property Damage/Business Interruption sum insured
Refer due to claims history
Refer due to claims history</t>
  </si>
  <si>
    <t>CG309753434</t>
  </si>
  <si>
    <t>SBPQTE11957471</t>
  </si>
  <si>
    <t xml:space="preserve">(Declined: 14/09/2017 6:14:07 PM)
Declined due to back dating of inception date beyond limits
Declined General Property cover section due to Occupation
Declined Glass cover section due to Occupation
</t>
  </si>
  <si>
    <t>RURALTRAFF</t>
  </si>
  <si>
    <t>Rural Traffic Services Pty Ltd</t>
  </si>
  <si>
    <t>CG309923116</t>
  </si>
  <si>
    <t>(Declined: 14/09/2017 6:14:59 PM)
Declined General Property cover section due to Occupation
Declined Glass cover section due to Occupation
Declined Electronic Equipment Breakdown cover section due to</t>
  </si>
  <si>
    <t>CG309753876</t>
  </si>
  <si>
    <t>(Declined: 15/09/2017 10:53:15 AM)
Declined due to inadequate fire protection for the risk and Property Damage/Business Interruption sum insured
Refer due to claims history
Refer due to claims histor</t>
  </si>
  <si>
    <t>CG309754171</t>
  </si>
  <si>
    <t xml:space="preserve">(Declined: 15/09/2017 1:16:54 PM)
Declined due to inadequate fire protection for the occupation and Property Damage/Business Interruption sum insured (fire extinguishers &amp; fire blankets required)
</t>
  </si>
  <si>
    <t>CONGEE HOU</t>
  </si>
  <si>
    <t>CONGEE HOUSE</t>
  </si>
  <si>
    <t>CG309754217</t>
  </si>
  <si>
    <t>SBPQTE11957912</t>
  </si>
  <si>
    <t>(Declined: 15/09/2017 1:45:49 PM)
Declined Public and Products Liability cover section due to Yes to Does the premises have or provide one or more of the following: conference centre / reception cent</t>
  </si>
  <si>
    <t>THE ADM  2</t>
  </si>
  <si>
    <t>Admiral Bunbury Properties Pty Ltd</t>
  </si>
  <si>
    <t>CG309924206</t>
  </si>
  <si>
    <t>SBPQTE11958137</t>
  </si>
  <si>
    <t>(Declined: 15/09/2017 4:48:44 PM)
Declined Property Damage cover section due to tenant Occupation
Declined Business Interruption cover section due to tenant Occupation
Declined Glass cover section du</t>
  </si>
  <si>
    <t>CG309924271</t>
  </si>
  <si>
    <t>SBPQTE11958182</t>
  </si>
  <si>
    <t xml:space="preserve">(Declined: 15/09/2017 6:15:54 PM)
Declined as Flood cover is not available
</t>
  </si>
  <si>
    <t>VIVAROCKS</t>
  </si>
  <si>
    <t>Robin Ivan Saab</t>
  </si>
  <si>
    <t>CG309924275</t>
  </si>
  <si>
    <t xml:space="preserve">(Declined: 15/09/2017 6:18:22 PM)
Declined as Flood cover is not available
</t>
  </si>
  <si>
    <t>CG309754627</t>
  </si>
  <si>
    <t>(Declined: 15/09/2017 7:06:20 PM)
Declined due to inadequate fire protection for the risk and Property Damage/Business Interruption sum insured
Declined due to inadequate fire protection for the risk</t>
  </si>
  <si>
    <t>FOSTER M T</t>
  </si>
  <si>
    <t>Mrs M T Foster</t>
  </si>
  <si>
    <t>CG309924692</t>
  </si>
  <si>
    <t>(Declined: 18/09/2017 10:41:53 AM)
Appreciate the opportunity Steve though Hotel style risks with associated entertainment facilities are not within our current acceptance criteria unfortunately. T</t>
  </si>
  <si>
    <t>CG309755676</t>
  </si>
  <si>
    <t>(Declined: 18/09/2017 4:13:03 PM)
Declined Property Damage cover section due to tenant Occupation
Declined Business Interruption cover section due to tenant Occupation
Declined Public and Products Li</t>
  </si>
  <si>
    <t>GRAIEG L&amp;P</t>
  </si>
  <si>
    <t>LILIAN &amp; PETER GRAIEG</t>
  </si>
  <si>
    <t>CG309755818</t>
  </si>
  <si>
    <t xml:space="preserve">(Declined: 18/09/2017 5:57:06 PM)
Declined as Flood cover is not available
Declined due to inadequate fire protection for the risk and Property Damage/Business Interruption sum insured
</t>
  </si>
  <si>
    <t>VOLKER D</t>
  </si>
  <si>
    <t>Daniel Volker</t>
  </si>
  <si>
    <t>CG309925974</t>
  </si>
  <si>
    <t xml:space="preserve">(Declined: 19/09/2017 11:31:34 AM)
Declined as Flood cover is not available
</t>
  </si>
  <si>
    <t>OPSEL P</t>
  </si>
  <si>
    <t>OPSEL PTY LTD</t>
  </si>
  <si>
    <t>CG309926286</t>
  </si>
  <si>
    <t>(Declined: 19/09/2017 1:53:40 PM)
Decline due to occupation and Property Damage/Business Interruption sum insured
Refer due to claims history
Refer due to claims history
Refer Property Damage cover s</t>
  </si>
  <si>
    <t>CONTAT EN</t>
  </si>
  <si>
    <t>Contatore Engineering Pty Ltd</t>
  </si>
  <si>
    <t>CG309756565</t>
  </si>
  <si>
    <t>(Declined: 19/09/2017 2:05:25 PM)
Declined due to Machinery cover taken without building cover (Property Owner)
Declined Theft cover section due to tenant Occupation
Refer due to tenant occupation an</t>
  </si>
  <si>
    <t>KINGSCREST</t>
  </si>
  <si>
    <t>KINGSCREST INVESTMENTS PTY LTD</t>
  </si>
  <si>
    <t>CG309756755</t>
  </si>
  <si>
    <t xml:space="preserve">(Declined: 19/09/2017 3:32:57 PM)
Declined due to minimum underwriting criteria not being met
Declined Public and Products Liability cover section due to No or Unknown to 'Do all plant and machinery </t>
  </si>
  <si>
    <t>TREW C T</t>
  </si>
  <si>
    <t>Mr C T Trew</t>
  </si>
  <si>
    <t>CG309926696</t>
  </si>
  <si>
    <t>SBPQTE11959680</t>
  </si>
  <si>
    <t>(Declined: 19/09/2017 4:41:12 PM)
Declined Public and Products Liability cover section due to Occupation
Declined due to inadequate fire protection for the risk and Property Damage/Business Interrupt</t>
  </si>
  <si>
    <t>LISA J INV</t>
  </si>
  <si>
    <t>LISA J INVESTMENTS PTY LTD</t>
  </si>
  <si>
    <t>CG309757012</t>
  </si>
  <si>
    <t>SBPQTE11959734</t>
  </si>
  <si>
    <t>(Declined: 19/09/2017 5:38:04 PM)
Declined due to roof construction, no town water and Property Damage/Business Interruption sum insured
Declined due to roof construction and Property Damage/Business</t>
  </si>
  <si>
    <t>ECANET PTY</t>
  </si>
  <si>
    <t>ECANET PTY LTD</t>
  </si>
  <si>
    <t>CG309757018</t>
  </si>
  <si>
    <t>SBPQTE11959735</t>
  </si>
  <si>
    <t>(Declined: 19/09/2017 5:42:08 PM)
Declined due to roof construction, inadequate fire protection and Property Damage/Business Interruption sum insured
Refer due to roof construction and Property Damag</t>
  </si>
  <si>
    <t>CG309757020</t>
  </si>
  <si>
    <t>SBPQTE11959736</t>
  </si>
  <si>
    <t xml:space="preserve">(Declined: 19/09/2017 5:44:50 PM)
Declined due to inadequate fire protection for the risk and Property Damage/Business Interruption sum insured (fire extinguishers required)
</t>
  </si>
  <si>
    <t>CG309757022</t>
  </si>
  <si>
    <t>SBPQTE11959737</t>
  </si>
  <si>
    <t xml:space="preserve">(Declined: 19/09/2017 5:45:45 PM)
Declined due to inadequate fire protection for the risk and Property Damage/Business Interruption sum insured (fire extinguishers required)
</t>
  </si>
  <si>
    <t>CG309926780</t>
  </si>
  <si>
    <t>(Declined: 19/09/2017 6:09:04 PM)
Declined Public and Products Liability cover section due to Occupation
Declined Public and Products Liability cover section due to occupation and turnover
Declined d</t>
  </si>
  <si>
    <t>CG309926932</t>
  </si>
  <si>
    <t>SBPQTE11959852</t>
  </si>
  <si>
    <t xml:space="preserve">(Declined: 20/09/2017 7:45:10 AM)
Declined due to inadequate fire protection for the risk and Property Damage/Business Interruption sum insured (fire extinguishers required)
</t>
  </si>
  <si>
    <t>BROOKEST</t>
  </si>
  <si>
    <t>Brooke-Stone Holdings P/L</t>
  </si>
  <si>
    <t>CG309757441</t>
  </si>
  <si>
    <t>(Declined: 20/09/2017 10:55:58 AM)
Declined Public and Products Liability cover section due to Occupation
Declined due to inadequate fire protection for the risk and Property Damage/Business Interrup</t>
  </si>
  <si>
    <t>CG309757840</t>
  </si>
  <si>
    <t>SBPQTE11958139</t>
  </si>
  <si>
    <t xml:space="preserve">(Declined: 20/09/2017 2:42:39 PM)
Hi Candice,
Thanks for your quote and referral.
The vacant building tenancy is incorrect. Please select "Property Owner - Unoccupied" for this tenant and then the </t>
  </si>
  <si>
    <t>CG309927623</t>
  </si>
  <si>
    <t>(Declined: 20/09/2017 2:42:48 PM)
Declined due to back dating of inception date beyond limits
Declined due to inadequate fire protection for the risk and Property Damage/Business Interruption sum ins</t>
  </si>
  <si>
    <t>CG309757846</t>
  </si>
  <si>
    <t xml:space="preserve">(Declined: 20/09/2017 2:43:32 PM)
Declined due to minimum underwriting criteria not being met
Declined Public and Products Liability cover section due to Occupation
Refer due to claims history
Refer </t>
  </si>
  <si>
    <t>BIKE TIME</t>
  </si>
  <si>
    <t>Bike Time</t>
  </si>
  <si>
    <t>CG309757912</t>
  </si>
  <si>
    <t>(Declined: 20/09/2017 3:20:50 PM)
Declined Public and Products Liability cover section due to Occupation
Declined due to inadequate fire protection for the risk and Property Damage/Business Interrupt</t>
  </si>
  <si>
    <t>RADEMI ENT</t>
  </si>
  <si>
    <t>Rademi Enterprises Pty Ltd</t>
  </si>
  <si>
    <t>CG309927722</t>
  </si>
  <si>
    <t>SBPQTE11960753</t>
  </si>
  <si>
    <t>(Declined: 20/09/2017 3:28:14 PM)
Declined Property Damage cover section due to tenant Occupation
Declined Business Interruption cover section due to tenant Occupation
Declined Glass cover section du</t>
  </si>
  <si>
    <t>CG309758020</t>
  </si>
  <si>
    <t xml:space="preserve">(Declined: 20/09/2017 4:07:23 PM)
Declined Public and Products Liability cover section due to Occupation
</t>
  </si>
  <si>
    <t>HOLMES</t>
  </si>
  <si>
    <t>Leah And Wayne Holmes</t>
  </si>
  <si>
    <t>CG309927945</t>
  </si>
  <si>
    <t xml:space="preserve">(Declined: 20/09/2017 5:44:07 PM)
Declined Public and Products Liability cover section due to Occupation
</t>
  </si>
  <si>
    <t>MURPHY CON</t>
  </si>
  <si>
    <t>Murphy Contractors (Civil) Pty Ltd</t>
  </si>
  <si>
    <t>CG309758183</t>
  </si>
  <si>
    <t>(Declined: 20/09/2017 6:55:19 PM)
Declined Property Damage cover section due to tenant Occupation
Declined Business Interruption cover section due to tenant Occupation
Declined Public and Products Li</t>
  </si>
  <si>
    <t>CHAMBERTER</t>
  </si>
  <si>
    <t>Terry Chamberlain</t>
  </si>
  <si>
    <t>CG313901364</t>
  </si>
  <si>
    <t>SBPQTE11960762</t>
  </si>
  <si>
    <t>(Declined: 21/09/2017 7:40:23 AM)
Hi Candice,
Apologies, I thought that amending the vacant unit occupation would resolve the issue however I failed to consider the Fashion Promoter occupation whic</t>
  </si>
  <si>
    <t>CG313661996</t>
  </si>
  <si>
    <t>SBPQTE11961371</t>
  </si>
  <si>
    <t>(Declined: 21/09/2017 1:26:38 PM)
Declined Public and Products Liability cover section due to No to 'Does the business possess HACCP Australia food safety certification?'
Refer Public and Products Li</t>
  </si>
  <si>
    <t>PERTH COFF</t>
  </si>
  <si>
    <t>PERTH COFFEE ROASTERS PTY LTD</t>
  </si>
  <si>
    <t>CG313901967</t>
  </si>
  <si>
    <t>(Declined: 21/09/2017 1:28:11 PM)
Declined Public and Products Liability cover section due to No to 'Does the business possess HACCP Australia food safety certification?'
Refer Public and Products Li</t>
  </si>
  <si>
    <t>CG313662048</t>
  </si>
  <si>
    <t xml:space="preserve">(Declined: 21/09/2017 1:53:58 PM)
Declined Public and Products Liability cover section due to Occupation
Refer due to occupation and Theft sum insured
</t>
  </si>
  <si>
    <t>LINQGROU</t>
  </si>
  <si>
    <t>LinQ Corporate Pty Ltd</t>
  </si>
  <si>
    <t>CG313902381</t>
  </si>
  <si>
    <t xml:space="preserve">(Declined: 21/09/2017 5:44:29 PM)
Declined due to Glass section taken without Property Damage section
</t>
  </si>
  <si>
    <t>SEA AND</t>
  </si>
  <si>
    <t>Sea And Land Technologies Australia Pty Ltd</t>
  </si>
  <si>
    <t>CG313662849</t>
  </si>
  <si>
    <t>(Declined: 22/09/2017 10:59:42 AM)
Declined due to postcode, age of building, occupation and Property Damage/Business Interruption sum insured
Declined due to inadequate fire protection for the occup</t>
  </si>
  <si>
    <t>THEFOODPLA</t>
  </si>
  <si>
    <t>The Food Place Pty Ltd</t>
  </si>
  <si>
    <t>CG313662955</t>
  </si>
  <si>
    <t xml:space="preserve">(Declined: 22/09/2017 12:02:04 PM)
Declined Public and Products Liability cover section due to Occupation
</t>
  </si>
  <si>
    <t>SABRE JET</t>
  </si>
  <si>
    <t>Mr M Battley</t>
  </si>
  <si>
    <t>CG313662996</t>
  </si>
  <si>
    <t xml:space="preserve">(Declined: 22/09/2017 12:26:43 PM)
Declined due to minimum underwriting criteria not being met
Refer due to type of interested party required on Public and Products Liability cover section
</t>
  </si>
  <si>
    <t>DADAMOV</t>
  </si>
  <si>
    <t>Mr V D'Adamo</t>
  </si>
  <si>
    <t>CG313663079</t>
  </si>
  <si>
    <t xml:space="preserve">(Declined: 22/09/2017 1:19:42 PM)
Declined due to minimum underwriting criteria not being met
Declined Public and Products Liability cover section due to No to 'Is the property fully fenced?'
</t>
  </si>
  <si>
    <t>SALEEBA</t>
  </si>
  <si>
    <t>R Saleeba</t>
  </si>
  <si>
    <t>CG313663271</t>
  </si>
  <si>
    <t>(Declined: 22/09/2017 3:05:10 PM)
Declined Machinery Breakdown cover section due to Occupation
Declined Theft cover section due to Occupation
Declined General Property cover section due to Occupation</t>
  </si>
  <si>
    <t>PRO MARINE</t>
  </si>
  <si>
    <t>Pro Marine (WA) Pty Ltd</t>
  </si>
  <si>
    <t>CG313903131</t>
  </si>
  <si>
    <t>(Declined: 22/09/2017 3:58:07 PM)
Declined Property Damage cover section due to tenant Occupation
Declined Business Interruption cover section due to tenant Occupation
Declined Glass cover section du</t>
  </si>
  <si>
    <t>TOPSHOT</t>
  </si>
  <si>
    <t>Topshot Enterprises Pty Ltd</t>
  </si>
  <si>
    <t>CG313663452</t>
  </si>
  <si>
    <t>SBPQTE11962275</t>
  </si>
  <si>
    <t xml:space="preserve">(Declined: 22/09/2017 4:55:23 PM)
Declined due to inadequate fire protection for the occupation and Property Damage/Business Interruption sum insured (fire extinguishers &amp; fire blankets required)
</t>
  </si>
  <si>
    <t>MILLSTREAM</t>
  </si>
  <si>
    <t>THE TRUSTEE FOR SEAWINDS TRUST &amp; YARPHEL PTY LTD</t>
  </si>
  <si>
    <t>CG313663504</t>
  </si>
  <si>
    <t xml:space="preserve">(Declined: 22/09/2017 6:28:46 PM)
Declined Public and Products Liability cover section due to Occupation
</t>
  </si>
  <si>
    <t>PROJECT HR</t>
  </si>
  <si>
    <t>Project Human Resources Pty Ltd</t>
  </si>
  <si>
    <t>CG313905768</t>
  </si>
  <si>
    <t xml:space="preserve">(Declined: 26/09/2017 3:24:47 PM)
Declined due to inadequate fire protection for the risk and Property Damage/Business Interruption sum insured
Refer due to claims history
</t>
  </si>
  <si>
    <t>BARRON N</t>
  </si>
  <si>
    <t>Mrs N Barron</t>
  </si>
  <si>
    <t>CG313906090</t>
  </si>
  <si>
    <t>(Declined: 26/09/2017 6:15:23 PM)
Declined Property Damage cover section due to tenant Occupation
Declined Theft cover section due to tenant Occupation
Declined Public and Products Liability cover se</t>
  </si>
  <si>
    <t>LEADER CA1</t>
  </si>
  <si>
    <t>Leader Cabling Systems Pty Ltd.</t>
  </si>
  <si>
    <t>CG313906103</t>
  </si>
  <si>
    <t xml:space="preserve">(Declined: 26/09/2017 6:35:38 PM)
Declined Public and Products Liability cover section due to Occupation
</t>
  </si>
  <si>
    <t>STAND PROP</t>
  </si>
  <si>
    <t>Stand Property And Management Services Pty Ltd</t>
  </si>
  <si>
    <t>CG313906116</t>
  </si>
  <si>
    <t xml:space="preserve">(Declined: 26/09/2017 7:02:48 PM)
Declined due to back dating of inception date beyond limits
Declined Public and Products Liability cover section due to Occupation
</t>
  </si>
  <si>
    <t>MITROVIC C</t>
  </si>
  <si>
    <t>Mitrovic Contracting</t>
  </si>
  <si>
    <t>CG313667739</t>
  </si>
  <si>
    <t xml:space="preserve">(Declined: 27/09/2017 4:55:40 PM)
Declined as Flood cover is not available
</t>
  </si>
  <si>
    <t>BEACH STAY</t>
  </si>
  <si>
    <t>Beach Stays Australia Pty Ltd</t>
  </si>
  <si>
    <t>CG313907456</t>
  </si>
  <si>
    <t xml:space="preserve">(Declined: 27/09/2017 5:50:33 PM)
Declined Public and Products Liability cover section due to Occupation
Refer due to Additional increase in cost of working sum insured  
</t>
  </si>
  <si>
    <t>LOMBARDI</t>
  </si>
  <si>
    <t>G &amp; A LOMBARDI PTY LTD</t>
  </si>
  <si>
    <t>CG313907481</t>
  </si>
  <si>
    <t xml:space="preserve">(Declined: 27/09/2017 6:28:25 PM)
Declined Public and Products Liability cover section due to Occupation
Declined Theft cover section due to Occupation
</t>
  </si>
  <si>
    <t>LEGEND QUA</t>
  </si>
  <si>
    <t>LEGEND QUAD SERVICES</t>
  </si>
  <si>
    <t>CG313908099</t>
  </si>
  <si>
    <t>(Declined: 28/09/2017 1:01:24 PM)
Declined due to location
Declined due to inadequate fire protection for the risk and Property Damage/Business Interruption sum insured
Refer due to 'indemnity value'</t>
  </si>
  <si>
    <t>COVENTRY M</t>
  </si>
  <si>
    <t>Coventry Machine Works Pty Ltd</t>
  </si>
  <si>
    <t>CG313908167</t>
  </si>
  <si>
    <t>(Declined: 28/09/2017 1:46:00 PM)
Declined Public and Products Liability cover section due to Occupation
Declined as Flood cover is not available
Declined due to inadequate fire protection for the ri</t>
  </si>
  <si>
    <t>MORNING SU</t>
  </si>
  <si>
    <t>Morning Sun Foods</t>
  </si>
  <si>
    <t>CG313668996</t>
  </si>
  <si>
    <t xml:space="preserve">(Declined: 28/09/2017 7:07:07 PM)
Declined as Flood cover is not available
</t>
  </si>
  <si>
    <t>SAFETYWA</t>
  </si>
  <si>
    <t>Safety House Association Of WA Inc</t>
  </si>
  <si>
    <t>CG317151589</t>
  </si>
  <si>
    <t xml:space="preserve">(Declined: 29/09/2017 12:05:21 PM)
Declined due to General Property section taken without either Property Damage section or Liability section
</t>
  </si>
  <si>
    <t>WESTERN RE</t>
  </si>
  <si>
    <t>WESTERN REFRACTORIES PTY LTD</t>
  </si>
  <si>
    <t>CG317151742</t>
  </si>
  <si>
    <t>SBPQTE11965913</t>
  </si>
  <si>
    <t>(Declined: 29/09/2017 2:16:01 PM)
Declined due to inadequate fire protection for the occupation and Property Damage/Business Interruption sum insured (fire extinguishers &amp; fire blankets required)
Dec</t>
  </si>
  <si>
    <t>CG317151889</t>
  </si>
  <si>
    <t xml:space="preserve">(Declined: 29/09/2017 4:31:15 PM)
Declined Business Interruption cover section due to Occupation
Declined Property Damage cover section due to Occupation
</t>
  </si>
  <si>
    <t>ACUG WA</t>
  </si>
  <si>
    <t>ACUG WA Pty Ltd</t>
  </si>
  <si>
    <t>CG317151932</t>
  </si>
  <si>
    <t xml:space="preserve">(Declined: 29/09/2017 5:29:57 PM)
Declined due to minimum underwriting criteria not being met
Refer due to claims history
</t>
  </si>
  <si>
    <t>SOLVATION</t>
  </si>
  <si>
    <t>SOLVATION PTY LTD</t>
  </si>
  <si>
    <t>CG317151947</t>
  </si>
  <si>
    <t>(Declined: 29/09/2017 6:17:08 PM)
Declined Public and Products Liability cover section due to Occupation
Declined Theft cover section due to Occupation
Declined Business Interruption cover section du</t>
  </si>
  <si>
    <t>CG317162189</t>
  </si>
  <si>
    <t>SBPQTE11966056</t>
  </si>
  <si>
    <t>(Declined: 30/09/2017 1:57:16 PM)
Declined due to roof construction, no town water and Property Damage/Business Interruption sum insured
Declined due to roof construction and Property Damage/Business</t>
  </si>
  <si>
    <t>SPECIAL PI</t>
  </si>
  <si>
    <t>Special Piping Materials (Australia) Pty Ltd</t>
  </si>
  <si>
    <t>CG317162191</t>
  </si>
  <si>
    <t xml:space="preserve">(Declined: 30/09/2017 2:00:12 PM)
Declined due to roof construction and Property Damage/Business Interruption sum insured
Refer due to Theft of property in open air sum insured
Refer Property Damage </t>
  </si>
  <si>
    <t>CG305632087</t>
  </si>
  <si>
    <t>SBPQTE11950426</t>
  </si>
  <si>
    <t xml:space="preserve">(Declined: 1/09/2017 4:28:20 PM)
Declined Public and Products Liability cover section due to Occupation
</t>
  </si>
  <si>
    <t>Bene Sunrise</t>
  </si>
  <si>
    <t>CG305632363</t>
  </si>
  <si>
    <t>(Declined: 2/09/2017 6:32:58 PM)
Hi Bene, thank you for advising. Unfortunately the type of product manufactured would still be a decline for Calibre. Regards, Justin</t>
  </si>
  <si>
    <t>CG305636655</t>
  </si>
  <si>
    <t>(Declined: 7/09/2017 2:40:00 PM)
Declined Property Damage cover section due to the percentage of the floor area used by the storage warehouse or workshop (Please select a more appropriate occupation)</t>
  </si>
  <si>
    <t>CG309754523</t>
  </si>
  <si>
    <t>(Declined: 15/09/2017 4:30:58 PM)
Declined Money cover section due to Occupation
Declined Public and Products Liability cover section due to Occupation
Declined Business Interruption cover section du</t>
  </si>
  <si>
    <t>CG309756400</t>
  </si>
  <si>
    <t>SBPQTE11959292</t>
  </si>
  <si>
    <t>(Declined: 19/09/2017 12:24:15 PM)
Declined Property Damage cover section due to Yes to 'Is manufacturing equipment left operating when the site is unattended'
Refer Public and Products Liability cov</t>
  </si>
  <si>
    <t>CG309926108</t>
  </si>
  <si>
    <t>(Declined: 19/09/2017 12:32:31 PM)
Declined Property Damage cover section due to Yes to 'Is manufacturing equipment left operating when the site is unattended'
Refer Public and Products Liability cov</t>
  </si>
  <si>
    <t>CG313664259</t>
  </si>
  <si>
    <t xml:space="preserve">(Declined: 25/09/2017 11:03:49 AM)
Declined Public and Products Liability cover section due to Occupation
</t>
  </si>
  <si>
    <t>SCIA D</t>
  </si>
  <si>
    <t>Danni Sciancalepore</t>
  </si>
  <si>
    <t>CG313668494</t>
  </si>
  <si>
    <t xml:space="preserve">(Declined: 28/09/2017 1:03:29 PM)
Declined Public and Products Liability cover section due to Occupation
</t>
  </si>
  <si>
    <t>CG305632684</t>
  </si>
  <si>
    <t>(Declined: 4/09/2017 11:03:20 AM)
Declined due to last rewired date, occupation and Property Damage/Business Interruption sum insured
Declined due to last rewired date, no town water and Property Dam</t>
  </si>
  <si>
    <t>LOH D</t>
  </si>
  <si>
    <t>LINDA &amp; ROWAN LOH</t>
  </si>
  <si>
    <t>CG305633268</t>
  </si>
  <si>
    <t xml:space="preserve">(Declined: 4/09/2017 4:02:52 PM)
Declined Public and Products Liability cover section due to Occupation
</t>
  </si>
  <si>
    <t>DUGINA D</t>
  </si>
  <si>
    <t>DANIEL DUGINA</t>
  </si>
  <si>
    <t>CG305963765</t>
  </si>
  <si>
    <t>SBPQTE11951461</t>
  </si>
  <si>
    <t xml:space="preserve">(Declined: 5/09/2017 10:00:58 AM)
Declined Property Damage cover section due to wok cooking (minimum acceptance criteria not met)
</t>
  </si>
  <si>
    <t>GUALT P/L</t>
  </si>
  <si>
    <t>GUALT PTY LTD</t>
  </si>
  <si>
    <t>CG305633774</t>
  </si>
  <si>
    <t>SBPQTE11951511</t>
  </si>
  <si>
    <t>(Declined: 5/09/2017 10:26:43 AM)
Declined Property Damage cover section due to tenant Occupation
Declined Business Interruption cover section due to tenant Occupation
Declined Glass cover section du</t>
  </si>
  <si>
    <t>SHEAH</t>
  </si>
  <si>
    <t>SHEAHAN HOLDINGS PTY LTD</t>
  </si>
  <si>
    <t>CG305963837</t>
  </si>
  <si>
    <t>SBPQTE11951520</t>
  </si>
  <si>
    <t>(Declined: 5/09/2017 10:31:00 AM)
Declined Property Damage cover section due to tenant Occupation
Declined Business Interruption cover section due to tenant Occupation
Declined Glass cover section du</t>
  </si>
  <si>
    <t>CG305963843</t>
  </si>
  <si>
    <t xml:space="preserve">(Declined: 5/09/2017 10:32:09 AM)
Declined due to minimum underwriting criteria not being met
Declined due to no town water, age of building, occupation and Property Damage/Business Interruption sum </t>
  </si>
  <si>
    <t>CG305634358</t>
  </si>
  <si>
    <t>SBPQTE11951895</t>
  </si>
  <si>
    <t xml:space="preserve">(Declined: 5/09/2017 2:55:06 PM)
Declined due to inadequate fire protection for the risk and Property Damage/Business Interruption sum insured
</t>
  </si>
  <si>
    <t>ASIANIS N</t>
  </si>
  <si>
    <t>NICK &amp; TINA ASIANIS</t>
  </si>
  <si>
    <t>CG305965279</t>
  </si>
  <si>
    <t>SBPQTE11952476</t>
  </si>
  <si>
    <t xml:space="preserve">(Declined: 6/09/2017 12:14:43 PM)
Declined Public and Products Liability cover section due to Occupation
Refer Property Damage cover section due to manufacturing
</t>
  </si>
  <si>
    <t>HALLAM BEA</t>
  </si>
  <si>
    <t>HALLAM BEARINGS</t>
  </si>
  <si>
    <t>CG305636362</t>
  </si>
  <si>
    <t xml:space="preserve">(Declined: 7/09/2017 11:57:07 AM)
Declined Public and Products Liability cover section due to Occupation
Declined Theft cover section due to Occupation
Declined Glass cover section due to Occupation
</t>
  </si>
  <si>
    <t>LAY K</t>
  </si>
  <si>
    <t>KENNETH LAY</t>
  </si>
  <si>
    <t>CG305639188</t>
  </si>
  <si>
    <t xml:space="preserve">(Declined: 11/09/2017 4:43:05 PM)
Declined Public and Products Liability cover section due to Occupation
Refer Property Damage cover section due to manufacturing
</t>
  </si>
  <si>
    <t>CG305641211</t>
  </si>
  <si>
    <t xml:space="preserve">(Declined: 13/09/2017 12:44:36 PM)
Declined due to last rewired date, occupation and Property Damage/Business Interruption sum insured
</t>
  </si>
  <si>
    <t>THEODORO C</t>
  </si>
  <si>
    <t>CATHERINE THEODORPOULOS</t>
  </si>
  <si>
    <t>CG305641317</t>
  </si>
  <si>
    <t>SBPQTE11956247</t>
  </si>
  <si>
    <t xml:space="preserve">(Declined: 13/09/2017 1:49:44 PM)
Declined due to inadequate fire protection for the occupation and Property Damage/Business Interruption sum insured (fire extinguishers &amp; fire blankets required)
</t>
  </si>
  <si>
    <t>LEDERMAN C</t>
  </si>
  <si>
    <t>C LEDERMAN</t>
  </si>
  <si>
    <t>CG309754479</t>
  </si>
  <si>
    <t xml:space="preserve">(Declined: 15/09/2017 4:02:52 PM)
Declined due to last rewired date, occupation and Property Damage/Business Interruption sum insured
</t>
  </si>
  <si>
    <t>SIMON S&amp;R</t>
  </si>
  <si>
    <t>SOLOMON &amp; RENATA SIMON</t>
  </si>
  <si>
    <t>CG309926561</t>
  </si>
  <si>
    <t>SBPQTE11959604</t>
  </si>
  <si>
    <t xml:space="preserve">(Declined: 19/09/2017 3:45:17 PM)
Declined Public and Products Liability cover section due to Occupation
Declined Property Damage cover section due to Occupation
</t>
  </si>
  <si>
    <t>MACK I</t>
  </si>
  <si>
    <t>MACK PROPERTIES PTY LTD</t>
  </si>
  <si>
    <t>CG309756796</t>
  </si>
  <si>
    <t xml:space="preserve">(Declined: 19/09/2017 3:48:05 PM)
Declined Public and Products Liability cover section due to Occupation
Declined Property Damage cover section due to Occupation
</t>
  </si>
  <si>
    <t>CG309927930</t>
  </si>
  <si>
    <t xml:space="preserve">(Declined: 20/09/2017 5:13:03 PM)
Declined Property Damage cover section due to tenant Occupation
Declined Public and Products Liability cover section due to tenant Occupation
</t>
  </si>
  <si>
    <t>BELLI F</t>
  </si>
  <si>
    <t>FLAVIO BELLI</t>
  </si>
  <si>
    <t>CG313662671</t>
  </si>
  <si>
    <t>SBPQTE11961768</t>
  </si>
  <si>
    <t xml:space="preserve">(Declined: 22/09/2017 9:12:22 AM)
Declined due to last rewired date, occupation and Property Damage/Business Interruption sum insured
</t>
  </si>
  <si>
    <t>CG313902920</t>
  </si>
  <si>
    <t xml:space="preserve">(Declined: 22/09/2017 1:49:09 PM)
Declined Public and Products Liability cover section due to Occupation
Declined Theft cover section due to Occupation
Declined Glass cover section due to Occupation
</t>
  </si>
  <si>
    <t>CG313904252</t>
  </si>
  <si>
    <t>(Declined: 25/09/2017 1:31:20 PM)
Declined Property Damage cover section due to tenant Occupation
Declined Business Interruption cover section due to tenant Occupation
Declined Glass cover section du</t>
  </si>
  <si>
    <t>LAZAROU V</t>
  </si>
  <si>
    <t>VASIL &amp; VALERIE LAZAROU</t>
  </si>
  <si>
    <t>CG313665609</t>
  </si>
  <si>
    <t>(Declined: 26/09/2017 10:51:43 AM)
Declined Public and Products Liability cover section due to repairs and servicing work
Declined Property Damage cover section due to the amount of repairs or servic</t>
  </si>
  <si>
    <t>AUSSIE TOY</t>
  </si>
  <si>
    <t>THE AUSSIE TOY CO</t>
  </si>
  <si>
    <t>CG313665850</t>
  </si>
  <si>
    <t xml:space="preserve">(Declined: 26/09/2017 12:29:48 PM)
Declined due to last rewired date, occupation and Property Damage/Business Interruption sum insured
</t>
  </si>
  <si>
    <t>GREEN PAU1</t>
  </si>
  <si>
    <t>PAUL GREEN</t>
  </si>
  <si>
    <t>CG313667533</t>
  </si>
  <si>
    <t>(Declined: 27/09/2017 3:24:07 PM)
Declined due to inadequate fire protection for the occupation and Property Damage/Business Interruption sum insured (fire extinguishers &amp; fire blankets required)
Dec</t>
  </si>
  <si>
    <t>SATGURU</t>
  </si>
  <si>
    <t>SATGURU HOLDING PTY LTD</t>
  </si>
  <si>
    <t>CG313908157</t>
  </si>
  <si>
    <t xml:space="preserve">(Declined: 28/09/2017 1:36:32 PM)
Declined Theft cover section due to Occupation
Declined Glass cover section due to Occupation
Declined Property Damage cover section due to Occupation
</t>
  </si>
  <si>
    <t>GREEK ORTHODOX</t>
  </si>
  <si>
    <t>GREEK ORTHODOX COMMUNITY CENTRE</t>
  </si>
  <si>
    <t>CG313908169</t>
  </si>
  <si>
    <t>(Declined: 28/09/2017 1:46:02 PM)
Declined Theft cover section due to Occupation
Declined Theft cover section due to Occupation
Declined Glass cover section due to Occupation
Declined Property Damage</t>
  </si>
  <si>
    <t>EXTRA OPTI</t>
  </si>
  <si>
    <t>EXTRA OPTIONS</t>
  </si>
  <si>
    <t>CG305634797</t>
  </si>
  <si>
    <t xml:space="preserve">(Declined: 6/09/2017 8:07:30 AM)
Declined due to minimum underwriting criteria not being met
Declined Public and Products Liability cover section due to Occupation
</t>
  </si>
  <si>
    <t>6324</t>
  </si>
  <si>
    <t>Northside Property Developments Pty Ltd</t>
  </si>
  <si>
    <t>CG305635660</t>
  </si>
  <si>
    <t>(Declined: 6/09/2017 4:14:31 PM)
Declined Public and Products Liability cover section due to Occupation
Declined Business Interruption cover section due to Occupation
Declined Property Damage cover s</t>
  </si>
  <si>
    <t>1166</t>
  </si>
  <si>
    <t>Brinckman Geoffrey John &amp; Anne Elizabeth ATF The Brinckman Superannuation Fund</t>
  </si>
  <si>
    <t>CG305966098</t>
  </si>
  <si>
    <t>SBPQTE11952994</t>
  </si>
  <si>
    <t xml:space="preserve">(Declined: 7/09/2017 9:09:15 AM)
Declined due to minimum underwriting criteria not being met
Declined due to Machinery cover taken without building cover (Property Owner)
</t>
  </si>
  <si>
    <t>9583</t>
  </si>
  <si>
    <t>Alexander Derek Norman</t>
  </si>
  <si>
    <t>CG309751429</t>
  </si>
  <si>
    <t>(Declined: 13/09/2017 12:10:05 PM)
Declined due to construction, occupation and Property Damage/Business Interruption sum insured
Refer Public and Products Liability cover section due to Yes to 'Do y</t>
  </si>
  <si>
    <t>3486</t>
  </si>
  <si>
    <t>Leons Dry Cleaning Service</t>
  </si>
  <si>
    <t>CG309921342</t>
  </si>
  <si>
    <t xml:space="preserve">(Declined: 13/09/2017 2:02:32 PM)
Declined Public and Products Liability cover section due to Occupation
</t>
  </si>
  <si>
    <t>8864</t>
  </si>
  <si>
    <t>Wilson Katherine Mary</t>
  </si>
  <si>
    <t>CG309755063</t>
  </si>
  <si>
    <t>(Declined: 18/09/2017 11:14:41 AM)
Declined due to minimum underwriting criteria not being met
Refer Public and Products Liability cover section due to installation, service or maintenance work at th</t>
  </si>
  <si>
    <t>9589</t>
  </si>
  <si>
    <t>Andrea O'Regan</t>
  </si>
  <si>
    <t>CG309926611</t>
  </si>
  <si>
    <t>SBPQTE11959631</t>
  </si>
  <si>
    <t xml:space="preserve">(Declined: 19/09/2017 4:04:19 PM)
Declined due to roof construction and Property Damage/Business Interruption sum insured
Refer due to the period of insurance
</t>
  </si>
  <si>
    <t>414</t>
  </si>
  <si>
    <t>Derbyshire Stephen John</t>
  </si>
  <si>
    <t>CG309756838</t>
  </si>
  <si>
    <t xml:space="preserve">(Declined: 19/09/2017 4:05:31 PM)
Declined due to roof construction and Property Damage/Business Interruption sum insured
Refer due to the period of insurance
</t>
  </si>
  <si>
    <t>CG305961455</t>
  </si>
  <si>
    <t xml:space="preserve">(Declined: 1/09/2017 10:12:25 AM)
Declined due to minimum underwriting criteria not being met
Refer Public and Products Liability cover section due to Occupation
</t>
  </si>
  <si>
    <t>svx</t>
  </si>
  <si>
    <t>SVX Group Pty Ltd</t>
  </si>
  <si>
    <t>CG305633686</t>
  </si>
  <si>
    <t>(Declined: 5/09/2017 10:01:54 AM)
Declined due to minimum underwriting criteria not being met
Declined Public and Products Liability cover section due to No to 'Is the property fully fenced?'
Decline</t>
  </si>
  <si>
    <t>BEEVERS</t>
  </si>
  <si>
    <t>Beevers</t>
  </si>
  <si>
    <t>CG305633691</t>
  </si>
  <si>
    <t xml:space="preserve">(Declined: 5/09/2017 10:02:47 AM)
Declined Public and Products Liability cover section due to Occupation
</t>
  </si>
  <si>
    <t>PSA</t>
  </si>
  <si>
    <t>Power Systems Australia</t>
  </si>
  <si>
    <t>CG305633871</t>
  </si>
  <si>
    <t>SBPQTE11951571</t>
  </si>
  <si>
    <t>(Declined: 5/09/2017 11:01:33 AM)
Declined Public and Products Liability cover section due to Occupation
Refer due to Property Damage/Business Interruption sum insured for the risk
Refer Property Dam</t>
  </si>
  <si>
    <t>Lightning</t>
  </si>
  <si>
    <t>Lightning Products</t>
  </si>
  <si>
    <t>CG305963972</t>
  </si>
  <si>
    <t xml:space="preserve">(Declined: 5/09/2017 11:14:23 AM)
Declined Public and Products Liability cover section due to Occupation
Declined Theft cover section due to Occupation
</t>
  </si>
  <si>
    <t>CG305636578</t>
  </si>
  <si>
    <t xml:space="preserve">(Declined: 7/09/2017 2:03:53 PM)
Declined Property Damage cover section due to tenant Occupation
Declined Public and Products Liability cover section due to tenant Occupation
</t>
  </si>
  <si>
    <t>Gash</t>
  </si>
  <si>
    <t>KJ &amp; WTM Gash</t>
  </si>
  <si>
    <t>CG305967230</t>
  </si>
  <si>
    <t>(Declined: 8/09/2017 9:54:07 AM)
Declined due to inadequate fire protection for the risk and Property Damage/Business Interruption sum insured
Refer due to unoccupancy
Refer due to occupation
Refer P</t>
  </si>
  <si>
    <t>PISTRIN</t>
  </si>
  <si>
    <t>GUIDO PISTRIN</t>
  </si>
  <si>
    <t>CG305967265</t>
  </si>
  <si>
    <t xml:space="preserve">(Declined: 8/09/2017 10:10:14 AM)
Declined Public and Products Liability cover section due to Occupation
</t>
  </si>
  <si>
    <t>sask</t>
  </si>
  <si>
    <t>Sask International Export Import Pty Ltd</t>
  </si>
  <si>
    <t>CG305967762</t>
  </si>
  <si>
    <t>(Declined: 8/09/2017 2:08:57 PM)
Declined Public and Products Liability cover section due to Occupation
Refer due to Property Damage/Business Interruption sum insured for the risk
Refer Property Dama</t>
  </si>
  <si>
    <t>CG305639017</t>
  </si>
  <si>
    <t>(Declined: 11/09/2017 3:43:49 PM)
Declined Public and Products Liability cover section due to Yes to 'Does the business do any of the following: installation, repair, servicing, maintenance or cleani</t>
  </si>
  <si>
    <t>Amsing</t>
  </si>
  <si>
    <t>Steve Amsing</t>
  </si>
  <si>
    <t>CG305971185</t>
  </si>
  <si>
    <t>(Declined: 13/09/2017 10:25:22 AM)
Declined due to postcode, age of building, occupation and Property Damage/Business Interruption sum insured
Declined Property Damage cover section due to No or Auto</t>
  </si>
  <si>
    <t>HARO PT GJ</t>
  </si>
  <si>
    <t>Peter Theodore Haros &amp; Eva Van De Vusse</t>
  </si>
  <si>
    <t>CG309756225</t>
  </si>
  <si>
    <t xml:space="preserve">(Declined: 19/09/2017 10:56:07 AM)
Declined due to location
Refer due to fire brigade type, occupation and Property Damage/Business Interruption sum insured
</t>
  </si>
  <si>
    <t>STRECK R G</t>
  </si>
  <si>
    <t>Russell Streckfuss</t>
  </si>
  <si>
    <t>CG309927258</t>
  </si>
  <si>
    <t xml:space="preserve">(Declined: 20/09/2017 11:33:12 AM)
Declined due to minimum underwriting criteria not being met
Refer due to location
</t>
  </si>
  <si>
    <t>WALK DC JH</t>
  </si>
  <si>
    <t>Dennis &amp; Cindy Walker</t>
  </si>
  <si>
    <t>CG313663862</t>
  </si>
  <si>
    <t xml:space="preserve">(Declined: 25/09/2017 8:10:51 AM)
Declined due to location
</t>
  </si>
  <si>
    <t>TANDY S NH</t>
  </si>
  <si>
    <t>Steve Tandy</t>
  </si>
  <si>
    <t>CG313664316</t>
  </si>
  <si>
    <t>(Declined: 25/09/2017 11:24:21 AM)
Declined due to inadequate fire protection for the occupation and Property Damage/Business Interruption sum insured (fire extinguishers &amp; fire blankets required)
De</t>
  </si>
  <si>
    <t>EURO S GJ</t>
  </si>
  <si>
    <t>Kegs Australia Pty Ltd</t>
  </si>
  <si>
    <t>CG313668569</t>
  </si>
  <si>
    <t xml:space="preserve">(Declined: 28/09/2017 1:35:02 PM)
Declined Property Damage cover section due to tenant Occupation
Declined Public and Products Liability cover section due to tenant Occupation
</t>
  </si>
  <si>
    <t>SCHW F JH</t>
  </si>
  <si>
    <t>Fritz Schwarz</t>
  </si>
  <si>
    <t>CG313907660</t>
  </si>
  <si>
    <t xml:space="preserve">(Declined: 28/09/2017 9:31:20 AM)
Declined Public and Products Liability cover section due to Occupation
</t>
  </si>
  <si>
    <t>Sonaray</t>
  </si>
  <si>
    <t>Sonaray Australia</t>
  </si>
  <si>
    <t>CG305631610</t>
  </si>
  <si>
    <t>SBPQTE11949640</t>
  </si>
  <si>
    <t xml:space="preserve">(Declined: 1/09/2017 11:40:49 AM)
Hi Tan, thank you for referring. Based on your description of business activities this Insured could be considered and electronics engineer. Unfortunately Calibre </t>
  </si>
  <si>
    <t>QUOTES TAN</t>
  </si>
  <si>
    <t>Tan's Quote</t>
  </si>
  <si>
    <t>CG305961789</t>
  </si>
  <si>
    <t>SBPQTE11950200</t>
  </si>
  <si>
    <t xml:space="preserve">(Declined: 1/09/2017 1:46:05 PM)
Declined due to Machinery Breakdown section taken without Property Damage section
</t>
  </si>
  <si>
    <t>VICTF</t>
  </si>
  <si>
    <t>VICTORIAN FRUIT PALACE</t>
  </si>
  <si>
    <t>CG305963333</t>
  </si>
  <si>
    <t>(Declined: 4/09/2017 4:45:51 PM)
Declined Public and Products Liability cover section due to No to ‘Does the business hold a current professional indemnity policy with a sum insured of at least $2M o</t>
  </si>
  <si>
    <t>COACHES</t>
  </si>
  <si>
    <t>COACHES AVENUE Pty Ltd</t>
  </si>
  <si>
    <t>CG305964014</t>
  </si>
  <si>
    <t xml:space="preserve">(Declined: 5/09/2017 11:33:41 AM)
Declined Public and Products Liability cover section due to tenant Occupation
</t>
  </si>
  <si>
    <t>PEC W</t>
  </si>
  <si>
    <t>W.PEC NOMINEES PTY.LTD.</t>
  </si>
  <si>
    <t>CG305965189</t>
  </si>
  <si>
    <t xml:space="preserve">(Declined: 6/09/2017 11:19:50 AM)
Declined due to roof construction and Property Damage/Business Interruption sum insured
</t>
  </si>
  <si>
    <t>MERCIECA N</t>
  </si>
  <si>
    <t>WHITERAINE PTY. LTD. T/AS AMICA HAIR</t>
  </si>
  <si>
    <t>CG305965285</t>
  </si>
  <si>
    <t xml:space="preserve">(Declined: 6/09/2017 12:16:13 PM)
Declined Public and Products Liability cover section due to Occupation
</t>
  </si>
  <si>
    <t>PLANTHIRE</t>
  </si>
  <si>
    <t>ASSOCIATED TRUCKS &amp; PLANT HIRE</t>
  </si>
  <si>
    <t>CG305965559</t>
  </si>
  <si>
    <t xml:space="preserve">(Declined: 6/09/2017 2:36:44 PM)
Declined Property Damage cover section due to wok cooking (minimum acceptance criteria not met)
</t>
  </si>
  <si>
    <t>zeng</t>
  </si>
  <si>
    <t>zeng's secret recipe pty ltd</t>
  </si>
  <si>
    <t>CG305636504</t>
  </si>
  <si>
    <t>(Declined: 7/09/2017 1:35:51 PM)
Declined Public and Products Liability cover section due to Occupation
Declined Theft cover section due to Occupation
Declined Business Interruption cover section due</t>
  </si>
  <si>
    <t>LLMETALS</t>
  </si>
  <si>
    <t>LL METALS TRADING P/L</t>
  </si>
  <si>
    <t>CG305967157</t>
  </si>
  <si>
    <t>SBPQTE11953961</t>
  </si>
  <si>
    <t xml:space="preserve">(Declined: 8/09/2017 9:15:18 AM)
Declined due to back dating of inception date beyond limits
</t>
  </si>
  <si>
    <t>CORN-ELYRI</t>
  </si>
  <si>
    <t>Elyria 2 Investments Pty Ltd and others</t>
  </si>
  <si>
    <t>CG305967439</t>
  </si>
  <si>
    <t>SBPQTE11954139</t>
  </si>
  <si>
    <t xml:space="preserve">(Declined: 8/09/2017 11:31:34 AM)
Declined due to minimum underwriting criteria not being met
Refer Property Damage cover section due to manufacturing
</t>
  </si>
  <si>
    <t>aus haohao</t>
  </si>
  <si>
    <t>Australia haohao Pty Ltd</t>
  </si>
  <si>
    <t>CG305637634</t>
  </si>
  <si>
    <t xml:space="preserve">(Declined: 8/09/2017 2:16:01 PM)
Declined due to Blanket Machinery number of units
Declined due to inadequate fire protection for the occupation and Property Damage/Business Interruption sum insured </t>
  </si>
  <si>
    <t>Caffe La</t>
  </si>
  <si>
    <t>Gavv Corporatiopns P/L T/As Caffe La Via</t>
  </si>
  <si>
    <t>CG305968717</t>
  </si>
  <si>
    <t xml:space="preserve">(Declined: 11/09/2017 11:15:49 AM)
Declined Public and Products Liability cover section due to Occupation
</t>
  </si>
  <si>
    <t>HAYES T</t>
  </si>
  <si>
    <t>HAYES PLUMBING &amp; DRAINAGE P/L</t>
  </si>
  <si>
    <t>CG305968755</t>
  </si>
  <si>
    <t xml:space="preserve">(Declined: 11/09/2017 11:31:08 AM)
Declined due to last rewired date, occupation and Property Damage/Business Interruption sum insured
</t>
  </si>
  <si>
    <t>HANTON S</t>
  </si>
  <si>
    <t>Mrs S I Hanton</t>
  </si>
  <si>
    <t>CG305969131</t>
  </si>
  <si>
    <t xml:space="preserve">(Declined: 11/09/2017 2:52:02 PM)
Thank you for the opportunity to quote. Unfortunately we cannot offer cover on this occasion due to the number of claims, recency and the amount paid as a result.
</t>
  </si>
  <si>
    <t>ARBES</t>
  </si>
  <si>
    <t>ARBES-DUPUY &amp; ASSOCIATES P/L</t>
  </si>
  <si>
    <t>CG305638958</t>
  </si>
  <si>
    <t xml:space="preserve">(Declined: 11/09/2017 3:13:29 PM)
Declined Public and Products Liability cover section due to Occupation
Declined Property Damage cover section due to Occupation
</t>
  </si>
  <si>
    <t>MELBMINI</t>
  </si>
  <si>
    <t>MELBOURNE MINI BUSES Pty Ltd</t>
  </si>
  <si>
    <t>CG305641064</t>
  </si>
  <si>
    <t>(Declined: 13/09/2017 11:48:02 AM)
Declined Theft cover section due to Occupation
Declined Business Interruption cover section due to Occupation
Declined Property Damage cover section due to Occupati</t>
  </si>
  <si>
    <t>stormer</t>
  </si>
  <si>
    <t>Stormer Badminton Centre</t>
  </si>
  <si>
    <t>CG309923065</t>
  </si>
  <si>
    <t xml:space="preserve">(Declined: 14/09/2017 5:01:01 PM)
Declined Public and Products Liability cover section due to Occupation
</t>
  </si>
  <si>
    <t>NENTIS</t>
  </si>
  <si>
    <t>ON SHORE FORMWORK CORP. P/L</t>
  </si>
  <si>
    <t>CG309923079</t>
  </si>
  <si>
    <t xml:space="preserve">(Declined: 14/09/2017 5:15:26 PM)
Declined Public and Products Liability cover section due to Occupation
</t>
  </si>
  <si>
    <t>CG309754107</t>
  </si>
  <si>
    <t>SBPQTE11957841</t>
  </si>
  <si>
    <t>(Declined: 15/09/2017 12:41:16 PM)
Declined due to minimum underwriting criteria not being met
Declined due to location
Declined Public and Products Liability cover section due to Occupation
Refer du</t>
  </si>
  <si>
    <t>Meridian equity</t>
  </si>
  <si>
    <t>Meridian Equity Unit Trust</t>
  </si>
  <si>
    <t>CG309923768</t>
  </si>
  <si>
    <t xml:space="preserve">(Declined: 15/09/2017 12:46:34 PM)
Declined Public and Products Liability cover section due to Occupation
</t>
  </si>
  <si>
    <t>CG309924386</t>
  </si>
  <si>
    <t>(Declined: 16/09/2017 8:59:57 AM)
Declined Property Damage cover section due to tenant Occupation
Declined Business Interruption cover section due to tenant Occupation
Declined Theft cover section du</t>
  </si>
  <si>
    <t>NOVOTNY G</t>
  </si>
  <si>
    <t>Glenda Novotny</t>
  </si>
  <si>
    <t>CG309924388</t>
  </si>
  <si>
    <t>SBPQTE11958201</t>
  </si>
  <si>
    <t>(Declined: 16/09/2017 9:29:20 AM)
Declined Property Damage cover section due to tenant Occupation
Declined Business Interruption cover section due to tenant Occupation
Declined Glass cover section du</t>
  </si>
  <si>
    <t>AERO SPEC</t>
  </si>
  <si>
    <t>Aero Spec Engineering Pty Ltd</t>
  </si>
  <si>
    <t>CG309755508</t>
  </si>
  <si>
    <t>(Declined: 18/09/2017 2:53:19 PM)
Declined Public and Products Liability cover section due to Occupation
Declined Theft cover section due to Occupation
Declined Property Damage cover section due to O</t>
  </si>
  <si>
    <t>CG309756176</t>
  </si>
  <si>
    <t>(Declined: 19/09/2017 10:41:19 AM)
Declined Public and Products Liability cover section due to Occupation
Refer due to claims history
Refer due to claims history
Refer Business Interruption cover sec</t>
  </si>
  <si>
    <t>Master Pac</t>
  </si>
  <si>
    <t>Master Pacific Pty Ltd</t>
  </si>
  <si>
    <t>CG309756319</t>
  </si>
  <si>
    <t>SBPQTE11959235</t>
  </si>
  <si>
    <t>(Declined: 19/09/2017 11:43:03 AM)
Declined due to General Property section taken without either Property Damage section or Liability section
Declined General Property cover section due to Occupation</t>
  </si>
  <si>
    <t>TROTTERS</t>
  </si>
  <si>
    <t>TROTTERS COACHES</t>
  </si>
  <si>
    <t>CG309926027</t>
  </si>
  <si>
    <t>(Declined: 19/09/2017 11:56:38 AM)
Declined due to General Property section taken without either Property Damage section or Liability section
Declined General Property cover section due to Occupation</t>
  </si>
  <si>
    <t>CG309756588</t>
  </si>
  <si>
    <t xml:space="preserve">(Declined: 19/09/2017 2:19:03 PM)
Declined due to minimum underwriting criteria not being met
Refer Property Damage cover section due to manufacturing
</t>
  </si>
  <si>
    <t>ADIN-JAMES</t>
  </si>
  <si>
    <t>MR. C. ADIN-JAMES</t>
  </si>
  <si>
    <t>CG309926470</t>
  </si>
  <si>
    <t xml:space="preserve">(Declined: 19/09/2017 3:10:53 PM)
Declined Public and Products Liability cover section due to Occupation
</t>
  </si>
  <si>
    <t>Geoinventions</t>
  </si>
  <si>
    <t>Geoinventions Consulting Services Pty Ltd</t>
  </si>
  <si>
    <t>CG309926496</t>
  </si>
  <si>
    <t xml:space="preserve">(Declined: 19/09/2017 3:18:08 PM)
Declined Public and Products Liability cover section due to Occupation
</t>
  </si>
  <si>
    <t>MARTINL</t>
  </si>
  <si>
    <t>MR.D.&amp; MRS.L. MARTIN</t>
  </si>
  <si>
    <t>CG309926519</t>
  </si>
  <si>
    <t>SBPQTE11959569</t>
  </si>
  <si>
    <t>(Declined: 19/09/2017 3:26:01 PM)
Declined Public and Products Liability cover section due to the amount of manufacturing for the occupation selected. Please select an appropriate manufacturing occup</t>
  </si>
  <si>
    <t>MYVERTICAL</t>
  </si>
  <si>
    <t>MY VERTICAL GARDENS Pty Ltd</t>
  </si>
  <si>
    <t>CG309927211</t>
  </si>
  <si>
    <t>SBPQTE11960365</t>
  </si>
  <si>
    <t>(Declined: 20/09/2017 11:17:00 AM)
Declined due to location
Refer due to unoccupancy
Refer Property Damage cover section due to tenant Occupation
Refer Glass cover section due to tenant Occupation
Re</t>
  </si>
  <si>
    <t>L.D.WEST</t>
  </si>
  <si>
    <t>L D WEST NOMINEES PTY LTD</t>
  </si>
  <si>
    <t>CG309927316</t>
  </si>
  <si>
    <t>(Declined: 20/09/2017 11:57:02 AM)
Thanks for the referral Neil though after viewing images of the risk it appears to be more of a farming/agricultural type risk. Consequently, we are unable to ass</t>
  </si>
  <si>
    <t>CG309927456</t>
  </si>
  <si>
    <t>SBPQTE11960568</t>
  </si>
  <si>
    <t>(Declined: 20/09/2017 1:24:20 PM)
Declined due to location
Declined Property Damage cover section due to tenant Occupation
Declined Glass cover section due to tenant Occupation
Declined Public and Pr</t>
  </si>
  <si>
    <t>CG309757819</t>
  </si>
  <si>
    <t>(Declined: 20/09/2017 2:28:33 PM)
Declined due to location
Declined Property Damage cover section due to tenant Occupation
Declined Glass cover section due to tenant Occupation
Declined Public and Pr</t>
  </si>
  <si>
    <t>CG313902467</t>
  </si>
  <si>
    <t xml:space="preserve">(Declined: 21/09/2017 8:26:57 PM)
Declined as Flood cover is not available
</t>
  </si>
  <si>
    <t>tatters</t>
  </si>
  <si>
    <t>Tatters Flooring Xtra</t>
  </si>
  <si>
    <t>CG313902629</t>
  </si>
  <si>
    <t xml:space="preserve">(Declined: 22/09/2017 10:24:51 AM)
Declined Public and Products Liability cover section due to Occupation
</t>
  </si>
  <si>
    <t>Carbon</t>
  </si>
  <si>
    <t>Carbon Element</t>
  </si>
  <si>
    <t>CG313662799</t>
  </si>
  <si>
    <t xml:space="preserve">(Declined: 22/09/2017 10:38:53 AM)
Declined Public and Products Liability cover section due to Occupation
</t>
  </si>
  <si>
    <t>CG313903016</t>
  </si>
  <si>
    <t>SBPQTE11962138</t>
  </si>
  <si>
    <t>(Declined: 22/09/2017 2:52:26 PM)
Declined due to minimum underwriting criteria not being met
Declined due to inadequate fire protection for the risk and Property Damage/Business Interruption sum ins</t>
  </si>
  <si>
    <t>Daniell k</t>
  </si>
  <si>
    <t>Kerri Daniell</t>
  </si>
  <si>
    <t>CG313663347</t>
  </si>
  <si>
    <t xml:space="preserve">(Declined: 22/09/2017 3:44:29 PM)
Declined Public and Products Liability cover section due to No to ‘Does the business hold a current professional indemnity policy with a sum insured of at least $2M </t>
  </si>
  <si>
    <t>HBD</t>
  </si>
  <si>
    <t>HBD MECHANICAL SERVICES PTY LTD</t>
  </si>
  <si>
    <t>CG313663675</t>
  </si>
  <si>
    <t xml:space="preserve">(Declined: 23/09/2017 10:09:45 AM)
Declined as Flood cover is not available
</t>
  </si>
  <si>
    <t>QC Build</t>
  </si>
  <si>
    <t>QC BUILD Pty Ltd</t>
  </si>
  <si>
    <t>CG313663701</t>
  </si>
  <si>
    <t xml:space="preserve">(Declined: 23/09/2017 12:47:46 PM)
Declined Public and Products Liability cover section due to Occupation
Declined Theft cover section due to Occupation
Declined Property Damage cover section due to </t>
  </si>
  <si>
    <t>BROOKMOST</t>
  </si>
  <si>
    <t>BROOKMOST PTY LTD</t>
  </si>
  <si>
    <t>CG313903414</t>
  </si>
  <si>
    <t xml:space="preserve">(Declined: 23/09/2017 1:04:16 PM)
Declined Public and Products Liability cover section due to Occupation
</t>
  </si>
  <si>
    <t>GO TRAVEL</t>
  </si>
  <si>
    <t>GO TRAVEL PTY LTD</t>
  </si>
  <si>
    <t>CG313666207</t>
  </si>
  <si>
    <t>(Declined: 26/09/2017 3:19:06 PM)
Declined due to claims history
Declined due to claims history
Refer due to claims history
Refer due to claims history
Refer due to claims history
Refer due to claims</t>
  </si>
  <si>
    <t>DINVISION</t>
  </si>
  <si>
    <t>DinVision Pty Ltd</t>
  </si>
  <si>
    <t>CG313906386</t>
  </si>
  <si>
    <t xml:space="preserve">(Declined: 27/09/2017 9:24:03 AM)
Declined Public and Products Liability cover section due to Occupation
</t>
  </si>
  <si>
    <t>double r</t>
  </si>
  <si>
    <t>Double R group pty ltd</t>
  </si>
  <si>
    <t>CG313907085</t>
  </si>
  <si>
    <t xml:space="preserve">(Declined: 27/09/2017 2:43:40 PM)
Declined due to inadequate fire protection for the risk and Property Damage/Business Interruption sum insured (fire extinguishers required)
</t>
  </si>
  <si>
    <t>IGLOW</t>
  </si>
  <si>
    <t>CG313907167</t>
  </si>
  <si>
    <t>SBPQTE11964514</t>
  </si>
  <si>
    <t>(Declined: 27/09/2017 3:10:41 PM)
Declined due to minimum underwriting criteria not being met
Declined Public and Products Liability cover section due to No to 'Is the property fully fenced?'
Decline</t>
  </si>
  <si>
    <t>QUOTE JE</t>
  </si>
  <si>
    <t>CG313667499</t>
  </si>
  <si>
    <t xml:space="preserve">(Declined: 27/09/2017 3:12:07 PM)
Declined due to minimum underwriting criteria not being met
Declined Public and Products Liability cover section due to No to 'Is the property fully fenced?'
</t>
  </si>
  <si>
    <t>CG313907438</t>
  </si>
  <si>
    <t>SBPQTE11964707</t>
  </si>
  <si>
    <t xml:space="preserve">(Declined: 27/09/2017 5:37:23 PM)
Declined due to no town water, age of building, occupation and Property Damage/Business Interruption sum insured
</t>
  </si>
  <si>
    <t>HANG</t>
  </si>
  <si>
    <t>HANG FIVE PTY LTD</t>
  </si>
  <si>
    <t>CG313908155</t>
  </si>
  <si>
    <t xml:space="preserve">(Declined: 28/09/2017 1:35:13 PM)
Declined Property Damage cover section due to the percentage of fibreglass work
</t>
  </si>
  <si>
    <t>CAMS</t>
  </si>
  <si>
    <t>Cameron French</t>
  </si>
  <si>
    <t>CG313908338</t>
  </si>
  <si>
    <t xml:space="preserve">(Declined: 28/09/2017 3:07:37 PM)
Declined due to inadequate fire protection for the risk and Property Damage/Business Interruption sum insured
</t>
  </si>
  <si>
    <t>AUSTALLIED</t>
  </si>
  <si>
    <t>AUSTRALIAN ALLIED HEALTH P/L</t>
  </si>
  <si>
    <t>CG313908345</t>
  </si>
  <si>
    <t xml:space="preserve">(Declined: 28/09/2017 3:10:15 PM)
Declined Property Damage cover section due to wok cooking (minimum acceptance criteria not met)
</t>
  </si>
  <si>
    <t>AUCHEME</t>
  </si>
  <si>
    <t>Aucheme Pty Ltd</t>
  </si>
  <si>
    <t>CG317161378</t>
  </si>
  <si>
    <t>SBPQTE11965699</t>
  </si>
  <si>
    <t>(Declined: 29/09/2017 9:22:50 AM)
Declined due to location
Declined due to roof construction, no town water and Property Damage/Business Interruption sum insured
Declined due to roof construction and</t>
  </si>
  <si>
    <t>EFRON D</t>
  </si>
  <si>
    <t>MR D EFRON</t>
  </si>
  <si>
    <t>CG317161390</t>
  </si>
  <si>
    <t xml:space="preserve">(Declined: 29/09/2017 9:38:34 AM)
Declined due to location
Declined due to roof construction and Property Damage/Business Interruption sum insured
</t>
  </si>
  <si>
    <t>CG317161737</t>
  </si>
  <si>
    <t>SBPQTE11965925</t>
  </si>
  <si>
    <t xml:space="preserve">(Declined: 29/09/2017 2:39:50 PM)
Declined due to inadequate fire protection for the risk and Property Damage/Business Interruption sum insured
Refer due to occupation and Theft sum insured
</t>
  </si>
  <si>
    <t xml:space="preserve">SADLER JW </t>
  </si>
  <si>
    <t>James W Sadler Pty Ltd</t>
  </si>
  <si>
    <t>CG305961820</t>
  </si>
  <si>
    <t>SBPQTE11950221</t>
  </si>
  <si>
    <t xml:space="preserve">(Declined: 1/09/2017 2:06:17 PM)
Declined due to minimum underwriting criteria not being met
Refer due to claims history
</t>
  </si>
  <si>
    <t>TOBER F</t>
  </si>
  <si>
    <t>Frederick Tober</t>
  </si>
  <si>
    <t>CG305962258</t>
  </si>
  <si>
    <t>SBPQTE11950514</t>
  </si>
  <si>
    <t xml:space="preserve">(Declined: 2/09/2017 6:44:51 AM)
Declined Public and Products Liability cover section due to Occupation
Declined Theft cover section due to Occupation
</t>
  </si>
  <si>
    <t>EAST03</t>
  </si>
  <si>
    <t>Eastcoast Caravans &amp; Motorhomes Pty Ltd ATF ECRVS Properties Unit Trust</t>
  </si>
  <si>
    <t>CG305632761</t>
  </si>
  <si>
    <t xml:space="preserve">(Declined: 4/09/2017 11:31:45 AM)
Declined Public and Products Liability cover section due to Occupation
</t>
  </si>
  <si>
    <t>DICKSDIG</t>
  </si>
  <si>
    <t>Dicks Diggers Pty Ltd</t>
  </si>
  <si>
    <t>CG305634304</t>
  </si>
  <si>
    <t>SBPQTE11951857</t>
  </si>
  <si>
    <t xml:space="preserve">(Declined: 5/09/2017 2:28:47 PM)
Declined Public and Products Liability cover section due to Occupation
</t>
  </si>
  <si>
    <t>S142078</t>
  </si>
  <si>
    <t>Gemstone Mining (Underground)</t>
  </si>
  <si>
    <t>BROWPE</t>
  </si>
  <si>
    <t>Peter Nairn Brown &amp; Eileen Flanagan Brown</t>
  </si>
  <si>
    <t>CG305634308</t>
  </si>
  <si>
    <t xml:space="preserve">(Declined: 5/09/2017 2:30:26 PM)
Declined Public and Products Liability cover section due to Occupation
</t>
  </si>
  <si>
    <t>CG305964792</t>
  </si>
  <si>
    <t>SBPQTE11952172</t>
  </si>
  <si>
    <t>(Declined: 5/09/2017 7:22:01 PM)
Declined due to inadequate fire protection for the occupation and Property Damage/Business Interruption sum insured (fire extinguishers &amp; fire blankets required)
Decl</t>
  </si>
  <si>
    <t>TRUONS</t>
  </si>
  <si>
    <t>Sang Phuoc Truong</t>
  </si>
  <si>
    <t>CG305634879</t>
  </si>
  <si>
    <t>SBPQTE11952246</t>
  </si>
  <si>
    <t>(Declined: 6/09/2017 9:32:27 AM)
Declined Public and Products Liability cover section due to Occupation
Declined due to inadequate fire protection for the risk and Property Damage/Business Interrupti</t>
  </si>
  <si>
    <t>WBCINVEST</t>
  </si>
  <si>
    <t>WBC Investments P/L ATF WBC Investment Family D/T</t>
  </si>
  <si>
    <t>CG305635058</t>
  </si>
  <si>
    <t>SBPQTE11952386</t>
  </si>
  <si>
    <t xml:space="preserve">(Declined: 6/09/2017 11:12:26 AM)
Declined Public and Products Liability cover section due to Occupation
Declined Theft cover section due to Occupation
Declined Theft cover section due to Occupation
</t>
  </si>
  <si>
    <t>ANGEL A</t>
  </si>
  <si>
    <t>Annette Angell Havachat Beerwah &amp; The Angell FT</t>
  </si>
  <si>
    <t>CG305965202</t>
  </si>
  <si>
    <t>SBPQTE11952406</t>
  </si>
  <si>
    <t xml:space="preserve">(Declined: 6/09/2017 11:25:54 AM)
Declined Property Damage cover section due to No to ‘Are deep fryers thermostatically controlled and fitted with an automatic over-temperature cut out device?'
</t>
  </si>
  <si>
    <t>ABURASG</t>
  </si>
  <si>
    <t>Ghassan Aburas</t>
  </si>
  <si>
    <t>CG305965430</t>
  </si>
  <si>
    <t>SBPQTE11952587</t>
  </si>
  <si>
    <t xml:space="preserve">(Declined: 6/09/2017 1:30:53 PM)
Declined due to minimum underwriting criteria not being met
Declined Public and Products Liability cover section due to Occupation
</t>
  </si>
  <si>
    <t>STEVESMACH</t>
  </si>
  <si>
    <t>Steve's Machinery Services Pty Ltd</t>
  </si>
  <si>
    <t>CG305965456</t>
  </si>
  <si>
    <t>SBPQTE11952602</t>
  </si>
  <si>
    <t xml:space="preserve">(Declined: 6/09/2017 1:41:57 PM)
Declined due to minimum underwriting criteria not being met
Declined Public and Products Liability cover section due to Occupation
</t>
  </si>
  <si>
    <t>CG305635433</t>
  </si>
  <si>
    <t>(Declined: 6/09/2017 2:28:56 PM)
Declined due to minimum underwriting criteria not being met
Declined due to Glass section taken without Property Damage section
Declined Public and Products Liability</t>
  </si>
  <si>
    <t>DAVESCAR</t>
  </si>
  <si>
    <t>Pal Family Trust t/as Daves Car Rental</t>
  </si>
  <si>
    <t>CG305635526</t>
  </si>
  <si>
    <t xml:space="preserve">(Declined: 6/09/2017 3:20:11 PM)
Declined Public and Products Liability cover section due to tenant Occupation
</t>
  </si>
  <si>
    <t>NGUYENPM</t>
  </si>
  <si>
    <t>Phuc Minh Nguyen &amp; Thuy Ngoc Tran</t>
  </si>
  <si>
    <t>CG305635629</t>
  </si>
  <si>
    <t>(Declined: 6/09/2017 4:05:56 PM)
Declined due to minimum underwriting criteria not being met
Declined due to General Property section taken without either Property Damage section or Liability section</t>
  </si>
  <si>
    <t>CG305636479</t>
  </si>
  <si>
    <t xml:space="preserve">(Declined: 7/09/2017 1:14:52 PM)
Declined due to inadequate fire protection for the risk and Property Damage/Business Interruption sum insured
</t>
  </si>
  <si>
    <t>DEMARCOM</t>
  </si>
  <si>
    <t>Mauro Joseph DeMarco</t>
  </si>
  <si>
    <t>CG305637070</t>
  </si>
  <si>
    <t xml:space="preserve">(Declined: 8/09/2017 9:12:45 AM)
Declined due to minimum underwriting criteria not being met
Declined Public and Products Liability cover section due to Occupation
</t>
  </si>
  <si>
    <t>TEST</t>
  </si>
  <si>
    <t>Example Only.</t>
  </si>
  <si>
    <t>CG305967312</t>
  </si>
  <si>
    <t xml:space="preserve">(Declined: 8/09/2017 10:34:59 AM)
Declined due to minimum underwriting criteria not being met
Declined Public and Products Liability cover section due to Occupation
</t>
  </si>
  <si>
    <t>WHITEST</t>
  </si>
  <si>
    <t>Steven White</t>
  </si>
  <si>
    <t>CG305967407</t>
  </si>
  <si>
    <t>SBPQTE11954120</t>
  </si>
  <si>
    <t xml:space="preserve">(Declined: 8/09/2017 11:20:32 AM)
Declined Public and Products Liability cover section due to Occupation
</t>
  </si>
  <si>
    <t>HAWAS</t>
  </si>
  <si>
    <t>Hawa Samura</t>
  </si>
  <si>
    <t>CG305637485</t>
  </si>
  <si>
    <t>SBPQTE11954249</t>
  </si>
  <si>
    <t xml:space="preserve">(Declined: 8/09/2017 12:42:58 PM)
Declined due to location
Refer Public and Products Liability cover section due to manufacturing
Refer Property Damage cover section due to manufacturing
</t>
  </si>
  <si>
    <t>CG305967660</t>
  </si>
  <si>
    <t>(Declined: 8/09/2017 1:14:33 PM)
Hi Oscar,.
Thank you for your referral.
Unfortunately SVU does not offer driving risk cover and our policy does not cover faulty workmanship.
If you still require a</t>
  </si>
  <si>
    <t>CAUSE W</t>
  </si>
  <si>
    <t>William A &amp; Tracy J Causer</t>
  </si>
  <si>
    <t>CG305967729</t>
  </si>
  <si>
    <t xml:space="preserve">(Declined: 8/09/2017 1:53:38 PM)
Declined due to minimum underwriting criteria not being met
Declined Public and Products Liability cover section due to Occupation
</t>
  </si>
  <si>
    <t>CHAMBERSHA</t>
  </si>
  <si>
    <t>Harrison Chambers</t>
  </si>
  <si>
    <t>CG305637746</t>
  </si>
  <si>
    <t>(Declined: 8/09/2017 3:07:42 PM)
Declined due to inadequate fire protection for the occupation and Property Damage/Business Interruption sum insured (fire extinguishers &amp; fire blankets required)
Decl</t>
  </si>
  <si>
    <t>PHAMP</t>
  </si>
  <si>
    <t>Phu Van Pham</t>
  </si>
  <si>
    <t>CG305968917</t>
  </si>
  <si>
    <t xml:space="preserve">(Declined: 11/09/2017 12:41:50 PM)
Declined Public and Products Liability cover section due to Occupation
</t>
  </si>
  <si>
    <t>ZEAITERM</t>
  </si>
  <si>
    <t>Networks Worldwide Transport Pty Ltd</t>
  </si>
  <si>
    <t>CG305640492</t>
  </si>
  <si>
    <t xml:space="preserve">(Declined: 12/09/2017 5:13:46 PM)
Declined due to location
</t>
  </si>
  <si>
    <t>HARROLDJ</t>
  </si>
  <si>
    <t>Jodi Harrold</t>
  </si>
  <si>
    <t>CG305640666</t>
  </si>
  <si>
    <t xml:space="preserve">(Declined: 13/09/2017 6:49:34 AM)
Declined Public and Products Liability cover section due to Occupation
</t>
  </si>
  <si>
    <t>KAY AM</t>
  </si>
  <si>
    <t>Abraham  M Kay</t>
  </si>
  <si>
    <t>CG305971104</t>
  </si>
  <si>
    <t xml:space="preserve">(Declined: 13/09/2017 9:46:46 AM)
Declined Public and Products Liability cover section due to Occupation
</t>
  </si>
  <si>
    <t>NORWIT</t>
  </si>
  <si>
    <t>Norwich Transport Pty Ltd</t>
  </si>
  <si>
    <t>CG305971187</t>
  </si>
  <si>
    <t>SBPQTE11955913</t>
  </si>
  <si>
    <t xml:space="preserve">(Declined: 13/09/2017 10:26:12 AM)
Declined due to inadequate fire protection for the occupation and Property Damage/Business Interruption sum insured (fire extinguishers &amp; fire blankets required)
</t>
  </si>
  <si>
    <t>MYSTIC</t>
  </si>
  <si>
    <t>Hoai Dung Nguyen</t>
  </si>
  <si>
    <t>CG309751657</t>
  </si>
  <si>
    <t xml:space="preserve">(Declined: 13/09/2017 1:43:25 PM)
Declined Public and Products Liability cover section due to Occupation
</t>
  </si>
  <si>
    <t>KLEINHKM</t>
  </si>
  <si>
    <t>Kim Marie Kleinhans</t>
  </si>
  <si>
    <t>CG309752147</t>
  </si>
  <si>
    <t xml:space="preserve">(Declined: 13/09/2017 5:58:18 PM)
Declined Public and Products Liability cover section due to Occupation
</t>
  </si>
  <si>
    <t>SAINITRANS</t>
  </si>
  <si>
    <t>Saini Transport Pty Ltd</t>
  </si>
  <si>
    <t>CG309752494</t>
  </si>
  <si>
    <t xml:space="preserve">(Declined: 14/09/2017 10:12:22 AM)
Declined due to minimum underwriting criteria not being met
Refer due to previous criminal offence
</t>
  </si>
  <si>
    <t>ASHLEYD</t>
  </si>
  <si>
    <t>Daniel Ashely</t>
  </si>
  <si>
    <t>CG309752725</t>
  </si>
  <si>
    <t xml:space="preserve">(Declined: 14/09/2017 11:54:18 AM)
Declined Public and Products Liability cover section due to Occupation
</t>
  </si>
  <si>
    <t>NOSKEML</t>
  </si>
  <si>
    <t>Mandy Lee Noske</t>
  </si>
  <si>
    <t>CG309752780</t>
  </si>
  <si>
    <t xml:space="preserve">(Declined: 14/09/2017 12:20:34 PM)
Declined Public and Products Liability cover section due to Occupation
</t>
  </si>
  <si>
    <t>DEANF</t>
  </si>
  <si>
    <t>Faiizal Dean</t>
  </si>
  <si>
    <t>CG309922538</t>
  </si>
  <si>
    <t>SBPQTE11957067</t>
  </si>
  <si>
    <t xml:space="preserve">(Declined: 14/09/2017 1:27:12 PM)
Declined Public and Products Liability cover section due to Occupation
</t>
  </si>
  <si>
    <t>REDMA B</t>
  </si>
  <si>
    <t>Bruce Redman</t>
  </si>
  <si>
    <t>CG309753389</t>
  </si>
  <si>
    <t>(Declined: 14/09/2017 4:58:01 PM)
Declined due to minimum underwriting criteria not being met
Refer Public and Products Liability cover section due to Yes to 'Do you, or do you intend to use, store o</t>
  </si>
  <si>
    <t>FTPSERV</t>
  </si>
  <si>
    <t>FTP Services Pty Ltd</t>
  </si>
  <si>
    <t>CG309753724</t>
  </si>
  <si>
    <t xml:space="preserve">(Declined: 15/09/2017 9:32:42 AM)
Declined Public and Products Liability cover section due to Occupation
</t>
  </si>
  <si>
    <t>COOPERM</t>
  </si>
  <si>
    <t>Miki Cooper</t>
  </si>
  <si>
    <t>CG309923789</t>
  </si>
  <si>
    <t xml:space="preserve">(Declined: 15/09/2017 12:53:28 PM)
Declined Public and Products Liability cover section due to Occupation
</t>
  </si>
  <si>
    <t>WRIGHTP</t>
  </si>
  <si>
    <t>Peter Wright</t>
  </si>
  <si>
    <t>CG309923928</t>
  </si>
  <si>
    <t>SBPQTE11957938</t>
  </si>
  <si>
    <t xml:space="preserve">(Declined: 15/09/2017 2:17:48 PM)
Declined as Flood cover is not available
Declined as Flood cover is not available
</t>
  </si>
  <si>
    <t>LENHUQUY</t>
  </si>
  <si>
    <t>Nhu Quynh Vuong Le</t>
  </si>
  <si>
    <t>CG309754299</t>
  </si>
  <si>
    <t>SBPQTE11957965</t>
  </si>
  <si>
    <t>(Declined: 15/09/2017 2:36:03 PM)
Declined due to location
Declined Property Damage cover section due to No or Unknown to 'Does the wok cooking equipment have a flame failure automatic cut off module</t>
  </si>
  <si>
    <t>LIN</t>
  </si>
  <si>
    <t>Ning Li &amp; Eight Golden Spheres Pty Ltd</t>
  </si>
  <si>
    <t>CG309754566</t>
  </si>
  <si>
    <t xml:space="preserve">(Declined: 15/09/2017 4:54:44 PM)
Declined Public and Products Liability cover section due to Occupation
Declined Theft cover section due to Occupation
</t>
  </si>
  <si>
    <t>SCARBOPA</t>
  </si>
  <si>
    <t>Peter W. Scarborough &amp; Amanda M. Scarborough</t>
  </si>
  <si>
    <t>CG309754822</t>
  </si>
  <si>
    <t>(Declined: 17/09/2017 10:57:24 PM)
Declined due to minimum underwriting criteria not being met
Declined Public and Products Liability cover section due to No to 'Does the business possess HACCP Austr</t>
  </si>
  <si>
    <t>COLLINGSK</t>
  </si>
  <si>
    <t>Kylee Jade Collings</t>
  </si>
  <si>
    <t>CG309755556</t>
  </si>
  <si>
    <t>(Declined: 18/09/2017 3:22:05 PM)
Declined due to construction, occupation and Property Damage/Business Interruption sum insured
Declined due to postcode, age of building, occupation and Property Dam</t>
  </si>
  <si>
    <t>NICOLAOUN</t>
  </si>
  <si>
    <t>Nicolas Nicolaou</t>
  </si>
  <si>
    <t>CG309926073</t>
  </si>
  <si>
    <t xml:space="preserve">(Declined: 19/09/2017 12:16:21 PM)
Declined Public and Products Liability cover section due to Occupation
</t>
  </si>
  <si>
    <t>STAY01</t>
  </si>
  <si>
    <t>Martin Stayt</t>
  </si>
  <si>
    <t>CG309926140</t>
  </si>
  <si>
    <t xml:space="preserve">(Declined: 19/09/2017 12:49:12 PM)
Declined Public and Products Liability cover section due to Occupation
</t>
  </si>
  <si>
    <t>LARK</t>
  </si>
  <si>
    <t>L.A.R.K.CLEANING PTY LTD</t>
  </si>
  <si>
    <t>CG309926460</t>
  </si>
  <si>
    <t>(Declined: 19/09/2017 3:08:16 PM)
Declined as Flood cover is not available
Declined Property Damage cover section due to No to 'Does the manager of the business have 5 or more years experience in the</t>
  </si>
  <si>
    <t>LOWEMAXINE</t>
  </si>
  <si>
    <t>Maxine Lowe</t>
  </si>
  <si>
    <t>CG309757180</t>
  </si>
  <si>
    <t xml:space="preserve">(Declined: 20/09/2017 8:06:06 AM)
Declined due to location
Refer due to claims history
Refer due to claims history
</t>
  </si>
  <si>
    <t>WELHOME</t>
  </si>
  <si>
    <t>Cajees Investments Pty Ltd</t>
  </si>
  <si>
    <t>CG309927028</t>
  </si>
  <si>
    <t xml:space="preserve">(Declined: 20/09/2017 9:38:15 AM)
Declined due to inadequate fire protection for the risk and Property Damage/Business Interruption sum insured
</t>
  </si>
  <si>
    <t>NELSONKR</t>
  </si>
  <si>
    <t>Kevin Ross Nelson</t>
  </si>
  <si>
    <t>CG309757517</t>
  </si>
  <si>
    <t xml:space="preserve">(Declined: 20/09/2017 11:27:59 AM)
Declined Public and Products Liability cover section due to Occupation
</t>
  </si>
  <si>
    <t>CARPE R</t>
  </si>
  <si>
    <t>ROBERT CARPENTER</t>
  </si>
  <si>
    <t>CG309927460</t>
  </si>
  <si>
    <t xml:space="preserve">(Declined: 20/09/2017 1:28:54 PM)
Declined Public and Products Liability cover section due to Occupation
</t>
  </si>
  <si>
    <t>LEWISME</t>
  </si>
  <si>
    <t>Michael Edwin Lewis &amp; T Puncheewong</t>
  </si>
  <si>
    <t>CG309927594</t>
  </si>
  <si>
    <t xml:space="preserve">(Declined: 20/09/2017 2:32:31 PM)
Declined Property Damage cover section due to No to 'Does the manager of the business have 5 or more years experience in the industry as a restaurant/cafe manager?'
</t>
  </si>
  <si>
    <t>MARSHACE</t>
  </si>
  <si>
    <t>Christine Elsie Marshall</t>
  </si>
  <si>
    <t>CG313901805</t>
  </si>
  <si>
    <t xml:space="preserve">(Declined: 21/09/2017 12:04:10 PM)
Declined Public and Products Liability cover section due to Occupation
Declined as Flood cover is not available
</t>
  </si>
  <si>
    <t>KROPPS</t>
  </si>
  <si>
    <t>Kropps Mechanical Car Care Pty Ltd</t>
  </si>
  <si>
    <t>CG313902177</t>
  </si>
  <si>
    <t xml:space="preserve">(Declined: 21/09/2017 3:19:00 PM)
Declined due to minimum underwriting criteria not being met
Refer due to type of interested party required on Public and Products Liability cover section
</t>
  </si>
  <si>
    <t>ROSSAM</t>
  </si>
  <si>
    <t>Amria Ross</t>
  </si>
  <si>
    <t>CG313903606</t>
  </si>
  <si>
    <t xml:space="preserve">(Declined: 25/09/2017 8:59:16 AM)
Declined Public and Products Liability cover section due to Occupation
</t>
  </si>
  <si>
    <t>AAAFENCE</t>
  </si>
  <si>
    <t>AAA Fencing &amp; Supplis ATF Higgens Family Trust</t>
  </si>
  <si>
    <t>CG313903653</t>
  </si>
  <si>
    <t xml:space="preserve">(Declined: 25/09/2017 9:13:44 AM)
Declined Public and Products Liability cover section due to Occupation
</t>
  </si>
  <si>
    <t>MASSIER</t>
  </si>
  <si>
    <t>Robert Hugh Massie</t>
  </si>
  <si>
    <t>CG313903812</t>
  </si>
  <si>
    <t xml:space="preserve">(Declined: 25/09/2017 10:18:09 AM)
Declined Public and Products Liability cover section due to Occupation
</t>
  </si>
  <si>
    <t>KINA S</t>
  </si>
  <si>
    <t>Stewart Kina</t>
  </si>
  <si>
    <t>CG313664311</t>
  </si>
  <si>
    <t xml:space="preserve">(Declined: 25/09/2017 11:22:29 AM)
Declined Public and Products Liability cover section due to Occupation
</t>
  </si>
  <si>
    <t>PRID01</t>
  </si>
  <si>
    <t>Michael Cox</t>
  </si>
  <si>
    <t>CG313904003</t>
  </si>
  <si>
    <t xml:space="preserve">(Declined: 25/09/2017 11:40:00 AM)
Declined Public and Products Liability cover section due to Occupation
</t>
  </si>
  <si>
    <t>abovepar</t>
  </si>
  <si>
    <t>Above Par Golf Tours Pty Ltd</t>
  </si>
  <si>
    <t>CG313904547</t>
  </si>
  <si>
    <t xml:space="preserve">(Declined: 25/09/2017 3:58:21 PM)
Declined due to inadequate fire protection for the risk and Property Damage/Business Interruption sum insured
</t>
  </si>
  <si>
    <t>DRSADE</t>
  </si>
  <si>
    <t>Plus 1 Medical Pty Ltd</t>
  </si>
  <si>
    <t>CG313664962</t>
  </si>
  <si>
    <t xml:space="preserve">(Declined: 25/09/2017 4:21:54 PM)
Declined due to location
</t>
  </si>
  <si>
    <t>ITSWAK</t>
  </si>
  <si>
    <t>Itswak Pty Ltd</t>
  </si>
  <si>
    <t>CG313905158</t>
  </si>
  <si>
    <t>SBPQTE11963305</t>
  </si>
  <si>
    <t>(Declined: 26/09/2017 10:51:13 AM)
Declined due to claims history
Refer due to claims history
Refer due to claims history
Refer due to claims history
Refer due to claims history
Refer due to claims h</t>
  </si>
  <si>
    <t>DOANHN</t>
  </si>
  <si>
    <t>Hien Ngoc Doan &amp; Thi Ngoc Thao Nguyen</t>
  </si>
  <si>
    <t>CG313905171</t>
  </si>
  <si>
    <t xml:space="preserve">(Declined: 26/09/2017 10:58:17 AM)
Declined due to claims history
Refer due to claims history
Refer due to claims history
Refer due to claims history
Refer due to claims history
</t>
  </si>
  <si>
    <t>CG313665925</t>
  </si>
  <si>
    <t>(Declined: 26/09/2017 12:59:29 PM)
Declined Property Damage cover section due to tenant Occupation
Declined Business Interruption cover section due to tenant Occupation
Declined Glass cover section d</t>
  </si>
  <si>
    <t>LANZA000</t>
  </si>
  <si>
    <t>AJ &amp; MT Lanza Volpe</t>
  </si>
  <si>
    <t>CG313905494</t>
  </si>
  <si>
    <t>SBPQTE11963512</t>
  </si>
  <si>
    <t>(Declined: 26/09/2017 1:13:40 PM)
Decline due to occupation and Property Damage/Business Interruption sum insured
Refer due to Property Damage/Business Interruption sum insured for the risk
Refer Pro</t>
  </si>
  <si>
    <t>CG313905503</t>
  </si>
  <si>
    <t xml:space="preserve">(Declined: 26/09/2017 1:16:34 PM)
Decline due to occupation and Property Damage/Business Interruption sum insured
</t>
  </si>
  <si>
    <t>CG313905559</t>
  </si>
  <si>
    <t xml:space="preserve">(Declined: 26/09/2017 1:40:46 PM)
Declined Public and Products Liability cover section due to Occupation
</t>
  </si>
  <si>
    <t>BEHRR</t>
  </si>
  <si>
    <t>Behr Refrigeration Pty Ltd ATF The Behr Trust</t>
  </si>
  <si>
    <t>CG313905593</t>
  </si>
  <si>
    <t>SBPQTE11963580</t>
  </si>
  <si>
    <t>(Declined: 26/09/2017 2:04:19 PM)
Declined due to location
Declined due to location
Declined due to last rewired date, occupation, construction and Property Damage/Business Interruption sum insured
D</t>
  </si>
  <si>
    <t>WOOLCOCKJA</t>
  </si>
  <si>
    <t>Jennifer Ann Woolcock</t>
  </si>
  <si>
    <t>CG313906042</t>
  </si>
  <si>
    <t xml:space="preserve">(Declined: 26/09/2017 5:10:16 PM)
Declined Public and Products Liability cover section due to Occupation
</t>
  </si>
  <si>
    <t>LUNALAKE</t>
  </si>
  <si>
    <t>Luna Lake Pty Ltd</t>
  </si>
  <si>
    <t>CG313906362</t>
  </si>
  <si>
    <t>SBPQTE11963983</t>
  </si>
  <si>
    <t xml:space="preserve">(Declined: 27/09/2017 9:11:08 AM)
Declined Public and Products Liability cover section due to Occupation
</t>
  </si>
  <si>
    <t>DAVIS</t>
  </si>
  <si>
    <t>Davis Electrical Contractors Pty Ltd (et. Al.)</t>
  </si>
  <si>
    <t>CG313667606</t>
  </si>
  <si>
    <t>SBPQTE11964593</t>
  </si>
  <si>
    <t>(Declined: 27/09/2017 3:56:04 PM)
Declined Public and Products Liability cover section due to Yes to 'Does the business import any of the following: prescription drugs or medical veterinary products;</t>
  </si>
  <si>
    <t>WELCHC</t>
  </si>
  <si>
    <t>Christine Welch</t>
  </si>
  <si>
    <t>CG313907285</t>
  </si>
  <si>
    <t xml:space="preserve">(Declined: 27/09/2017 4:00:18 PM)
Declined Public and Products Liability cover section due to Occupation
</t>
  </si>
  <si>
    <t>CG313668061</t>
  </si>
  <si>
    <t xml:space="preserve">(Declined: 28/09/2017 9:43:25 AM)
Declined Public and Products Liability cover section due to Occupation
</t>
  </si>
  <si>
    <t>DENIMEREPL</t>
  </si>
  <si>
    <t>Denimere Pty Ltd</t>
  </si>
  <si>
    <t>CG313908380</t>
  </si>
  <si>
    <t>(Declined: 28/09/2017 3:29:49 PM)
Declined Public and Products Liability cover section due to No or Unknown to 'Do all plant and machinery operators within the business have a minimum of 2 years expe</t>
  </si>
  <si>
    <t>WARNERH</t>
  </si>
  <si>
    <t>Warner Haulage Pty Ltd</t>
  </si>
  <si>
    <t>CG313908883</t>
  </si>
  <si>
    <t>SBPQTE11965579</t>
  </si>
  <si>
    <t xml:space="preserve">(Declined: 28/09/2017 8:17:21 PM)
Declined due to building sum insured and heritage or national trust listed
Refer due to tenant occupation, age of building and Property Damage/Business Interruption </t>
  </si>
  <si>
    <t>LCTINV</t>
  </si>
  <si>
    <t>The Trustee For The LCT Investments Trust</t>
  </si>
  <si>
    <t>CG317151507</t>
  </si>
  <si>
    <t xml:space="preserve">(Declined: 29/09/2017 10:56:45 AM)
Declined Public and Products Liability cover section due to Occupation
</t>
  </si>
  <si>
    <t>SURFSKATE</t>
  </si>
  <si>
    <t>Surf Skate Ski Pty Ltd ATF The WeRussells Trust</t>
  </si>
  <si>
    <t>CG317161650</t>
  </si>
  <si>
    <t>SBPQTE11965886</t>
  </si>
  <si>
    <t xml:space="preserve">(Declined: 29/09/2017 1:41:05 PM)
Declined due to minimum underwriting criteria not being met
Refer due to claims history
Refer due to claims history
</t>
  </si>
  <si>
    <t>FITZGET</t>
  </si>
  <si>
    <t>Tom Clarence Fitzgerald</t>
  </si>
  <si>
    <t>CG317162225</t>
  </si>
  <si>
    <t>SBPQTE11966068</t>
  </si>
  <si>
    <t xml:space="preserve">(Declined: 30/09/2017 11:06:37 PM)
Declined Public and Products Liability cover section due to Occupation
</t>
  </si>
  <si>
    <t>NORTHCOG</t>
  </si>
  <si>
    <t>Gavin Paul Northcott</t>
  </si>
  <si>
    <t>CG317162227</t>
  </si>
  <si>
    <t xml:space="preserve">(Declined: 30/09/2017 11:25:38 PM)
Declined due to inadequate fire protection for the risk and Property Damage/Business Interruption sum insured (fire extinguishers required)
</t>
  </si>
  <si>
    <t>DULLA</t>
  </si>
  <si>
    <t>Amy Therese Dull</t>
  </si>
  <si>
    <t>CG305962604</t>
  </si>
  <si>
    <t>(Declined: 4/09/2017 10:44:39 AM)
Decline due to occupation and Property Damage/Business Interruption sum insured
Refer due to Property Damage/Business Interruption sum insured for the risk
Refer Pro</t>
  </si>
  <si>
    <t>CRESTWIND</t>
  </si>
  <si>
    <t>Crestwind Pty Ltd</t>
  </si>
  <si>
    <t>CG305962738</t>
  </si>
  <si>
    <t>SBPQTE11950828</t>
  </si>
  <si>
    <t>(Declined: 4/09/2017 11:37:04 AM)
Declined due to roof construction, no town water and Property Damage/Business Interruption sum insured
Declined due to roof construction and Property Damage/Business</t>
  </si>
  <si>
    <t>OLITEK</t>
  </si>
  <si>
    <t>Olitek Pty Ltd</t>
  </si>
  <si>
    <t>CG305965637</t>
  </si>
  <si>
    <t xml:space="preserve">(Declined: 6/09/2017 3:15:18 PM)
Hi Michelle,
Thanks for your referral.
Due to a combination of the recent claim, high hazard activities and sums Insured, I am declining to quote on this occasion.
</t>
  </si>
  <si>
    <t>CG305636219</t>
  </si>
  <si>
    <t>SBPQTE11953124</t>
  </si>
  <si>
    <t>(Declined: 7/09/2017 10:47:55 AM)
Declined Business Interruption cover section due to Yes to 'Do you wish to specify any Customers or Suppliers?'
Refer due to occupation and Theft sum insured
Refer d</t>
  </si>
  <si>
    <t>SHUTTERFLE</t>
  </si>
  <si>
    <t>Design Enviro Pty Ltd</t>
  </si>
  <si>
    <t>CG305638119</t>
  </si>
  <si>
    <t>(Declined: 9/09/2017 9:13:58 AM)
Hi Michelle,
Thank you for your referral.
Unfortunately we are unable to assist with this quote as the insured total sum insured falls outside of our underwriting a</t>
  </si>
  <si>
    <t>CG305970730</t>
  </si>
  <si>
    <t>(Declined: 12/09/2017 4:35:02 PM)
Declined as Flood cover is not available
Decline due to occupation and Property Damage/Business Interruption sum insured
Refer Public and Products Liability cover se</t>
  </si>
  <si>
    <t>SUPERIORCO</t>
  </si>
  <si>
    <t>Superior Coaters Pty Ltd</t>
  </si>
  <si>
    <t>CG313662288</t>
  </si>
  <si>
    <t>(Declined: 21/09/2017 3:58:49 PM)
Declined due to minimum underwriting criteria not being met
Refer Public and Products Liability cover section due to installation, service or maintenance work at thi</t>
  </si>
  <si>
    <t>AUBAINE</t>
  </si>
  <si>
    <t>Aubaine Aluminium Solutions</t>
  </si>
  <si>
    <t>CG313906855</t>
  </si>
  <si>
    <t xml:space="preserve">(Declined: 27/09/2017 12:49:24 PM)
Declined due to roof construction and Property Damage/Business Interruption sum insured
Refer Property Damage cover section due to tenant Occupation
Refer Business </t>
  </si>
  <si>
    <t>COBBING&amp;J</t>
  </si>
  <si>
    <t>Grant &amp; Jennifer Cobbin</t>
  </si>
  <si>
    <t>CG305632678</t>
  </si>
  <si>
    <t>(Declined: 4/09/2017 10:59:14 AM)
Declined due to location, age of building, occupation and Property Damage/Business Interruption sum insured
Declined due to postcode, age of building, occupation and</t>
  </si>
  <si>
    <t>ALDRE C</t>
  </si>
  <si>
    <t>C Aldred</t>
  </si>
  <si>
    <t>CG313662729</t>
  </si>
  <si>
    <t xml:space="preserve">(Declined: 22/09/2017 9:50:26 AM)
Declined due to Glass section taken without Property Damage section
</t>
  </si>
  <si>
    <t>baysd</t>
  </si>
  <si>
    <t>Bayswater Station Dental Group</t>
  </si>
  <si>
    <t>CG305631426</t>
  </si>
  <si>
    <t>SBPQTE11948882</t>
  </si>
  <si>
    <t>(Declined: 1/09/2017 9:52:52 AM)
Hi John,
Thank you for your referral.
Based on Google the insured wall and floor construction appears to be wood. Please note Deep frying in a wooden construction i</t>
  </si>
  <si>
    <t>KRITSOTAKI</t>
  </si>
  <si>
    <t>LIMANI PTY LIMITED</t>
  </si>
  <si>
    <t>CG305634834</t>
  </si>
  <si>
    <t xml:space="preserve">(Declined: 6/09/2017 9:04:18 AM)
Declined due to back dating of inception date beyond limits
Declined due to roof construction and Property Damage/Business Interruption sum insured
</t>
  </si>
  <si>
    <t>PRILIS</t>
  </si>
  <si>
    <t>ANASTASIOS &amp; HELEN PRILIS</t>
  </si>
  <si>
    <t>CG305966907</t>
  </si>
  <si>
    <t>SBPQTE11953605</t>
  </si>
  <si>
    <t>(Declined: 7/09/2017 4:39:40 PM)
Declined due to inadequate fire protection for the risk and Property Damage/Business Interruption sum insured (fire extinguishers required)
Refer due to tenant occupa</t>
  </si>
  <si>
    <t>LAMBRINOS</t>
  </si>
  <si>
    <t>Totalec Pty Ltd</t>
  </si>
  <si>
    <t>CG309927484</t>
  </si>
  <si>
    <t>SBPQTE11960592</t>
  </si>
  <si>
    <t xml:space="preserve">(Declined: 20/09/2017 1:39:01 PM)
Declined due to inadequate fire protection for the risk and Property Damage/Business Interruption sum insured (fire extinguishers required)
</t>
  </si>
  <si>
    <t>LIRONIS</t>
  </si>
  <si>
    <t>PERRY LIRONIS</t>
  </si>
  <si>
    <t>CG313662950</t>
  </si>
  <si>
    <t>SBPQTE11961941</t>
  </si>
  <si>
    <t>(Declined: 22/09/2017 12:00:01 PM)
Declined due to back dating of inception date beyond limits
Declined as Flood cover is not available
Refer due to claims history
Refer due to claims history
Refer d</t>
  </si>
  <si>
    <t>PETRIDES</t>
  </si>
  <si>
    <t>SAM  PETRIDES</t>
  </si>
  <si>
    <t>CG313902802</t>
  </si>
  <si>
    <t>SBPQTE11961970</t>
  </si>
  <si>
    <t>(Declined: 22/09/2017 12:25:10 PM)
Declined as Flood cover is not available
Decline due to occupation and Property Damage/Business Interruption sum insured
Refer due to claims history
Refer due to cl</t>
  </si>
  <si>
    <t>CG313662994</t>
  </si>
  <si>
    <t>SBPQTE11961971</t>
  </si>
  <si>
    <t xml:space="preserve">(Declined: 22/09/2017 12:26:14 PM)
Decline due to occupation and Property Damage/Business Interruption sum insured
Refer due to claims history
Refer due to claims history
Refer due to claims history
</t>
  </si>
  <si>
    <t>CG313903103</t>
  </si>
  <si>
    <t>(Declined: 22/09/2017 3:37:41 PM)
Declined Property Damage cover section due to tenant Occupation
Declined Business Interruption cover section due to tenant Occupation
Declined Theft cover section du</t>
  </si>
  <si>
    <t>PETRIDJ</t>
  </si>
  <si>
    <t>JACK &amp; CHRISTINE PETRIDES</t>
  </si>
  <si>
    <t>CG313904084</t>
  </si>
  <si>
    <t>(Declined: 25/09/2017 12:11:34 PM)
Declined due to minimum underwriting criteria not being met
Declined as Flood cover is not available
Refer due to roof construction and Property Damage/Business Int</t>
  </si>
  <si>
    <t>KORS</t>
  </si>
  <si>
    <t>SPIROS KORROS</t>
  </si>
  <si>
    <t>CG313664574</t>
  </si>
  <si>
    <t xml:space="preserve">(Declined: 25/09/2017 1:31:00 PM)
Declined Public and Products Liability cover section due to Occupation
Declined Public and Products Liability cover section due to occupation
</t>
  </si>
  <si>
    <t>MORAITIS P</t>
  </si>
  <si>
    <t>Lagonda Fresh Pty Limited</t>
  </si>
  <si>
    <t>CG313905486</t>
  </si>
  <si>
    <t>(Declined: 26/09/2017 1:12:34 PM)
Hello,
Thank you for the opportunity to quote. We have recently reviewed our limits for high sums insured under Property Damage and Business interruption. As such</t>
  </si>
  <si>
    <t>CG313668081</t>
  </si>
  <si>
    <t>(Declined: 28/09/2017 9:58:04 AM)
Hi John,
Thank you for your referral.
Unfortunately we are unable to assist with this quote due to claims history, insured building is part timber construction wit</t>
  </si>
  <si>
    <t>CG313909064</t>
  </si>
  <si>
    <t>SBPQTE11965606</t>
  </si>
  <si>
    <t>(Declined: 28/09/2017 8:34:58 PM)
Declined due to back dating of inception date beyond limits
Declined as Flood cover is not available
Refer due to claims history
Refer due to claims history
Refer du</t>
  </si>
  <si>
    <t>BEBEDELI</t>
  </si>
  <si>
    <t>GREG &amp; EFFIE BEBEDELIS</t>
  </si>
  <si>
    <t>CG313909066</t>
  </si>
  <si>
    <t>(Declined: 28/09/2017 8:36:49 PM)
Declined due to back dating of inception date beyond limits
Refer due to claims history
Refer due to claims history
Refer due to roof construction and Property Damag</t>
  </si>
  <si>
    <t>CG305965688</t>
  </si>
  <si>
    <t xml:space="preserve">(Declined: 6/09/2017 3:36:05 PM)
Declined due to minimum underwriting criteria not being met
Refer Public and Products Liability cover section due to Occupation
</t>
  </si>
  <si>
    <t>GILRIDGE</t>
  </si>
  <si>
    <t>Gilridge Pty Ltd</t>
  </si>
  <si>
    <t>CG305640951</t>
  </si>
  <si>
    <t>SBPQTE11946652</t>
  </si>
  <si>
    <t>(Declined: 13/09/2017 11:00:34 AM)
Hello,
This appears to have been referred to us in error as we do not have a Richard Bruce-Gardner in ur company.
Regards,
Dean Cash</t>
  </si>
  <si>
    <t>S952958</t>
  </si>
  <si>
    <t>Genealogy Service</t>
  </si>
  <si>
    <t>AIGS</t>
  </si>
  <si>
    <t>Australian Institute of Genealogical Studies</t>
  </si>
  <si>
    <t>CG313902221</t>
  </si>
  <si>
    <t>(Declined: 21/09/2017 3:43:59 PM)
Declined due to location
Declined Theft cover section due to tenant Occupation
Declined due to inadequate fire protection for the risk and Property Damage/Business I</t>
  </si>
  <si>
    <t>HEALYKC</t>
  </si>
  <si>
    <t>K C HEALY, I HEALY &amp; N HEALY</t>
  </si>
  <si>
    <t>CG305632834</t>
  </si>
  <si>
    <t>(Declined: 4/09/2017 12:04:07 PM)
Declined due to minimum underwriting criteria not being met
Declined Money cover section due to Occupation
Declined Business Interruption cover section due to Occupa</t>
  </si>
  <si>
    <t>WAACTIVE</t>
  </si>
  <si>
    <t>Active Ageing Centre Pty Ltd</t>
  </si>
  <si>
    <t>CG305962857</t>
  </si>
  <si>
    <t>(Declined: 4/09/2017 12:35:31 PM)
Declined Property Damage cover section due to tenant Occupation
Declined Business Interruption cover section due to tenant Occupation
Declined Machinery Breakdown co</t>
  </si>
  <si>
    <t>TRANDOSN</t>
  </si>
  <si>
    <t>Mr. N. Trandos</t>
  </si>
  <si>
    <t>CG305636558</t>
  </si>
  <si>
    <t xml:space="preserve">(Declined: 7/09/2017 1:59:11 PM)
Declined due to inadequate fire protection for the risk and Property Damage/Business Interruption sum insured (fire extinguishers required)
</t>
  </si>
  <si>
    <t>AUSTEA2</t>
  </si>
  <si>
    <t>Australian Teaching Aids</t>
  </si>
  <si>
    <t>CG305636932</t>
  </si>
  <si>
    <t>SBPQTE11953652</t>
  </si>
  <si>
    <t>(Declined: 7/09/2017 5:41:47 PM)
Declined due to back dating of inception date beyond limits
Declined Public and Products Liability cover section due to Occupation
Declined Property Damage cover sect</t>
  </si>
  <si>
    <t>S151410</t>
  </si>
  <si>
    <t>Mineral Exploration On Contract</t>
  </si>
  <si>
    <t>AICRESOUR</t>
  </si>
  <si>
    <t>AIC Resources Limited</t>
  </si>
  <si>
    <t>CG305966972</t>
  </si>
  <si>
    <t>SBPQTE11953653</t>
  </si>
  <si>
    <t>(Declined: 7/09/2017 5:42:50 PM)
Declined due to back dating of inception date beyond limits
Declined due to minimum underwriting criteria not being met
Refer Public and Products Liability cover sect</t>
  </si>
  <si>
    <t>CG305966974</t>
  </si>
  <si>
    <t>SBPQTE11953654</t>
  </si>
  <si>
    <t xml:space="preserve">(Declined: 7/09/2017 5:44:54 PM)
Declined due to minimum underwriting criteria not being met
Refer Public and Products Liability cover section due to Occupation
</t>
  </si>
  <si>
    <t>CG305637281</t>
  </si>
  <si>
    <t xml:space="preserve">(Declined: 8/09/2017 11:00:03 AM)
Declined due to minimum underwriting criteria not being met
Refer Public and Products Liability cover section due to Occupation
</t>
  </si>
  <si>
    <t>CG305637333</t>
  </si>
  <si>
    <t>SBPQTE11954124</t>
  </si>
  <si>
    <t>(Declined: 8/09/2017 11:23:02 AM)
Declined Public and Products Liability cover section due to Occupation
Declined Theft cover section due to Occupation
Declined Property Damage cover section due to O</t>
  </si>
  <si>
    <t>CG305637364</t>
  </si>
  <si>
    <t xml:space="preserve">(Declined: 8/09/2017 11:35:32 AM)
Declined Theft cover section due to Occupation
Declined Property Damage cover section due to Occupation
</t>
  </si>
  <si>
    <t>CG305968812</t>
  </si>
  <si>
    <t>(Declined: 11/09/2017 11:56:01 AM)
Declined due to location
Declined Theft cover section due to Occupation
Declined Theft cover section due to Occupation
Declined Theft cover section due to Occupatio</t>
  </si>
  <si>
    <t>inlook</t>
  </si>
  <si>
    <t>Inlook Holdings Pty Ltd</t>
  </si>
  <si>
    <t>CG309921815</t>
  </si>
  <si>
    <t xml:space="preserve">(Declined: 13/09/2017 7:04:59 PM)
Declined due to Machinery Breakdown section taken without Property Damage section
</t>
  </si>
  <si>
    <t>WINGHONG</t>
  </si>
  <si>
    <t>Wing Hong Pty Ltd T/as Wing Hong Butcher</t>
  </si>
  <si>
    <t>CG309754617</t>
  </si>
  <si>
    <t>SBPQTE11958180</t>
  </si>
  <si>
    <t xml:space="preserve">(Declined: 15/09/2017 6:10:36 PM)
Declined due to back dating of inception date beyond limits
</t>
  </si>
  <si>
    <t>micksm</t>
  </si>
  <si>
    <t>Micks Mowing</t>
  </si>
  <si>
    <t>CG309754783</t>
  </si>
  <si>
    <t xml:space="preserve">(Declined: 17/09/2017 1:36:01 PM)
Declined due to location
</t>
  </si>
  <si>
    <t>murrayrn</t>
  </si>
  <si>
    <t>Murray River North Pty Ltd</t>
  </si>
  <si>
    <t>CG309755114</t>
  </si>
  <si>
    <t>(Declined: 18/09/2017 11:33:22 AM)
Declined Public and Products Liability cover section due to No to ‘Does the business hold a current professional indemnity policy with a sum insured of at least $2M</t>
  </si>
  <si>
    <t>BROADWA</t>
  </si>
  <si>
    <t>Broadway Management (WA) Pty Ltd</t>
  </si>
  <si>
    <t>CG309756371</t>
  </si>
  <si>
    <t xml:space="preserve">(Declined: 19/09/2017 12:02:12 PM)
Declined Public and Products Liability cover section due to Occupation
</t>
  </si>
  <si>
    <t>CUTTSB</t>
  </si>
  <si>
    <t>Bryan Cutts</t>
  </si>
  <si>
    <t>CG309926069</t>
  </si>
  <si>
    <t xml:space="preserve">(Declined: 19/09/2017 12:14:24 PM)
Declined Public and Products Liability cover section due to Occupation
</t>
  </si>
  <si>
    <t>CG313661911</t>
  </si>
  <si>
    <t>(Declined: 21/09/2017 12:35:25 PM)
Declined due to inadequate fire protection for the risk and Property Damage/Business Interruption sum insured
Declined due to inadequate fire protection for the ris</t>
  </si>
  <si>
    <t>BRASSING</t>
  </si>
  <si>
    <t>Brassington's General Building Service</t>
  </si>
  <si>
    <t>CG313665944</t>
  </si>
  <si>
    <t xml:space="preserve">(Declined: 26/09/2017 1:07:48 PM)
Declined Public and Products Liability cover section due to Occupation
</t>
  </si>
  <si>
    <t>PEEDAMULLA</t>
  </si>
  <si>
    <t>PEEDAMULLA CAMPGROUND</t>
  </si>
  <si>
    <t>CG313906723</t>
  </si>
  <si>
    <t>SBPQTE11964227</t>
  </si>
  <si>
    <t xml:space="preserve">(Declined: 27/09/2017 11:51:59 AM)
Declined as Flood cover is not available
Refer due to Accounts Receivable sum insured 
</t>
  </si>
  <si>
    <t>apollo</t>
  </si>
  <si>
    <t>GR &amp; RJ Buggins</t>
  </si>
  <si>
    <t>CG313668528</t>
  </si>
  <si>
    <t xml:space="preserve">(Declined: 28/09/2017 1:20:14 PM)
Declined due to location
</t>
  </si>
  <si>
    <t>Taylore</t>
  </si>
  <si>
    <t>Eric Taylor</t>
  </si>
  <si>
    <t>CG305632159</t>
  </si>
  <si>
    <t>(Declined: 1/09/2017 5:41:31 PM)
Declined due to building sum insured and heritage or national trust listed
Refer due to tenant occupation, age of building and Property Damage/Business Interruption s</t>
  </si>
  <si>
    <t>VOTINOJ&amp;C</t>
  </si>
  <si>
    <t>MR JACK &amp; CHRISTINA VOTINO</t>
  </si>
  <si>
    <t>CG309922986</t>
  </si>
  <si>
    <t>SBPQTE11957382</t>
  </si>
  <si>
    <t xml:space="preserve">(Declined: 14/09/2017 4:23:36 PM)
Declined as Flood cover is not available
</t>
  </si>
  <si>
    <t>SAPLASTERB</t>
  </si>
  <si>
    <t>SA PLASTER BOARD</t>
  </si>
  <si>
    <t>CG309754267</t>
  </si>
  <si>
    <t>(Declined: 15/09/2017 2:23:38 PM)
Declined Property Damage cover section due to tenant Occupation
Declined Business Interruption cover section due to tenant Occupation
Declined Glass cover section du</t>
  </si>
  <si>
    <t>BRAZZALCON</t>
  </si>
  <si>
    <t>BRAZZALE CONSTRUCTIONS PTY LTD</t>
  </si>
  <si>
    <t>CG309757454</t>
  </si>
  <si>
    <t>(Declined: 20/09/2017 11:03:22 AM)
Hi Afrulla, apologies for the delay. Can you also elaborate on your comments with respect to the installation at the site? Also, should the insured name read Prem</t>
  </si>
  <si>
    <t>CG313661983</t>
  </si>
  <si>
    <t>(Declined: 21/09/2017 1:21:34 PM)
Declined due to roof construction and Property Damage/Business Interruption sum insured
Declined Property Damage cover section due to No or Auto suppression to 'Do a</t>
  </si>
  <si>
    <t>TASSONEFAM</t>
  </si>
  <si>
    <t>TASSONE FAMILY TRUST</t>
  </si>
  <si>
    <t>CG305961414</t>
  </si>
  <si>
    <t>SBPQTE11949911</t>
  </si>
  <si>
    <t>(Declined: 1/09/2017 9:48:12 AM)
Declined due to inadequate fire protection for the risk and Property Damage/Business Interruption sum insured (fire extinguishers required)
Declined Property Damage c</t>
  </si>
  <si>
    <t>10538</t>
  </si>
  <si>
    <t>EasyRead Time Teacher (Australia) Pty Ltd</t>
  </si>
  <si>
    <t>CG305962339</t>
  </si>
  <si>
    <t>SBPQTE11949930</t>
  </si>
  <si>
    <t xml:space="preserve">(Declined: 3/09/2017 4:20:57 PM)
Hi Colin,
Thank you for your referral.
Unfortunately we are unable to assist with this quote if the insured does not have minimum Fire extinguishers at situation 1 </t>
  </si>
  <si>
    <t>CG305633224</t>
  </si>
  <si>
    <t>(Declined: 4/09/2017 3:37:27 PM)
Declined Property Damage cover section due to the percentage of the floor area used by the storage warehouse or workshop (Please select a more appropriate occupation)</t>
  </si>
  <si>
    <t>CG305965239</t>
  </si>
  <si>
    <t>SBPQTE11952449</t>
  </si>
  <si>
    <t>(Declined: 6/09/2017 11:56:10 AM)
Declined due to minimum underwriting criteria not being met
Declined Public and Products Liability cover section due to Yes to 'Does the business carry out any of th</t>
  </si>
  <si>
    <t>10543</t>
  </si>
  <si>
    <t>Mani Subar</t>
  </si>
  <si>
    <t>CG309922506</t>
  </si>
  <si>
    <t>SBPQTE11957035</t>
  </si>
  <si>
    <t xml:space="preserve">(Declined: 14/09/2017 1:03:08 PM)
Declined Public and Products Liability cover section due to No to ‘Does the business hold a current professional indemnity policy with a sum insured of at least $2M </t>
  </si>
  <si>
    <t>3589</t>
  </si>
  <si>
    <t>DirectIT Pty Limited</t>
  </si>
  <si>
    <t>CG309925436</t>
  </si>
  <si>
    <t xml:space="preserve">(Declined: 18/09/2017 5:27:18 PM)
Declined Public and Products Liability cover section due to Occupation
</t>
  </si>
  <si>
    <t>10548</t>
  </si>
  <si>
    <t>Prestige Property and Constructions Pty Ltd</t>
  </si>
  <si>
    <t>CG309756464</t>
  </si>
  <si>
    <t xml:space="preserve">(Declined: 19/09/2017 1:12:54 PM)
Declined due to inadequate fire protection for the risk and Property Damage/Business Interruption sum insured (fire extinguishers required)
</t>
  </si>
  <si>
    <t>9738</t>
  </si>
  <si>
    <t>Maria Mirabella T/as Norton Street Shoes &amp; Antonio Monteleone</t>
  </si>
  <si>
    <t>CG313902726</t>
  </si>
  <si>
    <t xml:space="preserve">(Declined: 22/09/2017 11:35:15 AM)
Declined due to inadequate fire protection for the risk and Property Damage/Business Interruption sum insured
</t>
  </si>
  <si>
    <t>9324</t>
  </si>
  <si>
    <t>Comserve (No 1596) Pty Ltd</t>
  </si>
  <si>
    <t>CG313904709</t>
  </si>
  <si>
    <t xml:space="preserve">(Declined: 25/09/2017 5:55:39 PM)
Declined Public and Products Liability cover section due to No to ‘Does the business hold a current professional indemnity policy with a sum insured of at least $2M </t>
  </si>
  <si>
    <t>7069</t>
  </si>
  <si>
    <t>Romeika and Gatsos</t>
  </si>
  <si>
    <t>CG313904726</t>
  </si>
  <si>
    <t>SBPQTE11963096</t>
  </si>
  <si>
    <t xml:space="preserve">(Declined: 25/09/2017 6:47:04 PM)
Declined Public and Products Liability cover section due to No to ‘Does the business hold a current professional indemnity policy with a sum insured of at least $2M </t>
  </si>
  <si>
    <t>513</t>
  </si>
  <si>
    <t>Pacific Islands Trade and Investment Commission</t>
  </si>
  <si>
    <t>CG313906098</t>
  </si>
  <si>
    <t>SBPQTE11963888</t>
  </si>
  <si>
    <t xml:space="preserve">(Declined: 26/09/2017 6:25:28 PM)
Declined Public and Products Liability cover section due to Occupation
</t>
  </si>
  <si>
    <t>9098</t>
  </si>
  <si>
    <t>Minh H Nguyen Pty Ltd</t>
  </si>
  <si>
    <t>CG305635010</t>
  </si>
  <si>
    <t>SBPQTE11952353</t>
  </si>
  <si>
    <t xml:space="preserve">(Declined: 6/09/2017 10:48:25 AM)
Declined due to non Steadfast wording requested
Declined Property Damage cover section due to the amount of manufacturing for the occupation selected. Please select </t>
  </si>
  <si>
    <t>RACECHIP</t>
  </si>
  <si>
    <t>JC Du Preez</t>
  </si>
  <si>
    <t>CG305635056</t>
  </si>
  <si>
    <t>SBPQTE11952385</t>
  </si>
  <si>
    <t xml:space="preserve">(Declined: 6/09/2017 11:11:59 AM)
Declined due to non Steadfast wording requested
Declined Property Damage cover section due to the amount of manufacturing for the occupation selected. Please select </t>
  </si>
  <si>
    <t>CG305635066</t>
  </si>
  <si>
    <t>SBPQTE11952390</t>
  </si>
  <si>
    <t>(Declined: 6/09/2017 11:15:24 AM)
Declined Property Damage cover section due to the amount of manufacturing for the occupation selected. Please select an appropriate manufacturing occupation.
Refer P</t>
  </si>
  <si>
    <t>CG309923126</t>
  </si>
  <si>
    <t>(Declined: 14/09/2017 7:20:39 PM)
Declined Property Damage cover section due to No or Auto suppression to 'Do all Deep Fryers have an automatic suppression unit and exhaust extraction system?'
Declin</t>
  </si>
  <si>
    <t>SHREESAI</t>
  </si>
  <si>
    <t>Shree Sai Group Pty Ltd</t>
  </si>
  <si>
    <t>CG309925512</t>
  </si>
  <si>
    <t>SBPQTE11958940</t>
  </si>
  <si>
    <t>(Declined: 18/09/2017 7:36:14 PM)
Declined due to minimum underwriting criteria not being met
Declined due to inadequate fire protection for the risk and Property Damage/Business Interruption sum ins</t>
  </si>
  <si>
    <t>DUPREEZJC</t>
  </si>
  <si>
    <t>CG309925590</t>
  </si>
  <si>
    <t xml:space="preserve">(Declined: 18/09/2017 8:51:07 PM)
Declined Public and Products Liability cover section due to No to ‘Does the business hold a current professional indemnity policy with a sum insured of at least $2M </t>
  </si>
  <si>
    <t>NEWPROSPECT</t>
  </si>
  <si>
    <t>New Prospect Consulting</t>
  </si>
  <si>
    <t>CG309927860</t>
  </si>
  <si>
    <t>(Declined: 20/09/2017 4:35:21 PM)
Declined due to minimum underwriting criteria not being met
Declined Public and Products Liability cover section due to No to 'Does the business possess HACCP Austra</t>
  </si>
  <si>
    <t>PHILQUOTES</t>
  </si>
  <si>
    <t>PHILS QUOTES</t>
  </si>
  <si>
    <t>CG309927963</t>
  </si>
  <si>
    <t>(Declined: 20/09/2017 6:37:09 PM)
Declined due to minimum underwriting criteria not being met
Declined due to inadequate fire protection for the risk and Property Damage/Business Interruption sum ins</t>
  </si>
  <si>
    <t>CG313901773</t>
  </si>
  <si>
    <t xml:space="preserve">(Declined: 21/09/2017 11:56:10 AM)
Declined due to inadequate fire protection for the risk and Property Damage/Business Interruption sum insured (fire extinguishers required)
</t>
  </si>
  <si>
    <t>EAGLEFALLS</t>
  </si>
  <si>
    <t>Eagle Falls Spur Steak &amp; Grill</t>
  </si>
  <si>
    <t>CG313902392</t>
  </si>
  <si>
    <t>(Declined: 21/09/2017 6:18:17 PM)
Declined Property Damage cover section due to the percentage of the floor area used by the storage warehouse or workshop (Please select a more appropriate occupation</t>
  </si>
  <si>
    <t>ATTICATIL</t>
  </si>
  <si>
    <t>Marcem Pty Ltd</t>
  </si>
  <si>
    <t>CG313665727</t>
  </si>
  <si>
    <t>SBPQTE11963382</t>
  </si>
  <si>
    <t xml:space="preserve">(Declined: 26/09/2017 11:40:02 AM)
Declined due to minimum underwriting criteria not being met
Refer Public and Products Liability cover section due to Occupation
</t>
  </si>
  <si>
    <t>PERTHGROWG</t>
  </si>
  <si>
    <t>Dewald Visagie&amp; Barry Alan Jamie</t>
  </si>
  <si>
    <t>CG305633301</t>
  </si>
  <si>
    <t xml:space="preserve">(Declined: 4/09/2017 4:24:24 PM)
Declined Public and Products Liability cover section due to Occupation
</t>
  </si>
  <si>
    <t>RQUOTE</t>
  </si>
  <si>
    <t>Quotation For Insurance</t>
  </si>
  <si>
    <t>CG305963833</t>
  </si>
  <si>
    <t xml:space="preserve">(Declined: 5/09/2017 10:28:41 AM)
Declined Public and Products Liability cover section due to Occupation
</t>
  </si>
  <si>
    <t>QUOTECB</t>
  </si>
  <si>
    <t>CG305636036</t>
  </si>
  <si>
    <t xml:space="preserve">(Declined: 7/09/2017 9:08:39 AM)
Declined due to back dating of inception date beyond limits
Declined Public and Products Liability cover section due to Occupation
</t>
  </si>
  <si>
    <t>CG305636134</t>
  </si>
  <si>
    <t>SBPQTE11951903</t>
  </si>
  <si>
    <t>(Declined: 7/09/2017 9:59:08 AM)
Hi Cheryl,
Thank you for your referral.
Unfortunately we are unable to assist with this quote due to 50% of the building is unoccupied.
I hope we could better assis</t>
  </si>
  <si>
    <t>ARMLAKE</t>
  </si>
  <si>
    <t>Armlake Pty Ltd ATF The Matthew Giblin</t>
  </si>
  <si>
    <t>CG305637203</t>
  </si>
  <si>
    <t xml:space="preserve">(Declined: 8/09/2017 10:22:34 AM)
Declined Public and Products Liability cover section due to Occupation
</t>
  </si>
  <si>
    <t>COAST</t>
  </si>
  <si>
    <t>Coast 2 Coast Plumbing Contractors Pty Ltd</t>
  </si>
  <si>
    <t>CG305967495</t>
  </si>
  <si>
    <t>SBPQTE11954176</t>
  </si>
  <si>
    <t>(Declined: 8/09/2017 11:50:08 AM)
Declined due to minimum underwriting criteria not being met
Declined Public and Products Liability cover section due to Occupation
Refer due to type of interested pa</t>
  </si>
  <si>
    <t>AKENGINE</t>
  </si>
  <si>
    <t>A &amp; K Engineering Group Pty Ltd</t>
  </si>
  <si>
    <t>CG305967778</t>
  </si>
  <si>
    <t xml:space="preserve">(Declined: 8/09/2017 2:16:01 PM)
Declined Public and Products Liability cover section due to Occupation
</t>
  </si>
  <si>
    <t>CG305637804</t>
  </si>
  <si>
    <t>SBPQTE11954119</t>
  </si>
  <si>
    <t>(Declined: 8/09/2017 3:26:17 PM)
Hi Cheryl As discussed we are unable to consider unoccupied buildings Cheers Brett</t>
  </si>
  <si>
    <t>CG305637828</t>
  </si>
  <si>
    <t xml:space="preserve">(Declined: 8/09/2017 3:37:39 PM)
Declined due to minimum underwriting criteria not being met
Refer due to unoccupancy
Refer Public and Products Liability cover section due to tenant Occupation
Refer </t>
  </si>
  <si>
    <t>CG305969145</t>
  </si>
  <si>
    <t xml:space="preserve">(Declined: 11/09/2017 2:55:58 PM)
Declined due to no town water, age of building, occupation and Property Damage/Business Interruption sum insured
</t>
  </si>
  <si>
    <t>NEDELJS</t>
  </si>
  <si>
    <t>Sylvia Nedeljkovic</t>
  </si>
  <si>
    <t>CG309753041</t>
  </si>
  <si>
    <t>SBPQTE11957168</t>
  </si>
  <si>
    <t xml:space="preserve">(Declined: 14/09/2017 2:30:52 PM)
Declined Public and Products Liability cover section due to Occupation
</t>
  </si>
  <si>
    <t>PASONSWI</t>
  </si>
  <si>
    <t>Pasons Wire Products Pty Ltd</t>
  </si>
  <si>
    <t>CG309923866</t>
  </si>
  <si>
    <t>SBPQTE11957898</t>
  </si>
  <si>
    <t xml:space="preserve">(Declined: 15/09/2017 1:36:41 PM)
Declined Public and Products Liability cover section due to Occupation
Declined Public and Products Liability cover section due to Occupation
</t>
  </si>
  <si>
    <t>lcimpo</t>
  </si>
  <si>
    <t>L C Importing Pty Ltd</t>
  </si>
  <si>
    <t>CG309924886</t>
  </si>
  <si>
    <t xml:space="preserve">(Declined: 18/09/2017 12:10:31 PM)
Declined Public and Products Liability cover section due to Occupation
</t>
  </si>
  <si>
    <t>WHITELIO</t>
  </si>
  <si>
    <t>White Lion Projects Pty Ltd</t>
  </si>
  <si>
    <t>CG309926418</t>
  </si>
  <si>
    <t xml:space="preserve">(Declined: 19/09/2017 2:46:55 PM)
Declined Public and Products Liability cover section due to Occupation
</t>
  </si>
  <si>
    <t>CG309757362</t>
  </si>
  <si>
    <t>SBPQTE11960288</t>
  </si>
  <si>
    <t xml:space="preserve">(Declined: 20/09/2017 10:23:22 AM)
Declined Property Damage cover section due to tenant Occupation
Declined Public and Products Liability cover section due to tenant Occupation
</t>
  </si>
  <si>
    <t>BOCCAMRS</t>
  </si>
  <si>
    <t>M, R &amp; S Boccalatte</t>
  </si>
  <si>
    <t>CG313902927</t>
  </si>
  <si>
    <t xml:space="preserve">(Declined: 22/09/2017 1:54:44 PM)
Declined Money cover section due to Occupation
Declined Theft cover section due to Occupation
Declined Property Damage cover section due to Occupation
</t>
  </si>
  <si>
    <t>CG313905375</t>
  </si>
  <si>
    <t xml:space="preserve">(Declined: 26/09/2017 12:26:27 PM)
Declined Public and Products Liability cover section due to Occupation
</t>
  </si>
  <si>
    <t>CG313905464</t>
  </si>
  <si>
    <t>(Declined: 26/09/2017 1:02:47 PM)
Declined due to minimum underwriting criteria not being met
Declined Public and Products Liability cover section due to No to 'Is the property fully fenced?'
Decline</t>
  </si>
  <si>
    <t>KIRKWOOD</t>
  </si>
  <si>
    <t>Michael Kirkwood</t>
  </si>
  <si>
    <t>CG313906706</t>
  </si>
  <si>
    <t>(Declined: 27/09/2017 11:46:58 AM)
No additional information is available</t>
  </si>
  <si>
    <t>SQUOTE</t>
  </si>
  <si>
    <t>CG313907397</t>
  </si>
  <si>
    <t>(Declined: 27/09/2017 4:55:02 PM)
Declined due to roof construction and Property Damage/Business Interruption sum insured
Declined due to inadequate fire protection for the risk and Property Damage/B</t>
  </si>
  <si>
    <t>CG313901614</t>
  </si>
  <si>
    <t>(Declined: 21/09/2017 10:35:14 AM)
Hi Tina, this policy does not include driving risk. This is not something that is available via SVU. Please remove your printable note. Regards, Justin</t>
  </si>
  <si>
    <t>RIVERROA</t>
  </si>
  <si>
    <t>Frank Care t/as River Road Smash</t>
  </si>
  <si>
    <t>CG313903909</t>
  </si>
  <si>
    <t xml:space="preserve">(Declined: 25/09/2017 10:56:27 AM)
Declined Public and Products Liability cover section due to tenant Occupation
</t>
  </si>
  <si>
    <t>SAMU10</t>
  </si>
  <si>
    <t>S &amp; M SAMUEL PTY LTD</t>
  </si>
  <si>
    <t>CG313668567</t>
  </si>
  <si>
    <t xml:space="preserve">(Declined: 28/09/2017 1:34:48 PM)
Declined due to inadequate fire protection for the risk and Property Damage/Business Interruption sum insured
</t>
  </si>
  <si>
    <t>CSAB10</t>
  </si>
  <si>
    <t>N ROTONDO &amp; J CSABANKO</t>
  </si>
  <si>
    <t>CG305962695</t>
  </si>
  <si>
    <t xml:space="preserve">(Declined: 4/09/2017 11:26:23 AM)
Declined Public and Products Liability cover section due to Occupation
</t>
  </si>
  <si>
    <t>MAVL8</t>
  </si>
  <si>
    <t>Maverick Livestock Pty Ltd</t>
  </si>
  <si>
    <t>CG305964026</t>
  </si>
  <si>
    <t>SBPQTE11951638</t>
  </si>
  <si>
    <t xml:space="preserve">(Declined: 5/09/2017 11:37:13 AM)
Decline due to occupation and Property Damage/Business Interruption sum insured
Refer due to security, occupation and Theft sum insured
</t>
  </si>
  <si>
    <t>WALB5</t>
  </si>
  <si>
    <t>Walsh &amp; Blair Solicitors</t>
  </si>
  <si>
    <t>CG305634623</t>
  </si>
  <si>
    <t>(Declined: 5/09/2017 4:52:18 PM)
Hi Jacinta, this quote remains a decline as the total Sum Insured is outside of Calibre's acceptance capacity. Regards, Justin</t>
  </si>
  <si>
    <t>CG305637172</t>
  </si>
  <si>
    <t>SBPQTE11954019</t>
  </si>
  <si>
    <t xml:space="preserve">(Declined: 8/09/2017 10:00:23 AM)
Declined due to back dating of inception date beyond limits
Declined due to minimum underwriting criteria not being met
</t>
  </si>
  <si>
    <t>HQL7</t>
  </si>
  <si>
    <t>HQ Living Moore Park Pty Ltd</t>
  </si>
  <si>
    <t>CG305968470</t>
  </si>
  <si>
    <t>SBPQTE11954716</t>
  </si>
  <si>
    <t>(Declined: 11/09/2017 8:39:51 AM)
Declined Public and Products Liability cover section due to Occupation
Declined Glass cover section due to Occupation
Declined Property Damage cover section due to O</t>
  </si>
  <si>
    <t>BROJ31</t>
  </si>
  <si>
    <t>John Brown</t>
  </si>
  <si>
    <t>CG305968487</t>
  </si>
  <si>
    <t>SBPQTE11954727</t>
  </si>
  <si>
    <t xml:space="preserve">(Declined: 11/09/2017 8:56:28 AM)
Declined Public and Products Liability cover section due to Occupation
</t>
  </si>
  <si>
    <t>S786435</t>
  </si>
  <si>
    <t>Detective Agency Service (Ex. Police)</t>
  </si>
  <si>
    <t>BUNJ3</t>
  </si>
  <si>
    <t>James E Bunworth</t>
  </si>
  <si>
    <t>CG305971075</t>
  </si>
  <si>
    <t xml:space="preserve">(Declined: 13/09/2017 9:34:31 AM)
Decline due to occupation and Property Damage/Business Interruption sum insured
</t>
  </si>
  <si>
    <t>Dor7</t>
  </si>
  <si>
    <t>18 Doriemus Drive Pty Ltd</t>
  </si>
  <si>
    <t>CG309751400</t>
  </si>
  <si>
    <t>(Declined: 13/09/2017 11:54:56 AM)
Hi Alison,
Thank you for your referral.
Unfortunately we are unable cancel this policy on SVU due to mid-term endorsement on the policy.
The only option we are ha</t>
  </si>
  <si>
    <t>BALC8</t>
  </si>
  <si>
    <t>Baldock Carpentry &amp; Construction Pty Ltd</t>
  </si>
  <si>
    <t>CG309751578</t>
  </si>
  <si>
    <t xml:space="preserve">(Declined: 13/09/2017 1:03:54 PM)
Declined due to postcode, age of building, occupation and Property Damage/Business Interruption sum insured
</t>
  </si>
  <si>
    <t>DAVB31</t>
  </si>
  <si>
    <t>Brian Davis</t>
  </si>
  <si>
    <t>CG309754278</t>
  </si>
  <si>
    <t xml:space="preserve">(Declined: 15/09/2017 2:27:35 PM)
Declined Public and Products Liability cover section due to Occupation
Declined Public and Products Liability cover section due to occupation
</t>
  </si>
  <si>
    <t>NASP3</t>
  </si>
  <si>
    <t>Nashdale Produce Co</t>
  </si>
  <si>
    <t>CG309924947</t>
  </si>
  <si>
    <t>(Declined: 18/09/2017 12:39:10 PM)
Declined Public and Products Liability cover section due to Occupation
Declined due to wall construction, inadequate fire protection and Property Damage/Business In</t>
  </si>
  <si>
    <t>MARD8</t>
  </si>
  <si>
    <t>Cronus Pty Ltd ATF Maroulis Family Trust</t>
  </si>
  <si>
    <t>CG309927513</t>
  </si>
  <si>
    <t xml:space="preserve">(Declined: 20/09/2017 1:53:48 PM)
Declined Money cover section due to Occupation
Declined Theft cover section due to Occupation
Declined Property Damage cover section due to Occupation
</t>
  </si>
  <si>
    <t>Bald7</t>
  </si>
  <si>
    <t>Balmain &amp; District Football Club</t>
  </si>
  <si>
    <t>CG313901613</t>
  </si>
  <si>
    <t>SBPQTE11961101</t>
  </si>
  <si>
    <t xml:space="preserve">(Declined: 21/09/2017 10:34:46 AM)
Declined Theft cover section due to Occupation
Declined General Property cover section due to Occupation
Declined Property Damage cover section due to Occupation
</t>
  </si>
  <si>
    <t>YOUM3</t>
  </si>
  <si>
    <t>Young Motocycle Club</t>
  </si>
  <si>
    <t>CG313901622</t>
  </si>
  <si>
    <t xml:space="preserve">(Declined: 21/09/2017 10:35:47 AM)
Declined Theft cover section due to Occupation
Declined General Property cover section due to Occupation
Declined Property Damage cover section due to Occupation
</t>
  </si>
  <si>
    <t>CG313662346</t>
  </si>
  <si>
    <t xml:space="preserve">(Declined: 21/09/2017 4:36:59 PM)
Declined Public and Products Liability cover section due to No to ‘Does the business hold a current professional indemnity policy with a sum insured of at least $2M </t>
  </si>
  <si>
    <t>tymm7</t>
  </si>
  <si>
    <t>TYME TYRE MANAGEMENT AUSTRALIA PTY LTD</t>
  </si>
  <si>
    <t>CG313662644</t>
  </si>
  <si>
    <t>SBPQTE11961748</t>
  </si>
  <si>
    <t xml:space="preserve">(Declined: 22/09/2017 8:41:47 AM)
Declined due to roof construction and Property Damage/Business Interruption sum insured
</t>
  </si>
  <si>
    <t>robm7</t>
  </si>
  <si>
    <t>Roberts Meats Pty Ltd</t>
  </si>
  <si>
    <t>CG313664461</t>
  </si>
  <si>
    <t>SBPQTE11962692</t>
  </si>
  <si>
    <t xml:space="preserve">(Declined: 25/09/2017 12:26:37 PM)
Declined as Flood cover is not available
</t>
  </si>
  <si>
    <t>COOD3</t>
  </si>
  <si>
    <t>DM Coombes Property Group Pty Ltd</t>
  </si>
  <si>
    <t>CG313666979</t>
  </si>
  <si>
    <t>SBPQTE11964162</t>
  </si>
  <si>
    <t xml:space="preserve">(Declined: 27/09/2017 11:14:57 AM)
Declined due to back dating of inception date beyond limits
</t>
  </si>
  <si>
    <t>CG313907301</t>
  </si>
  <si>
    <t xml:space="preserve">(Declined: 27/09/2017 4:09:42 PM)
Declined Public and Products Liability cover section due to Occupation
Declined Business Interruption cover section due to Occupation
Declined Property Damage cover </t>
  </si>
  <si>
    <t>MANG31</t>
  </si>
  <si>
    <t>Mangelsdorf Brothers Family</t>
  </si>
  <si>
    <t>CG305961471</t>
  </si>
  <si>
    <t>(Declined: 1/09/2017 10:24:18 AM)
Declined Public and Products Liability cover section due to the amount of repairs or servicing work (Please select a more appropriate occupation)
Declined due to ina</t>
  </si>
  <si>
    <t>COAST COMP</t>
  </si>
  <si>
    <t>DAVID  BOURNE FAMILY TRUST T/A</t>
  </si>
  <si>
    <t>CG305962053</t>
  </si>
  <si>
    <t>SBPQTE11950431</t>
  </si>
  <si>
    <t xml:space="preserve">(Declined: 1/09/2017 4:33:16 PM)
Declined Public and Products Liability cover section due to Occupation
</t>
  </si>
  <si>
    <t>ROBARDST</t>
  </si>
  <si>
    <t>Baytech Electrical Pty Ltd ATF Trend Trust</t>
  </si>
  <si>
    <t>CG305962296</t>
  </si>
  <si>
    <t>(Declined: 2/09/2017 6:36:31 PM)
Hi Frank, this is a decline for Calibre as they do not offer Liability cover for Queensland Electricians. Regards, Justin</t>
  </si>
  <si>
    <t>CG305964227</t>
  </si>
  <si>
    <t xml:space="preserve">(Declined: 5/09/2017 1:00:32 PM)
Declined Public and Products Liability cover section due to Occupation
</t>
  </si>
  <si>
    <t>HARR 01</t>
  </si>
  <si>
    <t>Harrington Self storage &amp; Marine services</t>
  </si>
  <si>
    <t>CG305634283</t>
  </si>
  <si>
    <t>(Declined: 5/09/2017 2:22:24 PM)
Declined due to minimum underwriting criteria not being met
Declined due to construction, fire brigade type and Property Damage/Business Interruption sum insured
Decl</t>
  </si>
  <si>
    <t>RUSCOE V</t>
  </si>
  <si>
    <t>Virginia Ruscoe</t>
  </si>
  <si>
    <t>CG305964327</t>
  </si>
  <si>
    <t xml:space="preserve">(Declined: 5/09/2017 2:23:48 PM)
Declined due to inadequate security for the risk and Theft sum insured
</t>
  </si>
  <si>
    <t>IMPR</t>
  </si>
  <si>
    <t>J &amp; N ROOIMANS - ASPIEUS PTY L</t>
  </si>
  <si>
    <t>CG305635163</t>
  </si>
  <si>
    <t xml:space="preserve">(Declined: 6/09/2017 11:58:42 AM)
Declined due to minimum underwriting criteria not being met
Refer Public and Products Liability cover section due to Occupation
</t>
  </si>
  <si>
    <t>MOSS N</t>
  </si>
  <si>
    <t>Noel Moss</t>
  </si>
  <si>
    <t>CG305965348</t>
  </si>
  <si>
    <t xml:space="preserve">(Declined: 6/09/2017 12:40:41 PM)
Declined Public and Products Liability cover section due to Occupation
</t>
  </si>
  <si>
    <t>OSBORN PA</t>
  </si>
  <si>
    <t>Paul Osborne</t>
  </si>
  <si>
    <t>CG305635399</t>
  </si>
  <si>
    <t xml:space="preserve">(Declined: 6/09/2017 2:16:01 PM)
Declined Public and Products Liability cover section due to Occupation
</t>
  </si>
  <si>
    <t>KNAA G</t>
  </si>
  <si>
    <t>G.K KNAACK T/As Allycat Trailers</t>
  </si>
  <si>
    <t>CG305635678</t>
  </si>
  <si>
    <t>(Declined: 6/09/2017 4:22:20 PM)
Declined Public and Products Liability cover section due to tenant Occupation
Declined due to construction, fire brigade type and Property Damage/Business Interruptio</t>
  </si>
  <si>
    <t>BREMMJPL</t>
  </si>
  <si>
    <t>Matt &amp; Michelle Brennan</t>
  </si>
  <si>
    <t>CG305636388</t>
  </si>
  <si>
    <t>(Declined: 7/09/2017 12:12:57 PM)
Declined due to wall construction, inadequate fire protection and Property Damage/Business Interruption sum insured
Refer due to claims history
Refer due to claims h</t>
  </si>
  <si>
    <t>BOAT 02</t>
  </si>
  <si>
    <t>R ANDERSON</t>
  </si>
  <si>
    <t>CG305966842</t>
  </si>
  <si>
    <t>(Declined: 7/09/2017 3:50:39 PM)
Declined due to construction, fire brigade type and Property Damage/Business Interruption sum insured
Declined due to construction, occupation and Property Damage/Bus</t>
  </si>
  <si>
    <t>TASTY TREA</t>
  </si>
  <si>
    <t>Dianne Dunkley</t>
  </si>
  <si>
    <t>CG305637678</t>
  </si>
  <si>
    <t xml:space="preserve">(Declined: 8/09/2017 2:37:43 PM)
Declined Public and Products Liability cover section due to Occupation
</t>
  </si>
  <si>
    <t>SILLIT I</t>
  </si>
  <si>
    <t>Ivan &amp; Julia Sillitoe</t>
  </si>
  <si>
    <t>CG305968692</t>
  </si>
  <si>
    <t xml:space="preserve">(Declined: 11/09/2017 11:04:39 AM)
Declined Public and Products Liability cover section due to Occupation
</t>
  </si>
  <si>
    <t>DUFF GC</t>
  </si>
  <si>
    <t>Glen &amp; Jodie Duff</t>
  </si>
  <si>
    <t>CG305638873</t>
  </si>
  <si>
    <t xml:space="preserve">(Declined: 11/09/2017 2:33:18 PM)
Declined Public and Products Liability cover section due to Occupation
Declined Property Damage cover section due to Occupation
</t>
  </si>
  <si>
    <t>MCCORM A</t>
  </si>
  <si>
    <t>Astrid McCormick</t>
  </si>
  <si>
    <t>CG305638913</t>
  </si>
  <si>
    <t>(Declined: 11/09/2017 2:50:13 PM)
Declined due to construction, fire brigade type and Property Damage/Business Interruption sum insured
Declined due to construction, occupation and Property Damage/Bu</t>
  </si>
  <si>
    <t>QTOSEND</t>
  </si>
  <si>
    <t>Qtosend Pty Ltd</t>
  </si>
  <si>
    <t>CG305969313</t>
  </si>
  <si>
    <t xml:space="preserve">(Declined: 11/09/2017 4:01:40 PM)
Declined Public and Products Liability cover section due to Occupation
</t>
  </si>
  <si>
    <t>COASTLIN C</t>
  </si>
  <si>
    <t>Coastline Cleaning and Caretaking</t>
  </si>
  <si>
    <t>CG305971301</t>
  </si>
  <si>
    <t>SBPQTE11955982</t>
  </si>
  <si>
    <t xml:space="preserve">(Declined: 13/09/2017 11:11:02 AM)
Declined due to back dating of inception date beyond limits
</t>
  </si>
  <si>
    <t>DELLCOLIN</t>
  </si>
  <si>
    <t>Colin Barry Dell</t>
  </si>
  <si>
    <t>CG305641186</t>
  </si>
  <si>
    <t xml:space="preserve">(Declined: 13/09/2017 12:34:49 PM)
Declined Money cover section due to Occupation
Declined Theft cover section due to Occupation
Declined Property Damage cover section due to Occupation
</t>
  </si>
  <si>
    <t>KEMPSE MG</t>
  </si>
  <si>
    <t>Kempsey Macleay Greyhound Club</t>
  </si>
  <si>
    <t>CG313663372</t>
  </si>
  <si>
    <t>(Declined: 22/09/2017 3:55:47 PM)
Declined Property Damage cover section due to tenant Occupation
Declined Business Interruption cover section due to tenant Occupation
Declined Public and Products Li</t>
  </si>
  <si>
    <t>NAUTIC PL</t>
  </si>
  <si>
    <t>Nauticon Pty Ltd</t>
  </si>
  <si>
    <t>CG313664571</t>
  </si>
  <si>
    <t xml:space="preserve">(Declined: 25/09/2017 1:28:46 PM)
Declined due to inadequate fire protection for the risk and Property Damage/Business Interruption sum insured
</t>
  </si>
  <si>
    <t>SMITH JAS</t>
  </si>
  <si>
    <t>Jason Smith</t>
  </si>
  <si>
    <t>CG313667805</t>
  </si>
  <si>
    <t xml:space="preserve">(Declined: 27/09/2017 6:02:22 PM)
Declined Property Damage cover section due to Occupation
</t>
  </si>
  <si>
    <t>SPEEDYBINS</t>
  </si>
  <si>
    <t>SPEEDY BINS (QLD) PTY LTD</t>
  </si>
  <si>
    <t>CG313907743</t>
  </si>
  <si>
    <t xml:space="preserve">(Declined: 28/09/2017 10:19:39 AM)
Declined due to non Steadfast wording requested
Declined Public and Products Liability cover section due to Occupation
</t>
  </si>
  <si>
    <t>hell h</t>
  </si>
  <si>
    <t>Johan Hendrik Heller</t>
  </si>
  <si>
    <t>CG305632844</t>
  </si>
  <si>
    <t>SBPQTE11950882</t>
  </si>
  <si>
    <t xml:space="preserve">(Declined: 4/09/2017 12:07:19 PM)
Declined due to inadequate fire protection for the occupation and Property Damage/Business Interruption sum insured (fire extinguishers &amp; fire blankets required)
</t>
  </si>
  <si>
    <t>ANNELEE</t>
  </si>
  <si>
    <t>Annelee Pty Ltd</t>
  </si>
  <si>
    <t>CG305964599</t>
  </si>
  <si>
    <t>(Declined: 5/09/2017 4:06:34 PM)
Declined Public and Products Liability cover section due to Occupation
Declined Theft cover section due to Occupation
Declined Business Interruption cover section due</t>
  </si>
  <si>
    <t>13120</t>
  </si>
  <si>
    <t>Flowers Unlimited Pty Ltd</t>
  </si>
  <si>
    <t>CG305965656</t>
  </si>
  <si>
    <t xml:space="preserve">(Declined: 6/09/2017 3:23:22 PM)
Declined Public and Products Liability cover section due to Occupation
</t>
  </si>
  <si>
    <t>caostline</t>
  </si>
  <si>
    <t>Coastline Limousines</t>
  </si>
  <si>
    <t>CG305966866</t>
  </si>
  <si>
    <t xml:space="preserve">(Declined: 7/09/2017 4:06:36 PM)
Declined Public and Products Liability cover section due to Occupation
</t>
  </si>
  <si>
    <t>18004</t>
  </si>
  <si>
    <t>J A Hayward &amp; N J Hook</t>
  </si>
  <si>
    <t>CG305636862</t>
  </si>
  <si>
    <t>SBPQTE11953598</t>
  </si>
  <si>
    <t xml:space="preserve">(Declined: 7/09/2017 4:33:38 PM)
Declined due to construction, occupation and Property Damage/Business Interruption sum insured
</t>
  </si>
  <si>
    <t>17503</t>
  </si>
  <si>
    <t>Costas &amp; Marica Michael</t>
  </si>
  <si>
    <t>CG305968342</t>
  </si>
  <si>
    <t>(Declined: 9/09/2017 11:54:38 AM)
Hi Samantha,
Thank you for your referral.
Unfortunately we are unable to assist with this quote due to the combination of construction building, year of constructi</t>
  </si>
  <si>
    <t>CG305971102</t>
  </si>
  <si>
    <t>(Declined: 13/09/2017 9:46:21 AM)
Declined Public and Products Liability cover section due to Yes to 'Does the business carry out any work: at airports; on public roads, public footpaths (excluding d</t>
  </si>
  <si>
    <t>18015</t>
  </si>
  <si>
    <t>AC Dirt Busters</t>
  </si>
  <si>
    <t>CG309922374</t>
  </si>
  <si>
    <t xml:space="preserve">(Declined: 14/09/2017 11:56:38 AM)
Declined due to construction, occupation and Property Damage/Business Interruption sum insured
</t>
  </si>
  <si>
    <t>hmartin</t>
  </si>
  <si>
    <t>Hayley Martin</t>
  </si>
  <si>
    <t>CG309754228</t>
  </si>
  <si>
    <t xml:space="preserve">(Declined: 15/09/2017 1:56:46 PM)
Declined due to inadequate fire protection for the risk and Property Damage/Business Interruption sum insured
</t>
  </si>
  <si>
    <t>balloons</t>
  </si>
  <si>
    <t xml:space="preserve">JMW Property Trust </t>
  </si>
  <si>
    <t>CG309755792</t>
  </si>
  <si>
    <t>(Declined: 18/09/2017 5:08:43 PM)
Declined Theft cover section due to Occupation
Declined General Property cover section due to Occupation
Declined Business Interruption cover section due to Occupati</t>
  </si>
  <si>
    <t>Bexton</t>
  </si>
  <si>
    <t>Bexton Investments</t>
  </si>
  <si>
    <t>CG313662986</t>
  </si>
  <si>
    <t>SBPQTE11961966</t>
  </si>
  <si>
    <t xml:space="preserve">(Declined: 22/09/2017 12:21:31 PM)
Declined due to Machinery cover taken without building cover (Property Owner)
Refer due to claims history
</t>
  </si>
  <si>
    <t>0013</t>
  </si>
  <si>
    <t>Evelyn Baronio</t>
  </si>
  <si>
    <t>CG313905702</t>
  </si>
  <si>
    <t xml:space="preserve">(Declined: 26/09/2017 2:53:36 PM)
Declined Theft cover section due to Occupation
Declined Property Damage cover section due to Occupation
</t>
  </si>
  <si>
    <t>Morningside Lodge</t>
  </si>
  <si>
    <t>Morningside Lodge No 196</t>
  </si>
  <si>
    <t>CG313666225</t>
  </si>
  <si>
    <t xml:space="preserve">(Declined: 26/09/2017 3:25:59 PM)
Declined Public and Products Liability cover section due to Occupation
Refer due to the premises being more than 50% vacant
</t>
  </si>
  <si>
    <t>004</t>
  </si>
  <si>
    <t>SDLF2 Pty Ltd</t>
  </si>
  <si>
    <t>CG313668293</t>
  </si>
  <si>
    <t>(Declined: 28/09/2017 11:18:53 AM)
Declined Theft cover section due to Occupation
Declined General Property cover section due to Occupation
Declined Business Interruption cover section due to Occupat</t>
  </si>
  <si>
    <t>590</t>
  </si>
  <si>
    <t>Backstop Respite Care</t>
  </si>
  <si>
    <t>CG313908518</t>
  </si>
  <si>
    <t xml:space="preserve">(Declined: 28/09/2017 4:38:27 PM)
Declined Public and Products Liability cover section due to Occupation
</t>
  </si>
  <si>
    <t>CG305631777</t>
  </si>
  <si>
    <t>(Declined: 1/09/2017 1:13:33 PM)
Declined Public and Products Liability cover section due to No to ‘Does the business hold a current professional indemnity policy with a sum insured of at least $2M o</t>
  </si>
  <si>
    <t>DE SEN-TEC</t>
  </si>
  <si>
    <t>MR PETER DE SENSI</t>
  </si>
  <si>
    <t>CG305633837</t>
  </si>
  <si>
    <t xml:space="preserve">(Declined: 5/09/2017 10:51:03 AM)
Declined due to minimum underwriting criteria not being met
Declined Public and Products Liability cover section due to Occupation
</t>
  </si>
  <si>
    <t>KERRIGREENS</t>
  </si>
  <si>
    <t>LF Blanck &amp; TS McCarthy</t>
  </si>
  <si>
    <t>CG305635027</t>
  </si>
  <si>
    <t xml:space="preserve">(Declined: 6/09/2017 11:00:48 AM)
Declined due to location
</t>
  </si>
  <si>
    <t>NOREMAK</t>
  </si>
  <si>
    <t>NOREMAK INDUSTRIES PTY LTD</t>
  </si>
  <si>
    <t>CG305635046</t>
  </si>
  <si>
    <t>(Declined: 6/09/2017 11:07:55 AM)
Declined Money cover section due to Occupation
Declined Theft cover section due to Occupation
Declined Property Damage cover section due to Occupation
Declined Prope</t>
  </si>
  <si>
    <t>Mulgrave</t>
  </si>
  <si>
    <t>Mulgrave Sports Club Inc</t>
  </si>
  <si>
    <t>CG305635401</t>
  </si>
  <si>
    <t>SBPQTE11952647</t>
  </si>
  <si>
    <t xml:space="preserve">(Declined: 6/09/2017 2:16:09 PM)
Declined Theft cover section due to Occupation
Declined Theft cover section due to Occupation
Declined Glass cover section due to Occupation
Declined Property Damage </t>
  </si>
  <si>
    <t>NJMGROUP</t>
  </si>
  <si>
    <t>NJM Group</t>
  </si>
  <si>
    <t>CG305966152</t>
  </si>
  <si>
    <t xml:space="preserve">(Declined: 7/09/2017 9:32:28 AM)
Declined due to Theft section taken without Property Damage section
Refer due to occupation and Theft sum insured
</t>
  </si>
  <si>
    <t>VIVAN J</t>
  </si>
  <si>
    <t>John Vivan</t>
  </si>
  <si>
    <t>CG305636533</t>
  </si>
  <si>
    <t xml:space="preserve">(Declined: 7/09/2017 1:49:35 PM)
Declined Property Damage cover section due to tenant Occupation
Declined Public and Products Liability cover section due to tenant Occupation
</t>
  </si>
  <si>
    <t>EMMAQUOTES</t>
  </si>
  <si>
    <t>Emma Quotes</t>
  </si>
  <si>
    <t>CG305636552</t>
  </si>
  <si>
    <t xml:space="preserve">(Declined: 7/09/2017 1:56:56 PM)
Declined Property Damage cover section due to tenant Occupation
Declined Public and Products Liability cover section due to tenant Occupation
</t>
  </si>
  <si>
    <t>CG305636606</t>
  </si>
  <si>
    <t>(Declined: 7/09/2017 2:15:46 PM)
Declined Public and Products Liability cover section due to Occupation
Declined due to inadequate fire protection for the risk and Property Damage/Business Interrupti</t>
  </si>
  <si>
    <t>STANFRED</t>
  </si>
  <si>
    <t>Stanfred Metal Products</t>
  </si>
  <si>
    <t>CG305637218</t>
  </si>
  <si>
    <t>(Declined: 8/09/2017 10:32:04 AM)
Declined Public and Products Liability cover section due to Occupation
Declined Theft cover section due to Occupation
Declined Property Damage cover section due to O</t>
  </si>
  <si>
    <t>HENDERSON</t>
  </si>
  <si>
    <t>William Henderson</t>
  </si>
  <si>
    <t>CG305968467</t>
  </si>
  <si>
    <t xml:space="preserve">(Declined: 11/09/2017 8:27:43 AM)
Declined Public and Products Liability cover section due to Occupation
</t>
  </si>
  <si>
    <t>PEREIRA DA</t>
  </si>
  <si>
    <t>Daniel Pereira</t>
  </si>
  <si>
    <t>CG305968884</t>
  </si>
  <si>
    <t>SBPQTE11955003</t>
  </si>
  <si>
    <t>(Declined: 11/09/2017 12:34:26 PM)
Declined due to inadequate fire protection for the risk and Property Damage/Business Interruption sum insured (fire extinguishers required)
Refer due to type of int</t>
  </si>
  <si>
    <t>SINGH V&amp;M</t>
  </si>
  <si>
    <t>Veena &amp; Mul Singh</t>
  </si>
  <si>
    <t>CG305969175</t>
  </si>
  <si>
    <t xml:space="preserve">(Declined: 11/09/2017 3:08:58 PM)
Declined Property Damage cover section due to No or Auto suppression to 'Do all Deep Fryers have an automatic suppression unit and exhaust extraction system?'
</t>
  </si>
  <si>
    <t>BURGESSRAW</t>
  </si>
  <si>
    <t>Burgess Rawson &amp; Associates Pty Ltd</t>
  </si>
  <si>
    <t>CG305638992</t>
  </si>
  <si>
    <t xml:space="preserve">(Declined: 11/09/2017 3:30:44 PM)
Declined due to inadequate fire protection for the risk and Property Damage/Business Interruption sum insured (fire extinguishers required)
</t>
  </si>
  <si>
    <t>CG305640269</t>
  </si>
  <si>
    <t>(Declined: 12/09/2017 3:35:39 PM)
Declined due to inadequate fire protection for the risk and Property Damage/Business Interruption sum insured
Declined due to inadequate fire protection for the risk</t>
  </si>
  <si>
    <t>NASR</t>
  </si>
  <si>
    <t>Yasser Nasr</t>
  </si>
  <si>
    <t>CG305640849</t>
  </si>
  <si>
    <t xml:space="preserve">(Declined: 13/09/2017 10:09:40 AM)
Declined Public and Products Liability cover section due to Occupation
</t>
  </si>
  <si>
    <t>HAND C</t>
  </si>
  <si>
    <t>Corporate Business Institute</t>
  </si>
  <si>
    <t>CG309752194</t>
  </si>
  <si>
    <t xml:space="preserve">(Declined: 13/09/2017 7:30:48 PM)
Declined due to inadequate fire protection for the risk and Property Damage/Business Interruption sum insured (fire extinguishers required)
</t>
  </si>
  <si>
    <t>V&amp;V SURACE</t>
  </si>
  <si>
    <t>V&amp;V SURACE SUPERANNUATION FUND</t>
  </si>
  <si>
    <t>CG309922030</t>
  </si>
  <si>
    <t xml:space="preserve">(Declined: 14/09/2017 9:19:35 AM)
Declined Public and Products Liability cover section due to Occupation
Declined Public and Products Liability cover section due to occupation and turnover
Refer due </t>
  </si>
  <si>
    <t>PLANBCOMMS</t>
  </si>
  <si>
    <t>Plan B Comms Pty Ltd</t>
  </si>
  <si>
    <t>CG309752713</t>
  </si>
  <si>
    <t xml:space="preserve">(Declined: 14/09/2017 11:49:33 AM)
Declined due to inadequate fire protection for the risk and Property Damage/Business Interruption sum insured
Refer Public and Products Liability cover section due </t>
  </si>
  <si>
    <t>SPECPROP</t>
  </si>
  <si>
    <t>Spec Property Developments Pty Ltd</t>
  </si>
  <si>
    <t>CG309922614</t>
  </si>
  <si>
    <t xml:space="preserve">(Declined: 14/09/2017 1:56:51 PM)
Declined Money cover section due to Occupation
Declined Public and Products Liability cover section due to Occupation
Declined Machinery Breakdown cover section due </t>
  </si>
  <si>
    <t>LITTLEANDO</t>
  </si>
  <si>
    <t>LITTLE ANDORRA PTY LTD</t>
  </si>
  <si>
    <t>CG309753620</t>
  </si>
  <si>
    <t>SBPQTE11957515</t>
  </si>
  <si>
    <t>(Declined: 15/09/2017 8:27:42 AM)
Declined Property Damage cover section due to tenant Occupation
Declined Business Interruption cover section due to tenant Occupation
Declined Public and Products Li</t>
  </si>
  <si>
    <t>Jeremy Richardson</t>
  </si>
  <si>
    <t>RICHARDSJ</t>
  </si>
  <si>
    <t>CG309753622</t>
  </si>
  <si>
    <t xml:space="preserve">(Declined: 15/09/2017 8:30:28 AM)
Declined due to building sum insured and heritage or national trust listed
</t>
  </si>
  <si>
    <t>CG309754028</t>
  </si>
  <si>
    <t xml:space="preserve">(Declined: 15/09/2017 11:57:48 AM)
Declined Public and Products Liability cover section due to Occupation
</t>
  </si>
  <si>
    <t>BLACKFEATH</t>
  </si>
  <si>
    <t>Jo Conway T/as Blackfeather Services &amp; Design</t>
  </si>
  <si>
    <t>CG309923926</t>
  </si>
  <si>
    <t>(Declined: 15/09/2017 2:17:17 PM)
Decline due to occupation and Property Damage/Business Interruption sum insured
Refer due to Property Damage/Business Interruption sum insured for the risk
Refer Pro</t>
  </si>
  <si>
    <t>RAECO</t>
  </si>
  <si>
    <t>CEI Pty Ltd</t>
  </si>
  <si>
    <t>CG309923970</t>
  </si>
  <si>
    <t>SBPQTE11957969</t>
  </si>
  <si>
    <t>(Declined: 15/09/2017 2:37:20 PM)
Declined Public and Products Liability cover section due to Occupation
Refer due to Specified Items individual item sum insured
Refer due to Specified Items individu</t>
  </si>
  <si>
    <t>ESAR</t>
  </si>
  <si>
    <t>Esar Joinery Pty Ltd</t>
  </si>
  <si>
    <t>CG309924709</t>
  </si>
  <si>
    <t>(Declined: 18/09/2017 10:49:55 AM)
Declined Property Damage cover section due to No or Auto suppression to 'Do all Deep Fryers have an automatic suppression unit and exhaust extraction system?'
Decli</t>
  </si>
  <si>
    <t>MERENSTEIN</t>
  </si>
  <si>
    <t>MS R MERENSTEIN</t>
  </si>
  <si>
    <t>CG309925749</t>
  </si>
  <si>
    <t>(Declined: 19/09/2017 10:02:25 AM)
Declined due to minimum underwriting criteria not being met
Refer Theft cover section due to Occupation
Refer Glass cover section due to Occupation
Refer Property D</t>
  </si>
  <si>
    <t>CLAPHAMT</t>
  </si>
  <si>
    <t>TORI CLAPHAM</t>
  </si>
  <si>
    <t>CG309927140</t>
  </si>
  <si>
    <t xml:space="preserve">(Declined: 20/09/2017 10:30:45 AM)
Declined as Flood cover is not available
Refer due to claims history
Refer due to claims history
</t>
  </si>
  <si>
    <t>OXFIN</t>
  </si>
  <si>
    <t>Ox Finishes Pty Ltd</t>
  </si>
  <si>
    <t>CG309927219</t>
  </si>
  <si>
    <t>(Declined: 20/09/2017 11:18:18 AM)
Declined Public and Products Liability cover section due to Occupation
Refer due to Specified Items individual item sum insured
Refer due to Specified Items individ</t>
  </si>
  <si>
    <t>CG309757733</t>
  </si>
  <si>
    <t xml:space="preserve">(Declined: 20/09/2017 1:38:14 PM)
Declined due to roof construction and Property Damage/Business Interruption sum insured
</t>
  </si>
  <si>
    <t>GOLDWAN</t>
  </si>
  <si>
    <t>Goldwan Design Pty Ltd</t>
  </si>
  <si>
    <t>CG309927479</t>
  </si>
  <si>
    <t>(Declined: 20/09/2017 1:38:37 PM)
Declined Property Damage cover section due to the amount of manufacturing for the occupation selected. Please select an appropriate manufacturing occupation.
Refer P</t>
  </si>
  <si>
    <t>LEHANIS</t>
  </si>
  <si>
    <t>Lehanis Nominees Pty Ltd</t>
  </si>
  <si>
    <t>CG309757781</t>
  </si>
  <si>
    <t xml:space="preserve">(Declined: 20/09/2017 2:02:47 PM)
Declined Public and Products Liability cover section due to Occupation
</t>
  </si>
  <si>
    <t>GARNETT</t>
  </si>
  <si>
    <t>TD &amp; JA Garnett</t>
  </si>
  <si>
    <t>CG313901372</t>
  </si>
  <si>
    <t>SBPQTE11960955</t>
  </si>
  <si>
    <t xml:space="preserve">(Declined: 21/09/2017 8:25:17 AM)
Declined as Flood cover is not available
</t>
  </si>
  <si>
    <t>CG313901426</t>
  </si>
  <si>
    <t xml:space="preserve">(Declined: 21/09/2017 9:03:46 AM)
Declined Public and Products Liability cover section due to Occupation
</t>
  </si>
  <si>
    <t>WATER WELL</t>
  </si>
  <si>
    <t>THE WATER WELL PROJECT INC.</t>
  </si>
  <si>
    <t>CG313661710</t>
  </si>
  <si>
    <t xml:space="preserve">(Declined: 21/09/2017 11:10:40 AM)
Declined due to minimum underwriting criteria not being met
Refer Public and Products Liability cover section due to Occupation
</t>
  </si>
  <si>
    <t>PRIME TIME</t>
  </si>
  <si>
    <t>Prime Time Productions</t>
  </si>
  <si>
    <t>CG313901697</t>
  </si>
  <si>
    <t xml:space="preserve">(Declined: 21/09/2017 11:14:52 AM)
Declined due to minimum underwriting criteria not being met
Refer Public and Products Liability cover section due to Occupation
</t>
  </si>
  <si>
    <t>CG313902076</t>
  </si>
  <si>
    <t xml:space="preserve">(Declined: 21/09/2017 2:29:59 PM)
Declined Public and Products Liability cover section due to Occupation
</t>
  </si>
  <si>
    <t>HEATH C</t>
  </si>
  <si>
    <t>T J HEATH ELECTRICAL CONTRACTORS P/L</t>
  </si>
  <si>
    <t>CG313662291</t>
  </si>
  <si>
    <t xml:space="preserve">(Declined: 21/09/2017 3:59:35 PM)
Declined due to last rewired date, occupation and Property Damage/Business Interruption sum insured
</t>
  </si>
  <si>
    <t>AYRTON INV</t>
  </si>
  <si>
    <t>FRANK VILLIERS &amp; HUGH MACRAE</t>
  </si>
  <si>
    <t>CG313664151</t>
  </si>
  <si>
    <t>(Declined: 25/09/2017 10:23:21 AM)
Declined Property Damage cover section due to No or Auto suppression to 'Do all Deep Fryers have an automatic suppression unit and exhaust extraction system?'
Decli</t>
  </si>
  <si>
    <t>KK NG</t>
  </si>
  <si>
    <t>KK NG Investments Pty Ltd</t>
  </si>
  <si>
    <t>CG313904216</t>
  </si>
  <si>
    <t xml:space="preserve">(Declined: 25/09/2017 1:21:19 PM)
Declined due to inadequate fire protection for the risk and Property Damage/Business Interruption sum insured (fire extinguishers required)
</t>
  </si>
  <si>
    <t>TYSON</t>
  </si>
  <si>
    <t>Tyson China Repairs Pty Ltd</t>
  </si>
  <si>
    <t>CG313906604</t>
  </si>
  <si>
    <t>(Declined: 27/09/2017 11:01:14 AM)
Hi Gaurav, thank you for the opportunity to quote. I note that the Insured imports toys which is a decline for Calibre. Regards, Justin</t>
  </si>
  <si>
    <t>RUSCO</t>
  </si>
  <si>
    <t>RUSCO IMPORTS PTY LTD</t>
  </si>
  <si>
    <t>CG313907639</t>
  </si>
  <si>
    <t xml:space="preserve">(Declined: 28/09/2017 9:11:58 AM)
Declined due to inadequate fire protection for the risk and Property Damage/Business Interruption sum insured (fire extinguishers required)
</t>
  </si>
  <si>
    <t>LEAPBACK</t>
  </si>
  <si>
    <t>Leap Back Physio</t>
  </si>
  <si>
    <t>CG313907750</t>
  </si>
  <si>
    <t xml:space="preserve">(Declined: 28/09/2017 10:26:19 AM)
Declined Public and Products Liability cover section due to Occupation
</t>
  </si>
  <si>
    <t>DAVIDSON D</t>
  </si>
  <si>
    <t>Darren Davidson</t>
  </si>
  <si>
    <t>CG313668693</t>
  </si>
  <si>
    <t>(Declined: 28/09/2017 3:04:07 PM)
Declined due to inadequate fire protection for the risk and Property Damage/Business Interruption sum insured
Declined due to last rewired date, occupation and Prope</t>
  </si>
  <si>
    <t>WOLFBACH</t>
  </si>
  <si>
    <t>Wolf Bach</t>
  </si>
  <si>
    <t>CG313668799</t>
  </si>
  <si>
    <t xml:space="preserve">(Declined: 28/09/2017 3:52:10 PM)
Declined due to last rewired date, occupation and Property Damage/Business Interruption sum insured
</t>
  </si>
  <si>
    <t>CG313908432</t>
  </si>
  <si>
    <t xml:space="preserve">(Declined: 28/09/2017 3:56:57 PM)
Declined due to last rewired date, occupation and Property Damage/Business Interruption sum insured
</t>
  </si>
  <si>
    <t>CG313908444</t>
  </si>
  <si>
    <t>(Declined: 28/09/2017 4:02:01 PM)
Declined due to inadequate fire protection for the risk and Property Damage/Business Interruption sum insured
Declined due to last rewired date, occupation and Prope</t>
  </si>
  <si>
    <t>CG305631783</t>
  </si>
  <si>
    <t>SBPQTE11950172</t>
  </si>
  <si>
    <t xml:space="preserve">(Declined: 1/09/2017 1:18:40 PM)
Declined due to minimum underwriting criteria not being met
Refer Property Damage cover section due to manufacturing
</t>
  </si>
  <si>
    <t>FIELD TRIP</t>
  </si>
  <si>
    <t>Linda Marek</t>
  </si>
  <si>
    <t>CG305962025</t>
  </si>
  <si>
    <t xml:space="preserve">(Declined: 1/09/2017 4:00:14 PM)
Declined due to Theft section taken without Property Damage section
Declined Public and Products Liability cover section due to occupation
</t>
  </si>
  <si>
    <t>BEDFORDIGA</t>
  </si>
  <si>
    <t>Bedford IGA</t>
  </si>
  <si>
    <t>CG305962218</t>
  </si>
  <si>
    <t>(Declined: 1/09/2017 8:13:06 PM)
Declined due to minimum underwriting criteria not being met
Declined due to inadequate fire protection for the risk and Property Damage/Business Interruption sum insu</t>
  </si>
  <si>
    <t>C&amp;BINTERIORS</t>
  </si>
  <si>
    <t>C&amp;B Interiors</t>
  </si>
  <si>
    <t>CG305632361</t>
  </si>
  <si>
    <t>SBPQTE11949786</t>
  </si>
  <si>
    <t>(Declined: 2/09/2017 6:18:06 PM)
Hi Rebecca, I note you have applied a common due date of 12/04/2019. We are unable to accept this period of insurance. You may consider terming to 12/04/2018? Regar</t>
  </si>
  <si>
    <t>MY FIT</t>
  </si>
  <si>
    <t>My Fit Lunch Box Pty Ltd</t>
  </si>
  <si>
    <t>CG305633654</t>
  </si>
  <si>
    <t>SBPQTE11950777</t>
  </si>
  <si>
    <t>(Declined: 5/09/2017 9:44:26 AM)
Hi Rebecca, please review as your start and end date are now the same date.</t>
  </si>
  <si>
    <t>CG309751930</t>
  </si>
  <si>
    <t>SBPQTE11956449</t>
  </si>
  <si>
    <t>(Declined: 13/09/2017 3:42:51 PM)
Declined Machinery Breakdown cover section due to Occupation
Declined Theft cover section due to Occupation
Declined Electronic Equipment Breakdown cover section due</t>
  </si>
  <si>
    <t>DG Air</t>
  </si>
  <si>
    <t>DG Air Freight Pty Ltd</t>
  </si>
  <si>
    <t>CG309752840</t>
  </si>
  <si>
    <t>SBPQTE11957022</t>
  </si>
  <si>
    <t xml:space="preserve">(Declined: 14/09/2017 12:56:19 PM)
Declined due to EPS% and Property Damage/Business Interruption sum insured
</t>
  </si>
  <si>
    <t>NORANDAMEA</t>
  </si>
  <si>
    <t>Noranda Meats</t>
  </si>
  <si>
    <t>CG309924246</t>
  </si>
  <si>
    <t>(Declined: 15/09/2017 5:28:03 PM)
Declined Public and Products Liability cover section due to Occupation
Declined Theft cover section due to Occupation
Declined Property Damage cover section due to O</t>
  </si>
  <si>
    <t>QUOTESMIKE</t>
  </si>
  <si>
    <t>Quotes Mike</t>
  </si>
  <si>
    <t>CG309924814</t>
  </si>
  <si>
    <t xml:space="preserve">(Declined: 18/09/2017 11:39:08 AM)
Declined Public and Products Liability cover section due to the percentage of turnover paid to contractors/subcontractors
</t>
  </si>
  <si>
    <t>B&amp;P MAINTE</t>
  </si>
  <si>
    <t>B &amp; P Maintenance Limited</t>
  </si>
  <si>
    <t>CG309926898</t>
  </si>
  <si>
    <t>(Declined: 19/09/2017 11:31:40 PM)
Declined Public and Products Liability cover section due to Occupation
Declined Theft cover section due to Occupation
Declined Glass cover section due to Occupation</t>
  </si>
  <si>
    <t>TOBIA CORP</t>
  </si>
  <si>
    <t>Regina An</t>
  </si>
  <si>
    <t>CG313663030</t>
  </si>
  <si>
    <t xml:space="preserve">(Declined: 22/09/2017 12:45:23 PM)
Declined Public and Products Liability cover section due to Occupation
</t>
  </si>
  <si>
    <t>Carmelo</t>
  </si>
  <si>
    <t>Carmelo Pizzino</t>
  </si>
  <si>
    <t>CG313667264</t>
  </si>
  <si>
    <t xml:space="preserve">(Declined: 27/09/2017 1:17:44 PM)
Declined Theft cover section due to Occupation
Declined Property Damage cover section due to Occupation
</t>
  </si>
  <si>
    <t>AUSTRAMAR</t>
  </si>
  <si>
    <t>Australian Marine Contractors Group Pty Ltd</t>
  </si>
  <si>
    <t>CG313667432</t>
  </si>
  <si>
    <t>(Declined: 27/09/2017 2:41:28 PM)
Hi Tim, I note this policy dates back to inception of 30/10/2016. We are unfortunately unable to extend policy period for a total of 17 months terms and request th</t>
  </si>
  <si>
    <t>MONDELLOGR</t>
  </si>
  <si>
    <t>Mondellos Joinery &amp; Cabinet Works</t>
  </si>
  <si>
    <t>CG313907099</t>
  </si>
  <si>
    <t>(Declined: 27/09/2017 2:48:53 PM)
Hi Tim, I note this policy dates back to inception of 30/10/2016. We are unfortunately unable to extend policy period for a total of 17 months terms and request th</t>
  </si>
  <si>
    <t>lastrastone</t>
  </si>
  <si>
    <t>Carfax Pty Ltd</t>
  </si>
  <si>
    <t>CG313907108</t>
  </si>
  <si>
    <t>(Declined: 27/09/2017 2:53:47 PM)
Hi Tim, I note this policy dates back to inception of 30/10/2016. We are unfortunately unable to extend policy period for a total of 17 months terms and request th</t>
  </si>
  <si>
    <t>worldstyle</t>
  </si>
  <si>
    <t>World Style Furniture</t>
  </si>
  <si>
    <t>CG309924242</t>
  </si>
  <si>
    <t>SBPQTE11958159</t>
  </si>
  <si>
    <t xml:space="preserve">(Declined: 15/09/2017 5:18:39 PM)
Declined Public and Products Liability cover section due to Occupation
</t>
  </si>
  <si>
    <t>WALSHM</t>
  </si>
  <si>
    <t>Michael Walsh</t>
  </si>
  <si>
    <t>CG313666061</t>
  </si>
  <si>
    <t>(Declined: 26/09/2017 2:14:48 PM)
Declined Public and Products Liability cover section due to Occupation
Decline due to occupation and Property Damage/Business Interruption sum insured
Refer due to l</t>
  </si>
  <si>
    <t>EAGLEBAY</t>
  </si>
  <si>
    <t>Eagle Bay Brewing Company Pty Ltd</t>
  </si>
  <si>
    <t>CG305631503</t>
  </si>
  <si>
    <t xml:space="preserve">(Declined: 1/09/2017 10:38:53 AM)
Declined Public and Products Liability cover section due to Occupation
</t>
  </si>
  <si>
    <t>BAENSA</t>
  </si>
  <si>
    <t>Ash Baensch</t>
  </si>
  <si>
    <t>CG305631822</t>
  </si>
  <si>
    <t>(Declined: 1/09/2017 1:52:29 PM)
Declined Glass cover section due to Occupation
Declined Property Damage cover section due to Occupation
Declined Property Damage cover section due to premises contain</t>
  </si>
  <si>
    <t>Soult</t>
  </si>
  <si>
    <t>Soul Trap</t>
  </si>
  <si>
    <t>CG305632696</t>
  </si>
  <si>
    <t xml:space="preserve">(Declined: 4/09/2017 11:10:14 AM)
Declined Public and Products Liability cover section due to Occupation
</t>
  </si>
  <si>
    <t>CHIRICOROC</t>
  </si>
  <si>
    <t>Rocco Chirico</t>
  </si>
  <si>
    <t>CG305634364</t>
  </si>
  <si>
    <t>SBPQTE11951901</t>
  </si>
  <si>
    <t xml:space="preserve">(Declined: 5/09/2017 2:57:30 PM)
Declined due to General Property section taken without either Property Damage section or Liability section
</t>
  </si>
  <si>
    <t>QUOTEHIGHV</t>
  </si>
  <si>
    <t>HIGHVIEW INSURANCE - QUOTE ONLY</t>
  </si>
  <si>
    <t>CG305635130</t>
  </si>
  <si>
    <t>(Declined: 6/09/2017 11:45:26 AM)
Declined due to fire brigade type, age of building, occupation and Property Damage/Business Interruption sum insured
Declined due to construction, occupation and Pro</t>
  </si>
  <si>
    <t>PENINSG</t>
  </si>
  <si>
    <t>Peninsula Galleries Red Hill &amp; Red Rabbit Bistro</t>
  </si>
  <si>
    <t>CG305635204</t>
  </si>
  <si>
    <t>SBPQTE11952495</t>
  </si>
  <si>
    <t xml:space="preserve">(Declined: 6/09/2017 12:24:17 PM)
Declined Public and Products Liability cover section due to Occupation
</t>
  </si>
  <si>
    <t>VIKINGTOOL</t>
  </si>
  <si>
    <t>PRECYSS TOOLING PTY LTD T/AS VIKING TOOLING</t>
  </si>
  <si>
    <t>CG305635802</t>
  </si>
  <si>
    <t>SBPQTE11952912</t>
  </si>
  <si>
    <t xml:space="preserve">(Declined: 6/09/2017 5:24:02 PM)
Declined as Flood cover is not available
</t>
  </si>
  <si>
    <t>DIVINE</t>
  </si>
  <si>
    <t>Divine Decor &amp; Upholstery Pty Ltd</t>
  </si>
  <si>
    <t>CG305637467</t>
  </si>
  <si>
    <t>(Declined: 8/09/2017 12:29:20 PM)
Declined due to minimum underwriting criteria not being met
Declined due to General Property section taken without either Property Damage section or Liability sectio</t>
  </si>
  <si>
    <t>QUOTEKA</t>
  </si>
  <si>
    <t>Kez</t>
  </si>
  <si>
    <t>CG305967606</t>
  </si>
  <si>
    <t xml:space="preserve">(Declined: 8/09/2017 12:42:35 PM)
Declined due to inadequate fire protection for the risk and Property Damage/Business Interruption sum insured (fire extinguishers required)
</t>
  </si>
  <si>
    <t>Facef</t>
  </si>
  <si>
    <t xml:space="preserve">Face Fit Pty Ltd </t>
  </si>
  <si>
    <t>CG305967908</t>
  </si>
  <si>
    <t xml:space="preserve">(Declined: 8/09/2017 3:07:22 PM)
Declined Public and Products Liability cover section due to Occupation
</t>
  </si>
  <si>
    <t>MORGANBEN</t>
  </si>
  <si>
    <t>Ben Morgan</t>
  </si>
  <si>
    <t>CG305968645</t>
  </si>
  <si>
    <t xml:space="preserve">(Declined: 11/09/2017 10:31:57 AM)
Declined Public and Products Liability cover section due to Occupation
Declined Theft cover section due to Occupation
Declined Property Damage cover section due to </t>
  </si>
  <si>
    <t>6263</t>
  </si>
  <si>
    <t>Steve Waugh Foundation</t>
  </si>
  <si>
    <t>CG305638829</t>
  </si>
  <si>
    <t xml:space="preserve">(Declined: 11/09/2017 2:12:00 PM)
Declined due to Machinery Breakdown section taken without Property Damage section
Declined Machinery Breakdown cover section due to Occupation
</t>
  </si>
  <si>
    <t>SANDCL</t>
  </si>
  <si>
    <t>Sandringham Club Inc</t>
  </si>
  <si>
    <t>CG305641159</t>
  </si>
  <si>
    <t>(Declined: 13/09/2017 12:24:41 PM)
Declined Property Damage cover section due to tenant Occupation
Declined Business Interruption cover section due to tenant Occupation
Declined Glass cover section d</t>
  </si>
  <si>
    <t>LAWP</t>
  </si>
  <si>
    <t>PRISCILLA LAW</t>
  </si>
  <si>
    <t>CG305641300</t>
  </si>
  <si>
    <t xml:space="preserve">(Declined: 13/09/2017 1:39:49 PM)
Declined Public and Products Liability cover section due to Occupation
</t>
  </si>
  <si>
    <t>12OCLOCK</t>
  </si>
  <si>
    <t>JBM Entertainment Pty Ltd</t>
  </si>
  <si>
    <t>CG309921918</t>
  </si>
  <si>
    <t>SBPQTE11956643</t>
  </si>
  <si>
    <t xml:space="preserve">(Declined: 13/09/2017 9:35:35 PM)
Declined due to Glass section taken without Property Damage section
</t>
  </si>
  <si>
    <t>SARROFF</t>
  </si>
  <si>
    <t>Eddy Sarroff Realty Pty Ltd</t>
  </si>
  <si>
    <t>CG309921924</t>
  </si>
  <si>
    <t>SBPQTE11956646</t>
  </si>
  <si>
    <t xml:space="preserve">(Declined: 13/09/2017 9:40:33 PM)
Declined due to Glass section taken without Property Damage section
</t>
  </si>
  <si>
    <t>CG309922812</t>
  </si>
  <si>
    <t xml:space="preserve">(Declined: 14/09/2017 3:16:49 PM)
Declined due to inadequate fire protection for the risk and Property Damage/Business Interruption sum insured (fire extinguishers required)
</t>
  </si>
  <si>
    <t>PARTYB</t>
  </si>
  <si>
    <t>Party Bites Catering</t>
  </si>
  <si>
    <t>CG309753962</t>
  </si>
  <si>
    <t>SBPQTE11957742</t>
  </si>
  <si>
    <t>(Declined: 15/09/2017 11:29:48 AM)
Declined due to inadequate fire protection for the risk and Property Damage/Business Interruption sum insured (fire extinguishers required)
Refer due to tenant occu</t>
  </si>
  <si>
    <t>LIMONEF</t>
  </si>
  <si>
    <t>F &amp; G Limone</t>
  </si>
  <si>
    <t>CG309754379</t>
  </si>
  <si>
    <t xml:space="preserve">(Declined: 15/09/2017 3:12:34 PM)
Declined Public and Products Liability cover section due to Occupation
Declined Public and Products Liability cover section due to occupation
</t>
  </si>
  <si>
    <t>EDWARDSR</t>
  </si>
  <si>
    <t>REBECCA &amp; SOPHIE  EDWARDS</t>
  </si>
  <si>
    <t>CG309755074</t>
  </si>
  <si>
    <t xml:space="preserve">(Declined: 18/09/2017 11:18:33 AM)
Declined due to inadequate fire protection for the risk and Property Damage/Business Interruption sum insured
</t>
  </si>
  <si>
    <t>VERKICM&amp;K</t>
  </si>
  <si>
    <t>M &amp; K Verkic</t>
  </si>
  <si>
    <t>CG309755472</t>
  </si>
  <si>
    <t>(Declined: 18/09/2017 2:36:55 PM)
Declined Property Damage cover section due to Yes to 'Is manufacturing equipment left operating when the site is unattended'
Refer due to previous insurance policy c</t>
  </si>
  <si>
    <t>DIPLARIS</t>
  </si>
  <si>
    <t>DIPLARIS PRINT IMAGE PTY LTD</t>
  </si>
  <si>
    <t>CG309756655</t>
  </si>
  <si>
    <t>SBPQTE11959518</t>
  </si>
  <si>
    <t xml:space="preserve">(Declined: 19/09/2017 2:57:02 PM)
Declined Theft cover section due to Occupation
Declined Property Damage cover section due to Occupation
</t>
  </si>
  <si>
    <t>WATTLEGLEN</t>
  </si>
  <si>
    <t>Wattle Glen Tennis Club</t>
  </si>
  <si>
    <t>CG309757495</t>
  </si>
  <si>
    <t>SBPQTE11960369</t>
  </si>
  <si>
    <t xml:space="preserve">(Declined: 20/09/2017 11:18:10 AM)
Declined due to back dating of inception date beyond limits
</t>
  </si>
  <si>
    <t>ORIGIN</t>
  </si>
  <si>
    <t>Origin Clothing</t>
  </si>
  <si>
    <t>CG309757799</t>
  </si>
  <si>
    <t>SBPQTE11960645</t>
  </si>
  <si>
    <t>(Declined: 20/09/2017 2:23:02 PM)
Declined due to location
Declined due to inadequate fire protection for the occupation and Property Damage/Business Interruption sum insured (fire extinguishers &amp; fi</t>
  </si>
  <si>
    <t>PARR1</t>
  </si>
  <si>
    <t>Parry Family Holdings</t>
  </si>
  <si>
    <t>CG309927581</t>
  </si>
  <si>
    <t xml:space="preserve">(Declined: 20/09/2017 2:23:58 PM)
Declined due to location
</t>
  </si>
  <si>
    <t>CG309757962</t>
  </si>
  <si>
    <t>(Declined: 20/09/2017 3:39:46 PM)
Declined due to inadequate fire protection for the occupation and Property Damage/Business Interruption sum insured (fire extinguishers &amp; fire blankets required)
Dec</t>
  </si>
  <si>
    <t>MILLERDAVI</t>
  </si>
  <si>
    <t>David Miller</t>
  </si>
  <si>
    <t>CG313903502</t>
  </si>
  <si>
    <t>(Declined: 24/09/2017 8:23:48 PM)
Declined Theft cover section due to Occupation
Declined General Property cover section due to Occupation
Declined Business Interruption cover section due to Occupati</t>
  </si>
  <si>
    <t>WC</t>
  </si>
  <si>
    <t>WC CONVENIENCE MANAGEMENT PTY LTD</t>
  </si>
  <si>
    <t>CG313903508</t>
  </si>
  <si>
    <t xml:space="preserve">(Declined: 24/09/2017 11:19:42 PM)
Declined Public and Products Liability cover section due to Occupation
</t>
  </si>
  <si>
    <t>4179</t>
  </si>
  <si>
    <t>Workshop Events</t>
  </si>
  <si>
    <t>CG313903510</t>
  </si>
  <si>
    <t>(Declined: 25/09/2017 12:10:53 AM)
Declined due to minimum underwriting criteria not being met
Declined Public and Products Liability cover section due to No to 'Does the business possess HACCP Austr</t>
  </si>
  <si>
    <t>6587</t>
  </si>
  <si>
    <t>Little Bits by Dee</t>
  </si>
  <si>
    <t>CG313905294</t>
  </si>
  <si>
    <t>SBPQTE11963402</t>
  </si>
  <si>
    <t>(Declined: 26/09/2017 11:57:17 AM)
Declined due to location
Declined due to inadequate fire protection for the risk and Property Damage/Business Interruption sum insured (fire extinguishers required)</t>
  </si>
  <si>
    <t>SOQUOTES</t>
  </si>
  <si>
    <t>SO Quotes</t>
  </si>
  <si>
    <t>CG313905303</t>
  </si>
  <si>
    <t xml:space="preserve">(Declined: 26/09/2017 12:00:07 PM)
Declined due to location
</t>
  </si>
  <si>
    <t>CG313666522</t>
  </si>
  <si>
    <t xml:space="preserve">(Declined: 26/09/2017 7:36:52 PM)
Declined due to Money section taken without Property Damage section
</t>
  </si>
  <si>
    <t>HAH</t>
  </si>
  <si>
    <t>Hire a Hubby</t>
  </si>
  <si>
    <t>CG313907714</t>
  </si>
  <si>
    <t xml:space="preserve">(Declined: 28/09/2017 9:59:18 AM)
Declined Public and Products Liability cover section due to Occupation
</t>
  </si>
  <si>
    <t>GRAN004</t>
  </si>
  <si>
    <t>GRANTHAM CARPENTRY &amp; CONTRACTING</t>
  </si>
  <si>
    <t>CG313907716</t>
  </si>
  <si>
    <t>(Declined: 28/09/2017 10:00:18 AM)
Declined Public and Products Liability cover section due to Occupation
Declined Business Interruption cover section due to Occupation
Declined Glass cover section d</t>
  </si>
  <si>
    <t>SPCF</t>
  </si>
  <si>
    <t>SOUTHERN PENINSULA COMMUNITY FUND INC</t>
  </si>
  <si>
    <t>CG313668148</t>
  </si>
  <si>
    <t>(Declined: 28/09/2017 10:26:29 AM)
Hi Anna, on the basis that this business has been sold to a new owner. Please cancel this policy and set up a new policy for the new owner. The new owner is not a</t>
  </si>
  <si>
    <t>KIAPEKOSJI</t>
  </si>
  <si>
    <t>Mr Jim Kiapekos</t>
  </si>
  <si>
    <t>CG317151810</t>
  </si>
  <si>
    <t xml:space="preserve">(Declined: 29/09/2017 3:19:07 PM)
Declined Public and Products Liability cover section due to Occupation
</t>
  </si>
  <si>
    <t>CG305961544</t>
  </si>
  <si>
    <t>SBPQTE11950003</t>
  </si>
  <si>
    <t xml:space="preserve">(Declined: 1/09/2017 11:15:24 AM)
Declined Public and Products Liability cover section due to Occupation
</t>
  </si>
  <si>
    <t>S844060</t>
  </si>
  <si>
    <t>Paramedical Training College Operation Noc</t>
  </si>
  <si>
    <t>Cardiac Assessent</t>
  </si>
  <si>
    <t>Simplicity Medical Training</t>
  </si>
  <si>
    <t>CG305631764</t>
  </si>
  <si>
    <t>(Declined: 1/09/2017 1:07:16 PM)
Declined Theft cover section due to Occupation
Declined Theft cover section due to Occupation
Declined Theft cover section due to Occupation
Declined Business Interru</t>
  </si>
  <si>
    <t>Designer Transport Pty Ltd</t>
  </si>
  <si>
    <t>CG305634603</t>
  </si>
  <si>
    <t>SBPQTE11952089</t>
  </si>
  <si>
    <t>(Declined: 5/09/2017 4:38:27 PM)
Declined due to inadequate fire protection for the occupation and Property Damage/Business Interruption sum insured (fire extinguishers &amp; fire blankets required)
Decl</t>
  </si>
  <si>
    <t>Togetherwewin</t>
  </si>
  <si>
    <t>Together We Win Pty Ltd</t>
  </si>
  <si>
    <t>CG305634605</t>
  </si>
  <si>
    <t>(Declined: 5/09/2017 4:39:41 PM)
Declined due to inadequate fire protection for the occupation and Property Damage/Business Interruption sum insured (fire extinguishers &amp; fire blankets required)
Decl</t>
  </si>
  <si>
    <t>CG305638635</t>
  </si>
  <si>
    <t>SBPQTE11954994</t>
  </si>
  <si>
    <t xml:space="preserve">(Declined: 11/09/2017 12:29:48 PM)
Declined due to inadequate fire protection for the risk and Property Damage/Business Interruption sum insured
</t>
  </si>
  <si>
    <t>JUSTLIKEHOME</t>
  </si>
  <si>
    <t>Just Like Home Pet Resort</t>
  </si>
  <si>
    <t>CG305638981</t>
  </si>
  <si>
    <t xml:space="preserve">(Declined: 11/09/2017 3:21:56 PM)
Declined due to inadequate fire protection for the risk and Property Damage/Business Interruption sum insured (fire extinguishers required)
</t>
  </si>
  <si>
    <t>CG309923088</t>
  </si>
  <si>
    <t>(Declined: 14/09/2017 5:26:56 PM)
Declined due to Blanket Machinery Limit Any One Loss sum insured
Declined due to Specified Machinery total sum insured
Declined due to Specified Machinery individual</t>
  </si>
  <si>
    <t>HOVANESSIAN</t>
  </si>
  <si>
    <t>Vazrick Hovanessian</t>
  </si>
  <si>
    <t>CG305961735</t>
  </si>
  <si>
    <t>SBPQTE11950157</t>
  </si>
  <si>
    <t xml:space="preserve">(Declined: 1/09/2017 1:05:08 PM)
Declined due to minimum underwriting criteria not being met
Refer Property Damage cover section due to manufacturing
</t>
  </si>
  <si>
    <t>HORTICULT</t>
  </si>
  <si>
    <t>HORTICULTURE TRADE CORPORATION INTERNATIONAL PTY LTD</t>
  </si>
  <si>
    <t>CG305963304</t>
  </si>
  <si>
    <t>SBPQTE11951245</t>
  </si>
  <si>
    <t xml:space="preserve">(Declined: 4/09/2017 4:33:41 PM)
Declined Property Damage cover section due to No to ‘Are deep fryers thermostatically controlled and fitted with an automatic over-temperature cut out device?'
</t>
  </si>
  <si>
    <t>PORTAD</t>
  </si>
  <si>
    <t>Daniela Porta</t>
  </si>
  <si>
    <t>CG305963960</t>
  </si>
  <si>
    <t>SBPQTE11951585</t>
  </si>
  <si>
    <t xml:space="preserve">(Declined: 5/09/2017 11:10:39 AM)
Declined Public and Products Liability cover section due to Occupation
</t>
  </si>
  <si>
    <t>NEWDIRECTIONS</t>
  </si>
  <si>
    <t>F &amp; V GATTUSO</t>
  </si>
  <si>
    <t>CG305964255</t>
  </si>
  <si>
    <t xml:space="preserve">(Declined: 5/09/2017 1:20:55 PM)
Declined due to last rewired date, occupation and Property Damage/Business Interruption sum insured
</t>
  </si>
  <si>
    <t>FOURTEENTH</t>
  </si>
  <si>
    <t>FOURTEETH MAYBARB</t>
  </si>
  <si>
    <t>CG305966633</t>
  </si>
  <si>
    <t xml:space="preserve">(Declined: 7/09/2017 2:10:07 PM)
Declined due to roof construction and Property Damage/Business Interruption sum insured
</t>
  </si>
  <si>
    <t>SCHWAM</t>
  </si>
  <si>
    <t>MR M SCHWARZ</t>
  </si>
  <si>
    <t>CG305637368</t>
  </si>
  <si>
    <t>(Declined: 8/09/2017 11:36:55 AM)
Declined Property Damage cover section due to tenant Occupation
Declined Business Interruption cover section due to tenant Occupation
Declined Public and Products Li</t>
  </si>
  <si>
    <t>blecherr&amp;r</t>
  </si>
  <si>
    <t>Reuven &amp; Rachel Blecher &amp; Lempra Pty Ltd</t>
  </si>
  <si>
    <t>CG305639001</t>
  </si>
  <si>
    <t>(Declined: 11/09/2017 3:36:53 PM)
Declined due to inadequate security for the risk and Theft sum insured
Declined due to inadequate fire protection for the risk and Property Damage/Business Interrupt</t>
  </si>
  <si>
    <t>MFI</t>
  </si>
  <si>
    <t>MFI (CANBERRA) PTY LTD</t>
  </si>
  <si>
    <t>CG309924187</t>
  </si>
  <si>
    <t xml:space="preserve">(Declined: 15/09/2017 4:36:56 PM)
Declined Public and Products Liability cover section due to Occupation
Declined Theft cover section due to Occupation
Declined General Property cover section due to </t>
  </si>
  <si>
    <t>TWOTRACTOR</t>
  </si>
  <si>
    <t>Two Tractors Pty Ltd</t>
  </si>
  <si>
    <t>CG309756148</t>
  </si>
  <si>
    <t>SBPQTE11959097</t>
  </si>
  <si>
    <t>(Declined: 19/09/2017 10:27:59 AM)
Declined Property Damage cover section due to tenant Occupation
Declined Business Interruption cover section due to tenant Occupation
Declined Glass cover section d</t>
  </si>
  <si>
    <t>LIHARI</t>
  </si>
  <si>
    <t>L &amp; E LIHARI ATF THE LEDJ FAMILY TRUST</t>
  </si>
  <si>
    <t>CG313902286</t>
  </si>
  <si>
    <t>SBPQTE11961605</t>
  </si>
  <si>
    <t xml:space="preserve">(Declined: 21/09/2017 4:31:11 PM)
Declined Public and Products Liability cover section due to Occupation
</t>
  </si>
  <si>
    <t>BAYSIDECOM</t>
  </si>
  <si>
    <t>BAYSIDE COMBUSTION PTY LTD</t>
  </si>
  <si>
    <t>CG313902760</t>
  </si>
  <si>
    <t xml:space="preserve">(Declined: 22/09/2017 11:55:29 AM)
Hi Elaine, referral returned to you as discussed. Kind regards Tony Sango 03 9637 1318 </t>
  </si>
  <si>
    <t>CG313904018</t>
  </si>
  <si>
    <t>SBPQTE11962615</t>
  </si>
  <si>
    <t xml:space="preserve">(Declined: 25/09/2017 11:42:42 AM)
Declined due to inadequate fire protection for the risk and Property Damage/Business Interruption sum insured (fire extinguishers required)
Refer due to 'indemnity </t>
  </si>
  <si>
    <t>CG313904042</t>
  </si>
  <si>
    <t>SBPQTE11962635</t>
  </si>
  <si>
    <t xml:space="preserve">(Declined: 25/09/2017 11:51:40 AM)
Declined due to inadequate security for the risk and Theft sum insured
Refer due to 'indemnity value' method of settlement on Contents
</t>
  </si>
  <si>
    <t>CG313904052</t>
  </si>
  <si>
    <t xml:space="preserve">(Declined: 25/09/2017 11:53:50 AM)
Declined due to inadequate security for the risk and Theft sum insured
Refer due to 'indemnity value' method of settlement on Contents
</t>
  </si>
  <si>
    <t>CG313905454</t>
  </si>
  <si>
    <t xml:space="preserve">(Declined: 26/09/2017 12:59:06 PM)
Decline due to occupation and Property Damage/Business Interruption sum insured
Refer due to Specified Items individual item sum insured
</t>
  </si>
  <si>
    <t>MAYERNOM</t>
  </si>
  <si>
    <t>Tarapath Pty Ltd</t>
  </si>
  <si>
    <t>CG313666336</t>
  </si>
  <si>
    <t xml:space="preserve">(Declined: 26/09/2017 4:19:43 PM)
Declined due to minimum underwriting criteria not being met
Refer due to Theft Specified Item Category
Refer due to Theft Specified Item Category
</t>
  </si>
  <si>
    <t>MORRISSEY</t>
  </si>
  <si>
    <t>Robert Morrissey</t>
  </si>
  <si>
    <t>CG305637327</t>
  </si>
  <si>
    <t>(Declined: 8/09/2017 11:20:45 AM)
Declined due to minimum underwriting criteria not being met
Declined Public and Products Liability cover section due to No to 'Is the property fully fenced?'
Decline</t>
  </si>
  <si>
    <t>WILLCO K</t>
  </si>
  <si>
    <t>KAREN WILLCOURT</t>
  </si>
  <si>
    <t>CG305968842</t>
  </si>
  <si>
    <t>(Declined: 11/09/2017 12:07:44 PM)
Declined Public and Products Liability cover section due to Occupation
Declined Theft cover section due to Occupation
Declined General Property cover section due to</t>
  </si>
  <si>
    <t>WARE WE</t>
  </si>
  <si>
    <t>W E WARE &amp; CO PTY LTD</t>
  </si>
  <si>
    <t>CG313663416</t>
  </si>
  <si>
    <t>SBPQTE11962252</t>
  </si>
  <si>
    <t>(Declined: 22/09/2017 4:33:54 PM)
Declined due to inadequate fire protection for the occupation and Property Damage/Business Interruption sum insured (fire extinguishers &amp; fire blankets required)
Dec</t>
  </si>
  <si>
    <t>CAFE COM2</t>
  </si>
  <si>
    <t>CARVILLE DEVELOPMENT GROUP PTY LTD T/AS CAFE COMO V.F</t>
  </si>
  <si>
    <t>CG313903836</t>
  </si>
  <si>
    <t>(Declined: 25/09/2017 10:25:06 AM)
Declined due to wall construction, inadequate fire protection and Property Damage/Business Interruption sum insured
Refer Property Damage/Business Interruption cove</t>
  </si>
  <si>
    <t>LENNAP</t>
  </si>
  <si>
    <t>LENNAP PTY LTD</t>
  </si>
  <si>
    <t>CG313904317</t>
  </si>
  <si>
    <t>(Declined: 25/09/2017 2:12:36 PM)
Hi Franca, understand though the SVU platform has a different set of criteria which includes having the minimum of an extinguisher &amp; a fire blanket. We also note y</t>
  </si>
  <si>
    <t>CG313904618</t>
  </si>
  <si>
    <t xml:space="preserve">(Declined: 25/09/2017 4:28:40 PM)
Declined Public and Products Liability cover section due to Occupation
Declined Public and Products Liability cover section due to occupation
</t>
  </si>
  <si>
    <t>Riverland</t>
  </si>
  <si>
    <t>Steve Haliabalias</t>
  </si>
  <si>
    <t>CG313905554</t>
  </si>
  <si>
    <t xml:space="preserve">(Declined: 26/09/2017 1:36:27 PM)
Declined due to inadequate fire protection for the risk and Property Damage/Business Interruption sum insured
</t>
  </si>
  <si>
    <t>VINT PALA</t>
  </si>
  <si>
    <t>VINTAGE PALATE WINES PTY LTD</t>
  </si>
  <si>
    <t>CG313905714</t>
  </si>
  <si>
    <t>(Declined: 26/09/2017 3:02:51 PM)
Declined due to wall construction, inadequate fire protection and Property Damage/Business Interruption sum insured
Refer Property Damage/Business Interruption cover</t>
  </si>
  <si>
    <t>THOMO AIR</t>
  </si>
  <si>
    <t>THOMO AIRCONDITIOING PTY LTD</t>
  </si>
  <si>
    <t>CG313906053</t>
  </si>
  <si>
    <t>(Declined: 26/09/2017 5:21:57 PM)
Declined Public and Products Liability cover section due to Occupation
Declined Business Interruption cover section due to Occupation
Declined Glass cover section du</t>
  </si>
  <si>
    <t>ROAR FIT</t>
  </si>
  <si>
    <t>ROAR FITNESS TRAINING PTY LTD</t>
  </si>
  <si>
    <t>CG317151498</t>
  </si>
  <si>
    <t>(Declined: 29/09/2017 10:45:34 AM)
Declined Public and Products Liability cover section due to Occupation
Declined as Flood cover is not available
Refer due to wall construction and Property Damage/B</t>
  </si>
  <si>
    <t>BK WINES</t>
  </si>
  <si>
    <t>BK WINES PTY LTD</t>
  </si>
  <si>
    <t>CG305638638</t>
  </si>
  <si>
    <t xml:space="preserve">(Declined: 11/09/2017 12:30:00 PM)
Declined due to location
</t>
  </si>
  <si>
    <t>SAVORGNAN</t>
  </si>
  <si>
    <t>Joe Savorgnan</t>
  </si>
  <si>
    <t>CG313905500</t>
  </si>
  <si>
    <t>(Declined: 26/09/2017 1:14:54 PM)
Declined due to location
Declined Public and Products Liability cover section due to No to ‘Does the business hold a current professional indemnity policy with a sum</t>
  </si>
  <si>
    <t>BALFOUR</t>
  </si>
  <si>
    <t>Balfour Consulting Pty Ltd</t>
  </si>
  <si>
    <t>CG305632660</t>
  </si>
  <si>
    <t xml:space="preserve">(Declined: 4/09/2017 10:48:25 AM)
Declined Public and Products Liability cover section due to Occupation
</t>
  </si>
  <si>
    <t>CACTUSCONT</t>
  </si>
  <si>
    <t>CACTUS CONTRACTING</t>
  </si>
  <si>
    <t>CG309925636</t>
  </si>
  <si>
    <t>(Declined: 19/09/2017 8:17:06 AM)
Declined due to roof construction and Property Damage/Business Interruption sum insured
Declined Property Damage cover section due to No or Auto suppression to 'Do a</t>
  </si>
  <si>
    <t>MAKHLOUF</t>
  </si>
  <si>
    <t>Charbel &amp; Nada Makhlouf</t>
  </si>
  <si>
    <t>CG309927792</t>
  </si>
  <si>
    <t>SBPQTE11960806</t>
  </si>
  <si>
    <t xml:space="preserve">(Declined: 20/09/2017 3:59:44 PM)
Decline due to occupation and Property Damage/Business Interruption sum insured
</t>
  </si>
  <si>
    <t>TRANNYS</t>
  </si>
  <si>
    <t>Tranny's Pty Ltd</t>
  </si>
  <si>
    <t>CG313905002</t>
  </si>
  <si>
    <t xml:space="preserve">(Declined: 26/09/2017 9:48:57 AM)
Declined Public and Products Liability cover section due to No to ‘Does the business hold a current professional indemnity policy with a sum insured of at least $2M </t>
  </si>
  <si>
    <t>evocative</t>
  </si>
  <si>
    <t>Evocative PR Pty Ltd</t>
  </si>
  <si>
    <t>CG313666275</t>
  </si>
  <si>
    <t xml:space="preserve">(Declined: 26/09/2017 3:45:06 PM)
Declined Public and Products Liability cover section due to 'Other' sum insured requested
</t>
  </si>
  <si>
    <t>forzagloba</t>
  </si>
  <si>
    <t>Forza Global Pty Ltd</t>
  </si>
  <si>
    <t>CG317151645</t>
  </si>
  <si>
    <t>(Declined: 29/09/2017 12:50:03 PM)
Declined Public and Products Liability cover section due to Yes to 'Does the business import any of the following: prescription drugs or medical veterinary products</t>
  </si>
  <si>
    <t>BDCFOODS</t>
  </si>
  <si>
    <t>BCD Foods Pty Ltd</t>
  </si>
  <si>
    <t>CG305969111</t>
  </si>
  <si>
    <t>SBPQTE11955171</t>
  </si>
  <si>
    <t>(Declined: 11/09/2017 2:48:32 PM)
Declined due to inadequate fire protection for the occupation and Property Damage/Business Interruption sum insured (fire extinguishers &amp; fire blankets required)
Dec</t>
  </si>
  <si>
    <t>PROSPECT</t>
  </si>
  <si>
    <t xml:space="preserve">STEPHEN AND JOYCE BUCKLEY T/AS TODD AND PUP </t>
  </si>
  <si>
    <t>CG305638920</t>
  </si>
  <si>
    <t>SBPQTE11955184</t>
  </si>
  <si>
    <t xml:space="preserve">(Declined: 11/09/2017 2:51:55 PM)
Declined due to inadequate fire protection for the occupation and Property Damage/Business Interruption sum insured (fire extinguishers &amp; fire blankets required)
</t>
  </si>
  <si>
    <t>CG305962087</t>
  </si>
  <si>
    <t xml:space="preserve">(Declined: 1/09/2017 4:56:28 PM)
Declined Theft cover section due to Occupation
Declined Theft cover section due to Occupation
Declined Theft cover section due to Occupation
Declined Property Damage </t>
  </si>
  <si>
    <t>MODA D1</t>
  </si>
  <si>
    <t>D &amp; S Moda Pty Ltd</t>
  </si>
  <si>
    <t>CG305632755</t>
  </si>
  <si>
    <t>(Declined: 4/09/2017 11:30:53 AM)
Declined Property Damage cover section due to the percentage of the floor area used by the storage warehouse or workshop (Please select a more appropriate occupation</t>
  </si>
  <si>
    <t>HEATMAST1</t>
  </si>
  <si>
    <t>Heatmaster Pty Ltd</t>
  </si>
  <si>
    <t>CG305963931</t>
  </si>
  <si>
    <t>(Declined: 5/09/2017 11:01:10 AM)
Declined Property Damage cover section due to tenant Occupation
Declined Business Interruption cover section due to tenant Occupation
Declined Glass cover section du</t>
  </si>
  <si>
    <t>OC 13083</t>
  </si>
  <si>
    <t>Owners Corporation 13083</t>
  </si>
  <si>
    <t>CG305965842</t>
  </si>
  <si>
    <t xml:space="preserve">(Declined: 6/09/2017 4:41:27 PM)
Declined due to inadequate security for the risk and Theft sum insured
Refer Property Damage cover section due to Occupation
</t>
  </si>
  <si>
    <t>REYNO TREE</t>
  </si>
  <si>
    <t>Reynolds Tree Care Pty Ltd</t>
  </si>
  <si>
    <t>CG309753151</t>
  </si>
  <si>
    <t>(Declined: 14/09/2017 3:15:42 PM)
Declined Public and Products Liability cover section due to percentage of turnover paid to contractors/subcontractors and where the insured does not ensure that cont</t>
  </si>
  <si>
    <t>TOP SNAP</t>
  </si>
  <si>
    <t>TOP SNAP INTERNATIONAL</t>
  </si>
  <si>
    <t>CG309757274</t>
  </si>
  <si>
    <t xml:space="preserve">(Declined: 20/09/2017 9:37:09 AM)
Declined due to minimum underwriting criteria not being met
Refer Public and Products Liability cover section due to Occupation
</t>
  </si>
  <si>
    <t>Brazyn</t>
  </si>
  <si>
    <t>Brazyn Australia</t>
  </si>
  <si>
    <t>CG309927810</t>
  </si>
  <si>
    <t xml:space="preserve">(Declined: 20/09/2017 4:07:04 PM)
Declined due to inadequate security for the risk and Theft sum insured
Refer Property Damage/Business Interruption cover sections due to survey thresholds exceeded
</t>
  </si>
  <si>
    <t>AUST PRINT</t>
  </si>
  <si>
    <t>Australian Print Workshop Inc.</t>
  </si>
  <si>
    <t>CG313901706</t>
  </si>
  <si>
    <t>(Declined: 21/09/2017 11:19:59 AM)
Hi Daniel,
Thanks for your quote and referral.
Due to a combination of the recent claim and sums insured I am unable to assist with terms on this occasion.
Kind r</t>
  </si>
  <si>
    <t>WIRETAINER</t>
  </si>
  <si>
    <t>Wiretainers Pty Ltd &amp; Assoc Coys</t>
  </si>
  <si>
    <t>CG313662381</t>
  </si>
  <si>
    <t>SBPQTE11961641</t>
  </si>
  <si>
    <t xml:space="preserve">(Declined: 21/09/2017 4:46:43 PM)
Declined Property Damage cover section due to No or Unknown to 'Does the wok cooking equipment have its own water cooling and filling system?'
</t>
  </si>
  <si>
    <t>WULC1</t>
  </si>
  <si>
    <t>WULC Pty Ltd</t>
  </si>
  <si>
    <t>CG313663026</t>
  </si>
  <si>
    <t xml:space="preserve">(Declined: 22/09/2017 12:39:35 PM)
Declined Property Damage cover section due to No or Unknown to 'Does the wok cooking equipment have a flame failure automatic cut off module and exhaust extraction </t>
  </si>
  <si>
    <t>FRENKE R1</t>
  </si>
  <si>
    <t>R &amp; M Frenkel</t>
  </si>
  <si>
    <t>CG313902833</t>
  </si>
  <si>
    <t xml:space="preserve">(Declined: 22/09/2017 12:44:41 PM)
Declined due to inadequate security for the risk and Theft sum insured
</t>
  </si>
  <si>
    <t>TOSARI EN1</t>
  </si>
  <si>
    <t>Tosari Enterprises Pty Ltd</t>
  </si>
  <si>
    <t>CG313664827</t>
  </si>
  <si>
    <t>SBPQTE11962925</t>
  </si>
  <si>
    <t>(Declined: 25/09/2017 3:16:38 PM)
Declined Public and Products Liability cover section due to Occupation
Declined Theft cover section due to Occupation
Declined Business Interruption cover section du</t>
  </si>
  <si>
    <t>QUOTES JS</t>
  </si>
  <si>
    <t>CG313664926</t>
  </si>
  <si>
    <t>SBPQTE11962980</t>
  </si>
  <si>
    <t>(Declined: 25/09/2017 4:08:29 PM)
Declined Theft cover section due to Occupation
Declined Business Interruption cover section due to Occupation
Declined Property Damage cover section due to Occupatio</t>
  </si>
  <si>
    <t>CG313664943</t>
  </si>
  <si>
    <t>(Declined: 25/09/2017 4:15:40 PM)
Declined Theft cover section due to Occupation
Declined Business Interruption cover section due to Occupation
Declined Property Damage cover section due to Occupatio</t>
  </si>
  <si>
    <t>CG313904594</t>
  </si>
  <si>
    <t>(Declined: 25/09/2017 4:20:30 PM)
Declined Property Damage cover section due to tenant Occupation
Declined Business Interruption cover section due to tenant Occupation
Declined Glass cover section du</t>
  </si>
  <si>
    <t>JASMIN Q</t>
  </si>
  <si>
    <t>Jasmin's Quotes</t>
  </si>
  <si>
    <t>CG305632339</t>
  </si>
  <si>
    <t>SBPQTE11950528</t>
  </si>
  <si>
    <t xml:space="preserve">(Declined: 2/09/2017 12:41:53 PM)
Declined Property Damage cover section due to No or Auto suppression to 'Do all Deep Fryers have an automatic suppression unit and exhaust extraction system?'
</t>
  </si>
  <si>
    <t>EngS</t>
  </si>
  <si>
    <t>Eng Shong Lim &amp; Sophyrun Rith</t>
  </si>
  <si>
    <t>CG305632349</t>
  </si>
  <si>
    <t>SBPQTE11950531</t>
  </si>
  <si>
    <t xml:space="preserve">(Declined: 2/09/2017 3:30:24 PM)
Declined Property Damage cover section due to No or Auto suppression to 'Do all Deep Fryers have an automatic suppression unit and exhaust extraction system?'
</t>
  </si>
  <si>
    <t>CG305963189</t>
  </si>
  <si>
    <t>SBPQTE11951156</t>
  </si>
  <si>
    <t>(Declined: 4/09/2017 3:35:35 PM)
Declined due to minimum underwriting criteria not being met
Declined Property Damage cover section due to No to 'Does the manager of the business have 5 or more years</t>
  </si>
  <si>
    <t>HOSTEJ</t>
  </si>
  <si>
    <t>Julie Vallender Hoste</t>
  </si>
  <si>
    <t>CG305634227</t>
  </si>
  <si>
    <t>(Declined: 5/09/2017 1:46:02 PM)
Declined Machinery Breakdown cover section due to Occupation
Declined Theft cover section due to Occupation
Declined Business Interruption cover section due to Occupa</t>
  </si>
  <si>
    <t>Pryjo</t>
  </si>
  <si>
    <t>Pryjo Pty Ltd</t>
  </si>
  <si>
    <t>CG305635393</t>
  </si>
  <si>
    <t>(Declined: 6/09/2017 2:13:53 PM)
Declined Property Damage cover section due to No to 'Does the manager of the business have 5 or more years experience in the industry as a restaurant/cafe manager?'
R</t>
  </si>
  <si>
    <t>CG305636074</t>
  </si>
  <si>
    <t xml:space="preserve">(Declined: 7/09/2017 9:31:40 AM)
Declined due to minimum underwriting criteria not being met
Declined due to Glass section taken without Property Damage section
</t>
  </si>
  <si>
    <t>SI455</t>
  </si>
  <si>
    <t>Preacta Pty Limited</t>
  </si>
  <si>
    <t>CG305636486</t>
  </si>
  <si>
    <t>SBPQTE11953356</t>
  </si>
  <si>
    <t>(Declined: 7/09/2017 1:22:03 PM)
Declined Property Damage cover section due to No to 'Are fixed dust extractors fitted to all woodworking machinery?'
Refer Property Damage cover section due to storag</t>
  </si>
  <si>
    <t>BEVILACQUA</t>
  </si>
  <si>
    <t>MELANIE BEVILACQUA &amp; FRANK BEVILACQUA</t>
  </si>
  <si>
    <t>CG305967871</t>
  </si>
  <si>
    <t xml:space="preserve">(Declined: 8/09/2017 2:46:33 PM)
Declined Public and Products Liability cover section due to Occupation
</t>
  </si>
  <si>
    <t>AKA888</t>
  </si>
  <si>
    <t>AKA888 Pty Ltd</t>
  </si>
  <si>
    <t>CG305637909</t>
  </si>
  <si>
    <t xml:space="preserve">(Declined: 8/09/2017 4:24:23 PM)
Declined Public and Products Liability cover section due to Occupation
</t>
  </si>
  <si>
    <t>moricek</t>
  </si>
  <si>
    <t>Kathryn Louise Morice</t>
  </si>
  <si>
    <t>CG305638401</t>
  </si>
  <si>
    <t>(Declined: 11/09/2017 10:16:36 AM)
Declined Public and Products Liability cover section due to occupation and turnover
Refer Public and Products Liability cover section due to occupation and turnover</t>
  </si>
  <si>
    <t>TUCKEY</t>
  </si>
  <si>
    <t>Mark Tuckey Pty Ltd</t>
  </si>
  <si>
    <t>CG305968623</t>
  </si>
  <si>
    <t>SBPQTE11954821</t>
  </si>
  <si>
    <t xml:space="preserve">(Declined: 11/09/2017 10:22:46 AM)
Declined Public and Products Liability cover section due to Occupation
Refer Property Damage cover section due to 'Specify storage height' greater than 6m
</t>
  </si>
  <si>
    <t>S286710</t>
  </si>
  <si>
    <t>Space Heating Systems, Commercial/Industrial, Manufacturing</t>
  </si>
  <si>
    <t>JDPROD</t>
  </si>
  <si>
    <t>JD Products Pty Ltd</t>
  </si>
  <si>
    <t>CG305638481</t>
  </si>
  <si>
    <t>(Declined: 11/09/2017 10:45:59 AM)
Declined Public and Products Liability cover section due to occupation and turnover
Refer Public and Products Liability cover section due to occupation and turnover</t>
  </si>
  <si>
    <t>CG305970398</t>
  </si>
  <si>
    <t>SBPQTE11955431</t>
  </si>
  <si>
    <t xml:space="preserve">(Declined: 12/09/2017 2:19:13 PM)
Declined Property Damage cover section due to No or Auto suppression to 'Do all Deep Fryers have an automatic suppression unit and exhaust extraction system?'
</t>
  </si>
  <si>
    <t>ADGB</t>
  </si>
  <si>
    <t>ADGB Pty Ltd c/o Ray White Commercial Victoria</t>
  </si>
  <si>
    <t>CG305640490</t>
  </si>
  <si>
    <t>(Declined: 12/09/2017 5:13:19 PM)
Declined Public and Products Liability cover section due to occupation and turnover
Declined Public and Products Liability cover section due to occupation and turnov</t>
  </si>
  <si>
    <t>CG309753092</t>
  </si>
  <si>
    <t xml:space="preserve">(Declined: 14/09/2017 2:51:43 PM)
Declined due to back dating of inception date beyond limits
</t>
  </si>
  <si>
    <t>CG309925498</t>
  </si>
  <si>
    <t xml:space="preserve">(Declined: 18/09/2017 7:11:05 PM)
Declined Public and Products Liability cover section due to Occupation
Refer due to Transit sum insured
Refer due to Transit Estimated value of annual sendings
</t>
  </si>
  <si>
    <t>food</t>
  </si>
  <si>
    <t>Food Source ANZ Pty Ltd</t>
  </si>
  <si>
    <t>CG313903796</t>
  </si>
  <si>
    <t>SBPQTE11962479</t>
  </si>
  <si>
    <t>(Declined: 25/09/2017 10:11:07 AM)
Declined due to back dating of inception date beyond limits
Refer due to unoccupancy
Refer Property Damage cover section due to tenant Occupation
Refer Business Int</t>
  </si>
  <si>
    <t>CG313904361</t>
  </si>
  <si>
    <t>(Declined: 25/09/2017 2:27:17 PM)
Appreciate the opportunity to review Aaron though per our earlier correspondence we are unable to consider vacant buildings from inception. Again our apologies for</t>
  </si>
  <si>
    <t>CG313904676</t>
  </si>
  <si>
    <t>(Declined: 25/09/2017 5:05:17 PM)
Declined due to inadequate fire protection for the risk and Property Damage/Business Interruption sum insured (fire extinguishers required)
Refer due to Annual Turno</t>
  </si>
  <si>
    <t>SI356</t>
  </si>
  <si>
    <t>Port Jackson Partners Limited and its subsidiary and related bodies corporate</t>
  </si>
  <si>
    <t>CG313666040</t>
  </si>
  <si>
    <t xml:space="preserve">(Declined: 26/09/2017 2:03:59 PM)
Declined due to minimum underwriting criteria not being met
Refer Public and Products Liability cover section due to Occupation
</t>
  </si>
  <si>
    <t>MPL</t>
  </si>
  <si>
    <t>Mining  &amp; Project Logistics Pty Ltd</t>
  </si>
  <si>
    <t>CG313906049</t>
  </si>
  <si>
    <t>SBPQTE11963857</t>
  </si>
  <si>
    <t>(Declined: 26/09/2017 5:15:54 PM)
Declined Property Damage cover section due to tenant Occupation
Declined Business Interruption cover section due to tenant Occupation
Declined Public and Products Li</t>
  </si>
  <si>
    <t>Kingsley</t>
  </si>
  <si>
    <t>Kingsley Invest (A) Pty Ltd</t>
  </si>
  <si>
    <t>CG313906525</t>
  </si>
  <si>
    <t>(Declined: 27/09/2017 10:28:41 AM)
Declined Property Damage cover section due to tenant Occupation
Declined Business Interruption cover section due to tenant Occupation
Declined Public and Products L</t>
  </si>
  <si>
    <t>CG313906825</t>
  </si>
  <si>
    <t xml:space="preserve">(Declined: 27/09/2017 12:30:50 PM)
Declined Public and Products Liability cover section due to Occupation
</t>
  </si>
  <si>
    <t>BATE</t>
  </si>
  <si>
    <t>Bate Holdings Pty Ltd, Tocumwal Pumps Pty Ltd</t>
  </si>
  <si>
    <t>CG317151874</t>
  </si>
  <si>
    <t>(Declined: 29/09/2017 4:19:02 PM)
Declined due to non Steadfast wording requested
Declined Public and Products Liability cover section due to Occupation
Declined as Flood cover is not available
Decli</t>
  </si>
  <si>
    <t>MEDTRACOS</t>
  </si>
  <si>
    <t>Medtracos Pty Ltd</t>
  </si>
  <si>
    <t>CG309751651</t>
  </si>
  <si>
    <t>SBPQTE11956234</t>
  </si>
  <si>
    <t xml:space="preserve">(Declined: 13/09/2017 1:40:40 PM)
Declined Public and Products Liability cover section due to Occupation
Declined Property Damage cover section due to Occupation
</t>
  </si>
  <si>
    <t>HERONINDUS</t>
  </si>
  <si>
    <t>Heron Industries</t>
  </si>
  <si>
    <t>CG309754149</t>
  </si>
  <si>
    <t>(Declined: 15/09/2017 1:07:15 PM)
Thank you for the referral Melissa. Based on the activities not a risk we can assist with unfortunately. Apologies for any inconvenience. Kind regards Tony Sango 0</t>
  </si>
  <si>
    <t>CG309925858</t>
  </si>
  <si>
    <t>(Declined: 19/09/2017 10:51:48 AM)
Declined due to minimum underwriting criteria not being met
Declined Public and Products Liability cover section due to Occupation
Refer Property Damage cover secti</t>
  </si>
  <si>
    <t>primordial</t>
  </si>
  <si>
    <t>Primordial Design</t>
  </si>
  <si>
    <t>CG309757419</t>
  </si>
  <si>
    <t xml:space="preserve">(Declined: 20/09/2017 10:47:04 AM)
Declined Public and Products Liability cover section due to Occupation
</t>
  </si>
  <si>
    <t>IGRCLEANIN</t>
  </si>
  <si>
    <t>IGR Cleaning Services Pty Ltd</t>
  </si>
  <si>
    <t>CG305640532</t>
  </si>
  <si>
    <t>(Declined: 12/09/2017 6:24:30 PM)
Declined Property Damage cover section due to No to ‘Are deep fryers thermostatically controlled and fitted with an automatic over-temperature cut out device?'
Refer</t>
  </si>
  <si>
    <t>12781</t>
  </si>
  <si>
    <t>S &amp; M Preston</t>
  </si>
  <si>
    <t>CG309751821</t>
  </si>
  <si>
    <t xml:space="preserve">(Declined: 13/09/2017 2:43:17 PM)
Declined Public and Products Liability cover section due to Occupation
</t>
  </si>
  <si>
    <t>18404</t>
  </si>
  <si>
    <t>Executive Property Services Nationwide Pty Ltd</t>
  </si>
  <si>
    <t>CG309754016</t>
  </si>
  <si>
    <t xml:space="preserve">(Declined: 15/09/2017 11:52:31 AM)
Declined due to minimum underwriting criteria not being met
Refer due to claims history
Refer due to claims history
</t>
  </si>
  <si>
    <t>11489</t>
  </si>
  <si>
    <t>Bo Fei</t>
  </si>
  <si>
    <t>CG309756819</t>
  </si>
  <si>
    <t>SBPQTE11959624</t>
  </si>
  <si>
    <t>(Declined: 19/09/2017 3:58:31 PM)
Declined Public and Products Liability cover section due to Occupation
Declined due to inadequate fire protection for the risk and Property Damage/Business Interrupt</t>
  </si>
  <si>
    <t>S283935</t>
  </si>
  <si>
    <t>Measuring Instruments Manufacturing</t>
  </si>
  <si>
    <t>17215</t>
  </si>
  <si>
    <t>P C Maxwell &amp; Associates Pty Ltd</t>
  </si>
  <si>
    <t>CG313903163</t>
  </si>
  <si>
    <t xml:space="preserve">(Declined: 22/09/2017 4:14:40 PM)
Declined due to inadequate fire protection for the risk and Property Damage/Business Interruption sum insured
</t>
  </si>
  <si>
    <t>6950</t>
  </si>
  <si>
    <t>Molcom Trading Pty. Ltd.</t>
  </si>
  <si>
    <t>CG313903465</t>
  </si>
  <si>
    <t xml:space="preserve">(Declined: 24/09/2017 11:27:31 AM)
Declined Public and Products Liability cover section due to Occupation
</t>
  </si>
  <si>
    <t>17550</t>
  </si>
  <si>
    <t>Arkwright Project Pty Ltd</t>
  </si>
  <si>
    <t>CG313903469</t>
  </si>
  <si>
    <t xml:space="preserve">(Declined: 24/09/2017 2:03:59 PM)
Declined Public and Products Liability cover section due to Occupation
Refer due to age of Building
</t>
  </si>
  <si>
    <t>12425</t>
  </si>
  <si>
    <t>R. McConville</t>
  </si>
  <si>
    <t>CG313664879</t>
  </si>
  <si>
    <t>SBPQTE11962956</t>
  </si>
  <si>
    <t xml:space="preserve">(Declined: 25/09/2017 3:43:16 PM)
Declined due to inadequate fire protection for the risk and Property Damage/Business Interruption sum insured (fire extinguishers required)
Declined Property Damage </t>
  </si>
  <si>
    <t>18430</t>
  </si>
  <si>
    <t>Rhizome Beverages Pty Ltd</t>
  </si>
  <si>
    <t>CG313665848</t>
  </si>
  <si>
    <t>(Declined: 26/09/2017 12:29:40 PM)
Thank you Tony though without the minimum of extinguishers the risk cannot be formally considered. We are also mindful of accepting isolated property risks in sto</t>
  </si>
  <si>
    <t>CG313905806</t>
  </si>
  <si>
    <t xml:space="preserve">(Declined: 26/09/2017 3:41:12 PM)
Declined Public and Products Liability cover section due to Occupation
</t>
  </si>
  <si>
    <t>5397</t>
  </si>
  <si>
    <t>D Smith &amp; M Kane</t>
  </si>
  <si>
    <t>CG313905851</t>
  </si>
  <si>
    <t xml:space="preserve">(Declined: 26/09/2017 3:57:22 PM)
Declined Public and Products Liability cover section due to Occupation
</t>
  </si>
  <si>
    <t>16922</t>
  </si>
  <si>
    <t>Redwood Distribution Pty Ltd</t>
  </si>
  <si>
    <t>CG309751545</t>
  </si>
  <si>
    <t xml:space="preserve">(Declined: 13/09/2017 12:51:17 PM)
Declined due to EPS% and Property Damage/Business Interruption sum insured
</t>
  </si>
  <si>
    <t>MAIW</t>
  </si>
  <si>
    <t>MAIWAND SUPERMARKET</t>
  </si>
  <si>
    <t>CG309921580</t>
  </si>
  <si>
    <t xml:space="preserve">(Declined: 13/09/2017 3:45:09 PM)
Declined due to claims history
Refer due to claims history
Refer due to claims history
Refer due to claims history
</t>
  </si>
  <si>
    <t>PHGOLD</t>
  </si>
  <si>
    <t>P H GOLDEN LAKE PTY LTD</t>
  </si>
  <si>
    <t>CG309924755</t>
  </si>
  <si>
    <t xml:space="preserve">(Declined: 18/09/2017 11:08:37 AM)
Declined due to last rewired date, occupation and Property Damage/Business Interruption sum insured
Refer due to claims history
Refer due to claims history
</t>
  </si>
  <si>
    <t>LENBR</t>
  </si>
  <si>
    <t>LENBROW PROPERTIES PTY LTD</t>
  </si>
  <si>
    <t>CG313901552</t>
  </si>
  <si>
    <t>SBPQTE11961055</t>
  </si>
  <si>
    <t>(Declined: 21/09/2017 10:05:16 AM)
Declined due to minimum underwriting criteria not being met
Declined Public and Products Liability cover section due to 'Other' sum insured requested
Refer due to c</t>
  </si>
  <si>
    <t>RODNEY</t>
  </si>
  <si>
    <t>RODNEY ALEXANDER MANAGEMENT PTY LTD</t>
  </si>
  <si>
    <t>CG313661555</t>
  </si>
  <si>
    <t>SBPQTE11961062</t>
  </si>
  <si>
    <t>(Declined: 21/09/2017 10:07:48 AM)
Declined due to minimum underwriting criteria not being met
Declined Public and Products Liability cover section due to 'Other' sum insured requested
Refer due to c</t>
  </si>
  <si>
    <t>CG305633869</t>
  </si>
  <si>
    <t>SBPQTE11951568</t>
  </si>
  <si>
    <t>(Declined: 5/09/2017 11:00:36 AM)
Declined Property Damage cover section due to the percentage of the floor area used by the storage warehouse or workshop (Please select a more appropriate occupation</t>
  </si>
  <si>
    <t>EAGLEYE</t>
  </si>
  <si>
    <t>Impero Enterprises Pty Ltd T/as Eagleye Hunting gEAR</t>
  </si>
  <si>
    <t>CG305963947</t>
  </si>
  <si>
    <t>SBPQTE11951580</t>
  </si>
  <si>
    <t>(Declined: 5/09/2017 11:06:56 AM)
Declined Property Damage cover section due to the percentage of the floor area used by the storage warehouse or workshop (Please select a more appropriate occupation</t>
  </si>
  <si>
    <t>CG305635081</t>
  </si>
  <si>
    <t xml:space="preserve">(Declined: 6/09/2017 11:24:22 AM)
Declined due to inadequate fire protection for the risk and Property Damage/Business Interruption sum insured
Refer due to Theft sum insured
</t>
  </si>
  <si>
    <t>RACHAEL</t>
  </si>
  <si>
    <t>Rachael Quotes</t>
  </si>
  <si>
    <t>CG305970546</t>
  </si>
  <si>
    <t xml:space="preserve">(Declined: 12/09/2017 3:19:58 PM)
Declined Public and Products Liability cover section due to occupation
</t>
  </si>
  <si>
    <t>CG305640743</t>
  </si>
  <si>
    <t xml:space="preserve">(Declined: 13/09/2017 9:17:20 AM)
Declined Public and Products Liability cover section due to occupation
Declined as Flood cover is not available
</t>
  </si>
  <si>
    <t>EZYMART</t>
  </si>
  <si>
    <t>Sai Trading Group Pty Ltd T/as Ezymart Pyrmont</t>
  </si>
  <si>
    <t>CG305641232</t>
  </si>
  <si>
    <t>SBPQTE11956171</t>
  </si>
  <si>
    <t>(Declined: 13/09/2017 12:58:54 PM)
Declined due to claims history
Refer due to previous insurance policy cancelled, declined or terms imposed
Refer due to claims history
Refer due to claims history
R</t>
  </si>
  <si>
    <t>DARTON</t>
  </si>
  <si>
    <t>Darton Salt Ash Pty Ltd</t>
  </si>
  <si>
    <t>CG309754312</t>
  </si>
  <si>
    <t>(Declined: 15/09/2017 2:44:37 PM)
Declined Property Damage cover section due to tenant Occupation
Declined Public and Products Liability cover section due to tenant Occupation
Declined Property Damag</t>
  </si>
  <si>
    <t>INGIR</t>
  </si>
  <si>
    <t>Roupen Ingilizian</t>
  </si>
  <si>
    <t>CG309754389</t>
  </si>
  <si>
    <t>(Declined: 15/09/2017 3:18:20 PM)
Declined Property Damage cover section due to tenant Occupation
Declined Public and Products Liability cover section due to tenant Occupation
Declined Property Damag</t>
  </si>
  <si>
    <t>CG309924156</t>
  </si>
  <si>
    <t xml:space="preserve">(Declined: 15/09/2017 4:19:53 PM)
Declined as Flood cover is not available
</t>
  </si>
  <si>
    <t>AUTOFACTOR</t>
  </si>
  <si>
    <t>Auto Factors NSW Pty Ltd</t>
  </si>
  <si>
    <t>CG309925046</t>
  </si>
  <si>
    <t>SBPQTE11958606</t>
  </si>
  <si>
    <t xml:space="preserve">(Declined: 18/09/2017 1:37:42 PM)
Declined Public and Products Liability cover section due to Occupation
Declined Public and Products Liability cover section due to outdoor work above 30 metres
</t>
  </si>
  <si>
    <t>WATERCOAT</t>
  </si>
  <si>
    <t>Watercoat Pty Ltd</t>
  </si>
  <si>
    <t>CG309926364</t>
  </si>
  <si>
    <t xml:space="preserve">(Declined: 19/09/2017 2:27:29 PM)
Declined Public and Products Liability cover section due to Occupation
</t>
  </si>
  <si>
    <t>CG313661715</t>
  </si>
  <si>
    <t xml:space="preserve">(Declined: 21/09/2017 11:12:01 AM)
Declined Public and Products Liability cover section due to Occupation
</t>
  </si>
  <si>
    <t>JKREMEC</t>
  </si>
  <si>
    <t>JK Remec Pty Ltd</t>
  </si>
  <si>
    <t>CG313902732</t>
  </si>
  <si>
    <t xml:space="preserve">(Declined: 22/09/2017 11:37:47 AM)
Declined Public and Products Liability cover section due to Occupation
</t>
  </si>
  <si>
    <t>ULTRA</t>
  </si>
  <si>
    <t>Little Box Industries Pty Ltd</t>
  </si>
  <si>
    <t>CG313666880</t>
  </si>
  <si>
    <t>(Declined: 27/09/2017 10:26:05 AM)
Declined due to claims history
Refer due to previous insurance policy cancelled, declined or terms imposed
Refer due to claims history
Refer due to claims history
R</t>
  </si>
  <si>
    <t>CG313667323</t>
  </si>
  <si>
    <t xml:space="preserve">(Declined: 27/09/2017 1:46:04 PM)
Declined Public and Products Liability cover section due to Occupation
</t>
  </si>
  <si>
    <t>JBUILD</t>
  </si>
  <si>
    <t>J Build Pty Ltd &amp; Justin Henderson</t>
  </si>
  <si>
    <t>CG313667902</t>
  </si>
  <si>
    <t>(Declined: 27/09/2017 10:07:32 PM)
Declined Property Damage cover section due to the percentage of the floor area used by the storage warehouse or workshop (Please select a more appropriate occupatio</t>
  </si>
  <si>
    <t>SANNINE</t>
  </si>
  <si>
    <t>Sannine Bathrooms Pty Ltd</t>
  </si>
  <si>
    <t>CG313908305</t>
  </si>
  <si>
    <t xml:space="preserve">(Declined: 28/09/2017 2:52:50 PM)
Declined Public and Products Liability cover section due to Occupation
</t>
  </si>
  <si>
    <t>CG305961383</t>
  </si>
  <si>
    <t>SBPQTE11942467</t>
  </si>
  <si>
    <t xml:space="preserve">(Declined: 1/09/2017 9:26:02 AM)
Declined due to inadequate fire protection for the risk and Property Damage/Business Interruption sum insured
Greetings, can you please advise if there is any Fire </t>
  </si>
  <si>
    <t>COTTERA</t>
  </si>
  <si>
    <t>MS A COTTERELL</t>
  </si>
  <si>
    <t>CG305962846</t>
  </si>
  <si>
    <t xml:space="preserve">(Declined: 4/09/2017 12:34:06 PM)
Declined due to minimum underwriting criteria not being met
Refer due to claims history
Refer due to claims history
</t>
  </si>
  <si>
    <t>MORISONJ</t>
  </si>
  <si>
    <t>MS JULIE MORISON</t>
  </si>
  <si>
    <t>CG305962877</t>
  </si>
  <si>
    <t>(Declined: 4/09/2017 12:46:14 PM)
Declined due to inadequate fire protection for the risk and Property Damage/Business Interruption sum insured
Declined due to inadequate fire protection for the risk</t>
  </si>
  <si>
    <t>BATES B</t>
  </si>
  <si>
    <t>BJ BATES</t>
  </si>
  <si>
    <t>CG305963193</t>
  </si>
  <si>
    <t xml:space="preserve">(Declined: 4/09/2017 3:37:43 PM)
Declined Public and Products Liability cover section due to Occupation
</t>
  </si>
  <si>
    <t>BARTZC</t>
  </si>
  <si>
    <t>MR COLIN GREGORY BARTZ</t>
  </si>
  <si>
    <t>CG305963702</t>
  </si>
  <si>
    <t>(Declined: 5/09/2017 9:24:36 AM)
Declined due to minimum underwriting criteria not being met
Declined Business Interruption cover section due to Yes to 'Do you wish to specify any Customers or Suppli</t>
  </si>
  <si>
    <t>CARTY</t>
  </si>
  <si>
    <t>MR G B CARTY</t>
  </si>
  <si>
    <t>CG305635157</t>
  </si>
  <si>
    <t>SBPQTE11952450</t>
  </si>
  <si>
    <t xml:space="preserve">(Declined: 6/09/2017 11:57:01 AM)
Declined due to wall construction, inadequate fire protection and Property Damage/Business Interruption sum insured
</t>
  </si>
  <si>
    <t>BEACONORG</t>
  </si>
  <si>
    <t>BEACON ORGANISATION CONSULTING</t>
  </si>
  <si>
    <t>CG309751460</t>
  </si>
  <si>
    <t>SBPQTE11956103</t>
  </si>
  <si>
    <t>(Declined: 13/09/2017 12:22:03 PM)
Declined due to building sum insured and heritage or national trust listed
Refer due to age of Building
Refer due to Property Damage/Business Interruption sum insur</t>
  </si>
  <si>
    <t>TRIPODP</t>
  </si>
  <si>
    <t>MRS P TRIPODI</t>
  </si>
  <si>
    <t>CG309751961</t>
  </si>
  <si>
    <t>(Declined: 13/09/2017 3:59:05 PM)
Declined due to minimum underwriting criteria not being met
Declined due to General Property section taken without either Property Damage section or Liability sectio</t>
  </si>
  <si>
    <t>TRENIC</t>
  </si>
  <si>
    <t>MR T COMELLI &amp; MS N BAKER</t>
  </si>
  <si>
    <t>CG309922609</t>
  </si>
  <si>
    <t xml:space="preserve">(Declined: 14/09/2017 1:56:15 PM)
Declined Public and Products Liability cover section due to Occupation
Declined Theft cover section due to Occupation
Declined Glass cover section due to Occupation
</t>
  </si>
  <si>
    <t>TOTALPOWER</t>
  </si>
  <si>
    <t>TOTAL POWER CLEAN SERVICES P/L</t>
  </si>
  <si>
    <t>CG309753294</t>
  </si>
  <si>
    <t xml:space="preserve">(Declined: 14/09/2017 4:17:47 PM)
Declined Public and Products Liability cover section due to Occupation
Declined Theft cover section due to Occupation
Declined General Property cover section due to </t>
  </si>
  <si>
    <t>RAPID</t>
  </si>
  <si>
    <t>RAPID CLEAN GEELONG</t>
  </si>
  <si>
    <t>CG309926458</t>
  </si>
  <si>
    <t xml:space="preserve">(Declined: 19/09/2017 3:07:49 PM)
Declined due to inadequate fire protection for the risk and Property Damage/Business Interruption sum insured
</t>
  </si>
  <si>
    <t>BARBYR</t>
  </si>
  <si>
    <t>R BARBY</t>
  </si>
  <si>
    <t>CG313661858</t>
  </si>
  <si>
    <t xml:space="preserve">(Declined: 21/09/2017 12:09:16 PM)
Declined Public and Products Liability cover section due to Occupation
</t>
  </si>
  <si>
    <t>TMPLUMB</t>
  </si>
  <si>
    <t>THOMAS MCNIVEN</t>
  </si>
  <si>
    <t>CG313902651</t>
  </si>
  <si>
    <t xml:space="preserve">(Declined: 22/09/2017 10:43:38 AM)
Declined Theft cover section due to Occupation
</t>
  </si>
  <si>
    <t>STANDBY</t>
  </si>
  <si>
    <t>STANDBY SECURITY SERVICES</t>
  </si>
  <si>
    <t>CG313665860</t>
  </si>
  <si>
    <t xml:space="preserve">(Declined: 26/09/2017 12:34:05 PM)
Declined Public and Products Liability cover section due to Occupation
</t>
  </si>
  <si>
    <t>ESSENTIAL</t>
  </si>
  <si>
    <t>MR B BARRY</t>
  </si>
  <si>
    <t>CG313906527</t>
  </si>
  <si>
    <t>(Declined: 27/09/2017 10:29:18 AM)
Declined due to General Property section taken without either Property Damage section or Liability section
Declined General Property cover section due to Occupation</t>
  </si>
  <si>
    <t>SCOOT</t>
  </si>
  <si>
    <t>SCOOT DEMOLITIONS PTY LTD</t>
  </si>
  <si>
    <t>CG313667064</t>
  </si>
  <si>
    <t>(Declined: 27/09/2017 11:55:01 AM)
Declined Property Damage cover section due to tenant Occupation
Declined Business Interruption cover section due to tenant Occupation
Declined Glass cover section d</t>
  </si>
  <si>
    <t>CONDOND</t>
  </si>
  <si>
    <t>MR D CONDON</t>
  </si>
  <si>
    <t>CG313668916</t>
  </si>
  <si>
    <t xml:space="preserve">(Declined: 28/09/2017 4:50:31 PM)
Declined Public and Products Liability cover section due to Occupation
</t>
  </si>
  <si>
    <t>TRUSWELLS</t>
  </si>
  <si>
    <t>MR S TRUSWELL</t>
  </si>
  <si>
    <t>CG305634967</t>
  </si>
  <si>
    <t>(Declined: 6/09/2017 10:24:45 AM)
Declined due to minimum underwriting criteria not being met
Declined Public and Products Liability cover section due to Yes to 'Do you undertake installation, servic</t>
  </si>
  <si>
    <t>3050</t>
  </si>
  <si>
    <t>Australian Parking Solutions Pty Ltd</t>
  </si>
  <si>
    <t>CG305968184</t>
  </si>
  <si>
    <t>SBPQTE11954201</t>
  </si>
  <si>
    <t>(Declined: 8/09/2017 5:57:54 PM)
Hi Louise, Thank you for the referral and the opportunity to provide terms. We are unable to provide terms in this instance as products are exported to USA. Kind re</t>
  </si>
  <si>
    <t>1953</t>
  </si>
  <si>
    <t>The Cosmetic Dept Pty Ltd &amp; Pop Up Cosmetic Operations P/L</t>
  </si>
  <si>
    <t>CG309757990</t>
  </si>
  <si>
    <t>(Declined: 20/09/2017 3:47:05 PM)
Hi Louise,
Thank you for your referral.
As per our discussion we are unable to assist with the Liability section due to importing of cosmetic product.
I have decli</t>
  </si>
  <si>
    <t>CG305635567</t>
  </si>
  <si>
    <t xml:space="preserve">(Declined: 6/09/2017 3:32:31 PM)
Declined due to inadequate fire protection for the risk and Property Damage/Business Interruption sum insured (fire extinguishers required)
</t>
  </si>
  <si>
    <t>MICP</t>
  </si>
  <si>
    <t>MIC Properties No.15 Pty Ltd ATF Little Oxford Street Trust</t>
  </si>
  <si>
    <t>CG305636083</t>
  </si>
  <si>
    <t>(Declined: 7/09/2017 9:35:28 AM)
Declined Property Damage cover section due to tenant Occupation
Declined Business Interruption cover section due to tenant Occupation
Declined Glass cover section due</t>
  </si>
  <si>
    <t>FEATH</t>
  </si>
  <si>
    <t>Featherwood Investments Pty Ltd</t>
  </si>
  <si>
    <t>CG305968498</t>
  </si>
  <si>
    <t xml:space="preserve">(Declined: 11/09/2017 9:00:44 AM)
Declined Public and Products Liability cover section due to Occupation
</t>
  </si>
  <si>
    <t>FLYIN</t>
  </si>
  <si>
    <t>Flying Fox Tree Service</t>
  </si>
  <si>
    <t>CG305969017</t>
  </si>
  <si>
    <t>SBPQTE11955105</t>
  </si>
  <si>
    <t xml:space="preserve">(Declined: 11/09/2017 1:58:22 PM)
Declined due to Blanket Machinery Limit Any One Loss sum insured
Declined Property Damage cover section due to premises containing a Bar
</t>
  </si>
  <si>
    <t>BUNBURY</t>
  </si>
  <si>
    <t>Beach Front Accommodation Bunbury Pty Ltd t/as Bunbury Welcome Inn</t>
  </si>
  <si>
    <t>CG309752373</t>
  </si>
  <si>
    <t>(Declined: 14/09/2017 9:07:07 AM)
Declined due to location
Declined Property Damage cover section due to tenant Occupation
Declined Business Interruption cover section due to tenant Occupation
Declin</t>
  </si>
  <si>
    <t>VIC224</t>
  </si>
  <si>
    <t>Vic 224 Pty Ltd</t>
  </si>
  <si>
    <t>CG309754781</t>
  </si>
  <si>
    <t>(Declined: 17/09/2017 8:24:41 AM)
Declined Public and Products Liability cover section due to No or Unknown to 'Does the business have at least 2 years experience in manufacturing each type of produc</t>
  </si>
  <si>
    <t>OATLEYJ</t>
  </si>
  <si>
    <t>JAMES OATLEY</t>
  </si>
  <si>
    <t>CG309925652</t>
  </si>
  <si>
    <t>SBPQTE11955612</t>
  </si>
  <si>
    <t>(Declined: 19/09/2017 8:48:51 AM)
Good morning Sarah.
My apologies for the delay, but I was unable to access this quote to return to you.
Thank you for the opportunity to quote, but we will be unab</t>
  </si>
  <si>
    <t>COCO-KC</t>
  </si>
  <si>
    <t>Coco Cubano Pty Ltd T/as Coco Cubano</t>
  </si>
  <si>
    <t>CG309925834</t>
  </si>
  <si>
    <t>(Declined: 19/09/2017 10:40:06 AM)
Declined due to location
Declined Public and Products Liability cover section due to Occupation
Declined Theft cover section due to Occupation
Declined General Prop</t>
  </si>
  <si>
    <t>SERHEA</t>
  </si>
  <si>
    <t>Serchin Health</t>
  </si>
  <si>
    <t>CG313661562</t>
  </si>
  <si>
    <t xml:space="preserve">(Declined: 21/09/2017 10:10:12 AM)
Declined due to General Property section taken without either Property Damage section or Liability section
</t>
  </si>
  <si>
    <t>WAUPL</t>
  </si>
  <si>
    <t>We Are Unity Pty Ltd</t>
  </si>
  <si>
    <t>CG313902514</t>
  </si>
  <si>
    <t>(Declined: 22/09/2017 7:56:13 AM)
Declined due to location
Declined Property Damage cover section due to tenant Occupation
Declined Business Interruption cover section due to tenant Occupation
Declin</t>
  </si>
  <si>
    <t>GARBUTT</t>
  </si>
  <si>
    <t>Garbutt T/A Townsville Properties, Alexandra Dawson, Daryl Alfred Kime, Sonton Pty Ltd ATF The A-Team Unit Trust</t>
  </si>
  <si>
    <t>CG313664351</t>
  </si>
  <si>
    <t>(Declined: 25/09/2017 11:40:06 AM)
Declined due to roof construction and Property Damage/Business Interruption sum insured
Decline due to occupation and Property Damage/Business Interruption sum insu</t>
  </si>
  <si>
    <t>BONNY</t>
  </si>
  <si>
    <t>Bonnyrigg Garden Centre and others</t>
  </si>
  <si>
    <t>CG313906408</t>
  </si>
  <si>
    <t>(Declined: 27/09/2017 9:30:51 AM)
Declined as Flood cover is not available
Refer Property Damage/Business Interruption cover sections due to survey thresholds exceeded
Refer due to occupation and Pro</t>
  </si>
  <si>
    <t>VENTA</t>
  </si>
  <si>
    <t>Vental Australia Pty Ltd</t>
  </si>
  <si>
    <t>CG313667037</t>
  </si>
  <si>
    <t>SBPQTE11964202</t>
  </si>
  <si>
    <t>(Declined: 27/09/2017 11:43:00 AM)
Declined Public and Products Liability cover section due to Yes to 'Is there a licensed bar on the premises for customers who are not purely waiting for a table/mea</t>
  </si>
  <si>
    <t>SIRAT</t>
  </si>
  <si>
    <t xml:space="preserve">Sir Allen Taylor &amp; Co Pty Ltd </t>
  </si>
  <si>
    <t>CG313906695</t>
  </si>
  <si>
    <t>SBPQTE11964211</t>
  </si>
  <si>
    <t>(Declined: 27/09/2017 11:44:44 AM)
Declined due to inadequate fire protection for the occupation and Property Damage/Business Interruption sum insured (fire extinguishers &amp; fire blankets required)
De</t>
  </si>
  <si>
    <t>CG313906704</t>
  </si>
  <si>
    <t>SBPQTE11964215</t>
  </si>
  <si>
    <t>(Declined: 27/09/2017 11:45:54 AM)
Declined Public and Products Liability cover section due to Yes to 'Is there a licensed bar on the premises for customers who are not purely waiting for a table/mea</t>
  </si>
  <si>
    <t>CG313667050</t>
  </si>
  <si>
    <t>(Declined: 27/09/2017 11:46:38 AM)
Declined due to inadequate fire protection for the occupation and Property Damage/Business Interruption sum insured (fire extinguishers &amp; fire blankets required)
De</t>
  </si>
  <si>
    <t>CG309923684</t>
  </si>
  <si>
    <t>(Declined: 15/09/2017 11:58:55 AM)
Declined Property Damage cover section due to No or Auto suppression to 'Do all Deep Fryers have an automatic suppression unit and exhaust extraction system?'
Refer</t>
  </si>
  <si>
    <t>DRY A</t>
  </si>
  <si>
    <t>Antony Dry</t>
  </si>
  <si>
    <t>CG309922213</t>
  </si>
  <si>
    <t xml:space="preserve">(Declined: 14/09/2017 10:48:32 AM)
Declined due to inadequate fire protection for the risk and Property Damage/Business Interruption sum insured (fire extinguishers required)
</t>
  </si>
  <si>
    <t>tanederea</t>
  </si>
  <si>
    <t>Dummy Client - Rhea Tan</t>
  </si>
  <si>
    <t>CG309753366</t>
  </si>
  <si>
    <t>SBPQTE11957420</t>
  </si>
  <si>
    <t xml:space="preserve">(Declined: 14/09/2017 4:48:33 PM)
Declined as Flood cover is not available
Refer due to security, occupation and Theft sum insured
</t>
  </si>
  <si>
    <t>H6720</t>
  </si>
  <si>
    <t>Hardwick Meat Works</t>
  </si>
  <si>
    <t>CG309753395</t>
  </si>
  <si>
    <t>SBPQTE11957441</t>
  </si>
  <si>
    <t xml:space="preserve">(Declined: 14/09/2017 5:01:20 PM)
Declined as Flood cover is not available
</t>
  </si>
  <si>
    <t>CG309753398</t>
  </si>
  <si>
    <t>SBPQTE11957443</t>
  </si>
  <si>
    <t xml:space="preserve">(Declined: 14/09/2017 5:02:21 PM)
Declined as Flood cover is not available
</t>
  </si>
  <si>
    <t>CG309923070</t>
  </si>
  <si>
    <t>SBPQTE11957444</t>
  </si>
  <si>
    <t xml:space="preserve">(Declined: 14/09/2017 5:02:55 PM)
Declined as Flood cover is not available
</t>
  </si>
  <si>
    <t>CG309923322</t>
  </si>
  <si>
    <t>SBPQTE11957560</t>
  </si>
  <si>
    <t xml:space="preserve">(Declined: 15/09/2017 9:24:26 AM)
Declined as Flood cover is not available
</t>
  </si>
  <si>
    <t>CG309753726</t>
  </si>
  <si>
    <t>SBPQTE11957578</t>
  </si>
  <si>
    <t xml:space="preserve">(Declined: 15/09/2017 9:34:12 AM)
Declined as Flood cover is not available
</t>
  </si>
  <si>
    <t>CG309923382</t>
  </si>
  <si>
    <t>SBPQTE11957600</t>
  </si>
  <si>
    <t xml:space="preserve">(Declined: 15/09/2017 9:47:53 AM)
Declined as Flood cover is not available
</t>
  </si>
  <si>
    <t>CG309923390</t>
  </si>
  <si>
    <t>SBPQTE11957602</t>
  </si>
  <si>
    <t xml:space="preserve">(Declined: 15/09/2017 9:48:51 AM)
Declined as Flood cover is not available
</t>
  </si>
  <si>
    <t>CG309754444</t>
  </si>
  <si>
    <t xml:space="preserve">(Declined: 15/09/2017 3:43:23 PM)
Declined as Flood cover is not available
</t>
  </si>
  <si>
    <t>CG309755085</t>
  </si>
  <si>
    <t xml:space="preserve">(Declined: 18/09/2017 11:24:45 AM)
Declined Public and Products Liability cover section due to Occupation
</t>
  </si>
  <si>
    <t>P0578</t>
  </si>
  <si>
    <t>Mr L Polizzi</t>
  </si>
  <si>
    <t>CG309756549</t>
  </si>
  <si>
    <t>(Declined: 19/09/2017 1:52:46 PM)
Declined due to inadequate fire protection for the risk and Property Damage/Business Interruption sum insured (fire extinguishers required)
Refer Property Damage cov</t>
  </si>
  <si>
    <t>L0555</t>
  </si>
  <si>
    <t>Lynns Quotes</t>
  </si>
  <si>
    <t>CG309927511</t>
  </si>
  <si>
    <t xml:space="preserve">(Declined: 20/09/2017 1:52:46 PM)
Declined due to minimum underwriting criteria not being met
Refer due to claims history
Refer due to claims history
</t>
  </si>
  <si>
    <t>P0427</t>
  </si>
  <si>
    <t>Interpave</t>
  </si>
  <si>
    <t>CG313901365</t>
  </si>
  <si>
    <t xml:space="preserve">(Declined: 21/09/2017 8:04:57 AM)
Hi Haffy,
Thanks for your quote and referral.
Unfortunately the client's activity falls outside our guidelines and therefore we are unable to assist with terms on </t>
  </si>
  <si>
    <t>M0888</t>
  </si>
  <si>
    <t>John Ngo</t>
  </si>
  <si>
    <t>CG309752466</t>
  </si>
  <si>
    <t>SBPQTE11956307</t>
  </si>
  <si>
    <t>(Declined: 14/09/2017 10:00:39 AM)
Hello,
Thank you for the opportunity to quote. Unfortunately we cannot provide cover on this occasion given the occupation of the applicant as livestock agencies</t>
  </si>
  <si>
    <t>SOUTH G</t>
  </si>
  <si>
    <t>Southern Grampians Livestock &amp; Real Estate Pty Ltd</t>
  </si>
  <si>
    <t>CG309755665</t>
  </si>
  <si>
    <t xml:space="preserve">(Declined: 18/09/2017 4:07:53 PM)
Declined due to minimum underwriting criteria not being met
Refer due to claims history
Refer due to claims history
</t>
  </si>
  <si>
    <t>HINCH S</t>
  </si>
  <si>
    <t>Sally Hinchliffe</t>
  </si>
  <si>
    <t>CG309751482</t>
  </si>
  <si>
    <t>(Declined: 13/09/2017 12:28:08 PM)
Declined Money cover section due to Occupation
Declined Public and Products Liability cover section due to Occupation
Declined Theft cover section due to Occupation</t>
  </si>
  <si>
    <t>GRAND BOUL</t>
  </si>
  <si>
    <t>Grand Boulevard Lotteries</t>
  </si>
  <si>
    <t>CG305961410</t>
  </si>
  <si>
    <t>SBPQTE11949907</t>
  </si>
  <si>
    <t xml:space="preserve">(Declined: 1/09/2017 9:41:29 AM)
Declined Public and Products Liability cover section due to occupation
</t>
  </si>
  <si>
    <t>HAIRONG IN</t>
  </si>
  <si>
    <t>Hairong International Pty Ltd</t>
  </si>
  <si>
    <t>CG305632175</t>
  </si>
  <si>
    <t>(Declined: 1/09/2017 6:10:02 PM)
Declined Property Damage cover section due to No or Auto suppression to 'Do all Deep Fryers have an automatic suppression unit and exhaust extraction system?'
Decline</t>
  </si>
  <si>
    <t>DYNASTY ME</t>
  </si>
  <si>
    <t>MSXZ Pty Ltd</t>
  </si>
  <si>
    <t>CG305963124</t>
  </si>
  <si>
    <t xml:space="preserve">(Declined: 4/09/2017 3:03:54 PM)
Declined due to EPS% and Property Damage/Business Interruption sum insured
</t>
  </si>
  <si>
    <t>GOLD STAR SEAFOOD</t>
  </si>
  <si>
    <t>SAIGON SEAFOOD PTY LTD T/AS GOLD STAR SEAFOOD</t>
  </si>
  <si>
    <t>CG305638393</t>
  </si>
  <si>
    <t>SBPQTE11954805</t>
  </si>
  <si>
    <t xml:space="preserve">(Declined: 11/09/2017 10:13:08 AM)
Declined due to last rewired date, occupation and Property Damage/Business Interruption sum insured
Declined due to last rewired date, age of building and Property </t>
  </si>
  <si>
    <t>LOFT STORE</t>
  </si>
  <si>
    <t>LEZ PTY LTD</t>
  </si>
  <si>
    <t>CG309752802</t>
  </si>
  <si>
    <t xml:space="preserve">(Declined: 14/09/2017 12:31:04 PM)
Declined Property Damage cover section due to No or Unknown to 'Does the wok cooking equipment have a flame failure automatic cut off module and exhaust extraction </t>
  </si>
  <si>
    <t>DALLE STE</t>
  </si>
  <si>
    <t>XIANYUE TEL PTY LTD</t>
  </si>
  <si>
    <t>CG309753372</t>
  </si>
  <si>
    <t>(Declined: 14/09/2017 4:50:24 PM)
Declined Property Damage cover section due to No or Unknown to 'Does the wok cooking equipment have a flame failure automatic cut off module and exhaust extraction s</t>
  </si>
  <si>
    <t>WALRUS CHI</t>
  </si>
  <si>
    <t>WALRUS CHINESE RESTAURANT</t>
  </si>
  <si>
    <t>CG309923554</t>
  </si>
  <si>
    <t>(Declined: 15/09/2017 11:09:17 AM)
Declined Public and Products Liability cover section due to No to ‘Does the business hold a current professional indemnity policy with a sum insured of at least $2M</t>
  </si>
  <si>
    <t>AUDI INTER</t>
  </si>
  <si>
    <t>Audi International Group Pty Ltd</t>
  </si>
  <si>
    <t>CG309926077</t>
  </si>
  <si>
    <t xml:space="preserve">(Declined: 19/09/2017 12:21:48 PM)
Declined due to last rewired date, occupation and Property Damage/Business Interruption sum insured
</t>
  </si>
  <si>
    <t>BRAINPOWE</t>
  </si>
  <si>
    <t>BRAINPOWER P/L</t>
  </si>
  <si>
    <t>CG309926515</t>
  </si>
  <si>
    <t xml:space="preserve">(Declined: 19/09/2017 3:23:12 PM)
Declined Property Damage cover section due to wok cooking (minimum acceptance criteria not met)
Declined Property Damage cover section due to No to ‘Are deep fryers </t>
  </si>
  <si>
    <t>AUS GOLDEN</t>
  </si>
  <si>
    <t>AUSTRALIA GOLDEN APPLE PTY LTD</t>
  </si>
  <si>
    <t>CG313662303</t>
  </si>
  <si>
    <t>(Declined: 21/09/2017 4:08:47 PM)
Declined Property Damage cover section due to No or Unknown to 'Does the wok cooking equipment have a flame failure automatic cut off module and exhaust extraction s</t>
  </si>
  <si>
    <t>LIANG TIAN</t>
  </si>
  <si>
    <t>LIANG, TIAN YE</t>
  </si>
  <si>
    <t>CG313902567</t>
  </si>
  <si>
    <t>(Declined: 22/09/2017 9:29:39 AM)
Declined Property Damage cover section due to No to ‘Are deep fryers thermostatically controlled and fitted with an automatic over-temperature cut out device?'
Refer</t>
  </si>
  <si>
    <t>YONG SIMON</t>
  </si>
  <si>
    <t>SIMON YONG</t>
  </si>
  <si>
    <t>CG313662769</t>
  </si>
  <si>
    <t>(Declined: 22/09/2017 10:16:14 AM)
Declined Property Damage cover section due to No to 'Does the manager of the business have 5 or more years experience in the industry as a restaurant/cafe manager?'</t>
  </si>
  <si>
    <t>CG313662957</t>
  </si>
  <si>
    <t>SBPQTE11961947</t>
  </si>
  <si>
    <t xml:space="preserve">(Declined: 22/09/2017 12:04:20 PM)
Declined Property Damage cover section due to No to ‘Are deep fryers thermostatically controlled and fitted with an automatic over-temperature cut out device?'
</t>
  </si>
  <si>
    <t>TWO SEEDS2</t>
  </si>
  <si>
    <t>NULUNDING PTY LTD</t>
  </si>
  <si>
    <t>CG313664213</t>
  </si>
  <si>
    <t>(Declined: 25/09/2017 10:46:59 AM)
Declined due to postcode, age of building, occupation and Property Damage/Business Interruption sum insured
Declined Property Damage cover section due to No or Auto</t>
  </si>
  <si>
    <t>LUO XIAO M</t>
  </si>
  <si>
    <t>LUO  Xiao Ming</t>
  </si>
  <si>
    <t>CG313665544</t>
  </si>
  <si>
    <t>SBPQTE11963267</t>
  </si>
  <si>
    <t xml:space="preserve">(Declined: 26/09/2017 10:31:14 AM)
Declined Property Damage cover section due to No or Auto suppression to 'Do all Deep Fryers have an automatic suppression unit and exhaust extraction system?'
</t>
  </si>
  <si>
    <t>JIRO SUSHI</t>
  </si>
  <si>
    <t>KNA Group Pty Ltd</t>
  </si>
  <si>
    <t>CG313666388</t>
  </si>
  <si>
    <t xml:space="preserve">(Declined: 26/09/2017 4:38:08 PM)
Declined Money cover section due to Occupation
Declined Public and Products Liability cover section due to Occupation
Declined General Property cover section due to </t>
  </si>
  <si>
    <t>GLOBAL TRA</t>
  </si>
  <si>
    <t>Global Trade Holding Pty Ltd</t>
  </si>
  <si>
    <t>CG313667541</t>
  </si>
  <si>
    <t xml:space="preserve">(Declined: 27/09/2017 3:27:54 PM)
Declined Public and Products Liability cover section due to Occupation
</t>
  </si>
  <si>
    <t>TPKD Enter</t>
  </si>
  <si>
    <t>TPKD Enterprises Pty Ltd</t>
  </si>
  <si>
    <t>CG313907783</t>
  </si>
  <si>
    <t>(Declined: 28/09/2017 10:45:03 AM)
Declined Property Damage cover section due to No to 'Does the manager of the business have 5 or more years experience in the industry as a restaurant/cafe manager?'</t>
  </si>
  <si>
    <t>HAPPY FISH</t>
  </si>
  <si>
    <t>The Trustee For The Happy Fish Family Trust</t>
  </si>
  <si>
    <t>CG305634149</t>
  </si>
  <si>
    <t>SBPQTE11951749</t>
  </si>
  <si>
    <t xml:space="preserve">(Declined: 5/09/2017 12:48:23 PM)
Declined Property Damage cover section due to Yes to 'Is manufacturing equipment left operating when the site is unattended'
</t>
  </si>
  <si>
    <t>BELLGF</t>
  </si>
  <si>
    <t>GF &amp; SA Bell Pty Ltd</t>
  </si>
  <si>
    <t>CG305634601</t>
  </si>
  <si>
    <t>SBPQTE11952088</t>
  </si>
  <si>
    <t xml:space="preserve">(Declined: 5/09/2017 4:37:41 PM)
Decline due to occupation and Property Damage/Business Interruption sum insured
</t>
  </si>
  <si>
    <t>HORNET</t>
  </si>
  <si>
    <t>Hornet Press Pty Ltd</t>
  </si>
  <si>
    <t>CG305966132</t>
  </si>
  <si>
    <t>SBPQTE11953011</t>
  </si>
  <si>
    <t xml:space="preserve">(Declined: 7/09/2017 9:21:30 AM)
Decline due to occupation and Property Damage/Business Interruption sum insured
</t>
  </si>
  <si>
    <t>CG305966573</t>
  </si>
  <si>
    <t xml:space="preserve">(Declined: 7/09/2017 1:40:28 PM)
Decline due to occupation and Property Damage/Business Interruption sum insured
</t>
  </si>
  <si>
    <t>CG309927656</t>
  </si>
  <si>
    <t>(Declined: 20/09/2017 2:59:27 PM)
Declined Public and Products Liability cover section due to tenant Occupation
Refer due to wall construction and Property Damage/Business Interruption sum insured
Re</t>
  </si>
  <si>
    <t>BORGL</t>
  </si>
  <si>
    <t>Mr Louis Borg</t>
  </si>
  <si>
    <t>CG305964262</t>
  </si>
  <si>
    <t xml:space="preserve">(Declined: 5/09/2017 1:24:24 PM)
Declined Public and Products Liability cover section due to Occupation
</t>
  </si>
  <si>
    <t>DICKSO B</t>
  </si>
  <si>
    <t>Beverley J Dickson &amp; Amy Lalor</t>
  </si>
  <si>
    <t>CG305637041</t>
  </si>
  <si>
    <t>SBPQTE11953940</t>
  </si>
  <si>
    <t xml:space="preserve">(Declined: 8/09/2017 8:31:43 AM)
Declined Public and Products Liability cover section due to Occupation
</t>
  </si>
  <si>
    <t>JONES BAW</t>
  </si>
  <si>
    <t>Mr B A W JONES</t>
  </si>
  <si>
    <t>CG309923981</t>
  </si>
  <si>
    <t xml:space="preserve">(Declined: 15/09/2017 2:43:15 PM)
Declined as Flood cover is not available
</t>
  </si>
  <si>
    <t>KDA GRO</t>
  </si>
  <si>
    <t>KDA Group Pty Ltd</t>
  </si>
  <si>
    <t>CG305634122</t>
  </si>
  <si>
    <t>SBPQTE11951724</t>
  </si>
  <si>
    <t xml:space="preserve">(Declined: 5/09/2017 12:35:09 PM)
Declined due to back dating of inception date beyond limits
Declined Public and Products Liability cover section due to Occupation
</t>
  </si>
  <si>
    <t>HULLAQUOTE</t>
  </si>
  <si>
    <t>ANGELA HULL"S QUOTES</t>
  </si>
  <si>
    <t>CG305634129</t>
  </si>
  <si>
    <t xml:space="preserve">(Declined: 5/09/2017 12:37:43 PM)
Declined Public and Products Liability cover section due to Occupation
</t>
  </si>
  <si>
    <t>CG305966522</t>
  </si>
  <si>
    <t>SBPQTE11953325</t>
  </si>
  <si>
    <t>(Declined: 7/09/2017 12:52:41 PM)
Declined Public and Products Liability cover section due to Occupation
Declined as Flood cover is not available
Declined Property Damage cover section due to No or U</t>
  </si>
  <si>
    <t>KITCHENHAN</t>
  </si>
  <si>
    <t>KITCHENHAND PTY LTD</t>
  </si>
  <si>
    <t>CG305636447</t>
  </si>
  <si>
    <t>SBPQTE11953328</t>
  </si>
  <si>
    <t>(Declined: 7/09/2017 12:53:22 PM)
Declined Public and Products Liability cover section due to Occupation
Declined Property Damage cover section due to No or Unknown to 'Does the wok cooking equipment</t>
  </si>
  <si>
    <t>CG305636570</t>
  </si>
  <si>
    <t xml:space="preserve">(Declined: 7/09/2017 2:01:02 PM)
Declined Public and Products Liability cover section due to Occupation
Declined Property Damage cover section due to No or Unknown to 'Does the wok cooking equipment </t>
  </si>
  <si>
    <t>CG305637542</t>
  </si>
  <si>
    <t>(Declined: 8/09/2017 1:28:25 PM)
Declined Public and Products Liability cover section due to Occupation
Declined Machinery Breakdown cover section due to Occupation
Declined Theft cover section due t</t>
  </si>
  <si>
    <t>VERDALEOLI</t>
  </si>
  <si>
    <t>VERDALE OLIVE ESTATE</t>
  </si>
  <si>
    <t>CG305638145</t>
  </si>
  <si>
    <t>(Declined: 9/09/2017 12:43:09 PM)
Declined Property Damage cover section due to No or Unknown to 'Does the wok cooking equipment have its own water cooling and filling system?'
Declined Property Dama</t>
  </si>
  <si>
    <t>ANGELOQUOT</t>
  </si>
  <si>
    <t>.</t>
  </si>
  <si>
    <t>CG305638972</t>
  </si>
  <si>
    <t>SBPQTE11955229</t>
  </si>
  <si>
    <t>(Declined: 11/09/2017 3:17:02 PM)
Declined as Flood cover is not available
Decline due to occupation and Property Damage/Business Interruption sum insured
Refer due to Property Damage/Business Interr</t>
  </si>
  <si>
    <t>SCOTTGROUP</t>
  </si>
  <si>
    <t>SCOTT GROUP OF COMPANIES</t>
  </si>
  <si>
    <t>CG305638976</t>
  </si>
  <si>
    <t>(Declined: 11/09/2017 3:17:59 PM)
Decline due to occupation and Property Damage/Business Interruption sum insured
Refer due to Property Damage/Business Interruption sum insured for the risk
Refer Pro</t>
  </si>
  <si>
    <t>CG305640500</t>
  </si>
  <si>
    <t>(Declined: 12/09/2017 5:17:26 PM)
Declined due to roof construction and Property Damage/Business Interruption sum insured
Declined Property Damage cover section due to No or Auto suppression to 'Do a</t>
  </si>
  <si>
    <t>LAGONIKFAM</t>
  </si>
  <si>
    <t>LAGONIK FAMILY GROUP</t>
  </si>
  <si>
    <t>CG309924705</t>
  </si>
  <si>
    <t>(Declined: 18/09/2017 10:48:50 AM)
Declined Public and Products Liability cover section due to tenant Occupation
Declined Public and Products Liability cover section due to tenant Occupation
Refer du</t>
  </si>
  <si>
    <t>RAFARD</t>
  </si>
  <si>
    <t>Rafard Pty Ltd And Platamon Pty Ltd</t>
  </si>
  <si>
    <t>CG309756168</t>
  </si>
  <si>
    <t>SBPQTE11959110</t>
  </si>
  <si>
    <t xml:space="preserve">(Declined: 19/09/2017 10:37:56 AM)
Declined due to inadequate fire protection for the risk and Property Damage/Business Interruption sum insured
</t>
  </si>
  <si>
    <t>BERTFARINC</t>
  </si>
  <si>
    <t>Bert Farina Constructions Pty Ltd</t>
  </si>
  <si>
    <t>CG309756180</t>
  </si>
  <si>
    <t xml:space="preserve">(Declined: 19/09/2017 10:42:12 AM)
Declined due to inadequate fire protection for the risk and Property Damage/Business Interruption sum insured
</t>
  </si>
  <si>
    <t>CG309756998</t>
  </si>
  <si>
    <t>SBPQTE11959727</t>
  </si>
  <si>
    <t>(Declined: 19/09/2017 5:20:31 PM)
Declined due to roof construction, no town water and Property Damage/Business Interruption sum insured
Declined due to roof construction and Property Damage/Business</t>
  </si>
  <si>
    <t>SANTOR S&amp;M</t>
  </si>
  <si>
    <t>Dr Stephen &amp; Maria SANTORENEOS</t>
  </si>
  <si>
    <t>CG309757731</t>
  </si>
  <si>
    <t xml:space="preserve">(Declined: 20/09/2017 1:36:56 PM)
Declined Public and Products Liability cover section due to Occupation
Declined Property Damage cover section due to Occupation
</t>
  </si>
  <si>
    <t>THEBUNYIPB</t>
  </si>
  <si>
    <t>Choose Natural Food</t>
  </si>
  <si>
    <t>CG313901632</t>
  </si>
  <si>
    <t>(Declined: 21/09/2017 10:40:39 AM)
Declined due to minimum underwriting criteria not being met
Declined Public and Products Liability cover section due to No to 'Is the property fully fenced?'
Declin</t>
  </si>
  <si>
    <t>WATERS M&amp;T</t>
  </si>
  <si>
    <t>Mark &amp; Theodora Waters</t>
  </si>
  <si>
    <t>CG313905382</t>
  </si>
  <si>
    <t>SBPQTE11963446</t>
  </si>
  <si>
    <t xml:space="preserve">(Declined: 26/09/2017 12:29:42 PM)
Declined as Flood cover is not available
Refer due to claims history
Refer due to claims history
</t>
  </si>
  <si>
    <t>ADELAIDEPL</t>
  </si>
  <si>
    <t>ADELAIDE PLUMBING &amp; BUILDING CENTRE GROUP</t>
  </si>
  <si>
    <t>CG305633272</t>
  </si>
  <si>
    <t>SBPQTE11951197</t>
  </si>
  <si>
    <t>(Declined: 4/09/2017 4:04:12 PM)
Declined as Flood cover is not available
Refer due to wall construction and Property Damage/Business Interruption sum insured
Refer Property Damage/Business Interrupt</t>
  </si>
  <si>
    <t>vetcom</t>
  </si>
  <si>
    <t>Vetcom Investments</t>
  </si>
  <si>
    <t>CG305631480</t>
  </si>
  <si>
    <t xml:space="preserve">(Declined: 1/09/2017 10:22:26 AM)
Declined Public and Products Liability cover section due to Occupation
Refer due to claims history
Refer due to claims history
</t>
  </si>
  <si>
    <t>MAE ELECT</t>
  </si>
  <si>
    <t>THORNTON DAGGER PTY LTD</t>
  </si>
  <si>
    <t>CG305631722</t>
  </si>
  <si>
    <t>(Declined: 1/09/2017 12:36:44 PM)
Declined Property Damage cover section due to tenant Occupation
Declined Business Interruption cover section due to tenant Occupation
Declined Theft cover section du</t>
  </si>
  <si>
    <t>origreenpt</t>
  </si>
  <si>
    <t>Ori Green Pty Ltd</t>
  </si>
  <si>
    <t>CG313902871</t>
  </si>
  <si>
    <t xml:space="preserve">(Declined: 22/09/2017 1:20:54 PM)
Declined due to inadequate fire protection for the occupation and Property Damage/Business Interruption sum insured (fire extinguishers &amp; fire blankets required)
</t>
  </si>
  <si>
    <t>NETTLE&amp;</t>
  </si>
  <si>
    <t>NETTLE &amp; KNEAD</t>
  </si>
  <si>
    <t>CG313666731</t>
  </si>
  <si>
    <t xml:space="preserve">(Declined: 27/09/2017 9:23:56 AM)
Declined Public and Products Liability cover section due to Occupation
</t>
  </si>
  <si>
    <t>GILBERTDA</t>
  </si>
  <si>
    <t>MR DARYL GILBERT</t>
  </si>
  <si>
    <t>CG313667904</t>
  </si>
  <si>
    <t>SBPQTE11964756</t>
  </si>
  <si>
    <t xml:space="preserve">(Declined: 27/09/2017 11:42:26 PM)
Declined due to inadequate fire protection for the risk and Property Damage/Business Interruption sum insured (fire extinguishers required)
</t>
  </si>
  <si>
    <t>PRICEGS</t>
  </si>
  <si>
    <t>G Price</t>
  </si>
  <si>
    <t>CG305962619</t>
  </si>
  <si>
    <t>(Declined: 4/09/2017 10:53:41 AM)
Declined due to minimum underwriting criteria not being met
Declined due to inadequate fire protection for the risk and Property Damage/Business Interruption sum ins</t>
  </si>
  <si>
    <t>7915</t>
  </si>
  <si>
    <t>Sandra Nunziante</t>
  </si>
  <si>
    <t>CG305638255</t>
  </si>
  <si>
    <t xml:space="preserve">(Declined: 11/09/2017 8:50:23 AM)
Declined due to inadequate fire protection for the risk and Property Damage/Business Interruption sum insured (fire extinguishers required)
</t>
  </si>
  <si>
    <t>3507</t>
  </si>
  <si>
    <t>Spotswood Engineering Pty Ltd</t>
  </si>
  <si>
    <t>CG309751370</t>
  </si>
  <si>
    <t xml:space="preserve">(Declined: 13/09/2017 11:39:26 AM)
Declined Public and Products Liability cover section due to Occupation
</t>
  </si>
  <si>
    <t>14550</t>
  </si>
  <si>
    <t>Apex Shipping</t>
  </si>
  <si>
    <t>CG305964096</t>
  </si>
  <si>
    <t xml:space="preserve">(Declined: 5/09/2017 11:56:17 AM)
Declined Public and Products Liability cover section due to Occupation
</t>
  </si>
  <si>
    <t>POTTERG</t>
  </si>
  <si>
    <t>GREGG POTTER</t>
  </si>
  <si>
    <t>CG305636507</t>
  </si>
  <si>
    <t xml:space="preserve">(Declined: 7/09/2017 1:36:33 PM)
Declined due to minimum underwriting criteria not being met
Refer due to the period of insurance
</t>
  </si>
  <si>
    <t>DURBIDGEK</t>
  </si>
  <si>
    <t>KEVIN DURBIDGE</t>
  </si>
  <si>
    <t>CG305967886</t>
  </si>
  <si>
    <t xml:space="preserve">(Declined: 8/09/2017 2:59:31 PM)
Declined Public and Products Liability cover section due to Yes to 'Does the business organise events, functions or security for events or functions?'
</t>
  </si>
  <si>
    <t>MOLLY&amp;ME</t>
  </si>
  <si>
    <t>MICHELLE DAVISON &amp; STEVEN TISDELL</t>
  </si>
  <si>
    <t>CG309753194</t>
  </si>
  <si>
    <t>(Declined: 14/09/2017 3:29:52 PM)
Declined Public and Products Liability cover section due to Occupation
Declined due to inadequate fire protection for the risk and Property Damage/Business Interrupt</t>
  </si>
  <si>
    <t>BIRKETTC</t>
  </si>
  <si>
    <t>CLARENCE COAST CONSTRUCTIONS P/L</t>
  </si>
  <si>
    <t>CG309754252</t>
  </si>
  <si>
    <t>(Declined: 15/09/2017 2:16:05 PM)
Declined Property Damage cover section due to tenant Occupation
Declined Public and Products Liability cover section due to tenant Occupation
Declined Property Damag</t>
  </si>
  <si>
    <t>TOOTHJ&amp;S</t>
  </si>
  <si>
    <t>SAM &amp; JENNY TOOTH</t>
  </si>
  <si>
    <t>CG309924045</t>
  </si>
  <si>
    <t xml:space="preserve">(Declined: 15/09/2017 3:17:01 PM)
Declined Property Damage cover section due to Occupation
</t>
  </si>
  <si>
    <t>ARMIDALEPI</t>
  </si>
  <si>
    <t>ARMIDALE PISTOL CLUB INC</t>
  </si>
  <si>
    <t>CG309924556</t>
  </si>
  <si>
    <t>(Declined: 18/09/2017 9:13:06 AM)
Declined Property Damage cover section due to tenant Occupation
Declined Business Interruption cover section due to tenant Occupation
Declined Public and Products Li</t>
  </si>
  <si>
    <t>CAMPBELLIA</t>
  </si>
  <si>
    <t>TEHERD SUPERANNUATION FUND PTY LTD</t>
  </si>
  <si>
    <t>CG309755270</t>
  </si>
  <si>
    <t xml:space="preserve">(Declined: 18/09/2017 12:45:13 PM)
Declined as Flood cover is not available
</t>
  </si>
  <si>
    <t>BIDDOLPH</t>
  </si>
  <si>
    <t>MARGOT BIDDOLPH</t>
  </si>
  <si>
    <t>CG309926636</t>
  </si>
  <si>
    <t>SBPQTE11959646</t>
  </si>
  <si>
    <t xml:space="preserve">(Declined: 19/09/2017 4:16:41 PM)
Declined due to location
Declined due to Glass section taken without Property Damage section
</t>
  </si>
  <si>
    <t>DYERB</t>
  </si>
  <si>
    <t>BRENTON &amp; BEVERLEY DYER</t>
  </si>
  <si>
    <t>CG309756863</t>
  </si>
  <si>
    <t xml:space="preserve">(Declined: 19/09/2017 4:18:52 PM)
Declined due to location
Declined due to construction, occupation and Property Damage/Business Interruption sum insured
</t>
  </si>
  <si>
    <t>CG313662017</t>
  </si>
  <si>
    <t xml:space="preserve">(Declined: 21/09/2017 1:38:49 PM)
Declined due to location
Declined Public and Products Liability cover section due to Occupation
</t>
  </si>
  <si>
    <t>BOWRATECH</t>
  </si>
  <si>
    <t>BOWRAVILLE COMMUNICATION TECHNOLOGY CENTRE INCORPO</t>
  </si>
  <si>
    <t>CG313664835</t>
  </si>
  <si>
    <t xml:space="preserve">(Declined: 25/09/2017 3:24:25 PM)
Declined Public and Products Liability cover section due to Occupation
</t>
  </si>
  <si>
    <t>ENGLISHC</t>
  </si>
  <si>
    <t>CHARLIE ENGLISH</t>
  </si>
  <si>
    <t>CG313906867</t>
  </si>
  <si>
    <t xml:space="preserve">(Declined: 27/09/2017 12:56:33 PM)
Declined due to back dating of inception date beyond limits
</t>
  </si>
  <si>
    <t>PINKSTONE</t>
  </si>
  <si>
    <t>KARLEN PINKSTONE</t>
  </si>
  <si>
    <t>CG313667225</t>
  </si>
  <si>
    <t xml:space="preserve">(Declined: 27/09/2017 12:58:05 PM)
Declined due to inadequate fire protection for the risk and Property Damage/Business Interruption sum insured
</t>
  </si>
  <si>
    <t>CG313908407</t>
  </si>
  <si>
    <t>SBPQTE11965318</t>
  </si>
  <si>
    <t xml:space="preserve">(Declined: 28/09/2017 3:42:29 PM)
Declined Property Damage cover section due to tenant Occupation
Declined Public and Products Liability cover section due to tenant Occupation
</t>
  </si>
  <si>
    <t>HOPESBUS</t>
  </si>
  <si>
    <t>HOPES BUS SERVICE PTY LIMITED</t>
  </si>
  <si>
    <t>CG305961890</t>
  </si>
  <si>
    <t xml:space="preserve">(Declined: 1/09/2017 2:46:17 PM)
Declined due to inadequate fire protection for the risk and Property Damage/Business Interruption sum insured
</t>
  </si>
  <si>
    <t>J&amp;W BUILD</t>
  </si>
  <si>
    <t>J&amp;W BUILDING COMPANY PTY LTD T/AS PENRITH GLASS &amp; ALUMINIUM</t>
  </si>
  <si>
    <t>CG305632406</t>
  </si>
  <si>
    <t>(Declined: 3/09/2017 3:58:13 PM)
Hi Paul,
Thank you for your referral.
Unfortunately we are unable to assist with this quote due to the insured claim history. 
I hope we could better assist next ti</t>
  </si>
  <si>
    <t>quotes</t>
  </si>
  <si>
    <t>CG305963032</t>
  </si>
  <si>
    <t xml:space="preserve">(Declined: 4/09/2017 2:24:55 PM)
Declined due to minimum underwriting criteria not being met
Declined due to location
Declined due to Theft section taken without Property Damage section
Declined due </t>
  </si>
  <si>
    <t>MRS PEEL</t>
  </si>
  <si>
    <t>ROGER BARBER &amp; JACQUELINE GODFREY</t>
  </si>
  <si>
    <t>CG305963059</t>
  </si>
  <si>
    <t xml:space="preserve">(Declined: 4/09/2017 2:41:31 PM)
Declined Public and Products Liability cover section due to Occupation
</t>
  </si>
  <si>
    <t>STAPL M</t>
  </si>
  <si>
    <t>MATHEW STAPLETON T/ASS DO IT ALL</t>
  </si>
  <si>
    <t>CG305964405</t>
  </si>
  <si>
    <t xml:space="preserve">(Declined: 5/09/2017 2:57:21 PM)
Declined Public and Products Liability cover section due to Occupation
</t>
  </si>
  <si>
    <t>CG305966468</t>
  </si>
  <si>
    <t xml:space="preserve">(Declined: 7/09/2017 12:21:00 PM)
Declined Public and Products Liability cover section due to Occupation
</t>
  </si>
  <si>
    <t>JGP SERV</t>
  </si>
  <si>
    <t>JGP SERVICE PTY LTD</t>
  </si>
  <si>
    <t>CG305968140</t>
  </si>
  <si>
    <t>SBPQTE11954604</t>
  </si>
  <si>
    <t>(Declined: 8/09/2017 4:48:14 PM)
Declined Property Damage cover section due to tenant Occupation
Declined Business Interruption cover section due to tenant Occupation
Declined Public and Products Lia</t>
  </si>
  <si>
    <t>CG305968451</t>
  </si>
  <si>
    <t>SBPQTE11954699</t>
  </si>
  <si>
    <t xml:space="preserve">(Declined: 11/09/2017 7:44:34 AM)
Declined Public and Products Liability cover section due to Occupation
</t>
  </si>
  <si>
    <t>CG305638977</t>
  </si>
  <si>
    <t>(Declined: 11/09/2017 3:18:22 PM)
Hi Paul, Thank you for the referral and the supporting information. The business activity relating to storage of furniture is a decline as per our underwriting gui</t>
  </si>
  <si>
    <t>CG309755996</t>
  </si>
  <si>
    <t xml:space="preserve">(Declined: 19/09/2017 9:00:26 AM)
Declined Public and Products Liability cover section due to Occupation
</t>
  </si>
  <si>
    <t>CG309927575</t>
  </si>
  <si>
    <t xml:space="preserve">(Declined: 20/09/2017 2:22:07 PM)
Declined due to Blanket Machinery number of units
Declined due to Blanket Machinery number of units
</t>
  </si>
  <si>
    <t>CHARL B</t>
  </si>
  <si>
    <t>CHARLI B PTY LTD</t>
  </si>
  <si>
    <t>CG313903902</t>
  </si>
  <si>
    <t>(Declined: 25/09/2017 10:53:45 AM)
Hi Paul,
Thank you for your referral. Unfortunately due to the work at airports we would be unable to assist on this occasion. I note the following questions whic</t>
  </si>
  <si>
    <t>QSAFE I</t>
  </si>
  <si>
    <t>QSAFE INTERNATIONAL PTY LIMITED</t>
  </si>
  <si>
    <t>CG313664569</t>
  </si>
  <si>
    <t>(Declined: 25/09/2017 1:27:56 PM)
Hello,
Thank you for the opportunity to quote. Given they are repairing and servicing golf buggies, this would be outside of our risk appetite and we would be una</t>
  </si>
  <si>
    <t>BRIDG W</t>
  </si>
  <si>
    <t>WAYNE BRIDGER</t>
  </si>
  <si>
    <t>CG313666074</t>
  </si>
  <si>
    <t xml:space="preserve">(Declined: 26/09/2017 2:20:52 PM)
Declined due to Machinery Breakdown section taken without Property Damage section
</t>
  </si>
  <si>
    <t>GOURM MEAT</t>
  </si>
  <si>
    <t>GOURMET MEAT COMPANY PTY LTD</t>
  </si>
  <si>
    <t>CG313905848</t>
  </si>
  <si>
    <t xml:space="preserve">(Declined: 26/09/2017 3:55:55 PM)
Declined Public and Products Liability cover section due to Occupation
</t>
  </si>
  <si>
    <t>HARRI T&amp;M</t>
  </si>
  <si>
    <t>TODD &amp; MAXINE HARRIES</t>
  </si>
  <si>
    <t>CG313668416</t>
  </si>
  <si>
    <t xml:space="preserve">(Declined: 28/09/2017 12:12:43 PM)
Declined Public and Products Liability cover section due to Occupation
</t>
  </si>
  <si>
    <t>CG313662791</t>
  </si>
  <si>
    <t xml:space="preserve">(Declined: 22/09/2017 10:35:43 AM)
Declined due to roof construction and Property Damage/Business Interruption sum insured
</t>
  </si>
  <si>
    <t>VIEWPOINT</t>
  </si>
  <si>
    <t>VIEWPOINT OPTICAL PT LTD</t>
  </si>
  <si>
    <t>CG313667169</t>
  </si>
  <si>
    <t xml:space="preserve">(Declined: 27/09/2017 12:36:18 PM)
Declined Public and Products Liability cover section due to Occupation
</t>
  </si>
  <si>
    <t>GODDARDA</t>
  </si>
  <si>
    <t>ADAM GODDARD</t>
  </si>
  <si>
    <t>CG305965197</t>
  </si>
  <si>
    <t>SBPQTE11952403</t>
  </si>
  <si>
    <t xml:space="preserve">(Declined: 6/09/2017 11:24:13 AM)
Declined Public and Products Liability cover section due to No to ‘Does the business hold a current professional indemnity policy with a sum insured of at least $2M </t>
  </si>
  <si>
    <t>0008</t>
  </si>
  <si>
    <t>J.F.D VIBRATIONS</t>
  </si>
  <si>
    <t>CG305965313</t>
  </si>
  <si>
    <t>SBPQTE11952494</t>
  </si>
  <si>
    <t xml:space="preserve">(Declined: 6/09/2017 12:24:09 PM)
Declined due to minimum underwriting criteria not being met
Refer due to previous insolvency or Voluntary administration
</t>
  </si>
  <si>
    <t>1311</t>
  </si>
  <si>
    <t>FOCUS FLOORING PTY LIMITED</t>
  </si>
  <si>
    <t>CG305965538</t>
  </si>
  <si>
    <t>SBPQTE11952667</t>
  </si>
  <si>
    <t>(Declined: 6/09/2017 2:27:46 PM)
Declined due to inadequate fire protection for the risk and Property Damage/Business Interruption sum insured (fire extinguishers required)
Declined due to inadequate</t>
  </si>
  <si>
    <t>1430</t>
  </si>
  <si>
    <t>GAYAN PTY LIMITED</t>
  </si>
  <si>
    <t>CG309751343</t>
  </si>
  <si>
    <t>SBPQTE11956022</t>
  </si>
  <si>
    <t>(Declined: 13/09/2017 11:32:33 AM)
Declined due to inadequate fire protection for the risk and Property Damage/Business Interruption sum insured (fire extinguishers required)
Declined due to inadequa</t>
  </si>
  <si>
    <t>CG309926594</t>
  </si>
  <si>
    <t>(Declined: 19/09/2017 3:56:09 PM)
Declined Public and Products Liability cover section due to No to 'Is there a Hire Agreement with a disclaimer or legal waiver in place that the hirer signs before h</t>
  </si>
  <si>
    <t>MAND01</t>
  </si>
  <si>
    <t>MANDAVILLA CATERING SERVICES PTY LTD</t>
  </si>
  <si>
    <t>CG309757452</t>
  </si>
  <si>
    <t>(Declined: 20/09/2017 11:02:48 AM)
Declined Property Damage cover section due to the percentage of the floor area used by the storage warehouse or workshop (Please select a more appropriate occupatio</t>
  </si>
  <si>
    <t>MARB01</t>
  </si>
  <si>
    <t>MARBLE MATTERS</t>
  </si>
  <si>
    <t>CG309927427</t>
  </si>
  <si>
    <t>SBPQTE11960543</t>
  </si>
  <si>
    <t xml:space="preserve">(Declined: 20/09/2017 1:07:11 PM)
Declined Public and Products Liability cover section due to Occupation
</t>
  </si>
  <si>
    <t>LILL01</t>
  </si>
  <si>
    <t>LILLEX SERVICES PTY LTD</t>
  </si>
  <si>
    <t>CG309757976</t>
  </si>
  <si>
    <t>SBPQTE11960788</t>
  </si>
  <si>
    <t xml:space="preserve">(Declined: 20/09/2017 3:44:39 PM)
Declined Property Damage cover section due to tenant Occupation
Refer due to claims history
Refer due to claims history
</t>
  </si>
  <si>
    <t>1728</t>
  </si>
  <si>
    <t>NAN PIN SHAN AUSTRALIA RESEARCH &amp; MEDITATION INSTITUTE INCORP</t>
  </si>
  <si>
    <t>CG313901945</t>
  </si>
  <si>
    <t xml:space="preserve">(Declined: 21/09/2017 1:14:23 PM)
Thank you for the referral Lisa. The occupation you have selected has caused the decline though if you look closely at the relevant classification it is MEDIATION </t>
  </si>
  <si>
    <t>CG313905999</t>
  </si>
  <si>
    <t xml:space="preserve">(Declined: 26/09/2017 4:53:24 PM)
Declined due to inadequate fire protection for the risk and Property Damage/Business Interruption sum insured (fire extinguishers required)
</t>
  </si>
  <si>
    <t>HARD001</t>
  </si>
  <si>
    <t xml:space="preserve">Paul Ichsan Hardiman and PT Hardiman Pty Ltd </t>
  </si>
  <si>
    <t>CG313907063</t>
  </si>
  <si>
    <t>SBPQTE11964472</t>
  </si>
  <si>
    <t xml:space="preserve">(Declined: 27/09/2017 2:37:26 PM)
Declined due to minimum underwriting criteria not being met
Refer due to multiple occupancy of tenants
</t>
  </si>
  <si>
    <t>NOGA01</t>
  </si>
  <si>
    <t>Nogajski, Joseph</t>
  </si>
  <si>
    <t>CG305631720</t>
  </si>
  <si>
    <t xml:space="preserve">(Declined: 1/09/2017 12:36:11 PM)
Declined Public and Products Liability cover section due to Occupation
</t>
  </si>
  <si>
    <t>7558</t>
  </si>
  <si>
    <t>SIMON LECKIE QUOTES</t>
  </si>
  <si>
    <t>CG305961764</t>
  </si>
  <si>
    <t>(Declined: 1/09/2017 1:30:18 PM)
Declined Public and Products Liability cover section due to Occupation
Declined General Property cover section due to Occupation
Declined Property Damage cover sectio</t>
  </si>
  <si>
    <t>6902</t>
  </si>
  <si>
    <t>AMAP ENGINEERING</t>
  </si>
  <si>
    <t>CG305961777</t>
  </si>
  <si>
    <t xml:space="preserve">(Declined: 1/09/2017 1:44:09 PM)
Declined due to construction, occupation and Property Damage/Business Interruption sum insured
</t>
  </si>
  <si>
    <t>1929</t>
  </si>
  <si>
    <t>NICHOLAS KANE ROBERTS</t>
  </si>
  <si>
    <t>CG305963892</t>
  </si>
  <si>
    <t>(Declined: 5/09/2017 10:48:55 AM)
Declined Property Damage cover section due to No or Unknown to 'Does the wok cooking equipment have its own water cooling and filling system?'
Refer due to tenant oc</t>
  </si>
  <si>
    <t>IAGBWILA</t>
  </si>
  <si>
    <t>HSIN PROPERTY PTY LTD</t>
  </si>
  <si>
    <t>CG305634370</t>
  </si>
  <si>
    <t>SBPQTE11951907</t>
  </si>
  <si>
    <t xml:space="preserve">(Declined: 5/09/2017 2:59:19 PM)
Declined Public and Products Liability cover section due to Occupation
</t>
  </si>
  <si>
    <t>13158</t>
  </si>
  <si>
    <t>Colin John &amp; Leanne Mary Marshall t/as Star Chip Windscreen Repair</t>
  </si>
  <si>
    <t>CG305964613</t>
  </si>
  <si>
    <t xml:space="preserve">(Declined: 5/09/2017 4:10:44 PM)
Declined due to inadequate fire protection for the risk, year last rewired date and Property Damage/Business Interruption sum insured
</t>
  </si>
  <si>
    <t>2475G</t>
  </si>
  <si>
    <t>US UNITED PTY LTD</t>
  </si>
  <si>
    <t>CG305634856</t>
  </si>
  <si>
    <t>SBPQTE11952233</t>
  </si>
  <si>
    <t>(Declined: 6/09/2017 9:11:54 AM)
Declined Property Damage cover section due to tenant Occupation
Declined Business Interruption cover section due to tenant Occupation
Declined Public and Products Lia</t>
  </si>
  <si>
    <t>945G</t>
  </si>
  <si>
    <t>KEPISE PTY LTD</t>
  </si>
  <si>
    <t>CG305967374</t>
  </si>
  <si>
    <t>SBPQTE11954092</t>
  </si>
  <si>
    <t xml:space="preserve">(Declined: 8/09/2017 10:59:32 AM)
Declined Public and Products Liability cover section due to Occupation
</t>
  </si>
  <si>
    <t>6906</t>
  </si>
  <si>
    <t>ALL CRANE SALES &amp; EQUIPMENT PTY LTD</t>
  </si>
  <si>
    <t>CG305637782</t>
  </si>
  <si>
    <t>(Declined: 8/09/2017 3:18:28 PM)
Declined due to location
Declined Money cover section due to Occupation
Declined Theft cover section due to Occupation
Decline due to occupation and Property Damage/B</t>
  </si>
  <si>
    <t>BLAI001</t>
  </si>
  <si>
    <t>Territory Powersports Group Pty Ltd</t>
  </si>
  <si>
    <t>CG305639009</t>
  </si>
  <si>
    <t>(Declined: 11/09/2017 3:41:15 PM)
Declined due to minimum underwriting criteria not being met
Declined Public and Products Liability cover section due to Occupation
Refer due to type of interested pa</t>
  </si>
  <si>
    <t>AURORA</t>
  </si>
  <si>
    <t>Aurora Light &amp; Power</t>
  </si>
  <si>
    <t>CG305969397</t>
  </si>
  <si>
    <t>(Declined: 11/09/2017 4:44:17 PM)
Declined Property Damage cover section due to tenant Occupation
Declined Business Interruption cover section due to tenant Occupation
Declined Public and Products Li</t>
  </si>
  <si>
    <t>CG305640364</t>
  </si>
  <si>
    <t>SBPQTE11955592</t>
  </si>
  <si>
    <t>(Declined: 12/09/2017 4:16:25 PM)
Declined Public and Products Liability cover section due to percentage of turnover paid to contractors/subcontractors and where the insured does not ensure that cont</t>
  </si>
  <si>
    <t>TAYL003</t>
  </si>
  <si>
    <t>Steven Taylor</t>
  </si>
  <si>
    <t>CG305971090</t>
  </si>
  <si>
    <t>SBPQTE11955851</t>
  </si>
  <si>
    <t xml:space="preserve">(Declined: 13/09/2017 9:42:16 AM)
Declined due to location
Refer due to type of interested party required on Public and Products Liability cover section
</t>
  </si>
  <si>
    <t>3834G</t>
  </si>
  <si>
    <t xml:space="preserve">SANADA INVESTMENTS PTY LTD </t>
  </si>
  <si>
    <t>CG305640941</t>
  </si>
  <si>
    <t>(Declined: 13/09/2017 10:57:08 AM)
Declined due to minimum underwriting criteria not being met
Declined Public and Products Liability cover section due to No to 'Does the business possess HACCP Austr</t>
  </si>
  <si>
    <t>6898</t>
  </si>
  <si>
    <t>BLACK MARKET NUTRITION PTY LTD</t>
  </si>
  <si>
    <t>CG309751337</t>
  </si>
  <si>
    <t>SBPQTE11956019</t>
  </si>
  <si>
    <t xml:space="preserve">(Declined: 13/09/2017 11:32:17 AM)
Declined due to inadequate fire protection for the occupation and Property Damage/Business Interruption sum insured (fire extinguishers &amp; fire blankets required)
</t>
  </si>
  <si>
    <t>1572G</t>
  </si>
  <si>
    <t>SOGO AUSTRALIA P/L</t>
  </si>
  <si>
    <t>CG309751819</t>
  </si>
  <si>
    <t>SBPQTE11956355</t>
  </si>
  <si>
    <t xml:space="preserve">(Declined: 13/09/2017 2:43:13 PM)
Declined Public and Products Liability cover section due to Occupation
</t>
  </si>
  <si>
    <t>SVUBUSB</t>
  </si>
  <si>
    <t>CRAIG TRUNER</t>
  </si>
  <si>
    <t>CG309751869</t>
  </si>
  <si>
    <t>(Declined: 13/09/2017 3:06:01 PM)
Declined Public and Products Liability cover section due to Yes to 'Does the business carry out any work: at airports; on public roads, public footpaths (excluding d</t>
  </si>
  <si>
    <t>CG309923209</t>
  </si>
  <si>
    <t>(Declined: 14/09/2017 8:20:12 PM)
Declined Public and Products Liability cover section due to percentage of turnover paid to contractors/subcontractors and where the insured does not ensure that cont</t>
  </si>
  <si>
    <t>ACTO001</t>
  </si>
  <si>
    <t>Acton Roofing &amp; Fascia/Gutter Specialists Pty Ltd</t>
  </si>
  <si>
    <t>CG309923396</t>
  </si>
  <si>
    <t>SBPQTE11957607</t>
  </si>
  <si>
    <t xml:space="preserve">(Declined: 15/09/2017 9:51:17 AM)
Declined due to back dating of inception date beyond limits
Declined Public and Products Liability cover section due to Yes to 'Does the business repair or service: </t>
  </si>
  <si>
    <t>LUKE006</t>
  </si>
  <si>
    <t>Luke McMillan</t>
  </si>
  <si>
    <t>CG309754631</t>
  </si>
  <si>
    <t xml:space="preserve">(Declined: 15/09/2017 7:34:53 PM)
Declined due to location
Declined due to occupation, no town water, fire brigade type and Property Damage/Business Interruption sum insured
</t>
  </si>
  <si>
    <t>HAMP001</t>
  </si>
  <si>
    <t>Stephen &amp; Deborah Hampton</t>
  </si>
  <si>
    <t>CG309755693</t>
  </si>
  <si>
    <t xml:space="preserve">(Declined: 18/09/2017 4:21:09 PM)
Declined Public and Products Liability cover section due to Occupation
</t>
  </si>
  <si>
    <t>7096-P</t>
  </si>
  <si>
    <t>Ted and Pam Staskiewicz</t>
  </si>
  <si>
    <t>CG309756794</t>
  </si>
  <si>
    <t>SBPQTE11959610</t>
  </si>
  <si>
    <t xml:space="preserve">(Declined: 19/09/2017 3:47:27 PM)
Declined due to Machinery cover taken without building cover (Property Owner)
</t>
  </si>
  <si>
    <t>IAGBWHET</t>
  </si>
  <si>
    <t>Lenan Super Holdings Pty Ltd</t>
  </si>
  <si>
    <t>CG309926714</t>
  </si>
  <si>
    <t>(Declined: 19/09/2017 4:50:40 PM)
Declined Public and Products Liability cover section due to Occupation
Declined Machinery Breakdown cover section due to Occupation
Declined Business Interruption co</t>
  </si>
  <si>
    <t>Chris Keyes</t>
  </si>
  <si>
    <t>CG309757186</t>
  </si>
  <si>
    <t>SBPQTE11959957</t>
  </si>
  <si>
    <t xml:space="preserve">(Declined: 20/09/2017 8:14:48 AM)
Declined Property Damage cover section due to the amount of manufacturing for the occupation selected. Please select an appropriate manufacturing occupation.
</t>
  </si>
  <si>
    <t>6908</t>
  </si>
  <si>
    <t>ASHLEY FREEMAN</t>
  </si>
  <si>
    <t>CG309757209</t>
  </si>
  <si>
    <t>SBPQTE11960168</t>
  </si>
  <si>
    <t>(Declined: 20/09/2017 8:34:58 AM)
Declined Property Damage cover section due to wok cooking (minimum acceptance criteria not met)
Refer due to type of interested party required on Public and Products</t>
  </si>
  <si>
    <t>3838G</t>
  </si>
  <si>
    <t>FOO DEE AUS PTY LTD</t>
  </si>
  <si>
    <t>CG309926950</t>
  </si>
  <si>
    <t>SBPQTE11960170</t>
  </si>
  <si>
    <t>(Declined: 20/09/2017 8:38:20 AM)
Declined Property Damage cover section due to wok cooking (minimum acceptance criteria not met)
Refer due to type of interested party required on Public and Products</t>
  </si>
  <si>
    <t>CG313661642</t>
  </si>
  <si>
    <t>SBPQTE11959621</t>
  </si>
  <si>
    <t>(Declined: 21/09/2017 10:41:28 AM)
Hi Tony, the definition of Fixtures and fittings for a property owner would fall under the Building Sum Insured. Please review as we cannot offer MB cover when th</t>
  </si>
  <si>
    <t>CG313663446</t>
  </si>
  <si>
    <t>(Declined: 22/09/2017 4:50:17 PM)
Declined due to location
Declined due to building sum insured and heritage or national trust listed
Declined due to last rewired date, age of building and Property D</t>
  </si>
  <si>
    <t>MOUN001</t>
  </si>
  <si>
    <t>Mount Morgan Masonic Lodge No.57</t>
  </si>
  <si>
    <t>CG313903875</t>
  </si>
  <si>
    <t>(Declined: 25/09/2017 10:43:17 AM)
Thank you Tony, though should you wish to receive our offer kindly make the adjustment mentioned by Justin below. Without a Building sum insured we are not able t</t>
  </si>
  <si>
    <t>CG313664420</t>
  </si>
  <si>
    <t>SBPQTE11962663</t>
  </si>
  <si>
    <t xml:space="preserve">(Declined: 25/09/2017 12:08:45 PM)
Declined due to location
</t>
  </si>
  <si>
    <t>3274-P</t>
  </si>
  <si>
    <t>Bronsan Pty Ltd  ATF the Rod &amp; Maria Harms Family Trust</t>
  </si>
  <si>
    <t>CG313904292</t>
  </si>
  <si>
    <t>(Declined: 25/09/2017 1:55:11 PM)
Declined Money cover section due to Occupation
Declined Business Interruption cover section due to Occupation
Declined Glass cover section due to Occupation
Declined</t>
  </si>
  <si>
    <t>RHFC PTY LTD T/AS REVOLUTIONS HEALTH &amp; FITNESS CENTRE</t>
  </si>
  <si>
    <t>CG313664750</t>
  </si>
  <si>
    <t>(Declined: 25/09/2017 2:51:07 PM)
Declined Business Interruption cover section due to Occupation
Declined Glass cover section due to Occupation
Declined Property Damage cover section due to Occupatio</t>
  </si>
  <si>
    <t>REVOLUTIONS GYM PTY LTD T/AS REVOLUTIONS HEALTH &amp; FITNESS CENTRE</t>
  </si>
  <si>
    <t>CG313905657</t>
  </si>
  <si>
    <t xml:space="preserve">(Declined: 26/09/2017 2:39:45 PM)
Declined Public and Products Liability cover section due to Occupation
</t>
  </si>
  <si>
    <t>FISHER ENTERTAINMENT TRUST</t>
  </si>
  <si>
    <t>CG313666176</t>
  </si>
  <si>
    <t>SBPQTE11959411</t>
  </si>
  <si>
    <t xml:space="preserve">(Declined: 26/09/2017 3:08:56 PM)
Hi Tony,
Thank you for your referral.
Could you please confirm why the insured content sum insured is so low compared to the turnover and BI sum insured declared?
</t>
  </si>
  <si>
    <t>IAGBBURJ</t>
  </si>
  <si>
    <t>PACIFIC BLUEFIN PTY LTD</t>
  </si>
  <si>
    <t>CG313906986</t>
  </si>
  <si>
    <t xml:space="preserve">(Declined: 27/09/2017 1:55:12 PM)
Declined Public and Products Liability cover section due to Occupation
</t>
  </si>
  <si>
    <t>17089</t>
  </si>
  <si>
    <t>Robert &amp; Nadia Ambrousi T/A RN Performance</t>
  </si>
  <si>
    <t>CG313667530</t>
  </si>
  <si>
    <t>SBPQTE11964542</t>
  </si>
  <si>
    <t xml:space="preserve">(Declined: 27/09/2017 3:21:49 PM)
Declined due to back dating of inception date beyond limits
</t>
  </si>
  <si>
    <t>MARK CROOK</t>
  </si>
  <si>
    <t>CG313668037</t>
  </si>
  <si>
    <t>SBPQTE11964822</t>
  </si>
  <si>
    <t>(Declined: 28/09/2017 9:31:11 AM)
Declined due to back dating of inception date beyond limits
Refer due to Property Damage/Business Interruption sum insured for the risk
Refer Property Damage/Busines</t>
  </si>
  <si>
    <t>CG317161391</t>
  </si>
  <si>
    <t xml:space="preserve">(Declined: 29/09/2017 9:38:35 AM)
Declined Public and Products Liability cover section due to Occupation
</t>
  </si>
  <si>
    <t>7850</t>
  </si>
  <si>
    <t>KANE MANN T/AS KONKA CONSTRUCTIONS</t>
  </si>
  <si>
    <t>CG309922411</t>
  </si>
  <si>
    <t xml:space="preserve">(Declined: 14/09/2017 12:13:50 PM)
Declined Public and Products Liability cover section due to Occupation
Declined Property Damage cover section due to Occupation
</t>
  </si>
  <si>
    <t>JJ CLEAN</t>
  </si>
  <si>
    <t>JJ Cleaning Supplies Pty Ltd</t>
  </si>
  <si>
    <t>CG313902862</t>
  </si>
  <si>
    <t>SBPQTE11962019</t>
  </si>
  <si>
    <t xml:space="preserve">(Declined: 22/09/2017 1:16:10 PM)
Declined Property Damage cover section due to wok cooking (minimum acceptance criteria not met)
</t>
  </si>
  <si>
    <t>NGO 777</t>
  </si>
  <si>
    <t>NGO 777 INVESTMENT PTY LTD</t>
  </si>
  <si>
    <t>CG313902890</t>
  </si>
  <si>
    <t>SBPQTE11962039</t>
  </si>
  <si>
    <t xml:space="preserve">(Declined: 22/09/2017 1:27:35 PM)
Declined Property Damage cover section due to wok cooking (minimum acceptance criteria not met)
</t>
  </si>
  <si>
    <t>CG313664361</t>
  </si>
  <si>
    <t>SBPQTE11962027</t>
  </si>
  <si>
    <t>(Declined: 25/09/2017 11:45:06 AM)
Hi Taryn, the 4th situation is triggering the decline. We are comfortable accepting wok cooking risks though they need to be wholly within the shopping centre wit</t>
  </si>
  <si>
    <t>CG313664475</t>
  </si>
  <si>
    <t>(Declined: 25/09/2017 12:33:08 PM)
Declined Property Damage cover section due to tenant Occupation
Declined Business Interruption cover section due to tenant Occupation
Declined Machinery Breakdown c</t>
  </si>
  <si>
    <t>CG313904289</t>
  </si>
  <si>
    <t>SBPQTE11962794</t>
  </si>
  <si>
    <t xml:space="preserve">(Declined: 25/09/2017 1:51:35 PM)
Declined Property Damage cover section due to wok cooking (minimum acceptance criteria not met)
</t>
  </si>
  <si>
    <t>CG313665653</t>
  </si>
  <si>
    <t>(Declined: 26/09/2017 11:05:37 AM)
Thank you Taryn though if the risk ahs external openings we are unable to consider. Internal images of the Inala risk also do not confirm the presence of sprinkle</t>
  </si>
  <si>
    <t>CG313665998</t>
  </si>
  <si>
    <t xml:space="preserve">(Declined: 26/09/2017 1:28:27 PM)
Declined Public and Products Liability cover section due to Occupation
</t>
  </si>
  <si>
    <t>GRACAIS K</t>
  </si>
  <si>
    <t xml:space="preserve">KATHERINE GRACAIS </t>
  </si>
  <si>
    <t>CG305632518</t>
  </si>
  <si>
    <t>SBPQTE11950588</t>
  </si>
  <si>
    <t>(Declined: 4/09/2017 9:30:34 AM)
Declined Public and Products Liability cover section due to occupation
Declined Public and Products Liability cover section due to the number of checkouts exceeding 4</t>
  </si>
  <si>
    <t>EUROFOODS</t>
  </si>
  <si>
    <t>Euro Foods Supermarket</t>
  </si>
  <si>
    <t>CG305963831</t>
  </si>
  <si>
    <t xml:space="preserve">(Declined: 5/09/2017 10:28:23 AM)
Declined Public and Products Liability cover section due to occupation
</t>
  </si>
  <si>
    <t>CG309926454</t>
  </si>
  <si>
    <t>SBPQTE11959524</t>
  </si>
  <si>
    <t>(Declined: 19/09/2017 3:06:31 PM)
Declined Property Damage cover section due to tenant Occupation
Declined Business Interruption cover section due to tenant Occupation
Declined Public and Products Li</t>
  </si>
  <si>
    <t>QUOTEKC</t>
  </si>
  <si>
    <t>Quote Only - Keith Caterson</t>
  </si>
  <si>
    <t>CG313668305</t>
  </si>
  <si>
    <t xml:space="preserve">(Declined: 28/09/2017 11:21:38 AM)
Declined Public and Products Liability cover section due to Occupation
Declined due to occupation, EPS% and Property Damage/Business Interruption sum insured
</t>
  </si>
  <si>
    <t>CG305962621</t>
  </si>
  <si>
    <t xml:space="preserve">(Declined: 4/09/2017 10:54:25 AM)
Declined due to minimum underwriting criteria not being met
Declined Public and Products Liability cover section due to Occupation
</t>
  </si>
  <si>
    <t>Paolini</t>
  </si>
  <si>
    <t>Nathan Paolini</t>
  </si>
  <si>
    <t>CG305965114</t>
  </si>
  <si>
    <t>(Declined: 6/09/2017 10:37:33 AM)
Declined Public and Products Liability cover section due to Occupation
Declined Public and Products Liability cover section due to occupation
Declined due to inadequ</t>
  </si>
  <si>
    <t>WEST FRUIT</t>
  </si>
  <si>
    <t>Western Fruit</t>
  </si>
  <si>
    <t>CG305966321</t>
  </si>
  <si>
    <t>SBPQTE11953154</t>
  </si>
  <si>
    <t xml:space="preserve">(Declined: 7/09/2017 11:03:34 AM)
Declined Property Damage cover section due to No to 'Does the manager of the business have 5 or more years experience in the industry as a restaurant/cafe manager?'
</t>
  </si>
  <si>
    <t>CHEFFETTES</t>
  </si>
  <si>
    <t>Cheffettes Pty Ltd</t>
  </si>
  <si>
    <t>CG309752731</t>
  </si>
  <si>
    <t xml:space="preserve">(Declined: 14/09/2017 11:55:00 AM)
Declined Money cover section due to Occupation
Declined Property Damage cover section due to Occupation
</t>
  </si>
  <si>
    <t>MURPHY G</t>
  </si>
  <si>
    <t>Gerry Murphy</t>
  </si>
  <si>
    <t>CG309926332</t>
  </si>
  <si>
    <t>SBPQTE11959454</t>
  </si>
  <si>
    <t>(Declined: 19/09/2017 2:16:32 PM)
Declined Property Damage cover section due to tenant Occupation
Declined Glass cover section due to tenant Occupation
Declined Public and Products Liability cover se</t>
  </si>
  <si>
    <t>PUOPOLOS</t>
  </si>
  <si>
    <t>E &amp; E Puopolo Family Trust</t>
  </si>
  <si>
    <t>CG309926465</t>
  </si>
  <si>
    <t>SBPQTE11959533</t>
  </si>
  <si>
    <t>(Declined: 19/09/2017 3:09:50 PM)
Declined Property Damage cover section due to tenant Occupation
Declined Glass cover section due to tenant Occupation
Declined Public and Products Liability cover se</t>
  </si>
  <si>
    <t>CG309756871</t>
  </si>
  <si>
    <t>SBPQTE11959654</t>
  </si>
  <si>
    <t>(Declined: 19/09/2017 4:22:52 PM)
Declined Property Damage cover section due to tenant Occupation
Declined Glass cover section due to tenant Occupation
Declined Public and Products Liability cover se</t>
  </si>
  <si>
    <t>CG309927882</t>
  </si>
  <si>
    <t>(Declined: 20/09/2017 4:49:09 PM)
Declined Property Damage cover section due to tenant Occupation
Declined Glass cover section due to tenant Occupation
Declined Public and Products Liability cover se</t>
  </si>
  <si>
    <t>CG313666080</t>
  </si>
  <si>
    <t xml:space="preserve">(Declined: 26/09/2017 2:25:24 PM)
Declined due to inadequate fire protection for the risk and Property Damage/Business Interruption sum insured
</t>
  </si>
  <si>
    <t>NANFR T</t>
  </si>
  <si>
    <t>Tony Nanfra</t>
  </si>
  <si>
    <t>CG313902121</t>
  </si>
  <si>
    <t>SBPQTE11961484</t>
  </si>
  <si>
    <t>(Declined: 21/09/2017 2:48:17 PM)
Declined due to back dating of inception date beyond limits
Declined Public and Products Liability cover section due to No to ‘Does the business hold a current profe</t>
  </si>
  <si>
    <t>BALDG001</t>
  </si>
  <si>
    <t>Gary Baldwin Consulting Group Pty Ltd</t>
  </si>
  <si>
    <t>CG313902125</t>
  </si>
  <si>
    <t>SBPQTE11961485</t>
  </si>
  <si>
    <t xml:space="preserve">(Declined: 21/09/2017 2:49:31 PM)
Declined due to back dating of inception date beyond limits
</t>
  </si>
  <si>
    <t>CG305961878</t>
  </si>
  <si>
    <t>(Declined: 1/09/2017 2:40:29 PM)
Declined as Flood cover is not available
Declined Property Damage cover section due to No or Unknown to 'Does the wok cooking equipment have a flame failure automatic</t>
  </si>
  <si>
    <t>MELT1</t>
  </si>
  <si>
    <t>Mrs R Meltzer</t>
  </si>
  <si>
    <t>CG305632537</t>
  </si>
  <si>
    <t>(Declined: 4/09/2017 9:42:54 AM)
Declined Property Damage cover section due to No or Unknown to 'Does the wok cooking equipment have its own water cooling and filling system?'
Refer due to tenant occ</t>
  </si>
  <si>
    <t>BC18835</t>
  </si>
  <si>
    <t>CG305633144</t>
  </si>
  <si>
    <t>(Declined: 4/09/2017 3:02:26 PM)
Declined due to inadequate security for the risk and Theft sum insured
Refer due to previous insurance policy cancelled, declined or terms imposed
Refer due to claims</t>
  </si>
  <si>
    <t>MINI2</t>
  </si>
  <si>
    <t>Mini Digger Loader Hire</t>
  </si>
  <si>
    <t>CG305965380</t>
  </si>
  <si>
    <t xml:space="preserve">(Declined: 6/09/2017 1:07:44 PM)
Declined due to inadequate fire protection for the risk and Property Damage/Business Interruption sum insured
</t>
  </si>
  <si>
    <t>CLIN1</t>
  </si>
  <si>
    <t>Philip &amp; Diane Clingin</t>
  </si>
  <si>
    <t>CG309757464</t>
  </si>
  <si>
    <t>SBPQTE11960345</t>
  </si>
  <si>
    <t xml:space="preserve">(Declined: 20/09/2017 11:05:13 AM)
Declined as Flood cover is not available
Refer due to claims history
</t>
  </si>
  <si>
    <t>LARD2</t>
  </si>
  <si>
    <t>Larder Provisions Pty Ltd</t>
  </si>
  <si>
    <t>CG313664113</t>
  </si>
  <si>
    <t>SBPQTE11962478</t>
  </si>
  <si>
    <t xml:space="preserve">(Declined: 25/09/2017 10:10:48 AM)
Declined due to back dating of inception date beyond limits
</t>
  </si>
  <si>
    <t>FRAN11</t>
  </si>
  <si>
    <t>Second Scissinghurst Nominees Pty Ltd</t>
  </si>
  <si>
    <t>CG313666018</t>
  </si>
  <si>
    <t>(Declined: 26/09/2017 1:46:17 PM)
Hi Julie,
Thank you for your referral, however in this instance due to the items being used in the medical industry, we're unable to quote on public and products l</t>
  </si>
  <si>
    <t>TECH3</t>
  </si>
  <si>
    <t>Techtron Engineering</t>
  </si>
  <si>
    <t>CG305964094</t>
  </si>
  <si>
    <t>(Declined: 5/09/2017 11:55:12 AM)
Declined Property Damage cover section due to No or Unknown to 'Does the wok cooking equipment have its own water cooling and filling system?'
Declined Property Dama</t>
  </si>
  <si>
    <t>PHOHUNG</t>
  </si>
  <si>
    <t>Pho Hung Preston 38 Pty Ltd</t>
  </si>
  <si>
    <t>CG305965831</t>
  </si>
  <si>
    <t xml:space="preserve">(Declined: 6/09/2017 4:37:56 PM)
Declined Public and Products Liability cover section due to Occupation
</t>
  </si>
  <si>
    <t>HERIT T</t>
  </si>
  <si>
    <t>Heritage Timber And Salvage Supplies</t>
  </si>
  <si>
    <t>CG305968155</t>
  </si>
  <si>
    <t>(Declined: 8/09/2017 5:06:15 PM)
Decline due to occupation and Property Damage/Business Interruption sum insured
Refer due to Property Damage/Business Interruption sum insured for the risk
Refer Prop</t>
  </si>
  <si>
    <t>NORWICH</t>
  </si>
  <si>
    <t>Norwich Family Trust</t>
  </si>
  <si>
    <t>CG305638549</t>
  </si>
  <si>
    <t xml:space="preserve">(Declined: 11/09/2017 11:27:57 AM)
Declined due to roof construction and Property Damage/Business Interruption sum insured
Refer due to claims history
Refer due to claims history
Refer due to claims </t>
  </si>
  <si>
    <t>PERSI V</t>
  </si>
  <si>
    <t>MR V &amp; MRS A PERSICO</t>
  </si>
  <si>
    <t>CG309752096</t>
  </si>
  <si>
    <t>SBPQTE11956562</t>
  </si>
  <si>
    <t xml:space="preserve">(Declined: 13/09/2017 5:02:06 PM)
Declined Property Damage cover section due to No or Auto suppression to 'Do all Deep Fryers have an automatic suppression unit and exhaust extraction system?'
</t>
  </si>
  <si>
    <t>FILIPE A</t>
  </si>
  <si>
    <t>ROMULOUS, REMUS &amp; ADRIAN PTY LTD</t>
  </si>
  <si>
    <t>CG309921738</t>
  </si>
  <si>
    <t xml:space="preserve">(Declined: 13/09/2017 5:05:47 PM)
Declined Property Damage cover section due to No or Auto suppression to 'Do all Deep Fryers have an automatic suppression unit and exhaust extraction system?'
</t>
  </si>
  <si>
    <t>CG309755747</t>
  </si>
  <si>
    <t>SBPQTE11958868</t>
  </si>
  <si>
    <t>(Declined: 18/09/2017 4:47:36 PM)
Declined Public and Products Liability cover section due to Yes to 'Does the business carry out any of the following: cleaning of shopping centres or department stor</t>
  </si>
  <si>
    <t>MASTR I</t>
  </si>
  <si>
    <t>MR ITALO MASTRANTUONO</t>
  </si>
  <si>
    <t>CG309926540</t>
  </si>
  <si>
    <t>SBPQTE11958878</t>
  </si>
  <si>
    <t>(Declined: 19/09/2017 3:33:36 PM)
Hello,
Thank you for the opportunity to quote. unfrtunately we cannot provide a quote on this occasion due to the cleaning at shopping centres and schools.
Regards</t>
  </si>
  <si>
    <t>CG309757360</t>
  </si>
  <si>
    <t>SBPQTE11960287</t>
  </si>
  <si>
    <t>(Declined: 20/09/2017 10:23:06 AM)
Declined Public and Products Liability cover section due to the percentage of turnover paid to contractors/subcontractors
Declined Public and Products Liability cov</t>
  </si>
  <si>
    <t>CG309758058</t>
  </si>
  <si>
    <t>(Declined: 20/09/2017 4:36:56 PM)
Hi Helen, the decline is being triggered due to the following question being answered "Yes". "Does the business carry out any of the following: cleaning of shoppin</t>
  </si>
  <si>
    <t>CG313901727</t>
  </si>
  <si>
    <t>(Declined: 21/09/2017 11:33:23 AM)
Declined Public and Products Liability cover section due to tenant Occupation
Refer Property Damage/Business Interruption cover sections due to survey thresholds ex</t>
  </si>
  <si>
    <t>WANQUOC</t>
  </si>
  <si>
    <t>Wan Quoc Trading Pty Ltd</t>
  </si>
  <si>
    <t>CG313662937</t>
  </si>
  <si>
    <t>SBPQTE11961937</t>
  </si>
  <si>
    <t xml:space="preserve">(Declined: 22/09/2017 11:55:10 AM)
Declined due to Glass section taken without Property Damage section
</t>
  </si>
  <si>
    <t>AVENT H</t>
  </si>
  <si>
    <t>AVENTURE HOLDINGS PTY LTD</t>
  </si>
  <si>
    <t>CG313664941</t>
  </si>
  <si>
    <t xml:space="preserve">(Declined: 25/09/2017 4:15:08 PM)
Declined due to last rewired date, occupation and Property Damage/Business Interruption sum insured
</t>
  </si>
  <si>
    <t>MEREOSNA</t>
  </si>
  <si>
    <t>Mr N &amp; Mrs A Mereos</t>
  </si>
  <si>
    <t>CG313905777</t>
  </si>
  <si>
    <t>(Declined: 26/09/2017 3:30:17 PM)
Declined Public and Products Liability cover section due to Yes to 'Is there a licensed bar on the premises for customers who are not purely waiting for a table/meal</t>
  </si>
  <si>
    <t>DASH O</t>
  </si>
  <si>
    <t>DASH OF CLASS PTY LTD</t>
  </si>
  <si>
    <t>CG313906808</t>
  </si>
  <si>
    <t>SBPQTE11964289</t>
  </si>
  <si>
    <t>(Declined: 27/09/2017 12:23:03 PM)
Declined Property Damage cover section due to tenant Occupation
Declined Business Interruption cover section due to tenant Occupation
Declined Glass cover section d</t>
  </si>
  <si>
    <t>KOUTSA</t>
  </si>
  <si>
    <t>Miss Angela Koutsaplis</t>
  </si>
  <si>
    <t>CG313667140</t>
  </si>
  <si>
    <t>SBPQTE11964292</t>
  </si>
  <si>
    <t>(Declined: 27/09/2017 12:23:54 PM)
Declined Property Damage cover section due to tenant Occupation
Declined Business Interruption cover section due to tenant Occupation
Declined Glass cover section d</t>
  </si>
  <si>
    <t>CG313907739</t>
  </si>
  <si>
    <t xml:space="preserve">(Declined: 28/09/2017 10:17:27 AM)
Hi Helen, please review your selected tenant ANZSIC. Car Retailing (incl. Used) or New Car Retailing may be more appropriate? Regards, Justin
</t>
  </si>
  <si>
    <t>CG305965846</t>
  </si>
  <si>
    <t>(Declined: 6/09/2017 4:44:23 PM)
Declined Public and Products Liability cover section due to Occupation
Declined Public and Products Liability cover section due to Yes to 'Do you carry out any of the</t>
  </si>
  <si>
    <t>WESTJ</t>
  </si>
  <si>
    <t>Mr Jason West</t>
  </si>
  <si>
    <t>CG305635922</t>
  </si>
  <si>
    <t>(Declined: 6/09/2017 8:31:14 PM)
Declined due to minimum underwriting criteria not being met
Declined due to location
Declined due to construction, fire brigade type and Property Damage/Business Inte</t>
  </si>
  <si>
    <t>TANTONR</t>
  </si>
  <si>
    <t>Mr Rynne Tanton</t>
  </si>
  <si>
    <t>CG305635931</t>
  </si>
  <si>
    <t xml:space="preserve">(Declined: 6/09/2017 9:45:26 PM)
Declined Public and Products Liability cover section due to Occupation
</t>
  </si>
  <si>
    <t>ALLENDK</t>
  </si>
  <si>
    <t>Mr D K Allen</t>
  </si>
  <si>
    <t>CG305638543</t>
  </si>
  <si>
    <t>(Declined: 11/09/2017 11:22:50 AM)
Declined Property Damage cover section due to tenant Occupation
Declined Business Interruption cover section due to tenant Occupation
Declined Public and Products L</t>
  </si>
  <si>
    <t>WALKERIC</t>
  </si>
  <si>
    <t>I C &amp; P K Walker</t>
  </si>
  <si>
    <t>CG305640623</t>
  </si>
  <si>
    <t xml:space="preserve">(Declined: 12/09/2017 8:42:24 PM)
Declined due to location
Declined due to construction, fire brigade type and Property Damage/Business Interruption sum insured
Declined due to construction, no town </t>
  </si>
  <si>
    <t>THOUSAND L</t>
  </si>
  <si>
    <t>thousand lake lodge</t>
  </si>
  <si>
    <t>CG309922623</t>
  </si>
  <si>
    <t>SBPQTE11957120</t>
  </si>
  <si>
    <t>(Declined: 14/09/2017 2:00:17 PM)
Declined Property Damage cover section due to No or Unknown to 'Does the wok cooking equipment have a flame failure automatic cut off module and exhaust extraction s</t>
  </si>
  <si>
    <t>BUSHK</t>
  </si>
  <si>
    <t>Mr K Bush</t>
  </si>
  <si>
    <t>CG309923217</t>
  </si>
  <si>
    <t>(Declined: 14/09/2017 9:48:28 PM)
Declined Property Damage cover section due to Occupation
Declined Property Damage cover section due to No or Auto suppression to 'Do all Deep Fryers have an automati</t>
  </si>
  <si>
    <t xml:space="preserve">BRACKNELL </t>
  </si>
  <si>
    <t>Bracknell Hotel</t>
  </si>
  <si>
    <t>CG309927213</t>
  </si>
  <si>
    <t xml:space="preserve">(Declined: 20/09/2017 11:17:15 AM)
Declined due to postcode, age of building, occupation and Property Damage/Business Interruption sum insured
</t>
  </si>
  <si>
    <t>WENDYS1</t>
  </si>
  <si>
    <t>Wendys Supa Sundaes</t>
  </si>
  <si>
    <t>CG317161694</t>
  </si>
  <si>
    <t>SBPQTE11965910</t>
  </si>
  <si>
    <t xml:space="preserve">(Declined: 29/09/2017 2:12:16 PM)
Declined due to inadequate fire protection for the occupation and Property Damage/Business Interruption sum insured (fire extinguishers &amp; fire blankets required)
</t>
  </si>
  <si>
    <t>SUENAMI.</t>
  </si>
  <si>
    <t>SueNaMi</t>
  </si>
  <si>
    <t>CG305963325</t>
  </si>
  <si>
    <t xml:space="preserve">(Declined: 4/09/2017 4:43:33 PM)
Declined Public and Products Liability cover section due to Occupation
</t>
  </si>
  <si>
    <t>QUOTES5</t>
  </si>
  <si>
    <t>QUOTE CELL 5</t>
  </si>
  <si>
    <t>CG305634031</t>
  </si>
  <si>
    <t xml:space="preserve">(Declined: 5/09/2017 11:53:50 AM)
Declined due to General Property section taken without either Property Damage section or Liability section
</t>
  </si>
  <si>
    <t>GRAY</t>
  </si>
  <si>
    <t>K Gray</t>
  </si>
  <si>
    <t>CG305634104</t>
  </si>
  <si>
    <t xml:space="preserve">(Declined: 5/09/2017 12:25:16 PM)
Declined due to Machinery cover taken without building cover (Property Owner)
</t>
  </si>
  <si>
    <t>JANIECEP</t>
  </si>
  <si>
    <t>Janiec Nominees Pty Ltd</t>
  </si>
  <si>
    <t>CG305636741</t>
  </si>
  <si>
    <t>(Declined: 7/09/2017 3:21:34 PM)
Declined Public and Products Liability cover section due to Occupation
Declined Business Interruption cover section due to Occupation
Declined Property Damage cover s</t>
  </si>
  <si>
    <t>MARGSELF</t>
  </si>
  <si>
    <t>Margaret River Self Storage Un</t>
  </si>
  <si>
    <t>CG305636937</t>
  </si>
  <si>
    <t xml:space="preserve">(Declined: 7/09/2017 5:57:01 PM)
Declined Public and Products Liability cover section due to Occupation
</t>
  </si>
  <si>
    <t>ROUTERS</t>
  </si>
  <si>
    <t>Routers Australia Pty Ltd</t>
  </si>
  <si>
    <t>CG305966985</t>
  </si>
  <si>
    <t xml:space="preserve">(Declined: 7/09/2017 6:02:45 PM)
Declined Public and Products Liability cover section due to Occupation
</t>
  </si>
  <si>
    <t>CG305966988</t>
  </si>
  <si>
    <t xml:space="preserve">(Declined: 7/09/2017 6:04:09 PM)
Declined Public and Products Liability cover section due to Occupation
</t>
  </si>
  <si>
    <t>CG305637599</t>
  </si>
  <si>
    <t xml:space="preserve">(Declined: 8/09/2017 1:59:27 PM)
Declined Public and Products Liability cover section due to occupation and turnover
</t>
  </si>
  <si>
    <t>HYBRIDLI</t>
  </si>
  <si>
    <t>Hybrid Linings</t>
  </si>
  <si>
    <t>CG305638644</t>
  </si>
  <si>
    <t>SBPQTE11955000</t>
  </si>
  <si>
    <t xml:space="preserve">(Declined: 11/09/2017 12:31:45 PM)
Declined due to minimum underwriting criteria not being met
Refer due to wall construction and Property Damage/Business Interruption sum insured
</t>
  </si>
  <si>
    <t>IMOGENPH</t>
  </si>
  <si>
    <t>Nikki Gray</t>
  </si>
  <si>
    <t>CG305971223</t>
  </si>
  <si>
    <t>(Declined: 13/09/2017 10:42:26 AM)
Declined due to minimum underwriting criteria not being met
Refer due to previous insolvency or Voluntary administration
Refer Public and Products Liability cover s</t>
  </si>
  <si>
    <t>Robertsm</t>
  </si>
  <si>
    <t>Malcolm Roberts</t>
  </si>
  <si>
    <t>CG309921699</t>
  </si>
  <si>
    <t>(Declined: 13/09/2017 4:45:30 PM)
Hi Matthew, Thank you for your time and support with this policy. As discussed the business activities and Insured name associated with the occupation of the Insur</t>
  </si>
  <si>
    <t>HOWLEYM</t>
  </si>
  <si>
    <t>M Howley</t>
  </si>
  <si>
    <t>CG309924202</t>
  </si>
  <si>
    <t>(Declined: 15/09/2017 4:44:02 PM)
Declined due to minimum underwriting criteria not being met
Declined Public and Products Liability cover section due to Occupation
Refer due to the period of insuran</t>
  </si>
  <si>
    <t>PAYNEA</t>
  </si>
  <si>
    <t>A &amp; A Payne</t>
  </si>
  <si>
    <t>CG309754557</t>
  </si>
  <si>
    <t xml:space="preserve">(Declined: 15/09/2017 4:47:20 PM)
Declined Public and Products Liability cover section due to Occupation
</t>
  </si>
  <si>
    <t>CG309755378</t>
  </si>
  <si>
    <t>SBPQTE11958620</t>
  </si>
  <si>
    <t xml:space="preserve">(Declined: 18/09/2017 1:43:39 PM)
Declined Public and Products Liability cover section due to tenant Occupation
Declined Public and Products Liability cover section due to tenant Occupation
Declined </t>
  </si>
  <si>
    <t>SP45618</t>
  </si>
  <si>
    <t>The Owners Of Strata Plan 4561</t>
  </si>
  <si>
    <t>CG309755615</t>
  </si>
  <si>
    <t xml:space="preserve">(Declined: 18/09/2017 3:48:12 PM)
Declined Public and Products Liability cover section due to Occupation
</t>
  </si>
  <si>
    <t>ELDERSHA</t>
  </si>
  <si>
    <t>G Eldershaw</t>
  </si>
  <si>
    <t>CG309926797</t>
  </si>
  <si>
    <t>SBPQTE11959756</t>
  </si>
  <si>
    <t xml:space="preserve">(Declined: 19/09/2017 6:54:38 PM)
Declined Public and Products Liability cover section due to No to ‘Does the business hold a current professional indemnity policy with a sum insured of at least $2M </t>
  </si>
  <si>
    <t>COSIT</t>
  </si>
  <si>
    <t>RonsardRose Pty Ltd</t>
  </si>
  <si>
    <t>CG309927453</t>
  </si>
  <si>
    <t>SBPQTE11960564</t>
  </si>
  <si>
    <t>(Declined: 20/09/2017 1:20:40 PM)
Declined Public and Products Liability cover section due to percentage of turnover paid to contractors/subcontractors and where the insured does not ensure that cont</t>
  </si>
  <si>
    <t>SOLFLOOR</t>
  </si>
  <si>
    <t>Solomons Flooring Malaga</t>
  </si>
  <si>
    <t>CG309927967</t>
  </si>
  <si>
    <t xml:space="preserve">(Declined: 20/09/2017 6:46:01 PM)
Declined Public and Products Liability cover section due to Occupation
</t>
  </si>
  <si>
    <t>CG309758181</t>
  </si>
  <si>
    <t xml:space="preserve">(Declined: 20/09/2017 6:50:58 PM)
Declined Public and Products Liability cover section due to No to ‘Does the business hold a current professional indemnity policy with a sum insured of at least $2M </t>
  </si>
  <si>
    <t>CG313901864</t>
  </si>
  <si>
    <t xml:space="preserve">(Declined: 21/09/2017 12:30:43 PM)
Declined due to minimum underwriting criteria not being met
Refer due to previous insurance policy cancelled, declined or terms imposed
</t>
  </si>
  <si>
    <t>FYFEEK</t>
  </si>
  <si>
    <t>E &amp; K Fyfe</t>
  </si>
  <si>
    <t>CG313902777</t>
  </si>
  <si>
    <t xml:space="preserve">(Declined: 22/09/2017 12:08:53 PM)
Declined Public and Products Liability cover section due to Occupation
Declined Property Damage cover section due to Occupation
</t>
  </si>
  <si>
    <t>JOYLAND</t>
  </si>
  <si>
    <t>Joyland</t>
  </si>
  <si>
    <t>CG313903259</t>
  </si>
  <si>
    <t>(Declined: 22/09/2017 6:32:39 PM)
Declined Business Interruption cover section due to Occupation
Declined Glass cover section due to Occupation
Declined Property Damage cover section due to Occupatio</t>
  </si>
  <si>
    <t>IRONBODY</t>
  </si>
  <si>
    <t>Iron Body Crossfit Port Kenned</t>
  </si>
  <si>
    <t>CG313665875</t>
  </si>
  <si>
    <t xml:space="preserve">(Declined: 26/09/2017 12:42:29 PM)
Declined Public and Products Liability cover section due to occupation and turnover
</t>
  </si>
  <si>
    <t>innovcor</t>
  </si>
  <si>
    <t>Innovative corrosion management</t>
  </si>
  <si>
    <t>CG313905603</t>
  </si>
  <si>
    <t xml:space="preserve">(Declined: 26/09/2017 2:08:17 PM)
Declined due to inadequate fire protection for the risk and Property Damage/Business Interruption sum insured (fire extinguishers required)
</t>
  </si>
  <si>
    <t>HAIRFIRM</t>
  </si>
  <si>
    <t>The Hair Firm</t>
  </si>
  <si>
    <t>CG313906075</t>
  </si>
  <si>
    <t>SBPQTE11963877</t>
  </si>
  <si>
    <t xml:space="preserve">(Declined: 26/09/2017 5:56:58 PM)
Declined Public and Products Liability cover section due to Occupation
</t>
  </si>
  <si>
    <t>WISEMAN</t>
  </si>
  <si>
    <t>Wiseman Engineering Pty Ltd</t>
  </si>
  <si>
    <t>CG313906912</t>
  </si>
  <si>
    <t>SBPQTE11964379</t>
  </si>
  <si>
    <t>(Declined: 27/09/2017 1:20:46 PM)
Declined Public and Products Liability cover section due to the percentage of turnover from installation, service or maintenance work at third party premises (Please</t>
  </si>
  <si>
    <t>SOLIDST</t>
  </si>
  <si>
    <t>Solid Stone Installation Pty L</t>
  </si>
  <si>
    <t>CG313667492</t>
  </si>
  <si>
    <t xml:space="preserve">(Declined: 27/09/2017 3:10:11 PM)
Declined Theft cover section due to Occupation
Declined Glass cover section due to Occupation
Declined Property Damage cover section due to Occupation
</t>
  </si>
  <si>
    <t>CALVARYC</t>
  </si>
  <si>
    <t>Calvary Chapel</t>
  </si>
  <si>
    <t>CG313907216</t>
  </si>
  <si>
    <t>(Declined: 27/09/2017 3:29:20 PM)
Declined Public and Products Liability cover section due to Yes to 'Does the business carry out any work: at airports; on public roads, public footpaths (excluding d</t>
  </si>
  <si>
    <t>BCHCONT</t>
  </si>
  <si>
    <t>B C Hall</t>
  </si>
  <si>
    <t>CG313667818</t>
  </si>
  <si>
    <t>SBPQTE11964736</t>
  </si>
  <si>
    <t>(Declined: 27/09/2017 6:31:39 PM)
Declined due to minimum underwriting criteria not being met
Refer Public and Products Liability cover section due to Occupation
Refer Theft cover section due to Occu</t>
  </si>
  <si>
    <t>PERTHMOB</t>
  </si>
  <si>
    <t>Perth Mobility &amp; HealthCare P/</t>
  </si>
  <si>
    <t>CG313908349</t>
  </si>
  <si>
    <t>(Declined: 28/09/2017 3:13:45 PM)
Declined Public and Products Liability cover section due to Occupation
Declined Public and Products Liability cover section due to Yes to 'Do you carry out any of th</t>
  </si>
  <si>
    <t>OWENIE</t>
  </si>
  <si>
    <t>Owenie's Resources Pty Ltd</t>
  </si>
  <si>
    <t>CG313908450</t>
  </si>
  <si>
    <t xml:space="preserve">(Declined: 28/09/2017 4:04:24 PM)
Declined Public and Products Liability cover section due to Occupation
</t>
  </si>
  <si>
    <t>OFFICE</t>
  </si>
  <si>
    <t>Office Team Quotes</t>
  </si>
  <si>
    <t>CG317161415</t>
  </si>
  <si>
    <t xml:space="preserve">(Declined: 29/09/2017 10:00:51 AM)
Declined Public and Products Liability cover section due to Occupation
</t>
  </si>
  <si>
    <t>CG317151927</t>
  </si>
  <si>
    <t xml:space="preserve">(Declined: 29/09/2017 5:18:28 PM)
Declined Public and Products Liability cover section due to Occupation
</t>
  </si>
  <si>
    <t>CG309754797</t>
  </si>
  <si>
    <t>SBPQTE11958243</t>
  </si>
  <si>
    <t xml:space="preserve">(Declined: 17/09/2017 3:46:21 PM)
Declined Property Damage cover section due to No to ‘Are deep fryers thermostatically controlled and fitted with an automatic over-temperature cut out device?'
</t>
  </si>
  <si>
    <t>FIVE</t>
  </si>
  <si>
    <t>Village Bagels Pty Ltd T'as Five Points</t>
  </si>
  <si>
    <t>CG309925515</t>
  </si>
  <si>
    <t xml:space="preserve">(Declined: 18/09/2017 7:48:48 PM)
Declined Public and Products Liability cover section due to Occupation
</t>
  </si>
  <si>
    <t>208</t>
  </si>
  <si>
    <t>Dan Smith</t>
  </si>
  <si>
    <t>CG309925626</t>
  </si>
  <si>
    <t>(Declined: 19/09/2017 7:33:27 AM)
Declined Public and Products Liability cover section due to percentage of turnover paid to contractors/subcontractors and where the insured does not ensure that cont</t>
  </si>
  <si>
    <t>170</t>
  </si>
  <si>
    <t>Zorv Group Pty Ltd</t>
  </si>
  <si>
    <t>CG305962917</t>
  </si>
  <si>
    <t xml:space="preserve">(Declined: 4/09/2017 1:21:50 PM)
Declined Money cover section due to Occupation
Declined Theft cover section due to Occupation
Declined Business Interruption cover section due to Occupation
Declined </t>
  </si>
  <si>
    <t>INDOO KART</t>
  </si>
  <si>
    <t>INDOOR KART HIRE OCONNOR</t>
  </si>
  <si>
    <t>CG305633008</t>
  </si>
  <si>
    <t>(Declined: 4/09/2017 1:59:08 PM)
Declined Property Damage cover section due to No to 'Does the manager of the business have 5 or more years experience in the industry as a restaurant/cafe manager?'
D</t>
  </si>
  <si>
    <t>BENGAL RES</t>
  </si>
  <si>
    <t>GOAN M &amp; M PTY LTD</t>
  </si>
  <si>
    <t>CG309924154</t>
  </si>
  <si>
    <t xml:space="preserve">(Declined: 15/09/2017 4:18:53 PM)
Declined Property Damage cover section due to Yes to 'Is manufacturing equipment left operating when the site is unattended'
</t>
  </si>
  <si>
    <t>STREAMLINE</t>
  </si>
  <si>
    <t>STREALINE CABINETS</t>
  </si>
  <si>
    <t>CG313906883</t>
  </si>
  <si>
    <t>(Declined: 27/09/2017 1:04:53 PM)
Declined due to back dating of inception date beyond limits
Declined Theft cover section due to Occupation
Declined Theft cover section due to Occupation
Declined Ge</t>
  </si>
  <si>
    <t>Safety Direct Solutions</t>
  </si>
  <si>
    <t>CG313667338</t>
  </si>
  <si>
    <t xml:space="preserve">(Declined: 27/09/2017 1:52:42 PM)
Declined Public and Products Liability cover section due to Occupation
</t>
  </si>
  <si>
    <t>NEWINS P</t>
  </si>
  <si>
    <t>PAUL NEWINS</t>
  </si>
  <si>
    <t>CG305963271</t>
  </si>
  <si>
    <t xml:space="preserve">(Declined: 4/09/2017 4:20:22 PM)
Declined Money cover section due to Occupation
Declined Theft cover section due to Occupation
Declined Glass cover section due to Occupation
Declined Property Damage </t>
  </si>
  <si>
    <t>THEBOAR</t>
  </si>
  <si>
    <t>Jordan McNeill</t>
  </si>
  <si>
    <t>CG309921703</t>
  </si>
  <si>
    <t xml:space="preserve">(Declined: 13/09/2017 4:46:20 PM)
Declined Public and Products Liability cover section due to Occupation
Declined Property Damage cover section due to Occupation
</t>
  </si>
  <si>
    <t>KatesQuotes</t>
  </si>
  <si>
    <t>Kate Lomax</t>
  </si>
  <si>
    <t>CG309757415</t>
  </si>
  <si>
    <t xml:space="preserve">(Declined: 20/09/2017 10:45:52 AM)
Declined due to inadequate fire protection for the risk and Property Damage/Business Interruption sum insured
</t>
  </si>
  <si>
    <t>CG313664410</t>
  </si>
  <si>
    <t xml:space="preserve">(Declined: 25/09/2017 12:04:08 PM)
Declined Property Damage cover section due to tenant Occupation
Declined Public and Products Liability cover section due to tenant Occupation
</t>
  </si>
  <si>
    <t>HOSKINP</t>
  </si>
  <si>
    <t>PETER HOSKIN</t>
  </si>
  <si>
    <t>CG313905793</t>
  </si>
  <si>
    <t xml:space="preserve">(Declined: 26/09/2017 3:38:40 PM)
Declined Public and Products Liability cover section due to Occupation
</t>
  </si>
  <si>
    <t>QUOTESCOTT</t>
  </si>
  <si>
    <t>Quote Scott</t>
  </si>
  <si>
    <t>CG305638389</t>
  </si>
  <si>
    <t xml:space="preserve">(Declined: 11/09/2017 10:11:19 AM)
Declined Theft cover section due to Occupation
Declined Property Damage cover section due to Occupation
</t>
  </si>
  <si>
    <t>24666</t>
  </si>
  <si>
    <t>St Pauls Uniting Sporting Club Inc</t>
  </si>
  <si>
    <t>CG305637549</t>
  </si>
  <si>
    <t>(Declined: 8/09/2017 1:32:05 PM)
Decline due to occupation and Property Damage/Business Interruption sum insured
Refer due to tenant occupation and Property Damage/Business Interruption sum insured
R</t>
  </si>
  <si>
    <t>Dawesville</t>
  </si>
  <si>
    <t>Dawesville Norelco Pty Ltd</t>
  </si>
  <si>
    <t>CG309752817</t>
  </si>
  <si>
    <t xml:space="preserve">(Declined: 14/09/2017 12:36:31 PM)
Declined Public and Products Liability cover section due to tenant Occupation
</t>
  </si>
  <si>
    <t xml:space="preserve"> Zee Ruth</t>
  </si>
  <si>
    <t>Ruth Zee</t>
  </si>
  <si>
    <t>CG309756215</t>
  </si>
  <si>
    <t xml:space="preserve">(Declined: 19/09/2017 10:52:14 AM)
Declined due to location
</t>
  </si>
  <si>
    <t>pazwheel</t>
  </si>
  <si>
    <t>Pazwheel Pty Lyd</t>
  </si>
  <si>
    <t>CG313662116</t>
  </si>
  <si>
    <t xml:space="preserve">(Declined: 21/09/2017 2:30:12 PM)
Declined due to location
</t>
  </si>
  <si>
    <t>CG305631497</t>
  </si>
  <si>
    <t xml:space="preserve">(Declined: 1/09/2017 10:34:25 AM)
Declined Public and Products Liability cover section due to Occupation
</t>
  </si>
  <si>
    <t>CG305634084</t>
  </si>
  <si>
    <t>SBPQTE11951706</t>
  </si>
  <si>
    <t xml:space="preserve">(Declined: 5/09/2017 12:15:48 PM)
Declined Property Damage cover section due to wok cooking (minimum acceptance criteria not met)
</t>
  </si>
  <si>
    <t>TOOKAIYA</t>
  </si>
  <si>
    <t>CG305964156</t>
  </si>
  <si>
    <t xml:space="preserve">(Declined: 5/09/2017 12:25:27 PM)
Declined Public and Products Liability cover section due to Occupation
</t>
  </si>
  <si>
    <t>COLSTEEL</t>
  </si>
  <si>
    <t>COLSTEEL PTY LTD</t>
  </si>
  <si>
    <t>CG305635405</t>
  </si>
  <si>
    <t xml:space="preserve">(Declined: 6/09/2017 2:18:26 PM)
Declined Public and Products Liability cover section due to Occupation
</t>
  </si>
  <si>
    <t>CG309922778</t>
  </si>
  <si>
    <t>SBPQTE11957233</t>
  </si>
  <si>
    <t xml:space="preserve">(Declined: 14/09/2017 3:04:07 PM)
Declined Property Damage cover section due to No or Auto suppression to 'Do all Deep Fryers have an automatic suppression unit and exhaust extraction system?'
Refer </t>
  </si>
  <si>
    <t xml:space="preserve">JAANA </t>
  </si>
  <si>
    <t>JAANA PTY LTD</t>
  </si>
  <si>
    <t>CG309754164</t>
  </si>
  <si>
    <t xml:space="preserve">(Declined: 15/09/2017 1:14:42 PM)
Declined Public and Products Liability cover section due to Occupation
</t>
  </si>
  <si>
    <t>SUBURBAN</t>
  </si>
  <si>
    <t>Suburban Hose Repair Pty Ltd</t>
  </si>
  <si>
    <t>CG309923837</t>
  </si>
  <si>
    <t xml:space="preserve">(Declined: 15/09/2017 1:16:18 PM)
Declined Public and Products Liability cover section due to Occupation
</t>
  </si>
  <si>
    <t>CG309923846</t>
  </si>
  <si>
    <t>(Declined: 15/09/2017 1:17:22 PM)
Declined Public and Products Liability cover section due to Occupation
Declined General Property cover section due to Occupation
Declined Transit cover section due t</t>
  </si>
  <si>
    <t>CG309756901</t>
  </si>
  <si>
    <t xml:space="preserve">(Declined: 19/09/2017 4:35:38 PM)
Declined Property Damage cover section due to tenant Occupation
</t>
  </si>
  <si>
    <t>CORNER</t>
  </si>
  <si>
    <t>Corner Tope</t>
  </si>
  <si>
    <t>CG313662721</t>
  </si>
  <si>
    <t xml:space="preserve">(Declined: 22/09/2017 9:45:19 AM)
Declined due to minimum underwriting criteria not being met
Refer due to claims history
Refer due to claims history
</t>
  </si>
  <si>
    <t>EXQUISITE</t>
  </si>
  <si>
    <t>Exquisite Glass Concepts</t>
  </si>
  <si>
    <t>CG313902597</t>
  </si>
  <si>
    <t>SBPQTE11961807</t>
  </si>
  <si>
    <t xml:space="preserve">(Declined: 22/09/2017 9:56:25 AM)
Declined Public and Products Liability cover section due to occupation and turnover
Refer Public and Products Liability cover section due to occupation and turnover
</t>
  </si>
  <si>
    <t>REGENCY</t>
  </si>
  <si>
    <t>Regency Windows Pty Ltd</t>
  </si>
  <si>
    <t>CG313904565</t>
  </si>
  <si>
    <t xml:space="preserve">(Declined: 25/09/2017 4:09:59 PM)
Declined Public and Products Liability cover section due to Occupation
</t>
  </si>
  <si>
    <t>ROBERT</t>
  </si>
  <si>
    <t>Robert</t>
  </si>
  <si>
    <t>CG305963463</t>
  </si>
  <si>
    <t xml:space="preserve">(Declined: 4/09/2017 8:00:44 PM)
Declined due to inadequate fire protection for the risk and Property Damage/Business Interruption sum insured
</t>
  </si>
  <si>
    <t>TQSTONEM</t>
  </si>
  <si>
    <t>TQ Stone Melbourne</t>
  </si>
  <si>
    <t>CG305971149</t>
  </si>
  <si>
    <t>(Declined: 13/09/2017 10:06:39 AM)
Declined Public and Products Liability cover section due to Occupation
Declined Theft cover section due to Occupation
Declined General Property cover section due to</t>
  </si>
  <si>
    <t>SHEEH</t>
  </si>
  <si>
    <t>Chris &amp; Tina Sheehan</t>
  </si>
  <si>
    <t>CG309752407</t>
  </si>
  <si>
    <t>(Declined: 14/09/2017 9:27:09 AM)
Declined Property Damage cover section due to tenant Occupation
Declined Glass cover section due to tenant Occupation
Declined Public and Products Liability cover se</t>
  </si>
  <si>
    <t>CROSF</t>
  </si>
  <si>
    <t>The Crossen Family Partnership</t>
  </si>
  <si>
    <t>CG309924795</t>
  </si>
  <si>
    <t>(Declined: 18/09/2017 11:32:19 AM)
Declined due to minimum underwriting criteria not being met
Declined Public and Products Liability cover section due to No to 'Is the property fully fenced?'
Declin</t>
  </si>
  <si>
    <t>CHIVE</t>
  </si>
  <si>
    <t>Chivelle Investments Pty Ltd</t>
  </si>
  <si>
    <t>CG313662042</t>
  </si>
  <si>
    <t xml:space="preserve">(Declined: 21/09/2017 1:48:21 PM)
Declined Public and Products Liability cover section due to Occupation
</t>
  </si>
  <si>
    <t>REMLE</t>
  </si>
  <si>
    <t>Remlap Enterprises Pty Ltd</t>
  </si>
  <si>
    <t>CG313902386</t>
  </si>
  <si>
    <t xml:space="preserve">(Declined: 21/09/2017 5:51:28 PM)
Declined due to inadequate fire protection for the risk and Property Damage/Business Interruption sum insured
Refer due to Theft sum insured
</t>
  </si>
  <si>
    <t>LAININ</t>
  </si>
  <si>
    <t>Lain Investments</t>
  </si>
  <si>
    <t>CG305634771</t>
  </si>
  <si>
    <t>(Declined: 5/09/2017 9:26:56 PM)
Declined due to minimum underwriting criteria not being met
Declined due to Glass section taken without Property Damage section
Declined Public and Products Liability</t>
  </si>
  <si>
    <t>11000</t>
  </si>
  <si>
    <t>Tronac Pty Ltd</t>
  </si>
  <si>
    <t>CG305966592</t>
  </si>
  <si>
    <t xml:space="preserve">(Declined: 7/09/2017 1:48:56 PM)
Declined Public and Products Liability cover section due to Occupation
</t>
  </si>
  <si>
    <t>11002</t>
  </si>
  <si>
    <t>A Royaale Event Pty Ltd</t>
  </si>
  <si>
    <t>CG309926191</t>
  </si>
  <si>
    <t>SBPQTE11959353</t>
  </si>
  <si>
    <t xml:space="preserve">(Declined: 19/09/2017 1:11:33 PM)
Declined Property Damage cover section due to tenant Occupation
Declined Public and Products Liability cover section due to tenant Occupation
</t>
  </si>
  <si>
    <t>10565</t>
  </si>
  <si>
    <t>Alvi Technologies Pty Ltd</t>
  </si>
  <si>
    <t>CG309927328</t>
  </si>
  <si>
    <t>SBPQTE11960454</t>
  </si>
  <si>
    <t xml:space="preserve">(Declined: 20/09/2017 12:03:29 PM)
Declined due to inadequate fire protection for the risk and Property Damage/Business Interruption sum insured
</t>
  </si>
  <si>
    <t>CG309757629</t>
  </si>
  <si>
    <t xml:space="preserve">(Declined: 20/09/2017 12:26:35 PM)
Declined Property Damage cover section due to tenant Occupation
Declined Public and Products Liability cover section due to tenant Occupation
</t>
  </si>
  <si>
    <t>CG313904040</t>
  </si>
  <si>
    <t xml:space="preserve">(Declined: 25/09/2017 11:51:18 AM)
Declined Public and Products Liability cover section due to Occupation
</t>
  </si>
  <si>
    <t>10620</t>
  </si>
  <si>
    <t>Triumph Fire Solutions Pty Ltd</t>
  </si>
  <si>
    <t>CG313904808</t>
  </si>
  <si>
    <t xml:space="preserve">(Declined: 26/09/2017 12:18:16 AM)
Declined due to inadequate fire protection for the risk and Property Damage/Business Interruption sum insured
</t>
  </si>
  <si>
    <t>10614</t>
  </si>
  <si>
    <t>Freeman L</t>
  </si>
  <si>
    <t>CG313665152</t>
  </si>
  <si>
    <t>(Declined: 26/09/2017 12:35:06 AM)
Declined Money cover section due to Occupation
Declined Public and Products Liability cover section due to Occupation
Declined Theft cover section due to Occupation</t>
  </si>
  <si>
    <t>10749</t>
  </si>
  <si>
    <t>Dawson B</t>
  </si>
  <si>
    <t>CG313665154</t>
  </si>
  <si>
    <t xml:space="preserve">(Declined: 26/09/2017 12:45:40 AM)
Declined Public and Products Liability cover section due to Occupation
</t>
  </si>
  <si>
    <t>10775</t>
  </si>
  <si>
    <t>Koroleff M</t>
  </si>
  <si>
    <t>CG313906219</t>
  </si>
  <si>
    <t xml:space="preserve">(Declined: 26/09/2017 11:59:57 PM)
Declined Public and Products Liability cover section due to Occupation
</t>
  </si>
  <si>
    <t>10754</t>
  </si>
  <si>
    <t>Urquhart T K</t>
  </si>
  <si>
    <t>CG313667188</t>
  </si>
  <si>
    <t xml:space="preserve">(Declined: 27/09/2017 12:41:28 PM)
Declined Public and Products Liability cover section due to Occupation
</t>
  </si>
  <si>
    <t>10678</t>
  </si>
  <si>
    <t>Algraz Pty Ltd</t>
  </si>
  <si>
    <t>CG305636793</t>
  </si>
  <si>
    <t>SBPQTE11953551</t>
  </si>
  <si>
    <t>(Declined: 7/09/2017 3:44:50 PM)
Declined due to back dating of inception date beyond limits
Declined Public and Products Liability cover section due to occupation
Declined due to inadequate fire pro</t>
  </si>
  <si>
    <t>5841</t>
  </si>
  <si>
    <t>Khon Thai Asian Grocery</t>
  </si>
  <si>
    <t>CG305966846</t>
  </si>
  <si>
    <t xml:space="preserve">(Declined: 7/09/2017 3:51:31 PM)
Declined Public and Products Liability cover section due to occupation
</t>
  </si>
  <si>
    <t>CG313904583</t>
  </si>
  <si>
    <t xml:space="preserve">(Declined: 25/09/2017 4:17:56 PM)
Declined as Flood cover is not available
Refer Property Damage cover section due to manufacturing
</t>
  </si>
  <si>
    <t>CAVA</t>
  </si>
  <si>
    <t>CAVALIER MENSWEAR</t>
  </si>
  <si>
    <t>CG305636857</t>
  </si>
  <si>
    <t>(Declined: 7/09/2017 4:29:00 PM)
Declined due to back dating of inception date beyond limits
Declined due to fire brigade type, age of building, occupation and Property Damage/Business Interruption s</t>
  </si>
  <si>
    <t>TRISTAS K</t>
  </si>
  <si>
    <t>Trista Interlandi T/as Tristas Kitchen</t>
  </si>
  <si>
    <t>CG309755007</t>
  </si>
  <si>
    <t>(Declined: 18/09/2017 10:45:37 AM)
Declined due to fire brigade type, age of building, occupation and Property Damage/Business Interruption sum insured
Declined due to construction, occupation and Pr</t>
  </si>
  <si>
    <t>CG305632031</t>
  </si>
  <si>
    <t xml:space="preserve">(Declined: 1/09/2017 3:53:39 PM)
Declined Glass cover section due to Occupation
Declined Property Damage cover section due to Occupation
</t>
  </si>
  <si>
    <t>5769</t>
  </si>
  <si>
    <t>Vanessa Gillet-Burns</t>
  </si>
  <si>
    <t>CG305963039</t>
  </si>
  <si>
    <t>(Declined: 4/09/2017 2:27:38 PM)
Declined due to EPS% and Property Damage/Business Interruption sum insured
Declined due to roof construction and Property Damage/Business Interruption sum insured
Dec</t>
  </si>
  <si>
    <t>5772</t>
  </si>
  <si>
    <t>Cheryl McAuley</t>
  </si>
  <si>
    <t>CG305965702</t>
  </si>
  <si>
    <t xml:space="preserve">(Declined: 6/09/2017 3:41:14 PM)
Declined Public and Products Liability cover section due to Occupation
</t>
  </si>
  <si>
    <t>4022</t>
  </si>
  <si>
    <t>QUOTE MP</t>
  </si>
  <si>
    <t>CG305636641</t>
  </si>
  <si>
    <t>(Declined: 7/09/2017 2:30:27 PM)
Declined as Flood cover is not available
Declined due to roof construction, no town water and Property Damage/Business Interruption sum insured
Declined due to roof c</t>
  </si>
  <si>
    <t>5218</t>
  </si>
  <si>
    <t>Mr Craig &amp; Mrs Jeneen Williams</t>
  </si>
  <si>
    <t>CG305967213</t>
  </si>
  <si>
    <t>SBPQTE11953996</t>
  </si>
  <si>
    <t>(Declined: 8/09/2017 9:43:43 AM)
Declined Public and Products Liability cover section due to Occupation
Declined Theft cover section due to Occupation
Declined due to inadequate fire protection for t</t>
  </si>
  <si>
    <t>3972</t>
  </si>
  <si>
    <t>PRO ACCESSORIES AUSTRALIA</t>
  </si>
  <si>
    <t>CG305967273</t>
  </si>
  <si>
    <t>(Declined: 8/09/2017 10:13:23 AM)
Declined due to minimum underwriting criteria not being met
Declined due to General Property section taken without either Property Damage section or Liability sectio</t>
  </si>
  <si>
    <t>1558</t>
  </si>
  <si>
    <t>Mr S Edwards</t>
  </si>
  <si>
    <t>CG305967301</t>
  </si>
  <si>
    <t>SBPQTE11954048</t>
  </si>
  <si>
    <t>(Declined: 8/09/2017 10:27:24 AM)
Declined due to minimum underwriting criteria not being met
Declined Public and Products Liability cover section due to Yes to 'Is the business involved in any const</t>
  </si>
  <si>
    <t>CG305637231</t>
  </si>
  <si>
    <t>SBPQTE11954059</t>
  </si>
  <si>
    <t>(Declined: 8/09/2017 10:38:28 AM)
Declined due to minimum underwriting criteria not being met
Declined Public and Products Liability cover section due to Yes to 'Is the business involved in any const</t>
  </si>
  <si>
    <t>CG305967324</t>
  </si>
  <si>
    <t>(Declined: 8/09/2017 10:41:05 AM)
Declined due to minimum underwriting criteria not being met
Declined Public and Products Liability cover section due to Yes to 'Is the business involved in any const</t>
  </si>
  <si>
    <t>CG305637424</t>
  </si>
  <si>
    <t>SBPQTE11954195</t>
  </si>
  <si>
    <t>(Declined: 8/09/2017 12:02:54 PM)
Declined due to inadequate fire protection for the risk and Property Damage/Business Interruption sum insured
Refer due to tenant occupation and Property Damage/Busi</t>
  </si>
  <si>
    <t>3929</t>
  </si>
  <si>
    <t>DR YVETTE C PORTER</t>
  </si>
  <si>
    <t>CG305967846</t>
  </si>
  <si>
    <t>SBPQTE11954403</t>
  </si>
  <si>
    <t>(Declined: 8/09/2017 2:39:30 PM)
Declined Public and Products Liability cover section due to Occupation
Declined due to inadequate fire protection for the risk and Property Damage/Business Interrupti</t>
  </si>
  <si>
    <t>1900</t>
  </si>
  <si>
    <t>GERMAN CUCKOO CLOCK NEST PTY LTD</t>
  </si>
  <si>
    <t>CG309921518</t>
  </si>
  <si>
    <t xml:space="preserve">(Declined: 13/09/2017 3:19:20 PM)
Declined Public and Products Liability cover section due to Occupation
</t>
  </si>
  <si>
    <t>4938</t>
  </si>
  <si>
    <t>UNEARTHED BOBCAT SERVICES PTY LTD</t>
  </si>
  <si>
    <t>CG309755223</t>
  </si>
  <si>
    <t>(Declined: 18/09/2017 12:28:23 PM)
Declined Property Damage cover section due to tenant Occupation
Declined Glass cover section due to tenant Occupation
Declined Public and Products Liability cover s</t>
  </si>
  <si>
    <t>2550</t>
  </si>
  <si>
    <t>M G &amp; K L JARVIS</t>
  </si>
  <si>
    <t>CG309755519</t>
  </si>
  <si>
    <t>(Declined: 18/09/2017 2:59:25 PM)
Declined due to inadequate fire protection for the risk and Property Damage/Business Interruption sum insured
Declined due to inadequate fire protection for the risk</t>
  </si>
  <si>
    <t>5267</t>
  </si>
  <si>
    <t>Mr S &amp; Mrs S Scott</t>
  </si>
  <si>
    <t>CG309757450</t>
  </si>
  <si>
    <t xml:space="preserve">(Declined: 20/09/2017 11:02:36 AM)
Declined Theft cover section due to Occupation
Declined due to inadequate fire protection for the risk and Property Damage/Business Interruption sum insured
</t>
  </si>
  <si>
    <t>CG305632401</t>
  </si>
  <si>
    <t>SBPQTE11949666</t>
  </si>
  <si>
    <t>(Declined: 3/09/2017 3:22:31 PM)
Hi Bev,
Thank you for your referral.
I didn't know the referral came through as this is a new business quote and now it is too late for me to approve this as backda</t>
  </si>
  <si>
    <t>ENA2</t>
  </si>
  <si>
    <t>Atag Pty Ltd</t>
  </si>
  <si>
    <t>CG305962629</t>
  </si>
  <si>
    <t xml:space="preserve">(Declined: 4/09/2017 11:00:16 AM)
Decline due to occupation and Property Damage/Business Interruption sum insured
</t>
  </si>
  <si>
    <t>SZAJN/KNOX</t>
  </si>
  <si>
    <t>Tom Borwanski</t>
  </si>
  <si>
    <t>CG305964132</t>
  </si>
  <si>
    <t>SBPQTE11951479</t>
  </si>
  <si>
    <t>(Declined: 5/09/2017 12:12:14 PM)
Hi Bev,
I apologise.
I have now decline this transaction.
Kind Regards
Muy Chhean</t>
  </si>
  <si>
    <t>CG309751455</t>
  </si>
  <si>
    <t>SBPQTE11956096</t>
  </si>
  <si>
    <t xml:space="preserve">(Declined: 13/09/2017 12:18:56 PM)
Declined due to Glass section taken without Property Damage section
Declined Public and Products Liability cover section due to occupation
</t>
  </si>
  <si>
    <t>ASTEE</t>
  </si>
  <si>
    <t>Astee Waverley Garden Pty Ltd</t>
  </si>
  <si>
    <t>CG305641143</t>
  </si>
  <si>
    <t>SBPQTE11956098</t>
  </si>
  <si>
    <t>(Declined: 13/09/2017 12:20:37 PM)
Declined Public and Products Liability cover section due to occupation
Declined due to inadequate fire protection for the risk and Property Damage/Business Interrup</t>
  </si>
  <si>
    <t>CG309751474</t>
  </si>
  <si>
    <t xml:space="preserve">(Declined: 13/09/2017 12:24:31 PM)
Declined Public and Products Liability cover section due to occupation
</t>
  </si>
  <si>
    <t>CG309751766</t>
  </si>
  <si>
    <t xml:space="preserve">(Declined: 13/09/2017 2:22:40 PM)
Declined due to minimum underwriting criteria not being met
Declined due to Glass section taken without Property Damage section
Refer due to the period of insurance
</t>
  </si>
  <si>
    <t>BILLYS BOU</t>
  </si>
  <si>
    <t>CG309757675</t>
  </si>
  <si>
    <t>(Declined: 20/09/2017 1:02:17 PM)
Declined due to EPS% and Property Damage/Business Interruption sum insured
Refer due to tenant occupation and Property Damage/Business Interruption sum insured
Refer</t>
  </si>
  <si>
    <t>AUSTRALSEA</t>
  </si>
  <si>
    <t>Australian Sea Fisheries Pty Ltd</t>
  </si>
  <si>
    <t>CG313661527</t>
  </si>
  <si>
    <t xml:space="preserve">(Declined: 21/09/2017 9:49:46 AM)
Declined Public and Products Liability cover section due to No to ‘Does the business hold a current professional indemnity policy with a sum insured of at least $2M </t>
  </si>
  <si>
    <t>GTS</t>
  </si>
  <si>
    <t>GTS Software Pty Ltd</t>
  </si>
  <si>
    <t>CG313661674</t>
  </si>
  <si>
    <t>SBPQTE11961127</t>
  </si>
  <si>
    <t xml:space="preserve">(Declined: 21/09/2017 10:54:26 AM)
Declined due to inadequate fire protection for the risk and Property Damage/Business Interruption sum insured (fire extinguishers required)
</t>
  </si>
  <si>
    <t>GEE TEE</t>
  </si>
  <si>
    <t>Gee Tee Sheet Metal P/L</t>
  </si>
  <si>
    <t>CG305636633</t>
  </si>
  <si>
    <t>(Declined: 7/09/2017 2:27:11 PM)
Declined Public and Products Liability cover section due to Yes to 'Has or does the business manufacture or repair/service any of the following products: self propell</t>
  </si>
  <si>
    <t>MILES/CAM*</t>
  </si>
  <si>
    <t>Gavin Miles &amp; Rodney Campbell</t>
  </si>
  <si>
    <t>CG305961420</t>
  </si>
  <si>
    <t xml:space="preserve">(Declined: 1/09/2017 9:53:39 AM)
Declined as Flood cover is not available
</t>
  </si>
  <si>
    <t>Lemont</t>
  </si>
  <si>
    <t>Lemont Holdings Pty Ltd</t>
  </si>
  <si>
    <t>CG305636225</t>
  </si>
  <si>
    <t xml:space="preserve">(Declined: 7/09/2017 10:49:02 AM)
Declined due to minimum underwriting criteria not being met
Declined Theft cover section due to Occupation
</t>
  </si>
  <si>
    <t>Earthfire</t>
  </si>
  <si>
    <t>Luke Eliasz</t>
  </si>
  <si>
    <t>CG305636522</t>
  </si>
  <si>
    <t xml:space="preserve">(Declined: 7/09/2017 1:46:39 PM)
Declined Public and Products Liability cover section due to Occupation
Refer Property Damage cover section due to Occupation
</t>
  </si>
  <si>
    <t>WIDE</t>
  </si>
  <si>
    <t>Wide Angle Tasmania Inc</t>
  </si>
  <si>
    <t>CG313661571</t>
  </si>
  <si>
    <t>(Declined: 21/09/2017 10:11:29 AM)
Declined due to minimum underwriting criteria not being met
Declined Public and Products Liability cover section due to Occupation
Declined due to inadequate fire p</t>
  </si>
  <si>
    <t>McVilly R</t>
  </si>
  <si>
    <t>Rob McVilly</t>
  </si>
  <si>
    <t>CG313902227</t>
  </si>
  <si>
    <t>(Declined: 21/09/2017 3:49:13 PM)
Declined due to inadequate fire protection for the occupation and Property Damage/Business Interruption sum insured (fire extinguishers &amp; fire blankets required)
Dec</t>
  </si>
  <si>
    <t>Roccos</t>
  </si>
  <si>
    <t>Richard John Courtney T/as Roccos on Rosetta</t>
  </si>
  <si>
    <t>CG313906996</t>
  </si>
  <si>
    <t xml:space="preserve">(Declined: 27/09/2017 2:03:48 PM)
Declined Public and Products Liability cover section due to Occupation
</t>
  </si>
  <si>
    <t>Hai Loong</t>
  </si>
  <si>
    <t>Hai Loong Seafood Export Pty Ltd</t>
  </si>
  <si>
    <t>CG305634669</t>
  </si>
  <si>
    <t>SBPQTE11952140</t>
  </si>
  <si>
    <t xml:space="preserve">(Declined: 5/09/2017 5:38:25 PM)
Declined due to minimum underwriting criteria not being met
Declined due to Glass section taken without Property Damage section
</t>
  </si>
  <si>
    <t>RYCEY</t>
  </si>
  <si>
    <t>RYCEY PTY LTD</t>
  </si>
  <si>
    <t>CG305965261</t>
  </si>
  <si>
    <t xml:space="preserve">(Declined: 6/09/2017 12:07:37 PM)
Declined Public and Products Liability cover section due to Occupation
</t>
  </si>
  <si>
    <t>LEMKE</t>
  </si>
  <si>
    <t>CARLOLINA LEMKE PTY LTD</t>
  </si>
  <si>
    <t>CG305967502</t>
  </si>
  <si>
    <t>SBPQTE11954182</t>
  </si>
  <si>
    <t xml:space="preserve">(Declined: 8/09/2017 11:55:14 AM)
Declined due to inadequate fire protection for the risk and Property Damage/Business Interruption sum insured
</t>
  </si>
  <si>
    <t>FENCING</t>
  </si>
  <si>
    <t>FENCING &amp; GATE CENTRE PTY LTD</t>
  </si>
  <si>
    <t>CG305971160</t>
  </si>
  <si>
    <t>(Declined: 13/09/2017 10:14:43 AM)
Declined Money cover section due to Occupation
Declined Public and Products Liability cover section due to Occupation
Declined Business Interruption cover section d</t>
  </si>
  <si>
    <t>PBHL</t>
  </si>
  <si>
    <t>PBHL PTY LTD</t>
  </si>
  <si>
    <t>CG309927135</t>
  </si>
  <si>
    <t xml:space="preserve">(Declined: 20/09/2017 10:26:13 AM)
Declined Public and Products Liability cover section due to Occupation
</t>
  </si>
  <si>
    <t>AVS</t>
  </si>
  <si>
    <t>AUTOMATIC VENDING SPECIALISTS PTY LTD</t>
  </si>
  <si>
    <t>CG309757948</t>
  </si>
  <si>
    <t>SBPQTE11960770</t>
  </si>
  <si>
    <t xml:space="preserve">(Declined: 20/09/2017 3:35:44 PM)
Declined Public and Products Liability cover section due to Occupation
Declined Property Damage cover section due to Occupation
</t>
  </si>
  <si>
    <t>ECOMLOG</t>
  </si>
  <si>
    <t>ECOM LOGISTICS PTY LTD</t>
  </si>
  <si>
    <t>CG309757968</t>
  </si>
  <si>
    <t xml:space="preserve">(Declined: 20/09/2017 3:41:01 PM)
Declined Public and Products Liability cover section due to Occupation
Declined Property Damage cover section due to Occupation
</t>
  </si>
  <si>
    <t>CG313903755</t>
  </si>
  <si>
    <t>SBPQTE11962447</t>
  </si>
  <si>
    <t xml:space="preserve">(Declined: 25/09/2017 9:57:46 AM)
Declined due to inadequate fire protection for the risk and Property Damage/Business Interruption sum insured (fire extinguishers required)
</t>
  </si>
  <si>
    <t>2256</t>
  </si>
  <si>
    <t>COLEMAN DR L</t>
  </si>
  <si>
    <t>CG313903916</t>
  </si>
  <si>
    <t xml:space="preserve">(Declined: 25/09/2017 10:59:54 AM)
Declined Public and Products Liability cover section due to Occupation
</t>
  </si>
  <si>
    <t>CONDE</t>
  </si>
  <si>
    <t>IMPRESSION EVENTS</t>
  </si>
  <si>
    <t>CG313664312</t>
  </si>
  <si>
    <t xml:space="preserve">(Declined: 25/09/2017 11:22:35 AM)
Decline due to occupation and Property Damage/Business Interruption sum insured
</t>
  </si>
  <si>
    <t>RESTIFA</t>
  </si>
  <si>
    <t>SAM &amp; TERESA RESTIFA</t>
  </si>
  <si>
    <t>CG313666915</t>
  </si>
  <si>
    <t>SBPQTE11964112</t>
  </si>
  <si>
    <t xml:space="preserve">(Declined: 27/09/2017 10:43:36 AM)
Declined due to inadequate fire protection for the occupation and Property Damage/Business Interruption sum insured (fire extinguishers &amp; fire blankets required)
</t>
  </si>
  <si>
    <t>FOGODH</t>
  </si>
  <si>
    <t>R &amp; F INNOVATION ENTERPRISE PTY LTD</t>
  </si>
  <si>
    <t>CG313907492</t>
  </si>
  <si>
    <t>(Declined: 27/09/2017 7:09:09 PM)
Declined as Flood cover is not available
Refer due to previous insurance policy cancelled, declined or terms imposed
Refer due to Property Damage/Business Interrupti</t>
  </si>
  <si>
    <t>ROBADDA</t>
  </si>
  <si>
    <t>INYADDA PTY LTD</t>
  </si>
  <si>
    <t>CG305961766</t>
  </si>
  <si>
    <t>SBPQTE11950185</t>
  </si>
  <si>
    <t xml:space="preserve">(Declined: 1/09/2017 1:33:25 PM)
Declined due to inadequate fire protection for the risk and Property Damage/Business Interruption sum insured
</t>
  </si>
  <si>
    <t>KYZINTAS</t>
  </si>
  <si>
    <t>Kyzintas Super PL atf Kyzintas Superannuation Fund</t>
  </si>
  <si>
    <t>CG305961793</t>
  </si>
  <si>
    <t xml:space="preserve">(Declined: 1/09/2017 1:49:19 PM)
Declined due to inadequate fire protection for the risk and Property Damage/Business Interruption sum insured
</t>
  </si>
  <si>
    <t>CG305634008</t>
  </si>
  <si>
    <t>SBPQTE11951650</t>
  </si>
  <si>
    <t xml:space="preserve">(Declined: 5/09/2017 11:45:20 AM)
Declined due to inadequate fire protection for the risk and Property Damage/Business Interruption sum insured
</t>
  </si>
  <si>
    <t>ROGERS I</t>
  </si>
  <si>
    <t>Mr I Rogers</t>
  </si>
  <si>
    <t>CG305964285</t>
  </si>
  <si>
    <t>(Declined: 5/09/2017 1:50:17 PM)
Hi there, on this occasion Calibre is unable to offer a quote due to a combination of the Insured's recent claims history and type of tenants at the property. Regar</t>
  </si>
  <si>
    <t>ALCANIZ</t>
  </si>
  <si>
    <t>Alcaniz Pty Ltd</t>
  </si>
  <si>
    <t>CG305964349</t>
  </si>
  <si>
    <t>SBPQTE11951864</t>
  </si>
  <si>
    <t>(Declined: 5/09/2017 2:31:24 PM)
Declined Business Interruption cover section due to Yes to 'Do you wish to specify any Customers or Suppliers?'
Declined due to inadequate fire protection for the ris</t>
  </si>
  <si>
    <t>ROGER I</t>
  </si>
  <si>
    <t>Justinusville Pty Ltd</t>
  </si>
  <si>
    <t>CG305964356</t>
  </si>
  <si>
    <t>SBPQTE11951870</t>
  </si>
  <si>
    <t>(Declined: 5/09/2017 2:34:34 PM)
Declined Business Interruption cover section due to Yes to 'Do you wish to specify any Customers or Suppliers?'
Declined due to inadequate fire protection for the ris</t>
  </si>
  <si>
    <t>CG305634477</t>
  </si>
  <si>
    <t>SBPQTE11951980</t>
  </si>
  <si>
    <t>(Declined: 5/09/2017 3:38:32 PM)
Declined Business Interruption cover section due to Yes to 'Do you wish to specify any Customers or Suppliers?'
Declined due to inadequate fire protection for the ris</t>
  </si>
  <si>
    <t>ANAVILLE-ROGOZINSKI</t>
  </si>
  <si>
    <t>Anaville P/L Superfund &amp; Rogozinski Family Trust</t>
  </si>
  <si>
    <t>CG305634997</t>
  </si>
  <si>
    <t>SBPQTE11952345</t>
  </si>
  <si>
    <t xml:space="preserve">(Declined: 6/09/2017 10:42:23 AM)
Declined due to inadequate fire protection for the risk and Property Damage/Business Interruption sum insured
</t>
  </si>
  <si>
    <t>CG305635646</t>
  </si>
  <si>
    <t xml:space="preserve">(Declined: 6/09/2017 4:11:49 PM)
Declined Public and Products Liability cover section due to Occupation
</t>
  </si>
  <si>
    <t>TOORAKANG</t>
  </si>
  <si>
    <t>Toorak Angling Club &amp; South Eastern Anglers Inc</t>
  </si>
  <si>
    <t>CG305637479</t>
  </si>
  <si>
    <t>SBPQTE11954245</t>
  </si>
  <si>
    <t xml:space="preserve">(Declined: 8/09/2017 12:40:42 PM)
Declined Public and Products Liability cover section due to underground work exceeding 5 metres in depth
Refer due to claims history
</t>
  </si>
  <si>
    <t>CB COMMERCIAL</t>
  </si>
  <si>
    <t>CB Commercial Plumbing Pty Ltd</t>
  </si>
  <si>
    <t>CG305637994</t>
  </si>
  <si>
    <t xml:space="preserve">(Declined: 8/09/2017 5:52:32 PM)
Hi Malcolm, Thank you for the referral and the opportunity to provide terms. We will not be able to provide terms in this instance due to the open liability claim. </t>
  </si>
  <si>
    <t>CG309756441</t>
  </si>
  <si>
    <t xml:space="preserve">(Declined: 19/09/2017 12:45:48 PM)
Declined Public and Products Liability cover section due to Occupation
Declined Property Damage cover section due to Occupation
</t>
  </si>
  <si>
    <t>Brandon D</t>
  </si>
  <si>
    <t>brandon</t>
  </si>
  <si>
    <t>CG313902342</t>
  </si>
  <si>
    <t xml:space="preserve">(Declined: 21/09/2017 5:03:06 PM)
Declined due to inadequate fire protection for the risk and Property Damage/Business Interruption sum insured
</t>
  </si>
  <si>
    <t>HATZIG</t>
  </si>
  <si>
    <t>Gabriel &amp; Mirsina Hatzigiannis</t>
  </si>
  <si>
    <t>CG313902370</t>
  </si>
  <si>
    <t>(Declined: 21/09/2017 5:33:01 PM)
Declined due to inadequate fire protection for the risk and Property Damage/Business Interruption sum insured
Refer due to tenant occupation, age of building and Pro</t>
  </si>
  <si>
    <t>CG313906806</t>
  </si>
  <si>
    <t xml:space="preserve">(Declined: 27/09/2017 12:22:19 PM)
Declined Property Damage cover section due to No or Unknown to 'Does the wok cooking equipment have a flame failure automatic cut off module and exhaust extraction </t>
  </si>
  <si>
    <t>MELKAL P/L</t>
  </si>
  <si>
    <t>Melkal Pty Ltd</t>
  </si>
  <si>
    <t>CG309755306</t>
  </si>
  <si>
    <t>(Declined: 18/09/2017 1:10:01 PM)
Decline due to occupation and Property Damage/Business Interruption sum insured
Declined due to Transit Estimated value of annual sendings
Refer due to claims histor</t>
  </si>
  <si>
    <t>STANNARDS</t>
  </si>
  <si>
    <t>Stannards Drycleaners</t>
  </si>
  <si>
    <t>CG305631976</t>
  </si>
  <si>
    <t>SBPQTE11950333</t>
  </si>
  <si>
    <t>(Declined: 1/09/2017 3:19:47 PM)
Declined due to inadequate fire protection for the risk and Property Damage/Business Interruption sum insured
Declined due to inadequate fire protection for the risk,</t>
  </si>
  <si>
    <t>ASCENNR00</t>
  </si>
  <si>
    <t>CG305631985</t>
  </si>
  <si>
    <t>SBPQTE11950346</t>
  </si>
  <si>
    <t>(Declined: 1/09/2017 3:24:57 PM)
Declined due to inadequate fire protection for the risk and Property Damage/Business Interruption sum insured
Declined due to inadequate fire protection for the risk,</t>
  </si>
  <si>
    <t>CG305632073</t>
  </si>
  <si>
    <t xml:space="preserve">(Declined: 1/09/2017 4:18:12 PM)
Declined due to minimum underwriting criteria not being met
Declined Public and Products Liability cover section due to Occupation
</t>
  </si>
  <si>
    <t>GENTID00</t>
  </si>
  <si>
    <t>Deon &amp; Teresa Gentile</t>
  </si>
  <si>
    <t>CG305963427</t>
  </si>
  <si>
    <t>SBPQTE11951309</t>
  </si>
  <si>
    <t>(Declined: 4/09/2017 5:28:02 PM)
Declined Property Damage cover section due to tenant Occupation
Declined Business Interruption cover section due to tenant Occupation
Declined Public and Products Lia</t>
  </si>
  <si>
    <t>BONYTA00</t>
  </si>
  <si>
    <t>Ashley Bonython</t>
  </si>
  <si>
    <t>CG305633724</t>
  </si>
  <si>
    <t>(Declined: 5/09/2017 10:11:57 AM)
Declined due to inadequate fire protection for the risk and Property Damage/Business Interruption sum insured
Declined due to inadequate fire protection for the risk</t>
  </si>
  <si>
    <t>CG305634316</t>
  </si>
  <si>
    <t>(Declined: 5/09/2017 2:34:20 PM)
Declined Property Damage cover section due to tenant Occupation
Declined Business Interruption cover section due to tenant Occupation
Declined Public and Products Lia</t>
  </si>
  <si>
    <t>CG305634677</t>
  </si>
  <si>
    <t>SBPQTE11952145</t>
  </si>
  <si>
    <t>(Declined: 5/09/2017 5:42:01 PM)
Declined Property Damage cover section due to No or Auto suppression to 'Do all Deep Fryers have an automatic suppression unit and exhaust extraction system?'
Refer d</t>
  </si>
  <si>
    <t>CONDIG00</t>
  </si>
  <si>
    <t>G &amp; M Condina</t>
  </si>
  <si>
    <t>CG305638149</t>
  </si>
  <si>
    <t>SBPQTE11954685</t>
  </si>
  <si>
    <t>(Declined: 9/09/2017 4:28:03 PM)
Declined Property Damage cover section due to tenant Occupation
Declined Business Interruption cover section due to tenant Occupation
Declined Machinery Breakdown cov</t>
  </si>
  <si>
    <t>PERROA00</t>
  </si>
  <si>
    <t>Attilio Perrotta</t>
  </si>
  <si>
    <t>CG305638151</t>
  </si>
  <si>
    <t>(Declined: 9/09/2017 4:30:08 PM)
Declined Property Damage cover section due to tenant Occupation
Declined Business Interruption cover section due to tenant Occupation
Declined Machinery Breakdown cov</t>
  </si>
  <si>
    <t>CG309922619</t>
  </si>
  <si>
    <t>(Declined: 14/09/2017 1:58:33 PM)
Declined due to inadequate fire protection for the occupation and Property Damage/Business Interruption sum insured (fire extinguishers &amp; fire blankets required)
Dec</t>
  </si>
  <si>
    <t>GINAZ</t>
  </si>
  <si>
    <t>Gina Zafiropoulos</t>
  </si>
  <si>
    <t>CG309923226</t>
  </si>
  <si>
    <t xml:space="preserve">(Declined: 15/09/2017 1:08:31 AM)
Declined Public and Products Liability cover section due to Occupation
Declined Theft cover section due to Occupation
Declined General Property cover section due to </t>
  </si>
  <si>
    <t>THOMASS00</t>
  </si>
  <si>
    <t>Scott Thomas</t>
  </si>
  <si>
    <t>CG309754218</t>
  </si>
  <si>
    <t xml:space="preserve">(Declined: 15/09/2017 1:45:53 PM)
Declined due to inadequate fire protection for the risk and Property Damage/Business Interruption sum insured
</t>
  </si>
  <si>
    <t>FOORDC00</t>
  </si>
  <si>
    <t>Caroline Foord</t>
  </si>
  <si>
    <t>CG309755771</t>
  </si>
  <si>
    <t xml:space="preserve">(Declined: 18/09/2017 4:55:19 PM)
Declined due to Glass section taken without Property Damage section
</t>
  </si>
  <si>
    <t>JONESA</t>
  </si>
  <si>
    <t>Adam Jones</t>
  </si>
  <si>
    <t>CG309926463</t>
  </si>
  <si>
    <t>SBPQTE11959531</t>
  </si>
  <si>
    <t xml:space="preserve">(Declined: 19/09/2017 3:09:09 PM)
Declined due to inadequate fire protection for the occupation and Property Damage/Business Interruption sum insured (fire extinguishers &amp; fire blankets required)
</t>
  </si>
  <si>
    <t>COCOLA00</t>
  </si>
  <si>
    <t>Cocolate Franchising Pty Ltd</t>
  </si>
  <si>
    <t>CG309757140</t>
  </si>
  <si>
    <t>SBPQTE11959836</t>
  </si>
  <si>
    <t>(Declined: 19/09/2017 9:39:53 PM)
Declined Money cover section due to Occupation
Declined Theft cover section due to Occupation
Declined Business Interruption cover section due to Occupation
Declined</t>
  </si>
  <si>
    <t>MARCHE00</t>
  </si>
  <si>
    <t>Marche Club Incorporated</t>
  </si>
  <si>
    <t>CG313661651</t>
  </si>
  <si>
    <t>SBPQTE11961111</t>
  </si>
  <si>
    <t xml:space="preserve">(Declined: 21/09/2017 10:45:10 AM)
Declined Public and Products Liability cover section due to Occupation
</t>
  </si>
  <si>
    <t>CG313662789</t>
  </si>
  <si>
    <t>SBPQTE11961842</t>
  </si>
  <si>
    <t xml:space="preserve">(Declined: 22/09/2017 10:34:22 AM)
Declined Public and Products Liability cover section due to the percentage of turnover paid to contractors/subcontractors
</t>
  </si>
  <si>
    <t>CHARIT00</t>
  </si>
  <si>
    <t>RAG Property Group Pty Ltd</t>
  </si>
  <si>
    <t>CG313662806</t>
  </si>
  <si>
    <t xml:space="preserve">(Declined: 22/09/2017 10:43:34 AM)
Declined Public and Products Liability cover section due to the percentage of turnover paid to contractors/subcontractors
</t>
  </si>
  <si>
    <t>CG313905733</t>
  </si>
  <si>
    <t>SBPQTE11963668</t>
  </si>
  <si>
    <t xml:space="preserve">(Declined: 26/09/2017 3:14:14 PM)
Declined Public and Products Liability cover section due to Occupation
</t>
  </si>
  <si>
    <t>AZZOLF00</t>
  </si>
  <si>
    <t>Frank Azzollini</t>
  </si>
  <si>
    <t>CG313905840</t>
  </si>
  <si>
    <t xml:space="preserve">(Declined: 26/09/2017 3:54:32 PM)
Declined Public and Products Liability cover section due to tenant Occupation
</t>
  </si>
  <si>
    <t>CG317161654</t>
  </si>
  <si>
    <t xml:space="preserve">(Declined: 29/09/2017 1:44:33 PM)
Declined due to inadequate fire protection for the occupation and Property Damage/Business Interruption sum insured (fire extinguishers &amp; fire blankets required)
</t>
  </si>
  <si>
    <t>SIBAIS00</t>
  </si>
  <si>
    <t>Chureih &amp; Ola Sibai</t>
  </si>
  <si>
    <t>CG305634013</t>
  </si>
  <si>
    <t>SBPQTE11951655</t>
  </si>
  <si>
    <t xml:space="preserve">(Declined: 5/09/2017 11:46:04 AM)
Declined Public and Products Liability cover section due to Occupation
</t>
  </si>
  <si>
    <t>AIRMAN</t>
  </si>
  <si>
    <t>Gary Van De Werken T/As Airman Excavations &amp; Plant Repairs</t>
  </si>
  <si>
    <t>CG305964565</t>
  </si>
  <si>
    <t>(Declined: 5/09/2017 3:56:57 PM)
Hi Jess, thank you for advising. Unfortunately Calibre does not have an appetite for machinery mechanic activities and we therefore remain unable to offer a Liabili</t>
  </si>
  <si>
    <t>CG305965878</t>
  </si>
  <si>
    <t xml:space="preserve">(Declined: 6/09/2017 5:05:34 PM)
Declined Public and Products Liability cover section due to Occupation
</t>
  </si>
  <si>
    <t>CHAPD</t>
  </si>
  <si>
    <t>DAVID CHAPMAN</t>
  </si>
  <si>
    <t>CG305636855</t>
  </si>
  <si>
    <t>(Declined: 7/09/2017 4:27:48 PM)
Declined due to claims history
Refer due to claims history
Refer due to claims history
Refer due to claims history
Refer due to claims history
Refer due to claims his</t>
  </si>
  <si>
    <t>AWABAHOUS</t>
  </si>
  <si>
    <t>THE TRUSTEE FOR CAVES BEACHSIDE CUISINE FAMILY TRUST T/AS CAVES BEACHSIDE CUISINE &amp; TROJAC PTY LTD</t>
  </si>
  <si>
    <t>CG309921641</t>
  </si>
  <si>
    <t>SBPQTE11956491</t>
  </si>
  <si>
    <t xml:space="preserve">(Declined: 13/09/2017 4:09:45 PM)
Declined due to postcode, age of building, occupation and Property Damage/Business Interruption sum insured
</t>
  </si>
  <si>
    <t>WALLIS</t>
  </si>
  <si>
    <t>LEIGH WALLIS</t>
  </si>
  <si>
    <t>CG309752502</t>
  </si>
  <si>
    <t>SBPQTE11955838</t>
  </si>
  <si>
    <t>(Declined: 14/09/2017 10:16:49 AM)
HI Jess - no need to show as printable note - has no effect on cover or policy - also will ensure that the policy refers to higher U/W for approval - moving forwa</t>
  </si>
  <si>
    <t>MKTRUST</t>
  </si>
  <si>
    <t>OPEN ALLIANCE GROUP PTY LTD ATF M K TRUST</t>
  </si>
  <si>
    <t>CG309922441</t>
  </si>
  <si>
    <t>(Declined: 14/09/2017 12:28:07 PM)
Hi Jess, the building appears in reasonable condition for it's age judging by the Feb 2017 Google image. Given the innocuous nature of the tenants activities it a</t>
  </si>
  <si>
    <t>CG309926227</t>
  </si>
  <si>
    <t xml:space="preserve">(Declined: 19/09/2017 1:27:02 PM)
Declined Public and Products Liability cover section due to Occupation
</t>
  </si>
  <si>
    <t>VIBE</t>
  </si>
  <si>
    <t>D.J Snowden &amp; J.D Snowden T/As Vibe Building Projects</t>
  </si>
  <si>
    <t>CG313902759</t>
  </si>
  <si>
    <t>SBPQTE11961934</t>
  </si>
  <si>
    <t>(Declined: 22/09/2017 11:54:04 AM)
Declined due to minimum underwriting criteria not being met
Refer Public and Products Liability cover section due to Occupation
Refer Theft cover section due to Occ</t>
  </si>
  <si>
    <t>HARTLEY</t>
  </si>
  <si>
    <t>Shawna Hartley T/as The Salt Therapy Centre</t>
  </si>
  <si>
    <t>CG313904058</t>
  </si>
  <si>
    <t>SBPQTE11962643</t>
  </si>
  <si>
    <t xml:space="preserve">(Declined: 25/09/2017 11:55:53 AM)
Declined Public and Products Liability cover section due to Occupation
</t>
  </si>
  <si>
    <t>CALEVIE</t>
  </si>
  <si>
    <t>Calevie Designer Doll Houses</t>
  </si>
  <si>
    <t>CG313664723</t>
  </si>
  <si>
    <t>(Declined: 25/09/2017 2:36:38 PM)
Declined due to inadequate fire protection for the risk and Property Damage/Business Interruption sum insured (fire extinguishers required)
Declined due to construct</t>
  </si>
  <si>
    <t>ROCKC</t>
  </si>
  <si>
    <t>ROCK CITY EVENT MARKETING P/L</t>
  </si>
  <si>
    <t>CG313665375</t>
  </si>
  <si>
    <t>(Declined: 26/09/2017 9:36:24 AM)
Hello,
Thank you for the opportunity to quote. Unfortunately we cannot provide cover on this occasion given the types of goods they import. Even if they houses an</t>
  </si>
  <si>
    <t>CG313665927</t>
  </si>
  <si>
    <t>(Declined: 26/09/2017 1:04:00 PM)
Thank you for the submission Jess . Given this practice has only recently been introduced to the country and we have no specific occupation for their activities ou</t>
  </si>
  <si>
    <t>CG309923810</t>
  </si>
  <si>
    <t>(Declined: 15/09/2017 1:03:48 PM)
Declined Property Damage cover section due to tenant Occupation
Declined Public and Products Liability cover section due to tenant Occupation
Refer due to claims his</t>
  </si>
  <si>
    <t>CG309755052</t>
  </si>
  <si>
    <t xml:space="preserve">(Declined: 18/09/2017 11:08:21 AM)
Declined Theft cover section due to tenant Occupation
</t>
  </si>
  <si>
    <t>CG305961653</t>
  </si>
  <si>
    <t>(Declined: 1/09/2017 12:07:41 PM)
Declined Property Damage cover section due to tenant Occupation
Declined Business Interruption cover section due to tenant Occupation
Declined Theft cover section du</t>
  </si>
  <si>
    <t>WOODWARD4</t>
  </si>
  <si>
    <t>Woodward Assets Pty Ltd ATF For The Woodward Unit Trust</t>
  </si>
  <si>
    <t>CG305631838</t>
  </si>
  <si>
    <t>SBPQTE11950212</t>
  </si>
  <si>
    <t xml:space="preserve">(Declined: 1/09/2017 1:56:59 PM)
Declined due to claims history
Refer due to claims history
Refer due to claims history
</t>
  </si>
  <si>
    <t>LINDISFAR4</t>
  </si>
  <si>
    <t>Lindisfarne Medical Group</t>
  </si>
  <si>
    <t>CG305964783</t>
  </si>
  <si>
    <t xml:space="preserve">(Declined: 5/09/2017 6:26:53 PM)
Declined Public and Products Liability cover section due to Occupation
</t>
  </si>
  <si>
    <t>COYNES 2</t>
  </si>
  <si>
    <t>Shona Kathleen Coyne</t>
  </si>
  <si>
    <t>CG305965923</t>
  </si>
  <si>
    <t>SBPQTE11952933</t>
  </si>
  <si>
    <t>(Declined: 6/09/2017 6:25:55 PM)
Declined due to Machinery Breakdown section taken without Property Damage section
Declined due to Electronic Equipment Breakdown section taken without Property Damage</t>
  </si>
  <si>
    <t>MARKETPLA</t>
  </si>
  <si>
    <t>Market Place</t>
  </si>
  <si>
    <t>CG305965927</t>
  </si>
  <si>
    <t>SBPQTE11952935</t>
  </si>
  <si>
    <t xml:space="preserve">(Declined: 6/09/2017 6:29:09 PM)
Declined Public and Products Liability cover section due to occupation
</t>
  </si>
  <si>
    <t>CG309751396</t>
  </si>
  <si>
    <t xml:space="preserve">(Declined: 13/09/2017 11:48:07 AM)
Declined Public and Products Liability cover section due to Occupation
</t>
  </si>
  <si>
    <t>unifabwel1</t>
  </si>
  <si>
    <t>Unifab Welding Pty Ltd</t>
  </si>
  <si>
    <t>CG305641068</t>
  </si>
  <si>
    <t>(Declined: 13/09/2017 11:51:01 AM)
Declined due to Machinery Breakdown section taken without Property Damage section
Declined due to Electronic Equipment Breakdown section taken without Property Dama</t>
  </si>
  <si>
    <t>MARKETPLA4</t>
  </si>
  <si>
    <t>The Market Place Ballajura IGA + Liquor</t>
  </si>
  <si>
    <t>CG309752184</t>
  </si>
  <si>
    <t>SBPQTE11954602</t>
  </si>
  <si>
    <t>(Declined: 13/09/2017 6:35:02 PM)
No additional information is available</t>
  </si>
  <si>
    <t>MAXIMETAL1</t>
  </si>
  <si>
    <t>Maxi Metal Industries Pty Ltd</t>
  </si>
  <si>
    <t>CG309752186</t>
  </si>
  <si>
    <t xml:space="preserve">(Declined: 13/09/2017 6:49:18 PM)
Declined Business Interruption cover section due to Yes to 'Do you wish to specify any Customers or Suppliers?'
</t>
  </si>
  <si>
    <t>REGALENG4</t>
  </si>
  <si>
    <t>Regal Engineering</t>
  </si>
  <si>
    <t>CG309753979</t>
  </si>
  <si>
    <t xml:space="preserve">(Declined: 15/09/2017 11:34:31 AM)
Declined due to roof construction and Property Damage/Business Interruption sum insured
Refer Property Damage cover section due to tenant Occupation
Refer Business </t>
  </si>
  <si>
    <t>FOSTER P4</t>
  </si>
  <si>
    <t>P &amp; A Foster</t>
  </si>
  <si>
    <t>CG309754275</t>
  </si>
  <si>
    <t xml:space="preserve">(Declined: 15/09/2017 2:25:41 PM)
Declined due to inadequate fire protection for the risk and Property Damage/Business Interruption sum insured (fire extinguishers required)
Declined Property Damage </t>
  </si>
  <si>
    <t>NEWQRT3</t>
  </si>
  <si>
    <t>New Quotes Rod Tonzing</t>
  </si>
  <si>
    <t>CG309924189</t>
  </si>
  <si>
    <t>SBPQTE11958128</t>
  </si>
  <si>
    <t xml:space="preserve">(Declined: 15/09/2017 4:39:58 PM)
Declined Property Damage cover section due to the amount of manufacturing for the occupation selected. Please select an appropriate manufacturing occupation.
</t>
  </si>
  <si>
    <t>mycat4</t>
  </si>
  <si>
    <t>My Catwalk</t>
  </si>
  <si>
    <t>CG309757633</t>
  </si>
  <si>
    <t>SBPQTE11957462</t>
  </si>
  <si>
    <t>(Declined: 20/09/2017 12:29:59 PM)
Hi Maryna,
Thank you for your referral.
As per our discussion, could you please remove Liability cover and amend the insured business occupation on all location t</t>
  </si>
  <si>
    <t>CG309758159</t>
  </si>
  <si>
    <t>SBPQTE11960914</t>
  </si>
  <si>
    <t>(Declined: 20/09/2017 5:51:04 PM)
Declined Property Damage cover section due to the percentage of the floor area used by the storage warehouse or workshop (Please select a more appropriate occupation</t>
  </si>
  <si>
    <t>CG313662140</t>
  </si>
  <si>
    <t>SBPQTE11960915</t>
  </si>
  <si>
    <t>(Declined: 21/09/2017 2:37:07 PM)
Hi Maryna,
Thank you for your referral and your confirm that only stock and content is stored in the shipping container and not tool of trade or forklift etc...
Pl</t>
  </si>
  <si>
    <t>CG313662182</t>
  </si>
  <si>
    <t>(Declined: 21/09/2017 3:00:04 PM)
Declined Property Damage cover section due to the amount of manufacturing for the occupation selected. Please select an appropriate manufacturing occupation.
Refer P</t>
  </si>
  <si>
    <t>CG313663385</t>
  </si>
  <si>
    <t xml:space="preserve">(Declined: 22/09/2017 4:07:07 PM)
Declined Property Damage cover section due to tenant Occupation
Declined Public and Products Liability cover section due to tenant Occupation
</t>
  </si>
  <si>
    <t>MIDTOWN4</t>
  </si>
  <si>
    <t>Midtown Enterprises Pty Ltd</t>
  </si>
  <si>
    <t>CG305968868</t>
  </si>
  <si>
    <t>(Declined: 11/09/2017 12:28:40 PM)
Declined due to inadequate fire protection for the risk and Property Damage/Business Interruption sum insured
Declined Property Damage cover section due to No to 'D</t>
  </si>
  <si>
    <t>BROOMK</t>
  </si>
  <si>
    <t>K Broomhall</t>
  </si>
  <si>
    <t>CG313901912</t>
  </si>
  <si>
    <t>(Declined: 21/09/2017 12:54:38 PM)
Declined Property Damage cover section due to No or Auto suppression to 'Do all Deep Fryers have an automatic suppression unit and exhaust extraction system?'
Refer</t>
  </si>
  <si>
    <t>GLASK</t>
  </si>
  <si>
    <t>Glaski Pty Ltd</t>
  </si>
  <si>
    <t>CG305961881</t>
  </si>
  <si>
    <t>(Declined: 1/09/2017 2:41:24 PM)
Declined due to inadequate fire protection for the occupation and Property Damage/Business Interruption sum insured (fire extinguishers &amp; fire blankets required)
Decl</t>
  </si>
  <si>
    <t>CAFET1</t>
  </si>
  <si>
    <t>Gelarc Investments Pty Ltd ATF Gelarc Unit Trust</t>
  </si>
  <si>
    <t>CG309922206</t>
  </si>
  <si>
    <t>(Declined: 14/09/2017 10:44:32 AM)
Declined due to Glass section taken without Property Damage section
Declined Public and Products Liability cover section due to Occupation
Declined Glass cover sect</t>
  </si>
  <si>
    <t>URMONEY</t>
  </si>
  <si>
    <t>U R Money Services &amp; General Trading Pty Ltd</t>
  </si>
  <si>
    <t>CG309922385</t>
  </si>
  <si>
    <t xml:space="preserve">(Declined: 14/09/2017 12:00:45 PM)
Declined Theft cover section due to Occupation
Declined Glass cover section due to Occupation
Declined Property Damage cover section due to Occupation
</t>
  </si>
  <si>
    <t>EZE GLOBAL</t>
  </si>
  <si>
    <t>Eze Global Enterprises Pty Ltd</t>
  </si>
  <si>
    <t>CG313661330</t>
  </si>
  <si>
    <t xml:space="preserve">(Declined: 20/09/2017 10:35:06 PM)
Declined Public and Products Liability cover section due to Occupation
</t>
  </si>
  <si>
    <t>A2Z EMPLOY</t>
  </si>
  <si>
    <t>A2Z Employment Pty Ltd</t>
  </si>
  <si>
    <t>CG313906060</t>
  </si>
  <si>
    <t xml:space="preserve">(Declined: 26/09/2017 5:27:57 PM)
Declined Public and Products Liability cover section due to Occupation
</t>
  </si>
  <si>
    <t>SPRIN POWE</t>
  </si>
  <si>
    <t>Nishan Wettasinghe</t>
  </si>
  <si>
    <t>CG305635233</t>
  </si>
  <si>
    <t>SBPQTE11952513</t>
  </si>
  <si>
    <t xml:space="preserve">(Declined: 6/09/2017 12:31:57 PM)
Declined due to back dating of inception date beyond limits
Declined due to minimum underwriting criteria not being met
</t>
  </si>
  <si>
    <t>HABITATDIG</t>
  </si>
  <si>
    <t>Habitat Digital P/L</t>
  </si>
  <si>
    <t>CG305636580</t>
  </si>
  <si>
    <t xml:space="preserve">(Declined: 7/09/2017 2:03:53 PM)
Declined Public and Products Liability cover section due to Occupation
</t>
  </si>
  <si>
    <t>RS FAlcon</t>
  </si>
  <si>
    <t>RS Falcon P/L</t>
  </si>
  <si>
    <t>CG309924178</t>
  </si>
  <si>
    <t>SBPQTE11958120</t>
  </si>
  <si>
    <t>(Declined: 15/09/2017 4:34:10 PM)
Declined due to roof construction, no town water and Property Damage/Business Interruption sum insured
Declined due to roof construction and Property Damage/Business</t>
  </si>
  <si>
    <t>ANTCYN</t>
  </si>
  <si>
    <t>N &amp; L Antcyn Pty Ltd</t>
  </si>
  <si>
    <t>CG309924380</t>
  </si>
  <si>
    <t xml:space="preserve">(Declined: 16/09/2017 4:22:04 AM)
Decline due to occupation and Property Damage/Business Interruption sum insured
</t>
  </si>
  <si>
    <t>VICPOLE</t>
  </si>
  <si>
    <t>Vicpole P/L ; A E Vickery P/L</t>
  </si>
  <si>
    <t>CG309754748</t>
  </si>
  <si>
    <t>SBPQTE11958232</t>
  </si>
  <si>
    <t>(Declined: 16/09/2017 6:08:04 PM)
Declined as Flood cover is not available
Refer Public and Products Liability cover section due to Occupation
Refer Public and Products Liability cover section due to</t>
  </si>
  <si>
    <t>ozanimart</t>
  </si>
  <si>
    <t>Cosplay Ozanimart P/L</t>
  </si>
  <si>
    <t>CG309924939</t>
  </si>
  <si>
    <t>(Declined: 18/09/2017 12:36:00 PM)
Declined due to minimum underwriting criteria not being met
Refer Public and Products Liability cover section due to installation, service or maintenance work at th</t>
  </si>
  <si>
    <t>SIGNIN</t>
  </si>
  <si>
    <t>R. &amp; R. Salvi</t>
  </si>
  <si>
    <t>CG309927223</t>
  </si>
  <si>
    <t>(Declined: 20/09/2017 11:20:27 AM)
Declined Property Damage cover section due to wok cooking (minimum acceptance criteria not met)
Declined Property Damage cover section due to No to ‘Are deep fryers</t>
  </si>
  <si>
    <t>LEWGS</t>
  </si>
  <si>
    <t>Mr Garry and Mrs S Y Lew</t>
  </si>
  <si>
    <t>CG313661557</t>
  </si>
  <si>
    <t>SBPQTE11961063</t>
  </si>
  <si>
    <t>(Declined: 21/09/2017 10:09:24 AM)
Declined due to wall construction, inadequate fire protection and Property Damage/Business Interruption sum insured
Declined due to wall construction, inadequate fi</t>
  </si>
  <si>
    <t>BIODYNAMIC</t>
  </si>
  <si>
    <t>Biodynamic Marketing Co. Ltd.</t>
  </si>
  <si>
    <t>CG313901563</t>
  </si>
  <si>
    <t>(Declined: 21/09/2017 10:10:49 AM)
Declined due to wall construction, inadequate fire protection and Property Damage/Business Interruption sum insured
Declined due to wall construction, inadequate fi</t>
  </si>
  <si>
    <t>CG313901650</t>
  </si>
  <si>
    <t>SBPQTE11961117</t>
  </si>
  <si>
    <t xml:space="preserve">(Declined: 21/09/2017 10:48:02 AM)
Declined Public and Products Liability cover section due to Occupation
</t>
  </si>
  <si>
    <t>MELBVIC</t>
  </si>
  <si>
    <t>Melbourne Victoria Tours</t>
  </si>
  <si>
    <t>CG313902255</t>
  </si>
  <si>
    <t>SBPQTE11961580</t>
  </si>
  <si>
    <t xml:space="preserve">(Declined: 21/09/2017 4:05:17 PM)
Declined due to back dating of inception date beyond limits
</t>
  </si>
  <si>
    <t>Pufflets</t>
  </si>
  <si>
    <t>Huat Ah Trading Pty Ltd</t>
  </si>
  <si>
    <t>CG313663022</t>
  </si>
  <si>
    <t xml:space="preserve">(Declined: 22/09/2017 12:38:57 PM)
Hi Ron, this will not be possible as backdating of New Business cannot be accepted within SVU. Kind regards Tony Sango 03 96371318 </t>
  </si>
  <si>
    <t>CG313902894</t>
  </si>
  <si>
    <t>SBPQTE11962042</t>
  </si>
  <si>
    <t xml:space="preserve">(Declined: 22/09/2017 1:29:56 PM)
Declined Property Damage cover section due to No to 'Are fixed dust extractors fitted to all woodworking machinery?'
</t>
  </si>
  <si>
    <t>JACCABINET</t>
  </si>
  <si>
    <t>JAC Cabinets Pty Ltd</t>
  </si>
  <si>
    <t>CG313903214</t>
  </si>
  <si>
    <t>(Declined: 22/09/2017 4:49:15 PM)
Declined due to wall construction and Property Damage/Business Interruption sum insured
Declined due to roof construction and Property Damage/Business Interruption s</t>
  </si>
  <si>
    <t>NORTHHQ</t>
  </si>
  <si>
    <t>North HQ Pty Ltd</t>
  </si>
  <si>
    <t>CG313664269</t>
  </si>
  <si>
    <t>SBPQTE11962047</t>
  </si>
  <si>
    <t>(Declined: 25/09/2017 11:08:13 AM)
Hi Caryn, we note you have proceeded by answering the relevant woodworking question "No" ? Our preference would be for this to be answered "Yes" &amp; the dust extrac</t>
  </si>
  <si>
    <t>CG313905910</t>
  </si>
  <si>
    <t xml:space="preserve">(Declined: 26/09/2017 4:27:07 PM)
Declined Public and Products Liability cover section due to Occupation
</t>
  </si>
  <si>
    <t>RIFFRAFF</t>
  </si>
  <si>
    <t>Riff Raff &amp; Co.</t>
  </si>
  <si>
    <t>CG313908004</t>
  </si>
  <si>
    <t>(Declined: 28/09/2017 12:05:27 PM)
Declined Public and Products Liability cover section due to the percentage of turnover from installation, service or maintenance work at third party premises (Pleas</t>
  </si>
  <si>
    <t>MELBMOBILE</t>
  </si>
  <si>
    <t>Brian Kissane</t>
  </si>
  <si>
    <t>CG313668534</t>
  </si>
  <si>
    <t>(Declined: 28/09/2017 1:20:56 PM)
Declined Public and Products Liability cover section due to the percentage of turnover from installation, service or maintenance work at third party premises (Please</t>
  </si>
  <si>
    <t>BLACKDOGEN</t>
  </si>
  <si>
    <t>Blackdog Engineering Pty Ltd</t>
  </si>
  <si>
    <t>CG309921779</t>
  </si>
  <si>
    <t xml:space="preserve">(Declined: 13/09/2017 6:01:12 PM)
Declined Property Damage cover section due to the amount of manufacturing for the occupation selected. Please select an appropriate manufacturing occupation.
</t>
  </si>
  <si>
    <t>CKI GROUP</t>
  </si>
  <si>
    <t>CKI Group</t>
  </si>
  <si>
    <t>CG309922641</t>
  </si>
  <si>
    <t>SBPQTE11957139</t>
  </si>
  <si>
    <t xml:space="preserve">(Declined: 14/09/2017 2:09:54 PM)
Declined Public and Products Liability cover section due to Occupation
</t>
  </si>
  <si>
    <t>ZAKI R</t>
  </si>
  <si>
    <t>Success Investment Group Pty Ltd</t>
  </si>
  <si>
    <t>CG309922751</t>
  </si>
  <si>
    <t xml:space="preserve">(Declined: 14/09/2017 2:51:42 PM)
Declined Public and Products Liability cover section due to Occupation
Declined Theft cover section due to Occupation
Declined Glass cover section due to Occupation
</t>
  </si>
  <si>
    <t>CG305961589</t>
  </si>
  <si>
    <t xml:space="preserve">(Declined: 1/09/2017 11:34:26 AM)
Declined Public and Products Liability cover section due to No to ‘Does the business hold a current professional indemnity policy with a sum insured of at least $2M </t>
  </si>
  <si>
    <t>TOMQ001</t>
  </si>
  <si>
    <t>Tom Quote</t>
  </si>
  <si>
    <t>CG305961905</t>
  </si>
  <si>
    <t xml:space="preserve">(Declined: 1/09/2017 2:53:14 PM)
Declined Public and Products Liability cover section due to Occupation
Declined General Property cover section due to Occupation
</t>
  </si>
  <si>
    <t>MILN001</t>
  </si>
  <si>
    <t>Milne Alexanders Quotes - Andrew</t>
  </si>
  <si>
    <t>CG305971248</t>
  </si>
  <si>
    <t>(Declined: 13/09/2017 10:52:49 AM)
Declined Public and Products Liability cover section due to No to ‘Does the business hold a current professional indemnity policy with a sum insured of at least $2M</t>
  </si>
  <si>
    <t>001STEC</t>
  </si>
  <si>
    <t>Stenton Creed Pty Ltd</t>
  </si>
  <si>
    <t>CG305640961</t>
  </si>
  <si>
    <t>(Declined: 13/09/2017 11:05:56 AM)
Declined Public and Products Liability cover section due to Occupation
Declined General Property cover section due to Occupation
Declined Glass cover section due to</t>
  </si>
  <si>
    <t>001THEB</t>
  </si>
  <si>
    <t>TBA (NSW) Pty Ltd t/as  Theodore Bruce Auctioneers &amp; Valuers</t>
  </si>
  <si>
    <t>CG309752445</t>
  </si>
  <si>
    <t xml:space="preserve">(Declined: 14/09/2017 9:48:13 AM)
Declined Public and Products Liability cover section due to Occupation
</t>
  </si>
  <si>
    <t>SHEA02</t>
  </si>
  <si>
    <t>Shearwater Precision Pty Ltd</t>
  </si>
  <si>
    <t>CG309752813</t>
  </si>
  <si>
    <t>(Declined: 14/09/2017 12:35:16 PM)
Declined Public and Products Liability cover section due to No to ‘Does the business hold a current professional indemnity policy with a sum insured of at least $2M</t>
  </si>
  <si>
    <t>Q002</t>
  </si>
  <si>
    <t>Maxwell Reid Media</t>
  </si>
  <si>
    <t>CG309922657</t>
  </si>
  <si>
    <t xml:space="preserve">(Declined: 14/09/2017 2:14:52 PM)
Declined due to EPS% and Property Damage/Business Interruption sum insured
Refer Public and Products Liability cover section due to retail sales
Refer due to claims </t>
  </si>
  <si>
    <t>JADA001</t>
  </si>
  <si>
    <t>Jadac Foods Pty Ltd</t>
  </si>
  <si>
    <t>CG309926501</t>
  </si>
  <si>
    <t xml:space="preserve">(Declined: 19/09/2017 3:20:21 PM)
Declined Money cover section due to Occupation
Declined Public and Products Liability cover section due to Occupation
Declined Machinery Breakdown cover section due </t>
  </si>
  <si>
    <t>CHER001</t>
  </si>
  <si>
    <t>Cheree's Quotes</t>
  </si>
  <si>
    <t>CG313662822</t>
  </si>
  <si>
    <t>(Declined: 22/09/2017 10:51:36 AM)
Declined due to postcode, age of building, occupation and Property Damage/Business Interruption sum insured
Refer due to wall construction and Property Damage/Busin</t>
  </si>
  <si>
    <t>QUOT002</t>
  </si>
  <si>
    <t>AL QUOTES</t>
  </si>
  <si>
    <t>CG313904025</t>
  </si>
  <si>
    <t>(Declined: 25/09/2017 11:46:34 AM)
Declined Theft cover section due to Occupation
Declined Business Interruption cover section due to Occupation
Declined Property Damage cover section due to Occupati</t>
  </si>
  <si>
    <t>WATERMA</t>
  </si>
  <si>
    <t>Watermaid Pty Ltd</t>
  </si>
  <si>
    <t>CG313667103</t>
  </si>
  <si>
    <t xml:space="preserve">(Declined: 27/09/2017 12:09:04 PM)
Declined due to Annual Turnover
Refer due to claims history
Refer due to claims history
</t>
  </si>
  <si>
    <t>GOWA001</t>
  </si>
  <si>
    <t>Goway Travel Pty Limited</t>
  </si>
  <si>
    <t>CG317161460</t>
  </si>
  <si>
    <t>SBPQTE11965762</t>
  </si>
  <si>
    <t xml:space="preserve">(Declined: 29/09/2017 10:37:08 AM)
Declined due to Glass section taken without Property Damage section
</t>
  </si>
  <si>
    <t>REAL003</t>
  </si>
  <si>
    <t>Real World Analytics Pty Ltd</t>
  </si>
  <si>
    <t>CG313668621</t>
  </si>
  <si>
    <t xml:space="preserve">(Declined: 28/09/2017 2:12:34 PM)
Declined Public and Products Liability cover section due to Occupation
</t>
  </si>
  <si>
    <t>335</t>
  </si>
  <si>
    <t>Mrs. Gail Townend</t>
  </si>
  <si>
    <t>CG305962394</t>
  </si>
  <si>
    <t>(Declined: 4/09/2017 8:33:47 AM)
Declined due to Annual Turnover
Declined due to inadequate fire protection for the risk and Property Damage/Business Interruption sum insured (fire extinguishers requ</t>
  </si>
  <si>
    <t>SWEET</t>
  </si>
  <si>
    <t>SWEET SEASON PTY LTD</t>
  </si>
  <si>
    <t>CG305632551</t>
  </si>
  <si>
    <t xml:space="preserve">(Declined: 4/09/2017 9:49:45 AM)
Decline due to occupation and Property Damage/Business Interruption sum insured
Refer due to claims history
Refer due to claims history
</t>
  </si>
  <si>
    <t>BELLMONT</t>
  </si>
  <si>
    <t>BELLMONT NOMINEES P/L</t>
  </si>
  <si>
    <t>CG305638265</t>
  </si>
  <si>
    <t xml:space="preserve">(Declined: 11/09/2017 8:52:33 AM)
Declined as Flood cover is not available
Declined due to inadequate fire protection for the risk and Property Damage/Business Interruption sum insured
</t>
  </si>
  <si>
    <t>CG305968565</t>
  </si>
  <si>
    <t>(Declined: 11/09/2017 9:48:29 AM)
Declined Theft cover section due to Occupation
Declined Business Interruption cover section due to Occupation
Declined Glass cover section due to Occupation
Declined</t>
  </si>
  <si>
    <t>CG305638448</t>
  </si>
  <si>
    <t xml:space="preserve">(Declined: 11/09/2017 10:29:18 AM)
Declined as Flood cover is not available
</t>
  </si>
  <si>
    <t>CG305640463</t>
  </si>
  <si>
    <t xml:space="preserve">(Declined: 12/09/2017 4:55:57 PM)
Declined due to inadequate fire protection for the risk and Property Damage/Business Interruption sum insured
</t>
  </si>
  <si>
    <t>SEMISKEL</t>
  </si>
  <si>
    <t>SEMI-SKEL HIRE PTY LTD</t>
  </si>
  <si>
    <t>CG309755281</t>
  </si>
  <si>
    <t>(Declined: 18/09/2017 12:55:33 PM)
Declined Public and Products Liability cover section due to Occupation
Declined Business Interruption cover section due to Occupation
Declined Glass cover section d</t>
  </si>
  <si>
    <t>quote</t>
  </si>
  <si>
    <t>CG309757811</t>
  </si>
  <si>
    <t>SBPQTE11960655</t>
  </si>
  <si>
    <t xml:space="preserve">(Declined: 20/09/2017 2:26:53 PM)
Declined due to inadequate fire protection for the risk and Property Damage/Business Interruption sum insured
</t>
  </si>
  <si>
    <t>BARILLA</t>
  </si>
  <si>
    <t>ANNA BARILLA &amp; SIME PATRK</t>
  </si>
  <si>
    <t>CG313905405</t>
  </si>
  <si>
    <t>(Declined: 26/09/2017 12:42:24 PM)
Declined due to inadequate fire protection for the risk and Property Damage/Business Interruption sum insured
Refer Property Damage cover section due to tenant Occu</t>
  </si>
  <si>
    <t>LAWRENCE,P</t>
  </si>
  <si>
    <t>PETER LAWRENCE</t>
  </si>
  <si>
    <t>CG305964120</t>
  </si>
  <si>
    <t>SBPQTE11951692</t>
  </si>
  <si>
    <t>(Declined: 5/09/2017 12:04:56 PM)
Declined Public and Products Liability cover section due to occupation and turnover
Declined Public and Products Liability cover section due to No to ‘Does the busin</t>
  </si>
  <si>
    <t>WORDSTORM</t>
  </si>
  <si>
    <t>WORDSTORM PTY LTD</t>
  </si>
  <si>
    <t>CG305964567</t>
  </si>
  <si>
    <t>SBPQTE11952014</t>
  </si>
  <si>
    <t>(Declined: 5/09/2017 3:58:18 PM)
Declined Public and Products Liability cover section due to occupation and turnover
Declined due to inadequate fire protection for the risk and Property Damage/Busine</t>
  </si>
  <si>
    <t>CG305634519</t>
  </si>
  <si>
    <t>SBPQTE11952017</t>
  </si>
  <si>
    <t xml:space="preserve">(Declined: 5/09/2017 3:59:09 PM)
Declined Public and Products Liability cover section due to occupation and turnover
</t>
  </si>
  <si>
    <t>CG305965181</t>
  </si>
  <si>
    <t>(Declined: 6/09/2017 11:18:33 AM)
Decline due to occupation and Property Damage/Business Interruption sum insured
Declined due to inadequate fire protection for the occupation and Property Damage/Bus</t>
  </si>
  <si>
    <t>UDAYASUP</t>
  </si>
  <si>
    <t>NITHUJA PTY LIMITED T/AS UDAYA SUPERMART</t>
  </si>
  <si>
    <t>CG305635112</t>
  </si>
  <si>
    <t>SBPQTE11952423</t>
  </si>
  <si>
    <t xml:space="preserve">(Declined: 6/09/2017 11:36:45 AM)
Declined due to wall construction and Property Damage/Business Interruption sum insured
</t>
  </si>
  <si>
    <t>CUNNEEN RE</t>
  </si>
  <si>
    <t>Cunneen Realty Pty Ltd T/As Property Plus St Claire</t>
  </si>
  <si>
    <t>CG305637313</t>
  </si>
  <si>
    <t xml:space="preserve">(Declined: 8/09/2017 11:13:44 AM)
Declined Public and Products Liability cover section due to Occupation
</t>
  </si>
  <si>
    <t>DAZZLEDEVENTS</t>
  </si>
  <si>
    <t>DAZZLED EVENTS &amp; STYLING PTY LTD</t>
  </si>
  <si>
    <t>CG305637366</t>
  </si>
  <si>
    <t>SBPQTE11954152</t>
  </si>
  <si>
    <t>(Declined: 8/09/2017 11:36:04 AM)
Declined due to Glass section taken without Property Damage section
Declined due to inadequate fire protection for the risk and Property Damage/Business Interruption</t>
  </si>
  <si>
    <t>AIMEDIA</t>
  </si>
  <si>
    <t>Access Innovation Media Pty Ltd</t>
  </si>
  <si>
    <t>CG305637370</t>
  </si>
  <si>
    <t>(Declined: 8/09/2017 11:37:31 AM)
Declined due to inadequate fire protection for the risk and Property Damage/Business Interruption sum insured (fire extinguishers required)
Declined due to wall cons</t>
  </si>
  <si>
    <t>CG305967923</t>
  </si>
  <si>
    <t>SBPQTE11954471</t>
  </si>
  <si>
    <t xml:space="preserve">(Declined: 8/09/2017 3:14:16 PM)
Declined due to inadequate fire protection for the risk and Property Damage/Business Interruption sum insured
</t>
  </si>
  <si>
    <t>CG305639025</t>
  </si>
  <si>
    <t>(Declined: 11/09/2017 3:48:59 PM)
Declined due to minimum underwriting criteria not being met
Declined Public and Products Liability cover section due to Occupation
Declined Theft cover section due t</t>
  </si>
  <si>
    <t>RDJFM</t>
  </si>
  <si>
    <t>2RDJFM Community Radio Co-Operative Ltd</t>
  </si>
  <si>
    <t>CG305639805</t>
  </si>
  <si>
    <t xml:space="preserve">(Declined: 12/09/2017 12:13:22 PM)
Declined due to inadequate fire protection for the risk and Property Damage/Business Interruption sum insured
</t>
  </si>
  <si>
    <t>CG309751376</t>
  </si>
  <si>
    <t>SBPQTE11956038</t>
  </si>
  <si>
    <t xml:space="preserve">(Declined: 13/09/2017 11:41:08 AM)
Declined due to Glass section taken without Property Damage section
</t>
  </si>
  <si>
    <t>MAKIINDEE</t>
  </si>
  <si>
    <t>MA KIIN DEE PTY LTD</t>
  </si>
  <si>
    <t>CG305641071</t>
  </si>
  <si>
    <t xml:space="preserve">(Declined: 13/09/2017 11:52:46 AM)
Declined Property Damage cover section due to wok cooking (minimum acceptance criteria not met)
</t>
  </si>
  <si>
    <t>CG305641213</t>
  </si>
  <si>
    <t>SBPQTE11956149</t>
  </si>
  <si>
    <t xml:space="preserve">(Declined: 13/09/2017 12:44:49 PM)
Declined as Flood cover is not available
Refer due to claims history
Refer due to claims history
</t>
  </si>
  <si>
    <t>AUSTRALISH</t>
  </si>
  <si>
    <t>AUSTRALIS MUSIC GROUP HOLDINGS PTY LIMITED</t>
  </si>
  <si>
    <t>CG309755283</t>
  </si>
  <si>
    <t xml:space="preserve">(Declined: 18/09/2017 12:56:55 PM)
Declined Public and Products Liability cover section due to Occupation
</t>
  </si>
  <si>
    <t>TOUCHOFGLASS</t>
  </si>
  <si>
    <t>G&amp;D Edwards Developments P/L T/as A Touch of Glass</t>
  </si>
  <si>
    <t>CG309926982</t>
  </si>
  <si>
    <t>SBPQTE11960190</t>
  </si>
  <si>
    <t xml:space="preserve">(Declined: 20/09/2017 9:09:43 AM)
Declined Business Interruption cover section due to Yes to 'Do you wish to specify any Customers or Suppliers?'
</t>
  </si>
  <si>
    <t>COLOURCOAT</t>
  </si>
  <si>
    <t>KOLOR KOATINGS PTY LTD</t>
  </si>
  <si>
    <t>CG313903784</t>
  </si>
  <si>
    <t xml:space="preserve">(Declined: 25/09/2017 10:08:32 AM)
Decline due to occupation and Property Damage/Business Interruption sum insured
Refer due to previous insurance policy cancelled, declined or terms imposed
</t>
  </si>
  <si>
    <t>AIRBRAKE</t>
  </si>
  <si>
    <t>Air Brake Systems Unit Trust T/As Air Brake System</t>
  </si>
  <si>
    <t>CG313906307</t>
  </si>
  <si>
    <t>(Declined: 27/09/2017 8:00:09 AM)
Declined due to inadequate fire protection for the risk and Property Damage/Business Interruption sum insured (fire extinguishers required)
Refer due to claims histo</t>
  </si>
  <si>
    <t>MONGERA</t>
  </si>
  <si>
    <t>Andrew Monger</t>
  </si>
  <si>
    <t>CG317151466</t>
  </si>
  <si>
    <t>SBPQTE11965748</t>
  </si>
  <si>
    <t xml:space="preserve">(Declined: 29/09/2017 10:23:11 AM)
Declined Public and Products Liability cover section due to Occupation
</t>
  </si>
  <si>
    <t>CUROLIFE</t>
  </si>
  <si>
    <t>TOM &amp; SCARLETTS PTY LTD T/AS CURO LIFESTYLE</t>
  </si>
  <si>
    <t>CG317151866</t>
  </si>
  <si>
    <t xml:space="preserve">(Declined: 29/09/2017 4:11:21 PM)
Declined Public and Products Liability cover section due to Occupation
</t>
  </si>
  <si>
    <t>GIVEMEJUST</t>
  </si>
  <si>
    <t>GiveMeJust 10 Pty Ltd</t>
  </si>
  <si>
    <t>CG305634597</t>
  </si>
  <si>
    <t xml:space="preserve">(Declined: 5/09/2017 4:35:56 PM)
Declined Public and Products Liability cover section due to Occupation
</t>
  </si>
  <si>
    <t>4866</t>
  </si>
  <si>
    <t>Quickeze Towing</t>
  </si>
  <si>
    <t>CG305635504</t>
  </si>
  <si>
    <t>(Declined: 6/09/2017 3:06:47 PM)
Declined due to inadequate fire protection for the risk and Property Damage/Business Interruption sum insured (fire extinguishers required)
Declined due to inadequate</t>
  </si>
  <si>
    <t>4916</t>
  </si>
  <si>
    <t>Macauley Family Investments Pty Ltd</t>
  </si>
  <si>
    <t>CG305967398</t>
  </si>
  <si>
    <t>(Declined: 8/09/2017 11:12:27 AM)
Declined due to inadequate fire protection for the occupation and Property Damage/Business Interruption sum insured (fire extinguishers &amp; fire blankets required)
Dec</t>
  </si>
  <si>
    <t>5800</t>
  </si>
  <si>
    <t>Mama Ria's Takeaway Kippax Pty Ltd</t>
  </si>
  <si>
    <t>CG305970531</t>
  </si>
  <si>
    <t>(Declined: 12/09/2017 3:09:03 PM)
Declined due to last rewired date, occupation and Property Damage/Business Interruption sum insured
Declined Property Damage cover section due to No or Auto suppress</t>
  </si>
  <si>
    <t>2918</t>
  </si>
  <si>
    <t>Helkfay Pty Ltd</t>
  </si>
  <si>
    <t>CG309751387</t>
  </si>
  <si>
    <t xml:space="preserve">(Declined: 13/09/2017 11:45:20 AM)
Declined Public and Products Liability cover section due to Occupation
Declined Glass cover section due to Occupation
Declined Property Damage cover section due to </t>
  </si>
  <si>
    <t>2952</t>
  </si>
  <si>
    <t>Douglas Mulley t/as Canberra Antiques Centre</t>
  </si>
  <si>
    <t>CG309753902</t>
  </si>
  <si>
    <t xml:space="preserve">(Declined: 15/09/2017 11:07:43 AM)
Declined Public and Products Liability cover section due to Occupation
Declined Theft cover section due to Occupation
Declined Property Damage cover section due to </t>
  </si>
  <si>
    <t>1162</t>
  </si>
  <si>
    <t>Thors Hammer Pty Ltd</t>
  </si>
  <si>
    <t>CG313902207</t>
  </si>
  <si>
    <t>SBPQTE11961546</t>
  </si>
  <si>
    <t xml:space="preserve">(Declined: 21/09/2017 3:36:44 PM)
Declined Public and Products Liability cover section due to Occupation
</t>
  </si>
  <si>
    <t>4597</t>
  </si>
  <si>
    <t>Aaron &amp; Genevieve Thain T/As Lugh Constructions</t>
  </si>
  <si>
    <t>CG305632855</t>
  </si>
  <si>
    <t>(Declined: 4/09/2017 12:14:52 PM)
Declined due to inadequate fire protection for the occupation and Property Damage/Business Interruption sum insured (fire extinguishers &amp; fire blankets required)
Dec</t>
  </si>
  <si>
    <t>YOKTHA01</t>
  </si>
  <si>
    <t>Chan Cubis &amp; Kanokwan Jay Phao-Chinda  T/as Yok Thai Restaurant</t>
  </si>
  <si>
    <t>CG305634333</t>
  </si>
  <si>
    <t>SBPQTE11951880</t>
  </si>
  <si>
    <t>(Declined: 5/09/2017 2:44:25 PM)
Declined due to inadequate fire protection for the occupation and Property Damage/Business Interruption sum insured (fire extinguishers &amp; fire blankets required)
Decl</t>
  </si>
  <si>
    <t>MAURIC01</t>
  </si>
  <si>
    <t>Maurice and Stephen Melan T/as Maurice's Cafe</t>
  </si>
  <si>
    <t>CG305964402</t>
  </si>
  <si>
    <t>SBPQTE11951898</t>
  </si>
  <si>
    <t>(Declined: 5/09/2017 2:56:46 PM)
Declined due to inadequate fire protection for the occupation and Property Damage/Business Interruption sum insured (fire extinguishers &amp; fire blankets required)
Decl</t>
  </si>
  <si>
    <t>CG305634373</t>
  </si>
  <si>
    <t>SBPQTE11951911</t>
  </si>
  <si>
    <t xml:space="preserve">(Declined: 5/09/2017 3:00:17 PM)
Declined due to inadequate fire protection for the occupation and Property Damage/Business Interruption sum insured (fire extinguishers &amp; fire blankets required)
</t>
  </si>
  <si>
    <t>CG305634395</t>
  </si>
  <si>
    <t>SBPQTE11951927</t>
  </si>
  <si>
    <t xml:space="preserve">(Declined: 5/09/2017 3:09:53 PM)
Declined Public and Products Liability cover section due to Occupation
</t>
  </si>
  <si>
    <t>PANTHE001</t>
  </si>
  <si>
    <t>Panther Cycles Pty Ltd</t>
  </si>
  <si>
    <t>CG309755601</t>
  </si>
  <si>
    <t>SBPQTE11958775</t>
  </si>
  <si>
    <t>(Declined: 18/09/2017 3:40:14 PM)
Declined due to inadequate fire protection for the occupation and Property Damage/Business Interruption sum insured (fire extinguishers &amp; fire blankets required)
Dec</t>
  </si>
  <si>
    <t>BELLAG01</t>
  </si>
  <si>
    <t>Felix Clark Pty Ltd T/as Bellagio Cafe Nelson Road Tuck Shop</t>
  </si>
  <si>
    <t>CG313664109</t>
  </si>
  <si>
    <t xml:space="preserve">(Declined: 25/09/2017 10:10:24 AM)
Declined Public and Products Liability cover section due to Occupation
</t>
  </si>
  <si>
    <t>QUOTE1</t>
  </si>
  <si>
    <t>Nadic Insurance Brokers-Quote Only</t>
  </si>
  <si>
    <t>CG313905877</t>
  </si>
  <si>
    <t>SBPQTE11963761</t>
  </si>
  <si>
    <t xml:space="preserve">(Declined: 26/09/2017 4:09:25 PM)
Declined due to back dating of inception date beyond limits
Declined Public and Products Liability cover section due to Yes to Does the premises have or provide one </t>
  </si>
  <si>
    <t>S571025</t>
  </si>
  <si>
    <t>Holiday Cabins (Fire Resisting Construction)</t>
  </si>
  <si>
    <t>SIMMERCAFE</t>
  </si>
  <si>
    <t>THE LOCH SOUTHERN HIGHLANDS PTY LTD</t>
  </si>
  <si>
    <t>CG313905879</t>
  </si>
  <si>
    <t>SBPQTE11963764</t>
  </si>
  <si>
    <t>(Declined: 26/09/2017 4:12:27 PM)
Declined Public and Products Liability cover section due to Yes to Does the premises have or provide one or more of the following: conference centre / reception cent</t>
  </si>
  <si>
    <t>CG313668309</t>
  </si>
  <si>
    <t>(Declined: 28/09/2017 11:22:25 AM)
Hello,
Thank you for the opportunity to quote. Unfortunately we cannot offer cover on this occasion due to the animals on site.
If you have any questions, pleas</t>
  </si>
  <si>
    <t>CG313908105</t>
  </si>
  <si>
    <t xml:space="preserve">(Declined: 28/09/2017 1:05:08 PM)
Declined as Flood cover is not available
</t>
  </si>
  <si>
    <t>SYDNEY01</t>
  </si>
  <si>
    <t>DA Alexander Investments</t>
  </si>
  <si>
    <t>CG305631686</t>
  </si>
  <si>
    <t xml:space="preserve">(Declined: 1/09/2017 12:16:56 PM)
Declined Public and Products Liability cover section due to Occupation
</t>
  </si>
  <si>
    <t>Liability</t>
  </si>
  <si>
    <t>Henry Hu</t>
  </si>
  <si>
    <t>CG305961748</t>
  </si>
  <si>
    <t>(Declined: 1/09/2017 1:17:46 PM)
Declined Property Damage cover section due to tenant Occupation
Declined Business Interruption cover section due to tenant Occupation
Declined Machinery Breakdown cov</t>
  </si>
  <si>
    <t>Day1</t>
  </si>
  <si>
    <t>Garry Day</t>
  </si>
  <si>
    <t>CG305962748</t>
  </si>
  <si>
    <t>SBPQTE11950836</t>
  </si>
  <si>
    <t>(Declined: 4/09/2017 11:38:36 AM)
Declined Public and Products Liability cover section due to No to 'Does the business possess HACCP Australia food safety certification?'
Refer Public and Products Li</t>
  </si>
  <si>
    <t>S216310</t>
  </si>
  <si>
    <t>Biscuits Manufacturing (Ex. Dog Biscuits)</t>
  </si>
  <si>
    <t>31082017A</t>
  </si>
  <si>
    <t>Kapooa Rajeev</t>
  </si>
  <si>
    <t>CG305632899</t>
  </si>
  <si>
    <t xml:space="preserve">(Declined: 4/09/2017 12:49:31 PM)
Declined Public and Products Liability cover section due to occupation
</t>
  </si>
  <si>
    <t>1-7NL4OD</t>
  </si>
  <si>
    <t>Lynh Nguyen</t>
  </si>
  <si>
    <t>CG305633063</t>
  </si>
  <si>
    <t>(Declined: 4/09/2017 2:12:59 PM)
Declined Property Damage cover section due to tenant Occupation
Declined Business Interruption cover section due to tenant Occupation
Declined Machinery Breakdown cov</t>
  </si>
  <si>
    <t>CG305963118</t>
  </si>
  <si>
    <t>(Declined: 4/09/2017 3:02:56 PM)
Declined Public and Products Liability cover section due to occupation
Declined Public and Products Liability cover section due to the number of checkouts exceeding 4</t>
  </si>
  <si>
    <t>1-8HYD2C</t>
  </si>
  <si>
    <t>Classic Market Pty Ltd</t>
  </si>
  <si>
    <t>CG305633956</t>
  </si>
  <si>
    <t xml:space="preserve">(Declined: 5/09/2017 11:26:14 AM)
Declined Public and Products Liability cover section due to occupation
Declined Public and Products Liability cover section due to the number of checkouts exceeding </t>
  </si>
  <si>
    <t>1-4F9WE1</t>
  </si>
  <si>
    <t>Sue Chau</t>
  </si>
  <si>
    <t>CG305634077</t>
  </si>
  <si>
    <t xml:space="preserve">(Declined: 5/09/2017 12:12:58 PM)
Declined Money cover section due to Occupation
Declined Public and Products Liability cover section due to Occupation
Declined Machinery Breakdown cover section due </t>
  </si>
  <si>
    <t>1-8JG3RU</t>
  </si>
  <si>
    <t>Leanne Presnell</t>
  </si>
  <si>
    <t>CG305964272</t>
  </si>
  <si>
    <t xml:space="preserve">(Declined: 5/09/2017 1:30:57 PM)
Declined Public and Products Liability cover section due to Occupation
</t>
  </si>
  <si>
    <t>1436515</t>
  </si>
  <si>
    <t xml:space="preserve">Rachael Anne Kirk </t>
  </si>
  <si>
    <t>CG305964576</t>
  </si>
  <si>
    <t>(Declined: 5/09/2017 4:00:58 PM)
Declined Public and Products Liability cover section due to Occupation
Declined due to inadequate security for the risk and Theft sum insured
Declined due to inadequa</t>
  </si>
  <si>
    <t>Clarke, J</t>
  </si>
  <si>
    <t>Clarke, Jason</t>
  </si>
  <si>
    <t>CG305634548</t>
  </si>
  <si>
    <t xml:space="preserve">(Declined: 5/09/2017 4:13:49 PM)
Declined Public and Products Liability cover section due to Occupation
</t>
  </si>
  <si>
    <t>Hannaford</t>
  </si>
  <si>
    <t>Damien Hannaford</t>
  </si>
  <si>
    <t>CG305965157</t>
  </si>
  <si>
    <t>(Declined: 6/09/2017 11:03:10 AM)
Declined due to minimum underwriting criteria not being met
Declined due to Glass section taken without Property Damage section
Declined Public and Products Liabilit</t>
  </si>
  <si>
    <t>Lockhart</t>
  </si>
  <si>
    <t>David Lockhart</t>
  </si>
  <si>
    <t>CG305965494</t>
  </si>
  <si>
    <t>SBPQTE11952637</t>
  </si>
  <si>
    <t>(Declined: 6/09/2017 2:07:50 PM)
Declined Property Damage cover section due to No to 'Are fixed dust extractors fitted to all woodworking machinery?'
Refer Property Damage cover section due to manufa</t>
  </si>
  <si>
    <t>1-527VL9</t>
  </si>
  <si>
    <t>Byrne Reggie</t>
  </si>
  <si>
    <t>CG305965649</t>
  </si>
  <si>
    <t xml:space="preserve">(Declined: 6/09/2017 3:20:18 PM)
Declined Public and Products Liability cover section due to Occupation
</t>
  </si>
  <si>
    <t>Hicks</t>
  </si>
  <si>
    <t>Rachel Hicks</t>
  </si>
  <si>
    <t>CG305965706</t>
  </si>
  <si>
    <t xml:space="preserve">(Declined: 6/09/2017 3:44:14 PM)
Declined Public and Products Liability cover section due to Occupation
Declined Property Damage cover section due to Occupation
</t>
  </si>
  <si>
    <t>1-8JRNB2</t>
  </si>
  <si>
    <t>Frank Shen</t>
  </si>
  <si>
    <t>CG305635664</t>
  </si>
  <si>
    <t xml:space="preserve">(Declined: 6/09/2017 4:16:01 PM)
Declined Property Damage cover section due to No or Auto suppression to 'Do all Deep Fryers have an automatic suppression unit and exhaust extraction system?'
</t>
  </si>
  <si>
    <t>1-2AUIWI</t>
  </si>
  <si>
    <t>JYC Pty Ltd</t>
  </si>
  <si>
    <t>CG305636140</t>
  </si>
  <si>
    <t>(Declined: 7/09/2017 10:04:50 AM)
Declined due to minimum underwriting criteria not being met
Declined Public and Products Liability cover section due to No or Unknown to 'Does the business have at l</t>
  </si>
  <si>
    <t>HANDMADE</t>
  </si>
  <si>
    <t>Handmade Quoting Account</t>
  </si>
  <si>
    <t>CG305636265</t>
  </si>
  <si>
    <t xml:space="preserve">(Declined: 7/09/2017 11:06:10 AM)
Declined Public and Products Liability cover section due to Occupation
</t>
  </si>
  <si>
    <t>07092017</t>
  </si>
  <si>
    <t>Iain Barclay</t>
  </si>
  <si>
    <t>CG305636662</t>
  </si>
  <si>
    <t xml:space="preserve">(Declined: 7/09/2017 2:45:59 PM)
Declined Public and Products Liability cover section due to occupation
</t>
  </si>
  <si>
    <t>1-1B8RSB</t>
  </si>
  <si>
    <t>Romans Pal Pty Ltd</t>
  </si>
  <si>
    <t>CG305966745</t>
  </si>
  <si>
    <t xml:space="preserve">(Declined: 7/09/2017 3:07:00 PM)
Declined due to location
Declined Property Damage cover section due to Occupation
</t>
  </si>
  <si>
    <t>JCooke</t>
  </si>
  <si>
    <t>John Cooke</t>
  </si>
  <si>
    <t>CG305966912</t>
  </si>
  <si>
    <t>SBPQTE11953613</t>
  </si>
  <si>
    <t xml:space="preserve">(Declined: 7/09/2017 4:42:50 PM)
Declined Public and Products Liability cover section due to Occupation
</t>
  </si>
  <si>
    <t>Belcskinboard</t>
  </si>
  <si>
    <t>Steven Chait</t>
  </si>
  <si>
    <t>CG305637026</t>
  </si>
  <si>
    <t>(Declined: 8/09/2017 7:26:48 AM)
Declined Property Damage cover section due to wok cooking (minimum acceptance criteria not met)
Refer due to age of Building
Refer due to tenant occupation, age of bu</t>
  </si>
  <si>
    <t>1-5K2RBR</t>
  </si>
  <si>
    <t>Eric Chang</t>
  </si>
  <si>
    <t>CG305967136</t>
  </si>
  <si>
    <t>SBPQTE11953947</t>
  </si>
  <si>
    <t xml:space="preserve">(Declined: 8/09/2017 8:51:31 AM)
Declined Public and Products Liability cover section due to Occupation
</t>
  </si>
  <si>
    <t>CG305638612</t>
  </si>
  <si>
    <t xml:space="preserve">(Declined: 11/09/2017 12:14:07 PM)
Declined Public and Products Liability cover section due to Occupation
</t>
  </si>
  <si>
    <t>156651</t>
  </si>
  <si>
    <t xml:space="preserve">Adam Newton </t>
  </si>
  <si>
    <t>CG305970637</t>
  </si>
  <si>
    <t>SBPQTE11955543</t>
  </si>
  <si>
    <t xml:space="preserve">(Declined: 12/09/2017 3:55:10 PM)
Declined due to last rewired date, occupation and Property Damage/Business Interruption sum insured
</t>
  </si>
  <si>
    <t>Antos001</t>
  </si>
  <si>
    <t>Hagop Gulumian</t>
  </si>
  <si>
    <t>CG305970655</t>
  </si>
  <si>
    <t xml:space="preserve">(Declined: 12/09/2017 4:02:15 PM)
Declined Public and Products Liability cover section due to Occupation
</t>
  </si>
  <si>
    <t>SAUNDERSON</t>
  </si>
  <si>
    <t>Saunderson</t>
  </si>
  <si>
    <t>CG305970757</t>
  </si>
  <si>
    <t>(Declined: 12/09/2017 4:44:24 PM)
Declined due to inadequate fire protection for the occupation and Property Damage/Business Interruption sum insured (fire extinguishers &amp; fire blankets required)
Dec</t>
  </si>
  <si>
    <t>1-2I52RD</t>
  </si>
  <si>
    <t>Latif Muhammed</t>
  </si>
  <si>
    <t>CG309751653</t>
  </si>
  <si>
    <t xml:space="preserve">(Declined: 13/09/2017 1:41:21 PM)
Declined Public and Products Liability cover section due to Occupation
</t>
  </si>
  <si>
    <t>Mirigliani</t>
  </si>
  <si>
    <t>Robert Mirigliani</t>
  </si>
  <si>
    <t>CG309751894</t>
  </si>
  <si>
    <t xml:space="preserve">(Declined: 13/09/2017 3:22:30 PM)
Declined Property Damage cover section due to No or Auto suppression to 'Do all Deep Fryers have an automatic suppression unit and exhaust extraction system?'
</t>
  </si>
  <si>
    <t>130917</t>
  </si>
  <si>
    <t>Steven Chen</t>
  </si>
  <si>
    <t>CG309922627</t>
  </si>
  <si>
    <t xml:space="preserve">(Declined: 14/09/2017 2:01:36 PM)
Declined Property Damage cover section due to No or Auto suppression to 'Do all Deep Fryers have an automatic suppression unit and exhaust extraction system?'
Refer </t>
  </si>
  <si>
    <t>John - 1</t>
  </si>
  <si>
    <t>NMEL CSC Pty Ltd</t>
  </si>
  <si>
    <t>CG309922636</t>
  </si>
  <si>
    <t>SBPQTE11957134</t>
  </si>
  <si>
    <t xml:space="preserve">(Declined: 14/09/2017 2:07:53 PM)
Declined Public and Products Liability cover section due to No to ‘Does the business hold a current professional indemnity policy with a sum insured of at least $2M </t>
  </si>
  <si>
    <t>15092016</t>
  </si>
  <si>
    <t>Karin  Barschow</t>
  </si>
  <si>
    <t>CG309922821</t>
  </si>
  <si>
    <t xml:space="preserve">(Declined: 14/09/2017 3:18:26 PM)
Declined Public and Products Liability cover section due to Occupation
</t>
  </si>
  <si>
    <t>14092016</t>
  </si>
  <si>
    <t>Jesse Tima</t>
  </si>
  <si>
    <t>CG309753427</t>
  </si>
  <si>
    <t xml:space="preserve">(Declined: 14/09/2017 5:38:16 PM)
Declined Public and Products Liability cover section due to Occupation
Declined Public and Products Liability cover section due to occupation
</t>
  </si>
  <si>
    <t>1-1R76MZ</t>
  </si>
  <si>
    <t>Samir Naik</t>
  </si>
  <si>
    <t>CG309923437</t>
  </si>
  <si>
    <t xml:space="preserve">(Declined: 15/09/2017 10:08:11 AM)
Declined Public and Products Liability cover section due to tenant Occupation
</t>
  </si>
  <si>
    <t>ADMATHESON</t>
  </si>
  <si>
    <t>Aaron &amp; Daniela Matheson</t>
  </si>
  <si>
    <t>CG309754062</t>
  </si>
  <si>
    <t xml:space="preserve">(Declined: 15/09/2017 12:13:52 PM)
Declined Public and Products Liability cover section due to Occupation
</t>
  </si>
  <si>
    <t>Rouse</t>
  </si>
  <si>
    <t>Malcolm Rouse</t>
  </si>
  <si>
    <t>CG309923738</t>
  </si>
  <si>
    <t>(Declined: 15/09/2017 12:27:10 PM)
Declined Public and Products Liability cover section due to occupation
Declined Public and Products Liability cover section due to the number of checkouts exceeding</t>
  </si>
  <si>
    <t>1-1HOZDB</t>
  </si>
  <si>
    <t>William Du</t>
  </si>
  <si>
    <t>CG309924224</t>
  </si>
  <si>
    <t xml:space="preserve">(Declined: 15/09/2017 4:59:51 PM)
Declined Public and Products Liability cover section due to occupation
Refer Property Damage cover section due to manufacturing
</t>
  </si>
  <si>
    <t>1-1XQSQN</t>
  </si>
  <si>
    <t>Sukhwinder Deol</t>
  </si>
  <si>
    <t>CG309754601</t>
  </si>
  <si>
    <t xml:space="preserve">(Declined: 15/09/2017 5:37:58 PM)
Declined Public and Products Liability cover section due to Occupation
</t>
  </si>
  <si>
    <t>Draper0010</t>
  </si>
  <si>
    <t>James Draper</t>
  </si>
  <si>
    <t>CG309754785</t>
  </si>
  <si>
    <t>SBPQTE11958237</t>
  </si>
  <si>
    <t xml:space="preserve">(Declined: 17/09/2017 2:07:55 PM)
Declined due to back dating of inception date beyond limits
</t>
  </si>
  <si>
    <t>Dasch001</t>
  </si>
  <si>
    <t>Stanley Falinski</t>
  </si>
  <si>
    <t>CG309924688</t>
  </si>
  <si>
    <t>SBPQTE11958361</t>
  </si>
  <si>
    <t>(Declined: 18/09/2017 10:39:49 AM)
Decline due to occupation and Property Damage/Business Interruption sum insured
Refer due to tenant occupation and Property Damage/Business Interruption sum insured</t>
  </si>
  <si>
    <t>1-1KSKGW</t>
  </si>
  <si>
    <t>Lee Ong</t>
  </si>
  <si>
    <t>CG309924737</t>
  </si>
  <si>
    <t xml:space="preserve">(Declined: 18/09/2017 10:58:02 AM)
Declined Public and Products Liability cover section due to Occupation
</t>
  </si>
  <si>
    <t>SS20170918</t>
  </si>
  <si>
    <t>ShaneceSaliba</t>
  </si>
  <si>
    <t>CG309755124</t>
  </si>
  <si>
    <t xml:space="preserve">(Declined: 18/09/2017 11:36:12 AM)
Declined Property Damage cover section due to tenant Occupation
Declined Public and Products Liability cover section due to tenant Occupation
</t>
  </si>
  <si>
    <t>1-8L022N</t>
  </si>
  <si>
    <t>Roland Hill</t>
  </si>
  <si>
    <t>CG309925087</t>
  </si>
  <si>
    <t>SBPQTE11958637</t>
  </si>
  <si>
    <t>(Declined: 18/09/2017 1:58:37 PM)
Declined due to inadequate fire protection for the risk and Property Damage/Business Interruption sum insured
Refer due to tenant occupation, age of building and Pro</t>
  </si>
  <si>
    <t>si nguyen</t>
  </si>
  <si>
    <t>Si Quang Nguyen</t>
  </si>
  <si>
    <t>CG309755927</t>
  </si>
  <si>
    <t xml:space="preserve">(Declined: 18/09/2017 9:26:58 PM)
Declined Public and Products Liability cover section due to Occupation
</t>
  </si>
  <si>
    <t>CG309757625</t>
  </si>
  <si>
    <t>SBPQTE11960482</t>
  </si>
  <si>
    <t xml:space="preserve">(Declined: 20/09/2017 12:24:55 PM)
Declined Public and Products Liability cover section due to Yes to 'Do you carry out any of the following: Use of explosives'
</t>
  </si>
  <si>
    <t>2009/2017</t>
  </si>
  <si>
    <t>Mladen Stojanovic</t>
  </si>
  <si>
    <t>CG309927462</t>
  </si>
  <si>
    <t>SBPQTE11960577</t>
  </si>
  <si>
    <t>(Declined: 20/09/2017 1:29:15 PM)
Declined Public and Products Liability cover section due to Occupation
Refer due to forward dating of inception date
Refer due to type of interested party required o</t>
  </si>
  <si>
    <t>ISSAP</t>
  </si>
  <si>
    <t>Peter Issa</t>
  </si>
  <si>
    <t>CG309757856</t>
  </si>
  <si>
    <t>SBPQTE11960695</t>
  </si>
  <si>
    <t xml:space="preserve">(Declined: 20/09/2017 2:49:55 PM)
Declined due to Glass section taken without Property Damage section
</t>
  </si>
  <si>
    <t>20092017</t>
  </si>
  <si>
    <t>Edward Ng</t>
  </si>
  <si>
    <t>CG309758075</t>
  </si>
  <si>
    <t>(Declined: 20/09/2017 4:41:30 PM)
Hi Anthony, our apologies. The activities of the insured are not within our acceptance criteria unfortunately. Hopefully we can assist in the near future. Kind reg</t>
  </si>
  <si>
    <t>CG309758116</t>
  </si>
  <si>
    <t>SBPQTE11960887</t>
  </si>
  <si>
    <t xml:space="preserve">(Declined: 20/09/2017 5:00:29 PM)
Declined Property Damage cover section due to wok cooking (minimum acceptance criteria not met)
</t>
  </si>
  <si>
    <t>02122015A</t>
  </si>
  <si>
    <t>Wichian  Salacheep</t>
  </si>
  <si>
    <t>CG313662309</t>
  </si>
  <si>
    <t xml:space="preserve">(Declined: 21/09/2017 4:12:08 PM)
Declined Public and Products Liability cover section due to Yes to 'Is the business involved in any construction/engineering project management activities?'
</t>
  </si>
  <si>
    <t>Engsoltec</t>
  </si>
  <si>
    <t>Engsoltec Pty Ltd</t>
  </si>
  <si>
    <t>CG313662714</t>
  </si>
  <si>
    <t xml:space="preserve">(Declined: 22/09/2017 9:40:46 AM)
Declined Public and Products Liability cover section due to Occupation
</t>
  </si>
  <si>
    <t>Merchant</t>
  </si>
  <si>
    <t>Jeff Merchant</t>
  </si>
  <si>
    <t>CG313663690</t>
  </si>
  <si>
    <t xml:space="preserve">(Declined: 23/09/2017 11:33:51 AM)
Declined due to back dating of inception date beyond limits
</t>
  </si>
  <si>
    <t>MrMobile</t>
  </si>
  <si>
    <t>Steve  McDermott</t>
  </si>
  <si>
    <t>CG313903426</t>
  </si>
  <si>
    <t>(Declined: 23/09/2017 6:11:45 PM)
Declined due to back dating of inception date beyond limits
Declined Public and Products Liability cover section due to Occupation
Declined Machinery Breakdown cover</t>
  </si>
  <si>
    <t>AngBoz001</t>
  </si>
  <si>
    <t>Angela Bozikis</t>
  </si>
  <si>
    <t>CG313904290</t>
  </si>
  <si>
    <t xml:space="preserve">(Declined: 25/09/2017 1:51:38 PM)
Declined Public and Products Liability cover section due to Occupation
Refer due to type of interested party required on Public and Products Liability cover section
</t>
  </si>
  <si>
    <t>CG313904491</t>
  </si>
  <si>
    <t>(Declined: 25/09/2017 3:29:13 PM)
Declined Public and Products Liability cover section due to No or Unknown to 'Does the business have at least 2 years experience in manufacturing each type of produc</t>
  </si>
  <si>
    <t>CG313904680</t>
  </si>
  <si>
    <t xml:space="preserve">(Declined: 25/09/2017 5:09:00 PM)
Declined Public and Products Liability cover section due to occupation
</t>
  </si>
  <si>
    <t>Indian Grocer</t>
  </si>
  <si>
    <t>Ruchi Guravalia</t>
  </si>
  <si>
    <t>CG313666013</t>
  </si>
  <si>
    <t>(Declined: 26/09/2017 1:35:53 PM)
Declined Public and Products Liability cover section due to occupation and turnover
Declined Public and Products Liability cover section due to No to 'Is all equipme</t>
  </si>
  <si>
    <t>MRX001</t>
  </si>
  <si>
    <t>Marcos Ruggiero</t>
  </si>
  <si>
    <t>CG313666895</t>
  </si>
  <si>
    <t>SBPQTE11964105</t>
  </si>
  <si>
    <t xml:space="preserve">(Declined: 27/09/2017 10:37:04 AM)
Declined due to back dating of inception date beyond limits
</t>
  </si>
  <si>
    <t>27092017</t>
  </si>
  <si>
    <t>Michael Qiu</t>
  </si>
  <si>
    <t>CG313906772</t>
  </si>
  <si>
    <t>(Declined: 27/09/2017 12:07:10 PM)
Declined due to roof construction and Property Damage/Business Interruption sum insured
Refer Property Damage cover section due to Yes to 'Is any woodworking carrie</t>
  </si>
  <si>
    <t>15092017</t>
  </si>
  <si>
    <t>Gordon Macleay</t>
  </si>
  <si>
    <t>CG313667311</t>
  </si>
  <si>
    <t xml:space="preserve">(Declined: 27/09/2017 1:39:36 PM)
Declined due to minimum underwriting criteria not being met
Refer Public and Products Liability cover section due to Occupation
</t>
  </si>
  <si>
    <t>YHuang</t>
  </si>
  <si>
    <t>Ya Huang</t>
  </si>
  <si>
    <t>CG313667745</t>
  </si>
  <si>
    <t xml:space="preserve">(Declined: 27/09/2017 4:58:08 PM)
Declined due to roof construction and Property Damage/Business Interruption sum insured
</t>
  </si>
  <si>
    <t>123456789</t>
  </si>
  <si>
    <t>Dummy Dummy J</t>
  </si>
  <si>
    <t>CG313907549</t>
  </si>
  <si>
    <t xml:space="preserve">(Declined: 27/09/2017 8:45:02 PM)
Declined Public and Products Liability cover section due to Occupation
</t>
  </si>
  <si>
    <t>rmis - COM</t>
  </si>
  <si>
    <t>rmis - Business Quoting</t>
  </si>
  <si>
    <t>CG313907581</t>
  </si>
  <si>
    <t xml:space="preserve">(Declined: 28/09/2017 7:56:05 AM)
Declined Public and Products Liability cover section due to Occupation
</t>
  </si>
  <si>
    <t>TATEBJ</t>
  </si>
  <si>
    <t>Bronwyn June TATE</t>
  </si>
  <si>
    <t>CG313667966</t>
  </si>
  <si>
    <t>(Declined: 28/09/2017 8:58:28 AM)
Declined Public and Products Liability cover section due to Occupation
Declined due to occupation, no town water, fire brigade type and Property Damage/Business Inte</t>
  </si>
  <si>
    <t>CG313908446</t>
  </si>
  <si>
    <t>(Declined: 28/09/2017 4:02:48 PM)
Hi Kylie, 
Thank you for your referral.
As per Dean's message below we are unable to assist with this quote.
Kind Regards,
Muy Chhean
Hello,
Thank you for the op</t>
  </si>
  <si>
    <t>Pelle</t>
  </si>
  <si>
    <t>Belconnen Administration Services Pty Ltd</t>
  </si>
  <si>
    <t>CG313909070</t>
  </si>
  <si>
    <t xml:space="preserve">(Declined: 28/09/2017 9:08:11 PM)
Declined Public and Products Liability cover section due to Occupation
Declined Theft cover section due to Occupation
</t>
  </si>
  <si>
    <t>LIFEFM103.1</t>
  </si>
  <si>
    <t>CLARENCE VALLEY CHRISTIAN BROADCASTERS INC</t>
  </si>
  <si>
    <t>CG317161476</t>
  </si>
  <si>
    <t xml:space="preserve">(Declined: 29/09/2017 10:44:43 AM)
Declined Public and Products Liability cover section due to occupation and turnover
</t>
  </si>
  <si>
    <t>21102016</t>
  </si>
  <si>
    <t>Tom Horn-Smith</t>
  </si>
  <si>
    <t>CG317161522</t>
  </si>
  <si>
    <t xml:space="preserve">(Declined: 29/09/2017 11:32:58 AM)
Declined due to Glass section taken without Property Damage section
Declined Public and Products Liability cover section due to Occupation
</t>
  </si>
  <si>
    <t>DAS201709</t>
  </si>
  <si>
    <t>Daniel Abou-Sleiman</t>
  </si>
  <si>
    <t>CG317151718</t>
  </si>
  <si>
    <t xml:space="preserve">(Declined: 29/09/2017 1:58:23 PM)
Declined due to inadequate fire protection for the risk and Property Damage/Business Interruption sum insured (fire extinguishers required)
</t>
  </si>
  <si>
    <t>Rosina warehouse</t>
  </si>
  <si>
    <t>Rosina Shama</t>
  </si>
  <si>
    <t>CG305961762</t>
  </si>
  <si>
    <t>SBPQTE11950181</t>
  </si>
  <si>
    <t xml:space="preserve">(Declined: 1/09/2017 1:26:44 PM)
Declined as Flood cover is not available
</t>
  </si>
  <si>
    <t>1-20DJWL</t>
  </si>
  <si>
    <t>Coast &amp; Hinterland Glass &amp; Aluminium</t>
  </si>
  <si>
    <t>CG305631927</t>
  </si>
  <si>
    <t>(Declined: 1/09/2017 2:54:51 PM)
Declined Public and Products Liability cover section due to Occupation
Declined Business Interruption cover section due to Occupation
Declined Property Damage cover s</t>
  </si>
  <si>
    <t>KayBeau</t>
  </si>
  <si>
    <t>Kay Beaumont-Monarski</t>
  </si>
  <si>
    <t>CG305631940</t>
  </si>
  <si>
    <t>(Declined: 1/09/2017 3:01:56 PM)
Declined Public and Products Liability cover section due to Occupation
Declined Property Damage cover section due to premises containing a Bar
Refer due to Transit su</t>
  </si>
  <si>
    <t>hmckibbon</t>
  </si>
  <si>
    <t>Harvey McKibbon</t>
  </si>
  <si>
    <t>CG305632408</t>
  </si>
  <si>
    <t>(Declined: 3/09/2017 4:34:08 PM)
Hi Kirsty,
Thank you for your referral.
Unfortunately we are unable to assist with this quote to due to the insured business activities.
I hope we could better assi</t>
  </si>
  <si>
    <t>Taylor White</t>
  </si>
  <si>
    <t>Taylor Ryan White T/As White Visuals</t>
  </si>
  <si>
    <t>CG305633805</t>
  </si>
  <si>
    <t>(Declined: 5/09/2017 10:39:38 AM)
Declined as Flood cover is not available
Declined due to construction, occupation and Property Damage/Business Interruption sum insured
Refer due to previous insuran</t>
  </si>
  <si>
    <t>jamesn</t>
  </si>
  <si>
    <t>Nicole James</t>
  </si>
  <si>
    <t>CG305964073</t>
  </si>
  <si>
    <t xml:space="preserve">(Declined: 5/09/2017 11:49:53 AM)
Declined Property Damage cover section due to tenant Occupation
Declined Public and Products Liability cover section due to tenant Occupation
</t>
  </si>
  <si>
    <t>1-1HV8XO</t>
  </si>
  <si>
    <t>The Court Water Superannuation Fund</t>
  </si>
  <si>
    <t>CG305634964</t>
  </si>
  <si>
    <t>SBPQTE11952313</t>
  </si>
  <si>
    <t>(Declined: 6/09/2017 10:23:53 AM)
Declined Property Damage cover section due to tenant Occupation
Declined Business Interruption cover section due to tenant Occupation
Declined Public and Products Li</t>
  </si>
  <si>
    <t>CILAS</t>
  </si>
  <si>
    <t>CILAS INVESTMENTS PTY LTD</t>
  </si>
  <si>
    <t>CG305635052</t>
  </si>
  <si>
    <t>(Declined: 6/09/2017 11:10:56 AM)
Declined Property Damage cover section due to tenant Occupation
Declined Business Interruption cover section due to tenant Occupation
Declined Public and Products Li</t>
  </si>
  <si>
    <t>CG305965835</t>
  </si>
  <si>
    <t xml:space="preserve">(Declined: 6/09/2017 4:39:37 PM)
Declined Public and Products Liability cover section due to Occupation
</t>
  </si>
  <si>
    <t>LOOBY</t>
  </si>
  <si>
    <t>COOLOOLA CLEANING CO</t>
  </si>
  <si>
    <t>CG305637609</t>
  </si>
  <si>
    <t>SBPQTE11954346</t>
  </si>
  <si>
    <t>(Declined: 8/09/2017 2:03:43 PM)
Declined due to inadequate fire protection for the occupation and Property Damage/Business Interruption sum insured (fire extinguishers &amp; fire blankets required)
Decl</t>
  </si>
  <si>
    <t>BUS</t>
  </si>
  <si>
    <t>Jenny Li</t>
  </si>
  <si>
    <t>CG305967894</t>
  </si>
  <si>
    <t>SBPQTE11954438</t>
  </si>
  <si>
    <t>(Declined: 8/09/2017 3:00:04 PM)
Declined Public and Products Liability cover section due to No to 'Does the business possess HACCP Australia food safety certification?'
Refer Public and Products Lia</t>
  </si>
  <si>
    <t>Zheng</t>
  </si>
  <si>
    <t>Michael Zheng</t>
  </si>
  <si>
    <t>CG305968019</t>
  </si>
  <si>
    <t>SBPQTE11954538</t>
  </si>
  <si>
    <t xml:space="preserve">(Declined: 8/09/2017 3:52:43 PM)
Declined Property Damage cover section due to wok cooking (minimum acceptance criteria not met)
Refer due to type of interested party required on Public and Products </t>
  </si>
  <si>
    <t>CG305638374</t>
  </si>
  <si>
    <t xml:space="preserve">(Declined: 11/09/2017 9:55:30 AM)
Hello,
Thank you for the opportunity to quote. Unfortunately we cannot provide a quote on this occasion due to the wok cooking.
Kind regards,
Dean Cash 
</t>
  </si>
  <si>
    <t>CG305968703</t>
  </si>
  <si>
    <t xml:space="preserve">(Declined: 11/09/2017 11:10:21 AM)
Hello,
Thank you for the opportunity to quote. Unfortunately we cannot provide cover on this occasion given the occupation of the applicant as the manufacturing </t>
  </si>
  <si>
    <t>CG309752617</t>
  </si>
  <si>
    <t xml:space="preserve">(Declined: 14/09/2017 11:03:15 AM)
Declined Public and Products Liability cover section due to Occupation
</t>
  </si>
  <si>
    <t>aevans</t>
  </si>
  <si>
    <t>Angie Evans</t>
  </si>
  <si>
    <t>CG309754041</t>
  </si>
  <si>
    <t xml:space="preserve">(Declined: 15/09/2017 12:04:05 PM)
Declined Public and Products Liability cover section due to Occupation
</t>
  </si>
  <si>
    <t>1-1BOXC9</t>
  </si>
  <si>
    <t>Q-Air Compressor Repairs</t>
  </si>
  <si>
    <t>CG309754202</t>
  </si>
  <si>
    <t xml:space="preserve">(Declined: 15/09/2017 1:38:56 PM)
Declined Public and Products Liability cover section due to Occupation
</t>
  </si>
  <si>
    <t>Airs A</t>
  </si>
  <si>
    <t>Ms A Airs</t>
  </si>
  <si>
    <t>CG309754525</t>
  </si>
  <si>
    <t xml:space="preserve">(Declined: 15/09/2017 4:31:25 PM)
Declined Public and Products Liability cover section due to Occupation
</t>
  </si>
  <si>
    <t>FatimaQuote</t>
  </si>
  <si>
    <t>Fatima Serow</t>
  </si>
  <si>
    <t>CG309925215</t>
  </si>
  <si>
    <t xml:space="preserve">(Declined: 18/09/2017 3:05:21 PM)
Declined as Flood cover is not available
</t>
  </si>
  <si>
    <t>LiOffice</t>
  </si>
  <si>
    <t>Adam Li</t>
  </si>
  <si>
    <t>CG309757309</t>
  </si>
  <si>
    <t xml:space="preserve">(Declined: 20/09/2017 9:49:39 AM)
Declined Public and Products Liability cover section due to Occupation
</t>
  </si>
  <si>
    <t>PATERSONRE</t>
  </si>
  <si>
    <t>RE Paterson</t>
  </si>
  <si>
    <t>CG309758129</t>
  </si>
  <si>
    <t xml:space="preserve">(Declined: 20/09/2017 5:11:50 PM)
Declined due to location
</t>
  </si>
  <si>
    <t>1-1HPL31</t>
  </si>
  <si>
    <t>Noel &amp; Dianne Wagner</t>
  </si>
  <si>
    <t>CG313661422</t>
  </si>
  <si>
    <t xml:space="preserve">(Declined: 21/09/2017 8:57:34 AM)
Declined Public and Products Liability cover section due to Occupation
</t>
  </si>
  <si>
    <t>MCGILL I</t>
  </si>
  <si>
    <t>IRENE MCGILL</t>
  </si>
  <si>
    <t>CG313902117</t>
  </si>
  <si>
    <t xml:space="preserve">(Declined: 21/09/2017 2:47:16 PM)
Declined Public and Products Liability cover section due to Occupation
</t>
  </si>
  <si>
    <t>NeilMac</t>
  </si>
  <si>
    <t>Neil MacDonald</t>
  </si>
  <si>
    <t>CG313663483</t>
  </si>
  <si>
    <t>(Declined: 22/09/2017 5:16:53 PM)
Declined Public and Products Liability cover section due to Occupation
Declined due to EPS% and Property Damage/Business Interruption sum insured
Declined Property D</t>
  </si>
  <si>
    <t>MonkeyTree</t>
  </si>
  <si>
    <t>Dean Forte</t>
  </si>
  <si>
    <t>CG313663495</t>
  </si>
  <si>
    <t>(Declined: 22/09/2017 6:05:42 PM)
Declined due to location
Declined Public and Products Liability cover section due to No to ‘Does the business hold a current professional indemnity policy with a sum</t>
  </si>
  <si>
    <t>TSConnect</t>
  </si>
  <si>
    <t>Jolanda Purdy</t>
  </si>
  <si>
    <t>CG313664681</t>
  </si>
  <si>
    <t xml:space="preserve">(Declined: 25/09/2017 2:22:36 PM)
Declined due to location
Declined due to inadequate fire protection for the risk and Property Damage/Business Interruption sum insured (fire extinguishers required)
</t>
  </si>
  <si>
    <t>1-3K2P4E</t>
  </si>
  <si>
    <t>STASH INDUSTRIES PTY LTD</t>
  </si>
  <si>
    <t>CG313665811</t>
  </si>
  <si>
    <t xml:space="preserve">(Declined: 26/09/2017 12:16:41 PM)
Declined due to location
Declined Public and Products Liability cover section due to Occupation
Declined Property Damage cover section due to Occupation
</t>
  </si>
  <si>
    <t>1-1P9VQ3</t>
  </si>
  <si>
    <t>Dass Investments Pty Ltd ACN 080 010 466 ATF Dass Investments Trust</t>
  </si>
  <si>
    <t>CG313667143</t>
  </si>
  <si>
    <t>(Declined: 27/09/2017 12:24:39 PM)
Declined as Flood cover is not available
Declined Property Damage cover section due to No or Unknown to 'Does the wok cooking equipment have its own water cooling a</t>
  </si>
  <si>
    <t>ThaiChada</t>
  </si>
  <si>
    <t>Chris Brady</t>
  </si>
  <si>
    <t>CG313907725</t>
  </si>
  <si>
    <t>(Declined: 28/09/2017 10:04:56 AM)
Declined Property Damage cover section due to No or Auto suppression to 'Do all Deep Fryers have an automatic suppression unit and exhaust extraction system?'
Refer</t>
  </si>
  <si>
    <t>Kempcombe</t>
  </si>
  <si>
    <t>Kempcombe Pty Ltd</t>
  </si>
  <si>
    <t>CG313908178</t>
  </si>
  <si>
    <t>(Declined: 28/09/2017 1:49:00 PM)
Declined Money cover section due to Occupation
Declined Theft cover section due to Occupation
Declined Business Interruption cover section due to Occupation
Declined</t>
  </si>
  <si>
    <t>Narelle Mayne</t>
  </si>
  <si>
    <t>Kyogle Bowls Club Limited</t>
  </si>
  <si>
    <t>CG313908572</t>
  </si>
  <si>
    <t xml:space="preserve">(Declined: 28/09/2017 5:18:40 PM)
Declined as Flood cover is not available
</t>
  </si>
  <si>
    <t>rcain</t>
  </si>
  <si>
    <t>Robin C Cain Atf T &amp; R Trust Bread On Buderim</t>
  </si>
  <si>
    <t>CG309924493</t>
  </si>
  <si>
    <t>SBPQTE11958244</t>
  </si>
  <si>
    <t>(Declined: 17/09/2017 8:31:04 PM)
Declined Property Damage cover section due to No or Unknown to 'Does the wok cooking equipment have a flame failure automatic cut off module and exhaust extraction s</t>
  </si>
  <si>
    <t>Lao</t>
  </si>
  <si>
    <t>Lao Chicken</t>
  </si>
  <si>
    <t>CG309924497</t>
  </si>
  <si>
    <t xml:space="preserve">(Declined: 17/09/2017 8:34:21 PM)
Declined Property Damage cover section due to wok cooking (minimum acceptance criteria not met)
</t>
  </si>
  <si>
    <t>CG305961376</t>
  </si>
  <si>
    <t>SBPQTE11948901</t>
  </si>
  <si>
    <t>(Declined: 1/09/2017 9:25:08 AM)
Hi Fiona,
Thank you for your referral.
Unfortunately we are unable to assist with this quote due to the insured business activities and products they import.
Kind R</t>
  </si>
  <si>
    <t>S222950</t>
  </si>
  <si>
    <t>Labels, Woven Cloth, Manufacturing</t>
  </si>
  <si>
    <t>BEARDC</t>
  </si>
  <si>
    <t>Courtney Beard</t>
  </si>
  <si>
    <t>CG305962035</t>
  </si>
  <si>
    <t>(Declined: 1/09/2017 4:14:20 PM)
Declined Money cover section due to Occupation
Declined Machinery Breakdown cover section due to Occupation
Declined Theft cover section due to Occupation
Declined Gl</t>
  </si>
  <si>
    <t>goldsl</t>
  </si>
  <si>
    <t>Lyndon Goldsmith</t>
  </si>
  <si>
    <t>CG305634259</t>
  </si>
  <si>
    <t>SBPQTE11951827</t>
  </si>
  <si>
    <t xml:space="preserve">(Declined: 5/09/2017 2:05:43 PM)
Declined due to minimum underwriting criteria not being met
Declined Glass cover section due to Occupation
Declined Property Damage cover section due to Occupation
</t>
  </si>
  <si>
    <t>LEACHD</t>
  </si>
  <si>
    <t>Danielle Leach</t>
  </si>
  <si>
    <t>CG305634694</t>
  </si>
  <si>
    <t>(Declined: 5/09/2017 6:14:28 PM)
Declined Public and Products Liability cover section due to Occupation
Declined Theft cover section due to Occupation
Declined Property Damage cover section due to Oc</t>
  </si>
  <si>
    <t>DIGIARISGR</t>
  </si>
  <si>
    <t>Greg Digiaris</t>
  </si>
  <si>
    <t>CG305964864</t>
  </si>
  <si>
    <t>SBPQTE11952180</t>
  </si>
  <si>
    <t>(Declined: 5/09/2017 8:08:39 PM)
Declined Property Damage cover section due to tenant Occupation
Declined Business Interruption cover section due to tenant Occupation
Declined Glass cover section due</t>
  </si>
  <si>
    <t>CG305964870</t>
  </si>
  <si>
    <t>(Declined: 5/09/2017 8:28:45 PM)
Declined Public and Products Liability cover section due to Occupation
Declined Business Interruption cover section due to Occupation
Declined Property Damage cover s</t>
  </si>
  <si>
    <t>BRICKLEH</t>
  </si>
  <si>
    <t>Heidi Brickle</t>
  </si>
  <si>
    <t>CG305635268</t>
  </si>
  <si>
    <t>(Declined: 6/09/2017 1:00:18 PM)
Declined due to minimum underwriting criteria not being met
Declined Public and Products Liability cover section due to Occupation
Declined Theft cover section due to</t>
  </si>
  <si>
    <t>1-1QTC5Z</t>
  </si>
  <si>
    <t>Gippsland Armed Forces Museum Inc</t>
  </si>
  <si>
    <t>CG305635352</t>
  </si>
  <si>
    <t>(Declined: 6/09/2017 1:55:00 PM)
Declined Public and Products Liability cover section due to Occupation
Declined Theft cover section due to Occupation
Declined Glass cover section due to Occupation
D</t>
  </si>
  <si>
    <t>STARNAUDCC</t>
  </si>
  <si>
    <t>St Arnaud Country Club</t>
  </si>
  <si>
    <t>CG305965584</t>
  </si>
  <si>
    <t>SBPQTE11952694</t>
  </si>
  <si>
    <t xml:space="preserve">(Declined: 6/09/2017 2:45:08 PM)
Declined due to inadequate fire protection for the risk and Property Damage/Business Interruption sum insured (fire extinguishers required)
</t>
  </si>
  <si>
    <t>COLLING</t>
  </si>
  <si>
    <t>Greame Collins</t>
  </si>
  <si>
    <t>CG305636649</t>
  </si>
  <si>
    <t xml:space="preserve">(Declined: 7/09/2017 2:37:27 PM)
Declined Public and Products Liability cover section due to Occupation
</t>
  </si>
  <si>
    <t>Steen C</t>
  </si>
  <si>
    <t>steen C</t>
  </si>
  <si>
    <t>CG305967640</t>
  </si>
  <si>
    <t>SBPQTE11954270</t>
  </si>
  <si>
    <t>(Declined: 8/09/2017 1:03:31 PM)
Declined Public and Products Liability cover section due to No to ‘Does the business hold a current professional indemnity policy with a sum insured of at least $2M o</t>
  </si>
  <si>
    <t>Property Owner</t>
  </si>
  <si>
    <t>Damian Brown</t>
  </si>
  <si>
    <t>CG305967668</t>
  </si>
  <si>
    <t>SBPQTE11954288</t>
  </si>
  <si>
    <t>(Declined: 8/09/2017 1:20:54 PM)
Declined Public and Products Liability cover section due to No to ‘Does the business hold a current professional indemnity policy with a sum insured of at least $2M o</t>
  </si>
  <si>
    <t>CG305967758</t>
  </si>
  <si>
    <t>SBPQTE11954350</t>
  </si>
  <si>
    <t xml:space="preserve">(Declined: 8/09/2017 2:07:03 PM)
Declined due to inadequate fire protection for the risk and Property Damage/Business Interruption sum insured
</t>
  </si>
  <si>
    <t>HILL P&amp;D</t>
  </si>
  <si>
    <t>P &amp; D Hill</t>
  </si>
  <si>
    <t>CG305970083</t>
  </si>
  <si>
    <t>(Declined: 12/09/2017 11:59:09 AM)
Declined Property Damage cover section due to tenant Occupation
Declined Business Interruption cover section due to tenant Occupation
Declined Glass cover section d</t>
  </si>
  <si>
    <t>CG305970830</t>
  </si>
  <si>
    <t xml:space="preserve">(Declined: 12/09/2017 6:16:52 PM)
Declined Public and Products Liability cover section due to Occupation
</t>
  </si>
  <si>
    <t>GLEESONCHRIS</t>
  </si>
  <si>
    <t>Chris Gleeson</t>
  </si>
  <si>
    <t>CG305971203</t>
  </si>
  <si>
    <t xml:space="preserve">(Declined: 13/09/2017 10:36:04 AM)
Declined Public and Products Liability cover section due to Occupation
</t>
  </si>
  <si>
    <t>TRON B</t>
  </si>
  <si>
    <t>BEN TRONERUD</t>
  </si>
  <si>
    <t>CG309752018</t>
  </si>
  <si>
    <t xml:space="preserve">(Declined: 13/09/2017 4:19:58 PM)
Declined Public and Products Liability cover section due to Occupation
</t>
  </si>
  <si>
    <t>REWE E</t>
  </si>
  <si>
    <t>EL REWELL</t>
  </si>
  <si>
    <t>CG309752955</t>
  </si>
  <si>
    <t xml:space="preserve">(Declined: 14/09/2017 1:57:08 PM)
Declined Public and Products Liability cover section due to Occupation
</t>
  </si>
  <si>
    <t>KING S</t>
  </si>
  <si>
    <t>SONIA KING</t>
  </si>
  <si>
    <t>CG309752982</t>
  </si>
  <si>
    <t>(Declined: 14/09/2017 2:03:04 PM)
Declined due to inadequate fire protection for the occupation and Property Damage/Business Interruption sum insured (fire extinguishers &amp; fire blankets required)
Dec</t>
  </si>
  <si>
    <t>PONTIADIST</t>
  </si>
  <si>
    <t>Tom Pontiadis</t>
  </si>
  <si>
    <t>CG309925138</t>
  </si>
  <si>
    <t>SBPQTE11958678</t>
  </si>
  <si>
    <t xml:space="preserve">(Declined: 18/09/2017 2:26:17 PM)
Declined due to inadequate fire protection for the occupation and Property Damage/Business Interruption sum insured (fire extinguishers &amp; fire blankets required)
</t>
  </si>
  <si>
    <t>ISHAQM</t>
  </si>
  <si>
    <t>Mehr Ishaq</t>
  </si>
  <si>
    <t>CG313901730</t>
  </si>
  <si>
    <t>(Declined: 21/09/2017 11:36:29 AM)
Hi David,
Thank you for your referral.
Please note our Liability section does not extend to cover customers vehicle or driving extension.
Based on the insured add</t>
  </si>
  <si>
    <t>HOWA A</t>
  </si>
  <si>
    <t>ANTONY HOWARD</t>
  </si>
  <si>
    <t>CG313902480</t>
  </si>
  <si>
    <t>(Declined: 21/09/2017 10:29:41 PM)
Declined due to last rewired date, occupation and Property Damage/Business Interruption sum insured
Declined Property Damage cover section due to No to 'Are fixed d</t>
  </si>
  <si>
    <t>DigiarisG</t>
  </si>
  <si>
    <t>Thesskal P/L Trust For F Digiaris Family Superannuation Fund &amp; Sapphire</t>
  </si>
  <si>
    <t>CG313663128</t>
  </si>
  <si>
    <t>SBPQTE11962063</t>
  </si>
  <si>
    <t xml:space="preserve">(Declined: 22/09/2017 1:46:46 PM)
Declined Public and Products Liability cover section due to occupation
</t>
  </si>
  <si>
    <t>emart</t>
  </si>
  <si>
    <t>E Mart Group Pty Ltd</t>
  </si>
  <si>
    <t>CG313902960</t>
  </si>
  <si>
    <t xml:space="preserve">(Declined: 22/09/2017 2:19:34 PM)
Declined Public and Products Liability cover section due to occupation
</t>
  </si>
  <si>
    <t>CG313665312</t>
  </si>
  <si>
    <t xml:space="preserve">(Declined: 26/09/2017 8:33:36 AM)
Declined Public and Products Liability cover section due to Occupation
</t>
  </si>
  <si>
    <t>Green J</t>
  </si>
  <si>
    <t>CG313665463</t>
  </si>
  <si>
    <t>SBPQTE11963222</t>
  </si>
  <si>
    <t xml:space="preserve">(Declined: 26/09/2017 10:11:01 AM)
Declined Public and Products Liability cover section due to Occupation
Declined Theft cover section due to Occupation
Declined Property Damage cover section due to </t>
  </si>
  <si>
    <t>colemb</t>
  </si>
  <si>
    <t>Belinda Coleman</t>
  </si>
  <si>
    <t>CG313905068</t>
  </si>
  <si>
    <t>SBPQTE11963227</t>
  </si>
  <si>
    <t xml:space="preserve">(Declined: 26/09/2017 10:13:57 AM)
Declined Theft cover section due to Occupation
Declined Property Damage cover section due to Occupation
</t>
  </si>
  <si>
    <t>CG313665720</t>
  </si>
  <si>
    <t>(Declined: 26/09/2017 11:38:04 AM)
Declined Public and Products Liability cover section due to No or Unknown to 'Does the business have at least 2 years experience in manufacturing each type of produ</t>
  </si>
  <si>
    <t>MARIK L</t>
  </si>
  <si>
    <t>Linda Marikar</t>
  </si>
  <si>
    <t>CG313905550</t>
  </si>
  <si>
    <t xml:space="preserve">(Declined: 26/09/2017 1:31:15 PM)
Declined Public and Products Liability cover section due to Occupation
</t>
  </si>
  <si>
    <t>crouct</t>
  </si>
  <si>
    <t>Trevor Crouch</t>
  </si>
  <si>
    <t>CG313667066</t>
  </si>
  <si>
    <t xml:space="preserve">(Declined: 27/09/2017 11:55:41 AM)
Declined Public and Products Liability cover section due to Occupation
Declined Theft cover section due to Occupation
Declined Property Damage cover section due to </t>
  </si>
  <si>
    <t>CG313667273</t>
  </si>
  <si>
    <t>SBPQTE11964380</t>
  </si>
  <si>
    <t xml:space="preserve">(Declined: 27/09/2017 1:22:54 PM)
Declined due to back dating of inception date beyond limits
</t>
  </si>
  <si>
    <t>CG313667622</t>
  </si>
  <si>
    <t>(Declined: 27/09/2017 4:00:59 PM)
Declined Property Damage cover section due to tenant Occupation
Declined Business Interruption cover section due to tenant Occupation
Declined Glass cover section du</t>
  </si>
  <si>
    <t>SHAWN</t>
  </si>
  <si>
    <t>NEIL SHAW</t>
  </si>
  <si>
    <t>CG313667827</t>
  </si>
  <si>
    <t xml:space="preserve">(Declined: 27/09/2017 6:57:00 PM)
Declined Public and Products Liability cover section due to Occupation
</t>
  </si>
  <si>
    <t>BOYSA</t>
  </si>
  <si>
    <t>Alan Boys</t>
  </si>
  <si>
    <t>CG313667893</t>
  </si>
  <si>
    <t xml:space="preserve">(Declined: 27/09/2017 8:24:49 PM)
Declined Public and Products Liability cover section due to Occupation
</t>
  </si>
  <si>
    <t>CONWAYJ</t>
  </si>
  <si>
    <t>Jillian Conway</t>
  </si>
  <si>
    <t>CG317151694</t>
  </si>
  <si>
    <t>(Declined: 29/09/2017 1:44:35 PM)
Declined Public and Products Liability cover section due to Occupation
Declined due to building sum insured and heritage or national trust listed
Declined as Flood c</t>
  </si>
  <si>
    <t>BEECHM</t>
  </si>
  <si>
    <t>BEECHWORTH MACHINERY</t>
  </si>
  <si>
    <t>CG305963208</t>
  </si>
  <si>
    <t>(Declined: 4/09/2017 3:48:36 PM)
Hi Caroline,
Thanks for your referral. Due to a combination of the situation being entirely residential in nature, vacant and the holding underwriter declining to o</t>
  </si>
  <si>
    <t>1-8XRI</t>
  </si>
  <si>
    <t>Peter Fenn</t>
  </si>
  <si>
    <t>CG305963311</t>
  </si>
  <si>
    <t>(Declined: 4/09/2017 4:36:36 PM)
Declined due to minimum underwriting criteria not being met
Declined due to inadequate fire protection for the risk and Property Damage/Business Interruption sum insu</t>
  </si>
  <si>
    <t>MCCRAKEN&amp;CO</t>
  </si>
  <si>
    <t>McCracken &amp; Co</t>
  </si>
  <si>
    <t>CG305964689</t>
  </si>
  <si>
    <t xml:space="preserve">(Declined: 5/09/2017 4:44:22 PM)
Declined due to location
Refer due to wall construction and Property Damage/Business Interruption sum insured
</t>
  </si>
  <si>
    <t>1-8IAGML</t>
  </si>
  <si>
    <t>Joanne Colijn Dew</t>
  </si>
  <si>
    <t>CG305635742</t>
  </si>
  <si>
    <t>SBPQTE11952874</t>
  </si>
  <si>
    <t>(Declined: 6/09/2017 4:43:22 PM)
Declined Public and Products Liability cover section due to Occupation
Declined Public and Products Liability cover section due to Yes to 'Do you carry out any of the</t>
  </si>
  <si>
    <t>OILFIELD</t>
  </si>
  <si>
    <t xml:space="preserve">Oilfield Production Technologies </t>
  </si>
  <si>
    <t>CG309754237</t>
  </si>
  <si>
    <t xml:space="preserve">(Declined: 15/09/2017 1:59:19 PM)
Declined due to inadequate fire protection for the risk and Property Damage/Business Interruption sum insured (fire extinguishers required)
</t>
  </si>
  <si>
    <t>Taylor, Nott &amp; Molinari Pty Ltd</t>
  </si>
  <si>
    <t>CG309757651</t>
  </si>
  <si>
    <t xml:space="preserve">(Declined: 20/09/2017 12:42:15 PM)
Declined due to inadequate fire protection for the risk and Property Damage/Business Interruption sum insured (fire extinguishers required)
</t>
  </si>
  <si>
    <t>FIELDSTAR</t>
  </si>
  <si>
    <t>Fieldstar Nominees Pty Ltd</t>
  </si>
  <si>
    <t>CG309757833</t>
  </si>
  <si>
    <t xml:space="preserve">(Declined: 20/09/2017 2:35:10 PM)
Declined Public and Products Liability cover section due to Occupation
</t>
  </si>
  <si>
    <t>1-15AB4Y</t>
  </si>
  <si>
    <t>Khalidahmed Parekh</t>
  </si>
  <si>
    <t>CG309927814</t>
  </si>
  <si>
    <t>SBPQTE11960816</t>
  </si>
  <si>
    <t>(Declined: 20/09/2017 4:07:34 PM)
Declined due to inadequate security for the risk and Theft sum insured
Declined due to inadequate fire protection for the risk and Property Damage/Business Interrupt</t>
  </si>
  <si>
    <t>OXFORDBR</t>
  </si>
  <si>
    <t>Kru Investments Pty Ltd</t>
  </si>
  <si>
    <t>CG309927937</t>
  </si>
  <si>
    <t>SBPQTE11960905</t>
  </si>
  <si>
    <t xml:space="preserve">(Declined: 20/09/2017 5:28:09 PM)
Declined Property Damage cover section due to Yes to 'Is manufacturing equipment left operating when the site is unattended'
</t>
  </si>
  <si>
    <t>Bianezos</t>
  </si>
  <si>
    <t>Iraklis Bianezos</t>
  </si>
  <si>
    <t>CG313902916</t>
  </si>
  <si>
    <t>(Declined: 22/09/2017 1:47:44 PM)
Declined due to inadequate fire protection for the risk and Property Damage/Business Interruption sum insured
Refer due to location type and Property Damage/Business</t>
  </si>
  <si>
    <t>Mainbreak</t>
  </si>
  <si>
    <t>Tudo Bom Pty Ltd T/A Mainbreak Plumbing</t>
  </si>
  <si>
    <t>CG313906089</t>
  </si>
  <si>
    <t xml:space="preserve">(Declined: 26/09/2017 6:15:21 PM)
Declined Public and Products Liability cover section due to Occupation
</t>
  </si>
  <si>
    <t>ALLSTATE</t>
  </si>
  <si>
    <t>Allstate Fire Protection &amp; Maintenance</t>
  </si>
  <si>
    <t>CG313908479</t>
  </si>
  <si>
    <t>SBPQTE11965378</t>
  </si>
  <si>
    <t xml:space="preserve">(Declined: 28/09/2017 4:24:51 PM)
Declined Public and Products Liability cover section due to Occupation
</t>
  </si>
  <si>
    <t>HOLLANDC</t>
  </si>
  <si>
    <t>Corey Holland</t>
  </si>
  <si>
    <t>CG317151643</t>
  </si>
  <si>
    <t xml:space="preserve">(Declined: 29/09/2017 12:49:53 PM)
Declined due to location
Declined due to inadequate fire protection for the risk and Property Damage/Business Interruption sum insured
</t>
  </si>
  <si>
    <t>M Wooldridge</t>
  </si>
  <si>
    <t>Michael Wooldridge T/As Wyndham Port Video Shop</t>
  </si>
  <si>
    <t>CG317151656</t>
  </si>
  <si>
    <t xml:space="preserve">(Declined: 29/09/2017 1:04:41 PM)
Declined Money cover section due to Occupation
Declined Public and Products Liability cover section due to Occupation
Declined Machinery Breakdown cover section due </t>
  </si>
  <si>
    <t>SAWA</t>
  </si>
  <si>
    <t>Sikh Association of WA</t>
  </si>
  <si>
    <t>CG305632039</t>
  </si>
  <si>
    <t>(Declined: 1/09/2017 3:58:18 PM)
Declined due to Transit section taken without either Property Damage section or Liability section
Declined due to General Property section taken without either Proper</t>
  </si>
  <si>
    <t>VDAVIELECT</t>
  </si>
  <si>
    <t>V DAVI ELECTRICS PTY. LTD.</t>
  </si>
  <si>
    <t>CG305632945</t>
  </si>
  <si>
    <t xml:space="preserve">(Declined: 4/09/2017 1:21:42 PM)
Declined due to inadequate fire protection for the risk and Property Damage/Business Interruption sum insured
</t>
  </si>
  <si>
    <t>ALLEK</t>
  </si>
  <si>
    <t>EA &amp; KB Allen</t>
  </si>
  <si>
    <t>CG305633954</t>
  </si>
  <si>
    <t xml:space="preserve">(Declined: 5/09/2017 11:26:03 AM)
Declined due to inadequate fire protection for the risk and Property Damage/Business Interruption sum insured (fire extinguishers required)
</t>
  </si>
  <si>
    <t>Libby test</t>
  </si>
  <si>
    <t>CG305634254</t>
  </si>
  <si>
    <t>SBPQTE11951825</t>
  </si>
  <si>
    <t xml:space="preserve">(Declined: 5/09/2017 2:04:02 PM)
Declined due to location
</t>
  </si>
  <si>
    <t>WILKOPLATE</t>
  </si>
  <si>
    <t>Wilko Plate (Aust) Pty Ltd</t>
  </si>
  <si>
    <t>CG305964381</t>
  </si>
  <si>
    <t xml:space="preserve">(Declined: 5/09/2017 2:49:42 PM)
Declined Public and Products Liability cover section due to Occupation
Declined Property Damage cover section due to Occupation
</t>
  </si>
  <si>
    <t>MASKELL</t>
  </si>
  <si>
    <t>Prue Maskell</t>
  </si>
  <si>
    <t>CG305964492</t>
  </si>
  <si>
    <t xml:space="preserve">(Declined: 5/09/2017 3:26:50 PM)
Declined Public and Products Liability cover section due to Occupation
</t>
  </si>
  <si>
    <t>JOLLEY BJ</t>
  </si>
  <si>
    <t>B.J. JOLLEY</t>
  </si>
  <si>
    <t>CG305634505</t>
  </si>
  <si>
    <t>(Declined: 5/09/2017 3:51:08 PM)
Declined due to minimum underwriting criteria not being met
Declined due to inadequate fire protection for the risk and Property Damage/Business Interruption sum insu</t>
  </si>
  <si>
    <t>GREEN P</t>
  </si>
  <si>
    <t>P &amp; R GREEN</t>
  </si>
  <si>
    <t>CG305964664</t>
  </si>
  <si>
    <t xml:space="preserve">(Declined: 5/09/2017 4:29:15 PM)
Declined Business Interruption cover section due to Occupation
Declined Property Damage cover section due to Occupation
</t>
  </si>
  <si>
    <t>MENZEL</t>
  </si>
  <si>
    <t>MENZEL MEATS PTY LTD</t>
  </si>
  <si>
    <t>CG305965536</t>
  </si>
  <si>
    <t>(Declined: 6/09/2017 2:27:08 PM)
Declined Property Damage cover section due to No or Auto suppression to 'Do all Deep Fryers have an automatic suppression unit and exhaust extraction system?'
Refer d</t>
  </si>
  <si>
    <t>MATSON RF</t>
  </si>
  <si>
    <t>R F &amp; S J MATSON FAMILY TRUST</t>
  </si>
  <si>
    <t>CG305965590</t>
  </si>
  <si>
    <t xml:space="preserve">(Declined: 6/09/2017 2:48:08 PM)
Declined Property Damage cover section due to Occupation
</t>
  </si>
  <si>
    <t>ABION</t>
  </si>
  <si>
    <t>Abion Pty Ltd</t>
  </si>
  <si>
    <t>CG305965805</t>
  </si>
  <si>
    <t>(Declined: 6/09/2017 4:26:25 PM)
Declined due to minimum underwriting criteria not being met
Declined Public and Products Liability cover section due to Yes to 'Does the business carry out any of the</t>
  </si>
  <si>
    <t>FRANKISHS&amp;</t>
  </si>
  <si>
    <t>Stephen &amp; Melissa Frankish</t>
  </si>
  <si>
    <t>CG305636191</t>
  </si>
  <si>
    <t>(Declined: 7/09/2017 10:31:11 AM)
Declined due to location
Declined Public and Products Liability cover section due to Occupation
Declined Theft cover section due to Occupation
Declined Glass cover s</t>
  </si>
  <si>
    <t>CG305966407</t>
  </si>
  <si>
    <t xml:space="preserve">(Declined: 7/09/2017 11:54:54 AM)
Declined due to minimum underwriting criteria not being met
Declined Public and Products Liability cover section due to Occupation
</t>
  </si>
  <si>
    <t>SOULSMA</t>
  </si>
  <si>
    <t>Mark Soulsby</t>
  </si>
  <si>
    <t>CG305966553</t>
  </si>
  <si>
    <t>SBPQTE11953357</t>
  </si>
  <si>
    <t xml:space="preserve">(Declined: 7/09/2017 1:22:42 PM)
Declined due to inadequate fire protection for the occupation and Property Damage/Business Interruption sum insured (fire extinguishers &amp; fire blankets required)
</t>
  </si>
  <si>
    <t>CONPIZZA</t>
  </si>
  <si>
    <t>CONNECTQUEST PIZZA</t>
  </si>
  <si>
    <t>CG305637246</t>
  </si>
  <si>
    <t xml:space="preserve">(Declined: 8/09/2017 10:47:05 AM)
Declined due to back dating of inception date beyond limits
Declined due to minimum underwriting criteria not being met
</t>
  </si>
  <si>
    <t>RINCO V</t>
  </si>
  <si>
    <t>VALERIE RINCON</t>
  </si>
  <si>
    <t>CG305967919</t>
  </si>
  <si>
    <t>(Declined: 8/09/2017 3:12:30 PM)
Declined due to location
Declined Property Damage cover section due to tenant Occupation
Declined Business Interruption cover section due to tenant Occupation
Decline</t>
  </si>
  <si>
    <t>CTS 1717</t>
  </si>
  <si>
    <t>CTS 1717 - Ross Building</t>
  </si>
  <si>
    <t>CG305967938</t>
  </si>
  <si>
    <t xml:space="preserve">(Declined: 8/09/2017 3:21:35 PM)
Declined due to minimum underwriting criteria not being met
Declined as Flood cover is not available
</t>
  </si>
  <si>
    <t>stilld</t>
  </si>
  <si>
    <t>david j still &amp; associates pty ltd</t>
  </si>
  <si>
    <t>CG309922660</t>
  </si>
  <si>
    <t xml:space="preserve">(Declined: 14/09/2017 2:16:17 PM)
Declined due to inadequate fire protection for the risk and Property Damage/Business Interruption sum insured
</t>
  </si>
  <si>
    <t>GREEDE</t>
  </si>
  <si>
    <t>Durham Green</t>
  </si>
  <si>
    <t>CG309753410</t>
  </si>
  <si>
    <t xml:space="preserve">(Declined: 14/09/2017 5:12:00 PM)
Declined Public and Products Liability cover section due to Occupation
</t>
  </si>
  <si>
    <t>DEMPS D</t>
  </si>
  <si>
    <t>D DEMPSEY</t>
  </si>
  <si>
    <t>CG309923414</t>
  </si>
  <si>
    <t>(Declined: 15/09/2017 9:58:22 AM)
Declined due to minimum underwriting criteria not being met
Refer Public and Products Liability cover section due to installation, service or maintenance work at thi</t>
  </si>
  <si>
    <t>Google</t>
  </si>
  <si>
    <t>CG309923469</t>
  </si>
  <si>
    <t>(Declined: 15/09/2017 10:22:41 AM)
Declined due to fire brigade type, age of building, occupation and Property Damage/Business Interruption sum insured
Declined due to construction, occupation and Pr</t>
  </si>
  <si>
    <t>CG309754377</t>
  </si>
  <si>
    <t xml:space="preserve">(Declined: 15/09/2017 3:10:15 PM)
Declined Property Damage cover section due to Occupation
</t>
  </si>
  <si>
    <t>FUNKY</t>
  </si>
  <si>
    <t>FUNKY FITNESS</t>
  </si>
  <si>
    <t>CG309755030</t>
  </si>
  <si>
    <t xml:space="preserve">(Declined: 18/09/2017 10:59:21 AM)
Declined due to inadequate fire protection for the risk and Property Damage/Business Interruption sum insured
</t>
  </si>
  <si>
    <t>Mazzarella</t>
  </si>
  <si>
    <t>Paul Mazzarella</t>
  </si>
  <si>
    <t>CG309756926</t>
  </si>
  <si>
    <t>(Declined: 19/09/2017 4:43:04 PM)
Declined due to minimum underwriting criteria not being met
Refer due to claims history
Refer due to claims history
Refer due to claims history
Refer due to claims h</t>
  </si>
  <si>
    <t>CARIO M</t>
  </si>
  <si>
    <t>MNDT Pty Ltd</t>
  </si>
  <si>
    <t>CG309927894</t>
  </si>
  <si>
    <t>SBPQTE11960877</t>
  </si>
  <si>
    <t xml:space="preserve">(Declined: 20/09/2017 4:54:19 PM)
Declined due to Blanket Machinery number of units
</t>
  </si>
  <si>
    <t>CLARENDON</t>
  </si>
  <si>
    <t>Clarendon Medical Centre</t>
  </si>
  <si>
    <t>CG313901937</t>
  </si>
  <si>
    <t>(Declined: 21/09/2017 1:07:40 PM)
Declined due to location
Refer Property Damage cover section due to Yes to 'Is any woodworking carried out at the premises?' and Property Damage/Business Interruptio</t>
  </si>
  <si>
    <t>Stubbs</t>
  </si>
  <si>
    <t>Kevin Stubbs</t>
  </si>
  <si>
    <t>CG313662668</t>
  </si>
  <si>
    <t xml:space="preserve">(Declined: 22/09/2017 9:04:26 AM)
Declined Public and Products Liability cover section due to Occupation
</t>
  </si>
  <si>
    <t>YABBA</t>
  </si>
  <si>
    <t>Yabba Pty Ltd</t>
  </si>
  <si>
    <t>CG313662782</t>
  </si>
  <si>
    <t>(Declined: 22/09/2017 10:25:26 AM)
Declined due to location
Declined due to location
Declined Money cover section due to Occupation
Declined Money cover section due to Occupation
Declined Machinery B</t>
  </si>
  <si>
    <t>ArcadianSLSC</t>
  </si>
  <si>
    <t>Arcadian SLSC</t>
  </si>
  <si>
    <t>CG313664714</t>
  </si>
  <si>
    <t>(Declined: 25/09/2017 2:32:26 PM)
Declined Public and Products Liability cover section due to Occupation
Declined Theft cover section due to Occupation
Declined Property Damage cover section due to t</t>
  </si>
  <si>
    <t>SMITGJ</t>
  </si>
  <si>
    <t>GJ &amp; YP Smith</t>
  </si>
  <si>
    <t>CG313905671</t>
  </si>
  <si>
    <t xml:space="preserve">(Declined: 26/09/2017 2:42:02 PM)
Declined as Flood cover is not available
</t>
  </si>
  <si>
    <t>WOODDA</t>
  </si>
  <si>
    <t>David Wood</t>
  </si>
  <si>
    <t>CG313905781</t>
  </si>
  <si>
    <t xml:space="preserve">(Declined: 26/09/2017 3:33:14 PM)
Declined as Flood cover is not available
</t>
  </si>
  <si>
    <t>pocit</t>
  </si>
  <si>
    <t>tony poci</t>
  </si>
  <si>
    <t>CG313667298</t>
  </si>
  <si>
    <t xml:space="preserve">(Declined: 27/09/2017 1:35:27 PM)
Declined due to inadequate fire protection for the risk and Property Damage/Business Interruption sum insured
</t>
  </si>
  <si>
    <t>HOOPEP</t>
  </si>
  <si>
    <t>Phil Hooper Pty Ltd</t>
  </si>
  <si>
    <t>CG313907124</t>
  </si>
  <si>
    <t>(Declined: 27/09/2017 2:58:41 PM)
Declined due to inadequate fire protection for the risk and Property Damage/Business Interruption sum insured
Declined due to postcode, age of building, occupation a</t>
  </si>
  <si>
    <t>FLORANCE J</t>
  </si>
  <si>
    <t>J FLORANCE</t>
  </si>
  <si>
    <t>CG313907354</t>
  </si>
  <si>
    <t xml:space="preserve">(Declined: 27/09/2017 4:29:05 PM)
Declined as Flood cover is not available
Declined Property Damage cover section due to wok cooking (minimum acceptance criteria not met)
</t>
  </si>
  <si>
    <t>HEYWAR M1</t>
  </si>
  <si>
    <t>Talia Restaurants Pty Ltd</t>
  </si>
  <si>
    <t>CG313667713</t>
  </si>
  <si>
    <t xml:space="preserve">(Declined: 27/09/2017 4:38:36 PM)
Declined due to construction, fire brigade type and Property Damage/Business Interruption sum insured
</t>
  </si>
  <si>
    <t>MARSDES</t>
  </si>
  <si>
    <t>Steve Marsden</t>
  </si>
  <si>
    <t>CG313668035</t>
  </si>
  <si>
    <t>(Declined: 28/09/2017 9:30:59 AM)
Declined due to fire brigade type, age of building, occupation and Property Damage/Business Interruption sum insured
Declined due to postcode, age of building, occup</t>
  </si>
  <si>
    <t>MILLSMARIE</t>
  </si>
  <si>
    <t>A Maffescioni, M Dallas, M Mills, C Burman</t>
  </si>
  <si>
    <t>CG317151354</t>
  </si>
  <si>
    <t xml:space="preserve">(Declined: 29/09/2017 8:47:56 AM)
Declined due to location
</t>
  </si>
  <si>
    <t>POPU M</t>
  </si>
  <si>
    <t>M and S Populin</t>
  </si>
  <si>
    <t>CG305631405</t>
  </si>
  <si>
    <t>SBPQTE11949894</t>
  </si>
  <si>
    <t xml:space="preserve">(Declined: 1/09/2017 9:33:58 AM)
Declined Public and Products Liability cover section due to Occupation
</t>
  </si>
  <si>
    <t>589</t>
  </si>
  <si>
    <t>Calcrete Pty Ltd T/as APC Plumbing</t>
  </si>
  <si>
    <t>CG305633006</t>
  </si>
  <si>
    <t xml:space="preserve">(Declined: 4/09/2017 1:58:48 PM)
Declined Public and Products Liability cover section due to Occupation
</t>
  </si>
  <si>
    <t>CG313901600</t>
  </si>
  <si>
    <t xml:space="preserve">(Declined: 21/09/2017 10:33:49 AM)
Declined Public and Products Liability cover section due to Occupation
</t>
  </si>
  <si>
    <t>6370</t>
  </si>
  <si>
    <t>STEVE CLEANING PTY LTD</t>
  </si>
  <si>
    <t>CG313668412</t>
  </si>
  <si>
    <t>(Declined: 28/09/2017 12:11:24 PM)
Hi Francis, 25 Burnie street appears to be a residential building. We are also unable to accept stand alone Property Owners Liability. Please review and add appli</t>
  </si>
  <si>
    <t>6373</t>
  </si>
  <si>
    <t>Salvatore Moraitis</t>
  </si>
  <si>
    <t>CG305634632</t>
  </si>
  <si>
    <t>(Declined: 5/09/2017 4:54:56 PM)
Declined due to minimum underwriting criteria not being met
Declined due to inadequate fire protection for the risk and Property Damage/Business Interruption sum insu</t>
  </si>
  <si>
    <t>PEPO</t>
  </si>
  <si>
    <t>Pepo Pty Ltd T/as Pepo Botanic Design</t>
  </si>
  <si>
    <t>CG309925680</t>
  </si>
  <si>
    <t>SBPQTE11959006</t>
  </si>
  <si>
    <t xml:space="preserve">(Declined: 19/09/2017 9:19:15 AM)
Declined due to minimum underwriting criteria not being met
Refer due to the period of insurance
</t>
  </si>
  <si>
    <t>STEVENSM</t>
  </si>
  <si>
    <t>Maria Stevens &amp; Katarina Lim</t>
  </si>
  <si>
    <t>CG309756035</t>
  </si>
  <si>
    <t>SBPQTE11959013</t>
  </si>
  <si>
    <t xml:space="preserve">(Declined: 19/09/2017 9:21:20 AM)
Declined due to minimum underwriting criteria not being met
Refer due to the period of insurance
</t>
  </si>
  <si>
    <t>CG309925795</t>
  </si>
  <si>
    <t>(Declined: 19/09/2017 10:20:46 AM)
Declined Property Damage cover section due to tenant Occupation
Declined Business Interruption cover section due to tenant Occupation
Declined Public and Products L</t>
  </si>
  <si>
    <t>MARGARIS</t>
  </si>
  <si>
    <t>Zois Margaris</t>
  </si>
  <si>
    <t>CG309757587</t>
  </si>
  <si>
    <t>SBPQTE11959053</t>
  </si>
  <si>
    <t xml:space="preserve">(Declined: 20/09/2017 11:59:46 AM)
Hi Natalie,
Thank you for your referral.
Unfortunately we are unable to assist with this quote as we believe the projected turnover for the year of $20k does not </t>
  </si>
  <si>
    <t>CG313662066</t>
  </si>
  <si>
    <t>(Declined: 21/09/2017 2:04:03 PM)
Declined Public and Products Liability cover section due to percentage of turnover paid to contractors/subcontractors and where the insured does not ensure that cont</t>
  </si>
  <si>
    <t>NGCELECTR</t>
  </si>
  <si>
    <t>NGC Holdings Pty Ltd T/as NGC Electrical</t>
  </si>
  <si>
    <t>CG313904928</t>
  </si>
  <si>
    <t>SBPQTE11963155</t>
  </si>
  <si>
    <t xml:space="preserve">(Declined: 26/09/2017 9:06:26 AM)
Declined Public and Products Liability cover section due to Occupation
</t>
  </si>
  <si>
    <t>STATEWIDE</t>
  </si>
  <si>
    <t>Statewide Air Service Pty Ltd</t>
  </si>
  <si>
    <t>CG313667930</t>
  </si>
  <si>
    <t>(Declined: 28/09/2017 8:11:21 AM)
Hi Natalie, I have reviewed your business description. Unfortunately Calibre would not be in a position to offer cover for the activities of pump and compressor se</t>
  </si>
  <si>
    <t>CG317151870</t>
  </si>
  <si>
    <t xml:space="preserve">(Declined: 29/09/2017 4:18:14 PM)
Declined Public and Products Liability cover section due to Occupation
</t>
  </si>
  <si>
    <t>JDQUOTES</t>
  </si>
  <si>
    <t>Account Manager - Joshua Davison</t>
  </si>
  <si>
    <t>CG305634918</t>
  </si>
  <si>
    <t>SBPQTE11952270</t>
  </si>
  <si>
    <t xml:space="preserve">(Declined: 6/09/2017 9:48:55 AM)
Declined Property Damage cover section due to No to 'Does the manager of the business have 5 or more years experience in the industry as a restaurant/cafe manager?'
</t>
  </si>
  <si>
    <t>QUOTE_CW</t>
  </si>
  <si>
    <t>QUOTATION ONLY - PREMIUM TOTAL TO BE CONFIRMED</t>
  </si>
  <si>
    <t>CG305965857</t>
  </si>
  <si>
    <t xml:space="preserve">(Declined: 6/09/2017 4:47:10 PM)
Declined Property Damage cover section due to No to 'Does the manager of the business have 5 or more years experience in the industry as a restaurant/cafe manager?'
</t>
  </si>
  <si>
    <t>CG309757526</t>
  </si>
  <si>
    <t>SBPQTE11960400</t>
  </si>
  <si>
    <t xml:space="preserve">(Declined: 20/09/2017 11:33:13 AM)
Declined Property Damage cover section due to Occupation
</t>
  </si>
  <si>
    <t>S571065</t>
  </si>
  <si>
    <t>Student Residences Operation (Ex. Boarding School)</t>
  </si>
  <si>
    <t>QUOTE - RETAIL</t>
  </si>
  <si>
    <t>CG309927266</t>
  </si>
  <si>
    <t xml:space="preserve">(Declined: 20/09/2017 11:36:19 AM)
Declined Property Damage cover section due to Occupation
</t>
  </si>
  <si>
    <t>CG305632594</t>
  </si>
  <si>
    <t>SBPQTE11950650</t>
  </si>
  <si>
    <t xml:space="preserve">(Declined: 4/09/2017 10:13:30 AM)
Declined due to inadequate fire protection for the risk and Property Damage/Business Interruption sum insured
</t>
  </si>
  <si>
    <t>KIDS BIKES</t>
  </si>
  <si>
    <t>KIDS BIKES CO PTY LTD</t>
  </si>
  <si>
    <t>CG305633283</t>
  </si>
  <si>
    <t>(Declined: 4/09/2017 4:09:48 PM)
Declined Property Damage cover section due to tenant Occupation
Declined Business Interruption cover section due to tenant Occupation
Declined Glass cover section due</t>
  </si>
  <si>
    <t>CAMILLERIP</t>
  </si>
  <si>
    <t>Paul Camilleri</t>
  </si>
  <si>
    <t>CG305964064</t>
  </si>
  <si>
    <t xml:space="preserve">(Declined: 5/09/2017 11:46:10 AM)
Declined Public and Products Liability cover section due to No to ‘Does the business hold a current professional indemnity policy with a sum insured of at least $2M </t>
  </si>
  <si>
    <t>RHYTHMBIO</t>
  </si>
  <si>
    <t>Rhythm Biosciences Limited</t>
  </si>
  <si>
    <t>CG305634494</t>
  </si>
  <si>
    <t>(Declined: 5/09/2017 3:45:52 PM)
Declined as Flood cover is not available
Declined as Flood cover is not available
Declined as Flood cover is not available
Refer due to claims history
Refer due to cl</t>
  </si>
  <si>
    <t>CELEBRITY</t>
  </si>
  <si>
    <t>Celebrity Publishing Pty.Ltd.</t>
  </si>
  <si>
    <t>CG305964940</t>
  </si>
  <si>
    <t>SBPQTE11952208</t>
  </si>
  <si>
    <t>(Declined: 6/09/2017 8:45:44 AM)
Declined as Flood cover is not available
Declined due to EPS% and Property Damage/Business Interruption sum insured
Declined due to age of building, EPS% and Property</t>
  </si>
  <si>
    <t>KENNEDYE</t>
  </si>
  <si>
    <t>Mr E Kennedy</t>
  </si>
  <si>
    <t>CG305634823</t>
  </si>
  <si>
    <t>SBPQTE11952214</t>
  </si>
  <si>
    <t>(Declined: 6/09/2017 8:50:18 AM)
Declined due to EPS% and Property Damage/Business Interruption sum insured
Declined due to age of building, EPS% and Property Damage/Business Interruption sum insured</t>
  </si>
  <si>
    <t>CG305965072</t>
  </si>
  <si>
    <t>SBPQTE11952303</t>
  </si>
  <si>
    <t>(Declined: 6/09/2017 10:18:38 AM)
Declined as Deterioration of Stock cover not available under the Electronic Equipment Breakdown section. If cover required please request under the Machinery Breakdo</t>
  </si>
  <si>
    <t>ECCO</t>
  </si>
  <si>
    <t>Eco Food Group</t>
  </si>
  <si>
    <t>CG305634958</t>
  </si>
  <si>
    <t>SBPQTE11952306</t>
  </si>
  <si>
    <t>(Declined: 6/09/2017 10:19:32 AM)
Declined as Deterioration of Stock cover not available under the Electronic Equipment Breakdown section. If cover required please request under the Machinery Breakdo</t>
  </si>
  <si>
    <t>CG305965080</t>
  </si>
  <si>
    <t xml:space="preserve">(Declined: 6/09/2017 10:20:24 AM)
Declined due to inadequate fire protection for the occupation and Property Damage/Business Interruption sum insured (fire extinguishers &amp; fire blankets required)
</t>
  </si>
  <si>
    <t>CG305965093</t>
  </si>
  <si>
    <t>SBPQTE11952320</t>
  </si>
  <si>
    <t xml:space="preserve">(Declined: 6/09/2017 10:26:10 AM)
Declined due to inadequate fire protection for the occupation and Property Damage/Business Interruption sum insured (fire extinguishers &amp; fire blankets required)
</t>
  </si>
  <si>
    <t>CG305965305</t>
  </si>
  <si>
    <t>(Declined: 6/09/2017 12:21:08 PM)
Declined as Flood cover is not available
Declined due to EPS% and Property Damage/Business Interruption sum insured
Declined due to age of building, EPS% and Propert</t>
  </si>
  <si>
    <t>CG305965573</t>
  </si>
  <si>
    <t xml:space="preserve">(Declined: 6/09/2017 2:42:57 PM)
Declined due to minimum underwriting criteria not being met
Refer due to previous insurance policy cancelled, declined or terms imposed
</t>
  </si>
  <si>
    <t>RIGBYBYRON</t>
  </si>
  <si>
    <t>Dr Byron Rigby</t>
  </si>
  <si>
    <t>CG305966145</t>
  </si>
  <si>
    <t xml:space="preserve">(Declined: 7/09/2017 9:27:40 AM)
Declined Public and Products Liability cover section due to Occupation
</t>
  </si>
  <si>
    <t>NOLAHODGE</t>
  </si>
  <si>
    <t>Nola Hodge</t>
  </si>
  <si>
    <t>CG305636451</t>
  </si>
  <si>
    <t>(Declined: 7/09/2017 12:54:18 PM)
Declined Public and Products Liability cover section due to No or Unknown to 'Does the business have at least 2 years experience in manufacturing each type of produc</t>
  </si>
  <si>
    <t>CR Hose</t>
  </si>
  <si>
    <t>C R Hose Glassware</t>
  </si>
  <si>
    <t>CG305966817</t>
  </si>
  <si>
    <t>SBPQTE11953546</t>
  </si>
  <si>
    <t>(Declined: 7/09/2017 3:41:24 PM)
Declined Public and Products Liability cover section due to occupation and turnover
Declined Public and Products Liability cover section due to No to ‘Does the busine</t>
  </si>
  <si>
    <t>KOOWII COM</t>
  </si>
  <si>
    <t>Koowii Communications Pty Ltd</t>
  </si>
  <si>
    <t>CG305967328</t>
  </si>
  <si>
    <t xml:space="preserve">(Declined: 8/09/2017 10:42:20 AM)
Declined due to minimum underwriting criteria not being met
Declined due to Glass section taken without Property Damage section
</t>
  </si>
  <si>
    <t>ELEF A</t>
  </si>
  <si>
    <t>Anastasios Eleftheriadis</t>
  </si>
  <si>
    <t>CG305967488</t>
  </si>
  <si>
    <t>(Declined: 8/09/2017 11:48:07 AM)
Declined due to minimum underwriting criteria not being met
Declined Public and Products Liability cover section due to Yes to 'Does the business import any of the f</t>
  </si>
  <si>
    <t>SNUGGLEGULLY</t>
  </si>
  <si>
    <t>Zina</t>
  </si>
  <si>
    <t>CG305637823</t>
  </si>
  <si>
    <t>SBPQTE11954518</t>
  </si>
  <si>
    <t xml:space="preserve">(Declined: 8/09/2017 3:36:14 PM)
Declined due to inadequate fire protection for the occupation and Property Damage/Business Interruption sum insured (fire extinguishers &amp; fire blankets required)
</t>
  </si>
  <si>
    <t>CG305638794</t>
  </si>
  <si>
    <t>SBPQTE11955102</t>
  </si>
  <si>
    <t>(Declined: 11/09/2017 1:56:09 PM)
Declined Public and Products Liability cover section due to No to 'Is there a Hire Agreement with a disclaimer or legal waiver in place that the hirer signs before h</t>
  </si>
  <si>
    <t>theestab</t>
  </si>
  <si>
    <t>The Establishment Studios</t>
  </si>
  <si>
    <t>CG305639442</t>
  </si>
  <si>
    <t>SBPQTE11955347</t>
  </si>
  <si>
    <t>(Declined: 12/09/2017 9:03:47 AM)
Decline due to occupation and Property Damage/Business Interruption sum insured
Refer due to claims history
Refer due to occupation and Theft sum insured
Refer due t</t>
  </si>
  <si>
    <t>CG305640231</t>
  </si>
  <si>
    <t>SBPQTE11955490</t>
  </si>
  <si>
    <t>(Declined: 12/09/2017 3:22:02 PM)
Declined due to minimum underwriting criteria not being met
Declined Public and Products Liability cover section due to Occupation
Declined Property Damage cover sec</t>
  </si>
  <si>
    <t>BAKE04</t>
  </si>
  <si>
    <t>Carey Baker</t>
  </si>
  <si>
    <t>CG305640259</t>
  </si>
  <si>
    <t xml:space="preserve">(Declined: 12/09/2017 3:28:51 PM)
Declined due to minimum underwriting criteria not being met
Declined Property Damage cover section due to Occupation
</t>
  </si>
  <si>
    <t>CG305640369</t>
  </si>
  <si>
    <t>SBPQTE11955594</t>
  </si>
  <si>
    <t>(Declined: 12/09/2017 4:17:18 PM)
Declined Property Damage cover section due to No or Unknown to 'Does the wok cooking equipment have a flame failure automatic cut off module and exhaust extraction s</t>
  </si>
  <si>
    <t>JKCOMMERCI</t>
  </si>
  <si>
    <t>JK Commercial Trust</t>
  </si>
  <si>
    <t>CG309752456</t>
  </si>
  <si>
    <t>SBPQTE11956735</t>
  </si>
  <si>
    <t xml:space="preserve">(Declined: 14/09/2017 9:51:07 AM)
Declined Public and Products Liability cover section due to Occupation
</t>
  </si>
  <si>
    <t>IMPACTCONTRACT</t>
  </si>
  <si>
    <t>Josh</t>
  </si>
  <si>
    <t>CG309922136</t>
  </si>
  <si>
    <t>SBPQTE11956771</t>
  </si>
  <si>
    <t>(Declined: 14/09/2017 10:19:58 AM)
Declined Public and Products Liability cover section due to the amount of manufacturing for the occupation selected. Please select an appropriate manufacturing occu</t>
  </si>
  <si>
    <t>S524146</t>
  </si>
  <si>
    <t>Sports Memorabilia Retailing</t>
  </si>
  <si>
    <t>CG309923047</t>
  </si>
  <si>
    <t xml:space="preserve">(Declined: 14/09/2017 4:52:39 PM)
Declined due to Tax Audit section taken without either Property Damage section or Liability section
</t>
  </si>
  <si>
    <t>COMF00</t>
  </si>
  <si>
    <t>BeeBen P/L, Ben Cheang &amp; Bee Boey Goh</t>
  </si>
  <si>
    <t>CG309924562</t>
  </si>
  <si>
    <t>(Declined: 18/09/2017 9:19:08 AM)
Declined Money cover section due to Occupation
Declined Glass cover section due to Occupation
Declined Property Damage cover section due to Occupation
Refer due to T</t>
  </si>
  <si>
    <t>JAKOVICH</t>
  </si>
  <si>
    <t>MR.R.JAKOVICH</t>
  </si>
  <si>
    <t>CG309925440</t>
  </si>
  <si>
    <t xml:space="preserve">(Declined: 18/09/2017 5:34:24 PM)
Declined Public and Products Liability cover section due to Occupation
</t>
  </si>
  <si>
    <t>PETAL</t>
  </si>
  <si>
    <t>Petal Products</t>
  </si>
  <si>
    <t>CG309925701</t>
  </si>
  <si>
    <t xml:space="preserve">(Declined: 19/09/2017 9:27:30 AM)
Declined as Flood cover is not available
</t>
  </si>
  <si>
    <t>SCHACTER</t>
  </si>
  <si>
    <t>B. &amp; M. Schacter</t>
  </si>
  <si>
    <t>CG309756188</t>
  </si>
  <si>
    <t>SBPQTE11959127</t>
  </si>
  <si>
    <t xml:space="preserve">(Declined: 19/09/2017 10:44:20 AM)
Declined as Flood cover is not available
</t>
  </si>
  <si>
    <t>W H BLAKEL</t>
  </si>
  <si>
    <t>W H Blakeley Indust. Knives PL</t>
  </si>
  <si>
    <t>CG309925853</t>
  </si>
  <si>
    <t>SBPQTE11959135</t>
  </si>
  <si>
    <t xml:space="preserve">(Declined: 19/09/2017 10:48:17 AM)
Declined as Flood cover is not available
</t>
  </si>
  <si>
    <t>COSTANTE</t>
  </si>
  <si>
    <t>SILVANO COSTANTE PTY.LTD.</t>
  </si>
  <si>
    <t>CG309756680</t>
  </si>
  <si>
    <t>SBPQTE11959536</t>
  </si>
  <si>
    <t xml:space="preserve">(Declined: 19/09/2017 3:10:47 PM)
Declined Public and Products Liability cover section due to Occupation
</t>
  </si>
  <si>
    <t>LOVEDBYLUC</t>
  </si>
  <si>
    <t>Loved By Lucy</t>
  </si>
  <si>
    <t>CG309926503</t>
  </si>
  <si>
    <t xml:space="preserve">(Declined: 19/09/2017 3:20:37 PM)
Declined due to building sum insured and heritage or national trust listed
</t>
  </si>
  <si>
    <t>BROWNWEBB</t>
  </si>
  <si>
    <t>Russell Brown &amp; Steven Webb</t>
  </si>
  <si>
    <t>CG309926766</t>
  </si>
  <si>
    <t xml:space="preserve">(Declined: 19/09/2017 5:24:29 PM)
Declined Theft cover section due to Occupation
Declined Glass cover section due to Occupation
Declined Property Damage cover section due to Occupation
</t>
  </si>
  <si>
    <t>ASOXLEYS</t>
  </si>
  <si>
    <t>Oxley Sailing Club Inc</t>
  </si>
  <si>
    <t>CG309927321</t>
  </si>
  <si>
    <t xml:space="preserve">(Declined: 20/09/2017 11:59:10 AM)
Declined Public and Products Liability cover section due to Occupation
</t>
  </si>
  <si>
    <t>OISHI-M</t>
  </si>
  <si>
    <t>OISHI-M Pty. Ltd.</t>
  </si>
  <si>
    <t>CG309757672</t>
  </si>
  <si>
    <t>SBPQTE11960532</t>
  </si>
  <si>
    <t>(Declined: 20/09/2017 1:01:36 PM)
Declined Public and Products Liability cover section due to Occupation
Declined Theft cover section due to Occupation
Declined Business Interruption cover section du</t>
  </si>
  <si>
    <t>phoenixenv</t>
  </si>
  <si>
    <t>Phoenix Environment Group Pty Ltd</t>
  </si>
  <si>
    <t>CG309927420</t>
  </si>
  <si>
    <t>SBPQTE11960539</t>
  </si>
  <si>
    <t>(Declined: 20/09/2017 1:03:38 PM)
Declined Public and Products Liability cover section due to Occupation
Declined Theft cover section due to Occupation
Declined Business Interruption cover section du</t>
  </si>
  <si>
    <t>Phoenix Environmental Group Pty Ltd</t>
  </si>
  <si>
    <t>CG309757685</t>
  </si>
  <si>
    <t>(Declined: 20/09/2017 1:04:36 PM)
Declined Public and Products Liability cover section due to Occupation
Declined Theft cover section due to Occupation
Declined Business Interruption cover section du</t>
  </si>
  <si>
    <t>CG309927445</t>
  </si>
  <si>
    <t>(Declined: 20/09/2017 1:16:06 PM)
Declined due to roof construction, inadequate fire protection and Property Damage/Business Interruption sum insured
Refer due to roof construction and Property Damag</t>
  </si>
  <si>
    <t>GREEN VLY</t>
  </si>
  <si>
    <t>GREEN VALLEY AUSTRALIA PTY LTD</t>
  </si>
  <si>
    <t>CG309927780</t>
  </si>
  <si>
    <t xml:space="preserve">(Declined: 20/09/2017 3:46:44 PM)
Declined Public and Products Liability cover section due to Occupation
</t>
  </si>
  <si>
    <t>SYSTEMC</t>
  </si>
  <si>
    <t>System Customised Skin Care</t>
  </si>
  <si>
    <t>CG313661402</t>
  </si>
  <si>
    <t xml:space="preserve">(Declined: 21/09/2017 8:43:58 AM)
Declined due to last rewired date, occupation and Property Damage/Business Interruption sum insured
</t>
  </si>
  <si>
    <t>LOUEY</t>
  </si>
  <si>
    <t>Tony &amp; Helen Louey</t>
  </si>
  <si>
    <t>CG313661454</t>
  </si>
  <si>
    <t xml:space="preserve">(Declined: 21/09/2017 9:18:06 AM)
Declined as Flood cover is not available
</t>
  </si>
  <si>
    <t>EVRENIADIS</t>
  </si>
  <si>
    <t>Evreniadis Pty Ltd</t>
  </si>
  <si>
    <t>CG313661791</t>
  </si>
  <si>
    <t xml:space="preserve">(Declined: 21/09/2017 11:44:13 AM)
Declined Public and Products Liability cover section due to Occupation
</t>
  </si>
  <si>
    <t>pigeonf</t>
  </si>
  <si>
    <t>Pigeon Fancier Productions Pty. Ltd.</t>
  </si>
  <si>
    <t>CG313901777</t>
  </si>
  <si>
    <t xml:space="preserve">(Declined: 21/09/2017 11:57:16 AM)
Declined due to General Property section taken without either Property Damage section or Liability section
</t>
  </si>
  <si>
    <t>KONC00</t>
  </si>
  <si>
    <t>Koncepts Group P/L, SHKoncepts &amp; SREM P/L</t>
  </si>
  <si>
    <t>CG313661929</t>
  </si>
  <si>
    <t xml:space="preserve">(Declined: 21/09/2017 12:54:12 PM)
Declined Public and Products Liability cover section due to Occupation
</t>
  </si>
  <si>
    <t>CG313662874</t>
  </si>
  <si>
    <t xml:space="preserve">(Declined: 22/09/2017 11:17:02 AM)
Declined Public and Products Liability cover section due to Occupation
Declined Property Damage cover section due to Occupation
</t>
  </si>
  <si>
    <t>EDMO R</t>
  </si>
  <si>
    <t>Richard Edmonds</t>
  </si>
  <si>
    <t>CG313663860</t>
  </si>
  <si>
    <t>SBPQTE11962366</t>
  </si>
  <si>
    <t>(Declined: 25/09/2017 8:07:11 AM)
Declined as Flood cover is not available
Declined due to inadequate fire protection for the risk and Property Damage/Business Interruption sum insured
Declined due t</t>
  </si>
  <si>
    <t>THOMPSONRU</t>
  </si>
  <si>
    <t>Russell Thompson Pty. Ltd. &amp; Others</t>
  </si>
  <si>
    <t>CG313903559</t>
  </si>
  <si>
    <t>(Declined: 25/09/2017 8:11:39 AM)
Declined due to inadequate fire protection for the risk and Property Damage/Business Interruption sum insured
Declined due to last rewired date, occupation and Prope</t>
  </si>
  <si>
    <t>CG313663881</t>
  </si>
  <si>
    <t xml:space="preserve">(Declined: 25/09/2017 8:33:42 AM)
Declined Public and Products Liability cover section due to Occupation
Declined as Flood cover is not available
</t>
  </si>
  <si>
    <t>M P B ENG</t>
  </si>
  <si>
    <t>M P B Engineering Pty Ltd</t>
  </si>
  <si>
    <t>CG313664027</t>
  </si>
  <si>
    <t xml:space="preserve">(Declined: 25/09/2017 9:43:31 AM)
Declined Public and Products Liability cover section due to Occupation
</t>
  </si>
  <si>
    <t>CG313904376</t>
  </si>
  <si>
    <t xml:space="preserve">(Declined: 25/09/2017 2:34:56 PM)
Declined Public and Products Liability cover section due to Occupation
Declined Property Damage cover section due to Occupation
</t>
  </si>
  <si>
    <t>TUFWRAP</t>
  </si>
  <si>
    <t>Tufwrap Australia Pty Ltd</t>
  </si>
  <si>
    <t>CG313904409</t>
  </si>
  <si>
    <t xml:space="preserve">(Declined: 25/09/2017 2:46:31 PM)
Declined due to inadequate fire protection for the risk, year last rewired date and Property Damage/Business Interruption sum insured
</t>
  </si>
  <si>
    <t>FABIAN E</t>
  </si>
  <si>
    <t>Erwin Fabian</t>
  </si>
  <si>
    <t>CG313905356</t>
  </si>
  <si>
    <t>(Declined: 26/09/2017 12:21:59 PM)
Declined Public and Products Liability cover section due to Occupation
Refer due to claims history
Refer due to claims history
Refer Property Damage cover section d</t>
  </si>
  <si>
    <t>TOM</t>
  </si>
  <si>
    <t>TOM WALLACE CYCLES</t>
  </si>
  <si>
    <t>CG313905621</t>
  </si>
  <si>
    <t>SBPQTE11963593</t>
  </si>
  <si>
    <t xml:space="preserve">(Declined: 26/09/2017 2:17:17 PM)
Declined due to minimum underwriting criteria not being met
Refer due to the period of insurance
</t>
  </si>
  <si>
    <t>STERLINGRB</t>
  </si>
  <si>
    <t>Sterling RBS Pty Ltd</t>
  </si>
  <si>
    <t>CG313905638</t>
  </si>
  <si>
    <t xml:space="preserve">(Declined: 26/09/2017 2:25:11 PM)
Declined due to minimum underwriting criteria not being met
Refer due to the period of insurance
</t>
  </si>
  <si>
    <t>CG313666109</t>
  </si>
  <si>
    <t>SBPQTE11963621</t>
  </si>
  <si>
    <t>(Declined: 26/09/2017 2:40:52 PM)
Declined due to minimum underwriting criteria not being met
Refer Public and Products Liability cover section due to Yes to 'Do you have any contracts to be designat</t>
  </si>
  <si>
    <t>NIXON J</t>
  </si>
  <si>
    <t>Mr Joel Nixon</t>
  </si>
  <si>
    <t>CG313906721</t>
  </si>
  <si>
    <t xml:space="preserve">(Declined: 27/09/2017 11:51:43 AM)
Declined Public and Products Liability cover section due to Occupation
</t>
  </si>
  <si>
    <t>PUSH N PED</t>
  </si>
  <si>
    <t>PUSH 'N' PEDAL CYCLES</t>
  </si>
  <si>
    <t>CG313906795</t>
  </si>
  <si>
    <t>SBPQTE11964281</t>
  </si>
  <si>
    <t xml:space="preserve">(Declined: 27/09/2017 12:19:52 PM)
Declined due to last rewired date, occupation and Property Damage/Business Interruption sum insured
</t>
  </si>
  <si>
    <t>redn01</t>
  </si>
  <si>
    <t>JH Redner</t>
  </si>
  <si>
    <t>CG313667633</t>
  </si>
  <si>
    <t>(Declined: 27/09/2017 4:07:36 PM)
Declined due to minimum underwriting criteria not being met
Declined Public and Products Liability cover section due to Occupation
Refer Property Damage cover sectio</t>
  </si>
  <si>
    <t>CYCLE SPOT</t>
  </si>
  <si>
    <t>Cycle Spot Pty Ltd</t>
  </si>
  <si>
    <t>CG313907596</t>
  </si>
  <si>
    <t>(Declined: 28/09/2017 8:31:30 AM)
Hi Kirstan,
Thanks for your quote and referral. The common ground cover is usually taken under a strata policy for the building. This type of policy is not intende</t>
  </si>
  <si>
    <t>OC1389</t>
  </si>
  <si>
    <t>Owners Corporation No. 13899</t>
  </si>
  <si>
    <t>CG313908415</t>
  </si>
  <si>
    <t>SBPQTE11965322</t>
  </si>
  <si>
    <t xml:space="preserve">(Declined: 28/09/2017 3:48:26 PM)
Declined due to inadequate fire protection for the risk and Property Damage/Business Interruption sum insured (fire extinguishers required)
</t>
  </si>
  <si>
    <t>DIGGINSL</t>
  </si>
  <si>
    <t>Lauraine Diggins</t>
  </si>
  <si>
    <t>CG309755490</t>
  </si>
  <si>
    <t>(Declined: 18/09/2017 2:48:11 PM)
Declined Public and Products Liability cover section due to Occupation
Declined Theft cover section due to Occupation
Declined Business Interruption cover section du</t>
  </si>
  <si>
    <t>GOOLWA</t>
  </si>
  <si>
    <t>GOOLWA PIPI CO PTY LTD</t>
  </si>
  <si>
    <t>CG309922219</t>
  </si>
  <si>
    <t>(Declined: 14/09/2017 10:50:06 AM)
Declined Property Damage cover section due to tenant Occupation
Declined Business Interruption cover section due to tenant Occupation
Declined Machinery Breakdown c</t>
  </si>
  <si>
    <t>Subliminal</t>
  </si>
  <si>
    <t>Subliminal Marketing Pty Ltd</t>
  </si>
  <si>
    <t>CG309922568</t>
  </si>
  <si>
    <t>SBPQTE11957089</t>
  </si>
  <si>
    <t xml:space="preserve">(Declined: 14/09/2017 1:40:23 PM)
Declined due to back dating of inception date beyond limits
</t>
  </si>
  <si>
    <t>tripod</t>
  </si>
  <si>
    <t>Tripod Enterprises Pty Ltd</t>
  </si>
  <si>
    <t>CG313666090</t>
  </si>
  <si>
    <t>(Declined: 26/09/2017 2:30:05 PM)
Declined Property Damage cover section due to tenant Occupation
Declined Business Interruption cover section due to tenant Occupation
Declined Public and Products Li</t>
  </si>
  <si>
    <t>Cazio</t>
  </si>
  <si>
    <t>Cazioia Pty Ltd</t>
  </si>
  <si>
    <t>CG313666793</t>
  </si>
  <si>
    <t>(Declined: 27/09/2017 9:49:49 AM)
Declined Public and Products Liability cover section due to Occupation
Declined Theft cover section due to Occupation
Declined Property Damage cover section due to O</t>
  </si>
  <si>
    <t>Wilk</t>
  </si>
  <si>
    <t>Wilkins Family Trust T/A Broken Hill Auto Dismantlers</t>
  </si>
  <si>
    <t>CG305632778</t>
  </si>
  <si>
    <t>SBPQTE11950833</t>
  </si>
  <si>
    <t>(Declined: 4/09/2017 11:38:22 AM)
Declined due to minimum underwriting criteria not being met
Declined Public and Products Liability cover section due to Occupation
Declined Property Damage cover sec</t>
  </si>
  <si>
    <t>WOODR</t>
  </si>
  <si>
    <t>R Wood &amp; R Yip ATF Stargate</t>
  </si>
  <si>
    <t>CG305963315</t>
  </si>
  <si>
    <t>(Declined: 4/09/2017 4:37:38 PM)
Declined due to minimum underwriting criteria not being met
Refer Public and Products Liability cover section due to installation, service or maintenance work at thir</t>
  </si>
  <si>
    <t>Svendour</t>
  </si>
  <si>
    <t>CG305633702</t>
  </si>
  <si>
    <t>SBPQTE11951473</t>
  </si>
  <si>
    <t>(Declined: 5/09/2017 10:04:03 AM)
Declined due to minimum underwriting criteria not being met
Declined due to inadequate fire protection for the risk and Property Damage/Business Interruption sum ins</t>
  </si>
  <si>
    <t>S472140</t>
  </si>
  <si>
    <t>Fabrics Wholesaling - Textile</t>
  </si>
  <si>
    <t>INTERFACE</t>
  </si>
  <si>
    <t>Interface Pty Ltd</t>
  </si>
  <si>
    <t>CG305964656</t>
  </si>
  <si>
    <t>SBPQTE11952075</t>
  </si>
  <si>
    <t xml:space="preserve">(Declined: 5/09/2017 4:26:58 PM)
Declined due to inadequate fire protection for the risk and Property Damage/Business Interruption sum insured (fire extinguishers required)
</t>
  </si>
  <si>
    <t>saltaire1</t>
  </si>
  <si>
    <t>Saltaire Pty Limited</t>
  </si>
  <si>
    <t>CG305640355</t>
  </si>
  <si>
    <t>(Declined: 12/09/2017 4:15:33 PM)
Declined due to minimum underwriting criteria not being met
Declined due to Glass section taken without Property Damage section
Declined Public and Products Liabilit</t>
  </si>
  <si>
    <t>IYT</t>
  </si>
  <si>
    <t>IYT Logistics</t>
  </si>
  <si>
    <t>CG305970726</t>
  </si>
  <si>
    <t xml:space="preserve">(Declined: 12/09/2017 4:34:43 PM)
Declined Public and Products Liability cover section due to Occupation
</t>
  </si>
  <si>
    <t>HYVIEW</t>
  </si>
  <si>
    <t>Hy View Fabrications Pty Ltd</t>
  </si>
  <si>
    <t>CG309751629</t>
  </si>
  <si>
    <t xml:space="preserve">(Declined: 13/09/2017 1:28:57 PM)
Declined due to minimum underwriting criteria not being met
Refer due to security, occupation and Theft sum insured
</t>
  </si>
  <si>
    <t>COMMDESI</t>
  </si>
  <si>
    <t>Commercial Design Consolidated PL</t>
  </si>
  <si>
    <t>CG309921595</t>
  </si>
  <si>
    <t>(Declined: 13/09/2017 3:49:51 PM)
Declined Public and Products Liability cover section due to Occupation
Declined Public and Products Liability cover section due to Occupation
Declined Public and Pro</t>
  </si>
  <si>
    <t>COPELAND</t>
  </si>
  <si>
    <t>Copeland Publishing Pty Limited</t>
  </si>
  <si>
    <t>CG309752025</t>
  </si>
  <si>
    <t>(Declined: 13/09/2017 4:22:57 PM)
Declined Money cover section due to Occupation
Declined Theft cover section due to Occupation
Declined Glass cover section due to Occupation
Declined Property Damage</t>
  </si>
  <si>
    <t>RUSTYRABB</t>
  </si>
  <si>
    <t>The Rusty Rabbit Bar and Diner Pty Ltd</t>
  </si>
  <si>
    <t>CG309926185</t>
  </si>
  <si>
    <t>SBPQTE11959348</t>
  </si>
  <si>
    <t xml:space="preserve">(Declined: 19/09/2017 1:09:23 PM)
Declined Public and Products Liability cover section due to Occupation
</t>
  </si>
  <si>
    <t>S291950</t>
  </si>
  <si>
    <t>Transportable Homes Manufacturing</t>
  </si>
  <si>
    <t>WHITEL</t>
  </si>
  <si>
    <t>White Label Events</t>
  </si>
  <si>
    <t>CG309756489</t>
  </si>
  <si>
    <t>SBPQTE11959373</t>
  </si>
  <si>
    <t xml:space="preserve">(Declined: 19/09/2017 1:22:44 PM)
Declined Public and Products Liability cover section due to Occupation
</t>
  </si>
  <si>
    <t>CG309926290</t>
  </si>
  <si>
    <t>SBPQTE11959422</t>
  </si>
  <si>
    <t xml:space="preserve">(Declined: 19/09/2017 1:55:19 PM)
Declined Public and Products Liability cover section due to Occupation
</t>
  </si>
  <si>
    <t>CG309927708</t>
  </si>
  <si>
    <t>(Declined: 20/09/2017 3:23:10 PM)
Declined Public and Products Liability cover section due to 'Other' sum insured requested
Declined Public and Products Liability cover section due to Yes to 'Does th</t>
  </si>
  <si>
    <t>AUSBAOPYM</t>
  </si>
  <si>
    <t>Ausbao Pymble Pty Ltd</t>
  </si>
  <si>
    <t>CG313665482</t>
  </si>
  <si>
    <t>(Declined: 26/09/2017 10:16:19 AM)
Declined Public and Products Liability cover section due to No to ‘Does the business hold a current professional indemnity policy with a sum insured of at least $2M</t>
  </si>
  <si>
    <t>KEMPEN</t>
  </si>
  <si>
    <t>KEMPEN PTY LTD</t>
  </si>
  <si>
    <t>CG313665681</t>
  </si>
  <si>
    <t>(Declined: 26/09/2017 11:17:47 AM)
Declined Public and Products Liability cover section due to No to ‘Does the business hold a current professional indemnity policy with a sum insured of at least $2M</t>
  </si>
  <si>
    <t>POLLACK</t>
  </si>
  <si>
    <t>Pollack Consulting</t>
  </si>
  <si>
    <t>CG313906614</t>
  </si>
  <si>
    <t xml:space="preserve">(Declined: 27/09/2017 11:04:47 AM)
Declined due to location
</t>
  </si>
  <si>
    <t>ROWKISS</t>
  </si>
  <si>
    <t>Rowkiss Pty Ltd t/as Whitsunday Health Clinic</t>
  </si>
  <si>
    <t>CG305631987</t>
  </si>
  <si>
    <t xml:space="preserve">(Declined: 1/09/2017 3:25:49 PM)
Declined Public and Products Liability cover section due to Occupation
</t>
  </si>
  <si>
    <t>3155</t>
  </si>
  <si>
    <t>JAMES REID</t>
  </si>
  <si>
    <t>CG305635069</t>
  </si>
  <si>
    <t>(Declined: 6/09/2017 11:16:22 AM)
Declined due to wall construction, inadequate fire protection and Property Damage/Business Interruption sum insured
Refer Public and Products Liability cover section</t>
  </si>
  <si>
    <t>1535</t>
  </si>
  <si>
    <t>NUMBER ONE ENGINEERING PTY LTD</t>
  </si>
  <si>
    <t>CG305635148</t>
  </si>
  <si>
    <t>(Declined: 6/09/2017 11:52:07 AM)
Declined Property Damage cover section due to tenant Occupation
Declined Business Interruption cover section due to tenant Occupation
Declined Public and Products Li</t>
  </si>
  <si>
    <t>278</t>
  </si>
  <si>
    <t>ELOBAY PTY LTD</t>
  </si>
  <si>
    <t>CG305635360</t>
  </si>
  <si>
    <t xml:space="preserve">(Declined: 6/09/2017 1:57:02 PM)
Declined Public and Products Liability cover section due to Occupation
</t>
  </si>
  <si>
    <t>3083</t>
  </si>
  <si>
    <t>JAMES HUTCHINS T/AS FULL RANGE SERVICES</t>
  </si>
  <si>
    <t>CG305637561</t>
  </si>
  <si>
    <t>(Declined: 8/09/2017 1:36:46 PM)
Declined Public and Products Liability cover section due to No to ‘Does the business hold a current professional indemnity policy with a sum insured of at least $2M o</t>
  </si>
  <si>
    <t>5875</t>
  </si>
  <si>
    <t>QUOTE CARA</t>
  </si>
  <si>
    <t>CG305968428</t>
  </si>
  <si>
    <t>SBPQTE11954696</t>
  </si>
  <si>
    <t xml:space="preserve">(Declined: 10/09/2017 8:26:50 PM)
Declined Public and Products Liability cover section due to No to ‘Does the business hold a current professional indemnity policy with a sum insured of at least $2M </t>
  </si>
  <si>
    <t>6104</t>
  </si>
  <si>
    <t>Anjeanine Pty Ltd</t>
  </si>
  <si>
    <t>CG309752078</t>
  </si>
  <si>
    <t>(Declined: 13/09/2017 4:50:58 PM)
Declined Money cover section due to Occupation
Declined Theft cover section due to Occupation
Declined Business Interruption cover section due to Occupation
Declined</t>
  </si>
  <si>
    <t>6930</t>
  </si>
  <si>
    <t>Australian Rail Technology Pty Ltd</t>
  </si>
  <si>
    <t>CG309924109</t>
  </si>
  <si>
    <t xml:space="preserve">(Declined: 15/09/2017 3:54:14 PM)
Decline due to occupation and Property Damage/Business Interruption sum insured
Refer due to tenant occupation and Property Damage/Business Interruption sum insured
</t>
  </si>
  <si>
    <t>CG309924137</t>
  </si>
  <si>
    <t xml:space="preserve">(Declined: 15/09/2017 4:08:20 PM)
Decline due to occupation and Property Damage/Business Interruption sum insured
</t>
  </si>
  <si>
    <t>911</t>
  </si>
  <si>
    <t>TRUE SOLUTIONS INTERNATIONAL PTY LTD</t>
  </si>
  <si>
    <t>CG309926546</t>
  </si>
  <si>
    <t xml:space="preserve">(Declined: 19/09/2017 3:41:03 PM)
Declined Public and Products Liability cover section due to Occupation
Refer Public and Products Liability cover section due to installation, service or maintenance </t>
  </si>
  <si>
    <t>7497</t>
  </si>
  <si>
    <t>Vector 3 Pty Ltd</t>
  </si>
  <si>
    <t>CG309927616</t>
  </si>
  <si>
    <t xml:space="preserve">(Declined: 20/09/2017 2:38:53 PM)
Declined due to Glass section taken without Property Damage section
</t>
  </si>
  <si>
    <t>7499</t>
  </si>
  <si>
    <t>Dakshin Indian Restaurant Pty Ltd</t>
  </si>
  <si>
    <t>CG313662118</t>
  </si>
  <si>
    <t>SBPQTE11961446</t>
  </si>
  <si>
    <t xml:space="preserve">(Declined: 21/09/2017 2:31:14 PM)
Declined Glass cover section due to Occupation
Declined Property Damage cover section due to Occupation
</t>
  </si>
  <si>
    <t>3493</t>
  </si>
  <si>
    <t>PACIFIC FLY MOTION PTY LTD</t>
  </si>
  <si>
    <t>CG313902807</t>
  </si>
  <si>
    <t xml:space="preserve">(Declined: 22/09/2017 12:26:27 PM)
Declined Public and Products Liability cover section due to Occupation
</t>
  </si>
  <si>
    <t>274</t>
  </si>
  <si>
    <t>CARRYLINK PTY LTD</t>
  </si>
  <si>
    <t>CG313666518</t>
  </si>
  <si>
    <t xml:space="preserve">(Declined: 26/09/2017 7:13:56 PM)
Declined Public and Products Liability cover section due to Occupation
Declined Business Interruption cover section due to Occupation
Declined Property Damage cover </t>
  </si>
  <si>
    <t>CG313908489</t>
  </si>
  <si>
    <t xml:space="preserve">(Declined: 28/09/2017 4:29:41 PM)
Declined Public and Products Liability cover section due to Occupation
</t>
  </si>
  <si>
    <t>6748</t>
  </si>
  <si>
    <t>Rick James Wakefield</t>
  </si>
  <si>
    <t>CG317151535</t>
  </si>
  <si>
    <t>(Declined: 29/09/2017 11:19:27 AM)
Declined due to minimum underwriting criteria not being met
Declined Public and Products Liability cover section due to Occupation
Refer Public and Products Liabili</t>
  </si>
  <si>
    <t>CG317151859</t>
  </si>
  <si>
    <t>SBPQTE11965991</t>
  </si>
  <si>
    <t xml:space="preserve">(Declined: 29/09/2017 4:04:46 PM)
Declined Public and Products Liability cover section due to Occupation
</t>
  </si>
  <si>
    <t>6199</t>
  </si>
  <si>
    <t>Mark Korzec Vision Pty Ltd</t>
  </si>
  <si>
    <t>CG317161868</t>
  </si>
  <si>
    <t xml:space="preserve">(Declined: 29/09/2017 4:29:50 PM)
Declined Public and Products Liability cover section due to Occupation
</t>
  </si>
  <si>
    <t>1238</t>
  </si>
  <si>
    <t>D. &amp; S. HOGGART</t>
  </si>
  <si>
    <t>CG317161882</t>
  </si>
  <si>
    <t xml:space="preserve">(Declined: 29/09/2017 4:34:25 PM)
Declined Public and Products Liability cover section due to Occupation
</t>
  </si>
  <si>
    <t>CG305971043</t>
  </si>
  <si>
    <t>(Declined: 13/09/2017 9:19:27 AM)
Declined Property Damage cover section due to tenant Occupation
Declined Business Interruption cover section due to tenant Occupation
Declined Public and Products Li</t>
  </si>
  <si>
    <t>CARB 2</t>
  </si>
  <si>
    <t>CARBONE DEVELOPMENTS NO.2 PTY LTD</t>
  </si>
  <si>
    <t>CG313907662</t>
  </si>
  <si>
    <t xml:space="preserve">(Declined: 28/09/2017 9:31:32 AM)
Declined Public and Products Liability cover section due to Occupation
Declined Business Interruption cover section due to Occupation
Declined Property Damage cover </t>
  </si>
  <si>
    <t>TAN&amp;CHAN</t>
  </si>
  <si>
    <t>DAVID TAN &amp; JACQUELINE CHAN</t>
  </si>
  <si>
    <t>CG305639035</t>
  </si>
  <si>
    <t>SBPQTE11955279</t>
  </si>
  <si>
    <t xml:space="preserve">(Declined: 11/09/2017 3:50:22 PM)
Declined Property Damage cover section due to No or Auto suppression to 'Do all Deep Fryers have an automatic suppression unit and exhaust extraction system?'
</t>
  </si>
  <si>
    <t>MAUN,G</t>
  </si>
  <si>
    <t>Glenn Maunder</t>
  </si>
  <si>
    <t>CG305639051</t>
  </si>
  <si>
    <t xml:space="preserve">(Declined: 11/09/2017 3:52:20 PM)
Declined Property Damage cover section due to No or Auto suppression to 'Do all Deep Fryers have an automatic suppression unit and exhaust extraction system?'
</t>
  </si>
  <si>
    <t>CG309756305</t>
  </si>
  <si>
    <t xml:space="preserve">(Declined: 19/09/2017 11:37:52 AM)
Declined due to inadequate fire protection for the risk and Property Damage/Business Interruption sum insured
</t>
  </si>
  <si>
    <t>QRS</t>
  </si>
  <si>
    <t>QRS (Aust) Pty Ltd</t>
  </si>
  <si>
    <t>CG309756422</t>
  </si>
  <si>
    <t>SBPQTE11959309</t>
  </si>
  <si>
    <t xml:space="preserve">(Declined: 19/09/2017 12:35:03 PM)
Declined Property Damage cover section due to tenant Occupation
Declined Public and Products Liability cover section due to tenant Occupation
</t>
  </si>
  <si>
    <t>WILL,D</t>
  </si>
  <si>
    <t>Mr David Williams</t>
  </si>
  <si>
    <t>CG313665462</t>
  </si>
  <si>
    <t>(Declined: 26/09/2017 10:10:55 AM)
Declined Public and Products Liability cover section due to No or Unknown to 'Do all plant and machinery operators within the business have a minimum of 2 years exp</t>
  </si>
  <si>
    <t>BURE,P</t>
  </si>
  <si>
    <t>Phillip Burey Julie Rushby</t>
  </si>
  <si>
    <t>CG317151759</t>
  </si>
  <si>
    <t xml:space="preserve">(Declined: 29/09/2017 2:39:02 PM)
Declined Money cover section due to Occupation
Declined Public and Products Liability cover section due to Occupation
Declined Theft cover section due to Occupation
</t>
  </si>
  <si>
    <t>LORIMERPD</t>
  </si>
  <si>
    <t>Paul Lorimer</t>
  </si>
  <si>
    <t>CG305961706</t>
  </si>
  <si>
    <t xml:space="preserve">(Declined: 1/09/2017 12:37:32 PM)
Declined due to location
</t>
  </si>
  <si>
    <t>CLARESQUO</t>
  </si>
  <si>
    <t>Clares Quotes</t>
  </si>
  <si>
    <t>CG305631816</t>
  </si>
  <si>
    <t>(Declined: 1/09/2017 1:50:34 PM)
Declined Public and Products Liability cover section due to Occupation
Declined Public and Products Liability cover section due to Yes to 'Do you carry out any of the</t>
  </si>
  <si>
    <t>INNOVAT</t>
  </si>
  <si>
    <t>Innovative Solar Solutions</t>
  </si>
  <si>
    <t>CG305964246</t>
  </si>
  <si>
    <t>(Declined: 5/09/2017 1:15:45 PM)
Declined Public and Products Liability cover section due to percentage of turnover paid to contractors/subcontractors and where the insured does not ensure that contr</t>
  </si>
  <si>
    <t>KATHY QUOT</t>
  </si>
  <si>
    <t>Kathys Sunrise Quotes</t>
  </si>
  <si>
    <t>CG305964622</t>
  </si>
  <si>
    <t xml:space="preserve">(Declined: 5/09/2017 4:12:52 PM)
Declined Public and Products Liability cover section due to Occupation
</t>
  </si>
  <si>
    <t>Phoenix Insurance Brokers Jess Mercer Quotes</t>
  </si>
  <si>
    <t>CG305965368</t>
  </si>
  <si>
    <t>(Declined: 6/09/2017 12:49:58 PM)
Declined due to location
Declined Public and Products Liability cover section due to Occupation
Declined Glass cover section due to Occupation
Declined Property Dama</t>
  </si>
  <si>
    <t>CG305967576</t>
  </si>
  <si>
    <t xml:space="preserve">(Declined: 8/09/2017 12:25:00 PM)
Declined due to claims history
Declined Public and Products Liability cover section due to occupation
Refer due to claims history
Refer due to claims history
</t>
  </si>
  <si>
    <t>IGA KOORD</t>
  </si>
  <si>
    <t>IGA Koorda</t>
  </si>
  <si>
    <t>CG305970761</t>
  </si>
  <si>
    <t>SBPQTE11955658</t>
  </si>
  <si>
    <t>(Declined: 12/09/2017 4:45:31 PM)
Declined Property Damage cover section due to No or Unknown to 'Does the wok cooking equipment have a flame failure automatic cut off module and exhaust extraction s</t>
  </si>
  <si>
    <t>Bassend Or</t>
  </si>
  <si>
    <t>Bassendean Oriental</t>
  </si>
  <si>
    <t>CG305640474</t>
  </si>
  <si>
    <t>SBPQTE11955683</t>
  </si>
  <si>
    <t xml:space="preserve">(Declined: 12/09/2017 5:01:56 PM)
Declined due to inadequate fire protection for the risk and Property Damage/Business Interruption sum insured (fire extinguishers required)
Declined Property Damage </t>
  </si>
  <si>
    <t>Bassend Ori</t>
  </si>
  <si>
    <t>Yim Ping Mok, Oi Wah Wong, Wai Hung Mok</t>
  </si>
  <si>
    <t>CG309753421</t>
  </si>
  <si>
    <t xml:space="preserve">(Declined: 14/09/2017 5:28:20 PM)
Declined Public and Products Liability cover section due to Occupation
</t>
  </si>
  <si>
    <t>ADD A SPL</t>
  </si>
  <si>
    <t>Lilem Holdings P/L ATF The Spencer Family Trust</t>
  </si>
  <si>
    <t>CG309753782</t>
  </si>
  <si>
    <t>SBPQTE11957617</t>
  </si>
  <si>
    <t xml:space="preserve">(Declined: 15/09/2017 9:57:32 AM)
Declined Public and Products Liability cover section due to Occupation
</t>
  </si>
  <si>
    <t>RACHAEL QU</t>
  </si>
  <si>
    <t>Rachael's Quote</t>
  </si>
  <si>
    <t>CG309924244</t>
  </si>
  <si>
    <t>(Declined: 15/09/2017 5:19:35 PM)
Declined Money cover section due to Occupation
Declined Machinery Breakdown cover section due to Occupation
Declined Theft cover section due to Occupation
Declined T</t>
  </si>
  <si>
    <t>WANN CRICK</t>
  </si>
  <si>
    <t>Wanneroo Districts Cricket Club Inc</t>
  </si>
  <si>
    <t>CG309755214</t>
  </si>
  <si>
    <t xml:space="preserve">(Declined: 18/09/2017 12:22:37 PM)
Declined Public and Products Liability cover section due to tenant Occupation
Declined Public and Products Liability cover section due to tenant Occupation
</t>
  </si>
  <si>
    <t>GEORGI GRO</t>
  </si>
  <si>
    <t>Georgi Group Pty Ltd</t>
  </si>
  <si>
    <t>CG309924935</t>
  </si>
  <si>
    <t>(Declined: 18/09/2017 12:35:23 PM)
Declined Public and Products Liability cover section due to Occupation
Declined Theft cover section due to Occupation
Declined Business Interruption cover section d</t>
  </si>
  <si>
    <t>RENAE QTE</t>
  </si>
  <si>
    <t>Renae's Dummy Quotes</t>
  </si>
  <si>
    <t>CG309925438</t>
  </si>
  <si>
    <t>(Declined: 18/09/2017 5:28:09 PM)
Decline due to occupation and Property Damage/Business Interruption sum insured
Refer due to claims history
Refer due to claims history
Refer due to tenant occupatio</t>
  </si>
  <si>
    <t>HAY ST</t>
  </si>
  <si>
    <t>Pvd Pty Ltd ATF The Hay St Unit Trust</t>
  </si>
  <si>
    <t>CG309756517</t>
  </si>
  <si>
    <t xml:space="preserve">(Declined: 19/09/2017 1:34:15 PM)
Declined Money cover section due to Occupation
Declined Public and Products Liability cover section due to Occupation
Declined Theft cover section due to Occupation
</t>
  </si>
  <si>
    <t>SUN BLUE</t>
  </si>
  <si>
    <t>Sun Blue Holdings Pty Ltd</t>
  </si>
  <si>
    <t>CG313902935</t>
  </si>
  <si>
    <t xml:space="preserve">(Declined: 22/09/2017 2:05:40 PM)
Declined due to inadequate fire protection for the occupation and Property Damage/Business Interruption sum insured (fire extinguishers &amp; fire blankets required)
</t>
  </si>
  <si>
    <t>CG313905624</t>
  </si>
  <si>
    <t xml:space="preserve">(Declined: 26/09/2017 2:18:03 PM)
Declined due to Money section taken without Property Damage section
</t>
  </si>
  <si>
    <t>boxer b</t>
  </si>
  <si>
    <t>Bolee Boxer</t>
  </si>
  <si>
    <t>CG313666935</t>
  </si>
  <si>
    <t xml:space="preserve">(Declined: 27/09/2017 10:56:02 AM)
Declined Public and Products Liability cover section due to Occupation
</t>
  </si>
  <si>
    <t>DWQUOTES</t>
  </si>
  <si>
    <t>David White Quotation</t>
  </si>
  <si>
    <t>CG313907187</t>
  </si>
  <si>
    <t>SBPQTE11964529</t>
  </si>
  <si>
    <t xml:space="preserve">(Declined: 27/09/2017 3:18:33 PM)
Declined Public and Products Liability cover section due to No to ‘Does the business hold a current professional indemnity policy with a sum insured of at least $2M </t>
  </si>
  <si>
    <t>JH COM</t>
  </si>
  <si>
    <t>JH Computer Services Pty Ltd T/as</t>
  </si>
  <si>
    <t>CG313907982</t>
  </si>
  <si>
    <t>(Declined: 28/09/2017 11:55:24 AM)
Hi Rachael, this quote is declining due to the Insured not holding a separate PI policy. Please confirm with the insured otherwise this cannot be transacted on SV</t>
  </si>
  <si>
    <t>CG313668634</t>
  </si>
  <si>
    <t xml:space="preserve">(Declined: 28/09/2017 2:19:48 PM)
Declined due to location
</t>
  </si>
  <si>
    <t>ELDRIDGE B</t>
  </si>
  <si>
    <t>Bryan &amp; Anne Eldridge</t>
  </si>
  <si>
    <t>CG313668994</t>
  </si>
  <si>
    <t xml:space="preserve">(Declined: 28/09/2017 7:03:01 PM)
Declined due to inadequate fire protection for the risk and Property Damage/Business Interruption sum insured (fire extinguishers required)
</t>
  </si>
  <si>
    <t>ELLE PM</t>
  </si>
  <si>
    <t>Elle PM Pty Ltd &amp;</t>
  </si>
  <si>
    <t>CG305964938</t>
  </si>
  <si>
    <t>(Declined: 6/09/2017 8:44:38 AM)
Declined Public and Products Liability cover section due to Occupation
Declined Public and Products Liability cover section due to occupation and turnover
Refer due t</t>
  </si>
  <si>
    <t>3SPACONSEN</t>
  </si>
  <si>
    <t>SPA Consulting Engineers Pty Ltd</t>
  </si>
  <si>
    <t>CG305638347</t>
  </si>
  <si>
    <t xml:space="preserve">(Declined: 11/09/2017 9:40:33 AM)
Declined Public and Products Liability cover section due to Occupation
</t>
  </si>
  <si>
    <t>3Zengster</t>
  </si>
  <si>
    <t>Zengster Pty Ltd</t>
  </si>
  <si>
    <t>CG309752377</t>
  </si>
  <si>
    <t xml:space="preserve">(Declined: 14/09/2017 9:07:37 AM)
Declined Public and Products Liability cover section due to Occupation
</t>
  </si>
  <si>
    <t>3GENERAL</t>
  </si>
  <si>
    <t>CG313666740</t>
  </si>
  <si>
    <t xml:space="preserve">(Declined: 27/09/2017 9:28:27 AM)
Declined due to inadequate fire protection for the risk and Property Damage/Business Interruption sum insured
</t>
  </si>
  <si>
    <t>3MC2ENERGY</t>
  </si>
  <si>
    <t>MC2 ARCHITECTS PTY LTD ATF GIANNIKOS INVESTMENT TRUST</t>
  </si>
  <si>
    <t>CG313907327</t>
  </si>
  <si>
    <t>(Declined: 27/09/2017 4:17:32 PM)
Declined Public and Products Liability cover section due to Yes to 'Is the business involved in any construction/engineering project management activities?'
Refer du</t>
  </si>
  <si>
    <t>2SITEFOREM</t>
  </si>
  <si>
    <t>The Site Foreman Pty Ltd (NSW)</t>
  </si>
  <si>
    <t>CG317151504</t>
  </si>
  <si>
    <t xml:space="preserve">(Declined: 29/09/2017 10:54:32 AM)
Declined Public and Products Liability cover section due to Yes to 'Is the business involved in any construction/engineering project management activities?'
</t>
  </si>
  <si>
    <t>2HOUSETOH</t>
  </si>
  <si>
    <t>House To Home Finishes Pty Ltd</t>
  </si>
  <si>
    <t>CG305962547</t>
  </si>
  <si>
    <t xml:space="preserve">(Declined: 4/09/2017 10:18:59 AM)
Declined Public and Products Liability cover section due to Occupation
Declined Theft cover section due to Occupation
Declined Theft cover section due to Occupation
</t>
  </si>
  <si>
    <t>WEEDF</t>
  </si>
  <si>
    <t>Weed Force Pty Ltd</t>
  </si>
  <si>
    <t>CG309927491</t>
  </si>
  <si>
    <t xml:space="preserve">(Declined: 20/09/2017 1:42:24 PM)
Declined Property Damage cover section due to No or Auto suppression to 'Do all Deep Fryers have an automatic suppression unit and exhaust extraction system?'
</t>
  </si>
  <si>
    <t>Claire Brummel</t>
  </si>
  <si>
    <t>CG313665953</t>
  </si>
  <si>
    <t xml:space="preserve">(Declined: 26/09/2017 1:11:13 PM)
Declined due to Annual Turnover
</t>
  </si>
  <si>
    <t>WEBBCO</t>
  </si>
  <si>
    <t>William Buck (Vic) Pty Ltd</t>
  </si>
  <si>
    <t>CG313668174</t>
  </si>
  <si>
    <t xml:space="preserve">(Declined: 28/09/2017 10:35:51 AM)
Declined Money cover section due to Occupation
Declined Glass cover section due to Occupation
Declined Property Damage cover section due to Occupation
</t>
  </si>
  <si>
    <t>COREPR</t>
  </si>
  <si>
    <t>Core Principles</t>
  </si>
  <si>
    <t>CG305631528</t>
  </si>
  <si>
    <t>SBPQTE11949991</t>
  </si>
  <si>
    <t>(Declined: 1/09/2017 11:01:57 AM)
Declined Property Damage cover section due to No or Unknown to 'Does the wok cooking equipment have its own water cooling and filling system?'
Declined Property Dama</t>
  </si>
  <si>
    <t>Papal</t>
  </si>
  <si>
    <t>D &amp; Mr T Papalaskaris</t>
  </si>
  <si>
    <t>CG305961564</t>
  </si>
  <si>
    <t>(Declined: 1/09/2017 11:22:20 AM)
Declined due to minimum underwriting criteria not being met
Declined Public and Products Liability cover section due to Yes to 'Do you undertake installation, servic</t>
  </si>
  <si>
    <t>IN MATERI</t>
  </si>
  <si>
    <t>Lindsay Henderson</t>
  </si>
  <si>
    <t>CG305961847</t>
  </si>
  <si>
    <t xml:space="preserve">(Declined: 1/09/2017 2:21:24 PM)
Declined due to EPS% and Property Damage/Business Interruption sum insured
</t>
  </si>
  <si>
    <t>cellachels</t>
  </si>
  <si>
    <t>Escott &amp; Sons Pty Ltd T/as Cellarbrations Chelsea</t>
  </si>
  <si>
    <t>CG305631925</t>
  </si>
  <si>
    <t>SBPQTE11950286</t>
  </si>
  <si>
    <t>(Declined: 1/09/2017 2:54:07 PM)
Declined Property Damage cover section due to No to 'Are fixed dust extractors fitted to all woodworking machinery?'
Refer Property Damage cover section due to Yes to</t>
  </si>
  <si>
    <t>Rousisv</t>
  </si>
  <si>
    <t>V Rousis</t>
  </si>
  <si>
    <t>CG305962697</t>
  </si>
  <si>
    <t xml:space="preserve">(Declined: 4/09/2017 11:26:44 AM)
Declined due to minimum underwriting criteria not being met
Declined Public and Products Liability cover section due to Occupation
</t>
  </si>
  <si>
    <t>BOALER J</t>
  </si>
  <si>
    <t>J Boaler T/as Triple J Welding &amp; Engineering</t>
  </si>
  <si>
    <t>CG305963162</t>
  </si>
  <si>
    <t>SBPQTE11951136</t>
  </si>
  <si>
    <t>(Declined: 4/09/2017 3:22:27 PM)
Declined Property Damage cover section due to tenant Occupation
Declined Business Interruption cover section due to tenant Occupation
Declined Glass cover section due</t>
  </si>
  <si>
    <t>LYNCH</t>
  </si>
  <si>
    <t>Lynchborough-GPM Corporation P/L</t>
  </si>
  <si>
    <t>CG305964429</t>
  </si>
  <si>
    <t xml:space="preserve">(Declined: 5/09/2017 3:04:43 PM)
Declined Public and Products Liability cover section due to Occupation
</t>
  </si>
  <si>
    <t>pirov</t>
  </si>
  <si>
    <t>Pirovich P/L</t>
  </si>
  <si>
    <t>CG305634485</t>
  </si>
  <si>
    <t xml:space="preserve">(Declined: 5/09/2017 3:43:42 PM)
Declined due to roof construction and Property Damage/Business Interruption sum insured
</t>
  </si>
  <si>
    <t>calvi</t>
  </si>
  <si>
    <t>Iliaf Pty Ltd</t>
  </si>
  <si>
    <t>CG305634538</t>
  </si>
  <si>
    <t xml:space="preserve">(Declined: 5/09/2017 4:11:53 PM)
Declined Public and Products Liability cover section due to Occupation
</t>
  </si>
  <si>
    <t>COUSENS</t>
  </si>
  <si>
    <t>Mrs Robyn Cousens</t>
  </si>
  <si>
    <t>CG305635006</t>
  </si>
  <si>
    <t>SBPQTE11952352</t>
  </si>
  <si>
    <t xml:space="preserve">(Declined: 6/09/2017 10:47:23 AM)
Declined Public and Products Liability cover section due to occupation
</t>
  </si>
  <si>
    <t>FOOD ASPEN</t>
  </si>
  <si>
    <t>Aspendale Supermarket Pty Ltd</t>
  </si>
  <si>
    <t>CG305635279</t>
  </si>
  <si>
    <t>SBPQTE11952548</t>
  </si>
  <si>
    <t xml:space="preserve">(Declined: 6/09/2017 1:06:05 PM)
Declined Public and Products Liability cover section due to the percentage of turnover from installation, service or maintenance work at third party premises (Please </t>
  </si>
  <si>
    <t>Kurta</t>
  </si>
  <si>
    <t>The Trustee for the Kurta Family Trust</t>
  </si>
  <si>
    <t>CG305965393</t>
  </si>
  <si>
    <t>SBPQTE11952557</t>
  </si>
  <si>
    <t xml:space="preserve">(Declined: 6/09/2017 1:11:04 PM)
Declined Public and Products Liability cover section due to occupation and turnover
</t>
  </si>
  <si>
    <t>CG305966365</t>
  </si>
  <si>
    <t xml:space="preserve">(Declined: 7/09/2017 11:33:48 AM)
Declined Theft cover section due to Occupation
Declined Property Damage cover section due to Occupation
</t>
  </si>
  <si>
    <t>KEYSB</t>
  </si>
  <si>
    <t>Keysborough Tennis Club</t>
  </si>
  <si>
    <t>CG305967403</t>
  </si>
  <si>
    <t xml:space="preserve">(Declined: 8/09/2017 11:15:30 AM)
Declined due to EPS% and Property Damage/Business Interruption sum insured
</t>
  </si>
  <si>
    <t>CG305637810</t>
  </si>
  <si>
    <t>SBPQTE11954502</t>
  </si>
  <si>
    <t xml:space="preserve">(Declined: 8/09/2017 3:28:09 PM)
Declined due to no town water, age of building, occupation and Property Damage/Business Interruption sum insured
</t>
  </si>
  <si>
    <t>szer h</t>
  </si>
  <si>
    <t>Helen Szer</t>
  </si>
  <si>
    <t>CG305968133</t>
  </si>
  <si>
    <t xml:space="preserve">(Declined: 8/09/2017 4:38:16 PM)
Declined due to minimum underwriting criteria not being met
Refer due to claims history
Refer due to claims history
</t>
  </si>
  <si>
    <t>WELLS I</t>
  </si>
  <si>
    <t>SWELL PARK PTY LTD</t>
  </si>
  <si>
    <t>CG305969023</t>
  </si>
  <si>
    <t>(Declined: 11/09/2017 2:00:17 PM)
Declined Public and Products Liability cover section due to occupation and turnover
Declined Public and Products Liability cover section due to Yes to 'Does the busi</t>
  </si>
  <si>
    <t>S P</t>
  </si>
  <si>
    <t>S P &amp; R Airconditioning P/L</t>
  </si>
  <si>
    <t>CG305970753</t>
  </si>
  <si>
    <t>(Declined: 12/09/2017 4:40:17 PM)
Declined Property Damage cover section due to No or Auto suppression to 'Do all Deep Fryers have an automatic suppression unit and exhaust extraction system?'
Declin</t>
  </si>
  <si>
    <t>KING SUSHI</t>
  </si>
  <si>
    <t>Tony Sim</t>
  </si>
  <si>
    <t>CG309753241</t>
  </si>
  <si>
    <t>(Declined: 14/09/2017 3:48:06 PM)
Declined Property Damage cover section due to the percentage of the floor area used by the storage warehouse or workshop (Please select a more appropriate occupation</t>
  </si>
  <si>
    <t>BERG S&amp;D</t>
  </si>
  <si>
    <t>S &amp; D Berg</t>
  </si>
  <si>
    <t>CG309753796</t>
  </si>
  <si>
    <t xml:space="preserve">(Declined: 15/09/2017 10:08:29 AM)
Declined Public and Products Liability cover section due to Occupation
</t>
  </si>
  <si>
    <t>all weld</t>
  </si>
  <si>
    <t>All Welding &amp; Engineering</t>
  </si>
  <si>
    <t>CG309753840</t>
  </si>
  <si>
    <t>(Declined: 15/09/2017 10:33:11 AM)
Declined due to inadequate fire protection for the risk and Property Damage/Business Interruption sum insured
Refer due to claims history
Refer due to claims histor</t>
  </si>
  <si>
    <t>afford</t>
  </si>
  <si>
    <t>Affordable</t>
  </si>
  <si>
    <t>CG309923546</t>
  </si>
  <si>
    <t>(Declined: 15/09/2017 11:07:21 AM)
Declined due to location
Declined due to inadequate fire protection for the risk and Property Damage/Business Interruption sum insured (fire extinguishers required)</t>
  </si>
  <si>
    <t>Ross T</t>
  </si>
  <si>
    <t>Grace Ross</t>
  </si>
  <si>
    <t>CG309753966</t>
  </si>
  <si>
    <t xml:space="preserve">(Declined: 15/09/2017 11:30:48 AM)
Declined due to wall construction and Property Damage/Business Interruption sum insured
</t>
  </si>
  <si>
    <t>tims place</t>
  </si>
  <si>
    <t>Timothy Kevin Walsh</t>
  </si>
  <si>
    <t>CG309924399</t>
  </si>
  <si>
    <t>(Declined: 16/09/2017 11:31:51 AM)
Declined Property Damage cover section due to the percentage of the floor area used by the storage warehouse or workshop (Please select a more appropriate occupatio</t>
  </si>
  <si>
    <t>Tingo</t>
  </si>
  <si>
    <t>Tingo Pty Ltd</t>
  </si>
  <si>
    <t>CG309754725</t>
  </si>
  <si>
    <t>(Declined: 16/09/2017 12:59:42 PM)
Declined Money cover section due to Occupation
Declined Public and Products Liability cover section due to Occupation
Declined Theft cover section due to Occupation</t>
  </si>
  <si>
    <t>BELS BAR</t>
  </si>
  <si>
    <t>Bel's Bar Pty Ltd T/as Mr Paul's Beer &amp; Wine</t>
  </si>
  <si>
    <t>CG309924597</t>
  </si>
  <si>
    <t>(Declined: 18/09/2017 9:46:32 AM)
Decline due to occupation and Property Damage/Business Interruption sum insured
Refer due to age of Building
Refer due to Property Damage/Business Interruption sum i</t>
  </si>
  <si>
    <t>YARRABANK</t>
  </si>
  <si>
    <t>Farinia Pty Ltd</t>
  </si>
  <si>
    <t>CG309924644</t>
  </si>
  <si>
    <t xml:space="preserve">(Declined: 18/09/2017 10:12:37 AM)
Declined Public and Products Liability cover section due to Occupation
</t>
  </si>
  <si>
    <t>Kustom For</t>
  </si>
  <si>
    <t>Kustom Formwork Pty Ltd</t>
  </si>
  <si>
    <t>CG309924677</t>
  </si>
  <si>
    <t>(Declined: 18/09/2017 10:33:08 AM)
Declined Public and Products Liability cover section due to Occupation
Declined Property Damage cover section due to Occupation
Declined Property Damage cover secti</t>
  </si>
  <si>
    <t>OUR BAR</t>
  </si>
  <si>
    <t>OUR BAR T/AS TAGO MAGO</t>
  </si>
  <si>
    <t>CG309925266</t>
  </si>
  <si>
    <t>SBPQTE11958762</t>
  </si>
  <si>
    <t>(Declined: 18/09/2017 3:32:05 PM)
Declined due to inadequate fire protection for the occupation and Property Damage/Business Interruption sum insured (fire extinguishers &amp; fire blankets required)
Dec</t>
  </si>
  <si>
    <t>Freshchill</t>
  </si>
  <si>
    <t>Fresh chilli Thai</t>
  </si>
  <si>
    <t>CG309755689</t>
  </si>
  <si>
    <t xml:space="preserve">(Declined: 18/09/2017 4:19:35 PM)
Declined Public and Products Liability cover section due to Occupation
</t>
  </si>
  <si>
    <t>GIDEON M</t>
  </si>
  <si>
    <t>Gideon Machinery Services Pty Ltd</t>
  </si>
  <si>
    <t>CG309756807</t>
  </si>
  <si>
    <t>(Declined: 19/09/2017 3:50:11 PM)
Declined due to inadequate fire protection for the occupation and Property Damage/Business Interruption sum insured (fire extinguishers &amp; fire blankets required)
Dec</t>
  </si>
  <si>
    <t>CG309757029</t>
  </si>
  <si>
    <t xml:space="preserve">(Declined: 19/09/2017 5:52:22 PM)
Declined Public and Products Liability cover section due to Occupation
</t>
  </si>
  <si>
    <t>NEPEAN</t>
  </si>
  <si>
    <t>Nepean Septic tank Cleaning</t>
  </si>
  <si>
    <t>CG309758070</t>
  </si>
  <si>
    <t>SBPQTE11960855</t>
  </si>
  <si>
    <t xml:space="preserve">(Declined: 20/09/2017 4:39:19 PM)
Declined due to back dating of inception date beyond limits
</t>
  </si>
  <si>
    <t>Cellakeon</t>
  </si>
  <si>
    <t>Michael Kotevski</t>
  </si>
  <si>
    <t>CG313661801</t>
  </si>
  <si>
    <t xml:space="preserve">(Declined: 21/09/2017 11:49:12 AM)
Declined Public and Products Liability cover section due to Occupation
</t>
  </si>
  <si>
    <t>GOLD COAST</t>
  </si>
  <si>
    <t>Gold Coast Amusements</t>
  </si>
  <si>
    <t>CG313901905</t>
  </si>
  <si>
    <t xml:space="preserve">(Declined: 21/09/2017 12:49:02 PM)
Declined Property Damage cover section due to tenant Occupation
Declined Public and Products Liability cover section due to tenant Occupation
</t>
  </si>
  <si>
    <t>Romas D</t>
  </si>
  <si>
    <t>D &amp; P Romas</t>
  </si>
  <si>
    <t>CG313902078</t>
  </si>
  <si>
    <t>(Declined: 21/09/2017 2:30:20 PM)
Declined Property Damage cover section due to Occupation
Declined Property Damage cover section due to No or Auto suppression to 'Do all Deep Fryers have an automati</t>
  </si>
  <si>
    <t>BENEATH D</t>
  </si>
  <si>
    <t>Beneath Driver Lane</t>
  </si>
  <si>
    <t>CG313902182</t>
  </si>
  <si>
    <t xml:space="preserve">(Declined: 21/09/2017 3:20:58 PM)
Declined Public and Products Liability cover section due to Occupation
</t>
  </si>
  <si>
    <t>PAKAFLEX</t>
  </si>
  <si>
    <t>Pakaflex P/L</t>
  </si>
  <si>
    <t>CG313662419</t>
  </si>
  <si>
    <t xml:space="preserve">(Declined: 21/09/2017 5:16:40 PM)
Declined Public and Products Liability cover section due to Occupation
</t>
  </si>
  <si>
    <t>ITE</t>
  </si>
  <si>
    <t>Gets Enterprises Pty Ltd ATF The NMH Family Trust</t>
  </si>
  <si>
    <t>CG313662688</t>
  </si>
  <si>
    <t xml:space="preserve">(Declined: 22/09/2017 9:24:32 AM)
Declined Public and Products Liability cover section due to Occupation
</t>
  </si>
  <si>
    <t>Shoes D</t>
  </si>
  <si>
    <t>Jon Daniels P/L</t>
  </si>
  <si>
    <t>CG313903410</t>
  </si>
  <si>
    <t xml:space="preserve">(Declined: 23/09/2017 11:59:22 AM)
Declined due to back dating of inception date beyond limits
Declined due to last rewired date, occupation and Property Damage/Business Interruption sum insured
</t>
  </si>
  <si>
    <t>fazza</t>
  </si>
  <si>
    <t>Giovanna Maria Fazzari</t>
  </si>
  <si>
    <t>CG313904011</t>
  </si>
  <si>
    <t>SBPQTE11962614</t>
  </si>
  <si>
    <t xml:space="preserve">(Declined: 25/09/2017 11:41:31 AM)
Declined due to inadequate fire protection for the occupation and Property Damage/Business Interruption sum insured (fire extinguishers &amp; fire blankets required)
</t>
  </si>
  <si>
    <t>SOUND B</t>
  </si>
  <si>
    <t>Ezon Sound Bar Pty Ltd</t>
  </si>
  <si>
    <t>CG313904036</t>
  </si>
  <si>
    <t xml:space="preserve">(Declined: 25/09/2017 11:49:32 AM)
Declined due to construction, occupation and Property Damage/Business Interruption sum insured
</t>
  </si>
  <si>
    <t>CG313664393</t>
  </si>
  <si>
    <t>(Declined: 25/09/2017 11:55:16 AM)
Declined Public and Products Liability cover section due to No to 'Does the business possess HACCP Australia food safety certification?'
Declined due to EPS% and Pr</t>
  </si>
  <si>
    <t>Wonder P</t>
  </si>
  <si>
    <t>Wonder Pies</t>
  </si>
  <si>
    <t>CG313904214</t>
  </si>
  <si>
    <t xml:space="preserve">(Declined: 25/09/2017 1:19:10 PM)
Declined Public and Products Liability cover section due to Occupation
</t>
  </si>
  <si>
    <t>SERNA L</t>
  </si>
  <si>
    <t>Ms. L. Serna</t>
  </si>
  <si>
    <t>CG313904467</t>
  </si>
  <si>
    <t>(Declined: 25/09/2017 3:14:16 PM)
Declined due to claims history
Refer due to claims history
Refer due to claims history
Refer due to claims history
Refer due to claims history
Refer due to claims hi</t>
  </si>
  <si>
    <t>big chair</t>
  </si>
  <si>
    <t>Frentamine P/L T/as Big Chair</t>
  </si>
  <si>
    <t>CG313664968</t>
  </si>
  <si>
    <t xml:space="preserve">(Declined: 25/09/2017 4:23:48 PM)
Declined Public and Products Liability cover section due to Occupation
</t>
  </si>
  <si>
    <t>PAYNE M</t>
  </si>
  <si>
    <t>Michelle Payne</t>
  </si>
  <si>
    <t>CG313904642</t>
  </si>
  <si>
    <t xml:space="preserve">(Declined: 25/09/2017 4:39:20 PM)
Declined Public and Products Liability cover section due to Occupation
</t>
  </si>
  <si>
    <t>Scareguns</t>
  </si>
  <si>
    <t>Scareguns Australia Pty Ltd</t>
  </si>
  <si>
    <t>CG313904678</t>
  </si>
  <si>
    <t>(Declined: 25/09/2017 5:08:05 PM)
Declined Public and Products Liability cover section due to Occupation
Declined Theft cover section due to Occupation
Declined Property Damage cover section due to O</t>
  </si>
  <si>
    <t>J L</t>
  </si>
  <si>
    <t>J L Transport</t>
  </si>
  <si>
    <t>CG313666121</t>
  </si>
  <si>
    <t xml:space="preserve">(Declined: 26/09/2017 2:43:40 PM)
Declined Public and Products Liability cover section due to Occupation
Refer due to claims history
</t>
  </si>
  <si>
    <t>AYDIN</t>
  </si>
  <si>
    <t>Aydin Transport Pty Ltd</t>
  </si>
  <si>
    <t>CG313905752</t>
  </si>
  <si>
    <t>SBPQTE11963683</t>
  </si>
  <si>
    <t xml:space="preserve">(Declined: 26/09/2017 3:21:39 PM)
Declined due to inadequate fire protection for the occupation and Property Damage/Business Interruption sum insured (fire extinguishers &amp; fire blankets required)
</t>
  </si>
  <si>
    <t>REDDY SOM</t>
  </si>
  <si>
    <t>Reddy Roasts Peninsula 2 Pty Ltd</t>
  </si>
  <si>
    <t>CG313905762</t>
  </si>
  <si>
    <t xml:space="preserve">(Declined: 26/09/2017 3:23:57 PM)
Declined Property Damage cover section due to No or Auto suppression to 'Do all Deep Fryers have an automatic suppression unit and exhaust extraction system?'
Refer </t>
  </si>
  <si>
    <t xml:space="preserve">Egg </t>
  </si>
  <si>
    <t xml:space="preserve">Egg Unlimited </t>
  </si>
  <si>
    <t>CG313667377</t>
  </si>
  <si>
    <t xml:space="preserve">(Declined: 27/09/2017 2:13:18 PM)
Declined Theft cover section due to Occupation
</t>
  </si>
  <si>
    <t>BLISS</t>
  </si>
  <si>
    <t>Bliss Fitness</t>
  </si>
  <si>
    <t>CG313667760</t>
  </si>
  <si>
    <t xml:space="preserve">(Declined: 27/09/2017 5:13:07 PM)
Declined Property Damage cover section due to No or Auto suppression to 'Do all Deep Fryers have an automatic suppression unit and exhaust extraction system?'
</t>
  </si>
  <si>
    <t>TASTE CA</t>
  </si>
  <si>
    <t>Taste Canowindra</t>
  </si>
  <si>
    <t>CG313907595</t>
  </si>
  <si>
    <t xml:space="preserve">(Declined: 28/09/2017 8:28:08 AM)
Declined Property Damage cover section due to No or Auto suppression to 'Do all Deep Fryers have an automatic suppression unit and exhaust extraction system?'
Refer </t>
  </si>
  <si>
    <t>CG313668367</t>
  </si>
  <si>
    <t>SBPQTE11965037</t>
  </si>
  <si>
    <t xml:space="preserve">(Declined: 28/09/2017 11:54:58 AM)
Declined Public and Products Liability cover section due to occupation
Decline due to occupation and Property Damage/Business Interruption sum insured
Refer due to </t>
  </si>
  <si>
    <t>Warburton</t>
  </si>
  <si>
    <t>Warburton Licensed Grocer Pty Ltd Warburton Property Holdings Pty Ltd</t>
  </si>
  <si>
    <t>CG313908031</t>
  </si>
  <si>
    <t>(Declined: 28/09/2017 12:14:41 PM)
Decline due to occupation and Property Damage/Business Interruption sum insured
Refer due to location
Refer Property Damage/Business Interruption cover sections due</t>
  </si>
  <si>
    <t>CG305632726</t>
  </si>
  <si>
    <t xml:space="preserve">(Declined: 4/09/2017 11:22:51 AM)
Declined Public and Products Liability cover section due to Occupation
Declined Business Interruption cover section due to Occupation
Declined Property Damage cover </t>
  </si>
  <si>
    <t>CORINTHI</t>
  </si>
  <si>
    <t>CORINTHIAN INVESTORS 2 PTY LTD</t>
  </si>
  <si>
    <t>CG305636910</t>
  </si>
  <si>
    <t>SBPQTE11953632</t>
  </si>
  <si>
    <t xml:space="preserve">(Declined: 7/09/2017 5:06:32 PM)
Declined due to inadequate fire protection for the occupation and Property Damage/Business Interruption sum insured (fire extinguishers &amp; fire blankets required)
</t>
  </si>
  <si>
    <t>CUCINAGA</t>
  </si>
  <si>
    <t>Cucina Galileo</t>
  </si>
  <si>
    <t>CG305967622</t>
  </si>
  <si>
    <t>SBPQTE11944284</t>
  </si>
  <si>
    <t>(Declined: 8/09/2017 12:55:23 PM)
Hi Janice,
Thank you for your referral.
Unfortunately we are unable to assist with this quote due to the insured claims history.
Kind Regards,
Muy Chhean</t>
  </si>
  <si>
    <t>PAYNES</t>
  </si>
  <si>
    <t>MR S PAYNE</t>
  </si>
  <si>
    <t>CG313667768</t>
  </si>
  <si>
    <t xml:space="preserve">(Declined: 27/09/2017 5:18:30 PM)
Declined as Flood cover is not available
</t>
  </si>
  <si>
    <t>MATAKANP</t>
  </si>
  <si>
    <t>MATAKAN PTY LIMITED</t>
  </si>
  <si>
    <t>CG309922400</t>
  </si>
  <si>
    <t>(Declined: 14/09/2017 12:09:08 PM)
Declined Public and Products Liability cover section due to Occupation
Declined Theft cover section due to Occupation
Declined Business Interruption cover section d</t>
  </si>
  <si>
    <t>BIRDMUNCH</t>
  </si>
  <si>
    <t>Bird Munchies Pty Ltd</t>
  </si>
  <si>
    <t>CG305967421</t>
  </si>
  <si>
    <t>(Declined: 8/09/2017 11:26:01 AM)
Declined Property Damage cover section due to tenant Occupation
Declined Business Interruption cover section due to tenant Occupation
Declined Public and Products Li</t>
  </si>
  <si>
    <t>STEDFIELD</t>
  </si>
  <si>
    <t>Stedfield Pty Ltd</t>
  </si>
  <si>
    <t>CG305637841</t>
  </si>
  <si>
    <t xml:space="preserve">(Declined: 8/09/2017 3:46:47 PM)
Declined due to minimum underwriting criteria not being met
Refer due to type of interested party required on Public and Products Liability cover section
</t>
  </si>
  <si>
    <t>AUSPUN</t>
  </si>
  <si>
    <t>AUSPUN ENTERPRISES PTY LTD</t>
  </si>
  <si>
    <t>CG305640765</t>
  </si>
  <si>
    <t>SBPQTE11955835</t>
  </si>
  <si>
    <t xml:space="preserve">(Declined: 13/09/2017 9:31:48 AM)
Declined as Flood cover is not available
Refer due to occupation and Property Damage/Business Interruption sum insured
</t>
  </si>
  <si>
    <t>OPC</t>
  </si>
  <si>
    <t>IVESROAD</t>
  </si>
  <si>
    <t>CG309752434</t>
  </si>
  <si>
    <t xml:space="preserve">(Declined: 14/09/2017 9:44:15 AM)
Declined due to minimum underwriting criteria not being met
Refer due to type of interested party required on Public and Products Liability cover section
</t>
  </si>
  <si>
    <t>ADVANPR</t>
  </si>
  <si>
    <t>Advanced Property Group (Vic) Pty Ltd</t>
  </si>
  <si>
    <t>CG309753076</t>
  </si>
  <si>
    <t xml:space="preserve">(Declined: 14/09/2017 2:44:53 PM)
Declined due to inadequate security for the risk and Theft sum insured
</t>
  </si>
  <si>
    <t>EVOLUTION</t>
  </si>
  <si>
    <t>Evolution Electrical Pty Ltd</t>
  </si>
  <si>
    <t>CG309927008</t>
  </si>
  <si>
    <t xml:space="preserve">(Declined: 20/09/2017 9:26:55 AM)
Declined due to inadequate fire protection for the risk and Property Damage/Business Interruption sum insured
</t>
  </si>
  <si>
    <t>PJSGROUP</t>
  </si>
  <si>
    <t>PJ S Group Pty Ltd</t>
  </si>
  <si>
    <t>CG309757601</t>
  </si>
  <si>
    <t>(Declined: 20/09/2017 12:08:59 PM)
Declined due to inadequate fire protection for the occupation and Property Damage/Business Interruption sum insured (fire extinguishers &amp; fire blankets required)
Re</t>
  </si>
  <si>
    <t>BECCO</t>
  </si>
  <si>
    <t>Gnocchi Pty Ltd</t>
  </si>
  <si>
    <t>CG313901326</t>
  </si>
  <si>
    <t>SBPQTE11960939</t>
  </si>
  <si>
    <t>(Declined: 20/09/2017 10:00:27 PM)
Declined as Flood cover is not available
Refer due to tenant occupation and Property Damage/Business Interruption sum insured
Refer Property Damage/Business Interru</t>
  </si>
  <si>
    <t>INTER</t>
  </si>
  <si>
    <t>Interline Roofing Melbourne Pty Ltd</t>
  </si>
  <si>
    <t>CG313662155</t>
  </si>
  <si>
    <t>SBPQTE11961472</t>
  </si>
  <si>
    <t xml:space="preserve">(Declined: 21/09/2017 2:45:22 PM)
Declined Public and Products Liability cover section due to Occupation
Refer due to type of interested party required on Public and Products Liability cover section
</t>
  </si>
  <si>
    <t>PROMINENT</t>
  </si>
  <si>
    <t>PROMINENT FACILITY GROUP PTY. LTD.</t>
  </si>
  <si>
    <t>CG313666326</t>
  </si>
  <si>
    <t xml:space="preserve">(Declined: 26/09/2017 4:11:55 PM)
Declined Public and Products Liability cover section due to Occupation
</t>
  </si>
  <si>
    <t>QUOTEDEBRA</t>
  </si>
  <si>
    <t>DEBRA</t>
  </si>
  <si>
    <t>CG313906941</t>
  </si>
  <si>
    <t xml:space="preserve">(Declined: 27/09/2017 1:36:23 PM)
Declined Property Damage cover section due to Occupation
</t>
  </si>
  <si>
    <t>DELTA</t>
  </si>
  <si>
    <t>DELTA DISTRIBUTION PTY LTD</t>
  </si>
  <si>
    <t>CG305634877</t>
  </si>
  <si>
    <t>SBPQTE11952245</t>
  </si>
  <si>
    <t xml:space="preserve">(Declined: 6/09/2017 9:32:23 AM)
Declined due to claims history
Refer due to claims history
Refer due to claims history
Refer due to claims history
</t>
  </si>
  <si>
    <t>Acacia</t>
  </si>
  <si>
    <t>Acacia Motor Inn</t>
  </si>
  <si>
    <t>CG305965500</t>
  </si>
  <si>
    <t>(Declined: 6/09/2017 2:09:07 PM)
Hi Lucy, unfortunately we would not be able to quote on this risk due to the claims frequency. Regards, Justin</t>
  </si>
  <si>
    <t>CG309921487</t>
  </si>
  <si>
    <t>(Declined: 13/09/2017 3:02:05 PM)
Declined Public and Products Liability cover section due to Occupation
Decline due to occupation and Property Damage/Business Interruption sum insured
Declined due t</t>
  </si>
  <si>
    <t>VALLEY</t>
  </si>
  <si>
    <t>Valley Kitchens &amp; Joinery Pty Ltd</t>
  </si>
  <si>
    <t>CG313668184</t>
  </si>
  <si>
    <t xml:space="preserve">(Declined: 28/09/2017 10:45:18 AM)
Declined due to inadequate fire protection for the risk and Property Damage/Business Interruption sum insured (fire extinguishers required)
</t>
  </si>
  <si>
    <t>HONNAMMA</t>
  </si>
  <si>
    <t>Honnamma Pty Ltd ATF Danigowda Family Trust</t>
  </si>
  <si>
    <t>CG313668254</t>
  </si>
  <si>
    <t xml:space="preserve">(Declined: 28/09/2017 11:08:44 AM)
Declined due to inadequate fire protection for the risk and Property Damage/Business Interruption sum insured (fire extinguishers required)
</t>
  </si>
  <si>
    <t>CG305961773</t>
  </si>
  <si>
    <t xml:space="preserve">(Declined: 1/09/2017 1:39:07 PM)
Declined Public and Products Liability cover section due to Occupation
</t>
  </si>
  <si>
    <t>GOSFORDEM</t>
  </si>
  <si>
    <t>Gosford Electrical Manufacturing Pty Ltd</t>
  </si>
  <si>
    <t>CG305961959</t>
  </si>
  <si>
    <t xml:space="preserve">(Declined: 1/09/2017 3:25:19 PM)
Declined due to Glass section taken without Property Damage section
</t>
  </si>
  <si>
    <t>DMD Holdings</t>
  </si>
  <si>
    <t>CG305631996</t>
  </si>
  <si>
    <t xml:space="preserve">(Declined: 1/09/2017 3:28:49 PM)
Declined due to inadequate fire protection for the occupation and Property Damage/Business Interruption sum insured (fire extinguishers &amp; fire blankets required)
</t>
  </si>
  <si>
    <t>CG305962665</t>
  </si>
  <si>
    <t>(Declined: 4/09/2017 11:17:58 AM)
Declined due to postcode, age of building, occupation and Property Damage/Business Interruption sum insured
Declined due to postcode, age of building, occupation and</t>
  </si>
  <si>
    <t>Lawrence g p</t>
  </si>
  <si>
    <t>Gleniss Peggy Lawrence</t>
  </si>
  <si>
    <t>CG305963682</t>
  </si>
  <si>
    <t>(Declined: 5/09/2017 9:13:23 AM)
Hi Michael, we are unable to accept the Interested Party as a Printable note. Please delete the printable note and add the Interested Party under the Interested Par</t>
  </si>
  <si>
    <t>THREEB01</t>
  </si>
  <si>
    <t>BK Armstrong &amp; KM Kennedy</t>
  </si>
  <si>
    <t>CG305964102</t>
  </si>
  <si>
    <t>SBPQTE11951679</t>
  </si>
  <si>
    <t>(Declined: 5/09/2017 11:59:36 AM)
Declined Public and Products Liability cover section due to Occupation
Refer Property Damage cover section due to Yes to 'Is any woodworking carried out at the premi</t>
  </si>
  <si>
    <t>HALLCON01</t>
  </si>
  <si>
    <t>Robert C Hall Constructions Pty Ltd</t>
  </si>
  <si>
    <t>CG305635634</t>
  </si>
  <si>
    <t>SBPQTE11952814</t>
  </si>
  <si>
    <t xml:space="preserve">(Declined: 6/09/2017 4:08:25 PM)
Declined due to construction, occupation and Property Damage/Business Interruption sum insured
</t>
  </si>
  <si>
    <t>MANNAHAV</t>
  </si>
  <si>
    <t>Manna Haven Ministries Inc</t>
  </si>
  <si>
    <t>CG305635780</t>
  </si>
  <si>
    <t xml:space="preserve">(Declined: 6/09/2017 5:09:44 PM)
Declined Property Damage cover section due to wok cooking (minimum acceptance criteria not met)
</t>
  </si>
  <si>
    <t>YANGBOO</t>
  </si>
  <si>
    <t>Peter Yang And Boon Tse Lim</t>
  </si>
  <si>
    <t>CG305966266</t>
  </si>
  <si>
    <t xml:space="preserve">(Declined: 7/09/2017 10:35:31 AM)
Declined due to minimum underwriting criteria not being met
Declined Public and Products Liability cover section due to Occupation
</t>
  </si>
  <si>
    <t>HEARN J</t>
  </si>
  <si>
    <t>John &amp; Deborah Hearn</t>
  </si>
  <si>
    <t>CG305636249</t>
  </si>
  <si>
    <t>SBPQTE11953148</t>
  </si>
  <si>
    <t xml:space="preserve">(Declined: 7/09/2017 11:01:30 AM)
Declined due to minimum underwriting criteria not being met
Declined Public and Products Liability cover section due to Occupation
</t>
  </si>
  <si>
    <t>ENGCYCLES</t>
  </si>
  <si>
    <t>Engadine Cycles and Scooters</t>
  </si>
  <si>
    <t>CG305966477</t>
  </si>
  <si>
    <t xml:space="preserve">(Declined: 7/09/2017 12:24:56 PM)
Declined Public and Products Liability cover section due to Occupation
Declined Property Damage cover section due to Occupation
</t>
  </si>
  <si>
    <t>Morgan J R</t>
  </si>
  <si>
    <t>J R Morgan Pty Ltd</t>
  </si>
  <si>
    <t>CG305966479</t>
  </si>
  <si>
    <t>SBPQTE11953291</t>
  </si>
  <si>
    <t xml:space="preserve">(Declined: 7/09/2017 12:25:10 PM)
Declined Property Damage cover section due to tenant Occupation
Declined Public and Products Liability cover section due to tenant Occupation
</t>
  </si>
  <si>
    <t>CHUDLEIGH</t>
  </si>
  <si>
    <t>H&amp;H Dobell FT &amp; Chudleigh FT</t>
  </si>
  <si>
    <t>CG305636421</t>
  </si>
  <si>
    <t>(Declined: 7/09/2017 12:31:58 PM)
Declined Public and Products Liability cover section due to Occupation
Declined Property Damage cover section due to Occupation
Declined Property Damage cover sectio</t>
  </si>
  <si>
    <t>brown d</t>
  </si>
  <si>
    <t>Derek Brown</t>
  </si>
  <si>
    <t>CG305968326</t>
  </si>
  <si>
    <t xml:space="preserve">(Declined: 9/09/2017 9:49:46 AM)
Hi Sam,
Thank you for your referral.
Unfortunately Livestock agent is a decline for all sections even as a property owner.
I hope we could better assist next time.
</t>
  </si>
  <si>
    <t>CG305640233</t>
  </si>
  <si>
    <t xml:space="preserve">(Declined: 12/09/2017 3:22:34 PM)
Declined due to location
Declined due to inadequate fire protection for the risk and Property Damage/Business Interruption sum insured
</t>
  </si>
  <si>
    <t>THORPEGORD</t>
  </si>
  <si>
    <t>Mr G Thorpe</t>
  </si>
  <si>
    <t>CG305970755</t>
  </si>
  <si>
    <t>(Declined: 12/09/2017 4:42:43 PM)
Declined Property Damage cover section due to tenant Occupation
Declined Business Interruption cover section due to tenant Occupation
Declined Public and Products Li</t>
  </si>
  <si>
    <t>JASONETTE</t>
  </si>
  <si>
    <t>Jasonette Pty Ltd T/As Store It Casino</t>
  </si>
  <si>
    <t>CG305640795</t>
  </si>
  <si>
    <t>(Declined: 13/09/2017 9:45:09 AM)
Declined due to construction, occupation and Property Damage/Business Interruption sum insured
Declined due to postcode, age of building, occupation and Property Dam</t>
  </si>
  <si>
    <t>jarrettcon</t>
  </si>
  <si>
    <t>G &amp; Parrinton &amp; Jarrett Constructions Pty Ltd</t>
  </si>
  <si>
    <t>CG305641085</t>
  </si>
  <si>
    <t>(Declined: 13/09/2017 11:59:19 AM)
Declined Property Damage cover section due to tenant Occupation
Declined Business Interruption cover section due to tenant Occupation
Declined Glass cover section d</t>
  </si>
  <si>
    <t>PILATI</t>
  </si>
  <si>
    <t>Mr Anthony Pilati</t>
  </si>
  <si>
    <t>CG305641087</t>
  </si>
  <si>
    <t>SBPQTE11956060</t>
  </si>
  <si>
    <t xml:space="preserve">(Declined: 13/09/2017 12:00:18 PM)
Declined Public and Products Liability cover section due to Occupation
</t>
  </si>
  <si>
    <t>S411351</t>
  </si>
  <si>
    <t>Industrial Buildings Construction</t>
  </si>
  <si>
    <t>CG309753345</t>
  </si>
  <si>
    <t xml:space="preserve">(Declined: 14/09/2017 4:39:42 PM)
Declined due to minimum underwriting criteria not being met
Refer Property Damage cover section due to manufacturing
</t>
  </si>
  <si>
    <t>1995SKATEB</t>
  </si>
  <si>
    <t>B &amp; C Wing</t>
  </si>
  <si>
    <t>CG309753436</t>
  </si>
  <si>
    <t>(Declined: 14/09/2017 6:21:44 PM)
Declined Money cover section due to Occupation
Declined Theft cover section due to Occupation
Declined Business Interruption cover section due to Occupation
Declined</t>
  </si>
  <si>
    <t>POWERKARTR</t>
  </si>
  <si>
    <t>Power Kart Raceway ACT Pty Ltd</t>
  </si>
  <si>
    <t>CG309754583</t>
  </si>
  <si>
    <t xml:space="preserve">(Declined: 15/09/2017 5:11:07 PM)
Declined due to roof construction and Property Damage/Business Interruption sum insured
Refer due to wall construction and Property Damage/Business Interruption sum </t>
  </si>
  <si>
    <t>MEEGA</t>
  </si>
  <si>
    <t>Meega Family Pty Ltd</t>
  </si>
  <si>
    <t>CG309755293</t>
  </si>
  <si>
    <t>SBPQTE11958559</t>
  </si>
  <si>
    <t>(Declined: 18/09/2017 1:01:54 PM)
Declined Money cover section due to Occupation
Declined Theft cover section due to Occupation
Declined Business Interruption cover section due to Occupation
Declined</t>
  </si>
  <si>
    <t>SKYHIGHIND</t>
  </si>
  <si>
    <t>Sky High Indoor Trampoline Park</t>
  </si>
  <si>
    <t>CG309927094</t>
  </si>
  <si>
    <t>SBPQTE11960266</t>
  </si>
  <si>
    <t xml:space="preserve">(Declined: 20/09/2017 10:08:29 AM)
Declined Public and Products Liability cover section due to Occupation
Refer due to Transit Estimated value of annual sendings
</t>
  </si>
  <si>
    <t>freebe01</t>
  </si>
  <si>
    <t>Free Bears Import and Trade Pty Ltd</t>
  </si>
  <si>
    <t>CG313661995</t>
  </si>
  <si>
    <t xml:space="preserve">(Declined: 21/09/2017 1:26:39 PM)
Declined Public and Products Liability cover section due to Occupation
</t>
  </si>
  <si>
    <t>Test</t>
  </si>
  <si>
    <t>Test client (AMGI)</t>
  </si>
  <si>
    <t>CG313902060</t>
  </si>
  <si>
    <t>SBPQTE11961430</t>
  </si>
  <si>
    <t xml:space="preserve">(Declined: 21/09/2017 2:22:10 PM)
Declined due to General Property section taken without either Property Damage section or Liability section
Declined General Property cover section due to Occupation
</t>
  </si>
  <si>
    <t>067TERR001</t>
  </si>
  <si>
    <t>Terranova Plant Hire Pty Ltd</t>
  </si>
  <si>
    <t>CG313662096</t>
  </si>
  <si>
    <t xml:space="preserve">(Declined: 21/09/2017 2:23:35 PM)
Declined General Property cover section due to Occupation
Declined Property Damage cover section due to Occupation
</t>
  </si>
  <si>
    <t>CG313902569</t>
  </si>
  <si>
    <t xml:space="preserve">(Declined: 22/09/2017 9:31:12 AM)
Declined Public and Products Liability cover section due to Occupation
Refer due to Transit Estimated value of annual sendings
</t>
  </si>
  <si>
    <t>CG313662716</t>
  </si>
  <si>
    <t>SBPQTE11961793</t>
  </si>
  <si>
    <t>(Declined: 22/09/2017 9:41:36 AM)
Declined Property Damage cover section due to tenant Occupation
Declined Business Interruption cover section due to tenant Occupation
Declined Public and Products Li</t>
  </si>
  <si>
    <t>NGJOY</t>
  </si>
  <si>
    <t>Joy NG</t>
  </si>
  <si>
    <t>CG313902985</t>
  </si>
  <si>
    <t xml:space="preserve">(Declined: 22/09/2017 2:39:18 PM)
Declined due to Machinery cover taken without building cover (Property Owner)
</t>
  </si>
  <si>
    <t>CG313663437</t>
  </si>
  <si>
    <t xml:space="preserve">(Declined: 22/09/2017 4:44:18 PM)
Declined due to General Property section taken without either Property Damage section or Liability section
</t>
  </si>
  <si>
    <t>RYAN JA</t>
  </si>
  <si>
    <t>James Ryan</t>
  </si>
  <si>
    <t>CG313664427</t>
  </si>
  <si>
    <t>(Declined: 25/09/2017 12:12:21 PM)
Declined Public and Products Liability cover section due to Occupation
Declined Machinery Breakdown cover section due to Occupation
Declined Theft cover section due</t>
  </si>
  <si>
    <t>SIGNARAMAC</t>
  </si>
  <si>
    <t>Goulding Enterprises Pty Ltd</t>
  </si>
  <si>
    <t>CG313905079</t>
  </si>
  <si>
    <t xml:space="preserve">(Declined: 26/09/2017 10:18:33 AM)
Declined due to minimum underwriting criteria not being met
Refer Public and Products Liability cover section due to Occupation
</t>
  </si>
  <si>
    <t>test putney</t>
  </si>
  <si>
    <t>Test 'putney</t>
  </si>
  <si>
    <t>CG313905863</t>
  </si>
  <si>
    <t>SBPQTE11963749</t>
  </si>
  <si>
    <t xml:space="preserve">(Declined: 26/09/2017 4:02:38 PM)
Declined Public and Products Liability cover section due to Occupation
</t>
  </si>
  <si>
    <t>saleh1</t>
  </si>
  <si>
    <t>Fadi Saleh</t>
  </si>
  <si>
    <t>CG313667080</t>
  </si>
  <si>
    <t xml:space="preserve">(Declined: 27/09/2017 12:01:35 PM)
Declined Public and Products Liability cover section due to Occupation
</t>
  </si>
  <si>
    <t>CG313908721</t>
  </si>
  <si>
    <t xml:space="preserve">(Declined: 28/09/2017 8:14:23 PM)
Declined due to location
</t>
  </si>
  <si>
    <t>QUOTEAVID</t>
  </si>
  <si>
    <t>Quote Avid</t>
  </si>
  <si>
    <t>CG317152188</t>
  </si>
  <si>
    <t>SBPQTE11966059</t>
  </si>
  <si>
    <t>(Declined: 30/09/2017 2:30:11 PM)
Declined Public and Products Liability cover section due to Yes to 'Does the business deal in any new or second hand parts for motor vehicles, motor cycles, self-pro</t>
  </si>
  <si>
    <t>Peps Narellan</t>
  </si>
  <si>
    <t>Newparts Australia Pty Ltd</t>
  </si>
  <si>
    <t>CG305631870</t>
  </si>
  <si>
    <t>(Declined: 1/09/2017 2:20:42 PM)
Declined Theft cover section due to Occupation
Declined Glass cover section due to Occupation
Declined Property Damage cover section due to Occupation
Refer due to Th</t>
  </si>
  <si>
    <t>WATERS L</t>
  </si>
  <si>
    <t>Mr L Waters</t>
  </si>
  <si>
    <t>CG305632403</t>
  </si>
  <si>
    <t xml:space="preserve">(Declined: 3/09/2017 3:24:57 PM)
Declined as Flood cover is not available
</t>
  </si>
  <si>
    <t>Ceiling</t>
  </si>
  <si>
    <t>Ceiling Panels (QLD) Pty Ltd</t>
  </si>
  <si>
    <t>CG305962913</t>
  </si>
  <si>
    <t>SBPQTE11950973</t>
  </si>
  <si>
    <t xml:space="preserve">(Declined: 4/09/2017 1:21:40 PM)
Declined due to inadequate fire protection for the risk and Property Damage/Business Interruption sum insured (fire extinguishers required)
</t>
  </si>
  <si>
    <t>SPAR</t>
  </si>
  <si>
    <t>Spar Express Salisbury</t>
  </si>
  <si>
    <t>CG305635199</t>
  </si>
  <si>
    <t xml:space="preserve">(Declined: 6/09/2017 12:22:12 PM)
Declined Public and Products Liability cover section due to Occupation
</t>
  </si>
  <si>
    <t>KITOSTUDIOS</t>
  </si>
  <si>
    <t>Henry Wen &amp; Kito Studios</t>
  </si>
  <si>
    <t>CG305965461</t>
  </si>
  <si>
    <t>(Declined: 6/09/2017 1:45:34 PM)
Declined due to roof construction and Property Damage/Business Interruption sum insured
Declined due to construction, occupation and Property Damage/Business Interrup</t>
  </si>
  <si>
    <t>Myattb</t>
  </si>
  <si>
    <t>Barry Myatt</t>
  </si>
  <si>
    <t>CG305636195</t>
  </si>
  <si>
    <t>SBPQTE11953103</t>
  </si>
  <si>
    <t xml:space="preserve">(Declined: 7/09/2017 10:33:08 AM)
Declined due to construction, occupation and Property Damage/Business Interruption sum insured
</t>
  </si>
  <si>
    <t>KEEN J &amp; G</t>
  </si>
  <si>
    <t>Jenny &amp; Geoffrey Keen</t>
  </si>
  <si>
    <t>CG305636289</t>
  </si>
  <si>
    <t xml:space="preserve">(Declined: 7/09/2017 11:23:40 AM)
Declined Public and Products Liability cover section due to Occupation
</t>
  </si>
  <si>
    <t>KRAU K</t>
  </si>
  <si>
    <t>KNA Electrical Pty Ltd</t>
  </si>
  <si>
    <t>CG305968200</t>
  </si>
  <si>
    <t>SBPQTE11954650</t>
  </si>
  <si>
    <t xml:space="preserve">(Declined: 8/09/2017 7:34:25 PM)
Declined due to inadequate fire protection for the risk and Property Damage/Business Interruption sum insured (fire extinguishers required)
</t>
  </si>
  <si>
    <t>SIRIUS INS</t>
  </si>
  <si>
    <t>Sirius Insurance Pty Ltd</t>
  </si>
  <si>
    <t>CG305638083</t>
  </si>
  <si>
    <t>SBPQTE11954660</t>
  </si>
  <si>
    <t xml:space="preserve">(Declined: 8/09/2017 8:17:43 PM)
Declined Property Damage cover section due to premises containing a Bar
</t>
  </si>
  <si>
    <t>THE RIVERD</t>
  </si>
  <si>
    <t>THE RIVERDECK PTY LTD</t>
  </si>
  <si>
    <t>CG305968321</t>
  </si>
  <si>
    <t xml:space="preserve">(Declined: 9/09/2017 6:41:26 AM)
Declined Theft cover section due to Occupation
Declined Glass cover section due to Occupation
Declined Property Damage cover section due to Occupation
</t>
  </si>
  <si>
    <t>BLACKW</t>
  </si>
  <si>
    <t>C.A BLACKWELL &amp; J BLACKWELL</t>
  </si>
  <si>
    <t>CG305638234</t>
  </si>
  <si>
    <t>(Declined: 11/09/2017 6:56:30 AM)
Declined Property Damage cover section due to tenant Occupation
Declined Business Interruption cover section due to tenant Occupation
Declined Theft cover section du</t>
  </si>
  <si>
    <t>GCY COSKAT</t>
  </si>
  <si>
    <t>Sirius Property Group Pty Ltd</t>
  </si>
  <si>
    <t>CG305968526</t>
  </si>
  <si>
    <t>SBPQTE11953270</t>
  </si>
  <si>
    <t xml:space="preserve">(Declined: 11/09/2017 9:20:39 AM)
Good Morning,
Thank you for the opportunity to quote. Unfortunately we did not review this quote in the time period you required, therefore I am declining this.
</t>
  </si>
  <si>
    <t>KELNIC</t>
  </si>
  <si>
    <t>Kelnic Industries Pty Ltd</t>
  </si>
  <si>
    <t>CG305638725</t>
  </si>
  <si>
    <t xml:space="preserve">(Declined: 11/09/2017 1:17:56 PM)
Declined Public and Products Liability cover section due to Occupation
</t>
  </si>
  <si>
    <t>AUST J</t>
  </si>
  <si>
    <t>Australian Japan Society Townsville</t>
  </si>
  <si>
    <t>CG305638764</t>
  </si>
  <si>
    <t>(Declined: 11/09/2017 1:43:30 PM)
Declined due to location
Refer due to Property Damage/Business Interruption sum insured for the risk
Refer Property Damage/Business Interruption cover sections due t</t>
  </si>
  <si>
    <t>WHEL N</t>
  </si>
  <si>
    <t>Whelan &amp; Northey Joinery Pty Ltd</t>
  </si>
  <si>
    <t>CG305969090</t>
  </si>
  <si>
    <t xml:space="preserve">(Declined: 11/09/2017 2:35:29 PM)
Declined Public and Products Liability cover section due to Occupation
</t>
  </si>
  <si>
    <t>HOWLETT B</t>
  </si>
  <si>
    <t>Brian Howlett</t>
  </si>
  <si>
    <t>CG309923120</t>
  </si>
  <si>
    <t>(Declined: 14/09/2017 6:40:47 PM)
Hi Matt, Thank you for the referral and the opportunity to provide terms. The property at 678 Gympie Road is a decline due to the age and construction. Please dele</t>
  </si>
  <si>
    <t>CG309924420</t>
  </si>
  <si>
    <t>(Declined: 16/09/2017 3:53:42 PM)
Declined due to location
Declined Theft cover section due to Occupation
Declined Business Interruption cover section due to Occupation
Declined Property Damage cover</t>
  </si>
  <si>
    <t>LAKE PL</t>
  </si>
  <si>
    <t>Lake Placid Tourist Park</t>
  </si>
  <si>
    <t>CG309757307</t>
  </si>
  <si>
    <t xml:space="preserve">(Declined: 20/09/2017 9:49:12 AM)
Declined due to postcode, age of building, occupation and Property Damage/Business Interruption sum insured
Declined Property Damage cover section due to the number </t>
  </si>
  <si>
    <t>ORMISTON</t>
  </si>
  <si>
    <t>ORMISTON HOUSE</t>
  </si>
  <si>
    <t>CG309757994</t>
  </si>
  <si>
    <t>SBPQTE11960794</t>
  </si>
  <si>
    <t xml:space="preserve">(Declined: 20/09/2017 3:48:09 PM)
Declined due to inadequate fire protection for the occupation and Property Damage/Business Interruption sum insured (fire extinguishers &amp; fire blankets required)
</t>
  </si>
  <si>
    <t>WANG S</t>
  </si>
  <si>
    <t>Shan Wang</t>
  </si>
  <si>
    <t>CG313664339</t>
  </si>
  <si>
    <t xml:space="preserve">(Declined: 25/09/2017 11:34:24 AM)
Declined Public and Products Liability cover section due to Occupation
</t>
  </si>
  <si>
    <t>WILLOWSCRE</t>
  </si>
  <si>
    <t>Willows Creations and Parties</t>
  </si>
  <si>
    <t>CG313666063</t>
  </si>
  <si>
    <t xml:space="preserve">(Declined: 26/09/2017 2:16:12 PM)
Declined as Flood cover is not available
Refer Public and Products Liability cover section due to installation, service or maintenance work at third party premises
</t>
  </si>
  <si>
    <t>TONER</t>
  </si>
  <si>
    <t>Tonershop Pty Ltd</t>
  </si>
  <si>
    <t>CG313666623</t>
  </si>
  <si>
    <t>(Declined: 27/09/2017 5:10:03 AM)
Declined Public and Products Liability cover section due to Occupation
Declined Theft cover section due to Occupation
Declined Property Damage cover section due to O</t>
  </si>
  <si>
    <t>BAY S</t>
  </si>
  <si>
    <t>MEGLENA PETROVA ILIEVA &amp;  LESLIE ALFRED HUTTON</t>
  </si>
  <si>
    <t>CG313667383</t>
  </si>
  <si>
    <t>SBPQTE11964454</t>
  </si>
  <si>
    <t xml:space="preserve">(Declined: 27/09/2017 2:17:19 PM)
Declined due to inadequate fire protection for the risk and Property Damage/Business Interruption sum insured
</t>
  </si>
  <si>
    <t>Cicchinelli T</t>
  </si>
  <si>
    <t>Mr T Cicchinelli</t>
  </si>
  <si>
    <t>CG313668575</t>
  </si>
  <si>
    <t>SBPQTE11965156</t>
  </si>
  <si>
    <t xml:space="preserve">(Declined: 28/09/2017 1:42:13 PM)
Declined due to back dating of inception date beyond limits
</t>
  </si>
  <si>
    <t>LOCKWOODD</t>
  </si>
  <si>
    <t>Darren Lockwood</t>
  </si>
  <si>
    <t>CG313909074</t>
  </si>
  <si>
    <t>(Declined: 28/09/2017 10:33:06 PM)
Declined Public and Products Liability cover section due to Occupation
Declined due to inadequate fire protection for the risk and Property Damage/Business Interrup</t>
  </si>
  <si>
    <t>TALK BUS</t>
  </si>
  <si>
    <t>Talk Business Technology</t>
  </si>
  <si>
    <t>CG305634873</t>
  </si>
  <si>
    <t xml:space="preserve">(Declined: 6/09/2017 9:30:07 AM)
Declined Public and Products Liability cover section due to Occupation
</t>
  </si>
  <si>
    <t>garyquotes</t>
  </si>
  <si>
    <t>Gary olbrich</t>
  </si>
  <si>
    <t>CG305966067</t>
  </si>
  <si>
    <t>(Declined: 7/09/2017 8:37:50 AM)
Decline due to occupation and Property Damage/Business Interruption sum insured
Refer Property Damage/Business Interruption cover sections due to survey thresholds ex</t>
  </si>
  <si>
    <t>DEFENCECOA</t>
  </si>
  <si>
    <t>Defence Coating Systems</t>
  </si>
  <si>
    <t>CG305637865</t>
  </si>
  <si>
    <t>SBPQTE11954548</t>
  </si>
  <si>
    <t>(Declined: 8/09/2017 3:59:15 PM)
Declined Property Damage cover section due to tenant Occupation
Declined Business Interruption cover section due to tenant Occupation
Declined Public and Products Lia</t>
  </si>
  <si>
    <t>ZHANG P&amp;M</t>
  </si>
  <si>
    <t>PZ &amp; MZ ZHANG</t>
  </si>
  <si>
    <t>CG305968076</t>
  </si>
  <si>
    <t>(Declined: 8/09/2017 4:12:51 PM)
Declined Property Damage cover section due to tenant Occupation
Declined Business Interruption cover section due to tenant Occupation
Declined Public and Products Lia</t>
  </si>
  <si>
    <t>CG309757166</t>
  </si>
  <si>
    <t>(Declined: 20/09/2017 5:46:08 AM)
Decline due to occupation and Property Damage/Business Interruption sum insured
Refer due to Specified Items individual item sum insured
Refer due to Property Damage</t>
  </si>
  <si>
    <t>HIGHP</t>
  </si>
  <si>
    <t>HighPoint Insurance Advisers (TEST QUOTE)</t>
  </si>
  <si>
    <t>CG313903758</t>
  </si>
  <si>
    <t>SBPQTE11962450</t>
  </si>
  <si>
    <t xml:space="preserve">(Declined: 25/09/2017 9:58:10 AM)
Declined Property Damage cover section due to Occupation
</t>
  </si>
  <si>
    <t>GRIVAKIS T</t>
  </si>
  <si>
    <t>Theo Grivakis</t>
  </si>
  <si>
    <t>CG313903760</t>
  </si>
  <si>
    <t xml:space="preserve">(Declined: 25/09/2017 9:58:42 AM)
Declined Property Damage cover section due to Occupation
</t>
  </si>
  <si>
    <t>CG313664397</t>
  </si>
  <si>
    <t xml:space="preserve">(Declined: 25/09/2017 11:57:17 AM)
Declined due to location
</t>
  </si>
  <si>
    <t>SUMMERSBS</t>
  </si>
  <si>
    <t>Bruce &amp; Susan Summers</t>
  </si>
  <si>
    <t>CG313666586</t>
  </si>
  <si>
    <t>(Declined: 26/09/2017 9:31:40 PM)
Declined due to fire brigade type, age of building, occupation and Property Damage/Business Interruption sum insured
Refer due to the premises being more than 50% va</t>
  </si>
  <si>
    <t>JORDANK</t>
  </si>
  <si>
    <t>Kim Jordan</t>
  </si>
  <si>
    <t>CG313907975</t>
  </si>
  <si>
    <t xml:space="preserve">(Declined: 28/09/2017 11:52:44 AM)
Declined Public and Products Liability cover section due to Occupation
</t>
  </si>
  <si>
    <t>OSBORNMEC</t>
  </si>
  <si>
    <t>Osborn Mechanical</t>
  </si>
  <si>
    <t>CG305633377</t>
  </si>
  <si>
    <t>(Declined: 4/09/2017 5:15:02 PM)
Declined due to construction, occupation and Property Damage/Business Interruption sum insured
Refer Public and Products Liability cover section due to repairs and se</t>
  </si>
  <si>
    <t>LIGH01</t>
  </si>
  <si>
    <t>Lightz Australia PtyLtd</t>
  </si>
  <si>
    <t>CG305964010</t>
  </si>
  <si>
    <t>SBPQTE11951629</t>
  </si>
  <si>
    <t xml:space="preserve">(Declined: 5/09/2017 11:33:21 AM)
Declined as Flood cover is not available
</t>
  </si>
  <si>
    <t>ROBE01</t>
  </si>
  <si>
    <t>Timothy Roberts</t>
  </si>
  <si>
    <t>CG305634638</t>
  </si>
  <si>
    <t>(Declined: 5/09/2017 4:57:25 PM)
Declined due to last rewired date, occupation and Property Damage/Business Interruption sum insured
Declined due to last rewired date, age of building and Property Da</t>
  </si>
  <si>
    <t>HART01</t>
  </si>
  <si>
    <t>Roger Hart</t>
  </si>
  <si>
    <t>CG305635252</t>
  </si>
  <si>
    <t>SBPQTE11952530</t>
  </si>
  <si>
    <t>(Declined: 6/09/2017 12:43:38 PM)
Declined due to construction, fire brigade type and Property Damage/Business Interruption sum insured
Declined due to construction, no town water and Property Damage</t>
  </si>
  <si>
    <t>Sandpiper</t>
  </si>
  <si>
    <t>A &amp; J Hughes</t>
  </si>
  <si>
    <t>CG305967240</t>
  </si>
  <si>
    <t>SBPQTE11954018</t>
  </si>
  <si>
    <t>(Declined: 8/09/2017 10:00:26 AM)
Declined Property Damage cover section due to No or Unknown to 'Does the wok cooking equipment have a flame failure automatic cut off module and exhaust extraction s</t>
  </si>
  <si>
    <t>woodm</t>
  </si>
  <si>
    <t>Woodcock Investments Pty Ltd atf Woodcock Family Trust</t>
  </si>
  <si>
    <t>CG305641099</t>
  </si>
  <si>
    <t xml:space="preserve">(Declined: 13/09/2017 12:06:37 PM)
Declined due to construction, occupation and Property Damage/Business Interruption sum insured
Refer due to claims history
Refer due to claims history
</t>
  </si>
  <si>
    <t>BRIGA</t>
  </si>
  <si>
    <t>Anthony &amp; Jane Briggs</t>
  </si>
  <si>
    <t>CG309922941</t>
  </si>
  <si>
    <t>(Declined: 14/09/2017 4:00:21 PM)
Declined due to construction, occupation and Property Damage/Business Interruption sum insured
Declined Property Damage cover section due to No or Auto suppression t</t>
  </si>
  <si>
    <t>Fayez Husari</t>
  </si>
  <si>
    <t>Husari Fayez</t>
  </si>
  <si>
    <t>CG313903428</t>
  </si>
  <si>
    <t>SBPQTE11962337</t>
  </si>
  <si>
    <t xml:space="preserve">(Declined: 23/09/2017 6:18:15 PM)
Declined due to inadequate fire protection for the risk and Property Damage/Business Interruption sum insured
</t>
  </si>
  <si>
    <t>PARAGKEE</t>
  </si>
  <si>
    <t>Paragon Keep Pty Ltd T/as Pzazz Hair &amp; Beauty</t>
  </si>
  <si>
    <t>CG313664654</t>
  </si>
  <si>
    <t>(Declined: 25/09/2017 2:04:47 PM)
Declined due to location
Declined Money cover section due to Occupation
Declined Public and Products Liability cover section due to Occupation
Declined Machinery Bre</t>
  </si>
  <si>
    <t>EDEN01</t>
  </si>
  <si>
    <t>Eden Complex Pty Ltd</t>
  </si>
  <si>
    <t>CG313906105</t>
  </si>
  <si>
    <t>(Declined: 26/09/2017 6:36:29 PM)
Declined due to postcode, age of building, occupation and Property Damage/Business Interruption sum insured
Declined due to postcode, age of building, occupation and</t>
  </si>
  <si>
    <t>Ramai</t>
  </si>
  <si>
    <t>Ramai Pty Ltd</t>
  </si>
  <si>
    <t>CG313906736</t>
  </si>
  <si>
    <t xml:space="preserve">(Declined: 27/09/2017 11:54:39 AM)
Declined due to location
Declined Public and Products Liability cover section due to Occupation
</t>
  </si>
  <si>
    <t>RICHARDSGL</t>
  </si>
  <si>
    <t>Greg &amp; Lyn Richards</t>
  </si>
  <si>
    <t>CG305961509</t>
  </si>
  <si>
    <t xml:space="preserve">(Declined: 1/09/2017 10:53:24 AM)
Declined due to Tax Audit section taken without either Property Damage section or Liability section
</t>
  </si>
  <si>
    <t>Precisions</t>
  </si>
  <si>
    <t>Precision Shower Screens &amp; Robes</t>
  </si>
  <si>
    <t>CG305961837</t>
  </si>
  <si>
    <t xml:space="preserve">(Declined: 1/09/2017 2:15:36 PM)
Declined Public and Products Liability cover section due to occupation and turnover
Refer Public and Products Liability cover section due to occupation and turnover
</t>
  </si>
  <si>
    <t>chris</t>
  </si>
  <si>
    <t>Chris Test</t>
  </si>
  <si>
    <t>CG305962010</t>
  </si>
  <si>
    <t>SBPQTE11950392</t>
  </si>
  <si>
    <t xml:space="preserve">(Declined: 1/09/2017 3:56:00 PM)
Declined Public and Products Liability cover section due to Occupation
</t>
  </si>
  <si>
    <t>WONGKY</t>
  </si>
  <si>
    <t>Kai Yuen WONG &amp; Mei Chi PANG</t>
  </si>
  <si>
    <t>CG305962262</t>
  </si>
  <si>
    <t xml:space="preserve">(Declined: 2/09/2017 10:11:28 AM)
Declined due to minimum underwriting criteria not being met
Declined Public and Products Liability cover section due to Occupation
</t>
  </si>
  <si>
    <t>YBIQUOTES</t>
  </si>
  <si>
    <t>Your Business Insurance</t>
  </si>
  <si>
    <t>CG305962315</t>
  </si>
  <si>
    <t>SBPQTE11950536</t>
  </si>
  <si>
    <t>(Declined: 2/09/2017 10:48:49 PM)
Declined Property Damage cover section due to No or Unknown to 'Does the wok cooking equipment have its own water cooling and filling system?'
Declined Property Dama</t>
  </si>
  <si>
    <t>PIPEROAD</t>
  </si>
  <si>
    <t>OUSAPHEA HEANG</t>
  </si>
  <si>
    <t>CG305632384</t>
  </si>
  <si>
    <t>(Declined: 2/09/2017 10:54:35 PM)
Declined Property Damage cover section due to No or Unknown to 'Does the wok cooking equipment have its own water cooling and filling system?'
Declined Property Dama</t>
  </si>
  <si>
    <t>CG305964135</t>
  </si>
  <si>
    <t xml:space="preserve">(Declined: 5/09/2017 12:15:55 PM)
Declined Public and Products Liability cover section due to Occupation
</t>
  </si>
  <si>
    <t>MCPLUMBIN</t>
  </si>
  <si>
    <t>MC Plumbing &amp; Mechanical Services</t>
  </si>
  <si>
    <t>CG305634912</t>
  </si>
  <si>
    <t>SBPQTE11952268</t>
  </si>
  <si>
    <t xml:space="preserve">(Declined: 6/09/2017 9:47:43 AM)
Declined due to minimum underwriting criteria not being met
Declined as Flood cover is not available
</t>
  </si>
  <si>
    <t>Future on Hyde</t>
  </si>
  <si>
    <t>Future on Hyde Pty Ltd atf Future on Hyde Unit Trust</t>
  </si>
  <si>
    <t>CG305634941</t>
  </si>
  <si>
    <t>SBPQTE11952292</t>
  </si>
  <si>
    <t xml:space="preserve">(Declined: 6/09/2017 10:09:36 AM)
Declined due to minimum underwriting criteria not being met
Declined as Flood cover is not available
</t>
  </si>
  <si>
    <t>CG305965359</t>
  </si>
  <si>
    <t>SBPQTE11952533</t>
  </si>
  <si>
    <t xml:space="preserve">(Declined: 6/09/2017 12:47:26 PM)
Declined Public and Products Liability cover section due to Occupation
</t>
  </si>
  <si>
    <t>Sharp Brick</t>
  </si>
  <si>
    <t>Sharp Brickcleaning</t>
  </si>
  <si>
    <t>CG305965472</t>
  </si>
  <si>
    <t xml:space="preserve">(Declined: 6/09/2017 1:52:50 PM)
Declined Public and Products Liability cover section due to Occupation
</t>
  </si>
  <si>
    <t>CG305965886</t>
  </si>
  <si>
    <t xml:space="preserve">(Declined: 6/09/2017 5:15:38 PM)
Declined due to minimum underwriting criteria not being met
Refer due to the period of insurance
Refer Public and Products Liability cover section due to Occupation
</t>
  </si>
  <si>
    <t>CG305965895</t>
  </si>
  <si>
    <t xml:space="preserve">(Declined: 6/09/2017 5:19:51 PM)
Declined due to minimum underwriting criteria not being met
Refer Public and Products Liability cover section due to Occupation
</t>
  </si>
  <si>
    <t>CG305635796</t>
  </si>
  <si>
    <t xml:space="preserve">(Declined: 6/09/2017 5:21:33 PM)
Declined due to minimum underwriting criteria not being met
Declined Public and Products Liability cover section due to Occupation
</t>
  </si>
  <si>
    <t>AEGIS PLUM</t>
  </si>
  <si>
    <t>CG305966020</t>
  </si>
  <si>
    <t>(Declined: 6/09/2017 8:29:42 PM)
Declined Money cover section due to Occupation
Declined Public and Products Liability cover section due to Occupation
Declined Theft cover section due to Occupation
D</t>
  </si>
  <si>
    <t>CG305966236</t>
  </si>
  <si>
    <t>(Declined: 7/09/2017 10:17:34 AM)
Declined due to inadequate fire protection for the occupation and Property Damage/Business Interruption sum insured (fire extinguishers &amp; fire blankets required)
Ref</t>
  </si>
  <si>
    <t>CONVENTBAK</t>
  </si>
  <si>
    <t>Convent Bakery</t>
  </si>
  <si>
    <t>CG305636627</t>
  </si>
  <si>
    <t xml:space="preserve">(Declined: 7/09/2017 2:24:07 PM)
Declined Public and Products Liability cover section due to Occupation
</t>
  </si>
  <si>
    <t>TESTTEST</t>
  </si>
  <si>
    <t>CG305636790</t>
  </si>
  <si>
    <t xml:space="preserve">(Declined: 7/09/2017 3:43:42 PM)
Declined Public and Products Liability cover section due to Occupation
</t>
  </si>
  <si>
    <t>FARMWALL</t>
  </si>
  <si>
    <t>Farmwall Pty Ltd</t>
  </si>
  <si>
    <t>CG305966844</t>
  </si>
  <si>
    <t>SBPQTE11953560</t>
  </si>
  <si>
    <t xml:space="preserve">(Declined: 7/09/2017 3:50:57 PM)
Declined due to last rewired date, occupation and Property Damage/Business Interruption sum insured
</t>
  </si>
  <si>
    <t>NN QUOTES</t>
  </si>
  <si>
    <t>Fortitude Insurance Group</t>
  </si>
  <si>
    <t>CG305966937</t>
  </si>
  <si>
    <t xml:space="preserve">(Declined: 7/09/2017 5:01:16 PM)
Declined due to minimum underwriting criteria not being met
Refer Public and Products Liability cover section due to Occupation
</t>
  </si>
  <si>
    <t>CG305637211</t>
  </si>
  <si>
    <t xml:space="preserve">(Declined: 8/09/2017 10:28:39 AM)
Declined Public and Products Liability cover section due to Occupation
</t>
  </si>
  <si>
    <t>Daghleh</t>
  </si>
  <si>
    <t>Daghleh Transport Pty Ltd</t>
  </si>
  <si>
    <t>CG305967387</t>
  </si>
  <si>
    <t>(Declined: 8/09/2017 11:09:08 AM)
Hi Catherine,
Thank you for your referral.
Unfortunately we are unable to cancel this policy from inception on SVU.
The only way is to cancel this policy manually.</t>
  </si>
  <si>
    <t>clearly</t>
  </si>
  <si>
    <t>Clearly Talking</t>
  </si>
  <si>
    <t>CG305967638</t>
  </si>
  <si>
    <t>SBPQTE11954269</t>
  </si>
  <si>
    <t>(Declined: 8/09/2017 1:02:56 PM)
Declined due to construction, occupation and Property Damage/Business Interruption sum insured
Refer Property Damage cover section due to manufacturing
Refer due to w</t>
  </si>
  <si>
    <t>Gotcha</t>
  </si>
  <si>
    <t>Gotcha Equine</t>
  </si>
  <si>
    <t>CG305638344</t>
  </si>
  <si>
    <t xml:space="preserve">(Declined: 11/09/2017 9:39:24 AM)
Declined Public and Products Liability cover section due to Occupation
</t>
  </si>
  <si>
    <t>CG305969025</t>
  </si>
  <si>
    <t>SBPQTE11955110</t>
  </si>
  <si>
    <t>(Declined: 11/09/2017 2:01:42 PM)
Declined Public and Products Liability cover section due to percentage of turnover paid to contractors/subcontractors and where the insured does not ensure that cont</t>
  </si>
  <si>
    <t>CG305970516</t>
  </si>
  <si>
    <t>SBPQTE11955453</t>
  </si>
  <si>
    <t>(Declined: 12/09/2017 3:01:27 PM)
Declined due to Theft section taken without Property Damage section
Declined due to Money section taken without Property Damage section
Declined due to Glass section</t>
  </si>
  <si>
    <t>MELQUOTES</t>
  </si>
  <si>
    <t>MelQuotes</t>
  </si>
  <si>
    <t>CG305970694</t>
  </si>
  <si>
    <t xml:space="preserve">(Declined: 12/09/2017 4:23:24 PM)
Declined Public and Products Liability cover section due to No to ‘Does the business hold a current professional indemnity policy with a sum insured of at least $2M </t>
  </si>
  <si>
    <t>RAILSPEED</t>
  </si>
  <si>
    <t>RAIL SPEED INFRASTRUCTURE PTY LTD</t>
  </si>
  <si>
    <t>CG305971144</t>
  </si>
  <si>
    <t xml:space="preserve">(Declined: 13/09/2017 10:02:27 AM)
Declined Public and Products Liability cover section due to Occupation
</t>
  </si>
  <si>
    <t>HEKTIK</t>
  </si>
  <si>
    <t>Hektik Group</t>
  </si>
  <si>
    <t>CG309751816</t>
  </si>
  <si>
    <t>(Declined: 13/09/2017 2:40:01 PM)
Declined due to back dating of inception date beyond limits
Declined due to location
Declined due to inadequate fire protection for the risk and Property Damage/Busi</t>
  </si>
  <si>
    <t>shamrockc</t>
  </si>
  <si>
    <t>MILEY SUPER TRUST</t>
  </si>
  <si>
    <t>CG309921571</t>
  </si>
  <si>
    <t>SBPQTE11956446</t>
  </si>
  <si>
    <t>(Declined: 13/09/2017 3:41:48 PM)
Declined Public and Products Liability cover section due to Yes to 'Does the business import any of the following: prescription drugs or medical veterinary products;</t>
  </si>
  <si>
    <t>Twist</t>
  </si>
  <si>
    <t>Twist Marketing Pty Ltd</t>
  </si>
  <si>
    <t>CG309921667</t>
  </si>
  <si>
    <t xml:space="preserve">(Declined: 13/09/2017 4:26:57 PM)
Declined due to inadequate fire protection for the risk and Property Damage/Business Interruption sum insured
</t>
  </si>
  <si>
    <t>CG309921798</t>
  </si>
  <si>
    <t>SBPQTE11956614</t>
  </si>
  <si>
    <t xml:space="preserve">(Declined: 13/09/2017 6:26:15 PM)
Declined due to inadequate fire protection for the risk and Property Damage/Business Interruption sum insured (fire extinguishers required)
</t>
  </si>
  <si>
    <t>SUM001</t>
  </si>
  <si>
    <t>Summit Warrior Pty Ltd</t>
  </si>
  <si>
    <t>CG309923113</t>
  </si>
  <si>
    <t>(Declined: 14/09/2017 6:11:44 PM)
Declined due to minimum underwriting criteria not being met
Declined due to Machinery Breakdown section taken without Property Damage section
Declined due to Machine</t>
  </si>
  <si>
    <t>Wundurra</t>
  </si>
  <si>
    <t>Wundurra Pty Ltd</t>
  </si>
  <si>
    <t>CG309923122</t>
  </si>
  <si>
    <t xml:space="preserve">(Declined: 14/09/2017 6:41:29 PM)
Declined due to inadequate fire protection for the risk and Property Damage/Business Interruption sum insured
Refer due to unoccupancy
Refer due to occupation
Refer </t>
  </si>
  <si>
    <t>PHAN THAM</t>
  </si>
  <si>
    <t>THAM PHAN</t>
  </si>
  <si>
    <t>CG309923312</t>
  </si>
  <si>
    <t>SBPQTE11957553</t>
  </si>
  <si>
    <t xml:space="preserve">(Declined: 15/09/2017 9:18:01 AM)
Declined Public and Products Liability cover section due to occupation and turnover
Refer Public and Products Liability cover section due to occupation and turnover
</t>
  </si>
  <si>
    <t>ANCHORMARK</t>
  </si>
  <si>
    <t>Anchormark Pty Ltd</t>
  </si>
  <si>
    <t>CG309753699</t>
  </si>
  <si>
    <t>SBPQTE11957561</t>
  </si>
  <si>
    <t>(Declined: 15/09/2017 9:24:26 AM)
Declined Property Damage cover section due to No to ‘Are deep fryers thermostatically controlled and fitted with an automatic over-temperature cut out device?'
Refer</t>
  </si>
  <si>
    <t>Waterloo Dairy</t>
  </si>
  <si>
    <t>Waterloo Dairy Pty Ltd</t>
  </si>
  <si>
    <t>CG309923451</t>
  </si>
  <si>
    <t>SBPQTE11957637</t>
  </si>
  <si>
    <t>(Declined: 15/09/2017 10:11:54 AM)
Declined Property Damage cover section due to No to ‘Are deep fryers thermostatically controlled and fitted with an automatic over-temperature cut out device?'
Decl</t>
  </si>
  <si>
    <t>CG309754198</t>
  </si>
  <si>
    <t>SBPQTE11957900</t>
  </si>
  <si>
    <t xml:space="preserve">(Declined: 15/09/2017 1:38:31 PM)
Declined Money cover section due to Occupation
Declined Public and Products Liability cover section due to Occupation
Declined Theft cover section due to Occupation
</t>
  </si>
  <si>
    <t>SINGHPA</t>
  </si>
  <si>
    <t>SINGH &amp; PATEL PTY LTD</t>
  </si>
  <si>
    <t>CG309923872</t>
  </si>
  <si>
    <t>SBPQTE11957906</t>
  </si>
  <si>
    <t xml:space="preserve">(Declined: 15/09/2017 1:41:41 PM)
Declined Money cover section due to Occupation
Declined Public and Products Liability cover section due to Occupation
Declined Theft cover section due to Occupation
</t>
  </si>
  <si>
    <t>CG309923876</t>
  </si>
  <si>
    <t xml:space="preserve">(Declined: 15/09/2017 1:42:27 PM)
Declined Money cover section due to Occupation
Declined Public and Products Liability cover section due to Occupation
Declined Theft cover section due to Occupation
</t>
  </si>
  <si>
    <t>CG309754339</t>
  </si>
  <si>
    <t>SBPQTE11957993</t>
  </si>
  <si>
    <t xml:space="preserve">(Declined: 15/09/2017 2:55:48 PM)
Declined Public and Products Liability cover section due to Occupation
</t>
  </si>
  <si>
    <t>CG309754587</t>
  </si>
  <si>
    <t xml:space="preserve">(Declined: 15/09/2017 5:20:13 PM)
Declined Public and Products Liability cover section due to Occupation
</t>
  </si>
  <si>
    <t>WASLAND M</t>
  </si>
  <si>
    <t>CG309754606</t>
  </si>
  <si>
    <t>(Declined: 15/09/2017 5:49:14 PM)
Declined Public and Products Liability cover section due to No or Unknown to 'Do all plant and machinery operators within the business have a minimum of 2 years expe</t>
  </si>
  <si>
    <t>TIMA TRANSPORT</t>
  </si>
  <si>
    <t>Tima Transport Pty Ltd</t>
  </si>
  <si>
    <t>CG309754947</t>
  </si>
  <si>
    <t>SBPQTE11958329</t>
  </si>
  <si>
    <t xml:space="preserve">(Declined: 18/09/2017 10:13:03 AM)
Declined Property Damage cover section due to No or Unknown to 'Does the wok cooking equipment have a flame failure automatic cut off module and exhaust extraction </t>
  </si>
  <si>
    <t>OZZIS</t>
  </si>
  <si>
    <t>Ozzi Sushi</t>
  </si>
  <si>
    <t>CG309924650</t>
  </si>
  <si>
    <t>SBPQTE11958330</t>
  </si>
  <si>
    <t xml:space="preserve">(Declined: 18/09/2017 10:14:16 AM)
Declined Property Damage cover section due to No or Unknown to 'Does the wok cooking equipment have its own water cooling and filling system?'
</t>
  </si>
  <si>
    <t>CG309755080</t>
  </si>
  <si>
    <t>(Declined: 18/09/2017 11:20:36 AM)
Hi Taylan, thank you for the referral. Regretfully, due to the business activities, we are unable to assist with a suitable offer. Apologies for the inconvenience</t>
  </si>
  <si>
    <t>CG309755387</t>
  </si>
  <si>
    <t>SBPQTE11958630</t>
  </si>
  <si>
    <t xml:space="preserve">(Declined: 18/09/2017 1:51:44 PM)
Declined due to back dating of inception date beyond limits
</t>
  </si>
  <si>
    <t>CG309925659</t>
  </si>
  <si>
    <t>SBPQTE11958991</t>
  </si>
  <si>
    <t>(Declined: 19/09/2017 9:00:47 AM)
Declined due to back dating of inception date beyond limits
Declined Public and Products Liability cover section due to percentage of turnover paid to contractors/su</t>
  </si>
  <si>
    <t>CG309755998</t>
  </si>
  <si>
    <t>SBPQTE11958993</t>
  </si>
  <si>
    <t>(Declined: 19/09/2017 9:03:42 AM)
Declined Public and Products Liability cover section due to percentage of turnover paid to contractors/subcontractors and where the insured does not ensure that cont</t>
  </si>
  <si>
    <t>CG309756066</t>
  </si>
  <si>
    <t>(Declined: 19/09/2017 9:35:15 AM)
Declined due to the quantity of flammable goods stored
Declined due to flammable goods not being stored in approved cabinets/bunded storage facilities
Declined due t</t>
  </si>
  <si>
    <t>PARRPAINTS</t>
  </si>
  <si>
    <t>Parr Paints Pty Ltd</t>
  </si>
  <si>
    <t>CG309925989</t>
  </si>
  <si>
    <t>(Declined: 19/09/2017 11:36:50 AM)
Declined Money cover section due to Occupation
Declined Money cover section due to Occupation
Declined Money cover section due to Occupation
Declined Money cover se</t>
  </si>
  <si>
    <t>WORK</t>
  </si>
  <si>
    <t>WORKSHOP</t>
  </si>
  <si>
    <t>CG309756389</t>
  </si>
  <si>
    <t>SBPQTE11959279</t>
  </si>
  <si>
    <t xml:space="preserve">(Declined: 19/09/2017 12:13:44 PM)
Declined due to General Property section taken without either Property Damage section or Liability section
</t>
  </si>
  <si>
    <t>CG309926071</t>
  </si>
  <si>
    <t xml:space="preserve">(Declined: 19/09/2017 12:15:25 PM)
Declined due to General Property section taken without either Property Damage section or Liability section
</t>
  </si>
  <si>
    <t>CG309926577</t>
  </si>
  <si>
    <t xml:space="preserve">(Declined: 19/09/2017 3:49:38 PM)
Declined Public and Products Liability cover section due to Occupation
</t>
  </si>
  <si>
    <t>CTRPLUMB</t>
  </si>
  <si>
    <t>CTR Plumbing</t>
  </si>
  <si>
    <t>CG309756977</t>
  </si>
  <si>
    <t>(Declined: 19/09/2017 5:01:07 PM)
Hi Nouria, unfortunately we are unable to offer a quote due to the high usage of sub-contractors. Regards, Justin</t>
  </si>
  <si>
    <t>CG309927276</t>
  </si>
  <si>
    <t>SBPQTE11960410</t>
  </si>
  <si>
    <t>(Declined: 20/09/2017 11:39:15 AM)
Declined Money cover section due to Occupation
Declined Public and Products Liability cover section due to Occupation
Declined Machinery Breakdown cover section due</t>
  </si>
  <si>
    <t>QUOTESJS</t>
  </si>
  <si>
    <t>CG309757635</t>
  </si>
  <si>
    <t xml:space="preserve">(Declined: 20/09/2017 12:32:21 PM)
Declined Public and Products Liability cover section due to Occupation
</t>
  </si>
  <si>
    <t>JUSTPERFEC</t>
  </si>
  <si>
    <t>Just Perfect Events</t>
  </si>
  <si>
    <t>CG309757663</t>
  </si>
  <si>
    <t xml:space="preserve">(Declined: 20/09/2017 12:55:08 PM)
Declined Public and Products Liability cover section due to Occupation
</t>
  </si>
  <si>
    <t>CG309758002</t>
  </si>
  <si>
    <t>(Declined: 20/09/2017 3:54:15 PM)
Declined Public and Products Liability cover section due to Occupation
Declined Public and Products Liability cover section due to the percentage of turnover from in</t>
  </si>
  <si>
    <t>LIVINGSTONEFLYNN</t>
  </si>
  <si>
    <t>Livingston Flynn</t>
  </si>
  <si>
    <t>CG309758032</t>
  </si>
  <si>
    <t>(Declined: 20/09/2017 4:18:11 PM)
Hi Jason, the business activities of farm supplies falls outside of Calibre acceptance. This is the reason for the declined quote. Regards, Justin</t>
  </si>
  <si>
    <t>CG309927974</t>
  </si>
  <si>
    <t>(Declined: 20/09/2017 7:56:01 PM)
Declined Money cover section due to Occupation
Declined Machinery Breakdown cover section due to Occupation
Declined Theft cover section due to Occupation
Declined B</t>
  </si>
  <si>
    <t>CG313661762</t>
  </si>
  <si>
    <t xml:space="preserve">(Declined: 21/09/2017 11:30:49 AM)
Declined Public and Products Liability cover section due to Occupation
</t>
  </si>
  <si>
    <t>TRUSSWALL</t>
  </si>
  <si>
    <t>Trusswall (Australia) Pty Ltd</t>
  </si>
  <si>
    <t>CG313661803</t>
  </si>
  <si>
    <t>(Declined: 21/09/2017 11:49:48 AM)
Hi Nate,
Thank you for your referral.
Based on the current security protection we are not prepared to offer $90k theft cover.
The maximum we could consider is $30</t>
  </si>
  <si>
    <t>CG313661913</t>
  </si>
  <si>
    <t>(Declined: 21/09/2017 12:37:59 PM)
Declined due to location
Declined as Flood cover is not available
Declined due to inadequate fire protection for the occupation and Property Damage/Business Interru</t>
  </si>
  <si>
    <t>NOSHI</t>
  </si>
  <si>
    <t>J ANGESTI &amp; W HARTAWAN</t>
  </si>
  <si>
    <t>CG313903087</t>
  </si>
  <si>
    <t>SBPQTE11962183</t>
  </si>
  <si>
    <t xml:space="preserve">(Declined: 22/09/2017 3:32:01 PM)
Declined due to inadequate fire protection for the occupation and Property Damage/Business Interruption sum insured (fire extinguishers &amp; fire blankets required)
</t>
  </si>
  <si>
    <t>EPICUREAN</t>
  </si>
  <si>
    <t>Epicurean League Pty Ltd</t>
  </si>
  <si>
    <t>CG313903756</t>
  </si>
  <si>
    <t xml:space="preserve">(Declined: 25/09/2017 9:57:46 AM)
Declined Public and Products Liability cover section due to Occupation
</t>
  </si>
  <si>
    <t>VISIONDI</t>
  </si>
  <si>
    <t>Vision D'Image Pty Ltd</t>
  </si>
  <si>
    <t>CG313664422</t>
  </si>
  <si>
    <t>(Declined: 25/09/2017 12:08:56 PM)
Declined Public and Products Liability cover section due to Occupation
Declined Machinery Breakdown cover section due to Occupation
Declined Theft cover section due</t>
  </si>
  <si>
    <t>MOSAIC</t>
  </si>
  <si>
    <t>Mosaic Patisserie Pty Ltd</t>
  </si>
  <si>
    <t>CG313664784</t>
  </si>
  <si>
    <t xml:space="preserve">(Declined: 25/09/2017 3:03:11 PM)
Declined due to minimum underwriting criteria not being met
Refer due to previous criminal offence
</t>
  </si>
  <si>
    <t>FIGQUOTES</t>
  </si>
  <si>
    <t>Quotes only for Fortitude</t>
  </si>
  <si>
    <t>CG313665495</t>
  </si>
  <si>
    <t>SBPQTE11963238</t>
  </si>
  <si>
    <t>(Declined: 26/09/2017 10:19:53 AM)
Declined due to back dating of inception date beyond limits
Declined Property Damage cover section due to No to ‘Are deep fryers thermostatically controlled and fit</t>
  </si>
  <si>
    <t>CG313905119</t>
  </si>
  <si>
    <t xml:space="preserve">(Declined: 26/09/2017 10:35:31 AM)
Declined due to back dating of inception date beyond limits
Declined due to construction, occupation and Property Damage/Business Interruption sum insured
Declined </t>
  </si>
  <si>
    <t>CG313665637</t>
  </si>
  <si>
    <t>(Declined: 26/09/2017 11:01:10 AM)
Declined Public and Products Liability cover section due to No to ‘Does the business hold a current professional indemnity policy with a sum insured of at least $2M</t>
  </si>
  <si>
    <t>timeaway</t>
  </si>
  <si>
    <t>Time Away</t>
  </si>
  <si>
    <t>CG313666229</t>
  </si>
  <si>
    <t>(Declined: 26/09/2017 3:27:31 PM)
Declined Public and Products Liability cover section due to Occupation
Declined Theft cover section due to Occupation
Declined Business Interruption cover section du</t>
  </si>
  <si>
    <t>SUPRAGENERGY</t>
  </si>
  <si>
    <t>SupraG Energy Pty Ltd</t>
  </si>
  <si>
    <t>CG313666311</t>
  </si>
  <si>
    <t xml:space="preserve">(Declined: 26/09/2017 4:07:33 PM)
Declined Public and Products Liability cover section due to Occupation
</t>
  </si>
  <si>
    <t>CG313666321</t>
  </si>
  <si>
    <t>(Declined: 26/09/2017 4:09:41 PM)
Hello,
Thank you for the opportunity to quote. As they breeding vegetables and not simply wholesaling, we would class this as a farm. As such it is outside of our</t>
  </si>
  <si>
    <t>MAGNUS KAHL</t>
  </si>
  <si>
    <t>Magnus Kahl Seeds Pty Ltd</t>
  </si>
  <si>
    <t>CG313905997</t>
  </si>
  <si>
    <t xml:space="preserve">(Declined: 26/09/2017 4:52:36 PM)
Declined Public and Products Liability cover section due to Occupation
</t>
  </si>
  <si>
    <t>DEVBUILD</t>
  </si>
  <si>
    <t>Dev Builders Pty Ltd</t>
  </si>
  <si>
    <t>CG313666516</t>
  </si>
  <si>
    <t xml:space="preserve">(Declined: 26/09/2017 7:08:39 PM)
Declined Public and Products Liability cover section due to Yes to 'Is there storage of customer goods?'
</t>
  </si>
  <si>
    <t>TRANSCO</t>
  </si>
  <si>
    <t>Transco International (AUS) Pty Ltd</t>
  </si>
  <si>
    <t>CG313667790</t>
  </si>
  <si>
    <t>(Declined: 27/09/2017 5:49:34 PM)
Declined Public and Products Liability cover section due to Occupation
Declined Theft cover section due to Occupation
Declined Business Interruption cover section du</t>
  </si>
  <si>
    <t>Hypersonic</t>
  </si>
  <si>
    <t>Hypersonic Executive Trust</t>
  </si>
  <si>
    <t>CG313907551</t>
  </si>
  <si>
    <t>SBPQTE11964750</t>
  </si>
  <si>
    <t>(Declined: 27/09/2017 9:01:20 PM)
Declined due to inadequate fire protection for the risk and Property Damage/Business Interruption sum insured (fire extinguishers required)
Refer Property Damage cov</t>
  </si>
  <si>
    <t>MCM BUILD</t>
  </si>
  <si>
    <t>CG313907869</t>
  </si>
  <si>
    <t xml:space="preserve">(Declined: 28/09/2017 11:13:32 AM)
Declined due to minimum underwriting criteria not being met
Refer Public and Products Liability cover section due to Occupation
</t>
  </si>
  <si>
    <t>CG313908062</t>
  </si>
  <si>
    <t>(Declined: 28/09/2017 12:32:47 PM)
Declined Public and Products Liability cover section due to Occupation
Declined Theft cover section due to Occupation
Declined Business Interruption cover section d</t>
  </si>
  <si>
    <t>CG305632690</t>
  </si>
  <si>
    <t>SBPQTE11950737</t>
  </si>
  <si>
    <t xml:space="preserve">(Declined: 4/09/2017 11:05:52 AM)
Declined Property Damage cover section due to wok cooking (minimum acceptance criteria not met)
</t>
  </si>
  <si>
    <t>KINGSWOODCITY</t>
  </si>
  <si>
    <t>KINGSWOOD CITY PTY LTD</t>
  </si>
  <si>
    <t>CG305634983</t>
  </si>
  <si>
    <t xml:space="preserve">(Declined: 6/09/2017 10:32:04 AM)
Declined due to location
</t>
  </si>
  <si>
    <t>BLUERIBBON</t>
  </si>
  <si>
    <t>Blue Ribbon NQ Pty Ltd</t>
  </si>
  <si>
    <t>CG305638120</t>
  </si>
  <si>
    <t>(Declined: 9/09/2017 9:26:53 AM)
Hi Mark,
Thank you for your referral.
Unfortunately we are unable to assist with this quote as insured business acitvities falls outside of our underwriting accepta</t>
  </si>
  <si>
    <t>Oceans</t>
  </si>
  <si>
    <t>Oceans Retreat</t>
  </si>
  <si>
    <t>CG313664902</t>
  </si>
  <si>
    <t>(Declined: 25/09/2017 3:52:23 PM)
Declined Property Damage cover section due to tenant Occupation
Declined Business Interruption cover section due to tenant Occupation
Declined Public and Products Li</t>
  </si>
  <si>
    <t xml:space="preserve"> Industries</t>
  </si>
  <si>
    <t>John Arthur Industries</t>
  </si>
  <si>
    <t>CG305631585</t>
  </si>
  <si>
    <t>SBPQTE11950026</t>
  </si>
  <si>
    <t>(Declined: 1/09/2017 11:29:22 AM)
Declined as Flood cover is not available
Declined due to inadequate fire protection for the risk and Property Damage/Business Interruption sum insured
Declined Prope</t>
  </si>
  <si>
    <t>VIDCHEM</t>
  </si>
  <si>
    <t>Vidchem Pty Ltd</t>
  </si>
  <si>
    <t>CG305631622</t>
  </si>
  <si>
    <t>SBPQTE11950044</t>
  </si>
  <si>
    <t>(Declined: 1/09/2017 11:46:05 AM)
Declined due to minimum underwriting criteria not being met
Declined as Flood cover is not available
Declined due to inadequate fire protection for the risk and Prop</t>
  </si>
  <si>
    <t>CG305631679</t>
  </si>
  <si>
    <t xml:space="preserve">(Declined: 1/09/2017 12:12:39 PM)
Declined Public and Products Liability cover section due to Occupation
</t>
  </si>
  <si>
    <t>BARWITE</t>
  </si>
  <si>
    <t>Barwite Vineyards</t>
  </si>
  <si>
    <t>CG305962117</t>
  </si>
  <si>
    <t>SBPQTE11950467</t>
  </si>
  <si>
    <t xml:space="preserve">(Declined: 1/09/2017 5:23:08 PM)
Declined Theft cover section due to Occupation
Declined Glass cover section due to Occupation
Declined Property Damage cover section due to Occupation
</t>
  </si>
  <si>
    <t>GIPPS</t>
  </si>
  <si>
    <t>Gippsland Logging</t>
  </si>
  <si>
    <t>CG305632166</t>
  </si>
  <si>
    <t>SBPQTE11950475</t>
  </si>
  <si>
    <t>(Declined: 1/09/2017 5:51:39 PM)
Declined due to Tax Audit section taken without either Property Damage section or Liability section
Declined Tax Audit cover section due to Yes to 'Has the business a</t>
  </si>
  <si>
    <t>RENEG</t>
  </si>
  <si>
    <t>Renegade Films Australia Pty Ltd &amp; Rockwiz Pty Ltd</t>
  </si>
  <si>
    <t>CG305632168</t>
  </si>
  <si>
    <t>SBPQTE11950476</t>
  </si>
  <si>
    <t>(Declined: 1/09/2017 6:01:07 PM)
Declined due to Tax Audit section taken without either Property Damage section or Liability section
Declined Tax Audit cover section due to Yes to 'Has the business a</t>
  </si>
  <si>
    <t>CG305964462</t>
  </si>
  <si>
    <t>SBPQTE11951940</t>
  </si>
  <si>
    <t xml:space="preserve">(Declined: 5/09/2017 3:17:17 PM)
Declined Glass cover section due to Occupation
Declined Property Damage cover section due to Occupation
</t>
  </si>
  <si>
    <t>S664425</t>
  </si>
  <si>
    <t>Import Documentation Preparation Service</t>
  </si>
  <si>
    <t>CONTENTARK</t>
  </si>
  <si>
    <t>Lennie Beattie</t>
  </si>
  <si>
    <t>CG305634667</t>
  </si>
  <si>
    <t>SBPQTE11952139</t>
  </si>
  <si>
    <t>(Declined: 5/09/2017 5:37:55 PM)
Declined due to minimum underwriting criteria not being met
Declined due to inadequate fire protection for the risk and Property Damage/Business Interruption sum insu</t>
  </si>
  <si>
    <t>ONEILSM</t>
  </si>
  <si>
    <t>Shane &amp; Maxine O'Neill</t>
  </si>
  <si>
    <t>CG305964762</t>
  </si>
  <si>
    <t xml:space="preserve">(Declined: 5/09/2017 5:51:10 PM)
Declined due to Machinery Breakdown section taken without Property Damage section
Declined Machinery Breakdown cover section due to tenant Occupation
Declined Public </t>
  </si>
  <si>
    <t>CG305634696</t>
  </si>
  <si>
    <t>(Declined: 5/09/2017 6:14:48 PM)
Declined due to roof construction and Property Damage/Business Interruption sum insured
Declined due to inadequate fire protection for the occupation and Property Dam</t>
  </si>
  <si>
    <t>ROCKSUGAR</t>
  </si>
  <si>
    <t>Rock Sugar Pty Ltd</t>
  </si>
  <si>
    <t>CG305966250</t>
  </si>
  <si>
    <t xml:space="preserve">(Declined: 7/09/2017 10:27:44 AM)
Declined Public and Products Liability cover section due to Occupation
</t>
  </si>
  <si>
    <t>NTCA</t>
  </si>
  <si>
    <t>National Training Centre Of Australia</t>
  </si>
  <si>
    <t>CG305636347</t>
  </si>
  <si>
    <t xml:space="preserve">(Declined: 7/09/2017 11:54:23 AM)
Declined due to inadequate fire protection for the occupation and Property Damage/Business Interruption sum insured (fire extinguishers &amp; fire blankets required)
</t>
  </si>
  <si>
    <t>SST</t>
  </si>
  <si>
    <t>Smith Street Trader Pty Ltd</t>
  </si>
  <si>
    <t>CG305636928</t>
  </si>
  <si>
    <t>(Declined: 7/09/2017 5:25:54 PM)
Declined Public and Products Liability cover section due to No to ‘Does the business hold a current professional indemnity policy with a sum insured of at least $2M o</t>
  </si>
  <si>
    <t>PLENTE</t>
  </si>
  <si>
    <t>Plentex Limited</t>
  </si>
  <si>
    <t>CG305637147</t>
  </si>
  <si>
    <t xml:space="preserve">(Declined: 8/09/2017 9:48:31 AM)
Declined Public and Products Liability cover section due to Occupation
</t>
  </si>
  <si>
    <t>QUINTESSEN</t>
  </si>
  <si>
    <t>Quintessentially Lifestyle Pty Ltd</t>
  </si>
  <si>
    <t>CG305967613</t>
  </si>
  <si>
    <t xml:space="preserve">(Declined: 8/09/2017 12:46:07 PM)
Declined due to Tax Audit section taken without either Property Damage section or Liability section
</t>
  </si>
  <si>
    <t>CG305967875</t>
  </si>
  <si>
    <t xml:space="preserve">(Declined: 8/09/2017 2:51:36 PM)
Declined due to back dating of inception date beyond limits
</t>
  </si>
  <si>
    <t>WHELAN M</t>
  </si>
  <si>
    <t>Aussie Outdoor Teak Furniture Pty Ltd</t>
  </si>
  <si>
    <t>CG305968267</t>
  </si>
  <si>
    <t xml:space="preserve">(Declined: 8/09/2017 8:48:08 PM)
Decline due to occupation and Property Damage/Business Interruption sum insured
Refer due to Loss of Rent Receivable sum insured
</t>
  </si>
  <si>
    <t>BREESE</t>
  </si>
  <si>
    <t>Breese Pitt Dixon Pty Ltd</t>
  </si>
  <si>
    <t>CG305638139</t>
  </si>
  <si>
    <t>(Declined: 9/09/2017 11:36:14 AM)
Hi Joe,
Thank you for your referral.
Unfortunately we are unable to assist with this quote as the insured premises is vacant.
I hope we could better assist next ti</t>
  </si>
  <si>
    <t>SANT</t>
  </si>
  <si>
    <t>NAZZARENO SANT</t>
  </si>
  <si>
    <t>CG305971027</t>
  </si>
  <si>
    <t xml:space="preserve">(Declined: 13/09/2017 9:09:54 AM)
Declined Public and Products Liability cover section due to Occupation
</t>
  </si>
  <si>
    <t>RYANR</t>
  </si>
  <si>
    <t>Mr R Ryan</t>
  </si>
  <si>
    <t>CG309753884</t>
  </si>
  <si>
    <t xml:space="preserve">(Declined: 15/09/2017 10:54:48 AM)
Declined Public and Products Liability cover section due to Occupation
</t>
  </si>
  <si>
    <t>YAMANS</t>
  </si>
  <si>
    <t>S Yaman</t>
  </si>
  <si>
    <t>CG309755412</t>
  </si>
  <si>
    <t xml:space="preserve">(Declined: 18/09/2017 2:03:10 PM)
Declined Property Damage cover section due to Occupation
</t>
  </si>
  <si>
    <t>lillief</t>
  </si>
  <si>
    <t>Lillie Family Superannuation Trust</t>
  </si>
  <si>
    <t>CG309925116</t>
  </si>
  <si>
    <t xml:space="preserve">(Declined: 18/09/2017 2:12:40 PM)
Declined Property Damage cover section due to Occupation
</t>
  </si>
  <si>
    <t>CG309925719</t>
  </si>
  <si>
    <t>(Declined: 19/09/2017 9:45:14 AM)
Declined due to inadequate fire protection for the occupation and Property Damage/Business Interruption sum insured (fire extinguishers &amp; fire blankets required)
Dec</t>
  </si>
  <si>
    <t>BEASLEYSTE</t>
  </si>
  <si>
    <t>BEASLEYS TEA HOUSE</t>
  </si>
  <si>
    <t>CG309926067</t>
  </si>
  <si>
    <t>(Declined: 19/09/2017 12:14:18 PM)
Declined due to minimum underwriting criteria not being met
Declined Public and Products Liability cover section due to No to 'Does the business possess HACCP Austr</t>
  </si>
  <si>
    <t>MAISON</t>
  </si>
  <si>
    <t>Maison de Tunisie Pty.Ltd.</t>
  </si>
  <si>
    <t>CG309757046</t>
  </si>
  <si>
    <t xml:space="preserve">(Declined: 19/09/2017 6:29:32 PM)
Declined Property Damage cover section due to premises containing a Bar
</t>
  </si>
  <si>
    <t>CITYPARK</t>
  </si>
  <si>
    <t>City Park Pty Ltd</t>
  </si>
  <si>
    <t>CG313664441</t>
  </si>
  <si>
    <t xml:space="preserve">(Declined: 25/09/2017 12:21:10 PM)
Declined due to minimum underwriting criteria not being met
Refer Public and Products Liability cover section due to Occupation
</t>
  </si>
  <si>
    <t>JOHNDOUG</t>
  </si>
  <si>
    <t>John Douglas Group Pty Ltd</t>
  </si>
  <si>
    <t>CG313908089</t>
  </si>
  <si>
    <t>SBPQTE11965108</t>
  </si>
  <si>
    <t xml:space="preserve">(Declined: 28/09/2017 12:52:50 PM)
Declined due to back dating of inception date beyond limits
</t>
  </si>
  <si>
    <t>ALDRICHM</t>
  </si>
  <si>
    <t>MICHAEL ALDRICH</t>
  </si>
  <si>
    <t>CG309756904</t>
  </si>
  <si>
    <t xml:space="preserve">(Declined: 19/09/2017 4:36:24 PM)
Declined as Flood cover is not available
</t>
  </si>
  <si>
    <t>HOWARD</t>
  </si>
  <si>
    <t>Brown and Howard Pty Ltd</t>
  </si>
  <si>
    <t>CG313902349</t>
  </si>
  <si>
    <t>SBPQTE11961663</t>
  </si>
  <si>
    <t xml:space="preserve">(Declined: 21/09/2017 5:08:46 PM)
Declined due to inadequate fire protection for the risk and Property Damage/Business Interruption sum insured
</t>
  </si>
  <si>
    <t>SOCON</t>
  </si>
  <si>
    <t>Socon Pty Ltd</t>
  </si>
  <si>
    <t>CG313902355</t>
  </si>
  <si>
    <t xml:space="preserve">(Declined: 21/09/2017 5:13:22 PM)
Declined as Flood cover is not available
</t>
  </si>
  <si>
    <t>CG313905861</t>
  </si>
  <si>
    <t>(Declined: 26/09/2017 4:02:04 PM)
Declined Public and Products Liability cover section due to Yes to 'Does the business import any of the following: prescription drugs or medical veterinary products;</t>
  </si>
  <si>
    <t>CKSURG</t>
  </si>
  <si>
    <t>CK Surgitech Pty Ltd</t>
  </si>
  <si>
    <t>CG305633587</t>
  </si>
  <si>
    <t>SBPQTE11951391</t>
  </si>
  <si>
    <t xml:space="preserve">(Declined: 5/09/2017 8:46:44 AM)
Declined Public and Products Liability cover section due to Occupation
</t>
  </si>
  <si>
    <t>ROSSV01</t>
  </si>
  <si>
    <t>Ross Vecchio Sound Engineering</t>
  </si>
  <si>
    <t>CG305633639</t>
  </si>
  <si>
    <t xml:space="preserve">(Declined: 5/09/2017 9:36:48 AM)
Declined Theft cover section due to Occupation
Declined Glass cover section due to Occupation
Declined Property Damage cover section due to Occupation
</t>
  </si>
  <si>
    <t>HAPDE01</t>
  </si>
  <si>
    <t>Hapden Pty Ltd</t>
  </si>
  <si>
    <t>CG313904134</t>
  </si>
  <si>
    <t>(Declined: 25/09/2017 12:33:24 PM)
Declined Public and Products Liability cover section due to Occupation
Refer due to previous insurance policy cancelled, declined or terms imposed
Refer due to clai</t>
  </si>
  <si>
    <t>LJELL01</t>
  </si>
  <si>
    <t>LJ Ellery Roofing Pty Ltd</t>
  </si>
  <si>
    <t>CG305965433</t>
  </si>
  <si>
    <t xml:space="preserve">(Declined: 6/09/2017 1:31:37 PM)
Declined Public and Products Liability cover section due to Occupation
</t>
  </si>
  <si>
    <t>LEJAYTRANS</t>
  </si>
  <si>
    <t>Le &amp; Jay Transport</t>
  </si>
  <si>
    <t>CG305638330</t>
  </si>
  <si>
    <t xml:space="preserve">(Declined: 11/09/2017 9:34:18 AM)
Declined due to last rewired date, occupation and Property Damage/Business Interruption sum insured
</t>
  </si>
  <si>
    <t>EXC001</t>
  </si>
  <si>
    <t>Excuse My French Services Pty Ltd</t>
  </si>
  <si>
    <t>CG305638467</t>
  </si>
  <si>
    <t>(Declined: 11/09/2017 10:39:24 AM)
Hello Manisha,
Thank you for the opportunity to quote. Unfortunately we are unable to offer a Liability-only policy for this applicant given the turnover and occ</t>
  </si>
  <si>
    <t>KRPVPTYLTD</t>
  </si>
  <si>
    <t>KRPV Pty Limited</t>
  </si>
  <si>
    <t>CG309754901</t>
  </si>
  <si>
    <t xml:space="preserve">(Declined: 18/09/2017 9:25:55 AM)
Declined due to minimum underwriting criteria not being met
Refer Public and Products Liability cover section due to Occupation
</t>
  </si>
  <si>
    <t>RAPIDBUIL</t>
  </si>
  <si>
    <t>Rapid Building Inspections Pty Limited</t>
  </si>
  <si>
    <t>CG305966699</t>
  </si>
  <si>
    <t xml:space="preserve">(Declined: 7/09/2017 2:45:22 PM)
Declined due to inadequate fire protection for the risk and Property Damage/Business Interruption sum insured (fire extinguishers required)
Refer Public and Products </t>
  </si>
  <si>
    <t>DUMMY</t>
  </si>
  <si>
    <t>Dummy Client</t>
  </si>
  <si>
    <t>CG309757228</t>
  </si>
  <si>
    <t xml:space="preserve">(Declined: 20/09/2017 8:59:11 AM)
Declined as Flood cover is not available
</t>
  </si>
  <si>
    <t>SALT002</t>
  </si>
  <si>
    <t>Salt Photographic Studios Pty Ltd ATF The Coates Family Trust</t>
  </si>
  <si>
    <t>CG305962138</t>
  </si>
  <si>
    <t>(Declined: 1/09/2017 6:42:06 PM)
Declined Money cover section due to Occupation
Declined Public and Products Liability cover section due to Occupation
Declined Theft cover section due to Occupation
D</t>
  </si>
  <si>
    <t>Inus Australia Pty Ltd</t>
  </si>
  <si>
    <t>CG305964039</t>
  </si>
  <si>
    <t>SBPQTE11951641</t>
  </si>
  <si>
    <t xml:space="preserve">(Declined: 5/09/2017 11:40:41 AM)
Declined Property Damage cover section due to wok cooking (minimum acceptance criteria not met)
</t>
  </si>
  <si>
    <t>Tre Viet</t>
  </si>
  <si>
    <t>CG313903156</t>
  </si>
  <si>
    <t>SBPQTE11962232</t>
  </si>
  <si>
    <t>(Declined: 22/09/2017 4:08:59 PM)
Declined Property Damage cover section due to tenant Occupation
Declined Business Interruption cover section due to tenant Occupation
Declined Public and Products Li</t>
  </si>
  <si>
    <t>Shane &amp; Tammy Schneider</t>
  </si>
  <si>
    <t>CG313903923</t>
  </si>
  <si>
    <t xml:space="preserve">(Declined: 25/09/2017 11:03:01 AM)
Declined Property Damage cover section due to Occupation
</t>
  </si>
  <si>
    <t>Stark Auto</t>
  </si>
  <si>
    <t>CG313665078</t>
  </si>
  <si>
    <t>SBPQTE11963092</t>
  </si>
  <si>
    <t xml:space="preserve">(Declined: 25/09/2017 5:59:36 PM)
Declined due to Electronic Equipment Breakdown section taken without Property Damage section
</t>
  </si>
  <si>
    <t>Billy Joseph Layung</t>
  </si>
  <si>
    <t>CG313665481</t>
  </si>
  <si>
    <t>SBPQTE11963231</t>
  </si>
  <si>
    <t xml:space="preserve">(Declined: 26/09/2017 10:16:15 AM)
Declined due to back dating of inception date beyond limits
</t>
  </si>
  <si>
    <t>Gourmet Xpress</t>
  </si>
  <si>
    <t>CG313905123</t>
  </si>
  <si>
    <t>SBPQTE11963278</t>
  </si>
  <si>
    <t xml:space="preserve">(Declined: 26/09/2017 10:36:47 AM)
Declined Public and Products Liability cover section due to occupation
</t>
  </si>
  <si>
    <t>Stephen Lim</t>
  </si>
  <si>
    <t>CG305637983</t>
  </si>
  <si>
    <t>SBPQTE11954624</t>
  </si>
  <si>
    <t xml:space="preserve">(Declined: 8/09/2017 5:18:15 PM)
Declined as Flood cover is not available
Refer due to claims history
Refer due to claims history
</t>
  </si>
  <si>
    <t>HOISTINGVI</t>
  </si>
  <si>
    <t>Hoisting Equipment Specialists (Vic) Pty Ltd</t>
  </si>
  <si>
    <t>CG309927086</t>
  </si>
  <si>
    <t xml:space="preserve">(Declined: 20/09/2017 10:03:40 AM)
Declined due to inadequate fire protection for the occupation and Property Damage/Business Interruption sum insured (fire extinguishers &amp; fire blankets required)
</t>
  </si>
  <si>
    <t>CAFESIANOS</t>
  </si>
  <si>
    <t>Spiros &amp; Sylvia Rousianos</t>
  </si>
  <si>
    <t>CG305961441</t>
  </si>
  <si>
    <t xml:space="preserve">(Declined: 1/09/2017 10:04:37 AM)
Declined Public and Products Liability cover section due to Occupation
</t>
  </si>
  <si>
    <t>ADAMS T</t>
  </si>
  <si>
    <t>TIM ADAMS</t>
  </si>
  <si>
    <t>CG305962483</t>
  </si>
  <si>
    <t xml:space="preserve">(Declined: 4/09/2017 9:44:10 AM)
Declined due to minimum underwriting criteria not being met
Declined Public and Products Liability cover section due to Occupation
</t>
  </si>
  <si>
    <t>W9496</t>
  </si>
  <si>
    <t>Styled Constructions Pty Ltd</t>
  </si>
  <si>
    <t>CG305962584</t>
  </si>
  <si>
    <t>(Declined: 4/09/2017 10:36:09 AM)
Declined due to Glass section taken without Property Damage section
Declined Public and Products Liability cover section due to Occupation
Declined Glass cover secti</t>
  </si>
  <si>
    <t>FERG JL</t>
  </si>
  <si>
    <t>Jann Fergus</t>
  </si>
  <si>
    <t>CG305633157</t>
  </si>
  <si>
    <t xml:space="preserve">(Declined: 4/09/2017 3:11:54 PM)
Declined due to location
</t>
  </si>
  <si>
    <t>AIRL A</t>
  </si>
  <si>
    <t>Airlie Action Scaffolding</t>
  </si>
  <si>
    <t>CG305633598</t>
  </si>
  <si>
    <t>(Declined: 5/09/2017 9:05:49 AM)
Declined as Flood cover is not available
Declined Property Damage cover section due to the amount of manufacturing for the occupation selected. Please select an appro</t>
  </si>
  <si>
    <t>D5748</t>
  </si>
  <si>
    <t xml:space="preserve">QMI Pty Ltd </t>
  </si>
  <si>
    <t>CG305633689</t>
  </si>
  <si>
    <t xml:space="preserve">(Declined: 5/09/2017 10:02:46 AM)
Declined due to location
Declined due to inadequate fire protection for the risk and Property Damage/Business Interruption sum insured
</t>
  </si>
  <si>
    <t>D3223</t>
  </si>
  <si>
    <t>James Daly</t>
  </si>
  <si>
    <t>CG305963856</t>
  </si>
  <si>
    <t>(Declined: 5/09/2017 10:37:24 AM)
Declined due to minimum underwriting criteria not being met
Declined due to General Property section taken without either Property Damage section or Liability sectio</t>
  </si>
  <si>
    <t>PERR RL</t>
  </si>
  <si>
    <t>Engineering Fitness Pty Ltd</t>
  </si>
  <si>
    <t>CG305963995</t>
  </si>
  <si>
    <t>(Declined: 5/09/2017 11:25:51 AM)
Declined due to minimum underwriting criteria not being met
Declined Public and Products Liability cover section due to No to 'Is the property fully fenced?'
Decline</t>
  </si>
  <si>
    <t>OWEN N</t>
  </si>
  <si>
    <t>Nathan Owens</t>
  </si>
  <si>
    <t>CG305634263</t>
  </si>
  <si>
    <t>(Declined: 5/09/2017 2:10:10 PM)
Declined due to minimum underwriting criteria not being met
Declined due to General Property section taken without either Property Damage section or Liability section</t>
  </si>
  <si>
    <t>P6252</t>
  </si>
  <si>
    <t>Falme Pty Ltd</t>
  </si>
  <si>
    <t>CG305634544</t>
  </si>
  <si>
    <t xml:space="preserve">(Declined: 5/09/2017 4:13:24 PM)
Declined Property Damage cover section due to wok cooking (minimum acceptance criteria not met)
</t>
  </si>
  <si>
    <t>T0643</t>
  </si>
  <si>
    <t>Takase Pty Ltd</t>
  </si>
  <si>
    <t>CG305966079</t>
  </si>
  <si>
    <t>(Declined: 7/09/2017 8:54:04 AM)
Declined Property Damage cover section due to premises containing a Bar
Declined Property Damage cover section due to No to ‘Are deep fryers thermostatically controll</t>
  </si>
  <si>
    <t>V3453</t>
  </si>
  <si>
    <t>Valentino's Italian Restaurant &amp; Pizzeria</t>
  </si>
  <si>
    <t>CG305966264</t>
  </si>
  <si>
    <t>SBPQTE11953108</t>
  </si>
  <si>
    <t>(Declined: 7/09/2017 10:35:04 AM)
Declined due to location
Refer due to unoccupancy
Refer Property Damage cover section due to tenant Occupation
Refer Business Interruption cover section due to tenan</t>
  </si>
  <si>
    <t>AAA GRAPH</t>
  </si>
  <si>
    <t>AAA Graphics Pty Ltd</t>
  </si>
  <si>
    <t>CG305636345</t>
  </si>
  <si>
    <t>(Declined: 7/09/2017 11:53:57 AM)
Declined due to location
Refer due to unoccupancy
Refer Property Damage cover section due to tenant Occupation
Refer Business Interruption cover section due to tenan</t>
  </si>
  <si>
    <t>C0846</t>
  </si>
  <si>
    <t>Barbara Cunningham</t>
  </si>
  <si>
    <t>CG305966535</t>
  </si>
  <si>
    <t>SBPQTE11953346</t>
  </si>
  <si>
    <t>(Declined: 7/09/2017 1:11:58 PM)
Declined due to location
Refer due to unoccupancy
Refer Property Damage cover section due to tenant Occupation
Refer Business Interruption cover section due to tenant</t>
  </si>
  <si>
    <t>CG305966539</t>
  </si>
  <si>
    <t>(Declined: 7/09/2017 1:13:08 PM)
Declined due to location
Refer due to unoccupancy
Refer Property Damage cover section due to tenant Occupation
Refer Business Interruption cover section due to tenant</t>
  </si>
  <si>
    <t>CG305636835</t>
  </si>
  <si>
    <t>(Declined: 7/09/2017 4:12:32 PM)
Declined due to location
Declined Public and Products Liability cover section due to Occupation
Declined Business Interruption cover section due to Occupation
Decline</t>
  </si>
  <si>
    <t>B3655</t>
  </si>
  <si>
    <t>Virginia Burge &amp; Maryann Owen</t>
  </si>
  <si>
    <t>CG305636899</t>
  </si>
  <si>
    <t>SBPQTE11953625</t>
  </si>
  <si>
    <t>(Declined: 7/09/2017 4:54:19 PM)
Declined Property Damage cover section due to tenant Occupation
Declined Glass cover section due to tenant Occupation
Declined Public and Products Liability cover sec</t>
  </si>
  <si>
    <t>P5184</t>
  </si>
  <si>
    <t>Petinakis Investments Pty Ltd</t>
  </si>
  <si>
    <t>CG305967455</t>
  </si>
  <si>
    <t xml:space="preserve">(Declined: 8/09/2017 11:34:25 AM)
Declined due to location
</t>
  </si>
  <si>
    <t>HOLT C</t>
  </si>
  <si>
    <t>Chris &amp; Carmel Holt</t>
  </si>
  <si>
    <t>CG305637687</t>
  </si>
  <si>
    <t>(Declined: 8/09/2017 2:41:56 PM)
Declined due to location
Declined Property Damage cover section due to tenant Occupation
Declined Business Interruption cover section due to tenant Occupation
Decline</t>
  </si>
  <si>
    <t>W7062</t>
  </si>
  <si>
    <t>NEW LIFE CHRISTIAN CHURCH PROPERTY LTD</t>
  </si>
  <si>
    <t>CG305968590</t>
  </si>
  <si>
    <t>SBPQTE11954793</t>
  </si>
  <si>
    <t xml:space="preserve">(Declined: 11/09/2017 10:00:10 AM)
Declined Public and Products Liability cover section due to Occupation
</t>
  </si>
  <si>
    <t>STESSL L</t>
  </si>
  <si>
    <t>Luke Stessl</t>
  </si>
  <si>
    <t>CG305638384</t>
  </si>
  <si>
    <t>(Declined: 11/09/2017 10:05:41 AM)
Declined due to minimum underwriting criteria not being met
Declined due to location
Declined Public and Products Liability cover section due to Occupation
Declined</t>
  </si>
  <si>
    <t>CHAL S</t>
  </si>
  <si>
    <t>Steve Chalmers</t>
  </si>
  <si>
    <t>CG305968694</t>
  </si>
  <si>
    <t xml:space="preserve">(Declined: 11/09/2017 11:04:46 AM)
Declined Public and Products Liability cover section due to Occupation
</t>
  </si>
  <si>
    <t>MEAL L</t>
  </si>
  <si>
    <t>Lee Meale</t>
  </si>
  <si>
    <t>CG305968808</t>
  </si>
  <si>
    <t xml:space="preserve">(Declined: 11/09/2017 11:54:03 AM)
Declined Public and Products Liability cover section due to Occupation
</t>
  </si>
  <si>
    <t>COOM S</t>
  </si>
  <si>
    <t>Stephen Coombs</t>
  </si>
  <si>
    <t>CG305638599</t>
  </si>
  <si>
    <t xml:space="preserve">(Declined: 11/09/2017 12:04:30 PM)
Declined due to location
</t>
  </si>
  <si>
    <t>mack auto</t>
  </si>
  <si>
    <t>Carbug Investments Pty Ltd SV &amp; DJ Caruana Family Trust</t>
  </si>
  <si>
    <t>CG305969083</t>
  </si>
  <si>
    <t>(Declined: 11/09/2017 2:31:23 PM)
Hi Katrina, thank you for the referral. Given the activities we are unable to provide Liability cover. An alternative may have been Motor Cycle Tyres/Parts/Access.</t>
  </si>
  <si>
    <t>CG305638941</t>
  </si>
  <si>
    <t xml:space="preserve">(Declined: 11/09/2017 3:02:19 PM)
Declined due to location
</t>
  </si>
  <si>
    <t>Busb G</t>
  </si>
  <si>
    <t>G R &amp; V E Busby</t>
  </si>
  <si>
    <t>CG305970621</t>
  </si>
  <si>
    <t>(Declined: 12/09/2017 3:45:51 PM)
Declined due to location
Declined Property Damage cover section due to tenant Occupation
Declined Business Interruption cover section due to tenant Occupation
Declin</t>
  </si>
  <si>
    <t>PIRI A</t>
  </si>
  <si>
    <t>Aaron Pirie</t>
  </si>
  <si>
    <t>CG309921606</t>
  </si>
  <si>
    <t xml:space="preserve">(Declined: 13/09/2017 3:56:57 PM)
Declined due to construction, occupation and Property Damage/Business Interruption sum insured
</t>
  </si>
  <si>
    <t>JUDEK IN</t>
  </si>
  <si>
    <t>Judek Investments Pty Ltd</t>
  </si>
  <si>
    <t>CG309752066</t>
  </si>
  <si>
    <t>(Declined: 13/09/2017 4:45:45 PM)
Declined due to inadequate fire protection for the risk and Property Damage/Business Interruption sum insured
Refer due to claims history
Refer due to claims history</t>
  </si>
  <si>
    <t>W8456</t>
  </si>
  <si>
    <t>turbo car wash</t>
  </si>
  <si>
    <t>CG309921707</t>
  </si>
  <si>
    <t>(Declined: 13/09/2017 4:48:41 PM)
Declined Property Damage cover section due to premises containing a Bar
Declined Property Damage cover section due to No to ‘Are deep fryers thermostatically control</t>
  </si>
  <si>
    <t>CG309922730</t>
  </si>
  <si>
    <t>(Declined: 14/09/2017 2:41:23 PM)
Declined due to location
Declined due to location
Declined Property Damage cover section due to tenant Occupation
Declined Business Interruption cover section due to</t>
  </si>
  <si>
    <t>SNEL B</t>
  </si>
  <si>
    <t>Brad &amp; Lyn Snell</t>
  </si>
  <si>
    <t>CG309922747</t>
  </si>
  <si>
    <t>(Declined: 14/09/2017 2:50:51 PM)
Declined due to inadequate fire protection for the risk and Property Damage/Business Interruption sum insured
Refer due to claims history
Refer due to claims history</t>
  </si>
  <si>
    <t>CG309753190</t>
  </si>
  <si>
    <t xml:space="preserve">(Declined: 14/09/2017 3:29:43 PM)
Declined due to location
Refer Public and Products Liability cover section due to Occupation
</t>
  </si>
  <si>
    <t>CAME C</t>
  </si>
  <si>
    <t>Family Smart Financials Pty Ltd</t>
  </si>
  <si>
    <t>CG309922953</t>
  </si>
  <si>
    <t xml:space="preserve">(Declined: 14/09/2017 4:08:44 PM)
Declined due to location
Declined due to inadequate fire protection for the risk and Property Damage/Business Interruption sum insured
</t>
  </si>
  <si>
    <t>L5084</t>
  </si>
  <si>
    <t>Tamica Lewis &amp; Bede Roebuck</t>
  </si>
  <si>
    <t>CG309923003</t>
  </si>
  <si>
    <t xml:space="preserve">(Declined: 14/09/2017 4:35:07 PM)
Declined due to location
</t>
  </si>
  <si>
    <t>CG309923289</t>
  </si>
  <si>
    <t xml:space="preserve">(Declined: 15/09/2017 9:02:18 AM)
Declined Public and Products Liability cover section due to Occupation
</t>
  </si>
  <si>
    <t>F9671</t>
  </si>
  <si>
    <t>Flying Fish Exports Pty Ltd</t>
  </si>
  <si>
    <t>CG309755193</t>
  </si>
  <si>
    <t>SBPQTE11958487</t>
  </si>
  <si>
    <t xml:space="preserve">(Declined: 18/09/2017 12:02:38 PM)
Declined Public and Products Liability cover section due to Occupation
Declined as Flood cover is not available
</t>
  </si>
  <si>
    <t>P1953</t>
  </si>
  <si>
    <t>Paracom Power Pty Ltd ATF The Nydal Trading Trust</t>
  </si>
  <si>
    <t>CG309755565</t>
  </si>
  <si>
    <t>SBPQTE11958753</t>
  </si>
  <si>
    <t xml:space="preserve">(Declined: 18/09/2017 3:24:47 PM)
Declined as Flood cover is not available
</t>
  </si>
  <si>
    <t>M5421</t>
  </si>
  <si>
    <t>Muffin Break Pty Ltd  Foodco Group Pty Ltd</t>
  </si>
  <si>
    <t>CG309756054</t>
  </si>
  <si>
    <t>(Declined: 19/09/2017 9:31:52 AM)
Declined due to location
Declined Property Damage cover section due to Occupation
Refer due to previous insurance policy cancelled, declined or terms imposed
Refer d</t>
  </si>
  <si>
    <t>L9269</t>
  </si>
  <si>
    <t>Longreach Aircraft Maintenance Pty Ltd</t>
  </si>
  <si>
    <t>CG309925896</t>
  </si>
  <si>
    <t>(Declined: 19/09/2017 11:12:32 AM)
Declined due to location
Declined due to location
Declined Property Damage cover section due to tenant Occupation
Declined Business Interruption cover section due t</t>
  </si>
  <si>
    <t>K1808</t>
  </si>
  <si>
    <t>NJ &amp; S Keioskie</t>
  </si>
  <si>
    <t>CG309926259</t>
  </si>
  <si>
    <t>(Declined: 19/09/2017 1:40:57 PM)
Declined as Flood cover is not available
Refer due to wall construction and Property Damage/Business Interruption sum insured
Refer Property Damage/Business Interrup</t>
  </si>
  <si>
    <t>U5783</t>
  </si>
  <si>
    <t>Upton International Pty Ltd</t>
  </si>
  <si>
    <t>CG309926589</t>
  </si>
  <si>
    <t xml:space="preserve">(Declined: 19/09/2017 3:53:11 PM)
Declined due to location
Declined Public and Products Liability cover section due to Occupation
</t>
  </si>
  <si>
    <t>D0863</t>
  </si>
  <si>
    <t>Paul Daley Electrical Pty Ltd</t>
  </si>
  <si>
    <t>CG309926630</t>
  </si>
  <si>
    <t>(Declined: 19/09/2017 4:13:33 PM)
Declined due to location
Declined due to location
Declined due to location
Declined due to location
Declined due to location
Declined due to location
Declined due to</t>
  </si>
  <si>
    <t>MKYC0545</t>
  </si>
  <si>
    <t>C &amp; JC Camilleri</t>
  </si>
  <si>
    <t>CG309926956</t>
  </si>
  <si>
    <t>(Declined: 20/09/2017 8:48:34 AM)
Declined as Flood cover is not available
Declined due to construction, occupation and Property Damage/Business Interruption sum insured
Declined due to inadequate fi</t>
  </si>
  <si>
    <t>F8502</t>
  </si>
  <si>
    <t>Mofox Pty Ltf ATF Fox Moley Family Trust</t>
  </si>
  <si>
    <t>CG309927072</t>
  </si>
  <si>
    <t>(Declined: 20/09/2017 10:00:18 AM)
Declined due to minimum underwriting criteria not being met
Refer Public and Products Liability cover section due to installation, service or maintenance work at th</t>
  </si>
  <si>
    <t>HILL H</t>
  </si>
  <si>
    <t>Hayden Hillier</t>
  </si>
  <si>
    <t>CG309757413</t>
  </si>
  <si>
    <t>SBPQTE11960315</t>
  </si>
  <si>
    <t xml:space="preserve">(Declined: 20/09/2017 10:45:31 AM)
Declined due to inadequate fire protection for the risk and Property Damage/Business Interruption sum insured
Refer due to claims history
</t>
  </si>
  <si>
    <t>W9874</t>
  </si>
  <si>
    <t>Peter R Wiles</t>
  </si>
  <si>
    <t>CG309757987</t>
  </si>
  <si>
    <t xml:space="preserve">(Declined: 20/09/2017 3:46:30 PM)
Hi Tenielle, in the absence of any fire prevention we will not be able to consider supplying a suitable offer. Suggest you review as we imagine  as a minimum fire </t>
  </si>
  <si>
    <t>CG313901502</t>
  </si>
  <si>
    <t>(Declined: 21/09/2017 9:46:57 AM)
Declined due to last rewired date, occupation and Property Damage/Business Interruption sum insured
Declined due to inadequate fire protection for the occupation and</t>
  </si>
  <si>
    <t>C9053</t>
  </si>
  <si>
    <t>Delikat Pty Ltd</t>
  </si>
  <si>
    <t>CG313901554</t>
  </si>
  <si>
    <t>(Declined: 21/09/2017 10:06:48 AM)
Declined due to roof construction and Property Damage/Business Interruption sum insured
Refer due to unoccupancy
Refer due to occupation
Refer Property Damage cover</t>
  </si>
  <si>
    <t>H8619</t>
  </si>
  <si>
    <t>NJ &amp; KT HAUPT PTY LTD ATF TABHURRY P/L SUPERANNUATION FUND</t>
  </si>
  <si>
    <t>CG313661756</t>
  </si>
  <si>
    <t>(Declined: 21/09/2017 11:29:31 AM)
Declined due to minimum underwriting criteria not being met
Declined Public and Products Liability cover section due to No to 'Is the property fully fenced?'
Declin</t>
  </si>
  <si>
    <t>B4524</t>
  </si>
  <si>
    <t>Craig Bunt</t>
  </si>
  <si>
    <t>CG313904941</t>
  </si>
  <si>
    <t>(Declined: 26/09/2017 9:11:24 AM)
Declined Public and Products Liability cover section due to Yes to 'Does the business carry out any work: at airports; on public roads, public footpaths (excluding d</t>
  </si>
  <si>
    <t>L9653</t>
  </si>
  <si>
    <t>Lamont Rigging Pty Ltd</t>
  </si>
  <si>
    <t>CG313905939</t>
  </si>
  <si>
    <t xml:space="preserve">(Declined: 26/09/2017 4:34:26 PM)
Declined due to location
</t>
  </si>
  <si>
    <t>TRAN D</t>
  </si>
  <si>
    <t>TranTech</t>
  </si>
  <si>
    <t>CG313906703</t>
  </si>
  <si>
    <t xml:space="preserve">(Declined: 27/09/2017 11:45:48 AM)
Declined due to location
</t>
  </si>
  <si>
    <t>HOPE N</t>
  </si>
  <si>
    <t>Neil &amp; Viola Hope</t>
  </si>
  <si>
    <t>CG313907005</t>
  </si>
  <si>
    <t xml:space="preserve">(Declined: 27/09/2017 2:07:35 PM)
Declined due to location
</t>
  </si>
  <si>
    <t>CG313907193</t>
  </si>
  <si>
    <t xml:space="preserve">(Declined: 27/09/2017 3:19:45 PM)
Declined Public and Products Liability cover section due to Occupation
</t>
  </si>
  <si>
    <t>T9336</t>
  </si>
  <si>
    <t>KW Taylor</t>
  </si>
  <si>
    <t>CG317161498</t>
  </si>
  <si>
    <t xml:space="preserve">(Declined: 29/09/2017 11:17:20 AM)
Declined Public and Products Liability cover section due to Occupation
</t>
  </si>
  <si>
    <t>RIBRKYO9849</t>
  </si>
  <si>
    <t>Kerry Oates</t>
  </si>
  <si>
    <t>CG317161761</t>
  </si>
  <si>
    <t>(Declined: 29/09/2017 3:01:31 PM)
Declined due to location
Declined due to location
Declined due to location
Declined Theft cover section due to Occupation
Declined Theft cover section due to Occupat</t>
  </si>
  <si>
    <t>YAMANDI</t>
  </si>
  <si>
    <t>Mackay Yamadi Lera Yuni Meta Assoc Inc</t>
  </si>
  <si>
    <t>CG317161842</t>
  </si>
  <si>
    <t xml:space="preserve">(Declined: 29/09/2017 4:00:32 PM)
Declined Public and Products Liability cover section due to Occupation
</t>
  </si>
  <si>
    <t>T8538</t>
  </si>
  <si>
    <t>Tall Poppy Productions Pty Ltd</t>
  </si>
  <si>
    <t>CG305962004</t>
  </si>
  <si>
    <t>SBPQTE11950389</t>
  </si>
  <si>
    <t xml:space="preserve">(Declined: 1/09/2017 3:53:55 PM)
Declined Public and Products Liability cover section due to Occupation
</t>
  </si>
  <si>
    <t>STMICHAEL</t>
  </si>
  <si>
    <t>St Michael’s Meals Incorporated</t>
  </si>
  <si>
    <t>CG305962124</t>
  </si>
  <si>
    <t xml:space="preserve">(Declined: 1/09/2017 5:38:08 PM)
Declined Public and Products Liability cover section due to Occupation
</t>
  </si>
  <si>
    <t>CG305633293</t>
  </si>
  <si>
    <t xml:space="preserve">(Declined: 4/09/2017 4:15:26 PM)
Declined Public and Products Liability cover section due to Occupation
</t>
  </si>
  <si>
    <t>NORTHNLINE</t>
  </si>
  <si>
    <t>Northern Alliance Trust T/As Northern Line</t>
  </si>
  <si>
    <t>CG305963667</t>
  </si>
  <si>
    <t xml:space="preserve">(Declined: 5/09/2017 8:46:32 AM)
Declined Public and Products Liability cover section due to Occupation
</t>
  </si>
  <si>
    <t>C&amp;S001</t>
  </si>
  <si>
    <t>C&amp;S INTERIORS PTY LTD</t>
  </si>
  <si>
    <t>CG305634383</t>
  </si>
  <si>
    <t>(Declined: 5/09/2017 3:07:08 PM)
Declined Public and Products Liability cover section due to Occupation
Declined Public and Products Liability cover section due to Occupation
Declined Theft cover sec</t>
  </si>
  <si>
    <t>ARROWPARTS</t>
  </si>
  <si>
    <t xml:space="preserve">Arrow Parts Pty Ltd </t>
  </si>
  <si>
    <t>CG305635025</t>
  </si>
  <si>
    <t xml:space="preserve">(Declined: 6/09/2017 10:59:34 AM)
Declined due to minimum underwriting criteria not being met
Declined Public and Products Liability cover section due to Occupation
</t>
  </si>
  <si>
    <t>VERBRO</t>
  </si>
  <si>
    <t>Verkaf Verma T/as Verbro International</t>
  </si>
  <si>
    <t>CG305635120</t>
  </si>
  <si>
    <t xml:space="preserve">(Declined: 6/09/2017 11:37:41 AM)
Declined Public and Products Liability cover section due to Occupation
</t>
  </si>
  <si>
    <t>INSPI GARD</t>
  </si>
  <si>
    <t>Inspirational Gardens</t>
  </si>
  <si>
    <t>CG305965854</t>
  </si>
  <si>
    <t>(Declined: 6/09/2017 4:46:51 PM)
Declined due to minimum underwriting criteria not being met
Declined Public and Products Liability cover section due to Occupation
Refer due to claims history
Refer d</t>
  </si>
  <si>
    <t>ALLWEST DR</t>
  </si>
  <si>
    <t>ALLWEST DRILLING &amp; BORES PTY LTD</t>
  </si>
  <si>
    <t>CG305635836</t>
  </si>
  <si>
    <t>(Declined: 6/09/2017 6:32:24 PM)
Declined Public and Products Liability cover section due to Occupation
Declined Theft cover section due to Occupation
Declined Property Damage cover section due to Oc</t>
  </si>
  <si>
    <t>CRYOGE WES</t>
  </si>
  <si>
    <t>CRYOGENICS WEST</t>
  </si>
  <si>
    <t>CG305966246</t>
  </si>
  <si>
    <t>(Declined: 7/09/2017 10:26:15 AM)
Declined Public and Products Liability cover section due to Occupation
Declined Theft cover section due to Occupation
Declined Property Damage cover section due to O</t>
  </si>
  <si>
    <t>CG305966491</t>
  </si>
  <si>
    <t>(Declined: 7/09/2017 12:33:21 PM)
Declined due to minimum underwriting criteria not being met
Declined Public and Products Liability cover section due to No to 'Is the property fully fenced?'
Decline</t>
  </si>
  <si>
    <t>DI CANDILO G</t>
  </si>
  <si>
    <t>GIOVANNI DI CANDILO</t>
  </si>
  <si>
    <t>CG305636713</t>
  </si>
  <si>
    <t xml:space="preserve">(Declined: 7/09/2017 3:14:11 PM)
Declined Public and Products Liability cover section due to Occupation
</t>
  </si>
  <si>
    <t>SWAN CIVIL</t>
  </si>
  <si>
    <t>SWAN CIVIL DRAINAGE &amp; PLANT HIRE</t>
  </si>
  <si>
    <t>CG305967818</t>
  </si>
  <si>
    <t>(Declined: 8/09/2017 2:29:09 PM)
Declined Public and Products Liability cover section due to Occupation
Declined Theft cover section due to Occupation
Declined Property Damage cover section due to Oc</t>
  </si>
  <si>
    <t>HEALTH TEC</t>
  </si>
  <si>
    <t>HEALTH TECHNOLOGY SUPPLIES</t>
  </si>
  <si>
    <t>CG305968683</t>
  </si>
  <si>
    <t xml:space="preserve">(Declined: 11/09/2017 10:57:57 AM)
Declined Public and Products Liability cover section due to tenant Occupation
</t>
  </si>
  <si>
    <t>EDWARDBC</t>
  </si>
  <si>
    <t>Mr B.C. &amp; Mrs V.A. Edward</t>
  </si>
  <si>
    <t>CG305969103</t>
  </si>
  <si>
    <t xml:space="preserve">(Declined: 11/09/2017 2:42:29 PM)
Declined due to minimum underwriting criteria not being met
Declined Public and Products Liability cover section due to Occupation
</t>
  </si>
  <si>
    <t>ENV001</t>
  </si>
  <si>
    <t>Environmental Water Solutions Pty Ltd</t>
  </si>
  <si>
    <t>CG305969109</t>
  </si>
  <si>
    <t xml:space="preserve">(Declined: 11/09/2017 2:48:19 PM)
Declined due to minimum underwriting criteria not being met
Declined Public and Products Liability cover section due to Occupation
</t>
  </si>
  <si>
    <t>CG305640197</t>
  </si>
  <si>
    <t>(Declined: 12/09/2017 3:09:47 PM)
Declined due to minimum underwriting criteria not being met
Declined due to General Property section taken without either Property Damage section or Liability sectio</t>
  </si>
  <si>
    <t>Pledg Inc</t>
  </si>
  <si>
    <t>Lynn Wills</t>
  </si>
  <si>
    <t>CG305640508</t>
  </si>
  <si>
    <t>(Declined: 12/09/2017 5:20:44 PM)
Declined as Flood cover is not available
Declined due to inadequate fire protection for the risk and Property Damage/Business Interruption sum insured (fire extingui</t>
  </si>
  <si>
    <t>DECE001</t>
  </si>
  <si>
    <t>J &amp; D DECESARE</t>
  </si>
  <si>
    <t>CG309751419</t>
  </si>
  <si>
    <t xml:space="preserve">(Declined: 13/09/2017 12:05:14 PM)
Declined due to minimum underwriting criteria not being met
Refer due to claims history
</t>
  </si>
  <si>
    <t>CBM FENCIN</t>
  </si>
  <si>
    <t>CBM Fencing</t>
  </si>
  <si>
    <t>CG309751610</t>
  </si>
  <si>
    <t xml:space="preserve">(Declined: 13/09/2017 1:19:50 PM)
Declined Money cover section due to Occupation
Declined Public and Products Liability cover section due to Occupation
Declined Theft cover section due to Occupation
</t>
  </si>
  <si>
    <t>CRO17CPRS</t>
  </si>
  <si>
    <t>LA Toogood T/as Crown Hotel Newstead</t>
  </si>
  <si>
    <t>CG309751802</t>
  </si>
  <si>
    <t>(Declined: 13/09/2017 2:36:04 PM)
Declined Property Damage cover section due to tenant Occupation
Declined Business Interruption cover section due to tenant Occupation
Declined Public and Products Li</t>
  </si>
  <si>
    <t>CG309921775</t>
  </si>
  <si>
    <t xml:space="preserve">(Declined: 13/09/2017 5:48:24 PM)
Declined Public and Products Liability cover section due to Occupation
</t>
  </si>
  <si>
    <t>RP CAN</t>
  </si>
  <si>
    <t>RELIANCE PARTNERS CANNINGTON QUOTATIONS</t>
  </si>
  <si>
    <t>CG309921808</t>
  </si>
  <si>
    <t xml:space="preserve">(Declined: 13/09/2017 6:52:27 PM)
Declined Public and Products Liability cover section due to Occupation
</t>
  </si>
  <si>
    <t>QuotesKC</t>
  </si>
  <si>
    <t>Quotes KC</t>
  </si>
  <si>
    <t>CG309752874</t>
  </si>
  <si>
    <t>SBPQTE11957045</t>
  </si>
  <si>
    <t>(Declined: 14/09/2017 1:14:06 PM)
Declined Public and Products Liability cover section due to No or Unknown to 'Does the business have at least 2 years experience in manufacturing each type of produc</t>
  </si>
  <si>
    <t>S222210</t>
  </si>
  <si>
    <t>Carpet Manufacturing</t>
  </si>
  <si>
    <t>CHARLIE</t>
  </si>
  <si>
    <t>CHARLIE &amp; THEO PTY LTD</t>
  </si>
  <si>
    <t>CG309753432</t>
  </si>
  <si>
    <t xml:space="preserve">(Declined: 14/09/2017 6:13:38 PM)
Declined Public and Products Liability cover section due to Occupation
Declined Public and Products Liability cover section due to occupation
</t>
  </si>
  <si>
    <t>CHAMP DRIVE</t>
  </si>
  <si>
    <t>CHAMPION DRIVE FRESH FRUIT MARKET</t>
  </si>
  <si>
    <t>CG309754414</t>
  </si>
  <si>
    <t>SBPQTE11956189</t>
  </si>
  <si>
    <t>(Declined: 15/09/2017 3:26:41 PM)
Hi Scott,
Thank you for your referral.
Unfortunately we are unable to add the tenant name on this policy as they have no insurable interest.
Kind Regards,
Muy Chhe</t>
  </si>
  <si>
    <t>CRADLENOM</t>
  </si>
  <si>
    <t>Cradel Nominees Pty Ltd</t>
  </si>
  <si>
    <t>CG309925085</t>
  </si>
  <si>
    <t>(Declined: 18/09/2017 1:58:18 PM)
Declined Theft cover section due to Occupation
Declined Theft cover section due to Occupation
Declined Glass cover section due to Occupation
Declined Property Damage</t>
  </si>
  <si>
    <t>AUSTSPORT</t>
  </si>
  <si>
    <t>Australian Sports And Safety System Pty Ltd</t>
  </si>
  <si>
    <t>CG309925235</t>
  </si>
  <si>
    <t xml:space="preserve">(Declined: 18/09/2017 3:16:55 PM)
Declined Public and Products Liability cover section due to Occupation
</t>
  </si>
  <si>
    <t>FIXITHEALING</t>
  </si>
  <si>
    <t>FIX IT HEALING BALM</t>
  </si>
  <si>
    <t>CG309926050</t>
  </si>
  <si>
    <t>(Declined: 19/09/2017 12:05:21 PM)
Declined due to minimum underwriting criteria not being met
Refer Public and Products Liability cover section due to installation, service or maintenance work at th</t>
  </si>
  <si>
    <t>JACOBUS W</t>
  </si>
  <si>
    <t>WERNICH JOHANNES JACOBUS</t>
  </si>
  <si>
    <t>CG309756395</t>
  </si>
  <si>
    <t xml:space="preserve">(Declined: 19/09/2017 12:17:15 PM)
Declined Public and Products Liability cover section due to Occupation
</t>
  </si>
  <si>
    <t>GEOFT U</t>
  </si>
  <si>
    <t>UTE GEOFT</t>
  </si>
  <si>
    <t>CG309756817</t>
  </si>
  <si>
    <t>(Declined: 19/09/2017 3:57:33 PM)
Hi Stephanie, this risk would be a decline due to the importing of makeup supplies. Regards, Justin</t>
  </si>
  <si>
    <t>LU WENDY</t>
  </si>
  <si>
    <t>WENDY LU</t>
  </si>
  <si>
    <t>CG309757296</t>
  </si>
  <si>
    <t>SBPQTE11960229</t>
  </si>
  <si>
    <t xml:space="preserve">(Declined: 20/09/2017 9:42:33 AM)
Declined due to roof construction and Property Damage/Business Interruption sum insured
Refer due to wall construction and Property Damage/Business Interruption sum </t>
  </si>
  <si>
    <t>Finstone</t>
  </si>
  <si>
    <t>Finestone Holdings Pty Ltd</t>
  </si>
  <si>
    <t>CG309757313</t>
  </si>
  <si>
    <t xml:space="preserve">(Declined: 20/09/2017 9:50:45 AM)
Declined due to roof construction and Property Damage/Business Interruption sum insured
Refer due to wall construction and Property Damage/Business Interruption sum </t>
  </si>
  <si>
    <t>CG309927530</t>
  </si>
  <si>
    <t>SBPQTE11960623</t>
  </si>
  <si>
    <t xml:space="preserve">(Declined: 20/09/2017 2:01:04 PM)
Declined due to back dating of inception date beyond limits
Declined Public and Products Liability cover section due to Occupation
</t>
  </si>
  <si>
    <t>URB002</t>
  </si>
  <si>
    <t>URBAN DIESEL FITTING PTY LTD</t>
  </si>
  <si>
    <t>CG309758027</t>
  </si>
  <si>
    <t>SBPQTE11960820</t>
  </si>
  <si>
    <t>(Declined: 20/09/2017 4:11:24 PM)
Declined Public and Products Liability cover section due to tenant Occupation
Refer due to unoccupancy
Refer Public and Products Liability cover section due to Yes t</t>
  </si>
  <si>
    <t>RPCABQ</t>
  </si>
  <si>
    <t>RP Caboolture Quote</t>
  </si>
  <si>
    <t>CG309758168</t>
  </si>
  <si>
    <t xml:space="preserve">(Declined: 20/09/2017 6:12:55 PM)
Declined Public and Products Liability cover section due to Occupation
</t>
  </si>
  <si>
    <t>URBANCARP</t>
  </si>
  <si>
    <t>Urban Carpentry &amp; Joinery</t>
  </si>
  <si>
    <t>CG313901413</t>
  </si>
  <si>
    <t>(Declined: 21/09/2017 8:54:54 AM)
Hi Camille,
As spraying paint and other coatings appears to be the main activity i am declining to quote on this occasion due to the activity falling outside our u</t>
  </si>
  <si>
    <t>METROADVAN</t>
  </si>
  <si>
    <t>Metro Advance Coating Solutions</t>
  </si>
  <si>
    <t>CG313901520</t>
  </si>
  <si>
    <t>SBPQTE11961041</t>
  </si>
  <si>
    <t>(Declined: 21/09/2017 9:53:41 AM)
Declined due to location
Declined Property Damage cover section due to tenant Occupation
Declined Public and Products Liability cover section due to tenant Occupatio</t>
  </si>
  <si>
    <t>CG313901626</t>
  </si>
  <si>
    <t>(Declined: 21/09/2017 10:37:27 AM)
Hi Scott, we would unfortunately still not be able to add the tenant as an Insured Name. This would give the indication that the tenant is an Insured.</t>
  </si>
  <si>
    <t>CG313901647</t>
  </si>
  <si>
    <t>(Declined: 21/09/2017 10:47:14 AM)
Declined Property Damage cover section due to No or Auto suppression to 'Do all Deep Fryers have an automatic suppression unit and exhaust extraction system?'
Decli</t>
  </si>
  <si>
    <t>CHA020</t>
  </si>
  <si>
    <t>Leisa Chan &amp; Alex Chan</t>
  </si>
  <si>
    <t>CG313901840</t>
  </si>
  <si>
    <t>SBPQTE11961274</t>
  </si>
  <si>
    <t xml:space="preserve">(Declined: 21/09/2017 12:14:06 PM)
Declined Public and Products Liability cover section due to Yes to 'Does the business carry out any work: at airports; on public roads, public footpaths (excluding </t>
  </si>
  <si>
    <t>SECRETHARBOURROOFING</t>
  </si>
  <si>
    <t>SECRET HARBOUR ROOFING</t>
  </si>
  <si>
    <t>CG313661896</t>
  </si>
  <si>
    <t xml:space="preserve">(Declined: 21/09/2017 12:26:07 PM)
Declined Public and Products Liability cover section due to Yes to 'Does the business carry out any work: at airports; on public roads, public footpaths (excluding </t>
  </si>
  <si>
    <t>CG313661916</t>
  </si>
  <si>
    <t>(Declined: 21/09/2017 12:41:59 PM)
Hi Jeremy, the actual risk is unacceptable due to the location. As it is above the 26th parallel it is defined as a cyclone zone and one which we are unable to as</t>
  </si>
  <si>
    <t>CG313902379</t>
  </si>
  <si>
    <t xml:space="preserve">(Declined: 21/09/2017 5:43:33 PM)
Declined Public and Products Liability cover section due to Occupation
</t>
  </si>
  <si>
    <t>FABRICATION</t>
  </si>
  <si>
    <t>FABRICATION &amp; WELDING SERVICE PTY LTD</t>
  </si>
  <si>
    <t>CG313902891</t>
  </si>
  <si>
    <t xml:space="preserve">(Declined: 22/09/2017 1:27:36 PM)
Declined Property Damage cover section due to Occupation
</t>
  </si>
  <si>
    <t>WESTERN M</t>
  </si>
  <si>
    <t>Western Mining Pty Ltd</t>
  </si>
  <si>
    <t>CG313903374</t>
  </si>
  <si>
    <t>(Declined: 23/09/2017 7:49:38 AM)
Declined as Flood cover is not available
Declined due to inadequate fire protection for the risk and Property Damage/Business Interruption sum insured (fire extingui</t>
  </si>
  <si>
    <t>MIN009CPRS</t>
  </si>
  <si>
    <t>Mint (Aust) Pty Limited T/as Mint Payments Limited</t>
  </si>
  <si>
    <t>CG313905695</t>
  </si>
  <si>
    <t>(Declined: 26/09/2017 2:50:49 PM)
Hi Stephanie,
Thank you for referral.
Unfortunately we are unable to assist with this quote as the insured is exporting goods to the USA.
I hope we could better as</t>
  </si>
  <si>
    <t>TMW Designs</t>
  </si>
  <si>
    <t>Tamer Whitham</t>
  </si>
  <si>
    <t>CG313666502</t>
  </si>
  <si>
    <t>(Declined: 26/09/2017 6:22:26 PM)
Hi Abbie, We can not offer terms for liability as the Insured provides music lessons for children. Please delete the liability cover so the renewal can be processe</t>
  </si>
  <si>
    <t>HIGH STREE</t>
  </si>
  <si>
    <t>Peter Boyd</t>
  </si>
  <si>
    <t>CG313666988</t>
  </si>
  <si>
    <t xml:space="preserve">(Declined: 27/09/2017 11:19:33 AM)
Declined due to General Property section taken without either Property Damage section or Liability section
</t>
  </si>
  <si>
    <t>BRUCE CONS</t>
  </si>
  <si>
    <t>BRUCE CONSTRUCTION DESIGN</t>
  </si>
  <si>
    <t>CG313667153</t>
  </si>
  <si>
    <t xml:space="preserve">(Declined: 27/09/2017 12:27:40 PM)
Declined Public and Products Liability cover section due to Occupation
</t>
  </si>
  <si>
    <t>HARDHAT</t>
  </si>
  <si>
    <t>HARDHAT MEDIA PTY LTD</t>
  </si>
  <si>
    <t>CG313906953</t>
  </si>
  <si>
    <t>SBPQTE11964405</t>
  </si>
  <si>
    <t xml:space="preserve">(Declined: 27/09/2017 1:42:01 PM)
Declined as Flood cover is not available
</t>
  </si>
  <si>
    <t>MYV001</t>
  </si>
  <si>
    <t xml:space="preserve">My Vertical Gardens (Australia) Pty Ltd </t>
  </si>
  <si>
    <t>CG313667539</t>
  </si>
  <si>
    <t>(Declined: 27/09/2017 3:26:44 PM)
Declined Property Damage cover section due to No or Unknown to 'Does the wok cooking equipment have a flame failure automatic cut off module and exhaust extraction s</t>
  </si>
  <si>
    <t>STRAT FISH</t>
  </si>
  <si>
    <t>STRATTON FISH SUPPLY</t>
  </si>
  <si>
    <t>CG313907941</t>
  </si>
  <si>
    <t xml:space="preserve">(Declined: 28/09/2017 11:42:44 AM)
Declined Public and Products Liability cover section due to Occupation
</t>
  </si>
  <si>
    <t>LIQ003</t>
  </si>
  <si>
    <t>LIQUID LABORATORIES PTY LTD</t>
  </si>
  <si>
    <t>CG313908196</t>
  </si>
  <si>
    <t xml:space="preserve">(Declined: 28/09/2017 1:58:59 PM)
Declined Public and Products Liability cover section due to Occupation
</t>
  </si>
  <si>
    <t xml:space="preserve">AUS CIVIL </t>
  </si>
  <si>
    <t>AUS CIVIL ENG PTY LTD</t>
  </si>
  <si>
    <t>CG317151627</t>
  </si>
  <si>
    <t xml:space="preserve">(Declined: 29/09/2017 12:44:31 PM)
Declined Public and Products Liability cover section due to Occupation
Declined General Property cover section due to Occupation
</t>
  </si>
  <si>
    <t>HAYNES S</t>
  </si>
  <si>
    <t>SIMON HAYNES</t>
  </si>
  <si>
    <t>CG317151777</t>
  </si>
  <si>
    <t xml:space="preserve">(Declined: 29/09/2017 2:52:19 PM)
Declined Public and Products Liability cover section due to Occupation
</t>
  </si>
  <si>
    <t>METRO FORM</t>
  </si>
  <si>
    <t>Metro Formwork Pty Ltd</t>
  </si>
  <si>
    <t>CG317161835</t>
  </si>
  <si>
    <t xml:space="preserve">(Declined: 29/09/2017 3:56:11 PM)
Declined due to minimum underwriting criteria not being met
Refer Public and Products Liability cover section due to Occupation
</t>
  </si>
  <si>
    <t>HACKETT WD</t>
  </si>
  <si>
    <t>WD &amp; TD  Hackett</t>
  </si>
  <si>
    <t>CG305631450</t>
  </si>
  <si>
    <t xml:space="preserve">(Declined: 1/09/2017 10:03:05 AM)
Declined Public and Products Liability cover section due to Occupation
</t>
  </si>
  <si>
    <t>132971</t>
  </si>
  <si>
    <t>Mirror Image Tiling Specialists Pty Ltd</t>
  </si>
  <si>
    <t>CG305631500</t>
  </si>
  <si>
    <t xml:space="preserve">(Declined: 1/09/2017 10:36:27 AM)
Declined due to minimum underwriting criteria not being met
Refer Public and Products Liability cover section due to repairs and servicing work
</t>
  </si>
  <si>
    <t>132977</t>
  </si>
  <si>
    <t>Tradenet 3 Pty Ltd</t>
  </si>
  <si>
    <t>CG305631517</t>
  </si>
  <si>
    <t xml:space="preserve">(Declined: 1/09/2017 10:51:20 AM)
Declined Public and Products Liability cover section due to Occupation
</t>
  </si>
  <si>
    <t>349</t>
  </si>
  <si>
    <t>Belinda &amp; Jason Hosking</t>
  </si>
  <si>
    <t>CG305631538</t>
  </si>
  <si>
    <t xml:space="preserve">(Declined: 1/09/2017 11:10:37 AM)
Declined Public and Products Liability cover section due to Occupation
</t>
  </si>
  <si>
    <t>132990</t>
  </si>
  <si>
    <t>Scott Burnett</t>
  </si>
  <si>
    <t>CG305631653</t>
  </si>
  <si>
    <t>SBPQTE11949322</t>
  </si>
  <si>
    <t>(Declined: 1/09/2017 12:01:47 PM)
Hi Jenni,
Thanks for your referral and time on the phone.
As discussed, I am declining the quote to add Transit cover as the requested amount is much to high for C</t>
  </si>
  <si>
    <t>25861</t>
  </si>
  <si>
    <t>G&amp;M Orient Pty Ltd</t>
  </si>
  <si>
    <t>CG305631779</t>
  </si>
  <si>
    <t>(Declined: 1/09/2017 1:14:22 PM)
Declined Property Damage cover section due to tenant Occupation
Declined Business Interruption cover section due to tenant Occupation
Declined Public and Products Lia</t>
  </si>
  <si>
    <t>124545</t>
  </si>
  <si>
    <t>Luciano Finato</t>
  </si>
  <si>
    <t>CG305631787</t>
  </si>
  <si>
    <t>SBPQTE11950175</t>
  </si>
  <si>
    <t xml:space="preserve">(Declined: 1/09/2017 1:24:18 PM)
Declined due to inadequate fire protection for the occupation and Property Damage/Business Interruption sum insured (fire extinguishers &amp; fire blankets required)
</t>
  </si>
  <si>
    <t>133017</t>
  </si>
  <si>
    <t>La Madrina Pty Ltd</t>
  </si>
  <si>
    <t>CG305631789</t>
  </si>
  <si>
    <t xml:space="preserve">(Declined: 1/09/2017 1:24:49 PM)
Declined Public and Products Liability cover section due to Occupation
Refer due to previous criminal offence
</t>
  </si>
  <si>
    <t>133019</t>
  </si>
  <si>
    <t>Geoff Jeffcoat</t>
  </si>
  <si>
    <t>CG305961756</t>
  </si>
  <si>
    <t xml:space="preserve">(Declined: 1/09/2017 1:25:34 PM)
Declined Public and Products Liability cover section due to Occupation
Declined Public and Products Liability cover section due to Occupation
</t>
  </si>
  <si>
    <t>133012</t>
  </si>
  <si>
    <t>TN &amp; AMF Pty Ltd</t>
  </si>
  <si>
    <t>CG305961899</t>
  </si>
  <si>
    <t xml:space="preserve">(Declined: 1/09/2017 2:50:16 PM)
Declined Public and Products Liability cover section due to Occupation
</t>
  </si>
  <si>
    <t>133035</t>
  </si>
  <si>
    <t>Hao Chi</t>
  </si>
  <si>
    <t>CG305961920</t>
  </si>
  <si>
    <t>SBPQTE11950298</t>
  </si>
  <si>
    <t xml:space="preserve">(Declined: 1/09/2017 3:03:11 PM)
Declined Property Damage cover section due to wok cooking (minimum acceptance criteria not met)
</t>
  </si>
  <si>
    <t>13201</t>
  </si>
  <si>
    <t>Fu Kang GC Pty Ltd</t>
  </si>
  <si>
    <t>CG305631943</t>
  </si>
  <si>
    <t>(Declined: 1/09/2017 3:04:25 PM)
Declined Money cover section due to Occupation
Declined General Property cover section due to Occupation
Declined Business Interruption cover section due to Occupatio</t>
  </si>
  <si>
    <t>72500</t>
  </si>
  <si>
    <t>DERBY RUBBER PRODUCTS PTY LTD</t>
  </si>
  <si>
    <t>CG305632019</t>
  </si>
  <si>
    <t xml:space="preserve">(Declined: 1/09/2017 3:47:36 PM)
Declined Public and Products Liability cover section due to Occupation
</t>
  </si>
  <si>
    <t>133034</t>
  </si>
  <si>
    <t>Neal John Gaske</t>
  </si>
  <si>
    <t>CG305632062</t>
  </si>
  <si>
    <t>SBPQTE11950410</t>
  </si>
  <si>
    <t xml:space="preserve">(Declined: 1/09/2017 4:12:38 PM)
Declined Property Damage cover section due to wok cooking (minimum acceptance criteria not met)
</t>
  </si>
  <si>
    <t>13368</t>
  </si>
  <si>
    <t>Nianhua Li &amp; Yacan Yang</t>
  </si>
  <si>
    <t>CG305632102</t>
  </si>
  <si>
    <t>SBPQTE11950440</t>
  </si>
  <si>
    <t xml:space="preserve">(Declined: 1/09/2017 4:41:51 PM)
Declined due to minimum underwriting criteria not being met
Declined Public and Products Liability cover section due to Occupation
</t>
  </si>
  <si>
    <t>133008</t>
  </si>
  <si>
    <t>Graham Welding &amp; Fabrication Pty Ltd</t>
  </si>
  <si>
    <t>CG305632146</t>
  </si>
  <si>
    <t xml:space="preserve">(Declined: 1/09/2017 5:08:19 PM)
Declined Public and Products Liability cover section due to Occupation
</t>
  </si>
  <si>
    <t>133059</t>
  </si>
  <si>
    <t>Bo Fan</t>
  </si>
  <si>
    <t>CG305962122</t>
  </si>
  <si>
    <t>SBPQTE11950470</t>
  </si>
  <si>
    <t xml:space="preserve">(Declined: 1/09/2017 5:27:24 PM)
Declined Property Damage cover section due to No or Auto suppression to 'Do all Deep Fryers have an automatic suppression unit and exhaust extraction system?'
</t>
  </si>
  <si>
    <t>13199</t>
  </si>
  <si>
    <t>Qian Trading Pty Ltd</t>
  </si>
  <si>
    <t>CG305962528</t>
  </si>
  <si>
    <t>SBPQTE11950643</t>
  </si>
  <si>
    <t xml:space="preserve">(Declined: 4/09/2017 10:07:27 AM)
Declined Public and Products Liability cover section due to occupation and turnover
Declined due to inadequate security for the risk and Theft sum insured
</t>
  </si>
  <si>
    <t>16319</t>
  </si>
  <si>
    <t>Prodetec Pty Ltd</t>
  </si>
  <si>
    <t>CG305632604</t>
  </si>
  <si>
    <t xml:space="preserve">(Declined: 4/09/2017 10:19:17 AM)
Declined Public and Products Liability cover section due to Occupation
</t>
  </si>
  <si>
    <t>133077</t>
  </si>
  <si>
    <t>Karen Woodford</t>
  </si>
  <si>
    <t>CG305632765</t>
  </si>
  <si>
    <t xml:space="preserve">(Declined: 4/09/2017 11:32:38 AM)
Declined due to minimum underwriting criteria not being met
Declined due to Glass section taken without Property Damage section
</t>
  </si>
  <si>
    <t>133089</t>
  </si>
  <si>
    <t>MRS MEI QING CHEN</t>
  </si>
  <si>
    <t>CG305962770</t>
  </si>
  <si>
    <t xml:space="preserve">(Declined: 4/09/2017 11:45:36 AM)
Declined Public and Products Liability cover section due to Occupation
</t>
  </si>
  <si>
    <t>133092</t>
  </si>
  <si>
    <t>The Fixer Corporation Pty Ltd ATF The Fixer Trust</t>
  </si>
  <si>
    <t>CG305632823</t>
  </si>
  <si>
    <t xml:space="preserve">(Declined: 4/09/2017 11:58:16 AM)
Declined Public and Products Liability cover section due to Occupation
</t>
  </si>
  <si>
    <t>133097</t>
  </si>
  <si>
    <t>Beyond Elevators Australia Pty Ltd</t>
  </si>
  <si>
    <t>CG305962887</t>
  </si>
  <si>
    <t>(Declined: 4/09/2017 12:53:56 PM)
Declined due to location
Declined Public and Products Liability cover section due to No to 'If there is a swimming pool and/or spa, is it fenced with a childproof ga</t>
  </si>
  <si>
    <t>133113</t>
  </si>
  <si>
    <t>The Sandhills Community Sports and Social Club Inc</t>
  </si>
  <si>
    <t>CG305632928</t>
  </si>
  <si>
    <t>SBPQTE11950959</t>
  </si>
  <si>
    <t xml:space="preserve">(Declined: 4/09/2017 1:12:00 PM)
Declined due to minimum underwriting criteria not being met
Declined Public and Products Liability cover section due to Occupation
</t>
  </si>
  <si>
    <t>CG305962904</t>
  </si>
  <si>
    <t>SBPQTE11950965</t>
  </si>
  <si>
    <t xml:space="preserve">(Declined: 4/09/2017 1:15:57 PM)
Declined Public and Products Liability cover section due to Occupation
</t>
  </si>
  <si>
    <t>133117</t>
  </si>
  <si>
    <t>Ben Jackson</t>
  </si>
  <si>
    <t>CG305962908</t>
  </si>
  <si>
    <t xml:space="preserve">(Declined: 4/09/2017 1:18:53 PM)
Declined Public and Products Liability cover section due to Occupation
</t>
  </si>
  <si>
    <t>CG305633030</t>
  </si>
  <si>
    <t>(Declined: 4/09/2017 2:06:08 PM)
Declined due to minimum underwriting criteria not being met
Declined Public and Products Liability cover section due to Occupation
Declined Public and Products Liabil</t>
  </si>
  <si>
    <t>55196</t>
  </si>
  <si>
    <t>CYBECOM PTY LTD</t>
  </si>
  <si>
    <t>CG305963052</t>
  </si>
  <si>
    <t>(Declined: 4/09/2017 2:37:25 PM)
Declined Property Damage cover section due to tenant Occupation
Declined Business Interruption cover section due to tenant Occupation
Declined Glass cover section due</t>
  </si>
  <si>
    <t>66443</t>
  </si>
  <si>
    <t>LUIGI  ZANDEGU</t>
  </si>
  <si>
    <t>CG305963068</t>
  </si>
  <si>
    <t xml:space="preserve">(Declined: 4/09/2017 2:43:43 PM)
Declined Public and Products Liability cover section due to Occupation
Refer due to type of interested party required on Public and Products Liability cover section
</t>
  </si>
  <si>
    <t>132941</t>
  </si>
  <si>
    <t>Andre Heise</t>
  </si>
  <si>
    <t>CG305963097</t>
  </si>
  <si>
    <t xml:space="preserve">(Declined: 4/09/2017 2:56:18 PM)
Declined due to Transit Estimated value of annual sendings
</t>
  </si>
  <si>
    <t>72815</t>
  </si>
  <si>
    <t>ROSELANDS IMPORT &amp; EXPORT PTY LTD</t>
  </si>
  <si>
    <t>CG305963164</t>
  </si>
  <si>
    <t>SBPQTE11951140</t>
  </si>
  <si>
    <t xml:space="preserve">(Declined: 4/09/2017 3:23:05 PM)
Declined due to back dating of inception date beyond limits
Declined due to minimum underwriting criteria not being met
</t>
  </si>
  <si>
    <t>12724</t>
  </si>
  <si>
    <t>JEC Ventures Trust Pty Ltd</t>
  </si>
  <si>
    <t>CG305963199</t>
  </si>
  <si>
    <t xml:space="preserve">(Declined: 4/09/2017 3:41:01 PM)
Declined due to minimum underwriting criteria not being met
Declined Public and Products Liability cover section due to Occupation
</t>
  </si>
  <si>
    <t>133163</t>
  </si>
  <si>
    <t>HAPPY PLANTS PTY LTD</t>
  </si>
  <si>
    <t>CG305963221</t>
  </si>
  <si>
    <t xml:space="preserve">(Declined: 4/09/2017 3:53:33 PM)
Declined Public and Products Liability cover section due to Occupation
</t>
  </si>
  <si>
    <t>133169</t>
  </si>
  <si>
    <t>Heavenly Foods Pty Ltd</t>
  </si>
  <si>
    <t>CG305963279</t>
  </si>
  <si>
    <t>SBPQTE11951225</t>
  </si>
  <si>
    <t>(Declined: 4/09/2017 4:21:36 PM)
Declined as Deterioration of Stock cover not available under the Electronic Equipment Breakdown section. If cover required please request under the Machinery Breakdow</t>
  </si>
  <si>
    <t>133175</t>
  </si>
  <si>
    <t>Spring Fresh Pty Ltd ATF LC Family Trust</t>
  </si>
  <si>
    <t>CG305963339</t>
  </si>
  <si>
    <t xml:space="preserve">(Declined: 4/09/2017 4:48:14 PM)
Declined due to minimum underwriting criteria not being met
Declined due to Glass section taken without Property Damage section
</t>
  </si>
  <si>
    <t>133184</t>
  </si>
  <si>
    <t>The Trustee For TB SMSF</t>
  </si>
  <si>
    <t>CG305633368</t>
  </si>
  <si>
    <t>SBPQTE11951293</t>
  </si>
  <si>
    <t>(Declined: 4/09/2017 5:11:39 PM)
Declined due to back dating of inception date beyond limits
Refer due to wall construction and Property Damage/Business Interruption sum insured
Refer Property Damage</t>
  </si>
  <si>
    <t>72037</t>
  </si>
  <si>
    <t>JOHN  MOORE</t>
  </si>
  <si>
    <t>CG305963399</t>
  </si>
  <si>
    <t>SBPQTE11951297</t>
  </si>
  <si>
    <t xml:space="preserve">(Declined: 4/09/2017 5:14:02 PM)
Declined due to back dating of inception date beyond limits
</t>
  </si>
  <si>
    <t>CG305963506</t>
  </si>
  <si>
    <t>SBPQTE11951336</t>
  </si>
  <si>
    <t xml:space="preserve">(Declined: 4/09/2017 8:06:28 PM)
Declined due to roof construction and Property Damage/Business Interruption sum insured
Refer due to unoccupancy
</t>
  </si>
  <si>
    <t>133192</t>
  </si>
  <si>
    <t>YONGQI HUANG</t>
  </si>
  <si>
    <t>CG305633551</t>
  </si>
  <si>
    <t>(Declined: 5/09/2017 6:59:05 AM)
Declined Money cover section due to Occupation
Declined Public and Products Liability cover section due to Occupation
Declined Machinery Breakdown cover section due t</t>
  </si>
  <si>
    <t>133194</t>
  </si>
  <si>
    <t>Isaac Adele</t>
  </si>
  <si>
    <t>CG305633556</t>
  </si>
  <si>
    <t xml:space="preserve">(Declined: 5/09/2017 7:31:51 AM)
Declined Public and Products Liability cover section due to occupation and turnover
</t>
  </si>
  <si>
    <t>133195</t>
  </si>
  <si>
    <t>CG305963645</t>
  </si>
  <si>
    <t xml:space="preserve">(Declined: 5/09/2017 8:28:36 AM)
Declined Public and Products Liability cover section due to Occupation
</t>
  </si>
  <si>
    <t>133196</t>
  </si>
  <si>
    <t>Tom &amp; Leah Hassard</t>
  </si>
  <si>
    <t>CG305633588</t>
  </si>
  <si>
    <t xml:space="preserve">(Declined: 5/09/2017 8:54:16 AM)
Hi Amy,
Thanks for your referral.
The quote has been setup as a property owner risk and more correctly is a retail business however I am declining to quote on this </t>
  </si>
  <si>
    <t>133032</t>
  </si>
  <si>
    <t>Ian McLean</t>
  </si>
  <si>
    <t>CG305963899</t>
  </si>
  <si>
    <t>(Declined: 5/09/2017 10:51:15 AM)
Hi Debra,
Thanks for your quote and referrral. As the risk is an airline service I am unable to assist with terms on this occasion.
Kind regards,
Adam Fawssett</t>
  </si>
  <si>
    <t>34580</t>
  </si>
  <si>
    <t>Air China Limited</t>
  </si>
  <si>
    <t>CG305964001</t>
  </si>
  <si>
    <t>(Declined: 5/09/2017 11:29:37 AM)
Hi Charles,
Thanks for your quote and referral.
As per our discussion over the phone, the situation is subject to development and therefore I regret to advise that</t>
  </si>
  <si>
    <t>133067</t>
  </si>
  <si>
    <t>The Trustee for Royal Fund 699 Burke Land Unit Trust</t>
  </si>
  <si>
    <t>CG305964098</t>
  </si>
  <si>
    <t xml:space="preserve">(Declined: 5/09/2017 11:57:53 AM)
Declined Public and Products Liability cover section due to Occupation
</t>
  </si>
  <si>
    <t>133240</t>
  </si>
  <si>
    <t>Eminent College of Education Pty Ltd</t>
  </si>
  <si>
    <t>CG305634067</t>
  </si>
  <si>
    <t xml:space="preserve">(Declined: 5/09/2017 12:06:10 PM)
Declined Public and Products Liability cover section due to Occupation
</t>
  </si>
  <si>
    <t>CG305634139</t>
  </si>
  <si>
    <t xml:space="preserve">(Declined: 5/09/2017 12:45:02 PM)
Declined Property Damage cover section due to No or Auto suppression to 'Do all Deep Fryers have an automatic suppression unit and exhaust extraction system?'
</t>
  </si>
  <si>
    <t>133246</t>
  </si>
  <si>
    <t>Tai Tri Duong &amp; Loan Thi Hoang ABN 45228438004</t>
  </si>
  <si>
    <t>CG305964268</t>
  </si>
  <si>
    <t xml:space="preserve">(Declined: 5/09/2017 1:29:25 PM)
Declined Public and Products Liability cover section due to Occupation
</t>
  </si>
  <si>
    <t>133265</t>
  </si>
  <si>
    <t>MA PARAGON PTY LTD</t>
  </si>
  <si>
    <t>CG305634229</t>
  </si>
  <si>
    <t>SBPQTE11951805</t>
  </si>
  <si>
    <t xml:space="preserve">(Declined: 5/09/2017 1:46:21 PM)
Declined due to back dating of inception date beyond limits
Declined due to minimum underwriting criteria not being met
</t>
  </si>
  <si>
    <t>S284121</t>
  </si>
  <si>
    <t>Computer Component Part Manufacturing</t>
  </si>
  <si>
    <t>132005</t>
  </si>
  <si>
    <t>CXL Mobile service provider Pty Ltd</t>
  </si>
  <si>
    <t>CG305634235</t>
  </si>
  <si>
    <t xml:space="preserve">(Declined: 5/09/2017 1:48:57 PM)
Declined due to EPS% and Property Damage/Business Interruption sum insured
Refer Property Damage cover section due to tenant Occupation
Refer Glass cover section due </t>
  </si>
  <si>
    <t>132183</t>
  </si>
  <si>
    <t>YMCJ Properties Pty Ltd</t>
  </si>
  <si>
    <t>CG305634244</t>
  </si>
  <si>
    <t xml:space="preserve">(Declined: 5/09/2017 1:56:15 PM)
Declined due to minimum underwriting criteria not being met
Declined due to Glass section taken without Property Damage section
Refer due to unoccupancy
Refer due to </t>
  </si>
  <si>
    <t>CG305634279</t>
  </si>
  <si>
    <t xml:space="preserve">(Declined: 5/09/2017 2:20:09 PM)
Declined due to EPS% and Property Damage/Business Interruption sum insured
Declined due to inadequate fire protection for the occupation and Property Damage/Business </t>
  </si>
  <si>
    <t>90039</t>
  </si>
  <si>
    <t>The Lido WA Holdings Pty Ltd ATF the Lido Unit Trust</t>
  </si>
  <si>
    <t>CG305634324</t>
  </si>
  <si>
    <t>(Declined: 5/09/2017 2:38:26 PM)
Declined Money cover section due to Occupation
Declined Public and Products Liability cover section due to Occupation
Declined Machinery Breakdown cover section due t</t>
  </si>
  <si>
    <t>133303</t>
  </si>
  <si>
    <t>Edward McGregor</t>
  </si>
  <si>
    <t>CG305964432</t>
  </si>
  <si>
    <t xml:space="preserve">(Declined: 5/09/2017 3:06:49 PM)
Declined Public and Products Liability cover section due to Occupation
Refer due to Transit sum insured
Refer due to Transit Estimated value of annual sendings
</t>
  </si>
  <si>
    <t>133315</t>
  </si>
  <si>
    <t>Jacob</t>
  </si>
  <si>
    <t>CG305634475</t>
  </si>
  <si>
    <t xml:space="preserve">(Declined: 5/09/2017 3:38:14 PM)
Declined due to inadequate fire protection for the risk and Property Damage/Business Interruption sum insured (fire extinguishers required)
</t>
  </si>
  <si>
    <t>133325</t>
  </si>
  <si>
    <t>Giant Electrical Pty Ltd</t>
  </si>
  <si>
    <t>CG305964522</t>
  </si>
  <si>
    <t>(Declined: 5/09/2017 3:41:57 PM)
Declined due to minimum underwriting criteria not being met
Declined Public and Products Liability cover section due to Occupation
Declined Property Damage cover sect</t>
  </si>
  <si>
    <t>133236</t>
  </si>
  <si>
    <t>Mary-Anne Redgrave</t>
  </si>
  <si>
    <t>CG305634502</t>
  </si>
  <si>
    <t xml:space="preserve">(Declined: 5/09/2017 3:50:04 PM)
Declined Public and Products Liability cover section due to Yes to 'Is there a licensed bar on the premises for customers who are not purely waiting for a table/meal </t>
  </si>
  <si>
    <t>133327</t>
  </si>
  <si>
    <t>George Kakkos</t>
  </si>
  <si>
    <t>CG305964554</t>
  </si>
  <si>
    <t>(Declined: 5/09/2017 3:50:11 PM)
Declined due to inadequate fire protection for the risk and Property Damage/Business Interruption sum insured (fire extinguishers required)
Refer due to tenant occupa</t>
  </si>
  <si>
    <t>133335</t>
  </si>
  <si>
    <t>Yen Pty ATF Yen Group Trust</t>
  </si>
  <si>
    <t>CG305964600</t>
  </si>
  <si>
    <t xml:space="preserve">(Declined: 5/09/2017 4:06:40 PM)
Declined due to location
Declined due to last rewired date, occupation and Property Damage/Business Interruption sum insured
</t>
  </si>
  <si>
    <t>193660</t>
  </si>
  <si>
    <t>Suzanne Bitar &amp; Robert Turner</t>
  </si>
  <si>
    <t>CG305964610</t>
  </si>
  <si>
    <t xml:space="preserve">(Declined: 5/09/2017 4:10:11 PM)
Declined due to inadequate fire protection for the risk and Property Damage/Business Interruption sum insured (fire extinguishers required)
</t>
  </si>
  <si>
    <t>133342</t>
  </si>
  <si>
    <t>Kieu Oanh Le</t>
  </si>
  <si>
    <t>CG305964634</t>
  </si>
  <si>
    <t xml:space="preserve">(Declined: 5/09/2017 4:18:13 PM)
Declined Public and Products Liability cover section due to tenant Occupation
</t>
  </si>
  <si>
    <t>133343</t>
  </si>
  <si>
    <t>KT Commercial Pty Ltd</t>
  </si>
  <si>
    <t>CG305964711</t>
  </si>
  <si>
    <t>SBPQTE11952111</t>
  </si>
  <si>
    <t xml:space="preserve">(Declined: 5/09/2017 4:52:25 PM)
Declined due to Glass section taken without Property Damage section
</t>
  </si>
  <si>
    <t>132849</t>
  </si>
  <si>
    <t>Tammy Mead</t>
  </si>
  <si>
    <t>CG305964766</t>
  </si>
  <si>
    <t xml:space="preserve">(Declined: 5/09/2017 5:56:31 PM)
Declined Public and Products Liability cover section due to Occupation
</t>
  </si>
  <si>
    <t>133364</t>
  </si>
  <si>
    <t>Mark Catanzariti</t>
  </si>
  <si>
    <t>CG305634869</t>
  </si>
  <si>
    <t>SBPQTE11951146</t>
  </si>
  <si>
    <t>(Declined: 6/09/2017 9:24:46 AM)
Hi Tim,
Thank you for your referral.
Unfortunately we are unable to accept any backdating more than 5 days. The system does not allow us to do so.
Since the issue h</t>
  </si>
  <si>
    <t>CG305965017</t>
  </si>
  <si>
    <t>(Declined: 6/09/2017 9:47:18 AM)
Declined Public and Products Liability cover section due to Yes to 'Has or does the business provide, products or services intended for use in the following industrie</t>
  </si>
  <si>
    <t>132369</t>
  </si>
  <si>
    <t>Mass Products Pty Ltd</t>
  </si>
  <si>
    <t>CG305965082</t>
  </si>
  <si>
    <t>SBPQTE11952310</t>
  </si>
  <si>
    <t xml:space="preserve">(Declined: 6/09/2017 10:20:28 AM)
Declined due to minimum underwriting criteria not being met
Refer due to previous bankruptcy
</t>
  </si>
  <si>
    <t>42953</t>
  </si>
  <si>
    <t>P &amp; E PAPOULIAS INVESTMENTS PTY. LTD.</t>
  </si>
  <si>
    <t>CG305965106</t>
  </si>
  <si>
    <t>(Declined: 6/09/2017 10:33:42 AM)
Declined Property Damage cover section due to tenant Occupation
Declined Business Interruption cover section due to tenant Occupation
Declined Public and Products Li</t>
  </si>
  <si>
    <t>71943</t>
  </si>
  <si>
    <t>DEANE  THOMASON</t>
  </si>
  <si>
    <t>CG305965270</t>
  </si>
  <si>
    <t xml:space="preserve">(Declined: 6/09/2017 12:11:54 PM)
Declined Public and Products Liability cover section due to Occupation
</t>
  </si>
  <si>
    <t>133409</t>
  </si>
  <si>
    <t>Olivia Cooling</t>
  </si>
  <si>
    <t>CG305965330</t>
  </si>
  <si>
    <t>SBPQTE11952507</t>
  </si>
  <si>
    <t xml:space="preserve">(Declined: 6/09/2017 12:30:06 PM)
Declined Public and Products Liability cover section due to Occupation
</t>
  </si>
  <si>
    <t>S422140</t>
  </si>
  <si>
    <t>Concrete Tilt Slab Construction</t>
  </si>
  <si>
    <t>133415</t>
  </si>
  <si>
    <t>Concrete Solutions Group Pty Ltd</t>
  </si>
  <si>
    <t>CG305635380</t>
  </si>
  <si>
    <t xml:space="preserve">(Declined: 6/09/2017 2:07:16 PM)
Declined Public and Products Liability cover section due to Occupation
Declined Property Damage cover section due to Occupation
</t>
  </si>
  <si>
    <t>12555</t>
  </si>
  <si>
    <t>Hanson Han</t>
  </si>
  <si>
    <t>CG305965588</t>
  </si>
  <si>
    <t>(Declined: 6/09/2017 2:46:41 PM)
Declined Property Damage cover section due to tenant Occupation
Declined Public and Products Liability cover section due to tenant Occupation
Declined Property Damage</t>
  </si>
  <si>
    <t>133453</t>
  </si>
  <si>
    <t>The Body Corporate for 1 Geary Crescent CTS 28955</t>
  </si>
  <si>
    <t>CG305965626</t>
  </si>
  <si>
    <t xml:space="preserve">(Declined: 6/09/2017 3:06:49 PM)
Declined Public and Products Liability cover section due to Occupation
</t>
  </si>
  <si>
    <t>133459</t>
  </si>
  <si>
    <t>Christine Wright</t>
  </si>
  <si>
    <t>CG305635515</t>
  </si>
  <si>
    <t>SBPQTE11952734</t>
  </si>
  <si>
    <t xml:space="preserve">(Declined: 6/09/2017 3:11:42 PM)
Declined due to back dating of inception date beyond limits
</t>
  </si>
  <si>
    <t>54630</t>
  </si>
  <si>
    <t>Kumar Brothers Pty Ltd</t>
  </si>
  <si>
    <t>CG305965664</t>
  </si>
  <si>
    <t>(Declined: 6/09/2017 3:28:10 PM)
Declined due to construction, fire brigade type and Property Damage/Business Interruption sum insured
Declined due to construction, occupation and Property Damage/Bus</t>
  </si>
  <si>
    <t>133469</t>
  </si>
  <si>
    <t>Randel Morrison &amp; Roger &amp; Debra Browne</t>
  </si>
  <si>
    <t>CG305635673</t>
  </si>
  <si>
    <t>(Declined: 6/09/2017 4:19:57 PM)
Declined due to construction, occupation and Property Damage/Business Interruption sum insured
Declined Property Damage cover section due to No or Auto suppression to</t>
  </si>
  <si>
    <t>133476</t>
  </si>
  <si>
    <t>Thi Thanh Ha Dong &amp; Thanh Kim Tran</t>
  </si>
  <si>
    <t>CG305635818</t>
  </si>
  <si>
    <t xml:space="preserve">(Declined: 6/09/2017 5:57:40 PM)
Declined due to minimum underwriting criteria not being met
Declined Public and Products Liability cover section due to Occupation
</t>
  </si>
  <si>
    <t>133482</t>
  </si>
  <si>
    <t>Karl Warne</t>
  </si>
  <si>
    <t>CG305966171</t>
  </si>
  <si>
    <t>(Declined: 7/09/2017 9:41:12 AM)
Hi Tony,
Thank you for your referral.
Unfortunately we are unable to assist with this quote due to insured business activities falls outside of our underwriting acc</t>
  </si>
  <si>
    <t>133308</t>
  </si>
  <si>
    <t>SBBC GROUP PTY LTD</t>
  </si>
  <si>
    <t>CG305966192</t>
  </si>
  <si>
    <t xml:space="preserve">(Declined: 7/09/2017 9:50:53 AM)
Declined due to minimum underwriting criteria not being met
Declined Public and Products Liability cover section due to Occupation
</t>
  </si>
  <si>
    <t>133505</t>
  </si>
  <si>
    <t>QRP CLEANING SERVICES AND PEST CONTROL</t>
  </si>
  <si>
    <t>CG305636261</t>
  </si>
  <si>
    <t>(Declined: 7/09/2017 11:05:43 AM)
Declined due to construction, fire brigade type and Property Damage/Business Interruption sum insured
Declined due to construction, no town water and Property Damage</t>
  </si>
  <si>
    <t>133513</t>
  </si>
  <si>
    <t>J Lunan &amp; RA Lunan</t>
  </si>
  <si>
    <t>CG305966367</t>
  </si>
  <si>
    <t>SBPQTE11953193</t>
  </si>
  <si>
    <t xml:space="preserve">(Declined: 7/09/2017 11:35:58 AM)
Declined Public and Products Liability cover section due to Occupation
Declined Property Damage cover section due to Occupation
</t>
  </si>
  <si>
    <t>130158</t>
  </si>
  <si>
    <t>KEN JONES &amp; DEREK DODD</t>
  </si>
  <si>
    <t>CG305636381</t>
  </si>
  <si>
    <t xml:space="preserve">(Declined: 7/09/2017 12:07:58 PM)
Declined Public and Products Liability cover section due to Occupation
</t>
  </si>
  <si>
    <t>CG305966493</t>
  </si>
  <si>
    <t xml:space="preserve">(Declined: 7/09/2017 12:33:30 PM)
Declined Public and Products Liability cover section due to Occupation
</t>
  </si>
  <si>
    <t>133557</t>
  </si>
  <si>
    <t>SUE SPOSITO</t>
  </si>
  <si>
    <t>CG305966496</t>
  </si>
  <si>
    <t>(Declined: 7/09/2017 12:35:47 PM)
Declined due to minimum underwriting criteria not being met
Declined Public and Products Liability cover section due to Yes to 'Does the business carry out any work:</t>
  </si>
  <si>
    <t>133558</t>
  </si>
  <si>
    <t>Abdul Assad Rahim</t>
  </si>
  <si>
    <t>CG305636461</t>
  </si>
  <si>
    <t>SBPQTE11953334</t>
  </si>
  <si>
    <t xml:space="preserve">(Declined: 7/09/2017 1:02:00 PM)
Declined Property Damage cover section due to No or Auto suppression to 'Do all Deep Fryers have an automatic suppression unit and exhaust extraction system?'
</t>
  </si>
  <si>
    <t>133560</t>
  </si>
  <si>
    <t>CG305636476</t>
  </si>
  <si>
    <t xml:space="preserve">(Declined: 7/09/2017 1:12:22 PM)
Declined due to minimum underwriting criteria not being met
Refer Property Damage cover section due to manufacturing
</t>
  </si>
  <si>
    <t>17422</t>
  </si>
  <si>
    <t>MR BENJAMIN GRAY</t>
  </si>
  <si>
    <t>CG305966537</t>
  </si>
  <si>
    <t xml:space="preserve">(Declined: 7/09/2017 1:12:22 PM)
Declined Property Damage cover section due to wok cooking (minimum acceptance criteria not met)
</t>
  </si>
  <si>
    <t>133565</t>
  </si>
  <si>
    <t>CBRV TRADING PTY LTD</t>
  </si>
  <si>
    <t>CG305966659</t>
  </si>
  <si>
    <t>SBPQTE11953440</t>
  </si>
  <si>
    <t xml:space="preserve">(Declined: 7/09/2017 2:20:26 PM)
Declined Property Damage cover section due to No to 'Does the manager of the business have 5 or more years experience in the industry as a restaurant/cafe manager?'
</t>
  </si>
  <si>
    <t>51929</t>
  </si>
  <si>
    <t>TRANOVATION PTY LTD</t>
  </si>
  <si>
    <t>CG305636643</t>
  </si>
  <si>
    <t xml:space="preserve">(Declined: 7/09/2017 2:31:27 PM)
Declined Property Damage cover section due to tenant Occupation
Declined Public and Products Liability cover section due to tenant Occupation
</t>
  </si>
  <si>
    <t>51458</t>
  </si>
  <si>
    <t>Hoda Kamleh</t>
  </si>
  <si>
    <t>CG305636678</t>
  </si>
  <si>
    <t xml:space="preserve">(Declined: 7/09/2017 2:54:11 PM)
Declined due to location
</t>
  </si>
  <si>
    <t>50494</t>
  </si>
  <si>
    <t>Nidus Innovation and Enterprise Pty Ltd</t>
  </si>
  <si>
    <t>CG305636736</t>
  </si>
  <si>
    <t xml:space="preserve">(Declined: 7/09/2017 3:20:33 PM)
Declined Public and Products Liability cover section due to Occupation
</t>
  </si>
  <si>
    <t>133614</t>
  </si>
  <si>
    <t>MALAZ PTY LTD</t>
  </si>
  <si>
    <t>CG305966787</t>
  </si>
  <si>
    <t xml:space="preserve">(Declined: 7/09/2017 3:27:53 PM)
Declined due to minimum underwriting criteria not being met
Refer due to unoccupancy
Refer due to occupation
Refer Public and Products Liability cover section due to </t>
  </si>
  <si>
    <t>133247</t>
  </si>
  <si>
    <t>Carmen Galea</t>
  </si>
  <si>
    <t>CG305966962</t>
  </si>
  <si>
    <t xml:space="preserve">(Declined: 7/09/2017 5:25:46 PM)
Declined Public and Products Liability cover section due to Occupation
</t>
  </si>
  <si>
    <t>133510</t>
  </si>
  <si>
    <t>Ruban Selvaratnam</t>
  </si>
  <si>
    <t>CG305966969</t>
  </si>
  <si>
    <t xml:space="preserve">(Declined: 7/09/2017 5:34:19 PM)
Declined Public and Products Liability cover section due to Occupation
</t>
  </si>
  <si>
    <t>133511</t>
  </si>
  <si>
    <t>Elizabeth Beavas</t>
  </si>
  <si>
    <t>CG305636955</t>
  </si>
  <si>
    <t xml:space="preserve">(Declined: 7/09/2017 7:20:15 PM)
Declined Public and Products Liability cover section due to Occupation
</t>
  </si>
  <si>
    <t>133648</t>
  </si>
  <si>
    <t>DANE WHITE</t>
  </si>
  <si>
    <t>CG305637056</t>
  </si>
  <si>
    <t>(Declined: 8/09/2017 9:01:54 AM)
Declined due to construction, fire brigade type and Property Damage/Business Interruption sum insured
Declined due to construction, location and Property Damage/Busin</t>
  </si>
  <si>
    <t>133593</t>
  </si>
  <si>
    <t>OOZZ PTY LTD</t>
  </si>
  <si>
    <t>CG305967182</t>
  </si>
  <si>
    <t>SBPQTE11953976</t>
  </si>
  <si>
    <t>(Declined: 8/09/2017 9:26:06 AM)
Declined Property Damage cover section due to tenant Occupation
Declined Business Interruption cover section due to tenant Occupation
Declined Public and Products Lia</t>
  </si>
  <si>
    <t>38209</t>
  </si>
  <si>
    <t>Rodney Michail</t>
  </si>
  <si>
    <t>CG305967303</t>
  </si>
  <si>
    <t xml:space="preserve">(Declined: 8/09/2017 10:27:40 AM)
Declined Public and Products Liability cover section due to Occupation
</t>
  </si>
  <si>
    <t>CG305637216</t>
  </si>
  <si>
    <t xml:space="preserve">(Declined: 8/09/2017 10:32:02 AM)
Declined Public and Products Liability cover section due to No to ‘Does the business hold a current professional indemnity policy with a sum insured of at least $2M </t>
  </si>
  <si>
    <t>CG305967326</t>
  </si>
  <si>
    <t xml:space="preserve">(Declined: 8/09/2017 10:41:38 AM)
Declined Property Damage cover section due to wok cooking (minimum acceptance criteria not met)
</t>
  </si>
  <si>
    <t>133590</t>
  </si>
  <si>
    <t>ASIA THAI ENTERPRISES GROUP PTY LTD</t>
  </si>
  <si>
    <t>CG305637348</t>
  </si>
  <si>
    <t>(Declined: 8/09/2017 11:30:35 AM)
Declined due to back dating of inception date beyond limits
Declined Money cover section due to Occupation
Declined Public and Products Liability cover section due t</t>
  </si>
  <si>
    <t>133681</t>
  </si>
  <si>
    <t>Blount Investment Trust</t>
  </si>
  <si>
    <t>CG305967511</t>
  </si>
  <si>
    <t>SBPQTE11954187</t>
  </si>
  <si>
    <t xml:space="preserve">(Declined: 8/09/2017 11:58:51 AM)
Declined due to Transit Estimated value of annual sendings
</t>
  </si>
  <si>
    <t>133472</t>
  </si>
  <si>
    <t>Colcord Concreting Pty Ltd</t>
  </si>
  <si>
    <t>CG305967600</t>
  </si>
  <si>
    <t xml:space="preserve">(Declined: 8/09/2017 12:35:44 PM)
Decline due to occupation and Property Damage/Business Interruption sum insured
</t>
  </si>
  <si>
    <t>52877</t>
  </si>
  <si>
    <t>Ablefix Pty Ltd</t>
  </si>
  <si>
    <t>CG305967683</t>
  </si>
  <si>
    <t xml:space="preserve">(Declined: 8/09/2017 1:24:37 PM)
Declined Public and Products Liability cover section due to occupation
</t>
  </si>
  <si>
    <t>52902</t>
  </si>
  <si>
    <t>LAMARK AUSTRALIA PTY LTD</t>
  </si>
  <si>
    <t>CG305637546</t>
  </si>
  <si>
    <t>(Declined: 8/09/2017 1:31:19 PM)
Declined Property Damage cover section due to tenant Occupation
Declined Business Interruption cover section due to tenant Occupation
Declined Public and Products Lia</t>
  </si>
  <si>
    <t>133714</t>
  </si>
  <si>
    <t>Khushrou Bilimoria</t>
  </si>
  <si>
    <t>CG305637569</t>
  </si>
  <si>
    <t xml:space="preserve">(Declined: 8/09/2017 1:40:17 PM)
Declined Public and Products Liability cover section due to Occupation
</t>
  </si>
  <si>
    <t>133716</t>
  </si>
  <si>
    <t>Teena Smith</t>
  </si>
  <si>
    <t>CG305967768</t>
  </si>
  <si>
    <t xml:space="preserve">(Declined: 8/09/2017 2:13:23 PM)
Declined due to location
</t>
  </si>
  <si>
    <t>133723</t>
  </si>
  <si>
    <t>Tank Haha</t>
  </si>
  <si>
    <t>CG305967780</t>
  </si>
  <si>
    <t>SBPQTE11954368</t>
  </si>
  <si>
    <t xml:space="preserve">(Declined: 8/09/2017 2:16:09 PM)
Declined Public and Products Liability cover section due to Occupation
</t>
  </si>
  <si>
    <t>133729</t>
  </si>
  <si>
    <t>Serena Wu</t>
  </si>
  <si>
    <t>CG305967824</t>
  </si>
  <si>
    <t>SBPQTE11954389</t>
  </si>
  <si>
    <t xml:space="preserve">(Declined: 8/09/2017 2:33:31 PM)
Declined due to inadequate fire protection for the occupation and Property Damage/Business Interruption sum insured (fire extinguishers &amp; fire blankets required)
</t>
  </si>
  <si>
    <t>CG305637748</t>
  </si>
  <si>
    <t>SBPQTE11945634</t>
  </si>
  <si>
    <t>(Declined: 8/09/2017 3:07:56 PM)
No additional information is available</t>
  </si>
  <si>
    <t>132359</t>
  </si>
  <si>
    <t>SLL Investment Group Pty Ltd</t>
  </si>
  <si>
    <t>CG305968069</t>
  </si>
  <si>
    <t xml:space="preserve">(Declined: 8/09/2017 4:05:51 PM)
Declined Public and Products Liability cover section due to Occupation
</t>
  </si>
  <si>
    <t>133769</t>
  </si>
  <si>
    <t>Richard Bemrose</t>
  </si>
  <si>
    <t>CG305968186</t>
  </si>
  <si>
    <t>(Declined: 8/09/2017 6:09:38 PM)
Declined Public and Products Liability cover section due to No to ‘Does the business hold a current professional indemnity policy with a sum insured of at least $2M o</t>
  </si>
  <si>
    <t>120454</t>
  </si>
  <si>
    <t>Loretta Test</t>
  </si>
  <si>
    <t>CG305638081</t>
  </si>
  <si>
    <t xml:space="preserve">(Declined: 8/09/2017 8:14:40 PM)
Declined Public and Products Liability cover section due to the percentage of turnover paid to contractors/subcontractors
</t>
  </si>
  <si>
    <t>133785</t>
  </si>
  <si>
    <t>BAYSIDE MAINTENANCE PROJECTS PTY LTD</t>
  </si>
  <si>
    <t>CG305968364</t>
  </si>
  <si>
    <t>(Declined: 9/09/2017 8:11:59 PM)
Declined Public and Products Liability cover section due to No to ‘Does the business hold a current professional indemnity policy with a sum insured of at least $2M o</t>
  </si>
  <si>
    <t>133802</t>
  </si>
  <si>
    <t>TTF T.L&amp;G.L. FAMILY TRUST</t>
  </si>
  <si>
    <t>CG305968408</t>
  </si>
  <si>
    <t>(Declined: 10/09/2017 4:27:32 PM)
Hi Tony,
Thank you for your referral.
Unfortunately we are unable to cancel policy from the 06/07/2017 on SVU.
The only option is to have this policy cancelled man</t>
  </si>
  <si>
    <t>13304</t>
  </si>
  <si>
    <t>Shree Maha Lakshmi Trading Pty Ltd</t>
  </si>
  <si>
    <t>CG305968537</t>
  </si>
  <si>
    <t xml:space="preserve">(Declined: 11/09/2017 9:24:23 AM)
Declined Public and Products Liability cover section due to Occupation
</t>
  </si>
  <si>
    <t>133807</t>
  </si>
  <si>
    <t>Victoria Hodgson</t>
  </si>
  <si>
    <t>CG305968700</t>
  </si>
  <si>
    <t xml:space="preserve">(Declined: 11/09/2017 11:07:37 AM)
Declined due to construction, occupation and Property Damage/Business Interruption sum insured
Declined Property Damage cover section due to No or Auto suppression </t>
  </si>
  <si>
    <t>65457</t>
  </si>
  <si>
    <t>CRANWELL INVESTMENTS PTY LTD AS TRUSTEE FOR THE CRANWELL TRUST</t>
  </si>
  <si>
    <t>CG305968711</t>
  </si>
  <si>
    <t xml:space="preserve">(Declined: 11/09/2017 11:13:38 AM)
Declined due to construction, fire brigade type and Property Damage/Business Interruption sum insured
</t>
  </si>
  <si>
    <t>6960</t>
  </si>
  <si>
    <t>JURA PTY LTD</t>
  </si>
  <si>
    <t>CG305968763</t>
  </si>
  <si>
    <t>(Declined: 11/09/2017 11:32:26 AM)
Declined Public and Products Liability cover section due to tenant Occupation
Declined due to inadequate fire protection for the risk and Property Damage/Business I</t>
  </si>
  <si>
    <t>16232</t>
  </si>
  <si>
    <t>Lyndhurst Trust</t>
  </si>
  <si>
    <t>CG305638572</t>
  </si>
  <si>
    <t>SBPQTE11954930</t>
  </si>
  <si>
    <t>(Declined: 11/09/2017 11:38:56 AM)
Declined due to back dating of inception date beyond limits
Declined Property Damage cover section due to the percentage of the floor area used by the storage wareh</t>
  </si>
  <si>
    <t>71956</t>
  </si>
  <si>
    <t>ECLECTIC HOLDINGS  PTY LTD</t>
  </si>
  <si>
    <t>CG305638578</t>
  </si>
  <si>
    <t>SBPQTE11954934</t>
  </si>
  <si>
    <t>(Declined: 11/09/2017 11:40:19 AM)
Declined Property Damage cover section due to tenant Occupation
Declined Glass cover section due to tenant Occupation
Declined Public and Products Liability cover s</t>
  </si>
  <si>
    <t>133828</t>
  </si>
  <si>
    <t>Wayne &amp; Janette Hogan</t>
  </si>
  <si>
    <t>CG305968785</t>
  </si>
  <si>
    <t>SBPQTE11954937</t>
  </si>
  <si>
    <t>(Declined: 11/09/2017 11:43:31 AM)
Declined due to back dating of inception date beyond limits
Refer Public and Products Liability cover section due to manufacturing
Refer Property Damage cover secti</t>
  </si>
  <si>
    <t>CG305968833</t>
  </si>
  <si>
    <t>SBPQTE11954960</t>
  </si>
  <si>
    <t>(Declined: 11/09/2017 12:03:55 PM)
Declined Property Damage cover section due to the percentage of the floor area used by the storage warehouse or workshop (Please select a more appropriate occupatio</t>
  </si>
  <si>
    <t>CG305968850</t>
  </si>
  <si>
    <t>SBPQTE11954976</t>
  </si>
  <si>
    <t xml:space="preserve">(Declined: 11/09/2017 12:15:51 PM)
Declined due to back dating of inception date beyond limits
</t>
  </si>
  <si>
    <t>71863</t>
  </si>
  <si>
    <t>B AND Y CUISINA PTY LTD</t>
  </si>
  <si>
    <t>CG305638631</t>
  </si>
  <si>
    <t>SBPQTE11954989</t>
  </si>
  <si>
    <t>(Declined: 11/09/2017 12:27:54 PM)
Declined due to minimum underwriting criteria not being met
Declined Public and Products Liability cover section due to Yes to 'Does the business operate outside of</t>
  </si>
  <si>
    <t>52119</t>
  </si>
  <si>
    <t>Greg Howard</t>
  </si>
  <si>
    <t>CG305638760</t>
  </si>
  <si>
    <t xml:space="preserve">(Declined: 11/09/2017 1:38:16 PM)
Declined Public and Products Liability cover section due to Occupation
</t>
  </si>
  <si>
    <t>133863</t>
  </si>
  <si>
    <t>Athalie Schirripa</t>
  </si>
  <si>
    <t>CG305638803</t>
  </si>
  <si>
    <t xml:space="preserve">(Declined: 11/09/2017 2:01:09 PM)
Declined Public and Products Liability cover section due to Occupation
Declined Public and Products Liability cover section due to occupation
Refer due to location
</t>
  </si>
  <si>
    <t>30081</t>
  </si>
  <si>
    <t>Alan Gardner</t>
  </si>
  <si>
    <t>CG305969161</t>
  </si>
  <si>
    <t xml:space="preserve">(Declined: 11/09/2017 3:04:28 PM)
Declined Public and Products Liability cover section due to Occupation
</t>
  </si>
  <si>
    <t>133840</t>
  </si>
  <si>
    <t>Benni Cirocco</t>
  </si>
  <si>
    <t>CG305639186</t>
  </si>
  <si>
    <t xml:space="preserve">(Declined: 11/09/2017 4:42:47 PM)
Hi Jason,
Thank you for your referral.
Unfortunately we are unable to assist with this quote due to the insured business activities.
I hope we could better assist </t>
  </si>
  <si>
    <t>133377</t>
  </si>
  <si>
    <t>Dusty Fabrications Pty Ltd</t>
  </si>
  <si>
    <t>CG305640284</t>
  </si>
  <si>
    <t>(Declined: 12/09/2017 3:47:39 PM)
Declined Public and Products Liability cover section due to Occupation
Declined Theft cover section due to Occupation
Declined Tax Audit cover section due to Occupat</t>
  </si>
  <si>
    <t>60221</t>
  </si>
  <si>
    <t>COSMOPRINT PTY LTD</t>
  </si>
  <si>
    <t>CG305640290</t>
  </si>
  <si>
    <t>SBPQTE11955537</t>
  </si>
  <si>
    <t>(Declined: 12/09/2017 3:51:56 PM)
Declined Property Damage cover section due to No or Auto suppression to 'Do all Deep Fryers have an automatic suppression unit and exhaust extraction system?'
Declin</t>
  </si>
  <si>
    <t>72275</t>
  </si>
  <si>
    <t>SRINNIK PTY LTD</t>
  </si>
  <si>
    <t>CG305970706</t>
  </si>
  <si>
    <t>SBPQTE11955618</t>
  </si>
  <si>
    <t>(Declined: 12/09/2017 4:29:05 PM)
Declined Property Damage cover section due to the amount of manufacturing for the occupation selected. Please select an appropriate manufacturing occupation.
Decline</t>
  </si>
  <si>
    <t>133564</t>
  </si>
  <si>
    <t>Lifeline Northern Beaches Inc</t>
  </si>
  <si>
    <t>CG305970742</t>
  </si>
  <si>
    <t>SBPQTE11955639</t>
  </si>
  <si>
    <t>(Declined: 12/09/2017 4:37:48 PM)
Declined Property Damage cover section due to the amount of manufacturing for the occupation selected. Please select an appropriate manufacturing occupation.
Decline</t>
  </si>
  <si>
    <t>CG305970745</t>
  </si>
  <si>
    <t>SBPQTE11955643</t>
  </si>
  <si>
    <t>(Declined: 12/09/2017 4:38:44 PM)
Declined Property Damage cover section due to the amount of manufacturing for the occupation selected. Please select an appropriate manufacturing occupation.
Decline</t>
  </si>
  <si>
    <t>CG305640429</t>
  </si>
  <si>
    <t xml:space="preserve">(Declined: 12/09/2017 4:40:26 PM)
Declined Public and Products Liability cover section due to Occupation
</t>
  </si>
  <si>
    <t>134138</t>
  </si>
  <si>
    <t>Noble Nags</t>
  </si>
  <si>
    <t>CG305640444</t>
  </si>
  <si>
    <t>SBPQTE11955660</t>
  </si>
  <si>
    <t xml:space="preserve">(Declined: 12/09/2017 4:45:56 PM)
Declined Public and Products Liability cover section due to Occupation
</t>
  </si>
  <si>
    <t>134140</t>
  </si>
  <si>
    <t>SEIKO GROUP AUSTRALIA PTY LTD</t>
  </si>
  <si>
    <t>CG305970828</t>
  </si>
  <si>
    <t>(Declined: 12/09/2017 5:49:58 PM)
Declined Property Damage cover section due to tenant Occupation
Declined Business Interruption cover section due to tenant Occupation
Declined Public and Products Li</t>
  </si>
  <si>
    <t>134153</t>
  </si>
  <si>
    <t>Financial Raising Pty Ltd &amp; Ye Family Holdings Pty Ltd</t>
  </si>
  <si>
    <t>CG305640526</t>
  </si>
  <si>
    <t xml:space="preserve">(Declined: 12/09/2017 6:10:05 PM)
Declined Public and Products Liability cover section due to Occupation
</t>
  </si>
  <si>
    <t>134155</t>
  </si>
  <si>
    <t>Marcelo Delapaz</t>
  </si>
  <si>
    <t>CG305640528</t>
  </si>
  <si>
    <t xml:space="preserve">(Declined: 12/09/2017 6:13:57 PM)
Declined Public and Products Liability cover section due to Occupation
</t>
  </si>
  <si>
    <t>CG305640547</t>
  </si>
  <si>
    <t>SBPQTE11955744</t>
  </si>
  <si>
    <t>(Declined: 12/09/2017 7:01:25 PM)
Declined due to back dating of inception date beyond limits
Declined Public and Products Liability cover section due to Occupation
Refer due to Specified Items indiv</t>
  </si>
  <si>
    <t>130966</t>
  </si>
  <si>
    <t>Dah Cheong Smash Repairs Pty Ltd</t>
  </si>
  <si>
    <t>CG305970851</t>
  </si>
  <si>
    <t>SBPQTE11955745</t>
  </si>
  <si>
    <t xml:space="preserve">(Declined: 12/09/2017 7:05:30 PM)
Declined due to back dating of inception date beyond limits
Declined Public and Products Liability cover section due to Occupation
</t>
  </si>
  <si>
    <t>CG305970945</t>
  </si>
  <si>
    <t xml:space="preserve">(Declined: 12/09/2017 11:02:32 PM)
Declined Public and Products Liability cover section due to Occupation
Refer due to claims history
Refer due to claims history
</t>
  </si>
  <si>
    <t>129092</t>
  </si>
  <si>
    <t>YOUSSEF PTY LTD</t>
  </si>
  <si>
    <t>CG305640644</t>
  </si>
  <si>
    <t>(Declined: 12/09/2017 11:10:43 PM)
Declined due to location
Declined due to inadequate fire protection for the risk and Property Damage/Business Interruption sum insured (fire extinguishers required)</t>
  </si>
  <si>
    <t>108405</t>
  </si>
  <si>
    <t>Brenton Matthews</t>
  </si>
  <si>
    <t>CG305971032</t>
  </si>
  <si>
    <t xml:space="preserve">(Declined: 13/09/2017 9:15:12 AM)
Declined Public and Products Liability cover section due to Occupation
</t>
  </si>
  <si>
    <t>43197</t>
  </si>
  <si>
    <t>Mark James</t>
  </si>
  <si>
    <t>CG305971058</t>
  </si>
  <si>
    <t xml:space="preserve">(Declined: 13/09/2017 9:25:25 AM)
Hello,
Thank you for the opportunity to quote. Unfortunately we cannot provide cover on this occasion given the occupation of the applicant as this is outside of </t>
  </si>
  <si>
    <t>CG305640761</t>
  </si>
  <si>
    <t>(Declined: 13/09/2017 9:27:21 AM)
Hello,
Thank you for the opportunity to quote. Unfortunately we cannot provide cover on this occasion given the occupation of the applicant as the bsiness activit</t>
  </si>
  <si>
    <t>CG305640851</t>
  </si>
  <si>
    <t xml:space="preserve">(Declined: 13/09/2017 10:10:13 AM)
Declined due to back dating of inception date beyond limits
Refer due to claims history
Refer due to claims history
</t>
  </si>
  <si>
    <t>51851</t>
  </si>
  <si>
    <t>PLASTICOVER (JV) PTY LTD</t>
  </si>
  <si>
    <t>CG305971158</t>
  </si>
  <si>
    <t>SBPQTE11955898</t>
  </si>
  <si>
    <t xml:space="preserve">(Declined: 13/09/2017 10:14:02 AM)
Declined due to back dating of inception date beyond limits
</t>
  </si>
  <si>
    <t>133629</t>
  </si>
  <si>
    <t>The Sweet Room Pty Ltd</t>
  </si>
  <si>
    <t>CG305971212</t>
  </si>
  <si>
    <t>(Declined: 13/09/2017 10:39:39 AM)
Declined due to location
Decline due to occupation and Property Damage/Business Interruption sum insured
Refer due to Property Damage/Business Interruption total po</t>
  </si>
  <si>
    <t>14181</t>
  </si>
  <si>
    <t>Stirloch Constructions Pty Ltd</t>
  </si>
  <si>
    <t>CG305640932</t>
  </si>
  <si>
    <t xml:space="preserve">(Declined: 13/09/2017 10:53:44 AM)
Declined Property Damage cover section due to premises containing a Bar
</t>
  </si>
  <si>
    <t>134177</t>
  </si>
  <si>
    <t>Mr. Lu Jun Zheng</t>
  </si>
  <si>
    <t>CG305640979</t>
  </si>
  <si>
    <t>(Declined: 13/09/2017 11:12:31 AM)
Hello,
Thank you for the opportunity to quote. Unfortunately we cannot provide cover on this occasion due to the building currently being unoccupied.
If you hav</t>
  </si>
  <si>
    <t>134178</t>
  </si>
  <si>
    <t>Tim Elliott &amp; Adrienne Elliott</t>
  </si>
  <si>
    <t>CG305640992</t>
  </si>
  <si>
    <t xml:space="preserve">(Declined: 13/09/2017 11:15:56 AM)
Declined due to fire brigade type, age of building, occupation and Property Damage/Business Interruption sum insured
Declined due to inadequate fire protection for </t>
  </si>
  <si>
    <t>134182</t>
  </si>
  <si>
    <t>George Howard Fox</t>
  </si>
  <si>
    <t>CG305971315</t>
  </si>
  <si>
    <t>(Declined: 13/09/2017 11:16:23 AM)
Declined Money cover section due to Occupation
Declined Public and Products Liability cover section due to Occupation
Declined Theft cover section due to Occupation</t>
  </si>
  <si>
    <t>80065</t>
  </si>
  <si>
    <t>Bruno &amp; Maria Scambiatterra</t>
  </si>
  <si>
    <t>CG305971323</t>
  </si>
  <si>
    <t xml:space="preserve">(Declined: 13/09/2017 11:23:32 AM)
Declined due to back dating of inception date beyond limits
</t>
  </si>
  <si>
    <t>CG305641097</t>
  </si>
  <si>
    <t xml:space="preserve">(Declined: 13/09/2017 12:05:24 PM)
Declined due to Glass section taken without Property Damage section
</t>
  </si>
  <si>
    <t>134162</t>
  </si>
  <si>
    <t>The Trustee for Chekaph Medical Services Trust</t>
  </si>
  <si>
    <t>CG309751508</t>
  </si>
  <si>
    <t>(Declined: 13/09/2017 12:36:08 PM)
Declined Property Damage cover section due to No to 'Does the manager of the business have 5 or more years experience in the industry as a restaurant/cafe manager?'</t>
  </si>
  <si>
    <t>CG309751687</t>
  </si>
  <si>
    <t>(Declined: 13/09/2017 2:00:27 PM)
Declined due to postcode, age of building, occupation and Property Damage/Business Interruption sum insured
Declined due to postcode, age of building, occupation and</t>
  </si>
  <si>
    <t>50850</t>
  </si>
  <si>
    <t>Avraham Shaul</t>
  </si>
  <si>
    <t>CG309751707</t>
  </si>
  <si>
    <t xml:space="preserve">(Declined: 13/09/2017 2:03:52 PM)
Declined Public and Products Liability cover section due to Occupation
</t>
  </si>
  <si>
    <t>134240</t>
  </si>
  <si>
    <t>Piere Abella</t>
  </si>
  <si>
    <t>CG309751768</t>
  </si>
  <si>
    <t>(Declined: 13/09/2017 2:23:09 PM)
Declined Property Damage cover section due to No or Unknown to 'Does the wok cooking equipment have a flame failure automatic cut off module and exhaust extraction s</t>
  </si>
  <si>
    <t>53956</t>
  </si>
  <si>
    <t>BASSAM IMAD &amp; RAGHIDA IMAD</t>
  </si>
  <si>
    <t>CG309751881</t>
  </si>
  <si>
    <t xml:space="preserve">(Declined: 13/09/2017 3:12:55 PM)
Declined due to Glass section taken without Property Damage section
</t>
  </si>
  <si>
    <t>134216</t>
  </si>
  <si>
    <t>AFR Global Pty Ltd</t>
  </si>
  <si>
    <t>CG309921624</t>
  </si>
  <si>
    <t xml:space="preserve">(Declined: 13/09/2017 4:04:26 PM)
Declined Property Damage cover section due to tenant Occupation
Declined Theft cover section due to tenant Occupation
</t>
  </si>
  <si>
    <t>134050</t>
  </si>
  <si>
    <t>Fassifern kilwinning Lodge 83</t>
  </si>
  <si>
    <t>CG309921656</t>
  </si>
  <si>
    <t>SBPQTE11956506</t>
  </si>
  <si>
    <t xml:space="preserve">(Declined: 13/09/2017 4:16:54 PM)
Declined Public and Products Liability cover section due to occupation
Declined due to Blanket Machinery Limit Any One Loss sum insured
</t>
  </si>
  <si>
    <t>132755</t>
  </si>
  <si>
    <t>G &amp; K Somal Pty Ltd</t>
  </si>
  <si>
    <t>CG309921673</t>
  </si>
  <si>
    <t xml:space="preserve">(Declined: 13/09/2017 4:30:20 PM)
Declined Public and Products Liability cover section due to Occupation
Declined Property Damage cover section due to Occupation
</t>
  </si>
  <si>
    <t>134302</t>
  </si>
  <si>
    <t>Lee Anne Galway</t>
  </si>
  <si>
    <t>CG309752073</t>
  </si>
  <si>
    <t xml:space="preserve">(Declined: 13/09/2017 4:48:26 PM)
Declined Property Damage cover section due to No or Auto suppression to 'Do all Deep Fryers have an automatic suppression unit and exhaust extraction system?'
Refer </t>
  </si>
  <si>
    <t>134307</t>
  </si>
  <si>
    <t>SS VERMA PTY LTD ATF SS VERMA TRUST</t>
  </si>
  <si>
    <t>CG309921762</t>
  </si>
  <si>
    <t xml:space="preserve">(Declined: 13/09/2017 5:28:14 PM)
Declined Public and Products Liability cover section due to Occupation
</t>
  </si>
  <si>
    <t>134277</t>
  </si>
  <si>
    <t>Mr Michael Joyce</t>
  </si>
  <si>
    <t>CG309752124</t>
  </si>
  <si>
    <t>SBPQTE11956582</t>
  </si>
  <si>
    <t xml:space="preserve">(Declined: 13/09/2017 5:29:23 PM)
Declined Public and Products Liability cover section due to Occupation
</t>
  </si>
  <si>
    <t>134183</t>
  </si>
  <si>
    <t>Colin McCall</t>
  </si>
  <si>
    <t>CG309752137</t>
  </si>
  <si>
    <t xml:space="preserve">(Declined: 13/09/2017 5:48:53 PM)
Declined as Flood cover is not available
</t>
  </si>
  <si>
    <t>134083</t>
  </si>
  <si>
    <t>BartJane Investments Pty ltd</t>
  </si>
  <si>
    <t>CG309922001</t>
  </si>
  <si>
    <t>(Declined: 14/09/2017 9:06:03 AM)
Hello,
Thank you for the opportunity to quote. Unfortunately we cannot provide Liability cover on this occasion given the occupation of the applicant as this is o</t>
  </si>
  <si>
    <t>CG309922192</t>
  </si>
  <si>
    <t xml:space="preserve">(Declined: 14/09/2017 10:40:56 AM)
Declined Public and Products Liability cover section due to Occupation
</t>
  </si>
  <si>
    <t>134355</t>
  </si>
  <si>
    <t>Ivy Dao</t>
  </si>
  <si>
    <t>CG309922242</t>
  </si>
  <si>
    <t xml:space="preserve">(Declined: 14/09/2017 11:01:53 AM)
Decline due to occupation and Property Damage/Business Interruption sum insured
</t>
  </si>
  <si>
    <t>62584</t>
  </si>
  <si>
    <t>JAMES OU ATF J OU FAMILY TRUST</t>
  </si>
  <si>
    <t>CG309922388</t>
  </si>
  <si>
    <t>SBPQTE11956950</t>
  </si>
  <si>
    <t>(Declined: 14/09/2017 12:02:16 PM)
Declined Property Damage cover section due to No or Auto suppression to 'Do all Deep Fryers have an automatic suppression unit and exhaust extraction system?'
Decli</t>
  </si>
  <si>
    <t>13593</t>
  </si>
  <si>
    <t>D and E Vantage Pty Ltd</t>
  </si>
  <si>
    <t>CG309922393</t>
  </si>
  <si>
    <t>SBPQTE11956955</t>
  </si>
  <si>
    <t xml:space="preserve">(Declined: 14/09/2017 12:03:19 PM)
Declined Property Damage cover section due to wok cooking (minimum acceptance criteria not met)
</t>
  </si>
  <si>
    <t>CG309752778</t>
  </si>
  <si>
    <t xml:space="preserve">(Declined: 14/09/2017 12:19:51 PM)
Declined Public and Products Liability cover section due to Occupation
</t>
  </si>
  <si>
    <t>134376</t>
  </si>
  <si>
    <t>SERDAL ERIKLI</t>
  </si>
  <si>
    <t>CG309922484</t>
  </si>
  <si>
    <t xml:space="preserve">(Declined: 14/09/2017 12:51:48 PM)
Declined due to inadequate fire protection for the risk and Property Damage/Business Interruption sum insured
</t>
  </si>
  <si>
    <t>134384</t>
  </si>
  <si>
    <t>Spectacles 2-4-1 Geraldton</t>
  </si>
  <si>
    <t>CG309752855</t>
  </si>
  <si>
    <t xml:space="preserve">(Declined: 14/09/2017 1:02:43 PM)
Declined Property Damage cover section due to wok cooking (minimum acceptance criteria not met)
</t>
  </si>
  <si>
    <t>134388</t>
  </si>
  <si>
    <t>JACQUELINE VUONG</t>
  </si>
  <si>
    <t>CG309922523</t>
  </si>
  <si>
    <t>(Declined: 14/09/2017 1:16:00 PM)
Declined Public and Products Liability cover section due to Occupation
Declined Property Damage cover section due to the amount of manufacturing for the occupation s</t>
  </si>
  <si>
    <t>134205</t>
  </si>
  <si>
    <t>PETER MARTIN</t>
  </si>
  <si>
    <t>CG309752896</t>
  </si>
  <si>
    <t xml:space="preserve">(Declined: 14/09/2017 1:20:29 PM)
Declined Public and Products Liability cover section due to Occupation
</t>
  </si>
  <si>
    <t>134390</t>
  </si>
  <si>
    <t>James Douglas</t>
  </si>
  <si>
    <t>CG309752949</t>
  </si>
  <si>
    <t xml:space="preserve">(Declined: 14/09/2017 1:51:56 PM)
Declined Public and Products Liability cover section due to Occupation
Refer due to Stamp Duty Exemption
</t>
  </si>
  <si>
    <t>134397</t>
  </si>
  <si>
    <t>AC CULTURAL COMMUNICATION PHILANTHROPIC EDUCATION FOUNDATION INC.</t>
  </si>
  <si>
    <t>CG309753007</t>
  </si>
  <si>
    <t>SBPQTE11957141</t>
  </si>
  <si>
    <t>(Declined: 14/09/2017 2:10:16 PM)
Declined Property Damage cover section due to tenant Occupation
Declined Business Interruption cover section due to tenant Occupation
Declined Glass cover section du</t>
  </si>
  <si>
    <t>134398</t>
  </si>
  <si>
    <t>Cliffbrook No 2 Pty Ltd</t>
  </si>
  <si>
    <t>CG309922669</t>
  </si>
  <si>
    <t xml:space="preserve">(Declined: 14/09/2017 2:18:45 PM)
Declined Public and Products Liability cover section due to Occupation
</t>
  </si>
  <si>
    <t>134407</t>
  </si>
  <si>
    <t>Mark Davenport</t>
  </si>
  <si>
    <t>CG309922766</t>
  </si>
  <si>
    <t xml:space="preserve">(Declined: 14/09/2017 3:00:06 PM)
Declined Public and Products Liability cover section due to Occupation
</t>
  </si>
  <si>
    <t>134421</t>
  </si>
  <si>
    <t>Sebastian Reetz</t>
  </si>
  <si>
    <t>CG309922931</t>
  </si>
  <si>
    <t>(Declined: 14/09/2017 3:56:22 PM)
Declined Property Damage cover section due to tenant Occupation
Declined Business Interruption cover section due to tenant Occupation
Declined Public and Products Li</t>
  </si>
  <si>
    <t>72232</t>
  </si>
  <si>
    <t>ROBERT WILLIAM JACKAT</t>
  </si>
  <si>
    <t>CG309923016</t>
  </si>
  <si>
    <t>(Declined: 14/09/2017 4:38:05 PM)
Declined Public and Products Liability cover section due to Occupation
Refer due to Theft Specified Item Category
Refer due to Theft Specified Item Category
Refer Pr</t>
  </si>
  <si>
    <t>134435</t>
  </si>
  <si>
    <t>Grand Formosa Group Pty Ltd</t>
  </si>
  <si>
    <t>CG309923124</t>
  </si>
  <si>
    <t xml:space="preserve">(Declined: 14/09/2017 7:03:45 PM)
Declined Public and Products Liability cover section due to Occupation
</t>
  </si>
  <si>
    <t>134462</t>
  </si>
  <si>
    <t>R.P SHYING &amp; T SHYING</t>
  </si>
  <si>
    <t>CG309753454</t>
  </si>
  <si>
    <t>(Declined: 14/09/2017 7:18:10 PM)
Declined due to location
Refer due to tenant occupation, age of building and Property Damage/Business Interruption sum insured
Refer Property Damage/Business Interru</t>
  </si>
  <si>
    <t>134463</t>
  </si>
  <si>
    <t>David Jones</t>
  </si>
  <si>
    <t>CG309923315</t>
  </si>
  <si>
    <t>SBPQTE11957555</t>
  </si>
  <si>
    <t>(Declined: 15/09/2017 9:20:16 AM)
Declined Property Damage cover section due to No or Unknown to 'Does the wok cooking equipment have its own water cooling and filling system?'
Declined Property Dama</t>
  </si>
  <si>
    <t>134471</t>
  </si>
  <si>
    <t>My Group Teppanyaki House Pty Ltd</t>
  </si>
  <si>
    <t>CG309923324</t>
  </si>
  <si>
    <t xml:space="preserve">(Declined: 15/09/2017 9:25:02 AM)
Declined due to roof construction and Property Damage/Business Interruption sum insured
</t>
  </si>
  <si>
    <t>127579</t>
  </si>
  <si>
    <t>Tuan Duc Pham</t>
  </si>
  <si>
    <t>CG309923374</t>
  </si>
  <si>
    <t>(Declined: 15/09/2017 9:43:36 AM)
Declined Public and Products Liability cover section due to Occupation
Declined due to postcode, age of building, occupation and Property Damage/Business Interruptio</t>
  </si>
  <si>
    <t>134171</t>
  </si>
  <si>
    <t>HARVESTLANDS INC</t>
  </si>
  <si>
    <t>CG309753800</t>
  </si>
  <si>
    <t>SBPQTE11957634</t>
  </si>
  <si>
    <t>(Declined: 15/09/2017 10:11:19 AM)
Declined Property Damage cover section due to the amount of manufacturing for the occupation selected. Please select an appropriate manufacturing occupation.
Declin</t>
  </si>
  <si>
    <t>CG309753807</t>
  </si>
  <si>
    <t>(Declined: 15/09/2017 10:15:48 AM)
Declined Property Damage cover section due to the amount of manufacturing for the occupation selected. Please select an appropriate manufacturing occupation.
Declin</t>
  </si>
  <si>
    <t>CG309753842</t>
  </si>
  <si>
    <t>SBPQTE11957658</t>
  </si>
  <si>
    <t>(Declined: 15/09/2017 10:33:48 AM)
Declined Property Damage cover section due to No or Unknown to 'Does the wok cooking equipment have its own water cooling and filling system?'
Declined Property Dam</t>
  </si>
  <si>
    <t>CG309753847</t>
  </si>
  <si>
    <t>(Declined: 15/09/2017 10:36:08 AM)
Declined Property Damage cover section due to No or Unknown to 'Does the wok cooking equipment have its own water cooling and filling system?'
Declined Property Dam</t>
  </si>
  <si>
    <t>CG309753961</t>
  </si>
  <si>
    <t xml:space="preserve">(Declined: 15/09/2017 11:29:50 AM)
Declined due to minimum underwriting criteria not being met
Refer Property Damage cover section due to manufacturing
</t>
  </si>
  <si>
    <t>Gutsy Life Pty Ltd</t>
  </si>
  <si>
    <t>CG309753982</t>
  </si>
  <si>
    <t xml:space="preserve">(Declined: 15/09/2017 11:35:39 AM)
Declined Public and Products Liability cover section due to Occupation
</t>
  </si>
  <si>
    <t>134484</t>
  </si>
  <si>
    <t>Lift Industries (North) Pty Ltd</t>
  </si>
  <si>
    <t>CG309754056</t>
  </si>
  <si>
    <t xml:space="preserve">(Declined: 15/09/2017 12:07:02 PM)
Declined Public and Products Liability cover section due to Occupation
</t>
  </si>
  <si>
    <t>134437</t>
  </si>
  <si>
    <t>Stefan Cooper</t>
  </si>
  <si>
    <t>CG309754076</t>
  </si>
  <si>
    <t>SBPQTE11957822</t>
  </si>
  <si>
    <t>(Declined: 15/09/2017 12:23:40 PM)
Declined Property Damage cover section due to the amount of manufacturing for the occupation selected. Please select an appropriate manufacturing occupation.
Declin</t>
  </si>
  <si>
    <t>134499</t>
  </si>
  <si>
    <t>Feiyu Express Pty Ltd Austlink Holdings Pty Ltd</t>
  </si>
  <si>
    <t>CG309754088</t>
  </si>
  <si>
    <t xml:space="preserve">(Declined: 15/09/2017 12:27:18 PM)
Declined Public and Products Liability cover section due to Occupation
</t>
  </si>
  <si>
    <t>134509</t>
  </si>
  <si>
    <t>Lamaworks Pty Ltd</t>
  </si>
  <si>
    <t>CG309754097</t>
  </si>
  <si>
    <t>(Declined: 15/09/2017 12:31:31 PM)
Declined Property Damage cover section due to the amount of manufacturing for the occupation selected. Please select an appropriate manufacturing occupation.
Declin</t>
  </si>
  <si>
    <t>CG309923746</t>
  </si>
  <si>
    <t>SBPQTE11957834</t>
  </si>
  <si>
    <t xml:space="preserve">(Declined: 15/09/2017 12:32:31 PM)
Declined due to minimum underwriting criteria not being met
Refer due to occupation
Refer due to the premises being more than 50% vacant
</t>
  </si>
  <si>
    <t>101212</t>
  </si>
  <si>
    <t>Ray J Pty Ltd ATF R &amp; J Jackson Superannuation Fund</t>
  </si>
  <si>
    <t>CG309754133</t>
  </si>
  <si>
    <t>(Declined: 15/09/2017 12:55:16 PM)
Declined as Flood cover is not available
Declined Property Damage cover section due to No or Auto suppression to 'Do all Deep Fryers have an automatic suppression u</t>
  </si>
  <si>
    <t>51188</t>
  </si>
  <si>
    <t>Meri Koutourogiannis</t>
  </si>
  <si>
    <t>CG309923820</t>
  </si>
  <si>
    <t>(Declined: 15/09/2017 1:08:32 PM)
Declined due to minimum underwriting criteria not being met
Declined due to postcode, age of building, occupation and Property Damage/Business Interruption sum insur</t>
  </si>
  <si>
    <t>134538</t>
  </si>
  <si>
    <t>Duncan MacFarlane</t>
  </si>
  <si>
    <t>CG309754212</t>
  </si>
  <si>
    <t>(Declined: 15/09/2017 1:45:09 PM)
Declined due to minimum underwriting criteria not being met
Declined Public and Products Liability cover section due to No or Unknown to 'Does the business have at l</t>
  </si>
  <si>
    <t>134547</t>
  </si>
  <si>
    <t>Paul Kenna</t>
  </si>
  <si>
    <t>CG309923888</t>
  </si>
  <si>
    <t xml:space="preserve">(Declined: 15/09/2017 1:46:06 PM)
Declined Public and Products Liability cover section due to Occupation
</t>
  </si>
  <si>
    <t>133679</t>
  </si>
  <si>
    <t>Natalie Evans</t>
  </si>
  <si>
    <t>CG309754248</t>
  </si>
  <si>
    <t xml:space="preserve">(Declined: 15/09/2017 2:12:45 PM)
Declined Public and Products Liability cover section due to Occupation
</t>
  </si>
  <si>
    <t>72282</t>
  </si>
  <si>
    <t>STEVEN WISCHUSEN</t>
  </si>
  <si>
    <t>CG309754309</t>
  </si>
  <si>
    <t>(Declined: 15/09/2017 2:39:40 PM)
Hi Tamara,
Thank you for your referral.
Unfortunately we are unable to assist with this quote due to insured business activities.
I hope we could better assist nex</t>
  </si>
  <si>
    <t>134121</t>
  </si>
  <si>
    <t>Malcolm &amp; Fran Burbury</t>
  </si>
  <si>
    <t>CG309754423</t>
  </si>
  <si>
    <t xml:space="preserve">(Declined: 15/09/2017 3:31:11 PM)
Declined Property Damage cover section due to No to 'Does the manager of the business have 5 or more years experience in the industry as a restaurant/cafe manager?'
</t>
  </si>
  <si>
    <t>134564</t>
  </si>
  <si>
    <t>CEALS AUSTRALIA PTY LTD</t>
  </si>
  <si>
    <t>CG309924117</t>
  </si>
  <si>
    <t>(Declined: 15/09/2017 3:57:29 PM)
Good Afternoon,
Thank you for the referral. Unfortunately we are unable to provide cover due to the building being vacant.
Had we been notified that on the previ</t>
  </si>
  <si>
    <t>CG309924136</t>
  </si>
  <si>
    <t>(Declined: 15/09/2017 4:08:20 PM)
Declined Theft cover section due to Occupation
Declined Business Interruption cover section due to Occupation
Declined Property Damage cover section due to Occupatio</t>
  </si>
  <si>
    <t>40874</t>
  </si>
  <si>
    <t>Proudly Productive Pty Ltd atf PP Trust</t>
  </si>
  <si>
    <t>CG309924143</t>
  </si>
  <si>
    <t xml:space="preserve">(Declined: 15/09/2017 4:13:13 PM)
Decline due to occupation and Property Damage/Business Interruption sum insured
</t>
  </si>
  <si>
    <t>65716</t>
  </si>
  <si>
    <t>YIU KWONG &amp; FAMILY PTY LTD</t>
  </si>
  <si>
    <t>CG309754608</t>
  </si>
  <si>
    <t>(Declined: 15/09/2017 5:50:57 PM)
Declined due to minimum underwriting criteria not being met
Declined Public and Products Liability cover section due to Yes to 'Does the business carry out any work:</t>
  </si>
  <si>
    <t>134152</t>
  </si>
  <si>
    <t>Graham Harris</t>
  </si>
  <si>
    <t>CG309924684</t>
  </si>
  <si>
    <t xml:space="preserve">(Declined: 18/09/2017 10:35:36 AM)
Declined Public and Products Liability cover section due to Occupation
</t>
  </si>
  <si>
    <t>134656</t>
  </si>
  <si>
    <t>Williams Earthmoving Pty Ltd</t>
  </si>
  <si>
    <t>CG309755027</t>
  </si>
  <si>
    <t xml:space="preserve">(Declined: 18/09/2017 10:58:17 AM)
Declined due to location
</t>
  </si>
  <si>
    <t>134664</t>
  </si>
  <si>
    <t>Cleve McGuane</t>
  </si>
  <si>
    <t>CG309924971</t>
  </si>
  <si>
    <t>(Declined: 18/09/2017 12:51:35 PM)
Declined due to wall construction and Property Damage/Business Interruption sum insured
Refer Property Damage cover section due to Yes to 'Is any woodworking carrie</t>
  </si>
  <si>
    <t>55254</t>
  </si>
  <si>
    <t>JBAR PROPERTIES PTY LTD</t>
  </si>
  <si>
    <t>CG309755297</t>
  </si>
  <si>
    <t>(Declined: 18/09/2017 1:05:56 PM)
Declined due to minimum underwriting criteria not being met
Declined Public and Products Liability cover section due to No to 'Is the property fully fenced?'
Decline</t>
  </si>
  <si>
    <t>134691</t>
  </si>
  <si>
    <t>SIBONE &amp; PAUL NADIN</t>
  </si>
  <si>
    <t>CG309925054</t>
  </si>
  <si>
    <t>(Declined: 18/09/2017 1:40:42 PM)
Declined Property Damage cover section due to No to ‘Are deep fryers thermostatically controlled and fitted with an automatic over-temperature cut out device?'
Decli</t>
  </si>
  <si>
    <t>SRINNIK INVESTMENTS PTY LTD</t>
  </si>
  <si>
    <t>CG309755376</t>
  </si>
  <si>
    <t>(Declined: 18/09/2017 1:43:01 PM)
Declined Public and Products Liability cover section due to Occupation
Declined Public and Products Liability cover section due to Occupation
Declined Public and Pro</t>
  </si>
  <si>
    <t>134629</t>
  </si>
  <si>
    <t>Lorenzo Boccabella</t>
  </si>
  <si>
    <t>CG309925120</t>
  </si>
  <si>
    <t xml:space="preserve">(Declined: 18/09/2017 2:14:03 PM)
Declined Public and Products Liability cover section due to Occupation
</t>
  </si>
  <si>
    <t>134673</t>
  </si>
  <si>
    <t>Billy Stuart</t>
  </si>
  <si>
    <t>CG309925145</t>
  </si>
  <si>
    <t>(Declined: 18/09/2017 2:32:51 PM)
Declined due to location
Declined Public and Products Liability cover section due to the amount of manufacturing for the occupation selected. Please select an approp</t>
  </si>
  <si>
    <t>134666</t>
  </si>
  <si>
    <t>Kate Macconachie</t>
  </si>
  <si>
    <t>CG309925283</t>
  </si>
  <si>
    <t>(Declined: 18/09/2017 3:39:01 PM)
Declined Tax Audit cover section due to Yes to 'Has the business and/or any director who will receive protection under this section had any previous Tax Audits?'
Dec</t>
  </si>
  <si>
    <t>134726</t>
  </si>
  <si>
    <t>Andrew &amp; Terry</t>
  </si>
  <si>
    <t>CG309755828</t>
  </si>
  <si>
    <t xml:space="preserve">(Declined: 18/09/2017 6:15:02 PM)
Declined Public and Products Liability cover section due to Occupation
</t>
  </si>
  <si>
    <t>134756</t>
  </si>
  <si>
    <t>Quanterm Freight (Australia) Pty Ltd</t>
  </si>
  <si>
    <t>CG309755833</t>
  </si>
  <si>
    <t>SBPQTE11958917</t>
  </si>
  <si>
    <t xml:space="preserve">(Declined: 18/09/2017 6:21:50 PM)
Declined Public and Products Liability cover section due to Occupation
</t>
  </si>
  <si>
    <t>134757</t>
  </si>
  <si>
    <t>Patrick Mercieca</t>
  </si>
  <si>
    <t>CG309925471</t>
  </si>
  <si>
    <t>SBPQTE11958921</t>
  </si>
  <si>
    <t xml:space="preserve">(Declined: 18/09/2017 6:29:22 PM)
Declined Public and Products Liability cover section due to Occupation
</t>
  </si>
  <si>
    <t>CG309925494</t>
  </si>
  <si>
    <t>SBPQTE11958932</t>
  </si>
  <si>
    <t xml:space="preserve">(Declined: 18/09/2017 7:05:57 PM)
Declined due to minimum underwriting criteria not being met
Refer due to previous bankruptcy
Refer due to previous insolvency or Voluntary administration
</t>
  </si>
  <si>
    <t>134759</t>
  </si>
  <si>
    <t>Paramjit Kaur</t>
  </si>
  <si>
    <t>CG309925508</t>
  </si>
  <si>
    <t>SBPQTE11958938</t>
  </si>
  <si>
    <t xml:space="preserve">(Declined: 18/09/2017 7:28:26 PM)
Declined Public and Products Liability cover section due to Occupation
</t>
  </si>
  <si>
    <t>CG309925630</t>
  </si>
  <si>
    <t>(Declined: 19/09/2017 8:02:25 AM)
Hi Gregory,
Thanks for your quote and referral.
Unfortunately we are unable to assist with Liability cover on this occasion due to the importing and servicing/repa</t>
  </si>
  <si>
    <t>134176</t>
  </si>
  <si>
    <t>Ace Communication Distributors</t>
  </si>
  <si>
    <t>CG309925685</t>
  </si>
  <si>
    <t xml:space="preserve">(Declined: 19/09/2017 9:20:22 AM)
Declined Money cover section due to Occupation
Declined Public and Products Liability cover section due to Occupation
Declined Theft cover section due to Occupation
</t>
  </si>
  <si>
    <t>52025</t>
  </si>
  <si>
    <t>Heritage City Electrical Pty Ltd</t>
  </si>
  <si>
    <t>CG309925695</t>
  </si>
  <si>
    <t>SBPQTE11956405</t>
  </si>
  <si>
    <t>(Declined: 19/09/2017 9:25:54 AM)
Hi Victor,
Thank you for your referral.
As per our discussion we are unable to assist with this quote as we do not provide cover for driving risk or customers vehi</t>
  </si>
  <si>
    <t>CG309925697</t>
  </si>
  <si>
    <t xml:space="preserve">(Declined: 19/09/2017 9:26:14 AM)
Declined due to location
Declined due to inadequate fire protection for the risk and Property Damage/Business Interruption sum insured (fire extinguishers required)
</t>
  </si>
  <si>
    <t>53442</t>
  </si>
  <si>
    <t>S &amp; L Mining Services Pty Ltd atf Steven Williams Family Trust</t>
  </si>
  <si>
    <t>CG309925704</t>
  </si>
  <si>
    <t xml:space="preserve">(Declined: 19/09/2017 9:28:14 AM)
Declined Public and Products Liability cover section due to Occupation
</t>
  </si>
  <si>
    <t>CG309756076</t>
  </si>
  <si>
    <t>(Declined: 19/09/2017 9:43:12 AM)
Decline due to occupation and Property Damage/Business Interruption sum insured
Refer Property Damage cover section due to tenant Occupation
Refer Business Interrupt</t>
  </si>
  <si>
    <t>108707</t>
  </si>
  <si>
    <t>The Barclay Group</t>
  </si>
  <si>
    <t>CG309925777</t>
  </si>
  <si>
    <t xml:space="preserve">(Declined: 19/09/2017 10:16:37 AM)
Declined due to minimum underwriting criteria not being met
Refer due to previous bankruptcy
Refer due to previous insolvency or Voluntary administration
</t>
  </si>
  <si>
    <t>The Trustee for Bains Family Trust</t>
  </si>
  <si>
    <t>CG309925828</t>
  </si>
  <si>
    <t>(Declined: 19/09/2017 10:34:33 AM)
Declined Property Damage cover section due to tenant Occupation
Declined Business Interruption cover section due to tenant Occupation
Declined Public and Products L</t>
  </si>
  <si>
    <t>9209</t>
  </si>
  <si>
    <t>Rosanna O'Sullivan</t>
  </si>
  <si>
    <t>CG309756163</t>
  </si>
  <si>
    <t xml:space="preserve">(Declined: 19/09/2017 10:36:05 AM)
Declined Public and Products Liability cover section due to Occupation
</t>
  </si>
  <si>
    <t>CG309925883</t>
  </si>
  <si>
    <t xml:space="preserve">(Declined: 19/09/2017 11:01:02 AM)
Declined Public and Products Liability cover section due to Occupation
</t>
  </si>
  <si>
    <t>108295</t>
  </si>
  <si>
    <t>TEST CLIENT - Protectit Insurance Services</t>
  </si>
  <si>
    <t>CG309925961</t>
  </si>
  <si>
    <t xml:space="preserve">(Declined: 19/09/2017 11:27:47 AM)
Declined Public and Products Liability cover section due to Occupation
</t>
  </si>
  <si>
    <t>134811</t>
  </si>
  <si>
    <t>Kleen-Living Pty Ltd</t>
  </si>
  <si>
    <t>CG309756397</t>
  </si>
  <si>
    <t xml:space="preserve">(Declined: 19/09/2017 12:22:05 PM)
Declined General Property cover section due to Occupation
Declined Property Damage cover section due to Occupation
</t>
  </si>
  <si>
    <t>134852</t>
  </si>
  <si>
    <t>Nathan Ralph</t>
  </si>
  <si>
    <t>CG309756577</t>
  </si>
  <si>
    <t>(Declined: 19/09/2017 2:10:24 PM)
Declined Public and Products Liability cover section due to Yes to 'Is there a licensed bar on the premises for customers who are not purely waiting for a table/meal</t>
  </si>
  <si>
    <t>134077</t>
  </si>
  <si>
    <t>Chaslebrook Catering Pty Ltd</t>
  </si>
  <si>
    <t>CG309756974</t>
  </si>
  <si>
    <t xml:space="preserve">(Declined: 19/09/2017 4:59:41 PM)
Declined Public and Products Liability cover section due to Occupation
</t>
  </si>
  <si>
    <t>134947</t>
  </si>
  <si>
    <t>Sylvia Anne Kriwopischin</t>
  </si>
  <si>
    <t>CG309757035</t>
  </si>
  <si>
    <t>(Declined: 19/09/2017 6:01:33 PM)
Declined Property Damage cover section due to the percentage of the floor area used by the storage warehouse or workshop (Please select a more appropriate occupation</t>
  </si>
  <si>
    <t>CG309757042</t>
  </si>
  <si>
    <t>SBPQTE11959748</t>
  </si>
  <si>
    <t xml:space="preserve">(Declined: 19/09/2017 6:24:56 PM)
Declined as Flood cover is not available
</t>
  </si>
  <si>
    <t>134926</t>
  </si>
  <si>
    <t>Lakout Pty Ltd ATF Lakout Superannuation Fund</t>
  </si>
  <si>
    <t>CG309757325</t>
  </si>
  <si>
    <t xml:space="preserve">(Declined: 20/09/2017 9:58:29 AM)
Declined Public and Products Liability cover section due to Occupation
</t>
  </si>
  <si>
    <t>138969</t>
  </si>
  <si>
    <t>Smart Form Pty Ltd</t>
  </si>
  <si>
    <t>CG309927326</t>
  </si>
  <si>
    <t xml:space="preserve">(Declined: 20/09/2017 12:02:30 PM)
Declined Public and Products Liability cover section due to occupation
</t>
  </si>
  <si>
    <t>138994</t>
  </si>
  <si>
    <t>Q Group Australia Pty Ltd</t>
  </si>
  <si>
    <t>CG309927387</t>
  </si>
  <si>
    <t xml:space="preserve">(Declined: 20/09/2017 12:39:35 PM)
Declined Public and Products Liability cover section due to Occupation
</t>
  </si>
  <si>
    <t>138999</t>
  </si>
  <si>
    <t>Tenosure Developments Pty Ltd</t>
  </si>
  <si>
    <t>CG309757782</t>
  </si>
  <si>
    <t>139017</t>
  </si>
  <si>
    <t>Rodney Engelbrecht</t>
  </si>
  <si>
    <t>CG309927534</t>
  </si>
  <si>
    <t xml:space="preserve">(Declined: 20/09/2017 2:05:56 PM)
Declined Public and Products Liability cover section due to Occupation
</t>
  </si>
  <si>
    <t>139014</t>
  </si>
  <si>
    <t>James Pilcher</t>
  </si>
  <si>
    <t>CG309757872</t>
  </si>
  <si>
    <t>SBPQTE11960708</t>
  </si>
  <si>
    <t>(Declined: 20/09/2017 2:59:14 PM)
Declined Property Damage cover section due to No to 'Are fixed dust extractors fitted to all woodworking machinery?'
Refer Public and Products Liability cover sectio</t>
  </si>
  <si>
    <t>125824</t>
  </si>
  <si>
    <t>PAUL BARETTA</t>
  </si>
  <si>
    <t>CG309927772</t>
  </si>
  <si>
    <t>SBPQTE11960786</t>
  </si>
  <si>
    <t>(Declined: 20/09/2017 3:43:21 PM)
Declined Public and Products Liability cover section due to No or Unknown to 'Do all plant and machinery operators within the business have a minimum of 2 years expe</t>
  </si>
  <si>
    <t>139041</t>
  </si>
  <si>
    <t>Juneside Pty Ltd</t>
  </si>
  <si>
    <t>CG309757980</t>
  </si>
  <si>
    <t>SBPQTE11960790</t>
  </si>
  <si>
    <t>(Declined: 20/09/2017 3:44:59 PM)
Declined Public and Products Liability cover section due to No or Unknown to 'Do all plant and machinery operators within the business have a minimum of 2 years expe</t>
  </si>
  <si>
    <t>CG309758062</t>
  </si>
  <si>
    <t xml:space="preserve">(Declined: 20/09/2017 4:38:06 PM)
Declined due to minimum underwriting criteria not being met
Refer due to previous criminal offence
</t>
  </si>
  <si>
    <t>139065</t>
  </si>
  <si>
    <t>Wade Sims</t>
  </si>
  <si>
    <t>CG309927899</t>
  </si>
  <si>
    <t xml:space="preserve">(Declined: 20/09/2017 4:56:27 PM)
Declined Public and Products Liability cover section due to Occupation
</t>
  </si>
  <si>
    <t>139068</t>
  </si>
  <si>
    <t>Roshan Car Removal P/L</t>
  </si>
  <si>
    <t>CG313661378</t>
  </si>
  <si>
    <t xml:space="preserve">(Declined: 21/09/2017 6:11:40 AM)
Declined Public and Products Liability cover section due to Occupation
</t>
  </si>
  <si>
    <t>139084</t>
  </si>
  <si>
    <t>New boda pest &amp; termite solution P/L</t>
  </si>
  <si>
    <t>CG313661586</t>
  </si>
  <si>
    <t>(Declined: 21/09/2017 10:18:01 AM)
Declined due to building sum insured and heritage or national trust listed
Declined due to postcode, age of building, occupation and Property Damage/Business Interr</t>
  </si>
  <si>
    <t>99852</t>
  </si>
  <si>
    <t>Direen Homes Pty Ltd</t>
  </si>
  <si>
    <t>CG313901799</t>
  </si>
  <si>
    <t>(Declined: 21/09/2017 12:02:48 PM)
Declined due to location
Refer due to Blanket Machinery number of units
Refer Property Damage/Business Interruption cover sections due to survey thresholds exceeded</t>
  </si>
  <si>
    <t>72073</t>
  </si>
  <si>
    <t>LORDMONT PTY LTD</t>
  </si>
  <si>
    <t>CG313661887</t>
  </si>
  <si>
    <t>SBPQTE11961283</t>
  </si>
  <si>
    <t>(Declined: 21/09/2017 12:19:39 PM)
Declined Public and Products Liability cover section due to Yes to 'Is there a licensed bar on the premises for customers who are not purely waiting for a table/mea</t>
  </si>
  <si>
    <t>139132</t>
  </si>
  <si>
    <t>Inaz Pty Ltd</t>
  </si>
  <si>
    <t>CG313901969</t>
  </si>
  <si>
    <t xml:space="preserve">(Declined: 21/09/2017 1:28:43 PM)
Declined due to wall construction, inadequate fire protection and Property Damage/Business Interruption sum insured
</t>
  </si>
  <si>
    <t>139153</t>
  </si>
  <si>
    <t>Salvatore Barbera</t>
  </si>
  <si>
    <t>CG313901977</t>
  </si>
  <si>
    <t>SBPQTE11961380</t>
  </si>
  <si>
    <t>(Declined: 21/09/2017 1:33:38 PM)
Declined Public and Products Liability cover section due to No or Unknown to 'Do all plant and machinery operators within the business have a minimum of 2 years expe</t>
  </si>
  <si>
    <t>CG313902021</t>
  </si>
  <si>
    <t>(Declined: 21/09/2017 1:55:30 PM)
Declined Property Damage cover section due to No or Auto suppression to 'Do all Deep Fryers have an automatic suppression unit and exhaust extraction system?'
Declin</t>
  </si>
  <si>
    <t>139149</t>
  </si>
  <si>
    <t>Chilli Flow</t>
  </si>
  <si>
    <t>CG313662059</t>
  </si>
  <si>
    <t>SBPQTE11961407</t>
  </si>
  <si>
    <t xml:space="preserve">(Declined: 21/09/2017 1:58:51 PM)
Declined Public and Products Liability cover section due to Yes to 'Does the business conduct group lessons involving more than three students/participants?'
</t>
  </si>
  <si>
    <t>139159</t>
  </si>
  <si>
    <t>Kerry Davies</t>
  </si>
  <si>
    <t>CG313662071</t>
  </si>
  <si>
    <t xml:space="preserve">(Declined: 21/09/2017 2:06:27 PM)
Declined Public and Products Liability cover section due to Occupation
</t>
  </si>
  <si>
    <t>139171</t>
  </si>
  <si>
    <t>Helix Packaging Systems Pty Ltd</t>
  </si>
  <si>
    <t>CG313662120</t>
  </si>
  <si>
    <t xml:space="preserve">(Declined: 21/09/2017 2:31:20 PM)
Declined Public and Products Liability cover section due to Occupation
</t>
  </si>
  <si>
    <t>6038</t>
  </si>
  <si>
    <t>Managed Solutions Pty Ltd</t>
  </si>
  <si>
    <t>CG313902101</t>
  </si>
  <si>
    <t>SBPQTE11961464</t>
  </si>
  <si>
    <t xml:space="preserve">(Declined: 21/09/2017 2:42:18 PM)
Declined Public and Products Liability cover section due to Yes to 'Does the business conduct group lessons involving more than three students/participants?'
</t>
  </si>
  <si>
    <t>CG313902109</t>
  </si>
  <si>
    <t xml:space="preserve">(Declined: 21/09/2017 2:45:04 PM)
Declined Public and Products Liability cover section due to Yes to 'Does the business conduct group lessons involving more than three students/participants?'
</t>
  </si>
  <si>
    <t>CG313662171</t>
  </si>
  <si>
    <t xml:space="preserve">(Declined: 21/09/2017 2:48:12 PM)
Declined Public and Products Liability cover section due to Occupation
</t>
  </si>
  <si>
    <t>139191</t>
  </si>
  <si>
    <t>Sara Morgan</t>
  </si>
  <si>
    <t>CG313902134</t>
  </si>
  <si>
    <t xml:space="preserve">(Declined: 21/09/2017 2:53:05 PM)
Declined Property Damage cover section due to Occupation
Refer due to claims history
Refer due to claims history
</t>
  </si>
  <si>
    <t>139194</t>
  </si>
  <si>
    <t>Nan Pin Shan Australia Research and Meditation Institute inc</t>
  </si>
  <si>
    <t>CG313902225</t>
  </si>
  <si>
    <t xml:space="preserve">(Declined: 21/09/2017 3:48:19 PM)
Declined due to minimum underwriting criteria not being met
Declined Public and Products Liability cover section due to No to 'Is the property fully fenced?'
</t>
  </si>
  <si>
    <t>133571</t>
  </si>
  <si>
    <t>Jordans PV21</t>
  </si>
  <si>
    <t>CG313902281</t>
  </si>
  <si>
    <t xml:space="preserve">(Declined: 21/09/2017 4:28:44 PM)
Declined due to building sum insured and heritage or national trust listed
Refer due to age of Building
Refer due to tenant occupation, age of building and Property </t>
  </si>
  <si>
    <t>139229</t>
  </si>
  <si>
    <t>EVAGELIA BOULOUGOURIS</t>
  </si>
  <si>
    <t>CG313902390</t>
  </si>
  <si>
    <t xml:space="preserve">(Declined: 21/09/2017 6:14:27 PM)
Declined Theft cover section due to Occupation
</t>
  </si>
  <si>
    <t>139264</t>
  </si>
  <si>
    <t>Nicole Viney</t>
  </si>
  <si>
    <t>CG313662652</t>
  </si>
  <si>
    <t>(Declined: 22/09/2017 8:51:01 AM)
Declined due to inadequate fire protection for the risk and Property Damage/Business Interruption sum insured
Declined Property Damage cover section due to No to 'Ar</t>
  </si>
  <si>
    <t>139270</t>
  </si>
  <si>
    <t>Erasmus Labuschagne</t>
  </si>
  <si>
    <t>CG313662797</t>
  </si>
  <si>
    <t xml:space="preserve">(Declined: 22/09/2017 10:38:33 AM)
Declined Public and Products Liability cover section due to Occupation
</t>
  </si>
  <si>
    <t>139289</t>
  </si>
  <si>
    <t>Luke Fing</t>
  </si>
  <si>
    <t>CG313662868</t>
  </si>
  <si>
    <t>(Declined: 22/09/2017 11:10:49 AM)
Declined Property Damage cover section due to the percentage of the floor area used by the storage warehouse or workshop (Please select a more appropriate occupatio</t>
  </si>
  <si>
    <t>139300</t>
  </si>
  <si>
    <t>Mohammed Samadi</t>
  </si>
  <si>
    <t>CG313662888</t>
  </si>
  <si>
    <t xml:space="preserve">(Declined: 22/09/2017 11:28:50 AM)
Declined Public and Products Liability cover section due to Occupation
</t>
  </si>
  <si>
    <t>139305</t>
  </si>
  <si>
    <t>Sevasti Anastasiadis</t>
  </si>
  <si>
    <t>CG313663015</t>
  </si>
  <si>
    <t>(Declined: 22/09/2017 12:35:09 PM)
Declined Public and Products Liability cover section due to Yes to 'Is the business involved in any construction/engineering project management activities?'
Decline</t>
  </si>
  <si>
    <t>139322</t>
  </si>
  <si>
    <t>Aubaine Aluminium Solutions T/A Aluminium Privacy Solutions</t>
  </si>
  <si>
    <t>CG313902877</t>
  </si>
  <si>
    <t xml:space="preserve">(Declined: 22/09/2017 1:22:18 PM)
Declined Public and Products Liability cover section due to Occupation
</t>
  </si>
  <si>
    <t>139258</t>
  </si>
  <si>
    <t>Chenrex Pty Ltd</t>
  </si>
  <si>
    <t>CG313902887</t>
  </si>
  <si>
    <t>(Declined: 22/09/2017 1:27:12 PM)
Declined Public and Products Liability cover section due to Occupation
Declined Theft cover section due to Occupation
Declined Business Interruption cover section du</t>
  </si>
  <si>
    <t>60582</t>
  </si>
  <si>
    <t>LAUNCH FASHION MANAGEMENT PTY LTD</t>
  </si>
  <si>
    <t>CG313902911</t>
  </si>
  <si>
    <t xml:space="preserve">(Declined: 22/09/2017 1:41:38 PM)
Declined due to inadequate fire protection for the risk and Property Damage/Business Interruption sum insured
</t>
  </si>
  <si>
    <t>139328</t>
  </si>
  <si>
    <t>test Claire Robinson 2</t>
  </si>
  <si>
    <t>CG313902912</t>
  </si>
  <si>
    <t>139326</t>
  </si>
  <si>
    <t>Test Chris</t>
  </si>
  <si>
    <t>CG313902922</t>
  </si>
  <si>
    <t xml:space="preserve">(Declined: 22/09/2017 1:49:59 PM)
Declined Public and Products Liability cover section due to Occupation
</t>
  </si>
  <si>
    <t>139344</t>
  </si>
  <si>
    <t>BARRY OATES</t>
  </si>
  <si>
    <t>CG313902942</t>
  </si>
  <si>
    <t xml:space="preserve">(Declined: 22/09/2017 2:07:38 PM)
Declined Public and Products Liability cover section due to No to ‘Does the business hold a current professional indemnity policy with a sum insured of at least $2M </t>
  </si>
  <si>
    <t>139352</t>
  </si>
  <si>
    <t>Laura Lees</t>
  </si>
  <si>
    <t>CG313663174</t>
  </si>
  <si>
    <t>(Declined: 22/09/2017 2:12:27 PM)
Declined due to minimum underwriting criteria not being met
Refer due to unoccupancy
Refer due to occupation
Refer Property Damage cover section due to tenant Occupa</t>
  </si>
  <si>
    <t>CG313903034</t>
  </si>
  <si>
    <t xml:space="preserve">(Declined: 22/09/2017 2:58:40 PM)
Declined due to minimum underwriting criteria not being met
Refer Public and Products Liability cover section due to Occupation
</t>
  </si>
  <si>
    <t>139365</t>
  </si>
  <si>
    <t>MAD INVENTIONS PTY LTD</t>
  </si>
  <si>
    <t>CG313663356</t>
  </si>
  <si>
    <t xml:space="preserve">(Declined: 22/09/2017 3:48:37 PM)
Declined Public and Products Liability cover section due to Occupation
</t>
  </si>
  <si>
    <t>139383</t>
  </si>
  <si>
    <t>CM FORMWORK &amp; CONSTRUCTIONS PTY LTD</t>
  </si>
  <si>
    <t>CG313903168</t>
  </si>
  <si>
    <t xml:space="preserve">(Declined: 22/09/2017 4:19:45 PM)
Declined due to minimum underwriting criteria not being met
Declined Property Damage cover section due to No to 'Are fixed dust extractors fitted to all woodworking </t>
  </si>
  <si>
    <t>CG313903175</t>
  </si>
  <si>
    <t xml:space="preserve">(Declined: 22/09/2017 4:25:10 PM)
Declined Public and Products Liability cover section due to Occupation
</t>
  </si>
  <si>
    <t>139388</t>
  </si>
  <si>
    <t>ADORIS COSMETICS PTY LTD</t>
  </si>
  <si>
    <t>CG313903249</t>
  </si>
  <si>
    <t>SBPQTE11962299</t>
  </si>
  <si>
    <t xml:space="preserve">(Declined: 22/09/2017 5:34:17 PM)
Declined Public and Products Liability cover section due to Occupation
</t>
  </si>
  <si>
    <t>CG313663509</t>
  </si>
  <si>
    <t xml:space="preserve">(Declined: 22/09/2017 6:42:30 PM)
Declined Public and Products Liability cover section due to Occupation
</t>
  </si>
  <si>
    <t>139408</t>
  </si>
  <si>
    <t>ENTREND AUSTRALIA PTY LTD</t>
  </si>
  <si>
    <t>CG313663864</t>
  </si>
  <si>
    <t>SBPQTE11962369</t>
  </si>
  <si>
    <t xml:space="preserve">(Declined: 25/09/2017 8:13:11 AM)
Declined Public and Products Liability cover section due to Occupation
</t>
  </si>
  <si>
    <t>CG313903591</t>
  </si>
  <si>
    <t xml:space="preserve">(Declined: 25/09/2017 8:43:24 AM)
Declined due to inadequate fire protection for the risk and Property Damage/Business Interruption sum insured
</t>
  </si>
  <si>
    <t>138959</t>
  </si>
  <si>
    <t>Thuy Bui</t>
  </si>
  <si>
    <t>CG313664081</t>
  </si>
  <si>
    <t>SBPQTE11962459</t>
  </si>
  <si>
    <t xml:space="preserve">(Declined: 25/09/2017 10:01:08 AM)
Declined Public and Products Liability cover section due to outdoor work above 30 metres
</t>
  </si>
  <si>
    <t>140526</t>
  </si>
  <si>
    <t>Redbelly Textures Pty Ltd</t>
  </si>
  <si>
    <t>CG313664087</t>
  </si>
  <si>
    <t xml:space="preserve">(Declined: 25/09/2017 10:03:26 AM)
Declined due to Tax Audit section taken without either Property Damage section or Liability section
</t>
  </si>
  <si>
    <t>CG313664242</t>
  </si>
  <si>
    <t xml:space="preserve">(Declined: 25/09/2017 10:54:13 AM)
Declined Public and Products Liability cover section due to occupation
Refer due to claims history
</t>
  </si>
  <si>
    <t>36927</t>
  </si>
  <si>
    <t>Aus Sunrise Development Pty Ltd</t>
  </si>
  <si>
    <t>CG313904062</t>
  </si>
  <si>
    <t xml:space="preserve">(Declined: 25/09/2017 11:56:43 AM)
Declined Public and Products Liability cover section due to Occupation
Refer due to Specified Items individual item sum insured
Refer due to Transit sum insured
</t>
  </si>
  <si>
    <t>139011</t>
  </si>
  <si>
    <t>CG313904160</t>
  </si>
  <si>
    <t>SBPQTE11962726</t>
  </si>
  <si>
    <t xml:space="preserve">(Declined: 25/09/2017 12:48:35 PM)
Declined due to inadequate fire protection for the risk and Property Damage/Business Interruption sum insured (fire extinguishers required)
</t>
  </si>
  <si>
    <t>140517</t>
  </si>
  <si>
    <t>Diamond Lady</t>
  </si>
  <si>
    <t>CG313904230</t>
  </si>
  <si>
    <t xml:space="preserve">(Declined: 25/09/2017 1:24:25 PM)
Declined Public and Products Liability cover section due to Occupation
</t>
  </si>
  <si>
    <t>CG313664606</t>
  </si>
  <si>
    <t xml:space="preserve">(Declined: 25/09/2017 1:47:16 PM)
Declined Public and Products Liability cover section due to occupation
</t>
  </si>
  <si>
    <t>57956</t>
  </si>
  <si>
    <t>HUE LINH TRAN</t>
  </si>
  <si>
    <t>CG313664671</t>
  </si>
  <si>
    <t xml:space="preserve">(Declined: 25/09/2017 2:17:23 PM)
Declined Public and Products Liability cover section due to Occupation
</t>
  </si>
  <si>
    <t>140595</t>
  </si>
  <si>
    <t>Dean Hart</t>
  </si>
  <si>
    <t>CG313664685</t>
  </si>
  <si>
    <t xml:space="preserve">(Declined: 25/09/2017 2:24:05 PM)
Declined Public and Products Liability cover section due to Occupation
</t>
  </si>
  <si>
    <t>CG313664695</t>
  </si>
  <si>
    <t xml:space="preserve">(Declined: 25/09/2017 2:27:20 PM)
Declined Public and Products Liability cover section due to Occupation
</t>
  </si>
  <si>
    <t>140591</t>
  </si>
  <si>
    <t>Mick Vagias</t>
  </si>
  <si>
    <t>CG313664700</t>
  </si>
  <si>
    <t xml:space="preserve">(Declined: 25/09/2017 2:28:20 PM)
Declined Public and Products Liability cover section due to Occupation
Declined due to inadequate security for the risk and Theft sum insured
</t>
  </si>
  <si>
    <t>140599</t>
  </si>
  <si>
    <t>DANDENONG CAR CLINIC PTY LTD</t>
  </si>
  <si>
    <t>CG313904429</t>
  </si>
  <si>
    <t xml:space="preserve">(Declined: 25/09/2017 2:53:28 PM)
Declined Public and Products Liability cover section due to Occupation
</t>
  </si>
  <si>
    <t>140609</t>
  </si>
  <si>
    <t>Caroline Jacobs</t>
  </si>
  <si>
    <t>CG313664804</t>
  </si>
  <si>
    <t xml:space="preserve">(Declined: 25/09/2017 3:11:15 PM)
Declined due to minimum underwriting criteria not being met
Refer Public and Products Liability cover section due to Occupation
</t>
  </si>
  <si>
    <t>140613</t>
  </si>
  <si>
    <t>Ji Tai Pty Ltd</t>
  </si>
  <si>
    <t>CG313904478</t>
  </si>
  <si>
    <t>(Declined: 25/09/2017 3:19:25 PM)
Declined Public and Products Liability cover section due to Yes to 'Has or does the business manufacture any products (including any alteration, assembly, repacking,</t>
  </si>
  <si>
    <t>140616</t>
  </si>
  <si>
    <t>Emma McGuire</t>
  </si>
  <si>
    <t>CG313664928</t>
  </si>
  <si>
    <t xml:space="preserve">(Declined: 25/09/2017 4:09:49 PM)
Declined Public and Products Liability cover section due to Occupation
</t>
  </si>
  <si>
    <t>140634</t>
  </si>
  <si>
    <t>Creative Hospitality Pty Ltd</t>
  </si>
  <si>
    <t>CG313665341</t>
  </si>
  <si>
    <t>(Declined: 26/09/2017 9:13:08 AM)
Hi Victor, you may refer to Endorsement S254 which outline the activities that the policy will cover. Activities such as Micro-current Therapy; Non-injection Red V</t>
  </si>
  <si>
    <t>CG313905033</t>
  </si>
  <si>
    <t xml:space="preserve">(Declined: 26/09/2017 9:57:41 AM)
Declined Public and Products Liability cover section due to Occupation
</t>
  </si>
  <si>
    <t>140666</t>
  </si>
  <si>
    <t>Loc Van Nguyen</t>
  </si>
  <si>
    <t>CG313665439</t>
  </si>
  <si>
    <t xml:space="preserve">(Declined: 26/09/2017 10:00:37 AM)
Declined Public and Products Liability cover section due to Occupation
</t>
  </si>
  <si>
    <t>68827</t>
  </si>
  <si>
    <t>Trailrace Pty Ltd</t>
  </si>
  <si>
    <t>CG313905100</t>
  </si>
  <si>
    <t>(Declined: 26/09/2017 10:29:14 AM)
Declined due to construction, occupation and Property Damage/Business Interruption sum insured
Refer due to previous insurance policy cancelled, declined or terms i</t>
  </si>
  <si>
    <t>140661</t>
  </si>
  <si>
    <t>Nicole James &amp; Andrea Juillerat</t>
  </si>
  <si>
    <t>CG313665791</t>
  </si>
  <si>
    <t xml:space="preserve">(Declined: 26/09/2017 12:10:02 PM)
Declined Public and Products Liability cover section due to Occupation
</t>
  </si>
  <si>
    <t>103924</t>
  </si>
  <si>
    <t>Colin Phillip Batiste</t>
  </si>
  <si>
    <t>CG313665801</t>
  </si>
  <si>
    <t>SBPQTE11963421</t>
  </si>
  <si>
    <t xml:space="preserve">(Declined: 26/09/2017 12:15:28 PM)
Declined Public and Products Liability cover section due to Occupation
</t>
  </si>
  <si>
    <t>140708</t>
  </si>
  <si>
    <t>Xi Zhao</t>
  </si>
  <si>
    <t>CG313665983</t>
  </si>
  <si>
    <t>(Declined: 26/09/2017 1:22:59 PM)
Declined Public and Products Liability cover section due to No to 'Does the business possess HACCP Australia food safety certification?'
Refer Public and Products Li</t>
  </si>
  <si>
    <t>90056</t>
  </si>
  <si>
    <t>Good Girls Wholefoods</t>
  </si>
  <si>
    <t>CG313905568</t>
  </si>
  <si>
    <t>(Declined: 26/09/2017 1:49:57 PM)
Declined Property Damage cover section due to tenant Occupation
Declined Business Interruption cover section due to tenant Occupation
Declined Public and Products Li</t>
  </si>
  <si>
    <t>140713</t>
  </si>
  <si>
    <t>Mr Shafik Torbey</t>
  </si>
  <si>
    <t>CG313905732</t>
  </si>
  <si>
    <t xml:space="preserve">(Declined: 26/09/2017 3:14:12 PM)
Declined Public and Products Liability cover section due to Occupation
</t>
  </si>
  <si>
    <t>140762</t>
  </si>
  <si>
    <t>The Trustee For Ocean View Trust</t>
  </si>
  <si>
    <t>CG313666246</t>
  </si>
  <si>
    <t>(Declined: 26/09/2017 3:35:32 PM)
Hi Joshua, I note under the Liability disclosure, you have answered No to the following: ' USA / Canada Exports'. Your comment below indicates that 10% of Turnover</t>
  </si>
  <si>
    <t>140679</t>
  </si>
  <si>
    <t>Sanderton Pty Ltd as Trustee for The Sanderton Trust</t>
  </si>
  <si>
    <t>CG313905785</t>
  </si>
  <si>
    <t xml:space="preserve">(Declined: 26/09/2017 3:35:42 PM)
Declined due to construction, occupation and Property Damage/Business Interruption sum insured
</t>
  </si>
  <si>
    <t>71935</t>
  </si>
  <si>
    <t>CRAIG  DACEY</t>
  </si>
  <si>
    <t>CG313905922</t>
  </si>
  <si>
    <t xml:space="preserve">(Declined: 26/09/2017 4:29:12 PM)
Declined Public and Products Liability cover section due to Occupation
</t>
  </si>
  <si>
    <t>140786</t>
  </si>
  <si>
    <t>Smith &amp; Smith Australasia Pty Ltd</t>
  </si>
  <si>
    <t>CG313906020</t>
  </si>
  <si>
    <t>SBPQTE11963844</t>
  </si>
  <si>
    <t>(Declined: 26/09/2017 5:04:32 PM)
Declined due to wall construction, inadequate fire protection and Property Damage/Business Interruption sum insured
Refer Property Damage/Business Interruption cover</t>
  </si>
  <si>
    <t>43049</t>
  </si>
  <si>
    <t>Rainbow Valley Holdings Pty Ltd</t>
  </si>
  <si>
    <t>CG313906045</t>
  </si>
  <si>
    <t>SBPQTE11963853</t>
  </si>
  <si>
    <t xml:space="preserve">(Declined: 26/09/2017 5:13:13 PM)
Declined Public and Products Liability cover section due to occupation
</t>
  </si>
  <si>
    <t>140806</t>
  </si>
  <si>
    <t>Fruit Centre 2 Pty Ltd</t>
  </si>
  <si>
    <t>CG313906047</t>
  </si>
  <si>
    <t xml:space="preserve">(Declined: 26/09/2017 5:15:11 PM)
Declined Public and Products Liability cover section due to occupation
</t>
  </si>
  <si>
    <t>CG313906109</t>
  </si>
  <si>
    <t>(Declined: 26/09/2017 6:42:11 PM)
Declined Property Damage cover section due to tenant Occupation
Declined Business Interruption cover section due to tenant Occupation
Declined Glass cover section du</t>
  </si>
  <si>
    <t>72098</t>
  </si>
  <si>
    <t>MBR PROPERTIES PTY LTD ACN 056 586 728 AS TRUSTEE UNDER INSTRUMENT NO.</t>
  </si>
  <si>
    <t>CG313666821</t>
  </si>
  <si>
    <t>SBPQTE11964052</t>
  </si>
  <si>
    <t xml:space="preserve">(Declined: 27/09/2017 10:06:03 AM)
Declined due to back dating of inception date beyond limits
</t>
  </si>
  <si>
    <t>CG313906579</t>
  </si>
  <si>
    <t xml:space="preserve">(Declined: 27/09/2017 10:48:58 AM)
Declined Public and Products Liability cover section due to occupation
Refer due to the period of insurance
</t>
  </si>
  <si>
    <t>CG313667009</t>
  </si>
  <si>
    <t>(Declined: 27/09/2017 11:29:19 AM)
Declined Public and Products Liability cover section due to Occupation
Declined Theft cover section due to Occupation
Declined Glass cover section due to Occupation</t>
  </si>
  <si>
    <t>140850</t>
  </si>
  <si>
    <t>DLMAU Pty Ltd</t>
  </si>
  <si>
    <t>CG313667097</t>
  </si>
  <si>
    <t xml:space="preserve">(Declined: 27/09/2017 12:06:27 PM)
Declined Public and Products Liability cover section due to Occupation
</t>
  </si>
  <si>
    <t>99857</t>
  </si>
  <si>
    <t>Getota Pty Ltd</t>
  </si>
  <si>
    <t>CG313667136</t>
  </si>
  <si>
    <t>(Declined: 27/09/2017 12:22:30 PM)
Declined Property Damage cover section due to wok cooking (minimum acceptance criteria not met)
Refer due to wall construction and Property Damage/Business Interrup</t>
  </si>
  <si>
    <t>71951</t>
  </si>
  <si>
    <t>DIRK REICHELT</t>
  </si>
  <si>
    <t>CG313906827</t>
  </si>
  <si>
    <t xml:space="preserve">(Declined: 27/09/2017 12:31:23 PM)
Declined Public and Products Liability cover section due to Occupation
</t>
  </si>
  <si>
    <t>7878</t>
  </si>
  <si>
    <t>Ken Curtis &amp; Barbara Johnson</t>
  </si>
  <si>
    <t>CG313667288</t>
  </si>
  <si>
    <t xml:space="preserve">(Declined: 27/09/2017 1:27:13 PM)
Declined Public and Products Liability cover section due to Occupation
</t>
  </si>
  <si>
    <t>90020</t>
  </si>
  <si>
    <t>Green World Revolution Ltd</t>
  </si>
  <si>
    <t>CG313906955</t>
  </si>
  <si>
    <t>(Declined: 27/09/2017 1:42:22 PM)
Declined due to location
Declined due to location
Declined Public and Products Liability cover section due to Occupation
Declined Public and Products Liability cover</t>
  </si>
  <si>
    <t>30242</t>
  </si>
  <si>
    <t>Darren Barber</t>
  </si>
  <si>
    <t>CG313907143</t>
  </si>
  <si>
    <t>SBPQTE11964503</t>
  </si>
  <si>
    <t xml:space="preserve">(Declined: 27/09/2017 3:04:50 PM)
Declined Public and Products Liability cover section due to No to ‘Does the business hold a current professional indemnity policy with a sum insured of at least $2M </t>
  </si>
  <si>
    <t>140919</t>
  </si>
  <si>
    <t>Michelle Leilani Teear</t>
  </si>
  <si>
    <t>CG313907155</t>
  </si>
  <si>
    <t>SBPQTE11964510</t>
  </si>
  <si>
    <t xml:space="preserve">(Declined: 27/09/2017 3:07:36 PM)
Declined Public and Products Liability cover section due to No to ‘Does the business hold a current professional indemnity policy with a sum insured of at least $2M </t>
  </si>
  <si>
    <t>CG313907238</t>
  </si>
  <si>
    <t xml:space="preserve">(Declined: 27/09/2017 3:39:13 PM)
Declined Public and Products Liability cover section due to Occupation
</t>
  </si>
  <si>
    <t>30569</t>
  </si>
  <si>
    <t>Jacob Brasher</t>
  </si>
  <si>
    <t>CG313907257</t>
  </si>
  <si>
    <t xml:space="preserve">(Declined: 27/09/2017 3:49:20 PM)
Declined Property Damage cover section due to premises containing a Bar
</t>
  </si>
  <si>
    <t>140930</t>
  </si>
  <si>
    <t>Datwani Pty Ltd</t>
  </si>
  <si>
    <t>CG313667698</t>
  </si>
  <si>
    <t xml:space="preserve">(Declined: 27/09/2017 4:27:59 PM)
Declined Public and Products Liability cover section due to Occupation
</t>
  </si>
  <si>
    <t>66417</t>
  </si>
  <si>
    <t>JOHN  ILIESKI</t>
  </si>
  <si>
    <t>CG313667908</t>
  </si>
  <si>
    <t>(Declined: 28/09/2017 1:08:01 AM)
Declined Public and Products Liability cover section due to Yes to 'Does the business do any of the following: installation, repair, servicing, maintenance or cleani</t>
  </si>
  <si>
    <t>66949</t>
  </si>
  <si>
    <t>ANDREW HUNTER PTY LTD</t>
  </si>
  <si>
    <t>CG313668021</t>
  </si>
  <si>
    <t xml:space="preserve">(Declined: 28/09/2017 9:22:21 AM)
Declined Public and Products Liability cover section due to Occupation
</t>
  </si>
  <si>
    <t>140992</t>
  </si>
  <si>
    <t>Rumesh ABEYSINGHAGE</t>
  </si>
  <si>
    <t>CG313668087</t>
  </si>
  <si>
    <t>(Declined: 28/09/2017 10:00:56 AM)
Declined due to back dating of inception date beyond limits
Declined Public and Products Liability cover section due to occupation
Declined due to inadequate fire p</t>
  </si>
  <si>
    <t>72243</t>
  </si>
  <si>
    <t>S J GROUP OF COMPANIES PTY LTD</t>
  </si>
  <si>
    <t>CG313668110</t>
  </si>
  <si>
    <t xml:space="preserve">(Declined: 28/09/2017 10:07:10 AM)
Declined due to back dating of inception date beyond limits
</t>
  </si>
  <si>
    <t>141000</t>
  </si>
  <si>
    <t>ALPA VALA</t>
  </si>
  <si>
    <t>CG313668169</t>
  </si>
  <si>
    <t>(Declined: 28/09/2017 10:35:31 AM)
Declined due to last rewired date, occupation and Property Damage/Business Interruption sum insured
Declined Property Damage cover section due to No to ‘Are deep fr</t>
  </si>
  <si>
    <t>141002</t>
  </si>
  <si>
    <t>Mrs Hala Mohamad</t>
  </si>
  <si>
    <t>CG313668195</t>
  </si>
  <si>
    <t>(Declined: 28/09/2017 10:48:19 AM)
Declined due to inadequate fire protection for the risk and Property Damage/Business Interruption sum insured
Decline due to occupation and Property Damage/Business</t>
  </si>
  <si>
    <t>69594</t>
  </si>
  <si>
    <t>ARTTEC PTY LTD</t>
  </si>
  <si>
    <t>CG313907836</t>
  </si>
  <si>
    <t xml:space="preserve">(Declined: 28/09/2017 11:00:36 AM)
Declined Public and Products Liability cover section due to Occupation
</t>
  </si>
  <si>
    <t>141008</t>
  </si>
  <si>
    <t>Robyn Swilks</t>
  </si>
  <si>
    <t>CG313668231</t>
  </si>
  <si>
    <t>(Declined: 28/09/2017 11:01:34 AM)
Declined due to roof construction and Property Damage/Business Interruption sum insured
Decline due to occupation and Property Damage/Business Interruption sum insu</t>
  </si>
  <si>
    <t>141006</t>
  </si>
  <si>
    <t>City and Suburban Developments Pty Ltd</t>
  </si>
  <si>
    <t>CG313907864</t>
  </si>
  <si>
    <t>SBPQTE11964965</t>
  </si>
  <si>
    <t>(Declined: 28/09/2017 11:12:52 AM)
Declined Public and Products Liability cover section due to Yes to 'Does the business carry out, supervise, provide training in or contract out any manual work or p</t>
  </si>
  <si>
    <t>CG313668282</t>
  </si>
  <si>
    <t>(Declined: 28/09/2017 11:16:43 AM)
Declined Public and Products Liability cover section due to Yes to 'Does the business carry out, supervise, provide training in or contract out any manual work or p</t>
  </si>
  <si>
    <t>CG313668435</t>
  </si>
  <si>
    <t>SBPQTE11965081</t>
  </si>
  <si>
    <t xml:space="preserve">(Declined: 28/09/2017 12:26:50 PM)
Declined Public and Products Liability cover section due to Occupation
</t>
  </si>
  <si>
    <t>141028</t>
  </si>
  <si>
    <t>Austudy College Pty Ltd</t>
  </si>
  <si>
    <t>CG313668565</t>
  </si>
  <si>
    <t>(Declined: 28/09/2017 1:34:30 PM)
Declined Property Damage cover section due to tenant Occupation
Declined Business Interruption cover section due to tenant Occupation
Declined Public and Products Li</t>
  </si>
  <si>
    <t>141050</t>
  </si>
  <si>
    <t>Lush Factorium Pty Ltd</t>
  </si>
  <si>
    <t>CG313908189</t>
  </si>
  <si>
    <t xml:space="preserve">(Declined: 28/09/2017 1:56:06 PM)
Declined due to wall construction, inadequate fire protection and Property Damage/Business Interruption sum insured
</t>
  </si>
  <si>
    <t>30846</t>
  </si>
  <si>
    <t>Mrs T Hoddinott</t>
  </si>
  <si>
    <t>CG313908312</t>
  </si>
  <si>
    <t xml:space="preserve">(Declined: 28/09/2017 2:55:19 PM)
Declined Public and Products Liability cover section due to Occupation
</t>
  </si>
  <si>
    <t>141074</t>
  </si>
  <si>
    <t>Core Solutions Pty Ltd</t>
  </si>
  <si>
    <t>CG313908336</t>
  </si>
  <si>
    <t>SBPQTE11965254</t>
  </si>
  <si>
    <t xml:space="preserve">(Declined: 28/09/2017 3:07:23 PM)
Declined Public and Products Liability cover section due to Occupation
Declined Property Damage cover section due to premises containing a Bar
</t>
  </si>
  <si>
    <t>125637</t>
  </si>
  <si>
    <t>Maddog United Breweries Pty Ltd</t>
  </si>
  <si>
    <t>CG313668728</t>
  </si>
  <si>
    <t xml:space="preserve">(Declined: 28/09/2017 3:13:47 PM)
Declined Public and Products Liability cover section due to Occupation
Declined Property Damage cover section due to premises containing a Bar
</t>
  </si>
  <si>
    <t>CG313908385</t>
  </si>
  <si>
    <t>(Declined: 28/09/2017 3:33:37 PM)
Declined due to inadequate fire protection for the occupation and Property Damage/Business Interruption sum insured (fire extinguishers &amp; fire blankets required)
Dec</t>
  </si>
  <si>
    <t>141079</t>
  </si>
  <si>
    <t>Papparich Castle Towers</t>
  </si>
  <si>
    <t>CG313668785</t>
  </si>
  <si>
    <t xml:space="preserve">(Declined: 28/09/2017 3:43:10 PM)
Declined Public and Products Liability cover section due to Occupation
</t>
  </si>
  <si>
    <t>141035</t>
  </si>
  <si>
    <t>Desmond B Bond</t>
  </si>
  <si>
    <t>CG313668805</t>
  </si>
  <si>
    <t>(Declined: 28/09/2017 3:54:03 PM)
Declined Public and Products Liability cover section due to Occupation
Declined Theft cover section due to Occupation
Declined Business Interruption cover section du</t>
  </si>
  <si>
    <t>141091</t>
  </si>
  <si>
    <t>OPTIMISE 3PL</t>
  </si>
  <si>
    <t>CG313668837</t>
  </si>
  <si>
    <t>(Declined: 28/09/2017 4:05:09 PM)
Declined due to EPS% and Property Damage/Business Interruption sum insured
Declined due to age of building, EPS% and Property Damage/Business Interruption sum insure</t>
  </si>
  <si>
    <t>141048</t>
  </si>
  <si>
    <t>Nicholaos &amp; Sofia Tollas</t>
  </si>
  <si>
    <t>CG313668998</t>
  </si>
  <si>
    <t xml:space="preserve">(Declined: 28/09/2017 7:11:37 PM)
Declined due to Glass section taken without Property Damage section
</t>
  </si>
  <si>
    <t>141119</t>
  </si>
  <si>
    <t>DONGDONG AUSTRALIA PTY LTD</t>
  </si>
  <si>
    <t>CG317151340</t>
  </si>
  <si>
    <t>(Declined: 29/09/2017 8:20:43 AM)
Declined Public and Products Liability cover section due to Occupation
Declined due to inadequate fire protection for the risk and Property Damage/Business Interrupt</t>
  </si>
  <si>
    <t>141120</t>
  </si>
  <si>
    <t>Une Olive en Provence (Australia) Pty Ltd ATF Une Olive en Provence Trust</t>
  </si>
  <si>
    <t>CG317151539</t>
  </si>
  <si>
    <t xml:space="preserve">(Declined: 29/09/2017 11:23:55 AM)
Declined Property Damage cover section due to tenant Occupation
Declined Public and Products Liability cover section due to tenant Occupation
</t>
  </si>
  <si>
    <t>60087</t>
  </si>
  <si>
    <t>Keith Nott &amp; Susan Nott</t>
  </si>
  <si>
    <t>CG317151561</t>
  </si>
  <si>
    <t>(Declined: 29/09/2017 11:33:39 AM)
Declined due to fire brigade type, age of building, occupation and Property Damage/Business Interruption sum insured
Declined due to postcode, age of building, occu</t>
  </si>
  <si>
    <t>123430</t>
  </si>
  <si>
    <t>Mrs Lynnette Wright</t>
  </si>
  <si>
    <t>CG317161570</t>
  </si>
  <si>
    <t>(Declined: 29/09/2017 12:26:15 PM)
Declined Property Damage cover section due to tenant Occupation
Declined Business Interruption cover section due to tenant Occupation
Declined Public and Products L</t>
  </si>
  <si>
    <t>141180</t>
  </si>
  <si>
    <t>Wilkay Investments Pty Ltd</t>
  </si>
  <si>
    <t>CG317161620</t>
  </si>
  <si>
    <t>(Declined: 29/09/2017 1:14:27 PM)
Decline due to occupation and Property Damage/Business Interruption sum insured
Refer due to unoccupancy
Refer Property Damage cover section due to tenant Occupation</t>
  </si>
  <si>
    <t>141190</t>
  </si>
  <si>
    <t>J &amp; M Georgantas &amp; Others</t>
  </si>
  <si>
    <t>CG317161622</t>
  </si>
  <si>
    <t xml:space="preserve">(Declined: 29/09/2017 1:15:06 PM)
Declined due to location
Refer due to security, occupation and Theft sum insured
</t>
  </si>
  <si>
    <t>141189</t>
  </si>
  <si>
    <t>Shane Hage</t>
  </si>
  <si>
    <t>CG317161633</t>
  </si>
  <si>
    <t>(Declined: 29/09/2017 1:22:18 PM)
Decline due to occupation and Property Damage/Business Interruption sum insured
Refer Property Damage/Business Interruption cover sections due to survey thresholds e</t>
  </si>
  <si>
    <t>CG317161796</t>
  </si>
  <si>
    <t xml:space="preserve">(Declined: 29/09/2017 3:32:31 PM)
Declined Public and Products Liability cover section due to Occupation
</t>
  </si>
  <si>
    <t>100061</t>
  </si>
  <si>
    <t>Leticia Boxhall</t>
  </si>
  <si>
    <t>CG317162165</t>
  </si>
  <si>
    <t xml:space="preserve">(Declined: 30/09/2017 9:47:19 AM)
Declined Public and Products Liability cover section due to Occupation
</t>
  </si>
  <si>
    <t>141636</t>
  </si>
  <si>
    <t>Angus Rivett</t>
  </si>
  <si>
    <t>CG305966512</t>
  </si>
  <si>
    <t>(Declined: 7/09/2017 12:47:18 PM)
Declined Theft cover section due to Occupation
Declined Business Interruption cover section due to Occupation
Declined Glass cover section due to Occupation
Declined</t>
  </si>
  <si>
    <t>PUBLIC SCH</t>
  </si>
  <si>
    <t>Public Schools Club Incorporated</t>
  </si>
  <si>
    <t>CG313663383</t>
  </si>
  <si>
    <t>(Declined: 22/09/2017 4:05:50 PM)
Declined due to building sum insured and heritage or national trust listed
Declined due to postcode, age of building, occupation and Property Damage/Business Interru</t>
  </si>
  <si>
    <t>STRIG W</t>
  </si>
  <si>
    <t>William Striglogiannis</t>
  </si>
  <si>
    <t>CG313665075</t>
  </si>
  <si>
    <t xml:space="preserve">(Declined: 25/09/2017 5:56:06 PM)
Declined Public and Products Liability cover section due to Occupation
</t>
  </si>
  <si>
    <t>SCAMM L E</t>
  </si>
  <si>
    <t>Lachie &amp; Erin Scammell</t>
  </si>
  <si>
    <t>CG313667763</t>
  </si>
  <si>
    <t xml:space="preserve">(Declined: 27/09/2017 5:14:45 PM)
Declined due to General Property section taken without either Property Damage section or Liability section
</t>
  </si>
  <si>
    <t>Test Client Card</t>
  </si>
  <si>
    <t>CG305967081</t>
  </si>
  <si>
    <t xml:space="preserve">(Declined: 8/09/2017 1:00:50 AM)
Declined Public and Products Liability cover section due to Occupation
</t>
  </si>
  <si>
    <t>SUNRISE</t>
  </si>
  <si>
    <t>sunrise</t>
  </si>
  <si>
    <t>CG305637967</t>
  </si>
  <si>
    <t>(Declined: 8/09/2017 5:01:53 PM)
Declined due to minimum underwriting criteria not being met
Declined as Flood cover is not available
Declined due to inadequate fire protection for the occupation and</t>
  </si>
  <si>
    <t>BULLIFF</t>
  </si>
  <si>
    <t>CG309925372</t>
  </si>
  <si>
    <t>SBPQTE11958844</t>
  </si>
  <si>
    <t xml:space="preserve">(Declined: 18/09/2017 4:26:58 PM)
Declined due to inadequate fire protection for the risk and Property Damage/Business Interruption sum insured
</t>
  </si>
  <si>
    <t>Solahart</t>
  </si>
  <si>
    <t>White Lion Enterprises Pty Ltd</t>
  </si>
  <si>
    <t>CG313901358</t>
  </si>
  <si>
    <t xml:space="preserve">(Declined: 21/09/2017 2:45:02 AM)
Declined as Flood cover is not available
Refer due to location type, occupation and Theft sum insured
</t>
  </si>
  <si>
    <t>RJC COMMU</t>
  </si>
  <si>
    <t>RJC COMMUNICATIONS &amp; CIVIC CONTRACTING PTY LTD</t>
  </si>
  <si>
    <t>CG305632886</t>
  </si>
  <si>
    <t>(Declined: 4/09/2017 12:44:51 PM)
Declined due to minimum underwriting criteria not being met
Declined Public and Products Liability cover section due to No or Unknown to 'Does the business have at l</t>
  </si>
  <si>
    <t>HIGHST</t>
  </si>
  <si>
    <t>High Steel Pty Ltd</t>
  </si>
  <si>
    <t>CG313904096</t>
  </si>
  <si>
    <t xml:space="preserve">(Declined: 25/09/2017 12:15:46 PM)
Declined Glass cover section due to Occupation
Declined Property Damage cover section due to Occupation
</t>
  </si>
  <si>
    <t>IMAKEN</t>
  </si>
  <si>
    <t>iMAK Enterprises Pty Ltd</t>
  </si>
  <si>
    <t>CG305963904</t>
  </si>
  <si>
    <t xml:space="preserve">(Declined: 5/09/2017 10:52:48 AM)
Declined due to minimum underwriting criteria not being met
Refer due to claims history
Refer due to claims history
</t>
  </si>
  <si>
    <t>KORONEOSEZ</t>
  </si>
  <si>
    <t>E &amp; Z &amp; A &amp; D Koroneos</t>
  </si>
  <si>
    <t>CG305634137</t>
  </si>
  <si>
    <t>SBPQTE11951738</t>
  </si>
  <si>
    <t xml:space="preserve">(Declined: 5/09/2017 12:44:48 PM)
Declined Public and Products Liability cover section due to occupation and turnover
</t>
  </si>
  <si>
    <t>Justeel</t>
  </si>
  <si>
    <t>Elwood Park Pty Ltd</t>
  </si>
  <si>
    <t>CG305965443</t>
  </si>
  <si>
    <t xml:space="preserve">(Declined: 6/09/2017 1:34:09 PM)
Declined Property Damage cover section due to No to ‘Are deep fryers thermostatically controlled and fitted with an automatic over-temperature cut out device?'
</t>
  </si>
  <si>
    <t>CG305965580</t>
  </si>
  <si>
    <t>SBPQTE11946436</t>
  </si>
  <si>
    <t xml:space="preserve">(Declined: 6/09/2017 2:44:39 PM)
Declined due to inadequate fire protection for the risk and Property Damage/Business Interruption sum insured
Hi,
The above policy falls due at 4pm on 20/10/2017. </t>
  </si>
  <si>
    <t>Sung</t>
  </si>
  <si>
    <t>Kyung Moon Sung</t>
  </si>
  <si>
    <t>CG305636013</t>
  </si>
  <si>
    <t>SBPQTE11951745</t>
  </si>
  <si>
    <t>(Declined: 7/09/2017 8:46:34 AM)
Hi, due to the increased turnover to $10,000,000 Calibre will not be able to offer Liability coverage. We do not offer manual policies.</t>
  </si>
  <si>
    <t>CG305966218</t>
  </si>
  <si>
    <t>(Declined: 7/09/2017 10:07:26 AM)
Declined Public and Products Liability cover section due to Occupation
Declined Theft cover section due to Occupation
Declined Property Damage cover section due to O</t>
  </si>
  <si>
    <t>JASPER</t>
  </si>
  <si>
    <t>Tokasal Pty Ltd</t>
  </si>
  <si>
    <t>CG305966294</t>
  </si>
  <si>
    <t xml:space="preserve">(Declined: 7/09/2017 10:50:43 AM)
Declined Public and Products Liability cover section due to Occupation
</t>
  </si>
  <si>
    <t>WILSONVICK</t>
  </si>
  <si>
    <t>Vicki Wilson</t>
  </si>
  <si>
    <t>CG305636688</t>
  </si>
  <si>
    <t xml:space="preserve">(Declined: 7/09/2017 3:01:14 PM)
Declined due to minimum underwriting criteria not being met
Refer Public and Products Liability cover section due to Occupation
</t>
  </si>
  <si>
    <t>EASTON</t>
  </si>
  <si>
    <t>Easton Builders Pty Ltd</t>
  </si>
  <si>
    <t>CG305637380</t>
  </si>
  <si>
    <t xml:space="preserve">(Declined: 8/09/2017 11:41:23 AM)
Declined Public and Products Liability cover section due to Occupation
</t>
  </si>
  <si>
    <t>MAHONEYTOM</t>
  </si>
  <si>
    <t>Tommy Mahoney</t>
  </si>
  <si>
    <t>CG305968116</t>
  </si>
  <si>
    <t>SBPQTE11954587</t>
  </si>
  <si>
    <t xml:space="preserve">(Declined: 8/09/2017 4:33:08 PM)
Declined as Flood cover is not available
</t>
  </si>
  <si>
    <t>BUYER</t>
  </si>
  <si>
    <t xml:space="preserve">Buyer Solutions Australia Pty Ltd </t>
  </si>
  <si>
    <t>CG309922314</t>
  </si>
  <si>
    <t>(Declined: 14/09/2017 11:37:37 AM)
Declined as Flood cover is not available
Refer due to tenant occupation and Property Damage/Business Interruption sum insured
Refer Property Damage/Business Interru</t>
  </si>
  <si>
    <t>LIROSI</t>
  </si>
  <si>
    <t>J &amp; G Li Rosi</t>
  </si>
  <si>
    <t>CG309752709</t>
  </si>
  <si>
    <t>(Declined: 14/09/2017 11:48:30 AM)
Declined Property Damage cover section due to tenant Occupation
Declined Business Interruption cover section due to tenant Occupation
Declined Public and Products L</t>
  </si>
  <si>
    <t>Bardan</t>
  </si>
  <si>
    <t>Bardan Nominees Pty Ltd</t>
  </si>
  <si>
    <t>CG309922977</t>
  </si>
  <si>
    <t xml:space="preserve">(Declined: 14/09/2017 4:21:30 PM)
Declined due to inadequate fire protection for the risk and Property Damage/Business Interruption sum insured (fire extinguishers required)
</t>
  </si>
  <si>
    <t>switchemon</t>
  </si>
  <si>
    <t>Switch Em On Pty Ltd</t>
  </si>
  <si>
    <t>CG313664645</t>
  </si>
  <si>
    <t xml:space="preserve">(Declined: 25/09/2017 2:03:04 PM)
Declined Theft cover section due to Occupation
Declined Property Damage cover section due to Occupation
</t>
  </si>
  <si>
    <t>Everun</t>
  </si>
  <si>
    <t>Everun Australia</t>
  </si>
  <si>
    <t>CG313667210</t>
  </si>
  <si>
    <t xml:space="preserve">(Declined: 27/09/2017 12:53:24 PM)
Declined Public and Products Liability cover section due to Occupation
Declined Property Damage cover section due to Occupation
</t>
  </si>
  <si>
    <t>PETKOVSKI</t>
  </si>
  <si>
    <t>Branko Petkovski</t>
  </si>
  <si>
    <t>CG313668851</t>
  </si>
  <si>
    <t>SBPQTE11965365</t>
  </si>
  <si>
    <t xml:space="preserve">(Declined: 28/09/2017 4:15:06 PM)
Declined due to roof construction and Property Damage/Business Interruption sum insured
</t>
  </si>
  <si>
    <t>LAPETTERIE</t>
  </si>
  <si>
    <t>Marilyn Fletcher And Briony Sykes</t>
  </si>
  <si>
    <t>CG313668867</t>
  </si>
  <si>
    <t>SBPQTE11965374</t>
  </si>
  <si>
    <t xml:space="preserve">(Declined: 28/09/2017 4:21:13 PM)
Declined due to minimum underwriting criteria not being met
Refer due to roof construction and Property Damage/Business Interruption sum insured
</t>
  </si>
  <si>
    <t>RUSTICCOU</t>
  </si>
  <si>
    <t>RUSTIC COURT PTY LTD</t>
  </si>
  <si>
    <t>CG305962446</t>
  </si>
  <si>
    <t>SBPQTE11947751</t>
  </si>
  <si>
    <t>(Declined: 4/09/2017 9:23:00 AM)
Hi Naomi,
Thanks for your advice. Cleaning at the port is ok so long as it is for the office only and I have added some endorsements for the gardening activities.
U</t>
  </si>
  <si>
    <t>NAU INV 4</t>
  </si>
  <si>
    <t>Linda Van Elden</t>
  </si>
  <si>
    <t>CG305964164</t>
  </si>
  <si>
    <t>SBPQTE11951716</t>
  </si>
  <si>
    <t>(Declined: 5/09/2017 12:29:09 PM)
Declined Public and Products Liability cover section due to Yes to 'Does the business repair or service: watercraft or aircraft; vehicles/machinery - commercial (whi</t>
  </si>
  <si>
    <t>QUOTES 4</t>
  </si>
  <si>
    <t>Not Existing Client Quotes</t>
  </si>
  <si>
    <t>CG305964170</t>
  </si>
  <si>
    <t>(Declined: 5/09/2017 12:31:12 PM)
Declined Public and Products Liability cover section due to Yes to 'Does the business repair or service: watercraft or aircraft; vehicles/machinery - commercial (whi</t>
  </si>
  <si>
    <t>CG305634447</t>
  </si>
  <si>
    <t>(Declined: 5/09/2017 3:26:16 PM)
Declined due to minimum underwriting criteria not being met
Declined due to General Property section taken without either Property Damage section or Liability section</t>
  </si>
  <si>
    <t>SIL GRO  1</t>
  </si>
  <si>
    <t>KM Bullen &amp; AL Cipriani</t>
  </si>
  <si>
    <t>CG305635353</t>
  </si>
  <si>
    <t xml:space="preserve">(Declined: 6/09/2017 1:55:02 PM)
Declined Public and Products Liability cover section due to Occupation
</t>
  </si>
  <si>
    <t>WOO BAS  3</t>
  </si>
  <si>
    <t>Wood Based Products Pty Ltd</t>
  </si>
  <si>
    <t>CG305635589</t>
  </si>
  <si>
    <t xml:space="preserve">(Declined: 6/09/2017 3:44:15 PM)
Declined Public and Products Liability cover section due to Occupation
</t>
  </si>
  <si>
    <t>WIZ ENE 3</t>
  </si>
  <si>
    <t>Wizard Energy Solutions Pty Ltd</t>
  </si>
  <si>
    <t>CG305966736</t>
  </si>
  <si>
    <t xml:space="preserve">(Declined: 7/09/2017 3:05:15 PM)
Declined Public and Products Liability cover section due to Occupation
</t>
  </si>
  <si>
    <t>ABE TRA 3</t>
  </si>
  <si>
    <t>Able Innovators Pty Ltd</t>
  </si>
  <si>
    <t>CG305967515</t>
  </si>
  <si>
    <t>SBPQTE11954189</t>
  </si>
  <si>
    <t xml:space="preserve">(Declined: 8/09/2017 11:59:43 AM)
Declined as Flood cover is not available
</t>
  </si>
  <si>
    <t>FIE NEW  1</t>
  </si>
  <si>
    <t>Fieldgate Newsagency &amp; General Store</t>
  </si>
  <si>
    <t>CG305637948</t>
  </si>
  <si>
    <t xml:space="preserve">(Declined: 8/09/2017 4:44:03 PM)
Declined Public and Products Liability cover section due to Occupation
</t>
  </si>
  <si>
    <t>PIX FUN 3</t>
  </si>
  <si>
    <t>Karen Pei Yee Ng</t>
  </si>
  <si>
    <t>CG305640518</t>
  </si>
  <si>
    <t>SBPQTE11955717</t>
  </si>
  <si>
    <t>(Declined: 12/09/2017 5:32:43 PM)
Declined Property Damage cover section due to the amount of manufacturing for the occupation selected. Please select an appropriate manufacturing occupation.
Decline</t>
  </si>
  <si>
    <t>CAR WOR 4</t>
  </si>
  <si>
    <t>Cartridge World Midland Pty. Ltd.</t>
  </si>
  <si>
    <t>CG309754430</t>
  </si>
  <si>
    <t>(Declined: 15/09/2017 3:34:40 PM)
Declined Public and Products Liability cover section due to Yes to 'Does the business import any of the following: prescription drugs or medical veterinary products;</t>
  </si>
  <si>
    <t>GRI IND 4</t>
  </si>
  <si>
    <t>Griffiths Industries Pty Ltd</t>
  </si>
  <si>
    <t>CG309755362</t>
  </si>
  <si>
    <t>(Declined: 18/09/2017 1:37:27 PM)
Declined Business Interruption cover section due to Yes to 'Do you wish to specify any Customers or Suppliers?'
Declined as Flood cover is not available
Refer Busine</t>
  </si>
  <si>
    <t>MUF ALK 3</t>
  </si>
  <si>
    <t>Mufasa Biltong Alkimos Pty Ltd</t>
  </si>
  <si>
    <t>CG313661999</t>
  </si>
  <si>
    <t>SBPQTE11961377</t>
  </si>
  <si>
    <t xml:space="preserve">(Declined: 21/09/2017 1:30:58 PM)
Declined due to inadequate fire protection for the risk and Property Damage/Business Interruption sum insured
</t>
  </si>
  <si>
    <t>GRAHA P 4</t>
  </si>
  <si>
    <t>P.R Contracting P/L ATF The Graham Family Trust</t>
  </si>
  <si>
    <t>CG313901992</t>
  </si>
  <si>
    <t>SBPQTE11961389</t>
  </si>
  <si>
    <t xml:space="preserve">(Declined: 21/09/2017 1:37:59 PM)
Declined due to inadequate fire protection for the risk and Property Damage/Business Interruption sum insured (fire extinguishers required)
</t>
  </si>
  <si>
    <t>CG313902084</t>
  </si>
  <si>
    <t xml:space="preserve">(Declined: 21/09/2017 2:37:01 PM)
Declined due to EPS% and Property Damage/Business Interruption sum insured
</t>
  </si>
  <si>
    <t>LEITC M 4</t>
  </si>
  <si>
    <t>M C &amp; S M Leitch</t>
  </si>
  <si>
    <t>CG313903261</t>
  </si>
  <si>
    <t>(Declined: 22/09/2017 6:52:52 PM)
Declined Public and Products Liability cover section due to USA / Canada exports
Declined as Flood cover is not available
Declined as Flood cover is not available
De</t>
  </si>
  <si>
    <t>RIS MAN  3</t>
  </si>
  <si>
    <t>Risk Management Technologies Pty Ltd</t>
  </si>
  <si>
    <t>CG313905388</t>
  </si>
  <si>
    <t>SBPQTE11963449</t>
  </si>
  <si>
    <t>(Declined: 26/09/2017 12:31:10 PM)
Declined Public and Products Liability cover section due to Yes to 'Do you carry out any of the following: Use of explosives'
Declined as Flood cover is not availab</t>
  </si>
  <si>
    <t>Smart</t>
  </si>
  <si>
    <t>Smart Future Electrical P/L</t>
  </si>
  <si>
    <t>CG313905392</t>
  </si>
  <si>
    <t xml:space="preserve">(Declined: 26/09/2017 12:34:16 PM)
Declined Public and Products Liability cover section due to Occupation
</t>
  </si>
  <si>
    <t>SKI TRA 3</t>
  </si>
  <si>
    <t>Skippy Transport Pty Ltd</t>
  </si>
  <si>
    <t>CG313905517</t>
  </si>
  <si>
    <t>SBPQTE11963528</t>
  </si>
  <si>
    <t xml:space="preserve">(Declined: 26/09/2017 1:20:14 PM)
Declined Public and Products Liability cover section due to Occupation
</t>
  </si>
  <si>
    <t>CG313667374</t>
  </si>
  <si>
    <t>(Declined: 27/09/2017 2:11:56 PM)
Declined due to location
Declined Property Damage cover section due to tenant Occupation
Declined Public and Products Liability cover section due to tenant Occupatio</t>
  </si>
  <si>
    <t>GLO CON 4</t>
  </si>
  <si>
    <t>Global Construction &amp; Maintenance Service Australia</t>
  </si>
  <si>
    <t>CG313667652</t>
  </si>
  <si>
    <t>(Declined: 27/09/2017 4:11:09 PM)
Declined Public and Products Liability cover section due to Yes to 'Does the business carry out, supervise, provide training in or contract out any manual work or pr</t>
  </si>
  <si>
    <t>JOHNS A 4</t>
  </si>
  <si>
    <t>Allen Johnson</t>
  </si>
  <si>
    <t>CG313907936</t>
  </si>
  <si>
    <t xml:space="preserve">(Declined: 28/09/2017 11:42:12 AM)
Declined as Flood cover is not available
</t>
  </si>
  <si>
    <t>JUS BEA 3</t>
  </si>
  <si>
    <t>Alisha Rebecca Wright-Warner</t>
  </si>
  <si>
    <t>CG305964671</t>
  </si>
  <si>
    <t xml:space="preserve">(Declined: 5/09/2017 4:35:39 PM)
Declined due to location
Declined due to inadequate fire protection for the risk and Property Damage/Business Interruption sum insured
</t>
  </si>
  <si>
    <t>K789</t>
  </si>
  <si>
    <t>Karratha</t>
  </si>
  <si>
    <t>CG305634609</t>
  </si>
  <si>
    <t xml:space="preserve">(Declined: 5/09/2017 4:41:15 PM)
Declined due to location
</t>
  </si>
  <si>
    <t>CG305635210</t>
  </si>
  <si>
    <t xml:space="preserve">(Declined: 6/09/2017 12:25:21 PM)
Declined Property Damage cover section due to tenant Occupation
</t>
  </si>
  <si>
    <t>S1234</t>
  </si>
  <si>
    <t>Seawall Properties</t>
  </si>
  <si>
    <t>CG309922423</t>
  </si>
  <si>
    <t xml:space="preserve">(Declined: 14/09/2017 12:20:12 PM)
Declined due to Theft section taken without Property Damage section
Declined due to Money section taken without Property Damage section
</t>
  </si>
  <si>
    <t>I4862</t>
  </si>
  <si>
    <t>Matteo Ioppolo</t>
  </si>
  <si>
    <t>CG309754010</t>
  </si>
  <si>
    <t xml:space="preserve">(Declined: 15/09/2017 11:50:17 AM)
Declined Public and Products Liability cover section due to Occupation
</t>
  </si>
  <si>
    <t>J0749</t>
  </si>
  <si>
    <t>Jeff Dial</t>
  </si>
  <si>
    <t>CG309754175</t>
  </si>
  <si>
    <t xml:space="preserve">(Declined: 15/09/2017 1:19:09 PM)
Declined Public and Products Liability cover section due to Occupation
</t>
  </si>
  <si>
    <t>E0992</t>
  </si>
  <si>
    <t>ELM COURIER</t>
  </si>
  <si>
    <t>CG309927215</t>
  </si>
  <si>
    <t xml:space="preserve">(Declined: 20/09/2017 11:17:20 AM)
Declined Public and Products Liability cover section due to Occupation
</t>
  </si>
  <si>
    <t>S4873</t>
  </si>
  <si>
    <t>Starcross Investments Pty Ltd</t>
  </si>
  <si>
    <t>CG309757778</t>
  </si>
  <si>
    <t xml:space="preserve">(Declined: 20/09/2017 2:00:24 PM)
Declined Public and Products Liability cover section due to Occupation
</t>
  </si>
  <si>
    <t>F0496</t>
  </si>
  <si>
    <t>Fagence</t>
  </si>
  <si>
    <t>CG313666031</t>
  </si>
  <si>
    <t xml:space="preserve">(Declined: 26/09/2017 1:58:08 PM)
Declined Public and Products Liability cover section due to Occupation
</t>
  </si>
  <si>
    <t>M4874</t>
  </si>
  <si>
    <t>Marstow Pty Ltd</t>
  </si>
  <si>
    <t>CG313908422</t>
  </si>
  <si>
    <t xml:space="preserve">(Declined: 28/09/2017 3:53:43 PM)
Declined Money cover section due to Occupation
Declined Public and Products Liability cover section due to Occupation
Declined Theft cover section due to Occupation
</t>
  </si>
  <si>
    <t>B0115</t>
  </si>
  <si>
    <t>Beehive</t>
  </si>
  <si>
    <t>CG305964578</t>
  </si>
  <si>
    <t>(Declined: 5/09/2017 4:02:02 PM)
Declined due to minimum underwriting criteria not being met
Declined due to Tax Audit section taken without either Property Damage section or Liability section
Declin</t>
  </si>
  <si>
    <t>GJG SYD N2</t>
  </si>
  <si>
    <t>AMDE Construction Pty Ltd; GJ Gardner Homes Sydney North</t>
  </si>
  <si>
    <t>CG305963288</t>
  </si>
  <si>
    <t xml:space="preserve">(Declined: 4/09/2017 4:23:16 PM)
Declined due to Theft section taken without Property Damage section
Declined due to Money section taken without Property Damage section
Declined due to Glass section </t>
  </si>
  <si>
    <t>A4579</t>
  </si>
  <si>
    <t>Abmac Pty Ltd t/as Harrison &amp; Higgins</t>
  </si>
  <si>
    <t>CG305634156</t>
  </si>
  <si>
    <t>(Declined: 5/09/2017 12:54:15 PM)
Declined due to minimum underwriting criteria not being met
Declined due to inadequate fire protection for the risk and Property Damage/Business Interruption sum ins</t>
  </si>
  <si>
    <t>SOLASTOR</t>
  </si>
  <si>
    <t>Solastor Pty Ltd</t>
  </si>
  <si>
    <t>CG305964569</t>
  </si>
  <si>
    <t>(Declined: 5/09/2017 3:58:37 PM)
Declined as Flood cover is not available
Refer due to tenant occupation, age of building and Property Damage/Business Interruption sum insured
Refer Property Damage/B</t>
  </si>
  <si>
    <t>colombo</t>
  </si>
  <si>
    <t>Colombo Fort Pty Ltd</t>
  </si>
  <si>
    <t>CG305964604</t>
  </si>
  <si>
    <t>(Declined: 5/09/2017 4:08:20 PM)
Declined due to inadequate fire protection for the risk and Property Damage/Business Interruption sum insured (fire extinguishers required)
Refer due to security, occ</t>
  </si>
  <si>
    <t>AUSTRALIAN SAL</t>
  </si>
  <si>
    <t>Australian Salaried Medical Officers</t>
  </si>
  <si>
    <t>CG305965653</t>
  </si>
  <si>
    <t>SBPQTE11952743</t>
  </si>
  <si>
    <t>(Declined: 6/09/2017 3:20:28 PM)
Declined due to roof construction and Property Damage/Business Interruption sum insured
Refer due to claims history
Refer due to the premises being more than 50% vaca</t>
  </si>
  <si>
    <t>APPSTULIP</t>
  </si>
  <si>
    <t>Tre Trustee for The Apps Tulip Trust</t>
  </si>
  <si>
    <t>CG305636295</t>
  </si>
  <si>
    <t>SBPQTE11953182</t>
  </si>
  <si>
    <t xml:space="preserve">(Declined: 7/09/2017 11:26:22 AM)
Declined due to roof construction and Property Damage/Business Interruption sum insured
Refer due to claims history
Refer Property Damage cover section due to spray </t>
  </si>
  <si>
    <t>CG305636297</t>
  </si>
  <si>
    <t xml:space="preserve">(Declined: 7/09/2017 11:27:43 AM)
Declined due to roof construction and Property Damage/Business Interruption sum insured
Refer due to claims history
</t>
  </si>
  <si>
    <t>CG305636424</t>
  </si>
  <si>
    <t>(Declined: 7/09/2017 12:36:20 PM)
Declined due to occupation, no town water, fire brigade type and Property Damage/Business Interruption sum insured
Declined due to roof construction, no town water a</t>
  </si>
  <si>
    <t>CG305966701</t>
  </si>
  <si>
    <t>SBPQTE11953476</t>
  </si>
  <si>
    <t xml:space="preserve">(Declined: 7/09/2017 2:45:45 PM)
Declined as Flood cover is not available
Declined as Flood cover is not available
</t>
  </si>
  <si>
    <t>YATANHEALTH</t>
  </si>
  <si>
    <t>Yatan Health Pty Ltd</t>
  </si>
  <si>
    <t>CG305969123</t>
  </si>
  <si>
    <t>SBPQTE11955180</t>
  </si>
  <si>
    <t xml:space="preserve">(Declined: 11/09/2017 2:50:26 PM)
Declined due to total Theft section sum insured
Declined due to Contents including Stock (Theft) sum insured
</t>
  </si>
  <si>
    <t>I4145</t>
  </si>
  <si>
    <t>Illudium Phosdex Pty Ltd</t>
  </si>
  <si>
    <t>CG305640432</t>
  </si>
  <si>
    <t>SBPQTE11955649</t>
  </si>
  <si>
    <t xml:space="preserve">(Declined: 12/09/2017 4:42:06 PM)
Declined as Flood cover is not available
</t>
  </si>
  <si>
    <t>S786945</t>
  </si>
  <si>
    <t>Call Centre and Telephone Answering Service</t>
  </si>
  <si>
    <t>SAB-EAR-G9284</t>
  </si>
  <si>
    <t xml:space="preserve"> GHP (NSW) Pty Ltd</t>
  </si>
  <si>
    <t>CG309753116</t>
  </si>
  <si>
    <t>SBPQTE11957235</t>
  </si>
  <si>
    <t>(Declined: 14/09/2017 3:05:25 PM)
Declined Property Damage cover section due to No to ‘Are deep fryers thermostatically controlled and fitted with an automatic over-temperature cut out device?'
Refer</t>
  </si>
  <si>
    <t>THEVILLAGESTOR</t>
  </si>
  <si>
    <t>The Village Store Pty Ltd</t>
  </si>
  <si>
    <t>CG309753343</t>
  </si>
  <si>
    <t>(Declined: 14/09/2017 4:38:53 PM)
Declined Theft cover section due to tenant Occupation
Declined due to EPS% and Property Damage/Business Interruption sum insured
Declined due to age of building, EPS</t>
  </si>
  <si>
    <t>Z3136</t>
  </si>
  <si>
    <t>Zupp Property Group &amp; Others</t>
  </si>
  <si>
    <t>CG309923733</t>
  </si>
  <si>
    <t xml:space="preserve">(Declined: 15/09/2017 12:23:14 PM)
Declined due to roof construction and Property Damage/Business Interruption sum insured
</t>
  </si>
  <si>
    <t>Quote</t>
  </si>
  <si>
    <t>Benson MFI Pty Ltd</t>
  </si>
  <si>
    <t>CG309754093</t>
  </si>
  <si>
    <t>(Declined: 15/09/2017 12:29:21 PM)
Hi Jim,
Thank you for your referral.
Unfortunately we are unable to assist with this quote due to the insured business activities falls outside of our underwritin</t>
  </si>
  <si>
    <t>BLUEDINOSAURPT</t>
  </si>
  <si>
    <t>Blue Dinosaur Pty Ltd</t>
  </si>
  <si>
    <t>CG309755988</t>
  </si>
  <si>
    <t xml:space="preserve">(Declined: 19/09/2017 8:49:06 AM)
Declined Public and Products Liability cover section due to Occupation
</t>
  </si>
  <si>
    <t>JAMPROJECTCONS</t>
  </si>
  <si>
    <t>JAM Project Consulting Pty Ltd</t>
  </si>
  <si>
    <t>CG309756981</t>
  </si>
  <si>
    <t>(Declined: 19/09/2017 5:01:28 PM)
Declined due to postcode, age of building, occupation and Property Damage/Business Interruption sum insured
Refer due to Property Damage/Business Interruption sum in</t>
  </si>
  <si>
    <t>C7777</t>
  </si>
  <si>
    <t>Mr A. Choy</t>
  </si>
  <si>
    <t>CG309757196</t>
  </si>
  <si>
    <t>(Declined: 20/09/2017 8:22:48 AM)
Hi Lindsay,
Thanks for your referral and advice.
In order to consider for acceptance, please review and respond to the following:
1. I assume that the council need</t>
  </si>
  <si>
    <t>CG309757960</t>
  </si>
  <si>
    <t xml:space="preserve">(Declined: 20/09/2017 3:38:26 PM)
Declined Public and Products Liability cover section due to Occupation
</t>
  </si>
  <si>
    <t>C8888</t>
  </si>
  <si>
    <t>Mr B. Cain</t>
  </si>
  <si>
    <t>CG313902115</t>
  </si>
  <si>
    <t>SBPQTE11961475</t>
  </si>
  <si>
    <t>(Declined: 21/09/2017 2:46:20 PM)
Declined due to inadequate fire protection for the occupation and Property Damage/Business Interruption sum insured (fire extinguishers &amp; fire blankets required)
Ref</t>
  </si>
  <si>
    <t>DOWNSOUTHINVES</t>
  </si>
  <si>
    <t>Downsouth Investments (Aust) Pty Ltd</t>
  </si>
  <si>
    <t>CG313902158</t>
  </si>
  <si>
    <t>SBPQTE11961509</t>
  </si>
  <si>
    <t xml:space="preserve">(Declined: 21/09/2017 3:04:28 PM)
Declined Public and Products Liability cover section due to No to ‘Does the business hold a current professional indemnity policy with a sum insured of at least $2M </t>
  </si>
  <si>
    <t>L1033</t>
  </si>
  <si>
    <t>Leisuresports Trading Pty Ltd</t>
  </si>
  <si>
    <t>CG313662611</t>
  </si>
  <si>
    <t>SBPQTE11961730</t>
  </si>
  <si>
    <t xml:space="preserve">(Declined: 22/09/2017 8:00:04 AM)
Declined Money cover section due to Occupation
Declined Public and Products Liability cover section due to Occupation
Declined Machinery Breakdown cover section due </t>
  </si>
  <si>
    <t>DUNNINGKRUGER</t>
  </si>
  <si>
    <t>Dunning Kruger Pty Ltd</t>
  </si>
  <si>
    <t>CG313903035</t>
  </si>
  <si>
    <t>(Declined: 22/09/2017 2:58:54 PM)
Thanks for the referral Katherine. After reviewing the Facebook page of this business it appears to predominately be a Bar, per the occupation selected. Consequent</t>
  </si>
  <si>
    <t>CG313904222</t>
  </si>
  <si>
    <t>SBPQTE11962760</t>
  </si>
  <si>
    <t xml:space="preserve">(Declined: 25/09/2017 1:22:44 PM)
Declined due to inadequate fire protection for the risk and Property Damage/Business Interruption sum insured (fire extinguishers required)
</t>
  </si>
  <si>
    <t>FIRSTPOINTGROU</t>
  </si>
  <si>
    <t>First Point Group Pty Ltd</t>
  </si>
  <si>
    <t>CG313905019</t>
  </si>
  <si>
    <t xml:space="preserve">(Declined: 26/09/2017 9:52:59 AM)
Declined Public and Products Liability cover section due to tenant Occupation
</t>
  </si>
  <si>
    <t>KHANHTON</t>
  </si>
  <si>
    <t>Khanh Tho Trung Ton</t>
  </si>
  <si>
    <t>CG313905071</t>
  </si>
  <si>
    <t>SBPQTE11963228</t>
  </si>
  <si>
    <t xml:space="preserve">(Declined: 26/09/2017 10:14:47 AM)
Declined Property Damage cover section due to No or Unknown to 'Does the wok cooking equipment have a flame failure automatic cut off module and exhaust extraction </t>
  </si>
  <si>
    <t>s6452</t>
  </si>
  <si>
    <t>S. Sutton &amp; J.J. Pangpoonga  &amp; G. Charoenswok Pty Ltd</t>
  </si>
  <si>
    <t>CG313665600</t>
  </si>
  <si>
    <t>(Declined: 26/09/2017 10:48:31 AM)
Hi there, thank you for the opportunity to quote. We have reviewed the risk and on this occasion Calibre is unable to offer a quote due to the type of cooking act</t>
  </si>
  <si>
    <t>CG313665924</t>
  </si>
  <si>
    <t xml:space="preserve">(Declined: 26/09/2017 12:59:25 PM)
Declined due to roof construction and Property Damage/Business Interruption sum insured
</t>
  </si>
  <si>
    <t>PARTYSPLENDOUR</t>
  </si>
  <si>
    <t>Michelle Severino T/As Party Splendour</t>
  </si>
  <si>
    <t>CG313905969</t>
  </si>
  <si>
    <t xml:space="preserve">(Declined: 26/09/2017 4:43:42 PM)
Declined Public and Products Liability cover section due to Occupation
</t>
  </si>
  <si>
    <t>W3205</t>
  </si>
  <si>
    <t>Wagga Tractor &amp; Truck Parts Pty Ltd</t>
  </si>
  <si>
    <t>CG305636245</t>
  </si>
  <si>
    <t>SBPQTE11953144</t>
  </si>
  <si>
    <t xml:space="preserve">(Declined: 7/09/2017 10:58:11 AM)
Declined Public and Products Liability cover section due to Occupation
</t>
  </si>
  <si>
    <t>CURA1</t>
  </si>
  <si>
    <t>Curacus Vending Pty Ltd</t>
  </si>
  <si>
    <t>CG305966373</t>
  </si>
  <si>
    <t>(Declined: 7/09/2017 11:40:14 AM)
Declined due to inadequate fire protection for the risk and Property Damage/Business Interruption sum insured
Refer due to tenant occupation and Property Damage/Busi</t>
  </si>
  <si>
    <t>MADD7</t>
  </si>
  <si>
    <t>Mr S &amp; Mrs J Madden</t>
  </si>
  <si>
    <t>CG305967526</t>
  </si>
  <si>
    <t>(Declined: 8/09/2017 12:03:13 PM)
Declined Property Damage cover section due to No to ‘Are deep fryers thermostatically controlled and fitted with an automatic over-temperature cut out device?'
Refer</t>
  </si>
  <si>
    <t>KING5</t>
  </si>
  <si>
    <t>KINGSTON NOMINEES PTY LTD</t>
  </si>
  <si>
    <t>CG309751530</t>
  </si>
  <si>
    <t xml:space="preserve">(Declined: 13/09/2017 12:43:16 PM)
Declined Public and Products Liability cover section due to Occupation
</t>
  </si>
  <si>
    <t>APPL1</t>
  </si>
  <si>
    <t>Applied Property Services Pty Ltd</t>
  </si>
  <si>
    <t>CG309753027</t>
  </si>
  <si>
    <t>SBPQTE11957162</t>
  </si>
  <si>
    <t xml:space="preserve">(Declined: 14/09/2017 2:22:25 PM)
Declined Theft cover section due to Occupation
</t>
  </si>
  <si>
    <t>S479230</t>
  </si>
  <si>
    <t>Watch Or Clock Parts Wholesaling</t>
  </si>
  <si>
    <t>LASH3</t>
  </si>
  <si>
    <t>Lashwood</t>
  </si>
  <si>
    <t>CG309923034</t>
  </si>
  <si>
    <t xml:space="preserve">(Declined: 14/09/2017 4:46:12 PM)
Decline due to occupation and Property Damage/Business Interruption sum insured
</t>
  </si>
  <si>
    <t>GOEA1</t>
  </si>
  <si>
    <t>Go Easy Australia Pty Ltd</t>
  </si>
  <si>
    <t>CG309753691</t>
  </si>
  <si>
    <t>(Declined: 15/09/2017 9:19:58 AM)
Declined Public and Products Liability cover section due to Occupation
Refer Property Damage cover section due to storage height and Property Damage/Business Interru</t>
  </si>
  <si>
    <t>BMPL1</t>
  </si>
  <si>
    <t>BMP LED Pty Ltd</t>
  </si>
  <si>
    <t>CG309924567</t>
  </si>
  <si>
    <t>SBPQTE11958284</t>
  </si>
  <si>
    <t>(Declined: 18/09/2017 9:22:42 AM)
Declined as Flood cover is not available
Refer due to type of interested party required on Public and Products Liability cover section
Refer due to type of intereste</t>
  </si>
  <si>
    <t>SITI1</t>
  </si>
  <si>
    <t>Siti Djendroharto</t>
  </si>
  <si>
    <t>CG309925699</t>
  </si>
  <si>
    <t>SBPQTE11959021</t>
  </si>
  <si>
    <t>(Declined: 19/09/2017 9:27:00 AM)
Declined due to inadequate fire protection for the occupation and Property Damage/Business Interruption sum insured (fire extinguishers &amp; fire blankets required)
Dec</t>
  </si>
  <si>
    <t>Toby1</t>
  </si>
  <si>
    <t>Toby Tin Society Pty Ltd</t>
  </si>
  <si>
    <t>CG309925723</t>
  </si>
  <si>
    <t xml:space="preserve">(Declined: 19/09/2017 9:47:58 AM)
Declined Property Damage cover section due to wok cooking (minimum acceptance criteria not met)
</t>
  </si>
  <si>
    <t>CG309927010</t>
  </si>
  <si>
    <t xml:space="preserve">(Declined: 20/09/2017 9:30:51 AM)
Declined Money cover section due to Occupation
Declined Theft cover section due to Occupation
</t>
  </si>
  <si>
    <t>NGUY6</t>
  </si>
  <si>
    <t>DAC LINH NGUYEN</t>
  </si>
  <si>
    <t>CG309927618</t>
  </si>
  <si>
    <t>(Declined: 20/09/2017 2:40:13 PM)
Declined Property Damage cover section due to Occupation
Refer Property Damage cover section due to Yes to 'Is any woodworking carried out at the premises?' and Prop</t>
  </si>
  <si>
    <t>ELCA1</t>
  </si>
  <si>
    <t>Elcadore Pty Ltd &amp; Andaluce Pty Ltd T/as Shiver Me Timbers Eastern P/L</t>
  </si>
  <si>
    <t>CG313661545</t>
  </si>
  <si>
    <t>(Declined: 21/09/2017 10:04:42 AM)
Declined Public and Products Liability cover section due to No to ‘Does the business hold a current professional indemnity policy with a sum insured of at least $2M</t>
  </si>
  <si>
    <t>HUTC3</t>
  </si>
  <si>
    <t>Ray Hutchison and Associates Pty Ltd</t>
  </si>
  <si>
    <t>CG313901850</t>
  </si>
  <si>
    <t xml:space="preserve">(Declined: 21/09/2017 12:21:45 PM)
Declined due to inadequate fire protection for the risk and Property Damage/Business Interruption sum insured (fire extinguishers required)
</t>
  </si>
  <si>
    <t>SUII1</t>
  </si>
  <si>
    <t>Sui International Pty Ltd</t>
  </si>
  <si>
    <t>CG313665831</t>
  </si>
  <si>
    <t>(Declined: 26/09/2017 12:23:54 PM)
Declined Public and Products Liability cover section due to Occupation
Declined due to inadequate fire protection for the risk and Property Damage/Business Interrup</t>
  </si>
  <si>
    <t>HENY2</t>
  </si>
  <si>
    <t>Heny Pty Ltd</t>
  </si>
  <si>
    <t>CG313667589</t>
  </si>
  <si>
    <t>(Declined: 27/09/2017 3:49:16 PM)
Declined due to inadequate fire protection for the risk and Property Damage/Business Interruption sum insured (fire extinguishers required)
Refer due to security, oc</t>
  </si>
  <si>
    <t>IBSG 1</t>
  </si>
  <si>
    <t>Internet Business Systems Australia P/L</t>
  </si>
  <si>
    <t>CG305963671</t>
  </si>
  <si>
    <t>(Declined: 5/09/2017 8:50:02 AM)
Declined Theft cover section due to Occupation
Declined Business Interruption cover section due to Occupation
Declined Property Damage cover section due to Occupation</t>
  </si>
  <si>
    <t>RUBBER T</t>
  </si>
  <si>
    <t>RUBBER TOUGH INDUSTRIES PTY LTD</t>
  </si>
  <si>
    <t>CG305636621</t>
  </si>
  <si>
    <t>(Declined: 7/09/2017 2:20:44 PM)
Declined Money cover section due to Occupation
Declined Public and Products Liability cover section due to Occupation
Declined Machinery Breakdown cover section due t</t>
  </si>
  <si>
    <t>KIDD R</t>
  </si>
  <si>
    <t>RICHARD &amp; MICHELLE KIDD</t>
  </si>
  <si>
    <t>CG305638403</t>
  </si>
  <si>
    <t xml:space="preserve">(Declined: 11/09/2017 10:16:44 AM)
Declined Property Damage cover section due to the amount of manufacturing for the occupation selected. Please select an appropriate manufacturing occupation.
Refer </t>
  </si>
  <si>
    <t>EAGLE OUT</t>
  </si>
  <si>
    <t>EAGLE OUTDOORS AUSTRALIA PTY LTD</t>
  </si>
  <si>
    <t>CG309756184</t>
  </si>
  <si>
    <t xml:space="preserve">(Declined: 19/09/2017 10:43:28 AM)
Declined Public and Products Liability cover section due to occupation
Refer due to claims history
</t>
  </si>
  <si>
    <t>MASAGANA</t>
  </si>
  <si>
    <t>MASAGANA ASIAN &amp; FRESH FROZEN SEAFOOD</t>
  </si>
  <si>
    <t>CG313902739</t>
  </si>
  <si>
    <t xml:space="preserve">(Declined: 22/09/2017 11:39:49 AM)
Declined due to location
Declined due to postcode, age of building, occupation and Property Damage/Business Interruption sum insured
</t>
  </si>
  <si>
    <t>YOUNGD</t>
  </si>
  <si>
    <t>DAVID YOUNG &amp; VIRGINIA GASKELL</t>
  </si>
  <si>
    <t>CG305633159</t>
  </si>
  <si>
    <t xml:space="preserve">(Declined: 4/09/2017 3:12:30 PM)
Declined due to EPS% and Property Damage/Business Interruption sum insured
</t>
  </si>
  <si>
    <t>155</t>
  </si>
  <si>
    <t>Mr T Boules</t>
  </si>
  <si>
    <t>CG305634219</t>
  </si>
  <si>
    <t xml:space="preserve">(Declined: 5/09/2017 1:41:46 PM)
Declined Public and Products Liability cover section due to occupation
</t>
  </si>
  <si>
    <t>4756</t>
  </si>
  <si>
    <t>Olito Pty Ltd</t>
  </si>
  <si>
    <t>CG309922014</t>
  </si>
  <si>
    <t>SBPQTE11956689</t>
  </si>
  <si>
    <t xml:space="preserve">(Declined: 14/09/2017 9:11:07 AM)
Declined Public and Products Liability cover section due to No to ‘Does the business hold a current professional indemnity policy with a sum insured of at least $2M </t>
  </si>
  <si>
    <t>565</t>
  </si>
  <si>
    <t>Qubix Pty Ltd</t>
  </si>
  <si>
    <t>CG309756618</t>
  </si>
  <si>
    <t>(Declined: 19/09/2017 2:39:56 PM)
Declined Theft cover section due to Occupation
Declined Business Interruption cover section due to Occupation
Declined Property Damage cover section due to Occupatio</t>
  </si>
  <si>
    <t>4108</t>
  </si>
  <si>
    <t>Granger Forge Pty Ltd</t>
  </si>
  <si>
    <t>CG309756944</t>
  </si>
  <si>
    <t xml:space="preserve">(Declined: 19/09/2017 4:52:25 PM)
Declined Public and Products Liability cover section due to Occupation
</t>
  </si>
  <si>
    <t>4304</t>
  </si>
  <si>
    <t>Jessica Nohra t/as The Wedding Company by Jessica Nohra</t>
  </si>
  <si>
    <t>CG313662393</t>
  </si>
  <si>
    <t xml:space="preserve">(Declined: 21/09/2017 4:56:55 PM)
Declined Public and Products Liability cover section due to Occupation
</t>
  </si>
  <si>
    <t>2893</t>
  </si>
  <si>
    <t>MGK Auto Electrics</t>
  </si>
  <si>
    <t>CG313664937</t>
  </si>
  <si>
    <t xml:space="preserve">(Declined: 25/09/2017 4:12:45 PM)
Declined Public and Products Liability cover section due to Occupation
</t>
  </si>
  <si>
    <t>2428</t>
  </si>
  <si>
    <t>Redbank Family Trust</t>
  </si>
  <si>
    <t>CG313661399</t>
  </si>
  <si>
    <t>(Declined: 21/09/2017 8:38:14 AM)
Declined Property Damage cover section due to tenant Occupation
Declined Business Interruption cover section due to tenant Occupation
Declined Public and Products Li</t>
  </si>
  <si>
    <t>JAMP</t>
  </si>
  <si>
    <t>KEEN COVE PTY LTD</t>
  </si>
  <si>
    <t>CG313902310</t>
  </si>
  <si>
    <t>SBPQTE11961627</t>
  </si>
  <si>
    <t>(Declined: 21/09/2017 4:41:48 PM)
Declined Property Damage cover section due to tenant Occupation
Declined Business Interruption cover section due to tenant Occupation
Declined Public and Products Li</t>
  </si>
  <si>
    <t>LEONARDIS</t>
  </si>
  <si>
    <t>N &amp; BG LEONARDIS</t>
  </si>
  <si>
    <t>CG313662373</t>
  </si>
  <si>
    <t>SBPQTE11961633</t>
  </si>
  <si>
    <t>(Declined: 21/09/2017 4:44:12 PM)
Declined Property Damage cover section due to tenant Occupation
Declined Business Interruption cover section due to tenant Occupation
Declined Public and Products Li</t>
  </si>
  <si>
    <t>CG313902316</t>
  </si>
  <si>
    <t>(Declined: 21/09/2017 4:44:59 PM)
Declined Property Damage cover section due to tenant Occupation
Declined Business Interruption cover section due to tenant Occupation
Declined Public and Products Li</t>
  </si>
  <si>
    <t>CG313908440</t>
  </si>
  <si>
    <t xml:space="preserve">(Declined: 28/09/2017 4:00:44 PM)
Declined due to minimum underwriting criteria not being met
Refer due to claims history
</t>
  </si>
  <si>
    <t>UNIQ NAILS</t>
  </si>
  <si>
    <t>DLC HUYNH PTY LTD</t>
  </si>
  <si>
    <t>CG305961916</t>
  </si>
  <si>
    <t xml:space="preserve">(Declined: 1/09/2017 2:58:23 PM)
Declined Public and Products Liability cover section due to Occupation
Refer due to the period of insurance
</t>
  </si>
  <si>
    <t>1839</t>
  </si>
  <si>
    <t>Ashley &amp; Julie Fill</t>
  </si>
  <si>
    <t>CG305632718</t>
  </si>
  <si>
    <t xml:space="preserve">(Declined: 4/09/2017 11:18:04 AM)
Declined due to minimum underwriting criteria not being met
Declined as Flood cover is not available
</t>
  </si>
  <si>
    <t>13134</t>
  </si>
  <si>
    <t>Window Central Pty Ltd</t>
  </si>
  <si>
    <t>CG305962772</t>
  </si>
  <si>
    <t>SBPQTE11950858</t>
  </si>
  <si>
    <t xml:space="preserve">(Declined: 4/09/2017 11:46:20 AM)
Declined Property Damage cover section due to tenant Occupation
Declined Property Damage cover section due to tenant Occupation
</t>
  </si>
  <si>
    <t>9428</t>
  </si>
  <si>
    <t>Gosford Musical Society Inc</t>
  </si>
  <si>
    <t>CG305963243</t>
  </si>
  <si>
    <t>SBPQTE11951198</t>
  </si>
  <si>
    <t xml:space="preserve">(Declined: 4/09/2017 4:05:41 PM)
Declined due to roof construction and Property Damage/Business Interruption sum insured
</t>
  </si>
  <si>
    <t>3154</t>
  </si>
  <si>
    <t>Lions Club Of Gosford City - East Gosford Incorporated</t>
  </si>
  <si>
    <t>CG305633285</t>
  </si>
  <si>
    <t>SBPQTE11951207</t>
  </si>
  <si>
    <t xml:space="preserve">(Declined: 4/09/2017 4:10:40 PM)
Declined due to inadequate fire protection for the risk and Property Damage/Business Interruption sum insured
</t>
  </si>
  <si>
    <t>CG305963422</t>
  </si>
  <si>
    <t xml:space="preserve">(Declined: 4/09/2017 5:24:33 PM)
Declined Public and Products Liability cover section due to tenant Occupation
Declined Public and Products Liability cover section due to tenant Occupation
</t>
  </si>
  <si>
    <t>11584</t>
  </si>
  <si>
    <t>The Trustee for Pollitt Superannuation Fund</t>
  </si>
  <si>
    <t>CG305635105</t>
  </si>
  <si>
    <t xml:space="preserve">(Declined: 6/09/2017 11:32:58 AM)
Declined as Flood cover is not available
</t>
  </si>
  <si>
    <t>10517</t>
  </si>
  <si>
    <t>Pollitt Group Pty Ltd</t>
  </si>
  <si>
    <t>CG305635298</t>
  </si>
  <si>
    <t>SBPQTE11952567</t>
  </si>
  <si>
    <t>(Declined: 6/09/2017 1:19:15 PM)
Declined Public and Products Liability cover section due to Yes to 'Does the business carry out any work: at airports; on public roads, public footpaths (excluding dr</t>
  </si>
  <si>
    <t>7971</t>
  </si>
  <si>
    <t>Shoreline Carpentry &amp; Joinery Pty Ltd</t>
  </si>
  <si>
    <t>CG305965413</t>
  </si>
  <si>
    <t xml:space="preserve">(Declined: 6/09/2017 1:24:34 PM)
Declined due to inadequate security for the risk and Theft sum insured
</t>
  </si>
  <si>
    <t>CG305635651</t>
  </si>
  <si>
    <t xml:space="preserve">(Declined: 6/09/2017 4:12:02 PM)
Declined as Flood cover is not available
</t>
  </si>
  <si>
    <t>CG305636588</t>
  </si>
  <si>
    <t xml:space="preserve">(Declined: 7/09/2017 2:09:20 PM)
Declined due to minimum underwriting criteria not being met
Refer due to claims history
Refer due to claims history
Refer due to claims history
</t>
  </si>
  <si>
    <t>9680</t>
  </si>
  <si>
    <t>T Collis &amp; SJ Mitchell</t>
  </si>
  <si>
    <t>CG305638930</t>
  </si>
  <si>
    <t>SBPQTE11955194</t>
  </si>
  <si>
    <t>(Declined: 11/09/2017 2:58:37 PM)
Declined due to minimum underwriting criteria not being met
Declined due to General Property section taken without either Property Damage section or Liability sectio</t>
  </si>
  <si>
    <t>S774352</t>
  </si>
  <si>
    <t>Jumping Castle Hiring Without Operator</t>
  </si>
  <si>
    <t>4695</t>
  </si>
  <si>
    <t>Danny &amp; Tony Ivanoff</t>
  </si>
  <si>
    <t>CG305640211</t>
  </si>
  <si>
    <t xml:space="preserve">(Declined: 12/09/2017 3:13:51 PM)
Declined Public and Products Liability cover section due to Occupation
</t>
  </si>
  <si>
    <t>3745</t>
  </si>
  <si>
    <t>Redback Barbell Pty Ltd</t>
  </si>
  <si>
    <t>CG305640860</t>
  </si>
  <si>
    <t xml:space="preserve">(Declined: 13/09/2017 10:21:06 AM)
Declined due to Glass section taken without Property Damage section
</t>
  </si>
  <si>
    <t>10660</t>
  </si>
  <si>
    <t>Damion Ward</t>
  </si>
  <si>
    <t>CG309753829</t>
  </si>
  <si>
    <t xml:space="preserve">(Declined: 15/09/2017 10:29:28 AM)
Declined due to inadequate security for the risk and Theft sum insured
</t>
  </si>
  <si>
    <t>Top-Shelf Cleaning Services Pty Ltd</t>
  </si>
  <si>
    <t>CG309756096</t>
  </si>
  <si>
    <t xml:space="preserve">(Declined: 19/09/2017 9:57:58 AM)
Declined Public and Products Liability cover section due to Occupation
</t>
  </si>
  <si>
    <t>10707</t>
  </si>
  <si>
    <t>Aimel Reddy</t>
  </si>
  <si>
    <t>CG309925986</t>
  </si>
  <si>
    <t>(Declined: 19/09/2017 11:36:35 AM)
Declined Money cover section due to Occupation
Declined Public and Products Liability cover section due to Occupation
Declined Theft cover section due to Occupation</t>
  </si>
  <si>
    <t>13162</t>
  </si>
  <si>
    <t>Rawlight Design Pty Ltd</t>
  </si>
  <si>
    <t>CG309927125</t>
  </si>
  <si>
    <t xml:space="preserve">(Declined: 20/09/2017 10:18:06 AM)
Declined Public and Products Liability cover section due to Occupation
</t>
  </si>
  <si>
    <t>8482</t>
  </si>
  <si>
    <t>See Trading Co. Pty Limited</t>
  </si>
  <si>
    <t>CG309757468</t>
  </si>
  <si>
    <t xml:space="preserve">(Declined: 20/09/2017 11:06:50 AM)
Declined Business Interruption cover section due to Occupation
Declined Property Damage cover section due to Occupation
</t>
  </si>
  <si>
    <t>9131</t>
  </si>
  <si>
    <t>Lance Roberts &amp; Tamara Roberts</t>
  </si>
  <si>
    <t>CG309758036</t>
  </si>
  <si>
    <t xml:space="preserve">(Declined: 20/09/2017 4:23:40 PM)
Declined due to minimum underwriting criteria not being met
Refer due to roof construction and Property Damage/Business Interruption sum insured
</t>
  </si>
  <si>
    <t>11331</t>
  </si>
  <si>
    <t>Anet Babakhani</t>
  </si>
  <si>
    <t>CG313661436</t>
  </si>
  <si>
    <t xml:space="preserve">(Declined: 21/09/2017 9:09:25 AM)
Declined Public and Products Liability cover section due to Occupation
</t>
  </si>
  <si>
    <t>9614</t>
  </si>
  <si>
    <t>Nutek Constructions Pty Ltd</t>
  </si>
  <si>
    <t>CG313661496</t>
  </si>
  <si>
    <t xml:space="preserve">(Declined: 21/09/2017 9:36:11 AM)
Declined due to inadequate security for the risk and Theft sum insured
</t>
  </si>
  <si>
    <t>2349</t>
  </si>
  <si>
    <t>Faith Andrew &amp; Stephen Daalmeyer</t>
  </si>
  <si>
    <t>CG313902541</t>
  </si>
  <si>
    <t>(Declined: 22/09/2017 9:05:40 AM)
Declined Property Damage cover section due to tenant Occupation
Declined Business Interruption cover section due to tenant Occupation
Declined Public and Products Li</t>
  </si>
  <si>
    <t>5062</t>
  </si>
  <si>
    <t>Prairie Dog Pty Limited as Trustee for the Walters Superannuation Fund</t>
  </si>
  <si>
    <t>CG313663226</t>
  </si>
  <si>
    <t xml:space="preserve">(Declined: 22/09/2017 2:40:30 PM)
Declined Public and Products Liability cover section due to Occupation
</t>
  </si>
  <si>
    <t>11685</t>
  </si>
  <si>
    <t>Ben Goodwin</t>
  </si>
  <si>
    <t>CG313903834</t>
  </si>
  <si>
    <t>(Declined: 25/09/2017 10:24:37 AM)
Declined Public and Products Liability cover section due to tenant Occupation
Declined due to postcode, age of building, occupation and Property Damage/Business Int</t>
  </si>
  <si>
    <t>4323</t>
  </si>
  <si>
    <t>Leith Woodward</t>
  </si>
  <si>
    <t>CG313905838</t>
  </si>
  <si>
    <t>(Declined: 26/09/2017 3:53:08 PM)
Declined due to minimum underwriting criteria not being met
Declined Public and Products Liability cover section due to No to 'Is the property fully fenced?'
Decline</t>
  </si>
  <si>
    <t>1524</t>
  </si>
  <si>
    <t>Ancestry Pty Ltd ATF The Hereditary Family Trust</t>
  </si>
  <si>
    <t>CG313667401</t>
  </si>
  <si>
    <t xml:space="preserve">(Declined: 27/09/2017 2:27:23 PM)
Declined due to Glass section taken without Property Damage section
</t>
  </si>
  <si>
    <t>13164</t>
  </si>
  <si>
    <t>Forresters Pizzeria Pty Ltd</t>
  </si>
  <si>
    <t>CG313667651</t>
  </si>
  <si>
    <t>(Declined: 27/09/2017 4:11:09 PM)
Declined Public and Products Liability cover section due to Yes to 'Does the business carry out any work: at airports; on public roads, public footpaths (excluding d</t>
  </si>
  <si>
    <t>11323</t>
  </si>
  <si>
    <t>Master Electrical Contractors Pty Ltd</t>
  </si>
  <si>
    <t>CG317161696</t>
  </si>
  <si>
    <t>SBPQTE11965911</t>
  </si>
  <si>
    <t>(Declined: 29/09/2017 2:13:19 PM)
Declined Property Damage cover section due to tenant Occupation
Declined Business Interruption cover section due to tenant Occupation
Declined Public and Products Li</t>
  </si>
  <si>
    <t>13165</t>
  </si>
  <si>
    <t>Mark &amp; Christine Lawsen</t>
  </si>
  <si>
    <t>CG317151744</t>
  </si>
  <si>
    <t>(Declined: 29/09/2017 2:16:11 PM)
Declined Property Damage cover section due to tenant Occupation
Declined Business Interruption cover section due to tenant Occupation
Declined Public and Products Li</t>
  </si>
  <si>
    <t>CG305964277</t>
  </si>
  <si>
    <t xml:space="preserve">(Declined: 5/09/2017 1:41:34 PM)
Declined Public and Products Liability cover section due to Occupation
</t>
  </si>
  <si>
    <t>ENFIELDPL</t>
  </si>
  <si>
    <t>Enfield Plastic</t>
  </si>
  <si>
    <t>CG305963935</t>
  </si>
  <si>
    <t>(Declined: 5/09/2017 11:02:16 AM)
Declined due to minimum underwriting criteria not being met
Declined due to General Property section taken without either Property Damage section or Liability sectio</t>
  </si>
  <si>
    <t>EBIXPF</t>
  </si>
  <si>
    <t>CG305634491</t>
  </si>
  <si>
    <t xml:space="preserve">(Declined: 5/09/2017 3:45:26 PM)
Declined Public and Products Liability cover section due to Occupation
Declined Property Damage cover section due to Occupation
</t>
  </si>
  <si>
    <t>CG305635218</t>
  </si>
  <si>
    <t>SBPQTE11952502</t>
  </si>
  <si>
    <t xml:space="preserve">(Declined: 6/09/2017 12:27:10 PM)
Declined due to inadequate fire protection for the risk and Property Damage/Business Interruption sum insured (fire extinguishers required)
</t>
  </si>
  <si>
    <t>MCLEO N</t>
  </si>
  <si>
    <t>N &amp; S MCLEOD</t>
  </si>
  <si>
    <t>CG305965817</t>
  </si>
  <si>
    <t xml:space="preserve">(Declined: 6/09/2017 4:30:13 PM)
Declined Public and Products Liability cover section due to Occupation
</t>
  </si>
  <si>
    <t>EBIXKF</t>
  </si>
  <si>
    <t>Quotation Only (Kyneton Office)</t>
  </si>
  <si>
    <t>CG305636445</t>
  </si>
  <si>
    <t xml:space="preserve">(Declined: 7/09/2017 12:52:58 PM)
Declined Public and Products Liability cover section due to Occupation
</t>
  </si>
  <si>
    <t>CURRI W</t>
  </si>
  <si>
    <t>Mr W &amp; Mrs J Currie</t>
  </si>
  <si>
    <t>CG305636906</t>
  </si>
  <si>
    <t>SBPQTE11953629</t>
  </si>
  <si>
    <t xml:space="preserve">(Declined: 7/09/2017 5:00:09 PM)
Declined due to minimum underwriting criteria not being met
Declined Public and Products Liability cover section due to Occupation
</t>
  </si>
  <si>
    <t>EBIXAD</t>
  </si>
  <si>
    <t>CG305636916</t>
  </si>
  <si>
    <t xml:space="preserve">(Declined: 7/09/2017 5:13:19 PM)
Declined due to minimum underwriting criteria not being met
Declined Public and Products Liability cover section due to Occupation
</t>
  </si>
  <si>
    <t>CG305967243</t>
  </si>
  <si>
    <t>(Declined: 8/09/2017 10:00:33 AM)
Declined due to fire brigade type, age of building, occupation and Property Damage/Business Interruption sum insured
Declined due to location, age of building, occup</t>
  </si>
  <si>
    <t>TRADESWOOL</t>
  </si>
  <si>
    <t>Tradeswool Country Wool Buyers</t>
  </si>
  <si>
    <t>CG305967253</t>
  </si>
  <si>
    <t xml:space="preserve">(Declined: 8/09/2017 10:04:47 AM)
Declined due to minimum underwriting criteria not being met
Declined Public and Products Liability cover section due to Occupation
</t>
  </si>
  <si>
    <t>WHITE B</t>
  </si>
  <si>
    <t>BART WHITE</t>
  </si>
  <si>
    <t>CG305967733</t>
  </si>
  <si>
    <t xml:space="preserve">(Declined: 8/09/2017 1:54:27 PM)
Declined Public and Products Liability cover section due to Occupation
</t>
  </si>
  <si>
    <t>CG305967798</t>
  </si>
  <si>
    <t>SBPQTE11954378</t>
  </si>
  <si>
    <t>(Declined: 8/09/2017 2:23:43 PM)
Declined due to minimum underwriting criteria not being met
Refer Public and Products Liability cover section due to Occupation
Refer due to location type and Propert</t>
  </si>
  <si>
    <t>FABRI R&amp;D</t>
  </si>
  <si>
    <t>Mr R &amp; Mrs D Fabris</t>
  </si>
  <si>
    <t>CG305967856</t>
  </si>
  <si>
    <t xml:space="preserve">(Declined: 8/09/2017 2:40:39 PM)
Declined due to minimum underwriting criteria not being met
Refer due to location type and Property Damage/Business Interruption sum insured
</t>
  </si>
  <si>
    <t>CG305640504</t>
  </si>
  <si>
    <t>(Declined: 12/09/2017 5:19:14 PM)
Declined due to minimum underwriting criteria not being met
Declined due to inadequate fire protection for the risk and Property Damage/Business Interruption sum ins</t>
  </si>
  <si>
    <t>CG309751749</t>
  </si>
  <si>
    <t xml:space="preserve">(Declined: 13/09/2017 2:16:08 PM)
Declined due to General Property section taken without either Property Damage section or Liability section
</t>
  </si>
  <si>
    <t>CG309921586</t>
  </si>
  <si>
    <t xml:space="preserve">(Declined: 13/09/2017 3:46:50 PM)
Declined Public and Products Liability cover section due to Occupation
</t>
  </si>
  <si>
    <t>RALPH M</t>
  </si>
  <si>
    <t>Ms M Ralph</t>
  </si>
  <si>
    <t>CG309922696</t>
  </si>
  <si>
    <t>SBPQTE11957173</t>
  </si>
  <si>
    <t xml:space="preserve">(Declined: 14/09/2017 2:35:26 PM)
Declined Property Damage cover section due to No to 'Does the manager of the business have 5 or more years experience in the industry as a restaurant/cafe manager?'
</t>
  </si>
  <si>
    <t>DRUMM AM</t>
  </si>
  <si>
    <t>Mrs A Drummond</t>
  </si>
  <si>
    <t>CG309922704</t>
  </si>
  <si>
    <t>SBPQTE11957177</t>
  </si>
  <si>
    <t xml:space="preserve">(Declined: 14/09/2017 2:36:57 PM)
Declined Property Damage cover section due to No to 'Does the manager of the business have 5 or more years experience in the industry as a restaurant/cafe manager?'
</t>
  </si>
  <si>
    <t>CG309922711</t>
  </si>
  <si>
    <t>SBPQTE11957179</t>
  </si>
  <si>
    <t xml:space="preserve">(Declined: 14/09/2017 2:37:39 PM)
Declined Property Damage cover section due to No to 'Does the manager of the business have 5 or more years experience in the industry as a restaurant/cafe manager?'
</t>
  </si>
  <si>
    <t>CG309753177</t>
  </si>
  <si>
    <t>SBPQTE11957285</t>
  </si>
  <si>
    <t xml:space="preserve">(Declined: 14/09/2017 3:23:33 PM)
Declined Theft cover section due to Occupation
Declined Property Damage cover section due to Occupation
Refer due to location
</t>
  </si>
  <si>
    <t>CG309923059</t>
  </si>
  <si>
    <t>(Declined: 14/09/2017 4:56:37 PM)
Declined Public and Products Liability cover section due to Occupation
Declined Theft cover section due to Occupation
Declined Property Damage cover section due to O</t>
  </si>
  <si>
    <t>CG309923304</t>
  </si>
  <si>
    <t>SBPQTE11957546</t>
  </si>
  <si>
    <t xml:space="preserve">(Declined: 15/09/2017 9:08:54 AM)
Declined Public and Products Liability cover section due to Occupation
</t>
  </si>
  <si>
    <t>CG309923418</t>
  </si>
  <si>
    <t xml:space="preserve">(Declined: 15/09/2017 9:58:43 AM)
Declined Public and Products Liability cover section due to Occupation
</t>
  </si>
  <si>
    <t>CG309753836</t>
  </si>
  <si>
    <t xml:space="preserve">(Declined: 15/09/2017 10:32:30 AM)
Declined Public and Products Liability cover section due to tenant Occupation
Declined Public and Products Liability cover section due to tenant Occupation
</t>
  </si>
  <si>
    <t>WILLM P</t>
  </si>
  <si>
    <t>Owners Corporation No PS313085U</t>
  </si>
  <si>
    <t>CG309924896</t>
  </si>
  <si>
    <t xml:space="preserve">(Declined: 18/09/2017 12:17:05 PM)
Declined due to General Property section taken without either Property Damage section or Liability section
</t>
  </si>
  <si>
    <t>LANGM T</t>
  </si>
  <si>
    <t>Mr T Langman</t>
  </si>
  <si>
    <t>CG309926684</t>
  </si>
  <si>
    <t>SBPQTE11959674</t>
  </si>
  <si>
    <t xml:space="preserve">(Declined: 19/09/2017 4:33:46 PM)
Declined Public and Products Liability cover section due to Occupation
</t>
  </si>
  <si>
    <t>CG309757242</t>
  </si>
  <si>
    <t xml:space="preserve">(Declined: 20/09/2017 9:03:30 AM)
Declined due to minimum underwriting criteria not being met
Refer Public and Products Liability cover section due to Occupation
</t>
  </si>
  <si>
    <t>CG313661785</t>
  </si>
  <si>
    <t xml:space="preserve">(Declined: 21/09/2017 11:40:29 AM)
Declined due to inadequate fire protection for the risk and Property Damage/Business Interruption sum insured (fire extinguishers required)
</t>
  </si>
  <si>
    <t>PEARS M</t>
  </si>
  <si>
    <t>Marika Pearse</t>
  </si>
  <si>
    <t>CG313663278</t>
  </si>
  <si>
    <t>SBPQTE11962157</t>
  </si>
  <si>
    <t xml:space="preserve">(Declined: 22/09/2017 3:11:48 PM)
Declined due to back dating of inception date beyond limits
</t>
  </si>
  <si>
    <t>CG313665057</t>
  </si>
  <si>
    <t>SBPQTE11963077</t>
  </si>
  <si>
    <t xml:space="preserve">(Declined: 25/09/2017 5:29:47 PM)
Declined due to back dating of inception date beyond limits
Refer Public and Products Liability cover section due to retail sales
</t>
  </si>
  <si>
    <t>CG313905227</t>
  </si>
  <si>
    <t xml:space="preserve">(Declined: 26/09/2017 11:25:33 AM)
Declined Public and Products Liability cover section due to Occupation
</t>
  </si>
  <si>
    <t>CG313667801</t>
  </si>
  <si>
    <t xml:space="preserve">(Declined: 27/09/2017 5:57:13 PM)
Declined Public and Products Liability cover section due to Occupation
</t>
  </si>
  <si>
    <t>COBBER</t>
  </si>
  <si>
    <t>Cobber International Trading Pty Ltd</t>
  </si>
  <si>
    <t>CG313908323</t>
  </si>
  <si>
    <t>(Declined: 28/09/2017 3:01:23 PM)
Declined due to minimum underwriting criteria not being met
Declined Public and Products Liability cover section due to No to 'Does the business possess HACCP Austra</t>
  </si>
  <si>
    <t>CG309922303</t>
  </si>
  <si>
    <t xml:space="preserve">(Declined: 14/09/2017 11:31:34 AM)
Declined Public and Products Liability cover section due to Occupation
</t>
  </si>
  <si>
    <t>SYDNEYTRAI</t>
  </si>
  <si>
    <t>Sydney Trailers Pty Ltd</t>
  </si>
  <si>
    <t>CG309755180</t>
  </si>
  <si>
    <t>(Declined: 18/09/2017 11:58:14 AM)
Decline due to occupation and Property Damage/Business Interruption sum insured
Refer Property Damage cover section due to storage height and Property Damage/Busine</t>
  </si>
  <si>
    <t>FATIDIN</t>
  </si>
  <si>
    <t>Fatidin Pty Ltd</t>
  </si>
  <si>
    <t>CG309755498</t>
  </si>
  <si>
    <t xml:space="preserve">(Declined: 18/09/2017 2:49:38 PM)
Declined Public and Products Liability cover section due to Occupation
</t>
  </si>
  <si>
    <t>TRAVERSJ</t>
  </si>
  <si>
    <t>J A &amp; S L Travers</t>
  </si>
  <si>
    <t>CG313664816</t>
  </si>
  <si>
    <t xml:space="preserve">(Declined: 25/09/2017 3:14:09 PM)
Declined Public and Products Liability cover section due to Occupation
</t>
  </si>
  <si>
    <t>BEASLEYG</t>
  </si>
  <si>
    <t>Geoff Beasley</t>
  </si>
  <si>
    <t>CG313664873</t>
  </si>
  <si>
    <t xml:space="preserve">(Declined: 25/09/2017 3:38:43 PM)
Declined Public and Products Liability cover section due to Occupation
</t>
  </si>
  <si>
    <t>KEMET</t>
  </si>
  <si>
    <t>Kemet Australia Pty Ltd</t>
  </si>
  <si>
    <t>CG313905168</t>
  </si>
  <si>
    <t>SBPQTE11963315</t>
  </si>
  <si>
    <t xml:space="preserve">(Declined: 26/09/2017 10:57:56 AM)
Declined Public and Products Liability cover section due to No to 'Is there a Hire Agreement with a disclaimer or legal waiver in place that the hirer signs before </t>
  </si>
  <si>
    <t>MERILUXFIV</t>
  </si>
  <si>
    <t>Merilux Paint &amp; Paper Five Dock Pty Ltd</t>
  </si>
  <si>
    <t>CG305962831</t>
  </si>
  <si>
    <t>(Declined: 4/09/2017 12:27:47 PM)
Declined due to location
Declined Theft cover section due to Occupation
Declined Business Interruption cover section due to Occupation
Declined Property Damage cover</t>
  </si>
  <si>
    <t>NEW CLIENT</t>
  </si>
  <si>
    <t>New Client Quotes</t>
  </si>
  <si>
    <t>CG305635145</t>
  </si>
  <si>
    <t>(Declined: 6/09/2017 11:51:31 AM)
Declined due to minimum underwriting criteria not being met
Declined Public and Products Liability cover section due to Occupation
Declined due to inadequate fire pr</t>
  </si>
  <si>
    <t>CG305967848</t>
  </si>
  <si>
    <t xml:space="preserve">(Declined: 8/09/2017 2:40:04 PM)
Declined Public and Products Liability cover section due to Occupation
</t>
  </si>
  <si>
    <t>Barkerd</t>
  </si>
  <si>
    <t>Daniel Barker</t>
  </si>
  <si>
    <t>CG305970664</t>
  </si>
  <si>
    <t>(Declined: 12/09/2017 4:03:27 PM)
Declined Public and Products Liability cover section due to Occupation
Declined Glass cover section due to Occupation
Declined Property Damage cover section due to O</t>
  </si>
  <si>
    <t>CG309925861</t>
  </si>
  <si>
    <t>(Declined: 19/09/2017 10:52:02 AM)
Declined Public and Products Liability cover section due to No to 'Does the wok cooking equipment have a flame failure automatic cut off module and exhaust extracti</t>
  </si>
  <si>
    <t>THAIO 01</t>
  </si>
  <si>
    <t>Thai Orchid Broome</t>
  </si>
  <si>
    <t>CG309756498</t>
  </si>
  <si>
    <t>(Declined: 19/09/2017 1:26:41 PM)
Declined Property Damage cover section due to No or Unknown to 'Does the wok cooking equipment have a flame failure automatic cut off module and exhaust extraction s</t>
  </si>
  <si>
    <t>FATDR 01</t>
  </si>
  <si>
    <t>Fat Dragon</t>
  </si>
  <si>
    <t>CG309756559</t>
  </si>
  <si>
    <t xml:space="preserve">(Declined: 19/09/2017 1:59:01 PM)
Declined due to minimum underwriting criteria not being met
Refer Public and Products Liability cover section due to Occupation
</t>
  </si>
  <si>
    <t>HAWKI S</t>
  </si>
  <si>
    <t>Simon Hawkins</t>
  </si>
  <si>
    <t>CG309926791</t>
  </si>
  <si>
    <t xml:space="preserve">(Declined: 19/09/2017 6:26:41 PM)
Declined Public and Products Liability cover section due to Occupation
</t>
  </si>
  <si>
    <t>thewindscreen</t>
  </si>
  <si>
    <t>TWM(WA)Pty Ltd</t>
  </si>
  <si>
    <t>CG313908582</t>
  </si>
  <si>
    <t xml:space="preserve">(Declined: 28/09/2017 5:26:54 PM)
Declined Public and Products Liability cover section due to Occupation
Refer due to Transit sum insured
</t>
  </si>
  <si>
    <t>QUOTE 02</t>
  </si>
  <si>
    <t>QUOTES - MMCWATTERS</t>
  </si>
  <si>
    <t>CG305962434</t>
  </si>
  <si>
    <t xml:space="preserve">(Declined: 4/09/2017 9:16:31 AM)
Declined Public and Products Liability cover section due to Occupation
</t>
  </si>
  <si>
    <t>ROMEO D&amp;R</t>
  </si>
  <si>
    <t>D &amp; R ROMEO</t>
  </si>
  <si>
    <t>CG305632722</t>
  </si>
  <si>
    <t xml:space="preserve">(Declined: 4/09/2017 11:19:57 AM)
Declined as Flood cover is not available
</t>
  </si>
  <si>
    <t>TAMBMARK</t>
  </si>
  <si>
    <t>MARK TAMBURRINO</t>
  </si>
  <si>
    <t>CG305638622</t>
  </si>
  <si>
    <t>(Declined: 11/09/2017 12:24:17 PM)
Declined due to inadequate fire protection for the occupation and Property Damage/Business Interruption sum insured (fire extinguishers &amp; fire blankets required)
De</t>
  </si>
  <si>
    <t>SPARKITC</t>
  </si>
  <si>
    <t>MAJESTIC ENTERTAINMENT P/L</t>
  </si>
  <si>
    <t>CG309921734</t>
  </si>
  <si>
    <t xml:space="preserve">(Declined: 13/09/2017 5:04:19 PM)
Declined Public and Products Liability cover section due to Occupation
Declined Machinery Breakdown cover section due to Occupation
Declined Theft cover section due </t>
  </si>
  <si>
    <t>SALISVILLA</t>
  </si>
  <si>
    <t>SALISBURY VILLA SOCCER CLUB</t>
  </si>
  <si>
    <t>CG309921766</t>
  </si>
  <si>
    <t>(Declined: 13/09/2017 5:31:17 PM)
Declined Theft cover section due to tenant Occupation
Refer due to tenant occupation, age of building and Property Damage/Business Interruption sum insured
Refer Pro</t>
  </si>
  <si>
    <t>PALUMA</t>
  </si>
  <si>
    <t>MS ANNA PALUMBO</t>
  </si>
  <si>
    <t>CG309922069</t>
  </si>
  <si>
    <t xml:space="preserve">(Declined: 14/09/2017 9:46:25 AM)
Declined Public and Products Liability cover section due to Occupation
</t>
  </si>
  <si>
    <t>JD XXPRESS</t>
  </si>
  <si>
    <t>CG309752508</t>
  </si>
  <si>
    <t>(Declined: 14/09/2017 10:19:59 AM)
Declined Property Damage cover section due to tenant Occupation
Declined Business Interruption cover section due to tenant Occupation
Declined Machinery Breakdown c</t>
  </si>
  <si>
    <t>ZENETTA</t>
  </si>
  <si>
    <t>ZENETTA PTY LTD</t>
  </si>
  <si>
    <t>CG309753265</t>
  </si>
  <si>
    <t xml:space="preserve">(Declined: 14/09/2017 4:01:54 PM)
Declined Public and Products Liability cover section due to Occupation
Declined Property Damage cover section due to Occupation
</t>
  </si>
  <si>
    <t>HEAVENFRES</t>
  </si>
  <si>
    <t>HEAVEN FRESH PTY LTD</t>
  </si>
  <si>
    <t>CG313662972</t>
  </si>
  <si>
    <t xml:space="preserve">(Declined: 22/09/2017 12:15:22 PM)
Declined due to inadequate fire protection for the risk and Property Damage/Business Interruption sum insured (fire extinguishers required)
</t>
  </si>
  <si>
    <t>METRO BUSI</t>
  </si>
  <si>
    <t>SIBAY PTY LTD</t>
  </si>
  <si>
    <t>CG313664838</t>
  </si>
  <si>
    <t xml:space="preserve">(Declined: 25/09/2017 3:25:52 PM)
Declined Public and Products Liability cover section due to Occupation
Declined Theft cover section due to Occupation
Declined Glass cover section due to Occupation
</t>
  </si>
  <si>
    <t>CLEARVISIO</t>
  </si>
  <si>
    <t>CLEARVISION CHRISTIAN FELLOWSHIP LIMITED</t>
  </si>
  <si>
    <t>CG313664945</t>
  </si>
  <si>
    <t>(Declined: 25/09/2017 4:16:08 PM)
Declined Public and Products Liability cover section due to Occupation
Declined due to inadequate fire protection for the risk and Property Damage/Business Interrupt</t>
  </si>
  <si>
    <t>APPLIED</t>
  </si>
  <si>
    <t>Applied Marks</t>
  </si>
  <si>
    <t>CG313904666</t>
  </si>
  <si>
    <t xml:space="preserve">(Declined: 25/09/2017 4:52:38 PM)
Declined due to inadequate fire protection for the risk and Property Damage/Business Interruption sum insured
</t>
  </si>
  <si>
    <t>FURNDESI</t>
  </si>
  <si>
    <t>DARRLEA PTY LTD</t>
  </si>
  <si>
    <t>CG313904668</t>
  </si>
  <si>
    <t xml:space="preserve">(Declined: 25/09/2017 4:54:40 PM)
Declined due to inadequate fire protection for the risk and Property Damage/Business Interruption sum insured (fire extinguishers required)
</t>
  </si>
  <si>
    <t>GRAVINAK</t>
  </si>
  <si>
    <t>KERRI GRAVINA</t>
  </si>
  <si>
    <t>CG313905858</t>
  </si>
  <si>
    <t xml:space="preserve">(Declined: 26/09/2017 4:00:24 PM)
Declined Public and Products Liability cover section due to Occupation
Declined as Flood cover is not available
</t>
  </si>
  <si>
    <t>GRHSUPP</t>
  </si>
  <si>
    <t>GRH SUPPLIES</t>
  </si>
  <si>
    <t>CG313906837</t>
  </si>
  <si>
    <t>(Declined: 27/09/2017 12:39:06 PM)
Declined as Flood cover is not available
Declined due to inadequate fire protection for the occupation and Property Damage/Business Interruption sum insured (fire e</t>
  </si>
  <si>
    <t>Hibernian</t>
  </si>
  <si>
    <t>Sheroni Pty Ltd T.as Hibernian Cafe</t>
  </si>
  <si>
    <t>CG317151921</t>
  </si>
  <si>
    <t xml:space="preserve">(Declined: 29/09/2017 5:06:34 PM)
Declined as Flood cover is not available
</t>
  </si>
  <si>
    <t>STUDIOCLAS</t>
  </si>
  <si>
    <t>STUDIO CLASSIC</t>
  </si>
  <si>
    <t>CG305632002</t>
  </si>
  <si>
    <t>(Declined: 1/09/2017 3:33:08 PM)
Declined Property Damage cover section due to tenant Occupation
Declined Business Interruption cover section due to tenant Occupation
Declined Public and Products Lia</t>
  </si>
  <si>
    <t>ZANDEGU</t>
  </si>
  <si>
    <t>Maria &amp; Luigi Zandegu</t>
  </si>
  <si>
    <t>CG305632700</t>
  </si>
  <si>
    <t xml:space="preserve">(Declined: 4/09/2017 11:11:42 AM)
Declined Public and Products Liability cover section due to Occupation
Declined Theft cover section due to Occupation
Declined due to roof construction and Property </t>
  </si>
  <si>
    <t>MELBMOT</t>
  </si>
  <si>
    <t>Melbourne Motorcycle Fairings P/L</t>
  </si>
  <si>
    <t>CG305962962</t>
  </si>
  <si>
    <t xml:space="preserve">(Declined: 4/09/2017 1:44:20 PM)
Declined due to minimum underwriting criteria not being met
Declined Public and Products Liability cover section due to Occupation
</t>
  </si>
  <si>
    <t>QUOTES-AP</t>
  </si>
  <si>
    <t>CG305633758</t>
  </si>
  <si>
    <t>(Declined: 5/09/2017 10:19:40 AM)
Declined Property Damage cover section due to tenant Occupation
Declined Business Interruption cover section due to tenant Occupation
Declined Public and Products Li</t>
  </si>
  <si>
    <t>ADIGEPL</t>
  </si>
  <si>
    <t>Adige Pty Ltd</t>
  </si>
  <si>
    <t>CG305964398</t>
  </si>
  <si>
    <t>(Declined: 5/09/2017 2:55:19 PM)
Declined Property Damage cover section due to tenant Occupation
Declined Business Interruption cover section due to tenant Occupation
Declined Machinery Breakdown cov</t>
  </si>
  <si>
    <t>GOLDENWAY</t>
  </si>
  <si>
    <t>Mr Matteo Soccio</t>
  </si>
  <si>
    <t>CG305964548</t>
  </si>
  <si>
    <t xml:space="preserve">(Declined: 5/09/2017 3:49:07 PM)
Declined due to last rewired date, occupation and Property Damage/Business Interruption sum insured
</t>
  </si>
  <si>
    <t>GOLDCOAST1</t>
  </si>
  <si>
    <t>Gold Coast Liquor Pty Ltd</t>
  </si>
  <si>
    <t>CG305965010</t>
  </si>
  <si>
    <t>(Declined: 6/09/2017 9:43:18 AM)
Declined Property Damage cover section due to tenant Occupation
Declined Glass cover section due to tenant Occupation
Declined Public and Products Liability cover sec</t>
  </si>
  <si>
    <t>QUOTESFD</t>
  </si>
  <si>
    <t>Quotes - Foula</t>
  </si>
  <si>
    <t>CG305965372</t>
  </si>
  <si>
    <t>SBPQTE11952541</t>
  </si>
  <si>
    <t xml:space="preserve">(Declined: 6/09/2017 12:58:20 PM)
Declined Public and Products Liability cover section due to Occupation
</t>
  </si>
  <si>
    <t>CG305635320</t>
  </si>
  <si>
    <t>SBPQTE11952590</t>
  </si>
  <si>
    <t>(Declined: 6/09/2017 1:32:12 PM)
Declined Public and Products Liability cover section due to Yes to 'Does the business carry out any of the following: cleaning of shopping centres or department store</t>
  </si>
  <si>
    <t>DESIRE CL</t>
  </si>
  <si>
    <t>MASURESHARI P/L</t>
  </si>
  <si>
    <t>CG305965449</t>
  </si>
  <si>
    <t>(Declined: 6/09/2017 1:38:22 PM)
Declined Public and Products Liability cover section due to Yes to 'Does the business carry out any of the following: cleaning of shopping centres or department store</t>
  </si>
  <si>
    <t>CG305965741</t>
  </si>
  <si>
    <t xml:space="preserve">(Declined: 6/09/2017 3:58:30 PM)
Declined Public and Products Liability cover section due to Occupation
</t>
  </si>
  <si>
    <t>CG305635754</t>
  </si>
  <si>
    <t>(Declined: 6/09/2017 4:54:26 PM)
Declined Public and Products Liability cover section due to Occupation
Declined Theft cover section due to Occupation
Declined Property Damage cover section due to Oc</t>
  </si>
  <si>
    <t>CARAKHO</t>
  </si>
  <si>
    <t>Carakho Holdings Pty Ltd</t>
  </si>
  <si>
    <t>CG305967418</t>
  </si>
  <si>
    <t>(Declined: 8/09/2017 11:24:47 AM)
Declined Public and Products Liability cover section due to Occupation
Declined due to inadequate fire protection for the risk and Property Damage/Business Interrupt</t>
  </si>
  <si>
    <t>TWISTEDSIM</t>
  </si>
  <si>
    <t>Twisted Sista Manufacturing Pty Ltd</t>
  </si>
  <si>
    <t>CG305968172</t>
  </si>
  <si>
    <t>(Declined: 8/09/2017 5:16:57 PM)
Declined Property Damage cover section due to tenant Occupation
Declined Business Interruption cover section due to tenant Occupation
Declined Public and Products Lia</t>
  </si>
  <si>
    <t>CG305638439</t>
  </si>
  <si>
    <t xml:space="preserve">(Declined: 11/09/2017 10:25:23 AM)
Declined Public and Products Liability cover section due to Occupation
Declined Property Damage cover section due to Occupation
</t>
  </si>
  <si>
    <t>CG305640184</t>
  </si>
  <si>
    <t>(Declined: 12/09/2017 3:03:02 PM)
Declined Public and Products Liability cover section due to No or Unknown to 'Does the business have at least 2 years experience in manufacturing each type of produc</t>
  </si>
  <si>
    <t>ANYCOE</t>
  </si>
  <si>
    <t>Anyco Engineering Pty Ltd</t>
  </si>
  <si>
    <t>CG305970628</t>
  </si>
  <si>
    <t xml:space="preserve">(Declined: 12/09/2017 3:49:56 PM)
Decline due to occupation and Property Damage/Business Interruption sum insured
</t>
  </si>
  <si>
    <t>BROWNEJEFF</t>
  </si>
  <si>
    <t>Mr Jeffrey Browne</t>
  </si>
  <si>
    <t>CG305641111</t>
  </si>
  <si>
    <t xml:space="preserve">(Declined: 13/09/2017 12:09:13 PM)
Declined Public and Products Liability cover section due to tenant Occupation
</t>
  </si>
  <si>
    <t>BADOVDAVID</t>
  </si>
  <si>
    <t>Mr David Badov</t>
  </si>
  <si>
    <t>CG309751879</t>
  </si>
  <si>
    <t xml:space="preserve">(Declined: 13/09/2017 3:12:28 PM)
Declined Public and Products Liability cover section due to occupation and turnover
</t>
  </si>
  <si>
    <t>COMCRAFT</t>
  </si>
  <si>
    <t>Comcraft Constructions Pty Ltd</t>
  </si>
  <si>
    <t>CG309922193</t>
  </si>
  <si>
    <t>(Declined: 14/09/2017 10:40:58 AM)
Declined Public and Products Liability cover section due to Occupation
Declined Public and Products Liability cover section due to Occupation
Declined Property Dama</t>
  </si>
  <si>
    <t>CIANCIO</t>
  </si>
  <si>
    <t>Ciancio Weightlifting</t>
  </si>
  <si>
    <t>CG309922947</t>
  </si>
  <si>
    <t>(Declined: 14/09/2017 4:03:02 PM)
Declined Property Damage cover section due to tenant Occupation
Declined Business Interruption cover section due to tenant Occupation
Declined Machinery Breakdown co</t>
  </si>
  <si>
    <t>CG309923273</t>
  </si>
  <si>
    <t>SBPQTE11957522</t>
  </si>
  <si>
    <t>(Declined: 15/09/2017 8:48:57 AM)
Declined due to back dating of inception date beyond limits
Declined Property Damage cover section due to No to 'Does the manager of the business have 5 or more year</t>
  </si>
  <si>
    <t>THEOLDPA</t>
  </si>
  <si>
    <t>Outlook Gem P/l T/as The Old Paper Shop Deli</t>
  </si>
  <si>
    <t>CG309923277</t>
  </si>
  <si>
    <t>SBPQTE11957523</t>
  </si>
  <si>
    <t xml:space="preserve">(Declined: 15/09/2017 8:49:58 AM)
Declined Property Damage cover section due to No to 'Does the manager of the business have 5 or more years experience in the industry as a restaurant/cafe manager?'
</t>
  </si>
  <si>
    <t>CG309753640</t>
  </si>
  <si>
    <t>SBPQTE11957525</t>
  </si>
  <si>
    <t>(Declined: 15/09/2017 8:51:54 AM)
Declined Property Damage cover section due to No to ‘Are deep fryers thermostatically controlled and fitted with an automatic over-temperature cut out device?'
Refer</t>
  </si>
  <si>
    <t>CG309925341</t>
  </si>
  <si>
    <t>SBPQTE11958815</t>
  </si>
  <si>
    <t>(Declined: 18/09/2017 4:08:14 PM)
Declined due to inadequate fire protection for the risk and Property Damage/Business Interruption sum insured
Declined Property Damage cover section due to No or Aut</t>
  </si>
  <si>
    <t>GRECOS</t>
  </si>
  <si>
    <t>Celie Barwick T/as Greco's Lawson</t>
  </si>
  <si>
    <t>CG309925345</t>
  </si>
  <si>
    <t>(Declined: 18/09/2017 4:10:08 PM)
Declined due to inadequate fire protection for the occupation and Property Damage/Business Interruption sum insured (fire extinguishers &amp; fire blankets required)
Dec</t>
  </si>
  <si>
    <t>CG309756227</t>
  </si>
  <si>
    <t>SBPQTE11959151</t>
  </si>
  <si>
    <t>(Declined: 19/09/2017 10:56:52 AM)
Declined Property Damage cover section due to No to 'Does the manager of the business have 5 or more years experience in the industry as a restaurant/cafe manager?'</t>
  </si>
  <si>
    <t>QUOTES-KW</t>
  </si>
  <si>
    <t>CG309925935</t>
  </si>
  <si>
    <t>(Declined: 19/09/2017 11:23:06 AM)
Declined Property Damage cover section due to No to 'Does the manager of the business have 5 or more years experience in the industry as a restaurant/cafe manager?'</t>
  </si>
  <si>
    <t>CG309756391</t>
  </si>
  <si>
    <t xml:space="preserve">(Declined: 19/09/2017 12:15:06 PM)
Declined Public and Products Liability cover section due to Occupation
</t>
  </si>
  <si>
    <t>COTTONPA</t>
  </si>
  <si>
    <t>Russell Cotton</t>
  </si>
  <si>
    <t>CG309926573</t>
  </si>
  <si>
    <t xml:space="preserve">(Declined: 19/09/2017 3:48:36 PM)
Declined due to construction, occupation and Property Damage/Business Interruption sum insured
Declined Property Damage cover section due to No to 'Does the manager </t>
  </si>
  <si>
    <t>TIKKASAND</t>
  </si>
  <si>
    <t>LOVE FOOD INDIA PTY LTD</t>
  </si>
  <si>
    <t>CG309756813</t>
  </si>
  <si>
    <t xml:space="preserve">(Declined: 19/09/2017 3:52:08 PM)
Declined Property Damage cover section due to No to 'Does the manager of the business have 5 or more years experience in the industry as a restaurant/cafe manager?'
</t>
  </si>
  <si>
    <t>CG309756831</t>
  </si>
  <si>
    <t>(Declined: 19/09/2017 4:02:08 PM)
Declined Public and Products Liability cover section due to Occupation
Declined Theft cover section due to Occupation
Declined Business Interruption cover section du</t>
  </si>
  <si>
    <t>STAINLESSF</t>
  </si>
  <si>
    <t>MA Industries Pty Ltd T/As Stainless Flair</t>
  </si>
  <si>
    <t>CG309926642</t>
  </si>
  <si>
    <t xml:space="preserve">(Declined: 19/09/2017 4:19:54 PM)
Declined Property Damage cover section due to wok cooking (minimum acceptance criteria not met)
</t>
  </si>
  <si>
    <t>CG309926754</t>
  </si>
  <si>
    <t>(Declined: 19/09/2017 5:11:48 PM)
Declined Property Damage cover section due to tenant Occupation
Declined Business Interruption cover section due to tenant Occupation
Declined Glass cover section du</t>
  </si>
  <si>
    <t>CG309757299</t>
  </si>
  <si>
    <t xml:space="preserve">(Declined: 20/09/2017 9:43:35 AM)
Declined due to inadequate fire protection for the risk and Property Damage/Business Interruption sum insured (fire extinguishers required)
</t>
  </si>
  <si>
    <t>JCUTSWARRA</t>
  </si>
  <si>
    <t>Ms Lynne Ryan</t>
  </si>
  <si>
    <t>CG309757423</t>
  </si>
  <si>
    <t>(Declined: 20/09/2017 10:48:24 AM)
Declined Property Damage cover section due to tenant Occupation
Declined Business Interruption cover section due to tenant Occupation
Declined Glass cover section d</t>
  </si>
  <si>
    <t>CG309927295</t>
  </si>
  <si>
    <t>SBPQTE11960423</t>
  </si>
  <si>
    <t>(Declined: 20/09/2017 11:48:11 AM)
Declined due to no town water, age of building, occupation and Property Damage/Business Interruption sum insured
Declined due to construction, occupation and Proper</t>
  </si>
  <si>
    <t>FUNDIES</t>
  </si>
  <si>
    <t>Fundies Whole Food Market Paddington</t>
  </si>
  <si>
    <t>CG309757564</t>
  </si>
  <si>
    <t>SBPQTE11960426</t>
  </si>
  <si>
    <t xml:space="preserve">(Declined: 20/09/2017 11:49:24 AM)
Declined due to construction, occupation and Property Damage/Business Interruption sum insured
</t>
  </si>
  <si>
    <t>CG309757752</t>
  </si>
  <si>
    <t xml:space="preserve">(Declined: 20/09/2017 1:48:48 PM)
Declined due to minimum underwriting criteria not being met
Refer Public and Products Liability cover section due to Occupation
</t>
  </si>
  <si>
    <t>QUOTES-AC</t>
  </si>
  <si>
    <t>CG309757970</t>
  </si>
  <si>
    <t>SBPQTE11960371</t>
  </si>
  <si>
    <t>(Declined: 20/09/2017 3:42:03 PM)
Hi Kalum, we are unable to accept backdating for an increase in cover. Please change the effective date to 20/09/2017 for acceptance. Regards, Justin</t>
  </si>
  <si>
    <t>HUANG F</t>
  </si>
  <si>
    <t>Mr Feng Huang</t>
  </si>
  <si>
    <t>CG309927822</t>
  </si>
  <si>
    <t>(Declined: 20/09/2017 4:18:07 PM)
Hi Asmita, suggest you retain the current policy. SVU appears to be declining the submission due to the construction details. Please note the maximum discounting a</t>
  </si>
  <si>
    <t>CG313661591</t>
  </si>
  <si>
    <t>(Declined: 21/09/2017 10:23:54 AM)
Declined Public and Products Liability cover section due to Occupation
Declined Machinery Breakdown cover section due to Occupation
Declined Theft cover section due</t>
  </si>
  <si>
    <t>ZOOBIS</t>
  </si>
  <si>
    <t>KWR Poultry Pty Ltd</t>
  </si>
  <si>
    <t>CG313902148</t>
  </si>
  <si>
    <t>(Declined: 21/09/2017 3:01:04 PM)
Declined due to EPS% and Property Damage/Business Interruption sum insured
Declined due to inadequate fire protection for the occupation and Property Damage/Business</t>
  </si>
  <si>
    <t>DONUTKINGA</t>
  </si>
  <si>
    <t>Nomiki Nominees Pty Ltd</t>
  </si>
  <si>
    <t>CG313903890</t>
  </si>
  <si>
    <t xml:space="preserve">(Declined: 25/09/2017 10:49:35 AM)
Declined due to location
</t>
  </si>
  <si>
    <t>ILIOPOULOM</t>
  </si>
  <si>
    <t>Mr M &amp; B Iliopoulos</t>
  </si>
  <si>
    <t>CG313664303</t>
  </si>
  <si>
    <t xml:space="preserve">(Declined: 25/09/2017 11:20:55 AM)
Declined Public and Products Liability cover section due to Occupation
</t>
  </si>
  <si>
    <t>CG313664354</t>
  </si>
  <si>
    <t>SBPQTE11962617</t>
  </si>
  <si>
    <t xml:space="preserve">(Declined: 25/09/2017 11:43:32 AM)
Declined Public and Products Liability cover section due to Occupation
</t>
  </si>
  <si>
    <t>CG313904031</t>
  </si>
  <si>
    <t>SBPQTE11962626</t>
  </si>
  <si>
    <t xml:space="preserve">(Declined: 25/09/2017 11:48:20 AM)
Declined Public and Products Liability cover section due to Occupation
</t>
  </si>
  <si>
    <t>CG313664478</t>
  </si>
  <si>
    <t xml:space="preserve">(Declined: 25/09/2017 12:33:25 PM)
Declined Public and Products Liability cover section due to Occupation
</t>
  </si>
  <si>
    <t>ASCONSTRUC</t>
  </si>
  <si>
    <t>A.S. Construction Group Pty Ltd</t>
  </si>
  <si>
    <t>CG313664558</t>
  </si>
  <si>
    <t xml:space="preserve">(Declined: 25/09/2017 1:21:12 PM)
Declined Public and Products Liability cover section due to Occupation
</t>
  </si>
  <si>
    <t>CG313664986</t>
  </si>
  <si>
    <t>SBPQTE11963025</t>
  </si>
  <si>
    <t>(Declined: 25/09/2017 4:27:53 PM)
Declined due to back dating of inception date beyond limits
Declined Public and Products Liability cover section due to Occupation
Refer due to type of interested pa</t>
  </si>
  <si>
    <t>AUGUSTUS</t>
  </si>
  <si>
    <t>Augustus Gloop Gelaterie Pty Ltd</t>
  </si>
  <si>
    <t>CG313904624</t>
  </si>
  <si>
    <t>SBPQTE11963029</t>
  </si>
  <si>
    <t xml:space="preserve">(Declined: 25/09/2017 4:29:42 PM)
Declined Public and Products Liability cover section due to Occupation
Refer due to type of interested party required on Public and Products Liability cover section
</t>
  </si>
  <si>
    <t>CG313665030</t>
  </si>
  <si>
    <t xml:space="preserve">(Declined: 25/09/2017 4:48:52 PM)
Declined Public and Products Liability cover section due to Occupation
Refer due to type of interested party required on Public and Products Liability cover section
</t>
  </si>
  <si>
    <t>CG313905064</t>
  </si>
  <si>
    <t>SBPQTE11963224</t>
  </si>
  <si>
    <t xml:space="preserve">(Declined: 26/09/2017 10:12:02 AM)
Declined due to minimum underwriting criteria not being met
Refer Public and Products Liability cover section due to Occupation
</t>
  </si>
  <si>
    <t>ANDIAINV</t>
  </si>
  <si>
    <t>Andia Investments Pty Ltd</t>
  </si>
  <si>
    <t>CG313666025</t>
  </si>
  <si>
    <t>SBPQTE11963566</t>
  </si>
  <si>
    <t>(Declined: 26/09/2017 1:52:38 PM)
Declined due to back dating of inception date beyond limits
Declined Public and Products Liability cover section due to No to 'Does the business possess HACCP Austra</t>
  </si>
  <si>
    <t>JUSTSQUEEZ</t>
  </si>
  <si>
    <t>Just Squeezed Fruit Juices Pty Ltd</t>
  </si>
  <si>
    <t>CG313666027</t>
  </si>
  <si>
    <t>(Declined: 26/09/2017 1:54:50 PM)
Declined Public and Products Liability cover section due to No to 'Does the business possess HACCP Australia food safety certification?'
Refer Public and Products Li</t>
  </si>
  <si>
    <t>CG313905722</t>
  </si>
  <si>
    <t>(Declined: 26/09/2017 3:09:12 PM)
Declined Property Damage cover section due to tenant Occupation
Declined Business Interruption cover section due to tenant Occupation
Declined Public and Products Li</t>
  </si>
  <si>
    <t>KOCISKI CL</t>
  </si>
  <si>
    <t>Cebe &amp; Lilyana Kociski</t>
  </si>
  <si>
    <t>CG313666259</t>
  </si>
  <si>
    <t xml:space="preserve">(Declined: 26/09/2017 3:39:53 PM)
Declined Public and Products Liability cover section due to Occupation
</t>
  </si>
  <si>
    <t>REUBEN X</t>
  </si>
  <si>
    <t>Ruban Satkunam</t>
  </si>
  <si>
    <t>CG313666846</t>
  </si>
  <si>
    <t>SBPQTE11964070</t>
  </si>
  <si>
    <t xml:space="preserve">(Declined: 27/09/2017 10:13:24 AM)
Declined due to no town water, age of building, occupation and Property Damage/Business Interruption sum insured
Refer due to claims history
</t>
  </si>
  <si>
    <t>CHESHIRE</t>
  </si>
  <si>
    <t>Jaklina Michael &amp; Sargon Michael</t>
  </si>
  <si>
    <t>CG313906516</t>
  </si>
  <si>
    <t>(Declined: 27/09/2017 10:24:57 AM)
Declined due to no town water, age of building, occupation and Property Damage/Business Interruption sum insured
Refer due to previous insurance policy cancelled, d</t>
  </si>
  <si>
    <t>CG313667089</t>
  </si>
  <si>
    <t>(Declined: 27/09/2017 12:03:30 PM)
Declined due to inadequate fire protection for the risk and Property Damage/Business Interruption sum insured
Refer Property Damage cover section due to Yes to 'Doe</t>
  </si>
  <si>
    <t>MANJIKIANS</t>
  </si>
  <si>
    <t>Sebouh &amp; Hratch Manjikian</t>
  </si>
  <si>
    <t>CG313907029</t>
  </si>
  <si>
    <t>SBPQTE11964458</t>
  </si>
  <si>
    <t xml:space="preserve">(Declined: 27/09/2017 2:20:12 PM)
Declined Property Damage cover section due to wok cooking (minimum acceptance criteria not met)
</t>
  </si>
  <si>
    <t>CG313667406</t>
  </si>
  <si>
    <t xml:space="preserve">(Declined: 27/09/2017 2:28:12 PM)
Declined Property Damage cover section due to wok cooking (minimum acceptance criteria not met)
</t>
  </si>
  <si>
    <t>CG313907236</t>
  </si>
  <si>
    <t xml:space="preserve">(Declined: 27/09/2017 3:38:17 PM)
Declined Public and Products Liability cover section due to Occupation
</t>
  </si>
  <si>
    <t>ALLROUNDPL</t>
  </si>
  <si>
    <t>Allround Plaster Services</t>
  </si>
  <si>
    <t>CG313667577</t>
  </si>
  <si>
    <t>SBPQTE11964574</t>
  </si>
  <si>
    <t>(Declined: 27/09/2017 3:46:02 PM)
Declined Public and Products Liability cover section due to No to 'Does the business possess HACCP Australia food safety certification?'
Refer Public and Products Li</t>
  </si>
  <si>
    <t>SBFOOD</t>
  </si>
  <si>
    <t>SB Food Company P/L &amp; Stones Bakery P/L</t>
  </si>
  <si>
    <t>CG313667587</t>
  </si>
  <si>
    <t>(Declined: 27/09/2017 3:47:59 PM)
Declined Public and Products Liability cover section due to No to 'Does the business possess HACCP Australia food safety certification?'
Refer Public and Products Li</t>
  </si>
  <si>
    <t>CG313668029</t>
  </si>
  <si>
    <t xml:space="preserve">(Declined: 28/09/2017 9:24:01 AM)
Declined due to minimum underwriting criteria not being met
Refer Public and Products Liability cover section due to Occupation
</t>
  </si>
  <si>
    <t>CG313668055</t>
  </si>
  <si>
    <t xml:space="preserve">(Declined: 28/09/2017 9:39:28 AM)
Declined due to Glass section taken without Property Damage section
Refer due to type of interested party required on Public and Products Liability cover section
</t>
  </si>
  <si>
    <t>QUOTES - VR</t>
  </si>
  <si>
    <t>Vanessa Radoc</t>
  </si>
  <si>
    <t>CG313907904</t>
  </si>
  <si>
    <t xml:space="preserve">(Declined: 28/09/2017 11:24:24 AM)
Declined Property Damage cover section due to No to ‘Are deep fryers thermostatically controlled and fitted with an automatic over-temperature cut out device?'
</t>
  </si>
  <si>
    <t>HARRYSCAFE</t>
  </si>
  <si>
    <t>Deluise Investments Pty Ltd ATF FD Family Trust</t>
  </si>
  <si>
    <t>CG313668485</t>
  </si>
  <si>
    <t>(Declined: 28/09/2017 12:54:24 PM)
Declined Property Damage cover section due to No or Auto suppression to 'Do all Deep Fryers have an automatic suppression unit and exhaust extraction system?'
Decli</t>
  </si>
  <si>
    <t>CG313668530</t>
  </si>
  <si>
    <t>SBPQTE11965131</t>
  </si>
  <si>
    <t xml:space="preserve">(Declined: 28/09/2017 1:20:19 PM)
Declined due to inadequate fire protection for the risk and Property Damage/Business Interruption sum insured (fire extinguishers required)
</t>
  </si>
  <si>
    <t>CG305633658</t>
  </si>
  <si>
    <t xml:space="preserve">(Declined: 5/09/2017 9:45:06 AM)
Declined due to minimum underwriting criteria not being met
Declined Public and Products Liability cover section due to Occupation
</t>
  </si>
  <si>
    <t>27403</t>
  </si>
  <si>
    <t>William Segaert</t>
  </si>
  <si>
    <t>CG305636215</t>
  </si>
  <si>
    <t>(Declined: 7/09/2017 10:46:26 AM)
Declined Public and Products Liability cover section due to Occupation
Declined Theft cover section due to Occupation
Declined Business Interruption cover section du</t>
  </si>
  <si>
    <t>23090</t>
  </si>
  <si>
    <t>Precision Vision Pty Ltd</t>
  </si>
  <si>
    <t>CG305636657</t>
  </si>
  <si>
    <t>SBPQTE11953472</t>
  </si>
  <si>
    <t xml:space="preserve">(Declined: 7/09/2017 2:44:36 PM)
Declined due to back dating of inception date beyond limits
Declined due to minimum underwriting criteria not being met
</t>
  </si>
  <si>
    <t>33668</t>
  </si>
  <si>
    <t>Poloko Marketing Group Pty Ltd</t>
  </si>
  <si>
    <t>CG305637760</t>
  </si>
  <si>
    <t xml:space="preserve">(Declined: 8/09/2017 3:10:42 PM)
Declined Public and Products Liability cover section due to Occupation
Declined General Property cover section due to Occupation
</t>
  </si>
  <si>
    <t>34817</t>
  </si>
  <si>
    <t>Miller Services (Aust) Pty Ltd</t>
  </si>
  <si>
    <t>CG309751399</t>
  </si>
  <si>
    <t>(Declined: 13/09/2017 11:54:17 AM)
Declined Money cover section due to Occupation
Declined Public and Products Liability cover section due to Occupation
Declined Machinery Breakdown cover section due</t>
  </si>
  <si>
    <t>6661</t>
  </si>
  <si>
    <t>Taralga Sports Club Limited</t>
  </si>
  <si>
    <t>CG309925293</t>
  </si>
  <si>
    <t xml:space="preserve">(Declined: 18/09/2017 3:42:38 PM)
Declined Public and Products Liability cover section due to Occupation
Declined Property Damage cover section due to Occupation
</t>
  </si>
  <si>
    <t>29497</t>
  </si>
  <si>
    <t>Brenkat Holdings Pty Ltd</t>
  </si>
  <si>
    <t>CG309925382</t>
  </si>
  <si>
    <t>SBPQTE11958854</t>
  </si>
  <si>
    <t>(Declined: 18/09/2017 4:33:21 PM)
Declined as Deterioration of Stock cover not available under the Electronic Equipment Breakdown section. If cover required please request under the Machinery Breakdo</t>
  </si>
  <si>
    <t>13332</t>
  </si>
  <si>
    <t>Nezese Pty Ltd</t>
  </si>
  <si>
    <t>CG309926147</t>
  </si>
  <si>
    <t>(Declined: 19/09/2017 12:51:42 PM)
Declined as Flood cover is not available
Declined due to inadequate fire protection for the risk and Property Damage/Business Interruption sum insured (fire extingu</t>
  </si>
  <si>
    <t>8277</t>
  </si>
  <si>
    <t>Pells Sullivan Meynink</t>
  </si>
  <si>
    <t>CG313901759</t>
  </si>
  <si>
    <t xml:space="preserve">(Declined: 21/09/2017 11:47:25 AM)
Declined due to last rewired date, occupation and Property Damage/Business Interruption sum insured
</t>
  </si>
  <si>
    <t>24481</t>
  </si>
  <si>
    <t>British Carpet Co (Aust)Pty Ltd</t>
  </si>
  <si>
    <t>CG313662871</t>
  </si>
  <si>
    <t>(Declined: 22/09/2017 11:11:26 AM)
Declined Public and Products Liability cover section due to Occupation
Declined Theft cover section due to Occupation
Declined Glass cover section due to Occupation</t>
  </si>
  <si>
    <t>34739</t>
  </si>
  <si>
    <t>New Technology Driveline Pty Limited</t>
  </si>
  <si>
    <t>CG313903138</t>
  </si>
  <si>
    <t xml:space="preserve">(Declined: 22/09/2017 4:00:47 PM)
Declined Public and Products Liability cover section due to Occupation
</t>
  </si>
  <si>
    <t>34857</t>
  </si>
  <si>
    <t>Scott Landow</t>
  </si>
  <si>
    <t>CG313904518</t>
  </si>
  <si>
    <t xml:space="preserve">(Declined: 25/09/2017 3:39:45 PM)
Declined due to minimum underwriting criteria not being met
Refer due to wall construction and Property Damage/Business Interruption sum insured
</t>
  </si>
  <si>
    <t>34861</t>
  </si>
  <si>
    <t>Mr Allan Gerritsen</t>
  </si>
  <si>
    <t>CG313668824</t>
  </si>
  <si>
    <t>SBPQTE11965344</t>
  </si>
  <si>
    <t xml:space="preserve">(Declined: 28/09/2017 4:01:06 PM)
Declined due to inadequate fire protection for the occupation and Property Damage/Business Interruption sum insured (fire extinguishers &amp; fire blankets required)
</t>
  </si>
  <si>
    <t>33958</t>
  </si>
  <si>
    <t>O2 Group NSW Pty Ltd t/a Benaroon Cafe</t>
  </si>
  <si>
    <t>CG305961575</t>
  </si>
  <si>
    <t xml:space="preserve">(Declined: 1/09/2017 11:29:18 AM)
Declined as Flood cover is not available
</t>
  </si>
  <si>
    <t>JOE SMITH</t>
  </si>
  <si>
    <t>Joe Smith - Quotes Only</t>
  </si>
  <si>
    <t>CG305961663</t>
  </si>
  <si>
    <t>SBPQTE11950091</t>
  </si>
  <si>
    <t xml:space="preserve">(Declined: 1/09/2017 12:15:08 PM)
Declined Public and Products Liability cover section due to Occupation
</t>
  </si>
  <si>
    <t>DONAGHEY M</t>
  </si>
  <si>
    <t>M Donaghey</t>
  </si>
  <si>
    <t>CG305961665</t>
  </si>
  <si>
    <t xml:space="preserve">(Declined: 1/09/2017 12:15:54 PM)
Declined Public and Products Liability cover section due to Occupation
</t>
  </si>
  <si>
    <t>CG305631716</t>
  </si>
  <si>
    <t xml:space="preserve">(Declined: 1/09/2017 12:35:31 PM)
Declined Public and Products Liability cover section due to Occupation
</t>
  </si>
  <si>
    <t>EARL SK</t>
  </si>
  <si>
    <t>SK Earl</t>
  </si>
  <si>
    <t>CG305631737</t>
  </si>
  <si>
    <t xml:space="preserve">(Declined: 1/09/2017 12:50:15 PM)
Declined Public and Products Liability cover section due to Occupation
</t>
  </si>
  <si>
    <t>EGAN MJ</t>
  </si>
  <si>
    <t>Megan J Egan</t>
  </si>
  <si>
    <t>CG305961732</t>
  </si>
  <si>
    <t xml:space="preserve">(Declined: 1/09/2017 1:01:57 PM)
Declined Public and Products Liability cover section due to Occupation
</t>
  </si>
  <si>
    <t>ELLWOOD C</t>
  </si>
  <si>
    <t>C Ellwood</t>
  </si>
  <si>
    <t>CG305961740</t>
  </si>
  <si>
    <t xml:space="preserve">(Declined: 1/09/2017 1:06:59 PM)
Declined Public and Products Liability cover section due to Occupation
</t>
  </si>
  <si>
    <t>FARMER C</t>
  </si>
  <si>
    <t>C Farmer</t>
  </si>
  <si>
    <t>CG305631796</t>
  </si>
  <si>
    <t xml:space="preserve">(Declined: 1/09/2017 1:31:13 PM)
Declined Public and Products Liability cover section due to Occupation
</t>
  </si>
  <si>
    <t>FERGUS G</t>
  </si>
  <si>
    <t>Glenda Ferguson</t>
  </si>
  <si>
    <t>CG305631802</t>
  </si>
  <si>
    <t xml:space="preserve">(Declined: 1/09/2017 1:41:31 PM)
Declined Public and Products Liability cover section due to Occupation
</t>
  </si>
  <si>
    <t>GOLD B</t>
  </si>
  <si>
    <t>B Gold</t>
  </si>
  <si>
    <t>CG305631836</t>
  </si>
  <si>
    <t xml:space="preserve">(Declined: 1/09/2017 1:56:45 PM)
Declined Public and Products Liability cover section due to Occupation
</t>
  </si>
  <si>
    <t>GOODWIN C</t>
  </si>
  <si>
    <t>C Goodwin</t>
  </si>
  <si>
    <t>CG305631856</t>
  </si>
  <si>
    <t xml:space="preserve">(Declined: 1/09/2017 2:08:14 PM)
Declined Public and Products Liability cover section due to Occupation
</t>
  </si>
  <si>
    <t>GRACE P</t>
  </si>
  <si>
    <t>P Grace</t>
  </si>
  <si>
    <t>CG305631894</t>
  </si>
  <si>
    <t xml:space="preserve">(Declined: 1/09/2017 2:40:53 PM)
Declined Public and Products Liability cover section due to Occupation
</t>
  </si>
  <si>
    <t>HARVEY J</t>
  </si>
  <si>
    <t>J Harvey</t>
  </si>
  <si>
    <t>CG305961918</t>
  </si>
  <si>
    <t xml:space="preserve">(Declined: 1/09/2017 3:02:53 PM)
Declined Public and Products Liability cover section due to Occupation
</t>
  </si>
  <si>
    <t>HURLEY P</t>
  </si>
  <si>
    <t>P Hurley</t>
  </si>
  <si>
    <t>CG305961942</t>
  </si>
  <si>
    <t xml:space="preserve">(Declined: 1/09/2017 3:17:50 PM)
Declined Public and Products Liability cover section due to Occupation
</t>
  </si>
  <si>
    <t>JACKSON B</t>
  </si>
  <si>
    <t>B Jackson</t>
  </si>
  <si>
    <t>CG305631994</t>
  </si>
  <si>
    <t xml:space="preserve">(Declined: 1/09/2017 3:28:45 PM)
Declined due to minimum underwriting criteria not being met
Declined Public and Products Liability cover section due to Occupation
</t>
  </si>
  <si>
    <t>JACKSON C</t>
  </si>
  <si>
    <t>Caroline Jackson</t>
  </si>
  <si>
    <t>CG305632021</t>
  </si>
  <si>
    <t xml:space="preserve">(Declined: 1/09/2017 3:47:46 PM)
Declined Public and Products Liability cover section due to Occupation
</t>
  </si>
  <si>
    <t>JOHNSTO D</t>
  </si>
  <si>
    <t>D Johnstone</t>
  </si>
  <si>
    <t>CG305632059</t>
  </si>
  <si>
    <t xml:space="preserve">(Declined: 1/09/2017 4:12:22 PM)
Declined Public and Products Liability cover section due to Occupation
</t>
  </si>
  <si>
    <t>JUSTER V</t>
  </si>
  <si>
    <t>V Juster</t>
  </si>
  <si>
    <t>CG305962045</t>
  </si>
  <si>
    <t xml:space="preserve">(Declined: 1/09/2017 4:25:39 PM)
Declined Public and Products Liability cover section due to Occupation
</t>
  </si>
  <si>
    <t>KORTLEPE C</t>
  </si>
  <si>
    <t>C Kortlepel</t>
  </si>
  <si>
    <t>CG305962072</t>
  </si>
  <si>
    <t xml:space="preserve">(Declined: 1/09/2017 4:43:45 PM)
Declined Public and Products Liability cover section due to Occupation
</t>
  </si>
  <si>
    <t>LANGAN L</t>
  </si>
  <si>
    <t>L Langan</t>
  </si>
  <si>
    <t>CG305962090</t>
  </si>
  <si>
    <t xml:space="preserve">(Declined: 1/09/2017 4:56:53 PM)
Declined Public and Products Liability cover section due to Occupation
</t>
  </si>
  <si>
    <t>MALINA JE</t>
  </si>
  <si>
    <t>JE Malina</t>
  </si>
  <si>
    <t>CG305632142</t>
  </si>
  <si>
    <t xml:space="preserve">(Declined: 1/09/2017 5:06:14 PM)
Declined Public and Products Liability cover section due to Occupation
</t>
  </si>
  <si>
    <t>MCKINNEY M</t>
  </si>
  <si>
    <t>M McKinney</t>
  </si>
  <si>
    <t>CG305962111</t>
  </si>
  <si>
    <t xml:space="preserve">(Declined: 1/09/2017 5:14:24 PM)
Declined Public and Products Liability cover section due to Occupation
</t>
  </si>
  <si>
    <t>MOORE V</t>
  </si>
  <si>
    <t>V Moore</t>
  </si>
  <si>
    <t>CG305962114</t>
  </si>
  <si>
    <t xml:space="preserve">(Declined: 1/09/2017 5:21:10 PM)
Declined Public and Products Liability cover section due to Occupation
</t>
  </si>
  <si>
    <t>NEWMAN T</t>
  </si>
  <si>
    <t>T Newman</t>
  </si>
  <si>
    <t>CG305632201</t>
  </si>
  <si>
    <t xml:space="preserve">(Declined: 1/09/2017 8:00:44 PM)
Declined Public and Products Liability cover section due to Occupation
</t>
  </si>
  <si>
    <t>PEIRIS J</t>
  </si>
  <si>
    <t>J Peiris</t>
  </si>
  <si>
    <t>CG305632258</t>
  </si>
  <si>
    <t xml:space="preserve">(Declined: 1/09/2017 8:11:26 PM)
Declined Public and Products Liability cover section due to Occupation
</t>
  </si>
  <si>
    <t>POHORILL R</t>
  </si>
  <si>
    <t>R Pohorille</t>
  </si>
  <si>
    <t>CG305632260</t>
  </si>
  <si>
    <t xml:space="preserve">(Declined: 1/09/2017 8:19:10 PM)
Declined Public and Products Liability cover section due to Occupation
</t>
  </si>
  <si>
    <t>QUINN X</t>
  </si>
  <si>
    <t>X Quinn</t>
  </si>
  <si>
    <t>CG305962222</t>
  </si>
  <si>
    <t xml:space="preserve">(Declined: 1/09/2017 8:33:21 PM)
Declined Public and Products Liability cover section due to Occupation
</t>
  </si>
  <si>
    <t>REES W</t>
  </si>
  <si>
    <t>W Rees</t>
  </si>
  <si>
    <t>CG305632264</t>
  </si>
  <si>
    <t xml:space="preserve">(Declined: 1/09/2017 8:54:56 PM)
Declined due to minimum underwriting criteria not being met
Declined Public and Products Liability cover section due to Occupation
</t>
  </si>
  <si>
    <t>REID V</t>
  </si>
  <si>
    <t>Vivian Reid</t>
  </si>
  <si>
    <t>CG305632267</t>
  </si>
  <si>
    <t xml:space="preserve">(Declined: 1/09/2017 9:16:17 PM)
Declined Public and Products Liability cover section due to Occupation
</t>
  </si>
  <si>
    <t>ROSS R</t>
  </si>
  <si>
    <t>R Ross</t>
  </si>
  <si>
    <t>CG305632271</t>
  </si>
  <si>
    <t xml:space="preserve">(Declined: 1/09/2017 9:22:56 PM)
Declined Public and Products Liability cover section due to Occupation
</t>
  </si>
  <si>
    <t>SAYER K</t>
  </si>
  <si>
    <t>K Sayer</t>
  </si>
  <si>
    <t>CG305632274</t>
  </si>
  <si>
    <t xml:space="preserve">(Declined: 1/09/2017 9:40:19 PM)
Declined Public and Products Liability cover section due to Occupation
</t>
  </si>
  <si>
    <t>TAIT E</t>
  </si>
  <si>
    <t>E Tait</t>
  </si>
  <si>
    <t>CG305962231</t>
  </si>
  <si>
    <t xml:space="preserve">(Declined: 1/09/2017 9:51:09 PM)
Declined Public and Products Liability cover section due to Occupation
</t>
  </si>
  <si>
    <t>THORRING A</t>
  </si>
  <si>
    <t>A Thorrington</t>
  </si>
  <si>
    <t>CG305632278</t>
  </si>
  <si>
    <t xml:space="preserve">(Declined: 1/09/2017 10:00:59 PM)
Declined Public and Products Liability cover section due to Occupation
</t>
  </si>
  <si>
    <t>TIMBS T</t>
  </si>
  <si>
    <t>T Timbs</t>
  </si>
  <si>
    <t>CG305962233</t>
  </si>
  <si>
    <t xml:space="preserve">(Declined: 1/09/2017 10:09:36 PM)
Declined Public and Products Liability cover section due to Occupation
</t>
  </si>
  <si>
    <t>VARLEY J</t>
  </si>
  <si>
    <t>J Varley</t>
  </si>
  <si>
    <t>CG305632281</t>
  </si>
  <si>
    <t xml:space="preserve">(Declined: 1/09/2017 10:18:37 PM)
Declined Public and Products Liability cover section due to Occupation
</t>
  </si>
  <si>
    <t>WALK M</t>
  </si>
  <si>
    <t>M Walker</t>
  </si>
  <si>
    <t>CG305962235</t>
  </si>
  <si>
    <t xml:space="preserve">(Declined: 1/09/2017 10:27:15 PM)
Declined Public and Products Liability cover section due to Occupation
</t>
  </si>
  <si>
    <t>WARING G</t>
  </si>
  <si>
    <t>G Waring</t>
  </si>
  <si>
    <t>CG305632773</t>
  </si>
  <si>
    <t xml:space="preserve">(Declined: 4/09/2017 11:35:40 AM)
Declined Public and Products Liability cover section due to Occupation
</t>
  </si>
  <si>
    <t>WILKINS R</t>
  </si>
  <si>
    <t>Renee Wilkins</t>
  </si>
  <si>
    <t>CG305632800</t>
  </si>
  <si>
    <t xml:space="preserve">(Declined: 4/09/2017 11:45:46 AM)
Declined Public and Products Liability cover section due to Occupation
</t>
  </si>
  <si>
    <t xml:space="preserve">WOODFORTH </t>
  </si>
  <si>
    <t>J Woodforth</t>
  </si>
  <si>
    <t>CG305632875</t>
  </si>
  <si>
    <t xml:space="preserve">(Declined: 4/09/2017 12:34:18 PM)
Declined due to minimum underwriting criteria not being met
Declined Public and Products Liability cover section due to Occupation
</t>
  </si>
  <si>
    <t>WOODWARD D</t>
  </si>
  <si>
    <t>D Woodward</t>
  </si>
  <si>
    <t>CG305962864</t>
  </si>
  <si>
    <t xml:space="preserve">(Declined: 4/09/2017 12:36:57 PM)
Declined due to minimum underwriting criteria not being met
Declined Public and Products Liability cover section due to Occupation
</t>
  </si>
  <si>
    <t>CG305633926</t>
  </si>
  <si>
    <t xml:space="preserve">(Declined: 5/09/2017 11:19:57 AM)
Declined Public and Products Liability cover section due to Occupation
</t>
  </si>
  <si>
    <t>VEALM</t>
  </si>
  <si>
    <t>M &amp; C Veal Grader Hire</t>
  </si>
  <si>
    <t>CG305964590</t>
  </si>
  <si>
    <t xml:space="preserve">(Declined: 5/09/2017 4:05:26 PM)
Declined Public and Products Liability cover section due to Occupation
</t>
  </si>
  <si>
    <t>LEISUREH</t>
  </si>
  <si>
    <t>Leisure House Pty Ltd</t>
  </si>
  <si>
    <t>CG305634562</t>
  </si>
  <si>
    <t>SBPQTE11952059</t>
  </si>
  <si>
    <t>(Declined: 5/09/2017 4:18:10 PM)
Declined due to minimum underwriting criteria not being met
Declined Public and Products Liability cover section due to Occupation
Declined Business Interruption cove</t>
  </si>
  <si>
    <t>JOE-SMITH</t>
  </si>
  <si>
    <t>CG305634573</t>
  </si>
  <si>
    <t>SBPQTE11952066</t>
  </si>
  <si>
    <t>(Declined: 5/09/2017 4:20:22 PM)
Declined due to minimum underwriting criteria not being met
Declined Public and Products Liability cover section due to Occupation
Declined Property Damage cover sect</t>
  </si>
  <si>
    <t>CG305966244</t>
  </si>
  <si>
    <t xml:space="preserve">(Declined: 7/09/2017 10:25:56 AM)
Declined Public and Products Liability cover section due to Occupation
</t>
  </si>
  <si>
    <t>CG305966678</t>
  </si>
  <si>
    <t>(Declined: 7/09/2017 2:32:22 PM)
Declined due to minimum underwriting criteria not being met
Declined Public and Products Liability cover section due to Occupation
Declined Business Interruption cove</t>
  </si>
  <si>
    <t>CG305638409</t>
  </si>
  <si>
    <t xml:space="preserve">(Declined: 11/09/2017 10:19:42 AM)
Declined due to back dating of inception date beyond limits
Declined Public and Products Liability cover section due to Occupation
</t>
  </si>
  <si>
    <t>CG305638433</t>
  </si>
  <si>
    <t>SBPQTE11954830</t>
  </si>
  <si>
    <t xml:space="preserve">(Declined: 11/09/2017 10:25:15 AM)
Declined Public and Products Liability cover section due to Occupation
</t>
  </si>
  <si>
    <t>CG305968911</t>
  </si>
  <si>
    <t>SBPQTE11955019</t>
  </si>
  <si>
    <t xml:space="preserve">(Declined: 11/09/2017 12:40:37 PM)
Declined due to construction, occupation and Property Damage/Business Interruption sum insured
</t>
  </si>
  <si>
    <t>CG305638678</t>
  </si>
  <si>
    <t xml:space="preserve">(Declined: 11/09/2017 12:54:45 PM)
Declined due to construction, occupation and Property Damage/Business Interruption sum insured
</t>
  </si>
  <si>
    <t>CG309751360</t>
  </si>
  <si>
    <t>SBPQTE11956028</t>
  </si>
  <si>
    <t xml:space="preserve">(Declined: 13/09/2017 11:35:16 AM)
Declined Public and Products Liability cover section due to Occupation
</t>
  </si>
  <si>
    <t>CG309751368</t>
  </si>
  <si>
    <t xml:space="preserve">(Declined: 13/09/2017 11:37:43 AM)
Declined Public and Products Liability cover section due to Occupation
</t>
  </si>
  <si>
    <t>CG309751836</t>
  </si>
  <si>
    <t xml:space="preserve">(Declined: 13/09/2017 2:48:32 PM)
Declined Public and Products Liability cover section due to Occupation
</t>
  </si>
  <si>
    <t>BUSHNELL</t>
  </si>
  <si>
    <t>Leslie Bushnell</t>
  </si>
  <si>
    <t>CG309921515</t>
  </si>
  <si>
    <t xml:space="preserve">(Declined: 13/09/2017 3:18:40 PM)
Declined Public and Products Liability cover section due to Occupation
</t>
  </si>
  <si>
    <t>LASIJCZUK</t>
  </si>
  <si>
    <t>Michael Lasijczuk</t>
  </si>
  <si>
    <t>CG309753000</t>
  </si>
  <si>
    <t>SBPQTE11957135</t>
  </si>
  <si>
    <t xml:space="preserve">(Declined: 14/09/2017 2:07:53 PM)
Declined Public and Products Liability cover section due to Occupation
Declined General Property cover section due to Occupation
</t>
  </si>
  <si>
    <t>CG309753832</t>
  </si>
  <si>
    <t>(Declined: 15/09/2017 10:31:38 AM)
Thanks for the referral Paul. Regretfully, we are unable to assist. All our related Cartage Contractor type occupations are a decline with respect to Liability Ap</t>
  </si>
  <si>
    <t>CG309923668</t>
  </si>
  <si>
    <t>(Declined: 15/09/2017 11:54:44 AM)
Declined due to Glass section taken without Property Damage section
Declined Public and Products Liability cover section due to Occupation
Declined Glass cover sect</t>
  </si>
  <si>
    <t>CUPIDW</t>
  </si>
  <si>
    <t>Evolution Car Hire Pty Ltd</t>
  </si>
  <si>
    <t>CG309754481</t>
  </si>
  <si>
    <t xml:space="preserve">(Declined: 15/09/2017 4:05:23 PM)
Declined Public and Products Liability cover section due to Occupation
</t>
  </si>
  <si>
    <t>HARDYA</t>
  </si>
  <si>
    <t>Concrete Remedies Pty Ltd</t>
  </si>
  <si>
    <t>CG309924949</t>
  </si>
  <si>
    <t>(Declined: 18/09/2017 12:39:37 PM)
Declined Public and Products Liability cover section due to Occupation
Declined Theft cover section due to Occupation
Declined General Property cover section due to</t>
  </si>
  <si>
    <t>AAL</t>
  </si>
  <si>
    <t>Austral Asia Line Pte Ltd</t>
  </si>
  <si>
    <t>CG309756918</t>
  </si>
  <si>
    <t xml:space="preserve">(Declined: 19/09/2017 4:41:32 PM)
Declined due to minimum underwriting criteria not being met
Declined Public and Products Liability cover section due to Occupation
Refer due to claims history
Refer </t>
  </si>
  <si>
    <t>EAST COA S</t>
  </si>
  <si>
    <t>East Coast Steel Fabrication Pty Ltd</t>
  </si>
  <si>
    <t>CG313662410</t>
  </si>
  <si>
    <t xml:space="preserve">(Declined: 21/09/2017 5:07:10 PM)
Declined Public and Products Liability cover section due to Occupation
</t>
  </si>
  <si>
    <t>CG313902537</t>
  </si>
  <si>
    <t xml:space="preserve">(Declined: 22/09/2017 9:01:10 AM)
Declined Property Damage cover section due to the amount of manufacturing for the occupation selected. Please select an appropriate manufacturing occupation.
</t>
  </si>
  <si>
    <t>MCGINN J&amp;T</t>
  </si>
  <si>
    <t>NATURALLY HOOKED BULK FOODS PTY LTD</t>
  </si>
  <si>
    <t>CG313902822</t>
  </si>
  <si>
    <t xml:space="preserve">(Declined: 22/09/2017 12:36:54 PM)
Declined Public and Products Liability cover section due to Occupation
</t>
  </si>
  <si>
    <t>C&amp;MWATER</t>
  </si>
  <si>
    <t>c&amp;mwater</t>
  </si>
  <si>
    <t>CG313664540</t>
  </si>
  <si>
    <t>(Declined: 25/09/2017 1:09:30 PM)
Declined due to Glass section taken without Property Damage section
Declined Public and Products Liability cover section due to No to ‘Does the business hold a curre</t>
  </si>
  <si>
    <t>CROWNTOP</t>
  </si>
  <si>
    <t>CROWNTOP PTY LTD</t>
  </si>
  <si>
    <t>CG313664729</t>
  </si>
  <si>
    <t>SBPQTE11962873</t>
  </si>
  <si>
    <t xml:space="preserve">(Declined: 25/09/2017 2:40:54 PM)
Declined Public and Products Liability cover section due to Occupation
</t>
  </si>
  <si>
    <t>TURNERR</t>
  </si>
  <si>
    <t>Russell Turner</t>
  </si>
  <si>
    <t>CG313664732</t>
  </si>
  <si>
    <t xml:space="preserve">(Declined: 25/09/2017 2:42:28 PM)
Declined Public and Products Liability cover section due to Occupation
</t>
  </si>
  <si>
    <t>CG313906084</t>
  </si>
  <si>
    <t>(Declined: 26/09/2017 6:09:32 PM)
Hi Bruce, Can you please change the answer to Do you perform outdoor work over 2 storeys, or 10 metres, high as presently you have said No. Kind regards Aparna</t>
  </si>
  <si>
    <t>STATE ROOF</t>
  </si>
  <si>
    <t>DITTRICH ENTERPRISES PTY LTD T/AS STATE ROOF SERVICES</t>
  </si>
  <si>
    <t>CG313666684</t>
  </si>
  <si>
    <t xml:space="preserve">(Declined: 27/09/2017 8:54:45 AM)
Declined Public and Products Liability cover section due to Occupation
</t>
  </si>
  <si>
    <t>CG313668154</t>
  </si>
  <si>
    <t>(Declined: 28/09/2017 10:28:46 AM)
Declined due to minimum underwriting criteria not being met
Declined Public and Products Liability cover section due to No to 'Does the business possess HACCP Austr</t>
  </si>
  <si>
    <t>CAKE</t>
  </si>
  <si>
    <t>GLEE Investors Pty Ltd ATF GLEE Investors Trust</t>
  </si>
  <si>
    <t>CG313907773</t>
  </si>
  <si>
    <t xml:space="preserve">(Declined: 28/09/2017 10:39:18 AM)
Declined Public and Products Liability cover section due to Occupation
Declined Public and Products Liability cover section due to occupation
</t>
  </si>
  <si>
    <t>FARM FRESH</t>
  </si>
  <si>
    <t>Organics In Ernest Pty Ltd ATF The Thrive Trust</t>
  </si>
  <si>
    <t>CG305964469</t>
  </si>
  <si>
    <t>(Declined: 5/09/2017 3:18:58 PM)
Declined due to tenant occupation, fire brigade type, age of building and Property Damage/Business Interruption sum insured
Declined due to inadequate fire protection</t>
  </si>
  <si>
    <t>TSAK A</t>
  </si>
  <si>
    <t>ATHANASIOS TSAKONAS</t>
  </si>
  <si>
    <t>CG305965167</t>
  </si>
  <si>
    <t xml:space="preserve">(Declined: 6/09/2017 11:07:51 AM)
Declined Public and Products Liability cover section due to repairs and servicing work
</t>
  </si>
  <si>
    <t>HUNTER J</t>
  </si>
  <si>
    <t>HUNTER DEE P/L ATF HUNTER DEE FAMILY TRUST T/AS HUNTER WATSON AUST P/L ATF HUNTER WATSON FAMILY TRUST</t>
  </si>
  <si>
    <t>CG305635569</t>
  </si>
  <si>
    <t>(Declined: 6/09/2017 3:32:33 PM)
Declined due to minimum underwriting criteria not being met
Declined due to General Property section taken without either Property Damage section or Liability section</t>
  </si>
  <si>
    <t>ALIL142</t>
  </si>
  <si>
    <t>ALISON JANE MORGAN AND BRUCE</t>
  </si>
  <si>
    <t>CG305638283</t>
  </si>
  <si>
    <t>SBPQTE11954737</t>
  </si>
  <si>
    <t>(Declined: 11/09/2017 9:06:57 AM)
Decline due to occupation and Property Damage/Business Interruption sum insured
Declined Property Damage cover section due to the amount of manufacturing for the occ</t>
  </si>
  <si>
    <t>PONDWICH</t>
  </si>
  <si>
    <t>PONDWICH PTY LTD</t>
  </si>
  <si>
    <t>CG305638289</t>
  </si>
  <si>
    <t xml:space="preserve">(Declined: 11/09/2017 9:08:16 AM)
Decline due to occupation and Property Damage/Business Interruption sum insured
Refer due to wall construction and Property Damage/Business Interruption sum insured
</t>
  </si>
  <si>
    <t>CG305638670</t>
  </si>
  <si>
    <t>(Declined: 11/09/2017 12:50:12 PM)
Declined due to last rewired date, age of building and Property Damage/Business Interruption sum insured
Declined due to postcode, age of building, occupation and P</t>
  </si>
  <si>
    <t>ADORNMEN</t>
  </si>
  <si>
    <t>ADORNMENTS</t>
  </si>
  <si>
    <t>CG305969274</t>
  </si>
  <si>
    <t xml:space="preserve">(Declined: 11/09/2017 3:52:19 PM)
Declined due to minimum underwriting criteria not being met
Declined Public and Products Liability cover section due to Occupation
</t>
  </si>
  <si>
    <t>PARNELLSEC</t>
  </si>
  <si>
    <t>PARNELL SECURITIES PTY LTD</t>
  </si>
  <si>
    <t>CG305640298</t>
  </si>
  <si>
    <t xml:space="preserve">(Declined: 12/09/2017 3:56:55 PM)
Declined due to last rewired date, occupation and Property Damage/Business Interruption sum insured
</t>
  </si>
  <si>
    <t>PREC TAIL</t>
  </si>
  <si>
    <t>PRECISION TAILORS PTY LTD</t>
  </si>
  <si>
    <t>CG309921334</t>
  </si>
  <si>
    <t xml:space="preserve">(Declined: 13/09/2017 1:58:36 PM)
Declined Public and Products Liability cover section due to Occupation
</t>
  </si>
  <si>
    <t>RYNEHART</t>
  </si>
  <si>
    <t>SHANE RYNEHART</t>
  </si>
  <si>
    <t>CG309755303</t>
  </si>
  <si>
    <t xml:space="preserve">(Declined: 18/09/2017 1:08:31 PM)
Declined due to inadequate fire protection for the risk and Property Damage/Business Interruption sum insured
</t>
  </si>
  <si>
    <t>CG313662615</t>
  </si>
  <si>
    <t>SBPQTE11961732</t>
  </si>
  <si>
    <t xml:space="preserve">(Declined: 22/09/2017 8:06:14 AM)
Declined as Flood cover is not available
</t>
  </si>
  <si>
    <t>S752025</t>
  </si>
  <si>
    <t>Claim Assessment Service</t>
  </si>
  <si>
    <t>SYDES WYER</t>
  </si>
  <si>
    <t>SYDES WYER SASSU</t>
  </si>
  <si>
    <t>CG313902653</t>
  </si>
  <si>
    <t xml:space="preserve">(Declined: 22/09/2017 10:45:35 AM)
Declined due to inadequate fire protection for the risk and Property Damage/Business Interruption sum insured
</t>
  </si>
  <si>
    <t>PENNISI CO</t>
  </si>
  <si>
    <t>PENNISI COMMERCIAL PROPERTY TRUST P/L</t>
  </si>
  <si>
    <t>CG313663095</t>
  </si>
  <si>
    <t>(Declined: 22/09/2017 1:30:53 PM)
Declined due to minimum underwriting criteria not being met
Declined Public and Products Liability cover section due to the amount of repairs or servicing work (Plea</t>
  </si>
  <si>
    <t>MADE TO ME</t>
  </si>
  <si>
    <t>TA &amp; DJ BRAGGINS</t>
  </si>
  <si>
    <t>CG313904060</t>
  </si>
  <si>
    <t xml:space="preserve">(Declined: 25/09/2017 11:56:30 AM)
Declined due to Glass section taken without Property Damage section
</t>
  </si>
  <si>
    <t>SAMBA GRILL</t>
  </si>
  <si>
    <t>CARLOS CARVAN</t>
  </si>
  <si>
    <t>CG313665757</t>
  </si>
  <si>
    <t xml:space="preserve">(Declined: 26/09/2017 11:54:49 AM)
Declined due to location
Declined Property Damage cover section due to Occupation
</t>
  </si>
  <si>
    <t>QUOTE AK</t>
  </si>
  <si>
    <t>ANNIES QUOTES</t>
  </si>
  <si>
    <t>CG313908127</t>
  </si>
  <si>
    <t xml:space="preserve">(Declined: 28/09/2017 1:18:58 PM)
Declined Public and Products Liability cover section due to Occupation
</t>
  </si>
  <si>
    <t>QUOTES JL</t>
  </si>
  <si>
    <t>Quote Only</t>
  </si>
  <si>
    <t>CG317161545</t>
  </si>
  <si>
    <t>(Declined: 29/09/2017 11:53:26 AM)
Declined Public and Products Liability cover section due to Occupation
Declined Public and Products Liability cover section due to Yes to 'Do you carry out any of t</t>
  </si>
  <si>
    <t>CG305961371</t>
  </si>
  <si>
    <t xml:space="preserve">(Declined: 1/09/2017 9:22:11 AM)
Declined due to inadequate fire protection for the risk and Property Damage/Business Interruption sum insured
</t>
  </si>
  <si>
    <t>SUMMD  D</t>
  </si>
  <si>
    <t>D K &amp; L C Summers</t>
  </si>
  <si>
    <t>CG305961477</t>
  </si>
  <si>
    <t xml:space="preserve">(Declined: 1/09/2017 10:31:49 AM)
Declined due to inadequate fire protection for the risk and Property Damage/Business Interruption sum insured (fire extinguishers required)
</t>
  </si>
  <si>
    <t>SHEE D AT</t>
  </si>
  <si>
    <t>DoM Macquarie Street Properties Pty Ltd</t>
  </si>
  <si>
    <t>CG305631549</t>
  </si>
  <si>
    <t xml:space="preserve">(Declined: 1/09/2017 11:15:41 AM)
Declined Public and Products Liability cover section due to Occupation
</t>
  </si>
  <si>
    <t>BADE R</t>
  </si>
  <si>
    <t>Rodney Badenach</t>
  </si>
  <si>
    <t>CG305961562</t>
  </si>
  <si>
    <t>(Declined: 1/09/2017 11:22:09 AM)
Declined Theft cover section due to Occupation
Declined General Property cover section due to Occupation
Declined Business Interruption cover section due to Occupati</t>
  </si>
  <si>
    <t>PENG C  MS</t>
  </si>
  <si>
    <t>Penguin Composites Pty Ltd</t>
  </si>
  <si>
    <t>CG305961901</t>
  </si>
  <si>
    <t>(Declined: 1/09/2017 2:50:31 PM)
Declined Property Damage cover section due to the percentage of the floor area used by the storage warehouse or workshop (Please select a more appropriate occupation)</t>
  </si>
  <si>
    <t>KRUS M DP</t>
  </si>
  <si>
    <t>Mrs M Kruse</t>
  </si>
  <si>
    <t>CG305632076</t>
  </si>
  <si>
    <t xml:space="preserve">(Declined: 1/09/2017 4:20:56 PM)
Declined due to inadequate fire protection for the risk and Property Damage/Business Interruption sum insured (fire extinguishers required)
</t>
  </si>
  <si>
    <t>BRIG DA MS</t>
  </si>
  <si>
    <t>Danata (Tas) Pty Ltd</t>
  </si>
  <si>
    <t>CG305632089</t>
  </si>
  <si>
    <t xml:space="preserve">(Declined: 1/09/2017 4:30:46 PM)
Declined Public and Products Liability cover section due to Occupation
</t>
  </si>
  <si>
    <t>HOPE S  AT</t>
  </si>
  <si>
    <t>Hope Sand Pty Ltd</t>
  </si>
  <si>
    <t>CG305962456</t>
  </si>
  <si>
    <t>(Declined: 4/09/2017 9:29:51 AM)
Declined due to minimum underwriting criteria not being met
Declined due to inadequate fire protection for the risk and Property Damage/Business Interruption sum insu</t>
  </si>
  <si>
    <t>ROSS J  CL</t>
  </si>
  <si>
    <t>John Rossiter</t>
  </si>
  <si>
    <t>CG305962511</t>
  </si>
  <si>
    <t>(Declined: 4/09/2017 9:59:09 AM)
Declined due to minimum underwriting criteria not being met
Declined due to location
Declined due to construction, occupation and Property Damage/Business Interruptio</t>
  </si>
  <si>
    <t>CLIF J DP</t>
  </si>
  <si>
    <t>Janine &amp; Bernie Clifford T/As Patchwork Cafe</t>
  </si>
  <si>
    <t>CG305633161</t>
  </si>
  <si>
    <t>SBPQTE11951117</t>
  </si>
  <si>
    <t xml:space="preserve">(Declined: 4/09/2017 3:12:52 PM)
Declined as Flood cover is not available
Declined due to postcode, age of building, occupation and Property Damage/Business Interruption sum insured
</t>
  </si>
  <si>
    <t>WAVE S SA</t>
  </si>
  <si>
    <t>Waverley Stores Pty Ltd</t>
  </si>
  <si>
    <t>CG305963141</t>
  </si>
  <si>
    <t>SBPQTE11951121</t>
  </si>
  <si>
    <t xml:space="preserve">(Declined: 4/09/2017 3:16:50 PM)
Declined due to postcode, age of building, occupation and Property Damage/Business Interruption sum insured
</t>
  </si>
  <si>
    <t>CG305633427</t>
  </si>
  <si>
    <t xml:space="preserve">(Declined: 4/09/2017 7:48:22 PM)
Declined Public and Products Liability cover section due to Occupation
</t>
  </si>
  <si>
    <t>ALEX G  CL</t>
  </si>
  <si>
    <t>Georgia &amp; Zane Alexander</t>
  </si>
  <si>
    <t>CG305963542</t>
  </si>
  <si>
    <t>SBPQTE11951340</t>
  </si>
  <si>
    <t>(Declined: 4/09/2017 9:02:10 PM)
Declined as Flood cover is not available
Declined due to inadequate fire protection for the occupation and Property Damage/Business Interruption sum insured (fire ext</t>
  </si>
  <si>
    <t>JIAN B CL</t>
  </si>
  <si>
    <t>Bin Jiang &amp; Yue Zhuo</t>
  </si>
  <si>
    <t>CG305633489</t>
  </si>
  <si>
    <t>(Declined: 4/09/2017 9:04:57 PM)
Declined due to inadequate fire protection for the occupation and Property Damage/Business Interruption sum insured (fire extinguishers &amp; fire blankets required)
Decl</t>
  </si>
  <si>
    <t>CG305633493</t>
  </si>
  <si>
    <t>(Declined: 4/09/2017 9:22:43 PM)
Declined due to location
Declined Property Damage cover section due to No or Auto suppression to 'Do all Deep Fryers have an automatic suppression unit and exhaust ex</t>
  </si>
  <si>
    <t>HIZA G  CL</t>
  </si>
  <si>
    <t>George Hizartzidis</t>
  </si>
  <si>
    <t>CG305964054</t>
  </si>
  <si>
    <t xml:space="preserve">(Declined: 5/09/2017 11:44:20 AM)
Hi, this is a decline for Calibre due to the building age, Postcode and Sums Insured. Regards, Justin </t>
  </si>
  <si>
    <t>CG305634336</t>
  </si>
  <si>
    <t>(Declined: 5/09/2017 2:45:44 PM)
Declined Property Damage cover section due to No or Unknown to 'Does the wok cooking equipment have its own water cooling and filling system?'
Declined Property Damag</t>
  </si>
  <si>
    <t>ZHAO A SA</t>
  </si>
  <si>
    <t>Gaomah Pty Ltd</t>
  </si>
  <si>
    <t>CG305634926</t>
  </si>
  <si>
    <t>(Declined: 6/09/2017 9:59:14 AM)
Declined Public and Products Liability cover section due to Occupation
Declined Theft cover section due to Occupation
Declined Glass cover section due to Occupation
D</t>
  </si>
  <si>
    <t>TARO    BP</t>
  </si>
  <si>
    <t>Taroona Tennis Club</t>
  </si>
  <si>
    <t>CG305635071</t>
  </si>
  <si>
    <t>(Declined: 6/09/2017 11:16:48 AM)
Declined Public and Products Liability cover section due to Occupation
Declined Public and Products Liability cover section due to occupation
Declined due to inadequ</t>
  </si>
  <si>
    <t>PARS B   D</t>
  </si>
  <si>
    <t>Mr B Parsons</t>
  </si>
  <si>
    <t>CG305965215</t>
  </si>
  <si>
    <t>(Declined: 6/09/2017 11:35:42 AM)
Declined Property Damage cover section due to tenant Occupation
Declined Business Interruption cover section due to tenant Occupation
Declined Public and Products Li</t>
  </si>
  <si>
    <t>LEE J  DG</t>
  </si>
  <si>
    <t>Mr Junho Lee</t>
  </si>
  <si>
    <t>CG305635223</t>
  </si>
  <si>
    <t>SBPQTE11952510</t>
  </si>
  <si>
    <t xml:space="preserve">(Declined: 6/09/2017 12:30:46 PM)
Declined due to inadequate fire protection for the occupation and Property Damage/Business Interruption sum insured (fire extinguishers &amp; fire blankets required)
</t>
  </si>
  <si>
    <t>ROBI DI</t>
  </si>
  <si>
    <t>Dianne Robinson</t>
  </si>
  <si>
    <t>CG305965423</t>
  </si>
  <si>
    <t>(Declined: 6/09/2017 1:29:03 PM)
Declined due to location
Declined due to construction, fire brigade type and Property Damage/Business Interruption sum insured
Declined due to construction, occupatio</t>
  </si>
  <si>
    <t>FOOD BREW</t>
  </si>
  <si>
    <t>Handley Brothers Pty Ltd</t>
  </si>
  <si>
    <t>CG305965610</t>
  </si>
  <si>
    <t>(Declined: 6/09/2017 2:55:09 PM)
Declined Money cover section due to Occupation
Declined Public and Products Liability cover section due to Occupation
Declined Theft cover section due to Occupation
D</t>
  </si>
  <si>
    <t>TVA JF</t>
  </si>
  <si>
    <t>Tas Valuers &amp; Auctioneers Pty Ltd</t>
  </si>
  <si>
    <t>CG305966075</t>
  </si>
  <si>
    <t xml:space="preserve">(Declined: 7/09/2017 8:48:22 AM)
Declined Public and Products Liability cover section due to Occupation
</t>
  </si>
  <si>
    <t>TRIF H DP</t>
  </si>
  <si>
    <t>Harry Triffett</t>
  </si>
  <si>
    <t>CG305636414</t>
  </si>
  <si>
    <t>(Declined: 7/09/2017 12:26:12 PM)
Declined due to inadequate fire protection for the risk and Property Damage/Business Interruption sum insured
Declined due to inadequate fire protection for the risk</t>
  </si>
  <si>
    <t>LENA V DG</t>
  </si>
  <si>
    <t>Jenny Briggs</t>
  </si>
  <si>
    <t>CG305637050</t>
  </si>
  <si>
    <t xml:space="preserve">(Declined: 8/09/2017 8:50:45 AM)
Declined due to inadequate fire protection for the risk and Property Damage/Business Interruption sum insured
</t>
  </si>
  <si>
    <t>ENRI M</t>
  </si>
  <si>
    <t>Mark Enright</t>
  </si>
  <si>
    <t>CG305967206</t>
  </si>
  <si>
    <t xml:space="preserve">(Declined: 8/09/2017 9:38:16 AM)
Declined due to inadequate fire protection for the risk and Property Damage/Business Interruption sum insured
</t>
  </si>
  <si>
    <t>R&amp;MC SU</t>
  </si>
  <si>
    <t>R&amp;M Consultants Super Fund</t>
  </si>
  <si>
    <t>CG305967250</t>
  </si>
  <si>
    <t xml:space="preserve">(Declined: 8/09/2017 10:01:47 AM)
Declined due to inadequate fire protection for the risk and Property Damage/Business Interruption sum insured
</t>
  </si>
  <si>
    <t>BEAM T</t>
  </si>
  <si>
    <t>Travis &amp; Bethwyn Beamish</t>
  </si>
  <si>
    <t>CG305637390</t>
  </si>
  <si>
    <t>(Declined: 8/09/2017 11:44:52 AM)
Declined due to location
Declined due to location, age of building, occupation and Property Damage/Business Interruption sum insured
Declined due to postcode, age of</t>
  </si>
  <si>
    <t>PLAY B BK</t>
  </si>
  <si>
    <t>Brenton Playford</t>
  </si>
  <si>
    <t>CG305967802</t>
  </si>
  <si>
    <t>(Declined: 8/09/2017 2:24:09 PM)
Declined due to minimum underwriting criteria not being met
Declined Public and Products Liability cover section due to Occupation
Declined Property Damage cover sect</t>
  </si>
  <si>
    <t>ROBE JO SD</t>
  </si>
  <si>
    <t>Josh Roberts</t>
  </si>
  <si>
    <t>CG305968697</t>
  </si>
  <si>
    <t xml:space="preserve">(Declined: 11/09/2017 11:05:21 AM)
Declined due to inadequate fire protection for the risk and Property Damage/Business Interruption sum insured
</t>
  </si>
  <si>
    <t>ELEV ED</t>
  </si>
  <si>
    <t>Owners Of Eleven Edwardes St</t>
  </si>
  <si>
    <t>CG305638545</t>
  </si>
  <si>
    <t xml:space="preserve">(Declined: 11/09/2017 11:24:04 AM)
Declined Public and Products Liability cover section due to Occupation
</t>
  </si>
  <si>
    <t>PRECISION</t>
  </si>
  <si>
    <t>Tim Bourke</t>
  </si>
  <si>
    <t>CG305638587</t>
  </si>
  <si>
    <t>(Declined: 11/09/2017 11:55:11 AM)
Declined Public and Products Liability cover section due to Occupation
Declined due to inadequate fire protection for the risk and Property Damage/Business Interrup</t>
  </si>
  <si>
    <t>GREG B</t>
  </si>
  <si>
    <t>B S Gregg</t>
  </si>
  <si>
    <t>CG305968927</t>
  </si>
  <si>
    <t xml:space="preserve">(Declined: 11/09/2017 12:52:36 PM)
Declined due to postcode, age of building, occupation and Property Damage/Business Interruption sum insured
</t>
  </si>
  <si>
    <t>FUSHAI D</t>
  </si>
  <si>
    <t>Mr J Niaura</t>
  </si>
  <si>
    <t>CG305640274</t>
  </si>
  <si>
    <t>(Declined: 12/09/2017 3:43:14 PM)
Declined due to construction, occupation and Property Damage/Business Interruption sum insured
Declined Property Damage cover section due to No or Auto suppression t</t>
  </si>
  <si>
    <t>BIRD E  CL</t>
  </si>
  <si>
    <t>Elizabeth &amp; Adrian Bird</t>
  </si>
  <si>
    <t>CG305970714</t>
  </si>
  <si>
    <t xml:space="preserve">(Declined: 12/09/2017 4:32:04 PM)
Declined Money cover section due to Occupation
Declined Public and Products Liability cover section due to Occupation
Declined Theft cover section due to Occupation
</t>
  </si>
  <si>
    <t>GLENORCHY</t>
  </si>
  <si>
    <t>Glenorchy Rugby Union Football Club</t>
  </si>
  <si>
    <t>CG309751439</t>
  </si>
  <si>
    <t xml:space="preserve">(Declined: 13/09/2017 12:13:00 PM)
Declined Public and Products Liability cover section due to Occupation
</t>
  </si>
  <si>
    <t>OLEA D MS</t>
  </si>
  <si>
    <t>O'Leary Consulting Pty Ltd</t>
  </si>
  <si>
    <t>CG305641284</t>
  </si>
  <si>
    <t>SBPQTE11956214</t>
  </si>
  <si>
    <t xml:space="preserve">(Declined: 13/09/2017 1:29:40 PM)
Declined Public and Products Liability cover section due to occupation
</t>
  </si>
  <si>
    <t>SINTAY D</t>
  </si>
  <si>
    <t>Sintay Pty Ltd.</t>
  </si>
  <si>
    <t>CG309751636</t>
  </si>
  <si>
    <t>SBPQTE11956218</t>
  </si>
  <si>
    <t xml:space="preserve">(Declined: 13/09/2017 1:32:11 PM)
Declined Public and Products Liability cover section due to occupation
</t>
  </si>
  <si>
    <t>CG305641288</t>
  </si>
  <si>
    <t xml:space="preserve">(Declined: 13/09/2017 1:32:35 PM)
Declined Public and Products Liability cover section due to Occupation
</t>
  </si>
  <si>
    <t>INTASOL G</t>
  </si>
  <si>
    <t>Intasol Pty Ltd</t>
  </si>
  <si>
    <t>CG309752518</t>
  </si>
  <si>
    <t xml:space="preserve">(Declined: 14/09/2017 10:27:17 AM)
Declined Property Damage cover section due to tenant Occupation
Declined Public and Products Liability cover section due to tenant Occupation
</t>
  </si>
  <si>
    <t>JOHN M  PG</t>
  </si>
  <si>
    <t>Mark &amp; Cindy Johnston</t>
  </si>
  <si>
    <t>CG309752691</t>
  </si>
  <si>
    <t>(Declined: 14/09/2017 11:37:10 AM)
Declined due to location
Declined Public and Products Liability cover section due to Occupation
Declined Theft cover section due to Occupation
Declined General Prop</t>
  </si>
  <si>
    <t>AUTOSMART</t>
  </si>
  <si>
    <t>Jamieson Corporation Pty Ltd</t>
  </si>
  <si>
    <t>CG309753193</t>
  </si>
  <si>
    <t>(Declined: 14/09/2017 3:29:52 PM)
Declined due to location
Declined Public and Products Liability cover section due to Occupation
Declined Theft cover section due to Occupation
Declined General Prope</t>
  </si>
  <si>
    <t>CG309922963</t>
  </si>
  <si>
    <t xml:space="preserve">(Declined: 14/09/2017 4:15:10 PM)
Declined Public and Products Liability cover section due to Occupation
</t>
  </si>
  <si>
    <t>STORMY  DG</t>
  </si>
  <si>
    <t>Stormy Lifejackets Pty Ltd</t>
  </si>
  <si>
    <t>CG309923556</t>
  </si>
  <si>
    <t xml:space="preserve">(Declined: 15/09/2017 11:09:44 AM)
Declined Public and Products Liability cover section due to occupation
Refer due to previous insurance policy cancelled, declined or terms imposed
</t>
  </si>
  <si>
    <t>CG309923571</t>
  </si>
  <si>
    <t xml:space="preserve">(Declined: 15/09/2017 11:18:03 AM)
Declined Public and Products Liability cover section due to Occupation
</t>
  </si>
  <si>
    <t>HOHN K  CL</t>
  </si>
  <si>
    <t>Kyle Hohne</t>
  </si>
  <si>
    <t>CG309924595</t>
  </si>
  <si>
    <t xml:space="preserve">(Declined: 18/09/2017 9:46:00 AM)
Declined Public and Products Liability cover section due to Occupation
</t>
  </si>
  <si>
    <t>PAUL J DP</t>
  </si>
  <si>
    <t>Mount Wellington Shuttle Bus Pty Ltd</t>
  </si>
  <si>
    <t>CG309925114</t>
  </si>
  <si>
    <t>(Declined: 18/09/2017 2:11:08 PM)
Declined due to claims history
Declined Public and Products Liability cover section due to Occupation
Declined Public and Products Liability cover section due to Occ</t>
  </si>
  <si>
    <t>SMIT R JF</t>
  </si>
  <si>
    <t>Roger &amp; Fiona Smith</t>
  </si>
  <si>
    <t>CG309925118</t>
  </si>
  <si>
    <t xml:space="preserve">(Declined: 18/09/2017 2:14:00 PM)
Declined Public and Products Liability cover section due to Occupation
</t>
  </si>
  <si>
    <t xml:space="preserve">BOWM I  </t>
  </si>
  <si>
    <t>Bowman Family Trust</t>
  </si>
  <si>
    <t>CG309925194</t>
  </si>
  <si>
    <t xml:space="preserve">(Declined: 18/09/2017 2:53:30 PM)
Declined due to inadequate fire protection for the risk and Property Damage/Business Interruption sum insured (fire extinguishers required)
</t>
  </si>
  <si>
    <t>RAND J  MS</t>
  </si>
  <si>
    <t>Julian &amp; Maree Rand</t>
  </si>
  <si>
    <t>CG309755521</t>
  </si>
  <si>
    <t>(Declined: 18/09/2017 3:01:10 PM)
Declined due to inadequate fire protection for the risk and Property Damage/Business Interruption sum insured
Declined due to inadequate fire protection for the risk</t>
  </si>
  <si>
    <t>FORKT S BL</t>
  </si>
  <si>
    <t>Fork Truck Specialists Pty Ltd</t>
  </si>
  <si>
    <t>CG309925264</t>
  </si>
  <si>
    <t>SBPQTE11958760</t>
  </si>
  <si>
    <t>(Declined: 18/09/2017 3:31:01 PM)
Declined Public and Products Liability cover section due to No or Unknown to 'Does the business have at least 2 years experience in manufacturing each type of produc</t>
  </si>
  <si>
    <t>VIDL S  DG</t>
  </si>
  <si>
    <t>Sarah-Jayne Vidler</t>
  </si>
  <si>
    <t>CG309755921</t>
  </si>
  <si>
    <t>SBPQTE11958945</t>
  </si>
  <si>
    <t xml:space="preserve">(Declined: 18/09/2017 8:22:59 PM)
Declined due to location
Declined due to location type, inadequate security for the risk and Theft sum insured
Declined as Flood cover is not available
Declined due </t>
  </si>
  <si>
    <t>POWE R  CL</t>
  </si>
  <si>
    <t>Rachel And Greg Power</t>
  </si>
  <si>
    <t>CG309755923</t>
  </si>
  <si>
    <t>SBPQTE11958946</t>
  </si>
  <si>
    <t xml:space="preserve">(Declined: 18/09/2017 8:28:13 PM)
Declined due to location
Declined due to location type, inadequate security for the risk and Theft sum insured
Declined as Flood cover is not available
Declined due </t>
  </si>
  <si>
    <t>CG309925585</t>
  </si>
  <si>
    <t xml:space="preserve">(Declined: 18/09/2017 8:29:54 PM)
Declined due to location
Declined due to location type, inadequate security for the risk and Theft sum insured
Declined as Flood cover is not available
Declined due </t>
  </si>
  <si>
    <t>CG309925774</t>
  </si>
  <si>
    <t>(Declined: 19/09/2017 10:14:30 AM)
Declined Public and Products Liability cover section due to Occupation
Declined due to inadequate fire protection for the risk and Property Damage/Business Interrup</t>
  </si>
  <si>
    <t>SIMP JA</t>
  </si>
  <si>
    <t>James Simpson</t>
  </si>
  <si>
    <t>CG309925885</t>
  </si>
  <si>
    <t>(Declined: 19/09/2017 11:04:06 AM)
Declined Property Damage cover section due to No or Unknown to 'Does the wok cooking equipment have its own water cooling and filling system?'
Declined Property Dam</t>
  </si>
  <si>
    <t>CG309926137</t>
  </si>
  <si>
    <t xml:space="preserve">(Declined: 19/09/2017 12:48:24 PM)
Declined Public and Products Liability cover section due to Occupation
</t>
  </si>
  <si>
    <t>ROBE J BK</t>
  </si>
  <si>
    <t>The Marvellous Maniacs</t>
  </si>
  <si>
    <t>CG309757572</t>
  </si>
  <si>
    <t xml:space="preserve">(Declined: 20/09/2017 11:52:06 AM)
Declined Public and Products Liability cover section due to Occupation
</t>
  </si>
  <si>
    <t>CAST C DP</t>
  </si>
  <si>
    <t>Corey Castle T/As Castle's Welding &amp; Fabrication</t>
  </si>
  <si>
    <t>CG309927464</t>
  </si>
  <si>
    <t xml:space="preserve">(Declined: 20/09/2017 1:29:39 PM)
Declined Public and Products Liability cover section due to Occupation
</t>
  </si>
  <si>
    <t>BLACK J DP</t>
  </si>
  <si>
    <t>Jessica Margaret Black</t>
  </si>
  <si>
    <t>CG309757885</t>
  </si>
  <si>
    <t>(Declined: 20/09/2017 3:04:55 PM)
Declined Theft cover section due to Occupation
Declined General Property cover section due to Occupation
Declined Business Interruption cover section due to Occupati</t>
  </si>
  <si>
    <t>CG309758087</t>
  </si>
  <si>
    <t xml:space="preserve">(Declined: 20/09/2017 4:45:27 PM)
Declined Public and Products Liability cover section due to Occupation
Refer due to type of interested party required on Public and Products Liability cover section
</t>
  </si>
  <si>
    <t>LENG J DP</t>
  </si>
  <si>
    <t>Josef Paul Lengyel</t>
  </si>
  <si>
    <t>CG313662404</t>
  </si>
  <si>
    <t>(Declined: 21/09/2017 5:04:11 PM)
Decline due to occupation and Property Damage/Business Interruption sum insured
Refer due to Property Damage/Business Interruption sum insured for the risk
Refer Pro</t>
  </si>
  <si>
    <t>FARL U  DG</t>
  </si>
  <si>
    <t>11 Farley Pty Ltd ATF Farley Street Unit Trust</t>
  </si>
  <si>
    <t>CG313662648</t>
  </si>
  <si>
    <t>(Declined: 22/09/2017 8:48:58 AM)
Declined due to minimum underwriting criteria not being met
Declined Public and Products Liability cover section due to No to 'Does the business possess HACCP Austra</t>
  </si>
  <si>
    <t>MOFF Z DP</t>
  </si>
  <si>
    <t>Zachary Moffitt T/As Valley Preserves</t>
  </si>
  <si>
    <t>CG313902710</t>
  </si>
  <si>
    <t xml:space="preserve">(Declined: 22/09/2017 11:20:06 AM)
Declined due to postcode, age of building, occupation and Property Damage/Business Interruption sum insured
Refer due to age of Building
</t>
  </si>
  <si>
    <t>HALCYONHAI</t>
  </si>
  <si>
    <t>Alana Barrenger</t>
  </si>
  <si>
    <t>CG313664367</t>
  </si>
  <si>
    <t>SBPQTE11962625</t>
  </si>
  <si>
    <t xml:space="preserve">(Declined: 25/09/2017 11:48:18 AM)
Declined Public and Products Liability cover section due to Occupation
</t>
  </si>
  <si>
    <t>BROO D SA</t>
  </si>
  <si>
    <t>Darren Brooks</t>
  </si>
  <si>
    <t>CG313664424</t>
  </si>
  <si>
    <t xml:space="preserve">(Declined: 25/09/2017 12:09:40 PM)
Declined Public and Products Liability cover section due to Occupation
</t>
  </si>
  <si>
    <t>RI YUE  DG</t>
  </si>
  <si>
    <t>Ri Yue Holdings Pty Ltd ATF Ri Yue Ming Trust</t>
  </si>
  <si>
    <t>CG313664679</t>
  </si>
  <si>
    <t xml:space="preserve">(Declined: 25/09/2017 2:21:54 PM)
Declined due to location
Declined due to postcode, age of building, occupation and Property Damage/Business Interruption sum insured
Declined due to inadequate fire </t>
  </si>
  <si>
    <t>ETC</t>
  </si>
  <si>
    <t>Elizabeth Town Bakery Cafe</t>
  </si>
  <si>
    <t>CG313664746</t>
  </si>
  <si>
    <t>(Declined: 25/09/2017 2:49:35 PM)
Hello,
Thank you for the opportunity to quote. Unfortunately we cannot provide cover on this occasion given the occupation of the applicant as Boiler Making And I</t>
  </si>
  <si>
    <t>CG313904447</t>
  </si>
  <si>
    <t xml:space="preserve">(Declined: 25/09/2017 2:59:04 PM)
Declined Public and Products Liability cover section due to Occupation
</t>
  </si>
  <si>
    <t>PENW JL GJ</t>
  </si>
  <si>
    <t>John &amp; Laraine Penwright</t>
  </si>
  <si>
    <t>CG313904729</t>
  </si>
  <si>
    <t>(Declined: 25/09/2017 7:40:19 PM)
Declined due to postcode, age of building, occupation and Property Damage/Business Interruption sum insured
Declined Property Damage cover section due to No or Unkno</t>
  </si>
  <si>
    <t>MINE S  CL</t>
  </si>
  <si>
    <t>Scot Minervini</t>
  </si>
  <si>
    <t>CG313904792</t>
  </si>
  <si>
    <t>(Declined: 25/09/2017 9:19:34 PM)
Declined Public and Products Liability cover section due to Yes to 'Is there a licensed bar on the premises for customers who are not purely waiting for a table/meal</t>
  </si>
  <si>
    <t>King B SA</t>
  </si>
  <si>
    <t>The Chef &amp; The Kat Pty Ltd</t>
  </si>
  <si>
    <t>CG313665655</t>
  </si>
  <si>
    <t xml:space="preserve">(Declined: 26/09/2017 11:05:49 AM)
Declined Property Damage cover section due to Occupation
</t>
  </si>
  <si>
    <t>GROV S MS</t>
  </si>
  <si>
    <t>Shane &amp; Sharon Groves</t>
  </si>
  <si>
    <t>CG313905207</t>
  </si>
  <si>
    <t>(Declined: 26/09/2017 11:13:01 AM)
Declined due to inadequate fire protection for the risk and Property Damage/Business Interruption sum insured
Refer Property Damage cover section due to manufacturi</t>
  </si>
  <si>
    <t>GREMOR   D</t>
  </si>
  <si>
    <t>Mr &amp; Mrs A Morrison</t>
  </si>
  <si>
    <t>CG313905633</t>
  </si>
  <si>
    <t xml:space="preserve">(Declined: 26/09/2017 2:20:57 PM)
Declined due to location
Declined Theft cover section due to Occupation
Declined Property Damage cover section due to Occupation
</t>
  </si>
  <si>
    <t>GORD L IP</t>
  </si>
  <si>
    <t>Liane Gordon</t>
  </si>
  <si>
    <t>CG313906482</t>
  </si>
  <si>
    <t xml:space="preserve">(Declined: 27/09/2017 10:07:37 AM)
Declined Public and Products Liability cover section due to Occupation
</t>
  </si>
  <si>
    <t>SOUTHERNMO</t>
  </si>
  <si>
    <t>Jacky Ransley</t>
  </si>
  <si>
    <t>CG313906490</t>
  </si>
  <si>
    <t xml:space="preserve">(Declined: 27/09/2017 10:11:03 AM)
Declined Public and Products Liability cover section due to Occupation
</t>
  </si>
  <si>
    <t>CG313667627</t>
  </si>
  <si>
    <t xml:space="preserve">(Declined: 27/09/2017 4:02:01 PM)
Declined Public and Products Liability cover section due to Occupation
</t>
  </si>
  <si>
    <t>ROEL E DP</t>
  </si>
  <si>
    <t>Eric John Roelfsema T/As Eric Roelfsema</t>
  </si>
  <si>
    <t>CG313667693</t>
  </si>
  <si>
    <t xml:space="preserve">(Declined: 27/09/2017 4:25:55 PM)
Declined Public and Products Liability cover section due to Yes to 'Is the business involved in any other activities not associated with the occupation selected?'
</t>
  </si>
  <si>
    <t>BALD MJ</t>
  </si>
  <si>
    <t>Melissa Jane Baldock</t>
  </si>
  <si>
    <t>CG317151397</t>
  </si>
  <si>
    <t>(Declined: 29/09/2017 9:32:46 AM)
Declined Public and Products Liability cover section due to Occupation
Declined Glass cover section due to Occupation
Declined Property Damage cover section due to O</t>
  </si>
  <si>
    <t>Drake F SA</t>
  </si>
  <si>
    <t>Ferida Drake</t>
  </si>
  <si>
    <t>CG317151608</t>
  </si>
  <si>
    <t>(Declined: 29/09/2017 12:26:21 PM)
Hi Stuart, Thank you for the referral. The correct occupation for this risk is Diving Equipment Retailing. Regretfully, though it is a decline with respect to Lia</t>
  </si>
  <si>
    <t>GODIVE SA</t>
  </si>
  <si>
    <t>Go Dive</t>
  </si>
  <si>
    <t>CG305963650</t>
  </si>
  <si>
    <t>(Declined: 5/09/2017 8:34:08 AM)
Declined Property Damage cover section due to No or Auto suppression to 'Do all Deep Fryers have an automatic suppression unit and exhaust extraction system?'
Decline</t>
  </si>
  <si>
    <t>21831</t>
  </si>
  <si>
    <t>CK Food Barn Pty Ltd</t>
  </si>
  <si>
    <t>CG305634425</t>
  </si>
  <si>
    <t>SBPQTE11951946</t>
  </si>
  <si>
    <t xml:space="preserve">(Declined: 5/09/2017 3:19:07 PM)
Declined due to minimum underwriting criteria not being met
Declined due to location
</t>
  </si>
  <si>
    <t>21260</t>
  </si>
  <si>
    <t>PCR Polyweld Pty Ltd</t>
  </si>
  <si>
    <t>CG305967352</t>
  </si>
  <si>
    <t xml:space="preserve">(Declined: 8/09/2017 10:51:34 AM)
Declined Public and Products Liability cover section due to No to ‘Does the business hold a current professional indemnity policy with a sum insured of at least $2M </t>
  </si>
  <si>
    <t>17983</t>
  </si>
  <si>
    <t>Porterco</t>
  </si>
  <si>
    <t>CG305637589</t>
  </si>
  <si>
    <t>(Declined: 8/09/2017 1:50:41 PM)
Declined due to location
Declined Money cover section due to Occupation
Declined Public and Products Liability cover section due to Occupation
Declined Theft cover se</t>
  </si>
  <si>
    <t>22179</t>
  </si>
  <si>
    <t>Vandenberg Family Trust</t>
  </si>
  <si>
    <t>CG305637630</t>
  </si>
  <si>
    <t>(Declined: 8/09/2017 2:15:07 PM)
Declined due to location
Declined Public and Products Liability cover section due to Occupation
Declined Theft cover section due to Occupation
Declined Property Damag</t>
  </si>
  <si>
    <t>CG305969063</t>
  </si>
  <si>
    <t xml:space="preserve">(Declined: 11/09/2017 2:22:55 PM)
Declined Public and Products Liability cover section due to Occupation
</t>
  </si>
  <si>
    <t>21839</t>
  </si>
  <si>
    <t>Brenton Hepworth</t>
  </si>
  <si>
    <t>CG305639098</t>
  </si>
  <si>
    <t>SBPQTE11955303</t>
  </si>
  <si>
    <t>(Declined: 11/09/2017 4:12:43 PM)
Declined due to Machinery Breakdown section taken without Property Damage section
Declined due to Electronic Equipment Breakdown section taken without Property Damag</t>
  </si>
  <si>
    <t>19841</t>
  </si>
  <si>
    <t>KD Smith &amp; Sons Pty Ltd</t>
  </si>
  <si>
    <t>CG309751615</t>
  </si>
  <si>
    <t xml:space="preserve">(Declined: 13/09/2017 1:21:43 PM)
Declined Public and Products Liability cover section due to Occupation
</t>
  </si>
  <si>
    <t>17125</t>
  </si>
  <si>
    <t>D Jones</t>
  </si>
  <si>
    <t>CG305641298</t>
  </si>
  <si>
    <t xml:space="preserve">(Declined: 13/09/2017 1:39:15 PM)
Declined due to last rewired date, age of building and Property Damage/Business Interruption sum insured
</t>
  </si>
  <si>
    <t>7628</t>
  </si>
  <si>
    <t>DR JOHN SLAUGHTER</t>
  </si>
  <si>
    <t>CG309922130</t>
  </si>
  <si>
    <t xml:space="preserve">(Declined: 14/09/2017 10:18:30 AM)
Declined due to location
Declined Theft cover section due to Occupation
Declined Business Interruption cover section due to Occupation
Declined Glass cover section </t>
  </si>
  <si>
    <t>6171</t>
  </si>
  <si>
    <t>SUNBAY PROJECTS PTY LTD</t>
  </si>
  <si>
    <t>CG309752821</t>
  </si>
  <si>
    <t>(Declined: 14/09/2017 12:38:30 PM)
Declined due to location
Declined due to roof construction, no town water and Property Damage/Business Interruption sum insured
Declined due to roof construction an</t>
  </si>
  <si>
    <t>6060</t>
  </si>
  <si>
    <t>Coniston Holdings Pty Ltd</t>
  </si>
  <si>
    <t>CG309922795</t>
  </si>
  <si>
    <t>(Declined: 14/09/2017 3:09:42 PM)
Declined due to location
Declined due to inadequate fire protection for the occupation and Property Damage/Business Interruption sum insured (fire extinguishers &amp; fi</t>
  </si>
  <si>
    <t>13726</t>
  </si>
  <si>
    <t>Proserpine Palace Chinese Restaurant</t>
  </si>
  <si>
    <t>CG309923284</t>
  </si>
  <si>
    <t>(Declined: 15/09/2017 8:55:28 AM)
Declined due to location
Declined due to inadequate fire protection for the occupation and Property Damage/Business Interruption sum insured (fire extinguishers &amp; fi</t>
  </si>
  <si>
    <t>CG309924631</t>
  </si>
  <si>
    <t xml:space="preserve">(Declined: 18/09/2017 10:08:13 AM)
Declined Public and Products Liability cover section due to Occupation
</t>
  </si>
  <si>
    <t>17246</t>
  </si>
  <si>
    <t>Gary Cantoni</t>
  </si>
  <si>
    <t>CG309926388</t>
  </si>
  <si>
    <t xml:space="preserve">(Declined: 19/09/2017 2:36:51 PM)
Declined due to location
Declined due to inadequate fire protection for the risk and Property Damage/Business Interruption sum insured
</t>
  </si>
  <si>
    <t>10592</t>
  </si>
  <si>
    <t>Lindsay Dobe</t>
  </si>
  <si>
    <t>CG309926408</t>
  </si>
  <si>
    <t xml:space="preserve">(Declined: 19/09/2017 2:43:24 PM)
Declined due to inadequate fire protection for the risk and Property Damage/Business Interruption sum insured (fire extinguishers required)
</t>
  </si>
  <si>
    <t>15710</t>
  </si>
  <si>
    <t>P O'Brien</t>
  </si>
  <si>
    <t>CG309756873</t>
  </si>
  <si>
    <t xml:space="preserve">(Declined: 19/09/2017 4:22:59 PM)
Declined as Flood cover is not available
</t>
  </si>
  <si>
    <t>12642</t>
  </si>
  <si>
    <t>The Trustee For THE J &amp; M SOUTHWELL FAMILY TRUST</t>
  </si>
  <si>
    <t>CG309927049</t>
  </si>
  <si>
    <t xml:space="preserve">(Declined: 20/09/2017 9:48:50 AM)
Declined due to location
Refer due to forward dating of inception date
Refer Public and Products Liability cover section due to Occupation
</t>
  </si>
  <si>
    <t>18168</t>
  </si>
  <si>
    <t>R G Wood</t>
  </si>
  <si>
    <t>CG309757579</t>
  </si>
  <si>
    <t xml:space="preserve">(Declined: 20/09/2017 11:54:44 AM)
Declined Glass cover section due to Occupation
Declined Property Damage cover section due to Occupation
</t>
  </si>
  <si>
    <t>6219</t>
  </si>
  <si>
    <t>ANANDA MARGA PRACARAKA SAMGHA PTY LTD</t>
  </si>
  <si>
    <t>CG309927716</t>
  </si>
  <si>
    <t>(Declined: 20/09/2017 3:26:44 PM)
Declined due to location
Declined Public and Products Liability cover section due to Occupation
Declined Theft cover section due to Occupation
Declined Property Dama</t>
  </si>
  <si>
    <t>21675</t>
  </si>
  <si>
    <t>Murphys Transport Pty Ltd</t>
  </si>
  <si>
    <t>CG309758097</t>
  </si>
  <si>
    <t>SBPQTE11960868</t>
  </si>
  <si>
    <t>(Declined: 20/09/2017 4:49:04 PM)
Declined Public and Products Liability cover section due to the percentage of turnover from installation, service or maintenance work at third party premises (Please</t>
  </si>
  <si>
    <t>20577</t>
  </si>
  <si>
    <t>Cameron Cleveland</t>
  </si>
  <si>
    <t>CG309927886</t>
  </si>
  <si>
    <t>(Declined: 20/09/2017 4:49:35 PM)
Declined Public and Products Liability cover section due to the percentage of turnover from installation, service or maintenance work at third party premises (Please</t>
  </si>
  <si>
    <t>CG313901457</t>
  </si>
  <si>
    <t xml:space="preserve">(Declined: 21/09/2017 9:29:07 AM)
Declined Public and Products Liability cover section due to Occupation
</t>
  </si>
  <si>
    <t>10693</t>
  </si>
  <si>
    <t>MR ALAN HAMILTON</t>
  </si>
  <si>
    <t>CG313661666</t>
  </si>
  <si>
    <t xml:space="preserve">(Declined: 21/09/2017 10:52:40 AM)
Declined due to location
Declined Public and Products Liability cover section due to tenant Occupation
Declined as Flood cover is not available
</t>
  </si>
  <si>
    <t>12989</t>
  </si>
  <si>
    <t>Dewrib Pty Ltd</t>
  </si>
  <si>
    <t>CG313901657</t>
  </si>
  <si>
    <t>SBPQTE11961128</t>
  </si>
  <si>
    <t xml:space="preserve">(Declined: 21/09/2017 10:54:57 AM)
Declined Public and Products Liability cover section due to Occupation
</t>
  </si>
  <si>
    <t>18053</t>
  </si>
  <si>
    <t>Andrew &amp; Suzanne Mogg</t>
  </si>
  <si>
    <t>CG313661787</t>
  </si>
  <si>
    <t>(Declined: 21/09/2017 11:43:17 AM)
Declined due to location
Refer due to unoccupancy
Refer due to occupation
Refer Property Damage cover section due to tenant Occupation
Refer Public and Products Lia</t>
  </si>
  <si>
    <t>CG313663264</t>
  </si>
  <si>
    <t xml:space="preserve">(Declined: 22/09/2017 3:00:21 PM)
Declined Public and Products Liability cover section due to Occupation
</t>
  </si>
  <si>
    <t>5064</t>
  </si>
  <si>
    <t>Wagemakers Quotes Only</t>
  </si>
  <si>
    <t>CG313663275</t>
  </si>
  <si>
    <t xml:space="preserve">(Declined: 22/09/2017 3:06:46 PM)
Declined Public and Products Liability cover section due to Occupation
</t>
  </si>
  <si>
    <t>22198</t>
  </si>
  <si>
    <t>Steven Walsh</t>
  </si>
  <si>
    <t>CG313905667</t>
  </si>
  <si>
    <t>SBPQTE11963624</t>
  </si>
  <si>
    <t xml:space="preserve">(Declined: 26/09/2017 2:41:44 PM)
Declined Public and Products Liability cover section due to No to ‘Does the business hold a current professional indemnity policy with a sum insured of at least $2M </t>
  </si>
  <si>
    <t>20609</t>
  </si>
  <si>
    <t>Mooball.com Pty Ltd As</t>
  </si>
  <si>
    <t>CG313905916</t>
  </si>
  <si>
    <t>(Declined: 26/09/2017 4:27:39 PM)
Declined due to back dating of inception date beyond limits
Declined due to location
Declined due to inadequate fire protection for the occupation and Property Damag</t>
  </si>
  <si>
    <t>21590</t>
  </si>
  <si>
    <t>DA BLAKEMAN &amp; J LEE</t>
  </si>
  <si>
    <t>CG313667077</t>
  </si>
  <si>
    <t>(Declined: 27/09/2017 12:00:59 PM)
Declined Property Damage cover section due to tenant Occupation
Declined Business Interruption cover section due to tenant Occupation
Declined Theft cover section d</t>
  </si>
  <si>
    <t>13291</t>
  </si>
  <si>
    <t>A &amp; M Kropman &amp; Newkrop Pty Ltd</t>
  </si>
  <si>
    <t>CG313908045</t>
  </si>
  <si>
    <t xml:space="preserve">(Declined: 28/09/2017 12:21:54 PM)
Declined Public and Products Liability cover section due to Occupation
</t>
  </si>
  <si>
    <t>22206</t>
  </si>
  <si>
    <t>Carrabay Reo Pty Ltd</t>
  </si>
  <si>
    <t>CG313908310</t>
  </si>
  <si>
    <t xml:space="preserve">(Declined: 28/09/2017 2:54:18 PM)
Declined due to General Property section taken without either Property Damage section or Liability section
</t>
  </si>
  <si>
    <t>22208</t>
  </si>
  <si>
    <t>Louise Mcfarlane</t>
  </si>
  <si>
    <t>CG313668759</t>
  </si>
  <si>
    <t xml:space="preserve">(Declined: 28/09/2017 3:31:51 PM)
Declined as Flood cover is not available
Refer due to claims history
</t>
  </si>
  <si>
    <t>1384</t>
  </si>
  <si>
    <t>SUNRAYSIA CRANE AND RIGGING PTY LTD</t>
  </si>
  <si>
    <t>CG313668821</t>
  </si>
  <si>
    <t>SBPQTE11965342</t>
  </si>
  <si>
    <t xml:space="preserve">(Declined: 28/09/2017 4:00:45 PM)
Declined as Flood cover is not available
Refer due to claims history
</t>
  </si>
  <si>
    <t>CG313668827</t>
  </si>
  <si>
    <t>SBPQTE11965347</t>
  </si>
  <si>
    <t xml:space="preserve">(Declined: 28/09/2017 4:02:48 PM)
Declined as Flood cover is not available
Refer due to claims history
</t>
  </si>
  <si>
    <t>CG313908612</t>
  </si>
  <si>
    <t>SBPQTE11965525</t>
  </si>
  <si>
    <t xml:space="preserve">(Declined: 28/09/2017 7:34:15 PM)
Declined as Flood cover is not available
</t>
  </si>
  <si>
    <t>CG317161333</t>
  </si>
  <si>
    <t xml:space="preserve">(Declined: 29/09/2017 8:02:00 AM)
Declined Money cover section due to Occupation
Declined Theft cover section due to Occupation
Declined Property Damage cover section due to Occupation
</t>
  </si>
  <si>
    <t>22209</t>
  </si>
  <si>
    <t>Rangers Baseball Club Inc, Willowburn Sports Club Inc.</t>
  </si>
  <si>
    <t>CG317161939</t>
  </si>
  <si>
    <t>(Declined: 29/09/2017 6:06:13 PM)
Hi Glenn, There are 2 properties and 2 separate insured entities. Are the directors common? Does each Insured entity own 1 property, if so please set up 2 policies</t>
  </si>
  <si>
    <t>CG305969439</t>
  </si>
  <si>
    <t xml:space="preserve">(Declined: 11/09/2017 4:58:30 PM)
Thanks for the quoting opportunity. In light of the previous theft related incidents we would prefer to pass on this opportunity. Apologies for any inconvenience. </t>
  </si>
  <si>
    <t>STUARTS</t>
  </si>
  <si>
    <t>NAED SERVICES PTY LTD</t>
  </si>
  <si>
    <t>CG305962609</t>
  </si>
  <si>
    <t>(Declined: 4/09/2017 10:48:29 AM)
Declined due to minimum underwriting criteria not being met
Declined Public and Products Liability cover section due to No to ‘Does the business hold a current profe</t>
  </si>
  <si>
    <t>2 Rivers</t>
  </si>
  <si>
    <t>2 Rivers Pty Ltd</t>
  </si>
  <si>
    <t>CG305962850</t>
  </si>
  <si>
    <t>SBPQTE11950916</t>
  </si>
  <si>
    <t xml:space="preserve">(Declined: 4/09/2017 12:34:31 PM)
Declined Public and Products Liability cover section due to Occupation
Declined Theft cover section due to Occupation
Declined Glass cover section due to Occupation
</t>
  </si>
  <si>
    <t>LEHMAN</t>
  </si>
  <si>
    <t>Lehman Stock &amp; Property</t>
  </si>
  <si>
    <t>CG305633609</t>
  </si>
  <si>
    <t xml:space="preserve">(Declined: 5/09/2017 9:18:18 AM)
Declined Public and Products Liability cover section due to Occupation
Declined Public and Products Liability cover section due to occupation
</t>
  </si>
  <si>
    <t>GALLIMOREM</t>
  </si>
  <si>
    <t>Malissa Gallimore</t>
  </si>
  <si>
    <t>CG305631806</t>
  </si>
  <si>
    <t xml:space="preserve">(Declined: 1/09/2017 1:42:04 PM)
Declined Property Damage cover section due to tenant Occupation
Declined Public and Products Liability cover section due to tenant Occupation
</t>
  </si>
  <si>
    <t>TEST001</t>
  </si>
  <si>
    <t>CG305963066</t>
  </si>
  <si>
    <t>SBPQTE11951077</t>
  </si>
  <si>
    <t>(Declined: 4/09/2017 2:43:35 PM)
Declined Public and Products Liability cover section due to No to 'Does the business possess HACCP Australia food safety certification?'
Refer Public and Products Lia</t>
  </si>
  <si>
    <t>VORILLAS</t>
  </si>
  <si>
    <t>G H &amp; A H Vorillas</t>
  </si>
  <si>
    <t>CG305963090</t>
  </si>
  <si>
    <t>SBPQTE11951090</t>
  </si>
  <si>
    <t>(Declined: 4/09/2017 2:52:00 PM)
Declined Public and Products Liability cover section due to No to 'Does the business possess HACCP Australia food safety certification?'
Refer Public and Products Lia</t>
  </si>
  <si>
    <t>CG305963113</t>
  </si>
  <si>
    <t xml:space="preserve">(Declined: 4/09/2017 3:00:14 PM)
Declined due to location, age of building, occupation and Property Damage/Business Interruption sum insured
Declined due to postcode, age of building, occupation and </t>
  </si>
  <si>
    <t>Allan &amp; Paula Mitford</t>
  </si>
  <si>
    <t>CG305633291</t>
  </si>
  <si>
    <t xml:space="preserve">(Declined: 4/09/2017 4:15:01 PM)
Declined Public and Products Liability cover section due to Occupation
</t>
  </si>
  <si>
    <t>CG305640968</t>
  </si>
  <si>
    <t xml:space="preserve">(Declined: 13/09/2017 11:06:41 AM)
Declined due to inadequate fire protection for the risk and Property Damage/Business Interruption sum insured (fire extinguishers required)
</t>
  </si>
  <si>
    <t>BRON001</t>
  </si>
  <si>
    <t xml:space="preserve">Rodney Bronson </t>
  </si>
  <si>
    <t>CG309756352</t>
  </si>
  <si>
    <t xml:space="preserve">(Declined: 19/09/2017 11:55:38 AM)
Declined due to location
Declined Property Damage cover section due to Occupation
</t>
  </si>
  <si>
    <t>GRANT</t>
  </si>
  <si>
    <t>Marita Rose</t>
  </si>
  <si>
    <t>CG309757394</t>
  </si>
  <si>
    <t xml:space="preserve">(Declined: 20/09/2017 10:42:19 AM)
Declined due to construction, occupation and Property Damage/Business Interruption sum insured
</t>
  </si>
  <si>
    <t>TIMMY</t>
  </si>
  <si>
    <t>Fayez Hurasi t/as Kingston Fish n Chips</t>
  </si>
  <si>
    <t>CG317151482</t>
  </si>
  <si>
    <t xml:space="preserve">(Declined: 29/09/2017 10:36:48 AM)
Declined due to construction, occupation and Property Damage/Business Interruption sum insured
</t>
  </si>
  <si>
    <t>HODGES01</t>
  </si>
  <si>
    <t>Barry Hodges Pty Ltd ATF The Barry Hodges Superannuation Fund</t>
  </si>
  <si>
    <t>CG317151684</t>
  </si>
  <si>
    <t>(Declined: 29/09/2017 1:35:47 PM)
Declined Public and Products Liability cover section due to Yes to 'Does the business carry out any of the following: cleaning of shopping centres or department stor</t>
  </si>
  <si>
    <t>KURDISTAN</t>
  </si>
  <si>
    <t>Serok Roni Kurdistan</t>
  </si>
  <si>
    <t>CG305966346</t>
  </si>
  <si>
    <t xml:space="preserve">(Declined: 7/09/2017 11:21:00 AM)
Declined due to minimum underwriting criteria not being met
Declined Public and Products Liability cover section due to Occupation
</t>
  </si>
  <si>
    <t>TYNANG</t>
  </si>
  <si>
    <t>F Tynan &amp; GJ Tynan</t>
  </si>
  <si>
    <t>CG305971303</t>
  </si>
  <si>
    <t>SBPQTE11955985</t>
  </si>
  <si>
    <t>(Declined: 13/09/2017 11:12:21 AM)
Declined Theft cover section due to tenant Occupation
Refer Property Damage/Business Interruption cover sections due to survey thresholds exceeded
Refer Property Da</t>
  </si>
  <si>
    <t>PORTKEMBTR</t>
  </si>
  <si>
    <t>Aranega Investments</t>
  </si>
  <si>
    <t>CG313668587</t>
  </si>
  <si>
    <t>SBPQTE11965166</t>
  </si>
  <si>
    <t>(Declined: 28/09/2017 1:49:06 PM)
Declined Public and Products Liability cover section due to Yes to 'Does the business import any of the following: prescription drugs or medical veterinary products;</t>
  </si>
  <si>
    <t>MODEL</t>
  </si>
  <si>
    <t>David McFarlane</t>
  </si>
  <si>
    <t>CG317161640</t>
  </si>
  <si>
    <t>(Declined: 29/09/2017 1:31:23 PM)
Hi John, Thank you for the referral and the supporting information. Based on the information provided liability is a decline. If you wish to proceed with the quote</t>
  </si>
  <si>
    <t>CG305964229</t>
  </si>
  <si>
    <t>(Declined: 5/09/2017 1:01:37 PM)
Declined Public and Products Liability cover section due to Occupation
Declined due to fire brigade type, age of building, occupation and Property Damage/Business Int</t>
  </si>
  <si>
    <t>867</t>
  </si>
  <si>
    <t>Burra Brewing Company Pty Ltd</t>
  </si>
  <si>
    <t>CG313908442</t>
  </si>
  <si>
    <t xml:space="preserve">(Declined: 28/09/2017 4:01:41 PM)
Declined Public and Products Liability cover section due to Occupation
</t>
  </si>
  <si>
    <t>699</t>
  </si>
  <si>
    <t>Joel Malone</t>
  </si>
  <si>
    <t>CG305961412</t>
  </si>
  <si>
    <t xml:space="preserve">(Declined: 1/09/2017 9:46:40 AM)
Declined due to location
Refer due to claims history
Refer due to claims history
</t>
  </si>
  <si>
    <t>ECHIDNASEW</t>
  </si>
  <si>
    <t>Echidna Sewing Pty Ltd</t>
  </si>
  <si>
    <t>CG305962714</t>
  </si>
  <si>
    <t xml:space="preserve">(Declined: 4/09/2017 11:30:33 AM)
Declined Public and Products Liability cover section due to Occupation
</t>
  </si>
  <si>
    <t>QUOTEJU</t>
  </si>
  <si>
    <t>JULIAN QUOTE</t>
  </si>
  <si>
    <t>CG305633249</t>
  </si>
  <si>
    <t>(Declined: 4/09/2017 3:52:05 PM)
Declined Property Damage cover section due to tenant Occupation
Declined Business Interruption cover section due to tenant Occupation
Declined Glass cover section due</t>
  </si>
  <si>
    <t>ABCENTERPR</t>
  </si>
  <si>
    <t>Bexlaw Pty Ltd &amp; M D Barton &amp; V Sukrod T/as ABC Enterprises</t>
  </si>
  <si>
    <t>CG305964199</t>
  </si>
  <si>
    <t>SBPQTE11951742</t>
  </si>
  <si>
    <t xml:space="preserve">(Declined: 5/09/2017 12:45:50 PM)
Declined due to minimum underwriting criteria not being met
Declined Public and Products Liability cover section due to Occupation
</t>
  </si>
  <si>
    <t>BUTL&amp;LYNC</t>
  </si>
  <si>
    <t>Butler &amp; Lynch Constructions Pty Ltd</t>
  </si>
  <si>
    <t>CG305634928</t>
  </si>
  <si>
    <t>(Declined: 6/09/2017 10:02:33 AM)
Declined due to inadequate fire protection for the occupation and Property Damage/Business Interruption sum insured (fire extinguishers &amp; fire blankets required)
Dec</t>
  </si>
  <si>
    <t>CG305635194</t>
  </si>
  <si>
    <t xml:space="preserve">(Declined: 6/09/2017 12:18:53 PM)
Declined Public and Products Liability cover section due to Occupation
</t>
  </si>
  <si>
    <t>QUOTEMY</t>
  </si>
  <si>
    <t>CG305965569</t>
  </si>
  <si>
    <t>(Declined: 6/09/2017 2:41:14 PM)
Declined due to inadequate fire protection for the occupation and Property Damage/Business Interruption sum insured (fire extinguishers &amp; fire blankets required)
Decl</t>
  </si>
  <si>
    <t>RIVERQUAY</t>
  </si>
  <si>
    <t>Anantara Investments P/L ATF Barton Family Trust</t>
  </si>
  <si>
    <t>CG305966284</t>
  </si>
  <si>
    <t xml:space="preserve">(Declined: 7/09/2017 10:44:31 AM)
Declined Property Damage cover section due to Occupation
</t>
  </si>
  <si>
    <t>CG305966356</t>
  </si>
  <si>
    <t>(Declined: 7/09/2017 11:27:46 AM)
Declined Money cover section due to Occupation
Declined Machinery Breakdown cover section due to Occupation
Declined Theft cover section due to Occupation
Declined B</t>
  </si>
  <si>
    <t>WYNNUMDIS</t>
  </si>
  <si>
    <t>Wynnum District Lawn Tennis Association Inc.</t>
  </si>
  <si>
    <t>CG305966397</t>
  </si>
  <si>
    <t>SBPQTE11953215</t>
  </si>
  <si>
    <t xml:space="preserve">(Declined: 7/09/2017 11:52:46 AM)
Declined Public and Products Liability cover section due to Occupation
</t>
  </si>
  <si>
    <t>BRC</t>
  </si>
  <si>
    <t>Brisbane Refrigerated Couriers</t>
  </si>
  <si>
    <t>CG305638996</t>
  </si>
  <si>
    <t>SBPQTE11955248</t>
  </si>
  <si>
    <t xml:space="preserve">(Declined: 11/09/2017 3:32:03 PM)
Declined due to General Property section taken without either Property Damage section or Liability section
</t>
  </si>
  <si>
    <t>GODFS</t>
  </si>
  <si>
    <t>Zelmac Pty Ltd</t>
  </si>
  <si>
    <t>CG305641219</t>
  </si>
  <si>
    <t xml:space="preserve">(Declined: 13/09/2017 12:50:10 PM)
Declined Public and Products Liability cover section due to Occupation
</t>
  </si>
  <si>
    <t>NAUTICALRO</t>
  </si>
  <si>
    <t>Nautical Roofing Pty Lltd</t>
  </si>
  <si>
    <t>CG309752458</t>
  </si>
  <si>
    <t xml:space="preserve">(Declined: 14/09/2017 9:51:29 AM)
Declined Public and Products Liability cover section due to Occupation
</t>
  </si>
  <si>
    <t>CURRS</t>
  </si>
  <si>
    <t>Stephen Currell</t>
  </si>
  <si>
    <t>CG309752631</t>
  </si>
  <si>
    <t>SBPQTE11956860</t>
  </si>
  <si>
    <t>(Declined: 14/09/2017 11:10:11 AM)
Declined Public and Products Liability cover section due to Occupation
Declined Public and Products Liability cover section due to occupation
Declined due to Blanke</t>
  </si>
  <si>
    <t>FARAD</t>
  </si>
  <si>
    <t>D &amp; L Faranda</t>
  </si>
  <si>
    <t>CG309752635</t>
  </si>
  <si>
    <t>SBPQTE11956864</t>
  </si>
  <si>
    <t>(Declined: 14/09/2017 11:13:31 AM)
Declined Public and Products Liability cover section due to Occupation
Declined Public and Products Liability cover section due to occupation
Refer due to claims hi</t>
  </si>
  <si>
    <t>CG309923320</t>
  </si>
  <si>
    <t xml:space="preserve">(Declined: 15/09/2017 9:23:28 AM)
Declined Public and Products Liability cover section due to Occupation
Declined Property Damage cover section due to Occupation
</t>
  </si>
  <si>
    <t>CG309755238</t>
  </si>
  <si>
    <t>SBPQTE11958518</t>
  </si>
  <si>
    <t xml:space="preserve">(Declined: 18/09/2017 12:31:13 PM)
Declined due to General Property section taken without either Property Damage section or Liability section
</t>
  </si>
  <si>
    <t>CG309756073</t>
  </si>
  <si>
    <t xml:space="preserve">(Declined: 19/09/2017 9:38:05 AM)
Declined Property Damage cover section due to Occupation
</t>
  </si>
  <si>
    <t>CG309756260</t>
  </si>
  <si>
    <t xml:space="preserve">(Declined: 19/09/2017 11:09:26 AM)
Declined Public and Products Liability cover section due to Occupation
</t>
  </si>
  <si>
    <t>CG309757831</t>
  </si>
  <si>
    <t xml:space="preserve">(Declined: 20/09/2017 2:33:09 PM)
Declined Public and Products Liability cover section due to Occupation
</t>
  </si>
  <si>
    <t>COOLDYNAMI</t>
  </si>
  <si>
    <t>Cool Dynamics Refrigeration QLD Pty Ltd</t>
  </si>
  <si>
    <t>CG309757901</t>
  </si>
  <si>
    <t>SBPQTE11960732</t>
  </si>
  <si>
    <t xml:space="preserve">(Declined: 20/09/2017 3:14:43 PM)
Declined as Flood cover is not available
</t>
  </si>
  <si>
    <t>FASTAFFORD</t>
  </si>
  <si>
    <t>BARRY RUDDICK</t>
  </si>
  <si>
    <t>CG313665700</t>
  </si>
  <si>
    <t xml:space="preserve">(Declined: 26/09/2017 11:26:40 AM)
Declined Public and Products Liability cover section due to Occupation
</t>
  </si>
  <si>
    <t>QUOTEJT</t>
  </si>
  <si>
    <t>CG313906595</t>
  </si>
  <si>
    <t xml:space="preserve">(Declined: 27/09/2017 10:57:02 AM)
Declined Public and Products Liability cover section due to Occupation
</t>
  </si>
  <si>
    <t>WILSONTWO</t>
  </si>
  <si>
    <t>Wilson Two Pty Ltd ATF Roaming Trust</t>
  </si>
  <si>
    <t>CG313668018</t>
  </si>
  <si>
    <t xml:space="preserve">(Declined: 28/09/2017 9:19:42 AM)
Declined Theft cover section due to Occupation
Declined Property Damage cover section due to Occupation
</t>
  </si>
  <si>
    <t>CG313668252</t>
  </si>
  <si>
    <t xml:space="preserve">(Declined: 28/09/2017 11:07:22 AM)
Declined due to location
</t>
  </si>
  <si>
    <t>CG313908286</t>
  </si>
  <si>
    <t xml:space="preserve">(Declined: 28/09/2017 2:43:22 PM)
Declined Public and Products Liability cover section due to Occupation
</t>
  </si>
  <si>
    <t>KEIDS</t>
  </si>
  <si>
    <t>Scott Gregory Keid</t>
  </si>
  <si>
    <t>CG305635443</t>
  </si>
  <si>
    <t>(Declined: 6/09/2017 2:33:18 PM)
Declined due to inadequate fire protection for the risk and Property Damage/Business Interruption sum insured (fire extinguishers required)
Declined due to inadequate</t>
  </si>
  <si>
    <t>BKAG</t>
  </si>
  <si>
    <t>BKAG Properties Pty Ltd</t>
  </si>
  <si>
    <t>CG305966431</t>
  </si>
  <si>
    <t xml:space="preserve">(Declined: 7/09/2017 12:03:16 PM)
Declined Public and Products Liability cover section due to Occupation
</t>
  </si>
  <si>
    <t>EMHO F&amp;I</t>
  </si>
  <si>
    <t>Mr F &amp; Mrs I Emhofer</t>
  </si>
  <si>
    <t>CG309922183</t>
  </si>
  <si>
    <t xml:space="preserve">(Declined: 14/09/2017 10:35:10 AM)
Declined due to inadequate fire protection for the risk and Property Damage/Business Interruption sum insured (fire extinguishers required)
</t>
  </si>
  <si>
    <t>WRIG M</t>
  </si>
  <si>
    <t>Mr M Wright</t>
  </si>
  <si>
    <t>CG309922601</t>
  </si>
  <si>
    <t xml:space="preserve">(Declined: 14/09/2017 1:51:34 PM)
Declined Public and Products Liability cover section due to Occupation
</t>
  </si>
  <si>
    <t>MURR PW&amp;KD</t>
  </si>
  <si>
    <t>Mr PW &amp; Mrs KD Murrell</t>
  </si>
  <si>
    <t>CG309923560</t>
  </si>
  <si>
    <t>SBPQTE11957709</t>
  </si>
  <si>
    <t>(Declined: 15/09/2017 11:10:55 AM)
Declined due to back dating of inception date beyond limits
Declined Public and Products Liability cover section due to Yes to 'Does the business conduct group less</t>
  </si>
  <si>
    <t>CATE O</t>
  </si>
  <si>
    <t>Mr Owen Caterer</t>
  </si>
  <si>
    <t>CG309923569</t>
  </si>
  <si>
    <t xml:space="preserve">(Declined: 15/09/2017 11:15:45 AM)
Declined Public and Products Liability cover section due to Yes to 'Does the business conduct group lessons involving more than three students/participants?'
</t>
  </si>
  <si>
    <t>CG309924718</t>
  </si>
  <si>
    <t xml:space="preserve">(Declined: 18/09/2017 10:52:30 AM)
Declined due to construction, occupation and Property Damage/Business Interruption sum insured
</t>
  </si>
  <si>
    <t>CAMP S&amp;J</t>
  </si>
  <si>
    <t>Mr S &amp; Mrs J Campbell</t>
  </si>
  <si>
    <t>CG309755299</t>
  </si>
  <si>
    <t xml:space="preserve">(Declined: 18/09/2017 1:07:35 PM)
Declined Public and Products Liability cover section due to Occupation
Declined Property Damage cover section due to Occupation
</t>
  </si>
  <si>
    <t>ALLOWAY</t>
  </si>
  <si>
    <t>Alloway Engineering</t>
  </si>
  <si>
    <t>CG309756413</t>
  </si>
  <si>
    <t xml:space="preserve">(Declined: 19/09/2017 12:31:55 PM)
Declined Public and Products Liability cover section due to Occupation
Declined Theft cover section due to Occupation
Declined Property Damage cover section due to </t>
  </si>
  <si>
    <t>THOM W</t>
  </si>
  <si>
    <t>Mr W &amp; Mrs R Thompson</t>
  </si>
  <si>
    <t>CG309927741</t>
  </si>
  <si>
    <t xml:space="preserve">(Declined: 20/09/2017 3:34:01 PM)
Declined due to inadequate fire protection for the risk and Property Damage/Business Interruption sum insured (fire extinguishers required)
</t>
  </si>
  <si>
    <t>BBERG TAX</t>
  </si>
  <si>
    <t>Bundaberg Tax &amp; Accounting</t>
  </si>
  <si>
    <t>CG313661949</t>
  </si>
  <si>
    <t>(Declined: 21/09/2017 12:58:28 PM)
Declined Public and Products Liability cover section due to Occupation
Declined Public and Products Liability cover section due to Occupation
Declined Theft cover s</t>
  </si>
  <si>
    <t>EIDSVOLD</t>
  </si>
  <si>
    <t>Eidsvold Rural</t>
  </si>
  <si>
    <t>CG313902478</t>
  </si>
  <si>
    <t xml:space="preserve">(Declined: 21/09/2017 10:25:08 PM)
Declined Public and Products Liability cover section due to Occupation
</t>
  </si>
  <si>
    <t>OTTO K</t>
  </si>
  <si>
    <t>Ms K Otto</t>
  </si>
  <si>
    <t>CG313662923</t>
  </si>
  <si>
    <t xml:space="preserve">(Declined: 22/09/2017 11:48:20 AM)
Declined Property Damage cover section due to tenant Occupation
Declined Public and Products Liability cover section due to tenant Occupation
</t>
  </si>
  <si>
    <t>MILN RJ&amp;RA</t>
  </si>
  <si>
    <t>Mr RJ &amp; Mrs RA Milner</t>
  </si>
  <si>
    <t>CG313902771</t>
  </si>
  <si>
    <t xml:space="preserve">(Declined: 22/09/2017 12:05:48 PM)
Declined due to inadequate fire protection for the risk and Property Damage/Business Interruption sum insured (fire extinguishers required)
</t>
  </si>
  <si>
    <t>GREE RS&amp;M</t>
  </si>
  <si>
    <t>Mrs S &amp; Mr M J Greenhalgh</t>
  </si>
  <si>
    <t>CG313667368</t>
  </si>
  <si>
    <t>(Declined: 27/09/2017 2:10:52 PM)
Declined due to inadequate fire protection for the risk and Property Damage/Business Interruption sum insured (fire extinguishers required)
Declined due to last rewi</t>
  </si>
  <si>
    <t>SOLO WR&amp;N</t>
  </si>
  <si>
    <t>Mr WR &amp; Mrs N Sologinkin</t>
  </si>
  <si>
    <t>CG313907229</t>
  </si>
  <si>
    <t xml:space="preserve">(Declined: 27/09/2017 3:33:34 PM)
Declined Public and Products Liability cover section due to Occupation
</t>
  </si>
  <si>
    <t>CG313668789</t>
  </si>
  <si>
    <t xml:space="preserve">(Declined: 28/09/2017 3:44:24 PM)
Declined Public and Products Liability cover section due to Occupation
</t>
  </si>
  <si>
    <t>DOWL T</t>
  </si>
  <si>
    <t>Mr Tony Dowling</t>
  </si>
  <si>
    <t>CG317161518</t>
  </si>
  <si>
    <t>(Declined: 29/09/2017 11:30:42 AM)
Declined Public and Products Liability cover section due to Occupation
Declined due to inadequate fire protection for the risk and Property Damage/Business Interrup</t>
  </si>
  <si>
    <t>RUDD B&amp;L</t>
  </si>
  <si>
    <t>Mr B &amp; Mrs L Ruddy</t>
  </si>
  <si>
    <t>CG305633222</t>
  </si>
  <si>
    <t xml:space="preserve">(Declined: 4/09/2017 3:35:15 PM)
Declined Public and Products Liability cover section due to Occupation
</t>
  </si>
  <si>
    <t>ROYMAMMONE</t>
  </si>
  <si>
    <t>Roy Mammone Developments P/L</t>
  </si>
  <si>
    <t>CG305964442</t>
  </si>
  <si>
    <t xml:space="preserve">(Declined: 5/09/2017 3:10:13 PM)
Declined due to minimum underwriting criteria not being met
Refer due to the period of insurance
</t>
  </si>
  <si>
    <t>HITECHZ</t>
  </si>
  <si>
    <t xml:space="preserve">Chilviette Pty Limited </t>
  </si>
  <si>
    <t>CG305636267</t>
  </si>
  <si>
    <t>(Declined: 7/09/2017 11:07:55 AM)
Declined due to inadequate fire protection for the risk and Property Damage/Business Interruption sum insured
Refer due to claims history
Refer due to claims history</t>
  </si>
  <si>
    <t>GLOBSIGNS</t>
  </si>
  <si>
    <t>Global Signs Pty Ltd</t>
  </si>
  <si>
    <t>CG305636459</t>
  </si>
  <si>
    <t>SBPQTE11953333</t>
  </si>
  <si>
    <t xml:space="preserve">(Declined: 7/09/2017 12:59:08 PM)
Declined due to wall construction and Property Damage/Business Interruption sum insured
</t>
  </si>
  <si>
    <t>PONTDOSOL</t>
  </si>
  <si>
    <t>Ponta Do Sol Pty Ltd</t>
  </si>
  <si>
    <t>CG305966600</t>
  </si>
  <si>
    <t xml:space="preserve">(Declined: 7/09/2017 1:50:36 PM)
Declined due to inadequate fire protection for the risk and Property Damage/Business Interruption sum insured
</t>
  </si>
  <si>
    <t>CG305636853</t>
  </si>
  <si>
    <t>SBPQTE11953594</t>
  </si>
  <si>
    <t xml:space="preserve">(Declined: 7/09/2017 4:27:14 PM)
Declined due to inadequate fire protection for the risk and Property Damage/Business Interruption sum insured (fire extinguishers required)
</t>
  </si>
  <si>
    <t>AGCPTYLTD</t>
  </si>
  <si>
    <t>Australian Global College Pty Ltd</t>
  </si>
  <si>
    <t>CG305967486</t>
  </si>
  <si>
    <t xml:space="preserve">(Declined: 8/09/2017 11:48:03 AM)
Declined due to location
Declined due to inadequate fire protection for the risk and Property Damage/Business Interruption sum insured
</t>
  </si>
  <si>
    <t>EXCHINMO</t>
  </si>
  <si>
    <t>Exchange In Mossman Py Ltd</t>
  </si>
  <si>
    <t>CG305968913</t>
  </si>
  <si>
    <t>(Declined: 11/09/2017 12:40:54 PM)
Declined Property Damage cover section due to tenant Occupation
Declined Business Interruption cover section due to tenant Occupation
Declined Theft cover section d</t>
  </si>
  <si>
    <t>BAECNOMI</t>
  </si>
  <si>
    <t>Baecorp Nominees Pty Ltd</t>
  </si>
  <si>
    <t>CG309922158</t>
  </si>
  <si>
    <t xml:space="preserve">(Declined: 14/09/2017 10:26:36 AM)
Declined due to back dating of inception date beyond limits
</t>
  </si>
  <si>
    <t>ANGEGERAR</t>
  </si>
  <si>
    <t xml:space="preserve">Gerardo Angelillo </t>
  </si>
  <si>
    <t>CG309923269</t>
  </si>
  <si>
    <t xml:space="preserve">(Declined: 15/09/2017 8:47:47 AM)
Declined Public and Products Liability cover section due to Occupation
</t>
  </si>
  <si>
    <t xml:space="preserve">ANGELMARY </t>
  </si>
  <si>
    <t xml:space="preserve">Mary Angelillo </t>
  </si>
  <si>
    <t>CG309926010</t>
  </si>
  <si>
    <t>(Declined: 19/09/2017 11:44:44 AM)
Declined Public and Products Liability cover section due to Yes to 'Has or does the business manufacture or repair/service any of the following products: self prope</t>
  </si>
  <si>
    <t>FOX</t>
  </si>
  <si>
    <t>Fox Engineers</t>
  </si>
  <si>
    <t>CG309756532</t>
  </si>
  <si>
    <t xml:space="preserve">(Declined: 19/09/2017 1:42:43 PM)
Declined Public and Products Liability cover section due to Occupation
</t>
  </si>
  <si>
    <t>MYPROPERTY</t>
  </si>
  <si>
    <t xml:space="preserve">My Property Investments Pty Ltd </t>
  </si>
  <si>
    <t>CG309756717</t>
  </si>
  <si>
    <t xml:space="preserve">(Declined: 19/09/2017 3:20:52 PM)
Declined Property Damage cover section due to tenant Occupation
Declined Public and Products Liability cover section due to tenant Occupation
</t>
  </si>
  <si>
    <t>IZCIDMI</t>
  </si>
  <si>
    <t>David, Mason &amp; Ivonne IZCI</t>
  </si>
  <si>
    <t>CG313905306</t>
  </si>
  <si>
    <t xml:space="preserve">(Declined: 26/09/2017 12:01:18 PM)
Hello,
Unfortunately the importing of caviar is outside of our risk appetite and we would be unable to provide a quote on this occasion.
Kind regards,
Dean Cash </t>
  </si>
  <si>
    <t>DCIENTER</t>
  </si>
  <si>
    <t>DCI Enterprises Pty Ltd</t>
  </si>
  <si>
    <t>CG305631328</t>
  </si>
  <si>
    <t>(Declined: 1/09/2017 7:54:42 AM)
Declined Property Damage cover section due to tenant Occupation
Declined Public and Products Liability cover section due to tenant Occupation
Declined Property Damage</t>
  </si>
  <si>
    <t>LIN K</t>
  </si>
  <si>
    <t xml:space="preserve">Ken Lin </t>
  </si>
  <si>
    <t>CG305631352</t>
  </si>
  <si>
    <t xml:space="preserve">(Declined: 1/09/2017 9:02:10 AM)
Declined due to inadequate fire protection for the risk and Property Damage/Business Interruption sum insured
</t>
  </si>
  <si>
    <t>FOCU E</t>
  </si>
  <si>
    <t>Ronnie Lui</t>
  </si>
  <si>
    <t>CG305961487</t>
  </si>
  <si>
    <t xml:space="preserve">(Declined: 1/09/2017 10:38:30 AM)
Declined Public and Products Liability cover section due to Occupation
</t>
  </si>
  <si>
    <t>ORMA R</t>
  </si>
  <si>
    <t>Ryan Orman</t>
  </si>
  <si>
    <t>CG305962488</t>
  </si>
  <si>
    <t>(Declined: 4/09/2017 9:46:24 AM)
Declined due to construction, occupation and Property Damage/Business Interruption sum insured
Declined due to construction, occupation and Property Damage/Business I</t>
  </si>
  <si>
    <t>RED LOC</t>
  </si>
  <si>
    <t>LEIGTON ROSSI &amp; THI KIM NHAN NGUYEN</t>
  </si>
  <si>
    <t>CG305633108</t>
  </si>
  <si>
    <t xml:space="preserve">(Declined: 4/09/2017 2:38:10 PM)
Declined due to construction, occupation and Property Damage/Business Interruption sum insured
</t>
  </si>
  <si>
    <t>SKYE</t>
  </si>
  <si>
    <t>Skyey Property Developments Pty LTd</t>
  </si>
  <si>
    <t>CG305633275</t>
  </si>
  <si>
    <t>(Declined: 4/09/2017 4:06:35 PM)
Declined Public and Products Liability cover section due to Occupation
Declined Glass cover section due to Occupation
Declined Property Damage cover section due to Oc</t>
  </si>
  <si>
    <t>CONS G</t>
  </si>
  <si>
    <t>Consulate General Of The People's Republic Of China</t>
  </si>
  <si>
    <t>CG305963819</t>
  </si>
  <si>
    <t>(Declined: 5/09/2017 10:18:53 AM)
Declined Public and Products Liability cover section due to Occupation
Declined Theft cover section due to Occupation
Declined Property Damage cover section due to O</t>
  </si>
  <si>
    <t>BURN L</t>
  </si>
  <si>
    <t>Burns Law</t>
  </si>
  <si>
    <t>CG305964179</t>
  </si>
  <si>
    <t>SBPQTE11951725</t>
  </si>
  <si>
    <t>(Declined: 5/09/2017 12:35:26 PM)
Declined Property Damage cover section due to No or Unknown to 'Does the wok cooking equipment have a flame failure automatic cut off module and exhaust extraction s</t>
  </si>
  <si>
    <t>RED CH</t>
  </si>
  <si>
    <t>Kellray Pty Ltd As Trustee For KKL Family Trust</t>
  </si>
  <si>
    <t>CG305634567</t>
  </si>
  <si>
    <t>SBPQTE11952063</t>
  </si>
  <si>
    <t xml:space="preserve">(Declined: 5/09/2017 4:19:07 PM)
Declined due to back dating of inception date beyond limits
Declined due to minimum underwriting criteria not being met
Refer due to the period of insurance
</t>
  </si>
  <si>
    <t>TSANG</t>
  </si>
  <si>
    <t>Wong And Tsang Super Fund</t>
  </si>
  <si>
    <t>CG305964702</t>
  </si>
  <si>
    <t xml:space="preserve">(Declined: 5/09/2017 4:47:51 PM)
Declined due to inadequate fire protection for the occupation and Property Damage/Business Interruption sum insured (fire extinguishers &amp; fire blankets required)
</t>
  </si>
  <si>
    <t>CAFE P</t>
  </si>
  <si>
    <t>Ka Investments Pty Ltd</t>
  </si>
  <si>
    <t>CG305966290</t>
  </si>
  <si>
    <t xml:space="preserve">(Declined: 7/09/2017 10:48:06 AM)
Declined Property Damage cover section due to wok cooking (minimum acceptance criteria not met)
</t>
  </si>
  <si>
    <t>CG305636629</t>
  </si>
  <si>
    <t xml:space="preserve">(Declined: 7/09/2017 2:26:33 PM)
Declined due to claims history
Refer due to claims history
Refer due to claims history
Refer due to claims history
Refer due to Property Damage/Business Interruption </t>
  </si>
  <si>
    <t>LAND CH</t>
  </si>
  <si>
    <t>LANDMARK CUISINE PTY LTD</t>
  </si>
  <si>
    <t>CG305967247</t>
  </si>
  <si>
    <t xml:space="preserve">(Declined: 8/09/2017 10:01:07 AM)
Declined due to Electronic Equipment Breakdown section taken without Property Damage section
Declined Electronic Equipment Breakdown cover section due to Occupation
</t>
  </si>
  <si>
    <t>BIGG M</t>
  </si>
  <si>
    <t>Meats R Us Pty Ltd T/as Biggenden Meat Works</t>
  </si>
  <si>
    <t>CG305637322</t>
  </si>
  <si>
    <t xml:space="preserve">(Declined: 8/09/2017 11:16:47 AM)
Declined due to Glass section taken without Property Damage section
</t>
  </si>
  <si>
    <t>OISHI</t>
  </si>
  <si>
    <t>Oishi Teppanyaki &amp; Cafe</t>
  </si>
  <si>
    <t>CG305638306</t>
  </si>
  <si>
    <t>SBPQTE11954749</t>
  </si>
  <si>
    <t xml:space="preserve">(Declined: 11/09/2017 9:19:27 AM)
Declined due to occupation, EPS% and Property Damage/Business Interruption sum insured
</t>
  </si>
  <si>
    <t>SAMI S</t>
  </si>
  <si>
    <t>Krisgold Pty Ltd</t>
  </si>
  <si>
    <t>CG305968527</t>
  </si>
  <si>
    <t>SBPQTE11954750</t>
  </si>
  <si>
    <t xml:space="preserve">(Declined: 11/09/2017 9:20:40 AM)
Declined due to occupation, EPS% and Property Damage/Business Interruption sum insured
</t>
  </si>
  <si>
    <t>CG305968860</t>
  </si>
  <si>
    <t xml:space="preserve">(Declined: 11/09/2017 12:26:00 PM)
Declined Property Damage cover section due to No or Unknown to 'Does the wok cooking equipment have a flame failure automatic cut off module and exhaust extraction </t>
  </si>
  <si>
    <t>CHIN G</t>
  </si>
  <si>
    <t>Tam,BA&amp;Tam,LC &amp; Tony Tam &amp; Nu Vuong</t>
  </si>
  <si>
    <t>CG305638687</t>
  </si>
  <si>
    <t xml:space="preserve">(Declined: 11/09/2017 12:59:01 PM)
Declined Public and Products Liability cover section due to occupation
</t>
  </si>
  <si>
    <t>LEE HON</t>
  </si>
  <si>
    <t>Hong Lee t/as Hong Lan Asian Food &amp; Seafood</t>
  </si>
  <si>
    <t>CG309751385</t>
  </si>
  <si>
    <t xml:space="preserve">(Declined: 13/09/2017 11:44:54 AM)
Declined Property Damage cover section due to wok cooking (minimum acceptance criteria not met)
Refer due to claims history
</t>
  </si>
  <si>
    <t>STON COR</t>
  </si>
  <si>
    <t>ZHI CONG QU; JING KUN TANG</t>
  </si>
  <si>
    <t>CG305641062</t>
  </si>
  <si>
    <t xml:space="preserve">(Declined: 13/09/2017 11:47:56 AM)
Declined Property Damage cover section due to wok cooking (minimum acceptance criteria not met)
Refer due to claims history
</t>
  </si>
  <si>
    <t>CG309751701</t>
  </si>
  <si>
    <t xml:space="preserve">(Declined: 13/09/2017 2:02:57 PM)
Declined Public and Products Liability cover section due to No to ‘Does the business hold a current professional indemnity policy with a sum insured of at least $2M </t>
  </si>
  <si>
    <t>GRAC E</t>
  </si>
  <si>
    <t>Grace Education Pty Ltd</t>
  </si>
  <si>
    <t>CG309752593</t>
  </si>
  <si>
    <t xml:space="preserve">(Declined: 14/09/2017 10:54:07 AM)
Declined Property Damage cover section due to wok cooking (minimum acceptance criteria not met)
</t>
  </si>
  <si>
    <t>MEADO</t>
  </si>
  <si>
    <t>MEADOWBROOK NOODLE BAR PTY LTD</t>
  </si>
  <si>
    <t>CG309922699</t>
  </si>
  <si>
    <t xml:space="preserve">(Declined: 14/09/2017 2:35:30 PM)
Declined Public and Products Liability cover section due to Occupation
</t>
  </si>
  <si>
    <t>RAPI-</t>
  </si>
  <si>
    <t>Rapid Kill Pest Control Management</t>
  </si>
  <si>
    <t>CG309753062</t>
  </si>
  <si>
    <t xml:space="preserve">(Declined: 14/09/2017 2:38:59 PM)
Declined Public and Products Liability cover section due to Occupation
</t>
  </si>
  <si>
    <t>CG309923259</t>
  </si>
  <si>
    <t>(Declined: 15/09/2017 8:26:23 AM)
Declined due to minimum underwriting criteria not being met
Declined Public and Products Liability cover section due to Yes to 'Does the business organise events, fu</t>
  </si>
  <si>
    <t>Australia Jiangsu Association Inc</t>
  </si>
  <si>
    <t>CG309753864</t>
  </si>
  <si>
    <t>SBPQTE11957672</t>
  </si>
  <si>
    <t xml:space="preserve">(Declined: 15/09/2017 10:47:59 AM)
Declined due to back dating of inception date beyond limits
</t>
  </si>
  <si>
    <t>CUPS W</t>
  </si>
  <si>
    <t>Cups and Wells Pty Ltd</t>
  </si>
  <si>
    <t>CG309755460</t>
  </si>
  <si>
    <t xml:space="preserve">(Declined: 18/09/2017 2:31:45 PM)
Declined Public and Products Liability cover section due to Occupation
</t>
  </si>
  <si>
    <t>Thom T</t>
  </si>
  <si>
    <t>Troy Thomas</t>
  </si>
  <si>
    <t>CG309756166</t>
  </si>
  <si>
    <t>SBPQTE11959109</t>
  </si>
  <si>
    <t>(Declined: 19/09/2017 10:37:07 AM)
Declined Property Damage cover section due to No to 'Does the manager of the business have 5 or more years experience in the industry as a restaurant/cafe manager?'</t>
  </si>
  <si>
    <t>LAIS NOO</t>
  </si>
  <si>
    <t>Windy Place Enterprise PL ATF Rehn Family Trust</t>
  </si>
  <si>
    <t>CG309925893</t>
  </si>
  <si>
    <t>(Declined: 19/09/2017 11:10:33 AM)
Declined Public and Products Liability cover section due to Yes to 'Does the business import any of the following: prescription drugs or medical veterinary products</t>
  </si>
  <si>
    <t>Angelic Cosmetic</t>
  </si>
  <si>
    <t>Angelic Cosmetic Pty Ltd</t>
  </si>
  <si>
    <t>CG309757203</t>
  </si>
  <si>
    <t>(Declined: 20/09/2017 8:32:31 AM)
Declined Property Damage cover section due to No or Unknown to 'Does the wok cooking equipment have a flame failure automatic cut off module and exhaust extraction s</t>
  </si>
  <si>
    <t>SPER S</t>
  </si>
  <si>
    <t>S Spero</t>
  </si>
  <si>
    <t>CG309926991</t>
  </si>
  <si>
    <t>SBPQTE11952520</t>
  </si>
  <si>
    <t xml:space="preserve">(Declined: 20/09/2017 9:12:47 AM)
Good Morning,
Thank you for the referral.  Given a) you have noted that the building had ‘some wiring upgrade done’ but cannot confirm it is fully rewired and b) </t>
  </si>
  <si>
    <t>MAR S</t>
  </si>
  <si>
    <t>Mr S.B.MAR</t>
  </si>
  <si>
    <t>CG309927563</t>
  </si>
  <si>
    <t>SBPQTE11960638</t>
  </si>
  <si>
    <t>(Declined: 20/09/2017 2:18:50 PM)
Declined Property Damage cover section due to tenant Occupation
Declined Business Interruption cover section due to tenant Occupation
Declined Glass cover section du</t>
  </si>
  <si>
    <t>WELL C</t>
  </si>
  <si>
    <t>Well Chains Investments Pty Ltd</t>
  </si>
  <si>
    <t>CG309757910</t>
  </si>
  <si>
    <t>(Declined: 20/09/2017 3:20:47 PM)
Declined due to minimum underwriting criteria not being met
Declined due to Glass section taken without Property Damage section
Refer Public and Products Liability c</t>
  </si>
  <si>
    <t>JCDB</t>
  </si>
  <si>
    <t>JCDB Pty Ltd</t>
  </si>
  <si>
    <t>CG309757923</t>
  </si>
  <si>
    <t>(Declined: 20/09/2017 3:23:38 PM)
Declined due to minimum underwriting criteria not being met
Refer Public and Products Liability cover section due to Occupation
Refer Glass cover section due to Occu</t>
  </si>
  <si>
    <t>CG309927713</t>
  </si>
  <si>
    <t>(Declined: 20/09/2017 3:25:10 PM)
Declined due to minimum underwriting criteria not being met
Refer Public and Products Liability cover section due to Occupation
Refer Glass cover section due to Occu</t>
  </si>
  <si>
    <t>CG309757930</t>
  </si>
  <si>
    <t>(Declined: 20/09/2017 3:26:24 PM)
Declined due to minimum underwriting criteria not being met
Refer Public and Products Liability cover section due to Occupation
Refer Glass cover section due to Occu</t>
  </si>
  <si>
    <t>CG309757933</t>
  </si>
  <si>
    <t>SBPQTE11960755</t>
  </si>
  <si>
    <t>(Declined: 20/09/2017 3:28:32 PM)
Declined due to minimum underwriting criteria not being met
Refer Public and Products Liability cover section due to Occupation
Refer Glass cover section due to Occu</t>
  </si>
  <si>
    <t>CG313901464</t>
  </si>
  <si>
    <t xml:space="preserve">(Declined: 21/09/2017 9:35:27 AM)
Declined as Flood cover is not available
</t>
  </si>
  <si>
    <t>PDF</t>
  </si>
  <si>
    <t>PDF Pty Ltd</t>
  </si>
  <si>
    <t>CG313662217</t>
  </si>
  <si>
    <t>(Declined: 21/09/2017 3:16:20 PM)
Declined Property Damage cover section due to tenant Occupation
Declined Business Interruption cover section due to tenant Occupation
Declined Glass cover section du</t>
  </si>
  <si>
    <t>CG313902735</t>
  </si>
  <si>
    <t>(Declined: 22/09/2017 11:38:02 AM)
Transaction requires underwriter assessment
Renewal requires underwriter assessment
Refer due to claim in the preceding 12 months over $1,000
Refer due to occupatio</t>
  </si>
  <si>
    <t>DK&amp;MK</t>
  </si>
  <si>
    <t>DK &amp; MK Investment Trust</t>
  </si>
  <si>
    <t>CG313664698</t>
  </si>
  <si>
    <t>SBPQTE11961599</t>
  </si>
  <si>
    <t>(Declined: 25/09/2017 2:28:04 PM)
Good Afternoon,
Thank you for the referral. At the time that we elected to not offer renewal, we were already aware that LJ Hooker has been appointed as property m</t>
  </si>
  <si>
    <t>CG313905718</t>
  </si>
  <si>
    <t xml:space="preserve">(Declined: 26/09/2017 3:03:43 PM)
Declined due to Machinery Breakdown section taken without Property Damage section
</t>
  </si>
  <si>
    <t>TSA S</t>
  </si>
  <si>
    <t>TSA Software Solutions Pty Ltd</t>
  </si>
  <si>
    <t>CG313906907</t>
  </si>
  <si>
    <t>SBPQTE11964374</t>
  </si>
  <si>
    <t>(Declined: 27/09/2017 1:17:25 PM)
Declined Property Damage cover section due to No or Unknown to 'Does the wok cooking equipment have a flame failure automatic cut off module and exhaust extraction s</t>
  </si>
  <si>
    <t>JERR Y</t>
  </si>
  <si>
    <t>Jerry Yuen Pty Ltd, Big Gun Shopping Centre</t>
  </si>
  <si>
    <t>CG313906973</t>
  </si>
  <si>
    <t xml:space="preserve">(Declined: 27/09/2017 1:51:42 PM)
Declined Public and Products Liability cover section due to Occupation
</t>
  </si>
  <si>
    <t>ROSW I</t>
  </si>
  <si>
    <t>Roswal Industries Pty Ltd</t>
  </si>
  <si>
    <t>CG313907367</t>
  </si>
  <si>
    <t>(Declined: 27/09/2017 4:36:47 PM)
Declined Glass cover section due to Occupation
Declined Property Damage cover section due to Occupation
Declined Property Damage cover section due to premises contai</t>
  </si>
  <si>
    <t>GALA EN</t>
  </si>
  <si>
    <t>Galaxy Entertainment</t>
  </si>
  <si>
    <t>CG313907578</t>
  </si>
  <si>
    <t xml:space="preserve">(Declined: 28/09/2017 7:26:03 AM)
Declined due to General Property section taken without either Property Damage section or Liability section
</t>
  </si>
  <si>
    <t>B&amp;S P</t>
  </si>
  <si>
    <t>B &amp; S Pipelines</t>
  </si>
  <si>
    <t>CG313668315</t>
  </si>
  <si>
    <t>SBPQTE11964995</t>
  </si>
  <si>
    <t xml:space="preserve">(Declined: 28/09/2017 11:28:10 AM)
Declined Public and Products Liability cover section due to Occupation
Declined Property Damage cover section due to Occupation
</t>
  </si>
  <si>
    <t>SKY I</t>
  </si>
  <si>
    <t xml:space="preserve">Y&amp;T Family Trust </t>
  </si>
  <si>
    <t>CG313668807</t>
  </si>
  <si>
    <t xml:space="preserve">(Declined: 28/09/2017 3:54:15 PM)
Declined Public and Products Liability cover section due to Occupation
Declined Property Damage cover section due to Occupation
</t>
  </si>
  <si>
    <t>CG305964935</t>
  </si>
  <si>
    <t>SBPQTE11952203</t>
  </si>
  <si>
    <t xml:space="preserve">(Declined: 6/09/2017 8:27:22 AM)
Declined Public and Products Liability cover section due to Occupation
</t>
  </si>
  <si>
    <t>MIRCESKI</t>
  </si>
  <si>
    <t>Tigerangel Investments Pty Ltd</t>
  </si>
  <si>
    <t>CG305965040</t>
  </si>
  <si>
    <t xml:space="preserve">(Declined: 6/09/2017 9:55:19 AM)
Declined Public and Products Liability cover section due to Occupation
</t>
  </si>
  <si>
    <t>CG305966545</t>
  </si>
  <si>
    <t>SBPQTE11953351</t>
  </si>
  <si>
    <t xml:space="preserve">(Declined: 7/09/2017 1:16:38 PM)
Declined Public and Products Liability cover section due to Occupation
</t>
  </si>
  <si>
    <t>Test Client</t>
  </si>
  <si>
    <t>CG305966584</t>
  </si>
  <si>
    <t xml:space="preserve">(Declined: 7/09/2017 1:44:18 PM)
Declined Public and Products Liability cover section due to Occupation
</t>
  </si>
  <si>
    <t>CG305636639</t>
  </si>
  <si>
    <t>SBPQTE11953453</t>
  </si>
  <si>
    <t xml:space="preserve">(Declined: 7/09/2017 2:29:09 PM)
Declined due to inadequate fire protection for the risk and Property Damage/Business Interruption sum insured (fire extinguishers required)
</t>
  </si>
  <si>
    <t>ALLY PL</t>
  </si>
  <si>
    <t>Ally Plumbing Pty Ltd</t>
  </si>
  <si>
    <t>CG309751458</t>
  </si>
  <si>
    <t xml:space="preserve">(Declined: 13/09/2017 12:20:55 PM)
Declined Public and Products Liability cover section due to Occupation
</t>
  </si>
  <si>
    <t>CG309751476</t>
  </si>
  <si>
    <t>SBPQTE11956116</t>
  </si>
  <si>
    <t xml:space="preserve">(Declined: 13/09/2017 12:26:06 PM)
Declined Public and Products Liability cover section due to Occupation
</t>
  </si>
  <si>
    <t>GORTON CON</t>
  </si>
  <si>
    <t>C &amp; T GORTON</t>
  </si>
  <si>
    <t>CG309756508</t>
  </si>
  <si>
    <t xml:space="preserve">(Declined: 19/09/2017 1:30:10 PM)
Declined Public and Products Liability cover section due to Occupation
</t>
  </si>
  <si>
    <t>CG317151386</t>
  </si>
  <si>
    <t>SBPQTE11965703</t>
  </si>
  <si>
    <t xml:space="preserve">(Declined: 29/09/2017 9:29:45 AM)
Declined Public and Products Liability cover section due to Occupation
</t>
  </si>
  <si>
    <t>CG317151425</t>
  </si>
  <si>
    <t xml:space="preserve">(Declined: 29/09/2017 9:56:12 AM)
Declined Public and Products Liability cover section due to Occupation
</t>
  </si>
  <si>
    <t>CG305967478</t>
  </si>
  <si>
    <t>(Declined: 8/09/2017 11:42:39 AM)
Declined due to location
Refer due to tenant occupation, age of building and Property Damage/Business Interruption sum insured
Refer Property Damage/Business Interru</t>
  </si>
  <si>
    <t>CARIGE</t>
  </si>
  <si>
    <t>Rodney &amp; Deanne Carige</t>
  </si>
  <si>
    <t>CG305968090</t>
  </si>
  <si>
    <t>SBPQTE11954569</t>
  </si>
  <si>
    <t xml:space="preserve">(Declined: 8/09/2017 4:18:54 PM)
Declined due to back dating of inception date beyond limits
</t>
  </si>
  <si>
    <t>GOLDFIELD</t>
  </si>
  <si>
    <t>Goldfield Collision Centre Pty Ltd</t>
  </si>
  <si>
    <t>CG305638364</t>
  </si>
  <si>
    <t>(Declined: 11/09/2017 9:47:53 AM)
Declined due to location
Declined Property Damage cover section due to No or Unknown to 'Does the wok cooking equipment have its own water cooling and filling system</t>
  </si>
  <si>
    <t>BENS BUFFET</t>
  </si>
  <si>
    <t>Ben's Buffet Pty Ltd</t>
  </si>
  <si>
    <t>CG305638369</t>
  </si>
  <si>
    <t>(Declined: 11/09/2017 9:53:19 AM)
Declined due to location
Declined Property Damage cover section due to No or Unknown to 'Does the wok cooking equipment have its own water cooling and filling system</t>
  </si>
  <si>
    <t>CG305638395</t>
  </si>
  <si>
    <t>SBPQTE11954572</t>
  </si>
  <si>
    <t>(Declined: 11/09/2017 10:14:58 AM)
Hello,
Thank you for the opportunity to quote. The SVU system prevents us from altering icneption dates. Therefore you will need to do this. If the is not possibl</t>
  </si>
  <si>
    <t>CG305641000</t>
  </si>
  <si>
    <t xml:space="preserve">(Declined: 13/09/2017 11:17:40 AM)
Declined Public and Products Liability cover section due to Occupation
Refer due to previous criminal offence
</t>
  </si>
  <si>
    <t>PHILLIPS J</t>
  </si>
  <si>
    <t>Jake Phillips</t>
  </si>
  <si>
    <t>CG309925186</t>
  </si>
  <si>
    <t>(Declined: 18/09/2017 2:50:30 PM)
Declined due to location
Declined Property Damage cover section due to the percentage of the floor area used by the storage warehouse or workshop (Please select a mo</t>
  </si>
  <si>
    <t>BLACKWATER</t>
  </si>
  <si>
    <t>Blackwater Tyre Centre Pty Ltd</t>
  </si>
  <si>
    <t>CG309755728</t>
  </si>
  <si>
    <t xml:space="preserve">(Declined: 18/09/2017 4:33:55 PM)
Declined due to location
</t>
  </si>
  <si>
    <t>FAULKNER R</t>
  </si>
  <si>
    <t>RJ &amp; M Faulkner</t>
  </si>
  <si>
    <t>CG309756393</t>
  </si>
  <si>
    <t xml:space="preserve">(Declined: 19/09/2017 12:15:51 PM)
Declined due to location
</t>
  </si>
  <si>
    <t>MCBURNEY</t>
  </si>
  <si>
    <t>W J &amp; M McBurney</t>
  </si>
  <si>
    <t>CG309756792</t>
  </si>
  <si>
    <t>SBPQTE11959609</t>
  </si>
  <si>
    <t xml:space="preserve">(Declined: 19/09/2017 3:47:01 PM)
Declined due to inadequate security for the risk and Theft sum insured
Refer due to Loss of Rent Receivable sum insured
</t>
  </si>
  <si>
    <t>BEATTIE</t>
  </si>
  <si>
    <t>Beattie Transport Group Of Companies</t>
  </si>
  <si>
    <t>CG313904223</t>
  </si>
  <si>
    <t xml:space="preserve">(Declined: 25/09/2017 1:22:54 PM)
Declined due to inadequate security for the risk and Theft sum insured
Refer due to Loss of Rent Receivable sum insured
</t>
  </si>
  <si>
    <t>CG313664859</t>
  </si>
  <si>
    <t>(Declined: 25/09/2017 3:33:05 PM)
Declined due to location
Declined Property Damage cover section due to tenant Occupation
Declined Public and Products Liability cover section due to tenant Occupatio</t>
  </si>
  <si>
    <t>CROCKFORD</t>
  </si>
  <si>
    <t>B L Crockford &amp; K Saffin</t>
  </si>
  <si>
    <t>CG313665352</t>
  </si>
  <si>
    <t xml:space="preserve">(Declined: 26/09/2017 9:18:13 AM)
Declined due to location
</t>
  </si>
  <si>
    <t>IMAGE</t>
  </si>
  <si>
    <t>H G Galea &amp; R L Macklin</t>
  </si>
  <si>
    <t>CG313665416</t>
  </si>
  <si>
    <t>(Declined: 26/09/2017 9:47:49 AM)
Declined Public and Products Liability cover section due to Occupation
Declined due to Specified Items individual item sum insured
Declined as Flood cover is not ava</t>
  </si>
  <si>
    <t>TRUCK FACT</t>
  </si>
  <si>
    <t>Mark Menzie Investments Pty Ltd</t>
  </si>
  <si>
    <t>CG313665786</t>
  </si>
  <si>
    <t>(Declined: 26/09/2017 12:07:08 PM)
Declined due to minimum underwriting criteria not being met
Declined Public and Products Liability cover section due to No to 'Is the property fully fenced?'
Declin</t>
  </si>
  <si>
    <t>BENARID</t>
  </si>
  <si>
    <t>Benarid Pty Ltd</t>
  </si>
  <si>
    <t>CG313905744</t>
  </si>
  <si>
    <t xml:space="preserve">(Declined: 26/09/2017 3:18:53 PM)
Declined due to location
</t>
  </si>
  <si>
    <t>GAUCI S</t>
  </si>
  <si>
    <t>SW &amp; JA Gauci</t>
  </si>
  <si>
    <t>CG305635364</t>
  </si>
  <si>
    <t xml:space="preserve">(Declined: 6/09/2017 2:00:36 PM)
Declined due to minimum underwriting criteria not being met
Refer due to forward dating of inception date
Refer due to the period of insurance
</t>
  </si>
  <si>
    <t>ELLIS J</t>
  </si>
  <si>
    <t>Jocelyn Ellis</t>
  </si>
  <si>
    <t>CG309753932</t>
  </si>
  <si>
    <t xml:space="preserve">(Declined: 15/09/2017 11:22:10 AM)
Declined Theft cover section due to Occupation
Declined Property Damage cover section due to Occupation
</t>
  </si>
  <si>
    <t>JEFFERY PJ</t>
  </si>
  <si>
    <t>Patrick Jeffery Transport</t>
  </si>
  <si>
    <t>CG309923868</t>
  </si>
  <si>
    <t xml:space="preserve">(Declined: 15/09/2017 1:37:42 PM)
Declined Public and Products Liability cover section due to the percentage of turnover paid to contractors/subcontractors
</t>
  </si>
  <si>
    <t>STEEL GROUP</t>
  </si>
  <si>
    <t>Steel Group Pty Ltd</t>
  </si>
  <si>
    <t>CG313661594</t>
  </si>
  <si>
    <t>(Declined: 21/09/2017 10:24:51 AM)
Declined Public and Products Liability cover section due to Occupation
Declined Property Damage cover section due to Occupation
Refer due to Specified Items individ</t>
  </si>
  <si>
    <t>ZENITH</t>
  </si>
  <si>
    <t>Zenith International Freight Pty Ltd</t>
  </si>
  <si>
    <t>CG313902866</t>
  </si>
  <si>
    <t xml:space="preserve">(Declined: 22/09/2017 1:17:49 PM)
Declined Public and Products Liability cover section due to Occupation
Declined Machinery Breakdown cover section due to Occupation
Declined Theft cover section due </t>
  </si>
  <si>
    <t>WONDER P</t>
  </si>
  <si>
    <t>Wonder Pies Pty Ltd</t>
  </si>
  <si>
    <t>CG305961805</t>
  </si>
  <si>
    <t>SBPQTE11950213</t>
  </si>
  <si>
    <t xml:space="preserve">(Declined: 1/09/2017 1:57:16 PM)
Declined as Flood cover is not available
Declined as Flood cover is not available
</t>
  </si>
  <si>
    <t>LCQUOTES</t>
  </si>
  <si>
    <t>CG309927051</t>
  </si>
  <si>
    <t>SBPQTE11960243</t>
  </si>
  <si>
    <t xml:space="preserve">(Declined: 20/09/2017 9:50:07 AM)
Declined Property Damage cover section due to No or Auto suppression to 'Do all Deep Fryers have an automatic suppression unit and exhaust extraction system?'
Refer </t>
  </si>
  <si>
    <t>VACCARIM</t>
  </si>
  <si>
    <t>Mr M Vaccari</t>
  </si>
  <si>
    <t>CG309927816</t>
  </si>
  <si>
    <t>(Declined: 20/09/2017 4:11:12 PM)
Declined Public and Products Liability cover section due to Occupation
Declined Public and Products Liability cover section due to Occupation
Declined due to inadequ</t>
  </si>
  <si>
    <t>CYCLESCAPE</t>
  </si>
  <si>
    <t>Cyclescape Pty Ltd &amp; Cyclescape (Bendigo) Pty Ltd</t>
  </si>
  <si>
    <t>CG305961836</t>
  </si>
  <si>
    <t>SBPQTE11950233</t>
  </si>
  <si>
    <t xml:space="preserve">(Declined: 1/09/2017 2:15:34 PM)
Declined due to back dating of inception date beyond limits
Declined due to minimum underwriting criteria not being met
</t>
  </si>
  <si>
    <t>Cox Steve</t>
  </si>
  <si>
    <t>Steve Cox (t/as) Redgate Property Services</t>
  </si>
  <si>
    <t>CG305632802</t>
  </si>
  <si>
    <t>(Declined: 4/09/2017 11:48:09 AM)
Declined due to minimum underwriting criteria not being met
Declined due to wall construction, inadequate fire protection and Property Damage/Business Interruption s</t>
  </si>
  <si>
    <t>HAMERSLEY</t>
  </si>
  <si>
    <t>Hamersley Habitat Community Garden Inc</t>
  </si>
  <si>
    <t>CG305966506</t>
  </si>
  <si>
    <t xml:space="preserve">(Declined: 7/09/2017 12:43:50 PM)
Declined Public and Products Liability cover section due to Occupation
</t>
  </si>
  <si>
    <t>CG305966950</t>
  </si>
  <si>
    <t>(Declined: 7/09/2017 5:14:32 PM)
Declined due to minimum underwriting criteria not being met
Declined due to inadequate fire protection for the risk and Property Damage/Business Interruption sum insu</t>
  </si>
  <si>
    <t>Exercise</t>
  </si>
  <si>
    <t>Exercise For Life</t>
  </si>
  <si>
    <t>CG305638888</t>
  </si>
  <si>
    <t>(Declined: 11/09/2017 2:39:54 PM)
Declined Property Damage cover section due to tenant Occupation
Declined Business Interruption cover section due to tenant Occupation
Declined Glass cover section du</t>
  </si>
  <si>
    <t>Brait</t>
  </si>
  <si>
    <t>Brait Holdings Pty Ltd &amp; Spyglass Pacific Pty Ltd</t>
  </si>
  <si>
    <t>CG309924233</t>
  </si>
  <si>
    <t xml:space="preserve">(Declined: 15/09/2017 5:07:18 PM)
Declined Property Damage cover section due to No to 'Does the manager of the business have 5 or more years experience in the industry as a restaurant/cafe manager?'
</t>
  </si>
  <si>
    <t>CG309757726</t>
  </si>
  <si>
    <t>(Declined: 20/09/2017 1:31:05 PM)
Declined Public and Products Liability cover section due to Occupation
Refer due to Seasonal Increase period/s
Refer due to occupation and Property Damage/Business I</t>
  </si>
  <si>
    <t>AUSTRALL</t>
  </si>
  <si>
    <t>Austral Pool Solutions</t>
  </si>
  <si>
    <t>CG313666482</t>
  </si>
  <si>
    <t>(Declined: 26/09/2017 5:46:09 PM)
Declined due to inadequate security for the risk and Theft sum insured
Refer Property Damage cover section due to Occupation
Refer Property Damage/Business Interrupt</t>
  </si>
  <si>
    <t>SPECTRUM P</t>
  </si>
  <si>
    <t>Mr D Chatfield</t>
  </si>
  <si>
    <t>CG313906961</t>
  </si>
  <si>
    <t>(Declined: 27/09/2017 1:44:03 PM)
Declined Public and Products Liability cover section due to Occupation
Declined Theft cover section due to Occupation
Declined Business Interruption cover section du</t>
  </si>
  <si>
    <t>FOAM SPOT</t>
  </si>
  <si>
    <t>JDV Holdings Pty Ltd</t>
  </si>
  <si>
    <t>CG305631882</t>
  </si>
  <si>
    <t>SBPQTE11950249</t>
  </si>
  <si>
    <t>(Declined: 1/09/2017 2:31:55 PM)
Declined due to occupation, no town water, fire brigade type and Property Damage/Business Interruption sum insured
Refer Property Damage cover section due to tenant O</t>
  </si>
  <si>
    <t>0ELEC001</t>
  </si>
  <si>
    <t>BAT ELECTRICS PTY LTD</t>
  </si>
  <si>
    <t>CG305631921</t>
  </si>
  <si>
    <t>SBPQTE11950282</t>
  </si>
  <si>
    <t xml:space="preserve">(Declined: 1/09/2017 2:52:54 PM)
Declined Public and Products Liability cover section due to Occupation
</t>
  </si>
  <si>
    <t>0ALPI001</t>
  </si>
  <si>
    <t>ANDREW DOWNIE T/AS ALPINE SPRINGS PRESSURE CLEANING, SUPERWIPE WINDOW CLEANING</t>
  </si>
  <si>
    <t>CG305962067</t>
  </si>
  <si>
    <t>SBPQTE11950439</t>
  </si>
  <si>
    <t xml:space="preserve">(Declined: 1/09/2017 4:41:40 PM)
Declined Property Damage cover section due to the number of rooms
</t>
  </si>
  <si>
    <t>4908</t>
  </si>
  <si>
    <t>GRIFFINS HILL IYENGAR YOGA RETREAT &amp; FRANK JESSE</t>
  </si>
  <si>
    <t>CG305633214</t>
  </si>
  <si>
    <t>SBPQTE11951148</t>
  </si>
  <si>
    <t xml:space="preserve">(Declined: 4/09/2017 3:27:45 PM)
Declined due to minimum underwriting criteria not being met
Declined Public and Products Liability cover section due to Occupation
</t>
  </si>
  <si>
    <t>0PENI002</t>
  </si>
  <si>
    <t>PENINSULA PRESSURE CLEANER REPAIRS</t>
  </si>
  <si>
    <t>CG305633218</t>
  </si>
  <si>
    <t xml:space="preserve">(Declined: 4/09/2017 3:29:30 PM)
Declined due to minimum underwriting criteria not being met
Declined Public and Products Liability cover section due to Occupation
</t>
  </si>
  <si>
    <t>CG305963358</t>
  </si>
  <si>
    <t>SBPQTE11951274</t>
  </si>
  <si>
    <t>(Declined: 4/09/2017 4:50:28 PM)
Decline due to occupation and Property Damage/Business Interruption sum insured
Declined Property Damage cover section due to the amount of manufacturing for the occu</t>
  </si>
  <si>
    <t>0KIWO001</t>
  </si>
  <si>
    <t xml:space="preserve">KIWO AUSTRALIA </t>
  </si>
  <si>
    <t>CG305633347</t>
  </si>
  <si>
    <t>(Declined: 4/09/2017 4:52:16 PM)
Decline due to occupation and Property Damage/Business Interruption sum insured
Refer due to Specified Items individual item sum insured
Refer due to Property Damage/</t>
  </si>
  <si>
    <t>CG305634186</t>
  </si>
  <si>
    <t>(Declined: 5/09/2017 1:10:55 PM)
Declined Property Damage cover section due to tenant Occupation
Declined Business Interruption cover section due to tenant Occupation
Declined Glass cover section due</t>
  </si>
  <si>
    <t>0RITC002</t>
  </si>
  <si>
    <t>GRAHAM RITCHIE</t>
  </si>
  <si>
    <t>CG305965060</t>
  </si>
  <si>
    <t>(Declined: 6/09/2017 10:12:21 AM)
Declined Theft cover section due to Occupation
Declined Theft cover section due to Occupation
Declined Theft cover section due to Occupation
Declined Theft cover sec</t>
  </si>
  <si>
    <t>3255</t>
  </si>
  <si>
    <t>AA RADIO SERVICES PTY LTD</t>
  </si>
  <si>
    <t>CG305968846</t>
  </si>
  <si>
    <t xml:space="preserve">(Declined: 11/09/2017 12:09:50 PM)
Declined Public and Products Liability cover section due to Occupation
</t>
  </si>
  <si>
    <t>0PLAT002</t>
  </si>
  <si>
    <t>PLATYPUS FIRE PTY LTD</t>
  </si>
  <si>
    <t>CG305969065</t>
  </si>
  <si>
    <t>(Declined: 11/09/2017 2:23:11 PM)
Declined due to inadequate fire protection for the risk and Property Damage/Business Interruption sum insured
Declined due to inadequate fire protection for the risk</t>
  </si>
  <si>
    <t>4029</t>
  </si>
  <si>
    <t>G &amp; S BUSUTTIL</t>
  </si>
  <si>
    <t>CG309756878</t>
  </si>
  <si>
    <t xml:space="preserve">(Declined: 19/09/2017 4:26:28 PM)
Declined Public and Products Liability cover section due to Occupation
</t>
  </si>
  <si>
    <t>0TICE001</t>
  </si>
  <si>
    <t>BARRY TICEHURST</t>
  </si>
  <si>
    <t>CG309926994</t>
  </si>
  <si>
    <t xml:space="preserve">(Declined: 20/09/2017 9:13:43 AM)
Declined Public and Products Liability cover section due to Occupation
Refer due to forward dating of inception date
</t>
  </si>
  <si>
    <t>CG309757645</t>
  </si>
  <si>
    <t>SBPQTE11960511</t>
  </si>
  <si>
    <t xml:space="preserve">(Declined: 20/09/2017 12:39:45 PM)
Declined Theft cover section due to Occupation
Declined Property Damage cover section due to Occupation
</t>
  </si>
  <si>
    <t>S281950</t>
  </si>
  <si>
    <t>Suspension Components Manufacturing</t>
  </si>
  <si>
    <t>0TUFF001</t>
  </si>
  <si>
    <t>TUFFRIDE PTY LTD</t>
  </si>
  <si>
    <t>CG313901685</t>
  </si>
  <si>
    <t>SBPQTE11961148</t>
  </si>
  <si>
    <t xml:space="preserve">(Declined: 21/09/2017 11:08:57 AM)
Declined as Flood cover is not available
Refer due to Theft Specified Item Category
Refer due to Theft Specified Item Category
Refer due to Specified Items (Theft) </t>
  </si>
  <si>
    <t>0TRAD004</t>
  </si>
  <si>
    <t>TRADE UTE AND FLEET FITOUT PTY LTD</t>
  </si>
  <si>
    <t>CG313662129</t>
  </si>
  <si>
    <t>SBPQTE11961452</t>
  </si>
  <si>
    <t>(Declined: 21/09/2017 2:35:21 PM)
Declined Public and Products Liability cover section due to Yes to 'Does the business carry out any work: at airports; on public roads, public footpaths (excluding d</t>
  </si>
  <si>
    <t>2779</t>
  </si>
  <si>
    <t>BOB'S SHOP &amp; HOME IMPROV. P/L</t>
  </si>
  <si>
    <t>CG313662166</t>
  </si>
  <si>
    <t>SBPQTE11961481</t>
  </si>
  <si>
    <t xml:space="preserve">(Declined: 21/09/2017 2:47:31 PM)
Declined Public and Products Liability cover section due to Occupation
</t>
  </si>
  <si>
    <t>0TANI001</t>
  </si>
  <si>
    <t>JACKSON TANIAN</t>
  </si>
  <si>
    <t>CG313662327</t>
  </si>
  <si>
    <t>SBPQTE11961596</t>
  </si>
  <si>
    <t>(Declined: 21/09/2017 4:23:27 PM)
Declined Property Damage cover section due to the percentage of the floor area used by the storage warehouse or workshop (Please select a more appropriate occupation</t>
  </si>
  <si>
    <t>0OSCA001</t>
  </si>
  <si>
    <t>OSCAR &amp; WILD PTY LTD</t>
  </si>
  <si>
    <t>CG313902305</t>
  </si>
  <si>
    <t xml:space="preserve">(Declined: 21/09/2017 4:38:51 PM)
Declined Public and Products Liability cover section due to Occupation
</t>
  </si>
  <si>
    <t>0TERR004</t>
  </si>
  <si>
    <t>TERRY JAMIESON T/AS TJ &amp; MD JAMIESON WELDING SERVICES</t>
  </si>
  <si>
    <t>CG313662744</t>
  </si>
  <si>
    <t xml:space="preserve">(Declined: 22/09/2017 10:00:15 AM)
Declined Public and Products Liability cover section due to Occupation
</t>
  </si>
  <si>
    <t>0PCSP001</t>
  </si>
  <si>
    <t>PCS PROPERTY SOLUTIONS PTY LTD</t>
  </si>
  <si>
    <t>CG313906406</t>
  </si>
  <si>
    <t>(Declined: 27/09/2017 9:29:34 AM)
Declined Public and Products Liability cover section due to Yes to 'Does the business import any of the following: prescription drugs or medical veterinary products;</t>
  </si>
  <si>
    <t>0WILS025</t>
  </si>
  <si>
    <t>CATHERINE WILSON T/AS SNUGGLE BUB</t>
  </si>
  <si>
    <t>CG313667941</t>
  </si>
  <si>
    <t>(Declined: 28/09/2017 8:33:14 AM)
Hi Cameron,
Thank you for the additional information. Unfortunately any work performed at Airports is a decline for Calibre and therefore we are unable to continue</t>
  </si>
  <si>
    <t>CG313908424</t>
  </si>
  <si>
    <t>(Declined: 28/09/2017 3:55:04 PM)
Declined due to back dating of inception date beyond limits
Declined Property Damage cover section due to tenant Occupation
Declined Glass cover section due to tenan</t>
  </si>
  <si>
    <t>1374</t>
  </si>
  <si>
    <t>T &amp; P BOWMAN</t>
  </si>
  <si>
    <t>CG305634420</t>
  </si>
  <si>
    <t xml:space="preserve">(Declined: 5/09/2017 3:16:43 PM)
Declined Theft cover section due to Occupation
Declined Property Damage cover section due to Occupation
</t>
  </si>
  <si>
    <t>WOODYARD</t>
  </si>
  <si>
    <t>Woody's Metal Fabrication</t>
  </si>
  <si>
    <t>CG305635650</t>
  </si>
  <si>
    <t xml:space="preserve">(Declined: 6/09/2017 4:12:03 PM)
Declined Public and Products Liability cover section due to Occupation
</t>
  </si>
  <si>
    <t>Solidf</t>
  </si>
  <si>
    <t>Solid Forwork Pty Ltd</t>
  </si>
  <si>
    <t>CG305635933</t>
  </si>
  <si>
    <t>(Declined: 6/09/2017 10:13:04 PM)
Declined Property Damage cover section due to tenant Occupation
Declined Business Interruption cover section due to tenant Occupation
Declined Glass cover section du</t>
  </si>
  <si>
    <t>CAMCOO Prop</t>
  </si>
  <si>
    <t>Camcoo Properties</t>
  </si>
  <si>
    <t>CG305638576</t>
  </si>
  <si>
    <t>(Declined: 11/09/2017 11:40:14 AM)
Declined Public and Products Liability cover section due to Occupation
Declined Theft cover section due to Occupation
Declined Theft cover section due to Occupation</t>
  </si>
  <si>
    <t>MCGEECHAN</t>
  </si>
  <si>
    <t>McGeechan Farm Supplies Pty Ltd</t>
  </si>
  <si>
    <t>CG309755631</t>
  </si>
  <si>
    <t xml:space="preserve">(Declined: 18/09/2017 3:54:06 PM)
Declined Public and Products Liability cover section due to Occupation
</t>
  </si>
  <si>
    <t>FIRSTPACKL</t>
  </si>
  <si>
    <t>First Pack Logistics Management Pty Ltd</t>
  </si>
  <si>
    <t>CG313904687</t>
  </si>
  <si>
    <t>(Declined: 25/09/2017 5:20:44 PM)
Declined Public and Products Liability cover section due to Occupation
Declined Theft cover section due to Occupation
Declined Business Interruption cover section du</t>
  </si>
  <si>
    <t>DOBBY R</t>
  </si>
  <si>
    <t>Rick Dobby</t>
  </si>
  <si>
    <t>CG313666512</t>
  </si>
  <si>
    <t xml:space="preserve">(Declined: 26/09/2017 6:56:44 PM)
Declined Public and Products Liability cover section due to Occupation
Declined Property Damage cover section due to Occupation
</t>
  </si>
  <si>
    <t>LAVELL</t>
  </si>
  <si>
    <t>P &amp; J Lavell</t>
  </si>
  <si>
    <t>CG313906994</t>
  </si>
  <si>
    <t>(Declined: 27/09/2017 2:02:16 PM)
Declined due to minimum underwriting criteria not being met
Declined Public and Products Liability cover section due to No to 'Is the property fully fenced?'
Decline</t>
  </si>
  <si>
    <t>JARVIS V</t>
  </si>
  <si>
    <t>V, T &amp; W Jarvis</t>
  </si>
  <si>
    <t>CG313667724</t>
  </si>
  <si>
    <t xml:space="preserve">(Declined: 27/09/2017 4:48:16 PM)
Declined Public and Products Liability cover section due to Occupation
</t>
  </si>
  <si>
    <t>WILLISABRA</t>
  </si>
  <si>
    <t>Michael G Willis</t>
  </si>
  <si>
    <t>CG313668142</t>
  </si>
  <si>
    <t xml:space="preserve">(Declined: 28/09/2017 10:23:07 AM)
Declined Public and Products Liability cover section due to Occupation
</t>
  </si>
  <si>
    <t>SKEEN</t>
  </si>
  <si>
    <t>J &amp; B Skeen Pty Ltd</t>
  </si>
  <si>
    <t>CG305631326</t>
  </si>
  <si>
    <t>SBPQTE11949846</t>
  </si>
  <si>
    <t xml:space="preserve">(Declined: 1/09/2017 7:23:15 AM)
Declined Public and Products Liability cover section due to Occupation
</t>
  </si>
  <si>
    <t>S211215</t>
  </si>
  <si>
    <t>Poultry Meat Manufacturing</t>
  </si>
  <si>
    <t>063CLIE001</t>
  </si>
  <si>
    <t>Client quote</t>
  </si>
  <si>
    <t>CG305961422</t>
  </si>
  <si>
    <t xml:space="preserve">(Declined: 1/09/2017 9:53:45 AM)
Declined Public and Products Liability cover section due to Occupation
</t>
  </si>
  <si>
    <t>QUOT001</t>
  </si>
  <si>
    <t>Client quotation</t>
  </si>
  <si>
    <t>CG305631458</t>
  </si>
  <si>
    <t>SBPQTE11949929</t>
  </si>
  <si>
    <t xml:space="preserve">(Declined: 1/09/2017 10:08:39 AM)
Declined due to minimum underwriting criteria not being met
Refer due to claims history
</t>
  </si>
  <si>
    <t>064D0050</t>
  </si>
  <si>
    <t>John Dimitriou</t>
  </si>
  <si>
    <t>CG305631460</t>
  </si>
  <si>
    <t xml:space="preserve">(Declined: 1/09/2017 10:10:01 AM)
Declined due to minimum underwriting criteria not being met
Refer due to claims history
</t>
  </si>
  <si>
    <t>CG305631491</t>
  </si>
  <si>
    <t>SBPQTE11949949</t>
  </si>
  <si>
    <t xml:space="preserve">(Declined: 1/09/2017 10:31:01 AM)
Declined Public and Products Liability cover section due to the percentage of turnover paid to contractors/subcontractors
</t>
  </si>
  <si>
    <t>033SALL011</t>
  </si>
  <si>
    <t>Sally Gano</t>
  </si>
  <si>
    <t>CG305631494</t>
  </si>
  <si>
    <t xml:space="preserve">(Declined: 1/09/2017 10:32:08 AM)
Declined Public and Products Liability cover section due to the percentage of turnover paid to contractors/subcontractors
</t>
  </si>
  <si>
    <t>CG305961479</t>
  </si>
  <si>
    <t xml:space="preserve">(Declined: 1/09/2017 10:34:46 AM)
Declined due to minimum underwriting criteria not being met
Refer due to claims history
</t>
  </si>
  <si>
    <t>061BENG001</t>
  </si>
  <si>
    <t>Ben Graham</t>
  </si>
  <si>
    <t>CG305961503</t>
  </si>
  <si>
    <t>SBPQTE11949972</t>
  </si>
  <si>
    <t>(Declined: 1/09/2017 10:49:24 AM)
Declined due to minimum underwriting criteria not being met
Declined Public and Products Liability cover section due to No or Unknown to 'Does the business have at l</t>
  </si>
  <si>
    <t>CG305631530</t>
  </si>
  <si>
    <t xml:space="preserve">(Declined: 1/09/2017 11:02:11 AM)
Declined Public and Products Liability cover section due to Occupation
</t>
  </si>
  <si>
    <t>033EFFI001</t>
  </si>
  <si>
    <t>Efficiency &amp; Quality Home Service Pty Ltd</t>
  </si>
  <si>
    <t>CG305631559</t>
  </si>
  <si>
    <t>SBPQTE11950009</t>
  </si>
  <si>
    <t xml:space="preserve">(Declined: 1/09/2017 11:18:56 AM)
Declined as Flood cover is not available
</t>
  </si>
  <si>
    <t>043CONE001</t>
  </si>
  <si>
    <t>Conero Trading Pty Ltd t/as Made In Italy</t>
  </si>
  <si>
    <t>CG305961649</t>
  </si>
  <si>
    <t>SBPQTE11950073</t>
  </si>
  <si>
    <t>(Declined: 1/09/2017 12:05:21 PM)
Declined Public and Products Liability cover section due to Occupation
Declined Public and Products Liability cover section due to Yes to 'Do you carry out any of th</t>
  </si>
  <si>
    <t>061CLIE001</t>
  </si>
  <si>
    <t>Client Quotation</t>
  </si>
  <si>
    <t>CG305631774</t>
  </si>
  <si>
    <t xml:space="preserve">(Declined: 1/09/2017 1:12:20 PM)
Declined Public and Products Liability cover section due to Occupation
</t>
  </si>
  <si>
    <t>033MUHA006</t>
  </si>
  <si>
    <t>MUHAMMAD NOOR UL AIN tas Au Removals</t>
  </si>
  <si>
    <t>CG305961768</t>
  </si>
  <si>
    <t>(Declined: 1/09/2017 1:36:03 PM)
Declined due to minimum underwriting criteria not being met
Declined due to General Property section taken without either Property Damage section or Liability section</t>
  </si>
  <si>
    <t>033EZIC001</t>
  </si>
  <si>
    <t>EZI Cut Tree Services Pty Ltd</t>
  </si>
  <si>
    <t>CG305961843</t>
  </si>
  <si>
    <t xml:space="preserve">(Declined: 1/09/2017 2:19:32 PM)
Declined Public and Products Liability cover section due to Occupation
</t>
  </si>
  <si>
    <t>CG305961853</t>
  </si>
  <si>
    <t xml:space="preserve">(Declined: 1/09/2017 2:27:34 PM)
Declined Public and Products Liability cover section due to Occupation
</t>
  </si>
  <si>
    <t>033YUMI002</t>
  </si>
  <si>
    <t xml:space="preserve">Yuming Du </t>
  </si>
  <si>
    <t>CG305962041</t>
  </si>
  <si>
    <t>SBPQTE11950418</t>
  </si>
  <si>
    <t xml:space="preserve">(Declined: 1/09/2017 4:19:27 PM)
Declined Public and Products Liability cover section due to Occupation
</t>
  </si>
  <si>
    <t>060BULU001</t>
  </si>
  <si>
    <t>Christine Joan Stuart t/as Bulu Yabun</t>
  </si>
  <si>
    <t>CG305962142</t>
  </si>
  <si>
    <t>SBPQTE11950485</t>
  </si>
  <si>
    <t xml:space="preserve">(Declined: 1/09/2017 6:50:01 PM)
Declined Public and Products Liability cover section due to Occupation
</t>
  </si>
  <si>
    <t>052PREM004</t>
  </si>
  <si>
    <t>Prema Life Pty Ltd</t>
  </si>
  <si>
    <t>CG305632182</t>
  </si>
  <si>
    <t>SBPQTE11950487</t>
  </si>
  <si>
    <t xml:space="preserve">(Declined: 1/09/2017 6:54:14 PM)
Declined Public and Products Liability cover section due to Occupation
</t>
  </si>
  <si>
    <t>CG305962148</t>
  </si>
  <si>
    <t>SBPQTE11950489</t>
  </si>
  <si>
    <t>(Declined: 1/09/2017 7:09:10 PM)
Declined Theft cover section due to Occupation
Declined due to EPS% and Property Damage/Business Interruption sum insured
Declined due to roof construction and Proper</t>
  </si>
  <si>
    <t>CG305632188</t>
  </si>
  <si>
    <t xml:space="preserve">(Declined: 1/09/2017 7:22:27 PM)
Declined Public and Products Liability cover section due to Occupation
</t>
  </si>
  <si>
    <t>033REFO001</t>
  </si>
  <si>
    <t>Reform Upholstery Services Pty Ltd T/as Smibs</t>
  </si>
  <si>
    <t>CG305632195</t>
  </si>
  <si>
    <t>SBPQTE11950494</t>
  </si>
  <si>
    <t xml:space="preserve">(Declined: 1/09/2017 7:38:44 PM)
Declined Public and Products Liability cover section due to Occupation
</t>
  </si>
  <si>
    <t>033SARI001</t>
  </si>
  <si>
    <t>SARINA JOSIE FORMOSA t/a That`s Sparkling Clean</t>
  </si>
  <si>
    <t>CG305962289</t>
  </si>
  <si>
    <t>SBPQTE11949177</t>
  </si>
  <si>
    <t>(Declined: 2/09/2017 4:38:14 PM)
Hi Simon, you have noted the premises location as Other. Can you please review this and advise? It looks to be main street frontage on Google. Please review and upd</t>
  </si>
  <si>
    <t>062REGE001</t>
  </si>
  <si>
    <t>Regents Park Coffee Lounge</t>
  </si>
  <si>
    <t>CG305962338</t>
  </si>
  <si>
    <t>(Declined: 3/09/2017 4:02:56 PM)
Hi Luke,
Thank you for your referral.
Unfortunately we are unable to assist with this quote due to the insured history.
I hope we could better assist next time.
Kin</t>
  </si>
  <si>
    <t>062B&amp;SB001</t>
  </si>
  <si>
    <t>B&amp;S Bennett Plumbing Pty Ltd</t>
  </si>
  <si>
    <t>CG305632446</t>
  </si>
  <si>
    <t>SBPQTE11950549</t>
  </si>
  <si>
    <t xml:space="preserve">(Declined: 4/09/2017 8:18:14 AM)
Declined Public and Products Liability cover section due to Occupation
</t>
  </si>
  <si>
    <t>CG305632524</t>
  </si>
  <si>
    <t>SBPQTE11950600</t>
  </si>
  <si>
    <t xml:space="preserve">(Declined: 4/09/2017 9:33:39 AM)
Declined due to minimum underwriting criteria not being met
Declined Public and Products Liability cover section due to outdoor work above 30 metres
</t>
  </si>
  <si>
    <t>CG305632547</t>
  </si>
  <si>
    <t xml:space="preserve">(Declined: 4/09/2017 9:48:11 AM)
Declined due to minimum underwriting criteria not being met
Declined Public and Products Liability cover section due to outdoor work above 30 metres
</t>
  </si>
  <si>
    <t>063COLI003</t>
  </si>
  <si>
    <t>Colin Lee-Ferguson</t>
  </si>
  <si>
    <t>CG305962567</t>
  </si>
  <si>
    <t>SBPQTE11950675</t>
  </si>
  <si>
    <t>(Declined: 4/09/2017 10:28:49 AM)
Declined due to inadequate fire protection for the occupation and Property Damage/Business Interruption sum insured (fire extinguishers &amp; fire blankets required)
Dec</t>
  </si>
  <si>
    <t>033LEE&amp;001</t>
  </si>
  <si>
    <t>Lee &amp; Kang Family Trust T/as Sushi Lite</t>
  </si>
  <si>
    <t>CG305632638</t>
  </si>
  <si>
    <t>SBPQTE11950686</t>
  </si>
  <si>
    <t xml:space="preserve">(Declined: 4/09/2017 10:36:29 AM)
Declined Public and Products Liability cover section due to Occupation
</t>
  </si>
  <si>
    <t>CG305632676</t>
  </si>
  <si>
    <t>SBPQTE11938468</t>
  </si>
  <si>
    <t xml:space="preserve">(Declined: 4/09/2017 10:58:31 AM)
Declined due to inadequate fire protection for the risk and Property Damage/Business Interruption sum insured (fire extinguishers required)
The above policy falls </t>
  </si>
  <si>
    <t>033SONH001</t>
  </si>
  <si>
    <t>Son Hung Dang tas Eden Palace Nails and Spa</t>
  </si>
  <si>
    <t>CG305962641</t>
  </si>
  <si>
    <t>SBPQTE11950741</t>
  </si>
  <si>
    <t>(Declined: 4/09/2017 11:08:06 AM)
Declined Public and Products Liability cover section due to Yes to 'Does the business carry out any work: at airports; on public roads, public footpaths (excluding d</t>
  </si>
  <si>
    <t>CG305632869</t>
  </si>
  <si>
    <t xml:space="preserve">(Declined: 4/09/2017 12:21:50 PM)
Declined Public and Products Liability cover section due to Occupation
</t>
  </si>
  <si>
    <t>033KYMB002</t>
  </si>
  <si>
    <t>KYMBERLY MOORE</t>
  </si>
  <si>
    <t>CG305962865</t>
  </si>
  <si>
    <t>SBPQTE11950922</t>
  </si>
  <si>
    <t xml:space="preserve">(Declined: 4/09/2017 12:36:58 PM)
Declined due to building sum insured and heritage or national trust listed
</t>
  </si>
  <si>
    <t>033DANI001</t>
  </si>
  <si>
    <t>Daniel Traina</t>
  </si>
  <si>
    <t>CG305962980</t>
  </si>
  <si>
    <t>SBPQTE11951011</t>
  </si>
  <si>
    <t>(Declined: 4/09/2017 1:53:58 PM)
Declined due to minimum underwriting criteria not being met
Declined Public and Products Liability cover section due to No to 'Does the business possess HACCP Austral</t>
  </si>
  <si>
    <t>033ENRI001</t>
  </si>
  <si>
    <t>UMIN PTY LTD</t>
  </si>
  <si>
    <t>CG305633012</t>
  </si>
  <si>
    <t xml:space="preserve">(Declined: 4/09/2017 2:00:57 PM)
Declined due to minimum underwriting criteria not being met
Declined Public and Products Liability cover section due to Occupation
</t>
  </si>
  <si>
    <t>033OUTD001</t>
  </si>
  <si>
    <t>Outdoors Indoors Plant Hire Pty Ltd</t>
  </si>
  <si>
    <t>CG305633085</t>
  </si>
  <si>
    <t>SBPQTE11951053</t>
  </si>
  <si>
    <t xml:space="preserve">(Declined: 4/09/2017 2:21:55 PM)
Declined Public and Products Liability cover section due to Occupation
</t>
  </si>
  <si>
    <t>CG305633091</t>
  </si>
  <si>
    <t>SBPQTE11951057</t>
  </si>
  <si>
    <t>(Declined: 4/09/2017 2:25:25 PM)
Declined Public and Products Liability cover section due to No to ‘Does the business hold a current professional indemnity policy with a sum insured of at least $2M o</t>
  </si>
  <si>
    <t>CG305963179</t>
  </si>
  <si>
    <t xml:space="preserve">(Declined: 4/09/2017 3:30:07 PM)
Declined Property Damage cover section due to tenant Occupation
Declined Business Interruption cover section due to tenant Occupation
</t>
  </si>
  <si>
    <t>068DOMI001</t>
  </si>
  <si>
    <t>Dominic Lombardo</t>
  </si>
  <si>
    <t>CG305633234</t>
  </si>
  <si>
    <t xml:space="preserve">(Declined: 4/09/2017 3:43:26 PM)
Declined Public and Products Liability cover section due to Occupation
</t>
  </si>
  <si>
    <t>033KENN008</t>
  </si>
  <si>
    <t xml:space="preserve">Kenny Urns </t>
  </si>
  <si>
    <t>CG305633257</t>
  </si>
  <si>
    <t>(Declined: 4/09/2017 3:53:06 PM)
Declined Public and Products Liability cover section due to No to ‘Does the business hold a current professional indemnity policy with a sum insured of at least $2M o</t>
  </si>
  <si>
    <t>063MBRY001</t>
  </si>
  <si>
    <t>M Brydon Consulting</t>
  </si>
  <si>
    <t>CG305633316</t>
  </si>
  <si>
    <t xml:space="preserve">(Declined: 4/09/2017 4:33:40 PM)
Declined due to roof construction and Property Damage/Business Interruption sum insured
</t>
  </si>
  <si>
    <t>033SARA059</t>
  </si>
  <si>
    <t>Sarah Roseby</t>
  </si>
  <si>
    <t>CG305633429</t>
  </si>
  <si>
    <t>SBPQTE11951333</t>
  </si>
  <si>
    <t xml:space="preserve">(Declined: 4/09/2017 7:52:49 PM)
Declined due to last rewired date, occupation and Property Damage/Business Interruption sum insured
</t>
  </si>
  <si>
    <t>006S0026</t>
  </si>
  <si>
    <t>Daly Rudov Corporation Pty Ltd (ABN 11 005 031 443)</t>
  </si>
  <si>
    <t>CG305963567</t>
  </si>
  <si>
    <t>SBPQTE11951362</t>
  </si>
  <si>
    <t xml:space="preserve">(Declined: 5/09/2017 12:16:12 AM)
Declined Public and Products Liability cover section due to Occupation
</t>
  </si>
  <si>
    <t>052ALKO001</t>
  </si>
  <si>
    <t>Alkonstrukt</t>
  </si>
  <si>
    <t>CG305633675</t>
  </si>
  <si>
    <t xml:space="preserve">(Declined: 5/09/2017 9:54:22 AM)
Declined Public and Products Liability cover section due to Occupation
</t>
  </si>
  <si>
    <t>CG305633726</t>
  </si>
  <si>
    <t>SBPQTE11951487</t>
  </si>
  <si>
    <t>(Declined: 5/09/2017 10:12:03 AM)
Declined due to minimum underwriting criteria not being met
Declined due to General Property section taken without either Property Damage section or Liability sectio</t>
  </si>
  <si>
    <t>033DAVI135</t>
  </si>
  <si>
    <t>David Oliver</t>
  </si>
  <si>
    <t>CG305963845</t>
  </si>
  <si>
    <t>(Declined: 5/09/2017 10:32:46 AM)
Declined due to inadequate fire protection for the occupation and Property Damage/Business Interruption sum insured (fire extinguishers &amp; fire blankets required)
Dec</t>
  </si>
  <si>
    <t>061JNDC001</t>
  </si>
  <si>
    <t>JND Corporation Pty Ltd</t>
  </si>
  <si>
    <t>CG305964083</t>
  </si>
  <si>
    <t xml:space="preserve">(Declined: 5/09/2017 11:50:56 AM)
Declined Public and Products Liability cover section due to Occupation
</t>
  </si>
  <si>
    <t>CG305964129</t>
  </si>
  <si>
    <t xml:space="preserve">(Declined: 5/09/2017 12:10:28 PM)
Declined Public and Products Liability cover section due to occupation
</t>
  </si>
  <si>
    <t>063CLIE002</t>
  </si>
  <si>
    <t xml:space="preserve">Client Quote </t>
  </si>
  <si>
    <t>CG305634195</t>
  </si>
  <si>
    <t xml:space="preserve">(Declined: 5/09/2017 1:15:40 PM)
Declined Public and Products Liability cover section due to Occupation
</t>
  </si>
  <si>
    <t>033GARR014</t>
  </si>
  <si>
    <t>GARY TOTTMAN</t>
  </si>
  <si>
    <t>CG305634231</t>
  </si>
  <si>
    <t>SBPQTE11951806</t>
  </si>
  <si>
    <t xml:space="preserve">(Declined: 5/09/2017 1:46:41 PM)
Declined Public and Products Liability cover section due to Occupation
</t>
  </si>
  <si>
    <t>CG305964360</t>
  </si>
  <si>
    <t>SBPQTE11951871</t>
  </si>
  <si>
    <t xml:space="preserve">(Declined: 5/09/2017 2:35:20 PM)
Declined Public and Products Liability cover section due to Occupation
</t>
  </si>
  <si>
    <t>S650105</t>
  </si>
  <si>
    <t>Pipeline Operation (Gas/Liquid, Contract/Fee Basis</t>
  </si>
  <si>
    <t>052CARR002</t>
  </si>
  <si>
    <t>Carrigaphooca Constructions PTY LTD</t>
  </si>
  <si>
    <t>CG305634381</t>
  </si>
  <si>
    <t xml:space="preserve">(Declined: 5/09/2017 3:06:58 PM)
Declined Public and Products Liability cover section due to Occupation
</t>
  </si>
  <si>
    <t>033D&amp;GJ001</t>
  </si>
  <si>
    <t>D &amp; G JOHNSON PTY LTD ATF THE DAMIAN JOHNSON FAMILY TRUST</t>
  </si>
  <si>
    <t>CG305634444</t>
  </si>
  <si>
    <t xml:space="preserve">(Declined: 5/09/2017 3:24:56 PM)
Declined Public and Products Liability cover section due to Occupation
</t>
  </si>
  <si>
    <t>060ORLI001</t>
  </si>
  <si>
    <t>Evette Pisani Orlijah Holdings Pty Ltd Food Ancestry Pty Ltd</t>
  </si>
  <si>
    <t>CG305964582</t>
  </si>
  <si>
    <t>(Declined: 5/09/2017 4:02:29 PM)
Declined due to back dating of inception date beyond limits
Declined due to minimum underwriting criteria not being met
Declined Public and Products Liability cover s</t>
  </si>
  <si>
    <t>043IAIN001</t>
  </si>
  <si>
    <t>Iain McCowan</t>
  </si>
  <si>
    <t>CG305634586</t>
  </si>
  <si>
    <t xml:space="preserve">(Declined: 5/09/2017 4:29:47 PM)
Declined Public and Products Liability cover section due to Occupation
</t>
  </si>
  <si>
    <t>CG305964691</t>
  </si>
  <si>
    <t>SBPQTE11952101</t>
  </si>
  <si>
    <t xml:space="preserve">(Declined: 5/09/2017 4:45:25 PM)
Declined due to minimum underwriting criteria not being met
Refer Public and Products Liability cover section due to Occupation
</t>
  </si>
  <si>
    <t>033VIRT001</t>
  </si>
  <si>
    <t>Virtual Design Software Solution T/AS My Shout</t>
  </si>
  <si>
    <t>CG305634661</t>
  </si>
  <si>
    <t>SBPQTE11952133</t>
  </si>
  <si>
    <t xml:space="preserve">(Declined: 5/09/2017 5:27:24 PM)
Declined Public and Products Liability cover section due to Occupation
</t>
  </si>
  <si>
    <t>033CRAI017</t>
  </si>
  <si>
    <t>CRAIG PURDOM t/a C S Purdom</t>
  </si>
  <si>
    <t>CG305634866</t>
  </si>
  <si>
    <t>(Declined: 6/09/2017 9:23:43 AM)
Declined Public and Products Liability cover section due to No to ‘Does the business hold a current professional indemnity policy with a sum insured of at least $2M o</t>
  </si>
  <si>
    <t>063PROC002</t>
  </si>
  <si>
    <t>ProcurePro- Sourcing Specialist</t>
  </si>
  <si>
    <t>CG305634908</t>
  </si>
  <si>
    <t xml:space="preserve">(Declined: 6/09/2017 9:47:37 AM)
Declined Public and Products Liability cover section due to Occupation
</t>
  </si>
  <si>
    <t>062TRIS001</t>
  </si>
  <si>
    <t>Tristan Britten</t>
  </si>
  <si>
    <t>CG305965026</t>
  </si>
  <si>
    <t>SBPQTE11952272</t>
  </si>
  <si>
    <t>(Declined: 6/09/2017 9:52:25 AM)
Declined Public and Products Liability cover section due to No to ‘Does the business hold a current professional indemnity policy with a sum insured of at least $2M o</t>
  </si>
  <si>
    <t>033JAIR002</t>
  </si>
  <si>
    <t xml:space="preserve">Jairaj Sreenath Rao-Sahib </t>
  </si>
  <si>
    <t>CG305634947</t>
  </si>
  <si>
    <t xml:space="preserve">(Declined: 6/09/2017 10:16:49 AM)
Declined Public and Products Liability cover section due to Occupation
</t>
  </si>
  <si>
    <t>CG305965074</t>
  </si>
  <si>
    <t>SBPQTE11952307</t>
  </si>
  <si>
    <t xml:space="preserve">(Declined: 6/09/2017 10:19:34 AM)
Declined Property Damage cover section due to No or Auto suppression to 'Do all Deep Fryers have an automatic suppression unit and exhaust extraction system?'
</t>
  </si>
  <si>
    <t>055BON001</t>
  </si>
  <si>
    <t>Nick &amp; Jim Bonikos</t>
  </si>
  <si>
    <t>CG305965103</t>
  </si>
  <si>
    <t>SBPQTE11952328</t>
  </si>
  <si>
    <t xml:space="preserve">(Declined: 6/09/2017 10:32:16 AM)
Declined Public and Products Liability cover section due to Occupation
</t>
  </si>
  <si>
    <t>033ZADI001</t>
  </si>
  <si>
    <t>ZADIA LENDERS</t>
  </si>
  <si>
    <t>CG305634990</t>
  </si>
  <si>
    <t>SBPQTE11952333</t>
  </si>
  <si>
    <t xml:space="preserve">(Declined: 6/09/2017 10:34:03 AM)
Declined Property Damage cover section due to No or Auto suppression to 'Do all Deep Fryers have an automatic suppression unit and exhaust extraction system?'
</t>
  </si>
  <si>
    <t>CG305965108</t>
  </si>
  <si>
    <t>(Declined: 6/09/2017 10:34:54 AM)
Declined Money cover section due to Occupation
Declined Theft cover section due to Occupation
Declined Glass cover section due to Occupation
Declined Property Damage</t>
  </si>
  <si>
    <t>060CROW001</t>
  </si>
  <si>
    <t>Crowing Corp Pty Ltd t/as Crow N Arrow</t>
  </si>
  <si>
    <t>CG305965117</t>
  </si>
  <si>
    <t>(Declined: 6/09/2017 10:38:24 AM)
Declined due to minimum underwriting criteria not being met
Declined due to inadequate fire protection for the occupation and Property Damage/Business Interruption s</t>
  </si>
  <si>
    <t>090QUEE001</t>
  </si>
  <si>
    <t>Queen of Sheba Restaurant and Cafe</t>
  </si>
  <si>
    <t>CG305965141</t>
  </si>
  <si>
    <t>(Declined: 6/09/2017 10:51:54 AM)
Declined due to minimum underwriting criteria not being met
Declined due to inadequate fire protection for the occupation and Property Damage/Business Interruption s</t>
  </si>
  <si>
    <t>CG305635042</t>
  </si>
  <si>
    <t xml:space="preserve">(Declined: 6/09/2017 11:06:27 AM)
Declined due to minimum underwriting criteria not being met
Declined due to construction, occupation and Property Damage/Business Interruption sum insured
</t>
  </si>
  <si>
    <t>033ADEL009</t>
  </si>
  <si>
    <t>Adele Elizabeth Stafford tas Zest LifeWear</t>
  </si>
  <si>
    <t>CG305965185</t>
  </si>
  <si>
    <t>SBPQTE11952395</t>
  </si>
  <si>
    <t xml:space="preserve">(Declined: 6/09/2017 11:18:44 AM)
Declined Public and Products Liability cover section due to Occupation
</t>
  </si>
  <si>
    <t>061NARC001</t>
  </si>
  <si>
    <t>Narciso Electrical</t>
  </si>
  <si>
    <t>CG305965210</t>
  </si>
  <si>
    <t xml:space="preserve">(Declined: 6/09/2017 11:33:22 AM)
Declined Public and Products Liability cover section due to Occupation
</t>
  </si>
  <si>
    <t>033JAME101</t>
  </si>
  <si>
    <t>JAMES AND AMANDA BAILEY ATF BAILEY FAMILY TRUST T/A HANDY TRUCK FREMANTLE</t>
  </si>
  <si>
    <t>CG305965212</t>
  </si>
  <si>
    <t>SBPQTE11952419</t>
  </si>
  <si>
    <t xml:space="preserve">(Declined: 6/09/2017 11:34:54 AM)
Declined General Property cover section due to Occupation
Declined Property Damage cover section due to Occupation
</t>
  </si>
  <si>
    <t>052GOLD009</t>
  </si>
  <si>
    <t>Goldfields NDT</t>
  </si>
  <si>
    <t>CG305635167</t>
  </si>
  <si>
    <t>(Declined: 6/09/2017 12:01:36 PM)
Hi Nathan,
Thank you for your referral.
Unfortunately we are unable to assist with this quote due to the insured business activities.
I hope we could better assist</t>
  </si>
  <si>
    <t>052FERG001</t>
  </si>
  <si>
    <t>James Ferguson Pty Ltd T/A Fergies</t>
  </si>
  <si>
    <t>CG305635174</t>
  </si>
  <si>
    <t>SBPQTE11952460</t>
  </si>
  <si>
    <t xml:space="preserve">(Declined: 6/09/2017 12:02:31 PM)
Declined Property Damage cover section due to Occupation
</t>
  </si>
  <si>
    <t>CG305635185</t>
  </si>
  <si>
    <t xml:space="preserve">(Declined: 6/09/2017 12:07:14 PM)
Declined Public and Products Liability cover section due to Occupation
</t>
  </si>
  <si>
    <t>CG305965334</t>
  </si>
  <si>
    <t>SBPQTE11952509</t>
  </si>
  <si>
    <t xml:space="preserve">(Declined: 6/09/2017 12:30:24 PM)
Declined due to location
Declined due to inadequate fire protection for the risk and Property Damage/Business Interruption sum insured (fire extinguishers required)
</t>
  </si>
  <si>
    <t>062INKS001</t>
  </si>
  <si>
    <t>Inks Unit Trust</t>
  </si>
  <si>
    <t>CG305635231</t>
  </si>
  <si>
    <t xml:space="preserve">(Declined: 6/09/2017 12:31:39 PM)
Declined due to location
Declined due to inadequate fire protection for the risk and Property Damage/Business Interruption sum insured (fire extinguishers required)
</t>
  </si>
  <si>
    <t>CG305965397</t>
  </si>
  <si>
    <t>SBPQTE11952561</t>
  </si>
  <si>
    <t xml:space="preserve">(Declined: 6/09/2017 1:14:15 PM)
Declined Public and Products Liability cover section due to occupation
Refer due to location type and Property Damage/Business Interruption sum insured
</t>
  </si>
  <si>
    <t>062KHON001</t>
  </si>
  <si>
    <t>CG305965405</t>
  </si>
  <si>
    <t xml:space="preserve">(Declined: 6/09/2017 1:19:06 PM)
Declined Public and Products Liability cover section due to Occupation
</t>
  </si>
  <si>
    <t>033CHAN014</t>
  </si>
  <si>
    <t>CHANTEL MARIE HALL tas Squeaky</t>
  </si>
  <si>
    <t>CG305635328</t>
  </si>
  <si>
    <t>(Declined: 6/09/2017 1:35:19 PM)
Declined Theft cover section due to tenant Occupation
Refer due to unoccupancy
Refer Property Damage cover section due to tenant Occupation
Refer Business Interruptio</t>
  </si>
  <si>
    <t>050BENN005</t>
  </si>
  <si>
    <t>Gary Bennett</t>
  </si>
  <si>
    <t>CG305965465</t>
  </si>
  <si>
    <t xml:space="preserve">(Declined: 6/09/2017 1:47:27 PM)
Declined Public and Products Liability cover section due to Occupation
</t>
  </si>
  <si>
    <t>CG305635348</t>
  </si>
  <si>
    <t xml:space="preserve">(Declined: 6/09/2017 1:54:34 PM)
Declined Public and Products Liability cover section due to Occupation
</t>
  </si>
  <si>
    <t>CG305635460</t>
  </si>
  <si>
    <t xml:space="preserve">(Declined: 6/09/2017 2:41:55 PM)
Declined General Property cover section due to Occupation
Declined Property Damage cover section due to Occupation
</t>
  </si>
  <si>
    <t>CG305965602</t>
  </si>
  <si>
    <t xml:space="preserve">(Declined: 6/09/2017 2:52:30 PM)
Declined Public and Products Liability cover section due to the percentage of turnover paid to contractors/subcontractors
</t>
  </si>
  <si>
    <t>CG305965848</t>
  </si>
  <si>
    <t>(Declined: 6/09/2017 4:46:01 PM)
Hi Harry, Thank you for the referral and the supporting information. Since the property is presently unoccupied we will not be able to provide terms in this instanc</t>
  </si>
  <si>
    <t>SARI001</t>
  </si>
  <si>
    <t>Constantina Sarikizis</t>
  </si>
  <si>
    <t>CG305635792</t>
  </si>
  <si>
    <t>SBPQTE11952906</t>
  </si>
  <si>
    <t xml:space="preserve">(Declined: 6/09/2017 5:20:28 PM)
Declined Public and Products Liability cover section due to Occupation
</t>
  </si>
  <si>
    <t>033LORI005</t>
  </si>
  <si>
    <t>Lori Windle</t>
  </si>
  <si>
    <t>CG305965899</t>
  </si>
  <si>
    <t>(Declined: 6/09/2017 5:23:56 PM)
Declined due to minimum underwriting criteria not being met
Declined due to General Property section taken without either Property Damage section or Liability section</t>
  </si>
  <si>
    <t>033JASO064</t>
  </si>
  <si>
    <t>Jason Paul Gavenlock</t>
  </si>
  <si>
    <t>CG305635851</t>
  </si>
  <si>
    <t>SBPQTE11952952</t>
  </si>
  <si>
    <t xml:space="preserve">(Declined: 6/09/2017 7:40:57 PM)
Declined due to occupation, EPS% and Property Damage/Business Interruption sum insured
</t>
  </si>
  <si>
    <t>PROC001</t>
  </si>
  <si>
    <t>BOWER SUPERANNUATION FUND</t>
  </si>
  <si>
    <t>CG305636109</t>
  </si>
  <si>
    <t>SBPQTE11953046</t>
  </si>
  <si>
    <t xml:space="preserve">(Declined: 7/09/2017 9:43:33 AM)
Declined Public and Products Liability cover section due to Occupation
</t>
  </si>
  <si>
    <t>CG305636118</t>
  </si>
  <si>
    <t>SBPQTE11953051</t>
  </si>
  <si>
    <t xml:space="preserve">(Declined: 7/09/2017 9:48:48 AM)
Declined Public and Products Liability cover section due to Occupation
</t>
  </si>
  <si>
    <t>CG305636132</t>
  </si>
  <si>
    <t>SBPQTE11953063</t>
  </si>
  <si>
    <t xml:space="preserve">(Declined: 7/09/2017 9:58:07 AM)
Declined Public and Products Liability cover section due to Occupation
</t>
  </si>
  <si>
    <t>CG305636136</t>
  </si>
  <si>
    <t>SBPQTE11953067</t>
  </si>
  <si>
    <t xml:space="preserve">(Declined: 7/09/2017 10:03:23 AM)
Declined Public and Products Liability cover section due to Occupation
</t>
  </si>
  <si>
    <t>S151305</t>
  </si>
  <si>
    <t>Exploration For Minerals (Onshore)</t>
  </si>
  <si>
    <t>CG305966286</t>
  </si>
  <si>
    <t xml:space="preserve">(Declined: 7/09/2017 10:45:03 AM)
Declined Public and Products Liability cover section due to Occupation
</t>
  </si>
  <si>
    <t>CG305636235</t>
  </si>
  <si>
    <t>SBPQTE11953138</t>
  </si>
  <si>
    <t xml:space="preserve">(Declined: 7/09/2017 10:54:45 AM)
Declined due to minimum underwriting criteria not being met
Declined Public and Products Liability cover section due to Occupation
</t>
  </si>
  <si>
    <t>033DAVI114</t>
  </si>
  <si>
    <t>David Aurora</t>
  </si>
  <si>
    <t>CG305966301</t>
  </si>
  <si>
    <t>SBPQTE11953140</t>
  </si>
  <si>
    <t xml:space="preserve">(Declined: 7/09/2017 10:56:55 AM)
Declined due to minimum underwriting criteria not being met
Declined Public and Products Liability cover section due to Occupation
</t>
  </si>
  <si>
    <t>CG305966309</t>
  </si>
  <si>
    <t xml:space="preserve">(Declined: 7/09/2017 10:58:27 AM)
Declined due to minimum underwriting criteria not being met
Declined Public and Products Liability cover section due to Occupation
</t>
  </si>
  <si>
    <t>CG305966474</t>
  </si>
  <si>
    <t>SBPQTE11953286</t>
  </si>
  <si>
    <t xml:space="preserve">(Declined: 7/09/2017 12:23:31 PM)
Declined Public and Products Liability cover section due to Occupation
</t>
  </si>
  <si>
    <t>CG305966487</t>
  </si>
  <si>
    <t>SBPQTE11953297</t>
  </si>
  <si>
    <t xml:space="preserve">(Declined: 7/09/2017 12:30:05 PM)
Declined Public and Products Liability cover section due to Occupation
</t>
  </si>
  <si>
    <t>CG305966682</t>
  </si>
  <si>
    <t>SBPQTE11953461</t>
  </si>
  <si>
    <t xml:space="preserve">(Declined: 7/09/2017 2:34:33 PM)
Declined Property Damage cover section due to wok cooking (minimum acceptance criteria not met)
</t>
  </si>
  <si>
    <t>064P0123</t>
  </si>
  <si>
    <t>Pho Hien Saigon Pty Ltd</t>
  </si>
  <si>
    <t>CG305966772</t>
  </si>
  <si>
    <t>SBPQTE11953515</t>
  </si>
  <si>
    <t xml:space="preserve">(Declined: 7/09/2017 3:19:16 PM)
Declined due to inadequate fire protection for the occupation and Property Damage/Business Interruption sum insured (fire extinguishers &amp; fire blankets required)
</t>
  </si>
  <si>
    <t>033PROJ004</t>
  </si>
  <si>
    <t>PROJECT REALITY PTY LTD</t>
  </si>
  <si>
    <t>CG305636732</t>
  </si>
  <si>
    <t>SBPQTE11953518</t>
  </si>
  <si>
    <t xml:space="preserve">(Declined: 7/09/2017 3:20:20 PM)
Declined due to inadequate fire protection for the occupation and Property Damage/Business Interruption sum insured (fire extinguishers &amp; fire blankets required)
</t>
  </si>
  <si>
    <t>CG305636745</t>
  </si>
  <si>
    <t>SBPQTE11953525</t>
  </si>
  <si>
    <t xml:space="preserve">(Declined: 7/09/2017 3:24:10 PM)
Declined due to inadequate fire protection for the occupation and Property Damage/Business Interruption sum insured (fire extinguishers &amp; fire blankets required)
</t>
  </si>
  <si>
    <t>CG305636751</t>
  </si>
  <si>
    <t>SBPQTE11953521</t>
  </si>
  <si>
    <t>(Declined: 7/09/2017 3:26:12 PM)
Hi Graham, please update the fire protection. Fire extinguishers currently remain un-ticked under the fire protection information. Following your update to the fire</t>
  </si>
  <si>
    <t>CG305636889</t>
  </si>
  <si>
    <t xml:space="preserve">(Declined: 7/09/2017 4:49:28 PM)
Declined Public and Products Liability cover section due to Occupation
</t>
  </si>
  <si>
    <t>CG305967012</t>
  </si>
  <si>
    <t xml:space="preserve">(Declined: 7/09/2017 7:29:47 PM)
Declined Public and Products Liability cover section due to Occupation
</t>
  </si>
  <si>
    <t>CG305637030</t>
  </si>
  <si>
    <t>SBPQTE11953771</t>
  </si>
  <si>
    <t xml:space="preserve">(Declined: 8/09/2017 7:58:33 AM)
Declined Public and Products Liability cover section due to Occupation
</t>
  </si>
  <si>
    <t>CG305967167</t>
  </si>
  <si>
    <t xml:space="preserve">(Declined: 8/09/2017 9:18:36 AM)
Declined due to minimum underwriting criteria not being met
Refer due to previous bankruptcy
</t>
  </si>
  <si>
    <t>033KARE003</t>
  </si>
  <si>
    <t>Kareena Jane Williams T/As Good Gardening</t>
  </si>
  <si>
    <t>CG305637109</t>
  </si>
  <si>
    <t>SBPQTE11953980</t>
  </si>
  <si>
    <t>(Declined: 8/09/2017 9:30:16 AM)
Declined due to minimum underwriting criteria not being met
Declined Public and Products Liability cover section due to Yes to 'Does the business do any of the follow</t>
  </si>
  <si>
    <t>CG305637149</t>
  </si>
  <si>
    <t>SBPQTE11954003</t>
  </si>
  <si>
    <t xml:space="preserve">(Declined: 8/09/2017 9:48:50 AM)
Declined Public and Products Liability cover section due to Occupation
</t>
  </si>
  <si>
    <t>CG305967236</t>
  </si>
  <si>
    <t xml:space="preserve">(Declined: 8/09/2017 9:59:13 AM)
Declined Public and Products Liability cover section due to Occupation
</t>
  </si>
  <si>
    <t>CG305637197</t>
  </si>
  <si>
    <t>(Declined: 8/09/2017 10:20:16 AM)
Declined due to minimum underwriting criteria not being met
Declined Public and Products Liability cover section due to Yes to 'Does the business carry out any work:</t>
  </si>
  <si>
    <t>CG305637256</t>
  </si>
  <si>
    <t>(Declined: 8/09/2017 10:49:55 AM)
Hi Reiden, due to the baking classes held by the Insured. Calibre would not be in a position to offer Liability coverage. If you wish to receive a quote on the Pro</t>
  </si>
  <si>
    <t>033ELSI002</t>
  </si>
  <si>
    <t>ELISE LAU</t>
  </si>
  <si>
    <t>CG305637297</t>
  </si>
  <si>
    <t>SBPQTE11954102</t>
  </si>
  <si>
    <t xml:space="preserve">(Declined: 8/09/2017 11:04:39 AM)
Declined Public and Products Liability cover section due to Occupation
</t>
  </si>
  <si>
    <t>033AMYF001</t>
  </si>
  <si>
    <t>Amy Feyen</t>
  </si>
  <si>
    <t>CG305967651</t>
  </si>
  <si>
    <t xml:space="preserve">(Declined: 8/09/2017 1:07:49 PM)
Declined Public and Products Liability cover section due to Occupation
</t>
  </si>
  <si>
    <t>033AUSS013</t>
  </si>
  <si>
    <t>AUSSIE AIR POPCORN PTY LTD</t>
  </si>
  <si>
    <t>CG305637626</t>
  </si>
  <si>
    <t xml:space="preserve">(Declined: 8/09/2017 2:12:55 PM)
Declined Public and Products Liability cover section due to Occupation
</t>
  </si>
  <si>
    <t>033RYAN029</t>
  </si>
  <si>
    <t>RYAN AGAR</t>
  </si>
  <si>
    <t>CG305637716</t>
  </si>
  <si>
    <t xml:space="preserve">(Declined: 8/09/2017 2:57:26 PM)
Declined Public and Products Liability cover section due to Occupation
</t>
  </si>
  <si>
    <t>CG305637718</t>
  </si>
  <si>
    <t xml:space="preserve">(Declined: 8/09/2017 2:58:32 PM)
Declined due to minimum underwriting criteria not being met
Refer due to previous bankruptcy
</t>
  </si>
  <si>
    <t>055PAUL004</t>
  </si>
  <si>
    <t>Paul Withers</t>
  </si>
  <si>
    <t>CG305968009</t>
  </si>
  <si>
    <t xml:space="preserve">(Declined: 8/09/2017 3:46:47 PM)
Declined Public and Products Liability cover section due to Occupation
</t>
  </si>
  <si>
    <t>062DIBA001</t>
  </si>
  <si>
    <t>diba.chohaili@hotmail.com</t>
  </si>
  <si>
    <t>CG305638112</t>
  </si>
  <si>
    <t>(Declined: 9/09/2017 8:17:08 AM)
Hi Hayley,
Thank you for your referral.
Unfortunately we are unable to assist with this quote due to the insured business activitites.
I hope we could better assist</t>
  </si>
  <si>
    <t>033INST003</t>
  </si>
  <si>
    <t>Instant Floors Pty Ltd tas Sure Floorz</t>
  </si>
  <si>
    <t>CG305638250</t>
  </si>
  <si>
    <t>SBPQTE11954715</t>
  </si>
  <si>
    <t xml:space="preserve">(Declined: 11/09/2017 8:38:45 AM)
Declined Public and Products Liability cover section due to Occupation
</t>
  </si>
  <si>
    <t>061SCOT003</t>
  </si>
  <si>
    <t>Scott Ward &amp; Julie Ward T/as Ace Event Hire</t>
  </si>
  <si>
    <t>CG305968483</t>
  </si>
  <si>
    <t>SBPQTE11954724</t>
  </si>
  <si>
    <t xml:space="preserve">(Declined: 11/09/2017 8:53:43 AM)
Declined Public and Products Liability cover section due to Occupation
</t>
  </si>
  <si>
    <t>061MALC001</t>
  </si>
  <si>
    <t>Malcolm Narratone</t>
  </si>
  <si>
    <t>CG305968500</t>
  </si>
  <si>
    <t>SBPQTE11954734</t>
  </si>
  <si>
    <t>(Declined: 11/09/2017 9:01:49 AM)
Declined Public and Products Liability cover section due to Occupation
Declined Public and Products Liability cover section due to Yes to 'Do you carry out any of th</t>
  </si>
  <si>
    <t>061HUNT001</t>
  </si>
  <si>
    <t>Hunter Whanau Pty Ltd</t>
  </si>
  <si>
    <t>CG305638326</t>
  </si>
  <si>
    <t>SBPQTE11954761</t>
  </si>
  <si>
    <t xml:space="preserve">(Declined: 11/09/2017 9:33:46 AM)
Declined due to minimum underwriting criteria not being met
Declined Public and Products Liability cover section due to Occupation
</t>
  </si>
  <si>
    <t>061GEMM001</t>
  </si>
  <si>
    <t>Gemma Hunneyball</t>
  </si>
  <si>
    <t>CG305638382</t>
  </si>
  <si>
    <t>SBPQTE11954796</t>
  </si>
  <si>
    <t xml:space="preserve">(Declined: 11/09/2017 10:03:52 AM)
Declined Public and Products Liability cover section due to the percentage of turnover paid to contractors/subcontractors
</t>
  </si>
  <si>
    <t>028KNEZ001</t>
  </si>
  <si>
    <t>John Knezevic</t>
  </si>
  <si>
    <t>CG305968600</t>
  </si>
  <si>
    <t>SBPQTE11954804</t>
  </si>
  <si>
    <t xml:space="preserve">(Declined: 11/09/2017 10:13:02 AM)
Declined Public and Products Liability cover section due to Occupation
</t>
  </si>
  <si>
    <t>CG305638471</t>
  </si>
  <si>
    <t xml:space="preserve">(Declined: 11/09/2017 10:41:28 AM)
Declined Public and Products Liability cover section due to Occupation
</t>
  </si>
  <si>
    <t>033RACH040</t>
  </si>
  <si>
    <t>Rachael Wilson</t>
  </si>
  <si>
    <t>CG305968671</t>
  </si>
  <si>
    <t>SBPQTE11954694</t>
  </si>
  <si>
    <t>(Declined: 11/09/2017 10:50:34 AM)
Hello,
Thank you for the opportunity to quote. Unfortunately we are unable to offer a Liability-only policy for this applicant given the turnover and occupation.</t>
  </si>
  <si>
    <t>052CPXP001</t>
  </si>
  <si>
    <t>CPX Pty Ltd T/A CPX Printing &amp; Logistics; Bennett Capital Pty Ltd</t>
  </si>
  <si>
    <t>CG305968800</t>
  </si>
  <si>
    <t>SBPQTE11954942</t>
  </si>
  <si>
    <t xml:space="preserve">(Declined: 11/09/2017 11:49:06 AM)
Declined due to postcode, age of building, occupation and Property Damage/Business Interruption sum insured
</t>
  </si>
  <si>
    <t>033SCOT074</t>
  </si>
  <si>
    <t>SCOTT CHAMBERS</t>
  </si>
  <si>
    <t>CG305968803</t>
  </si>
  <si>
    <t xml:space="preserve">(Declined: 11/09/2017 11:49:20 AM)
Declined due to postcode, age of building, occupation and Property Damage/Business Interruption sum insured
</t>
  </si>
  <si>
    <t>CG305638646</t>
  </si>
  <si>
    <t xml:space="preserve">(Declined: 11/09/2017 12:32:59 PM)
Declined due to minimum underwriting criteria not being met
Refer due to claims history
Refer due to claims history
Refer due to claims history
</t>
  </si>
  <si>
    <t>063EAGL001</t>
  </si>
  <si>
    <t>Eagle Rock Adventures Pty Ltd</t>
  </si>
  <si>
    <t>CG305638685</t>
  </si>
  <si>
    <t>(Declined: 11/09/2017 12:58:36 PM)
Declined Property Damage cover section due to tenant Occupation
Declined Business Interruption cover section due to tenant Occupation
Declined Public and Products L</t>
  </si>
  <si>
    <t>064K0966</t>
  </si>
  <si>
    <t>Kilsyth (Aust) Pty Ltd ATF</t>
  </si>
  <si>
    <t>CG305968947</t>
  </si>
  <si>
    <t xml:space="preserve">(Declined: 11/09/2017 1:02:07 PM)
Declined Public and Products Liability cover section due to No to ‘Does the business hold a current professional indemnity policy with a sum insured of at least $2M </t>
  </si>
  <si>
    <t>CG305638713</t>
  </si>
  <si>
    <t>SBPQTE11955060</t>
  </si>
  <si>
    <t xml:space="preserve">(Declined: 11/09/2017 1:11:02 PM)
Declined Public and Products Liability cover section due to Occupation
</t>
  </si>
  <si>
    <t>CG305638744</t>
  </si>
  <si>
    <t>SBPQTE11955077</t>
  </si>
  <si>
    <t xml:space="preserve">(Declined: 11/09/2017 1:30:27 PM)
Declined due to minimum underwriting criteria not being met
Refer due to location type and Property Damage/Business Interruption sum insured
</t>
  </si>
  <si>
    <t>CG305638746</t>
  </si>
  <si>
    <t>SBPQTE11955078</t>
  </si>
  <si>
    <t>(Declined: 11/09/2017 1:32:30 PM)
Declined due to minimum underwriting criteria not being met
Declined Public and Products Liability cover section due to Occupation
Refer due to location type and Pro</t>
  </si>
  <si>
    <t>CG305639029</t>
  </si>
  <si>
    <t>SBPQTE11955274</t>
  </si>
  <si>
    <t xml:space="preserve">(Declined: 11/09/2017 3:49:22 PM)
Declined Public and Products Liability cover section due to Occupation
</t>
  </si>
  <si>
    <t>CG305639039</t>
  </si>
  <si>
    <t>SBPQTE11955281</t>
  </si>
  <si>
    <t xml:space="preserve">(Declined: 11/09/2017 3:50:42 PM)
Declined Public and Products Liability cover section due to Occupation
</t>
  </si>
  <si>
    <t>CG305969288</t>
  </si>
  <si>
    <t>SBPQTE11955296</t>
  </si>
  <si>
    <t xml:space="preserve">(Declined: 11/09/2017 3:55:14 PM)
Declined Public and Products Liability cover section due to Occupation
</t>
  </si>
  <si>
    <t>062ULYS001</t>
  </si>
  <si>
    <t>Ulysses Video Productions</t>
  </si>
  <si>
    <t>CG305969309</t>
  </si>
  <si>
    <t>SBPQTE11955299</t>
  </si>
  <si>
    <t xml:space="preserve">(Declined: 11/09/2017 4:00:56 PM)
Declined Public and Products Liability cover section due to Occupation
</t>
  </si>
  <si>
    <t>CG305970554</t>
  </si>
  <si>
    <t>SBPQTE11955487</t>
  </si>
  <si>
    <t xml:space="preserve">(Declined: 12/09/2017 3:21:51 PM)
Declined due to postcode, age of building, occupation and Property Damage/Business Interruption sum insured
</t>
  </si>
  <si>
    <t>033BLAI001</t>
  </si>
  <si>
    <t>Blair Taylor</t>
  </si>
  <si>
    <t>CG305640235</t>
  </si>
  <si>
    <t>SBPQTE11955492</t>
  </si>
  <si>
    <t xml:space="preserve">(Declined: 12/09/2017 3:22:50 PM)
Declined Public and Products Liability cover section due to Occupation
</t>
  </si>
  <si>
    <t>CG305640255</t>
  </si>
  <si>
    <t xml:space="preserve">(Declined: 12/09/2017 3:27:24 PM)
Declined Public and Products Liability cover section due to Occupation
</t>
  </si>
  <si>
    <t>CG305970618</t>
  </si>
  <si>
    <t xml:space="preserve">(Declined: 12/09/2017 3:44:02 PM)
Declined Public and Products Liability cover section due to Occupation
</t>
  </si>
  <si>
    <t>006A0086</t>
  </si>
  <si>
    <t>Goodtimes Enterprises Pty Ltd as Trustees for the Castelar Family Trust t/a Indigo Pools</t>
  </si>
  <si>
    <t>CG305640341</t>
  </si>
  <si>
    <t xml:space="preserve">(Declined: 12/09/2017 4:10:25 PM)
Declined due to minimum underwriting criteria not being met
Declined Public and Products Liability cover section due to Occupation
</t>
  </si>
  <si>
    <t>033BARK003</t>
  </si>
  <si>
    <t>BARKLEY MOODY</t>
  </si>
  <si>
    <t>CG305970722</t>
  </si>
  <si>
    <t>(Declined: 12/09/2017 4:33:40 PM)
Declined due to minimum underwriting criteria not being met
Declined Public and Products Liability cover section due to No or Unknown to 'Does the business have at l</t>
  </si>
  <si>
    <t>062TOIL001</t>
  </si>
  <si>
    <t>Toilet Stool</t>
  </si>
  <si>
    <t>CG305970790</t>
  </si>
  <si>
    <t>SBPQTE11955691</t>
  </si>
  <si>
    <t>(Declined: 12/09/2017 5:07:17 PM)
Declined due to inadequate fire protection for the occupation and Property Damage/Business Interruption sum insured (fire extinguishers &amp; fire blankets required)
Dec</t>
  </si>
  <si>
    <t>068QUOC001</t>
  </si>
  <si>
    <t>Quoc Lam Tran T/as Blue Lagoon Takeawy</t>
  </si>
  <si>
    <t>CG305640530</t>
  </si>
  <si>
    <t>SBPQTE11955729</t>
  </si>
  <si>
    <t>(Declined: 12/09/2017 6:23:47 PM)
Declined due to minimum underwriting criteria not being met
Declined Public and Products Liability cover section due to No or Unknown to 'Does the business have at l</t>
  </si>
  <si>
    <t>052LITT001</t>
  </si>
  <si>
    <t>Shannon Louise Rowe T/A Little Lacey Dream</t>
  </si>
  <si>
    <t>CG305640747</t>
  </si>
  <si>
    <t>SBPQTE11955818</t>
  </si>
  <si>
    <t xml:space="preserve">(Declined: 13/09/2017 9:18:50 AM)
Declined Public and Products Liability cover section due to outdoor work above 30 metres
</t>
  </si>
  <si>
    <t>CG305971057</t>
  </si>
  <si>
    <t>SBPQTE11955828</t>
  </si>
  <si>
    <t xml:space="preserve">(Declined: 13/09/2017 9:25:20 AM)
Declined Public and Products Liability cover section due to outdoor work above 30 metres
</t>
  </si>
  <si>
    <t>CG305640834</t>
  </si>
  <si>
    <t>(Declined: 13/09/2017 10:00:52 AM)
Declined Public and Products Liability cover section due to No or Unknown to 'Does the business have at least 2 years experience in manufacturing each type of produ</t>
  </si>
  <si>
    <t>062MB&amp;K001</t>
  </si>
  <si>
    <t>MD &amp; K Pty Ltd</t>
  </si>
  <si>
    <t>CG309751394</t>
  </si>
  <si>
    <t>SBPQTE11956044</t>
  </si>
  <si>
    <t xml:space="preserve">(Declined: 13/09/2017 11:47:09 AM)
Declined Public and Products Liability cover section due to Occupation
</t>
  </si>
  <si>
    <t>CG305641256</t>
  </si>
  <si>
    <t>SBPQTE11956191</t>
  </si>
  <si>
    <t xml:space="preserve">(Declined: 13/09/2017 1:16:53 PM)
Declined due to minimum underwriting criteria not being met
Refer Public and Products Liability cover section due to Occupation
</t>
  </si>
  <si>
    <t>062PROB001</t>
  </si>
  <si>
    <t>Probus Consulting Group</t>
  </si>
  <si>
    <t>CG305641303</t>
  </si>
  <si>
    <t xml:space="preserve">(Declined: 13/09/2017 1:39:58 PM)
Declined due to Glass section taken without Property Damage section
Refer Public and Products Liability cover section due to Occupation
</t>
  </si>
  <si>
    <t>CG309921374</t>
  </si>
  <si>
    <t>(Declined: 13/09/2017 2:13:07 PM)
Declined due to minimum underwriting criteria not being met
Declined due to postcode, age of building, occupation and Property Damage/Business Interruption sum insur</t>
  </si>
  <si>
    <t>062BEAU005</t>
  </si>
  <si>
    <t>Beaushade</t>
  </si>
  <si>
    <t>CG309751783</t>
  </si>
  <si>
    <t xml:space="preserve">(Declined: 13/09/2017 2:28:17 PM)
Declined due to minimum underwriting criteria not being met
Refer Public and Products Liability cover section due to Occupation
</t>
  </si>
  <si>
    <t>CG309921459</t>
  </si>
  <si>
    <t>SBPQTE11956360</t>
  </si>
  <si>
    <t>(Declined: 13/09/2017 2:45:15 PM)
Declined due to Theft section taken without Property Damage section
Declined due to Money section taken without Property Damage section
Declined due to Glass section</t>
  </si>
  <si>
    <t>0528THA001</t>
  </si>
  <si>
    <t>Palm Beach Leisure Pty Ltd T/A 8th Ave Terrace</t>
  </si>
  <si>
    <t>CG309921602</t>
  </si>
  <si>
    <t xml:space="preserve">(Declined: 13/09/2017 3:54:47 PM)
Declined Public and Products Liability cover section due to occupation and turnover
</t>
  </si>
  <si>
    <t>068BRIC001</t>
  </si>
  <si>
    <t>Brickmen Construction Pty Ltd</t>
  </si>
  <si>
    <t>CG309751957</t>
  </si>
  <si>
    <t>(Declined: 13/09/2017 3:57:28 PM)
Declined Public and Products Liability cover section due to Occupation
Declined Public and Products Liability cover section due to Yes to 'Do you carry out any of th</t>
  </si>
  <si>
    <t>CG309751977</t>
  </si>
  <si>
    <t xml:space="preserve">(Declined: 13/09/2017 4:05:28 PM)
Declined Public and Products Liability cover section due to Occupation
</t>
  </si>
  <si>
    <t>033ANGE024</t>
  </si>
  <si>
    <t>ANGELA DALGLEISH</t>
  </si>
  <si>
    <t>CG309752117</t>
  </si>
  <si>
    <t xml:space="preserve">(Declined: 13/09/2017 5:20:37 PM)
Declined Public and Products Liability cover section due to Occupation
</t>
  </si>
  <si>
    <t>061CABL003</t>
  </si>
  <si>
    <t>Cable Winches Australia Pty Ltd</t>
  </si>
  <si>
    <t>CG309921796</t>
  </si>
  <si>
    <t>SBPQTE11956612</t>
  </si>
  <si>
    <t xml:space="preserve">(Declined: 13/09/2017 6:22:28 PM)
Declined Public and Products Liability cover section due to Occupation
</t>
  </si>
  <si>
    <t>S370140</t>
  </si>
  <si>
    <t>Water Pipeline Operation</t>
  </si>
  <si>
    <t>052JUST002</t>
  </si>
  <si>
    <t>Justin Borg</t>
  </si>
  <si>
    <t>CG309921934</t>
  </si>
  <si>
    <t>SBPQTE11956652</t>
  </si>
  <si>
    <t>(Declined: 13/09/2017 11:03:17 PM)
Declined Money cover section due to Occupation
Declined Theft cover section due to Occupation
Declined Glass cover section due to Occupation
Declined Property Damag</t>
  </si>
  <si>
    <t>052GOLD008</t>
  </si>
  <si>
    <t>Gold Coast Pistol Club Pty Ltd</t>
  </si>
  <si>
    <t>CG309921958</t>
  </si>
  <si>
    <t xml:space="preserve">(Declined: 14/09/2017 7:11:06 AM)
Declined Public and Products Liability cover section due to Occupation
</t>
  </si>
  <si>
    <t>063JAMI003</t>
  </si>
  <si>
    <t>Rainbow Confetti Pty Ltd ATF Life is Super fund</t>
  </si>
  <si>
    <t>CG309752498</t>
  </si>
  <si>
    <t xml:space="preserve">(Declined: 14/09/2017 10:13:21 AM)
Declined Public and Products Liability cover section due to Yes to 'Does the business carry out any work: at airports; on public roads, public footpaths (excluding </t>
  </si>
  <si>
    <t>CG309922215</t>
  </si>
  <si>
    <t xml:space="preserve">(Declined: 14/09/2017 10:48:53 AM)
Declined Public and Products Liability cover section due to the amount of repairs or servicing work (Please select a more appropriate occupation)
</t>
  </si>
  <si>
    <t>062PENN002</t>
  </si>
  <si>
    <t>Penny Riley</t>
  </si>
  <si>
    <t>CG309922318</t>
  </si>
  <si>
    <t>SBPQTE11956902</t>
  </si>
  <si>
    <t xml:space="preserve">(Declined: 14/09/2017 11:39:16 AM)
Declined Property Damage cover section due to the amount of manufacturing for the occupation selected. Please select an appropriate manufacturing occupation.
</t>
  </si>
  <si>
    <t>033A.HA001</t>
  </si>
  <si>
    <t>A.H ARENDT &amp; G.C EASTON-ROCHE T/A KINSHIP WORKROOM</t>
  </si>
  <si>
    <t>CG309752696</t>
  </si>
  <si>
    <t xml:space="preserve">(Declined: 14/09/2017 11:40:01 AM)
Declined Property Damage cover section due to the amount of manufacturing for the occupation selected. Please select an appropriate manufacturing occupation.
</t>
  </si>
  <si>
    <t>CG309922361</t>
  </si>
  <si>
    <t>SBPQTE11956925</t>
  </si>
  <si>
    <t xml:space="preserve">(Declined: 14/09/2017 11:53:38 AM)
Declined Public and Products Liability cover section due to Occupation
</t>
  </si>
  <si>
    <t>S712054</t>
  </si>
  <si>
    <t>Satellite Communications Service</t>
  </si>
  <si>
    <t>CG309752739</t>
  </si>
  <si>
    <t>SBPQTE11956936</t>
  </si>
  <si>
    <t>(Declined: 14/09/2017 11:56:55 AM)
Declined Public and Products Liability cover section due to occupation
Declined due to EPS% and Property Damage/Business Interruption sum insured
Refer due to claim</t>
  </si>
  <si>
    <t>058LALI001</t>
  </si>
  <si>
    <t>Macedon Ranges Food Pty Ltd t/as IGA Yarrawarra</t>
  </si>
  <si>
    <t>CG309752757</t>
  </si>
  <si>
    <t>SBPQTE11956954</t>
  </si>
  <si>
    <t>(Declined: 14/09/2017 12:03:11 PM)
Declined Public and Products Liability cover section due to occupation
Declined due to EPS% and Property Damage/Business Interruption sum insured
Refer due to claim</t>
  </si>
  <si>
    <t>CG309922395</t>
  </si>
  <si>
    <t>SBPQTE11956957</t>
  </si>
  <si>
    <t xml:space="preserve">(Declined: 14/09/2017 12:04:28 PM)
Declined Public and Products Liability cover section due to Occupation
</t>
  </si>
  <si>
    <t>033EMER001</t>
  </si>
  <si>
    <t>Emerald Tip Shop</t>
  </si>
  <si>
    <t>CG309752770</t>
  </si>
  <si>
    <t>SBPQTE11956969</t>
  </si>
  <si>
    <t xml:space="preserve">(Declined: 14/09/2017 12:14:11 PM)
Declined due to Glass section taken without Property Damage section
</t>
  </si>
  <si>
    <t>062LOTT001</t>
  </si>
  <si>
    <t>LOTTE INTERNATIONAL OCEANIA PTY LTD</t>
  </si>
  <si>
    <t>CG309752852</t>
  </si>
  <si>
    <t>SBPQTE11957031</t>
  </si>
  <si>
    <t xml:space="preserve">(Declined: 14/09/2017 1:01:39 PM)
Declined due to minimum underwriting criteria not being met
Refer due to claims history
</t>
  </si>
  <si>
    <t>033MICH127</t>
  </si>
  <si>
    <t>MICHAEL ADLARD</t>
  </si>
  <si>
    <t>CG309922551</t>
  </si>
  <si>
    <t xml:space="preserve">(Declined: 14/09/2017 1:32:10 PM)
Declined Public and Products Liability cover section due to Occupation
</t>
  </si>
  <si>
    <t>052KAIN001</t>
  </si>
  <si>
    <t>Kaine Riley</t>
  </si>
  <si>
    <t>CG309752922</t>
  </si>
  <si>
    <t>SBPQTE11957079</t>
  </si>
  <si>
    <t xml:space="preserve">(Declined: 14/09/2017 1:34:55 PM)
Declined as Flood cover is not available
Refer due to location type and Property Damage/Business Interruption sum insured
</t>
  </si>
  <si>
    <t>063TORR001</t>
  </si>
  <si>
    <t>Torrential Pty Ltd</t>
  </si>
  <si>
    <t>CG309753054</t>
  </si>
  <si>
    <t xml:space="preserve">(Declined: 14/09/2017 2:37:50 PM)
Declined Public and Products Liability cover section due to Occupation
</t>
  </si>
  <si>
    <t>033CARL031</t>
  </si>
  <si>
    <t>CARLOS IGLESIAS</t>
  </si>
  <si>
    <t>CG309922836</t>
  </si>
  <si>
    <t>SBPQTE11957280</t>
  </si>
  <si>
    <t>(Declined: 14/09/2017 3:21:23 PM)
Declined due to minimum underwriting criteria not being met
Declined Public and Products Liability cover section due to No or Unknown to 'Does the business have at l</t>
  </si>
  <si>
    <t>CG309922839</t>
  </si>
  <si>
    <t>(Declined: 14/09/2017 3:23:26 PM)
Declined due to minimum underwriting criteria not being met
Refer Public and Products Liability cover section due to installation, service or maintenance work at thi</t>
  </si>
  <si>
    <t>CG309753183</t>
  </si>
  <si>
    <t xml:space="preserve">(Declined: 14/09/2017 3:26:25 PM)
Declined Public and Products Liability cover section due to Occupation
</t>
  </si>
  <si>
    <t>050CUNN001</t>
  </si>
  <si>
    <t>John Cunningham</t>
  </si>
  <si>
    <t>CG309922865</t>
  </si>
  <si>
    <t xml:space="preserve">(Declined: 14/09/2017 3:33:56 PM)
Declined Public and Products Liability cover section due to Occupation
</t>
  </si>
  <si>
    <t>033ANDR164</t>
  </si>
  <si>
    <t>Andrew Robinson</t>
  </si>
  <si>
    <t>CG309922874</t>
  </si>
  <si>
    <t xml:space="preserve">(Declined: 14/09/2017 3:36:05 PM)
Declined Public and Products Liability cover section due to Occupation
</t>
  </si>
  <si>
    <t>063GOOD001</t>
  </si>
  <si>
    <t>Good Earth Farming</t>
  </si>
  <si>
    <t>CG309753309</t>
  </si>
  <si>
    <t xml:space="preserve">(Declined: 14/09/2017 4:24:56 PM)
Declined Public and Products Liability cover section due to Occupation
</t>
  </si>
  <si>
    <t>CG309753614</t>
  </si>
  <si>
    <t>SBPQTE11957511</t>
  </si>
  <si>
    <t xml:space="preserve">(Declined: 15/09/2017 7:52:08 AM)
Declined Public and Products Liability cover section due to Occupation
Declined Property Damage cover section due to Occupation
</t>
  </si>
  <si>
    <t>061BOOV001</t>
  </si>
  <si>
    <t>Booval Masonic Hall Committee</t>
  </si>
  <si>
    <t>CG309923255</t>
  </si>
  <si>
    <t xml:space="preserve">(Declined: 15/09/2017 7:55:11 AM)
Declined Public and Products Liability cover section due to Occupation
Declined Property Damage cover section due to Occupation
</t>
  </si>
  <si>
    <t>CG309753647</t>
  </si>
  <si>
    <t>SBPQTE11957530</t>
  </si>
  <si>
    <t xml:space="preserve">(Declined: 15/09/2017 8:54:50 AM)
Declined Public and Products Liability cover section due to occupation
</t>
  </si>
  <si>
    <t>058AUSL001</t>
  </si>
  <si>
    <t>Aus Land Xpress pty Ltd T/as Marrickville Convenience Store</t>
  </si>
  <si>
    <t>CG309753665</t>
  </si>
  <si>
    <t>SBPQTE11957539</t>
  </si>
  <si>
    <t>(Declined: 15/09/2017 9:03:55 AM)
Declined Public and Products Liability cover section due to Occupation
Declined Theft cover section due to Occupation
Declined Business Interruption cover section du</t>
  </si>
  <si>
    <t>S011210</t>
  </si>
  <si>
    <t>Flower Growing</t>
  </si>
  <si>
    <t>060FOXN001</t>
  </si>
  <si>
    <t>Fox Nurseries Pty Ltd</t>
  </si>
  <si>
    <t>CG309923317</t>
  </si>
  <si>
    <t>SBPQTE11957556</t>
  </si>
  <si>
    <t xml:space="preserve">(Declined: 15/09/2017 9:20:48 AM)
Declined Public and Products Liability cover section due to Occupation
</t>
  </si>
  <si>
    <t>CG309753718</t>
  </si>
  <si>
    <t>SBPQTE11957574</t>
  </si>
  <si>
    <t xml:space="preserve">(Declined: 15/09/2017 9:29:46 AM)
Declined Public and Products Liability cover section due to Occupation
</t>
  </si>
  <si>
    <t>CG309753861</t>
  </si>
  <si>
    <t>SBPQTE11957669</t>
  </si>
  <si>
    <t xml:space="preserve">(Declined: 15/09/2017 10:44:19 AM)
Declined Public and Products Liability cover section due to Occupation
</t>
  </si>
  <si>
    <t>CG309923548</t>
  </si>
  <si>
    <t>SBPQTE11957704</t>
  </si>
  <si>
    <t xml:space="preserve">(Declined: 15/09/2017 11:08:05 AM)
Declined due to Glass section taken without Property Damage section
</t>
  </si>
  <si>
    <t>S732410</t>
  </si>
  <si>
    <t>Money Market Dealer</t>
  </si>
  <si>
    <t>061FLAT001</t>
  </si>
  <si>
    <t>Flate Pty Ltd</t>
  </si>
  <si>
    <t>CG309754043</t>
  </si>
  <si>
    <t>SBPQTE11957795</t>
  </si>
  <si>
    <t xml:space="preserve">(Declined: 15/09/2017 12:04:12 PM)
Declined Public and Products Liability cover section due to Occupation
</t>
  </si>
  <si>
    <t>CG309923729</t>
  </si>
  <si>
    <t xml:space="preserve">(Declined: 15/09/2017 12:20:02 PM)
Declined Public and Products Liability cover section due to Occupation
</t>
  </si>
  <si>
    <t>CG309754337</t>
  </si>
  <si>
    <t>SBPQTE11957992</t>
  </si>
  <si>
    <t xml:space="preserve">(Declined: 15/09/2017 2:55:29 PM)
Declined due to inadequate fire protection for the risk and Property Damage/Business Interruption sum insured (fire extinguishers required)
</t>
  </si>
  <si>
    <t>066MESCADA</t>
  </si>
  <si>
    <t>Mescada Pty Ltd</t>
  </si>
  <si>
    <t>CG309754365</t>
  </si>
  <si>
    <t>SBPQTE11958009</t>
  </si>
  <si>
    <t xml:space="preserve">(Declined: 15/09/2017 3:04:00 PM)
Declined due to inadequate fire protection for the risk and Property Damage/Business Interruption sum insured (fire extinguishers required)
</t>
  </si>
  <si>
    <t>CG309924123</t>
  </si>
  <si>
    <t>SBPQTE11958072</t>
  </si>
  <si>
    <t xml:space="preserve">(Declined: 15/09/2017 4:01:25 PM)
Declined Public and Products Liability cover section due to Occupation
</t>
  </si>
  <si>
    <t>033ASHL023</t>
  </si>
  <si>
    <t>ASHLEY SCHWAB</t>
  </si>
  <si>
    <t>CG309924125</t>
  </si>
  <si>
    <t xml:space="preserve">(Declined: 15/09/2017 4:03:05 PM)
Declined Public and Products Liability cover section due to Occupation
</t>
  </si>
  <si>
    <t>CG309924162</t>
  </si>
  <si>
    <t>SBPQTE11958104</t>
  </si>
  <si>
    <t xml:space="preserve">(Declined: 15/09/2017 4:22:17 PM)
Declined due to location
</t>
  </si>
  <si>
    <t>033MIKA003</t>
  </si>
  <si>
    <t>Mika Cannon</t>
  </si>
  <si>
    <t>CG309754935</t>
  </si>
  <si>
    <t>SBPQTE11958315</t>
  </si>
  <si>
    <t xml:space="preserve">(Declined: 18/09/2017 9:57:49 AM)
Declined Public and Products Liability cover section due to occupation
</t>
  </si>
  <si>
    <t>033AUST024</t>
  </si>
  <si>
    <t>Australasian Holdings Pty Ltd</t>
  </si>
  <si>
    <t>CG309754938</t>
  </si>
  <si>
    <t>SBPQTE11958319</t>
  </si>
  <si>
    <t xml:space="preserve">(Declined: 18/09/2017 10:04:14 AM)
Declined Public and Products Liability cover section due to Occupation
Declined Public and Products Liability cover section due to occupation
</t>
  </si>
  <si>
    <t>CG309755021</t>
  </si>
  <si>
    <t xml:space="preserve">(Declined: 18/09/2017 10:56:24 AM)
Declined Public and Products Liability cover section due to the percentage of turnover paid to contractors/subcontractors
</t>
  </si>
  <si>
    <t>062RETA002</t>
  </si>
  <si>
    <t>Retail Creations Pty Ltd</t>
  </si>
  <si>
    <t>CG309924750</t>
  </si>
  <si>
    <t xml:space="preserve">(Declined: 18/09/2017 11:06:46 AM)
Declined Public and Products Liability cover section due to Occupation
</t>
  </si>
  <si>
    <t>CG309755148</t>
  </si>
  <si>
    <t xml:space="preserve">(Declined: 18/09/2017 11:48:38 AM)
Declined Public and Products Liability cover section due to Occupation
</t>
  </si>
  <si>
    <t>CG309755176</t>
  </si>
  <si>
    <t xml:space="preserve">(Declined: 18/09/2017 11:57:01 AM)
Declined due to minimum underwriting criteria not being met
Refer Public and Products Liability cover section due to Occupation
</t>
  </si>
  <si>
    <t>061BALN001</t>
  </si>
  <si>
    <t>Balnarring Professional Suites</t>
  </si>
  <si>
    <t>CG309924943</t>
  </si>
  <si>
    <t xml:space="preserve">(Declined: 18/09/2017 12:37:57 PM)
Declined Public and Products Liability cover section due to Occupation
</t>
  </si>
  <si>
    <t>033SHAN076</t>
  </si>
  <si>
    <t xml:space="preserve">Shannon Thieme </t>
  </si>
  <si>
    <t>CG309924968</t>
  </si>
  <si>
    <t>SBPQTE11958548</t>
  </si>
  <si>
    <t xml:space="preserve">(Declined: 18/09/2017 12:49:16 PM)
Declined Public and Products Liability cover section due to Occupation
</t>
  </si>
  <si>
    <t>CG309755314</t>
  </si>
  <si>
    <t>(Declined: 18/09/2017 1:15:07 PM)
Declined Public and Products Liability cover section due to Yes to 'Is there a licensed bar on the premises for customers who are not purely waiting for a table/meal</t>
  </si>
  <si>
    <t>CG309925018</t>
  </si>
  <si>
    <t xml:space="preserve">(Declined: 18/09/2017 1:20:02 PM)
Declined Public and Products Liability cover section due to Occupation
</t>
  </si>
  <si>
    <t>063DNTW001</t>
  </si>
  <si>
    <t>DNT WA Pty Ltd</t>
  </si>
  <si>
    <t>CG309755345</t>
  </si>
  <si>
    <t>SBPQTE11958596</t>
  </si>
  <si>
    <t xml:space="preserve">(Declined: 18/09/2017 1:30:06 PM)
Declined Public and Products Liability cover section due to Occupation
</t>
  </si>
  <si>
    <t>043ST.P001</t>
  </si>
  <si>
    <t>ST.PAUL'S PRIMARY SCHOOL, BENTLEIGH, PARENTS &amp; FRIENDS ASSOCIATION</t>
  </si>
  <si>
    <t>CG309755353</t>
  </si>
  <si>
    <t>SBPQTE11958598</t>
  </si>
  <si>
    <t>(Declined: 18/09/2017 1:33:16 PM)
Declined Public and Products Liability cover section due to No to 'If there is a swimming pool and/or spa, is it fenced with a childproof gate and are signs posted s</t>
  </si>
  <si>
    <t>CG309755355</t>
  </si>
  <si>
    <t>(Declined: 18/09/2017 1:34:33 PM)
Declined Public and Products Liability cover section due to Yes to 'Is there a licensed bar on the premises for customers who are not purely waiting for a table/meal</t>
  </si>
  <si>
    <t>062DARK002</t>
  </si>
  <si>
    <t>Dark Promises Pty Ltd</t>
  </si>
  <si>
    <t>CG309925048</t>
  </si>
  <si>
    <t xml:space="preserve">(Declined: 18/09/2017 1:39:32 PM)
Declined Property Damage cover section due to tenant Occupation
Declined Property Damage cover section due to tenant Occupation
</t>
  </si>
  <si>
    <t>006S0031</t>
  </si>
  <si>
    <t>Robyn Gaye Singleton &amp; Mark Singleton</t>
  </si>
  <si>
    <t>CG309925074</t>
  </si>
  <si>
    <t xml:space="preserve">(Declined: 18/09/2017 1:49:30 PM)
Declined Public and Products Liability cover section due to No to ‘Does the business hold a current professional indemnity policy with a sum insured of at least $2M </t>
  </si>
  <si>
    <t>CG309925112</t>
  </si>
  <si>
    <t>(Declined: 18/09/2017 2:09:45 PM)
Declined Public and Products Liability cover section due to Yes to 'Is there a licensed bar on the premises for customers who are not purely waiting for a table/meal</t>
  </si>
  <si>
    <t>CG309755447</t>
  </si>
  <si>
    <t xml:space="preserve">(Declined: 18/09/2017 2:16:35 PM)
Declined due to postcode, age of building, occupation and Property Damage/Business Interruption sum insured
</t>
  </si>
  <si>
    <t>033EMMA028</t>
  </si>
  <si>
    <t xml:space="preserve">Emma Tuddenham </t>
  </si>
  <si>
    <t>CG309925334</t>
  </si>
  <si>
    <t>SBPQTE11958810</t>
  </si>
  <si>
    <t xml:space="preserve">(Declined: 18/09/2017 4:05:12 PM)
Declined due to back dating of inception date beyond limits
</t>
  </si>
  <si>
    <t>CG309755674</t>
  </si>
  <si>
    <t>SBPQTE11958824</t>
  </si>
  <si>
    <t xml:space="preserve">(Declined: 18/09/2017 4:12:38 PM)
Declined due to back dating of inception date beyond limits
Declined Public and Products Liability cover section due to Occupation
</t>
  </si>
  <si>
    <t>CG309925411</t>
  </si>
  <si>
    <t xml:space="preserve">(Declined: 18/09/2017 4:51:38 PM)
Declined Public and Products Liability cover section due to Occupation
</t>
  </si>
  <si>
    <t>033ABCM001</t>
  </si>
  <si>
    <t xml:space="preserve">ABCM Transport Pty Ltd </t>
  </si>
  <si>
    <t>CG309755783</t>
  </si>
  <si>
    <t>(Declined: 18/09/2017 5:00:52 PM)
Declined Money cover section due to Occupation
Declined Theft cover section due to Occupation
Declined Glass cover section due to Occupation
Declined Property Damage</t>
  </si>
  <si>
    <t>CG309925458</t>
  </si>
  <si>
    <t>SBPQTE11958911</t>
  </si>
  <si>
    <t xml:space="preserve">(Declined: 18/09/2017 6:07:12 PM)
Declined Public and Products Liability cover section due to Occupation
</t>
  </si>
  <si>
    <t>033DERE005</t>
  </si>
  <si>
    <t>DEREK JOHN ROBINSON</t>
  </si>
  <si>
    <t>CG309925473</t>
  </si>
  <si>
    <t>SBPQTE11958922</t>
  </si>
  <si>
    <t>(Declined: 18/09/2017 6:30:20 PM)
Declined due to minimum underwriting criteria not being met
Declined Machinery Breakdown cover section due to Occupation
Declined Business Interruption cover section</t>
  </si>
  <si>
    <t>052HUBT001</t>
  </si>
  <si>
    <t>HUB Total Fitness Pty Ltd</t>
  </si>
  <si>
    <t>CG309755843</t>
  </si>
  <si>
    <t>SBPQTE11958924</t>
  </si>
  <si>
    <t>(Declined: 18/09/2017 6:32:02 PM)
Declined due to minimum underwriting criteria not being met
Declined Machinery Breakdown cover section due to Occupation
Declined Business Interruption cover section</t>
  </si>
  <si>
    <t>CG309756037</t>
  </si>
  <si>
    <t>SBPQTE11959016</t>
  </si>
  <si>
    <t>(Declined: 19/09/2017 9:23:06 AM)
Declined Public and Products Liability cover section due to the percentage of turnover from installation, service or maintenance work at third party premises (Please</t>
  </si>
  <si>
    <t>S275945</t>
  </si>
  <si>
    <t>Duct Work, Air Conditioning, Manufacturing</t>
  </si>
  <si>
    <t>062QUAN001</t>
  </si>
  <si>
    <t>Quantum Air (Qld) Pty Ltd</t>
  </si>
  <si>
    <t>CG309756063</t>
  </si>
  <si>
    <t>SBPQTE11959031</t>
  </si>
  <si>
    <t>(Declined: 19/09/2017 9:34:04 AM)
Declined Public and Products Liability cover section due to Yes to 'Does the business do any of the following: installation, repair, servicing, maintenance or cleani</t>
  </si>
  <si>
    <t>CG309925712</t>
  </si>
  <si>
    <t>SBPQTE11959036</t>
  </si>
  <si>
    <t>(Declined: 19/09/2017 9:39:58 AM)
Declined Public and Products Liability cover section due to Yes to 'Does the business do any of the following: installation, repair, servicing, maintenance or cleani</t>
  </si>
  <si>
    <t>Quantum Air (Qld) Pty Ltd &amp; QAir (Qld) Pty Ltd &amp; Quantum Mechanical Services Pty Ltd</t>
  </si>
  <si>
    <t>CG309756099</t>
  </si>
  <si>
    <t>SBPQTE11959057</t>
  </si>
  <si>
    <t xml:space="preserve">(Declined: 19/09/2017 9:59:45 AM)
Declined Public and Products Liability cover section due to Occupation
</t>
  </si>
  <si>
    <t>062TRIA001</t>
  </si>
  <si>
    <t xml:space="preserve">Tri Avatar Productions </t>
  </si>
  <si>
    <t>CG309925802</t>
  </si>
  <si>
    <t xml:space="preserve">(Declined: 19/09/2017 10:22:45 AM)
Declined due to Glass section taken without Property Damage section
</t>
  </si>
  <si>
    <t>062HOUN001</t>
  </si>
  <si>
    <t>Hounds Abound</t>
  </si>
  <si>
    <t>CG309756292</t>
  </si>
  <si>
    <t xml:space="preserve">(Declined: 19/09/2017 11:30:03 AM)
Declined due to minimum underwriting criteria not being met
Declined due to inadequate fire protection for the occupation and Property Damage/Business Interruption </t>
  </si>
  <si>
    <t>090GLOB001</t>
  </si>
  <si>
    <t>Global Cafe</t>
  </si>
  <si>
    <t>CG309925979</t>
  </si>
  <si>
    <t xml:space="preserve">(Declined: 19/09/2017 11:33:56 AM)
Declined Public and Products Liability cover section due to Occupation
</t>
  </si>
  <si>
    <t>061CHER001</t>
  </si>
  <si>
    <t>Cherie-Em Pty Ltd</t>
  </si>
  <si>
    <t>CG309756328</t>
  </si>
  <si>
    <t>(Declined: 19/09/2017 11:46:49 AM)
Declined due to postcode, age of building, occupation and Property Damage/Business Interruption sum insured
Refer due to Property Damage/Business Interruption sum i</t>
  </si>
  <si>
    <t>033THET165</t>
  </si>
  <si>
    <t>The Trustee for Blom Family</t>
  </si>
  <si>
    <t>CG309756333</t>
  </si>
  <si>
    <t xml:space="preserve">(Declined: 19/09/2017 11:47:58 AM)
Declined due to minimum underwriting criteria not being met
Declined due to inadequate fire protection for the occupation and Property Damage/Business Interruption </t>
  </si>
  <si>
    <t>CG309926013</t>
  </si>
  <si>
    <t>SBPQTE11959243</t>
  </si>
  <si>
    <t xml:space="preserve">(Declined: 19/09/2017 11:48:19 AM)
Declined Public and Products Liability cover section due to Occupation
</t>
  </si>
  <si>
    <t>061MANO001</t>
  </si>
  <si>
    <t>Jodi Allen T/as Manorvale Stables</t>
  </si>
  <si>
    <t>CG309756337</t>
  </si>
  <si>
    <t>SBPQTE11959246</t>
  </si>
  <si>
    <t xml:space="preserve">(Declined: 19/09/2017 11:51:33 AM)
Declined due to minimum underwriting criteria not being met
Refer due to claims history
Refer due to claims history
</t>
  </si>
  <si>
    <t>033THED004</t>
  </si>
  <si>
    <t>The Dong Hong Family Trustee</t>
  </si>
  <si>
    <t>CG309926058</t>
  </si>
  <si>
    <t>SBPQTE11959275</t>
  </si>
  <si>
    <t xml:space="preserve">(Declined: 19/09/2017 12:08:00 PM)
Declined Public and Products Liability cover section due to Occupation
</t>
  </si>
  <si>
    <t>061ADRI004</t>
  </si>
  <si>
    <t>Adrian Faure T/as Electric Easel</t>
  </si>
  <si>
    <t>CG309926079</t>
  </si>
  <si>
    <t>(Declined: 19/09/2017 12:22:22 PM)
Declined due to back dating of inception date beyond limits
Declined Public and Products Liability cover section due to occupation
Refer due to location type and Pr</t>
  </si>
  <si>
    <t>CG309756439</t>
  </si>
  <si>
    <t>(Declined: 19/09/2017 12:45:38 PM)
Declined Public and Products Liability cover section due to Yes to 'Does the business carry out any of the following: cleaning of shopping centres or department sto</t>
  </si>
  <si>
    <t>CG309926215</t>
  </si>
  <si>
    <t>(Declined: 19/09/2017 1:20:13 PM)
Declined Public and Products Liability cover section due to the percentage of hot work away
Declined Public and Products Liability cover section due to Yes to 'Has o</t>
  </si>
  <si>
    <t>CG309926238</t>
  </si>
  <si>
    <t>SBPQTE11959386</t>
  </si>
  <si>
    <t>(Declined: 19/09/2017 1:32:33 PM)
Declined as Flood cover is not available
Decline due to occupation and Property Damage/Business Interruption sum insured
Refer due to Annual Turnover
Refer due to Pr</t>
  </si>
  <si>
    <t>052GIAN001</t>
  </si>
  <si>
    <t>G.R HAND &amp; Hall Family Trust &amp; Harport Trust &amp; R.P TOBIANO T/as Giant Chemist Harbour Town</t>
  </si>
  <si>
    <t>CG309756522</t>
  </si>
  <si>
    <t>(Declined: 19/09/2017 1:34:41 PM)
Decline due to occupation and Property Damage/Business Interruption sum insured
Refer due to Annual Turnover
Refer due to Property Damage/Business Interruption sum i</t>
  </si>
  <si>
    <t>CG309756596</t>
  </si>
  <si>
    <t>SBPQTE11959466</t>
  </si>
  <si>
    <t>(Declined: 19/09/2017 2:24:57 PM)
Declined due to inadequate fire protection for the occupation and Property Damage/Business Interruption sum insured (fire extinguishers &amp; fire blankets required)
Dec</t>
  </si>
  <si>
    <t>033JORO001</t>
  </si>
  <si>
    <t>Joross Pty Ltd t/a The Beachhouse Seafood Diner</t>
  </si>
  <si>
    <t>CG309926362</t>
  </si>
  <si>
    <t>SBPQTE11959472</t>
  </si>
  <si>
    <t xml:space="preserve">(Declined: 19/09/2017 2:26:45 PM)
Declined Public and Products Liability cover section due to Occupation
</t>
  </si>
  <si>
    <t>CG309926403</t>
  </si>
  <si>
    <t>SBPQTE11959493</t>
  </si>
  <si>
    <t xml:space="preserve">(Declined: 19/09/2017 2:41:42 PM)
Declined due to minimum underwriting criteria not being met
Refer due to claims history
Refer due to claims history
</t>
  </si>
  <si>
    <t xml:space="preserve">SI DONG CHEN aft THE TRUSTEE FOR THE DONGHONG FAMILY TRUST </t>
  </si>
  <si>
    <t>CG309926406</t>
  </si>
  <si>
    <t xml:space="preserve">(Declined: 19/09/2017 2:43:06 PM)
Declined due to minimum underwriting criteria not being met
Refer due to claims history
Refer due to claims history
</t>
  </si>
  <si>
    <t>CG309756644</t>
  </si>
  <si>
    <t>SBPQTE11959513</t>
  </si>
  <si>
    <t xml:space="preserve">(Declined: 19/09/2017 2:54:22 PM)
Declined Public and Products Liability cover section due to Occupation
</t>
  </si>
  <si>
    <t>033SPAL001</t>
  </si>
  <si>
    <t>SPALCO (AUST) PTY LTD</t>
  </si>
  <si>
    <t>CG309926556</t>
  </si>
  <si>
    <t>SBPQTE11957721</t>
  </si>
  <si>
    <t>(Declined: 19/09/2017 3:42:27 PM)
Hi Travis,
Thank you for your referral.
I am not sure what is happening with this one as it looks like the term date is for 2018/2019. However it seems like you ha</t>
  </si>
  <si>
    <t>060CHOI001</t>
  </si>
  <si>
    <t>Allan Micallef t/as Choice Concrete Solutions</t>
  </si>
  <si>
    <t>CG309926784</t>
  </si>
  <si>
    <t>(Declined: 19/09/2017 6:13:52 PM)
Declined due to inadequate fire protection for the occupation and Property Damage/Business Interruption sum insured (fire extinguishers &amp; fire blankets required)
Dec</t>
  </si>
  <si>
    <t>CG309757479</t>
  </si>
  <si>
    <t>SBPQTE11960354</t>
  </si>
  <si>
    <t xml:space="preserve">(Declined: 20/09/2017 11:10:33 AM)
Declined Public and Products Liability cover section due to Occupation
</t>
  </si>
  <si>
    <t>063LBHE001</t>
  </si>
  <si>
    <t>LB Heavy Mechanical</t>
  </si>
  <si>
    <t>CG309757486</t>
  </si>
  <si>
    <t xml:space="preserve">(Declined: 20/09/2017 11:12:26 AM)
Declined Public and Products Liability cover section due to Occupation
</t>
  </si>
  <si>
    <t>CG309757499</t>
  </si>
  <si>
    <t xml:space="preserve">(Declined: 20/09/2017 11:19:26 AM)
Declined as Flood cover is not available
</t>
  </si>
  <si>
    <t>060ENVI001</t>
  </si>
  <si>
    <t>The trustee for ENVIROTECH EDUCATION TRUST t/as Envirotech Education</t>
  </si>
  <si>
    <t>CG309927377</t>
  </si>
  <si>
    <t>SBPQTE11960503</t>
  </si>
  <si>
    <t>(Declined: 20/09/2017 12:35:04 PM)
Declined Public and Products Liability cover section due to Yes to 'Does the business do any of the following: installation, repair, servicing, maintenance or clean</t>
  </si>
  <si>
    <t>CG309927526</t>
  </si>
  <si>
    <t>SBPQTE11960620</t>
  </si>
  <si>
    <t xml:space="preserve">(Declined: 20/09/2017 1:59:57 PM)
Declined Public and Products Liability cover section due to Occupation
</t>
  </si>
  <si>
    <t>064C0310</t>
  </si>
  <si>
    <t>Chris Cini T/As CC Mechanical</t>
  </si>
  <si>
    <t>CG309927660</t>
  </si>
  <si>
    <t xml:space="preserve">(Declined: 20/09/2017 3:02:17 PM)
Declined Public and Products Liability cover section due to Occupation
</t>
  </si>
  <si>
    <t>052BERN001</t>
  </si>
  <si>
    <t>Bernard Clevin T/A Dream &amp; Clean</t>
  </si>
  <si>
    <t>CG309927680</t>
  </si>
  <si>
    <t>SBPQTE11960728</t>
  </si>
  <si>
    <t xml:space="preserve">(Declined: 20/09/2017 3:10:49 PM)
Declined due to Theft section taken without Property Damage section
</t>
  </si>
  <si>
    <t>062RALS001</t>
  </si>
  <si>
    <t>Ralston Electrical Pty Ltd</t>
  </si>
  <si>
    <t>CG309927694</t>
  </si>
  <si>
    <t>SBPQTE11960734</t>
  </si>
  <si>
    <t xml:space="preserve">(Declined: 20/09/2017 3:15:57 PM)
Declined due to Theft section taken without Property Damage section
</t>
  </si>
  <si>
    <t>CG309927697</t>
  </si>
  <si>
    <t xml:space="preserve">(Declined: 20/09/2017 3:17:09 PM)
Declined due to Theft section taken without Property Damage section
</t>
  </si>
  <si>
    <t>CG309927750</t>
  </si>
  <si>
    <t xml:space="preserve">(Declined: 20/09/2017 3:37:55 PM)
Declined due to Glass section taken without Property Damage section
</t>
  </si>
  <si>
    <t>CG309927755</t>
  </si>
  <si>
    <t xml:space="preserve">(Declined: 20/09/2017 3:39:22 PM)
Declined Public and Products Liability cover section due to Occupation
</t>
  </si>
  <si>
    <t>CG309758047</t>
  </si>
  <si>
    <t>SBPQTE11960839</t>
  </si>
  <si>
    <t>(Declined: 20/09/2017 4:30:50 PM)
Declined Public and Products Liability cover section due to occupation and turnover
Declined Public and Products Liability cover section due to No to ‘Does the busin</t>
  </si>
  <si>
    <t>043FOCU001</t>
  </si>
  <si>
    <t>Focus Communications Pty Ltd &amp; FPropery Pty Ltd &amp; Focus on IT Pty Ltd</t>
  </si>
  <si>
    <t>CG309927926</t>
  </si>
  <si>
    <t>SBPQTE11960897</t>
  </si>
  <si>
    <t xml:space="preserve">(Declined: 20/09/2017 5:10:11 PM)
Declined Public and Products Liability cover section due to occupation
</t>
  </si>
  <si>
    <t>041THEG001</t>
  </si>
  <si>
    <t>The Good Grub Hub Pty Ltd</t>
  </si>
  <si>
    <t>CG313901421</t>
  </si>
  <si>
    <t>SBPQTE11960981</t>
  </si>
  <si>
    <t xml:space="preserve">(Declined: 21/09/2017 9:00:54 AM)
Declined Public and Products Liability cover section due to Occupation
</t>
  </si>
  <si>
    <t>061RUMC001</t>
  </si>
  <si>
    <t>Rum City Electrical Pty Ltd</t>
  </si>
  <si>
    <t>CG313901442</t>
  </si>
  <si>
    <t>SBPQTE11960997</t>
  </si>
  <si>
    <t xml:space="preserve">(Declined: 21/09/2017 9:21:45 AM)
Declined Public and Products Liability cover section due to Occupation
</t>
  </si>
  <si>
    <t>062DEAN006</t>
  </si>
  <si>
    <t>Dean Gravina</t>
  </si>
  <si>
    <t>CG313661469</t>
  </si>
  <si>
    <t xml:space="preserve">(Declined: 21/09/2017 9:25:22 AM)
Declined Public and Products Liability cover section due to Occupation
</t>
  </si>
  <si>
    <t>CG313661772</t>
  </si>
  <si>
    <t>SBPQTE11961187</t>
  </si>
  <si>
    <t xml:space="preserve">(Declined: 21/09/2017 11:35:50 AM)
Declined Public and Products Liability cover section due to Occupation
</t>
  </si>
  <si>
    <t>062DARA001</t>
  </si>
  <si>
    <t>Booral Fresh Fruits &amp; Vegs Store</t>
  </si>
  <si>
    <t>CG313901750</t>
  </si>
  <si>
    <t xml:space="preserve">(Declined: 21/09/2017 11:43:22 AM)
Declined Public and Products Liability cover section due to Occupation
</t>
  </si>
  <si>
    <t>CG313661807</t>
  </si>
  <si>
    <t xml:space="preserve">(Declined: 21/09/2017 11:54:22 AM)
Declined Public and Products Liability cover section due to Occupation
</t>
  </si>
  <si>
    <t>033ANJE001</t>
  </si>
  <si>
    <t xml:space="preserve">Anjelo Rulach </t>
  </si>
  <si>
    <t>CG313901781</t>
  </si>
  <si>
    <t>(Declined: 21/09/2017 11:58:09 AM)
Declined Public and Products Liability cover section due to Occupation
Declined Theft cover section due to Occupation
Declined Business Interruption cover section d</t>
  </si>
  <si>
    <t>061AUSC001</t>
  </si>
  <si>
    <t>Auschoice Pty Ltd</t>
  </si>
  <si>
    <t>CG313661841</t>
  </si>
  <si>
    <t>SBPQTE11961245</t>
  </si>
  <si>
    <t>(Declined: 21/09/2017 12:03:48 PM)
Declined Public and Products Liability cover section due to No to ‘Does the business hold a current professional indemnity policy with a sum insured of at least $2M</t>
  </si>
  <si>
    <t>CG313661859</t>
  </si>
  <si>
    <t>SBPQTE11961261</t>
  </si>
  <si>
    <t xml:space="preserve">(Declined: 21/09/2017 12:09:18 PM)
Declined Public and Products Liability cover section due to Occupation
</t>
  </si>
  <si>
    <t>CG313661863</t>
  </si>
  <si>
    <t xml:space="preserve">(Declined: 21/09/2017 12:10:47 PM)
Declined Public and Products Liability cover section due to Occupation
</t>
  </si>
  <si>
    <t>CG313901838</t>
  </si>
  <si>
    <t xml:space="preserve">(Declined: 21/09/2017 12:13:41 PM)
Declined Public and Products Liability cover section due to Yes to 'Does the business carry out any work: at airports; on public roads, public footpaths (excluding </t>
  </si>
  <si>
    <t>052MEAL001</t>
  </si>
  <si>
    <t>Mealagh Constructions Pty Ltd</t>
  </si>
  <si>
    <t>CG313901878</t>
  </si>
  <si>
    <t xml:space="preserve">(Declined: 21/09/2017 12:35:41 PM)
Declined Public and Products Liability cover section due to Occupation
</t>
  </si>
  <si>
    <t>CG313661925</t>
  </si>
  <si>
    <t xml:space="preserve">(Declined: 21/09/2017 12:52:58 PM)
Declined due to General Property section taken without either Property Damage section or Liability section
</t>
  </si>
  <si>
    <t>061SHAW001</t>
  </si>
  <si>
    <t>Shawdon Services Pty Ltd</t>
  </si>
  <si>
    <t>CG313901952</t>
  </si>
  <si>
    <t>SBPQTE11961362</t>
  </si>
  <si>
    <t>(Declined: 21/09/2017 1:18:19 PM)
Declined Public and Products Liability cover section due to Yes to 'Does the business allow public access to the premises(excluding offices &amp; retail areas)?'
Refer P</t>
  </si>
  <si>
    <t>052NERA001</t>
  </si>
  <si>
    <t>Plaster Warehouse Limited; Australasian Plaster Accessories Pty Ltd;  CBG Installation Pty Ltd; Nerang Plaster Products Pty Ltd T/A Plaster Warehouse</t>
  </si>
  <si>
    <t>CG313662034</t>
  </si>
  <si>
    <t>SBPQTE11960943</t>
  </si>
  <si>
    <t>(Declined: 21/09/2017 1:44:55 PM)
Thank you for the referral Peter. Can the occupation please be updated to Food Wholesaling and the turnover to $500k in line with your comments below (currently li</t>
  </si>
  <si>
    <t>CG313662078</t>
  </si>
  <si>
    <t xml:space="preserve">(Declined: 21/09/2017 2:13:30 PM)
Declined Public and Products Liability cover section due to Occupation
</t>
  </si>
  <si>
    <t>062JUPI001</t>
  </si>
  <si>
    <t>Jupiter Creek Pty Ltd</t>
  </si>
  <si>
    <t>CG313902086</t>
  </si>
  <si>
    <t>SBPQTE11961458</t>
  </si>
  <si>
    <t xml:space="preserve">(Declined: 21/09/2017 2:37:09 PM)
Declined Business Interruption cover section due to Occupation
Declined Property Damage cover section due to Occupation
</t>
  </si>
  <si>
    <t>050PURE002</t>
  </si>
  <si>
    <t>Pure Hot Yoga</t>
  </si>
  <si>
    <t>CG313662151</t>
  </si>
  <si>
    <t>SBPQTE11961468</t>
  </si>
  <si>
    <t xml:space="preserve">(Declined: 21/09/2017 2:44:35 PM)
Declined Public and Products Liability cover section due to Occupation
</t>
  </si>
  <si>
    <t>052JAY'001</t>
  </si>
  <si>
    <t>Jay's Candles</t>
  </si>
  <si>
    <t>CG313902135</t>
  </si>
  <si>
    <t>SBPQTE11961490</t>
  </si>
  <si>
    <t xml:space="preserve">(Declined: 21/09/2017 2:53:08 PM)
Declined Public and Products Liability cover section due to Occupation
</t>
  </si>
  <si>
    <t>CG313902163</t>
  </si>
  <si>
    <t>(Declined: 21/09/2017 3:08:00 PM)
Declined due to minimum underwriting criteria not being met
Refer Public and Products Liability cover section due to installation, service or maintenance work at thi</t>
  </si>
  <si>
    <t>CG313902299</t>
  </si>
  <si>
    <t xml:space="preserve">(Declined: 21/09/2017 4:37:13 PM)
Declined Public and Products Liability cover section due to Occupation
Declined Property Damage cover section due to Occupation
</t>
  </si>
  <si>
    <t>061KDAN001</t>
  </si>
  <si>
    <t>KD Antiques</t>
  </si>
  <si>
    <t>CG313662362</t>
  </si>
  <si>
    <t xml:space="preserve">(Declined: 21/09/2017 4:41:32 PM)
Declined Public and Products Liability cover section due to Occupation
</t>
  </si>
  <si>
    <t>CG313902320</t>
  </si>
  <si>
    <t xml:space="preserve">(Declined: 21/09/2017 4:45:58 PM)
Declined Public and Products Liability cover section due to Occupation
</t>
  </si>
  <si>
    <t>CG313902565</t>
  </si>
  <si>
    <t xml:space="preserve">(Declined: 22/09/2017 9:28:34 AM)
Declined Public and Products Liability cover section due to Occupation
</t>
  </si>
  <si>
    <t>CG313662880</t>
  </si>
  <si>
    <t xml:space="preserve">(Declined: 22/09/2017 11:22:13 AM)
Declined due to back dating of inception date beyond limits
</t>
  </si>
  <si>
    <t>CG313902775</t>
  </si>
  <si>
    <t>(Declined: 22/09/2017 12:08:30 PM)
Declined due to minimum underwriting criteria not being met
Declined as Flood cover is not available
Declined due to inadequate fire protection for the risk and Pro</t>
  </si>
  <si>
    <t>033NARE002</t>
  </si>
  <si>
    <t>DEBCOR PTY LTD t/a FIZZY POP DESIGNS</t>
  </si>
  <si>
    <t>CG313663019</t>
  </si>
  <si>
    <t>SBPQTE11961984</t>
  </si>
  <si>
    <t xml:space="preserve">(Declined: 22/09/2017 12:36:10 PM)
Declined Public and Products Liability cover section due to the percentage of turnover paid to contractors/subcontractors
</t>
  </si>
  <si>
    <t>063DINO001</t>
  </si>
  <si>
    <t>Dino Battistel Tas Prolag Insulations</t>
  </si>
  <si>
    <t>CG313663082</t>
  </si>
  <si>
    <t xml:space="preserve">(Declined: 22/09/2017 1:20:57 PM)
Declined Public and Products Liability cover section due to Occupation
Refer due to location type and Property Damage/Business Interruption sum insured
</t>
  </si>
  <si>
    <t>062ADEL004</t>
  </si>
  <si>
    <t>Adelaide City Caravans</t>
  </si>
  <si>
    <t>CG313663088</t>
  </si>
  <si>
    <t>SBPQTE11962035</t>
  </si>
  <si>
    <t xml:space="preserve">(Declined: 22/09/2017 1:26:03 PM)
Declined Public and Products Liability cover section due to Occupation
</t>
  </si>
  <si>
    <t>S285935</t>
  </si>
  <si>
    <t>Signalling Equipment, Electrical, Manufacturing Noc</t>
  </si>
  <si>
    <t>033ALTE001</t>
  </si>
  <si>
    <t>ALTECH DISTRIBUTORS PTY. LTD.</t>
  </si>
  <si>
    <t>CG313663093</t>
  </si>
  <si>
    <t>SBPQTE11962041</t>
  </si>
  <si>
    <t xml:space="preserve">(Declined: 22/09/2017 1:29:12 PM)
Declined due to minimum underwriting criteria not being met
Refer due to location type and Property Damage/Business Interruption sum insured
</t>
  </si>
  <si>
    <t>062PETE031</t>
  </si>
  <si>
    <t>Peter Williams</t>
  </si>
  <si>
    <t>CG313902897</t>
  </si>
  <si>
    <t>SBPQTE11962043</t>
  </si>
  <si>
    <t xml:space="preserve">(Declined: 22/09/2017 1:30:45 PM)
Declined due to minimum underwriting criteria not being met
Refer due to location type and Property Damage/Business Interruption sum insured
</t>
  </si>
  <si>
    <t>CG313902904</t>
  </si>
  <si>
    <t>SBPQTE11962052</t>
  </si>
  <si>
    <t xml:space="preserve">(Declined: 22/09/2017 1:36:27 PM)
Declined due to minimum underwriting criteria not being met
Refer due to location type and Property Damage/Business Interruption sum insured
</t>
  </si>
  <si>
    <t>CG313902918</t>
  </si>
  <si>
    <t>SBPQTE11962067</t>
  </si>
  <si>
    <t xml:space="preserve">(Declined: 22/09/2017 1:48:59 PM)
Declined due to minimum underwriting criteria not being met
Refer due to location type and Property Damage/Business Interruption sum insured
</t>
  </si>
  <si>
    <t>CG313902940</t>
  </si>
  <si>
    <t xml:space="preserve">(Declined: 22/09/2017 2:07:35 PM)
Declined Public and Products Liability cover section due to Yes to 'Does the business transport any dangerous goods or livestock?'
</t>
  </si>
  <si>
    <t>CG313663200</t>
  </si>
  <si>
    <t xml:space="preserve">(Declined: 22/09/2017 2:25:43 PM)
Declined Public and Products Liability cover section due to Occupation
</t>
  </si>
  <si>
    <t>033KIER010</t>
  </si>
  <si>
    <t>Kiera Ryan</t>
  </si>
  <si>
    <t>CG313902976</t>
  </si>
  <si>
    <t xml:space="preserve">(Declined: 22/09/2017 2:33:03 PM)
Declined Public and Products Liability cover section due to tenant Occupation
</t>
  </si>
  <si>
    <t>058OX-E001</t>
  </si>
  <si>
    <t>Ox-Eng pty Ltd &amp; Penrite Pty Ltd</t>
  </si>
  <si>
    <t>CG313663387</t>
  </si>
  <si>
    <t xml:space="preserve">(Declined: 22/09/2017 4:07:18 PM)
Declined Public and Products Liability cover section due to Occupation
</t>
  </si>
  <si>
    <t>033BIKR001</t>
  </si>
  <si>
    <t>BIKRAM SINGH</t>
  </si>
  <si>
    <t>CG313903204</t>
  </si>
  <si>
    <t>SBPQTE11962268</t>
  </si>
  <si>
    <t xml:space="preserve">(Declined: 22/09/2017 4:47:53 PM)
Declined Public and Products Liability cover section due to Occupation
</t>
  </si>
  <si>
    <t>058TJ&amp;S002</t>
  </si>
  <si>
    <t>T J &amp; Sons Enterprises Pty Ltd T/as Aarons Shipping Services</t>
  </si>
  <si>
    <t>CG313903212</t>
  </si>
  <si>
    <t>SBPQTE11962270</t>
  </si>
  <si>
    <t xml:space="preserve">(Declined: 22/09/2017 4:48:57 PM)
Declined Public and Products Liability cover section due to Occupation
</t>
  </si>
  <si>
    <t>CG313903222</t>
  </si>
  <si>
    <t>SBPQTE11962273</t>
  </si>
  <si>
    <t xml:space="preserve">(Declined: 22/09/2017 4:52:41 PM)
Declined Public and Products Liability cover section due to Occupation
</t>
  </si>
  <si>
    <t>CG313663449</t>
  </si>
  <si>
    <t xml:space="preserve">(Declined: 22/09/2017 4:53:46 PM)
Declined Public and Products Liability cover section due to Occupation
</t>
  </si>
  <si>
    <t>CG313903549</t>
  </si>
  <si>
    <t>SBPQTE11962362</t>
  </si>
  <si>
    <t>(Declined: 25/09/2017 7:52:09 AM)
Declined Public and Products Liability cover section due to Occupation
Declined Property Damage cover section due to the percentage of the floor area used by the sto</t>
  </si>
  <si>
    <t>063MRCY001</t>
  </si>
  <si>
    <t>Mr Cycling World Pty Ltd</t>
  </si>
  <si>
    <t>CG313663983</t>
  </si>
  <si>
    <t xml:space="preserve">(Declined: 25/09/2017 9:23:01 AM)
Declined Public and Products Liability cover section due to Occupation
</t>
  </si>
  <si>
    <t>033VICS001</t>
  </si>
  <si>
    <t>VIC STATE INDUSTRIAL EQUIPMENT PTY LTD</t>
  </si>
  <si>
    <t>CG313664008</t>
  </si>
  <si>
    <t xml:space="preserve">(Declined: 25/09/2017 9:32:49 AM)
Declined Public and Products Liability cover section due to Occupation
</t>
  </si>
  <si>
    <t>060LIZO001</t>
  </si>
  <si>
    <t>Brandan Lizotte</t>
  </si>
  <si>
    <t>CG313664060</t>
  </si>
  <si>
    <t xml:space="preserve">(Declined: 25/09/2017 9:54:58 AM)
Declined Public and Products Liability cover section due to Occupation
</t>
  </si>
  <si>
    <t>063CESC001</t>
  </si>
  <si>
    <t>CE Schulz &amp; Co</t>
  </si>
  <si>
    <t>CG313664125</t>
  </si>
  <si>
    <t>(Declined: 25/09/2017 10:14:48 AM)
Declined due to minimum underwriting criteria not being met
Declined Property Damage cover section due to premises containing a Bar
Refer due to location type and P</t>
  </si>
  <si>
    <t>CG313664169</t>
  </si>
  <si>
    <t xml:space="preserve">(Declined: 25/09/2017 10:28:06 AM)
Declined due to Tax Audit section taken without either Property Damage section or Liability section
</t>
  </si>
  <si>
    <t>052THEA002</t>
  </si>
  <si>
    <t>The Advisory Firm Pty Ltd</t>
  </si>
  <si>
    <t>CG313903870</t>
  </si>
  <si>
    <t>(Declined: 25/09/2017 10:38:48 AM)
Declined Public and Products Liability cover section due to the percentage of turnover from installation, service or maintenance work at third party premises (Pleas</t>
  </si>
  <si>
    <t>061JSNE001</t>
  </si>
  <si>
    <t>JSNET Pty Ltd</t>
  </si>
  <si>
    <t>CG313664198</t>
  </si>
  <si>
    <t>SBPQTE11962540</t>
  </si>
  <si>
    <t xml:space="preserve">(Declined: 25/09/2017 10:40:26 AM)
Declined Public and Products Liability cover section due to Occupation
</t>
  </si>
  <si>
    <t>CG313664244</t>
  </si>
  <si>
    <t>SBPQTE11962557</t>
  </si>
  <si>
    <t xml:space="preserve">(Declined: 25/09/2017 10:56:49 AM)
Declined Public and Products Liability cover section due to Occupation
</t>
  </si>
  <si>
    <t>CG313664331</t>
  </si>
  <si>
    <t>(Declined: 25/09/2017 11:29:57 AM)
Declined due to inadequate fire protection for the occupation and Property Damage/Business Interruption sum insured (fire extinguishers &amp; fire blankets required)
Re</t>
  </si>
  <si>
    <t>CG313664349</t>
  </si>
  <si>
    <t xml:space="preserve">(Declined: 25/09/2017 11:38:51 AM)
Declined Public and Products Liability cover section due to Occupation
</t>
  </si>
  <si>
    <t>CG313904081</t>
  </si>
  <si>
    <t xml:space="preserve">(Declined: 25/09/2017 12:10:36 PM)
Declined Public and Products Liability cover section due to Occupation
Refer due to claims history
Refer due to claims history
Refer due to claims history
</t>
  </si>
  <si>
    <t>033STEV107</t>
  </si>
  <si>
    <t>Steve Hutchinson tas Steve Hutchinson Plumbing &amp; Gasfitting Services</t>
  </si>
  <si>
    <t>CG313664490</t>
  </si>
  <si>
    <t>(Declined: 25/09/2017 12:35:40 PM)
Declined due to minimum underwriting criteria not being met
Refer due to unoccupancy
Refer Public and Products Liability cover section due to tenant Occupation
Refe</t>
  </si>
  <si>
    <t>058BOBL001</t>
  </si>
  <si>
    <t>Bob Lopez &amp; Eloy Lopez</t>
  </si>
  <si>
    <t>CG313664535</t>
  </si>
  <si>
    <t>SBPQTE11962741</t>
  </si>
  <si>
    <t xml:space="preserve">(Declined: 25/09/2017 1:05:44 PM)
Declined Public and Products Liability cover section due to Occupation
</t>
  </si>
  <si>
    <t>033ELLA002</t>
  </si>
  <si>
    <t>Ella Kuatova</t>
  </si>
  <si>
    <t>CG313904239</t>
  </si>
  <si>
    <t xml:space="preserve">(Declined: 25/09/2017 1:27:40 PM)
Declined Public and Products Liability cover section due to Occupation
</t>
  </si>
  <si>
    <t>The Ice Apothecary</t>
  </si>
  <si>
    <t>CG313904263</t>
  </si>
  <si>
    <t>SBPQTE11962775</t>
  </si>
  <si>
    <t xml:space="preserve">(Declined: 25/09/2017 1:35:25 PM)
Declined Public and Products Liability cover section due to Occupation
</t>
  </si>
  <si>
    <t>062PARK001</t>
  </si>
  <si>
    <t>Parky The Sparky</t>
  </si>
  <si>
    <t>CG313664593</t>
  </si>
  <si>
    <t>SBPQTE11962782</t>
  </si>
  <si>
    <t xml:space="preserve">(Declined: 25/09/2017 1:41:29 PM)
Declined due to location
</t>
  </si>
  <si>
    <t>033KARE041</t>
  </si>
  <si>
    <t>Karen Pond</t>
  </si>
  <si>
    <t>CG313664596</t>
  </si>
  <si>
    <t>SBPQTE11962784</t>
  </si>
  <si>
    <t xml:space="preserve">(Declined: 25/09/2017 1:42:48 PM)
Declined due to location
</t>
  </si>
  <si>
    <t>CG313664601</t>
  </si>
  <si>
    <t xml:space="preserve">(Declined: 25/09/2017 1:43:47 PM)
Declined due to location
</t>
  </si>
  <si>
    <t>CG313664613</t>
  </si>
  <si>
    <t xml:space="preserve">(Declined: 25/09/2017 1:51:46 PM)
Declined due to location
</t>
  </si>
  <si>
    <t>CG313904328</t>
  </si>
  <si>
    <t>SBPQTE11962830</t>
  </si>
  <si>
    <t xml:space="preserve">(Declined: 25/09/2017 2:17:35 PM)
Declined Public and Products Liability cover section due to Occupation
</t>
  </si>
  <si>
    <t>CG313904427</t>
  </si>
  <si>
    <t xml:space="preserve">(Declined: 25/09/2017 2:52:41 PM)
Declined Public and Products Liability cover section due to Occupation
</t>
  </si>
  <si>
    <t>062COMI001</t>
  </si>
  <si>
    <t>Comic Book Factory</t>
  </si>
  <si>
    <t>CG313664773</t>
  </si>
  <si>
    <t xml:space="preserve">(Declined: 25/09/2017 2:58:47 PM)
Declined Public and Products Liability cover section due to underground work exceeding 5 metres in depth
</t>
  </si>
  <si>
    <t>051EAST001</t>
  </si>
  <si>
    <t>Eastern Data &amp; Electrical Pty Ltd</t>
  </si>
  <si>
    <t>CG313904487</t>
  </si>
  <si>
    <t xml:space="preserve">(Declined: 25/09/2017 3:26:15 PM)
Declined Public and Products Liability cover section due to Occupation
</t>
  </si>
  <si>
    <t>062DAVE001</t>
  </si>
  <si>
    <t>ANZ Building &amp; Construction Pty Ltd</t>
  </si>
  <si>
    <t>CG313664849</t>
  </si>
  <si>
    <t>(Declined: 25/09/2017 3:29:12 PM)
Hi Bob,
Thank you for your referral, however this appears to be an agricultural type risk and this will fall outside our acceptance criteria.
This referral has bee</t>
  </si>
  <si>
    <t>006B0182</t>
  </si>
  <si>
    <t>Mordiwhite Pty Ltd (ABN 58 722 796 981)</t>
  </si>
  <si>
    <t>CG313664910</t>
  </si>
  <si>
    <t xml:space="preserve">(Declined: 25/09/2017 3:59:30 PM)
Declined Public and Products Liability cover section due to Occupation
</t>
  </si>
  <si>
    <t>050ASCO001</t>
  </si>
  <si>
    <t>Ascot Vale Design Drafting Pty Ltd</t>
  </si>
  <si>
    <t>CG313664930</t>
  </si>
  <si>
    <t>SBPQTE11962983</t>
  </si>
  <si>
    <t xml:space="preserve">(Declined: 25/09/2017 4:11:21 PM)
Declined Property Damage cover section due to Occupation
</t>
  </si>
  <si>
    <t>060QUOT001</t>
  </si>
  <si>
    <t>CG313664932</t>
  </si>
  <si>
    <t>SBPQTE11962984</t>
  </si>
  <si>
    <t xml:space="preserve">(Declined: 25/09/2017 4:11:26 PM)
Declined Public and Products Liability cover section due to Occupation
</t>
  </si>
  <si>
    <t>062CRAI012</t>
  </si>
  <si>
    <t>Craig Levey trading as LokOtel Australia</t>
  </si>
  <si>
    <t>CG313904569</t>
  </si>
  <si>
    <t xml:space="preserve">(Declined: 25/09/2017 4:13:02 PM)
Declined Property Damage cover section due to Occupation
</t>
  </si>
  <si>
    <t>CG313665005</t>
  </si>
  <si>
    <t xml:space="preserve">(Declined: 25/09/2017 4:43:03 PM)
Declined Public and Products Liability cover section due to Occupation
</t>
  </si>
  <si>
    <t>CG313904724</t>
  </si>
  <si>
    <t>SBPQTE11963095</t>
  </si>
  <si>
    <t xml:space="preserve">(Declined: 25/09/2017 6:41:32 PM)
Declined due to Electronic Equipment Breakdown section taken without Property Damage section
</t>
  </si>
  <si>
    <t>052EVAK001</t>
  </si>
  <si>
    <t>Eva Kiriakoff</t>
  </si>
  <si>
    <t>CG313904876</t>
  </si>
  <si>
    <t>SBPQTE11963122</t>
  </si>
  <si>
    <t xml:space="preserve">(Declined: 26/09/2017 7:01:21 AM)
Declined due to General Property section taken without either Property Damage section or Liability section
</t>
  </si>
  <si>
    <t>061A&amp;JK001</t>
  </si>
  <si>
    <t>A &amp; J KITCHEN T/AS SOUTHERN CROSS EARTHMOVING</t>
  </si>
  <si>
    <t>CG313904878</t>
  </si>
  <si>
    <t xml:space="preserve">(Declined: 26/09/2017 7:02:40 AM)
Declined due to General Property section taken without either Property Damage section or Liability section
</t>
  </si>
  <si>
    <t>CG313665319</t>
  </si>
  <si>
    <t>SBPQTE11963144</t>
  </si>
  <si>
    <t>(Declined: 26/09/2017 8:54:05 AM)
Declined Public and Products Liability cover section due to the percentage of turnover from installation, service or maintenance work at third party premises (Please</t>
  </si>
  <si>
    <t>CG313665329</t>
  </si>
  <si>
    <t>SBPQTE11963154</t>
  </si>
  <si>
    <t>(Declined: 26/09/2017 9:01:36 AM)
Declined Public and Products Liability cover section due to the percentage of turnover from installation, service or maintenance work at third party premises (Please</t>
  </si>
  <si>
    <t>063THEC003</t>
  </si>
  <si>
    <t>The Capps' Control</t>
  </si>
  <si>
    <t>CG313665358</t>
  </si>
  <si>
    <t xml:space="preserve">(Declined: 26/09/2017 9:20:04 AM)
Declined Public and Products Liability cover section due to the percentage of hot work away
</t>
  </si>
  <si>
    <t>061ALAN007</t>
  </si>
  <si>
    <t>Alan Marsden</t>
  </si>
  <si>
    <t>CG313665387</t>
  </si>
  <si>
    <t xml:space="preserve">(Declined: 26/09/2017 9:39:28 AM)
Declined Public and Products Liability cover section due to Occupation
</t>
  </si>
  <si>
    <t>033M.AH002</t>
  </si>
  <si>
    <t>M.A Houston &amp; P.G Saksida tas Auberhalb</t>
  </si>
  <si>
    <t>CG313665419</t>
  </si>
  <si>
    <t xml:space="preserve">(Declined: 26/09/2017 9:47:55 AM)
Declined Public and Products Liability cover section due to Occupation
</t>
  </si>
  <si>
    <t>033REDH002</t>
  </si>
  <si>
    <t xml:space="preserve">RED HAUL TRANSPORT LOGISTICS PTY LTD </t>
  </si>
  <si>
    <t>CG313665423</t>
  </si>
  <si>
    <t>SBPQTE11963189</t>
  </si>
  <si>
    <t xml:space="preserve">(Declined: 26/09/2017 9:49:17 AM)
Declined due to minimum underwriting criteria not being met
Declined Public and Products Liability cover section due to Yes to 'Has or does the business manufacture </t>
  </si>
  <si>
    <t>061HAND001</t>
  </si>
  <si>
    <t>H and K Engineering Pty Ltd</t>
  </si>
  <si>
    <t>CG313905041</t>
  </si>
  <si>
    <t>SBPQTE11963208</t>
  </si>
  <si>
    <t xml:space="preserve">(Declined: 26/09/2017 10:00:03 AM)
Declined Public and Products Liability cover section due to the percentage of turnover paid to contractors/subcontractors
</t>
  </si>
  <si>
    <t>033RELA001</t>
  </si>
  <si>
    <t>Relax We Clean Pty Ltd</t>
  </si>
  <si>
    <t>CG313665456</t>
  </si>
  <si>
    <t>SBPQTE11963217</t>
  </si>
  <si>
    <t xml:space="preserve">(Declined: 26/09/2017 10:09:23 AM)
Declined Public and Products Liability cover section due to Occupation
</t>
  </si>
  <si>
    <t>033AVOC001</t>
  </si>
  <si>
    <t>AVOCA CONSTRUCTION GROUP PTY LTD</t>
  </si>
  <si>
    <t>CG313665459</t>
  </si>
  <si>
    <t xml:space="preserve">(Declined: 26/09/2017 10:09:43 AM)
Declined Theft cover section due to Occupation
Declined Property Damage cover section due to Occupation
</t>
  </si>
  <si>
    <t>061THES001</t>
  </si>
  <si>
    <t>Thesbian Lodge Number 268</t>
  </si>
  <si>
    <t>CG313905082</t>
  </si>
  <si>
    <t>SBPQTE11963239</t>
  </si>
  <si>
    <t xml:space="preserve">(Declined: 26/09/2017 10:20:07 AM)
Declined Public and Products Liability cover section due to Occupation
</t>
  </si>
  <si>
    <t>061DANI003</t>
  </si>
  <si>
    <t>Daniel Brennan</t>
  </si>
  <si>
    <t>CG313905199</t>
  </si>
  <si>
    <t xml:space="preserve">(Declined: 26/09/2017 11:09:46 AM)
Declined Public and Products Liability cover section due to Occupation
</t>
  </si>
  <si>
    <t>061KALA001</t>
  </si>
  <si>
    <t>Kalangadoo Cider Co Pty Ltd</t>
  </si>
  <si>
    <t>CG313905215</t>
  </si>
  <si>
    <t xml:space="preserve">(Declined: 26/09/2017 11:20:07 AM)
Declined Public and Products Liability cover section due to Occupation
</t>
  </si>
  <si>
    <t>CG313665738</t>
  </si>
  <si>
    <t>(Declined: 26/09/2017 11:45:19 AM)
Declined Public and Products Liability cover section due to USA / Canada exports
Declined Public and Products Liability cover section due to Yes to 'Has or does the</t>
  </si>
  <si>
    <t>CG313665774</t>
  </si>
  <si>
    <t>(Declined: 26/09/2017 12:01:36 PM)
Declined Public and Products Liability cover section due to USA / Canada exports
Declined Public and Products Liability cover section due to the amount of manufactu</t>
  </si>
  <si>
    <t>063PAPI001</t>
  </si>
  <si>
    <t>Papinelle Pty Ltd</t>
  </si>
  <si>
    <t>CG313665793</t>
  </si>
  <si>
    <t>(Declined: 26/09/2017 12:10:41 PM)
Declined due to minimum underwriting criteria not being met
Declined Public and Products Liability cover section due to No to 'Does the business possess HACCP Austr</t>
  </si>
  <si>
    <t>033CASA002</t>
  </si>
  <si>
    <t>CASSANDRA KERR</t>
  </si>
  <si>
    <t>CG313665797</t>
  </si>
  <si>
    <t>SBPQTE11962826</t>
  </si>
  <si>
    <t>(Declined: 26/09/2017 12:15:12 PM)
Thank you Melanie. Kindly amended the occupation selection to Groceries Wholesaling Noc and resubmit. We can the formalise our new business offer on receipt. Kind</t>
  </si>
  <si>
    <t>CG313665814</t>
  </si>
  <si>
    <t>(Declined: 26/09/2017 12:18:16 PM)
Declined Property Damage cover section due to tenant Occupation
Declined Glass cover section due to tenant Occupation
Declined Public and Products Liability cover s</t>
  </si>
  <si>
    <t>064M0022</t>
  </si>
  <si>
    <t>Flight Drive Pty Ltd</t>
  </si>
  <si>
    <t>CG313905446</t>
  </si>
  <si>
    <t>SBPQTE11963484</t>
  </si>
  <si>
    <t xml:space="preserve">(Declined: 26/09/2017 12:56:22 PM)
Declined as Flood cover is not available
</t>
  </si>
  <si>
    <t>033THET197</t>
  </si>
  <si>
    <t>The Trustee For SSE Fitzroy Trust T/As Saigon Street Eats</t>
  </si>
  <si>
    <t>CG313665951</t>
  </si>
  <si>
    <t>(Declined: 26/09/2017 1:10:39 PM)
Declined Public and Products Liability cover section due to Yes to 'Does the business carry out any of the following: civil works; dewatering; dredging; demolition o</t>
  </si>
  <si>
    <t>033GHIN001</t>
  </si>
  <si>
    <t>GH INVESTMENTS PTY LTD ATF GEORGE HUGHES FAMILY TRUST</t>
  </si>
  <si>
    <t>CG313905527</t>
  </si>
  <si>
    <t>SBPQTE11963537</t>
  </si>
  <si>
    <t xml:space="preserve">(Declined: 26/09/2017 1:23:26 PM)
Declined Public and Products Liability cover section due to Occupation
</t>
  </si>
  <si>
    <t>S217457</t>
  </si>
  <si>
    <t>Dog Biscuits Manufacturing</t>
  </si>
  <si>
    <t>CG313905561</t>
  </si>
  <si>
    <t>SBPQTE11963559</t>
  </si>
  <si>
    <t>(Declined: 26/09/2017 1:41:00 PM)
Declined due to minimum underwriting criteria not being met
Declined Public and Products Liability cover section due to No to 'Does the business possess HACCP Austra</t>
  </si>
  <si>
    <t>CG313905576</t>
  </si>
  <si>
    <t>(Declined: 26/09/2017 1:53:56 PM)
Declined Property Damage cover section due to the percentage of the floor area used by the storage warehouse or workshop (Please select a more appropriate occupation</t>
  </si>
  <si>
    <t>CG313666044</t>
  </si>
  <si>
    <t>SBPQTE11963581</t>
  </si>
  <si>
    <t xml:space="preserve">(Declined: 26/09/2017 2:04:41 PM)
Declined due to minimum underwriting criteria not being met
Refer due to previous insolvency or Voluntary administration
</t>
  </si>
  <si>
    <t>033THAL001</t>
  </si>
  <si>
    <t xml:space="preserve">Thalarctos Group Pty Ltd atf Thalarctos Group Family Trust </t>
  </si>
  <si>
    <t>CG313666085</t>
  </si>
  <si>
    <t>SBPQTE11963608</t>
  </si>
  <si>
    <t>(Declined: 26/09/2017 2:26:43 PM)
Declined Public and Products Liability cover section due to Yes to 'Does the business carry out any work: at airports; on public roads, public footpaths (excluding d</t>
  </si>
  <si>
    <t>061OLEX001</t>
  </si>
  <si>
    <t>Olexianko Family Trust T/as HMS Earthworks</t>
  </si>
  <si>
    <t>CG313666088</t>
  </si>
  <si>
    <t xml:space="preserve">(Declined: 26/09/2017 2:28:31 PM)
Declined due to minimum underwriting criteria not being met
Refer due to previous insolvency or Voluntary administration
</t>
  </si>
  <si>
    <t>CG313905674</t>
  </si>
  <si>
    <t>SBPQTE11963630</t>
  </si>
  <si>
    <t xml:space="preserve">(Declined: 26/09/2017 2:43:23 PM)
Declined due to back dating of inception date beyond limits
Declined due to minimum underwriting criteria not being met
Declined Public and Products Liability cover </t>
  </si>
  <si>
    <t>CG313666181</t>
  </si>
  <si>
    <t>SBPQTE11963662</t>
  </si>
  <si>
    <t xml:space="preserve">(Declined: 26/09/2017 3:11:10 PM)
Declined Public and Products Liability cover section due to Occupation
</t>
  </si>
  <si>
    <t>CG313666194</t>
  </si>
  <si>
    <t xml:space="preserve">(Declined: 26/09/2017 3:14:31 PM)
Declined Public and Products Liability cover section due to Occupation
</t>
  </si>
  <si>
    <t>CG313666296</t>
  </si>
  <si>
    <t>SBPQTE11959574</t>
  </si>
  <si>
    <t>(Declined: 26/09/2017 3:59:54 PM)
Hello,
Thank you for the referral. Unfortunately we do require Business Interruption to be specified at each location. Understandably, it can be challenging to de</t>
  </si>
  <si>
    <t>060AUST020</t>
  </si>
  <si>
    <t>Australian International Skills Training Pty Ltd</t>
  </si>
  <si>
    <t>CG313666298</t>
  </si>
  <si>
    <t>SBPQTE11963746</t>
  </si>
  <si>
    <t>(Declined: 26/09/2017 4:00:13 PM)
Declined Public and Products Liability cover section due to Yes to 'Is there a licensed bar on the premises for customers who are not purely waiting for a table/meal</t>
  </si>
  <si>
    <t>033THET044</t>
  </si>
  <si>
    <t>Von Ocean Group Pty Ltd atf Von Ocean Group Unit Trust T/As Rhonda's</t>
  </si>
  <si>
    <t>CG313666329</t>
  </si>
  <si>
    <t>(Declined: 26/09/2017 4:13:01 PM)
Declined Property Damage cover section due to tenant Occupation
Declined Business Interruption cover section due to tenant Occupation
Declined Glass cover section du</t>
  </si>
  <si>
    <t>033WALT004</t>
  </si>
  <si>
    <t>Walter Costa</t>
  </si>
  <si>
    <t>CG313666373</t>
  </si>
  <si>
    <t>SBPQTE11963798</t>
  </si>
  <si>
    <t xml:space="preserve">(Declined: 26/09/2017 4:32:15 PM)
Declined due to back dating of inception date beyond limits
</t>
  </si>
  <si>
    <t>CG313905990</t>
  </si>
  <si>
    <t>SBPQTE11963828</t>
  </si>
  <si>
    <t xml:space="preserve">(Declined: 26/09/2017 4:49:32 PM)
Declined Public and Products Liability cover section due to Occupation
</t>
  </si>
  <si>
    <t>052SILE001</t>
  </si>
  <si>
    <t>Silent Party Pty Ltd</t>
  </si>
  <si>
    <t>CG313666499</t>
  </si>
  <si>
    <t>SBPQTE11963883</t>
  </si>
  <si>
    <t xml:space="preserve">(Declined: 26/09/2017 6:11:47 PM)
Declined Property Damage cover section due to No to 'Does the manager of the business have 5 or more years experience in the industry as a restaurant/cafe manager?'
</t>
  </si>
  <si>
    <t>033STEW009</t>
  </si>
  <si>
    <t xml:space="preserve">Stewart Chan tas Fresh Outta Asia </t>
  </si>
  <si>
    <t>CG313906086</t>
  </si>
  <si>
    <t xml:space="preserve">(Declined: 26/09/2017 6:13:17 PM)
Declined Property Damage cover section due to wok cooking (minimum acceptance criteria not met)
</t>
  </si>
  <si>
    <t>CG313666636</t>
  </si>
  <si>
    <t>SBPQTE11963928</t>
  </si>
  <si>
    <t xml:space="preserve">(Declined: 27/09/2017 7:26:11 AM)
Declined Public and Products Liability cover section due to Occupation
</t>
  </si>
  <si>
    <t>S011354</t>
  </si>
  <si>
    <t>Vegetable Seed Growing</t>
  </si>
  <si>
    <t>CG313906341</t>
  </si>
  <si>
    <t>SBPQTE11963961</t>
  </si>
  <si>
    <t xml:space="preserve">(Declined: 27/09/2017 8:52:03 AM)
Declined due to minimum underwriting criteria not being met
Refer due to location type and Property Damage/Business Interruption sum insured
</t>
  </si>
  <si>
    <t>CG313666676</t>
  </si>
  <si>
    <t xml:space="preserve">(Declined: 27/09/2017 8:53:21 AM)
Declined due to minimum underwriting criteria not being met
Refer due to location type and Property Damage/Business Interruption sum insured
</t>
  </si>
  <si>
    <t>CG313906390</t>
  </si>
  <si>
    <t xml:space="preserve">(Declined: 27/09/2017 9:25:29 AM)
Declined Public and Products Liability cover section due to Occupation
</t>
  </si>
  <si>
    <t>033GRAN031</t>
  </si>
  <si>
    <t>CG313666743</t>
  </si>
  <si>
    <t xml:space="preserve">(Declined: 27/09/2017 9:30:09 AM)
Declined Public and Products Liability cover section due to Occupation
</t>
  </si>
  <si>
    <t>061ANTH006</t>
  </si>
  <si>
    <t>Anthony Turner T/as Edge of Frame</t>
  </si>
  <si>
    <t>CG313906436</t>
  </si>
  <si>
    <t>(Declined: 27/09/2017 9:39:32 AM)
Declined due to minimum underwriting criteria not being met
Declined Public and Products Liability cover section due to Yes to 'Does the business transport any dange</t>
  </si>
  <si>
    <t>062S&amp;SC001</t>
  </si>
  <si>
    <t>S &amp; S Couriers</t>
  </si>
  <si>
    <t>CG313666807</t>
  </si>
  <si>
    <t xml:space="preserve">(Declined: 27/09/2017 9:54:11 AM)
Declined Public and Products Liability cover section due to Occupation
</t>
  </si>
  <si>
    <t>CG313906504</t>
  </si>
  <si>
    <t>SBPQTE11964078</t>
  </si>
  <si>
    <t>(Declined: 27/09/2017 10:20:34 AM)
Declined due to minimum underwriting criteria not being met
Declined Public and Products Liability cover section due to No to 'Does the business possess HACCP Austr</t>
  </si>
  <si>
    <t>CG313906506</t>
  </si>
  <si>
    <t>(Declined: 27/09/2017 10:21:16 AM)
Declined due to minimum underwriting criteria not being met
Declined Public and Products Liability cover section due to No to 'Does the business possess HACCP Austr</t>
  </si>
  <si>
    <t>CG313666917</t>
  </si>
  <si>
    <t>SBPQTE11964115</t>
  </si>
  <si>
    <t>(Declined: 27/09/2017 10:46:56 AM)
Declined Public and Products Liability cover section due to the percentage of turnover from installation, service or maintenance work at third party premises (Pleas</t>
  </si>
  <si>
    <t>S532215</t>
  </si>
  <si>
    <t>Automotive Battery Retailing</t>
  </si>
  <si>
    <t>CG313906592</t>
  </si>
  <si>
    <t xml:space="preserve">(Declined: 27/09/2017 10:55:44 AM)
Declined Public and Products Liability cover section due to Occupation
</t>
  </si>
  <si>
    <t>063HYDR001</t>
  </si>
  <si>
    <t>Hydrogel Concrete Technologies Tas Hydrogel Concrete Solutions</t>
  </si>
  <si>
    <t>CG313906616</t>
  </si>
  <si>
    <t>SBPQTE11964146</t>
  </si>
  <si>
    <t xml:space="preserve">(Declined: 27/09/2017 11:06:49 AM)
Declined due to Glass section taken without Property Damage section
</t>
  </si>
  <si>
    <t>033EDIT001</t>
  </si>
  <si>
    <t>EDITH CHIWOTA T/A EDITH HAIR PLUS</t>
  </si>
  <si>
    <t>CG313667055</t>
  </si>
  <si>
    <t>SBPQTE11964220</t>
  </si>
  <si>
    <t>(Declined: 27/09/2017 11:49:41 AM)
Declined Public and Products Liability cover section due to No or Unknown to 'Does the business have at least 2 years experience in manufacturing each type of produ</t>
  </si>
  <si>
    <t>CG313667060</t>
  </si>
  <si>
    <t>(Declined: 27/09/2017 11:54:18 AM)
Declined Public and Products Liability cover section due to Occupation
Declined Business Interruption cover section due to Occupation
Declined Property Damage cover</t>
  </si>
  <si>
    <t>033NEHA002</t>
  </si>
  <si>
    <t>NEHA SHAH ATF THE SALOT FAMILY TRUST AUSTRALIA</t>
  </si>
  <si>
    <t>CG313667174</t>
  </si>
  <si>
    <t xml:space="preserve">(Declined: 27/09/2017 12:37:54 PM)
Declined Public and Products Liability cover section due to Occupation
</t>
  </si>
  <si>
    <t>033XUEL001</t>
  </si>
  <si>
    <t>Xue Lan tas Thunder Move</t>
  </si>
  <si>
    <t>CG313906851</t>
  </si>
  <si>
    <t>SBPQTE11964334</t>
  </si>
  <si>
    <t xml:space="preserve">(Declined: 27/09/2017 12:48:59 PM)
Declined Public and Products Liability cover section due to Occupation
</t>
  </si>
  <si>
    <t>CG313667217</t>
  </si>
  <si>
    <t xml:space="preserve">(Declined: 27/09/2017 12:54:35 PM)
Declined Public and Products Liability cover section due to Occupation
</t>
  </si>
  <si>
    <t>CG313906962</t>
  </si>
  <si>
    <t xml:space="preserve">(Declined: 27/09/2017 1:44:06 PM)
Declined Public and Products Liability cover section due to Occupation
</t>
  </si>
  <si>
    <t>033LEEF001</t>
  </si>
  <si>
    <t>Lee Fitzpatrick</t>
  </si>
  <si>
    <t>CG313667356</t>
  </si>
  <si>
    <t xml:space="preserve">(Declined: 27/09/2017 2:02:41 PM)
Declined due to Glass section taken without Property Damage section
</t>
  </si>
  <si>
    <t>060CHAI002</t>
  </si>
  <si>
    <t>A Younan T/As Chairmans Barber Shop</t>
  </si>
  <si>
    <t>CG313907068</t>
  </si>
  <si>
    <t xml:space="preserve">(Declined: 27/09/2017 2:38:30 PM)
Declined Money cover section due to Occupation
Declined Public and Products Liability cover section due to Occupation
Declined Theft cover section due to Occupation
</t>
  </si>
  <si>
    <t>058GOLF001</t>
  </si>
  <si>
    <t>Golf Image Pty Ltd</t>
  </si>
  <si>
    <t>CG313667437</t>
  </si>
  <si>
    <t xml:space="preserve">(Declined: 27/09/2017 2:43:19 PM)
Declined Public and Products Liability cover section due to Occupation
</t>
  </si>
  <si>
    <t>033JULI057</t>
  </si>
  <si>
    <t>Julie Zuluaga tas BooKoo</t>
  </si>
  <si>
    <t>CG313907183</t>
  </si>
  <si>
    <t xml:space="preserve">(Declined: 27/09/2017 3:16:45 PM)
Declined Public and Products Liability cover section due to Occupation
</t>
  </si>
  <si>
    <t>033KATE011</t>
  </si>
  <si>
    <t>The Trustee for Cleaning and Weeding Trust tas Cleaning and Weeding Wo-men Pty Ltd</t>
  </si>
  <si>
    <t>CG313667518</t>
  </si>
  <si>
    <t>SBPQTE11964531</t>
  </si>
  <si>
    <t xml:space="preserve">(Declined: 27/09/2017 3:18:52 PM)
Declined due to General Property section taken without either Property Damage section or Liability section
</t>
  </si>
  <si>
    <t>033LUME001</t>
  </si>
  <si>
    <t>Lumenaus Solar &amp; Battery Systems Pty Ltd</t>
  </si>
  <si>
    <t>CG313907191</t>
  </si>
  <si>
    <t>SBPQTE11964533</t>
  </si>
  <si>
    <t xml:space="preserve">(Declined: 27/09/2017 3:19:36 PM)
Declined due to General Property section taken without either Property Damage section or Liability section
</t>
  </si>
  <si>
    <t>CG313667524</t>
  </si>
  <si>
    <t xml:space="preserve">(Declined: 27/09/2017 3:20:39 PM)
Declined due to General Property section taken without either Property Damage section or Liability section
</t>
  </si>
  <si>
    <t>CG313667612</t>
  </si>
  <si>
    <t xml:space="preserve">(Declined: 27/09/2017 3:57:33 PM)
Declined Public and Products Liability cover section due to Occupation
</t>
  </si>
  <si>
    <t>033JAIB001</t>
  </si>
  <si>
    <t xml:space="preserve">Jai Baker </t>
  </si>
  <si>
    <t>CG313667620</t>
  </si>
  <si>
    <t xml:space="preserve">(Declined: 27/09/2017 4:00:35 PM)
Declined Public and Products Liability cover section due to the percentage of turnover paid to contractors/subcontractors
</t>
  </si>
  <si>
    <t>064A0955</t>
  </si>
  <si>
    <t>Axiom Real Estate Advertising</t>
  </si>
  <si>
    <t>CG313667664</t>
  </si>
  <si>
    <t>SBPQTE11964630</t>
  </si>
  <si>
    <t xml:space="preserve">(Declined: 27/09/2017 4:14:07 PM)
Declined Public and Products Liability cover section due to Occupation
</t>
  </si>
  <si>
    <t>043HOUS001</t>
  </si>
  <si>
    <t>House &amp; Garden Presentation Services ATF Shironda Trust</t>
  </si>
  <si>
    <t>CG313907414</t>
  </si>
  <si>
    <t xml:space="preserve">(Declined: 27/09/2017 5:11:56 PM)
Declined Public and Products Liability cover section due to Occupation
</t>
  </si>
  <si>
    <t>033MICH260</t>
  </si>
  <si>
    <t>Michael Lister</t>
  </si>
  <si>
    <t>CG313907462</t>
  </si>
  <si>
    <t xml:space="preserve">(Declined: 27/09/2017 6:01:19 PM)
Declined due to Glass section taken without Property Damage section
</t>
  </si>
  <si>
    <t>052ITPS001</t>
  </si>
  <si>
    <t>Avela ITP Pty Ltd T/A ITP Sydney South</t>
  </si>
  <si>
    <t>CG313667996</t>
  </si>
  <si>
    <t xml:space="preserve">(Declined: 28/09/2017 9:10:31 AM)
Declined Public and Products Liability cover section due to Occupation
</t>
  </si>
  <si>
    <t>033ROME001</t>
  </si>
  <si>
    <t>Romeo Dizon</t>
  </si>
  <si>
    <t>CG313668040</t>
  </si>
  <si>
    <t>SBPQTE11964827</t>
  </si>
  <si>
    <t xml:space="preserve">(Declined: 28/09/2017 9:33:29 AM)
Declined Public and Products Liability cover section due to Occupation
</t>
  </si>
  <si>
    <t>033GCRT001</t>
  </si>
  <si>
    <t>GCR Trading Pty Ltd tas XY Vending</t>
  </si>
  <si>
    <t>CG313668047</t>
  </si>
  <si>
    <t>SBPQTE11964830</t>
  </si>
  <si>
    <t xml:space="preserve">(Declined: 28/09/2017 9:33:59 AM)
Declined Public and Products Liability cover section due to Occupation
</t>
  </si>
  <si>
    <t>CG313668057</t>
  </si>
  <si>
    <t xml:space="preserve">(Declined: 28/09/2017 9:42:23 AM)
Declined Public and Products Liability cover section due to Occupation
</t>
  </si>
  <si>
    <t>CG313907973</t>
  </si>
  <si>
    <t>(Declined: 28/09/2017 11:52:34 AM)
Thanks catherine,
As they do external racking, we will have to decline to quote on this occasion.
Regards,
Dean Cash</t>
  </si>
  <si>
    <t>050MILL004</t>
  </si>
  <si>
    <t>Daniel Miller</t>
  </si>
  <si>
    <t>CG313668388</t>
  </si>
  <si>
    <t xml:space="preserve">(Declined: 28/09/2017 12:02:35 PM)
Declined Public and Products Liability cover section due to Occupation
</t>
  </si>
  <si>
    <t>052RIVE001</t>
  </si>
  <si>
    <t>D.R. Garrash &amp; D.W. Love</t>
  </si>
  <si>
    <t>CG313668431</t>
  </si>
  <si>
    <t>SBPQTE11965078</t>
  </si>
  <si>
    <t xml:space="preserve">(Declined: 28/09/2017 12:25:21 PM)
Declined Public and Products Liability cover section due to Yes to 'Does the business carry out any work: at airports; on public roads, public footpaths (excluding </t>
  </si>
  <si>
    <t>CG313668452</t>
  </si>
  <si>
    <t xml:space="preserve">(Declined: 28/09/2017 12:32:55 PM)
Declined Public and Products Liability cover section due to Yes to 'Does the business carry out any work: at airports; on public roads, public footpaths (excluding </t>
  </si>
  <si>
    <t>CG313668487</t>
  </si>
  <si>
    <t xml:space="preserve">(Declined: 28/09/2017 12:58:09 PM)
Declined Public and Products Liability cover section due to Occupation
</t>
  </si>
  <si>
    <t>033T.DB001</t>
  </si>
  <si>
    <t>T.D BIRD &amp; T LINDSAY T/A Zingara Vintage</t>
  </si>
  <si>
    <t>CG313908199</t>
  </si>
  <si>
    <t xml:space="preserve">(Declined: 28/09/2017 2:04:26 PM)
Declined Public and Products Liability cover section due to Occupation
</t>
  </si>
  <si>
    <t>CG313908343</t>
  </si>
  <si>
    <t xml:space="preserve">(Declined: 28/09/2017 3:09:07 PM)
Declined due to minimum underwriting criteria not being met
Declined Public and Products Liability cover section due to No or Unknown to 'Do all plant and machinery </t>
  </si>
  <si>
    <t>033MARK126</t>
  </si>
  <si>
    <t>Mark George</t>
  </si>
  <si>
    <t>CG313908551</t>
  </si>
  <si>
    <t xml:space="preserve">(Declined: 28/09/2017 4:58:38 PM)
Declined Public and Products Liability cover section due to tenant Occupation
Refer due to claims history
Refer due to claims history
</t>
  </si>
  <si>
    <t>033RAFF001</t>
  </si>
  <si>
    <t>RAFFAELE &amp; MARIA CUGNETTO</t>
  </si>
  <si>
    <t>CG313668934</t>
  </si>
  <si>
    <t>SBPQTE11965424</t>
  </si>
  <si>
    <t xml:space="preserve">(Declined: 28/09/2017 5:03:18 PM)
Declined due to location
Refer due to wall construction and Property Damage/Business Interruption sum insured
</t>
  </si>
  <si>
    <t>033ANKI001</t>
  </si>
  <si>
    <t>Ankur Sharma T/As Anki's Indian Food &amp; More</t>
  </si>
  <si>
    <t>CG313668946</t>
  </si>
  <si>
    <t>SBPQTE11965428</t>
  </si>
  <si>
    <t xml:space="preserve">(Declined: 28/09/2017 5:07:24 PM)
Declined due to location
Refer due to wall construction and Property Damage/Business Interruption sum insured
</t>
  </si>
  <si>
    <t>CG313668948</t>
  </si>
  <si>
    <t xml:space="preserve">(Declined: 28/09/2017 5:07:41 PM)
Declined due to location
Refer due to wall construction and Property Damage/Business Interruption sum insured
</t>
  </si>
  <si>
    <t>CG313668956</t>
  </si>
  <si>
    <t>SBPQTE11965438</t>
  </si>
  <si>
    <t xml:space="preserve">(Declined: 28/09/2017 5:12:32 PM)
Declined due to minimum underwriting criteria not being met
Refer Public and Products Liability cover section due to Occupation
</t>
  </si>
  <si>
    <t>033CONC001</t>
  </si>
  <si>
    <t>Concrete Booking Agency Pty Ltd</t>
  </si>
  <si>
    <t>CG313908599</t>
  </si>
  <si>
    <t>SBPQTE11965467</t>
  </si>
  <si>
    <t>(Declined: 28/09/2017 6:07:45 PM)
Declined due to Money section taken without Property Damage section
Declined due to Machinery Breakdown section taken without Property Damage section
Declined due to</t>
  </si>
  <si>
    <t>CG313668985</t>
  </si>
  <si>
    <t>SBPQTE11965468</t>
  </si>
  <si>
    <t>(Declined: 28/09/2017 6:08:28 PM)
Declined due to Money section taken without Property Damage section
Declined due to Machinery Breakdown section taken without Property Damage section
Declined due to</t>
  </si>
  <si>
    <t>CG313908601</t>
  </si>
  <si>
    <t xml:space="preserve">(Declined: 28/09/2017 6:10:39 PM)
Declined due to Machinery Breakdown section taken without Property Damage section
</t>
  </si>
  <si>
    <t>CG317151334</t>
  </si>
  <si>
    <t>SBPQTE11965669</t>
  </si>
  <si>
    <t xml:space="preserve">(Declined: 29/09/2017 8:08:09 AM)
Declined Public and Products Liability cover section due to Occupation
</t>
  </si>
  <si>
    <t>S612320</t>
  </si>
  <si>
    <t>Taxi Cab Service</t>
  </si>
  <si>
    <t>CG317151460</t>
  </si>
  <si>
    <t>SBPQTE11965745</t>
  </si>
  <si>
    <t xml:space="preserve">(Declined: 29/09/2017 10:14:45 AM)
Declined Public and Products Liability cover section due to occupation
</t>
  </si>
  <si>
    <t>033NATA014</t>
  </si>
  <si>
    <t>La Vida Vegan Pty Ltd</t>
  </si>
  <si>
    <t>CG317151551</t>
  </si>
  <si>
    <t xml:space="preserve">(Declined: 29/09/2017 11:26:55 AM)
Declined Public and Products Liability cover section due to Occupation
</t>
  </si>
  <si>
    <t>062ZULU001</t>
  </si>
  <si>
    <t>Zulu Glass Pty Ltd t/as Profile Glass</t>
  </si>
  <si>
    <t>CG317151591</t>
  </si>
  <si>
    <t>(Declined: 29/09/2017 12:07:04 PM)
Declined due to minimum underwriting criteria not being met
Declined Public and Products Liability cover section due to Yes to 'Does the business organise events, f</t>
  </si>
  <si>
    <t>CG317151596</t>
  </si>
  <si>
    <t xml:space="preserve">(Declined: 29/09/2017 12:10:35 PM)
Declined Public and Products Liability cover section due to Occupation
</t>
  </si>
  <si>
    <t>CG317151883</t>
  </si>
  <si>
    <t>(Declined: 29/09/2017 4:24:41 PM)
Declined due to minimum underwriting criteria not being met
Declined Public and Products Liability cover section due to Occupation
Refer due to location type and Pro</t>
  </si>
  <si>
    <t>061VINT001</t>
  </si>
  <si>
    <t>Gregory Miller T/as Vintage Gray</t>
  </si>
  <si>
    <t>CG317161893</t>
  </si>
  <si>
    <t>SBPQTE11966019</t>
  </si>
  <si>
    <t xml:space="preserve">(Declined: 29/09/2017 4:46:35 PM)
Declined due to General Property section taken without either Property Damage section or Liability section
</t>
  </si>
  <si>
    <t>033IWBA001</t>
  </si>
  <si>
    <t>I W BARTLEY PTY LTD</t>
  </si>
  <si>
    <t>CG317161896</t>
  </si>
  <si>
    <t xml:space="preserve">(Declined: 29/09/2017 4:49:29 PM)
Declined Public and Products Liability cover section due to Occupation
</t>
  </si>
  <si>
    <t>CG317162193</t>
  </si>
  <si>
    <t xml:space="preserve">(Declined: 30/09/2017 2:17:07 PM)
Declined Public and Products Liability cover section due to Occupation
</t>
  </si>
  <si>
    <t>006M0126</t>
  </si>
  <si>
    <t>Magnum Freight Services Pty Ltd</t>
  </si>
  <si>
    <t>CG305963290</t>
  </si>
  <si>
    <t xml:space="preserve">(Declined: 4/09/2017 4:24:48 PM)
Declined Public and Products Liability cover section due to Occupation
</t>
  </si>
  <si>
    <t>96533</t>
  </si>
  <si>
    <t>Akora Group Pty Ltd</t>
  </si>
  <si>
    <t>CG305634352</t>
  </si>
  <si>
    <t>(Declined: 5/09/2017 2:53:07 PM)
Declined Public and Products Liability cover section due to Occupation
Declined Theft cover section due to Occupation
Declined Business Interruption cover section due</t>
  </si>
  <si>
    <t>95303</t>
  </si>
  <si>
    <t>EPC Engineering Pty Ltd</t>
  </si>
  <si>
    <t>CG305635429</t>
  </si>
  <si>
    <t>(Declined: 6/09/2017 2:25:04 PM)
Decline due to occupation and Property Damage/Business Interruption sum insured
Refer due to Property Damage/Business Interruption sum insured for the risk
Refer Prop</t>
  </si>
  <si>
    <t>94944</t>
  </si>
  <si>
    <t>SJC Brands Pty Ltd</t>
  </si>
  <si>
    <t>CG305967003</t>
  </si>
  <si>
    <t>SBPQTE11953692</t>
  </si>
  <si>
    <t xml:space="preserve">(Declined: 7/09/2017 6:45:33 PM)
Declined due to roof construction and Property Damage/Business Interruption sum insured
</t>
  </si>
  <si>
    <t>94572</t>
  </si>
  <si>
    <t>Mohammed Nachabe &amp; Salim Nachabe</t>
  </si>
  <si>
    <t>CG309751731</t>
  </si>
  <si>
    <t xml:space="preserve">(Declined: 13/09/2017 2:12:13 PM)
Declined due to Money section taken without Property Damage section
</t>
  </si>
  <si>
    <t>91719</t>
  </si>
  <si>
    <t>Bezzina Transport Pty Ltd</t>
  </si>
  <si>
    <t>CG309751744</t>
  </si>
  <si>
    <t>(Declined: 13/09/2017 2:14:55 PM)
Declined due to roof construction and Property Damage/Business Interruption sum insured
Refer due to claims history
Refer due to claims history
Refer Property Damage</t>
  </si>
  <si>
    <t>92670</t>
  </si>
  <si>
    <t>Jaw Dispensers P/L ATF EWS Unit Trust</t>
  </si>
  <si>
    <t>CG309755768</t>
  </si>
  <si>
    <t xml:space="preserve">(Declined: 18/09/2017 4:54:35 PM)
Declined Public and Products Liability cover section due to Occupation
</t>
  </si>
  <si>
    <t>93490</t>
  </si>
  <si>
    <t>Joe Galea t/as Coastline Carpentry &amp; Building</t>
  </si>
  <si>
    <t>CG309756033</t>
  </si>
  <si>
    <t xml:space="preserve">(Declined: 19/09/2017 9:21:15 AM)
Declined due to Glass section taken without Property Damage section
Declined Glass cover section due to Occupation
</t>
  </si>
  <si>
    <t>96549</t>
  </si>
  <si>
    <t>Mark Mathie</t>
  </si>
  <si>
    <t>CG309926724</t>
  </si>
  <si>
    <t xml:space="preserve">(Declined: 19/09/2017 4:55:06 PM)
Declined Public and Products Liability cover section due to tenant Occupation
</t>
  </si>
  <si>
    <t>84812</t>
  </si>
  <si>
    <t>Peter &amp; Houda Vuille-Bille T/as Ville-Tec Engineering &amp; Repairs</t>
  </si>
  <si>
    <t>CG309758127</t>
  </si>
  <si>
    <t>(Declined: 20/09/2017 5:07:44 PM)
Declined Property Damage cover section due to No or Unknown to 'Does the wok cooking equipment have a flame failure automatic cut off module and exhaust extraction s</t>
  </si>
  <si>
    <t>83694</t>
  </si>
  <si>
    <t>John &amp; Pauline Siu</t>
  </si>
  <si>
    <t>CG313903123</t>
  </si>
  <si>
    <t xml:space="preserve">(Declined: 22/09/2017 3:54:48 PM)
Declined due to roof construction and Property Damage/Business Interruption sum insured
</t>
  </si>
  <si>
    <t>CG313663772</t>
  </si>
  <si>
    <t xml:space="preserve">(Declined: 24/09/2017 2:15:31 PM)
Declined Public and Products Liability cover section due to tenant Occupation
</t>
  </si>
  <si>
    <t>79064</t>
  </si>
  <si>
    <t>Lyndsay Edmonds</t>
  </si>
  <si>
    <t>CG313663998</t>
  </si>
  <si>
    <t xml:space="preserve">(Declined: 25/09/2017 9:27:43 AM)
Declined due to Glass section taken without Property Damage section
</t>
  </si>
  <si>
    <t>96559</t>
  </si>
  <si>
    <t>Rhonda North t/as the Happy Pup</t>
  </si>
  <si>
    <t>CG313903976</t>
  </si>
  <si>
    <t>SBPQTE11962594</t>
  </si>
  <si>
    <t xml:space="preserve">(Declined: 25/09/2017 11:24:09 AM)
Declined Public and Products Liability cover section due to Occupation
</t>
  </si>
  <si>
    <t>93850</t>
  </si>
  <si>
    <t>Philip &amp; Karen Riley t/as The Old Church at Milton</t>
  </si>
  <si>
    <t>CG305962551</t>
  </si>
  <si>
    <t>(Declined: 4/09/2017 10:20:24 AM)
Declined due to minimum underwriting criteria not being met
Declined due to last rewired date, occupation and Property Damage/Business Interruption sum insured
Decli</t>
  </si>
  <si>
    <t>25697</t>
  </si>
  <si>
    <t>STANBERG ENTERPRISES PTY LTD</t>
  </si>
  <si>
    <t>CG305962993</t>
  </si>
  <si>
    <t xml:space="preserve">(Declined: 4/09/2017 2:03:15 PM)
Declined Public and Products Liability cover section due to tenant Occupation
</t>
  </si>
  <si>
    <t>25721</t>
  </si>
  <si>
    <t>REN AUSTRALIA MANAGEMENT PTY LTD ATF REN FAMILY TRUST</t>
  </si>
  <si>
    <t>CG305963120</t>
  </si>
  <si>
    <t xml:space="preserve">(Declined: 4/09/2017 3:03:05 PM)
Declined due to last rewired date, occupation and Property Damage/Business Interruption sum insured
</t>
  </si>
  <si>
    <t>BARD001</t>
  </si>
  <si>
    <t>JENNIFER FARRELL, KRISTIN METCALFE &amp; BELINDA BARDSLEY</t>
  </si>
  <si>
    <t>CG305964049</t>
  </si>
  <si>
    <t>SBPQTE11951645</t>
  </si>
  <si>
    <t xml:space="preserve">(Declined: 5/09/2017 11:42:54 AM)
Declined due to minimum underwriting criteria not being met
Declined as Flood cover is not available
Declined as Flood cover is not available
</t>
  </si>
  <si>
    <t>S479110</t>
  </si>
  <si>
    <t>Cameras Wholesaling</t>
  </si>
  <si>
    <t>26276</t>
  </si>
  <si>
    <t>SUBBIES UNITED PTY LTD T/AS CAR DASH CAMERA'S</t>
  </si>
  <si>
    <t>CG305635172</t>
  </si>
  <si>
    <t xml:space="preserve">(Declined: 6/09/2017 12:02:04 PM)
Declined Public and Products Liability cover section due to Occupation
</t>
  </si>
  <si>
    <t>13826</t>
  </si>
  <si>
    <t>FOLDING TABLES DIRECT</t>
  </si>
  <si>
    <t>CG305966216</t>
  </si>
  <si>
    <t>SBPQTE11953072</t>
  </si>
  <si>
    <t xml:space="preserve">(Declined: 7/09/2017 10:05:25 AM)
Declined Public and Products Liability cover section due to Occupation
</t>
  </si>
  <si>
    <t>S811125</t>
  </si>
  <si>
    <t>Central Government Policy Formulation/Admin.</t>
  </si>
  <si>
    <t>27260</t>
  </si>
  <si>
    <t>PAUL WAIT</t>
  </si>
  <si>
    <t>CG305966437</t>
  </si>
  <si>
    <t>SBPQTE11953254</t>
  </si>
  <si>
    <t xml:space="preserve">(Declined: 7/09/2017 12:05:11 PM)
Declined due to minimum underwriting criteria not being met
Declined Public and Products Liability cover section due to Occupation
</t>
  </si>
  <si>
    <t>27827</t>
  </si>
  <si>
    <t>VELO 2 VELO PTY LTD</t>
  </si>
  <si>
    <t>CG305966604</t>
  </si>
  <si>
    <t>(Declined: 7/09/2017 1:50:59 PM)
Declined Public and Products Liability cover section due to percentage of turnover paid to contractors/subcontractors and where the insured does not ensure that contr</t>
  </si>
  <si>
    <t>CG305967401</t>
  </si>
  <si>
    <t xml:space="preserve">(Declined: 8/09/2017 11:14:58 AM)
Declined Public and Products Liability cover section due to Occupation
Refer due to claims history
Refer due to claims history
Refer due to claims history
</t>
  </si>
  <si>
    <t>24818</t>
  </si>
  <si>
    <t>TRUE FILTER GROUP PTY LTD</t>
  </si>
  <si>
    <t>CG305967671</t>
  </si>
  <si>
    <t>(Declined: 8/09/2017 1:22:08 PM)
Declined as Flood cover is not available
Declined due to last rewired date, occupation and Property Damage/Business Interruption sum insured
Refer due to claims histo</t>
  </si>
  <si>
    <t>12796</t>
  </si>
  <si>
    <t>BOWIE MICHAEL &amp; GAYNOR</t>
  </si>
  <si>
    <t>CG305637662</t>
  </si>
  <si>
    <t>(Declined: 8/09/2017 2:29:01 PM)
Declined due to EPS% and Property Damage/Business Interruption sum insured
Decline due to occupation and Property Damage/Business Interruption sum insured
Refer due t</t>
  </si>
  <si>
    <t>8451</t>
  </si>
  <si>
    <t>LOLLILAND PTY LTD AND A.E.C. INTERNATIONAL PTY LTD</t>
  </si>
  <si>
    <t>CG305968560</t>
  </si>
  <si>
    <t>(Declined: 11/09/2017 9:41:01 AM)
Declined Theft cover section due to Occupation
Declined Business Interruption cover section due to Occupation
Declined Glass cover section due to Occupation
Declined</t>
  </si>
  <si>
    <t>26772</t>
  </si>
  <si>
    <t>ICEMICE PTY LTD T/AS BASE CAMP KIDS</t>
  </si>
  <si>
    <t>CG305968958</t>
  </si>
  <si>
    <t xml:space="preserve">(Declined: 11/09/2017 1:15:03 PM)
Declined due to minimum underwriting criteria not being met
Refer due to previous insolvency or Voluntary administration
</t>
  </si>
  <si>
    <t>28214</t>
  </si>
  <si>
    <t xml:space="preserve">ST FASHION PTY LTD </t>
  </si>
  <si>
    <t>CG305969047</t>
  </si>
  <si>
    <t xml:space="preserve">(Declined: 11/09/2017 2:11:14 PM)
Declined Property Damage cover section due to No or Auto suppression to 'Do all Deep Fryers have an automatic suppression unit and exhaust extraction system?'
</t>
  </si>
  <si>
    <t>23751</t>
  </si>
  <si>
    <t>P &amp; N THEODOULOU</t>
  </si>
  <si>
    <t>CG305639033</t>
  </si>
  <si>
    <t>(Declined: 11/09/2017 3:49:40 PM)
Declined Property Damage cover section due to premises containing a Bar
Refer due to Property Damage/Business Interruption sum insured for the risk
Refer Property Da</t>
  </si>
  <si>
    <t>27735</t>
  </si>
  <si>
    <t>BANKSII PTY LTD T/AS BANKSII VERMOUTH BAR &amp; BISTRO</t>
  </si>
  <si>
    <t>CG305969261</t>
  </si>
  <si>
    <t>(Declined: 11/09/2017 3:50:14 PM)
Declined Property Damage cover section due to tenant Occupation
Declined Business Interruption cover section due to tenant Occupation
Declined Public and Products Li</t>
  </si>
  <si>
    <t>22798</t>
  </si>
  <si>
    <t xml:space="preserve">C &amp; M THEODORIDES </t>
  </si>
  <si>
    <t>CG309751793</t>
  </si>
  <si>
    <t>SBPQTE11956336</t>
  </si>
  <si>
    <t xml:space="preserve">(Declined: 13/09/2017 2:33:40 PM)
Declined Public and Products Liability cover section due to Occupation
Declined Theft cover section due to Occupation
Declined Theft cover section due to Occupation
</t>
  </si>
  <si>
    <t>ART OF AQUARIA PTY LTD</t>
  </si>
  <si>
    <t>CG309922745</t>
  </si>
  <si>
    <t>SBPQTE11957203</t>
  </si>
  <si>
    <t>(Declined: 14/09/2017 2:50:23 PM)
Declined due to inadequate fire protection for the risk and Property Damage/Business Interruption sum insured
Refer due to security, occupation and Theft sum insured</t>
  </si>
  <si>
    <t>26801</t>
  </si>
  <si>
    <t>NATURAL HEALTH FERTILITY PTY LTD</t>
  </si>
  <si>
    <t>CG309922749</t>
  </si>
  <si>
    <t>(Declined: 14/09/2017 2:51:14 PM)
Declined due to inadequate fire protection for the risk and Property Damage/Business Interruption sum insured
Refer due to security, occupation and Theft sum insured</t>
  </si>
  <si>
    <t>CG313901549</t>
  </si>
  <si>
    <t>(Declined: 21/09/2017 10:04:34 AM)
Declined Public and Products Liability cover section due to Occupation
Declined Public and Products Liability cover section due to Occupation
Declined Public and Pr</t>
  </si>
  <si>
    <t>CG313907827</t>
  </si>
  <si>
    <t>SBPQTE11964943</t>
  </si>
  <si>
    <t xml:space="preserve">(Declined: 28/09/2017 10:58:36 AM)
Declined due to Glass section taken without Property Damage section
</t>
  </si>
  <si>
    <t>26403</t>
  </si>
  <si>
    <t>ESTIA REALTY PTY LIMITED</t>
  </si>
  <si>
    <t>CG305964737</t>
  </si>
  <si>
    <t>SBPQTE11952127</t>
  </si>
  <si>
    <t xml:space="preserve">(Declined: 5/09/2017 5:14:14 PM)
Declined Public and Products Liability cover section due to repairs and servicing work
Refer Public and Products Liability cover section due to Occupation
</t>
  </si>
  <si>
    <t>7655</t>
  </si>
  <si>
    <t>Spartan Sporting Goods Pty Ltd</t>
  </si>
  <si>
    <t>CG305637205</t>
  </si>
  <si>
    <t xml:space="preserve">(Declined: 8/09/2017 10:24:40 AM)
Declined as Flood cover is not available
</t>
  </si>
  <si>
    <t>7667</t>
  </si>
  <si>
    <t>Brad Read Design Group Pty Ltd</t>
  </si>
  <si>
    <t>CG305967493</t>
  </si>
  <si>
    <t xml:space="preserve">(Declined: 8/09/2017 11:48:45 AM)
Declined Public and Products Liability cover section due to Occupation
</t>
  </si>
  <si>
    <t>6684</t>
  </si>
  <si>
    <t>Darren Smith</t>
  </si>
  <si>
    <t>CG305637867</t>
  </si>
  <si>
    <t>SBPQTE11954552</t>
  </si>
  <si>
    <t>(Declined: 8/09/2017 4:00:20 PM)
Declined Theft cover section due to Occupation
Declined General Property cover section due to Occupation
Declined Business Interruption cover section due to Occupatio</t>
  </si>
  <si>
    <t>7034</t>
  </si>
  <si>
    <t>Combined Demolition and Services Pty Ltd</t>
  </si>
  <si>
    <t>CG305968180</t>
  </si>
  <si>
    <t xml:space="preserve">(Declined: 8/09/2017 5:32:24 PM)
Declined Public and Products Liability cover section due to Occupation
</t>
  </si>
  <si>
    <t>7819</t>
  </si>
  <si>
    <t>Melanie Shore</t>
  </si>
  <si>
    <t>CG309752464</t>
  </si>
  <si>
    <t xml:space="preserve">(Declined: 14/09/2017 9:57:27 AM)
Declined Public and Products Liability cover section due to Occupation
</t>
  </si>
  <si>
    <t>7848</t>
  </si>
  <si>
    <t>John Baverstock</t>
  </si>
  <si>
    <t>CG309922154</t>
  </si>
  <si>
    <t>SBPQTE11956782</t>
  </si>
  <si>
    <t xml:space="preserve">(Declined: 14/09/2017 10:26:00 AM)
Declined due to inadequate fire protection for the risk and Property Damage/Business Interruption sum insured (fire extinguishers required)
</t>
  </si>
  <si>
    <t>6386</t>
  </si>
  <si>
    <t>StruXi Design Pty Ltd</t>
  </si>
  <si>
    <t>CG309752671</t>
  </si>
  <si>
    <t>(Declined: 14/09/2017 11:24:36 AM)
Declined Public and Products Liability cover section due to Yes to 'Does the business carry out, supervise, provide training in or contract out any manual work or p</t>
  </si>
  <si>
    <t>7825</t>
  </si>
  <si>
    <t>Horizon Soil Science and Engineering Pty Ltd</t>
  </si>
  <si>
    <t>CG309753968</t>
  </si>
  <si>
    <t>SBPQTE11957749</t>
  </si>
  <si>
    <t>(Declined: 15/09/2017 11:31:24 AM)
Declined due to minimum underwriting criteria not being met
Refer Public and Products Liability cover section due to installation, service or maintenance work at th</t>
  </si>
  <si>
    <t>7860</t>
  </si>
  <si>
    <t>Joshua Glenny</t>
  </si>
  <si>
    <t>CG309753970</t>
  </si>
  <si>
    <t>SBPQTE11957751</t>
  </si>
  <si>
    <t>(Declined: 15/09/2017 11:32:04 AM)
Declined due to minimum underwriting criteria not being met
Refer Public and Products Liability cover section due to installation, service or maintenance work at th</t>
  </si>
  <si>
    <t>CG309923721</t>
  </si>
  <si>
    <t>(Declined: 15/09/2017 12:16:24 PM)
Declined due to minimum underwriting criteria not being met
Refer Public and Products Liability cover section due to installation, service or maintenance work at th</t>
  </si>
  <si>
    <t>CG309754787</t>
  </si>
  <si>
    <t>(Declined: 17/09/2017 2:26:00 PM)
Declined due to inadequate security for the risk and Theft sum insured
Refer due to wall construction and Property Damage/Business Interruption sum insured
Refer due</t>
  </si>
  <si>
    <t>3885</t>
  </si>
  <si>
    <t>JJC Design &amp; Associates Pty Ltd</t>
  </si>
  <si>
    <t>CG309754790</t>
  </si>
  <si>
    <t>(Declined: 17/09/2017 3:10:41 PM)
Declined Theft cover section due to Occupation
Declined Theft cover section due to Occupation
Declined Glass cover section due to Occupation
Declined Glass cover sec</t>
  </si>
  <si>
    <t>1160</t>
  </si>
  <si>
    <t>Daily-Update Pty Ltd</t>
  </si>
  <si>
    <t>CG309756307</t>
  </si>
  <si>
    <t xml:space="preserve">(Declined: 19/09/2017 11:38:18 AM)
Declined Public and Products Liability cover section due to Occupation
</t>
  </si>
  <si>
    <t>7883</t>
  </si>
  <si>
    <t>Ryan Hunt</t>
  </si>
  <si>
    <t>CG309926551</t>
  </si>
  <si>
    <t>SBPQTE11959600</t>
  </si>
  <si>
    <t xml:space="preserve">(Declined: 19/09/2017 3:41:40 PM)
Declined Public and Products Liability cover section due to Occupation
</t>
  </si>
  <si>
    <t>S276259</t>
  </si>
  <si>
    <t>Fence Posts Or Droppers, Rolled Steel, Manufacturing</t>
  </si>
  <si>
    <t>7896</t>
  </si>
  <si>
    <t>Ferrada Fencing Pty Ltd</t>
  </si>
  <si>
    <t>CG309757759</t>
  </si>
  <si>
    <t xml:space="preserve">(Declined: 20/09/2017 1:52:48 PM)
Declined Public and Products Liability cover section due to Occupation
</t>
  </si>
  <si>
    <t>7738</t>
  </si>
  <si>
    <t>Thomas Mitchell</t>
  </si>
  <si>
    <t>CG313901394</t>
  </si>
  <si>
    <t>(Declined: 21/09/2017 8:47:46 AM)
Declined Public and Products Liability cover section due to No or Unknown to 'Does the business have at least 2 years experience in manufacturing each type of produc</t>
  </si>
  <si>
    <t>7911</t>
  </si>
  <si>
    <t>Samantha Richardson</t>
  </si>
  <si>
    <t>CG313902073</t>
  </si>
  <si>
    <t xml:space="preserve">(Declined: 21/09/2017 2:29:03 PM)
Declined Public and Products Liability cover section due to Occupation
</t>
  </si>
  <si>
    <t>6651</t>
  </si>
  <si>
    <t>Brennan Sexton</t>
  </si>
  <si>
    <t>CG313902667</t>
  </si>
  <si>
    <t xml:space="preserve">(Declined: 22/09/2017 10:56:12 AM)
Declined due to inadequate fire protection for the risk and Property Damage/Business Interruption sum insured
</t>
  </si>
  <si>
    <t>5865</t>
  </si>
  <si>
    <t>Ben Armstrong</t>
  </si>
  <si>
    <t>CG313664676</t>
  </si>
  <si>
    <t xml:space="preserve">(Declined: 25/09/2017 2:21:26 PM)
Declined due to minimum underwriting criteria not being met
Refer due to claims history
Refer due to claims history
</t>
  </si>
  <si>
    <t>3878</t>
  </si>
  <si>
    <t>Zoltan Nagy</t>
  </si>
  <si>
    <t>CG313664905</t>
  </si>
  <si>
    <t>(Declined: 25/09/2017 3:53:00 PM)
Thank you Daniel, we are comfortable considering under the selected occupation though can you please confirm the products do not include pool/dam fencing. Also doe</t>
  </si>
  <si>
    <t>CG313665745</t>
  </si>
  <si>
    <t xml:space="preserve">(Declined: 26/09/2017 11:49:14 AM)
Declined Public and Products Liability cover section due to Occupation
</t>
  </si>
  <si>
    <t>7924</t>
  </si>
  <si>
    <t>Christopher Turner</t>
  </si>
  <si>
    <t>CG313907425</t>
  </si>
  <si>
    <t xml:space="preserve">(Declined: 27/09/2017 5:21:32 PM)
Declined Theft cover section due to Occupation
Declined Glass cover section due to Occupation
Declined Property Damage cover section due to Occupation
</t>
  </si>
  <si>
    <t>7969</t>
  </si>
  <si>
    <t>A Twins Spare Parts Pty Ltd</t>
  </si>
  <si>
    <t>CG317161749</t>
  </si>
  <si>
    <t>SBPQTE11965939</t>
  </si>
  <si>
    <t xml:space="preserve">(Declined: 29/09/2017 2:52:42 PM)
Declined Public and Products Liability cover section due to Occupation
</t>
  </si>
  <si>
    <t>7987</t>
  </si>
  <si>
    <t>Andrew Ledingham</t>
  </si>
  <si>
    <t>CG317161759</t>
  </si>
  <si>
    <t xml:space="preserve">(Declined: 29/09/2017 2:59:05 PM)
Declined Public and Products Liability cover section due to Occupation
</t>
  </si>
  <si>
    <t>CG305961746</t>
  </si>
  <si>
    <t>SBPQTE11950170</t>
  </si>
  <si>
    <t>(Declined: 1/09/2017 1:15:17 PM)
Declined Public and Products Liability cover section due to No to ‘Does the business hold a current professional indemnity policy with a sum insured of at least $2M o</t>
  </si>
  <si>
    <t>VICTORY</t>
  </si>
  <si>
    <t>Victory International Student Support</t>
  </si>
  <si>
    <t>CG305631794</t>
  </si>
  <si>
    <t>(Declined: 1/09/2017 1:31:02 PM)
Declined Public and Products Liability cover section due to No to ‘Does the business hold a current professional indemnity policy with a sum insured of at least $2M o</t>
  </si>
  <si>
    <t>CG305632431</t>
  </si>
  <si>
    <t>(Declined: 3/09/2017 8:25:36 PM)
Declined Property Damage cover section due to tenant Occupation
Declined Glass cover section due to tenant Occupation
Declined Public and Products Liability cover sec</t>
  </si>
  <si>
    <t>DEANECORP</t>
  </si>
  <si>
    <t>Deane Corporation Pty Ltd</t>
  </si>
  <si>
    <t>CG305632477</t>
  </si>
  <si>
    <t>SBPQTE11950566</t>
  </si>
  <si>
    <t>(Declined: 4/09/2017 9:06:50 AM)
Declined Public and Products Liability cover section due to No to ‘Does the business hold a current professional indemnity policy with a sum insured of at least $2M o</t>
  </si>
  <si>
    <t>CLIENTIVITY</t>
  </si>
  <si>
    <t>Clientivity</t>
  </si>
  <si>
    <t>CG305962685</t>
  </si>
  <si>
    <t xml:space="preserve">(Declined: 4/09/2017 11:23:23 AM)
Declined Public and Products Liability cover section due to No to ‘Does the business hold a current professional indemnity policy with a sum insured of at least $2M </t>
  </si>
  <si>
    <t>CG305632776</t>
  </si>
  <si>
    <t xml:space="preserve">(Declined: 4/09/2017 11:37:48 AM)
Declined due to minimum underwriting criteria not being met
Refer Property Damage cover section due to manufacturing
</t>
  </si>
  <si>
    <t>emilymax</t>
  </si>
  <si>
    <t>Emilymax P/L</t>
  </si>
  <si>
    <t>CG305962958</t>
  </si>
  <si>
    <t>(Declined: 4/09/2017 1:37:56 PM)
Declined Property Damage cover section due to No or Auto suppression to 'Do all Deep Fryers have an automatic suppression unit and exhaust extraction system?'
Refer d</t>
  </si>
  <si>
    <t>SOUSALAHAN</t>
  </si>
  <si>
    <t>Rodney Sousa and Antry Lahana</t>
  </si>
  <si>
    <t>CG305633080</t>
  </si>
  <si>
    <t xml:space="preserve">(Declined: 4/09/2017 2:20:34 PM)
Declined Public and Products Liability cover section due to Occupation
</t>
  </si>
  <si>
    <t>DYMVISI</t>
  </si>
  <si>
    <t>CG305633853</t>
  </si>
  <si>
    <t>(Declined: 5/09/2017 10:56:03 AM)
Decline due to occupation and Property Damage/Business Interruption sum insured
Refer due to 'indemnity value' method of settlement on Building(s)
Refer due to tenan</t>
  </si>
  <si>
    <t>ACG ENTERP</t>
  </si>
  <si>
    <t>ACG Enterprises Pty Ltd</t>
  </si>
  <si>
    <t>CG305634164</t>
  </si>
  <si>
    <t>SBPQTE11951759</t>
  </si>
  <si>
    <t>(Declined: 5/09/2017 12:57:42 PM)
Declined due to minimum underwriting criteria not being met
Declined due to Glass section taken without Property Damage section
Declined Public and Products Liabilit</t>
  </si>
  <si>
    <t>BACKDASH</t>
  </si>
  <si>
    <t>Bakdash Ice Cream Pty Ltd</t>
  </si>
  <si>
    <t>CG305964248</t>
  </si>
  <si>
    <t>(Declined: 5/09/2017 1:17:22 PM)
Declined due to minimum underwriting criteria not being met
Declined Public and Products Liability cover section due to No to 'Is the property fully fenced?'
Declined</t>
  </si>
  <si>
    <t>Brownmart</t>
  </si>
  <si>
    <t>Marty Brown</t>
  </si>
  <si>
    <t>CG305964289</t>
  </si>
  <si>
    <t xml:space="preserve">(Declined: 5/09/2017 1:52:09 PM)
Declined due to roof construction and Property Damage/Business Interruption sum insured
</t>
  </si>
  <si>
    <t>WHITERIVER</t>
  </si>
  <si>
    <t>Myles Summer Trust ATF White River Design Pty Ltd</t>
  </si>
  <si>
    <t>CG305964478</t>
  </si>
  <si>
    <t xml:space="preserve">(Declined: 5/09/2017 3:21:43 PM)
Declined due to minimum underwriting criteria not being met
Declined due to Glass section taken without Property Damage section
</t>
  </si>
  <si>
    <t>CG305634532</t>
  </si>
  <si>
    <t xml:space="preserve">(Declined: 5/09/2017 4:05:33 PM)
Declined due to Theft section taken without Property Damage section
Declined due to Glass section taken without Property Damage section
</t>
  </si>
  <si>
    <t>SKM Quotes</t>
  </si>
  <si>
    <t>I4U Quotes</t>
  </si>
  <si>
    <t>CG305634895</t>
  </si>
  <si>
    <t>(Declined: 6/09/2017 9:43:12 AM)
Declined due to minimum underwriting criteria not being met
Declined due to Money section taken without Property Damage section
Refer due to forward dating of incepti</t>
  </si>
  <si>
    <t>Henwood Van</t>
  </si>
  <si>
    <t>Vanessa Henwood</t>
  </si>
  <si>
    <t>CG305965187</t>
  </si>
  <si>
    <t>SBPQTE11952397</t>
  </si>
  <si>
    <t xml:space="preserve">(Declined: 6/09/2017 11:19:28 AM)
Declined Property Damage cover section due to No or Unknown to 'Does the wok cooking equipment have its own water cooling and filling system?'
</t>
  </si>
  <si>
    <t>GEORGE</t>
  </si>
  <si>
    <t>Esate of the Late Mrs E Georgiou</t>
  </si>
  <si>
    <t>CG305965387</t>
  </si>
  <si>
    <t xml:space="preserve">(Declined: 6/09/2017 1:09:21 PM)
Declined Public and Products Liability cover section due to occupation
</t>
  </si>
  <si>
    <t>bigfreshgroup</t>
  </si>
  <si>
    <t>Big Fresh Group Leases Pty Ltd</t>
  </si>
  <si>
    <t>CG305965474</t>
  </si>
  <si>
    <t>(Declined: 6/09/2017 1:53:20 PM)
Declined due to minimum underwriting criteria not being met
Declined due to Electronic Equipment Breakdown section taken without Property Damage section
Declined Publ</t>
  </si>
  <si>
    <t>ASIAPA</t>
  </si>
  <si>
    <t>Asia Pacific Imaging Pty Ltd</t>
  </si>
  <si>
    <t>CG305635502</t>
  </si>
  <si>
    <t>SBPQTE11952726</t>
  </si>
  <si>
    <t xml:space="preserve">(Declined: 6/09/2017 3:06:19 PM)
Declined Public and Products Liability cover section due to Yes to 'Does the business manufacture, import, repair or install pool fencing or pool gates?'
Decline due </t>
  </si>
  <si>
    <t>DIAMONDTAN</t>
  </si>
  <si>
    <t>Diamond Tannous Pty Ltd</t>
  </si>
  <si>
    <t>CG305965708</t>
  </si>
  <si>
    <t xml:space="preserve">(Declined: 6/09/2017 3:44:24 PM)
Declined Public and Products Liability cover section due to Yes to 'Does the business manufacture, import, repair or install pool fencing or pool gates?'
Decline due </t>
  </si>
  <si>
    <t>CG305965776</t>
  </si>
  <si>
    <t>SBPQTE11952826</t>
  </si>
  <si>
    <t xml:space="preserve">(Declined: 6/09/2017 4:15:45 PM)
Declined Public and Products Liability cover section due to tenant Occupation
</t>
  </si>
  <si>
    <t>TANNOUS</t>
  </si>
  <si>
    <t>Tannous Glass Pty Ltd</t>
  </si>
  <si>
    <t>CG305635757</t>
  </si>
  <si>
    <t xml:space="preserve">(Declined: 6/09/2017 4:56:09 PM)
Declined Public and Products Liability cover section due to Occupation
</t>
  </si>
  <si>
    <t>Skiffclub</t>
  </si>
  <si>
    <t>Manly 16ft Skiff Club Golf Club</t>
  </si>
  <si>
    <t>CG305636012</t>
  </si>
  <si>
    <t>SBPQTE11952976</t>
  </si>
  <si>
    <t>(Declined: 7/09/2017 8:45:53 AM)
Declined due to roof construction and Property Damage/Business Interruption sum insured
Refer due to previous insurance policy cancelled, declined or terms imposed
Re</t>
  </si>
  <si>
    <t>KASSEM</t>
  </si>
  <si>
    <t>Mohamad Kassem</t>
  </si>
  <si>
    <t>CG305966344</t>
  </si>
  <si>
    <t>SBPQTE11953171</t>
  </si>
  <si>
    <t>(Declined: 7/09/2017 11:18:30 AM)
Declined due to back dating of inception date beyond limits
Declined Property Damage cover section due to tenant Occupation
Declined Business Interruption cover sect</t>
  </si>
  <si>
    <t>Gunara (Security Nominees) Pty Ltd</t>
  </si>
  <si>
    <t>CG305636726</t>
  </si>
  <si>
    <t>SBPQTE11953514</t>
  </si>
  <si>
    <t xml:space="preserve">(Declined: 7/09/2017 3:18:46 PM)
Declined Money cover section due to Occupation
Declined Theft cover section due to Occupation
</t>
  </si>
  <si>
    <t>CONROYELLA</t>
  </si>
  <si>
    <t>Conroy Corporations Pty Ltd ATF CONROY FAMILY TRUST</t>
  </si>
  <si>
    <t>CG305637111</t>
  </si>
  <si>
    <t xml:space="preserve">(Declined: 8/09/2017 9:31:57 AM)
Declined Public and Products Liability cover section due to Occupation
</t>
  </si>
  <si>
    <t>RTREACY</t>
  </si>
  <si>
    <t>Rebecca Treacy</t>
  </si>
  <si>
    <t>CG305967607</t>
  </si>
  <si>
    <t>SBPQTE11952834</t>
  </si>
  <si>
    <t>(Declined: 8/09/2017 12:43:04 PM)
Hi Matilda,
Thank you for your referral.
Unfortunately we are unable to assist with this quote as the tenant occupation falls outside of our underwriting acceptanc</t>
  </si>
  <si>
    <t>CG305967647</t>
  </si>
  <si>
    <t>(Declined: 8/09/2017 1:05:30 PM)
Hi Surinder,
Thank you for your referral.
Unfortunately we are unable to assist with this quote due to insured business activities.
I hope we could better assist ne</t>
  </si>
  <si>
    <t>CG305637594</t>
  </si>
  <si>
    <t xml:space="preserve">(Declined: 8/09/2017 1:52:14 PM)
Declined Public and Products Liability cover section due to Occupation
</t>
  </si>
  <si>
    <t xml:space="preserve">Amore Mini </t>
  </si>
  <si>
    <t>Amore Mini Donuts Pty Ltd</t>
  </si>
  <si>
    <t>CG305968071</t>
  </si>
  <si>
    <t xml:space="preserve">(Declined: 8/09/2017 4:06:57 PM)
Declined due to minimum underwriting criteria not being met
Declined Public and Products Liability cover section due to Occupation
</t>
  </si>
  <si>
    <t>GOLDMAROB</t>
  </si>
  <si>
    <t>Robert Goldman</t>
  </si>
  <si>
    <t>CG305637894</t>
  </si>
  <si>
    <t>SBPQTE11954563</t>
  </si>
  <si>
    <t xml:space="preserve">(Declined: 8/09/2017 4:15:31 PM)
Declined Public and Products Liability cover section due to tenant Occupation
</t>
  </si>
  <si>
    <t>CG305968122</t>
  </si>
  <si>
    <t>(Declined: 8/09/2017 4:34:43 PM)
Declined Property Damage cover section due to tenant Occupation
Declined Business Interruption cover section due to tenant Occupation
Declined Public and Products Lia</t>
  </si>
  <si>
    <t>sidfeli</t>
  </si>
  <si>
    <t>Sid Bong And Felicity Simpson</t>
  </si>
  <si>
    <t>CG305968729</t>
  </si>
  <si>
    <t>SBPQTE11954900</t>
  </si>
  <si>
    <t>(Declined: 11/09/2017 11:19:19 AM)
Declined Public and Products Liability cover section due to No to 'Does the business possess HACCP Australia food safety certification?'
Refer Public and Products L</t>
  </si>
  <si>
    <t>AustralianOwn</t>
  </si>
  <si>
    <t>Australia's Own Bottled Water Pty Ltd</t>
  </si>
  <si>
    <t>CG305968801</t>
  </si>
  <si>
    <t>(Declined: 11/09/2017 11:49:07 AM)
Declined Public and Products Liability cover section due to Occupation
Declined as Flood cover is not available
Refer Theft cover section due to Occupation
Refer Bu</t>
  </si>
  <si>
    <t>CG305638627</t>
  </si>
  <si>
    <t xml:space="preserve">(Declined: 11/09/2017 12:26:00 PM)
Declined Public and Products Liability cover section due to Occupation
</t>
  </si>
  <si>
    <t>CG305638779</t>
  </si>
  <si>
    <t>SBPQTE11955095</t>
  </si>
  <si>
    <t>(Declined: 11/09/2017 1:52:14 PM)
Declined Property Damage cover section due to tenant Occupation
Declined Business Interruption cover section due to tenant Occupation
Declined Glass cover section du</t>
  </si>
  <si>
    <t>HOGANMJSM</t>
  </si>
  <si>
    <t>MJ &amp; SM Hogan</t>
  </si>
  <si>
    <t>CG305969221</t>
  </si>
  <si>
    <t xml:space="preserve">(Declined: 11/09/2017 3:30:24 PM)
Declined due to inadequate fire protection for the occupation and Property Damage/Business Interruption sum insured (fire extinguishers &amp; fire blankets required)
</t>
  </si>
  <si>
    <t>SHOOBECK</t>
  </si>
  <si>
    <t>Shoobeck Pty Ltd</t>
  </si>
  <si>
    <t>CG305639041</t>
  </si>
  <si>
    <t xml:space="preserve">(Declined: 11/09/2017 3:50:53 PM)
Declined due to minimum underwriting criteria not being met
Declined Public and Products Liability cover section due to Occupation
</t>
  </si>
  <si>
    <t>divino</t>
  </si>
  <si>
    <t>Divino Gelato and Sweets Pty Ltd</t>
  </si>
  <si>
    <t>CG305640248</t>
  </si>
  <si>
    <t>SBPQTE11955501</t>
  </si>
  <si>
    <t xml:space="preserve">(Declined: 12/09/2017 3:25:08 PM)
Decline due to occupation and Property Damage/Business Interruption sum insured
</t>
  </si>
  <si>
    <t>CG305970571</t>
  </si>
  <si>
    <t>SBPQTE11955504</t>
  </si>
  <si>
    <t xml:space="preserve">(Declined: 12/09/2017 3:25:54 PM)
Decline due to occupation and Property Damage/Business Interruption sum insured
</t>
  </si>
  <si>
    <t>CG305970988</t>
  </si>
  <si>
    <t xml:space="preserve">(Declined: 13/09/2017 6:58:37 AM)
Declined due to location
</t>
  </si>
  <si>
    <t>BLAKSFINAN</t>
  </si>
  <si>
    <t>Blaks Finance Pty Ltd</t>
  </si>
  <si>
    <t>CG305640807</t>
  </si>
  <si>
    <t>SBPQTE11955864</t>
  </si>
  <si>
    <t xml:space="preserve">(Declined: 13/09/2017 9:48:18 AM)
Declined due to minimum underwriting criteria not being met
Refer due to claims history
Refer due to claims history
</t>
  </si>
  <si>
    <t>GOLDENHORI</t>
  </si>
  <si>
    <t>GOLDEN HORIZON INVESTMENTS PTY LTD</t>
  </si>
  <si>
    <t>CG305641141</t>
  </si>
  <si>
    <t xml:space="preserve">(Declined: 13/09/2017 12:19:35 PM)
Declined due to roof construction and Property Damage/Business Interruption sum insured
</t>
  </si>
  <si>
    <t>LOUIS</t>
  </si>
  <si>
    <t>Louis Younis</t>
  </si>
  <si>
    <t>CG309751625</t>
  </si>
  <si>
    <t xml:space="preserve">(Declined: 13/09/2017 1:24:45 PM)
Declined Public and Products Liability cover section due to Occupation
</t>
  </si>
  <si>
    <t>BUSININSUR</t>
  </si>
  <si>
    <t>Business Insurance Broker (Aust) Pty Ltd</t>
  </si>
  <si>
    <t>CG309921717</t>
  </si>
  <si>
    <t xml:space="preserve">(Declined: 13/09/2017 4:57:22 PM)
Declined Property Damage cover section due to No or Auto suppression to 'Do all Deep Fryers have an automatic suppression unit and exhaust extraction system?'
Refer </t>
  </si>
  <si>
    <t>118PTYLTD</t>
  </si>
  <si>
    <t>118 Pty Ltd</t>
  </si>
  <si>
    <t>CG309752465</t>
  </si>
  <si>
    <t>(Declined: 14/09/2017 9:57:53 AM)
Hi Matilda,
Thanks for your quote and referral.
As discussed, the total Property Damage and Business Interruption Sum Insured is above our capacity and we are ther</t>
  </si>
  <si>
    <t>CG309752554</t>
  </si>
  <si>
    <t xml:space="preserve">(Declined: 14/09/2017 10:36:37 AM)
Declined due to Glass section taken without Property Damage section
</t>
  </si>
  <si>
    <t>luxglass</t>
  </si>
  <si>
    <t>Lux Glass &amp; Joinery Pty Ltd</t>
  </si>
  <si>
    <t>CG309752559</t>
  </si>
  <si>
    <t>(Declined: 14/09/2017 10:37:29 AM)
Declined Property Damage cover section due to No or Auto suppression to 'Do all Deep Fryers have an automatic suppression unit and exhaust extraction system?'
Refer</t>
  </si>
  <si>
    <t>DONATO</t>
  </si>
  <si>
    <t>DONATO FAMILY PARTNERSHIP</t>
  </si>
  <si>
    <t>CG309752606</t>
  </si>
  <si>
    <t xml:space="preserve">(Declined: 14/09/2017 10:58:33 AM)
Declined due to General Property section taken without either Property Damage section or Liability section
</t>
  </si>
  <si>
    <t>SNELLJARED</t>
  </si>
  <si>
    <t>Jared Snellenburg</t>
  </si>
  <si>
    <t>CG309922268</t>
  </si>
  <si>
    <t xml:space="preserve">(Declined: 14/09/2017 11:12:11 AM)
Declined Public and Products Liability cover section due to Occupation
</t>
  </si>
  <si>
    <t>KOMYN</t>
  </si>
  <si>
    <t>Komyn Pty Ltd</t>
  </si>
  <si>
    <t>CG309922545</t>
  </si>
  <si>
    <t xml:space="preserve">(Declined: 14/09/2017 1:29:32 PM)
Declined Public and Products Liability cover section due to Occupation
</t>
  </si>
  <si>
    <t>PUMPSERV</t>
  </si>
  <si>
    <t>PUMPSERV PTY LTD</t>
  </si>
  <si>
    <t>CG309922558</t>
  </si>
  <si>
    <t xml:space="preserve">(Declined: 14/09/2017 1:37:10 PM)
Declined as Flood cover is not available
</t>
  </si>
  <si>
    <t>CG309752958</t>
  </si>
  <si>
    <t>(Declined: 14/09/2017 1:57:52 PM)
Declined as Flood cover is not available
Declined due to inadequate fire protection for the occupation and Property Damage/Business Interruption sum insured (fire ex</t>
  </si>
  <si>
    <t>CG309752963</t>
  </si>
  <si>
    <t xml:space="preserve">(Declined: 14/09/2017 1:58:43 PM)
Declined Public and Products Liability cover section due to Occupation
</t>
  </si>
  <si>
    <t>SLKING</t>
  </si>
  <si>
    <t>S L KING ENGINEERING PTY LTD</t>
  </si>
  <si>
    <t>CG309753456</t>
  </si>
  <si>
    <t xml:space="preserve">(Declined: 14/09/2017 7:28:07 PM)
Declined as Flood cover is not available
</t>
  </si>
  <si>
    <t>CG309753494</t>
  </si>
  <si>
    <t>SBPQTE11957489</t>
  </si>
  <si>
    <t xml:space="preserve">(Declined: 14/09/2017 8:03:50 PM)
Declined due to minimum underwriting criteria not being met
Refer due to type of interested party required on Public and Products Liability cover section
</t>
  </si>
  <si>
    <t>claireshu</t>
  </si>
  <si>
    <t>Flourishing P/L</t>
  </si>
  <si>
    <t>CG309923267</t>
  </si>
  <si>
    <t xml:space="preserve">(Declined: 15/09/2017 8:44:12 AM)
Hi Emma,
Thanks for your referral.
Unfortunately due to the criminal conviction and type of conviction we are unable to assist with a quote on this occasion.
Kind </t>
  </si>
  <si>
    <t>PERRINA</t>
  </si>
  <si>
    <t>Andrew Perrin</t>
  </si>
  <si>
    <t>CG309923487</t>
  </si>
  <si>
    <t xml:space="preserve">(Declined: 15/09/2017 10:39:58 AM)
Declined Theft cover section due to Occupation
Declined Property Damage cover section due to Occupation
</t>
  </si>
  <si>
    <t>Bidel</t>
  </si>
  <si>
    <t>Bidel Group Pty lTD</t>
  </si>
  <si>
    <t>CG309754196</t>
  </si>
  <si>
    <t>SBPQTE11957459</t>
  </si>
  <si>
    <t>(Declined: 15/09/2017 1:37:30 PM)
Hello,
Thank you for the opportunity to quote. Unfortunately we cannot provide cover on this occasion given the occupation as I would class this as a Fire Protect</t>
  </si>
  <si>
    <t>OWENMICHAE</t>
  </si>
  <si>
    <t>Michael Owen</t>
  </si>
  <si>
    <t>CG309923911</t>
  </si>
  <si>
    <t>SBPQTE11957924</t>
  </si>
  <si>
    <t xml:space="preserve">(Declined: 15/09/2017 2:05:36 PM)
Declined Public and Products Liability cover section due to Occupation
</t>
  </si>
  <si>
    <t>YOUSSEF TH</t>
  </si>
  <si>
    <t>TAHA H YOUSSEF</t>
  </si>
  <si>
    <t>CG309754242</t>
  </si>
  <si>
    <t xml:space="preserve">(Declined: 15/09/2017 2:08:26 PM)
Declined Public and Products Liability cover section due to Occupation
</t>
  </si>
  <si>
    <t>CG309924041</t>
  </si>
  <si>
    <t xml:space="preserve">(Declined: 15/09/2017 3:16:09 PM)
Declined Public and Products Liability cover section due to Occupation
</t>
  </si>
  <si>
    <t>GINSSCENT</t>
  </si>
  <si>
    <t>Gin's Scented Collection</t>
  </si>
  <si>
    <t>CG309924273</t>
  </si>
  <si>
    <t>(Declined: 15/09/2017 6:16:25 PM)
Declined due to Glass section taken without Property Damage section
Declined Public and Products Liability cover section due to Occupation
Declined Glass cover secti</t>
  </si>
  <si>
    <t>Hillsbushub</t>
  </si>
  <si>
    <t>Hills Business Hub Pty Ltd</t>
  </si>
  <si>
    <t>CG309924748</t>
  </si>
  <si>
    <t>SBPQTE11958399</t>
  </si>
  <si>
    <t xml:space="preserve">(Declined: 18/09/2017 11:06:15 AM)
Declined Public and Products Liability cover section due to Occupation
</t>
  </si>
  <si>
    <t>Digitizedstone</t>
  </si>
  <si>
    <t>Digitized Stone Pty Ltd</t>
  </si>
  <si>
    <t>CG309924937</t>
  </si>
  <si>
    <t>(Declined: 18/09/2017 12:35:26 PM)
Declined Property Damage cover section due to tenant Occupation
Declined Business Interruption cover section due to tenant Occupation
Declined Public and Products L</t>
  </si>
  <si>
    <t>Bai Li Holding Pty Ltd</t>
  </si>
  <si>
    <t>CG309925005</t>
  </si>
  <si>
    <t xml:space="preserve">(Declined: 18/09/2017 1:13:56 PM)
Declined Public and Products Liability cover section due to No to ‘Does the business hold a current professional indemnity policy with a sum insured of at least $2M </t>
  </si>
  <si>
    <t>CG309925024</t>
  </si>
  <si>
    <t>SBPQTE11958583</t>
  </si>
  <si>
    <t xml:space="preserve">(Declined: 18/09/2017 1:23:58 PM)
Declined due to minimum underwriting criteria not being met
Refer due to type of interested party required on Public and Products Liability cover section
</t>
  </si>
  <si>
    <t>CG309925592</t>
  </si>
  <si>
    <t>SBPQTE11958950</t>
  </si>
  <si>
    <t>(Declined: 18/09/2017 9:24:24 PM)
Declined Public and Products Liability cover section due to Yes to 'Does the business allow public access to the premises(excluding offices &amp; retail areas)?'
Decline</t>
  </si>
  <si>
    <t>AMOY</t>
  </si>
  <si>
    <t>Amoy Group Pty Ltd</t>
  </si>
  <si>
    <t>CG309925598</t>
  </si>
  <si>
    <t xml:space="preserve">(Declined: 18/09/2017 10:25:06 PM)
Declined Public and Products Liability cover section due to occupation
Refer due to claims history
Refer due to claims history
</t>
  </si>
  <si>
    <t>MACEDONRAN</t>
  </si>
  <si>
    <t>MACEDON RANGES FOOD PTY LTD</t>
  </si>
  <si>
    <t>CG309925654</t>
  </si>
  <si>
    <t xml:space="preserve">(Declined: 19/09/2017 8:49:28 AM)
Declined Public and Products Liability cover section due to Occupation
</t>
  </si>
  <si>
    <t>AGRABHAM</t>
  </si>
  <si>
    <t>Allan Grabham</t>
  </si>
  <si>
    <t>CG309756154</t>
  </si>
  <si>
    <t xml:space="preserve">(Declined: 19/09/2017 10:29:05 AM)
Declined due to minimum underwriting criteria not being met
Declined due to Glass section taken without Property Damage section
Refer Public and Products Liability </t>
  </si>
  <si>
    <t>CG309925933</t>
  </si>
  <si>
    <t>(Declined: 19/09/2017 11:22:21 AM)
Declined Money cover section due to Occupation
Declined Public and Products Liability cover section due to Occupation
Declined Glass cover section due to Occupation</t>
  </si>
  <si>
    <t>HADAYASAM</t>
  </si>
  <si>
    <t>Haysam Hadaya</t>
  </si>
  <si>
    <t>CG309926104</t>
  </si>
  <si>
    <t>SBPQTE11959301</t>
  </si>
  <si>
    <t>(Declined: 19/09/2017 12:30:43 PM)
Declined Public and Products Liability cover section due to Yes to 'Do you carry out any of the following: Use of explosives'
Declined Public and Products Liability</t>
  </si>
  <si>
    <t>WOLLGONG88</t>
  </si>
  <si>
    <t>Wollongong 88 Investments Pty Ltd</t>
  </si>
  <si>
    <t>CG309926928</t>
  </si>
  <si>
    <t>SBPQTE11959850</t>
  </si>
  <si>
    <t>(Declined: 20/09/2017 7:38:03 AM)
Declined Public and Products Liability cover section due to the percentage of turnover paid to contractors/subcontractors
Declined Public and Products Liability cove</t>
  </si>
  <si>
    <t>RAWTREAT</t>
  </si>
  <si>
    <t>The Raw Treat Canteen Pty Ltd</t>
  </si>
  <si>
    <t>CG309757262</t>
  </si>
  <si>
    <t>(Declined: 20/09/2017 9:25:01 AM)
Declined Public and Products Liability cover section due to Yes to 'Does the business allow public access to the premises(excluding offices &amp; retail areas)?'
Refer P</t>
  </si>
  <si>
    <t>CG309927035</t>
  </si>
  <si>
    <t xml:space="preserve">(Declined: 20/09/2017 9:43:09 AM)
Declined Property Damage cover section due to tenant Occupation
Declined Public and Products Liability cover section due to tenant Occupation
</t>
  </si>
  <si>
    <t>CG309757443</t>
  </si>
  <si>
    <t xml:space="preserve">(Declined: 20/09/2017 10:56:34 AM)
Declined Public and Products Liability cover section due to Occupation
</t>
  </si>
  <si>
    <t>BOUTIBEAUT</t>
  </si>
  <si>
    <t>Brigette Lisa Doherty</t>
  </si>
  <si>
    <t>CG309927788</t>
  </si>
  <si>
    <t xml:space="preserve">(Declined: 20/09/2017 3:57:16 PM)
Declined due to inadequate fire protection for the risk and Property Damage/Business Interruption sum insured (fire extinguishers required)
</t>
  </si>
  <si>
    <t>PHUONG N</t>
  </si>
  <si>
    <t xml:space="preserve">Khanh Hoang &amp; Bot Boi </t>
  </si>
  <si>
    <t>CG309758024</t>
  </si>
  <si>
    <t>(Declined: 20/09/2017 4:11:07 PM)
Declined Property Damage cover section due to tenant Occupation
Declined Business Interruption cover section due to tenant Occupation
Declined Theft cover section du</t>
  </si>
  <si>
    <t>CG313901362</t>
  </si>
  <si>
    <t xml:space="preserve">(Declined: 21/09/2017 6:52:30 AM)
Declined Public and Products Liability cover section due to occupation and turnover
</t>
  </si>
  <si>
    <t>Totalinter</t>
  </si>
  <si>
    <t>Total Inter Action Pty Limited</t>
  </si>
  <si>
    <t>CG313661440</t>
  </si>
  <si>
    <t>SBPQTE11960989</t>
  </si>
  <si>
    <t>(Declined: 21/09/2017 9:13:40 AM)
Declined due to inadequate fire protection for the occupation and Property Damage/Business Interruption sum insured (fire extinguishers &amp; fire blankets required)
Dec</t>
  </si>
  <si>
    <t>THEGOODFOO</t>
  </si>
  <si>
    <t>The Good Food Depot Pty Ltd</t>
  </si>
  <si>
    <t>CG313901455</t>
  </si>
  <si>
    <t>(Declined: 21/09/2017 9:28:56 AM)
Hi Murray, thank you for the opportunity to quote. I have reviewed your business description and some of these activities fall outside of Calibre acceptance criter</t>
  </si>
  <si>
    <t>excelmarin</t>
  </si>
  <si>
    <t>Excel Marine P/L, Crossfire Marine P/L</t>
  </si>
  <si>
    <t>CG313901807</t>
  </si>
  <si>
    <t xml:space="preserve">(Declined: 21/09/2017 12:04:56 PM)
Declined Property Damage cover section due to No or Unknown to 'Does the wok cooking equipment have a flame failure automatic cut off module and exhaust extraction </t>
  </si>
  <si>
    <t>DAI DAVID</t>
  </si>
  <si>
    <t>C H UNITED TRADING PTY LTD</t>
  </si>
  <si>
    <t>CG313661956</t>
  </si>
  <si>
    <t>SBPQTE11961342</t>
  </si>
  <si>
    <t xml:space="preserve">(Declined: 21/09/2017 1:01:40 PM)
Declined Property Damage cover section due to No or Auto suppression to 'Do all Deep Fryers have an automatic suppression unit and exhaust extraction system?'
</t>
  </si>
  <si>
    <t>JDSMRITI</t>
  </si>
  <si>
    <t>J.D.SMRITI Pty Ltd</t>
  </si>
  <si>
    <t>CG313901927</t>
  </si>
  <si>
    <t>SBPQTE11961346</t>
  </si>
  <si>
    <t xml:space="preserve">(Declined: 21/09/2017 1:03:40 PM)
Declined Property Damage cover section due to No or Auto suppression to 'Do all Deep Fryers have an automatic suppression unit and exhaust extraction system?'
</t>
  </si>
  <si>
    <t>CG313902082</t>
  </si>
  <si>
    <t xml:space="preserve">(Declined: 21/09/2017 2:34:11 PM)
Declined Public and Products Liability cover section due to Occupation
</t>
  </si>
  <si>
    <t>LBEDGGOOD</t>
  </si>
  <si>
    <t>Lucy Bedggood</t>
  </si>
  <si>
    <t>CG313662179</t>
  </si>
  <si>
    <t>SBPQTE11961495</t>
  </si>
  <si>
    <t xml:space="preserve">(Declined: 21/09/2017 2:57:18 PM)
Declined due to inadequate fire protection for the risk and Property Damage/Business Interruption sum insured (fire extinguishers required)
</t>
  </si>
  <si>
    <t>ZANTINI</t>
  </si>
  <si>
    <t>HS Menswear Pty Ltd T/as Zantini Menswear</t>
  </si>
  <si>
    <t>CG313662184</t>
  </si>
  <si>
    <t xml:space="preserve">(Declined: 21/09/2017 3:00:09 PM)
Declined due to inadequate fire protection for the risk and Property Damage/Business Interruption sum insured (fire extinguishers required)
</t>
  </si>
  <si>
    <t>CG313902152</t>
  </si>
  <si>
    <t>SBPQTE11961503</t>
  </si>
  <si>
    <t xml:space="preserve">(Declined: 21/09/2017 3:01:24 PM)
Declined as Flood cover is not available
</t>
  </si>
  <si>
    <t>TANADDICTI</t>
  </si>
  <si>
    <t>E M COX &amp; H MCLEAN-MOODIE</t>
  </si>
  <si>
    <t>CG313662204</t>
  </si>
  <si>
    <t>SBPQTE11961514</t>
  </si>
  <si>
    <t xml:space="preserve">(Declined: 21/09/2017 3:09:02 PM)
Declined Public and Products Liability cover section due to occupation
</t>
  </si>
  <si>
    <t>PILLAYCHAR</t>
  </si>
  <si>
    <t>MEENA &amp; CHARLS PILLAY</t>
  </si>
  <si>
    <t>CG313662549</t>
  </si>
  <si>
    <t>SBPQTE11961717</t>
  </si>
  <si>
    <t xml:space="preserve">(Declined: 21/09/2017 10:49:32 PM)
Declined due to Machinery Breakdown section taken without Property Damage section
</t>
  </si>
  <si>
    <t>S291915</t>
  </si>
  <si>
    <t>Concrete Buildings, Prefabricated, Manufacturing Noc</t>
  </si>
  <si>
    <t>RIGAPRE</t>
  </si>
  <si>
    <t>RIGA Precast Pty Ltd</t>
  </si>
  <si>
    <t>CG313902589</t>
  </si>
  <si>
    <t xml:space="preserve">(Declined: 22/09/2017 9:44:55 AM)
Declined Public and Products Liability cover section due to Occupation
</t>
  </si>
  <si>
    <t>AVATI CONS</t>
  </si>
  <si>
    <t>Avati Constructions Pty Ltd</t>
  </si>
  <si>
    <t>CG313902696</t>
  </si>
  <si>
    <t>(Declined: 22/09/2017 11:10:51 AM)
Declined Property Damage cover section due to tenant Occupation
Declined Business Interruption cover section due to tenant Occupation
Declined Theft cover section d</t>
  </si>
  <si>
    <t>SNADAME</t>
  </si>
  <si>
    <t>SNADAME PTY LTD ATF TERRETT INVESTMENTS UNIT TRUST</t>
  </si>
  <si>
    <t>CG313902805</t>
  </si>
  <si>
    <t>(Declined: 22/09/2017 12:25:37 PM)
Hi Remi,
Thank you for your referral.
Unfortunately we are unable to assist with this quote due to the insured previous decline.
I hope we could better assist nex</t>
  </si>
  <si>
    <t>RONVALE</t>
  </si>
  <si>
    <t>Ronvale Pty Ltd</t>
  </si>
  <si>
    <t>CG313902839</t>
  </si>
  <si>
    <t xml:space="preserve">(Declined: 22/09/2017 12:50:57 PM)
Declined due to inadequate fire protection for the risk and Property Damage/Business Interruption sum insured (fire extinguishers required)
</t>
  </si>
  <si>
    <t>ANNIKAS H</t>
  </si>
  <si>
    <t xml:space="preserve">Annikas House of Hair </t>
  </si>
  <si>
    <t>CG313663464</t>
  </si>
  <si>
    <t xml:space="preserve">(Declined: 22/09/2017 5:01:12 PM)
Declined Public and Products Liability cover section due to Occupation
</t>
  </si>
  <si>
    <t>allstarr</t>
  </si>
  <si>
    <t xml:space="preserve">All StarrAmusements </t>
  </si>
  <si>
    <t>CG313903889</t>
  </si>
  <si>
    <t>(Declined: 25/09/2017 10:49:32 AM)
Hello,
Thank you for the opportunity to quote. Please review the Liability section as you have answered NO to importing when they do actually import. Please also</t>
  </si>
  <si>
    <t>GASPORTS</t>
  </si>
  <si>
    <t>GA Sports Australia Pty Ltd</t>
  </si>
  <si>
    <t>CG313665086</t>
  </si>
  <si>
    <t>SBPQTE11963097</t>
  </si>
  <si>
    <t xml:space="preserve">(Declined: 25/09/2017 7:06:48 PM)
Declined due to inadequate security for the risk and Theft sum insured
Declined as Flood cover is not available
</t>
  </si>
  <si>
    <t>CG313665088</t>
  </si>
  <si>
    <t>(Declined: 25/09/2017 7:29:46 PM)
Declined Public and Products Liability cover section due to No or Unknown to 'Does the business have at least 2 years experience in manufacturing each type of produc</t>
  </si>
  <si>
    <t>CG313665732</t>
  </si>
  <si>
    <t xml:space="preserve">(Declined: 26/09/2017 11:41:44 AM)
Declined due to Money section taken without Property Damage section
</t>
  </si>
  <si>
    <t>IDEALTRADE</t>
  </si>
  <si>
    <t>IDEAL TRADES PTY. LTD.</t>
  </si>
  <si>
    <t>CG313666460</t>
  </si>
  <si>
    <t xml:space="preserve">(Declined: 26/09/2017 5:15:18 PM)
Declined as Flood cover is not available
</t>
  </si>
  <si>
    <t>CG313906079</t>
  </si>
  <si>
    <t>SBPQTE11963103</t>
  </si>
  <si>
    <t>(Declined: 26/09/2017 6:03:03 PM)
Hi Nathan, The rates, discounts and commission structure has been changes to reflect the additional benefits of the broader wording and costs associated to the SCT</t>
  </si>
  <si>
    <t>HAIR NE</t>
  </si>
  <si>
    <t>Hair News Pty Ltd</t>
  </si>
  <si>
    <t>CG313906865</t>
  </si>
  <si>
    <t>SBPQTE11964344</t>
  </si>
  <si>
    <t xml:space="preserve">(Declined: 27/09/2017 12:56:27 PM)
Declined Public and Products Liability cover section due to Yes to 'Does the business carry out any work: at airports; on public roads, public footpaths (excluding </t>
  </si>
  <si>
    <t>LYONTECH</t>
  </si>
  <si>
    <t>Lyon Technics Electrical Services Pty Ltd</t>
  </si>
  <si>
    <t>CG313667296</t>
  </si>
  <si>
    <t xml:space="preserve">(Declined: 27/09/2017 1:34:37 PM)
Hi Stephen,
Thanks for your referral and phone call.
Unfortunately we are unable to assist with Liability cover due to activities including work in hospitals. The </t>
  </si>
  <si>
    <t>CG313907943</t>
  </si>
  <si>
    <t xml:space="preserve">(Declined: 28/09/2017 11:44:02 AM)
Declined Public and Products Liability cover section due to Occupation
Declined Theft cover section due to Occupation
Declined Property Damage cover section due to </t>
  </si>
  <si>
    <t>CG313908043</t>
  </si>
  <si>
    <t>SBPQTE11965072</t>
  </si>
  <si>
    <t xml:space="preserve">(Declined: 28/09/2017 12:21:49 PM)
Declined Public and Products Liability cover section due to Occupation
Declined Theft cover section due to Occupation
Declined Property Damage cover section due to </t>
  </si>
  <si>
    <t>Allcrushedup</t>
  </si>
  <si>
    <t>All Crushed Up Pty Ltd</t>
  </si>
  <si>
    <t>CG313668477</t>
  </si>
  <si>
    <t>SBPQTE11965101</t>
  </si>
  <si>
    <t xml:space="preserve">(Declined: 28/09/2017 12:45:28 PM)
Declined Public and Products Liability cover section due to Occupation
Declined Theft cover section due to Occupation
Declined Property Damage cover section due to </t>
  </si>
  <si>
    <t>CG313908201</t>
  </si>
  <si>
    <t>SBPQTE11965183</t>
  </si>
  <si>
    <t xml:space="preserve">(Declined: 28/09/2017 2:05:02 PM)
Declined Public and Products Liability cover section due to No to ‘Does the business hold a current professional indemnity policy with a sum insured of at least $2M </t>
  </si>
  <si>
    <t>LEODIS</t>
  </si>
  <si>
    <t>LEODIS PTY LTD</t>
  </si>
  <si>
    <t>CG313908215</t>
  </si>
  <si>
    <t xml:space="preserve">(Declined: 28/09/2017 2:08:12 PM)
Declined Public and Products Liability cover section due to No to ‘Does the business hold a current professional indemnity policy with a sum insured of at least $2M </t>
  </si>
  <si>
    <t>CG313908217</t>
  </si>
  <si>
    <t>(Declined: 28/09/2017 2:09:04 PM)
Declined due to minimum underwriting criteria not being met
Declined Public and Products Liability cover section due to No to 'Is the property completely free of any</t>
  </si>
  <si>
    <t>Test 123</t>
  </si>
  <si>
    <t>CG313668767</t>
  </si>
  <si>
    <t>(Declined: 28/09/2017 3:35:49 PM)
Declined Public and Products Liability cover section due to Occupation
Declined Theft cover section due to Occupation
Declined Business Interruption cover section du</t>
  </si>
  <si>
    <t>Laundryass</t>
  </si>
  <si>
    <t>Laundry Asset Management Pty Ltd</t>
  </si>
  <si>
    <t>CG313668857</t>
  </si>
  <si>
    <t>(Declined: 28/09/2017 4:16:57 PM)
Declined Public and Products Liability cover section due to Occupation
Declined Theft cover section due to Occupation
Declined Property Damage cover section due to O</t>
  </si>
  <si>
    <t>CG313668885</t>
  </si>
  <si>
    <t>(Declined: 28/09/2017 4:30:36 PM)
Declined Public and Products Liability cover section due to Occupation
Declined Theft cover section due to Occupation
Declined Property Damage cover section due to O</t>
  </si>
  <si>
    <t>KOLIMBELLAM</t>
  </si>
  <si>
    <t>ROBERT KOLIMACKOVSKI &amp; PAUL BELLAMY</t>
  </si>
  <si>
    <t>CG317151714</t>
  </si>
  <si>
    <t xml:space="preserve">(Declined: 29/09/2017 1:57:30 PM)
Declined Property Damage cover section due to No or Auto suppression to 'Do all Deep Fryers have an automatic suppression unit and exhaust extraction system?'
Refer </t>
  </si>
  <si>
    <t>Chula</t>
  </si>
  <si>
    <t>Chula Pty Ltd</t>
  </si>
  <si>
    <t>CG317161768</t>
  </si>
  <si>
    <t xml:space="preserve">(Declined: 29/09/2017 3:12:59 PM)
Declined Public and Products Liability cover section due to No to ‘Does the business hold a current professional indemnity policy with a sum insured of at least $2M </t>
  </si>
  <si>
    <t>SUSSIDIO</t>
  </si>
  <si>
    <t>Sussidio</t>
  </si>
  <si>
    <t>CG305961388</t>
  </si>
  <si>
    <t>(Declined: 1/09/2017 9:28:06 AM)
Declined Public and Products Liability cover section due to Occupation
Declined Machinery Breakdown cover section due to Occupation
Declined Property Damage cover sec</t>
  </si>
  <si>
    <t>GILLBRI</t>
  </si>
  <si>
    <t>Gillbri Pty Ltd ATF Gillbri Trust, Harvestime QLD</t>
  </si>
  <si>
    <t>CG305961493</t>
  </si>
  <si>
    <t xml:space="preserve">(Declined: 1/09/2017 10:40:46 AM)
Declined Public and Products Liability cover section due to Occupation
Declined Business Interruption cover section due to Occupation
Declined Property Damage cover </t>
  </si>
  <si>
    <t>MENC</t>
  </si>
  <si>
    <t>JO, SR &amp; HJ Menck</t>
  </si>
  <si>
    <t>CG305632270</t>
  </si>
  <si>
    <t>SBPQTE11950504</t>
  </si>
  <si>
    <t>(Declined: 1/09/2017 9:22:57 PM)
Declined due to occupation, EPS% and Property Damage/Business Interruption sum insured
Refer Property Damage/Business Interruption cover sections due to survey thresh</t>
  </si>
  <si>
    <t>PAT C&amp;A</t>
  </si>
  <si>
    <t>Chad John Patrick &amp; Ann-Maree Patrick</t>
  </si>
  <si>
    <t>CG305632748</t>
  </si>
  <si>
    <t>SBPQTE11950804</t>
  </si>
  <si>
    <t xml:space="preserve">(Declined: 4/09/2017 11:29:53 AM)
Declined due to back dating of inception date beyond limits
Declined due to minimum underwriting criteria not being met
</t>
  </si>
  <si>
    <t>SCOTT D</t>
  </si>
  <si>
    <t>Scott Family Trust T/as Dan Scott</t>
  </si>
  <si>
    <t>CG305962724</t>
  </si>
  <si>
    <t>SBPQTE11950816</t>
  </si>
  <si>
    <t xml:space="preserve">(Declined: 4/09/2017 11:31:56 AM)
Declined due to back dating of inception date beyond limits
Declined due to minimum underwriting criteria not being met
</t>
  </si>
  <si>
    <t>CG305962919</t>
  </si>
  <si>
    <t>(Declined: 4/09/2017 1:21:55 PM)
Declined Theft cover section due to Occupation
Declined Glass cover section due to Occupation
Declined Property Damage cover section due to Occupation
Declined Proper</t>
  </si>
  <si>
    <t>BURTON C</t>
  </si>
  <si>
    <t>Catherine Burton</t>
  </si>
  <si>
    <t>CG305963829</t>
  </si>
  <si>
    <t xml:space="preserve">(Declined: 5/09/2017 10:27:29 AM)
Declined due to location
</t>
  </si>
  <si>
    <t>KOOL MOON</t>
  </si>
  <si>
    <t>JANET ELAINE DURHAM</t>
  </si>
  <si>
    <t>CG305964022</t>
  </si>
  <si>
    <t>SBPQTE11951634</t>
  </si>
  <si>
    <t>(Declined: 5/09/2017 11:35:53 AM)
Declined due to minimum underwriting criteria not being met
Refer due to wall construction and Property Damage/Business Interruption sum insured
Refer due to roof co</t>
  </si>
  <si>
    <t>SMARTASS</t>
  </si>
  <si>
    <t>SMARTSTONE ASSET SUPER HOLDING PTY LTD</t>
  </si>
  <si>
    <t>CG305964259</t>
  </si>
  <si>
    <t>SBPQTE11951784</t>
  </si>
  <si>
    <t>(Declined: 5/09/2017 1:22:40 PM)
Declined due to inadequate fire protection for the risk and Property Damage/Business Interruption sum insured (fire extinguishers required)
Refer due to claims histor</t>
  </si>
  <si>
    <t>MIDCITY MI</t>
  </si>
  <si>
    <t>Moresnash Pty Ld</t>
  </si>
  <si>
    <t>CG305635177</t>
  </si>
  <si>
    <t>SBPQTE11952461</t>
  </si>
  <si>
    <t>(Declined: 6/09/2017 12:03:49 PM)
Declined due to minimum underwriting criteria not being met
Declined due to inadequate fire protection for the risk and Property Damage/Business Interruption sum ins</t>
  </si>
  <si>
    <t>SMITH NL</t>
  </si>
  <si>
    <t>Nicki-Lee Smith</t>
  </si>
  <si>
    <t>CG305635266</t>
  </si>
  <si>
    <t>(Declined: 6/09/2017 12:58:18 PM)
Hi Tyrone,
Thank  you for your referral.
Unfortunately we are unable to assist with this quote due to low premium and tenant business activities.
I hope we could b</t>
  </si>
  <si>
    <t>CG305966042</t>
  </si>
  <si>
    <t>SBPQTE11952964</t>
  </si>
  <si>
    <t xml:space="preserve">(Declined: 7/09/2017 7:05:32 AM)
Declined due to minimum underwriting criteria not being met
Declined due to Money section taken without Property Damage section
</t>
  </si>
  <si>
    <t>WOMEN II</t>
  </si>
  <si>
    <t>THE ASSOCIATION FOR WOMEN IN INSURANCE (QLD) INC</t>
  </si>
  <si>
    <t>CG305636365</t>
  </si>
  <si>
    <t>SBPQTE11953239</t>
  </si>
  <si>
    <t xml:space="preserve">(Declined: 7/09/2017 11:59:30 AM)
Declined Public and Products Liability cover section due to Occupation
</t>
  </si>
  <si>
    <t>BELLH</t>
  </si>
  <si>
    <t>Hollie Bell</t>
  </si>
  <si>
    <t>CG305966434</t>
  </si>
  <si>
    <t>SBPQTE11953250</t>
  </si>
  <si>
    <t xml:space="preserve">(Declined: 7/09/2017 12:03:27 PM)
Declined Public and Products Liability cover section due to Occupation
</t>
  </si>
  <si>
    <t>CG305966440</t>
  </si>
  <si>
    <t>SBPQTE11953257</t>
  </si>
  <si>
    <t xml:space="preserve">(Declined: 7/09/2017 12:07:31 PM)
Declined Public and Products Liability cover section due to Occupation
</t>
  </si>
  <si>
    <t>UCHEW AUST</t>
  </si>
  <si>
    <t>U-CHEWS AUSTRALIA PTY LTD</t>
  </si>
  <si>
    <t>CG305636410</t>
  </si>
  <si>
    <t xml:space="preserve">(Declined: 7/09/2017 12:20:54 PM)
Declined Public and Products Liability cover section due to Occupation
</t>
  </si>
  <si>
    <t>CG305966813</t>
  </si>
  <si>
    <t>(Declined: 7/09/2017 3:41:03 PM)
Hi Kellie, thank you for the opportunity to quote. Based on the Insured's activities involving repair of cleaning equipment. On this occasion Calibre will not be in</t>
  </si>
  <si>
    <t>Alej aldr</t>
  </si>
  <si>
    <t>Aldrin Alejo</t>
  </si>
  <si>
    <t>CG305966857</t>
  </si>
  <si>
    <t>(Declined: 7/09/2017 4:00:11 PM)
Declined Public and Products Liability cover section due to No to 'Is there a Hire Agreement with a disclaimer or legal waiver in place that the hirer signs before hi</t>
  </si>
  <si>
    <t>NIXOC&amp;A</t>
  </si>
  <si>
    <t>Craig &amp; Angela Nixon</t>
  </si>
  <si>
    <t>CG305966893</t>
  </si>
  <si>
    <t xml:space="preserve">(Declined: 7/09/2017 4:24:06 PM)
Declined Public and Products Liability cover section due to Occupation
</t>
  </si>
  <si>
    <t>CG305637133</t>
  </si>
  <si>
    <t xml:space="preserve">(Declined: 8/09/2017 9:39:47 AM)
Declined due to fire brigade type, age of building, occupation and Property Damage/Business Interruption sum insured
</t>
  </si>
  <si>
    <t>TALLY HO</t>
  </si>
  <si>
    <t>PAUL QUINN The Trustee For QUINN FAMILY TRUST</t>
  </si>
  <si>
    <t>CG305637375</t>
  </si>
  <si>
    <t xml:space="preserve">(Declined: 8/09/2017 11:39:56 AM)
Declined due to minimum underwriting criteria not being met
Declined Public and Products Liability cover section due to Occupation
</t>
  </si>
  <si>
    <t>BOUT E</t>
  </si>
  <si>
    <t>ELLIOT BOUT</t>
  </si>
  <si>
    <t>CG305637803</t>
  </si>
  <si>
    <t>SBPQTE11954496</t>
  </si>
  <si>
    <t xml:space="preserve">(Declined: 8/09/2017 3:25:04 PM)
Declined Public and Products Liability cover section due to tenant Occupation
Refer due to claims history
Refer due to claims history
</t>
  </si>
  <si>
    <t>MCHUG PROP</t>
  </si>
  <si>
    <t>McHugh Property Investments Pty Ltd ATF</t>
  </si>
  <si>
    <t>CG305968566</t>
  </si>
  <si>
    <t>SBPQTE11952957</t>
  </si>
  <si>
    <t>(Declined: 11/09/2017 9:49:49 AM)
Thank you for the referral. Given how many units are currently vacant, we will be unable to provide a quote on this occasion.
Regards,
Dean Cash</t>
  </si>
  <si>
    <t>IVANN INVE</t>
  </si>
  <si>
    <t>IVANNI INVESTMENTS PTY LTD</t>
  </si>
  <si>
    <t>CG305968673</t>
  </si>
  <si>
    <t>SBPQTE11954856</t>
  </si>
  <si>
    <t xml:space="preserve">(Declined: 11/09/2017 10:51:39 AM)
Declined Public and Products Liability cover section due to occupation
</t>
  </si>
  <si>
    <t>FRIEN Y</t>
  </si>
  <si>
    <t>CG305968851</t>
  </si>
  <si>
    <t>(Declined: 11/09/2017 12:18:17 PM)
Hi Michelle, the occupation you have selected was previously a decline though recently amended which is somewhat alarming. As an alternative please amend to eithe</t>
  </si>
  <si>
    <t>CG305970728</t>
  </si>
  <si>
    <t xml:space="preserve">(Declined: 12/09/2017 4:34:48 PM)
Declined Public and Products Liability cover section due to Occupation
Declined Machinery Breakdown cover section due to Occupation
Declined Theft cover section due </t>
  </si>
  <si>
    <t>GRAEJAN PL</t>
  </si>
  <si>
    <t>GRAEJAN PTY LTD</t>
  </si>
  <si>
    <t>CG305970763</t>
  </si>
  <si>
    <t>(Declined: 12/09/2017 4:45:42 PM)
Declined due to minimum underwriting criteria not being met
Declined Public and Products Liability cover section due to No to 'Is the property fully fenced?'
Decline</t>
  </si>
  <si>
    <t>HOOPDK</t>
  </si>
  <si>
    <t>Mr D K Hooper</t>
  </si>
  <si>
    <t>CG305640634</t>
  </si>
  <si>
    <t xml:space="preserve">(Declined: 12/09/2017 9:43:58 PM)
Declined due to location
Refer due to claims history
Refer due to claims history
</t>
  </si>
  <si>
    <t>PET CAF MACKAY</t>
  </si>
  <si>
    <t>Pet Cafe Mackay Pty Ltd</t>
  </si>
  <si>
    <t>CG305970990</t>
  </si>
  <si>
    <t>SBPQTE11955771</t>
  </si>
  <si>
    <t xml:space="preserve">(Declined: 13/09/2017 7:01:57 AM)
Declined due to minimum underwriting criteria not being met
Refer due to location type and Property Damage/Business Interruption sum insured
</t>
  </si>
  <si>
    <t>KLEMMJG</t>
  </si>
  <si>
    <t>Georgia Madison Pereira</t>
  </si>
  <si>
    <t>CG305640709</t>
  </si>
  <si>
    <t xml:space="preserve">(Declined: 13/09/2017 8:39:36 AM)
Declined due to construction, occupation and Property Damage/Business Interruption sum insured
</t>
  </si>
  <si>
    <t>COOMI HA</t>
  </si>
  <si>
    <t>Coominya Hall</t>
  </si>
  <si>
    <t>CG309921443</t>
  </si>
  <si>
    <t xml:space="preserve">(Declined: 13/09/2017 2:39:28 PM)
Declined due to minimum underwriting criteria not being met
Refer due to location type and Property Damage/Business Interruption sum insured
</t>
  </si>
  <si>
    <t>CG309752002</t>
  </si>
  <si>
    <t xml:space="preserve">(Declined: 13/09/2017 4:14:28 PM)
Declined due to inadequate fire protection for the occupation and Property Damage/Business Interruption sum insured (fire extinguishers &amp; fire blankets required)
</t>
  </si>
  <si>
    <t>VERMP&amp;J</t>
  </si>
  <si>
    <t>P &amp; J Vermeulen</t>
  </si>
  <si>
    <t>CG309922175</t>
  </si>
  <si>
    <t>SBPQTE11956797</t>
  </si>
  <si>
    <t xml:space="preserve">(Declined: 14/09/2017 10:32:33 AM)
Declined Public and Products Liability cover section due to Occupation
</t>
  </si>
  <si>
    <t>STARIBITUM</t>
  </si>
  <si>
    <t>Starious Bitumen Terminals Australia Pty Ltd</t>
  </si>
  <si>
    <t>CG309752551</t>
  </si>
  <si>
    <t xml:space="preserve">(Declined: 14/09/2017 10:36:30 AM)
Declined due to minimum underwriting criteria not being met
Refer Public and Products Liability cover section due to Occupation
</t>
  </si>
  <si>
    <t>CG309752574</t>
  </si>
  <si>
    <t xml:space="preserve">(Declined: 14/09/2017 10:44:21 AM)
Declined Public and Products Liability cover section due to Occupation
</t>
  </si>
  <si>
    <t>CARROLLRS</t>
  </si>
  <si>
    <t>Ron Carroll</t>
  </si>
  <si>
    <t>CG309922592</t>
  </si>
  <si>
    <t xml:space="preserve">(Declined: 14/09/2017 1:48:06 PM)
Declined Property Damage cover section due to Occupation
</t>
  </si>
  <si>
    <t>GLOBAL372</t>
  </si>
  <si>
    <t>GLOBAL 372 ACRYLIC PTY LTD</t>
  </si>
  <si>
    <t>CG309923538</t>
  </si>
  <si>
    <t>SBPQTE11957699</t>
  </si>
  <si>
    <t xml:space="preserve">(Declined: 15/09/2017 11:03:10 AM)
Declined due to back dating of inception date beyond limits
</t>
  </si>
  <si>
    <t>TAYLO D</t>
  </si>
  <si>
    <t>Daniel Taylor</t>
  </si>
  <si>
    <t>CG309754071</t>
  </si>
  <si>
    <t>SBPQTE11957818</t>
  </si>
  <si>
    <t xml:space="preserve">(Declined: 15/09/2017 12:21:30 PM)
Declined Public and Products Liability cover section due to occupation
</t>
  </si>
  <si>
    <t>FRIEND T</t>
  </si>
  <si>
    <t>CG309754544</t>
  </si>
  <si>
    <t xml:space="preserve">(Declined: 15/09/2017 4:40:25 PM)
Declined due to location
Declined due to inadequate fire protection for the risk and Property Damage/Business Interruption sum insured (fire extinguishers required)
</t>
  </si>
  <si>
    <t>BLACKMARLI</t>
  </si>
  <si>
    <t>Susan L &amp; Colin W Bidgood</t>
  </si>
  <si>
    <t>CG309925026</t>
  </si>
  <si>
    <t xml:space="preserve">(Declined: 18/09/2017 1:24:54 PM)
Declined Public and Products Liability cover section due to No to ‘Does the business hold a current professional indemnity policy with a sum insured of at least $2M </t>
  </si>
  <si>
    <t>MADGENF</t>
  </si>
  <si>
    <t>F &amp; J Ventures Pty Ltd ATF The Madjo Family Trust</t>
  </si>
  <si>
    <t>CG309925125</t>
  </si>
  <si>
    <t>SBPQTE11958672</t>
  </si>
  <si>
    <t xml:space="preserve">(Declined: 18/09/2017 2:18:13 PM)
Declined Tax Audit cover section due to Yes to 'Has the business and/or any director who will receive protection under this section had any previous Tax Audits?'
</t>
  </si>
  <si>
    <t>GLASS CUR</t>
  </si>
  <si>
    <t>Glass Curtains Australia Pty Ltd</t>
  </si>
  <si>
    <t>CG309755802</t>
  </si>
  <si>
    <t>(Declined: 18/09/2017 5:15:50 PM)
Declined due to location
Declined Theft cover section due to Occupation
Declined Business Interruption cover section due to Occupation
Declined Glass cover section d</t>
  </si>
  <si>
    <t>EDGE TEN</t>
  </si>
  <si>
    <t>Edge Hill Tennis Club</t>
  </si>
  <si>
    <t>CG309926620</t>
  </si>
  <si>
    <t>SBPQTE11959636</t>
  </si>
  <si>
    <t xml:space="preserve">(Declined: 19/09/2017 4:07:34 PM)
Declined due to roof construction and Property Damage/Business Interruption sum insured
</t>
  </si>
  <si>
    <t>STIBBED</t>
  </si>
  <si>
    <t>FSA INVESTMENTS PTY LTD</t>
  </si>
  <si>
    <t>CG309926627</t>
  </si>
  <si>
    <t>SBPQTE11959641</t>
  </si>
  <si>
    <t xml:space="preserve">(Declined: 19/09/2017 4:12:25 PM)
Declined due to roof construction and Property Damage/Business Interruption sum insured
</t>
  </si>
  <si>
    <t>CG309757448</t>
  </si>
  <si>
    <t xml:space="preserve">(Declined: 20/09/2017 11:02:14 AM)
Declined Public and Products Liability cover section due to Occupation
Declined General Property cover section due to Occupation
</t>
  </si>
  <si>
    <t>CAIRNSWA</t>
  </si>
  <si>
    <t>Sunshine Coast Popup Gym Pty Ltd</t>
  </si>
  <si>
    <t>CG309758110</t>
  </si>
  <si>
    <t>(Declined: 20/09/2017 4:58:21 PM)
Hi Tyrone, the "decline" has been triggered by the roof construction which has been noted as partial or fully combustible. After viewing aerial images of what we b</t>
  </si>
  <si>
    <t>CG313902029</t>
  </si>
  <si>
    <t xml:space="preserve">(Declined: 21/09/2017 2:02:23 PM)
Declined Public and Products Liability cover section due to Occupation
</t>
  </si>
  <si>
    <t>QMVI PL</t>
  </si>
  <si>
    <t>QUEENSLAND MOBILE VEHICLE INSPECTIONS PTY LTD</t>
  </si>
  <si>
    <t>CG313902127</t>
  </si>
  <si>
    <t xml:space="preserve">(Declined: 21/09/2017 2:51:36 PM)
Declined Public and Products Liability cover section due to Occupation
</t>
  </si>
  <si>
    <t>ARTHU V</t>
  </si>
  <si>
    <t>Vicki Arthur</t>
  </si>
  <si>
    <t>CG313902185</t>
  </si>
  <si>
    <t xml:space="preserve">(Declined: 21/09/2017 3:21:57 PM)
Declined Public and Products Liability cover section due to Yes to 'Does the business operate outside of a 250km radius?'
</t>
  </si>
  <si>
    <t>MILLR1</t>
  </si>
  <si>
    <t>Mr R B Mills</t>
  </si>
  <si>
    <t>CG313902197</t>
  </si>
  <si>
    <t xml:space="preserve">(Declined: 21/09/2017 3:28:49 PM)
Declined Public and Products Liability cover section due to Occupation
</t>
  </si>
  <si>
    <t>jacksonro</t>
  </si>
  <si>
    <t>Robert Jackson</t>
  </si>
  <si>
    <t>CG313662293</t>
  </si>
  <si>
    <t xml:space="preserve">(Declined: 21/09/2017 3:59:44 PM)
Declined due to location
Declined as Flood cover is not available
</t>
  </si>
  <si>
    <t>CAIRNSLANG</t>
  </si>
  <si>
    <t>Cairns Language Centre Pty Ltd</t>
  </si>
  <si>
    <t>CG313902260</t>
  </si>
  <si>
    <t xml:space="preserve">(Declined: 21/09/2017 4:07:08 PM)
Declined Public and Products Liability cover section due to Yes to 'Does the business operate outside of a 250km radius?'
</t>
  </si>
  <si>
    <t>CG313664666</t>
  </si>
  <si>
    <t xml:space="preserve">(Declined: 25/09/2017 2:15:19 PM)
Declined due to location
</t>
  </si>
  <si>
    <t>52418</t>
  </si>
  <si>
    <t>Catalano Family Trust - TDC Auto Electrical</t>
  </si>
  <si>
    <t>CG313665144</t>
  </si>
  <si>
    <t>SBPQTE11963105</t>
  </si>
  <si>
    <t xml:space="preserve">(Declined: 25/09/2017 9:08:50 PM)
Declined due to Money section taken without Property Damage section
</t>
  </si>
  <si>
    <t>CG313665323</t>
  </si>
  <si>
    <t xml:space="preserve">(Declined: 26/09/2017 8:58:24 AM)
Declined Property Damage cover section due to Occupation
</t>
  </si>
  <si>
    <t>LIE DEA</t>
  </si>
  <si>
    <t xml:space="preserve">Dean Liebenberg </t>
  </si>
  <si>
    <t>CG313905281</t>
  </si>
  <si>
    <t>(Declined: 26/09/2017 11:51:04 AM)
Declined due to minimum underwriting criteria not being met
Declined Public and Products Liability cover section due to Yes to 'Does the business carry out any work</t>
  </si>
  <si>
    <t>STAMO J</t>
  </si>
  <si>
    <t>John Stamatovich</t>
  </si>
  <si>
    <t>CG313906292</t>
  </si>
  <si>
    <t>(Declined: 27/09/2017 4:38:18 AM)
Declined due to Machinery Breakdown section taken without Property Damage section
Declined due to Machinery Breakdown section taken without Property Damage section
D</t>
  </si>
  <si>
    <t>VEGIEEXPRE</t>
  </si>
  <si>
    <t>Vegie Express</t>
  </si>
  <si>
    <t>CG313666715</t>
  </si>
  <si>
    <t>SBPQTE11963984</t>
  </si>
  <si>
    <t xml:space="preserve">(Declined: 27/09/2017 9:11:44 AM)
Declined due to fire brigade type, age of building, occupation and Property Damage/Business Interruption sum insured
</t>
  </si>
  <si>
    <t>CG313906376</t>
  </si>
  <si>
    <t>(Declined: 27/09/2017 9:15:46 AM)
Declined due to fire brigade type, age of building, occupation and Property Damage/Business Interruption sum insured
Refer due to tenant occupation and Property Dama</t>
  </si>
  <si>
    <t>CG313906862</t>
  </si>
  <si>
    <t xml:space="preserve">(Declined: 27/09/2017 12:55:20 PM)
Declined due to construction, occupation and Property Damage/Business Interruption sum insured
</t>
  </si>
  <si>
    <t>FINIKY FRESH</t>
  </si>
  <si>
    <t>FINIKY FRESH GLUTENFREE PTY LTD</t>
  </si>
  <si>
    <t>CG313907547</t>
  </si>
  <si>
    <t>(Declined: 27/09/2017 8:37:41 PM)
Declined Glass cover section due to Occupation
Declined Property Damage cover section due to Occupation
Declined Property Damage cover section due to Yes to 'Is manu</t>
  </si>
  <si>
    <t>CG313907700</t>
  </si>
  <si>
    <t>SBPQTE11964855</t>
  </si>
  <si>
    <t xml:space="preserve">(Declined: 28/09/2017 9:50:40 AM)
Declined Public and Products Liability cover section due to underground work exceeding 5 metres in depth
</t>
  </si>
  <si>
    <t>Keiler M</t>
  </si>
  <si>
    <t>Michael Keiler</t>
  </si>
  <si>
    <t>CG313668191</t>
  </si>
  <si>
    <t>(Declined: 28/09/2017 10:47:26 AM)
Declined due to minimum underwriting criteria not being met
Declined Public and Products Liability cover section due to No to 'Is the property fully fenced?'
Declin</t>
  </si>
  <si>
    <t>VAN DER NI</t>
  </si>
  <si>
    <t>Nicola Van Der Byl</t>
  </si>
  <si>
    <t>CG313907992</t>
  </si>
  <si>
    <t xml:space="preserve">(Declined: 28/09/2017 12:00:36 PM)
Declined Public and Products Liability cover section due to Occupation
</t>
  </si>
  <si>
    <t>SINGL CR</t>
  </si>
  <si>
    <t>Craig Singleton</t>
  </si>
  <si>
    <t>CG317151329</t>
  </si>
  <si>
    <t xml:space="preserve">(Declined: 29/09/2017 7:20:11 AM)
Declined due to location
</t>
  </si>
  <si>
    <t>CATALFAMI</t>
  </si>
  <si>
    <t>TDC Auto Electrical</t>
  </si>
  <si>
    <t>CG317151343</t>
  </si>
  <si>
    <t>SBPQTE11965673</t>
  </si>
  <si>
    <t xml:space="preserve">(Declined: 29/09/2017 8:27:56 AM)
Declined Public and Products Liability cover section due to Occupation
Refer due to type of interested party required on Public and Products Liability cover section
</t>
  </si>
  <si>
    <t>GIBBS PK</t>
  </si>
  <si>
    <t>Peter &amp; Kathy Gibbs</t>
  </si>
  <si>
    <t>CG317161364</t>
  </si>
  <si>
    <t>(Declined: 29/09/2017 9:03:50 AM)
Declined Public and Products Liability cover section due to Occupation
Declined Theft cover section due to Occupation
Declined Property Damage cover section due to O</t>
  </si>
  <si>
    <t>CG317151571</t>
  </si>
  <si>
    <t xml:space="preserve">(Declined: 29/09/2017 11:46:08 AM)
Declined Public and Products Liability cover section due to Occupation
Declined Glass cover section due to Occupation
Declined Property Damage cover section due to </t>
  </si>
  <si>
    <t>BIGGENDENM</t>
  </si>
  <si>
    <t>C.D Cunliffe &amp; J.R Cunliffe</t>
  </si>
  <si>
    <t>CG305961976</t>
  </si>
  <si>
    <t xml:space="preserve">(Declined: 1/09/2017 3:39:29 PM)
Declined Public and Products Liability cover section due to Occupation
</t>
  </si>
  <si>
    <t>SDTRAN</t>
  </si>
  <si>
    <t>Stuart Michael Dittloff</t>
  </si>
  <si>
    <t>CG305970575</t>
  </si>
  <si>
    <t>(Declined: 12/09/2017 3:27:52 PM)
Declined due to inadequate fire protection for the risk and Property Damage/Business Interruption sum insured (fire extinguishers required)
Refer Public and Products</t>
  </si>
  <si>
    <t>ABC Test Quote</t>
  </si>
  <si>
    <t>CG305631938</t>
  </si>
  <si>
    <t>(Declined: 1/09/2017 3:00:30 PM)
Declined Property Damage cover section due to tenant Occupation
Declined Business Interruption cover section due to tenant Occupation
Declined Public and Products Lia</t>
  </si>
  <si>
    <t>ANHDINHVU</t>
  </si>
  <si>
    <t>ANH DINH VU</t>
  </si>
  <si>
    <t>CG305964141</t>
  </si>
  <si>
    <t>(Declined: 5/09/2017 12:18:00 PM)
Declined Property Damage cover section due to tenant Occupation
Declined Business Interruption cover section due to tenant Occupation
Declined Glass cover section du</t>
  </si>
  <si>
    <t>VANLIEMDUONG</t>
  </si>
  <si>
    <t>VAN LIEM DUONG &amp; THI XUAN NHO NGUYEN</t>
  </si>
  <si>
    <t>CG305635191</t>
  </si>
  <si>
    <t>SBPQTE11952478</t>
  </si>
  <si>
    <t xml:space="preserve">(Declined: 6/09/2017 12:15:07 PM)
Declined Public and Products Liability cover section due to Occupation
</t>
  </si>
  <si>
    <t>MO PARTS</t>
  </si>
  <si>
    <t>Moparts Pty Ltd</t>
  </si>
  <si>
    <t>CG305965437</t>
  </si>
  <si>
    <t xml:space="preserve">(Declined: 6/09/2017 1:32:38 PM)
Declined due to minimum underwriting criteria not being met
Declined Theft cover section due to Occupation
Declined Property Damage cover section due to Occupation
</t>
  </si>
  <si>
    <t>BudgeeGarlic</t>
  </si>
  <si>
    <t>Budgee Garlic &amp; Herbs</t>
  </si>
  <si>
    <t>CG305965652</t>
  </si>
  <si>
    <t xml:space="preserve">(Declined: 6/09/2017 3:20:28 PM)
Declined Theft cover section due to Occupation
Declined Business Interruption cover section due to Occupation
Declined Glass cover section due to Occupation
Declined </t>
  </si>
  <si>
    <t>ICEIGNITION</t>
  </si>
  <si>
    <t>The ICE Group Pty Ltd</t>
  </si>
  <si>
    <t>CG305635662</t>
  </si>
  <si>
    <t>SBPQTE11952825</t>
  </si>
  <si>
    <t xml:space="preserve">(Declined: 6/09/2017 4:15:01 PM)
Declined Theft cover section due to Occupation
Declined Property Damage cover section due to Occupation
</t>
  </si>
  <si>
    <t>S256410</t>
  </si>
  <si>
    <t>Automotive Components Manufacturing Noc (Reinforced Plastic)</t>
  </si>
  <si>
    <t>SDECONVERT</t>
  </si>
  <si>
    <t>The Trustee for Kollitiris Family Trust</t>
  </si>
  <si>
    <t>CG305965794</t>
  </si>
  <si>
    <t>SBPQTE11952836</t>
  </si>
  <si>
    <t xml:space="preserve">(Declined: 6/09/2017 4:20:31 PM)
Declined Theft cover section due to Occupation
Declined Property Damage cover section due to Occupation
</t>
  </si>
  <si>
    <t>CG305965921</t>
  </si>
  <si>
    <t>SBPQTE11952930</t>
  </si>
  <si>
    <t xml:space="preserve">(Declined: 6/09/2017 6:19:59 PM)
Declined Public and Products Liability cover section due to occupation
</t>
  </si>
  <si>
    <t>GV Asian</t>
  </si>
  <si>
    <t>Dantis Davis &amp; Delmon Thomas T/as G.V. Asian Grocery</t>
  </si>
  <si>
    <t>CG305966725</t>
  </si>
  <si>
    <t>(Declined: 7/09/2017 3:02:19 PM)
Hi Minnie,
Thank you for your referral.
Unfortunately we are unable to assist with this quote due to insured business activities.
I hope we could better assist next</t>
  </si>
  <si>
    <t>HONGNTHOANG</t>
  </si>
  <si>
    <t>HONG NGUYEN THUY HOANG</t>
  </si>
  <si>
    <t>CG305637166</t>
  </si>
  <si>
    <t xml:space="preserve">(Declined: 8/09/2017 9:57:54 AM)
Declined Public and Products Liability cover section due to occupation
</t>
  </si>
  <si>
    <t>CG305968597</t>
  </si>
  <si>
    <t>(Declined: 11/09/2017 10:08:28 AM)
Declined due to location
Declined Property Damage cover section due to tenant Occupation
Declined Machinery Breakdown cover section due to tenant Occupation
Decline</t>
  </si>
  <si>
    <t>MacDe</t>
  </si>
  <si>
    <t xml:space="preserve">Alderton Family Pty Ltd </t>
  </si>
  <si>
    <t>CG305639054</t>
  </si>
  <si>
    <t xml:space="preserve">(Declined: 11/09/2017 3:52:43 PM)
Declined Public and Products Liability cover section due to Occupation
</t>
  </si>
  <si>
    <t>NEW QUOTES</t>
  </si>
  <si>
    <t>CG305970820</t>
  </si>
  <si>
    <t>SBPQTE11955714</t>
  </si>
  <si>
    <t>(Declined: 12/09/2017 5:30:02 PM)
Declined Public and Products Liability cover section due to occupation
Declined Public and Products Liability cover section due to occupation
Declined Public and Pro</t>
  </si>
  <si>
    <t>Amittal</t>
  </si>
  <si>
    <t>Ajay Mittal</t>
  </si>
  <si>
    <t>CG309751570</t>
  </si>
  <si>
    <t>(Declined: 13/09/2017 12:58:07 PM)
Declined Public and Products Liability cover section due to occupation
Refer due to claims history
Refer due to claims history
Refer due to claims history
Refer due</t>
  </si>
  <si>
    <t>Mittalestate</t>
  </si>
  <si>
    <t>Mittal Estate Pty Ltd</t>
  </si>
  <si>
    <t>CG305641286</t>
  </si>
  <si>
    <t xml:space="preserve">(Declined: 13/09/2017 1:31:18 PM)
Declined Theft cover section due to Occupation
Declined Property Damage cover section due to Occupation
</t>
  </si>
  <si>
    <t>CG309751789</t>
  </si>
  <si>
    <t>SBPQTE11956334</t>
  </si>
  <si>
    <t>(Declined: 13/09/2017 2:31:41 PM)
Declined due to minimum underwriting criteria not being met
Declined Public and Products Liability cover section due to No to 'Does the business possess HACCP Austra</t>
  </si>
  <si>
    <t>GANZZO</t>
  </si>
  <si>
    <t>Ganzzo Pty Ltd</t>
  </si>
  <si>
    <t>CG309921439</t>
  </si>
  <si>
    <t xml:space="preserve">(Declined: 13/09/2017 2:37:29 PM)
Declined due to minimum underwriting criteria not being met
Refer Public and Products Liability cover section due to Occupation
</t>
  </si>
  <si>
    <t>CG309921936</t>
  </si>
  <si>
    <t xml:space="preserve">(Declined: 13/09/2017 11:20:59 PM)
Declined Theft cover section due to Occupation
Declined Glass cover section due to Occupation
Declined Property Damage cover section due to Occupation
</t>
  </si>
  <si>
    <t>Enchan Stu</t>
  </si>
  <si>
    <t>The Enchanted Studios</t>
  </si>
  <si>
    <t>CG309752534</t>
  </si>
  <si>
    <t xml:space="preserve">(Declined: 14/09/2017 10:32:09 AM)
Declined due to last rewired date, occupation and Property Damage/Business Interruption sum insured
</t>
  </si>
  <si>
    <t>Thanh</t>
  </si>
  <si>
    <t>Thanh Vu &amp; Associates</t>
  </si>
  <si>
    <t>CG309922309</t>
  </si>
  <si>
    <t xml:space="preserve">(Declined: 14/09/2017 11:34:50 AM)
Declined Public and Products Liability cover section due to Occupation
</t>
  </si>
  <si>
    <t>HYDROGEL</t>
  </si>
  <si>
    <t>Hydrogel Concrete Solutions</t>
  </si>
  <si>
    <t>CG309752890</t>
  </si>
  <si>
    <t xml:space="preserve">(Declined: 14/09/2017 1:18:16 PM)
Declined due to back dating of inception date beyond limits
Declined Public and Products Liability cover section due to Occupation
</t>
  </si>
  <si>
    <t>KCPROP</t>
  </si>
  <si>
    <t xml:space="preserve">K &amp; C Property Services </t>
  </si>
  <si>
    <t>CG309753769</t>
  </si>
  <si>
    <t xml:space="preserve">(Declined: 15/09/2017 9:51:15 AM)
Declined Public and Products Liability cover section due to Occupation
</t>
  </si>
  <si>
    <t>GROSEC</t>
  </si>
  <si>
    <t>Chris Grose</t>
  </si>
  <si>
    <t>CG309923592</t>
  </si>
  <si>
    <t xml:space="preserve">(Declined: 15/09/2017 11:24:18 AM)
Declined Public and Products Liability cover section due to Occupation
Declined Theft cover section due to Occupation
Declined Property Damage cover section due to </t>
  </si>
  <si>
    <t>duracote</t>
  </si>
  <si>
    <t xml:space="preserve">Duracote Industries </t>
  </si>
  <si>
    <t>CG309923666</t>
  </si>
  <si>
    <t xml:space="preserve">(Declined: 15/09/2017 11:52:20 AM)
Declined Public and Products Liability cover section due to the amount of repairs or servicing work (Please select a more appropriate occupation)
Declined Property </t>
  </si>
  <si>
    <t>soliman o</t>
  </si>
  <si>
    <t>Omar Soliman</t>
  </si>
  <si>
    <t>CG309924218</t>
  </si>
  <si>
    <t>SBPQTE11958145</t>
  </si>
  <si>
    <t xml:space="preserve">(Declined: 15/09/2017 4:57:22 PM)
Declined Public and Products Liability cover section due to Occupation
Declined Theft cover section due to Occupation
Declined Glass cover section due to Occupation
</t>
  </si>
  <si>
    <t>kesslersc</t>
  </si>
  <si>
    <t>Scott Kesler</t>
  </si>
  <si>
    <t>CG309754575</t>
  </si>
  <si>
    <t>(Declined: 15/09/2017 4:59:31 PM)
Declined Property Damage cover section due to tenant Occupation
Declined Theft cover section due to tenant Occupation
Declined Glass cover section due to tenant Occu</t>
  </si>
  <si>
    <t>CG309754734</t>
  </si>
  <si>
    <t>SBPQTE11958222</t>
  </si>
  <si>
    <t xml:space="preserve">(Declined: 16/09/2017 2:40:38 PM)
Declined due to back dating of inception date beyond limits
</t>
  </si>
  <si>
    <t>TULLAMARIN</t>
  </si>
  <si>
    <t>Tullamarine Pool &amp; Spa</t>
  </si>
  <si>
    <t>CG309755047</t>
  </si>
  <si>
    <t xml:space="preserve">(Declined: 18/09/2017 11:06:57 AM)
Declined due to Glass section taken without Property Damage section
</t>
  </si>
  <si>
    <t>HONGTHUYDU_02</t>
  </si>
  <si>
    <t>HONG THUY DU</t>
  </si>
  <si>
    <t>CG309925190</t>
  </si>
  <si>
    <t xml:space="preserve">(Declined: 18/09/2017 2:51:22 PM)
Declined due to back dating of inception date beyond limits
</t>
  </si>
  <si>
    <t>THANHHOANGTHILE</t>
  </si>
  <si>
    <t>THANH HOANG THI LE</t>
  </si>
  <si>
    <t>CG309925469</t>
  </si>
  <si>
    <t>SBPQTE11958920</t>
  </si>
  <si>
    <t xml:space="preserve">(Declined: 18/09/2017 6:25:34 PM)
Declined Property Damage cover section due to No or Auto suppression to 'Do all Deep Fryers have an automatic suppression unit and exhaust extraction system?'
</t>
  </si>
  <si>
    <t>Khalsa</t>
  </si>
  <si>
    <t>Khalsa Sweets and snacks pty Ltd</t>
  </si>
  <si>
    <t>CG309757603</t>
  </si>
  <si>
    <t>SBPQTE11960463</t>
  </si>
  <si>
    <t xml:space="preserve">(Declined: 20/09/2017 12:09:15 PM)
Declined Property Damage cover section due to No or Auto suppression to 'Do all Deep Fryers have an automatic suppression unit and exhaust extraction system?'
</t>
  </si>
  <si>
    <t>KKM</t>
  </si>
  <si>
    <t>KKM Undertaking Pty Ltd</t>
  </si>
  <si>
    <t>CG309757615</t>
  </si>
  <si>
    <t>(Declined: 20/09/2017 12:19:12 PM)
Declined due to inadequate fire protection for the risk and Property Damage/Business Interruption sum insured (fire extinguishers required)
The above policy falls</t>
  </si>
  <si>
    <t>starrepair</t>
  </si>
  <si>
    <t>Sara Jane Hair Deisgn</t>
  </si>
  <si>
    <t>CG309757823</t>
  </si>
  <si>
    <t>(Declined: 20/09/2017 2:29:45 PM)
Declined due to EPS% and Property Damage/Business Interruption sum insured
Refer Property Damage cover section due to storage height and Property Damage/Business Int</t>
  </si>
  <si>
    <t>SELECT FOO</t>
  </si>
  <si>
    <t>Select Foods Group Pty Ltd</t>
  </si>
  <si>
    <t>CG313902698</t>
  </si>
  <si>
    <t>(Declined: 22/09/2017 11:12:01 AM)
Declined Theft cover section due to Occupation
Declined General Property cover section due to Occupation
Declined Business Interruption cover section due to Occupat</t>
  </si>
  <si>
    <t>FAIRBANK2</t>
  </si>
  <si>
    <t>Fairbank Selected Seed Co Pty Ltd</t>
  </si>
  <si>
    <t>CG313664255</t>
  </si>
  <si>
    <t xml:space="preserve">(Declined: 25/09/2017 11:03:20 AM)
Declined Public and Products Liability cover section due to Occupation
</t>
  </si>
  <si>
    <t>PISTA BIKE</t>
  </si>
  <si>
    <t>Pista Bikes Pty Ltd</t>
  </si>
  <si>
    <t>CG313664809</t>
  </si>
  <si>
    <t xml:space="preserve">(Declined: 25/09/2017 3:12:02 PM)
Declined Public and Products Liability cover section due to Occupation
</t>
  </si>
  <si>
    <t>EZICLEEN</t>
  </si>
  <si>
    <t>Ezi Cleen Surface Protection</t>
  </si>
  <si>
    <t>CG313905496</t>
  </si>
  <si>
    <t xml:space="preserve">(Declined: 26/09/2017 1:14:39 PM)
Declined Public and Products Liability cover section due to tenant Occupation
</t>
  </si>
  <si>
    <t>WEITINGLIEU</t>
  </si>
  <si>
    <t>WEITING LIEU</t>
  </si>
  <si>
    <t>CG313906040</t>
  </si>
  <si>
    <t xml:space="preserve">(Declined: 26/09/2017 5:09:59 PM)
Declined Public and Products Liability cover section due to Occupation
</t>
  </si>
  <si>
    <t>AXIS PLUMB</t>
  </si>
  <si>
    <t>AXIS PLUMBING SERVICES</t>
  </si>
  <si>
    <t>CG313666520</t>
  </si>
  <si>
    <t>SBPQTE11963902</t>
  </si>
  <si>
    <t xml:space="preserve">(Declined: 26/09/2017 7:31:23 PM)
Declined Public and Products Liability cover section due to Occupation
</t>
  </si>
  <si>
    <t>G J Gardne</t>
  </si>
  <si>
    <t>Nu Value Homes Pty Ltd</t>
  </si>
  <si>
    <t>CG313906622</t>
  </si>
  <si>
    <t xml:space="preserve">(Declined: 27/09/2017 11:08:45 AM)
Declined due to minimum underwriting criteria not being met
Refer due to previous insolvency or Voluntary administration
</t>
  </si>
  <si>
    <t>BVBSOL</t>
  </si>
  <si>
    <t>BVB Solar Pty Ltd ATF Proverbs 27:17 Unit Trust</t>
  </si>
  <si>
    <t>CG313667513</t>
  </si>
  <si>
    <t xml:space="preserve">(Declined: 27/09/2017 3:17:39 PM)
Declined Property Damage cover section due to Occupation
</t>
  </si>
  <si>
    <t>JMittal</t>
  </si>
  <si>
    <t>J &amp; A Distributers Pty Ltd</t>
  </si>
  <si>
    <t>CG317151634</t>
  </si>
  <si>
    <t>SBPQTE11965849</t>
  </si>
  <si>
    <t>(Declined: 29/09/2017 12:46:59 PM)
Declined due to inadequate security for the risk and Theft sum insured
Declined due to inadequate fire protection for the risk and Property Damage/Business Interrup</t>
  </si>
  <si>
    <t>PCC</t>
  </si>
  <si>
    <t>Elanjickel Pty Ltd</t>
  </si>
  <si>
    <t>CG317161607</t>
  </si>
  <si>
    <t>SBPQTE11965855</t>
  </si>
  <si>
    <t xml:space="preserve">(Declined: 29/09/2017 12:51:43 PM)
Declined due to inadequate security for the risk and Theft sum insured
</t>
  </si>
  <si>
    <t>CG305631998</t>
  </si>
  <si>
    <t xml:space="preserve">(Declined: 1/09/2017 3:31:15 PM)
Declined due to General Property section taken without either Property Damage section or Liability section
</t>
  </si>
  <si>
    <t>Pixal</t>
  </si>
  <si>
    <t>Pixal Pac Pty Ltd</t>
  </si>
  <si>
    <t>CG305963183</t>
  </si>
  <si>
    <t xml:space="preserve">(Declined: 4/09/2017 3:33:23 PM)
Declined due to minimum underwriting criteria not being met
Declined Public and Products Liability cover section due to Yes to 'Does the business carry out any work: </t>
  </si>
  <si>
    <t>James2</t>
  </si>
  <si>
    <t>James 21</t>
  </si>
  <si>
    <t>CG305633240</t>
  </si>
  <si>
    <t>SBPQTE11951171</t>
  </si>
  <si>
    <t>(Declined: 4/09/2017 3:44:31 PM)
Declined due to minimum underwriting criteria not being met
Declined Public and Products Liability cover section due to Occupation
Refer Property Damage cover section</t>
  </si>
  <si>
    <t>SOUTHBEACH</t>
  </si>
  <si>
    <t>South Beach Cycles</t>
  </si>
  <si>
    <t>CG305963546</t>
  </si>
  <si>
    <t xml:space="preserve">(Declined: 4/09/2017 9:13:07 PM)
Declined Public and Products Liability cover section due to Occupation
</t>
  </si>
  <si>
    <t>DARYLQ</t>
  </si>
  <si>
    <t>DARYL QUOTE ONLY</t>
  </si>
  <si>
    <t>CG305634622</t>
  </si>
  <si>
    <t xml:space="preserve">(Declined: 5/09/2017 4:51:28 PM)
Declined due to roof construction and Property Damage/Business Interruption sum insured
Refer Public and Products Liability cover section due to retail sales
</t>
  </si>
  <si>
    <t>TRANS OREINT</t>
  </si>
  <si>
    <t>Trans Oriental</t>
  </si>
  <si>
    <t>CG305636941</t>
  </si>
  <si>
    <t>SBPQTE11953663</t>
  </si>
  <si>
    <t>(Declined: 7/09/2017 6:08:59 PM)
Declined Public and Products Liability cover section due to Occupation
Refer due to Theft Specified Item Category
Refer due to Theft Specified Item Category
Refer due</t>
  </si>
  <si>
    <t>THT SALES</t>
  </si>
  <si>
    <t>Hare Holdings Pty Ltd Tuart Hill Truck Sales And Marine Engines</t>
  </si>
  <si>
    <t>CG305967664</t>
  </si>
  <si>
    <t xml:space="preserve">(Declined: 8/09/2017 1:19:23 PM)
Declined Public and Products Liability cover section due to Occupation
</t>
  </si>
  <si>
    <t>ROBSQUOTES</t>
  </si>
  <si>
    <t>CG305967869</t>
  </si>
  <si>
    <t xml:space="preserve">(Declined: 8/09/2017 2:46:18 PM)
Declined due to minimum underwriting criteria not being met
Declined Public and Products Liability cover section due to Occupation
</t>
  </si>
  <si>
    <t>Jaki Quote</t>
  </si>
  <si>
    <t>Jaki Quotes</t>
  </si>
  <si>
    <t>CG305637773</t>
  </si>
  <si>
    <t>SBPQTE11954475</t>
  </si>
  <si>
    <t xml:space="preserve">(Declined: 8/09/2017 3:16:39 PM)
Declined due to minimum underwriting criteria not being met
Refer Property Damage cover section due to manufacturing
</t>
  </si>
  <si>
    <t>CG305967932</t>
  </si>
  <si>
    <t xml:space="preserve">(Declined: 8/09/2017 3:18:56 PM)
Declined due to minimum underwriting criteria not being met
Refer Property Damage cover section due to manufacturing
</t>
  </si>
  <si>
    <t>CG305968084</t>
  </si>
  <si>
    <t xml:space="preserve">(Declined: 8/09/2017 4:16:16 PM)
Declined Public and Products Liability cover section due to Occupation
</t>
  </si>
  <si>
    <t>CG305968174</t>
  </si>
  <si>
    <t>SBPQTE11954626</t>
  </si>
  <si>
    <t>(Declined: 8/09/2017 5:25:16 PM)
Declined due to inadequate fire protection for the risk and Property Damage/Business Interruption sum insured (fire extinguishers required)
Declined Property Damage c</t>
  </si>
  <si>
    <t>VISTULA</t>
  </si>
  <si>
    <t>Vistula Pty Ltd</t>
  </si>
  <si>
    <t>CG305968176</t>
  </si>
  <si>
    <t>(Declined: 8/09/2017 5:26:31 PM)
Declined Property Damage cover section due to wok cooking (minimum acceptance criteria not met)
Refer due to tenant occupation and Property Damage/Business Interrupti</t>
  </si>
  <si>
    <t>CG305638122</t>
  </si>
  <si>
    <t xml:space="preserve">(Declined: 9/09/2017 10:13:05 AM)
Hi Kim,
Thank you for your referral.
As paper product manufacturing/storage is a high fire risk to us we are unable to assist with this quote as insured have very </t>
  </si>
  <si>
    <t>JADE</t>
  </si>
  <si>
    <t>Jade Horizon Pty Ltd</t>
  </si>
  <si>
    <t>CG305638680</t>
  </si>
  <si>
    <t xml:space="preserve">(Declined: 11/09/2017 12:56:44 PM)
Declined Public and Products Liability cover section due to Occupation
</t>
  </si>
  <si>
    <t>Q_Husten</t>
  </si>
  <si>
    <t>Q Husten</t>
  </si>
  <si>
    <t>CG305970854</t>
  </si>
  <si>
    <t>SBPQTE11955747</t>
  </si>
  <si>
    <t>(Declined: 12/09/2017 7:11:18 PM)
Declined Public and Products Liability cover section due to Occupation
Declined due to inadequate fire protection for the risk and Property Damage/Business Interrupt</t>
  </si>
  <si>
    <t>LanceConcrete</t>
  </si>
  <si>
    <t>Lancelin Concrete</t>
  </si>
  <si>
    <t>CG309751472</t>
  </si>
  <si>
    <t>SBPQTE11956109</t>
  </si>
  <si>
    <t>(Declined: 13/09/2017 12:24:26 PM)
Declined Property Damage cover section due to tenant Occupation
Declined Business Interruption cover section due to tenant Occupation
Declined Glass cover section d</t>
  </si>
  <si>
    <t>CG309751491</t>
  </si>
  <si>
    <t>SBPQTE11956125</t>
  </si>
  <si>
    <t>(Declined: 13/09/2017 12:30:26 PM)
Declined Property Damage cover section due to tenant Occupation
Declined Business Interruption cover section due to tenant Occupation
Declined Glass cover section d</t>
  </si>
  <si>
    <t>CG305641195</t>
  </si>
  <si>
    <t>SBPQTE11956136</t>
  </si>
  <si>
    <t>(Declined: 13/09/2017 12:36:51 PM)
Declined Property Damage cover section due to tenant Occupation
Declined Business Interruption cover section due to tenant Occupation
Declined Glass cover section d</t>
  </si>
  <si>
    <t>CG309751557</t>
  </si>
  <si>
    <t xml:space="preserve">(Declined: 13/09/2017 12:53:52 PM)
Declined due to Machinery Breakdown section taken without Property Damage section
Declined Machinery Breakdown cover section due to Occupation
</t>
  </si>
  <si>
    <t>NORTHLAND</t>
  </si>
  <si>
    <t>Bancroft Enterprises Pty Ltd</t>
  </si>
  <si>
    <t>CG309922020</t>
  </si>
  <si>
    <t xml:space="preserve">(Declined: 14/09/2017 9:12:42 AM)
Declined Public and Products Liability cover section due to No to ‘Does the business hold a current professional indemnity policy with a sum insured of at least $2M </t>
  </si>
  <si>
    <t>ORGA_SCHOOL</t>
  </si>
  <si>
    <t>The Organising School</t>
  </si>
  <si>
    <t>CG309923074</t>
  </si>
  <si>
    <t xml:space="preserve">(Declined: 14/09/2017 5:03:40 PM)
Declined Public and Products Liability cover section due to Occupation
</t>
  </si>
  <si>
    <t>VENUSNAILS</t>
  </si>
  <si>
    <t>V.M. Dang &amp; X.T. Tran T/as Venus Nails</t>
  </si>
  <si>
    <t>CG309754111</t>
  </si>
  <si>
    <t>(Declined: 15/09/2017 12:44:15 PM)
Declined Public and Products Liability cover section due to Occupation
Declined due to inadequate fire protection for the risk and Property Damage/Business Interrup</t>
  </si>
  <si>
    <t>CG309754319</t>
  </si>
  <si>
    <t>SBPQTE11956126</t>
  </si>
  <si>
    <t>(Declined: 15/09/2017 2:50:07 PM)
Hi Ferne,
Thank you for your referral.
Unfortunately we are unable to assist with this quote due to the tenant occupation.
I hope we could better assist next time.</t>
  </si>
  <si>
    <t>CG309923993</t>
  </si>
  <si>
    <t>(Declined: 15/09/2017 2:53:14 PM)
Hi Ferne,
Thank you for your referral.
Unfortunately we are unable to assist with this quote as the tenant occupation is a decline even for Property owners.
I hope</t>
  </si>
  <si>
    <t>CG309925918</t>
  </si>
  <si>
    <t xml:space="preserve">(Declined: 19/09/2017 11:19:06 AM)
Declined Public and Products Liability cover section due to Occupation
</t>
  </si>
  <si>
    <t>PAKRESS</t>
  </si>
  <si>
    <t>Simon Parkes</t>
  </si>
  <si>
    <t>CG309926031</t>
  </si>
  <si>
    <t>(Declined: 19/09/2017 11:58:05 AM)
Hi Oliver,
Thank you for your time over the time.
I have decline this one back to you as per our discussion.
Kind Regards,
Muy Chhean</t>
  </si>
  <si>
    <t>CG309926083</t>
  </si>
  <si>
    <t xml:space="preserve">(Declined: 19/09/2017 12:23:03 PM)
Declined Public and Products Liability cover section due to Occupation
</t>
  </si>
  <si>
    <t>MILNE T</t>
  </si>
  <si>
    <t>Tracey Milne</t>
  </si>
  <si>
    <t>CG309756738</t>
  </si>
  <si>
    <t xml:space="preserve">(Declined: 19/09/2017 3:26:38 PM)
Declined due to Glass section taken without Property Damage section
</t>
  </si>
  <si>
    <t>HELENS</t>
  </si>
  <si>
    <t>Helen's Cafe</t>
  </si>
  <si>
    <t>CG309756924</t>
  </si>
  <si>
    <t xml:space="preserve">(Declined: 19/09/2017 4:42:59 PM)
Declined Theft cover section due to Occupation
Declined Glass cover section due to Occupation
Declined Property Damage cover section due to Occupation
</t>
  </si>
  <si>
    <t>Club Cap</t>
  </si>
  <si>
    <t>Club Capitol Pty Ltd</t>
  </si>
  <si>
    <t>CG309756976</t>
  </si>
  <si>
    <t xml:space="preserve">(Declined: 19/09/2017 5:00:57 PM)
Declined Public and Products Liability cover section due to Occupation
Declined due to roof construction and Property Damage/Business Interruption sum insured
</t>
  </si>
  <si>
    <t>CG309926884</t>
  </si>
  <si>
    <t xml:space="preserve">(Declined: 19/09/2017 9:46:59 PM)
Declined Property Damage cover section due to No to 'Does the manager of the business have 5 or more years experience in the industry as a restaurant/cafe manager?'
</t>
  </si>
  <si>
    <t>Factor West</t>
  </si>
  <si>
    <t>Factor West Pty Ltd</t>
  </si>
  <si>
    <t>CG309927242</t>
  </si>
  <si>
    <t xml:space="preserve">(Declined: 20/09/2017 11:28:17 AM)
Declined Money cover section due to Occupation
Declined Machinery Breakdown cover section due to Occupation
Declined Theft cover section due to Occupation
Declined </t>
  </si>
  <si>
    <t>CG309758174</t>
  </si>
  <si>
    <t xml:space="preserve">(Declined: 20/09/2017 6:20:57 PM)
Declined Public and Products Liability cover section due to Occupation
</t>
  </si>
  <si>
    <t>INDUSTRI5</t>
  </si>
  <si>
    <t>Industrial Safe Pty Ltd</t>
  </si>
  <si>
    <t>CG313661941</t>
  </si>
  <si>
    <t>(Declined: 21/09/2017 12:56:17 PM)
Declined Public and Products Liability cover section due to the percentage of turnover from installation, service or maintenance work at third party premises (Pleas</t>
  </si>
  <si>
    <t>Kinzone</t>
  </si>
  <si>
    <t>CG313662153</t>
  </si>
  <si>
    <t>(Declined: 21/09/2017 2:45:09 PM)
Declined Public and Products Liability cover section due to Occupation
Declined Glass cover section due to Occupation
Declined Property Damage cover section due to O</t>
  </si>
  <si>
    <t>AUTO PARTS</t>
  </si>
  <si>
    <t>Auto Parts Land</t>
  </si>
  <si>
    <t>CG313902330</t>
  </si>
  <si>
    <t xml:space="preserve">(Declined: 21/09/2017 4:50:28 PM)
Declined Public and Products Liability cover section due to Occupation
Declined Public and Products Liability cover section due to occupation
</t>
  </si>
  <si>
    <t>CG313662456</t>
  </si>
  <si>
    <t>SBPQTE11961696</t>
  </si>
  <si>
    <t xml:space="preserve">(Declined: 21/09/2017 6:24:51 PM)
Declined due to Glass section taken without Property Damage section
</t>
  </si>
  <si>
    <t>CG313662948</t>
  </si>
  <si>
    <t>SBPQTE11961940</t>
  </si>
  <si>
    <t>(Declined: 22/09/2017 11:58:52 AM)
Declined Property Damage cover section due to No or Unknown to 'Does the wok cooking equipment have its own water cooling and filling system?'
Declined Property Dam</t>
  </si>
  <si>
    <t>ZAAB</t>
  </si>
  <si>
    <t>Weomany Pty Ltd</t>
  </si>
  <si>
    <t>CG313904534</t>
  </si>
  <si>
    <t xml:space="preserve">(Declined: 25/09/2017 3:47:15 PM)
Declined Business Interruption cover section due to Occupation
Declined Property Damage cover section due to Occupation
</t>
  </si>
  <si>
    <t>Fox Foot</t>
  </si>
  <si>
    <t>Fox Football Fives Pty Ltd</t>
  </si>
  <si>
    <t>CG313666490</t>
  </si>
  <si>
    <t xml:space="preserve">(Declined: 26/09/2017 5:49:07 PM)
Declined Property Damage cover section due to premises containing a Bar
</t>
  </si>
  <si>
    <t>Wes_chapel</t>
  </si>
  <si>
    <t>Marion Furlong Enterprises Pty Ltd</t>
  </si>
  <si>
    <t>CG313906120</t>
  </si>
  <si>
    <t>(Declined: 26/09/2017 7:17:03 PM)
Declined Public and Products Liability cover section due to Yes to 'Does the business carry out any work: at airports; on public roads, public footpaths (excluding d</t>
  </si>
  <si>
    <t>BUNB HIFI</t>
  </si>
  <si>
    <t>Bluecove Nominees Pty Ltd</t>
  </si>
  <si>
    <t>CG313666945</t>
  </si>
  <si>
    <t xml:space="preserve">(Declined: 27/09/2017 11:00:31 AM)
Declined due to Transit Estimated value of annual sendings
</t>
  </si>
  <si>
    <t>veraison</t>
  </si>
  <si>
    <t>veraison wines</t>
  </si>
  <si>
    <t>CG313667733</t>
  </si>
  <si>
    <t xml:space="preserve">(Declined: 27/09/2017 4:51:34 PM)
Declined Public and Products Liability cover section due to Occupation
</t>
  </si>
  <si>
    <t>CG317151756</t>
  </si>
  <si>
    <t xml:space="preserve">(Declined: 29/09/2017 2:32:14 PM)
Hi Kim, Thank you for the referral and the supporting information. Since the Insured does not have an approved spray booth we can not accept this risk. The policy </t>
  </si>
  <si>
    <t>Gemma</t>
  </si>
  <si>
    <t>Gemma Kate James</t>
  </si>
  <si>
    <t>CG305631403</t>
  </si>
  <si>
    <t>(Declined: 1/09/2017 9:33:04 AM)
Declined due to fire brigade type, age of building, occupation and Property Damage/Business Interruption sum insured
Declined due to inadequate fire protection for th</t>
  </si>
  <si>
    <t>SINCLARO</t>
  </si>
  <si>
    <t>Robert &amp; Louise Sinclair</t>
  </si>
  <si>
    <t>CG305631407</t>
  </si>
  <si>
    <t>(Declined: 1/09/2017 9:34:54 AM)
Declined Theft cover section due to Occupation
Declined Business Interruption cover section due to Occupation
Declined Property Damage cover section due to Occupation</t>
  </si>
  <si>
    <t>LEGACYGR</t>
  </si>
  <si>
    <t>Grafton Legacy</t>
  </si>
  <si>
    <t>CG305961484</t>
  </si>
  <si>
    <t xml:space="preserve">(Declined: 1/09/2017 10:37:40 AM)
Declined Public and Products Liability cover section due to Occupation
</t>
  </si>
  <si>
    <t>SMITHSAW</t>
  </si>
  <si>
    <t>Jim &amp; Cheryl Smith Sawmilling Pty Ltd</t>
  </si>
  <si>
    <t>CG305963043</t>
  </si>
  <si>
    <t>(Declined: 4/09/2017 2:30:52 PM)
Declined Property Damage cover section due to tenant Occupation
Declined Business Interruption cover section due to tenant Occupation
Declined Glass cover section due</t>
  </si>
  <si>
    <t>RAYNERTH</t>
  </si>
  <si>
    <t>Thomas Rayner</t>
  </si>
  <si>
    <t>CG305963146</t>
  </si>
  <si>
    <t>(Declined: 4/09/2017 3:18:24 PM)
Declined Property Damage cover section due to tenant Occupation
Declined Business Interruption cover section due to tenant Occupation
Declined Public and Products Lia</t>
  </si>
  <si>
    <t>VEREYKRO</t>
  </si>
  <si>
    <t>Robert Vereyken</t>
  </si>
  <si>
    <t>CG305963908</t>
  </si>
  <si>
    <t xml:space="preserve">(Declined: 5/09/2017 10:54:44 AM)
Declined due to minimum underwriting criteria not being met
Declined Public and Products Liability cover section due to Occupation
</t>
  </si>
  <si>
    <t>OMARASEAN</t>
  </si>
  <si>
    <t>Sean O'Mara</t>
  </si>
  <si>
    <t>CG305634410</t>
  </si>
  <si>
    <t>SBPQTE11951936</t>
  </si>
  <si>
    <t xml:space="preserve">(Declined: 5/09/2017 3:14:45 PM)
Declined due to inadequate fire protection for the risk and Property Damage/Business Interruption sum insured (fire extinguishers required)
</t>
  </si>
  <si>
    <t>GRAFTOPHY</t>
  </si>
  <si>
    <t>Grafton Physiotherapy and Sports Injuries Clinic Pty Ltd</t>
  </si>
  <si>
    <t>CG305964485</t>
  </si>
  <si>
    <t>(Declined: 5/09/2017 3:23:59 PM)
Declined as Flood cover is not available
Declined due to inadequate fire protection for the risk and Property Damage/Business Interruption sum insured (fire extinguis</t>
  </si>
  <si>
    <t>CG305965411</t>
  </si>
  <si>
    <t>(Declined: 6/09/2017 1:24:05 PM)
Declined Public and Products Liability cover section due to occupation
Declined due to location, age of building, occupation and Property Damage/Business Interruption</t>
  </si>
  <si>
    <t>JOHNSGRA</t>
  </si>
  <si>
    <t>MR GL &amp; Mrs EE Johnson</t>
  </si>
  <si>
    <t>CG305640209</t>
  </si>
  <si>
    <t>(Declined: 12/09/2017 3:13:23 PM)
Declined Public and Products Liability cover section due to Yes to 'Does the business carry out any of the following: pressure washing or sand/other abrasive blastin</t>
  </si>
  <si>
    <t>BISHOCH</t>
  </si>
  <si>
    <t>Chris Bishop</t>
  </si>
  <si>
    <t>CG305640455</t>
  </si>
  <si>
    <t xml:space="preserve">(Declined: 12/09/2017 4:50:05 PM)
Declined due to minimum underwriting criteria not being met
Declined Public and Products Liability cover section due to Occupation
</t>
  </si>
  <si>
    <t>Eizenberg</t>
  </si>
  <si>
    <t>Philip Eizenberg</t>
  </si>
  <si>
    <t>CG305971293</t>
  </si>
  <si>
    <t>SBPQTE11955978</t>
  </si>
  <si>
    <t xml:space="preserve">(Declined: 13/09/2017 11:07:48 AM)
Declined due to inadequate fire protection for the occupation and Property Damage/Business Interruption sum insured (fire extinguishers &amp; fire blankets required)
</t>
  </si>
  <si>
    <t>Elixibap</t>
  </si>
  <si>
    <t>Elixiba Pty Ltd</t>
  </si>
  <si>
    <t>CG309751809</t>
  </si>
  <si>
    <t xml:space="preserve">(Declined: 13/09/2017 2:39:03 PM)
Declined Public and Products Liability cover section due to Occupation
Refer due to claims history
Refer due to claims history
</t>
  </si>
  <si>
    <t>PDCOACHW</t>
  </si>
  <si>
    <t>P&amp;D Coachworks &amp; P&amp;D McGavin</t>
  </si>
  <si>
    <t>CG309922003</t>
  </si>
  <si>
    <t xml:space="preserve">(Declined: 14/09/2017 9:06:34 AM)
Declined due to inadequate fire protection for the occupation and Property Damage/Business Interruption sum insured (fire extinguishers &amp; fire blankets required)
</t>
  </si>
  <si>
    <t>CG309924909</t>
  </si>
  <si>
    <t xml:space="preserve">(Declined: 18/09/2017 12:24:33 PM)
Declined Public and Products Liability cover section due to Occupation
</t>
  </si>
  <si>
    <t>CG309756316</t>
  </si>
  <si>
    <t>SBPQTE11959233</t>
  </si>
  <si>
    <t>(Declined: 19/09/2017 11:41:56 AM)
Declined due to construction, occupation and Property Damage/Business Interruption sum insured
Declined due to inadequate fire protection for the occupation and Pro</t>
  </si>
  <si>
    <t>KEALYTON</t>
  </si>
  <si>
    <t>TL Kealy &amp; FY Walschots</t>
  </si>
  <si>
    <t>CG309926222</t>
  </si>
  <si>
    <t>(Declined: 19/09/2017 1:23:05 PM)
Declined due to inadequate fire protection for the occupation and Property Damage/Business Interruption sum insured (fire extinguishers &amp; fire blankets required)
Dec</t>
  </si>
  <si>
    <t>CG313902088</t>
  </si>
  <si>
    <t xml:space="preserve">(Declined: 21/09/2017 2:37:15 PM)
Declined Public and Products Liability cover section due to Occupation
</t>
  </si>
  <si>
    <t>KELLYDAM</t>
  </si>
  <si>
    <t>DAM Kelly Family Trust Pty Ltd</t>
  </si>
  <si>
    <t>CG313662863</t>
  </si>
  <si>
    <t>SBPQTE11961888</t>
  </si>
  <si>
    <t xml:space="preserve">(Declined: 22/09/2017 11:06:20 AM)
Declined due to minimum underwriting criteria not being met
Refer due to type of interested party required on Public and Products Liability cover section
</t>
  </si>
  <si>
    <t>S242105</t>
  </si>
  <si>
    <t>Newspaper Publishing (excl printing)</t>
  </si>
  <si>
    <t>Howardjo</t>
  </si>
  <si>
    <t>Jonathon E Howard</t>
  </si>
  <si>
    <t>CG313903015</t>
  </si>
  <si>
    <t xml:space="preserve">(Declined: 22/09/2017 2:52:19 PM)
Declined as Flood cover is not available
</t>
  </si>
  <si>
    <t>QUOTEAND</t>
  </si>
  <si>
    <t>Andrew Young</t>
  </si>
  <si>
    <t>CG313663343</t>
  </si>
  <si>
    <t xml:space="preserve">(Declined: 22/09/2017 3:42:48 PM)
Declined due to minimum underwriting criteria not being met
Refer due to wall construction and Property Damage/Business Interruption sum insured
</t>
  </si>
  <si>
    <t>BROWNDAR</t>
  </si>
  <si>
    <t>Mr DW &amp; Mrs NC Brown</t>
  </si>
  <si>
    <t>CG313665987</t>
  </si>
  <si>
    <t>(Declined: 26/09/2017 1:23:15 PM)
Declined Property Damage cover section due to tenant Occupation
Declined Theft cover section due to tenant Occupation
Declined Glass cover section due to tenant Occu</t>
  </si>
  <si>
    <t>COSTERDA</t>
  </si>
  <si>
    <t>The Coaster Dawe Family Trust</t>
  </si>
  <si>
    <t>CG313906356</t>
  </si>
  <si>
    <t xml:space="preserve">(Declined: 27/09/2017 9:07:36 AM)
Declined Public and Products Liability cover section due to Occupation
</t>
  </si>
  <si>
    <t>OMARALAR</t>
  </si>
  <si>
    <t>Mr LM &amp; Mrs CM O'Mara</t>
  </si>
  <si>
    <t>CG313907635</t>
  </si>
  <si>
    <t xml:space="preserve">(Declined: 28/09/2017 9:07:53 AM)
Declined Public and Products Liability cover section due to Occupation
</t>
  </si>
  <si>
    <t>OWENMATT</t>
  </si>
  <si>
    <t>Matt Owen</t>
  </si>
  <si>
    <t>CG317161852</t>
  </si>
  <si>
    <t xml:space="preserve">(Declined: 29/09/2017 4:10:29 PM)
Declined Public and Products Liability cover section due to Occupation
</t>
  </si>
  <si>
    <t>quotesmbah</t>
  </si>
  <si>
    <t>Quotes Murwillumbah</t>
  </si>
  <si>
    <t>CG305965100</t>
  </si>
  <si>
    <t>SBPQTE11952326</t>
  </si>
  <si>
    <t>(Declined: 6/09/2017 10:31:27 AM)
Declined due to location
Refer due to unoccupancy
Refer Property Damage cover section due to tenant Occupation
Refer Business Interruption cover section due to tenan</t>
  </si>
  <si>
    <t>QUOTESIMON</t>
  </si>
  <si>
    <t>Quoting Account</t>
  </si>
  <si>
    <t>CG305636337</t>
  </si>
  <si>
    <t>(Declined: 7/09/2017 11:49:50 AM)
Hi Simon, on this occasion we are unable to offer a quote for this risk due to a combination of factors including the construction materials and location. Regards,</t>
  </si>
  <si>
    <t>CG305640981</t>
  </si>
  <si>
    <t xml:space="preserve">(Declined: 13/09/2017 11:12:34 AM)
Declined Property Damage cover section due to Occupation
</t>
  </si>
  <si>
    <t>WOOLGOSU</t>
  </si>
  <si>
    <t>Woolgoolga Surf Lifesaving Club Inc.</t>
  </si>
  <si>
    <t>CG313907446</t>
  </si>
  <si>
    <t xml:space="preserve">(Declined: 27/09/2017 5:43:49 PM)
Declined due to location
</t>
  </si>
  <si>
    <t>SPALDIDL</t>
  </si>
  <si>
    <t>DL &amp; DJ Spalding</t>
  </si>
  <si>
    <t>CG313668777</t>
  </si>
  <si>
    <t>(Declined: 28/09/2017 3:40:24 PM)
Declined Property Damage cover section due to tenant Occupation
Declined Business Interruption cover section due to tenant Occupation
Declined Glass cover section du</t>
  </si>
  <si>
    <t>RUSSELST</t>
  </si>
  <si>
    <t>Stephen Russell</t>
  </si>
  <si>
    <t>CG309758118</t>
  </si>
  <si>
    <t>(Declined: 20/09/2017 5:01:00 PM)
Declined Public and Products Liability cover section due to Occupation
Declined Glass cover section due to Occupation
Declined Property Damage cover section due to O</t>
  </si>
  <si>
    <t>HOLBROOK J</t>
  </si>
  <si>
    <t>John and Annabelle HOLBROOK</t>
  </si>
  <si>
    <t>CG313906971</t>
  </si>
  <si>
    <t xml:space="preserve">(Declined: 27/09/2017 1:49:10 PM)
Declined due to inadequate fire protection for the risk and Property Damage/Business Interruption sum insured
</t>
  </si>
  <si>
    <t xml:space="preserve">COLTHART P </t>
  </si>
  <si>
    <t>COLTHART PTY LTD</t>
  </si>
  <si>
    <t>CG317151925</t>
  </si>
  <si>
    <t>(Declined: 29/09/2017 5:17:14 PM)
Declined due to inadequate fire protection for the occupation and Property Damage/Business Interruption sum insured (fire extinguishers &amp; fire blankets required)
Dec</t>
  </si>
  <si>
    <t>HAYASHI</t>
  </si>
  <si>
    <t>Hayashi Japanese Restaurant</t>
  </si>
  <si>
    <t>CG305633010</t>
  </si>
  <si>
    <t>SBPQTE11951016</t>
  </si>
  <si>
    <t xml:space="preserve">(Declined: 4/09/2017 2:00:51 PM)
Declined Public and Products Liability cover section due to Occupation
</t>
  </si>
  <si>
    <t>S131920</t>
  </si>
  <si>
    <t>Earthmoving Equip-Below Ground</t>
  </si>
  <si>
    <t>WIB COM DDD00</t>
  </si>
  <si>
    <t>Complete Dirt Works</t>
  </si>
  <si>
    <t>CG305962998</t>
  </si>
  <si>
    <t>SBPQTE11951025</t>
  </si>
  <si>
    <t>(Declined: 4/09/2017 2:03:43 PM)
Declined Public and Products Liability cover section due to No or Unknown to 'Do all plant and machinery operators within the business have a minimum of 2 years exper</t>
  </si>
  <si>
    <t>CG305967840</t>
  </si>
  <si>
    <t>SBPQTE11954400</t>
  </si>
  <si>
    <t xml:space="preserve">(Declined: 8/09/2017 2:38:00 PM)
Declined Public and Products Liability cover section due to Occupation
</t>
  </si>
  <si>
    <t>A5846</t>
  </si>
  <si>
    <t>A &amp; E Transport Pty Ltd</t>
  </si>
  <si>
    <t>CG305967890</t>
  </si>
  <si>
    <t xml:space="preserve">(Declined: 8/09/2017 2:59:47 PM)
Declined Public and Products Liability cover section due to Occupation
</t>
  </si>
  <si>
    <t>CG305968325</t>
  </si>
  <si>
    <t>SBPQTE11953294</t>
  </si>
  <si>
    <t xml:space="preserve">(Declined: 9/09/2017 9:43:49 AM)
Hi Miguel,
Thank you for your referral.
Unfortunately we are unable to accept Futuro Home covered under General Property section.
Please remove item.
Kind Regards,
</t>
  </si>
  <si>
    <t>WIB COM R8404</t>
  </si>
  <si>
    <t>Real Estate Development</t>
  </si>
  <si>
    <t>CG305968840</t>
  </si>
  <si>
    <t>SBPQTE11954964</t>
  </si>
  <si>
    <t>(Declined: 11/09/2017 12:07:29 PM)
Declined due to back dating of inception date beyond limits
Declined Public and Products Liability cover section due to No to 'Does the business possess HACCP Austr</t>
  </si>
  <si>
    <t>S212953</t>
  </si>
  <si>
    <t>Condensed/Concentrated Milk &amp; Coffee Mixtures Manufacturing</t>
  </si>
  <si>
    <t>D9971</t>
  </si>
  <si>
    <t>2 Dogs Coffee Pty Ltd</t>
  </si>
  <si>
    <t>CG305638707</t>
  </si>
  <si>
    <t>SBPQTE11955054</t>
  </si>
  <si>
    <t>(Declined: 11/09/2017 1:09:17 PM)
Declined Public and Products Liability cover section due to Occupation
Declined Theft cover section due to Occupation
Declined Property Damage cover section due to O</t>
  </si>
  <si>
    <t>S253353</t>
  </si>
  <si>
    <t>Plastic Recycling</t>
  </si>
  <si>
    <t>R1122</t>
  </si>
  <si>
    <t>Red 3</t>
  </si>
  <si>
    <t>CG305969255</t>
  </si>
  <si>
    <t>SBPQTE11955270</t>
  </si>
  <si>
    <t xml:space="preserve">(Declined: 11/09/2017 3:48:10 PM)
Declined due to minimum underwriting criteria not being met
Refer Property Damage cover section due to manufacturing
</t>
  </si>
  <si>
    <t>U99999</t>
  </si>
  <si>
    <t>Upright Pallet Racking &amp; Shelving Pty Ltd</t>
  </si>
  <si>
    <t>CG305640381</t>
  </si>
  <si>
    <t xml:space="preserve">(Declined: 12/09/2017 4:21:07 PM)
Declined due to inadequate fire protection for the occupation and Property Damage/Business Interruption sum insured (fire extinguishers &amp; fire blankets required)
</t>
  </si>
  <si>
    <t>S9999</t>
  </si>
  <si>
    <t>San Churro</t>
  </si>
  <si>
    <t>CG309751362</t>
  </si>
  <si>
    <t>(Declined: 13/09/2017 11:35:37 AM)
Declined Property Damage cover section due to tenant Occupation
Declined Business Interruption cover section due to tenant Occupation
Declined Glass cover section d</t>
  </si>
  <si>
    <t>H5810</t>
  </si>
  <si>
    <t>K &amp; G Harris</t>
  </si>
  <si>
    <t>CG309751720</t>
  </si>
  <si>
    <t>(Declined: 13/09/2017 2:08:24 PM)
Decline due to occupation and Property Damage/Business Interruption sum insured
Refer Property Damage/Business Interruption cover sections due to survey thresholds e</t>
  </si>
  <si>
    <t>h4175</t>
  </si>
  <si>
    <t>Hi Lux Technical Services P/L</t>
  </si>
  <si>
    <t>CG309753213</t>
  </si>
  <si>
    <t xml:space="preserve">(Declined: 14/09/2017 3:38:02 PM)
Declined Public and Products Liability cover section due to No to ‘Does the business hold a current professional indemnity policy with a sum insured of at least $2M </t>
  </si>
  <si>
    <t>V9999</t>
  </si>
  <si>
    <t>Viviana Floreancig</t>
  </si>
  <si>
    <t>CG309753370</t>
  </si>
  <si>
    <t>SBPQTE11957423</t>
  </si>
  <si>
    <t>(Declined: 14/09/2017 4:49:56 PM)
Declined due to inadequate fire protection for the risk and Property Damage/Business Interruption sum insured (fire extinguishers required)
Refer due to security, oc</t>
  </si>
  <si>
    <t>WIB COM W9834</t>
  </si>
  <si>
    <t>Williams &amp; Co Pty Ltd</t>
  </si>
  <si>
    <t>CG309753806</t>
  </si>
  <si>
    <t>SBPQTE11955430</t>
  </si>
  <si>
    <t>(Declined: 15/09/2017 10:15:13 AM)
No additional information is available</t>
  </si>
  <si>
    <t>wib com A1000</t>
  </si>
  <si>
    <t>Gene Black</t>
  </si>
  <si>
    <t>CG309923454</t>
  </si>
  <si>
    <t>SBPQTE11957639</t>
  </si>
  <si>
    <t xml:space="preserve">(Declined: 15/09/2017 10:16:28 AM)
Declined Public and Products Liability cover section due to Yes to 'Do you discharge waste or hazardous material into the atmosphere, sewer or elsewhere?'
</t>
  </si>
  <si>
    <t>A5004</t>
  </si>
  <si>
    <t>Jake Alexiadis</t>
  </si>
  <si>
    <t>CG309923461</t>
  </si>
  <si>
    <t>SBPQTE11957644</t>
  </si>
  <si>
    <t>(Declined: 15/09/2017 10:17:33 AM)
Declined due to inadequate fire protection for the risk and Property Damage/Business Interruption sum insured (fire extinguishers required)
Refer due to back dating</t>
  </si>
  <si>
    <t>CG309923472</t>
  </si>
  <si>
    <t>(Declined: 15/09/2017 10:26:38 AM)
Hello,
Thank you for the opportunity to quote. Unfortunately we cannot provide cover on this occasion given the occupation as, after researching the applicant, I</t>
  </si>
  <si>
    <t>CG309754456</t>
  </si>
  <si>
    <t xml:space="preserve">(Declined: 15/09/2017 3:46:08 PM)
Hi Dominic, as discussed you may need to alter the property Owner occupation to access the Online classifications.   </t>
  </si>
  <si>
    <t>CG309925198</t>
  </si>
  <si>
    <t>SBPQTE11958716</t>
  </si>
  <si>
    <t>(Declined: 18/09/2017 2:56:22 PM)
Declined due to back dating of inception date beyond limits
Declined Public and Products Liability cover section due to No to 'Does the business possess HACCP Austra</t>
  </si>
  <si>
    <t>CG309925771</t>
  </si>
  <si>
    <t xml:space="preserve">(Declined: 19/09/2017 10:14:19 AM)
Declined Public and Products Liability cover section due to Occupation
</t>
  </si>
  <si>
    <t>WIB COM CC000</t>
  </si>
  <si>
    <t>Civic Demolition (NSW) Pty Ltd</t>
  </si>
  <si>
    <t>CG309927251</t>
  </si>
  <si>
    <t>SBPQTE11960394</t>
  </si>
  <si>
    <t>(Declined: 20/09/2017 11:30:44 AM)
Declined due to back dating of inception date beyond limits
Declined due to inadequate fire protection for the risk and Property Damage/Business Interruption sum in</t>
  </si>
  <si>
    <t>CG313664250</t>
  </si>
  <si>
    <t>SBPQTE11962560</t>
  </si>
  <si>
    <t xml:space="preserve">(Declined: 25/09/2017 10:59:15 AM)
Declined as Flood cover is not available
</t>
  </si>
  <si>
    <t>TBAGUNN</t>
  </si>
  <si>
    <t>M &amp; R Gurney T/as Gunnedah Locksmiths</t>
  </si>
  <si>
    <t>CG313664500</t>
  </si>
  <si>
    <t>(Declined: 25/09/2017 12:43:05 PM)
Declined due to construction, occupation and Property Damage/Business Interruption sum insured
Declined due to inadequate fire protection for the occupation and Pro</t>
  </si>
  <si>
    <t>M1199</t>
  </si>
  <si>
    <t>The Mexican House</t>
  </si>
  <si>
    <t>CG313664764</t>
  </si>
  <si>
    <t>SBPQTE11962896</t>
  </si>
  <si>
    <t xml:space="preserve">(Declined: 25/09/2017 2:55:55 PM)
Declined due to back dating of inception date beyond limits
Refer due to claims history
Refer due to wall construction and Property Damage/Business Interruption sum </t>
  </si>
  <si>
    <t>CCC04</t>
  </si>
  <si>
    <t>Gekat Nominees Pty Ltd</t>
  </si>
  <si>
    <t>CG313905723</t>
  </si>
  <si>
    <t xml:space="preserve">(Declined: 26/09/2017 3:09:15 PM)
Declined due to inadequate fire protection for the risk and Property Damage/Business Interruption sum insured (fire extinguishers required)
</t>
  </si>
  <si>
    <t>C4317</t>
  </si>
  <si>
    <t>P M Cash</t>
  </si>
  <si>
    <t>CG313906712</t>
  </si>
  <si>
    <t>(Declined: 27/09/2017 11:49:49 AM)
Declined as Flood cover is not available
Refer due to security, occupation and Theft sum insured
Refer due to occupation and Property Damage/Business Interruption s</t>
  </si>
  <si>
    <t>C0304</t>
  </si>
  <si>
    <t>CS Group Services Pty Ltd</t>
  </si>
  <si>
    <t>CG313907280</t>
  </si>
  <si>
    <t>(Declined: 27/09/2017 3:56:51 PM)
Decline due to occupation and Property Damage/Business Interruption sum insured
Refer due to claims history
Refer due to claims history
Refer Property Damage/Busines</t>
  </si>
  <si>
    <t>H0125</t>
  </si>
  <si>
    <t>Kevin Hall</t>
  </si>
  <si>
    <t>CG313908077</t>
  </si>
  <si>
    <t xml:space="preserve">(Declined: 28/09/2017 12:44:41 PM)
Declined Public and Products Liability cover section due to Occupation
</t>
  </si>
  <si>
    <t>BCON</t>
  </si>
  <si>
    <t>BCON Services</t>
  </si>
  <si>
    <t>CG313908420</t>
  </si>
  <si>
    <t>SBPQTE11965328</t>
  </si>
  <si>
    <t xml:space="preserve">(Declined: 28/09/2017 3:53:22 PM)
Declined due to back dating of inception date beyond limits
Declined due to Blanket Machinery number of units
Refer due to claims history
</t>
  </si>
  <si>
    <t>WIB COM F9046</t>
  </si>
  <si>
    <t>Fifth Element Day Spa</t>
  </si>
  <si>
    <t>CG313668809</t>
  </si>
  <si>
    <t xml:space="preserve">(Declined: 28/09/2017 3:55:32 PM)
Declined due to back dating of inception date beyond limits
Refer due to claims history
</t>
  </si>
  <si>
    <t>CG313665048</t>
  </si>
  <si>
    <t xml:space="preserve">(Declined: 25/09/2017 5:19:05 PM)
Declined Public and Products Liability cover section due to 'Other' sum insured requested
Refer Property Damage cover section due to manufacturing
</t>
  </si>
  <si>
    <t>D.S.M. K</t>
  </si>
  <si>
    <t>D.S.M. KALKER PTY LTD</t>
  </si>
  <si>
    <t>CG313907688</t>
  </si>
  <si>
    <t xml:space="preserve">(Declined: 28/09/2017 9:45:00 AM)
Declined Public and Products Liability cover section due to No to ‘Does the business hold a current professional indemnity policy with a sum insured of at least $2M </t>
  </si>
  <si>
    <t>ACME</t>
  </si>
  <si>
    <t>ACME CONSTRUCTION GROUP</t>
  </si>
  <si>
    <t>CG305632123</t>
  </si>
  <si>
    <t>SBPQTE11950448</t>
  </si>
  <si>
    <t xml:space="preserve">(Declined: 1/09/2017 4:53:12 PM)
Declined Public and Products Liability cover section due to Yes to 'Is there a licensed bar on the premises for customers who are not purely waiting for a table/meal </t>
  </si>
  <si>
    <t>1838</t>
  </si>
  <si>
    <t>Voula Karamitos &amp; Twentieth Zealot Pty Ltd</t>
  </si>
  <si>
    <t>CG305632130</t>
  </si>
  <si>
    <t>SBPQTE11950449</t>
  </si>
  <si>
    <t xml:space="preserve">(Declined: 1/09/2017 4:54:58 PM)
Declined Public and Products Liability cover section due to Yes to 'Is there a licensed bar on the premises for customers who are not purely waiting for a table/meal </t>
  </si>
  <si>
    <t>CG305632133</t>
  </si>
  <si>
    <t xml:space="preserve">(Declined: 1/09/2017 4:56:54 PM)
Declined Public and Products Liability cover section due to Yes to 'Is there a licensed bar on the premises for customers who are not purely waiting for a table/meal </t>
  </si>
  <si>
    <t>CG305962416</t>
  </si>
  <si>
    <t xml:space="preserve">(Declined: 4/09/2017 9:02:57 AM)
Declined due to inadequate fire protection for the risk and Property Damage/Business Interruption sum insured
</t>
  </si>
  <si>
    <t>8038</t>
  </si>
  <si>
    <t>Western Halal Meats Werribee</t>
  </si>
  <si>
    <t>CG305963041</t>
  </si>
  <si>
    <t>(Declined: 4/09/2017 2:27:46 PM)
Declined due to minimum underwriting criteria not being met
Declined due to General Property section taken without either Property Damage section or Liability section</t>
  </si>
  <si>
    <t>8973</t>
  </si>
  <si>
    <t>Adon De Corrado</t>
  </si>
  <si>
    <t>CG305963116</t>
  </si>
  <si>
    <t xml:space="preserve">(Declined: 4/09/2017 3:02:12 PM)
Declined Property Damage cover section due to No or Auto suppression to 'Do all Deep Fryers have an automatic suppression unit and exhaust extraction system?'
</t>
  </si>
  <si>
    <t>7314</t>
  </si>
  <si>
    <t>Huafeng Brother Pty Ltd</t>
  </si>
  <si>
    <t>CG305635587</t>
  </si>
  <si>
    <t>SBPQTE11952779</t>
  </si>
  <si>
    <t xml:space="preserve">(Declined: 6/09/2017 3:42:57 PM)
Declined due to minimum underwriting criteria not being met
Refer due to claims history
Refer due to claims history
Refer due to claims history
</t>
  </si>
  <si>
    <t>7668</t>
  </si>
  <si>
    <t>Paul Hamilton</t>
  </si>
  <si>
    <t>CG305637201</t>
  </si>
  <si>
    <t>SBPQTE11954042</t>
  </si>
  <si>
    <t>(Declined: 8/09/2017 10:22:22 AM)
Declined due to roof construction, no town water and Property Damage/Business Interruption sum insured
Declined due to roof construction and Property Damage/Business</t>
  </si>
  <si>
    <t>4727</t>
  </si>
  <si>
    <t>Contractfire Pty Ltd</t>
  </si>
  <si>
    <t>CG305967292</t>
  </si>
  <si>
    <t xml:space="preserve">(Declined: 8/09/2017 10:23:42 AM)
Declined due to roof construction and Property Damage/Business Interruption sum insured
</t>
  </si>
  <si>
    <t>CG305638386</t>
  </si>
  <si>
    <t>(Declined: 11/09/2017 10:06:29 AM)
Declined due to inadequate fire protection for the risk and Property Damage/Business Interruption sum insured
Refer due to 'indemnity value' method of settlement on</t>
  </si>
  <si>
    <t>7177</t>
  </si>
  <si>
    <t>Sofo Food Group Discretionary Trust</t>
  </si>
  <si>
    <t>CG305968639</t>
  </si>
  <si>
    <t xml:space="preserve">(Declined: 11/09/2017 10:30:52 AM)
Declined due to inadequate fire protection for the risk and Property Damage/Business Interruption sum insured (fire extinguishers required)
</t>
  </si>
  <si>
    <t>7175</t>
  </si>
  <si>
    <t>Emmanuel Vogiagis, Tony Skopelitis &amp; Eikon Investments Pty Ltd</t>
  </si>
  <si>
    <t>CG305640716</t>
  </si>
  <si>
    <t>SBPQTE11951464</t>
  </si>
  <si>
    <t>(Declined: 13/09/2017 8:47:58 AM)
Hello,
Thank you for letting us know.
Regards,
Dean Cash</t>
  </si>
  <si>
    <t>5661</t>
  </si>
  <si>
    <t>Taha Motors &amp; Smash Repairs</t>
  </si>
  <si>
    <t>CG309751846</t>
  </si>
  <si>
    <t>(Declined: 13/09/2017 2:54:07 PM)
Declined Property Damage cover section due to tenant Occupation
Declined Business Interruption cover section due to tenant Occupation
Declined Glass cover section du</t>
  </si>
  <si>
    <t>5034</t>
  </si>
  <si>
    <t>Premier Fire Protection Services (NSW) Pty Ltd</t>
  </si>
  <si>
    <t>CG309752596</t>
  </si>
  <si>
    <t xml:space="preserve">(Declined: 14/09/2017 10:54:15 AM)
Declined Public and Products Liability cover section due to Occupation
</t>
  </si>
  <si>
    <t>4037</t>
  </si>
  <si>
    <t>KGM Brick Cleaning</t>
  </si>
  <si>
    <t>CG309755059</t>
  </si>
  <si>
    <t xml:space="preserve">(Declined: 18/09/2017 11:13:19 AM)
Declined due to inadequate fire protection for the risk and Property Damage/Business Interruption sum insured
</t>
  </si>
  <si>
    <t>7696</t>
  </si>
  <si>
    <t>B.LY &amp; A.Dang</t>
  </si>
  <si>
    <t>CG309926394</t>
  </si>
  <si>
    <t>(Declined: 19/09/2017 2:38:23 PM)
Declined due to inadequate fire protection for the risk and Property Damage/Business Interruption sum insured
Declined Property Damage cover section due to No or Aut</t>
  </si>
  <si>
    <t>7627</t>
  </si>
  <si>
    <t>Yalain Lim t/as Wandin Charcoal Chicken</t>
  </si>
  <si>
    <t>CG309758049</t>
  </si>
  <si>
    <t>SBPQTE11960842</t>
  </si>
  <si>
    <t>(Declined: 20/09/2017 4:31:28 PM)
Declined due to minimum underwriting criteria not being met
Declined Public and Products Liability cover section due to No to 'Is the property fully fenced?'
Decline</t>
  </si>
  <si>
    <t>8987</t>
  </si>
  <si>
    <t>Eideh Property Investments Pty Ltd</t>
  </si>
  <si>
    <t>CG309927864</t>
  </si>
  <si>
    <t>SBPQTE11960848</t>
  </si>
  <si>
    <t xml:space="preserve">(Declined: 20/09/2017 4:35:48 PM)
Declined due to minimum underwriting criteria not being met
Refer due to type of interested party required on Public and Products Liability cover section
</t>
  </si>
  <si>
    <t>CG313902140</t>
  </si>
  <si>
    <t xml:space="preserve">(Declined: 21/09/2017 2:55:48 PM)
Declined Public and Products Liability cover section due to Occupation
</t>
  </si>
  <si>
    <t>6016</t>
  </si>
  <si>
    <t>Kinnar Pty Ltd</t>
  </si>
  <si>
    <t>CG313903672</t>
  </si>
  <si>
    <t>(Declined: 25/09/2017 9:20:57 AM)
Declined due to inadequate fire protection for the risk and Property Damage/Business Interruption sum insured (fire extinguishers required)
Refer due to 'indemnity v</t>
  </si>
  <si>
    <t>7096</t>
  </si>
  <si>
    <t>Pure Poultry Pty Ltd</t>
  </si>
  <si>
    <t>CG313664065</t>
  </si>
  <si>
    <t>(Declined: 25/09/2017 9:56:26 AM)
Declined due to inadequate fire protection for the risk and Property Damage/Business Interruption sum insured (fire extinguishers required)
Refer due to 'indemnity v</t>
  </si>
  <si>
    <t>7201</t>
  </si>
  <si>
    <t>Frank Versace t/as Aldente Deli</t>
  </si>
  <si>
    <t>CG313903851</t>
  </si>
  <si>
    <t>SBPQTE11962525</t>
  </si>
  <si>
    <t xml:space="preserve">(Declined: 25/09/2017 10:31:29 AM)
Declined Public and Products Liability cover section due to Occupation
Declined Theft cover section due to Occupation
Declined Property Damage cover section due to </t>
  </si>
  <si>
    <t>Limitless Secure Recycling &amp; Waste Solutions Pty Ltd</t>
  </si>
  <si>
    <t>CG313664347</t>
  </si>
  <si>
    <t xml:space="preserve">(Declined: 25/09/2017 11:38:38 AM)
Declined Public and Products Liability cover section due to Occupation
</t>
  </si>
  <si>
    <t>CG313904212</t>
  </si>
  <si>
    <t xml:space="preserve">(Declined: 25/09/2017 1:18:32 PM)
Declined due to Machinery Breakdown section taken without Property Damage section
</t>
  </si>
  <si>
    <t>7676</t>
  </si>
  <si>
    <t>CP &amp; Son Pty Ltd</t>
  </si>
  <si>
    <t>CG313904258</t>
  </si>
  <si>
    <t>(Declined: 25/09/2017 1:33:52 PM)
Declined due to inadequate fire protection for the occupation and Property Damage/Business Interruption sum insured (fire extinguishers &amp; fire blankets required)
Dec</t>
  </si>
  <si>
    <t>7164</t>
  </si>
  <si>
    <t>Campbellfield Charcoal Chicken</t>
  </si>
  <si>
    <t>CG313666361</t>
  </si>
  <si>
    <t>(Declined: 26/09/2017 4:29:11 PM)
Declined due to inadequate fire protection for the occupation and Property Damage/Business Interruption sum insured (fire extinguishers &amp; fire blankets required)
Dec</t>
  </si>
  <si>
    <t>8992</t>
  </si>
  <si>
    <t>Ali Zahed Muntazari</t>
  </si>
  <si>
    <t>CG313667027</t>
  </si>
  <si>
    <t>SBPQTE11964194</t>
  </si>
  <si>
    <t xml:space="preserve">(Declined: 27/09/2017 11:39:50 AM)
Declined due to inadequate fire protection for the risk and Property Damage/Business Interruption sum insured (fire extinguishers required)
</t>
  </si>
  <si>
    <t>ENVIR</t>
  </si>
  <si>
    <t>ENVIRONMENTAL HEALTH SOLUTIONS</t>
  </si>
  <si>
    <t>CG313906681</t>
  </si>
  <si>
    <t>SBPQTE11964199</t>
  </si>
  <si>
    <t xml:space="preserve">(Declined: 27/09/2017 11:42:43 AM)
Declined due to inadequate fire protection for the risk and Property Damage/Business Interruption sum insured (fire extinguishers required)
</t>
  </si>
  <si>
    <t>CG313668097</t>
  </si>
  <si>
    <t>(Declined: 28/09/2017 10:03:12 AM)
Hi there, due to the activites of the insured Calibre would not be in a position to offer a quote. The more accurate ANZSIC due to the laboratories is: Bacteriolo</t>
  </si>
  <si>
    <t>CG305964400</t>
  </si>
  <si>
    <t>(Declined: 5/09/2017 2:56:18 PM)
Declined Public and Products Liability cover section due to Occupation
Declined Theft cover section due to Occupation
Declined Glass cover section due to Occupation
D</t>
  </si>
  <si>
    <t>TAN S P</t>
  </si>
  <si>
    <t>Dr. Siew Piau Tan</t>
  </si>
  <si>
    <t>CG305636129</t>
  </si>
  <si>
    <t xml:space="preserve">(Declined: 7/09/2017 9:55:57 AM)
Declined Property Damage cover section due to the amount of manufacturing for the occupation selected. Please select an appropriate manufacturing occupation.
</t>
  </si>
  <si>
    <t>DOWNS</t>
  </si>
  <si>
    <t>Downs Framing Studio</t>
  </si>
  <si>
    <t>CG309926345</t>
  </si>
  <si>
    <t>(Declined: 19/09/2017 2:20:39 PM)
Declined due to inadequate security for the risk and Theft sum insured
Declined due to inadequate fire protection for the risk and Property Damage/Business Interrupt</t>
  </si>
  <si>
    <t>SHAW N</t>
  </si>
  <si>
    <t>Nadine Shaw Photography</t>
  </si>
  <si>
    <t>CG305965070</t>
  </si>
  <si>
    <t xml:space="preserve">(Declined: 6/09/2017 10:15:58 AM)
Declined Public and Products Liability cover section due to Occupation
Declined Property Damage cover section due to Occupation
</t>
  </si>
  <si>
    <t>INPURSUIT</t>
  </si>
  <si>
    <t>InPursuit Fitness</t>
  </si>
  <si>
    <t>CG305638629</t>
  </si>
  <si>
    <t xml:space="preserve">(Declined: 11/09/2017 12:27:27 PM)
Declined due to location
Declined due to location
</t>
  </si>
  <si>
    <t>THUNDERTAX</t>
  </si>
  <si>
    <t>Thunder Tax Pty Ltd</t>
  </si>
  <si>
    <t>CG305970544</t>
  </si>
  <si>
    <t xml:space="preserve">(Declined: 12/09/2017 3:19:39 PM)
Decline due to occupation and Property Damage/Business Interruption sum insured
</t>
  </si>
  <si>
    <t>18DORIEMUS</t>
  </si>
  <si>
    <t>CG309925841</t>
  </si>
  <si>
    <t xml:space="preserve">(Declined: 19/09/2017 10:42:26 AM)
Declined as Flood cover is not available
</t>
  </si>
  <si>
    <t>DILLON</t>
  </si>
  <si>
    <t>Dillon Whitelaw &amp; Associate Pty Ltd</t>
  </si>
  <si>
    <t>CG313665824</t>
  </si>
  <si>
    <t>(Declined: 26/09/2017 12:22:05 PM)
Declined due to inadequate fire protection for the occupation and Property Damage/Business Interruption sum insured (fire extinguishers &amp; fire blankets required)
De</t>
  </si>
  <si>
    <t>Chautari</t>
  </si>
  <si>
    <t>Sajha Chautari Restaurant and Bar</t>
  </si>
  <si>
    <t>CG305963789</t>
  </si>
  <si>
    <t xml:space="preserve">(Declined: 5/09/2017 10:07:38 AM)
Declined Public and Products Liability cover section due to Occupation
Declined due to inadequate security for the risk and Theft sum insured
</t>
  </si>
  <si>
    <t>HAWKO-APL</t>
  </si>
  <si>
    <t>Hawko Lighting Group Australia Pty Ltd</t>
  </si>
  <si>
    <t>CG305964104</t>
  </si>
  <si>
    <t xml:space="preserve">(Declined: 5/09/2017 11:59:55 AM)
Declined Public and Products Liability cover section due to Occupation
</t>
  </si>
  <si>
    <t>BARKE-T</t>
  </si>
  <si>
    <t>Barker Deliveries</t>
  </si>
  <si>
    <t>CG305634299</t>
  </si>
  <si>
    <t xml:space="preserve">(Declined: 5/09/2017 2:27:26 PM)
Declined Public and Products Liability cover section due to Occupation
</t>
  </si>
  <si>
    <t>JOHNS-MA1</t>
  </si>
  <si>
    <t>Mr M &amp; Mrs A Johnson</t>
  </si>
  <si>
    <t>CG305634368</t>
  </si>
  <si>
    <t xml:space="preserve">(Declined: 5/09/2017 2:58:22 PM)
Declined due to inadequate fire protection for the risk and Property Damage/Business Interruption sum insured
</t>
  </si>
  <si>
    <t>LAMB-P</t>
  </si>
  <si>
    <t>Mr P Lamb</t>
  </si>
  <si>
    <t>CG305966456</t>
  </si>
  <si>
    <t>SBPQTE11953271</t>
  </si>
  <si>
    <t xml:space="preserve">(Declined: 7/09/2017 12:17:02 PM)
Declined due to minimum underwriting criteria not being met
Declined due to construction, occupation and Property Damage/Business Interruption sum insured
</t>
  </si>
  <si>
    <t>PARKE-S</t>
  </si>
  <si>
    <t>Ms S Parker T/As Sweets On Maple</t>
  </si>
  <si>
    <t>CG305967123</t>
  </si>
  <si>
    <t xml:space="preserve">(Declined: 8/09/2017 7:56:40 AM)
Declined Public and Products Liability cover section due to Occupation
</t>
  </si>
  <si>
    <t>QUOTE-AE</t>
  </si>
  <si>
    <t>Amanda Rush T/as Cootie Patootie</t>
  </si>
  <si>
    <t>CG305637103</t>
  </si>
  <si>
    <t xml:space="preserve">(Declined: 8/09/2017 9:26:46 AM)
Declined Public and Products Liability cover section due to Occupation
</t>
  </si>
  <si>
    <t>WEBB-P</t>
  </si>
  <si>
    <t>Mr P Webb</t>
  </si>
  <si>
    <t>CG305967943</t>
  </si>
  <si>
    <t>(Declined: 8/09/2017 3:23:32 PM)
Decline due to occupation and Property Damage/Business Interruption sum insured
Refer Property Damage/Business Interruption cover sections due to survey thresholds ex</t>
  </si>
  <si>
    <t>TRAIL-2000</t>
  </si>
  <si>
    <t>JS &amp; JM Daniels Property Holdings Pty Ltd &amp; Others per policy</t>
  </si>
  <si>
    <t>CG305638375</t>
  </si>
  <si>
    <t>(Declined: 11/09/2017 9:58:36 AM)
Thank you for the referral. Unfortunately we cannot provide cover on this occasion. While subcontractors do the aerial work, they are doing so under the instructio</t>
  </si>
  <si>
    <t>BURRO-CRKA</t>
  </si>
  <si>
    <t>Mr Craig R &amp; Mrs Kerrie A Burrows, iPH Creative Studios Pty Ltd ATF The iPH Trust T/As Iphotohouse</t>
  </si>
  <si>
    <t>CG305971065</t>
  </si>
  <si>
    <t>SBPQTE11955829</t>
  </si>
  <si>
    <t xml:space="preserve">(Declined: 13/09/2017 9:27:07 AM)
Declined as Flood cover is not available
</t>
  </si>
  <si>
    <t>TOWNS-TL</t>
  </si>
  <si>
    <t>L Townsend &amp; K Cooper</t>
  </si>
  <si>
    <t>CG305971068</t>
  </si>
  <si>
    <t>SBPQTE11955831</t>
  </si>
  <si>
    <t xml:space="preserve">(Declined: 13/09/2017 9:28:02 AM)
Declined as Flood cover is not available
</t>
  </si>
  <si>
    <t>CG305641306</t>
  </si>
  <si>
    <t>SBPQTE11956235</t>
  </si>
  <si>
    <t xml:space="preserve">(Declined: 13/09/2017 1:41:03 PM)
Declined Public and Products Liability cover section due to Occupation
</t>
  </si>
  <si>
    <t>WITNE-GRKM</t>
  </si>
  <si>
    <t>Mr G R &amp; Mrs K M Witney</t>
  </si>
  <si>
    <t>CG309922599</t>
  </si>
  <si>
    <t>(Declined: 14/09/2017 1:51:08 PM)
Declined due to inadequate fire protection for the occupation and Property Damage/Business Interruption sum insured (fire extinguishers &amp; fire blankets required)
Dec</t>
  </si>
  <si>
    <t>ALTIN-H</t>
  </si>
  <si>
    <t>Mr Halil Altinay</t>
  </si>
  <si>
    <t>CG309753802</t>
  </si>
  <si>
    <t xml:space="preserve">(Declined: 15/09/2017 10:11:29 AM)
Declined Public and Products Liability cover section due to No to 'Is the property fully fenced?'
Declined Public and Products Liability cover section due to No to </t>
  </si>
  <si>
    <t>PARSO-PJPR</t>
  </si>
  <si>
    <t>Mr P &amp; Mrs J &amp; Mr P &amp; Mrs R Parsons &amp; Others</t>
  </si>
  <si>
    <t>CG309925757</t>
  </si>
  <si>
    <t>SBPQTE11959065</t>
  </si>
  <si>
    <t xml:space="preserve">(Declined: 19/09/2017 10:08:30 AM)
Declined Tax Audit cover section due to Yes to 'Has the business and/or any director who will receive protection under this section had any previous Tax Audits?'
</t>
  </si>
  <si>
    <t>MARSH-SOR</t>
  </si>
  <si>
    <t>Sorrell Marsh Pty Ltd ATFT Sorrell Marsh Family Trust T/as Caloundra Fishing World</t>
  </si>
  <si>
    <t>CG309756841</t>
  </si>
  <si>
    <t>(Declined: 19/09/2017 4:08:39 PM)
Hello,
Thank you for the opportunity to quote. Unfortunately we cannot provide cover on this occasion given the wall construction of the building.
If you have an</t>
  </si>
  <si>
    <t>WALKE-JLJ</t>
  </si>
  <si>
    <t>Orange Cafe Pomona</t>
  </si>
  <si>
    <t>CG309757257</t>
  </si>
  <si>
    <t xml:space="preserve">(Declined: 20/09/2017 9:21:26 AM)
Declined Public and Products Liability cover section due to No to ‘Does the business hold a current professional indemnity policy with a sum insured of at least $2M </t>
  </si>
  <si>
    <t>CROCK-K</t>
  </si>
  <si>
    <t>Mr Ken Crocker</t>
  </si>
  <si>
    <t>CG313662627</t>
  </si>
  <si>
    <t xml:space="preserve">(Declined: 22/09/2017 8:32:22 AM)
Declined Public and Products Liability cover section due to Occupation
</t>
  </si>
  <si>
    <t>TURTO-D</t>
  </si>
  <si>
    <t>DPT Property Pty Ltd as Trustee for the DPT Trust</t>
  </si>
  <si>
    <t>CG313906671</t>
  </si>
  <si>
    <t>(Declined: 27/09/2017 11:36:26 AM)
Declined Money cover section due to Occupation
Declined Theft cover section due to Occupation
Declined Business Interruption cover section due to Occupation
Decline</t>
  </si>
  <si>
    <t>BRISB-BEACH</t>
  </si>
  <si>
    <t>Morgan Smith Enterprises T/as Brisbane Beach Sports</t>
  </si>
  <si>
    <t>S254615</t>
  </si>
  <si>
    <t>Hairdressing Preparation Manufacturing</t>
  </si>
  <si>
    <t>S263250</t>
  </si>
  <si>
    <t>Plaster Products Manufacturing (Ex. Dental/Medical Plasters)</t>
  </si>
  <si>
    <t>S479920</t>
  </si>
  <si>
    <t>Mail Order Wholesaling Noc</t>
  </si>
  <si>
    <t>S571054</t>
  </si>
  <si>
    <t>Hotel (Principally Accommodation 2 And 3 Star)</t>
  </si>
  <si>
    <t>S572051</t>
  </si>
  <si>
    <t>Night Club Operation (Mainly Drinking Place)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</si>
</sst>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409]d/mm/yyyy\ h:mm\ AM/PM"/>
  </numFmts>
  <fonts count="5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</fonts>
  <fills count="3">
    <fill>
      <patternFill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</border>
    <border>
      <left style="thin">
        <color theme="2" tint="-0.249899998307228"/>
      </left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  <border>
      <left style="thin">
        <color theme="2" tint="-0.249899998307228"/>
      </left>
      <right style="thin">
        <color theme="2" tint="-0.249899998307228"/>
      </right>
      <top/>
      <bottom style="thin">
        <color theme="2" tint="-0.249899998307228"/>
      </bottom>
    </border>
    <border>
      <left/>
      <right style="thin">
        <color indexed="8"/>
      </right>
      <top/>
      <bottom style="thin">
        <color indexed="8"/>
      </bottom>
    </border>
    <border>
      <left style="thin">
        <color theme="2" tint="-0.249899998307228"/>
      </left>
      <right/>
      <top style="thin">
        <color theme="2" tint="-0.249899998307228"/>
      </top>
      <bottom style="thin">
        <color theme="2" tint="-0.249899998307228"/>
      </bottom>
    </border>
    <border>
      <left/>
      <right/>
      <top style="thin">
        <color theme="2" tint="-0.249899998307228"/>
      </top>
      <bottom style="thin">
        <color theme="2" tint="-0.249899998307228"/>
      </bottom>
    </border>
    <border>
      <left/>
      <right style="thin">
        <color theme="2" tint="-0.249899998307228"/>
      </right>
      <top style="thin">
        <color theme="2" tint="-0.249899998307228"/>
      </top>
      <bottom style="thin">
        <color theme="2" tint="-0.249899998307228"/>
      </bottom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67">
    <xf numFmtId="0" fontId="0" fillId="0" borderId="0" xfId="0"/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7" xfId="0" applyFont="1" applyBorder="1" applyAlignment="1" applyProtection="1">
      <alignment vertical="top" wrapText="1" readingOrder="1"/>
      <protection locked="0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2" Type="http://schemas.openxmlformats.org/officeDocument/2006/relationships/worksheet" Target="worksheets/sheet2.xml" /><Relationship Id="rId8" Type="http://schemas.openxmlformats.org/officeDocument/2006/relationships/worksheet" Target="worksheets/sheet8.xml" /><Relationship Id="rId9" Type="http://schemas.openxmlformats.org/officeDocument/2006/relationships/worksheet" Target="worksheets/sheet9.xml" /><Relationship Id="rId4" Type="http://schemas.openxmlformats.org/officeDocument/2006/relationships/worksheet" Target="worksheets/sheet4.xml" /><Relationship Id="rId3" Type="http://schemas.openxmlformats.org/officeDocument/2006/relationships/worksheet" Target="worksheets/sheet3.xml" /><Relationship Id="rId12" Type="http://schemas.openxmlformats.org/officeDocument/2006/relationships/theme" Target="theme/theme1.xml" /><Relationship Id="rId5" Type="http://schemas.openxmlformats.org/officeDocument/2006/relationships/worksheet" Target="worksheets/sheet5.xml" /><Relationship Id="rId10" Type="http://schemas.openxmlformats.org/officeDocument/2006/relationships/styles" Target="styles.xml" /><Relationship Id="rId11" Type="http://schemas.openxmlformats.org/officeDocument/2006/relationships/sharedStrings" Target="sharedStrings.xml" /><Relationship Id="rId6" Type="http://schemas.openxmlformats.org/officeDocument/2006/relationships/worksheet" Target="worksheets/sheet6.xml" /><Relationship Id="rId7" Type="http://schemas.openxmlformats.org/officeDocument/2006/relationships/worksheet" Target="worksheets/sheet7.xml" /><Relationship Id="r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7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1"/>
  <sheetViews>
    <sheetView workbookViewId="0" topLeftCell="A1"/>
  </sheetViews>
  <sheetFormatPr defaultColWidth="9.14285714285714" defaultRowHeight="12.75"/>
  <cols>
    <col min="1" max="1" width="15.2857142857143" customWidth="1"/>
  </cols>
  <sheetData>
    <row r="1" ht="12.75">
      <c r="A1" t="s">
        <v>59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CONCATENATE("Opportunities Summary ",Data!A1)</f>
        <v>Opportunities Summary </v>
      </c>
      <c r="B1" s="60"/>
      <c r="C1" s="60"/>
      <c r="D1" s="60"/>
      <c r="E1" s="9"/>
      <c r="F1" s="9"/>
      <c r="G1" s="9"/>
      <c r="H1" s="9"/>
      <c r="I1" s="9"/>
      <c r="J1" s="9"/>
      <c r="K1" s="9"/>
      <c r="L1" s="9"/>
      <c r="M1" s="6"/>
      <c r="N1" s="6"/>
      <c r="O1" s="6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9</v>
      </c>
      <c r="E3" s="19">
        <v>3</v>
      </c>
      <c r="F3" s="19">
        <v>2</v>
      </c>
      <c r="G3" s="19">
        <v>6</v>
      </c>
      <c r="H3" s="19">
        <v>7</v>
      </c>
      <c r="I3" s="19">
        <v>2</v>
      </c>
      <c r="J3" s="19">
        <v>0</v>
      </c>
      <c r="K3" s="19">
        <v>18</v>
      </c>
      <c r="L3" s="19">
        <v>38</v>
      </c>
      <c r="M3" s="21">
        <v>29147.099999999999</v>
      </c>
      <c r="N3" s="21">
        <v>80882.779599999994</v>
      </c>
      <c r="O3" s="21">
        <v>89249.009600000005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2278</v>
      </c>
      <c r="E4" s="19">
        <v>403</v>
      </c>
      <c r="F4" s="19">
        <v>539</v>
      </c>
      <c r="G4" s="19">
        <v>612</v>
      </c>
      <c r="H4" s="19">
        <v>1464</v>
      </c>
      <c r="I4" s="19">
        <v>534</v>
      </c>
      <c r="J4" s="19">
        <v>0</v>
      </c>
      <c r="K4" s="19">
        <v>4144</v>
      </c>
      <c r="L4" s="19">
        <v>5881</v>
      </c>
      <c r="M4" s="21">
        <v>2708542.5342999999</v>
      </c>
      <c r="N4" s="21">
        <v>6021487.3318999996</v>
      </c>
      <c r="O4" s="21">
        <v>14188210.712200001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2</v>
      </c>
      <c r="E5" s="19">
        <v>0</v>
      </c>
      <c r="F5" s="19">
        <v>0</v>
      </c>
      <c r="G5" s="19">
        <v>1</v>
      </c>
      <c r="H5" s="19">
        <v>0</v>
      </c>
      <c r="I5" s="19">
        <v>0</v>
      </c>
      <c r="J5" s="19">
        <v>0</v>
      </c>
      <c r="K5" s="19">
        <v>2</v>
      </c>
      <c r="L5" s="19">
        <v>4</v>
      </c>
      <c r="M5" s="21">
        <v>2642.98</v>
      </c>
      <c r="N5" s="21">
        <v>3052.3633</v>
      </c>
      <c r="O5" s="21">
        <v>3052.3633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647</v>
      </c>
      <c r="E6" s="19">
        <v>132</v>
      </c>
      <c r="F6" s="19">
        <v>171</v>
      </c>
      <c r="G6" s="19">
        <v>265</v>
      </c>
      <c r="H6" s="19">
        <v>589</v>
      </c>
      <c r="I6" s="19">
        <v>171</v>
      </c>
      <c r="J6" s="19">
        <v>0</v>
      </c>
      <c r="K6" s="19">
        <v>1380</v>
      </c>
      <c r="L6" s="19">
        <v>1969</v>
      </c>
      <c r="M6" s="21">
        <v>956161.24300000002</v>
      </c>
      <c r="N6" s="21">
        <v>2469397.3300999999</v>
      </c>
      <c r="O6" s="21">
        <v>3123838.8753999998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95</v>
      </c>
      <c r="E7" s="19">
        <v>27</v>
      </c>
      <c r="F7" s="19">
        <v>19</v>
      </c>
      <c r="G7" s="19">
        <v>39</v>
      </c>
      <c r="H7" s="19">
        <v>99</v>
      </c>
      <c r="I7" s="19">
        <v>19</v>
      </c>
      <c r="J7" s="19">
        <v>0</v>
      </c>
      <c r="K7" s="19">
        <v>218</v>
      </c>
      <c r="L7" s="19">
        <v>292</v>
      </c>
      <c r="M7" s="21">
        <v>132794.65659999999</v>
      </c>
      <c r="N7" s="21">
        <v>333165.07339999999</v>
      </c>
      <c r="O7" s="21">
        <v>450085.42989999999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79</v>
      </c>
      <c r="E8" s="19">
        <v>13</v>
      </c>
      <c r="F8" s="19">
        <v>8</v>
      </c>
      <c r="G8" s="19">
        <v>32</v>
      </c>
      <c r="H8" s="19">
        <v>138</v>
      </c>
      <c r="I8" s="19">
        <v>8</v>
      </c>
      <c r="J8" s="19">
        <v>0</v>
      </c>
      <c r="K8" s="19">
        <v>234</v>
      </c>
      <c r="L8" s="19">
        <v>303</v>
      </c>
      <c r="M8" s="21">
        <v>107816.8639</v>
      </c>
      <c r="N8" s="21">
        <v>386783.64030000003</v>
      </c>
      <c r="O8" s="21">
        <v>446560.7353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1768</v>
      </c>
      <c r="E9" s="19">
        <v>363</v>
      </c>
      <c r="F9" s="19">
        <v>474</v>
      </c>
      <c r="G9" s="19">
        <v>569</v>
      </c>
      <c r="H9" s="19">
        <v>1087</v>
      </c>
      <c r="I9" s="19">
        <v>473</v>
      </c>
      <c r="J9" s="19">
        <v>0</v>
      </c>
      <c r="K9" s="19">
        <v>3163</v>
      </c>
      <c r="L9" s="19">
        <v>4501</v>
      </c>
      <c r="M9" s="21">
        <v>2248133.4487999999</v>
      </c>
      <c r="N9" s="21">
        <v>4845143.5007999996</v>
      </c>
      <c r="O9" s="21">
        <v>10209214.092599999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508</v>
      </c>
      <c r="E10" s="19">
        <v>132</v>
      </c>
      <c r="F10" s="19">
        <v>124</v>
      </c>
      <c r="G10" s="19">
        <v>193</v>
      </c>
      <c r="H10" s="19">
        <v>423</v>
      </c>
      <c r="I10" s="19">
        <v>124</v>
      </c>
      <c r="J10" s="19">
        <v>0</v>
      </c>
      <c r="K10" s="19">
        <v>1068</v>
      </c>
      <c r="L10" s="19">
        <v>1552</v>
      </c>
      <c r="M10" s="21">
        <v>710926.56299999997</v>
      </c>
      <c r="N10" s="21">
        <v>1607572.5884</v>
      </c>
      <c r="O10" s="21">
        <v>1891073.0229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28</v>
      </c>
      <c r="M12" s="21">
        <v>0</v>
      </c>
      <c r="N12" s="21">
        <v>0</v>
      </c>
      <c r="O12" s="21">
        <v>24001.400000000001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16</v>
      </c>
      <c r="M14" s="21">
        <v>0</v>
      </c>
      <c r="N14" s="21">
        <v>0</v>
      </c>
      <c r="O14" s="21">
        <v>12443.12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2</v>
      </c>
      <c r="M15" s="21">
        <v>0</v>
      </c>
      <c r="N15" s="21">
        <v>0</v>
      </c>
      <c r="O15" s="21">
        <v>0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14</v>
      </c>
      <c r="M17" s="21">
        <v>0</v>
      </c>
      <c r="N17" s="21">
        <v>0</v>
      </c>
      <c r="O17" s="21">
        <v>67565.149999999994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7</v>
      </c>
      <c r="M18" s="24">
        <v>0</v>
      </c>
      <c r="N18" s="24">
        <v>0</v>
      </c>
      <c r="O18" s="24">
        <v>18687.285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8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3" width="13.4285714285714" style="22" customWidth="1"/>
    <col min="4" max="4" width="11.5714285714286" style="24" customWidth="1"/>
    <col min="5" max="5" width="13.4285714285714" style="23" customWidth="1"/>
    <col min="6" max="6" width="13.4285714285714" style="24" customWidth="1"/>
    <col min="7" max="7" width="13.4285714285714" style="23" customWidth="1"/>
    <col min="8" max="8" width="13.4285714285714" style="24" customWidth="1"/>
    <col min="9" max="9" width="13.4285714285714" style="23" customWidth="1"/>
    <col min="10" max="10" width="9.14285714285714" hidden="1" customWidth="1"/>
    <col min="11" max="11" width="205.714285714286" customWidth="1"/>
  </cols>
  <sheetData>
    <row r="1" spans="1:11" s="4" customFormat="1" ht="30.2" customHeight="1">
      <c r="A1" s="61" t="str">
        <f>CONCATENATE("Premium Summary ",Data!A1)</f>
        <v>Premium Summary </v>
      </c>
      <c r="B1" s="62"/>
      <c r="C1" s="62"/>
      <c r="D1" s="62"/>
      <c r="E1" s="11"/>
      <c r="F1" s="10"/>
      <c r="G1" s="11"/>
      <c r="H1" s="10"/>
      <c r="I1" s="11"/>
      <c r="K1" s="5"/>
    </row>
    <row r="2" spans="1:11" ht="38.25">
      <c r="A2" s="25" t="s">
        <v>0</v>
      </c>
      <c r="B2" s="25" t="s">
        <v>1</v>
      </c>
      <c r="C2" s="25" t="s">
        <v>2</v>
      </c>
      <c r="D2" s="29" t="s">
        <v>12</v>
      </c>
      <c r="E2" s="27" t="s">
        <v>13</v>
      </c>
      <c r="F2" s="29" t="s">
        <v>14</v>
      </c>
      <c r="G2" s="27" t="s">
        <v>15</v>
      </c>
      <c r="H2" s="29" t="s">
        <v>16</v>
      </c>
      <c r="I2" s="27" t="s">
        <v>17</v>
      </c>
      <c r="K2" s="1"/>
    </row>
    <row r="3" spans="1:9" ht="12.75">
      <c r="A3" s="22" t="s">
        <v>60</v>
      </c>
      <c r="B3" s="22" t="s">
        <v>61</v>
      </c>
      <c r="C3" s="22" t="s">
        <v>62</v>
      </c>
      <c r="D3" s="24">
        <v>5409.5100000000002</v>
      </c>
      <c r="E3" s="23">
        <v>2</v>
      </c>
      <c r="F3" s="24">
        <v>0</v>
      </c>
      <c r="G3" s="23">
        <v>0</v>
      </c>
      <c r="H3" s="24">
        <v>5409.5100000000002</v>
      </c>
      <c r="I3" s="23">
        <v>2</v>
      </c>
    </row>
    <row r="4" spans="1:9" ht="12.75">
      <c r="A4" s="22" t="s">
        <v>60</v>
      </c>
      <c r="B4" s="22" t="s">
        <v>61</v>
      </c>
      <c r="C4" s="22" t="s">
        <v>63</v>
      </c>
      <c r="D4" s="24">
        <v>287571.34000000003</v>
      </c>
      <c r="E4" s="23">
        <v>231</v>
      </c>
      <c r="F4" s="24">
        <v>374192.84999999998</v>
      </c>
      <c r="G4" s="23">
        <v>301</v>
      </c>
      <c r="H4" s="24">
        <v>554596.55000000005</v>
      </c>
      <c r="I4" s="23">
        <v>837</v>
      </c>
    </row>
    <row r="5" spans="1:9" ht="12.75">
      <c r="A5" s="22" t="s">
        <v>60</v>
      </c>
      <c r="B5" s="22" t="s">
        <v>61</v>
      </c>
      <c r="C5" s="22" t="s">
        <v>64</v>
      </c>
      <c r="D5" s="24">
        <v>0</v>
      </c>
      <c r="E5" s="23">
        <v>0</v>
      </c>
      <c r="F5" s="24">
        <v>0</v>
      </c>
      <c r="G5" s="23">
        <v>0</v>
      </c>
      <c r="H5" s="24">
        <v>0</v>
      </c>
      <c r="I5" s="23">
        <v>0</v>
      </c>
    </row>
    <row r="6" spans="1:9" ht="12.75">
      <c r="A6" s="22" t="s">
        <v>60</v>
      </c>
      <c r="B6" s="22" t="s">
        <v>61</v>
      </c>
      <c r="C6" s="22" t="s">
        <v>65</v>
      </c>
      <c r="D6" s="24">
        <v>134666.51000000001</v>
      </c>
      <c r="E6" s="23">
        <v>97</v>
      </c>
      <c r="F6" s="24">
        <v>111276.92</v>
      </c>
      <c r="G6" s="23">
        <v>58</v>
      </c>
      <c r="H6" s="24">
        <v>227241.89000000001</v>
      </c>
      <c r="I6" s="23">
        <v>225</v>
      </c>
    </row>
    <row r="7" spans="1:9" ht="12.75">
      <c r="A7" s="22" t="s">
        <v>60</v>
      </c>
      <c r="B7" s="22" t="s">
        <v>61</v>
      </c>
      <c r="C7" s="22" t="s">
        <v>66</v>
      </c>
      <c r="D7" s="24">
        <v>16887.509999999998</v>
      </c>
      <c r="E7" s="23">
        <v>13</v>
      </c>
      <c r="F7" s="24">
        <v>2704.91</v>
      </c>
      <c r="G7" s="23">
        <v>3</v>
      </c>
      <c r="H7" s="24">
        <v>14605.450000000001</v>
      </c>
      <c r="I7" s="23">
        <v>26</v>
      </c>
    </row>
    <row r="8" spans="1:9" ht="12.75">
      <c r="A8" s="22" t="s">
        <v>60</v>
      </c>
      <c r="B8" s="22" t="s">
        <v>61</v>
      </c>
      <c r="C8" s="22" t="s">
        <v>67</v>
      </c>
      <c r="D8" s="24">
        <v>6718.54</v>
      </c>
      <c r="E8" s="23">
        <v>5</v>
      </c>
      <c r="F8" s="24">
        <v>337.23</v>
      </c>
      <c r="G8" s="23">
        <v>1</v>
      </c>
      <c r="H8" s="24">
        <v>4891.66</v>
      </c>
      <c r="I8" s="23">
        <v>10</v>
      </c>
    </row>
    <row r="9" spans="1:9" ht="12.75">
      <c r="A9" s="22" t="s">
        <v>60</v>
      </c>
      <c r="B9" s="22" t="s">
        <v>61</v>
      </c>
      <c r="C9" s="22" t="s">
        <v>68</v>
      </c>
      <c r="D9" s="24">
        <v>317494.06</v>
      </c>
      <c r="E9" s="23">
        <v>241</v>
      </c>
      <c r="F9" s="24">
        <v>225407.67000000001</v>
      </c>
      <c r="G9" s="23">
        <v>179</v>
      </c>
      <c r="H9" s="24">
        <v>456338.98999999999</v>
      </c>
      <c r="I9" s="23">
        <v>645</v>
      </c>
    </row>
    <row r="10" spans="1:9" ht="12.75">
      <c r="A10" s="22" t="s">
        <v>60</v>
      </c>
      <c r="B10" s="22" t="s">
        <v>61</v>
      </c>
      <c r="C10" s="22" t="s">
        <v>69</v>
      </c>
      <c r="D10" s="24">
        <v>99034.729999999996</v>
      </c>
      <c r="E10" s="23">
        <v>77</v>
      </c>
      <c r="F10" s="24">
        <v>54744.93</v>
      </c>
      <c r="G10" s="23">
        <v>39</v>
      </c>
      <c r="H10" s="24">
        <v>141384.26999999999</v>
      </c>
      <c r="I10" s="23">
        <v>170</v>
      </c>
    </row>
    <row r="11" spans="1:9" ht="12.75">
      <c r="A11" s="22" t="s">
        <v>60</v>
      </c>
      <c r="B11" s="22" t="s">
        <v>70</v>
      </c>
      <c r="C11" s="22" t="s">
        <v>62</v>
      </c>
      <c r="D11" s="24">
        <v>0</v>
      </c>
      <c r="E11" s="23">
        <v>0</v>
      </c>
      <c r="F11" s="24">
        <v>0</v>
      </c>
      <c r="G11" s="23">
        <v>0</v>
      </c>
      <c r="H11" s="24">
        <v>0</v>
      </c>
      <c r="I11" s="23">
        <v>0</v>
      </c>
    </row>
    <row r="12" spans="1:9" ht="12.75">
      <c r="A12" s="22" t="s">
        <v>60</v>
      </c>
      <c r="B12" s="22" t="s">
        <v>70</v>
      </c>
      <c r="C12" s="22" t="s">
        <v>63</v>
      </c>
      <c r="D12" s="24">
        <v>0</v>
      </c>
      <c r="E12" s="23">
        <v>0</v>
      </c>
      <c r="F12" s="24">
        <v>0</v>
      </c>
      <c r="G12" s="23">
        <v>0</v>
      </c>
      <c r="H12" s="24">
        <v>0</v>
      </c>
      <c r="I12" s="23">
        <v>0</v>
      </c>
    </row>
    <row r="13" spans="1:9" ht="12.75">
      <c r="A13" s="22" t="s">
        <v>60</v>
      </c>
      <c r="B13" s="22" t="s">
        <v>70</v>
      </c>
      <c r="C13" s="22" t="s">
        <v>64</v>
      </c>
      <c r="D13" s="24">
        <v>0</v>
      </c>
      <c r="E13" s="23">
        <v>0</v>
      </c>
      <c r="F13" s="24">
        <v>0</v>
      </c>
      <c r="G13" s="23">
        <v>0</v>
      </c>
      <c r="H13" s="24">
        <v>0</v>
      </c>
      <c r="I13" s="23">
        <v>0</v>
      </c>
    </row>
    <row r="14" spans="1:9" ht="12.75">
      <c r="A14" s="22" t="s">
        <v>60</v>
      </c>
      <c r="B14" s="22" t="s">
        <v>70</v>
      </c>
      <c r="C14" s="22" t="s">
        <v>65</v>
      </c>
      <c r="D14" s="24">
        <v>0</v>
      </c>
      <c r="E14" s="23">
        <v>0</v>
      </c>
      <c r="F14" s="24">
        <v>0</v>
      </c>
      <c r="G14" s="23">
        <v>0</v>
      </c>
      <c r="H14" s="24">
        <v>0</v>
      </c>
      <c r="I14" s="23">
        <v>0</v>
      </c>
    </row>
    <row r="15" spans="1:9" ht="12.75">
      <c r="A15" s="22" t="s">
        <v>60</v>
      </c>
      <c r="B15" s="22" t="s">
        <v>70</v>
      </c>
      <c r="C15" s="22" t="s">
        <v>66</v>
      </c>
      <c r="D15" s="24">
        <v>0</v>
      </c>
      <c r="E15" s="23">
        <v>0</v>
      </c>
      <c r="F15" s="24">
        <v>0</v>
      </c>
      <c r="G15" s="23">
        <v>0</v>
      </c>
      <c r="H15" s="24">
        <v>0</v>
      </c>
      <c r="I15" s="23">
        <v>0</v>
      </c>
    </row>
    <row r="16" spans="1:9" ht="12.75">
      <c r="A16" s="22" t="s">
        <v>60</v>
      </c>
      <c r="B16" s="22" t="s">
        <v>70</v>
      </c>
      <c r="C16" s="22" t="s">
        <v>67</v>
      </c>
      <c r="D16" s="24">
        <v>0</v>
      </c>
      <c r="E16" s="23">
        <v>0</v>
      </c>
      <c r="F16" s="24">
        <v>0</v>
      </c>
      <c r="G16" s="23">
        <v>0</v>
      </c>
      <c r="H16" s="24">
        <v>0</v>
      </c>
      <c r="I16" s="23">
        <v>0</v>
      </c>
    </row>
    <row r="17" spans="1:9" ht="12.75">
      <c r="A17" s="22" t="s">
        <v>60</v>
      </c>
      <c r="B17" s="22" t="s">
        <v>70</v>
      </c>
      <c r="C17" s="22" t="s">
        <v>68</v>
      </c>
      <c r="D17" s="24">
        <v>0</v>
      </c>
      <c r="E17" s="23">
        <v>0</v>
      </c>
      <c r="F17" s="24">
        <v>0</v>
      </c>
      <c r="G17" s="23">
        <v>0</v>
      </c>
      <c r="H17" s="24">
        <v>0</v>
      </c>
      <c r="I17" s="23">
        <v>0</v>
      </c>
    </row>
    <row r="18" spans="1:9" ht="12.75">
      <c r="A18" s="22" t="s">
        <v>60</v>
      </c>
      <c r="B18" s="22" t="s">
        <v>70</v>
      </c>
      <c r="C18" s="22" t="s">
        <v>69</v>
      </c>
      <c r="D18" s="24">
        <v>0</v>
      </c>
      <c r="E18" s="23">
        <v>0</v>
      </c>
      <c r="F18" s="24">
        <v>0</v>
      </c>
      <c r="G18" s="23">
        <v>0</v>
      </c>
      <c r="H18" s="24">
        <v>0</v>
      </c>
      <c r="I18" s="23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58"/>
  <sheetViews>
    <sheetView showGridLines="0" workbookViewId="0" topLeftCell="H1">
      <selection pane="topLeft" activeCell="A1" sqref="A1"/>
    </sheetView>
  </sheetViews>
  <sheetFormatPr defaultColWidth="9.140625" defaultRowHeight="12.75"/>
  <cols>
    <col min="1" max="5" width="13.4285714285714" style="55" customWidth="1"/>
    <col min="6" max="6" width="10" style="55" customWidth="1"/>
    <col min="7" max="9" width="13.4285714285714" style="55" customWidth="1"/>
    <col min="10" max="10" width="20.1428571428571" style="56" customWidth="1"/>
    <col min="11" max="11" width="31.1428571428571" style="55" customWidth="1"/>
    <col min="12" max="12" width="19.8571428571429" style="55" customWidth="1"/>
    <col min="13" max="13" width="16.7142857142857" style="55" customWidth="1"/>
    <col min="14" max="14" width="59" style="57" customWidth="1"/>
    <col min="15" max="15" width="129.714285714286" style="53" customWidth="1"/>
    <col min="16" max="16384" width="9.14285714285714" style="53"/>
  </cols>
  <sheetData>
    <row r="1" spans="1:15" s="48" customFormat="1" ht="33.75" customHeight="1">
      <c r="A1" s="63" t="str">
        <f>CONCATENATE("Messages ",Data!A1)</f>
        <v>Messages </v>
      </c>
      <c r="B1" s="63"/>
      <c r="C1" s="63"/>
      <c r="D1" s="63"/>
      <c r="E1" s="63"/>
      <c r="F1" s="63"/>
      <c r="G1" s="63"/>
      <c r="J1" s="49"/>
      <c r="N1" s="50"/>
      <c r="O1" s="51"/>
    </row>
    <row r="2" spans="1:15" ht="25.5">
      <c r="A2" s="25" t="s">
        <v>0</v>
      </c>
      <c r="B2" s="25" t="s">
        <v>39</v>
      </c>
      <c r="C2" s="25" t="s">
        <v>18</v>
      </c>
      <c r="D2" s="25" t="s">
        <v>19</v>
      </c>
      <c r="E2" s="25" t="s">
        <v>20</v>
      </c>
      <c r="F2" s="25" t="s">
        <v>21</v>
      </c>
      <c r="G2" s="25" t="s">
        <v>22</v>
      </c>
      <c r="H2" s="25" t="s">
        <v>1</v>
      </c>
      <c r="I2" s="25" t="s">
        <v>23</v>
      </c>
      <c r="J2" s="44" t="s">
        <v>24</v>
      </c>
      <c r="K2" s="25" t="s">
        <v>25</v>
      </c>
      <c r="L2" s="25" t="s">
        <v>26</v>
      </c>
      <c r="M2" s="25" t="s">
        <v>56</v>
      </c>
      <c r="N2" s="25" t="s">
        <v>55</v>
      </c>
      <c r="O2" s="52"/>
    </row>
    <row r="3" spans="1:15" ht="12.75">
      <c r="A3" s="20"/>
      <c r="B3" s="20"/>
      <c r="C3" s="20"/>
      <c r="D3" s="20"/>
      <c r="E3" s="20"/>
      <c r="F3" s="20"/>
      <c r="G3" s="20"/>
      <c r="H3" s="20"/>
      <c r="I3" s="20"/>
      <c r="J3" s="30"/>
      <c r="K3" s="20"/>
      <c r="L3" s="20"/>
      <c r="M3" s="20"/>
      <c r="N3" s="20"/>
      <c r="O3" s="52"/>
    </row>
    <row r="4" spans="1:15" ht="16.5" customHeight="1">
      <c r="A4" s="20"/>
      <c r="B4" s="20"/>
      <c r="C4" s="20"/>
      <c r="D4" s="20"/>
      <c r="E4" s="20"/>
      <c r="F4" s="20"/>
      <c r="G4" s="20"/>
      <c r="H4" s="64" t="s">
        <v>58</v>
      </c>
      <c r="I4" s="65"/>
      <c r="J4" s="65"/>
      <c r="K4" s="65"/>
      <c r="L4" s="65"/>
      <c r="M4" s="65"/>
      <c r="N4" s="66"/>
      <c r="O4" s="52"/>
    </row>
    <row r="5" spans="1:15" ht="12.75">
      <c r="A5" s="20"/>
      <c r="B5" s="20"/>
      <c r="C5" s="20"/>
      <c r="D5" s="20"/>
      <c r="E5" s="20"/>
      <c r="F5" s="20"/>
      <c r="G5" s="20"/>
      <c r="H5" s="20"/>
      <c r="I5" s="20"/>
      <c r="J5" s="30"/>
      <c r="K5" s="20"/>
      <c r="L5" s="20"/>
      <c r="M5" s="20"/>
      <c r="N5" s="20"/>
      <c r="O5" s="52"/>
    </row>
    <row r="6" spans="1:15" ht="12.75">
      <c r="A6" s="20"/>
      <c r="B6" s="20"/>
      <c r="C6" s="20"/>
      <c r="D6" s="20"/>
      <c r="E6" s="20"/>
      <c r="F6" s="20"/>
      <c r="G6" s="20"/>
      <c r="H6" s="20"/>
      <c r="I6" s="20"/>
      <c r="J6" s="30"/>
      <c r="K6" s="20"/>
      <c r="L6" s="20"/>
      <c r="M6" s="20"/>
      <c r="N6" s="20"/>
      <c r="O6" s="52"/>
    </row>
    <row r="7" spans="1:15" ht="12.75">
      <c r="A7" s="20"/>
      <c r="B7" s="20"/>
      <c r="C7" s="20"/>
      <c r="D7" s="20"/>
      <c r="E7" s="20"/>
      <c r="F7" s="20"/>
      <c r="G7" s="20"/>
      <c r="H7" s="20"/>
      <c r="I7" s="20"/>
      <c r="J7" s="30"/>
      <c r="K7" s="20"/>
      <c r="L7" s="20"/>
      <c r="M7" s="20"/>
      <c r="N7" s="20"/>
      <c r="O7" s="52"/>
    </row>
    <row r="8" spans="1:15" ht="12.75">
      <c r="A8" s="20"/>
      <c r="B8" s="20"/>
      <c r="C8" s="20"/>
      <c r="D8" s="20"/>
      <c r="E8" s="20"/>
      <c r="F8" s="20"/>
      <c r="G8" s="20"/>
      <c r="H8" s="20"/>
      <c r="I8" s="20"/>
      <c r="J8" s="30"/>
      <c r="K8" s="20"/>
      <c r="L8" s="20"/>
      <c r="M8" s="20"/>
      <c r="N8" s="20"/>
      <c r="O8" s="52"/>
    </row>
    <row r="9" spans="1:15" ht="12.75">
      <c r="A9" s="20"/>
      <c r="B9" s="20"/>
      <c r="C9" s="20"/>
      <c r="D9" s="20"/>
      <c r="E9" s="20"/>
      <c r="F9" s="20"/>
      <c r="G9" s="20"/>
      <c r="H9" s="20"/>
      <c r="I9" s="20"/>
      <c r="J9" s="30"/>
      <c r="K9" s="20"/>
      <c r="L9" s="20"/>
      <c r="M9" s="20"/>
      <c r="N9" s="20"/>
      <c r="O9" s="52"/>
    </row>
    <row r="10" spans="1:15" ht="12.75">
      <c r="A10" s="20"/>
      <c r="B10" s="20"/>
      <c r="C10" s="20"/>
      <c r="D10" s="20"/>
      <c r="E10" s="20"/>
      <c r="F10" s="20"/>
      <c r="G10" s="20"/>
      <c r="H10" s="20"/>
      <c r="I10" s="20"/>
      <c r="J10" s="30"/>
      <c r="K10" s="20"/>
      <c r="L10" s="20"/>
      <c r="M10" s="20"/>
      <c r="N10" s="20"/>
      <c r="O10" s="52"/>
    </row>
    <row r="11" spans="1:15" ht="12.75">
      <c r="A11" s="20"/>
      <c r="B11" s="20"/>
      <c r="C11" s="20"/>
      <c r="D11" s="20"/>
      <c r="E11" s="20"/>
      <c r="F11" s="20"/>
      <c r="G11" s="20"/>
      <c r="H11" s="20"/>
      <c r="I11" s="20"/>
      <c r="J11" s="30"/>
      <c r="K11" s="20"/>
      <c r="L11" s="20"/>
      <c r="M11" s="20"/>
      <c r="N11" s="20"/>
      <c r="O11" s="52"/>
    </row>
    <row r="12" spans="1:15" ht="12.75">
      <c r="A12" s="20"/>
      <c r="B12" s="20"/>
      <c r="C12" s="20"/>
      <c r="D12" s="20"/>
      <c r="E12" s="20"/>
      <c r="F12" s="20"/>
      <c r="G12" s="20"/>
      <c r="H12" s="20"/>
      <c r="I12" s="20"/>
      <c r="J12" s="30"/>
      <c r="K12" s="20"/>
      <c r="L12" s="20"/>
      <c r="M12" s="20"/>
      <c r="N12" s="20"/>
      <c r="O12" s="52"/>
    </row>
    <row r="13" spans="1:15" ht="12.75">
      <c r="A13" s="20"/>
      <c r="B13" s="20"/>
      <c r="C13" s="20"/>
      <c r="D13" s="20"/>
      <c r="E13" s="20"/>
      <c r="F13" s="20"/>
      <c r="G13" s="20"/>
      <c r="H13" s="20"/>
      <c r="I13" s="20"/>
      <c r="J13" s="30"/>
      <c r="K13" s="20"/>
      <c r="L13" s="20"/>
      <c r="M13" s="20"/>
      <c r="N13" s="20"/>
      <c r="O13" s="52"/>
    </row>
    <row r="14" spans="1:15" ht="12.75">
      <c r="A14" s="20"/>
      <c r="B14" s="20"/>
      <c r="C14" s="20"/>
      <c r="D14" s="20"/>
      <c r="E14" s="20"/>
      <c r="F14" s="20"/>
      <c r="G14" s="20"/>
      <c r="H14" s="20"/>
      <c r="I14" s="20"/>
      <c r="J14" s="30"/>
      <c r="K14" s="20"/>
      <c r="L14" s="20"/>
      <c r="M14" s="20"/>
      <c r="N14" s="20"/>
      <c r="O14" s="52"/>
    </row>
    <row r="15" spans="1:15" ht="12.75">
      <c r="A15" s="20"/>
      <c r="B15" s="20"/>
      <c r="C15" s="20"/>
      <c r="D15" s="20"/>
      <c r="E15" s="20"/>
      <c r="F15" s="20"/>
      <c r="G15" s="20"/>
      <c r="H15" s="20"/>
      <c r="I15" s="20"/>
      <c r="J15" s="30"/>
      <c r="K15" s="20"/>
      <c r="L15" s="20"/>
      <c r="M15" s="20"/>
      <c r="N15" s="20"/>
      <c r="O15" s="52"/>
    </row>
    <row r="16" spans="1:15" ht="12.75">
      <c r="A16" s="20"/>
      <c r="B16" s="20"/>
      <c r="C16" s="20"/>
      <c r="D16" s="20"/>
      <c r="E16" s="20"/>
      <c r="F16" s="20"/>
      <c r="G16" s="20"/>
      <c r="H16" s="20"/>
      <c r="I16" s="20"/>
      <c r="J16" s="30"/>
      <c r="K16" s="20"/>
      <c r="L16" s="20"/>
      <c r="M16" s="20"/>
      <c r="N16" s="20"/>
      <c r="O16" s="52"/>
    </row>
    <row r="17" spans="1:15" ht="12.75">
      <c r="A17" s="20"/>
      <c r="B17" s="20"/>
      <c r="C17" s="20"/>
      <c r="D17" s="20"/>
      <c r="E17" s="20"/>
      <c r="F17" s="20"/>
      <c r="G17" s="20"/>
      <c r="H17" s="20"/>
      <c r="I17" s="20"/>
      <c r="J17" s="30"/>
      <c r="K17" s="20"/>
      <c r="L17" s="20"/>
      <c r="M17" s="20"/>
      <c r="N17" s="20"/>
      <c r="O17" s="52"/>
    </row>
    <row r="18" spans="1:15" ht="12.75">
      <c r="A18" s="20"/>
      <c r="B18" s="20"/>
      <c r="C18" s="20"/>
      <c r="D18" s="20"/>
      <c r="E18" s="20"/>
      <c r="F18" s="20"/>
      <c r="G18" s="20"/>
      <c r="H18" s="20"/>
      <c r="I18" s="20"/>
      <c r="J18" s="30"/>
      <c r="K18" s="20"/>
      <c r="L18" s="20"/>
      <c r="M18" s="20"/>
      <c r="N18" s="20"/>
      <c r="O18" s="52"/>
    </row>
    <row r="19" spans="1:15" ht="12.75">
      <c r="A19" s="20"/>
      <c r="B19" s="20"/>
      <c r="C19" s="20"/>
      <c r="D19" s="20"/>
      <c r="E19" s="20"/>
      <c r="F19" s="20"/>
      <c r="G19" s="20"/>
      <c r="H19" s="20"/>
      <c r="I19" s="20"/>
      <c r="J19" s="30"/>
      <c r="K19" s="20"/>
      <c r="L19" s="20"/>
      <c r="M19" s="20"/>
      <c r="N19" s="20"/>
      <c r="O19" s="52"/>
    </row>
    <row r="20" spans="1:15" ht="12.75">
      <c r="A20" s="20"/>
      <c r="B20" s="20"/>
      <c r="C20" s="20"/>
      <c r="D20" s="20"/>
      <c r="E20" s="20"/>
      <c r="F20" s="20"/>
      <c r="G20" s="20"/>
      <c r="H20" s="20"/>
      <c r="I20" s="20"/>
      <c r="J20" s="30"/>
      <c r="K20" s="20"/>
      <c r="L20" s="20"/>
      <c r="M20" s="20"/>
      <c r="N20" s="20"/>
      <c r="O20" s="52"/>
    </row>
    <row r="21" spans="1:15" ht="12.75">
      <c r="A21" s="20"/>
      <c r="B21" s="20"/>
      <c r="C21" s="20"/>
      <c r="D21" s="20"/>
      <c r="E21" s="20"/>
      <c r="F21" s="20"/>
      <c r="G21" s="20"/>
      <c r="H21" s="20"/>
      <c r="I21" s="20"/>
      <c r="J21" s="30"/>
      <c r="K21" s="20"/>
      <c r="L21" s="20"/>
      <c r="M21" s="20"/>
      <c r="N21" s="20"/>
      <c r="O21" s="52"/>
    </row>
    <row r="22" spans="1:15" ht="12.75">
      <c r="A22" s="20"/>
      <c r="B22" s="20"/>
      <c r="C22" s="20"/>
      <c r="D22" s="20"/>
      <c r="E22" s="20"/>
      <c r="F22" s="20"/>
      <c r="G22" s="20"/>
      <c r="H22" s="20"/>
      <c r="I22" s="20"/>
      <c r="J22" s="30"/>
      <c r="K22" s="20"/>
      <c r="L22" s="20"/>
      <c r="M22" s="20"/>
      <c r="N22" s="20"/>
      <c r="O22" s="52"/>
    </row>
    <row r="23" spans="1:15" ht="12.75">
      <c r="A23" s="20"/>
      <c r="B23" s="20"/>
      <c r="C23" s="20"/>
      <c r="D23" s="20"/>
      <c r="E23" s="20"/>
      <c r="F23" s="20"/>
      <c r="G23" s="20"/>
      <c r="H23" s="20"/>
      <c r="I23" s="20"/>
      <c r="J23" s="30"/>
      <c r="K23" s="20"/>
      <c r="L23" s="20"/>
      <c r="M23" s="20"/>
      <c r="N23" s="20"/>
      <c r="O23" s="52"/>
    </row>
    <row r="24" spans="1:15" ht="12.75">
      <c r="A24" s="20"/>
      <c r="B24" s="20"/>
      <c r="C24" s="20"/>
      <c r="D24" s="20"/>
      <c r="E24" s="20"/>
      <c r="F24" s="20"/>
      <c r="G24" s="20"/>
      <c r="H24" s="20"/>
      <c r="I24" s="20"/>
      <c r="J24" s="30"/>
      <c r="K24" s="20"/>
      <c r="L24" s="20"/>
      <c r="M24" s="20"/>
      <c r="N24" s="20"/>
      <c r="O24" s="52"/>
    </row>
    <row r="25" spans="1:15" ht="12.75">
      <c r="A25" s="20"/>
      <c r="B25" s="20"/>
      <c r="C25" s="20"/>
      <c r="D25" s="20"/>
      <c r="E25" s="20"/>
      <c r="F25" s="20"/>
      <c r="G25" s="20"/>
      <c r="H25" s="20"/>
      <c r="I25" s="20"/>
      <c r="J25" s="30"/>
      <c r="K25" s="20"/>
      <c r="L25" s="20"/>
      <c r="M25" s="20"/>
      <c r="N25" s="20"/>
      <c r="O25" s="52"/>
    </row>
    <row r="26" spans="1:15" ht="12.75">
      <c r="A26" s="20"/>
      <c r="B26" s="20"/>
      <c r="C26" s="20"/>
      <c r="D26" s="20"/>
      <c r="E26" s="20"/>
      <c r="F26" s="20"/>
      <c r="G26" s="20"/>
      <c r="H26" s="20"/>
      <c r="I26" s="20"/>
      <c r="J26" s="30"/>
      <c r="K26" s="20"/>
      <c r="L26" s="20"/>
      <c r="M26" s="20"/>
      <c r="N26" s="20"/>
      <c r="O26" s="52"/>
    </row>
    <row r="27" spans="1:15" ht="12.75">
      <c r="A27" s="20"/>
      <c r="B27" s="20"/>
      <c r="C27" s="20"/>
      <c r="D27" s="20"/>
      <c r="E27" s="20"/>
      <c r="F27" s="20"/>
      <c r="G27" s="20"/>
      <c r="H27" s="20"/>
      <c r="I27" s="20"/>
      <c r="J27" s="30"/>
      <c r="K27" s="20"/>
      <c r="L27" s="20"/>
      <c r="M27" s="20"/>
      <c r="N27" s="20"/>
      <c r="O27" s="52"/>
    </row>
    <row r="28" spans="1:15" ht="12.75">
      <c r="A28" s="20"/>
      <c r="B28" s="20"/>
      <c r="C28" s="20"/>
      <c r="D28" s="20"/>
      <c r="E28" s="20"/>
      <c r="F28" s="20"/>
      <c r="G28" s="20"/>
      <c r="H28" s="20"/>
      <c r="I28" s="20"/>
      <c r="J28" s="30"/>
      <c r="K28" s="20"/>
      <c r="L28" s="20"/>
      <c r="M28" s="20"/>
      <c r="N28" s="20"/>
      <c r="O28" s="52"/>
    </row>
    <row r="29" spans="1:15" ht="12.75">
      <c r="A29" s="20"/>
      <c r="B29" s="20"/>
      <c r="C29" s="20"/>
      <c r="D29" s="20"/>
      <c r="E29" s="20"/>
      <c r="F29" s="20"/>
      <c r="G29" s="20"/>
      <c r="H29" s="20"/>
      <c r="I29" s="20"/>
      <c r="J29" s="30"/>
      <c r="K29" s="20"/>
      <c r="L29" s="20"/>
      <c r="M29" s="20"/>
      <c r="N29" s="20"/>
      <c r="O29" s="52"/>
    </row>
    <row r="30" spans="1:15" ht="12.75">
      <c r="A30" s="20"/>
      <c r="B30" s="20"/>
      <c r="C30" s="20"/>
      <c r="D30" s="20"/>
      <c r="E30" s="20"/>
      <c r="F30" s="20"/>
      <c r="G30" s="20"/>
      <c r="H30" s="20"/>
      <c r="I30" s="20"/>
      <c r="J30" s="30"/>
      <c r="K30" s="20"/>
      <c r="L30" s="20"/>
      <c r="M30" s="20"/>
      <c r="N30" s="20"/>
      <c r="O30" s="52"/>
    </row>
    <row r="31" spans="1:15" ht="12.75">
      <c r="A31" s="20"/>
      <c r="B31" s="20"/>
      <c r="C31" s="20"/>
      <c r="D31" s="20"/>
      <c r="E31" s="20"/>
      <c r="F31" s="20"/>
      <c r="G31" s="20"/>
      <c r="H31" s="20"/>
      <c r="I31" s="20"/>
      <c r="J31" s="30"/>
      <c r="K31" s="20"/>
      <c r="L31" s="20"/>
      <c r="M31" s="20"/>
      <c r="N31" s="20"/>
      <c r="O31" s="52"/>
    </row>
    <row r="32" spans="1:15" ht="12.75">
      <c r="A32" s="20"/>
      <c r="B32" s="20"/>
      <c r="C32" s="20"/>
      <c r="D32" s="20"/>
      <c r="E32" s="20"/>
      <c r="F32" s="20"/>
      <c r="G32" s="20"/>
      <c r="H32" s="20"/>
      <c r="I32" s="20"/>
      <c r="J32" s="30"/>
      <c r="K32" s="20"/>
      <c r="L32" s="20"/>
      <c r="M32" s="20"/>
      <c r="N32" s="20"/>
      <c r="O32" s="52"/>
    </row>
    <row r="33" spans="1:15" ht="12.75">
      <c r="A33" s="20"/>
      <c r="B33" s="20"/>
      <c r="C33" s="20"/>
      <c r="D33" s="20"/>
      <c r="E33" s="20"/>
      <c r="F33" s="20"/>
      <c r="G33" s="20"/>
      <c r="H33" s="20"/>
      <c r="I33" s="20"/>
      <c r="J33" s="30"/>
      <c r="K33" s="20"/>
      <c r="L33" s="20"/>
      <c r="M33" s="20"/>
      <c r="N33" s="20"/>
      <c r="O33" s="52"/>
    </row>
    <row r="34" spans="1:15" ht="12.75">
      <c r="A34" s="20"/>
      <c r="B34" s="20"/>
      <c r="C34" s="20"/>
      <c r="D34" s="20"/>
      <c r="E34" s="20"/>
      <c r="F34" s="20"/>
      <c r="G34" s="20"/>
      <c r="H34" s="20"/>
      <c r="I34" s="20"/>
      <c r="J34" s="30"/>
      <c r="K34" s="20"/>
      <c r="L34" s="20"/>
      <c r="M34" s="20"/>
      <c r="N34" s="20"/>
      <c r="O34" s="52"/>
    </row>
    <row r="35" spans="1:15" ht="12.75">
      <c r="A35" s="20"/>
      <c r="B35" s="20"/>
      <c r="C35" s="20"/>
      <c r="D35" s="20"/>
      <c r="E35" s="20"/>
      <c r="F35" s="20"/>
      <c r="G35" s="20"/>
      <c r="H35" s="20"/>
      <c r="I35" s="20"/>
      <c r="J35" s="30"/>
      <c r="K35" s="20"/>
      <c r="L35" s="20"/>
      <c r="M35" s="20"/>
      <c r="N35" s="20"/>
      <c r="O35" s="52"/>
    </row>
    <row r="36" spans="1:15" ht="12.75">
      <c r="A36" s="20"/>
      <c r="B36" s="20"/>
      <c r="C36" s="20"/>
      <c r="D36" s="20"/>
      <c r="E36" s="20"/>
      <c r="F36" s="20"/>
      <c r="G36" s="20"/>
      <c r="H36" s="20"/>
      <c r="I36" s="20"/>
      <c r="J36" s="30"/>
      <c r="K36" s="20"/>
      <c r="L36" s="20"/>
      <c r="M36" s="20"/>
      <c r="N36" s="20"/>
      <c r="O36" s="52"/>
    </row>
    <row r="37" spans="1:15" ht="12.75">
      <c r="A37" s="20"/>
      <c r="B37" s="20"/>
      <c r="C37" s="20"/>
      <c r="D37" s="20"/>
      <c r="E37" s="20"/>
      <c r="F37" s="20"/>
      <c r="G37" s="20"/>
      <c r="H37" s="20"/>
      <c r="I37" s="20"/>
      <c r="J37" s="30"/>
      <c r="K37" s="20"/>
      <c r="L37" s="20"/>
      <c r="M37" s="20"/>
      <c r="N37" s="20"/>
      <c r="O37" s="52"/>
    </row>
    <row r="38" spans="1:15" ht="12.75">
      <c r="A38" s="20"/>
      <c r="B38" s="20"/>
      <c r="C38" s="20"/>
      <c r="D38" s="20"/>
      <c r="E38" s="20"/>
      <c r="F38" s="20"/>
      <c r="G38" s="20"/>
      <c r="H38" s="20"/>
      <c r="I38" s="20"/>
      <c r="J38" s="30"/>
      <c r="K38" s="20"/>
      <c r="L38" s="20"/>
      <c r="M38" s="20"/>
      <c r="N38" s="20"/>
      <c r="O38" s="52"/>
    </row>
    <row r="39" spans="1:15" ht="12.75">
      <c r="A39" s="20"/>
      <c r="B39" s="20"/>
      <c r="C39" s="20"/>
      <c r="D39" s="20"/>
      <c r="E39" s="20"/>
      <c r="F39" s="20"/>
      <c r="G39" s="20"/>
      <c r="H39" s="20"/>
      <c r="I39" s="20"/>
      <c r="J39" s="30"/>
      <c r="K39" s="20"/>
      <c r="L39" s="20"/>
      <c r="M39" s="20"/>
      <c r="N39" s="20"/>
      <c r="O39" s="52"/>
    </row>
    <row r="40" spans="1:15" ht="12.75">
      <c r="A40" s="20"/>
      <c r="B40" s="20"/>
      <c r="C40" s="20"/>
      <c r="D40" s="20"/>
      <c r="E40" s="20"/>
      <c r="F40" s="20"/>
      <c r="G40" s="20"/>
      <c r="H40" s="20"/>
      <c r="I40" s="20"/>
      <c r="J40" s="30"/>
      <c r="K40" s="20"/>
      <c r="L40" s="20"/>
      <c r="M40" s="20"/>
      <c r="N40" s="20"/>
      <c r="O40" s="52"/>
    </row>
    <row r="41" spans="1:15" ht="12.75">
      <c r="A41" s="20"/>
      <c r="B41" s="20"/>
      <c r="C41" s="20"/>
      <c r="D41" s="20"/>
      <c r="E41" s="20"/>
      <c r="F41" s="20"/>
      <c r="G41" s="20"/>
      <c r="H41" s="20"/>
      <c r="I41" s="20"/>
      <c r="J41" s="30"/>
      <c r="K41" s="20"/>
      <c r="L41" s="20"/>
      <c r="M41" s="20"/>
      <c r="N41" s="20"/>
      <c r="O41" s="52"/>
    </row>
    <row r="42" spans="1:15" ht="12.75">
      <c r="A42" s="20"/>
      <c r="B42" s="20"/>
      <c r="C42" s="20"/>
      <c r="D42" s="20"/>
      <c r="E42" s="20"/>
      <c r="F42" s="20"/>
      <c r="G42" s="20"/>
      <c r="H42" s="20"/>
      <c r="I42" s="20"/>
      <c r="J42" s="30"/>
      <c r="K42" s="20"/>
      <c r="L42" s="20"/>
      <c r="M42" s="20"/>
      <c r="N42" s="20"/>
      <c r="O42" s="52"/>
    </row>
    <row r="43" spans="1:15" ht="12.75">
      <c r="A43" s="20"/>
      <c r="B43" s="20"/>
      <c r="C43" s="20"/>
      <c r="D43" s="20"/>
      <c r="E43" s="20"/>
      <c r="F43" s="20"/>
      <c r="G43" s="20"/>
      <c r="H43" s="20"/>
      <c r="I43" s="20"/>
      <c r="J43" s="30"/>
      <c r="K43" s="20"/>
      <c r="L43" s="20"/>
      <c r="M43" s="20"/>
      <c r="N43" s="20"/>
      <c r="O43" s="52"/>
    </row>
    <row r="44" spans="1:15" ht="12.75">
      <c r="A44" s="20"/>
      <c r="B44" s="20"/>
      <c r="C44" s="20"/>
      <c r="D44" s="20"/>
      <c r="E44" s="20"/>
      <c r="F44" s="20"/>
      <c r="G44" s="20"/>
      <c r="H44" s="20"/>
      <c r="I44" s="20"/>
      <c r="J44" s="30"/>
      <c r="K44" s="20"/>
      <c r="L44" s="20"/>
      <c r="M44" s="20"/>
      <c r="N44" s="20"/>
      <c r="O44" s="52"/>
    </row>
    <row r="45" spans="1:15" ht="12.75">
      <c r="A45" s="20"/>
      <c r="B45" s="20"/>
      <c r="C45" s="20"/>
      <c r="D45" s="20"/>
      <c r="E45" s="20"/>
      <c r="F45" s="20"/>
      <c r="G45" s="20"/>
      <c r="H45" s="20"/>
      <c r="I45" s="20"/>
      <c r="J45" s="30"/>
      <c r="K45" s="20"/>
      <c r="L45" s="20"/>
      <c r="M45" s="20"/>
      <c r="N45" s="20"/>
      <c r="O45" s="52"/>
    </row>
    <row r="46" spans="1:15" ht="12.75">
      <c r="A46" s="20"/>
      <c r="B46" s="20"/>
      <c r="C46" s="20"/>
      <c r="D46" s="20"/>
      <c r="E46" s="20"/>
      <c r="F46" s="20"/>
      <c r="G46" s="20"/>
      <c r="H46" s="20"/>
      <c r="I46" s="20"/>
      <c r="J46" s="30"/>
      <c r="K46" s="20"/>
      <c r="L46" s="20"/>
      <c r="M46" s="20"/>
      <c r="N46" s="20"/>
      <c r="O46" s="52"/>
    </row>
    <row r="47" spans="1:15" ht="12.75">
      <c r="A47" s="20"/>
      <c r="B47" s="20"/>
      <c r="C47" s="20"/>
      <c r="D47" s="20"/>
      <c r="E47" s="20"/>
      <c r="F47" s="20"/>
      <c r="G47" s="20"/>
      <c r="H47" s="20"/>
      <c r="I47" s="20"/>
      <c r="J47" s="30"/>
      <c r="K47" s="20"/>
      <c r="L47" s="20"/>
      <c r="M47" s="20"/>
      <c r="N47" s="20"/>
      <c r="O47" s="52"/>
    </row>
    <row r="48" spans="1:15" ht="12.75">
      <c r="A48" s="20"/>
      <c r="B48" s="20"/>
      <c r="C48" s="20"/>
      <c r="D48" s="20"/>
      <c r="E48" s="20"/>
      <c r="F48" s="20"/>
      <c r="G48" s="20"/>
      <c r="H48" s="20"/>
      <c r="I48" s="20"/>
      <c r="J48" s="30"/>
      <c r="K48" s="20"/>
      <c r="L48" s="20"/>
      <c r="M48" s="20"/>
      <c r="N48" s="20"/>
      <c r="O48" s="52"/>
    </row>
    <row r="49" spans="1:15" ht="12.75">
      <c r="A49" s="20"/>
      <c r="B49" s="20"/>
      <c r="C49" s="20"/>
      <c r="D49" s="20"/>
      <c r="E49" s="20"/>
      <c r="F49" s="20"/>
      <c r="G49" s="20"/>
      <c r="H49" s="20"/>
      <c r="I49" s="20"/>
      <c r="J49" s="30"/>
      <c r="K49" s="20"/>
      <c r="L49" s="20"/>
      <c r="M49" s="20"/>
      <c r="N49" s="20"/>
      <c r="O49" s="52"/>
    </row>
    <row r="50" spans="1:15" ht="12.75">
      <c r="A50" s="20"/>
      <c r="B50" s="20"/>
      <c r="C50" s="20"/>
      <c r="D50" s="20"/>
      <c r="E50" s="20"/>
      <c r="F50" s="20"/>
      <c r="G50" s="20"/>
      <c r="H50" s="20"/>
      <c r="I50" s="20"/>
      <c r="J50" s="30"/>
      <c r="K50" s="20"/>
      <c r="L50" s="20"/>
      <c r="M50" s="20"/>
      <c r="N50" s="20"/>
      <c r="O50" s="52"/>
    </row>
    <row r="51" spans="1:15" ht="12.75">
      <c r="A51" s="20"/>
      <c r="B51" s="20"/>
      <c r="C51" s="20"/>
      <c r="D51" s="20"/>
      <c r="E51" s="20"/>
      <c r="F51" s="20"/>
      <c r="G51" s="20"/>
      <c r="H51" s="20"/>
      <c r="I51" s="20"/>
      <c r="J51" s="30"/>
      <c r="K51" s="20"/>
      <c r="L51" s="20"/>
      <c r="M51" s="20"/>
      <c r="N51" s="20"/>
      <c r="O51" s="52"/>
    </row>
    <row r="52" spans="1:15" ht="12.75">
      <c r="A52" s="20"/>
      <c r="B52" s="20"/>
      <c r="C52" s="20"/>
      <c r="D52" s="20"/>
      <c r="E52" s="20"/>
      <c r="F52" s="20"/>
      <c r="G52" s="20"/>
      <c r="H52" s="20"/>
      <c r="I52" s="20"/>
      <c r="J52" s="30"/>
      <c r="K52" s="20"/>
      <c r="L52" s="20"/>
      <c r="M52" s="20"/>
      <c r="N52" s="20"/>
      <c r="O52" s="52"/>
    </row>
    <row r="53" spans="1:15" ht="12.75">
      <c r="A53" s="20"/>
      <c r="B53" s="20"/>
      <c r="C53" s="20"/>
      <c r="D53" s="20"/>
      <c r="E53" s="20"/>
      <c r="F53" s="20"/>
      <c r="G53" s="20"/>
      <c r="H53" s="20"/>
      <c r="I53" s="20"/>
      <c r="J53" s="30"/>
      <c r="K53" s="20"/>
      <c r="L53" s="20"/>
      <c r="M53" s="20"/>
      <c r="N53" s="20"/>
      <c r="O53" s="52"/>
    </row>
    <row r="54" spans="1:15" ht="12.75">
      <c r="A54" s="20"/>
      <c r="B54" s="20"/>
      <c r="C54" s="20"/>
      <c r="D54" s="20"/>
      <c r="E54" s="20"/>
      <c r="F54" s="20"/>
      <c r="G54" s="20"/>
      <c r="H54" s="20"/>
      <c r="I54" s="20"/>
      <c r="J54" s="30"/>
      <c r="K54" s="20"/>
      <c r="L54" s="20"/>
      <c r="M54" s="20"/>
      <c r="N54" s="20"/>
      <c r="O54" s="52"/>
    </row>
    <row r="55" spans="1:15" ht="12.75">
      <c r="A55" s="20"/>
      <c r="B55" s="20"/>
      <c r="C55" s="20"/>
      <c r="D55" s="20"/>
      <c r="E55" s="20"/>
      <c r="F55" s="20"/>
      <c r="G55" s="20"/>
      <c r="H55" s="20"/>
      <c r="I55" s="20"/>
      <c r="J55" s="30"/>
      <c r="K55" s="20"/>
      <c r="L55" s="20"/>
      <c r="M55" s="20"/>
      <c r="N55" s="20"/>
      <c r="O55" s="52"/>
    </row>
    <row r="56" spans="1:15" ht="12.75">
      <c r="A56" s="20"/>
      <c r="B56" s="20"/>
      <c r="C56" s="20"/>
      <c r="D56" s="20"/>
      <c r="E56" s="20"/>
      <c r="F56" s="20"/>
      <c r="G56" s="20"/>
      <c r="H56" s="20"/>
      <c r="I56" s="20"/>
      <c r="J56" s="30"/>
      <c r="K56" s="20"/>
      <c r="L56" s="20"/>
      <c r="M56" s="20"/>
      <c r="N56" s="20"/>
      <c r="O56" s="52"/>
    </row>
    <row r="57" spans="1:15" ht="12.75">
      <c r="A57" s="20"/>
      <c r="B57" s="20"/>
      <c r="C57" s="20"/>
      <c r="D57" s="20"/>
      <c r="E57" s="20"/>
      <c r="F57" s="20"/>
      <c r="G57" s="20"/>
      <c r="H57" s="20"/>
      <c r="I57" s="20"/>
      <c r="J57" s="30"/>
      <c r="K57" s="20"/>
      <c r="L57" s="20"/>
      <c r="M57" s="20"/>
      <c r="N57" s="20"/>
      <c r="O57" s="52"/>
    </row>
    <row r="58" spans="1:15" ht="12.75">
      <c r="A58" s="20"/>
      <c r="B58" s="20"/>
      <c r="C58" s="20"/>
      <c r="D58" s="20"/>
      <c r="E58" s="20"/>
      <c r="F58" s="20"/>
      <c r="G58" s="20"/>
      <c r="H58" s="20"/>
      <c r="I58" s="20"/>
      <c r="J58" s="30"/>
      <c r="K58" s="20"/>
      <c r="L58" s="20"/>
      <c r="M58" s="20"/>
      <c r="N58" s="20"/>
      <c r="O58" s="52"/>
    </row>
    <row r="59" spans="1:15" ht="12.75">
      <c r="A59" s="20"/>
      <c r="B59" s="20"/>
      <c r="C59" s="20"/>
      <c r="D59" s="20"/>
      <c r="E59" s="20"/>
      <c r="F59" s="20"/>
      <c r="G59" s="20"/>
      <c r="H59" s="20"/>
      <c r="I59" s="20"/>
      <c r="J59" s="30"/>
      <c r="K59" s="20"/>
      <c r="L59" s="20"/>
      <c r="M59" s="20"/>
      <c r="N59" s="20"/>
      <c r="O59" s="52"/>
    </row>
    <row r="60" spans="1:15" ht="12.75">
      <c r="A60" s="20"/>
      <c r="B60" s="20"/>
      <c r="C60" s="20"/>
      <c r="D60" s="20"/>
      <c r="E60" s="20"/>
      <c r="F60" s="20"/>
      <c r="G60" s="20"/>
      <c r="H60" s="20"/>
      <c r="I60" s="20"/>
      <c r="J60" s="30"/>
      <c r="K60" s="20"/>
      <c r="L60" s="20"/>
      <c r="M60" s="20"/>
      <c r="N60" s="20"/>
      <c r="O60" s="52"/>
    </row>
    <row r="61" spans="1:15" ht="38.25" customHeight="1">
      <c r="A61" s="20"/>
      <c r="B61" s="20"/>
      <c r="C61" s="20"/>
      <c r="D61" s="20"/>
      <c r="E61" s="20"/>
      <c r="F61" s="20"/>
      <c r="G61" s="20"/>
      <c r="H61" s="20"/>
      <c r="I61" s="20"/>
      <c r="J61" s="30"/>
      <c r="K61" s="20"/>
      <c r="L61" s="20"/>
      <c r="M61" s="20"/>
      <c r="N61" s="20"/>
      <c r="O61" s="52"/>
    </row>
    <row r="62" spans="1:15" ht="12.75">
      <c r="A62" s="20"/>
      <c r="B62" s="20"/>
      <c r="C62" s="20"/>
      <c r="D62" s="20"/>
      <c r="E62" s="20"/>
      <c r="F62" s="20"/>
      <c r="G62" s="20"/>
      <c r="H62" s="20"/>
      <c r="I62" s="20"/>
      <c r="J62" s="30"/>
      <c r="K62" s="20"/>
      <c r="L62" s="20"/>
      <c r="M62" s="20"/>
      <c r="N62" s="20"/>
      <c r="O62" s="52"/>
    </row>
    <row r="63" spans="1:15" ht="12.75">
      <c r="A63" s="20"/>
      <c r="B63" s="20"/>
      <c r="C63" s="20"/>
      <c r="D63" s="20"/>
      <c r="E63" s="20"/>
      <c r="F63" s="20"/>
      <c r="G63" s="20"/>
      <c r="H63" s="20"/>
      <c r="I63" s="20"/>
      <c r="J63" s="30"/>
      <c r="K63" s="20"/>
      <c r="L63" s="20"/>
      <c r="M63" s="20"/>
      <c r="N63" s="20"/>
      <c r="O63" s="52"/>
    </row>
    <row r="64" spans="1:15" ht="12.75">
      <c r="A64" s="20"/>
      <c r="B64" s="20"/>
      <c r="C64" s="20"/>
      <c r="D64" s="20"/>
      <c r="E64" s="20"/>
      <c r="F64" s="20"/>
      <c r="G64" s="20"/>
      <c r="H64" s="20"/>
      <c r="I64" s="20"/>
      <c r="J64" s="30"/>
      <c r="K64" s="20"/>
      <c r="L64" s="20"/>
      <c r="M64" s="20"/>
      <c r="N64" s="20"/>
      <c r="O64" s="52"/>
    </row>
    <row r="65" spans="1:15" ht="12.75">
      <c r="A65" s="20"/>
      <c r="B65" s="20"/>
      <c r="C65" s="20"/>
      <c r="D65" s="20"/>
      <c r="E65" s="20"/>
      <c r="F65" s="20"/>
      <c r="G65" s="20"/>
      <c r="H65" s="20"/>
      <c r="I65" s="20"/>
      <c r="J65" s="30"/>
      <c r="K65" s="20"/>
      <c r="L65" s="20"/>
      <c r="M65" s="20"/>
      <c r="N65" s="20"/>
      <c r="O65" s="52"/>
    </row>
    <row r="66" spans="1:15" ht="12.75">
      <c r="A66" s="20"/>
      <c r="B66" s="20"/>
      <c r="C66" s="20"/>
      <c r="D66" s="20"/>
      <c r="E66" s="20"/>
      <c r="F66" s="20"/>
      <c r="G66" s="20"/>
      <c r="H66" s="20"/>
      <c r="I66" s="20"/>
      <c r="J66" s="30"/>
      <c r="K66" s="20"/>
      <c r="L66" s="20"/>
      <c r="M66" s="20"/>
      <c r="N66" s="20"/>
      <c r="O66" s="52"/>
    </row>
    <row r="67" spans="1:15" ht="12.75">
      <c r="A67" s="20"/>
      <c r="B67" s="20"/>
      <c r="C67" s="20"/>
      <c r="D67" s="20"/>
      <c r="E67" s="20"/>
      <c r="F67" s="20"/>
      <c r="G67" s="20"/>
      <c r="H67" s="20"/>
      <c r="I67" s="20"/>
      <c r="J67" s="30"/>
      <c r="K67" s="20"/>
      <c r="L67" s="20"/>
      <c r="M67" s="20"/>
      <c r="N67" s="20"/>
      <c r="O67" s="52"/>
    </row>
    <row r="68" spans="1:15" ht="12.75">
      <c r="A68" s="20"/>
      <c r="B68" s="20"/>
      <c r="C68" s="20"/>
      <c r="D68" s="20"/>
      <c r="E68" s="20"/>
      <c r="F68" s="20"/>
      <c r="G68" s="20"/>
      <c r="H68" s="20"/>
      <c r="I68" s="20"/>
      <c r="J68" s="30"/>
      <c r="K68" s="20"/>
      <c r="L68" s="20"/>
      <c r="M68" s="20"/>
      <c r="N68" s="20"/>
      <c r="O68" s="52"/>
    </row>
    <row r="69" spans="1:15" ht="12.75">
      <c r="A69" s="20"/>
      <c r="B69" s="20"/>
      <c r="C69" s="20"/>
      <c r="D69" s="20"/>
      <c r="E69" s="20"/>
      <c r="F69" s="20"/>
      <c r="G69" s="20"/>
      <c r="H69" s="20"/>
      <c r="I69" s="20"/>
      <c r="J69" s="30"/>
      <c r="K69" s="20"/>
      <c r="L69" s="20"/>
      <c r="M69" s="20"/>
      <c r="N69" s="20"/>
      <c r="O69" s="52"/>
    </row>
    <row r="70" spans="1:15" ht="12.75">
      <c r="A70" s="20"/>
      <c r="B70" s="20"/>
      <c r="C70" s="20"/>
      <c r="D70" s="20"/>
      <c r="E70" s="20"/>
      <c r="F70" s="20"/>
      <c r="G70" s="20"/>
      <c r="H70" s="20"/>
      <c r="I70" s="20"/>
      <c r="J70" s="30"/>
      <c r="K70" s="20"/>
      <c r="L70" s="20"/>
      <c r="M70" s="20"/>
      <c r="N70" s="20"/>
      <c r="O70" s="52"/>
    </row>
    <row r="71" spans="1:15" ht="12.75">
      <c r="A71" s="20"/>
      <c r="B71" s="20"/>
      <c r="C71" s="20"/>
      <c r="D71" s="20"/>
      <c r="E71" s="20"/>
      <c r="F71" s="20"/>
      <c r="G71" s="20"/>
      <c r="H71" s="20"/>
      <c r="I71" s="20"/>
      <c r="J71" s="30"/>
      <c r="K71" s="20"/>
      <c r="L71" s="20"/>
      <c r="M71" s="20"/>
      <c r="N71" s="20"/>
      <c r="O71" s="52"/>
    </row>
    <row r="72" spans="1:15" ht="12.75">
      <c r="A72" s="20"/>
      <c r="B72" s="20"/>
      <c r="C72" s="20"/>
      <c r="D72" s="20"/>
      <c r="E72" s="20"/>
      <c r="F72" s="20"/>
      <c r="G72" s="20"/>
      <c r="H72" s="20"/>
      <c r="I72" s="20"/>
      <c r="J72" s="30"/>
      <c r="K72" s="20"/>
      <c r="L72" s="20"/>
      <c r="M72" s="20"/>
      <c r="N72" s="20"/>
      <c r="O72" s="52"/>
    </row>
    <row r="73" spans="1:15" ht="12.75">
      <c r="A73" s="20"/>
      <c r="B73" s="20"/>
      <c r="C73" s="20"/>
      <c r="D73" s="20"/>
      <c r="E73" s="20"/>
      <c r="F73" s="20"/>
      <c r="G73" s="20"/>
      <c r="H73" s="20"/>
      <c r="I73" s="20"/>
      <c r="J73" s="30"/>
      <c r="K73" s="20"/>
      <c r="L73" s="20"/>
      <c r="M73" s="20"/>
      <c r="N73" s="20"/>
      <c r="O73" s="52"/>
    </row>
    <row r="74" spans="1:15" ht="12.75">
      <c r="A74" s="20"/>
      <c r="B74" s="20"/>
      <c r="C74" s="20"/>
      <c r="D74" s="20"/>
      <c r="E74" s="20"/>
      <c r="F74" s="20"/>
      <c r="G74" s="20"/>
      <c r="H74" s="20"/>
      <c r="I74" s="20"/>
      <c r="J74" s="30"/>
      <c r="K74" s="20"/>
      <c r="L74" s="20"/>
      <c r="M74" s="20"/>
      <c r="N74" s="20"/>
      <c r="O74" s="52"/>
    </row>
    <row r="75" spans="1:15" ht="12.75">
      <c r="A75" s="20"/>
      <c r="B75" s="20"/>
      <c r="C75" s="20"/>
      <c r="D75" s="20"/>
      <c r="E75" s="20"/>
      <c r="F75" s="20"/>
      <c r="G75" s="20"/>
      <c r="H75" s="20"/>
      <c r="I75" s="20"/>
      <c r="J75" s="30"/>
      <c r="K75" s="20"/>
      <c r="L75" s="20"/>
      <c r="M75" s="20"/>
      <c r="N75" s="20"/>
      <c r="O75" s="52"/>
    </row>
    <row r="76" spans="1:15" ht="12.75">
      <c r="A76" s="20"/>
      <c r="B76" s="20"/>
      <c r="C76" s="20"/>
      <c r="D76" s="20"/>
      <c r="E76" s="20"/>
      <c r="F76" s="20"/>
      <c r="G76" s="20"/>
      <c r="H76" s="20"/>
      <c r="I76" s="20"/>
      <c r="J76" s="30"/>
      <c r="K76" s="20"/>
      <c r="L76" s="20"/>
      <c r="M76" s="20"/>
      <c r="N76" s="20"/>
      <c r="O76" s="52"/>
    </row>
    <row r="77" spans="1:15" ht="12.75">
      <c r="A77" s="20"/>
      <c r="B77" s="20"/>
      <c r="C77" s="20"/>
      <c r="D77" s="20"/>
      <c r="E77" s="20"/>
      <c r="F77" s="20"/>
      <c r="G77" s="20"/>
      <c r="H77" s="20"/>
      <c r="I77" s="20"/>
      <c r="J77" s="30"/>
      <c r="K77" s="20"/>
      <c r="L77" s="20"/>
      <c r="M77" s="20"/>
      <c r="N77" s="20"/>
      <c r="O77" s="52"/>
    </row>
    <row r="78" spans="1:15" ht="12.75">
      <c r="A78" s="20"/>
      <c r="B78" s="20"/>
      <c r="C78" s="20"/>
      <c r="D78" s="20"/>
      <c r="E78" s="20"/>
      <c r="F78" s="20"/>
      <c r="G78" s="20"/>
      <c r="H78" s="20"/>
      <c r="I78" s="20"/>
      <c r="J78" s="30"/>
      <c r="K78" s="20"/>
      <c r="L78" s="20"/>
      <c r="M78" s="20"/>
      <c r="N78" s="20"/>
      <c r="O78" s="52"/>
    </row>
    <row r="79" spans="1:15" ht="12.75">
      <c r="A79" s="20"/>
      <c r="B79" s="20"/>
      <c r="C79" s="20"/>
      <c r="D79" s="20"/>
      <c r="E79" s="20"/>
      <c r="F79" s="20"/>
      <c r="G79" s="20"/>
      <c r="H79" s="20"/>
      <c r="I79" s="20"/>
      <c r="J79" s="30"/>
      <c r="K79" s="20"/>
      <c r="L79" s="20"/>
      <c r="M79" s="20"/>
      <c r="N79" s="20"/>
      <c r="O79" s="52"/>
    </row>
    <row r="80" spans="1:15" ht="12.75">
      <c r="A80" s="20"/>
      <c r="B80" s="20"/>
      <c r="C80" s="20"/>
      <c r="D80" s="20"/>
      <c r="E80" s="20"/>
      <c r="F80" s="20"/>
      <c r="G80" s="20"/>
      <c r="H80" s="20"/>
      <c r="I80" s="20"/>
      <c r="J80" s="30"/>
      <c r="K80" s="20"/>
      <c r="L80" s="20"/>
      <c r="M80" s="20"/>
      <c r="N80" s="20"/>
      <c r="O80" s="52"/>
    </row>
    <row r="81" spans="1:15" ht="12.75">
      <c r="A81" s="20"/>
      <c r="B81" s="20"/>
      <c r="C81" s="20"/>
      <c r="D81" s="20"/>
      <c r="E81" s="20"/>
      <c r="F81" s="20"/>
      <c r="G81" s="20"/>
      <c r="H81" s="20"/>
      <c r="I81" s="20"/>
      <c r="J81" s="30"/>
      <c r="K81" s="20"/>
      <c r="L81" s="20"/>
      <c r="M81" s="20"/>
      <c r="N81" s="20"/>
      <c r="O81" s="52"/>
    </row>
    <row r="82" spans="1:15" ht="12.75">
      <c r="A82" s="20"/>
      <c r="B82" s="20"/>
      <c r="C82" s="20"/>
      <c r="D82" s="20"/>
      <c r="E82" s="20"/>
      <c r="F82" s="20"/>
      <c r="G82" s="20"/>
      <c r="H82" s="20"/>
      <c r="I82" s="20"/>
      <c r="J82" s="30"/>
      <c r="K82" s="20"/>
      <c r="L82" s="20"/>
      <c r="M82" s="20"/>
      <c r="N82" s="20"/>
      <c r="O82" s="52"/>
    </row>
    <row r="83" spans="1:15" ht="12.75">
      <c r="A83" s="20"/>
      <c r="B83" s="20"/>
      <c r="C83" s="20"/>
      <c r="D83" s="20"/>
      <c r="E83" s="20"/>
      <c r="F83" s="20"/>
      <c r="G83" s="20"/>
      <c r="H83" s="20"/>
      <c r="I83" s="20"/>
      <c r="J83" s="30"/>
      <c r="K83" s="20"/>
      <c r="L83" s="20"/>
      <c r="M83" s="20"/>
      <c r="N83" s="20"/>
      <c r="O83" s="52"/>
    </row>
    <row r="84" spans="1:15" ht="12.75">
      <c r="A84" s="20"/>
      <c r="B84" s="20"/>
      <c r="C84" s="20"/>
      <c r="D84" s="20"/>
      <c r="E84" s="20"/>
      <c r="F84" s="20"/>
      <c r="G84" s="20"/>
      <c r="H84" s="20"/>
      <c r="I84" s="20"/>
      <c r="J84" s="30"/>
      <c r="K84" s="20"/>
      <c r="L84" s="20"/>
      <c r="M84" s="20"/>
      <c r="N84" s="20"/>
      <c r="O84" s="52"/>
    </row>
    <row r="85" spans="1:15" ht="12.75">
      <c r="A85" s="20"/>
      <c r="B85" s="20"/>
      <c r="C85" s="20"/>
      <c r="D85" s="20"/>
      <c r="E85" s="20"/>
      <c r="F85" s="20"/>
      <c r="G85" s="20"/>
      <c r="H85" s="20"/>
      <c r="I85" s="20"/>
      <c r="J85" s="30"/>
      <c r="K85" s="20"/>
      <c r="L85" s="20"/>
      <c r="M85" s="20"/>
      <c r="N85" s="20"/>
      <c r="O85" s="52"/>
    </row>
    <row r="86" spans="1:15" ht="12.75">
      <c r="A86" s="20"/>
      <c r="B86" s="20"/>
      <c r="C86" s="20"/>
      <c r="D86" s="20"/>
      <c r="E86" s="20"/>
      <c r="F86" s="20"/>
      <c r="G86" s="20"/>
      <c r="H86" s="20"/>
      <c r="I86" s="20"/>
      <c r="J86" s="30"/>
      <c r="K86" s="20"/>
      <c r="L86" s="20"/>
      <c r="M86" s="20"/>
      <c r="N86" s="20"/>
      <c r="O86" s="52"/>
    </row>
    <row r="87" spans="1:15" ht="12.75">
      <c r="A87" s="20"/>
      <c r="B87" s="20"/>
      <c r="C87" s="20"/>
      <c r="D87" s="20"/>
      <c r="E87" s="20"/>
      <c r="F87" s="20"/>
      <c r="G87" s="20"/>
      <c r="H87" s="20"/>
      <c r="I87" s="20"/>
      <c r="J87" s="30"/>
      <c r="K87" s="20"/>
      <c r="L87" s="20"/>
      <c r="M87" s="20"/>
      <c r="N87" s="20"/>
      <c r="O87" s="52"/>
    </row>
    <row r="88" spans="1:15" ht="12.75">
      <c r="A88" s="20"/>
      <c r="B88" s="20"/>
      <c r="C88" s="20"/>
      <c r="D88" s="20"/>
      <c r="E88" s="20"/>
      <c r="F88" s="20"/>
      <c r="G88" s="20"/>
      <c r="H88" s="20"/>
      <c r="I88" s="20"/>
      <c r="J88" s="30"/>
      <c r="K88" s="20"/>
      <c r="L88" s="20"/>
      <c r="M88" s="20"/>
      <c r="N88" s="20"/>
      <c r="O88" s="52"/>
    </row>
    <row r="89" spans="1:15" ht="12.75">
      <c r="A89" s="20"/>
      <c r="B89" s="20"/>
      <c r="C89" s="20"/>
      <c r="D89" s="20"/>
      <c r="E89" s="20"/>
      <c r="F89" s="20"/>
      <c r="G89" s="20"/>
      <c r="H89" s="20"/>
      <c r="I89" s="20"/>
      <c r="J89" s="30"/>
      <c r="K89" s="20"/>
      <c r="L89" s="20"/>
      <c r="M89" s="20"/>
      <c r="N89" s="20"/>
      <c r="O89" s="52"/>
    </row>
    <row r="90" spans="1:15" ht="12.75">
      <c r="A90" s="20"/>
      <c r="B90" s="20"/>
      <c r="C90" s="20"/>
      <c r="D90" s="20"/>
      <c r="E90" s="20"/>
      <c r="F90" s="20"/>
      <c r="G90" s="20"/>
      <c r="H90" s="20"/>
      <c r="I90" s="20"/>
      <c r="J90" s="30"/>
      <c r="K90" s="20"/>
      <c r="L90" s="20"/>
      <c r="M90" s="20"/>
      <c r="N90" s="20"/>
      <c r="O90" s="52"/>
    </row>
    <row r="91" spans="1:15" ht="12.75">
      <c r="A91" s="20"/>
      <c r="B91" s="20"/>
      <c r="C91" s="20"/>
      <c r="D91" s="20"/>
      <c r="E91" s="20"/>
      <c r="F91" s="20"/>
      <c r="G91" s="20"/>
      <c r="H91" s="20"/>
      <c r="I91" s="20"/>
      <c r="J91" s="30"/>
      <c r="K91" s="20"/>
      <c r="L91" s="20"/>
      <c r="M91" s="20"/>
      <c r="N91" s="20"/>
      <c r="O91" s="52"/>
    </row>
    <row r="92" spans="1:15" ht="12.75">
      <c r="A92" s="20"/>
      <c r="B92" s="20"/>
      <c r="C92" s="20"/>
      <c r="D92" s="20"/>
      <c r="E92" s="20"/>
      <c r="F92" s="20"/>
      <c r="G92" s="20"/>
      <c r="H92" s="20"/>
      <c r="I92" s="20"/>
      <c r="J92" s="30"/>
      <c r="K92" s="20"/>
      <c r="L92" s="20"/>
      <c r="M92" s="20"/>
      <c r="N92" s="20"/>
      <c r="O92" s="52"/>
    </row>
    <row r="93" spans="1:15" ht="12.75">
      <c r="A93" s="20"/>
      <c r="B93" s="20"/>
      <c r="C93" s="20"/>
      <c r="D93" s="20"/>
      <c r="E93" s="20"/>
      <c r="F93" s="20"/>
      <c r="G93" s="20"/>
      <c r="H93" s="20"/>
      <c r="I93" s="20"/>
      <c r="J93" s="30"/>
      <c r="K93" s="20"/>
      <c r="L93" s="20"/>
      <c r="M93" s="20"/>
      <c r="N93" s="20"/>
      <c r="O93" s="52"/>
    </row>
    <row r="94" spans="1:15" ht="12.75">
      <c r="A94" s="20"/>
      <c r="B94" s="20"/>
      <c r="C94" s="20"/>
      <c r="D94" s="20"/>
      <c r="E94" s="20"/>
      <c r="F94" s="20"/>
      <c r="G94" s="20"/>
      <c r="H94" s="20"/>
      <c r="I94" s="20"/>
      <c r="J94" s="30"/>
      <c r="K94" s="20"/>
      <c r="L94" s="20"/>
      <c r="M94" s="20"/>
      <c r="N94" s="20"/>
      <c r="O94" s="52"/>
    </row>
    <row r="95" spans="1:15" ht="12.75">
      <c r="A95" s="20"/>
      <c r="B95" s="20"/>
      <c r="C95" s="20"/>
      <c r="D95" s="20"/>
      <c r="E95" s="20"/>
      <c r="F95" s="20"/>
      <c r="G95" s="20"/>
      <c r="H95" s="20"/>
      <c r="I95" s="20"/>
      <c r="J95" s="30"/>
      <c r="K95" s="20"/>
      <c r="L95" s="20"/>
      <c r="M95" s="20"/>
      <c r="N95" s="20"/>
      <c r="O95" s="52"/>
    </row>
    <row r="96" spans="1:15" ht="12.75">
      <c r="A96" s="20"/>
      <c r="B96" s="20"/>
      <c r="C96" s="20"/>
      <c r="D96" s="20"/>
      <c r="E96" s="20"/>
      <c r="F96" s="20"/>
      <c r="G96" s="20"/>
      <c r="H96" s="20"/>
      <c r="I96" s="20"/>
      <c r="J96" s="30"/>
      <c r="K96" s="20"/>
      <c r="L96" s="20"/>
      <c r="M96" s="20"/>
      <c r="N96" s="20"/>
      <c r="O96" s="52"/>
    </row>
    <row r="97" spans="1:15" ht="12.75">
      <c r="A97" s="20"/>
      <c r="B97" s="20"/>
      <c r="C97" s="20"/>
      <c r="D97" s="20"/>
      <c r="E97" s="20"/>
      <c r="F97" s="20"/>
      <c r="G97" s="20"/>
      <c r="H97" s="20"/>
      <c r="I97" s="20"/>
      <c r="J97" s="30"/>
      <c r="K97" s="20"/>
      <c r="L97" s="20"/>
      <c r="M97" s="20"/>
      <c r="N97" s="20"/>
      <c r="O97" s="52"/>
    </row>
    <row r="98" spans="1:15" ht="12.75">
      <c r="A98" s="20"/>
      <c r="B98" s="20"/>
      <c r="C98" s="20"/>
      <c r="D98" s="20"/>
      <c r="E98" s="20"/>
      <c r="F98" s="20"/>
      <c r="G98" s="20"/>
      <c r="H98" s="20"/>
      <c r="I98" s="20"/>
      <c r="J98" s="30"/>
      <c r="K98" s="20"/>
      <c r="L98" s="20"/>
      <c r="M98" s="20"/>
      <c r="N98" s="20"/>
      <c r="O98" s="52"/>
    </row>
    <row r="99" spans="1:15" ht="12.75">
      <c r="A99" s="20"/>
      <c r="B99" s="20"/>
      <c r="C99" s="20"/>
      <c r="D99" s="20"/>
      <c r="E99" s="20"/>
      <c r="F99" s="20"/>
      <c r="G99" s="20"/>
      <c r="H99" s="20"/>
      <c r="I99" s="20"/>
      <c r="J99" s="30"/>
      <c r="K99" s="20"/>
      <c r="L99" s="20"/>
      <c r="M99" s="20"/>
      <c r="N99" s="20"/>
      <c r="O99" s="52"/>
    </row>
    <row r="100" spans="1:15" ht="12.75">
      <c r="A100" s="20"/>
      <c r="B100" s="20"/>
      <c r="C100" s="20"/>
      <c r="D100" s="20"/>
      <c r="E100" s="20"/>
      <c r="F100" s="20"/>
      <c r="G100" s="20"/>
      <c r="H100" s="20"/>
      <c r="I100" s="20"/>
      <c r="J100" s="30"/>
      <c r="K100" s="20"/>
      <c r="L100" s="20"/>
      <c r="M100" s="20"/>
      <c r="N100" s="20"/>
      <c r="O100" s="52"/>
    </row>
    <row r="101" spans="1:15" ht="12.75">
      <c r="A101" s="20"/>
      <c r="B101" s="20"/>
      <c r="C101" s="20"/>
      <c r="D101" s="20"/>
      <c r="E101" s="20"/>
      <c r="F101" s="20"/>
      <c r="G101" s="20"/>
      <c r="H101" s="20"/>
      <c r="I101" s="20"/>
      <c r="J101" s="30"/>
      <c r="K101" s="20"/>
      <c r="L101" s="20"/>
      <c r="M101" s="20"/>
      <c r="N101" s="20"/>
      <c r="O101" s="52"/>
    </row>
    <row r="102" spans="1:15" ht="12.75">
      <c r="A102" s="20"/>
      <c r="B102" s="20"/>
      <c r="C102" s="20"/>
      <c r="D102" s="20"/>
      <c r="E102" s="20"/>
      <c r="F102" s="20"/>
      <c r="G102" s="20"/>
      <c r="H102" s="20"/>
      <c r="I102" s="20"/>
      <c r="J102" s="30"/>
      <c r="K102" s="20"/>
      <c r="L102" s="20"/>
      <c r="M102" s="20"/>
      <c r="N102" s="20"/>
      <c r="O102" s="52"/>
    </row>
    <row r="103" spans="1:15" ht="12.75">
      <c r="A103" s="20"/>
      <c r="B103" s="20"/>
      <c r="C103" s="20"/>
      <c r="D103" s="20"/>
      <c r="E103" s="20"/>
      <c r="F103" s="20"/>
      <c r="G103" s="20"/>
      <c r="H103" s="20"/>
      <c r="I103" s="20"/>
      <c r="J103" s="30"/>
      <c r="K103" s="20"/>
      <c r="L103" s="20"/>
      <c r="M103" s="20"/>
      <c r="N103" s="20"/>
      <c r="O103" s="52"/>
    </row>
    <row r="104" spans="1:15" ht="12.75">
      <c r="A104" s="20"/>
      <c r="B104" s="20"/>
      <c r="C104" s="20"/>
      <c r="D104" s="20"/>
      <c r="E104" s="20"/>
      <c r="F104" s="20"/>
      <c r="G104" s="20"/>
      <c r="H104" s="20"/>
      <c r="I104" s="20"/>
      <c r="J104" s="30"/>
      <c r="K104" s="20"/>
      <c r="L104" s="20"/>
      <c r="M104" s="20"/>
      <c r="N104" s="20"/>
      <c r="O104" s="52"/>
    </row>
    <row r="105" spans="1:15" ht="12.75">
      <c r="A105" s="20"/>
      <c r="B105" s="20"/>
      <c r="C105" s="20"/>
      <c r="D105" s="20"/>
      <c r="E105" s="20"/>
      <c r="F105" s="20"/>
      <c r="G105" s="20"/>
      <c r="H105" s="20"/>
      <c r="I105" s="20"/>
      <c r="J105" s="30"/>
      <c r="K105" s="20"/>
      <c r="L105" s="20"/>
      <c r="M105" s="20"/>
      <c r="N105" s="20"/>
      <c r="O105" s="52"/>
    </row>
    <row r="106" spans="1:15" ht="12.75">
      <c r="A106" s="20"/>
      <c r="B106" s="20"/>
      <c r="C106" s="20"/>
      <c r="D106" s="20"/>
      <c r="E106" s="20"/>
      <c r="F106" s="20"/>
      <c r="G106" s="20"/>
      <c r="H106" s="20"/>
      <c r="I106" s="20"/>
      <c r="J106" s="30"/>
      <c r="K106" s="20"/>
      <c r="L106" s="20"/>
      <c r="M106" s="20"/>
      <c r="N106" s="20"/>
      <c r="O106" s="52"/>
    </row>
    <row r="107" spans="1:15" ht="12.75">
      <c r="A107" s="20"/>
      <c r="B107" s="20"/>
      <c r="C107" s="20"/>
      <c r="D107" s="20"/>
      <c r="E107" s="20"/>
      <c r="F107" s="20"/>
      <c r="G107" s="20"/>
      <c r="H107" s="20"/>
      <c r="I107" s="20"/>
      <c r="J107" s="30"/>
      <c r="K107" s="20"/>
      <c r="L107" s="20"/>
      <c r="M107" s="20"/>
      <c r="N107" s="20"/>
      <c r="O107" s="52"/>
    </row>
    <row r="108" spans="1:15" ht="12.75">
      <c r="A108" s="20"/>
      <c r="B108" s="20"/>
      <c r="C108" s="20"/>
      <c r="D108" s="20"/>
      <c r="E108" s="20"/>
      <c r="F108" s="20"/>
      <c r="G108" s="20"/>
      <c r="H108" s="20"/>
      <c r="I108" s="20"/>
      <c r="J108" s="30"/>
      <c r="K108" s="20"/>
      <c r="L108" s="20"/>
      <c r="M108" s="20"/>
      <c r="N108" s="20"/>
      <c r="O108" s="52"/>
    </row>
    <row r="109" spans="1:15" ht="12.75">
      <c r="A109" s="20"/>
      <c r="B109" s="20"/>
      <c r="C109" s="20"/>
      <c r="D109" s="20"/>
      <c r="E109" s="20"/>
      <c r="F109" s="20"/>
      <c r="G109" s="20"/>
      <c r="H109" s="20"/>
      <c r="I109" s="20"/>
      <c r="J109" s="30"/>
      <c r="K109" s="20"/>
      <c r="L109" s="20"/>
      <c r="M109" s="20"/>
      <c r="N109" s="20"/>
      <c r="O109" s="52"/>
    </row>
    <row r="110" spans="1:15" ht="12.75">
      <c r="A110" s="20"/>
      <c r="B110" s="20"/>
      <c r="C110" s="20"/>
      <c r="D110" s="20"/>
      <c r="E110" s="20"/>
      <c r="F110" s="20"/>
      <c r="G110" s="20"/>
      <c r="H110" s="20"/>
      <c r="I110" s="20"/>
      <c r="J110" s="30"/>
      <c r="K110" s="20"/>
      <c r="L110" s="20"/>
      <c r="M110" s="20"/>
      <c r="N110" s="20"/>
      <c r="O110" s="52"/>
    </row>
    <row r="111" spans="1:15" ht="12.75">
      <c r="A111" s="20"/>
      <c r="B111" s="20"/>
      <c r="C111" s="20"/>
      <c r="D111" s="20"/>
      <c r="E111" s="20"/>
      <c r="F111" s="20"/>
      <c r="G111" s="20"/>
      <c r="H111" s="20"/>
      <c r="I111" s="20"/>
      <c r="J111" s="30"/>
      <c r="K111" s="20"/>
      <c r="L111" s="20"/>
      <c r="M111" s="20"/>
      <c r="N111" s="20"/>
      <c r="O111" s="52"/>
    </row>
    <row r="112" spans="1:15" ht="12.75">
      <c r="A112" s="20"/>
      <c r="B112" s="20"/>
      <c r="C112" s="20"/>
      <c r="D112" s="20"/>
      <c r="E112" s="20"/>
      <c r="F112" s="20"/>
      <c r="G112" s="20"/>
      <c r="H112" s="20"/>
      <c r="I112" s="20"/>
      <c r="J112" s="30"/>
      <c r="K112" s="20"/>
      <c r="L112" s="20"/>
      <c r="M112" s="20"/>
      <c r="N112" s="20"/>
      <c r="O112" s="52"/>
    </row>
    <row r="113" spans="1:15" ht="12.75">
      <c r="A113" s="20"/>
      <c r="B113" s="20"/>
      <c r="C113" s="20"/>
      <c r="D113" s="20"/>
      <c r="E113" s="20"/>
      <c r="F113" s="20"/>
      <c r="G113" s="20"/>
      <c r="H113" s="20"/>
      <c r="I113" s="20"/>
      <c r="J113" s="30"/>
      <c r="K113" s="20"/>
      <c r="L113" s="20"/>
      <c r="M113" s="20"/>
      <c r="N113" s="20"/>
      <c r="O113" s="52"/>
    </row>
    <row r="114" spans="1:15" ht="12.75">
      <c r="A114" s="20"/>
      <c r="B114" s="20"/>
      <c r="C114" s="20"/>
      <c r="D114" s="20"/>
      <c r="E114" s="20"/>
      <c r="F114" s="20"/>
      <c r="G114" s="20"/>
      <c r="H114" s="20"/>
      <c r="I114" s="20"/>
      <c r="J114" s="30"/>
      <c r="K114" s="20"/>
      <c r="L114" s="20"/>
      <c r="M114" s="20"/>
      <c r="N114" s="20"/>
      <c r="O114" s="52"/>
    </row>
    <row r="115" spans="1:15" ht="12.75">
      <c r="A115" s="20"/>
      <c r="B115" s="20"/>
      <c r="C115" s="20"/>
      <c r="D115" s="20"/>
      <c r="E115" s="20"/>
      <c r="F115" s="20"/>
      <c r="G115" s="20"/>
      <c r="H115" s="20"/>
      <c r="I115" s="20"/>
      <c r="J115" s="30"/>
      <c r="K115" s="20"/>
      <c r="L115" s="20"/>
      <c r="M115" s="20"/>
      <c r="N115" s="20"/>
      <c r="O115" s="52"/>
    </row>
    <row r="116" spans="1:15" ht="38.2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30"/>
      <c r="K116" s="20"/>
      <c r="L116" s="20"/>
      <c r="M116" s="20"/>
      <c r="N116" s="20"/>
      <c r="O116" s="52"/>
    </row>
    <row r="117" spans="1:15" ht="12.75">
      <c r="A117" s="20"/>
      <c r="B117" s="20"/>
      <c r="C117" s="20"/>
      <c r="D117" s="20"/>
      <c r="E117" s="20"/>
      <c r="F117" s="20"/>
      <c r="G117" s="20"/>
      <c r="H117" s="20"/>
      <c r="I117" s="20"/>
      <c r="J117" s="30"/>
      <c r="K117" s="20"/>
      <c r="L117" s="20"/>
      <c r="M117" s="20"/>
      <c r="N117" s="20"/>
      <c r="O117" s="52"/>
    </row>
    <row r="118" spans="1:15" ht="12.75">
      <c r="A118" s="20"/>
      <c r="B118" s="20"/>
      <c r="C118" s="20"/>
      <c r="D118" s="20"/>
      <c r="E118" s="20"/>
      <c r="F118" s="20"/>
      <c r="G118" s="20"/>
      <c r="H118" s="20"/>
      <c r="I118" s="20"/>
      <c r="J118" s="30"/>
      <c r="K118" s="20"/>
      <c r="L118" s="20"/>
      <c r="M118" s="20"/>
      <c r="N118" s="20"/>
      <c r="O118" s="52"/>
    </row>
    <row r="119" spans="1:15" ht="12.75">
      <c r="A119" s="20"/>
      <c r="B119" s="20"/>
      <c r="C119" s="20"/>
      <c r="D119" s="20"/>
      <c r="E119" s="20"/>
      <c r="F119" s="20"/>
      <c r="G119" s="20"/>
      <c r="H119" s="20"/>
      <c r="I119" s="20"/>
      <c r="J119" s="30"/>
      <c r="K119" s="20"/>
      <c r="L119" s="20"/>
      <c r="M119" s="20"/>
      <c r="N119" s="20"/>
      <c r="O119" s="52"/>
    </row>
    <row r="120" spans="1:15" ht="12.75">
      <c r="A120" s="20"/>
      <c r="B120" s="20"/>
      <c r="C120" s="20"/>
      <c r="D120" s="20"/>
      <c r="E120" s="20"/>
      <c r="F120" s="20"/>
      <c r="G120" s="20"/>
      <c r="H120" s="20"/>
      <c r="I120" s="20"/>
      <c r="J120" s="30"/>
      <c r="K120" s="20"/>
      <c r="L120" s="20"/>
      <c r="M120" s="20"/>
      <c r="N120" s="20"/>
      <c r="O120" s="52"/>
    </row>
    <row r="121" spans="1:15" ht="12.75">
      <c r="A121" s="20"/>
      <c r="B121" s="20"/>
      <c r="C121" s="20"/>
      <c r="D121" s="20"/>
      <c r="E121" s="20"/>
      <c r="F121" s="20"/>
      <c r="G121" s="20"/>
      <c r="H121" s="20"/>
      <c r="I121" s="20"/>
      <c r="J121" s="30"/>
      <c r="K121" s="20"/>
      <c r="L121" s="20"/>
      <c r="M121" s="20"/>
      <c r="N121" s="20"/>
      <c r="O121" s="52"/>
    </row>
    <row r="122" spans="1:15" ht="12.75">
      <c r="A122" s="20"/>
      <c r="B122" s="20"/>
      <c r="C122" s="20"/>
      <c r="D122" s="20"/>
      <c r="E122" s="20"/>
      <c r="F122" s="20"/>
      <c r="G122" s="20"/>
      <c r="H122" s="20"/>
      <c r="I122" s="20"/>
      <c r="J122" s="30"/>
      <c r="K122" s="20"/>
      <c r="L122" s="20"/>
      <c r="M122" s="20"/>
      <c r="N122" s="20"/>
      <c r="O122" s="52"/>
    </row>
    <row r="123" spans="1:15" ht="12.75">
      <c r="A123" s="20"/>
      <c r="B123" s="20"/>
      <c r="C123" s="20"/>
      <c r="D123" s="20"/>
      <c r="E123" s="20"/>
      <c r="F123" s="20"/>
      <c r="G123" s="20"/>
      <c r="H123" s="20"/>
      <c r="I123" s="20"/>
      <c r="J123" s="30"/>
      <c r="K123" s="20"/>
      <c r="L123" s="20"/>
      <c r="M123" s="20"/>
      <c r="N123" s="20"/>
      <c r="O123" s="52"/>
    </row>
    <row r="124" spans="1:15" ht="38.2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30"/>
      <c r="K124" s="20"/>
      <c r="L124" s="20"/>
      <c r="M124" s="20"/>
      <c r="N124" s="20"/>
      <c r="O124" s="52"/>
    </row>
    <row r="125" spans="1:15" ht="12.75">
      <c r="A125" s="20"/>
      <c r="B125" s="20"/>
      <c r="C125" s="20"/>
      <c r="D125" s="20"/>
      <c r="E125" s="20"/>
      <c r="F125" s="20"/>
      <c r="G125" s="20"/>
      <c r="H125" s="20"/>
      <c r="I125" s="20"/>
      <c r="J125" s="30"/>
      <c r="K125" s="20"/>
      <c r="L125" s="20"/>
      <c r="M125" s="20"/>
      <c r="N125" s="20"/>
      <c r="O125" s="52"/>
    </row>
    <row r="126" spans="1:15" ht="12.75">
      <c r="A126" s="20"/>
      <c r="B126" s="20"/>
      <c r="C126" s="20"/>
      <c r="D126" s="20"/>
      <c r="E126" s="20"/>
      <c r="F126" s="20"/>
      <c r="G126" s="20"/>
      <c r="H126" s="20"/>
      <c r="I126" s="20"/>
      <c r="J126" s="30"/>
      <c r="K126" s="20"/>
      <c r="L126" s="20"/>
      <c r="M126" s="20"/>
      <c r="N126" s="20"/>
      <c r="O126" s="52"/>
    </row>
    <row r="127" spans="1:15" ht="12.75">
      <c r="A127" s="20"/>
      <c r="B127" s="20"/>
      <c r="C127" s="20"/>
      <c r="D127" s="20"/>
      <c r="E127" s="20"/>
      <c r="F127" s="20"/>
      <c r="G127" s="20"/>
      <c r="H127" s="20"/>
      <c r="I127" s="20"/>
      <c r="J127" s="30"/>
      <c r="K127" s="20"/>
      <c r="L127" s="20"/>
      <c r="M127" s="20"/>
      <c r="N127" s="20"/>
      <c r="O127" s="52"/>
    </row>
    <row r="128" spans="1:15" ht="12.75">
      <c r="A128" s="20"/>
      <c r="B128" s="20"/>
      <c r="C128" s="20"/>
      <c r="D128" s="20"/>
      <c r="E128" s="20"/>
      <c r="F128" s="20"/>
      <c r="G128" s="20"/>
      <c r="H128" s="20"/>
      <c r="I128" s="20"/>
      <c r="J128" s="30"/>
      <c r="K128" s="20"/>
      <c r="L128" s="20"/>
      <c r="M128" s="20"/>
      <c r="N128" s="20"/>
      <c r="O128" s="52"/>
    </row>
    <row r="129" spans="1:15" ht="12.75">
      <c r="A129" s="20"/>
      <c r="B129" s="20"/>
      <c r="C129" s="20"/>
      <c r="D129" s="20"/>
      <c r="E129" s="20"/>
      <c r="F129" s="20"/>
      <c r="G129" s="20"/>
      <c r="H129" s="20"/>
      <c r="I129" s="20"/>
      <c r="J129" s="30"/>
      <c r="K129" s="20"/>
      <c r="L129" s="20"/>
      <c r="M129" s="20"/>
      <c r="N129" s="20"/>
      <c r="O129" s="52"/>
    </row>
    <row r="130" spans="1:15" ht="12.75">
      <c r="A130" s="20"/>
      <c r="B130" s="20"/>
      <c r="C130" s="20"/>
      <c r="D130" s="20"/>
      <c r="E130" s="20"/>
      <c r="F130" s="20"/>
      <c r="G130" s="20"/>
      <c r="H130" s="20"/>
      <c r="I130" s="20"/>
      <c r="J130" s="30"/>
      <c r="K130" s="20"/>
      <c r="L130" s="20"/>
      <c r="M130" s="20"/>
      <c r="N130" s="20"/>
      <c r="O130" s="52"/>
    </row>
    <row r="131" spans="1:15" ht="12.75">
      <c r="A131" s="20"/>
      <c r="B131" s="20"/>
      <c r="C131" s="20"/>
      <c r="D131" s="20"/>
      <c r="E131" s="20"/>
      <c r="F131" s="20"/>
      <c r="G131" s="20"/>
      <c r="H131" s="20"/>
      <c r="I131" s="20"/>
      <c r="J131" s="30"/>
      <c r="K131" s="20"/>
      <c r="L131" s="20"/>
      <c r="M131" s="20"/>
      <c r="N131" s="20"/>
      <c r="O131" s="52"/>
    </row>
    <row r="132" spans="1:15" ht="12.75">
      <c r="A132" s="20"/>
      <c r="B132" s="20"/>
      <c r="C132" s="20"/>
      <c r="D132" s="20"/>
      <c r="E132" s="20"/>
      <c r="F132" s="20"/>
      <c r="G132" s="20"/>
      <c r="H132" s="20"/>
      <c r="I132" s="20"/>
      <c r="J132" s="30"/>
      <c r="K132" s="20"/>
      <c r="L132" s="20"/>
      <c r="M132" s="20"/>
      <c r="N132" s="20"/>
      <c r="O132" s="52"/>
    </row>
    <row r="133" spans="1:15" ht="12.75">
      <c r="A133" s="20"/>
      <c r="B133" s="20"/>
      <c r="C133" s="20"/>
      <c r="D133" s="20"/>
      <c r="E133" s="20"/>
      <c r="F133" s="20"/>
      <c r="G133" s="20"/>
      <c r="H133" s="20"/>
      <c r="I133" s="20"/>
      <c r="J133" s="30"/>
      <c r="K133" s="20"/>
      <c r="L133" s="20"/>
      <c r="M133" s="20"/>
      <c r="N133" s="20"/>
      <c r="O133" s="52"/>
    </row>
    <row r="134" spans="1:15" ht="12.75">
      <c r="A134" s="20"/>
      <c r="B134" s="20"/>
      <c r="C134" s="20"/>
      <c r="D134" s="20"/>
      <c r="E134" s="20"/>
      <c r="F134" s="20"/>
      <c r="G134" s="20"/>
      <c r="H134" s="20"/>
      <c r="I134" s="20"/>
      <c r="J134" s="30"/>
      <c r="K134" s="20"/>
      <c r="L134" s="20"/>
      <c r="M134" s="20"/>
      <c r="N134" s="20"/>
      <c r="O134" s="52"/>
    </row>
    <row r="135" spans="1:15" ht="12.75">
      <c r="A135" s="20"/>
      <c r="B135" s="20"/>
      <c r="C135" s="20"/>
      <c r="D135" s="20"/>
      <c r="E135" s="20"/>
      <c r="F135" s="20"/>
      <c r="G135" s="20"/>
      <c r="H135" s="20"/>
      <c r="I135" s="20"/>
      <c r="J135" s="30"/>
      <c r="K135" s="20"/>
      <c r="L135" s="20"/>
      <c r="M135" s="20"/>
      <c r="N135" s="20"/>
      <c r="O135" s="52"/>
    </row>
    <row r="136" spans="1:15" ht="38.2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30"/>
      <c r="K136" s="20"/>
      <c r="L136" s="20"/>
      <c r="M136" s="20"/>
      <c r="N136" s="20"/>
      <c r="O136" s="52"/>
    </row>
    <row r="137" spans="1:15" ht="12.75">
      <c r="A137" s="20"/>
      <c r="B137" s="20"/>
      <c r="C137" s="20"/>
      <c r="D137" s="20"/>
      <c r="E137" s="20"/>
      <c r="F137" s="20"/>
      <c r="G137" s="20"/>
      <c r="H137" s="20"/>
      <c r="I137" s="20"/>
      <c r="J137" s="30"/>
      <c r="K137" s="20"/>
      <c r="L137" s="20"/>
      <c r="M137" s="20"/>
      <c r="N137" s="20"/>
      <c r="O137" s="52"/>
    </row>
    <row r="138" spans="1:15" ht="12.75">
      <c r="A138" s="20"/>
      <c r="B138" s="20"/>
      <c r="C138" s="20"/>
      <c r="D138" s="20"/>
      <c r="E138" s="20"/>
      <c r="F138" s="20"/>
      <c r="G138" s="20"/>
      <c r="H138" s="20"/>
      <c r="I138" s="20"/>
      <c r="J138" s="30"/>
      <c r="K138" s="20"/>
      <c r="L138" s="20"/>
      <c r="M138" s="20"/>
      <c r="N138" s="20"/>
      <c r="O138" s="52"/>
    </row>
    <row r="139" spans="1:15" ht="12.75">
      <c r="A139" s="20"/>
      <c r="B139" s="20"/>
      <c r="C139" s="20"/>
      <c r="D139" s="20"/>
      <c r="E139" s="20"/>
      <c r="F139" s="20"/>
      <c r="G139" s="20"/>
      <c r="H139" s="20"/>
      <c r="I139" s="20"/>
      <c r="J139" s="30"/>
      <c r="K139" s="20"/>
      <c r="L139" s="20"/>
      <c r="M139" s="20"/>
      <c r="N139" s="20"/>
      <c r="O139" s="52"/>
    </row>
    <row r="140" spans="1:15" ht="12.75">
      <c r="A140" s="20"/>
      <c r="B140" s="20"/>
      <c r="C140" s="20"/>
      <c r="D140" s="20"/>
      <c r="E140" s="20"/>
      <c r="F140" s="20"/>
      <c r="G140" s="20"/>
      <c r="H140" s="20"/>
      <c r="I140" s="20"/>
      <c r="J140" s="30"/>
      <c r="K140" s="20"/>
      <c r="L140" s="20"/>
      <c r="M140" s="20"/>
      <c r="N140" s="20"/>
      <c r="O140" s="52"/>
    </row>
    <row r="141" spans="1:15" ht="12.75">
      <c r="A141" s="20"/>
      <c r="B141" s="20"/>
      <c r="C141" s="20"/>
      <c r="D141" s="20"/>
      <c r="E141" s="20"/>
      <c r="F141" s="20"/>
      <c r="G141" s="20"/>
      <c r="H141" s="20"/>
      <c r="I141" s="20"/>
      <c r="J141" s="30"/>
      <c r="K141" s="20"/>
      <c r="L141" s="20"/>
      <c r="M141" s="20"/>
      <c r="N141" s="20"/>
      <c r="O141" s="52"/>
    </row>
    <row r="142" spans="1:15" ht="12.75">
      <c r="A142" s="20"/>
      <c r="B142" s="20"/>
      <c r="C142" s="20"/>
      <c r="D142" s="20"/>
      <c r="E142" s="20"/>
      <c r="F142" s="20"/>
      <c r="G142" s="20"/>
      <c r="H142" s="20"/>
      <c r="I142" s="20"/>
      <c r="J142" s="30"/>
      <c r="K142" s="20"/>
      <c r="L142" s="20"/>
      <c r="M142" s="20"/>
      <c r="N142" s="20"/>
      <c r="O142" s="52"/>
    </row>
    <row r="143" spans="1:15" ht="12.75">
      <c r="A143" s="20"/>
      <c r="B143" s="20"/>
      <c r="C143" s="20"/>
      <c r="D143" s="20"/>
      <c r="E143" s="20"/>
      <c r="F143" s="20"/>
      <c r="G143" s="20"/>
      <c r="H143" s="20"/>
      <c r="I143" s="20"/>
      <c r="J143" s="30"/>
      <c r="K143" s="20"/>
      <c r="L143" s="20"/>
      <c r="M143" s="20"/>
      <c r="N143" s="20"/>
      <c r="O143" s="52"/>
    </row>
    <row r="144" spans="1:15" ht="12.75">
      <c r="A144" s="20"/>
      <c r="B144" s="20"/>
      <c r="C144" s="20"/>
      <c r="D144" s="20"/>
      <c r="E144" s="20"/>
      <c r="F144" s="20"/>
      <c r="G144" s="20"/>
      <c r="H144" s="20"/>
      <c r="I144" s="20"/>
      <c r="J144" s="30"/>
      <c r="K144" s="20"/>
      <c r="L144" s="20"/>
      <c r="M144" s="20"/>
      <c r="N144" s="20"/>
      <c r="O144" s="52"/>
    </row>
    <row r="145" spans="1:15" ht="12.75">
      <c r="A145" s="20"/>
      <c r="B145" s="20"/>
      <c r="C145" s="20"/>
      <c r="D145" s="20"/>
      <c r="E145" s="20"/>
      <c r="F145" s="20"/>
      <c r="G145" s="20"/>
      <c r="H145" s="20"/>
      <c r="I145" s="20"/>
      <c r="J145" s="30"/>
      <c r="K145" s="20"/>
      <c r="L145" s="20"/>
      <c r="M145" s="20"/>
      <c r="N145" s="20"/>
      <c r="O145" s="52"/>
    </row>
    <row r="146" spans="1:15" ht="12.75">
      <c r="A146" s="20"/>
      <c r="B146" s="20"/>
      <c r="C146" s="20"/>
      <c r="D146" s="20"/>
      <c r="E146" s="20"/>
      <c r="F146" s="20"/>
      <c r="G146" s="20"/>
      <c r="H146" s="20"/>
      <c r="I146" s="20"/>
      <c r="J146" s="30"/>
      <c r="K146" s="20"/>
      <c r="L146" s="20"/>
      <c r="M146" s="20"/>
      <c r="N146" s="20"/>
      <c r="O146" s="52"/>
    </row>
    <row r="147" spans="1:15" ht="12.75">
      <c r="A147" s="20"/>
      <c r="B147" s="20"/>
      <c r="C147" s="20"/>
      <c r="D147" s="20"/>
      <c r="E147" s="20"/>
      <c r="F147" s="20"/>
      <c r="G147" s="20"/>
      <c r="H147" s="20"/>
      <c r="I147" s="20"/>
      <c r="J147" s="30"/>
      <c r="K147" s="20"/>
      <c r="L147" s="20"/>
      <c r="M147" s="20"/>
      <c r="N147" s="20"/>
      <c r="O147" s="52"/>
    </row>
    <row r="148" spans="1:15" ht="12.75">
      <c r="A148" s="20"/>
      <c r="B148" s="20"/>
      <c r="C148" s="20"/>
      <c r="D148" s="20"/>
      <c r="E148" s="20"/>
      <c r="F148" s="20"/>
      <c r="G148" s="20"/>
      <c r="H148" s="20"/>
      <c r="I148" s="20"/>
      <c r="J148" s="30"/>
      <c r="K148" s="20"/>
      <c r="L148" s="20"/>
      <c r="M148" s="20"/>
      <c r="N148" s="20"/>
      <c r="O148" s="52"/>
    </row>
    <row r="149" spans="1:15" ht="12.75">
      <c r="A149" s="20"/>
      <c r="B149" s="20"/>
      <c r="C149" s="20"/>
      <c r="D149" s="20"/>
      <c r="E149" s="20"/>
      <c r="F149" s="20"/>
      <c r="G149" s="20"/>
      <c r="H149" s="20"/>
      <c r="I149" s="20"/>
      <c r="J149" s="30"/>
      <c r="K149" s="20"/>
      <c r="L149" s="20"/>
      <c r="M149" s="20"/>
      <c r="N149" s="20"/>
      <c r="O149" s="52"/>
    </row>
    <row r="150" spans="1:15" ht="12.75">
      <c r="A150" s="20"/>
      <c r="B150" s="20"/>
      <c r="C150" s="20"/>
      <c r="D150" s="20"/>
      <c r="E150" s="20"/>
      <c r="F150" s="20"/>
      <c r="G150" s="20"/>
      <c r="H150" s="20"/>
      <c r="I150" s="20"/>
      <c r="J150" s="30"/>
      <c r="K150" s="20"/>
      <c r="L150" s="20"/>
      <c r="M150" s="20"/>
      <c r="N150" s="20"/>
      <c r="O150" s="52"/>
    </row>
    <row r="151" spans="1:15" ht="12.75">
      <c r="A151" s="20"/>
      <c r="B151" s="20"/>
      <c r="C151" s="20"/>
      <c r="D151" s="20"/>
      <c r="E151" s="20"/>
      <c r="F151" s="20"/>
      <c r="G151" s="20"/>
      <c r="H151" s="20"/>
      <c r="I151" s="20"/>
      <c r="J151" s="30"/>
      <c r="K151" s="20"/>
      <c r="L151" s="20"/>
      <c r="M151" s="20"/>
      <c r="N151" s="20"/>
      <c r="O151" s="52"/>
    </row>
    <row r="152" spans="1:15" ht="12.75">
      <c r="A152" s="20"/>
      <c r="B152" s="20"/>
      <c r="C152" s="20"/>
      <c r="D152" s="20"/>
      <c r="E152" s="20"/>
      <c r="F152" s="20"/>
      <c r="G152" s="20"/>
      <c r="H152" s="20"/>
      <c r="I152" s="20"/>
      <c r="J152" s="30"/>
      <c r="K152" s="20"/>
      <c r="L152" s="20"/>
      <c r="M152" s="20"/>
      <c r="N152" s="20"/>
      <c r="O152" s="52"/>
    </row>
    <row r="153" spans="1:15" ht="12.75">
      <c r="A153" s="20"/>
      <c r="B153" s="20"/>
      <c r="C153" s="20"/>
      <c r="D153" s="20"/>
      <c r="E153" s="20"/>
      <c r="F153" s="20"/>
      <c r="G153" s="20"/>
      <c r="H153" s="20"/>
      <c r="I153" s="20"/>
      <c r="J153" s="30"/>
      <c r="K153" s="20"/>
      <c r="L153" s="20"/>
      <c r="M153" s="20"/>
      <c r="N153" s="20"/>
      <c r="O153" s="52"/>
    </row>
    <row r="154" spans="1:15" ht="12.75">
      <c r="A154" s="20"/>
      <c r="B154" s="20"/>
      <c r="C154" s="20"/>
      <c r="D154" s="20"/>
      <c r="E154" s="20"/>
      <c r="F154" s="20"/>
      <c r="G154" s="20"/>
      <c r="H154" s="20"/>
      <c r="I154" s="20"/>
      <c r="J154" s="30"/>
      <c r="K154" s="20"/>
      <c r="L154" s="20"/>
      <c r="M154" s="20"/>
      <c r="N154" s="20"/>
      <c r="O154" s="52"/>
    </row>
    <row r="155" spans="1:15" ht="12.75">
      <c r="A155" s="20"/>
      <c r="B155" s="20"/>
      <c r="C155" s="20"/>
      <c r="D155" s="20"/>
      <c r="E155" s="20"/>
      <c r="F155" s="20"/>
      <c r="G155" s="20"/>
      <c r="H155" s="20"/>
      <c r="I155" s="20"/>
      <c r="J155" s="30"/>
      <c r="K155" s="20"/>
      <c r="L155" s="20"/>
      <c r="M155" s="20"/>
      <c r="N155" s="20"/>
      <c r="O155" s="52"/>
    </row>
    <row r="156" spans="1:15" ht="12.75">
      <c r="A156" s="20"/>
      <c r="B156" s="20"/>
      <c r="C156" s="20"/>
      <c r="D156" s="20"/>
      <c r="E156" s="20"/>
      <c r="F156" s="20"/>
      <c r="G156" s="20"/>
      <c r="H156" s="20"/>
      <c r="I156" s="20"/>
      <c r="J156" s="30"/>
      <c r="K156" s="20"/>
      <c r="L156" s="20"/>
      <c r="M156" s="20"/>
      <c r="N156" s="20"/>
      <c r="O156" s="52"/>
    </row>
    <row r="157" spans="1:15" ht="12.75">
      <c r="A157" s="20"/>
      <c r="B157" s="20"/>
      <c r="C157" s="20"/>
      <c r="D157" s="20"/>
      <c r="E157" s="20"/>
      <c r="F157" s="20"/>
      <c r="G157" s="20"/>
      <c r="H157" s="20"/>
      <c r="I157" s="20"/>
      <c r="J157" s="30"/>
      <c r="K157" s="20"/>
      <c r="L157" s="20"/>
      <c r="M157" s="20"/>
      <c r="N157" s="20"/>
      <c r="O157" s="52"/>
    </row>
    <row r="158" spans="1:15" ht="12.75">
      <c r="A158" s="20"/>
      <c r="B158" s="20"/>
      <c r="C158" s="20"/>
      <c r="D158" s="20"/>
      <c r="E158" s="20"/>
      <c r="F158" s="20"/>
      <c r="G158" s="20"/>
      <c r="H158" s="20"/>
      <c r="I158" s="20"/>
      <c r="J158" s="30"/>
      <c r="K158" s="20"/>
      <c r="L158" s="20"/>
      <c r="M158" s="20"/>
      <c r="N158" s="20"/>
      <c r="O158" s="52"/>
    </row>
    <row r="159" spans="1:15" ht="12.75">
      <c r="A159" s="20"/>
      <c r="B159" s="20"/>
      <c r="C159" s="20"/>
      <c r="D159" s="20"/>
      <c r="E159" s="20"/>
      <c r="F159" s="20"/>
      <c r="G159" s="20"/>
      <c r="H159" s="20"/>
      <c r="I159" s="20"/>
      <c r="J159" s="30"/>
      <c r="K159" s="20"/>
      <c r="L159" s="20"/>
      <c r="M159" s="20"/>
      <c r="N159" s="20"/>
      <c r="O159" s="52"/>
    </row>
    <row r="160" spans="1:15" ht="12.75">
      <c r="A160" s="20"/>
      <c r="B160" s="20"/>
      <c r="C160" s="20"/>
      <c r="D160" s="20"/>
      <c r="E160" s="20"/>
      <c r="F160" s="20"/>
      <c r="G160" s="20"/>
      <c r="H160" s="20"/>
      <c r="I160" s="20"/>
      <c r="J160" s="30"/>
      <c r="K160" s="20"/>
      <c r="L160" s="20"/>
      <c r="M160" s="20"/>
      <c r="N160" s="20"/>
      <c r="O160" s="52"/>
    </row>
    <row r="161" spans="1:15" ht="12.75">
      <c r="A161" s="20"/>
      <c r="B161" s="20"/>
      <c r="C161" s="20"/>
      <c r="D161" s="20"/>
      <c r="E161" s="20"/>
      <c r="F161" s="20"/>
      <c r="G161" s="20"/>
      <c r="H161" s="20"/>
      <c r="I161" s="20"/>
      <c r="J161" s="30"/>
      <c r="K161" s="20"/>
      <c r="L161" s="20"/>
      <c r="M161" s="20"/>
      <c r="N161" s="20"/>
      <c r="O161" s="52"/>
    </row>
    <row r="162" spans="1:15" ht="12.75">
      <c r="A162" s="20"/>
      <c r="B162" s="20"/>
      <c r="C162" s="20"/>
      <c r="D162" s="20"/>
      <c r="E162" s="20"/>
      <c r="F162" s="20"/>
      <c r="G162" s="20"/>
      <c r="H162" s="20"/>
      <c r="I162" s="20"/>
      <c r="J162" s="30"/>
      <c r="K162" s="20"/>
      <c r="L162" s="20"/>
      <c r="M162" s="20"/>
      <c r="N162" s="20"/>
      <c r="O162" s="52"/>
    </row>
    <row r="163" spans="1:15" ht="12.75">
      <c r="A163" s="20"/>
      <c r="B163" s="20"/>
      <c r="C163" s="20"/>
      <c r="D163" s="20"/>
      <c r="E163" s="20"/>
      <c r="F163" s="20"/>
      <c r="G163" s="20"/>
      <c r="H163" s="20"/>
      <c r="I163" s="20"/>
      <c r="J163" s="30"/>
      <c r="K163" s="20"/>
      <c r="L163" s="20"/>
      <c r="M163" s="20"/>
      <c r="N163" s="20"/>
      <c r="O163" s="52"/>
    </row>
    <row r="164" spans="1:15" ht="12.75">
      <c r="A164" s="20"/>
      <c r="B164" s="20"/>
      <c r="C164" s="20"/>
      <c r="D164" s="20"/>
      <c r="E164" s="20"/>
      <c r="F164" s="20"/>
      <c r="G164" s="20"/>
      <c r="H164" s="20"/>
      <c r="I164" s="20"/>
      <c r="J164" s="30"/>
      <c r="K164" s="20"/>
      <c r="L164" s="20"/>
      <c r="M164" s="20"/>
      <c r="N164" s="20"/>
      <c r="O164" s="52"/>
    </row>
    <row r="165" spans="1:15" ht="12.75">
      <c r="A165" s="20"/>
      <c r="B165" s="20"/>
      <c r="C165" s="20"/>
      <c r="D165" s="20"/>
      <c r="E165" s="20"/>
      <c r="F165" s="20"/>
      <c r="G165" s="20"/>
      <c r="H165" s="20"/>
      <c r="I165" s="20"/>
      <c r="J165" s="30"/>
      <c r="K165" s="20"/>
      <c r="L165" s="20"/>
      <c r="M165" s="20"/>
      <c r="N165" s="20"/>
      <c r="O165" s="52"/>
    </row>
    <row r="166" spans="1:15" ht="12.75">
      <c r="A166" s="20"/>
      <c r="B166" s="20"/>
      <c r="C166" s="20"/>
      <c r="D166" s="20"/>
      <c r="E166" s="20"/>
      <c r="F166" s="20"/>
      <c r="G166" s="20"/>
      <c r="H166" s="20"/>
      <c r="I166" s="20"/>
      <c r="J166" s="30"/>
      <c r="K166" s="20"/>
      <c r="L166" s="20"/>
      <c r="M166" s="20"/>
      <c r="N166" s="20"/>
      <c r="O166" s="52"/>
    </row>
    <row r="167" spans="1:15" ht="12.75">
      <c r="A167" s="20"/>
      <c r="B167" s="20"/>
      <c r="C167" s="20"/>
      <c r="D167" s="20"/>
      <c r="E167" s="20"/>
      <c r="F167" s="20"/>
      <c r="G167" s="20"/>
      <c r="H167" s="20"/>
      <c r="I167" s="20"/>
      <c r="J167" s="30"/>
      <c r="K167" s="20"/>
      <c r="L167" s="20"/>
      <c r="M167" s="20"/>
      <c r="N167" s="20"/>
      <c r="O167" s="52"/>
    </row>
    <row r="168" spans="1:15" ht="12.75">
      <c r="A168" s="20"/>
      <c r="B168" s="20"/>
      <c r="C168" s="20"/>
      <c r="D168" s="20"/>
      <c r="E168" s="20"/>
      <c r="F168" s="20"/>
      <c r="G168" s="20"/>
      <c r="H168" s="20"/>
      <c r="I168" s="20"/>
      <c r="J168" s="30"/>
      <c r="K168" s="20"/>
      <c r="L168" s="20"/>
      <c r="M168" s="20"/>
      <c r="N168" s="20"/>
      <c r="O168" s="52"/>
    </row>
    <row r="169" spans="1:15" ht="12.75">
      <c r="A169" s="20"/>
      <c r="B169" s="20"/>
      <c r="C169" s="20"/>
      <c r="D169" s="20"/>
      <c r="E169" s="20"/>
      <c r="F169" s="20"/>
      <c r="G169" s="20"/>
      <c r="H169" s="20"/>
      <c r="I169" s="20"/>
      <c r="J169" s="30"/>
      <c r="K169" s="20"/>
      <c r="L169" s="20"/>
      <c r="M169" s="20"/>
      <c r="N169" s="20"/>
      <c r="O169" s="52"/>
    </row>
    <row r="170" spans="1:15" ht="12.75">
      <c r="A170" s="20"/>
      <c r="B170" s="20"/>
      <c r="C170" s="20"/>
      <c r="D170" s="20"/>
      <c r="E170" s="20"/>
      <c r="F170" s="20"/>
      <c r="G170" s="20"/>
      <c r="H170" s="20"/>
      <c r="I170" s="20"/>
      <c r="J170" s="30"/>
      <c r="K170" s="20"/>
      <c r="L170" s="20"/>
      <c r="M170" s="20"/>
      <c r="N170" s="20"/>
      <c r="O170" s="52"/>
    </row>
    <row r="171" spans="1:15" ht="12.75">
      <c r="A171" s="20"/>
      <c r="B171" s="20"/>
      <c r="C171" s="20"/>
      <c r="D171" s="20"/>
      <c r="E171" s="20"/>
      <c r="F171" s="20"/>
      <c r="G171" s="20"/>
      <c r="H171" s="20"/>
      <c r="I171" s="20"/>
      <c r="J171" s="30"/>
      <c r="K171" s="20"/>
      <c r="L171" s="20"/>
      <c r="M171" s="20"/>
      <c r="N171" s="20"/>
      <c r="O171" s="52"/>
    </row>
    <row r="172" spans="1:15" ht="12.75">
      <c r="A172" s="20"/>
      <c r="B172" s="20"/>
      <c r="C172" s="20"/>
      <c r="D172" s="20"/>
      <c r="E172" s="20"/>
      <c r="F172" s="20"/>
      <c r="G172" s="20"/>
      <c r="H172" s="20"/>
      <c r="I172" s="20"/>
      <c r="J172" s="30"/>
      <c r="K172" s="20"/>
      <c r="L172" s="20"/>
      <c r="M172" s="20"/>
      <c r="N172" s="20"/>
      <c r="O172" s="52"/>
    </row>
    <row r="173" spans="1:15" ht="12.75">
      <c r="A173" s="20"/>
      <c r="B173" s="20"/>
      <c r="C173" s="20"/>
      <c r="D173" s="20"/>
      <c r="E173" s="20"/>
      <c r="F173" s="20"/>
      <c r="G173" s="20"/>
      <c r="H173" s="20"/>
      <c r="I173" s="20"/>
      <c r="J173" s="30"/>
      <c r="K173" s="20"/>
      <c r="L173" s="20"/>
      <c r="M173" s="20"/>
      <c r="N173" s="20"/>
      <c r="O173" s="52"/>
    </row>
    <row r="174" spans="1:15" ht="12.75">
      <c r="A174" s="20"/>
      <c r="B174" s="20"/>
      <c r="C174" s="20"/>
      <c r="D174" s="20"/>
      <c r="E174" s="20"/>
      <c r="F174" s="20"/>
      <c r="G174" s="20"/>
      <c r="H174" s="20"/>
      <c r="I174" s="20"/>
      <c r="J174" s="30"/>
      <c r="K174" s="20"/>
      <c r="L174" s="20"/>
      <c r="M174" s="20"/>
      <c r="N174" s="20"/>
      <c r="O174" s="52"/>
    </row>
    <row r="175" spans="1:15" ht="12.75">
      <c r="A175" s="20"/>
      <c r="B175" s="20"/>
      <c r="C175" s="20"/>
      <c r="D175" s="20"/>
      <c r="E175" s="20"/>
      <c r="F175" s="20"/>
      <c r="G175" s="20"/>
      <c r="H175" s="20"/>
      <c r="I175" s="20"/>
      <c r="J175" s="30"/>
      <c r="K175" s="20"/>
      <c r="L175" s="20"/>
      <c r="M175" s="20"/>
      <c r="N175" s="20"/>
      <c r="O175" s="52"/>
    </row>
    <row r="176" spans="1:15" ht="12.75">
      <c r="A176" s="20"/>
      <c r="B176" s="20"/>
      <c r="C176" s="20"/>
      <c r="D176" s="20"/>
      <c r="E176" s="20"/>
      <c r="F176" s="20"/>
      <c r="G176" s="20"/>
      <c r="H176" s="20"/>
      <c r="I176" s="20"/>
      <c r="J176" s="30"/>
      <c r="K176" s="20"/>
      <c r="L176" s="20"/>
      <c r="M176" s="20"/>
      <c r="N176" s="20"/>
      <c r="O176" s="52"/>
    </row>
    <row r="177" spans="1:15" ht="12.75">
      <c r="A177" s="20"/>
      <c r="B177" s="20"/>
      <c r="C177" s="20"/>
      <c r="D177" s="20"/>
      <c r="E177" s="20"/>
      <c r="F177" s="20"/>
      <c r="G177" s="20"/>
      <c r="H177" s="20"/>
      <c r="I177" s="20"/>
      <c r="J177" s="30"/>
      <c r="K177" s="20"/>
      <c r="L177" s="20"/>
      <c r="M177" s="20"/>
      <c r="N177" s="20"/>
      <c r="O177" s="52"/>
    </row>
    <row r="178" spans="1:15" ht="12.75">
      <c r="A178" s="20"/>
      <c r="B178" s="20"/>
      <c r="C178" s="20"/>
      <c r="D178" s="20"/>
      <c r="E178" s="20"/>
      <c r="F178" s="20"/>
      <c r="G178" s="20"/>
      <c r="H178" s="20"/>
      <c r="I178" s="20"/>
      <c r="J178" s="30"/>
      <c r="K178" s="20"/>
      <c r="L178" s="20"/>
      <c r="M178" s="20"/>
      <c r="N178" s="20"/>
      <c r="O178" s="52"/>
    </row>
    <row r="179" spans="1:15" ht="12.75">
      <c r="A179" s="20"/>
      <c r="B179" s="20"/>
      <c r="C179" s="20"/>
      <c r="D179" s="20"/>
      <c r="E179" s="20"/>
      <c r="F179" s="20"/>
      <c r="G179" s="20"/>
      <c r="H179" s="20"/>
      <c r="I179" s="20"/>
      <c r="J179" s="30"/>
      <c r="K179" s="20"/>
      <c r="L179" s="20"/>
      <c r="M179" s="20"/>
      <c r="N179" s="20"/>
      <c r="O179" s="52"/>
    </row>
    <row r="180" spans="1:15" ht="12.75">
      <c r="A180" s="20"/>
      <c r="B180" s="20"/>
      <c r="C180" s="20"/>
      <c r="D180" s="20"/>
      <c r="E180" s="20"/>
      <c r="F180" s="20"/>
      <c r="G180" s="20"/>
      <c r="H180" s="20"/>
      <c r="I180" s="20"/>
      <c r="J180" s="30"/>
      <c r="K180" s="20"/>
      <c r="L180" s="20"/>
      <c r="M180" s="20"/>
      <c r="N180" s="20"/>
      <c r="O180" s="52"/>
    </row>
    <row r="181" spans="1:15" ht="12.75">
      <c r="A181" s="20"/>
      <c r="B181" s="20"/>
      <c r="C181" s="20"/>
      <c r="D181" s="20"/>
      <c r="E181" s="20"/>
      <c r="F181" s="20"/>
      <c r="G181" s="20"/>
      <c r="H181" s="20"/>
      <c r="I181" s="20"/>
      <c r="J181" s="30"/>
      <c r="K181" s="20"/>
      <c r="L181" s="20"/>
      <c r="M181" s="20"/>
      <c r="N181" s="20"/>
      <c r="O181" s="52"/>
    </row>
    <row r="182" spans="1:15" ht="12.75">
      <c r="A182" s="20"/>
      <c r="B182" s="20"/>
      <c r="C182" s="20"/>
      <c r="D182" s="20"/>
      <c r="E182" s="20"/>
      <c r="F182" s="20"/>
      <c r="G182" s="20"/>
      <c r="H182" s="20"/>
      <c r="I182" s="20"/>
      <c r="J182" s="30"/>
      <c r="K182" s="20"/>
      <c r="L182" s="20"/>
      <c r="M182" s="20"/>
      <c r="N182" s="20"/>
      <c r="O182" s="52"/>
    </row>
    <row r="183" spans="1:15" ht="12.75">
      <c r="A183" s="20"/>
      <c r="B183" s="20"/>
      <c r="C183" s="20"/>
      <c r="D183" s="20"/>
      <c r="E183" s="20"/>
      <c r="F183" s="20"/>
      <c r="G183" s="20"/>
      <c r="H183" s="20"/>
      <c r="I183" s="20"/>
      <c r="J183" s="30"/>
      <c r="K183" s="20"/>
      <c r="L183" s="20"/>
      <c r="M183" s="20"/>
      <c r="N183" s="20"/>
      <c r="O183" s="52"/>
    </row>
    <row r="184" spans="1:15" ht="38.2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30"/>
      <c r="K184" s="20"/>
      <c r="L184" s="20"/>
      <c r="M184" s="20"/>
      <c r="N184" s="20"/>
      <c r="O184" s="52"/>
    </row>
    <row r="185" spans="1:15" ht="12.75">
      <c r="A185" s="20"/>
      <c r="B185" s="20"/>
      <c r="C185" s="20"/>
      <c r="D185" s="20"/>
      <c r="E185" s="20"/>
      <c r="F185" s="20"/>
      <c r="G185" s="20"/>
      <c r="H185" s="20"/>
      <c r="I185" s="20"/>
      <c r="J185" s="30"/>
      <c r="K185" s="20"/>
      <c r="L185" s="20"/>
      <c r="M185" s="20"/>
      <c r="N185" s="20"/>
      <c r="O185" s="52"/>
    </row>
    <row r="186" spans="1:15" ht="12.75">
      <c r="A186" s="20"/>
      <c r="B186" s="20"/>
      <c r="C186" s="20"/>
      <c r="D186" s="20"/>
      <c r="E186" s="20"/>
      <c r="F186" s="20"/>
      <c r="G186" s="20"/>
      <c r="H186" s="20"/>
      <c r="I186" s="20"/>
      <c r="J186" s="30"/>
      <c r="K186" s="20"/>
      <c r="L186" s="20"/>
      <c r="M186" s="20"/>
      <c r="N186" s="20"/>
      <c r="O186" s="52"/>
    </row>
    <row r="187" spans="1:15" ht="12.75">
      <c r="A187" s="20"/>
      <c r="B187" s="20"/>
      <c r="C187" s="20"/>
      <c r="D187" s="20"/>
      <c r="E187" s="20"/>
      <c r="F187" s="20"/>
      <c r="G187" s="20"/>
      <c r="H187" s="20"/>
      <c r="I187" s="20"/>
      <c r="J187" s="30"/>
      <c r="K187" s="20"/>
      <c r="L187" s="20"/>
      <c r="M187" s="20"/>
      <c r="N187" s="20"/>
      <c r="O187" s="52"/>
    </row>
    <row r="188" spans="1:15" ht="12.75">
      <c r="A188" s="20"/>
      <c r="B188" s="20"/>
      <c r="C188" s="20"/>
      <c r="D188" s="20"/>
      <c r="E188" s="20"/>
      <c r="F188" s="20"/>
      <c r="G188" s="20"/>
      <c r="H188" s="20"/>
      <c r="I188" s="20"/>
      <c r="J188" s="30"/>
      <c r="K188" s="20"/>
      <c r="L188" s="20"/>
      <c r="M188" s="20"/>
      <c r="N188" s="20"/>
      <c r="O188" s="52"/>
    </row>
    <row r="189" spans="1:15" ht="12.75">
      <c r="A189" s="20"/>
      <c r="B189" s="20"/>
      <c r="C189" s="20"/>
      <c r="D189" s="20"/>
      <c r="E189" s="20"/>
      <c r="F189" s="20"/>
      <c r="G189" s="20"/>
      <c r="H189" s="20"/>
      <c r="I189" s="20"/>
      <c r="J189" s="30"/>
      <c r="K189" s="20"/>
      <c r="L189" s="20"/>
      <c r="M189" s="20"/>
      <c r="N189" s="20"/>
      <c r="O189" s="52"/>
    </row>
    <row r="190" spans="1:15" ht="12.75">
      <c r="A190" s="20"/>
      <c r="B190" s="20"/>
      <c r="C190" s="20"/>
      <c r="D190" s="20"/>
      <c r="E190" s="20"/>
      <c r="F190" s="20"/>
      <c r="G190" s="20"/>
      <c r="H190" s="20"/>
      <c r="I190" s="20"/>
      <c r="J190" s="30"/>
      <c r="K190" s="20"/>
      <c r="L190" s="20"/>
      <c r="M190" s="20"/>
      <c r="N190" s="20"/>
      <c r="O190" s="52"/>
    </row>
    <row r="191" spans="1:15" ht="12.75">
      <c r="A191" s="20"/>
      <c r="B191" s="20"/>
      <c r="C191" s="20"/>
      <c r="D191" s="20"/>
      <c r="E191" s="20"/>
      <c r="F191" s="20"/>
      <c r="G191" s="20"/>
      <c r="H191" s="20"/>
      <c r="I191" s="20"/>
      <c r="J191" s="30"/>
      <c r="K191" s="20"/>
      <c r="L191" s="20"/>
      <c r="M191" s="20"/>
      <c r="N191" s="20"/>
      <c r="O191" s="52"/>
    </row>
    <row r="192" spans="1:15" ht="12.75">
      <c r="A192" s="20"/>
      <c r="B192" s="20"/>
      <c r="C192" s="20"/>
      <c r="D192" s="20"/>
      <c r="E192" s="20"/>
      <c r="F192" s="20"/>
      <c r="G192" s="20"/>
      <c r="H192" s="20"/>
      <c r="I192" s="20"/>
      <c r="J192" s="30"/>
      <c r="K192" s="20"/>
      <c r="L192" s="20"/>
      <c r="M192" s="20"/>
      <c r="N192" s="20"/>
      <c r="O192" s="52"/>
    </row>
    <row r="193" spans="1:15" ht="12.75">
      <c r="A193" s="20"/>
      <c r="B193" s="20"/>
      <c r="C193" s="20"/>
      <c r="D193" s="20"/>
      <c r="E193" s="20"/>
      <c r="F193" s="20"/>
      <c r="G193" s="20"/>
      <c r="H193" s="20"/>
      <c r="I193" s="20"/>
      <c r="J193" s="30"/>
      <c r="K193" s="20"/>
      <c r="L193" s="20"/>
      <c r="M193" s="20"/>
      <c r="N193" s="20"/>
      <c r="O193" s="52"/>
    </row>
    <row r="194" spans="1:15" ht="12.75">
      <c r="A194" s="20"/>
      <c r="B194" s="20"/>
      <c r="C194" s="20"/>
      <c r="D194" s="20"/>
      <c r="E194" s="20"/>
      <c r="F194" s="20"/>
      <c r="G194" s="20"/>
      <c r="H194" s="20"/>
      <c r="I194" s="20"/>
      <c r="J194" s="30"/>
      <c r="K194" s="20"/>
      <c r="L194" s="20"/>
      <c r="M194" s="20"/>
      <c r="N194" s="20"/>
      <c r="O194" s="52"/>
    </row>
    <row r="195" spans="1:15" ht="12.75">
      <c r="A195" s="20"/>
      <c r="B195" s="20"/>
      <c r="C195" s="20"/>
      <c r="D195" s="20"/>
      <c r="E195" s="20"/>
      <c r="F195" s="20"/>
      <c r="G195" s="20"/>
      <c r="H195" s="20"/>
      <c r="I195" s="20"/>
      <c r="J195" s="30"/>
      <c r="K195" s="20"/>
      <c r="L195" s="20"/>
      <c r="M195" s="20"/>
      <c r="N195" s="20"/>
      <c r="O195" s="52"/>
    </row>
    <row r="196" spans="1:15" ht="12.75">
      <c r="A196" s="20"/>
      <c r="B196" s="20"/>
      <c r="C196" s="20"/>
      <c r="D196" s="20"/>
      <c r="E196" s="20"/>
      <c r="F196" s="20"/>
      <c r="G196" s="20"/>
      <c r="H196" s="20"/>
      <c r="I196" s="20"/>
      <c r="J196" s="30"/>
      <c r="K196" s="20"/>
      <c r="L196" s="20"/>
      <c r="M196" s="20"/>
      <c r="N196" s="20"/>
      <c r="O196" s="52"/>
    </row>
    <row r="197" spans="1:15" ht="12.75">
      <c r="A197" s="20"/>
      <c r="B197" s="20"/>
      <c r="C197" s="20"/>
      <c r="D197" s="20"/>
      <c r="E197" s="20"/>
      <c r="F197" s="20"/>
      <c r="G197" s="20"/>
      <c r="H197" s="20"/>
      <c r="I197" s="20"/>
      <c r="J197" s="30"/>
      <c r="K197" s="20"/>
      <c r="L197" s="20"/>
      <c r="M197" s="20"/>
      <c r="N197" s="20"/>
      <c r="O197" s="52"/>
    </row>
    <row r="198" spans="1:15" ht="12.75">
      <c r="A198" s="20"/>
      <c r="B198" s="20"/>
      <c r="C198" s="20"/>
      <c r="D198" s="20"/>
      <c r="E198" s="20"/>
      <c r="F198" s="20"/>
      <c r="G198" s="20"/>
      <c r="H198" s="20"/>
      <c r="I198" s="20"/>
      <c r="J198" s="30"/>
      <c r="K198" s="20"/>
      <c r="L198" s="20"/>
      <c r="M198" s="20"/>
      <c r="N198" s="20"/>
      <c r="O198" s="52"/>
    </row>
    <row r="199" spans="1:15" ht="12.75">
      <c r="A199" s="20"/>
      <c r="B199" s="20"/>
      <c r="C199" s="20"/>
      <c r="D199" s="20"/>
      <c r="E199" s="20"/>
      <c r="F199" s="20"/>
      <c r="G199" s="20"/>
      <c r="H199" s="20"/>
      <c r="I199" s="20"/>
      <c r="J199" s="30"/>
      <c r="K199" s="20"/>
      <c r="L199" s="20"/>
      <c r="M199" s="20"/>
      <c r="N199" s="20"/>
      <c r="O199" s="52"/>
    </row>
    <row r="200" spans="1:15" ht="12.75">
      <c r="A200" s="20"/>
      <c r="B200" s="20"/>
      <c r="C200" s="20"/>
      <c r="D200" s="20"/>
      <c r="E200" s="20"/>
      <c r="F200" s="20"/>
      <c r="G200" s="20"/>
      <c r="H200" s="20"/>
      <c r="I200" s="20"/>
      <c r="J200" s="30"/>
      <c r="K200" s="20"/>
      <c r="L200" s="20"/>
      <c r="M200" s="20"/>
      <c r="N200" s="20"/>
      <c r="O200" s="52"/>
    </row>
    <row r="201" spans="1:15" ht="12.75">
      <c r="A201" s="20"/>
      <c r="B201" s="20"/>
      <c r="C201" s="20"/>
      <c r="D201" s="20"/>
      <c r="E201" s="20"/>
      <c r="F201" s="20"/>
      <c r="G201" s="20"/>
      <c r="H201" s="20"/>
      <c r="I201" s="20"/>
      <c r="J201" s="30"/>
      <c r="K201" s="20"/>
      <c r="L201" s="20"/>
      <c r="M201" s="20"/>
      <c r="N201" s="20"/>
      <c r="O201" s="52"/>
    </row>
    <row r="202" spans="1:15" ht="12.75">
      <c r="A202" s="20"/>
      <c r="B202" s="20"/>
      <c r="C202" s="20"/>
      <c r="D202" s="20"/>
      <c r="E202" s="20"/>
      <c r="F202" s="20"/>
      <c r="G202" s="20"/>
      <c r="H202" s="20"/>
      <c r="I202" s="20"/>
      <c r="J202" s="30"/>
      <c r="K202" s="20"/>
      <c r="L202" s="20"/>
      <c r="M202" s="20"/>
      <c r="N202" s="20"/>
      <c r="O202" s="52"/>
    </row>
    <row r="203" spans="1:15" ht="12.75">
      <c r="A203" s="20"/>
      <c r="B203" s="20"/>
      <c r="C203" s="20"/>
      <c r="D203" s="20"/>
      <c r="E203" s="20"/>
      <c r="F203" s="20"/>
      <c r="G203" s="20"/>
      <c r="H203" s="20"/>
      <c r="I203" s="20"/>
      <c r="J203" s="30"/>
      <c r="K203" s="20"/>
      <c r="L203" s="20"/>
      <c r="M203" s="20"/>
      <c r="N203" s="20"/>
      <c r="O203" s="52"/>
    </row>
    <row r="204" spans="1:15" ht="12.75">
      <c r="A204" s="20"/>
      <c r="B204" s="20"/>
      <c r="C204" s="20"/>
      <c r="D204" s="20"/>
      <c r="E204" s="20"/>
      <c r="F204" s="20"/>
      <c r="G204" s="20"/>
      <c r="H204" s="20"/>
      <c r="I204" s="20"/>
      <c r="J204" s="30"/>
      <c r="K204" s="20"/>
      <c r="L204" s="20"/>
      <c r="M204" s="20"/>
      <c r="N204" s="20"/>
      <c r="O204" s="52"/>
    </row>
    <row r="205" spans="1:15" ht="38.2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30"/>
      <c r="K205" s="20"/>
      <c r="L205" s="20"/>
      <c r="M205" s="20"/>
      <c r="N205" s="20"/>
      <c r="O205" s="52"/>
    </row>
    <row r="206" spans="1:15" ht="12.75">
      <c r="A206" s="20"/>
      <c r="B206" s="20"/>
      <c r="C206" s="20"/>
      <c r="D206" s="20"/>
      <c r="E206" s="20"/>
      <c r="F206" s="20"/>
      <c r="G206" s="20"/>
      <c r="H206" s="20"/>
      <c r="I206" s="20"/>
      <c r="J206" s="30"/>
      <c r="K206" s="20"/>
      <c r="L206" s="20"/>
      <c r="M206" s="20"/>
      <c r="N206" s="20"/>
      <c r="O206" s="52"/>
    </row>
    <row r="207" spans="1:15" ht="12.75">
      <c r="A207" s="20"/>
      <c r="B207" s="20"/>
      <c r="C207" s="20"/>
      <c r="D207" s="20"/>
      <c r="E207" s="20"/>
      <c r="F207" s="20"/>
      <c r="G207" s="20"/>
      <c r="H207" s="20"/>
      <c r="I207" s="20"/>
      <c r="J207" s="30"/>
      <c r="K207" s="20"/>
      <c r="L207" s="20"/>
      <c r="M207" s="20"/>
      <c r="N207" s="20"/>
      <c r="O207" s="52"/>
    </row>
    <row r="208" spans="1:15" ht="12.75">
      <c r="A208" s="20"/>
      <c r="B208" s="20"/>
      <c r="C208" s="20"/>
      <c r="D208" s="20"/>
      <c r="E208" s="20"/>
      <c r="F208" s="20"/>
      <c r="G208" s="20"/>
      <c r="H208" s="20"/>
      <c r="I208" s="20"/>
      <c r="J208" s="30"/>
      <c r="K208" s="20"/>
      <c r="L208" s="20"/>
      <c r="M208" s="20"/>
      <c r="N208" s="20"/>
      <c r="O208" s="52"/>
    </row>
    <row r="209" spans="1:15" ht="12.75">
      <c r="A209" s="20"/>
      <c r="B209" s="20"/>
      <c r="C209" s="20"/>
      <c r="D209" s="20"/>
      <c r="E209" s="20"/>
      <c r="F209" s="20"/>
      <c r="G209" s="20"/>
      <c r="H209" s="20"/>
      <c r="I209" s="20"/>
      <c r="J209" s="30"/>
      <c r="K209" s="20"/>
      <c r="L209" s="20"/>
      <c r="M209" s="20"/>
      <c r="N209" s="20"/>
      <c r="O209" s="52"/>
    </row>
    <row r="210" spans="1:15" ht="12.75">
      <c r="A210" s="20"/>
      <c r="B210" s="20"/>
      <c r="C210" s="20"/>
      <c r="D210" s="20"/>
      <c r="E210" s="20"/>
      <c r="F210" s="20"/>
      <c r="G210" s="20"/>
      <c r="H210" s="20"/>
      <c r="I210" s="20"/>
      <c r="J210" s="30"/>
      <c r="K210" s="20"/>
      <c r="L210" s="20"/>
      <c r="M210" s="20"/>
      <c r="N210" s="20"/>
      <c r="O210" s="52"/>
    </row>
    <row r="211" spans="1:15" ht="12.75">
      <c r="A211" s="20"/>
      <c r="B211" s="20"/>
      <c r="C211" s="20"/>
      <c r="D211" s="20"/>
      <c r="E211" s="20"/>
      <c r="F211" s="20"/>
      <c r="G211" s="20"/>
      <c r="H211" s="20"/>
      <c r="I211" s="20"/>
      <c r="J211" s="30"/>
      <c r="K211" s="20"/>
      <c r="L211" s="20"/>
      <c r="M211" s="20"/>
      <c r="N211" s="20"/>
      <c r="O211" s="52"/>
    </row>
    <row r="212" spans="1:15" ht="12.75">
      <c r="A212" s="20"/>
      <c r="B212" s="20"/>
      <c r="C212" s="20"/>
      <c r="D212" s="20"/>
      <c r="E212" s="20"/>
      <c r="F212" s="20"/>
      <c r="G212" s="20"/>
      <c r="H212" s="20"/>
      <c r="I212" s="20"/>
      <c r="J212" s="30"/>
      <c r="K212" s="20"/>
      <c r="L212" s="20"/>
      <c r="M212" s="20"/>
      <c r="N212" s="20"/>
      <c r="O212" s="52"/>
    </row>
    <row r="213" spans="1:15" ht="12.75">
      <c r="A213" s="20"/>
      <c r="B213" s="20"/>
      <c r="C213" s="20"/>
      <c r="D213" s="20"/>
      <c r="E213" s="20"/>
      <c r="F213" s="20"/>
      <c r="G213" s="20"/>
      <c r="H213" s="20"/>
      <c r="I213" s="20"/>
      <c r="J213" s="30"/>
      <c r="K213" s="20"/>
      <c r="L213" s="20"/>
      <c r="M213" s="20"/>
      <c r="N213" s="20"/>
      <c r="O213" s="52"/>
    </row>
    <row r="214" spans="1:15" ht="12.75">
      <c r="A214" s="20"/>
      <c r="B214" s="20"/>
      <c r="C214" s="20"/>
      <c r="D214" s="20"/>
      <c r="E214" s="20"/>
      <c r="F214" s="20"/>
      <c r="G214" s="20"/>
      <c r="H214" s="20"/>
      <c r="I214" s="20"/>
      <c r="J214" s="30"/>
      <c r="K214" s="20"/>
      <c r="L214" s="20"/>
      <c r="M214" s="20"/>
      <c r="N214" s="20"/>
      <c r="O214" s="52"/>
    </row>
    <row r="215" spans="1:15" ht="12.75">
      <c r="A215" s="20"/>
      <c r="B215" s="20"/>
      <c r="C215" s="20"/>
      <c r="D215" s="20"/>
      <c r="E215" s="20"/>
      <c r="F215" s="20"/>
      <c r="G215" s="20"/>
      <c r="H215" s="20"/>
      <c r="I215" s="20"/>
      <c r="J215" s="30"/>
      <c r="K215" s="20"/>
      <c r="L215" s="20"/>
      <c r="M215" s="20"/>
      <c r="N215" s="20"/>
      <c r="O215" s="52"/>
    </row>
    <row r="216" spans="1:15" ht="12.75">
      <c r="A216" s="20"/>
      <c r="B216" s="20"/>
      <c r="C216" s="20"/>
      <c r="D216" s="20"/>
      <c r="E216" s="20"/>
      <c r="F216" s="20"/>
      <c r="G216" s="20"/>
      <c r="H216" s="20"/>
      <c r="I216" s="20"/>
      <c r="J216" s="30"/>
      <c r="K216" s="20"/>
      <c r="L216" s="20"/>
      <c r="M216" s="20"/>
      <c r="N216" s="20"/>
      <c r="O216" s="52"/>
    </row>
    <row r="217" spans="1:15" ht="12.75">
      <c r="A217" s="20"/>
      <c r="B217" s="20"/>
      <c r="C217" s="20"/>
      <c r="D217" s="20"/>
      <c r="E217" s="20"/>
      <c r="F217" s="20"/>
      <c r="G217" s="20"/>
      <c r="H217" s="20"/>
      <c r="I217" s="20"/>
      <c r="J217" s="30"/>
      <c r="K217" s="20"/>
      <c r="L217" s="20"/>
      <c r="M217" s="20"/>
      <c r="N217" s="20"/>
      <c r="O217" s="52"/>
    </row>
    <row r="218" spans="1:15" ht="12.75">
      <c r="A218" s="20"/>
      <c r="B218" s="20"/>
      <c r="C218" s="20"/>
      <c r="D218" s="20"/>
      <c r="E218" s="20"/>
      <c r="F218" s="20"/>
      <c r="G218" s="20"/>
      <c r="H218" s="20"/>
      <c r="I218" s="20"/>
      <c r="J218" s="30"/>
      <c r="K218" s="20"/>
      <c r="L218" s="20"/>
      <c r="M218" s="20"/>
      <c r="N218" s="20"/>
      <c r="O218" s="52"/>
    </row>
    <row r="219" spans="1:15" ht="12.75">
      <c r="A219" s="20"/>
      <c r="B219" s="20"/>
      <c r="C219" s="20"/>
      <c r="D219" s="20"/>
      <c r="E219" s="20"/>
      <c r="F219" s="20"/>
      <c r="G219" s="20"/>
      <c r="H219" s="20"/>
      <c r="I219" s="20"/>
      <c r="J219" s="30"/>
      <c r="K219" s="20"/>
      <c r="L219" s="20"/>
      <c r="M219" s="20"/>
      <c r="N219" s="20"/>
      <c r="O219" s="52"/>
    </row>
    <row r="220" spans="1:15" ht="12.75">
      <c r="A220" s="20"/>
      <c r="B220" s="20"/>
      <c r="C220" s="20"/>
      <c r="D220" s="20"/>
      <c r="E220" s="20"/>
      <c r="F220" s="20"/>
      <c r="G220" s="20"/>
      <c r="H220" s="20"/>
      <c r="I220" s="20"/>
      <c r="J220" s="30"/>
      <c r="K220" s="20"/>
      <c r="L220" s="20"/>
      <c r="M220" s="20"/>
      <c r="N220" s="20"/>
      <c r="O220" s="52"/>
    </row>
    <row r="221" spans="1:15" ht="12.75">
      <c r="A221" s="20"/>
      <c r="B221" s="20"/>
      <c r="C221" s="20"/>
      <c r="D221" s="20"/>
      <c r="E221" s="20"/>
      <c r="F221" s="20"/>
      <c r="G221" s="20"/>
      <c r="H221" s="20"/>
      <c r="I221" s="20"/>
      <c r="J221" s="30"/>
      <c r="K221" s="20"/>
      <c r="L221" s="20"/>
      <c r="M221" s="20"/>
      <c r="N221" s="20"/>
      <c r="O221" s="52"/>
    </row>
    <row r="222" spans="1:15" ht="12.75">
      <c r="A222" s="20"/>
      <c r="B222" s="20"/>
      <c r="C222" s="20"/>
      <c r="D222" s="20"/>
      <c r="E222" s="20"/>
      <c r="F222" s="20"/>
      <c r="G222" s="20"/>
      <c r="H222" s="20"/>
      <c r="I222" s="20"/>
      <c r="J222" s="30"/>
      <c r="K222" s="20"/>
      <c r="L222" s="20"/>
      <c r="M222" s="20"/>
      <c r="N222" s="20"/>
      <c r="O222" s="52"/>
    </row>
    <row r="223" spans="1:15" ht="12.75">
      <c r="A223" s="20"/>
      <c r="B223" s="20"/>
      <c r="C223" s="20"/>
      <c r="D223" s="20"/>
      <c r="E223" s="20"/>
      <c r="F223" s="20"/>
      <c r="G223" s="20"/>
      <c r="H223" s="20"/>
      <c r="I223" s="20"/>
      <c r="J223" s="30"/>
      <c r="K223" s="20"/>
      <c r="L223" s="20"/>
      <c r="M223" s="20"/>
      <c r="N223" s="20"/>
      <c r="O223" s="52"/>
    </row>
    <row r="224" spans="1:15" ht="12.75">
      <c r="A224" s="20"/>
      <c r="B224" s="20"/>
      <c r="C224" s="20"/>
      <c r="D224" s="20"/>
      <c r="E224" s="20"/>
      <c r="F224" s="20"/>
      <c r="G224" s="20"/>
      <c r="H224" s="20"/>
      <c r="I224" s="20"/>
      <c r="J224" s="30"/>
      <c r="K224" s="20"/>
      <c r="L224" s="20"/>
      <c r="M224" s="20"/>
      <c r="N224" s="20"/>
      <c r="O224" s="52"/>
    </row>
    <row r="225" spans="1:15" ht="12.75">
      <c r="A225" s="20"/>
      <c r="B225" s="20"/>
      <c r="C225" s="20"/>
      <c r="D225" s="20"/>
      <c r="E225" s="20"/>
      <c r="F225" s="20"/>
      <c r="G225" s="20"/>
      <c r="H225" s="20"/>
      <c r="I225" s="20"/>
      <c r="J225" s="30"/>
      <c r="K225" s="20"/>
      <c r="L225" s="20"/>
      <c r="M225" s="20"/>
      <c r="N225" s="20"/>
      <c r="O225" s="52"/>
    </row>
    <row r="226" spans="1:15" ht="12.75">
      <c r="A226" s="20"/>
      <c r="B226" s="20"/>
      <c r="C226" s="20"/>
      <c r="D226" s="20"/>
      <c r="E226" s="20"/>
      <c r="F226" s="20"/>
      <c r="G226" s="20"/>
      <c r="H226" s="20"/>
      <c r="I226" s="20"/>
      <c r="J226" s="30"/>
      <c r="K226" s="20"/>
      <c r="L226" s="20"/>
      <c r="M226" s="20"/>
      <c r="N226" s="20"/>
      <c r="O226" s="52"/>
    </row>
    <row r="227" spans="1:15" ht="12.75">
      <c r="A227" s="20"/>
      <c r="B227" s="20"/>
      <c r="C227" s="20"/>
      <c r="D227" s="20"/>
      <c r="E227" s="20"/>
      <c r="F227" s="20"/>
      <c r="G227" s="20"/>
      <c r="H227" s="20"/>
      <c r="I227" s="20"/>
      <c r="J227" s="30"/>
      <c r="K227" s="20"/>
      <c r="L227" s="20"/>
      <c r="M227" s="20"/>
      <c r="N227" s="20"/>
      <c r="O227" s="52"/>
    </row>
    <row r="228" spans="1:15" ht="12.75">
      <c r="A228" s="20"/>
      <c r="B228" s="20"/>
      <c r="C228" s="20"/>
      <c r="D228" s="20"/>
      <c r="E228" s="20"/>
      <c r="F228" s="20"/>
      <c r="G228" s="20"/>
      <c r="H228" s="20"/>
      <c r="I228" s="20"/>
      <c r="J228" s="30"/>
      <c r="K228" s="20"/>
      <c r="L228" s="20"/>
      <c r="M228" s="20"/>
      <c r="N228" s="20"/>
      <c r="O228" s="52"/>
    </row>
    <row r="229" spans="1:15" ht="12.75">
      <c r="A229" s="20"/>
      <c r="B229" s="20"/>
      <c r="C229" s="20"/>
      <c r="D229" s="20"/>
      <c r="E229" s="20"/>
      <c r="F229" s="20"/>
      <c r="G229" s="20"/>
      <c r="H229" s="20"/>
      <c r="I229" s="20"/>
      <c r="J229" s="30"/>
      <c r="K229" s="20"/>
      <c r="L229" s="20"/>
      <c r="M229" s="20"/>
      <c r="N229" s="20"/>
      <c r="O229" s="52"/>
    </row>
    <row r="230" spans="1:15" ht="12.75">
      <c r="A230" s="20"/>
      <c r="B230" s="20"/>
      <c r="C230" s="20"/>
      <c r="D230" s="20"/>
      <c r="E230" s="20"/>
      <c r="F230" s="20"/>
      <c r="G230" s="20"/>
      <c r="H230" s="20"/>
      <c r="I230" s="20"/>
      <c r="J230" s="30"/>
      <c r="K230" s="20"/>
      <c r="L230" s="20"/>
      <c r="M230" s="20"/>
      <c r="N230" s="20"/>
      <c r="O230" s="52"/>
    </row>
    <row r="231" spans="1:15" ht="12.75">
      <c r="A231" s="20"/>
      <c r="B231" s="20"/>
      <c r="C231" s="20"/>
      <c r="D231" s="20"/>
      <c r="E231" s="20"/>
      <c r="F231" s="20"/>
      <c r="G231" s="20"/>
      <c r="H231" s="20"/>
      <c r="I231" s="20"/>
      <c r="J231" s="30"/>
      <c r="K231" s="20"/>
      <c r="L231" s="20"/>
      <c r="M231" s="20"/>
      <c r="N231" s="20"/>
      <c r="O231" s="52"/>
    </row>
    <row r="232" spans="1:15" ht="12.75">
      <c r="A232" s="20"/>
      <c r="B232" s="20"/>
      <c r="C232" s="20"/>
      <c r="D232" s="20"/>
      <c r="E232" s="20"/>
      <c r="F232" s="20"/>
      <c r="G232" s="20"/>
      <c r="H232" s="20"/>
      <c r="I232" s="20"/>
      <c r="J232" s="30"/>
      <c r="K232" s="20"/>
      <c r="L232" s="20"/>
      <c r="M232" s="20"/>
      <c r="N232" s="20"/>
      <c r="O232" s="52"/>
    </row>
    <row r="233" spans="1:15" ht="12.75">
      <c r="A233" s="20"/>
      <c r="B233" s="20"/>
      <c r="C233" s="20"/>
      <c r="D233" s="20"/>
      <c r="E233" s="20"/>
      <c r="F233" s="20"/>
      <c r="G233" s="20"/>
      <c r="H233" s="20"/>
      <c r="I233" s="20"/>
      <c r="J233" s="30"/>
      <c r="K233" s="20"/>
      <c r="L233" s="20"/>
      <c r="M233" s="20"/>
      <c r="N233" s="20"/>
      <c r="O233" s="52"/>
    </row>
    <row r="234" spans="1:15" ht="12.75">
      <c r="A234" s="20"/>
      <c r="B234" s="20"/>
      <c r="C234" s="20"/>
      <c r="D234" s="20"/>
      <c r="E234" s="20"/>
      <c r="F234" s="20"/>
      <c r="G234" s="20"/>
      <c r="H234" s="20"/>
      <c r="I234" s="20"/>
      <c r="J234" s="30"/>
      <c r="K234" s="20"/>
      <c r="L234" s="20"/>
      <c r="M234" s="20"/>
      <c r="N234" s="20"/>
      <c r="O234" s="52"/>
    </row>
    <row r="235" spans="1:15" ht="12.75">
      <c r="A235" s="20"/>
      <c r="B235" s="20"/>
      <c r="C235" s="20"/>
      <c r="D235" s="20"/>
      <c r="E235" s="20"/>
      <c r="F235" s="20"/>
      <c r="G235" s="20"/>
      <c r="H235" s="20"/>
      <c r="I235" s="20"/>
      <c r="J235" s="30"/>
      <c r="K235" s="20"/>
      <c r="L235" s="20"/>
      <c r="M235" s="20"/>
      <c r="N235" s="20"/>
      <c r="O235" s="52"/>
    </row>
    <row r="236" spans="1:15" ht="12.75">
      <c r="A236" s="20"/>
      <c r="B236" s="20"/>
      <c r="C236" s="20"/>
      <c r="D236" s="20"/>
      <c r="E236" s="20"/>
      <c r="F236" s="20"/>
      <c r="G236" s="20"/>
      <c r="H236" s="20"/>
      <c r="I236" s="20"/>
      <c r="J236" s="30"/>
      <c r="K236" s="20"/>
      <c r="L236" s="20"/>
      <c r="M236" s="20"/>
      <c r="N236" s="20"/>
      <c r="O236" s="52"/>
    </row>
    <row r="237" spans="1:15" ht="12.75">
      <c r="A237" s="20"/>
      <c r="B237" s="20"/>
      <c r="C237" s="20"/>
      <c r="D237" s="20"/>
      <c r="E237" s="20"/>
      <c r="F237" s="20"/>
      <c r="G237" s="20"/>
      <c r="H237" s="20"/>
      <c r="I237" s="20"/>
      <c r="J237" s="30"/>
      <c r="K237" s="20"/>
      <c r="L237" s="20"/>
      <c r="M237" s="20"/>
      <c r="N237" s="20"/>
      <c r="O237" s="52"/>
    </row>
    <row r="238" spans="1:15" ht="12.75">
      <c r="A238" s="20"/>
      <c r="B238" s="20"/>
      <c r="C238" s="20"/>
      <c r="D238" s="20"/>
      <c r="E238" s="20"/>
      <c r="F238" s="20"/>
      <c r="G238" s="20"/>
      <c r="H238" s="20"/>
      <c r="I238" s="20"/>
      <c r="J238" s="30"/>
      <c r="K238" s="20"/>
      <c r="L238" s="20"/>
      <c r="M238" s="20"/>
      <c r="N238" s="20"/>
      <c r="O238" s="52"/>
    </row>
    <row r="239" spans="1:15" ht="12.75">
      <c r="A239" s="20"/>
      <c r="B239" s="20"/>
      <c r="C239" s="20"/>
      <c r="D239" s="20"/>
      <c r="E239" s="20"/>
      <c r="F239" s="20"/>
      <c r="G239" s="20"/>
      <c r="H239" s="20"/>
      <c r="I239" s="20"/>
      <c r="J239" s="30"/>
      <c r="K239" s="20"/>
      <c r="L239" s="20"/>
      <c r="M239" s="20"/>
      <c r="N239" s="20"/>
      <c r="O239" s="52"/>
    </row>
    <row r="240" spans="1:15" ht="12.75">
      <c r="A240" s="20"/>
      <c r="B240" s="20"/>
      <c r="C240" s="20"/>
      <c r="D240" s="20"/>
      <c r="E240" s="20"/>
      <c r="F240" s="20"/>
      <c r="G240" s="20"/>
      <c r="H240" s="20"/>
      <c r="I240" s="20"/>
      <c r="J240" s="30"/>
      <c r="K240" s="20"/>
      <c r="L240" s="20"/>
      <c r="M240" s="20"/>
      <c r="N240" s="20"/>
      <c r="O240" s="52"/>
    </row>
    <row r="241" spans="1:15" ht="12.75">
      <c r="A241" s="20"/>
      <c r="B241" s="20"/>
      <c r="C241" s="20"/>
      <c r="D241" s="20"/>
      <c r="E241" s="20"/>
      <c r="F241" s="20"/>
      <c r="G241" s="20"/>
      <c r="H241" s="20"/>
      <c r="I241" s="20"/>
      <c r="J241" s="30"/>
      <c r="K241" s="20"/>
      <c r="L241" s="20"/>
      <c r="M241" s="20"/>
      <c r="N241" s="20"/>
      <c r="O241" s="52"/>
    </row>
    <row r="242" spans="1:15" ht="12.75">
      <c r="A242" s="20"/>
      <c r="B242" s="20"/>
      <c r="C242" s="20"/>
      <c r="D242" s="20"/>
      <c r="E242" s="20"/>
      <c r="F242" s="20"/>
      <c r="G242" s="20"/>
      <c r="H242" s="20"/>
      <c r="I242" s="20"/>
      <c r="J242" s="30"/>
      <c r="K242" s="20"/>
      <c r="L242" s="20"/>
      <c r="M242" s="20"/>
      <c r="N242" s="20"/>
      <c r="O242" s="52"/>
    </row>
    <row r="243" spans="1:15" ht="12.75">
      <c r="A243" s="20"/>
      <c r="B243" s="20"/>
      <c r="C243" s="20"/>
      <c r="D243" s="20"/>
      <c r="E243" s="20"/>
      <c r="F243" s="20"/>
      <c r="G243" s="20"/>
      <c r="H243" s="20"/>
      <c r="I243" s="20"/>
      <c r="J243" s="30"/>
      <c r="K243" s="20"/>
      <c r="L243" s="20"/>
      <c r="M243" s="20"/>
      <c r="N243" s="20"/>
      <c r="O243" s="52"/>
    </row>
    <row r="244" spans="1:15" ht="12.75">
      <c r="A244" s="20"/>
      <c r="B244" s="20"/>
      <c r="C244" s="20"/>
      <c r="D244" s="20"/>
      <c r="E244" s="20"/>
      <c r="F244" s="20"/>
      <c r="G244" s="20"/>
      <c r="H244" s="20"/>
      <c r="I244" s="20"/>
      <c r="J244" s="30"/>
      <c r="K244" s="20"/>
      <c r="L244" s="20"/>
      <c r="M244" s="20"/>
      <c r="N244" s="20"/>
      <c r="O244" s="52"/>
    </row>
    <row r="245" spans="1:15" ht="12.75">
      <c r="A245" s="20"/>
      <c r="B245" s="20"/>
      <c r="C245" s="20"/>
      <c r="D245" s="20"/>
      <c r="E245" s="20"/>
      <c r="F245" s="20"/>
      <c r="G245" s="20"/>
      <c r="H245" s="20"/>
      <c r="I245" s="20"/>
      <c r="J245" s="30"/>
      <c r="K245" s="20"/>
      <c r="L245" s="20"/>
      <c r="M245" s="20"/>
      <c r="N245" s="20"/>
      <c r="O245" s="52"/>
    </row>
    <row r="246" spans="1:15" ht="12.75">
      <c r="A246" s="20"/>
      <c r="B246" s="20"/>
      <c r="C246" s="20"/>
      <c r="D246" s="20"/>
      <c r="E246" s="20"/>
      <c r="F246" s="20"/>
      <c r="G246" s="20"/>
      <c r="H246" s="20"/>
      <c r="I246" s="20"/>
      <c r="J246" s="30"/>
      <c r="K246" s="20"/>
      <c r="L246" s="20"/>
      <c r="M246" s="20"/>
      <c r="N246" s="20"/>
      <c r="O246" s="52"/>
    </row>
    <row r="247" spans="1:15" ht="12.75">
      <c r="A247" s="20"/>
      <c r="B247" s="20"/>
      <c r="C247" s="20"/>
      <c r="D247" s="20"/>
      <c r="E247" s="20"/>
      <c r="F247" s="20"/>
      <c r="G247" s="20"/>
      <c r="H247" s="20"/>
      <c r="I247" s="20"/>
      <c r="J247" s="30"/>
      <c r="K247" s="20"/>
      <c r="L247" s="20"/>
      <c r="M247" s="20"/>
      <c r="N247" s="20"/>
      <c r="O247" s="52"/>
    </row>
    <row r="248" spans="1:15" ht="12.75">
      <c r="A248" s="20"/>
      <c r="B248" s="20"/>
      <c r="C248" s="20"/>
      <c r="D248" s="20"/>
      <c r="E248" s="20"/>
      <c r="F248" s="20"/>
      <c r="G248" s="20"/>
      <c r="H248" s="20"/>
      <c r="I248" s="20"/>
      <c r="J248" s="30"/>
      <c r="K248" s="20"/>
      <c r="L248" s="20"/>
      <c r="M248" s="20"/>
      <c r="N248" s="20"/>
      <c r="O248" s="52"/>
    </row>
    <row r="249" spans="1:15" ht="12.75">
      <c r="A249" s="20"/>
      <c r="B249" s="20"/>
      <c r="C249" s="20"/>
      <c r="D249" s="20"/>
      <c r="E249" s="20"/>
      <c r="F249" s="20"/>
      <c r="G249" s="20"/>
      <c r="H249" s="20"/>
      <c r="I249" s="20"/>
      <c r="J249" s="30"/>
      <c r="K249" s="20"/>
      <c r="L249" s="20"/>
      <c r="M249" s="20"/>
      <c r="N249" s="20"/>
      <c r="O249" s="52"/>
    </row>
    <row r="250" spans="1:15" ht="12.75">
      <c r="A250" s="20"/>
      <c r="B250" s="20"/>
      <c r="C250" s="20"/>
      <c r="D250" s="20"/>
      <c r="E250" s="20"/>
      <c r="F250" s="20"/>
      <c r="G250" s="20"/>
      <c r="H250" s="20"/>
      <c r="I250" s="20"/>
      <c r="J250" s="30"/>
      <c r="K250" s="20"/>
      <c r="L250" s="20"/>
      <c r="M250" s="20"/>
      <c r="N250" s="20"/>
      <c r="O250" s="52"/>
    </row>
    <row r="251" spans="1:15" ht="12.75">
      <c r="A251" s="20"/>
      <c r="B251" s="20"/>
      <c r="C251" s="20"/>
      <c r="D251" s="20"/>
      <c r="E251" s="20"/>
      <c r="F251" s="20"/>
      <c r="G251" s="20"/>
      <c r="H251" s="20"/>
      <c r="I251" s="20"/>
      <c r="J251" s="30"/>
      <c r="K251" s="20"/>
      <c r="L251" s="20"/>
      <c r="M251" s="20"/>
      <c r="N251" s="20"/>
      <c r="O251" s="52"/>
    </row>
    <row r="252" spans="1:15" ht="12.75">
      <c r="A252" s="20"/>
      <c r="B252" s="20"/>
      <c r="C252" s="20"/>
      <c r="D252" s="20"/>
      <c r="E252" s="20"/>
      <c r="F252" s="20"/>
      <c r="G252" s="20"/>
      <c r="H252" s="20"/>
      <c r="I252" s="20"/>
      <c r="J252" s="30"/>
      <c r="K252" s="20"/>
      <c r="L252" s="20"/>
      <c r="M252" s="20"/>
      <c r="N252" s="20"/>
      <c r="O252" s="52"/>
    </row>
    <row r="253" spans="1:15" ht="38.2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30"/>
      <c r="K253" s="20"/>
      <c r="L253" s="20"/>
      <c r="M253" s="20"/>
      <c r="N253" s="20"/>
      <c r="O253" s="52"/>
    </row>
    <row r="254" spans="1:15" ht="38.2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30"/>
      <c r="K254" s="20"/>
      <c r="L254" s="20"/>
      <c r="M254" s="20"/>
      <c r="N254" s="20"/>
      <c r="O254" s="52"/>
    </row>
    <row r="255" spans="1:15" ht="12.75">
      <c r="A255" s="20"/>
      <c r="B255" s="20"/>
      <c r="C255" s="20"/>
      <c r="D255" s="20"/>
      <c r="E255" s="20"/>
      <c r="F255" s="20"/>
      <c r="G255" s="20"/>
      <c r="H255" s="20"/>
      <c r="I255" s="20"/>
      <c r="J255" s="30"/>
      <c r="K255" s="20"/>
      <c r="L255" s="20"/>
      <c r="M255" s="20"/>
      <c r="N255" s="20"/>
      <c r="O255" s="52"/>
    </row>
    <row r="256" spans="1:15" ht="12.75">
      <c r="A256" s="20"/>
      <c r="B256" s="20"/>
      <c r="C256" s="20"/>
      <c r="D256" s="20"/>
      <c r="E256" s="20"/>
      <c r="F256" s="20"/>
      <c r="G256" s="20"/>
      <c r="H256" s="20"/>
      <c r="I256" s="20"/>
      <c r="J256" s="30"/>
      <c r="K256" s="20"/>
      <c r="L256" s="20"/>
      <c r="M256" s="20"/>
      <c r="N256" s="20"/>
      <c r="O256" s="52"/>
    </row>
    <row r="257" spans="1:15" ht="12.75">
      <c r="A257" s="20"/>
      <c r="B257" s="20"/>
      <c r="C257" s="20"/>
      <c r="D257" s="20"/>
      <c r="E257" s="20"/>
      <c r="F257" s="20"/>
      <c r="G257" s="20"/>
      <c r="H257" s="20"/>
      <c r="I257" s="20"/>
      <c r="J257" s="30"/>
      <c r="K257" s="20"/>
      <c r="L257" s="20"/>
      <c r="M257" s="20"/>
      <c r="N257" s="20"/>
      <c r="O257" s="52"/>
    </row>
    <row r="258" spans="1:15" ht="12.75">
      <c r="A258" s="20"/>
      <c r="B258" s="20"/>
      <c r="C258" s="20"/>
      <c r="D258" s="20"/>
      <c r="E258" s="20"/>
      <c r="F258" s="20"/>
      <c r="G258" s="20"/>
      <c r="H258" s="20"/>
      <c r="I258" s="20"/>
      <c r="J258" s="30"/>
      <c r="K258" s="20"/>
      <c r="L258" s="20"/>
      <c r="M258" s="20"/>
      <c r="N258" s="20"/>
      <c r="O258" s="52"/>
    </row>
    <row r="259" spans="1:15" ht="12.75">
      <c r="A259" s="20"/>
      <c r="B259" s="20"/>
      <c r="C259" s="20"/>
      <c r="D259" s="20"/>
      <c r="E259" s="20"/>
      <c r="F259" s="20"/>
      <c r="G259" s="20"/>
      <c r="H259" s="20"/>
      <c r="I259" s="20"/>
      <c r="J259" s="30"/>
      <c r="K259" s="20"/>
      <c r="L259" s="20"/>
      <c r="M259" s="20"/>
      <c r="N259" s="20"/>
      <c r="O259" s="52"/>
    </row>
    <row r="260" spans="1:15" ht="12.75">
      <c r="A260" s="20"/>
      <c r="B260" s="20"/>
      <c r="C260" s="20"/>
      <c r="D260" s="20"/>
      <c r="E260" s="20"/>
      <c r="F260" s="20"/>
      <c r="G260" s="20"/>
      <c r="H260" s="20"/>
      <c r="I260" s="20"/>
      <c r="J260" s="30"/>
      <c r="K260" s="20"/>
      <c r="L260" s="20"/>
      <c r="M260" s="20"/>
      <c r="N260" s="20"/>
      <c r="O260" s="52"/>
    </row>
    <row r="261" spans="1:15" ht="12.75">
      <c r="A261" s="20"/>
      <c r="B261" s="20"/>
      <c r="C261" s="20"/>
      <c r="D261" s="20"/>
      <c r="E261" s="20"/>
      <c r="F261" s="20"/>
      <c r="G261" s="20"/>
      <c r="H261" s="20"/>
      <c r="I261" s="20"/>
      <c r="J261" s="30"/>
      <c r="K261" s="20"/>
      <c r="L261" s="20"/>
      <c r="M261" s="20"/>
      <c r="N261" s="20"/>
      <c r="O261" s="52"/>
    </row>
    <row r="262" spans="1:15" ht="12.75">
      <c r="A262" s="20"/>
      <c r="B262" s="20"/>
      <c r="C262" s="20"/>
      <c r="D262" s="20"/>
      <c r="E262" s="20"/>
      <c r="F262" s="20"/>
      <c r="G262" s="20"/>
      <c r="H262" s="20"/>
      <c r="I262" s="20"/>
      <c r="J262" s="30"/>
      <c r="K262" s="20"/>
      <c r="L262" s="20"/>
      <c r="M262" s="20"/>
      <c r="N262" s="20"/>
      <c r="O262" s="52"/>
    </row>
    <row r="263" spans="1:15" ht="12.75">
      <c r="A263" s="20"/>
      <c r="B263" s="20"/>
      <c r="C263" s="20"/>
      <c r="D263" s="20"/>
      <c r="E263" s="20"/>
      <c r="F263" s="20"/>
      <c r="G263" s="20"/>
      <c r="H263" s="20"/>
      <c r="I263" s="20"/>
      <c r="J263" s="30"/>
      <c r="K263" s="20"/>
      <c r="L263" s="20"/>
      <c r="M263" s="20"/>
      <c r="N263" s="20"/>
      <c r="O263" s="52"/>
    </row>
    <row r="264" spans="1:15" ht="12.75">
      <c r="A264" s="20"/>
      <c r="B264" s="20"/>
      <c r="C264" s="20"/>
      <c r="D264" s="20"/>
      <c r="E264" s="20"/>
      <c r="F264" s="20"/>
      <c r="G264" s="20"/>
      <c r="H264" s="20"/>
      <c r="I264" s="20"/>
      <c r="J264" s="30"/>
      <c r="K264" s="20"/>
      <c r="L264" s="20"/>
      <c r="M264" s="20"/>
      <c r="N264" s="20"/>
      <c r="O264" s="52"/>
    </row>
    <row r="265" spans="1:15" ht="12.75">
      <c r="A265" s="20"/>
      <c r="B265" s="20"/>
      <c r="C265" s="20"/>
      <c r="D265" s="20"/>
      <c r="E265" s="20"/>
      <c r="F265" s="20"/>
      <c r="G265" s="20"/>
      <c r="H265" s="20"/>
      <c r="I265" s="20"/>
      <c r="J265" s="30"/>
      <c r="K265" s="20"/>
      <c r="L265" s="20"/>
      <c r="M265" s="20"/>
      <c r="N265" s="20"/>
      <c r="O265" s="52"/>
    </row>
    <row r="266" spans="1:15" ht="12.75">
      <c r="A266" s="20"/>
      <c r="B266" s="20"/>
      <c r="C266" s="20"/>
      <c r="D266" s="20"/>
      <c r="E266" s="20"/>
      <c r="F266" s="20"/>
      <c r="G266" s="20"/>
      <c r="H266" s="20"/>
      <c r="I266" s="20"/>
      <c r="J266" s="30"/>
      <c r="K266" s="20"/>
      <c r="L266" s="20"/>
      <c r="M266" s="20"/>
      <c r="N266" s="20"/>
      <c r="O266" s="52"/>
    </row>
    <row r="267" spans="1:15" ht="12.75">
      <c r="A267" s="20"/>
      <c r="B267" s="20"/>
      <c r="C267" s="20"/>
      <c r="D267" s="20"/>
      <c r="E267" s="20"/>
      <c r="F267" s="20"/>
      <c r="G267" s="20"/>
      <c r="H267" s="20"/>
      <c r="I267" s="20"/>
      <c r="J267" s="30"/>
      <c r="K267" s="20"/>
      <c r="L267" s="20"/>
      <c r="M267" s="20"/>
      <c r="N267" s="20"/>
      <c r="O267" s="52"/>
    </row>
    <row r="268" spans="1:15" ht="12.75">
      <c r="A268" s="20"/>
      <c r="B268" s="20"/>
      <c r="C268" s="20"/>
      <c r="D268" s="20"/>
      <c r="E268" s="20"/>
      <c r="F268" s="20"/>
      <c r="G268" s="20"/>
      <c r="H268" s="20"/>
      <c r="I268" s="20"/>
      <c r="J268" s="30"/>
      <c r="K268" s="20"/>
      <c r="L268" s="20"/>
      <c r="M268" s="20"/>
      <c r="N268" s="20"/>
      <c r="O268" s="52"/>
    </row>
    <row r="269" spans="1:15" ht="12.75">
      <c r="A269" s="20"/>
      <c r="B269" s="20"/>
      <c r="C269" s="20"/>
      <c r="D269" s="20"/>
      <c r="E269" s="20"/>
      <c r="F269" s="20"/>
      <c r="G269" s="20"/>
      <c r="H269" s="20"/>
      <c r="I269" s="20"/>
      <c r="J269" s="30"/>
      <c r="K269" s="20"/>
      <c r="L269" s="20"/>
      <c r="M269" s="20"/>
      <c r="N269" s="20"/>
      <c r="O269" s="52"/>
    </row>
    <row r="270" spans="1:15" ht="12.75">
      <c r="A270" s="20"/>
      <c r="B270" s="20"/>
      <c r="C270" s="20"/>
      <c r="D270" s="20"/>
      <c r="E270" s="20"/>
      <c r="F270" s="20"/>
      <c r="G270" s="20"/>
      <c r="H270" s="20"/>
      <c r="I270" s="20"/>
      <c r="J270" s="30"/>
      <c r="K270" s="20"/>
      <c r="L270" s="20"/>
      <c r="M270" s="20"/>
      <c r="N270" s="20"/>
      <c r="O270" s="52"/>
    </row>
    <row r="271" spans="1:15" ht="38.2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30"/>
      <c r="K271" s="20"/>
      <c r="L271" s="20"/>
      <c r="M271" s="20"/>
      <c r="N271" s="20"/>
      <c r="O271" s="52"/>
    </row>
    <row r="272" spans="1:15" ht="12.75">
      <c r="A272" s="20"/>
      <c r="B272" s="20"/>
      <c r="C272" s="20"/>
      <c r="D272" s="20"/>
      <c r="E272" s="20"/>
      <c r="F272" s="20"/>
      <c r="G272" s="20"/>
      <c r="H272" s="20"/>
      <c r="I272" s="20"/>
      <c r="J272" s="30"/>
      <c r="K272" s="20"/>
      <c r="L272" s="20"/>
      <c r="M272" s="20"/>
      <c r="N272" s="20"/>
      <c r="O272" s="52"/>
    </row>
    <row r="273" spans="1:15" ht="12.75">
      <c r="A273" s="20"/>
      <c r="B273" s="20"/>
      <c r="C273" s="20"/>
      <c r="D273" s="20"/>
      <c r="E273" s="20"/>
      <c r="F273" s="20"/>
      <c r="G273" s="20"/>
      <c r="H273" s="20"/>
      <c r="I273" s="20"/>
      <c r="J273" s="30"/>
      <c r="K273" s="20"/>
      <c r="L273" s="20"/>
      <c r="M273" s="20"/>
      <c r="N273" s="20"/>
      <c r="O273" s="52"/>
    </row>
    <row r="274" spans="1:15" ht="12.75">
      <c r="A274" s="20"/>
      <c r="B274" s="20"/>
      <c r="C274" s="20"/>
      <c r="D274" s="20"/>
      <c r="E274" s="20"/>
      <c r="F274" s="20"/>
      <c r="G274" s="20"/>
      <c r="H274" s="20"/>
      <c r="I274" s="20"/>
      <c r="J274" s="30"/>
      <c r="K274" s="20"/>
      <c r="L274" s="20"/>
      <c r="M274" s="20"/>
      <c r="N274" s="20"/>
      <c r="O274" s="52"/>
    </row>
    <row r="275" spans="1:15" ht="12.75">
      <c r="A275" s="20"/>
      <c r="B275" s="20"/>
      <c r="C275" s="20"/>
      <c r="D275" s="20"/>
      <c r="E275" s="20"/>
      <c r="F275" s="20"/>
      <c r="G275" s="20"/>
      <c r="H275" s="20"/>
      <c r="I275" s="20"/>
      <c r="J275" s="30"/>
      <c r="K275" s="20"/>
      <c r="L275" s="20"/>
      <c r="M275" s="20"/>
      <c r="N275" s="20"/>
      <c r="O275" s="52"/>
    </row>
    <row r="276" spans="1:15" ht="12.75">
      <c r="A276" s="20"/>
      <c r="B276" s="20"/>
      <c r="C276" s="20"/>
      <c r="D276" s="20"/>
      <c r="E276" s="20"/>
      <c r="F276" s="20"/>
      <c r="G276" s="20"/>
      <c r="H276" s="20"/>
      <c r="I276" s="20"/>
      <c r="J276" s="30"/>
      <c r="K276" s="20"/>
      <c r="L276" s="20"/>
      <c r="M276" s="20"/>
      <c r="N276" s="20"/>
      <c r="O276" s="52"/>
    </row>
    <row r="277" spans="1:15" ht="12.75">
      <c r="A277" s="20"/>
      <c r="B277" s="20"/>
      <c r="C277" s="20"/>
      <c r="D277" s="20"/>
      <c r="E277" s="20"/>
      <c r="F277" s="20"/>
      <c r="G277" s="20"/>
      <c r="H277" s="20"/>
      <c r="I277" s="20"/>
      <c r="J277" s="30"/>
      <c r="K277" s="20"/>
      <c r="L277" s="20"/>
      <c r="M277" s="20"/>
      <c r="N277" s="20"/>
      <c r="O277" s="52"/>
    </row>
    <row r="278" spans="1:15" ht="38.2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30"/>
      <c r="K278" s="20"/>
      <c r="L278" s="20"/>
      <c r="M278" s="20"/>
      <c r="N278" s="20"/>
      <c r="O278" s="52"/>
    </row>
    <row r="279" spans="1:15" ht="12.75">
      <c r="A279" s="20"/>
      <c r="B279" s="20"/>
      <c r="C279" s="20"/>
      <c r="D279" s="20"/>
      <c r="E279" s="20"/>
      <c r="F279" s="20"/>
      <c r="G279" s="20"/>
      <c r="H279" s="20"/>
      <c r="I279" s="20"/>
      <c r="J279" s="30"/>
      <c r="K279" s="20"/>
      <c r="L279" s="20"/>
      <c r="M279" s="20"/>
      <c r="N279" s="20"/>
      <c r="O279" s="52"/>
    </row>
    <row r="280" spans="1:15" ht="12.75">
      <c r="A280" s="20"/>
      <c r="B280" s="20"/>
      <c r="C280" s="20"/>
      <c r="D280" s="20"/>
      <c r="E280" s="20"/>
      <c r="F280" s="20"/>
      <c r="G280" s="20"/>
      <c r="H280" s="20"/>
      <c r="I280" s="20"/>
      <c r="J280" s="30"/>
      <c r="K280" s="20"/>
      <c r="L280" s="20"/>
      <c r="M280" s="20"/>
      <c r="N280" s="20"/>
      <c r="O280" s="52"/>
    </row>
    <row r="281" spans="1:15" ht="12.75">
      <c r="A281" s="20"/>
      <c r="B281" s="20"/>
      <c r="C281" s="20"/>
      <c r="D281" s="20"/>
      <c r="E281" s="20"/>
      <c r="F281" s="20"/>
      <c r="G281" s="20"/>
      <c r="H281" s="20"/>
      <c r="I281" s="20"/>
      <c r="J281" s="30"/>
      <c r="K281" s="20"/>
      <c r="L281" s="20"/>
      <c r="M281" s="20"/>
      <c r="N281" s="20"/>
      <c r="O281" s="52"/>
    </row>
    <row r="282" spans="1:15" ht="12.75">
      <c r="A282" s="20"/>
      <c r="B282" s="20"/>
      <c r="C282" s="20"/>
      <c r="D282" s="20"/>
      <c r="E282" s="20"/>
      <c r="F282" s="20"/>
      <c r="G282" s="20"/>
      <c r="H282" s="20"/>
      <c r="I282" s="20"/>
      <c r="J282" s="30"/>
      <c r="K282" s="20"/>
      <c r="L282" s="20"/>
      <c r="M282" s="20"/>
      <c r="N282" s="20"/>
      <c r="O282" s="52"/>
    </row>
    <row r="283" spans="1:15" ht="12.75">
      <c r="A283" s="20"/>
      <c r="B283" s="20"/>
      <c r="C283" s="20"/>
      <c r="D283" s="20"/>
      <c r="E283" s="20"/>
      <c r="F283" s="20"/>
      <c r="G283" s="20"/>
      <c r="H283" s="20"/>
      <c r="I283" s="20"/>
      <c r="J283" s="30"/>
      <c r="K283" s="20"/>
      <c r="L283" s="20"/>
      <c r="M283" s="20"/>
      <c r="N283" s="20"/>
      <c r="O283" s="52"/>
    </row>
    <row r="284" spans="1:15" ht="12.75">
      <c r="A284" s="20"/>
      <c r="B284" s="20"/>
      <c r="C284" s="20"/>
      <c r="D284" s="20"/>
      <c r="E284" s="20"/>
      <c r="F284" s="20"/>
      <c r="G284" s="20"/>
      <c r="H284" s="20"/>
      <c r="I284" s="20"/>
      <c r="J284" s="30"/>
      <c r="K284" s="20"/>
      <c r="L284" s="20"/>
      <c r="M284" s="20"/>
      <c r="N284" s="20"/>
      <c r="O284" s="52"/>
    </row>
    <row r="285" spans="1:15" ht="12.75">
      <c r="A285" s="20"/>
      <c r="B285" s="20"/>
      <c r="C285" s="20"/>
      <c r="D285" s="20"/>
      <c r="E285" s="20"/>
      <c r="F285" s="20"/>
      <c r="G285" s="20"/>
      <c r="H285" s="20"/>
      <c r="I285" s="20"/>
      <c r="J285" s="30"/>
      <c r="K285" s="20"/>
      <c r="L285" s="20"/>
      <c r="M285" s="20"/>
      <c r="N285" s="20"/>
      <c r="O285" s="52"/>
    </row>
    <row r="286" spans="1:15" ht="12.75">
      <c r="A286" s="20"/>
      <c r="B286" s="20"/>
      <c r="C286" s="20"/>
      <c r="D286" s="20"/>
      <c r="E286" s="20"/>
      <c r="F286" s="20"/>
      <c r="G286" s="20"/>
      <c r="H286" s="20"/>
      <c r="I286" s="20"/>
      <c r="J286" s="30"/>
      <c r="K286" s="20"/>
      <c r="L286" s="20"/>
      <c r="M286" s="20"/>
      <c r="N286" s="20"/>
      <c r="O286" s="52"/>
    </row>
    <row r="287" spans="1:15" ht="12.75">
      <c r="A287" s="20"/>
      <c r="B287" s="20"/>
      <c r="C287" s="20"/>
      <c r="D287" s="20"/>
      <c r="E287" s="20"/>
      <c r="F287" s="20"/>
      <c r="G287" s="20"/>
      <c r="H287" s="20"/>
      <c r="I287" s="20"/>
      <c r="J287" s="30"/>
      <c r="K287" s="20"/>
      <c r="L287" s="20"/>
      <c r="M287" s="20"/>
      <c r="N287" s="20"/>
      <c r="O287" s="52"/>
    </row>
    <row r="288" spans="1:15" ht="12.75">
      <c r="A288" s="20"/>
      <c r="B288" s="20"/>
      <c r="C288" s="20"/>
      <c r="D288" s="20"/>
      <c r="E288" s="20"/>
      <c r="F288" s="20"/>
      <c r="G288" s="20"/>
      <c r="H288" s="20"/>
      <c r="I288" s="20"/>
      <c r="J288" s="30"/>
      <c r="K288" s="20"/>
      <c r="L288" s="20"/>
      <c r="M288" s="20"/>
      <c r="N288" s="20"/>
      <c r="O288" s="52"/>
    </row>
    <row r="289" spans="1:15" ht="12.75">
      <c r="A289" s="20"/>
      <c r="B289" s="20"/>
      <c r="C289" s="20"/>
      <c r="D289" s="20"/>
      <c r="E289" s="20"/>
      <c r="F289" s="20"/>
      <c r="G289" s="20"/>
      <c r="H289" s="20"/>
      <c r="I289" s="20"/>
      <c r="J289" s="30"/>
      <c r="K289" s="20"/>
      <c r="L289" s="20"/>
      <c r="M289" s="20"/>
      <c r="N289" s="20"/>
      <c r="O289" s="52"/>
    </row>
    <row r="290" spans="1:15" ht="12.75">
      <c r="A290" s="20"/>
      <c r="B290" s="20"/>
      <c r="C290" s="20"/>
      <c r="D290" s="20"/>
      <c r="E290" s="20"/>
      <c r="F290" s="20"/>
      <c r="G290" s="20"/>
      <c r="H290" s="20"/>
      <c r="I290" s="20"/>
      <c r="J290" s="30"/>
      <c r="K290" s="20"/>
      <c r="L290" s="20"/>
      <c r="M290" s="20"/>
      <c r="N290" s="20"/>
      <c r="O290" s="52"/>
    </row>
    <row r="291" spans="1:15" ht="12.75">
      <c r="A291" s="20"/>
      <c r="B291" s="20"/>
      <c r="C291" s="20"/>
      <c r="D291" s="20"/>
      <c r="E291" s="20"/>
      <c r="F291" s="20"/>
      <c r="G291" s="20"/>
      <c r="H291" s="20"/>
      <c r="I291" s="20"/>
      <c r="J291" s="30"/>
      <c r="K291" s="20"/>
      <c r="L291" s="20"/>
      <c r="M291" s="20"/>
      <c r="N291" s="20"/>
      <c r="O291" s="52"/>
    </row>
    <row r="292" spans="1:15" ht="12.75">
      <c r="A292" s="20"/>
      <c r="B292" s="20"/>
      <c r="C292" s="20"/>
      <c r="D292" s="20"/>
      <c r="E292" s="20"/>
      <c r="F292" s="20"/>
      <c r="G292" s="20"/>
      <c r="H292" s="20"/>
      <c r="I292" s="20"/>
      <c r="J292" s="30"/>
      <c r="K292" s="20"/>
      <c r="L292" s="20"/>
      <c r="M292" s="20"/>
      <c r="N292" s="20"/>
      <c r="O292" s="52"/>
    </row>
    <row r="293" spans="1:15" ht="12.75">
      <c r="A293" s="20"/>
      <c r="B293" s="20"/>
      <c r="C293" s="20"/>
      <c r="D293" s="20"/>
      <c r="E293" s="20"/>
      <c r="F293" s="20"/>
      <c r="G293" s="20"/>
      <c r="H293" s="20"/>
      <c r="I293" s="20"/>
      <c r="J293" s="30"/>
      <c r="K293" s="20"/>
      <c r="L293" s="20"/>
      <c r="M293" s="20"/>
      <c r="N293" s="20"/>
      <c r="O293" s="52"/>
    </row>
    <row r="294" spans="1:15" ht="12.75">
      <c r="A294" s="20"/>
      <c r="B294" s="20"/>
      <c r="C294" s="20"/>
      <c r="D294" s="20"/>
      <c r="E294" s="20"/>
      <c r="F294" s="20"/>
      <c r="G294" s="20"/>
      <c r="H294" s="20"/>
      <c r="I294" s="20"/>
      <c r="J294" s="30"/>
      <c r="K294" s="20"/>
      <c r="L294" s="20"/>
      <c r="M294" s="20"/>
      <c r="N294" s="20"/>
      <c r="O294" s="52"/>
    </row>
    <row r="295" spans="1:15" ht="12.75">
      <c r="A295" s="20"/>
      <c r="B295" s="20"/>
      <c r="C295" s="20"/>
      <c r="D295" s="20"/>
      <c r="E295" s="20"/>
      <c r="F295" s="20"/>
      <c r="G295" s="20"/>
      <c r="H295" s="20"/>
      <c r="I295" s="20"/>
      <c r="J295" s="30"/>
      <c r="K295" s="20"/>
      <c r="L295" s="20"/>
      <c r="M295" s="20"/>
      <c r="N295" s="20"/>
      <c r="O295" s="52"/>
    </row>
    <row r="296" spans="1:15" ht="12.75">
      <c r="A296" s="20"/>
      <c r="B296" s="20"/>
      <c r="C296" s="20"/>
      <c r="D296" s="20"/>
      <c r="E296" s="20"/>
      <c r="F296" s="20"/>
      <c r="G296" s="20"/>
      <c r="H296" s="20"/>
      <c r="I296" s="20"/>
      <c r="J296" s="30"/>
      <c r="K296" s="20"/>
      <c r="L296" s="20"/>
      <c r="M296" s="20"/>
      <c r="N296" s="20"/>
      <c r="O296" s="52"/>
    </row>
    <row r="297" spans="1:15" ht="12.75">
      <c r="A297" s="20"/>
      <c r="B297" s="20"/>
      <c r="C297" s="20"/>
      <c r="D297" s="20"/>
      <c r="E297" s="20"/>
      <c r="F297" s="20"/>
      <c r="G297" s="20"/>
      <c r="H297" s="20"/>
      <c r="I297" s="20"/>
      <c r="J297" s="30"/>
      <c r="K297" s="20"/>
      <c r="L297" s="20"/>
      <c r="M297" s="20"/>
      <c r="N297" s="20"/>
      <c r="O297" s="52"/>
    </row>
    <row r="298" spans="1:15" ht="12.75">
      <c r="A298" s="20"/>
      <c r="B298" s="20"/>
      <c r="C298" s="20"/>
      <c r="D298" s="20"/>
      <c r="E298" s="20"/>
      <c r="F298" s="20"/>
      <c r="G298" s="20"/>
      <c r="H298" s="20"/>
      <c r="I298" s="20"/>
      <c r="J298" s="30"/>
      <c r="K298" s="20"/>
      <c r="L298" s="20"/>
      <c r="M298" s="20"/>
      <c r="N298" s="20"/>
      <c r="O298" s="52"/>
    </row>
    <row r="299" spans="1:15" ht="12.75">
      <c r="A299" s="20"/>
      <c r="B299" s="20"/>
      <c r="C299" s="20"/>
      <c r="D299" s="20"/>
      <c r="E299" s="20"/>
      <c r="F299" s="20"/>
      <c r="G299" s="20"/>
      <c r="H299" s="20"/>
      <c r="I299" s="20"/>
      <c r="J299" s="30"/>
      <c r="K299" s="20"/>
      <c r="L299" s="20"/>
      <c r="M299" s="20"/>
      <c r="N299" s="20"/>
      <c r="O299" s="52"/>
    </row>
    <row r="300" spans="1:15" ht="12.75">
      <c r="A300" s="20"/>
      <c r="B300" s="20"/>
      <c r="C300" s="20"/>
      <c r="D300" s="20"/>
      <c r="E300" s="20"/>
      <c r="F300" s="20"/>
      <c r="G300" s="20"/>
      <c r="H300" s="20"/>
      <c r="I300" s="20"/>
      <c r="J300" s="30"/>
      <c r="K300" s="20"/>
      <c r="L300" s="20"/>
      <c r="M300" s="20"/>
      <c r="N300" s="20"/>
      <c r="O300" s="52"/>
    </row>
    <row r="301" spans="1:15" ht="12.75">
      <c r="A301" s="20"/>
      <c r="B301" s="20"/>
      <c r="C301" s="20"/>
      <c r="D301" s="20"/>
      <c r="E301" s="20"/>
      <c r="F301" s="20"/>
      <c r="G301" s="20"/>
      <c r="H301" s="20"/>
      <c r="I301" s="20"/>
      <c r="J301" s="30"/>
      <c r="K301" s="20"/>
      <c r="L301" s="20"/>
      <c r="M301" s="20"/>
      <c r="N301" s="20"/>
      <c r="O301" s="52"/>
    </row>
    <row r="302" spans="1:15" ht="12.75">
      <c r="A302" s="20"/>
      <c r="B302" s="20"/>
      <c r="C302" s="20"/>
      <c r="D302" s="20"/>
      <c r="E302" s="20"/>
      <c r="F302" s="20"/>
      <c r="G302" s="20"/>
      <c r="H302" s="20"/>
      <c r="I302" s="20"/>
      <c r="J302" s="30"/>
      <c r="K302" s="20"/>
      <c r="L302" s="20"/>
      <c r="M302" s="20"/>
      <c r="N302" s="20"/>
      <c r="O302" s="52"/>
    </row>
    <row r="303" spans="1:15" ht="12.75">
      <c r="A303" s="20"/>
      <c r="B303" s="20"/>
      <c r="C303" s="20"/>
      <c r="D303" s="20"/>
      <c r="E303" s="20"/>
      <c r="F303" s="20"/>
      <c r="G303" s="20"/>
      <c r="H303" s="20"/>
      <c r="I303" s="20"/>
      <c r="J303" s="30"/>
      <c r="K303" s="20"/>
      <c r="L303" s="20"/>
      <c r="M303" s="20"/>
      <c r="N303" s="20"/>
      <c r="O303" s="52"/>
    </row>
    <row r="304" spans="1:15" ht="12.75">
      <c r="A304" s="20"/>
      <c r="B304" s="20"/>
      <c r="C304" s="20"/>
      <c r="D304" s="20"/>
      <c r="E304" s="20"/>
      <c r="F304" s="20"/>
      <c r="G304" s="20"/>
      <c r="H304" s="20"/>
      <c r="I304" s="20"/>
      <c r="J304" s="30"/>
      <c r="K304" s="20"/>
      <c r="L304" s="20"/>
      <c r="M304" s="20"/>
      <c r="N304" s="20"/>
      <c r="O304" s="52"/>
    </row>
    <row r="305" spans="1:15" ht="12.75">
      <c r="A305" s="20"/>
      <c r="B305" s="20"/>
      <c r="C305" s="20"/>
      <c r="D305" s="20"/>
      <c r="E305" s="20"/>
      <c r="F305" s="20"/>
      <c r="G305" s="20"/>
      <c r="H305" s="20"/>
      <c r="I305" s="20"/>
      <c r="J305" s="30"/>
      <c r="K305" s="20"/>
      <c r="L305" s="20"/>
      <c r="M305" s="20"/>
      <c r="N305" s="20"/>
      <c r="O305" s="52"/>
    </row>
    <row r="306" spans="1:15" ht="12.75">
      <c r="A306" s="20"/>
      <c r="B306" s="20"/>
      <c r="C306" s="20"/>
      <c r="D306" s="20"/>
      <c r="E306" s="20"/>
      <c r="F306" s="20"/>
      <c r="G306" s="20"/>
      <c r="H306" s="20"/>
      <c r="I306" s="20"/>
      <c r="J306" s="30"/>
      <c r="K306" s="20"/>
      <c r="L306" s="20"/>
      <c r="M306" s="20"/>
      <c r="N306" s="20"/>
      <c r="O306" s="52"/>
    </row>
    <row r="307" spans="1:15" ht="12.75">
      <c r="A307" s="20"/>
      <c r="B307" s="20"/>
      <c r="C307" s="20"/>
      <c r="D307" s="20"/>
      <c r="E307" s="20"/>
      <c r="F307" s="20"/>
      <c r="G307" s="20"/>
      <c r="H307" s="20"/>
      <c r="I307" s="20"/>
      <c r="J307" s="30"/>
      <c r="K307" s="20"/>
      <c r="L307" s="20"/>
      <c r="M307" s="20"/>
      <c r="N307" s="20"/>
      <c r="O307" s="52"/>
    </row>
    <row r="308" spans="1:15" ht="12.75">
      <c r="A308" s="20"/>
      <c r="B308" s="20"/>
      <c r="C308" s="20"/>
      <c r="D308" s="20"/>
      <c r="E308" s="20"/>
      <c r="F308" s="20"/>
      <c r="G308" s="20"/>
      <c r="H308" s="20"/>
      <c r="I308" s="20"/>
      <c r="J308" s="30"/>
      <c r="K308" s="20"/>
      <c r="L308" s="20"/>
      <c r="M308" s="20"/>
      <c r="N308" s="20"/>
      <c r="O308" s="52"/>
    </row>
    <row r="309" spans="1:15" ht="12.75">
      <c r="A309" s="20"/>
      <c r="B309" s="20"/>
      <c r="C309" s="20"/>
      <c r="D309" s="20"/>
      <c r="E309" s="20"/>
      <c r="F309" s="20"/>
      <c r="G309" s="20"/>
      <c r="H309" s="20"/>
      <c r="I309" s="20"/>
      <c r="J309" s="30"/>
      <c r="K309" s="20"/>
      <c r="L309" s="20"/>
      <c r="M309" s="20"/>
      <c r="N309" s="20"/>
      <c r="O309" s="52"/>
    </row>
    <row r="310" spans="1:15" ht="12.75">
      <c r="A310" s="20"/>
      <c r="B310" s="20"/>
      <c r="C310" s="20"/>
      <c r="D310" s="20"/>
      <c r="E310" s="20"/>
      <c r="F310" s="20"/>
      <c r="G310" s="20"/>
      <c r="H310" s="20"/>
      <c r="I310" s="20"/>
      <c r="J310" s="30"/>
      <c r="K310" s="20"/>
      <c r="L310" s="20"/>
      <c r="M310" s="20"/>
      <c r="N310" s="20"/>
      <c r="O310" s="52"/>
    </row>
    <row r="311" spans="1:15" ht="12.75">
      <c r="A311" s="20"/>
      <c r="B311" s="20"/>
      <c r="C311" s="20"/>
      <c r="D311" s="20"/>
      <c r="E311" s="20"/>
      <c r="F311" s="20"/>
      <c r="G311" s="20"/>
      <c r="H311" s="20"/>
      <c r="I311" s="20"/>
      <c r="J311" s="30"/>
      <c r="K311" s="20"/>
      <c r="L311" s="20"/>
      <c r="M311" s="20"/>
      <c r="N311" s="20"/>
      <c r="O311" s="52"/>
    </row>
    <row r="312" spans="1:15" ht="12.75">
      <c r="A312" s="20"/>
      <c r="B312" s="20"/>
      <c r="C312" s="20"/>
      <c r="D312" s="20"/>
      <c r="E312" s="20"/>
      <c r="F312" s="20"/>
      <c r="G312" s="20"/>
      <c r="H312" s="20"/>
      <c r="I312" s="20"/>
      <c r="J312" s="30"/>
      <c r="K312" s="20"/>
      <c r="L312" s="20"/>
      <c r="M312" s="20"/>
      <c r="N312" s="20"/>
      <c r="O312" s="52"/>
    </row>
    <row r="313" spans="1:15" ht="12.75">
      <c r="A313" s="20"/>
      <c r="B313" s="20"/>
      <c r="C313" s="20"/>
      <c r="D313" s="20"/>
      <c r="E313" s="20"/>
      <c r="F313" s="20"/>
      <c r="G313" s="20"/>
      <c r="H313" s="20"/>
      <c r="I313" s="20"/>
      <c r="J313" s="30"/>
      <c r="K313" s="20"/>
      <c r="L313" s="20"/>
      <c r="M313" s="20"/>
      <c r="N313" s="20"/>
      <c r="O313" s="52"/>
    </row>
    <row r="314" spans="1:15" ht="38.2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30"/>
      <c r="K314" s="20"/>
      <c r="L314" s="20"/>
      <c r="M314" s="20"/>
      <c r="N314" s="20"/>
      <c r="O314" s="52"/>
    </row>
    <row r="315" spans="1:15" ht="12.75">
      <c r="A315" s="20"/>
      <c r="B315" s="20"/>
      <c r="C315" s="20"/>
      <c r="D315" s="20"/>
      <c r="E315" s="20"/>
      <c r="F315" s="20"/>
      <c r="G315" s="20"/>
      <c r="H315" s="20"/>
      <c r="I315" s="20"/>
      <c r="J315" s="30"/>
      <c r="K315" s="20"/>
      <c r="L315" s="20"/>
      <c r="M315" s="20"/>
      <c r="N315" s="20"/>
      <c r="O315" s="52"/>
    </row>
    <row r="316" spans="1:15" ht="12.75">
      <c r="A316" s="20"/>
      <c r="B316" s="20"/>
      <c r="C316" s="20"/>
      <c r="D316" s="20"/>
      <c r="E316" s="20"/>
      <c r="F316" s="20"/>
      <c r="G316" s="20"/>
      <c r="H316" s="20"/>
      <c r="I316" s="20"/>
      <c r="J316" s="30"/>
      <c r="K316" s="20"/>
      <c r="L316" s="20"/>
      <c r="M316" s="20"/>
      <c r="N316" s="20"/>
      <c r="O316" s="52"/>
    </row>
    <row r="317" spans="1:15" ht="12.75">
      <c r="A317" s="20"/>
      <c r="B317" s="20"/>
      <c r="C317" s="20"/>
      <c r="D317" s="20"/>
      <c r="E317" s="20"/>
      <c r="F317" s="20"/>
      <c r="G317" s="20"/>
      <c r="H317" s="20"/>
      <c r="I317" s="20"/>
      <c r="J317" s="30"/>
      <c r="K317" s="20"/>
      <c r="L317" s="20"/>
      <c r="M317" s="20"/>
      <c r="N317" s="20"/>
      <c r="O317" s="52"/>
    </row>
    <row r="318" spans="1:15" ht="12.75">
      <c r="A318" s="20"/>
      <c r="B318" s="20"/>
      <c r="C318" s="20"/>
      <c r="D318" s="20"/>
      <c r="E318" s="20"/>
      <c r="F318" s="20"/>
      <c r="G318" s="20"/>
      <c r="H318" s="20"/>
      <c r="I318" s="20"/>
      <c r="J318" s="30"/>
      <c r="K318" s="20"/>
      <c r="L318" s="20"/>
      <c r="M318" s="20"/>
      <c r="N318" s="20"/>
      <c r="O318" s="52"/>
    </row>
    <row r="319" spans="1:15" ht="12.75">
      <c r="A319" s="20"/>
      <c r="B319" s="20"/>
      <c r="C319" s="20"/>
      <c r="D319" s="20"/>
      <c r="E319" s="20"/>
      <c r="F319" s="20"/>
      <c r="G319" s="20"/>
      <c r="H319" s="20"/>
      <c r="I319" s="20"/>
      <c r="J319" s="30"/>
      <c r="K319" s="20"/>
      <c r="L319" s="20"/>
      <c r="M319" s="20"/>
      <c r="N319" s="20"/>
      <c r="O319" s="52"/>
    </row>
    <row r="320" spans="1:15" ht="12.75">
      <c r="A320" s="20"/>
      <c r="B320" s="20"/>
      <c r="C320" s="20"/>
      <c r="D320" s="20"/>
      <c r="E320" s="20"/>
      <c r="F320" s="20"/>
      <c r="G320" s="20"/>
      <c r="H320" s="20"/>
      <c r="I320" s="20"/>
      <c r="J320" s="30"/>
      <c r="K320" s="20"/>
      <c r="L320" s="20"/>
      <c r="M320" s="20"/>
      <c r="N320" s="20"/>
      <c r="O320" s="52"/>
    </row>
    <row r="321" spans="1:15" ht="12.75">
      <c r="A321" s="20"/>
      <c r="B321" s="20"/>
      <c r="C321" s="20"/>
      <c r="D321" s="20"/>
      <c r="E321" s="20"/>
      <c r="F321" s="20"/>
      <c r="G321" s="20"/>
      <c r="H321" s="20"/>
      <c r="I321" s="20"/>
      <c r="J321" s="30"/>
      <c r="K321" s="20"/>
      <c r="L321" s="20"/>
      <c r="M321" s="20"/>
      <c r="N321" s="20"/>
      <c r="O321" s="52"/>
    </row>
    <row r="322" spans="1:15" ht="12.75">
      <c r="A322" s="20"/>
      <c r="B322" s="20"/>
      <c r="C322" s="20"/>
      <c r="D322" s="20"/>
      <c r="E322" s="20"/>
      <c r="F322" s="20"/>
      <c r="G322" s="20"/>
      <c r="H322" s="20"/>
      <c r="I322" s="20"/>
      <c r="J322" s="30"/>
      <c r="K322" s="20"/>
      <c r="L322" s="20"/>
      <c r="M322" s="20"/>
      <c r="N322" s="20"/>
      <c r="O322" s="52"/>
    </row>
    <row r="323" spans="1:15" ht="12.75">
      <c r="A323" s="20"/>
      <c r="B323" s="20"/>
      <c r="C323" s="20"/>
      <c r="D323" s="20"/>
      <c r="E323" s="20"/>
      <c r="F323" s="20"/>
      <c r="G323" s="20"/>
      <c r="H323" s="20"/>
      <c r="I323" s="20"/>
      <c r="J323" s="30"/>
      <c r="K323" s="20"/>
      <c r="L323" s="20"/>
      <c r="M323" s="20"/>
      <c r="N323" s="20"/>
      <c r="O323" s="52"/>
    </row>
    <row r="324" spans="1:15" ht="12.75">
      <c r="A324" s="20"/>
      <c r="B324" s="20"/>
      <c r="C324" s="20"/>
      <c r="D324" s="20"/>
      <c r="E324" s="20"/>
      <c r="F324" s="20"/>
      <c r="G324" s="20"/>
      <c r="H324" s="20"/>
      <c r="I324" s="20"/>
      <c r="J324" s="30"/>
      <c r="K324" s="20"/>
      <c r="L324" s="20"/>
      <c r="M324" s="20"/>
      <c r="N324" s="20"/>
      <c r="O324" s="52"/>
    </row>
    <row r="325" spans="1:15" ht="12.75">
      <c r="A325" s="20"/>
      <c r="B325" s="20"/>
      <c r="C325" s="20"/>
      <c r="D325" s="20"/>
      <c r="E325" s="20"/>
      <c r="F325" s="20"/>
      <c r="G325" s="20"/>
      <c r="H325" s="20"/>
      <c r="I325" s="20"/>
      <c r="J325" s="30"/>
      <c r="K325" s="20"/>
      <c r="L325" s="20"/>
      <c r="M325" s="20"/>
      <c r="N325" s="20"/>
      <c r="O325" s="52"/>
    </row>
    <row r="326" spans="1:15" ht="12.75">
      <c r="A326" s="20"/>
      <c r="B326" s="20"/>
      <c r="C326" s="20"/>
      <c r="D326" s="20"/>
      <c r="E326" s="20"/>
      <c r="F326" s="20"/>
      <c r="G326" s="20"/>
      <c r="H326" s="20"/>
      <c r="I326" s="20"/>
      <c r="J326" s="30"/>
      <c r="K326" s="20"/>
      <c r="L326" s="20"/>
      <c r="M326" s="20"/>
      <c r="N326" s="20"/>
      <c r="O326" s="52"/>
    </row>
    <row r="327" spans="1:15" ht="12.75">
      <c r="A327" s="20"/>
      <c r="B327" s="20"/>
      <c r="C327" s="20"/>
      <c r="D327" s="20"/>
      <c r="E327" s="20"/>
      <c r="F327" s="20"/>
      <c r="G327" s="20"/>
      <c r="H327" s="20"/>
      <c r="I327" s="20"/>
      <c r="J327" s="30"/>
      <c r="K327" s="20"/>
      <c r="L327" s="20"/>
      <c r="M327" s="20"/>
      <c r="N327" s="20"/>
      <c r="O327" s="52"/>
    </row>
    <row r="328" spans="1:15" ht="12.75">
      <c r="A328" s="20"/>
      <c r="B328" s="20"/>
      <c r="C328" s="20"/>
      <c r="D328" s="20"/>
      <c r="E328" s="20"/>
      <c r="F328" s="20"/>
      <c r="G328" s="20"/>
      <c r="H328" s="20"/>
      <c r="I328" s="20"/>
      <c r="J328" s="30"/>
      <c r="K328" s="20"/>
      <c r="L328" s="20"/>
      <c r="M328" s="20"/>
      <c r="N328" s="20"/>
      <c r="O328" s="52"/>
    </row>
    <row r="329" spans="1:15" ht="12.75">
      <c r="A329" s="20"/>
      <c r="B329" s="20"/>
      <c r="C329" s="20"/>
      <c r="D329" s="20"/>
      <c r="E329" s="20"/>
      <c r="F329" s="20"/>
      <c r="G329" s="20"/>
      <c r="H329" s="20"/>
      <c r="I329" s="20"/>
      <c r="J329" s="30"/>
      <c r="K329" s="20"/>
      <c r="L329" s="20"/>
      <c r="M329" s="20"/>
      <c r="N329" s="20"/>
      <c r="O329" s="52"/>
    </row>
    <row r="330" spans="1:15" ht="12.75">
      <c r="A330" s="20"/>
      <c r="B330" s="20"/>
      <c r="C330" s="20"/>
      <c r="D330" s="20"/>
      <c r="E330" s="20"/>
      <c r="F330" s="20"/>
      <c r="G330" s="20"/>
      <c r="H330" s="20"/>
      <c r="I330" s="20"/>
      <c r="J330" s="30"/>
      <c r="K330" s="20"/>
      <c r="L330" s="20"/>
      <c r="M330" s="20"/>
      <c r="N330" s="20"/>
      <c r="O330" s="52"/>
    </row>
    <row r="331" spans="1:15" ht="12.75">
      <c r="A331" s="20"/>
      <c r="B331" s="20"/>
      <c r="C331" s="20"/>
      <c r="D331" s="20"/>
      <c r="E331" s="20"/>
      <c r="F331" s="20"/>
      <c r="G331" s="20"/>
      <c r="H331" s="20"/>
      <c r="I331" s="20"/>
      <c r="J331" s="30"/>
      <c r="K331" s="20"/>
      <c r="L331" s="20"/>
      <c r="M331" s="20"/>
      <c r="N331" s="20"/>
      <c r="O331" s="52"/>
    </row>
    <row r="332" spans="1:15" ht="12.75">
      <c r="A332" s="20"/>
      <c r="B332" s="20"/>
      <c r="C332" s="20"/>
      <c r="D332" s="20"/>
      <c r="E332" s="20"/>
      <c r="F332" s="20"/>
      <c r="G332" s="20"/>
      <c r="H332" s="20"/>
      <c r="I332" s="20"/>
      <c r="J332" s="30"/>
      <c r="K332" s="20"/>
      <c r="L332" s="20"/>
      <c r="M332" s="20"/>
      <c r="N332" s="20"/>
      <c r="O332" s="52"/>
    </row>
    <row r="333" spans="1:15" ht="12.75">
      <c r="A333" s="20"/>
      <c r="B333" s="20"/>
      <c r="C333" s="20"/>
      <c r="D333" s="20"/>
      <c r="E333" s="20"/>
      <c r="F333" s="20"/>
      <c r="G333" s="20"/>
      <c r="H333" s="20"/>
      <c r="I333" s="20"/>
      <c r="J333" s="30"/>
      <c r="K333" s="20"/>
      <c r="L333" s="20"/>
      <c r="M333" s="20"/>
      <c r="N333" s="20"/>
      <c r="O333" s="52"/>
    </row>
    <row r="334" spans="1:15" ht="12.75">
      <c r="A334" s="20"/>
      <c r="B334" s="20"/>
      <c r="C334" s="20"/>
      <c r="D334" s="20"/>
      <c r="E334" s="20"/>
      <c r="F334" s="20"/>
      <c r="G334" s="20"/>
      <c r="H334" s="20"/>
      <c r="I334" s="20"/>
      <c r="J334" s="30"/>
      <c r="K334" s="20"/>
      <c r="L334" s="20"/>
      <c r="M334" s="20"/>
      <c r="N334" s="20"/>
      <c r="O334" s="52"/>
    </row>
    <row r="335" spans="1:15" ht="12.75">
      <c r="A335" s="20"/>
      <c r="B335" s="20"/>
      <c r="C335" s="20"/>
      <c r="D335" s="20"/>
      <c r="E335" s="20"/>
      <c r="F335" s="20"/>
      <c r="G335" s="20"/>
      <c r="H335" s="20"/>
      <c r="I335" s="20"/>
      <c r="J335" s="30"/>
      <c r="K335" s="20"/>
      <c r="L335" s="20"/>
      <c r="M335" s="20"/>
      <c r="N335" s="20"/>
      <c r="O335" s="52"/>
    </row>
    <row r="336" spans="1:15" ht="12.75">
      <c r="A336" s="20"/>
      <c r="B336" s="20"/>
      <c r="C336" s="20"/>
      <c r="D336" s="20"/>
      <c r="E336" s="20"/>
      <c r="F336" s="20"/>
      <c r="G336" s="20"/>
      <c r="H336" s="20"/>
      <c r="I336" s="20"/>
      <c r="J336" s="30"/>
      <c r="K336" s="20"/>
      <c r="L336" s="20"/>
      <c r="M336" s="20"/>
      <c r="N336" s="20"/>
      <c r="O336" s="52"/>
    </row>
    <row r="337" spans="1:15" ht="12.75">
      <c r="A337" s="20"/>
      <c r="B337" s="20"/>
      <c r="C337" s="20"/>
      <c r="D337" s="20"/>
      <c r="E337" s="20"/>
      <c r="F337" s="20"/>
      <c r="G337" s="20"/>
      <c r="H337" s="20"/>
      <c r="I337" s="20"/>
      <c r="J337" s="30"/>
      <c r="K337" s="20"/>
      <c r="L337" s="20"/>
      <c r="M337" s="20"/>
      <c r="N337" s="20"/>
      <c r="O337" s="52"/>
    </row>
    <row r="338" spans="1:15" ht="12.75">
      <c r="A338" s="20"/>
      <c r="B338" s="20"/>
      <c r="C338" s="20"/>
      <c r="D338" s="20"/>
      <c r="E338" s="20"/>
      <c r="F338" s="20"/>
      <c r="G338" s="20"/>
      <c r="H338" s="20"/>
      <c r="I338" s="20"/>
      <c r="J338" s="30"/>
      <c r="K338" s="20"/>
      <c r="L338" s="20"/>
      <c r="M338" s="20"/>
      <c r="N338" s="20"/>
      <c r="O338" s="52"/>
    </row>
    <row r="339" spans="1:15" ht="12.75">
      <c r="A339" s="20"/>
      <c r="B339" s="20"/>
      <c r="C339" s="20"/>
      <c r="D339" s="20"/>
      <c r="E339" s="20"/>
      <c r="F339" s="20"/>
      <c r="G339" s="20"/>
      <c r="H339" s="20"/>
      <c r="I339" s="20"/>
      <c r="J339" s="30"/>
      <c r="K339" s="20"/>
      <c r="L339" s="20"/>
      <c r="M339" s="20"/>
      <c r="N339" s="20"/>
      <c r="O339" s="52"/>
    </row>
    <row r="340" spans="1:15" ht="12.75">
      <c r="A340" s="20"/>
      <c r="B340" s="20"/>
      <c r="C340" s="20"/>
      <c r="D340" s="20"/>
      <c r="E340" s="20"/>
      <c r="F340" s="20"/>
      <c r="G340" s="20"/>
      <c r="H340" s="20"/>
      <c r="I340" s="20"/>
      <c r="J340" s="30"/>
      <c r="K340" s="20"/>
      <c r="L340" s="20"/>
      <c r="M340" s="20"/>
      <c r="N340" s="20"/>
      <c r="O340" s="52"/>
    </row>
    <row r="341" spans="1:15" ht="12.75">
      <c r="A341" s="20"/>
      <c r="B341" s="20"/>
      <c r="C341" s="20"/>
      <c r="D341" s="20"/>
      <c r="E341" s="20"/>
      <c r="F341" s="20"/>
      <c r="G341" s="20"/>
      <c r="H341" s="20"/>
      <c r="I341" s="20"/>
      <c r="J341" s="30"/>
      <c r="K341" s="20"/>
      <c r="L341" s="20"/>
      <c r="M341" s="20"/>
      <c r="N341" s="20"/>
      <c r="O341" s="52"/>
    </row>
    <row r="342" spans="1:15" ht="12.75">
      <c r="A342" s="20"/>
      <c r="B342" s="20"/>
      <c r="C342" s="20"/>
      <c r="D342" s="20"/>
      <c r="E342" s="20"/>
      <c r="F342" s="20"/>
      <c r="G342" s="20"/>
      <c r="H342" s="20"/>
      <c r="I342" s="20"/>
      <c r="J342" s="30"/>
      <c r="K342" s="20"/>
      <c r="L342" s="20"/>
      <c r="M342" s="20"/>
      <c r="N342" s="20"/>
      <c r="O342" s="52"/>
    </row>
    <row r="343" spans="1:15" ht="12.75">
      <c r="A343" s="20"/>
      <c r="B343" s="20"/>
      <c r="C343" s="20"/>
      <c r="D343" s="20"/>
      <c r="E343" s="20"/>
      <c r="F343" s="20"/>
      <c r="G343" s="20"/>
      <c r="H343" s="20"/>
      <c r="I343" s="20"/>
      <c r="J343" s="30"/>
      <c r="K343" s="20"/>
      <c r="L343" s="20"/>
      <c r="M343" s="20"/>
      <c r="N343" s="20"/>
      <c r="O343" s="52"/>
    </row>
    <row r="344" spans="1:15" ht="12.75">
      <c r="A344" s="20"/>
      <c r="B344" s="20"/>
      <c r="C344" s="20"/>
      <c r="D344" s="20"/>
      <c r="E344" s="20"/>
      <c r="F344" s="20"/>
      <c r="G344" s="20"/>
      <c r="H344" s="20"/>
      <c r="I344" s="20"/>
      <c r="J344" s="30"/>
      <c r="K344" s="20"/>
      <c r="L344" s="20"/>
      <c r="M344" s="20"/>
      <c r="N344" s="20"/>
      <c r="O344" s="52"/>
    </row>
    <row r="345" spans="1:15" ht="12.75">
      <c r="A345" s="20"/>
      <c r="B345" s="20"/>
      <c r="C345" s="20"/>
      <c r="D345" s="20"/>
      <c r="E345" s="20"/>
      <c r="F345" s="20"/>
      <c r="G345" s="20"/>
      <c r="H345" s="20"/>
      <c r="I345" s="20"/>
      <c r="J345" s="30"/>
      <c r="K345" s="20"/>
      <c r="L345" s="20"/>
      <c r="M345" s="20"/>
      <c r="N345" s="20"/>
      <c r="O345" s="52"/>
    </row>
    <row r="346" spans="1:15" ht="12.75">
      <c r="A346" s="20"/>
      <c r="B346" s="20"/>
      <c r="C346" s="20"/>
      <c r="D346" s="20"/>
      <c r="E346" s="20"/>
      <c r="F346" s="20"/>
      <c r="G346" s="20"/>
      <c r="H346" s="20"/>
      <c r="I346" s="20"/>
      <c r="J346" s="30"/>
      <c r="K346" s="20"/>
      <c r="L346" s="20"/>
      <c r="M346" s="20"/>
      <c r="N346" s="20"/>
      <c r="O346" s="52"/>
    </row>
    <row r="347" spans="1:15" ht="12.75">
      <c r="A347" s="20"/>
      <c r="B347" s="20"/>
      <c r="C347" s="20"/>
      <c r="D347" s="20"/>
      <c r="E347" s="20"/>
      <c r="F347" s="20"/>
      <c r="G347" s="20"/>
      <c r="H347" s="20"/>
      <c r="I347" s="20"/>
      <c r="J347" s="30"/>
      <c r="K347" s="20"/>
      <c r="L347" s="20"/>
      <c r="M347" s="20"/>
      <c r="N347" s="20"/>
      <c r="O347" s="52"/>
    </row>
    <row r="348" spans="1:15" ht="12.75">
      <c r="A348" s="20"/>
      <c r="B348" s="20"/>
      <c r="C348" s="20"/>
      <c r="D348" s="20"/>
      <c r="E348" s="20"/>
      <c r="F348" s="20"/>
      <c r="G348" s="20"/>
      <c r="H348" s="20"/>
      <c r="I348" s="20"/>
      <c r="J348" s="30"/>
      <c r="K348" s="20"/>
      <c r="L348" s="20"/>
      <c r="M348" s="20"/>
      <c r="N348" s="20"/>
      <c r="O348" s="52"/>
    </row>
    <row r="349" spans="1:15" ht="12.75">
      <c r="A349" s="20"/>
      <c r="B349" s="20"/>
      <c r="C349" s="20"/>
      <c r="D349" s="20"/>
      <c r="E349" s="20"/>
      <c r="F349" s="20"/>
      <c r="G349" s="20"/>
      <c r="H349" s="20"/>
      <c r="I349" s="20"/>
      <c r="J349" s="30"/>
      <c r="K349" s="20"/>
      <c r="L349" s="20"/>
      <c r="M349" s="20"/>
      <c r="N349" s="20"/>
      <c r="O349" s="52"/>
    </row>
    <row r="350" spans="1:15" ht="12.75">
      <c r="A350" s="20"/>
      <c r="B350" s="20"/>
      <c r="C350" s="20"/>
      <c r="D350" s="20"/>
      <c r="E350" s="20"/>
      <c r="F350" s="20"/>
      <c r="G350" s="20"/>
      <c r="H350" s="20"/>
      <c r="I350" s="20"/>
      <c r="J350" s="30"/>
      <c r="K350" s="20"/>
      <c r="L350" s="20"/>
      <c r="M350" s="20"/>
      <c r="N350" s="20"/>
      <c r="O350" s="52"/>
    </row>
    <row r="351" spans="1:15" ht="12.75">
      <c r="A351" s="20"/>
      <c r="B351" s="20"/>
      <c r="C351" s="20"/>
      <c r="D351" s="20"/>
      <c r="E351" s="20"/>
      <c r="F351" s="20"/>
      <c r="G351" s="20"/>
      <c r="H351" s="20"/>
      <c r="I351" s="20"/>
      <c r="J351" s="30"/>
      <c r="K351" s="20"/>
      <c r="L351" s="20"/>
      <c r="M351" s="20"/>
      <c r="N351" s="20"/>
      <c r="O351" s="52"/>
    </row>
    <row r="352" spans="1:15" ht="12.75">
      <c r="A352" s="20"/>
      <c r="B352" s="20"/>
      <c r="C352" s="20"/>
      <c r="D352" s="20"/>
      <c r="E352" s="20"/>
      <c r="F352" s="20"/>
      <c r="G352" s="20"/>
      <c r="H352" s="20"/>
      <c r="I352" s="20"/>
      <c r="J352" s="30"/>
      <c r="K352" s="20"/>
      <c r="L352" s="20"/>
      <c r="M352" s="20"/>
      <c r="N352" s="20"/>
      <c r="O352" s="52"/>
    </row>
    <row r="353" spans="1:15" ht="12.75">
      <c r="A353" s="20"/>
      <c r="B353" s="20"/>
      <c r="C353" s="20"/>
      <c r="D353" s="20"/>
      <c r="E353" s="20"/>
      <c r="F353" s="20"/>
      <c r="G353" s="20"/>
      <c r="H353" s="20"/>
      <c r="I353" s="20"/>
      <c r="J353" s="30"/>
      <c r="K353" s="20"/>
      <c r="L353" s="20"/>
      <c r="M353" s="20"/>
      <c r="N353" s="20"/>
      <c r="O353" s="52"/>
    </row>
    <row r="354" spans="1:15" ht="12.75">
      <c r="A354" s="20"/>
      <c r="B354" s="20"/>
      <c r="C354" s="20"/>
      <c r="D354" s="20"/>
      <c r="E354" s="20"/>
      <c r="F354" s="20"/>
      <c r="G354" s="20"/>
      <c r="H354" s="20"/>
      <c r="I354" s="20"/>
      <c r="J354" s="30"/>
      <c r="K354" s="20"/>
      <c r="L354" s="20"/>
      <c r="M354" s="20"/>
      <c r="N354" s="20"/>
      <c r="O354" s="52"/>
    </row>
    <row r="355" spans="1:15" ht="12.75">
      <c r="A355" s="20"/>
      <c r="B355" s="20"/>
      <c r="C355" s="20"/>
      <c r="D355" s="20"/>
      <c r="E355" s="20"/>
      <c r="F355" s="20"/>
      <c r="G355" s="20"/>
      <c r="H355" s="20"/>
      <c r="I355" s="20"/>
      <c r="J355" s="30"/>
      <c r="K355" s="20"/>
      <c r="L355" s="20"/>
      <c r="M355" s="20"/>
      <c r="N355" s="20"/>
      <c r="O355" s="52"/>
    </row>
    <row r="356" spans="1:15" ht="38.2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30"/>
      <c r="K356" s="20"/>
      <c r="L356" s="20"/>
      <c r="M356" s="20"/>
      <c r="N356" s="20"/>
      <c r="O356" s="52"/>
    </row>
    <row r="357" spans="1:15" ht="409.5" customHeight="1" hidden="1">
      <c r="A357" s="54"/>
      <c r="B357" s="54"/>
      <c r="O357" s="52"/>
    </row>
    <row r="358" spans="1:15" ht="8.1" customHeight="1">
      <c r="A358" s="54"/>
      <c r="B358" s="54"/>
      <c r="C358" s="54"/>
      <c r="D358" s="54"/>
      <c r="E358" s="54"/>
      <c r="F358" s="54"/>
      <c r="G358" s="54"/>
      <c r="H358" s="54"/>
      <c r="I358" s="54"/>
      <c r="J358" s="58"/>
      <c r="K358" s="54"/>
      <c r="L358" s="54"/>
      <c r="M358" s="54"/>
      <c r="N358" s="54"/>
      <c r="O358" s="59"/>
    </row>
  </sheetData>
  <mergeCells count="2">
    <mergeCell ref="A1:G1"/>
    <mergeCell ref="H4:N4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10229"/>
  <sheetViews>
    <sheetView showGridLines="0" workbookViewId="0" topLeftCell="H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" style="22" customWidth="1"/>
    <col min="3" max="3" width="10.2857142857143" style="22" customWidth="1"/>
    <col min="4" max="4" width="14.2857142857143" style="22" customWidth="1"/>
    <col min="5" max="5" width="15.2857142857143" style="22" customWidth="1"/>
    <col min="6" max="9" width="13.4285714285714" style="31" customWidth="1"/>
    <col min="10" max="10" width="14.8571428571429" style="22" customWidth="1"/>
    <col min="11" max="11" width="13.4285714285714" style="32" customWidth="1"/>
    <col min="12" max="13" width="14.4285714285714" style="32" customWidth="1"/>
    <col min="14" max="15" width="13.4285714285714" style="24" customWidth="1"/>
    <col min="16" max="16" width="13.4285714285714" style="32" customWidth="1"/>
    <col min="17" max="17" width="39.8571428571429" style="43" customWidth="1"/>
    <col min="18" max="18" width="10.5714285714286" style="43" customWidth="1"/>
    <col min="19" max="19" width="13.2857142857143" style="47" customWidth="1"/>
  </cols>
  <sheetData>
    <row r="1" spans="1:19" s="18" customFormat="1" ht="28.5" customHeight="1">
      <c r="A1" s="60" t="str">
        <f>CONCATENATE("Opportunities ",Data!A1)</f>
        <v>Opportunities </v>
      </c>
      <c r="B1" s="60"/>
      <c r="C1" s="60"/>
      <c r="D1" s="60"/>
      <c r="E1" s="60"/>
      <c r="F1" s="15"/>
      <c r="G1" s="15"/>
      <c r="H1" s="15"/>
      <c r="I1" s="15"/>
      <c r="K1" s="14"/>
      <c r="L1" s="14"/>
      <c r="M1" s="14"/>
      <c r="N1" s="7"/>
      <c r="O1" s="7"/>
      <c r="P1" s="14"/>
      <c r="Q1" s="42"/>
      <c r="R1" s="42"/>
      <c r="S1" s="45"/>
    </row>
    <row r="2" spans="1:19" ht="63.7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18</v>
      </c>
      <c r="F2" s="33" t="s">
        <v>27</v>
      </c>
      <c r="G2" s="33" t="s">
        <v>28</v>
      </c>
      <c r="H2" s="33" t="s">
        <v>29</v>
      </c>
      <c r="I2" s="33" t="s">
        <v>30</v>
      </c>
      <c r="J2" s="25" t="s">
        <v>31</v>
      </c>
      <c r="K2" s="34" t="s">
        <v>32</v>
      </c>
      <c r="L2" s="34" t="s">
        <v>56</v>
      </c>
      <c r="M2" s="34" t="s">
        <v>35</v>
      </c>
      <c r="N2" s="29" t="s">
        <v>33</v>
      </c>
      <c r="O2" s="29" t="s">
        <v>34</v>
      </c>
      <c r="P2" s="40" t="s">
        <v>44</v>
      </c>
      <c r="Q2" s="40" t="s">
        <v>45</v>
      </c>
      <c r="R2" s="40" t="s">
        <v>54</v>
      </c>
      <c r="S2" s="46" t="s">
        <v>57</v>
      </c>
    </row>
    <row r="3" spans="1:19" ht="12.75">
      <c r="A3" s="22" t="s">
        <v>60</v>
      </c>
      <c r="B3" s="22" t="s">
        <v>71</v>
      </c>
      <c r="C3" s="22" t="s">
        <v>62</v>
      </c>
      <c r="D3" s="22" t="s">
        <v>61</v>
      </c>
      <c r="E3" s="22" t="s">
        <v>72</v>
      </c>
      <c r="F3" s="31">
        <v>42991.489722222221</v>
      </c>
      <c r="G3" s="31">
        <v>43008</v>
      </c>
      <c r="H3" s="31">
        <v>43373</v>
      </c>
      <c r="I3" s="31">
        <v>43021.482129629629</v>
      </c>
      <c r="J3" s="22" t="s">
        <v>73</v>
      </c>
      <c r="K3" s="32" t="s">
        <v>74</v>
      </c>
      <c r="L3" s="32" t="s">
        <v>75</v>
      </c>
      <c r="N3" s="24">
        <v>1416.24</v>
      </c>
      <c r="O3" s="24">
        <v>0</v>
      </c>
      <c r="P3" s="32" t="s">
        <v>76</v>
      </c>
      <c r="Q3" s="43" t="s">
        <v>77</v>
      </c>
      <c r="R3" s="43" t="s">
        <v>78</v>
      </c>
      <c r="S3" s="47">
        <v>4</v>
      </c>
    </row>
    <row r="4" spans="1:19" ht="12.75">
      <c r="A4" s="22" t="s">
        <v>60</v>
      </c>
      <c r="B4" s="22" t="s">
        <v>79</v>
      </c>
      <c r="C4" s="22" t="s">
        <v>62</v>
      </c>
      <c r="D4" s="22" t="s">
        <v>61</v>
      </c>
      <c r="E4" s="22" t="s">
        <v>80</v>
      </c>
      <c r="F4" s="31">
        <v>42984.630254629628</v>
      </c>
      <c r="G4" s="31">
        <v>43038</v>
      </c>
      <c r="H4" s="31">
        <v>43403</v>
      </c>
      <c r="I4" s="31">
        <v>43014</v>
      </c>
      <c r="J4" s="22" t="s">
        <v>73</v>
      </c>
      <c r="K4" s="32" t="s">
        <v>81</v>
      </c>
      <c r="L4" s="32" t="s">
        <v>82</v>
      </c>
      <c r="N4" s="24">
        <v>5609.62</v>
      </c>
      <c r="O4" s="24">
        <v>5510.58</v>
      </c>
      <c r="P4" s="32" t="s">
        <v>83</v>
      </c>
      <c r="Q4" s="43" t="s">
        <v>84</v>
      </c>
      <c r="R4" s="43" t="s">
        <v>78</v>
      </c>
      <c r="S4" s="47">
        <v>5</v>
      </c>
    </row>
    <row r="5" spans="1:19" ht="12.75">
      <c r="A5" s="22" t="s">
        <v>60</v>
      </c>
      <c r="B5" s="22" t="s">
        <v>71</v>
      </c>
      <c r="C5" s="22" t="s">
        <v>62</v>
      </c>
      <c r="D5" s="22" t="s">
        <v>61</v>
      </c>
      <c r="E5" s="22" t="s">
        <v>85</v>
      </c>
      <c r="F5" s="31">
        <v>42986.466782407406</v>
      </c>
      <c r="G5" s="31">
        <v>43021</v>
      </c>
      <c r="H5" s="31">
        <v>43373</v>
      </c>
      <c r="I5" s="31">
        <v>43016.458414351851</v>
      </c>
      <c r="J5" s="22" t="s">
        <v>73</v>
      </c>
      <c r="K5" s="32" t="s">
        <v>74</v>
      </c>
      <c r="L5" s="32" t="s">
        <v>86</v>
      </c>
      <c r="N5" s="24">
        <v>3033.67</v>
      </c>
      <c r="O5" s="24">
        <v>0</v>
      </c>
      <c r="P5" s="32" t="s">
        <v>87</v>
      </c>
      <c r="Q5" s="43" t="s">
        <v>88</v>
      </c>
      <c r="R5" s="43" t="s">
        <v>78</v>
      </c>
      <c r="S5" s="47">
        <v>5</v>
      </c>
    </row>
    <row r="6" spans="1:19" ht="12.75">
      <c r="A6" s="22" t="s">
        <v>60</v>
      </c>
      <c r="B6" s="22" t="s">
        <v>71</v>
      </c>
      <c r="C6" s="22" t="s">
        <v>62</v>
      </c>
      <c r="D6" s="22" t="s">
        <v>61</v>
      </c>
      <c r="E6" s="22" t="s">
        <v>89</v>
      </c>
      <c r="F6" s="31">
        <v>42984.629571759258</v>
      </c>
      <c r="G6" s="31">
        <v>43008</v>
      </c>
      <c r="H6" s="31">
        <v>43373</v>
      </c>
      <c r="I6" s="31">
        <v>43014.611030092594</v>
      </c>
      <c r="J6" s="22" t="s">
        <v>73</v>
      </c>
      <c r="K6" s="32" t="s">
        <v>74</v>
      </c>
      <c r="L6" s="32" t="s">
        <v>90</v>
      </c>
      <c r="N6" s="24">
        <v>1685.3366000000001</v>
      </c>
      <c r="O6" s="24">
        <v>0</v>
      </c>
      <c r="P6" s="32" t="s">
        <v>91</v>
      </c>
      <c r="Q6" s="43" t="s">
        <v>92</v>
      </c>
      <c r="R6" s="43" t="s">
        <v>78</v>
      </c>
      <c r="S6" s="47">
        <v>5</v>
      </c>
    </row>
    <row r="7" spans="1:19" ht="12.75">
      <c r="A7" s="22" t="s">
        <v>60</v>
      </c>
      <c r="B7" s="22" t="s">
        <v>71</v>
      </c>
      <c r="C7" s="22" t="s">
        <v>62</v>
      </c>
      <c r="D7" s="22" t="s">
        <v>61</v>
      </c>
      <c r="E7" s="22" t="s">
        <v>93</v>
      </c>
      <c r="F7" s="31">
        <v>42999.650370370371</v>
      </c>
      <c r="G7" s="31">
        <v>43008</v>
      </c>
      <c r="H7" s="31">
        <v>43373</v>
      </c>
      <c r="I7" s="31">
        <v>43029.647418981476</v>
      </c>
      <c r="J7" s="22" t="s">
        <v>73</v>
      </c>
      <c r="K7" s="32" t="s">
        <v>94</v>
      </c>
      <c r="L7" s="32" t="s">
        <v>95</v>
      </c>
      <c r="M7" s="32" t="s">
        <v>96</v>
      </c>
      <c r="N7" s="24">
        <v>874.66</v>
      </c>
      <c r="O7" s="24">
        <v>874.66</v>
      </c>
      <c r="P7" s="32" t="s">
        <v>97</v>
      </c>
      <c r="Q7" s="43" t="s">
        <v>98</v>
      </c>
      <c r="R7" s="43" t="s">
        <v>78</v>
      </c>
      <c r="S7" s="47">
        <v>4</v>
      </c>
    </row>
    <row r="8" spans="1:19" ht="12.75">
      <c r="A8" s="22" t="s">
        <v>60</v>
      </c>
      <c r="B8" s="22" t="s">
        <v>79</v>
      </c>
      <c r="C8" s="22" t="s">
        <v>62</v>
      </c>
      <c r="D8" s="22" t="s">
        <v>61</v>
      </c>
      <c r="E8" s="22" t="s">
        <v>99</v>
      </c>
      <c r="F8" s="31">
        <v>42992.506238425922</v>
      </c>
      <c r="G8" s="31">
        <v>42996</v>
      </c>
      <c r="H8" s="31">
        <v>43361</v>
      </c>
      <c r="I8" s="31">
        <v>43020</v>
      </c>
      <c r="J8" s="22" t="s">
        <v>73</v>
      </c>
      <c r="K8" s="32" t="s">
        <v>74</v>
      </c>
      <c r="L8" s="32" t="s">
        <v>100</v>
      </c>
      <c r="N8" s="24">
        <v>22441.12</v>
      </c>
      <c r="O8" s="24">
        <v>0</v>
      </c>
      <c r="P8" s="32" t="s">
        <v>101</v>
      </c>
      <c r="Q8" s="43" t="s">
        <v>102</v>
      </c>
      <c r="R8" s="43" t="s">
        <v>78</v>
      </c>
      <c r="S8" s="47">
        <v>5</v>
      </c>
    </row>
    <row r="9" spans="1:19" ht="12.75">
      <c r="A9" s="22" t="s">
        <v>60</v>
      </c>
      <c r="B9" s="22" t="s">
        <v>79</v>
      </c>
      <c r="C9" s="22" t="s">
        <v>62</v>
      </c>
      <c r="D9" s="22" t="s">
        <v>61</v>
      </c>
      <c r="E9" s="22" t="s">
        <v>103</v>
      </c>
      <c r="F9" s="31">
        <v>42984.617696759255</v>
      </c>
      <c r="G9" s="31">
        <v>43038</v>
      </c>
      <c r="H9" s="31">
        <v>43403</v>
      </c>
      <c r="I9" s="31">
        <v>43014</v>
      </c>
      <c r="J9" s="22" t="s">
        <v>73</v>
      </c>
      <c r="K9" s="32" t="s">
        <v>104</v>
      </c>
      <c r="L9" s="32" t="s">
        <v>105</v>
      </c>
      <c r="N9" s="24">
        <v>5077.7700000000004</v>
      </c>
      <c r="O9" s="24">
        <v>0</v>
      </c>
      <c r="P9" s="32" t="s">
        <v>106</v>
      </c>
      <c r="Q9" s="43" t="s">
        <v>107</v>
      </c>
      <c r="R9" s="43" t="s">
        <v>78</v>
      </c>
      <c r="S9" s="47">
        <v>5</v>
      </c>
    </row>
    <row r="10" spans="1:19" ht="12.75">
      <c r="A10" s="22" t="s">
        <v>60</v>
      </c>
      <c r="B10" s="22" t="s">
        <v>71</v>
      </c>
      <c r="C10" s="22" t="s">
        <v>62</v>
      </c>
      <c r="D10" s="22" t="s">
        <v>61</v>
      </c>
      <c r="E10" s="22" t="s">
        <v>108</v>
      </c>
      <c r="F10" s="31">
        <v>42983.503981481481</v>
      </c>
      <c r="G10" s="31">
        <v>43008</v>
      </c>
      <c r="H10" s="31">
        <v>43373</v>
      </c>
      <c r="I10" s="31">
        <v>43013.498217592591</v>
      </c>
      <c r="J10" s="22" t="s">
        <v>73</v>
      </c>
      <c r="K10" s="32" t="s">
        <v>109</v>
      </c>
      <c r="L10" s="32" t="s">
        <v>110</v>
      </c>
      <c r="N10" s="24">
        <v>5742.2150000000001</v>
      </c>
      <c r="O10" s="24">
        <v>4466.76</v>
      </c>
      <c r="P10" s="32" t="s">
        <v>111</v>
      </c>
      <c r="Q10" s="43" t="s">
        <v>112</v>
      </c>
      <c r="R10" s="43" t="s">
        <v>78</v>
      </c>
      <c r="S10" s="47">
        <v>5</v>
      </c>
    </row>
    <row r="11" spans="1:19" ht="12.75">
      <c r="A11" s="22" t="s">
        <v>60</v>
      </c>
      <c r="B11" s="22" t="s">
        <v>71</v>
      </c>
      <c r="C11" s="22" t="s">
        <v>62</v>
      </c>
      <c r="D11" s="22" t="s">
        <v>61</v>
      </c>
      <c r="E11" s="22" t="s">
        <v>113</v>
      </c>
      <c r="F11" s="31">
        <v>42986.442870370367</v>
      </c>
      <c r="G11" s="31">
        <v>42997</v>
      </c>
      <c r="H11" s="31">
        <v>43373</v>
      </c>
      <c r="I11" s="31">
        <v>43016.43608796296</v>
      </c>
      <c r="J11" s="22" t="s">
        <v>73</v>
      </c>
      <c r="K11" s="32" t="s">
        <v>109</v>
      </c>
      <c r="L11" s="32" t="s">
        <v>114</v>
      </c>
      <c r="N11" s="24">
        <v>6001.3850000000002</v>
      </c>
      <c r="O11" s="24">
        <v>0</v>
      </c>
      <c r="P11" s="32" t="s">
        <v>91</v>
      </c>
      <c r="Q11" s="43" t="s">
        <v>92</v>
      </c>
      <c r="R11" s="43" t="s">
        <v>78</v>
      </c>
      <c r="S11" s="47">
        <v>5</v>
      </c>
    </row>
    <row r="12" spans="1:19" ht="12.75">
      <c r="A12" s="22" t="s">
        <v>60</v>
      </c>
      <c r="B12" s="22" t="s">
        <v>79</v>
      </c>
      <c r="C12" s="22" t="s">
        <v>62</v>
      </c>
      <c r="D12" s="22" t="s">
        <v>61</v>
      </c>
      <c r="E12" s="22" t="s">
        <v>115</v>
      </c>
      <c r="F12" s="31">
        <v>42982.637083333335</v>
      </c>
      <c r="G12" s="31">
        <v>43009</v>
      </c>
      <c r="H12" s="31">
        <v>43374</v>
      </c>
      <c r="I12" s="31">
        <v>43012</v>
      </c>
      <c r="J12" s="22" t="s">
        <v>73</v>
      </c>
      <c r="K12" s="32" t="s">
        <v>81</v>
      </c>
      <c r="L12" s="32" t="s">
        <v>116</v>
      </c>
      <c r="N12" s="24">
        <v>556.29999999999995</v>
      </c>
      <c r="O12" s="24">
        <v>437.82</v>
      </c>
      <c r="P12" s="32" t="s">
        <v>117</v>
      </c>
      <c r="Q12" s="43" t="s">
        <v>118</v>
      </c>
      <c r="R12" s="43" t="s">
        <v>78</v>
      </c>
      <c r="S12" s="47">
        <v>6</v>
      </c>
    </row>
    <row r="13" spans="1:19" ht="12.75">
      <c r="A13" s="22" t="s">
        <v>60</v>
      </c>
      <c r="B13" s="22" t="s">
        <v>71</v>
      </c>
      <c r="C13" s="22" t="s">
        <v>62</v>
      </c>
      <c r="D13" s="22" t="s">
        <v>61</v>
      </c>
      <c r="E13" s="22" t="s">
        <v>119</v>
      </c>
      <c r="F13" s="31">
        <v>42992.594918981478</v>
      </c>
      <c r="G13" s="31">
        <v>43008</v>
      </c>
      <c r="H13" s="31">
        <v>43373</v>
      </c>
      <c r="I13" s="31">
        <v>43022.592060185183</v>
      </c>
      <c r="J13" s="22" t="s">
        <v>73</v>
      </c>
      <c r="K13" s="32" t="s">
        <v>109</v>
      </c>
      <c r="L13" s="32" t="s">
        <v>120</v>
      </c>
      <c r="N13" s="24">
        <v>494.714</v>
      </c>
      <c r="O13" s="24">
        <v>431.42</v>
      </c>
      <c r="P13" s="32" t="s">
        <v>121</v>
      </c>
      <c r="Q13" s="43" t="s">
        <v>122</v>
      </c>
      <c r="R13" s="43" t="s">
        <v>78</v>
      </c>
      <c r="S13" s="47">
        <v>5</v>
      </c>
    </row>
    <row r="14" spans="1:19" ht="12.75">
      <c r="A14" s="22" t="s">
        <v>60</v>
      </c>
      <c r="B14" s="22" t="s">
        <v>71</v>
      </c>
      <c r="C14" s="22" t="s">
        <v>62</v>
      </c>
      <c r="D14" s="22" t="s">
        <v>61</v>
      </c>
      <c r="E14" s="22" t="s">
        <v>123</v>
      </c>
      <c r="F14" s="31">
        <v>42990.631145833329</v>
      </c>
      <c r="G14" s="31">
        <v>43008</v>
      </c>
      <c r="H14" s="31">
        <v>43373</v>
      </c>
      <c r="I14" s="31">
        <v>43020.616493055553</v>
      </c>
      <c r="J14" s="22" t="s">
        <v>73</v>
      </c>
      <c r="K14" s="32" t="s">
        <v>74</v>
      </c>
      <c r="L14" s="32" t="s">
        <v>124</v>
      </c>
      <c r="N14" s="24">
        <v>6526.7700000000004</v>
      </c>
      <c r="O14" s="24">
        <v>0</v>
      </c>
      <c r="P14" s="32" t="s">
        <v>125</v>
      </c>
      <c r="Q14" s="43" t="s">
        <v>126</v>
      </c>
      <c r="R14" s="43" t="s">
        <v>78</v>
      </c>
      <c r="S14" s="47">
        <v>5</v>
      </c>
    </row>
    <row r="15" spans="1:19" ht="12.75">
      <c r="A15" s="22" t="s">
        <v>60</v>
      </c>
      <c r="B15" s="22" t="s">
        <v>71</v>
      </c>
      <c r="C15" s="22" t="s">
        <v>62</v>
      </c>
      <c r="D15" s="22" t="s">
        <v>61</v>
      </c>
      <c r="E15" s="22" t="s">
        <v>127</v>
      </c>
      <c r="F15" s="31">
        <v>42993.46361111111</v>
      </c>
      <c r="G15" s="31">
        <v>43008</v>
      </c>
      <c r="H15" s="31">
        <v>43373</v>
      </c>
      <c r="I15" s="31">
        <v>43023.445162037038</v>
      </c>
      <c r="J15" s="22" t="s">
        <v>73</v>
      </c>
      <c r="K15" s="32" t="s">
        <v>74</v>
      </c>
      <c r="L15" s="32" t="s">
        <v>128</v>
      </c>
      <c r="N15" s="24">
        <v>0</v>
      </c>
      <c r="O15" s="24">
        <v>0</v>
      </c>
      <c r="P15" s="32" t="s">
        <v>129</v>
      </c>
      <c r="Q15" s="43" t="s">
        <v>130</v>
      </c>
      <c r="R15" s="43" t="s">
        <v>78</v>
      </c>
      <c r="S15" s="47">
        <v>4</v>
      </c>
    </row>
    <row r="16" spans="1:19" ht="12.75">
      <c r="A16" s="22" t="s">
        <v>60</v>
      </c>
      <c r="B16" s="22" t="s">
        <v>71</v>
      </c>
      <c r="C16" s="22" t="s">
        <v>62</v>
      </c>
      <c r="D16" s="22" t="s">
        <v>61</v>
      </c>
      <c r="E16" s="22" t="s">
        <v>131</v>
      </c>
      <c r="F16" s="31">
        <v>42983.69153935185</v>
      </c>
      <c r="G16" s="31">
        <v>42983</v>
      </c>
      <c r="H16" s="31">
        <v>43373</v>
      </c>
      <c r="I16" s="31">
        <v>43013.690104166664</v>
      </c>
      <c r="J16" s="22" t="s">
        <v>73</v>
      </c>
      <c r="K16" s="32" t="s">
        <v>74</v>
      </c>
      <c r="L16" s="32" t="s">
        <v>132</v>
      </c>
      <c r="N16" s="24">
        <v>858.56</v>
      </c>
      <c r="O16" s="24">
        <v>0</v>
      </c>
      <c r="P16" s="32" t="s">
        <v>133</v>
      </c>
      <c r="Q16" s="43" t="s">
        <v>134</v>
      </c>
      <c r="R16" s="43" t="s">
        <v>78</v>
      </c>
      <c r="S16" s="47">
        <v>5</v>
      </c>
    </row>
    <row r="17" spans="1:19" ht="12.75">
      <c r="A17" s="22" t="s">
        <v>60</v>
      </c>
      <c r="B17" s="22" t="s">
        <v>71</v>
      </c>
      <c r="C17" s="22" t="s">
        <v>62</v>
      </c>
      <c r="D17" s="22" t="s">
        <v>61</v>
      </c>
      <c r="E17" s="22" t="s">
        <v>135</v>
      </c>
      <c r="F17" s="31">
        <v>42984.632199074069</v>
      </c>
      <c r="G17" s="31">
        <v>43008</v>
      </c>
      <c r="H17" s="31">
        <v>43373</v>
      </c>
      <c r="I17" s="31">
        <v>43014.613518518519</v>
      </c>
      <c r="J17" s="22" t="s">
        <v>73</v>
      </c>
      <c r="K17" s="32" t="s">
        <v>94</v>
      </c>
      <c r="L17" s="32" t="s">
        <v>136</v>
      </c>
      <c r="M17" s="32" t="s">
        <v>137</v>
      </c>
      <c r="N17" s="24">
        <v>5359.0940000000001</v>
      </c>
      <c r="O17" s="24">
        <v>4276.6000000000004</v>
      </c>
      <c r="P17" s="32" t="s">
        <v>138</v>
      </c>
      <c r="Q17" s="43" t="s">
        <v>139</v>
      </c>
      <c r="R17" s="43" t="s">
        <v>140</v>
      </c>
      <c r="S17" s="47">
        <v>4</v>
      </c>
    </row>
    <row r="18" spans="1:19" ht="12.75">
      <c r="A18" s="22" t="s">
        <v>60</v>
      </c>
      <c r="B18" s="22" t="s">
        <v>71</v>
      </c>
      <c r="C18" s="22" t="s">
        <v>62</v>
      </c>
      <c r="D18" s="22" t="s">
        <v>61</v>
      </c>
      <c r="E18" s="22" t="s">
        <v>141</v>
      </c>
      <c r="F18" s="31">
        <v>42984.662175925921</v>
      </c>
      <c r="G18" s="31">
        <v>43008</v>
      </c>
      <c r="H18" s="31">
        <v>43373</v>
      </c>
      <c r="I18" s="31">
        <v>43014.656782407408</v>
      </c>
      <c r="J18" s="22" t="s">
        <v>73</v>
      </c>
      <c r="K18" s="32" t="s">
        <v>109</v>
      </c>
      <c r="L18" s="32" t="s">
        <v>142</v>
      </c>
      <c r="N18" s="24">
        <v>5950.875</v>
      </c>
      <c r="O18" s="24">
        <v>5775.32</v>
      </c>
      <c r="P18" s="32" t="s">
        <v>91</v>
      </c>
      <c r="Q18" s="43" t="s">
        <v>92</v>
      </c>
      <c r="R18" s="43" t="s">
        <v>78</v>
      </c>
      <c r="S18" s="47">
        <v>5</v>
      </c>
    </row>
    <row r="19" spans="1:19" ht="12.75">
      <c r="A19" s="22" t="s">
        <v>60</v>
      </c>
      <c r="B19" s="22" t="s">
        <v>71</v>
      </c>
      <c r="C19" s="22" t="s">
        <v>62</v>
      </c>
      <c r="D19" s="22" t="s">
        <v>61</v>
      </c>
      <c r="E19" s="22" t="s">
        <v>143</v>
      </c>
      <c r="F19" s="31">
        <v>42999.690462962964</v>
      </c>
      <c r="G19" s="31">
        <v>43008</v>
      </c>
      <c r="H19" s="31">
        <v>43373</v>
      </c>
      <c r="I19" s="31">
        <v>43029.687777777777</v>
      </c>
      <c r="J19" s="22" t="s">
        <v>73</v>
      </c>
      <c r="K19" s="32" t="s">
        <v>109</v>
      </c>
      <c r="L19" s="32" t="s">
        <v>144</v>
      </c>
      <c r="N19" s="24">
        <v>4864.6575000000003</v>
      </c>
      <c r="O19" s="24">
        <v>3889.34</v>
      </c>
      <c r="P19" s="32" t="s">
        <v>145</v>
      </c>
      <c r="Q19" s="43" t="s">
        <v>146</v>
      </c>
      <c r="R19" s="43" t="s">
        <v>78</v>
      </c>
      <c r="S19" s="47">
        <v>6</v>
      </c>
    </row>
    <row r="20" spans="1:19" ht="12.75">
      <c r="A20" s="22" t="s">
        <v>60</v>
      </c>
      <c r="B20" s="22" t="s">
        <v>71</v>
      </c>
      <c r="C20" s="22" t="s">
        <v>62</v>
      </c>
      <c r="D20" s="22" t="s">
        <v>61</v>
      </c>
      <c r="E20" s="22" t="s">
        <v>147</v>
      </c>
      <c r="F20" s="31">
        <v>42997.506643518514</v>
      </c>
      <c r="G20" s="31">
        <v>43008</v>
      </c>
      <c r="H20" s="31">
        <v>43373</v>
      </c>
      <c r="I20" s="31">
        <v>43027.499525462961</v>
      </c>
      <c r="J20" s="22" t="s">
        <v>73</v>
      </c>
      <c r="K20" s="32" t="s">
        <v>109</v>
      </c>
      <c r="L20" s="32" t="s">
        <v>148</v>
      </c>
      <c r="N20" s="24">
        <v>4389.7924999999996</v>
      </c>
      <c r="O20" s="24">
        <v>3484.60</v>
      </c>
      <c r="P20" s="32" t="s">
        <v>145</v>
      </c>
      <c r="Q20" s="43" t="s">
        <v>146</v>
      </c>
      <c r="R20" s="43" t="s">
        <v>78</v>
      </c>
      <c r="S20" s="47">
        <v>5</v>
      </c>
    </row>
    <row r="21" spans="1:19" ht="12.75">
      <c r="A21" s="22" t="s">
        <v>60</v>
      </c>
      <c r="B21" s="22" t="s">
        <v>149</v>
      </c>
      <c r="C21" s="22" t="s">
        <v>63</v>
      </c>
      <c r="D21" s="22" t="s">
        <v>61</v>
      </c>
      <c r="E21" s="22" t="s">
        <v>150</v>
      </c>
      <c r="F21" s="31">
        <v>42996.537951388884</v>
      </c>
      <c r="G21" s="31">
        <v>42996</v>
      </c>
      <c r="H21" s="31">
        <v>43361</v>
      </c>
      <c r="I21" s="31">
        <v>43026.528935185182</v>
      </c>
      <c r="J21" s="22" t="s">
        <v>73</v>
      </c>
      <c r="K21" s="32" t="s">
        <v>81</v>
      </c>
      <c r="L21" s="32" t="s">
        <v>151</v>
      </c>
      <c r="N21" s="24">
        <v>455.06</v>
      </c>
      <c r="O21" s="24">
        <v>403.66</v>
      </c>
      <c r="P21" s="32" t="s">
        <v>152</v>
      </c>
      <c r="Q21" s="43" t="s">
        <v>153</v>
      </c>
      <c r="R21" s="43" t="s">
        <v>78</v>
      </c>
      <c r="S21" s="47">
        <v>5</v>
      </c>
    </row>
    <row r="22" spans="1:19" ht="12.75">
      <c r="A22" s="22" t="s">
        <v>60</v>
      </c>
      <c r="B22" s="22" t="s">
        <v>154</v>
      </c>
      <c r="C22" s="22" t="s">
        <v>63</v>
      </c>
      <c r="D22" s="22" t="s">
        <v>61</v>
      </c>
      <c r="E22" s="22" t="s">
        <v>155</v>
      </c>
      <c r="F22" s="31">
        <v>43007.498738425922</v>
      </c>
      <c r="G22" s="31">
        <v>43007</v>
      </c>
      <c r="H22" s="31">
        <v>43373</v>
      </c>
      <c r="I22" s="31">
        <v>43037.497349537036</v>
      </c>
      <c r="J22" s="22" t="s">
        <v>73</v>
      </c>
      <c r="K22" s="32" t="s">
        <v>104</v>
      </c>
      <c r="L22" s="32" t="s">
        <v>156</v>
      </c>
      <c r="N22" s="24">
        <v>1226.23</v>
      </c>
      <c r="O22" s="24">
        <v>0</v>
      </c>
      <c r="P22" s="32" t="s">
        <v>157</v>
      </c>
      <c r="Q22" s="43" t="s">
        <v>158</v>
      </c>
      <c r="R22" s="43" t="s">
        <v>140</v>
      </c>
      <c r="S22" s="47">
        <v>5</v>
      </c>
    </row>
    <row r="23" spans="1:19" ht="12.75">
      <c r="A23" s="22" t="s">
        <v>60</v>
      </c>
      <c r="B23" s="22" t="s">
        <v>159</v>
      </c>
      <c r="C23" s="22" t="s">
        <v>63</v>
      </c>
      <c r="D23" s="22" t="s">
        <v>61</v>
      </c>
      <c r="E23" s="22" t="s">
        <v>160</v>
      </c>
      <c r="F23" s="31">
        <v>42996.439386574071</v>
      </c>
      <c r="G23" s="31">
        <v>42963</v>
      </c>
      <c r="H23" s="31">
        <v>43343</v>
      </c>
      <c r="I23" s="31">
        <v>43026</v>
      </c>
      <c r="J23" s="22" t="s">
        <v>161</v>
      </c>
      <c r="K23" s="32" t="s">
        <v>81</v>
      </c>
      <c r="L23" s="32" t="s">
        <v>162</v>
      </c>
      <c r="N23" s="24">
        <v>-790.67</v>
      </c>
      <c r="O23" s="24">
        <v>-790.67</v>
      </c>
      <c r="P23" s="32" t="s">
        <v>163</v>
      </c>
      <c r="Q23" s="43" t="s">
        <v>164</v>
      </c>
      <c r="R23" s="43" t="s">
        <v>78</v>
      </c>
      <c r="S23" s="47">
        <v>1</v>
      </c>
    </row>
    <row r="24" spans="1:19" ht="12.75">
      <c r="A24" s="22" t="s">
        <v>60</v>
      </c>
      <c r="B24" s="22" t="s">
        <v>165</v>
      </c>
      <c r="C24" s="22" t="s">
        <v>63</v>
      </c>
      <c r="D24" s="22" t="s">
        <v>61</v>
      </c>
      <c r="E24" s="22" t="s">
        <v>166</v>
      </c>
      <c r="F24" s="31">
        <v>43004.554976851847</v>
      </c>
      <c r="G24" s="31">
        <v>43008</v>
      </c>
      <c r="H24" s="31">
        <v>43434</v>
      </c>
      <c r="I24" s="31">
        <v>43034.545381944445</v>
      </c>
      <c r="J24" s="22" t="s">
        <v>73</v>
      </c>
      <c r="K24" s="32" t="s">
        <v>94</v>
      </c>
      <c r="L24" s="32" t="s">
        <v>167</v>
      </c>
      <c r="M24" s="32" t="s">
        <v>168</v>
      </c>
      <c r="N24" s="24">
        <v>789.165</v>
      </c>
      <c r="O24" s="24">
        <v>632.13</v>
      </c>
      <c r="P24" s="32" t="s">
        <v>106</v>
      </c>
      <c r="Q24" s="43" t="s">
        <v>107</v>
      </c>
      <c r="R24" s="43" t="s">
        <v>78</v>
      </c>
      <c r="S24" s="47">
        <v>5</v>
      </c>
    </row>
    <row r="25" spans="1:19" ht="12.75">
      <c r="A25" s="22" t="s">
        <v>60</v>
      </c>
      <c r="B25" s="22" t="s">
        <v>169</v>
      </c>
      <c r="C25" s="22" t="s">
        <v>63</v>
      </c>
      <c r="D25" s="22" t="s">
        <v>61</v>
      </c>
      <c r="E25" s="22" t="s">
        <v>170</v>
      </c>
      <c r="F25" s="31">
        <v>43003.599814814814</v>
      </c>
      <c r="G25" s="31">
        <v>43006</v>
      </c>
      <c r="H25" s="31">
        <v>43371</v>
      </c>
      <c r="I25" s="31">
        <v>43033</v>
      </c>
      <c r="J25" s="22" t="s">
        <v>73</v>
      </c>
      <c r="K25" s="32" t="s">
        <v>94</v>
      </c>
      <c r="L25" s="32" t="s">
        <v>171</v>
      </c>
      <c r="M25" s="32" t="s">
        <v>172</v>
      </c>
      <c r="N25" s="24">
        <v>2008.3219999999999</v>
      </c>
      <c r="O25" s="24">
        <v>2194.215</v>
      </c>
      <c r="P25" s="32" t="s">
        <v>173</v>
      </c>
      <c r="Q25" s="43" t="s">
        <v>174</v>
      </c>
      <c r="R25" s="43" t="s">
        <v>78</v>
      </c>
      <c r="S25" s="47">
        <v>4</v>
      </c>
    </row>
    <row r="26" spans="1:19" ht="12.75">
      <c r="A26" s="22" t="s">
        <v>60</v>
      </c>
      <c r="B26" s="22" t="s">
        <v>175</v>
      </c>
      <c r="C26" s="22" t="s">
        <v>63</v>
      </c>
      <c r="D26" s="22" t="s">
        <v>61</v>
      </c>
      <c r="E26" s="22" t="s">
        <v>176</v>
      </c>
      <c r="F26" s="31">
        <v>42991.687384259254</v>
      </c>
      <c r="G26" s="31">
        <v>43008</v>
      </c>
      <c r="H26" s="31">
        <v>43373</v>
      </c>
      <c r="I26" s="31">
        <v>43021.685752314814</v>
      </c>
      <c r="J26" s="22" t="s">
        <v>73</v>
      </c>
      <c r="K26" s="32" t="s">
        <v>94</v>
      </c>
      <c r="L26" s="32" t="s">
        <v>177</v>
      </c>
      <c r="M26" s="32" t="s">
        <v>178</v>
      </c>
      <c r="N26" s="24">
        <v>546.63199999999995</v>
      </c>
      <c r="O26" s="24">
        <v>543.375</v>
      </c>
      <c r="P26" s="32" t="s">
        <v>179</v>
      </c>
      <c r="Q26" s="43" t="s">
        <v>180</v>
      </c>
      <c r="R26" s="43" t="s">
        <v>78</v>
      </c>
      <c r="S26" s="47">
        <v>5</v>
      </c>
    </row>
    <row r="27" spans="1:19" ht="12.75">
      <c r="A27" s="22" t="s">
        <v>60</v>
      </c>
      <c r="B27" s="22" t="s">
        <v>175</v>
      </c>
      <c r="C27" s="22" t="s">
        <v>63</v>
      </c>
      <c r="D27" s="22" t="s">
        <v>61</v>
      </c>
      <c r="E27" s="22" t="s">
        <v>181</v>
      </c>
      <c r="F27" s="31">
        <v>42990.440960648149</v>
      </c>
      <c r="G27" s="31">
        <v>42990</v>
      </c>
      <c r="H27" s="31">
        <v>43355</v>
      </c>
      <c r="I27" s="31">
        <v>43020.438738425924</v>
      </c>
      <c r="J27" s="22" t="s">
        <v>73</v>
      </c>
      <c r="K27" s="32" t="s">
        <v>104</v>
      </c>
      <c r="N27" s="24">
        <v>612.06539999999995</v>
      </c>
      <c r="O27" s="24">
        <v>0</v>
      </c>
      <c r="P27" s="32" t="s">
        <v>182</v>
      </c>
      <c r="Q27" s="43" t="s">
        <v>183</v>
      </c>
      <c r="R27" s="43" t="s">
        <v>78</v>
      </c>
      <c r="S27" s="47">
        <v>5</v>
      </c>
    </row>
    <row r="28" spans="1:19" ht="12.75">
      <c r="A28" s="22" t="s">
        <v>60</v>
      </c>
      <c r="B28" s="22" t="s">
        <v>184</v>
      </c>
      <c r="C28" s="22" t="s">
        <v>63</v>
      </c>
      <c r="D28" s="22" t="s">
        <v>61</v>
      </c>
      <c r="E28" s="22" t="s">
        <v>185</v>
      </c>
      <c r="F28" s="31">
        <v>43007.622152777774</v>
      </c>
      <c r="G28" s="31">
        <v>43009</v>
      </c>
      <c r="H28" s="31">
        <v>43374</v>
      </c>
      <c r="I28" s="31">
        <v>43037</v>
      </c>
      <c r="J28" s="22" t="s">
        <v>73</v>
      </c>
      <c r="K28" s="32" t="s">
        <v>74</v>
      </c>
      <c r="L28" s="32" t="s">
        <v>186</v>
      </c>
      <c r="N28" s="24">
        <v>0</v>
      </c>
      <c r="O28" s="24">
        <v>0</v>
      </c>
      <c r="P28" s="32" t="s">
        <v>187</v>
      </c>
      <c r="Q28" s="43" t="s">
        <v>188</v>
      </c>
      <c r="R28" s="43" t="s">
        <v>78</v>
      </c>
      <c r="S28" s="47">
        <v>4</v>
      </c>
    </row>
    <row r="29" spans="1:19" ht="12.75">
      <c r="A29" s="22" t="s">
        <v>60</v>
      </c>
      <c r="B29" s="22" t="s">
        <v>189</v>
      </c>
      <c r="C29" s="22" t="s">
        <v>63</v>
      </c>
      <c r="D29" s="22" t="s">
        <v>61</v>
      </c>
      <c r="E29" s="22" t="s">
        <v>190</v>
      </c>
      <c r="F29" s="31">
        <v>43005.540231481478</v>
      </c>
      <c r="G29" s="31">
        <v>43014</v>
      </c>
      <c r="H29" s="31">
        <v>43379</v>
      </c>
      <c r="I29" s="31">
        <v>43035</v>
      </c>
      <c r="J29" s="22" t="s">
        <v>73</v>
      </c>
      <c r="K29" s="32" t="s">
        <v>74</v>
      </c>
      <c r="L29" s="32" t="s">
        <v>191</v>
      </c>
      <c r="N29" s="24">
        <v>1356.41</v>
      </c>
      <c r="O29" s="24">
        <v>0</v>
      </c>
      <c r="P29" s="32" t="s">
        <v>192</v>
      </c>
      <c r="Q29" s="43" t="s">
        <v>193</v>
      </c>
      <c r="R29" s="43" t="s">
        <v>78</v>
      </c>
      <c r="S29" s="47">
        <v>4</v>
      </c>
    </row>
    <row r="30" spans="1:19" ht="12.75">
      <c r="A30" s="22" t="s">
        <v>60</v>
      </c>
      <c r="B30" s="22" t="s">
        <v>149</v>
      </c>
      <c r="C30" s="22" t="s">
        <v>63</v>
      </c>
      <c r="D30" s="22" t="s">
        <v>61</v>
      </c>
      <c r="E30" s="22" t="s">
        <v>194</v>
      </c>
      <c r="F30" s="31">
        <v>43005.639479166668</v>
      </c>
      <c r="G30" s="31">
        <v>43005</v>
      </c>
      <c r="H30" s="31">
        <v>43370</v>
      </c>
      <c r="I30" s="31">
        <v>43035.626655092594</v>
      </c>
      <c r="J30" s="22" t="s">
        <v>73</v>
      </c>
      <c r="K30" s="32" t="s">
        <v>104</v>
      </c>
      <c r="L30" s="32" t="s">
        <v>195</v>
      </c>
      <c r="N30" s="24">
        <v>3190.71</v>
      </c>
      <c r="O30" s="24">
        <v>0</v>
      </c>
      <c r="P30" s="32" t="s">
        <v>106</v>
      </c>
      <c r="Q30" s="43" t="s">
        <v>107</v>
      </c>
      <c r="R30" s="43" t="s">
        <v>78</v>
      </c>
      <c r="S30" s="47">
        <v>6</v>
      </c>
    </row>
    <row r="31" spans="1:19" ht="12.75">
      <c r="A31" s="22" t="s">
        <v>60</v>
      </c>
      <c r="B31" s="22" t="s">
        <v>175</v>
      </c>
      <c r="C31" s="22" t="s">
        <v>63</v>
      </c>
      <c r="D31" s="22" t="s">
        <v>61</v>
      </c>
      <c r="E31" s="22" t="s">
        <v>196</v>
      </c>
      <c r="F31" s="31">
        <v>42990.084618055553</v>
      </c>
      <c r="G31" s="31">
        <v>43025</v>
      </c>
      <c r="H31" s="31">
        <v>43390</v>
      </c>
      <c r="I31" s="31">
        <v>43050.084618055553</v>
      </c>
      <c r="J31" s="22" t="s">
        <v>197</v>
      </c>
      <c r="K31" s="32" t="s">
        <v>81</v>
      </c>
      <c r="L31" s="32" t="s">
        <v>198</v>
      </c>
      <c r="N31" s="24">
        <v>987.6866</v>
      </c>
      <c r="O31" s="24">
        <v>940.21</v>
      </c>
      <c r="P31" s="32" t="s">
        <v>199</v>
      </c>
      <c r="Q31" s="43" t="s">
        <v>200</v>
      </c>
      <c r="R31" s="43" t="s">
        <v>78</v>
      </c>
      <c r="S31" s="47">
        <v>5</v>
      </c>
    </row>
    <row r="32" spans="1:19" ht="12.75">
      <c r="A32" s="22" t="s">
        <v>60</v>
      </c>
      <c r="B32" s="22" t="s">
        <v>189</v>
      </c>
      <c r="C32" s="22" t="s">
        <v>63</v>
      </c>
      <c r="D32" s="22" t="s">
        <v>61</v>
      </c>
      <c r="E32" s="22" t="s">
        <v>201</v>
      </c>
      <c r="F32" s="31">
        <v>42991.047800925924</v>
      </c>
      <c r="G32" s="31">
        <v>43033</v>
      </c>
      <c r="H32" s="31">
        <v>43398</v>
      </c>
      <c r="I32" s="31">
        <v>43051.047800925924</v>
      </c>
      <c r="J32" s="22" t="s">
        <v>73</v>
      </c>
      <c r="K32" s="32" t="s">
        <v>74</v>
      </c>
      <c r="L32" s="32" t="s">
        <v>202</v>
      </c>
      <c r="N32" s="24">
        <v>3255.77</v>
      </c>
      <c r="O32" s="24">
        <v>0</v>
      </c>
      <c r="P32" s="32" t="s">
        <v>106</v>
      </c>
      <c r="Q32" s="43" t="s">
        <v>107</v>
      </c>
      <c r="R32" s="43" t="s">
        <v>78</v>
      </c>
      <c r="S32" s="47">
        <v>5</v>
      </c>
    </row>
    <row r="33" spans="1:19" ht="12.75">
      <c r="A33" s="22" t="s">
        <v>60</v>
      </c>
      <c r="B33" s="22" t="s">
        <v>159</v>
      </c>
      <c r="C33" s="22" t="s">
        <v>63</v>
      </c>
      <c r="D33" s="22" t="s">
        <v>61</v>
      </c>
      <c r="E33" s="22" t="s">
        <v>203</v>
      </c>
      <c r="F33" s="31">
        <v>42999.537731481483</v>
      </c>
      <c r="G33" s="31">
        <v>42999</v>
      </c>
      <c r="H33" s="31">
        <v>43364</v>
      </c>
      <c r="I33" s="31">
        <v>43029</v>
      </c>
      <c r="J33" s="22" t="s">
        <v>73</v>
      </c>
      <c r="K33" s="32" t="s">
        <v>81</v>
      </c>
      <c r="L33" s="32" t="s">
        <v>204</v>
      </c>
      <c r="N33" s="24">
        <v>543.06500000000005</v>
      </c>
      <c r="O33" s="24">
        <v>291.13</v>
      </c>
      <c r="P33" s="32" t="s">
        <v>205</v>
      </c>
      <c r="Q33" s="43" t="s">
        <v>206</v>
      </c>
      <c r="R33" s="43" t="s">
        <v>78</v>
      </c>
      <c r="S33" s="47">
        <v>5</v>
      </c>
    </row>
    <row r="34" spans="1:19" ht="12.75">
      <c r="A34" s="22" t="s">
        <v>60</v>
      </c>
      <c r="B34" s="22" t="s">
        <v>207</v>
      </c>
      <c r="C34" s="22" t="s">
        <v>63</v>
      </c>
      <c r="D34" s="22" t="s">
        <v>61</v>
      </c>
      <c r="E34" s="22" t="s">
        <v>208</v>
      </c>
      <c r="F34" s="31">
        <v>42986.497546296298</v>
      </c>
      <c r="G34" s="31">
        <v>43008</v>
      </c>
      <c r="H34" s="31">
        <v>43373</v>
      </c>
      <c r="I34" s="31">
        <v>43016.443206018514</v>
      </c>
      <c r="J34" s="22" t="s">
        <v>73</v>
      </c>
      <c r="K34" s="32" t="s">
        <v>81</v>
      </c>
      <c r="L34" s="32" t="s">
        <v>209</v>
      </c>
      <c r="N34" s="24">
        <v>1242.0433</v>
      </c>
      <c r="O34" s="24">
        <v>1242.0433</v>
      </c>
      <c r="P34" s="32" t="s">
        <v>210</v>
      </c>
      <c r="Q34" s="43" t="s">
        <v>211</v>
      </c>
      <c r="R34" s="43" t="s">
        <v>212</v>
      </c>
      <c r="S34" s="47">
        <v>4</v>
      </c>
    </row>
    <row r="35" spans="1:19" ht="12.75">
      <c r="A35" s="22" t="s">
        <v>60</v>
      </c>
      <c r="B35" s="22" t="s">
        <v>149</v>
      </c>
      <c r="C35" s="22" t="s">
        <v>63</v>
      </c>
      <c r="D35" s="22" t="s">
        <v>61</v>
      </c>
      <c r="E35" s="22" t="s">
        <v>213</v>
      </c>
      <c r="F35" s="31">
        <v>42983.504178240742</v>
      </c>
      <c r="G35" s="31">
        <v>42983</v>
      </c>
      <c r="H35" s="31">
        <v>43348</v>
      </c>
      <c r="I35" s="31">
        <v>43013.502835648149</v>
      </c>
      <c r="J35" s="22" t="s">
        <v>73</v>
      </c>
      <c r="K35" s="32" t="s">
        <v>74</v>
      </c>
      <c r="L35" s="32" t="s">
        <v>214</v>
      </c>
      <c r="N35" s="24">
        <v>0</v>
      </c>
      <c r="O35" s="24">
        <v>0</v>
      </c>
      <c r="P35" s="32" t="s">
        <v>215</v>
      </c>
      <c r="Q35" s="43" t="s">
        <v>216</v>
      </c>
      <c r="R35" s="43" t="s">
        <v>78</v>
      </c>
      <c r="S35" s="47">
        <v>6</v>
      </c>
    </row>
    <row r="36" spans="1:19" ht="12.75">
      <c r="A36" s="22" t="s">
        <v>60</v>
      </c>
      <c r="B36" s="22" t="s">
        <v>154</v>
      </c>
      <c r="C36" s="22" t="s">
        <v>63</v>
      </c>
      <c r="D36" s="22" t="s">
        <v>61</v>
      </c>
      <c r="E36" s="22" t="s">
        <v>217</v>
      </c>
      <c r="F36" s="31">
        <v>42997.415150462963</v>
      </c>
      <c r="G36" s="31">
        <v>42997</v>
      </c>
      <c r="H36" s="31">
        <v>43362</v>
      </c>
      <c r="I36" s="31">
        <v>43027.412858796291</v>
      </c>
      <c r="J36" s="22" t="s">
        <v>73</v>
      </c>
      <c r="K36" s="32" t="s">
        <v>74</v>
      </c>
      <c r="L36" s="32" t="s">
        <v>218</v>
      </c>
      <c r="N36" s="24">
        <v>971.50</v>
      </c>
      <c r="O36" s="24">
        <v>0</v>
      </c>
      <c r="P36" s="32" t="s">
        <v>219</v>
      </c>
      <c r="Q36" s="43" t="s">
        <v>220</v>
      </c>
      <c r="R36" s="43" t="s">
        <v>78</v>
      </c>
      <c r="S36" s="47">
        <v>5</v>
      </c>
    </row>
    <row r="37" spans="1:19" ht="12.75">
      <c r="A37" s="22" t="s">
        <v>60</v>
      </c>
      <c r="B37" s="22" t="s">
        <v>221</v>
      </c>
      <c r="C37" s="22" t="s">
        <v>63</v>
      </c>
      <c r="D37" s="22" t="s">
        <v>61</v>
      </c>
      <c r="E37" s="22" t="s">
        <v>222</v>
      </c>
      <c r="F37" s="31">
        <v>42985.660081018519</v>
      </c>
      <c r="G37" s="31">
        <v>43008</v>
      </c>
      <c r="H37" s="31">
        <v>43373</v>
      </c>
      <c r="I37" s="31">
        <v>43015</v>
      </c>
      <c r="J37" s="22" t="s">
        <v>73</v>
      </c>
      <c r="K37" s="32" t="s">
        <v>74</v>
      </c>
      <c r="L37" s="32" t="s">
        <v>223</v>
      </c>
      <c r="N37" s="24">
        <v>0</v>
      </c>
      <c r="O37" s="24">
        <v>0</v>
      </c>
      <c r="P37" s="32" t="s">
        <v>224</v>
      </c>
      <c r="Q37" s="43" t="s">
        <v>225</v>
      </c>
      <c r="R37" s="43" t="s">
        <v>78</v>
      </c>
      <c r="S37" s="47">
        <v>5</v>
      </c>
    </row>
    <row r="38" spans="1:19" ht="12.75">
      <c r="A38" s="22" t="s">
        <v>60</v>
      </c>
      <c r="B38" s="22" t="s">
        <v>149</v>
      </c>
      <c r="C38" s="22" t="s">
        <v>63</v>
      </c>
      <c r="D38" s="22" t="s">
        <v>61</v>
      </c>
      <c r="E38" s="22" t="s">
        <v>226</v>
      </c>
      <c r="F38" s="31">
        <v>42999.589074074072</v>
      </c>
      <c r="G38" s="31">
        <v>43000</v>
      </c>
      <c r="H38" s="31">
        <v>43365</v>
      </c>
      <c r="I38" s="31">
        <v>43029.5855787037</v>
      </c>
      <c r="J38" s="22" t="s">
        <v>73</v>
      </c>
      <c r="K38" s="32" t="s">
        <v>81</v>
      </c>
      <c r="L38" s="32" t="s">
        <v>227</v>
      </c>
      <c r="N38" s="24">
        <v>397.63830000000002</v>
      </c>
      <c r="O38" s="24">
        <v>394.145</v>
      </c>
      <c r="P38" s="32" t="s">
        <v>228</v>
      </c>
      <c r="Q38" s="43" t="s">
        <v>229</v>
      </c>
      <c r="R38" s="43" t="s">
        <v>78</v>
      </c>
      <c r="S38" s="47">
        <v>5</v>
      </c>
    </row>
    <row r="39" spans="1:19" ht="12.75">
      <c r="A39" s="22" t="s">
        <v>60</v>
      </c>
      <c r="B39" s="22" t="s">
        <v>154</v>
      </c>
      <c r="C39" s="22" t="s">
        <v>63</v>
      </c>
      <c r="D39" s="22" t="s">
        <v>61</v>
      </c>
      <c r="E39" s="22" t="s">
        <v>230</v>
      </c>
      <c r="F39" s="31">
        <v>42989.599548611106</v>
      </c>
      <c r="G39" s="31">
        <v>42989</v>
      </c>
      <c r="H39" s="31">
        <v>43358</v>
      </c>
      <c r="I39" s="31">
        <v>43019.599120370367</v>
      </c>
      <c r="J39" s="22" t="s">
        <v>73</v>
      </c>
      <c r="K39" s="32" t="s">
        <v>94</v>
      </c>
      <c r="L39" s="32" t="s">
        <v>231</v>
      </c>
      <c r="M39" s="32" t="s">
        <v>232</v>
      </c>
      <c r="N39" s="24">
        <v>645.12159999999994</v>
      </c>
      <c r="O39" s="24">
        <v>446.22</v>
      </c>
      <c r="P39" s="32" t="s">
        <v>233</v>
      </c>
      <c r="Q39" s="43" t="s">
        <v>234</v>
      </c>
      <c r="R39" s="43" t="s">
        <v>78</v>
      </c>
      <c r="S39" s="47">
        <v>5</v>
      </c>
    </row>
    <row r="40" spans="1:19" ht="12.75">
      <c r="A40" s="22" t="s">
        <v>60</v>
      </c>
      <c r="B40" s="22" t="s">
        <v>235</v>
      </c>
      <c r="C40" s="22" t="s">
        <v>63</v>
      </c>
      <c r="D40" s="22" t="s">
        <v>61</v>
      </c>
      <c r="E40" s="22" t="s">
        <v>236</v>
      </c>
      <c r="F40" s="31">
        <v>42990.53502314815</v>
      </c>
      <c r="G40" s="31">
        <v>43025</v>
      </c>
      <c r="H40" s="31">
        <v>43390</v>
      </c>
      <c r="I40" s="31">
        <v>43020</v>
      </c>
      <c r="J40" s="22" t="s">
        <v>73</v>
      </c>
      <c r="K40" s="32" t="s">
        <v>104</v>
      </c>
      <c r="N40" s="24">
        <v>1474.72</v>
      </c>
      <c r="O40" s="24">
        <v>0</v>
      </c>
      <c r="P40" s="32" t="s">
        <v>237</v>
      </c>
      <c r="Q40" s="43" t="s">
        <v>238</v>
      </c>
      <c r="R40" s="43" t="s">
        <v>78</v>
      </c>
      <c r="S40" s="47">
        <v>5</v>
      </c>
    </row>
    <row r="41" spans="1:19" ht="12.75">
      <c r="A41" s="22" t="s">
        <v>60</v>
      </c>
      <c r="B41" s="22" t="s">
        <v>239</v>
      </c>
      <c r="C41" s="22" t="s">
        <v>63</v>
      </c>
      <c r="D41" s="22" t="s">
        <v>61</v>
      </c>
      <c r="E41" s="22" t="s">
        <v>240</v>
      </c>
      <c r="F41" s="31">
        <v>42989.683935185181</v>
      </c>
      <c r="G41" s="31">
        <v>42989</v>
      </c>
      <c r="H41" s="31">
        <v>43354</v>
      </c>
      <c r="I41" s="31">
        <v>43019</v>
      </c>
      <c r="J41" s="22" t="s">
        <v>73</v>
      </c>
      <c r="K41" s="32" t="s">
        <v>104</v>
      </c>
      <c r="N41" s="24">
        <v>0</v>
      </c>
      <c r="O41" s="24">
        <v>0</v>
      </c>
      <c r="P41" s="32" t="s">
        <v>241</v>
      </c>
      <c r="Q41" s="43" t="s">
        <v>242</v>
      </c>
      <c r="R41" s="43" t="s">
        <v>78</v>
      </c>
      <c r="S41" s="47">
        <v>5</v>
      </c>
    </row>
    <row r="42" spans="1:19" ht="12.75">
      <c r="A42" s="22" t="s">
        <v>60</v>
      </c>
      <c r="B42" s="22" t="s">
        <v>159</v>
      </c>
      <c r="C42" s="22" t="s">
        <v>63</v>
      </c>
      <c r="D42" s="22" t="s">
        <v>61</v>
      </c>
      <c r="E42" s="22" t="s">
        <v>243</v>
      </c>
      <c r="F42" s="31">
        <v>42993.409594907404</v>
      </c>
      <c r="G42" s="31">
        <v>42674</v>
      </c>
      <c r="H42" s="31">
        <v>43039</v>
      </c>
      <c r="I42" s="31">
        <v>43023</v>
      </c>
      <c r="J42" s="22" t="s">
        <v>244</v>
      </c>
      <c r="K42" s="32" t="s">
        <v>81</v>
      </c>
      <c r="L42" s="32" t="s">
        <v>245</v>
      </c>
      <c r="N42" s="24">
        <v>20.92</v>
      </c>
      <c r="O42" s="24">
        <v>20.92</v>
      </c>
      <c r="P42" s="32" t="s">
        <v>246</v>
      </c>
      <c r="Q42" s="43" t="s">
        <v>247</v>
      </c>
      <c r="R42" s="43" t="s">
        <v>78</v>
      </c>
      <c r="S42" s="47">
        <v>1</v>
      </c>
    </row>
    <row r="43" spans="1:19" ht="12.75">
      <c r="A43" s="22" t="s">
        <v>60</v>
      </c>
      <c r="B43" s="22" t="s">
        <v>248</v>
      </c>
      <c r="C43" s="22" t="s">
        <v>63</v>
      </c>
      <c r="D43" s="22" t="s">
        <v>61</v>
      </c>
      <c r="E43" s="22" t="s">
        <v>249</v>
      </c>
      <c r="F43" s="31">
        <v>43005.443981481483</v>
      </c>
      <c r="G43" s="31">
        <v>43005</v>
      </c>
      <c r="H43" s="31">
        <v>43370</v>
      </c>
      <c r="I43" s="31">
        <v>43035</v>
      </c>
      <c r="J43" s="22" t="s">
        <v>73</v>
      </c>
      <c r="K43" s="32" t="s">
        <v>74</v>
      </c>
      <c r="L43" s="32" t="s">
        <v>250</v>
      </c>
      <c r="N43" s="24">
        <v>693.67660000000001</v>
      </c>
      <c r="O43" s="24">
        <v>0</v>
      </c>
      <c r="P43" s="32" t="s">
        <v>219</v>
      </c>
      <c r="Q43" s="43" t="s">
        <v>220</v>
      </c>
      <c r="R43" s="43" t="s">
        <v>78</v>
      </c>
      <c r="S43" s="47">
        <v>5</v>
      </c>
    </row>
    <row r="44" spans="1:19" ht="12.75">
      <c r="A44" s="22" t="s">
        <v>60</v>
      </c>
      <c r="B44" s="22" t="s">
        <v>154</v>
      </c>
      <c r="C44" s="22" t="s">
        <v>63</v>
      </c>
      <c r="D44" s="22" t="s">
        <v>61</v>
      </c>
      <c r="E44" s="22" t="s">
        <v>251</v>
      </c>
      <c r="F44" s="31">
        <v>42982.616238425922</v>
      </c>
      <c r="G44" s="31">
        <v>42999</v>
      </c>
      <c r="H44" s="31">
        <v>43373</v>
      </c>
      <c r="I44" s="31">
        <v>43012.613946759258</v>
      </c>
      <c r="J44" s="22" t="s">
        <v>73</v>
      </c>
      <c r="K44" s="32" t="s">
        <v>109</v>
      </c>
      <c r="L44" s="32" t="s">
        <v>252</v>
      </c>
      <c r="N44" s="24">
        <v>5332.30</v>
      </c>
      <c r="O44" s="24">
        <v>0</v>
      </c>
      <c r="P44" s="32" t="s">
        <v>106</v>
      </c>
      <c r="Q44" s="43" t="s">
        <v>107</v>
      </c>
      <c r="R44" s="43" t="s">
        <v>78</v>
      </c>
      <c r="S44" s="47">
        <v>5</v>
      </c>
    </row>
    <row r="45" spans="1:19" ht="12.75">
      <c r="A45" s="22" t="s">
        <v>60</v>
      </c>
      <c r="B45" s="22" t="s">
        <v>253</v>
      </c>
      <c r="C45" s="22" t="s">
        <v>63</v>
      </c>
      <c r="D45" s="22" t="s">
        <v>61</v>
      </c>
      <c r="E45" s="22" t="s">
        <v>254</v>
      </c>
      <c r="F45" s="31">
        <v>42998.723032407404</v>
      </c>
      <c r="G45" s="31">
        <v>43005</v>
      </c>
      <c r="H45" s="31">
        <v>43370</v>
      </c>
      <c r="I45" s="31">
        <v>43028</v>
      </c>
      <c r="J45" s="22" t="s">
        <v>73</v>
      </c>
      <c r="K45" s="32" t="s">
        <v>81</v>
      </c>
      <c r="L45" s="32" t="s">
        <v>255</v>
      </c>
      <c r="N45" s="24">
        <v>3178.404</v>
      </c>
      <c r="O45" s="24">
        <v>2297.25</v>
      </c>
      <c r="P45" s="32" t="s">
        <v>256</v>
      </c>
      <c r="Q45" s="43" t="s">
        <v>257</v>
      </c>
      <c r="R45" s="43" t="s">
        <v>78</v>
      </c>
      <c r="S45" s="47">
        <v>5</v>
      </c>
    </row>
    <row r="46" spans="1:19" ht="12.75">
      <c r="A46" s="22" t="s">
        <v>60</v>
      </c>
      <c r="B46" s="22" t="s">
        <v>159</v>
      </c>
      <c r="C46" s="22" t="s">
        <v>63</v>
      </c>
      <c r="D46" s="22" t="s">
        <v>61</v>
      </c>
      <c r="E46" s="22" t="s">
        <v>258</v>
      </c>
      <c r="F46" s="31">
        <v>42985.63795138889</v>
      </c>
      <c r="G46" s="31">
        <v>43008</v>
      </c>
      <c r="H46" s="31">
        <v>43373</v>
      </c>
      <c r="I46" s="31">
        <v>43015</v>
      </c>
      <c r="J46" s="22" t="s">
        <v>73</v>
      </c>
      <c r="K46" s="32" t="s">
        <v>94</v>
      </c>
      <c r="L46" s="32" t="s">
        <v>259</v>
      </c>
      <c r="M46" s="32" t="s">
        <v>260</v>
      </c>
      <c r="N46" s="24">
        <v>2829.9971</v>
      </c>
      <c r="O46" s="24">
        <v>2931.145</v>
      </c>
      <c r="P46" s="32" t="s">
        <v>241</v>
      </c>
      <c r="Q46" s="43" t="s">
        <v>242</v>
      </c>
      <c r="R46" s="43" t="s">
        <v>78</v>
      </c>
      <c r="S46" s="47">
        <v>5</v>
      </c>
    </row>
    <row r="47" spans="1:19" ht="12.75">
      <c r="A47" s="22" t="s">
        <v>60</v>
      </c>
      <c r="B47" s="22" t="s">
        <v>175</v>
      </c>
      <c r="C47" s="22" t="s">
        <v>63</v>
      </c>
      <c r="D47" s="22" t="s">
        <v>61</v>
      </c>
      <c r="E47" s="22" t="s">
        <v>261</v>
      </c>
      <c r="F47" s="31">
        <v>42982.55637731481</v>
      </c>
      <c r="G47" s="31">
        <v>42982</v>
      </c>
      <c r="H47" s="31">
        <v>43347</v>
      </c>
      <c r="I47" s="31">
        <v>43012.553298611107</v>
      </c>
      <c r="J47" s="22" t="s">
        <v>73</v>
      </c>
      <c r="K47" s="32" t="s">
        <v>81</v>
      </c>
      <c r="L47" s="32" t="s">
        <v>262</v>
      </c>
      <c r="N47" s="24">
        <v>1490.1643999999999</v>
      </c>
      <c r="O47" s="24">
        <v>1240.1800000000001</v>
      </c>
      <c r="P47" s="32" t="s">
        <v>263</v>
      </c>
      <c r="Q47" s="43" t="s">
        <v>264</v>
      </c>
      <c r="R47" s="43" t="s">
        <v>78</v>
      </c>
      <c r="S47" s="47">
        <v>5</v>
      </c>
    </row>
    <row r="48" spans="1:19" ht="12.75">
      <c r="A48" s="22" t="s">
        <v>60</v>
      </c>
      <c r="B48" s="22" t="s">
        <v>154</v>
      </c>
      <c r="C48" s="22" t="s">
        <v>63</v>
      </c>
      <c r="D48" s="22" t="s">
        <v>61</v>
      </c>
      <c r="E48" s="22" t="s">
        <v>265</v>
      </c>
      <c r="F48" s="31">
        <v>42999.377615740741</v>
      </c>
      <c r="G48" s="31">
        <v>42962</v>
      </c>
      <c r="H48" s="31">
        <v>43327</v>
      </c>
      <c r="I48" s="31">
        <v>43029.37532407407</v>
      </c>
      <c r="J48" s="22" t="s">
        <v>244</v>
      </c>
      <c r="K48" s="32" t="s">
        <v>94</v>
      </c>
      <c r="L48" s="32" t="s">
        <v>266</v>
      </c>
      <c r="M48" s="32" t="s">
        <v>267</v>
      </c>
      <c r="N48" s="24">
        <v>0</v>
      </c>
      <c r="O48" s="24">
        <v>0</v>
      </c>
      <c r="P48" s="32" t="s">
        <v>268</v>
      </c>
      <c r="Q48" s="43" t="s">
        <v>269</v>
      </c>
      <c r="R48" s="43" t="s">
        <v>140</v>
      </c>
      <c r="S48" s="47">
        <v>1</v>
      </c>
    </row>
    <row r="49" spans="1:19" ht="12.75">
      <c r="A49" s="22" t="s">
        <v>60</v>
      </c>
      <c r="B49" s="22" t="s">
        <v>175</v>
      </c>
      <c r="C49" s="22" t="s">
        <v>63</v>
      </c>
      <c r="D49" s="22" t="s">
        <v>61</v>
      </c>
      <c r="E49" s="22" t="s">
        <v>270</v>
      </c>
      <c r="F49" s="31">
        <v>43003.444548611107</v>
      </c>
      <c r="G49" s="31">
        <v>43011</v>
      </c>
      <c r="H49" s="31">
        <v>43376</v>
      </c>
      <c r="I49" s="31">
        <v>43033.443993055553</v>
      </c>
      <c r="J49" s="22" t="s">
        <v>244</v>
      </c>
      <c r="K49" s="32" t="s">
        <v>94</v>
      </c>
      <c r="L49" s="32" t="s">
        <v>271</v>
      </c>
      <c r="M49" s="32" t="s">
        <v>272</v>
      </c>
      <c r="N49" s="24">
        <v>0</v>
      </c>
      <c r="O49" s="24">
        <v>0</v>
      </c>
      <c r="P49" s="32" t="s">
        <v>256</v>
      </c>
      <c r="Q49" s="43" t="s">
        <v>257</v>
      </c>
      <c r="R49" s="43" t="s">
        <v>78</v>
      </c>
      <c r="S49" s="47">
        <v>1</v>
      </c>
    </row>
    <row r="50" spans="1:19" ht="12.75">
      <c r="A50" s="22" t="s">
        <v>60</v>
      </c>
      <c r="B50" s="22" t="s">
        <v>175</v>
      </c>
      <c r="C50" s="22" t="s">
        <v>63</v>
      </c>
      <c r="D50" s="22" t="s">
        <v>61</v>
      </c>
      <c r="E50" s="22" t="s">
        <v>273</v>
      </c>
      <c r="F50" s="31">
        <v>42990.378217592588</v>
      </c>
      <c r="G50" s="31">
        <v>42990</v>
      </c>
      <c r="H50" s="31">
        <v>43355</v>
      </c>
      <c r="I50" s="31">
        <v>43020.377349537033</v>
      </c>
      <c r="J50" s="22" t="s">
        <v>73</v>
      </c>
      <c r="K50" s="32" t="s">
        <v>104</v>
      </c>
      <c r="N50" s="24">
        <v>426.71159999999998</v>
      </c>
      <c r="O50" s="24">
        <v>0</v>
      </c>
      <c r="P50" s="32" t="s">
        <v>182</v>
      </c>
      <c r="Q50" s="43" t="s">
        <v>183</v>
      </c>
      <c r="R50" s="43" t="s">
        <v>78</v>
      </c>
      <c r="S50" s="47">
        <v>5</v>
      </c>
    </row>
    <row r="51" spans="1:19" ht="12.75">
      <c r="A51" s="22" t="s">
        <v>60</v>
      </c>
      <c r="B51" s="22" t="s">
        <v>274</v>
      </c>
      <c r="C51" s="22" t="s">
        <v>63</v>
      </c>
      <c r="D51" s="22" t="s">
        <v>61</v>
      </c>
      <c r="E51" s="22" t="s">
        <v>275</v>
      </c>
      <c r="F51" s="31">
        <v>42992.367650462962</v>
      </c>
      <c r="G51" s="31">
        <v>43002</v>
      </c>
      <c r="H51" s="31">
        <v>43367</v>
      </c>
      <c r="I51" s="31">
        <v>43022.356006944443</v>
      </c>
      <c r="J51" s="22" t="s">
        <v>73</v>
      </c>
      <c r="K51" s="32" t="s">
        <v>104</v>
      </c>
      <c r="L51" s="32" t="s">
        <v>276</v>
      </c>
      <c r="N51" s="24">
        <v>1072.3266000000001</v>
      </c>
      <c r="O51" s="24">
        <v>0</v>
      </c>
      <c r="P51" s="32" t="s">
        <v>277</v>
      </c>
      <c r="Q51" s="43" t="s">
        <v>278</v>
      </c>
      <c r="R51" s="43" t="s">
        <v>78</v>
      </c>
      <c r="S51" s="47">
        <v>5</v>
      </c>
    </row>
    <row r="52" spans="1:19" ht="12.75">
      <c r="A52" s="22" t="s">
        <v>60</v>
      </c>
      <c r="B52" s="22" t="s">
        <v>159</v>
      </c>
      <c r="C52" s="22" t="s">
        <v>63</v>
      </c>
      <c r="D52" s="22" t="s">
        <v>61</v>
      </c>
      <c r="E52" s="22" t="s">
        <v>279</v>
      </c>
      <c r="F52" s="31">
        <v>42984.705601851849</v>
      </c>
      <c r="G52" s="31">
        <v>43008</v>
      </c>
      <c r="H52" s="31">
        <v>43373</v>
      </c>
      <c r="I52" s="31">
        <v>43014</v>
      </c>
      <c r="J52" s="22" t="s">
        <v>73</v>
      </c>
      <c r="K52" s="32" t="s">
        <v>74</v>
      </c>
      <c r="L52" s="32" t="s">
        <v>280</v>
      </c>
      <c r="N52" s="24">
        <v>0</v>
      </c>
      <c r="O52" s="24">
        <v>0</v>
      </c>
      <c r="P52" s="32" t="s">
        <v>281</v>
      </c>
      <c r="Q52" s="43" t="s">
        <v>282</v>
      </c>
      <c r="R52" s="43" t="s">
        <v>78</v>
      </c>
      <c r="S52" s="47">
        <v>5</v>
      </c>
    </row>
    <row r="53" spans="1:19" ht="12.75">
      <c r="A53" s="22" t="s">
        <v>60</v>
      </c>
      <c r="B53" s="22" t="s">
        <v>283</v>
      </c>
      <c r="C53" s="22" t="s">
        <v>63</v>
      </c>
      <c r="D53" s="22" t="s">
        <v>61</v>
      </c>
      <c r="E53" s="22" t="s">
        <v>284</v>
      </c>
      <c r="F53" s="31">
        <v>43003.596701388888</v>
      </c>
      <c r="G53" s="31">
        <v>43008</v>
      </c>
      <c r="H53" s="31">
        <v>43373</v>
      </c>
      <c r="I53" s="31">
        <v>43033.533159722218</v>
      </c>
      <c r="J53" s="22" t="s">
        <v>73</v>
      </c>
      <c r="K53" s="32" t="s">
        <v>109</v>
      </c>
      <c r="L53" s="32" t="s">
        <v>285</v>
      </c>
      <c r="N53" s="24">
        <v>2877.9733000000001</v>
      </c>
      <c r="O53" s="24">
        <v>2085.35</v>
      </c>
      <c r="P53" s="32" t="s">
        <v>91</v>
      </c>
      <c r="Q53" s="43" t="s">
        <v>92</v>
      </c>
      <c r="R53" s="43" t="s">
        <v>78</v>
      </c>
      <c r="S53" s="47">
        <v>5</v>
      </c>
    </row>
    <row r="54" spans="1:19" ht="12.75">
      <c r="A54" s="22" t="s">
        <v>60</v>
      </c>
      <c r="B54" s="22" t="s">
        <v>274</v>
      </c>
      <c r="C54" s="22" t="s">
        <v>63</v>
      </c>
      <c r="D54" s="22" t="s">
        <v>61</v>
      </c>
      <c r="E54" s="22" t="s">
        <v>286</v>
      </c>
      <c r="F54" s="31">
        <v>42990.394594907404</v>
      </c>
      <c r="G54" s="31">
        <v>43008</v>
      </c>
      <c r="H54" s="31">
        <v>43373</v>
      </c>
      <c r="I54" s="31">
        <v>43020.391493055555</v>
      </c>
      <c r="J54" s="22" t="s">
        <v>73</v>
      </c>
      <c r="K54" s="32" t="s">
        <v>104</v>
      </c>
      <c r="N54" s="24">
        <v>1561.475</v>
      </c>
      <c r="O54" s="24">
        <v>0</v>
      </c>
      <c r="P54" s="32" t="s">
        <v>287</v>
      </c>
      <c r="Q54" s="43" t="s">
        <v>288</v>
      </c>
      <c r="R54" s="43" t="s">
        <v>78</v>
      </c>
      <c r="S54" s="47">
        <v>5</v>
      </c>
    </row>
    <row r="55" spans="1:19" ht="12.75">
      <c r="A55" s="22" t="s">
        <v>60</v>
      </c>
      <c r="B55" s="22" t="s">
        <v>175</v>
      </c>
      <c r="C55" s="22" t="s">
        <v>63</v>
      </c>
      <c r="D55" s="22" t="s">
        <v>61</v>
      </c>
      <c r="E55" s="22" t="s">
        <v>289</v>
      </c>
      <c r="F55" s="31">
        <v>43003.604513888888</v>
      </c>
      <c r="G55" s="31">
        <v>43004</v>
      </c>
      <c r="H55" s="31">
        <v>43343</v>
      </c>
      <c r="I55" s="31">
        <v>43033.600185185183</v>
      </c>
      <c r="J55" s="22" t="s">
        <v>73</v>
      </c>
      <c r="K55" s="32" t="s">
        <v>109</v>
      </c>
      <c r="L55" s="32" t="s">
        <v>290</v>
      </c>
      <c r="N55" s="24">
        <v>1359.555</v>
      </c>
      <c r="O55" s="24">
        <v>1818.10</v>
      </c>
      <c r="P55" s="32" t="s">
        <v>291</v>
      </c>
      <c r="Q55" s="43" t="s">
        <v>292</v>
      </c>
      <c r="R55" s="43" t="s">
        <v>78</v>
      </c>
      <c r="S55" s="47">
        <v>5</v>
      </c>
    </row>
    <row r="56" spans="1:19" ht="12.75">
      <c r="A56" s="22" t="s">
        <v>60</v>
      </c>
      <c r="B56" s="22" t="s">
        <v>293</v>
      </c>
      <c r="C56" s="22" t="s">
        <v>63</v>
      </c>
      <c r="D56" s="22" t="s">
        <v>61</v>
      </c>
      <c r="E56" s="22" t="s">
        <v>294</v>
      </c>
      <c r="F56" s="31">
        <v>42984.438379629624</v>
      </c>
      <c r="G56" s="31">
        <v>42993</v>
      </c>
      <c r="H56" s="31">
        <v>43358</v>
      </c>
      <c r="I56" s="31">
        <v>43014</v>
      </c>
      <c r="J56" s="22" t="s">
        <v>73</v>
      </c>
      <c r="K56" s="32" t="s">
        <v>74</v>
      </c>
      <c r="L56" s="32" t="s">
        <v>295</v>
      </c>
      <c r="N56" s="24">
        <v>0</v>
      </c>
      <c r="O56" s="24">
        <v>0</v>
      </c>
      <c r="P56" s="32" t="s">
        <v>91</v>
      </c>
      <c r="Q56" s="43" t="s">
        <v>92</v>
      </c>
      <c r="R56" s="43" t="s">
        <v>140</v>
      </c>
      <c r="S56" s="47">
        <v>5</v>
      </c>
    </row>
    <row r="57" spans="1:19" ht="12.75">
      <c r="A57" s="22" t="s">
        <v>60</v>
      </c>
      <c r="B57" s="22" t="s">
        <v>293</v>
      </c>
      <c r="C57" s="22" t="s">
        <v>63</v>
      </c>
      <c r="D57" s="22" t="s">
        <v>61</v>
      </c>
      <c r="E57" s="22" t="s">
        <v>296</v>
      </c>
      <c r="F57" s="31">
        <v>43006.554097222222</v>
      </c>
      <c r="G57" s="31">
        <v>43030</v>
      </c>
      <c r="H57" s="31">
        <v>43395</v>
      </c>
      <c r="I57" s="31">
        <v>43036</v>
      </c>
      <c r="J57" s="22" t="s">
        <v>73</v>
      </c>
      <c r="K57" s="32" t="s">
        <v>81</v>
      </c>
      <c r="L57" s="32" t="s">
        <v>297</v>
      </c>
      <c r="N57" s="24">
        <v>1521.16</v>
      </c>
      <c r="O57" s="24">
        <v>1301.74</v>
      </c>
      <c r="P57" s="32" t="s">
        <v>298</v>
      </c>
      <c r="Q57" s="43" t="s">
        <v>299</v>
      </c>
      <c r="R57" s="43" t="s">
        <v>78</v>
      </c>
      <c r="S57" s="47">
        <v>4</v>
      </c>
    </row>
    <row r="58" spans="1:19" ht="12.75">
      <c r="A58" s="22" t="s">
        <v>60</v>
      </c>
      <c r="B58" s="22" t="s">
        <v>175</v>
      </c>
      <c r="C58" s="22" t="s">
        <v>63</v>
      </c>
      <c r="D58" s="22" t="s">
        <v>61</v>
      </c>
      <c r="E58" s="22" t="s">
        <v>300</v>
      </c>
      <c r="F58" s="31">
        <v>42979.473333333335</v>
      </c>
      <c r="G58" s="31">
        <v>42979</v>
      </c>
      <c r="H58" s="31">
        <v>43344</v>
      </c>
      <c r="I58" s="31">
        <v>43009.470590277779</v>
      </c>
      <c r="J58" s="22" t="s">
        <v>73</v>
      </c>
      <c r="K58" s="32" t="s">
        <v>74</v>
      </c>
      <c r="L58" s="32" t="s">
        <v>301</v>
      </c>
      <c r="N58" s="24">
        <v>0</v>
      </c>
      <c r="O58" s="24">
        <v>0</v>
      </c>
      <c r="P58" s="32" t="s">
        <v>302</v>
      </c>
      <c r="Q58" s="43" t="s">
        <v>303</v>
      </c>
      <c r="R58" s="43" t="s">
        <v>78</v>
      </c>
      <c r="S58" s="47">
        <v>5</v>
      </c>
    </row>
    <row r="59" spans="1:19" ht="12.75">
      <c r="A59" s="22" t="s">
        <v>60</v>
      </c>
      <c r="B59" s="22" t="s">
        <v>149</v>
      </c>
      <c r="C59" s="22" t="s">
        <v>63</v>
      </c>
      <c r="D59" s="22" t="s">
        <v>61</v>
      </c>
      <c r="E59" s="22" t="s">
        <v>304</v>
      </c>
      <c r="F59" s="31">
        <v>42982.53738425926</v>
      </c>
      <c r="G59" s="31">
        <v>42982</v>
      </c>
      <c r="H59" s="31">
        <v>43347</v>
      </c>
      <c r="I59" s="31">
        <v>43012.534074074072</v>
      </c>
      <c r="J59" s="22" t="s">
        <v>73</v>
      </c>
      <c r="K59" s="32" t="s">
        <v>74</v>
      </c>
      <c r="L59" s="32" t="s">
        <v>305</v>
      </c>
      <c r="N59" s="24">
        <v>0</v>
      </c>
      <c r="O59" s="24">
        <v>0</v>
      </c>
      <c r="P59" s="32" t="s">
        <v>306</v>
      </c>
      <c r="Q59" s="43" t="s">
        <v>307</v>
      </c>
      <c r="R59" s="43" t="s">
        <v>78</v>
      </c>
      <c r="S59" s="47">
        <v>5</v>
      </c>
    </row>
    <row r="60" spans="1:19" ht="12.75">
      <c r="A60" s="22" t="s">
        <v>60</v>
      </c>
      <c r="B60" s="22" t="s">
        <v>169</v>
      </c>
      <c r="C60" s="22" t="s">
        <v>63</v>
      </c>
      <c r="D60" s="22" t="s">
        <v>61</v>
      </c>
      <c r="E60" s="22" t="s">
        <v>308</v>
      </c>
      <c r="F60" s="31">
        <v>43006.583564814813</v>
      </c>
      <c r="G60" s="31">
        <v>43007</v>
      </c>
      <c r="H60" s="31">
        <v>43372</v>
      </c>
      <c r="I60" s="31">
        <v>43036</v>
      </c>
      <c r="J60" s="22" t="s">
        <v>73</v>
      </c>
      <c r="K60" s="32" t="s">
        <v>74</v>
      </c>
      <c r="L60" s="32" t="s">
        <v>309</v>
      </c>
      <c r="N60" s="24">
        <v>2802.78</v>
      </c>
      <c r="O60" s="24">
        <v>0</v>
      </c>
      <c r="P60" s="32" t="s">
        <v>224</v>
      </c>
      <c r="Q60" s="43" t="s">
        <v>225</v>
      </c>
      <c r="R60" s="43" t="s">
        <v>78</v>
      </c>
      <c r="S60" s="47">
        <v>5</v>
      </c>
    </row>
    <row r="61" spans="1:19" ht="12.75">
      <c r="A61" s="22" t="s">
        <v>60</v>
      </c>
      <c r="B61" s="22" t="s">
        <v>149</v>
      </c>
      <c r="C61" s="22" t="s">
        <v>63</v>
      </c>
      <c r="D61" s="22" t="s">
        <v>61</v>
      </c>
      <c r="E61" s="22" t="s">
        <v>310</v>
      </c>
      <c r="F61" s="31">
        <v>42997.435636574075</v>
      </c>
      <c r="G61" s="31">
        <v>42997</v>
      </c>
      <c r="H61" s="31">
        <v>43362</v>
      </c>
      <c r="I61" s="31">
        <v>43027</v>
      </c>
      <c r="J61" s="22" t="s">
        <v>73</v>
      </c>
      <c r="K61" s="32" t="s">
        <v>81</v>
      </c>
      <c r="L61" s="32" t="s">
        <v>311</v>
      </c>
      <c r="N61" s="24">
        <v>360.61419999999998</v>
      </c>
      <c r="O61" s="24">
        <v>356.86</v>
      </c>
      <c r="P61" s="32" t="s">
        <v>312</v>
      </c>
      <c r="Q61" s="43" t="s">
        <v>313</v>
      </c>
      <c r="R61" s="43" t="s">
        <v>78</v>
      </c>
      <c r="S61" s="47">
        <v>5</v>
      </c>
    </row>
    <row r="62" spans="1:19" ht="12.75">
      <c r="A62" s="22" t="s">
        <v>60</v>
      </c>
      <c r="B62" s="22" t="s">
        <v>175</v>
      </c>
      <c r="C62" s="22" t="s">
        <v>63</v>
      </c>
      <c r="D62" s="22" t="s">
        <v>61</v>
      </c>
      <c r="E62" s="22" t="s">
        <v>314</v>
      </c>
      <c r="F62" s="31">
        <v>43007.486793981479</v>
      </c>
      <c r="G62" s="31">
        <v>43010</v>
      </c>
      <c r="H62" s="31">
        <v>43375</v>
      </c>
      <c r="I62" s="31">
        <v>43036.615115740737</v>
      </c>
      <c r="J62" s="22" t="s">
        <v>73</v>
      </c>
      <c r="K62" s="32" t="s">
        <v>104</v>
      </c>
      <c r="N62" s="24">
        <v>0</v>
      </c>
      <c r="O62" s="24">
        <v>0</v>
      </c>
      <c r="P62" s="32" t="s">
        <v>315</v>
      </c>
      <c r="Q62" s="43" t="s">
        <v>316</v>
      </c>
      <c r="R62" s="43" t="s">
        <v>78</v>
      </c>
      <c r="S62" s="47">
        <v>6</v>
      </c>
    </row>
    <row r="63" spans="1:19" ht="12.75">
      <c r="A63" s="22" t="s">
        <v>60</v>
      </c>
      <c r="B63" s="22" t="s">
        <v>165</v>
      </c>
      <c r="C63" s="22" t="s">
        <v>63</v>
      </c>
      <c r="D63" s="22" t="s">
        <v>61</v>
      </c>
      <c r="E63" s="22" t="s">
        <v>317</v>
      </c>
      <c r="F63" s="31">
        <v>42992.535185185181</v>
      </c>
      <c r="G63" s="31">
        <v>42993</v>
      </c>
      <c r="H63" s="31">
        <v>43373</v>
      </c>
      <c r="I63" s="31">
        <v>43022.518587962964</v>
      </c>
      <c r="J63" s="22" t="s">
        <v>73</v>
      </c>
      <c r="K63" s="32" t="s">
        <v>74</v>
      </c>
      <c r="L63" s="32" t="s">
        <v>318</v>
      </c>
      <c r="N63" s="24">
        <v>4061.4960000000001</v>
      </c>
      <c r="O63" s="24">
        <v>0</v>
      </c>
      <c r="P63" s="32" t="s">
        <v>319</v>
      </c>
      <c r="Q63" s="43" t="s">
        <v>320</v>
      </c>
      <c r="R63" s="43" t="s">
        <v>78</v>
      </c>
      <c r="S63" s="47">
        <v>5</v>
      </c>
    </row>
    <row r="64" spans="1:19" ht="12.75">
      <c r="A64" s="22" t="s">
        <v>60</v>
      </c>
      <c r="B64" s="22" t="s">
        <v>175</v>
      </c>
      <c r="C64" s="22" t="s">
        <v>63</v>
      </c>
      <c r="D64" s="22" t="s">
        <v>61</v>
      </c>
      <c r="E64" s="22" t="s">
        <v>321</v>
      </c>
      <c r="F64" s="31">
        <v>42990.084652777776</v>
      </c>
      <c r="G64" s="31">
        <v>43025</v>
      </c>
      <c r="H64" s="31">
        <v>43390</v>
      </c>
      <c r="I64" s="31">
        <v>43050.084652777776</v>
      </c>
      <c r="J64" s="22" t="s">
        <v>197</v>
      </c>
      <c r="K64" s="32" t="s">
        <v>81</v>
      </c>
      <c r="L64" s="32" t="s">
        <v>322</v>
      </c>
      <c r="N64" s="24">
        <v>768.26800000000003</v>
      </c>
      <c r="O64" s="24">
        <v>374.70</v>
      </c>
      <c r="P64" s="32" t="s">
        <v>323</v>
      </c>
      <c r="Q64" s="43" t="s">
        <v>324</v>
      </c>
      <c r="R64" s="43" t="s">
        <v>78</v>
      </c>
      <c r="S64" s="47">
        <v>5</v>
      </c>
    </row>
    <row r="65" spans="1:19" ht="12.75">
      <c r="A65" s="22" t="s">
        <v>60</v>
      </c>
      <c r="B65" s="22" t="s">
        <v>159</v>
      </c>
      <c r="C65" s="22" t="s">
        <v>63</v>
      </c>
      <c r="D65" s="22" t="s">
        <v>61</v>
      </c>
      <c r="E65" s="22" t="s">
        <v>325</v>
      </c>
      <c r="F65" s="31">
        <v>43006.515046296292</v>
      </c>
      <c r="G65" s="31">
        <v>43010</v>
      </c>
      <c r="H65" s="31">
        <v>43375</v>
      </c>
      <c r="I65" s="31">
        <v>43036</v>
      </c>
      <c r="J65" s="22" t="s">
        <v>73</v>
      </c>
      <c r="K65" s="32" t="s">
        <v>74</v>
      </c>
      <c r="L65" s="32" t="s">
        <v>326</v>
      </c>
      <c r="N65" s="24">
        <v>845.09</v>
      </c>
      <c r="O65" s="24">
        <v>0</v>
      </c>
      <c r="P65" s="32" t="s">
        <v>327</v>
      </c>
      <c r="Q65" s="43" t="s">
        <v>328</v>
      </c>
      <c r="R65" s="43" t="s">
        <v>78</v>
      </c>
      <c r="S65" s="47">
        <v>5</v>
      </c>
    </row>
    <row r="66" spans="1:19" ht="12.75">
      <c r="A66" s="22" t="s">
        <v>60</v>
      </c>
      <c r="B66" s="22" t="s">
        <v>175</v>
      </c>
      <c r="C66" s="22" t="s">
        <v>63</v>
      </c>
      <c r="D66" s="22" t="s">
        <v>61</v>
      </c>
      <c r="E66" s="22" t="s">
        <v>329</v>
      </c>
      <c r="F66" s="31">
        <v>42989.499884259254</v>
      </c>
      <c r="G66" s="31">
        <v>43001</v>
      </c>
      <c r="H66" s="31">
        <v>43366</v>
      </c>
      <c r="I66" s="31">
        <v>43019.489212962959</v>
      </c>
      <c r="J66" s="22" t="s">
        <v>73</v>
      </c>
      <c r="K66" s="32" t="s">
        <v>74</v>
      </c>
      <c r="L66" s="32" t="s">
        <v>330</v>
      </c>
      <c r="N66" s="24">
        <v>0</v>
      </c>
      <c r="O66" s="24">
        <v>0</v>
      </c>
      <c r="P66" s="32" t="s">
        <v>331</v>
      </c>
      <c r="Q66" s="43" t="s">
        <v>332</v>
      </c>
      <c r="R66" s="43" t="s">
        <v>78</v>
      </c>
      <c r="S66" s="47">
        <v>4</v>
      </c>
    </row>
    <row r="67" spans="1:19" ht="12.75">
      <c r="A67" s="22" t="s">
        <v>60</v>
      </c>
      <c r="B67" s="22" t="s">
        <v>333</v>
      </c>
      <c r="C67" s="22" t="s">
        <v>63</v>
      </c>
      <c r="D67" s="22" t="s">
        <v>61</v>
      </c>
      <c r="E67" s="22" t="s">
        <v>334</v>
      </c>
      <c r="F67" s="31">
        <v>42989.622106481482</v>
      </c>
      <c r="G67" s="31">
        <v>43005</v>
      </c>
      <c r="H67" s="31">
        <v>43370</v>
      </c>
      <c r="I67" s="31">
        <v>43019</v>
      </c>
      <c r="J67" s="22" t="s">
        <v>73</v>
      </c>
      <c r="K67" s="32" t="s">
        <v>74</v>
      </c>
      <c r="L67" s="32" t="s">
        <v>335</v>
      </c>
      <c r="N67" s="24">
        <v>0</v>
      </c>
      <c r="O67" s="24">
        <v>0</v>
      </c>
      <c r="P67" s="32" t="s">
        <v>91</v>
      </c>
      <c r="Q67" s="43" t="s">
        <v>92</v>
      </c>
      <c r="R67" s="43" t="s">
        <v>78</v>
      </c>
      <c r="S67" s="47">
        <v>5</v>
      </c>
    </row>
    <row r="68" spans="1:19" ht="12.75">
      <c r="A68" s="22" t="s">
        <v>60</v>
      </c>
      <c r="B68" s="22" t="s">
        <v>333</v>
      </c>
      <c r="C68" s="22" t="s">
        <v>63</v>
      </c>
      <c r="D68" s="22" t="s">
        <v>61</v>
      </c>
      <c r="E68" s="22" t="s">
        <v>336</v>
      </c>
      <c r="F68" s="31">
        <v>42991.084166666667</v>
      </c>
      <c r="G68" s="31">
        <v>43026</v>
      </c>
      <c r="H68" s="31">
        <v>43391</v>
      </c>
      <c r="I68" s="31">
        <v>43051.084166666667</v>
      </c>
      <c r="J68" s="22" t="s">
        <v>197</v>
      </c>
      <c r="K68" s="32" t="s">
        <v>81</v>
      </c>
      <c r="L68" s="32" t="s">
        <v>337</v>
      </c>
      <c r="N68" s="24">
        <v>1513.94</v>
      </c>
      <c r="O68" s="24">
        <v>1513.94</v>
      </c>
      <c r="P68" s="32" t="s">
        <v>338</v>
      </c>
      <c r="Q68" s="43" t="s">
        <v>339</v>
      </c>
      <c r="R68" s="43" t="s">
        <v>78</v>
      </c>
      <c r="S68" s="47">
        <v>1</v>
      </c>
    </row>
    <row r="69" spans="1:19" ht="12.75">
      <c r="A69" s="22" t="s">
        <v>60</v>
      </c>
      <c r="B69" s="22" t="s">
        <v>340</v>
      </c>
      <c r="C69" s="22" t="s">
        <v>63</v>
      </c>
      <c r="D69" s="22" t="s">
        <v>61</v>
      </c>
      <c r="E69" s="22" t="s">
        <v>341</v>
      </c>
      <c r="F69" s="31">
        <v>43006.465416666666</v>
      </c>
      <c r="G69" s="31">
        <v>42979</v>
      </c>
      <c r="H69" s="31">
        <v>43344</v>
      </c>
      <c r="I69" s="31">
        <v>43036</v>
      </c>
      <c r="J69" s="22" t="s">
        <v>244</v>
      </c>
      <c r="K69" s="32" t="s">
        <v>94</v>
      </c>
      <c r="L69" s="32" t="s">
        <v>342</v>
      </c>
      <c r="M69" s="32" t="s">
        <v>343</v>
      </c>
      <c r="N69" s="24">
        <v>0</v>
      </c>
      <c r="O69" s="24">
        <v>0</v>
      </c>
      <c r="P69" s="32" t="s">
        <v>344</v>
      </c>
      <c r="Q69" s="43" t="s">
        <v>345</v>
      </c>
      <c r="R69" s="43" t="s">
        <v>78</v>
      </c>
      <c r="S69" s="47">
        <v>1</v>
      </c>
    </row>
    <row r="70" spans="1:19" ht="12.75">
      <c r="A70" s="22" t="s">
        <v>60</v>
      </c>
      <c r="B70" s="22" t="s">
        <v>175</v>
      </c>
      <c r="C70" s="22" t="s">
        <v>63</v>
      </c>
      <c r="D70" s="22" t="s">
        <v>61</v>
      </c>
      <c r="E70" s="22" t="s">
        <v>346</v>
      </c>
      <c r="F70" s="31">
        <v>42983.393657407403</v>
      </c>
      <c r="G70" s="31">
        <v>42983</v>
      </c>
      <c r="H70" s="31">
        <v>43348</v>
      </c>
      <c r="I70" s="31">
        <v>43013.390694444446</v>
      </c>
      <c r="J70" s="22" t="s">
        <v>73</v>
      </c>
      <c r="K70" s="32" t="s">
        <v>81</v>
      </c>
      <c r="L70" s="32" t="s">
        <v>347</v>
      </c>
      <c r="N70" s="24">
        <v>423.3125</v>
      </c>
      <c r="O70" s="24">
        <v>452.32</v>
      </c>
      <c r="P70" s="32" t="s">
        <v>348</v>
      </c>
      <c r="Q70" s="43" t="s">
        <v>349</v>
      </c>
      <c r="R70" s="43" t="s">
        <v>78</v>
      </c>
      <c r="S70" s="47">
        <v>5</v>
      </c>
    </row>
    <row r="71" spans="1:19" ht="12.75">
      <c r="A71" s="22" t="s">
        <v>60</v>
      </c>
      <c r="B71" s="22" t="s">
        <v>350</v>
      </c>
      <c r="C71" s="22" t="s">
        <v>63</v>
      </c>
      <c r="D71" s="22" t="s">
        <v>61</v>
      </c>
      <c r="E71" s="22" t="s">
        <v>351</v>
      </c>
      <c r="F71" s="31">
        <v>42982.585520833331</v>
      </c>
      <c r="G71" s="31">
        <v>43005</v>
      </c>
      <c r="H71" s="31">
        <v>43370</v>
      </c>
      <c r="I71" s="31">
        <v>43012.583761574075</v>
      </c>
      <c r="J71" s="22" t="s">
        <v>73</v>
      </c>
      <c r="K71" s="32" t="s">
        <v>74</v>
      </c>
      <c r="L71" s="32" t="s">
        <v>352</v>
      </c>
      <c r="N71" s="24">
        <v>1472.51</v>
      </c>
      <c r="O71" s="24">
        <v>0</v>
      </c>
      <c r="P71" s="32" t="s">
        <v>353</v>
      </c>
      <c r="Q71" s="43" t="s">
        <v>354</v>
      </c>
      <c r="R71" s="43" t="s">
        <v>78</v>
      </c>
      <c r="S71" s="47">
        <v>4</v>
      </c>
    </row>
    <row r="72" spans="1:19" ht="12.75">
      <c r="A72" s="22" t="s">
        <v>60</v>
      </c>
      <c r="B72" s="22" t="s">
        <v>239</v>
      </c>
      <c r="C72" s="22" t="s">
        <v>63</v>
      </c>
      <c r="D72" s="22" t="s">
        <v>61</v>
      </c>
      <c r="E72" s="22" t="s">
        <v>355</v>
      </c>
      <c r="F72" s="31">
        <v>42983.563090277778</v>
      </c>
      <c r="G72" s="31">
        <v>42986</v>
      </c>
      <c r="H72" s="31">
        <v>43351</v>
      </c>
      <c r="I72" s="31">
        <v>43013</v>
      </c>
      <c r="J72" s="22" t="s">
        <v>73</v>
      </c>
      <c r="K72" s="32" t="s">
        <v>74</v>
      </c>
      <c r="L72" s="32" t="s">
        <v>356</v>
      </c>
      <c r="N72" s="24">
        <v>551.48</v>
      </c>
      <c r="O72" s="24">
        <v>0</v>
      </c>
      <c r="P72" s="32" t="s">
        <v>357</v>
      </c>
      <c r="Q72" s="43" t="s">
        <v>358</v>
      </c>
      <c r="R72" s="43" t="s">
        <v>78</v>
      </c>
      <c r="S72" s="47">
        <v>6</v>
      </c>
    </row>
    <row r="73" spans="1:19" ht="12.75">
      <c r="A73" s="22" t="s">
        <v>60</v>
      </c>
      <c r="B73" s="22" t="s">
        <v>359</v>
      </c>
      <c r="C73" s="22" t="s">
        <v>63</v>
      </c>
      <c r="D73" s="22" t="s">
        <v>61</v>
      </c>
      <c r="E73" s="22" t="s">
        <v>360</v>
      </c>
      <c r="F73" s="31">
        <v>42982.623888888884</v>
      </c>
      <c r="G73" s="31">
        <v>42902</v>
      </c>
      <c r="H73" s="31">
        <v>43267</v>
      </c>
      <c r="I73" s="31">
        <v>43012</v>
      </c>
      <c r="J73" s="22" t="s">
        <v>244</v>
      </c>
      <c r="K73" s="32" t="s">
        <v>94</v>
      </c>
      <c r="L73" s="32" t="s">
        <v>361</v>
      </c>
      <c r="M73" s="32" t="s">
        <v>362</v>
      </c>
      <c r="N73" s="24">
        <v>0</v>
      </c>
      <c r="O73" s="24">
        <v>0</v>
      </c>
      <c r="P73" s="32" t="s">
        <v>233</v>
      </c>
      <c r="Q73" s="43" t="s">
        <v>234</v>
      </c>
      <c r="R73" s="43" t="s">
        <v>140</v>
      </c>
      <c r="S73" s="47">
        <v>1</v>
      </c>
    </row>
    <row r="74" spans="1:19" ht="12.75">
      <c r="A74" s="22" t="s">
        <v>60</v>
      </c>
      <c r="B74" s="22" t="s">
        <v>175</v>
      </c>
      <c r="C74" s="22" t="s">
        <v>63</v>
      </c>
      <c r="D74" s="22" t="s">
        <v>61</v>
      </c>
      <c r="E74" s="22" t="s">
        <v>363</v>
      </c>
      <c r="F74" s="31">
        <v>42991.412719907406</v>
      </c>
      <c r="G74" s="31">
        <v>42990</v>
      </c>
      <c r="H74" s="31">
        <v>43355</v>
      </c>
      <c r="I74" s="31">
        <v>43021.411307870367</v>
      </c>
      <c r="J74" s="22" t="s">
        <v>244</v>
      </c>
      <c r="K74" s="32" t="s">
        <v>94</v>
      </c>
      <c r="L74" s="32" t="s">
        <v>364</v>
      </c>
      <c r="M74" s="32" t="s">
        <v>365</v>
      </c>
      <c r="N74" s="24">
        <v>0</v>
      </c>
      <c r="O74" s="24">
        <v>0</v>
      </c>
      <c r="P74" s="32" t="s">
        <v>366</v>
      </c>
      <c r="Q74" s="43" t="s">
        <v>367</v>
      </c>
      <c r="R74" s="43" t="s">
        <v>78</v>
      </c>
      <c r="S74" s="47">
        <v>1</v>
      </c>
    </row>
    <row r="75" spans="1:19" ht="12.75">
      <c r="A75" s="22" t="s">
        <v>60</v>
      </c>
      <c r="B75" s="22" t="s">
        <v>175</v>
      </c>
      <c r="C75" s="22" t="s">
        <v>63</v>
      </c>
      <c r="D75" s="22" t="s">
        <v>61</v>
      </c>
      <c r="E75" s="22" t="s">
        <v>368</v>
      </c>
      <c r="F75" s="31">
        <v>42985.041967592588</v>
      </c>
      <c r="G75" s="31">
        <v>43027</v>
      </c>
      <c r="H75" s="31">
        <v>43392</v>
      </c>
      <c r="I75" s="31">
        <v>43045.041967592588</v>
      </c>
      <c r="J75" s="22" t="s">
        <v>73</v>
      </c>
      <c r="K75" s="32" t="s">
        <v>81</v>
      </c>
      <c r="L75" s="32" t="s">
        <v>369</v>
      </c>
      <c r="N75" s="24">
        <v>592.98800000000006</v>
      </c>
      <c r="O75" s="24">
        <v>536.76</v>
      </c>
      <c r="P75" s="32" t="s">
        <v>344</v>
      </c>
      <c r="Q75" s="43" t="s">
        <v>345</v>
      </c>
      <c r="R75" s="43" t="s">
        <v>78</v>
      </c>
      <c r="S75" s="47">
        <v>4</v>
      </c>
    </row>
    <row r="76" spans="1:19" ht="12.75">
      <c r="A76" s="22" t="s">
        <v>60</v>
      </c>
      <c r="B76" s="22" t="s">
        <v>248</v>
      </c>
      <c r="C76" s="22" t="s">
        <v>63</v>
      </c>
      <c r="D76" s="22" t="s">
        <v>61</v>
      </c>
      <c r="E76" s="22" t="s">
        <v>370</v>
      </c>
      <c r="F76" s="31">
        <v>42991.642870370371</v>
      </c>
      <c r="G76" s="31">
        <v>42962</v>
      </c>
      <c r="H76" s="31">
        <v>43327</v>
      </c>
      <c r="I76" s="31">
        <v>43021</v>
      </c>
      <c r="J76" s="22" t="s">
        <v>244</v>
      </c>
      <c r="K76" s="32" t="s">
        <v>109</v>
      </c>
      <c r="L76" s="32" t="s">
        <v>371</v>
      </c>
      <c r="N76" s="24">
        <v>0</v>
      </c>
      <c r="O76" s="24">
        <v>0</v>
      </c>
      <c r="P76" s="32" t="s">
        <v>372</v>
      </c>
      <c r="Q76" s="43" t="s">
        <v>373</v>
      </c>
      <c r="R76" s="43" t="s">
        <v>78</v>
      </c>
      <c r="S76" s="47">
        <v>1</v>
      </c>
    </row>
    <row r="77" spans="1:19" ht="12.75">
      <c r="A77" s="22" t="s">
        <v>60</v>
      </c>
      <c r="B77" s="22" t="s">
        <v>175</v>
      </c>
      <c r="C77" s="22" t="s">
        <v>63</v>
      </c>
      <c r="D77" s="22" t="s">
        <v>61</v>
      </c>
      <c r="E77" s="22" t="s">
        <v>374</v>
      </c>
      <c r="F77" s="31">
        <v>42993.455231481479</v>
      </c>
      <c r="G77" s="31">
        <v>42993</v>
      </c>
      <c r="H77" s="31">
        <v>43358</v>
      </c>
      <c r="I77" s="31">
        <v>43023.429513888885</v>
      </c>
      <c r="J77" s="22" t="s">
        <v>73</v>
      </c>
      <c r="K77" s="32" t="s">
        <v>74</v>
      </c>
      <c r="L77" s="32" t="s">
        <v>375</v>
      </c>
      <c r="N77" s="24">
        <v>0</v>
      </c>
      <c r="O77" s="24">
        <v>0</v>
      </c>
      <c r="P77" s="32" t="s">
        <v>376</v>
      </c>
      <c r="Q77" s="43" t="s">
        <v>377</v>
      </c>
      <c r="R77" s="43" t="s">
        <v>78</v>
      </c>
      <c r="S77" s="47">
        <v>5</v>
      </c>
    </row>
    <row r="78" spans="1:19" ht="12.75">
      <c r="A78" s="22" t="s">
        <v>60</v>
      </c>
      <c r="B78" s="22" t="s">
        <v>175</v>
      </c>
      <c r="C78" s="22" t="s">
        <v>63</v>
      </c>
      <c r="D78" s="22" t="s">
        <v>61</v>
      </c>
      <c r="E78" s="22" t="s">
        <v>378</v>
      </c>
      <c r="F78" s="31">
        <v>42999.653020833335</v>
      </c>
      <c r="G78" s="31">
        <v>43007</v>
      </c>
      <c r="H78" s="31">
        <v>43372</v>
      </c>
      <c r="I78" s="31">
        <v>43029.650821759256</v>
      </c>
      <c r="J78" s="22" t="s">
        <v>73</v>
      </c>
      <c r="K78" s="32" t="s">
        <v>109</v>
      </c>
      <c r="L78" s="32" t="s">
        <v>379</v>
      </c>
      <c r="N78" s="24">
        <v>873.03</v>
      </c>
      <c r="O78" s="24">
        <v>968.25</v>
      </c>
      <c r="P78" s="32" t="s">
        <v>380</v>
      </c>
      <c r="Q78" s="43" t="s">
        <v>381</v>
      </c>
      <c r="R78" s="43" t="s">
        <v>78</v>
      </c>
      <c r="S78" s="47">
        <v>5</v>
      </c>
    </row>
    <row r="79" spans="1:19" ht="12.75">
      <c r="A79" s="22" t="s">
        <v>60</v>
      </c>
      <c r="B79" s="22" t="s">
        <v>175</v>
      </c>
      <c r="C79" s="22" t="s">
        <v>63</v>
      </c>
      <c r="D79" s="22" t="s">
        <v>61</v>
      </c>
      <c r="E79" s="22" t="s">
        <v>382</v>
      </c>
      <c r="F79" s="31">
        <v>42996.649872685186</v>
      </c>
      <c r="G79" s="31">
        <v>42996</v>
      </c>
      <c r="H79" s="31">
        <v>43361</v>
      </c>
      <c r="I79" s="31">
        <v>43026.648715277777</v>
      </c>
      <c r="J79" s="22" t="s">
        <v>73</v>
      </c>
      <c r="K79" s="32" t="s">
        <v>74</v>
      </c>
      <c r="L79" s="32" t="s">
        <v>383</v>
      </c>
      <c r="N79" s="24">
        <v>482.30</v>
      </c>
      <c r="O79" s="24">
        <v>0</v>
      </c>
      <c r="P79" s="32" t="s">
        <v>384</v>
      </c>
      <c r="Q79" s="43" t="s">
        <v>385</v>
      </c>
      <c r="R79" s="43" t="s">
        <v>78</v>
      </c>
      <c r="S79" s="47">
        <v>5</v>
      </c>
    </row>
    <row r="80" spans="1:19" ht="12.75">
      <c r="A80" s="22" t="s">
        <v>60</v>
      </c>
      <c r="B80" s="22" t="s">
        <v>386</v>
      </c>
      <c r="C80" s="22" t="s">
        <v>63</v>
      </c>
      <c r="D80" s="22" t="s">
        <v>61</v>
      </c>
      <c r="E80" s="22" t="s">
        <v>387</v>
      </c>
      <c r="F80" s="31">
        <v>43000.421851851854</v>
      </c>
      <c r="G80" s="31">
        <v>43012</v>
      </c>
      <c r="H80" s="31">
        <v>43377</v>
      </c>
      <c r="I80" s="31">
        <v>43030.397615740738</v>
      </c>
      <c r="J80" s="22" t="s">
        <v>73</v>
      </c>
      <c r="K80" s="32" t="s">
        <v>81</v>
      </c>
      <c r="L80" s="32" t="s">
        <v>388</v>
      </c>
      <c r="N80" s="24">
        <v>4630.1400000000003</v>
      </c>
      <c r="O80" s="24">
        <v>3954.9949999999999</v>
      </c>
      <c r="P80" s="32" t="s">
        <v>389</v>
      </c>
      <c r="Q80" s="43" t="s">
        <v>390</v>
      </c>
      <c r="R80" s="43" t="s">
        <v>78</v>
      </c>
      <c r="S80" s="47">
        <v>5</v>
      </c>
    </row>
    <row r="81" spans="1:19" ht="12.75">
      <c r="A81" s="22" t="s">
        <v>60</v>
      </c>
      <c r="B81" s="22" t="s">
        <v>175</v>
      </c>
      <c r="C81" s="22" t="s">
        <v>63</v>
      </c>
      <c r="D81" s="22" t="s">
        <v>61</v>
      </c>
      <c r="E81" s="22" t="s">
        <v>391</v>
      </c>
      <c r="F81" s="31">
        <v>43000.711550925924</v>
      </c>
      <c r="G81" s="31">
        <v>43000</v>
      </c>
      <c r="H81" s="31">
        <v>43365</v>
      </c>
      <c r="I81" s="31">
        <v>43030.70888888889</v>
      </c>
      <c r="J81" s="22" t="s">
        <v>73</v>
      </c>
      <c r="K81" s="32" t="s">
        <v>81</v>
      </c>
      <c r="L81" s="32" t="s">
        <v>392</v>
      </c>
      <c r="N81" s="24">
        <v>740.59810000000004</v>
      </c>
      <c r="O81" s="24">
        <v>518.00160000000005</v>
      </c>
      <c r="P81" s="32" t="s">
        <v>393</v>
      </c>
      <c r="Q81" s="43" t="s">
        <v>394</v>
      </c>
      <c r="R81" s="43" t="s">
        <v>140</v>
      </c>
      <c r="S81" s="47">
        <v>5</v>
      </c>
    </row>
    <row r="82" spans="1:19" ht="12.75">
      <c r="A82" s="22" t="s">
        <v>60</v>
      </c>
      <c r="B82" s="22" t="s">
        <v>175</v>
      </c>
      <c r="C82" s="22" t="s">
        <v>63</v>
      </c>
      <c r="D82" s="22" t="s">
        <v>61</v>
      </c>
      <c r="E82" s="22" t="s">
        <v>395</v>
      </c>
      <c r="F82" s="31">
        <v>43000.664872685185</v>
      </c>
      <c r="G82" s="31">
        <v>43000</v>
      </c>
      <c r="H82" s="31">
        <v>43365</v>
      </c>
      <c r="I82" s="31">
        <v>43030.658148148148</v>
      </c>
      <c r="J82" s="22" t="s">
        <v>73</v>
      </c>
      <c r="K82" s="32" t="s">
        <v>74</v>
      </c>
      <c r="L82" s="32" t="s">
        <v>396</v>
      </c>
      <c r="N82" s="24">
        <v>275.4225</v>
      </c>
      <c r="O82" s="24">
        <v>0</v>
      </c>
      <c r="P82" s="32" t="s">
        <v>397</v>
      </c>
      <c r="Q82" s="43" t="s">
        <v>398</v>
      </c>
      <c r="R82" s="43" t="s">
        <v>78</v>
      </c>
      <c r="S82" s="47">
        <v>5</v>
      </c>
    </row>
    <row r="83" spans="1:19" ht="12.75">
      <c r="A83" s="22" t="s">
        <v>60</v>
      </c>
      <c r="B83" s="22" t="s">
        <v>175</v>
      </c>
      <c r="C83" s="22" t="s">
        <v>63</v>
      </c>
      <c r="D83" s="22" t="s">
        <v>61</v>
      </c>
      <c r="E83" s="22" t="s">
        <v>399</v>
      </c>
      <c r="F83" s="31">
        <v>43001.085682870369</v>
      </c>
      <c r="G83" s="31">
        <v>43036</v>
      </c>
      <c r="H83" s="31">
        <v>43401</v>
      </c>
      <c r="I83" s="31">
        <v>43061.085682870369</v>
      </c>
      <c r="J83" s="22" t="s">
        <v>197</v>
      </c>
      <c r="K83" s="32" t="s">
        <v>81</v>
      </c>
      <c r="L83" s="32" t="s">
        <v>400</v>
      </c>
      <c r="N83" s="24">
        <v>889.096</v>
      </c>
      <c r="O83" s="24">
        <v>467.96</v>
      </c>
      <c r="P83" s="32" t="s">
        <v>401</v>
      </c>
      <c r="Q83" s="43" t="s">
        <v>402</v>
      </c>
      <c r="R83" s="43" t="s">
        <v>78</v>
      </c>
      <c r="S83" s="47">
        <v>5</v>
      </c>
    </row>
    <row r="84" spans="1:19" ht="12.75">
      <c r="A84" s="22" t="s">
        <v>60</v>
      </c>
      <c r="B84" s="22" t="s">
        <v>175</v>
      </c>
      <c r="C84" s="22" t="s">
        <v>63</v>
      </c>
      <c r="D84" s="22" t="s">
        <v>61</v>
      </c>
      <c r="E84" s="22" t="s">
        <v>403</v>
      </c>
      <c r="F84" s="31">
        <v>42992.398379629631</v>
      </c>
      <c r="G84" s="31">
        <v>42992</v>
      </c>
      <c r="H84" s="31">
        <v>43357</v>
      </c>
      <c r="I84" s="31">
        <v>43022.391435185185</v>
      </c>
      <c r="J84" s="22" t="s">
        <v>73</v>
      </c>
      <c r="K84" s="32" t="s">
        <v>109</v>
      </c>
      <c r="L84" s="32" t="s">
        <v>404</v>
      </c>
      <c r="N84" s="24">
        <v>1002.665</v>
      </c>
      <c r="O84" s="24">
        <v>666.93</v>
      </c>
      <c r="P84" s="32" t="s">
        <v>405</v>
      </c>
      <c r="Q84" s="43" t="s">
        <v>406</v>
      </c>
      <c r="R84" s="43" t="s">
        <v>78</v>
      </c>
      <c r="S84" s="47">
        <v>5</v>
      </c>
    </row>
    <row r="85" spans="1:19" ht="12.75">
      <c r="A85" s="22" t="s">
        <v>60</v>
      </c>
      <c r="B85" s="22" t="s">
        <v>175</v>
      </c>
      <c r="C85" s="22" t="s">
        <v>63</v>
      </c>
      <c r="D85" s="22" t="s">
        <v>61</v>
      </c>
      <c r="E85" s="22" t="s">
        <v>407</v>
      </c>
      <c r="F85" s="31">
        <v>42989.451180555552</v>
      </c>
      <c r="G85" s="31">
        <v>43013</v>
      </c>
      <c r="H85" s="31">
        <v>43378</v>
      </c>
      <c r="I85" s="31">
        <v>43019.438564814816</v>
      </c>
      <c r="J85" s="22" t="s">
        <v>73</v>
      </c>
      <c r="K85" s="32" t="s">
        <v>81</v>
      </c>
      <c r="L85" s="32" t="s">
        <v>408</v>
      </c>
      <c r="N85" s="24">
        <v>545.25750000000005</v>
      </c>
      <c r="O85" s="24">
        <v>696.80</v>
      </c>
      <c r="P85" s="32" t="s">
        <v>409</v>
      </c>
      <c r="Q85" s="43" t="s">
        <v>410</v>
      </c>
      <c r="R85" s="43" t="s">
        <v>78</v>
      </c>
      <c r="S85" s="47">
        <v>5</v>
      </c>
    </row>
    <row r="86" spans="1:19" ht="12.75">
      <c r="A86" s="22" t="s">
        <v>60</v>
      </c>
      <c r="B86" s="22" t="s">
        <v>175</v>
      </c>
      <c r="C86" s="22" t="s">
        <v>63</v>
      </c>
      <c r="D86" s="22" t="s">
        <v>61</v>
      </c>
      <c r="E86" s="22" t="s">
        <v>411</v>
      </c>
      <c r="F86" s="31">
        <v>43007.507268518515</v>
      </c>
      <c r="G86" s="31">
        <v>43012</v>
      </c>
      <c r="H86" s="31">
        <v>43377</v>
      </c>
      <c r="I86" s="31">
        <v>43037.505185185182</v>
      </c>
      <c r="J86" s="22" t="s">
        <v>73</v>
      </c>
      <c r="K86" s="32" t="s">
        <v>81</v>
      </c>
      <c r="L86" s="32" t="s">
        <v>412</v>
      </c>
      <c r="N86" s="24">
        <v>1401.3226999999999</v>
      </c>
      <c r="O86" s="24">
        <v>1029.95</v>
      </c>
      <c r="P86" s="32" t="s">
        <v>413</v>
      </c>
      <c r="Q86" s="43" t="s">
        <v>414</v>
      </c>
      <c r="R86" s="43" t="s">
        <v>78</v>
      </c>
      <c r="S86" s="47">
        <v>6</v>
      </c>
    </row>
    <row r="87" spans="1:19" ht="12.75">
      <c r="A87" s="22" t="s">
        <v>60</v>
      </c>
      <c r="B87" s="22" t="s">
        <v>175</v>
      </c>
      <c r="C87" s="22" t="s">
        <v>63</v>
      </c>
      <c r="D87" s="22" t="s">
        <v>61</v>
      </c>
      <c r="E87" s="22" t="s">
        <v>415</v>
      </c>
      <c r="F87" s="31">
        <v>42990.742002314815</v>
      </c>
      <c r="G87" s="31">
        <v>42990</v>
      </c>
      <c r="H87" s="31">
        <v>43355</v>
      </c>
      <c r="I87" s="31">
        <v>43020.730810185181</v>
      </c>
      <c r="J87" s="22" t="s">
        <v>73</v>
      </c>
      <c r="K87" s="32" t="s">
        <v>81</v>
      </c>
      <c r="L87" s="32" t="s">
        <v>416</v>
      </c>
      <c r="N87" s="24">
        <v>439.79</v>
      </c>
      <c r="O87" s="24">
        <v>439.79</v>
      </c>
      <c r="P87" s="32" t="s">
        <v>417</v>
      </c>
      <c r="Q87" s="43" t="s">
        <v>418</v>
      </c>
      <c r="R87" s="43" t="s">
        <v>78</v>
      </c>
      <c r="S87" s="47">
        <v>6</v>
      </c>
    </row>
    <row r="88" spans="1:19" ht="12.75">
      <c r="A88" s="22" t="s">
        <v>60</v>
      </c>
      <c r="B88" s="22" t="s">
        <v>419</v>
      </c>
      <c r="C88" s="22" t="s">
        <v>63</v>
      </c>
      <c r="D88" s="22" t="s">
        <v>61</v>
      </c>
      <c r="E88" s="22" t="s">
        <v>420</v>
      </c>
      <c r="F88" s="31">
        <v>42999.504259259258</v>
      </c>
      <c r="G88" s="31">
        <v>43008</v>
      </c>
      <c r="H88" s="31">
        <v>43373</v>
      </c>
      <c r="I88" s="31">
        <v>43029</v>
      </c>
      <c r="J88" s="22" t="s">
        <v>73</v>
      </c>
      <c r="K88" s="32" t="s">
        <v>81</v>
      </c>
      <c r="L88" s="32" t="s">
        <v>421</v>
      </c>
      <c r="N88" s="24">
        <v>2829.8533000000002</v>
      </c>
      <c r="O88" s="24">
        <v>2829.8533000000002</v>
      </c>
      <c r="P88" s="32" t="s">
        <v>422</v>
      </c>
      <c r="Q88" s="43" t="s">
        <v>423</v>
      </c>
      <c r="R88" s="43" t="s">
        <v>78</v>
      </c>
      <c r="S88" s="47">
        <v>5</v>
      </c>
    </row>
    <row r="89" spans="1:19" ht="12.75">
      <c r="A89" s="22" t="s">
        <v>60</v>
      </c>
      <c r="B89" s="22" t="s">
        <v>239</v>
      </c>
      <c r="C89" s="22" t="s">
        <v>63</v>
      </c>
      <c r="D89" s="22" t="s">
        <v>61</v>
      </c>
      <c r="E89" s="22" t="s">
        <v>424</v>
      </c>
      <c r="F89" s="31">
        <v>42981.084398148145</v>
      </c>
      <c r="G89" s="31">
        <v>43016</v>
      </c>
      <c r="H89" s="31">
        <v>43381</v>
      </c>
      <c r="I89" s="31">
        <v>43041.084398148145</v>
      </c>
      <c r="J89" s="22" t="s">
        <v>197</v>
      </c>
      <c r="K89" s="32" t="s">
        <v>81</v>
      </c>
      <c r="L89" s="32" t="s">
        <v>425</v>
      </c>
      <c r="N89" s="24">
        <v>850.48</v>
      </c>
      <c r="O89" s="24">
        <v>850.48</v>
      </c>
      <c r="P89" s="32" t="s">
        <v>426</v>
      </c>
      <c r="Q89" s="43" t="s">
        <v>427</v>
      </c>
      <c r="R89" s="43" t="s">
        <v>78</v>
      </c>
      <c r="S89" s="47">
        <v>1</v>
      </c>
    </row>
    <row r="90" spans="1:19" ht="12.75">
      <c r="A90" s="22" t="s">
        <v>60</v>
      </c>
      <c r="B90" s="22" t="s">
        <v>359</v>
      </c>
      <c r="C90" s="22" t="s">
        <v>63</v>
      </c>
      <c r="D90" s="22" t="s">
        <v>61</v>
      </c>
      <c r="E90" s="22" t="s">
        <v>428</v>
      </c>
      <c r="F90" s="31">
        <v>42993.405671296292</v>
      </c>
      <c r="G90" s="31">
        <v>43002</v>
      </c>
      <c r="H90" s="31">
        <v>43367</v>
      </c>
      <c r="I90" s="31">
        <v>43023</v>
      </c>
      <c r="J90" s="22" t="s">
        <v>73</v>
      </c>
      <c r="K90" s="32" t="s">
        <v>81</v>
      </c>
      <c r="L90" s="32" t="s">
        <v>429</v>
      </c>
      <c r="N90" s="24">
        <v>2611.0619999999999</v>
      </c>
      <c r="O90" s="24">
        <v>3105.23</v>
      </c>
      <c r="P90" s="32" t="s">
        <v>91</v>
      </c>
      <c r="Q90" s="43" t="s">
        <v>92</v>
      </c>
      <c r="R90" s="43" t="s">
        <v>78</v>
      </c>
      <c r="S90" s="47">
        <v>5</v>
      </c>
    </row>
    <row r="91" spans="1:19" ht="12.75">
      <c r="A91" s="22" t="s">
        <v>60</v>
      </c>
      <c r="B91" s="22" t="s">
        <v>430</v>
      </c>
      <c r="C91" s="22" t="s">
        <v>63</v>
      </c>
      <c r="D91" s="22" t="s">
        <v>61</v>
      </c>
      <c r="E91" s="22" t="s">
        <v>431</v>
      </c>
      <c r="F91" s="31">
        <v>42996.478078703702</v>
      </c>
      <c r="G91" s="31">
        <v>42996</v>
      </c>
      <c r="H91" s="31">
        <v>43361</v>
      </c>
      <c r="I91" s="31">
        <v>43026</v>
      </c>
      <c r="J91" s="22" t="s">
        <v>73</v>
      </c>
      <c r="K91" s="32" t="s">
        <v>109</v>
      </c>
      <c r="L91" s="32" t="s">
        <v>432</v>
      </c>
      <c r="N91" s="24">
        <v>541.41110000000003</v>
      </c>
      <c r="O91" s="24">
        <v>495.56330000000003</v>
      </c>
      <c r="P91" s="32" t="s">
        <v>433</v>
      </c>
      <c r="Q91" s="43" t="s">
        <v>434</v>
      </c>
      <c r="R91" s="43" t="s">
        <v>78</v>
      </c>
      <c r="S91" s="47">
        <v>5</v>
      </c>
    </row>
    <row r="92" spans="1:19" ht="12.75">
      <c r="A92" s="22" t="s">
        <v>60</v>
      </c>
      <c r="B92" s="22" t="s">
        <v>159</v>
      </c>
      <c r="C92" s="22" t="s">
        <v>63</v>
      </c>
      <c r="D92" s="22" t="s">
        <v>61</v>
      </c>
      <c r="E92" s="22" t="s">
        <v>435</v>
      </c>
      <c r="F92" s="31">
        <v>42986.692824074074</v>
      </c>
      <c r="G92" s="31">
        <v>43008</v>
      </c>
      <c r="H92" s="31">
        <v>43373</v>
      </c>
      <c r="I92" s="31">
        <v>43016</v>
      </c>
      <c r="J92" s="22" t="s">
        <v>73</v>
      </c>
      <c r="K92" s="32" t="s">
        <v>94</v>
      </c>
      <c r="L92" s="32" t="s">
        <v>436</v>
      </c>
      <c r="M92" s="32" t="s">
        <v>437</v>
      </c>
      <c r="N92" s="24">
        <v>356.86</v>
      </c>
      <c r="O92" s="24">
        <v>356.86</v>
      </c>
      <c r="P92" s="32" t="s">
        <v>438</v>
      </c>
      <c r="Q92" s="43" t="s">
        <v>439</v>
      </c>
      <c r="R92" s="43" t="s">
        <v>78</v>
      </c>
      <c r="S92" s="47">
        <v>5</v>
      </c>
    </row>
    <row r="93" spans="1:19" ht="12.75">
      <c r="A93" s="22" t="s">
        <v>60</v>
      </c>
      <c r="B93" s="22" t="s">
        <v>159</v>
      </c>
      <c r="C93" s="22" t="s">
        <v>63</v>
      </c>
      <c r="D93" s="22" t="s">
        <v>61</v>
      </c>
      <c r="E93" s="22" t="s">
        <v>440</v>
      </c>
      <c r="F93" s="31">
        <v>42997.741689814815</v>
      </c>
      <c r="G93" s="31">
        <v>43009</v>
      </c>
      <c r="H93" s="31">
        <v>43374</v>
      </c>
      <c r="I93" s="31">
        <v>43027</v>
      </c>
      <c r="J93" s="22" t="s">
        <v>73</v>
      </c>
      <c r="K93" s="32" t="s">
        <v>74</v>
      </c>
      <c r="L93" s="32" t="s">
        <v>441</v>
      </c>
      <c r="N93" s="24">
        <v>0</v>
      </c>
      <c r="O93" s="24">
        <v>0</v>
      </c>
      <c r="P93" s="32" t="s">
        <v>442</v>
      </c>
      <c r="Q93" s="43" t="s">
        <v>443</v>
      </c>
      <c r="R93" s="43" t="s">
        <v>140</v>
      </c>
      <c r="S93" s="47">
        <v>5</v>
      </c>
    </row>
    <row r="94" spans="1:19" ht="12.75">
      <c r="A94" s="22" t="s">
        <v>60</v>
      </c>
      <c r="B94" s="22" t="s">
        <v>149</v>
      </c>
      <c r="C94" s="22" t="s">
        <v>63</v>
      </c>
      <c r="D94" s="22" t="s">
        <v>61</v>
      </c>
      <c r="E94" s="22" t="s">
        <v>444</v>
      </c>
      <c r="F94" s="31">
        <v>42982.414895833332</v>
      </c>
      <c r="G94" s="31">
        <v>42639</v>
      </c>
      <c r="H94" s="31">
        <v>43004</v>
      </c>
      <c r="I94" s="31">
        <v>43012.413460648146</v>
      </c>
      <c r="J94" s="22" t="s">
        <v>161</v>
      </c>
      <c r="K94" s="32" t="s">
        <v>94</v>
      </c>
      <c r="L94" s="32" t="s">
        <v>445</v>
      </c>
      <c r="M94" s="32" t="s">
        <v>446</v>
      </c>
      <c r="N94" s="24">
        <v>-90.72</v>
      </c>
      <c r="O94" s="24">
        <v>-90.72</v>
      </c>
      <c r="P94" s="32" t="s">
        <v>138</v>
      </c>
      <c r="Q94" s="43" t="s">
        <v>139</v>
      </c>
      <c r="R94" s="43" t="s">
        <v>78</v>
      </c>
      <c r="S94" s="47">
        <v>1</v>
      </c>
    </row>
    <row r="95" spans="1:19" ht="12.75">
      <c r="A95" s="22" t="s">
        <v>60</v>
      </c>
      <c r="B95" s="22" t="s">
        <v>149</v>
      </c>
      <c r="C95" s="22" t="s">
        <v>63</v>
      </c>
      <c r="D95" s="22" t="s">
        <v>61</v>
      </c>
      <c r="E95" s="22" t="s">
        <v>447</v>
      </c>
      <c r="F95" s="31">
        <v>43005.450486111113</v>
      </c>
      <c r="G95" s="31">
        <v>43005</v>
      </c>
      <c r="H95" s="31">
        <v>43373</v>
      </c>
      <c r="I95" s="31">
        <v>43035.444467592592</v>
      </c>
      <c r="J95" s="22" t="s">
        <v>73</v>
      </c>
      <c r="K95" s="32" t="s">
        <v>74</v>
      </c>
      <c r="L95" s="32" t="s">
        <v>448</v>
      </c>
      <c r="N95" s="24">
        <v>3692.38</v>
      </c>
      <c r="O95" s="24">
        <v>0</v>
      </c>
      <c r="P95" s="32" t="s">
        <v>449</v>
      </c>
      <c r="Q95" s="43" t="s">
        <v>450</v>
      </c>
      <c r="R95" s="43" t="s">
        <v>78</v>
      </c>
      <c r="S95" s="47">
        <v>5</v>
      </c>
    </row>
    <row r="96" spans="1:19" ht="12.75">
      <c r="A96" s="22" t="s">
        <v>60</v>
      </c>
      <c r="B96" s="22" t="s">
        <v>175</v>
      </c>
      <c r="C96" s="22" t="s">
        <v>63</v>
      </c>
      <c r="D96" s="22" t="s">
        <v>61</v>
      </c>
      <c r="E96" s="22" t="s">
        <v>451</v>
      </c>
      <c r="F96" s="31">
        <v>42992.389328703699</v>
      </c>
      <c r="G96" s="31">
        <v>42992</v>
      </c>
      <c r="H96" s="31">
        <v>43357</v>
      </c>
      <c r="I96" s="31">
        <v>43022.384953703702</v>
      </c>
      <c r="J96" s="22" t="s">
        <v>73</v>
      </c>
      <c r="K96" s="32" t="s">
        <v>81</v>
      </c>
      <c r="L96" s="32" t="s">
        <v>452</v>
      </c>
      <c r="N96" s="24">
        <v>296.935</v>
      </c>
      <c r="O96" s="24">
        <v>287.62</v>
      </c>
      <c r="P96" s="32" t="s">
        <v>453</v>
      </c>
      <c r="Q96" s="43" t="s">
        <v>454</v>
      </c>
      <c r="R96" s="43" t="s">
        <v>78</v>
      </c>
      <c r="S96" s="47">
        <v>5</v>
      </c>
    </row>
    <row r="97" spans="1:19" ht="12.75">
      <c r="A97" s="22" t="s">
        <v>60</v>
      </c>
      <c r="B97" s="22" t="s">
        <v>159</v>
      </c>
      <c r="C97" s="22" t="s">
        <v>63</v>
      </c>
      <c r="D97" s="22" t="s">
        <v>61</v>
      </c>
      <c r="E97" s="22" t="s">
        <v>455</v>
      </c>
      <c r="F97" s="31">
        <v>42996.933090277773</v>
      </c>
      <c r="G97" s="31">
        <v>43013</v>
      </c>
      <c r="H97" s="31">
        <v>43378</v>
      </c>
      <c r="I97" s="31">
        <v>43026</v>
      </c>
      <c r="J97" s="22" t="s">
        <v>73</v>
      </c>
      <c r="K97" s="32" t="s">
        <v>74</v>
      </c>
      <c r="L97" s="32" t="s">
        <v>456</v>
      </c>
      <c r="N97" s="24">
        <v>4619.0600000000004</v>
      </c>
      <c r="O97" s="24">
        <v>0</v>
      </c>
      <c r="P97" s="32" t="s">
        <v>457</v>
      </c>
      <c r="Q97" s="43" t="s">
        <v>458</v>
      </c>
      <c r="R97" s="43" t="s">
        <v>78</v>
      </c>
      <c r="S97" s="47">
        <v>5</v>
      </c>
    </row>
    <row r="98" spans="1:19" ht="12.75">
      <c r="A98" s="22" t="s">
        <v>60</v>
      </c>
      <c r="B98" s="22" t="s">
        <v>459</v>
      </c>
      <c r="C98" s="22" t="s">
        <v>63</v>
      </c>
      <c r="D98" s="22" t="s">
        <v>61</v>
      </c>
      <c r="E98" s="22" t="s">
        <v>460</v>
      </c>
      <c r="F98" s="31">
        <v>42999.598634259259</v>
      </c>
      <c r="G98" s="31">
        <v>42999</v>
      </c>
      <c r="H98" s="31">
        <v>43364</v>
      </c>
      <c r="I98" s="31">
        <v>43029</v>
      </c>
      <c r="J98" s="22" t="s">
        <v>73</v>
      </c>
      <c r="K98" s="32" t="s">
        <v>74</v>
      </c>
      <c r="L98" s="32" t="s">
        <v>461</v>
      </c>
      <c r="N98" s="24">
        <v>677.4275</v>
      </c>
      <c r="O98" s="24">
        <v>0</v>
      </c>
      <c r="P98" s="32" t="s">
        <v>462</v>
      </c>
      <c r="Q98" s="43" t="s">
        <v>463</v>
      </c>
      <c r="R98" s="43" t="s">
        <v>78</v>
      </c>
      <c r="S98" s="47">
        <v>5</v>
      </c>
    </row>
    <row r="99" spans="1:19" ht="12.75">
      <c r="A99" s="22" t="s">
        <v>60</v>
      </c>
      <c r="B99" s="22" t="s">
        <v>464</v>
      </c>
      <c r="C99" s="22" t="s">
        <v>63</v>
      </c>
      <c r="D99" s="22" t="s">
        <v>61</v>
      </c>
      <c r="E99" s="22" t="s">
        <v>465</v>
      </c>
      <c r="F99" s="31">
        <v>42992.631840277776</v>
      </c>
      <c r="G99" s="31">
        <v>42992</v>
      </c>
      <c r="H99" s="31">
        <v>43357</v>
      </c>
      <c r="I99" s="31">
        <v>43022.630474537036</v>
      </c>
      <c r="J99" s="22" t="s">
        <v>73</v>
      </c>
      <c r="K99" s="32" t="s">
        <v>109</v>
      </c>
      <c r="L99" s="32" t="s">
        <v>466</v>
      </c>
      <c r="N99" s="24">
        <v>3819.29</v>
      </c>
      <c r="O99" s="24">
        <v>6100.36</v>
      </c>
      <c r="P99" s="32" t="s">
        <v>106</v>
      </c>
      <c r="Q99" s="43" t="s">
        <v>107</v>
      </c>
      <c r="R99" s="43" t="s">
        <v>78</v>
      </c>
      <c r="S99" s="47">
        <v>5</v>
      </c>
    </row>
    <row r="100" spans="1:19" ht="12.75">
      <c r="A100" s="22" t="s">
        <v>60</v>
      </c>
      <c r="B100" s="22" t="s">
        <v>467</v>
      </c>
      <c r="C100" s="22" t="s">
        <v>63</v>
      </c>
      <c r="D100" s="22" t="s">
        <v>61</v>
      </c>
      <c r="E100" s="22" t="s">
        <v>468</v>
      </c>
      <c r="F100" s="31">
        <v>42984.470937499995</v>
      </c>
      <c r="G100" s="31">
        <v>42992</v>
      </c>
      <c r="H100" s="31">
        <v>43357</v>
      </c>
      <c r="I100" s="31">
        <v>43013</v>
      </c>
      <c r="J100" s="22" t="s">
        <v>73</v>
      </c>
      <c r="K100" s="32" t="s">
        <v>74</v>
      </c>
      <c r="L100" s="32" t="s">
        <v>469</v>
      </c>
      <c r="N100" s="24">
        <v>0</v>
      </c>
      <c r="O100" s="24">
        <v>0</v>
      </c>
      <c r="P100" s="32" t="s">
        <v>449</v>
      </c>
      <c r="Q100" s="43" t="s">
        <v>450</v>
      </c>
      <c r="R100" s="43" t="s">
        <v>78</v>
      </c>
      <c r="S100" s="47">
        <v>5</v>
      </c>
    </row>
    <row r="101" spans="1:19" ht="12.75">
      <c r="A101" s="22" t="s">
        <v>60</v>
      </c>
      <c r="B101" s="22" t="s">
        <v>154</v>
      </c>
      <c r="C101" s="22" t="s">
        <v>63</v>
      </c>
      <c r="D101" s="22" t="s">
        <v>61</v>
      </c>
      <c r="E101" s="22" t="s">
        <v>470</v>
      </c>
      <c r="F101" s="31">
        <v>42999.38144675926</v>
      </c>
      <c r="G101" s="31">
        <v>42999</v>
      </c>
      <c r="H101" s="31">
        <v>43373</v>
      </c>
      <c r="I101" s="31">
        <v>43029.3753125</v>
      </c>
      <c r="J101" s="22" t="s">
        <v>73</v>
      </c>
      <c r="K101" s="32" t="s">
        <v>74</v>
      </c>
      <c r="L101" s="32" t="s">
        <v>471</v>
      </c>
      <c r="N101" s="24">
        <v>0</v>
      </c>
      <c r="O101" s="24">
        <v>0</v>
      </c>
      <c r="P101" s="32" t="s">
        <v>472</v>
      </c>
      <c r="Q101" s="43" t="s">
        <v>473</v>
      </c>
      <c r="R101" s="43" t="s">
        <v>78</v>
      </c>
      <c r="S101" s="47">
        <v>5</v>
      </c>
    </row>
    <row r="102" spans="1:19" ht="12.75">
      <c r="A102" s="22" t="s">
        <v>60</v>
      </c>
      <c r="B102" s="22" t="s">
        <v>159</v>
      </c>
      <c r="C102" s="22" t="s">
        <v>63</v>
      </c>
      <c r="D102" s="22" t="s">
        <v>61</v>
      </c>
      <c r="E102" s="22" t="s">
        <v>474</v>
      </c>
      <c r="F102" s="31">
        <v>42983.670451388884</v>
      </c>
      <c r="G102" s="31">
        <v>43008</v>
      </c>
      <c r="H102" s="31">
        <v>43373</v>
      </c>
      <c r="I102" s="31">
        <v>43013</v>
      </c>
      <c r="J102" s="22" t="s">
        <v>73</v>
      </c>
      <c r="K102" s="32" t="s">
        <v>74</v>
      </c>
      <c r="L102" s="32" t="s">
        <v>475</v>
      </c>
      <c r="N102" s="24">
        <v>1084.26</v>
      </c>
      <c r="O102" s="24">
        <v>0</v>
      </c>
      <c r="P102" s="32" t="s">
        <v>476</v>
      </c>
      <c r="Q102" s="43" t="s">
        <v>477</v>
      </c>
      <c r="R102" s="43" t="s">
        <v>78</v>
      </c>
      <c r="S102" s="47">
        <v>5</v>
      </c>
    </row>
    <row r="103" spans="1:19" ht="12.75">
      <c r="A103" s="22" t="s">
        <v>60</v>
      </c>
      <c r="B103" s="22" t="s">
        <v>175</v>
      </c>
      <c r="C103" s="22" t="s">
        <v>63</v>
      </c>
      <c r="D103" s="22" t="s">
        <v>61</v>
      </c>
      <c r="E103" s="22" t="s">
        <v>478</v>
      </c>
      <c r="F103" s="31">
        <v>42985.383298611108</v>
      </c>
      <c r="G103" s="31">
        <v>42912</v>
      </c>
      <c r="H103" s="31">
        <v>43277</v>
      </c>
      <c r="I103" s="31">
        <v>43015.382673611108</v>
      </c>
      <c r="J103" s="22" t="s">
        <v>161</v>
      </c>
      <c r="K103" s="32" t="s">
        <v>94</v>
      </c>
      <c r="L103" s="32" t="s">
        <v>479</v>
      </c>
      <c r="M103" s="32" t="s">
        <v>480</v>
      </c>
      <c r="N103" s="24">
        <v>-729.12</v>
      </c>
      <c r="O103" s="24">
        <v>-729.12</v>
      </c>
      <c r="P103" s="32" t="s">
        <v>405</v>
      </c>
      <c r="Q103" s="43" t="s">
        <v>406</v>
      </c>
      <c r="R103" s="43" t="s">
        <v>78</v>
      </c>
      <c r="S103" s="47">
        <v>1</v>
      </c>
    </row>
    <row r="104" spans="1:19" ht="12.75">
      <c r="A104" s="22" t="s">
        <v>60</v>
      </c>
      <c r="B104" s="22" t="s">
        <v>175</v>
      </c>
      <c r="C104" s="22" t="s">
        <v>63</v>
      </c>
      <c r="D104" s="22" t="s">
        <v>61</v>
      </c>
      <c r="E104" s="22" t="s">
        <v>481</v>
      </c>
      <c r="F104" s="31">
        <v>42994.058391203704</v>
      </c>
      <c r="G104" s="31">
        <v>43036</v>
      </c>
      <c r="H104" s="31">
        <v>43401</v>
      </c>
      <c r="I104" s="31">
        <v>43054.058391203704</v>
      </c>
      <c r="J104" s="22" t="s">
        <v>73</v>
      </c>
      <c r="K104" s="32" t="s">
        <v>81</v>
      </c>
      <c r="L104" s="32" t="s">
        <v>482</v>
      </c>
      <c r="N104" s="24">
        <v>649.9675</v>
      </c>
      <c r="O104" s="24">
        <v>697.85</v>
      </c>
      <c r="P104" s="32" t="s">
        <v>483</v>
      </c>
      <c r="Q104" s="43" t="s">
        <v>484</v>
      </c>
      <c r="R104" s="43" t="s">
        <v>78</v>
      </c>
      <c r="S104" s="47">
        <v>4</v>
      </c>
    </row>
    <row r="105" spans="1:19" ht="12.75">
      <c r="A105" s="22" t="s">
        <v>60</v>
      </c>
      <c r="B105" s="22" t="s">
        <v>175</v>
      </c>
      <c r="C105" s="22" t="s">
        <v>63</v>
      </c>
      <c r="D105" s="22" t="s">
        <v>61</v>
      </c>
      <c r="E105" s="22" t="s">
        <v>485</v>
      </c>
      <c r="F105" s="31">
        <v>42999.397094907406</v>
      </c>
      <c r="G105" s="31">
        <v>43008</v>
      </c>
      <c r="H105" s="31">
        <v>43373</v>
      </c>
      <c r="I105" s="31">
        <v>43029.395995370367</v>
      </c>
      <c r="J105" s="22" t="s">
        <v>244</v>
      </c>
      <c r="K105" s="32" t="s">
        <v>94</v>
      </c>
      <c r="L105" s="32" t="s">
        <v>486</v>
      </c>
      <c r="M105" s="32" t="s">
        <v>487</v>
      </c>
      <c r="N105" s="24">
        <v>0</v>
      </c>
      <c r="O105" s="24">
        <v>0</v>
      </c>
      <c r="P105" s="32" t="s">
        <v>488</v>
      </c>
      <c r="Q105" s="43" t="s">
        <v>489</v>
      </c>
      <c r="R105" s="43" t="s">
        <v>140</v>
      </c>
      <c r="S105" s="47">
        <v>1</v>
      </c>
    </row>
    <row r="106" spans="1:19" ht="12.75">
      <c r="A106" s="22" t="s">
        <v>60</v>
      </c>
      <c r="B106" s="22" t="s">
        <v>464</v>
      </c>
      <c r="C106" s="22" t="s">
        <v>63</v>
      </c>
      <c r="D106" s="22" t="s">
        <v>61</v>
      </c>
      <c r="E106" s="22" t="s">
        <v>490</v>
      </c>
      <c r="F106" s="31">
        <v>43007.395740740736</v>
      </c>
      <c r="G106" s="31">
        <v>43008</v>
      </c>
      <c r="H106" s="31">
        <v>43373</v>
      </c>
      <c r="I106" s="31">
        <v>43037.394918981481</v>
      </c>
      <c r="J106" s="22" t="s">
        <v>244</v>
      </c>
      <c r="K106" s="32" t="s">
        <v>94</v>
      </c>
      <c r="L106" s="32" t="s">
        <v>491</v>
      </c>
      <c r="M106" s="32" t="s">
        <v>492</v>
      </c>
      <c r="N106" s="24">
        <v>0</v>
      </c>
      <c r="O106" s="24">
        <v>0</v>
      </c>
      <c r="P106" s="32" t="s">
        <v>493</v>
      </c>
      <c r="Q106" s="43" t="s">
        <v>494</v>
      </c>
      <c r="R106" s="43" t="s">
        <v>78</v>
      </c>
      <c r="S106" s="47">
        <v>1</v>
      </c>
    </row>
    <row r="107" spans="1:19" ht="12.75">
      <c r="A107" s="22" t="s">
        <v>60</v>
      </c>
      <c r="B107" s="22" t="s">
        <v>149</v>
      </c>
      <c r="C107" s="22" t="s">
        <v>63</v>
      </c>
      <c r="D107" s="22" t="s">
        <v>61</v>
      </c>
      <c r="E107" s="22" t="s">
        <v>495</v>
      </c>
      <c r="F107" s="31">
        <v>42999.587719907402</v>
      </c>
      <c r="G107" s="31">
        <v>42999</v>
      </c>
      <c r="H107" s="31">
        <v>43364</v>
      </c>
      <c r="I107" s="31">
        <v>43029.582673611112</v>
      </c>
      <c r="J107" s="22" t="s">
        <v>73</v>
      </c>
      <c r="K107" s="32" t="s">
        <v>74</v>
      </c>
      <c r="L107" s="32" t="s">
        <v>496</v>
      </c>
      <c r="N107" s="24">
        <v>3059.1550000000002</v>
      </c>
      <c r="O107" s="24">
        <v>0</v>
      </c>
      <c r="P107" s="32" t="s">
        <v>497</v>
      </c>
      <c r="Q107" s="43" t="s">
        <v>498</v>
      </c>
      <c r="R107" s="43" t="s">
        <v>78</v>
      </c>
      <c r="S107" s="47">
        <v>5</v>
      </c>
    </row>
    <row r="108" spans="1:19" ht="12.75">
      <c r="A108" s="22" t="s">
        <v>60</v>
      </c>
      <c r="B108" s="22" t="s">
        <v>149</v>
      </c>
      <c r="C108" s="22" t="s">
        <v>63</v>
      </c>
      <c r="D108" s="22" t="s">
        <v>61</v>
      </c>
      <c r="E108" s="22" t="s">
        <v>499</v>
      </c>
      <c r="F108" s="31">
        <v>42985.390150462961</v>
      </c>
      <c r="G108" s="31">
        <v>43008</v>
      </c>
      <c r="H108" s="31">
        <v>43373</v>
      </c>
      <c r="I108" s="31">
        <v>43015.385370370372</v>
      </c>
      <c r="J108" s="22" t="s">
        <v>73</v>
      </c>
      <c r="K108" s="32" t="s">
        <v>104</v>
      </c>
      <c r="L108" s="32" t="s">
        <v>500</v>
      </c>
      <c r="N108" s="24">
        <v>0</v>
      </c>
      <c r="O108" s="24">
        <v>0</v>
      </c>
      <c r="P108" s="32" t="s">
        <v>501</v>
      </c>
      <c r="Q108" s="43" t="s">
        <v>502</v>
      </c>
      <c r="R108" s="43" t="s">
        <v>78</v>
      </c>
      <c r="S108" s="47">
        <v>6</v>
      </c>
    </row>
    <row r="109" spans="1:19" ht="12.75">
      <c r="A109" s="22" t="s">
        <v>60</v>
      </c>
      <c r="B109" s="22" t="s">
        <v>175</v>
      </c>
      <c r="C109" s="22" t="s">
        <v>63</v>
      </c>
      <c r="D109" s="22" t="s">
        <v>61</v>
      </c>
      <c r="E109" s="22" t="s">
        <v>503</v>
      </c>
      <c r="F109" s="31">
        <v>43005.616736111107</v>
      </c>
      <c r="G109" s="31">
        <v>43008</v>
      </c>
      <c r="H109" s="31">
        <v>43373</v>
      </c>
      <c r="I109" s="31">
        <v>43035.610601851848</v>
      </c>
      <c r="J109" s="22" t="s">
        <v>73</v>
      </c>
      <c r="K109" s="32" t="s">
        <v>109</v>
      </c>
      <c r="L109" s="32" t="s">
        <v>504</v>
      </c>
      <c r="N109" s="24">
        <v>4779.70</v>
      </c>
      <c r="O109" s="24">
        <v>4714.99</v>
      </c>
      <c r="P109" s="32" t="s">
        <v>505</v>
      </c>
      <c r="Q109" s="43" t="s">
        <v>506</v>
      </c>
      <c r="R109" s="43" t="s">
        <v>140</v>
      </c>
      <c r="S109" s="47">
        <v>4</v>
      </c>
    </row>
    <row r="110" spans="1:19" ht="12.75">
      <c r="A110" s="22" t="s">
        <v>60</v>
      </c>
      <c r="B110" s="22" t="s">
        <v>507</v>
      </c>
      <c r="C110" s="22" t="s">
        <v>63</v>
      </c>
      <c r="D110" s="22" t="s">
        <v>61</v>
      </c>
      <c r="E110" s="22" t="s">
        <v>508</v>
      </c>
      <c r="F110" s="31">
        <v>42998.571608796294</v>
      </c>
      <c r="G110" s="31">
        <v>42998</v>
      </c>
      <c r="H110" s="31">
        <v>43363</v>
      </c>
      <c r="I110" s="31">
        <v>43028.565023148149</v>
      </c>
      <c r="J110" s="22" t="s">
        <v>73</v>
      </c>
      <c r="K110" s="32" t="s">
        <v>81</v>
      </c>
      <c r="L110" s="32" t="s">
        <v>509</v>
      </c>
      <c r="N110" s="24">
        <v>3755.4566</v>
      </c>
      <c r="O110" s="24">
        <v>3002.58</v>
      </c>
      <c r="P110" s="32" t="s">
        <v>510</v>
      </c>
      <c r="Q110" s="43" t="s">
        <v>511</v>
      </c>
      <c r="R110" s="43" t="s">
        <v>78</v>
      </c>
      <c r="S110" s="47">
        <v>5</v>
      </c>
    </row>
    <row r="111" spans="1:19" ht="12.75">
      <c r="A111" s="22" t="s">
        <v>60</v>
      </c>
      <c r="B111" s="22" t="s">
        <v>175</v>
      </c>
      <c r="C111" s="22" t="s">
        <v>63</v>
      </c>
      <c r="D111" s="22" t="s">
        <v>61</v>
      </c>
      <c r="E111" s="22" t="s">
        <v>512</v>
      </c>
      <c r="F111" s="31">
        <v>42993.646018518513</v>
      </c>
      <c r="G111" s="31">
        <v>43007</v>
      </c>
      <c r="H111" s="31">
        <v>43372</v>
      </c>
      <c r="I111" s="31">
        <v>43023.644340277773</v>
      </c>
      <c r="J111" s="22" t="s">
        <v>73</v>
      </c>
      <c r="K111" s="32" t="s">
        <v>81</v>
      </c>
      <c r="L111" s="32" t="s">
        <v>513</v>
      </c>
      <c r="N111" s="24">
        <v>1169.2239999999999</v>
      </c>
      <c r="O111" s="24">
        <v>1162.9100000000001</v>
      </c>
      <c r="P111" s="32" t="s">
        <v>514</v>
      </c>
      <c r="Q111" s="43" t="s">
        <v>515</v>
      </c>
      <c r="R111" s="43" t="s">
        <v>78</v>
      </c>
      <c r="S111" s="47">
        <v>6</v>
      </c>
    </row>
    <row r="112" spans="1:19" ht="12.75">
      <c r="A112" s="22" t="s">
        <v>60</v>
      </c>
      <c r="B112" s="22" t="s">
        <v>149</v>
      </c>
      <c r="C112" s="22" t="s">
        <v>63</v>
      </c>
      <c r="D112" s="22" t="s">
        <v>61</v>
      </c>
      <c r="E112" s="22" t="s">
        <v>516</v>
      </c>
      <c r="F112" s="31">
        <v>42983.489247685182</v>
      </c>
      <c r="G112" s="31">
        <v>43011</v>
      </c>
      <c r="H112" s="31">
        <v>43376</v>
      </c>
      <c r="I112" s="31">
        <v>43013.481562499997</v>
      </c>
      <c r="J112" s="22" t="s">
        <v>73</v>
      </c>
      <c r="K112" s="32" t="s">
        <v>109</v>
      </c>
      <c r="L112" s="32" t="s">
        <v>517</v>
      </c>
      <c r="N112" s="24">
        <v>934.5625</v>
      </c>
      <c r="O112" s="24">
        <v>1232.5999999999999</v>
      </c>
      <c r="P112" s="32" t="s">
        <v>518</v>
      </c>
      <c r="Q112" s="43" t="s">
        <v>519</v>
      </c>
      <c r="R112" s="43" t="s">
        <v>78</v>
      </c>
      <c r="S112" s="47">
        <v>5</v>
      </c>
    </row>
    <row r="113" spans="1:19" ht="12.75">
      <c r="A113" s="22" t="s">
        <v>60</v>
      </c>
      <c r="B113" s="22" t="s">
        <v>149</v>
      </c>
      <c r="C113" s="22" t="s">
        <v>63</v>
      </c>
      <c r="D113" s="22" t="s">
        <v>61</v>
      </c>
      <c r="E113" s="22" t="s">
        <v>520</v>
      </c>
      <c r="F113" s="31">
        <v>43007.682523148149</v>
      </c>
      <c r="G113" s="31">
        <v>43007</v>
      </c>
      <c r="H113" s="31">
        <v>43372</v>
      </c>
      <c r="I113" s="31">
        <v>43037.68001157407</v>
      </c>
      <c r="J113" s="22" t="s">
        <v>73</v>
      </c>
      <c r="K113" s="32" t="s">
        <v>81</v>
      </c>
      <c r="L113" s="32" t="s">
        <v>521</v>
      </c>
      <c r="N113" s="24">
        <v>478.8125</v>
      </c>
      <c r="O113" s="24">
        <v>333.80</v>
      </c>
      <c r="P113" s="32" t="s">
        <v>522</v>
      </c>
      <c r="Q113" s="43" t="s">
        <v>523</v>
      </c>
      <c r="R113" s="43" t="s">
        <v>78</v>
      </c>
      <c r="S113" s="47">
        <v>5</v>
      </c>
    </row>
    <row r="114" spans="1:19" ht="12.75">
      <c r="A114" s="22" t="s">
        <v>60</v>
      </c>
      <c r="B114" s="22" t="s">
        <v>175</v>
      </c>
      <c r="C114" s="22" t="s">
        <v>63</v>
      </c>
      <c r="D114" s="22" t="s">
        <v>61</v>
      </c>
      <c r="E114" s="22" t="s">
        <v>524</v>
      </c>
      <c r="F114" s="31">
        <v>42998.645439814813</v>
      </c>
      <c r="G114" s="31">
        <v>42998</v>
      </c>
      <c r="H114" s="31">
        <v>43363</v>
      </c>
      <c r="I114" s="31">
        <v>43028.643587962964</v>
      </c>
      <c r="J114" s="22" t="s">
        <v>73</v>
      </c>
      <c r="K114" s="32" t="s">
        <v>109</v>
      </c>
      <c r="L114" s="32" t="s">
        <v>525</v>
      </c>
      <c r="N114" s="24">
        <v>454.20330000000001</v>
      </c>
      <c r="O114" s="24">
        <v>527.25</v>
      </c>
      <c r="P114" s="32" t="s">
        <v>526</v>
      </c>
      <c r="Q114" s="43" t="s">
        <v>527</v>
      </c>
      <c r="R114" s="43" t="s">
        <v>78</v>
      </c>
      <c r="S114" s="47">
        <v>5</v>
      </c>
    </row>
    <row r="115" spans="1:19" ht="12.75">
      <c r="A115" s="22" t="s">
        <v>60</v>
      </c>
      <c r="B115" s="22" t="s">
        <v>528</v>
      </c>
      <c r="C115" s="22" t="s">
        <v>63</v>
      </c>
      <c r="D115" s="22" t="s">
        <v>61</v>
      </c>
      <c r="E115" s="22" t="s">
        <v>529</v>
      </c>
      <c r="F115" s="31">
        <v>42993.375937500001</v>
      </c>
      <c r="G115" s="31">
        <v>42993</v>
      </c>
      <c r="H115" s="31">
        <v>43358</v>
      </c>
      <c r="I115" s="31">
        <v>43023.374247685184</v>
      </c>
      <c r="J115" s="22" t="s">
        <v>73</v>
      </c>
      <c r="K115" s="32" t="s">
        <v>94</v>
      </c>
      <c r="L115" s="32" t="s">
        <v>530</v>
      </c>
      <c r="M115" s="32" t="s">
        <v>531</v>
      </c>
      <c r="N115" s="24">
        <v>831.66420000000005</v>
      </c>
      <c r="O115" s="24">
        <v>592.025</v>
      </c>
      <c r="P115" s="32" t="s">
        <v>233</v>
      </c>
      <c r="Q115" s="43" t="s">
        <v>234</v>
      </c>
      <c r="R115" s="43" t="s">
        <v>78</v>
      </c>
      <c r="S115" s="47">
        <v>4</v>
      </c>
    </row>
    <row r="116" spans="1:19" ht="12.75">
      <c r="A116" s="22" t="s">
        <v>60</v>
      </c>
      <c r="B116" s="22" t="s">
        <v>221</v>
      </c>
      <c r="C116" s="22" t="s">
        <v>63</v>
      </c>
      <c r="D116" s="22" t="s">
        <v>61</v>
      </c>
      <c r="E116" s="22" t="s">
        <v>532</v>
      </c>
      <c r="F116" s="31">
        <v>42999.620300925926</v>
      </c>
      <c r="G116" s="31">
        <v>42999</v>
      </c>
      <c r="H116" s="31">
        <v>43364</v>
      </c>
      <c r="I116" s="31">
        <v>43029</v>
      </c>
      <c r="J116" s="22" t="s">
        <v>73</v>
      </c>
      <c r="K116" s="32" t="s">
        <v>81</v>
      </c>
      <c r="L116" s="32" t="s">
        <v>533</v>
      </c>
      <c r="N116" s="24">
        <v>683.48400000000004</v>
      </c>
      <c r="O116" s="24">
        <v>526.51</v>
      </c>
      <c r="P116" s="32" t="s">
        <v>344</v>
      </c>
      <c r="Q116" s="43" t="s">
        <v>345</v>
      </c>
      <c r="R116" s="43" t="s">
        <v>78</v>
      </c>
      <c r="S116" s="47">
        <v>5</v>
      </c>
    </row>
    <row r="117" spans="1:19" ht="12.75">
      <c r="A117" s="22" t="s">
        <v>60</v>
      </c>
      <c r="B117" s="22" t="s">
        <v>175</v>
      </c>
      <c r="C117" s="22" t="s">
        <v>63</v>
      </c>
      <c r="D117" s="22" t="s">
        <v>61</v>
      </c>
      <c r="E117" s="22" t="s">
        <v>534</v>
      </c>
      <c r="F117" s="31">
        <v>42991.644687499997</v>
      </c>
      <c r="G117" s="31">
        <v>42991</v>
      </c>
      <c r="H117" s="31">
        <v>43356</v>
      </c>
      <c r="I117" s="31">
        <v>43021.63921296296</v>
      </c>
      <c r="J117" s="22" t="s">
        <v>73</v>
      </c>
      <c r="K117" s="32" t="s">
        <v>74</v>
      </c>
      <c r="L117" s="32" t="s">
        <v>535</v>
      </c>
      <c r="N117" s="24">
        <v>730.52</v>
      </c>
      <c r="O117" s="24">
        <v>0</v>
      </c>
      <c r="P117" s="32" t="s">
        <v>536</v>
      </c>
      <c r="Q117" s="43" t="s">
        <v>537</v>
      </c>
      <c r="R117" s="43" t="s">
        <v>78</v>
      </c>
      <c r="S117" s="47">
        <v>5</v>
      </c>
    </row>
    <row r="118" spans="1:19" ht="12.75">
      <c r="A118" s="22" t="s">
        <v>60</v>
      </c>
      <c r="B118" s="22" t="s">
        <v>149</v>
      </c>
      <c r="C118" s="22" t="s">
        <v>63</v>
      </c>
      <c r="D118" s="22" t="s">
        <v>61</v>
      </c>
      <c r="E118" s="22" t="s">
        <v>538</v>
      </c>
      <c r="F118" s="31">
        <v>42986.558634259258</v>
      </c>
      <c r="G118" s="31">
        <v>43004</v>
      </c>
      <c r="H118" s="31">
        <v>43369</v>
      </c>
      <c r="I118" s="31">
        <v>43016.547638888886</v>
      </c>
      <c r="J118" s="22" t="s">
        <v>73</v>
      </c>
      <c r="K118" s="32" t="s">
        <v>74</v>
      </c>
      <c r="L118" s="32" t="s">
        <v>539</v>
      </c>
      <c r="N118" s="24">
        <v>0</v>
      </c>
      <c r="O118" s="24">
        <v>0</v>
      </c>
      <c r="P118" s="32" t="s">
        <v>540</v>
      </c>
      <c r="Q118" s="43" t="s">
        <v>541</v>
      </c>
      <c r="R118" s="43" t="s">
        <v>78</v>
      </c>
      <c r="S118" s="47">
        <v>5</v>
      </c>
    </row>
    <row r="119" spans="1:19" ht="12.75">
      <c r="A119" s="22" t="s">
        <v>60</v>
      </c>
      <c r="B119" s="22" t="s">
        <v>175</v>
      </c>
      <c r="C119" s="22" t="s">
        <v>63</v>
      </c>
      <c r="D119" s="22" t="s">
        <v>61</v>
      </c>
      <c r="E119" s="22" t="s">
        <v>542</v>
      </c>
      <c r="F119" s="31">
        <v>42986.084745370368</v>
      </c>
      <c r="G119" s="31">
        <v>43021</v>
      </c>
      <c r="H119" s="31">
        <v>43386</v>
      </c>
      <c r="I119" s="31">
        <v>43046.084745370368</v>
      </c>
      <c r="J119" s="22" t="s">
        <v>197</v>
      </c>
      <c r="K119" s="32" t="s">
        <v>81</v>
      </c>
      <c r="L119" s="32" t="s">
        <v>543</v>
      </c>
      <c r="N119" s="24">
        <v>1187.3499999999999</v>
      </c>
      <c r="O119" s="24">
        <v>1187.3499999999999</v>
      </c>
      <c r="P119" s="32" t="s">
        <v>544</v>
      </c>
      <c r="Q119" s="43" t="s">
        <v>545</v>
      </c>
      <c r="R119" s="43" t="s">
        <v>78</v>
      </c>
      <c r="S119" s="47">
        <v>1</v>
      </c>
    </row>
    <row r="120" spans="1:19" ht="12.75">
      <c r="A120" s="22" t="s">
        <v>60</v>
      </c>
      <c r="B120" s="22" t="s">
        <v>350</v>
      </c>
      <c r="C120" s="22" t="s">
        <v>63</v>
      </c>
      <c r="D120" s="22" t="s">
        <v>61</v>
      </c>
      <c r="E120" s="22" t="s">
        <v>546</v>
      </c>
      <c r="F120" s="31">
        <v>43006.457268518519</v>
      </c>
      <c r="G120" s="31">
        <v>43006</v>
      </c>
      <c r="H120" s="31">
        <v>43371</v>
      </c>
      <c r="I120" s="31">
        <v>43036.450428240736</v>
      </c>
      <c r="J120" s="22" t="s">
        <v>73</v>
      </c>
      <c r="K120" s="32" t="s">
        <v>81</v>
      </c>
      <c r="L120" s="32" t="s">
        <v>547</v>
      </c>
      <c r="N120" s="24">
        <v>793.465</v>
      </c>
      <c r="O120" s="24">
        <v>756.90</v>
      </c>
      <c r="P120" s="32" t="s">
        <v>228</v>
      </c>
      <c r="Q120" s="43" t="s">
        <v>229</v>
      </c>
      <c r="R120" s="43" t="s">
        <v>78</v>
      </c>
      <c r="S120" s="47">
        <v>5</v>
      </c>
    </row>
    <row r="121" spans="1:19" ht="12.75">
      <c r="A121" s="22" t="s">
        <v>60</v>
      </c>
      <c r="B121" s="22" t="s">
        <v>507</v>
      </c>
      <c r="C121" s="22" t="s">
        <v>63</v>
      </c>
      <c r="D121" s="22" t="s">
        <v>61</v>
      </c>
      <c r="E121" s="22" t="s">
        <v>548</v>
      </c>
      <c r="F121" s="31">
        <v>42989.375439814816</v>
      </c>
      <c r="G121" s="31">
        <v>42999</v>
      </c>
      <c r="H121" s="31">
        <v>43364</v>
      </c>
      <c r="I121" s="31">
        <v>43019.373576388884</v>
      </c>
      <c r="J121" s="22" t="s">
        <v>73</v>
      </c>
      <c r="K121" s="32" t="s">
        <v>74</v>
      </c>
      <c r="L121" s="32" t="s">
        <v>549</v>
      </c>
      <c r="N121" s="24">
        <v>0</v>
      </c>
      <c r="O121" s="24">
        <v>0</v>
      </c>
      <c r="P121" s="32" t="s">
        <v>550</v>
      </c>
      <c r="Q121" s="43" t="s">
        <v>551</v>
      </c>
      <c r="R121" s="43" t="s">
        <v>78</v>
      </c>
      <c r="S121" s="47">
        <v>4</v>
      </c>
    </row>
    <row r="122" spans="1:19" ht="12.75">
      <c r="A122" s="22" t="s">
        <v>60</v>
      </c>
      <c r="B122" s="22" t="s">
        <v>175</v>
      </c>
      <c r="C122" s="22" t="s">
        <v>63</v>
      </c>
      <c r="D122" s="22" t="s">
        <v>61</v>
      </c>
      <c r="E122" s="22" t="s">
        <v>552</v>
      </c>
      <c r="F122" s="31">
        <v>42990.563090277778</v>
      </c>
      <c r="G122" s="31">
        <v>43021</v>
      </c>
      <c r="H122" s="31">
        <v>43386</v>
      </c>
      <c r="I122" s="31">
        <v>43020.559189814812</v>
      </c>
      <c r="J122" s="22" t="s">
        <v>73</v>
      </c>
      <c r="K122" s="32" t="s">
        <v>104</v>
      </c>
      <c r="N122" s="24">
        <v>625.64250000000004</v>
      </c>
      <c r="O122" s="24">
        <v>0</v>
      </c>
      <c r="P122" s="32" t="s">
        <v>233</v>
      </c>
      <c r="Q122" s="43" t="s">
        <v>234</v>
      </c>
      <c r="R122" s="43" t="s">
        <v>78</v>
      </c>
      <c r="S122" s="47">
        <v>6</v>
      </c>
    </row>
    <row r="123" spans="1:19" ht="12.75">
      <c r="A123" s="22" t="s">
        <v>60</v>
      </c>
      <c r="B123" s="22" t="s">
        <v>175</v>
      </c>
      <c r="C123" s="22" t="s">
        <v>63</v>
      </c>
      <c r="D123" s="22" t="s">
        <v>61</v>
      </c>
      <c r="E123" s="22" t="s">
        <v>553</v>
      </c>
      <c r="F123" s="31">
        <v>42980.050543981481</v>
      </c>
      <c r="G123" s="31">
        <v>43022</v>
      </c>
      <c r="H123" s="31">
        <v>43387</v>
      </c>
      <c r="I123" s="31">
        <v>43040.050543981481</v>
      </c>
      <c r="J123" s="22" t="s">
        <v>73</v>
      </c>
      <c r="K123" s="32" t="s">
        <v>109</v>
      </c>
      <c r="L123" s="32" t="s">
        <v>554</v>
      </c>
      <c r="N123" s="24">
        <v>692.8057</v>
      </c>
      <c r="O123" s="24">
        <v>427.77</v>
      </c>
      <c r="P123" s="32" t="s">
        <v>555</v>
      </c>
      <c r="Q123" s="43" t="s">
        <v>556</v>
      </c>
      <c r="R123" s="43" t="s">
        <v>78</v>
      </c>
      <c r="S123" s="47">
        <v>5</v>
      </c>
    </row>
    <row r="124" spans="1:19" ht="12.75">
      <c r="A124" s="22" t="s">
        <v>60</v>
      </c>
      <c r="B124" s="22" t="s">
        <v>175</v>
      </c>
      <c r="C124" s="22" t="s">
        <v>63</v>
      </c>
      <c r="D124" s="22" t="s">
        <v>61</v>
      </c>
      <c r="E124" s="22" t="s">
        <v>557</v>
      </c>
      <c r="F124" s="31">
        <v>42987.026597222219</v>
      </c>
      <c r="G124" s="31">
        <v>43036</v>
      </c>
      <c r="H124" s="31">
        <v>43401</v>
      </c>
      <c r="I124" s="31">
        <v>43047.026597222219</v>
      </c>
      <c r="J124" s="22" t="s">
        <v>73</v>
      </c>
      <c r="K124" s="32" t="s">
        <v>74</v>
      </c>
      <c r="L124" s="32" t="s">
        <v>558</v>
      </c>
      <c r="N124" s="24">
        <v>1623.69</v>
      </c>
      <c r="O124" s="24">
        <v>0</v>
      </c>
      <c r="P124" s="32" t="s">
        <v>559</v>
      </c>
      <c r="Q124" s="43" t="s">
        <v>560</v>
      </c>
      <c r="R124" s="43" t="s">
        <v>78</v>
      </c>
      <c r="S124" s="47">
        <v>6</v>
      </c>
    </row>
    <row r="125" spans="1:19" ht="12.75">
      <c r="A125" s="22" t="s">
        <v>60</v>
      </c>
      <c r="B125" s="22" t="s">
        <v>175</v>
      </c>
      <c r="C125" s="22" t="s">
        <v>63</v>
      </c>
      <c r="D125" s="22" t="s">
        <v>61</v>
      </c>
      <c r="E125" s="22" t="s">
        <v>561</v>
      </c>
      <c r="F125" s="31">
        <v>43000.548252314817</v>
      </c>
      <c r="G125" s="31">
        <v>43029</v>
      </c>
      <c r="H125" s="31">
        <v>43394</v>
      </c>
      <c r="I125" s="31">
        <v>43030.546666666662</v>
      </c>
      <c r="J125" s="22" t="s">
        <v>73</v>
      </c>
      <c r="K125" s="32" t="s">
        <v>81</v>
      </c>
      <c r="L125" s="32" t="s">
        <v>562</v>
      </c>
      <c r="N125" s="24">
        <v>1822.47</v>
      </c>
      <c r="O125" s="24">
        <v>1095.8599999999999</v>
      </c>
      <c r="P125" s="32" t="s">
        <v>563</v>
      </c>
      <c r="Q125" s="43" t="s">
        <v>564</v>
      </c>
      <c r="R125" s="43" t="s">
        <v>78</v>
      </c>
      <c r="S125" s="47">
        <v>5</v>
      </c>
    </row>
    <row r="126" spans="1:19" ht="12.75">
      <c r="A126" s="22" t="s">
        <v>60</v>
      </c>
      <c r="B126" s="22" t="s">
        <v>565</v>
      </c>
      <c r="C126" s="22" t="s">
        <v>63</v>
      </c>
      <c r="D126" s="22" t="s">
        <v>61</v>
      </c>
      <c r="E126" s="22" t="s">
        <v>566</v>
      </c>
      <c r="F126" s="31">
        <v>43005.08525462963</v>
      </c>
      <c r="G126" s="31">
        <v>43040</v>
      </c>
      <c r="H126" s="31">
        <v>43405</v>
      </c>
      <c r="I126" s="31">
        <v>43065.08525462963</v>
      </c>
      <c r="J126" s="22" t="s">
        <v>197</v>
      </c>
      <c r="K126" s="32" t="s">
        <v>81</v>
      </c>
      <c r="L126" s="32" t="s">
        <v>567</v>
      </c>
      <c r="N126" s="24">
        <v>2775.73</v>
      </c>
      <c r="O126" s="24">
        <v>2775.73</v>
      </c>
      <c r="P126" s="32" t="s">
        <v>401</v>
      </c>
      <c r="Q126" s="43" t="s">
        <v>402</v>
      </c>
      <c r="R126" s="43" t="s">
        <v>78</v>
      </c>
      <c r="S126" s="47">
        <v>1</v>
      </c>
    </row>
    <row r="127" spans="1:19" ht="12.75">
      <c r="A127" s="22" t="s">
        <v>60</v>
      </c>
      <c r="B127" s="22" t="s">
        <v>175</v>
      </c>
      <c r="C127" s="22" t="s">
        <v>63</v>
      </c>
      <c r="D127" s="22" t="s">
        <v>61</v>
      </c>
      <c r="E127" s="22" t="s">
        <v>568</v>
      </c>
      <c r="F127" s="31">
        <v>43004.51966435185</v>
      </c>
      <c r="G127" s="31">
        <v>43025</v>
      </c>
      <c r="H127" s="31">
        <v>43390</v>
      </c>
      <c r="I127" s="31">
        <v>43034.509675925925</v>
      </c>
      <c r="J127" s="22" t="s">
        <v>73</v>
      </c>
      <c r="K127" s="32" t="s">
        <v>81</v>
      </c>
      <c r="L127" s="32" t="s">
        <v>569</v>
      </c>
      <c r="N127" s="24">
        <v>6670.94</v>
      </c>
      <c r="O127" s="24">
        <v>5019.1800000000003</v>
      </c>
      <c r="P127" s="32" t="s">
        <v>405</v>
      </c>
      <c r="Q127" s="43" t="s">
        <v>406</v>
      </c>
      <c r="R127" s="43" t="s">
        <v>78</v>
      </c>
      <c r="S127" s="47">
        <v>5</v>
      </c>
    </row>
    <row r="128" spans="1:19" ht="12.75">
      <c r="A128" s="22" t="s">
        <v>60</v>
      </c>
      <c r="B128" s="22" t="s">
        <v>175</v>
      </c>
      <c r="C128" s="22" t="s">
        <v>63</v>
      </c>
      <c r="D128" s="22" t="s">
        <v>61</v>
      </c>
      <c r="E128" s="22" t="s">
        <v>570</v>
      </c>
      <c r="F128" s="31">
        <v>43003.552777777775</v>
      </c>
      <c r="G128" s="31">
        <v>43031</v>
      </c>
      <c r="H128" s="31">
        <v>43396</v>
      </c>
      <c r="I128" s="31">
        <v>43033.551423611112</v>
      </c>
      <c r="J128" s="22" t="s">
        <v>73</v>
      </c>
      <c r="K128" s="32" t="s">
        <v>74</v>
      </c>
      <c r="L128" s="32" t="s">
        <v>571</v>
      </c>
      <c r="N128" s="24">
        <v>699.65660000000003</v>
      </c>
      <c r="O128" s="24">
        <v>0</v>
      </c>
      <c r="P128" s="32" t="s">
        <v>182</v>
      </c>
      <c r="Q128" s="43" t="s">
        <v>183</v>
      </c>
      <c r="R128" s="43" t="s">
        <v>78</v>
      </c>
      <c r="S128" s="47">
        <v>4</v>
      </c>
    </row>
    <row r="129" spans="1:19" ht="12.75">
      <c r="A129" s="22" t="s">
        <v>60</v>
      </c>
      <c r="B129" s="22" t="s">
        <v>175</v>
      </c>
      <c r="C129" s="22" t="s">
        <v>63</v>
      </c>
      <c r="D129" s="22" t="s">
        <v>61</v>
      </c>
      <c r="E129" s="22" t="s">
        <v>572</v>
      </c>
      <c r="F129" s="31">
        <v>42985.473668981482</v>
      </c>
      <c r="G129" s="31">
        <v>42989</v>
      </c>
      <c r="H129" s="31">
        <v>43354</v>
      </c>
      <c r="I129" s="31">
        <v>43015.472534722219</v>
      </c>
      <c r="J129" s="22" t="s">
        <v>73</v>
      </c>
      <c r="K129" s="32" t="s">
        <v>94</v>
      </c>
      <c r="L129" s="32" t="s">
        <v>573</v>
      </c>
      <c r="M129" s="32" t="s">
        <v>574</v>
      </c>
      <c r="N129" s="24">
        <v>953.42420000000004</v>
      </c>
      <c r="O129" s="24">
        <v>638.04999999999995</v>
      </c>
      <c r="P129" s="32" t="s">
        <v>575</v>
      </c>
      <c r="Q129" s="43" t="s">
        <v>576</v>
      </c>
      <c r="R129" s="43" t="s">
        <v>78</v>
      </c>
      <c r="S129" s="47">
        <v>5</v>
      </c>
    </row>
    <row r="130" spans="1:19" ht="12.75">
      <c r="A130" s="22" t="s">
        <v>60</v>
      </c>
      <c r="B130" s="22" t="s">
        <v>149</v>
      </c>
      <c r="C130" s="22" t="s">
        <v>63</v>
      </c>
      <c r="D130" s="22" t="s">
        <v>61</v>
      </c>
      <c r="E130" s="22" t="s">
        <v>577</v>
      </c>
      <c r="F130" s="31">
        <v>43005.560474537036</v>
      </c>
      <c r="G130" s="31">
        <v>43005</v>
      </c>
      <c r="H130" s="31">
        <v>43370</v>
      </c>
      <c r="I130" s="31">
        <v>43035.559525462959</v>
      </c>
      <c r="J130" s="22" t="s">
        <v>73</v>
      </c>
      <c r="K130" s="32" t="s">
        <v>74</v>
      </c>
      <c r="L130" s="32" t="s">
        <v>578</v>
      </c>
      <c r="N130" s="24">
        <v>0</v>
      </c>
      <c r="O130" s="24">
        <v>0</v>
      </c>
      <c r="P130" s="32" t="s">
        <v>579</v>
      </c>
      <c r="Q130" s="43" t="s">
        <v>580</v>
      </c>
      <c r="R130" s="43" t="s">
        <v>78</v>
      </c>
      <c r="S130" s="47">
        <v>5</v>
      </c>
    </row>
    <row r="131" spans="1:19" ht="12.75">
      <c r="A131" s="22" t="s">
        <v>60</v>
      </c>
      <c r="B131" s="22" t="s">
        <v>175</v>
      </c>
      <c r="C131" s="22" t="s">
        <v>63</v>
      </c>
      <c r="D131" s="22" t="s">
        <v>61</v>
      </c>
      <c r="E131" s="22" t="s">
        <v>581</v>
      </c>
      <c r="F131" s="31">
        <v>42999.68131944444</v>
      </c>
      <c r="G131" s="31">
        <v>43016</v>
      </c>
      <c r="H131" s="31">
        <v>43381</v>
      </c>
      <c r="I131" s="31">
        <v>43029.674675925926</v>
      </c>
      <c r="J131" s="22" t="s">
        <v>73</v>
      </c>
      <c r="K131" s="32" t="s">
        <v>74</v>
      </c>
      <c r="L131" s="32" t="s">
        <v>582</v>
      </c>
      <c r="N131" s="24">
        <v>1303.0799999999999</v>
      </c>
      <c r="O131" s="24">
        <v>0</v>
      </c>
      <c r="P131" s="32" t="s">
        <v>426</v>
      </c>
      <c r="Q131" s="43" t="s">
        <v>427</v>
      </c>
      <c r="R131" s="43" t="s">
        <v>78</v>
      </c>
      <c r="S131" s="47">
        <v>5</v>
      </c>
    </row>
    <row r="132" spans="1:19" ht="12.75">
      <c r="A132" s="22" t="s">
        <v>60</v>
      </c>
      <c r="B132" s="22" t="s">
        <v>149</v>
      </c>
      <c r="C132" s="22" t="s">
        <v>63</v>
      </c>
      <c r="D132" s="22" t="s">
        <v>61</v>
      </c>
      <c r="E132" s="22" t="s">
        <v>583</v>
      </c>
      <c r="F132" s="31">
        <v>43000.539826388886</v>
      </c>
      <c r="G132" s="31">
        <v>43005</v>
      </c>
      <c r="H132" s="31">
        <v>43370</v>
      </c>
      <c r="I132" s="31">
        <v>43030</v>
      </c>
      <c r="J132" s="22" t="s">
        <v>73</v>
      </c>
      <c r="K132" s="32" t="s">
        <v>94</v>
      </c>
      <c r="L132" s="32" t="s">
        <v>584</v>
      </c>
      <c r="M132" s="32" t="s">
        <v>585</v>
      </c>
      <c r="N132" s="24">
        <v>1976.405</v>
      </c>
      <c r="O132" s="24">
        <v>1618.6532999999999</v>
      </c>
      <c r="P132" s="32" t="s">
        <v>87</v>
      </c>
      <c r="Q132" s="43" t="s">
        <v>88</v>
      </c>
      <c r="R132" s="43" t="s">
        <v>78</v>
      </c>
      <c r="S132" s="47">
        <v>5</v>
      </c>
    </row>
    <row r="133" spans="1:19" ht="12.75">
      <c r="A133" s="22" t="s">
        <v>60</v>
      </c>
      <c r="B133" s="22" t="s">
        <v>175</v>
      </c>
      <c r="C133" s="22" t="s">
        <v>63</v>
      </c>
      <c r="D133" s="22" t="s">
        <v>61</v>
      </c>
      <c r="E133" s="22" t="s">
        <v>586</v>
      </c>
      <c r="F133" s="31">
        <v>42984.08425925926</v>
      </c>
      <c r="G133" s="31">
        <v>43019</v>
      </c>
      <c r="H133" s="31">
        <v>43384</v>
      </c>
      <c r="I133" s="31">
        <v>43044.08425925926</v>
      </c>
      <c r="J133" s="22" t="s">
        <v>197</v>
      </c>
      <c r="K133" s="32" t="s">
        <v>94</v>
      </c>
      <c r="L133" s="32" t="s">
        <v>587</v>
      </c>
      <c r="M133" s="32" t="s">
        <v>588</v>
      </c>
      <c r="N133" s="24">
        <v>2040.94</v>
      </c>
      <c r="O133" s="24">
        <v>2040.94</v>
      </c>
      <c r="P133" s="32" t="s">
        <v>589</v>
      </c>
      <c r="Q133" s="43" t="s">
        <v>590</v>
      </c>
      <c r="R133" s="43" t="s">
        <v>78</v>
      </c>
      <c r="S133" s="47">
        <v>1</v>
      </c>
    </row>
    <row r="134" spans="1:19" ht="12.75">
      <c r="A134" s="22" t="s">
        <v>60</v>
      </c>
      <c r="B134" s="22" t="s">
        <v>350</v>
      </c>
      <c r="C134" s="22" t="s">
        <v>63</v>
      </c>
      <c r="D134" s="22" t="s">
        <v>61</v>
      </c>
      <c r="E134" s="22" t="s">
        <v>591</v>
      </c>
      <c r="F134" s="31">
        <v>42982.627060185187</v>
      </c>
      <c r="G134" s="31">
        <v>43008</v>
      </c>
      <c r="H134" s="31">
        <v>43373</v>
      </c>
      <c r="I134" s="31">
        <v>43012.624814814815</v>
      </c>
      <c r="J134" s="22" t="s">
        <v>73</v>
      </c>
      <c r="K134" s="32" t="s">
        <v>74</v>
      </c>
      <c r="L134" s="32" t="s">
        <v>592</v>
      </c>
      <c r="N134" s="24">
        <v>1840.725</v>
      </c>
      <c r="O134" s="24">
        <v>0</v>
      </c>
      <c r="P134" s="32" t="s">
        <v>91</v>
      </c>
      <c r="Q134" s="43" t="s">
        <v>92</v>
      </c>
      <c r="R134" s="43" t="s">
        <v>78</v>
      </c>
      <c r="S134" s="47">
        <v>4</v>
      </c>
    </row>
    <row r="135" spans="1:19" ht="12.75">
      <c r="A135" s="22" t="s">
        <v>60</v>
      </c>
      <c r="B135" s="22" t="s">
        <v>165</v>
      </c>
      <c r="C135" s="22" t="s">
        <v>63</v>
      </c>
      <c r="D135" s="22" t="s">
        <v>61</v>
      </c>
      <c r="E135" s="22" t="s">
        <v>593</v>
      </c>
      <c r="F135" s="31">
        <v>43000.340601851851</v>
      </c>
      <c r="G135" s="31">
        <v>43008</v>
      </c>
      <c r="H135" s="31">
        <v>43373</v>
      </c>
      <c r="I135" s="31">
        <v>43030.318877314814</v>
      </c>
      <c r="J135" s="22" t="s">
        <v>73</v>
      </c>
      <c r="K135" s="32" t="s">
        <v>81</v>
      </c>
      <c r="L135" s="32" t="s">
        <v>594</v>
      </c>
      <c r="N135" s="24">
        <v>1207.4132999999999</v>
      </c>
      <c r="O135" s="24">
        <v>1023.0983</v>
      </c>
      <c r="P135" s="32" t="s">
        <v>595</v>
      </c>
      <c r="Q135" s="43" t="s">
        <v>596</v>
      </c>
      <c r="R135" s="43" t="s">
        <v>78</v>
      </c>
      <c r="S135" s="47">
        <v>5</v>
      </c>
    </row>
    <row r="136" spans="1:19" ht="12.75">
      <c r="A136" s="22" t="s">
        <v>60</v>
      </c>
      <c r="B136" s="22" t="s">
        <v>221</v>
      </c>
      <c r="C136" s="22" t="s">
        <v>63</v>
      </c>
      <c r="D136" s="22" t="s">
        <v>61</v>
      </c>
      <c r="E136" s="22" t="s">
        <v>597</v>
      </c>
      <c r="F136" s="31">
        <v>42990.642650462964</v>
      </c>
      <c r="G136" s="31">
        <v>43008</v>
      </c>
      <c r="H136" s="31">
        <v>43373</v>
      </c>
      <c r="I136" s="31">
        <v>43020</v>
      </c>
      <c r="J136" s="22" t="s">
        <v>73</v>
      </c>
      <c r="K136" s="32" t="s">
        <v>109</v>
      </c>
      <c r="L136" s="32" t="s">
        <v>598</v>
      </c>
      <c r="N136" s="24">
        <v>801.93</v>
      </c>
      <c r="O136" s="24">
        <v>801.93</v>
      </c>
      <c r="P136" s="32" t="s">
        <v>182</v>
      </c>
      <c r="Q136" s="43" t="s">
        <v>183</v>
      </c>
      <c r="R136" s="43" t="s">
        <v>78</v>
      </c>
      <c r="S136" s="47">
        <v>5</v>
      </c>
    </row>
    <row r="137" spans="1:19" ht="12.75">
      <c r="A137" s="22" t="s">
        <v>60</v>
      </c>
      <c r="B137" s="22" t="s">
        <v>175</v>
      </c>
      <c r="C137" s="22" t="s">
        <v>63</v>
      </c>
      <c r="D137" s="22" t="s">
        <v>61</v>
      </c>
      <c r="E137" s="22" t="s">
        <v>599</v>
      </c>
      <c r="F137" s="31">
        <v>42998.535949074074</v>
      </c>
      <c r="G137" s="31">
        <v>43027</v>
      </c>
      <c r="H137" s="31">
        <v>43392</v>
      </c>
      <c r="I137" s="31">
        <v>43028.531284722223</v>
      </c>
      <c r="J137" s="22" t="s">
        <v>73</v>
      </c>
      <c r="K137" s="32" t="s">
        <v>74</v>
      </c>
      <c r="L137" s="32" t="s">
        <v>600</v>
      </c>
      <c r="N137" s="24">
        <v>765.795</v>
      </c>
      <c r="O137" s="24">
        <v>0</v>
      </c>
      <c r="P137" s="32" t="s">
        <v>182</v>
      </c>
      <c r="Q137" s="43" t="s">
        <v>183</v>
      </c>
      <c r="R137" s="43" t="s">
        <v>78</v>
      </c>
      <c r="S137" s="47">
        <v>5</v>
      </c>
    </row>
    <row r="138" spans="1:19" ht="12.75">
      <c r="A138" s="22" t="s">
        <v>60</v>
      </c>
      <c r="B138" s="22" t="s">
        <v>159</v>
      </c>
      <c r="C138" s="22" t="s">
        <v>63</v>
      </c>
      <c r="D138" s="22" t="s">
        <v>61</v>
      </c>
      <c r="E138" s="22" t="s">
        <v>601</v>
      </c>
      <c r="F138" s="31">
        <v>42999.28633101852</v>
      </c>
      <c r="G138" s="31">
        <v>43008</v>
      </c>
      <c r="H138" s="31">
        <v>43373</v>
      </c>
      <c r="I138" s="31">
        <v>43029</v>
      </c>
      <c r="J138" s="22" t="s">
        <v>73</v>
      </c>
      <c r="K138" s="32" t="s">
        <v>74</v>
      </c>
      <c r="L138" s="32" t="s">
        <v>602</v>
      </c>
      <c r="N138" s="24">
        <v>1749.83</v>
      </c>
      <c r="O138" s="24">
        <v>0</v>
      </c>
      <c r="P138" s="32" t="s">
        <v>603</v>
      </c>
      <c r="Q138" s="43" t="s">
        <v>604</v>
      </c>
      <c r="R138" s="43" t="s">
        <v>78</v>
      </c>
      <c r="S138" s="47">
        <v>5</v>
      </c>
    </row>
    <row r="139" spans="1:19" ht="12.75">
      <c r="A139" s="22" t="s">
        <v>60</v>
      </c>
      <c r="B139" s="22" t="s">
        <v>175</v>
      </c>
      <c r="C139" s="22" t="s">
        <v>63</v>
      </c>
      <c r="D139" s="22" t="s">
        <v>61</v>
      </c>
      <c r="E139" s="22" t="s">
        <v>605</v>
      </c>
      <c r="F139" s="31">
        <v>42991.470578703702</v>
      </c>
      <c r="G139" s="31">
        <v>43023</v>
      </c>
      <c r="H139" s="31">
        <v>43388</v>
      </c>
      <c r="I139" s="31">
        <v>43051.470578703702</v>
      </c>
      <c r="J139" s="22" t="s">
        <v>197</v>
      </c>
      <c r="K139" s="32" t="s">
        <v>94</v>
      </c>
      <c r="L139" s="32" t="s">
        <v>606</v>
      </c>
      <c r="M139" s="32" t="s">
        <v>607</v>
      </c>
      <c r="N139" s="24">
        <v>709.55399999999997</v>
      </c>
      <c r="O139" s="24">
        <v>600.30999999999995</v>
      </c>
      <c r="P139" s="32" t="s">
        <v>192</v>
      </c>
      <c r="Q139" s="43" t="s">
        <v>193</v>
      </c>
      <c r="R139" s="43" t="s">
        <v>140</v>
      </c>
      <c r="S139" s="47">
        <v>5</v>
      </c>
    </row>
    <row r="140" spans="1:19" ht="12.75">
      <c r="A140" s="22" t="s">
        <v>60</v>
      </c>
      <c r="B140" s="22" t="s">
        <v>608</v>
      </c>
      <c r="C140" s="22" t="s">
        <v>63</v>
      </c>
      <c r="D140" s="22" t="s">
        <v>61</v>
      </c>
      <c r="E140" s="22" t="s">
        <v>609</v>
      </c>
      <c r="F140" s="31">
        <v>42985.389293981483</v>
      </c>
      <c r="G140" s="31">
        <v>42986</v>
      </c>
      <c r="H140" s="31">
        <v>43343</v>
      </c>
      <c r="I140" s="31">
        <v>43015.384120370371</v>
      </c>
      <c r="J140" s="22" t="s">
        <v>73</v>
      </c>
      <c r="K140" s="32" t="s">
        <v>74</v>
      </c>
      <c r="L140" s="32" t="s">
        <v>610</v>
      </c>
      <c r="N140" s="24">
        <v>7007.9849999999997</v>
      </c>
      <c r="O140" s="24">
        <v>0</v>
      </c>
      <c r="P140" s="32" t="s">
        <v>121</v>
      </c>
      <c r="Q140" s="43" t="s">
        <v>122</v>
      </c>
      <c r="R140" s="43" t="s">
        <v>78</v>
      </c>
      <c r="S140" s="47">
        <v>4</v>
      </c>
    </row>
    <row r="141" spans="1:19" ht="12.75">
      <c r="A141" s="22" t="s">
        <v>60</v>
      </c>
      <c r="B141" s="22" t="s">
        <v>169</v>
      </c>
      <c r="C141" s="22" t="s">
        <v>63</v>
      </c>
      <c r="D141" s="22" t="s">
        <v>61</v>
      </c>
      <c r="E141" s="22" t="s">
        <v>611</v>
      </c>
      <c r="F141" s="31">
        <v>42983.084930555553</v>
      </c>
      <c r="G141" s="31">
        <v>43018</v>
      </c>
      <c r="H141" s="31">
        <v>43383</v>
      </c>
      <c r="I141" s="31">
        <v>43043.084930555553</v>
      </c>
      <c r="J141" s="22" t="s">
        <v>197</v>
      </c>
      <c r="K141" s="32" t="s">
        <v>94</v>
      </c>
      <c r="L141" s="32" t="s">
        <v>612</v>
      </c>
      <c r="M141" s="32" t="s">
        <v>613</v>
      </c>
      <c r="N141" s="24">
        <v>874.71</v>
      </c>
      <c r="O141" s="24">
        <v>874.71</v>
      </c>
      <c r="P141" s="32" t="s">
        <v>614</v>
      </c>
      <c r="Q141" s="43" t="s">
        <v>615</v>
      </c>
      <c r="R141" s="43" t="s">
        <v>78</v>
      </c>
      <c r="S141" s="47">
        <v>1</v>
      </c>
    </row>
    <row r="142" spans="1:19" ht="12.75">
      <c r="A142" s="22" t="s">
        <v>60</v>
      </c>
      <c r="B142" s="22" t="s">
        <v>154</v>
      </c>
      <c r="C142" s="22" t="s">
        <v>63</v>
      </c>
      <c r="D142" s="22" t="s">
        <v>61</v>
      </c>
      <c r="E142" s="22" t="s">
        <v>616</v>
      </c>
      <c r="F142" s="31">
        <v>43007.641956018517</v>
      </c>
      <c r="G142" s="31">
        <v>43008</v>
      </c>
      <c r="H142" s="31">
        <v>43373</v>
      </c>
      <c r="I142" s="31">
        <v>43037.639155092591</v>
      </c>
      <c r="J142" s="22" t="s">
        <v>73</v>
      </c>
      <c r="K142" s="32" t="s">
        <v>109</v>
      </c>
      <c r="L142" s="32" t="s">
        <v>617</v>
      </c>
      <c r="N142" s="24">
        <v>958.49159999999995</v>
      </c>
      <c r="O142" s="24">
        <v>774.51</v>
      </c>
      <c r="P142" s="32" t="s">
        <v>106</v>
      </c>
      <c r="Q142" s="43" t="s">
        <v>107</v>
      </c>
      <c r="R142" s="43" t="s">
        <v>78</v>
      </c>
      <c r="S142" s="47">
        <v>5</v>
      </c>
    </row>
    <row r="143" spans="1:19" ht="12.75">
      <c r="A143" s="22" t="s">
        <v>60</v>
      </c>
      <c r="B143" s="22" t="s">
        <v>175</v>
      </c>
      <c r="C143" s="22" t="s">
        <v>63</v>
      </c>
      <c r="D143" s="22" t="s">
        <v>61</v>
      </c>
      <c r="E143" s="22" t="s">
        <v>618</v>
      </c>
      <c r="F143" s="31">
        <v>42986.642222222217</v>
      </c>
      <c r="G143" s="31">
        <v>42795</v>
      </c>
      <c r="H143" s="31">
        <v>43160</v>
      </c>
      <c r="I143" s="31">
        <v>43016</v>
      </c>
      <c r="J143" s="22" t="s">
        <v>161</v>
      </c>
      <c r="K143" s="32" t="s">
        <v>94</v>
      </c>
      <c r="L143" s="32" t="s">
        <v>619</v>
      </c>
      <c r="M143" s="32" t="s">
        <v>620</v>
      </c>
      <c r="N143" s="24">
        <v>-167.20</v>
      </c>
      <c r="O143" s="24">
        <v>-167.20</v>
      </c>
      <c r="P143" s="32" t="s">
        <v>621</v>
      </c>
      <c r="Q143" s="43" t="s">
        <v>622</v>
      </c>
      <c r="R143" s="43" t="s">
        <v>78</v>
      </c>
      <c r="S143" s="47">
        <v>1</v>
      </c>
    </row>
    <row r="144" spans="1:19" ht="12.75">
      <c r="A144" s="22" t="s">
        <v>60</v>
      </c>
      <c r="B144" s="22" t="s">
        <v>459</v>
      </c>
      <c r="C144" s="22" t="s">
        <v>63</v>
      </c>
      <c r="D144" s="22" t="s">
        <v>61</v>
      </c>
      <c r="E144" s="22" t="s">
        <v>623</v>
      </c>
      <c r="F144" s="31">
        <v>42992.764999999999</v>
      </c>
      <c r="G144" s="31">
        <v>43008</v>
      </c>
      <c r="H144" s="31">
        <v>43373</v>
      </c>
      <c r="I144" s="31">
        <v>43022</v>
      </c>
      <c r="J144" s="22" t="s">
        <v>73</v>
      </c>
      <c r="K144" s="32" t="s">
        <v>74</v>
      </c>
      <c r="L144" s="32" t="s">
        <v>624</v>
      </c>
      <c r="N144" s="24">
        <v>7976.125</v>
      </c>
      <c r="O144" s="24">
        <v>0</v>
      </c>
      <c r="P144" s="32" t="s">
        <v>625</v>
      </c>
      <c r="Q144" s="43" t="s">
        <v>626</v>
      </c>
      <c r="R144" s="43" t="s">
        <v>78</v>
      </c>
      <c r="S144" s="47">
        <v>5</v>
      </c>
    </row>
    <row r="145" spans="1:19" ht="12.75">
      <c r="A145" s="22" t="s">
        <v>60</v>
      </c>
      <c r="B145" s="22" t="s">
        <v>248</v>
      </c>
      <c r="C145" s="22" t="s">
        <v>63</v>
      </c>
      <c r="D145" s="22" t="s">
        <v>61</v>
      </c>
      <c r="E145" s="22" t="s">
        <v>627</v>
      </c>
      <c r="F145" s="31">
        <v>42982.492222222223</v>
      </c>
      <c r="G145" s="31">
        <v>42997</v>
      </c>
      <c r="H145" s="31">
        <v>43362</v>
      </c>
      <c r="I145" s="31">
        <v>43012</v>
      </c>
      <c r="J145" s="22" t="s">
        <v>73</v>
      </c>
      <c r="K145" s="32" t="s">
        <v>74</v>
      </c>
      <c r="L145" s="32" t="s">
        <v>628</v>
      </c>
      <c r="N145" s="24">
        <v>0</v>
      </c>
      <c r="O145" s="24">
        <v>0</v>
      </c>
      <c r="P145" s="32" t="s">
        <v>629</v>
      </c>
      <c r="Q145" s="43" t="s">
        <v>630</v>
      </c>
      <c r="R145" s="43" t="s">
        <v>78</v>
      </c>
      <c r="S145" s="47">
        <v>5</v>
      </c>
    </row>
    <row r="146" spans="1:19" ht="12.75">
      <c r="A146" s="22" t="s">
        <v>60</v>
      </c>
      <c r="B146" s="22" t="s">
        <v>631</v>
      </c>
      <c r="C146" s="22" t="s">
        <v>63</v>
      </c>
      <c r="D146" s="22" t="s">
        <v>61</v>
      </c>
      <c r="E146" s="22" t="s">
        <v>632</v>
      </c>
      <c r="F146" s="31">
        <v>43004.801249999997</v>
      </c>
      <c r="G146" s="31">
        <v>43008</v>
      </c>
      <c r="H146" s="31">
        <v>43373</v>
      </c>
      <c r="I146" s="31">
        <v>43034.797627314816</v>
      </c>
      <c r="J146" s="22" t="s">
        <v>73</v>
      </c>
      <c r="K146" s="32" t="s">
        <v>74</v>
      </c>
      <c r="L146" s="32" t="s">
        <v>633</v>
      </c>
      <c r="N146" s="24">
        <v>2484.0165999999999</v>
      </c>
      <c r="O146" s="24">
        <v>0</v>
      </c>
      <c r="P146" s="32" t="s">
        <v>634</v>
      </c>
      <c r="Q146" s="43" t="s">
        <v>635</v>
      </c>
      <c r="R146" s="43" t="s">
        <v>78</v>
      </c>
      <c r="S146" s="47">
        <v>6</v>
      </c>
    </row>
    <row r="147" spans="1:19" ht="12.75">
      <c r="A147" s="22" t="s">
        <v>60</v>
      </c>
      <c r="B147" s="22" t="s">
        <v>253</v>
      </c>
      <c r="C147" s="22" t="s">
        <v>63</v>
      </c>
      <c r="D147" s="22" t="s">
        <v>61</v>
      </c>
      <c r="E147" s="22" t="s">
        <v>636</v>
      </c>
      <c r="F147" s="31">
        <v>42991.60261574074</v>
      </c>
      <c r="G147" s="31">
        <v>42991</v>
      </c>
      <c r="H147" s="31">
        <v>43356</v>
      </c>
      <c r="I147" s="31">
        <v>43021</v>
      </c>
      <c r="J147" s="22" t="s">
        <v>73</v>
      </c>
      <c r="K147" s="32" t="s">
        <v>81</v>
      </c>
      <c r="L147" s="32" t="s">
        <v>637</v>
      </c>
      <c r="N147" s="24">
        <v>1078.2132999999999</v>
      </c>
      <c r="O147" s="24">
        <v>1049.47</v>
      </c>
      <c r="P147" s="32" t="s">
        <v>638</v>
      </c>
      <c r="Q147" s="43" t="s">
        <v>639</v>
      </c>
      <c r="R147" s="43" t="s">
        <v>78</v>
      </c>
      <c r="S147" s="47">
        <v>5</v>
      </c>
    </row>
    <row r="148" spans="1:19" ht="12.75">
      <c r="A148" s="22" t="s">
        <v>60</v>
      </c>
      <c r="B148" s="22" t="s">
        <v>640</v>
      </c>
      <c r="C148" s="22" t="s">
        <v>63</v>
      </c>
      <c r="D148" s="22" t="s">
        <v>61</v>
      </c>
      <c r="E148" s="22" t="s">
        <v>641</v>
      </c>
      <c r="F148" s="31">
        <v>43006.508715277778</v>
      </c>
      <c r="G148" s="31">
        <v>43016</v>
      </c>
      <c r="H148" s="31">
        <v>43381</v>
      </c>
      <c r="I148" s="31">
        <v>43036</v>
      </c>
      <c r="J148" s="22" t="s">
        <v>73</v>
      </c>
      <c r="K148" s="32" t="s">
        <v>74</v>
      </c>
      <c r="L148" s="32" t="s">
        <v>642</v>
      </c>
      <c r="N148" s="24">
        <v>3942.56</v>
      </c>
      <c r="O148" s="24">
        <v>0</v>
      </c>
      <c r="P148" s="32" t="s">
        <v>643</v>
      </c>
      <c r="Q148" s="43" t="s">
        <v>644</v>
      </c>
      <c r="R148" s="43" t="s">
        <v>78</v>
      </c>
      <c r="S148" s="47">
        <v>5</v>
      </c>
    </row>
    <row r="149" spans="1:19" ht="12.75">
      <c r="A149" s="22" t="s">
        <v>60</v>
      </c>
      <c r="B149" s="22" t="s">
        <v>149</v>
      </c>
      <c r="C149" s="22" t="s">
        <v>63</v>
      </c>
      <c r="D149" s="22" t="s">
        <v>61</v>
      </c>
      <c r="E149" s="22" t="s">
        <v>645</v>
      </c>
      <c r="F149" s="31">
        <v>43003.602893518517</v>
      </c>
      <c r="G149" s="31">
        <v>43008</v>
      </c>
      <c r="H149" s="31">
        <v>43373</v>
      </c>
      <c r="I149" s="31">
        <v>43033.600347222222</v>
      </c>
      <c r="J149" s="22" t="s">
        <v>73</v>
      </c>
      <c r="K149" s="32" t="s">
        <v>74</v>
      </c>
      <c r="L149" s="32" t="s">
        <v>646</v>
      </c>
      <c r="N149" s="24">
        <v>3340.35</v>
      </c>
      <c r="O149" s="24">
        <v>0</v>
      </c>
      <c r="P149" s="32" t="s">
        <v>647</v>
      </c>
      <c r="Q149" s="43" t="s">
        <v>648</v>
      </c>
      <c r="R149" s="43" t="s">
        <v>78</v>
      </c>
      <c r="S149" s="47">
        <v>6</v>
      </c>
    </row>
    <row r="150" spans="1:19" ht="12.75">
      <c r="A150" s="22" t="s">
        <v>60</v>
      </c>
      <c r="B150" s="22" t="s">
        <v>175</v>
      </c>
      <c r="C150" s="22" t="s">
        <v>63</v>
      </c>
      <c r="D150" s="22" t="s">
        <v>61</v>
      </c>
      <c r="E150" s="22" t="s">
        <v>649</v>
      </c>
      <c r="F150" s="31">
        <v>43003.416307870371</v>
      </c>
      <c r="G150" s="31">
        <v>43003</v>
      </c>
      <c r="H150" s="31">
        <v>43368</v>
      </c>
      <c r="I150" s="31">
        <v>43033.412569444445</v>
      </c>
      <c r="J150" s="22" t="s">
        <v>73</v>
      </c>
      <c r="K150" s="32" t="s">
        <v>81</v>
      </c>
      <c r="L150" s="32" t="s">
        <v>650</v>
      </c>
      <c r="N150" s="24">
        <v>502.19</v>
      </c>
      <c r="O150" s="24">
        <v>344.11</v>
      </c>
      <c r="P150" s="32" t="s">
        <v>651</v>
      </c>
      <c r="Q150" s="43" t="s">
        <v>652</v>
      </c>
      <c r="R150" s="43" t="s">
        <v>78</v>
      </c>
      <c r="S150" s="47">
        <v>5</v>
      </c>
    </row>
    <row r="151" spans="1:19" ht="12.75">
      <c r="A151" s="22" t="s">
        <v>60</v>
      </c>
      <c r="B151" s="22" t="s">
        <v>274</v>
      </c>
      <c r="C151" s="22" t="s">
        <v>63</v>
      </c>
      <c r="D151" s="22" t="s">
        <v>61</v>
      </c>
      <c r="E151" s="22" t="s">
        <v>653</v>
      </c>
      <c r="F151" s="31">
        <v>42997.363749999997</v>
      </c>
      <c r="G151" s="31">
        <v>43003</v>
      </c>
      <c r="H151" s="31">
        <v>43368</v>
      </c>
      <c r="I151" s="31">
        <v>43027.362430555557</v>
      </c>
      <c r="J151" s="22" t="s">
        <v>73</v>
      </c>
      <c r="K151" s="32" t="s">
        <v>104</v>
      </c>
      <c r="L151" s="32" t="s">
        <v>654</v>
      </c>
      <c r="N151" s="24">
        <v>0</v>
      </c>
      <c r="O151" s="24">
        <v>0</v>
      </c>
      <c r="P151" s="32" t="s">
        <v>655</v>
      </c>
      <c r="Q151" s="43" t="s">
        <v>656</v>
      </c>
      <c r="R151" s="43" t="s">
        <v>78</v>
      </c>
      <c r="S151" s="47">
        <v>5</v>
      </c>
    </row>
    <row r="152" spans="1:19" ht="12.75">
      <c r="A152" s="22" t="s">
        <v>60</v>
      </c>
      <c r="B152" s="22" t="s">
        <v>175</v>
      </c>
      <c r="C152" s="22" t="s">
        <v>63</v>
      </c>
      <c r="D152" s="22" t="s">
        <v>61</v>
      </c>
      <c r="E152" s="22" t="s">
        <v>657</v>
      </c>
      <c r="F152" s="31">
        <v>43004.344571759255</v>
      </c>
      <c r="G152" s="31">
        <v>43004</v>
      </c>
      <c r="H152" s="31">
        <v>43369</v>
      </c>
      <c r="I152" s="31">
        <v>43034.34306712963</v>
      </c>
      <c r="J152" s="22" t="s">
        <v>73</v>
      </c>
      <c r="K152" s="32" t="s">
        <v>81</v>
      </c>
      <c r="L152" s="32" t="s">
        <v>658</v>
      </c>
      <c r="N152" s="24">
        <v>1321.748</v>
      </c>
      <c r="O152" s="24">
        <v>1032.1500000000001</v>
      </c>
      <c r="P152" s="32" t="s">
        <v>659</v>
      </c>
      <c r="Q152" s="43" t="s">
        <v>660</v>
      </c>
      <c r="R152" s="43" t="s">
        <v>78</v>
      </c>
      <c r="S152" s="47">
        <v>5</v>
      </c>
    </row>
    <row r="153" spans="1:19" ht="12.75">
      <c r="A153" s="22" t="s">
        <v>60</v>
      </c>
      <c r="B153" s="22" t="s">
        <v>149</v>
      </c>
      <c r="C153" s="22" t="s">
        <v>63</v>
      </c>
      <c r="D153" s="22" t="s">
        <v>61</v>
      </c>
      <c r="E153" s="22" t="s">
        <v>661</v>
      </c>
      <c r="F153" s="31">
        <v>42997.477546296293</v>
      </c>
      <c r="G153" s="31">
        <v>42999</v>
      </c>
      <c r="H153" s="31">
        <v>43373</v>
      </c>
      <c r="I153" s="31">
        <v>43027.466805555552</v>
      </c>
      <c r="J153" s="22" t="s">
        <v>73</v>
      </c>
      <c r="K153" s="32" t="s">
        <v>74</v>
      </c>
      <c r="L153" s="32" t="s">
        <v>662</v>
      </c>
      <c r="N153" s="24">
        <v>0</v>
      </c>
      <c r="O153" s="24">
        <v>0</v>
      </c>
      <c r="P153" s="32" t="s">
        <v>663</v>
      </c>
      <c r="Q153" s="43" t="s">
        <v>664</v>
      </c>
      <c r="R153" s="43" t="s">
        <v>78</v>
      </c>
      <c r="S153" s="47">
        <v>3</v>
      </c>
    </row>
    <row r="154" spans="1:19" ht="12.75">
      <c r="A154" s="22" t="s">
        <v>60</v>
      </c>
      <c r="B154" s="22" t="s">
        <v>333</v>
      </c>
      <c r="C154" s="22" t="s">
        <v>63</v>
      </c>
      <c r="D154" s="22" t="s">
        <v>61</v>
      </c>
      <c r="E154" s="22" t="s">
        <v>665</v>
      </c>
      <c r="F154" s="31">
        <v>42996.507222222222</v>
      </c>
      <c r="G154" s="31">
        <v>43014</v>
      </c>
      <c r="H154" s="31">
        <v>43379</v>
      </c>
      <c r="I154" s="31">
        <v>42249</v>
      </c>
      <c r="J154" s="22" t="s">
        <v>73</v>
      </c>
      <c r="K154" s="32" t="s">
        <v>74</v>
      </c>
      <c r="L154" s="32" t="s">
        <v>666</v>
      </c>
      <c r="N154" s="24">
        <v>615.535</v>
      </c>
      <c r="O154" s="24">
        <v>0</v>
      </c>
      <c r="P154" s="32" t="s">
        <v>667</v>
      </c>
      <c r="Q154" s="43" t="s">
        <v>668</v>
      </c>
      <c r="R154" s="43" t="s">
        <v>78</v>
      </c>
      <c r="S154" s="47">
        <v>6</v>
      </c>
    </row>
    <row r="155" spans="1:19" ht="12.75">
      <c r="A155" s="22" t="s">
        <v>60</v>
      </c>
      <c r="B155" s="22" t="s">
        <v>669</v>
      </c>
      <c r="C155" s="22" t="s">
        <v>63</v>
      </c>
      <c r="D155" s="22" t="s">
        <v>61</v>
      </c>
      <c r="E155" s="22" t="s">
        <v>670</v>
      </c>
      <c r="F155" s="31">
        <v>42982.531064814815</v>
      </c>
      <c r="G155" s="31">
        <v>42982</v>
      </c>
      <c r="H155" s="31">
        <v>43347</v>
      </c>
      <c r="I155" s="31">
        <v>43012</v>
      </c>
      <c r="J155" s="22" t="s">
        <v>73</v>
      </c>
      <c r="K155" s="32" t="s">
        <v>74</v>
      </c>
      <c r="L155" s="32" t="s">
        <v>671</v>
      </c>
      <c r="N155" s="24">
        <v>1400.40</v>
      </c>
      <c r="O155" s="24">
        <v>0</v>
      </c>
      <c r="P155" s="32" t="s">
        <v>442</v>
      </c>
      <c r="Q155" s="43" t="s">
        <v>443</v>
      </c>
      <c r="R155" s="43" t="s">
        <v>78</v>
      </c>
      <c r="S155" s="47">
        <v>5</v>
      </c>
    </row>
    <row r="156" spans="1:19" ht="12.75">
      <c r="A156" s="22" t="s">
        <v>60</v>
      </c>
      <c r="B156" s="22" t="s">
        <v>672</v>
      </c>
      <c r="C156" s="22" t="s">
        <v>63</v>
      </c>
      <c r="D156" s="22" t="s">
        <v>61</v>
      </c>
      <c r="E156" s="22" t="s">
        <v>673</v>
      </c>
      <c r="F156" s="31">
        <v>42990.408761574072</v>
      </c>
      <c r="G156" s="31">
        <v>43003</v>
      </c>
      <c r="H156" s="31">
        <v>43368</v>
      </c>
      <c r="I156" s="31">
        <v>43020.380995370368</v>
      </c>
      <c r="J156" s="22" t="s">
        <v>73</v>
      </c>
      <c r="K156" s="32" t="s">
        <v>104</v>
      </c>
      <c r="N156" s="24">
        <v>850.81</v>
      </c>
      <c r="O156" s="24">
        <v>0</v>
      </c>
      <c r="P156" s="32" t="s">
        <v>674</v>
      </c>
      <c r="Q156" s="43" t="s">
        <v>675</v>
      </c>
      <c r="R156" s="43" t="s">
        <v>78</v>
      </c>
      <c r="S156" s="47">
        <v>5</v>
      </c>
    </row>
    <row r="157" spans="1:19" ht="12.75">
      <c r="A157" s="22" t="s">
        <v>60</v>
      </c>
      <c r="B157" s="22" t="s">
        <v>159</v>
      </c>
      <c r="C157" s="22" t="s">
        <v>63</v>
      </c>
      <c r="D157" s="22" t="s">
        <v>61</v>
      </c>
      <c r="E157" s="22" t="s">
        <v>676</v>
      </c>
      <c r="F157" s="31">
        <v>42990.628923611112</v>
      </c>
      <c r="G157" s="31">
        <v>43008</v>
      </c>
      <c r="H157" s="31">
        <v>43373</v>
      </c>
      <c r="I157" s="31">
        <v>43020</v>
      </c>
      <c r="J157" s="22" t="s">
        <v>73</v>
      </c>
      <c r="K157" s="32" t="s">
        <v>104</v>
      </c>
      <c r="L157" s="32" t="s">
        <v>677</v>
      </c>
      <c r="N157" s="24">
        <v>0</v>
      </c>
      <c r="O157" s="24">
        <v>0</v>
      </c>
      <c r="P157" s="32" t="s">
        <v>678</v>
      </c>
      <c r="Q157" s="43" t="s">
        <v>679</v>
      </c>
      <c r="R157" s="43" t="s">
        <v>78</v>
      </c>
      <c r="S157" s="47">
        <v>5</v>
      </c>
    </row>
    <row r="158" spans="1:19" ht="12.75">
      <c r="A158" s="22" t="s">
        <v>60</v>
      </c>
      <c r="B158" s="22" t="s">
        <v>149</v>
      </c>
      <c r="C158" s="22" t="s">
        <v>63</v>
      </c>
      <c r="D158" s="22" t="s">
        <v>61</v>
      </c>
      <c r="E158" s="22" t="s">
        <v>680</v>
      </c>
      <c r="F158" s="31">
        <v>42979.637118055551</v>
      </c>
      <c r="G158" s="31">
        <v>42979</v>
      </c>
      <c r="H158" s="31">
        <v>43344</v>
      </c>
      <c r="I158" s="31">
        <v>43009.591134259259</v>
      </c>
      <c r="J158" s="22" t="s">
        <v>73</v>
      </c>
      <c r="K158" s="32" t="s">
        <v>94</v>
      </c>
      <c r="L158" s="32" t="s">
        <v>681</v>
      </c>
      <c r="M158" s="32" t="s">
        <v>682</v>
      </c>
      <c r="N158" s="24">
        <v>2471.2925</v>
      </c>
      <c r="O158" s="24">
        <v>2131.515</v>
      </c>
      <c r="P158" s="32" t="s">
        <v>683</v>
      </c>
      <c r="Q158" s="43" t="s">
        <v>684</v>
      </c>
      <c r="R158" s="43" t="s">
        <v>78</v>
      </c>
      <c r="S158" s="47">
        <v>5</v>
      </c>
    </row>
    <row r="159" spans="1:19" ht="12.75">
      <c r="A159" s="22" t="s">
        <v>60</v>
      </c>
      <c r="B159" s="22" t="s">
        <v>685</v>
      </c>
      <c r="C159" s="22" t="s">
        <v>63</v>
      </c>
      <c r="D159" s="22" t="s">
        <v>61</v>
      </c>
      <c r="E159" s="22" t="s">
        <v>686</v>
      </c>
      <c r="F159" s="31">
        <v>43004.031597222223</v>
      </c>
      <c r="G159" s="31">
        <v>43029</v>
      </c>
      <c r="H159" s="31">
        <v>43404</v>
      </c>
      <c r="I159" s="31">
        <v>43034.029942129629</v>
      </c>
      <c r="J159" s="22" t="s">
        <v>73</v>
      </c>
      <c r="K159" s="32" t="s">
        <v>74</v>
      </c>
      <c r="L159" s="32" t="s">
        <v>687</v>
      </c>
      <c r="N159" s="24">
        <v>528.03660000000002</v>
      </c>
      <c r="O159" s="24">
        <v>0</v>
      </c>
      <c r="P159" s="32" t="s">
        <v>233</v>
      </c>
      <c r="Q159" s="43" t="s">
        <v>234</v>
      </c>
      <c r="R159" s="43" t="s">
        <v>78</v>
      </c>
      <c r="S159" s="47">
        <v>4</v>
      </c>
    </row>
    <row r="160" spans="1:19" ht="12.75">
      <c r="A160" s="22" t="s">
        <v>60</v>
      </c>
      <c r="B160" s="22" t="s">
        <v>175</v>
      </c>
      <c r="C160" s="22" t="s">
        <v>63</v>
      </c>
      <c r="D160" s="22" t="s">
        <v>61</v>
      </c>
      <c r="E160" s="22" t="s">
        <v>688</v>
      </c>
      <c r="F160" s="31">
        <v>42986.556273148148</v>
      </c>
      <c r="G160" s="31">
        <v>42989</v>
      </c>
      <c r="H160" s="31">
        <v>43354</v>
      </c>
      <c r="I160" s="31">
        <v>43016.5546875</v>
      </c>
      <c r="J160" s="22" t="s">
        <v>73</v>
      </c>
      <c r="K160" s="32" t="s">
        <v>74</v>
      </c>
      <c r="L160" s="32" t="s">
        <v>689</v>
      </c>
      <c r="N160" s="24">
        <v>1150</v>
      </c>
      <c r="O160" s="24">
        <v>0</v>
      </c>
      <c r="P160" s="32" t="s">
        <v>690</v>
      </c>
      <c r="Q160" s="43" t="s">
        <v>691</v>
      </c>
      <c r="R160" s="43" t="s">
        <v>78</v>
      </c>
      <c r="S160" s="47">
        <v>4</v>
      </c>
    </row>
    <row r="161" spans="1:19" ht="12.75">
      <c r="A161" s="22" t="s">
        <v>60</v>
      </c>
      <c r="B161" s="22" t="s">
        <v>149</v>
      </c>
      <c r="C161" s="22" t="s">
        <v>63</v>
      </c>
      <c r="D161" s="22" t="s">
        <v>61</v>
      </c>
      <c r="E161" s="22" t="s">
        <v>692</v>
      </c>
      <c r="F161" s="31">
        <v>42982.837719907402</v>
      </c>
      <c r="G161" s="31">
        <v>42982</v>
      </c>
      <c r="H161" s="31">
        <v>43347</v>
      </c>
      <c r="I161" s="31">
        <v>43012.832499999997</v>
      </c>
      <c r="J161" s="22" t="s">
        <v>73</v>
      </c>
      <c r="K161" s="32" t="s">
        <v>74</v>
      </c>
      <c r="L161" s="32" t="s">
        <v>693</v>
      </c>
      <c r="N161" s="24">
        <v>0</v>
      </c>
      <c r="O161" s="24">
        <v>0</v>
      </c>
      <c r="P161" s="32" t="s">
        <v>91</v>
      </c>
      <c r="Q161" s="43" t="s">
        <v>92</v>
      </c>
      <c r="R161" s="43" t="s">
        <v>140</v>
      </c>
      <c r="S161" s="47">
        <v>5</v>
      </c>
    </row>
    <row r="162" spans="1:19" ht="12.75">
      <c r="A162" s="22" t="s">
        <v>60</v>
      </c>
      <c r="B162" s="22" t="s">
        <v>154</v>
      </c>
      <c r="C162" s="22" t="s">
        <v>63</v>
      </c>
      <c r="D162" s="22" t="s">
        <v>61</v>
      </c>
      <c r="E162" s="22" t="s">
        <v>694</v>
      </c>
      <c r="F162" s="31">
        <v>42990.662777777776</v>
      </c>
      <c r="G162" s="31">
        <v>43008</v>
      </c>
      <c r="H162" s="31">
        <v>43373</v>
      </c>
      <c r="I162" s="31">
        <v>43020.659305555557</v>
      </c>
      <c r="J162" s="22" t="s">
        <v>73</v>
      </c>
      <c r="K162" s="32" t="s">
        <v>109</v>
      </c>
      <c r="L162" s="32" t="s">
        <v>695</v>
      </c>
      <c r="N162" s="24">
        <v>1471.0427999999999</v>
      </c>
      <c r="O162" s="24">
        <v>2149.16</v>
      </c>
      <c r="P162" s="32" t="s">
        <v>696</v>
      </c>
      <c r="Q162" s="43" t="s">
        <v>697</v>
      </c>
      <c r="R162" s="43" t="s">
        <v>78</v>
      </c>
      <c r="S162" s="47">
        <v>4</v>
      </c>
    </row>
    <row r="163" spans="1:19" ht="12.75">
      <c r="A163" s="22" t="s">
        <v>60</v>
      </c>
      <c r="B163" s="22" t="s">
        <v>698</v>
      </c>
      <c r="C163" s="22" t="s">
        <v>63</v>
      </c>
      <c r="D163" s="22" t="s">
        <v>61</v>
      </c>
      <c r="E163" s="22" t="s">
        <v>699</v>
      </c>
      <c r="F163" s="31">
        <v>42989.026689814811</v>
      </c>
      <c r="G163" s="31">
        <v>43038</v>
      </c>
      <c r="H163" s="31">
        <v>43403</v>
      </c>
      <c r="I163" s="31">
        <v>43049.026689814811</v>
      </c>
      <c r="J163" s="22" t="s">
        <v>73</v>
      </c>
      <c r="K163" s="32" t="s">
        <v>74</v>
      </c>
      <c r="L163" s="32" t="s">
        <v>700</v>
      </c>
      <c r="N163" s="24">
        <v>0</v>
      </c>
      <c r="O163" s="24">
        <v>0</v>
      </c>
      <c r="P163" s="32" t="s">
        <v>701</v>
      </c>
      <c r="Q163" s="43" t="s">
        <v>702</v>
      </c>
      <c r="R163" s="43" t="s">
        <v>78</v>
      </c>
      <c r="S163" s="47">
        <v>6</v>
      </c>
    </row>
    <row r="164" spans="1:19" ht="12.75">
      <c r="A164" s="22" t="s">
        <v>60</v>
      </c>
      <c r="B164" s="22" t="s">
        <v>703</v>
      </c>
      <c r="C164" s="22" t="s">
        <v>63</v>
      </c>
      <c r="D164" s="22" t="s">
        <v>61</v>
      </c>
      <c r="E164" s="22" t="s">
        <v>704</v>
      </c>
      <c r="F164" s="31">
        <v>43006.4687037037</v>
      </c>
      <c r="G164" s="31">
        <v>42912</v>
      </c>
      <c r="H164" s="31">
        <v>43277</v>
      </c>
      <c r="I164" s="31">
        <v>43036</v>
      </c>
      <c r="J164" s="22" t="s">
        <v>161</v>
      </c>
      <c r="K164" s="32" t="s">
        <v>94</v>
      </c>
      <c r="L164" s="32" t="s">
        <v>705</v>
      </c>
      <c r="M164" s="32" t="s">
        <v>706</v>
      </c>
      <c r="N164" s="24">
        <v>-888.34</v>
      </c>
      <c r="O164" s="24">
        <v>-888.34</v>
      </c>
      <c r="P164" s="32" t="s">
        <v>707</v>
      </c>
      <c r="Q164" s="43" t="s">
        <v>708</v>
      </c>
      <c r="R164" s="43" t="s">
        <v>78</v>
      </c>
      <c r="S164" s="47">
        <v>1</v>
      </c>
    </row>
    <row r="165" spans="1:19" ht="12.75">
      <c r="A165" s="22" t="s">
        <v>60</v>
      </c>
      <c r="B165" s="22" t="s">
        <v>528</v>
      </c>
      <c r="C165" s="22" t="s">
        <v>63</v>
      </c>
      <c r="D165" s="22" t="s">
        <v>61</v>
      </c>
      <c r="E165" s="22" t="s">
        <v>709</v>
      </c>
      <c r="F165" s="31">
        <v>43003.630208333328</v>
      </c>
      <c r="G165" s="31">
        <v>43008</v>
      </c>
      <c r="H165" s="31">
        <v>43373</v>
      </c>
      <c r="I165" s="31">
        <v>43033.615405092591</v>
      </c>
      <c r="J165" s="22" t="s">
        <v>73</v>
      </c>
      <c r="K165" s="32" t="s">
        <v>109</v>
      </c>
      <c r="L165" s="32" t="s">
        <v>710</v>
      </c>
      <c r="N165" s="24">
        <v>1949.16</v>
      </c>
      <c r="O165" s="24">
        <v>0</v>
      </c>
      <c r="P165" s="32" t="s">
        <v>246</v>
      </c>
      <c r="Q165" s="43" t="s">
        <v>247</v>
      </c>
      <c r="R165" s="43" t="s">
        <v>140</v>
      </c>
      <c r="S165" s="47">
        <v>5</v>
      </c>
    </row>
    <row r="166" spans="1:19" ht="12.75">
      <c r="A166" s="22" t="s">
        <v>60</v>
      </c>
      <c r="B166" s="22" t="s">
        <v>175</v>
      </c>
      <c r="C166" s="22" t="s">
        <v>63</v>
      </c>
      <c r="D166" s="22" t="s">
        <v>61</v>
      </c>
      <c r="E166" s="22" t="s">
        <v>711</v>
      </c>
      <c r="F166" s="31">
        <v>42992.037187499998</v>
      </c>
      <c r="G166" s="31">
        <v>43041</v>
      </c>
      <c r="H166" s="31">
        <v>43406</v>
      </c>
      <c r="I166" s="31">
        <v>43052.037187499998</v>
      </c>
      <c r="J166" s="22" t="s">
        <v>73</v>
      </c>
      <c r="K166" s="32" t="s">
        <v>81</v>
      </c>
      <c r="L166" s="32" t="s">
        <v>712</v>
      </c>
      <c r="N166" s="24">
        <v>828.2133</v>
      </c>
      <c r="O166" s="24">
        <v>1355.95</v>
      </c>
      <c r="P166" s="32" t="s">
        <v>106</v>
      </c>
      <c r="Q166" s="43" t="s">
        <v>107</v>
      </c>
      <c r="R166" s="43" t="s">
        <v>78</v>
      </c>
      <c r="S166" s="47">
        <v>6</v>
      </c>
    </row>
    <row r="167" spans="1:19" ht="12.75">
      <c r="A167" s="22" t="s">
        <v>60</v>
      </c>
      <c r="B167" s="22" t="s">
        <v>149</v>
      </c>
      <c r="C167" s="22" t="s">
        <v>63</v>
      </c>
      <c r="D167" s="22" t="s">
        <v>61</v>
      </c>
      <c r="E167" s="22" t="s">
        <v>713</v>
      </c>
      <c r="F167" s="31">
        <v>42990.493715277778</v>
      </c>
      <c r="G167" s="31">
        <v>42990</v>
      </c>
      <c r="H167" s="31">
        <v>43355</v>
      </c>
      <c r="I167" s="31">
        <v>43020.49077546296</v>
      </c>
      <c r="J167" s="22" t="s">
        <v>73</v>
      </c>
      <c r="K167" s="32" t="s">
        <v>104</v>
      </c>
      <c r="N167" s="24">
        <v>357.65</v>
      </c>
      <c r="O167" s="24">
        <v>0</v>
      </c>
      <c r="P167" s="32" t="s">
        <v>714</v>
      </c>
      <c r="Q167" s="43" t="s">
        <v>715</v>
      </c>
      <c r="R167" s="43" t="s">
        <v>78</v>
      </c>
      <c r="S167" s="47">
        <v>5</v>
      </c>
    </row>
    <row r="168" spans="1:19" ht="12.75">
      <c r="A168" s="22" t="s">
        <v>60</v>
      </c>
      <c r="B168" s="22" t="s">
        <v>716</v>
      </c>
      <c r="C168" s="22" t="s">
        <v>63</v>
      </c>
      <c r="D168" s="22" t="s">
        <v>61</v>
      </c>
      <c r="E168" s="22" t="s">
        <v>717</v>
      </c>
      <c r="F168" s="31">
        <v>42979.482152777775</v>
      </c>
      <c r="G168" s="31">
        <v>42979</v>
      </c>
      <c r="H168" s="31">
        <v>43344</v>
      </c>
      <c r="I168" s="31">
        <v>43009.480069444442</v>
      </c>
      <c r="J168" s="22" t="s">
        <v>73</v>
      </c>
      <c r="K168" s="32" t="s">
        <v>74</v>
      </c>
      <c r="L168" s="32" t="s">
        <v>718</v>
      </c>
      <c r="N168" s="24">
        <v>501.475</v>
      </c>
      <c r="O168" s="24">
        <v>0</v>
      </c>
      <c r="P168" s="32" t="s">
        <v>719</v>
      </c>
      <c r="Q168" s="43" t="s">
        <v>720</v>
      </c>
      <c r="R168" s="43" t="s">
        <v>78</v>
      </c>
      <c r="S168" s="47">
        <v>5</v>
      </c>
    </row>
    <row r="169" spans="1:19" ht="12.75">
      <c r="A169" s="22" t="s">
        <v>60</v>
      </c>
      <c r="B169" s="22" t="s">
        <v>175</v>
      </c>
      <c r="C169" s="22" t="s">
        <v>63</v>
      </c>
      <c r="D169" s="22" t="s">
        <v>61</v>
      </c>
      <c r="E169" s="22" t="s">
        <v>721</v>
      </c>
      <c r="F169" s="31">
        <v>42982.711168981477</v>
      </c>
      <c r="G169" s="31">
        <v>42982</v>
      </c>
      <c r="H169" s="31">
        <v>43347</v>
      </c>
      <c r="I169" s="31">
        <v>43012.709490740737</v>
      </c>
      <c r="J169" s="22" t="s">
        <v>73</v>
      </c>
      <c r="K169" s="32" t="s">
        <v>81</v>
      </c>
      <c r="L169" s="32" t="s">
        <v>722</v>
      </c>
      <c r="N169" s="24">
        <v>1444.145</v>
      </c>
      <c r="O169" s="24">
        <v>1129.23</v>
      </c>
      <c r="P169" s="32" t="s">
        <v>723</v>
      </c>
      <c r="Q169" s="43" t="s">
        <v>724</v>
      </c>
      <c r="R169" s="43" t="s">
        <v>78</v>
      </c>
      <c r="S169" s="47">
        <v>5</v>
      </c>
    </row>
    <row r="170" spans="1:19" ht="12.75">
      <c r="A170" s="22" t="s">
        <v>60</v>
      </c>
      <c r="B170" s="22" t="s">
        <v>333</v>
      </c>
      <c r="C170" s="22" t="s">
        <v>63</v>
      </c>
      <c r="D170" s="22" t="s">
        <v>61</v>
      </c>
      <c r="E170" s="22" t="s">
        <v>725</v>
      </c>
      <c r="F170" s="31">
        <v>42990.425983796296</v>
      </c>
      <c r="G170" s="31">
        <v>42990</v>
      </c>
      <c r="H170" s="31">
        <v>43355</v>
      </c>
      <c r="I170" s="31">
        <v>43020</v>
      </c>
      <c r="J170" s="22" t="s">
        <v>73</v>
      </c>
      <c r="K170" s="32" t="s">
        <v>109</v>
      </c>
      <c r="N170" s="24">
        <v>359.05</v>
      </c>
      <c r="O170" s="24">
        <v>0</v>
      </c>
      <c r="P170" s="32" t="s">
        <v>726</v>
      </c>
      <c r="Q170" s="43" t="s">
        <v>727</v>
      </c>
      <c r="R170" s="43" t="s">
        <v>78</v>
      </c>
      <c r="S170" s="47">
        <v>5</v>
      </c>
    </row>
    <row r="171" spans="1:19" ht="12.75">
      <c r="A171" s="22" t="s">
        <v>60</v>
      </c>
      <c r="B171" s="22" t="s">
        <v>175</v>
      </c>
      <c r="C171" s="22" t="s">
        <v>63</v>
      </c>
      <c r="D171" s="22" t="s">
        <v>61</v>
      </c>
      <c r="E171" s="22" t="s">
        <v>728</v>
      </c>
      <c r="F171" s="31">
        <v>42984.084305555552</v>
      </c>
      <c r="G171" s="31">
        <v>43019</v>
      </c>
      <c r="H171" s="31">
        <v>43384</v>
      </c>
      <c r="I171" s="31">
        <v>43044.084305555552</v>
      </c>
      <c r="J171" s="22" t="s">
        <v>197</v>
      </c>
      <c r="K171" s="32" t="s">
        <v>81</v>
      </c>
      <c r="L171" s="32" t="s">
        <v>729</v>
      </c>
      <c r="N171" s="24">
        <v>517.08199999999999</v>
      </c>
      <c r="O171" s="24">
        <v>314.52999999999997</v>
      </c>
      <c r="P171" s="32" t="s">
        <v>233</v>
      </c>
      <c r="Q171" s="43" t="s">
        <v>234</v>
      </c>
      <c r="R171" s="43" t="s">
        <v>78</v>
      </c>
      <c r="S171" s="47">
        <v>5</v>
      </c>
    </row>
    <row r="172" spans="1:19" ht="12.75">
      <c r="A172" s="22" t="s">
        <v>60</v>
      </c>
      <c r="B172" s="22" t="s">
        <v>419</v>
      </c>
      <c r="C172" s="22" t="s">
        <v>63</v>
      </c>
      <c r="D172" s="22" t="s">
        <v>61</v>
      </c>
      <c r="E172" s="22" t="s">
        <v>730</v>
      </c>
      <c r="F172" s="31">
        <v>42989.591620370367</v>
      </c>
      <c r="G172" s="31">
        <v>43008</v>
      </c>
      <c r="H172" s="31">
        <v>43373</v>
      </c>
      <c r="I172" s="31">
        <v>43019</v>
      </c>
      <c r="J172" s="22" t="s">
        <v>73</v>
      </c>
      <c r="K172" s="32" t="s">
        <v>74</v>
      </c>
      <c r="L172" s="32" t="s">
        <v>731</v>
      </c>
      <c r="N172" s="24">
        <v>0</v>
      </c>
      <c r="O172" s="24">
        <v>0</v>
      </c>
      <c r="P172" s="32" t="s">
        <v>732</v>
      </c>
      <c r="Q172" s="43" t="s">
        <v>733</v>
      </c>
      <c r="R172" s="43" t="s">
        <v>78</v>
      </c>
      <c r="S172" s="47">
        <v>4</v>
      </c>
    </row>
    <row r="173" spans="1:19" ht="12.75">
      <c r="A173" s="22" t="s">
        <v>60</v>
      </c>
      <c r="B173" s="22" t="s">
        <v>175</v>
      </c>
      <c r="C173" s="22" t="s">
        <v>63</v>
      </c>
      <c r="D173" s="22" t="s">
        <v>61</v>
      </c>
      <c r="E173" s="22" t="s">
        <v>734</v>
      </c>
      <c r="F173" s="31">
        <v>42983.559189814812</v>
      </c>
      <c r="G173" s="31">
        <v>42983</v>
      </c>
      <c r="H173" s="31">
        <v>43348</v>
      </c>
      <c r="I173" s="31">
        <v>43013.557141203702</v>
      </c>
      <c r="J173" s="22" t="s">
        <v>73</v>
      </c>
      <c r="K173" s="32" t="s">
        <v>74</v>
      </c>
      <c r="L173" s="32" t="s">
        <v>735</v>
      </c>
      <c r="N173" s="24">
        <v>766.2725</v>
      </c>
      <c r="O173" s="24">
        <v>0</v>
      </c>
      <c r="P173" s="32" t="s">
        <v>219</v>
      </c>
      <c r="Q173" s="43" t="s">
        <v>220</v>
      </c>
      <c r="R173" s="43" t="s">
        <v>78</v>
      </c>
      <c r="S173" s="47">
        <v>5</v>
      </c>
    </row>
    <row r="174" spans="1:19" ht="12.75">
      <c r="A174" s="22" t="s">
        <v>60</v>
      </c>
      <c r="B174" s="22" t="s">
        <v>175</v>
      </c>
      <c r="C174" s="22" t="s">
        <v>63</v>
      </c>
      <c r="D174" s="22" t="s">
        <v>61</v>
      </c>
      <c r="E174" s="22" t="s">
        <v>736</v>
      </c>
      <c r="F174" s="31">
        <v>42983.728009259255</v>
      </c>
      <c r="G174" s="31">
        <v>43008</v>
      </c>
      <c r="H174" s="31">
        <v>43373</v>
      </c>
      <c r="I174" s="31">
        <v>43013.723622685182</v>
      </c>
      <c r="J174" s="22" t="s">
        <v>73</v>
      </c>
      <c r="K174" s="32" t="s">
        <v>81</v>
      </c>
      <c r="L174" s="32" t="s">
        <v>737</v>
      </c>
      <c r="N174" s="24">
        <v>506.24</v>
      </c>
      <c r="O174" s="24">
        <v>372.53</v>
      </c>
      <c r="P174" s="32" t="s">
        <v>738</v>
      </c>
      <c r="Q174" s="43" t="s">
        <v>739</v>
      </c>
      <c r="R174" s="43" t="s">
        <v>78</v>
      </c>
      <c r="S174" s="47">
        <v>6</v>
      </c>
    </row>
    <row r="175" spans="1:19" ht="12.75">
      <c r="A175" s="22" t="s">
        <v>60</v>
      </c>
      <c r="B175" s="22" t="s">
        <v>430</v>
      </c>
      <c r="C175" s="22" t="s">
        <v>63</v>
      </c>
      <c r="D175" s="22" t="s">
        <v>61</v>
      </c>
      <c r="E175" s="22" t="s">
        <v>740</v>
      </c>
      <c r="F175" s="31">
        <v>43004.424131944441</v>
      </c>
      <c r="G175" s="31">
        <v>43006</v>
      </c>
      <c r="H175" s="31">
        <v>43371</v>
      </c>
      <c r="I175" s="31">
        <v>43034</v>
      </c>
      <c r="J175" s="22" t="s">
        <v>73</v>
      </c>
      <c r="K175" s="32" t="s">
        <v>74</v>
      </c>
      <c r="L175" s="32" t="s">
        <v>741</v>
      </c>
      <c r="N175" s="24">
        <v>0</v>
      </c>
      <c r="O175" s="24">
        <v>0</v>
      </c>
      <c r="P175" s="32" t="s">
        <v>563</v>
      </c>
      <c r="Q175" s="43" t="s">
        <v>564</v>
      </c>
      <c r="R175" s="43" t="s">
        <v>78</v>
      </c>
      <c r="S175" s="47">
        <v>5</v>
      </c>
    </row>
    <row r="176" spans="1:19" ht="12.75">
      <c r="A176" s="22" t="s">
        <v>60</v>
      </c>
      <c r="B176" s="22" t="s">
        <v>159</v>
      </c>
      <c r="C176" s="22" t="s">
        <v>63</v>
      </c>
      <c r="D176" s="22" t="s">
        <v>61</v>
      </c>
      <c r="E176" s="22" t="s">
        <v>742</v>
      </c>
      <c r="F176" s="31">
        <v>42991.670243055552</v>
      </c>
      <c r="G176" s="31">
        <v>42992</v>
      </c>
      <c r="H176" s="31">
        <v>43357</v>
      </c>
      <c r="I176" s="31">
        <v>43021</v>
      </c>
      <c r="J176" s="22" t="s">
        <v>73</v>
      </c>
      <c r="K176" s="32" t="s">
        <v>109</v>
      </c>
      <c r="L176" s="32" t="s">
        <v>743</v>
      </c>
      <c r="N176" s="24">
        <v>582.79600000000005</v>
      </c>
      <c r="O176" s="24">
        <v>422.07</v>
      </c>
      <c r="P176" s="32" t="s">
        <v>233</v>
      </c>
      <c r="Q176" s="43" t="s">
        <v>234</v>
      </c>
      <c r="R176" s="43" t="s">
        <v>78</v>
      </c>
      <c r="S176" s="47">
        <v>5</v>
      </c>
    </row>
    <row r="177" spans="1:19" ht="12.75">
      <c r="A177" s="22" t="s">
        <v>60</v>
      </c>
      <c r="B177" s="22" t="s">
        <v>175</v>
      </c>
      <c r="C177" s="22" t="s">
        <v>63</v>
      </c>
      <c r="D177" s="22" t="s">
        <v>61</v>
      </c>
      <c r="E177" s="22" t="s">
        <v>744</v>
      </c>
      <c r="F177" s="31">
        <v>42992.617708333331</v>
      </c>
      <c r="G177" s="31">
        <v>42992</v>
      </c>
      <c r="H177" s="31">
        <v>43357</v>
      </c>
      <c r="I177" s="31">
        <v>43022.595960648148</v>
      </c>
      <c r="J177" s="22" t="s">
        <v>73</v>
      </c>
      <c r="K177" s="32" t="s">
        <v>74</v>
      </c>
      <c r="L177" s="32" t="s">
        <v>745</v>
      </c>
      <c r="N177" s="24">
        <v>1762.13</v>
      </c>
      <c r="O177" s="24">
        <v>0</v>
      </c>
      <c r="P177" s="32" t="s">
        <v>667</v>
      </c>
      <c r="Q177" s="43" t="s">
        <v>668</v>
      </c>
      <c r="R177" s="43" t="s">
        <v>78</v>
      </c>
      <c r="S177" s="47">
        <v>5</v>
      </c>
    </row>
    <row r="178" spans="1:19" ht="12.75">
      <c r="A178" s="22" t="s">
        <v>60</v>
      </c>
      <c r="B178" s="22" t="s">
        <v>235</v>
      </c>
      <c r="C178" s="22" t="s">
        <v>63</v>
      </c>
      <c r="D178" s="22" t="s">
        <v>61</v>
      </c>
      <c r="E178" s="22" t="s">
        <v>746</v>
      </c>
      <c r="F178" s="31">
        <v>42985.510115740741</v>
      </c>
      <c r="G178" s="31">
        <v>43026</v>
      </c>
      <c r="H178" s="31">
        <v>43391</v>
      </c>
      <c r="I178" s="31">
        <v>43015</v>
      </c>
      <c r="J178" s="22" t="s">
        <v>73</v>
      </c>
      <c r="K178" s="32" t="s">
        <v>109</v>
      </c>
      <c r="L178" s="32" t="s">
        <v>747</v>
      </c>
      <c r="N178" s="24">
        <v>365.66</v>
      </c>
      <c r="O178" s="24">
        <v>356.86</v>
      </c>
      <c r="P178" s="32" t="s">
        <v>748</v>
      </c>
      <c r="Q178" s="43" t="s">
        <v>749</v>
      </c>
      <c r="R178" s="43" t="s">
        <v>78</v>
      </c>
      <c r="S178" s="47">
        <v>5</v>
      </c>
    </row>
    <row r="179" spans="1:19" ht="12.75">
      <c r="A179" s="22" t="s">
        <v>60</v>
      </c>
      <c r="B179" s="22" t="s">
        <v>149</v>
      </c>
      <c r="C179" s="22" t="s">
        <v>63</v>
      </c>
      <c r="D179" s="22" t="s">
        <v>61</v>
      </c>
      <c r="E179" s="22" t="s">
        <v>750</v>
      </c>
      <c r="F179" s="31">
        <v>42992.437569444446</v>
      </c>
      <c r="G179" s="31">
        <v>42992</v>
      </c>
      <c r="H179" s="31">
        <v>43357</v>
      </c>
      <c r="I179" s="31">
        <v>43022.434594907405</v>
      </c>
      <c r="J179" s="22" t="s">
        <v>73</v>
      </c>
      <c r="K179" s="32" t="s">
        <v>81</v>
      </c>
      <c r="L179" s="32" t="s">
        <v>751</v>
      </c>
      <c r="N179" s="24">
        <v>2489.9299999999998</v>
      </c>
      <c r="O179" s="24">
        <v>2489.9299999999998</v>
      </c>
      <c r="P179" s="32" t="s">
        <v>752</v>
      </c>
      <c r="Q179" s="43" t="s">
        <v>753</v>
      </c>
      <c r="R179" s="43" t="s">
        <v>78</v>
      </c>
      <c r="S179" s="47">
        <v>5</v>
      </c>
    </row>
    <row r="180" spans="1:19" ht="12.75">
      <c r="A180" s="22" t="s">
        <v>60</v>
      </c>
      <c r="B180" s="22" t="s">
        <v>359</v>
      </c>
      <c r="C180" s="22" t="s">
        <v>63</v>
      </c>
      <c r="D180" s="22" t="s">
        <v>61</v>
      </c>
      <c r="E180" s="22" t="s">
        <v>754</v>
      </c>
      <c r="F180" s="31">
        <v>42998.321192129624</v>
      </c>
      <c r="G180" s="31">
        <v>43005</v>
      </c>
      <c r="H180" s="31">
        <v>43370</v>
      </c>
      <c r="I180" s="31">
        <v>43028</v>
      </c>
      <c r="J180" s="22" t="s">
        <v>73</v>
      </c>
      <c r="K180" s="32" t="s">
        <v>94</v>
      </c>
      <c r="L180" s="32" t="s">
        <v>755</v>
      </c>
      <c r="M180" s="32" t="s">
        <v>756</v>
      </c>
      <c r="N180" s="24">
        <v>1192.655</v>
      </c>
      <c r="O180" s="24">
        <v>699.845</v>
      </c>
      <c r="P180" s="32" t="s">
        <v>757</v>
      </c>
      <c r="Q180" s="43" t="s">
        <v>758</v>
      </c>
      <c r="R180" s="43" t="s">
        <v>78</v>
      </c>
      <c r="S180" s="47">
        <v>5</v>
      </c>
    </row>
    <row r="181" spans="1:19" ht="12.75">
      <c r="A181" s="22" t="s">
        <v>60</v>
      </c>
      <c r="B181" s="22" t="s">
        <v>175</v>
      </c>
      <c r="C181" s="22" t="s">
        <v>63</v>
      </c>
      <c r="D181" s="22" t="s">
        <v>61</v>
      </c>
      <c r="E181" s="22" t="s">
        <v>759</v>
      </c>
      <c r="F181" s="31">
        <v>42986.54038194444</v>
      </c>
      <c r="G181" s="31">
        <v>42986</v>
      </c>
      <c r="H181" s="31">
        <v>43351</v>
      </c>
      <c r="I181" s="31">
        <v>43016.531412037039</v>
      </c>
      <c r="J181" s="22" t="s">
        <v>73</v>
      </c>
      <c r="K181" s="32" t="s">
        <v>74</v>
      </c>
      <c r="L181" s="32" t="s">
        <v>760</v>
      </c>
      <c r="N181" s="24">
        <v>0</v>
      </c>
      <c r="O181" s="24">
        <v>0</v>
      </c>
      <c r="P181" s="32" t="s">
        <v>111</v>
      </c>
      <c r="Q181" s="43" t="s">
        <v>112</v>
      </c>
      <c r="R181" s="43" t="s">
        <v>78</v>
      </c>
      <c r="S181" s="47">
        <v>6</v>
      </c>
    </row>
    <row r="182" spans="1:19" ht="12.75">
      <c r="A182" s="22" t="s">
        <v>60</v>
      </c>
      <c r="B182" s="22" t="s">
        <v>175</v>
      </c>
      <c r="C182" s="22" t="s">
        <v>63</v>
      </c>
      <c r="D182" s="22" t="s">
        <v>61</v>
      </c>
      <c r="E182" s="22" t="s">
        <v>761</v>
      </c>
      <c r="F182" s="31">
        <v>43007.494953703703</v>
      </c>
      <c r="G182" s="31">
        <v>43007</v>
      </c>
      <c r="H182" s="31">
        <v>43372</v>
      </c>
      <c r="I182" s="31">
        <v>43037.491064814814</v>
      </c>
      <c r="J182" s="22" t="s">
        <v>73</v>
      </c>
      <c r="K182" s="32" t="s">
        <v>74</v>
      </c>
      <c r="L182" s="32" t="s">
        <v>762</v>
      </c>
      <c r="N182" s="24">
        <v>432.26659999999998</v>
      </c>
      <c r="O182" s="24">
        <v>0</v>
      </c>
      <c r="P182" s="32" t="s">
        <v>763</v>
      </c>
      <c r="Q182" s="43" t="s">
        <v>764</v>
      </c>
      <c r="R182" s="43" t="s">
        <v>78</v>
      </c>
      <c r="S182" s="47">
        <v>6</v>
      </c>
    </row>
    <row r="183" spans="1:19" ht="12.75">
      <c r="A183" s="22" t="s">
        <v>60</v>
      </c>
      <c r="B183" s="22" t="s">
        <v>159</v>
      </c>
      <c r="C183" s="22" t="s">
        <v>63</v>
      </c>
      <c r="D183" s="22" t="s">
        <v>61</v>
      </c>
      <c r="E183" s="22" t="s">
        <v>765</v>
      </c>
      <c r="F183" s="31">
        <v>43005.570590277777</v>
      </c>
      <c r="G183" s="31">
        <v>43007</v>
      </c>
      <c r="H183" s="31">
        <v>43372</v>
      </c>
      <c r="I183" s="31">
        <v>43035</v>
      </c>
      <c r="J183" s="22" t="s">
        <v>73</v>
      </c>
      <c r="K183" s="32" t="s">
        <v>81</v>
      </c>
      <c r="L183" s="32" t="s">
        <v>766</v>
      </c>
      <c r="N183" s="24">
        <v>1826.26</v>
      </c>
      <c r="O183" s="24">
        <v>1458.12</v>
      </c>
      <c r="P183" s="32" t="s">
        <v>277</v>
      </c>
      <c r="Q183" s="43" t="s">
        <v>278</v>
      </c>
      <c r="R183" s="43" t="s">
        <v>78</v>
      </c>
      <c r="S183" s="47">
        <v>5</v>
      </c>
    </row>
    <row r="184" spans="1:19" ht="12.75">
      <c r="A184" s="22" t="s">
        <v>60</v>
      </c>
      <c r="B184" s="22" t="s">
        <v>159</v>
      </c>
      <c r="C184" s="22" t="s">
        <v>63</v>
      </c>
      <c r="D184" s="22" t="s">
        <v>61</v>
      </c>
      <c r="E184" s="22" t="s">
        <v>767</v>
      </c>
      <c r="F184" s="31">
        <v>43004.086030092592</v>
      </c>
      <c r="G184" s="31">
        <v>43039</v>
      </c>
      <c r="H184" s="31">
        <v>43404</v>
      </c>
      <c r="I184" s="31">
        <v>43064.086030092592</v>
      </c>
      <c r="J184" s="22" t="s">
        <v>197</v>
      </c>
      <c r="K184" s="32" t="s">
        <v>81</v>
      </c>
      <c r="L184" s="32" t="s">
        <v>768</v>
      </c>
      <c r="N184" s="24">
        <v>987.51</v>
      </c>
      <c r="O184" s="24">
        <v>987.51</v>
      </c>
      <c r="P184" s="32" t="s">
        <v>769</v>
      </c>
      <c r="Q184" s="43" t="s">
        <v>770</v>
      </c>
      <c r="R184" s="43" t="s">
        <v>78</v>
      </c>
      <c r="S184" s="47">
        <v>1</v>
      </c>
    </row>
    <row r="185" spans="1:19" ht="12.75">
      <c r="A185" s="22" t="s">
        <v>60</v>
      </c>
      <c r="B185" s="22" t="s">
        <v>159</v>
      </c>
      <c r="C185" s="22" t="s">
        <v>63</v>
      </c>
      <c r="D185" s="22" t="s">
        <v>61</v>
      </c>
      <c r="E185" s="22" t="s">
        <v>771</v>
      </c>
      <c r="F185" s="31">
        <v>42982.938067129631</v>
      </c>
      <c r="G185" s="31">
        <v>42978</v>
      </c>
      <c r="H185" s="31">
        <v>43343</v>
      </c>
      <c r="I185" s="31">
        <v>43012</v>
      </c>
      <c r="J185" s="22" t="s">
        <v>244</v>
      </c>
      <c r="K185" s="32" t="s">
        <v>94</v>
      </c>
      <c r="L185" s="32" t="s">
        <v>772</v>
      </c>
      <c r="M185" s="32" t="s">
        <v>773</v>
      </c>
      <c r="N185" s="24">
        <v>0</v>
      </c>
      <c r="O185" s="24">
        <v>0</v>
      </c>
      <c r="P185" s="32" t="s">
        <v>774</v>
      </c>
      <c r="Q185" s="43" t="s">
        <v>775</v>
      </c>
      <c r="R185" s="43" t="s">
        <v>78</v>
      </c>
      <c r="S185" s="47">
        <v>1</v>
      </c>
    </row>
    <row r="186" spans="1:19" ht="12.75">
      <c r="A186" s="22" t="s">
        <v>60</v>
      </c>
      <c r="B186" s="22" t="s">
        <v>175</v>
      </c>
      <c r="C186" s="22" t="s">
        <v>63</v>
      </c>
      <c r="D186" s="22" t="s">
        <v>61</v>
      </c>
      <c r="E186" s="22" t="s">
        <v>776</v>
      </c>
      <c r="F186" s="31">
        <v>42996.551412037035</v>
      </c>
      <c r="G186" s="31">
        <v>43035</v>
      </c>
      <c r="H186" s="31">
        <v>43400</v>
      </c>
      <c r="I186" s="31">
        <v>43026.54792824074</v>
      </c>
      <c r="J186" s="22" t="s">
        <v>73</v>
      </c>
      <c r="K186" s="32" t="s">
        <v>109</v>
      </c>
      <c r="L186" s="32" t="s">
        <v>777</v>
      </c>
      <c r="N186" s="24">
        <v>826.3125</v>
      </c>
      <c r="O186" s="24">
        <v>1010.1900000000001</v>
      </c>
      <c r="P186" s="32" t="s">
        <v>659</v>
      </c>
      <c r="Q186" s="43" t="s">
        <v>660</v>
      </c>
      <c r="R186" s="43" t="s">
        <v>78</v>
      </c>
      <c r="S186" s="47">
        <v>5</v>
      </c>
    </row>
    <row r="187" spans="1:19" ht="12.75">
      <c r="A187" s="22" t="s">
        <v>60</v>
      </c>
      <c r="B187" s="22" t="s">
        <v>159</v>
      </c>
      <c r="C187" s="22" t="s">
        <v>63</v>
      </c>
      <c r="D187" s="22" t="s">
        <v>61</v>
      </c>
      <c r="E187" s="22" t="s">
        <v>778</v>
      </c>
      <c r="F187" s="31">
        <v>43006.589560185181</v>
      </c>
      <c r="G187" s="31">
        <v>43008</v>
      </c>
      <c r="H187" s="31">
        <v>43373</v>
      </c>
      <c r="I187" s="31">
        <v>43036</v>
      </c>
      <c r="J187" s="22" t="s">
        <v>73</v>
      </c>
      <c r="K187" s="32" t="s">
        <v>74</v>
      </c>
      <c r="L187" s="32" t="s">
        <v>779</v>
      </c>
      <c r="N187" s="24">
        <v>0</v>
      </c>
      <c r="O187" s="24">
        <v>0</v>
      </c>
      <c r="P187" s="32" t="s">
        <v>780</v>
      </c>
      <c r="Q187" s="43" t="s">
        <v>781</v>
      </c>
      <c r="R187" s="43" t="s">
        <v>78</v>
      </c>
      <c r="S187" s="47">
        <v>5</v>
      </c>
    </row>
    <row r="188" spans="1:19" ht="12.75">
      <c r="A188" s="22" t="s">
        <v>60</v>
      </c>
      <c r="B188" s="22" t="s">
        <v>782</v>
      </c>
      <c r="C188" s="22" t="s">
        <v>63</v>
      </c>
      <c r="D188" s="22" t="s">
        <v>61</v>
      </c>
      <c r="E188" s="22" t="s">
        <v>783</v>
      </c>
      <c r="F188" s="31">
        <v>43003.377569444441</v>
      </c>
      <c r="G188" s="31">
        <v>43008</v>
      </c>
      <c r="H188" s="31">
        <v>43373</v>
      </c>
      <c r="I188" s="31">
        <v>43033</v>
      </c>
      <c r="J188" s="22" t="s">
        <v>73</v>
      </c>
      <c r="K188" s="32" t="s">
        <v>74</v>
      </c>
      <c r="L188" s="32" t="s">
        <v>784</v>
      </c>
      <c r="N188" s="24">
        <v>0</v>
      </c>
      <c r="O188" s="24">
        <v>0</v>
      </c>
      <c r="P188" s="32" t="s">
        <v>152</v>
      </c>
      <c r="Q188" s="43" t="s">
        <v>153</v>
      </c>
      <c r="R188" s="43" t="s">
        <v>78</v>
      </c>
      <c r="S188" s="47">
        <v>5</v>
      </c>
    </row>
    <row r="189" spans="1:19" ht="12.75">
      <c r="A189" s="22" t="s">
        <v>60</v>
      </c>
      <c r="B189" s="22" t="s">
        <v>159</v>
      </c>
      <c r="C189" s="22" t="s">
        <v>63</v>
      </c>
      <c r="D189" s="22" t="s">
        <v>61</v>
      </c>
      <c r="E189" s="22" t="s">
        <v>785</v>
      </c>
      <c r="F189" s="31">
        <v>42979.602662037032</v>
      </c>
      <c r="G189" s="31">
        <v>42982</v>
      </c>
      <c r="H189" s="31">
        <v>43347</v>
      </c>
      <c r="I189" s="31">
        <v>43009</v>
      </c>
      <c r="J189" s="22" t="s">
        <v>73</v>
      </c>
      <c r="K189" s="32" t="s">
        <v>94</v>
      </c>
      <c r="L189" s="32" t="s">
        <v>786</v>
      </c>
      <c r="M189" s="32" t="s">
        <v>787</v>
      </c>
      <c r="N189" s="24">
        <v>928.7125</v>
      </c>
      <c r="O189" s="24">
        <v>668.68</v>
      </c>
      <c r="P189" s="32" t="s">
        <v>106</v>
      </c>
      <c r="Q189" s="43" t="s">
        <v>107</v>
      </c>
      <c r="R189" s="43" t="s">
        <v>78</v>
      </c>
      <c r="S189" s="47">
        <v>5</v>
      </c>
    </row>
    <row r="190" spans="1:19" ht="12.75">
      <c r="A190" s="22" t="s">
        <v>60</v>
      </c>
      <c r="B190" s="22" t="s">
        <v>175</v>
      </c>
      <c r="C190" s="22" t="s">
        <v>63</v>
      </c>
      <c r="D190" s="22" t="s">
        <v>61</v>
      </c>
      <c r="E190" s="22" t="s">
        <v>788</v>
      </c>
      <c r="F190" s="31">
        <v>43000.504328703704</v>
      </c>
      <c r="G190" s="31">
        <v>43000</v>
      </c>
      <c r="H190" s="31">
        <v>43365</v>
      </c>
      <c r="I190" s="31">
        <v>43030.473553240736</v>
      </c>
      <c r="J190" s="22" t="s">
        <v>73</v>
      </c>
      <c r="K190" s="32" t="s">
        <v>74</v>
      </c>
      <c r="L190" s="32" t="s">
        <v>789</v>
      </c>
      <c r="N190" s="24">
        <v>0</v>
      </c>
      <c r="O190" s="24">
        <v>0</v>
      </c>
      <c r="P190" s="32" t="s">
        <v>790</v>
      </c>
      <c r="Q190" s="43" t="s">
        <v>791</v>
      </c>
      <c r="R190" s="43" t="s">
        <v>78</v>
      </c>
      <c r="S190" s="47">
        <v>6</v>
      </c>
    </row>
    <row r="191" spans="1:19" ht="12.75">
      <c r="A191" s="22" t="s">
        <v>60</v>
      </c>
      <c r="B191" s="22" t="s">
        <v>165</v>
      </c>
      <c r="C191" s="22" t="s">
        <v>63</v>
      </c>
      <c r="D191" s="22" t="s">
        <v>61</v>
      </c>
      <c r="E191" s="22" t="s">
        <v>792</v>
      </c>
      <c r="F191" s="31">
        <v>43001.085659722223</v>
      </c>
      <c r="G191" s="31">
        <v>43036</v>
      </c>
      <c r="H191" s="31">
        <v>43401</v>
      </c>
      <c r="I191" s="31">
        <v>43061.085659722223</v>
      </c>
      <c r="J191" s="22" t="s">
        <v>197</v>
      </c>
      <c r="K191" s="32" t="s">
        <v>81</v>
      </c>
      <c r="L191" s="32" t="s">
        <v>793</v>
      </c>
      <c r="N191" s="24">
        <v>3081.82</v>
      </c>
      <c r="O191" s="24">
        <v>3081.82</v>
      </c>
      <c r="P191" s="32" t="s">
        <v>794</v>
      </c>
      <c r="Q191" s="43" t="s">
        <v>795</v>
      </c>
      <c r="R191" s="43" t="s">
        <v>78</v>
      </c>
      <c r="S191" s="47">
        <v>1</v>
      </c>
    </row>
    <row r="192" spans="1:19" ht="12.75">
      <c r="A192" s="22" t="s">
        <v>60</v>
      </c>
      <c r="B192" s="22" t="s">
        <v>159</v>
      </c>
      <c r="C192" s="22" t="s">
        <v>63</v>
      </c>
      <c r="D192" s="22" t="s">
        <v>61</v>
      </c>
      <c r="E192" s="22" t="s">
        <v>796</v>
      </c>
      <c r="F192" s="31">
        <v>42984.771423611106</v>
      </c>
      <c r="G192" s="31">
        <v>43010</v>
      </c>
      <c r="H192" s="31">
        <v>43375</v>
      </c>
      <c r="I192" s="31">
        <v>43014</v>
      </c>
      <c r="J192" s="22" t="s">
        <v>73</v>
      </c>
      <c r="K192" s="32" t="s">
        <v>104</v>
      </c>
      <c r="L192" s="32" t="s">
        <v>797</v>
      </c>
      <c r="N192" s="24">
        <v>3581.45</v>
      </c>
      <c r="O192" s="24">
        <v>0</v>
      </c>
      <c r="P192" s="32" t="s">
        <v>91</v>
      </c>
      <c r="Q192" s="43" t="s">
        <v>92</v>
      </c>
      <c r="R192" s="43" t="s">
        <v>78</v>
      </c>
      <c r="S192" s="47">
        <v>5</v>
      </c>
    </row>
    <row r="193" spans="1:19" ht="12.75">
      <c r="A193" s="22" t="s">
        <v>60</v>
      </c>
      <c r="B193" s="22" t="s">
        <v>782</v>
      </c>
      <c r="C193" s="22" t="s">
        <v>63</v>
      </c>
      <c r="D193" s="22" t="s">
        <v>61</v>
      </c>
      <c r="E193" s="22" t="s">
        <v>798</v>
      </c>
      <c r="F193" s="31">
        <v>42989.699062499996</v>
      </c>
      <c r="G193" s="31">
        <v>43008</v>
      </c>
      <c r="H193" s="31">
        <v>43373</v>
      </c>
      <c r="I193" s="31">
        <v>43019</v>
      </c>
      <c r="J193" s="22" t="s">
        <v>73</v>
      </c>
      <c r="K193" s="32" t="s">
        <v>81</v>
      </c>
      <c r="L193" s="32" t="s">
        <v>799</v>
      </c>
      <c r="N193" s="24">
        <v>3911.21</v>
      </c>
      <c r="O193" s="24">
        <v>4776.5600000000004</v>
      </c>
      <c r="P193" s="32" t="s">
        <v>800</v>
      </c>
      <c r="Q193" s="43" t="s">
        <v>801</v>
      </c>
      <c r="R193" s="43" t="s">
        <v>78</v>
      </c>
      <c r="S193" s="47">
        <v>6</v>
      </c>
    </row>
    <row r="194" spans="1:19" ht="12.75">
      <c r="A194" s="22" t="s">
        <v>60</v>
      </c>
      <c r="B194" s="22" t="s">
        <v>159</v>
      </c>
      <c r="C194" s="22" t="s">
        <v>63</v>
      </c>
      <c r="D194" s="22" t="s">
        <v>61</v>
      </c>
      <c r="E194" s="22" t="s">
        <v>802</v>
      </c>
      <c r="F194" s="31">
        <v>42982.484467592592</v>
      </c>
      <c r="G194" s="31">
        <v>43001</v>
      </c>
      <c r="H194" s="31">
        <v>43366</v>
      </c>
      <c r="I194" s="31">
        <v>43012</v>
      </c>
      <c r="J194" s="22" t="s">
        <v>73</v>
      </c>
      <c r="K194" s="32" t="s">
        <v>74</v>
      </c>
      <c r="L194" s="32" t="s">
        <v>803</v>
      </c>
      <c r="N194" s="24">
        <v>1266.73</v>
      </c>
      <c r="O194" s="24">
        <v>0</v>
      </c>
      <c r="P194" s="32" t="s">
        <v>804</v>
      </c>
      <c r="Q194" s="43" t="s">
        <v>805</v>
      </c>
      <c r="R194" s="43" t="s">
        <v>78</v>
      </c>
      <c r="S194" s="47">
        <v>5</v>
      </c>
    </row>
    <row r="195" spans="1:19" ht="12.75">
      <c r="A195" s="22" t="s">
        <v>60</v>
      </c>
      <c r="B195" s="22" t="s">
        <v>175</v>
      </c>
      <c r="C195" s="22" t="s">
        <v>63</v>
      </c>
      <c r="D195" s="22" t="s">
        <v>61</v>
      </c>
      <c r="E195" s="22" t="s">
        <v>806</v>
      </c>
      <c r="F195" s="31">
        <v>42994.084606481483</v>
      </c>
      <c r="G195" s="31">
        <v>43029</v>
      </c>
      <c r="H195" s="31">
        <v>43394</v>
      </c>
      <c r="I195" s="31">
        <v>43054.084606481483</v>
      </c>
      <c r="J195" s="22" t="s">
        <v>197</v>
      </c>
      <c r="K195" s="32" t="s">
        <v>81</v>
      </c>
      <c r="L195" s="32" t="s">
        <v>807</v>
      </c>
      <c r="N195" s="24">
        <v>1203.0799999999999</v>
      </c>
      <c r="O195" s="24">
        <v>1203.0799999999999</v>
      </c>
      <c r="P195" s="32" t="s">
        <v>683</v>
      </c>
      <c r="Q195" s="43" t="s">
        <v>684</v>
      </c>
      <c r="R195" s="43" t="s">
        <v>78</v>
      </c>
      <c r="S195" s="47">
        <v>1</v>
      </c>
    </row>
    <row r="196" spans="1:19" ht="12.75">
      <c r="A196" s="22" t="s">
        <v>60</v>
      </c>
      <c r="B196" s="22" t="s">
        <v>149</v>
      </c>
      <c r="C196" s="22" t="s">
        <v>63</v>
      </c>
      <c r="D196" s="22" t="s">
        <v>61</v>
      </c>
      <c r="E196" s="22" t="s">
        <v>808</v>
      </c>
      <c r="F196" s="31">
        <v>42979.714004629626</v>
      </c>
      <c r="G196" s="31">
        <v>42982</v>
      </c>
      <c r="H196" s="31">
        <v>43347</v>
      </c>
      <c r="I196" s="31">
        <v>43009.711597222224</v>
      </c>
      <c r="J196" s="22" t="s">
        <v>73</v>
      </c>
      <c r="K196" s="32" t="s">
        <v>74</v>
      </c>
      <c r="L196" s="32" t="s">
        <v>809</v>
      </c>
      <c r="N196" s="24">
        <v>1240.0599999999999</v>
      </c>
      <c r="O196" s="24">
        <v>0</v>
      </c>
      <c r="P196" s="32" t="s">
        <v>810</v>
      </c>
      <c r="Q196" s="43" t="s">
        <v>811</v>
      </c>
      <c r="R196" s="43" t="s">
        <v>78</v>
      </c>
      <c r="S196" s="47">
        <v>5</v>
      </c>
    </row>
    <row r="197" spans="1:19" ht="12.75">
      <c r="A197" s="22" t="s">
        <v>60</v>
      </c>
      <c r="B197" s="22" t="s">
        <v>812</v>
      </c>
      <c r="C197" s="22" t="s">
        <v>63</v>
      </c>
      <c r="D197" s="22" t="s">
        <v>61</v>
      </c>
      <c r="E197" s="22" t="s">
        <v>813</v>
      </c>
      <c r="F197" s="31">
        <v>43005.662546296291</v>
      </c>
      <c r="G197" s="31">
        <v>43006</v>
      </c>
      <c r="H197" s="31">
        <v>43371</v>
      </c>
      <c r="I197" s="31">
        <v>43035</v>
      </c>
      <c r="J197" s="22" t="s">
        <v>244</v>
      </c>
      <c r="K197" s="32" t="s">
        <v>94</v>
      </c>
      <c r="L197" s="32" t="s">
        <v>814</v>
      </c>
      <c r="M197" s="32" t="s">
        <v>815</v>
      </c>
      <c r="N197" s="24">
        <v>246.85</v>
      </c>
      <c r="O197" s="24">
        <v>246.85</v>
      </c>
      <c r="P197" s="32" t="s">
        <v>816</v>
      </c>
      <c r="Q197" s="43" t="s">
        <v>817</v>
      </c>
      <c r="R197" s="43" t="s">
        <v>78</v>
      </c>
      <c r="S197" s="47">
        <v>1</v>
      </c>
    </row>
    <row r="198" spans="1:19" ht="12.75">
      <c r="A198" s="22" t="s">
        <v>60</v>
      </c>
      <c r="B198" s="22" t="s">
        <v>149</v>
      </c>
      <c r="C198" s="22" t="s">
        <v>63</v>
      </c>
      <c r="D198" s="22" t="s">
        <v>61</v>
      </c>
      <c r="E198" s="22" t="s">
        <v>818</v>
      </c>
      <c r="F198" s="31">
        <v>42996.446180555555</v>
      </c>
      <c r="G198" s="31">
        <v>42996</v>
      </c>
      <c r="H198" s="31">
        <v>43361</v>
      </c>
      <c r="I198" s="31">
        <v>43026.440474537034</v>
      </c>
      <c r="J198" s="22" t="s">
        <v>73</v>
      </c>
      <c r="K198" s="32" t="s">
        <v>81</v>
      </c>
      <c r="L198" s="32" t="s">
        <v>819</v>
      </c>
      <c r="N198" s="24">
        <v>2658.0165999999999</v>
      </c>
      <c r="O198" s="24">
        <v>2658.0165999999999</v>
      </c>
      <c r="P198" s="32" t="s">
        <v>438</v>
      </c>
      <c r="Q198" s="43" t="s">
        <v>439</v>
      </c>
      <c r="R198" s="43" t="s">
        <v>78</v>
      </c>
      <c r="S198" s="47">
        <v>3</v>
      </c>
    </row>
    <row r="199" spans="1:19" ht="12.75">
      <c r="A199" s="22" t="s">
        <v>60</v>
      </c>
      <c r="B199" s="22" t="s">
        <v>189</v>
      </c>
      <c r="C199" s="22" t="s">
        <v>63</v>
      </c>
      <c r="D199" s="22" t="s">
        <v>61</v>
      </c>
      <c r="E199" s="22" t="s">
        <v>820</v>
      </c>
      <c r="F199" s="31">
        <v>43005.635891203703</v>
      </c>
      <c r="G199" s="31">
        <v>43036</v>
      </c>
      <c r="H199" s="31">
        <v>43401</v>
      </c>
      <c r="I199" s="31">
        <v>43035</v>
      </c>
      <c r="J199" s="22" t="s">
        <v>73</v>
      </c>
      <c r="K199" s="32" t="s">
        <v>104</v>
      </c>
      <c r="L199" s="32" t="s">
        <v>821</v>
      </c>
      <c r="N199" s="24">
        <v>3095.21</v>
      </c>
      <c r="O199" s="24">
        <v>0</v>
      </c>
      <c r="P199" s="32" t="s">
        <v>822</v>
      </c>
      <c r="Q199" s="43" t="s">
        <v>823</v>
      </c>
      <c r="R199" s="43" t="s">
        <v>78</v>
      </c>
      <c r="S199" s="47">
        <v>5</v>
      </c>
    </row>
    <row r="200" spans="1:19" ht="12.75">
      <c r="A200" s="22" t="s">
        <v>60</v>
      </c>
      <c r="B200" s="22" t="s">
        <v>149</v>
      </c>
      <c r="C200" s="22" t="s">
        <v>63</v>
      </c>
      <c r="D200" s="22" t="s">
        <v>61</v>
      </c>
      <c r="E200" s="22" t="s">
        <v>824</v>
      </c>
      <c r="F200" s="31">
        <v>42990.420740740738</v>
      </c>
      <c r="G200" s="31">
        <v>43023</v>
      </c>
      <c r="H200" s="31">
        <v>43388</v>
      </c>
      <c r="I200" s="31">
        <v>43020.414421296293</v>
      </c>
      <c r="J200" s="22" t="s">
        <v>73</v>
      </c>
      <c r="K200" s="32" t="s">
        <v>104</v>
      </c>
      <c r="N200" s="24">
        <v>1375.4232999999999</v>
      </c>
      <c r="O200" s="24">
        <v>0</v>
      </c>
      <c r="P200" s="32" t="s">
        <v>825</v>
      </c>
      <c r="Q200" s="43" t="s">
        <v>826</v>
      </c>
      <c r="R200" s="43" t="s">
        <v>78</v>
      </c>
      <c r="S200" s="47">
        <v>5</v>
      </c>
    </row>
    <row r="201" spans="1:19" ht="12.75">
      <c r="A201" s="22" t="s">
        <v>60</v>
      </c>
      <c r="B201" s="22" t="s">
        <v>149</v>
      </c>
      <c r="C201" s="22" t="s">
        <v>63</v>
      </c>
      <c r="D201" s="22" t="s">
        <v>61</v>
      </c>
      <c r="E201" s="22" t="s">
        <v>827</v>
      </c>
      <c r="F201" s="31">
        <v>42991.481099537035</v>
      </c>
      <c r="G201" s="31">
        <v>42993</v>
      </c>
      <c r="H201" s="31">
        <v>43358</v>
      </c>
      <c r="I201" s="31">
        <v>43021.478541666664</v>
      </c>
      <c r="J201" s="22" t="s">
        <v>73</v>
      </c>
      <c r="K201" s="32" t="s">
        <v>81</v>
      </c>
      <c r="L201" s="32" t="s">
        <v>828</v>
      </c>
      <c r="N201" s="24">
        <v>2104.2833000000001</v>
      </c>
      <c r="O201" s="24">
        <v>2675.27</v>
      </c>
      <c r="P201" s="32" t="s">
        <v>91</v>
      </c>
      <c r="Q201" s="43" t="s">
        <v>92</v>
      </c>
      <c r="R201" s="43" t="s">
        <v>78</v>
      </c>
      <c r="S201" s="47">
        <v>5</v>
      </c>
    </row>
    <row r="202" spans="1:19" ht="12.75">
      <c r="A202" s="22" t="s">
        <v>60</v>
      </c>
      <c r="B202" s="22" t="s">
        <v>829</v>
      </c>
      <c r="C202" s="22" t="s">
        <v>63</v>
      </c>
      <c r="D202" s="22" t="s">
        <v>61</v>
      </c>
      <c r="E202" s="22" t="s">
        <v>830</v>
      </c>
      <c r="F202" s="31">
        <v>42991.463657407403</v>
      </c>
      <c r="G202" s="31">
        <v>43002</v>
      </c>
      <c r="H202" s="31">
        <v>43367</v>
      </c>
      <c r="I202" s="31">
        <v>43021</v>
      </c>
      <c r="J202" s="22" t="s">
        <v>73</v>
      </c>
      <c r="K202" s="32" t="s">
        <v>74</v>
      </c>
      <c r="L202" s="32" t="s">
        <v>831</v>
      </c>
      <c r="N202" s="24">
        <v>8402.2965999999997</v>
      </c>
      <c r="O202" s="24">
        <v>0</v>
      </c>
      <c r="P202" s="32" t="s">
        <v>832</v>
      </c>
      <c r="Q202" s="43" t="s">
        <v>833</v>
      </c>
      <c r="R202" s="43" t="s">
        <v>78</v>
      </c>
      <c r="S202" s="47">
        <v>5</v>
      </c>
    </row>
    <row r="203" spans="1:19" ht="12.75">
      <c r="A203" s="22" t="s">
        <v>60</v>
      </c>
      <c r="B203" s="22" t="s">
        <v>175</v>
      </c>
      <c r="C203" s="22" t="s">
        <v>63</v>
      </c>
      <c r="D203" s="22" t="s">
        <v>61</v>
      </c>
      <c r="E203" s="22" t="s">
        <v>834</v>
      </c>
      <c r="F203" s="31">
        <v>42983.638865740737</v>
      </c>
      <c r="G203" s="31">
        <v>42983</v>
      </c>
      <c r="H203" s="31">
        <v>43348</v>
      </c>
      <c r="I203" s="31">
        <v>43013.637881944444</v>
      </c>
      <c r="J203" s="22" t="s">
        <v>73</v>
      </c>
      <c r="K203" s="32" t="s">
        <v>74</v>
      </c>
      <c r="L203" s="32" t="s">
        <v>835</v>
      </c>
      <c r="N203" s="24">
        <v>320.47750000000002</v>
      </c>
      <c r="O203" s="24">
        <v>0</v>
      </c>
      <c r="P203" s="32" t="s">
        <v>836</v>
      </c>
      <c r="Q203" s="43" t="s">
        <v>837</v>
      </c>
      <c r="R203" s="43" t="s">
        <v>78</v>
      </c>
      <c r="S203" s="47">
        <v>5</v>
      </c>
    </row>
    <row r="204" spans="1:19" ht="12.75">
      <c r="A204" s="22" t="s">
        <v>60</v>
      </c>
      <c r="B204" s="22" t="s">
        <v>175</v>
      </c>
      <c r="C204" s="22" t="s">
        <v>63</v>
      </c>
      <c r="D204" s="22" t="s">
        <v>61</v>
      </c>
      <c r="E204" s="22" t="s">
        <v>838</v>
      </c>
      <c r="F204" s="31">
        <v>43003.33792824074</v>
      </c>
      <c r="G204" s="31">
        <v>43003</v>
      </c>
      <c r="H204" s="31">
        <v>43368</v>
      </c>
      <c r="I204" s="31">
        <v>43033.336076388885</v>
      </c>
      <c r="J204" s="22" t="s">
        <v>73</v>
      </c>
      <c r="K204" s="32" t="s">
        <v>81</v>
      </c>
      <c r="L204" s="32" t="s">
        <v>839</v>
      </c>
      <c r="N204" s="24">
        <v>330.89400000000001</v>
      </c>
      <c r="O204" s="24">
        <v>356.86</v>
      </c>
      <c r="P204" s="32" t="s">
        <v>840</v>
      </c>
      <c r="Q204" s="43" t="s">
        <v>841</v>
      </c>
      <c r="R204" s="43" t="s">
        <v>78</v>
      </c>
      <c r="S204" s="47">
        <v>5</v>
      </c>
    </row>
    <row r="205" spans="1:19" ht="12.75">
      <c r="A205" s="22" t="s">
        <v>60</v>
      </c>
      <c r="B205" s="22" t="s">
        <v>149</v>
      </c>
      <c r="C205" s="22" t="s">
        <v>63</v>
      </c>
      <c r="D205" s="22" t="s">
        <v>61</v>
      </c>
      <c r="E205" s="22" t="s">
        <v>842</v>
      </c>
      <c r="F205" s="31">
        <v>42979.695613425924</v>
      </c>
      <c r="G205" s="31">
        <v>42979</v>
      </c>
      <c r="H205" s="31">
        <v>43344</v>
      </c>
      <c r="I205" s="31">
        <v>43009.682326388887</v>
      </c>
      <c r="J205" s="22" t="s">
        <v>73</v>
      </c>
      <c r="K205" s="32" t="s">
        <v>74</v>
      </c>
      <c r="L205" s="32" t="s">
        <v>843</v>
      </c>
      <c r="N205" s="24">
        <v>772.6725</v>
      </c>
      <c r="O205" s="24">
        <v>0</v>
      </c>
      <c r="P205" s="32" t="s">
        <v>844</v>
      </c>
      <c r="Q205" s="43" t="s">
        <v>845</v>
      </c>
      <c r="R205" s="43" t="s">
        <v>78</v>
      </c>
      <c r="S205" s="47">
        <v>5</v>
      </c>
    </row>
    <row r="206" spans="1:19" ht="12.75">
      <c r="A206" s="22" t="s">
        <v>60</v>
      </c>
      <c r="B206" s="22" t="s">
        <v>175</v>
      </c>
      <c r="C206" s="22" t="s">
        <v>63</v>
      </c>
      <c r="D206" s="22" t="s">
        <v>61</v>
      </c>
      <c r="E206" s="22" t="s">
        <v>846</v>
      </c>
      <c r="F206" s="31">
        <v>42989.573495370365</v>
      </c>
      <c r="G206" s="31">
        <v>43014</v>
      </c>
      <c r="H206" s="31">
        <v>43379</v>
      </c>
      <c r="I206" s="31">
        <v>43019.571840277778</v>
      </c>
      <c r="J206" s="22" t="s">
        <v>73</v>
      </c>
      <c r="K206" s="32" t="s">
        <v>94</v>
      </c>
      <c r="L206" s="32" t="s">
        <v>847</v>
      </c>
      <c r="M206" s="32" t="s">
        <v>848</v>
      </c>
      <c r="N206" s="24">
        <v>719.08659999999998</v>
      </c>
      <c r="O206" s="24">
        <v>616.69000000000005</v>
      </c>
      <c r="P206" s="32" t="s">
        <v>372</v>
      </c>
      <c r="Q206" s="43" t="s">
        <v>373</v>
      </c>
      <c r="R206" s="43" t="s">
        <v>78</v>
      </c>
      <c r="S206" s="47">
        <v>5</v>
      </c>
    </row>
    <row r="207" spans="1:19" ht="12.75">
      <c r="A207" s="22" t="s">
        <v>60</v>
      </c>
      <c r="B207" s="22" t="s">
        <v>782</v>
      </c>
      <c r="C207" s="22" t="s">
        <v>63</v>
      </c>
      <c r="D207" s="22" t="s">
        <v>61</v>
      </c>
      <c r="E207" s="22" t="s">
        <v>849</v>
      </c>
      <c r="F207" s="31">
        <v>42985.507743055554</v>
      </c>
      <c r="G207" s="31">
        <v>43008</v>
      </c>
      <c r="H207" s="31">
        <v>43373</v>
      </c>
      <c r="I207" s="31">
        <v>43008</v>
      </c>
      <c r="J207" s="22" t="s">
        <v>73</v>
      </c>
      <c r="K207" s="32" t="s">
        <v>74</v>
      </c>
      <c r="L207" s="32" t="s">
        <v>850</v>
      </c>
      <c r="N207" s="24">
        <v>0</v>
      </c>
      <c r="O207" s="24">
        <v>0</v>
      </c>
      <c r="P207" s="32" t="s">
        <v>851</v>
      </c>
      <c r="Q207" s="43" t="s">
        <v>852</v>
      </c>
      <c r="R207" s="43" t="s">
        <v>78</v>
      </c>
      <c r="S207" s="47">
        <v>5</v>
      </c>
    </row>
    <row r="208" spans="1:19" ht="12.75">
      <c r="A208" s="22" t="s">
        <v>60</v>
      </c>
      <c r="B208" s="22" t="s">
        <v>419</v>
      </c>
      <c r="C208" s="22" t="s">
        <v>63</v>
      </c>
      <c r="D208" s="22" t="s">
        <v>61</v>
      </c>
      <c r="E208" s="22" t="s">
        <v>853</v>
      </c>
      <c r="F208" s="31">
        <v>43004.817152777774</v>
      </c>
      <c r="G208" s="31">
        <v>43004</v>
      </c>
      <c r="H208" s="31">
        <v>43369</v>
      </c>
      <c r="I208" s="31">
        <v>43034</v>
      </c>
      <c r="J208" s="22" t="s">
        <v>73</v>
      </c>
      <c r="K208" s="32" t="s">
        <v>74</v>
      </c>
      <c r="L208" s="32" t="s">
        <v>854</v>
      </c>
      <c r="N208" s="24">
        <v>1396.6732999999999</v>
      </c>
      <c r="O208" s="24">
        <v>0</v>
      </c>
      <c r="P208" s="32" t="s">
        <v>433</v>
      </c>
      <c r="Q208" s="43" t="s">
        <v>434</v>
      </c>
      <c r="R208" s="43" t="s">
        <v>78</v>
      </c>
      <c r="S208" s="47">
        <v>6</v>
      </c>
    </row>
    <row r="209" spans="1:19" ht="12.75">
      <c r="A209" s="22" t="s">
        <v>60</v>
      </c>
      <c r="B209" s="22" t="s">
        <v>459</v>
      </c>
      <c r="C209" s="22" t="s">
        <v>63</v>
      </c>
      <c r="D209" s="22" t="s">
        <v>61</v>
      </c>
      <c r="E209" s="22" t="s">
        <v>855</v>
      </c>
      <c r="F209" s="31">
        <v>43006.399733796294</v>
      </c>
      <c r="G209" s="31">
        <v>43009</v>
      </c>
      <c r="H209" s="31">
        <v>43373</v>
      </c>
      <c r="I209" s="31">
        <v>43036</v>
      </c>
      <c r="J209" s="22" t="s">
        <v>161</v>
      </c>
      <c r="K209" s="32" t="s">
        <v>94</v>
      </c>
      <c r="L209" s="32" t="s">
        <v>856</v>
      </c>
      <c r="M209" s="32" t="s">
        <v>857</v>
      </c>
      <c r="N209" s="24">
        <v>-3129.82</v>
      </c>
      <c r="O209" s="24">
        <v>-3129.82</v>
      </c>
      <c r="P209" s="32" t="s">
        <v>858</v>
      </c>
      <c r="Q209" s="43" t="s">
        <v>859</v>
      </c>
      <c r="R209" s="43" t="s">
        <v>78</v>
      </c>
      <c r="S209" s="47">
        <v>1</v>
      </c>
    </row>
    <row r="210" spans="1:19" ht="12.75">
      <c r="A210" s="22" t="s">
        <v>60</v>
      </c>
      <c r="B210" s="22" t="s">
        <v>159</v>
      </c>
      <c r="C210" s="22" t="s">
        <v>63</v>
      </c>
      <c r="D210" s="22" t="s">
        <v>61</v>
      </c>
      <c r="E210" s="22" t="s">
        <v>860</v>
      </c>
      <c r="F210" s="31">
        <v>42984.548067129625</v>
      </c>
      <c r="G210" s="31">
        <v>42990</v>
      </c>
      <c r="H210" s="31">
        <v>43355</v>
      </c>
      <c r="I210" s="31">
        <v>43014</v>
      </c>
      <c r="J210" s="22" t="s">
        <v>73</v>
      </c>
      <c r="K210" s="32" t="s">
        <v>74</v>
      </c>
      <c r="L210" s="32" t="s">
        <v>861</v>
      </c>
      <c r="N210" s="24">
        <v>3752.1333</v>
      </c>
      <c r="O210" s="24">
        <v>0</v>
      </c>
      <c r="P210" s="32" t="s">
        <v>449</v>
      </c>
      <c r="Q210" s="43" t="s">
        <v>450</v>
      </c>
      <c r="R210" s="43" t="s">
        <v>78</v>
      </c>
      <c r="S210" s="47">
        <v>6</v>
      </c>
    </row>
    <row r="211" spans="1:19" ht="12.75">
      <c r="A211" s="22" t="s">
        <v>60</v>
      </c>
      <c r="B211" s="22" t="s">
        <v>274</v>
      </c>
      <c r="C211" s="22" t="s">
        <v>63</v>
      </c>
      <c r="D211" s="22" t="s">
        <v>61</v>
      </c>
      <c r="E211" s="22" t="s">
        <v>862</v>
      </c>
      <c r="F211" s="31">
        <v>42997.083831018514</v>
      </c>
      <c r="G211" s="31">
        <v>43032</v>
      </c>
      <c r="H211" s="31">
        <v>43397</v>
      </c>
      <c r="I211" s="31">
        <v>43057.083831018514</v>
      </c>
      <c r="J211" s="22" t="s">
        <v>197</v>
      </c>
      <c r="K211" s="32" t="s">
        <v>94</v>
      </c>
      <c r="L211" s="32" t="s">
        <v>863</v>
      </c>
      <c r="M211" s="32" t="s">
        <v>864</v>
      </c>
      <c r="N211" s="24">
        <v>319.89999999999998</v>
      </c>
      <c r="O211" s="24">
        <v>319.89999999999998</v>
      </c>
      <c r="P211" s="32" t="s">
        <v>865</v>
      </c>
      <c r="Q211" s="43" t="s">
        <v>866</v>
      </c>
      <c r="R211" s="43" t="s">
        <v>78</v>
      </c>
      <c r="S211" s="47">
        <v>1</v>
      </c>
    </row>
    <row r="212" spans="1:19" ht="12.75">
      <c r="A212" s="22" t="s">
        <v>60</v>
      </c>
      <c r="B212" s="22" t="s">
        <v>149</v>
      </c>
      <c r="C212" s="22" t="s">
        <v>63</v>
      </c>
      <c r="D212" s="22" t="s">
        <v>61</v>
      </c>
      <c r="E212" s="22" t="s">
        <v>867</v>
      </c>
      <c r="F212" s="31">
        <v>42986.670636574076</v>
      </c>
      <c r="G212" s="31">
        <v>42986</v>
      </c>
      <c r="H212" s="31">
        <v>43351</v>
      </c>
      <c r="I212" s="31">
        <v>43016.669085648144</v>
      </c>
      <c r="J212" s="22" t="s">
        <v>73</v>
      </c>
      <c r="K212" s="32" t="s">
        <v>74</v>
      </c>
      <c r="L212" s="32" t="s">
        <v>868</v>
      </c>
      <c r="N212" s="24">
        <v>0</v>
      </c>
      <c r="O212" s="24">
        <v>0</v>
      </c>
      <c r="P212" s="32" t="s">
        <v>663</v>
      </c>
      <c r="Q212" s="43" t="s">
        <v>664</v>
      </c>
      <c r="R212" s="43" t="s">
        <v>78</v>
      </c>
      <c r="S212" s="47">
        <v>5</v>
      </c>
    </row>
    <row r="213" spans="1:19" ht="12.75">
      <c r="A213" s="22" t="s">
        <v>60</v>
      </c>
      <c r="B213" s="22" t="s">
        <v>175</v>
      </c>
      <c r="C213" s="22" t="s">
        <v>63</v>
      </c>
      <c r="D213" s="22" t="s">
        <v>61</v>
      </c>
      <c r="E213" s="22" t="s">
        <v>869</v>
      </c>
      <c r="F213" s="31">
        <v>42986.627175925925</v>
      </c>
      <c r="G213" s="31">
        <v>42986</v>
      </c>
      <c r="H213" s="31">
        <v>43351</v>
      </c>
      <c r="I213" s="31">
        <v>43016.623784722222</v>
      </c>
      <c r="J213" s="22" t="s">
        <v>73</v>
      </c>
      <c r="K213" s="32" t="s">
        <v>74</v>
      </c>
      <c r="L213" s="32" t="s">
        <v>870</v>
      </c>
      <c r="N213" s="24">
        <v>695.775</v>
      </c>
      <c r="O213" s="24">
        <v>0</v>
      </c>
      <c r="P213" s="32" t="s">
        <v>871</v>
      </c>
      <c r="Q213" s="43" t="s">
        <v>872</v>
      </c>
      <c r="R213" s="43" t="s">
        <v>78</v>
      </c>
      <c r="S213" s="47">
        <v>5</v>
      </c>
    </row>
    <row r="214" spans="1:19" ht="12.75">
      <c r="A214" s="22" t="s">
        <v>60</v>
      </c>
      <c r="B214" s="22" t="s">
        <v>175</v>
      </c>
      <c r="C214" s="22" t="s">
        <v>63</v>
      </c>
      <c r="D214" s="22" t="s">
        <v>61</v>
      </c>
      <c r="E214" s="22" t="s">
        <v>873</v>
      </c>
      <c r="F214" s="31">
        <v>43004.441296296296</v>
      </c>
      <c r="G214" s="31">
        <v>43004</v>
      </c>
      <c r="H214" s="31">
        <v>43369</v>
      </c>
      <c r="I214" s="31">
        <v>43034.440254629626</v>
      </c>
      <c r="J214" s="22" t="s">
        <v>73</v>
      </c>
      <c r="K214" s="32" t="s">
        <v>81</v>
      </c>
      <c r="L214" s="32" t="s">
        <v>874</v>
      </c>
      <c r="N214" s="24">
        <v>478.6216</v>
      </c>
      <c r="O214" s="24">
        <v>413.3766</v>
      </c>
      <c r="P214" s="32" t="s">
        <v>875</v>
      </c>
      <c r="Q214" s="43" t="s">
        <v>876</v>
      </c>
      <c r="R214" s="43" t="s">
        <v>78</v>
      </c>
      <c r="S214" s="47">
        <v>5</v>
      </c>
    </row>
    <row r="215" spans="1:19" ht="12.75">
      <c r="A215" s="22" t="s">
        <v>60</v>
      </c>
      <c r="B215" s="22" t="s">
        <v>235</v>
      </c>
      <c r="C215" s="22" t="s">
        <v>63</v>
      </c>
      <c r="D215" s="22" t="s">
        <v>61</v>
      </c>
      <c r="E215" s="22" t="s">
        <v>877</v>
      </c>
      <c r="F215" s="31">
        <v>43005.085069444445</v>
      </c>
      <c r="G215" s="31">
        <v>43040</v>
      </c>
      <c r="H215" s="31">
        <v>43405</v>
      </c>
      <c r="I215" s="31">
        <v>43065.085069444445</v>
      </c>
      <c r="J215" s="22" t="s">
        <v>197</v>
      </c>
      <c r="K215" s="32" t="s">
        <v>81</v>
      </c>
      <c r="L215" s="32" t="s">
        <v>878</v>
      </c>
      <c r="N215" s="24">
        <v>1121.77</v>
      </c>
      <c r="O215" s="24">
        <v>1121.77</v>
      </c>
      <c r="P215" s="32" t="s">
        <v>228</v>
      </c>
      <c r="Q215" s="43" t="s">
        <v>229</v>
      </c>
      <c r="R215" s="43" t="s">
        <v>78</v>
      </c>
      <c r="S215" s="47">
        <v>1</v>
      </c>
    </row>
    <row r="216" spans="1:19" ht="12.75">
      <c r="A216" s="22" t="s">
        <v>60</v>
      </c>
      <c r="B216" s="22" t="s">
        <v>386</v>
      </c>
      <c r="C216" s="22" t="s">
        <v>63</v>
      </c>
      <c r="D216" s="22" t="s">
        <v>61</v>
      </c>
      <c r="E216" s="22" t="s">
        <v>879</v>
      </c>
      <c r="F216" s="31">
        <v>42990.43782407407</v>
      </c>
      <c r="G216" s="31">
        <v>43008</v>
      </c>
      <c r="H216" s="31">
        <v>43373</v>
      </c>
      <c r="I216" s="31">
        <v>43020.433159722219</v>
      </c>
      <c r="J216" s="22" t="s">
        <v>73</v>
      </c>
      <c r="K216" s="32" t="s">
        <v>109</v>
      </c>
      <c r="N216" s="24">
        <v>0</v>
      </c>
      <c r="O216" s="24">
        <v>0</v>
      </c>
      <c r="P216" s="32" t="s">
        <v>106</v>
      </c>
      <c r="Q216" s="43" t="s">
        <v>107</v>
      </c>
      <c r="R216" s="43" t="s">
        <v>78</v>
      </c>
      <c r="S216" s="47">
        <v>4</v>
      </c>
    </row>
    <row r="217" spans="1:19" ht="12.75">
      <c r="A217" s="22" t="s">
        <v>60</v>
      </c>
      <c r="B217" s="22" t="s">
        <v>419</v>
      </c>
      <c r="C217" s="22" t="s">
        <v>63</v>
      </c>
      <c r="D217" s="22" t="s">
        <v>61</v>
      </c>
      <c r="E217" s="22" t="s">
        <v>880</v>
      </c>
      <c r="F217" s="31">
        <v>43003.463495370372</v>
      </c>
      <c r="G217" s="31">
        <v>43024</v>
      </c>
      <c r="H217" s="31">
        <v>43389</v>
      </c>
      <c r="I217" s="31">
        <v>43063</v>
      </c>
      <c r="J217" s="22" t="s">
        <v>197</v>
      </c>
      <c r="K217" s="32" t="s">
        <v>104</v>
      </c>
      <c r="N217" s="24">
        <v>2454.88</v>
      </c>
      <c r="O217" s="24">
        <v>0</v>
      </c>
      <c r="P217" s="32" t="s">
        <v>106</v>
      </c>
      <c r="Q217" s="43" t="s">
        <v>107</v>
      </c>
      <c r="R217" s="43" t="s">
        <v>78</v>
      </c>
      <c r="S217" s="47">
        <v>5</v>
      </c>
    </row>
    <row r="218" spans="1:19" ht="12.75">
      <c r="A218" s="22" t="s">
        <v>60</v>
      </c>
      <c r="B218" s="22" t="s">
        <v>175</v>
      </c>
      <c r="C218" s="22" t="s">
        <v>63</v>
      </c>
      <c r="D218" s="22" t="s">
        <v>61</v>
      </c>
      <c r="E218" s="22" t="s">
        <v>881</v>
      </c>
      <c r="F218" s="31">
        <v>42979.661828703705</v>
      </c>
      <c r="G218" s="31">
        <v>42979</v>
      </c>
      <c r="H218" s="31">
        <v>43344</v>
      </c>
      <c r="I218" s="31">
        <v>43009.66065972222</v>
      </c>
      <c r="J218" s="22" t="s">
        <v>73</v>
      </c>
      <c r="K218" s="32" t="s">
        <v>81</v>
      </c>
      <c r="L218" s="32" t="s">
        <v>882</v>
      </c>
      <c r="N218" s="24">
        <v>478.846</v>
      </c>
      <c r="O218" s="24">
        <v>356.87</v>
      </c>
      <c r="P218" s="32" t="s">
        <v>138</v>
      </c>
      <c r="Q218" s="43" t="s">
        <v>139</v>
      </c>
      <c r="R218" s="43" t="s">
        <v>78</v>
      </c>
      <c r="S218" s="47">
        <v>5</v>
      </c>
    </row>
    <row r="219" spans="1:19" ht="12.75">
      <c r="A219" s="22" t="s">
        <v>60</v>
      </c>
      <c r="B219" s="22" t="s">
        <v>672</v>
      </c>
      <c r="C219" s="22" t="s">
        <v>63</v>
      </c>
      <c r="D219" s="22" t="s">
        <v>61</v>
      </c>
      <c r="E219" s="22" t="s">
        <v>883</v>
      </c>
      <c r="F219" s="31">
        <v>42985.400416666664</v>
      </c>
      <c r="G219" s="31">
        <v>42985</v>
      </c>
      <c r="H219" s="31">
        <v>43350</v>
      </c>
      <c r="I219" s="31">
        <v>43015.396909722222</v>
      </c>
      <c r="J219" s="22" t="s">
        <v>244</v>
      </c>
      <c r="K219" s="32" t="s">
        <v>94</v>
      </c>
      <c r="L219" s="32" t="s">
        <v>884</v>
      </c>
      <c r="M219" s="32" t="s">
        <v>885</v>
      </c>
      <c r="N219" s="24">
        <v>-753.14</v>
      </c>
      <c r="O219" s="24">
        <v>-753.14</v>
      </c>
      <c r="P219" s="32" t="s">
        <v>769</v>
      </c>
      <c r="Q219" s="43" t="s">
        <v>770</v>
      </c>
      <c r="R219" s="43" t="s">
        <v>78</v>
      </c>
      <c r="S219" s="47">
        <v>1</v>
      </c>
    </row>
    <row r="220" spans="1:19" ht="12.75">
      <c r="A220" s="22" t="s">
        <v>60</v>
      </c>
      <c r="B220" s="22" t="s">
        <v>175</v>
      </c>
      <c r="C220" s="22" t="s">
        <v>63</v>
      </c>
      <c r="D220" s="22" t="s">
        <v>61</v>
      </c>
      <c r="E220" s="22" t="s">
        <v>886</v>
      </c>
      <c r="F220" s="31">
        <v>42999.739641203705</v>
      </c>
      <c r="G220" s="31">
        <v>42999</v>
      </c>
      <c r="H220" s="31">
        <v>43364</v>
      </c>
      <c r="I220" s="31">
        <v>43029.738900462959</v>
      </c>
      <c r="J220" s="22" t="s">
        <v>73</v>
      </c>
      <c r="K220" s="32" t="s">
        <v>81</v>
      </c>
      <c r="L220" s="32" t="s">
        <v>887</v>
      </c>
      <c r="N220" s="24">
        <v>787.21600000000001</v>
      </c>
      <c r="O220" s="24">
        <v>474.08</v>
      </c>
      <c r="P220" s="32" t="s">
        <v>433</v>
      </c>
      <c r="Q220" s="43" t="s">
        <v>434</v>
      </c>
      <c r="R220" s="43" t="s">
        <v>78</v>
      </c>
      <c r="S220" s="47">
        <v>5</v>
      </c>
    </row>
    <row r="221" spans="1:19" ht="12.75">
      <c r="A221" s="22" t="s">
        <v>60</v>
      </c>
      <c r="B221" s="22" t="s">
        <v>239</v>
      </c>
      <c r="C221" s="22" t="s">
        <v>63</v>
      </c>
      <c r="D221" s="22" t="s">
        <v>61</v>
      </c>
      <c r="E221" s="22" t="s">
        <v>888</v>
      </c>
      <c r="F221" s="31">
        <v>42999.641215277778</v>
      </c>
      <c r="G221" s="31">
        <v>43003</v>
      </c>
      <c r="H221" s="31">
        <v>43368</v>
      </c>
      <c r="I221" s="31">
        <v>43029</v>
      </c>
      <c r="J221" s="22" t="s">
        <v>73</v>
      </c>
      <c r="K221" s="32" t="s">
        <v>81</v>
      </c>
      <c r="L221" s="32" t="s">
        <v>889</v>
      </c>
      <c r="N221" s="24">
        <v>537.83500000000004</v>
      </c>
      <c r="O221" s="24">
        <v>447.63</v>
      </c>
      <c r="P221" s="32" t="s">
        <v>890</v>
      </c>
      <c r="Q221" s="43" t="s">
        <v>891</v>
      </c>
      <c r="R221" s="43" t="s">
        <v>78</v>
      </c>
      <c r="S221" s="47">
        <v>6</v>
      </c>
    </row>
    <row r="222" spans="1:19" ht="12.75">
      <c r="A222" s="22" t="s">
        <v>60</v>
      </c>
      <c r="B222" s="22" t="s">
        <v>159</v>
      </c>
      <c r="C222" s="22" t="s">
        <v>63</v>
      </c>
      <c r="D222" s="22" t="s">
        <v>61</v>
      </c>
      <c r="E222" s="22" t="s">
        <v>892</v>
      </c>
      <c r="F222" s="31">
        <v>42992.619050925925</v>
      </c>
      <c r="G222" s="31">
        <v>43008</v>
      </c>
      <c r="H222" s="31">
        <v>43373</v>
      </c>
      <c r="I222" s="31">
        <v>43022</v>
      </c>
      <c r="J222" s="22" t="s">
        <v>73</v>
      </c>
      <c r="K222" s="32" t="s">
        <v>81</v>
      </c>
      <c r="L222" s="32" t="s">
        <v>893</v>
      </c>
      <c r="N222" s="24">
        <v>1581.8275000000001</v>
      </c>
      <c r="O222" s="24">
        <v>1580.02</v>
      </c>
      <c r="P222" s="32" t="s">
        <v>659</v>
      </c>
      <c r="Q222" s="43" t="s">
        <v>660</v>
      </c>
      <c r="R222" s="43" t="s">
        <v>78</v>
      </c>
      <c r="S222" s="47">
        <v>5</v>
      </c>
    </row>
    <row r="223" spans="1:19" ht="12.75">
      <c r="A223" s="22" t="s">
        <v>60</v>
      </c>
      <c r="B223" s="22" t="s">
        <v>419</v>
      </c>
      <c r="C223" s="22" t="s">
        <v>63</v>
      </c>
      <c r="D223" s="22" t="s">
        <v>61</v>
      </c>
      <c r="E223" s="22" t="s">
        <v>894</v>
      </c>
      <c r="F223" s="31">
        <v>42992.630902777775</v>
      </c>
      <c r="G223" s="31">
        <v>43010</v>
      </c>
      <c r="H223" s="31">
        <v>43375</v>
      </c>
      <c r="I223" s="31">
        <v>43022</v>
      </c>
      <c r="J223" s="22" t="s">
        <v>73</v>
      </c>
      <c r="K223" s="32" t="s">
        <v>94</v>
      </c>
      <c r="L223" s="32" t="s">
        <v>895</v>
      </c>
      <c r="M223" s="32" t="s">
        <v>896</v>
      </c>
      <c r="N223" s="24">
        <v>2575.0100000000002</v>
      </c>
      <c r="O223" s="24">
        <v>2237.255</v>
      </c>
      <c r="P223" s="32" t="s">
        <v>800</v>
      </c>
      <c r="Q223" s="43" t="s">
        <v>801</v>
      </c>
      <c r="R223" s="43" t="s">
        <v>78</v>
      </c>
      <c r="S223" s="47">
        <v>6</v>
      </c>
    </row>
    <row r="224" spans="1:19" ht="12.75">
      <c r="A224" s="22" t="s">
        <v>60</v>
      </c>
      <c r="B224" s="22" t="s">
        <v>149</v>
      </c>
      <c r="C224" s="22" t="s">
        <v>63</v>
      </c>
      <c r="D224" s="22" t="s">
        <v>61</v>
      </c>
      <c r="E224" s="22" t="s">
        <v>897</v>
      </c>
      <c r="F224" s="31">
        <v>42996.557893518519</v>
      </c>
      <c r="G224" s="31">
        <v>42999</v>
      </c>
      <c r="H224" s="31">
        <v>43358</v>
      </c>
      <c r="I224" s="31">
        <v>43026.55600694444</v>
      </c>
      <c r="J224" s="22" t="s">
        <v>244</v>
      </c>
      <c r="K224" s="32" t="s">
        <v>94</v>
      </c>
      <c r="L224" s="32" t="s">
        <v>898</v>
      </c>
      <c r="M224" s="32" t="s">
        <v>899</v>
      </c>
      <c r="N224" s="24">
        <v>-61.30</v>
      </c>
      <c r="O224" s="24">
        <v>-61.30</v>
      </c>
      <c r="P224" s="32" t="s">
        <v>900</v>
      </c>
      <c r="Q224" s="43" t="s">
        <v>901</v>
      </c>
      <c r="R224" s="43" t="s">
        <v>78</v>
      </c>
      <c r="S224" s="47">
        <v>1</v>
      </c>
    </row>
    <row r="225" spans="1:19" ht="12.75">
      <c r="A225" s="22" t="s">
        <v>60</v>
      </c>
      <c r="B225" s="22" t="s">
        <v>149</v>
      </c>
      <c r="C225" s="22" t="s">
        <v>63</v>
      </c>
      <c r="D225" s="22" t="s">
        <v>61</v>
      </c>
      <c r="E225" s="22" t="s">
        <v>902</v>
      </c>
      <c r="F225" s="31">
        <v>42993.56287037037</v>
      </c>
      <c r="G225" s="31">
        <v>42993</v>
      </c>
      <c r="H225" s="31">
        <v>43358</v>
      </c>
      <c r="I225" s="31">
        <v>43023.56181712963</v>
      </c>
      <c r="J225" s="22" t="s">
        <v>73</v>
      </c>
      <c r="K225" s="32" t="s">
        <v>81</v>
      </c>
      <c r="L225" s="32" t="s">
        <v>903</v>
      </c>
      <c r="N225" s="24">
        <v>499.45600000000002</v>
      </c>
      <c r="O225" s="24">
        <v>324.07</v>
      </c>
      <c r="P225" s="32" t="s">
        <v>904</v>
      </c>
      <c r="Q225" s="43" t="s">
        <v>905</v>
      </c>
      <c r="R225" s="43" t="s">
        <v>78</v>
      </c>
      <c r="S225" s="47">
        <v>5</v>
      </c>
    </row>
    <row r="226" spans="1:19" ht="12.75">
      <c r="A226" s="22" t="s">
        <v>60</v>
      </c>
      <c r="B226" s="22" t="s">
        <v>175</v>
      </c>
      <c r="C226" s="22" t="s">
        <v>63</v>
      </c>
      <c r="D226" s="22" t="s">
        <v>61</v>
      </c>
      <c r="E226" s="22" t="s">
        <v>906</v>
      </c>
      <c r="F226" s="31">
        <v>42986.426030092589</v>
      </c>
      <c r="G226" s="31">
        <v>42989</v>
      </c>
      <c r="H226" s="31">
        <v>43354</v>
      </c>
      <c r="I226" s="31">
        <v>43016.417511574073</v>
      </c>
      <c r="J226" s="22" t="s">
        <v>73</v>
      </c>
      <c r="K226" s="32" t="s">
        <v>109</v>
      </c>
      <c r="L226" s="32" t="s">
        <v>907</v>
      </c>
      <c r="N226" s="24">
        <v>522.08370000000002</v>
      </c>
      <c r="O226" s="24">
        <v>471.065</v>
      </c>
      <c r="P226" s="32" t="s">
        <v>908</v>
      </c>
      <c r="Q226" s="43" t="s">
        <v>909</v>
      </c>
      <c r="R226" s="43" t="s">
        <v>78</v>
      </c>
      <c r="S226" s="47">
        <v>5</v>
      </c>
    </row>
    <row r="227" spans="1:19" ht="12.75">
      <c r="A227" s="22" t="s">
        <v>60</v>
      </c>
      <c r="B227" s="22" t="s">
        <v>149</v>
      </c>
      <c r="C227" s="22" t="s">
        <v>63</v>
      </c>
      <c r="D227" s="22" t="s">
        <v>61</v>
      </c>
      <c r="E227" s="22" t="s">
        <v>910</v>
      </c>
      <c r="F227" s="31">
        <v>42996.457013888888</v>
      </c>
      <c r="G227" s="31">
        <v>42995</v>
      </c>
      <c r="H227" s="31">
        <v>43360</v>
      </c>
      <c r="I227" s="31">
        <v>43026.454062500001</v>
      </c>
      <c r="J227" s="22" t="s">
        <v>73</v>
      </c>
      <c r="K227" s="32" t="s">
        <v>74</v>
      </c>
      <c r="L227" s="32" t="s">
        <v>911</v>
      </c>
      <c r="N227" s="24">
        <v>1797.68</v>
      </c>
      <c r="O227" s="24">
        <v>0</v>
      </c>
      <c r="P227" s="32" t="s">
        <v>111</v>
      </c>
      <c r="Q227" s="43" t="s">
        <v>112</v>
      </c>
      <c r="R227" s="43" t="s">
        <v>78</v>
      </c>
      <c r="S227" s="47">
        <v>5</v>
      </c>
    </row>
    <row r="228" spans="1:19" ht="12.75">
      <c r="A228" s="22" t="s">
        <v>60</v>
      </c>
      <c r="B228" s="22" t="s">
        <v>175</v>
      </c>
      <c r="C228" s="22" t="s">
        <v>63</v>
      </c>
      <c r="D228" s="22" t="s">
        <v>61</v>
      </c>
      <c r="E228" s="22" t="s">
        <v>912</v>
      </c>
      <c r="F228" s="31">
        <v>42983.653634259259</v>
      </c>
      <c r="G228" s="31">
        <v>42983</v>
      </c>
      <c r="H228" s="31">
        <v>43348</v>
      </c>
      <c r="I228" s="31">
        <v>43013.652731481481</v>
      </c>
      <c r="J228" s="22" t="s">
        <v>73</v>
      </c>
      <c r="K228" s="32" t="s">
        <v>74</v>
      </c>
      <c r="L228" s="32" t="s">
        <v>913</v>
      </c>
      <c r="N228" s="24">
        <v>0</v>
      </c>
      <c r="O228" s="24">
        <v>0</v>
      </c>
      <c r="P228" s="32" t="s">
        <v>505</v>
      </c>
      <c r="Q228" s="43" t="s">
        <v>506</v>
      </c>
      <c r="R228" s="43" t="s">
        <v>78</v>
      </c>
      <c r="S228" s="47">
        <v>5</v>
      </c>
    </row>
    <row r="229" spans="1:19" ht="12.75">
      <c r="A229" s="22" t="s">
        <v>60</v>
      </c>
      <c r="B229" s="22" t="s">
        <v>149</v>
      </c>
      <c r="C229" s="22" t="s">
        <v>63</v>
      </c>
      <c r="D229" s="22" t="s">
        <v>61</v>
      </c>
      <c r="E229" s="22" t="s">
        <v>914</v>
      </c>
      <c r="F229" s="31">
        <v>43006.565474537034</v>
      </c>
      <c r="G229" s="31">
        <v>43006</v>
      </c>
      <c r="H229" s="31">
        <v>43371</v>
      </c>
      <c r="I229" s="31">
        <v>43036.563090277778</v>
      </c>
      <c r="J229" s="22" t="s">
        <v>73</v>
      </c>
      <c r="K229" s="32" t="s">
        <v>74</v>
      </c>
      <c r="L229" s="32" t="s">
        <v>915</v>
      </c>
      <c r="N229" s="24">
        <v>2624.31</v>
      </c>
      <c r="O229" s="24">
        <v>0</v>
      </c>
      <c r="P229" s="32" t="s">
        <v>916</v>
      </c>
      <c r="Q229" s="43" t="s">
        <v>917</v>
      </c>
      <c r="R229" s="43" t="s">
        <v>78</v>
      </c>
      <c r="S229" s="47">
        <v>5</v>
      </c>
    </row>
    <row r="230" spans="1:19" ht="12.75">
      <c r="A230" s="22" t="s">
        <v>60</v>
      </c>
      <c r="B230" s="22" t="s">
        <v>154</v>
      </c>
      <c r="C230" s="22" t="s">
        <v>63</v>
      </c>
      <c r="D230" s="22" t="s">
        <v>61</v>
      </c>
      <c r="E230" s="22" t="s">
        <v>918</v>
      </c>
      <c r="F230" s="31">
        <v>42988.08494212963</v>
      </c>
      <c r="G230" s="31">
        <v>43023</v>
      </c>
      <c r="H230" s="31">
        <v>43388</v>
      </c>
      <c r="I230" s="31">
        <v>43048.08494212963</v>
      </c>
      <c r="J230" s="22" t="s">
        <v>197</v>
      </c>
      <c r="K230" s="32" t="s">
        <v>94</v>
      </c>
      <c r="L230" s="32" t="s">
        <v>919</v>
      </c>
      <c r="M230" s="32" t="s">
        <v>920</v>
      </c>
      <c r="N230" s="24">
        <v>1915.24</v>
      </c>
      <c r="O230" s="24">
        <v>2222.8966</v>
      </c>
      <c r="P230" s="32" t="s">
        <v>106</v>
      </c>
      <c r="Q230" s="43" t="s">
        <v>107</v>
      </c>
      <c r="R230" s="43" t="s">
        <v>78</v>
      </c>
      <c r="S230" s="47">
        <v>5</v>
      </c>
    </row>
    <row r="231" spans="1:19" ht="12.75">
      <c r="A231" s="22" t="s">
        <v>60</v>
      </c>
      <c r="B231" s="22" t="s">
        <v>165</v>
      </c>
      <c r="C231" s="22" t="s">
        <v>63</v>
      </c>
      <c r="D231" s="22" t="s">
        <v>61</v>
      </c>
      <c r="E231" s="22" t="s">
        <v>921</v>
      </c>
      <c r="F231" s="31">
        <v>43007.49145833333</v>
      </c>
      <c r="G231" s="31">
        <v>43008</v>
      </c>
      <c r="H231" s="31">
        <v>43373</v>
      </c>
      <c r="I231" s="31">
        <v>43037.483275462961</v>
      </c>
      <c r="J231" s="22" t="s">
        <v>73</v>
      </c>
      <c r="K231" s="32" t="s">
        <v>74</v>
      </c>
      <c r="L231" s="32" t="s">
        <v>922</v>
      </c>
      <c r="N231" s="24">
        <v>0</v>
      </c>
      <c r="O231" s="24">
        <v>0</v>
      </c>
      <c r="P231" s="32" t="s">
        <v>91</v>
      </c>
      <c r="Q231" s="43" t="s">
        <v>92</v>
      </c>
      <c r="R231" s="43" t="s">
        <v>78</v>
      </c>
      <c r="S231" s="47">
        <v>5</v>
      </c>
    </row>
    <row r="232" spans="1:19" ht="12.75">
      <c r="A232" s="22" t="s">
        <v>60</v>
      </c>
      <c r="B232" s="22" t="s">
        <v>149</v>
      </c>
      <c r="C232" s="22" t="s">
        <v>63</v>
      </c>
      <c r="D232" s="22" t="s">
        <v>61</v>
      </c>
      <c r="E232" s="22" t="s">
        <v>923</v>
      </c>
      <c r="F232" s="31">
        <v>42982.552604166667</v>
      </c>
      <c r="G232" s="31">
        <v>42986</v>
      </c>
      <c r="H232" s="31">
        <v>43351</v>
      </c>
      <c r="I232" s="31">
        <v>43012.540162037032</v>
      </c>
      <c r="J232" s="22" t="s">
        <v>73</v>
      </c>
      <c r="K232" s="32" t="s">
        <v>74</v>
      </c>
      <c r="L232" s="32" t="s">
        <v>924</v>
      </c>
      <c r="N232" s="24">
        <v>5967.0550000000003</v>
      </c>
      <c r="O232" s="24">
        <v>0</v>
      </c>
      <c r="P232" s="32" t="s">
        <v>647</v>
      </c>
      <c r="Q232" s="43" t="s">
        <v>648</v>
      </c>
      <c r="R232" s="43" t="s">
        <v>78</v>
      </c>
      <c r="S232" s="47">
        <v>5</v>
      </c>
    </row>
    <row r="233" spans="1:19" ht="12.75">
      <c r="A233" s="22" t="s">
        <v>60</v>
      </c>
      <c r="B233" s="22" t="s">
        <v>175</v>
      </c>
      <c r="C233" s="22" t="s">
        <v>63</v>
      </c>
      <c r="D233" s="22" t="s">
        <v>61</v>
      </c>
      <c r="E233" s="22" t="s">
        <v>925</v>
      </c>
      <c r="F233" s="31">
        <v>43002.08457175926</v>
      </c>
      <c r="G233" s="31">
        <v>43037</v>
      </c>
      <c r="H233" s="31">
        <v>43402</v>
      </c>
      <c r="I233" s="31">
        <v>43059.455428240741</v>
      </c>
      <c r="J233" s="22" t="s">
        <v>197</v>
      </c>
      <c r="K233" s="32" t="s">
        <v>81</v>
      </c>
      <c r="L233" s="32" t="s">
        <v>926</v>
      </c>
      <c r="N233" s="24">
        <v>5041.08</v>
      </c>
      <c r="O233" s="24">
        <v>5041.08</v>
      </c>
      <c r="P233" s="32" t="s">
        <v>927</v>
      </c>
      <c r="Q233" s="43" t="s">
        <v>928</v>
      </c>
      <c r="R233" s="43" t="s">
        <v>78</v>
      </c>
      <c r="S233" s="47">
        <v>1</v>
      </c>
    </row>
    <row r="234" spans="1:19" ht="12.75">
      <c r="A234" s="22" t="s">
        <v>60</v>
      </c>
      <c r="B234" s="22" t="s">
        <v>929</v>
      </c>
      <c r="C234" s="22" t="s">
        <v>63</v>
      </c>
      <c r="D234" s="22" t="s">
        <v>61</v>
      </c>
      <c r="E234" s="22" t="s">
        <v>930</v>
      </c>
      <c r="F234" s="31">
        <v>43003.507939814815</v>
      </c>
      <c r="G234" s="31">
        <v>43023</v>
      </c>
      <c r="H234" s="31">
        <v>43388</v>
      </c>
      <c r="I234" s="31">
        <v>43030</v>
      </c>
      <c r="J234" s="22" t="s">
        <v>73</v>
      </c>
      <c r="K234" s="32" t="s">
        <v>74</v>
      </c>
      <c r="L234" s="32" t="s">
        <v>931</v>
      </c>
      <c r="N234" s="24">
        <v>1288.0916</v>
      </c>
      <c r="O234" s="24">
        <v>0</v>
      </c>
      <c r="P234" s="32" t="s">
        <v>589</v>
      </c>
      <c r="Q234" s="43" t="s">
        <v>590</v>
      </c>
      <c r="R234" s="43" t="s">
        <v>78</v>
      </c>
      <c r="S234" s="47">
        <v>4</v>
      </c>
    </row>
    <row r="235" spans="1:19" ht="12.75">
      <c r="A235" s="22" t="s">
        <v>60</v>
      </c>
      <c r="B235" s="22" t="s">
        <v>685</v>
      </c>
      <c r="C235" s="22" t="s">
        <v>63</v>
      </c>
      <c r="D235" s="22" t="s">
        <v>61</v>
      </c>
      <c r="E235" s="22" t="s">
        <v>932</v>
      </c>
      <c r="F235" s="31">
        <v>43004.012442129628</v>
      </c>
      <c r="G235" s="31">
        <v>43024</v>
      </c>
      <c r="H235" s="31">
        <v>43404</v>
      </c>
      <c r="I235" s="31">
        <v>43034.004976851851</v>
      </c>
      <c r="J235" s="22" t="s">
        <v>73</v>
      </c>
      <c r="K235" s="32" t="s">
        <v>74</v>
      </c>
      <c r="L235" s="32" t="s">
        <v>933</v>
      </c>
      <c r="N235" s="24">
        <v>1583.885</v>
      </c>
      <c r="O235" s="24">
        <v>0</v>
      </c>
      <c r="P235" s="32" t="s">
        <v>192</v>
      </c>
      <c r="Q235" s="43" t="s">
        <v>193</v>
      </c>
      <c r="R235" s="43" t="s">
        <v>78</v>
      </c>
      <c r="S235" s="47">
        <v>5</v>
      </c>
    </row>
    <row r="236" spans="1:19" ht="12.75">
      <c r="A236" s="22" t="s">
        <v>60</v>
      </c>
      <c r="B236" s="22" t="s">
        <v>175</v>
      </c>
      <c r="C236" s="22" t="s">
        <v>63</v>
      </c>
      <c r="D236" s="22" t="s">
        <v>61</v>
      </c>
      <c r="E236" s="22" t="s">
        <v>934</v>
      </c>
      <c r="F236" s="31">
        <v>42997.283807870372</v>
      </c>
      <c r="G236" s="31">
        <v>43039</v>
      </c>
      <c r="H236" s="31">
        <v>43404</v>
      </c>
      <c r="I236" s="31">
        <v>43057.283807870372</v>
      </c>
      <c r="J236" s="22" t="s">
        <v>73</v>
      </c>
      <c r="K236" s="32" t="s">
        <v>81</v>
      </c>
      <c r="L236" s="32" t="s">
        <v>935</v>
      </c>
      <c r="N236" s="24">
        <v>603.55499999999995</v>
      </c>
      <c r="O236" s="24">
        <v>694.91</v>
      </c>
      <c r="P236" s="32" t="s">
        <v>936</v>
      </c>
      <c r="Q236" s="43" t="s">
        <v>937</v>
      </c>
      <c r="R236" s="43" t="s">
        <v>78</v>
      </c>
      <c r="S236" s="47">
        <v>5</v>
      </c>
    </row>
    <row r="237" spans="1:19" ht="12.75">
      <c r="A237" s="22" t="s">
        <v>60</v>
      </c>
      <c r="B237" s="22" t="s">
        <v>175</v>
      </c>
      <c r="C237" s="22" t="s">
        <v>63</v>
      </c>
      <c r="D237" s="22" t="s">
        <v>61</v>
      </c>
      <c r="E237" s="22" t="s">
        <v>938</v>
      </c>
      <c r="F237" s="31">
        <v>42984.615601851852</v>
      </c>
      <c r="G237" s="31">
        <v>42984</v>
      </c>
      <c r="H237" s="31">
        <v>43349</v>
      </c>
      <c r="I237" s="31">
        <v>43014.601782407408</v>
      </c>
      <c r="J237" s="22" t="s">
        <v>73</v>
      </c>
      <c r="K237" s="32" t="s">
        <v>81</v>
      </c>
      <c r="L237" s="32" t="s">
        <v>939</v>
      </c>
      <c r="N237" s="24">
        <v>414.92869999999999</v>
      </c>
      <c r="O237" s="24">
        <v>376.10</v>
      </c>
      <c r="P237" s="32" t="s">
        <v>555</v>
      </c>
      <c r="Q237" s="43" t="s">
        <v>556</v>
      </c>
      <c r="R237" s="43" t="s">
        <v>78</v>
      </c>
      <c r="S237" s="47">
        <v>3</v>
      </c>
    </row>
    <row r="238" spans="1:19" ht="12.75">
      <c r="A238" s="22" t="s">
        <v>60</v>
      </c>
      <c r="B238" s="22" t="s">
        <v>940</v>
      </c>
      <c r="C238" s="22" t="s">
        <v>63</v>
      </c>
      <c r="D238" s="22" t="s">
        <v>61</v>
      </c>
      <c r="E238" s="22" t="s">
        <v>941</v>
      </c>
      <c r="F238" s="31">
        <v>42998.638206018513</v>
      </c>
      <c r="G238" s="31">
        <v>42894</v>
      </c>
      <c r="H238" s="31">
        <v>43259</v>
      </c>
      <c r="I238" s="31">
        <v>43028.637627314813</v>
      </c>
      <c r="J238" s="22" t="s">
        <v>244</v>
      </c>
      <c r="K238" s="32" t="s">
        <v>94</v>
      </c>
      <c r="L238" s="32" t="s">
        <v>942</v>
      </c>
      <c r="M238" s="32" t="s">
        <v>943</v>
      </c>
      <c r="N238" s="24">
        <v>0</v>
      </c>
      <c r="O238" s="24">
        <v>0</v>
      </c>
      <c r="P238" s="32" t="s">
        <v>192</v>
      </c>
      <c r="Q238" s="43" t="s">
        <v>193</v>
      </c>
      <c r="R238" s="43" t="s">
        <v>140</v>
      </c>
      <c r="S238" s="47">
        <v>1</v>
      </c>
    </row>
    <row r="239" spans="1:19" ht="12.75">
      <c r="A239" s="22" t="s">
        <v>60</v>
      </c>
      <c r="B239" s="22" t="s">
        <v>175</v>
      </c>
      <c r="C239" s="22" t="s">
        <v>63</v>
      </c>
      <c r="D239" s="22" t="s">
        <v>61</v>
      </c>
      <c r="E239" s="22" t="s">
        <v>944</v>
      </c>
      <c r="F239" s="31">
        <v>42984.64293981481</v>
      </c>
      <c r="G239" s="31">
        <v>43008</v>
      </c>
      <c r="H239" s="31">
        <v>43373</v>
      </c>
      <c r="I239" s="31">
        <v>43014.638402777775</v>
      </c>
      <c r="J239" s="22" t="s">
        <v>73</v>
      </c>
      <c r="K239" s="32" t="s">
        <v>81</v>
      </c>
      <c r="L239" s="32" t="s">
        <v>945</v>
      </c>
      <c r="N239" s="24">
        <v>1193.884</v>
      </c>
      <c r="O239" s="24">
        <v>932.265</v>
      </c>
      <c r="P239" s="32" t="s">
        <v>946</v>
      </c>
      <c r="Q239" s="43" t="s">
        <v>947</v>
      </c>
      <c r="R239" s="43" t="s">
        <v>140</v>
      </c>
      <c r="S239" s="47">
        <v>5</v>
      </c>
    </row>
    <row r="240" spans="1:19" ht="12.75">
      <c r="A240" s="22" t="s">
        <v>60</v>
      </c>
      <c r="B240" s="22" t="s">
        <v>948</v>
      </c>
      <c r="C240" s="22" t="s">
        <v>63</v>
      </c>
      <c r="D240" s="22" t="s">
        <v>61</v>
      </c>
      <c r="E240" s="22" t="s">
        <v>949</v>
      </c>
      <c r="F240" s="31">
        <v>42996.451157407406</v>
      </c>
      <c r="G240" s="31">
        <v>43006</v>
      </c>
      <c r="H240" s="31">
        <v>43371</v>
      </c>
      <c r="I240" s="31">
        <v>43026</v>
      </c>
      <c r="J240" s="22" t="s">
        <v>73</v>
      </c>
      <c r="K240" s="32" t="s">
        <v>109</v>
      </c>
      <c r="L240" s="32" t="s">
        <v>950</v>
      </c>
      <c r="N240" s="24">
        <v>2290.2865999999999</v>
      </c>
      <c r="O240" s="24">
        <v>2197.50</v>
      </c>
      <c r="P240" s="32" t="s">
        <v>951</v>
      </c>
      <c r="Q240" s="43" t="s">
        <v>952</v>
      </c>
      <c r="R240" s="43" t="s">
        <v>78</v>
      </c>
      <c r="S240" s="47">
        <v>5</v>
      </c>
    </row>
    <row r="241" spans="1:19" ht="12.75">
      <c r="A241" s="22" t="s">
        <v>60</v>
      </c>
      <c r="B241" s="22" t="s">
        <v>175</v>
      </c>
      <c r="C241" s="22" t="s">
        <v>63</v>
      </c>
      <c r="D241" s="22" t="s">
        <v>61</v>
      </c>
      <c r="E241" s="22" t="s">
        <v>953</v>
      </c>
      <c r="F241" s="31">
        <v>42989.388020833328</v>
      </c>
      <c r="G241" s="31">
        <v>43003</v>
      </c>
      <c r="H241" s="31">
        <v>43368</v>
      </c>
      <c r="I241" s="31">
        <v>43014.660833333335</v>
      </c>
      <c r="J241" s="22" t="s">
        <v>73</v>
      </c>
      <c r="K241" s="32" t="s">
        <v>81</v>
      </c>
      <c r="L241" s="32" t="s">
        <v>954</v>
      </c>
      <c r="N241" s="24">
        <v>240.75</v>
      </c>
      <c r="O241" s="24">
        <v>314.60000000000002</v>
      </c>
      <c r="P241" s="32" t="s">
        <v>748</v>
      </c>
      <c r="Q241" s="43" t="s">
        <v>749</v>
      </c>
      <c r="R241" s="43" t="s">
        <v>78</v>
      </c>
      <c r="S241" s="47">
        <v>4</v>
      </c>
    </row>
    <row r="242" spans="1:19" ht="12.75">
      <c r="A242" s="22" t="s">
        <v>60</v>
      </c>
      <c r="B242" s="22" t="s">
        <v>221</v>
      </c>
      <c r="C242" s="22" t="s">
        <v>63</v>
      </c>
      <c r="D242" s="22" t="s">
        <v>61</v>
      </c>
      <c r="E242" s="22" t="s">
        <v>955</v>
      </c>
      <c r="F242" s="31">
        <v>42990.47693287037</v>
      </c>
      <c r="G242" s="31">
        <v>43008</v>
      </c>
      <c r="H242" s="31">
        <v>43373</v>
      </c>
      <c r="I242" s="31">
        <v>43014</v>
      </c>
      <c r="J242" s="22" t="s">
        <v>73</v>
      </c>
      <c r="K242" s="32" t="s">
        <v>109</v>
      </c>
      <c r="N242" s="24">
        <v>713.06</v>
      </c>
      <c r="O242" s="24">
        <v>0</v>
      </c>
      <c r="P242" s="32" t="s">
        <v>726</v>
      </c>
      <c r="Q242" s="43" t="s">
        <v>727</v>
      </c>
      <c r="R242" s="43" t="s">
        <v>78</v>
      </c>
      <c r="S242" s="47">
        <v>4</v>
      </c>
    </row>
    <row r="243" spans="1:19" ht="12.75">
      <c r="A243" s="22" t="s">
        <v>60</v>
      </c>
      <c r="B243" s="22" t="s">
        <v>175</v>
      </c>
      <c r="C243" s="22" t="s">
        <v>63</v>
      </c>
      <c r="D243" s="22" t="s">
        <v>61</v>
      </c>
      <c r="E243" s="22" t="s">
        <v>956</v>
      </c>
      <c r="F243" s="31">
        <v>42998.099236111106</v>
      </c>
      <c r="G243" s="31">
        <v>43040</v>
      </c>
      <c r="H243" s="31">
        <v>43405</v>
      </c>
      <c r="I243" s="31">
        <v>43058.099236111106</v>
      </c>
      <c r="J243" s="22" t="s">
        <v>73</v>
      </c>
      <c r="K243" s="32" t="s">
        <v>109</v>
      </c>
      <c r="L243" s="32" t="s">
        <v>957</v>
      </c>
      <c r="N243" s="24">
        <v>570.98400000000004</v>
      </c>
      <c r="O243" s="24">
        <v>948.61</v>
      </c>
      <c r="P243" s="32" t="s">
        <v>958</v>
      </c>
      <c r="Q243" s="43" t="s">
        <v>959</v>
      </c>
      <c r="R243" s="43" t="s">
        <v>78</v>
      </c>
      <c r="S243" s="47">
        <v>6</v>
      </c>
    </row>
    <row r="244" spans="1:19" ht="12.75">
      <c r="A244" s="22" t="s">
        <v>60</v>
      </c>
      <c r="B244" s="22" t="s">
        <v>159</v>
      </c>
      <c r="C244" s="22" t="s">
        <v>63</v>
      </c>
      <c r="D244" s="22" t="s">
        <v>61</v>
      </c>
      <c r="E244" s="22" t="s">
        <v>960</v>
      </c>
      <c r="F244" s="31">
        <v>42997.922418981478</v>
      </c>
      <c r="G244" s="31">
        <v>42999</v>
      </c>
      <c r="H244" s="31">
        <v>43364</v>
      </c>
      <c r="I244" s="31">
        <v>43027</v>
      </c>
      <c r="J244" s="22" t="s">
        <v>73</v>
      </c>
      <c r="K244" s="32" t="s">
        <v>81</v>
      </c>
      <c r="L244" s="32" t="s">
        <v>961</v>
      </c>
      <c r="N244" s="24">
        <v>1539.03</v>
      </c>
      <c r="O244" s="24">
        <v>1192.98</v>
      </c>
      <c r="P244" s="32" t="s">
        <v>962</v>
      </c>
      <c r="Q244" s="43" t="s">
        <v>963</v>
      </c>
      <c r="R244" s="43" t="s">
        <v>78</v>
      </c>
      <c r="S244" s="47">
        <v>6</v>
      </c>
    </row>
    <row r="245" spans="1:19" ht="12.75">
      <c r="A245" s="22" t="s">
        <v>60</v>
      </c>
      <c r="B245" s="22" t="s">
        <v>964</v>
      </c>
      <c r="C245" s="22" t="s">
        <v>63</v>
      </c>
      <c r="D245" s="22" t="s">
        <v>61</v>
      </c>
      <c r="E245" s="22" t="s">
        <v>965</v>
      </c>
      <c r="F245" s="31">
        <v>42983.667986111112</v>
      </c>
      <c r="G245" s="31">
        <v>42992</v>
      </c>
      <c r="H245" s="31">
        <v>43357</v>
      </c>
      <c r="I245" s="31">
        <v>43013</v>
      </c>
      <c r="J245" s="22" t="s">
        <v>73</v>
      </c>
      <c r="K245" s="32" t="s">
        <v>74</v>
      </c>
      <c r="L245" s="32" t="s">
        <v>966</v>
      </c>
      <c r="N245" s="24">
        <v>0</v>
      </c>
      <c r="O245" s="24">
        <v>0</v>
      </c>
      <c r="P245" s="32" t="s">
        <v>667</v>
      </c>
      <c r="Q245" s="43" t="s">
        <v>668</v>
      </c>
      <c r="R245" s="43" t="s">
        <v>78</v>
      </c>
      <c r="S245" s="47">
        <v>5</v>
      </c>
    </row>
    <row r="246" spans="1:19" ht="12.75">
      <c r="A246" s="22" t="s">
        <v>60</v>
      </c>
      <c r="B246" s="22" t="s">
        <v>175</v>
      </c>
      <c r="C246" s="22" t="s">
        <v>63</v>
      </c>
      <c r="D246" s="22" t="s">
        <v>61</v>
      </c>
      <c r="E246" s="22" t="s">
        <v>967</v>
      </c>
      <c r="F246" s="31">
        <v>43005.343935185185</v>
      </c>
      <c r="G246" s="31">
        <v>43008</v>
      </c>
      <c r="H246" s="31">
        <v>43373</v>
      </c>
      <c r="I246" s="31">
        <v>43035.34375</v>
      </c>
      <c r="J246" s="22" t="s">
        <v>161</v>
      </c>
      <c r="K246" s="32" t="s">
        <v>94</v>
      </c>
      <c r="L246" s="32" t="s">
        <v>968</v>
      </c>
      <c r="M246" s="32" t="s">
        <v>969</v>
      </c>
      <c r="N246" s="24">
        <v>-3926.25</v>
      </c>
      <c r="O246" s="24">
        <v>-3926.25</v>
      </c>
      <c r="P246" s="32" t="s">
        <v>106</v>
      </c>
      <c r="Q246" s="43" t="s">
        <v>107</v>
      </c>
      <c r="R246" s="43" t="s">
        <v>78</v>
      </c>
      <c r="S246" s="47">
        <v>1</v>
      </c>
    </row>
    <row r="247" spans="1:19" ht="12.75">
      <c r="A247" s="22" t="s">
        <v>60</v>
      </c>
      <c r="B247" s="22" t="s">
        <v>175</v>
      </c>
      <c r="C247" s="22" t="s">
        <v>63</v>
      </c>
      <c r="D247" s="22" t="s">
        <v>61</v>
      </c>
      <c r="E247" s="22" t="s">
        <v>970</v>
      </c>
      <c r="F247" s="31">
        <v>42991.502812499995</v>
      </c>
      <c r="G247" s="31">
        <v>43020</v>
      </c>
      <c r="H247" s="31">
        <v>43385</v>
      </c>
      <c r="I247" s="31">
        <v>43021.494710648149</v>
      </c>
      <c r="J247" s="22" t="s">
        <v>73</v>
      </c>
      <c r="K247" s="32" t="s">
        <v>81</v>
      </c>
      <c r="L247" s="32" t="s">
        <v>971</v>
      </c>
      <c r="N247" s="24">
        <v>2310.2600000000002</v>
      </c>
      <c r="O247" s="24">
        <v>2043.07</v>
      </c>
      <c r="P247" s="32" t="s">
        <v>91</v>
      </c>
      <c r="Q247" s="43" t="s">
        <v>92</v>
      </c>
      <c r="R247" s="43" t="s">
        <v>78</v>
      </c>
      <c r="S247" s="47">
        <v>5</v>
      </c>
    </row>
    <row r="248" spans="1:19" ht="12.75">
      <c r="A248" s="22" t="s">
        <v>60</v>
      </c>
      <c r="B248" s="22" t="s">
        <v>929</v>
      </c>
      <c r="C248" s="22" t="s">
        <v>63</v>
      </c>
      <c r="D248" s="22" t="s">
        <v>61</v>
      </c>
      <c r="E248" s="22" t="s">
        <v>972</v>
      </c>
      <c r="F248" s="31">
        <v>42990.494374999995</v>
      </c>
      <c r="G248" s="31">
        <v>42990</v>
      </c>
      <c r="H248" s="31">
        <v>43355</v>
      </c>
      <c r="I248" s="31">
        <v>43020</v>
      </c>
      <c r="J248" s="22" t="s">
        <v>244</v>
      </c>
      <c r="K248" s="32" t="s">
        <v>94</v>
      </c>
      <c r="L248" s="32" t="s">
        <v>973</v>
      </c>
      <c r="M248" s="32" t="s">
        <v>974</v>
      </c>
      <c r="N248" s="24">
        <v>0</v>
      </c>
      <c r="O248" s="24">
        <v>0</v>
      </c>
      <c r="P248" s="32" t="s">
        <v>589</v>
      </c>
      <c r="Q248" s="43" t="s">
        <v>590</v>
      </c>
      <c r="R248" s="43" t="s">
        <v>78</v>
      </c>
      <c r="S248" s="47">
        <v>1</v>
      </c>
    </row>
    <row r="249" spans="1:19" ht="12.75">
      <c r="A249" s="22" t="s">
        <v>60</v>
      </c>
      <c r="B249" s="22" t="s">
        <v>703</v>
      </c>
      <c r="C249" s="22" t="s">
        <v>63</v>
      </c>
      <c r="D249" s="22" t="s">
        <v>61</v>
      </c>
      <c r="E249" s="22" t="s">
        <v>975</v>
      </c>
      <c r="F249" s="31">
        <v>42996.577210648145</v>
      </c>
      <c r="G249" s="31">
        <v>43009</v>
      </c>
      <c r="H249" s="31">
        <v>43374</v>
      </c>
      <c r="I249" s="31">
        <v>43026</v>
      </c>
      <c r="J249" s="22" t="s">
        <v>73</v>
      </c>
      <c r="K249" s="32" t="s">
        <v>109</v>
      </c>
      <c r="L249" s="32" t="s">
        <v>976</v>
      </c>
      <c r="N249" s="24">
        <v>6124.40</v>
      </c>
      <c r="O249" s="24">
        <v>6124.40</v>
      </c>
      <c r="P249" s="32" t="s">
        <v>106</v>
      </c>
      <c r="Q249" s="43" t="s">
        <v>107</v>
      </c>
      <c r="R249" s="43" t="s">
        <v>78</v>
      </c>
      <c r="S249" s="47">
        <v>5</v>
      </c>
    </row>
    <row r="250" spans="1:19" ht="12.75">
      <c r="A250" s="22" t="s">
        <v>60</v>
      </c>
      <c r="B250" s="22" t="s">
        <v>175</v>
      </c>
      <c r="C250" s="22" t="s">
        <v>63</v>
      </c>
      <c r="D250" s="22" t="s">
        <v>61</v>
      </c>
      <c r="E250" s="22" t="s">
        <v>977</v>
      </c>
      <c r="F250" s="31">
        <v>42984.376666666663</v>
      </c>
      <c r="G250" s="31">
        <v>42984</v>
      </c>
      <c r="H250" s="31">
        <v>43349</v>
      </c>
      <c r="I250" s="31">
        <v>43014.375428240739</v>
      </c>
      <c r="J250" s="22" t="s">
        <v>73</v>
      </c>
      <c r="K250" s="32" t="s">
        <v>81</v>
      </c>
      <c r="L250" s="32" t="s">
        <v>978</v>
      </c>
      <c r="N250" s="24">
        <v>1585.6222</v>
      </c>
      <c r="O250" s="24">
        <v>519.24</v>
      </c>
      <c r="P250" s="32" t="s">
        <v>979</v>
      </c>
      <c r="Q250" s="43" t="s">
        <v>980</v>
      </c>
      <c r="R250" s="43" t="s">
        <v>78</v>
      </c>
      <c r="S250" s="47">
        <v>5</v>
      </c>
    </row>
    <row r="251" spans="1:19" ht="12.75">
      <c r="A251" s="22" t="s">
        <v>60</v>
      </c>
      <c r="B251" s="22" t="s">
        <v>159</v>
      </c>
      <c r="C251" s="22" t="s">
        <v>63</v>
      </c>
      <c r="D251" s="22" t="s">
        <v>61</v>
      </c>
      <c r="E251" s="22" t="s">
        <v>981</v>
      </c>
      <c r="F251" s="31">
        <v>43007.644120370365</v>
      </c>
      <c r="G251" s="31">
        <v>43000</v>
      </c>
      <c r="H251" s="31">
        <v>43373</v>
      </c>
      <c r="I251" s="31">
        <v>43037</v>
      </c>
      <c r="J251" s="22" t="s">
        <v>161</v>
      </c>
      <c r="K251" s="32" t="s">
        <v>94</v>
      </c>
      <c r="L251" s="32" t="s">
        <v>982</v>
      </c>
      <c r="M251" s="32" t="s">
        <v>983</v>
      </c>
      <c r="N251" s="24">
        <v>-1472.40</v>
      </c>
      <c r="O251" s="24">
        <v>-1472.40</v>
      </c>
      <c r="P251" s="32" t="s">
        <v>984</v>
      </c>
      <c r="Q251" s="43" t="s">
        <v>985</v>
      </c>
      <c r="R251" s="43" t="s">
        <v>78</v>
      </c>
      <c r="S251" s="47">
        <v>1</v>
      </c>
    </row>
    <row r="252" spans="1:19" ht="12.75">
      <c r="A252" s="22" t="s">
        <v>60</v>
      </c>
      <c r="B252" s="22" t="s">
        <v>986</v>
      </c>
      <c r="C252" s="22" t="s">
        <v>63</v>
      </c>
      <c r="D252" s="22" t="s">
        <v>61</v>
      </c>
      <c r="E252" s="22" t="s">
        <v>987</v>
      </c>
      <c r="F252" s="31">
        <v>42996.64162037037</v>
      </c>
      <c r="G252" s="31">
        <v>43000</v>
      </c>
      <c r="H252" s="31">
        <v>43365</v>
      </c>
      <c r="I252" s="31">
        <v>43021</v>
      </c>
      <c r="J252" s="22" t="s">
        <v>73</v>
      </c>
      <c r="K252" s="32" t="s">
        <v>109</v>
      </c>
      <c r="L252" s="32" t="s">
        <v>988</v>
      </c>
      <c r="N252" s="24">
        <v>1474.56</v>
      </c>
      <c r="O252" s="24">
        <v>1144.9300000000001</v>
      </c>
      <c r="P252" s="32" t="s">
        <v>989</v>
      </c>
      <c r="Q252" s="43" t="s">
        <v>990</v>
      </c>
      <c r="R252" s="43" t="s">
        <v>78</v>
      </c>
      <c r="S252" s="47">
        <v>5</v>
      </c>
    </row>
    <row r="253" spans="1:19" ht="12.75">
      <c r="A253" s="22" t="s">
        <v>60</v>
      </c>
      <c r="B253" s="22" t="s">
        <v>149</v>
      </c>
      <c r="C253" s="22" t="s">
        <v>63</v>
      </c>
      <c r="D253" s="22" t="s">
        <v>61</v>
      </c>
      <c r="E253" s="22" t="s">
        <v>991</v>
      </c>
      <c r="F253" s="31">
        <v>42997.406875000001</v>
      </c>
      <c r="G253" s="31">
        <v>42822</v>
      </c>
      <c r="H253" s="31">
        <v>43190</v>
      </c>
      <c r="I253" s="31">
        <v>43027.405949074069</v>
      </c>
      <c r="J253" s="22" t="s">
        <v>244</v>
      </c>
      <c r="K253" s="32" t="s">
        <v>81</v>
      </c>
      <c r="L253" s="32" t="s">
        <v>992</v>
      </c>
      <c r="N253" s="24">
        <v>-787.62</v>
      </c>
      <c r="O253" s="24">
        <v>-787.62</v>
      </c>
      <c r="P253" s="32" t="s">
        <v>422</v>
      </c>
      <c r="Q253" s="43" t="s">
        <v>423</v>
      </c>
      <c r="R253" s="43" t="s">
        <v>78</v>
      </c>
      <c r="S253" s="47">
        <v>1</v>
      </c>
    </row>
    <row r="254" spans="1:19" ht="12.75">
      <c r="A254" s="22" t="s">
        <v>60</v>
      </c>
      <c r="B254" s="22" t="s">
        <v>703</v>
      </c>
      <c r="C254" s="22" t="s">
        <v>63</v>
      </c>
      <c r="D254" s="22" t="s">
        <v>61</v>
      </c>
      <c r="E254" s="22" t="s">
        <v>993</v>
      </c>
      <c r="F254" s="31">
        <v>43005.085185185184</v>
      </c>
      <c r="G254" s="31">
        <v>43040</v>
      </c>
      <c r="H254" s="31">
        <v>43405</v>
      </c>
      <c r="I254" s="31">
        <v>43065.085185185184</v>
      </c>
      <c r="J254" s="22" t="s">
        <v>197</v>
      </c>
      <c r="K254" s="32" t="s">
        <v>94</v>
      </c>
      <c r="L254" s="32" t="s">
        <v>994</v>
      </c>
      <c r="M254" s="32" t="s">
        <v>995</v>
      </c>
      <c r="N254" s="24">
        <v>1047.1400000000001</v>
      </c>
      <c r="O254" s="24">
        <v>1047.1400000000001</v>
      </c>
      <c r="P254" s="32" t="s">
        <v>111</v>
      </c>
      <c r="Q254" s="43" t="s">
        <v>112</v>
      </c>
      <c r="R254" s="43" t="s">
        <v>78</v>
      </c>
      <c r="S254" s="47">
        <v>1</v>
      </c>
    </row>
    <row r="255" spans="1:19" ht="12.75">
      <c r="A255" s="22" t="s">
        <v>60</v>
      </c>
      <c r="B255" s="22" t="s">
        <v>175</v>
      </c>
      <c r="C255" s="22" t="s">
        <v>63</v>
      </c>
      <c r="D255" s="22" t="s">
        <v>61</v>
      </c>
      <c r="E255" s="22" t="s">
        <v>996</v>
      </c>
      <c r="F255" s="31">
        <v>43006.574074074073</v>
      </c>
      <c r="G255" s="31">
        <v>43006</v>
      </c>
      <c r="H255" s="31">
        <v>43371</v>
      </c>
      <c r="I255" s="31">
        <v>43036.570706018516</v>
      </c>
      <c r="J255" s="22" t="s">
        <v>73</v>
      </c>
      <c r="K255" s="32" t="s">
        <v>109</v>
      </c>
      <c r="L255" s="32" t="s">
        <v>997</v>
      </c>
      <c r="N255" s="24">
        <v>624.875</v>
      </c>
      <c r="O255" s="24">
        <v>451.83</v>
      </c>
      <c r="P255" s="32" t="s">
        <v>233</v>
      </c>
      <c r="Q255" s="43" t="s">
        <v>234</v>
      </c>
      <c r="R255" s="43" t="s">
        <v>78</v>
      </c>
      <c r="S255" s="47">
        <v>6</v>
      </c>
    </row>
    <row r="256" spans="1:19" ht="12.75">
      <c r="A256" s="22" t="s">
        <v>60</v>
      </c>
      <c r="B256" s="22" t="s">
        <v>175</v>
      </c>
      <c r="C256" s="22" t="s">
        <v>63</v>
      </c>
      <c r="D256" s="22" t="s">
        <v>61</v>
      </c>
      <c r="E256" s="22" t="s">
        <v>998</v>
      </c>
      <c r="F256" s="31">
        <v>43000.084594907406</v>
      </c>
      <c r="G256" s="31">
        <v>43035</v>
      </c>
      <c r="H256" s="31">
        <v>43400</v>
      </c>
      <c r="I256" s="31">
        <v>43060.084594907406</v>
      </c>
      <c r="J256" s="22" t="s">
        <v>197</v>
      </c>
      <c r="K256" s="32" t="s">
        <v>94</v>
      </c>
      <c r="L256" s="32" t="s">
        <v>999</v>
      </c>
      <c r="M256" s="32" t="s">
        <v>1000</v>
      </c>
      <c r="N256" s="24">
        <v>431.42</v>
      </c>
      <c r="O256" s="24">
        <v>431.42</v>
      </c>
      <c r="P256" s="32" t="s">
        <v>1001</v>
      </c>
      <c r="Q256" s="43" t="s">
        <v>1002</v>
      </c>
      <c r="R256" s="43" t="s">
        <v>78</v>
      </c>
      <c r="S256" s="47">
        <v>1</v>
      </c>
    </row>
    <row r="257" spans="1:19" ht="12.75">
      <c r="A257" s="22" t="s">
        <v>60</v>
      </c>
      <c r="B257" s="22" t="s">
        <v>189</v>
      </c>
      <c r="C257" s="22" t="s">
        <v>63</v>
      </c>
      <c r="D257" s="22" t="s">
        <v>61</v>
      </c>
      <c r="E257" s="22" t="s">
        <v>1003</v>
      </c>
      <c r="F257" s="31">
        <v>42986.475416666668</v>
      </c>
      <c r="G257" s="31">
        <v>43008</v>
      </c>
      <c r="H257" s="31">
        <v>43373</v>
      </c>
      <c r="I257" s="31">
        <v>43016</v>
      </c>
      <c r="J257" s="22" t="s">
        <v>73</v>
      </c>
      <c r="K257" s="32" t="s">
        <v>109</v>
      </c>
      <c r="L257" s="32" t="s">
        <v>1004</v>
      </c>
      <c r="N257" s="24">
        <v>4475.7839999999997</v>
      </c>
      <c r="O257" s="24">
        <v>11396.209999999999</v>
      </c>
      <c r="P257" s="32" t="s">
        <v>91</v>
      </c>
      <c r="Q257" s="43" t="s">
        <v>92</v>
      </c>
      <c r="R257" s="43" t="s">
        <v>78</v>
      </c>
      <c r="S257" s="47">
        <v>5</v>
      </c>
    </row>
    <row r="258" spans="1:19" ht="12.75">
      <c r="A258" s="22" t="s">
        <v>60</v>
      </c>
      <c r="B258" s="22" t="s">
        <v>239</v>
      </c>
      <c r="C258" s="22" t="s">
        <v>63</v>
      </c>
      <c r="D258" s="22" t="s">
        <v>61</v>
      </c>
      <c r="E258" s="22" t="s">
        <v>1005</v>
      </c>
      <c r="F258" s="31">
        <v>43000.418865740736</v>
      </c>
      <c r="G258" s="31">
        <v>43018</v>
      </c>
      <c r="H258" s="31">
        <v>43383</v>
      </c>
      <c r="I258" s="31">
        <v>43060</v>
      </c>
      <c r="J258" s="22" t="s">
        <v>197</v>
      </c>
      <c r="K258" s="32" t="s">
        <v>94</v>
      </c>
      <c r="L258" s="32" t="s">
        <v>1006</v>
      </c>
      <c r="M258" s="32" t="s">
        <v>1007</v>
      </c>
      <c r="N258" s="24">
        <v>708.53</v>
      </c>
      <c r="O258" s="24">
        <v>708.53</v>
      </c>
      <c r="P258" s="32" t="s">
        <v>1008</v>
      </c>
      <c r="Q258" s="43" t="s">
        <v>1009</v>
      </c>
      <c r="R258" s="43" t="s">
        <v>78</v>
      </c>
      <c r="S258" s="47">
        <v>1</v>
      </c>
    </row>
    <row r="259" spans="1:19" ht="12.75">
      <c r="A259" s="22" t="s">
        <v>60</v>
      </c>
      <c r="B259" s="22" t="s">
        <v>175</v>
      </c>
      <c r="C259" s="22" t="s">
        <v>63</v>
      </c>
      <c r="D259" s="22" t="s">
        <v>61</v>
      </c>
      <c r="E259" s="22" t="s">
        <v>1010</v>
      </c>
      <c r="F259" s="31">
        <v>43005.641840277778</v>
      </c>
      <c r="G259" s="31">
        <v>42773</v>
      </c>
      <c r="H259" s="31">
        <v>43138</v>
      </c>
      <c r="I259" s="31">
        <v>43035.64167824074</v>
      </c>
      <c r="J259" s="22" t="s">
        <v>161</v>
      </c>
      <c r="K259" s="32" t="s">
        <v>81</v>
      </c>
      <c r="L259" s="32" t="s">
        <v>1011</v>
      </c>
      <c r="N259" s="24">
        <v>-112.25</v>
      </c>
      <c r="O259" s="24">
        <v>-112.25</v>
      </c>
      <c r="P259" s="32" t="s">
        <v>233</v>
      </c>
      <c r="Q259" s="43" t="s">
        <v>234</v>
      </c>
      <c r="R259" s="43" t="s">
        <v>78</v>
      </c>
      <c r="S259" s="47">
        <v>1</v>
      </c>
    </row>
    <row r="260" spans="1:19" ht="12.75">
      <c r="A260" s="22" t="s">
        <v>60</v>
      </c>
      <c r="B260" s="22" t="s">
        <v>175</v>
      </c>
      <c r="C260" s="22" t="s">
        <v>63</v>
      </c>
      <c r="D260" s="22" t="s">
        <v>61</v>
      </c>
      <c r="E260" s="22" t="s">
        <v>1012</v>
      </c>
      <c r="F260" s="31">
        <v>42983.698321759257</v>
      </c>
      <c r="G260" s="31">
        <v>43006</v>
      </c>
      <c r="H260" s="31">
        <v>43371</v>
      </c>
      <c r="I260" s="31">
        <v>43013.675555555557</v>
      </c>
      <c r="J260" s="22" t="s">
        <v>73</v>
      </c>
      <c r="K260" s="32" t="s">
        <v>109</v>
      </c>
      <c r="L260" s="32" t="s">
        <v>1013</v>
      </c>
      <c r="N260" s="24">
        <v>992.24</v>
      </c>
      <c r="O260" s="24">
        <v>691.88</v>
      </c>
      <c r="P260" s="32" t="s">
        <v>769</v>
      </c>
      <c r="Q260" s="43" t="s">
        <v>770</v>
      </c>
      <c r="R260" s="43" t="s">
        <v>78</v>
      </c>
      <c r="S260" s="47">
        <v>5</v>
      </c>
    </row>
    <row r="261" spans="1:19" ht="12.75">
      <c r="A261" s="22" t="s">
        <v>60</v>
      </c>
      <c r="B261" s="22" t="s">
        <v>159</v>
      </c>
      <c r="C261" s="22" t="s">
        <v>63</v>
      </c>
      <c r="D261" s="22" t="s">
        <v>61</v>
      </c>
      <c r="E261" s="22" t="s">
        <v>1014</v>
      </c>
      <c r="F261" s="31">
        <v>42989.67560185185</v>
      </c>
      <c r="G261" s="31">
        <v>42989</v>
      </c>
      <c r="H261" s="31">
        <v>43354</v>
      </c>
      <c r="I261" s="31">
        <v>43019</v>
      </c>
      <c r="J261" s="22" t="s">
        <v>73</v>
      </c>
      <c r="K261" s="32" t="s">
        <v>109</v>
      </c>
      <c r="N261" s="24">
        <v>0</v>
      </c>
      <c r="O261" s="24">
        <v>0</v>
      </c>
      <c r="P261" s="32" t="s">
        <v>1015</v>
      </c>
      <c r="Q261" s="43" t="s">
        <v>1016</v>
      </c>
      <c r="R261" s="43" t="s">
        <v>78</v>
      </c>
      <c r="S261" s="47">
        <v>5</v>
      </c>
    </row>
    <row r="262" spans="1:19" ht="12.75">
      <c r="A262" s="22" t="s">
        <v>60</v>
      </c>
      <c r="B262" s="22" t="s">
        <v>154</v>
      </c>
      <c r="C262" s="22" t="s">
        <v>63</v>
      </c>
      <c r="D262" s="22" t="s">
        <v>61</v>
      </c>
      <c r="E262" s="22" t="s">
        <v>1017</v>
      </c>
      <c r="F262" s="31">
        <v>42988.084965277776</v>
      </c>
      <c r="G262" s="31">
        <v>43023</v>
      </c>
      <c r="H262" s="31">
        <v>43388</v>
      </c>
      <c r="I262" s="31">
        <v>43048.084965277776</v>
      </c>
      <c r="J262" s="22" t="s">
        <v>197</v>
      </c>
      <c r="K262" s="32" t="s">
        <v>94</v>
      </c>
      <c r="L262" s="32" t="s">
        <v>1018</v>
      </c>
      <c r="M262" s="32" t="s">
        <v>1019</v>
      </c>
      <c r="N262" s="24">
        <v>2496.1066000000001</v>
      </c>
      <c r="O262" s="24">
        <v>1122.9300000000001</v>
      </c>
      <c r="P262" s="32" t="s">
        <v>1008</v>
      </c>
      <c r="Q262" s="43" t="s">
        <v>1009</v>
      </c>
      <c r="R262" s="43" t="s">
        <v>78</v>
      </c>
      <c r="S262" s="47">
        <v>5</v>
      </c>
    </row>
    <row r="263" spans="1:19" ht="12.75">
      <c r="A263" s="22" t="s">
        <v>60</v>
      </c>
      <c r="B263" s="22" t="s">
        <v>459</v>
      </c>
      <c r="C263" s="22" t="s">
        <v>63</v>
      </c>
      <c r="D263" s="22" t="s">
        <v>61</v>
      </c>
      <c r="E263" s="22" t="s">
        <v>1020</v>
      </c>
      <c r="F263" s="31">
        <v>42997.458287037036</v>
      </c>
      <c r="G263" s="31">
        <v>43011</v>
      </c>
      <c r="H263" s="31">
        <v>43376</v>
      </c>
      <c r="I263" s="31">
        <v>43027</v>
      </c>
      <c r="J263" s="22" t="s">
        <v>73</v>
      </c>
      <c r="K263" s="32" t="s">
        <v>81</v>
      </c>
      <c r="L263" s="32" t="s">
        <v>1021</v>
      </c>
      <c r="N263" s="24">
        <v>1518.182</v>
      </c>
      <c r="O263" s="24">
        <v>1097.8299999999999</v>
      </c>
      <c r="P263" s="32" t="s">
        <v>1008</v>
      </c>
      <c r="Q263" s="43" t="s">
        <v>1009</v>
      </c>
      <c r="R263" s="43" t="s">
        <v>78</v>
      </c>
      <c r="S263" s="47">
        <v>6</v>
      </c>
    </row>
    <row r="264" spans="1:19" ht="12.75">
      <c r="A264" s="22" t="s">
        <v>60</v>
      </c>
      <c r="B264" s="22" t="s">
        <v>1022</v>
      </c>
      <c r="C264" s="22" t="s">
        <v>63</v>
      </c>
      <c r="D264" s="22" t="s">
        <v>61</v>
      </c>
      <c r="E264" s="22" t="s">
        <v>1023</v>
      </c>
      <c r="F264" s="31">
        <v>42982.669456018513</v>
      </c>
      <c r="G264" s="31">
        <v>43008</v>
      </c>
      <c r="H264" s="31">
        <v>43373</v>
      </c>
      <c r="I264" s="31">
        <v>43012</v>
      </c>
      <c r="J264" s="22" t="s">
        <v>73</v>
      </c>
      <c r="K264" s="32" t="s">
        <v>74</v>
      </c>
      <c r="L264" s="32" t="s">
        <v>1024</v>
      </c>
      <c r="N264" s="24">
        <v>0</v>
      </c>
      <c r="O264" s="24">
        <v>0</v>
      </c>
      <c r="P264" s="32" t="s">
        <v>111</v>
      </c>
      <c r="Q264" s="43" t="s">
        <v>112</v>
      </c>
      <c r="R264" s="43" t="s">
        <v>78</v>
      </c>
      <c r="S264" s="47">
        <v>6</v>
      </c>
    </row>
    <row r="265" spans="1:19" ht="12.75">
      <c r="A265" s="22" t="s">
        <v>60</v>
      </c>
      <c r="B265" s="22" t="s">
        <v>175</v>
      </c>
      <c r="C265" s="22" t="s">
        <v>63</v>
      </c>
      <c r="D265" s="22" t="s">
        <v>61</v>
      </c>
      <c r="E265" s="22" t="s">
        <v>1025</v>
      </c>
      <c r="F265" s="31">
        <v>42985.592800925922</v>
      </c>
      <c r="G265" s="31">
        <v>42985</v>
      </c>
      <c r="H265" s="31">
        <v>43350</v>
      </c>
      <c r="I265" s="31">
        <v>43015.590601851851</v>
      </c>
      <c r="J265" s="22" t="s">
        <v>73</v>
      </c>
      <c r="K265" s="32" t="s">
        <v>81</v>
      </c>
      <c r="L265" s="32" t="s">
        <v>1026</v>
      </c>
      <c r="N265" s="24">
        <v>552.69200000000001</v>
      </c>
      <c r="O265" s="24">
        <v>403.63</v>
      </c>
      <c r="P265" s="32" t="s">
        <v>1027</v>
      </c>
      <c r="Q265" s="43" t="s">
        <v>1028</v>
      </c>
      <c r="R265" s="43" t="s">
        <v>78</v>
      </c>
      <c r="S265" s="47">
        <v>5</v>
      </c>
    </row>
    <row r="266" spans="1:19" ht="12.75">
      <c r="A266" s="22" t="s">
        <v>60</v>
      </c>
      <c r="B266" s="22" t="s">
        <v>149</v>
      </c>
      <c r="C266" s="22" t="s">
        <v>63</v>
      </c>
      <c r="D266" s="22" t="s">
        <v>61</v>
      </c>
      <c r="E266" s="22" t="s">
        <v>1029</v>
      </c>
      <c r="F266" s="31">
        <v>42997.515960648147</v>
      </c>
      <c r="G266" s="31">
        <v>42997</v>
      </c>
      <c r="H266" s="31">
        <v>43362</v>
      </c>
      <c r="I266" s="31">
        <v>43027.501655092594</v>
      </c>
      <c r="J266" s="22" t="s">
        <v>73</v>
      </c>
      <c r="K266" s="32" t="s">
        <v>81</v>
      </c>
      <c r="L266" s="32" t="s">
        <v>1030</v>
      </c>
      <c r="N266" s="24">
        <v>4913.3233</v>
      </c>
      <c r="O266" s="24">
        <v>4532.16</v>
      </c>
      <c r="P266" s="32" t="s">
        <v>366</v>
      </c>
      <c r="Q266" s="43" t="s">
        <v>367</v>
      </c>
      <c r="R266" s="43" t="s">
        <v>78</v>
      </c>
      <c r="S266" s="47">
        <v>5</v>
      </c>
    </row>
    <row r="267" spans="1:19" ht="12.75">
      <c r="A267" s="22" t="s">
        <v>60</v>
      </c>
      <c r="B267" s="22" t="s">
        <v>175</v>
      </c>
      <c r="C267" s="22" t="s">
        <v>63</v>
      </c>
      <c r="D267" s="22" t="s">
        <v>61</v>
      </c>
      <c r="E267" s="22" t="s">
        <v>1031</v>
      </c>
      <c r="F267" s="31">
        <v>43006.451747685183</v>
      </c>
      <c r="G267" s="31">
        <v>43006</v>
      </c>
      <c r="H267" s="31">
        <v>43371</v>
      </c>
      <c r="I267" s="31">
        <v>43036.450416666667</v>
      </c>
      <c r="J267" s="22" t="s">
        <v>73</v>
      </c>
      <c r="K267" s="32" t="s">
        <v>81</v>
      </c>
      <c r="L267" s="32" t="s">
        <v>1032</v>
      </c>
      <c r="N267" s="24">
        <v>271.77659999999997</v>
      </c>
      <c r="O267" s="24">
        <v>287.62</v>
      </c>
      <c r="P267" s="32" t="s">
        <v>1033</v>
      </c>
      <c r="Q267" s="43" t="s">
        <v>1034</v>
      </c>
      <c r="R267" s="43" t="s">
        <v>78</v>
      </c>
      <c r="S267" s="47">
        <v>5</v>
      </c>
    </row>
    <row r="268" spans="1:19" ht="12.75">
      <c r="A268" s="22" t="s">
        <v>60</v>
      </c>
      <c r="B268" s="22" t="s">
        <v>175</v>
      </c>
      <c r="C268" s="22" t="s">
        <v>63</v>
      </c>
      <c r="D268" s="22" t="s">
        <v>61</v>
      </c>
      <c r="E268" s="22" t="s">
        <v>1035</v>
      </c>
      <c r="F268" s="31">
        <v>42992.457465277774</v>
      </c>
      <c r="G268" s="31">
        <v>42987</v>
      </c>
      <c r="H268" s="31">
        <v>43352</v>
      </c>
      <c r="I268" s="31">
        <v>43022.454791666663</v>
      </c>
      <c r="J268" s="22" t="s">
        <v>244</v>
      </c>
      <c r="K268" s="32" t="s">
        <v>94</v>
      </c>
      <c r="L268" s="32" t="s">
        <v>1036</v>
      </c>
      <c r="M268" s="32" t="s">
        <v>1037</v>
      </c>
      <c r="N268" s="24">
        <v>0</v>
      </c>
      <c r="O268" s="24">
        <v>0</v>
      </c>
      <c r="P268" s="32" t="s">
        <v>224</v>
      </c>
      <c r="Q268" s="43" t="s">
        <v>225</v>
      </c>
      <c r="R268" s="43" t="s">
        <v>78</v>
      </c>
      <c r="S268" s="47">
        <v>1</v>
      </c>
    </row>
    <row r="269" spans="1:19" ht="12.75">
      <c r="A269" s="22" t="s">
        <v>60</v>
      </c>
      <c r="B269" s="22" t="s">
        <v>149</v>
      </c>
      <c r="C269" s="22" t="s">
        <v>63</v>
      </c>
      <c r="D269" s="22" t="s">
        <v>61</v>
      </c>
      <c r="E269" s="22" t="s">
        <v>1038</v>
      </c>
      <c r="F269" s="31">
        <v>42990.558969907404</v>
      </c>
      <c r="G269" s="31">
        <v>42990</v>
      </c>
      <c r="H269" s="31">
        <v>43355</v>
      </c>
      <c r="I269" s="31">
        <v>43020.55265046296</v>
      </c>
      <c r="J269" s="22" t="s">
        <v>73</v>
      </c>
      <c r="K269" s="32" t="s">
        <v>104</v>
      </c>
      <c r="N269" s="24">
        <v>1611.58</v>
      </c>
      <c r="O269" s="24">
        <v>0</v>
      </c>
      <c r="P269" s="32" t="s">
        <v>1039</v>
      </c>
      <c r="Q269" s="43" t="s">
        <v>1040</v>
      </c>
      <c r="R269" s="43" t="s">
        <v>78</v>
      </c>
      <c r="S269" s="47">
        <v>6</v>
      </c>
    </row>
    <row r="270" spans="1:19" ht="12.75">
      <c r="A270" s="22" t="s">
        <v>60</v>
      </c>
      <c r="B270" s="22" t="s">
        <v>175</v>
      </c>
      <c r="C270" s="22" t="s">
        <v>63</v>
      </c>
      <c r="D270" s="22" t="s">
        <v>61</v>
      </c>
      <c r="E270" s="22" t="s">
        <v>1041</v>
      </c>
      <c r="F270" s="31">
        <v>42997.380729166667</v>
      </c>
      <c r="G270" s="31">
        <v>42997</v>
      </c>
      <c r="H270" s="31">
        <v>43362</v>
      </c>
      <c r="I270" s="31">
        <v>43027.375659722224</v>
      </c>
      <c r="J270" s="22" t="s">
        <v>73</v>
      </c>
      <c r="K270" s="32" t="s">
        <v>81</v>
      </c>
      <c r="L270" s="32" t="s">
        <v>1042</v>
      </c>
      <c r="N270" s="24">
        <v>502.964</v>
      </c>
      <c r="O270" s="24">
        <v>726.05</v>
      </c>
      <c r="P270" s="32" t="s">
        <v>1043</v>
      </c>
      <c r="Q270" s="43" t="s">
        <v>1044</v>
      </c>
      <c r="R270" s="43" t="s">
        <v>78</v>
      </c>
      <c r="S270" s="47">
        <v>5</v>
      </c>
    </row>
    <row r="271" spans="1:19" ht="12.75">
      <c r="A271" s="22" t="s">
        <v>60</v>
      </c>
      <c r="B271" s="22" t="s">
        <v>459</v>
      </c>
      <c r="C271" s="22" t="s">
        <v>63</v>
      </c>
      <c r="D271" s="22" t="s">
        <v>61</v>
      </c>
      <c r="E271" s="22" t="s">
        <v>1045</v>
      </c>
      <c r="F271" s="31">
        <v>42980.035729166666</v>
      </c>
      <c r="G271" s="31">
        <v>43029</v>
      </c>
      <c r="H271" s="31">
        <v>43394</v>
      </c>
      <c r="I271" s="31">
        <v>43040.035729166666</v>
      </c>
      <c r="J271" s="22" t="s">
        <v>73</v>
      </c>
      <c r="K271" s="32" t="s">
        <v>74</v>
      </c>
      <c r="L271" s="32" t="s">
        <v>1046</v>
      </c>
      <c r="N271" s="24">
        <v>2201.15</v>
      </c>
      <c r="O271" s="24">
        <v>0</v>
      </c>
      <c r="P271" s="32" t="s">
        <v>91</v>
      </c>
      <c r="Q271" s="43" t="s">
        <v>92</v>
      </c>
      <c r="R271" s="43" t="s">
        <v>78</v>
      </c>
      <c r="S271" s="47">
        <v>6</v>
      </c>
    </row>
    <row r="272" spans="1:19" ht="12.75">
      <c r="A272" s="22" t="s">
        <v>60</v>
      </c>
      <c r="B272" s="22" t="s">
        <v>159</v>
      </c>
      <c r="C272" s="22" t="s">
        <v>63</v>
      </c>
      <c r="D272" s="22" t="s">
        <v>61</v>
      </c>
      <c r="E272" s="22" t="s">
        <v>1047</v>
      </c>
      <c r="F272" s="31">
        <v>43004.086041666662</v>
      </c>
      <c r="G272" s="31">
        <v>43039</v>
      </c>
      <c r="H272" s="31">
        <v>43404</v>
      </c>
      <c r="I272" s="31">
        <v>43064.086041666662</v>
      </c>
      <c r="J272" s="22" t="s">
        <v>197</v>
      </c>
      <c r="K272" s="32" t="s">
        <v>81</v>
      </c>
      <c r="L272" s="32" t="s">
        <v>1048</v>
      </c>
      <c r="N272" s="24">
        <v>3522.58</v>
      </c>
      <c r="O272" s="24">
        <v>3522.58</v>
      </c>
      <c r="P272" s="32" t="s">
        <v>514</v>
      </c>
      <c r="Q272" s="43" t="s">
        <v>515</v>
      </c>
      <c r="R272" s="43" t="s">
        <v>78</v>
      </c>
      <c r="S272" s="47">
        <v>1</v>
      </c>
    </row>
    <row r="273" spans="1:19" ht="12.75">
      <c r="A273" s="22" t="s">
        <v>60</v>
      </c>
      <c r="B273" s="22" t="s">
        <v>175</v>
      </c>
      <c r="C273" s="22" t="s">
        <v>63</v>
      </c>
      <c r="D273" s="22" t="s">
        <v>61</v>
      </c>
      <c r="E273" s="22" t="s">
        <v>1049</v>
      </c>
      <c r="F273" s="31">
        <v>42980.050567129627</v>
      </c>
      <c r="G273" s="31">
        <v>43022</v>
      </c>
      <c r="H273" s="31">
        <v>43387</v>
      </c>
      <c r="I273" s="31">
        <v>43040.050567129627</v>
      </c>
      <c r="J273" s="22" t="s">
        <v>73</v>
      </c>
      <c r="K273" s="32" t="s">
        <v>109</v>
      </c>
      <c r="L273" s="32" t="s">
        <v>1050</v>
      </c>
      <c r="N273" s="24">
        <v>1014.1583000000001</v>
      </c>
      <c r="O273" s="24">
        <v>852.84</v>
      </c>
      <c r="P273" s="32" t="s">
        <v>563</v>
      </c>
      <c r="Q273" s="43" t="s">
        <v>564</v>
      </c>
      <c r="R273" s="43" t="s">
        <v>78</v>
      </c>
      <c r="S273" s="47">
        <v>5</v>
      </c>
    </row>
    <row r="274" spans="1:19" ht="12.75">
      <c r="A274" s="22" t="s">
        <v>60</v>
      </c>
      <c r="B274" s="22" t="s">
        <v>175</v>
      </c>
      <c r="C274" s="22" t="s">
        <v>63</v>
      </c>
      <c r="D274" s="22" t="s">
        <v>61</v>
      </c>
      <c r="E274" s="22" t="s">
        <v>1051</v>
      </c>
      <c r="F274" s="31">
        <v>43000.33216435185</v>
      </c>
      <c r="G274" s="31">
        <v>43030</v>
      </c>
      <c r="H274" s="31">
        <v>43395</v>
      </c>
      <c r="I274" s="31">
        <v>43060.33216435185</v>
      </c>
      <c r="J274" s="22" t="s">
        <v>73</v>
      </c>
      <c r="K274" s="32" t="s">
        <v>74</v>
      </c>
      <c r="L274" s="32" t="s">
        <v>1052</v>
      </c>
      <c r="N274" s="24">
        <v>1673.59</v>
      </c>
      <c r="O274" s="24">
        <v>0</v>
      </c>
      <c r="P274" s="32" t="s">
        <v>916</v>
      </c>
      <c r="Q274" s="43" t="s">
        <v>917</v>
      </c>
      <c r="R274" s="43" t="s">
        <v>78</v>
      </c>
      <c r="S274" s="47">
        <v>5</v>
      </c>
    </row>
    <row r="275" spans="1:19" ht="12.75">
      <c r="A275" s="22" t="s">
        <v>60</v>
      </c>
      <c r="B275" s="22" t="s">
        <v>149</v>
      </c>
      <c r="C275" s="22" t="s">
        <v>63</v>
      </c>
      <c r="D275" s="22" t="s">
        <v>61</v>
      </c>
      <c r="E275" s="22" t="s">
        <v>1053</v>
      </c>
      <c r="F275" s="31">
        <v>42997.576168981483</v>
      </c>
      <c r="G275" s="31">
        <v>43027</v>
      </c>
      <c r="H275" s="31">
        <v>43392</v>
      </c>
      <c r="I275" s="31">
        <v>43027.574803240735</v>
      </c>
      <c r="J275" s="22" t="s">
        <v>73</v>
      </c>
      <c r="K275" s="32" t="s">
        <v>81</v>
      </c>
      <c r="L275" s="32" t="s">
        <v>1054</v>
      </c>
      <c r="N275" s="24">
        <v>375.79</v>
      </c>
      <c r="O275" s="24">
        <v>305</v>
      </c>
      <c r="P275" s="32" t="s">
        <v>433</v>
      </c>
      <c r="Q275" s="43" t="s">
        <v>434</v>
      </c>
      <c r="R275" s="43" t="s">
        <v>78</v>
      </c>
      <c r="S275" s="47">
        <v>5</v>
      </c>
    </row>
    <row r="276" spans="1:19" ht="12.75">
      <c r="A276" s="22" t="s">
        <v>60</v>
      </c>
      <c r="B276" s="22" t="s">
        <v>239</v>
      </c>
      <c r="C276" s="22" t="s">
        <v>63</v>
      </c>
      <c r="D276" s="22" t="s">
        <v>61</v>
      </c>
      <c r="E276" s="22" t="s">
        <v>1055</v>
      </c>
      <c r="F276" s="31">
        <v>42992.567442129628</v>
      </c>
      <c r="G276" s="31">
        <v>43009</v>
      </c>
      <c r="H276" s="31">
        <v>43374</v>
      </c>
      <c r="I276" s="31">
        <v>43022</v>
      </c>
      <c r="J276" s="22" t="s">
        <v>73</v>
      </c>
      <c r="K276" s="32" t="s">
        <v>94</v>
      </c>
      <c r="L276" s="32" t="s">
        <v>1056</v>
      </c>
      <c r="M276" s="32" t="s">
        <v>1057</v>
      </c>
      <c r="N276" s="24">
        <v>2975.93</v>
      </c>
      <c r="O276" s="24">
        <v>2518.3000000000002</v>
      </c>
      <c r="P276" s="32" t="s">
        <v>1058</v>
      </c>
      <c r="Q276" s="43" t="s">
        <v>1059</v>
      </c>
      <c r="R276" s="43" t="s">
        <v>78</v>
      </c>
      <c r="S276" s="47">
        <v>6</v>
      </c>
    </row>
    <row r="277" spans="1:19" ht="12.75">
      <c r="A277" s="22" t="s">
        <v>60</v>
      </c>
      <c r="B277" s="22" t="s">
        <v>154</v>
      </c>
      <c r="C277" s="22" t="s">
        <v>63</v>
      </c>
      <c r="D277" s="22" t="s">
        <v>61</v>
      </c>
      <c r="E277" s="22" t="s">
        <v>1060</v>
      </c>
      <c r="F277" s="31">
        <v>42984.554930555554</v>
      </c>
      <c r="G277" s="31">
        <v>42993</v>
      </c>
      <c r="H277" s="31">
        <v>43358</v>
      </c>
      <c r="I277" s="31">
        <v>43014.54587962963</v>
      </c>
      <c r="J277" s="22" t="s">
        <v>73</v>
      </c>
      <c r="K277" s="32" t="s">
        <v>74</v>
      </c>
      <c r="L277" s="32" t="s">
        <v>1061</v>
      </c>
      <c r="N277" s="24">
        <v>8575.3700000000008</v>
      </c>
      <c r="O277" s="24">
        <v>0</v>
      </c>
      <c r="P277" s="32" t="s">
        <v>1062</v>
      </c>
      <c r="Q277" s="43" t="s">
        <v>1063</v>
      </c>
      <c r="R277" s="43" t="s">
        <v>78</v>
      </c>
      <c r="S277" s="47">
        <v>5</v>
      </c>
    </row>
    <row r="278" spans="1:19" ht="12.75">
      <c r="A278" s="22" t="s">
        <v>60</v>
      </c>
      <c r="B278" s="22" t="s">
        <v>154</v>
      </c>
      <c r="C278" s="22" t="s">
        <v>63</v>
      </c>
      <c r="D278" s="22" t="s">
        <v>61</v>
      </c>
      <c r="E278" s="22" t="s">
        <v>1064</v>
      </c>
      <c r="F278" s="31">
        <v>42998.463009259256</v>
      </c>
      <c r="G278" s="31">
        <v>43023</v>
      </c>
      <c r="H278" s="31">
        <v>43388</v>
      </c>
      <c r="I278" s="31">
        <v>43028.458611111106</v>
      </c>
      <c r="J278" s="22" t="s">
        <v>73</v>
      </c>
      <c r="K278" s="32" t="s">
        <v>74</v>
      </c>
      <c r="L278" s="32" t="s">
        <v>1065</v>
      </c>
      <c r="N278" s="24">
        <v>0</v>
      </c>
      <c r="O278" s="24">
        <v>0</v>
      </c>
      <c r="P278" s="32" t="s">
        <v>1066</v>
      </c>
      <c r="Q278" s="43" t="s">
        <v>1067</v>
      </c>
      <c r="R278" s="43" t="s">
        <v>78</v>
      </c>
      <c r="S278" s="47">
        <v>5</v>
      </c>
    </row>
    <row r="279" spans="1:19" ht="12.75">
      <c r="A279" s="22" t="s">
        <v>60</v>
      </c>
      <c r="B279" s="22" t="s">
        <v>175</v>
      </c>
      <c r="C279" s="22" t="s">
        <v>63</v>
      </c>
      <c r="D279" s="22" t="s">
        <v>61</v>
      </c>
      <c r="E279" s="22" t="s">
        <v>1068</v>
      </c>
      <c r="F279" s="31">
        <v>42982.536643518513</v>
      </c>
      <c r="G279" s="31">
        <v>42982</v>
      </c>
      <c r="H279" s="31">
        <v>43347</v>
      </c>
      <c r="I279" s="31">
        <v>43012.535810185182</v>
      </c>
      <c r="J279" s="22" t="s">
        <v>73</v>
      </c>
      <c r="K279" s="32" t="s">
        <v>81</v>
      </c>
      <c r="L279" s="32" t="s">
        <v>1069</v>
      </c>
      <c r="N279" s="24">
        <v>477.0775</v>
      </c>
      <c r="O279" s="24">
        <v>321.43</v>
      </c>
      <c r="P279" s="32" t="s">
        <v>522</v>
      </c>
      <c r="Q279" s="43" t="s">
        <v>523</v>
      </c>
      <c r="R279" s="43" t="s">
        <v>78</v>
      </c>
      <c r="S279" s="47">
        <v>5</v>
      </c>
    </row>
    <row r="280" spans="1:19" ht="12.75">
      <c r="A280" s="22" t="s">
        <v>60</v>
      </c>
      <c r="B280" s="22" t="s">
        <v>149</v>
      </c>
      <c r="C280" s="22" t="s">
        <v>63</v>
      </c>
      <c r="D280" s="22" t="s">
        <v>61</v>
      </c>
      <c r="E280" s="22" t="s">
        <v>1070</v>
      </c>
      <c r="F280" s="31">
        <v>43003.363321759258</v>
      </c>
      <c r="G280" s="31">
        <v>43003</v>
      </c>
      <c r="H280" s="31">
        <v>43368</v>
      </c>
      <c r="I280" s="31">
        <v>43033.355046296296</v>
      </c>
      <c r="J280" s="22" t="s">
        <v>73</v>
      </c>
      <c r="K280" s="32" t="s">
        <v>74</v>
      </c>
      <c r="L280" s="32" t="s">
        <v>1071</v>
      </c>
      <c r="N280" s="24">
        <v>1067.2733000000001</v>
      </c>
      <c r="O280" s="24">
        <v>0</v>
      </c>
      <c r="P280" s="32" t="s">
        <v>1072</v>
      </c>
      <c r="Q280" s="43" t="s">
        <v>1073</v>
      </c>
      <c r="R280" s="43" t="s">
        <v>78</v>
      </c>
      <c r="S280" s="47">
        <v>6</v>
      </c>
    </row>
    <row r="281" spans="1:19" ht="12.75">
      <c r="A281" s="22" t="s">
        <v>60</v>
      </c>
      <c r="B281" s="22" t="s">
        <v>1074</v>
      </c>
      <c r="C281" s="22" t="s">
        <v>63</v>
      </c>
      <c r="D281" s="22" t="s">
        <v>61</v>
      </c>
      <c r="E281" s="22" t="s">
        <v>1075</v>
      </c>
      <c r="F281" s="31">
        <v>42979.438877314817</v>
      </c>
      <c r="G281" s="31">
        <v>42979</v>
      </c>
      <c r="H281" s="31">
        <v>43344</v>
      </c>
      <c r="I281" s="31">
        <v>43009.435057870367</v>
      </c>
      <c r="J281" s="22" t="s">
        <v>73</v>
      </c>
      <c r="K281" s="32" t="s">
        <v>109</v>
      </c>
      <c r="L281" s="32" t="s">
        <v>1076</v>
      </c>
      <c r="N281" s="24">
        <v>3436.8834999999999</v>
      </c>
      <c r="O281" s="24">
        <v>4202.46</v>
      </c>
      <c r="P281" s="32" t="s">
        <v>1077</v>
      </c>
      <c r="Q281" s="43" t="s">
        <v>1078</v>
      </c>
      <c r="R281" s="43" t="s">
        <v>78</v>
      </c>
      <c r="S281" s="47">
        <v>4</v>
      </c>
    </row>
    <row r="282" spans="1:19" ht="12.75">
      <c r="A282" s="22" t="s">
        <v>60</v>
      </c>
      <c r="B282" s="22" t="s">
        <v>175</v>
      </c>
      <c r="C282" s="22" t="s">
        <v>63</v>
      </c>
      <c r="D282" s="22" t="s">
        <v>61</v>
      </c>
      <c r="E282" s="22" t="s">
        <v>1079</v>
      </c>
      <c r="F282" s="31">
        <v>42990.042824074073</v>
      </c>
      <c r="G282" s="31">
        <v>43031</v>
      </c>
      <c r="H282" s="31">
        <v>43396</v>
      </c>
      <c r="I282" s="31">
        <v>43050.042824074073</v>
      </c>
      <c r="J282" s="22" t="s">
        <v>73</v>
      </c>
      <c r="K282" s="32" t="s">
        <v>81</v>
      </c>
      <c r="L282" s="32" t="s">
        <v>1080</v>
      </c>
      <c r="N282" s="24">
        <v>331.262</v>
      </c>
      <c r="O282" s="24">
        <v>356.86</v>
      </c>
      <c r="P282" s="32" t="s">
        <v>1081</v>
      </c>
      <c r="Q282" s="43" t="s">
        <v>1082</v>
      </c>
      <c r="R282" s="43" t="s">
        <v>78</v>
      </c>
      <c r="S282" s="47">
        <v>4</v>
      </c>
    </row>
    <row r="283" spans="1:19" ht="12.75">
      <c r="A283" s="22" t="s">
        <v>60</v>
      </c>
      <c r="B283" s="22" t="s">
        <v>149</v>
      </c>
      <c r="C283" s="22" t="s">
        <v>63</v>
      </c>
      <c r="D283" s="22" t="s">
        <v>61</v>
      </c>
      <c r="E283" s="22" t="s">
        <v>1083</v>
      </c>
      <c r="F283" s="31">
        <v>42983.639826388884</v>
      </c>
      <c r="G283" s="31">
        <v>42993</v>
      </c>
      <c r="H283" s="31">
        <v>43358</v>
      </c>
      <c r="I283" s="31">
        <v>43013.624849537038</v>
      </c>
      <c r="J283" s="22" t="s">
        <v>73</v>
      </c>
      <c r="K283" s="32" t="s">
        <v>94</v>
      </c>
      <c r="L283" s="32" t="s">
        <v>1084</v>
      </c>
      <c r="M283" s="32" t="s">
        <v>1085</v>
      </c>
      <c r="N283" s="24">
        <v>1904.2665999999999</v>
      </c>
      <c r="O283" s="24">
        <v>1628.87</v>
      </c>
      <c r="P283" s="32" t="s">
        <v>1086</v>
      </c>
      <c r="Q283" s="43" t="s">
        <v>1087</v>
      </c>
      <c r="R283" s="43" t="s">
        <v>78</v>
      </c>
      <c r="S283" s="47">
        <v>5</v>
      </c>
    </row>
    <row r="284" spans="1:19" ht="12.75">
      <c r="A284" s="22" t="s">
        <v>60</v>
      </c>
      <c r="B284" s="22" t="s">
        <v>159</v>
      </c>
      <c r="C284" s="22" t="s">
        <v>63</v>
      </c>
      <c r="D284" s="22" t="s">
        <v>61</v>
      </c>
      <c r="E284" s="22" t="s">
        <v>1088</v>
      </c>
      <c r="F284" s="31">
        <v>43006.687835648147</v>
      </c>
      <c r="G284" s="31">
        <v>43006</v>
      </c>
      <c r="H284" s="31">
        <v>43371</v>
      </c>
      <c r="I284" s="31">
        <v>43036</v>
      </c>
      <c r="J284" s="22" t="s">
        <v>73</v>
      </c>
      <c r="K284" s="32" t="s">
        <v>74</v>
      </c>
      <c r="L284" s="32" t="s">
        <v>1089</v>
      </c>
      <c r="N284" s="24">
        <v>486.28</v>
      </c>
      <c r="O284" s="24">
        <v>0</v>
      </c>
      <c r="P284" s="32" t="s">
        <v>1090</v>
      </c>
      <c r="Q284" s="43" t="s">
        <v>1091</v>
      </c>
      <c r="R284" s="43" t="s">
        <v>78</v>
      </c>
      <c r="S284" s="47">
        <v>5</v>
      </c>
    </row>
    <row r="285" spans="1:19" ht="12.75">
      <c r="A285" s="22" t="s">
        <v>60</v>
      </c>
      <c r="B285" s="22" t="s">
        <v>159</v>
      </c>
      <c r="C285" s="22" t="s">
        <v>63</v>
      </c>
      <c r="D285" s="22" t="s">
        <v>61</v>
      </c>
      <c r="E285" s="22" t="s">
        <v>1092</v>
      </c>
      <c r="F285" s="31">
        <v>43006.59306712963</v>
      </c>
      <c r="G285" s="31">
        <v>43039</v>
      </c>
      <c r="H285" s="31">
        <v>43404</v>
      </c>
      <c r="I285" s="31">
        <v>43036</v>
      </c>
      <c r="J285" s="22" t="s">
        <v>244</v>
      </c>
      <c r="K285" s="32" t="s">
        <v>104</v>
      </c>
      <c r="L285" s="32" t="s">
        <v>1093</v>
      </c>
      <c r="N285" s="24">
        <v>0</v>
      </c>
      <c r="O285" s="24">
        <v>0</v>
      </c>
      <c r="P285" s="32" t="s">
        <v>246</v>
      </c>
      <c r="Q285" s="43" t="s">
        <v>247</v>
      </c>
      <c r="R285" s="43" t="s">
        <v>140</v>
      </c>
      <c r="S285" s="47">
        <v>1</v>
      </c>
    </row>
    <row r="286" spans="1:19" ht="12.75">
      <c r="A286" s="22" t="s">
        <v>60</v>
      </c>
      <c r="B286" s="22" t="s">
        <v>221</v>
      </c>
      <c r="C286" s="22" t="s">
        <v>63</v>
      </c>
      <c r="D286" s="22" t="s">
        <v>61</v>
      </c>
      <c r="E286" s="22" t="s">
        <v>1094</v>
      </c>
      <c r="F286" s="31">
        <v>42986.609421296293</v>
      </c>
      <c r="G286" s="31">
        <v>43008</v>
      </c>
      <c r="H286" s="31">
        <v>43373</v>
      </c>
      <c r="I286" s="31">
        <v>43016</v>
      </c>
      <c r="J286" s="22" t="s">
        <v>73</v>
      </c>
      <c r="K286" s="32" t="s">
        <v>74</v>
      </c>
      <c r="L286" s="32" t="s">
        <v>1095</v>
      </c>
      <c r="N286" s="24">
        <v>1104.9332999999999</v>
      </c>
      <c r="O286" s="24">
        <v>0</v>
      </c>
      <c r="P286" s="32" t="s">
        <v>1096</v>
      </c>
      <c r="Q286" s="43" t="s">
        <v>1097</v>
      </c>
      <c r="R286" s="43" t="s">
        <v>78</v>
      </c>
      <c r="S286" s="47">
        <v>5</v>
      </c>
    </row>
    <row r="287" spans="1:19" ht="12.75">
      <c r="A287" s="22" t="s">
        <v>60</v>
      </c>
      <c r="B287" s="22" t="s">
        <v>175</v>
      </c>
      <c r="C287" s="22" t="s">
        <v>63</v>
      </c>
      <c r="D287" s="22" t="s">
        <v>61</v>
      </c>
      <c r="E287" s="22" t="s">
        <v>1098</v>
      </c>
      <c r="F287" s="31">
        <v>42999.475636574076</v>
      </c>
      <c r="G287" s="31">
        <v>43019</v>
      </c>
      <c r="H287" s="31">
        <v>43384</v>
      </c>
      <c r="I287" s="31">
        <v>43029.447187500002</v>
      </c>
      <c r="J287" s="22" t="s">
        <v>73</v>
      </c>
      <c r="K287" s="32" t="s">
        <v>74</v>
      </c>
      <c r="L287" s="32" t="s">
        <v>1099</v>
      </c>
      <c r="N287" s="24">
        <v>0</v>
      </c>
      <c r="O287" s="24">
        <v>0</v>
      </c>
      <c r="P287" s="32" t="s">
        <v>589</v>
      </c>
      <c r="Q287" s="43" t="s">
        <v>590</v>
      </c>
      <c r="R287" s="43" t="s">
        <v>78</v>
      </c>
      <c r="S287" s="47">
        <v>4</v>
      </c>
    </row>
    <row r="288" spans="1:19" ht="12.75">
      <c r="A288" s="22" t="s">
        <v>60</v>
      </c>
      <c r="B288" s="22" t="s">
        <v>175</v>
      </c>
      <c r="C288" s="22" t="s">
        <v>63</v>
      </c>
      <c r="D288" s="22" t="s">
        <v>61</v>
      </c>
      <c r="E288" s="22" t="s">
        <v>1100</v>
      </c>
      <c r="F288" s="31">
        <v>42985.451851851853</v>
      </c>
      <c r="G288" s="31">
        <v>42985</v>
      </c>
      <c r="H288" s="31">
        <v>43350</v>
      </c>
      <c r="I288" s="31">
        <v>43015.45045138889</v>
      </c>
      <c r="J288" s="22" t="s">
        <v>73</v>
      </c>
      <c r="K288" s="32" t="s">
        <v>81</v>
      </c>
      <c r="L288" s="32" t="s">
        <v>1101</v>
      </c>
      <c r="N288" s="24">
        <v>1775.0574999999999</v>
      </c>
      <c r="O288" s="24">
        <v>1169.98</v>
      </c>
      <c r="P288" s="32" t="s">
        <v>233</v>
      </c>
      <c r="Q288" s="43" t="s">
        <v>234</v>
      </c>
      <c r="R288" s="43" t="s">
        <v>78</v>
      </c>
      <c r="S288" s="47">
        <v>5</v>
      </c>
    </row>
    <row r="289" spans="1:19" ht="12.75">
      <c r="A289" s="22" t="s">
        <v>60</v>
      </c>
      <c r="B289" s="22" t="s">
        <v>165</v>
      </c>
      <c r="C289" s="22" t="s">
        <v>63</v>
      </c>
      <c r="D289" s="22" t="s">
        <v>61</v>
      </c>
      <c r="E289" s="22" t="s">
        <v>1102</v>
      </c>
      <c r="F289" s="31">
        <v>42989.477951388886</v>
      </c>
      <c r="G289" s="31">
        <v>42978</v>
      </c>
      <c r="H289" s="31">
        <v>43343</v>
      </c>
      <c r="I289" s="31">
        <v>43019.477175925924</v>
      </c>
      <c r="J289" s="22" t="s">
        <v>161</v>
      </c>
      <c r="K289" s="32" t="s">
        <v>94</v>
      </c>
      <c r="L289" s="32" t="s">
        <v>1103</v>
      </c>
      <c r="M289" s="32" t="s">
        <v>1104</v>
      </c>
      <c r="N289" s="24">
        <v>-3173.73</v>
      </c>
      <c r="O289" s="24">
        <v>-3173.73</v>
      </c>
      <c r="P289" s="32" t="s">
        <v>1105</v>
      </c>
      <c r="Q289" s="43" t="s">
        <v>1106</v>
      </c>
      <c r="R289" s="43" t="s">
        <v>78</v>
      </c>
      <c r="S289" s="47">
        <v>1</v>
      </c>
    </row>
    <row r="290" spans="1:19" ht="12.75">
      <c r="A290" s="22" t="s">
        <v>60</v>
      </c>
      <c r="B290" s="22" t="s">
        <v>1107</v>
      </c>
      <c r="C290" s="22" t="s">
        <v>63</v>
      </c>
      <c r="D290" s="22" t="s">
        <v>61</v>
      </c>
      <c r="E290" s="22" t="s">
        <v>1108</v>
      </c>
      <c r="F290" s="31">
        <v>42997.050486111111</v>
      </c>
      <c r="G290" s="31">
        <v>43039</v>
      </c>
      <c r="H290" s="31">
        <v>43404</v>
      </c>
      <c r="I290" s="31">
        <v>43057.050486111111</v>
      </c>
      <c r="J290" s="22" t="s">
        <v>73</v>
      </c>
      <c r="K290" s="32" t="s">
        <v>109</v>
      </c>
      <c r="L290" s="32" t="s">
        <v>1109</v>
      </c>
      <c r="N290" s="24">
        <v>556.86329999999998</v>
      </c>
      <c r="O290" s="24">
        <v>646.32000000000005</v>
      </c>
      <c r="P290" s="32" t="s">
        <v>433</v>
      </c>
      <c r="Q290" s="43" t="s">
        <v>434</v>
      </c>
      <c r="R290" s="43" t="s">
        <v>78</v>
      </c>
      <c r="S290" s="47">
        <v>5</v>
      </c>
    </row>
    <row r="291" spans="1:19" ht="12.75">
      <c r="A291" s="22" t="s">
        <v>60</v>
      </c>
      <c r="B291" s="22" t="s">
        <v>175</v>
      </c>
      <c r="C291" s="22" t="s">
        <v>63</v>
      </c>
      <c r="D291" s="22" t="s">
        <v>61</v>
      </c>
      <c r="E291" s="22" t="s">
        <v>1110</v>
      </c>
      <c r="F291" s="31">
        <v>42998.46638888889</v>
      </c>
      <c r="G291" s="31">
        <v>42861</v>
      </c>
      <c r="H291" s="31">
        <v>43226</v>
      </c>
      <c r="I291" s="31">
        <v>43028.46225694444</v>
      </c>
      <c r="J291" s="22" t="s">
        <v>244</v>
      </c>
      <c r="K291" s="32" t="s">
        <v>94</v>
      </c>
      <c r="L291" s="32" t="s">
        <v>1111</v>
      </c>
      <c r="M291" s="32" t="s">
        <v>1112</v>
      </c>
      <c r="N291" s="24">
        <v>59.26</v>
      </c>
      <c r="O291" s="24">
        <v>59.26</v>
      </c>
      <c r="P291" s="32" t="s">
        <v>1113</v>
      </c>
      <c r="Q291" s="43" t="s">
        <v>1114</v>
      </c>
      <c r="R291" s="43" t="s">
        <v>140</v>
      </c>
      <c r="S291" s="47">
        <v>1</v>
      </c>
    </row>
    <row r="292" spans="1:19" ht="12.75">
      <c r="A292" s="22" t="s">
        <v>60</v>
      </c>
      <c r="B292" s="22" t="s">
        <v>149</v>
      </c>
      <c r="C292" s="22" t="s">
        <v>63</v>
      </c>
      <c r="D292" s="22" t="s">
        <v>61</v>
      </c>
      <c r="E292" s="22" t="s">
        <v>1115</v>
      </c>
      <c r="F292" s="31">
        <v>42989.429421296292</v>
      </c>
      <c r="G292" s="31">
        <v>42989</v>
      </c>
      <c r="H292" s="31">
        <v>43354</v>
      </c>
      <c r="I292" s="31">
        <v>43019.427719907406</v>
      </c>
      <c r="J292" s="22" t="s">
        <v>73</v>
      </c>
      <c r="K292" s="32" t="s">
        <v>81</v>
      </c>
      <c r="L292" s="32" t="s">
        <v>1116</v>
      </c>
      <c r="N292" s="24">
        <v>562.26199999999994</v>
      </c>
      <c r="O292" s="24">
        <v>356.87</v>
      </c>
      <c r="P292" s="32" t="s">
        <v>138</v>
      </c>
      <c r="Q292" s="43" t="s">
        <v>139</v>
      </c>
      <c r="R292" s="43" t="s">
        <v>78</v>
      </c>
      <c r="S292" s="47">
        <v>5</v>
      </c>
    </row>
    <row r="293" spans="1:19" ht="12.75">
      <c r="A293" s="22" t="s">
        <v>60</v>
      </c>
      <c r="B293" s="22" t="s">
        <v>528</v>
      </c>
      <c r="C293" s="22" t="s">
        <v>63</v>
      </c>
      <c r="D293" s="22" t="s">
        <v>61</v>
      </c>
      <c r="E293" s="22" t="s">
        <v>1117</v>
      </c>
      <c r="F293" s="31">
        <v>42982.395358796297</v>
      </c>
      <c r="G293" s="31">
        <v>43004</v>
      </c>
      <c r="H293" s="31">
        <v>43369</v>
      </c>
      <c r="I293" s="31">
        <v>43012.388622685183</v>
      </c>
      <c r="J293" s="22" t="s">
        <v>73</v>
      </c>
      <c r="K293" s="32" t="s">
        <v>81</v>
      </c>
      <c r="L293" s="32" t="s">
        <v>1118</v>
      </c>
      <c r="N293" s="24">
        <v>266.265</v>
      </c>
      <c r="O293" s="24">
        <v>314.60000000000002</v>
      </c>
      <c r="P293" s="32" t="s">
        <v>1113</v>
      </c>
      <c r="Q293" s="43" t="s">
        <v>1114</v>
      </c>
      <c r="R293" s="43" t="s">
        <v>78</v>
      </c>
      <c r="S293" s="47">
        <v>5</v>
      </c>
    </row>
    <row r="294" spans="1:19" ht="12.75">
      <c r="A294" s="22" t="s">
        <v>60</v>
      </c>
      <c r="B294" s="22" t="s">
        <v>283</v>
      </c>
      <c r="C294" s="22" t="s">
        <v>63</v>
      </c>
      <c r="D294" s="22" t="s">
        <v>61</v>
      </c>
      <c r="E294" s="22" t="s">
        <v>1119</v>
      </c>
      <c r="F294" s="31">
        <v>42996.654548611106</v>
      </c>
      <c r="G294" s="31">
        <v>42996</v>
      </c>
      <c r="H294" s="31">
        <v>43361</v>
      </c>
      <c r="I294" s="31">
        <v>43026.649826388886</v>
      </c>
      <c r="J294" s="22" t="s">
        <v>73</v>
      </c>
      <c r="K294" s="32" t="s">
        <v>74</v>
      </c>
      <c r="L294" s="32" t="s">
        <v>1120</v>
      </c>
      <c r="N294" s="24">
        <v>0</v>
      </c>
      <c r="O294" s="24">
        <v>0</v>
      </c>
      <c r="P294" s="32" t="s">
        <v>1121</v>
      </c>
      <c r="Q294" s="43" t="s">
        <v>1122</v>
      </c>
      <c r="R294" s="43" t="s">
        <v>78</v>
      </c>
      <c r="S294" s="47">
        <v>5</v>
      </c>
    </row>
    <row r="295" spans="1:19" ht="12.75">
      <c r="A295" s="22" t="s">
        <v>60</v>
      </c>
      <c r="B295" s="22" t="s">
        <v>239</v>
      </c>
      <c r="C295" s="22" t="s">
        <v>63</v>
      </c>
      <c r="D295" s="22" t="s">
        <v>61</v>
      </c>
      <c r="E295" s="22" t="s">
        <v>1123</v>
      </c>
      <c r="F295" s="31">
        <v>42999.957048611112</v>
      </c>
      <c r="G295" s="31">
        <v>43000</v>
      </c>
      <c r="H295" s="31">
        <v>43365</v>
      </c>
      <c r="I295" s="31">
        <v>43029</v>
      </c>
      <c r="J295" s="22" t="s">
        <v>73</v>
      </c>
      <c r="K295" s="32" t="s">
        <v>81</v>
      </c>
      <c r="L295" s="32" t="s">
        <v>1124</v>
      </c>
      <c r="N295" s="24">
        <v>495.52359999999999</v>
      </c>
      <c r="O295" s="24">
        <v>405.06</v>
      </c>
      <c r="P295" s="32" t="s">
        <v>904</v>
      </c>
      <c r="Q295" s="43" t="s">
        <v>905</v>
      </c>
      <c r="R295" s="43" t="s">
        <v>78</v>
      </c>
      <c r="S295" s="47">
        <v>5</v>
      </c>
    </row>
    <row r="296" spans="1:19" ht="12.75">
      <c r="A296" s="22" t="s">
        <v>60</v>
      </c>
      <c r="B296" s="22" t="s">
        <v>175</v>
      </c>
      <c r="C296" s="22" t="s">
        <v>63</v>
      </c>
      <c r="D296" s="22" t="s">
        <v>61</v>
      </c>
      <c r="E296" s="22" t="s">
        <v>1125</v>
      </c>
      <c r="F296" s="31">
        <v>43004.521608796298</v>
      </c>
      <c r="G296" s="31">
        <v>43009</v>
      </c>
      <c r="H296" s="31">
        <v>43374</v>
      </c>
      <c r="I296" s="31">
        <v>43034.51525462963</v>
      </c>
      <c r="J296" s="22" t="s">
        <v>73</v>
      </c>
      <c r="K296" s="32" t="s">
        <v>74</v>
      </c>
      <c r="L296" s="32" t="s">
        <v>1126</v>
      </c>
      <c r="N296" s="24">
        <v>1275.3800000000001</v>
      </c>
      <c r="O296" s="24">
        <v>0</v>
      </c>
      <c r="P296" s="32" t="s">
        <v>91</v>
      </c>
      <c r="Q296" s="43" t="s">
        <v>92</v>
      </c>
      <c r="R296" s="43" t="s">
        <v>78</v>
      </c>
      <c r="S296" s="47">
        <v>5</v>
      </c>
    </row>
    <row r="297" spans="1:19" ht="12.75">
      <c r="A297" s="22" t="s">
        <v>60</v>
      </c>
      <c r="B297" s="22" t="s">
        <v>175</v>
      </c>
      <c r="C297" s="22" t="s">
        <v>63</v>
      </c>
      <c r="D297" s="22" t="s">
        <v>61</v>
      </c>
      <c r="E297" s="22" t="s">
        <v>1127</v>
      </c>
      <c r="F297" s="31">
        <v>42993.498761574076</v>
      </c>
      <c r="G297" s="31">
        <v>43024</v>
      </c>
      <c r="H297" s="31">
        <v>43389</v>
      </c>
      <c r="I297" s="31">
        <v>43023.497407407405</v>
      </c>
      <c r="J297" s="22" t="s">
        <v>73</v>
      </c>
      <c r="K297" s="32" t="s">
        <v>74</v>
      </c>
      <c r="L297" s="32" t="s">
        <v>1128</v>
      </c>
      <c r="N297" s="24">
        <v>630.01750000000004</v>
      </c>
      <c r="O297" s="24">
        <v>0</v>
      </c>
      <c r="P297" s="32" t="s">
        <v>1129</v>
      </c>
      <c r="Q297" s="43" t="s">
        <v>1130</v>
      </c>
      <c r="R297" s="43" t="s">
        <v>78</v>
      </c>
      <c r="S297" s="47">
        <v>5</v>
      </c>
    </row>
    <row r="298" spans="1:19" ht="12.75">
      <c r="A298" s="22" t="s">
        <v>60</v>
      </c>
      <c r="B298" s="22" t="s">
        <v>149</v>
      </c>
      <c r="C298" s="22" t="s">
        <v>63</v>
      </c>
      <c r="D298" s="22" t="s">
        <v>61</v>
      </c>
      <c r="E298" s="22" t="s">
        <v>1131</v>
      </c>
      <c r="F298" s="31">
        <v>42979.590173611112</v>
      </c>
      <c r="G298" s="31">
        <v>42979</v>
      </c>
      <c r="H298" s="31">
        <v>43344</v>
      </c>
      <c r="I298" s="31">
        <v>43009.580949074072</v>
      </c>
      <c r="J298" s="22" t="s">
        <v>73</v>
      </c>
      <c r="K298" s="32" t="s">
        <v>109</v>
      </c>
      <c r="L298" s="32" t="s">
        <v>1132</v>
      </c>
      <c r="N298" s="24">
        <v>500.2525</v>
      </c>
      <c r="O298" s="24">
        <v>356.86</v>
      </c>
      <c r="P298" s="32" t="s">
        <v>205</v>
      </c>
      <c r="Q298" s="43" t="s">
        <v>206</v>
      </c>
      <c r="R298" s="43" t="s">
        <v>78</v>
      </c>
      <c r="S298" s="47">
        <v>4</v>
      </c>
    </row>
    <row r="299" spans="1:19" ht="12.75">
      <c r="A299" s="22" t="s">
        <v>60</v>
      </c>
      <c r="B299" s="22" t="s">
        <v>274</v>
      </c>
      <c r="C299" s="22" t="s">
        <v>63</v>
      </c>
      <c r="D299" s="22" t="s">
        <v>61</v>
      </c>
      <c r="E299" s="22" t="s">
        <v>1133</v>
      </c>
      <c r="F299" s="31">
        <v>42979.084780092591</v>
      </c>
      <c r="G299" s="31">
        <v>43014</v>
      </c>
      <c r="H299" s="31">
        <v>43379</v>
      </c>
      <c r="I299" s="31">
        <v>43039.084780092591</v>
      </c>
      <c r="J299" s="22" t="s">
        <v>197</v>
      </c>
      <c r="K299" s="32" t="s">
        <v>94</v>
      </c>
      <c r="L299" s="32" t="s">
        <v>1134</v>
      </c>
      <c r="M299" s="32" t="s">
        <v>1135</v>
      </c>
      <c r="N299" s="24">
        <v>335.52</v>
      </c>
      <c r="O299" s="24">
        <v>335.52</v>
      </c>
      <c r="P299" s="32" t="s">
        <v>1136</v>
      </c>
      <c r="Q299" s="43" t="s">
        <v>1137</v>
      </c>
      <c r="R299" s="43" t="s">
        <v>78</v>
      </c>
      <c r="S299" s="47">
        <v>1</v>
      </c>
    </row>
    <row r="300" spans="1:19" ht="12.75">
      <c r="A300" s="22" t="s">
        <v>60</v>
      </c>
      <c r="B300" s="22" t="s">
        <v>175</v>
      </c>
      <c r="C300" s="22" t="s">
        <v>63</v>
      </c>
      <c r="D300" s="22" t="s">
        <v>61</v>
      </c>
      <c r="E300" s="22" t="s">
        <v>1138</v>
      </c>
      <c r="F300" s="31">
        <v>43006.508981481478</v>
      </c>
      <c r="G300" s="31">
        <v>43010</v>
      </c>
      <c r="H300" s="31">
        <v>43375</v>
      </c>
      <c r="I300" s="31">
        <v>43036.5074537037</v>
      </c>
      <c r="J300" s="22" t="s">
        <v>73</v>
      </c>
      <c r="K300" s="32" t="s">
        <v>81</v>
      </c>
      <c r="L300" s="32" t="s">
        <v>1139</v>
      </c>
      <c r="N300" s="24">
        <v>1336.3136999999999</v>
      </c>
      <c r="O300" s="24">
        <v>718.09</v>
      </c>
      <c r="P300" s="32" t="s">
        <v>647</v>
      </c>
      <c r="Q300" s="43" t="s">
        <v>648</v>
      </c>
      <c r="R300" s="43" t="s">
        <v>78</v>
      </c>
      <c r="S300" s="47">
        <v>5</v>
      </c>
    </row>
    <row r="301" spans="1:19" ht="12.75">
      <c r="A301" s="22" t="s">
        <v>60</v>
      </c>
      <c r="B301" s="22" t="s">
        <v>154</v>
      </c>
      <c r="C301" s="22" t="s">
        <v>63</v>
      </c>
      <c r="D301" s="22" t="s">
        <v>61</v>
      </c>
      <c r="E301" s="22" t="s">
        <v>1140</v>
      </c>
      <c r="F301" s="31">
        <v>42998.440324074072</v>
      </c>
      <c r="G301" s="31">
        <v>43008</v>
      </c>
      <c r="H301" s="31">
        <v>43373</v>
      </c>
      <c r="I301" s="31">
        <v>43028.435740740737</v>
      </c>
      <c r="J301" s="22" t="s">
        <v>73</v>
      </c>
      <c r="K301" s="32" t="s">
        <v>94</v>
      </c>
      <c r="L301" s="32" t="s">
        <v>1141</v>
      </c>
      <c r="M301" s="32" t="s">
        <v>1142</v>
      </c>
      <c r="N301" s="24">
        <v>1849.8466000000001</v>
      </c>
      <c r="O301" s="24">
        <v>1981.17</v>
      </c>
      <c r="P301" s="32" t="s">
        <v>1143</v>
      </c>
      <c r="Q301" s="43" t="s">
        <v>1144</v>
      </c>
      <c r="R301" s="43" t="s">
        <v>140</v>
      </c>
      <c r="S301" s="47">
        <v>5</v>
      </c>
    </row>
    <row r="302" spans="1:19" ht="12.75">
      <c r="A302" s="22" t="s">
        <v>60</v>
      </c>
      <c r="B302" s="22" t="s">
        <v>175</v>
      </c>
      <c r="C302" s="22" t="s">
        <v>63</v>
      </c>
      <c r="D302" s="22" t="s">
        <v>61</v>
      </c>
      <c r="E302" s="22" t="s">
        <v>1145</v>
      </c>
      <c r="F302" s="31">
        <v>42982.385914351849</v>
      </c>
      <c r="G302" s="31">
        <v>42986</v>
      </c>
      <c r="H302" s="31">
        <v>43351</v>
      </c>
      <c r="I302" s="31">
        <v>43012.374236111107</v>
      </c>
      <c r="J302" s="22" t="s">
        <v>73</v>
      </c>
      <c r="K302" s="32" t="s">
        <v>74</v>
      </c>
      <c r="L302" s="32" t="s">
        <v>1146</v>
      </c>
      <c r="N302" s="24">
        <v>4090.89</v>
      </c>
      <c r="O302" s="24">
        <v>0</v>
      </c>
      <c r="P302" s="32" t="s">
        <v>1147</v>
      </c>
      <c r="Q302" s="43" t="s">
        <v>1148</v>
      </c>
      <c r="R302" s="43" t="s">
        <v>78</v>
      </c>
      <c r="S302" s="47">
        <v>6</v>
      </c>
    </row>
    <row r="303" spans="1:19" ht="12.75">
      <c r="A303" s="22" t="s">
        <v>60</v>
      </c>
      <c r="B303" s="22" t="s">
        <v>464</v>
      </c>
      <c r="C303" s="22" t="s">
        <v>63</v>
      </c>
      <c r="D303" s="22" t="s">
        <v>61</v>
      </c>
      <c r="E303" s="22" t="s">
        <v>1149</v>
      </c>
      <c r="F303" s="31">
        <v>43004.625347222223</v>
      </c>
      <c r="G303" s="31">
        <v>43005</v>
      </c>
      <c r="H303" s="31">
        <v>43373</v>
      </c>
      <c r="I303" s="31">
        <v>43034.619953703703</v>
      </c>
      <c r="J303" s="22" t="s">
        <v>73</v>
      </c>
      <c r="K303" s="32" t="s">
        <v>109</v>
      </c>
      <c r="L303" s="32" t="s">
        <v>1150</v>
      </c>
      <c r="N303" s="24">
        <v>3402.1374999999998</v>
      </c>
      <c r="O303" s="24">
        <v>3650.58</v>
      </c>
      <c r="P303" s="32" t="s">
        <v>106</v>
      </c>
      <c r="Q303" s="43" t="s">
        <v>107</v>
      </c>
      <c r="R303" s="43" t="s">
        <v>78</v>
      </c>
      <c r="S303" s="47">
        <v>5</v>
      </c>
    </row>
    <row r="304" spans="1:19" ht="12.75">
      <c r="A304" s="22" t="s">
        <v>60</v>
      </c>
      <c r="B304" s="22" t="s">
        <v>459</v>
      </c>
      <c r="C304" s="22" t="s">
        <v>63</v>
      </c>
      <c r="D304" s="22" t="s">
        <v>61</v>
      </c>
      <c r="E304" s="22" t="s">
        <v>1151</v>
      </c>
      <c r="F304" s="31">
        <v>43004.668402777774</v>
      </c>
      <c r="G304" s="31">
        <v>43008</v>
      </c>
      <c r="H304" s="31">
        <v>43373</v>
      </c>
      <c r="I304" s="31">
        <v>43034</v>
      </c>
      <c r="J304" s="22" t="s">
        <v>73</v>
      </c>
      <c r="K304" s="32" t="s">
        <v>74</v>
      </c>
      <c r="L304" s="32" t="s">
        <v>1152</v>
      </c>
      <c r="N304" s="24">
        <v>1187.7974999999999</v>
      </c>
      <c r="O304" s="24">
        <v>0</v>
      </c>
      <c r="P304" s="32" t="s">
        <v>1153</v>
      </c>
      <c r="Q304" s="43" t="s">
        <v>1154</v>
      </c>
      <c r="R304" s="43" t="s">
        <v>78</v>
      </c>
      <c r="S304" s="47">
        <v>6</v>
      </c>
    </row>
    <row r="305" spans="1:19" ht="12.75">
      <c r="A305" s="22" t="s">
        <v>60</v>
      </c>
      <c r="B305" s="22" t="s">
        <v>175</v>
      </c>
      <c r="C305" s="22" t="s">
        <v>63</v>
      </c>
      <c r="D305" s="22" t="s">
        <v>61</v>
      </c>
      <c r="E305" s="22" t="s">
        <v>1155</v>
      </c>
      <c r="F305" s="31">
        <v>42984.688460648147</v>
      </c>
      <c r="G305" s="31">
        <v>42984</v>
      </c>
      <c r="H305" s="31">
        <v>43349</v>
      </c>
      <c r="I305" s="31">
        <v>43014.669120370367</v>
      </c>
      <c r="J305" s="22" t="s">
        <v>73</v>
      </c>
      <c r="K305" s="32" t="s">
        <v>74</v>
      </c>
      <c r="L305" s="32" t="s">
        <v>1156</v>
      </c>
      <c r="N305" s="24">
        <v>0</v>
      </c>
      <c r="O305" s="24">
        <v>0</v>
      </c>
      <c r="P305" s="32" t="s">
        <v>1008</v>
      </c>
      <c r="Q305" s="43" t="s">
        <v>1009</v>
      </c>
      <c r="R305" s="43" t="s">
        <v>78</v>
      </c>
      <c r="S305" s="47">
        <v>5</v>
      </c>
    </row>
    <row r="306" spans="1:19" ht="12.75">
      <c r="A306" s="22" t="s">
        <v>60</v>
      </c>
      <c r="B306" s="22" t="s">
        <v>149</v>
      </c>
      <c r="C306" s="22" t="s">
        <v>63</v>
      </c>
      <c r="D306" s="22" t="s">
        <v>61</v>
      </c>
      <c r="E306" s="22" t="s">
        <v>1157</v>
      </c>
      <c r="F306" s="31">
        <v>42989.699965277774</v>
      </c>
      <c r="G306" s="31">
        <v>43010</v>
      </c>
      <c r="H306" s="31">
        <v>43375</v>
      </c>
      <c r="I306" s="31">
        <v>43019.693738425922</v>
      </c>
      <c r="J306" s="22" t="s">
        <v>73</v>
      </c>
      <c r="K306" s="32" t="s">
        <v>104</v>
      </c>
      <c r="N306" s="24">
        <v>6513.0699999999997</v>
      </c>
      <c r="O306" s="24">
        <v>0</v>
      </c>
      <c r="P306" s="32" t="s">
        <v>91</v>
      </c>
      <c r="Q306" s="43" t="s">
        <v>92</v>
      </c>
      <c r="R306" s="43" t="s">
        <v>78</v>
      </c>
      <c r="S306" s="47">
        <v>5</v>
      </c>
    </row>
    <row r="307" spans="1:19" ht="12.75">
      <c r="A307" s="22" t="s">
        <v>60</v>
      </c>
      <c r="B307" s="22" t="s">
        <v>175</v>
      </c>
      <c r="C307" s="22" t="s">
        <v>63</v>
      </c>
      <c r="D307" s="22" t="s">
        <v>61</v>
      </c>
      <c r="E307" s="22" t="s">
        <v>1158</v>
      </c>
      <c r="F307" s="31">
        <v>42983.511018518519</v>
      </c>
      <c r="G307" s="31">
        <v>42956</v>
      </c>
      <c r="H307" s="31">
        <v>43321</v>
      </c>
      <c r="I307" s="31">
        <v>43013.510717592588</v>
      </c>
      <c r="J307" s="22" t="s">
        <v>244</v>
      </c>
      <c r="K307" s="32" t="s">
        <v>94</v>
      </c>
      <c r="L307" s="32" t="s">
        <v>1159</v>
      </c>
      <c r="M307" s="32" t="s">
        <v>1160</v>
      </c>
      <c r="N307" s="24">
        <v>0</v>
      </c>
      <c r="O307" s="24">
        <v>0</v>
      </c>
      <c r="P307" s="32" t="s">
        <v>1027</v>
      </c>
      <c r="Q307" s="43" t="s">
        <v>1028</v>
      </c>
      <c r="R307" s="43" t="s">
        <v>78</v>
      </c>
      <c r="S307" s="47">
        <v>1</v>
      </c>
    </row>
    <row r="308" spans="1:19" ht="12.75">
      <c r="A308" s="22" t="s">
        <v>60</v>
      </c>
      <c r="B308" s="22" t="s">
        <v>175</v>
      </c>
      <c r="C308" s="22" t="s">
        <v>63</v>
      </c>
      <c r="D308" s="22" t="s">
        <v>61</v>
      </c>
      <c r="E308" s="22" t="s">
        <v>1161</v>
      </c>
      <c r="F308" s="31">
        <v>42984.52506944444</v>
      </c>
      <c r="G308" s="31">
        <v>42794</v>
      </c>
      <c r="H308" s="31">
        <v>43159</v>
      </c>
      <c r="I308" s="31">
        <v>43014.522893518515</v>
      </c>
      <c r="J308" s="22" t="s">
        <v>244</v>
      </c>
      <c r="K308" s="32" t="s">
        <v>81</v>
      </c>
      <c r="L308" s="32" t="s">
        <v>1162</v>
      </c>
      <c r="N308" s="24">
        <v>0</v>
      </c>
      <c r="O308" s="24">
        <v>0</v>
      </c>
      <c r="P308" s="32" t="s">
        <v>91</v>
      </c>
      <c r="Q308" s="43" t="s">
        <v>92</v>
      </c>
      <c r="R308" s="43" t="s">
        <v>140</v>
      </c>
      <c r="S308" s="47">
        <v>1</v>
      </c>
    </row>
    <row r="309" spans="1:19" ht="12.75">
      <c r="A309" s="22" t="s">
        <v>60</v>
      </c>
      <c r="B309" s="22" t="s">
        <v>154</v>
      </c>
      <c r="C309" s="22" t="s">
        <v>63</v>
      </c>
      <c r="D309" s="22" t="s">
        <v>61</v>
      </c>
      <c r="E309" s="22" t="s">
        <v>1163</v>
      </c>
      <c r="F309" s="31">
        <v>43005.687581018516</v>
      </c>
      <c r="G309" s="31">
        <v>43008</v>
      </c>
      <c r="H309" s="31">
        <v>43373</v>
      </c>
      <c r="I309" s="31">
        <v>43065.68273148148</v>
      </c>
      <c r="J309" s="22" t="s">
        <v>1164</v>
      </c>
      <c r="K309" s="32" t="s">
        <v>104</v>
      </c>
      <c r="N309" s="24">
        <v>0</v>
      </c>
      <c r="O309" s="24">
        <v>0</v>
      </c>
      <c r="P309" s="32" t="s">
        <v>1165</v>
      </c>
      <c r="Q309" s="43" t="s">
        <v>1166</v>
      </c>
      <c r="R309" s="43" t="s">
        <v>78</v>
      </c>
      <c r="S309" s="47">
        <v>1</v>
      </c>
    </row>
    <row r="310" spans="1:19" ht="12.75">
      <c r="A310" s="22" t="s">
        <v>60</v>
      </c>
      <c r="B310" s="22" t="s">
        <v>175</v>
      </c>
      <c r="C310" s="22" t="s">
        <v>63</v>
      </c>
      <c r="D310" s="22" t="s">
        <v>61</v>
      </c>
      <c r="E310" s="22" t="s">
        <v>1167</v>
      </c>
      <c r="F310" s="31">
        <v>42998.573333333334</v>
      </c>
      <c r="G310" s="31">
        <v>43028</v>
      </c>
      <c r="H310" s="31">
        <v>43393</v>
      </c>
      <c r="I310" s="31">
        <v>43028.571273148147</v>
      </c>
      <c r="J310" s="22" t="s">
        <v>73</v>
      </c>
      <c r="K310" s="32" t="s">
        <v>74</v>
      </c>
      <c r="L310" s="32" t="s">
        <v>1168</v>
      </c>
      <c r="N310" s="24">
        <v>0</v>
      </c>
      <c r="O310" s="24">
        <v>0</v>
      </c>
      <c r="P310" s="32" t="s">
        <v>1169</v>
      </c>
      <c r="Q310" s="43" t="s">
        <v>1170</v>
      </c>
      <c r="R310" s="43" t="s">
        <v>78</v>
      </c>
      <c r="S310" s="47">
        <v>5</v>
      </c>
    </row>
    <row r="311" spans="1:19" ht="12.75">
      <c r="A311" s="22" t="s">
        <v>60</v>
      </c>
      <c r="B311" s="22" t="s">
        <v>175</v>
      </c>
      <c r="C311" s="22" t="s">
        <v>63</v>
      </c>
      <c r="D311" s="22" t="s">
        <v>61</v>
      </c>
      <c r="E311" s="22" t="s">
        <v>1171</v>
      </c>
      <c r="F311" s="31">
        <v>42983.635844907403</v>
      </c>
      <c r="G311" s="31">
        <v>42985</v>
      </c>
      <c r="H311" s="31">
        <v>43350</v>
      </c>
      <c r="I311" s="31">
        <v>43013.635092592594</v>
      </c>
      <c r="J311" s="22" t="s">
        <v>73</v>
      </c>
      <c r="K311" s="32" t="s">
        <v>74</v>
      </c>
      <c r="L311" s="32" t="s">
        <v>1172</v>
      </c>
      <c r="N311" s="24">
        <v>636.22</v>
      </c>
      <c r="O311" s="24">
        <v>0</v>
      </c>
      <c r="P311" s="32" t="s">
        <v>1173</v>
      </c>
      <c r="Q311" s="43" t="s">
        <v>1174</v>
      </c>
      <c r="R311" s="43" t="s">
        <v>78</v>
      </c>
      <c r="S311" s="47">
        <v>5</v>
      </c>
    </row>
    <row r="312" spans="1:19" ht="12.75">
      <c r="A312" s="22" t="s">
        <v>60</v>
      </c>
      <c r="B312" s="22" t="s">
        <v>149</v>
      </c>
      <c r="C312" s="22" t="s">
        <v>63</v>
      </c>
      <c r="D312" s="22" t="s">
        <v>61</v>
      </c>
      <c r="E312" s="22" t="s">
        <v>1175</v>
      </c>
      <c r="F312" s="31">
        <v>42998.084409722222</v>
      </c>
      <c r="G312" s="31">
        <v>43033</v>
      </c>
      <c r="H312" s="31">
        <v>43398</v>
      </c>
      <c r="I312" s="31">
        <v>43058.084409722222</v>
      </c>
      <c r="J312" s="22" t="s">
        <v>197</v>
      </c>
      <c r="K312" s="32" t="s">
        <v>81</v>
      </c>
      <c r="L312" s="32" t="s">
        <v>1176</v>
      </c>
      <c r="N312" s="24">
        <v>826.71</v>
      </c>
      <c r="O312" s="24">
        <v>826.71</v>
      </c>
      <c r="P312" s="32" t="s">
        <v>1039</v>
      </c>
      <c r="Q312" s="43" t="s">
        <v>1040</v>
      </c>
      <c r="R312" s="43" t="s">
        <v>78</v>
      </c>
      <c r="S312" s="47">
        <v>1</v>
      </c>
    </row>
    <row r="313" spans="1:19" ht="12.75">
      <c r="A313" s="22" t="s">
        <v>60</v>
      </c>
      <c r="B313" s="22" t="s">
        <v>149</v>
      </c>
      <c r="C313" s="22" t="s">
        <v>63</v>
      </c>
      <c r="D313" s="22" t="s">
        <v>61</v>
      </c>
      <c r="E313" s="22" t="s">
        <v>1177</v>
      </c>
      <c r="F313" s="31">
        <v>42992.552685185183</v>
      </c>
      <c r="G313" s="31">
        <v>42992</v>
      </c>
      <c r="H313" s="31">
        <v>43357</v>
      </c>
      <c r="I313" s="31">
        <v>43022.33893518518</v>
      </c>
      <c r="J313" s="22" t="s">
        <v>73</v>
      </c>
      <c r="K313" s="32" t="s">
        <v>74</v>
      </c>
      <c r="L313" s="32" t="s">
        <v>1178</v>
      </c>
      <c r="N313" s="24">
        <v>0</v>
      </c>
      <c r="O313" s="24">
        <v>0</v>
      </c>
      <c r="P313" s="32" t="s">
        <v>1179</v>
      </c>
      <c r="Q313" s="43" t="s">
        <v>1180</v>
      </c>
      <c r="R313" s="43" t="s">
        <v>78</v>
      </c>
      <c r="S313" s="47">
        <v>5</v>
      </c>
    </row>
    <row r="314" spans="1:19" ht="12.75">
      <c r="A314" s="22" t="s">
        <v>60</v>
      </c>
      <c r="B314" s="22" t="s">
        <v>175</v>
      </c>
      <c r="C314" s="22" t="s">
        <v>63</v>
      </c>
      <c r="D314" s="22" t="s">
        <v>61</v>
      </c>
      <c r="E314" s="22" t="s">
        <v>1181</v>
      </c>
      <c r="F314" s="31">
        <v>42991.624155092592</v>
      </c>
      <c r="G314" s="31">
        <v>42991</v>
      </c>
      <c r="H314" s="31">
        <v>43356</v>
      </c>
      <c r="I314" s="31">
        <v>43021.622777777775</v>
      </c>
      <c r="J314" s="22" t="s">
        <v>73</v>
      </c>
      <c r="K314" s="32" t="s">
        <v>81</v>
      </c>
      <c r="L314" s="32" t="s">
        <v>1182</v>
      </c>
      <c r="N314" s="24">
        <v>673.7725</v>
      </c>
      <c r="O314" s="24">
        <v>571.26</v>
      </c>
      <c r="P314" s="32" t="s">
        <v>1183</v>
      </c>
      <c r="Q314" s="43" t="s">
        <v>1184</v>
      </c>
      <c r="R314" s="43" t="s">
        <v>78</v>
      </c>
      <c r="S314" s="47">
        <v>5</v>
      </c>
    </row>
    <row r="315" spans="1:19" ht="12.75">
      <c r="A315" s="22" t="s">
        <v>60</v>
      </c>
      <c r="B315" s="22" t="s">
        <v>175</v>
      </c>
      <c r="C315" s="22" t="s">
        <v>63</v>
      </c>
      <c r="D315" s="22" t="s">
        <v>61</v>
      </c>
      <c r="E315" s="22" t="s">
        <v>1185</v>
      </c>
      <c r="F315" s="31">
        <v>42992.650289351848</v>
      </c>
      <c r="G315" s="31">
        <v>42628</v>
      </c>
      <c r="H315" s="31">
        <v>42993</v>
      </c>
      <c r="I315" s="31">
        <v>43022.649988425925</v>
      </c>
      <c r="J315" s="22" t="s">
        <v>244</v>
      </c>
      <c r="K315" s="32" t="s">
        <v>109</v>
      </c>
      <c r="L315" s="32" t="s">
        <v>1186</v>
      </c>
      <c r="N315" s="24">
        <v>0</v>
      </c>
      <c r="O315" s="24">
        <v>0</v>
      </c>
      <c r="P315" s="32" t="s">
        <v>1187</v>
      </c>
      <c r="Q315" s="43" t="s">
        <v>1188</v>
      </c>
      <c r="R315" s="43" t="s">
        <v>140</v>
      </c>
      <c r="S315" s="47">
        <v>1</v>
      </c>
    </row>
    <row r="316" spans="1:19" ht="12.75">
      <c r="A316" s="22" t="s">
        <v>60</v>
      </c>
      <c r="B316" s="22" t="s">
        <v>175</v>
      </c>
      <c r="C316" s="22" t="s">
        <v>63</v>
      </c>
      <c r="D316" s="22" t="s">
        <v>61</v>
      </c>
      <c r="E316" s="22" t="s">
        <v>1189</v>
      </c>
      <c r="F316" s="31">
        <v>42982.280717592592</v>
      </c>
      <c r="G316" s="31">
        <v>43022</v>
      </c>
      <c r="H316" s="31">
        <v>43387</v>
      </c>
      <c r="I316" s="31">
        <v>43042.280717592592</v>
      </c>
      <c r="J316" s="22" t="s">
        <v>73</v>
      </c>
      <c r="K316" s="32" t="s">
        <v>74</v>
      </c>
      <c r="L316" s="32" t="s">
        <v>1190</v>
      </c>
      <c r="N316" s="24">
        <v>681.25</v>
      </c>
      <c r="O316" s="24">
        <v>0</v>
      </c>
      <c r="P316" s="32" t="s">
        <v>1191</v>
      </c>
      <c r="Q316" s="43" t="s">
        <v>1192</v>
      </c>
      <c r="R316" s="43" t="s">
        <v>78</v>
      </c>
      <c r="S316" s="47">
        <v>5</v>
      </c>
    </row>
    <row r="317" spans="1:19" ht="12.75">
      <c r="A317" s="22" t="s">
        <v>60</v>
      </c>
      <c r="B317" s="22" t="s">
        <v>149</v>
      </c>
      <c r="C317" s="22" t="s">
        <v>63</v>
      </c>
      <c r="D317" s="22" t="s">
        <v>61</v>
      </c>
      <c r="E317" s="22" t="s">
        <v>1193</v>
      </c>
      <c r="F317" s="31">
        <v>42982.280636574069</v>
      </c>
      <c r="G317" s="31">
        <v>43023</v>
      </c>
      <c r="H317" s="31">
        <v>43388</v>
      </c>
      <c r="I317" s="31">
        <v>43042.280636574069</v>
      </c>
      <c r="J317" s="22" t="s">
        <v>73</v>
      </c>
      <c r="K317" s="32" t="s">
        <v>74</v>
      </c>
      <c r="L317" s="32" t="s">
        <v>1194</v>
      </c>
      <c r="N317" s="24">
        <v>9853.8700000000008</v>
      </c>
      <c r="O317" s="24">
        <v>0</v>
      </c>
      <c r="P317" s="32" t="s">
        <v>380</v>
      </c>
      <c r="Q317" s="43" t="s">
        <v>381</v>
      </c>
      <c r="R317" s="43" t="s">
        <v>78</v>
      </c>
      <c r="S317" s="47">
        <v>5</v>
      </c>
    </row>
    <row r="318" spans="1:19" ht="12.75">
      <c r="A318" s="22" t="s">
        <v>60</v>
      </c>
      <c r="B318" s="22" t="s">
        <v>175</v>
      </c>
      <c r="C318" s="22" t="s">
        <v>63</v>
      </c>
      <c r="D318" s="22" t="s">
        <v>61</v>
      </c>
      <c r="E318" s="22" t="s">
        <v>1195</v>
      </c>
      <c r="F318" s="31">
        <v>42992.648229166662</v>
      </c>
      <c r="G318" s="31">
        <v>42992</v>
      </c>
      <c r="H318" s="31">
        <v>43357</v>
      </c>
      <c r="I318" s="31">
        <v>43022.646678240737</v>
      </c>
      <c r="J318" s="22" t="s">
        <v>73</v>
      </c>
      <c r="K318" s="32" t="s">
        <v>81</v>
      </c>
      <c r="L318" s="32" t="s">
        <v>1196</v>
      </c>
      <c r="N318" s="24">
        <v>288.67599999999999</v>
      </c>
      <c r="O318" s="24">
        <v>287.62</v>
      </c>
      <c r="P318" s="32" t="s">
        <v>1197</v>
      </c>
      <c r="Q318" s="43" t="s">
        <v>1198</v>
      </c>
      <c r="R318" s="43" t="s">
        <v>78</v>
      </c>
      <c r="S318" s="47">
        <v>5</v>
      </c>
    </row>
    <row r="319" spans="1:19" ht="12.75">
      <c r="A319" s="22" t="s">
        <v>60</v>
      </c>
      <c r="B319" s="22" t="s">
        <v>165</v>
      </c>
      <c r="C319" s="22" t="s">
        <v>63</v>
      </c>
      <c r="D319" s="22" t="s">
        <v>61</v>
      </c>
      <c r="E319" s="22" t="s">
        <v>1199</v>
      </c>
      <c r="F319" s="31">
        <v>42992.688715277778</v>
      </c>
      <c r="G319" s="31">
        <v>42886</v>
      </c>
      <c r="H319" s="31">
        <v>43251</v>
      </c>
      <c r="I319" s="31">
        <v>43022.687974537039</v>
      </c>
      <c r="J319" s="22" t="s">
        <v>161</v>
      </c>
      <c r="K319" s="32" t="s">
        <v>94</v>
      </c>
      <c r="L319" s="32" t="s">
        <v>1200</v>
      </c>
      <c r="M319" s="32" t="s">
        <v>1201</v>
      </c>
      <c r="N319" s="24">
        <v>-1109.30</v>
      </c>
      <c r="O319" s="24">
        <v>-1109.30</v>
      </c>
      <c r="P319" s="32" t="s">
        <v>182</v>
      </c>
      <c r="Q319" s="43" t="s">
        <v>183</v>
      </c>
      <c r="R319" s="43" t="s">
        <v>78</v>
      </c>
      <c r="S319" s="47">
        <v>1</v>
      </c>
    </row>
    <row r="320" spans="1:19" ht="12.75">
      <c r="A320" s="22" t="s">
        <v>60</v>
      </c>
      <c r="B320" s="22" t="s">
        <v>964</v>
      </c>
      <c r="C320" s="22" t="s">
        <v>63</v>
      </c>
      <c r="D320" s="22" t="s">
        <v>61</v>
      </c>
      <c r="E320" s="22" t="s">
        <v>1202</v>
      </c>
      <c r="F320" s="31">
        <v>42985.672812500001</v>
      </c>
      <c r="G320" s="31">
        <v>42985</v>
      </c>
      <c r="H320" s="31">
        <v>43343</v>
      </c>
      <c r="I320" s="31">
        <v>43015</v>
      </c>
      <c r="J320" s="22" t="s">
        <v>73</v>
      </c>
      <c r="K320" s="32" t="s">
        <v>94</v>
      </c>
      <c r="L320" s="32" t="s">
        <v>1203</v>
      </c>
      <c r="M320" s="32" t="s">
        <v>1204</v>
      </c>
      <c r="N320" s="24">
        <v>473.46</v>
      </c>
      <c r="O320" s="24">
        <v>294.51</v>
      </c>
      <c r="P320" s="32" t="s">
        <v>865</v>
      </c>
      <c r="Q320" s="43" t="s">
        <v>866</v>
      </c>
      <c r="R320" s="43" t="s">
        <v>78</v>
      </c>
      <c r="S320" s="47">
        <v>5</v>
      </c>
    </row>
    <row r="321" spans="1:19" ht="12.75">
      <c r="A321" s="22" t="s">
        <v>60</v>
      </c>
      <c r="B321" s="22" t="s">
        <v>175</v>
      </c>
      <c r="C321" s="22" t="s">
        <v>63</v>
      </c>
      <c r="D321" s="22" t="s">
        <v>61</v>
      </c>
      <c r="E321" s="22" t="s">
        <v>1205</v>
      </c>
      <c r="F321" s="31">
        <v>43006.712592592594</v>
      </c>
      <c r="G321" s="31">
        <v>43010</v>
      </c>
      <c r="H321" s="31">
        <v>43375</v>
      </c>
      <c r="I321" s="31">
        <v>43036.660879629628</v>
      </c>
      <c r="J321" s="22" t="s">
        <v>73</v>
      </c>
      <c r="K321" s="32" t="s">
        <v>74</v>
      </c>
      <c r="L321" s="32" t="s">
        <v>1206</v>
      </c>
      <c r="N321" s="24">
        <v>0</v>
      </c>
      <c r="O321" s="24">
        <v>0</v>
      </c>
      <c r="P321" s="32" t="s">
        <v>1207</v>
      </c>
      <c r="Q321" s="43" t="s">
        <v>1208</v>
      </c>
      <c r="R321" s="43" t="s">
        <v>140</v>
      </c>
      <c r="S321" s="47">
        <v>5</v>
      </c>
    </row>
    <row r="322" spans="1:19" ht="12.75">
      <c r="A322" s="22" t="s">
        <v>60</v>
      </c>
      <c r="B322" s="22" t="s">
        <v>165</v>
      </c>
      <c r="C322" s="22" t="s">
        <v>63</v>
      </c>
      <c r="D322" s="22" t="s">
        <v>61</v>
      </c>
      <c r="E322" s="22" t="s">
        <v>1209</v>
      </c>
      <c r="F322" s="31">
        <v>42990.416168981479</v>
      </c>
      <c r="G322" s="31">
        <v>43008</v>
      </c>
      <c r="H322" s="31">
        <v>43373</v>
      </c>
      <c r="I322" s="31">
        <v>43020.413159722222</v>
      </c>
      <c r="J322" s="22" t="s">
        <v>73</v>
      </c>
      <c r="K322" s="32" t="s">
        <v>109</v>
      </c>
      <c r="N322" s="24">
        <v>762.28</v>
      </c>
      <c r="O322" s="24">
        <v>0</v>
      </c>
      <c r="P322" s="32" t="s">
        <v>621</v>
      </c>
      <c r="Q322" s="43" t="s">
        <v>622</v>
      </c>
      <c r="R322" s="43" t="s">
        <v>78</v>
      </c>
      <c r="S322" s="47">
        <v>4</v>
      </c>
    </row>
    <row r="323" spans="1:19" ht="12.75">
      <c r="A323" s="22" t="s">
        <v>60</v>
      </c>
      <c r="B323" s="22" t="s">
        <v>430</v>
      </c>
      <c r="C323" s="22" t="s">
        <v>63</v>
      </c>
      <c r="D323" s="22" t="s">
        <v>61</v>
      </c>
      <c r="E323" s="22" t="s">
        <v>1210</v>
      </c>
      <c r="F323" s="31">
        <v>42989.659895833334</v>
      </c>
      <c r="G323" s="31">
        <v>42991</v>
      </c>
      <c r="H323" s="31">
        <v>43356</v>
      </c>
      <c r="I323" s="31">
        <v>43019</v>
      </c>
      <c r="J323" s="22" t="s">
        <v>73</v>
      </c>
      <c r="K323" s="32" t="s">
        <v>74</v>
      </c>
      <c r="L323" s="32" t="s">
        <v>1211</v>
      </c>
      <c r="N323" s="24">
        <v>3165.50</v>
      </c>
      <c r="O323" s="24">
        <v>0</v>
      </c>
      <c r="P323" s="32" t="s">
        <v>438</v>
      </c>
      <c r="Q323" s="43" t="s">
        <v>439</v>
      </c>
      <c r="R323" s="43" t="s">
        <v>78</v>
      </c>
      <c r="S323" s="47">
        <v>5</v>
      </c>
    </row>
    <row r="324" spans="1:19" ht="12.75">
      <c r="A324" s="22" t="s">
        <v>60</v>
      </c>
      <c r="B324" s="22" t="s">
        <v>175</v>
      </c>
      <c r="C324" s="22" t="s">
        <v>63</v>
      </c>
      <c r="D324" s="22" t="s">
        <v>61</v>
      </c>
      <c r="E324" s="22" t="s">
        <v>1212</v>
      </c>
      <c r="F324" s="31">
        <v>42997.539270833331</v>
      </c>
      <c r="G324" s="31">
        <v>42997</v>
      </c>
      <c r="H324" s="31">
        <v>43362</v>
      </c>
      <c r="I324" s="31">
        <v>43027.537604166668</v>
      </c>
      <c r="J324" s="22" t="s">
        <v>73</v>
      </c>
      <c r="K324" s="32" t="s">
        <v>81</v>
      </c>
      <c r="L324" s="32" t="s">
        <v>1213</v>
      </c>
      <c r="N324" s="24">
        <v>401.3775</v>
      </c>
      <c r="O324" s="24">
        <v>356.86</v>
      </c>
      <c r="P324" s="32" t="s">
        <v>1039</v>
      </c>
      <c r="Q324" s="43" t="s">
        <v>1040</v>
      </c>
      <c r="R324" s="43" t="s">
        <v>78</v>
      </c>
      <c r="S324" s="47">
        <v>5</v>
      </c>
    </row>
    <row r="325" spans="1:19" ht="12.75">
      <c r="A325" s="22" t="s">
        <v>60</v>
      </c>
      <c r="B325" s="22" t="s">
        <v>221</v>
      </c>
      <c r="C325" s="22" t="s">
        <v>63</v>
      </c>
      <c r="D325" s="22" t="s">
        <v>61</v>
      </c>
      <c r="E325" s="22" t="s">
        <v>1214</v>
      </c>
      <c r="F325" s="31">
        <v>42983.457662037035</v>
      </c>
      <c r="G325" s="31">
        <v>43008</v>
      </c>
      <c r="H325" s="31">
        <v>43373</v>
      </c>
      <c r="I325" s="31">
        <v>43013</v>
      </c>
      <c r="J325" s="22" t="s">
        <v>73</v>
      </c>
      <c r="K325" s="32" t="s">
        <v>109</v>
      </c>
      <c r="L325" s="32" t="s">
        <v>1215</v>
      </c>
      <c r="N325" s="24">
        <v>474.735</v>
      </c>
      <c r="O325" s="24">
        <v>425.76</v>
      </c>
      <c r="P325" s="32" t="s">
        <v>409</v>
      </c>
      <c r="Q325" s="43" t="s">
        <v>410</v>
      </c>
      <c r="R325" s="43" t="s">
        <v>78</v>
      </c>
      <c r="S325" s="47">
        <v>4</v>
      </c>
    </row>
    <row r="326" spans="1:19" ht="12.75">
      <c r="A326" s="22" t="s">
        <v>60</v>
      </c>
      <c r="B326" s="22" t="s">
        <v>459</v>
      </c>
      <c r="C326" s="22" t="s">
        <v>63</v>
      </c>
      <c r="D326" s="22" t="s">
        <v>61</v>
      </c>
      <c r="E326" s="22" t="s">
        <v>1216</v>
      </c>
      <c r="F326" s="31">
        <v>43004.429456018515</v>
      </c>
      <c r="G326" s="31">
        <v>43004</v>
      </c>
      <c r="H326" s="31">
        <v>43369</v>
      </c>
      <c r="I326" s="31">
        <v>43034</v>
      </c>
      <c r="J326" s="22" t="s">
        <v>73</v>
      </c>
      <c r="K326" s="32" t="s">
        <v>74</v>
      </c>
      <c r="L326" s="32" t="s">
        <v>1217</v>
      </c>
      <c r="N326" s="24">
        <v>659.78330000000005</v>
      </c>
      <c r="O326" s="24">
        <v>0</v>
      </c>
      <c r="P326" s="32" t="s">
        <v>1218</v>
      </c>
      <c r="Q326" s="43" t="s">
        <v>1219</v>
      </c>
      <c r="R326" s="43" t="s">
        <v>78</v>
      </c>
      <c r="S326" s="47">
        <v>6</v>
      </c>
    </row>
    <row r="327" spans="1:19" ht="12.75">
      <c r="A327" s="22" t="s">
        <v>60</v>
      </c>
      <c r="B327" s="22" t="s">
        <v>175</v>
      </c>
      <c r="C327" s="22" t="s">
        <v>63</v>
      </c>
      <c r="D327" s="22" t="s">
        <v>61</v>
      </c>
      <c r="E327" s="22" t="s">
        <v>1220</v>
      </c>
      <c r="F327" s="31">
        <v>43000.721215277779</v>
      </c>
      <c r="G327" s="31">
        <v>43000</v>
      </c>
      <c r="H327" s="31">
        <v>43365</v>
      </c>
      <c r="I327" s="31">
        <v>43030.700509259259</v>
      </c>
      <c r="J327" s="22" t="s">
        <v>73</v>
      </c>
      <c r="K327" s="32" t="s">
        <v>74</v>
      </c>
      <c r="L327" s="32" t="s">
        <v>1221</v>
      </c>
      <c r="N327" s="24">
        <v>1064.9075</v>
      </c>
      <c r="O327" s="24">
        <v>0</v>
      </c>
      <c r="P327" s="32" t="s">
        <v>233</v>
      </c>
      <c r="Q327" s="43" t="s">
        <v>234</v>
      </c>
      <c r="R327" s="43" t="s">
        <v>78</v>
      </c>
      <c r="S327" s="47">
        <v>5</v>
      </c>
    </row>
    <row r="328" spans="1:19" ht="12.75">
      <c r="A328" s="22" t="s">
        <v>60</v>
      </c>
      <c r="B328" s="22" t="s">
        <v>175</v>
      </c>
      <c r="C328" s="22" t="s">
        <v>63</v>
      </c>
      <c r="D328" s="22" t="s">
        <v>61</v>
      </c>
      <c r="E328" s="22" t="s">
        <v>1222</v>
      </c>
      <c r="F328" s="31">
        <v>42990.373726851853</v>
      </c>
      <c r="G328" s="31">
        <v>42990</v>
      </c>
      <c r="H328" s="31">
        <v>43355</v>
      </c>
      <c r="I328" s="31">
        <v>43020.372048611112</v>
      </c>
      <c r="J328" s="22" t="s">
        <v>73</v>
      </c>
      <c r="K328" s="32" t="s">
        <v>104</v>
      </c>
      <c r="N328" s="24">
        <v>353.22</v>
      </c>
      <c r="O328" s="24">
        <v>0</v>
      </c>
      <c r="P328" s="32" t="s">
        <v>1223</v>
      </c>
      <c r="Q328" s="43" t="s">
        <v>1224</v>
      </c>
      <c r="R328" s="43" t="s">
        <v>78</v>
      </c>
      <c r="S328" s="47">
        <v>5</v>
      </c>
    </row>
    <row r="329" spans="1:19" ht="12.75">
      <c r="A329" s="22" t="s">
        <v>60</v>
      </c>
      <c r="B329" s="22" t="s">
        <v>239</v>
      </c>
      <c r="C329" s="22" t="s">
        <v>63</v>
      </c>
      <c r="D329" s="22" t="s">
        <v>61</v>
      </c>
      <c r="E329" s="22" t="s">
        <v>1225</v>
      </c>
      <c r="F329" s="31">
        <v>42999.674999999996</v>
      </c>
      <c r="G329" s="31">
        <v>43000</v>
      </c>
      <c r="H329" s="31">
        <v>43365</v>
      </c>
      <c r="I329" s="31">
        <v>43029</v>
      </c>
      <c r="J329" s="22" t="s">
        <v>73</v>
      </c>
      <c r="K329" s="32" t="s">
        <v>74</v>
      </c>
      <c r="L329" s="32" t="s">
        <v>1226</v>
      </c>
      <c r="N329" s="24">
        <v>0</v>
      </c>
      <c r="O329" s="24">
        <v>0</v>
      </c>
      <c r="P329" s="32" t="s">
        <v>752</v>
      </c>
      <c r="Q329" s="43" t="s">
        <v>753</v>
      </c>
      <c r="R329" s="43" t="s">
        <v>78</v>
      </c>
      <c r="S329" s="47">
        <v>5</v>
      </c>
    </row>
    <row r="330" spans="1:19" ht="12.75">
      <c r="A330" s="22" t="s">
        <v>60</v>
      </c>
      <c r="B330" s="22" t="s">
        <v>149</v>
      </c>
      <c r="C330" s="22" t="s">
        <v>63</v>
      </c>
      <c r="D330" s="22" t="s">
        <v>61</v>
      </c>
      <c r="E330" s="22" t="s">
        <v>1227</v>
      </c>
      <c r="F330" s="31">
        <v>42996.441319444442</v>
      </c>
      <c r="G330" s="31">
        <v>42996</v>
      </c>
      <c r="H330" s="31">
        <v>43361</v>
      </c>
      <c r="I330" s="31">
        <v>43026.437326388885</v>
      </c>
      <c r="J330" s="22" t="s">
        <v>73</v>
      </c>
      <c r="K330" s="32" t="s">
        <v>74</v>
      </c>
      <c r="L330" s="32" t="s">
        <v>1228</v>
      </c>
      <c r="N330" s="24">
        <v>2063.17</v>
      </c>
      <c r="O330" s="24">
        <v>0</v>
      </c>
      <c r="P330" s="32" t="s">
        <v>1229</v>
      </c>
      <c r="Q330" s="43" t="s">
        <v>1230</v>
      </c>
      <c r="R330" s="43" t="s">
        <v>78</v>
      </c>
      <c r="S330" s="47">
        <v>5</v>
      </c>
    </row>
    <row r="331" spans="1:19" ht="12.75">
      <c r="A331" s="22" t="s">
        <v>60</v>
      </c>
      <c r="B331" s="22" t="s">
        <v>175</v>
      </c>
      <c r="C331" s="22" t="s">
        <v>63</v>
      </c>
      <c r="D331" s="22" t="s">
        <v>61</v>
      </c>
      <c r="E331" s="22" t="s">
        <v>1231</v>
      </c>
      <c r="F331" s="31">
        <v>43006.624826388885</v>
      </c>
      <c r="G331" s="31">
        <v>43033</v>
      </c>
      <c r="H331" s="31">
        <v>43398</v>
      </c>
      <c r="I331" s="31">
        <v>43036.61681712963</v>
      </c>
      <c r="J331" s="22" t="s">
        <v>73</v>
      </c>
      <c r="K331" s="32" t="s">
        <v>109</v>
      </c>
      <c r="L331" s="32" t="s">
        <v>1232</v>
      </c>
      <c r="N331" s="24">
        <v>1262.585</v>
      </c>
      <c r="O331" s="24">
        <v>966.97</v>
      </c>
      <c r="P331" s="32" t="s">
        <v>111</v>
      </c>
      <c r="Q331" s="43" t="s">
        <v>112</v>
      </c>
      <c r="R331" s="43" t="s">
        <v>78</v>
      </c>
      <c r="S331" s="47">
        <v>5</v>
      </c>
    </row>
    <row r="332" spans="1:19" ht="12.75">
      <c r="A332" s="22" t="s">
        <v>60</v>
      </c>
      <c r="B332" s="22" t="s">
        <v>333</v>
      </c>
      <c r="C332" s="22" t="s">
        <v>63</v>
      </c>
      <c r="D332" s="22" t="s">
        <v>61</v>
      </c>
      <c r="E332" s="22" t="s">
        <v>1233</v>
      </c>
      <c r="F332" s="31">
        <v>42986.617708333331</v>
      </c>
      <c r="G332" s="31">
        <v>43002</v>
      </c>
      <c r="H332" s="31">
        <v>43367</v>
      </c>
      <c r="I332" s="31">
        <v>43016</v>
      </c>
      <c r="J332" s="22" t="s">
        <v>73</v>
      </c>
      <c r="K332" s="32" t="s">
        <v>109</v>
      </c>
      <c r="L332" s="32" t="s">
        <v>1234</v>
      </c>
      <c r="N332" s="24">
        <v>2229.8870999999999</v>
      </c>
      <c r="O332" s="24">
        <v>1707.4760000000001</v>
      </c>
      <c r="P332" s="32" t="s">
        <v>1235</v>
      </c>
      <c r="Q332" s="43" t="s">
        <v>1236</v>
      </c>
      <c r="R332" s="43" t="s">
        <v>140</v>
      </c>
      <c r="S332" s="47">
        <v>5</v>
      </c>
    </row>
    <row r="333" spans="1:19" ht="12.75">
      <c r="A333" s="22" t="s">
        <v>60</v>
      </c>
      <c r="B333" s="22" t="s">
        <v>149</v>
      </c>
      <c r="C333" s="22" t="s">
        <v>63</v>
      </c>
      <c r="D333" s="22" t="s">
        <v>61</v>
      </c>
      <c r="E333" s="22" t="s">
        <v>1237</v>
      </c>
      <c r="F333" s="31">
        <v>42990.759629629625</v>
      </c>
      <c r="G333" s="31">
        <v>42991</v>
      </c>
      <c r="H333" s="31">
        <v>43356</v>
      </c>
      <c r="I333" s="31">
        <v>43020.7580787037</v>
      </c>
      <c r="J333" s="22" t="s">
        <v>73</v>
      </c>
      <c r="K333" s="32" t="s">
        <v>74</v>
      </c>
      <c r="L333" s="32" t="s">
        <v>1238</v>
      </c>
      <c r="N333" s="24">
        <v>2597.38</v>
      </c>
      <c r="O333" s="24">
        <v>0</v>
      </c>
      <c r="P333" s="32" t="s">
        <v>1239</v>
      </c>
      <c r="Q333" s="43" t="s">
        <v>1240</v>
      </c>
      <c r="R333" s="43" t="s">
        <v>78</v>
      </c>
      <c r="S333" s="47">
        <v>5</v>
      </c>
    </row>
    <row r="334" spans="1:19" ht="12.75">
      <c r="A334" s="22" t="s">
        <v>60</v>
      </c>
      <c r="B334" s="22" t="s">
        <v>175</v>
      </c>
      <c r="C334" s="22" t="s">
        <v>63</v>
      </c>
      <c r="D334" s="22" t="s">
        <v>61</v>
      </c>
      <c r="E334" s="22" t="s">
        <v>1241</v>
      </c>
      <c r="F334" s="31">
        <v>42997.700578703705</v>
      </c>
      <c r="G334" s="31">
        <v>43007</v>
      </c>
      <c r="H334" s="31">
        <v>43373</v>
      </c>
      <c r="I334" s="31">
        <v>43027.700254629628</v>
      </c>
      <c r="J334" s="22" t="s">
        <v>73</v>
      </c>
      <c r="K334" s="32" t="s">
        <v>74</v>
      </c>
      <c r="L334" s="32" t="s">
        <v>1242</v>
      </c>
      <c r="N334" s="24">
        <v>1136.1099999999999</v>
      </c>
      <c r="O334" s="24">
        <v>0</v>
      </c>
      <c r="P334" s="32" t="s">
        <v>1243</v>
      </c>
      <c r="Q334" s="43" t="s">
        <v>1244</v>
      </c>
      <c r="R334" s="43" t="s">
        <v>78</v>
      </c>
      <c r="S334" s="47">
        <v>5</v>
      </c>
    </row>
    <row r="335" spans="1:19" ht="12.75">
      <c r="A335" s="22" t="s">
        <v>60</v>
      </c>
      <c r="B335" s="22" t="s">
        <v>221</v>
      </c>
      <c r="C335" s="22" t="s">
        <v>63</v>
      </c>
      <c r="D335" s="22" t="s">
        <v>61</v>
      </c>
      <c r="E335" s="22" t="s">
        <v>1245</v>
      </c>
      <c r="F335" s="31">
        <v>42982.640879629631</v>
      </c>
      <c r="G335" s="31">
        <v>43008</v>
      </c>
      <c r="H335" s="31">
        <v>43373</v>
      </c>
      <c r="I335" s="31">
        <v>43012</v>
      </c>
      <c r="J335" s="22" t="s">
        <v>73</v>
      </c>
      <c r="K335" s="32" t="s">
        <v>109</v>
      </c>
      <c r="L335" s="32" t="s">
        <v>1246</v>
      </c>
      <c r="N335" s="24">
        <v>986.52329999999995</v>
      </c>
      <c r="O335" s="24">
        <v>1124.9400000000001</v>
      </c>
      <c r="P335" s="32" t="s">
        <v>1247</v>
      </c>
      <c r="Q335" s="43" t="s">
        <v>1248</v>
      </c>
      <c r="R335" s="43" t="s">
        <v>78</v>
      </c>
      <c r="S335" s="47">
        <v>5</v>
      </c>
    </row>
    <row r="336" spans="1:19" ht="12.75">
      <c r="A336" s="22" t="s">
        <v>60</v>
      </c>
      <c r="B336" s="22" t="s">
        <v>248</v>
      </c>
      <c r="C336" s="22" t="s">
        <v>63</v>
      </c>
      <c r="D336" s="22" t="s">
        <v>61</v>
      </c>
      <c r="E336" s="22" t="s">
        <v>1249</v>
      </c>
      <c r="F336" s="31">
        <v>42999.371678240735</v>
      </c>
      <c r="G336" s="31">
        <v>42988</v>
      </c>
      <c r="H336" s="31">
        <v>43353</v>
      </c>
      <c r="I336" s="31">
        <v>43029</v>
      </c>
      <c r="J336" s="22" t="s">
        <v>73</v>
      </c>
      <c r="K336" s="32" t="s">
        <v>74</v>
      </c>
      <c r="L336" s="32" t="s">
        <v>1250</v>
      </c>
      <c r="N336" s="24">
        <v>0</v>
      </c>
      <c r="O336" s="24">
        <v>0</v>
      </c>
      <c r="P336" s="32" t="s">
        <v>438</v>
      </c>
      <c r="Q336" s="43" t="s">
        <v>439</v>
      </c>
      <c r="R336" s="43" t="s">
        <v>78</v>
      </c>
      <c r="S336" s="47">
        <v>4</v>
      </c>
    </row>
    <row r="337" spans="1:19" ht="12.75">
      <c r="A337" s="22" t="s">
        <v>60</v>
      </c>
      <c r="B337" s="22" t="s">
        <v>829</v>
      </c>
      <c r="C337" s="22" t="s">
        <v>63</v>
      </c>
      <c r="D337" s="22" t="s">
        <v>61</v>
      </c>
      <c r="E337" s="22" t="s">
        <v>1251</v>
      </c>
      <c r="F337" s="31">
        <v>42989.683298611111</v>
      </c>
      <c r="G337" s="31">
        <v>43022</v>
      </c>
      <c r="H337" s="31">
        <v>43387</v>
      </c>
      <c r="I337" s="31">
        <v>43019</v>
      </c>
      <c r="J337" s="22" t="s">
        <v>73</v>
      </c>
      <c r="K337" s="32" t="s">
        <v>104</v>
      </c>
      <c r="N337" s="24">
        <v>2467.9832999999999</v>
      </c>
      <c r="O337" s="24">
        <v>0</v>
      </c>
      <c r="P337" s="32" t="s">
        <v>659</v>
      </c>
      <c r="Q337" s="43" t="s">
        <v>660</v>
      </c>
      <c r="R337" s="43" t="s">
        <v>78</v>
      </c>
      <c r="S337" s="47">
        <v>5</v>
      </c>
    </row>
    <row r="338" spans="1:19" ht="12.75">
      <c r="A338" s="22" t="s">
        <v>60</v>
      </c>
      <c r="B338" s="22" t="s">
        <v>149</v>
      </c>
      <c r="C338" s="22" t="s">
        <v>63</v>
      </c>
      <c r="D338" s="22" t="s">
        <v>61</v>
      </c>
      <c r="E338" s="22" t="s">
        <v>1252</v>
      </c>
      <c r="F338" s="31">
        <v>42983.571215277778</v>
      </c>
      <c r="G338" s="31">
        <v>42993</v>
      </c>
      <c r="H338" s="31">
        <v>43358</v>
      </c>
      <c r="I338" s="31">
        <v>43013.569004629629</v>
      </c>
      <c r="J338" s="22" t="s">
        <v>73</v>
      </c>
      <c r="K338" s="32" t="s">
        <v>94</v>
      </c>
      <c r="L338" s="32" t="s">
        <v>1253</v>
      </c>
      <c r="M338" s="32" t="s">
        <v>1254</v>
      </c>
      <c r="N338" s="24">
        <v>394.50799999999998</v>
      </c>
      <c r="O338" s="24">
        <v>287.62</v>
      </c>
      <c r="P338" s="32" t="s">
        <v>1129</v>
      </c>
      <c r="Q338" s="43" t="s">
        <v>1130</v>
      </c>
      <c r="R338" s="43" t="s">
        <v>78</v>
      </c>
      <c r="S338" s="47">
        <v>6</v>
      </c>
    </row>
    <row r="339" spans="1:19" ht="12.75">
      <c r="A339" s="22" t="s">
        <v>60</v>
      </c>
      <c r="B339" s="22" t="s">
        <v>189</v>
      </c>
      <c r="C339" s="22" t="s">
        <v>63</v>
      </c>
      <c r="D339" s="22" t="s">
        <v>61</v>
      </c>
      <c r="E339" s="22" t="s">
        <v>1255</v>
      </c>
      <c r="F339" s="31">
        <v>42992.645636574074</v>
      </c>
      <c r="G339" s="31">
        <v>43008</v>
      </c>
      <c r="H339" s="31">
        <v>43373</v>
      </c>
      <c r="I339" s="31">
        <v>43022</v>
      </c>
      <c r="J339" s="22" t="s">
        <v>73</v>
      </c>
      <c r="K339" s="32" t="s">
        <v>74</v>
      </c>
      <c r="L339" s="32" t="s">
        <v>1256</v>
      </c>
      <c r="N339" s="24">
        <v>0</v>
      </c>
      <c r="O339" s="24">
        <v>0</v>
      </c>
      <c r="P339" s="32" t="s">
        <v>1257</v>
      </c>
      <c r="Q339" s="43" t="s">
        <v>1258</v>
      </c>
      <c r="R339" s="43" t="s">
        <v>78</v>
      </c>
      <c r="S339" s="47">
        <v>6</v>
      </c>
    </row>
    <row r="340" spans="1:19" ht="12.75">
      <c r="A340" s="22" t="s">
        <v>60</v>
      </c>
      <c r="B340" s="22" t="s">
        <v>175</v>
      </c>
      <c r="C340" s="22" t="s">
        <v>63</v>
      </c>
      <c r="D340" s="22" t="s">
        <v>61</v>
      </c>
      <c r="E340" s="22" t="s">
        <v>1259</v>
      </c>
      <c r="F340" s="31">
        <v>42983.443865740737</v>
      </c>
      <c r="G340" s="31">
        <v>42983</v>
      </c>
      <c r="H340" s="31">
        <v>43348</v>
      </c>
      <c r="I340" s="31">
        <v>43013.441886574074</v>
      </c>
      <c r="J340" s="22" t="s">
        <v>73</v>
      </c>
      <c r="K340" s="32" t="s">
        <v>81</v>
      </c>
      <c r="L340" s="32" t="s">
        <v>1260</v>
      </c>
      <c r="N340" s="24">
        <v>513.03</v>
      </c>
      <c r="O340" s="24">
        <v>618.25</v>
      </c>
      <c r="P340" s="32" t="s">
        <v>1261</v>
      </c>
      <c r="Q340" s="43" t="s">
        <v>1262</v>
      </c>
      <c r="R340" s="43" t="s">
        <v>78</v>
      </c>
      <c r="S340" s="47">
        <v>5</v>
      </c>
    </row>
    <row r="341" spans="1:19" ht="12.75">
      <c r="A341" s="22" t="s">
        <v>60</v>
      </c>
      <c r="B341" s="22" t="s">
        <v>175</v>
      </c>
      <c r="C341" s="22" t="s">
        <v>63</v>
      </c>
      <c r="D341" s="22" t="s">
        <v>61</v>
      </c>
      <c r="E341" s="22" t="s">
        <v>1263</v>
      </c>
      <c r="F341" s="31">
        <v>42983.712013888886</v>
      </c>
      <c r="G341" s="31">
        <v>42983</v>
      </c>
      <c r="H341" s="31">
        <v>43348</v>
      </c>
      <c r="I341" s="31">
        <v>43013.710092592592</v>
      </c>
      <c r="J341" s="22" t="s">
        <v>73</v>
      </c>
      <c r="K341" s="32" t="s">
        <v>81</v>
      </c>
      <c r="L341" s="32" t="s">
        <v>1264</v>
      </c>
      <c r="N341" s="24">
        <v>370.40600000000001</v>
      </c>
      <c r="O341" s="24">
        <v>302.67000000000002</v>
      </c>
      <c r="P341" s="32" t="s">
        <v>522</v>
      </c>
      <c r="Q341" s="43" t="s">
        <v>523</v>
      </c>
      <c r="R341" s="43" t="s">
        <v>78</v>
      </c>
      <c r="S341" s="47">
        <v>5</v>
      </c>
    </row>
    <row r="342" spans="1:19" ht="12.75">
      <c r="A342" s="22" t="s">
        <v>60</v>
      </c>
      <c r="B342" s="22" t="s">
        <v>175</v>
      </c>
      <c r="C342" s="22" t="s">
        <v>63</v>
      </c>
      <c r="D342" s="22" t="s">
        <v>61</v>
      </c>
      <c r="E342" s="22" t="s">
        <v>1265</v>
      </c>
      <c r="F342" s="31">
        <v>42996.552268518513</v>
      </c>
      <c r="G342" s="31">
        <v>42996</v>
      </c>
      <c r="H342" s="31">
        <v>43361</v>
      </c>
      <c r="I342" s="31">
        <v>43026.551562499997</v>
      </c>
      <c r="J342" s="22" t="s">
        <v>73</v>
      </c>
      <c r="K342" s="32" t="s">
        <v>74</v>
      </c>
      <c r="L342" s="32" t="s">
        <v>1266</v>
      </c>
      <c r="N342" s="24">
        <v>432.24</v>
      </c>
      <c r="O342" s="24">
        <v>0</v>
      </c>
      <c r="P342" s="32" t="s">
        <v>1267</v>
      </c>
      <c r="Q342" s="43" t="s">
        <v>1268</v>
      </c>
      <c r="R342" s="43" t="s">
        <v>78</v>
      </c>
      <c r="S342" s="47">
        <v>5</v>
      </c>
    </row>
    <row r="343" spans="1:19" ht="12.75">
      <c r="A343" s="22" t="s">
        <v>60</v>
      </c>
      <c r="B343" s="22" t="s">
        <v>464</v>
      </c>
      <c r="C343" s="22" t="s">
        <v>63</v>
      </c>
      <c r="D343" s="22" t="s">
        <v>61</v>
      </c>
      <c r="E343" s="22" t="s">
        <v>1269</v>
      </c>
      <c r="F343" s="31">
        <v>42997.389664351853</v>
      </c>
      <c r="G343" s="31">
        <v>43002</v>
      </c>
      <c r="H343" s="31">
        <v>43367</v>
      </c>
      <c r="I343" s="31">
        <v>43027.38349537037</v>
      </c>
      <c r="J343" s="22" t="s">
        <v>73</v>
      </c>
      <c r="K343" s="32" t="s">
        <v>74</v>
      </c>
      <c r="L343" s="32" t="s">
        <v>1270</v>
      </c>
      <c r="N343" s="24">
        <v>303.29660000000001</v>
      </c>
      <c r="O343" s="24">
        <v>0</v>
      </c>
      <c r="P343" s="32" t="s">
        <v>1121</v>
      </c>
      <c r="Q343" s="43" t="s">
        <v>1122</v>
      </c>
      <c r="R343" s="43" t="s">
        <v>78</v>
      </c>
      <c r="S343" s="47">
        <v>5</v>
      </c>
    </row>
    <row r="344" spans="1:19" ht="12.75">
      <c r="A344" s="22" t="s">
        <v>60</v>
      </c>
      <c r="B344" s="22" t="s">
        <v>149</v>
      </c>
      <c r="C344" s="22" t="s">
        <v>63</v>
      </c>
      <c r="D344" s="22" t="s">
        <v>61</v>
      </c>
      <c r="E344" s="22" t="s">
        <v>1271</v>
      </c>
      <c r="F344" s="31">
        <v>42990.374398148146</v>
      </c>
      <c r="G344" s="31">
        <v>42990</v>
      </c>
      <c r="H344" s="31">
        <v>43355</v>
      </c>
      <c r="I344" s="31">
        <v>43020.362499999996</v>
      </c>
      <c r="J344" s="22" t="s">
        <v>73</v>
      </c>
      <c r="K344" s="32" t="s">
        <v>81</v>
      </c>
      <c r="L344" s="32" t="s">
        <v>1272</v>
      </c>
      <c r="N344" s="24">
        <v>1426.0619999999999</v>
      </c>
      <c r="O344" s="24">
        <v>3407.51</v>
      </c>
      <c r="P344" s="32" t="s">
        <v>366</v>
      </c>
      <c r="Q344" s="43" t="s">
        <v>367</v>
      </c>
      <c r="R344" s="43" t="s">
        <v>78</v>
      </c>
      <c r="S344" s="47">
        <v>5</v>
      </c>
    </row>
    <row r="345" spans="1:19" ht="12.75">
      <c r="A345" s="22" t="s">
        <v>60</v>
      </c>
      <c r="B345" s="22" t="s">
        <v>467</v>
      </c>
      <c r="C345" s="22" t="s">
        <v>63</v>
      </c>
      <c r="D345" s="22" t="s">
        <v>61</v>
      </c>
      <c r="E345" s="22" t="s">
        <v>1273</v>
      </c>
      <c r="F345" s="31">
        <v>43007.432638888888</v>
      </c>
      <c r="G345" s="31">
        <v>43008</v>
      </c>
      <c r="H345" s="31">
        <v>43373</v>
      </c>
      <c r="I345" s="31">
        <v>43037</v>
      </c>
      <c r="J345" s="22" t="s">
        <v>73</v>
      </c>
      <c r="K345" s="32" t="s">
        <v>81</v>
      </c>
      <c r="L345" s="32" t="s">
        <v>1274</v>
      </c>
      <c r="N345" s="24">
        <v>335.8075</v>
      </c>
      <c r="O345" s="24">
        <v>443.23</v>
      </c>
      <c r="P345" s="32" t="s">
        <v>1275</v>
      </c>
      <c r="Q345" s="43" t="s">
        <v>1276</v>
      </c>
      <c r="R345" s="43" t="s">
        <v>78</v>
      </c>
      <c r="S345" s="47">
        <v>5</v>
      </c>
    </row>
    <row r="346" spans="1:19" ht="12.75">
      <c r="A346" s="22" t="s">
        <v>60</v>
      </c>
      <c r="B346" s="22" t="s">
        <v>175</v>
      </c>
      <c r="C346" s="22" t="s">
        <v>63</v>
      </c>
      <c r="D346" s="22" t="s">
        <v>61</v>
      </c>
      <c r="E346" s="22" t="s">
        <v>1277</v>
      </c>
      <c r="F346" s="31">
        <v>42990.529641203699</v>
      </c>
      <c r="G346" s="31">
        <v>42990</v>
      </c>
      <c r="H346" s="31">
        <v>43355</v>
      </c>
      <c r="I346" s="31">
        <v>43020.52820601852</v>
      </c>
      <c r="J346" s="22" t="s">
        <v>73</v>
      </c>
      <c r="K346" s="32" t="s">
        <v>104</v>
      </c>
      <c r="N346" s="24">
        <v>1100.624</v>
      </c>
      <c r="O346" s="24">
        <v>0</v>
      </c>
      <c r="P346" s="32" t="s">
        <v>659</v>
      </c>
      <c r="Q346" s="43" t="s">
        <v>660</v>
      </c>
      <c r="R346" s="43" t="s">
        <v>78</v>
      </c>
      <c r="S346" s="47">
        <v>5</v>
      </c>
    </row>
    <row r="347" spans="1:19" ht="12.75">
      <c r="A347" s="22" t="s">
        <v>60</v>
      </c>
      <c r="B347" s="22" t="s">
        <v>159</v>
      </c>
      <c r="C347" s="22" t="s">
        <v>63</v>
      </c>
      <c r="D347" s="22" t="s">
        <v>61</v>
      </c>
      <c r="E347" s="22" t="s">
        <v>1278</v>
      </c>
      <c r="F347" s="31">
        <v>42992.582372685181</v>
      </c>
      <c r="G347" s="31">
        <v>42996</v>
      </c>
      <c r="H347" s="31">
        <v>43361</v>
      </c>
      <c r="I347" s="31">
        <v>43022</v>
      </c>
      <c r="J347" s="22" t="s">
        <v>73</v>
      </c>
      <c r="K347" s="32" t="s">
        <v>74</v>
      </c>
      <c r="L347" s="32" t="s">
        <v>1279</v>
      </c>
      <c r="N347" s="24">
        <v>424.63600000000002</v>
      </c>
      <c r="O347" s="24">
        <v>0</v>
      </c>
      <c r="P347" s="32" t="s">
        <v>1280</v>
      </c>
      <c r="Q347" s="43" t="s">
        <v>1281</v>
      </c>
      <c r="R347" s="43" t="s">
        <v>78</v>
      </c>
      <c r="S347" s="47">
        <v>6</v>
      </c>
    </row>
    <row r="348" spans="1:19" ht="12.75">
      <c r="A348" s="22" t="s">
        <v>60</v>
      </c>
      <c r="B348" s="22" t="s">
        <v>175</v>
      </c>
      <c r="C348" s="22" t="s">
        <v>63</v>
      </c>
      <c r="D348" s="22" t="s">
        <v>61</v>
      </c>
      <c r="E348" s="22" t="s">
        <v>1282</v>
      </c>
      <c r="F348" s="31">
        <v>42998.585810185185</v>
      </c>
      <c r="G348" s="31">
        <v>43028</v>
      </c>
      <c r="H348" s="31">
        <v>43393</v>
      </c>
      <c r="I348" s="31">
        <v>43028.583865740737</v>
      </c>
      <c r="J348" s="22" t="s">
        <v>73</v>
      </c>
      <c r="K348" s="32" t="s">
        <v>74</v>
      </c>
      <c r="L348" s="32" t="s">
        <v>1283</v>
      </c>
      <c r="N348" s="24">
        <v>0</v>
      </c>
      <c r="O348" s="24">
        <v>0</v>
      </c>
      <c r="P348" s="32" t="s">
        <v>505</v>
      </c>
      <c r="Q348" s="43" t="s">
        <v>506</v>
      </c>
      <c r="R348" s="43" t="s">
        <v>78</v>
      </c>
      <c r="S348" s="47">
        <v>5</v>
      </c>
    </row>
    <row r="349" spans="1:19" ht="12.75">
      <c r="A349" s="22" t="s">
        <v>60</v>
      </c>
      <c r="B349" s="22" t="s">
        <v>189</v>
      </c>
      <c r="C349" s="22" t="s">
        <v>63</v>
      </c>
      <c r="D349" s="22" t="s">
        <v>61</v>
      </c>
      <c r="E349" s="22" t="s">
        <v>1284</v>
      </c>
      <c r="F349" s="31">
        <v>43007.383634259255</v>
      </c>
      <c r="G349" s="31">
        <v>43012</v>
      </c>
      <c r="H349" s="31">
        <v>43377</v>
      </c>
      <c r="I349" s="31">
        <v>43037</v>
      </c>
      <c r="J349" s="22" t="s">
        <v>73</v>
      </c>
      <c r="K349" s="32" t="s">
        <v>109</v>
      </c>
      <c r="L349" s="32" t="s">
        <v>1285</v>
      </c>
      <c r="N349" s="24">
        <v>474.85</v>
      </c>
      <c r="O349" s="24">
        <v>416.25</v>
      </c>
      <c r="P349" s="32" t="s">
        <v>199</v>
      </c>
      <c r="Q349" s="43" t="s">
        <v>200</v>
      </c>
      <c r="R349" s="43" t="s">
        <v>78</v>
      </c>
      <c r="S349" s="47">
        <v>4</v>
      </c>
    </row>
    <row r="350" spans="1:19" ht="12.75">
      <c r="A350" s="22" t="s">
        <v>60</v>
      </c>
      <c r="B350" s="22" t="s">
        <v>154</v>
      </c>
      <c r="C350" s="22" t="s">
        <v>63</v>
      </c>
      <c r="D350" s="22" t="s">
        <v>61</v>
      </c>
      <c r="E350" s="22" t="s">
        <v>1286</v>
      </c>
      <c r="F350" s="31">
        <v>42993.437013888884</v>
      </c>
      <c r="G350" s="31">
        <v>42993</v>
      </c>
      <c r="H350" s="31">
        <v>43358</v>
      </c>
      <c r="I350" s="31">
        <v>43023.428240740737</v>
      </c>
      <c r="J350" s="22" t="s">
        <v>73</v>
      </c>
      <c r="K350" s="32" t="s">
        <v>74</v>
      </c>
      <c r="L350" s="32" t="s">
        <v>1287</v>
      </c>
      <c r="N350" s="24">
        <v>0</v>
      </c>
      <c r="O350" s="24">
        <v>0</v>
      </c>
      <c r="P350" s="32" t="s">
        <v>1288</v>
      </c>
      <c r="Q350" s="43" t="s">
        <v>1289</v>
      </c>
      <c r="R350" s="43" t="s">
        <v>78</v>
      </c>
      <c r="S350" s="47">
        <v>5</v>
      </c>
    </row>
    <row r="351" spans="1:19" ht="12.75">
      <c r="A351" s="22" t="s">
        <v>60</v>
      </c>
      <c r="B351" s="22" t="s">
        <v>149</v>
      </c>
      <c r="C351" s="22" t="s">
        <v>63</v>
      </c>
      <c r="D351" s="22" t="s">
        <v>61</v>
      </c>
      <c r="E351" s="22" t="s">
        <v>1290</v>
      </c>
      <c r="F351" s="31">
        <v>42998.547083333331</v>
      </c>
      <c r="G351" s="31">
        <v>42989</v>
      </c>
      <c r="H351" s="31">
        <v>43354</v>
      </c>
      <c r="I351" s="31">
        <v>43028.545405092591</v>
      </c>
      <c r="J351" s="22" t="s">
        <v>244</v>
      </c>
      <c r="K351" s="32" t="s">
        <v>109</v>
      </c>
      <c r="L351" s="32" t="s">
        <v>1291</v>
      </c>
      <c r="N351" s="24">
        <v>0</v>
      </c>
      <c r="O351" s="24">
        <v>0</v>
      </c>
      <c r="P351" s="32" t="s">
        <v>91</v>
      </c>
      <c r="Q351" s="43" t="s">
        <v>92</v>
      </c>
      <c r="R351" s="43" t="s">
        <v>78</v>
      </c>
      <c r="S351" s="47">
        <v>1</v>
      </c>
    </row>
    <row r="352" spans="1:19" ht="12.75">
      <c r="A352" s="22" t="s">
        <v>60</v>
      </c>
      <c r="B352" s="22" t="s">
        <v>221</v>
      </c>
      <c r="C352" s="22" t="s">
        <v>63</v>
      </c>
      <c r="D352" s="22" t="s">
        <v>61</v>
      </c>
      <c r="E352" s="22" t="s">
        <v>1292</v>
      </c>
      <c r="F352" s="31">
        <v>42991.524108796293</v>
      </c>
      <c r="G352" s="31">
        <v>43008</v>
      </c>
      <c r="H352" s="31">
        <v>43373</v>
      </c>
      <c r="I352" s="31">
        <v>43021</v>
      </c>
      <c r="J352" s="22" t="s">
        <v>73</v>
      </c>
      <c r="K352" s="32" t="s">
        <v>74</v>
      </c>
      <c r="L352" s="32" t="s">
        <v>1293</v>
      </c>
      <c r="N352" s="24">
        <v>0</v>
      </c>
      <c r="O352" s="24">
        <v>0</v>
      </c>
      <c r="P352" s="32" t="s">
        <v>1294</v>
      </c>
      <c r="Q352" s="43" t="s">
        <v>1295</v>
      </c>
      <c r="R352" s="43" t="s">
        <v>78</v>
      </c>
      <c r="S352" s="47">
        <v>5</v>
      </c>
    </row>
    <row r="353" spans="1:19" ht="12.75">
      <c r="A353" s="22" t="s">
        <v>60</v>
      </c>
      <c r="B353" s="22" t="s">
        <v>175</v>
      </c>
      <c r="C353" s="22" t="s">
        <v>63</v>
      </c>
      <c r="D353" s="22" t="s">
        <v>61</v>
      </c>
      <c r="E353" s="22" t="s">
        <v>1296</v>
      </c>
      <c r="F353" s="31">
        <v>42998.694490740738</v>
      </c>
      <c r="G353" s="31">
        <v>42998</v>
      </c>
      <c r="H353" s="31">
        <v>43363</v>
      </c>
      <c r="I353" s="31">
        <v>43028.692731481482</v>
      </c>
      <c r="J353" s="22" t="s">
        <v>73</v>
      </c>
      <c r="K353" s="32" t="s">
        <v>81</v>
      </c>
      <c r="L353" s="32" t="s">
        <v>1297</v>
      </c>
      <c r="N353" s="24">
        <v>733.24</v>
      </c>
      <c r="O353" s="24">
        <v>479.82</v>
      </c>
      <c r="P353" s="32" t="s">
        <v>555</v>
      </c>
      <c r="Q353" s="43" t="s">
        <v>556</v>
      </c>
      <c r="R353" s="43" t="s">
        <v>78</v>
      </c>
      <c r="S353" s="47">
        <v>5</v>
      </c>
    </row>
    <row r="354" spans="1:19" ht="12.75">
      <c r="A354" s="22" t="s">
        <v>60</v>
      </c>
      <c r="B354" s="22" t="s">
        <v>149</v>
      </c>
      <c r="C354" s="22" t="s">
        <v>63</v>
      </c>
      <c r="D354" s="22" t="s">
        <v>61</v>
      </c>
      <c r="E354" s="22" t="s">
        <v>1298</v>
      </c>
      <c r="F354" s="31">
        <v>43005.519641203704</v>
      </c>
      <c r="G354" s="31">
        <v>43006</v>
      </c>
      <c r="H354" s="31">
        <v>43371</v>
      </c>
      <c r="I354" s="31">
        <v>43035.517754629625</v>
      </c>
      <c r="J354" s="22" t="s">
        <v>73</v>
      </c>
      <c r="K354" s="32" t="s">
        <v>109</v>
      </c>
      <c r="L354" s="32" t="s">
        <v>1299</v>
      </c>
      <c r="N354" s="24">
        <v>984.16600000000005</v>
      </c>
      <c r="O354" s="24">
        <v>710.58</v>
      </c>
      <c r="P354" s="32" t="s">
        <v>182</v>
      </c>
      <c r="Q354" s="43" t="s">
        <v>183</v>
      </c>
      <c r="R354" s="43" t="s">
        <v>78</v>
      </c>
      <c r="S354" s="47">
        <v>5</v>
      </c>
    </row>
    <row r="355" spans="1:19" ht="12.75">
      <c r="A355" s="22" t="s">
        <v>60</v>
      </c>
      <c r="B355" s="22" t="s">
        <v>528</v>
      </c>
      <c r="C355" s="22" t="s">
        <v>63</v>
      </c>
      <c r="D355" s="22" t="s">
        <v>61</v>
      </c>
      <c r="E355" s="22" t="s">
        <v>1300</v>
      </c>
      <c r="F355" s="31">
        <v>43000.590324074074</v>
      </c>
      <c r="G355" s="31">
        <v>43026</v>
      </c>
      <c r="H355" s="31">
        <v>43391</v>
      </c>
      <c r="I355" s="31">
        <v>43030.583124999997</v>
      </c>
      <c r="J355" s="22" t="s">
        <v>73</v>
      </c>
      <c r="K355" s="32" t="s">
        <v>81</v>
      </c>
      <c r="L355" s="32" t="s">
        <v>1301</v>
      </c>
      <c r="N355" s="24">
        <v>1513.1932999999999</v>
      </c>
      <c r="O355" s="24">
        <v>1642.72</v>
      </c>
      <c r="P355" s="32" t="s">
        <v>1302</v>
      </c>
      <c r="Q355" s="43" t="s">
        <v>1303</v>
      </c>
      <c r="R355" s="43" t="s">
        <v>78</v>
      </c>
      <c r="S355" s="47">
        <v>5</v>
      </c>
    </row>
    <row r="356" spans="1:19" ht="12.75">
      <c r="A356" s="22" t="s">
        <v>60</v>
      </c>
      <c r="B356" s="22" t="s">
        <v>1304</v>
      </c>
      <c r="C356" s="22" t="s">
        <v>63</v>
      </c>
      <c r="D356" s="22" t="s">
        <v>61</v>
      </c>
      <c r="E356" s="22" t="s">
        <v>1305</v>
      </c>
      <c r="F356" s="31">
        <v>42982.474120370367</v>
      </c>
      <c r="G356" s="31">
        <v>42989</v>
      </c>
      <c r="H356" s="31">
        <v>43354</v>
      </c>
      <c r="I356" s="31">
        <v>43012.468287037038</v>
      </c>
      <c r="J356" s="22" t="s">
        <v>73</v>
      </c>
      <c r="K356" s="32" t="s">
        <v>74</v>
      </c>
      <c r="L356" s="32" t="s">
        <v>1306</v>
      </c>
      <c r="N356" s="24">
        <v>1055.1800000000001</v>
      </c>
      <c r="O356" s="24">
        <v>0</v>
      </c>
      <c r="P356" s="32" t="s">
        <v>1307</v>
      </c>
      <c r="Q356" s="43" t="s">
        <v>1308</v>
      </c>
      <c r="R356" s="43" t="s">
        <v>78</v>
      </c>
      <c r="S356" s="47">
        <v>6</v>
      </c>
    </row>
    <row r="357" spans="1:19" ht="12.75">
      <c r="A357" s="22" t="s">
        <v>60</v>
      </c>
      <c r="B357" s="22" t="s">
        <v>1309</v>
      </c>
      <c r="C357" s="22" t="s">
        <v>63</v>
      </c>
      <c r="D357" s="22" t="s">
        <v>61</v>
      </c>
      <c r="E357" s="22" t="s">
        <v>1310</v>
      </c>
      <c r="F357" s="31">
        <v>42982.520486111112</v>
      </c>
      <c r="G357" s="31">
        <v>42986</v>
      </c>
      <c r="H357" s="31">
        <v>43373</v>
      </c>
      <c r="I357" s="31">
        <v>43012</v>
      </c>
      <c r="J357" s="22" t="s">
        <v>73</v>
      </c>
      <c r="K357" s="32" t="s">
        <v>109</v>
      </c>
      <c r="L357" s="32" t="s">
        <v>1311</v>
      </c>
      <c r="N357" s="24">
        <v>596.80229999999995</v>
      </c>
      <c r="O357" s="24">
        <v>433.875</v>
      </c>
      <c r="P357" s="32" t="s">
        <v>1312</v>
      </c>
      <c r="Q357" s="43" t="s">
        <v>1313</v>
      </c>
      <c r="R357" s="43" t="s">
        <v>212</v>
      </c>
      <c r="S357" s="47">
        <v>5</v>
      </c>
    </row>
    <row r="358" spans="1:19" ht="12.75">
      <c r="A358" s="22" t="s">
        <v>60</v>
      </c>
      <c r="B358" s="22" t="s">
        <v>159</v>
      </c>
      <c r="C358" s="22" t="s">
        <v>63</v>
      </c>
      <c r="D358" s="22" t="s">
        <v>61</v>
      </c>
      <c r="E358" s="22" t="s">
        <v>1314</v>
      </c>
      <c r="F358" s="31">
        <v>42998.480428240742</v>
      </c>
      <c r="G358" s="31">
        <v>42998</v>
      </c>
      <c r="H358" s="31">
        <v>43363</v>
      </c>
      <c r="I358" s="31">
        <v>43028</v>
      </c>
      <c r="J358" s="22" t="s">
        <v>73</v>
      </c>
      <c r="K358" s="32" t="s">
        <v>109</v>
      </c>
      <c r="L358" s="32" t="s">
        <v>1315</v>
      </c>
      <c r="N358" s="24">
        <v>423.47160000000002</v>
      </c>
      <c r="O358" s="24">
        <v>376.57</v>
      </c>
      <c r="P358" s="32" t="s">
        <v>816</v>
      </c>
      <c r="Q358" s="43" t="s">
        <v>817</v>
      </c>
      <c r="R358" s="43" t="s">
        <v>78</v>
      </c>
      <c r="S358" s="47">
        <v>5</v>
      </c>
    </row>
    <row r="359" spans="1:19" ht="12.75">
      <c r="A359" s="22" t="s">
        <v>60</v>
      </c>
      <c r="B359" s="22" t="s">
        <v>175</v>
      </c>
      <c r="C359" s="22" t="s">
        <v>63</v>
      </c>
      <c r="D359" s="22" t="s">
        <v>61</v>
      </c>
      <c r="E359" s="22" t="s">
        <v>1316</v>
      </c>
      <c r="F359" s="31">
        <v>42998.683645833335</v>
      </c>
      <c r="G359" s="31">
        <v>42998</v>
      </c>
      <c r="H359" s="31">
        <v>43363</v>
      </c>
      <c r="I359" s="31">
        <v>43028.682187499995</v>
      </c>
      <c r="J359" s="22" t="s">
        <v>73</v>
      </c>
      <c r="K359" s="32" t="s">
        <v>81</v>
      </c>
      <c r="L359" s="32" t="s">
        <v>1317</v>
      </c>
      <c r="N359" s="24">
        <v>746.9633</v>
      </c>
      <c r="O359" s="24">
        <v>634.69000000000005</v>
      </c>
      <c r="P359" s="32" t="s">
        <v>1318</v>
      </c>
      <c r="Q359" s="43" t="s">
        <v>1319</v>
      </c>
      <c r="R359" s="43" t="s">
        <v>78</v>
      </c>
      <c r="S359" s="47">
        <v>5</v>
      </c>
    </row>
    <row r="360" spans="1:19" ht="12.75">
      <c r="A360" s="22" t="s">
        <v>60</v>
      </c>
      <c r="B360" s="22" t="s">
        <v>149</v>
      </c>
      <c r="C360" s="22" t="s">
        <v>63</v>
      </c>
      <c r="D360" s="22" t="s">
        <v>61</v>
      </c>
      <c r="E360" s="22" t="s">
        <v>1320</v>
      </c>
      <c r="F360" s="31">
        <v>42996.77988425926</v>
      </c>
      <c r="G360" s="31">
        <v>42633</v>
      </c>
      <c r="H360" s="31">
        <v>43008</v>
      </c>
      <c r="I360" s="31">
        <v>43026.77957175926</v>
      </c>
      <c r="J360" s="22" t="s">
        <v>161</v>
      </c>
      <c r="K360" s="32" t="s">
        <v>94</v>
      </c>
      <c r="L360" s="32" t="s">
        <v>1321</v>
      </c>
      <c r="M360" s="32" t="s">
        <v>1322</v>
      </c>
      <c r="N360" s="24">
        <v>0</v>
      </c>
      <c r="O360" s="24">
        <v>0</v>
      </c>
      <c r="P360" s="32" t="s">
        <v>1323</v>
      </c>
      <c r="Q360" s="43" t="s">
        <v>1324</v>
      </c>
      <c r="R360" s="43" t="s">
        <v>78</v>
      </c>
      <c r="S360" s="47">
        <v>1</v>
      </c>
    </row>
    <row r="361" spans="1:19" ht="12.75">
      <c r="A361" s="22" t="s">
        <v>60</v>
      </c>
      <c r="B361" s="22" t="s">
        <v>175</v>
      </c>
      <c r="C361" s="22" t="s">
        <v>63</v>
      </c>
      <c r="D361" s="22" t="s">
        <v>61</v>
      </c>
      <c r="E361" s="22" t="s">
        <v>1325</v>
      </c>
      <c r="F361" s="31">
        <v>42984.631412037037</v>
      </c>
      <c r="G361" s="31">
        <v>43008</v>
      </c>
      <c r="H361" s="31">
        <v>43373</v>
      </c>
      <c r="I361" s="31">
        <v>43014.629861111112</v>
      </c>
      <c r="J361" s="22" t="s">
        <v>73</v>
      </c>
      <c r="K361" s="32" t="s">
        <v>81</v>
      </c>
      <c r="L361" s="32" t="s">
        <v>1326</v>
      </c>
      <c r="N361" s="24">
        <v>799.98599999999999</v>
      </c>
      <c r="O361" s="24">
        <v>505.66</v>
      </c>
      <c r="P361" s="32" t="s">
        <v>1327</v>
      </c>
      <c r="Q361" s="43" t="s">
        <v>1328</v>
      </c>
      <c r="R361" s="43" t="s">
        <v>78</v>
      </c>
      <c r="S361" s="47">
        <v>5</v>
      </c>
    </row>
    <row r="362" spans="1:19" ht="12.75">
      <c r="A362" s="22" t="s">
        <v>60</v>
      </c>
      <c r="B362" s="22" t="s">
        <v>189</v>
      </c>
      <c r="C362" s="22" t="s">
        <v>63</v>
      </c>
      <c r="D362" s="22" t="s">
        <v>61</v>
      </c>
      <c r="E362" s="22" t="s">
        <v>1329</v>
      </c>
      <c r="F362" s="31">
        <v>42983.050775462958</v>
      </c>
      <c r="G362" s="31">
        <v>43025</v>
      </c>
      <c r="H362" s="31">
        <v>43159</v>
      </c>
      <c r="I362" s="31">
        <v>43043</v>
      </c>
      <c r="J362" s="22" t="s">
        <v>73</v>
      </c>
      <c r="K362" s="32" t="s">
        <v>109</v>
      </c>
      <c r="L362" s="32" t="s">
        <v>1330</v>
      </c>
      <c r="N362" s="24">
        <v>3039.6640000000002</v>
      </c>
      <c r="O362" s="24">
        <v>2172.19</v>
      </c>
      <c r="P362" s="32" t="s">
        <v>1331</v>
      </c>
      <c r="Q362" s="43" t="s">
        <v>1332</v>
      </c>
      <c r="R362" s="43" t="s">
        <v>140</v>
      </c>
      <c r="S362" s="47">
        <v>5</v>
      </c>
    </row>
    <row r="363" spans="1:19" ht="12.75">
      <c r="A363" s="22" t="s">
        <v>60</v>
      </c>
      <c r="B363" s="22" t="s">
        <v>948</v>
      </c>
      <c r="C363" s="22" t="s">
        <v>63</v>
      </c>
      <c r="D363" s="22" t="s">
        <v>61</v>
      </c>
      <c r="E363" s="22" t="s">
        <v>1333</v>
      </c>
      <c r="F363" s="31">
        <v>43000.084537037037</v>
      </c>
      <c r="G363" s="31">
        <v>43035</v>
      </c>
      <c r="H363" s="31">
        <v>43400</v>
      </c>
      <c r="I363" s="31">
        <v>43060.084537037037</v>
      </c>
      <c r="J363" s="22" t="s">
        <v>197</v>
      </c>
      <c r="K363" s="32" t="s">
        <v>81</v>
      </c>
      <c r="L363" s="32" t="s">
        <v>1334</v>
      </c>
      <c r="N363" s="24">
        <v>630.82000000000005</v>
      </c>
      <c r="O363" s="24">
        <v>630.82000000000005</v>
      </c>
      <c r="P363" s="32" t="s">
        <v>563</v>
      </c>
      <c r="Q363" s="43" t="s">
        <v>564</v>
      </c>
      <c r="R363" s="43" t="s">
        <v>78</v>
      </c>
      <c r="S363" s="47">
        <v>1</v>
      </c>
    </row>
    <row r="364" spans="1:19" ht="12.75">
      <c r="A364" s="22" t="s">
        <v>60</v>
      </c>
      <c r="B364" s="22" t="s">
        <v>165</v>
      </c>
      <c r="C364" s="22" t="s">
        <v>63</v>
      </c>
      <c r="D364" s="22" t="s">
        <v>61</v>
      </c>
      <c r="E364" s="22" t="s">
        <v>1335</v>
      </c>
      <c r="F364" s="31">
        <v>43000.014675925922</v>
      </c>
      <c r="G364" s="31">
        <v>43000</v>
      </c>
      <c r="H364" s="31">
        <v>43404</v>
      </c>
      <c r="I364" s="31">
        <v>43030.009942129625</v>
      </c>
      <c r="J364" s="22" t="s">
        <v>73</v>
      </c>
      <c r="K364" s="32" t="s">
        <v>109</v>
      </c>
      <c r="L364" s="32" t="s">
        <v>1336</v>
      </c>
      <c r="N364" s="24">
        <v>631.03999999999996</v>
      </c>
      <c r="O364" s="24">
        <v>509.08</v>
      </c>
      <c r="P364" s="32" t="s">
        <v>1187</v>
      </c>
      <c r="Q364" s="43" t="s">
        <v>1188</v>
      </c>
      <c r="R364" s="43" t="s">
        <v>78</v>
      </c>
      <c r="S364" s="47">
        <v>5</v>
      </c>
    </row>
    <row r="365" spans="1:19" ht="12.75">
      <c r="A365" s="22" t="s">
        <v>60</v>
      </c>
      <c r="B365" s="22" t="s">
        <v>175</v>
      </c>
      <c r="C365" s="22" t="s">
        <v>63</v>
      </c>
      <c r="D365" s="22" t="s">
        <v>61</v>
      </c>
      <c r="E365" s="22" t="s">
        <v>1337</v>
      </c>
      <c r="F365" s="31">
        <v>42983.4453125</v>
      </c>
      <c r="G365" s="31">
        <v>42983</v>
      </c>
      <c r="H365" s="31">
        <v>43348</v>
      </c>
      <c r="I365" s="31">
        <v>43013.436979166661</v>
      </c>
      <c r="J365" s="22" t="s">
        <v>73</v>
      </c>
      <c r="K365" s="32" t="s">
        <v>74</v>
      </c>
      <c r="L365" s="32" t="s">
        <v>1338</v>
      </c>
      <c r="N365" s="24">
        <v>652.25329999999997</v>
      </c>
      <c r="O365" s="24">
        <v>0</v>
      </c>
      <c r="P365" s="32" t="s">
        <v>667</v>
      </c>
      <c r="Q365" s="43" t="s">
        <v>668</v>
      </c>
      <c r="R365" s="43" t="s">
        <v>78</v>
      </c>
      <c r="S365" s="47">
        <v>5</v>
      </c>
    </row>
    <row r="366" spans="1:19" ht="12.75">
      <c r="A366" s="22" t="s">
        <v>60</v>
      </c>
      <c r="B366" s="22" t="s">
        <v>239</v>
      </c>
      <c r="C366" s="22" t="s">
        <v>63</v>
      </c>
      <c r="D366" s="22" t="s">
        <v>61</v>
      </c>
      <c r="E366" s="22" t="s">
        <v>1339</v>
      </c>
      <c r="F366" s="31">
        <v>43007.58211805555</v>
      </c>
      <c r="G366" s="31">
        <v>43011</v>
      </c>
      <c r="H366" s="31">
        <v>43376</v>
      </c>
      <c r="I366" s="31">
        <v>43037</v>
      </c>
      <c r="J366" s="22" t="s">
        <v>73</v>
      </c>
      <c r="K366" s="32" t="s">
        <v>74</v>
      </c>
      <c r="L366" s="32" t="s">
        <v>1340</v>
      </c>
      <c r="N366" s="24">
        <v>1869.7725</v>
      </c>
      <c r="O366" s="24">
        <v>0</v>
      </c>
      <c r="P366" s="32" t="s">
        <v>405</v>
      </c>
      <c r="Q366" s="43" t="s">
        <v>406</v>
      </c>
      <c r="R366" s="43" t="s">
        <v>78</v>
      </c>
      <c r="S366" s="47">
        <v>6</v>
      </c>
    </row>
    <row r="367" spans="1:19" ht="12.75">
      <c r="A367" s="22" t="s">
        <v>60</v>
      </c>
      <c r="B367" s="22" t="s">
        <v>159</v>
      </c>
      <c r="C367" s="22" t="s">
        <v>63</v>
      </c>
      <c r="D367" s="22" t="s">
        <v>61</v>
      </c>
      <c r="E367" s="22" t="s">
        <v>1341</v>
      </c>
      <c r="F367" s="31">
        <v>42991.290625000001</v>
      </c>
      <c r="G367" s="31">
        <v>42991</v>
      </c>
      <c r="H367" s="31">
        <v>43356</v>
      </c>
      <c r="I367" s="31">
        <v>43021</v>
      </c>
      <c r="J367" s="22" t="s">
        <v>73</v>
      </c>
      <c r="K367" s="32" t="s">
        <v>74</v>
      </c>
      <c r="L367" s="32" t="s">
        <v>1342</v>
      </c>
      <c r="N367" s="24">
        <v>3904.99</v>
      </c>
      <c r="O367" s="24">
        <v>0</v>
      </c>
      <c r="P367" s="32" t="s">
        <v>106</v>
      </c>
      <c r="Q367" s="43" t="s">
        <v>107</v>
      </c>
      <c r="R367" s="43" t="s">
        <v>78</v>
      </c>
      <c r="S367" s="47">
        <v>6</v>
      </c>
    </row>
    <row r="368" spans="1:19" ht="12.75">
      <c r="A368" s="22" t="s">
        <v>60</v>
      </c>
      <c r="B368" s="22" t="s">
        <v>640</v>
      </c>
      <c r="C368" s="22" t="s">
        <v>63</v>
      </c>
      <c r="D368" s="22" t="s">
        <v>61</v>
      </c>
      <c r="E368" s="22" t="s">
        <v>1343</v>
      </c>
      <c r="F368" s="31">
        <v>42982.535069444442</v>
      </c>
      <c r="G368" s="31">
        <v>42983</v>
      </c>
      <c r="H368" s="31">
        <v>43348</v>
      </c>
      <c r="I368" s="31">
        <v>43012</v>
      </c>
      <c r="J368" s="22" t="s">
        <v>73</v>
      </c>
      <c r="K368" s="32" t="s">
        <v>109</v>
      </c>
      <c r="L368" s="32" t="s">
        <v>1344</v>
      </c>
      <c r="N368" s="24">
        <v>5681.3633</v>
      </c>
      <c r="O368" s="24">
        <v>5026.8249999999998</v>
      </c>
      <c r="P368" s="32" t="s">
        <v>422</v>
      </c>
      <c r="Q368" s="43" t="s">
        <v>423</v>
      </c>
      <c r="R368" s="43" t="s">
        <v>78</v>
      </c>
      <c r="S368" s="47">
        <v>6</v>
      </c>
    </row>
    <row r="369" spans="1:19" ht="12.75">
      <c r="A369" s="22" t="s">
        <v>60</v>
      </c>
      <c r="B369" s="22" t="s">
        <v>175</v>
      </c>
      <c r="C369" s="22" t="s">
        <v>63</v>
      </c>
      <c r="D369" s="22" t="s">
        <v>61</v>
      </c>
      <c r="E369" s="22" t="s">
        <v>1345</v>
      </c>
      <c r="F369" s="31">
        <v>42993.626898148148</v>
      </c>
      <c r="G369" s="31">
        <v>43026</v>
      </c>
      <c r="H369" s="31">
        <v>43391</v>
      </c>
      <c r="I369" s="31">
        <v>43049.655752314815</v>
      </c>
      <c r="J369" s="22" t="s">
        <v>197</v>
      </c>
      <c r="K369" s="32" t="s">
        <v>94</v>
      </c>
      <c r="L369" s="32" t="s">
        <v>1346</v>
      </c>
      <c r="M369" s="32" t="s">
        <v>1347</v>
      </c>
      <c r="N369" s="24">
        <v>2464.12</v>
      </c>
      <c r="O369" s="24">
        <v>2464.12</v>
      </c>
      <c r="P369" s="32" t="s">
        <v>1348</v>
      </c>
      <c r="Q369" s="43" t="s">
        <v>1349</v>
      </c>
      <c r="R369" s="43" t="s">
        <v>78</v>
      </c>
      <c r="S369" s="47">
        <v>1</v>
      </c>
    </row>
    <row r="370" spans="1:19" ht="12.75">
      <c r="A370" s="22" t="s">
        <v>60</v>
      </c>
      <c r="B370" s="22" t="s">
        <v>149</v>
      </c>
      <c r="C370" s="22" t="s">
        <v>63</v>
      </c>
      <c r="D370" s="22" t="s">
        <v>61</v>
      </c>
      <c r="E370" s="22" t="s">
        <v>1350</v>
      </c>
      <c r="F370" s="31">
        <v>42997.552245370367</v>
      </c>
      <c r="G370" s="31">
        <v>42997</v>
      </c>
      <c r="H370" s="31">
        <v>43362</v>
      </c>
      <c r="I370" s="31">
        <v>43027.539976851847</v>
      </c>
      <c r="J370" s="22" t="s">
        <v>73</v>
      </c>
      <c r="K370" s="32" t="s">
        <v>81</v>
      </c>
      <c r="L370" s="32" t="s">
        <v>1351</v>
      </c>
      <c r="N370" s="24">
        <v>7760.0150000000003</v>
      </c>
      <c r="O370" s="24">
        <v>8173.96</v>
      </c>
      <c r="P370" s="32" t="s">
        <v>426</v>
      </c>
      <c r="Q370" s="43" t="s">
        <v>427</v>
      </c>
      <c r="R370" s="43" t="s">
        <v>140</v>
      </c>
      <c r="S370" s="47">
        <v>5</v>
      </c>
    </row>
    <row r="371" spans="1:19" ht="12.75">
      <c r="A371" s="22" t="s">
        <v>60</v>
      </c>
      <c r="B371" s="22" t="s">
        <v>175</v>
      </c>
      <c r="C371" s="22" t="s">
        <v>63</v>
      </c>
      <c r="D371" s="22" t="s">
        <v>61</v>
      </c>
      <c r="E371" s="22" t="s">
        <v>1352</v>
      </c>
      <c r="F371" s="31">
        <v>42991.366909722223</v>
      </c>
      <c r="G371" s="31">
        <v>42991</v>
      </c>
      <c r="H371" s="31">
        <v>43356</v>
      </c>
      <c r="I371" s="31">
        <v>43021.361388888887</v>
      </c>
      <c r="J371" s="22" t="s">
        <v>73</v>
      </c>
      <c r="K371" s="32" t="s">
        <v>74</v>
      </c>
      <c r="L371" s="32" t="s">
        <v>1353</v>
      </c>
      <c r="N371" s="24">
        <v>1374.59</v>
      </c>
      <c r="O371" s="24">
        <v>0</v>
      </c>
      <c r="P371" s="32" t="s">
        <v>1191</v>
      </c>
      <c r="Q371" s="43" t="s">
        <v>1192</v>
      </c>
      <c r="R371" s="43" t="s">
        <v>78</v>
      </c>
      <c r="S371" s="47">
        <v>6</v>
      </c>
    </row>
    <row r="372" spans="1:19" ht="12.75">
      <c r="A372" s="22" t="s">
        <v>60</v>
      </c>
      <c r="B372" s="22" t="s">
        <v>175</v>
      </c>
      <c r="C372" s="22" t="s">
        <v>63</v>
      </c>
      <c r="D372" s="22" t="s">
        <v>61</v>
      </c>
      <c r="E372" s="22" t="s">
        <v>1354</v>
      </c>
      <c r="F372" s="31">
        <v>43003.659907407404</v>
      </c>
      <c r="G372" s="31">
        <v>43035</v>
      </c>
      <c r="H372" s="31">
        <v>43400</v>
      </c>
      <c r="I372" s="31">
        <v>43063.659907407404</v>
      </c>
      <c r="J372" s="22" t="s">
        <v>197</v>
      </c>
      <c r="K372" s="32" t="s">
        <v>109</v>
      </c>
      <c r="L372" s="32" t="s">
        <v>1355</v>
      </c>
      <c r="N372" s="24">
        <v>2524.165</v>
      </c>
      <c r="O372" s="24">
        <v>2524.165</v>
      </c>
      <c r="P372" s="32" t="s">
        <v>659</v>
      </c>
      <c r="Q372" s="43" t="s">
        <v>660</v>
      </c>
      <c r="R372" s="43" t="s">
        <v>140</v>
      </c>
      <c r="S372" s="47">
        <v>1</v>
      </c>
    </row>
    <row r="373" spans="1:19" ht="12.75">
      <c r="A373" s="22" t="s">
        <v>60</v>
      </c>
      <c r="B373" s="22" t="s">
        <v>239</v>
      </c>
      <c r="C373" s="22" t="s">
        <v>63</v>
      </c>
      <c r="D373" s="22" t="s">
        <v>61</v>
      </c>
      <c r="E373" s="22" t="s">
        <v>1356</v>
      </c>
      <c r="F373" s="31">
        <v>42989.650196759256</v>
      </c>
      <c r="G373" s="31">
        <v>42989</v>
      </c>
      <c r="H373" s="31">
        <v>43354</v>
      </c>
      <c r="I373" s="31">
        <v>43019</v>
      </c>
      <c r="J373" s="22" t="s">
        <v>73</v>
      </c>
      <c r="K373" s="32" t="s">
        <v>81</v>
      </c>
      <c r="L373" s="32" t="s">
        <v>1357</v>
      </c>
      <c r="N373" s="24">
        <v>282.93</v>
      </c>
      <c r="O373" s="24">
        <v>287.60000000000002</v>
      </c>
      <c r="P373" s="32" t="s">
        <v>1358</v>
      </c>
      <c r="Q373" s="43" t="s">
        <v>1359</v>
      </c>
      <c r="R373" s="43" t="s">
        <v>78</v>
      </c>
      <c r="S373" s="47">
        <v>5</v>
      </c>
    </row>
    <row r="374" spans="1:19" ht="12.75">
      <c r="A374" s="22" t="s">
        <v>60</v>
      </c>
      <c r="B374" s="22" t="s">
        <v>1360</v>
      </c>
      <c r="C374" s="22" t="s">
        <v>63</v>
      </c>
      <c r="D374" s="22" t="s">
        <v>61</v>
      </c>
      <c r="E374" s="22" t="s">
        <v>1361</v>
      </c>
      <c r="F374" s="31">
        <v>43006.518495370372</v>
      </c>
      <c r="G374" s="31">
        <v>43036</v>
      </c>
      <c r="H374" s="31">
        <v>43401</v>
      </c>
      <c r="I374" s="31">
        <v>43036</v>
      </c>
      <c r="J374" s="22" t="s">
        <v>244</v>
      </c>
      <c r="K374" s="32" t="s">
        <v>109</v>
      </c>
      <c r="L374" s="32" t="s">
        <v>1362</v>
      </c>
      <c r="N374" s="24">
        <v>69.50</v>
      </c>
      <c r="O374" s="24">
        <v>69.50</v>
      </c>
      <c r="P374" s="32" t="s">
        <v>1363</v>
      </c>
      <c r="Q374" s="43" t="s">
        <v>1364</v>
      </c>
      <c r="R374" s="43" t="s">
        <v>78</v>
      </c>
      <c r="S374" s="47">
        <v>1</v>
      </c>
    </row>
    <row r="375" spans="1:19" ht="12.75">
      <c r="A375" s="22" t="s">
        <v>60</v>
      </c>
      <c r="B375" s="22" t="s">
        <v>419</v>
      </c>
      <c r="C375" s="22" t="s">
        <v>63</v>
      </c>
      <c r="D375" s="22" t="s">
        <v>61</v>
      </c>
      <c r="E375" s="22" t="s">
        <v>1365</v>
      </c>
      <c r="F375" s="31">
        <v>42989.517164351848</v>
      </c>
      <c r="G375" s="31">
        <v>43008</v>
      </c>
      <c r="H375" s="31">
        <v>43373</v>
      </c>
      <c r="I375" s="31">
        <v>43019</v>
      </c>
      <c r="J375" s="22" t="s">
        <v>73</v>
      </c>
      <c r="K375" s="32" t="s">
        <v>109</v>
      </c>
      <c r="L375" s="32" t="s">
        <v>1366</v>
      </c>
      <c r="N375" s="24">
        <v>1206.3065999999999</v>
      </c>
      <c r="O375" s="24">
        <v>723.56</v>
      </c>
      <c r="P375" s="32" t="s">
        <v>233</v>
      </c>
      <c r="Q375" s="43" t="s">
        <v>234</v>
      </c>
      <c r="R375" s="43" t="s">
        <v>78</v>
      </c>
      <c r="S375" s="47">
        <v>4</v>
      </c>
    </row>
    <row r="376" spans="1:19" ht="12.75">
      <c r="A376" s="22" t="s">
        <v>60</v>
      </c>
      <c r="B376" s="22" t="s">
        <v>175</v>
      </c>
      <c r="C376" s="22" t="s">
        <v>63</v>
      </c>
      <c r="D376" s="22" t="s">
        <v>61</v>
      </c>
      <c r="E376" s="22" t="s">
        <v>1367</v>
      </c>
      <c r="F376" s="31">
        <v>42985.644768518519</v>
      </c>
      <c r="G376" s="31">
        <v>42985</v>
      </c>
      <c r="H376" s="31">
        <v>43350</v>
      </c>
      <c r="I376" s="31">
        <v>43015.643749999996</v>
      </c>
      <c r="J376" s="22" t="s">
        <v>73</v>
      </c>
      <c r="K376" s="32" t="s">
        <v>81</v>
      </c>
      <c r="L376" s="32" t="s">
        <v>1368</v>
      </c>
      <c r="N376" s="24">
        <v>366.855</v>
      </c>
      <c r="O376" s="24">
        <v>287.61</v>
      </c>
      <c r="P376" s="32" t="s">
        <v>1369</v>
      </c>
      <c r="Q376" s="43" t="s">
        <v>1370</v>
      </c>
      <c r="R376" s="43" t="s">
        <v>78</v>
      </c>
      <c r="S376" s="47">
        <v>5</v>
      </c>
    </row>
    <row r="377" spans="1:19" ht="12.75">
      <c r="A377" s="22" t="s">
        <v>60</v>
      </c>
      <c r="B377" s="22" t="s">
        <v>159</v>
      </c>
      <c r="C377" s="22" t="s">
        <v>63</v>
      </c>
      <c r="D377" s="22" t="s">
        <v>61</v>
      </c>
      <c r="E377" s="22" t="s">
        <v>1371</v>
      </c>
      <c r="F377" s="31">
        <v>42982.601956018516</v>
      </c>
      <c r="G377" s="31">
        <v>42983</v>
      </c>
      <c r="H377" s="31">
        <v>43348</v>
      </c>
      <c r="I377" s="31">
        <v>43012</v>
      </c>
      <c r="J377" s="22" t="s">
        <v>73</v>
      </c>
      <c r="K377" s="32" t="s">
        <v>94</v>
      </c>
      <c r="L377" s="32" t="s">
        <v>1372</v>
      </c>
      <c r="M377" s="32" t="s">
        <v>1373</v>
      </c>
      <c r="N377" s="24">
        <v>1058.0440000000001</v>
      </c>
      <c r="O377" s="24">
        <v>879.63</v>
      </c>
      <c r="P377" s="32" t="s">
        <v>205</v>
      </c>
      <c r="Q377" s="43" t="s">
        <v>206</v>
      </c>
      <c r="R377" s="43" t="s">
        <v>78</v>
      </c>
      <c r="S377" s="47">
        <v>5</v>
      </c>
    </row>
    <row r="378" spans="1:19" ht="12.75">
      <c r="A378" s="22" t="s">
        <v>60</v>
      </c>
      <c r="B378" s="22" t="s">
        <v>175</v>
      </c>
      <c r="C378" s="22" t="s">
        <v>63</v>
      </c>
      <c r="D378" s="22" t="s">
        <v>61</v>
      </c>
      <c r="E378" s="22" t="s">
        <v>1374</v>
      </c>
      <c r="F378" s="31">
        <v>42985.084872685184</v>
      </c>
      <c r="G378" s="31">
        <v>43020</v>
      </c>
      <c r="H378" s="31">
        <v>43385</v>
      </c>
      <c r="I378" s="31">
        <v>43045.084872685184</v>
      </c>
      <c r="J378" s="22" t="s">
        <v>197</v>
      </c>
      <c r="K378" s="32" t="s">
        <v>94</v>
      </c>
      <c r="L378" s="32" t="s">
        <v>1375</v>
      </c>
      <c r="M378" s="32" t="s">
        <v>1376</v>
      </c>
      <c r="N378" s="24">
        <v>2185.485</v>
      </c>
      <c r="O378" s="24">
        <v>1029.55</v>
      </c>
      <c r="P378" s="32" t="s">
        <v>723</v>
      </c>
      <c r="Q378" s="43" t="s">
        <v>724</v>
      </c>
      <c r="R378" s="43" t="s">
        <v>78</v>
      </c>
      <c r="S378" s="47">
        <v>5</v>
      </c>
    </row>
    <row r="379" spans="1:19" ht="12.75">
      <c r="A379" s="22" t="s">
        <v>60</v>
      </c>
      <c r="B379" s="22" t="s">
        <v>419</v>
      </c>
      <c r="C379" s="22" t="s">
        <v>63</v>
      </c>
      <c r="D379" s="22" t="s">
        <v>61</v>
      </c>
      <c r="E379" s="22" t="s">
        <v>1377</v>
      </c>
      <c r="F379" s="31">
        <v>42999.478946759256</v>
      </c>
      <c r="G379" s="31">
        <v>42999</v>
      </c>
      <c r="H379" s="31">
        <v>43364</v>
      </c>
      <c r="I379" s="31">
        <v>43029</v>
      </c>
      <c r="J379" s="22" t="s">
        <v>73</v>
      </c>
      <c r="K379" s="32" t="s">
        <v>81</v>
      </c>
      <c r="L379" s="32" t="s">
        <v>1378</v>
      </c>
      <c r="N379" s="24">
        <v>658.62660000000005</v>
      </c>
      <c r="O379" s="24">
        <v>392.09</v>
      </c>
      <c r="P379" s="32" t="s">
        <v>1008</v>
      </c>
      <c r="Q379" s="43" t="s">
        <v>1009</v>
      </c>
      <c r="R379" s="43" t="s">
        <v>78</v>
      </c>
      <c r="S379" s="47">
        <v>5</v>
      </c>
    </row>
    <row r="380" spans="1:19" ht="12.75">
      <c r="A380" s="22" t="s">
        <v>60</v>
      </c>
      <c r="B380" s="22" t="s">
        <v>507</v>
      </c>
      <c r="C380" s="22" t="s">
        <v>63</v>
      </c>
      <c r="D380" s="22" t="s">
        <v>61</v>
      </c>
      <c r="E380" s="22" t="s">
        <v>1379</v>
      </c>
      <c r="F380" s="31">
        <v>42985.399560185186</v>
      </c>
      <c r="G380" s="31">
        <v>42985</v>
      </c>
      <c r="H380" s="31">
        <v>43350</v>
      </c>
      <c r="I380" s="31">
        <v>43015.396180555552</v>
      </c>
      <c r="J380" s="22" t="s">
        <v>73</v>
      </c>
      <c r="K380" s="32" t="s">
        <v>74</v>
      </c>
      <c r="L380" s="32" t="s">
        <v>1380</v>
      </c>
      <c r="N380" s="24">
        <v>4850.0249999999996</v>
      </c>
      <c r="O380" s="24">
        <v>0</v>
      </c>
      <c r="P380" s="32" t="s">
        <v>91</v>
      </c>
      <c r="Q380" s="43" t="s">
        <v>92</v>
      </c>
      <c r="R380" s="43" t="s">
        <v>78</v>
      </c>
      <c r="S380" s="47">
        <v>5</v>
      </c>
    </row>
    <row r="381" spans="1:19" ht="12.75">
      <c r="A381" s="22" t="s">
        <v>60</v>
      </c>
      <c r="B381" s="22" t="s">
        <v>175</v>
      </c>
      <c r="C381" s="22" t="s">
        <v>63</v>
      </c>
      <c r="D381" s="22" t="s">
        <v>61</v>
      </c>
      <c r="E381" s="22" t="s">
        <v>1381</v>
      </c>
      <c r="F381" s="31">
        <v>43004.555393518516</v>
      </c>
      <c r="G381" s="31">
        <v>43034</v>
      </c>
      <c r="H381" s="31">
        <v>43399</v>
      </c>
      <c r="I381" s="31">
        <v>43034.552581018514</v>
      </c>
      <c r="J381" s="22" t="s">
        <v>73</v>
      </c>
      <c r="K381" s="32" t="s">
        <v>74</v>
      </c>
      <c r="L381" s="32" t="s">
        <v>1382</v>
      </c>
      <c r="N381" s="24">
        <v>0</v>
      </c>
      <c r="O381" s="24">
        <v>0</v>
      </c>
      <c r="P381" s="32" t="s">
        <v>844</v>
      </c>
      <c r="Q381" s="43" t="s">
        <v>845</v>
      </c>
      <c r="R381" s="43" t="s">
        <v>78</v>
      </c>
      <c r="S381" s="47">
        <v>5</v>
      </c>
    </row>
    <row r="382" spans="1:19" ht="12.75">
      <c r="A382" s="22" t="s">
        <v>60</v>
      </c>
      <c r="B382" s="22" t="s">
        <v>149</v>
      </c>
      <c r="C382" s="22" t="s">
        <v>63</v>
      </c>
      <c r="D382" s="22" t="s">
        <v>61</v>
      </c>
      <c r="E382" s="22" t="s">
        <v>1383</v>
      </c>
      <c r="F382" s="31">
        <v>42982.587476851848</v>
      </c>
      <c r="G382" s="31">
        <v>42982</v>
      </c>
      <c r="H382" s="31">
        <v>43347</v>
      </c>
      <c r="I382" s="31">
        <v>43012.586064814815</v>
      </c>
      <c r="J382" s="22" t="s">
        <v>73</v>
      </c>
      <c r="K382" s="32" t="s">
        <v>74</v>
      </c>
      <c r="L382" s="32" t="s">
        <v>1384</v>
      </c>
      <c r="N382" s="24">
        <v>0</v>
      </c>
      <c r="O382" s="24">
        <v>0</v>
      </c>
      <c r="P382" s="32" t="s">
        <v>1385</v>
      </c>
      <c r="Q382" s="43" t="s">
        <v>1386</v>
      </c>
      <c r="R382" s="43" t="s">
        <v>78</v>
      </c>
      <c r="S382" s="47">
        <v>6</v>
      </c>
    </row>
    <row r="383" spans="1:19" ht="12.75">
      <c r="A383" s="22" t="s">
        <v>60</v>
      </c>
      <c r="B383" s="22" t="s">
        <v>149</v>
      </c>
      <c r="C383" s="22" t="s">
        <v>63</v>
      </c>
      <c r="D383" s="22" t="s">
        <v>61</v>
      </c>
      <c r="E383" s="22" t="s">
        <v>1387</v>
      </c>
      <c r="F383" s="31">
        <v>42996.503009259257</v>
      </c>
      <c r="G383" s="31">
        <v>43007</v>
      </c>
      <c r="H383" s="31">
        <v>43372</v>
      </c>
      <c r="I383" s="31">
        <v>43026.501261574071</v>
      </c>
      <c r="J383" s="22" t="s">
        <v>73</v>
      </c>
      <c r="K383" s="32" t="s">
        <v>109</v>
      </c>
      <c r="L383" s="32" t="s">
        <v>1388</v>
      </c>
      <c r="N383" s="24">
        <v>923.67</v>
      </c>
      <c r="O383" s="24">
        <v>795.51</v>
      </c>
      <c r="P383" s="32" t="s">
        <v>1389</v>
      </c>
      <c r="Q383" s="43" t="s">
        <v>1390</v>
      </c>
      <c r="R383" s="43" t="s">
        <v>78</v>
      </c>
      <c r="S383" s="47">
        <v>5</v>
      </c>
    </row>
    <row r="384" spans="1:19" ht="12.75">
      <c r="A384" s="22" t="s">
        <v>60</v>
      </c>
      <c r="B384" s="22" t="s">
        <v>154</v>
      </c>
      <c r="C384" s="22" t="s">
        <v>63</v>
      </c>
      <c r="D384" s="22" t="s">
        <v>61</v>
      </c>
      <c r="E384" s="22" t="s">
        <v>1391</v>
      </c>
      <c r="F384" s="31">
        <v>43004.086168981477</v>
      </c>
      <c r="G384" s="31">
        <v>43039</v>
      </c>
      <c r="H384" s="31">
        <v>43404</v>
      </c>
      <c r="I384" s="31">
        <v>43064.086168981477</v>
      </c>
      <c r="J384" s="22" t="s">
        <v>197</v>
      </c>
      <c r="K384" s="32" t="s">
        <v>81</v>
      </c>
      <c r="L384" s="32" t="s">
        <v>1392</v>
      </c>
      <c r="N384" s="24">
        <v>725.66</v>
      </c>
      <c r="O384" s="24">
        <v>725.66</v>
      </c>
      <c r="P384" s="32" t="s">
        <v>1363</v>
      </c>
      <c r="Q384" s="43" t="s">
        <v>1364</v>
      </c>
      <c r="R384" s="43" t="s">
        <v>78</v>
      </c>
      <c r="S384" s="47">
        <v>1</v>
      </c>
    </row>
    <row r="385" spans="1:19" ht="12.75">
      <c r="A385" s="22" t="s">
        <v>60</v>
      </c>
      <c r="B385" s="22" t="s">
        <v>565</v>
      </c>
      <c r="C385" s="22" t="s">
        <v>63</v>
      </c>
      <c r="D385" s="22" t="s">
        <v>61</v>
      </c>
      <c r="E385" s="22" t="s">
        <v>1393</v>
      </c>
      <c r="F385" s="31">
        <v>43004.086134259254</v>
      </c>
      <c r="G385" s="31">
        <v>43039</v>
      </c>
      <c r="H385" s="31">
        <v>43404</v>
      </c>
      <c r="I385" s="31">
        <v>43064.086134259254</v>
      </c>
      <c r="J385" s="22" t="s">
        <v>197</v>
      </c>
      <c r="K385" s="32" t="s">
        <v>81</v>
      </c>
      <c r="L385" s="32" t="s">
        <v>1394</v>
      </c>
      <c r="N385" s="24">
        <v>231.14</v>
      </c>
      <c r="O385" s="24">
        <v>231.14</v>
      </c>
      <c r="P385" s="32" t="s">
        <v>233</v>
      </c>
      <c r="Q385" s="43" t="s">
        <v>234</v>
      </c>
      <c r="R385" s="43" t="s">
        <v>78</v>
      </c>
      <c r="S385" s="47">
        <v>1</v>
      </c>
    </row>
    <row r="386" spans="1:19" ht="12.75">
      <c r="A386" s="22" t="s">
        <v>60</v>
      </c>
      <c r="B386" s="22" t="s">
        <v>235</v>
      </c>
      <c r="C386" s="22" t="s">
        <v>63</v>
      </c>
      <c r="D386" s="22" t="s">
        <v>61</v>
      </c>
      <c r="E386" s="22" t="s">
        <v>1395</v>
      </c>
      <c r="F386" s="31">
        <v>42982.559907407405</v>
      </c>
      <c r="G386" s="31">
        <v>43009</v>
      </c>
      <c r="H386" s="31">
        <v>43374</v>
      </c>
      <c r="I386" s="31">
        <v>43012</v>
      </c>
      <c r="J386" s="22" t="s">
        <v>73</v>
      </c>
      <c r="K386" s="32" t="s">
        <v>109</v>
      </c>
      <c r="L386" s="32" t="s">
        <v>1396</v>
      </c>
      <c r="N386" s="24">
        <v>1571.2719999999999</v>
      </c>
      <c r="O386" s="24">
        <v>809.64</v>
      </c>
      <c r="P386" s="32" t="s">
        <v>1229</v>
      </c>
      <c r="Q386" s="43" t="s">
        <v>1230</v>
      </c>
      <c r="R386" s="43" t="s">
        <v>78</v>
      </c>
      <c r="S386" s="47">
        <v>5</v>
      </c>
    </row>
    <row r="387" spans="1:19" ht="12.75">
      <c r="A387" s="22" t="s">
        <v>60</v>
      </c>
      <c r="B387" s="22" t="s">
        <v>1397</v>
      </c>
      <c r="C387" s="22" t="s">
        <v>63</v>
      </c>
      <c r="D387" s="22" t="s">
        <v>61</v>
      </c>
      <c r="E387" s="22" t="s">
        <v>1398</v>
      </c>
      <c r="F387" s="31">
        <v>42997.435543981483</v>
      </c>
      <c r="G387" s="31">
        <v>43008</v>
      </c>
      <c r="H387" s="31">
        <v>43373</v>
      </c>
      <c r="I387" s="31">
        <v>43027</v>
      </c>
      <c r="J387" s="22" t="s">
        <v>73</v>
      </c>
      <c r="K387" s="32" t="s">
        <v>104</v>
      </c>
      <c r="L387" s="32" t="s">
        <v>1399</v>
      </c>
      <c r="N387" s="24">
        <v>2013.9965999999999</v>
      </c>
      <c r="O387" s="24">
        <v>0</v>
      </c>
      <c r="P387" s="32" t="s">
        <v>246</v>
      </c>
      <c r="Q387" s="43" t="s">
        <v>247</v>
      </c>
      <c r="R387" s="43" t="s">
        <v>78</v>
      </c>
      <c r="S387" s="47">
        <v>4</v>
      </c>
    </row>
    <row r="388" spans="1:19" ht="12.75">
      <c r="A388" s="22" t="s">
        <v>60</v>
      </c>
      <c r="B388" s="22" t="s">
        <v>149</v>
      </c>
      <c r="C388" s="22" t="s">
        <v>63</v>
      </c>
      <c r="D388" s="22" t="s">
        <v>61</v>
      </c>
      <c r="E388" s="22" t="s">
        <v>1400</v>
      </c>
      <c r="F388" s="31">
        <v>42986.524722222217</v>
      </c>
      <c r="G388" s="31">
        <v>42987</v>
      </c>
      <c r="H388" s="31">
        <v>43352</v>
      </c>
      <c r="I388" s="31">
        <v>43016.516712962963</v>
      </c>
      <c r="J388" s="22" t="s">
        <v>73</v>
      </c>
      <c r="K388" s="32" t="s">
        <v>74</v>
      </c>
      <c r="L388" s="32" t="s">
        <v>1401</v>
      </c>
      <c r="N388" s="24">
        <v>0</v>
      </c>
      <c r="O388" s="24">
        <v>0</v>
      </c>
      <c r="P388" s="32" t="s">
        <v>1402</v>
      </c>
      <c r="Q388" s="43" t="s">
        <v>1403</v>
      </c>
      <c r="R388" s="43" t="s">
        <v>78</v>
      </c>
      <c r="S388" s="47">
        <v>5</v>
      </c>
    </row>
    <row r="389" spans="1:19" ht="12.75">
      <c r="A389" s="22" t="s">
        <v>60</v>
      </c>
      <c r="B389" s="22" t="s">
        <v>159</v>
      </c>
      <c r="C389" s="22" t="s">
        <v>63</v>
      </c>
      <c r="D389" s="22" t="s">
        <v>61</v>
      </c>
      <c r="E389" s="22" t="s">
        <v>1404</v>
      </c>
      <c r="F389" s="31">
        <v>43001.085474537038</v>
      </c>
      <c r="G389" s="31">
        <v>43036</v>
      </c>
      <c r="H389" s="31">
        <v>43401</v>
      </c>
      <c r="I389" s="31">
        <v>43061.085474537038</v>
      </c>
      <c r="J389" s="22" t="s">
        <v>197</v>
      </c>
      <c r="K389" s="32" t="s">
        <v>81</v>
      </c>
      <c r="L389" s="32" t="s">
        <v>1405</v>
      </c>
      <c r="N389" s="24">
        <v>937.25</v>
      </c>
      <c r="O389" s="24">
        <v>937.25</v>
      </c>
      <c r="P389" s="32" t="s">
        <v>228</v>
      </c>
      <c r="Q389" s="43" t="s">
        <v>229</v>
      </c>
      <c r="R389" s="43" t="s">
        <v>78</v>
      </c>
      <c r="S389" s="47">
        <v>1</v>
      </c>
    </row>
    <row r="390" spans="1:19" ht="12.75">
      <c r="A390" s="22" t="s">
        <v>60</v>
      </c>
      <c r="B390" s="22" t="s">
        <v>149</v>
      </c>
      <c r="C390" s="22" t="s">
        <v>63</v>
      </c>
      <c r="D390" s="22" t="s">
        <v>61</v>
      </c>
      <c r="E390" s="22" t="s">
        <v>1406</v>
      </c>
      <c r="F390" s="31">
        <v>42997.716539351852</v>
      </c>
      <c r="G390" s="31">
        <v>42997</v>
      </c>
      <c r="H390" s="31">
        <v>43362</v>
      </c>
      <c r="I390" s="31">
        <v>43027.715185185181</v>
      </c>
      <c r="J390" s="22" t="s">
        <v>73</v>
      </c>
      <c r="K390" s="32" t="s">
        <v>81</v>
      </c>
      <c r="L390" s="32" t="s">
        <v>1407</v>
      </c>
      <c r="N390" s="24">
        <v>560.46799999999996</v>
      </c>
      <c r="O390" s="24">
        <v>457.91</v>
      </c>
      <c r="P390" s="32" t="s">
        <v>1408</v>
      </c>
      <c r="Q390" s="43" t="s">
        <v>1409</v>
      </c>
      <c r="R390" s="43" t="s">
        <v>78</v>
      </c>
      <c r="S390" s="47">
        <v>5</v>
      </c>
    </row>
    <row r="391" spans="1:19" ht="12.75">
      <c r="A391" s="22" t="s">
        <v>60</v>
      </c>
      <c r="B391" s="22" t="s">
        <v>419</v>
      </c>
      <c r="C391" s="22" t="s">
        <v>63</v>
      </c>
      <c r="D391" s="22" t="s">
        <v>61</v>
      </c>
      <c r="E391" s="22" t="s">
        <v>1410</v>
      </c>
      <c r="F391" s="31">
        <v>42979.782604166663</v>
      </c>
      <c r="G391" s="31">
        <v>42979</v>
      </c>
      <c r="H391" s="31">
        <v>43344</v>
      </c>
      <c r="I391" s="31">
        <v>43009</v>
      </c>
      <c r="J391" s="22" t="s">
        <v>73</v>
      </c>
      <c r="K391" s="32" t="s">
        <v>94</v>
      </c>
      <c r="L391" s="32" t="s">
        <v>1411</v>
      </c>
      <c r="M391" s="32" t="s">
        <v>1412</v>
      </c>
      <c r="N391" s="24">
        <v>3275.0032999999999</v>
      </c>
      <c r="O391" s="24">
        <v>2785.98</v>
      </c>
      <c r="P391" s="32" t="s">
        <v>701</v>
      </c>
      <c r="Q391" s="43" t="s">
        <v>702</v>
      </c>
      <c r="R391" s="43" t="s">
        <v>78</v>
      </c>
      <c r="S391" s="47">
        <v>6</v>
      </c>
    </row>
    <row r="392" spans="1:19" ht="12.75">
      <c r="A392" s="22" t="s">
        <v>60</v>
      </c>
      <c r="B392" s="22" t="s">
        <v>1413</v>
      </c>
      <c r="C392" s="22" t="s">
        <v>63</v>
      </c>
      <c r="D392" s="22" t="s">
        <v>61</v>
      </c>
      <c r="E392" s="22" t="s">
        <v>1414</v>
      </c>
      <c r="F392" s="31">
        <v>42990.599780092591</v>
      </c>
      <c r="G392" s="31">
        <v>42991</v>
      </c>
      <c r="H392" s="31">
        <v>43356</v>
      </c>
      <c r="I392" s="31">
        <v>43020</v>
      </c>
      <c r="J392" s="22" t="s">
        <v>73</v>
      </c>
      <c r="K392" s="32" t="s">
        <v>104</v>
      </c>
      <c r="N392" s="24">
        <v>122.64</v>
      </c>
      <c r="O392" s="24">
        <v>0</v>
      </c>
      <c r="P392" s="32" t="s">
        <v>1415</v>
      </c>
      <c r="Q392" s="43" t="s">
        <v>1416</v>
      </c>
      <c r="R392" s="43" t="s">
        <v>78</v>
      </c>
      <c r="S392" s="47">
        <v>6</v>
      </c>
    </row>
    <row r="393" spans="1:19" ht="12.75">
      <c r="A393" s="22" t="s">
        <v>60</v>
      </c>
      <c r="B393" s="22" t="s">
        <v>459</v>
      </c>
      <c r="C393" s="22" t="s">
        <v>63</v>
      </c>
      <c r="D393" s="22" t="s">
        <v>61</v>
      </c>
      <c r="E393" s="22" t="s">
        <v>1417</v>
      </c>
      <c r="F393" s="31">
        <v>43006.839583333334</v>
      </c>
      <c r="G393" s="31">
        <v>43006</v>
      </c>
      <c r="H393" s="31">
        <v>43371</v>
      </c>
      <c r="I393" s="31">
        <v>43036</v>
      </c>
      <c r="J393" s="22" t="s">
        <v>73</v>
      </c>
      <c r="K393" s="32" t="s">
        <v>74</v>
      </c>
      <c r="L393" s="32" t="s">
        <v>1418</v>
      </c>
      <c r="N393" s="24">
        <v>1498.33</v>
      </c>
      <c r="O393" s="24">
        <v>0</v>
      </c>
      <c r="P393" s="32" t="s">
        <v>192</v>
      </c>
      <c r="Q393" s="43" t="s">
        <v>193</v>
      </c>
      <c r="R393" s="43" t="s">
        <v>78</v>
      </c>
      <c r="S393" s="47">
        <v>5</v>
      </c>
    </row>
    <row r="394" spans="1:19" ht="12.75">
      <c r="A394" s="22" t="s">
        <v>60</v>
      </c>
      <c r="B394" s="22" t="s">
        <v>175</v>
      </c>
      <c r="C394" s="22" t="s">
        <v>63</v>
      </c>
      <c r="D394" s="22" t="s">
        <v>61</v>
      </c>
      <c r="E394" s="22" t="s">
        <v>1419</v>
      </c>
      <c r="F394" s="31">
        <v>42996.368518518517</v>
      </c>
      <c r="G394" s="31">
        <v>42996</v>
      </c>
      <c r="H394" s="31">
        <v>43361</v>
      </c>
      <c r="I394" s="31">
        <v>43026.365624999999</v>
      </c>
      <c r="J394" s="22" t="s">
        <v>73</v>
      </c>
      <c r="K394" s="32" t="s">
        <v>81</v>
      </c>
      <c r="L394" s="32" t="s">
        <v>1420</v>
      </c>
      <c r="N394" s="24">
        <v>344.5883</v>
      </c>
      <c r="O394" s="24">
        <v>287.615</v>
      </c>
      <c r="P394" s="32" t="s">
        <v>205</v>
      </c>
      <c r="Q394" s="43" t="s">
        <v>206</v>
      </c>
      <c r="R394" s="43" t="s">
        <v>78</v>
      </c>
      <c r="S394" s="47">
        <v>5</v>
      </c>
    </row>
    <row r="395" spans="1:19" ht="12.75">
      <c r="A395" s="22" t="s">
        <v>60</v>
      </c>
      <c r="B395" s="22" t="s">
        <v>175</v>
      </c>
      <c r="C395" s="22" t="s">
        <v>63</v>
      </c>
      <c r="D395" s="22" t="s">
        <v>61</v>
      </c>
      <c r="E395" s="22" t="s">
        <v>1421</v>
      </c>
      <c r="F395" s="31">
        <v>42982.697152777779</v>
      </c>
      <c r="G395" s="31">
        <v>43006</v>
      </c>
      <c r="H395" s="31">
        <v>43371</v>
      </c>
      <c r="I395" s="31">
        <v>43006.452152777776</v>
      </c>
      <c r="J395" s="22" t="s">
        <v>73</v>
      </c>
      <c r="K395" s="32" t="s">
        <v>74</v>
      </c>
      <c r="L395" s="32" t="s">
        <v>1422</v>
      </c>
      <c r="N395" s="24">
        <v>579.90</v>
      </c>
      <c r="O395" s="24">
        <v>0</v>
      </c>
      <c r="P395" s="32" t="s">
        <v>1423</v>
      </c>
      <c r="Q395" s="43" t="s">
        <v>1424</v>
      </c>
      <c r="R395" s="43" t="s">
        <v>78</v>
      </c>
      <c r="S395" s="47">
        <v>4</v>
      </c>
    </row>
    <row r="396" spans="1:19" ht="12.75">
      <c r="A396" s="22" t="s">
        <v>60</v>
      </c>
      <c r="B396" s="22" t="s">
        <v>149</v>
      </c>
      <c r="C396" s="22" t="s">
        <v>63</v>
      </c>
      <c r="D396" s="22" t="s">
        <v>61</v>
      </c>
      <c r="E396" s="22" t="s">
        <v>1425</v>
      </c>
      <c r="F396" s="31">
        <v>42990.089120370365</v>
      </c>
      <c r="G396" s="31">
        <v>43039</v>
      </c>
      <c r="H396" s="31">
        <v>43404</v>
      </c>
      <c r="I396" s="31">
        <v>43050.089120370365</v>
      </c>
      <c r="J396" s="22" t="s">
        <v>73</v>
      </c>
      <c r="K396" s="32" t="s">
        <v>109</v>
      </c>
      <c r="N396" s="24">
        <v>6221.52</v>
      </c>
      <c r="O396" s="24">
        <v>0</v>
      </c>
      <c r="P396" s="32" t="s">
        <v>91</v>
      </c>
      <c r="Q396" s="43" t="s">
        <v>92</v>
      </c>
      <c r="R396" s="43" t="s">
        <v>78</v>
      </c>
      <c r="S396" s="47">
        <v>6</v>
      </c>
    </row>
    <row r="397" spans="1:19" ht="12.75">
      <c r="A397" s="22" t="s">
        <v>60</v>
      </c>
      <c r="B397" s="22" t="s">
        <v>359</v>
      </c>
      <c r="C397" s="22" t="s">
        <v>63</v>
      </c>
      <c r="D397" s="22" t="s">
        <v>61</v>
      </c>
      <c r="E397" s="22" t="s">
        <v>1426</v>
      </c>
      <c r="F397" s="31">
        <v>42999.084641203699</v>
      </c>
      <c r="G397" s="31">
        <v>43034</v>
      </c>
      <c r="H397" s="31">
        <v>43399</v>
      </c>
      <c r="I397" s="31">
        <v>43059.084641203699</v>
      </c>
      <c r="J397" s="22" t="s">
        <v>197</v>
      </c>
      <c r="K397" s="32" t="s">
        <v>81</v>
      </c>
      <c r="L397" s="32" t="s">
        <v>1427</v>
      </c>
      <c r="N397" s="24">
        <v>3492.61</v>
      </c>
      <c r="O397" s="24">
        <v>3492.61</v>
      </c>
      <c r="P397" s="32" t="s">
        <v>1428</v>
      </c>
      <c r="Q397" s="43" t="s">
        <v>1429</v>
      </c>
      <c r="R397" s="43" t="s">
        <v>78</v>
      </c>
      <c r="S397" s="47">
        <v>1</v>
      </c>
    </row>
    <row r="398" spans="1:19" ht="12.75">
      <c r="A398" s="22" t="s">
        <v>60</v>
      </c>
      <c r="B398" s="22" t="s">
        <v>239</v>
      </c>
      <c r="C398" s="22" t="s">
        <v>63</v>
      </c>
      <c r="D398" s="22" t="s">
        <v>61</v>
      </c>
      <c r="E398" s="22" t="s">
        <v>1430</v>
      </c>
      <c r="F398" s="31">
        <v>42983.424178240741</v>
      </c>
      <c r="G398" s="31">
        <v>43008</v>
      </c>
      <c r="H398" s="31">
        <v>43373</v>
      </c>
      <c r="I398" s="31">
        <v>43013</v>
      </c>
      <c r="J398" s="22" t="s">
        <v>73</v>
      </c>
      <c r="K398" s="32" t="s">
        <v>94</v>
      </c>
      <c r="L398" s="32" t="s">
        <v>1431</v>
      </c>
      <c r="M398" s="32" t="s">
        <v>1432</v>
      </c>
      <c r="N398" s="24">
        <v>4254.79</v>
      </c>
      <c r="O398" s="24">
        <v>4343.2025000000003</v>
      </c>
      <c r="P398" s="32" t="s">
        <v>794</v>
      </c>
      <c r="Q398" s="43" t="s">
        <v>795</v>
      </c>
      <c r="R398" s="43" t="s">
        <v>140</v>
      </c>
      <c r="S398" s="47">
        <v>5</v>
      </c>
    </row>
    <row r="399" spans="1:19" ht="12.75">
      <c r="A399" s="22" t="s">
        <v>60</v>
      </c>
      <c r="B399" s="22" t="s">
        <v>189</v>
      </c>
      <c r="C399" s="22" t="s">
        <v>63</v>
      </c>
      <c r="D399" s="22" t="s">
        <v>61</v>
      </c>
      <c r="E399" s="22" t="s">
        <v>1433</v>
      </c>
      <c r="F399" s="31">
        <v>43006.654421296298</v>
      </c>
      <c r="G399" s="31">
        <v>43006</v>
      </c>
      <c r="H399" s="31">
        <v>43373</v>
      </c>
      <c r="I399" s="31">
        <v>43036</v>
      </c>
      <c r="J399" s="22" t="s">
        <v>73</v>
      </c>
      <c r="K399" s="32" t="s">
        <v>94</v>
      </c>
      <c r="L399" s="32" t="s">
        <v>1434</v>
      </c>
      <c r="M399" s="32" t="s">
        <v>1435</v>
      </c>
      <c r="N399" s="24">
        <v>1937.3219999999999</v>
      </c>
      <c r="O399" s="24">
        <v>1444.19</v>
      </c>
      <c r="P399" s="32" t="s">
        <v>106</v>
      </c>
      <c r="Q399" s="43" t="s">
        <v>107</v>
      </c>
      <c r="R399" s="43" t="s">
        <v>78</v>
      </c>
      <c r="S399" s="47">
        <v>5</v>
      </c>
    </row>
    <row r="400" spans="1:19" ht="12.75">
      <c r="A400" s="22" t="s">
        <v>60</v>
      </c>
      <c r="B400" s="22" t="s">
        <v>459</v>
      </c>
      <c r="C400" s="22" t="s">
        <v>63</v>
      </c>
      <c r="D400" s="22" t="s">
        <v>61</v>
      </c>
      <c r="E400" s="22" t="s">
        <v>1436</v>
      </c>
      <c r="F400" s="31">
        <v>42985.529826388884</v>
      </c>
      <c r="G400" s="31">
        <v>42989</v>
      </c>
      <c r="H400" s="31">
        <v>43354</v>
      </c>
      <c r="I400" s="31">
        <v>43015</v>
      </c>
      <c r="J400" s="22" t="s">
        <v>73</v>
      </c>
      <c r="K400" s="32" t="s">
        <v>94</v>
      </c>
      <c r="L400" s="32" t="s">
        <v>1437</v>
      </c>
      <c r="M400" s="32" t="s">
        <v>1438</v>
      </c>
      <c r="N400" s="24">
        <v>1716.8262</v>
      </c>
      <c r="O400" s="24">
        <v>1657.81</v>
      </c>
      <c r="P400" s="32" t="s">
        <v>106</v>
      </c>
      <c r="Q400" s="43" t="s">
        <v>107</v>
      </c>
      <c r="R400" s="43" t="s">
        <v>78</v>
      </c>
      <c r="S400" s="47">
        <v>5</v>
      </c>
    </row>
    <row r="401" spans="1:19" ht="12.75">
      <c r="A401" s="22" t="s">
        <v>60</v>
      </c>
      <c r="B401" s="22" t="s">
        <v>175</v>
      </c>
      <c r="C401" s="22" t="s">
        <v>63</v>
      </c>
      <c r="D401" s="22" t="s">
        <v>61</v>
      </c>
      <c r="E401" s="22" t="s">
        <v>1439</v>
      </c>
      <c r="F401" s="31">
        <v>42979.096898148149</v>
      </c>
      <c r="G401" s="31">
        <v>43021</v>
      </c>
      <c r="H401" s="31">
        <v>43386</v>
      </c>
      <c r="I401" s="31">
        <v>43039.096898148149</v>
      </c>
      <c r="J401" s="22" t="s">
        <v>73</v>
      </c>
      <c r="K401" s="32" t="s">
        <v>81</v>
      </c>
      <c r="L401" s="32" t="s">
        <v>1440</v>
      </c>
      <c r="N401" s="24">
        <v>328.66800000000001</v>
      </c>
      <c r="O401" s="24">
        <v>301.26</v>
      </c>
      <c r="P401" s="32" t="s">
        <v>117</v>
      </c>
      <c r="Q401" s="43" t="s">
        <v>118</v>
      </c>
      <c r="R401" s="43" t="s">
        <v>78</v>
      </c>
      <c r="S401" s="47">
        <v>5</v>
      </c>
    </row>
    <row r="402" spans="1:19" ht="12.75">
      <c r="A402" s="22" t="s">
        <v>60</v>
      </c>
      <c r="B402" s="22" t="s">
        <v>175</v>
      </c>
      <c r="C402" s="22" t="s">
        <v>63</v>
      </c>
      <c r="D402" s="22" t="s">
        <v>61</v>
      </c>
      <c r="E402" s="22" t="s">
        <v>1441</v>
      </c>
      <c r="F402" s="31">
        <v>42999.529293981483</v>
      </c>
      <c r="G402" s="31">
        <v>42999</v>
      </c>
      <c r="H402" s="31">
        <v>43364</v>
      </c>
      <c r="I402" s="31">
        <v>43029.527789351851</v>
      </c>
      <c r="J402" s="22" t="s">
        <v>73</v>
      </c>
      <c r="K402" s="32" t="s">
        <v>74</v>
      </c>
      <c r="L402" s="32" t="s">
        <v>1442</v>
      </c>
      <c r="N402" s="24">
        <v>527.625</v>
      </c>
      <c r="O402" s="24">
        <v>0</v>
      </c>
      <c r="P402" s="32" t="s">
        <v>518</v>
      </c>
      <c r="Q402" s="43" t="s">
        <v>519</v>
      </c>
      <c r="R402" s="43" t="s">
        <v>78</v>
      </c>
      <c r="S402" s="47">
        <v>5</v>
      </c>
    </row>
    <row r="403" spans="1:19" ht="12.75">
      <c r="A403" s="22" t="s">
        <v>60</v>
      </c>
      <c r="B403" s="22" t="s">
        <v>782</v>
      </c>
      <c r="C403" s="22" t="s">
        <v>63</v>
      </c>
      <c r="D403" s="22" t="s">
        <v>61</v>
      </c>
      <c r="E403" s="22" t="s">
        <v>1443</v>
      </c>
      <c r="F403" s="31">
        <v>42985.635844907403</v>
      </c>
      <c r="G403" s="31">
        <v>43023</v>
      </c>
      <c r="H403" s="31">
        <v>43388</v>
      </c>
      <c r="I403" s="31">
        <v>43015</v>
      </c>
      <c r="J403" s="22" t="s">
        <v>73</v>
      </c>
      <c r="K403" s="32" t="s">
        <v>94</v>
      </c>
      <c r="L403" s="32" t="s">
        <v>1444</v>
      </c>
      <c r="M403" s="32" t="s">
        <v>1445</v>
      </c>
      <c r="N403" s="24">
        <v>3573.37</v>
      </c>
      <c r="O403" s="24">
        <v>1942.40</v>
      </c>
      <c r="P403" s="32" t="s">
        <v>1446</v>
      </c>
      <c r="Q403" s="43" t="s">
        <v>1447</v>
      </c>
      <c r="R403" s="43" t="s">
        <v>78</v>
      </c>
      <c r="S403" s="47">
        <v>5</v>
      </c>
    </row>
    <row r="404" spans="1:19" ht="12.75">
      <c r="A404" s="22" t="s">
        <v>60</v>
      </c>
      <c r="B404" s="22" t="s">
        <v>175</v>
      </c>
      <c r="C404" s="22" t="s">
        <v>63</v>
      </c>
      <c r="D404" s="22" t="s">
        <v>61</v>
      </c>
      <c r="E404" s="22" t="s">
        <v>1448</v>
      </c>
      <c r="F404" s="31">
        <v>42984.658912037034</v>
      </c>
      <c r="G404" s="31">
        <v>42984</v>
      </c>
      <c r="H404" s="31">
        <v>43349</v>
      </c>
      <c r="I404" s="31">
        <v>43014.657210648147</v>
      </c>
      <c r="J404" s="22" t="s">
        <v>73</v>
      </c>
      <c r="K404" s="32" t="s">
        <v>74</v>
      </c>
      <c r="L404" s="32" t="s">
        <v>1449</v>
      </c>
      <c r="N404" s="24">
        <v>0</v>
      </c>
      <c r="O404" s="24">
        <v>0</v>
      </c>
      <c r="P404" s="32" t="s">
        <v>1450</v>
      </c>
      <c r="Q404" s="43" t="s">
        <v>1451</v>
      </c>
      <c r="R404" s="43" t="s">
        <v>78</v>
      </c>
      <c r="S404" s="47">
        <v>5</v>
      </c>
    </row>
    <row r="405" spans="1:19" ht="12.75">
      <c r="A405" s="22" t="s">
        <v>60</v>
      </c>
      <c r="B405" s="22" t="s">
        <v>672</v>
      </c>
      <c r="C405" s="22" t="s">
        <v>63</v>
      </c>
      <c r="D405" s="22" t="s">
        <v>61</v>
      </c>
      <c r="E405" s="22" t="s">
        <v>1452</v>
      </c>
      <c r="F405" s="31">
        <v>43006.084247685183</v>
      </c>
      <c r="G405" s="31">
        <v>43041</v>
      </c>
      <c r="H405" s="31">
        <v>43406</v>
      </c>
      <c r="I405" s="31">
        <v>43066.084247685183</v>
      </c>
      <c r="J405" s="22" t="s">
        <v>197</v>
      </c>
      <c r="K405" s="32" t="s">
        <v>81</v>
      </c>
      <c r="L405" s="32" t="s">
        <v>1453</v>
      </c>
      <c r="N405" s="24">
        <v>1024.49</v>
      </c>
      <c r="O405" s="24">
        <v>1024.49</v>
      </c>
      <c r="P405" s="32" t="s">
        <v>91</v>
      </c>
      <c r="Q405" s="43" t="s">
        <v>92</v>
      </c>
      <c r="R405" s="43" t="s">
        <v>78</v>
      </c>
      <c r="S405" s="47">
        <v>1</v>
      </c>
    </row>
    <row r="406" spans="1:19" ht="12.75">
      <c r="A406" s="22" t="s">
        <v>60</v>
      </c>
      <c r="B406" s="22" t="s">
        <v>149</v>
      </c>
      <c r="C406" s="22" t="s">
        <v>63</v>
      </c>
      <c r="D406" s="22" t="s">
        <v>61</v>
      </c>
      <c r="E406" s="22" t="s">
        <v>1454</v>
      </c>
      <c r="F406" s="31">
        <v>42993.516319444439</v>
      </c>
      <c r="G406" s="31">
        <v>42993</v>
      </c>
      <c r="H406" s="31">
        <v>43358</v>
      </c>
      <c r="I406" s="31">
        <v>43023.488888888889</v>
      </c>
      <c r="J406" s="22" t="s">
        <v>73</v>
      </c>
      <c r="K406" s="32" t="s">
        <v>74</v>
      </c>
      <c r="L406" s="32" t="s">
        <v>1455</v>
      </c>
      <c r="N406" s="24">
        <v>0</v>
      </c>
      <c r="O406" s="24">
        <v>0</v>
      </c>
      <c r="P406" s="32" t="s">
        <v>1456</v>
      </c>
      <c r="Q406" s="43" t="s">
        <v>1457</v>
      </c>
      <c r="R406" s="43" t="s">
        <v>78</v>
      </c>
      <c r="S406" s="47">
        <v>4</v>
      </c>
    </row>
    <row r="407" spans="1:19" ht="12.75">
      <c r="A407" s="22" t="s">
        <v>60</v>
      </c>
      <c r="B407" s="22" t="s">
        <v>419</v>
      </c>
      <c r="C407" s="22" t="s">
        <v>63</v>
      </c>
      <c r="D407" s="22" t="s">
        <v>61</v>
      </c>
      <c r="E407" s="22" t="s">
        <v>1458</v>
      </c>
      <c r="F407" s="31">
        <v>42983.424675925926</v>
      </c>
      <c r="G407" s="31">
        <v>43008</v>
      </c>
      <c r="H407" s="31">
        <v>43373</v>
      </c>
      <c r="I407" s="31">
        <v>43008</v>
      </c>
      <c r="J407" s="22" t="s">
        <v>73</v>
      </c>
      <c r="K407" s="32" t="s">
        <v>109</v>
      </c>
      <c r="L407" s="32" t="s">
        <v>1459</v>
      </c>
      <c r="N407" s="24">
        <v>2273.6133</v>
      </c>
      <c r="O407" s="24">
        <v>1798.38</v>
      </c>
      <c r="P407" s="32" t="s">
        <v>91</v>
      </c>
      <c r="Q407" s="43" t="s">
        <v>92</v>
      </c>
      <c r="R407" s="43" t="s">
        <v>78</v>
      </c>
      <c r="S407" s="47">
        <v>5</v>
      </c>
    </row>
    <row r="408" spans="1:19" ht="12.75">
      <c r="A408" s="22" t="s">
        <v>60</v>
      </c>
      <c r="B408" s="22" t="s">
        <v>165</v>
      </c>
      <c r="C408" s="22" t="s">
        <v>63</v>
      </c>
      <c r="D408" s="22" t="s">
        <v>61</v>
      </c>
      <c r="E408" s="22" t="s">
        <v>1460</v>
      </c>
      <c r="F408" s="31">
        <v>42983.670949074076</v>
      </c>
      <c r="G408" s="31">
        <v>43008</v>
      </c>
      <c r="H408" s="31">
        <v>43373</v>
      </c>
      <c r="I408" s="31">
        <v>43013.598425925928</v>
      </c>
      <c r="J408" s="22" t="s">
        <v>73</v>
      </c>
      <c r="K408" s="32" t="s">
        <v>94</v>
      </c>
      <c r="L408" s="32" t="s">
        <v>1461</v>
      </c>
      <c r="M408" s="32" t="s">
        <v>1462</v>
      </c>
      <c r="N408" s="24">
        <v>6938.1480000000001</v>
      </c>
      <c r="O408" s="24">
        <v>6107.0249999999996</v>
      </c>
      <c r="P408" s="32" t="s">
        <v>152</v>
      </c>
      <c r="Q408" s="43" t="s">
        <v>153</v>
      </c>
      <c r="R408" s="43" t="s">
        <v>140</v>
      </c>
      <c r="S408" s="47">
        <v>5</v>
      </c>
    </row>
    <row r="409" spans="1:19" ht="12.75">
      <c r="A409" s="22" t="s">
        <v>60</v>
      </c>
      <c r="B409" s="22" t="s">
        <v>175</v>
      </c>
      <c r="C409" s="22" t="s">
        <v>63</v>
      </c>
      <c r="D409" s="22" t="s">
        <v>61</v>
      </c>
      <c r="E409" s="22" t="s">
        <v>1463</v>
      </c>
      <c r="F409" s="31">
        <v>42991.395960648144</v>
      </c>
      <c r="G409" s="31">
        <v>42965</v>
      </c>
      <c r="H409" s="31">
        <v>43330</v>
      </c>
      <c r="I409" s="31">
        <v>43021.393831018519</v>
      </c>
      <c r="J409" s="22" t="s">
        <v>244</v>
      </c>
      <c r="K409" s="32" t="s">
        <v>94</v>
      </c>
      <c r="L409" s="32" t="s">
        <v>1464</v>
      </c>
      <c r="M409" s="32" t="s">
        <v>1465</v>
      </c>
      <c r="N409" s="24">
        <v>-137.62</v>
      </c>
      <c r="O409" s="24">
        <v>-137.62</v>
      </c>
      <c r="P409" s="32" t="s">
        <v>426</v>
      </c>
      <c r="Q409" s="43" t="s">
        <v>427</v>
      </c>
      <c r="R409" s="43" t="s">
        <v>78</v>
      </c>
      <c r="S409" s="47">
        <v>1</v>
      </c>
    </row>
    <row r="410" spans="1:19" ht="12.75">
      <c r="A410" s="22" t="s">
        <v>60</v>
      </c>
      <c r="B410" s="22" t="s">
        <v>685</v>
      </c>
      <c r="C410" s="22" t="s">
        <v>63</v>
      </c>
      <c r="D410" s="22" t="s">
        <v>61</v>
      </c>
      <c r="E410" s="22" t="s">
        <v>1466</v>
      </c>
      <c r="F410" s="31">
        <v>42991.438645833332</v>
      </c>
      <c r="G410" s="31">
        <v>43023</v>
      </c>
      <c r="H410" s="31">
        <v>43373</v>
      </c>
      <c r="I410" s="31">
        <v>43021.434942129628</v>
      </c>
      <c r="J410" s="22" t="s">
        <v>73</v>
      </c>
      <c r="K410" s="32" t="s">
        <v>81</v>
      </c>
      <c r="L410" s="32" t="s">
        <v>1467</v>
      </c>
      <c r="N410" s="24">
        <v>3731.18</v>
      </c>
      <c r="O410" s="24">
        <v>3245.44</v>
      </c>
      <c r="P410" s="32" t="s">
        <v>1468</v>
      </c>
      <c r="Q410" s="43" t="s">
        <v>1469</v>
      </c>
      <c r="R410" s="43" t="s">
        <v>78</v>
      </c>
      <c r="S410" s="47">
        <v>3</v>
      </c>
    </row>
    <row r="411" spans="1:19" ht="12.75">
      <c r="A411" s="22" t="s">
        <v>60</v>
      </c>
      <c r="B411" s="22" t="s">
        <v>829</v>
      </c>
      <c r="C411" s="22" t="s">
        <v>63</v>
      </c>
      <c r="D411" s="22" t="s">
        <v>61</v>
      </c>
      <c r="E411" s="22" t="s">
        <v>1470</v>
      </c>
      <c r="F411" s="31">
        <v>43004.55773148148</v>
      </c>
      <c r="G411" s="31">
        <v>43008</v>
      </c>
      <c r="H411" s="31">
        <v>43373</v>
      </c>
      <c r="I411" s="31">
        <v>43034</v>
      </c>
      <c r="J411" s="22" t="s">
        <v>73</v>
      </c>
      <c r="K411" s="32" t="s">
        <v>74</v>
      </c>
      <c r="L411" s="32" t="s">
        <v>1471</v>
      </c>
      <c r="N411" s="24">
        <v>7802.25</v>
      </c>
      <c r="O411" s="24">
        <v>0</v>
      </c>
      <c r="P411" s="32" t="s">
        <v>125</v>
      </c>
      <c r="Q411" s="43" t="s">
        <v>126</v>
      </c>
      <c r="R411" s="43" t="s">
        <v>78</v>
      </c>
      <c r="S411" s="47">
        <v>5</v>
      </c>
    </row>
    <row r="412" spans="1:19" ht="12.75">
      <c r="A412" s="22" t="s">
        <v>60</v>
      </c>
      <c r="B412" s="22" t="s">
        <v>283</v>
      </c>
      <c r="C412" s="22" t="s">
        <v>63</v>
      </c>
      <c r="D412" s="22" t="s">
        <v>61</v>
      </c>
      <c r="E412" s="22" t="s">
        <v>1472</v>
      </c>
      <c r="F412" s="31">
        <v>42986.632361111107</v>
      </c>
      <c r="G412" s="31">
        <v>42989</v>
      </c>
      <c r="H412" s="31">
        <v>43354</v>
      </c>
      <c r="I412" s="31">
        <v>43016.624826388885</v>
      </c>
      <c r="J412" s="22" t="s">
        <v>73</v>
      </c>
      <c r="K412" s="32" t="s">
        <v>74</v>
      </c>
      <c r="L412" s="32" t="s">
        <v>1473</v>
      </c>
      <c r="N412" s="24">
        <v>754.92</v>
      </c>
      <c r="O412" s="24">
        <v>0</v>
      </c>
      <c r="P412" s="32" t="s">
        <v>1474</v>
      </c>
      <c r="Q412" s="43" t="s">
        <v>1475</v>
      </c>
      <c r="R412" s="43" t="s">
        <v>78</v>
      </c>
      <c r="S412" s="47">
        <v>5</v>
      </c>
    </row>
    <row r="413" spans="1:19" ht="12.75">
      <c r="A413" s="22" t="s">
        <v>60</v>
      </c>
      <c r="B413" s="22" t="s">
        <v>175</v>
      </c>
      <c r="C413" s="22" t="s">
        <v>63</v>
      </c>
      <c r="D413" s="22" t="s">
        <v>61</v>
      </c>
      <c r="E413" s="22" t="s">
        <v>1476</v>
      </c>
      <c r="F413" s="31">
        <v>42983.493541666663</v>
      </c>
      <c r="G413" s="31">
        <v>42905</v>
      </c>
      <c r="H413" s="31">
        <v>43270</v>
      </c>
      <c r="I413" s="31">
        <v>43013.493402777778</v>
      </c>
      <c r="J413" s="22" t="s">
        <v>161</v>
      </c>
      <c r="K413" s="32" t="s">
        <v>94</v>
      </c>
      <c r="L413" s="32" t="s">
        <v>1477</v>
      </c>
      <c r="M413" s="32" t="s">
        <v>1478</v>
      </c>
      <c r="N413" s="24">
        <v>-508.60</v>
      </c>
      <c r="O413" s="24">
        <v>-508.60</v>
      </c>
      <c r="P413" s="32" t="s">
        <v>904</v>
      </c>
      <c r="Q413" s="43" t="s">
        <v>905</v>
      </c>
      <c r="R413" s="43" t="s">
        <v>78</v>
      </c>
      <c r="S413" s="47">
        <v>1</v>
      </c>
    </row>
    <row r="414" spans="1:19" ht="12.75">
      <c r="A414" s="22" t="s">
        <v>60</v>
      </c>
      <c r="B414" s="22" t="s">
        <v>929</v>
      </c>
      <c r="C414" s="22" t="s">
        <v>63</v>
      </c>
      <c r="D414" s="22" t="s">
        <v>61</v>
      </c>
      <c r="E414" s="22" t="s">
        <v>1479</v>
      </c>
      <c r="F414" s="31">
        <v>43003.607916666668</v>
      </c>
      <c r="G414" s="31">
        <v>43005</v>
      </c>
      <c r="H414" s="31">
        <v>43370</v>
      </c>
      <c r="I414" s="31">
        <v>43033</v>
      </c>
      <c r="J414" s="22" t="s">
        <v>73</v>
      </c>
      <c r="K414" s="32" t="s">
        <v>104</v>
      </c>
      <c r="L414" s="32" t="s">
        <v>1480</v>
      </c>
      <c r="N414" s="24">
        <v>3170.93</v>
      </c>
      <c r="O414" s="24">
        <v>0</v>
      </c>
      <c r="P414" s="32" t="s">
        <v>91</v>
      </c>
      <c r="Q414" s="43" t="s">
        <v>92</v>
      </c>
      <c r="R414" s="43" t="s">
        <v>78</v>
      </c>
      <c r="S414" s="47">
        <v>5</v>
      </c>
    </row>
    <row r="415" spans="1:19" ht="12.75">
      <c r="A415" s="22" t="s">
        <v>60</v>
      </c>
      <c r="B415" s="22" t="s">
        <v>459</v>
      </c>
      <c r="C415" s="22" t="s">
        <v>63</v>
      </c>
      <c r="D415" s="22" t="s">
        <v>61</v>
      </c>
      <c r="E415" s="22" t="s">
        <v>1481</v>
      </c>
      <c r="F415" s="31">
        <v>42985.558055555557</v>
      </c>
      <c r="G415" s="31">
        <v>43008</v>
      </c>
      <c r="H415" s="31">
        <v>43373</v>
      </c>
      <c r="I415" s="31">
        <v>43015</v>
      </c>
      <c r="J415" s="22" t="s">
        <v>73</v>
      </c>
      <c r="K415" s="32" t="s">
        <v>109</v>
      </c>
      <c r="L415" s="32" t="s">
        <v>1482</v>
      </c>
      <c r="N415" s="24">
        <v>2219.1624999999999</v>
      </c>
      <c r="O415" s="24">
        <v>2034.11</v>
      </c>
      <c r="P415" s="32" t="s">
        <v>91</v>
      </c>
      <c r="Q415" s="43" t="s">
        <v>92</v>
      </c>
      <c r="R415" s="43" t="s">
        <v>78</v>
      </c>
      <c r="S415" s="47">
        <v>4</v>
      </c>
    </row>
    <row r="416" spans="1:19" ht="12.75">
      <c r="A416" s="22" t="s">
        <v>60</v>
      </c>
      <c r="B416" s="22" t="s">
        <v>459</v>
      </c>
      <c r="C416" s="22" t="s">
        <v>63</v>
      </c>
      <c r="D416" s="22" t="s">
        <v>61</v>
      </c>
      <c r="E416" s="22" t="s">
        <v>1483</v>
      </c>
      <c r="F416" s="31">
        <v>42996.548090277778</v>
      </c>
      <c r="G416" s="31">
        <v>42997</v>
      </c>
      <c r="H416" s="31">
        <v>43362</v>
      </c>
      <c r="I416" s="31">
        <v>43026</v>
      </c>
      <c r="J416" s="22" t="s">
        <v>73</v>
      </c>
      <c r="K416" s="32" t="s">
        <v>109</v>
      </c>
      <c r="L416" s="32" t="s">
        <v>1484</v>
      </c>
      <c r="N416" s="24">
        <v>1132.2139999999999</v>
      </c>
      <c r="O416" s="24">
        <v>988.80</v>
      </c>
      <c r="P416" s="32" t="s">
        <v>426</v>
      </c>
      <c r="Q416" s="43" t="s">
        <v>427</v>
      </c>
      <c r="R416" s="43" t="s">
        <v>78</v>
      </c>
      <c r="S416" s="47">
        <v>6</v>
      </c>
    </row>
    <row r="417" spans="1:19" ht="12.75">
      <c r="A417" s="22" t="s">
        <v>60</v>
      </c>
      <c r="B417" s="22" t="s">
        <v>359</v>
      </c>
      <c r="C417" s="22" t="s">
        <v>63</v>
      </c>
      <c r="D417" s="22" t="s">
        <v>61</v>
      </c>
      <c r="E417" s="22" t="s">
        <v>1485</v>
      </c>
      <c r="F417" s="31">
        <v>42998.578969907408</v>
      </c>
      <c r="G417" s="31">
        <v>43015</v>
      </c>
      <c r="H417" s="31">
        <v>43380</v>
      </c>
      <c r="I417" s="31">
        <v>43028</v>
      </c>
      <c r="J417" s="22" t="s">
        <v>73</v>
      </c>
      <c r="K417" s="32" t="s">
        <v>74</v>
      </c>
      <c r="L417" s="32" t="s">
        <v>1486</v>
      </c>
      <c r="N417" s="24">
        <v>397.73</v>
      </c>
      <c r="O417" s="24">
        <v>0</v>
      </c>
      <c r="P417" s="32" t="s">
        <v>1487</v>
      </c>
      <c r="Q417" s="43" t="s">
        <v>1488</v>
      </c>
      <c r="R417" s="43" t="s">
        <v>78</v>
      </c>
      <c r="S417" s="47">
        <v>5</v>
      </c>
    </row>
    <row r="418" spans="1:19" ht="12.75">
      <c r="A418" s="22" t="s">
        <v>60</v>
      </c>
      <c r="B418" s="22" t="s">
        <v>149</v>
      </c>
      <c r="C418" s="22" t="s">
        <v>63</v>
      </c>
      <c r="D418" s="22" t="s">
        <v>61</v>
      </c>
      <c r="E418" s="22" t="s">
        <v>1489</v>
      </c>
      <c r="F418" s="31">
        <v>43003.454155092593</v>
      </c>
      <c r="G418" s="31">
        <v>43009</v>
      </c>
      <c r="H418" s="31">
        <v>43374</v>
      </c>
      <c r="I418" s="31">
        <v>43033.44018518518</v>
      </c>
      <c r="J418" s="22" t="s">
        <v>73</v>
      </c>
      <c r="K418" s="32" t="s">
        <v>74</v>
      </c>
      <c r="L418" s="32" t="s">
        <v>1490</v>
      </c>
      <c r="N418" s="24">
        <v>0</v>
      </c>
      <c r="O418" s="24">
        <v>0</v>
      </c>
      <c r="P418" s="32" t="s">
        <v>457</v>
      </c>
      <c r="Q418" s="43" t="s">
        <v>458</v>
      </c>
      <c r="R418" s="43" t="s">
        <v>78</v>
      </c>
      <c r="S418" s="47">
        <v>5</v>
      </c>
    </row>
    <row r="419" spans="1:19" ht="12.75">
      <c r="A419" s="22" t="s">
        <v>60</v>
      </c>
      <c r="B419" s="22" t="s">
        <v>159</v>
      </c>
      <c r="C419" s="22" t="s">
        <v>63</v>
      </c>
      <c r="D419" s="22" t="s">
        <v>61</v>
      </c>
      <c r="E419" s="22" t="s">
        <v>1491</v>
      </c>
      <c r="F419" s="31">
        <v>42985.637187499997</v>
      </c>
      <c r="G419" s="31">
        <v>42985</v>
      </c>
      <c r="H419" s="31">
        <v>43350</v>
      </c>
      <c r="I419" s="31">
        <v>43015</v>
      </c>
      <c r="J419" s="22" t="s">
        <v>73</v>
      </c>
      <c r="K419" s="32" t="s">
        <v>104</v>
      </c>
      <c r="L419" s="32" t="s">
        <v>1492</v>
      </c>
      <c r="N419" s="24">
        <v>5972.20</v>
      </c>
      <c r="O419" s="24">
        <v>0</v>
      </c>
      <c r="P419" s="32" t="s">
        <v>1493</v>
      </c>
      <c r="Q419" s="43" t="s">
        <v>1494</v>
      </c>
      <c r="R419" s="43" t="s">
        <v>78</v>
      </c>
      <c r="S419" s="47">
        <v>5</v>
      </c>
    </row>
    <row r="420" spans="1:19" ht="12.75">
      <c r="A420" s="22" t="s">
        <v>60</v>
      </c>
      <c r="B420" s="22" t="s">
        <v>672</v>
      </c>
      <c r="C420" s="22" t="s">
        <v>63</v>
      </c>
      <c r="D420" s="22" t="s">
        <v>61</v>
      </c>
      <c r="E420" s="22" t="s">
        <v>1495</v>
      </c>
      <c r="F420" s="31">
        <v>42999.549988425926</v>
      </c>
      <c r="G420" s="31">
        <v>42999</v>
      </c>
      <c r="H420" s="31">
        <v>43364</v>
      </c>
      <c r="I420" s="31">
        <v>43029.545902777776</v>
      </c>
      <c r="J420" s="22" t="s">
        <v>73</v>
      </c>
      <c r="K420" s="32" t="s">
        <v>109</v>
      </c>
      <c r="L420" s="32" t="s">
        <v>1496</v>
      </c>
      <c r="N420" s="24">
        <v>2617.0974999999999</v>
      </c>
      <c r="O420" s="24">
        <v>2586.8000000000002</v>
      </c>
      <c r="P420" s="32" t="s">
        <v>659</v>
      </c>
      <c r="Q420" s="43" t="s">
        <v>660</v>
      </c>
      <c r="R420" s="43" t="s">
        <v>78</v>
      </c>
      <c r="S420" s="47">
        <v>5</v>
      </c>
    </row>
    <row r="421" spans="1:19" ht="12.75">
      <c r="A421" s="22" t="s">
        <v>60</v>
      </c>
      <c r="B421" s="22" t="s">
        <v>239</v>
      </c>
      <c r="C421" s="22" t="s">
        <v>63</v>
      </c>
      <c r="D421" s="22" t="s">
        <v>61</v>
      </c>
      <c r="E421" s="22" t="s">
        <v>1497</v>
      </c>
      <c r="F421" s="31">
        <v>42992.83657407407</v>
      </c>
      <c r="G421" s="31">
        <v>42992</v>
      </c>
      <c r="H421" s="31">
        <v>43357</v>
      </c>
      <c r="I421" s="31">
        <v>43022</v>
      </c>
      <c r="J421" s="22" t="s">
        <v>73</v>
      </c>
      <c r="K421" s="32" t="s">
        <v>94</v>
      </c>
      <c r="L421" s="32" t="s">
        <v>1498</v>
      </c>
      <c r="M421" s="32" t="s">
        <v>1499</v>
      </c>
      <c r="N421" s="24">
        <v>1569.1541999999999</v>
      </c>
      <c r="O421" s="24">
        <v>986.18</v>
      </c>
      <c r="P421" s="32" t="s">
        <v>1500</v>
      </c>
      <c r="Q421" s="43" t="s">
        <v>1501</v>
      </c>
      <c r="R421" s="43" t="s">
        <v>78</v>
      </c>
      <c r="S421" s="47">
        <v>5</v>
      </c>
    </row>
    <row r="422" spans="1:19" ht="12.75">
      <c r="A422" s="22" t="s">
        <v>60</v>
      </c>
      <c r="B422" s="22" t="s">
        <v>175</v>
      </c>
      <c r="C422" s="22" t="s">
        <v>63</v>
      </c>
      <c r="D422" s="22" t="s">
        <v>61</v>
      </c>
      <c r="E422" s="22" t="s">
        <v>1502</v>
      </c>
      <c r="F422" s="31">
        <v>42998.617743055554</v>
      </c>
      <c r="G422" s="31">
        <v>42997</v>
      </c>
      <c r="H422" s="31">
        <v>43362</v>
      </c>
      <c r="I422" s="31">
        <v>43028.605474537035</v>
      </c>
      <c r="J422" s="22" t="s">
        <v>73</v>
      </c>
      <c r="K422" s="32" t="s">
        <v>109</v>
      </c>
      <c r="L422" s="32" t="s">
        <v>1503</v>
      </c>
      <c r="N422" s="24">
        <v>2410.90</v>
      </c>
      <c r="O422" s="24">
        <v>1527.02</v>
      </c>
      <c r="P422" s="32" t="s">
        <v>401</v>
      </c>
      <c r="Q422" s="43" t="s">
        <v>402</v>
      </c>
      <c r="R422" s="43" t="s">
        <v>140</v>
      </c>
      <c r="S422" s="47">
        <v>5</v>
      </c>
    </row>
    <row r="423" spans="1:19" ht="12.75">
      <c r="A423" s="22" t="s">
        <v>60</v>
      </c>
      <c r="B423" s="22" t="s">
        <v>829</v>
      </c>
      <c r="C423" s="22" t="s">
        <v>63</v>
      </c>
      <c r="D423" s="22" t="s">
        <v>61</v>
      </c>
      <c r="E423" s="22" t="s">
        <v>1504</v>
      </c>
      <c r="F423" s="31">
        <v>42996.373043981483</v>
      </c>
      <c r="G423" s="31">
        <v>43019</v>
      </c>
      <c r="H423" s="31">
        <v>43384</v>
      </c>
      <c r="I423" s="31">
        <v>43026</v>
      </c>
      <c r="J423" s="22" t="s">
        <v>73</v>
      </c>
      <c r="K423" s="32" t="s">
        <v>109</v>
      </c>
      <c r="L423" s="32" t="s">
        <v>1505</v>
      </c>
      <c r="N423" s="24">
        <v>3549.4666000000002</v>
      </c>
      <c r="O423" s="24">
        <v>4680.12</v>
      </c>
      <c r="P423" s="32" t="s">
        <v>91</v>
      </c>
      <c r="Q423" s="43" t="s">
        <v>92</v>
      </c>
      <c r="R423" s="43" t="s">
        <v>78</v>
      </c>
      <c r="S423" s="47">
        <v>5</v>
      </c>
    </row>
    <row r="424" spans="1:19" ht="12.75">
      <c r="A424" s="22" t="s">
        <v>60</v>
      </c>
      <c r="B424" s="22" t="s">
        <v>419</v>
      </c>
      <c r="C424" s="22" t="s">
        <v>63</v>
      </c>
      <c r="D424" s="22" t="s">
        <v>61</v>
      </c>
      <c r="E424" s="22" t="s">
        <v>1506</v>
      </c>
      <c r="F424" s="31">
        <v>42993.478900462964</v>
      </c>
      <c r="G424" s="31">
        <v>43003</v>
      </c>
      <c r="H424" s="31">
        <v>43368</v>
      </c>
      <c r="I424" s="31">
        <v>43022</v>
      </c>
      <c r="J424" s="22" t="s">
        <v>73</v>
      </c>
      <c r="K424" s="32" t="s">
        <v>74</v>
      </c>
      <c r="L424" s="32" t="s">
        <v>1507</v>
      </c>
      <c r="N424" s="24">
        <v>0</v>
      </c>
      <c r="O424" s="24">
        <v>0</v>
      </c>
      <c r="P424" s="32" t="s">
        <v>106</v>
      </c>
      <c r="Q424" s="43" t="s">
        <v>107</v>
      </c>
      <c r="R424" s="43" t="s">
        <v>78</v>
      </c>
      <c r="S424" s="47">
        <v>5</v>
      </c>
    </row>
    <row r="425" spans="1:19" ht="12.75">
      <c r="A425" s="22" t="s">
        <v>60</v>
      </c>
      <c r="B425" s="22" t="s">
        <v>175</v>
      </c>
      <c r="C425" s="22" t="s">
        <v>63</v>
      </c>
      <c r="D425" s="22" t="s">
        <v>61</v>
      </c>
      <c r="E425" s="22" t="s">
        <v>1508</v>
      </c>
      <c r="F425" s="31">
        <v>42997.420046296298</v>
      </c>
      <c r="G425" s="31">
        <v>42997</v>
      </c>
      <c r="H425" s="31">
        <v>43362</v>
      </c>
      <c r="I425" s="31">
        <v>43027.415868055556</v>
      </c>
      <c r="J425" s="22" t="s">
        <v>73</v>
      </c>
      <c r="K425" s="32" t="s">
        <v>81</v>
      </c>
      <c r="L425" s="32" t="s">
        <v>1509</v>
      </c>
      <c r="N425" s="24">
        <v>616.61120000000005</v>
      </c>
      <c r="O425" s="24">
        <v>669.22</v>
      </c>
      <c r="P425" s="32" t="s">
        <v>433</v>
      </c>
      <c r="Q425" s="43" t="s">
        <v>434</v>
      </c>
      <c r="R425" s="43" t="s">
        <v>140</v>
      </c>
      <c r="S425" s="47">
        <v>5</v>
      </c>
    </row>
    <row r="426" spans="1:19" ht="12.75">
      <c r="A426" s="22" t="s">
        <v>60</v>
      </c>
      <c r="B426" s="22" t="s">
        <v>631</v>
      </c>
      <c r="C426" s="22" t="s">
        <v>63</v>
      </c>
      <c r="D426" s="22" t="s">
        <v>61</v>
      </c>
      <c r="E426" s="22" t="s">
        <v>1510</v>
      </c>
      <c r="F426" s="31">
        <v>42991.600856481477</v>
      </c>
      <c r="G426" s="31">
        <v>42866</v>
      </c>
      <c r="H426" s="31">
        <v>43231</v>
      </c>
      <c r="I426" s="31">
        <v>43021.600659722222</v>
      </c>
      <c r="J426" s="22" t="s">
        <v>161</v>
      </c>
      <c r="K426" s="32" t="s">
        <v>94</v>
      </c>
      <c r="L426" s="32" t="s">
        <v>1511</v>
      </c>
      <c r="M426" s="32" t="s">
        <v>1512</v>
      </c>
      <c r="N426" s="24">
        <v>-593.41</v>
      </c>
      <c r="O426" s="24">
        <v>-593.41</v>
      </c>
      <c r="P426" s="32" t="s">
        <v>1513</v>
      </c>
      <c r="Q426" s="43" t="s">
        <v>1514</v>
      </c>
      <c r="R426" s="43" t="s">
        <v>78</v>
      </c>
      <c r="S426" s="47">
        <v>1</v>
      </c>
    </row>
    <row r="427" spans="1:19" ht="12.75">
      <c r="A427" s="22" t="s">
        <v>60</v>
      </c>
      <c r="B427" s="22" t="s">
        <v>175</v>
      </c>
      <c r="C427" s="22" t="s">
        <v>63</v>
      </c>
      <c r="D427" s="22" t="s">
        <v>61</v>
      </c>
      <c r="E427" s="22" t="s">
        <v>1515</v>
      </c>
      <c r="F427" s="31">
        <v>42983.503229166665</v>
      </c>
      <c r="G427" s="31">
        <v>42785</v>
      </c>
      <c r="H427" s="31">
        <v>43150</v>
      </c>
      <c r="I427" s="31">
        <v>43013.503009259257</v>
      </c>
      <c r="J427" s="22" t="s">
        <v>161</v>
      </c>
      <c r="K427" s="32" t="s">
        <v>94</v>
      </c>
      <c r="L427" s="32" t="s">
        <v>1516</v>
      </c>
      <c r="M427" s="32" t="s">
        <v>1517</v>
      </c>
      <c r="N427" s="24">
        <v>-598.94000000000005</v>
      </c>
      <c r="O427" s="24">
        <v>-598.94000000000005</v>
      </c>
      <c r="P427" s="32" t="s">
        <v>1518</v>
      </c>
      <c r="Q427" s="43" t="s">
        <v>1519</v>
      </c>
      <c r="R427" s="43" t="s">
        <v>78</v>
      </c>
      <c r="S427" s="47">
        <v>1</v>
      </c>
    </row>
    <row r="428" spans="1:19" ht="12.75">
      <c r="A428" s="22" t="s">
        <v>60</v>
      </c>
      <c r="B428" s="22" t="s">
        <v>159</v>
      </c>
      <c r="C428" s="22" t="s">
        <v>63</v>
      </c>
      <c r="D428" s="22" t="s">
        <v>61</v>
      </c>
      <c r="E428" s="22" t="s">
        <v>1520</v>
      </c>
      <c r="F428" s="31">
        <v>42992.567395833328</v>
      </c>
      <c r="G428" s="31">
        <v>43008</v>
      </c>
      <c r="H428" s="31">
        <v>43373</v>
      </c>
      <c r="I428" s="31">
        <v>43022</v>
      </c>
      <c r="J428" s="22" t="s">
        <v>73</v>
      </c>
      <c r="K428" s="32" t="s">
        <v>74</v>
      </c>
      <c r="L428" s="32" t="s">
        <v>1521</v>
      </c>
      <c r="N428" s="24">
        <v>1751.31</v>
      </c>
      <c r="O428" s="24">
        <v>0</v>
      </c>
      <c r="P428" s="32" t="s">
        <v>426</v>
      </c>
      <c r="Q428" s="43" t="s">
        <v>427</v>
      </c>
      <c r="R428" s="43" t="s">
        <v>78</v>
      </c>
      <c r="S428" s="47">
        <v>5</v>
      </c>
    </row>
    <row r="429" spans="1:19" ht="12.75">
      <c r="A429" s="22" t="s">
        <v>60</v>
      </c>
      <c r="B429" s="22" t="s">
        <v>149</v>
      </c>
      <c r="C429" s="22" t="s">
        <v>63</v>
      </c>
      <c r="D429" s="22" t="s">
        <v>61</v>
      </c>
      <c r="E429" s="22" t="s">
        <v>1522</v>
      </c>
      <c r="F429" s="31">
        <v>42983.085138888884</v>
      </c>
      <c r="G429" s="31">
        <v>43018</v>
      </c>
      <c r="H429" s="31">
        <v>43383</v>
      </c>
      <c r="I429" s="31">
        <v>43043.085138888884</v>
      </c>
      <c r="J429" s="22" t="s">
        <v>197</v>
      </c>
      <c r="K429" s="32" t="s">
        <v>94</v>
      </c>
      <c r="L429" s="32" t="s">
        <v>1523</v>
      </c>
      <c r="M429" s="32" t="s">
        <v>1524</v>
      </c>
      <c r="N429" s="24">
        <v>2830.3865999999998</v>
      </c>
      <c r="O429" s="24">
        <v>1980.05</v>
      </c>
      <c r="P429" s="32" t="s">
        <v>1525</v>
      </c>
      <c r="Q429" s="43" t="s">
        <v>1526</v>
      </c>
      <c r="R429" s="43" t="s">
        <v>78</v>
      </c>
      <c r="S429" s="47">
        <v>5</v>
      </c>
    </row>
    <row r="430" spans="1:19" ht="12.75">
      <c r="A430" s="22" t="s">
        <v>60</v>
      </c>
      <c r="B430" s="22" t="s">
        <v>716</v>
      </c>
      <c r="C430" s="22" t="s">
        <v>63</v>
      </c>
      <c r="D430" s="22" t="s">
        <v>61</v>
      </c>
      <c r="E430" s="22" t="s">
        <v>1527</v>
      </c>
      <c r="F430" s="31">
        <v>43005.506180555552</v>
      </c>
      <c r="G430" s="31">
        <v>43023</v>
      </c>
      <c r="H430" s="31">
        <v>43388</v>
      </c>
      <c r="I430" s="31">
        <v>43035.491979166662</v>
      </c>
      <c r="J430" s="22" t="s">
        <v>73</v>
      </c>
      <c r="K430" s="32" t="s">
        <v>74</v>
      </c>
      <c r="L430" s="32" t="s">
        <v>1528</v>
      </c>
      <c r="N430" s="24">
        <v>0</v>
      </c>
      <c r="O430" s="24">
        <v>0</v>
      </c>
      <c r="P430" s="32" t="s">
        <v>1529</v>
      </c>
      <c r="Q430" s="43" t="s">
        <v>1530</v>
      </c>
      <c r="R430" s="43" t="s">
        <v>78</v>
      </c>
      <c r="S430" s="47">
        <v>4</v>
      </c>
    </row>
    <row r="431" spans="1:19" ht="12.75">
      <c r="A431" s="22" t="s">
        <v>60</v>
      </c>
      <c r="B431" s="22" t="s">
        <v>159</v>
      </c>
      <c r="C431" s="22" t="s">
        <v>63</v>
      </c>
      <c r="D431" s="22" t="s">
        <v>61</v>
      </c>
      <c r="E431" s="22" t="s">
        <v>1531</v>
      </c>
      <c r="F431" s="31">
        <v>42989.572928240741</v>
      </c>
      <c r="G431" s="31">
        <v>43003</v>
      </c>
      <c r="H431" s="31">
        <v>43368</v>
      </c>
      <c r="I431" s="31">
        <v>43019</v>
      </c>
      <c r="J431" s="22" t="s">
        <v>73</v>
      </c>
      <c r="K431" s="32" t="s">
        <v>94</v>
      </c>
      <c r="L431" s="32" t="s">
        <v>1532</v>
      </c>
      <c r="M431" s="32" t="s">
        <v>1533</v>
      </c>
      <c r="N431" s="24">
        <v>794.19119999999998</v>
      </c>
      <c r="O431" s="24">
        <v>658.61</v>
      </c>
      <c r="P431" s="32" t="s">
        <v>433</v>
      </c>
      <c r="Q431" s="43" t="s">
        <v>434</v>
      </c>
      <c r="R431" s="43" t="s">
        <v>78</v>
      </c>
      <c r="S431" s="47">
        <v>6</v>
      </c>
    </row>
    <row r="432" spans="1:19" ht="12.75">
      <c r="A432" s="22" t="s">
        <v>60</v>
      </c>
      <c r="B432" s="22" t="s">
        <v>640</v>
      </c>
      <c r="C432" s="22" t="s">
        <v>63</v>
      </c>
      <c r="D432" s="22" t="s">
        <v>61</v>
      </c>
      <c r="E432" s="22" t="s">
        <v>1534</v>
      </c>
      <c r="F432" s="31">
        <v>42997.375231481477</v>
      </c>
      <c r="G432" s="31">
        <v>42997</v>
      </c>
      <c r="H432" s="31">
        <v>43362</v>
      </c>
      <c r="I432" s="31">
        <v>43027</v>
      </c>
      <c r="J432" s="22" t="s">
        <v>73</v>
      </c>
      <c r="K432" s="32" t="s">
        <v>74</v>
      </c>
      <c r="L432" s="32" t="s">
        <v>1535</v>
      </c>
      <c r="N432" s="24">
        <v>340.11</v>
      </c>
      <c r="O432" s="24">
        <v>0</v>
      </c>
      <c r="P432" s="32" t="s">
        <v>1536</v>
      </c>
      <c r="Q432" s="43" t="s">
        <v>1537</v>
      </c>
      <c r="R432" s="43" t="s">
        <v>78</v>
      </c>
      <c r="S432" s="47">
        <v>6</v>
      </c>
    </row>
    <row r="433" spans="1:19" ht="12.75">
      <c r="A433" s="22" t="s">
        <v>60</v>
      </c>
      <c r="B433" s="22" t="s">
        <v>175</v>
      </c>
      <c r="C433" s="22" t="s">
        <v>63</v>
      </c>
      <c r="D433" s="22" t="s">
        <v>61</v>
      </c>
      <c r="E433" s="22" t="s">
        <v>1538</v>
      </c>
      <c r="F433" s="31">
        <v>42992.634513888886</v>
      </c>
      <c r="G433" s="31">
        <v>43010</v>
      </c>
      <c r="H433" s="31">
        <v>43375</v>
      </c>
      <c r="I433" s="31">
        <v>43022.630231481482</v>
      </c>
      <c r="J433" s="22" t="s">
        <v>73</v>
      </c>
      <c r="K433" s="32" t="s">
        <v>104</v>
      </c>
      <c r="L433" s="32" t="s">
        <v>1539</v>
      </c>
      <c r="N433" s="24">
        <v>5228.2833000000001</v>
      </c>
      <c r="O433" s="24">
        <v>0</v>
      </c>
      <c r="P433" s="32" t="s">
        <v>1072</v>
      </c>
      <c r="Q433" s="43" t="s">
        <v>1073</v>
      </c>
      <c r="R433" s="43" t="s">
        <v>78</v>
      </c>
      <c r="S433" s="47">
        <v>5</v>
      </c>
    </row>
    <row r="434" spans="1:19" ht="12.75">
      <c r="A434" s="22" t="s">
        <v>60</v>
      </c>
      <c r="B434" s="22" t="s">
        <v>175</v>
      </c>
      <c r="C434" s="22" t="s">
        <v>63</v>
      </c>
      <c r="D434" s="22" t="s">
        <v>61</v>
      </c>
      <c r="E434" s="22" t="s">
        <v>1540</v>
      </c>
      <c r="F434" s="31">
        <v>43006.3278125</v>
      </c>
      <c r="G434" s="31">
        <v>43006</v>
      </c>
      <c r="H434" s="31">
        <v>43371</v>
      </c>
      <c r="I434" s="31">
        <v>43036.326701388884</v>
      </c>
      <c r="J434" s="22" t="s">
        <v>73</v>
      </c>
      <c r="K434" s="32" t="s">
        <v>74</v>
      </c>
      <c r="L434" s="32" t="s">
        <v>1541</v>
      </c>
      <c r="N434" s="24">
        <v>395.08</v>
      </c>
      <c r="O434" s="24">
        <v>0</v>
      </c>
      <c r="P434" s="32" t="s">
        <v>1191</v>
      </c>
      <c r="Q434" s="43" t="s">
        <v>1192</v>
      </c>
      <c r="R434" s="43" t="s">
        <v>78</v>
      </c>
      <c r="S434" s="47">
        <v>5</v>
      </c>
    </row>
    <row r="435" spans="1:19" ht="12.75">
      <c r="A435" s="22" t="s">
        <v>60</v>
      </c>
      <c r="B435" s="22" t="s">
        <v>248</v>
      </c>
      <c r="C435" s="22" t="s">
        <v>63</v>
      </c>
      <c r="D435" s="22" t="s">
        <v>61</v>
      </c>
      <c r="E435" s="22" t="s">
        <v>1542</v>
      </c>
      <c r="F435" s="31">
        <v>42997.692164351851</v>
      </c>
      <c r="G435" s="31">
        <v>43018</v>
      </c>
      <c r="H435" s="31">
        <v>43383</v>
      </c>
      <c r="I435" s="31">
        <v>43027</v>
      </c>
      <c r="J435" s="22" t="s">
        <v>73</v>
      </c>
      <c r="K435" s="32" t="s">
        <v>74</v>
      </c>
      <c r="L435" s="32" t="s">
        <v>1543</v>
      </c>
      <c r="N435" s="24">
        <v>1983.31</v>
      </c>
      <c r="O435" s="24">
        <v>0</v>
      </c>
      <c r="P435" s="32" t="s">
        <v>1544</v>
      </c>
      <c r="Q435" s="43" t="s">
        <v>1545</v>
      </c>
      <c r="R435" s="43" t="s">
        <v>78</v>
      </c>
      <c r="S435" s="47">
        <v>4</v>
      </c>
    </row>
    <row r="436" spans="1:19" ht="12.75">
      <c r="A436" s="22" t="s">
        <v>60</v>
      </c>
      <c r="B436" s="22" t="s">
        <v>333</v>
      </c>
      <c r="C436" s="22" t="s">
        <v>63</v>
      </c>
      <c r="D436" s="22" t="s">
        <v>61</v>
      </c>
      <c r="E436" s="22" t="s">
        <v>1546</v>
      </c>
      <c r="F436" s="31">
        <v>42983.652060185181</v>
      </c>
      <c r="G436" s="31">
        <v>42988</v>
      </c>
      <c r="H436" s="31">
        <v>43353</v>
      </c>
      <c r="I436" s="31">
        <v>43013</v>
      </c>
      <c r="J436" s="22" t="s">
        <v>73</v>
      </c>
      <c r="K436" s="32" t="s">
        <v>109</v>
      </c>
      <c r="L436" s="32" t="s">
        <v>1547</v>
      </c>
      <c r="N436" s="24">
        <v>840.88160000000005</v>
      </c>
      <c r="O436" s="24">
        <v>754.56</v>
      </c>
      <c r="P436" s="32" t="s">
        <v>405</v>
      </c>
      <c r="Q436" s="43" t="s">
        <v>406</v>
      </c>
      <c r="R436" s="43" t="s">
        <v>140</v>
      </c>
      <c r="S436" s="47">
        <v>6</v>
      </c>
    </row>
    <row r="437" spans="1:19" ht="12.75">
      <c r="A437" s="22" t="s">
        <v>60</v>
      </c>
      <c r="B437" s="22" t="s">
        <v>159</v>
      </c>
      <c r="C437" s="22" t="s">
        <v>63</v>
      </c>
      <c r="D437" s="22" t="s">
        <v>61</v>
      </c>
      <c r="E437" s="22" t="s">
        <v>1548</v>
      </c>
      <c r="F437" s="31">
        <v>42990.561354166668</v>
      </c>
      <c r="G437" s="31">
        <v>42999</v>
      </c>
      <c r="H437" s="31">
        <v>43364</v>
      </c>
      <c r="I437" s="31">
        <v>43020</v>
      </c>
      <c r="J437" s="22" t="s">
        <v>73</v>
      </c>
      <c r="K437" s="32" t="s">
        <v>104</v>
      </c>
      <c r="N437" s="24">
        <v>908.30</v>
      </c>
      <c r="O437" s="24">
        <v>0</v>
      </c>
      <c r="P437" s="32" t="s">
        <v>106</v>
      </c>
      <c r="Q437" s="43" t="s">
        <v>107</v>
      </c>
      <c r="R437" s="43" t="s">
        <v>78</v>
      </c>
      <c r="S437" s="47">
        <v>5</v>
      </c>
    </row>
    <row r="438" spans="1:19" ht="12.75">
      <c r="A438" s="22" t="s">
        <v>60</v>
      </c>
      <c r="B438" s="22" t="s">
        <v>175</v>
      </c>
      <c r="C438" s="22" t="s">
        <v>63</v>
      </c>
      <c r="D438" s="22" t="s">
        <v>61</v>
      </c>
      <c r="E438" s="22" t="s">
        <v>1549</v>
      </c>
      <c r="F438" s="31">
        <v>42990.456493055557</v>
      </c>
      <c r="G438" s="31">
        <v>42990</v>
      </c>
      <c r="H438" s="31">
        <v>43355</v>
      </c>
      <c r="I438" s="31">
        <v>43020.454409722217</v>
      </c>
      <c r="J438" s="22" t="s">
        <v>73</v>
      </c>
      <c r="K438" s="32" t="s">
        <v>109</v>
      </c>
      <c r="N438" s="24">
        <v>528.91999999999996</v>
      </c>
      <c r="O438" s="24">
        <v>0</v>
      </c>
      <c r="P438" s="32" t="s">
        <v>514</v>
      </c>
      <c r="Q438" s="43" t="s">
        <v>515</v>
      </c>
      <c r="R438" s="43" t="s">
        <v>78</v>
      </c>
      <c r="S438" s="47">
        <v>5</v>
      </c>
    </row>
    <row r="439" spans="1:19" ht="12.75">
      <c r="A439" s="22" t="s">
        <v>60</v>
      </c>
      <c r="B439" s="22" t="s">
        <v>565</v>
      </c>
      <c r="C439" s="22" t="s">
        <v>63</v>
      </c>
      <c r="D439" s="22" t="s">
        <v>61</v>
      </c>
      <c r="E439" s="22" t="s">
        <v>1550</v>
      </c>
      <c r="F439" s="31">
        <v>42992.398773148147</v>
      </c>
      <c r="G439" s="31">
        <v>43007</v>
      </c>
      <c r="H439" s="31">
        <v>43372</v>
      </c>
      <c r="I439" s="31">
        <v>43022</v>
      </c>
      <c r="J439" s="22" t="s">
        <v>73</v>
      </c>
      <c r="K439" s="32" t="s">
        <v>109</v>
      </c>
      <c r="L439" s="32" t="s">
        <v>1551</v>
      </c>
      <c r="N439" s="24">
        <v>2489.6799999999998</v>
      </c>
      <c r="O439" s="24">
        <v>2489.6799999999998</v>
      </c>
      <c r="P439" s="32" t="s">
        <v>1552</v>
      </c>
      <c r="Q439" s="43" t="s">
        <v>1553</v>
      </c>
      <c r="R439" s="43" t="s">
        <v>78</v>
      </c>
      <c r="S439" s="47">
        <v>4</v>
      </c>
    </row>
    <row r="440" spans="1:19" ht="12.75">
      <c r="A440" s="22" t="s">
        <v>60</v>
      </c>
      <c r="B440" s="22" t="s">
        <v>159</v>
      </c>
      <c r="C440" s="22" t="s">
        <v>63</v>
      </c>
      <c r="D440" s="22" t="s">
        <v>61</v>
      </c>
      <c r="E440" s="22" t="s">
        <v>1554</v>
      </c>
      <c r="F440" s="31">
        <v>42997.409386574072</v>
      </c>
      <c r="G440" s="31">
        <v>42886</v>
      </c>
      <c r="H440" s="31">
        <v>43251</v>
      </c>
      <c r="I440" s="31">
        <v>43027</v>
      </c>
      <c r="J440" s="22" t="s">
        <v>161</v>
      </c>
      <c r="K440" s="32" t="s">
        <v>94</v>
      </c>
      <c r="L440" s="32" t="s">
        <v>1555</v>
      </c>
      <c r="M440" s="32" t="s">
        <v>1556</v>
      </c>
      <c r="N440" s="24">
        <v>-330.88</v>
      </c>
      <c r="O440" s="24">
        <v>-330.88</v>
      </c>
      <c r="P440" s="32" t="s">
        <v>205</v>
      </c>
      <c r="Q440" s="43" t="s">
        <v>206</v>
      </c>
      <c r="R440" s="43" t="s">
        <v>78</v>
      </c>
      <c r="S440" s="47">
        <v>1</v>
      </c>
    </row>
    <row r="441" spans="1:19" ht="12.75">
      <c r="A441" s="22" t="s">
        <v>60</v>
      </c>
      <c r="B441" s="22" t="s">
        <v>507</v>
      </c>
      <c r="C441" s="22" t="s">
        <v>63</v>
      </c>
      <c r="D441" s="22" t="s">
        <v>61</v>
      </c>
      <c r="E441" s="22" t="s">
        <v>1557</v>
      </c>
      <c r="F441" s="31">
        <v>42992.564988425926</v>
      </c>
      <c r="G441" s="31">
        <v>43008</v>
      </c>
      <c r="H441" s="31">
        <v>43373</v>
      </c>
      <c r="I441" s="31">
        <v>43022.561932870369</v>
      </c>
      <c r="J441" s="22" t="s">
        <v>73</v>
      </c>
      <c r="K441" s="32" t="s">
        <v>109</v>
      </c>
      <c r="L441" s="32" t="s">
        <v>1558</v>
      </c>
      <c r="N441" s="24">
        <v>0</v>
      </c>
      <c r="O441" s="24">
        <v>0</v>
      </c>
      <c r="P441" s="32" t="s">
        <v>366</v>
      </c>
      <c r="Q441" s="43" t="s">
        <v>367</v>
      </c>
      <c r="R441" s="43" t="s">
        <v>78</v>
      </c>
      <c r="S441" s="47">
        <v>6</v>
      </c>
    </row>
    <row r="442" spans="1:19" ht="12.75">
      <c r="A442" s="22" t="s">
        <v>60</v>
      </c>
      <c r="B442" s="22" t="s">
        <v>175</v>
      </c>
      <c r="C442" s="22" t="s">
        <v>63</v>
      </c>
      <c r="D442" s="22" t="s">
        <v>61</v>
      </c>
      <c r="E442" s="22" t="s">
        <v>1559</v>
      </c>
      <c r="F442" s="31">
        <v>43007.519050925926</v>
      </c>
      <c r="G442" s="31">
        <v>43005</v>
      </c>
      <c r="H442" s="31">
        <v>43370</v>
      </c>
      <c r="I442" s="31">
        <v>43037.518703703703</v>
      </c>
      <c r="J442" s="22" t="s">
        <v>244</v>
      </c>
      <c r="K442" s="32" t="s">
        <v>94</v>
      </c>
      <c r="L442" s="32" t="s">
        <v>1560</v>
      </c>
      <c r="M442" s="32" t="s">
        <v>1561</v>
      </c>
      <c r="N442" s="24">
        <v>12.43</v>
      </c>
      <c r="O442" s="24">
        <v>12.43</v>
      </c>
      <c r="P442" s="32" t="s">
        <v>825</v>
      </c>
      <c r="Q442" s="43" t="s">
        <v>826</v>
      </c>
      <c r="R442" s="43" t="s">
        <v>78</v>
      </c>
      <c r="S442" s="47">
        <v>1</v>
      </c>
    </row>
    <row r="443" spans="1:19" ht="12.75">
      <c r="A443" s="22" t="s">
        <v>60</v>
      </c>
      <c r="B443" s="22" t="s">
        <v>159</v>
      </c>
      <c r="C443" s="22" t="s">
        <v>63</v>
      </c>
      <c r="D443" s="22" t="s">
        <v>61</v>
      </c>
      <c r="E443" s="22" t="s">
        <v>1562</v>
      </c>
      <c r="F443" s="31">
        <v>42985.411863425921</v>
      </c>
      <c r="G443" s="31">
        <v>43023</v>
      </c>
      <c r="H443" s="31">
        <v>43388</v>
      </c>
      <c r="I443" s="31">
        <v>43015</v>
      </c>
      <c r="J443" s="22" t="s">
        <v>73</v>
      </c>
      <c r="K443" s="32" t="s">
        <v>109</v>
      </c>
      <c r="L443" s="32" t="s">
        <v>1563</v>
      </c>
      <c r="N443" s="24">
        <v>426.48</v>
      </c>
      <c r="O443" s="24">
        <v>425.53</v>
      </c>
      <c r="P443" s="32" t="s">
        <v>621</v>
      </c>
      <c r="Q443" s="43" t="s">
        <v>622</v>
      </c>
      <c r="R443" s="43" t="s">
        <v>78</v>
      </c>
      <c r="S443" s="47">
        <v>5</v>
      </c>
    </row>
    <row r="444" spans="1:19" ht="12.75">
      <c r="A444" s="22" t="s">
        <v>60</v>
      </c>
      <c r="B444" s="22" t="s">
        <v>175</v>
      </c>
      <c r="C444" s="22" t="s">
        <v>63</v>
      </c>
      <c r="D444" s="22" t="s">
        <v>61</v>
      </c>
      <c r="E444" s="22" t="s">
        <v>1564</v>
      </c>
      <c r="F444" s="31">
        <v>43006.559837962959</v>
      </c>
      <c r="G444" s="31">
        <v>43006</v>
      </c>
      <c r="H444" s="31">
        <v>43371</v>
      </c>
      <c r="I444" s="31">
        <v>43036.547951388886</v>
      </c>
      <c r="J444" s="22" t="s">
        <v>73</v>
      </c>
      <c r="K444" s="32" t="s">
        <v>74</v>
      </c>
      <c r="L444" s="32" t="s">
        <v>1565</v>
      </c>
      <c r="N444" s="24">
        <v>0</v>
      </c>
      <c r="O444" s="24">
        <v>0</v>
      </c>
      <c r="P444" s="32" t="s">
        <v>106</v>
      </c>
      <c r="Q444" s="43" t="s">
        <v>107</v>
      </c>
      <c r="R444" s="43" t="s">
        <v>78</v>
      </c>
      <c r="S444" s="47">
        <v>5</v>
      </c>
    </row>
    <row r="445" spans="1:19" ht="12.75">
      <c r="A445" s="22" t="s">
        <v>60</v>
      </c>
      <c r="B445" s="22" t="s">
        <v>235</v>
      </c>
      <c r="C445" s="22" t="s">
        <v>63</v>
      </c>
      <c r="D445" s="22" t="s">
        <v>61</v>
      </c>
      <c r="E445" s="22" t="s">
        <v>1566</v>
      </c>
      <c r="F445" s="31">
        <v>43005.408784722218</v>
      </c>
      <c r="G445" s="31">
        <v>43005</v>
      </c>
      <c r="H445" s="31">
        <v>43370</v>
      </c>
      <c r="I445" s="31">
        <v>43035</v>
      </c>
      <c r="J445" s="22" t="s">
        <v>73</v>
      </c>
      <c r="K445" s="32" t="s">
        <v>104</v>
      </c>
      <c r="L445" s="32" t="s">
        <v>1567</v>
      </c>
      <c r="N445" s="24">
        <v>0</v>
      </c>
      <c r="O445" s="24">
        <v>0</v>
      </c>
      <c r="P445" s="32" t="s">
        <v>1568</v>
      </c>
      <c r="Q445" s="43" t="s">
        <v>1569</v>
      </c>
      <c r="R445" s="43" t="s">
        <v>140</v>
      </c>
      <c r="S445" s="47">
        <v>5</v>
      </c>
    </row>
    <row r="446" spans="1:19" ht="12.75">
      <c r="A446" s="22" t="s">
        <v>60</v>
      </c>
      <c r="B446" s="22" t="s">
        <v>1570</v>
      </c>
      <c r="C446" s="22" t="s">
        <v>63</v>
      </c>
      <c r="D446" s="22" t="s">
        <v>61</v>
      </c>
      <c r="E446" s="22" t="s">
        <v>1571</v>
      </c>
      <c r="F446" s="31">
        <v>43004.086053240739</v>
      </c>
      <c r="G446" s="31">
        <v>43039</v>
      </c>
      <c r="H446" s="31">
        <v>43404</v>
      </c>
      <c r="I446" s="31">
        <v>43064.086053240739</v>
      </c>
      <c r="J446" s="22" t="s">
        <v>197</v>
      </c>
      <c r="K446" s="32" t="s">
        <v>81</v>
      </c>
      <c r="L446" s="32" t="s">
        <v>1572</v>
      </c>
      <c r="N446" s="24">
        <v>452.60</v>
      </c>
      <c r="O446" s="24">
        <v>452.60</v>
      </c>
      <c r="P446" s="32" t="s">
        <v>1331</v>
      </c>
      <c r="Q446" s="43" t="s">
        <v>1332</v>
      </c>
      <c r="R446" s="43" t="s">
        <v>78</v>
      </c>
      <c r="S446" s="47">
        <v>1</v>
      </c>
    </row>
    <row r="447" spans="1:19" ht="12.75">
      <c r="A447" s="22" t="s">
        <v>60</v>
      </c>
      <c r="B447" s="22" t="s">
        <v>359</v>
      </c>
      <c r="C447" s="22" t="s">
        <v>63</v>
      </c>
      <c r="D447" s="22" t="s">
        <v>61</v>
      </c>
      <c r="E447" s="22" t="s">
        <v>1573</v>
      </c>
      <c r="F447" s="31">
        <v>42997.600949074069</v>
      </c>
      <c r="G447" s="31">
        <v>43025</v>
      </c>
      <c r="H447" s="31">
        <v>43390</v>
      </c>
      <c r="I447" s="31">
        <v>43027</v>
      </c>
      <c r="J447" s="22" t="s">
        <v>73</v>
      </c>
      <c r="K447" s="32" t="s">
        <v>81</v>
      </c>
      <c r="L447" s="32" t="s">
        <v>1574</v>
      </c>
      <c r="N447" s="24">
        <v>722.44330000000002</v>
      </c>
      <c r="O447" s="24">
        <v>794.63</v>
      </c>
      <c r="P447" s="32" t="s">
        <v>1197</v>
      </c>
      <c r="Q447" s="43" t="s">
        <v>1198</v>
      </c>
      <c r="R447" s="43" t="s">
        <v>78</v>
      </c>
      <c r="S447" s="47">
        <v>5</v>
      </c>
    </row>
    <row r="448" spans="1:19" ht="12.75">
      <c r="A448" s="22" t="s">
        <v>60</v>
      </c>
      <c r="B448" s="22" t="s">
        <v>1575</v>
      </c>
      <c r="C448" s="22" t="s">
        <v>63</v>
      </c>
      <c r="D448" s="22" t="s">
        <v>61</v>
      </c>
      <c r="E448" s="22" t="s">
        <v>1576</v>
      </c>
      <c r="F448" s="31">
        <v>42985.400810185187</v>
      </c>
      <c r="G448" s="31">
        <v>42997</v>
      </c>
      <c r="H448" s="31">
        <v>43362</v>
      </c>
      <c r="I448" s="31">
        <v>43015</v>
      </c>
      <c r="J448" s="22" t="s">
        <v>161</v>
      </c>
      <c r="K448" s="32" t="s">
        <v>94</v>
      </c>
      <c r="L448" s="32" t="s">
        <v>1577</v>
      </c>
      <c r="M448" s="32" t="s">
        <v>1578</v>
      </c>
      <c r="N448" s="24">
        <v>-1953.55</v>
      </c>
      <c r="O448" s="24">
        <v>-1953.55</v>
      </c>
      <c r="P448" s="32" t="s">
        <v>106</v>
      </c>
      <c r="Q448" s="43" t="s">
        <v>107</v>
      </c>
      <c r="R448" s="43" t="s">
        <v>78</v>
      </c>
      <c r="S448" s="47">
        <v>1</v>
      </c>
    </row>
    <row r="449" spans="1:19" ht="12.75">
      <c r="A449" s="22" t="s">
        <v>60</v>
      </c>
      <c r="B449" s="22" t="s">
        <v>175</v>
      </c>
      <c r="C449" s="22" t="s">
        <v>63</v>
      </c>
      <c r="D449" s="22" t="s">
        <v>61</v>
      </c>
      <c r="E449" s="22" t="s">
        <v>1579</v>
      </c>
      <c r="F449" s="31">
        <v>42983.262499999997</v>
      </c>
      <c r="G449" s="31">
        <v>43025</v>
      </c>
      <c r="H449" s="31">
        <v>43390</v>
      </c>
      <c r="I449" s="31">
        <v>43043.262499999997</v>
      </c>
      <c r="J449" s="22" t="s">
        <v>73</v>
      </c>
      <c r="K449" s="32" t="s">
        <v>81</v>
      </c>
      <c r="L449" s="32" t="s">
        <v>1580</v>
      </c>
      <c r="N449" s="24">
        <v>443.50659999999999</v>
      </c>
      <c r="O449" s="24">
        <v>435.32</v>
      </c>
      <c r="P449" s="32" t="s">
        <v>514</v>
      </c>
      <c r="Q449" s="43" t="s">
        <v>515</v>
      </c>
      <c r="R449" s="43" t="s">
        <v>78</v>
      </c>
      <c r="S449" s="47">
        <v>5</v>
      </c>
    </row>
    <row r="450" spans="1:19" ht="12.75">
      <c r="A450" s="22" t="s">
        <v>60</v>
      </c>
      <c r="B450" s="22" t="s">
        <v>149</v>
      </c>
      <c r="C450" s="22" t="s">
        <v>63</v>
      </c>
      <c r="D450" s="22" t="s">
        <v>61</v>
      </c>
      <c r="E450" s="22" t="s">
        <v>1581</v>
      </c>
      <c r="F450" s="31">
        <v>42984.629641203705</v>
      </c>
      <c r="G450" s="31">
        <v>42985</v>
      </c>
      <c r="H450" s="31">
        <v>43350</v>
      </c>
      <c r="I450" s="31">
        <v>43014.624409722222</v>
      </c>
      <c r="J450" s="22" t="s">
        <v>73</v>
      </c>
      <c r="K450" s="32" t="s">
        <v>74</v>
      </c>
      <c r="L450" s="32" t="s">
        <v>1582</v>
      </c>
      <c r="N450" s="24">
        <v>882.24</v>
      </c>
      <c r="O450" s="24">
        <v>0</v>
      </c>
      <c r="P450" s="32" t="s">
        <v>555</v>
      </c>
      <c r="Q450" s="43" t="s">
        <v>556</v>
      </c>
      <c r="R450" s="43" t="s">
        <v>78</v>
      </c>
      <c r="S450" s="47">
        <v>5</v>
      </c>
    </row>
    <row r="451" spans="1:19" ht="12.75">
      <c r="A451" s="22" t="s">
        <v>60</v>
      </c>
      <c r="B451" s="22" t="s">
        <v>239</v>
      </c>
      <c r="C451" s="22" t="s">
        <v>63</v>
      </c>
      <c r="D451" s="22" t="s">
        <v>61</v>
      </c>
      <c r="E451" s="22" t="s">
        <v>1583</v>
      </c>
      <c r="F451" s="31">
        <v>42992.734837962962</v>
      </c>
      <c r="G451" s="31">
        <v>43031</v>
      </c>
      <c r="H451" s="31">
        <v>43396</v>
      </c>
      <c r="I451" s="31">
        <v>43022</v>
      </c>
      <c r="J451" s="22" t="s">
        <v>73</v>
      </c>
      <c r="K451" s="32" t="s">
        <v>74</v>
      </c>
      <c r="L451" s="32" t="s">
        <v>1584</v>
      </c>
      <c r="N451" s="24">
        <v>3047.75</v>
      </c>
      <c r="O451" s="24">
        <v>0</v>
      </c>
      <c r="P451" s="32" t="s">
        <v>655</v>
      </c>
      <c r="Q451" s="43" t="s">
        <v>656</v>
      </c>
      <c r="R451" s="43" t="s">
        <v>78</v>
      </c>
      <c r="S451" s="47">
        <v>4</v>
      </c>
    </row>
    <row r="452" spans="1:19" ht="12.75">
      <c r="A452" s="22" t="s">
        <v>60</v>
      </c>
      <c r="B452" s="22" t="s">
        <v>189</v>
      </c>
      <c r="C452" s="22" t="s">
        <v>63</v>
      </c>
      <c r="D452" s="22" t="s">
        <v>61</v>
      </c>
      <c r="E452" s="22" t="s">
        <v>1585</v>
      </c>
      <c r="F452" s="31">
        <v>43003.084768518514</v>
      </c>
      <c r="G452" s="31">
        <v>43038</v>
      </c>
      <c r="H452" s="31">
        <v>43403</v>
      </c>
      <c r="I452" s="31">
        <v>43063.084768518514</v>
      </c>
      <c r="J452" s="22" t="s">
        <v>197</v>
      </c>
      <c r="K452" s="32" t="s">
        <v>81</v>
      </c>
      <c r="L452" s="32" t="s">
        <v>1586</v>
      </c>
      <c r="N452" s="24">
        <v>596.14</v>
      </c>
      <c r="O452" s="24">
        <v>596.14</v>
      </c>
      <c r="P452" s="32" t="s">
        <v>433</v>
      </c>
      <c r="Q452" s="43" t="s">
        <v>434</v>
      </c>
      <c r="R452" s="43" t="s">
        <v>78</v>
      </c>
      <c r="S452" s="47">
        <v>1</v>
      </c>
    </row>
    <row r="453" spans="1:19" ht="12.75">
      <c r="A453" s="22" t="s">
        <v>60</v>
      </c>
      <c r="B453" s="22" t="s">
        <v>175</v>
      </c>
      <c r="C453" s="22" t="s">
        <v>63</v>
      </c>
      <c r="D453" s="22" t="s">
        <v>61</v>
      </c>
      <c r="E453" s="22" t="s">
        <v>1587</v>
      </c>
      <c r="F453" s="31">
        <v>42985.425787037035</v>
      </c>
      <c r="G453" s="31">
        <v>42985</v>
      </c>
      <c r="H453" s="31">
        <v>43350</v>
      </c>
      <c r="I453" s="31">
        <v>43015.422384259255</v>
      </c>
      <c r="J453" s="22" t="s">
        <v>73</v>
      </c>
      <c r="K453" s="32" t="s">
        <v>81</v>
      </c>
      <c r="L453" s="32" t="s">
        <v>1588</v>
      </c>
      <c r="N453" s="24">
        <v>509.14600000000002</v>
      </c>
      <c r="O453" s="24">
        <v>317.98000000000002</v>
      </c>
      <c r="P453" s="32" t="s">
        <v>233</v>
      </c>
      <c r="Q453" s="43" t="s">
        <v>234</v>
      </c>
      <c r="R453" s="43" t="s">
        <v>78</v>
      </c>
      <c r="S453" s="47">
        <v>5</v>
      </c>
    </row>
    <row r="454" spans="1:19" ht="12.75">
      <c r="A454" s="22" t="s">
        <v>60</v>
      </c>
      <c r="B454" s="22" t="s">
        <v>149</v>
      </c>
      <c r="C454" s="22" t="s">
        <v>63</v>
      </c>
      <c r="D454" s="22" t="s">
        <v>61</v>
      </c>
      <c r="E454" s="22" t="s">
        <v>1589</v>
      </c>
      <c r="F454" s="31">
        <v>42979.567777777775</v>
      </c>
      <c r="G454" s="31">
        <v>42979</v>
      </c>
      <c r="H454" s="31">
        <v>43343</v>
      </c>
      <c r="I454" s="31">
        <v>43009.558796296296</v>
      </c>
      <c r="J454" s="22" t="s">
        <v>73</v>
      </c>
      <c r="K454" s="32" t="s">
        <v>81</v>
      </c>
      <c r="L454" s="32" t="s">
        <v>1590</v>
      </c>
      <c r="N454" s="24">
        <v>334.215</v>
      </c>
      <c r="O454" s="24">
        <v>369.25</v>
      </c>
      <c r="P454" s="32" t="s">
        <v>1591</v>
      </c>
      <c r="Q454" s="43" t="s">
        <v>1592</v>
      </c>
      <c r="R454" s="43" t="s">
        <v>78</v>
      </c>
      <c r="S454" s="47">
        <v>5</v>
      </c>
    </row>
    <row r="455" spans="1:19" ht="12.75">
      <c r="A455" s="22" t="s">
        <v>60</v>
      </c>
      <c r="B455" s="22" t="s">
        <v>175</v>
      </c>
      <c r="C455" s="22" t="s">
        <v>63</v>
      </c>
      <c r="D455" s="22" t="s">
        <v>61</v>
      </c>
      <c r="E455" s="22" t="s">
        <v>1593</v>
      </c>
      <c r="F455" s="31">
        <v>42997.419062499997</v>
      </c>
      <c r="G455" s="31">
        <v>42980</v>
      </c>
      <c r="H455" s="31">
        <v>43345</v>
      </c>
      <c r="I455" s="31">
        <v>43027.418854166666</v>
      </c>
      <c r="J455" s="22" t="s">
        <v>244</v>
      </c>
      <c r="K455" s="32" t="s">
        <v>94</v>
      </c>
      <c r="L455" s="32" t="s">
        <v>1594</v>
      </c>
      <c r="M455" s="32" t="s">
        <v>1595</v>
      </c>
      <c r="N455" s="24">
        <v>56.45</v>
      </c>
      <c r="O455" s="24">
        <v>56.45</v>
      </c>
      <c r="P455" s="32" t="s">
        <v>182</v>
      </c>
      <c r="Q455" s="43" t="s">
        <v>183</v>
      </c>
      <c r="R455" s="43" t="s">
        <v>78</v>
      </c>
      <c r="S455" s="47">
        <v>1</v>
      </c>
    </row>
    <row r="456" spans="1:19" ht="12.75">
      <c r="A456" s="22" t="s">
        <v>60</v>
      </c>
      <c r="B456" s="22" t="s">
        <v>565</v>
      </c>
      <c r="C456" s="22" t="s">
        <v>63</v>
      </c>
      <c r="D456" s="22" t="s">
        <v>61</v>
      </c>
      <c r="E456" s="22" t="s">
        <v>1596</v>
      </c>
      <c r="F456" s="31">
        <v>42998.713842592588</v>
      </c>
      <c r="G456" s="31">
        <v>42873</v>
      </c>
      <c r="H456" s="31">
        <v>43238</v>
      </c>
      <c r="I456" s="31">
        <v>43028</v>
      </c>
      <c r="J456" s="22" t="s">
        <v>161</v>
      </c>
      <c r="K456" s="32" t="s">
        <v>94</v>
      </c>
      <c r="L456" s="32" t="s">
        <v>1597</v>
      </c>
      <c r="M456" s="32" t="s">
        <v>1598</v>
      </c>
      <c r="N456" s="24">
        <v>-1864.32</v>
      </c>
      <c r="O456" s="24">
        <v>-1864.32</v>
      </c>
      <c r="P456" s="32" t="s">
        <v>422</v>
      </c>
      <c r="Q456" s="43" t="s">
        <v>423</v>
      </c>
      <c r="R456" s="43" t="s">
        <v>78</v>
      </c>
      <c r="S456" s="47">
        <v>1</v>
      </c>
    </row>
    <row r="457" spans="1:19" ht="12.75">
      <c r="A457" s="22" t="s">
        <v>60</v>
      </c>
      <c r="B457" s="22" t="s">
        <v>929</v>
      </c>
      <c r="C457" s="22" t="s">
        <v>63</v>
      </c>
      <c r="D457" s="22" t="s">
        <v>61</v>
      </c>
      <c r="E457" s="22" t="s">
        <v>1599</v>
      </c>
      <c r="F457" s="31">
        <v>42984.438344907408</v>
      </c>
      <c r="G457" s="31">
        <v>42988</v>
      </c>
      <c r="H457" s="31">
        <v>43353</v>
      </c>
      <c r="I457" s="31">
        <v>43014</v>
      </c>
      <c r="J457" s="22" t="s">
        <v>73</v>
      </c>
      <c r="K457" s="32" t="s">
        <v>109</v>
      </c>
      <c r="L457" s="32" t="s">
        <v>1600</v>
      </c>
      <c r="N457" s="24">
        <v>875.07140000000004</v>
      </c>
      <c r="O457" s="24">
        <v>394.34</v>
      </c>
      <c r="P457" s="32" t="s">
        <v>865</v>
      </c>
      <c r="Q457" s="43" t="s">
        <v>866</v>
      </c>
      <c r="R457" s="43" t="s">
        <v>78</v>
      </c>
      <c r="S457" s="47">
        <v>5</v>
      </c>
    </row>
    <row r="458" spans="1:19" ht="12.75">
      <c r="A458" s="22" t="s">
        <v>60</v>
      </c>
      <c r="B458" s="22" t="s">
        <v>159</v>
      </c>
      <c r="C458" s="22" t="s">
        <v>63</v>
      </c>
      <c r="D458" s="22" t="s">
        <v>61</v>
      </c>
      <c r="E458" s="22" t="s">
        <v>1601</v>
      </c>
      <c r="F458" s="31">
        <v>43000.465787037036</v>
      </c>
      <c r="G458" s="31">
        <v>43000</v>
      </c>
      <c r="H458" s="31">
        <v>43365</v>
      </c>
      <c r="I458" s="31">
        <v>43030</v>
      </c>
      <c r="J458" s="22" t="s">
        <v>73</v>
      </c>
      <c r="K458" s="32" t="s">
        <v>74</v>
      </c>
      <c r="L458" s="32" t="s">
        <v>1602</v>
      </c>
      <c r="N458" s="24">
        <v>6507.16</v>
      </c>
      <c r="O458" s="24">
        <v>0</v>
      </c>
      <c r="P458" s="32" t="s">
        <v>589</v>
      </c>
      <c r="Q458" s="43" t="s">
        <v>590</v>
      </c>
      <c r="R458" s="43" t="s">
        <v>78</v>
      </c>
      <c r="S458" s="47">
        <v>5</v>
      </c>
    </row>
    <row r="459" spans="1:19" ht="12.75">
      <c r="A459" s="22" t="s">
        <v>60</v>
      </c>
      <c r="B459" s="22" t="s">
        <v>703</v>
      </c>
      <c r="C459" s="22" t="s">
        <v>63</v>
      </c>
      <c r="D459" s="22" t="s">
        <v>61</v>
      </c>
      <c r="E459" s="22" t="s">
        <v>1603</v>
      </c>
      <c r="F459" s="31">
        <v>42986.601608796293</v>
      </c>
      <c r="G459" s="31">
        <v>43013</v>
      </c>
      <c r="H459" s="31">
        <v>43378</v>
      </c>
      <c r="I459" s="31">
        <v>43016</v>
      </c>
      <c r="J459" s="22" t="s">
        <v>73</v>
      </c>
      <c r="K459" s="32" t="s">
        <v>74</v>
      </c>
      <c r="L459" s="32" t="s">
        <v>1604</v>
      </c>
      <c r="N459" s="24">
        <v>0</v>
      </c>
      <c r="O459" s="24">
        <v>0</v>
      </c>
      <c r="P459" s="32" t="s">
        <v>91</v>
      </c>
      <c r="Q459" s="43" t="s">
        <v>92</v>
      </c>
      <c r="R459" s="43" t="s">
        <v>78</v>
      </c>
      <c r="S459" s="47">
        <v>5</v>
      </c>
    </row>
    <row r="460" spans="1:19" ht="12.75">
      <c r="A460" s="22" t="s">
        <v>60</v>
      </c>
      <c r="B460" s="22" t="s">
        <v>165</v>
      </c>
      <c r="C460" s="22" t="s">
        <v>63</v>
      </c>
      <c r="D460" s="22" t="s">
        <v>61</v>
      </c>
      <c r="E460" s="22" t="s">
        <v>1605</v>
      </c>
      <c r="F460" s="31">
        <v>42998.544027777774</v>
      </c>
      <c r="G460" s="31">
        <v>43008</v>
      </c>
      <c r="H460" s="31">
        <v>43373</v>
      </c>
      <c r="I460" s="31">
        <v>43028.535034722219</v>
      </c>
      <c r="J460" s="22" t="s">
        <v>73</v>
      </c>
      <c r="K460" s="32" t="s">
        <v>104</v>
      </c>
      <c r="L460" s="32" t="s">
        <v>1606</v>
      </c>
      <c r="N460" s="24">
        <v>2575.54</v>
      </c>
      <c r="O460" s="24">
        <v>0</v>
      </c>
      <c r="P460" s="32" t="s">
        <v>157</v>
      </c>
      <c r="Q460" s="43" t="s">
        <v>158</v>
      </c>
      <c r="R460" s="43" t="s">
        <v>140</v>
      </c>
      <c r="S460" s="47">
        <v>4</v>
      </c>
    </row>
    <row r="461" spans="1:19" ht="12.75">
      <c r="A461" s="22" t="s">
        <v>60</v>
      </c>
      <c r="B461" s="22" t="s">
        <v>175</v>
      </c>
      <c r="C461" s="22" t="s">
        <v>63</v>
      </c>
      <c r="D461" s="22" t="s">
        <v>61</v>
      </c>
      <c r="E461" s="22" t="s">
        <v>1607</v>
      </c>
      <c r="F461" s="31">
        <v>42989.548726851848</v>
      </c>
      <c r="G461" s="31">
        <v>43014</v>
      </c>
      <c r="H461" s="31">
        <v>43379</v>
      </c>
      <c r="I461" s="31">
        <v>43019.509930555556</v>
      </c>
      <c r="J461" s="22" t="s">
        <v>73</v>
      </c>
      <c r="K461" s="32" t="s">
        <v>81</v>
      </c>
      <c r="L461" s="32" t="s">
        <v>1608</v>
      </c>
      <c r="N461" s="24">
        <v>524.85599999999999</v>
      </c>
      <c r="O461" s="24">
        <v>383.89</v>
      </c>
      <c r="P461" s="32" t="s">
        <v>199</v>
      </c>
      <c r="Q461" s="43" t="s">
        <v>200</v>
      </c>
      <c r="R461" s="43" t="s">
        <v>78</v>
      </c>
      <c r="S461" s="47">
        <v>5</v>
      </c>
    </row>
    <row r="462" spans="1:19" ht="12.75">
      <c r="A462" s="22" t="s">
        <v>60</v>
      </c>
      <c r="B462" s="22" t="s">
        <v>159</v>
      </c>
      <c r="C462" s="22" t="s">
        <v>63</v>
      </c>
      <c r="D462" s="22" t="s">
        <v>61</v>
      </c>
      <c r="E462" s="22" t="s">
        <v>1609</v>
      </c>
      <c r="F462" s="31">
        <v>42983.899050925924</v>
      </c>
      <c r="G462" s="31">
        <v>42990</v>
      </c>
      <c r="H462" s="31">
        <v>43355</v>
      </c>
      <c r="I462" s="31">
        <v>43013</v>
      </c>
      <c r="J462" s="22" t="s">
        <v>73</v>
      </c>
      <c r="K462" s="32" t="s">
        <v>109</v>
      </c>
      <c r="L462" s="32" t="s">
        <v>1610</v>
      </c>
      <c r="N462" s="24">
        <v>1886.0975000000001</v>
      </c>
      <c r="O462" s="24">
        <v>2096.10</v>
      </c>
      <c r="P462" s="32" t="s">
        <v>228</v>
      </c>
      <c r="Q462" s="43" t="s">
        <v>229</v>
      </c>
      <c r="R462" s="43" t="s">
        <v>78</v>
      </c>
      <c r="S462" s="47">
        <v>6</v>
      </c>
    </row>
    <row r="463" spans="1:19" ht="12.75">
      <c r="A463" s="22" t="s">
        <v>60</v>
      </c>
      <c r="B463" s="22" t="s">
        <v>175</v>
      </c>
      <c r="C463" s="22" t="s">
        <v>63</v>
      </c>
      <c r="D463" s="22" t="s">
        <v>61</v>
      </c>
      <c r="E463" s="22" t="s">
        <v>1611</v>
      </c>
      <c r="F463" s="31">
        <v>42984.563067129631</v>
      </c>
      <c r="G463" s="31">
        <v>43003</v>
      </c>
      <c r="H463" s="31">
        <v>43368</v>
      </c>
      <c r="I463" s="31">
        <v>43014.552939814814</v>
      </c>
      <c r="J463" s="22" t="s">
        <v>73</v>
      </c>
      <c r="K463" s="32" t="s">
        <v>109</v>
      </c>
      <c r="L463" s="32" t="s">
        <v>1612</v>
      </c>
      <c r="N463" s="24">
        <v>289.0625</v>
      </c>
      <c r="O463" s="24">
        <v>314.60000000000002</v>
      </c>
      <c r="P463" s="32" t="s">
        <v>748</v>
      </c>
      <c r="Q463" s="43" t="s">
        <v>749</v>
      </c>
      <c r="R463" s="43" t="s">
        <v>78</v>
      </c>
      <c r="S463" s="47">
        <v>5</v>
      </c>
    </row>
    <row r="464" spans="1:19" ht="12.75">
      <c r="A464" s="22" t="s">
        <v>60</v>
      </c>
      <c r="B464" s="22" t="s">
        <v>669</v>
      </c>
      <c r="C464" s="22" t="s">
        <v>63</v>
      </c>
      <c r="D464" s="22" t="s">
        <v>61</v>
      </c>
      <c r="E464" s="22" t="s">
        <v>1613</v>
      </c>
      <c r="F464" s="31">
        <v>43003.510879629626</v>
      </c>
      <c r="G464" s="31">
        <v>43009</v>
      </c>
      <c r="H464" s="31">
        <v>43374</v>
      </c>
      <c r="I464" s="31">
        <v>43033</v>
      </c>
      <c r="J464" s="22" t="s">
        <v>73</v>
      </c>
      <c r="K464" s="32" t="s">
        <v>74</v>
      </c>
      <c r="L464" s="32" t="s">
        <v>1614</v>
      </c>
      <c r="N464" s="24">
        <v>540.02</v>
      </c>
      <c r="O464" s="24">
        <v>0</v>
      </c>
      <c r="P464" s="32" t="s">
        <v>1121</v>
      </c>
      <c r="Q464" s="43" t="s">
        <v>1122</v>
      </c>
      <c r="R464" s="43" t="s">
        <v>78</v>
      </c>
      <c r="S464" s="47">
        <v>5</v>
      </c>
    </row>
    <row r="465" spans="1:19" ht="12.75">
      <c r="A465" s="22" t="s">
        <v>60</v>
      </c>
      <c r="B465" s="22" t="s">
        <v>175</v>
      </c>
      <c r="C465" s="22" t="s">
        <v>63</v>
      </c>
      <c r="D465" s="22" t="s">
        <v>61</v>
      </c>
      <c r="E465" s="22" t="s">
        <v>1615</v>
      </c>
      <c r="F465" s="31">
        <v>43003.084710648145</v>
      </c>
      <c r="G465" s="31">
        <v>43038</v>
      </c>
      <c r="H465" s="31">
        <v>43403</v>
      </c>
      <c r="I465" s="31">
        <v>43063.084710648145</v>
      </c>
      <c r="J465" s="22" t="s">
        <v>197</v>
      </c>
      <c r="K465" s="32" t="s">
        <v>81</v>
      </c>
      <c r="L465" s="32" t="s">
        <v>1616</v>
      </c>
      <c r="N465" s="24">
        <v>547.41</v>
      </c>
      <c r="O465" s="24">
        <v>350.27</v>
      </c>
      <c r="P465" s="32" t="s">
        <v>233</v>
      </c>
      <c r="Q465" s="43" t="s">
        <v>234</v>
      </c>
      <c r="R465" s="43" t="s">
        <v>78</v>
      </c>
      <c r="S465" s="47">
        <v>5</v>
      </c>
    </row>
    <row r="466" spans="1:19" ht="12.75">
      <c r="A466" s="22" t="s">
        <v>60</v>
      </c>
      <c r="B466" s="22" t="s">
        <v>672</v>
      </c>
      <c r="C466" s="22" t="s">
        <v>63</v>
      </c>
      <c r="D466" s="22" t="s">
        <v>61</v>
      </c>
      <c r="E466" s="22" t="s">
        <v>1617</v>
      </c>
      <c r="F466" s="31">
        <v>42982.633564814816</v>
      </c>
      <c r="G466" s="31">
        <v>42998</v>
      </c>
      <c r="H466" s="31">
        <v>43363</v>
      </c>
      <c r="I466" s="31">
        <v>43012.619259259256</v>
      </c>
      <c r="J466" s="22" t="s">
        <v>73</v>
      </c>
      <c r="K466" s="32" t="s">
        <v>74</v>
      </c>
      <c r="L466" s="32" t="s">
        <v>1618</v>
      </c>
      <c r="N466" s="24">
        <v>7487.5140000000001</v>
      </c>
      <c r="O466" s="24">
        <v>0</v>
      </c>
      <c r="P466" s="32" t="s">
        <v>91</v>
      </c>
      <c r="Q466" s="43" t="s">
        <v>92</v>
      </c>
      <c r="R466" s="43" t="s">
        <v>78</v>
      </c>
      <c r="S466" s="47">
        <v>4</v>
      </c>
    </row>
    <row r="467" spans="1:19" ht="12.75">
      <c r="A467" s="22" t="s">
        <v>60</v>
      </c>
      <c r="B467" s="22" t="s">
        <v>149</v>
      </c>
      <c r="C467" s="22" t="s">
        <v>63</v>
      </c>
      <c r="D467" s="22" t="s">
        <v>61</v>
      </c>
      <c r="E467" s="22" t="s">
        <v>1619</v>
      </c>
      <c r="F467" s="31">
        <v>43003.64570601852</v>
      </c>
      <c r="G467" s="31">
        <v>42948</v>
      </c>
      <c r="H467" s="31">
        <v>43313</v>
      </c>
      <c r="I467" s="31">
        <v>43033.644988425927</v>
      </c>
      <c r="J467" s="22" t="s">
        <v>161</v>
      </c>
      <c r="K467" s="32" t="s">
        <v>104</v>
      </c>
      <c r="L467" s="32" t="s">
        <v>1620</v>
      </c>
      <c r="N467" s="24">
        <v>0</v>
      </c>
      <c r="O467" s="24">
        <v>0</v>
      </c>
      <c r="P467" s="32" t="s">
        <v>219</v>
      </c>
      <c r="Q467" s="43" t="s">
        <v>220</v>
      </c>
      <c r="R467" s="43" t="s">
        <v>140</v>
      </c>
      <c r="S467" s="47">
        <v>1</v>
      </c>
    </row>
    <row r="468" spans="1:19" ht="12.75">
      <c r="A468" s="22" t="s">
        <v>60</v>
      </c>
      <c r="B468" s="22" t="s">
        <v>829</v>
      </c>
      <c r="C468" s="22" t="s">
        <v>63</v>
      </c>
      <c r="D468" s="22" t="s">
        <v>61</v>
      </c>
      <c r="E468" s="22" t="s">
        <v>1621</v>
      </c>
      <c r="F468" s="31">
        <v>43005.659467592588</v>
      </c>
      <c r="G468" s="31">
        <v>43005</v>
      </c>
      <c r="H468" s="31">
        <v>43370</v>
      </c>
      <c r="I468" s="31">
        <v>43035</v>
      </c>
      <c r="J468" s="22" t="s">
        <v>73</v>
      </c>
      <c r="K468" s="32" t="s">
        <v>81</v>
      </c>
      <c r="L468" s="32" t="s">
        <v>1622</v>
      </c>
      <c r="N468" s="24">
        <v>1430.86</v>
      </c>
      <c r="O468" s="24">
        <v>1170.6800000000001</v>
      </c>
      <c r="P468" s="32" t="s">
        <v>563</v>
      </c>
      <c r="Q468" s="43" t="s">
        <v>564</v>
      </c>
      <c r="R468" s="43" t="s">
        <v>78</v>
      </c>
      <c r="S468" s="47">
        <v>5</v>
      </c>
    </row>
    <row r="469" spans="1:19" ht="12.75">
      <c r="A469" s="22" t="s">
        <v>60</v>
      </c>
      <c r="B469" s="22" t="s">
        <v>940</v>
      </c>
      <c r="C469" s="22" t="s">
        <v>63</v>
      </c>
      <c r="D469" s="22" t="s">
        <v>61</v>
      </c>
      <c r="E469" s="22" t="s">
        <v>1623</v>
      </c>
      <c r="F469" s="31">
        <v>43003.423773148148</v>
      </c>
      <c r="G469" s="31">
        <v>43003</v>
      </c>
      <c r="H469" s="31">
        <v>43368</v>
      </c>
      <c r="I469" s="31">
        <v>43033.415312500001</v>
      </c>
      <c r="J469" s="22" t="s">
        <v>73</v>
      </c>
      <c r="K469" s="32" t="s">
        <v>74</v>
      </c>
      <c r="L469" s="32" t="s">
        <v>1624</v>
      </c>
      <c r="N469" s="24">
        <v>2220.85</v>
      </c>
      <c r="O469" s="24">
        <v>0</v>
      </c>
      <c r="P469" s="32" t="s">
        <v>1625</v>
      </c>
      <c r="Q469" s="43" t="s">
        <v>1626</v>
      </c>
      <c r="R469" s="43" t="s">
        <v>78</v>
      </c>
      <c r="S469" s="47">
        <v>5</v>
      </c>
    </row>
    <row r="470" spans="1:19" ht="12.75">
      <c r="A470" s="22" t="s">
        <v>60</v>
      </c>
      <c r="B470" s="22" t="s">
        <v>175</v>
      </c>
      <c r="C470" s="22" t="s">
        <v>63</v>
      </c>
      <c r="D470" s="22" t="s">
        <v>61</v>
      </c>
      <c r="E470" s="22" t="s">
        <v>1627</v>
      </c>
      <c r="F470" s="31">
        <v>43006.629270833335</v>
      </c>
      <c r="G470" s="31">
        <v>43008</v>
      </c>
      <c r="H470" s="31">
        <v>43373</v>
      </c>
      <c r="I470" s="31">
        <v>43036.625127314815</v>
      </c>
      <c r="J470" s="22" t="s">
        <v>73</v>
      </c>
      <c r="K470" s="32" t="s">
        <v>74</v>
      </c>
      <c r="L470" s="32" t="s">
        <v>1628</v>
      </c>
      <c r="N470" s="24">
        <v>1905.8133</v>
      </c>
      <c r="O470" s="24">
        <v>0</v>
      </c>
      <c r="P470" s="32" t="s">
        <v>315</v>
      </c>
      <c r="Q470" s="43" t="s">
        <v>316</v>
      </c>
      <c r="R470" s="43" t="s">
        <v>78</v>
      </c>
      <c r="S470" s="47">
        <v>5</v>
      </c>
    </row>
    <row r="471" spans="1:19" ht="12.75">
      <c r="A471" s="22" t="s">
        <v>60</v>
      </c>
      <c r="B471" s="22" t="s">
        <v>175</v>
      </c>
      <c r="C471" s="22" t="s">
        <v>63</v>
      </c>
      <c r="D471" s="22" t="s">
        <v>61</v>
      </c>
      <c r="E471" s="22" t="s">
        <v>1629</v>
      </c>
      <c r="F471" s="31">
        <v>42981.263935185183</v>
      </c>
      <c r="G471" s="31">
        <v>43023</v>
      </c>
      <c r="H471" s="31">
        <v>43388</v>
      </c>
      <c r="I471" s="31">
        <v>43041.263935185183</v>
      </c>
      <c r="J471" s="22" t="s">
        <v>73</v>
      </c>
      <c r="K471" s="32" t="s">
        <v>81</v>
      </c>
      <c r="L471" s="32" t="s">
        <v>1630</v>
      </c>
      <c r="N471" s="24">
        <v>633.68499999999995</v>
      </c>
      <c r="O471" s="24">
        <v>552.28</v>
      </c>
      <c r="P471" s="32" t="s">
        <v>816</v>
      </c>
      <c r="Q471" s="43" t="s">
        <v>817</v>
      </c>
      <c r="R471" s="43" t="s">
        <v>78</v>
      </c>
      <c r="S471" s="47">
        <v>4</v>
      </c>
    </row>
    <row r="472" spans="1:19" ht="12.75">
      <c r="A472" s="22" t="s">
        <v>60</v>
      </c>
      <c r="B472" s="22" t="s">
        <v>631</v>
      </c>
      <c r="C472" s="22" t="s">
        <v>63</v>
      </c>
      <c r="D472" s="22" t="s">
        <v>61</v>
      </c>
      <c r="E472" s="22" t="s">
        <v>1631</v>
      </c>
      <c r="F472" s="31">
        <v>42984.581215277773</v>
      </c>
      <c r="G472" s="31">
        <v>42994</v>
      </c>
      <c r="H472" s="31">
        <v>43359</v>
      </c>
      <c r="I472" s="31">
        <v>43014.578356481477</v>
      </c>
      <c r="J472" s="22" t="s">
        <v>73</v>
      </c>
      <c r="K472" s="32" t="s">
        <v>74</v>
      </c>
      <c r="L472" s="32" t="s">
        <v>1632</v>
      </c>
      <c r="N472" s="24">
        <v>0</v>
      </c>
      <c r="O472" s="24">
        <v>0</v>
      </c>
      <c r="P472" s="32" t="s">
        <v>1633</v>
      </c>
      <c r="Q472" s="43" t="s">
        <v>1634</v>
      </c>
      <c r="R472" s="43" t="s">
        <v>78</v>
      </c>
      <c r="S472" s="47">
        <v>5</v>
      </c>
    </row>
    <row r="473" spans="1:19" ht="12.75">
      <c r="A473" s="22" t="s">
        <v>60</v>
      </c>
      <c r="B473" s="22" t="s">
        <v>175</v>
      </c>
      <c r="C473" s="22" t="s">
        <v>63</v>
      </c>
      <c r="D473" s="22" t="s">
        <v>61</v>
      </c>
      <c r="E473" s="22" t="s">
        <v>1635</v>
      </c>
      <c r="F473" s="31">
        <v>42983.477129629631</v>
      </c>
      <c r="G473" s="31">
        <v>42983</v>
      </c>
      <c r="H473" s="31">
        <v>43348</v>
      </c>
      <c r="I473" s="31">
        <v>43013.474305555552</v>
      </c>
      <c r="J473" s="22" t="s">
        <v>73</v>
      </c>
      <c r="K473" s="32" t="s">
        <v>81</v>
      </c>
      <c r="L473" s="32" t="s">
        <v>1636</v>
      </c>
      <c r="N473" s="24">
        <v>2119.268</v>
      </c>
      <c r="O473" s="24">
        <v>1378.64</v>
      </c>
      <c r="P473" s="32" t="s">
        <v>810</v>
      </c>
      <c r="Q473" s="43" t="s">
        <v>811</v>
      </c>
      <c r="R473" s="43" t="s">
        <v>78</v>
      </c>
      <c r="S473" s="47">
        <v>5</v>
      </c>
    </row>
    <row r="474" spans="1:19" ht="12.75">
      <c r="A474" s="22" t="s">
        <v>60</v>
      </c>
      <c r="B474" s="22" t="s">
        <v>175</v>
      </c>
      <c r="C474" s="22" t="s">
        <v>63</v>
      </c>
      <c r="D474" s="22" t="s">
        <v>61</v>
      </c>
      <c r="E474" s="22" t="s">
        <v>1637</v>
      </c>
      <c r="F474" s="31">
        <v>42990.682604166665</v>
      </c>
      <c r="G474" s="31">
        <v>42990</v>
      </c>
      <c r="H474" s="31">
        <v>43355</v>
      </c>
      <c r="I474" s="31">
        <v>43020.679270833331</v>
      </c>
      <c r="J474" s="22" t="s">
        <v>73</v>
      </c>
      <c r="K474" s="32" t="s">
        <v>81</v>
      </c>
      <c r="L474" s="32" t="s">
        <v>1638</v>
      </c>
      <c r="N474" s="24">
        <v>2953.30</v>
      </c>
      <c r="O474" s="24">
        <v>2383.84</v>
      </c>
      <c r="P474" s="32" t="s">
        <v>514</v>
      </c>
      <c r="Q474" s="43" t="s">
        <v>515</v>
      </c>
      <c r="R474" s="43" t="s">
        <v>78</v>
      </c>
      <c r="S474" s="47">
        <v>5</v>
      </c>
    </row>
    <row r="475" spans="1:19" ht="12.75">
      <c r="A475" s="22" t="s">
        <v>60</v>
      </c>
      <c r="B475" s="22" t="s">
        <v>175</v>
      </c>
      <c r="C475" s="22" t="s">
        <v>63</v>
      </c>
      <c r="D475" s="22" t="s">
        <v>61</v>
      </c>
      <c r="E475" s="22" t="s">
        <v>1639</v>
      </c>
      <c r="F475" s="31">
        <v>43006.396493055552</v>
      </c>
      <c r="G475" s="31">
        <v>43006</v>
      </c>
      <c r="H475" s="31">
        <v>43371</v>
      </c>
      <c r="I475" s="31">
        <v>43036.395497685182</v>
      </c>
      <c r="J475" s="22" t="s">
        <v>73</v>
      </c>
      <c r="K475" s="32" t="s">
        <v>81</v>
      </c>
      <c r="L475" s="32" t="s">
        <v>1640</v>
      </c>
      <c r="N475" s="24">
        <v>630.75570000000005</v>
      </c>
      <c r="O475" s="24">
        <v>569.17999999999995</v>
      </c>
      <c r="P475" s="32" t="s">
        <v>1641</v>
      </c>
      <c r="Q475" s="43" t="s">
        <v>1642</v>
      </c>
      <c r="R475" s="43" t="s">
        <v>78</v>
      </c>
      <c r="S475" s="47">
        <v>5</v>
      </c>
    </row>
    <row r="476" spans="1:19" ht="12.75">
      <c r="A476" s="22" t="s">
        <v>60</v>
      </c>
      <c r="B476" s="22" t="s">
        <v>175</v>
      </c>
      <c r="C476" s="22" t="s">
        <v>63</v>
      </c>
      <c r="D476" s="22" t="s">
        <v>61</v>
      </c>
      <c r="E476" s="22" t="s">
        <v>1643</v>
      </c>
      <c r="F476" s="31">
        <v>42991.619664351849</v>
      </c>
      <c r="G476" s="31">
        <v>42991</v>
      </c>
      <c r="H476" s="31">
        <v>43356</v>
      </c>
      <c r="I476" s="31">
        <v>43021.617905092593</v>
      </c>
      <c r="J476" s="22" t="s">
        <v>73</v>
      </c>
      <c r="K476" s="32" t="s">
        <v>74</v>
      </c>
      <c r="L476" s="32" t="s">
        <v>1644</v>
      </c>
      <c r="N476" s="24">
        <v>564.725</v>
      </c>
      <c r="O476" s="24">
        <v>0</v>
      </c>
      <c r="P476" s="32" t="s">
        <v>1645</v>
      </c>
      <c r="Q476" s="43" t="s">
        <v>1646</v>
      </c>
      <c r="R476" s="43" t="s">
        <v>78</v>
      </c>
      <c r="S476" s="47">
        <v>5</v>
      </c>
    </row>
    <row r="477" spans="1:19" ht="12.75">
      <c r="A477" s="22" t="s">
        <v>60</v>
      </c>
      <c r="B477" s="22" t="s">
        <v>812</v>
      </c>
      <c r="C477" s="22" t="s">
        <v>63</v>
      </c>
      <c r="D477" s="22" t="s">
        <v>61</v>
      </c>
      <c r="E477" s="22" t="s">
        <v>1647</v>
      </c>
      <c r="F477" s="31">
        <v>42985.540995370371</v>
      </c>
      <c r="G477" s="31">
        <v>43036</v>
      </c>
      <c r="H477" s="31">
        <v>43401</v>
      </c>
      <c r="I477" s="31">
        <v>43015</v>
      </c>
      <c r="J477" s="22" t="s">
        <v>73</v>
      </c>
      <c r="K477" s="32" t="s">
        <v>74</v>
      </c>
      <c r="L477" s="32" t="s">
        <v>1648</v>
      </c>
      <c r="N477" s="24">
        <v>0</v>
      </c>
      <c r="O477" s="24">
        <v>0</v>
      </c>
      <c r="P477" s="32" t="s">
        <v>91</v>
      </c>
      <c r="Q477" s="43" t="s">
        <v>92</v>
      </c>
      <c r="R477" s="43" t="s">
        <v>78</v>
      </c>
      <c r="S477" s="47">
        <v>3</v>
      </c>
    </row>
    <row r="478" spans="1:19" ht="12.75">
      <c r="A478" s="22" t="s">
        <v>60</v>
      </c>
      <c r="B478" s="22" t="s">
        <v>685</v>
      </c>
      <c r="C478" s="22" t="s">
        <v>63</v>
      </c>
      <c r="D478" s="22" t="s">
        <v>61</v>
      </c>
      <c r="E478" s="22" t="s">
        <v>1649</v>
      </c>
      <c r="F478" s="31">
        <v>43004.024282407408</v>
      </c>
      <c r="G478" s="31">
        <v>43027</v>
      </c>
      <c r="H478" s="31">
        <v>43404</v>
      </c>
      <c r="I478" s="31">
        <v>43034.020046296297</v>
      </c>
      <c r="J478" s="22" t="s">
        <v>73</v>
      </c>
      <c r="K478" s="32" t="s">
        <v>74</v>
      </c>
      <c r="L478" s="32" t="s">
        <v>1650</v>
      </c>
      <c r="N478" s="24">
        <v>1520.20</v>
      </c>
      <c r="O478" s="24">
        <v>0</v>
      </c>
      <c r="P478" s="32" t="s">
        <v>1651</v>
      </c>
      <c r="Q478" s="43" t="s">
        <v>1652</v>
      </c>
      <c r="R478" s="43" t="s">
        <v>78</v>
      </c>
      <c r="S478" s="47">
        <v>5</v>
      </c>
    </row>
    <row r="479" spans="1:19" ht="12.75">
      <c r="A479" s="22" t="s">
        <v>60</v>
      </c>
      <c r="B479" s="22" t="s">
        <v>1360</v>
      </c>
      <c r="C479" s="22" t="s">
        <v>63</v>
      </c>
      <c r="D479" s="22" t="s">
        <v>61</v>
      </c>
      <c r="E479" s="22" t="s">
        <v>1653</v>
      </c>
      <c r="F479" s="31">
        <v>43001.085509259261</v>
      </c>
      <c r="G479" s="31">
        <v>43036</v>
      </c>
      <c r="H479" s="31">
        <v>43401</v>
      </c>
      <c r="I479" s="31">
        <v>43061</v>
      </c>
      <c r="J479" s="22" t="s">
        <v>197</v>
      </c>
      <c r="K479" s="32" t="s">
        <v>81</v>
      </c>
      <c r="L479" s="32" t="s">
        <v>1654</v>
      </c>
      <c r="N479" s="24">
        <v>2278.125</v>
      </c>
      <c r="O479" s="24">
        <v>2278.125</v>
      </c>
      <c r="P479" s="32" t="s">
        <v>1655</v>
      </c>
      <c r="Q479" s="43" t="s">
        <v>1656</v>
      </c>
      <c r="R479" s="43" t="s">
        <v>78</v>
      </c>
      <c r="S479" s="47">
        <v>1</v>
      </c>
    </row>
    <row r="480" spans="1:19" ht="12.75">
      <c r="A480" s="22" t="s">
        <v>60</v>
      </c>
      <c r="B480" s="22" t="s">
        <v>149</v>
      </c>
      <c r="C480" s="22" t="s">
        <v>63</v>
      </c>
      <c r="D480" s="22" t="s">
        <v>61</v>
      </c>
      <c r="E480" s="22" t="s">
        <v>1657</v>
      </c>
      <c r="F480" s="31">
        <v>42993.557546296295</v>
      </c>
      <c r="G480" s="31">
        <v>42978</v>
      </c>
      <c r="H480" s="31">
        <v>43069</v>
      </c>
      <c r="I480" s="31">
        <v>43023.557268518518</v>
      </c>
      <c r="J480" s="22" t="s">
        <v>161</v>
      </c>
      <c r="K480" s="32" t="s">
        <v>94</v>
      </c>
      <c r="L480" s="32" t="s">
        <v>1658</v>
      </c>
      <c r="M480" s="32" t="s">
        <v>1659</v>
      </c>
      <c r="N480" s="24">
        <v>-71.709999999999994</v>
      </c>
      <c r="O480" s="24">
        <v>-71.709999999999994</v>
      </c>
      <c r="P480" s="32" t="s">
        <v>1660</v>
      </c>
      <c r="Q480" s="43" t="s">
        <v>1661</v>
      </c>
      <c r="R480" s="43" t="s">
        <v>78</v>
      </c>
      <c r="S480" s="47">
        <v>1</v>
      </c>
    </row>
    <row r="481" spans="1:19" ht="12.75">
      <c r="A481" s="22" t="s">
        <v>60</v>
      </c>
      <c r="B481" s="22" t="s">
        <v>175</v>
      </c>
      <c r="C481" s="22" t="s">
        <v>63</v>
      </c>
      <c r="D481" s="22" t="s">
        <v>61</v>
      </c>
      <c r="E481" s="22" t="s">
        <v>1662</v>
      </c>
      <c r="F481" s="31">
        <v>42994.443356481483</v>
      </c>
      <c r="G481" s="31">
        <v>42994</v>
      </c>
      <c r="H481" s="31">
        <v>43359</v>
      </c>
      <c r="I481" s="31">
        <v>43024.44017361111</v>
      </c>
      <c r="J481" s="22" t="s">
        <v>73</v>
      </c>
      <c r="K481" s="32" t="s">
        <v>81</v>
      </c>
      <c r="L481" s="32" t="s">
        <v>1663</v>
      </c>
      <c r="N481" s="24">
        <v>492.005</v>
      </c>
      <c r="O481" s="24">
        <v>588.92999999999995</v>
      </c>
      <c r="P481" s="32" t="s">
        <v>1664</v>
      </c>
      <c r="Q481" s="43" t="s">
        <v>1665</v>
      </c>
      <c r="R481" s="43" t="s">
        <v>78</v>
      </c>
      <c r="S481" s="47">
        <v>5</v>
      </c>
    </row>
    <row r="482" spans="1:19" ht="12.75">
      <c r="A482" s="22" t="s">
        <v>60</v>
      </c>
      <c r="B482" s="22" t="s">
        <v>1666</v>
      </c>
      <c r="C482" s="22" t="s">
        <v>63</v>
      </c>
      <c r="D482" s="22" t="s">
        <v>61</v>
      </c>
      <c r="E482" s="22" t="s">
        <v>1667</v>
      </c>
      <c r="F482" s="31">
        <v>42999.440034722218</v>
      </c>
      <c r="G482" s="31">
        <v>42999</v>
      </c>
      <c r="H482" s="31">
        <v>43364</v>
      </c>
      <c r="I482" s="31">
        <v>43029.438113425924</v>
      </c>
      <c r="J482" s="22" t="s">
        <v>73</v>
      </c>
      <c r="K482" s="32" t="s">
        <v>74</v>
      </c>
      <c r="L482" s="32" t="s">
        <v>1668</v>
      </c>
      <c r="N482" s="24">
        <v>1164.20</v>
      </c>
      <c r="O482" s="24">
        <v>0</v>
      </c>
      <c r="P482" s="32" t="s">
        <v>663</v>
      </c>
      <c r="Q482" s="43" t="s">
        <v>664</v>
      </c>
      <c r="R482" s="43" t="s">
        <v>78</v>
      </c>
      <c r="S482" s="47">
        <v>5</v>
      </c>
    </row>
    <row r="483" spans="1:19" ht="12.75">
      <c r="A483" s="22" t="s">
        <v>60</v>
      </c>
      <c r="B483" s="22" t="s">
        <v>340</v>
      </c>
      <c r="C483" s="22" t="s">
        <v>63</v>
      </c>
      <c r="D483" s="22" t="s">
        <v>61</v>
      </c>
      <c r="E483" s="22" t="s">
        <v>1669</v>
      </c>
      <c r="F483" s="31">
        <v>42992.628622685181</v>
      </c>
      <c r="G483" s="31">
        <v>43008</v>
      </c>
      <c r="H483" s="31">
        <v>43373</v>
      </c>
      <c r="I483" s="31">
        <v>43022</v>
      </c>
      <c r="J483" s="22" t="s">
        <v>73</v>
      </c>
      <c r="K483" s="32" t="s">
        <v>74</v>
      </c>
      <c r="L483" s="32" t="s">
        <v>1670</v>
      </c>
      <c r="N483" s="24">
        <v>7105.8019999999997</v>
      </c>
      <c r="O483" s="24">
        <v>0</v>
      </c>
      <c r="P483" s="32" t="s">
        <v>422</v>
      </c>
      <c r="Q483" s="43" t="s">
        <v>423</v>
      </c>
      <c r="R483" s="43" t="s">
        <v>140</v>
      </c>
      <c r="S483" s="47">
        <v>5</v>
      </c>
    </row>
    <row r="484" spans="1:19" ht="12.75">
      <c r="A484" s="22" t="s">
        <v>60</v>
      </c>
      <c r="B484" s="22" t="s">
        <v>175</v>
      </c>
      <c r="C484" s="22" t="s">
        <v>63</v>
      </c>
      <c r="D484" s="22" t="s">
        <v>61</v>
      </c>
      <c r="E484" s="22" t="s">
        <v>1671</v>
      </c>
      <c r="F484" s="31">
        <v>42992.473298611112</v>
      </c>
      <c r="G484" s="31">
        <v>42992</v>
      </c>
      <c r="H484" s="31">
        <v>43357</v>
      </c>
      <c r="I484" s="31">
        <v>43022.468819444446</v>
      </c>
      <c r="J484" s="22" t="s">
        <v>73</v>
      </c>
      <c r="K484" s="32" t="s">
        <v>74</v>
      </c>
      <c r="L484" s="32" t="s">
        <v>1672</v>
      </c>
      <c r="N484" s="24">
        <v>1344.48</v>
      </c>
      <c r="O484" s="24">
        <v>0</v>
      </c>
      <c r="P484" s="32" t="s">
        <v>1673</v>
      </c>
      <c r="Q484" s="43" t="s">
        <v>1674</v>
      </c>
      <c r="R484" s="43" t="s">
        <v>78</v>
      </c>
      <c r="S484" s="47">
        <v>6</v>
      </c>
    </row>
    <row r="485" spans="1:19" ht="12.75">
      <c r="A485" s="22" t="s">
        <v>60</v>
      </c>
      <c r="B485" s="22" t="s">
        <v>159</v>
      </c>
      <c r="C485" s="22" t="s">
        <v>63</v>
      </c>
      <c r="D485" s="22" t="s">
        <v>61</v>
      </c>
      <c r="E485" s="22" t="s">
        <v>1675</v>
      </c>
      <c r="F485" s="31">
        <v>42998.674282407403</v>
      </c>
      <c r="G485" s="31">
        <v>42998</v>
      </c>
      <c r="H485" s="31">
        <v>43363</v>
      </c>
      <c r="I485" s="31">
        <v>43028</v>
      </c>
      <c r="J485" s="22" t="s">
        <v>73</v>
      </c>
      <c r="K485" s="32" t="s">
        <v>74</v>
      </c>
      <c r="L485" s="32" t="s">
        <v>1676</v>
      </c>
      <c r="N485" s="24">
        <v>10654.6037</v>
      </c>
      <c r="O485" s="24">
        <v>0</v>
      </c>
      <c r="P485" s="32" t="s">
        <v>589</v>
      </c>
      <c r="Q485" s="43" t="s">
        <v>590</v>
      </c>
      <c r="R485" s="43" t="s">
        <v>78</v>
      </c>
      <c r="S485" s="47">
        <v>5</v>
      </c>
    </row>
    <row r="486" spans="1:19" ht="12.75">
      <c r="A486" s="22" t="s">
        <v>60</v>
      </c>
      <c r="B486" s="22" t="s">
        <v>239</v>
      </c>
      <c r="C486" s="22" t="s">
        <v>63</v>
      </c>
      <c r="D486" s="22" t="s">
        <v>61</v>
      </c>
      <c r="E486" s="22" t="s">
        <v>1677</v>
      </c>
      <c r="F486" s="31">
        <v>43005.706932870366</v>
      </c>
      <c r="G486" s="31">
        <v>43006</v>
      </c>
      <c r="H486" s="31">
        <v>43371</v>
      </c>
      <c r="I486" s="31">
        <v>43035</v>
      </c>
      <c r="J486" s="22" t="s">
        <v>73</v>
      </c>
      <c r="K486" s="32" t="s">
        <v>74</v>
      </c>
      <c r="L486" s="32" t="s">
        <v>1678</v>
      </c>
      <c r="N486" s="24">
        <v>0</v>
      </c>
      <c r="O486" s="24">
        <v>0</v>
      </c>
      <c r="P486" s="32" t="s">
        <v>1679</v>
      </c>
      <c r="Q486" s="43" t="s">
        <v>1680</v>
      </c>
      <c r="R486" s="43" t="s">
        <v>78</v>
      </c>
      <c r="S486" s="47">
        <v>1</v>
      </c>
    </row>
    <row r="487" spans="1:19" ht="12.75">
      <c r="A487" s="22" t="s">
        <v>60</v>
      </c>
      <c r="B487" s="22" t="s">
        <v>359</v>
      </c>
      <c r="C487" s="22" t="s">
        <v>63</v>
      </c>
      <c r="D487" s="22" t="s">
        <v>61</v>
      </c>
      <c r="E487" s="22" t="s">
        <v>1681</v>
      </c>
      <c r="F487" s="31">
        <v>43003.518368055556</v>
      </c>
      <c r="G487" s="31">
        <v>43008</v>
      </c>
      <c r="H487" s="31">
        <v>43373</v>
      </c>
      <c r="I487" s="31">
        <v>43033</v>
      </c>
      <c r="J487" s="22" t="s">
        <v>244</v>
      </c>
      <c r="K487" s="32" t="s">
        <v>81</v>
      </c>
      <c r="L487" s="32" t="s">
        <v>1682</v>
      </c>
      <c r="N487" s="24">
        <v>34.11</v>
      </c>
      <c r="O487" s="24">
        <v>34.11</v>
      </c>
      <c r="P487" s="32" t="s">
        <v>228</v>
      </c>
      <c r="Q487" s="43" t="s">
        <v>229</v>
      </c>
      <c r="R487" s="43" t="s">
        <v>78</v>
      </c>
      <c r="S487" s="47">
        <v>1</v>
      </c>
    </row>
    <row r="488" spans="1:19" ht="12.75">
      <c r="A488" s="22" t="s">
        <v>60</v>
      </c>
      <c r="B488" s="22" t="s">
        <v>812</v>
      </c>
      <c r="C488" s="22" t="s">
        <v>63</v>
      </c>
      <c r="D488" s="22" t="s">
        <v>61</v>
      </c>
      <c r="E488" s="22" t="s">
        <v>1683</v>
      </c>
      <c r="F488" s="31">
        <v>42989.596099537033</v>
      </c>
      <c r="G488" s="31">
        <v>43022</v>
      </c>
      <c r="H488" s="31">
        <v>43371</v>
      </c>
      <c r="I488" s="31">
        <v>43019</v>
      </c>
      <c r="J488" s="22" t="s">
        <v>73</v>
      </c>
      <c r="K488" s="32" t="s">
        <v>109</v>
      </c>
      <c r="L488" s="32" t="s">
        <v>1684</v>
      </c>
      <c r="N488" s="24">
        <v>0</v>
      </c>
      <c r="O488" s="24">
        <v>0</v>
      </c>
      <c r="P488" s="32" t="s">
        <v>91</v>
      </c>
      <c r="Q488" s="43" t="s">
        <v>92</v>
      </c>
      <c r="R488" s="43" t="s">
        <v>78</v>
      </c>
      <c r="S488" s="47">
        <v>5</v>
      </c>
    </row>
    <row r="489" spans="1:19" ht="12.75">
      <c r="A489" s="22" t="s">
        <v>60</v>
      </c>
      <c r="B489" s="22" t="s">
        <v>175</v>
      </c>
      <c r="C489" s="22" t="s">
        <v>63</v>
      </c>
      <c r="D489" s="22" t="s">
        <v>61</v>
      </c>
      <c r="E489" s="22" t="s">
        <v>1685</v>
      </c>
      <c r="F489" s="31">
        <v>43000.480150462958</v>
      </c>
      <c r="G489" s="31">
        <v>43029</v>
      </c>
      <c r="H489" s="31">
        <v>43394</v>
      </c>
      <c r="I489" s="31">
        <v>43030.479062499995</v>
      </c>
      <c r="J489" s="22" t="s">
        <v>73</v>
      </c>
      <c r="K489" s="32" t="s">
        <v>81</v>
      </c>
      <c r="L489" s="32" t="s">
        <v>1686</v>
      </c>
      <c r="N489" s="24">
        <v>440.6075</v>
      </c>
      <c r="O489" s="24">
        <v>516.07000000000005</v>
      </c>
      <c r="P489" s="32" t="s">
        <v>433</v>
      </c>
      <c r="Q489" s="43" t="s">
        <v>434</v>
      </c>
      <c r="R489" s="43" t="s">
        <v>78</v>
      </c>
      <c r="S489" s="47">
        <v>5</v>
      </c>
    </row>
    <row r="490" spans="1:19" ht="12.75">
      <c r="A490" s="22" t="s">
        <v>60</v>
      </c>
      <c r="B490" s="22" t="s">
        <v>239</v>
      </c>
      <c r="C490" s="22" t="s">
        <v>63</v>
      </c>
      <c r="D490" s="22" t="s">
        <v>61</v>
      </c>
      <c r="E490" s="22" t="s">
        <v>1687</v>
      </c>
      <c r="F490" s="31">
        <v>42984.639027777775</v>
      </c>
      <c r="G490" s="31">
        <v>42984</v>
      </c>
      <c r="H490" s="31">
        <v>43349</v>
      </c>
      <c r="I490" s="31">
        <v>43014</v>
      </c>
      <c r="J490" s="22" t="s">
        <v>73</v>
      </c>
      <c r="K490" s="32" t="s">
        <v>74</v>
      </c>
      <c r="L490" s="32" t="s">
        <v>1688</v>
      </c>
      <c r="N490" s="24">
        <v>0</v>
      </c>
      <c r="O490" s="24">
        <v>0</v>
      </c>
      <c r="P490" s="32" t="s">
        <v>1689</v>
      </c>
      <c r="Q490" s="43" t="s">
        <v>1690</v>
      </c>
      <c r="R490" s="43" t="s">
        <v>78</v>
      </c>
      <c r="S490" s="47">
        <v>5</v>
      </c>
    </row>
    <row r="491" spans="1:19" ht="12.75">
      <c r="A491" s="22" t="s">
        <v>60</v>
      </c>
      <c r="B491" s="22" t="s">
        <v>1691</v>
      </c>
      <c r="C491" s="22" t="s">
        <v>63</v>
      </c>
      <c r="D491" s="22" t="s">
        <v>61</v>
      </c>
      <c r="E491" s="22" t="s">
        <v>1692</v>
      </c>
      <c r="F491" s="31">
        <v>42997.678229166668</v>
      </c>
      <c r="G491" s="31">
        <v>43008</v>
      </c>
      <c r="H491" s="31">
        <v>43373</v>
      </c>
      <c r="I491" s="31">
        <v>43027.673472222217</v>
      </c>
      <c r="J491" s="22" t="s">
        <v>73</v>
      </c>
      <c r="K491" s="32" t="s">
        <v>109</v>
      </c>
      <c r="L491" s="32" t="s">
        <v>1693</v>
      </c>
      <c r="N491" s="24">
        <v>2678.4828000000002</v>
      </c>
      <c r="O491" s="24">
        <v>1346.14</v>
      </c>
      <c r="P491" s="32" t="s">
        <v>1500</v>
      </c>
      <c r="Q491" s="43" t="s">
        <v>1501</v>
      </c>
      <c r="R491" s="43" t="s">
        <v>78</v>
      </c>
      <c r="S491" s="47">
        <v>5</v>
      </c>
    </row>
    <row r="492" spans="1:19" ht="12.75">
      <c r="A492" s="22" t="s">
        <v>60</v>
      </c>
      <c r="B492" s="22" t="s">
        <v>1107</v>
      </c>
      <c r="C492" s="22" t="s">
        <v>63</v>
      </c>
      <c r="D492" s="22" t="s">
        <v>61</v>
      </c>
      <c r="E492" s="22" t="s">
        <v>1694</v>
      </c>
      <c r="F492" s="31">
        <v>42986.617245370369</v>
      </c>
      <c r="G492" s="31">
        <v>42886</v>
      </c>
      <c r="H492" s="31">
        <v>43251</v>
      </c>
      <c r="I492" s="31">
        <v>43016.616875</v>
      </c>
      <c r="J492" s="22" t="s">
        <v>161</v>
      </c>
      <c r="K492" s="32" t="s">
        <v>94</v>
      </c>
      <c r="L492" s="32" t="s">
        <v>1695</v>
      </c>
      <c r="M492" s="32" t="s">
        <v>1696</v>
      </c>
      <c r="N492" s="24">
        <v>-607.55999999999995</v>
      </c>
      <c r="O492" s="24">
        <v>-607.55999999999995</v>
      </c>
      <c r="P492" s="32" t="s">
        <v>1697</v>
      </c>
      <c r="Q492" s="43" t="s">
        <v>1698</v>
      </c>
      <c r="R492" s="43" t="s">
        <v>78</v>
      </c>
      <c r="S492" s="47">
        <v>1</v>
      </c>
    </row>
    <row r="493" spans="1:19" ht="12.75">
      <c r="A493" s="22" t="s">
        <v>60</v>
      </c>
      <c r="B493" s="22" t="s">
        <v>175</v>
      </c>
      <c r="C493" s="22" t="s">
        <v>63</v>
      </c>
      <c r="D493" s="22" t="s">
        <v>61</v>
      </c>
      <c r="E493" s="22" t="s">
        <v>1699</v>
      </c>
      <c r="F493" s="31">
        <v>43005.37777777778</v>
      </c>
      <c r="G493" s="31">
        <v>43005</v>
      </c>
      <c r="H493" s="31">
        <v>43370</v>
      </c>
      <c r="I493" s="31">
        <v>43035.364560185182</v>
      </c>
      <c r="J493" s="22" t="s">
        <v>73</v>
      </c>
      <c r="K493" s="32" t="s">
        <v>81</v>
      </c>
      <c r="L493" s="32" t="s">
        <v>1700</v>
      </c>
      <c r="N493" s="24">
        <v>3444.1133</v>
      </c>
      <c r="O493" s="24">
        <v>4210.9399999999996</v>
      </c>
      <c r="P493" s="32" t="s">
        <v>800</v>
      </c>
      <c r="Q493" s="43" t="s">
        <v>801</v>
      </c>
      <c r="R493" s="43" t="s">
        <v>78</v>
      </c>
      <c r="S493" s="47">
        <v>6</v>
      </c>
    </row>
    <row r="494" spans="1:19" ht="12.75">
      <c r="A494" s="22" t="s">
        <v>60</v>
      </c>
      <c r="B494" s="22" t="s">
        <v>175</v>
      </c>
      <c r="C494" s="22" t="s">
        <v>63</v>
      </c>
      <c r="D494" s="22" t="s">
        <v>61</v>
      </c>
      <c r="E494" s="22" t="s">
        <v>1701</v>
      </c>
      <c r="F494" s="31">
        <v>42984.533449074072</v>
      </c>
      <c r="G494" s="31">
        <v>42984</v>
      </c>
      <c r="H494" s="31">
        <v>43349</v>
      </c>
      <c r="I494" s="31">
        <v>43014.529351851852</v>
      </c>
      <c r="J494" s="22" t="s">
        <v>73</v>
      </c>
      <c r="K494" s="32" t="s">
        <v>81</v>
      </c>
      <c r="L494" s="32" t="s">
        <v>1702</v>
      </c>
      <c r="N494" s="24">
        <v>1247.05</v>
      </c>
      <c r="O494" s="24">
        <v>1132.8050000000001</v>
      </c>
      <c r="P494" s="32" t="s">
        <v>1703</v>
      </c>
      <c r="Q494" s="43" t="s">
        <v>1704</v>
      </c>
      <c r="R494" s="43" t="s">
        <v>78</v>
      </c>
      <c r="S494" s="47">
        <v>6</v>
      </c>
    </row>
    <row r="495" spans="1:19" ht="12.75">
      <c r="A495" s="22" t="s">
        <v>60</v>
      </c>
      <c r="B495" s="22" t="s">
        <v>175</v>
      </c>
      <c r="C495" s="22" t="s">
        <v>63</v>
      </c>
      <c r="D495" s="22" t="s">
        <v>61</v>
      </c>
      <c r="E495" s="22" t="s">
        <v>1705</v>
      </c>
      <c r="F495" s="31">
        <v>43000.671747685185</v>
      </c>
      <c r="G495" s="31">
        <v>43028</v>
      </c>
      <c r="H495" s="31">
        <v>43393</v>
      </c>
      <c r="I495" s="31">
        <v>43060.671053240738</v>
      </c>
      <c r="J495" s="22" t="s">
        <v>73</v>
      </c>
      <c r="K495" s="32" t="s">
        <v>109</v>
      </c>
      <c r="L495" s="32" t="s">
        <v>1706</v>
      </c>
      <c r="N495" s="24">
        <v>307.185</v>
      </c>
      <c r="O495" s="24">
        <v>356.86</v>
      </c>
      <c r="P495" s="32" t="s">
        <v>1707</v>
      </c>
      <c r="Q495" s="43" t="s">
        <v>1708</v>
      </c>
      <c r="R495" s="43" t="s">
        <v>78</v>
      </c>
      <c r="S495" s="47">
        <v>6</v>
      </c>
    </row>
    <row r="496" spans="1:19" ht="12.75">
      <c r="A496" s="22" t="s">
        <v>60</v>
      </c>
      <c r="B496" s="22" t="s">
        <v>1074</v>
      </c>
      <c r="C496" s="22" t="s">
        <v>63</v>
      </c>
      <c r="D496" s="22" t="s">
        <v>61</v>
      </c>
      <c r="E496" s="22" t="s">
        <v>1709</v>
      </c>
      <c r="F496" s="31">
        <v>42985.660671296297</v>
      </c>
      <c r="G496" s="31">
        <v>42990</v>
      </c>
      <c r="H496" s="31">
        <v>43355</v>
      </c>
      <c r="I496" s="31">
        <v>43015.657094907408</v>
      </c>
      <c r="J496" s="22" t="s">
        <v>73</v>
      </c>
      <c r="K496" s="32" t="s">
        <v>74</v>
      </c>
      <c r="L496" s="32" t="s">
        <v>1710</v>
      </c>
      <c r="N496" s="24">
        <v>3586.105</v>
      </c>
      <c r="O496" s="24">
        <v>0</v>
      </c>
      <c r="P496" s="32" t="s">
        <v>540</v>
      </c>
      <c r="Q496" s="43" t="s">
        <v>541</v>
      </c>
      <c r="R496" s="43" t="s">
        <v>78</v>
      </c>
      <c r="S496" s="47">
        <v>5</v>
      </c>
    </row>
    <row r="497" spans="1:19" ht="12.75">
      <c r="A497" s="22" t="s">
        <v>60</v>
      </c>
      <c r="B497" s="22" t="s">
        <v>175</v>
      </c>
      <c r="C497" s="22" t="s">
        <v>63</v>
      </c>
      <c r="D497" s="22" t="s">
        <v>61</v>
      </c>
      <c r="E497" s="22" t="s">
        <v>1711</v>
      </c>
      <c r="F497" s="31">
        <v>42991.427314814813</v>
      </c>
      <c r="G497" s="31">
        <v>42991</v>
      </c>
      <c r="H497" s="31">
        <v>43356</v>
      </c>
      <c r="I497" s="31">
        <v>43021.426238425927</v>
      </c>
      <c r="J497" s="22" t="s">
        <v>73</v>
      </c>
      <c r="K497" s="32" t="s">
        <v>74</v>
      </c>
      <c r="L497" s="32" t="s">
        <v>1712</v>
      </c>
      <c r="N497" s="24">
        <v>307.36</v>
      </c>
      <c r="O497" s="24">
        <v>0</v>
      </c>
      <c r="P497" s="32" t="s">
        <v>1218</v>
      </c>
      <c r="Q497" s="43" t="s">
        <v>1219</v>
      </c>
      <c r="R497" s="43" t="s">
        <v>78</v>
      </c>
      <c r="S497" s="47">
        <v>5</v>
      </c>
    </row>
    <row r="498" spans="1:19" ht="12.75">
      <c r="A498" s="22" t="s">
        <v>60</v>
      </c>
      <c r="B498" s="22" t="s">
        <v>175</v>
      </c>
      <c r="C498" s="22" t="s">
        <v>63</v>
      </c>
      <c r="D498" s="22" t="s">
        <v>61</v>
      </c>
      <c r="E498" s="22" t="s">
        <v>1713</v>
      </c>
      <c r="F498" s="31">
        <v>42994.084675925922</v>
      </c>
      <c r="G498" s="31">
        <v>43029</v>
      </c>
      <c r="H498" s="31">
        <v>43394</v>
      </c>
      <c r="I498" s="31">
        <v>43054.084675925922</v>
      </c>
      <c r="J498" s="22" t="s">
        <v>197</v>
      </c>
      <c r="K498" s="32" t="s">
        <v>81</v>
      </c>
      <c r="L498" s="32" t="s">
        <v>1714</v>
      </c>
      <c r="N498" s="24">
        <v>1836.54</v>
      </c>
      <c r="O498" s="24">
        <v>1836.54</v>
      </c>
      <c r="P498" s="32" t="s">
        <v>87</v>
      </c>
      <c r="Q498" s="43" t="s">
        <v>88</v>
      </c>
      <c r="R498" s="43" t="s">
        <v>78</v>
      </c>
      <c r="S498" s="47">
        <v>1</v>
      </c>
    </row>
    <row r="499" spans="1:19" ht="12.75">
      <c r="A499" s="22" t="s">
        <v>60</v>
      </c>
      <c r="B499" s="22" t="s">
        <v>239</v>
      </c>
      <c r="C499" s="22" t="s">
        <v>63</v>
      </c>
      <c r="D499" s="22" t="s">
        <v>61</v>
      </c>
      <c r="E499" s="22" t="s">
        <v>1715</v>
      </c>
      <c r="F499" s="31">
        <v>42986.411412037036</v>
      </c>
      <c r="G499" s="31">
        <v>42997</v>
      </c>
      <c r="H499" s="31">
        <v>43281</v>
      </c>
      <c r="I499" s="31">
        <v>43016</v>
      </c>
      <c r="J499" s="22" t="s">
        <v>73</v>
      </c>
      <c r="K499" s="32" t="s">
        <v>109</v>
      </c>
      <c r="L499" s="32" t="s">
        <v>1716</v>
      </c>
      <c r="N499" s="24">
        <v>4030.05</v>
      </c>
      <c r="O499" s="24">
        <v>0</v>
      </c>
      <c r="P499" s="32" t="s">
        <v>1717</v>
      </c>
      <c r="Q499" s="43" t="s">
        <v>1718</v>
      </c>
      <c r="R499" s="43" t="s">
        <v>140</v>
      </c>
      <c r="S499" s="47">
        <v>5</v>
      </c>
    </row>
    <row r="500" spans="1:19" ht="12.75">
      <c r="A500" s="22" t="s">
        <v>60</v>
      </c>
      <c r="B500" s="22" t="s">
        <v>175</v>
      </c>
      <c r="C500" s="22" t="s">
        <v>63</v>
      </c>
      <c r="D500" s="22" t="s">
        <v>61</v>
      </c>
      <c r="E500" s="22" t="s">
        <v>1719</v>
      </c>
      <c r="F500" s="31">
        <v>43008.084803240738</v>
      </c>
      <c r="G500" s="31">
        <v>43043</v>
      </c>
      <c r="H500" s="31">
        <v>43408</v>
      </c>
      <c r="I500" s="31">
        <v>43068.084803240738</v>
      </c>
      <c r="J500" s="22" t="s">
        <v>197</v>
      </c>
      <c r="K500" s="32" t="s">
        <v>81</v>
      </c>
      <c r="L500" s="32" t="s">
        <v>1720</v>
      </c>
      <c r="N500" s="24">
        <v>1265.8599999999999</v>
      </c>
      <c r="O500" s="24">
        <v>1265.8599999999999</v>
      </c>
      <c r="P500" s="32" t="s">
        <v>1721</v>
      </c>
      <c r="Q500" s="43" t="s">
        <v>1722</v>
      </c>
      <c r="R500" s="43" t="s">
        <v>78</v>
      </c>
      <c r="S500" s="47">
        <v>1</v>
      </c>
    </row>
    <row r="501" spans="1:19" ht="12.75">
      <c r="A501" s="22" t="s">
        <v>60</v>
      </c>
      <c r="B501" s="22" t="s">
        <v>175</v>
      </c>
      <c r="C501" s="22" t="s">
        <v>63</v>
      </c>
      <c r="D501" s="22" t="s">
        <v>61</v>
      </c>
      <c r="E501" s="22" t="s">
        <v>1723</v>
      </c>
      <c r="F501" s="31">
        <v>42992.610243055555</v>
      </c>
      <c r="G501" s="31">
        <v>42993</v>
      </c>
      <c r="H501" s="31">
        <v>43358</v>
      </c>
      <c r="I501" s="31">
        <v>43022.60292824074</v>
      </c>
      <c r="J501" s="22" t="s">
        <v>73</v>
      </c>
      <c r="K501" s="32" t="s">
        <v>109</v>
      </c>
      <c r="L501" s="32" t="s">
        <v>1724</v>
      </c>
      <c r="N501" s="24">
        <v>3299.3249999999998</v>
      </c>
      <c r="O501" s="24">
        <v>2601.37</v>
      </c>
      <c r="P501" s="32" t="s">
        <v>1008</v>
      </c>
      <c r="Q501" s="43" t="s">
        <v>1009</v>
      </c>
      <c r="R501" s="43" t="s">
        <v>78</v>
      </c>
      <c r="S501" s="47">
        <v>6</v>
      </c>
    </row>
    <row r="502" spans="1:19" ht="12.75">
      <c r="A502" s="22" t="s">
        <v>60</v>
      </c>
      <c r="B502" s="22" t="s">
        <v>175</v>
      </c>
      <c r="C502" s="22" t="s">
        <v>63</v>
      </c>
      <c r="D502" s="22" t="s">
        <v>61</v>
      </c>
      <c r="E502" s="22" t="s">
        <v>1725</v>
      </c>
      <c r="F502" s="31">
        <v>42999.477766203701</v>
      </c>
      <c r="G502" s="31">
        <v>42846</v>
      </c>
      <c r="H502" s="31">
        <v>43211</v>
      </c>
      <c r="I502" s="31">
        <v>43029.477395833332</v>
      </c>
      <c r="J502" s="22" t="s">
        <v>244</v>
      </c>
      <c r="K502" s="32" t="s">
        <v>94</v>
      </c>
      <c r="L502" s="32" t="s">
        <v>1726</v>
      </c>
      <c r="M502" s="32" t="s">
        <v>1727</v>
      </c>
      <c r="N502" s="24">
        <v>140.96000000000001</v>
      </c>
      <c r="O502" s="24">
        <v>140.96000000000001</v>
      </c>
      <c r="P502" s="32" t="s">
        <v>1318</v>
      </c>
      <c r="Q502" s="43" t="s">
        <v>1319</v>
      </c>
      <c r="R502" s="43" t="s">
        <v>78</v>
      </c>
      <c r="S502" s="47">
        <v>1</v>
      </c>
    </row>
    <row r="503" spans="1:19" ht="12.75">
      <c r="A503" s="22" t="s">
        <v>60</v>
      </c>
      <c r="B503" s="22" t="s">
        <v>175</v>
      </c>
      <c r="C503" s="22" t="s">
        <v>63</v>
      </c>
      <c r="D503" s="22" t="s">
        <v>61</v>
      </c>
      <c r="E503" s="22" t="s">
        <v>1728</v>
      </c>
      <c r="F503" s="31">
        <v>43003.547916666663</v>
      </c>
      <c r="G503" s="31">
        <v>43003</v>
      </c>
      <c r="H503" s="31">
        <v>43368</v>
      </c>
      <c r="I503" s="31">
        <v>43033.545011574075</v>
      </c>
      <c r="J503" s="22" t="s">
        <v>73</v>
      </c>
      <c r="K503" s="32" t="s">
        <v>74</v>
      </c>
      <c r="L503" s="32" t="s">
        <v>1729</v>
      </c>
      <c r="N503" s="24">
        <v>1116.9880000000001</v>
      </c>
      <c r="O503" s="24">
        <v>0</v>
      </c>
      <c r="P503" s="32" t="s">
        <v>1730</v>
      </c>
      <c r="Q503" s="43" t="s">
        <v>1731</v>
      </c>
      <c r="R503" s="43" t="s">
        <v>78</v>
      </c>
      <c r="S503" s="47">
        <v>5</v>
      </c>
    </row>
    <row r="504" spans="1:19" ht="12.75">
      <c r="A504" s="22" t="s">
        <v>60</v>
      </c>
      <c r="B504" s="22" t="s">
        <v>184</v>
      </c>
      <c r="C504" s="22" t="s">
        <v>63</v>
      </c>
      <c r="D504" s="22" t="s">
        <v>61</v>
      </c>
      <c r="E504" s="22" t="s">
        <v>1732</v>
      </c>
      <c r="F504" s="31">
        <v>42982.719189814816</v>
      </c>
      <c r="G504" s="31">
        <v>42983</v>
      </c>
      <c r="H504" s="31">
        <v>43348</v>
      </c>
      <c r="I504" s="31">
        <v>43012</v>
      </c>
      <c r="J504" s="22" t="s">
        <v>73</v>
      </c>
      <c r="K504" s="32" t="s">
        <v>94</v>
      </c>
      <c r="L504" s="32" t="s">
        <v>1733</v>
      </c>
      <c r="M504" s="32" t="s">
        <v>1734</v>
      </c>
      <c r="N504" s="24">
        <v>1074.71</v>
      </c>
      <c r="O504" s="24">
        <v>876.23</v>
      </c>
      <c r="P504" s="32" t="s">
        <v>1008</v>
      </c>
      <c r="Q504" s="43" t="s">
        <v>1009</v>
      </c>
      <c r="R504" s="43" t="s">
        <v>78</v>
      </c>
      <c r="S504" s="47">
        <v>5</v>
      </c>
    </row>
    <row r="505" spans="1:19" ht="12.75">
      <c r="A505" s="22" t="s">
        <v>60</v>
      </c>
      <c r="B505" s="22" t="s">
        <v>175</v>
      </c>
      <c r="C505" s="22" t="s">
        <v>63</v>
      </c>
      <c r="D505" s="22" t="s">
        <v>61</v>
      </c>
      <c r="E505" s="22" t="s">
        <v>1735</v>
      </c>
      <c r="F505" s="31">
        <v>43004.60701388889</v>
      </c>
      <c r="G505" s="31">
        <v>42891</v>
      </c>
      <c r="H505" s="31">
        <v>43256</v>
      </c>
      <c r="I505" s="31">
        <v>43034.606203703705</v>
      </c>
      <c r="J505" s="22" t="s">
        <v>244</v>
      </c>
      <c r="K505" s="32" t="s">
        <v>94</v>
      </c>
      <c r="L505" s="32" t="s">
        <v>1736</v>
      </c>
      <c r="M505" s="32" t="s">
        <v>1737</v>
      </c>
      <c r="N505" s="24">
        <v>66.09</v>
      </c>
      <c r="O505" s="24">
        <v>66.09</v>
      </c>
      <c r="P505" s="32" t="s">
        <v>233</v>
      </c>
      <c r="Q505" s="43" t="s">
        <v>234</v>
      </c>
      <c r="R505" s="43" t="s">
        <v>78</v>
      </c>
      <c r="S505" s="47">
        <v>1</v>
      </c>
    </row>
    <row r="506" spans="1:19" ht="12.75">
      <c r="A506" s="22" t="s">
        <v>60</v>
      </c>
      <c r="B506" s="22" t="s">
        <v>1738</v>
      </c>
      <c r="C506" s="22" t="s">
        <v>63</v>
      </c>
      <c r="D506" s="22" t="s">
        <v>61</v>
      </c>
      <c r="E506" s="22" t="s">
        <v>1739</v>
      </c>
      <c r="F506" s="31">
        <v>42990.477581018517</v>
      </c>
      <c r="G506" s="31">
        <v>42997</v>
      </c>
      <c r="H506" s="31">
        <v>43362</v>
      </c>
      <c r="I506" s="31">
        <v>43020</v>
      </c>
      <c r="J506" s="22" t="s">
        <v>73</v>
      </c>
      <c r="K506" s="32" t="s">
        <v>94</v>
      </c>
      <c r="L506" s="32" t="s">
        <v>1740</v>
      </c>
      <c r="M506" s="32" t="s">
        <v>1741</v>
      </c>
      <c r="N506" s="24">
        <v>2598.7199999999998</v>
      </c>
      <c r="O506" s="24">
        <v>2598.7199999999998</v>
      </c>
      <c r="P506" s="32" t="s">
        <v>1113</v>
      </c>
      <c r="Q506" s="43" t="s">
        <v>1114</v>
      </c>
      <c r="R506" s="43" t="s">
        <v>140</v>
      </c>
      <c r="S506" s="47">
        <v>3</v>
      </c>
    </row>
    <row r="507" spans="1:19" ht="12.75">
      <c r="A507" s="22" t="s">
        <v>60</v>
      </c>
      <c r="B507" s="22" t="s">
        <v>175</v>
      </c>
      <c r="C507" s="22" t="s">
        <v>63</v>
      </c>
      <c r="D507" s="22" t="s">
        <v>61</v>
      </c>
      <c r="E507" s="22" t="s">
        <v>1742</v>
      </c>
      <c r="F507" s="31">
        <v>42983.599120370367</v>
      </c>
      <c r="G507" s="31">
        <v>43005</v>
      </c>
      <c r="H507" s="31">
        <v>43370</v>
      </c>
      <c r="I507" s="31">
        <v>43013.596157407403</v>
      </c>
      <c r="J507" s="22" t="s">
        <v>73</v>
      </c>
      <c r="K507" s="32" t="s">
        <v>74</v>
      </c>
      <c r="L507" s="32" t="s">
        <v>1743</v>
      </c>
      <c r="N507" s="24">
        <v>0</v>
      </c>
      <c r="O507" s="24">
        <v>0</v>
      </c>
      <c r="P507" s="32" t="s">
        <v>224</v>
      </c>
      <c r="Q507" s="43" t="s">
        <v>225</v>
      </c>
      <c r="R507" s="43" t="s">
        <v>78</v>
      </c>
      <c r="S507" s="47">
        <v>5</v>
      </c>
    </row>
    <row r="508" spans="1:19" ht="12.75">
      <c r="A508" s="22" t="s">
        <v>60</v>
      </c>
      <c r="B508" s="22" t="s">
        <v>175</v>
      </c>
      <c r="C508" s="22" t="s">
        <v>63</v>
      </c>
      <c r="D508" s="22" t="s">
        <v>61</v>
      </c>
      <c r="E508" s="22" t="s">
        <v>1744</v>
      </c>
      <c r="F508" s="31">
        <v>43001.085532407407</v>
      </c>
      <c r="G508" s="31">
        <v>43036</v>
      </c>
      <c r="H508" s="31">
        <v>43401</v>
      </c>
      <c r="I508" s="31">
        <v>43061.085532407407</v>
      </c>
      <c r="J508" s="22" t="s">
        <v>197</v>
      </c>
      <c r="K508" s="32" t="s">
        <v>81</v>
      </c>
      <c r="L508" s="32" t="s">
        <v>1745</v>
      </c>
      <c r="N508" s="24">
        <v>540.22799999999995</v>
      </c>
      <c r="O508" s="24">
        <v>317.01</v>
      </c>
      <c r="P508" s="32" t="s">
        <v>1331</v>
      </c>
      <c r="Q508" s="43" t="s">
        <v>1332</v>
      </c>
      <c r="R508" s="43" t="s">
        <v>78</v>
      </c>
      <c r="S508" s="47">
        <v>5</v>
      </c>
    </row>
    <row r="509" spans="1:19" ht="12.75">
      <c r="A509" s="22" t="s">
        <v>60</v>
      </c>
      <c r="B509" s="22" t="s">
        <v>175</v>
      </c>
      <c r="C509" s="22" t="s">
        <v>63</v>
      </c>
      <c r="D509" s="22" t="s">
        <v>61</v>
      </c>
      <c r="E509" s="22" t="s">
        <v>1746</v>
      </c>
      <c r="F509" s="31">
        <v>43005.347013888888</v>
      </c>
      <c r="G509" s="31">
        <v>43008</v>
      </c>
      <c r="H509" s="31">
        <v>43373</v>
      </c>
      <c r="I509" s="31">
        <v>43065.346643518518</v>
      </c>
      <c r="J509" s="22" t="s">
        <v>1164</v>
      </c>
      <c r="K509" s="32" t="s">
        <v>109</v>
      </c>
      <c r="N509" s="24">
        <v>0</v>
      </c>
      <c r="O509" s="24">
        <v>0</v>
      </c>
      <c r="P509" s="32" t="s">
        <v>106</v>
      </c>
      <c r="Q509" s="43" t="s">
        <v>107</v>
      </c>
      <c r="R509" s="43" t="s">
        <v>78</v>
      </c>
      <c r="S509" s="47">
        <v>1</v>
      </c>
    </row>
    <row r="510" spans="1:19" ht="12.75">
      <c r="A510" s="22" t="s">
        <v>60</v>
      </c>
      <c r="B510" s="22" t="s">
        <v>149</v>
      </c>
      <c r="C510" s="22" t="s">
        <v>63</v>
      </c>
      <c r="D510" s="22" t="s">
        <v>61</v>
      </c>
      <c r="E510" s="22" t="s">
        <v>1747</v>
      </c>
      <c r="F510" s="31">
        <v>43005.517685185187</v>
      </c>
      <c r="G510" s="31">
        <v>43015</v>
      </c>
      <c r="H510" s="31">
        <v>43380</v>
      </c>
      <c r="I510" s="31">
        <v>43035.500231481477</v>
      </c>
      <c r="J510" s="22" t="s">
        <v>73</v>
      </c>
      <c r="K510" s="32" t="s">
        <v>81</v>
      </c>
      <c r="L510" s="32" t="s">
        <v>1748</v>
      </c>
      <c r="N510" s="24">
        <v>2907.8924999999999</v>
      </c>
      <c r="O510" s="24">
        <v>2531.1433000000002</v>
      </c>
      <c r="P510" s="32" t="s">
        <v>1749</v>
      </c>
      <c r="Q510" s="43" t="s">
        <v>1750</v>
      </c>
      <c r="R510" s="43" t="s">
        <v>78</v>
      </c>
      <c r="S510" s="47">
        <v>4</v>
      </c>
    </row>
    <row r="511" spans="1:19" ht="12.75">
      <c r="A511" s="22" t="s">
        <v>60</v>
      </c>
      <c r="B511" s="22" t="s">
        <v>169</v>
      </c>
      <c r="C511" s="22" t="s">
        <v>63</v>
      </c>
      <c r="D511" s="22" t="s">
        <v>61</v>
      </c>
      <c r="E511" s="22" t="s">
        <v>1751</v>
      </c>
      <c r="F511" s="31">
        <v>43003.677025462959</v>
      </c>
      <c r="G511" s="31">
        <v>43003</v>
      </c>
      <c r="H511" s="31">
        <v>43368</v>
      </c>
      <c r="I511" s="31">
        <v>43033</v>
      </c>
      <c r="J511" s="22" t="s">
        <v>73</v>
      </c>
      <c r="K511" s="32" t="s">
        <v>81</v>
      </c>
      <c r="L511" s="32" t="s">
        <v>1752</v>
      </c>
      <c r="N511" s="24">
        <v>6144.32</v>
      </c>
      <c r="O511" s="24">
        <v>2723.5050000000001</v>
      </c>
      <c r="P511" s="32" t="s">
        <v>514</v>
      </c>
      <c r="Q511" s="43" t="s">
        <v>515</v>
      </c>
      <c r="R511" s="43" t="s">
        <v>78</v>
      </c>
      <c r="S511" s="47">
        <v>4</v>
      </c>
    </row>
    <row r="512" spans="1:19" ht="12.75">
      <c r="A512" s="22" t="s">
        <v>60</v>
      </c>
      <c r="B512" s="22" t="s">
        <v>274</v>
      </c>
      <c r="C512" s="22" t="s">
        <v>63</v>
      </c>
      <c r="D512" s="22" t="s">
        <v>61</v>
      </c>
      <c r="E512" s="22" t="s">
        <v>1753</v>
      </c>
      <c r="F512" s="31">
        <v>42997.435682870368</v>
      </c>
      <c r="G512" s="31">
        <v>43008</v>
      </c>
      <c r="H512" s="31">
        <v>43373</v>
      </c>
      <c r="I512" s="31">
        <v>43027.406527777777</v>
      </c>
      <c r="J512" s="22" t="s">
        <v>73</v>
      </c>
      <c r="K512" s="32" t="s">
        <v>74</v>
      </c>
      <c r="L512" s="32" t="s">
        <v>1754</v>
      </c>
      <c r="N512" s="24">
        <v>1674.9212</v>
      </c>
      <c r="O512" s="24">
        <v>0</v>
      </c>
      <c r="P512" s="32" t="s">
        <v>589</v>
      </c>
      <c r="Q512" s="43" t="s">
        <v>590</v>
      </c>
      <c r="R512" s="43" t="s">
        <v>78</v>
      </c>
      <c r="S512" s="47">
        <v>5</v>
      </c>
    </row>
    <row r="513" spans="1:19" ht="12.75">
      <c r="A513" s="22" t="s">
        <v>60</v>
      </c>
      <c r="B513" s="22" t="s">
        <v>1570</v>
      </c>
      <c r="C513" s="22" t="s">
        <v>63</v>
      </c>
      <c r="D513" s="22" t="s">
        <v>61</v>
      </c>
      <c r="E513" s="22" t="s">
        <v>1755</v>
      </c>
      <c r="F513" s="31">
        <v>43004.086030092592</v>
      </c>
      <c r="G513" s="31">
        <v>43039</v>
      </c>
      <c r="H513" s="31">
        <v>43404</v>
      </c>
      <c r="I513" s="31">
        <v>43064.086030092592</v>
      </c>
      <c r="J513" s="22" t="s">
        <v>197</v>
      </c>
      <c r="K513" s="32" t="s">
        <v>81</v>
      </c>
      <c r="L513" s="32" t="s">
        <v>1756</v>
      </c>
      <c r="N513" s="24">
        <v>1163.8399999999999</v>
      </c>
      <c r="O513" s="24">
        <v>1163.8399999999999</v>
      </c>
      <c r="P513" s="32" t="s">
        <v>1331</v>
      </c>
      <c r="Q513" s="43" t="s">
        <v>1332</v>
      </c>
      <c r="R513" s="43" t="s">
        <v>78</v>
      </c>
      <c r="S513" s="47">
        <v>1</v>
      </c>
    </row>
    <row r="514" spans="1:19" ht="12.75">
      <c r="A514" s="22" t="s">
        <v>60</v>
      </c>
      <c r="B514" s="22" t="s">
        <v>782</v>
      </c>
      <c r="C514" s="22" t="s">
        <v>63</v>
      </c>
      <c r="D514" s="22" t="s">
        <v>61</v>
      </c>
      <c r="E514" s="22" t="s">
        <v>1757</v>
      </c>
      <c r="F514" s="31">
        <v>42997.471944444442</v>
      </c>
      <c r="G514" s="31">
        <v>42997</v>
      </c>
      <c r="H514" s="31">
        <v>43362</v>
      </c>
      <c r="I514" s="31">
        <v>43027</v>
      </c>
      <c r="J514" s="22" t="s">
        <v>73</v>
      </c>
      <c r="K514" s="32" t="s">
        <v>74</v>
      </c>
      <c r="L514" s="32" t="s">
        <v>1758</v>
      </c>
      <c r="N514" s="24">
        <v>1557.68</v>
      </c>
      <c r="O514" s="24">
        <v>0</v>
      </c>
      <c r="P514" s="32" t="s">
        <v>1331</v>
      </c>
      <c r="Q514" s="43" t="s">
        <v>1332</v>
      </c>
      <c r="R514" s="43" t="s">
        <v>78</v>
      </c>
      <c r="S514" s="47">
        <v>5</v>
      </c>
    </row>
    <row r="515" spans="1:19" ht="12.75">
      <c r="A515" s="22" t="s">
        <v>60</v>
      </c>
      <c r="B515" s="22" t="s">
        <v>283</v>
      </c>
      <c r="C515" s="22" t="s">
        <v>63</v>
      </c>
      <c r="D515" s="22" t="s">
        <v>61</v>
      </c>
      <c r="E515" s="22" t="s">
        <v>1759</v>
      </c>
      <c r="F515" s="31">
        <v>42996.689687499995</v>
      </c>
      <c r="G515" s="31">
        <v>43008</v>
      </c>
      <c r="H515" s="31">
        <v>43373</v>
      </c>
      <c r="I515" s="31">
        <v>43026.678599537037</v>
      </c>
      <c r="J515" s="22" t="s">
        <v>73</v>
      </c>
      <c r="K515" s="32" t="s">
        <v>109</v>
      </c>
      <c r="L515" s="32" t="s">
        <v>1760</v>
      </c>
      <c r="N515" s="24">
        <v>6134.3065999999999</v>
      </c>
      <c r="O515" s="24">
        <v>5797.6700000000001</v>
      </c>
      <c r="P515" s="32" t="s">
        <v>1761</v>
      </c>
      <c r="Q515" s="43" t="s">
        <v>1762</v>
      </c>
      <c r="R515" s="43" t="s">
        <v>78</v>
      </c>
      <c r="S515" s="47">
        <v>4</v>
      </c>
    </row>
    <row r="516" spans="1:19" ht="12.75">
      <c r="A516" s="22" t="s">
        <v>60</v>
      </c>
      <c r="B516" s="22" t="s">
        <v>149</v>
      </c>
      <c r="C516" s="22" t="s">
        <v>63</v>
      </c>
      <c r="D516" s="22" t="s">
        <v>61</v>
      </c>
      <c r="E516" s="22" t="s">
        <v>1763</v>
      </c>
      <c r="F516" s="31">
        <v>43004.432118055556</v>
      </c>
      <c r="G516" s="31">
        <v>43009</v>
      </c>
      <c r="H516" s="31">
        <v>43374</v>
      </c>
      <c r="I516" s="31">
        <v>43034.424004629625</v>
      </c>
      <c r="J516" s="22" t="s">
        <v>73</v>
      </c>
      <c r="K516" s="32" t="s">
        <v>81</v>
      </c>
      <c r="L516" s="32" t="s">
        <v>1764</v>
      </c>
      <c r="N516" s="24">
        <v>1768.26</v>
      </c>
      <c r="O516" s="24">
        <v>1768.26</v>
      </c>
      <c r="P516" s="32" t="s">
        <v>111</v>
      </c>
      <c r="Q516" s="43" t="s">
        <v>112</v>
      </c>
      <c r="R516" s="43" t="s">
        <v>78</v>
      </c>
      <c r="S516" s="47">
        <v>2</v>
      </c>
    </row>
    <row r="517" spans="1:19" ht="12.75">
      <c r="A517" s="22" t="s">
        <v>60</v>
      </c>
      <c r="B517" s="22" t="s">
        <v>175</v>
      </c>
      <c r="C517" s="22" t="s">
        <v>63</v>
      </c>
      <c r="D517" s="22" t="s">
        <v>61</v>
      </c>
      <c r="E517" s="22" t="s">
        <v>1765</v>
      </c>
      <c r="F517" s="31">
        <v>42990.52847222222</v>
      </c>
      <c r="G517" s="31">
        <v>42990</v>
      </c>
      <c r="H517" s="31">
        <v>43355</v>
      </c>
      <c r="I517" s="31">
        <v>43020.527094907404</v>
      </c>
      <c r="J517" s="22" t="s">
        <v>73</v>
      </c>
      <c r="K517" s="32" t="s">
        <v>104</v>
      </c>
      <c r="N517" s="24">
        <v>395.08</v>
      </c>
      <c r="O517" s="24">
        <v>0</v>
      </c>
      <c r="P517" s="32" t="s">
        <v>1191</v>
      </c>
      <c r="Q517" s="43" t="s">
        <v>1192</v>
      </c>
      <c r="R517" s="43" t="s">
        <v>78</v>
      </c>
      <c r="S517" s="47">
        <v>5</v>
      </c>
    </row>
    <row r="518" spans="1:19" ht="12.75">
      <c r="A518" s="22" t="s">
        <v>60</v>
      </c>
      <c r="B518" s="22" t="s">
        <v>464</v>
      </c>
      <c r="C518" s="22" t="s">
        <v>63</v>
      </c>
      <c r="D518" s="22" t="s">
        <v>61</v>
      </c>
      <c r="E518" s="22" t="s">
        <v>1766</v>
      </c>
      <c r="F518" s="31">
        <v>42984.611284722218</v>
      </c>
      <c r="G518" s="31">
        <v>43008</v>
      </c>
      <c r="H518" s="31">
        <v>43373</v>
      </c>
      <c r="I518" s="31">
        <v>42999.488275462958</v>
      </c>
      <c r="J518" s="22" t="s">
        <v>73</v>
      </c>
      <c r="K518" s="32" t="s">
        <v>104</v>
      </c>
      <c r="L518" s="32" t="s">
        <v>1767</v>
      </c>
      <c r="N518" s="24">
        <v>0</v>
      </c>
      <c r="O518" s="24">
        <v>0</v>
      </c>
      <c r="P518" s="32" t="s">
        <v>1768</v>
      </c>
      <c r="Q518" s="43" t="s">
        <v>1769</v>
      </c>
      <c r="R518" s="43" t="s">
        <v>78</v>
      </c>
      <c r="S518" s="47">
        <v>6</v>
      </c>
    </row>
    <row r="519" spans="1:19" ht="12.75">
      <c r="A519" s="22" t="s">
        <v>60</v>
      </c>
      <c r="B519" s="22" t="s">
        <v>175</v>
      </c>
      <c r="C519" s="22" t="s">
        <v>63</v>
      </c>
      <c r="D519" s="22" t="s">
        <v>61</v>
      </c>
      <c r="E519" s="22" t="s">
        <v>1770</v>
      </c>
      <c r="F519" s="31">
        <v>42988.262488425928</v>
      </c>
      <c r="G519" s="31">
        <v>43030</v>
      </c>
      <c r="H519" s="31">
        <v>43395</v>
      </c>
      <c r="I519" s="31">
        <v>43048.262488425928</v>
      </c>
      <c r="J519" s="22" t="s">
        <v>73</v>
      </c>
      <c r="K519" s="32" t="s">
        <v>74</v>
      </c>
      <c r="L519" s="32" t="s">
        <v>1771</v>
      </c>
      <c r="N519" s="24">
        <v>966.03</v>
      </c>
      <c r="O519" s="24">
        <v>0</v>
      </c>
      <c r="P519" s="32" t="s">
        <v>1772</v>
      </c>
      <c r="Q519" s="43" t="s">
        <v>1773</v>
      </c>
      <c r="R519" s="43" t="s">
        <v>78</v>
      </c>
      <c r="S519" s="47">
        <v>5</v>
      </c>
    </row>
    <row r="520" spans="1:19" ht="12.75">
      <c r="A520" s="22" t="s">
        <v>60</v>
      </c>
      <c r="B520" s="22" t="s">
        <v>159</v>
      </c>
      <c r="C520" s="22" t="s">
        <v>63</v>
      </c>
      <c r="D520" s="22" t="s">
        <v>61</v>
      </c>
      <c r="E520" s="22" t="s">
        <v>1774</v>
      </c>
      <c r="F520" s="31">
        <v>42992.633530092593</v>
      </c>
      <c r="G520" s="31">
        <v>42996</v>
      </c>
      <c r="H520" s="31">
        <v>43361</v>
      </c>
      <c r="I520" s="31">
        <v>43022</v>
      </c>
      <c r="J520" s="22" t="s">
        <v>73</v>
      </c>
      <c r="K520" s="32" t="s">
        <v>81</v>
      </c>
      <c r="L520" s="32" t="s">
        <v>1775</v>
      </c>
      <c r="N520" s="24">
        <v>1309.30</v>
      </c>
      <c r="O520" s="24">
        <v>1309.30</v>
      </c>
      <c r="P520" s="32" t="s">
        <v>1776</v>
      </c>
      <c r="Q520" s="43" t="s">
        <v>1777</v>
      </c>
      <c r="R520" s="43" t="s">
        <v>140</v>
      </c>
      <c r="S520" s="47">
        <v>5</v>
      </c>
    </row>
    <row r="521" spans="1:19" ht="12.75">
      <c r="A521" s="22" t="s">
        <v>60</v>
      </c>
      <c r="B521" s="22" t="s">
        <v>631</v>
      </c>
      <c r="C521" s="22" t="s">
        <v>63</v>
      </c>
      <c r="D521" s="22" t="s">
        <v>61</v>
      </c>
      <c r="E521" s="22" t="s">
        <v>1778</v>
      </c>
      <c r="F521" s="31">
        <v>43007.687326388885</v>
      </c>
      <c r="G521" s="31">
        <v>43007</v>
      </c>
      <c r="H521" s="31">
        <v>43372</v>
      </c>
      <c r="I521" s="31">
        <v>43037.682592592588</v>
      </c>
      <c r="J521" s="22" t="s">
        <v>73</v>
      </c>
      <c r="K521" s="32" t="s">
        <v>74</v>
      </c>
      <c r="L521" s="32" t="s">
        <v>1779</v>
      </c>
      <c r="N521" s="24">
        <v>0</v>
      </c>
      <c r="O521" s="24">
        <v>0</v>
      </c>
      <c r="P521" s="32" t="s">
        <v>1780</v>
      </c>
      <c r="Q521" s="43" t="s">
        <v>1781</v>
      </c>
      <c r="R521" s="43" t="s">
        <v>78</v>
      </c>
      <c r="S521" s="47">
        <v>6</v>
      </c>
    </row>
    <row r="522" spans="1:19" ht="12.75">
      <c r="A522" s="22" t="s">
        <v>60</v>
      </c>
      <c r="B522" s="22" t="s">
        <v>640</v>
      </c>
      <c r="C522" s="22" t="s">
        <v>63</v>
      </c>
      <c r="D522" s="22" t="s">
        <v>61</v>
      </c>
      <c r="E522" s="22" t="s">
        <v>1782</v>
      </c>
      <c r="F522" s="31">
        <v>42993.380173611113</v>
      </c>
      <c r="G522" s="31">
        <v>42998</v>
      </c>
      <c r="H522" s="31">
        <v>43363</v>
      </c>
      <c r="I522" s="31">
        <v>43023</v>
      </c>
      <c r="J522" s="22" t="s">
        <v>73</v>
      </c>
      <c r="K522" s="32" t="s">
        <v>109</v>
      </c>
      <c r="L522" s="32" t="s">
        <v>1783</v>
      </c>
      <c r="N522" s="24">
        <v>1019.795</v>
      </c>
      <c r="O522" s="24">
        <v>802.83</v>
      </c>
      <c r="P522" s="32" t="s">
        <v>426</v>
      </c>
      <c r="Q522" s="43" t="s">
        <v>427</v>
      </c>
      <c r="R522" s="43" t="s">
        <v>78</v>
      </c>
      <c r="S522" s="47">
        <v>6</v>
      </c>
    </row>
    <row r="523" spans="1:19" ht="12.75">
      <c r="A523" s="22" t="s">
        <v>60</v>
      </c>
      <c r="B523" s="22" t="s">
        <v>189</v>
      </c>
      <c r="C523" s="22" t="s">
        <v>63</v>
      </c>
      <c r="D523" s="22" t="s">
        <v>61</v>
      </c>
      <c r="E523" s="22" t="s">
        <v>1784</v>
      </c>
      <c r="F523" s="31">
        <v>42999.633275462962</v>
      </c>
      <c r="G523" s="31">
        <v>43017</v>
      </c>
      <c r="H523" s="31">
        <v>43382</v>
      </c>
      <c r="I523" s="31">
        <v>43029</v>
      </c>
      <c r="J523" s="22" t="s">
        <v>73</v>
      </c>
      <c r="K523" s="32" t="s">
        <v>81</v>
      </c>
      <c r="L523" s="32" t="s">
        <v>1785</v>
      </c>
      <c r="N523" s="24">
        <v>2676.6275000000001</v>
      </c>
      <c r="O523" s="24">
        <v>3555.46</v>
      </c>
      <c r="P523" s="32" t="s">
        <v>800</v>
      </c>
      <c r="Q523" s="43" t="s">
        <v>801</v>
      </c>
      <c r="R523" s="43" t="s">
        <v>78</v>
      </c>
      <c r="S523" s="47">
        <v>5</v>
      </c>
    </row>
    <row r="524" spans="1:19" ht="12.75">
      <c r="A524" s="22" t="s">
        <v>60</v>
      </c>
      <c r="B524" s="22" t="s">
        <v>175</v>
      </c>
      <c r="C524" s="22" t="s">
        <v>63</v>
      </c>
      <c r="D524" s="22" t="s">
        <v>61</v>
      </c>
      <c r="E524" s="22" t="s">
        <v>1786</v>
      </c>
      <c r="F524" s="31">
        <v>43004.614374999997</v>
      </c>
      <c r="G524" s="31">
        <v>43004</v>
      </c>
      <c r="H524" s="31">
        <v>43369</v>
      </c>
      <c r="I524" s="31">
        <v>43034.613668981481</v>
      </c>
      <c r="J524" s="22" t="s">
        <v>73</v>
      </c>
      <c r="K524" s="32" t="s">
        <v>81</v>
      </c>
      <c r="L524" s="32" t="s">
        <v>1787</v>
      </c>
      <c r="N524" s="24">
        <v>338.61369999999999</v>
      </c>
      <c r="O524" s="24">
        <v>347.935</v>
      </c>
      <c r="P524" s="32" t="s">
        <v>510</v>
      </c>
      <c r="Q524" s="43" t="s">
        <v>511</v>
      </c>
      <c r="R524" s="43" t="s">
        <v>78</v>
      </c>
      <c r="S524" s="47">
        <v>5</v>
      </c>
    </row>
    <row r="525" spans="1:19" ht="12.75">
      <c r="A525" s="22" t="s">
        <v>60</v>
      </c>
      <c r="B525" s="22" t="s">
        <v>175</v>
      </c>
      <c r="C525" s="22" t="s">
        <v>63</v>
      </c>
      <c r="D525" s="22" t="s">
        <v>61</v>
      </c>
      <c r="E525" s="22" t="s">
        <v>1788</v>
      </c>
      <c r="F525" s="31">
        <v>42991.262511574074</v>
      </c>
      <c r="G525" s="31">
        <v>43033</v>
      </c>
      <c r="H525" s="31">
        <v>43398</v>
      </c>
      <c r="I525" s="31">
        <v>43051.262511574074</v>
      </c>
      <c r="J525" s="22" t="s">
        <v>73</v>
      </c>
      <c r="K525" s="32" t="s">
        <v>81</v>
      </c>
      <c r="L525" s="32" t="s">
        <v>1789</v>
      </c>
      <c r="N525" s="24">
        <v>1041.3166000000001</v>
      </c>
      <c r="O525" s="24">
        <v>872.78</v>
      </c>
      <c r="P525" s="32" t="s">
        <v>405</v>
      </c>
      <c r="Q525" s="43" t="s">
        <v>406</v>
      </c>
      <c r="R525" s="43" t="s">
        <v>78</v>
      </c>
      <c r="S525" s="47">
        <v>5</v>
      </c>
    </row>
    <row r="526" spans="1:19" ht="12.75">
      <c r="A526" s="22" t="s">
        <v>60</v>
      </c>
      <c r="B526" s="22" t="s">
        <v>459</v>
      </c>
      <c r="C526" s="22" t="s">
        <v>63</v>
      </c>
      <c r="D526" s="22" t="s">
        <v>61</v>
      </c>
      <c r="E526" s="22" t="s">
        <v>1790</v>
      </c>
      <c r="F526" s="31">
        <v>42982.463761574072</v>
      </c>
      <c r="G526" s="31">
        <v>42978</v>
      </c>
      <c r="H526" s="31">
        <v>43343</v>
      </c>
      <c r="I526" s="31">
        <v>43012</v>
      </c>
      <c r="J526" s="22" t="s">
        <v>244</v>
      </c>
      <c r="K526" s="32" t="s">
        <v>74</v>
      </c>
      <c r="L526" s="32" t="s">
        <v>1791</v>
      </c>
      <c r="N526" s="24">
        <v>0</v>
      </c>
      <c r="O526" s="24">
        <v>0</v>
      </c>
      <c r="P526" s="32" t="s">
        <v>1008</v>
      </c>
      <c r="Q526" s="43" t="s">
        <v>1009</v>
      </c>
      <c r="R526" s="43" t="s">
        <v>140</v>
      </c>
      <c r="S526" s="47">
        <v>1</v>
      </c>
    </row>
    <row r="527" spans="1:19" ht="12.75">
      <c r="A527" s="22" t="s">
        <v>60</v>
      </c>
      <c r="B527" s="22" t="s">
        <v>159</v>
      </c>
      <c r="C527" s="22" t="s">
        <v>63</v>
      </c>
      <c r="D527" s="22" t="s">
        <v>61</v>
      </c>
      <c r="E527" s="22" t="s">
        <v>1792</v>
      </c>
      <c r="F527" s="31">
        <v>42996.610081018516</v>
      </c>
      <c r="G527" s="31">
        <v>42996</v>
      </c>
      <c r="H527" s="31">
        <v>43361</v>
      </c>
      <c r="I527" s="31">
        <v>43026</v>
      </c>
      <c r="J527" s="22" t="s">
        <v>73</v>
      </c>
      <c r="K527" s="32" t="s">
        <v>109</v>
      </c>
      <c r="L527" s="32" t="s">
        <v>1793</v>
      </c>
      <c r="N527" s="24">
        <v>2006.4725000000001</v>
      </c>
      <c r="O527" s="24">
        <v>2007.74</v>
      </c>
      <c r="P527" s="32" t="s">
        <v>228</v>
      </c>
      <c r="Q527" s="43" t="s">
        <v>229</v>
      </c>
      <c r="R527" s="43" t="s">
        <v>78</v>
      </c>
      <c r="S527" s="47">
        <v>6</v>
      </c>
    </row>
    <row r="528" spans="1:19" ht="12.75">
      <c r="A528" s="22" t="s">
        <v>60</v>
      </c>
      <c r="B528" s="22" t="s">
        <v>159</v>
      </c>
      <c r="C528" s="22" t="s">
        <v>63</v>
      </c>
      <c r="D528" s="22" t="s">
        <v>61</v>
      </c>
      <c r="E528" s="22" t="s">
        <v>1794</v>
      </c>
      <c r="F528" s="31">
        <v>43003.609224537038</v>
      </c>
      <c r="G528" s="31">
        <v>43004</v>
      </c>
      <c r="H528" s="31">
        <v>43369</v>
      </c>
      <c r="I528" s="31">
        <v>43033</v>
      </c>
      <c r="J528" s="22" t="s">
        <v>73</v>
      </c>
      <c r="K528" s="32" t="s">
        <v>109</v>
      </c>
      <c r="L528" s="32" t="s">
        <v>1795</v>
      </c>
      <c r="N528" s="24">
        <v>3913.2570000000001</v>
      </c>
      <c r="O528" s="24">
        <v>4891.7833000000001</v>
      </c>
      <c r="P528" s="32" t="s">
        <v>483</v>
      </c>
      <c r="Q528" s="43" t="s">
        <v>484</v>
      </c>
      <c r="R528" s="43" t="s">
        <v>78</v>
      </c>
      <c r="S528" s="47">
        <v>5</v>
      </c>
    </row>
    <row r="529" spans="1:19" ht="12.75">
      <c r="A529" s="22" t="s">
        <v>60</v>
      </c>
      <c r="B529" s="22" t="s">
        <v>149</v>
      </c>
      <c r="C529" s="22" t="s">
        <v>63</v>
      </c>
      <c r="D529" s="22" t="s">
        <v>61</v>
      </c>
      <c r="E529" s="22" t="s">
        <v>1796</v>
      </c>
      <c r="F529" s="31">
        <v>43005.504386574074</v>
      </c>
      <c r="G529" s="31">
        <v>43005</v>
      </c>
      <c r="H529" s="31">
        <v>43370</v>
      </c>
      <c r="I529" s="31">
        <v>43035.501666666663</v>
      </c>
      <c r="J529" s="22" t="s">
        <v>73</v>
      </c>
      <c r="K529" s="32" t="s">
        <v>74</v>
      </c>
      <c r="L529" s="32" t="s">
        <v>1797</v>
      </c>
      <c r="N529" s="24">
        <v>1749.58</v>
      </c>
      <c r="O529" s="24">
        <v>0</v>
      </c>
      <c r="P529" s="32" t="s">
        <v>1798</v>
      </c>
      <c r="Q529" s="43" t="s">
        <v>1799</v>
      </c>
      <c r="R529" s="43" t="s">
        <v>78</v>
      </c>
      <c r="S529" s="47">
        <v>5</v>
      </c>
    </row>
    <row r="530" spans="1:19" ht="12.75">
      <c r="A530" s="22" t="s">
        <v>60</v>
      </c>
      <c r="B530" s="22" t="s">
        <v>333</v>
      </c>
      <c r="C530" s="22" t="s">
        <v>63</v>
      </c>
      <c r="D530" s="22" t="s">
        <v>61</v>
      </c>
      <c r="E530" s="22" t="s">
        <v>1800</v>
      </c>
      <c r="F530" s="31">
        <v>42985.380891203698</v>
      </c>
      <c r="G530" s="31">
        <v>42893</v>
      </c>
      <c r="H530" s="31">
        <v>43258</v>
      </c>
      <c r="I530" s="31">
        <v>43015</v>
      </c>
      <c r="J530" s="22" t="s">
        <v>73</v>
      </c>
      <c r="K530" s="32" t="s">
        <v>74</v>
      </c>
      <c r="L530" s="32" t="s">
        <v>1801</v>
      </c>
      <c r="N530" s="24">
        <v>0</v>
      </c>
      <c r="O530" s="24">
        <v>0</v>
      </c>
      <c r="P530" s="32" t="s">
        <v>1802</v>
      </c>
      <c r="Q530" s="43" t="s">
        <v>1803</v>
      </c>
      <c r="R530" s="43" t="s">
        <v>78</v>
      </c>
      <c r="S530" s="47">
        <v>5</v>
      </c>
    </row>
    <row r="531" spans="1:19" ht="12.75">
      <c r="A531" s="22" t="s">
        <v>60</v>
      </c>
      <c r="B531" s="22" t="s">
        <v>175</v>
      </c>
      <c r="C531" s="22" t="s">
        <v>63</v>
      </c>
      <c r="D531" s="22" t="s">
        <v>61</v>
      </c>
      <c r="E531" s="22" t="s">
        <v>1804</v>
      </c>
      <c r="F531" s="31">
        <v>42992.536168981482</v>
      </c>
      <c r="G531" s="31">
        <v>42998</v>
      </c>
      <c r="H531" s="31">
        <v>43363</v>
      </c>
      <c r="I531" s="31">
        <v>43022</v>
      </c>
      <c r="J531" s="22" t="s">
        <v>73</v>
      </c>
      <c r="K531" s="32" t="s">
        <v>74</v>
      </c>
      <c r="L531" s="32" t="s">
        <v>1805</v>
      </c>
      <c r="N531" s="24">
        <v>779.215</v>
      </c>
      <c r="O531" s="24">
        <v>0</v>
      </c>
      <c r="P531" s="32" t="s">
        <v>1806</v>
      </c>
      <c r="Q531" s="43" t="s">
        <v>1807</v>
      </c>
      <c r="R531" s="43" t="s">
        <v>78</v>
      </c>
      <c r="S531" s="47">
        <v>5</v>
      </c>
    </row>
    <row r="532" spans="1:19" ht="12.75">
      <c r="A532" s="22" t="s">
        <v>60</v>
      </c>
      <c r="B532" s="22" t="s">
        <v>685</v>
      </c>
      <c r="C532" s="22" t="s">
        <v>63</v>
      </c>
      <c r="D532" s="22" t="s">
        <v>61</v>
      </c>
      <c r="E532" s="22" t="s">
        <v>1808</v>
      </c>
      <c r="F532" s="31">
        <v>43005.656412037039</v>
      </c>
      <c r="G532" s="31">
        <v>43008</v>
      </c>
      <c r="H532" s="31">
        <v>43373</v>
      </c>
      <c r="I532" s="31">
        <v>43035.646412037036</v>
      </c>
      <c r="J532" s="22" t="s">
        <v>73</v>
      </c>
      <c r="K532" s="32" t="s">
        <v>81</v>
      </c>
      <c r="L532" s="32" t="s">
        <v>1809</v>
      </c>
      <c r="N532" s="24">
        <v>3583.1732999999999</v>
      </c>
      <c r="O532" s="24">
        <v>3221.39</v>
      </c>
      <c r="P532" s="32" t="s">
        <v>916</v>
      </c>
      <c r="Q532" s="43" t="s">
        <v>917</v>
      </c>
      <c r="R532" s="43" t="s">
        <v>78</v>
      </c>
      <c r="S532" s="47">
        <v>5</v>
      </c>
    </row>
    <row r="533" spans="1:19" ht="12.75">
      <c r="A533" s="22" t="s">
        <v>60</v>
      </c>
      <c r="B533" s="22" t="s">
        <v>175</v>
      </c>
      <c r="C533" s="22" t="s">
        <v>63</v>
      </c>
      <c r="D533" s="22" t="s">
        <v>61</v>
      </c>
      <c r="E533" s="22" t="s">
        <v>1810</v>
      </c>
      <c r="F533" s="31">
        <v>43005.407025462962</v>
      </c>
      <c r="G533" s="31">
        <v>43008</v>
      </c>
      <c r="H533" s="31">
        <v>43373</v>
      </c>
      <c r="I533" s="31">
        <v>43065.406736111108</v>
      </c>
      <c r="J533" s="22" t="s">
        <v>1164</v>
      </c>
      <c r="K533" s="32" t="s">
        <v>104</v>
      </c>
      <c r="N533" s="24">
        <v>0</v>
      </c>
      <c r="O533" s="24">
        <v>0</v>
      </c>
      <c r="P533" s="32" t="s">
        <v>106</v>
      </c>
      <c r="Q533" s="43" t="s">
        <v>107</v>
      </c>
      <c r="R533" s="43" t="s">
        <v>78</v>
      </c>
      <c r="S533" s="47">
        <v>1</v>
      </c>
    </row>
    <row r="534" spans="1:19" ht="12.75">
      <c r="A534" s="22" t="s">
        <v>60</v>
      </c>
      <c r="B534" s="22" t="s">
        <v>175</v>
      </c>
      <c r="C534" s="22" t="s">
        <v>63</v>
      </c>
      <c r="D534" s="22" t="s">
        <v>61</v>
      </c>
      <c r="E534" s="22" t="s">
        <v>1811</v>
      </c>
      <c r="F534" s="31">
        <v>42986.425150462965</v>
      </c>
      <c r="G534" s="31">
        <v>42993</v>
      </c>
      <c r="H534" s="31">
        <v>43358</v>
      </c>
      <c r="I534" s="31">
        <v>43016.417615740742</v>
      </c>
      <c r="J534" s="22" t="s">
        <v>73</v>
      </c>
      <c r="K534" s="32" t="s">
        <v>109</v>
      </c>
      <c r="L534" s="32" t="s">
        <v>1812</v>
      </c>
      <c r="N534" s="24">
        <v>1405.6579999999999</v>
      </c>
      <c r="O534" s="24">
        <v>946.58</v>
      </c>
      <c r="P534" s="32" t="s">
        <v>380</v>
      </c>
      <c r="Q534" s="43" t="s">
        <v>381</v>
      </c>
      <c r="R534" s="43" t="s">
        <v>78</v>
      </c>
      <c r="S534" s="47">
        <v>5</v>
      </c>
    </row>
    <row r="535" spans="1:19" ht="12.75">
      <c r="A535" s="22" t="s">
        <v>60</v>
      </c>
      <c r="B535" s="22" t="s">
        <v>239</v>
      </c>
      <c r="C535" s="22" t="s">
        <v>63</v>
      </c>
      <c r="D535" s="22" t="s">
        <v>61</v>
      </c>
      <c r="E535" s="22" t="s">
        <v>1813</v>
      </c>
      <c r="F535" s="31">
        <v>42984.517534722218</v>
      </c>
      <c r="G535" s="31">
        <v>42984</v>
      </c>
      <c r="H535" s="31">
        <v>43349</v>
      </c>
      <c r="I535" s="31">
        <v>43014</v>
      </c>
      <c r="J535" s="22" t="s">
        <v>73</v>
      </c>
      <c r="K535" s="32" t="s">
        <v>81</v>
      </c>
      <c r="L535" s="32" t="s">
        <v>1814</v>
      </c>
      <c r="N535" s="24">
        <v>4183.8999999999996</v>
      </c>
      <c r="O535" s="24">
        <v>4235.38</v>
      </c>
      <c r="P535" s="32" t="s">
        <v>916</v>
      </c>
      <c r="Q535" s="43" t="s">
        <v>917</v>
      </c>
      <c r="R535" s="43" t="s">
        <v>78</v>
      </c>
      <c r="S535" s="47">
        <v>6</v>
      </c>
    </row>
    <row r="536" spans="1:19" ht="12.75">
      <c r="A536" s="22" t="s">
        <v>60</v>
      </c>
      <c r="B536" s="22" t="s">
        <v>459</v>
      </c>
      <c r="C536" s="22" t="s">
        <v>63</v>
      </c>
      <c r="D536" s="22" t="s">
        <v>61</v>
      </c>
      <c r="E536" s="22" t="s">
        <v>1815</v>
      </c>
      <c r="F536" s="31">
        <v>42990.640601851854</v>
      </c>
      <c r="G536" s="31">
        <v>43007</v>
      </c>
      <c r="H536" s="31">
        <v>43372</v>
      </c>
      <c r="I536" s="31">
        <v>43020</v>
      </c>
      <c r="J536" s="22" t="s">
        <v>73</v>
      </c>
      <c r="K536" s="32" t="s">
        <v>74</v>
      </c>
      <c r="L536" s="32" t="s">
        <v>1816</v>
      </c>
      <c r="N536" s="24">
        <v>6968.75</v>
      </c>
      <c r="O536" s="24">
        <v>0</v>
      </c>
      <c r="P536" s="32" t="s">
        <v>916</v>
      </c>
      <c r="Q536" s="43" t="s">
        <v>917</v>
      </c>
      <c r="R536" s="43" t="s">
        <v>78</v>
      </c>
      <c r="S536" s="47">
        <v>6</v>
      </c>
    </row>
    <row r="537" spans="1:19" ht="12.75">
      <c r="A537" s="22" t="s">
        <v>60</v>
      </c>
      <c r="B537" s="22" t="s">
        <v>175</v>
      </c>
      <c r="C537" s="22" t="s">
        <v>63</v>
      </c>
      <c r="D537" s="22" t="s">
        <v>61</v>
      </c>
      <c r="E537" s="22" t="s">
        <v>1817</v>
      </c>
      <c r="F537" s="31">
        <v>43007.377337962964</v>
      </c>
      <c r="G537" s="31">
        <v>43018</v>
      </c>
      <c r="H537" s="31">
        <v>43383</v>
      </c>
      <c r="I537" s="31">
        <v>43037.337118055555</v>
      </c>
      <c r="J537" s="22" t="s">
        <v>73</v>
      </c>
      <c r="K537" s="32" t="s">
        <v>81</v>
      </c>
      <c r="L537" s="32" t="s">
        <v>1818</v>
      </c>
      <c r="N537" s="24">
        <v>1244.9375</v>
      </c>
      <c r="O537" s="24">
        <v>946.92</v>
      </c>
      <c r="P537" s="32" t="s">
        <v>205</v>
      </c>
      <c r="Q537" s="43" t="s">
        <v>206</v>
      </c>
      <c r="R537" s="43" t="s">
        <v>78</v>
      </c>
      <c r="S537" s="47">
        <v>5</v>
      </c>
    </row>
    <row r="538" spans="1:19" ht="12.75">
      <c r="A538" s="22" t="s">
        <v>60</v>
      </c>
      <c r="B538" s="22" t="s">
        <v>467</v>
      </c>
      <c r="C538" s="22" t="s">
        <v>63</v>
      </c>
      <c r="D538" s="22" t="s">
        <v>61</v>
      </c>
      <c r="E538" s="22" t="s">
        <v>1819</v>
      </c>
      <c r="F538" s="31">
        <v>43004.371064814812</v>
      </c>
      <c r="G538" s="31">
        <v>43004</v>
      </c>
      <c r="H538" s="31">
        <v>43369</v>
      </c>
      <c r="I538" s="31">
        <v>43034</v>
      </c>
      <c r="J538" s="22" t="s">
        <v>73</v>
      </c>
      <c r="K538" s="32" t="s">
        <v>109</v>
      </c>
      <c r="L538" s="32" t="s">
        <v>1820</v>
      </c>
      <c r="N538" s="24">
        <v>580.53</v>
      </c>
      <c r="O538" s="24">
        <v>428.61</v>
      </c>
      <c r="P538" s="32" t="s">
        <v>1027</v>
      </c>
      <c r="Q538" s="43" t="s">
        <v>1028</v>
      </c>
      <c r="R538" s="43" t="s">
        <v>78</v>
      </c>
      <c r="S538" s="47">
        <v>5</v>
      </c>
    </row>
    <row r="539" spans="1:19" ht="12.75">
      <c r="A539" s="22" t="s">
        <v>60</v>
      </c>
      <c r="B539" s="22" t="s">
        <v>829</v>
      </c>
      <c r="C539" s="22" t="s">
        <v>63</v>
      </c>
      <c r="D539" s="22" t="s">
        <v>61</v>
      </c>
      <c r="E539" s="22" t="s">
        <v>1821</v>
      </c>
      <c r="F539" s="31">
        <v>42996.517002314817</v>
      </c>
      <c r="G539" s="31">
        <v>42996</v>
      </c>
      <c r="H539" s="31">
        <v>43361</v>
      </c>
      <c r="I539" s="31">
        <v>43026</v>
      </c>
      <c r="J539" s="22" t="s">
        <v>73</v>
      </c>
      <c r="K539" s="32" t="s">
        <v>74</v>
      </c>
      <c r="L539" s="32" t="s">
        <v>1822</v>
      </c>
      <c r="N539" s="24">
        <v>0</v>
      </c>
      <c r="O539" s="24">
        <v>0</v>
      </c>
      <c r="P539" s="32" t="s">
        <v>1823</v>
      </c>
      <c r="Q539" s="43" t="s">
        <v>1824</v>
      </c>
      <c r="R539" s="43" t="s">
        <v>78</v>
      </c>
      <c r="S539" s="47">
        <v>5</v>
      </c>
    </row>
    <row r="540" spans="1:19" ht="12.75">
      <c r="A540" s="22" t="s">
        <v>60</v>
      </c>
      <c r="B540" s="22" t="s">
        <v>253</v>
      </c>
      <c r="C540" s="22" t="s">
        <v>63</v>
      </c>
      <c r="D540" s="22" t="s">
        <v>61</v>
      </c>
      <c r="E540" s="22" t="s">
        <v>1825</v>
      </c>
      <c r="F540" s="31">
        <v>42984.517523148148</v>
      </c>
      <c r="G540" s="31">
        <v>43008</v>
      </c>
      <c r="H540" s="31">
        <v>43373</v>
      </c>
      <c r="I540" s="31">
        <v>43014</v>
      </c>
      <c r="J540" s="22" t="s">
        <v>73</v>
      </c>
      <c r="K540" s="32" t="s">
        <v>74</v>
      </c>
      <c r="L540" s="32" t="s">
        <v>1826</v>
      </c>
      <c r="N540" s="24">
        <v>1945.54</v>
      </c>
      <c r="O540" s="24">
        <v>0</v>
      </c>
      <c r="P540" s="32" t="s">
        <v>106</v>
      </c>
      <c r="Q540" s="43" t="s">
        <v>107</v>
      </c>
      <c r="R540" s="43" t="s">
        <v>78</v>
      </c>
      <c r="S540" s="47">
        <v>5</v>
      </c>
    </row>
    <row r="541" spans="1:19" ht="12.75">
      <c r="A541" s="22" t="s">
        <v>60</v>
      </c>
      <c r="B541" s="22" t="s">
        <v>149</v>
      </c>
      <c r="C541" s="22" t="s">
        <v>63</v>
      </c>
      <c r="D541" s="22" t="s">
        <v>61</v>
      </c>
      <c r="E541" s="22" t="s">
        <v>1827</v>
      </c>
      <c r="F541" s="31">
        <v>43005.691238425927</v>
      </c>
      <c r="G541" s="31">
        <v>43039</v>
      </c>
      <c r="H541" s="31">
        <v>43404</v>
      </c>
      <c r="I541" s="31">
        <v>43035.684374999997</v>
      </c>
      <c r="J541" s="22" t="s">
        <v>73</v>
      </c>
      <c r="K541" s="32" t="s">
        <v>81</v>
      </c>
      <c r="L541" s="32" t="s">
        <v>1828</v>
      </c>
      <c r="N541" s="24">
        <v>2488.8216000000002</v>
      </c>
      <c r="O541" s="24">
        <v>2078.1799999999998</v>
      </c>
      <c r="P541" s="32" t="s">
        <v>1829</v>
      </c>
      <c r="Q541" s="43" t="s">
        <v>1830</v>
      </c>
      <c r="R541" s="43" t="s">
        <v>78</v>
      </c>
      <c r="S541" s="47">
        <v>5</v>
      </c>
    </row>
    <row r="542" spans="1:19" ht="12.75">
      <c r="A542" s="22" t="s">
        <v>60</v>
      </c>
      <c r="B542" s="22" t="s">
        <v>1360</v>
      </c>
      <c r="C542" s="22" t="s">
        <v>63</v>
      </c>
      <c r="D542" s="22" t="s">
        <v>61</v>
      </c>
      <c r="E542" s="22" t="s">
        <v>1831</v>
      </c>
      <c r="F542" s="31">
        <v>43006.555185185185</v>
      </c>
      <c r="G542" s="31">
        <v>43036</v>
      </c>
      <c r="H542" s="31">
        <v>43401</v>
      </c>
      <c r="I542" s="31">
        <v>43036</v>
      </c>
      <c r="J542" s="22" t="s">
        <v>244</v>
      </c>
      <c r="K542" s="32" t="s">
        <v>94</v>
      </c>
      <c r="L542" s="32" t="s">
        <v>1832</v>
      </c>
      <c r="M542" s="32" t="s">
        <v>1833</v>
      </c>
      <c r="N542" s="24">
        <v>0</v>
      </c>
      <c r="O542" s="24">
        <v>0</v>
      </c>
      <c r="P542" s="32" t="s">
        <v>1363</v>
      </c>
      <c r="Q542" s="43" t="s">
        <v>1364</v>
      </c>
      <c r="R542" s="43" t="s">
        <v>78</v>
      </c>
      <c r="S542" s="47">
        <v>1</v>
      </c>
    </row>
    <row r="543" spans="1:19" ht="12.75">
      <c r="A543" s="22" t="s">
        <v>60</v>
      </c>
      <c r="B543" s="22" t="s">
        <v>350</v>
      </c>
      <c r="C543" s="22" t="s">
        <v>63</v>
      </c>
      <c r="D543" s="22" t="s">
        <v>61</v>
      </c>
      <c r="E543" s="22" t="s">
        <v>1834</v>
      </c>
      <c r="F543" s="31">
        <v>42989.403414351851</v>
      </c>
      <c r="G543" s="31">
        <v>42990</v>
      </c>
      <c r="H543" s="31">
        <v>43355</v>
      </c>
      <c r="I543" s="31">
        <v>43019.387141203704</v>
      </c>
      <c r="J543" s="22" t="s">
        <v>73</v>
      </c>
      <c r="K543" s="32" t="s">
        <v>74</v>
      </c>
      <c r="L543" s="32" t="s">
        <v>1835</v>
      </c>
      <c r="N543" s="24">
        <v>2464.37</v>
      </c>
      <c r="O543" s="24">
        <v>0</v>
      </c>
      <c r="P543" s="32" t="s">
        <v>1836</v>
      </c>
      <c r="Q543" s="43" t="s">
        <v>1837</v>
      </c>
      <c r="R543" s="43" t="s">
        <v>78</v>
      </c>
      <c r="S543" s="47">
        <v>4</v>
      </c>
    </row>
    <row r="544" spans="1:19" ht="12.75">
      <c r="A544" s="22" t="s">
        <v>60</v>
      </c>
      <c r="B544" s="22" t="s">
        <v>149</v>
      </c>
      <c r="C544" s="22" t="s">
        <v>63</v>
      </c>
      <c r="D544" s="22" t="s">
        <v>61</v>
      </c>
      <c r="E544" s="22" t="s">
        <v>1838</v>
      </c>
      <c r="F544" s="31">
        <v>42991.571724537032</v>
      </c>
      <c r="G544" s="31">
        <v>42993</v>
      </c>
      <c r="H544" s="31">
        <v>43358</v>
      </c>
      <c r="I544" s="31">
        <v>43021.567442129628</v>
      </c>
      <c r="J544" s="22" t="s">
        <v>73</v>
      </c>
      <c r="K544" s="32" t="s">
        <v>81</v>
      </c>
      <c r="L544" s="32" t="s">
        <v>1839</v>
      </c>
      <c r="N544" s="24">
        <v>531.53</v>
      </c>
      <c r="O544" s="24">
        <v>531.53</v>
      </c>
      <c r="P544" s="32" t="s">
        <v>1039</v>
      </c>
      <c r="Q544" s="43" t="s">
        <v>1040</v>
      </c>
      <c r="R544" s="43" t="s">
        <v>78</v>
      </c>
      <c r="S544" s="47">
        <v>5</v>
      </c>
    </row>
    <row r="545" spans="1:19" ht="12.75">
      <c r="A545" s="22" t="s">
        <v>60</v>
      </c>
      <c r="B545" s="22" t="s">
        <v>782</v>
      </c>
      <c r="C545" s="22" t="s">
        <v>63</v>
      </c>
      <c r="D545" s="22" t="s">
        <v>61</v>
      </c>
      <c r="E545" s="22" t="s">
        <v>1840</v>
      </c>
      <c r="F545" s="31">
        <v>42990.449791666666</v>
      </c>
      <c r="G545" s="31">
        <v>42996</v>
      </c>
      <c r="H545" s="31">
        <v>43361</v>
      </c>
      <c r="I545" s="31">
        <v>43020</v>
      </c>
      <c r="J545" s="22" t="s">
        <v>73</v>
      </c>
      <c r="K545" s="32" t="s">
        <v>94</v>
      </c>
      <c r="L545" s="32" t="s">
        <v>1841</v>
      </c>
      <c r="M545" s="32" t="s">
        <v>1842</v>
      </c>
      <c r="N545" s="24">
        <v>507.31</v>
      </c>
      <c r="O545" s="24">
        <v>507.31</v>
      </c>
      <c r="P545" s="32" t="s">
        <v>111</v>
      </c>
      <c r="Q545" s="43" t="s">
        <v>112</v>
      </c>
      <c r="R545" s="43" t="s">
        <v>78</v>
      </c>
      <c r="S545" s="47">
        <v>1</v>
      </c>
    </row>
    <row r="546" spans="1:19" ht="12.75">
      <c r="A546" s="22" t="s">
        <v>60</v>
      </c>
      <c r="B546" s="22" t="s">
        <v>159</v>
      </c>
      <c r="C546" s="22" t="s">
        <v>63</v>
      </c>
      <c r="D546" s="22" t="s">
        <v>61</v>
      </c>
      <c r="E546" s="22" t="s">
        <v>1843</v>
      </c>
      <c r="F546" s="31">
        <v>42993.524861111109</v>
      </c>
      <c r="G546" s="31">
        <v>42993</v>
      </c>
      <c r="H546" s="31">
        <v>43358</v>
      </c>
      <c r="I546" s="31">
        <v>43023</v>
      </c>
      <c r="J546" s="22" t="s">
        <v>73</v>
      </c>
      <c r="K546" s="32" t="s">
        <v>81</v>
      </c>
      <c r="L546" s="32" t="s">
        <v>1844</v>
      </c>
      <c r="N546" s="24">
        <v>533.60599999999999</v>
      </c>
      <c r="O546" s="24">
        <v>388.11</v>
      </c>
      <c r="P546" s="32" t="s">
        <v>1845</v>
      </c>
      <c r="Q546" s="43" t="s">
        <v>1846</v>
      </c>
      <c r="R546" s="43" t="s">
        <v>78</v>
      </c>
      <c r="S546" s="47">
        <v>5</v>
      </c>
    </row>
    <row r="547" spans="1:19" ht="12.75">
      <c r="A547" s="22" t="s">
        <v>60</v>
      </c>
      <c r="B547" s="22" t="s">
        <v>419</v>
      </c>
      <c r="C547" s="22" t="s">
        <v>63</v>
      </c>
      <c r="D547" s="22" t="s">
        <v>61</v>
      </c>
      <c r="E547" s="22" t="s">
        <v>1847</v>
      </c>
      <c r="F547" s="31">
        <v>42992.084976851853</v>
      </c>
      <c r="G547" s="31">
        <v>43027</v>
      </c>
      <c r="H547" s="31">
        <v>43392</v>
      </c>
      <c r="I547" s="31">
        <v>43052.084976851853</v>
      </c>
      <c r="J547" s="22" t="s">
        <v>197</v>
      </c>
      <c r="K547" s="32" t="s">
        <v>81</v>
      </c>
      <c r="L547" s="32" t="s">
        <v>1848</v>
      </c>
      <c r="N547" s="24">
        <v>621.16999999999996</v>
      </c>
      <c r="O547" s="24">
        <v>621.16999999999996</v>
      </c>
      <c r="P547" s="32" t="s">
        <v>228</v>
      </c>
      <c r="Q547" s="43" t="s">
        <v>229</v>
      </c>
      <c r="R547" s="43" t="s">
        <v>78</v>
      </c>
      <c r="S547" s="47">
        <v>1</v>
      </c>
    </row>
    <row r="548" spans="1:19" ht="12.75">
      <c r="A548" s="22" t="s">
        <v>60</v>
      </c>
      <c r="B548" s="22" t="s">
        <v>221</v>
      </c>
      <c r="C548" s="22" t="s">
        <v>63</v>
      </c>
      <c r="D548" s="22" t="s">
        <v>61</v>
      </c>
      <c r="E548" s="22" t="s">
        <v>1849</v>
      </c>
      <c r="F548" s="31">
        <v>42983.602314814816</v>
      </c>
      <c r="G548" s="31">
        <v>43008</v>
      </c>
      <c r="H548" s="31">
        <v>43373</v>
      </c>
      <c r="I548" s="31">
        <v>43013</v>
      </c>
      <c r="J548" s="22" t="s">
        <v>73</v>
      </c>
      <c r="K548" s="32" t="s">
        <v>109</v>
      </c>
      <c r="L548" s="32" t="s">
        <v>1850</v>
      </c>
      <c r="N548" s="24">
        <v>345.21</v>
      </c>
      <c r="O548" s="24">
        <v>287.62</v>
      </c>
      <c r="P548" s="32" t="s">
        <v>192</v>
      </c>
      <c r="Q548" s="43" t="s">
        <v>193</v>
      </c>
      <c r="R548" s="43" t="s">
        <v>78</v>
      </c>
      <c r="S548" s="47">
        <v>5</v>
      </c>
    </row>
    <row r="549" spans="1:19" ht="12.75">
      <c r="A549" s="22" t="s">
        <v>60</v>
      </c>
      <c r="B549" s="22" t="s">
        <v>464</v>
      </c>
      <c r="C549" s="22" t="s">
        <v>63</v>
      </c>
      <c r="D549" s="22" t="s">
        <v>61</v>
      </c>
      <c r="E549" s="22" t="s">
        <v>1851</v>
      </c>
      <c r="F549" s="31">
        <v>42989.59097222222</v>
      </c>
      <c r="G549" s="31">
        <v>43008</v>
      </c>
      <c r="H549" s="31">
        <v>43373</v>
      </c>
      <c r="I549" s="31">
        <v>43019.586504629631</v>
      </c>
      <c r="J549" s="22" t="s">
        <v>73</v>
      </c>
      <c r="K549" s="32" t="s">
        <v>104</v>
      </c>
      <c r="L549" s="32" t="s">
        <v>1852</v>
      </c>
      <c r="N549" s="24">
        <v>1985.73</v>
      </c>
      <c r="O549" s="24">
        <v>0</v>
      </c>
      <c r="P549" s="32" t="s">
        <v>865</v>
      </c>
      <c r="Q549" s="43" t="s">
        <v>866</v>
      </c>
      <c r="R549" s="43" t="s">
        <v>78</v>
      </c>
      <c r="S549" s="47">
        <v>5</v>
      </c>
    </row>
    <row r="550" spans="1:19" ht="12.75">
      <c r="A550" s="22" t="s">
        <v>60</v>
      </c>
      <c r="B550" s="22" t="s">
        <v>1853</v>
      </c>
      <c r="C550" s="22" t="s">
        <v>63</v>
      </c>
      <c r="D550" s="22" t="s">
        <v>61</v>
      </c>
      <c r="E550" s="22" t="s">
        <v>1854</v>
      </c>
      <c r="F550" s="31">
        <v>42991.5077662037</v>
      </c>
      <c r="G550" s="31">
        <v>43008</v>
      </c>
      <c r="H550" s="31">
        <v>43373</v>
      </c>
      <c r="I550" s="31">
        <v>43021</v>
      </c>
      <c r="J550" s="22" t="s">
        <v>73</v>
      </c>
      <c r="K550" s="32" t="s">
        <v>94</v>
      </c>
      <c r="L550" s="32" t="s">
        <v>1855</v>
      </c>
      <c r="M550" s="32" t="s">
        <v>1856</v>
      </c>
      <c r="N550" s="24">
        <v>1876.22</v>
      </c>
      <c r="O550" s="24">
        <v>1884.405</v>
      </c>
      <c r="P550" s="32" t="s">
        <v>1857</v>
      </c>
      <c r="Q550" s="43" t="s">
        <v>1858</v>
      </c>
      <c r="R550" s="43" t="s">
        <v>78</v>
      </c>
      <c r="S550" s="47">
        <v>5</v>
      </c>
    </row>
    <row r="551" spans="1:19" ht="12.75">
      <c r="A551" s="22" t="s">
        <v>60</v>
      </c>
      <c r="B551" s="22" t="s">
        <v>340</v>
      </c>
      <c r="C551" s="22" t="s">
        <v>63</v>
      </c>
      <c r="D551" s="22" t="s">
        <v>61</v>
      </c>
      <c r="E551" s="22" t="s">
        <v>1859</v>
      </c>
      <c r="F551" s="31">
        <v>43004.696898148148</v>
      </c>
      <c r="G551" s="31">
        <v>43023</v>
      </c>
      <c r="H551" s="31">
        <v>43388</v>
      </c>
      <c r="I551" s="31">
        <v>43034</v>
      </c>
      <c r="J551" s="22" t="s">
        <v>73</v>
      </c>
      <c r="K551" s="32" t="s">
        <v>74</v>
      </c>
      <c r="L551" s="32" t="s">
        <v>1860</v>
      </c>
      <c r="N551" s="24">
        <v>0</v>
      </c>
      <c r="O551" s="24">
        <v>0</v>
      </c>
      <c r="P551" s="32" t="s">
        <v>1861</v>
      </c>
      <c r="Q551" s="43" t="s">
        <v>1862</v>
      </c>
      <c r="R551" s="43" t="s">
        <v>78</v>
      </c>
      <c r="S551" s="47">
        <v>6</v>
      </c>
    </row>
    <row r="552" spans="1:19" ht="12.75">
      <c r="A552" s="22" t="s">
        <v>60</v>
      </c>
      <c r="B552" s="22" t="s">
        <v>359</v>
      </c>
      <c r="C552" s="22" t="s">
        <v>63</v>
      </c>
      <c r="D552" s="22" t="s">
        <v>61</v>
      </c>
      <c r="E552" s="22" t="s">
        <v>1863</v>
      </c>
      <c r="F552" s="31">
        <v>43003.408796296295</v>
      </c>
      <c r="G552" s="31">
        <v>42987</v>
      </c>
      <c r="H552" s="31">
        <v>43352</v>
      </c>
      <c r="I552" s="31">
        <v>43033</v>
      </c>
      <c r="J552" s="22" t="s">
        <v>244</v>
      </c>
      <c r="K552" s="32" t="s">
        <v>94</v>
      </c>
      <c r="L552" s="32" t="s">
        <v>1864</v>
      </c>
      <c r="M552" s="32" t="s">
        <v>1865</v>
      </c>
      <c r="N552" s="24">
        <v>0</v>
      </c>
      <c r="O552" s="24">
        <v>0</v>
      </c>
      <c r="P552" s="32" t="s">
        <v>192</v>
      </c>
      <c r="Q552" s="43" t="s">
        <v>193</v>
      </c>
      <c r="R552" s="43" t="s">
        <v>78</v>
      </c>
      <c r="S552" s="47">
        <v>1</v>
      </c>
    </row>
    <row r="553" spans="1:19" ht="12.75">
      <c r="A553" s="22" t="s">
        <v>60</v>
      </c>
      <c r="B553" s="22" t="s">
        <v>359</v>
      </c>
      <c r="C553" s="22" t="s">
        <v>63</v>
      </c>
      <c r="D553" s="22" t="s">
        <v>61</v>
      </c>
      <c r="E553" s="22" t="s">
        <v>1866</v>
      </c>
      <c r="F553" s="31">
        <v>42982.476550925923</v>
      </c>
      <c r="G553" s="31">
        <v>42993</v>
      </c>
      <c r="H553" s="31">
        <v>43358</v>
      </c>
      <c r="I553" s="31">
        <v>43012</v>
      </c>
      <c r="J553" s="22" t="s">
        <v>73</v>
      </c>
      <c r="K553" s="32" t="s">
        <v>74</v>
      </c>
      <c r="L553" s="32" t="s">
        <v>1867</v>
      </c>
      <c r="N553" s="24">
        <v>949.605</v>
      </c>
      <c r="O553" s="24">
        <v>0</v>
      </c>
      <c r="P553" s="32" t="s">
        <v>1868</v>
      </c>
      <c r="Q553" s="43" t="s">
        <v>1869</v>
      </c>
      <c r="R553" s="43" t="s">
        <v>78</v>
      </c>
      <c r="S553" s="47">
        <v>6</v>
      </c>
    </row>
    <row r="554" spans="1:19" ht="12.75">
      <c r="A554" s="22" t="s">
        <v>60</v>
      </c>
      <c r="B554" s="22" t="s">
        <v>419</v>
      </c>
      <c r="C554" s="22" t="s">
        <v>63</v>
      </c>
      <c r="D554" s="22" t="s">
        <v>61</v>
      </c>
      <c r="E554" s="22" t="s">
        <v>1870</v>
      </c>
      <c r="F554" s="31">
        <v>43004.601145833331</v>
      </c>
      <c r="G554" s="31">
        <v>43009</v>
      </c>
      <c r="H554" s="31">
        <v>43374</v>
      </c>
      <c r="I554" s="31">
        <v>43034</v>
      </c>
      <c r="J554" s="22" t="s">
        <v>73</v>
      </c>
      <c r="K554" s="32" t="s">
        <v>81</v>
      </c>
      <c r="L554" s="32" t="s">
        <v>1871</v>
      </c>
      <c r="N554" s="24">
        <v>5333.7133000000003</v>
      </c>
      <c r="O554" s="24">
        <v>4076.26</v>
      </c>
      <c r="P554" s="32" t="s">
        <v>91</v>
      </c>
      <c r="Q554" s="43" t="s">
        <v>92</v>
      </c>
      <c r="R554" s="43" t="s">
        <v>78</v>
      </c>
      <c r="S554" s="47">
        <v>5</v>
      </c>
    </row>
    <row r="555" spans="1:19" ht="12.75">
      <c r="A555" s="22" t="s">
        <v>60</v>
      </c>
      <c r="B555" s="22" t="s">
        <v>175</v>
      </c>
      <c r="C555" s="22" t="s">
        <v>63</v>
      </c>
      <c r="D555" s="22" t="s">
        <v>61</v>
      </c>
      <c r="E555" s="22" t="s">
        <v>1872</v>
      </c>
      <c r="F555" s="31">
        <v>42983.686122685183</v>
      </c>
      <c r="G555" s="31">
        <v>42992</v>
      </c>
      <c r="H555" s="31">
        <v>43357</v>
      </c>
      <c r="I555" s="31">
        <v>43013.681180555555</v>
      </c>
      <c r="J555" s="22" t="s">
        <v>73</v>
      </c>
      <c r="K555" s="32" t="s">
        <v>81</v>
      </c>
      <c r="L555" s="32" t="s">
        <v>1873</v>
      </c>
      <c r="N555" s="24">
        <v>417.225</v>
      </c>
      <c r="O555" s="24">
        <v>415.11</v>
      </c>
      <c r="P555" s="32" t="s">
        <v>1312</v>
      </c>
      <c r="Q555" s="43" t="s">
        <v>1313</v>
      </c>
      <c r="R555" s="43" t="s">
        <v>78</v>
      </c>
      <c r="S555" s="47">
        <v>5</v>
      </c>
    </row>
    <row r="556" spans="1:19" ht="12.75">
      <c r="A556" s="22" t="s">
        <v>60</v>
      </c>
      <c r="B556" s="22" t="s">
        <v>184</v>
      </c>
      <c r="C556" s="22" t="s">
        <v>63</v>
      </c>
      <c r="D556" s="22" t="s">
        <v>61</v>
      </c>
      <c r="E556" s="22" t="s">
        <v>1874</v>
      </c>
      <c r="F556" s="31">
        <v>42991.444826388884</v>
      </c>
      <c r="G556" s="31">
        <v>43008</v>
      </c>
      <c r="H556" s="31">
        <v>43373</v>
      </c>
      <c r="I556" s="31">
        <v>43021</v>
      </c>
      <c r="J556" s="22" t="s">
        <v>73</v>
      </c>
      <c r="K556" s="32" t="s">
        <v>104</v>
      </c>
      <c r="L556" s="32" t="s">
        <v>1875</v>
      </c>
      <c r="N556" s="24">
        <v>0</v>
      </c>
      <c r="O556" s="24">
        <v>0</v>
      </c>
      <c r="P556" s="32" t="s">
        <v>442</v>
      </c>
      <c r="Q556" s="43" t="s">
        <v>443</v>
      </c>
      <c r="R556" s="43" t="s">
        <v>140</v>
      </c>
      <c r="S556" s="47">
        <v>4</v>
      </c>
    </row>
    <row r="557" spans="1:19" ht="12.75">
      <c r="A557" s="22" t="s">
        <v>60</v>
      </c>
      <c r="B557" s="22" t="s">
        <v>1876</v>
      </c>
      <c r="C557" s="22" t="s">
        <v>63</v>
      </c>
      <c r="D557" s="22" t="s">
        <v>61</v>
      </c>
      <c r="E557" s="22" t="s">
        <v>1877</v>
      </c>
      <c r="F557" s="31">
        <v>42992.462349537032</v>
      </c>
      <c r="G557" s="31">
        <v>42992</v>
      </c>
      <c r="H557" s="31">
        <v>43281</v>
      </c>
      <c r="I557" s="31">
        <v>43022.448587962965</v>
      </c>
      <c r="J557" s="22" t="s">
        <v>73</v>
      </c>
      <c r="K557" s="32" t="s">
        <v>109</v>
      </c>
      <c r="L557" s="32" t="s">
        <v>1878</v>
      </c>
      <c r="N557" s="24">
        <v>263.255</v>
      </c>
      <c r="O557" s="24">
        <v>249.09</v>
      </c>
      <c r="P557" s="32" t="s">
        <v>1879</v>
      </c>
      <c r="Q557" s="43" t="s">
        <v>1880</v>
      </c>
      <c r="R557" s="43" t="s">
        <v>78</v>
      </c>
      <c r="S557" s="47">
        <v>5</v>
      </c>
    </row>
    <row r="558" spans="1:19" ht="12.75">
      <c r="A558" s="22" t="s">
        <v>60</v>
      </c>
      <c r="B558" s="22" t="s">
        <v>340</v>
      </c>
      <c r="C558" s="22" t="s">
        <v>63</v>
      </c>
      <c r="D558" s="22" t="s">
        <v>61</v>
      </c>
      <c r="E558" s="22" t="s">
        <v>1881</v>
      </c>
      <c r="F558" s="31">
        <v>42983.537523148145</v>
      </c>
      <c r="G558" s="31">
        <v>42986</v>
      </c>
      <c r="H558" s="31">
        <v>43373</v>
      </c>
      <c r="I558" s="31">
        <v>43013</v>
      </c>
      <c r="J558" s="22" t="s">
        <v>73</v>
      </c>
      <c r="K558" s="32" t="s">
        <v>74</v>
      </c>
      <c r="L558" s="32" t="s">
        <v>1882</v>
      </c>
      <c r="N558" s="24">
        <v>1826.3065999999999</v>
      </c>
      <c r="O558" s="24">
        <v>0</v>
      </c>
      <c r="P558" s="32" t="s">
        <v>1218</v>
      </c>
      <c r="Q558" s="43" t="s">
        <v>1219</v>
      </c>
      <c r="R558" s="43" t="s">
        <v>78</v>
      </c>
      <c r="S558" s="47">
        <v>5</v>
      </c>
    </row>
    <row r="559" spans="1:19" ht="12.75">
      <c r="A559" s="22" t="s">
        <v>60</v>
      </c>
      <c r="B559" s="22" t="s">
        <v>175</v>
      </c>
      <c r="C559" s="22" t="s">
        <v>63</v>
      </c>
      <c r="D559" s="22" t="s">
        <v>61</v>
      </c>
      <c r="E559" s="22" t="s">
        <v>1883</v>
      </c>
      <c r="F559" s="31">
        <v>42996.560428240737</v>
      </c>
      <c r="G559" s="31">
        <v>42996</v>
      </c>
      <c r="H559" s="31">
        <v>43361</v>
      </c>
      <c r="I559" s="31">
        <v>43026.556724537033</v>
      </c>
      <c r="J559" s="22" t="s">
        <v>73</v>
      </c>
      <c r="K559" s="32" t="s">
        <v>74</v>
      </c>
      <c r="L559" s="32" t="s">
        <v>1884</v>
      </c>
      <c r="N559" s="24">
        <v>886.28</v>
      </c>
      <c r="O559" s="24">
        <v>0</v>
      </c>
      <c r="P559" s="32" t="s">
        <v>357</v>
      </c>
      <c r="Q559" s="43" t="s">
        <v>358</v>
      </c>
      <c r="R559" s="43" t="s">
        <v>78</v>
      </c>
      <c r="S559" s="47">
        <v>5</v>
      </c>
    </row>
    <row r="560" spans="1:19" ht="12.75">
      <c r="A560" s="22" t="s">
        <v>60</v>
      </c>
      <c r="B560" s="22" t="s">
        <v>175</v>
      </c>
      <c r="C560" s="22" t="s">
        <v>63</v>
      </c>
      <c r="D560" s="22" t="s">
        <v>61</v>
      </c>
      <c r="E560" s="22" t="s">
        <v>1885</v>
      </c>
      <c r="F560" s="31">
        <v>42998.519062499996</v>
      </c>
      <c r="G560" s="31">
        <v>43027</v>
      </c>
      <c r="H560" s="31">
        <v>43392</v>
      </c>
      <c r="I560" s="31">
        <v>43028.517476851848</v>
      </c>
      <c r="J560" s="22" t="s">
        <v>73</v>
      </c>
      <c r="K560" s="32" t="s">
        <v>81</v>
      </c>
      <c r="L560" s="32" t="s">
        <v>1886</v>
      </c>
      <c r="N560" s="24">
        <v>586.27</v>
      </c>
      <c r="O560" s="24">
        <v>407.64</v>
      </c>
      <c r="P560" s="32" t="s">
        <v>233</v>
      </c>
      <c r="Q560" s="43" t="s">
        <v>234</v>
      </c>
      <c r="R560" s="43" t="s">
        <v>78</v>
      </c>
      <c r="S560" s="47">
        <v>5</v>
      </c>
    </row>
    <row r="561" spans="1:19" ht="12.75">
      <c r="A561" s="22" t="s">
        <v>60</v>
      </c>
      <c r="B561" s="22" t="s">
        <v>175</v>
      </c>
      <c r="C561" s="22" t="s">
        <v>63</v>
      </c>
      <c r="D561" s="22" t="s">
        <v>61</v>
      </c>
      <c r="E561" s="22" t="s">
        <v>1887</v>
      </c>
      <c r="F561" s="31">
        <v>43003.735277777778</v>
      </c>
      <c r="G561" s="31">
        <v>43003</v>
      </c>
      <c r="H561" s="31">
        <v>43368</v>
      </c>
      <c r="I561" s="31">
        <v>43033.732789351852</v>
      </c>
      <c r="J561" s="22" t="s">
        <v>73</v>
      </c>
      <c r="K561" s="32" t="s">
        <v>74</v>
      </c>
      <c r="L561" s="32" t="s">
        <v>1888</v>
      </c>
      <c r="N561" s="24">
        <v>543.09</v>
      </c>
      <c r="O561" s="24">
        <v>0</v>
      </c>
      <c r="P561" s="32" t="s">
        <v>518</v>
      </c>
      <c r="Q561" s="43" t="s">
        <v>519</v>
      </c>
      <c r="R561" s="43" t="s">
        <v>78</v>
      </c>
      <c r="S561" s="47">
        <v>5</v>
      </c>
    </row>
    <row r="562" spans="1:19" ht="12.75">
      <c r="A562" s="22" t="s">
        <v>60</v>
      </c>
      <c r="B562" s="22" t="s">
        <v>1889</v>
      </c>
      <c r="C562" s="22" t="s">
        <v>63</v>
      </c>
      <c r="D562" s="22" t="s">
        <v>61</v>
      </c>
      <c r="E562" s="22" t="s">
        <v>1890</v>
      </c>
      <c r="F562" s="31">
        <v>42990.044409722221</v>
      </c>
      <c r="G562" s="31">
        <v>43032</v>
      </c>
      <c r="H562" s="31">
        <v>43397</v>
      </c>
      <c r="I562" s="31">
        <v>43050.044409722221</v>
      </c>
      <c r="J562" s="22" t="s">
        <v>73</v>
      </c>
      <c r="K562" s="32" t="s">
        <v>74</v>
      </c>
      <c r="L562" s="32" t="s">
        <v>1891</v>
      </c>
      <c r="N562" s="24">
        <v>2065.3033</v>
      </c>
      <c r="O562" s="24">
        <v>0</v>
      </c>
      <c r="P562" s="32" t="s">
        <v>106</v>
      </c>
      <c r="Q562" s="43" t="s">
        <v>107</v>
      </c>
      <c r="R562" s="43" t="s">
        <v>78</v>
      </c>
      <c r="S562" s="47">
        <v>5</v>
      </c>
    </row>
    <row r="563" spans="1:19" ht="12.75">
      <c r="A563" s="22" t="s">
        <v>60</v>
      </c>
      <c r="B563" s="22" t="s">
        <v>986</v>
      </c>
      <c r="C563" s="22" t="s">
        <v>63</v>
      </c>
      <c r="D563" s="22" t="s">
        <v>61</v>
      </c>
      <c r="E563" s="22" t="s">
        <v>1892</v>
      </c>
      <c r="F563" s="31">
        <v>42996.659548611111</v>
      </c>
      <c r="G563" s="31">
        <v>43001</v>
      </c>
      <c r="H563" s="31">
        <v>43366</v>
      </c>
      <c r="I563" s="31">
        <v>43021</v>
      </c>
      <c r="J563" s="22" t="s">
        <v>73</v>
      </c>
      <c r="K563" s="32" t="s">
        <v>94</v>
      </c>
      <c r="L563" s="32" t="s">
        <v>1893</v>
      </c>
      <c r="M563" s="32" t="s">
        <v>1894</v>
      </c>
      <c r="N563" s="24">
        <v>491.0575</v>
      </c>
      <c r="O563" s="24">
        <v>356.85</v>
      </c>
      <c r="P563" s="32" t="s">
        <v>1895</v>
      </c>
      <c r="Q563" s="43" t="s">
        <v>1896</v>
      </c>
      <c r="R563" s="43" t="s">
        <v>78</v>
      </c>
      <c r="S563" s="47">
        <v>5</v>
      </c>
    </row>
    <row r="564" spans="1:19" ht="12.75">
      <c r="A564" s="22" t="s">
        <v>60</v>
      </c>
      <c r="B564" s="22" t="s">
        <v>221</v>
      </c>
      <c r="C564" s="22" t="s">
        <v>63</v>
      </c>
      <c r="D564" s="22" t="s">
        <v>61</v>
      </c>
      <c r="E564" s="22" t="s">
        <v>1897</v>
      </c>
      <c r="F564" s="31">
        <v>42984.682071759256</v>
      </c>
      <c r="G564" s="31">
        <v>43008</v>
      </c>
      <c r="H564" s="31">
        <v>43373</v>
      </c>
      <c r="I564" s="31">
        <v>43014</v>
      </c>
      <c r="J564" s="22" t="s">
        <v>73</v>
      </c>
      <c r="K564" s="32" t="s">
        <v>74</v>
      </c>
      <c r="L564" s="32" t="s">
        <v>1898</v>
      </c>
      <c r="N564" s="24">
        <v>0</v>
      </c>
      <c r="O564" s="24">
        <v>0</v>
      </c>
      <c r="P564" s="32" t="s">
        <v>91</v>
      </c>
      <c r="Q564" s="43" t="s">
        <v>92</v>
      </c>
      <c r="R564" s="43" t="s">
        <v>78</v>
      </c>
      <c r="S564" s="47">
        <v>5</v>
      </c>
    </row>
    <row r="565" spans="1:19" ht="12.75">
      <c r="A565" s="22" t="s">
        <v>60</v>
      </c>
      <c r="B565" s="22" t="s">
        <v>1397</v>
      </c>
      <c r="C565" s="22" t="s">
        <v>63</v>
      </c>
      <c r="D565" s="22" t="s">
        <v>61</v>
      </c>
      <c r="E565" s="22" t="s">
        <v>1899</v>
      </c>
      <c r="F565" s="31">
        <v>42990.669965277775</v>
      </c>
      <c r="G565" s="31">
        <v>42990</v>
      </c>
      <c r="H565" s="31">
        <v>43355</v>
      </c>
      <c r="I565" s="31">
        <v>43020</v>
      </c>
      <c r="J565" s="22" t="s">
        <v>73</v>
      </c>
      <c r="K565" s="32" t="s">
        <v>94</v>
      </c>
      <c r="L565" s="32" t="s">
        <v>1900</v>
      </c>
      <c r="M565" s="32" t="s">
        <v>1901</v>
      </c>
      <c r="N565" s="24">
        <v>2015.715</v>
      </c>
      <c r="O565" s="24">
        <v>2015.715</v>
      </c>
      <c r="P565" s="32" t="s">
        <v>1902</v>
      </c>
      <c r="Q565" s="43" t="s">
        <v>1903</v>
      </c>
      <c r="R565" s="43" t="s">
        <v>78</v>
      </c>
      <c r="S565" s="47">
        <v>1</v>
      </c>
    </row>
    <row r="566" spans="1:19" ht="12.75">
      <c r="A566" s="22" t="s">
        <v>60</v>
      </c>
      <c r="B566" s="22" t="s">
        <v>175</v>
      </c>
      <c r="C566" s="22" t="s">
        <v>63</v>
      </c>
      <c r="D566" s="22" t="s">
        <v>61</v>
      </c>
      <c r="E566" s="22" t="s">
        <v>1904</v>
      </c>
      <c r="F566" s="31">
        <v>42985.474594907406</v>
      </c>
      <c r="G566" s="31">
        <v>42985</v>
      </c>
      <c r="H566" s="31">
        <v>43350</v>
      </c>
      <c r="I566" s="31">
        <v>43015.471724537034</v>
      </c>
      <c r="J566" s="22" t="s">
        <v>73</v>
      </c>
      <c r="K566" s="32" t="s">
        <v>74</v>
      </c>
      <c r="L566" s="32" t="s">
        <v>1905</v>
      </c>
      <c r="N566" s="24">
        <v>0</v>
      </c>
      <c r="O566" s="24">
        <v>0</v>
      </c>
      <c r="P566" s="32" t="s">
        <v>76</v>
      </c>
      <c r="Q566" s="43" t="s">
        <v>77</v>
      </c>
      <c r="R566" s="43" t="s">
        <v>78</v>
      </c>
      <c r="S566" s="47">
        <v>5</v>
      </c>
    </row>
    <row r="567" spans="1:19" ht="12.75">
      <c r="A567" s="22" t="s">
        <v>60</v>
      </c>
      <c r="B567" s="22" t="s">
        <v>419</v>
      </c>
      <c r="C567" s="22" t="s">
        <v>63</v>
      </c>
      <c r="D567" s="22" t="s">
        <v>61</v>
      </c>
      <c r="E567" s="22" t="s">
        <v>1906</v>
      </c>
      <c r="F567" s="31">
        <v>43000.63858796296</v>
      </c>
      <c r="G567" s="31">
        <v>43004</v>
      </c>
      <c r="H567" s="31">
        <v>43369</v>
      </c>
      <c r="I567" s="31">
        <v>43030</v>
      </c>
      <c r="J567" s="22" t="s">
        <v>73</v>
      </c>
      <c r="K567" s="32" t="s">
        <v>94</v>
      </c>
      <c r="L567" s="32" t="s">
        <v>1907</v>
      </c>
      <c r="M567" s="32" t="s">
        <v>1908</v>
      </c>
      <c r="N567" s="24">
        <v>2848.73</v>
      </c>
      <c r="O567" s="24">
        <v>2629.90</v>
      </c>
      <c r="P567" s="32" t="s">
        <v>422</v>
      </c>
      <c r="Q567" s="43" t="s">
        <v>423</v>
      </c>
      <c r="R567" s="43" t="s">
        <v>78</v>
      </c>
      <c r="S567" s="47">
        <v>6</v>
      </c>
    </row>
    <row r="568" spans="1:19" ht="12.75">
      <c r="A568" s="22" t="s">
        <v>60</v>
      </c>
      <c r="B568" s="22" t="s">
        <v>507</v>
      </c>
      <c r="C568" s="22" t="s">
        <v>63</v>
      </c>
      <c r="D568" s="22" t="s">
        <v>61</v>
      </c>
      <c r="E568" s="22" t="s">
        <v>1909</v>
      </c>
      <c r="F568" s="31">
        <v>43005.396273148144</v>
      </c>
      <c r="G568" s="31">
        <v>43006</v>
      </c>
      <c r="H568" s="31">
        <v>43371</v>
      </c>
      <c r="I568" s="31">
        <v>43035.369930555556</v>
      </c>
      <c r="J568" s="22" t="s">
        <v>73</v>
      </c>
      <c r="K568" s="32" t="s">
        <v>74</v>
      </c>
      <c r="L568" s="32" t="s">
        <v>1910</v>
      </c>
      <c r="N568" s="24">
        <v>0</v>
      </c>
      <c r="O568" s="24">
        <v>0</v>
      </c>
      <c r="P568" s="32" t="s">
        <v>1911</v>
      </c>
      <c r="Q568" s="43" t="s">
        <v>1912</v>
      </c>
      <c r="R568" s="43" t="s">
        <v>78</v>
      </c>
      <c r="S568" s="47">
        <v>5</v>
      </c>
    </row>
    <row r="569" spans="1:19" ht="12.75">
      <c r="A569" s="22" t="s">
        <v>60</v>
      </c>
      <c r="B569" s="22" t="s">
        <v>149</v>
      </c>
      <c r="C569" s="22" t="s">
        <v>63</v>
      </c>
      <c r="D569" s="22" t="s">
        <v>61</v>
      </c>
      <c r="E569" s="22" t="s">
        <v>1913</v>
      </c>
      <c r="F569" s="31">
        <v>42998.574108796296</v>
      </c>
      <c r="G569" s="31">
        <v>42989</v>
      </c>
      <c r="H569" s="31">
        <v>43354</v>
      </c>
      <c r="I569" s="31">
        <v>43028.573472222219</v>
      </c>
      <c r="J569" s="22" t="s">
        <v>244</v>
      </c>
      <c r="K569" s="32" t="s">
        <v>81</v>
      </c>
      <c r="L569" s="32" t="s">
        <v>1914</v>
      </c>
      <c r="N569" s="24">
        <v>36.299999999999997</v>
      </c>
      <c r="O569" s="24">
        <v>36.299999999999997</v>
      </c>
      <c r="P569" s="32" t="s">
        <v>91</v>
      </c>
      <c r="Q569" s="43" t="s">
        <v>92</v>
      </c>
      <c r="R569" s="43" t="s">
        <v>78</v>
      </c>
      <c r="S569" s="47">
        <v>1</v>
      </c>
    </row>
    <row r="570" spans="1:19" ht="12.75">
      <c r="A570" s="22" t="s">
        <v>60</v>
      </c>
      <c r="B570" s="22" t="s">
        <v>782</v>
      </c>
      <c r="C570" s="22" t="s">
        <v>63</v>
      </c>
      <c r="D570" s="22" t="s">
        <v>61</v>
      </c>
      <c r="E570" s="22" t="s">
        <v>1915</v>
      </c>
      <c r="F570" s="31">
        <v>42999.392430555556</v>
      </c>
      <c r="G570" s="31">
        <v>43000</v>
      </c>
      <c r="H570" s="31">
        <v>43365</v>
      </c>
      <c r="I570" s="31">
        <v>43029</v>
      </c>
      <c r="J570" s="22" t="s">
        <v>73</v>
      </c>
      <c r="K570" s="32" t="s">
        <v>81</v>
      </c>
      <c r="L570" s="32" t="s">
        <v>1916</v>
      </c>
      <c r="N570" s="24">
        <v>684.8125</v>
      </c>
      <c r="O570" s="24">
        <v>431.42</v>
      </c>
      <c r="P570" s="32" t="s">
        <v>1917</v>
      </c>
      <c r="Q570" s="43" t="s">
        <v>1918</v>
      </c>
      <c r="R570" s="43" t="s">
        <v>78</v>
      </c>
      <c r="S570" s="47">
        <v>5</v>
      </c>
    </row>
    <row r="571" spans="1:19" ht="12.75">
      <c r="A571" s="22" t="s">
        <v>60</v>
      </c>
      <c r="B571" s="22" t="s">
        <v>419</v>
      </c>
      <c r="C571" s="22" t="s">
        <v>63</v>
      </c>
      <c r="D571" s="22" t="s">
        <v>61</v>
      </c>
      <c r="E571" s="22" t="s">
        <v>1919</v>
      </c>
      <c r="F571" s="31">
        <v>42997.672442129631</v>
      </c>
      <c r="G571" s="31">
        <v>42998</v>
      </c>
      <c r="H571" s="31">
        <v>43363</v>
      </c>
      <c r="I571" s="31">
        <v>43027</v>
      </c>
      <c r="J571" s="22" t="s">
        <v>73</v>
      </c>
      <c r="K571" s="32" t="s">
        <v>109</v>
      </c>
      <c r="L571" s="32" t="s">
        <v>1920</v>
      </c>
      <c r="N571" s="24">
        <v>3304.70</v>
      </c>
      <c r="O571" s="24">
        <v>3599.31</v>
      </c>
      <c r="P571" s="32" t="s">
        <v>366</v>
      </c>
      <c r="Q571" s="43" t="s">
        <v>367</v>
      </c>
      <c r="R571" s="43" t="s">
        <v>78</v>
      </c>
      <c r="S571" s="47">
        <v>5</v>
      </c>
    </row>
    <row r="572" spans="1:19" ht="12.75">
      <c r="A572" s="22" t="s">
        <v>60</v>
      </c>
      <c r="B572" s="22" t="s">
        <v>175</v>
      </c>
      <c r="C572" s="22" t="s">
        <v>63</v>
      </c>
      <c r="D572" s="22" t="s">
        <v>61</v>
      </c>
      <c r="E572" s="22" t="s">
        <v>1921</v>
      </c>
      <c r="F572" s="31">
        <v>42998.602939814817</v>
      </c>
      <c r="G572" s="31">
        <v>42916</v>
      </c>
      <c r="H572" s="31">
        <v>43281</v>
      </c>
      <c r="I572" s="31">
        <v>43028.600451388884</v>
      </c>
      <c r="J572" s="22" t="s">
        <v>244</v>
      </c>
      <c r="K572" s="32" t="s">
        <v>94</v>
      </c>
      <c r="L572" s="32" t="s">
        <v>1922</v>
      </c>
      <c r="M572" s="32" t="s">
        <v>1923</v>
      </c>
      <c r="N572" s="24">
        <v>991.2133</v>
      </c>
      <c r="O572" s="24">
        <v>991.2133</v>
      </c>
      <c r="P572" s="32" t="s">
        <v>1664</v>
      </c>
      <c r="Q572" s="43" t="s">
        <v>1665</v>
      </c>
      <c r="R572" s="43" t="s">
        <v>78</v>
      </c>
      <c r="S572" s="47">
        <v>1</v>
      </c>
    </row>
    <row r="573" spans="1:19" ht="12.75">
      <c r="A573" s="22" t="s">
        <v>60</v>
      </c>
      <c r="B573" s="22" t="s">
        <v>239</v>
      </c>
      <c r="C573" s="22" t="s">
        <v>63</v>
      </c>
      <c r="D573" s="22" t="s">
        <v>61</v>
      </c>
      <c r="E573" s="22" t="s">
        <v>1924</v>
      </c>
      <c r="F573" s="31">
        <v>42979.640150462961</v>
      </c>
      <c r="G573" s="31">
        <v>42979</v>
      </c>
      <c r="H573" s="31">
        <v>43344</v>
      </c>
      <c r="I573" s="31">
        <v>43009</v>
      </c>
      <c r="J573" s="22" t="s">
        <v>73</v>
      </c>
      <c r="K573" s="32" t="s">
        <v>109</v>
      </c>
      <c r="L573" s="32" t="s">
        <v>1925</v>
      </c>
      <c r="N573" s="24">
        <v>3469.92</v>
      </c>
      <c r="O573" s="24">
        <v>3876.76</v>
      </c>
      <c r="P573" s="32" t="s">
        <v>1664</v>
      </c>
      <c r="Q573" s="43" t="s">
        <v>1665</v>
      </c>
      <c r="R573" s="43" t="s">
        <v>78</v>
      </c>
      <c r="S573" s="47">
        <v>5</v>
      </c>
    </row>
    <row r="574" spans="1:19" ht="12.75">
      <c r="A574" s="22" t="s">
        <v>60</v>
      </c>
      <c r="B574" s="22" t="s">
        <v>235</v>
      </c>
      <c r="C574" s="22" t="s">
        <v>63</v>
      </c>
      <c r="D574" s="22" t="s">
        <v>61</v>
      </c>
      <c r="E574" s="22" t="s">
        <v>1926</v>
      </c>
      <c r="F574" s="31">
        <v>43004.427893518514</v>
      </c>
      <c r="G574" s="31">
        <v>43036</v>
      </c>
      <c r="H574" s="31">
        <v>43401</v>
      </c>
      <c r="I574" s="31">
        <v>43034</v>
      </c>
      <c r="J574" s="22" t="s">
        <v>73</v>
      </c>
      <c r="K574" s="32" t="s">
        <v>74</v>
      </c>
      <c r="L574" s="32" t="s">
        <v>1927</v>
      </c>
      <c r="N574" s="24">
        <v>463.22</v>
      </c>
      <c r="O574" s="24">
        <v>0</v>
      </c>
      <c r="P574" s="32" t="s">
        <v>603</v>
      </c>
      <c r="Q574" s="43" t="s">
        <v>604</v>
      </c>
      <c r="R574" s="43" t="s">
        <v>78</v>
      </c>
      <c r="S574" s="47">
        <v>5</v>
      </c>
    </row>
    <row r="575" spans="1:19" ht="12.75">
      <c r="A575" s="22" t="s">
        <v>60</v>
      </c>
      <c r="B575" s="22" t="s">
        <v>239</v>
      </c>
      <c r="C575" s="22" t="s">
        <v>63</v>
      </c>
      <c r="D575" s="22" t="s">
        <v>61</v>
      </c>
      <c r="E575" s="22" t="s">
        <v>1928</v>
      </c>
      <c r="F575" s="31">
        <v>42983.667222222219</v>
      </c>
      <c r="G575" s="31">
        <v>42982</v>
      </c>
      <c r="H575" s="31">
        <v>43347</v>
      </c>
      <c r="I575" s="31">
        <v>43013</v>
      </c>
      <c r="J575" s="22" t="s">
        <v>73</v>
      </c>
      <c r="K575" s="32" t="s">
        <v>74</v>
      </c>
      <c r="L575" s="32" t="s">
        <v>1929</v>
      </c>
      <c r="N575" s="24">
        <v>1175.25</v>
      </c>
      <c r="O575" s="24">
        <v>0</v>
      </c>
      <c r="P575" s="32" t="s">
        <v>1930</v>
      </c>
      <c r="Q575" s="43" t="s">
        <v>1931</v>
      </c>
      <c r="R575" s="43" t="s">
        <v>78</v>
      </c>
      <c r="S575" s="47">
        <v>5</v>
      </c>
    </row>
    <row r="576" spans="1:19" ht="12.75">
      <c r="A576" s="22" t="s">
        <v>60</v>
      </c>
      <c r="B576" s="22" t="s">
        <v>565</v>
      </c>
      <c r="C576" s="22" t="s">
        <v>63</v>
      </c>
      <c r="D576" s="22" t="s">
        <v>61</v>
      </c>
      <c r="E576" s="22" t="s">
        <v>1932</v>
      </c>
      <c r="F576" s="31">
        <v>42984.675347222219</v>
      </c>
      <c r="G576" s="31">
        <v>42903</v>
      </c>
      <c r="H576" s="31">
        <v>43069</v>
      </c>
      <c r="I576" s="31">
        <v>43014</v>
      </c>
      <c r="J576" s="22" t="s">
        <v>244</v>
      </c>
      <c r="K576" s="32" t="s">
        <v>94</v>
      </c>
      <c r="L576" s="32" t="s">
        <v>1933</v>
      </c>
      <c r="M576" s="32" t="s">
        <v>1934</v>
      </c>
      <c r="N576" s="24">
        <v>-1439.51</v>
      </c>
      <c r="O576" s="24">
        <v>-1439.51</v>
      </c>
      <c r="P576" s="32" t="s">
        <v>224</v>
      </c>
      <c r="Q576" s="43" t="s">
        <v>225</v>
      </c>
      <c r="R576" s="43" t="s">
        <v>212</v>
      </c>
      <c r="S576" s="47">
        <v>1</v>
      </c>
    </row>
    <row r="577" spans="1:19" ht="12.75">
      <c r="A577" s="22" t="s">
        <v>60</v>
      </c>
      <c r="B577" s="22" t="s">
        <v>248</v>
      </c>
      <c r="C577" s="22" t="s">
        <v>63</v>
      </c>
      <c r="D577" s="22" t="s">
        <v>61</v>
      </c>
      <c r="E577" s="22" t="s">
        <v>1935</v>
      </c>
      <c r="F577" s="31">
        <v>42992.478530092594</v>
      </c>
      <c r="G577" s="31">
        <v>43007</v>
      </c>
      <c r="H577" s="31">
        <v>43372</v>
      </c>
      <c r="I577" s="31">
        <v>43022</v>
      </c>
      <c r="J577" s="22" t="s">
        <v>73</v>
      </c>
      <c r="K577" s="32" t="s">
        <v>81</v>
      </c>
      <c r="L577" s="32" t="s">
        <v>1936</v>
      </c>
      <c r="N577" s="24">
        <v>1425.32</v>
      </c>
      <c r="O577" s="24">
        <v>1057.1300000000001</v>
      </c>
      <c r="P577" s="32" t="s">
        <v>344</v>
      </c>
      <c r="Q577" s="43" t="s">
        <v>345</v>
      </c>
      <c r="R577" s="43" t="s">
        <v>140</v>
      </c>
      <c r="S577" s="47">
        <v>3</v>
      </c>
    </row>
    <row r="578" spans="1:19" ht="12.75">
      <c r="A578" s="22" t="s">
        <v>60</v>
      </c>
      <c r="B578" s="22" t="s">
        <v>274</v>
      </c>
      <c r="C578" s="22" t="s">
        <v>63</v>
      </c>
      <c r="D578" s="22" t="s">
        <v>61</v>
      </c>
      <c r="E578" s="22" t="s">
        <v>1937</v>
      </c>
      <c r="F578" s="31">
        <v>42998.356111111112</v>
      </c>
      <c r="G578" s="31">
        <v>43004</v>
      </c>
      <c r="H578" s="31">
        <v>43369</v>
      </c>
      <c r="I578" s="31">
        <v>43028.343333333331</v>
      </c>
      <c r="J578" s="22" t="s">
        <v>73</v>
      </c>
      <c r="K578" s="32" t="s">
        <v>74</v>
      </c>
      <c r="L578" s="32" t="s">
        <v>1938</v>
      </c>
      <c r="N578" s="24">
        <v>0</v>
      </c>
      <c r="O578" s="24">
        <v>0</v>
      </c>
      <c r="P578" s="32" t="s">
        <v>1939</v>
      </c>
      <c r="Q578" s="43" t="s">
        <v>1940</v>
      </c>
      <c r="R578" s="43" t="s">
        <v>78</v>
      </c>
      <c r="S578" s="47">
        <v>6</v>
      </c>
    </row>
    <row r="579" spans="1:19" ht="12.75">
      <c r="A579" s="22" t="s">
        <v>60</v>
      </c>
      <c r="B579" s="22" t="s">
        <v>175</v>
      </c>
      <c r="C579" s="22" t="s">
        <v>63</v>
      </c>
      <c r="D579" s="22" t="s">
        <v>61</v>
      </c>
      <c r="E579" s="22" t="s">
        <v>1941</v>
      </c>
      <c r="F579" s="31">
        <v>42997.060023148144</v>
      </c>
      <c r="G579" s="31">
        <v>43037</v>
      </c>
      <c r="H579" s="31">
        <v>43402</v>
      </c>
      <c r="I579" s="31">
        <v>43057.060023148144</v>
      </c>
      <c r="J579" s="22" t="s">
        <v>73</v>
      </c>
      <c r="K579" s="32" t="s">
        <v>74</v>
      </c>
      <c r="L579" s="32" t="s">
        <v>1942</v>
      </c>
      <c r="N579" s="24">
        <v>405.76659999999998</v>
      </c>
      <c r="O579" s="24">
        <v>0</v>
      </c>
      <c r="P579" s="32" t="s">
        <v>748</v>
      </c>
      <c r="Q579" s="43" t="s">
        <v>749</v>
      </c>
      <c r="R579" s="43" t="s">
        <v>78</v>
      </c>
      <c r="S579" s="47">
        <v>4</v>
      </c>
    </row>
    <row r="580" spans="1:19" ht="12.75">
      <c r="A580" s="22" t="s">
        <v>60</v>
      </c>
      <c r="B580" s="22" t="s">
        <v>175</v>
      </c>
      <c r="C580" s="22" t="s">
        <v>63</v>
      </c>
      <c r="D580" s="22" t="s">
        <v>61</v>
      </c>
      <c r="E580" s="22" t="s">
        <v>1943</v>
      </c>
      <c r="F580" s="31">
        <v>42983.387754629628</v>
      </c>
      <c r="G580" s="31">
        <v>42942</v>
      </c>
      <c r="H580" s="31">
        <v>43307</v>
      </c>
      <c r="I580" s="31">
        <v>43013.375196759254</v>
      </c>
      <c r="J580" s="22" t="s">
        <v>244</v>
      </c>
      <c r="K580" s="32" t="s">
        <v>94</v>
      </c>
      <c r="L580" s="32" t="s">
        <v>1944</v>
      </c>
      <c r="M580" s="32" t="s">
        <v>1945</v>
      </c>
      <c r="N580" s="24">
        <v>0</v>
      </c>
      <c r="O580" s="24">
        <v>0</v>
      </c>
      <c r="P580" s="32" t="s">
        <v>106</v>
      </c>
      <c r="Q580" s="43" t="s">
        <v>107</v>
      </c>
      <c r="R580" s="43" t="s">
        <v>140</v>
      </c>
      <c r="S580" s="47">
        <v>1</v>
      </c>
    </row>
    <row r="581" spans="1:19" ht="12.75">
      <c r="A581" s="22" t="s">
        <v>60</v>
      </c>
      <c r="B581" s="22" t="s">
        <v>929</v>
      </c>
      <c r="C581" s="22" t="s">
        <v>63</v>
      </c>
      <c r="D581" s="22" t="s">
        <v>61</v>
      </c>
      <c r="E581" s="22" t="s">
        <v>1946</v>
      </c>
      <c r="F581" s="31">
        <v>43006.857488425921</v>
      </c>
      <c r="G581" s="31">
        <v>43025</v>
      </c>
      <c r="H581" s="31">
        <v>43390</v>
      </c>
      <c r="I581" s="31">
        <v>43036</v>
      </c>
      <c r="J581" s="22" t="s">
        <v>73</v>
      </c>
      <c r="K581" s="32" t="s">
        <v>74</v>
      </c>
      <c r="L581" s="32" t="s">
        <v>1947</v>
      </c>
      <c r="N581" s="24">
        <v>3732.09</v>
      </c>
      <c r="O581" s="24">
        <v>0</v>
      </c>
      <c r="P581" s="32" t="s">
        <v>91</v>
      </c>
      <c r="Q581" s="43" t="s">
        <v>92</v>
      </c>
      <c r="R581" s="43" t="s">
        <v>78</v>
      </c>
      <c r="S581" s="47">
        <v>5</v>
      </c>
    </row>
    <row r="582" spans="1:19" ht="12.75">
      <c r="A582" s="22" t="s">
        <v>60</v>
      </c>
      <c r="B582" s="22" t="s">
        <v>350</v>
      </c>
      <c r="C582" s="22" t="s">
        <v>63</v>
      </c>
      <c r="D582" s="22" t="s">
        <v>61</v>
      </c>
      <c r="E582" s="22" t="s">
        <v>1948</v>
      </c>
      <c r="F582" s="31">
        <v>42989.46806712963</v>
      </c>
      <c r="G582" s="31">
        <v>42997</v>
      </c>
      <c r="H582" s="31">
        <v>43362</v>
      </c>
      <c r="I582" s="31">
        <v>43019.46597222222</v>
      </c>
      <c r="J582" s="22" t="s">
        <v>73</v>
      </c>
      <c r="K582" s="32" t="s">
        <v>109</v>
      </c>
      <c r="L582" s="32" t="s">
        <v>1949</v>
      </c>
      <c r="N582" s="24">
        <v>349.96140000000003</v>
      </c>
      <c r="O582" s="24">
        <v>394.14</v>
      </c>
      <c r="P582" s="32" t="s">
        <v>510</v>
      </c>
      <c r="Q582" s="43" t="s">
        <v>511</v>
      </c>
      <c r="R582" s="43" t="s">
        <v>78</v>
      </c>
      <c r="S582" s="47">
        <v>5</v>
      </c>
    </row>
    <row r="583" spans="1:19" ht="12.75">
      <c r="A583" s="22" t="s">
        <v>60</v>
      </c>
      <c r="B583" s="22" t="s">
        <v>239</v>
      </c>
      <c r="C583" s="22" t="s">
        <v>63</v>
      </c>
      <c r="D583" s="22" t="s">
        <v>61</v>
      </c>
      <c r="E583" s="22" t="s">
        <v>1950</v>
      </c>
      <c r="F583" s="31">
        <v>43003.677685185183</v>
      </c>
      <c r="G583" s="31">
        <v>43036</v>
      </c>
      <c r="H583" s="31">
        <v>43401</v>
      </c>
      <c r="I583" s="31">
        <v>43063.677685185183</v>
      </c>
      <c r="J583" s="22" t="s">
        <v>197</v>
      </c>
      <c r="K583" s="32" t="s">
        <v>81</v>
      </c>
      <c r="L583" s="32" t="s">
        <v>1951</v>
      </c>
      <c r="N583" s="24">
        <v>1699.70</v>
      </c>
      <c r="O583" s="24">
        <v>1699.70</v>
      </c>
      <c r="P583" s="32" t="s">
        <v>91</v>
      </c>
      <c r="Q583" s="43" t="s">
        <v>92</v>
      </c>
      <c r="R583" s="43" t="s">
        <v>78</v>
      </c>
      <c r="S583" s="47">
        <v>1</v>
      </c>
    </row>
    <row r="584" spans="1:19" ht="12.75">
      <c r="A584" s="22" t="s">
        <v>60</v>
      </c>
      <c r="B584" s="22" t="s">
        <v>175</v>
      </c>
      <c r="C584" s="22" t="s">
        <v>63</v>
      </c>
      <c r="D584" s="22" t="s">
        <v>61</v>
      </c>
      <c r="E584" s="22" t="s">
        <v>1952</v>
      </c>
      <c r="F584" s="31">
        <v>42990.043321759258</v>
      </c>
      <c r="G584" s="31">
        <v>43030</v>
      </c>
      <c r="H584" s="31">
        <v>43395</v>
      </c>
      <c r="I584" s="31">
        <v>43050.043321759258</v>
      </c>
      <c r="J584" s="22" t="s">
        <v>73</v>
      </c>
      <c r="K584" s="32" t="s">
        <v>74</v>
      </c>
      <c r="L584" s="32" t="s">
        <v>1953</v>
      </c>
      <c r="N584" s="24">
        <v>267.04000000000002</v>
      </c>
      <c r="O584" s="24">
        <v>0</v>
      </c>
      <c r="P584" s="32" t="s">
        <v>1954</v>
      </c>
      <c r="Q584" s="43" t="s">
        <v>1955</v>
      </c>
      <c r="R584" s="43" t="s">
        <v>78</v>
      </c>
      <c r="S584" s="47">
        <v>5</v>
      </c>
    </row>
    <row r="585" spans="1:19" ht="12.75">
      <c r="A585" s="22" t="s">
        <v>60</v>
      </c>
      <c r="B585" s="22" t="s">
        <v>165</v>
      </c>
      <c r="C585" s="22" t="s">
        <v>63</v>
      </c>
      <c r="D585" s="22" t="s">
        <v>61</v>
      </c>
      <c r="E585" s="22" t="s">
        <v>1956</v>
      </c>
      <c r="F585" s="31">
        <v>42985.391967592594</v>
      </c>
      <c r="G585" s="31">
        <v>42985</v>
      </c>
      <c r="H585" s="31">
        <v>43373</v>
      </c>
      <c r="I585" s="31">
        <v>43015.388483796298</v>
      </c>
      <c r="J585" s="22" t="s">
        <v>73</v>
      </c>
      <c r="K585" s="32" t="s">
        <v>74</v>
      </c>
      <c r="L585" s="32" t="s">
        <v>1957</v>
      </c>
      <c r="N585" s="24">
        <v>925.765</v>
      </c>
      <c r="O585" s="24">
        <v>0</v>
      </c>
      <c r="P585" s="32" t="s">
        <v>555</v>
      </c>
      <c r="Q585" s="43" t="s">
        <v>556</v>
      </c>
      <c r="R585" s="43" t="s">
        <v>78</v>
      </c>
      <c r="S585" s="47">
        <v>5</v>
      </c>
    </row>
    <row r="586" spans="1:19" ht="12.75">
      <c r="A586" s="22" t="s">
        <v>60</v>
      </c>
      <c r="B586" s="22" t="s">
        <v>154</v>
      </c>
      <c r="C586" s="22" t="s">
        <v>63</v>
      </c>
      <c r="D586" s="22" t="s">
        <v>61</v>
      </c>
      <c r="E586" s="22" t="s">
        <v>1958</v>
      </c>
      <c r="F586" s="31">
        <v>42985.535949074074</v>
      </c>
      <c r="G586" s="31">
        <v>43008</v>
      </c>
      <c r="H586" s="31">
        <v>43373</v>
      </c>
      <c r="I586" s="31">
        <v>43015.534050925926</v>
      </c>
      <c r="J586" s="22" t="s">
        <v>73</v>
      </c>
      <c r="K586" s="32" t="s">
        <v>94</v>
      </c>
      <c r="L586" s="32" t="s">
        <v>1959</v>
      </c>
      <c r="M586" s="32" t="s">
        <v>1960</v>
      </c>
      <c r="N586" s="24">
        <v>1103.8766000000001</v>
      </c>
      <c r="O586" s="24">
        <v>818.49</v>
      </c>
      <c r="P586" s="32" t="s">
        <v>1147</v>
      </c>
      <c r="Q586" s="43" t="s">
        <v>1148</v>
      </c>
      <c r="R586" s="43" t="s">
        <v>78</v>
      </c>
      <c r="S586" s="47">
        <v>5</v>
      </c>
    </row>
    <row r="587" spans="1:19" ht="12.75">
      <c r="A587" s="22" t="s">
        <v>60</v>
      </c>
      <c r="B587" s="22" t="s">
        <v>184</v>
      </c>
      <c r="C587" s="22" t="s">
        <v>63</v>
      </c>
      <c r="D587" s="22" t="s">
        <v>61</v>
      </c>
      <c r="E587" s="22" t="s">
        <v>1961</v>
      </c>
      <c r="F587" s="31">
        <v>42982.685358796298</v>
      </c>
      <c r="G587" s="31">
        <v>43000</v>
      </c>
      <c r="H587" s="31">
        <v>43365</v>
      </c>
      <c r="I587" s="31">
        <v>43012</v>
      </c>
      <c r="J587" s="22" t="s">
        <v>73</v>
      </c>
      <c r="K587" s="32" t="s">
        <v>74</v>
      </c>
      <c r="L587" s="32" t="s">
        <v>1962</v>
      </c>
      <c r="N587" s="24">
        <v>5299.4899999999998</v>
      </c>
      <c r="O587" s="24">
        <v>0</v>
      </c>
      <c r="P587" s="32" t="s">
        <v>91</v>
      </c>
      <c r="Q587" s="43" t="s">
        <v>92</v>
      </c>
      <c r="R587" s="43" t="s">
        <v>78</v>
      </c>
      <c r="S587" s="47">
        <v>4</v>
      </c>
    </row>
    <row r="588" spans="1:19" ht="12.75">
      <c r="A588" s="22" t="s">
        <v>60</v>
      </c>
      <c r="B588" s="22" t="s">
        <v>175</v>
      </c>
      <c r="C588" s="22" t="s">
        <v>63</v>
      </c>
      <c r="D588" s="22" t="s">
        <v>61</v>
      </c>
      <c r="E588" s="22" t="s">
        <v>1963</v>
      </c>
      <c r="F588" s="31">
        <v>42998.444282407407</v>
      </c>
      <c r="G588" s="31">
        <v>42998</v>
      </c>
      <c r="H588" s="31">
        <v>43363</v>
      </c>
      <c r="I588" s="31">
        <v>43028.439687499995</v>
      </c>
      <c r="J588" s="22" t="s">
        <v>73</v>
      </c>
      <c r="K588" s="32" t="s">
        <v>74</v>
      </c>
      <c r="L588" s="32" t="s">
        <v>1964</v>
      </c>
      <c r="N588" s="24">
        <v>1577.67</v>
      </c>
      <c r="O588" s="24">
        <v>0</v>
      </c>
      <c r="P588" s="32" t="s">
        <v>536</v>
      </c>
      <c r="Q588" s="43" t="s">
        <v>537</v>
      </c>
      <c r="R588" s="43" t="s">
        <v>78</v>
      </c>
      <c r="S588" s="47">
        <v>5</v>
      </c>
    </row>
    <row r="589" spans="1:19" ht="12.75">
      <c r="A589" s="22" t="s">
        <v>60</v>
      </c>
      <c r="B589" s="22" t="s">
        <v>175</v>
      </c>
      <c r="C589" s="22" t="s">
        <v>63</v>
      </c>
      <c r="D589" s="22" t="s">
        <v>61</v>
      </c>
      <c r="E589" s="22" t="s">
        <v>1965</v>
      </c>
      <c r="F589" s="31">
        <v>42982.674155092594</v>
      </c>
      <c r="G589" s="31">
        <v>42982</v>
      </c>
      <c r="H589" s="31">
        <v>43347</v>
      </c>
      <c r="I589" s="31">
        <v>43012.664004629631</v>
      </c>
      <c r="J589" s="22" t="s">
        <v>73</v>
      </c>
      <c r="K589" s="32" t="s">
        <v>74</v>
      </c>
      <c r="L589" s="32" t="s">
        <v>1966</v>
      </c>
      <c r="N589" s="24">
        <v>0</v>
      </c>
      <c r="O589" s="24">
        <v>0</v>
      </c>
      <c r="P589" s="32" t="s">
        <v>224</v>
      </c>
      <c r="Q589" s="43" t="s">
        <v>225</v>
      </c>
      <c r="R589" s="43" t="s">
        <v>78</v>
      </c>
      <c r="S589" s="47">
        <v>5</v>
      </c>
    </row>
    <row r="590" spans="1:19" ht="12.75">
      <c r="A590" s="22" t="s">
        <v>60</v>
      </c>
      <c r="B590" s="22" t="s">
        <v>430</v>
      </c>
      <c r="C590" s="22" t="s">
        <v>63</v>
      </c>
      <c r="D590" s="22" t="s">
        <v>61</v>
      </c>
      <c r="E590" s="22" t="s">
        <v>1967</v>
      </c>
      <c r="F590" s="31">
        <v>43007.638657407406</v>
      </c>
      <c r="G590" s="31">
        <v>43013</v>
      </c>
      <c r="H590" s="31">
        <v>43378</v>
      </c>
      <c r="I590" s="31">
        <v>43037</v>
      </c>
      <c r="J590" s="22" t="s">
        <v>73</v>
      </c>
      <c r="K590" s="32" t="s">
        <v>81</v>
      </c>
      <c r="L590" s="32" t="s">
        <v>1968</v>
      </c>
      <c r="N590" s="24">
        <v>973.84</v>
      </c>
      <c r="O590" s="24">
        <v>1182.0699999999999</v>
      </c>
      <c r="P590" s="32" t="s">
        <v>563</v>
      </c>
      <c r="Q590" s="43" t="s">
        <v>564</v>
      </c>
      <c r="R590" s="43" t="s">
        <v>140</v>
      </c>
      <c r="S590" s="47">
        <v>5</v>
      </c>
    </row>
    <row r="591" spans="1:19" ht="12.75">
      <c r="A591" s="22" t="s">
        <v>60</v>
      </c>
      <c r="B591" s="22" t="s">
        <v>672</v>
      </c>
      <c r="C591" s="22" t="s">
        <v>63</v>
      </c>
      <c r="D591" s="22" t="s">
        <v>61</v>
      </c>
      <c r="E591" s="22" t="s">
        <v>1969</v>
      </c>
      <c r="F591" s="31">
        <v>42981.084340277775</v>
      </c>
      <c r="G591" s="31">
        <v>43016</v>
      </c>
      <c r="H591" s="31">
        <v>43381</v>
      </c>
      <c r="I591" s="31">
        <v>43041.084340277775</v>
      </c>
      <c r="J591" s="22" t="s">
        <v>197</v>
      </c>
      <c r="K591" s="32" t="s">
        <v>94</v>
      </c>
      <c r="L591" s="32" t="s">
        <v>1970</v>
      </c>
      <c r="M591" s="32" t="s">
        <v>1971</v>
      </c>
      <c r="N591" s="24">
        <v>1994.7533000000001</v>
      </c>
      <c r="O591" s="24">
        <v>1298.76</v>
      </c>
      <c r="P591" s="32" t="s">
        <v>871</v>
      </c>
      <c r="Q591" s="43" t="s">
        <v>872</v>
      </c>
      <c r="R591" s="43" t="s">
        <v>78</v>
      </c>
      <c r="S591" s="47">
        <v>5</v>
      </c>
    </row>
    <row r="592" spans="1:19" ht="12.75">
      <c r="A592" s="22" t="s">
        <v>60</v>
      </c>
      <c r="B592" s="22" t="s">
        <v>175</v>
      </c>
      <c r="C592" s="22" t="s">
        <v>63</v>
      </c>
      <c r="D592" s="22" t="s">
        <v>61</v>
      </c>
      <c r="E592" s="22" t="s">
        <v>1972</v>
      </c>
      <c r="F592" s="31">
        <v>42999.368287037032</v>
      </c>
      <c r="G592" s="31">
        <v>43008</v>
      </c>
      <c r="H592" s="31">
        <v>43373</v>
      </c>
      <c r="I592" s="31">
        <v>43029.362754629627</v>
      </c>
      <c r="J592" s="22" t="s">
        <v>73</v>
      </c>
      <c r="K592" s="32" t="s">
        <v>74</v>
      </c>
      <c r="L592" s="32" t="s">
        <v>1973</v>
      </c>
      <c r="N592" s="24">
        <v>1030.04</v>
      </c>
      <c r="O592" s="24">
        <v>0</v>
      </c>
      <c r="P592" s="32" t="s">
        <v>1974</v>
      </c>
      <c r="Q592" s="43" t="s">
        <v>1975</v>
      </c>
      <c r="R592" s="43" t="s">
        <v>78</v>
      </c>
      <c r="S592" s="47">
        <v>5</v>
      </c>
    </row>
    <row r="593" spans="1:19" ht="12.75">
      <c r="A593" s="22" t="s">
        <v>60</v>
      </c>
      <c r="B593" s="22" t="s">
        <v>175</v>
      </c>
      <c r="C593" s="22" t="s">
        <v>63</v>
      </c>
      <c r="D593" s="22" t="s">
        <v>61</v>
      </c>
      <c r="E593" s="22" t="s">
        <v>1976</v>
      </c>
      <c r="F593" s="31">
        <v>42985.423842592594</v>
      </c>
      <c r="G593" s="31">
        <v>42989</v>
      </c>
      <c r="H593" s="31">
        <v>43343</v>
      </c>
      <c r="I593" s="31">
        <v>43015.422476851847</v>
      </c>
      <c r="J593" s="22" t="s">
        <v>73</v>
      </c>
      <c r="K593" s="32" t="s">
        <v>94</v>
      </c>
      <c r="L593" s="32" t="s">
        <v>1977</v>
      </c>
      <c r="M593" s="32" t="s">
        <v>1978</v>
      </c>
      <c r="N593" s="24">
        <v>1299.01</v>
      </c>
      <c r="O593" s="24">
        <v>1299.01</v>
      </c>
      <c r="P593" s="32" t="s">
        <v>752</v>
      </c>
      <c r="Q593" s="43" t="s">
        <v>753</v>
      </c>
      <c r="R593" s="43" t="s">
        <v>78</v>
      </c>
      <c r="S593" s="47">
        <v>5</v>
      </c>
    </row>
    <row r="594" spans="1:19" ht="12.75">
      <c r="A594" s="22" t="s">
        <v>60</v>
      </c>
      <c r="B594" s="22" t="s">
        <v>640</v>
      </c>
      <c r="C594" s="22" t="s">
        <v>63</v>
      </c>
      <c r="D594" s="22" t="s">
        <v>61</v>
      </c>
      <c r="E594" s="22" t="s">
        <v>1979</v>
      </c>
      <c r="F594" s="31">
        <v>42985.514525462961</v>
      </c>
      <c r="G594" s="31">
        <v>42989</v>
      </c>
      <c r="H594" s="31">
        <v>43354</v>
      </c>
      <c r="I594" s="31">
        <v>43015</v>
      </c>
      <c r="J594" s="22" t="s">
        <v>73</v>
      </c>
      <c r="K594" s="32" t="s">
        <v>74</v>
      </c>
      <c r="L594" s="32" t="s">
        <v>1980</v>
      </c>
      <c r="N594" s="24">
        <v>700</v>
      </c>
      <c r="O594" s="24">
        <v>0</v>
      </c>
      <c r="P594" s="32" t="s">
        <v>890</v>
      </c>
      <c r="Q594" s="43" t="s">
        <v>891</v>
      </c>
      <c r="R594" s="43" t="s">
        <v>78</v>
      </c>
      <c r="S594" s="47">
        <v>6</v>
      </c>
    </row>
    <row r="595" spans="1:19" ht="12.75">
      <c r="A595" s="22" t="s">
        <v>60</v>
      </c>
      <c r="B595" s="22" t="s">
        <v>175</v>
      </c>
      <c r="C595" s="22" t="s">
        <v>63</v>
      </c>
      <c r="D595" s="22" t="s">
        <v>61</v>
      </c>
      <c r="E595" s="22" t="s">
        <v>1981</v>
      </c>
      <c r="F595" s="31">
        <v>42990.084675925922</v>
      </c>
      <c r="G595" s="31">
        <v>43025</v>
      </c>
      <c r="H595" s="31">
        <v>43390</v>
      </c>
      <c r="I595" s="31">
        <v>43050.084675925922</v>
      </c>
      <c r="J595" s="22" t="s">
        <v>197</v>
      </c>
      <c r="K595" s="32" t="s">
        <v>81</v>
      </c>
      <c r="L595" s="32" t="s">
        <v>1982</v>
      </c>
      <c r="N595" s="24">
        <v>502.71</v>
      </c>
      <c r="O595" s="24">
        <v>265.35000000000002</v>
      </c>
      <c r="P595" s="32" t="s">
        <v>233</v>
      </c>
      <c r="Q595" s="43" t="s">
        <v>234</v>
      </c>
      <c r="R595" s="43" t="s">
        <v>78</v>
      </c>
      <c r="S595" s="47">
        <v>4</v>
      </c>
    </row>
    <row r="596" spans="1:19" ht="12.75">
      <c r="A596" s="22" t="s">
        <v>60</v>
      </c>
      <c r="B596" s="22" t="s">
        <v>716</v>
      </c>
      <c r="C596" s="22" t="s">
        <v>63</v>
      </c>
      <c r="D596" s="22" t="s">
        <v>61</v>
      </c>
      <c r="E596" s="22" t="s">
        <v>1983</v>
      </c>
      <c r="F596" s="31">
        <v>43004.403807870367</v>
      </c>
      <c r="G596" s="31">
        <v>43008</v>
      </c>
      <c r="H596" s="31">
        <v>43373</v>
      </c>
      <c r="I596" s="31">
        <v>43034.401782407404</v>
      </c>
      <c r="J596" s="22" t="s">
        <v>73</v>
      </c>
      <c r="K596" s="32" t="s">
        <v>81</v>
      </c>
      <c r="L596" s="32" t="s">
        <v>1984</v>
      </c>
      <c r="N596" s="24">
        <v>6114.1899999999996</v>
      </c>
      <c r="O596" s="24">
        <v>6114.1899999999996</v>
      </c>
      <c r="P596" s="32" t="s">
        <v>659</v>
      </c>
      <c r="Q596" s="43" t="s">
        <v>660</v>
      </c>
      <c r="R596" s="43" t="s">
        <v>78</v>
      </c>
      <c r="S596" s="47">
        <v>5</v>
      </c>
    </row>
    <row r="597" spans="1:19" ht="12.75">
      <c r="A597" s="22" t="s">
        <v>60</v>
      </c>
      <c r="B597" s="22" t="s">
        <v>459</v>
      </c>
      <c r="C597" s="22" t="s">
        <v>63</v>
      </c>
      <c r="D597" s="22" t="s">
        <v>61</v>
      </c>
      <c r="E597" s="22" t="s">
        <v>1985</v>
      </c>
      <c r="F597" s="31">
        <v>42979.540046296293</v>
      </c>
      <c r="G597" s="31">
        <v>42990</v>
      </c>
      <c r="H597" s="31">
        <v>43355</v>
      </c>
      <c r="I597" s="31">
        <v>43009</v>
      </c>
      <c r="J597" s="22" t="s">
        <v>73</v>
      </c>
      <c r="K597" s="32" t="s">
        <v>81</v>
      </c>
      <c r="L597" s="32" t="s">
        <v>1986</v>
      </c>
      <c r="N597" s="24">
        <v>5495.6049999999996</v>
      </c>
      <c r="O597" s="24">
        <v>4021.27</v>
      </c>
      <c r="P597" s="32" t="s">
        <v>1987</v>
      </c>
      <c r="Q597" s="43" t="s">
        <v>1988</v>
      </c>
      <c r="R597" s="43" t="s">
        <v>78</v>
      </c>
      <c r="S597" s="47">
        <v>3</v>
      </c>
    </row>
    <row r="598" spans="1:19" ht="12.75">
      <c r="A598" s="22" t="s">
        <v>60</v>
      </c>
      <c r="B598" s="22" t="s">
        <v>149</v>
      </c>
      <c r="C598" s="22" t="s">
        <v>63</v>
      </c>
      <c r="D598" s="22" t="s">
        <v>61</v>
      </c>
      <c r="E598" s="22" t="s">
        <v>1989</v>
      </c>
      <c r="F598" s="31">
        <v>42996.545706018514</v>
      </c>
      <c r="G598" s="31">
        <v>42996</v>
      </c>
      <c r="H598" s="31">
        <v>43361</v>
      </c>
      <c r="I598" s="31">
        <v>43026.543773148143</v>
      </c>
      <c r="J598" s="22" t="s">
        <v>73</v>
      </c>
      <c r="K598" s="32" t="s">
        <v>74</v>
      </c>
      <c r="L598" s="32" t="s">
        <v>1990</v>
      </c>
      <c r="N598" s="24">
        <v>0</v>
      </c>
      <c r="O598" s="24">
        <v>0</v>
      </c>
      <c r="P598" s="32" t="s">
        <v>780</v>
      </c>
      <c r="Q598" s="43" t="s">
        <v>781</v>
      </c>
      <c r="R598" s="43" t="s">
        <v>78</v>
      </c>
      <c r="S598" s="47">
        <v>5</v>
      </c>
    </row>
    <row r="599" spans="1:19" ht="12.75">
      <c r="A599" s="22" t="s">
        <v>60</v>
      </c>
      <c r="B599" s="22" t="s">
        <v>189</v>
      </c>
      <c r="C599" s="22" t="s">
        <v>63</v>
      </c>
      <c r="D599" s="22" t="s">
        <v>61</v>
      </c>
      <c r="E599" s="22" t="s">
        <v>1991</v>
      </c>
      <c r="F599" s="31">
        <v>42983.631249999999</v>
      </c>
      <c r="G599" s="31">
        <v>42983</v>
      </c>
      <c r="H599" s="31">
        <v>43348</v>
      </c>
      <c r="I599" s="31">
        <v>43013</v>
      </c>
      <c r="J599" s="22" t="s">
        <v>73</v>
      </c>
      <c r="K599" s="32" t="s">
        <v>81</v>
      </c>
      <c r="L599" s="32" t="s">
        <v>1992</v>
      </c>
      <c r="N599" s="24">
        <v>799.70799999999997</v>
      </c>
      <c r="O599" s="24">
        <v>624.42999999999995</v>
      </c>
      <c r="P599" s="32" t="s">
        <v>233</v>
      </c>
      <c r="Q599" s="43" t="s">
        <v>234</v>
      </c>
      <c r="R599" s="43" t="s">
        <v>78</v>
      </c>
      <c r="S599" s="47">
        <v>6</v>
      </c>
    </row>
    <row r="600" spans="1:19" ht="12.75">
      <c r="A600" s="22" t="s">
        <v>60</v>
      </c>
      <c r="B600" s="22" t="s">
        <v>283</v>
      </c>
      <c r="C600" s="22" t="s">
        <v>63</v>
      </c>
      <c r="D600" s="22" t="s">
        <v>61</v>
      </c>
      <c r="E600" s="22" t="s">
        <v>1993</v>
      </c>
      <c r="F600" s="31">
        <v>42992.42895833333</v>
      </c>
      <c r="G600" s="31">
        <v>43001</v>
      </c>
      <c r="H600" s="31">
        <v>43366</v>
      </c>
      <c r="I600" s="31">
        <v>43022.416412037033</v>
      </c>
      <c r="J600" s="22" t="s">
        <v>73</v>
      </c>
      <c r="K600" s="32" t="s">
        <v>109</v>
      </c>
      <c r="L600" s="32" t="s">
        <v>1994</v>
      </c>
      <c r="N600" s="24">
        <v>0</v>
      </c>
      <c r="O600" s="24">
        <v>0</v>
      </c>
      <c r="P600" s="32" t="s">
        <v>1995</v>
      </c>
      <c r="Q600" s="43" t="s">
        <v>1996</v>
      </c>
      <c r="R600" s="43" t="s">
        <v>78</v>
      </c>
      <c r="S600" s="47">
        <v>4</v>
      </c>
    </row>
    <row r="601" spans="1:19" ht="12.75">
      <c r="A601" s="22" t="s">
        <v>60</v>
      </c>
      <c r="B601" s="22" t="s">
        <v>221</v>
      </c>
      <c r="C601" s="22" t="s">
        <v>63</v>
      </c>
      <c r="D601" s="22" t="s">
        <v>61</v>
      </c>
      <c r="E601" s="22" t="s">
        <v>1997</v>
      </c>
      <c r="F601" s="31">
        <v>42984.599583333329</v>
      </c>
      <c r="G601" s="31">
        <v>43008</v>
      </c>
      <c r="H601" s="31">
        <v>43373</v>
      </c>
      <c r="I601" s="31">
        <v>43014</v>
      </c>
      <c r="J601" s="22" t="s">
        <v>73</v>
      </c>
      <c r="K601" s="32" t="s">
        <v>109</v>
      </c>
      <c r="L601" s="32" t="s">
        <v>1998</v>
      </c>
      <c r="N601" s="24">
        <v>523.48</v>
      </c>
      <c r="O601" s="24">
        <v>523.48</v>
      </c>
      <c r="P601" s="32" t="s">
        <v>871</v>
      </c>
      <c r="Q601" s="43" t="s">
        <v>872</v>
      </c>
      <c r="R601" s="43" t="s">
        <v>78</v>
      </c>
      <c r="S601" s="47">
        <v>5</v>
      </c>
    </row>
    <row r="602" spans="1:19" ht="12.75">
      <c r="A602" s="22" t="s">
        <v>60</v>
      </c>
      <c r="B602" s="22" t="s">
        <v>386</v>
      </c>
      <c r="C602" s="22" t="s">
        <v>63</v>
      </c>
      <c r="D602" s="22" t="s">
        <v>61</v>
      </c>
      <c r="E602" s="22" t="s">
        <v>1999</v>
      </c>
      <c r="F602" s="31">
        <v>43005.446851851848</v>
      </c>
      <c r="G602" s="31">
        <v>43019</v>
      </c>
      <c r="H602" s="31">
        <v>43384</v>
      </c>
      <c r="I602" s="31">
        <v>43035.443611111106</v>
      </c>
      <c r="J602" s="22" t="s">
        <v>73</v>
      </c>
      <c r="K602" s="32" t="s">
        <v>109</v>
      </c>
      <c r="L602" s="32" t="s">
        <v>2000</v>
      </c>
      <c r="N602" s="24">
        <v>1824.6871000000001</v>
      </c>
      <c r="O602" s="24">
        <v>1907.005</v>
      </c>
      <c r="P602" s="32" t="s">
        <v>483</v>
      </c>
      <c r="Q602" s="43" t="s">
        <v>484</v>
      </c>
      <c r="R602" s="43" t="s">
        <v>78</v>
      </c>
      <c r="S602" s="47">
        <v>4</v>
      </c>
    </row>
    <row r="603" spans="1:19" ht="12.75">
      <c r="A603" s="22" t="s">
        <v>60</v>
      </c>
      <c r="B603" s="22" t="s">
        <v>175</v>
      </c>
      <c r="C603" s="22" t="s">
        <v>63</v>
      </c>
      <c r="D603" s="22" t="s">
        <v>61</v>
      </c>
      <c r="E603" s="22" t="s">
        <v>2001</v>
      </c>
      <c r="F603" s="31">
        <v>42999.084722222222</v>
      </c>
      <c r="G603" s="31">
        <v>43034</v>
      </c>
      <c r="H603" s="31">
        <v>43399</v>
      </c>
      <c r="I603" s="31">
        <v>43059.084722222222</v>
      </c>
      <c r="J603" s="22" t="s">
        <v>197</v>
      </c>
      <c r="K603" s="32" t="s">
        <v>81</v>
      </c>
      <c r="L603" s="32" t="s">
        <v>2002</v>
      </c>
      <c r="N603" s="24">
        <v>523.06600000000003</v>
      </c>
      <c r="O603" s="24">
        <v>301.14</v>
      </c>
      <c r="P603" s="32" t="s">
        <v>2003</v>
      </c>
      <c r="Q603" s="43" t="s">
        <v>2004</v>
      </c>
      <c r="R603" s="43" t="s">
        <v>78</v>
      </c>
      <c r="S603" s="47">
        <v>5</v>
      </c>
    </row>
    <row r="604" spans="1:19" ht="12.75">
      <c r="A604" s="22" t="s">
        <v>60</v>
      </c>
      <c r="B604" s="22" t="s">
        <v>175</v>
      </c>
      <c r="C604" s="22" t="s">
        <v>63</v>
      </c>
      <c r="D604" s="22" t="s">
        <v>61</v>
      </c>
      <c r="E604" s="22" t="s">
        <v>2005</v>
      </c>
      <c r="F604" s="31">
        <v>43005.512430555551</v>
      </c>
      <c r="G604" s="31">
        <v>43020</v>
      </c>
      <c r="H604" s="31">
        <v>43385</v>
      </c>
      <c r="I604" s="31">
        <v>43035.497511574074</v>
      </c>
      <c r="J604" s="22" t="s">
        <v>73</v>
      </c>
      <c r="K604" s="32" t="s">
        <v>74</v>
      </c>
      <c r="L604" s="32" t="s">
        <v>2006</v>
      </c>
      <c r="N604" s="24">
        <v>0</v>
      </c>
      <c r="O604" s="24">
        <v>0</v>
      </c>
      <c r="P604" s="32" t="s">
        <v>2007</v>
      </c>
      <c r="Q604" s="43" t="s">
        <v>2008</v>
      </c>
      <c r="R604" s="43" t="s">
        <v>140</v>
      </c>
      <c r="S604" s="47">
        <v>5</v>
      </c>
    </row>
    <row r="605" spans="1:19" ht="12.75">
      <c r="A605" s="22" t="s">
        <v>60</v>
      </c>
      <c r="B605" s="22" t="s">
        <v>154</v>
      </c>
      <c r="C605" s="22" t="s">
        <v>63</v>
      </c>
      <c r="D605" s="22" t="s">
        <v>61</v>
      </c>
      <c r="E605" s="22" t="s">
        <v>2009</v>
      </c>
      <c r="F605" s="31">
        <v>42989.469895833332</v>
      </c>
      <c r="G605" s="31">
        <v>42825</v>
      </c>
      <c r="H605" s="31">
        <v>43190</v>
      </c>
      <c r="I605" s="31">
        <v>43019.468541666662</v>
      </c>
      <c r="J605" s="22" t="s">
        <v>244</v>
      </c>
      <c r="K605" s="32" t="s">
        <v>94</v>
      </c>
      <c r="L605" s="32" t="s">
        <v>2010</v>
      </c>
      <c r="M605" s="32" t="s">
        <v>2011</v>
      </c>
      <c r="N605" s="24">
        <v>0</v>
      </c>
      <c r="O605" s="24">
        <v>0</v>
      </c>
      <c r="P605" s="32" t="s">
        <v>816</v>
      </c>
      <c r="Q605" s="43" t="s">
        <v>817</v>
      </c>
      <c r="R605" s="43" t="s">
        <v>78</v>
      </c>
      <c r="S605" s="47">
        <v>1</v>
      </c>
    </row>
    <row r="606" spans="1:19" ht="12.75">
      <c r="A606" s="22" t="s">
        <v>60</v>
      </c>
      <c r="B606" s="22" t="s">
        <v>175</v>
      </c>
      <c r="C606" s="22" t="s">
        <v>63</v>
      </c>
      <c r="D606" s="22" t="s">
        <v>61</v>
      </c>
      <c r="E606" s="22" t="s">
        <v>2012</v>
      </c>
      <c r="F606" s="31">
        <v>43000.084618055553</v>
      </c>
      <c r="G606" s="31">
        <v>43035</v>
      </c>
      <c r="H606" s="31">
        <v>43400</v>
      </c>
      <c r="I606" s="31">
        <v>43060.084618055553</v>
      </c>
      <c r="J606" s="22" t="s">
        <v>197</v>
      </c>
      <c r="K606" s="32" t="s">
        <v>81</v>
      </c>
      <c r="L606" s="32" t="s">
        <v>2013</v>
      </c>
      <c r="N606" s="24">
        <v>529.74199999999996</v>
      </c>
      <c r="O606" s="24">
        <v>372.15</v>
      </c>
      <c r="P606" s="32" t="s">
        <v>409</v>
      </c>
      <c r="Q606" s="43" t="s">
        <v>410</v>
      </c>
      <c r="R606" s="43" t="s">
        <v>78</v>
      </c>
      <c r="S606" s="47">
        <v>5</v>
      </c>
    </row>
    <row r="607" spans="1:19" ht="12.75">
      <c r="A607" s="22" t="s">
        <v>60</v>
      </c>
      <c r="B607" s="22" t="s">
        <v>149</v>
      </c>
      <c r="C607" s="22" t="s">
        <v>63</v>
      </c>
      <c r="D607" s="22" t="s">
        <v>61</v>
      </c>
      <c r="E607" s="22" t="s">
        <v>2014</v>
      </c>
      <c r="F607" s="31">
        <v>42979.657962962963</v>
      </c>
      <c r="G607" s="31">
        <v>42979</v>
      </c>
      <c r="H607" s="31">
        <v>43344</v>
      </c>
      <c r="I607" s="31">
        <v>43009.653981481482</v>
      </c>
      <c r="J607" s="22" t="s">
        <v>73</v>
      </c>
      <c r="K607" s="32" t="s">
        <v>74</v>
      </c>
      <c r="L607" s="32" t="s">
        <v>2015</v>
      </c>
      <c r="N607" s="24">
        <v>420.4675</v>
      </c>
      <c r="O607" s="24">
        <v>0</v>
      </c>
      <c r="P607" s="32" t="s">
        <v>2016</v>
      </c>
      <c r="Q607" s="43" t="s">
        <v>2017</v>
      </c>
      <c r="R607" s="43" t="s">
        <v>78</v>
      </c>
      <c r="S607" s="47">
        <v>5</v>
      </c>
    </row>
    <row r="608" spans="1:19" ht="12.75">
      <c r="A608" s="22" t="s">
        <v>60</v>
      </c>
      <c r="B608" s="22" t="s">
        <v>175</v>
      </c>
      <c r="C608" s="22" t="s">
        <v>63</v>
      </c>
      <c r="D608" s="22" t="s">
        <v>61</v>
      </c>
      <c r="E608" s="22" t="s">
        <v>2018</v>
      </c>
      <c r="F608" s="31">
        <v>42991.70144675926</v>
      </c>
      <c r="G608" s="31">
        <v>42991</v>
      </c>
      <c r="H608" s="31">
        <v>43356</v>
      </c>
      <c r="I608" s="31">
        <v>43021.700752314813</v>
      </c>
      <c r="J608" s="22" t="s">
        <v>73</v>
      </c>
      <c r="K608" s="32" t="s">
        <v>81</v>
      </c>
      <c r="L608" s="32" t="s">
        <v>2019</v>
      </c>
      <c r="N608" s="24">
        <v>571.822</v>
      </c>
      <c r="O608" s="24">
        <v>503.81</v>
      </c>
      <c r="P608" s="32" t="s">
        <v>1389</v>
      </c>
      <c r="Q608" s="43" t="s">
        <v>1390</v>
      </c>
      <c r="R608" s="43" t="s">
        <v>78</v>
      </c>
      <c r="S608" s="47">
        <v>5</v>
      </c>
    </row>
    <row r="609" spans="1:19" ht="12.75">
      <c r="A609" s="22" t="s">
        <v>60</v>
      </c>
      <c r="B609" s="22" t="s">
        <v>782</v>
      </c>
      <c r="C609" s="22" t="s">
        <v>63</v>
      </c>
      <c r="D609" s="22" t="s">
        <v>61</v>
      </c>
      <c r="E609" s="22" t="s">
        <v>2020</v>
      </c>
      <c r="F609" s="31">
        <v>42986.494131944441</v>
      </c>
      <c r="G609" s="31">
        <v>43000</v>
      </c>
      <c r="H609" s="31">
        <v>43365</v>
      </c>
      <c r="I609" s="31">
        <v>43016</v>
      </c>
      <c r="J609" s="22" t="s">
        <v>73</v>
      </c>
      <c r="K609" s="32" t="s">
        <v>74</v>
      </c>
      <c r="L609" s="32" t="s">
        <v>2021</v>
      </c>
      <c r="N609" s="24">
        <v>5134.2749999999996</v>
      </c>
      <c r="O609" s="24">
        <v>0</v>
      </c>
      <c r="P609" s="32" t="s">
        <v>2022</v>
      </c>
      <c r="Q609" s="43" t="s">
        <v>2023</v>
      </c>
      <c r="R609" s="43" t="s">
        <v>78</v>
      </c>
      <c r="S609" s="47">
        <v>5</v>
      </c>
    </row>
    <row r="610" spans="1:19" ht="12.75">
      <c r="A610" s="22" t="s">
        <v>60</v>
      </c>
      <c r="B610" s="22" t="s">
        <v>159</v>
      </c>
      <c r="C610" s="22" t="s">
        <v>63</v>
      </c>
      <c r="D610" s="22" t="s">
        <v>61</v>
      </c>
      <c r="E610" s="22" t="s">
        <v>2024</v>
      </c>
      <c r="F610" s="31">
        <v>42986.045706018514</v>
      </c>
      <c r="G610" s="31">
        <v>43028</v>
      </c>
      <c r="H610" s="31">
        <v>43393</v>
      </c>
      <c r="I610" s="31">
        <v>43046.045706018514</v>
      </c>
      <c r="J610" s="22" t="s">
        <v>73</v>
      </c>
      <c r="K610" s="32" t="s">
        <v>109</v>
      </c>
      <c r="L610" s="32" t="s">
        <v>2025</v>
      </c>
      <c r="N610" s="24">
        <v>5119.2860000000001</v>
      </c>
      <c r="O610" s="24">
        <v>0</v>
      </c>
      <c r="P610" s="32" t="s">
        <v>91</v>
      </c>
      <c r="Q610" s="43" t="s">
        <v>92</v>
      </c>
      <c r="R610" s="43" t="s">
        <v>78</v>
      </c>
      <c r="S610" s="47">
        <v>5</v>
      </c>
    </row>
    <row r="611" spans="1:19" ht="12.75">
      <c r="A611" s="22" t="s">
        <v>60</v>
      </c>
      <c r="B611" s="22" t="s">
        <v>631</v>
      </c>
      <c r="C611" s="22" t="s">
        <v>63</v>
      </c>
      <c r="D611" s="22" t="s">
        <v>61</v>
      </c>
      <c r="E611" s="22" t="s">
        <v>2026</v>
      </c>
      <c r="F611" s="31">
        <v>42983.679872685185</v>
      </c>
      <c r="G611" s="31">
        <v>42995</v>
      </c>
      <c r="H611" s="31">
        <v>43360</v>
      </c>
      <c r="I611" s="31">
        <v>43043.677129629628</v>
      </c>
      <c r="J611" s="22" t="s">
        <v>73</v>
      </c>
      <c r="K611" s="32" t="s">
        <v>109</v>
      </c>
      <c r="L611" s="32" t="s">
        <v>2027</v>
      </c>
      <c r="N611" s="24">
        <v>487.1975</v>
      </c>
      <c r="O611" s="24">
        <v>431.43</v>
      </c>
      <c r="P611" s="32" t="s">
        <v>2028</v>
      </c>
      <c r="Q611" s="43" t="s">
        <v>2029</v>
      </c>
      <c r="R611" s="43" t="s">
        <v>78</v>
      </c>
      <c r="S611" s="47">
        <v>4</v>
      </c>
    </row>
    <row r="612" spans="1:19" ht="12.75">
      <c r="A612" s="22" t="s">
        <v>60</v>
      </c>
      <c r="B612" s="22" t="s">
        <v>248</v>
      </c>
      <c r="C612" s="22" t="s">
        <v>63</v>
      </c>
      <c r="D612" s="22" t="s">
        <v>61</v>
      </c>
      <c r="E612" s="22" t="s">
        <v>2030</v>
      </c>
      <c r="F612" s="31">
        <v>43003.519826388889</v>
      </c>
      <c r="G612" s="31">
        <v>43012</v>
      </c>
      <c r="H612" s="31">
        <v>43377</v>
      </c>
      <c r="I612" s="31">
        <v>43033</v>
      </c>
      <c r="J612" s="22" t="s">
        <v>73</v>
      </c>
      <c r="K612" s="32" t="s">
        <v>74</v>
      </c>
      <c r="L612" s="32" t="s">
        <v>2031</v>
      </c>
      <c r="N612" s="24">
        <v>0</v>
      </c>
      <c r="O612" s="24">
        <v>0</v>
      </c>
      <c r="P612" s="32" t="s">
        <v>438</v>
      </c>
      <c r="Q612" s="43" t="s">
        <v>439</v>
      </c>
      <c r="R612" s="43" t="s">
        <v>78</v>
      </c>
      <c r="S612" s="47">
        <v>4</v>
      </c>
    </row>
    <row r="613" spans="1:19" ht="12.75">
      <c r="A613" s="22" t="s">
        <v>60</v>
      </c>
      <c r="B613" s="22" t="s">
        <v>459</v>
      </c>
      <c r="C613" s="22" t="s">
        <v>63</v>
      </c>
      <c r="D613" s="22" t="s">
        <v>61</v>
      </c>
      <c r="E613" s="22" t="s">
        <v>2032</v>
      </c>
      <c r="F613" s="31">
        <v>43003.702638888884</v>
      </c>
      <c r="G613" s="31">
        <v>43009</v>
      </c>
      <c r="H613" s="31">
        <v>43373</v>
      </c>
      <c r="I613" s="31">
        <v>43033</v>
      </c>
      <c r="J613" s="22" t="s">
        <v>73</v>
      </c>
      <c r="K613" s="32" t="s">
        <v>94</v>
      </c>
      <c r="L613" s="32" t="s">
        <v>2033</v>
      </c>
      <c r="M613" s="32" t="s">
        <v>857</v>
      </c>
      <c r="N613" s="24">
        <v>4497.5240000000003</v>
      </c>
      <c r="O613" s="24">
        <v>3425.0322000000001</v>
      </c>
      <c r="P613" s="32" t="s">
        <v>858</v>
      </c>
      <c r="Q613" s="43" t="s">
        <v>859</v>
      </c>
      <c r="R613" s="43" t="s">
        <v>78</v>
      </c>
      <c r="S613" s="47">
        <v>5</v>
      </c>
    </row>
    <row r="614" spans="1:19" ht="12.75">
      <c r="A614" s="22" t="s">
        <v>60</v>
      </c>
      <c r="B614" s="22" t="s">
        <v>175</v>
      </c>
      <c r="C614" s="22" t="s">
        <v>63</v>
      </c>
      <c r="D614" s="22" t="s">
        <v>61</v>
      </c>
      <c r="E614" s="22" t="s">
        <v>2034</v>
      </c>
      <c r="F614" s="31">
        <v>42984.720081018517</v>
      </c>
      <c r="G614" s="31">
        <v>42988</v>
      </c>
      <c r="H614" s="31">
        <v>43353</v>
      </c>
      <c r="I614" s="31">
        <v>43014.717939814815</v>
      </c>
      <c r="J614" s="22" t="s">
        <v>73</v>
      </c>
      <c r="K614" s="32" t="s">
        <v>74</v>
      </c>
      <c r="L614" s="32" t="s">
        <v>2035</v>
      </c>
      <c r="N614" s="24">
        <v>482.30</v>
      </c>
      <c r="O614" s="24">
        <v>0</v>
      </c>
      <c r="P614" s="32" t="s">
        <v>2036</v>
      </c>
      <c r="Q614" s="43" t="s">
        <v>2037</v>
      </c>
      <c r="R614" s="43" t="s">
        <v>78</v>
      </c>
      <c r="S614" s="47">
        <v>5</v>
      </c>
    </row>
    <row r="615" spans="1:19" ht="12.75">
      <c r="A615" s="22" t="s">
        <v>60</v>
      </c>
      <c r="B615" s="22" t="s">
        <v>159</v>
      </c>
      <c r="C615" s="22" t="s">
        <v>63</v>
      </c>
      <c r="D615" s="22" t="s">
        <v>61</v>
      </c>
      <c r="E615" s="22" t="s">
        <v>2038</v>
      </c>
      <c r="F615" s="31">
        <v>42985.447025462963</v>
      </c>
      <c r="G615" s="31">
        <v>42946</v>
      </c>
      <c r="H615" s="31">
        <v>43311</v>
      </c>
      <c r="I615" s="31">
        <v>43015</v>
      </c>
      <c r="J615" s="22" t="s">
        <v>244</v>
      </c>
      <c r="K615" s="32" t="s">
        <v>94</v>
      </c>
      <c r="L615" s="32" t="s">
        <v>2039</v>
      </c>
      <c r="M615" s="32" t="s">
        <v>2040</v>
      </c>
      <c r="N615" s="24">
        <v>213.29</v>
      </c>
      <c r="O615" s="24">
        <v>213.29</v>
      </c>
      <c r="P615" s="32" t="s">
        <v>1113</v>
      </c>
      <c r="Q615" s="43" t="s">
        <v>1114</v>
      </c>
      <c r="R615" s="43" t="s">
        <v>140</v>
      </c>
      <c r="S615" s="47">
        <v>1</v>
      </c>
    </row>
    <row r="616" spans="1:19" ht="12.75">
      <c r="A616" s="22" t="s">
        <v>60</v>
      </c>
      <c r="B616" s="22" t="s">
        <v>464</v>
      </c>
      <c r="C616" s="22" t="s">
        <v>63</v>
      </c>
      <c r="D616" s="22" t="s">
        <v>61</v>
      </c>
      <c r="E616" s="22" t="s">
        <v>2041</v>
      </c>
      <c r="F616" s="31">
        <v>42998.713599537034</v>
      </c>
      <c r="G616" s="31">
        <v>43008</v>
      </c>
      <c r="H616" s="31">
        <v>43373</v>
      </c>
      <c r="I616" s="31">
        <v>43028.707013888888</v>
      </c>
      <c r="J616" s="22" t="s">
        <v>73</v>
      </c>
      <c r="K616" s="32" t="s">
        <v>74</v>
      </c>
      <c r="L616" s="32" t="s">
        <v>2042</v>
      </c>
      <c r="N616" s="24">
        <v>0</v>
      </c>
      <c r="O616" s="24">
        <v>0</v>
      </c>
      <c r="P616" s="32" t="s">
        <v>91</v>
      </c>
      <c r="Q616" s="43" t="s">
        <v>92</v>
      </c>
      <c r="R616" s="43" t="s">
        <v>78</v>
      </c>
      <c r="S616" s="47">
        <v>5</v>
      </c>
    </row>
    <row r="617" spans="1:19" ht="12.75">
      <c r="A617" s="22" t="s">
        <v>60</v>
      </c>
      <c r="B617" s="22" t="s">
        <v>221</v>
      </c>
      <c r="C617" s="22" t="s">
        <v>63</v>
      </c>
      <c r="D617" s="22" t="s">
        <v>61</v>
      </c>
      <c r="E617" s="22" t="s">
        <v>2043</v>
      </c>
      <c r="F617" s="31">
        <v>42984.499016203699</v>
      </c>
      <c r="G617" s="31">
        <v>43008</v>
      </c>
      <c r="H617" s="31">
        <v>43373</v>
      </c>
      <c r="I617" s="31">
        <v>43014</v>
      </c>
      <c r="J617" s="22" t="s">
        <v>73</v>
      </c>
      <c r="K617" s="32" t="s">
        <v>74</v>
      </c>
      <c r="L617" s="32" t="s">
        <v>2044</v>
      </c>
      <c r="N617" s="24">
        <v>723.25</v>
      </c>
      <c r="O617" s="24">
        <v>0</v>
      </c>
      <c r="P617" s="32" t="s">
        <v>2045</v>
      </c>
      <c r="Q617" s="43" t="s">
        <v>2046</v>
      </c>
      <c r="R617" s="43" t="s">
        <v>78</v>
      </c>
      <c r="S617" s="47">
        <v>4</v>
      </c>
    </row>
    <row r="618" spans="1:19" ht="12.75">
      <c r="A618" s="22" t="s">
        <v>60</v>
      </c>
      <c r="B618" s="22" t="s">
        <v>386</v>
      </c>
      <c r="C618" s="22" t="s">
        <v>63</v>
      </c>
      <c r="D618" s="22" t="s">
        <v>61</v>
      </c>
      <c r="E618" s="22" t="s">
        <v>2047</v>
      </c>
      <c r="F618" s="31">
        <v>43003.473877314813</v>
      </c>
      <c r="G618" s="31">
        <v>43018</v>
      </c>
      <c r="H618" s="31">
        <v>43383</v>
      </c>
      <c r="I618" s="31">
        <v>43033.46707175926</v>
      </c>
      <c r="J618" s="22" t="s">
        <v>73</v>
      </c>
      <c r="K618" s="32" t="s">
        <v>74</v>
      </c>
      <c r="L618" s="32" t="s">
        <v>2048</v>
      </c>
      <c r="N618" s="24">
        <v>18458.36</v>
      </c>
      <c r="O618" s="24">
        <v>0</v>
      </c>
      <c r="P618" s="32" t="s">
        <v>589</v>
      </c>
      <c r="Q618" s="43" t="s">
        <v>590</v>
      </c>
      <c r="R618" s="43" t="s">
        <v>78</v>
      </c>
      <c r="S618" s="47">
        <v>5</v>
      </c>
    </row>
    <row r="619" spans="1:19" ht="12.75">
      <c r="A619" s="22" t="s">
        <v>60</v>
      </c>
      <c r="B619" s="22" t="s">
        <v>1107</v>
      </c>
      <c r="C619" s="22" t="s">
        <v>63</v>
      </c>
      <c r="D619" s="22" t="s">
        <v>61</v>
      </c>
      <c r="E619" s="22" t="s">
        <v>2049</v>
      </c>
      <c r="F619" s="31">
        <v>42984.775405092594</v>
      </c>
      <c r="G619" s="31">
        <v>42984</v>
      </c>
      <c r="H619" s="31">
        <v>43343</v>
      </c>
      <c r="I619" s="31">
        <v>43014.77175925926</v>
      </c>
      <c r="J619" s="22" t="s">
        <v>73</v>
      </c>
      <c r="K619" s="32" t="s">
        <v>109</v>
      </c>
      <c r="L619" s="32" t="s">
        <v>2050</v>
      </c>
      <c r="N619" s="24">
        <v>1091.354</v>
      </c>
      <c r="O619" s="24">
        <v>1075.74</v>
      </c>
      <c r="P619" s="32" t="s">
        <v>2051</v>
      </c>
      <c r="Q619" s="43" t="s">
        <v>2052</v>
      </c>
      <c r="R619" s="43" t="s">
        <v>78</v>
      </c>
      <c r="S619" s="47">
        <v>6</v>
      </c>
    </row>
    <row r="620" spans="1:19" ht="12.75">
      <c r="A620" s="22" t="s">
        <v>60</v>
      </c>
      <c r="B620" s="22" t="s">
        <v>1107</v>
      </c>
      <c r="C620" s="22" t="s">
        <v>63</v>
      </c>
      <c r="D620" s="22" t="s">
        <v>61</v>
      </c>
      <c r="E620" s="22" t="s">
        <v>2053</v>
      </c>
      <c r="F620" s="31">
        <v>42992.535300925927</v>
      </c>
      <c r="G620" s="31">
        <v>42997</v>
      </c>
      <c r="H620" s="31">
        <v>43373</v>
      </c>
      <c r="I620" s="31">
        <v>43022.530497685184</v>
      </c>
      <c r="J620" s="22" t="s">
        <v>73</v>
      </c>
      <c r="K620" s="32" t="s">
        <v>81</v>
      </c>
      <c r="L620" s="32" t="s">
        <v>2054</v>
      </c>
      <c r="N620" s="24">
        <v>1281.5899999999999</v>
      </c>
      <c r="O620" s="24">
        <v>1025.4200000000001</v>
      </c>
      <c r="P620" s="32" t="s">
        <v>91</v>
      </c>
      <c r="Q620" s="43" t="s">
        <v>92</v>
      </c>
      <c r="R620" s="43" t="s">
        <v>78</v>
      </c>
      <c r="S620" s="47">
        <v>5</v>
      </c>
    </row>
    <row r="621" spans="1:19" ht="12.75">
      <c r="A621" s="22" t="s">
        <v>60</v>
      </c>
      <c r="B621" s="22" t="s">
        <v>929</v>
      </c>
      <c r="C621" s="22" t="s">
        <v>63</v>
      </c>
      <c r="D621" s="22" t="s">
        <v>61</v>
      </c>
      <c r="E621" s="22" t="s">
        <v>2055</v>
      </c>
      <c r="F621" s="31">
        <v>43000.499872685185</v>
      </c>
      <c r="G621" s="31">
        <v>43017</v>
      </c>
      <c r="H621" s="31">
        <v>43382</v>
      </c>
      <c r="I621" s="31">
        <v>43030</v>
      </c>
      <c r="J621" s="22" t="s">
        <v>73</v>
      </c>
      <c r="K621" s="32" t="s">
        <v>74</v>
      </c>
      <c r="L621" s="32" t="s">
        <v>2056</v>
      </c>
      <c r="N621" s="24">
        <v>0</v>
      </c>
      <c r="O621" s="24">
        <v>0</v>
      </c>
      <c r="P621" s="32" t="s">
        <v>91</v>
      </c>
      <c r="Q621" s="43" t="s">
        <v>92</v>
      </c>
      <c r="R621" s="43" t="s">
        <v>140</v>
      </c>
      <c r="S621" s="47">
        <v>5</v>
      </c>
    </row>
    <row r="622" spans="1:19" ht="12.75">
      <c r="A622" s="22" t="s">
        <v>60</v>
      </c>
      <c r="B622" s="22" t="s">
        <v>716</v>
      </c>
      <c r="C622" s="22" t="s">
        <v>63</v>
      </c>
      <c r="D622" s="22" t="s">
        <v>61</v>
      </c>
      <c r="E622" s="22" t="s">
        <v>2057</v>
      </c>
      <c r="F622" s="31">
        <v>43007.442349537036</v>
      </c>
      <c r="G622" s="31">
        <v>43030</v>
      </c>
      <c r="H622" s="31">
        <v>43395</v>
      </c>
      <c r="I622" s="31">
        <v>43037.374409722222</v>
      </c>
      <c r="J622" s="22" t="s">
        <v>73</v>
      </c>
      <c r="K622" s="32" t="s">
        <v>109</v>
      </c>
      <c r="L622" s="32" t="s">
        <v>2058</v>
      </c>
      <c r="N622" s="24">
        <v>867.8025</v>
      </c>
      <c r="O622" s="24">
        <v>1115</v>
      </c>
      <c r="P622" s="32" t="s">
        <v>2059</v>
      </c>
      <c r="Q622" s="43" t="s">
        <v>2060</v>
      </c>
      <c r="R622" s="43" t="s">
        <v>78</v>
      </c>
      <c r="S622" s="47">
        <v>4</v>
      </c>
    </row>
    <row r="623" spans="1:19" ht="12.75">
      <c r="A623" s="22" t="s">
        <v>60</v>
      </c>
      <c r="B623" s="22" t="s">
        <v>175</v>
      </c>
      <c r="C623" s="22" t="s">
        <v>63</v>
      </c>
      <c r="D623" s="22" t="s">
        <v>61</v>
      </c>
      <c r="E623" s="22" t="s">
        <v>2061</v>
      </c>
      <c r="F623" s="31">
        <v>42996.700173611112</v>
      </c>
      <c r="G623" s="31">
        <v>42996</v>
      </c>
      <c r="H623" s="31">
        <v>43361</v>
      </c>
      <c r="I623" s="31">
        <v>43026.698263888888</v>
      </c>
      <c r="J623" s="22" t="s">
        <v>73</v>
      </c>
      <c r="K623" s="32" t="s">
        <v>81</v>
      </c>
      <c r="L623" s="32" t="s">
        <v>2062</v>
      </c>
      <c r="N623" s="24">
        <v>921.10</v>
      </c>
      <c r="O623" s="24">
        <v>886.605</v>
      </c>
      <c r="P623" s="32" t="s">
        <v>1664</v>
      </c>
      <c r="Q623" s="43" t="s">
        <v>1665</v>
      </c>
      <c r="R623" s="43" t="s">
        <v>78</v>
      </c>
      <c r="S623" s="47">
        <v>5</v>
      </c>
    </row>
    <row r="624" spans="1:19" ht="12.75">
      <c r="A624" s="22" t="s">
        <v>60</v>
      </c>
      <c r="B624" s="22" t="s">
        <v>782</v>
      </c>
      <c r="C624" s="22" t="s">
        <v>63</v>
      </c>
      <c r="D624" s="22" t="s">
        <v>61</v>
      </c>
      <c r="E624" s="22" t="s">
        <v>2063</v>
      </c>
      <c r="F624" s="31">
        <v>42990.513599537036</v>
      </c>
      <c r="G624" s="31">
        <v>43008</v>
      </c>
      <c r="H624" s="31">
        <v>43373</v>
      </c>
      <c r="I624" s="31">
        <v>43020</v>
      </c>
      <c r="J624" s="22" t="s">
        <v>73</v>
      </c>
      <c r="K624" s="32" t="s">
        <v>104</v>
      </c>
      <c r="N624" s="24">
        <v>2735.9949999999999</v>
      </c>
      <c r="O624" s="24">
        <v>0</v>
      </c>
      <c r="P624" s="32" t="s">
        <v>1008</v>
      </c>
      <c r="Q624" s="43" t="s">
        <v>1009</v>
      </c>
      <c r="R624" s="43" t="s">
        <v>78</v>
      </c>
      <c r="S624" s="47">
        <v>5</v>
      </c>
    </row>
    <row r="625" spans="1:19" ht="12.75">
      <c r="A625" s="22" t="s">
        <v>60</v>
      </c>
      <c r="B625" s="22" t="s">
        <v>464</v>
      </c>
      <c r="C625" s="22" t="s">
        <v>63</v>
      </c>
      <c r="D625" s="22" t="s">
        <v>61</v>
      </c>
      <c r="E625" s="22" t="s">
        <v>2064</v>
      </c>
      <c r="F625" s="31">
        <v>42982.683796296296</v>
      </c>
      <c r="G625" s="31">
        <v>42982</v>
      </c>
      <c r="H625" s="31">
        <v>43343</v>
      </c>
      <c r="I625" s="31">
        <v>43012.681863425925</v>
      </c>
      <c r="J625" s="22" t="s">
        <v>73</v>
      </c>
      <c r="K625" s="32" t="s">
        <v>74</v>
      </c>
      <c r="L625" s="32" t="s">
        <v>2065</v>
      </c>
      <c r="N625" s="24">
        <v>898.69</v>
      </c>
      <c r="O625" s="24">
        <v>0</v>
      </c>
      <c r="P625" s="32" t="s">
        <v>726</v>
      </c>
      <c r="Q625" s="43" t="s">
        <v>727</v>
      </c>
      <c r="R625" s="43" t="s">
        <v>78</v>
      </c>
      <c r="S625" s="47">
        <v>5</v>
      </c>
    </row>
    <row r="626" spans="1:19" ht="12.75">
      <c r="A626" s="22" t="s">
        <v>60</v>
      </c>
      <c r="B626" s="22" t="s">
        <v>175</v>
      </c>
      <c r="C626" s="22" t="s">
        <v>63</v>
      </c>
      <c r="D626" s="22" t="s">
        <v>61</v>
      </c>
      <c r="E626" s="22" t="s">
        <v>2066</v>
      </c>
      <c r="F626" s="31">
        <v>42983.483958333331</v>
      </c>
      <c r="G626" s="31">
        <v>42983</v>
      </c>
      <c r="H626" s="31">
        <v>43348</v>
      </c>
      <c r="I626" s="31">
        <v>43013.483749999999</v>
      </c>
      <c r="J626" s="22" t="s">
        <v>161</v>
      </c>
      <c r="K626" s="32" t="s">
        <v>94</v>
      </c>
      <c r="L626" s="32" t="s">
        <v>2067</v>
      </c>
      <c r="M626" s="32" t="s">
        <v>2068</v>
      </c>
      <c r="N626" s="24">
        <v>-9026.7900000000009</v>
      </c>
      <c r="O626" s="24">
        <v>-9026.7900000000009</v>
      </c>
      <c r="P626" s="32" t="s">
        <v>366</v>
      </c>
      <c r="Q626" s="43" t="s">
        <v>367</v>
      </c>
      <c r="R626" s="43" t="s">
        <v>78</v>
      </c>
      <c r="S626" s="47">
        <v>1</v>
      </c>
    </row>
    <row r="627" spans="1:19" ht="12.75">
      <c r="A627" s="22" t="s">
        <v>60</v>
      </c>
      <c r="B627" s="22" t="s">
        <v>672</v>
      </c>
      <c r="C627" s="22" t="s">
        <v>63</v>
      </c>
      <c r="D627" s="22" t="s">
        <v>61</v>
      </c>
      <c r="E627" s="22" t="s">
        <v>2069</v>
      </c>
      <c r="F627" s="31">
        <v>42991.47006944444</v>
      </c>
      <c r="G627" s="31">
        <v>42999</v>
      </c>
      <c r="H627" s="31">
        <v>43364</v>
      </c>
      <c r="I627" s="31">
        <v>43021.460648148146</v>
      </c>
      <c r="J627" s="22" t="s">
        <v>73</v>
      </c>
      <c r="K627" s="32" t="s">
        <v>109</v>
      </c>
      <c r="L627" s="32" t="s">
        <v>2070</v>
      </c>
      <c r="N627" s="24">
        <v>2905.855</v>
      </c>
      <c r="O627" s="24">
        <v>2918.45</v>
      </c>
      <c r="P627" s="32" t="s">
        <v>2071</v>
      </c>
      <c r="Q627" s="43" t="s">
        <v>2072</v>
      </c>
      <c r="R627" s="43" t="s">
        <v>140</v>
      </c>
      <c r="S627" s="47">
        <v>4</v>
      </c>
    </row>
    <row r="628" spans="1:19" ht="12.75">
      <c r="A628" s="22" t="s">
        <v>60</v>
      </c>
      <c r="B628" s="22" t="s">
        <v>159</v>
      </c>
      <c r="C628" s="22" t="s">
        <v>63</v>
      </c>
      <c r="D628" s="22" t="s">
        <v>61</v>
      </c>
      <c r="E628" s="22" t="s">
        <v>2073</v>
      </c>
      <c r="F628" s="31">
        <v>43002.356747685182</v>
      </c>
      <c r="G628" s="31">
        <v>43003</v>
      </c>
      <c r="H628" s="31">
        <v>43368</v>
      </c>
      <c r="I628" s="31">
        <v>43032</v>
      </c>
      <c r="J628" s="22" t="s">
        <v>73</v>
      </c>
      <c r="K628" s="32" t="s">
        <v>94</v>
      </c>
      <c r="L628" s="32" t="s">
        <v>2074</v>
      </c>
      <c r="M628" s="32" t="s">
        <v>2075</v>
      </c>
      <c r="N628" s="24">
        <v>1317.0425</v>
      </c>
      <c r="O628" s="24">
        <v>1177.8399999999999</v>
      </c>
      <c r="P628" s="32" t="s">
        <v>192</v>
      </c>
      <c r="Q628" s="43" t="s">
        <v>193</v>
      </c>
      <c r="R628" s="43" t="s">
        <v>140</v>
      </c>
      <c r="S628" s="47">
        <v>6</v>
      </c>
    </row>
    <row r="629" spans="1:19" ht="12.75">
      <c r="A629" s="22" t="s">
        <v>60</v>
      </c>
      <c r="B629" s="22" t="s">
        <v>1691</v>
      </c>
      <c r="C629" s="22" t="s">
        <v>63</v>
      </c>
      <c r="D629" s="22" t="s">
        <v>61</v>
      </c>
      <c r="E629" s="22" t="s">
        <v>2076</v>
      </c>
      <c r="F629" s="31">
        <v>42984.497245370367</v>
      </c>
      <c r="G629" s="31">
        <v>42984</v>
      </c>
      <c r="H629" s="31">
        <v>43349</v>
      </c>
      <c r="I629" s="31">
        <v>43014.493923611109</v>
      </c>
      <c r="J629" s="22" t="s">
        <v>73</v>
      </c>
      <c r="K629" s="32" t="s">
        <v>81</v>
      </c>
      <c r="L629" s="32" t="s">
        <v>2077</v>
      </c>
      <c r="N629" s="24">
        <v>817.885</v>
      </c>
      <c r="O629" s="24">
        <v>605.70000000000005</v>
      </c>
      <c r="P629" s="32" t="s">
        <v>810</v>
      </c>
      <c r="Q629" s="43" t="s">
        <v>811</v>
      </c>
      <c r="R629" s="43" t="s">
        <v>78</v>
      </c>
      <c r="S629" s="47">
        <v>5</v>
      </c>
    </row>
    <row r="630" spans="1:19" ht="12.75">
      <c r="A630" s="22" t="s">
        <v>60</v>
      </c>
      <c r="B630" s="22" t="s">
        <v>274</v>
      </c>
      <c r="C630" s="22" t="s">
        <v>63</v>
      </c>
      <c r="D630" s="22" t="s">
        <v>61</v>
      </c>
      <c r="E630" s="22" t="s">
        <v>2078</v>
      </c>
      <c r="F630" s="31">
        <v>42983.439618055556</v>
      </c>
      <c r="G630" s="31">
        <v>42999</v>
      </c>
      <c r="H630" s="31">
        <v>43364</v>
      </c>
      <c r="I630" s="31">
        <v>43013.431932870371</v>
      </c>
      <c r="J630" s="22" t="s">
        <v>73</v>
      </c>
      <c r="K630" s="32" t="s">
        <v>109</v>
      </c>
      <c r="L630" s="32" t="s">
        <v>2079</v>
      </c>
      <c r="N630" s="24">
        <v>1579.7066</v>
      </c>
      <c r="O630" s="24">
        <v>2262.41</v>
      </c>
      <c r="P630" s="32" t="s">
        <v>417</v>
      </c>
      <c r="Q630" s="43" t="s">
        <v>418</v>
      </c>
      <c r="R630" s="43" t="s">
        <v>140</v>
      </c>
      <c r="S630" s="47">
        <v>5</v>
      </c>
    </row>
    <row r="631" spans="1:19" ht="12.75">
      <c r="A631" s="22" t="s">
        <v>60</v>
      </c>
      <c r="B631" s="22" t="s">
        <v>274</v>
      </c>
      <c r="C631" s="22" t="s">
        <v>63</v>
      </c>
      <c r="D631" s="22" t="s">
        <v>61</v>
      </c>
      <c r="E631" s="22" t="s">
        <v>2080</v>
      </c>
      <c r="F631" s="31">
        <v>43007.441180555557</v>
      </c>
      <c r="G631" s="31">
        <v>43008</v>
      </c>
      <c r="H631" s="31">
        <v>43373</v>
      </c>
      <c r="I631" s="31">
        <v>43037.433541666665</v>
      </c>
      <c r="J631" s="22" t="s">
        <v>73</v>
      </c>
      <c r="K631" s="32" t="s">
        <v>81</v>
      </c>
      <c r="L631" s="32" t="s">
        <v>2081</v>
      </c>
      <c r="N631" s="24">
        <v>5902.30</v>
      </c>
      <c r="O631" s="24">
        <v>6491.1099999999997</v>
      </c>
      <c r="P631" s="32" t="s">
        <v>916</v>
      </c>
      <c r="Q631" s="43" t="s">
        <v>917</v>
      </c>
      <c r="R631" s="43" t="s">
        <v>78</v>
      </c>
      <c r="S631" s="47">
        <v>5</v>
      </c>
    </row>
    <row r="632" spans="1:19" ht="12.75">
      <c r="A632" s="22" t="s">
        <v>60</v>
      </c>
      <c r="B632" s="22" t="s">
        <v>159</v>
      </c>
      <c r="C632" s="22" t="s">
        <v>63</v>
      </c>
      <c r="D632" s="22" t="s">
        <v>61</v>
      </c>
      <c r="E632" s="22" t="s">
        <v>2082</v>
      </c>
      <c r="F632" s="31">
        <v>43006.505185185182</v>
      </c>
      <c r="G632" s="31">
        <v>43007</v>
      </c>
      <c r="H632" s="31">
        <v>43372</v>
      </c>
      <c r="I632" s="31">
        <v>43036</v>
      </c>
      <c r="J632" s="22" t="s">
        <v>73</v>
      </c>
      <c r="K632" s="32" t="s">
        <v>81</v>
      </c>
      <c r="L632" s="32" t="s">
        <v>2083</v>
      </c>
      <c r="N632" s="24">
        <v>2162.125</v>
      </c>
      <c r="O632" s="24">
        <v>1986.75</v>
      </c>
      <c r="P632" s="32" t="s">
        <v>483</v>
      </c>
      <c r="Q632" s="43" t="s">
        <v>484</v>
      </c>
      <c r="R632" s="43" t="s">
        <v>78</v>
      </c>
      <c r="S632" s="47">
        <v>5</v>
      </c>
    </row>
    <row r="633" spans="1:19" ht="12.75">
      <c r="A633" s="22" t="s">
        <v>60</v>
      </c>
      <c r="B633" s="22" t="s">
        <v>175</v>
      </c>
      <c r="C633" s="22" t="s">
        <v>63</v>
      </c>
      <c r="D633" s="22" t="s">
        <v>61</v>
      </c>
      <c r="E633" s="22" t="s">
        <v>2084</v>
      </c>
      <c r="F633" s="31">
        <v>42990.084733796291</v>
      </c>
      <c r="G633" s="31">
        <v>43025</v>
      </c>
      <c r="H633" s="31">
        <v>43390</v>
      </c>
      <c r="I633" s="31">
        <v>43050.084733796291</v>
      </c>
      <c r="J633" s="22" t="s">
        <v>197</v>
      </c>
      <c r="K633" s="32" t="s">
        <v>81</v>
      </c>
      <c r="L633" s="32" t="s">
        <v>2085</v>
      </c>
      <c r="N633" s="24">
        <v>1903.49</v>
      </c>
      <c r="O633" s="24">
        <v>1903.49</v>
      </c>
      <c r="P633" s="32" t="s">
        <v>2086</v>
      </c>
      <c r="Q633" s="43" t="s">
        <v>2087</v>
      </c>
      <c r="R633" s="43" t="s">
        <v>78</v>
      </c>
      <c r="S633" s="47">
        <v>1</v>
      </c>
    </row>
    <row r="634" spans="1:19" ht="12.75">
      <c r="A634" s="22" t="s">
        <v>60</v>
      </c>
      <c r="B634" s="22" t="s">
        <v>464</v>
      </c>
      <c r="C634" s="22" t="s">
        <v>63</v>
      </c>
      <c r="D634" s="22" t="s">
        <v>61</v>
      </c>
      <c r="E634" s="22" t="s">
        <v>2088</v>
      </c>
      <c r="F634" s="31">
        <v>43000.524942129625</v>
      </c>
      <c r="G634" s="31">
        <v>43008</v>
      </c>
      <c r="H634" s="31">
        <v>43373</v>
      </c>
      <c r="I634" s="31">
        <v>43030.51353009259</v>
      </c>
      <c r="J634" s="22" t="s">
        <v>73</v>
      </c>
      <c r="K634" s="32" t="s">
        <v>94</v>
      </c>
      <c r="L634" s="32" t="s">
        <v>2089</v>
      </c>
      <c r="M634" s="32" t="s">
        <v>492</v>
      </c>
      <c r="N634" s="24">
        <v>3225.4766</v>
      </c>
      <c r="O634" s="24">
        <v>2366.8000000000002</v>
      </c>
      <c r="P634" s="32" t="s">
        <v>493</v>
      </c>
      <c r="Q634" s="43" t="s">
        <v>494</v>
      </c>
      <c r="R634" s="43" t="s">
        <v>78</v>
      </c>
      <c r="S634" s="47">
        <v>5</v>
      </c>
    </row>
    <row r="635" spans="1:19" ht="12.75">
      <c r="A635" s="22" t="s">
        <v>60</v>
      </c>
      <c r="B635" s="22" t="s">
        <v>175</v>
      </c>
      <c r="C635" s="22" t="s">
        <v>63</v>
      </c>
      <c r="D635" s="22" t="s">
        <v>61</v>
      </c>
      <c r="E635" s="22" t="s">
        <v>2090</v>
      </c>
      <c r="F635" s="31">
        <v>42982.456145833334</v>
      </c>
      <c r="G635" s="31">
        <v>43006</v>
      </c>
      <c r="H635" s="31">
        <v>43371</v>
      </c>
      <c r="I635" s="31">
        <v>43012.449212962958</v>
      </c>
      <c r="J635" s="22" t="s">
        <v>73</v>
      </c>
      <c r="K635" s="32" t="s">
        <v>74</v>
      </c>
      <c r="L635" s="32" t="s">
        <v>2091</v>
      </c>
      <c r="N635" s="24">
        <v>1993</v>
      </c>
      <c r="O635" s="24">
        <v>0</v>
      </c>
      <c r="P635" s="32" t="s">
        <v>106</v>
      </c>
      <c r="Q635" s="43" t="s">
        <v>107</v>
      </c>
      <c r="R635" s="43" t="s">
        <v>78</v>
      </c>
      <c r="S635" s="47">
        <v>5</v>
      </c>
    </row>
    <row r="636" spans="1:19" ht="12.75">
      <c r="A636" s="22" t="s">
        <v>60</v>
      </c>
      <c r="B636" s="22" t="s">
        <v>175</v>
      </c>
      <c r="C636" s="22" t="s">
        <v>63</v>
      </c>
      <c r="D636" s="22" t="s">
        <v>61</v>
      </c>
      <c r="E636" s="22" t="s">
        <v>2092</v>
      </c>
      <c r="F636" s="31">
        <v>42998.371157407404</v>
      </c>
      <c r="G636" s="31">
        <v>42998</v>
      </c>
      <c r="H636" s="31">
        <v>43363</v>
      </c>
      <c r="I636" s="31">
        <v>43028.369976851849</v>
      </c>
      <c r="J636" s="22" t="s">
        <v>73</v>
      </c>
      <c r="K636" s="32" t="s">
        <v>94</v>
      </c>
      <c r="L636" s="32" t="s">
        <v>2093</v>
      </c>
      <c r="M636" s="32" t="s">
        <v>2094</v>
      </c>
      <c r="N636" s="24">
        <v>771.31619999999998</v>
      </c>
      <c r="O636" s="24">
        <v>585.12</v>
      </c>
      <c r="P636" s="32" t="s">
        <v>871</v>
      </c>
      <c r="Q636" s="43" t="s">
        <v>872</v>
      </c>
      <c r="R636" s="43" t="s">
        <v>78</v>
      </c>
      <c r="S636" s="47">
        <v>5</v>
      </c>
    </row>
    <row r="637" spans="1:19" ht="12.75">
      <c r="A637" s="22" t="s">
        <v>60</v>
      </c>
      <c r="B637" s="22" t="s">
        <v>1691</v>
      </c>
      <c r="C637" s="22" t="s">
        <v>63</v>
      </c>
      <c r="D637" s="22" t="s">
        <v>61</v>
      </c>
      <c r="E637" s="22" t="s">
        <v>2095</v>
      </c>
      <c r="F637" s="31">
        <v>42979.408356481479</v>
      </c>
      <c r="G637" s="31">
        <v>42979</v>
      </c>
      <c r="H637" s="31">
        <v>43344</v>
      </c>
      <c r="I637" s="31">
        <v>43009.397939814815</v>
      </c>
      <c r="J637" s="22" t="s">
        <v>73</v>
      </c>
      <c r="K637" s="32" t="s">
        <v>74</v>
      </c>
      <c r="L637" s="32" t="s">
        <v>2096</v>
      </c>
      <c r="N637" s="24">
        <v>2251.5160000000001</v>
      </c>
      <c r="O637" s="24">
        <v>0</v>
      </c>
      <c r="P637" s="32" t="s">
        <v>2097</v>
      </c>
      <c r="Q637" s="43" t="s">
        <v>2098</v>
      </c>
      <c r="R637" s="43" t="s">
        <v>140</v>
      </c>
      <c r="S637" s="47">
        <v>5</v>
      </c>
    </row>
    <row r="638" spans="1:19" ht="12.75">
      <c r="A638" s="22" t="s">
        <v>60</v>
      </c>
      <c r="B638" s="22" t="s">
        <v>165</v>
      </c>
      <c r="C638" s="22" t="s">
        <v>63</v>
      </c>
      <c r="D638" s="22" t="s">
        <v>61</v>
      </c>
      <c r="E638" s="22" t="s">
        <v>2099</v>
      </c>
      <c r="F638" s="31">
        <v>42989.685208333329</v>
      </c>
      <c r="G638" s="31">
        <v>42989</v>
      </c>
      <c r="H638" s="31">
        <v>43373</v>
      </c>
      <c r="I638" s="31">
        <v>43019.681030092594</v>
      </c>
      <c r="J638" s="22" t="s">
        <v>73</v>
      </c>
      <c r="K638" s="32" t="s">
        <v>109</v>
      </c>
      <c r="N638" s="24">
        <v>1094.6824999999999</v>
      </c>
      <c r="O638" s="24">
        <v>0</v>
      </c>
      <c r="P638" s="32" t="s">
        <v>936</v>
      </c>
      <c r="Q638" s="43" t="s">
        <v>937</v>
      </c>
      <c r="R638" s="43" t="s">
        <v>78</v>
      </c>
      <c r="S638" s="47">
        <v>5</v>
      </c>
    </row>
    <row r="639" spans="1:19" ht="12.75">
      <c r="A639" s="22" t="s">
        <v>60</v>
      </c>
      <c r="B639" s="22" t="s">
        <v>350</v>
      </c>
      <c r="C639" s="22" t="s">
        <v>63</v>
      </c>
      <c r="D639" s="22" t="s">
        <v>61</v>
      </c>
      <c r="E639" s="22" t="s">
        <v>2100</v>
      </c>
      <c r="F639" s="31">
        <v>42989.659386574072</v>
      </c>
      <c r="G639" s="31">
        <v>43018</v>
      </c>
      <c r="H639" s="31">
        <v>43383</v>
      </c>
      <c r="I639" s="31">
        <v>43019.657361111109</v>
      </c>
      <c r="J639" s="22" t="s">
        <v>73</v>
      </c>
      <c r="K639" s="32" t="s">
        <v>74</v>
      </c>
      <c r="L639" s="32" t="s">
        <v>2101</v>
      </c>
      <c r="N639" s="24">
        <v>0</v>
      </c>
      <c r="O639" s="24">
        <v>0</v>
      </c>
      <c r="P639" s="32" t="s">
        <v>366</v>
      </c>
      <c r="Q639" s="43" t="s">
        <v>367</v>
      </c>
      <c r="R639" s="43" t="s">
        <v>78</v>
      </c>
      <c r="S639" s="47">
        <v>5</v>
      </c>
    </row>
    <row r="640" spans="1:19" ht="12.75">
      <c r="A640" s="22" t="s">
        <v>60</v>
      </c>
      <c r="B640" s="22" t="s">
        <v>175</v>
      </c>
      <c r="C640" s="22" t="s">
        <v>63</v>
      </c>
      <c r="D640" s="22" t="s">
        <v>61</v>
      </c>
      <c r="E640" s="22" t="s">
        <v>2102</v>
      </c>
      <c r="F640" s="31">
        <v>43007.627696759257</v>
      </c>
      <c r="G640" s="31">
        <v>42681</v>
      </c>
      <c r="H640" s="31">
        <v>43046</v>
      </c>
      <c r="I640" s="31">
        <v>43037.627256944441</v>
      </c>
      <c r="J640" s="22" t="s">
        <v>244</v>
      </c>
      <c r="K640" s="32" t="s">
        <v>104</v>
      </c>
      <c r="L640" s="32" t="s">
        <v>2103</v>
      </c>
      <c r="N640" s="24">
        <v>0</v>
      </c>
      <c r="O640" s="24">
        <v>0</v>
      </c>
      <c r="P640" s="32" t="s">
        <v>2104</v>
      </c>
      <c r="Q640" s="43" t="s">
        <v>2105</v>
      </c>
      <c r="R640" s="43" t="s">
        <v>140</v>
      </c>
      <c r="S640" s="47">
        <v>1</v>
      </c>
    </row>
    <row r="641" spans="1:19" ht="12.75">
      <c r="A641" s="22" t="s">
        <v>60</v>
      </c>
      <c r="B641" s="22" t="s">
        <v>175</v>
      </c>
      <c r="C641" s="22" t="s">
        <v>63</v>
      </c>
      <c r="D641" s="22" t="s">
        <v>61</v>
      </c>
      <c r="E641" s="22" t="s">
        <v>2106</v>
      </c>
      <c r="F641" s="31">
        <v>43006.435960648145</v>
      </c>
      <c r="G641" s="31">
        <v>43006</v>
      </c>
      <c r="H641" s="31">
        <v>43371</v>
      </c>
      <c r="I641" s="31">
        <v>43036.434131944443</v>
      </c>
      <c r="J641" s="22" t="s">
        <v>73</v>
      </c>
      <c r="K641" s="32" t="s">
        <v>81</v>
      </c>
      <c r="L641" s="32" t="s">
        <v>2107</v>
      </c>
      <c r="N641" s="24">
        <v>412.4225</v>
      </c>
      <c r="O641" s="24">
        <v>347.94</v>
      </c>
      <c r="P641" s="32" t="s">
        <v>111</v>
      </c>
      <c r="Q641" s="43" t="s">
        <v>112</v>
      </c>
      <c r="R641" s="43" t="s">
        <v>78</v>
      </c>
      <c r="S641" s="47">
        <v>5</v>
      </c>
    </row>
    <row r="642" spans="1:19" ht="12.75">
      <c r="A642" s="22" t="s">
        <v>60</v>
      </c>
      <c r="B642" s="22" t="s">
        <v>459</v>
      </c>
      <c r="C642" s="22" t="s">
        <v>63</v>
      </c>
      <c r="D642" s="22" t="s">
        <v>61</v>
      </c>
      <c r="E642" s="22" t="s">
        <v>2108</v>
      </c>
      <c r="F642" s="31">
        <v>42996.43131944444</v>
      </c>
      <c r="G642" s="31">
        <v>43008</v>
      </c>
      <c r="H642" s="31">
        <v>43373</v>
      </c>
      <c r="I642" s="31">
        <v>43026</v>
      </c>
      <c r="J642" s="22" t="s">
        <v>73</v>
      </c>
      <c r="K642" s="32" t="s">
        <v>81</v>
      </c>
      <c r="L642" s="32" t="s">
        <v>2109</v>
      </c>
      <c r="N642" s="24">
        <v>403.43299999999999</v>
      </c>
      <c r="O642" s="24">
        <v>532.79999999999995</v>
      </c>
      <c r="P642" s="32" t="s">
        <v>2110</v>
      </c>
      <c r="Q642" s="43" t="s">
        <v>2111</v>
      </c>
      <c r="R642" s="43" t="s">
        <v>78</v>
      </c>
      <c r="S642" s="47">
        <v>5</v>
      </c>
    </row>
    <row r="643" spans="1:19" ht="12.75">
      <c r="A643" s="22" t="s">
        <v>60</v>
      </c>
      <c r="B643" s="22" t="s">
        <v>154</v>
      </c>
      <c r="C643" s="22" t="s">
        <v>63</v>
      </c>
      <c r="D643" s="22" t="s">
        <v>61</v>
      </c>
      <c r="E643" s="22" t="s">
        <v>2112</v>
      </c>
      <c r="F643" s="31">
        <v>42997.068449074075</v>
      </c>
      <c r="G643" s="31">
        <v>43039</v>
      </c>
      <c r="H643" s="31">
        <v>43404</v>
      </c>
      <c r="I643" s="31">
        <v>43057.068449074075</v>
      </c>
      <c r="J643" s="22" t="s">
        <v>73</v>
      </c>
      <c r="K643" s="32" t="s">
        <v>109</v>
      </c>
      <c r="L643" s="32" t="s">
        <v>2113</v>
      </c>
      <c r="N643" s="24">
        <v>1695.6224999999999</v>
      </c>
      <c r="O643" s="24">
        <v>1638.28</v>
      </c>
      <c r="P643" s="32" t="s">
        <v>2114</v>
      </c>
      <c r="Q643" s="43" t="s">
        <v>2115</v>
      </c>
      <c r="R643" s="43" t="s">
        <v>78</v>
      </c>
      <c r="S643" s="47">
        <v>5</v>
      </c>
    </row>
    <row r="644" spans="1:19" ht="12.75">
      <c r="A644" s="22" t="s">
        <v>60</v>
      </c>
      <c r="B644" s="22" t="s">
        <v>1413</v>
      </c>
      <c r="C644" s="22" t="s">
        <v>63</v>
      </c>
      <c r="D644" s="22" t="s">
        <v>61</v>
      </c>
      <c r="E644" s="22" t="s">
        <v>2116</v>
      </c>
      <c r="F644" s="31">
        <v>42984.563576388886</v>
      </c>
      <c r="G644" s="31">
        <v>42996</v>
      </c>
      <c r="H644" s="31">
        <v>43361</v>
      </c>
      <c r="I644" s="31">
        <v>43014</v>
      </c>
      <c r="J644" s="22" t="s">
        <v>73</v>
      </c>
      <c r="K644" s="32" t="s">
        <v>74</v>
      </c>
      <c r="L644" s="32" t="s">
        <v>2117</v>
      </c>
      <c r="N644" s="24">
        <v>741.83</v>
      </c>
      <c r="O644" s="24">
        <v>0</v>
      </c>
      <c r="P644" s="32" t="s">
        <v>2118</v>
      </c>
      <c r="Q644" s="43" t="s">
        <v>2119</v>
      </c>
      <c r="R644" s="43" t="s">
        <v>78</v>
      </c>
      <c r="S644" s="47">
        <v>6</v>
      </c>
    </row>
    <row r="645" spans="1:19" ht="12.75">
      <c r="A645" s="22" t="s">
        <v>60</v>
      </c>
      <c r="B645" s="22" t="s">
        <v>184</v>
      </c>
      <c r="C645" s="22" t="s">
        <v>63</v>
      </c>
      <c r="D645" s="22" t="s">
        <v>61</v>
      </c>
      <c r="E645" s="22" t="s">
        <v>2120</v>
      </c>
      <c r="F645" s="31">
        <v>43005.343032407407</v>
      </c>
      <c r="G645" s="31">
        <v>43022</v>
      </c>
      <c r="H645" s="31">
        <v>43387</v>
      </c>
      <c r="I645" s="31">
        <v>43035</v>
      </c>
      <c r="J645" s="22" t="s">
        <v>73</v>
      </c>
      <c r="K645" s="32" t="s">
        <v>74</v>
      </c>
      <c r="L645" s="32" t="s">
        <v>2121</v>
      </c>
      <c r="N645" s="24">
        <v>0</v>
      </c>
      <c r="O645" s="24">
        <v>0</v>
      </c>
      <c r="P645" s="32" t="s">
        <v>91</v>
      </c>
      <c r="Q645" s="43" t="s">
        <v>92</v>
      </c>
      <c r="R645" s="43" t="s">
        <v>78</v>
      </c>
      <c r="S645" s="47">
        <v>4</v>
      </c>
    </row>
    <row r="646" spans="1:19" ht="12.75">
      <c r="A646" s="22" t="s">
        <v>60</v>
      </c>
      <c r="B646" s="22" t="s">
        <v>239</v>
      </c>
      <c r="C646" s="22" t="s">
        <v>63</v>
      </c>
      <c r="D646" s="22" t="s">
        <v>61</v>
      </c>
      <c r="E646" s="22" t="s">
        <v>2122</v>
      </c>
      <c r="F646" s="31">
        <v>42989.556250000001</v>
      </c>
      <c r="G646" s="31">
        <v>43002</v>
      </c>
      <c r="H646" s="31">
        <v>43367</v>
      </c>
      <c r="I646" s="31">
        <v>43019</v>
      </c>
      <c r="J646" s="22" t="s">
        <v>73</v>
      </c>
      <c r="K646" s="32" t="s">
        <v>81</v>
      </c>
      <c r="L646" s="32" t="s">
        <v>2123</v>
      </c>
      <c r="N646" s="24">
        <v>7684.72</v>
      </c>
      <c r="O646" s="24">
        <v>8792.66</v>
      </c>
      <c r="P646" s="32" t="s">
        <v>106</v>
      </c>
      <c r="Q646" s="43" t="s">
        <v>107</v>
      </c>
      <c r="R646" s="43" t="s">
        <v>78</v>
      </c>
      <c r="S646" s="47">
        <v>5</v>
      </c>
    </row>
    <row r="647" spans="1:19" ht="12.75">
      <c r="A647" s="22" t="s">
        <v>60</v>
      </c>
      <c r="B647" s="22" t="s">
        <v>175</v>
      </c>
      <c r="C647" s="22" t="s">
        <v>63</v>
      </c>
      <c r="D647" s="22" t="s">
        <v>61</v>
      </c>
      <c r="E647" s="22" t="s">
        <v>2124</v>
      </c>
      <c r="F647" s="31">
        <v>42990.613900462959</v>
      </c>
      <c r="G647" s="31">
        <v>43009</v>
      </c>
      <c r="H647" s="31">
        <v>43374</v>
      </c>
      <c r="I647" s="31">
        <v>43050.606585648144</v>
      </c>
      <c r="J647" s="22" t="s">
        <v>73</v>
      </c>
      <c r="K647" s="32" t="s">
        <v>109</v>
      </c>
      <c r="N647" s="24">
        <v>10330.3066</v>
      </c>
      <c r="O647" s="24">
        <v>0</v>
      </c>
      <c r="P647" s="32" t="s">
        <v>106</v>
      </c>
      <c r="Q647" s="43" t="s">
        <v>107</v>
      </c>
      <c r="R647" s="43" t="s">
        <v>78</v>
      </c>
      <c r="S647" s="47">
        <v>6</v>
      </c>
    </row>
    <row r="648" spans="1:19" ht="12.75">
      <c r="A648" s="22" t="s">
        <v>60</v>
      </c>
      <c r="B648" s="22" t="s">
        <v>175</v>
      </c>
      <c r="C648" s="22" t="s">
        <v>63</v>
      </c>
      <c r="D648" s="22" t="s">
        <v>61</v>
      </c>
      <c r="E648" s="22" t="s">
        <v>2125</v>
      </c>
      <c r="F648" s="31">
        <v>42983.723402777774</v>
      </c>
      <c r="G648" s="31">
        <v>42983</v>
      </c>
      <c r="H648" s="31">
        <v>43348</v>
      </c>
      <c r="I648" s="31">
        <v>43013.722326388888</v>
      </c>
      <c r="J648" s="22" t="s">
        <v>73</v>
      </c>
      <c r="K648" s="32" t="s">
        <v>81</v>
      </c>
      <c r="L648" s="32" t="s">
        <v>2126</v>
      </c>
      <c r="N648" s="24">
        <v>926.81449999999995</v>
      </c>
      <c r="O648" s="24">
        <v>700.47</v>
      </c>
      <c r="P648" s="32" t="s">
        <v>1331</v>
      </c>
      <c r="Q648" s="43" t="s">
        <v>1332</v>
      </c>
      <c r="R648" s="43" t="s">
        <v>78</v>
      </c>
      <c r="S648" s="47">
        <v>5</v>
      </c>
    </row>
    <row r="649" spans="1:19" ht="12.75">
      <c r="A649" s="22" t="s">
        <v>60</v>
      </c>
      <c r="B649" s="22" t="s">
        <v>149</v>
      </c>
      <c r="C649" s="22" t="s">
        <v>63</v>
      </c>
      <c r="D649" s="22" t="s">
        <v>61</v>
      </c>
      <c r="E649" s="22" t="s">
        <v>2127</v>
      </c>
      <c r="F649" s="31">
        <v>43000.756643518514</v>
      </c>
      <c r="G649" s="31">
        <v>42628</v>
      </c>
      <c r="H649" s="31">
        <v>42993</v>
      </c>
      <c r="I649" s="31">
        <v>43030.756249999999</v>
      </c>
      <c r="J649" s="22" t="s">
        <v>161</v>
      </c>
      <c r="K649" s="32" t="s">
        <v>94</v>
      </c>
      <c r="L649" s="32" t="s">
        <v>2128</v>
      </c>
      <c r="M649" s="32" t="s">
        <v>2129</v>
      </c>
      <c r="N649" s="24">
        <v>0</v>
      </c>
      <c r="O649" s="24">
        <v>0</v>
      </c>
      <c r="P649" s="32" t="s">
        <v>233</v>
      </c>
      <c r="Q649" s="43" t="s">
        <v>234</v>
      </c>
      <c r="R649" s="43" t="s">
        <v>78</v>
      </c>
      <c r="S649" s="47">
        <v>1</v>
      </c>
    </row>
    <row r="650" spans="1:19" ht="12.75">
      <c r="A650" s="22" t="s">
        <v>60</v>
      </c>
      <c r="B650" s="22" t="s">
        <v>386</v>
      </c>
      <c r="C650" s="22" t="s">
        <v>63</v>
      </c>
      <c r="D650" s="22" t="s">
        <v>61</v>
      </c>
      <c r="E650" s="22" t="s">
        <v>2130</v>
      </c>
      <c r="F650" s="31">
        <v>43003.414988425924</v>
      </c>
      <c r="G650" s="31">
        <v>43013</v>
      </c>
      <c r="H650" s="31">
        <v>43378</v>
      </c>
      <c r="I650" s="31">
        <v>43033.412592592591</v>
      </c>
      <c r="J650" s="22" t="s">
        <v>73</v>
      </c>
      <c r="K650" s="32" t="s">
        <v>109</v>
      </c>
      <c r="L650" s="32" t="s">
        <v>2131</v>
      </c>
      <c r="N650" s="24">
        <v>1229.0165999999999</v>
      </c>
      <c r="O650" s="24">
        <v>788.25</v>
      </c>
      <c r="P650" s="32" t="s">
        <v>2132</v>
      </c>
      <c r="Q650" s="43" t="s">
        <v>2133</v>
      </c>
      <c r="R650" s="43" t="s">
        <v>78</v>
      </c>
      <c r="S650" s="47">
        <v>5</v>
      </c>
    </row>
    <row r="651" spans="1:19" ht="12.75">
      <c r="A651" s="22" t="s">
        <v>60</v>
      </c>
      <c r="B651" s="22" t="s">
        <v>1738</v>
      </c>
      <c r="C651" s="22" t="s">
        <v>63</v>
      </c>
      <c r="D651" s="22" t="s">
        <v>61</v>
      </c>
      <c r="E651" s="22" t="s">
        <v>2134</v>
      </c>
      <c r="F651" s="31">
        <v>42982.450208333328</v>
      </c>
      <c r="G651" s="31">
        <v>42982</v>
      </c>
      <c r="H651" s="31">
        <v>43347</v>
      </c>
      <c r="I651" s="31">
        <v>43012</v>
      </c>
      <c r="J651" s="22" t="s">
        <v>73</v>
      </c>
      <c r="K651" s="32" t="s">
        <v>74</v>
      </c>
      <c r="L651" s="32" t="s">
        <v>2135</v>
      </c>
      <c r="N651" s="24">
        <v>1648.11</v>
      </c>
      <c r="O651" s="24">
        <v>0</v>
      </c>
      <c r="P651" s="32" t="s">
        <v>1229</v>
      </c>
      <c r="Q651" s="43" t="s">
        <v>1230</v>
      </c>
      <c r="R651" s="43" t="s">
        <v>78</v>
      </c>
      <c r="S651" s="47">
        <v>4</v>
      </c>
    </row>
    <row r="652" spans="1:19" ht="12.75">
      <c r="A652" s="22" t="s">
        <v>60</v>
      </c>
      <c r="B652" s="22" t="s">
        <v>239</v>
      </c>
      <c r="C652" s="22" t="s">
        <v>63</v>
      </c>
      <c r="D652" s="22" t="s">
        <v>61</v>
      </c>
      <c r="E652" s="22" t="s">
        <v>2136</v>
      </c>
      <c r="F652" s="31">
        <v>43005.734409722223</v>
      </c>
      <c r="G652" s="31">
        <v>43009</v>
      </c>
      <c r="H652" s="31">
        <v>43374</v>
      </c>
      <c r="I652" s="31">
        <v>43035</v>
      </c>
      <c r="J652" s="22" t="s">
        <v>73</v>
      </c>
      <c r="K652" s="32" t="s">
        <v>109</v>
      </c>
      <c r="L652" s="32" t="s">
        <v>2137</v>
      </c>
      <c r="N652" s="24">
        <v>1237.248</v>
      </c>
      <c r="O652" s="24">
        <v>960.16</v>
      </c>
      <c r="P652" s="32" t="s">
        <v>121</v>
      </c>
      <c r="Q652" s="43" t="s">
        <v>122</v>
      </c>
      <c r="R652" s="43" t="s">
        <v>78</v>
      </c>
      <c r="S652" s="47">
        <v>5</v>
      </c>
    </row>
    <row r="653" spans="1:19" ht="12.75">
      <c r="A653" s="22" t="s">
        <v>60</v>
      </c>
      <c r="B653" s="22" t="s">
        <v>333</v>
      </c>
      <c r="C653" s="22" t="s">
        <v>63</v>
      </c>
      <c r="D653" s="22" t="s">
        <v>61</v>
      </c>
      <c r="E653" s="22" t="s">
        <v>2138</v>
      </c>
      <c r="F653" s="31">
        <v>42983.70616898148</v>
      </c>
      <c r="G653" s="31">
        <v>42983</v>
      </c>
      <c r="H653" s="31">
        <v>43348</v>
      </c>
      <c r="I653" s="31">
        <v>43013</v>
      </c>
      <c r="J653" s="22" t="s">
        <v>73</v>
      </c>
      <c r="K653" s="32" t="s">
        <v>81</v>
      </c>
      <c r="L653" s="32" t="s">
        <v>2139</v>
      </c>
      <c r="N653" s="24">
        <v>1472.57</v>
      </c>
      <c r="O653" s="24">
        <v>1472.57</v>
      </c>
      <c r="P653" s="32" t="s">
        <v>91</v>
      </c>
      <c r="Q653" s="43" t="s">
        <v>92</v>
      </c>
      <c r="R653" s="43" t="s">
        <v>78</v>
      </c>
      <c r="S653" s="47">
        <v>5</v>
      </c>
    </row>
    <row r="654" spans="1:19" ht="12.75">
      <c r="A654" s="22" t="s">
        <v>60</v>
      </c>
      <c r="B654" s="22" t="s">
        <v>782</v>
      </c>
      <c r="C654" s="22" t="s">
        <v>63</v>
      </c>
      <c r="D654" s="22" t="s">
        <v>61</v>
      </c>
      <c r="E654" s="22" t="s">
        <v>2140</v>
      </c>
      <c r="F654" s="31">
        <v>43005.674027777779</v>
      </c>
      <c r="G654" s="31">
        <v>43039</v>
      </c>
      <c r="H654" s="31">
        <v>43404</v>
      </c>
      <c r="I654" s="31">
        <v>43035</v>
      </c>
      <c r="J654" s="22" t="s">
        <v>73</v>
      </c>
      <c r="K654" s="32" t="s">
        <v>109</v>
      </c>
      <c r="L654" s="32" t="s">
        <v>2141</v>
      </c>
      <c r="N654" s="24">
        <v>1241.7950000000001</v>
      </c>
      <c r="O654" s="24">
        <v>1597.64</v>
      </c>
      <c r="P654" s="32" t="s">
        <v>2142</v>
      </c>
      <c r="Q654" s="43" t="s">
        <v>2143</v>
      </c>
      <c r="R654" s="43" t="s">
        <v>78</v>
      </c>
      <c r="S654" s="47">
        <v>5</v>
      </c>
    </row>
    <row r="655" spans="1:19" ht="12.75">
      <c r="A655" s="22" t="s">
        <v>60</v>
      </c>
      <c r="B655" s="22" t="s">
        <v>1853</v>
      </c>
      <c r="C655" s="22" t="s">
        <v>63</v>
      </c>
      <c r="D655" s="22" t="s">
        <v>61</v>
      </c>
      <c r="E655" s="22" t="s">
        <v>2144</v>
      </c>
      <c r="F655" s="31">
        <v>42992.480150462958</v>
      </c>
      <c r="G655" s="31">
        <v>43008</v>
      </c>
      <c r="H655" s="31">
        <v>43373</v>
      </c>
      <c r="I655" s="31">
        <v>43022</v>
      </c>
      <c r="J655" s="22" t="s">
        <v>73</v>
      </c>
      <c r="K655" s="32" t="s">
        <v>74</v>
      </c>
      <c r="L655" s="32" t="s">
        <v>2145</v>
      </c>
      <c r="N655" s="24">
        <v>4175.9399999999996</v>
      </c>
      <c r="O655" s="24">
        <v>0</v>
      </c>
      <c r="P655" s="32" t="s">
        <v>2146</v>
      </c>
      <c r="Q655" s="43" t="s">
        <v>2147</v>
      </c>
      <c r="R655" s="43" t="s">
        <v>78</v>
      </c>
      <c r="S655" s="47">
        <v>5</v>
      </c>
    </row>
    <row r="656" spans="1:19" ht="12.75">
      <c r="A656" s="22" t="s">
        <v>60</v>
      </c>
      <c r="B656" s="22" t="s">
        <v>149</v>
      </c>
      <c r="C656" s="22" t="s">
        <v>63</v>
      </c>
      <c r="D656" s="22" t="s">
        <v>61</v>
      </c>
      <c r="E656" s="22" t="s">
        <v>2148</v>
      </c>
      <c r="F656" s="31">
        <v>42991.371215277773</v>
      </c>
      <c r="G656" s="31">
        <v>43008</v>
      </c>
      <c r="H656" s="31">
        <v>43373</v>
      </c>
      <c r="I656" s="31">
        <v>43021.363252314812</v>
      </c>
      <c r="J656" s="22" t="s">
        <v>73</v>
      </c>
      <c r="K656" s="32" t="s">
        <v>81</v>
      </c>
      <c r="L656" s="32" t="s">
        <v>2149</v>
      </c>
      <c r="N656" s="24">
        <v>2710.72</v>
      </c>
      <c r="O656" s="24">
        <v>2710.72</v>
      </c>
      <c r="P656" s="32" t="s">
        <v>1660</v>
      </c>
      <c r="Q656" s="43" t="s">
        <v>1661</v>
      </c>
      <c r="R656" s="43" t="s">
        <v>78</v>
      </c>
      <c r="S656" s="47">
        <v>4</v>
      </c>
    </row>
    <row r="657" spans="1:19" ht="12.75">
      <c r="A657" s="22" t="s">
        <v>60</v>
      </c>
      <c r="B657" s="22" t="s">
        <v>464</v>
      </c>
      <c r="C657" s="22" t="s">
        <v>63</v>
      </c>
      <c r="D657" s="22" t="s">
        <v>61</v>
      </c>
      <c r="E657" s="22" t="s">
        <v>2150</v>
      </c>
      <c r="F657" s="31">
        <v>42980.025416666664</v>
      </c>
      <c r="G657" s="31">
        <v>43029</v>
      </c>
      <c r="H657" s="31">
        <v>43404</v>
      </c>
      <c r="I657" s="31">
        <v>43040.025416666664</v>
      </c>
      <c r="J657" s="22" t="s">
        <v>73</v>
      </c>
      <c r="K657" s="32" t="s">
        <v>81</v>
      </c>
      <c r="L657" s="32" t="s">
        <v>2151</v>
      </c>
      <c r="N657" s="24">
        <v>1019.4333</v>
      </c>
      <c r="O657" s="24">
        <v>781.31</v>
      </c>
      <c r="P657" s="32" t="s">
        <v>707</v>
      </c>
      <c r="Q657" s="43" t="s">
        <v>708</v>
      </c>
      <c r="R657" s="43" t="s">
        <v>78</v>
      </c>
      <c r="S657" s="47">
        <v>6</v>
      </c>
    </row>
    <row r="658" spans="1:19" ht="12.75">
      <c r="A658" s="22" t="s">
        <v>60</v>
      </c>
      <c r="B658" s="22" t="s">
        <v>175</v>
      </c>
      <c r="C658" s="22" t="s">
        <v>63</v>
      </c>
      <c r="D658" s="22" t="s">
        <v>61</v>
      </c>
      <c r="E658" s="22" t="s">
        <v>2152</v>
      </c>
      <c r="F658" s="31">
        <v>43004.714027777773</v>
      </c>
      <c r="G658" s="31">
        <v>43007</v>
      </c>
      <c r="H658" s="31">
        <v>43372</v>
      </c>
      <c r="I658" s="31">
        <v>43034.708101851851</v>
      </c>
      <c r="J658" s="22" t="s">
        <v>73</v>
      </c>
      <c r="K658" s="32" t="s">
        <v>94</v>
      </c>
      <c r="L658" s="32" t="s">
        <v>2153</v>
      </c>
      <c r="M658" s="32" t="s">
        <v>2154</v>
      </c>
      <c r="N658" s="24">
        <v>1039.4313999999999</v>
      </c>
      <c r="O658" s="24">
        <v>841.055</v>
      </c>
      <c r="P658" s="32" t="s">
        <v>422</v>
      </c>
      <c r="Q658" s="43" t="s">
        <v>423</v>
      </c>
      <c r="R658" s="43" t="s">
        <v>78</v>
      </c>
      <c r="S658" s="47">
        <v>5</v>
      </c>
    </row>
    <row r="659" spans="1:19" ht="12.75">
      <c r="A659" s="22" t="s">
        <v>60</v>
      </c>
      <c r="B659" s="22" t="s">
        <v>149</v>
      </c>
      <c r="C659" s="22" t="s">
        <v>63</v>
      </c>
      <c r="D659" s="22" t="s">
        <v>61</v>
      </c>
      <c r="E659" s="22" t="s">
        <v>2155</v>
      </c>
      <c r="F659" s="31">
        <v>42999.561493055553</v>
      </c>
      <c r="G659" s="31">
        <v>42999</v>
      </c>
      <c r="H659" s="31">
        <v>43180</v>
      </c>
      <c r="I659" s="31">
        <v>43029.559618055551</v>
      </c>
      <c r="J659" s="22" t="s">
        <v>73</v>
      </c>
      <c r="K659" s="32" t="s">
        <v>74</v>
      </c>
      <c r="L659" s="32" t="s">
        <v>2156</v>
      </c>
      <c r="N659" s="24">
        <v>2950.18</v>
      </c>
      <c r="O659" s="24">
        <v>0</v>
      </c>
      <c r="P659" s="32" t="s">
        <v>91</v>
      </c>
      <c r="Q659" s="43" t="s">
        <v>92</v>
      </c>
      <c r="R659" s="43" t="s">
        <v>78</v>
      </c>
      <c r="S659" s="47">
        <v>6</v>
      </c>
    </row>
    <row r="660" spans="1:19" ht="12.75">
      <c r="A660" s="22" t="s">
        <v>60</v>
      </c>
      <c r="B660" s="22" t="s">
        <v>2157</v>
      </c>
      <c r="C660" s="22" t="s">
        <v>63</v>
      </c>
      <c r="D660" s="22" t="s">
        <v>61</v>
      </c>
      <c r="E660" s="22" t="s">
        <v>2158</v>
      </c>
      <c r="F660" s="31">
        <v>42991.466805555552</v>
      </c>
      <c r="G660" s="31">
        <v>43016</v>
      </c>
      <c r="H660" s="31">
        <v>43381</v>
      </c>
      <c r="I660" s="31">
        <v>43021</v>
      </c>
      <c r="J660" s="22" t="s">
        <v>73</v>
      </c>
      <c r="K660" s="32" t="s">
        <v>74</v>
      </c>
      <c r="L660" s="32" t="s">
        <v>2159</v>
      </c>
      <c r="N660" s="24">
        <v>7703.4700000000003</v>
      </c>
      <c r="O660" s="24">
        <v>0</v>
      </c>
      <c r="P660" s="32" t="s">
        <v>106</v>
      </c>
      <c r="Q660" s="43" t="s">
        <v>107</v>
      </c>
      <c r="R660" s="43" t="s">
        <v>78</v>
      </c>
      <c r="S660" s="47">
        <v>4</v>
      </c>
    </row>
    <row r="661" spans="1:19" ht="12.75">
      <c r="A661" s="22" t="s">
        <v>60</v>
      </c>
      <c r="B661" s="22" t="s">
        <v>175</v>
      </c>
      <c r="C661" s="22" t="s">
        <v>63</v>
      </c>
      <c r="D661" s="22" t="s">
        <v>61</v>
      </c>
      <c r="E661" s="22" t="s">
        <v>2160</v>
      </c>
      <c r="F661" s="31">
        <v>43000.675393518519</v>
      </c>
      <c r="G661" s="31">
        <v>43000</v>
      </c>
      <c r="H661" s="31">
        <v>43365</v>
      </c>
      <c r="I661" s="31">
        <v>43030.674525462964</v>
      </c>
      <c r="J661" s="22" t="s">
        <v>73</v>
      </c>
      <c r="K661" s="32" t="s">
        <v>81</v>
      </c>
      <c r="L661" s="32" t="s">
        <v>2161</v>
      </c>
      <c r="N661" s="24">
        <v>462.69279999999998</v>
      </c>
      <c r="O661" s="24">
        <v>317.95</v>
      </c>
      <c r="P661" s="32" t="s">
        <v>233</v>
      </c>
      <c r="Q661" s="43" t="s">
        <v>234</v>
      </c>
      <c r="R661" s="43" t="s">
        <v>78</v>
      </c>
      <c r="S661" s="47">
        <v>5</v>
      </c>
    </row>
    <row r="662" spans="1:19" ht="12.75">
      <c r="A662" s="22" t="s">
        <v>60</v>
      </c>
      <c r="B662" s="22" t="s">
        <v>175</v>
      </c>
      <c r="C662" s="22" t="s">
        <v>63</v>
      </c>
      <c r="D662" s="22" t="s">
        <v>61</v>
      </c>
      <c r="E662" s="22" t="s">
        <v>2162</v>
      </c>
      <c r="F662" s="31">
        <v>43000.448912037034</v>
      </c>
      <c r="G662" s="31">
        <v>43000</v>
      </c>
      <c r="H662" s="31">
        <v>43365</v>
      </c>
      <c r="I662" s="31">
        <v>43030.446828703702</v>
      </c>
      <c r="J662" s="22" t="s">
        <v>73</v>
      </c>
      <c r="K662" s="32" t="s">
        <v>74</v>
      </c>
      <c r="L662" s="32" t="s">
        <v>2163</v>
      </c>
      <c r="N662" s="24">
        <v>391.15</v>
      </c>
      <c r="O662" s="24">
        <v>0</v>
      </c>
      <c r="P662" s="32" t="s">
        <v>2164</v>
      </c>
      <c r="Q662" s="43" t="s">
        <v>2165</v>
      </c>
      <c r="R662" s="43" t="s">
        <v>78</v>
      </c>
      <c r="S662" s="47">
        <v>5</v>
      </c>
    </row>
    <row r="663" spans="1:19" ht="12.75">
      <c r="A663" s="22" t="s">
        <v>60</v>
      </c>
      <c r="B663" s="22" t="s">
        <v>175</v>
      </c>
      <c r="C663" s="22" t="s">
        <v>63</v>
      </c>
      <c r="D663" s="22" t="s">
        <v>61</v>
      </c>
      <c r="E663" s="22" t="s">
        <v>2166</v>
      </c>
      <c r="F663" s="31">
        <v>42979.537939814814</v>
      </c>
      <c r="G663" s="31">
        <v>42979</v>
      </c>
      <c r="H663" s="31">
        <v>43344</v>
      </c>
      <c r="I663" s="31">
        <v>43009.536874999998</v>
      </c>
      <c r="J663" s="22" t="s">
        <v>73</v>
      </c>
      <c r="K663" s="32" t="s">
        <v>74</v>
      </c>
      <c r="L663" s="32" t="s">
        <v>2167</v>
      </c>
      <c r="N663" s="24">
        <v>656.96</v>
      </c>
      <c r="O663" s="24">
        <v>0</v>
      </c>
      <c r="P663" s="32" t="s">
        <v>2118</v>
      </c>
      <c r="Q663" s="43" t="s">
        <v>2119</v>
      </c>
      <c r="R663" s="43" t="s">
        <v>78</v>
      </c>
      <c r="S663" s="47">
        <v>6</v>
      </c>
    </row>
    <row r="664" spans="1:19" ht="12.75">
      <c r="A664" s="22" t="s">
        <v>60</v>
      </c>
      <c r="B664" s="22" t="s">
        <v>175</v>
      </c>
      <c r="C664" s="22" t="s">
        <v>63</v>
      </c>
      <c r="D664" s="22" t="s">
        <v>61</v>
      </c>
      <c r="E664" s="22" t="s">
        <v>2168</v>
      </c>
      <c r="F664" s="31">
        <v>43008.084699074076</v>
      </c>
      <c r="G664" s="31">
        <v>43043</v>
      </c>
      <c r="H664" s="31">
        <v>43408</v>
      </c>
      <c r="I664" s="31">
        <v>43068.084699074076</v>
      </c>
      <c r="J664" s="22" t="s">
        <v>197</v>
      </c>
      <c r="K664" s="32" t="s">
        <v>81</v>
      </c>
      <c r="L664" s="32" t="s">
        <v>2169</v>
      </c>
      <c r="N664" s="24">
        <v>791.40</v>
      </c>
      <c r="O664" s="24">
        <v>791.40</v>
      </c>
      <c r="P664" s="32" t="s">
        <v>1468</v>
      </c>
      <c r="Q664" s="43" t="s">
        <v>1469</v>
      </c>
      <c r="R664" s="43" t="s">
        <v>78</v>
      </c>
      <c r="S664" s="47">
        <v>1</v>
      </c>
    </row>
    <row r="665" spans="1:19" ht="12.75">
      <c r="A665" s="22" t="s">
        <v>60</v>
      </c>
      <c r="B665" s="22" t="s">
        <v>239</v>
      </c>
      <c r="C665" s="22" t="s">
        <v>63</v>
      </c>
      <c r="D665" s="22" t="s">
        <v>61</v>
      </c>
      <c r="E665" s="22" t="s">
        <v>2170</v>
      </c>
      <c r="F665" s="31">
        <v>43007.719224537039</v>
      </c>
      <c r="G665" s="31">
        <v>43009</v>
      </c>
      <c r="H665" s="31">
        <v>43374</v>
      </c>
      <c r="I665" s="31">
        <v>43037</v>
      </c>
      <c r="J665" s="22" t="s">
        <v>161</v>
      </c>
      <c r="K665" s="32" t="s">
        <v>94</v>
      </c>
      <c r="L665" s="32" t="s">
        <v>2171</v>
      </c>
      <c r="M665" s="32" t="s">
        <v>2172</v>
      </c>
      <c r="N665" s="24">
        <v>-4467.3500000000004</v>
      </c>
      <c r="O665" s="24">
        <v>-4467.3500000000004</v>
      </c>
      <c r="P665" s="32" t="s">
        <v>501</v>
      </c>
      <c r="Q665" s="43" t="s">
        <v>502</v>
      </c>
      <c r="R665" s="43" t="s">
        <v>78</v>
      </c>
      <c r="S665" s="47">
        <v>1</v>
      </c>
    </row>
    <row r="666" spans="1:19" ht="12.75">
      <c r="A666" s="22" t="s">
        <v>60</v>
      </c>
      <c r="B666" s="22" t="s">
        <v>1397</v>
      </c>
      <c r="C666" s="22" t="s">
        <v>63</v>
      </c>
      <c r="D666" s="22" t="s">
        <v>61</v>
      </c>
      <c r="E666" s="22" t="s">
        <v>2173</v>
      </c>
      <c r="F666" s="31">
        <v>43005.52511574074</v>
      </c>
      <c r="G666" s="31">
        <v>43004</v>
      </c>
      <c r="H666" s="31">
        <v>43369</v>
      </c>
      <c r="I666" s="31">
        <v>43035</v>
      </c>
      <c r="J666" s="22" t="s">
        <v>73</v>
      </c>
      <c r="K666" s="32" t="s">
        <v>74</v>
      </c>
      <c r="L666" s="32" t="s">
        <v>2174</v>
      </c>
      <c r="N666" s="24">
        <v>300</v>
      </c>
      <c r="O666" s="24">
        <v>0</v>
      </c>
      <c r="P666" s="32" t="s">
        <v>2175</v>
      </c>
      <c r="Q666" s="43" t="s">
        <v>2176</v>
      </c>
      <c r="R666" s="43" t="s">
        <v>78</v>
      </c>
      <c r="S666" s="47">
        <v>5</v>
      </c>
    </row>
    <row r="667" spans="1:19" ht="12.75">
      <c r="A667" s="22" t="s">
        <v>60</v>
      </c>
      <c r="B667" s="22" t="s">
        <v>159</v>
      </c>
      <c r="C667" s="22" t="s">
        <v>63</v>
      </c>
      <c r="D667" s="22" t="s">
        <v>61</v>
      </c>
      <c r="E667" s="22" t="s">
        <v>2177</v>
      </c>
      <c r="F667" s="31">
        <v>42986.690706018519</v>
      </c>
      <c r="G667" s="31">
        <v>43009</v>
      </c>
      <c r="H667" s="31">
        <v>43374</v>
      </c>
      <c r="I667" s="31">
        <v>43016</v>
      </c>
      <c r="J667" s="22" t="s">
        <v>73</v>
      </c>
      <c r="K667" s="32" t="s">
        <v>74</v>
      </c>
      <c r="L667" s="32" t="s">
        <v>2178</v>
      </c>
      <c r="N667" s="24">
        <v>0</v>
      </c>
      <c r="O667" s="24">
        <v>0</v>
      </c>
      <c r="P667" s="32" t="s">
        <v>91</v>
      </c>
      <c r="Q667" s="43" t="s">
        <v>92</v>
      </c>
      <c r="R667" s="43" t="s">
        <v>78</v>
      </c>
      <c r="S667" s="47">
        <v>5</v>
      </c>
    </row>
    <row r="668" spans="1:19" ht="12.75">
      <c r="A668" s="22" t="s">
        <v>60</v>
      </c>
      <c r="B668" s="22" t="s">
        <v>274</v>
      </c>
      <c r="C668" s="22" t="s">
        <v>63</v>
      </c>
      <c r="D668" s="22" t="s">
        <v>61</v>
      </c>
      <c r="E668" s="22" t="s">
        <v>2179</v>
      </c>
      <c r="F668" s="31">
        <v>42997.721354166664</v>
      </c>
      <c r="G668" s="31">
        <v>42998</v>
      </c>
      <c r="H668" s="31">
        <v>43363</v>
      </c>
      <c r="I668" s="31">
        <v>43027.707557870366</v>
      </c>
      <c r="J668" s="22" t="s">
        <v>73</v>
      </c>
      <c r="K668" s="32" t="s">
        <v>74</v>
      </c>
      <c r="L668" s="32" t="s">
        <v>2180</v>
      </c>
      <c r="N668" s="24">
        <v>4877.2299999999996</v>
      </c>
      <c r="O668" s="24">
        <v>0</v>
      </c>
      <c r="P668" s="32" t="s">
        <v>2181</v>
      </c>
      <c r="Q668" s="43" t="s">
        <v>2182</v>
      </c>
      <c r="R668" s="43" t="s">
        <v>78</v>
      </c>
      <c r="S668" s="47">
        <v>5</v>
      </c>
    </row>
    <row r="669" spans="1:19" ht="12.75">
      <c r="A669" s="22" t="s">
        <v>60</v>
      </c>
      <c r="B669" s="22" t="s">
        <v>459</v>
      </c>
      <c r="C669" s="22" t="s">
        <v>63</v>
      </c>
      <c r="D669" s="22" t="s">
        <v>61</v>
      </c>
      <c r="E669" s="22" t="s">
        <v>2183</v>
      </c>
      <c r="F669" s="31">
        <v>42985.522141203699</v>
      </c>
      <c r="G669" s="31">
        <v>42985</v>
      </c>
      <c r="H669" s="31">
        <v>43350</v>
      </c>
      <c r="I669" s="31">
        <v>43015</v>
      </c>
      <c r="J669" s="22" t="s">
        <v>73</v>
      </c>
      <c r="K669" s="32" t="s">
        <v>74</v>
      </c>
      <c r="L669" s="32" t="s">
        <v>2184</v>
      </c>
      <c r="N669" s="24">
        <v>568.35</v>
      </c>
      <c r="O669" s="24">
        <v>0</v>
      </c>
      <c r="P669" s="32" t="s">
        <v>1544</v>
      </c>
      <c r="Q669" s="43" t="s">
        <v>1545</v>
      </c>
      <c r="R669" s="43" t="s">
        <v>78</v>
      </c>
      <c r="S669" s="47">
        <v>6</v>
      </c>
    </row>
    <row r="670" spans="1:19" ht="12.75">
      <c r="A670" s="22" t="s">
        <v>60</v>
      </c>
      <c r="B670" s="22" t="s">
        <v>149</v>
      </c>
      <c r="C670" s="22" t="s">
        <v>63</v>
      </c>
      <c r="D670" s="22" t="s">
        <v>61</v>
      </c>
      <c r="E670" s="22" t="s">
        <v>2185</v>
      </c>
      <c r="F670" s="31">
        <v>42993.658819444441</v>
      </c>
      <c r="G670" s="31">
        <v>42998</v>
      </c>
      <c r="H670" s="31">
        <v>43363</v>
      </c>
      <c r="I670" s="31">
        <v>43023.651597222219</v>
      </c>
      <c r="J670" s="22" t="s">
        <v>73</v>
      </c>
      <c r="K670" s="32" t="s">
        <v>81</v>
      </c>
      <c r="L670" s="32" t="s">
        <v>2186</v>
      </c>
      <c r="N670" s="24">
        <v>2299.04</v>
      </c>
      <c r="O670" s="24">
        <v>2299.04</v>
      </c>
      <c r="P670" s="32" t="s">
        <v>2187</v>
      </c>
      <c r="Q670" s="43" t="s">
        <v>2188</v>
      </c>
      <c r="R670" s="43" t="s">
        <v>78</v>
      </c>
      <c r="S670" s="47">
        <v>5</v>
      </c>
    </row>
    <row r="671" spans="1:19" ht="12.75">
      <c r="A671" s="22" t="s">
        <v>60</v>
      </c>
      <c r="B671" s="22" t="s">
        <v>175</v>
      </c>
      <c r="C671" s="22" t="s">
        <v>63</v>
      </c>
      <c r="D671" s="22" t="s">
        <v>61</v>
      </c>
      <c r="E671" s="22" t="s">
        <v>2189</v>
      </c>
      <c r="F671" s="31">
        <v>42980.092650462961</v>
      </c>
      <c r="G671" s="31">
        <v>43022</v>
      </c>
      <c r="H671" s="31">
        <v>43387</v>
      </c>
      <c r="I671" s="31">
        <v>43040.092650462961</v>
      </c>
      <c r="J671" s="22" t="s">
        <v>73</v>
      </c>
      <c r="K671" s="32" t="s">
        <v>74</v>
      </c>
      <c r="L671" s="32" t="s">
        <v>2190</v>
      </c>
      <c r="N671" s="24">
        <v>405.7975</v>
      </c>
      <c r="O671" s="24">
        <v>0</v>
      </c>
      <c r="P671" s="32" t="s">
        <v>2191</v>
      </c>
      <c r="Q671" s="43" t="s">
        <v>2192</v>
      </c>
      <c r="R671" s="43" t="s">
        <v>78</v>
      </c>
      <c r="S671" s="47">
        <v>4</v>
      </c>
    </row>
    <row r="672" spans="1:19" ht="12.75">
      <c r="A672" s="22" t="s">
        <v>60</v>
      </c>
      <c r="B672" s="22" t="s">
        <v>149</v>
      </c>
      <c r="C672" s="22" t="s">
        <v>63</v>
      </c>
      <c r="D672" s="22" t="s">
        <v>61</v>
      </c>
      <c r="E672" s="22" t="s">
        <v>2193</v>
      </c>
      <c r="F672" s="31">
        <v>42997.389074074075</v>
      </c>
      <c r="G672" s="31">
        <v>43012</v>
      </c>
      <c r="H672" s="31">
        <v>43377</v>
      </c>
      <c r="I672" s="31">
        <v>43027.384155092594</v>
      </c>
      <c r="J672" s="22" t="s">
        <v>73</v>
      </c>
      <c r="K672" s="32" t="s">
        <v>74</v>
      </c>
      <c r="L672" s="32" t="s">
        <v>2194</v>
      </c>
      <c r="N672" s="24">
        <v>0</v>
      </c>
      <c r="O672" s="24">
        <v>0</v>
      </c>
      <c r="P672" s="32" t="s">
        <v>2195</v>
      </c>
      <c r="Q672" s="43" t="s">
        <v>2196</v>
      </c>
      <c r="R672" s="43" t="s">
        <v>78</v>
      </c>
      <c r="S672" s="47">
        <v>5</v>
      </c>
    </row>
    <row r="673" spans="1:19" ht="12.75">
      <c r="A673" s="22" t="s">
        <v>60</v>
      </c>
      <c r="B673" s="22" t="s">
        <v>175</v>
      </c>
      <c r="C673" s="22" t="s">
        <v>63</v>
      </c>
      <c r="D673" s="22" t="s">
        <v>61</v>
      </c>
      <c r="E673" s="22" t="s">
        <v>2197</v>
      </c>
      <c r="F673" s="31">
        <v>42998.451793981483</v>
      </c>
      <c r="G673" s="31">
        <v>42998</v>
      </c>
      <c r="H673" s="31">
        <v>43363</v>
      </c>
      <c r="I673" s="31">
        <v>43028.449803240735</v>
      </c>
      <c r="J673" s="22" t="s">
        <v>73</v>
      </c>
      <c r="K673" s="32" t="s">
        <v>109</v>
      </c>
      <c r="L673" s="32" t="s">
        <v>2198</v>
      </c>
      <c r="N673" s="24">
        <v>568.56799999999998</v>
      </c>
      <c r="O673" s="24">
        <v>446.72</v>
      </c>
      <c r="P673" s="32" t="s">
        <v>2199</v>
      </c>
      <c r="Q673" s="43" t="s">
        <v>2200</v>
      </c>
      <c r="R673" s="43" t="s">
        <v>78</v>
      </c>
      <c r="S673" s="47">
        <v>4</v>
      </c>
    </row>
    <row r="674" spans="1:19" ht="12.75">
      <c r="A674" s="22" t="s">
        <v>60</v>
      </c>
      <c r="B674" s="22" t="s">
        <v>175</v>
      </c>
      <c r="C674" s="22" t="s">
        <v>63</v>
      </c>
      <c r="D674" s="22" t="s">
        <v>61</v>
      </c>
      <c r="E674" s="22" t="s">
        <v>2201</v>
      </c>
      <c r="F674" s="31">
        <v>43003.436759259261</v>
      </c>
      <c r="G674" s="31">
        <v>43003</v>
      </c>
      <c r="H674" s="31">
        <v>43368</v>
      </c>
      <c r="I674" s="31">
        <v>43033.434710648144</v>
      </c>
      <c r="J674" s="22" t="s">
        <v>73</v>
      </c>
      <c r="K674" s="32" t="s">
        <v>81</v>
      </c>
      <c r="L674" s="32" t="s">
        <v>2202</v>
      </c>
      <c r="N674" s="24">
        <v>2242.7865999999999</v>
      </c>
      <c r="O674" s="24">
        <v>2244.1750000000002</v>
      </c>
      <c r="P674" s="32" t="s">
        <v>2203</v>
      </c>
      <c r="Q674" s="43" t="s">
        <v>2204</v>
      </c>
      <c r="R674" s="43" t="s">
        <v>78</v>
      </c>
      <c r="S674" s="47">
        <v>5</v>
      </c>
    </row>
    <row r="675" spans="1:19" ht="12.75">
      <c r="A675" s="22" t="s">
        <v>60</v>
      </c>
      <c r="B675" s="22" t="s">
        <v>175</v>
      </c>
      <c r="C675" s="22" t="s">
        <v>63</v>
      </c>
      <c r="D675" s="22" t="s">
        <v>61</v>
      </c>
      <c r="E675" s="22" t="s">
        <v>2205</v>
      </c>
      <c r="F675" s="31">
        <v>42992.715266203704</v>
      </c>
      <c r="G675" s="31">
        <v>42992</v>
      </c>
      <c r="H675" s="31">
        <v>43357</v>
      </c>
      <c r="I675" s="31">
        <v>43022.714039351849</v>
      </c>
      <c r="J675" s="22" t="s">
        <v>73</v>
      </c>
      <c r="K675" s="32" t="s">
        <v>74</v>
      </c>
      <c r="L675" s="32" t="s">
        <v>2206</v>
      </c>
      <c r="N675" s="24">
        <v>0</v>
      </c>
      <c r="O675" s="24">
        <v>0</v>
      </c>
      <c r="P675" s="32" t="s">
        <v>2207</v>
      </c>
      <c r="Q675" s="43" t="s">
        <v>2208</v>
      </c>
      <c r="R675" s="43" t="s">
        <v>78</v>
      </c>
      <c r="S675" s="47">
        <v>5</v>
      </c>
    </row>
    <row r="676" spans="1:19" ht="12.75">
      <c r="A676" s="22" t="s">
        <v>60</v>
      </c>
      <c r="B676" s="22" t="s">
        <v>149</v>
      </c>
      <c r="C676" s="22" t="s">
        <v>63</v>
      </c>
      <c r="D676" s="22" t="s">
        <v>61</v>
      </c>
      <c r="E676" s="22" t="s">
        <v>2209</v>
      </c>
      <c r="F676" s="31">
        <v>43004.560787037037</v>
      </c>
      <c r="G676" s="31">
        <v>43004</v>
      </c>
      <c r="H676" s="31">
        <v>43373</v>
      </c>
      <c r="I676" s="31">
        <v>43034.558946759258</v>
      </c>
      <c r="J676" s="22" t="s">
        <v>73</v>
      </c>
      <c r="K676" s="32" t="s">
        <v>81</v>
      </c>
      <c r="L676" s="32" t="s">
        <v>2210</v>
      </c>
      <c r="N676" s="24">
        <v>566.33849999999995</v>
      </c>
      <c r="O676" s="24">
        <v>860.11</v>
      </c>
      <c r="P676" s="32" t="s">
        <v>433</v>
      </c>
      <c r="Q676" s="43" t="s">
        <v>434</v>
      </c>
      <c r="R676" s="43" t="s">
        <v>78</v>
      </c>
      <c r="S676" s="47">
        <v>5</v>
      </c>
    </row>
    <row r="677" spans="1:19" ht="12.75">
      <c r="A677" s="22" t="s">
        <v>60</v>
      </c>
      <c r="B677" s="22" t="s">
        <v>464</v>
      </c>
      <c r="C677" s="22" t="s">
        <v>63</v>
      </c>
      <c r="D677" s="22" t="s">
        <v>61</v>
      </c>
      <c r="E677" s="22" t="s">
        <v>2211</v>
      </c>
      <c r="F677" s="31">
        <v>43002.593900462962</v>
      </c>
      <c r="G677" s="31">
        <v>43008</v>
      </c>
      <c r="H677" s="31">
        <v>43373</v>
      </c>
      <c r="I677" s="31">
        <v>43032.586666666662</v>
      </c>
      <c r="J677" s="22" t="s">
        <v>73</v>
      </c>
      <c r="K677" s="32" t="s">
        <v>74</v>
      </c>
      <c r="L677" s="32" t="s">
        <v>2212</v>
      </c>
      <c r="N677" s="24">
        <v>5911.26</v>
      </c>
      <c r="O677" s="24">
        <v>0</v>
      </c>
      <c r="P677" s="32" t="s">
        <v>438</v>
      </c>
      <c r="Q677" s="43" t="s">
        <v>439</v>
      </c>
      <c r="R677" s="43" t="s">
        <v>78</v>
      </c>
      <c r="S677" s="47">
        <v>5</v>
      </c>
    </row>
    <row r="678" spans="1:19" ht="12.75">
      <c r="A678" s="22" t="s">
        <v>60</v>
      </c>
      <c r="B678" s="22" t="s">
        <v>175</v>
      </c>
      <c r="C678" s="22" t="s">
        <v>63</v>
      </c>
      <c r="D678" s="22" t="s">
        <v>61</v>
      </c>
      <c r="E678" s="22" t="s">
        <v>2213</v>
      </c>
      <c r="F678" s="31">
        <v>43005.57408564815</v>
      </c>
      <c r="G678" s="31">
        <v>43007</v>
      </c>
      <c r="H678" s="31">
        <v>43372</v>
      </c>
      <c r="I678" s="31">
        <v>43035.33494212963</v>
      </c>
      <c r="J678" s="22" t="s">
        <v>244</v>
      </c>
      <c r="K678" s="32" t="s">
        <v>94</v>
      </c>
      <c r="L678" s="32" t="s">
        <v>2214</v>
      </c>
      <c r="M678" s="32" t="s">
        <v>2215</v>
      </c>
      <c r="N678" s="24">
        <v>0</v>
      </c>
      <c r="O678" s="24">
        <v>0</v>
      </c>
      <c r="P678" s="32" t="s">
        <v>2216</v>
      </c>
      <c r="Q678" s="43" t="s">
        <v>2217</v>
      </c>
      <c r="R678" s="43" t="s">
        <v>78</v>
      </c>
      <c r="S678" s="47">
        <v>1</v>
      </c>
    </row>
    <row r="679" spans="1:19" ht="12.75">
      <c r="A679" s="22" t="s">
        <v>60</v>
      </c>
      <c r="B679" s="22" t="s">
        <v>419</v>
      </c>
      <c r="C679" s="22" t="s">
        <v>63</v>
      </c>
      <c r="D679" s="22" t="s">
        <v>61</v>
      </c>
      <c r="E679" s="22" t="s">
        <v>2218</v>
      </c>
      <c r="F679" s="31">
        <v>42991.569236111107</v>
      </c>
      <c r="G679" s="31">
        <v>42991</v>
      </c>
      <c r="H679" s="31">
        <v>43356</v>
      </c>
      <c r="I679" s="31">
        <v>43021</v>
      </c>
      <c r="J679" s="22" t="s">
        <v>73</v>
      </c>
      <c r="K679" s="32" t="s">
        <v>74</v>
      </c>
      <c r="L679" s="32" t="s">
        <v>2219</v>
      </c>
      <c r="N679" s="24">
        <v>0</v>
      </c>
      <c r="O679" s="24">
        <v>0</v>
      </c>
      <c r="P679" s="32" t="s">
        <v>2220</v>
      </c>
      <c r="Q679" s="43" t="s">
        <v>2221</v>
      </c>
      <c r="R679" s="43" t="s">
        <v>78</v>
      </c>
      <c r="S679" s="47">
        <v>5</v>
      </c>
    </row>
    <row r="680" spans="1:19" ht="12.75">
      <c r="A680" s="22" t="s">
        <v>60</v>
      </c>
      <c r="B680" s="22" t="s">
        <v>175</v>
      </c>
      <c r="C680" s="22" t="s">
        <v>63</v>
      </c>
      <c r="D680" s="22" t="s">
        <v>61</v>
      </c>
      <c r="E680" s="22" t="s">
        <v>2222</v>
      </c>
      <c r="F680" s="31">
        <v>43005.637858796297</v>
      </c>
      <c r="G680" s="31">
        <v>43005</v>
      </c>
      <c r="H680" s="31">
        <v>43370</v>
      </c>
      <c r="I680" s="31">
        <v>43035.633229166662</v>
      </c>
      <c r="J680" s="22" t="s">
        <v>73</v>
      </c>
      <c r="K680" s="32" t="s">
        <v>74</v>
      </c>
      <c r="L680" s="32" t="s">
        <v>2223</v>
      </c>
      <c r="N680" s="24">
        <v>0</v>
      </c>
      <c r="O680" s="24">
        <v>0</v>
      </c>
      <c r="P680" s="32" t="s">
        <v>2224</v>
      </c>
      <c r="Q680" s="43" t="s">
        <v>2225</v>
      </c>
      <c r="R680" s="43" t="s">
        <v>78</v>
      </c>
      <c r="S680" s="47">
        <v>5</v>
      </c>
    </row>
    <row r="681" spans="1:19" ht="12.75">
      <c r="A681" s="22" t="s">
        <v>60</v>
      </c>
      <c r="B681" s="22" t="s">
        <v>175</v>
      </c>
      <c r="C681" s="22" t="s">
        <v>63</v>
      </c>
      <c r="D681" s="22" t="s">
        <v>61</v>
      </c>
      <c r="E681" s="22" t="s">
        <v>2226</v>
      </c>
      <c r="F681" s="31">
        <v>42996.543148148143</v>
      </c>
      <c r="G681" s="31">
        <v>43008</v>
      </c>
      <c r="H681" s="31">
        <v>43373</v>
      </c>
      <c r="I681" s="31">
        <v>43026.531793981478</v>
      </c>
      <c r="J681" s="22" t="s">
        <v>73</v>
      </c>
      <c r="K681" s="32" t="s">
        <v>81</v>
      </c>
      <c r="L681" s="32" t="s">
        <v>2227</v>
      </c>
      <c r="N681" s="24">
        <v>2837.3528000000001</v>
      </c>
      <c r="O681" s="24">
        <v>3131.78</v>
      </c>
      <c r="P681" s="32" t="s">
        <v>2228</v>
      </c>
      <c r="Q681" s="43" t="s">
        <v>2229</v>
      </c>
      <c r="R681" s="43" t="s">
        <v>78</v>
      </c>
      <c r="S681" s="47">
        <v>5</v>
      </c>
    </row>
    <row r="682" spans="1:19" ht="12.75">
      <c r="A682" s="22" t="s">
        <v>60</v>
      </c>
      <c r="B682" s="22" t="s">
        <v>149</v>
      </c>
      <c r="C682" s="22" t="s">
        <v>63</v>
      </c>
      <c r="D682" s="22" t="s">
        <v>61</v>
      </c>
      <c r="E682" s="22" t="s">
        <v>2230</v>
      </c>
      <c r="F682" s="31">
        <v>42999.606782407405</v>
      </c>
      <c r="G682" s="31">
        <v>43011</v>
      </c>
      <c r="H682" s="31">
        <v>43376</v>
      </c>
      <c r="I682" s="31">
        <v>43029.597569444442</v>
      </c>
      <c r="J682" s="22" t="s">
        <v>73</v>
      </c>
      <c r="K682" s="32" t="s">
        <v>81</v>
      </c>
      <c r="L682" s="32" t="s">
        <v>2231</v>
      </c>
      <c r="N682" s="24">
        <v>2940.39</v>
      </c>
      <c r="O682" s="24">
        <v>3355.38</v>
      </c>
      <c r="P682" s="32" t="s">
        <v>91</v>
      </c>
      <c r="Q682" s="43" t="s">
        <v>92</v>
      </c>
      <c r="R682" s="43" t="s">
        <v>78</v>
      </c>
      <c r="S682" s="47">
        <v>6</v>
      </c>
    </row>
    <row r="683" spans="1:19" ht="12.75">
      <c r="A683" s="22" t="s">
        <v>60</v>
      </c>
      <c r="B683" s="22" t="s">
        <v>175</v>
      </c>
      <c r="C683" s="22" t="s">
        <v>63</v>
      </c>
      <c r="D683" s="22" t="s">
        <v>61</v>
      </c>
      <c r="E683" s="22" t="s">
        <v>2232</v>
      </c>
      <c r="F683" s="31">
        <v>42989.650983796295</v>
      </c>
      <c r="G683" s="31">
        <v>43019</v>
      </c>
      <c r="H683" s="31">
        <v>43384</v>
      </c>
      <c r="I683" s="31">
        <v>43019.646064814813</v>
      </c>
      <c r="J683" s="22" t="s">
        <v>73</v>
      </c>
      <c r="K683" s="32" t="s">
        <v>109</v>
      </c>
      <c r="L683" s="32" t="s">
        <v>2233</v>
      </c>
      <c r="N683" s="24">
        <v>379.60660000000001</v>
      </c>
      <c r="O683" s="24">
        <v>378.32</v>
      </c>
      <c r="P683" s="32" t="s">
        <v>2234</v>
      </c>
      <c r="Q683" s="43" t="s">
        <v>2235</v>
      </c>
      <c r="R683" s="43" t="s">
        <v>78</v>
      </c>
      <c r="S683" s="47">
        <v>5</v>
      </c>
    </row>
    <row r="684" spans="1:19" ht="12.75">
      <c r="A684" s="22" t="s">
        <v>60</v>
      </c>
      <c r="B684" s="22" t="s">
        <v>175</v>
      </c>
      <c r="C684" s="22" t="s">
        <v>63</v>
      </c>
      <c r="D684" s="22" t="s">
        <v>61</v>
      </c>
      <c r="E684" s="22" t="s">
        <v>2236</v>
      </c>
      <c r="F684" s="31">
        <v>42979.642002314817</v>
      </c>
      <c r="G684" s="31">
        <v>42984</v>
      </c>
      <c r="H684" s="31">
        <v>43349</v>
      </c>
      <c r="I684" s="31">
        <v>43009.640590277777</v>
      </c>
      <c r="J684" s="22" t="s">
        <v>73</v>
      </c>
      <c r="K684" s="32" t="s">
        <v>74</v>
      </c>
      <c r="L684" s="32" t="s">
        <v>2237</v>
      </c>
      <c r="N684" s="24">
        <v>371.56709999999998</v>
      </c>
      <c r="O684" s="24">
        <v>0</v>
      </c>
      <c r="P684" s="32" t="s">
        <v>1218</v>
      </c>
      <c r="Q684" s="43" t="s">
        <v>1219</v>
      </c>
      <c r="R684" s="43" t="s">
        <v>140</v>
      </c>
      <c r="S684" s="47">
        <v>5</v>
      </c>
    </row>
    <row r="685" spans="1:19" ht="12.75">
      <c r="A685" s="22" t="s">
        <v>60</v>
      </c>
      <c r="B685" s="22" t="s">
        <v>293</v>
      </c>
      <c r="C685" s="22" t="s">
        <v>63</v>
      </c>
      <c r="D685" s="22" t="s">
        <v>61</v>
      </c>
      <c r="E685" s="22" t="s">
        <v>2238</v>
      </c>
      <c r="F685" s="31">
        <v>42983.65043981481</v>
      </c>
      <c r="G685" s="31">
        <v>43009</v>
      </c>
      <c r="H685" s="31">
        <v>43374</v>
      </c>
      <c r="I685" s="31">
        <v>43013</v>
      </c>
      <c r="J685" s="22" t="s">
        <v>73</v>
      </c>
      <c r="K685" s="32" t="s">
        <v>81</v>
      </c>
      <c r="L685" s="32" t="s">
        <v>2239</v>
      </c>
      <c r="N685" s="24">
        <v>813.985</v>
      </c>
      <c r="O685" s="24">
        <v>785.88</v>
      </c>
      <c r="P685" s="32" t="s">
        <v>1129</v>
      </c>
      <c r="Q685" s="43" t="s">
        <v>1130</v>
      </c>
      <c r="R685" s="43" t="s">
        <v>78</v>
      </c>
      <c r="S685" s="47">
        <v>4</v>
      </c>
    </row>
    <row r="686" spans="1:19" ht="12.75">
      <c r="A686" s="22" t="s">
        <v>60</v>
      </c>
      <c r="B686" s="22" t="s">
        <v>464</v>
      </c>
      <c r="C686" s="22" t="s">
        <v>63</v>
      </c>
      <c r="D686" s="22" t="s">
        <v>61</v>
      </c>
      <c r="E686" s="22" t="s">
        <v>2240</v>
      </c>
      <c r="F686" s="31">
        <v>43003.46907407407</v>
      </c>
      <c r="G686" s="31">
        <v>43032</v>
      </c>
      <c r="H686" s="31">
        <v>43404</v>
      </c>
      <c r="I686" s="31">
        <v>43033.464409722219</v>
      </c>
      <c r="J686" s="22" t="s">
        <v>73</v>
      </c>
      <c r="K686" s="32" t="s">
        <v>81</v>
      </c>
      <c r="L686" s="32" t="s">
        <v>2241</v>
      </c>
      <c r="N686" s="24">
        <v>4585.5159999999996</v>
      </c>
      <c r="O686" s="24">
        <v>2673.99</v>
      </c>
      <c r="P686" s="32" t="s">
        <v>256</v>
      </c>
      <c r="Q686" s="43" t="s">
        <v>257</v>
      </c>
      <c r="R686" s="43" t="s">
        <v>78</v>
      </c>
      <c r="S686" s="47">
        <v>5</v>
      </c>
    </row>
    <row r="687" spans="1:19" ht="12.75">
      <c r="A687" s="22" t="s">
        <v>60</v>
      </c>
      <c r="B687" s="22" t="s">
        <v>419</v>
      </c>
      <c r="C687" s="22" t="s">
        <v>63</v>
      </c>
      <c r="D687" s="22" t="s">
        <v>61</v>
      </c>
      <c r="E687" s="22" t="s">
        <v>2242</v>
      </c>
      <c r="F687" s="31">
        <v>42983.480104166665</v>
      </c>
      <c r="G687" s="31">
        <v>43008</v>
      </c>
      <c r="H687" s="31">
        <v>43373</v>
      </c>
      <c r="I687" s="31">
        <v>43013</v>
      </c>
      <c r="J687" s="22" t="s">
        <v>73</v>
      </c>
      <c r="K687" s="32" t="s">
        <v>94</v>
      </c>
      <c r="L687" s="32" t="s">
        <v>2243</v>
      </c>
      <c r="M687" s="32" t="s">
        <v>2244</v>
      </c>
      <c r="N687" s="24">
        <v>2355.505</v>
      </c>
      <c r="O687" s="24">
        <v>2355.505</v>
      </c>
      <c r="P687" s="32" t="s">
        <v>91</v>
      </c>
      <c r="Q687" s="43" t="s">
        <v>92</v>
      </c>
      <c r="R687" s="43" t="s">
        <v>78</v>
      </c>
      <c r="S687" s="47">
        <v>4</v>
      </c>
    </row>
    <row r="688" spans="1:19" ht="12.75">
      <c r="A688" s="22" t="s">
        <v>60</v>
      </c>
      <c r="B688" s="22" t="s">
        <v>464</v>
      </c>
      <c r="C688" s="22" t="s">
        <v>63</v>
      </c>
      <c r="D688" s="22" t="s">
        <v>61</v>
      </c>
      <c r="E688" s="22" t="s">
        <v>2245</v>
      </c>
      <c r="F688" s="31">
        <v>42999.647199074076</v>
      </c>
      <c r="G688" s="31">
        <v>43003</v>
      </c>
      <c r="H688" s="31">
        <v>43373</v>
      </c>
      <c r="I688" s="31">
        <v>43029.643969907404</v>
      </c>
      <c r="J688" s="22" t="s">
        <v>73</v>
      </c>
      <c r="K688" s="32" t="s">
        <v>109</v>
      </c>
      <c r="L688" s="32" t="s">
        <v>2246</v>
      </c>
      <c r="N688" s="24">
        <v>860.25199999999995</v>
      </c>
      <c r="O688" s="24">
        <v>789.63</v>
      </c>
      <c r="P688" s="32" t="s">
        <v>298</v>
      </c>
      <c r="Q688" s="43" t="s">
        <v>299</v>
      </c>
      <c r="R688" s="43" t="s">
        <v>78</v>
      </c>
      <c r="S688" s="47">
        <v>5</v>
      </c>
    </row>
    <row r="689" spans="1:19" ht="12.75">
      <c r="A689" s="22" t="s">
        <v>60</v>
      </c>
      <c r="B689" s="22" t="s">
        <v>175</v>
      </c>
      <c r="C689" s="22" t="s">
        <v>63</v>
      </c>
      <c r="D689" s="22" t="s">
        <v>61</v>
      </c>
      <c r="E689" s="22" t="s">
        <v>2247</v>
      </c>
      <c r="F689" s="31">
        <v>42979.489270833328</v>
      </c>
      <c r="G689" s="31">
        <v>42982</v>
      </c>
      <c r="H689" s="31">
        <v>43347</v>
      </c>
      <c r="I689" s="31">
        <v>43009.487488425926</v>
      </c>
      <c r="J689" s="22" t="s">
        <v>73</v>
      </c>
      <c r="K689" s="32" t="s">
        <v>109</v>
      </c>
      <c r="L689" s="32" t="s">
        <v>2248</v>
      </c>
      <c r="N689" s="24">
        <v>673.4633</v>
      </c>
      <c r="O689" s="24">
        <v>699.89</v>
      </c>
      <c r="P689" s="32" t="s">
        <v>674</v>
      </c>
      <c r="Q689" s="43" t="s">
        <v>675</v>
      </c>
      <c r="R689" s="43" t="s">
        <v>78</v>
      </c>
      <c r="S689" s="47">
        <v>5</v>
      </c>
    </row>
    <row r="690" spans="1:19" ht="12.75">
      <c r="A690" s="22" t="s">
        <v>60</v>
      </c>
      <c r="B690" s="22" t="s">
        <v>175</v>
      </c>
      <c r="C690" s="22" t="s">
        <v>63</v>
      </c>
      <c r="D690" s="22" t="s">
        <v>61</v>
      </c>
      <c r="E690" s="22" t="s">
        <v>2249</v>
      </c>
      <c r="F690" s="31">
        <v>43003.586180555554</v>
      </c>
      <c r="G690" s="31">
        <v>43003</v>
      </c>
      <c r="H690" s="31">
        <v>43368</v>
      </c>
      <c r="I690" s="31">
        <v>43033.585289351853</v>
      </c>
      <c r="J690" s="22" t="s">
        <v>73</v>
      </c>
      <c r="K690" s="32" t="s">
        <v>74</v>
      </c>
      <c r="L690" s="32" t="s">
        <v>2250</v>
      </c>
      <c r="N690" s="24">
        <v>574.39</v>
      </c>
      <c r="O690" s="24">
        <v>0</v>
      </c>
      <c r="P690" s="32" t="s">
        <v>667</v>
      </c>
      <c r="Q690" s="43" t="s">
        <v>668</v>
      </c>
      <c r="R690" s="43" t="s">
        <v>78</v>
      </c>
      <c r="S690" s="47">
        <v>5</v>
      </c>
    </row>
    <row r="691" spans="1:19" ht="12.75">
      <c r="A691" s="22" t="s">
        <v>60</v>
      </c>
      <c r="B691" s="22" t="s">
        <v>782</v>
      </c>
      <c r="C691" s="22" t="s">
        <v>63</v>
      </c>
      <c r="D691" s="22" t="s">
        <v>61</v>
      </c>
      <c r="E691" s="22" t="s">
        <v>2251</v>
      </c>
      <c r="F691" s="31">
        <v>42998.372106481482</v>
      </c>
      <c r="G691" s="31">
        <v>43023</v>
      </c>
      <c r="H691" s="31">
        <v>43388</v>
      </c>
      <c r="I691" s="31">
        <v>43028</v>
      </c>
      <c r="J691" s="22" t="s">
        <v>73</v>
      </c>
      <c r="K691" s="32" t="s">
        <v>74</v>
      </c>
      <c r="L691" s="32" t="s">
        <v>2252</v>
      </c>
      <c r="N691" s="24">
        <v>1331.58</v>
      </c>
      <c r="O691" s="24">
        <v>0</v>
      </c>
      <c r="P691" s="32" t="s">
        <v>748</v>
      </c>
      <c r="Q691" s="43" t="s">
        <v>749</v>
      </c>
      <c r="R691" s="43" t="s">
        <v>78</v>
      </c>
      <c r="S691" s="47">
        <v>5</v>
      </c>
    </row>
    <row r="692" spans="1:19" ht="12.75">
      <c r="A692" s="22" t="s">
        <v>60</v>
      </c>
      <c r="B692" s="22" t="s">
        <v>175</v>
      </c>
      <c r="C692" s="22" t="s">
        <v>63</v>
      </c>
      <c r="D692" s="22" t="s">
        <v>61</v>
      </c>
      <c r="E692" s="22" t="s">
        <v>2253</v>
      </c>
      <c r="F692" s="31">
        <v>43006.550162037034</v>
      </c>
      <c r="G692" s="31">
        <v>43006</v>
      </c>
      <c r="H692" s="31">
        <v>43371</v>
      </c>
      <c r="I692" s="31">
        <v>43036.548796296294</v>
      </c>
      <c r="J692" s="22" t="s">
        <v>73</v>
      </c>
      <c r="K692" s="32" t="s">
        <v>74</v>
      </c>
      <c r="L692" s="32" t="s">
        <v>2254</v>
      </c>
      <c r="N692" s="24">
        <v>1033.6066000000001</v>
      </c>
      <c r="O692" s="24">
        <v>0</v>
      </c>
      <c r="P692" s="32" t="s">
        <v>2255</v>
      </c>
      <c r="Q692" s="43" t="s">
        <v>2256</v>
      </c>
      <c r="R692" s="43" t="s">
        <v>78</v>
      </c>
      <c r="S692" s="47">
        <v>5</v>
      </c>
    </row>
    <row r="693" spans="1:19" ht="12.75">
      <c r="A693" s="22" t="s">
        <v>60</v>
      </c>
      <c r="B693" s="22" t="s">
        <v>175</v>
      </c>
      <c r="C693" s="22" t="s">
        <v>63</v>
      </c>
      <c r="D693" s="22" t="s">
        <v>61</v>
      </c>
      <c r="E693" s="22" t="s">
        <v>2257</v>
      </c>
      <c r="F693" s="31">
        <v>43006.348553240736</v>
      </c>
      <c r="G693" s="31">
        <v>43006</v>
      </c>
      <c r="H693" s="31">
        <v>43371</v>
      </c>
      <c r="I693" s="31">
        <v>43036.34542824074</v>
      </c>
      <c r="J693" s="22" t="s">
        <v>73</v>
      </c>
      <c r="K693" s="32" t="s">
        <v>74</v>
      </c>
      <c r="L693" s="32" t="s">
        <v>2258</v>
      </c>
      <c r="N693" s="24">
        <v>2630.4065999999998</v>
      </c>
      <c r="O693" s="24">
        <v>0</v>
      </c>
      <c r="P693" s="32" t="s">
        <v>563</v>
      </c>
      <c r="Q693" s="43" t="s">
        <v>564</v>
      </c>
      <c r="R693" s="43" t="s">
        <v>78</v>
      </c>
      <c r="S693" s="47">
        <v>5</v>
      </c>
    </row>
    <row r="694" spans="1:19" ht="12.75">
      <c r="A694" s="22" t="s">
        <v>60</v>
      </c>
      <c r="B694" s="22" t="s">
        <v>340</v>
      </c>
      <c r="C694" s="22" t="s">
        <v>63</v>
      </c>
      <c r="D694" s="22" t="s">
        <v>61</v>
      </c>
      <c r="E694" s="22" t="s">
        <v>2259</v>
      </c>
      <c r="F694" s="31">
        <v>42989.524224537032</v>
      </c>
      <c r="G694" s="31">
        <v>42978</v>
      </c>
      <c r="H694" s="31">
        <v>43343</v>
      </c>
      <c r="I694" s="31">
        <v>43009</v>
      </c>
      <c r="J694" s="22" t="s">
        <v>244</v>
      </c>
      <c r="K694" s="32" t="s">
        <v>94</v>
      </c>
      <c r="L694" s="32" t="s">
        <v>2260</v>
      </c>
      <c r="M694" s="32" t="s">
        <v>2261</v>
      </c>
      <c r="N694" s="24">
        <v>0</v>
      </c>
      <c r="O694" s="24">
        <v>0</v>
      </c>
      <c r="P694" s="32" t="s">
        <v>224</v>
      </c>
      <c r="Q694" s="43" t="s">
        <v>225</v>
      </c>
      <c r="R694" s="43" t="s">
        <v>2262</v>
      </c>
      <c r="S694" s="47">
        <v>1</v>
      </c>
    </row>
    <row r="695" spans="1:19" ht="12.75">
      <c r="A695" s="22" t="s">
        <v>60</v>
      </c>
      <c r="B695" s="22" t="s">
        <v>159</v>
      </c>
      <c r="C695" s="22" t="s">
        <v>63</v>
      </c>
      <c r="D695" s="22" t="s">
        <v>61</v>
      </c>
      <c r="E695" s="22" t="s">
        <v>2263</v>
      </c>
      <c r="F695" s="31">
        <v>42992.466724537036</v>
      </c>
      <c r="G695" s="31">
        <v>42996</v>
      </c>
      <c r="H695" s="31">
        <v>43361</v>
      </c>
      <c r="I695" s="31">
        <v>43022</v>
      </c>
      <c r="J695" s="22" t="s">
        <v>73</v>
      </c>
      <c r="K695" s="32" t="s">
        <v>74</v>
      </c>
      <c r="L695" s="32" t="s">
        <v>2264</v>
      </c>
      <c r="N695" s="24">
        <v>443.63799999999998</v>
      </c>
      <c r="O695" s="24">
        <v>0</v>
      </c>
      <c r="P695" s="32" t="s">
        <v>1280</v>
      </c>
      <c r="Q695" s="43" t="s">
        <v>1281</v>
      </c>
      <c r="R695" s="43" t="s">
        <v>78</v>
      </c>
      <c r="S695" s="47">
        <v>6</v>
      </c>
    </row>
    <row r="696" spans="1:19" ht="12.75">
      <c r="A696" s="22" t="s">
        <v>60</v>
      </c>
      <c r="B696" s="22" t="s">
        <v>175</v>
      </c>
      <c r="C696" s="22" t="s">
        <v>63</v>
      </c>
      <c r="D696" s="22" t="s">
        <v>61</v>
      </c>
      <c r="E696" s="22" t="s">
        <v>2265</v>
      </c>
      <c r="F696" s="31">
        <v>42991.099270833329</v>
      </c>
      <c r="G696" s="31">
        <v>43033</v>
      </c>
      <c r="H696" s="31">
        <v>43398</v>
      </c>
      <c r="I696" s="31">
        <v>43051.099259259259</v>
      </c>
      <c r="J696" s="22" t="s">
        <v>73</v>
      </c>
      <c r="K696" s="32" t="s">
        <v>81</v>
      </c>
      <c r="L696" s="32" t="s">
        <v>2266</v>
      </c>
      <c r="N696" s="24">
        <v>311.435</v>
      </c>
      <c r="O696" s="24">
        <v>287.62</v>
      </c>
      <c r="P696" s="32" t="s">
        <v>2267</v>
      </c>
      <c r="Q696" s="43" t="s">
        <v>2268</v>
      </c>
      <c r="R696" s="43" t="s">
        <v>78</v>
      </c>
      <c r="S696" s="47">
        <v>4</v>
      </c>
    </row>
    <row r="697" spans="1:19" ht="12.75">
      <c r="A697" s="22" t="s">
        <v>60</v>
      </c>
      <c r="B697" s="22" t="s">
        <v>189</v>
      </c>
      <c r="C697" s="22" t="s">
        <v>63</v>
      </c>
      <c r="D697" s="22" t="s">
        <v>61</v>
      </c>
      <c r="E697" s="22" t="s">
        <v>2269</v>
      </c>
      <c r="F697" s="31">
        <v>42993.401157407403</v>
      </c>
      <c r="G697" s="31">
        <v>43372</v>
      </c>
      <c r="H697" s="31">
        <v>43737</v>
      </c>
      <c r="I697" s="31">
        <v>43023</v>
      </c>
      <c r="J697" s="22" t="s">
        <v>73</v>
      </c>
      <c r="K697" s="32" t="s">
        <v>104</v>
      </c>
      <c r="L697" s="32" t="s">
        <v>2270</v>
      </c>
      <c r="N697" s="24">
        <v>0</v>
      </c>
      <c r="O697" s="24">
        <v>0</v>
      </c>
      <c r="P697" s="32" t="s">
        <v>2271</v>
      </c>
      <c r="Q697" s="43" t="s">
        <v>2272</v>
      </c>
      <c r="R697" s="43" t="s">
        <v>78</v>
      </c>
      <c r="S697" s="47">
        <v>5</v>
      </c>
    </row>
    <row r="698" spans="1:19" ht="12.75">
      <c r="A698" s="22" t="s">
        <v>60</v>
      </c>
      <c r="B698" s="22" t="s">
        <v>159</v>
      </c>
      <c r="C698" s="22" t="s">
        <v>63</v>
      </c>
      <c r="D698" s="22" t="s">
        <v>61</v>
      </c>
      <c r="E698" s="22" t="s">
        <v>2273</v>
      </c>
      <c r="F698" s="31">
        <v>43004.086064814815</v>
      </c>
      <c r="G698" s="31">
        <v>43039</v>
      </c>
      <c r="H698" s="31">
        <v>43404</v>
      </c>
      <c r="I698" s="31">
        <v>43064.086064814815</v>
      </c>
      <c r="J698" s="22" t="s">
        <v>197</v>
      </c>
      <c r="K698" s="32" t="s">
        <v>81</v>
      </c>
      <c r="L698" s="32" t="s">
        <v>2274</v>
      </c>
      <c r="N698" s="24">
        <v>2334.38</v>
      </c>
      <c r="O698" s="24">
        <v>2334.38</v>
      </c>
      <c r="P698" s="32" t="s">
        <v>510</v>
      </c>
      <c r="Q698" s="43" t="s">
        <v>511</v>
      </c>
      <c r="R698" s="43" t="s">
        <v>78</v>
      </c>
      <c r="S698" s="47">
        <v>1</v>
      </c>
    </row>
    <row r="699" spans="1:19" ht="12.75">
      <c r="A699" s="22" t="s">
        <v>60</v>
      </c>
      <c r="B699" s="22" t="s">
        <v>175</v>
      </c>
      <c r="C699" s="22" t="s">
        <v>63</v>
      </c>
      <c r="D699" s="22" t="s">
        <v>61</v>
      </c>
      <c r="E699" s="22" t="s">
        <v>2275</v>
      </c>
      <c r="F699" s="31">
        <v>43005.39194444444</v>
      </c>
      <c r="G699" s="31">
        <v>43015</v>
      </c>
      <c r="H699" s="31">
        <v>43380</v>
      </c>
      <c r="I699" s="31">
        <v>43035.391736111109</v>
      </c>
      <c r="J699" s="22" t="s">
        <v>161</v>
      </c>
      <c r="K699" s="32" t="s">
        <v>94</v>
      </c>
      <c r="L699" s="32" t="s">
        <v>2276</v>
      </c>
      <c r="M699" s="32" t="s">
        <v>2277</v>
      </c>
      <c r="N699" s="24">
        <v>-1491.57</v>
      </c>
      <c r="O699" s="24">
        <v>-1491.57</v>
      </c>
      <c r="P699" s="32" t="s">
        <v>2003</v>
      </c>
      <c r="Q699" s="43" t="s">
        <v>2004</v>
      </c>
      <c r="R699" s="43" t="s">
        <v>78</v>
      </c>
      <c r="S699" s="47">
        <v>1</v>
      </c>
    </row>
    <row r="700" spans="1:19" ht="12.75">
      <c r="A700" s="22" t="s">
        <v>60</v>
      </c>
      <c r="B700" s="22" t="s">
        <v>419</v>
      </c>
      <c r="C700" s="22" t="s">
        <v>63</v>
      </c>
      <c r="D700" s="22" t="s">
        <v>61</v>
      </c>
      <c r="E700" s="22" t="s">
        <v>2278</v>
      </c>
      <c r="F700" s="31">
        <v>43006.456736111111</v>
      </c>
      <c r="G700" s="31">
        <v>43017</v>
      </c>
      <c r="H700" s="31">
        <v>43282</v>
      </c>
      <c r="I700" s="31">
        <v>43036</v>
      </c>
      <c r="J700" s="22" t="s">
        <v>73</v>
      </c>
      <c r="K700" s="32" t="s">
        <v>81</v>
      </c>
      <c r="L700" s="32" t="s">
        <v>2279</v>
      </c>
      <c r="N700" s="24">
        <v>1510.23</v>
      </c>
      <c r="O700" s="24">
        <v>1510.23</v>
      </c>
      <c r="P700" s="32" t="s">
        <v>2280</v>
      </c>
      <c r="Q700" s="43" t="s">
        <v>2281</v>
      </c>
      <c r="R700" s="43" t="s">
        <v>140</v>
      </c>
      <c r="S700" s="47">
        <v>5</v>
      </c>
    </row>
    <row r="701" spans="1:19" ht="12.75">
      <c r="A701" s="22" t="s">
        <v>60</v>
      </c>
      <c r="B701" s="22" t="s">
        <v>159</v>
      </c>
      <c r="C701" s="22" t="s">
        <v>63</v>
      </c>
      <c r="D701" s="22" t="s">
        <v>61</v>
      </c>
      <c r="E701" s="22" t="s">
        <v>2282</v>
      </c>
      <c r="F701" s="31">
        <v>42989.524930555555</v>
      </c>
      <c r="G701" s="31">
        <v>42831</v>
      </c>
      <c r="H701" s="31">
        <v>43196</v>
      </c>
      <c r="I701" s="31">
        <v>43019</v>
      </c>
      <c r="J701" s="22" t="s">
        <v>244</v>
      </c>
      <c r="K701" s="32" t="s">
        <v>94</v>
      </c>
      <c r="L701" s="32" t="s">
        <v>2283</v>
      </c>
      <c r="M701" s="32" t="s">
        <v>2284</v>
      </c>
      <c r="N701" s="24">
        <v>270.70499999999998</v>
      </c>
      <c r="O701" s="24">
        <v>270.70499999999998</v>
      </c>
      <c r="P701" s="32" t="s">
        <v>228</v>
      </c>
      <c r="Q701" s="43" t="s">
        <v>229</v>
      </c>
      <c r="R701" s="43" t="s">
        <v>78</v>
      </c>
      <c r="S701" s="47">
        <v>1</v>
      </c>
    </row>
    <row r="702" spans="1:19" ht="12.75">
      <c r="A702" s="22" t="s">
        <v>60</v>
      </c>
      <c r="B702" s="22" t="s">
        <v>1853</v>
      </c>
      <c r="C702" s="22" t="s">
        <v>63</v>
      </c>
      <c r="D702" s="22" t="s">
        <v>61</v>
      </c>
      <c r="E702" s="22" t="s">
        <v>2285</v>
      </c>
      <c r="F702" s="31">
        <v>42984.531157407408</v>
      </c>
      <c r="G702" s="31">
        <v>42986</v>
      </c>
      <c r="H702" s="31">
        <v>43351</v>
      </c>
      <c r="I702" s="31">
        <v>43014</v>
      </c>
      <c r="J702" s="22" t="s">
        <v>73</v>
      </c>
      <c r="K702" s="32" t="s">
        <v>81</v>
      </c>
      <c r="L702" s="32" t="s">
        <v>2286</v>
      </c>
      <c r="N702" s="24">
        <v>599.71000000000004</v>
      </c>
      <c r="O702" s="24">
        <v>363.93</v>
      </c>
      <c r="P702" s="32" t="s">
        <v>205</v>
      </c>
      <c r="Q702" s="43" t="s">
        <v>206</v>
      </c>
      <c r="R702" s="43" t="s">
        <v>78</v>
      </c>
      <c r="S702" s="47">
        <v>5</v>
      </c>
    </row>
    <row r="703" spans="1:19" ht="12.75">
      <c r="A703" s="22" t="s">
        <v>60</v>
      </c>
      <c r="B703" s="22" t="s">
        <v>175</v>
      </c>
      <c r="C703" s="22" t="s">
        <v>63</v>
      </c>
      <c r="D703" s="22" t="s">
        <v>61</v>
      </c>
      <c r="E703" s="22" t="s">
        <v>2287</v>
      </c>
      <c r="F703" s="31">
        <v>42983.682233796295</v>
      </c>
      <c r="G703" s="31">
        <v>43009</v>
      </c>
      <c r="H703" s="31">
        <v>43374</v>
      </c>
      <c r="I703" s="31">
        <v>43013.67287037037</v>
      </c>
      <c r="J703" s="22" t="s">
        <v>73</v>
      </c>
      <c r="K703" s="32" t="s">
        <v>109</v>
      </c>
      <c r="L703" s="32" t="s">
        <v>2288</v>
      </c>
      <c r="N703" s="24">
        <v>827.115</v>
      </c>
      <c r="O703" s="24">
        <v>866.18</v>
      </c>
      <c r="P703" s="32" t="s">
        <v>1229</v>
      </c>
      <c r="Q703" s="43" t="s">
        <v>1230</v>
      </c>
      <c r="R703" s="43" t="s">
        <v>78</v>
      </c>
      <c r="S703" s="47">
        <v>4</v>
      </c>
    </row>
    <row r="704" spans="1:19" ht="12.75">
      <c r="A704" s="22" t="s">
        <v>60</v>
      </c>
      <c r="B704" s="22" t="s">
        <v>175</v>
      </c>
      <c r="C704" s="22" t="s">
        <v>63</v>
      </c>
      <c r="D704" s="22" t="s">
        <v>61</v>
      </c>
      <c r="E704" s="22" t="s">
        <v>2289</v>
      </c>
      <c r="F704" s="31">
        <v>42983.046168981477</v>
      </c>
      <c r="G704" s="31">
        <v>43025</v>
      </c>
      <c r="H704" s="31">
        <v>43390</v>
      </c>
      <c r="I704" s="31">
        <v>43043.046157407407</v>
      </c>
      <c r="J704" s="22" t="s">
        <v>73</v>
      </c>
      <c r="K704" s="32" t="s">
        <v>74</v>
      </c>
      <c r="L704" s="32" t="s">
        <v>2290</v>
      </c>
      <c r="N704" s="24">
        <v>326.57330000000002</v>
      </c>
      <c r="O704" s="24">
        <v>0</v>
      </c>
      <c r="P704" s="32" t="s">
        <v>1187</v>
      </c>
      <c r="Q704" s="43" t="s">
        <v>1188</v>
      </c>
      <c r="R704" s="43" t="s">
        <v>78</v>
      </c>
      <c r="S704" s="47">
        <v>4</v>
      </c>
    </row>
    <row r="705" spans="1:19" ht="12.75">
      <c r="A705" s="22" t="s">
        <v>60</v>
      </c>
      <c r="B705" s="22" t="s">
        <v>175</v>
      </c>
      <c r="C705" s="22" t="s">
        <v>63</v>
      </c>
      <c r="D705" s="22" t="s">
        <v>61</v>
      </c>
      <c r="E705" s="22" t="s">
        <v>2291</v>
      </c>
      <c r="F705" s="31">
        <v>43005.092303240737</v>
      </c>
      <c r="G705" s="31">
        <v>43047</v>
      </c>
      <c r="H705" s="31">
        <v>43412</v>
      </c>
      <c r="I705" s="31">
        <v>43065.092303240737</v>
      </c>
      <c r="J705" s="22" t="s">
        <v>73</v>
      </c>
      <c r="K705" s="32" t="s">
        <v>81</v>
      </c>
      <c r="L705" s="32" t="s">
        <v>2292</v>
      </c>
      <c r="N705" s="24">
        <v>350.15600000000001</v>
      </c>
      <c r="O705" s="24">
        <v>298.39999999999998</v>
      </c>
      <c r="P705" s="32" t="s">
        <v>2293</v>
      </c>
      <c r="Q705" s="43" t="s">
        <v>2294</v>
      </c>
      <c r="R705" s="43" t="s">
        <v>78</v>
      </c>
      <c r="S705" s="47">
        <v>5</v>
      </c>
    </row>
    <row r="706" spans="1:19" ht="12.75">
      <c r="A706" s="22" t="s">
        <v>60</v>
      </c>
      <c r="B706" s="22" t="s">
        <v>149</v>
      </c>
      <c r="C706" s="22" t="s">
        <v>63</v>
      </c>
      <c r="D706" s="22" t="s">
        <v>61</v>
      </c>
      <c r="E706" s="22" t="s">
        <v>2295</v>
      </c>
      <c r="F706" s="31">
        <v>42991.453877314816</v>
      </c>
      <c r="G706" s="31">
        <v>42991</v>
      </c>
      <c r="H706" s="31">
        <v>43356</v>
      </c>
      <c r="I706" s="31">
        <v>43021.449803240735</v>
      </c>
      <c r="J706" s="22" t="s">
        <v>73</v>
      </c>
      <c r="K706" s="32" t="s">
        <v>74</v>
      </c>
      <c r="L706" s="32" t="s">
        <v>2296</v>
      </c>
      <c r="N706" s="24">
        <v>1326.9532999999999</v>
      </c>
      <c r="O706" s="24">
        <v>0</v>
      </c>
      <c r="P706" s="32" t="s">
        <v>91</v>
      </c>
      <c r="Q706" s="43" t="s">
        <v>92</v>
      </c>
      <c r="R706" s="43" t="s">
        <v>78</v>
      </c>
      <c r="S706" s="47">
        <v>5</v>
      </c>
    </row>
    <row r="707" spans="1:19" ht="12.75">
      <c r="A707" s="22" t="s">
        <v>60</v>
      </c>
      <c r="B707" s="22" t="s">
        <v>340</v>
      </c>
      <c r="C707" s="22" t="s">
        <v>63</v>
      </c>
      <c r="D707" s="22" t="s">
        <v>61</v>
      </c>
      <c r="E707" s="22" t="s">
        <v>2297</v>
      </c>
      <c r="F707" s="31">
        <v>42984.639085648145</v>
      </c>
      <c r="G707" s="31">
        <v>43008</v>
      </c>
      <c r="H707" s="31">
        <v>43373</v>
      </c>
      <c r="I707" s="31">
        <v>43044</v>
      </c>
      <c r="J707" s="22" t="s">
        <v>73</v>
      </c>
      <c r="K707" s="32" t="s">
        <v>74</v>
      </c>
      <c r="L707" s="32" t="s">
        <v>2298</v>
      </c>
      <c r="N707" s="24">
        <v>2226.2042000000001</v>
      </c>
      <c r="O707" s="24">
        <v>0</v>
      </c>
      <c r="P707" s="32" t="s">
        <v>106</v>
      </c>
      <c r="Q707" s="43" t="s">
        <v>107</v>
      </c>
      <c r="R707" s="43" t="s">
        <v>78</v>
      </c>
      <c r="S707" s="47">
        <v>5</v>
      </c>
    </row>
    <row r="708" spans="1:19" ht="12.75">
      <c r="A708" s="22" t="s">
        <v>60</v>
      </c>
      <c r="B708" s="22" t="s">
        <v>175</v>
      </c>
      <c r="C708" s="22" t="s">
        <v>63</v>
      </c>
      <c r="D708" s="22" t="s">
        <v>61</v>
      </c>
      <c r="E708" s="22" t="s">
        <v>2299</v>
      </c>
      <c r="F708" s="31">
        <v>42979.44394675926</v>
      </c>
      <c r="G708" s="31">
        <v>42984</v>
      </c>
      <c r="H708" s="31">
        <v>43349</v>
      </c>
      <c r="I708" s="31">
        <v>43009.442303240736</v>
      </c>
      <c r="J708" s="22" t="s">
        <v>73</v>
      </c>
      <c r="K708" s="32" t="s">
        <v>74</v>
      </c>
      <c r="L708" s="32" t="s">
        <v>2300</v>
      </c>
      <c r="N708" s="24">
        <v>333.51</v>
      </c>
      <c r="O708" s="24">
        <v>0</v>
      </c>
      <c r="P708" s="32" t="s">
        <v>780</v>
      </c>
      <c r="Q708" s="43" t="s">
        <v>781</v>
      </c>
      <c r="R708" s="43" t="s">
        <v>78</v>
      </c>
      <c r="S708" s="47">
        <v>5</v>
      </c>
    </row>
    <row r="709" spans="1:19" ht="12.75">
      <c r="A709" s="22" t="s">
        <v>60</v>
      </c>
      <c r="B709" s="22" t="s">
        <v>149</v>
      </c>
      <c r="C709" s="22" t="s">
        <v>63</v>
      </c>
      <c r="D709" s="22" t="s">
        <v>61</v>
      </c>
      <c r="E709" s="22" t="s">
        <v>2301</v>
      </c>
      <c r="F709" s="31">
        <v>42991.621655092589</v>
      </c>
      <c r="G709" s="31">
        <v>42991</v>
      </c>
      <c r="H709" s="31">
        <v>43356</v>
      </c>
      <c r="I709" s="31">
        <v>43021.5543287037</v>
      </c>
      <c r="J709" s="22" t="s">
        <v>73</v>
      </c>
      <c r="K709" s="32" t="s">
        <v>81</v>
      </c>
      <c r="L709" s="32" t="s">
        <v>2302</v>
      </c>
      <c r="N709" s="24">
        <v>989.15</v>
      </c>
      <c r="O709" s="24">
        <v>972.65</v>
      </c>
      <c r="P709" s="32" t="s">
        <v>2303</v>
      </c>
      <c r="Q709" s="43" t="s">
        <v>2304</v>
      </c>
      <c r="R709" s="43" t="s">
        <v>78</v>
      </c>
      <c r="S709" s="47">
        <v>5</v>
      </c>
    </row>
    <row r="710" spans="1:19" ht="12.75">
      <c r="A710" s="22" t="s">
        <v>60</v>
      </c>
      <c r="B710" s="22" t="s">
        <v>175</v>
      </c>
      <c r="C710" s="22" t="s">
        <v>63</v>
      </c>
      <c r="D710" s="22" t="s">
        <v>61</v>
      </c>
      <c r="E710" s="22" t="s">
        <v>2305</v>
      </c>
      <c r="F710" s="31">
        <v>42983.489548611113</v>
      </c>
      <c r="G710" s="31">
        <v>42983</v>
      </c>
      <c r="H710" s="31">
        <v>43348</v>
      </c>
      <c r="I710" s="31">
        <v>43013.478495370371</v>
      </c>
      <c r="J710" s="22" t="s">
        <v>73</v>
      </c>
      <c r="K710" s="32" t="s">
        <v>74</v>
      </c>
      <c r="L710" s="32" t="s">
        <v>2306</v>
      </c>
      <c r="N710" s="24">
        <v>891.045</v>
      </c>
      <c r="O710" s="24">
        <v>0</v>
      </c>
      <c r="P710" s="32" t="s">
        <v>667</v>
      </c>
      <c r="Q710" s="43" t="s">
        <v>668</v>
      </c>
      <c r="R710" s="43" t="s">
        <v>78</v>
      </c>
      <c r="S710" s="47">
        <v>5</v>
      </c>
    </row>
    <row r="711" spans="1:19" ht="12.75">
      <c r="A711" s="22" t="s">
        <v>60</v>
      </c>
      <c r="B711" s="22" t="s">
        <v>175</v>
      </c>
      <c r="C711" s="22" t="s">
        <v>63</v>
      </c>
      <c r="D711" s="22" t="s">
        <v>61</v>
      </c>
      <c r="E711" s="22" t="s">
        <v>2307</v>
      </c>
      <c r="F711" s="31">
        <v>43004.58725694444</v>
      </c>
      <c r="G711" s="31">
        <v>43010</v>
      </c>
      <c r="H711" s="31">
        <v>43373</v>
      </c>
      <c r="I711" s="31">
        <v>43034.586099537039</v>
      </c>
      <c r="J711" s="22" t="s">
        <v>73</v>
      </c>
      <c r="K711" s="32" t="s">
        <v>74</v>
      </c>
      <c r="L711" s="32" t="s">
        <v>2308</v>
      </c>
      <c r="N711" s="24">
        <v>149.18000000000001</v>
      </c>
      <c r="O711" s="24">
        <v>0</v>
      </c>
      <c r="P711" s="32" t="s">
        <v>643</v>
      </c>
      <c r="Q711" s="43" t="s">
        <v>644</v>
      </c>
      <c r="R711" s="43" t="s">
        <v>78</v>
      </c>
      <c r="S711" s="47">
        <v>5</v>
      </c>
    </row>
    <row r="712" spans="1:19" ht="12.75">
      <c r="A712" s="22" t="s">
        <v>60</v>
      </c>
      <c r="B712" s="22" t="s">
        <v>631</v>
      </c>
      <c r="C712" s="22" t="s">
        <v>63</v>
      </c>
      <c r="D712" s="22" t="s">
        <v>61</v>
      </c>
      <c r="E712" s="22" t="s">
        <v>2309</v>
      </c>
      <c r="F712" s="31">
        <v>42993.662569444445</v>
      </c>
      <c r="G712" s="31">
        <v>43005</v>
      </c>
      <c r="H712" s="31">
        <v>43370</v>
      </c>
      <c r="I712" s="31">
        <v>43023.657708333332</v>
      </c>
      <c r="J712" s="22" t="s">
        <v>73</v>
      </c>
      <c r="K712" s="32" t="s">
        <v>74</v>
      </c>
      <c r="L712" s="32" t="s">
        <v>2310</v>
      </c>
      <c r="N712" s="24">
        <v>0</v>
      </c>
      <c r="O712" s="24">
        <v>0</v>
      </c>
      <c r="P712" s="32" t="s">
        <v>916</v>
      </c>
      <c r="Q712" s="43" t="s">
        <v>917</v>
      </c>
      <c r="R712" s="43" t="s">
        <v>78</v>
      </c>
      <c r="S712" s="47">
        <v>5</v>
      </c>
    </row>
    <row r="713" spans="1:19" ht="12.75">
      <c r="A713" s="22" t="s">
        <v>60</v>
      </c>
      <c r="B713" s="22" t="s">
        <v>1853</v>
      </c>
      <c r="C713" s="22" t="s">
        <v>63</v>
      </c>
      <c r="D713" s="22" t="s">
        <v>61</v>
      </c>
      <c r="E713" s="22" t="s">
        <v>2311</v>
      </c>
      <c r="F713" s="31">
        <v>42979.424293981479</v>
      </c>
      <c r="G713" s="31">
        <v>42900</v>
      </c>
      <c r="H713" s="31">
        <v>43204</v>
      </c>
      <c r="I713" s="31">
        <v>43009</v>
      </c>
      <c r="J713" s="22" t="s">
        <v>244</v>
      </c>
      <c r="K713" s="32" t="s">
        <v>94</v>
      </c>
      <c r="L713" s="32" t="s">
        <v>2312</v>
      </c>
      <c r="M713" s="32" t="s">
        <v>2313</v>
      </c>
      <c r="N713" s="24">
        <v>0</v>
      </c>
      <c r="O713" s="24">
        <v>0</v>
      </c>
      <c r="P713" s="32" t="s">
        <v>2314</v>
      </c>
      <c r="Q713" s="43" t="s">
        <v>2315</v>
      </c>
      <c r="R713" s="43" t="s">
        <v>140</v>
      </c>
      <c r="S713" s="47">
        <v>1</v>
      </c>
    </row>
    <row r="714" spans="1:19" ht="12.75">
      <c r="A714" s="22" t="s">
        <v>60</v>
      </c>
      <c r="B714" s="22" t="s">
        <v>1889</v>
      </c>
      <c r="C714" s="22" t="s">
        <v>63</v>
      </c>
      <c r="D714" s="22" t="s">
        <v>61</v>
      </c>
      <c r="E714" s="22" t="s">
        <v>2316</v>
      </c>
      <c r="F714" s="31">
        <v>43005.573576388888</v>
      </c>
      <c r="G714" s="31">
        <v>43024</v>
      </c>
      <c r="H714" s="31">
        <v>43389</v>
      </c>
      <c r="I714" s="31">
        <v>43035</v>
      </c>
      <c r="J714" s="22" t="s">
        <v>73</v>
      </c>
      <c r="K714" s="32" t="s">
        <v>74</v>
      </c>
      <c r="L714" s="32" t="s">
        <v>2317</v>
      </c>
      <c r="N714" s="24">
        <v>0</v>
      </c>
      <c r="O714" s="24">
        <v>0</v>
      </c>
      <c r="P714" s="32" t="s">
        <v>1974</v>
      </c>
      <c r="Q714" s="43" t="s">
        <v>1975</v>
      </c>
      <c r="R714" s="43" t="s">
        <v>78</v>
      </c>
      <c r="S714" s="47">
        <v>4</v>
      </c>
    </row>
    <row r="715" spans="1:19" ht="12.75">
      <c r="A715" s="22" t="s">
        <v>60</v>
      </c>
      <c r="B715" s="22" t="s">
        <v>175</v>
      </c>
      <c r="C715" s="22" t="s">
        <v>63</v>
      </c>
      <c r="D715" s="22" t="s">
        <v>61</v>
      </c>
      <c r="E715" s="22" t="s">
        <v>2318</v>
      </c>
      <c r="F715" s="31">
        <v>42990.457210648143</v>
      </c>
      <c r="G715" s="31">
        <v>43019</v>
      </c>
      <c r="H715" s="31">
        <v>43384</v>
      </c>
      <c r="I715" s="31">
        <v>43020.453356481477</v>
      </c>
      <c r="J715" s="22" t="s">
        <v>73</v>
      </c>
      <c r="K715" s="32" t="s">
        <v>104</v>
      </c>
      <c r="N715" s="24">
        <v>0</v>
      </c>
      <c r="O715" s="24">
        <v>0</v>
      </c>
      <c r="P715" s="32" t="s">
        <v>2319</v>
      </c>
      <c r="Q715" s="43" t="s">
        <v>2320</v>
      </c>
      <c r="R715" s="43" t="s">
        <v>78</v>
      </c>
      <c r="S715" s="47">
        <v>5</v>
      </c>
    </row>
    <row r="716" spans="1:19" ht="12.75">
      <c r="A716" s="22" t="s">
        <v>60</v>
      </c>
      <c r="B716" s="22" t="s">
        <v>248</v>
      </c>
      <c r="C716" s="22" t="s">
        <v>63</v>
      </c>
      <c r="D716" s="22" t="s">
        <v>61</v>
      </c>
      <c r="E716" s="22" t="s">
        <v>2321</v>
      </c>
      <c r="F716" s="31">
        <v>42986.449004629627</v>
      </c>
      <c r="G716" s="31">
        <v>43020</v>
      </c>
      <c r="H716" s="31">
        <v>43385</v>
      </c>
      <c r="I716" s="31">
        <v>43016</v>
      </c>
      <c r="J716" s="22" t="s">
        <v>73</v>
      </c>
      <c r="K716" s="32" t="s">
        <v>81</v>
      </c>
      <c r="L716" s="32" t="s">
        <v>2322</v>
      </c>
      <c r="N716" s="24">
        <v>2268.525</v>
      </c>
      <c r="O716" s="24">
        <v>2129.0700000000002</v>
      </c>
      <c r="P716" s="32" t="s">
        <v>91</v>
      </c>
      <c r="Q716" s="43" t="s">
        <v>92</v>
      </c>
      <c r="R716" s="43" t="s">
        <v>78</v>
      </c>
      <c r="S716" s="47">
        <v>4</v>
      </c>
    </row>
    <row r="717" spans="1:19" ht="12.75">
      <c r="A717" s="22" t="s">
        <v>60</v>
      </c>
      <c r="B717" s="22" t="s">
        <v>175</v>
      </c>
      <c r="C717" s="22" t="s">
        <v>63</v>
      </c>
      <c r="D717" s="22" t="s">
        <v>61</v>
      </c>
      <c r="E717" s="22" t="s">
        <v>2323</v>
      </c>
      <c r="F717" s="31">
        <v>42996.505624999998</v>
      </c>
      <c r="G717" s="31">
        <v>43015</v>
      </c>
      <c r="H717" s="31">
        <v>43380</v>
      </c>
      <c r="I717" s="31">
        <v>43026.503715277773</v>
      </c>
      <c r="J717" s="22" t="s">
        <v>73</v>
      </c>
      <c r="K717" s="32" t="s">
        <v>74</v>
      </c>
      <c r="L717" s="32" t="s">
        <v>2324</v>
      </c>
      <c r="N717" s="24">
        <v>386.3425</v>
      </c>
      <c r="O717" s="24">
        <v>0</v>
      </c>
      <c r="P717" s="32" t="s">
        <v>210</v>
      </c>
      <c r="Q717" s="43" t="s">
        <v>211</v>
      </c>
      <c r="R717" s="43" t="s">
        <v>78</v>
      </c>
      <c r="S717" s="47">
        <v>5</v>
      </c>
    </row>
    <row r="718" spans="1:19" ht="12.75">
      <c r="A718" s="22" t="s">
        <v>60</v>
      </c>
      <c r="B718" s="22" t="s">
        <v>175</v>
      </c>
      <c r="C718" s="22" t="s">
        <v>63</v>
      </c>
      <c r="D718" s="22" t="s">
        <v>61</v>
      </c>
      <c r="E718" s="22" t="s">
        <v>2325</v>
      </c>
      <c r="F718" s="31">
        <v>42984.619837962964</v>
      </c>
      <c r="G718" s="31">
        <v>42986</v>
      </c>
      <c r="H718" s="31">
        <v>43351</v>
      </c>
      <c r="I718" s="31">
        <v>43014.614502314813</v>
      </c>
      <c r="J718" s="22" t="s">
        <v>73</v>
      </c>
      <c r="K718" s="32" t="s">
        <v>109</v>
      </c>
      <c r="L718" s="32" t="s">
        <v>2326</v>
      </c>
      <c r="N718" s="24">
        <v>2198.73</v>
      </c>
      <c r="O718" s="24">
        <v>0</v>
      </c>
      <c r="P718" s="32" t="s">
        <v>438</v>
      </c>
      <c r="Q718" s="43" t="s">
        <v>439</v>
      </c>
      <c r="R718" s="43" t="s">
        <v>140</v>
      </c>
      <c r="S718" s="47">
        <v>5</v>
      </c>
    </row>
    <row r="719" spans="1:19" ht="12.75">
      <c r="A719" s="22" t="s">
        <v>60</v>
      </c>
      <c r="B719" s="22" t="s">
        <v>149</v>
      </c>
      <c r="C719" s="22" t="s">
        <v>63</v>
      </c>
      <c r="D719" s="22" t="s">
        <v>61</v>
      </c>
      <c r="E719" s="22" t="s">
        <v>2327</v>
      </c>
      <c r="F719" s="31">
        <v>42999.686481481476</v>
      </c>
      <c r="G719" s="31">
        <v>43000</v>
      </c>
      <c r="H719" s="31">
        <v>43358</v>
      </c>
      <c r="I719" s="31">
        <v>43029.679768518516</v>
      </c>
      <c r="J719" s="22" t="s">
        <v>73</v>
      </c>
      <c r="K719" s="32" t="s">
        <v>74</v>
      </c>
      <c r="L719" s="32" t="s">
        <v>2328</v>
      </c>
      <c r="N719" s="24">
        <v>0</v>
      </c>
      <c r="O719" s="24">
        <v>0</v>
      </c>
      <c r="P719" s="32" t="s">
        <v>91</v>
      </c>
      <c r="Q719" s="43" t="s">
        <v>92</v>
      </c>
      <c r="R719" s="43" t="s">
        <v>78</v>
      </c>
      <c r="S719" s="47">
        <v>6</v>
      </c>
    </row>
    <row r="720" spans="1:19" ht="12.75">
      <c r="A720" s="22" t="s">
        <v>60</v>
      </c>
      <c r="B720" s="22" t="s">
        <v>703</v>
      </c>
      <c r="C720" s="22" t="s">
        <v>63</v>
      </c>
      <c r="D720" s="22" t="s">
        <v>61</v>
      </c>
      <c r="E720" s="22" t="s">
        <v>2329</v>
      </c>
      <c r="F720" s="31">
        <v>43007.678969907407</v>
      </c>
      <c r="G720" s="31">
        <v>43021</v>
      </c>
      <c r="H720" s="31">
        <v>43386</v>
      </c>
      <c r="I720" s="31">
        <v>43037</v>
      </c>
      <c r="J720" s="22" t="s">
        <v>73</v>
      </c>
      <c r="K720" s="32" t="s">
        <v>81</v>
      </c>
      <c r="L720" s="32" t="s">
        <v>2330</v>
      </c>
      <c r="N720" s="24">
        <v>4699.0600000000004</v>
      </c>
      <c r="O720" s="24">
        <v>2448.8000000000002</v>
      </c>
      <c r="P720" s="32" t="s">
        <v>2331</v>
      </c>
      <c r="Q720" s="43" t="s">
        <v>2332</v>
      </c>
      <c r="R720" s="43" t="s">
        <v>78</v>
      </c>
      <c r="S720" s="47">
        <v>5</v>
      </c>
    </row>
    <row r="721" spans="1:19" ht="12.75">
      <c r="A721" s="22" t="s">
        <v>60</v>
      </c>
      <c r="B721" s="22" t="s">
        <v>149</v>
      </c>
      <c r="C721" s="22" t="s">
        <v>63</v>
      </c>
      <c r="D721" s="22" t="s">
        <v>61</v>
      </c>
      <c r="E721" s="22" t="s">
        <v>2333</v>
      </c>
      <c r="F721" s="31">
        <v>42990.36917824074</v>
      </c>
      <c r="G721" s="31">
        <v>42990</v>
      </c>
      <c r="H721" s="31">
        <v>43355</v>
      </c>
      <c r="I721" s="31">
        <v>43020.364490740736</v>
      </c>
      <c r="J721" s="22" t="s">
        <v>73</v>
      </c>
      <c r="K721" s="32" t="s">
        <v>109</v>
      </c>
      <c r="N721" s="24">
        <v>388.79</v>
      </c>
      <c r="O721" s="24">
        <v>0</v>
      </c>
      <c r="P721" s="32" t="s">
        <v>2334</v>
      </c>
      <c r="Q721" s="43" t="s">
        <v>2335</v>
      </c>
      <c r="R721" s="43" t="s">
        <v>78</v>
      </c>
      <c r="S721" s="47">
        <v>5</v>
      </c>
    </row>
    <row r="722" spans="1:19" ht="12.75">
      <c r="A722" s="22" t="s">
        <v>60</v>
      </c>
      <c r="B722" s="22" t="s">
        <v>149</v>
      </c>
      <c r="C722" s="22" t="s">
        <v>63</v>
      </c>
      <c r="D722" s="22" t="s">
        <v>61</v>
      </c>
      <c r="E722" s="22" t="s">
        <v>2336</v>
      </c>
      <c r="F722" s="31">
        <v>42989.727638888886</v>
      </c>
      <c r="G722" s="31">
        <v>42989</v>
      </c>
      <c r="H722" s="31">
        <v>43354</v>
      </c>
      <c r="I722" s="31">
        <v>43019.725416666668</v>
      </c>
      <c r="J722" s="22" t="s">
        <v>73</v>
      </c>
      <c r="K722" s="32" t="s">
        <v>104</v>
      </c>
      <c r="N722" s="24">
        <v>1325.42</v>
      </c>
      <c r="O722" s="24">
        <v>0</v>
      </c>
      <c r="P722" s="32" t="s">
        <v>106</v>
      </c>
      <c r="Q722" s="43" t="s">
        <v>107</v>
      </c>
      <c r="R722" s="43" t="s">
        <v>78</v>
      </c>
      <c r="S722" s="47">
        <v>5</v>
      </c>
    </row>
    <row r="723" spans="1:19" ht="12.75">
      <c r="A723" s="22" t="s">
        <v>60</v>
      </c>
      <c r="B723" s="22" t="s">
        <v>175</v>
      </c>
      <c r="C723" s="22" t="s">
        <v>63</v>
      </c>
      <c r="D723" s="22" t="s">
        <v>61</v>
      </c>
      <c r="E723" s="22" t="s">
        <v>2337</v>
      </c>
      <c r="F723" s="31">
        <v>42987.085335648146</v>
      </c>
      <c r="G723" s="31">
        <v>43022</v>
      </c>
      <c r="H723" s="31">
        <v>43387</v>
      </c>
      <c r="I723" s="31">
        <v>43047.085335648146</v>
      </c>
      <c r="J723" s="22" t="s">
        <v>197</v>
      </c>
      <c r="K723" s="32" t="s">
        <v>94</v>
      </c>
      <c r="L723" s="32" t="s">
        <v>2338</v>
      </c>
      <c r="M723" s="32" t="s">
        <v>2339</v>
      </c>
      <c r="N723" s="24">
        <v>3954.30</v>
      </c>
      <c r="O723" s="24">
        <v>3954.30</v>
      </c>
      <c r="P723" s="32" t="s">
        <v>1761</v>
      </c>
      <c r="Q723" s="43" t="s">
        <v>1762</v>
      </c>
      <c r="R723" s="43" t="s">
        <v>78</v>
      </c>
      <c r="S723" s="47">
        <v>1</v>
      </c>
    </row>
    <row r="724" spans="1:19" ht="12.75">
      <c r="A724" s="22" t="s">
        <v>60</v>
      </c>
      <c r="B724" s="22" t="s">
        <v>812</v>
      </c>
      <c r="C724" s="22" t="s">
        <v>63</v>
      </c>
      <c r="D724" s="22" t="s">
        <v>61</v>
      </c>
      <c r="E724" s="22" t="s">
        <v>2340</v>
      </c>
      <c r="F724" s="31">
        <v>42991.591412037036</v>
      </c>
      <c r="G724" s="31">
        <v>43036</v>
      </c>
      <c r="H724" s="31">
        <v>43401</v>
      </c>
      <c r="I724" s="31">
        <v>43021</v>
      </c>
      <c r="J724" s="22" t="s">
        <v>73</v>
      </c>
      <c r="K724" s="32" t="s">
        <v>109</v>
      </c>
      <c r="L724" s="32" t="s">
        <v>2341</v>
      </c>
      <c r="N724" s="24">
        <v>2506.90</v>
      </c>
      <c r="O724" s="24">
        <v>1958.41</v>
      </c>
      <c r="P724" s="32" t="s">
        <v>589</v>
      </c>
      <c r="Q724" s="43" t="s">
        <v>590</v>
      </c>
      <c r="R724" s="43" t="s">
        <v>78</v>
      </c>
      <c r="S724" s="47">
        <v>4</v>
      </c>
    </row>
    <row r="725" spans="1:19" ht="12.75">
      <c r="A725" s="22" t="s">
        <v>60</v>
      </c>
      <c r="B725" s="22" t="s">
        <v>175</v>
      </c>
      <c r="C725" s="22" t="s">
        <v>63</v>
      </c>
      <c r="D725" s="22" t="s">
        <v>61</v>
      </c>
      <c r="E725" s="22" t="s">
        <v>2342</v>
      </c>
      <c r="F725" s="31">
        <v>42989.084456018514</v>
      </c>
      <c r="G725" s="31">
        <v>43024</v>
      </c>
      <c r="H725" s="31">
        <v>43389</v>
      </c>
      <c r="I725" s="31">
        <v>43043.613900462959</v>
      </c>
      <c r="J725" s="22" t="s">
        <v>197</v>
      </c>
      <c r="K725" s="32" t="s">
        <v>109</v>
      </c>
      <c r="L725" s="32" t="s">
        <v>2343</v>
      </c>
      <c r="N725" s="24">
        <v>514.345</v>
      </c>
      <c r="O725" s="24">
        <v>414.15</v>
      </c>
      <c r="P725" s="32" t="s">
        <v>2344</v>
      </c>
      <c r="Q725" s="43" t="s">
        <v>2345</v>
      </c>
      <c r="R725" s="43" t="s">
        <v>78</v>
      </c>
      <c r="S725" s="47">
        <v>6</v>
      </c>
    </row>
    <row r="726" spans="1:19" ht="12.75">
      <c r="A726" s="22" t="s">
        <v>60</v>
      </c>
      <c r="B726" s="22" t="s">
        <v>948</v>
      </c>
      <c r="C726" s="22" t="s">
        <v>63</v>
      </c>
      <c r="D726" s="22" t="s">
        <v>61</v>
      </c>
      <c r="E726" s="22" t="s">
        <v>2346</v>
      </c>
      <c r="F726" s="31">
        <v>42984.61787037037</v>
      </c>
      <c r="G726" s="31">
        <v>42705</v>
      </c>
      <c r="H726" s="31">
        <v>43096</v>
      </c>
      <c r="I726" s="31">
        <v>43014</v>
      </c>
      <c r="J726" s="22" t="s">
        <v>244</v>
      </c>
      <c r="K726" s="32" t="s">
        <v>94</v>
      </c>
      <c r="L726" s="32" t="s">
        <v>2347</v>
      </c>
      <c r="M726" s="32" t="s">
        <v>2348</v>
      </c>
      <c r="N726" s="24">
        <v>21.18</v>
      </c>
      <c r="O726" s="24">
        <v>21.18</v>
      </c>
      <c r="P726" s="32" t="s">
        <v>145</v>
      </c>
      <c r="Q726" s="43" t="s">
        <v>146</v>
      </c>
      <c r="R726" s="43" t="s">
        <v>78</v>
      </c>
      <c r="S726" s="47">
        <v>1</v>
      </c>
    </row>
    <row r="727" spans="1:19" ht="12.75">
      <c r="A727" s="22" t="s">
        <v>60</v>
      </c>
      <c r="B727" s="22" t="s">
        <v>175</v>
      </c>
      <c r="C727" s="22" t="s">
        <v>63</v>
      </c>
      <c r="D727" s="22" t="s">
        <v>61</v>
      </c>
      <c r="E727" s="22" t="s">
        <v>2349</v>
      </c>
      <c r="F727" s="31">
        <v>42985.659768518519</v>
      </c>
      <c r="G727" s="31">
        <v>43018</v>
      </c>
      <c r="H727" s="31">
        <v>43383</v>
      </c>
      <c r="I727" s="31">
        <v>43015.646817129629</v>
      </c>
      <c r="J727" s="22" t="s">
        <v>73</v>
      </c>
      <c r="K727" s="32" t="s">
        <v>81</v>
      </c>
      <c r="L727" s="32" t="s">
        <v>2350</v>
      </c>
      <c r="N727" s="24">
        <v>527.12660000000005</v>
      </c>
      <c r="O727" s="24">
        <v>436.96</v>
      </c>
      <c r="P727" s="32" t="s">
        <v>372</v>
      </c>
      <c r="Q727" s="43" t="s">
        <v>373</v>
      </c>
      <c r="R727" s="43" t="s">
        <v>78</v>
      </c>
      <c r="S727" s="47">
        <v>4</v>
      </c>
    </row>
    <row r="728" spans="1:19" ht="12.75">
      <c r="A728" s="22" t="s">
        <v>60</v>
      </c>
      <c r="B728" s="22" t="s">
        <v>359</v>
      </c>
      <c r="C728" s="22" t="s">
        <v>63</v>
      </c>
      <c r="D728" s="22" t="s">
        <v>61</v>
      </c>
      <c r="E728" s="22" t="s">
        <v>2351</v>
      </c>
      <c r="F728" s="31">
        <v>42999.440729166665</v>
      </c>
      <c r="G728" s="31">
        <v>43007</v>
      </c>
      <c r="H728" s="31">
        <v>43372</v>
      </c>
      <c r="I728" s="31">
        <v>43029</v>
      </c>
      <c r="J728" s="22" t="s">
        <v>73</v>
      </c>
      <c r="K728" s="32" t="s">
        <v>74</v>
      </c>
      <c r="L728" s="32" t="s">
        <v>2352</v>
      </c>
      <c r="N728" s="24">
        <v>857.16</v>
      </c>
      <c r="O728" s="24">
        <v>0</v>
      </c>
      <c r="P728" s="32" t="s">
        <v>2353</v>
      </c>
      <c r="Q728" s="43" t="s">
        <v>2354</v>
      </c>
      <c r="R728" s="43" t="s">
        <v>78</v>
      </c>
      <c r="S728" s="47">
        <v>5</v>
      </c>
    </row>
    <row r="729" spans="1:19" ht="12.75">
      <c r="A729" s="22" t="s">
        <v>60</v>
      </c>
      <c r="B729" s="22" t="s">
        <v>248</v>
      </c>
      <c r="C729" s="22" t="s">
        <v>63</v>
      </c>
      <c r="D729" s="22" t="s">
        <v>61</v>
      </c>
      <c r="E729" s="22" t="s">
        <v>2355</v>
      </c>
      <c r="F729" s="31">
        <v>42991.593206018515</v>
      </c>
      <c r="G729" s="31">
        <v>42996</v>
      </c>
      <c r="H729" s="31">
        <v>43361</v>
      </c>
      <c r="I729" s="31">
        <v>43021</v>
      </c>
      <c r="J729" s="22" t="s">
        <v>73</v>
      </c>
      <c r="K729" s="32" t="s">
        <v>109</v>
      </c>
      <c r="L729" s="32" t="s">
        <v>2356</v>
      </c>
      <c r="N729" s="24">
        <v>881.07</v>
      </c>
      <c r="O729" s="24">
        <v>886.86</v>
      </c>
      <c r="P729" s="32" t="s">
        <v>563</v>
      </c>
      <c r="Q729" s="43" t="s">
        <v>564</v>
      </c>
      <c r="R729" s="43" t="s">
        <v>78</v>
      </c>
      <c r="S729" s="47">
        <v>5</v>
      </c>
    </row>
    <row r="730" spans="1:19" ht="12.75">
      <c r="A730" s="22" t="s">
        <v>60</v>
      </c>
      <c r="B730" s="22" t="s">
        <v>253</v>
      </c>
      <c r="C730" s="22" t="s">
        <v>63</v>
      </c>
      <c r="D730" s="22" t="s">
        <v>61</v>
      </c>
      <c r="E730" s="22" t="s">
        <v>2357</v>
      </c>
      <c r="F730" s="31">
        <v>42983.691331018519</v>
      </c>
      <c r="G730" s="31">
        <v>42983</v>
      </c>
      <c r="H730" s="31">
        <v>43348</v>
      </c>
      <c r="I730" s="31">
        <v>43013</v>
      </c>
      <c r="J730" s="22" t="s">
        <v>73</v>
      </c>
      <c r="K730" s="32" t="s">
        <v>74</v>
      </c>
      <c r="L730" s="32" t="s">
        <v>2358</v>
      </c>
      <c r="N730" s="24">
        <v>2663.61</v>
      </c>
      <c r="O730" s="24">
        <v>0</v>
      </c>
      <c r="P730" s="32" t="s">
        <v>916</v>
      </c>
      <c r="Q730" s="43" t="s">
        <v>917</v>
      </c>
      <c r="R730" s="43" t="s">
        <v>78</v>
      </c>
      <c r="S730" s="47">
        <v>6</v>
      </c>
    </row>
    <row r="731" spans="1:19" ht="12.75">
      <c r="A731" s="22" t="s">
        <v>60</v>
      </c>
      <c r="B731" s="22" t="s">
        <v>239</v>
      </c>
      <c r="C731" s="22" t="s">
        <v>63</v>
      </c>
      <c r="D731" s="22" t="s">
        <v>61</v>
      </c>
      <c r="E731" s="22" t="s">
        <v>2359</v>
      </c>
      <c r="F731" s="31">
        <v>42991.5703125</v>
      </c>
      <c r="G731" s="31">
        <v>42990</v>
      </c>
      <c r="H731" s="31">
        <v>43355</v>
      </c>
      <c r="I731" s="31">
        <v>43020</v>
      </c>
      <c r="J731" s="22" t="s">
        <v>73</v>
      </c>
      <c r="K731" s="32" t="s">
        <v>74</v>
      </c>
      <c r="L731" s="32" t="s">
        <v>2360</v>
      </c>
      <c r="N731" s="24">
        <v>0</v>
      </c>
      <c r="O731" s="24">
        <v>0</v>
      </c>
      <c r="P731" s="32" t="s">
        <v>2361</v>
      </c>
      <c r="Q731" s="43" t="s">
        <v>2362</v>
      </c>
      <c r="R731" s="43" t="s">
        <v>78</v>
      </c>
      <c r="S731" s="47">
        <v>5</v>
      </c>
    </row>
    <row r="732" spans="1:19" ht="12.75">
      <c r="A732" s="22" t="s">
        <v>60</v>
      </c>
      <c r="B732" s="22" t="s">
        <v>1107</v>
      </c>
      <c r="C732" s="22" t="s">
        <v>63</v>
      </c>
      <c r="D732" s="22" t="s">
        <v>61</v>
      </c>
      <c r="E732" s="22" t="s">
        <v>2363</v>
      </c>
      <c r="F732" s="31">
        <v>42986.377476851849</v>
      </c>
      <c r="G732" s="31">
        <v>42989</v>
      </c>
      <c r="H732" s="31">
        <v>43343</v>
      </c>
      <c r="I732" s="31">
        <v>43016.375347222223</v>
      </c>
      <c r="J732" s="22" t="s">
        <v>73</v>
      </c>
      <c r="K732" s="32" t="s">
        <v>109</v>
      </c>
      <c r="L732" s="32" t="s">
        <v>2364</v>
      </c>
      <c r="N732" s="24">
        <v>1922.248</v>
      </c>
      <c r="O732" s="24">
        <v>1667.37</v>
      </c>
      <c r="P732" s="32" t="s">
        <v>1641</v>
      </c>
      <c r="Q732" s="43" t="s">
        <v>1642</v>
      </c>
      <c r="R732" s="43" t="s">
        <v>78</v>
      </c>
      <c r="S732" s="47">
        <v>5</v>
      </c>
    </row>
    <row r="733" spans="1:19" ht="12.75">
      <c r="A733" s="22" t="s">
        <v>60</v>
      </c>
      <c r="B733" s="22" t="s">
        <v>149</v>
      </c>
      <c r="C733" s="22" t="s">
        <v>63</v>
      </c>
      <c r="D733" s="22" t="s">
        <v>61</v>
      </c>
      <c r="E733" s="22" t="s">
        <v>2365</v>
      </c>
      <c r="F733" s="31">
        <v>42991.839004629626</v>
      </c>
      <c r="G733" s="31">
        <v>43008</v>
      </c>
      <c r="H733" s="31">
        <v>43373</v>
      </c>
      <c r="I733" s="31">
        <v>43021.826122685183</v>
      </c>
      <c r="J733" s="22" t="s">
        <v>73</v>
      </c>
      <c r="K733" s="32" t="s">
        <v>104</v>
      </c>
      <c r="L733" s="32" t="s">
        <v>2366</v>
      </c>
      <c r="N733" s="24">
        <v>7196.74</v>
      </c>
      <c r="O733" s="24">
        <v>0</v>
      </c>
      <c r="P733" s="32" t="s">
        <v>1446</v>
      </c>
      <c r="Q733" s="43" t="s">
        <v>1447</v>
      </c>
      <c r="R733" s="43" t="s">
        <v>78</v>
      </c>
      <c r="S733" s="47">
        <v>6</v>
      </c>
    </row>
    <row r="734" spans="1:19" ht="12.75">
      <c r="A734" s="22" t="s">
        <v>60</v>
      </c>
      <c r="B734" s="22" t="s">
        <v>149</v>
      </c>
      <c r="C734" s="22" t="s">
        <v>63</v>
      </c>
      <c r="D734" s="22" t="s">
        <v>61</v>
      </c>
      <c r="E734" s="22" t="s">
        <v>2367</v>
      </c>
      <c r="F734" s="31">
        <v>42990.605011574073</v>
      </c>
      <c r="G734" s="31">
        <v>42990</v>
      </c>
      <c r="H734" s="31">
        <v>43355</v>
      </c>
      <c r="I734" s="31">
        <v>43020.604062499995</v>
      </c>
      <c r="J734" s="22" t="s">
        <v>73</v>
      </c>
      <c r="K734" s="32" t="s">
        <v>104</v>
      </c>
      <c r="N734" s="24">
        <v>0</v>
      </c>
      <c r="O734" s="24">
        <v>0</v>
      </c>
      <c r="P734" s="32" t="s">
        <v>111</v>
      </c>
      <c r="Q734" s="43" t="s">
        <v>112</v>
      </c>
      <c r="R734" s="43" t="s">
        <v>78</v>
      </c>
      <c r="S734" s="47">
        <v>1</v>
      </c>
    </row>
    <row r="735" spans="1:19" ht="12.75">
      <c r="A735" s="22" t="s">
        <v>60</v>
      </c>
      <c r="B735" s="22" t="s">
        <v>274</v>
      </c>
      <c r="C735" s="22" t="s">
        <v>63</v>
      </c>
      <c r="D735" s="22" t="s">
        <v>61</v>
      </c>
      <c r="E735" s="22" t="s">
        <v>2368</v>
      </c>
      <c r="F735" s="31">
        <v>42993.451817129629</v>
      </c>
      <c r="G735" s="31">
        <v>42996</v>
      </c>
      <c r="H735" s="31">
        <v>43361</v>
      </c>
      <c r="I735" s="31">
        <v>43023.448368055557</v>
      </c>
      <c r="J735" s="22" t="s">
        <v>73</v>
      </c>
      <c r="K735" s="32" t="s">
        <v>109</v>
      </c>
      <c r="L735" s="32" t="s">
        <v>2369</v>
      </c>
      <c r="N735" s="24">
        <v>964.595</v>
      </c>
      <c r="O735" s="24">
        <v>1025.1400000000001</v>
      </c>
      <c r="P735" s="32" t="s">
        <v>916</v>
      </c>
      <c r="Q735" s="43" t="s">
        <v>917</v>
      </c>
      <c r="R735" s="43" t="s">
        <v>78</v>
      </c>
      <c r="S735" s="47">
        <v>6</v>
      </c>
    </row>
    <row r="736" spans="1:19" ht="12.75">
      <c r="A736" s="22" t="s">
        <v>60</v>
      </c>
      <c r="B736" s="22" t="s">
        <v>149</v>
      </c>
      <c r="C736" s="22" t="s">
        <v>63</v>
      </c>
      <c r="D736" s="22" t="s">
        <v>61</v>
      </c>
      <c r="E736" s="22" t="s">
        <v>2370</v>
      </c>
      <c r="F736" s="31">
        <v>42998.587384259255</v>
      </c>
      <c r="G736" s="31">
        <v>42998</v>
      </c>
      <c r="H736" s="31">
        <v>43363</v>
      </c>
      <c r="I736" s="31">
        <v>43028.584722222222</v>
      </c>
      <c r="J736" s="22" t="s">
        <v>73</v>
      </c>
      <c r="K736" s="32" t="s">
        <v>74</v>
      </c>
      <c r="L736" s="32" t="s">
        <v>2371</v>
      </c>
      <c r="N736" s="24">
        <v>0</v>
      </c>
      <c r="O736" s="24">
        <v>0</v>
      </c>
      <c r="P736" s="32" t="s">
        <v>2372</v>
      </c>
      <c r="Q736" s="43" t="s">
        <v>2373</v>
      </c>
      <c r="R736" s="43" t="s">
        <v>78</v>
      </c>
      <c r="S736" s="47">
        <v>5</v>
      </c>
    </row>
    <row r="737" spans="1:19" ht="12.75">
      <c r="A737" s="22" t="s">
        <v>60</v>
      </c>
      <c r="B737" s="22" t="s">
        <v>1107</v>
      </c>
      <c r="C737" s="22" t="s">
        <v>63</v>
      </c>
      <c r="D737" s="22" t="s">
        <v>61</v>
      </c>
      <c r="E737" s="22" t="s">
        <v>2374</v>
      </c>
      <c r="F737" s="31">
        <v>43005.514733796292</v>
      </c>
      <c r="G737" s="31">
        <v>42947</v>
      </c>
      <c r="H737" s="31">
        <v>43312</v>
      </c>
      <c r="I737" s="31">
        <v>43035.513680555552</v>
      </c>
      <c r="J737" s="22" t="s">
        <v>244</v>
      </c>
      <c r="K737" s="32" t="s">
        <v>94</v>
      </c>
      <c r="L737" s="32" t="s">
        <v>2375</v>
      </c>
      <c r="M737" s="32" t="s">
        <v>2376</v>
      </c>
      <c r="N737" s="24">
        <v>0</v>
      </c>
      <c r="O737" s="24">
        <v>0</v>
      </c>
      <c r="P737" s="32" t="s">
        <v>659</v>
      </c>
      <c r="Q737" s="43" t="s">
        <v>660</v>
      </c>
      <c r="R737" s="43" t="s">
        <v>140</v>
      </c>
      <c r="S737" s="47">
        <v>1</v>
      </c>
    </row>
    <row r="738" spans="1:19" ht="12.75">
      <c r="A738" s="22" t="s">
        <v>60</v>
      </c>
      <c r="B738" s="22" t="s">
        <v>175</v>
      </c>
      <c r="C738" s="22" t="s">
        <v>63</v>
      </c>
      <c r="D738" s="22" t="s">
        <v>61</v>
      </c>
      <c r="E738" s="22" t="s">
        <v>2377</v>
      </c>
      <c r="F738" s="31">
        <v>42996.483136574076</v>
      </c>
      <c r="G738" s="31">
        <v>42996</v>
      </c>
      <c r="H738" s="31">
        <v>43361</v>
      </c>
      <c r="I738" s="31">
        <v>43026.478043981479</v>
      </c>
      <c r="J738" s="22" t="s">
        <v>73</v>
      </c>
      <c r="K738" s="32" t="s">
        <v>81</v>
      </c>
      <c r="L738" s="32" t="s">
        <v>2378</v>
      </c>
      <c r="N738" s="24">
        <v>520.4225</v>
      </c>
      <c r="O738" s="24">
        <v>431.43</v>
      </c>
      <c r="P738" s="32" t="s">
        <v>2379</v>
      </c>
      <c r="Q738" s="43" t="s">
        <v>2380</v>
      </c>
      <c r="R738" s="43" t="s">
        <v>140</v>
      </c>
      <c r="S738" s="47">
        <v>5</v>
      </c>
    </row>
    <row r="739" spans="1:19" ht="12.75">
      <c r="A739" s="22" t="s">
        <v>60</v>
      </c>
      <c r="B739" s="22" t="s">
        <v>1107</v>
      </c>
      <c r="C739" s="22" t="s">
        <v>63</v>
      </c>
      <c r="D739" s="22" t="s">
        <v>61</v>
      </c>
      <c r="E739" s="22" t="s">
        <v>2381</v>
      </c>
      <c r="F739" s="31">
        <v>43000.454837962963</v>
      </c>
      <c r="G739" s="31">
        <v>43000</v>
      </c>
      <c r="H739" s="31">
        <v>43365</v>
      </c>
      <c r="I739" s="31">
        <v>43030.450196759259</v>
      </c>
      <c r="J739" s="22" t="s">
        <v>73</v>
      </c>
      <c r="K739" s="32" t="s">
        <v>81</v>
      </c>
      <c r="L739" s="32" t="s">
        <v>2382</v>
      </c>
      <c r="N739" s="24">
        <v>3355.7379999999998</v>
      </c>
      <c r="O739" s="24">
        <v>4161.84</v>
      </c>
      <c r="P739" s="32" t="s">
        <v>91</v>
      </c>
      <c r="Q739" s="43" t="s">
        <v>92</v>
      </c>
      <c r="R739" s="43" t="s">
        <v>78</v>
      </c>
      <c r="S739" s="47">
        <v>5</v>
      </c>
    </row>
    <row r="740" spans="1:19" ht="12.75">
      <c r="A740" s="22" t="s">
        <v>60</v>
      </c>
      <c r="B740" s="22" t="s">
        <v>149</v>
      </c>
      <c r="C740" s="22" t="s">
        <v>63</v>
      </c>
      <c r="D740" s="22" t="s">
        <v>61</v>
      </c>
      <c r="E740" s="22" t="s">
        <v>2383</v>
      </c>
      <c r="F740" s="31">
        <v>42990.713333333333</v>
      </c>
      <c r="G740" s="31">
        <v>43040</v>
      </c>
      <c r="H740" s="31">
        <v>43405</v>
      </c>
      <c r="I740" s="31">
        <v>43020.708101851851</v>
      </c>
      <c r="J740" s="22" t="s">
        <v>73</v>
      </c>
      <c r="K740" s="32" t="s">
        <v>81</v>
      </c>
      <c r="L740" s="32" t="s">
        <v>2384</v>
      </c>
      <c r="N740" s="24">
        <v>3779.1062000000002</v>
      </c>
      <c r="O740" s="24">
        <v>3318.3533000000002</v>
      </c>
      <c r="P740" s="32" t="s">
        <v>366</v>
      </c>
      <c r="Q740" s="43" t="s">
        <v>367</v>
      </c>
      <c r="R740" s="43" t="s">
        <v>78</v>
      </c>
      <c r="S740" s="47">
        <v>5</v>
      </c>
    </row>
    <row r="741" spans="1:19" ht="12.75">
      <c r="A741" s="22" t="s">
        <v>60</v>
      </c>
      <c r="B741" s="22" t="s">
        <v>175</v>
      </c>
      <c r="C741" s="22" t="s">
        <v>63</v>
      </c>
      <c r="D741" s="22" t="s">
        <v>61</v>
      </c>
      <c r="E741" s="22" t="s">
        <v>2385</v>
      </c>
      <c r="F741" s="31">
        <v>42991.506782407407</v>
      </c>
      <c r="G741" s="31">
        <v>43009</v>
      </c>
      <c r="H741" s="31">
        <v>43374</v>
      </c>
      <c r="I741" s="31">
        <v>43021.499745370369</v>
      </c>
      <c r="J741" s="22" t="s">
        <v>73</v>
      </c>
      <c r="K741" s="32" t="s">
        <v>81</v>
      </c>
      <c r="L741" s="32" t="s">
        <v>2386</v>
      </c>
      <c r="N741" s="24">
        <v>5815.3100000000004</v>
      </c>
      <c r="O741" s="24">
        <v>5316.6099999999997</v>
      </c>
      <c r="P741" s="32" t="s">
        <v>2387</v>
      </c>
      <c r="Q741" s="43" t="s">
        <v>2388</v>
      </c>
      <c r="R741" s="43" t="s">
        <v>78</v>
      </c>
      <c r="S741" s="47">
        <v>5</v>
      </c>
    </row>
    <row r="742" spans="1:19" ht="12.75">
      <c r="A742" s="22" t="s">
        <v>60</v>
      </c>
      <c r="B742" s="22" t="s">
        <v>1889</v>
      </c>
      <c r="C742" s="22" t="s">
        <v>63</v>
      </c>
      <c r="D742" s="22" t="s">
        <v>61</v>
      </c>
      <c r="E742" s="22" t="s">
        <v>2389</v>
      </c>
      <c r="F742" s="31">
        <v>42991.386956018519</v>
      </c>
      <c r="G742" s="31">
        <v>42993</v>
      </c>
      <c r="H742" s="31">
        <v>43358</v>
      </c>
      <c r="I742" s="31">
        <v>43021</v>
      </c>
      <c r="J742" s="22" t="s">
        <v>73</v>
      </c>
      <c r="K742" s="32" t="s">
        <v>74</v>
      </c>
      <c r="L742" s="32" t="s">
        <v>2390</v>
      </c>
      <c r="N742" s="24">
        <v>2501.2242000000001</v>
      </c>
      <c r="O742" s="24">
        <v>0</v>
      </c>
      <c r="P742" s="32" t="s">
        <v>449</v>
      </c>
      <c r="Q742" s="43" t="s">
        <v>450</v>
      </c>
      <c r="R742" s="43" t="s">
        <v>78</v>
      </c>
      <c r="S742" s="47">
        <v>5</v>
      </c>
    </row>
    <row r="743" spans="1:19" ht="12.75">
      <c r="A743" s="22" t="s">
        <v>60</v>
      </c>
      <c r="B743" s="22" t="s">
        <v>175</v>
      </c>
      <c r="C743" s="22" t="s">
        <v>63</v>
      </c>
      <c r="D743" s="22" t="s">
        <v>61</v>
      </c>
      <c r="E743" s="22" t="s">
        <v>2391</v>
      </c>
      <c r="F743" s="31">
        <v>42982.624143518515</v>
      </c>
      <c r="G743" s="31">
        <v>43000</v>
      </c>
      <c r="H743" s="31">
        <v>43365</v>
      </c>
      <c r="I743" s="31">
        <v>43042.623553240737</v>
      </c>
      <c r="J743" s="22" t="s">
        <v>73</v>
      </c>
      <c r="K743" s="32" t="s">
        <v>74</v>
      </c>
      <c r="L743" s="32" t="s">
        <v>2392</v>
      </c>
      <c r="N743" s="24">
        <v>2994.95</v>
      </c>
      <c r="O743" s="24">
        <v>0</v>
      </c>
      <c r="P743" s="32" t="s">
        <v>2393</v>
      </c>
      <c r="Q743" s="43" t="s">
        <v>2394</v>
      </c>
      <c r="R743" s="43" t="s">
        <v>78</v>
      </c>
      <c r="S743" s="47">
        <v>6</v>
      </c>
    </row>
    <row r="744" spans="1:19" ht="12.75">
      <c r="A744" s="22" t="s">
        <v>60</v>
      </c>
      <c r="B744" s="22" t="s">
        <v>175</v>
      </c>
      <c r="C744" s="22" t="s">
        <v>63</v>
      </c>
      <c r="D744" s="22" t="s">
        <v>61</v>
      </c>
      <c r="E744" s="22" t="s">
        <v>2395</v>
      </c>
      <c r="F744" s="31">
        <v>42980.263043981482</v>
      </c>
      <c r="G744" s="31">
        <v>43022</v>
      </c>
      <c r="H744" s="31">
        <v>43387</v>
      </c>
      <c r="I744" s="31">
        <v>43040.263043981482</v>
      </c>
      <c r="J744" s="22" t="s">
        <v>73</v>
      </c>
      <c r="K744" s="32" t="s">
        <v>81</v>
      </c>
      <c r="L744" s="32" t="s">
        <v>2396</v>
      </c>
      <c r="N744" s="24">
        <v>454.85199999999998</v>
      </c>
      <c r="O744" s="24">
        <v>356.86</v>
      </c>
      <c r="P744" s="32" t="s">
        <v>984</v>
      </c>
      <c r="Q744" s="43" t="s">
        <v>985</v>
      </c>
      <c r="R744" s="43" t="s">
        <v>78</v>
      </c>
      <c r="S744" s="47">
        <v>5</v>
      </c>
    </row>
    <row r="745" spans="1:19" ht="12.75">
      <c r="A745" s="22" t="s">
        <v>60</v>
      </c>
      <c r="B745" s="22" t="s">
        <v>175</v>
      </c>
      <c r="C745" s="22" t="s">
        <v>63</v>
      </c>
      <c r="D745" s="22" t="s">
        <v>61</v>
      </c>
      <c r="E745" s="22" t="s">
        <v>2397</v>
      </c>
      <c r="F745" s="31">
        <v>42995.084421296291</v>
      </c>
      <c r="G745" s="31">
        <v>43030</v>
      </c>
      <c r="H745" s="31">
        <v>43395</v>
      </c>
      <c r="I745" s="31">
        <v>43055.084421296291</v>
      </c>
      <c r="J745" s="22" t="s">
        <v>197</v>
      </c>
      <c r="K745" s="32" t="s">
        <v>81</v>
      </c>
      <c r="L745" s="32" t="s">
        <v>2398</v>
      </c>
      <c r="N745" s="24">
        <v>446.74599999999998</v>
      </c>
      <c r="O745" s="24">
        <v>316.19</v>
      </c>
      <c r="P745" s="32" t="s">
        <v>1027</v>
      </c>
      <c r="Q745" s="43" t="s">
        <v>1028</v>
      </c>
      <c r="R745" s="43" t="s">
        <v>78</v>
      </c>
      <c r="S745" s="47">
        <v>5</v>
      </c>
    </row>
    <row r="746" spans="1:19" ht="12.75">
      <c r="A746" s="22" t="s">
        <v>60</v>
      </c>
      <c r="B746" s="22" t="s">
        <v>812</v>
      </c>
      <c r="C746" s="22" t="s">
        <v>63</v>
      </c>
      <c r="D746" s="22" t="s">
        <v>61</v>
      </c>
      <c r="E746" s="22" t="s">
        <v>2399</v>
      </c>
      <c r="F746" s="31">
        <v>42985.463680555556</v>
      </c>
      <c r="G746" s="31">
        <v>43036</v>
      </c>
      <c r="H746" s="31">
        <v>43401</v>
      </c>
      <c r="I746" s="31">
        <v>43015</v>
      </c>
      <c r="J746" s="22" t="s">
        <v>73</v>
      </c>
      <c r="K746" s="32" t="s">
        <v>74</v>
      </c>
      <c r="L746" s="32" t="s">
        <v>2400</v>
      </c>
      <c r="N746" s="24">
        <v>0</v>
      </c>
      <c r="O746" s="24">
        <v>0</v>
      </c>
      <c r="P746" s="32" t="s">
        <v>900</v>
      </c>
      <c r="Q746" s="43" t="s">
        <v>901</v>
      </c>
      <c r="R746" s="43" t="s">
        <v>78</v>
      </c>
      <c r="S746" s="47">
        <v>6</v>
      </c>
    </row>
    <row r="747" spans="1:19" ht="12.75">
      <c r="A747" s="22" t="s">
        <v>60</v>
      </c>
      <c r="B747" s="22" t="s">
        <v>175</v>
      </c>
      <c r="C747" s="22" t="s">
        <v>63</v>
      </c>
      <c r="D747" s="22" t="s">
        <v>61</v>
      </c>
      <c r="E747" s="22" t="s">
        <v>2401</v>
      </c>
      <c r="F747" s="31">
        <v>42984.377743055556</v>
      </c>
      <c r="G747" s="31">
        <v>42993</v>
      </c>
      <c r="H747" s="31">
        <v>43358</v>
      </c>
      <c r="I747" s="31">
        <v>43014.367766203701</v>
      </c>
      <c r="J747" s="22" t="s">
        <v>73</v>
      </c>
      <c r="K747" s="32" t="s">
        <v>81</v>
      </c>
      <c r="L747" s="32" t="s">
        <v>2402</v>
      </c>
      <c r="N747" s="24">
        <v>2743.2249999999999</v>
      </c>
      <c r="O747" s="24">
        <v>5486.4499999999998</v>
      </c>
      <c r="P747" s="32" t="s">
        <v>2403</v>
      </c>
      <c r="Q747" s="43" t="s">
        <v>2404</v>
      </c>
      <c r="R747" s="43" t="s">
        <v>78</v>
      </c>
      <c r="S747" s="47">
        <v>5</v>
      </c>
    </row>
    <row r="748" spans="1:19" ht="12.75">
      <c r="A748" s="22" t="s">
        <v>60</v>
      </c>
      <c r="B748" s="22" t="s">
        <v>175</v>
      </c>
      <c r="C748" s="22" t="s">
        <v>63</v>
      </c>
      <c r="D748" s="22" t="s">
        <v>61</v>
      </c>
      <c r="E748" s="22" t="s">
        <v>2405</v>
      </c>
      <c r="F748" s="31">
        <v>42999.367314814815</v>
      </c>
      <c r="G748" s="31">
        <v>42999</v>
      </c>
      <c r="H748" s="31">
        <v>43364</v>
      </c>
      <c r="I748" s="31">
        <v>43029.364803240736</v>
      </c>
      <c r="J748" s="22" t="s">
        <v>73</v>
      </c>
      <c r="K748" s="32" t="s">
        <v>81</v>
      </c>
      <c r="L748" s="32" t="s">
        <v>2406</v>
      </c>
      <c r="N748" s="24">
        <v>1201.6880000000001</v>
      </c>
      <c r="O748" s="24">
        <v>578.88</v>
      </c>
      <c r="P748" s="32" t="s">
        <v>323</v>
      </c>
      <c r="Q748" s="43" t="s">
        <v>324</v>
      </c>
      <c r="R748" s="43" t="s">
        <v>78</v>
      </c>
      <c r="S748" s="47">
        <v>5</v>
      </c>
    </row>
    <row r="749" spans="1:19" ht="12.75">
      <c r="A749" s="22" t="s">
        <v>60</v>
      </c>
      <c r="B749" s="22" t="s">
        <v>175</v>
      </c>
      <c r="C749" s="22" t="s">
        <v>63</v>
      </c>
      <c r="D749" s="22" t="s">
        <v>61</v>
      </c>
      <c r="E749" s="22" t="s">
        <v>2407</v>
      </c>
      <c r="F749" s="31">
        <v>42983.526284722218</v>
      </c>
      <c r="G749" s="31">
        <v>43008</v>
      </c>
      <c r="H749" s="31">
        <v>43373</v>
      </c>
      <c r="I749" s="31">
        <v>43013.522858796292</v>
      </c>
      <c r="J749" s="22" t="s">
        <v>73</v>
      </c>
      <c r="K749" s="32" t="s">
        <v>94</v>
      </c>
      <c r="L749" s="32" t="s">
        <v>2408</v>
      </c>
      <c r="M749" s="32" t="s">
        <v>2409</v>
      </c>
      <c r="N749" s="24">
        <v>1900.095</v>
      </c>
      <c r="O749" s="24">
        <v>1718.55</v>
      </c>
      <c r="P749" s="32" t="s">
        <v>106</v>
      </c>
      <c r="Q749" s="43" t="s">
        <v>107</v>
      </c>
      <c r="R749" s="43" t="s">
        <v>78</v>
      </c>
      <c r="S749" s="47">
        <v>5</v>
      </c>
    </row>
    <row r="750" spans="1:19" ht="12.75">
      <c r="A750" s="22" t="s">
        <v>60</v>
      </c>
      <c r="B750" s="22" t="s">
        <v>149</v>
      </c>
      <c r="C750" s="22" t="s">
        <v>63</v>
      </c>
      <c r="D750" s="22" t="s">
        <v>61</v>
      </c>
      <c r="E750" s="22" t="s">
        <v>2410</v>
      </c>
      <c r="F750" s="31">
        <v>42986.479490740741</v>
      </c>
      <c r="G750" s="31">
        <v>42979</v>
      </c>
      <c r="H750" s="31">
        <v>43344</v>
      </c>
      <c r="I750" s="31">
        <v>43016.464363425926</v>
      </c>
      <c r="J750" s="22" t="s">
        <v>73</v>
      </c>
      <c r="K750" s="32" t="s">
        <v>74</v>
      </c>
      <c r="L750" s="32" t="s">
        <v>2411</v>
      </c>
      <c r="N750" s="24">
        <v>0</v>
      </c>
      <c r="O750" s="24">
        <v>0</v>
      </c>
      <c r="P750" s="32" t="s">
        <v>2412</v>
      </c>
      <c r="Q750" s="43" t="s">
        <v>2413</v>
      </c>
      <c r="R750" s="43" t="s">
        <v>78</v>
      </c>
      <c r="S750" s="47">
        <v>5</v>
      </c>
    </row>
    <row r="751" spans="1:19" ht="12.75">
      <c r="A751" s="22" t="s">
        <v>60</v>
      </c>
      <c r="B751" s="22" t="s">
        <v>812</v>
      </c>
      <c r="C751" s="22" t="s">
        <v>63</v>
      </c>
      <c r="D751" s="22" t="s">
        <v>61</v>
      </c>
      <c r="E751" s="22" t="s">
        <v>2414</v>
      </c>
      <c r="F751" s="31">
        <v>42998.677199074074</v>
      </c>
      <c r="G751" s="31">
        <v>42998</v>
      </c>
      <c r="H751" s="31">
        <v>43363</v>
      </c>
      <c r="I751" s="31">
        <v>43028</v>
      </c>
      <c r="J751" s="22" t="s">
        <v>73</v>
      </c>
      <c r="K751" s="32" t="s">
        <v>81</v>
      </c>
      <c r="L751" s="32" t="s">
        <v>2415</v>
      </c>
      <c r="N751" s="24">
        <v>451.84</v>
      </c>
      <c r="O751" s="24">
        <v>603.67999999999995</v>
      </c>
      <c r="P751" s="32" t="s">
        <v>2416</v>
      </c>
      <c r="Q751" s="43" t="s">
        <v>2417</v>
      </c>
      <c r="R751" s="43" t="s">
        <v>140</v>
      </c>
      <c r="S751" s="47">
        <v>5</v>
      </c>
    </row>
    <row r="752" spans="1:19" ht="12.75">
      <c r="A752" s="22" t="s">
        <v>60</v>
      </c>
      <c r="B752" s="22" t="s">
        <v>333</v>
      </c>
      <c r="C752" s="22" t="s">
        <v>63</v>
      </c>
      <c r="D752" s="22" t="s">
        <v>61</v>
      </c>
      <c r="E752" s="22" t="s">
        <v>2418</v>
      </c>
      <c r="F752" s="31">
        <v>42994.084641203699</v>
      </c>
      <c r="G752" s="31">
        <v>43029</v>
      </c>
      <c r="H752" s="31">
        <v>43394</v>
      </c>
      <c r="I752" s="31">
        <v>43054.084641203699</v>
      </c>
      <c r="J752" s="22" t="s">
        <v>197</v>
      </c>
      <c r="K752" s="32" t="s">
        <v>81</v>
      </c>
      <c r="L752" s="32" t="s">
        <v>2419</v>
      </c>
      <c r="N752" s="24">
        <v>2084.85</v>
      </c>
      <c r="O752" s="24">
        <v>2084.85</v>
      </c>
      <c r="P752" s="32" t="s">
        <v>1143</v>
      </c>
      <c r="Q752" s="43" t="s">
        <v>1144</v>
      </c>
      <c r="R752" s="43" t="s">
        <v>78</v>
      </c>
      <c r="S752" s="47">
        <v>1</v>
      </c>
    </row>
    <row r="753" spans="1:19" ht="12.75">
      <c r="A753" s="22" t="s">
        <v>60</v>
      </c>
      <c r="B753" s="22" t="s">
        <v>274</v>
      </c>
      <c r="C753" s="22" t="s">
        <v>63</v>
      </c>
      <c r="D753" s="22" t="s">
        <v>61</v>
      </c>
      <c r="E753" s="22" t="s">
        <v>2420</v>
      </c>
      <c r="F753" s="31">
        <v>42991.564444444441</v>
      </c>
      <c r="G753" s="31">
        <v>42992</v>
      </c>
      <c r="H753" s="31">
        <v>43357</v>
      </c>
      <c r="I753" s="31">
        <v>43021.56181712963</v>
      </c>
      <c r="J753" s="22" t="s">
        <v>73</v>
      </c>
      <c r="K753" s="32" t="s">
        <v>81</v>
      </c>
      <c r="L753" s="32" t="s">
        <v>2421</v>
      </c>
      <c r="N753" s="24">
        <v>1265.2840000000001</v>
      </c>
      <c r="O753" s="24">
        <v>1017.8075</v>
      </c>
      <c r="P753" s="32" t="s">
        <v>2422</v>
      </c>
      <c r="Q753" s="43" t="s">
        <v>2423</v>
      </c>
      <c r="R753" s="43" t="s">
        <v>78</v>
      </c>
      <c r="S753" s="47">
        <v>5</v>
      </c>
    </row>
    <row r="754" spans="1:19" ht="12.75">
      <c r="A754" s="22" t="s">
        <v>60</v>
      </c>
      <c r="B754" s="22" t="s">
        <v>175</v>
      </c>
      <c r="C754" s="22" t="s">
        <v>63</v>
      </c>
      <c r="D754" s="22" t="s">
        <v>61</v>
      </c>
      <c r="E754" s="22" t="s">
        <v>2424</v>
      </c>
      <c r="F754" s="31">
        <v>42983.725254629629</v>
      </c>
      <c r="G754" s="31">
        <v>42983</v>
      </c>
      <c r="H754" s="31">
        <v>43348</v>
      </c>
      <c r="I754" s="31">
        <v>43013.72384259259</v>
      </c>
      <c r="J754" s="22" t="s">
        <v>73</v>
      </c>
      <c r="K754" s="32" t="s">
        <v>81</v>
      </c>
      <c r="L754" s="32" t="s">
        <v>2425</v>
      </c>
      <c r="N754" s="24">
        <v>300.90710000000001</v>
      </c>
      <c r="O754" s="24">
        <v>287.615</v>
      </c>
      <c r="P754" s="32" t="s">
        <v>1081</v>
      </c>
      <c r="Q754" s="43" t="s">
        <v>1082</v>
      </c>
      <c r="R754" s="43" t="s">
        <v>78</v>
      </c>
      <c r="S754" s="47">
        <v>5</v>
      </c>
    </row>
    <row r="755" spans="1:19" ht="12.75">
      <c r="A755" s="22" t="s">
        <v>60</v>
      </c>
      <c r="B755" s="22" t="s">
        <v>274</v>
      </c>
      <c r="C755" s="22" t="s">
        <v>63</v>
      </c>
      <c r="D755" s="22" t="s">
        <v>61</v>
      </c>
      <c r="E755" s="22" t="s">
        <v>2426</v>
      </c>
      <c r="F755" s="31">
        <v>42991.398148148146</v>
      </c>
      <c r="G755" s="31">
        <v>42993</v>
      </c>
      <c r="H755" s="31">
        <v>43358</v>
      </c>
      <c r="I755" s="31">
        <v>43021.392129629625</v>
      </c>
      <c r="J755" s="22" t="s">
        <v>73</v>
      </c>
      <c r="K755" s="32" t="s">
        <v>104</v>
      </c>
      <c r="L755" s="32" t="s">
        <v>2427</v>
      </c>
      <c r="N755" s="24">
        <v>0</v>
      </c>
      <c r="O755" s="24">
        <v>0</v>
      </c>
      <c r="P755" s="32" t="s">
        <v>106</v>
      </c>
      <c r="Q755" s="43" t="s">
        <v>107</v>
      </c>
      <c r="R755" s="43" t="s">
        <v>78</v>
      </c>
      <c r="S755" s="47">
        <v>4</v>
      </c>
    </row>
    <row r="756" spans="1:19" ht="12.75">
      <c r="A756" s="22" t="s">
        <v>60</v>
      </c>
      <c r="B756" s="22" t="s">
        <v>175</v>
      </c>
      <c r="C756" s="22" t="s">
        <v>63</v>
      </c>
      <c r="D756" s="22" t="s">
        <v>61</v>
      </c>
      <c r="E756" s="22" t="s">
        <v>2428</v>
      </c>
      <c r="F756" s="31">
        <v>42997.75986111111</v>
      </c>
      <c r="G756" s="31">
        <v>43005</v>
      </c>
      <c r="H756" s="31">
        <v>43370</v>
      </c>
      <c r="I756" s="31">
        <v>43027.754965277774</v>
      </c>
      <c r="J756" s="22" t="s">
        <v>73</v>
      </c>
      <c r="K756" s="32" t="s">
        <v>109</v>
      </c>
      <c r="L756" s="32" t="s">
        <v>2429</v>
      </c>
      <c r="N756" s="24">
        <v>1473.7825</v>
      </c>
      <c r="O756" s="24">
        <v>0</v>
      </c>
      <c r="P756" s="32" t="s">
        <v>106</v>
      </c>
      <c r="Q756" s="43" t="s">
        <v>107</v>
      </c>
      <c r="R756" s="43" t="s">
        <v>78</v>
      </c>
      <c r="S756" s="47">
        <v>4</v>
      </c>
    </row>
    <row r="757" spans="1:19" ht="12.75">
      <c r="A757" s="22" t="s">
        <v>60</v>
      </c>
      <c r="B757" s="22" t="s">
        <v>149</v>
      </c>
      <c r="C757" s="22" t="s">
        <v>63</v>
      </c>
      <c r="D757" s="22" t="s">
        <v>61</v>
      </c>
      <c r="E757" s="22" t="s">
        <v>2430</v>
      </c>
      <c r="F757" s="31">
        <v>42992.554027777776</v>
      </c>
      <c r="G757" s="31">
        <v>43022</v>
      </c>
      <c r="H757" s="31">
        <v>43387</v>
      </c>
      <c r="I757" s="31">
        <v>43022.552708333329</v>
      </c>
      <c r="J757" s="22" t="s">
        <v>73</v>
      </c>
      <c r="K757" s="32" t="s">
        <v>81</v>
      </c>
      <c r="L757" s="32" t="s">
        <v>2431</v>
      </c>
      <c r="N757" s="24">
        <v>479.9475</v>
      </c>
      <c r="O757" s="24">
        <v>356.86</v>
      </c>
      <c r="P757" s="32" t="s">
        <v>2432</v>
      </c>
      <c r="Q757" s="43" t="s">
        <v>2433</v>
      </c>
      <c r="R757" s="43" t="s">
        <v>78</v>
      </c>
      <c r="S757" s="47">
        <v>4</v>
      </c>
    </row>
    <row r="758" spans="1:19" ht="12.75">
      <c r="A758" s="22" t="s">
        <v>60</v>
      </c>
      <c r="B758" s="22" t="s">
        <v>149</v>
      </c>
      <c r="C758" s="22" t="s">
        <v>63</v>
      </c>
      <c r="D758" s="22" t="s">
        <v>61</v>
      </c>
      <c r="E758" s="22" t="s">
        <v>2434</v>
      </c>
      <c r="F758" s="31">
        <v>42985.741446759261</v>
      </c>
      <c r="G758" s="31">
        <v>42919</v>
      </c>
      <c r="H758" s="31">
        <v>43284</v>
      </c>
      <c r="I758" s="31">
        <v>43015.740300925921</v>
      </c>
      <c r="J758" s="22" t="s">
        <v>161</v>
      </c>
      <c r="K758" s="32" t="s">
        <v>81</v>
      </c>
      <c r="L758" s="32" t="s">
        <v>2435</v>
      </c>
      <c r="N758" s="24">
        <v>-2649.39</v>
      </c>
      <c r="O758" s="24">
        <v>-2649.39</v>
      </c>
      <c r="P758" s="32" t="s">
        <v>2436</v>
      </c>
      <c r="Q758" s="43" t="s">
        <v>2437</v>
      </c>
      <c r="R758" s="43" t="s">
        <v>140</v>
      </c>
      <c r="S758" s="47">
        <v>1</v>
      </c>
    </row>
    <row r="759" spans="1:19" ht="12.75">
      <c r="A759" s="22" t="s">
        <v>60</v>
      </c>
      <c r="B759" s="22" t="s">
        <v>175</v>
      </c>
      <c r="C759" s="22" t="s">
        <v>63</v>
      </c>
      <c r="D759" s="22" t="s">
        <v>61</v>
      </c>
      <c r="E759" s="22" t="s">
        <v>2438</v>
      </c>
      <c r="F759" s="31">
        <v>42982.584421296291</v>
      </c>
      <c r="G759" s="31">
        <v>43018</v>
      </c>
      <c r="H759" s="31">
        <v>43383</v>
      </c>
      <c r="I759" s="31">
        <v>43012.582962962959</v>
      </c>
      <c r="J759" s="22" t="s">
        <v>73</v>
      </c>
      <c r="K759" s="32" t="s">
        <v>74</v>
      </c>
      <c r="L759" s="32" t="s">
        <v>2439</v>
      </c>
      <c r="N759" s="24">
        <v>583.96000000000004</v>
      </c>
      <c r="O759" s="24">
        <v>0</v>
      </c>
      <c r="P759" s="32" t="s">
        <v>182</v>
      </c>
      <c r="Q759" s="43" t="s">
        <v>183</v>
      </c>
      <c r="R759" s="43" t="s">
        <v>78</v>
      </c>
      <c r="S759" s="47">
        <v>3</v>
      </c>
    </row>
    <row r="760" spans="1:19" ht="12.75">
      <c r="A760" s="22" t="s">
        <v>60</v>
      </c>
      <c r="B760" s="22" t="s">
        <v>340</v>
      </c>
      <c r="C760" s="22" t="s">
        <v>63</v>
      </c>
      <c r="D760" s="22" t="s">
        <v>61</v>
      </c>
      <c r="E760" s="22" t="s">
        <v>2440</v>
      </c>
      <c r="F760" s="31">
        <v>42984.633541666662</v>
      </c>
      <c r="G760" s="31">
        <v>43008</v>
      </c>
      <c r="H760" s="31">
        <v>43373</v>
      </c>
      <c r="I760" s="31">
        <v>43014</v>
      </c>
      <c r="J760" s="22" t="s">
        <v>73</v>
      </c>
      <c r="K760" s="32" t="s">
        <v>81</v>
      </c>
      <c r="L760" s="32" t="s">
        <v>2441</v>
      </c>
      <c r="N760" s="24">
        <v>6257.70</v>
      </c>
      <c r="O760" s="24">
        <v>6257.70</v>
      </c>
      <c r="P760" s="32" t="s">
        <v>2442</v>
      </c>
      <c r="Q760" s="43" t="s">
        <v>2443</v>
      </c>
      <c r="R760" s="43" t="s">
        <v>78</v>
      </c>
      <c r="S760" s="47">
        <v>4</v>
      </c>
    </row>
    <row r="761" spans="1:19" ht="12.75">
      <c r="A761" s="22" t="s">
        <v>60</v>
      </c>
      <c r="B761" s="22" t="s">
        <v>149</v>
      </c>
      <c r="C761" s="22" t="s">
        <v>63</v>
      </c>
      <c r="D761" s="22" t="s">
        <v>61</v>
      </c>
      <c r="E761" s="22" t="s">
        <v>2444</v>
      </c>
      <c r="F761" s="31">
        <v>42986.575219907405</v>
      </c>
      <c r="G761" s="31">
        <v>43017</v>
      </c>
      <c r="H761" s="31">
        <v>43382</v>
      </c>
      <c r="I761" s="31">
        <v>43016.57068287037</v>
      </c>
      <c r="J761" s="22" t="s">
        <v>73</v>
      </c>
      <c r="K761" s="32" t="s">
        <v>81</v>
      </c>
      <c r="L761" s="32" t="s">
        <v>2445</v>
      </c>
      <c r="N761" s="24">
        <v>1149.73</v>
      </c>
      <c r="O761" s="24">
        <v>1149.73</v>
      </c>
      <c r="P761" s="32" t="s">
        <v>205</v>
      </c>
      <c r="Q761" s="43" t="s">
        <v>206</v>
      </c>
      <c r="R761" s="43" t="s">
        <v>78</v>
      </c>
      <c r="S761" s="47">
        <v>1</v>
      </c>
    </row>
    <row r="762" spans="1:19" ht="12.75">
      <c r="A762" s="22" t="s">
        <v>60</v>
      </c>
      <c r="B762" s="22" t="s">
        <v>175</v>
      </c>
      <c r="C762" s="22" t="s">
        <v>63</v>
      </c>
      <c r="D762" s="22" t="s">
        <v>61</v>
      </c>
      <c r="E762" s="22" t="s">
        <v>2446</v>
      </c>
      <c r="F762" s="31">
        <v>42983.638749999998</v>
      </c>
      <c r="G762" s="31">
        <v>42983</v>
      </c>
      <c r="H762" s="31">
        <v>43343</v>
      </c>
      <c r="I762" s="31">
        <v>43013.633622685185</v>
      </c>
      <c r="J762" s="22" t="s">
        <v>73</v>
      </c>
      <c r="K762" s="32" t="s">
        <v>81</v>
      </c>
      <c r="L762" s="32" t="s">
        <v>2447</v>
      </c>
      <c r="N762" s="24">
        <v>3420.3175000000001</v>
      </c>
      <c r="O762" s="24">
        <v>4816.42</v>
      </c>
      <c r="P762" s="32" t="s">
        <v>91</v>
      </c>
      <c r="Q762" s="43" t="s">
        <v>92</v>
      </c>
      <c r="R762" s="43" t="s">
        <v>78</v>
      </c>
      <c r="S762" s="47">
        <v>5</v>
      </c>
    </row>
    <row r="763" spans="1:19" ht="12.75">
      <c r="A763" s="22" t="s">
        <v>60</v>
      </c>
      <c r="B763" s="22" t="s">
        <v>149</v>
      </c>
      <c r="C763" s="22" t="s">
        <v>63</v>
      </c>
      <c r="D763" s="22" t="s">
        <v>61</v>
      </c>
      <c r="E763" s="22" t="s">
        <v>2448</v>
      </c>
      <c r="F763" s="31">
        <v>42986.393055555556</v>
      </c>
      <c r="G763" s="31">
        <v>42989</v>
      </c>
      <c r="H763" s="31">
        <v>43354</v>
      </c>
      <c r="I763" s="31">
        <v>43016.387974537036</v>
      </c>
      <c r="J763" s="22" t="s">
        <v>73</v>
      </c>
      <c r="K763" s="32" t="s">
        <v>94</v>
      </c>
      <c r="L763" s="32" t="s">
        <v>2449</v>
      </c>
      <c r="M763" s="32" t="s">
        <v>2450</v>
      </c>
      <c r="N763" s="24">
        <v>1901.5571</v>
      </c>
      <c r="O763" s="24">
        <v>1643.954</v>
      </c>
      <c r="P763" s="32" t="s">
        <v>106</v>
      </c>
      <c r="Q763" s="43" t="s">
        <v>107</v>
      </c>
      <c r="R763" s="43" t="s">
        <v>78</v>
      </c>
      <c r="S763" s="47">
        <v>5</v>
      </c>
    </row>
    <row r="764" spans="1:19" ht="12.75">
      <c r="A764" s="22" t="s">
        <v>60</v>
      </c>
      <c r="B764" s="22" t="s">
        <v>149</v>
      </c>
      <c r="C764" s="22" t="s">
        <v>63</v>
      </c>
      <c r="D764" s="22" t="s">
        <v>61</v>
      </c>
      <c r="E764" s="22" t="s">
        <v>2451</v>
      </c>
      <c r="F764" s="31">
        <v>42979.665219907409</v>
      </c>
      <c r="G764" s="31">
        <v>42979</v>
      </c>
      <c r="H764" s="31">
        <v>43344</v>
      </c>
      <c r="I764" s="31">
        <v>43009.661620370367</v>
      </c>
      <c r="J764" s="22" t="s">
        <v>73</v>
      </c>
      <c r="K764" s="32" t="s">
        <v>81</v>
      </c>
      <c r="L764" s="32" t="s">
        <v>2452</v>
      </c>
      <c r="N764" s="24">
        <v>3154.70</v>
      </c>
      <c r="O764" s="24">
        <v>2129.09</v>
      </c>
      <c r="P764" s="32" t="s">
        <v>647</v>
      </c>
      <c r="Q764" s="43" t="s">
        <v>648</v>
      </c>
      <c r="R764" s="43" t="s">
        <v>78</v>
      </c>
      <c r="S764" s="47">
        <v>4</v>
      </c>
    </row>
    <row r="765" spans="1:19" ht="12.75">
      <c r="A765" s="22" t="s">
        <v>60</v>
      </c>
      <c r="B765" s="22" t="s">
        <v>274</v>
      </c>
      <c r="C765" s="22" t="s">
        <v>63</v>
      </c>
      <c r="D765" s="22" t="s">
        <v>61</v>
      </c>
      <c r="E765" s="22" t="s">
        <v>2453</v>
      </c>
      <c r="F765" s="31">
        <v>42999.454791666663</v>
      </c>
      <c r="G765" s="31">
        <v>43026</v>
      </c>
      <c r="H765" s="31">
        <v>43391</v>
      </c>
      <c r="I765" s="31">
        <v>43029.451597222222</v>
      </c>
      <c r="J765" s="22" t="s">
        <v>73</v>
      </c>
      <c r="K765" s="32" t="s">
        <v>81</v>
      </c>
      <c r="L765" s="32" t="s">
        <v>2454</v>
      </c>
      <c r="N765" s="24">
        <v>2031.50</v>
      </c>
      <c r="O765" s="24">
        <v>2619.2199999999998</v>
      </c>
      <c r="P765" s="32" t="s">
        <v>984</v>
      </c>
      <c r="Q765" s="43" t="s">
        <v>985</v>
      </c>
      <c r="R765" s="43" t="s">
        <v>78</v>
      </c>
      <c r="S765" s="47">
        <v>5</v>
      </c>
    </row>
    <row r="766" spans="1:19" ht="12.75">
      <c r="A766" s="22" t="s">
        <v>60</v>
      </c>
      <c r="B766" s="22" t="s">
        <v>175</v>
      </c>
      <c r="C766" s="22" t="s">
        <v>63</v>
      </c>
      <c r="D766" s="22" t="s">
        <v>61</v>
      </c>
      <c r="E766" s="22" t="s">
        <v>2455</v>
      </c>
      <c r="F766" s="31">
        <v>42982.49796296296</v>
      </c>
      <c r="G766" s="31">
        <v>42982</v>
      </c>
      <c r="H766" s="31">
        <v>43347</v>
      </c>
      <c r="I766" s="31">
        <v>43012.475902777776</v>
      </c>
      <c r="J766" s="22" t="s">
        <v>73</v>
      </c>
      <c r="K766" s="32" t="s">
        <v>81</v>
      </c>
      <c r="L766" s="32" t="s">
        <v>2456</v>
      </c>
      <c r="N766" s="24">
        <v>478.452</v>
      </c>
      <c r="O766" s="24">
        <v>428.61</v>
      </c>
      <c r="P766" s="32" t="s">
        <v>555</v>
      </c>
      <c r="Q766" s="43" t="s">
        <v>556</v>
      </c>
      <c r="R766" s="43" t="s">
        <v>78</v>
      </c>
      <c r="S766" s="47">
        <v>4</v>
      </c>
    </row>
    <row r="767" spans="1:19" ht="12.75">
      <c r="A767" s="22" t="s">
        <v>60</v>
      </c>
      <c r="B767" s="22" t="s">
        <v>175</v>
      </c>
      <c r="C767" s="22" t="s">
        <v>63</v>
      </c>
      <c r="D767" s="22" t="s">
        <v>61</v>
      </c>
      <c r="E767" s="22" t="s">
        <v>2457</v>
      </c>
      <c r="F767" s="31">
        <v>42989.472303240742</v>
      </c>
      <c r="G767" s="31">
        <v>43013</v>
      </c>
      <c r="H767" s="31">
        <v>43378</v>
      </c>
      <c r="I767" s="31">
        <v>43019.470555555556</v>
      </c>
      <c r="J767" s="22" t="s">
        <v>73</v>
      </c>
      <c r="K767" s="32" t="s">
        <v>81</v>
      </c>
      <c r="L767" s="32" t="s">
        <v>2458</v>
      </c>
      <c r="N767" s="24">
        <v>1663.1579999999999</v>
      </c>
      <c r="O767" s="24">
        <v>957.33</v>
      </c>
      <c r="P767" s="32" t="s">
        <v>433</v>
      </c>
      <c r="Q767" s="43" t="s">
        <v>434</v>
      </c>
      <c r="R767" s="43" t="s">
        <v>78</v>
      </c>
      <c r="S767" s="47">
        <v>6</v>
      </c>
    </row>
    <row r="768" spans="1:19" ht="12.75">
      <c r="A768" s="22" t="s">
        <v>60</v>
      </c>
      <c r="B768" s="22" t="s">
        <v>640</v>
      </c>
      <c r="C768" s="22" t="s">
        <v>63</v>
      </c>
      <c r="D768" s="22" t="s">
        <v>61</v>
      </c>
      <c r="E768" s="22" t="s">
        <v>2459</v>
      </c>
      <c r="F768" s="31">
        <v>42987.085347222222</v>
      </c>
      <c r="G768" s="31">
        <v>43022</v>
      </c>
      <c r="H768" s="31">
        <v>43387</v>
      </c>
      <c r="I768" s="31">
        <v>43047.085347222222</v>
      </c>
      <c r="J768" s="22" t="s">
        <v>197</v>
      </c>
      <c r="K768" s="32" t="s">
        <v>94</v>
      </c>
      <c r="L768" s="32" t="s">
        <v>2460</v>
      </c>
      <c r="M768" s="32" t="s">
        <v>2461</v>
      </c>
      <c r="N768" s="24">
        <v>1686.29</v>
      </c>
      <c r="O768" s="24">
        <v>1175.5899999999999</v>
      </c>
      <c r="P768" s="32" t="s">
        <v>2462</v>
      </c>
      <c r="Q768" s="43" t="s">
        <v>2463</v>
      </c>
      <c r="R768" s="43" t="s">
        <v>78</v>
      </c>
      <c r="S768" s="47">
        <v>6</v>
      </c>
    </row>
    <row r="769" spans="1:19" ht="12.75">
      <c r="A769" s="22" t="s">
        <v>60</v>
      </c>
      <c r="B769" s="22" t="s">
        <v>175</v>
      </c>
      <c r="C769" s="22" t="s">
        <v>63</v>
      </c>
      <c r="D769" s="22" t="s">
        <v>61</v>
      </c>
      <c r="E769" s="22" t="s">
        <v>2464</v>
      </c>
      <c r="F769" s="31">
        <v>42982.676782407405</v>
      </c>
      <c r="G769" s="31">
        <v>42982</v>
      </c>
      <c r="H769" s="31">
        <v>43347</v>
      </c>
      <c r="I769" s="31">
        <v>43012.675497685181</v>
      </c>
      <c r="J769" s="22" t="s">
        <v>73</v>
      </c>
      <c r="K769" s="32" t="s">
        <v>81</v>
      </c>
      <c r="L769" s="32" t="s">
        <v>2465</v>
      </c>
      <c r="N769" s="24">
        <v>2508.9899999999998</v>
      </c>
      <c r="O769" s="24">
        <v>1770.61</v>
      </c>
      <c r="P769" s="32" t="s">
        <v>904</v>
      </c>
      <c r="Q769" s="43" t="s">
        <v>905</v>
      </c>
      <c r="R769" s="43" t="s">
        <v>78</v>
      </c>
      <c r="S769" s="47">
        <v>6</v>
      </c>
    </row>
    <row r="770" spans="1:19" ht="12.75">
      <c r="A770" s="22" t="s">
        <v>60</v>
      </c>
      <c r="B770" s="22" t="s">
        <v>175</v>
      </c>
      <c r="C770" s="22" t="s">
        <v>63</v>
      </c>
      <c r="D770" s="22" t="s">
        <v>61</v>
      </c>
      <c r="E770" s="22" t="s">
        <v>2466</v>
      </c>
      <c r="F770" s="31">
        <v>42982.63921296296</v>
      </c>
      <c r="G770" s="31">
        <v>42989</v>
      </c>
      <c r="H770" s="31">
        <v>43354</v>
      </c>
      <c r="I770" s="31">
        <v>43012.616956018515</v>
      </c>
      <c r="J770" s="22" t="s">
        <v>73</v>
      </c>
      <c r="K770" s="32" t="s">
        <v>74</v>
      </c>
      <c r="L770" s="32" t="s">
        <v>2467</v>
      </c>
      <c r="N770" s="24">
        <v>577.02880000000005</v>
      </c>
      <c r="O770" s="24">
        <v>0</v>
      </c>
      <c r="P770" s="32" t="s">
        <v>1105</v>
      </c>
      <c r="Q770" s="43" t="s">
        <v>1106</v>
      </c>
      <c r="R770" s="43" t="s">
        <v>78</v>
      </c>
      <c r="S770" s="47">
        <v>5</v>
      </c>
    </row>
    <row r="771" spans="1:19" ht="12.75">
      <c r="A771" s="22" t="s">
        <v>60</v>
      </c>
      <c r="B771" s="22" t="s">
        <v>175</v>
      </c>
      <c r="C771" s="22" t="s">
        <v>63</v>
      </c>
      <c r="D771" s="22" t="s">
        <v>61</v>
      </c>
      <c r="E771" s="22" t="s">
        <v>2468</v>
      </c>
      <c r="F771" s="31">
        <v>42979.052986111106</v>
      </c>
      <c r="G771" s="31">
        <v>42979</v>
      </c>
      <c r="H771" s="31">
        <v>43344</v>
      </c>
      <c r="I771" s="31">
        <v>43009.049374999995</v>
      </c>
      <c r="J771" s="22" t="s">
        <v>73</v>
      </c>
      <c r="K771" s="32" t="s">
        <v>74</v>
      </c>
      <c r="L771" s="32" t="s">
        <v>2469</v>
      </c>
      <c r="N771" s="24">
        <v>0</v>
      </c>
      <c r="O771" s="24">
        <v>0</v>
      </c>
      <c r="P771" s="32" t="s">
        <v>2470</v>
      </c>
      <c r="Q771" s="43" t="s">
        <v>2471</v>
      </c>
      <c r="R771" s="43" t="s">
        <v>78</v>
      </c>
      <c r="S771" s="47">
        <v>6</v>
      </c>
    </row>
    <row r="772" spans="1:19" ht="12.75">
      <c r="A772" s="22" t="s">
        <v>60</v>
      </c>
      <c r="B772" s="22" t="s">
        <v>149</v>
      </c>
      <c r="C772" s="22" t="s">
        <v>63</v>
      </c>
      <c r="D772" s="22" t="s">
        <v>61</v>
      </c>
      <c r="E772" s="22" t="s">
        <v>2472</v>
      </c>
      <c r="F772" s="31">
        <v>43003.638344907406</v>
      </c>
      <c r="G772" s="31">
        <v>43003</v>
      </c>
      <c r="H772" s="31">
        <v>43368</v>
      </c>
      <c r="I772" s="31">
        <v>43033.63108796296</v>
      </c>
      <c r="J772" s="22" t="s">
        <v>73</v>
      </c>
      <c r="K772" s="32" t="s">
        <v>74</v>
      </c>
      <c r="L772" s="32" t="s">
        <v>2473</v>
      </c>
      <c r="N772" s="24">
        <v>708.83</v>
      </c>
      <c r="O772" s="24">
        <v>0</v>
      </c>
      <c r="P772" s="32" t="s">
        <v>851</v>
      </c>
      <c r="Q772" s="43" t="s">
        <v>852</v>
      </c>
      <c r="R772" s="43" t="s">
        <v>78</v>
      </c>
      <c r="S772" s="47">
        <v>5</v>
      </c>
    </row>
    <row r="773" spans="1:19" ht="12.75">
      <c r="A773" s="22" t="s">
        <v>60</v>
      </c>
      <c r="B773" s="22" t="s">
        <v>175</v>
      </c>
      <c r="C773" s="22" t="s">
        <v>63</v>
      </c>
      <c r="D773" s="22" t="s">
        <v>61</v>
      </c>
      <c r="E773" s="22" t="s">
        <v>2474</v>
      </c>
      <c r="F773" s="31">
        <v>43007.482928240737</v>
      </c>
      <c r="G773" s="31">
        <v>43009</v>
      </c>
      <c r="H773" s="31">
        <v>43374</v>
      </c>
      <c r="I773" s="31">
        <v>43037.480532407404</v>
      </c>
      <c r="J773" s="22" t="s">
        <v>73</v>
      </c>
      <c r="K773" s="32" t="s">
        <v>81</v>
      </c>
      <c r="L773" s="32" t="s">
        <v>2475</v>
      </c>
      <c r="N773" s="24">
        <v>874.3433</v>
      </c>
      <c r="O773" s="24">
        <v>572.20000000000005</v>
      </c>
      <c r="P773" s="32" t="s">
        <v>810</v>
      </c>
      <c r="Q773" s="43" t="s">
        <v>811</v>
      </c>
      <c r="R773" s="43" t="s">
        <v>78</v>
      </c>
      <c r="S773" s="47">
        <v>3</v>
      </c>
    </row>
    <row r="774" spans="1:19" ht="12.75">
      <c r="A774" s="22" t="s">
        <v>60</v>
      </c>
      <c r="B774" s="22" t="s">
        <v>175</v>
      </c>
      <c r="C774" s="22" t="s">
        <v>63</v>
      </c>
      <c r="D774" s="22" t="s">
        <v>61</v>
      </c>
      <c r="E774" s="22" t="s">
        <v>2476</v>
      </c>
      <c r="F774" s="31">
        <v>42999.673287037032</v>
      </c>
      <c r="G774" s="31">
        <v>42999</v>
      </c>
      <c r="H774" s="31">
        <v>43364</v>
      </c>
      <c r="I774" s="31">
        <v>43029.668923611112</v>
      </c>
      <c r="J774" s="22" t="s">
        <v>73</v>
      </c>
      <c r="K774" s="32" t="s">
        <v>74</v>
      </c>
      <c r="L774" s="32" t="s">
        <v>2477</v>
      </c>
      <c r="N774" s="24">
        <v>0</v>
      </c>
      <c r="O774" s="24">
        <v>0</v>
      </c>
      <c r="P774" s="32" t="s">
        <v>2478</v>
      </c>
      <c r="Q774" s="43" t="s">
        <v>2479</v>
      </c>
      <c r="R774" s="43" t="s">
        <v>78</v>
      </c>
      <c r="S774" s="47">
        <v>6</v>
      </c>
    </row>
    <row r="775" spans="1:19" ht="12.75">
      <c r="A775" s="22" t="s">
        <v>60</v>
      </c>
      <c r="B775" s="22" t="s">
        <v>175</v>
      </c>
      <c r="C775" s="22" t="s">
        <v>63</v>
      </c>
      <c r="D775" s="22" t="s">
        <v>61</v>
      </c>
      <c r="E775" s="22" t="s">
        <v>2480</v>
      </c>
      <c r="F775" s="31">
        <v>42992.516145833331</v>
      </c>
      <c r="G775" s="31">
        <v>43024</v>
      </c>
      <c r="H775" s="31">
        <v>43389</v>
      </c>
      <c r="I775" s="31">
        <v>43022.452175925922</v>
      </c>
      <c r="J775" s="22" t="s">
        <v>73</v>
      </c>
      <c r="K775" s="32" t="s">
        <v>94</v>
      </c>
      <c r="L775" s="32" t="s">
        <v>2481</v>
      </c>
      <c r="M775" s="32" t="s">
        <v>2482</v>
      </c>
      <c r="N775" s="24">
        <v>438.86</v>
      </c>
      <c r="O775" s="24">
        <v>438.86</v>
      </c>
      <c r="P775" s="32" t="s">
        <v>2344</v>
      </c>
      <c r="Q775" s="43" t="s">
        <v>2345</v>
      </c>
      <c r="R775" s="43" t="s">
        <v>78</v>
      </c>
      <c r="S775" s="47">
        <v>1</v>
      </c>
    </row>
    <row r="776" spans="1:19" ht="12.75">
      <c r="A776" s="22" t="s">
        <v>60</v>
      </c>
      <c r="B776" s="22" t="s">
        <v>782</v>
      </c>
      <c r="C776" s="22" t="s">
        <v>63</v>
      </c>
      <c r="D776" s="22" t="s">
        <v>61</v>
      </c>
      <c r="E776" s="22" t="s">
        <v>2483</v>
      </c>
      <c r="F776" s="31">
        <v>42997.482881944445</v>
      </c>
      <c r="G776" s="31">
        <v>42997</v>
      </c>
      <c r="H776" s="31">
        <v>43362</v>
      </c>
      <c r="I776" s="31">
        <v>43027</v>
      </c>
      <c r="J776" s="22" t="s">
        <v>73</v>
      </c>
      <c r="K776" s="32" t="s">
        <v>74</v>
      </c>
      <c r="L776" s="32" t="s">
        <v>2484</v>
      </c>
      <c r="N776" s="24">
        <v>879.56659999999999</v>
      </c>
      <c r="O776" s="24">
        <v>0</v>
      </c>
      <c r="P776" s="32" t="s">
        <v>2118</v>
      </c>
      <c r="Q776" s="43" t="s">
        <v>2119</v>
      </c>
      <c r="R776" s="43" t="s">
        <v>78</v>
      </c>
      <c r="S776" s="47">
        <v>4</v>
      </c>
    </row>
    <row r="777" spans="1:19" ht="12.75">
      <c r="A777" s="22" t="s">
        <v>60</v>
      </c>
      <c r="B777" s="22" t="s">
        <v>239</v>
      </c>
      <c r="C777" s="22" t="s">
        <v>63</v>
      </c>
      <c r="D777" s="22" t="s">
        <v>61</v>
      </c>
      <c r="E777" s="22" t="s">
        <v>2485</v>
      </c>
      <c r="F777" s="31">
        <v>42992.52207175926</v>
      </c>
      <c r="G777" s="31">
        <v>42999</v>
      </c>
      <c r="H777" s="31">
        <v>43364</v>
      </c>
      <c r="I777" s="31">
        <v>43022</v>
      </c>
      <c r="J777" s="22" t="s">
        <v>73</v>
      </c>
      <c r="K777" s="32" t="s">
        <v>109</v>
      </c>
      <c r="L777" s="32" t="s">
        <v>2486</v>
      </c>
      <c r="N777" s="24">
        <v>2069.0259999999998</v>
      </c>
      <c r="O777" s="24">
        <v>0</v>
      </c>
      <c r="P777" s="32" t="s">
        <v>125</v>
      </c>
      <c r="Q777" s="43" t="s">
        <v>126</v>
      </c>
      <c r="R777" s="43" t="s">
        <v>78</v>
      </c>
      <c r="S777" s="47">
        <v>5</v>
      </c>
    </row>
    <row r="778" spans="1:19" ht="12.75">
      <c r="A778" s="22" t="s">
        <v>60</v>
      </c>
      <c r="B778" s="22" t="s">
        <v>149</v>
      </c>
      <c r="C778" s="22" t="s">
        <v>63</v>
      </c>
      <c r="D778" s="22" t="s">
        <v>61</v>
      </c>
      <c r="E778" s="22" t="s">
        <v>2487</v>
      </c>
      <c r="F778" s="31">
        <v>43003.621331018519</v>
      </c>
      <c r="G778" s="31">
        <v>43003</v>
      </c>
      <c r="H778" s="31">
        <v>43368</v>
      </c>
      <c r="I778" s="31">
        <v>43033.611793981479</v>
      </c>
      <c r="J778" s="22" t="s">
        <v>73</v>
      </c>
      <c r="K778" s="32" t="s">
        <v>81</v>
      </c>
      <c r="L778" s="32" t="s">
        <v>2488</v>
      </c>
      <c r="N778" s="24">
        <v>3648.1266000000001</v>
      </c>
      <c r="O778" s="24">
        <v>2123.79</v>
      </c>
      <c r="P778" s="32" t="s">
        <v>91</v>
      </c>
      <c r="Q778" s="43" t="s">
        <v>92</v>
      </c>
      <c r="R778" s="43" t="s">
        <v>78</v>
      </c>
      <c r="S778" s="47">
        <v>6</v>
      </c>
    </row>
    <row r="779" spans="1:19" ht="12.75">
      <c r="A779" s="22" t="s">
        <v>60</v>
      </c>
      <c r="B779" s="22" t="s">
        <v>175</v>
      </c>
      <c r="C779" s="22" t="s">
        <v>63</v>
      </c>
      <c r="D779" s="22" t="s">
        <v>61</v>
      </c>
      <c r="E779" s="22" t="s">
        <v>2489</v>
      </c>
      <c r="F779" s="31">
        <v>42997.669363425921</v>
      </c>
      <c r="G779" s="31">
        <v>43003</v>
      </c>
      <c r="H779" s="31">
        <v>43368</v>
      </c>
      <c r="I779" s="31">
        <v>43027.667824074073</v>
      </c>
      <c r="J779" s="22" t="s">
        <v>73</v>
      </c>
      <c r="K779" s="32" t="s">
        <v>94</v>
      </c>
      <c r="L779" s="32" t="s">
        <v>2490</v>
      </c>
      <c r="M779" s="32" t="s">
        <v>2491</v>
      </c>
      <c r="N779" s="24">
        <v>759.55160000000001</v>
      </c>
      <c r="O779" s="24">
        <v>538.43330000000003</v>
      </c>
      <c r="P779" s="32" t="s">
        <v>2492</v>
      </c>
      <c r="Q779" s="43" t="s">
        <v>2493</v>
      </c>
      <c r="R779" s="43" t="s">
        <v>78</v>
      </c>
      <c r="S779" s="47">
        <v>5</v>
      </c>
    </row>
    <row r="780" spans="1:19" ht="12.75">
      <c r="A780" s="22" t="s">
        <v>60</v>
      </c>
      <c r="B780" s="22" t="s">
        <v>528</v>
      </c>
      <c r="C780" s="22" t="s">
        <v>63</v>
      </c>
      <c r="D780" s="22" t="s">
        <v>61</v>
      </c>
      <c r="E780" s="22" t="s">
        <v>2494</v>
      </c>
      <c r="F780" s="31">
        <v>43000.414641203701</v>
      </c>
      <c r="G780" s="31">
        <v>42690</v>
      </c>
      <c r="H780" s="31">
        <v>43055</v>
      </c>
      <c r="I780" s="31">
        <v>43030.403738425921</v>
      </c>
      <c r="J780" s="22" t="s">
        <v>244</v>
      </c>
      <c r="K780" s="32" t="s">
        <v>94</v>
      </c>
      <c r="L780" s="32" t="s">
        <v>2495</v>
      </c>
      <c r="M780" s="32" t="s">
        <v>2496</v>
      </c>
      <c r="N780" s="24">
        <v>0</v>
      </c>
      <c r="O780" s="24">
        <v>0</v>
      </c>
      <c r="P780" s="32" t="s">
        <v>205</v>
      </c>
      <c r="Q780" s="43" t="s">
        <v>206</v>
      </c>
      <c r="R780" s="43" t="s">
        <v>78</v>
      </c>
      <c r="S780" s="47">
        <v>1</v>
      </c>
    </row>
    <row r="781" spans="1:19" ht="12.75">
      <c r="A781" s="22" t="s">
        <v>60</v>
      </c>
      <c r="B781" s="22" t="s">
        <v>175</v>
      </c>
      <c r="C781" s="22" t="s">
        <v>63</v>
      </c>
      <c r="D781" s="22" t="s">
        <v>61</v>
      </c>
      <c r="E781" s="22" t="s">
        <v>2497</v>
      </c>
      <c r="F781" s="31">
        <v>42983.479965277773</v>
      </c>
      <c r="G781" s="31">
        <v>42983</v>
      </c>
      <c r="H781" s="31">
        <v>43348</v>
      </c>
      <c r="I781" s="31">
        <v>43013.471168981479</v>
      </c>
      <c r="J781" s="22" t="s">
        <v>73</v>
      </c>
      <c r="K781" s="32" t="s">
        <v>74</v>
      </c>
      <c r="L781" s="32" t="s">
        <v>2498</v>
      </c>
      <c r="N781" s="24">
        <v>0</v>
      </c>
      <c r="O781" s="24">
        <v>0</v>
      </c>
      <c r="P781" s="32" t="s">
        <v>800</v>
      </c>
      <c r="Q781" s="43" t="s">
        <v>801</v>
      </c>
      <c r="R781" s="43" t="s">
        <v>78</v>
      </c>
      <c r="S781" s="47">
        <v>6</v>
      </c>
    </row>
    <row r="782" spans="1:19" ht="12.75">
      <c r="A782" s="22" t="s">
        <v>60</v>
      </c>
      <c r="B782" s="22" t="s">
        <v>703</v>
      </c>
      <c r="C782" s="22" t="s">
        <v>63</v>
      </c>
      <c r="D782" s="22" t="s">
        <v>61</v>
      </c>
      <c r="E782" s="22" t="s">
        <v>2499</v>
      </c>
      <c r="F782" s="31">
        <v>43005.566388888888</v>
      </c>
      <c r="G782" s="31">
        <v>43007</v>
      </c>
      <c r="H782" s="31">
        <v>43372</v>
      </c>
      <c r="I782" s="31">
        <v>43035</v>
      </c>
      <c r="J782" s="22" t="s">
        <v>73</v>
      </c>
      <c r="K782" s="32" t="s">
        <v>81</v>
      </c>
      <c r="L782" s="32" t="s">
        <v>2500</v>
      </c>
      <c r="N782" s="24">
        <v>1504.1233</v>
      </c>
      <c r="O782" s="24">
        <v>1890.54</v>
      </c>
      <c r="P782" s="32" t="s">
        <v>106</v>
      </c>
      <c r="Q782" s="43" t="s">
        <v>107</v>
      </c>
      <c r="R782" s="43" t="s">
        <v>78</v>
      </c>
      <c r="S782" s="47">
        <v>6</v>
      </c>
    </row>
    <row r="783" spans="1:19" ht="12.75">
      <c r="A783" s="22" t="s">
        <v>60</v>
      </c>
      <c r="B783" s="22" t="s">
        <v>175</v>
      </c>
      <c r="C783" s="22" t="s">
        <v>63</v>
      </c>
      <c r="D783" s="22" t="s">
        <v>61</v>
      </c>
      <c r="E783" s="22" t="s">
        <v>2501</v>
      </c>
      <c r="F783" s="31">
        <v>42984.376886574071</v>
      </c>
      <c r="G783" s="31">
        <v>42994</v>
      </c>
      <c r="H783" s="31">
        <v>43359</v>
      </c>
      <c r="I783" s="31">
        <v>43014.375532407408</v>
      </c>
      <c r="J783" s="22" t="s">
        <v>73</v>
      </c>
      <c r="K783" s="32" t="s">
        <v>109</v>
      </c>
      <c r="L783" s="32" t="s">
        <v>2502</v>
      </c>
      <c r="N783" s="24">
        <v>556.86659999999995</v>
      </c>
      <c r="O783" s="24">
        <v>646.32000000000005</v>
      </c>
      <c r="P783" s="32" t="s">
        <v>433</v>
      </c>
      <c r="Q783" s="43" t="s">
        <v>434</v>
      </c>
      <c r="R783" s="43" t="s">
        <v>78</v>
      </c>
      <c r="S783" s="47">
        <v>5</v>
      </c>
    </row>
    <row r="784" spans="1:19" ht="12.75">
      <c r="A784" s="22" t="s">
        <v>60</v>
      </c>
      <c r="B784" s="22" t="s">
        <v>149</v>
      </c>
      <c r="C784" s="22" t="s">
        <v>63</v>
      </c>
      <c r="D784" s="22" t="s">
        <v>61</v>
      </c>
      <c r="E784" s="22" t="s">
        <v>2503</v>
      </c>
      <c r="F784" s="31">
        <v>42985.608981481477</v>
      </c>
      <c r="G784" s="31">
        <v>43026</v>
      </c>
      <c r="H784" s="31">
        <v>43391</v>
      </c>
      <c r="I784" s="31">
        <v>43015.599953703699</v>
      </c>
      <c r="J784" s="22" t="s">
        <v>73</v>
      </c>
      <c r="K784" s="32" t="s">
        <v>81</v>
      </c>
      <c r="L784" s="32" t="s">
        <v>2504</v>
      </c>
      <c r="N784" s="24">
        <v>1554.43</v>
      </c>
      <c r="O784" s="24">
        <v>1554.43</v>
      </c>
      <c r="P784" s="32" t="s">
        <v>422</v>
      </c>
      <c r="Q784" s="43" t="s">
        <v>423</v>
      </c>
      <c r="R784" s="43" t="s">
        <v>78</v>
      </c>
      <c r="S784" s="47">
        <v>5</v>
      </c>
    </row>
    <row r="785" spans="1:19" ht="12.75">
      <c r="A785" s="22" t="s">
        <v>60</v>
      </c>
      <c r="B785" s="22" t="s">
        <v>703</v>
      </c>
      <c r="C785" s="22" t="s">
        <v>63</v>
      </c>
      <c r="D785" s="22" t="s">
        <v>61</v>
      </c>
      <c r="E785" s="22" t="s">
        <v>2505</v>
      </c>
      <c r="F785" s="31">
        <v>42997.390671296293</v>
      </c>
      <c r="G785" s="31">
        <v>42997</v>
      </c>
      <c r="H785" s="31">
        <v>43362</v>
      </c>
      <c r="I785" s="31">
        <v>43027</v>
      </c>
      <c r="J785" s="22" t="s">
        <v>73</v>
      </c>
      <c r="K785" s="32" t="s">
        <v>104</v>
      </c>
      <c r="L785" s="32" t="s">
        <v>2506</v>
      </c>
      <c r="N785" s="24">
        <v>1525.17</v>
      </c>
      <c r="O785" s="24">
        <v>0</v>
      </c>
      <c r="P785" s="32" t="s">
        <v>865</v>
      </c>
      <c r="Q785" s="43" t="s">
        <v>866</v>
      </c>
      <c r="R785" s="43" t="s">
        <v>78</v>
      </c>
      <c r="S785" s="47">
        <v>5</v>
      </c>
    </row>
    <row r="786" spans="1:19" ht="12.75">
      <c r="A786" s="22" t="s">
        <v>60</v>
      </c>
      <c r="B786" s="22" t="s">
        <v>175</v>
      </c>
      <c r="C786" s="22" t="s">
        <v>63</v>
      </c>
      <c r="D786" s="22" t="s">
        <v>61</v>
      </c>
      <c r="E786" s="22" t="s">
        <v>2507</v>
      </c>
      <c r="F786" s="31">
        <v>42996.038368055553</v>
      </c>
      <c r="G786" s="31">
        <v>43045</v>
      </c>
      <c r="H786" s="31">
        <v>43410</v>
      </c>
      <c r="I786" s="31">
        <v>43056.038368055553</v>
      </c>
      <c r="J786" s="22" t="s">
        <v>73</v>
      </c>
      <c r="K786" s="32" t="s">
        <v>81</v>
      </c>
      <c r="L786" s="32" t="s">
        <v>2508</v>
      </c>
      <c r="N786" s="24">
        <v>1672.9780000000001</v>
      </c>
      <c r="O786" s="24">
        <v>1267.6900000000001</v>
      </c>
      <c r="P786" s="32" t="s">
        <v>589</v>
      </c>
      <c r="Q786" s="43" t="s">
        <v>590</v>
      </c>
      <c r="R786" s="43" t="s">
        <v>78</v>
      </c>
      <c r="S786" s="47">
        <v>6</v>
      </c>
    </row>
    <row r="787" spans="1:19" ht="12.75">
      <c r="A787" s="22" t="s">
        <v>60</v>
      </c>
      <c r="B787" s="22" t="s">
        <v>175</v>
      </c>
      <c r="C787" s="22" t="s">
        <v>63</v>
      </c>
      <c r="D787" s="22" t="s">
        <v>61</v>
      </c>
      <c r="E787" s="22" t="s">
        <v>2509</v>
      </c>
      <c r="F787" s="31">
        <v>42990.696840277778</v>
      </c>
      <c r="G787" s="31">
        <v>43021</v>
      </c>
      <c r="H787" s="31">
        <v>43386</v>
      </c>
      <c r="I787" s="31">
        <v>43050.695486111108</v>
      </c>
      <c r="J787" s="22" t="s">
        <v>73</v>
      </c>
      <c r="K787" s="32" t="s">
        <v>74</v>
      </c>
      <c r="L787" s="32" t="s">
        <v>2510</v>
      </c>
      <c r="N787" s="24">
        <v>1367.2965999999999</v>
      </c>
      <c r="O787" s="24">
        <v>0</v>
      </c>
      <c r="P787" s="32" t="s">
        <v>106</v>
      </c>
      <c r="Q787" s="43" t="s">
        <v>107</v>
      </c>
      <c r="R787" s="43" t="s">
        <v>78</v>
      </c>
      <c r="S787" s="47">
        <v>5</v>
      </c>
    </row>
    <row r="788" spans="1:19" ht="12.75">
      <c r="A788" s="22" t="s">
        <v>60</v>
      </c>
      <c r="B788" s="22" t="s">
        <v>149</v>
      </c>
      <c r="C788" s="22" t="s">
        <v>63</v>
      </c>
      <c r="D788" s="22" t="s">
        <v>61</v>
      </c>
      <c r="E788" s="22" t="s">
        <v>2511</v>
      </c>
      <c r="F788" s="31">
        <v>42982.498726851853</v>
      </c>
      <c r="G788" s="31">
        <v>42982</v>
      </c>
      <c r="H788" s="31">
        <v>43347</v>
      </c>
      <c r="I788" s="31">
        <v>43012.496064814812</v>
      </c>
      <c r="J788" s="22" t="s">
        <v>73</v>
      </c>
      <c r="K788" s="32" t="s">
        <v>74</v>
      </c>
      <c r="L788" s="32" t="s">
        <v>2512</v>
      </c>
      <c r="N788" s="24">
        <v>0</v>
      </c>
      <c r="O788" s="24">
        <v>0</v>
      </c>
      <c r="P788" s="32" t="s">
        <v>2513</v>
      </c>
      <c r="Q788" s="43" t="s">
        <v>2514</v>
      </c>
      <c r="R788" s="43" t="s">
        <v>78</v>
      </c>
      <c r="S788" s="47">
        <v>4</v>
      </c>
    </row>
    <row r="789" spans="1:19" ht="12.75">
      <c r="A789" s="22" t="s">
        <v>60</v>
      </c>
      <c r="B789" s="22" t="s">
        <v>175</v>
      </c>
      <c r="C789" s="22" t="s">
        <v>63</v>
      </c>
      <c r="D789" s="22" t="s">
        <v>61</v>
      </c>
      <c r="E789" s="22" t="s">
        <v>2515</v>
      </c>
      <c r="F789" s="31">
        <v>43005.458518518513</v>
      </c>
      <c r="G789" s="31">
        <v>43011</v>
      </c>
      <c r="H789" s="31">
        <v>43376</v>
      </c>
      <c r="I789" s="31">
        <v>43035.445405092592</v>
      </c>
      <c r="J789" s="22" t="s">
        <v>73</v>
      </c>
      <c r="K789" s="32" t="s">
        <v>74</v>
      </c>
      <c r="L789" s="32" t="s">
        <v>2516</v>
      </c>
      <c r="N789" s="24">
        <v>0</v>
      </c>
      <c r="O789" s="24">
        <v>0</v>
      </c>
      <c r="P789" s="32" t="s">
        <v>91</v>
      </c>
      <c r="Q789" s="43" t="s">
        <v>92</v>
      </c>
      <c r="R789" s="43" t="s">
        <v>78</v>
      </c>
      <c r="S789" s="47">
        <v>5</v>
      </c>
    </row>
    <row r="790" spans="1:19" ht="12.75">
      <c r="A790" s="22" t="s">
        <v>60</v>
      </c>
      <c r="B790" s="22" t="s">
        <v>175</v>
      </c>
      <c r="C790" s="22" t="s">
        <v>63</v>
      </c>
      <c r="D790" s="22" t="s">
        <v>61</v>
      </c>
      <c r="E790" s="22" t="s">
        <v>2517</v>
      </c>
      <c r="F790" s="31">
        <v>42997.283587962964</v>
      </c>
      <c r="G790" s="31">
        <v>43039</v>
      </c>
      <c r="H790" s="31">
        <v>43404</v>
      </c>
      <c r="I790" s="31">
        <v>43057.283587962964</v>
      </c>
      <c r="J790" s="22" t="s">
        <v>73</v>
      </c>
      <c r="K790" s="32" t="s">
        <v>74</v>
      </c>
      <c r="L790" s="32" t="s">
        <v>2518</v>
      </c>
      <c r="N790" s="24">
        <v>390.85660000000001</v>
      </c>
      <c r="O790" s="24">
        <v>0</v>
      </c>
      <c r="P790" s="32" t="s">
        <v>312</v>
      </c>
      <c r="Q790" s="43" t="s">
        <v>313</v>
      </c>
      <c r="R790" s="43" t="s">
        <v>78</v>
      </c>
      <c r="S790" s="47">
        <v>5</v>
      </c>
    </row>
    <row r="791" spans="1:19" ht="12.75">
      <c r="A791" s="22" t="s">
        <v>60</v>
      </c>
      <c r="B791" s="22" t="s">
        <v>175</v>
      </c>
      <c r="C791" s="22" t="s">
        <v>63</v>
      </c>
      <c r="D791" s="22" t="s">
        <v>61</v>
      </c>
      <c r="E791" s="22" t="s">
        <v>2519</v>
      </c>
      <c r="F791" s="31">
        <v>43004.74864583333</v>
      </c>
      <c r="G791" s="31">
        <v>43004</v>
      </c>
      <c r="H791" s="31">
        <v>43369</v>
      </c>
      <c r="I791" s="31">
        <v>43034.747546296298</v>
      </c>
      <c r="J791" s="22" t="s">
        <v>73</v>
      </c>
      <c r="K791" s="32" t="s">
        <v>74</v>
      </c>
      <c r="L791" s="32" t="s">
        <v>2520</v>
      </c>
      <c r="N791" s="24">
        <v>953.31</v>
      </c>
      <c r="O791" s="24">
        <v>0</v>
      </c>
      <c r="P791" s="32" t="s">
        <v>1331</v>
      </c>
      <c r="Q791" s="43" t="s">
        <v>1332</v>
      </c>
      <c r="R791" s="43" t="s">
        <v>78</v>
      </c>
      <c r="S791" s="47">
        <v>5</v>
      </c>
    </row>
    <row r="792" spans="1:19" ht="12.75">
      <c r="A792" s="22" t="s">
        <v>60</v>
      </c>
      <c r="B792" s="22" t="s">
        <v>175</v>
      </c>
      <c r="C792" s="22" t="s">
        <v>63</v>
      </c>
      <c r="D792" s="22" t="s">
        <v>61</v>
      </c>
      <c r="E792" s="22" t="s">
        <v>2521</v>
      </c>
      <c r="F792" s="31">
        <v>43007.741631944446</v>
      </c>
      <c r="G792" s="31">
        <v>43007</v>
      </c>
      <c r="H792" s="31">
        <v>43372</v>
      </c>
      <c r="I792" s="31">
        <v>43037.740555555552</v>
      </c>
      <c r="J792" s="22" t="s">
        <v>73</v>
      </c>
      <c r="K792" s="32" t="s">
        <v>81</v>
      </c>
      <c r="L792" s="32" t="s">
        <v>2522</v>
      </c>
      <c r="N792" s="24">
        <v>287.60000000000002</v>
      </c>
      <c r="O792" s="24">
        <v>287.60000000000002</v>
      </c>
      <c r="P792" s="32" t="s">
        <v>1721</v>
      </c>
      <c r="Q792" s="43" t="s">
        <v>1722</v>
      </c>
      <c r="R792" s="43" t="s">
        <v>78</v>
      </c>
      <c r="S792" s="47">
        <v>5</v>
      </c>
    </row>
    <row r="793" spans="1:19" ht="12.75">
      <c r="A793" s="22" t="s">
        <v>60</v>
      </c>
      <c r="B793" s="22" t="s">
        <v>239</v>
      </c>
      <c r="C793" s="22" t="s">
        <v>63</v>
      </c>
      <c r="D793" s="22" t="s">
        <v>61</v>
      </c>
      <c r="E793" s="22" t="s">
        <v>2523</v>
      </c>
      <c r="F793" s="31">
        <v>43006.709664351853</v>
      </c>
      <c r="G793" s="31">
        <v>43017</v>
      </c>
      <c r="H793" s="31">
        <v>43382</v>
      </c>
      <c r="I793" s="31">
        <v>43036</v>
      </c>
      <c r="J793" s="22" t="s">
        <v>73</v>
      </c>
      <c r="K793" s="32" t="s">
        <v>81</v>
      </c>
      <c r="L793" s="32" t="s">
        <v>2524</v>
      </c>
      <c r="N793" s="24">
        <v>2804.7712000000001</v>
      </c>
      <c r="O793" s="24">
        <v>3122.70</v>
      </c>
      <c r="P793" s="32" t="s">
        <v>91</v>
      </c>
      <c r="Q793" s="43" t="s">
        <v>92</v>
      </c>
      <c r="R793" s="43" t="s">
        <v>78</v>
      </c>
      <c r="S793" s="47">
        <v>5</v>
      </c>
    </row>
    <row r="794" spans="1:19" ht="12.75">
      <c r="A794" s="22" t="s">
        <v>60</v>
      </c>
      <c r="B794" s="22" t="s">
        <v>175</v>
      </c>
      <c r="C794" s="22" t="s">
        <v>63</v>
      </c>
      <c r="D794" s="22" t="s">
        <v>61</v>
      </c>
      <c r="E794" s="22" t="s">
        <v>2525</v>
      </c>
      <c r="F794" s="31">
        <v>43005.418819444443</v>
      </c>
      <c r="G794" s="31">
        <v>43005</v>
      </c>
      <c r="H794" s="31">
        <v>43370</v>
      </c>
      <c r="I794" s="31">
        <v>43035.415543981479</v>
      </c>
      <c r="J794" s="22" t="s">
        <v>73</v>
      </c>
      <c r="K794" s="32" t="s">
        <v>81</v>
      </c>
      <c r="L794" s="32" t="s">
        <v>2526</v>
      </c>
      <c r="N794" s="24">
        <v>277.86200000000002</v>
      </c>
      <c r="O794" s="24">
        <v>287.62</v>
      </c>
      <c r="P794" s="32" t="s">
        <v>246</v>
      </c>
      <c r="Q794" s="43" t="s">
        <v>247</v>
      </c>
      <c r="R794" s="43" t="s">
        <v>78</v>
      </c>
      <c r="S794" s="47">
        <v>5</v>
      </c>
    </row>
    <row r="795" spans="1:19" ht="12.75">
      <c r="A795" s="22" t="s">
        <v>60</v>
      </c>
      <c r="B795" s="22" t="s">
        <v>175</v>
      </c>
      <c r="C795" s="22" t="s">
        <v>63</v>
      </c>
      <c r="D795" s="22" t="s">
        <v>61</v>
      </c>
      <c r="E795" s="22" t="s">
        <v>2527</v>
      </c>
      <c r="F795" s="31">
        <v>42983.043449074074</v>
      </c>
      <c r="G795" s="31">
        <v>43024</v>
      </c>
      <c r="H795" s="31">
        <v>43389</v>
      </c>
      <c r="I795" s="31">
        <v>43043.043449074074</v>
      </c>
      <c r="J795" s="22" t="s">
        <v>73</v>
      </c>
      <c r="K795" s="32" t="s">
        <v>74</v>
      </c>
      <c r="L795" s="32" t="s">
        <v>2528</v>
      </c>
      <c r="N795" s="24">
        <v>624.48659999999995</v>
      </c>
      <c r="O795" s="24">
        <v>0</v>
      </c>
      <c r="P795" s="32" t="s">
        <v>1090</v>
      </c>
      <c r="Q795" s="43" t="s">
        <v>1091</v>
      </c>
      <c r="R795" s="43" t="s">
        <v>78</v>
      </c>
      <c r="S795" s="47">
        <v>4</v>
      </c>
    </row>
    <row r="796" spans="1:19" ht="12.75">
      <c r="A796" s="22" t="s">
        <v>60</v>
      </c>
      <c r="B796" s="22" t="s">
        <v>782</v>
      </c>
      <c r="C796" s="22" t="s">
        <v>63</v>
      </c>
      <c r="D796" s="22" t="s">
        <v>61</v>
      </c>
      <c r="E796" s="22" t="s">
        <v>2529</v>
      </c>
      <c r="F796" s="31">
        <v>42990.447870370372</v>
      </c>
      <c r="G796" s="31">
        <v>42992</v>
      </c>
      <c r="H796" s="31">
        <v>43357</v>
      </c>
      <c r="I796" s="31">
        <v>43020</v>
      </c>
      <c r="J796" s="22" t="s">
        <v>73</v>
      </c>
      <c r="K796" s="32" t="s">
        <v>104</v>
      </c>
      <c r="N796" s="24">
        <v>0</v>
      </c>
      <c r="O796" s="24">
        <v>0</v>
      </c>
      <c r="P796" s="32" t="s">
        <v>2530</v>
      </c>
      <c r="Q796" s="43" t="s">
        <v>2531</v>
      </c>
      <c r="R796" s="43" t="s">
        <v>78</v>
      </c>
      <c r="S796" s="47">
        <v>5</v>
      </c>
    </row>
    <row r="797" spans="1:19" ht="12.75">
      <c r="A797" s="22" t="s">
        <v>60</v>
      </c>
      <c r="B797" s="22" t="s">
        <v>467</v>
      </c>
      <c r="C797" s="22" t="s">
        <v>63</v>
      </c>
      <c r="D797" s="22" t="s">
        <v>61</v>
      </c>
      <c r="E797" s="22" t="s">
        <v>2532</v>
      </c>
      <c r="F797" s="31">
        <v>42989.467303240737</v>
      </c>
      <c r="G797" s="31">
        <v>42991</v>
      </c>
      <c r="H797" s="31">
        <v>43356</v>
      </c>
      <c r="I797" s="31">
        <v>43019</v>
      </c>
      <c r="J797" s="22" t="s">
        <v>73</v>
      </c>
      <c r="K797" s="32" t="s">
        <v>81</v>
      </c>
      <c r="L797" s="32" t="s">
        <v>2533</v>
      </c>
      <c r="N797" s="24">
        <v>3244.2777000000001</v>
      </c>
      <c r="O797" s="24">
        <v>2712.4265999999998</v>
      </c>
      <c r="P797" s="32" t="s">
        <v>2534</v>
      </c>
      <c r="Q797" s="43" t="s">
        <v>2535</v>
      </c>
      <c r="R797" s="43" t="s">
        <v>78</v>
      </c>
      <c r="S797" s="47">
        <v>5</v>
      </c>
    </row>
    <row r="798" spans="1:19" ht="12.75">
      <c r="A798" s="22" t="s">
        <v>60</v>
      </c>
      <c r="B798" s="22" t="s">
        <v>175</v>
      </c>
      <c r="C798" s="22" t="s">
        <v>63</v>
      </c>
      <c r="D798" s="22" t="s">
        <v>61</v>
      </c>
      <c r="E798" s="22" t="s">
        <v>2536</v>
      </c>
      <c r="F798" s="31">
        <v>42986.660752314812</v>
      </c>
      <c r="G798" s="31">
        <v>42986</v>
      </c>
      <c r="H798" s="31">
        <v>43351</v>
      </c>
      <c r="I798" s="31">
        <v>43016.65960648148</v>
      </c>
      <c r="J798" s="22" t="s">
        <v>73</v>
      </c>
      <c r="K798" s="32" t="s">
        <v>81</v>
      </c>
      <c r="L798" s="32" t="s">
        <v>2537</v>
      </c>
      <c r="N798" s="24">
        <v>355.90660000000003</v>
      </c>
      <c r="O798" s="24">
        <v>340.74</v>
      </c>
      <c r="P798" s="32" t="s">
        <v>348</v>
      </c>
      <c r="Q798" s="43" t="s">
        <v>349</v>
      </c>
      <c r="R798" s="43" t="s">
        <v>78</v>
      </c>
      <c r="S798" s="47">
        <v>5</v>
      </c>
    </row>
    <row r="799" spans="1:19" ht="12.75">
      <c r="A799" s="22" t="s">
        <v>60</v>
      </c>
      <c r="B799" s="22" t="s">
        <v>149</v>
      </c>
      <c r="C799" s="22" t="s">
        <v>63</v>
      </c>
      <c r="D799" s="22" t="s">
        <v>61</v>
      </c>
      <c r="E799" s="22" t="s">
        <v>2538</v>
      </c>
      <c r="F799" s="31">
        <v>42990.498159722221</v>
      </c>
      <c r="G799" s="31">
        <v>43009</v>
      </c>
      <c r="H799" s="31">
        <v>43374</v>
      </c>
      <c r="I799" s="31">
        <v>43020.492118055554</v>
      </c>
      <c r="J799" s="22" t="s">
        <v>73</v>
      </c>
      <c r="K799" s="32" t="s">
        <v>104</v>
      </c>
      <c r="N799" s="24">
        <v>4673.24</v>
      </c>
      <c r="O799" s="24">
        <v>0</v>
      </c>
      <c r="P799" s="32" t="s">
        <v>91</v>
      </c>
      <c r="Q799" s="43" t="s">
        <v>92</v>
      </c>
      <c r="R799" s="43" t="s">
        <v>78</v>
      </c>
      <c r="S799" s="47">
        <v>5</v>
      </c>
    </row>
    <row r="800" spans="1:19" ht="12.75">
      <c r="A800" s="22" t="s">
        <v>60</v>
      </c>
      <c r="B800" s="22" t="s">
        <v>274</v>
      </c>
      <c r="C800" s="22" t="s">
        <v>63</v>
      </c>
      <c r="D800" s="22" t="s">
        <v>61</v>
      </c>
      <c r="E800" s="22" t="s">
        <v>2539</v>
      </c>
      <c r="F800" s="31">
        <v>42990.466666666667</v>
      </c>
      <c r="G800" s="31">
        <v>43028</v>
      </c>
      <c r="H800" s="31">
        <v>43393</v>
      </c>
      <c r="I800" s="31">
        <v>43050.464895833335</v>
      </c>
      <c r="J800" s="22" t="s">
        <v>197</v>
      </c>
      <c r="K800" s="32" t="s">
        <v>81</v>
      </c>
      <c r="L800" s="32" t="s">
        <v>2540</v>
      </c>
      <c r="N800" s="24">
        <v>2194.1080000000002</v>
      </c>
      <c r="O800" s="24">
        <v>1503.345</v>
      </c>
      <c r="P800" s="32" t="s">
        <v>91</v>
      </c>
      <c r="Q800" s="43" t="s">
        <v>92</v>
      </c>
      <c r="R800" s="43" t="s">
        <v>78</v>
      </c>
      <c r="S800" s="47">
        <v>5</v>
      </c>
    </row>
    <row r="801" spans="1:19" ht="12.75">
      <c r="A801" s="22" t="s">
        <v>60</v>
      </c>
      <c r="B801" s="22" t="s">
        <v>175</v>
      </c>
      <c r="C801" s="22" t="s">
        <v>63</v>
      </c>
      <c r="D801" s="22" t="s">
        <v>61</v>
      </c>
      <c r="E801" s="22" t="s">
        <v>2541</v>
      </c>
      <c r="F801" s="31">
        <v>42984.434687499997</v>
      </c>
      <c r="G801" s="31">
        <v>42986</v>
      </c>
      <c r="H801" s="31">
        <v>43351</v>
      </c>
      <c r="I801" s="31">
        <v>43014.428969907407</v>
      </c>
      <c r="J801" s="22" t="s">
        <v>73</v>
      </c>
      <c r="K801" s="32" t="s">
        <v>109</v>
      </c>
      <c r="L801" s="32" t="s">
        <v>2542</v>
      </c>
      <c r="N801" s="24">
        <v>0</v>
      </c>
      <c r="O801" s="24">
        <v>0</v>
      </c>
      <c r="P801" s="32" t="s">
        <v>2543</v>
      </c>
      <c r="Q801" s="43" t="s">
        <v>2544</v>
      </c>
      <c r="R801" s="43" t="s">
        <v>78</v>
      </c>
      <c r="S801" s="47">
        <v>6</v>
      </c>
    </row>
    <row r="802" spans="1:19" ht="12.75">
      <c r="A802" s="22" t="s">
        <v>60</v>
      </c>
      <c r="B802" s="22" t="s">
        <v>175</v>
      </c>
      <c r="C802" s="22" t="s">
        <v>63</v>
      </c>
      <c r="D802" s="22" t="s">
        <v>61</v>
      </c>
      <c r="E802" s="22" t="s">
        <v>2545</v>
      </c>
      <c r="F802" s="31">
        <v>43003.501828703702</v>
      </c>
      <c r="G802" s="31">
        <v>43003</v>
      </c>
      <c r="H802" s="31">
        <v>43368</v>
      </c>
      <c r="I802" s="31">
        <v>43033.500381944439</v>
      </c>
      <c r="J802" s="22" t="s">
        <v>73</v>
      </c>
      <c r="K802" s="32" t="s">
        <v>81</v>
      </c>
      <c r="L802" s="32" t="s">
        <v>2546</v>
      </c>
      <c r="N802" s="24">
        <v>551.11</v>
      </c>
      <c r="O802" s="24">
        <v>897.64</v>
      </c>
      <c r="P802" s="32" t="s">
        <v>2547</v>
      </c>
      <c r="Q802" s="43" t="s">
        <v>2548</v>
      </c>
      <c r="R802" s="43" t="s">
        <v>78</v>
      </c>
      <c r="S802" s="47">
        <v>5</v>
      </c>
    </row>
    <row r="803" spans="1:19" ht="12.75">
      <c r="A803" s="22" t="s">
        <v>60</v>
      </c>
      <c r="B803" s="22" t="s">
        <v>175</v>
      </c>
      <c r="C803" s="22" t="s">
        <v>63</v>
      </c>
      <c r="D803" s="22" t="s">
        <v>61</v>
      </c>
      <c r="E803" s="22" t="s">
        <v>2549</v>
      </c>
      <c r="F803" s="31">
        <v>42990.412280092591</v>
      </c>
      <c r="G803" s="31">
        <v>42991</v>
      </c>
      <c r="H803" s="31">
        <v>43356</v>
      </c>
      <c r="I803" s="31">
        <v>43020.410798611112</v>
      </c>
      <c r="J803" s="22" t="s">
        <v>73</v>
      </c>
      <c r="K803" s="32" t="s">
        <v>109</v>
      </c>
      <c r="N803" s="24">
        <v>339.72</v>
      </c>
      <c r="O803" s="24">
        <v>0</v>
      </c>
      <c r="P803" s="32" t="s">
        <v>526</v>
      </c>
      <c r="Q803" s="43" t="s">
        <v>527</v>
      </c>
      <c r="R803" s="43" t="s">
        <v>78</v>
      </c>
      <c r="S803" s="47">
        <v>5</v>
      </c>
    </row>
    <row r="804" spans="1:19" ht="12.75">
      <c r="A804" s="22" t="s">
        <v>60</v>
      </c>
      <c r="B804" s="22" t="s">
        <v>149</v>
      </c>
      <c r="C804" s="22" t="s">
        <v>63</v>
      </c>
      <c r="D804" s="22" t="s">
        <v>61</v>
      </c>
      <c r="E804" s="22" t="s">
        <v>2550</v>
      </c>
      <c r="F804" s="31">
        <v>43003.432939814811</v>
      </c>
      <c r="G804" s="31">
        <v>42996</v>
      </c>
      <c r="H804" s="31">
        <v>43361</v>
      </c>
      <c r="I804" s="31">
        <v>43033.430960648147</v>
      </c>
      <c r="J804" s="22" t="s">
        <v>244</v>
      </c>
      <c r="K804" s="32" t="s">
        <v>94</v>
      </c>
      <c r="L804" s="32" t="s">
        <v>2551</v>
      </c>
      <c r="M804" s="32" t="s">
        <v>2552</v>
      </c>
      <c r="N804" s="24">
        <v>0</v>
      </c>
      <c r="O804" s="24">
        <v>0</v>
      </c>
      <c r="P804" s="32" t="s">
        <v>1749</v>
      </c>
      <c r="Q804" s="43" t="s">
        <v>1750</v>
      </c>
      <c r="R804" s="43" t="s">
        <v>140</v>
      </c>
      <c r="S804" s="47">
        <v>1</v>
      </c>
    </row>
    <row r="805" spans="1:19" ht="12.75">
      <c r="A805" s="22" t="s">
        <v>60</v>
      </c>
      <c r="B805" s="22" t="s">
        <v>1876</v>
      </c>
      <c r="C805" s="22" t="s">
        <v>63</v>
      </c>
      <c r="D805" s="22" t="s">
        <v>61</v>
      </c>
      <c r="E805" s="22" t="s">
        <v>2553</v>
      </c>
      <c r="F805" s="31">
        <v>42985.395324074074</v>
      </c>
      <c r="G805" s="31">
        <v>43008</v>
      </c>
      <c r="H805" s="31">
        <v>43373</v>
      </c>
      <c r="I805" s="31">
        <v>43015.375289351847</v>
      </c>
      <c r="J805" s="22" t="s">
        <v>73</v>
      </c>
      <c r="K805" s="32" t="s">
        <v>109</v>
      </c>
      <c r="L805" s="32" t="s">
        <v>2554</v>
      </c>
      <c r="N805" s="24">
        <v>1354.55</v>
      </c>
      <c r="O805" s="24">
        <v>1354.55</v>
      </c>
      <c r="P805" s="32" t="s">
        <v>2555</v>
      </c>
      <c r="Q805" s="43" t="s">
        <v>2556</v>
      </c>
      <c r="R805" s="43" t="s">
        <v>78</v>
      </c>
      <c r="S805" s="47">
        <v>4</v>
      </c>
    </row>
    <row r="806" spans="1:19" ht="12.75">
      <c r="A806" s="22" t="s">
        <v>60</v>
      </c>
      <c r="B806" s="22" t="s">
        <v>829</v>
      </c>
      <c r="C806" s="22" t="s">
        <v>63</v>
      </c>
      <c r="D806" s="22" t="s">
        <v>61</v>
      </c>
      <c r="E806" s="22" t="s">
        <v>2557</v>
      </c>
      <c r="F806" s="31">
        <v>43003.084710648145</v>
      </c>
      <c r="G806" s="31">
        <v>43038</v>
      </c>
      <c r="H806" s="31">
        <v>43403</v>
      </c>
      <c r="I806" s="31">
        <v>43063.084710648145</v>
      </c>
      <c r="J806" s="22" t="s">
        <v>197</v>
      </c>
      <c r="K806" s="32" t="s">
        <v>81</v>
      </c>
      <c r="L806" s="32" t="s">
        <v>2558</v>
      </c>
      <c r="N806" s="24">
        <v>2485.33</v>
      </c>
      <c r="O806" s="24">
        <v>2485.33</v>
      </c>
      <c r="P806" s="32" t="s">
        <v>2559</v>
      </c>
      <c r="Q806" s="43" t="s">
        <v>2560</v>
      </c>
      <c r="R806" s="43" t="s">
        <v>78</v>
      </c>
      <c r="S806" s="47">
        <v>1</v>
      </c>
    </row>
    <row r="807" spans="1:19" ht="12.75">
      <c r="A807" s="22" t="s">
        <v>60</v>
      </c>
      <c r="B807" s="22" t="s">
        <v>175</v>
      </c>
      <c r="C807" s="22" t="s">
        <v>63</v>
      </c>
      <c r="D807" s="22" t="s">
        <v>61</v>
      </c>
      <c r="E807" s="22" t="s">
        <v>2561</v>
      </c>
      <c r="F807" s="31">
        <v>43003.45857638889</v>
      </c>
      <c r="G807" s="31">
        <v>43003</v>
      </c>
      <c r="H807" s="31">
        <v>43368</v>
      </c>
      <c r="I807" s="31">
        <v>43033.454618055555</v>
      </c>
      <c r="J807" s="22" t="s">
        <v>73</v>
      </c>
      <c r="K807" s="32" t="s">
        <v>81</v>
      </c>
      <c r="L807" s="32" t="s">
        <v>2562</v>
      </c>
      <c r="N807" s="24">
        <v>580.44000000000005</v>
      </c>
      <c r="O807" s="24">
        <v>431.41</v>
      </c>
      <c r="P807" s="32" t="s">
        <v>2563</v>
      </c>
      <c r="Q807" s="43" t="s">
        <v>2564</v>
      </c>
      <c r="R807" s="43" t="s">
        <v>78</v>
      </c>
      <c r="S807" s="47">
        <v>5</v>
      </c>
    </row>
    <row r="808" spans="1:19" ht="12.75">
      <c r="A808" s="22" t="s">
        <v>60</v>
      </c>
      <c r="B808" s="22" t="s">
        <v>782</v>
      </c>
      <c r="C808" s="22" t="s">
        <v>63</v>
      </c>
      <c r="D808" s="22" t="s">
        <v>61</v>
      </c>
      <c r="E808" s="22" t="s">
        <v>2565</v>
      </c>
      <c r="F808" s="31">
        <v>42989.711099537039</v>
      </c>
      <c r="G808" s="31">
        <v>42993</v>
      </c>
      <c r="H808" s="31">
        <v>43358</v>
      </c>
      <c r="I808" s="31">
        <v>43019</v>
      </c>
      <c r="J808" s="22" t="s">
        <v>73</v>
      </c>
      <c r="K808" s="32" t="s">
        <v>104</v>
      </c>
      <c r="N808" s="24">
        <v>583.27660000000003</v>
      </c>
      <c r="O808" s="24">
        <v>0</v>
      </c>
      <c r="P808" s="32" t="s">
        <v>1389</v>
      </c>
      <c r="Q808" s="43" t="s">
        <v>1390</v>
      </c>
      <c r="R808" s="43" t="s">
        <v>78</v>
      </c>
      <c r="S808" s="47">
        <v>5</v>
      </c>
    </row>
    <row r="809" spans="1:19" ht="12.75">
      <c r="A809" s="22" t="s">
        <v>60</v>
      </c>
      <c r="B809" s="22" t="s">
        <v>565</v>
      </c>
      <c r="C809" s="22" t="s">
        <v>63</v>
      </c>
      <c r="D809" s="22" t="s">
        <v>61</v>
      </c>
      <c r="E809" s="22" t="s">
        <v>2566</v>
      </c>
      <c r="F809" s="31">
        <v>42984.084236111106</v>
      </c>
      <c r="G809" s="31">
        <v>43019</v>
      </c>
      <c r="H809" s="31">
        <v>43384</v>
      </c>
      <c r="I809" s="31">
        <v>43044.084236111106</v>
      </c>
      <c r="J809" s="22" t="s">
        <v>197</v>
      </c>
      <c r="K809" s="32" t="s">
        <v>81</v>
      </c>
      <c r="L809" s="32" t="s">
        <v>2567</v>
      </c>
      <c r="N809" s="24">
        <v>682.70</v>
      </c>
      <c r="O809" s="24">
        <v>682.70</v>
      </c>
      <c r="P809" s="32" t="s">
        <v>2568</v>
      </c>
      <c r="Q809" s="43" t="s">
        <v>2569</v>
      </c>
      <c r="R809" s="43" t="s">
        <v>78</v>
      </c>
      <c r="S809" s="47">
        <v>1</v>
      </c>
    </row>
    <row r="810" spans="1:19" ht="12.75">
      <c r="A810" s="22" t="s">
        <v>60</v>
      </c>
      <c r="B810" s="22" t="s">
        <v>175</v>
      </c>
      <c r="C810" s="22" t="s">
        <v>63</v>
      </c>
      <c r="D810" s="22" t="s">
        <v>61</v>
      </c>
      <c r="E810" s="22" t="s">
        <v>2570</v>
      </c>
      <c r="F810" s="31">
        <v>42980.084641203699</v>
      </c>
      <c r="G810" s="31">
        <v>43015</v>
      </c>
      <c r="H810" s="31">
        <v>43380</v>
      </c>
      <c r="I810" s="31">
        <v>43040.084641203699</v>
      </c>
      <c r="J810" s="22" t="s">
        <v>197</v>
      </c>
      <c r="K810" s="32" t="s">
        <v>94</v>
      </c>
      <c r="L810" s="32" t="s">
        <v>2571</v>
      </c>
      <c r="M810" s="32" t="s">
        <v>2572</v>
      </c>
      <c r="N810" s="24">
        <v>1053.4200000000001</v>
      </c>
      <c r="O810" s="24">
        <v>1053.4200000000001</v>
      </c>
      <c r="P810" s="32" t="s">
        <v>1363</v>
      </c>
      <c r="Q810" s="43" t="s">
        <v>1364</v>
      </c>
      <c r="R810" s="43" t="s">
        <v>78</v>
      </c>
      <c r="S810" s="47">
        <v>1</v>
      </c>
    </row>
    <row r="811" spans="1:19" ht="12.75">
      <c r="A811" s="22" t="s">
        <v>60</v>
      </c>
      <c r="B811" s="22" t="s">
        <v>274</v>
      </c>
      <c r="C811" s="22" t="s">
        <v>63</v>
      </c>
      <c r="D811" s="22" t="s">
        <v>61</v>
      </c>
      <c r="E811" s="22" t="s">
        <v>2573</v>
      </c>
      <c r="F811" s="31">
        <v>42999.494212962964</v>
      </c>
      <c r="G811" s="31">
        <v>43000</v>
      </c>
      <c r="H811" s="31">
        <v>43365</v>
      </c>
      <c r="I811" s="31">
        <v>43029.490972222222</v>
      </c>
      <c r="J811" s="22" t="s">
        <v>73</v>
      </c>
      <c r="K811" s="32" t="s">
        <v>74</v>
      </c>
      <c r="L811" s="32" t="s">
        <v>2574</v>
      </c>
      <c r="N811" s="24">
        <v>606.125</v>
      </c>
      <c r="O811" s="24">
        <v>0</v>
      </c>
      <c r="P811" s="32" t="s">
        <v>2575</v>
      </c>
      <c r="Q811" s="43" t="s">
        <v>2576</v>
      </c>
      <c r="R811" s="43" t="s">
        <v>78</v>
      </c>
      <c r="S811" s="47">
        <v>5</v>
      </c>
    </row>
    <row r="812" spans="1:19" ht="12.75">
      <c r="A812" s="22" t="s">
        <v>60</v>
      </c>
      <c r="B812" s="22" t="s">
        <v>175</v>
      </c>
      <c r="C812" s="22" t="s">
        <v>63</v>
      </c>
      <c r="D812" s="22" t="s">
        <v>61</v>
      </c>
      <c r="E812" s="22" t="s">
        <v>2577</v>
      </c>
      <c r="F812" s="31">
        <v>42995.084502314814</v>
      </c>
      <c r="G812" s="31">
        <v>43030</v>
      </c>
      <c r="H812" s="31">
        <v>43395</v>
      </c>
      <c r="I812" s="31">
        <v>43055.084502314814</v>
      </c>
      <c r="J812" s="22" t="s">
        <v>197</v>
      </c>
      <c r="K812" s="32" t="s">
        <v>81</v>
      </c>
      <c r="L812" s="32" t="s">
        <v>2578</v>
      </c>
      <c r="N812" s="24">
        <v>2219.7600000000002</v>
      </c>
      <c r="O812" s="24">
        <v>2219.7600000000002</v>
      </c>
      <c r="P812" s="32" t="s">
        <v>224</v>
      </c>
      <c r="Q812" s="43" t="s">
        <v>225</v>
      </c>
      <c r="R812" s="43" t="s">
        <v>78</v>
      </c>
      <c r="S812" s="47">
        <v>1</v>
      </c>
    </row>
    <row r="813" spans="1:19" ht="12.75">
      <c r="A813" s="22" t="s">
        <v>60</v>
      </c>
      <c r="B813" s="22" t="s">
        <v>175</v>
      </c>
      <c r="C813" s="22" t="s">
        <v>63</v>
      </c>
      <c r="D813" s="22" t="s">
        <v>61</v>
      </c>
      <c r="E813" s="22" t="s">
        <v>2579</v>
      </c>
      <c r="F813" s="31">
        <v>43006.691921296297</v>
      </c>
      <c r="G813" s="31">
        <v>43007</v>
      </c>
      <c r="H813" s="31">
        <v>43372</v>
      </c>
      <c r="I813" s="31">
        <v>43036.684930555552</v>
      </c>
      <c r="J813" s="22" t="s">
        <v>73</v>
      </c>
      <c r="K813" s="32" t="s">
        <v>74</v>
      </c>
      <c r="L813" s="32" t="s">
        <v>2580</v>
      </c>
      <c r="N813" s="24">
        <v>1755.5925</v>
      </c>
      <c r="O813" s="24">
        <v>0</v>
      </c>
      <c r="P813" s="32" t="s">
        <v>111</v>
      </c>
      <c r="Q813" s="43" t="s">
        <v>112</v>
      </c>
      <c r="R813" s="43" t="s">
        <v>78</v>
      </c>
      <c r="S813" s="47">
        <v>5</v>
      </c>
    </row>
    <row r="814" spans="1:19" ht="12.75">
      <c r="A814" s="22" t="s">
        <v>60</v>
      </c>
      <c r="B814" s="22" t="s">
        <v>239</v>
      </c>
      <c r="C814" s="22" t="s">
        <v>63</v>
      </c>
      <c r="D814" s="22" t="s">
        <v>61</v>
      </c>
      <c r="E814" s="22" t="s">
        <v>2581</v>
      </c>
      <c r="F814" s="31">
        <v>42990.597638888888</v>
      </c>
      <c r="G814" s="31">
        <v>43014</v>
      </c>
      <c r="H814" s="31">
        <v>43379</v>
      </c>
      <c r="I814" s="31">
        <v>43020</v>
      </c>
      <c r="J814" s="22" t="s">
        <v>73</v>
      </c>
      <c r="K814" s="32" t="s">
        <v>104</v>
      </c>
      <c r="N814" s="24">
        <v>0</v>
      </c>
      <c r="O814" s="24">
        <v>0</v>
      </c>
      <c r="P814" s="32" t="s">
        <v>2582</v>
      </c>
      <c r="Q814" s="43" t="s">
        <v>2583</v>
      </c>
      <c r="R814" s="43" t="s">
        <v>78</v>
      </c>
      <c r="S814" s="47">
        <v>4</v>
      </c>
    </row>
    <row r="815" spans="1:19" ht="12.75">
      <c r="A815" s="22" t="s">
        <v>60</v>
      </c>
      <c r="B815" s="22" t="s">
        <v>175</v>
      </c>
      <c r="C815" s="22" t="s">
        <v>63</v>
      </c>
      <c r="D815" s="22" t="s">
        <v>61</v>
      </c>
      <c r="E815" s="22" t="s">
        <v>2584</v>
      </c>
      <c r="F815" s="31">
        <v>43006.47179398148</v>
      </c>
      <c r="G815" s="31">
        <v>43006</v>
      </c>
      <c r="H815" s="31">
        <v>43371</v>
      </c>
      <c r="I815" s="31">
        <v>43036.470231481479</v>
      </c>
      <c r="J815" s="22" t="s">
        <v>73</v>
      </c>
      <c r="K815" s="32" t="s">
        <v>81</v>
      </c>
      <c r="L815" s="32" t="s">
        <v>2585</v>
      </c>
      <c r="N815" s="24">
        <v>277.86200000000002</v>
      </c>
      <c r="O815" s="24">
        <v>287.62</v>
      </c>
      <c r="P815" s="32" t="s">
        <v>510</v>
      </c>
      <c r="Q815" s="43" t="s">
        <v>511</v>
      </c>
      <c r="R815" s="43" t="s">
        <v>78</v>
      </c>
      <c r="S815" s="47">
        <v>5</v>
      </c>
    </row>
    <row r="816" spans="1:19" ht="12.75">
      <c r="A816" s="22" t="s">
        <v>60</v>
      </c>
      <c r="B816" s="22" t="s">
        <v>149</v>
      </c>
      <c r="C816" s="22" t="s">
        <v>63</v>
      </c>
      <c r="D816" s="22" t="s">
        <v>61</v>
      </c>
      <c r="E816" s="22" t="s">
        <v>2586</v>
      </c>
      <c r="F816" s="31">
        <v>42999.257997685185</v>
      </c>
      <c r="G816" s="31">
        <v>43023</v>
      </c>
      <c r="H816" s="31">
        <v>43388</v>
      </c>
      <c r="I816" s="31">
        <v>43029.255949074075</v>
      </c>
      <c r="J816" s="22" t="s">
        <v>73</v>
      </c>
      <c r="K816" s="32" t="s">
        <v>74</v>
      </c>
      <c r="L816" s="32" t="s">
        <v>2587</v>
      </c>
      <c r="N816" s="24">
        <v>0</v>
      </c>
      <c r="O816" s="24">
        <v>0</v>
      </c>
      <c r="P816" s="32" t="s">
        <v>2207</v>
      </c>
      <c r="Q816" s="43" t="s">
        <v>2208</v>
      </c>
      <c r="R816" s="43" t="s">
        <v>78</v>
      </c>
      <c r="S816" s="47">
        <v>6</v>
      </c>
    </row>
    <row r="817" spans="1:19" ht="12.75">
      <c r="A817" s="22" t="s">
        <v>60</v>
      </c>
      <c r="B817" s="22" t="s">
        <v>1876</v>
      </c>
      <c r="C817" s="22" t="s">
        <v>63</v>
      </c>
      <c r="D817" s="22" t="s">
        <v>61</v>
      </c>
      <c r="E817" s="22" t="s">
        <v>2588</v>
      </c>
      <c r="F817" s="31">
        <v>42989.427569444444</v>
      </c>
      <c r="G817" s="31">
        <v>43008</v>
      </c>
      <c r="H817" s="31">
        <v>43373</v>
      </c>
      <c r="I817" s="31">
        <v>43019.409212962964</v>
      </c>
      <c r="J817" s="22" t="s">
        <v>73</v>
      </c>
      <c r="K817" s="32" t="s">
        <v>74</v>
      </c>
      <c r="L817" s="32" t="s">
        <v>2589</v>
      </c>
      <c r="N817" s="24">
        <v>5667.26</v>
      </c>
      <c r="O817" s="24">
        <v>0</v>
      </c>
      <c r="P817" s="32" t="s">
        <v>2492</v>
      </c>
      <c r="Q817" s="43" t="s">
        <v>2493</v>
      </c>
      <c r="R817" s="43" t="s">
        <v>78</v>
      </c>
      <c r="S817" s="47">
        <v>5</v>
      </c>
    </row>
    <row r="818" spans="1:19" ht="12.75">
      <c r="A818" s="22" t="s">
        <v>60</v>
      </c>
      <c r="B818" s="22" t="s">
        <v>283</v>
      </c>
      <c r="C818" s="22" t="s">
        <v>63</v>
      </c>
      <c r="D818" s="22" t="s">
        <v>61</v>
      </c>
      <c r="E818" s="22" t="s">
        <v>2590</v>
      </c>
      <c r="F818" s="31">
        <v>43000.667118055557</v>
      </c>
      <c r="G818" s="31">
        <v>43000</v>
      </c>
      <c r="H818" s="31">
        <v>43365</v>
      </c>
      <c r="I818" s="31">
        <v>43030.657060185185</v>
      </c>
      <c r="J818" s="22" t="s">
        <v>73</v>
      </c>
      <c r="K818" s="32" t="s">
        <v>74</v>
      </c>
      <c r="L818" s="32" t="s">
        <v>2591</v>
      </c>
      <c r="N818" s="24">
        <v>1568.1166000000001</v>
      </c>
      <c r="O818" s="24">
        <v>0</v>
      </c>
      <c r="P818" s="32" t="s">
        <v>1229</v>
      </c>
      <c r="Q818" s="43" t="s">
        <v>1230</v>
      </c>
      <c r="R818" s="43" t="s">
        <v>78</v>
      </c>
      <c r="S818" s="47">
        <v>5</v>
      </c>
    </row>
    <row r="819" spans="1:19" ht="12.75">
      <c r="A819" s="22" t="s">
        <v>60</v>
      </c>
      <c r="B819" s="22" t="s">
        <v>175</v>
      </c>
      <c r="C819" s="22" t="s">
        <v>63</v>
      </c>
      <c r="D819" s="22" t="s">
        <v>61</v>
      </c>
      <c r="E819" s="22" t="s">
        <v>2592</v>
      </c>
      <c r="F819" s="31">
        <v>42998.45045138889</v>
      </c>
      <c r="G819" s="31">
        <v>42685</v>
      </c>
      <c r="H819" s="31">
        <v>43050</v>
      </c>
      <c r="I819" s="31">
        <v>43028.449259259258</v>
      </c>
      <c r="J819" s="22" t="s">
        <v>161</v>
      </c>
      <c r="K819" s="32" t="s">
        <v>94</v>
      </c>
      <c r="L819" s="32" t="s">
        <v>2593</v>
      </c>
      <c r="M819" s="32" t="s">
        <v>2594</v>
      </c>
      <c r="N819" s="24">
        <v>-43.89</v>
      </c>
      <c r="O819" s="24">
        <v>-43.89</v>
      </c>
      <c r="P819" s="32" t="s">
        <v>233</v>
      </c>
      <c r="Q819" s="43" t="s">
        <v>234</v>
      </c>
      <c r="R819" s="43" t="s">
        <v>78</v>
      </c>
      <c r="S819" s="47">
        <v>1</v>
      </c>
    </row>
    <row r="820" spans="1:19" ht="12.75">
      <c r="A820" s="22" t="s">
        <v>60</v>
      </c>
      <c r="B820" s="22" t="s">
        <v>175</v>
      </c>
      <c r="C820" s="22" t="s">
        <v>63</v>
      </c>
      <c r="D820" s="22" t="s">
        <v>61</v>
      </c>
      <c r="E820" s="22" t="s">
        <v>2595</v>
      </c>
      <c r="F820" s="31">
        <v>42989.371018518519</v>
      </c>
      <c r="G820" s="31">
        <v>42989</v>
      </c>
      <c r="H820" s="31">
        <v>43354</v>
      </c>
      <c r="I820" s="31">
        <v>43019.369097222218</v>
      </c>
      <c r="J820" s="22" t="s">
        <v>73</v>
      </c>
      <c r="K820" s="32" t="s">
        <v>81</v>
      </c>
      <c r="L820" s="32" t="s">
        <v>2596</v>
      </c>
      <c r="N820" s="24">
        <v>527.91420000000005</v>
      </c>
      <c r="O820" s="24">
        <v>479.87</v>
      </c>
      <c r="P820" s="32" t="s">
        <v>433</v>
      </c>
      <c r="Q820" s="43" t="s">
        <v>434</v>
      </c>
      <c r="R820" s="43" t="s">
        <v>78</v>
      </c>
      <c r="S820" s="47">
        <v>5</v>
      </c>
    </row>
    <row r="821" spans="1:19" ht="12.75">
      <c r="A821" s="22" t="s">
        <v>60</v>
      </c>
      <c r="B821" s="22" t="s">
        <v>239</v>
      </c>
      <c r="C821" s="22" t="s">
        <v>63</v>
      </c>
      <c r="D821" s="22" t="s">
        <v>61</v>
      </c>
      <c r="E821" s="22" t="s">
        <v>2597</v>
      </c>
      <c r="F821" s="31">
        <v>43006.880543981482</v>
      </c>
      <c r="G821" s="31">
        <v>43008</v>
      </c>
      <c r="H821" s="31">
        <v>43373</v>
      </c>
      <c r="I821" s="31">
        <v>43036</v>
      </c>
      <c r="J821" s="22" t="s">
        <v>73</v>
      </c>
      <c r="K821" s="32" t="s">
        <v>74</v>
      </c>
      <c r="L821" s="32" t="s">
        <v>2598</v>
      </c>
      <c r="N821" s="24">
        <v>2888.5749999999998</v>
      </c>
      <c r="O821" s="24">
        <v>0</v>
      </c>
      <c r="P821" s="32" t="s">
        <v>2599</v>
      </c>
      <c r="Q821" s="43" t="s">
        <v>2600</v>
      </c>
      <c r="R821" s="43" t="s">
        <v>78</v>
      </c>
      <c r="S821" s="47">
        <v>5</v>
      </c>
    </row>
    <row r="822" spans="1:19" ht="12.75">
      <c r="A822" s="22" t="s">
        <v>60</v>
      </c>
      <c r="B822" s="22" t="s">
        <v>175</v>
      </c>
      <c r="C822" s="22" t="s">
        <v>63</v>
      </c>
      <c r="D822" s="22" t="s">
        <v>61</v>
      </c>
      <c r="E822" s="22" t="s">
        <v>2601</v>
      </c>
      <c r="F822" s="31">
        <v>43005.544120370367</v>
      </c>
      <c r="G822" s="31">
        <v>43007</v>
      </c>
      <c r="H822" s="31">
        <v>43372</v>
      </c>
      <c r="I822" s="31">
        <v>43035.542523148149</v>
      </c>
      <c r="J822" s="22" t="s">
        <v>73</v>
      </c>
      <c r="K822" s="32" t="s">
        <v>109</v>
      </c>
      <c r="L822" s="32" t="s">
        <v>2602</v>
      </c>
      <c r="N822" s="24">
        <v>509.58330000000001</v>
      </c>
      <c r="O822" s="24">
        <v>400.99</v>
      </c>
      <c r="P822" s="32" t="s">
        <v>522</v>
      </c>
      <c r="Q822" s="43" t="s">
        <v>523</v>
      </c>
      <c r="R822" s="43" t="s">
        <v>78</v>
      </c>
      <c r="S822" s="47">
        <v>6</v>
      </c>
    </row>
    <row r="823" spans="1:19" ht="12.75">
      <c r="A823" s="22" t="s">
        <v>60</v>
      </c>
      <c r="B823" s="22" t="s">
        <v>149</v>
      </c>
      <c r="C823" s="22" t="s">
        <v>63</v>
      </c>
      <c r="D823" s="22" t="s">
        <v>61</v>
      </c>
      <c r="E823" s="22" t="s">
        <v>2603</v>
      </c>
      <c r="F823" s="31">
        <v>42991.684062499997</v>
      </c>
      <c r="G823" s="31">
        <v>42996</v>
      </c>
      <c r="H823" s="31">
        <v>43361</v>
      </c>
      <c r="I823" s="31">
        <v>43021.680439814816</v>
      </c>
      <c r="J823" s="22" t="s">
        <v>73</v>
      </c>
      <c r="K823" s="32" t="s">
        <v>81</v>
      </c>
      <c r="L823" s="32" t="s">
        <v>2604</v>
      </c>
      <c r="N823" s="24">
        <v>1688.57</v>
      </c>
      <c r="O823" s="24">
        <v>1800.04</v>
      </c>
      <c r="P823" s="32" t="s">
        <v>2605</v>
      </c>
      <c r="Q823" s="43" t="s">
        <v>2606</v>
      </c>
      <c r="R823" s="43" t="s">
        <v>78</v>
      </c>
      <c r="S823" s="47">
        <v>6</v>
      </c>
    </row>
    <row r="824" spans="1:19" ht="12.75">
      <c r="A824" s="22" t="s">
        <v>60</v>
      </c>
      <c r="B824" s="22" t="s">
        <v>829</v>
      </c>
      <c r="C824" s="22" t="s">
        <v>63</v>
      </c>
      <c r="D824" s="22" t="s">
        <v>61</v>
      </c>
      <c r="E824" s="22" t="s">
        <v>2607</v>
      </c>
      <c r="F824" s="31">
        <v>42984.379710648143</v>
      </c>
      <c r="G824" s="31">
        <v>42990</v>
      </c>
      <c r="H824" s="31">
        <v>43355</v>
      </c>
      <c r="I824" s="31">
        <v>43014</v>
      </c>
      <c r="J824" s="22" t="s">
        <v>73</v>
      </c>
      <c r="K824" s="32" t="s">
        <v>109</v>
      </c>
      <c r="L824" s="32" t="s">
        <v>2608</v>
      </c>
      <c r="N824" s="24">
        <v>0</v>
      </c>
      <c r="O824" s="24">
        <v>0</v>
      </c>
      <c r="P824" s="32" t="s">
        <v>794</v>
      </c>
      <c r="Q824" s="43" t="s">
        <v>795</v>
      </c>
      <c r="R824" s="43" t="s">
        <v>78</v>
      </c>
      <c r="S824" s="47">
        <v>5</v>
      </c>
    </row>
    <row r="825" spans="1:19" ht="12.75">
      <c r="A825" s="22" t="s">
        <v>60</v>
      </c>
      <c r="B825" s="22" t="s">
        <v>175</v>
      </c>
      <c r="C825" s="22" t="s">
        <v>63</v>
      </c>
      <c r="D825" s="22" t="s">
        <v>61</v>
      </c>
      <c r="E825" s="22" t="s">
        <v>2609</v>
      </c>
      <c r="F825" s="31">
        <v>42989.682222222218</v>
      </c>
      <c r="G825" s="31">
        <v>42989</v>
      </c>
      <c r="H825" s="31">
        <v>43354</v>
      </c>
      <c r="I825" s="31">
        <v>43019.680625000001</v>
      </c>
      <c r="J825" s="22" t="s">
        <v>73</v>
      </c>
      <c r="K825" s="32" t="s">
        <v>104</v>
      </c>
      <c r="N825" s="24">
        <v>509.69799999999998</v>
      </c>
      <c r="O825" s="24">
        <v>0</v>
      </c>
      <c r="P825" s="32" t="s">
        <v>1187</v>
      </c>
      <c r="Q825" s="43" t="s">
        <v>1188</v>
      </c>
      <c r="R825" s="43" t="s">
        <v>78</v>
      </c>
      <c r="S825" s="47">
        <v>5</v>
      </c>
    </row>
    <row r="826" spans="1:19" ht="12.75">
      <c r="A826" s="22" t="s">
        <v>60</v>
      </c>
      <c r="B826" s="22" t="s">
        <v>175</v>
      </c>
      <c r="C826" s="22" t="s">
        <v>63</v>
      </c>
      <c r="D826" s="22" t="s">
        <v>61</v>
      </c>
      <c r="E826" s="22" t="s">
        <v>2610</v>
      </c>
      <c r="F826" s="31">
        <v>42992.383344907408</v>
      </c>
      <c r="G826" s="31">
        <v>42793</v>
      </c>
      <c r="H826" s="31">
        <v>43158</v>
      </c>
      <c r="I826" s="31">
        <v>43022.3827662037</v>
      </c>
      <c r="J826" s="22" t="s">
        <v>161</v>
      </c>
      <c r="K826" s="32" t="s">
        <v>94</v>
      </c>
      <c r="L826" s="32" t="s">
        <v>2611</v>
      </c>
      <c r="M826" s="32" t="s">
        <v>2612</v>
      </c>
      <c r="N826" s="24">
        <v>-396.25</v>
      </c>
      <c r="O826" s="24">
        <v>-396.25</v>
      </c>
      <c r="P826" s="32" t="s">
        <v>816</v>
      </c>
      <c r="Q826" s="43" t="s">
        <v>817</v>
      </c>
      <c r="R826" s="43" t="s">
        <v>140</v>
      </c>
      <c r="S826" s="47">
        <v>1</v>
      </c>
    </row>
    <row r="827" spans="1:19" ht="12.75">
      <c r="A827" s="22" t="s">
        <v>60</v>
      </c>
      <c r="B827" s="22" t="s">
        <v>175</v>
      </c>
      <c r="C827" s="22" t="s">
        <v>63</v>
      </c>
      <c r="D827" s="22" t="s">
        <v>61</v>
      </c>
      <c r="E827" s="22" t="s">
        <v>2613</v>
      </c>
      <c r="F827" s="31">
        <v>42997.366956018515</v>
      </c>
      <c r="G827" s="31">
        <v>42997</v>
      </c>
      <c r="H827" s="31">
        <v>43362</v>
      </c>
      <c r="I827" s="31">
        <v>43027.363749999997</v>
      </c>
      <c r="J827" s="22" t="s">
        <v>73</v>
      </c>
      <c r="K827" s="32" t="s">
        <v>74</v>
      </c>
      <c r="L827" s="32" t="s">
        <v>2614</v>
      </c>
      <c r="N827" s="24">
        <v>1574.7719999999999</v>
      </c>
      <c r="O827" s="24">
        <v>0</v>
      </c>
      <c r="P827" s="32" t="s">
        <v>219</v>
      </c>
      <c r="Q827" s="43" t="s">
        <v>220</v>
      </c>
      <c r="R827" s="43" t="s">
        <v>78</v>
      </c>
      <c r="S827" s="47">
        <v>5</v>
      </c>
    </row>
    <row r="828" spans="1:19" ht="12.75">
      <c r="A828" s="22" t="s">
        <v>60</v>
      </c>
      <c r="B828" s="22" t="s">
        <v>175</v>
      </c>
      <c r="C828" s="22" t="s">
        <v>63</v>
      </c>
      <c r="D828" s="22" t="s">
        <v>61</v>
      </c>
      <c r="E828" s="22" t="s">
        <v>2615</v>
      </c>
      <c r="F828" s="31">
        <v>42985.262118055551</v>
      </c>
      <c r="G828" s="31">
        <v>43027</v>
      </c>
      <c r="H828" s="31">
        <v>43392</v>
      </c>
      <c r="I828" s="31">
        <v>43045.262118055551</v>
      </c>
      <c r="J828" s="22" t="s">
        <v>73</v>
      </c>
      <c r="K828" s="32" t="s">
        <v>81</v>
      </c>
      <c r="L828" s="32" t="s">
        <v>2616</v>
      </c>
      <c r="N828" s="24">
        <v>1087.3033</v>
      </c>
      <c r="O828" s="24">
        <v>1256.97</v>
      </c>
      <c r="P828" s="32" t="s">
        <v>483</v>
      </c>
      <c r="Q828" s="43" t="s">
        <v>484</v>
      </c>
      <c r="R828" s="43" t="s">
        <v>78</v>
      </c>
      <c r="S828" s="47">
        <v>5</v>
      </c>
    </row>
    <row r="829" spans="1:19" ht="12.75">
      <c r="A829" s="22" t="s">
        <v>60</v>
      </c>
      <c r="B829" s="22" t="s">
        <v>175</v>
      </c>
      <c r="C829" s="22" t="s">
        <v>63</v>
      </c>
      <c r="D829" s="22" t="s">
        <v>61</v>
      </c>
      <c r="E829" s="22" t="s">
        <v>2617</v>
      </c>
      <c r="F829" s="31">
        <v>42984.467476851853</v>
      </c>
      <c r="G829" s="31">
        <v>43007</v>
      </c>
      <c r="H829" s="31">
        <v>43372</v>
      </c>
      <c r="I829" s="31">
        <v>43014.465694444443</v>
      </c>
      <c r="J829" s="22" t="s">
        <v>73</v>
      </c>
      <c r="K829" s="32" t="s">
        <v>74</v>
      </c>
      <c r="L829" s="32" t="s">
        <v>2618</v>
      </c>
      <c r="N829" s="24">
        <v>0</v>
      </c>
      <c r="O829" s="24">
        <v>0</v>
      </c>
      <c r="P829" s="32" t="s">
        <v>2619</v>
      </c>
      <c r="Q829" s="43" t="s">
        <v>2620</v>
      </c>
      <c r="R829" s="43" t="s">
        <v>78</v>
      </c>
      <c r="S829" s="47">
        <v>5</v>
      </c>
    </row>
    <row r="830" spans="1:19" ht="12.75">
      <c r="A830" s="22" t="s">
        <v>60</v>
      </c>
      <c r="B830" s="22" t="s">
        <v>175</v>
      </c>
      <c r="C830" s="22" t="s">
        <v>63</v>
      </c>
      <c r="D830" s="22" t="s">
        <v>61</v>
      </c>
      <c r="E830" s="22" t="s">
        <v>2621</v>
      </c>
      <c r="F830" s="31">
        <v>42999.67324074074</v>
      </c>
      <c r="G830" s="31">
        <v>42998</v>
      </c>
      <c r="H830" s="31">
        <v>43363</v>
      </c>
      <c r="I830" s="31">
        <v>43028.680127314816</v>
      </c>
      <c r="J830" s="22" t="s">
        <v>73</v>
      </c>
      <c r="K830" s="32" t="s">
        <v>74</v>
      </c>
      <c r="L830" s="32" t="s">
        <v>2622</v>
      </c>
      <c r="N830" s="24">
        <v>520.97799999999995</v>
      </c>
      <c r="O830" s="24">
        <v>0</v>
      </c>
      <c r="P830" s="32" t="s">
        <v>2623</v>
      </c>
      <c r="Q830" s="43" t="s">
        <v>2624</v>
      </c>
      <c r="R830" s="43" t="s">
        <v>78</v>
      </c>
      <c r="S830" s="47">
        <v>5</v>
      </c>
    </row>
    <row r="831" spans="1:19" ht="12.75">
      <c r="A831" s="22" t="s">
        <v>60</v>
      </c>
      <c r="B831" s="22" t="s">
        <v>149</v>
      </c>
      <c r="C831" s="22" t="s">
        <v>63</v>
      </c>
      <c r="D831" s="22" t="s">
        <v>61</v>
      </c>
      <c r="E831" s="22" t="s">
        <v>2625</v>
      </c>
      <c r="F831" s="31">
        <v>43006.390428240738</v>
      </c>
      <c r="G831" s="31">
        <v>43006</v>
      </c>
      <c r="H831" s="31">
        <v>43371</v>
      </c>
      <c r="I831" s="31">
        <v>43036.388287037036</v>
      </c>
      <c r="J831" s="22" t="s">
        <v>73</v>
      </c>
      <c r="K831" s="32" t="s">
        <v>74</v>
      </c>
      <c r="L831" s="32" t="s">
        <v>2626</v>
      </c>
      <c r="N831" s="24">
        <v>0</v>
      </c>
      <c r="O831" s="24">
        <v>0</v>
      </c>
      <c r="P831" s="32" t="s">
        <v>2627</v>
      </c>
      <c r="Q831" s="43" t="s">
        <v>2628</v>
      </c>
      <c r="R831" s="43" t="s">
        <v>78</v>
      </c>
      <c r="S831" s="47">
        <v>5</v>
      </c>
    </row>
    <row r="832" spans="1:19" ht="12.75">
      <c r="A832" s="22" t="s">
        <v>60</v>
      </c>
      <c r="B832" s="22" t="s">
        <v>175</v>
      </c>
      <c r="C832" s="22" t="s">
        <v>63</v>
      </c>
      <c r="D832" s="22" t="s">
        <v>61</v>
      </c>
      <c r="E832" s="22" t="s">
        <v>2629</v>
      </c>
      <c r="F832" s="31">
        <v>42980.431226851848</v>
      </c>
      <c r="G832" s="31">
        <v>42980</v>
      </c>
      <c r="H832" s="31">
        <v>43345</v>
      </c>
      <c r="I832" s="31">
        <v>43010.429733796293</v>
      </c>
      <c r="J832" s="22" t="s">
        <v>73</v>
      </c>
      <c r="K832" s="32" t="s">
        <v>81</v>
      </c>
      <c r="L832" s="32" t="s">
        <v>2630</v>
      </c>
      <c r="N832" s="24">
        <v>1349.5887</v>
      </c>
      <c r="O832" s="24">
        <v>882.48329999999999</v>
      </c>
      <c r="P832" s="32" t="s">
        <v>2605</v>
      </c>
      <c r="Q832" s="43" t="s">
        <v>2606</v>
      </c>
      <c r="R832" s="43" t="s">
        <v>78</v>
      </c>
      <c r="S832" s="47">
        <v>6</v>
      </c>
    </row>
    <row r="833" spans="1:19" ht="12.75">
      <c r="A833" s="22" t="s">
        <v>60</v>
      </c>
      <c r="B833" s="22" t="s">
        <v>608</v>
      </c>
      <c r="C833" s="22" t="s">
        <v>63</v>
      </c>
      <c r="D833" s="22" t="s">
        <v>61</v>
      </c>
      <c r="E833" s="22" t="s">
        <v>2631</v>
      </c>
      <c r="F833" s="31">
        <v>42985.42560185185</v>
      </c>
      <c r="G833" s="31">
        <v>43008</v>
      </c>
      <c r="H833" s="31">
        <v>43373</v>
      </c>
      <c r="I833" s="31">
        <v>43015.42287037037</v>
      </c>
      <c r="J833" s="22" t="s">
        <v>73</v>
      </c>
      <c r="K833" s="32" t="s">
        <v>74</v>
      </c>
      <c r="L833" s="32" t="s">
        <v>2632</v>
      </c>
      <c r="N833" s="24">
        <v>2578.41</v>
      </c>
      <c r="O833" s="24">
        <v>0</v>
      </c>
      <c r="P833" s="32" t="s">
        <v>2633</v>
      </c>
      <c r="Q833" s="43" t="s">
        <v>2634</v>
      </c>
      <c r="R833" s="43" t="s">
        <v>78</v>
      </c>
      <c r="S833" s="47">
        <v>5</v>
      </c>
    </row>
    <row r="834" spans="1:19" ht="12.75">
      <c r="A834" s="22" t="s">
        <v>60</v>
      </c>
      <c r="B834" s="22" t="s">
        <v>175</v>
      </c>
      <c r="C834" s="22" t="s">
        <v>63</v>
      </c>
      <c r="D834" s="22" t="s">
        <v>61</v>
      </c>
      <c r="E834" s="22" t="s">
        <v>2635</v>
      </c>
      <c r="F834" s="31">
        <v>43008.084826388884</v>
      </c>
      <c r="G834" s="31">
        <v>43043</v>
      </c>
      <c r="H834" s="31">
        <v>43408</v>
      </c>
      <c r="I834" s="31">
        <v>43068.084826388884</v>
      </c>
      <c r="J834" s="22" t="s">
        <v>197</v>
      </c>
      <c r="K834" s="32" t="s">
        <v>81</v>
      </c>
      <c r="L834" s="32" t="s">
        <v>2636</v>
      </c>
      <c r="N834" s="24">
        <v>394</v>
      </c>
      <c r="O834" s="24">
        <v>394</v>
      </c>
      <c r="P834" s="32" t="s">
        <v>2003</v>
      </c>
      <c r="Q834" s="43" t="s">
        <v>2004</v>
      </c>
      <c r="R834" s="43" t="s">
        <v>78</v>
      </c>
      <c r="S834" s="47">
        <v>1</v>
      </c>
    </row>
    <row r="835" spans="1:19" ht="12.75">
      <c r="A835" s="22" t="s">
        <v>60</v>
      </c>
      <c r="B835" s="22" t="s">
        <v>175</v>
      </c>
      <c r="C835" s="22" t="s">
        <v>63</v>
      </c>
      <c r="D835" s="22" t="s">
        <v>61</v>
      </c>
      <c r="E835" s="22" t="s">
        <v>2637</v>
      </c>
      <c r="F835" s="31">
        <v>43005.35701388889</v>
      </c>
      <c r="G835" s="31">
        <v>43005</v>
      </c>
      <c r="H835" s="31">
        <v>43370</v>
      </c>
      <c r="I835" s="31">
        <v>43035.35597222222</v>
      </c>
      <c r="J835" s="22" t="s">
        <v>73</v>
      </c>
      <c r="K835" s="32" t="s">
        <v>104</v>
      </c>
      <c r="N835" s="24">
        <v>601.37</v>
      </c>
      <c r="O835" s="24">
        <v>0</v>
      </c>
      <c r="P835" s="32" t="s">
        <v>401</v>
      </c>
      <c r="Q835" s="43" t="s">
        <v>402</v>
      </c>
      <c r="R835" s="43" t="s">
        <v>78</v>
      </c>
      <c r="S835" s="47">
        <v>5</v>
      </c>
    </row>
    <row r="836" spans="1:19" ht="12.75">
      <c r="A836" s="22" t="s">
        <v>60</v>
      </c>
      <c r="B836" s="22" t="s">
        <v>175</v>
      </c>
      <c r="C836" s="22" t="s">
        <v>63</v>
      </c>
      <c r="D836" s="22" t="s">
        <v>61</v>
      </c>
      <c r="E836" s="22" t="s">
        <v>2638</v>
      </c>
      <c r="F836" s="31">
        <v>42979.365914351853</v>
      </c>
      <c r="G836" s="31">
        <v>42997</v>
      </c>
      <c r="H836" s="31">
        <v>43362</v>
      </c>
      <c r="I836" s="31">
        <v>43009.36478009259</v>
      </c>
      <c r="J836" s="22" t="s">
        <v>244</v>
      </c>
      <c r="K836" s="32" t="s">
        <v>109</v>
      </c>
      <c r="L836" s="32" t="s">
        <v>2639</v>
      </c>
      <c r="N836" s="24">
        <v>0</v>
      </c>
      <c r="O836" s="24">
        <v>0</v>
      </c>
      <c r="P836" s="32" t="s">
        <v>1641</v>
      </c>
      <c r="Q836" s="43" t="s">
        <v>1642</v>
      </c>
      <c r="R836" s="43" t="s">
        <v>140</v>
      </c>
      <c r="S836" s="47">
        <v>1</v>
      </c>
    </row>
    <row r="837" spans="1:19" ht="12.75">
      <c r="A837" s="22" t="s">
        <v>60</v>
      </c>
      <c r="B837" s="22" t="s">
        <v>175</v>
      </c>
      <c r="C837" s="22" t="s">
        <v>63</v>
      </c>
      <c r="D837" s="22" t="s">
        <v>61</v>
      </c>
      <c r="E837" s="22" t="s">
        <v>2640</v>
      </c>
      <c r="F837" s="31">
        <v>42990.624513888884</v>
      </c>
      <c r="G837" s="31">
        <v>42998</v>
      </c>
      <c r="H837" s="31">
        <v>43363</v>
      </c>
      <c r="I837" s="31">
        <v>43020.615347222221</v>
      </c>
      <c r="J837" s="22" t="s">
        <v>73</v>
      </c>
      <c r="K837" s="32" t="s">
        <v>74</v>
      </c>
      <c r="L837" s="32" t="s">
        <v>2641</v>
      </c>
      <c r="N837" s="24">
        <v>7444.8299999999999</v>
      </c>
      <c r="O837" s="24">
        <v>0</v>
      </c>
      <c r="P837" s="32" t="s">
        <v>2642</v>
      </c>
      <c r="Q837" s="43" t="s">
        <v>2643</v>
      </c>
      <c r="R837" s="43" t="s">
        <v>140</v>
      </c>
      <c r="S837" s="47">
        <v>5</v>
      </c>
    </row>
    <row r="838" spans="1:19" ht="12.75">
      <c r="A838" s="22" t="s">
        <v>60</v>
      </c>
      <c r="B838" s="22" t="s">
        <v>239</v>
      </c>
      <c r="C838" s="22" t="s">
        <v>63</v>
      </c>
      <c r="D838" s="22" t="s">
        <v>61</v>
      </c>
      <c r="E838" s="22" t="s">
        <v>2644</v>
      </c>
      <c r="F838" s="31">
        <v>42992.584351851852</v>
      </c>
      <c r="G838" s="31">
        <v>43001</v>
      </c>
      <c r="H838" s="31">
        <v>43366</v>
      </c>
      <c r="I838" s="31">
        <v>43022</v>
      </c>
      <c r="J838" s="22" t="s">
        <v>73</v>
      </c>
      <c r="K838" s="32" t="s">
        <v>74</v>
      </c>
      <c r="L838" s="32" t="s">
        <v>2645</v>
      </c>
      <c r="N838" s="24">
        <v>6041.24</v>
      </c>
      <c r="O838" s="24">
        <v>0</v>
      </c>
      <c r="P838" s="32" t="s">
        <v>2646</v>
      </c>
      <c r="Q838" s="43" t="s">
        <v>2647</v>
      </c>
      <c r="R838" s="43" t="s">
        <v>78</v>
      </c>
      <c r="S838" s="47">
        <v>6</v>
      </c>
    </row>
    <row r="839" spans="1:19" ht="12.75">
      <c r="A839" s="22" t="s">
        <v>60</v>
      </c>
      <c r="B839" s="22" t="s">
        <v>175</v>
      </c>
      <c r="C839" s="22" t="s">
        <v>63</v>
      </c>
      <c r="D839" s="22" t="s">
        <v>61</v>
      </c>
      <c r="E839" s="22" t="s">
        <v>2648</v>
      </c>
      <c r="F839" s="31">
        <v>42983.604398148149</v>
      </c>
      <c r="G839" s="31">
        <v>43021</v>
      </c>
      <c r="H839" s="31">
        <v>43386</v>
      </c>
      <c r="I839" s="31">
        <v>43013.600474537037</v>
      </c>
      <c r="J839" s="22" t="s">
        <v>73</v>
      </c>
      <c r="K839" s="32" t="s">
        <v>109</v>
      </c>
      <c r="L839" s="32" t="s">
        <v>2649</v>
      </c>
      <c r="N839" s="24">
        <v>3688.4832999999999</v>
      </c>
      <c r="O839" s="24">
        <v>2090.5700000000002</v>
      </c>
      <c r="P839" s="32" t="s">
        <v>91</v>
      </c>
      <c r="Q839" s="43" t="s">
        <v>92</v>
      </c>
      <c r="R839" s="43" t="s">
        <v>78</v>
      </c>
      <c r="S839" s="47">
        <v>5</v>
      </c>
    </row>
    <row r="840" spans="1:19" ht="12.75">
      <c r="A840" s="22" t="s">
        <v>60</v>
      </c>
      <c r="B840" s="22" t="s">
        <v>175</v>
      </c>
      <c r="C840" s="22" t="s">
        <v>63</v>
      </c>
      <c r="D840" s="22" t="s">
        <v>61</v>
      </c>
      <c r="E840" s="22" t="s">
        <v>2650</v>
      </c>
      <c r="F840" s="31">
        <v>42982.435752314814</v>
      </c>
      <c r="G840" s="31">
        <v>42713</v>
      </c>
      <c r="H840" s="31">
        <v>43078</v>
      </c>
      <c r="I840" s="31">
        <v>43012.432280092587</v>
      </c>
      <c r="J840" s="22" t="s">
        <v>244</v>
      </c>
      <c r="K840" s="32" t="s">
        <v>94</v>
      </c>
      <c r="L840" s="32" t="s">
        <v>2651</v>
      </c>
      <c r="M840" s="32" t="s">
        <v>2652</v>
      </c>
      <c r="N840" s="24">
        <v>0.01</v>
      </c>
      <c r="O840" s="24">
        <v>0.01</v>
      </c>
      <c r="P840" s="32" t="s">
        <v>2575</v>
      </c>
      <c r="Q840" s="43" t="s">
        <v>2576</v>
      </c>
      <c r="R840" s="43" t="s">
        <v>212</v>
      </c>
      <c r="S840" s="47">
        <v>1</v>
      </c>
    </row>
    <row r="841" spans="1:19" ht="12.75">
      <c r="A841" s="22" t="s">
        <v>60</v>
      </c>
      <c r="B841" s="22" t="s">
        <v>149</v>
      </c>
      <c r="C841" s="22" t="s">
        <v>63</v>
      </c>
      <c r="D841" s="22" t="s">
        <v>61</v>
      </c>
      <c r="E841" s="22" t="s">
        <v>2653</v>
      </c>
      <c r="F841" s="31">
        <v>42989.502569444441</v>
      </c>
      <c r="G841" s="31">
        <v>43008</v>
      </c>
      <c r="H841" s="31">
        <v>43373</v>
      </c>
      <c r="I841" s="31">
        <v>43019.490983796291</v>
      </c>
      <c r="J841" s="22" t="s">
        <v>73</v>
      </c>
      <c r="K841" s="32" t="s">
        <v>74</v>
      </c>
      <c r="L841" s="32" t="s">
        <v>2654</v>
      </c>
      <c r="N841" s="24">
        <v>5063.3249999999998</v>
      </c>
      <c r="O841" s="24">
        <v>0</v>
      </c>
      <c r="P841" s="32" t="s">
        <v>2655</v>
      </c>
      <c r="Q841" s="43" t="s">
        <v>2656</v>
      </c>
      <c r="R841" s="43" t="s">
        <v>78</v>
      </c>
      <c r="S841" s="47">
        <v>5</v>
      </c>
    </row>
    <row r="842" spans="1:19" ht="12.75">
      <c r="A842" s="22" t="s">
        <v>60</v>
      </c>
      <c r="B842" s="22" t="s">
        <v>239</v>
      </c>
      <c r="C842" s="22" t="s">
        <v>63</v>
      </c>
      <c r="D842" s="22" t="s">
        <v>61</v>
      </c>
      <c r="E842" s="22" t="s">
        <v>2657</v>
      </c>
      <c r="F842" s="31">
        <v>43005.504826388889</v>
      </c>
      <c r="G842" s="31">
        <v>43009</v>
      </c>
      <c r="H842" s="31">
        <v>43374</v>
      </c>
      <c r="I842" s="31">
        <v>43035</v>
      </c>
      <c r="J842" s="22" t="s">
        <v>73</v>
      </c>
      <c r="K842" s="32" t="s">
        <v>74</v>
      </c>
      <c r="L842" s="32" t="s">
        <v>2658</v>
      </c>
      <c r="N842" s="24">
        <v>5764.6450000000004</v>
      </c>
      <c r="O842" s="24">
        <v>0</v>
      </c>
      <c r="P842" s="32" t="s">
        <v>501</v>
      </c>
      <c r="Q842" s="43" t="s">
        <v>502</v>
      </c>
      <c r="R842" s="43" t="s">
        <v>78</v>
      </c>
      <c r="S842" s="47">
        <v>6</v>
      </c>
    </row>
    <row r="843" spans="1:19" ht="12.75">
      <c r="A843" s="22" t="s">
        <v>60</v>
      </c>
      <c r="B843" s="22" t="s">
        <v>175</v>
      </c>
      <c r="C843" s="22" t="s">
        <v>63</v>
      </c>
      <c r="D843" s="22" t="s">
        <v>61</v>
      </c>
      <c r="E843" s="22" t="s">
        <v>2659</v>
      </c>
      <c r="F843" s="31">
        <v>43006.525949074072</v>
      </c>
      <c r="G843" s="31">
        <v>43044</v>
      </c>
      <c r="H843" s="31">
        <v>43409</v>
      </c>
      <c r="I843" s="31">
        <v>43036.520173611112</v>
      </c>
      <c r="J843" s="22" t="s">
        <v>73</v>
      </c>
      <c r="K843" s="32" t="s">
        <v>74</v>
      </c>
      <c r="L843" s="32" t="s">
        <v>2660</v>
      </c>
      <c r="N843" s="24">
        <v>3563.82</v>
      </c>
      <c r="O843" s="24">
        <v>0</v>
      </c>
      <c r="P843" s="32" t="s">
        <v>2661</v>
      </c>
      <c r="Q843" s="43" t="s">
        <v>2662</v>
      </c>
      <c r="R843" s="43" t="s">
        <v>78</v>
      </c>
      <c r="S843" s="47">
        <v>6</v>
      </c>
    </row>
    <row r="844" spans="1:19" ht="12.75">
      <c r="A844" s="22" t="s">
        <v>60</v>
      </c>
      <c r="B844" s="22" t="s">
        <v>175</v>
      </c>
      <c r="C844" s="22" t="s">
        <v>63</v>
      </c>
      <c r="D844" s="22" t="s">
        <v>61</v>
      </c>
      <c r="E844" s="22" t="s">
        <v>2663</v>
      </c>
      <c r="F844" s="31">
        <v>43006.518171296295</v>
      </c>
      <c r="G844" s="31">
        <v>43006</v>
      </c>
      <c r="H844" s="31">
        <v>43371</v>
      </c>
      <c r="I844" s="31">
        <v>43036.515833333331</v>
      </c>
      <c r="J844" s="22" t="s">
        <v>73</v>
      </c>
      <c r="K844" s="32" t="s">
        <v>81</v>
      </c>
      <c r="L844" s="32" t="s">
        <v>2664</v>
      </c>
      <c r="N844" s="24">
        <v>301.67000000000002</v>
      </c>
      <c r="O844" s="24">
        <v>287.62</v>
      </c>
      <c r="P844" s="32" t="s">
        <v>2665</v>
      </c>
      <c r="Q844" s="43" t="s">
        <v>2666</v>
      </c>
      <c r="R844" s="43" t="s">
        <v>78</v>
      </c>
      <c r="S844" s="47">
        <v>5</v>
      </c>
    </row>
    <row r="845" spans="1:19" ht="12.75">
      <c r="A845" s="22" t="s">
        <v>60</v>
      </c>
      <c r="B845" s="22" t="s">
        <v>149</v>
      </c>
      <c r="C845" s="22" t="s">
        <v>63</v>
      </c>
      <c r="D845" s="22" t="s">
        <v>61</v>
      </c>
      <c r="E845" s="22" t="s">
        <v>2667</v>
      </c>
      <c r="F845" s="31">
        <v>42989.807233796295</v>
      </c>
      <c r="G845" s="31">
        <v>42989</v>
      </c>
      <c r="H845" s="31">
        <v>43354</v>
      </c>
      <c r="I845" s="31">
        <v>43019.806238425925</v>
      </c>
      <c r="J845" s="22" t="s">
        <v>73</v>
      </c>
      <c r="K845" s="32" t="s">
        <v>104</v>
      </c>
      <c r="N845" s="24">
        <v>403.0375</v>
      </c>
      <c r="O845" s="24">
        <v>0</v>
      </c>
      <c r="P845" s="32" t="s">
        <v>228</v>
      </c>
      <c r="Q845" s="43" t="s">
        <v>229</v>
      </c>
      <c r="R845" s="43" t="s">
        <v>78</v>
      </c>
      <c r="S845" s="47">
        <v>5</v>
      </c>
    </row>
    <row r="846" spans="1:19" ht="12.75">
      <c r="A846" s="22" t="s">
        <v>60</v>
      </c>
      <c r="B846" s="22" t="s">
        <v>175</v>
      </c>
      <c r="C846" s="22" t="s">
        <v>63</v>
      </c>
      <c r="D846" s="22" t="s">
        <v>61</v>
      </c>
      <c r="E846" s="22" t="s">
        <v>2668</v>
      </c>
      <c r="F846" s="31">
        <v>42979.525949074072</v>
      </c>
      <c r="G846" s="31">
        <v>42979</v>
      </c>
      <c r="H846" s="31">
        <v>43344</v>
      </c>
      <c r="I846" s="31">
        <v>43009.516643518517</v>
      </c>
      <c r="J846" s="22" t="s">
        <v>73</v>
      </c>
      <c r="K846" s="32" t="s">
        <v>81</v>
      </c>
      <c r="L846" s="32" t="s">
        <v>2669</v>
      </c>
      <c r="N846" s="24">
        <v>2898.8049999999998</v>
      </c>
      <c r="O846" s="24">
        <v>2598.98</v>
      </c>
      <c r="P846" s="32" t="s">
        <v>106</v>
      </c>
      <c r="Q846" s="43" t="s">
        <v>107</v>
      </c>
      <c r="R846" s="43" t="s">
        <v>78</v>
      </c>
      <c r="S846" s="47">
        <v>5</v>
      </c>
    </row>
    <row r="847" spans="1:19" ht="12.75">
      <c r="A847" s="22" t="s">
        <v>60</v>
      </c>
      <c r="B847" s="22" t="s">
        <v>2670</v>
      </c>
      <c r="C847" s="22" t="s">
        <v>63</v>
      </c>
      <c r="D847" s="22" t="s">
        <v>61</v>
      </c>
      <c r="E847" s="22" t="s">
        <v>2671</v>
      </c>
      <c r="F847" s="31">
        <v>42999.458912037036</v>
      </c>
      <c r="G847" s="31">
        <v>43014</v>
      </c>
      <c r="H847" s="31">
        <v>43379</v>
      </c>
      <c r="I847" s="31">
        <v>43029.45045138889</v>
      </c>
      <c r="J847" s="22" t="s">
        <v>73</v>
      </c>
      <c r="K847" s="32" t="s">
        <v>109</v>
      </c>
      <c r="L847" s="32" t="s">
        <v>2672</v>
      </c>
      <c r="N847" s="24">
        <v>1023.5599999999999</v>
      </c>
      <c r="O847" s="24">
        <v>0</v>
      </c>
      <c r="P847" s="32" t="s">
        <v>659</v>
      </c>
      <c r="Q847" s="43" t="s">
        <v>660</v>
      </c>
      <c r="R847" s="43" t="s">
        <v>78</v>
      </c>
      <c r="S847" s="47">
        <v>3</v>
      </c>
    </row>
    <row r="848" spans="1:19" ht="12.75">
      <c r="A848" s="22" t="s">
        <v>60</v>
      </c>
      <c r="B848" s="22" t="s">
        <v>175</v>
      </c>
      <c r="C848" s="22" t="s">
        <v>63</v>
      </c>
      <c r="D848" s="22" t="s">
        <v>61</v>
      </c>
      <c r="E848" s="22" t="s">
        <v>2673</v>
      </c>
      <c r="F848" s="31">
        <v>42997.68299768518</v>
      </c>
      <c r="G848" s="31">
        <v>42997</v>
      </c>
      <c r="H848" s="31">
        <v>43362</v>
      </c>
      <c r="I848" s="31">
        <v>43027.682013888887</v>
      </c>
      <c r="J848" s="22" t="s">
        <v>73</v>
      </c>
      <c r="K848" s="32" t="s">
        <v>81</v>
      </c>
      <c r="L848" s="32" t="s">
        <v>2674</v>
      </c>
      <c r="N848" s="24">
        <v>835.755</v>
      </c>
      <c r="O848" s="24">
        <v>586.58000000000004</v>
      </c>
      <c r="P848" s="32" t="s">
        <v>2675</v>
      </c>
      <c r="Q848" s="43" t="s">
        <v>2676</v>
      </c>
      <c r="R848" s="43" t="s">
        <v>78</v>
      </c>
      <c r="S848" s="47">
        <v>5</v>
      </c>
    </row>
    <row r="849" spans="1:19" ht="12.75">
      <c r="A849" s="22" t="s">
        <v>60</v>
      </c>
      <c r="B849" s="22" t="s">
        <v>175</v>
      </c>
      <c r="C849" s="22" t="s">
        <v>63</v>
      </c>
      <c r="D849" s="22" t="s">
        <v>61</v>
      </c>
      <c r="E849" s="22" t="s">
        <v>2677</v>
      </c>
      <c r="F849" s="31">
        <v>42992.421608796292</v>
      </c>
      <c r="G849" s="31">
        <v>42989</v>
      </c>
      <c r="H849" s="31">
        <v>43343</v>
      </c>
      <c r="I849" s="31">
        <v>43022.412349537037</v>
      </c>
      <c r="J849" s="22" t="s">
        <v>244</v>
      </c>
      <c r="K849" s="32" t="s">
        <v>94</v>
      </c>
      <c r="L849" s="32" t="s">
        <v>2678</v>
      </c>
      <c r="M849" s="32" t="s">
        <v>1978</v>
      </c>
      <c r="N849" s="24">
        <v>297.61</v>
      </c>
      <c r="O849" s="24">
        <v>297.61</v>
      </c>
      <c r="P849" s="32" t="s">
        <v>752</v>
      </c>
      <c r="Q849" s="43" t="s">
        <v>753</v>
      </c>
      <c r="R849" s="43" t="s">
        <v>78</v>
      </c>
      <c r="S849" s="47">
        <v>1</v>
      </c>
    </row>
    <row r="850" spans="1:19" ht="12.75">
      <c r="A850" s="22" t="s">
        <v>60</v>
      </c>
      <c r="B850" s="22" t="s">
        <v>812</v>
      </c>
      <c r="C850" s="22" t="s">
        <v>63</v>
      </c>
      <c r="D850" s="22" t="s">
        <v>61</v>
      </c>
      <c r="E850" s="22" t="s">
        <v>2679</v>
      </c>
      <c r="F850" s="31">
        <v>42997.639421296291</v>
      </c>
      <c r="G850" s="31">
        <v>42997</v>
      </c>
      <c r="H850" s="31">
        <v>43362</v>
      </c>
      <c r="I850" s="31">
        <v>43027</v>
      </c>
      <c r="J850" s="22" t="s">
        <v>73</v>
      </c>
      <c r="K850" s="32" t="s">
        <v>74</v>
      </c>
      <c r="L850" s="32" t="s">
        <v>2680</v>
      </c>
      <c r="N850" s="24">
        <v>0</v>
      </c>
      <c r="O850" s="24">
        <v>0</v>
      </c>
      <c r="P850" s="32" t="s">
        <v>106</v>
      </c>
      <c r="Q850" s="43" t="s">
        <v>107</v>
      </c>
      <c r="R850" s="43" t="s">
        <v>78</v>
      </c>
      <c r="S850" s="47">
        <v>5</v>
      </c>
    </row>
    <row r="851" spans="1:19" ht="12.75">
      <c r="A851" s="22" t="s">
        <v>60</v>
      </c>
      <c r="B851" s="22" t="s">
        <v>239</v>
      </c>
      <c r="C851" s="22" t="s">
        <v>63</v>
      </c>
      <c r="D851" s="22" t="s">
        <v>61</v>
      </c>
      <c r="E851" s="22" t="s">
        <v>2681</v>
      </c>
      <c r="F851" s="31">
        <v>42991.512175925927</v>
      </c>
      <c r="G851" s="31">
        <v>42996</v>
      </c>
      <c r="H851" s="31">
        <v>43361</v>
      </c>
      <c r="I851" s="31">
        <v>43021</v>
      </c>
      <c r="J851" s="22" t="s">
        <v>73</v>
      </c>
      <c r="K851" s="32" t="s">
        <v>109</v>
      </c>
      <c r="L851" s="32" t="s">
        <v>2682</v>
      </c>
      <c r="N851" s="24">
        <v>734.96870000000001</v>
      </c>
      <c r="O851" s="24">
        <v>492.13</v>
      </c>
      <c r="P851" s="32" t="s">
        <v>810</v>
      </c>
      <c r="Q851" s="43" t="s">
        <v>811</v>
      </c>
      <c r="R851" s="43" t="s">
        <v>78</v>
      </c>
      <c r="S851" s="47">
        <v>6</v>
      </c>
    </row>
    <row r="852" spans="1:19" ht="12.75">
      <c r="A852" s="22" t="s">
        <v>60</v>
      </c>
      <c r="B852" s="22" t="s">
        <v>283</v>
      </c>
      <c r="C852" s="22" t="s">
        <v>63</v>
      </c>
      <c r="D852" s="22" t="s">
        <v>61</v>
      </c>
      <c r="E852" s="22" t="s">
        <v>2683</v>
      </c>
      <c r="F852" s="31">
        <v>42983.406192129631</v>
      </c>
      <c r="G852" s="31">
        <v>42985</v>
      </c>
      <c r="H852" s="31">
        <v>43350</v>
      </c>
      <c r="I852" s="31">
        <v>43013.399722222217</v>
      </c>
      <c r="J852" s="22" t="s">
        <v>73</v>
      </c>
      <c r="K852" s="32" t="s">
        <v>74</v>
      </c>
      <c r="L852" s="32" t="s">
        <v>2684</v>
      </c>
      <c r="N852" s="24">
        <v>1429.01</v>
      </c>
      <c r="O852" s="24">
        <v>0</v>
      </c>
      <c r="P852" s="32" t="s">
        <v>2685</v>
      </c>
      <c r="Q852" s="43" t="s">
        <v>2686</v>
      </c>
      <c r="R852" s="43" t="s">
        <v>78</v>
      </c>
      <c r="S852" s="47">
        <v>6</v>
      </c>
    </row>
    <row r="853" spans="1:19" ht="12.75">
      <c r="A853" s="22" t="s">
        <v>60</v>
      </c>
      <c r="B853" s="22" t="s">
        <v>175</v>
      </c>
      <c r="C853" s="22" t="s">
        <v>63</v>
      </c>
      <c r="D853" s="22" t="s">
        <v>61</v>
      </c>
      <c r="E853" s="22" t="s">
        <v>2687</v>
      </c>
      <c r="F853" s="31">
        <v>42996.684386574074</v>
      </c>
      <c r="G853" s="31">
        <v>42997</v>
      </c>
      <c r="H853" s="31">
        <v>43362</v>
      </c>
      <c r="I853" s="31">
        <v>43026.682743055557</v>
      </c>
      <c r="J853" s="22" t="s">
        <v>73</v>
      </c>
      <c r="K853" s="32" t="s">
        <v>109</v>
      </c>
      <c r="L853" s="32" t="s">
        <v>2688</v>
      </c>
      <c r="N853" s="24">
        <v>415.1508</v>
      </c>
      <c r="O853" s="24">
        <v>350.91</v>
      </c>
      <c r="P853" s="32" t="s">
        <v>2689</v>
      </c>
      <c r="Q853" s="43" t="s">
        <v>2690</v>
      </c>
      <c r="R853" s="43" t="s">
        <v>78</v>
      </c>
      <c r="S853" s="47">
        <v>5</v>
      </c>
    </row>
    <row r="854" spans="1:19" ht="12.75">
      <c r="A854" s="22" t="s">
        <v>60</v>
      </c>
      <c r="B854" s="22" t="s">
        <v>829</v>
      </c>
      <c r="C854" s="22" t="s">
        <v>63</v>
      </c>
      <c r="D854" s="22" t="s">
        <v>61</v>
      </c>
      <c r="E854" s="22" t="s">
        <v>2691</v>
      </c>
      <c r="F854" s="31">
        <v>42983.63517361111</v>
      </c>
      <c r="G854" s="31">
        <v>42983</v>
      </c>
      <c r="H854" s="31">
        <v>43348</v>
      </c>
      <c r="I854" s="31">
        <v>43013</v>
      </c>
      <c r="J854" s="22" t="s">
        <v>73</v>
      </c>
      <c r="K854" s="32" t="s">
        <v>109</v>
      </c>
      <c r="L854" s="32" t="s">
        <v>2692</v>
      </c>
      <c r="N854" s="24">
        <v>2477.7840000000001</v>
      </c>
      <c r="O854" s="24">
        <v>1774.86</v>
      </c>
      <c r="P854" s="32" t="s">
        <v>2462</v>
      </c>
      <c r="Q854" s="43" t="s">
        <v>2463</v>
      </c>
      <c r="R854" s="43" t="s">
        <v>78</v>
      </c>
      <c r="S854" s="47">
        <v>5</v>
      </c>
    </row>
    <row r="855" spans="1:19" ht="12.75">
      <c r="A855" s="22" t="s">
        <v>60</v>
      </c>
      <c r="B855" s="22" t="s">
        <v>239</v>
      </c>
      <c r="C855" s="22" t="s">
        <v>63</v>
      </c>
      <c r="D855" s="22" t="s">
        <v>61</v>
      </c>
      <c r="E855" s="22" t="s">
        <v>2693</v>
      </c>
      <c r="F855" s="31">
        <v>42979.511689814812</v>
      </c>
      <c r="G855" s="31">
        <v>42979</v>
      </c>
      <c r="H855" s="31">
        <v>43344</v>
      </c>
      <c r="I855" s="31">
        <v>43009</v>
      </c>
      <c r="J855" s="22" t="s">
        <v>73</v>
      </c>
      <c r="K855" s="32" t="s">
        <v>74</v>
      </c>
      <c r="L855" s="32" t="s">
        <v>2694</v>
      </c>
      <c r="N855" s="24">
        <v>0</v>
      </c>
      <c r="O855" s="24">
        <v>0</v>
      </c>
      <c r="P855" s="32" t="s">
        <v>2695</v>
      </c>
      <c r="Q855" s="43" t="s">
        <v>2696</v>
      </c>
      <c r="R855" s="43" t="s">
        <v>78</v>
      </c>
      <c r="S855" s="47">
        <v>6</v>
      </c>
    </row>
    <row r="856" spans="1:19" ht="12.75">
      <c r="A856" s="22" t="s">
        <v>60</v>
      </c>
      <c r="B856" s="22" t="s">
        <v>239</v>
      </c>
      <c r="C856" s="22" t="s">
        <v>63</v>
      </c>
      <c r="D856" s="22" t="s">
        <v>61</v>
      </c>
      <c r="E856" s="22" t="s">
        <v>2697</v>
      </c>
      <c r="F856" s="31">
        <v>43004.462650462963</v>
      </c>
      <c r="G856" s="31">
        <v>43009</v>
      </c>
      <c r="H856" s="31">
        <v>43374</v>
      </c>
      <c r="I856" s="31">
        <v>43034</v>
      </c>
      <c r="J856" s="22" t="s">
        <v>73</v>
      </c>
      <c r="K856" s="32" t="s">
        <v>81</v>
      </c>
      <c r="L856" s="32" t="s">
        <v>2698</v>
      </c>
      <c r="N856" s="24">
        <v>4066.5133000000001</v>
      </c>
      <c r="O856" s="24">
        <v>2701.14</v>
      </c>
      <c r="P856" s="32" t="s">
        <v>2699</v>
      </c>
      <c r="Q856" s="43" t="s">
        <v>2700</v>
      </c>
      <c r="R856" s="43" t="s">
        <v>78</v>
      </c>
      <c r="S856" s="47">
        <v>6</v>
      </c>
    </row>
    <row r="857" spans="1:19" ht="12.75">
      <c r="A857" s="22" t="s">
        <v>60</v>
      </c>
      <c r="B857" s="22" t="s">
        <v>175</v>
      </c>
      <c r="C857" s="22" t="s">
        <v>63</v>
      </c>
      <c r="D857" s="22" t="s">
        <v>61</v>
      </c>
      <c r="E857" s="22" t="s">
        <v>2701</v>
      </c>
      <c r="F857" s="31">
        <v>42987.085405092592</v>
      </c>
      <c r="G857" s="31">
        <v>43022</v>
      </c>
      <c r="H857" s="31">
        <v>43387</v>
      </c>
      <c r="I857" s="31">
        <v>43047.085405092592</v>
      </c>
      <c r="J857" s="22" t="s">
        <v>197</v>
      </c>
      <c r="K857" s="32" t="s">
        <v>94</v>
      </c>
      <c r="L857" s="32" t="s">
        <v>2702</v>
      </c>
      <c r="M857" s="32" t="s">
        <v>2703</v>
      </c>
      <c r="N857" s="24">
        <v>1662.30</v>
      </c>
      <c r="O857" s="24">
        <v>962.44</v>
      </c>
      <c r="P857" s="32" t="s">
        <v>91</v>
      </c>
      <c r="Q857" s="43" t="s">
        <v>92</v>
      </c>
      <c r="R857" s="43" t="s">
        <v>78</v>
      </c>
      <c r="S857" s="47">
        <v>5</v>
      </c>
    </row>
    <row r="858" spans="1:19" ht="12.75">
      <c r="A858" s="22" t="s">
        <v>60</v>
      </c>
      <c r="B858" s="22" t="s">
        <v>149</v>
      </c>
      <c r="C858" s="22" t="s">
        <v>63</v>
      </c>
      <c r="D858" s="22" t="s">
        <v>61</v>
      </c>
      <c r="E858" s="22" t="s">
        <v>2704</v>
      </c>
      <c r="F858" s="31">
        <v>42992.804131944446</v>
      </c>
      <c r="G858" s="31">
        <v>43017</v>
      </c>
      <c r="H858" s="31">
        <v>43373</v>
      </c>
      <c r="I858" s="31">
        <v>43022.799502314811</v>
      </c>
      <c r="J858" s="22" t="s">
        <v>73</v>
      </c>
      <c r="K858" s="32" t="s">
        <v>74</v>
      </c>
      <c r="L858" s="32" t="s">
        <v>2705</v>
      </c>
      <c r="N858" s="24">
        <v>3846.26</v>
      </c>
      <c r="O858" s="24">
        <v>0</v>
      </c>
      <c r="P858" s="32" t="s">
        <v>91</v>
      </c>
      <c r="Q858" s="43" t="s">
        <v>92</v>
      </c>
      <c r="R858" s="43" t="s">
        <v>78</v>
      </c>
      <c r="S858" s="47">
        <v>6</v>
      </c>
    </row>
    <row r="859" spans="1:19" ht="12.75">
      <c r="A859" s="22" t="s">
        <v>60</v>
      </c>
      <c r="B859" s="22" t="s">
        <v>149</v>
      </c>
      <c r="C859" s="22" t="s">
        <v>63</v>
      </c>
      <c r="D859" s="22" t="s">
        <v>61</v>
      </c>
      <c r="E859" s="22" t="s">
        <v>2706</v>
      </c>
      <c r="F859" s="31">
        <v>42985.410231481481</v>
      </c>
      <c r="G859" s="31">
        <v>42985</v>
      </c>
      <c r="H859" s="31">
        <v>43350</v>
      </c>
      <c r="I859" s="31">
        <v>43015.40730324074</v>
      </c>
      <c r="J859" s="22" t="s">
        <v>73</v>
      </c>
      <c r="K859" s="32" t="s">
        <v>74</v>
      </c>
      <c r="L859" s="32" t="s">
        <v>2707</v>
      </c>
      <c r="N859" s="24">
        <v>0</v>
      </c>
      <c r="O859" s="24">
        <v>0</v>
      </c>
      <c r="P859" s="32" t="s">
        <v>2207</v>
      </c>
      <c r="Q859" s="43" t="s">
        <v>2208</v>
      </c>
      <c r="R859" s="43" t="s">
        <v>78</v>
      </c>
      <c r="S859" s="47">
        <v>6</v>
      </c>
    </row>
    <row r="860" spans="1:19" ht="12.75">
      <c r="A860" s="22" t="s">
        <v>60</v>
      </c>
      <c r="B860" s="22" t="s">
        <v>239</v>
      </c>
      <c r="C860" s="22" t="s">
        <v>63</v>
      </c>
      <c r="D860" s="22" t="s">
        <v>61</v>
      </c>
      <c r="E860" s="22" t="s">
        <v>2708</v>
      </c>
      <c r="F860" s="31">
        <v>42989.433993055551</v>
      </c>
      <c r="G860" s="31">
        <v>43008</v>
      </c>
      <c r="H860" s="31">
        <v>43373</v>
      </c>
      <c r="I860" s="31">
        <v>43019</v>
      </c>
      <c r="J860" s="22" t="s">
        <v>161</v>
      </c>
      <c r="K860" s="32" t="s">
        <v>94</v>
      </c>
      <c r="L860" s="32" t="s">
        <v>2709</v>
      </c>
      <c r="M860" s="32" t="s">
        <v>1432</v>
      </c>
      <c r="N860" s="24">
        <v>-4286.80</v>
      </c>
      <c r="O860" s="24">
        <v>-4286.80</v>
      </c>
      <c r="P860" s="32" t="s">
        <v>794</v>
      </c>
      <c r="Q860" s="43" t="s">
        <v>795</v>
      </c>
      <c r="R860" s="43" t="s">
        <v>78</v>
      </c>
      <c r="S860" s="47">
        <v>1</v>
      </c>
    </row>
    <row r="861" spans="1:19" ht="12.75">
      <c r="A861" s="22" t="s">
        <v>60</v>
      </c>
      <c r="B861" s="22" t="s">
        <v>829</v>
      </c>
      <c r="C861" s="22" t="s">
        <v>63</v>
      </c>
      <c r="D861" s="22" t="s">
        <v>61</v>
      </c>
      <c r="E861" s="22" t="s">
        <v>2710</v>
      </c>
      <c r="F861" s="31">
        <v>42982.449131944442</v>
      </c>
      <c r="G861" s="31">
        <v>42987</v>
      </c>
      <c r="H861" s="31">
        <v>43352</v>
      </c>
      <c r="I861" s="31">
        <v>43012</v>
      </c>
      <c r="J861" s="22" t="s">
        <v>73</v>
      </c>
      <c r="K861" s="32" t="s">
        <v>104</v>
      </c>
      <c r="L861" s="32" t="s">
        <v>2711</v>
      </c>
      <c r="N861" s="24">
        <v>1962.5165999999999</v>
      </c>
      <c r="O861" s="24">
        <v>0</v>
      </c>
      <c r="P861" s="32" t="s">
        <v>2712</v>
      </c>
      <c r="Q861" s="43" t="s">
        <v>2713</v>
      </c>
      <c r="R861" s="43" t="s">
        <v>78</v>
      </c>
      <c r="S861" s="47">
        <v>4</v>
      </c>
    </row>
    <row r="862" spans="1:19" ht="12.75">
      <c r="A862" s="22" t="s">
        <v>60</v>
      </c>
      <c r="B862" s="22" t="s">
        <v>149</v>
      </c>
      <c r="C862" s="22" t="s">
        <v>63</v>
      </c>
      <c r="D862" s="22" t="s">
        <v>61</v>
      </c>
      <c r="E862" s="22" t="s">
        <v>2714</v>
      </c>
      <c r="F862" s="31">
        <v>42993.592118055552</v>
      </c>
      <c r="G862" s="31">
        <v>42993</v>
      </c>
      <c r="H862" s="31">
        <v>43358</v>
      </c>
      <c r="I862" s="31">
        <v>43023.588055555556</v>
      </c>
      <c r="J862" s="22" t="s">
        <v>73</v>
      </c>
      <c r="K862" s="32" t="s">
        <v>74</v>
      </c>
      <c r="L862" s="32" t="s">
        <v>2715</v>
      </c>
      <c r="N862" s="24">
        <v>0</v>
      </c>
      <c r="O862" s="24">
        <v>0</v>
      </c>
      <c r="P862" s="32" t="s">
        <v>1015</v>
      </c>
      <c r="Q862" s="43" t="s">
        <v>1016</v>
      </c>
      <c r="R862" s="43" t="s">
        <v>78</v>
      </c>
      <c r="S862" s="47">
        <v>5</v>
      </c>
    </row>
    <row r="863" spans="1:19" ht="12.75">
      <c r="A863" s="22" t="s">
        <v>60</v>
      </c>
      <c r="B863" s="22" t="s">
        <v>149</v>
      </c>
      <c r="C863" s="22" t="s">
        <v>63</v>
      </c>
      <c r="D863" s="22" t="s">
        <v>61</v>
      </c>
      <c r="E863" s="22" t="s">
        <v>2716</v>
      </c>
      <c r="F863" s="31">
        <v>42992.944386574076</v>
      </c>
      <c r="G863" s="31">
        <v>42992</v>
      </c>
      <c r="H863" s="31">
        <v>43357</v>
      </c>
      <c r="I863" s="31">
        <v>43022.93341435185</v>
      </c>
      <c r="J863" s="22" t="s">
        <v>73</v>
      </c>
      <c r="K863" s="32" t="s">
        <v>81</v>
      </c>
      <c r="L863" s="32" t="s">
        <v>2717</v>
      </c>
      <c r="N863" s="24">
        <v>3877.5825</v>
      </c>
      <c r="O863" s="24">
        <v>4184.3500000000004</v>
      </c>
      <c r="P863" s="32" t="s">
        <v>916</v>
      </c>
      <c r="Q863" s="43" t="s">
        <v>917</v>
      </c>
      <c r="R863" s="43" t="s">
        <v>78</v>
      </c>
      <c r="S863" s="47">
        <v>5</v>
      </c>
    </row>
    <row r="864" spans="1:19" ht="12.75">
      <c r="A864" s="22" t="s">
        <v>60</v>
      </c>
      <c r="B864" s="22" t="s">
        <v>149</v>
      </c>
      <c r="C864" s="22" t="s">
        <v>63</v>
      </c>
      <c r="D864" s="22" t="s">
        <v>61</v>
      </c>
      <c r="E864" s="22" t="s">
        <v>2718</v>
      </c>
      <c r="F864" s="31">
        <v>42983.570960648147</v>
      </c>
      <c r="G864" s="31">
        <v>42983</v>
      </c>
      <c r="H864" s="31">
        <v>43348</v>
      </c>
      <c r="I864" s="31">
        <v>43013.559270833335</v>
      </c>
      <c r="J864" s="22" t="s">
        <v>73</v>
      </c>
      <c r="K864" s="32" t="s">
        <v>104</v>
      </c>
      <c r="L864" s="32" t="s">
        <v>2719</v>
      </c>
      <c r="N864" s="24">
        <v>0</v>
      </c>
      <c r="O864" s="24">
        <v>0</v>
      </c>
      <c r="P864" s="32" t="s">
        <v>91</v>
      </c>
      <c r="Q864" s="43" t="s">
        <v>92</v>
      </c>
      <c r="R864" s="43" t="s">
        <v>78</v>
      </c>
      <c r="S864" s="47">
        <v>6</v>
      </c>
    </row>
    <row r="865" spans="1:19" ht="12.75">
      <c r="A865" s="22" t="s">
        <v>60</v>
      </c>
      <c r="B865" s="22" t="s">
        <v>149</v>
      </c>
      <c r="C865" s="22" t="s">
        <v>63</v>
      </c>
      <c r="D865" s="22" t="s">
        <v>61</v>
      </c>
      <c r="E865" s="22" t="s">
        <v>2720</v>
      </c>
      <c r="F865" s="31">
        <v>42982.622314814813</v>
      </c>
      <c r="G865" s="31">
        <v>42984</v>
      </c>
      <c r="H865" s="31">
        <v>43349</v>
      </c>
      <c r="I865" s="31">
        <v>43012.611574074072</v>
      </c>
      <c r="J865" s="22" t="s">
        <v>73</v>
      </c>
      <c r="K865" s="32" t="s">
        <v>74</v>
      </c>
      <c r="L865" s="32" t="s">
        <v>2721</v>
      </c>
      <c r="N865" s="24">
        <v>7314.8500000000004</v>
      </c>
      <c r="O865" s="24">
        <v>0</v>
      </c>
      <c r="P865" s="32" t="s">
        <v>2722</v>
      </c>
      <c r="Q865" s="43" t="s">
        <v>2723</v>
      </c>
      <c r="R865" s="43" t="s">
        <v>78</v>
      </c>
      <c r="S865" s="47">
        <v>5</v>
      </c>
    </row>
    <row r="866" spans="1:19" ht="12.75">
      <c r="A866" s="22" t="s">
        <v>60</v>
      </c>
      <c r="B866" s="22" t="s">
        <v>175</v>
      </c>
      <c r="C866" s="22" t="s">
        <v>63</v>
      </c>
      <c r="D866" s="22" t="s">
        <v>61</v>
      </c>
      <c r="E866" s="22" t="s">
        <v>2724</v>
      </c>
      <c r="F866" s="31">
        <v>42982.410868055551</v>
      </c>
      <c r="G866" s="31">
        <v>42991</v>
      </c>
      <c r="H866" s="31">
        <v>43356</v>
      </c>
      <c r="I866" s="31">
        <v>43038.488842592589</v>
      </c>
      <c r="J866" s="22" t="s">
        <v>73</v>
      </c>
      <c r="K866" s="32" t="s">
        <v>74</v>
      </c>
      <c r="L866" s="32" t="s">
        <v>2725</v>
      </c>
      <c r="N866" s="24">
        <v>1309.1300000000001</v>
      </c>
      <c r="O866" s="24">
        <v>0</v>
      </c>
      <c r="P866" s="32" t="s">
        <v>268</v>
      </c>
      <c r="Q866" s="43" t="s">
        <v>269</v>
      </c>
      <c r="R866" s="43" t="s">
        <v>78</v>
      </c>
      <c r="S866" s="47">
        <v>5</v>
      </c>
    </row>
    <row r="867" spans="1:19" ht="12.75">
      <c r="A867" s="22" t="s">
        <v>60</v>
      </c>
      <c r="B867" s="22" t="s">
        <v>283</v>
      </c>
      <c r="C867" s="22" t="s">
        <v>63</v>
      </c>
      <c r="D867" s="22" t="s">
        <v>61</v>
      </c>
      <c r="E867" s="22" t="s">
        <v>2726</v>
      </c>
      <c r="F867" s="31">
        <v>42985.448819444442</v>
      </c>
      <c r="G867" s="31">
        <v>42998</v>
      </c>
      <c r="H867" s="31">
        <v>43363</v>
      </c>
      <c r="I867" s="31">
        <v>43015.440624999996</v>
      </c>
      <c r="J867" s="22" t="s">
        <v>73</v>
      </c>
      <c r="K867" s="32" t="s">
        <v>74</v>
      </c>
      <c r="L867" s="32" t="s">
        <v>2727</v>
      </c>
      <c r="N867" s="24">
        <v>1065.3800000000001</v>
      </c>
      <c r="O867" s="24">
        <v>0</v>
      </c>
      <c r="P867" s="32" t="s">
        <v>2728</v>
      </c>
      <c r="Q867" s="43" t="s">
        <v>2729</v>
      </c>
      <c r="R867" s="43" t="s">
        <v>78</v>
      </c>
      <c r="S867" s="47">
        <v>6</v>
      </c>
    </row>
    <row r="868" spans="1:19" ht="12.75">
      <c r="A868" s="22" t="s">
        <v>60</v>
      </c>
      <c r="B868" s="22" t="s">
        <v>175</v>
      </c>
      <c r="C868" s="22" t="s">
        <v>63</v>
      </c>
      <c r="D868" s="22" t="s">
        <v>61</v>
      </c>
      <c r="E868" s="22" t="s">
        <v>2730</v>
      </c>
      <c r="F868" s="31">
        <v>42998.516076388885</v>
      </c>
      <c r="G868" s="31">
        <v>42985</v>
      </c>
      <c r="H868" s="31">
        <v>43343</v>
      </c>
      <c r="I868" s="31">
        <v>43028.507743055554</v>
      </c>
      <c r="J868" s="22" t="s">
        <v>73</v>
      </c>
      <c r="K868" s="32" t="s">
        <v>74</v>
      </c>
      <c r="L868" s="32" t="s">
        <v>2731</v>
      </c>
      <c r="N868" s="24">
        <v>2098.06</v>
      </c>
      <c r="O868" s="24">
        <v>0</v>
      </c>
      <c r="P868" s="32" t="s">
        <v>1173</v>
      </c>
      <c r="Q868" s="43" t="s">
        <v>1174</v>
      </c>
      <c r="R868" s="43" t="s">
        <v>78</v>
      </c>
      <c r="S868" s="47">
        <v>5</v>
      </c>
    </row>
    <row r="869" spans="1:19" ht="12.75">
      <c r="A869" s="22" t="s">
        <v>60</v>
      </c>
      <c r="B869" s="22" t="s">
        <v>175</v>
      </c>
      <c r="C869" s="22" t="s">
        <v>63</v>
      </c>
      <c r="D869" s="22" t="s">
        <v>61</v>
      </c>
      <c r="E869" s="22" t="s">
        <v>2732</v>
      </c>
      <c r="F869" s="31">
        <v>42982.280740740738</v>
      </c>
      <c r="G869" s="31">
        <v>43022</v>
      </c>
      <c r="H869" s="31">
        <v>43387</v>
      </c>
      <c r="I869" s="31">
        <v>43042.280740740738</v>
      </c>
      <c r="J869" s="22" t="s">
        <v>73</v>
      </c>
      <c r="K869" s="32" t="s">
        <v>109</v>
      </c>
      <c r="L869" s="32" t="s">
        <v>2733</v>
      </c>
      <c r="N869" s="24">
        <v>631.16</v>
      </c>
      <c r="O869" s="24">
        <v>463.44</v>
      </c>
      <c r="P869" s="32" t="s">
        <v>555</v>
      </c>
      <c r="Q869" s="43" t="s">
        <v>556</v>
      </c>
      <c r="R869" s="43" t="s">
        <v>78</v>
      </c>
      <c r="S869" s="47">
        <v>5</v>
      </c>
    </row>
    <row r="870" spans="1:19" ht="12.75">
      <c r="A870" s="22" t="s">
        <v>60</v>
      </c>
      <c r="B870" s="22" t="s">
        <v>175</v>
      </c>
      <c r="C870" s="22" t="s">
        <v>63</v>
      </c>
      <c r="D870" s="22" t="s">
        <v>61</v>
      </c>
      <c r="E870" s="22" t="s">
        <v>2734</v>
      </c>
      <c r="F870" s="31">
        <v>43007.466469907406</v>
      </c>
      <c r="G870" s="31">
        <v>43007</v>
      </c>
      <c r="H870" s="31">
        <v>43372</v>
      </c>
      <c r="I870" s="31">
        <v>43037.465590277774</v>
      </c>
      <c r="J870" s="22" t="s">
        <v>73</v>
      </c>
      <c r="K870" s="32" t="s">
        <v>81</v>
      </c>
      <c r="L870" s="32" t="s">
        <v>2735</v>
      </c>
      <c r="N870" s="24">
        <v>388.40620000000001</v>
      </c>
      <c r="O870" s="24">
        <v>420.645</v>
      </c>
      <c r="P870" s="32" t="s">
        <v>1001</v>
      </c>
      <c r="Q870" s="43" t="s">
        <v>1002</v>
      </c>
      <c r="R870" s="43" t="s">
        <v>78</v>
      </c>
      <c r="S870" s="47">
        <v>5</v>
      </c>
    </row>
    <row r="871" spans="1:19" ht="12.75">
      <c r="A871" s="22" t="s">
        <v>60</v>
      </c>
      <c r="B871" s="22" t="s">
        <v>253</v>
      </c>
      <c r="C871" s="22" t="s">
        <v>63</v>
      </c>
      <c r="D871" s="22" t="s">
        <v>61</v>
      </c>
      <c r="E871" s="22" t="s">
        <v>2736</v>
      </c>
      <c r="F871" s="31">
        <v>42998.583553240736</v>
      </c>
      <c r="G871" s="31">
        <v>43008</v>
      </c>
      <c r="H871" s="31">
        <v>43373</v>
      </c>
      <c r="I871" s="31">
        <v>43028</v>
      </c>
      <c r="J871" s="22" t="s">
        <v>73</v>
      </c>
      <c r="K871" s="32" t="s">
        <v>74</v>
      </c>
      <c r="L871" s="32" t="s">
        <v>2737</v>
      </c>
      <c r="N871" s="24">
        <v>2966.17</v>
      </c>
      <c r="O871" s="24">
        <v>0</v>
      </c>
      <c r="P871" s="32" t="s">
        <v>659</v>
      </c>
      <c r="Q871" s="43" t="s">
        <v>660</v>
      </c>
      <c r="R871" s="43" t="s">
        <v>78</v>
      </c>
      <c r="S871" s="47">
        <v>4</v>
      </c>
    </row>
    <row r="872" spans="1:19" ht="12.75">
      <c r="A872" s="22" t="s">
        <v>60</v>
      </c>
      <c r="B872" s="22" t="s">
        <v>175</v>
      </c>
      <c r="C872" s="22" t="s">
        <v>63</v>
      </c>
      <c r="D872" s="22" t="s">
        <v>61</v>
      </c>
      <c r="E872" s="22" t="s">
        <v>2738</v>
      </c>
      <c r="F872" s="31">
        <v>42999.471701388888</v>
      </c>
      <c r="G872" s="31">
        <v>42999</v>
      </c>
      <c r="H872" s="31">
        <v>43271</v>
      </c>
      <c r="I872" s="31">
        <v>43029.457442129627</v>
      </c>
      <c r="J872" s="22" t="s">
        <v>73</v>
      </c>
      <c r="K872" s="32" t="s">
        <v>74</v>
      </c>
      <c r="L872" s="32" t="s">
        <v>2739</v>
      </c>
      <c r="N872" s="24">
        <v>0</v>
      </c>
      <c r="O872" s="24">
        <v>0</v>
      </c>
      <c r="P872" s="32" t="s">
        <v>106</v>
      </c>
      <c r="Q872" s="43" t="s">
        <v>107</v>
      </c>
      <c r="R872" s="43" t="s">
        <v>78</v>
      </c>
      <c r="S872" s="47">
        <v>6</v>
      </c>
    </row>
    <row r="873" spans="1:19" ht="12.75">
      <c r="A873" s="22" t="s">
        <v>60</v>
      </c>
      <c r="B873" s="22" t="s">
        <v>239</v>
      </c>
      <c r="C873" s="22" t="s">
        <v>63</v>
      </c>
      <c r="D873" s="22" t="s">
        <v>61</v>
      </c>
      <c r="E873" s="22" t="s">
        <v>2740</v>
      </c>
      <c r="F873" s="31">
        <v>42998.939629629625</v>
      </c>
      <c r="G873" s="31">
        <v>43014</v>
      </c>
      <c r="H873" s="31">
        <v>43379</v>
      </c>
      <c r="I873" s="31">
        <v>43028</v>
      </c>
      <c r="J873" s="22" t="s">
        <v>73</v>
      </c>
      <c r="K873" s="32" t="s">
        <v>104</v>
      </c>
      <c r="L873" s="32" t="s">
        <v>2741</v>
      </c>
      <c r="N873" s="24">
        <v>0</v>
      </c>
      <c r="O873" s="24">
        <v>0</v>
      </c>
      <c r="P873" s="32" t="s">
        <v>2742</v>
      </c>
      <c r="Q873" s="43" t="s">
        <v>2743</v>
      </c>
      <c r="R873" s="43" t="s">
        <v>78</v>
      </c>
      <c r="S873" s="47">
        <v>6</v>
      </c>
    </row>
    <row r="874" spans="1:19" ht="12.75">
      <c r="A874" s="22" t="s">
        <v>60</v>
      </c>
      <c r="B874" s="22" t="s">
        <v>175</v>
      </c>
      <c r="C874" s="22" t="s">
        <v>63</v>
      </c>
      <c r="D874" s="22" t="s">
        <v>61</v>
      </c>
      <c r="E874" s="22" t="s">
        <v>2744</v>
      </c>
      <c r="F874" s="31">
        <v>42979.643009259256</v>
      </c>
      <c r="G874" s="31">
        <v>42979</v>
      </c>
      <c r="H874" s="31">
        <v>43344</v>
      </c>
      <c r="I874" s="31">
        <v>43009.641238425924</v>
      </c>
      <c r="J874" s="22" t="s">
        <v>73</v>
      </c>
      <c r="K874" s="32" t="s">
        <v>109</v>
      </c>
      <c r="L874" s="32" t="s">
        <v>2745</v>
      </c>
      <c r="N874" s="24">
        <v>0</v>
      </c>
      <c r="O874" s="24">
        <v>0</v>
      </c>
      <c r="P874" s="32" t="s">
        <v>2746</v>
      </c>
      <c r="Q874" s="43" t="s">
        <v>2746</v>
      </c>
      <c r="R874" s="43" t="s">
        <v>78</v>
      </c>
      <c r="S874" s="47">
        <v>4</v>
      </c>
    </row>
    <row r="875" spans="1:19" ht="12.75">
      <c r="A875" s="22" t="s">
        <v>60</v>
      </c>
      <c r="B875" s="22" t="s">
        <v>149</v>
      </c>
      <c r="C875" s="22" t="s">
        <v>63</v>
      </c>
      <c r="D875" s="22" t="s">
        <v>61</v>
      </c>
      <c r="E875" s="22" t="s">
        <v>2747</v>
      </c>
      <c r="F875" s="31">
        <v>42999.620081018518</v>
      </c>
      <c r="G875" s="31">
        <v>42999</v>
      </c>
      <c r="H875" s="31">
        <v>43364</v>
      </c>
      <c r="I875" s="31">
        <v>43029.617048611108</v>
      </c>
      <c r="J875" s="22" t="s">
        <v>73</v>
      </c>
      <c r="K875" s="32" t="s">
        <v>74</v>
      </c>
      <c r="L875" s="32" t="s">
        <v>2748</v>
      </c>
      <c r="N875" s="24">
        <v>0</v>
      </c>
      <c r="O875" s="24">
        <v>0</v>
      </c>
      <c r="P875" s="32" t="s">
        <v>2749</v>
      </c>
      <c r="Q875" s="43" t="s">
        <v>2750</v>
      </c>
      <c r="R875" s="43" t="s">
        <v>78</v>
      </c>
      <c r="S875" s="47">
        <v>5</v>
      </c>
    </row>
    <row r="876" spans="1:19" ht="12.75">
      <c r="A876" s="22" t="s">
        <v>60</v>
      </c>
      <c r="B876" s="22" t="s">
        <v>2751</v>
      </c>
      <c r="C876" s="22" t="s">
        <v>63</v>
      </c>
      <c r="D876" s="22" t="s">
        <v>61</v>
      </c>
      <c r="E876" s="22" t="s">
        <v>2752</v>
      </c>
      <c r="F876" s="31">
        <v>42989.398599537039</v>
      </c>
      <c r="G876" s="31">
        <v>43008</v>
      </c>
      <c r="H876" s="31">
        <v>43373</v>
      </c>
      <c r="I876" s="31">
        <v>43019</v>
      </c>
      <c r="J876" s="22" t="s">
        <v>73</v>
      </c>
      <c r="K876" s="32" t="s">
        <v>74</v>
      </c>
      <c r="L876" s="32" t="s">
        <v>2753</v>
      </c>
      <c r="N876" s="24">
        <v>1942.5766000000001</v>
      </c>
      <c r="O876" s="24">
        <v>0</v>
      </c>
      <c r="P876" s="32" t="s">
        <v>936</v>
      </c>
      <c r="Q876" s="43" t="s">
        <v>937</v>
      </c>
      <c r="R876" s="43" t="s">
        <v>78</v>
      </c>
      <c r="S876" s="47">
        <v>5</v>
      </c>
    </row>
    <row r="877" spans="1:19" ht="12.75">
      <c r="A877" s="22" t="s">
        <v>60</v>
      </c>
      <c r="B877" s="22" t="s">
        <v>175</v>
      </c>
      <c r="C877" s="22" t="s">
        <v>63</v>
      </c>
      <c r="D877" s="22" t="s">
        <v>61</v>
      </c>
      <c r="E877" s="22" t="s">
        <v>2754</v>
      </c>
      <c r="F877" s="31">
        <v>43000.71565972222</v>
      </c>
      <c r="G877" s="31">
        <v>43000</v>
      </c>
      <c r="H877" s="31">
        <v>43365</v>
      </c>
      <c r="I877" s="31">
        <v>43030.714814814812</v>
      </c>
      <c r="J877" s="22" t="s">
        <v>73</v>
      </c>
      <c r="K877" s="32" t="s">
        <v>74</v>
      </c>
      <c r="L877" s="32" t="s">
        <v>2755</v>
      </c>
      <c r="N877" s="24">
        <v>1461.30</v>
      </c>
      <c r="O877" s="24">
        <v>0</v>
      </c>
      <c r="P877" s="32" t="s">
        <v>563</v>
      </c>
      <c r="Q877" s="43" t="s">
        <v>564</v>
      </c>
      <c r="R877" s="43" t="s">
        <v>78</v>
      </c>
      <c r="S877" s="47">
        <v>5</v>
      </c>
    </row>
    <row r="878" spans="1:19" ht="12.75">
      <c r="A878" s="22" t="s">
        <v>60</v>
      </c>
      <c r="B878" s="22" t="s">
        <v>169</v>
      </c>
      <c r="C878" s="22" t="s">
        <v>63</v>
      </c>
      <c r="D878" s="22" t="s">
        <v>61</v>
      </c>
      <c r="E878" s="22" t="s">
        <v>2756</v>
      </c>
      <c r="F878" s="31">
        <v>43005.431250000001</v>
      </c>
      <c r="G878" s="31">
        <v>43011</v>
      </c>
      <c r="H878" s="31">
        <v>43376</v>
      </c>
      <c r="I878" s="31">
        <v>43035</v>
      </c>
      <c r="J878" s="22" t="s">
        <v>73</v>
      </c>
      <c r="K878" s="32" t="s">
        <v>74</v>
      </c>
      <c r="L878" s="32" t="s">
        <v>2757</v>
      </c>
      <c r="N878" s="24">
        <v>1863.43</v>
      </c>
      <c r="O878" s="24">
        <v>0</v>
      </c>
      <c r="P878" s="32" t="s">
        <v>659</v>
      </c>
      <c r="Q878" s="43" t="s">
        <v>660</v>
      </c>
      <c r="R878" s="43" t="s">
        <v>78</v>
      </c>
      <c r="S878" s="47">
        <v>5</v>
      </c>
    </row>
    <row r="879" spans="1:19" ht="12.75">
      <c r="A879" s="22" t="s">
        <v>60</v>
      </c>
      <c r="B879" s="22" t="s">
        <v>149</v>
      </c>
      <c r="C879" s="22" t="s">
        <v>63</v>
      </c>
      <c r="D879" s="22" t="s">
        <v>61</v>
      </c>
      <c r="E879" s="22" t="s">
        <v>2758</v>
      </c>
      <c r="F879" s="31">
        <v>43005.570972222224</v>
      </c>
      <c r="G879" s="31">
        <v>43005</v>
      </c>
      <c r="H879" s="31">
        <v>43370</v>
      </c>
      <c r="I879" s="31">
        <v>43035.555509259255</v>
      </c>
      <c r="J879" s="22" t="s">
        <v>73</v>
      </c>
      <c r="K879" s="32" t="s">
        <v>74</v>
      </c>
      <c r="L879" s="32" t="s">
        <v>2759</v>
      </c>
      <c r="N879" s="24">
        <v>0</v>
      </c>
      <c r="O879" s="24">
        <v>0</v>
      </c>
      <c r="P879" s="32" t="s">
        <v>559</v>
      </c>
      <c r="Q879" s="43" t="s">
        <v>560</v>
      </c>
      <c r="R879" s="43" t="s">
        <v>78</v>
      </c>
      <c r="S879" s="47">
        <v>6</v>
      </c>
    </row>
    <row r="880" spans="1:19" ht="12.75">
      <c r="A880" s="22" t="s">
        <v>60</v>
      </c>
      <c r="B880" s="22" t="s">
        <v>631</v>
      </c>
      <c r="C880" s="22" t="s">
        <v>63</v>
      </c>
      <c r="D880" s="22" t="s">
        <v>61</v>
      </c>
      <c r="E880" s="22" t="s">
        <v>2760</v>
      </c>
      <c r="F880" s="31">
        <v>43000.518275462964</v>
      </c>
      <c r="G880" s="31">
        <v>43000</v>
      </c>
      <c r="H880" s="31">
        <v>43352</v>
      </c>
      <c r="I880" s="31">
        <v>43030.516354166662</v>
      </c>
      <c r="J880" s="22" t="s">
        <v>73</v>
      </c>
      <c r="K880" s="32" t="s">
        <v>74</v>
      </c>
      <c r="L880" s="32" t="s">
        <v>2761</v>
      </c>
      <c r="N880" s="24">
        <v>0</v>
      </c>
      <c r="O880" s="24">
        <v>0</v>
      </c>
      <c r="P880" s="32" t="s">
        <v>2762</v>
      </c>
      <c r="Q880" s="43" t="s">
        <v>2763</v>
      </c>
      <c r="R880" s="43" t="s">
        <v>78</v>
      </c>
      <c r="S880" s="47">
        <v>5</v>
      </c>
    </row>
    <row r="881" spans="1:19" ht="12.75">
      <c r="A881" s="22" t="s">
        <v>60</v>
      </c>
      <c r="B881" s="22" t="s">
        <v>175</v>
      </c>
      <c r="C881" s="22" t="s">
        <v>63</v>
      </c>
      <c r="D881" s="22" t="s">
        <v>61</v>
      </c>
      <c r="E881" s="22" t="s">
        <v>2764</v>
      </c>
      <c r="F881" s="31">
        <v>43000.502407407403</v>
      </c>
      <c r="G881" s="31">
        <v>43032</v>
      </c>
      <c r="H881" s="31">
        <v>43397</v>
      </c>
      <c r="I881" s="31">
        <v>43030.5003125</v>
      </c>
      <c r="J881" s="22" t="s">
        <v>73</v>
      </c>
      <c r="K881" s="32" t="s">
        <v>74</v>
      </c>
      <c r="L881" s="32" t="s">
        <v>2765</v>
      </c>
      <c r="N881" s="24">
        <v>1191.47</v>
      </c>
      <c r="O881" s="24">
        <v>0</v>
      </c>
      <c r="P881" s="32" t="s">
        <v>2766</v>
      </c>
      <c r="Q881" s="43" t="s">
        <v>2767</v>
      </c>
      <c r="R881" s="43" t="s">
        <v>78</v>
      </c>
      <c r="S881" s="47">
        <v>5</v>
      </c>
    </row>
    <row r="882" spans="1:19" ht="12.75">
      <c r="A882" s="22" t="s">
        <v>60</v>
      </c>
      <c r="B882" s="22" t="s">
        <v>169</v>
      </c>
      <c r="C882" s="22" t="s">
        <v>63</v>
      </c>
      <c r="D882" s="22" t="s">
        <v>61</v>
      </c>
      <c r="E882" s="22" t="s">
        <v>2768</v>
      </c>
      <c r="F882" s="31">
        <v>42990.667025462964</v>
      </c>
      <c r="G882" s="31">
        <v>43008</v>
      </c>
      <c r="H882" s="31">
        <v>43373</v>
      </c>
      <c r="I882" s="31">
        <v>43020</v>
      </c>
      <c r="J882" s="22" t="s">
        <v>73</v>
      </c>
      <c r="K882" s="32" t="s">
        <v>81</v>
      </c>
      <c r="L882" s="32" t="s">
        <v>2769</v>
      </c>
      <c r="N882" s="24">
        <v>385.3025</v>
      </c>
      <c r="O882" s="24">
        <v>314.57999999999998</v>
      </c>
      <c r="P882" s="32" t="s">
        <v>865</v>
      </c>
      <c r="Q882" s="43" t="s">
        <v>866</v>
      </c>
      <c r="R882" s="43" t="s">
        <v>78</v>
      </c>
      <c r="S882" s="47">
        <v>4</v>
      </c>
    </row>
    <row r="883" spans="1:19" ht="12.75">
      <c r="A883" s="22" t="s">
        <v>60</v>
      </c>
      <c r="B883" s="22" t="s">
        <v>175</v>
      </c>
      <c r="C883" s="22" t="s">
        <v>63</v>
      </c>
      <c r="D883" s="22" t="s">
        <v>61</v>
      </c>
      <c r="E883" s="22" t="s">
        <v>2770</v>
      </c>
      <c r="F883" s="31">
        <v>42985.441215277773</v>
      </c>
      <c r="G883" s="31">
        <v>42985</v>
      </c>
      <c r="H883" s="31">
        <v>43350</v>
      </c>
      <c r="I883" s="31">
        <v>43015.439652777779</v>
      </c>
      <c r="J883" s="22" t="s">
        <v>73</v>
      </c>
      <c r="K883" s="32" t="s">
        <v>74</v>
      </c>
      <c r="L883" s="32" t="s">
        <v>2771</v>
      </c>
      <c r="N883" s="24">
        <v>451.51</v>
      </c>
      <c r="O883" s="24">
        <v>0</v>
      </c>
      <c r="P883" s="32" t="s">
        <v>2772</v>
      </c>
      <c r="Q883" s="43" t="s">
        <v>2773</v>
      </c>
      <c r="R883" s="43" t="s">
        <v>78</v>
      </c>
      <c r="S883" s="47">
        <v>5</v>
      </c>
    </row>
    <row r="884" spans="1:19" ht="12.75">
      <c r="A884" s="22" t="s">
        <v>60</v>
      </c>
      <c r="B884" s="22" t="s">
        <v>175</v>
      </c>
      <c r="C884" s="22" t="s">
        <v>63</v>
      </c>
      <c r="D884" s="22" t="s">
        <v>61</v>
      </c>
      <c r="E884" s="22" t="s">
        <v>2774</v>
      </c>
      <c r="F884" s="31">
        <v>42993.480856481481</v>
      </c>
      <c r="G884" s="31">
        <v>43021</v>
      </c>
      <c r="H884" s="31">
        <v>43386</v>
      </c>
      <c r="I884" s="31">
        <v>43023.47756944444</v>
      </c>
      <c r="J884" s="22" t="s">
        <v>73</v>
      </c>
      <c r="K884" s="32" t="s">
        <v>74</v>
      </c>
      <c r="L884" s="32" t="s">
        <v>2775</v>
      </c>
      <c r="N884" s="24">
        <v>2129.7975000000001</v>
      </c>
      <c r="O884" s="24">
        <v>0</v>
      </c>
      <c r="P884" s="32" t="s">
        <v>555</v>
      </c>
      <c r="Q884" s="43" t="s">
        <v>556</v>
      </c>
      <c r="R884" s="43" t="s">
        <v>78</v>
      </c>
      <c r="S884" s="47">
        <v>5</v>
      </c>
    </row>
    <row r="885" spans="1:19" ht="12.75">
      <c r="A885" s="22" t="s">
        <v>60</v>
      </c>
      <c r="B885" s="22" t="s">
        <v>175</v>
      </c>
      <c r="C885" s="22" t="s">
        <v>63</v>
      </c>
      <c r="D885" s="22" t="s">
        <v>61</v>
      </c>
      <c r="E885" s="22" t="s">
        <v>2776</v>
      </c>
      <c r="F885" s="31">
        <v>42986.262546296297</v>
      </c>
      <c r="G885" s="31">
        <v>43028</v>
      </c>
      <c r="H885" s="31">
        <v>43393</v>
      </c>
      <c r="I885" s="31">
        <v>43046.262546296297</v>
      </c>
      <c r="J885" s="22" t="s">
        <v>73</v>
      </c>
      <c r="K885" s="32" t="s">
        <v>74</v>
      </c>
      <c r="L885" s="32" t="s">
        <v>2777</v>
      </c>
      <c r="N885" s="24">
        <v>490.70</v>
      </c>
      <c r="O885" s="24">
        <v>0</v>
      </c>
      <c r="P885" s="32" t="s">
        <v>2778</v>
      </c>
      <c r="Q885" s="43" t="s">
        <v>2779</v>
      </c>
      <c r="R885" s="43" t="s">
        <v>78</v>
      </c>
      <c r="S885" s="47">
        <v>5</v>
      </c>
    </row>
    <row r="886" spans="1:19" ht="12.75">
      <c r="A886" s="22" t="s">
        <v>60</v>
      </c>
      <c r="B886" s="22" t="s">
        <v>175</v>
      </c>
      <c r="C886" s="22" t="s">
        <v>63</v>
      </c>
      <c r="D886" s="22" t="s">
        <v>61</v>
      </c>
      <c r="E886" s="22" t="s">
        <v>2780</v>
      </c>
      <c r="F886" s="31">
        <v>42999.399479166663</v>
      </c>
      <c r="G886" s="31">
        <v>43003</v>
      </c>
      <c r="H886" s="31">
        <v>43368</v>
      </c>
      <c r="I886" s="31">
        <v>43029.399178240739</v>
      </c>
      <c r="J886" s="22" t="s">
        <v>161</v>
      </c>
      <c r="K886" s="32" t="s">
        <v>94</v>
      </c>
      <c r="L886" s="32" t="s">
        <v>2781</v>
      </c>
      <c r="M886" s="32" t="s">
        <v>2491</v>
      </c>
      <c r="N886" s="24">
        <v>-471.20</v>
      </c>
      <c r="O886" s="24">
        <v>-471.20</v>
      </c>
      <c r="P886" s="32" t="s">
        <v>2492</v>
      </c>
      <c r="Q886" s="43" t="s">
        <v>2493</v>
      </c>
      <c r="R886" s="43" t="s">
        <v>78</v>
      </c>
      <c r="S886" s="47">
        <v>1</v>
      </c>
    </row>
    <row r="887" spans="1:19" ht="12.75">
      <c r="A887" s="22" t="s">
        <v>60</v>
      </c>
      <c r="B887" s="22" t="s">
        <v>175</v>
      </c>
      <c r="C887" s="22" t="s">
        <v>63</v>
      </c>
      <c r="D887" s="22" t="s">
        <v>61</v>
      </c>
      <c r="E887" s="22" t="s">
        <v>2782</v>
      </c>
      <c r="F887" s="31">
        <v>42989.440416666665</v>
      </c>
      <c r="G887" s="31">
        <v>43009</v>
      </c>
      <c r="H887" s="31">
        <v>43374</v>
      </c>
      <c r="I887" s="31">
        <v>43019.437002314815</v>
      </c>
      <c r="J887" s="22" t="s">
        <v>73</v>
      </c>
      <c r="K887" s="32" t="s">
        <v>74</v>
      </c>
      <c r="L887" s="32" t="s">
        <v>2783</v>
      </c>
      <c r="N887" s="24">
        <v>9349.6566000000003</v>
      </c>
      <c r="O887" s="24">
        <v>0</v>
      </c>
      <c r="P887" s="32" t="s">
        <v>125</v>
      </c>
      <c r="Q887" s="43" t="s">
        <v>126</v>
      </c>
      <c r="R887" s="43" t="s">
        <v>78</v>
      </c>
      <c r="S887" s="47">
        <v>5</v>
      </c>
    </row>
    <row r="888" spans="1:19" ht="12.75">
      <c r="A888" s="22" t="s">
        <v>60</v>
      </c>
      <c r="B888" s="22" t="s">
        <v>149</v>
      </c>
      <c r="C888" s="22" t="s">
        <v>63</v>
      </c>
      <c r="D888" s="22" t="s">
        <v>61</v>
      </c>
      <c r="E888" s="22" t="s">
        <v>2784</v>
      </c>
      <c r="F888" s="31">
        <v>42979.418715277774</v>
      </c>
      <c r="G888" s="31">
        <v>42979</v>
      </c>
      <c r="H888" s="31">
        <v>43344</v>
      </c>
      <c r="I888" s="31">
        <v>43009.416203703702</v>
      </c>
      <c r="J888" s="22" t="s">
        <v>73</v>
      </c>
      <c r="K888" s="32" t="s">
        <v>74</v>
      </c>
      <c r="L888" s="32" t="s">
        <v>2785</v>
      </c>
      <c r="N888" s="24">
        <v>1560.08</v>
      </c>
      <c r="O888" s="24">
        <v>0</v>
      </c>
      <c r="P888" s="32" t="s">
        <v>1153</v>
      </c>
      <c r="Q888" s="43" t="s">
        <v>1154</v>
      </c>
      <c r="R888" s="43" t="s">
        <v>78</v>
      </c>
      <c r="S888" s="47">
        <v>5</v>
      </c>
    </row>
    <row r="889" spans="1:19" ht="12.75">
      <c r="A889" s="22" t="s">
        <v>60</v>
      </c>
      <c r="B889" s="22" t="s">
        <v>283</v>
      </c>
      <c r="C889" s="22" t="s">
        <v>63</v>
      </c>
      <c r="D889" s="22" t="s">
        <v>61</v>
      </c>
      <c r="E889" s="22" t="s">
        <v>2786</v>
      </c>
      <c r="F889" s="31">
        <v>42979.685960648145</v>
      </c>
      <c r="G889" s="31">
        <v>42993</v>
      </c>
      <c r="H889" s="31">
        <v>43358</v>
      </c>
      <c r="I889" s="31">
        <v>43009.642407407402</v>
      </c>
      <c r="J889" s="22" t="s">
        <v>73</v>
      </c>
      <c r="K889" s="32" t="s">
        <v>81</v>
      </c>
      <c r="L889" s="32" t="s">
        <v>2787</v>
      </c>
      <c r="N889" s="24">
        <v>2310.8200000000002</v>
      </c>
      <c r="O889" s="24">
        <v>2138.21</v>
      </c>
      <c r="P889" s="32" t="s">
        <v>1008</v>
      </c>
      <c r="Q889" s="43" t="s">
        <v>1009</v>
      </c>
      <c r="R889" s="43" t="s">
        <v>78</v>
      </c>
      <c r="S889" s="47">
        <v>2</v>
      </c>
    </row>
    <row r="890" spans="1:19" ht="12.75">
      <c r="A890" s="22" t="s">
        <v>60</v>
      </c>
      <c r="B890" s="22" t="s">
        <v>149</v>
      </c>
      <c r="C890" s="22" t="s">
        <v>63</v>
      </c>
      <c r="D890" s="22" t="s">
        <v>61</v>
      </c>
      <c r="E890" s="22" t="s">
        <v>2788</v>
      </c>
      <c r="F890" s="31">
        <v>42983.436736111107</v>
      </c>
      <c r="G890" s="31">
        <v>42994</v>
      </c>
      <c r="H890" s="31">
        <v>43359</v>
      </c>
      <c r="I890" s="31">
        <v>43013.427210648144</v>
      </c>
      <c r="J890" s="22" t="s">
        <v>73</v>
      </c>
      <c r="K890" s="32" t="s">
        <v>104</v>
      </c>
      <c r="L890" s="32" t="s">
        <v>2789</v>
      </c>
      <c r="N890" s="24">
        <v>0</v>
      </c>
      <c r="O890" s="24">
        <v>0</v>
      </c>
      <c r="P890" s="32" t="s">
        <v>91</v>
      </c>
      <c r="Q890" s="43" t="s">
        <v>92</v>
      </c>
      <c r="R890" s="43" t="s">
        <v>78</v>
      </c>
      <c r="S890" s="47">
        <v>5</v>
      </c>
    </row>
    <row r="891" spans="1:19" ht="12.75">
      <c r="A891" s="22" t="s">
        <v>60</v>
      </c>
      <c r="B891" s="22" t="s">
        <v>175</v>
      </c>
      <c r="C891" s="22" t="s">
        <v>63</v>
      </c>
      <c r="D891" s="22" t="s">
        <v>61</v>
      </c>
      <c r="E891" s="22" t="s">
        <v>2790</v>
      </c>
      <c r="F891" s="31">
        <v>42993.695520833331</v>
      </c>
      <c r="G891" s="31">
        <v>42996</v>
      </c>
      <c r="H891" s="31">
        <v>43361</v>
      </c>
      <c r="I891" s="31">
        <v>43023.694224537037</v>
      </c>
      <c r="J891" s="22" t="s">
        <v>73</v>
      </c>
      <c r="K891" s="32" t="s">
        <v>109</v>
      </c>
      <c r="L891" s="32" t="s">
        <v>2791</v>
      </c>
      <c r="N891" s="24">
        <v>662.26599999999996</v>
      </c>
      <c r="O891" s="24">
        <v>500.68</v>
      </c>
      <c r="P891" s="32" t="s">
        <v>522</v>
      </c>
      <c r="Q891" s="43" t="s">
        <v>523</v>
      </c>
      <c r="R891" s="43" t="s">
        <v>78</v>
      </c>
      <c r="S891" s="47">
        <v>6</v>
      </c>
    </row>
    <row r="892" spans="1:19" ht="12.75">
      <c r="A892" s="22" t="s">
        <v>60</v>
      </c>
      <c r="B892" s="22" t="s">
        <v>175</v>
      </c>
      <c r="C892" s="22" t="s">
        <v>63</v>
      </c>
      <c r="D892" s="22" t="s">
        <v>61</v>
      </c>
      <c r="E892" s="22" t="s">
        <v>2792</v>
      </c>
      <c r="F892" s="31">
        <v>42985.571701388886</v>
      </c>
      <c r="G892" s="31">
        <v>42986</v>
      </c>
      <c r="H892" s="31">
        <v>43351</v>
      </c>
      <c r="I892" s="31">
        <v>43015.570208333331</v>
      </c>
      <c r="J892" s="22" t="s">
        <v>73</v>
      </c>
      <c r="K892" s="32" t="s">
        <v>109</v>
      </c>
      <c r="L892" s="32" t="s">
        <v>2793</v>
      </c>
      <c r="N892" s="24">
        <v>304.86</v>
      </c>
      <c r="O892" s="24">
        <v>347.94</v>
      </c>
      <c r="P892" s="32" t="s">
        <v>1363</v>
      </c>
      <c r="Q892" s="43" t="s">
        <v>1364</v>
      </c>
      <c r="R892" s="43" t="s">
        <v>78</v>
      </c>
      <c r="S892" s="47">
        <v>5</v>
      </c>
    </row>
    <row r="893" spans="1:19" ht="12.75">
      <c r="A893" s="22" t="s">
        <v>60</v>
      </c>
      <c r="B893" s="22" t="s">
        <v>175</v>
      </c>
      <c r="C893" s="22" t="s">
        <v>63</v>
      </c>
      <c r="D893" s="22" t="s">
        <v>61</v>
      </c>
      <c r="E893" s="22" t="s">
        <v>2794</v>
      </c>
      <c r="F893" s="31">
        <v>42996.455532407403</v>
      </c>
      <c r="G893" s="31">
        <v>42996</v>
      </c>
      <c r="H893" s="31">
        <v>43361</v>
      </c>
      <c r="I893" s="31">
        <v>43026.44159722222</v>
      </c>
      <c r="J893" s="22" t="s">
        <v>73</v>
      </c>
      <c r="K893" s="32" t="s">
        <v>81</v>
      </c>
      <c r="L893" s="32" t="s">
        <v>2795</v>
      </c>
      <c r="N893" s="24">
        <v>779.15</v>
      </c>
      <c r="O893" s="24">
        <v>765.94</v>
      </c>
      <c r="P893" s="32" t="s">
        <v>2203</v>
      </c>
      <c r="Q893" s="43" t="s">
        <v>2204</v>
      </c>
      <c r="R893" s="43" t="s">
        <v>78</v>
      </c>
      <c r="S893" s="47">
        <v>5</v>
      </c>
    </row>
    <row r="894" spans="1:19" ht="12.75">
      <c r="A894" s="22" t="s">
        <v>60</v>
      </c>
      <c r="B894" s="22" t="s">
        <v>175</v>
      </c>
      <c r="C894" s="22" t="s">
        <v>63</v>
      </c>
      <c r="D894" s="22" t="s">
        <v>61</v>
      </c>
      <c r="E894" s="22" t="s">
        <v>2796</v>
      </c>
      <c r="F894" s="31">
        <v>42982.700092592589</v>
      </c>
      <c r="G894" s="31">
        <v>42990</v>
      </c>
      <c r="H894" s="31">
        <v>43355</v>
      </c>
      <c r="I894" s="31">
        <v>43008.408391203702</v>
      </c>
      <c r="J894" s="22" t="s">
        <v>73</v>
      </c>
      <c r="K894" s="32" t="s">
        <v>74</v>
      </c>
      <c r="L894" s="32" t="s">
        <v>2797</v>
      </c>
      <c r="N894" s="24">
        <v>1877.195</v>
      </c>
      <c r="O894" s="24">
        <v>0</v>
      </c>
      <c r="P894" s="32" t="s">
        <v>182</v>
      </c>
      <c r="Q894" s="43" t="s">
        <v>183</v>
      </c>
      <c r="R894" s="43" t="s">
        <v>78</v>
      </c>
      <c r="S894" s="47">
        <v>5</v>
      </c>
    </row>
    <row r="895" spans="1:19" ht="12.75">
      <c r="A895" s="22" t="s">
        <v>60</v>
      </c>
      <c r="B895" s="22" t="s">
        <v>169</v>
      </c>
      <c r="C895" s="22" t="s">
        <v>63</v>
      </c>
      <c r="D895" s="22" t="s">
        <v>61</v>
      </c>
      <c r="E895" s="22" t="s">
        <v>2798</v>
      </c>
      <c r="F895" s="31">
        <v>42993.598287037035</v>
      </c>
      <c r="G895" s="31">
        <v>43036</v>
      </c>
      <c r="H895" s="31">
        <v>43386</v>
      </c>
      <c r="I895" s="31">
        <v>43023</v>
      </c>
      <c r="J895" s="22" t="s">
        <v>73</v>
      </c>
      <c r="K895" s="32" t="s">
        <v>74</v>
      </c>
      <c r="L895" s="32" t="s">
        <v>2799</v>
      </c>
      <c r="N895" s="24">
        <v>847.31</v>
      </c>
      <c r="O895" s="24">
        <v>0</v>
      </c>
      <c r="P895" s="32" t="s">
        <v>2800</v>
      </c>
      <c r="Q895" s="43" t="s">
        <v>2801</v>
      </c>
      <c r="R895" s="43" t="s">
        <v>78</v>
      </c>
      <c r="S895" s="47">
        <v>4</v>
      </c>
    </row>
    <row r="896" spans="1:19" ht="12.75">
      <c r="A896" s="22" t="s">
        <v>60</v>
      </c>
      <c r="B896" s="22" t="s">
        <v>175</v>
      </c>
      <c r="C896" s="22" t="s">
        <v>63</v>
      </c>
      <c r="D896" s="22" t="s">
        <v>61</v>
      </c>
      <c r="E896" s="22" t="s">
        <v>2802</v>
      </c>
      <c r="F896" s="31">
        <v>42983.084907407407</v>
      </c>
      <c r="G896" s="31">
        <v>43018</v>
      </c>
      <c r="H896" s="31">
        <v>43383</v>
      </c>
      <c r="I896" s="31">
        <v>43043.084907407407</v>
      </c>
      <c r="J896" s="22" t="s">
        <v>197</v>
      </c>
      <c r="K896" s="32" t="s">
        <v>81</v>
      </c>
      <c r="L896" s="32" t="s">
        <v>2803</v>
      </c>
      <c r="N896" s="24">
        <v>728.428</v>
      </c>
      <c r="O896" s="24">
        <v>360.08</v>
      </c>
      <c r="P896" s="32" t="s">
        <v>1655</v>
      </c>
      <c r="Q896" s="43" t="s">
        <v>1656</v>
      </c>
      <c r="R896" s="43" t="s">
        <v>78</v>
      </c>
      <c r="S896" s="47">
        <v>5</v>
      </c>
    </row>
    <row r="897" spans="1:19" ht="12.75">
      <c r="A897" s="22" t="s">
        <v>60</v>
      </c>
      <c r="B897" s="22" t="s">
        <v>640</v>
      </c>
      <c r="C897" s="22" t="s">
        <v>63</v>
      </c>
      <c r="D897" s="22" t="s">
        <v>61</v>
      </c>
      <c r="E897" s="22" t="s">
        <v>2804</v>
      </c>
      <c r="F897" s="31">
        <v>42984.497928240737</v>
      </c>
      <c r="G897" s="31">
        <v>42985</v>
      </c>
      <c r="H897" s="31">
        <v>43350</v>
      </c>
      <c r="I897" s="31">
        <v>43014</v>
      </c>
      <c r="J897" s="22" t="s">
        <v>73</v>
      </c>
      <c r="K897" s="32" t="s">
        <v>81</v>
      </c>
      <c r="L897" s="32" t="s">
        <v>2805</v>
      </c>
      <c r="N897" s="24">
        <v>4389.7079999999996</v>
      </c>
      <c r="O897" s="24">
        <v>2423.0500000000002</v>
      </c>
      <c r="P897" s="32" t="s">
        <v>647</v>
      </c>
      <c r="Q897" s="43" t="s">
        <v>648</v>
      </c>
      <c r="R897" s="43" t="s">
        <v>78</v>
      </c>
      <c r="S897" s="47">
        <v>6</v>
      </c>
    </row>
    <row r="898" spans="1:19" ht="12.75">
      <c r="A898" s="22" t="s">
        <v>60</v>
      </c>
      <c r="B898" s="22" t="s">
        <v>175</v>
      </c>
      <c r="C898" s="22" t="s">
        <v>63</v>
      </c>
      <c r="D898" s="22" t="s">
        <v>61</v>
      </c>
      <c r="E898" s="22" t="s">
        <v>2806</v>
      </c>
      <c r="F898" s="31">
        <v>42979.084722222222</v>
      </c>
      <c r="G898" s="31">
        <v>43014</v>
      </c>
      <c r="H898" s="31">
        <v>43379</v>
      </c>
      <c r="I898" s="31">
        <v>43039.084722222222</v>
      </c>
      <c r="J898" s="22" t="s">
        <v>197</v>
      </c>
      <c r="K898" s="32" t="s">
        <v>81</v>
      </c>
      <c r="L898" s="32" t="s">
        <v>2807</v>
      </c>
      <c r="N898" s="24">
        <v>509.93200000000002</v>
      </c>
      <c r="O898" s="24">
        <v>286.49</v>
      </c>
      <c r="P898" s="32" t="s">
        <v>651</v>
      </c>
      <c r="Q898" s="43" t="s">
        <v>652</v>
      </c>
      <c r="R898" s="43" t="s">
        <v>78</v>
      </c>
      <c r="S898" s="47">
        <v>5</v>
      </c>
    </row>
    <row r="899" spans="1:19" ht="12.75">
      <c r="A899" s="22" t="s">
        <v>60</v>
      </c>
      <c r="B899" s="22" t="s">
        <v>149</v>
      </c>
      <c r="C899" s="22" t="s">
        <v>63</v>
      </c>
      <c r="D899" s="22" t="s">
        <v>61</v>
      </c>
      <c r="E899" s="22" t="s">
        <v>2808</v>
      </c>
      <c r="F899" s="31">
        <v>42986.58321759259</v>
      </c>
      <c r="G899" s="31">
        <v>42996</v>
      </c>
      <c r="H899" s="31">
        <v>43358</v>
      </c>
      <c r="I899" s="31">
        <v>43016.576261574075</v>
      </c>
      <c r="J899" s="22" t="s">
        <v>73</v>
      </c>
      <c r="K899" s="32" t="s">
        <v>94</v>
      </c>
      <c r="L899" s="32" t="s">
        <v>2809</v>
      </c>
      <c r="M899" s="32" t="s">
        <v>2810</v>
      </c>
      <c r="N899" s="24">
        <v>3149.4850000000001</v>
      </c>
      <c r="O899" s="24">
        <v>2264.48</v>
      </c>
      <c r="P899" s="32" t="s">
        <v>2811</v>
      </c>
      <c r="Q899" s="43" t="s">
        <v>2812</v>
      </c>
      <c r="R899" s="43" t="s">
        <v>78</v>
      </c>
      <c r="S899" s="47">
        <v>5</v>
      </c>
    </row>
    <row r="900" spans="1:19" ht="12.75">
      <c r="A900" s="22" t="s">
        <v>60</v>
      </c>
      <c r="B900" s="22" t="s">
        <v>239</v>
      </c>
      <c r="C900" s="22" t="s">
        <v>63</v>
      </c>
      <c r="D900" s="22" t="s">
        <v>61</v>
      </c>
      <c r="E900" s="22" t="s">
        <v>2813</v>
      </c>
      <c r="F900" s="31">
        <v>42985.615219907406</v>
      </c>
      <c r="G900" s="31">
        <v>43010</v>
      </c>
      <c r="H900" s="31">
        <v>43375</v>
      </c>
      <c r="I900" s="31">
        <v>43015</v>
      </c>
      <c r="J900" s="22" t="s">
        <v>73</v>
      </c>
      <c r="K900" s="32" t="s">
        <v>74</v>
      </c>
      <c r="L900" s="32" t="s">
        <v>2814</v>
      </c>
      <c r="N900" s="24">
        <v>1994.275</v>
      </c>
      <c r="O900" s="24">
        <v>0</v>
      </c>
      <c r="P900" s="32" t="s">
        <v>540</v>
      </c>
      <c r="Q900" s="43" t="s">
        <v>541</v>
      </c>
      <c r="R900" s="43" t="s">
        <v>78</v>
      </c>
      <c r="S900" s="47">
        <v>5</v>
      </c>
    </row>
    <row r="901" spans="1:19" ht="12.75">
      <c r="A901" s="22" t="s">
        <v>60</v>
      </c>
      <c r="B901" s="22" t="s">
        <v>149</v>
      </c>
      <c r="C901" s="22" t="s">
        <v>63</v>
      </c>
      <c r="D901" s="22" t="s">
        <v>61</v>
      </c>
      <c r="E901" s="22" t="s">
        <v>2815</v>
      </c>
      <c r="F901" s="31">
        <v>42989.430613425924</v>
      </c>
      <c r="G901" s="31">
        <v>43000</v>
      </c>
      <c r="H901" s="31">
        <v>43365</v>
      </c>
      <c r="I901" s="31">
        <v>43019.430023148147</v>
      </c>
      <c r="J901" s="22" t="s">
        <v>244</v>
      </c>
      <c r="K901" s="32" t="s">
        <v>94</v>
      </c>
      <c r="L901" s="32" t="s">
        <v>2816</v>
      </c>
      <c r="M901" s="32" t="s">
        <v>2817</v>
      </c>
      <c r="N901" s="24">
        <v>0</v>
      </c>
      <c r="O901" s="24">
        <v>0</v>
      </c>
      <c r="P901" s="32" t="s">
        <v>2818</v>
      </c>
      <c r="Q901" s="43" t="s">
        <v>2819</v>
      </c>
      <c r="R901" s="43" t="s">
        <v>78</v>
      </c>
      <c r="S901" s="47">
        <v>1</v>
      </c>
    </row>
    <row r="902" spans="1:19" ht="12.75">
      <c r="A902" s="22" t="s">
        <v>60</v>
      </c>
      <c r="B902" s="22" t="s">
        <v>149</v>
      </c>
      <c r="C902" s="22" t="s">
        <v>63</v>
      </c>
      <c r="D902" s="22" t="s">
        <v>61</v>
      </c>
      <c r="E902" s="22" t="s">
        <v>2820</v>
      </c>
      <c r="F902" s="31">
        <v>42998.599444444444</v>
      </c>
      <c r="G902" s="31">
        <v>42998</v>
      </c>
      <c r="H902" s="31">
        <v>43363</v>
      </c>
      <c r="I902" s="31">
        <v>43028.596851851849</v>
      </c>
      <c r="J902" s="22" t="s">
        <v>73</v>
      </c>
      <c r="K902" s="32" t="s">
        <v>81</v>
      </c>
      <c r="L902" s="32" t="s">
        <v>2821</v>
      </c>
      <c r="N902" s="24">
        <v>469.11329999999998</v>
      </c>
      <c r="O902" s="24">
        <v>530.51</v>
      </c>
      <c r="P902" s="32" t="s">
        <v>1072</v>
      </c>
      <c r="Q902" s="43" t="s">
        <v>1073</v>
      </c>
      <c r="R902" s="43" t="s">
        <v>78</v>
      </c>
      <c r="S902" s="47">
        <v>6</v>
      </c>
    </row>
    <row r="903" spans="1:19" ht="12.75">
      <c r="A903" s="22" t="s">
        <v>60</v>
      </c>
      <c r="B903" s="22" t="s">
        <v>175</v>
      </c>
      <c r="C903" s="22" t="s">
        <v>63</v>
      </c>
      <c r="D903" s="22" t="s">
        <v>61</v>
      </c>
      <c r="E903" s="22" t="s">
        <v>2822</v>
      </c>
      <c r="F903" s="31">
        <v>42991.084085648145</v>
      </c>
      <c r="G903" s="31">
        <v>43026</v>
      </c>
      <c r="H903" s="31">
        <v>43391</v>
      </c>
      <c r="I903" s="31">
        <v>43051.084085648145</v>
      </c>
      <c r="J903" s="22" t="s">
        <v>197</v>
      </c>
      <c r="K903" s="32" t="s">
        <v>81</v>
      </c>
      <c r="L903" s="32" t="s">
        <v>2823</v>
      </c>
      <c r="N903" s="24">
        <v>543.61659999999995</v>
      </c>
      <c r="O903" s="24">
        <v>359.74</v>
      </c>
      <c r="P903" s="32" t="s">
        <v>1008</v>
      </c>
      <c r="Q903" s="43" t="s">
        <v>1009</v>
      </c>
      <c r="R903" s="43" t="s">
        <v>78</v>
      </c>
      <c r="S903" s="47">
        <v>5</v>
      </c>
    </row>
    <row r="904" spans="1:19" ht="12.75">
      <c r="A904" s="22" t="s">
        <v>60</v>
      </c>
      <c r="B904" s="22" t="s">
        <v>340</v>
      </c>
      <c r="C904" s="22" t="s">
        <v>63</v>
      </c>
      <c r="D904" s="22" t="s">
        <v>61</v>
      </c>
      <c r="E904" s="22" t="s">
        <v>2824</v>
      </c>
      <c r="F904" s="31">
        <v>42989.618263888886</v>
      </c>
      <c r="G904" s="31">
        <v>43008</v>
      </c>
      <c r="H904" s="31">
        <v>43373</v>
      </c>
      <c r="I904" s="31">
        <v>43019</v>
      </c>
      <c r="J904" s="22" t="s">
        <v>73</v>
      </c>
      <c r="K904" s="32" t="s">
        <v>81</v>
      </c>
      <c r="L904" s="32" t="s">
        <v>2825</v>
      </c>
      <c r="N904" s="24">
        <v>7084.3019999999997</v>
      </c>
      <c r="O904" s="24">
        <v>5685.5232999999998</v>
      </c>
      <c r="P904" s="32" t="s">
        <v>589</v>
      </c>
      <c r="Q904" s="43" t="s">
        <v>590</v>
      </c>
      <c r="R904" s="43" t="s">
        <v>78</v>
      </c>
      <c r="S904" s="47">
        <v>4</v>
      </c>
    </row>
    <row r="905" spans="1:19" ht="12.75">
      <c r="A905" s="22" t="s">
        <v>60</v>
      </c>
      <c r="B905" s="22" t="s">
        <v>175</v>
      </c>
      <c r="C905" s="22" t="s">
        <v>63</v>
      </c>
      <c r="D905" s="22" t="s">
        <v>61</v>
      </c>
      <c r="E905" s="22" t="s">
        <v>2826</v>
      </c>
      <c r="F905" s="31">
        <v>42990.651944444442</v>
      </c>
      <c r="G905" s="31">
        <v>43021</v>
      </c>
      <c r="H905" s="31">
        <v>43386</v>
      </c>
      <c r="I905" s="31">
        <v>43020.648877314816</v>
      </c>
      <c r="J905" s="22" t="s">
        <v>73</v>
      </c>
      <c r="K905" s="32" t="s">
        <v>81</v>
      </c>
      <c r="L905" s="32" t="s">
        <v>2827</v>
      </c>
      <c r="N905" s="24">
        <v>411.895</v>
      </c>
      <c r="O905" s="24">
        <v>356.86</v>
      </c>
      <c r="P905" s="32" t="s">
        <v>2689</v>
      </c>
      <c r="Q905" s="43" t="s">
        <v>2690</v>
      </c>
      <c r="R905" s="43" t="s">
        <v>78</v>
      </c>
      <c r="S905" s="47">
        <v>5</v>
      </c>
    </row>
    <row r="906" spans="1:19" ht="12.75">
      <c r="A906" s="22" t="s">
        <v>60</v>
      </c>
      <c r="B906" s="22" t="s">
        <v>175</v>
      </c>
      <c r="C906" s="22" t="s">
        <v>63</v>
      </c>
      <c r="D906" s="22" t="s">
        <v>61</v>
      </c>
      <c r="E906" s="22" t="s">
        <v>2828</v>
      </c>
      <c r="F906" s="31">
        <v>43003.530821759261</v>
      </c>
      <c r="G906" s="31">
        <v>43003</v>
      </c>
      <c r="H906" s="31">
        <v>43368</v>
      </c>
      <c r="I906" s="31">
        <v>43033.525775462964</v>
      </c>
      <c r="J906" s="22" t="s">
        <v>73</v>
      </c>
      <c r="K906" s="32" t="s">
        <v>81</v>
      </c>
      <c r="L906" s="32" t="s">
        <v>2829</v>
      </c>
      <c r="N906" s="24">
        <v>512.76400000000001</v>
      </c>
      <c r="O906" s="24">
        <v>427.69</v>
      </c>
      <c r="P906" s="32" t="s">
        <v>2830</v>
      </c>
      <c r="Q906" s="43" t="s">
        <v>2831</v>
      </c>
      <c r="R906" s="43" t="s">
        <v>78</v>
      </c>
      <c r="S906" s="47">
        <v>5</v>
      </c>
    </row>
    <row r="907" spans="1:19" ht="12.75">
      <c r="A907" s="22" t="s">
        <v>60</v>
      </c>
      <c r="B907" s="22" t="s">
        <v>149</v>
      </c>
      <c r="C907" s="22" t="s">
        <v>63</v>
      </c>
      <c r="D907" s="22" t="s">
        <v>61</v>
      </c>
      <c r="E907" s="22" t="s">
        <v>2832</v>
      </c>
      <c r="F907" s="31">
        <v>42985.732071759259</v>
      </c>
      <c r="G907" s="31">
        <v>42985</v>
      </c>
      <c r="H907" s="31">
        <v>43350</v>
      </c>
      <c r="I907" s="31">
        <v>43015.730729166666</v>
      </c>
      <c r="J907" s="22" t="s">
        <v>73</v>
      </c>
      <c r="K907" s="32" t="s">
        <v>74</v>
      </c>
      <c r="L907" s="32" t="s">
        <v>2833</v>
      </c>
      <c r="N907" s="24">
        <v>0</v>
      </c>
      <c r="O907" s="24">
        <v>0</v>
      </c>
      <c r="P907" s="32" t="s">
        <v>2442</v>
      </c>
      <c r="Q907" s="43" t="s">
        <v>2443</v>
      </c>
      <c r="R907" s="43" t="s">
        <v>78</v>
      </c>
      <c r="S907" s="47">
        <v>5</v>
      </c>
    </row>
    <row r="908" spans="1:19" ht="12.75">
      <c r="A908" s="22" t="s">
        <v>60</v>
      </c>
      <c r="B908" s="22" t="s">
        <v>239</v>
      </c>
      <c r="C908" s="22" t="s">
        <v>63</v>
      </c>
      <c r="D908" s="22" t="s">
        <v>61</v>
      </c>
      <c r="E908" s="22" t="s">
        <v>2834</v>
      </c>
      <c r="F908" s="31">
        <v>42999.423310185186</v>
      </c>
      <c r="G908" s="31">
        <v>43009</v>
      </c>
      <c r="H908" s="31">
        <v>43374</v>
      </c>
      <c r="I908" s="31">
        <v>43029</v>
      </c>
      <c r="J908" s="22" t="s">
        <v>73</v>
      </c>
      <c r="K908" s="32" t="s">
        <v>109</v>
      </c>
      <c r="L908" s="32" t="s">
        <v>2835</v>
      </c>
      <c r="N908" s="24">
        <v>349.8766</v>
      </c>
      <c r="O908" s="24">
        <v>431.41</v>
      </c>
      <c r="P908" s="32" t="s">
        <v>2836</v>
      </c>
      <c r="Q908" s="43" t="s">
        <v>2837</v>
      </c>
      <c r="R908" s="43" t="s">
        <v>78</v>
      </c>
      <c r="S908" s="47">
        <v>3</v>
      </c>
    </row>
    <row r="909" spans="1:19" ht="12.75">
      <c r="A909" s="22" t="s">
        <v>60</v>
      </c>
      <c r="B909" s="22" t="s">
        <v>782</v>
      </c>
      <c r="C909" s="22" t="s">
        <v>63</v>
      </c>
      <c r="D909" s="22" t="s">
        <v>61</v>
      </c>
      <c r="E909" s="22" t="s">
        <v>2838</v>
      </c>
      <c r="F909" s="31">
        <v>42996.482256944444</v>
      </c>
      <c r="G909" s="31">
        <v>43008</v>
      </c>
      <c r="H909" s="31">
        <v>43373</v>
      </c>
      <c r="I909" s="31">
        <v>43026</v>
      </c>
      <c r="J909" s="22" t="s">
        <v>73</v>
      </c>
      <c r="K909" s="32" t="s">
        <v>81</v>
      </c>
      <c r="L909" s="32" t="s">
        <v>2839</v>
      </c>
      <c r="N909" s="24">
        <v>1297.615</v>
      </c>
      <c r="O909" s="24">
        <v>1182.24</v>
      </c>
      <c r="P909" s="32" t="s">
        <v>984</v>
      </c>
      <c r="Q909" s="43" t="s">
        <v>985</v>
      </c>
      <c r="R909" s="43" t="s">
        <v>78</v>
      </c>
      <c r="S909" s="47">
        <v>5</v>
      </c>
    </row>
    <row r="910" spans="1:19" ht="12.75">
      <c r="A910" s="22" t="s">
        <v>60</v>
      </c>
      <c r="B910" s="22" t="s">
        <v>175</v>
      </c>
      <c r="C910" s="22" t="s">
        <v>63</v>
      </c>
      <c r="D910" s="22" t="s">
        <v>61</v>
      </c>
      <c r="E910" s="22" t="s">
        <v>2840</v>
      </c>
      <c r="F910" s="31">
        <v>43003.646377314813</v>
      </c>
      <c r="G910" s="31">
        <v>43028</v>
      </c>
      <c r="H910" s="31">
        <v>43393</v>
      </c>
      <c r="I910" s="31">
        <v>43033.641215277778</v>
      </c>
      <c r="J910" s="22" t="s">
        <v>73</v>
      </c>
      <c r="K910" s="32" t="s">
        <v>81</v>
      </c>
      <c r="L910" s="32" t="s">
        <v>2841</v>
      </c>
      <c r="N910" s="24">
        <v>1829.174</v>
      </c>
      <c r="O910" s="24">
        <v>1783.80</v>
      </c>
      <c r="P910" s="32" t="s">
        <v>2842</v>
      </c>
      <c r="Q910" s="43" t="s">
        <v>2843</v>
      </c>
      <c r="R910" s="43" t="s">
        <v>78</v>
      </c>
      <c r="S910" s="47">
        <v>6</v>
      </c>
    </row>
    <row r="911" spans="1:19" ht="12.75">
      <c r="A911" s="22" t="s">
        <v>60</v>
      </c>
      <c r="B911" s="22" t="s">
        <v>175</v>
      </c>
      <c r="C911" s="22" t="s">
        <v>63</v>
      </c>
      <c r="D911" s="22" t="s">
        <v>61</v>
      </c>
      <c r="E911" s="22" t="s">
        <v>2844</v>
      </c>
      <c r="F911" s="31">
        <v>42991.751076388886</v>
      </c>
      <c r="G911" s="31">
        <v>42991</v>
      </c>
      <c r="H911" s="31">
        <v>43356</v>
      </c>
      <c r="I911" s="31">
        <v>43021.75032407407</v>
      </c>
      <c r="J911" s="22" t="s">
        <v>73</v>
      </c>
      <c r="K911" s="32" t="s">
        <v>74</v>
      </c>
      <c r="L911" s="32" t="s">
        <v>2845</v>
      </c>
      <c r="N911" s="24">
        <v>784.64660000000003</v>
      </c>
      <c r="O911" s="24">
        <v>0</v>
      </c>
      <c r="P911" s="32" t="s">
        <v>233</v>
      </c>
      <c r="Q911" s="43" t="s">
        <v>234</v>
      </c>
      <c r="R911" s="43" t="s">
        <v>78</v>
      </c>
      <c r="S911" s="47">
        <v>5</v>
      </c>
    </row>
    <row r="912" spans="1:19" ht="12.75">
      <c r="A912" s="22" t="s">
        <v>60</v>
      </c>
      <c r="B912" s="22" t="s">
        <v>175</v>
      </c>
      <c r="C912" s="22" t="s">
        <v>63</v>
      </c>
      <c r="D912" s="22" t="s">
        <v>61</v>
      </c>
      <c r="E912" s="22" t="s">
        <v>2846</v>
      </c>
      <c r="F912" s="31">
        <v>42981.025949074072</v>
      </c>
      <c r="G912" s="31">
        <v>43030</v>
      </c>
      <c r="H912" s="31">
        <v>43395</v>
      </c>
      <c r="I912" s="31">
        <v>43041.025949074072</v>
      </c>
      <c r="J912" s="22" t="s">
        <v>73</v>
      </c>
      <c r="K912" s="32" t="s">
        <v>109</v>
      </c>
      <c r="L912" s="32" t="s">
        <v>2847</v>
      </c>
      <c r="N912" s="24">
        <v>719.70330000000001</v>
      </c>
      <c r="O912" s="24">
        <v>664.61</v>
      </c>
      <c r="P912" s="32" t="s">
        <v>2303</v>
      </c>
      <c r="Q912" s="43" t="s">
        <v>2304</v>
      </c>
      <c r="R912" s="43" t="s">
        <v>78</v>
      </c>
      <c r="S912" s="47">
        <v>6</v>
      </c>
    </row>
    <row r="913" spans="1:19" ht="12.75">
      <c r="A913" s="22" t="s">
        <v>60</v>
      </c>
      <c r="B913" s="22" t="s">
        <v>175</v>
      </c>
      <c r="C913" s="22" t="s">
        <v>63</v>
      </c>
      <c r="D913" s="22" t="s">
        <v>61</v>
      </c>
      <c r="E913" s="22" t="s">
        <v>2848</v>
      </c>
      <c r="F913" s="31">
        <v>43003.450659722221</v>
      </c>
      <c r="G913" s="31">
        <v>43011</v>
      </c>
      <c r="H913" s="31">
        <v>43376</v>
      </c>
      <c r="I913" s="31">
        <v>43033.450138888889</v>
      </c>
      <c r="J913" s="22" t="s">
        <v>244</v>
      </c>
      <c r="K913" s="32" t="s">
        <v>94</v>
      </c>
      <c r="L913" s="32" t="s">
        <v>2849</v>
      </c>
      <c r="M913" s="32" t="s">
        <v>272</v>
      </c>
      <c r="N913" s="24">
        <v>701.32</v>
      </c>
      <c r="O913" s="24">
        <v>701.32</v>
      </c>
      <c r="P913" s="32" t="s">
        <v>256</v>
      </c>
      <c r="Q913" s="43" t="s">
        <v>257</v>
      </c>
      <c r="R913" s="43" t="s">
        <v>78</v>
      </c>
      <c r="S913" s="47">
        <v>1</v>
      </c>
    </row>
    <row r="914" spans="1:19" ht="12.75">
      <c r="A914" s="22" t="s">
        <v>60</v>
      </c>
      <c r="B914" s="22" t="s">
        <v>175</v>
      </c>
      <c r="C914" s="22" t="s">
        <v>63</v>
      </c>
      <c r="D914" s="22" t="s">
        <v>61</v>
      </c>
      <c r="E914" s="22" t="s">
        <v>2850</v>
      </c>
      <c r="F914" s="31">
        <v>42994.084664351853</v>
      </c>
      <c r="G914" s="31">
        <v>43029</v>
      </c>
      <c r="H914" s="31">
        <v>43394</v>
      </c>
      <c r="I914" s="31">
        <v>43054.084664351853</v>
      </c>
      <c r="J914" s="22" t="s">
        <v>197</v>
      </c>
      <c r="K914" s="32" t="s">
        <v>94</v>
      </c>
      <c r="L914" s="32" t="s">
        <v>2851</v>
      </c>
      <c r="M914" s="32" t="s">
        <v>2852</v>
      </c>
      <c r="N914" s="24">
        <v>1886.90</v>
      </c>
      <c r="O914" s="24">
        <v>1403.48</v>
      </c>
      <c r="P914" s="32" t="s">
        <v>659</v>
      </c>
      <c r="Q914" s="43" t="s">
        <v>660</v>
      </c>
      <c r="R914" s="43" t="s">
        <v>78</v>
      </c>
      <c r="S914" s="47">
        <v>5</v>
      </c>
    </row>
    <row r="915" spans="1:19" ht="12.75">
      <c r="A915" s="22" t="s">
        <v>60</v>
      </c>
      <c r="B915" s="22" t="s">
        <v>175</v>
      </c>
      <c r="C915" s="22" t="s">
        <v>63</v>
      </c>
      <c r="D915" s="22" t="s">
        <v>61</v>
      </c>
      <c r="E915" s="22" t="s">
        <v>2853</v>
      </c>
      <c r="F915" s="31">
        <v>42984.506493055553</v>
      </c>
      <c r="G915" s="31">
        <v>43003</v>
      </c>
      <c r="H915" s="31">
        <v>43368</v>
      </c>
      <c r="I915" s="31">
        <v>43044.505844907406</v>
      </c>
      <c r="J915" s="22" t="s">
        <v>73</v>
      </c>
      <c r="K915" s="32" t="s">
        <v>109</v>
      </c>
      <c r="L915" s="32" t="s">
        <v>2854</v>
      </c>
      <c r="N915" s="24">
        <v>677.2125</v>
      </c>
      <c r="O915" s="24">
        <v>699.13</v>
      </c>
      <c r="P915" s="32" t="s">
        <v>1358</v>
      </c>
      <c r="Q915" s="43" t="s">
        <v>1359</v>
      </c>
      <c r="R915" s="43" t="s">
        <v>78</v>
      </c>
      <c r="S915" s="47">
        <v>5</v>
      </c>
    </row>
    <row r="916" spans="1:19" ht="12.75">
      <c r="A916" s="22" t="s">
        <v>60</v>
      </c>
      <c r="B916" s="22" t="s">
        <v>274</v>
      </c>
      <c r="C916" s="22" t="s">
        <v>63</v>
      </c>
      <c r="D916" s="22" t="s">
        <v>61</v>
      </c>
      <c r="E916" s="22" t="s">
        <v>2855</v>
      </c>
      <c r="F916" s="31">
        <v>42986.529305555552</v>
      </c>
      <c r="G916" s="31">
        <v>42993</v>
      </c>
      <c r="H916" s="31">
        <v>43358</v>
      </c>
      <c r="I916" s="31">
        <v>43016.518321759257</v>
      </c>
      <c r="J916" s="22" t="s">
        <v>73</v>
      </c>
      <c r="K916" s="32" t="s">
        <v>74</v>
      </c>
      <c r="L916" s="32" t="s">
        <v>2856</v>
      </c>
      <c r="N916" s="24">
        <v>1292.075</v>
      </c>
      <c r="O916" s="24">
        <v>0</v>
      </c>
      <c r="P916" s="32" t="s">
        <v>1187</v>
      </c>
      <c r="Q916" s="43" t="s">
        <v>1188</v>
      </c>
      <c r="R916" s="43" t="s">
        <v>78</v>
      </c>
      <c r="S916" s="47">
        <v>4</v>
      </c>
    </row>
    <row r="917" spans="1:19" ht="12.75">
      <c r="A917" s="22" t="s">
        <v>60</v>
      </c>
      <c r="B917" s="22" t="s">
        <v>175</v>
      </c>
      <c r="C917" s="22" t="s">
        <v>63</v>
      </c>
      <c r="D917" s="22" t="s">
        <v>61</v>
      </c>
      <c r="E917" s="22" t="s">
        <v>2857</v>
      </c>
      <c r="F917" s="31">
        <v>43001.085601851853</v>
      </c>
      <c r="G917" s="31">
        <v>43036</v>
      </c>
      <c r="H917" s="31">
        <v>43401</v>
      </c>
      <c r="I917" s="31">
        <v>43061.085601851853</v>
      </c>
      <c r="J917" s="22" t="s">
        <v>197</v>
      </c>
      <c r="K917" s="32" t="s">
        <v>81</v>
      </c>
      <c r="L917" s="32" t="s">
        <v>2858</v>
      </c>
      <c r="N917" s="24">
        <v>1072.655</v>
      </c>
      <c r="O917" s="24">
        <v>736.48</v>
      </c>
      <c r="P917" s="32" t="s">
        <v>277</v>
      </c>
      <c r="Q917" s="43" t="s">
        <v>278</v>
      </c>
      <c r="R917" s="43" t="s">
        <v>78</v>
      </c>
      <c r="S917" s="47">
        <v>5</v>
      </c>
    </row>
    <row r="918" spans="1:19" ht="12.75">
      <c r="A918" s="22" t="s">
        <v>60</v>
      </c>
      <c r="B918" s="22" t="s">
        <v>1570</v>
      </c>
      <c r="C918" s="22" t="s">
        <v>63</v>
      </c>
      <c r="D918" s="22" t="s">
        <v>61</v>
      </c>
      <c r="E918" s="22" t="s">
        <v>2859</v>
      </c>
      <c r="F918" s="31">
        <v>42989.483136574076</v>
      </c>
      <c r="G918" s="31">
        <v>42991</v>
      </c>
      <c r="H918" s="31">
        <v>43356</v>
      </c>
      <c r="I918" s="31">
        <v>43049</v>
      </c>
      <c r="J918" s="22" t="s">
        <v>73</v>
      </c>
      <c r="K918" s="32" t="s">
        <v>74</v>
      </c>
      <c r="L918" s="32" t="s">
        <v>2860</v>
      </c>
      <c r="N918" s="24">
        <v>1305.6400000000001</v>
      </c>
      <c r="O918" s="24">
        <v>0</v>
      </c>
      <c r="P918" s="32" t="s">
        <v>2861</v>
      </c>
      <c r="Q918" s="43" t="s">
        <v>2862</v>
      </c>
      <c r="R918" s="43" t="s">
        <v>78</v>
      </c>
      <c r="S918" s="47">
        <v>5</v>
      </c>
    </row>
    <row r="919" spans="1:19" ht="12.75">
      <c r="A919" s="22" t="s">
        <v>60</v>
      </c>
      <c r="B919" s="22" t="s">
        <v>175</v>
      </c>
      <c r="C919" s="22" t="s">
        <v>63</v>
      </c>
      <c r="D919" s="22" t="s">
        <v>61</v>
      </c>
      <c r="E919" s="22" t="s">
        <v>2863</v>
      </c>
      <c r="F919" s="31">
        <v>42984.096597222218</v>
      </c>
      <c r="G919" s="31">
        <v>43026</v>
      </c>
      <c r="H919" s="31">
        <v>43391</v>
      </c>
      <c r="I919" s="31">
        <v>43044.096585648149</v>
      </c>
      <c r="J919" s="22" t="s">
        <v>73</v>
      </c>
      <c r="K919" s="32" t="s">
        <v>74</v>
      </c>
      <c r="L919" s="32" t="s">
        <v>2864</v>
      </c>
      <c r="N919" s="24">
        <v>801.65</v>
      </c>
      <c r="O919" s="24">
        <v>0</v>
      </c>
      <c r="P919" s="32" t="s">
        <v>2865</v>
      </c>
      <c r="Q919" s="43" t="s">
        <v>2866</v>
      </c>
      <c r="R919" s="43" t="s">
        <v>78</v>
      </c>
      <c r="S919" s="47">
        <v>5</v>
      </c>
    </row>
    <row r="920" spans="1:19" ht="12.75">
      <c r="A920" s="22" t="s">
        <v>60</v>
      </c>
      <c r="B920" s="22" t="s">
        <v>175</v>
      </c>
      <c r="C920" s="22" t="s">
        <v>63</v>
      </c>
      <c r="D920" s="22" t="s">
        <v>61</v>
      </c>
      <c r="E920" s="22" t="s">
        <v>2867</v>
      </c>
      <c r="F920" s="31">
        <v>43004.425543981481</v>
      </c>
      <c r="G920" s="31">
        <v>43004</v>
      </c>
      <c r="H920" s="31">
        <v>43369</v>
      </c>
      <c r="I920" s="31">
        <v>43034.424432870372</v>
      </c>
      <c r="J920" s="22" t="s">
        <v>73</v>
      </c>
      <c r="K920" s="32" t="s">
        <v>81</v>
      </c>
      <c r="L920" s="32" t="s">
        <v>2868</v>
      </c>
      <c r="N920" s="24">
        <v>1177.356</v>
      </c>
      <c r="O920" s="24">
        <v>1071.2933</v>
      </c>
      <c r="P920" s="32" t="s">
        <v>2203</v>
      </c>
      <c r="Q920" s="43" t="s">
        <v>2204</v>
      </c>
      <c r="R920" s="43" t="s">
        <v>78</v>
      </c>
      <c r="S920" s="47">
        <v>5</v>
      </c>
    </row>
    <row r="921" spans="1:19" ht="12.75">
      <c r="A921" s="22" t="s">
        <v>60</v>
      </c>
      <c r="B921" s="22" t="s">
        <v>175</v>
      </c>
      <c r="C921" s="22" t="s">
        <v>63</v>
      </c>
      <c r="D921" s="22" t="s">
        <v>61</v>
      </c>
      <c r="E921" s="22" t="s">
        <v>2869</v>
      </c>
      <c r="F921" s="31">
        <v>42979.501284722217</v>
      </c>
      <c r="G921" s="31">
        <v>42979</v>
      </c>
      <c r="H921" s="31">
        <v>43344</v>
      </c>
      <c r="I921" s="31">
        <v>43009.497824074075</v>
      </c>
      <c r="J921" s="22" t="s">
        <v>73</v>
      </c>
      <c r="K921" s="32" t="s">
        <v>81</v>
      </c>
      <c r="L921" s="32" t="s">
        <v>2870</v>
      </c>
      <c r="N921" s="24">
        <v>923.7275</v>
      </c>
      <c r="O921" s="24">
        <v>684.85</v>
      </c>
      <c r="P921" s="32" t="s">
        <v>2871</v>
      </c>
      <c r="Q921" s="43" t="s">
        <v>2872</v>
      </c>
      <c r="R921" s="43" t="s">
        <v>78</v>
      </c>
      <c r="S921" s="47">
        <v>5</v>
      </c>
    </row>
    <row r="922" spans="1:19" ht="12.75">
      <c r="A922" s="22" t="s">
        <v>60</v>
      </c>
      <c r="B922" s="22" t="s">
        <v>175</v>
      </c>
      <c r="C922" s="22" t="s">
        <v>63</v>
      </c>
      <c r="D922" s="22" t="s">
        <v>61</v>
      </c>
      <c r="E922" s="22" t="s">
        <v>2873</v>
      </c>
      <c r="F922" s="31">
        <v>43003.629444444443</v>
      </c>
      <c r="G922" s="31">
        <v>43020</v>
      </c>
      <c r="H922" s="31">
        <v>43385</v>
      </c>
      <c r="I922" s="31">
        <v>43033.623217592591</v>
      </c>
      <c r="J922" s="22" t="s">
        <v>73</v>
      </c>
      <c r="K922" s="32" t="s">
        <v>74</v>
      </c>
      <c r="L922" s="32" t="s">
        <v>2874</v>
      </c>
      <c r="N922" s="24">
        <v>0</v>
      </c>
      <c r="O922" s="24">
        <v>0</v>
      </c>
      <c r="P922" s="32" t="s">
        <v>2875</v>
      </c>
      <c r="Q922" s="43" t="s">
        <v>2876</v>
      </c>
      <c r="R922" s="43" t="s">
        <v>78</v>
      </c>
      <c r="S922" s="47">
        <v>4</v>
      </c>
    </row>
    <row r="923" spans="1:19" ht="12.75">
      <c r="A923" s="22" t="s">
        <v>60</v>
      </c>
      <c r="B923" s="22" t="s">
        <v>175</v>
      </c>
      <c r="C923" s="22" t="s">
        <v>63</v>
      </c>
      <c r="D923" s="22" t="s">
        <v>61</v>
      </c>
      <c r="E923" s="22" t="s">
        <v>2877</v>
      </c>
      <c r="F923" s="31">
        <v>43007.680972222217</v>
      </c>
      <c r="G923" s="31">
        <v>43014</v>
      </c>
      <c r="H923" s="31">
        <v>43379</v>
      </c>
      <c r="I923" s="31">
        <v>43037.674502314811</v>
      </c>
      <c r="J923" s="22" t="s">
        <v>73</v>
      </c>
      <c r="K923" s="32" t="s">
        <v>74</v>
      </c>
      <c r="L923" s="32" t="s">
        <v>2878</v>
      </c>
      <c r="N923" s="24">
        <v>0</v>
      </c>
      <c r="O923" s="24">
        <v>0</v>
      </c>
      <c r="P923" s="32" t="s">
        <v>215</v>
      </c>
      <c r="Q923" s="43" t="s">
        <v>216</v>
      </c>
      <c r="R923" s="43" t="s">
        <v>78</v>
      </c>
      <c r="S923" s="47">
        <v>4</v>
      </c>
    </row>
    <row r="924" spans="1:19" ht="12.75">
      <c r="A924" s="22" t="s">
        <v>60</v>
      </c>
      <c r="B924" s="22" t="s">
        <v>175</v>
      </c>
      <c r="C924" s="22" t="s">
        <v>63</v>
      </c>
      <c r="D924" s="22" t="s">
        <v>61</v>
      </c>
      <c r="E924" s="22" t="s">
        <v>2879</v>
      </c>
      <c r="F924" s="31">
        <v>42997.353206018517</v>
      </c>
      <c r="G924" s="31">
        <v>42997</v>
      </c>
      <c r="H924" s="31">
        <v>43362</v>
      </c>
      <c r="I924" s="31">
        <v>43027.351689814815</v>
      </c>
      <c r="J924" s="22" t="s">
        <v>73</v>
      </c>
      <c r="K924" s="32" t="s">
        <v>81</v>
      </c>
      <c r="L924" s="32" t="s">
        <v>2880</v>
      </c>
      <c r="N924" s="24">
        <v>367.87</v>
      </c>
      <c r="O924" s="24">
        <v>431.82</v>
      </c>
      <c r="P924" s="32" t="s">
        <v>453</v>
      </c>
      <c r="Q924" s="43" t="s">
        <v>454</v>
      </c>
      <c r="R924" s="43" t="s">
        <v>78</v>
      </c>
      <c r="S924" s="47">
        <v>5</v>
      </c>
    </row>
    <row r="925" spans="1:19" ht="12.75">
      <c r="A925" s="22" t="s">
        <v>60</v>
      </c>
      <c r="B925" s="22" t="s">
        <v>175</v>
      </c>
      <c r="C925" s="22" t="s">
        <v>63</v>
      </c>
      <c r="D925" s="22" t="s">
        <v>61</v>
      </c>
      <c r="E925" s="22" t="s">
        <v>2881</v>
      </c>
      <c r="F925" s="31">
        <v>42997.282812500001</v>
      </c>
      <c r="G925" s="31">
        <v>43039</v>
      </c>
      <c r="H925" s="31">
        <v>43404</v>
      </c>
      <c r="I925" s="31">
        <v>43057.282812500001</v>
      </c>
      <c r="J925" s="22" t="s">
        <v>73</v>
      </c>
      <c r="K925" s="32" t="s">
        <v>81</v>
      </c>
      <c r="L925" s="32" t="s">
        <v>2882</v>
      </c>
      <c r="N925" s="24">
        <v>869.57</v>
      </c>
      <c r="O925" s="24">
        <v>534.34</v>
      </c>
      <c r="P925" s="32" t="s">
        <v>522</v>
      </c>
      <c r="Q925" s="43" t="s">
        <v>523</v>
      </c>
      <c r="R925" s="43" t="s">
        <v>78</v>
      </c>
      <c r="S925" s="47">
        <v>5</v>
      </c>
    </row>
    <row r="926" spans="1:19" ht="12.75">
      <c r="A926" s="22" t="s">
        <v>60</v>
      </c>
      <c r="B926" s="22" t="s">
        <v>274</v>
      </c>
      <c r="C926" s="22" t="s">
        <v>63</v>
      </c>
      <c r="D926" s="22" t="s">
        <v>61</v>
      </c>
      <c r="E926" s="22" t="s">
        <v>2883</v>
      </c>
      <c r="F926" s="31">
        <v>42991.455405092594</v>
      </c>
      <c r="G926" s="31">
        <v>42991</v>
      </c>
      <c r="H926" s="31">
        <v>43356</v>
      </c>
      <c r="I926" s="31">
        <v>43021.410451388889</v>
      </c>
      <c r="J926" s="22" t="s">
        <v>73</v>
      </c>
      <c r="K926" s="32" t="s">
        <v>74</v>
      </c>
      <c r="L926" s="32" t="s">
        <v>2884</v>
      </c>
      <c r="N926" s="24">
        <v>0</v>
      </c>
      <c r="O926" s="24">
        <v>0</v>
      </c>
      <c r="P926" s="32" t="s">
        <v>2885</v>
      </c>
      <c r="Q926" s="43" t="s">
        <v>2886</v>
      </c>
      <c r="R926" s="43" t="s">
        <v>78</v>
      </c>
      <c r="S926" s="47">
        <v>4</v>
      </c>
    </row>
    <row r="927" spans="1:19" ht="12.75">
      <c r="A927" s="22" t="s">
        <v>60</v>
      </c>
      <c r="B927" s="22" t="s">
        <v>149</v>
      </c>
      <c r="C927" s="22" t="s">
        <v>63</v>
      </c>
      <c r="D927" s="22" t="s">
        <v>61</v>
      </c>
      <c r="E927" s="22" t="s">
        <v>2887</v>
      </c>
      <c r="F927" s="31">
        <v>42982.653402777774</v>
      </c>
      <c r="G927" s="31">
        <v>42986</v>
      </c>
      <c r="H927" s="31">
        <v>43351</v>
      </c>
      <c r="I927" s="31">
        <v>43012.645312499997</v>
      </c>
      <c r="J927" s="22" t="s">
        <v>73</v>
      </c>
      <c r="K927" s="32" t="s">
        <v>74</v>
      </c>
      <c r="L927" s="32" t="s">
        <v>2888</v>
      </c>
      <c r="N927" s="24">
        <v>1006.744</v>
      </c>
      <c r="O927" s="24">
        <v>0</v>
      </c>
      <c r="P927" s="32" t="s">
        <v>2889</v>
      </c>
      <c r="Q927" s="43" t="s">
        <v>2890</v>
      </c>
      <c r="R927" s="43" t="s">
        <v>78</v>
      </c>
      <c r="S927" s="47">
        <v>6</v>
      </c>
    </row>
    <row r="928" spans="1:19" ht="12.75">
      <c r="A928" s="22" t="s">
        <v>60</v>
      </c>
      <c r="B928" s="22" t="s">
        <v>175</v>
      </c>
      <c r="C928" s="22" t="s">
        <v>63</v>
      </c>
      <c r="D928" s="22" t="s">
        <v>61</v>
      </c>
      <c r="E928" s="22" t="s">
        <v>2891</v>
      </c>
      <c r="F928" s="31">
        <v>42992.592511574076</v>
      </c>
      <c r="G928" s="31">
        <v>42996</v>
      </c>
      <c r="H928" s="31">
        <v>43361</v>
      </c>
      <c r="I928" s="31">
        <v>43022.591898148145</v>
      </c>
      <c r="J928" s="22" t="s">
        <v>244</v>
      </c>
      <c r="K928" s="32" t="s">
        <v>94</v>
      </c>
      <c r="L928" s="32" t="s">
        <v>2892</v>
      </c>
      <c r="M928" s="32" t="s">
        <v>2893</v>
      </c>
      <c r="N928" s="24">
        <v>517.05999999999995</v>
      </c>
      <c r="O928" s="24">
        <v>517.05999999999995</v>
      </c>
      <c r="P928" s="32" t="s">
        <v>2894</v>
      </c>
      <c r="Q928" s="43" t="s">
        <v>2895</v>
      </c>
      <c r="R928" s="43" t="s">
        <v>78</v>
      </c>
      <c r="S928" s="47">
        <v>1</v>
      </c>
    </row>
    <row r="929" spans="1:19" ht="12.75">
      <c r="A929" s="22" t="s">
        <v>60</v>
      </c>
      <c r="B929" s="22" t="s">
        <v>274</v>
      </c>
      <c r="C929" s="22" t="s">
        <v>63</v>
      </c>
      <c r="D929" s="22" t="s">
        <v>61</v>
      </c>
      <c r="E929" s="22" t="s">
        <v>2896</v>
      </c>
      <c r="F929" s="31">
        <v>42979.45548611111</v>
      </c>
      <c r="G929" s="31">
        <v>42979</v>
      </c>
      <c r="H929" s="31">
        <v>43344</v>
      </c>
      <c r="I929" s="31">
        <v>43009.452592592592</v>
      </c>
      <c r="J929" s="22" t="s">
        <v>73</v>
      </c>
      <c r="K929" s="32" t="s">
        <v>81</v>
      </c>
      <c r="L929" s="32" t="s">
        <v>2897</v>
      </c>
      <c r="N929" s="24">
        <v>995.24329999999998</v>
      </c>
      <c r="O929" s="24">
        <v>1026.0550000000001</v>
      </c>
      <c r="P929" s="32" t="s">
        <v>233</v>
      </c>
      <c r="Q929" s="43" t="s">
        <v>234</v>
      </c>
      <c r="R929" s="43" t="s">
        <v>78</v>
      </c>
      <c r="S929" s="47">
        <v>5</v>
      </c>
    </row>
    <row r="930" spans="1:19" ht="12.75">
      <c r="A930" s="22" t="s">
        <v>60</v>
      </c>
      <c r="B930" s="22" t="s">
        <v>175</v>
      </c>
      <c r="C930" s="22" t="s">
        <v>63</v>
      </c>
      <c r="D930" s="22" t="s">
        <v>61</v>
      </c>
      <c r="E930" s="22" t="s">
        <v>2898</v>
      </c>
      <c r="F930" s="31">
        <v>42982.557835648149</v>
      </c>
      <c r="G930" s="31">
        <v>42681</v>
      </c>
      <c r="H930" s="31">
        <v>43046</v>
      </c>
      <c r="I930" s="31">
        <v>42982.4608912037</v>
      </c>
      <c r="J930" s="22" t="s">
        <v>244</v>
      </c>
      <c r="K930" s="32" t="s">
        <v>94</v>
      </c>
      <c r="L930" s="32" t="s">
        <v>2899</v>
      </c>
      <c r="M930" s="32" t="s">
        <v>2900</v>
      </c>
      <c r="N930" s="24">
        <v>0</v>
      </c>
      <c r="O930" s="24">
        <v>0</v>
      </c>
      <c r="P930" s="32" t="s">
        <v>2104</v>
      </c>
      <c r="Q930" s="43" t="s">
        <v>2105</v>
      </c>
      <c r="R930" s="43" t="s">
        <v>140</v>
      </c>
      <c r="S930" s="47">
        <v>1</v>
      </c>
    </row>
    <row r="931" spans="1:19" ht="12.75">
      <c r="A931" s="22" t="s">
        <v>60</v>
      </c>
      <c r="B931" s="22" t="s">
        <v>2901</v>
      </c>
      <c r="C931" s="22" t="s">
        <v>63</v>
      </c>
      <c r="D931" s="22" t="s">
        <v>61</v>
      </c>
      <c r="E931" s="22" t="s">
        <v>2902</v>
      </c>
      <c r="F931" s="31">
        <v>43003.52306712963</v>
      </c>
      <c r="G931" s="31">
        <v>43023</v>
      </c>
      <c r="H931" s="31">
        <v>43388</v>
      </c>
      <c r="I931" s="31">
        <v>43033</v>
      </c>
      <c r="J931" s="22" t="s">
        <v>73</v>
      </c>
      <c r="K931" s="32" t="s">
        <v>74</v>
      </c>
      <c r="L931" s="32" t="s">
        <v>2903</v>
      </c>
      <c r="N931" s="24">
        <v>0</v>
      </c>
      <c r="O931" s="24">
        <v>0</v>
      </c>
      <c r="P931" s="32" t="s">
        <v>2904</v>
      </c>
      <c r="Q931" s="43" t="s">
        <v>2905</v>
      </c>
      <c r="R931" s="43" t="s">
        <v>78</v>
      </c>
      <c r="S931" s="47">
        <v>4</v>
      </c>
    </row>
    <row r="932" spans="1:19" ht="12.75">
      <c r="A932" s="22" t="s">
        <v>60</v>
      </c>
      <c r="B932" s="22" t="s">
        <v>175</v>
      </c>
      <c r="C932" s="22" t="s">
        <v>63</v>
      </c>
      <c r="D932" s="22" t="s">
        <v>61</v>
      </c>
      <c r="E932" s="22" t="s">
        <v>2906</v>
      </c>
      <c r="F932" s="31">
        <v>42999.557499999995</v>
      </c>
      <c r="G932" s="31">
        <v>43013</v>
      </c>
      <c r="H932" s="31">
        <v>43378</v>
      </c>
      <c r="I932" s="31">
        <v>43029.552916666667</v>
      </c>
      <c r="J932" s="22" t="s">
        <v>73</v>
      </c>
      <c r="K932" s="32" t="s">
        <v>104</v>
      </c>
      <c r="L932" s="32" t="s">
        <v>2907</v>
      </c>
      <c r="N932" s="24">
        <v>416.21660000000003</v>
      </c>
      <c r="O932" s="24">
        <v>0</v>
      </c>
      <c r="P932" s="32" t="s">
        <v>1408</v>
      </c>
      <c r="Q932" s="43" t="s">
        <v>1409</v>
      </c>
      <c r="R932" s="43" t="s">
        <v>78</v>
      </c>
      <c r="S932" s="47">
        <v>5</v>
      </c>
    </row>
    <row r="933" spans="1:19" ht="12.75">
      <c r="A933" s="22" t="s">
        <v>60</v>
      </c>
      <c r="B933" s="22" t="s">
        <v>149</v>
      </c>
      <c r="C933" s="22" t="s">
        <v>63</v>
      </c>
      <c r="D933" s="22" t="s">
        <v>61</v>
      </c>
      <c r="E933" s="22" t="s">
        <v>2908</v>
      </c>
      <c r="F933" s="31">
        <v>43007.551539351851</v>
      </c>
      <c r="G933" s="31">
        <v>43037</v>
      </c>
      <c r="H933" s="31">
        <v>43402</v>
      </c>
      <c r="I933" s="31">
        <v>43037.541516203702</v>
      </c>
      <c r="J933" s="22" t="s">
        <v>73</v>
      </c>
      <c r="K933" s="32" t="s">
        <v>74</v>
      </c>
      <c r="L933" s="32" t="s">
        <v>2909</v>
      </c>
      <c r="N933" s="24">
        <v>0</v>
      </c>
      <c r="O933" s="24">
        <v>0</v>
      </c>
      <c r="P933" s="32" t="s">
        <v>91</v>
      </c>
      <c r="Q933" s="43" t="s">
        <v>92</v>
      </c>
      <c r="R933" s="43" t="s">
        <v>78</v>
      </c>
      <c r="S933" s="47">
        <v>6</v>
      </c>
    </row>
    <row r="934" spans="1:19" ht="12.75">
      <c r="A934" s="22" t="s">
        <v>60</v>
      </c>
      <c r="B934" s="22" t="s">
        <v>175</v>
      </c>
      <c r="C934" s="22" t="s">
        <v>63</v>
      </c>
      <c r="D934" s="22" t="s">
        <v>61</v>
      </c>
      <c r="E934" s="22" t="s">
        <v>2910</v>
      </c>
      <c r="F934" s="31">
        <v>42991.084120370368</v>
      </c>
      <c r="G934" s="31">
        <v>43026</v>
      </c>
      <c r="H934" s="31">
        <v>43391</v>
      </c>
      <c r="I934" s="31">
        <v>43051.084120370368</v>
      </c>
      <c r="J934" s="22" t="s">
        <v>197</v>
      </c>
      <c r="K934" s="32" t="s">
        <v>81</v>
      </c>
      <c r="L934" s="32" t="s">
        <v>2911</v>
      </c>
      <c r="N934" s="24">
        <v>773.42600000000004</v>
      </c>
      <c r="O934" s="24">
        <v>460.35</v>
      </c>
      <c r="P934" s="32" t="s">
        <v>433</v>
      </c>
      <c r="Q934" s="43" t="s">
        <v>434</v>
      </c>
      <c r="R934" s="43" t="s">
        <v>78</v>
      </c>
      <c r="S934" s="47">
        <v>5</v>
      </c>
    </row>
    <row r="935" spans="1:19" ht="12.75">
      <c r="A935" s="22" t="s">
        <v>60</v>
      </c>
      <c r="B935" s="22" t="s">
        <v>175</v>
      </c>
      <c r="C935" s="22" t="s">
        <v>63</v>
      </c>
      <c r="D935" s="22" t="s">
        <v>61</v>
      </c>
      <c r="E935" s="22" t="s">
        <v>2912</v>
      </c>
      <c r="F935" s="31">
        <v>42999.503495370365</v>
      </c>
      <c r="G935" s="31">
        <v>43003</v>
      </c>
      <c r="H935" s="31">
        <v>43368</v>
      </c>
      <c r="I935" s="31">
        <v>43029.502094907402</v>
      </c>
      <c r="J935" s="22" t="s">
        <v>73</v>
      </c>
      <c r="K935" s="32" t="s">
        <v>94</v>
      </c>
      <c r="L935" s="32" t="s">
        <v>2913</v>
      </c>
      <c r="M935" s="32" t="s">
        <v>2914</v>
      </c>
      <c r="N935" s="24">
        <v>432.755</v>
      </c>
      <c r="O935" s="24">
        <v>324.04500000000002</v>
      </c>
      <c r="P935" s="32" t="s">
        <v>651</v>
      </c>
      <c r="Q935" s="43" t="s">
        <v>652</v>
      </c>
      <c r="R935" s="43" t="s">
        <v>78</v>
      </c>
      <c r="S935" s="47">
        <v>5</v>
      </c>
    </row>
    <row r="936" spans="1:19" ht="12.75">
      <c r="A936" s="22" t="s">
        <v>60</v>
      </c>
      <c r="B936" s="22" t="s">
        <v>175</v>
      </c>
      <c r="C936" s="22" t="s">
        <v>63</v>
      </c>
      <c r="D936" s="22" t="s">
        <v>61</v>
      </c>
      <c r="E936" s="22" t="s">
        <v>2915</v>
      </c>
      <c r="F936" s="31">
        <v>43005.395046296297</v>
      </c>
      <c r="G936" s="31">
        <v>43008</v>
      </c>
      <c r="H936" s="31">
        <v>43373</v>
      </c>
      <c r="I936" s="31">
        <v>43035.394085648149</v>
      </c>
      <c r="J936" s="22" t="s">
        <v>73</v>
      </c>
      <c r="K936" s="32" t="s">
        <v>94</v>
      </c>
      <c r="L936" s="32" t="s">
        <v>2916</v>
      </c>
      <c r="M936" s="32" t="s">
        <v>2917</v>
      </c>
      <c r="N936" s="24">
        <v>384.515</v>
      </c>
      <c r="O936" s="24">
        <v>323.495</v>
      </c>
      <c r="P936" s="32" t="s">
        <v>145</v>
      </c>
      <c r="Q936" s="43" t="s">
        <v>146</v>
      </c>
      <c r="R936" s="43" t="s">
        <v>78</v>
      </c>
      <c r="S936" s="47">
        <v>5</v>
      </c>
    </row>
    <row r="937" spans="1:19" ht="12.75">
      <c r="A937" s="22" t="s">
        <v>60</v>
      </c>
      <c r="B937" s="22" t="s">
        <v>175</v>
      </c>
      <c r="C937" s="22" t="s">
        <v>63</v>
      </c>
      <c r="D937" s="22" t="s">
        <v>61</v>
      </c>
      <c r="E937" s="22" t="s">
        <v>2918</v>
      </c>
      <c r="F937" s="31">
        <v>42986.018541666665</v>
      </c>
      <c r="G937" s="31">
        <v>43028</v>
      </c>
      <c r="H937" s="31">
        <v>43393</v>
      </c>
      <c r="I937" s="31">
        <v>43046.018541666665</v>
      </c>
      <c r="J937" s="22" t="s">
        <v>73</v>
      </c>
      <c r="K937" s="32" t="s">
        <v>109</v>
      </c>
      <c r="L937" s="32" t="s">
        <v>2919</v>
      </c>
      <c r="N937" s="24">
        <v>830.43830000000003</v>
      </c>
      <c r="O937" s="24">
        <v>876.59</v>
      </c>
      <c r="P937" s="32" t="s">
        <v>413</v>
      </c>
      <c r="Q937" s="43" t="s">
        <v>414</v>
      </c>
      <c r="R937" s="43" t="s">
        <v>78</v>
      </c>
      <c r="S937" s="47">
        <v>5</v>
      </c>
    </row>
    <row r="938" spans="1:19" ht="12.75">
      <c r="A938" s="22" t="s">
        <v>60</v>
      </c>
      <c r="B938" s="22" t="s">
        <v>149</v>
      </c>
      <c r="C938" s="22" t="s">
        <v>63</v>
      </c>
      <c r="D938" s="22" t="s">
        <v>61</v>
      </c>
      <c r="E938" s="22" t="s">
        <v>2920</v>
      </c>
      <c r="F938" s="31">
        <v>42983.736516203702</v>
      </c>
      <c r="G938" s="31">
        <v>43008</v>
      </c>
      <c r="H938" s="31">
        <v>43373</v>
      </c>
      <c r="I938" s="31">
        <v>43013.729537037034</v>
      </c>
      <c r="J938" s="22" t="s">
        <v>73</v>
      </c>
      <c r="K938" s="32" t="s">
        <v>104</v>
      </c>
      <c r="L938" s="32" t="s">
        <v>2921</v>
      </c>
      <c r="N938" s="24">
        <v>8800.8700000000008</v>
      </c>
      <c r="O938" s="24">
        <v>0</v>
      </c>
      <c r="P938" s="32" t="s">
        <v>106</v>
      </c>
      <c r="Q938" s="43" t="s">
        <v>107</v>
      </c>
      <c r="R938" s="43" t="s">
        <v>78</v>
      </c>
      <c r="S938" s="47">
        <v>5</v>
      </c>
    </row>
    <row r="939" spans="1:19" ht="12.75">
      <c r="A939" s="22" t="s">
        <v>60</v>
      </c>
      <c r="B939" s="22" t="s">
        <v>149</v>
      </c>
      <c r="C939" s="22" t="s">
        <v>63</v>
      </c>
      <c r="D939" s="22" t="s">
        <v>61</v>
      </c>
      <c r="E939" s="22" t="s">
        <v>2922</v>
      </c>
      <c r="F939" s="31">
        <v>43004.649687500001</v>
      </c>
      <c r="G939" s="31">
        <v>43027</v>
      </c>
      <c r="H939" s="31">
        <v>43392</v>
      </c>
      <c r="I939" s="31">
        <v>43034.644062499996</v>
      </c>
      <c r="J939" s="22" t="s">
        <v>73</v>
      </c>
      <c r="K939" s="32" t="s">
        <v>74</v>
      </c>
      <c r="L939" s="32" t="s">
        <v>2923</v>
      </c>
      <c r="N939" s="24">
        <v>0</v>
      </c>
      <c r="O939" s="24">
        <v>0</v>
      </c>
      <c r="P939" s="32" t="s">
        <v>366</v>
      </c>
      <c r="Q939" s="43" t="s">
        <v>367</v>
      </c>
      <c r="R939" s="43" t="s">
        <v>78</v>
      </c>
      <c r="S939" s="47">
        <v>5</v>
      </c>
    </row>
    <row r="940" spans="1:19" ht="12.75">
      <c r="A940" s="22" t="s">
        <v>60</v>
      </c>
      <c r="B940" s="22" t="s">
        <v>149</v>
      </c>
      <c r="C940" s="22" t="s">
        <v>63</v>
      </c>
      <c r="D940" s="22" t="s">
        <v>61</v>
      </c>
      <c r="E940" s="22" t="s">
        <v>2924</v>
      </c>
      <c r="F940" s="31">
        <v>42989.235613425924</v>
      </c>
      <c r="G940" s="31">
        <v>43031</v>
      </c>
      <c r="H940" s="31">
        <v>43396</v>
      </c>
      <c r="I940" s="31">
        <v>43049.235613425924</v>
      </c>
      <c r="J940" s="22" t="s">
        <v>73</v>
      </c>
      <c r="K940" s="32" t="s">
        <v>74</v>
      </c>
      <c r="L940" s="32" t="s">
        <v>2925</v>
      </c>
      <c r="N940" s="24">
        <v>823.53200000000004</v>
      </c>
      <c r="O940" s="24">
        <v>0</v>
      </c>
      <c r="P940" s="32" t="s">
        <v>1331</v>
      </c>
      <c r="Q940" s="43" t="s">
        <v>1332</v>
      </c>
      <c r="R940" s="43" t="s">
        <v>78</v>
      </c>
      <c r="S940" s="47">
        <v>5</v>
      </c>
    </row>
    <row r="941" spans="1:19" ht="12.75">
      <c r="A941" s="22" t="s">
        <v>60</v>
      </c>
      <c r="B941" s="22" t="s">
        <v>175</v>
      </c>
      <c r="C941" s="22" t="s">
        <v>63</v>
      </c>
      <c r="D941" s="22" t="s">
        <v>61</v>
      </c>
      <c r="E941" s="22" t="s">
        <v>2926</v>
      </c>
      <c r="F941" s="31">
        <v>42997.319884259261</v>
      </c>
      <c r="G941" s="31">
        <v>43005</v>
      </c>
      <c r="H941" s="31">
        <v>43370</v>
      </c>
      <c r="I941" s="31">
        <v>43027.3049537037</v>
      </c>
      <c r="J941" s="22" t="s">
        <v>73</v>
      </c>
      <c r="K941" s="32" t="s">
        <v>81</v>
      </c>
      <c r="L941" s="32" t="s">
        <v>2927</v>
      </c>
      <c r="N941" s="24">
        <v>3241.21</v>
      </c>
      <c r="O941" s="24">
        <v>2791.36</v>
      </c>
      <c r="P941" s="32" t="s">
        <v>91</v>
      </c>
      <c r="Q941" s="43" t="s">
        <v>92</v>
      </c>
      <c r="R941" s="43" t="s">
        <v>78</v>
      </c>
      <c r="S941" s="47">
        <v>4</v>
      </c>
    </row>
    <row r="942" spans="1:19" ht="12.75">
      <c r="A942" s="22" t="s">
        <v>60</v>
      </c>
      <c r="B942" s="22" t="s">
        <v>175</v>
      </c>
      <c r="C942" s="22" t="s">
        <v>63</v>
      </c>
      <c r="D942" s="22" t="s">
        <v>61</v>
      </c>
      <c r="E942" s="22" t="s">
        <v>2928</v>
      </c>
      <c r="F942" s="31">
        <v>43004.601770833331</v>
      </c>
      <c r="G942" s="31">
        <v>43034</v>
      </c>
      <c r="H942" s="31">
        <v>43399</v>
      </c>
      <c r="I942" s="31">
        <v>43034.599606481483</v>
      </c>
      <c r="J942" s="22" t="s">
        <v>73</v>
      </c>
      <c r="K942" s="32" t="s">
        <v>81</v>
      </c>
      <c r="L942" s="32" t="s">
        <v>2929</v>
      </c>
      <c r="N942" s="24">
        <v>1041.6859999999999</v>
      </c>
      <c r="O942" s="24">
        <v>570.37</v>
      </c>
      <c r="P942" s="32" t="s">
        <v>810</v>
      </c>
      <c r="Q942" s="43" t="s">
        <v>811</v>
      </c>
      <c r="R942" s="43" t="s">
        <v>78</v>
      </c>
      <c r="S942" s="47">
        <v>5</v>
      </c>
    </row>
    <row r="943" spans="1:19" ht="12.75">
      <c r="A943" s="22" t="s">
        <v>60</v>
      </c>
      <c r="B943" s="22" t="s">
        <v>175</v>
      </c>
      <c r="C943" s="22" t="s">
        <v>63</v>
      </c>
      <c r="D943" s="22" t="s">
        <v>61</v>
      </c>
      <c r="E943" s="22" t="s">
        <v>2930</v>
      </c>
      <c r="F943" s="31">
        <v>42997.487164351849</v>
      </c>
      <c r="G943" s="31">
        <v>43008</v>
      </c>
      <c r="H943" s="31">
        <v>43373</v>
      </c>
      <c r="I943" s="31">
        <v>43027.482361111106</v>
      </c>
      <c r="J943" s="22" t="s">
        <v>73</v>
      </c>
      <c r="K943" s="32" t="s">
        <v>81</v>
      </c>
      <c r="L943" s="32" t="s">
        <v>2931</v>
      </c>
      <c r="N943" s="24">
        <v>1978.7465999999999</v>
      </c>
      <c r="O943" s="24">
        <v>1405.615</v>
      </c>
      <c r="P943" s="32" t="s">
        <v>2932</v>
      </c>
      <c r="Q943" s="43" t="s">
        <v>2933</v>
      </c>
      <c r="R943" s="43" t="s">
        <v>78</v>
      </c>
      <c r="S943" s="47">
        <v>5</v>
      </c>
    </row>
    <row r="944" spans="1:19" ht="12.75">
      <c r="A944" s="22" t="s">
        <v>60</v>
      </c>
      <c r="B944" s="22" t="s">
        <v>1570</v>
      </c>
      <c r="C944" s="22" t="s">
        <v>63</v>
      </c>
      <c r="D944" s="22" t="s">
        <v>61</v>
      </c>
      <c r="E944" s="22" t="s">
        <v>2934</v>
      </c>
      <c r="F944" s="31">
        <v>43005.663912037038</v>
      </c>
      <c r="G944" s="31">
        <v>43006</v>
      </c>
      <c r="H944" s="31">
        <v>43371</v>
      </c>
      <c r="I944" s="31">
        <v>43035</v>
      </c>
      <c r="J944" s="22" t="s">
        <v>73</v>
      </c>
      <c r="K944" s="32" t="s">
        <v>109</v>
      </c>
      <c r="L944" s="32" t="s">
        <v>2935</v>
      </c>
      <c r="N944" s="24">
        <v>865.43399999999997</v>
      </c>
      <c r="O944" s="24">
        <v>693.60</v>
      </c>
      <c r="P944" s="32" t="s">
        <v>1895</v>
      </c>
      <c r="Q944" s="43" t="s">
        <v>1896</v>
      </c>
      <c r="R944" s="43" t="s">
        <v>78</v>
      </c>
      <c r="S944" s="47">
        <v>5</v>
      </c>
    </row>
    <row r="945" spans="1:19" ht="12.75">
      <c r="A945" s="22" t="s">
        <v>60</v>
      </c>
      <c r="B945" s="22" t="s">
        <v>175</v>
      </c>
      <c r="C945" s="22" t="s">
        <v>63</v>
      </c>
      <c r="D945" s="22" t="s">
        <v>61</v>
      </c>
      <c r="E945" s="22" t="s">
        <v>2936</v>
      </c>
      <c r="F945" s="31">
        <v>43007.567974537036</v>
      </c>
      <c r="G945" s="31">
        <v>43040</v>
      </c>
      <c r="H945" s="31">
        <v>43405</v>
      </c>
      <c r="I945" s="31">
        <v>43037.564282407402</v>
      </c>
      <c r="J945" s="22" t="s">
        <v>244</v>
      </c>
      <c r="K945" s="32" t="s">
        <v>104</v>
      </c>
      <c r="L945" s="32" t="s">
        <v>2937</v>
      </c>
      <c r="N945" s="24">
        <v>0</v>
      </c>
      <c r="O945" s="24">
        <v>0</v>
      </c>
      <c r="P945" s="32" t="s">
        <v>2938</v>
      </c>
      <c r="Q945" s="43" t="s">
        <v>2939</v>
      </c>
      <c r="R945" s="43" t="s">
        <v>140</v>
      </c>
      <c r="S945" s="47">
        <v>1</v>
      </c>
    </row>
    <row r="946" spans="1:19" ht="12.75">
      <c r="A946" s="22" t="s">
        <v>60</v>
      </c>
      <c r="B946" s="22" t="s">
        <v>239</v>
      </c>
      <c r="C946" s="22" t="s">
        <v>63</v>
      </c>
      <c r="D946" s="22" t="s">
        <v>61</v>
      </c>
      <c r="E946" s="22" t="s">
        <v>2940</v>
      </c>
      <c r="F946" s="31">
        <v>42983.440405092588</v>
      </c>
      <c r="G946" s="31">
        <v>42983</v>
      </c>
      <c r="H946" s="31">
        <v>43348</v>
      </c>
      <c r="I946" s="31">
        <v>43013</v>
      </c>
      <c r="J946" s="22" t="s">
        <v>73</v>
      </c>
      <c r="K946" s="32" t="s">
        <v>81</v>
      </c>
      <c r="L946" s="32" t="s">
        <v>2941</v>
      </c>
      <c r="N946" s="24">
        <v>1635.3475000000001</v>
      </c>
      <c r="O946" s="24">
        <v>1556.54</v>
      </c>
      <c r="P946" s="32" t="s">
        <v>224</v>
      </c>
      <c r="Q946" s="43" t="s">
        <v>225</v>
      </c>
      <c r="R946" s="43" t="s">
        <v>78</v>
      </c>
      <c r="S946" s="47">
        <v>5</v>
      </c>
    </row>
    <row r="947" spans="1:19" ht="12.75">
      <c r="A947" s="22" t="s">
        <v>60</v>
      </c>
      <c r="B947" s="22" t="s">
        <v>175</v>
      </c>
      <c r="C947" s="22" t="s">
        <v>63</v>
      </c>
      <c r="D947" s="22" t="s">
        <v>61</v>
      </c>
      <c r="E947" s="22" t="s">
        <v>2942</v>
      </c>
      <c r="F947" s="31">
        <v>42993.40966435185</v>
      </c>
      <c r="G947" s="31">
        <v>43029</v>
      </c>
      <c r="H947" s="31">
        <v>43394</v>
      </c>
      <c r="I947" s="31">
        <v>43023.407708333332</v>
      </c>
      <c r="J947" s="22" t="s">
        <v>73</v>
      </c>
      <c r="K947" s="32" t="s">
        <v>74</v>
      </c>
      <c r="L947" s="32" t="s">
        <v>2943</v>
      </c>
      <c r="N947" s="24">
        <v>1176.3675000000001</v>
      </c>
      <c r="O947" s="24">
        <v>0</v>
      </c>
      <c r="P947" s="32" t="s">
        <v>182</v>
      </c>
      <c r="Q947" s="43" t="s">
        <v>183</v>
      </c>
      <c r="R947" s="43" t="s">
        <v>78</v>
      </c>
      <c r="S947" s="47">
        <v>5</v>
      </c>
    </row>
    <row r="948" spans="1:19" ht="12.75">
      <c r="A948" s="22" t="s">
        <v>60</v>
      </c>
      <c r="B948" s="22" t="s">
        <v>175</v>
      </c>
      <c r="C948" s="22" t="s">
        <v>63</v>
      </c>
      <c r="D948" s="22" t="s">
        <v>61</v>
      </c>
      <c r="E948" s="22" t="s">
        <v>2944</v>
      </c>
      <c r="F948" s="31">
        <v>42983.468495370369</v>
      </c>
      <c r="G948" s="31">
        <v>42992</v>
      </c>
      <c r="H948" s="31">
        <v>43357</v>
      </c>
      <c r="I948" s="31">
        <v>43013.468171296292</v>
      </c>
      <c r="J948" s="22" t="s">
        <v>244</v>
      </c>
      <c r="K948" s="32" t="s">
        <v>94</v>
      </c>
      <c r="L948" s="32" t="s">
        <v>2945</v>
      </c>
      <c r="M948" s="32" t="s">
        <v>2946</v>
      </c>
      <c r="N948" s="24">
        <v>0</v>
      </c>
      <c r="O948" s="24">
        <v>0</v>
      </c>
      <c r="P948" s="32" t="s">
        <v>205</v>
      </c>
      <c r="Q948" s="43" t="s">
        <v>206</v>
      </c>
      <c r="R948" s="43" t="s">
        <v>78</v>
      </c>
      <c r="S948" s="47">
        <v>1</v>
      </c>
    </row>
    <row r="949" spans="1:19" ht="12.75">
      <c r="A949" s="22" t="s">
        <v>60</v>
      </c>
      <c r="B949" s="22" t="s">
        <v>149</v>
      </c>
      <c r="C949" s="22" t="s">
        <v>63</v>
      </c>
      <c r="D949" s="22" t="s">
        <v>61</v>
      </c>
      <c r="E949" s="22" t="s">
        <v>2947</v>
      </c>
      <c r="F949" s="31">
        <v>42985.52475694444</v>
      </c>
      <c r="G949" s="31">
        <v>42985</v>
      </c>
      <c r="H949" s="31">
        <v>43350</v>
      </c>
      <c r="I949" s="31">
        <v>43015.522314814814</v>
      </c>
      <c r="J949" s="22" t="s">
        <v>73</v>
      </c>
      <c r="K949" s="32" t="s">
        <v>74</v>
      </c>
      <c r="L949" s="32" t="s">
        <v>2948</v>
      </c>
      <c r="N949" s="24">
        <v>937.72659999999996</v>
      </c>
      <c r="O949" s="24">
        <v>0</v>
      </c>
      <c r="P949" s="32" t="s">
        <v>871</v>
      </c>
      <c r="Q949" s="43" t="s">
        <v>872</v>
      </c>
      <c r="R949" s="43" t="s">
        <v>78</v>
      </c>
      <c r="S949" s="47">
        <v>5</v>
      </c>
    </row>
    <row r="950" spans="1:19" ht="12.75">
      <c r="A950" s="22" t="s">
        <v>60</v>
      </c>
      <c r="B950" s="22" t="s">
        <v>175</v>
      </c>
      <c r="C950" s="22" t="s">
        <v>63</v>
      </c>
      <c r="D950" s="22" t="s">
        <v>61</v>
      </c>
      <c r="E950" s="22" t="s">
        <v>2949</v>
      </c>
      <c r="F950" s="31">
        <v>42986.608819444446</v>
      </c>
      <c r="G950" s="31">
        <v>42986</v>
      </c>
      <c r="H950" s="31">
        <v>43351</v>
      </c>
      <c r="I950" s="31">
        <v>43000.457800925928</v>
      </c>
      <c r="J950" s="22" t="s">
        <v>73</v>
      </c>
      <c r="K950" s="32" t="s">
        <v>74</v>
      </c>
      <c r="L950" s="32" t="s">
        <v>2950</v>
      </c>
      <c r="N950" s="24">
        <v>0</v>
      </c>
      <c r="O950" s="24">
        <v>0</v>
      </c>
      <c r="P950" s="32" t="s">
        <v>2319</v>
      </c>
      <c r="Q950" s="43" t="s">
        <v>2320</v>
      </c>
      <c r="R950" s="43" t="s">
        <v>78</v>
      </c>
      <c r="S950" s="47">
        <v>5</v>
      </c>
    </row>
    <row r="951" spans="1:19" ht="12.75">
      <c r="A951" s="22" t="s">
        <v>60</v>
      </c>
      <c r="B951" s="22" t="s">
        <v>149</v>
      </c>
      <c r="C951" s="22" t="s">
        <v>63</v>
      </c>
      <c r="D951" s="22" t="s">
        <v>61</v>
      </c>
      <c r="E951" s="22" t="s">
        <v>2951</v>
      </c>
      <c r="F951" s="31">
        <v>42982.489907407406</v>
      </c>
      <c r="G951" s="31">
        <v>42982</v>
      </c>
      <c r="H951" s="31">
        <v>43347</v>
      </c>
      <c r="I951" s="31">
        <v>43012.486493055556</v>
      </c>
      <c r="J951" s="22" t="s">
        <v>73</v>
      </c>
      <c r="K951" s="32" t="s">
        <v>74</v>
      </c>
      <c r="L951" s="32" t="s">
        <v>2952</v>
      </c>
      <c r="N951" s="24">
        <v>3097.9360000000001</v>
      </c>
      <c r="O951" s="24">
        <v>0</v>
      </c>
      <c r="P951" s="32" t="s">
        <v>2953</v>
      </c>
      <c r="Q951" s="43" t="s">
        <v>2954</v>
      </c>
      <c r="R951" s="43" t="s">
        <v>78</v>
      </c>
      <c r="S951" s="47">
        <v>5</v>
      </c>
    </row>
    <row r="952" spans="1:19" ht="12.75">
      <c r="A952" s="22" t="s">
        <v>60</v>
      </c>
      <c r="B952" s="22" t="s">
        <v>175</v>
      </c>
      <c r="C952" s="22" t="s">
        <v>63</v>
      </c>
      <c r="D952" s="22" t="s">
        <v>61</v>
      </c>
      <c r="E952" s="22" t="s">
        <v>2955</v>
      </c>
      <c r="F952" s="31">
        <v>42984.472152777773</v>
      </c>
      <c r="G952" s="31">
        <v>42993</v>
      </c>
      <c r="H952" s="31">
        <v>43358</v>
      </c>
      <c r="I952" s="31">
        <v>43014.458182870367</v>
      </c>
      <c r="J952" s="22" t="s">
        <v>73</v>
      </c>
      <c r="K952" s="32" t="s">
        <v>74</v>
      </c>
      <c r="L952" s="32" t="s">
        <v>2956</v>
      </c>
      <c r="N952" s="24">
        <v>3676.76</v>
      </c>
      <c r="O952" s="24">
        <v>0</v>
      </c>
      <c r="P952" s="32" t="s">
        <v>2957</v>
      </c>
      <c r="Q952" s="43" t="s">
        <v>2958</v>
      </c>
      <c r="R952" s="43" t="s">
        <v>78</v>
      </c>
      <c r="S952" s="47">
        <v>4</v>
      </c>
    </row>
    <row r="953" spans="1:19" ht="12.75">
      <c r="A953" s="22" t="s">
        <v>60</v>
      </c>
      <c r="B953" s="22" t="s">
        <v>782</v>
      </c>
      <c r="C953" s="22" t="s">
        <v>63</v>
      </c>
      <c r="D953" s="22" t="s">
        <v>61</v>
      </c>
      <c r="E953" s="22" t="s">
        <v>2959</v>
      </c>
      <c r="F953" s="31">
        <v>42990.433541666665</v>
      </c>
      <c r="G953" s="31">
        <v>43008</v>
      </c>
      <c r="H953" s="31">
        <v>43373</v>
      </c>
      <c r="I953" s="31">
        <v>43020</v>
      </c>
      <c r="J953" s="22" t="s">
        <v>73</v>
      </c>
      <c r="K953" s="32" t="s">
        <v>109</v>
      </c>
      <c r="N953" s="24">
        <v>5747.8580000000002</v>
      </c>
      <c r="O953" s="24">
        <v>0</v>
      </c>
      <c r="P953" s="32" t="s">
        <v>794</v>
      </c>
      <c r="Q953" s="43" t="s">
        <v>795</v>
      </c>
      <c r="R953" s="43" t="s">
        <v>78</v>
      </c>
      <c r="S953" s="47">
        <v>5</v>
      </c>
    </row>
    <row r="954" spans="1:19" ht="12.75">
      <c r="A954" s="22" t="s">
        <v>60</v>
      </c>
      <c r="B954" s="22" t="s">
        <v>149</v>
      </c>
      <c r="C954" s="22" t="s">
        <v>63</v>
      </c>
      <c r="D954" s="22" t="s">
        <v>61</v>
      </c>
      <c r="E954" s="22" t="s">
        <v>2960</v>
      </c>
      <c r="F954" s="31">
        <v>42992.624976851854</v>
      </c>
      <c r="G954" s="31">
        <v>42993</v>
      </c>
      <c r="H954" s="31">
        <v>43358</v>
      </c>
      <c r="I954" s="31">
        <v>43022.62290509259</v>
      </c>
      <c r="J954" s="22" t="s">
        <v>73</v>
      </c>
      <c r="K954" s="32" t="s">
        <v>74</v>
      </c>
      <c r="L954" s="32" t="s">
        <v>2961</v>
      </c>
      <c r="N954" s="24">
        <v>487.0725</v>
      </c>
      <c r="O954" s="24">
        <v>0</v>
      </c>
      <c r="P954" s="32" t="s">
        <v>2962</v>
      </c>
      <c r="Q954" s="43" t="s">
        <v>2963</v>
      </c>
      <c r="R954" s="43" t="s">
        <v>78</v>
      </c>
      <c r="S954" s="47">
        <v>6</v>
      </c>
    </row>
    <row r="955" spans="1:19" ht="12.75">
      <c r="A955" s="22" t="s">
        <v>60</v>
      </c>
      <c r="B955" s="22" t="s">
        <v>175</v>
      </c>
      <c r="C955" s="22" t="s">
        <v>63</v>
      </c>
      <c r="D955" s="22" t="s">
        <v>61</v>
      </c>
      <c r="E955" s="22" t="s">
        <v>2964</v>
      </c>
      <c r="F955" s="31">
        <v>42996.610543981478</v>
      </c>
      <c r="G955" s="31">
        <v>42996</v>
      </c>
      <c r="H955" s="31">
        <v>43361</v>
      </c>
      <c r="I955" s="31">
        <v>43026.607731481483</v>
      </c>
      <c r="J955" s="22" t="s">
        <v>73</v>
      </c>
      <c r="K955" s="32" t="s">
        <v>74</v>
      </c>
      <c r="L955" s="32" t="s">
        <v>2965</v>
      </c>
      <c r="N955" s="24">
        <v>1778.3575000000001</v>
      </c>
      <c r="O955" s="24">
        <v>0</v>
      </c>
      <c r="P955" s="32" t="s">
        <v>1544</v>
      </c>
      <c r="Q955" s="43" t="s">
        <v>1545</v>
      </c>
      <c r="R955" s="43" t="s">
        <v>78</v>
      </c>
      <c r="S955" s="47">
        <v>5</v>
      </c>
    </row>
    <row r="956" spans="1:19" ht="12.75">
      <c r="A956" s="22" t="s">
        <v>60</v>
      </c>
      <c r="B956" s="22" t="s">
        <v>175</v>
      </c>
      <c r="C956" s="22" t="s">
        <v>63</v>
      </c>
      <c r="D956" s="22" t="s">
        <v>61</v>
      </c>
      <c r="E956" s="22" t="s">
        <v>2966</v>
      </c>
      <c r="F956" s="31">
        <v>43006.492743055554</v>
      </c>
      <c r="G956" s="31">
        <v>43006</v>
      </c>
      <c r="H956" s="31">
        <v>43371</v>
      </c>
      <c r="I956" s="31">
        <v>43036.49119212963</v>
      </c>
      <c r="J956" s="22" t="s">
        <v>73</v>
      </c>
      <c r="K956" s="32" t="s">
        <v>74</v>
      </c>
      <c r="L956" s="32" t="s">
        <v>2967</v>
      </c>
      <c r="N956" s="24">
        <v>0</v>
      </c>
      <c r="O956" s="24">
        <v>0</v>
      </c>
      <c r="P956" s="32" t="s">
        <v>2968</v>
      </c>
      <c r="Q956" s="43" t="s">
        <v>2969</v>
      </c>
      <c r="R956" s="43" t="s">
        <v>78</v>
      </c>
      <c r="S956" s="47">
        <v>5</v>
      </c>
    </row>
    <row r="957" spans="1:19" ht="12.75">
      <c r="A957" s="22" t="s">
        <v>60</v>
      </c>
      <c r="B957" s="22" t="s">
        <v>175</v>
      </c>
      <c r="C957" s="22" t="s">
        <v>63</v>
      </c>
      <c r="D957" s="22" t="s">
        <v>61</v>
      </c>
      <c r="E957" s="22" t="s">
        <v>2970</v>
      </c>
      <c r="F957" s="31">
        <v>42991.436979166661</v>
      </c>
      <c r="G957" s="31">
        <v>42982</v>
      </c>
      <c r="H957" s="31">
        <v>43375</v>
      </c>
      <c r="I957" s="31">
        <v>43021.435717592591</v>
      </c>
      <c r="J957" s="22" t="s">
        <v>244</v>
      </c>
      <c r="K957" s="32" t="s">
        <v>94</v>
      </c>
      <c r="L957" s="32" t="s">
        <v>2971</v>
      </c>
      <c r="M957" s="32" t="s">
        <v>2972</v>
      </c>
      <c r="N957" s="24">
        <v>95.18</v>
      </c>
      <c r="O957" s="24">
        <v>95.18</v>
      </c>
      <c r="P957" s="32" t="s">
        <v>2973</v>
      </c>
      <c r="Q957" s="43" t="s">
        <v>2974</v>
      </c>
      <c r="R957" s="43" t="s">
        <v>140</v>
      </c>
      <c r="S957" s="47">
        <v>1</v>
      </c>
    </row>
    <row r="958" spans="1:19" ht="12.75">
      <c r="A958" s="22" t="s">
        <v>60</v>
      </c>
      <c r="B958" s="22" t="s">
        <v>149</v>
      </c>
      <c r="C958" s="22" t="s">
        <v>63</v>
      </c>
      <c r="D958" s="22" t="s">
        <v>61</v>
      </c>
      <c r="E958" s="22" t="s">
        <v>2975</v>
      </c>
      <c r="F958" s="31">
        <v>42983.669768518514</v>
      </c>
      <c r="G958" s="31">
        <v>42986</v>
      </c>
      <c r="H958" s="31">
        <v>43351</v>
      </c>
      <c r="I958" s="31">
        <v>43043.666967592588</v>
      </c>
      <c r="J958" s="22" t="s">
        <v>73</v>
      </c>
      <c r="K958" s="32" t="s">
        <v>74</v>
      </c>
      <c r="L958" s="32" t="s">
        <v>2976</v>
      </c>
      <c r="N958" s="24">
        <v>1759.21</v>
      </c>
      <c r="O958" s="24">
        <v>0</v>
      </c>
      <c r="P958" s="32" t="s">
        <v>91</v>
      </c>
      <c r="Q958" s="43" t="s">
        <v>92</v>
      </c>
      <c r="R958" s="43" t="s">
        <v>78</v>
      </c>
      <c r="S958" s="47">
        <v>6</v>
      </c>
    </row>
    <row r="959" spans="1:19" ht="12.75">
      <c r="A959" s="22" t="s">
        <v>60</v>
      </c>
      <c r="B959" s="22" t="s">
        <v>149</v>
      </c>
      <c r="C959" s="22" t="s">
        <v>63</v>
      </c>
      <c r="D959" s="22" t="s">
        <v>61</v>
      </c>
      <c r="E959" s="22" t="s">
        <v>2977</v>
      </c>
      <c r="F959" s="31">
        <v>42984.748252314814</v>
      </c>
      <c r="G959" s="31">
        <v>42984</v>
      </c>
      <c r="H959" s="31">
        <v>43349</v>
      </c>
      <c r="I959" s="31">
        <v>43014.744456018518</v>
      </c>
      <c r="J959" s="22" t="s">
        <v>73</v>
      </c>
      <c r="K959" s="32" t="s">
        <v>74</v>
      </c>
      <c r="L959" s="32" t="s">
        <v>2978</v>
      </c>
      <c r="N959" s="24">
        <v>1316.3775000000001</v>
      </c>
      <c r="O959" s="24">
        <v>0</v>
      </c>
      <c r="P959" s="32" t="s">
        <v>233</v>
      </c>
      <c r="Q959" s="43" t="s">
        <v>234</v>
      </c>
      <c r="R959" s="43" t="s">
        <v>78</v>
      </c>
      <c r="S959" s="47">
        <v>5</v>
      </c>
    </row>
    <row r="960" spans="1:19" ht="12.75">
      <c r="A960" s="22" t="s">
        <v>60</v>
      </c>
      <c r="B960" s="22" t="s">
        <v>716</v>
      </c>
      <c r="C960" s="22" t="s">
        <v>63</v>
      </c>
      <c r="D960" s="22" t="s">
        <v>61</v>
      </c>
      <c r="E960" s="22" t="s">
        <v>2979</v>
      </c>
      <c r="F960" s="31">
        <v>42996.49046296296</v>
      </c>
      <c r="G960" s="31">
        <v>43023</v>
      </c>
      <c r="H960" s="31">
        <v>43388</v>
      </c>
      <c r="I960" s="31">
        <v>43026.484421296293</v>
      </c>
      <c r="J960" s="22" t="s">
        <v>73</v>
      </c>
      <c r="K960" s="32" t="s">
        <v>81</v>
      </c>
      <c r="L960" s="32" t="s">
        <v>2980</v>
      </c>
      <c r="N960" s="24">
        <v>4884.9799999999996</v>
      </c>
      <c r="O960" s="24">
        <v>4616.55</v>
      </c>
      <c r="P960" s="32" t="s">
        <v>2981</v>
      </c>
      <c r="Q960" s="43" t="s">
        <v>2982</v>
      </c>
      <c r="R960" s="43" t="s">
        <v>140</v>
      </c>
      <c r="S960" s="47">
        <v>5</v>
      </c>
    </row>
    <row r="961" spans="1:19" ht="12.75">
      <c r="A961" s="22" t="s">
        <v>60</v>
      </c>
      <c r="B961" s="22" t="s">
        <v>149</v>
      </c>
      <c r="C961" s="22" t="s">
        <v>63</v>
      </c>
      <c r="D961" s="22" t="s">
        <v>61</v>
      </c>
      <c r="E961" s="22" t="s">
        <v>2983</v>
      </c>
      <c r="F961" s="31">
        <v>42992.692997685182</v>
      </c>
      <c r="G961" s="31">
        <v>42992</v>
      </c>
      <c r="H961" s="31">
        <v>43357</v>
      </c>
      <c r="I961" s="31">
        <v>43022.679525462961</v>
      </c>
      <c r="J961" s="22" t="s">
        <v>73</v>
      </c>
      <c r="K961" s="32" t="s">
        <v>74</v>
      </c>
      <c r="L961" s="32" t="s">
        <v>2984</v>
      </c>
      <c r="N961" s="24">
        <v>3010.47</v>
      </c>
      <c r="O961" s="24">
        <v>0</v>
      </c>
      <c r="P961" s="32" t="s">
        <v>2985</v>
      </c>
      <c r="Q961" s="43" t="s">
        <v>2986</v>
      </c>
      <c r="R961" s="43" t="s">
        <v>78</v>
      </c>
      <c r="S961" s="47">
        <v>5</v>
      </c>
    </row>
    <row r="962" spans="1:19" ht="12.75">
      <c r="A962" s="22" t="s">
        <v>60</v>
      </c>
      <c r="B962" s="22" t="s">
        <v>175</v>
      </c>
      <c r="C962" s="22" t="s">
        <v>63</v>
      </c>
      <c r="D962" s="22" t="s">
        <v>61</v>
      </c>
      <c r="E962" s="22" t="s">
        <v>2987</v>
      </c>
      <c r="F962" s="31">
        <v>42999.084652777776</v>
      </c>
      <c r="G962" s="31">
        <v>43034</v>
      </c>
      <c r="H962" s="31">
        <v>43399</v>
      </c>
      <c r="I962" s="31">
        <v>43059.084652777776</v>
      </c>
      <c r="J962" s="22" t="s">
        <v>197</v>
      </c>
      <c r="K962" s="32" t="s">
        <v>81</v>
      </c>
      <c r="L962" s="32" t="s">
        <v>2988</v>
      </c>
      <c r="N962" s="24">
        <v>1413.96</v>
      </c>
      <c r="O962" s="24">
        <v>1413.96</v>
      </c>
      <c r="P962" s="32" t="s">
        <v>91</v>
      </c>
      <c r="Q962" s="43" t="s">
        <v>92</v>
      </c>
      <c r="R962" s="43" t="s">
        <v>78</v>
      </c>
      <c r="S962" s="47">
        <v>1</v>
      </c>
    </row>
    <row r="963" spans="1:19" ht="12.75">
      <c r="A963" s="22" t="s">
        <v>60</v>
      </c>
      <c r="B963" s="22" t="s">
        <v>640</v>
      </c>
      <c r="C963" s="22" t="s">
        <v>63</v>
      </c>
      <c r="D963" s="22" t="s">
        <v>61</v>
      </c>
      <c r="E963" s="22" t="s">
        <v>2989</v>
      </c>
      <c r="F963" s="31">
        <v>42979.635231481479</v>
      </c>
      <c r="G963" s="31">
        <v>43019</v>
      </c>
      <c r="H963" s="31">
        <v>43384</v>
      </c>
      <c r="I963" s="31">
        <v>43009</v>
      </c>
      <c r="J963" s="22" t="s">
        <v>73</v>
      </c>
      <c r="K963" s="32" t="s">
        <v>109</v>
      </c>
      <c r="L963" s="32" t="s">
        <v>2990</v>
      </c>
      <c r="N963" s="24">
        <v>446.975</v>
      </c>
      <c r="O963" s="24">
        <v>414.41</v>
      </c>
      <c r="P963" s="32" t="s">
        <v>575</v>
      </c>
      <c r="Q963" s="43" t="s">
        <v>576</v>
      </c>
      <c r="R963" s="43" t="s">
        <v>78</v>
      </c>
      <c r="S963" s="47">
        <v>6</v>
      </c>
    </row>
    <row r="964" spans="1:19" ht="12.75">
      <c r="A964" s="22" t="s">
        <v>60</v>
      </c>
      <c r="B964" s="22" t="s">
        <v>175</v>
      </c>
      <c r="C964" s="22" t="s">
        <v>63</v>
      </c>
      <c r="D964" s="22" t="s">
        <v>61</v>
      </c>
      <c r="E964" s="22" t="s">
        <v>2991</v>
      </c>
      <c r="F964" s="31">
        <v>42986.456354166665</v>
      </c>
      <c r="G964" s="31">
        <v>42986</v>
      </c>
      <c r="H964" s="31">
        <v>43351</v>
      </c>
      <c r="I964" s="31">
        <v>43016.45207175926</v>
      </c>
      <c r="J964" s="22" t="s">
        <v>73</v>
      </c>
      <c r="K964" s="32" t="s">
        <v>81</v>
      </c>
      <c r="L964" s="32" t="s">
        <v>2992</v>
      </c>
      <c r="N964" s="24">
        <v>918.33619999999996</v>
      </c>
      <c r="O964" s="24">
        <v>479.83</v>
      </c>
      <c r="P964" s="32" t="s">
        <v>810</v>
      </c>
      <c r="Q964" s="43" t="s">
        <v>811</v>
      </c>
      <c r="R964" s="43" t="s">
        <v>78</v>
      </c>
      <c r="S964" s="47">
        <v>5</v>
      </c>
    </row>
    <row r="965" spans="1:19" ht="12.75">
      <c r="A965" s="22" t="s">
        <v>60</v>
      </c>
      <c r="B965" s="22" t="s">
        <v>175</v>
      </c>
      <c r="C965" s="22" t="s">
        <v>63</v>
      </c>
      <c r="D965" s="22" t="s">
        <v>61</v>
      </c>
      <c r="E965" s="22" t="s">
        <v>2993</v>
      </c>
      <c r="F965" s="31">
        <v>42979.555138888885</v>
      </c>
      <c r="G965" s="31">
        <v>42979</v>
      </c>
      <c r="H965" s="31">
        <v>43344</v>
      </c>
      <c r="I965" s="31">
        <v>43009.548773148148</v>
      </c>
      <c r="J965" s="22" t="s">
        <v>73</v>
      </c>
      <c r="K965" s="32" t="s">
        <v>81</v>
      </c>
      <c r="L965" s="32" t="s">
        <v>2994</v>
      </c>
      <c r="N965" s="24">
        <v>386.44</v>
      </c>
      <c r="O965" s="24">
        <v>335.79</v>
      </c>
      <c r="P965" s="32" t="s">
        <v>298</v>
      </c>
      <c r="Q965" s="43" t="s">
        <v>299</v>
      </c>
      <c r="R965" s="43" t="s">
        <v>78</v>
      </c>
      <c r="S965" s="47">
        <v>5</v>
      </c>
    </row>
    <row r="966" spans="1:19" ht="12.75">
      <c r="A966" s="22" t="s">
        <v>60</v>
      </c>
      <c r="B966" s="22" t="s">
        <v>175</v>
      </c>
      <c r="C966" s="22" t="s">
        <v>63</v>
      </c>
      <c r="D966" s="22" t="s">
        <v>61</v>
      </c>
      <c r="E966" s="22" t="s">
        <v>2995</v>
      </c>
      <c r="F966" s="31">
        <v>42990.47924768518</v>
      </c>
      <c r="G966" s="31">
        <v>43009</v>
      </c>
      <c r="H966" s="31">
        <v>43374</v>
      </c>
      <c r="I966" s="31">
        <v>43020.471446759257</v>
      </c>
      <c r="J966" s="22" t="s">
        <v>73</v>
      </c>
      <c r="K966" s="32" t="s">
        <v>104</v>
      </c>
      <c r="N966" s="24">
        <v>803.15</v>
      </c>
      <c r="O966" s="24">
        <v>0</v>
      </c>
      <c r="P966" s="32" t="s">
        <v>1802</v>
      </c>
      <c r="Q966" s="43" t="s">
        <v>1803</v>
      </c>
      <c r="R966" s="43" t="s">
        <v>78</v>
      </c>
      <c r="S966" s="47">
        <v>5</v>
      </c>
    </row>
    <row r="967" spans="1:19" ht="12.75">
      <c r="A967" s="22" t="s">
        <v>60</v>
      </c>
      <c r="B967" s="22" t="s">
        <v>175</v>
      </c>
      <c r="C967" s="22" t="s">
        <v>63</v>
      </c>
      <c r="D967" s="22" t="s">
        <v>61</v>
      </c>
      <c r="E967" s="22" t="s">
        <v>2996</v>
      </c>
      <c r="F967" s="31">
        <v>42996.439988425926</v>
      </c>
      <c r="G967" s="31">
        <v>43008</v>
      </c>
      <c r="H967" s="31">
        <v>43373</v>
      </c>
      <c r="I967" s="31">
        <v>43026.431180555555</v>
      </c>
      <c r="J967" s="22" t="s">
        <v>244</v>
      </c>
      <c r="K967" s="32" t="s">
        <v>94</v>
      </c>
      <c r="L967" s="32" t="s">
        <v>2997</v>
      </c>
      <c r="M967" s="32" t="s">
        <v>2998</v>
      </c>
      <c r="N967" s="24">
        <v>-20.94</v>
      </c>
      <c r="O967" s="24">
        <v>-20.94</v>
      </c>
      <c r="P967" s="32" t="s">
        <v>2999</v>
      </c>
      <c r="Q967" s="43" t="s">
        <v>3000</v>
      </c>
      <c r="R967" s="43" t="s">
        <v>78</v>
      </c>
      <c r="S967" s="47">
        <v>1</v>
      </c>
    </row>
    <row r="968" spans="1:19" ht="12.75">
      <c r="A968" s="22" t="s">
        <v>60</v>
      </c>
      <c r="B968" s="22" t="s">
        <v>175</v>
      </c>
      <c r="C968" s="22" t="s">
        <v>63</v>
      </c>
      <c r="D968" s="22" t="s">
        <v>61</v>
      </c>
      <c r="E968" s="22" t="s">
        <v>3001</v>
      </c>
      <c r="F968" s="31">
        <v>42991.719502314816</v>
      </c>
      <c r="G968" s="31">
        <v>42992</v>
      </c>
      <c r="H968" s="31">
        <v>43357</v>
      </c>
      <c r="I968" s="31">
        <v>43021.718599537038</v>
      </c>
      <c r="J968" s="22" t="s">
        <v>73</v>
      </c>
      <c r="K968" s="32" t="s">
        <v>94</v>
      </c>
      <c r="L968" s="32" t="s">
        <v>3002</v>
      </c>
      <c r="M968" s="32" t="s">
        <v>3003</v>
      </c>
      <c r="N968" s="24">
        <v>516.49400000000003</v>
      </c>
      <c r="O968" s="24">
        <v>379.82</v>
      </c>
      <c r="P968" s="32" t="s">
        <v>2003</v>
      </c>
      <c r="Q968" s="43" t="s">
        <v>2004</v>
      </c>
      <c r="R968" s="43" t="s">
        <v>78</v>
      </c>
      <c r="S968" s="47">
        <v>5</v>
      </c>
    </row>
    <row r="969" spans="1:19" ht="12.75">
      <c r="A969" s="22" t="s">
        <v>60</v>
      </c>
      <c r="B969" s="22" t="s">
        <v>685</v>
      </c>
      <c r="C969" s="22" t="s">
        <v>63</v>
      </c>
      <c r="D969" s="22" t="s">
        <v>61</v>
      </c>
      <c r="E969" s="22" t="s">
        <v>3004</v>
      </c>
      <c r="F969" s="31">
        <v>43003.599560185183</v>
      </c>
      <c r="G969" s="31">
        <v>43011</v>
      </c>
      <c r="H969" s="31">
        <v>43373</v>
      </c>
      <c r="I969" s="31">
        <v>43033.592731481476</v>
      </c>
      <c r="J969" s="22" t="s">
        <v>73</v>
      </c>
      <c r="K969" s="32" t="s">
        <v>81</v>
      </c>
      <c r="L969" s="32" t="s">
        <v>3005</v>
      </c>
      <c r="N969" s="24">
        <v>1896.1685</v>
      </c>
      <c r="O969" s="24">
        <v>1647.37</v>
      </c>
      <c r="P969" s="32" t="s">
        <v>659</v>
      </c>
      <c r="Q969" s="43" t="s">
        <v>660</v>
      </c>
      <c r="R969" s="43" t="s">
        <v>78</v>
      </c>
      <c r="S969" s="47">
        <v>5</v>
      </c>
    </row>
    <row r="970" spans="1:19" ht="12.75">
      <c r="A970" s="22" t="s">
        <v>60</v>
      </c>
      <c r="B970" s="22" t="s">
        <v>175</v>
      </c>
      <c r="C970" s="22" t="s">
        <v>63</v>
      </c>
      <c r="D970" s="22" t="s">
        <v>61</v>
      </c>
      <c r="E970" s="22" t="s">
        <v>3006</v>
      </c>
      <c r="F970" s="31">
        <v>42986.084733796291</v>
      </c>
      <c r="G970" s="31">
        <v>43021</v>
      </c>
      <c r="H970" s="31">
        <v>43386</v>
      </c>
      <c r="I970" s="31">
        <v>43046.084733796291</v>
      </c>
      <c r="J970" s="22" t="s">
        <v>197</v>
      </c>
      <c r="K970" s="32" t="s">
        <v>81</v>
      </c>
      <c r="L970" s="32" t="s">
        <v>3007</v>
      </c>
      <c r="N970" s="24">
        <v>391.4375</v>
      </c>
      <c r="O970" s="24">
        <v>317.10000000000002</v>
      </c>
      <c r="P970" s="32" t="s">
        <v>651</v>
      </c>
      <c r="Q970" s="43" t="s">
        <v>652</v>
      </c>
      <c r="R970" s="43" t="s">
        <v>78</v>
      </c>
      <c r="S970" s="47">
        <v>6</v>
      </c>
    </row>
    <row r="971" spans="1:19" ht="12.75">
      <c r="A971" s="22" t="s">
        <v>60</v>
      </c>
      <c r="B971" s="22" t="s">
        <v>716</v>
      </c>
      <c r="C971" s="22" t="s">
        <v>63</v>
      </c>
      <c r="D971" s="22" t="s">
        <v>61</v>
      </c>
      <c r="E971" s="22" t="s">
        <v>3008</v>
      </c>
      <c r="F971" s="31">
        <v>43000.337638888886</v>
      </c>
      <c r="G971" s="31">
        <v>43008</v>
      </c>
      <c r="H971" s="31">
        <v>43373</v>
      </c>
      <c r="I971" s="31">
        <v>43030.313113425924</v>
      </c>
      <c r="J971" s="22" t="s">
        <v>73</v>
      </c>
      <c r="K971" s="32" t="s">
        <v>104</v>
      </c>
      <c r="L971" s="32" t="s">
        <v>3009</v>
      </c>
      <c r="N971" s="24">
        <v>0</v>
      </c>
      <c r="O971" s="24">
        <v>0</v>
      </c>
      <c r="P971" s="32" t="s">
        <v>3010</v>
      </c>
      <c r="Q971" s="43" t="s">
        <v>3011</v>
      </c>
      <c r="R971" s="43" t="s">
        <v>78</v>
      </c>
      <c r="S971" s="47">
        <v>4</v>
      </c>
    </row>
    <row r="972" spans="1:19" ht="12.75">
      <c r="A972" s="22" t="s">
        <v>60</v>
      </c>
      <c r="B972" s="22" t="s">
        <v>149</v>
      </c>
      <c r="C972" s="22" t="s">
        <v>63</v>
      </c>
      <c r="D972" s="22" t="s">
        <v>61</v>
      </c>
      <c r="E972" s="22" t="s">
        <v>3012</v>
      </c>
      <c r="F972" s="31">
        <v>42991.516539351847</v>
      </c>
      <c r="G972" s="31">
        <v>42997</v>
      </c>
      <c r="H972" s="31">
        <v>43362</v>
      </c>
      <c r="I972" s="31">
        <v>43021.511307870365</v>
      </c>
      <c r="J972" s="22" t="s">
        <v>73</v>
      </c>
      <c r="K972" s="32" t="s">
        <v>109</v>
      </c>
      <c r="L972" s="32" t="s">
        <v>3013</v>
      </c>
      <c r="N972" s="24">
        <v>343.81</v>
      </c>
      <c r="O972" s="24">
        <v>431.43</v>
      </c>
      <c r="P972" s="32" t="s">
        <v>2800</v>
      </c>
      <c r="Q972" s="43" t="s">
        <v>2801</v>
      </c>
      <c r="R972" s="43" t="s">
        <v>140</v>
      </c>
      <c r="S972" s="47">
        <v>5</v>
      </c>
    </row>
    <row r="973" spans="1:19" ht="12.75">
      <c r="A973" s="22" t="s">
        <v>60</v>
      </c>
      <c r="B973" s="22" t="s">
        <v>149</v>
      </c>
      <c r="C973" s="22" t="s">
        <v>63</v>
      </c>
      <c r="D973" s="22" t="s">
        <v>61</v>
      </c>
      <c r="E973" s="22" t="s">
        <v>3014</v>
      </c>
      <c r="F973" s="31">
        <v>42993.547488425924</v>
      </c>
      <c r="G973" s="31">
        <v>42993</v>
      </c>
      <c r="H973" s="31">
        <v>43358</v>
      </c>
      <c r="I973" s="31">
        <v>43023.544861111106</v>
      </c>
      <c r="J973" s="22" t="s">
        <v>73</v>
      </c>
      <c r="K973" s="32" t="s">
        <v>74</v>
      </c>
      <c r="L973" s="32" t="s">
        <v>3015</v>
      </c>
      <c r="N973" s="24">
        <v>0</v>
      </c>
      <c r="O973" s="24">
        <v>0</v>
      </c>
      <c r="P973" s="32" t="s">
        <v>91</v>
      </c>
      <c r="Q973" s="43" t="s">
        <v>92</v>
      </c>
      <c r="R973" s="43" t="s">
        <v>78</v>
      </c>
      <c r="S973" s="47">
        <v>5</v>
      </c>
    </row>
    <row r="974" spans="1:19" ht="12.75">
      <c r="A974" s="22" t="s">
        <v>60</v>
      </c>
      <c r="B974" s="22" t="s">
        <v>149</v>
      </c>
      <c r="C974" s="22" t="s">
        <v>63</v>
      </c>
      <c r="D974" s="22" t="s">
        <v>61</v>
      </c>
      <c r="E974" s="22" t="s">
        <v>3016</v>
      </c>
      <c r="F974" s="31">
        <v>42992.54347222222</v>
      </c>
      <c r="G974" s="31">
        <v>42992</v>
      </c>
      <c r="H974" s="31">
        <v>43357</v>
      </c>
      <c r="I974" s="31">
        <v>43022.539317129631</v>
      </c>
      <c r="J974" s="22" t="s">
        <v>73</v>
      </c>
      <c r="K974" s="32" t="s">
        <v>74</v>
      </c>
      <c r="L974" s="32" t="s">
        <v>3017</v>
      </c>
      <c r="N974" s="24">
        <v>1501.08</v>
      </c>
      <c r="O974" s="24">
        <v>0</v>
      </c>
      <c r="P974" s="32" t="s">
        <v>224</v>
      </c>
      <c r="Q974" s="43" t="s">
        <v>225</v>
      </c>
      <c r="R974" s="43" t="s">
        <v>78</v>
      </c>
      <c r="S974" s="47">
        <v>5</v>
      </c>
    </row>
    <row r="975" spans="1:19" ht="12.75">
      <c r="A975" s="22" t="s">
        <v>60</v>
      </c>
      <c r="B975" s="22" t="s">
        <v>467</v>
      </c>
      <c r="C975" s="22" t="s">
        <v>63</v>
      </c>
      <c r="D975" s="22" t="s">
        <v>61</v>
      </c>
      <c r="E975" s="22" t="s">
        <v>3018</v>
      </c>
      <c r="F975" s="31">
        <v>43000.356111111112</v>
      </c>
      <c r="G975" s="31">
        <v>43031</v>
      </c>
      <c r="H975" s="31">
        <v>43396</v>
      </c>
      <c r="I975" s="31">
        <v>43030</v>
      </c>
      <c r="J975" s="22" t="s">
        <v>73</v>
      </c>
      <c r="K975" s="32" t="s">
        <v>81</v>
      </c>
      <c r="L975" s="32" t="s">
        <v>3019</v>
      </c>
      <c r="N975" s="24">
        <v>839.0525</v>
      </c>
      <c r="O975" s="24">
        <v>743.025</v>
      </c>
      <c r="P975" s="32" t="s">
        <v>1187</v>
      </c>
      <c r="Q975" s="43" t="s">
        <v>1188</v>
      </c>
      <c r="R975" s="43" t="s">
        <v>78</v>
      </c>
      <c r="S975" s="47">
        <v>5</v>
      </c>
    </row>
    <row r="976" spans="1:19" ht="12.75">
      <c r="A976" s="22" t="s">
        <v>60</v>
      </c>
      <c r="B976" s="22" t="s">
        <v>948</v>
      </c>
      <c r="C976" s="22" t="s">
        <v>63</v>
      </c>
      <c r="D976" s="22" t="s">
        <v>61</v>
      </c>
      <c r="E976" s="22" t="s">
        <v>3020</v>
      </c>
      <c r="F976" s="31">
        <v>42985.553148148145</v>
      </c>
      <c r="G976" s="31">
        <v>42987</v>
      </c>
      <c r="H976" s="31">
        <v>43352</v>
      </c>
      <c r="I976" s="31">
        <v>43015</v>
      </c>
      <c r="J976" s="22" t="s">
        <v>73</v>
      </c>
      <c r="K976" s="32" t="s">
        <v>74</v>
      </c>
      <c r="L976" s="32" t="s">
        <v>3021</v>
      </c>
      <c r="N976" s="24">
        <v>924.57</v>
      </c>
      <c r="O976" s="24">
        <v>0</v>
      </c>
      <c r="P976" s="32" t="s">
        <v>3022</v>
      </c>
      <c r="Q976" s="43" t="s">
        <v>3023</v>
      </c>
      <c r="R976" s="43" t="s">
        <v>78</v>
      </c>
      <c r="S976" s="47">
        <v>6</v>
      </c>
    </row>
    <row r="977" spans="1:19" ht="12.75">
      <c r="A977" s="22" t="s">
        <v>60</v>
      </c>
      <c r="B977" s="22" t="s">
        <v>149</v>
      </c>
      <c r="C977" s="22" t="s">
        <v>63</v>
      </c>
      <c r="D977" s="22" t="s">
        <v>61</v>
      </c>
      <c r="E977" s="22" t="s">
        <v>3024</v>
      </c>
      <c r="F977" s="31">
        <v>42982.634583333333</v>
      </c>
      <c r="G977" s="31">
        <v>42991</v>
      </c>
      <c r="H977" s="31">
        <v>43358</v>
      </c>
      <c r="I977" s="31">
        <v>43012.628969907404</v>
      </c>
      <c r="J977" s="22" t="s">
        <v>73</v>
      </c>
      <c r="K977" s="32" t="s">
        <v>81</v>
      </c>
      <c r="L977" s="32" t="s">
        <v>3025</v>
      </c>
      <c r="N977" s="24">
        <v>5974.25</v>
      </c>
      <c r="O977" s="24">
        <v>6961.5299999999997</v>
      </c>
      <c r="P977" s="32" t="s">
        <v>106</v>
      </c>
      <c r="Q977" s="43" t="s">
        <v>107</v>
      </c>
      <c r="R977" s="43" t="s">
        <v>78</v>
      </c>
      <c r="S977" s="47">
        <v>6</v>
      </c>
    </row>
    <row r="978" spans="1:19" ht="12.75">
      <c r="A978" s="22" t="s">
        <v>60</v>
      </c>
      <c r="B978" s="22" t="s">
        <v>565</v>
      </c>
      <c r="C978" s="22" t="s">
        <v>63</v>
      </c>
      <c r="D978" s="22" t="s">
        <v>61</v>
      </c>
      <c r="E978" s="22" t="s">
        <v>3026</v>
      </c>
      <c r="F978" s="31">
        <v>43004.379363425927</v>
      </c>
      <c r="G978" s="31">
        <v>43028</v>
      </c>
      <c r="H978" s="31">
        <v>43393</v>
      </c>
      <c r="I978" s="31">
        <v>43033</v>
      </c>
      <c r="J978" s="22" t="s">
        <v>73</v>
      </c>
      <c r="K978" s="32" t="s">
        <v>74</v>
      </c>
      <c r="L978" s="32" t="s">
        <v>3027</v>
      </c>
      <c r="N978" s="24">
        <v>523.73</v>
      </c>
      <c r="O978" s="24">
        <v>0</v>
      </c>
      <c r="P978" s="32" t="s">
        <v>890</v>
      </c>
      <c r="Q978" s="43" t="s">
        <v>891</v>
      </c>
      <c r="R978" s="43" t="s">
        <v>140</v>
      </c>
      <c r="S978" s="47">
        <v>4</v>
      </c>
    </row>
    <row r="979" spans="1:19" ht="12.75">
      <c r="A979" s="22" t="s">
        <v>60</v>
      </c>
      <c r="B979" s="22" t="s">
        <v>716</v>
      </c>
      <c r="C979" s="22" t="s">
        <v>63</v>
      </c>
      <c r="D979" s="22" t="s">
        <v>61</v>
      </c>
      <c r="E979" s="22" t="s">
        <v>3028</v>
      </c>
      <c r="F979" s="31">
        <v>43003.490567129629</v>
      </c>
      <c r="G979" s="31">
        <v>43015</v>
      </c>
      <c r="H979" s="31">
        <v>43380</v>
      </c>
      <c r="I979" s="31">
        <v>43033.477152777778</v>
      </c>
      <c r="J979" s="22" t="s">
        <v>73</v>
      </c>
      <c r="K979" s="32" t="s">
        <v>74</v>
      </c>
      <c r="L979" s="32" t="s">
        <v>3029</v>
      </c>
      <c r="N979" s="24">
        <v>550.25</v>
      </c>
      <c r="O979" s="24">
        <v>0</v>
      </c>
      <c r="P979" s="32" t="s">
        <v>3030</v>
      </c>
      <c r="Q979" s="43" t="s">
        <v>3031</v>
      </c>
      <c r="R979" s="43" t="s">
        <v>78</v>
      </c>
      <c r="S979" s="47">
        <v>5</v>
      </c>
    </row>
    <row r="980" spans="1:19" ht="12.75">
      <c r="A980" s="22" t="s">
        <v>60</v>
      </c>
      <c r="B980" s="22" t="s">
        <v>640</v>
      </c>
      <c r="C980" s="22" t="s">
        <v>63</v>
      </c>
      <c r="D980" s="22" t="s">
        <v>61</v>
      </c>
      <c r="E980" s="22" t="s">
        <v>3032</v>
      </c>
      <c r="F980" s="31">
        <v>42985.658472222218</v>
      </c>
      <c r="G980" s="31">
        <v>42985</v>
      </c>
      <c r="H980" s="31">
        <v>43350</v>
      </c>
      <c r="I980" s="31">
        <v>43015</v>
      </c>
      <c r="J980" s="22" t="s">
        <v>73</v>
      </c>
      <c r="K980" s="32" t="s">
        <v>81</v>
      </c>
      <c r="L980" s="32" t="s">
        <v>3033</v>
      </c>
      <c r="N980" s="24">
        <v>1042.1315999999999</v>
      </c>
      <c r="O980" s="24">
        <v>1127.51</v>
      </c>
      <c r="P980" s="32" t="s">
        <v>3034</v>
      </c>
      <c r="Q980" s="43" t="s">
        <v>3035</v>
      </c>
      <c r="R980" s="43" t="s">
        <v>78</v>
      </c>
      <c r="S980" s="47">
        <v>6</v>
      </c>
    </row>
    <row r="981" spans="1:19" ht="12.75">
      <c r="A981" s="22" t="s">
        <v>60</v>
      </c>
      <c r="B981" s="22" t="s">
        <v>149</v>
      </c>
      <c r="C981" s="22" t="s">
        <v>63</v>
      </c>
      <c r="D981" s="22" t="s">
        <v>61</v>
      </c>
      <c r="E981" s="22" t="s">
        <v>3036</v>
      </c>
      <c r="F981" s="31">
        <v>43006.459282407406</v>
      </c>
      <c r="G981" s="31">
        <v>43022</v>
      </c>
      <c r="H981" s="31">
        <v>43387</v>
      </c>
      <c r="I981" s="31">
        <v>43036.446516203701</v>
      </c>
      <c r="J981" s="22" t="s">
        <v>73</v>
      </c>
      <c r="K981" s="32" t="s">
        <v>74</v>
      </c>
      <c r="L981" s="32" t="s">
        <v>3037</v>
      </c>
      <c r="N981" s="24">
        <v>0</v>
      </c>
      <c r="O981" s="24">
        <v>0</v>
      </c>
      <c r="P981" s="32" t="s">
        <v>3038</v>
      </c>
      <c r="Q981" s="43" t="s">
        <v>3039</v>
      </c>
      <c r="R981" s="43" t="s">
        <v>78</v>
      </c>
      <c r="S981" s="47">
        <v>4</v>
      </c>
    </row>
    <row r="982" spans="1:19" ht="12.75">
      <c r="A982" s="22" t="s">
        <v>60</v>
      </c>
      <c r="B982" s="22" t="s">
        <v>149</v>
      </c>
      <c r="C982" s="22" t="s">
        <v>63</v>
      </c>
      <c r="D982" s="22" t="s">
        <v>61</v>
      </c>
      <c r="E982" s="22" t="s">
        <v>3040</v>
      </c>
      <c r="F982" s="31">
        <v>42983.619479166664</v>
      </c>
      <c r="G982" s="31">
        <v>42983</v>
      </c>
      <c r="H982" s="31">
        <v>43348</v>
      </c>
      <c r="I982" s="31">
        <v>43013.614872685182</v>
      </c>
      <c r="J982" s="22" t="s">
        <v>73</v>
      </c>
      <c r="K982" s="32" t="s">
        <v>81</v>
      </c>
      <c r="L982" s="32" t="s">
        <v>3041</v>
      </c>
      <c r="N982" s="24">
        <v>656.15</v>
      </c>
      <c r="O982" s="24">
        <v>467.53</v>
      </c>
      <c r="P982" s="32" t="s">
        <v>219</v>
      </c>
      <c r="Q982" s="43" t="s">
        <v>220</v>
      </c>
      <c r="R982" s="43" t="s">
        <v>140</v>
      </c>
      <c r="S982" s="47">
        <v>5</v>
      </c>
    </row>
    <row r="983" spans="1:19" ht="12.75">
      <c r="A983" s="22" t="s">
        <v>60</v>
      </c>
      <c r="B983" s="22" t="s">
        <v>716</v>
      </c>
      <c r="C983" s="22" t="s">
        <v>63</v>
      </c>
      <c r="D983" s="22" t="s">
        <v>61</v>
      </c>
      <c r="E983" s="22" t="s">
        <v>3042</v>
      </c>
      <c r="F983" s="31">
        <v>43003.298101851848</v>
      </c>
      <c r="G983" s="31">
        <v>43003</v>
      </c>
      <c r="H983" s="31">
        <v>43361</v>
      </c>
      <c r="I983" s="31">
        <v>43033.296168981477</v>
      </c>
      <c r="J983" s="22" t="s">
        <v>73</v>
      </c>
      <c r="K983" s="32" t="s">
        <v>94</v>
      </c>
      <c r="L983" s="32" t="s">
        <v>3043</v>
      </c>
      <c r="M983" s="32" t="s">
        <v>3044</v>
      </c>
      <c r="N983" s="24">
        <v>1095.4357</v>
      </c>
      <c r="O983" s="24">
        <v>939</v>
      </c>
      <c r="P983" s="32" t="s">
        <v>233</v>
      </c>
      <c r="Q983" s="43" t="s">
        <v>234</v>
      </c>
      <c r="R983" s="43" t="s">
        <v>78</v>
      </c>
      <c r="S983" s="47">
        <v>5</v>
      </c>
    </row>
    <row r="984" spans="1:19" ht="12.75">
      <c r="A984" s="22" t="s">
        <v>60</v>
      </c>
      <c r="B984" s="22" t="s">
        <v>149</v>
      </c>
      <c r="C984" s="22" t="s">
        <v>63</v>
      </c>
      <c r="D984" s="22" t="s">
        <v>61</v>
      </c>
      <c r="E984" s="22" t="s">
        <v>3045</v>
      </c>
      <c r="F984" s="31">
        <v>42999.529039351852</v>
      </c>
      <c r="G984" s="31">
        <v>42999</v>
      </c>
      <c r="H984" s="31">
        <v>43364</v>
      </c>
      <c r="I984" s="31">
        <v>43029.526342592588</v>
      </c>
      <c r="J984" s="22" t="s">
        <v>73</v>
      </c>
      <c r="K984" s="32" t="s">
        <v>94</v>
      </c>
      <c r="L984" s="32" t="s">
        <v>3046</v>
      </c>
      <c r="M984" s="32" t="s">
        <v>3047</v>
      </c>
      <c r="N984" s="24">
        <v>421.41329999999999</v>
      </c>
      <c r="O984" s="24">
        <v>482.12</v>
      </c>
      <c r="P984" s="32" t="s">
        <v>522</v>
      </c>
      <c r="Q984" s="43" t="s">
        <v>523</v>
      </c>
      <c r="R984" s="43" t="s">
        <v>78</v>
      </c>
      <c r="S984" s="47">
        <v>6</v>
      </c>
    </row>
    <row r="985" spans="1:19" ht="12.75">
      <c r="A985" s="22" t="s">
        <v>60</v>
      </c>
      <c r="B985" s="22" t="s">
        <v>149</v>
      </c>
      <c r="C985" s="22" t="s">
        <v>63</v>
      </c>
      <c r="D985" s="22" t="s">
        <v>61</v>
      </c>
      <c r="E985" s="22" t="s">
        <v>3048</v>
      </c>
      <c r="F985" s="31">
        <v>42986.768217592587</v>
      </c>
      <c r="G985" s="31">
        <v>42989</v>
      </c>
      <c r="H985" s="31">
        <v>43354</v>
      </c>
      <c r="I985" s="31">
        <v>43016.76427083333</v>
      </c>
      <c r="J985" s="22" t="s">
        <v>73</v>
      </c>
      <c r="K985" s="32" t="s">
        <v>94</v>
      </c>
      <c r="L985" s="32" t="s">
        <v>3049</v>
      </c>
      <c r="M985" s="32" t="s">
        <v>3050</v>
      </c>
      <c r="N985" s="24">
        <v>2883.509</v>
      </c>
      <c r="O985" s="24">
        <v>2423.8116</v>
      </c>
      <c r="P985" s="32" t="s">
        <v>91</v>
      </c>
      <c r="Q985" s="43" t="s">
        <v>92</v>
      </c>
      <c r="R985" s="43" t="s">
        <v>140</v>
      </c>
      <c r="S985" s="47">
        <v>5</v>
      </c>
    </row>
    <row r="986" spans="1:19" ht="12.75">
      <c r="A986" s="22" t="s">
        <v>60</v>
      </c>
      <c r="B986" s="22" t="s">
        <v>3051</v>
      </c>
      <c r="C986" s="22" t="s">
        <v>63</v>
      </c>
      <c r="D986" s="22" t="s">
        <v>61</v>
      </c>
      <c r="E986" s="22" t="s">
        <v>3052</v>
      </c>
      <c r="F986" s="31">
        <v>43006.689409722218</v>
      </c>
      <c r="G986" s="31">
        <v>43008</v>
      </c>
      <c r="H986" s="31">
        <v>43373</v>
      </c>
      <c r="I986" s="31">
        <v>43036</v>
      </c>
      <c r="J986" s="22" t="s">
        <v>73</v>
      </c>
      <c r="K986" s="32" t="s">
        <v>109</v>
      </c>
      <c r="L986" s="32" t="s">
        <v>3053</v>
      </c>
      <c r="N986" s="24">
        <v>1198.1199999999999</v>
      </c>
      <c r="O986" s="24">
        <v>1307.1900000000001</v>
      </c>
      <c r="P986" s="32" t="s">
        <v>111</v>
      </c>
      <c r="Q986" s="43" t="s">
        <v>112</v>
      </c>
      <c r="R986" s="43" t="s">
        <v>78</v>
      </c>
      <c r="S986" s="47">
        <v>5</v>
      </c>
    </row>
    <row r="987" spans="1:19" ht="12.75">
      <c r="A987" s="22" t="s">
        <v>60</v>
      </c>
      <c r="B987" s="22" t="s">
        <v>3054</v>
      </c>
      <c r="C987" s="22" t="s">
        <v>63</v>
      </c>
      <c r="D987" s="22" t="s">
        <v>61</v>
      </c>
      <c r="E987" s="22" t="s">
        <v>3055</v>
      </c>
      <c r="F987" s="31">
        <v>42984.446053240739</v>
      </c>
      <c r="G987" s="31">
        <v>42984</v>
      </c>
      <c r="H987" s="31">
        <v>43349</v>
      </c>
      <c r="I987" s="31">
        <v>43014</v>
      </c>
      <c r="J987" s="22" t="s">
        <v>73</v>
      </c>
      <c r="K987" s="32" t="s">
        <v>81</v>
      </c>
      <c r="L987" s="32" t="s">
        <v>3056</v>
      </c>
      <c r="N987" s="24">
        <v>771.15660000000003</v>
      </c>
      <c r="O987" s="24">
        <v>351.09</v>
      </c>
      <c r="P987" s="32" t="s">
        <v>2255</v>
      </c>
      <c r="Q987" s="43" t="s">
        <v>2256</v>
      </c>
      <c r="R987" s="43" t="s">
        <v>78</v>
      </c>
      <c r="S987" s="47">
        <v>6</v>
      </c>
    </row>
    <row r="988" spans="1:19" ht="12.75">
      <c r="A988" s="22" t="s">
        <v>60</v>
      </c>
      <c r="B988" s="22" t="s">
        <v>149</v>
      </c>
      <c r="C988" s="22" t="s">
        <v>63</v>
      </c>
      <c r="D988" s="22" t="s">
        <v>61</v>
      </c>
      <c r="E988" s="22" t="s">
        <v>3057</v>
      </c>
      <c r="F988" s="31">
        <v>43000.496030092589</v>
      </c>
      <c r="G988" s="31">
        <v>42980</v>
      </c>
      <c r="H988" s="31">
        <v>43345</v>
      </c>
      <c r="I988" s="31">
        <v>43030.495578703703</v>
      </c>
      <c r="J988" s="22" t="s">
        <v>161</v>
      </c>
      <c r="K988" s="32" t="s">
        <v>94</v>
      </c>
      <c r="L988" s="32" t="s">
        <v>3058</v>
      </c>
      <c r="M988" s="32" t="s">
        <v>3059</v>
      </c>
      <c r="N988" s="24">
        <v>-2127.35</v>
      </c>
      <c r="O988" s="24">
        <v>-2127.35</v>
      </c>
      <c r="P988" s="32" t="s">
        <v>3060</v>
      </c>
      <c r="Q988" s="43" t="s">
        <v>3061</v>
      </c>
      <c r="R988" s="43" t="s">
        <v>78</v>
      </c>
      <c r="S988" s="47">
        <v>1</v>
      </c>
    </row>
    <row r="989" spans="1:19" ht="12.75">
      <c r="A989" s="22" t="s">
        <v>60</v>
      </c>
      <c r="B989" s="22" t="s">
        <v>565</v>
      </c>
      <c r="C989" s="22" t="s">
        <v>63</v>
      </c>
      <c r="D989" s="22" t="s">
        <v>61</v>
      </c>
      <c r="E989" s="22" t="s">
        <v>3062</v>
      </c>
      <c r="F989" s="31">
        <v>42996.546365740738</v>
      </c>
      <c r="G989" s="31">
        <v>42997</v>
      </c>
      <c r="H989" s="31">
        <v>43362</v>
      </c>
      <c r="I989" s="31">
        <v>43026</v>
      </c>
      <c r="J989" s="22" t="s">
        <v>73</v>
      </c>
      <c r="K989" s="32" t="s">
        <v>81</v>
      </c>
      <c r="L989" s="32" t="s">
        <v>3063</v>
      </c>
      <c r="N989" s="24">
        <v>1256.3466000000001</v>
      </c>
      <c r="O989" s="24">
        <v>1070.4649999999999</v>
      </c>
      <c r="P989" s="32" t="s">
        <v>2568</v>
      </c>
      <c r="Q989" s="43" t="s">
        <v>2569</v>
      </c>
      <c r="R989" s="43" t="s">
        <v>78</v>
      </c>
      <c r="S989" s="47">
        <v>4</v>
      </c>
    </row>
    <row r="990" spans="1:19" ht="12.75">
      <c r="A990" s="22" t="s">
        <v>60</v>
      </c>
      <c r="B990" s="22" t="s">
        <v>149</v>
      </c>
      <c r="C990" s="22" t="s">
        <v>63</v>
      </c>
      <c r="D990" s="22" t="s">
        <v>61</v>
      </c>
      <c r="E990" s="22" t="s">
        <v>3064</v>
      </c>
      <c r="F990" s="31">
        <v>42992.44736111111</v>
      </c>
      <c r="G990" s="31">
        <v>42996</v>
      </c>
      <c r="H990" s="31">
        <v>43361</v>
      </c>
      <c r="I990" s="31">
        <v>43022.442106481481</v>
      </c>
      <c r="J990" s="22" t="s">
        <v>73</v>
      </c>
      <c r="K990" s="32" t="s">
        <v>81</v>
      </c>
      <c r="L990" s="32" t="s">
        <v>3065</v>
      </c>
      <c r="N990" s="24">
        <v>4793.9300000000003</v>
      </c>
      <c r="O990" s="24">
        <v>4384.6432999999997</v>
      </c>
      <c r="P990" s="32" t="s">
        <v>366</v>
      </c>
      <c r="Q990" s="43" t="s">
        <v>367</v>
      </c>
      <c r="R990" s="43" t="s">
        <v>78</v>
      </c>
      <c r="S990" s="47">
        <v>5</v>
      </c>
    </row>
    <row r="991" spans="1:19" ht="12.75">
      <c r="A991" s="22" t="s">
        <v>60</v>
      </c>
      <c r="B991" s="22" t="s">
        <v>149</v>
      </c>
      <c r="C991" s="22" t="s">
        <v>63</v>
      </c>
      <c r="D991" s="22" t="s">
        <v>61</v>
      </c>
      <c r="E991" s="22" t="s">
        <v>3066</v>
      </c>
      <c r="F991" s="31">
        <v>42996.569791666661</v>
      </c>
      <c r="G991" s="31">
        <v>43002</v>
      </c>
      <c r="H991" s="31">
        <v>43367</v>
      </c>
      <c r="I991" s="31">
        <v>43026.548750000002</v>
      </c>
      <c r="J991" s="22" t="s">
        <v>73</v>
      </c>
      <c r="K991" s="32" t="s">
        <v>74</v>
      </c>
      <c r="L991" s="32" t="s">
        <v>3067</v>
      </c>
      <c r="N991" s="24">
        <v>2987.16</v>
      </c>
      <c r="O991" s="24">
        <v>0</v>
      </c>
      <c r="P991" s="32" t="s">
        <v>366</v>
      </c>
      <c r="Q991" s="43" t="s">
        <v>367</v>
      </c>
      <c r="R991" s="43" t="s">
        <v>78</v>
      </c>
      <c r="S991" s="47">
        <v>5</v>
      </c>
    </row>
    <row r="992" spans="1:19" ht="12.75">
      <c r="A992" s="22" t="s">
        <v>60</v>
      </c>
      <c r="B992" s="22" t="s">
        <v>149</v>
      </c>
      <c r="C992" s="22" t="s">
        <v>63</v>
      </c>
      <c r="D992" s="22" t="s">
        <v>61</v>
      </c>
      <c r="E992" s="22" t="s">
        <v>3068</v>
      </c>
      <c r="F992" s="31">
        <v>43004.08662037037</v>
      </c>
      <c r="G992" s="31">
        <v>43039</v>
      </c>
      <c r="H992" s="31">
        <v>43404</v>
      </c>
      <c r="I992" s="31">
        <v>43064.08662037037</v>
      </c>
      <c r="J992" s="22" t="s">
        <v>197</v>
      </c>
      <c r="K992" s="32" t="s">
        <v>94</v>
      </c>
      <c r="L992" s="32" t="s">
        <v>3069</v>
      </c>
      <c r="M992" s="32" t="s">
        <v>3070</v>
      </c>
      <c r="N992" s="24">
        <v>615.02</v>
      </c>
      <c r="O992" s="24">
        <v>615.02</v>
      </c>
      <c r="P992" s="32" t="s">
        <v>1331</v>
      </c>
      <c r="Q992" s="43" t="s">
        <v>1332</v>
      </c>
      <c r="R992" s="43" t="s">
        <v>78</v>
      </c>
      <c r="S992" s="47">
        <v>1</v>
      </c>
    </row>
    <row r="993" spans="1:19" ht="12.75">
      <c r="A993" s="22" t="s">
        <v>60</v>
      </c>
      <c r="B993" s="22" t="s">
        <v>149</v>
      </c>
      <c r="C993" s="22" t="s">
        <v>63</v>
      </c>
      <c r="D993" s="22" t="s">
        <v>61</v>
      </c>
      <c r="E993" s="22" t="s">
        <v>3071</v>
      </c>
      <c r="F993" s="31">
        <v>42984.460057870368</v>
      </c>
      <c r="G993" s="31">
        <v>42983</v>
      </c>
      <c r="H993" s="31">
        <v>43348</v>
      </c>
      <c r="I993" s="31">
        <v>43014.459004629629</v>
      </c>
      <c r="J993" s="22" t="s">
        <v>244</v>
      </c>
      <c r="K993" s="32" t="s">
        <v>94</v>
      </c>
      <c r="L993" s="32" t="s">
        <v>3072</v>
      </c>
      <c r="M993" s="32" t="s">
        <v>3073</v>
      </c>
      <c r="N993" s="24">
        <v>0</v>
      </c>
      <c r="O993" s="24">
        <v>0</v>
      </c>
      <c r="P993" s="32" t="s">
        <v>87</v>
      </c>
      <c r="Q993" s="43" t="s">
        <v>88</v>
      </c>
      <c r="R993" s="43" t="s">
        <v>78</v>
      </c>
      <c r="S993" s="47">
        <v>1</v>
      </c>
    </row>
    <row r="994" spans="1:19" ht="12.75">
      <c r="A994" s="22" t="s">
        <v>60</v>
      </c>
      <c r="B994" s="22" t="s">
        <v>149</v>
      </c>
      <c r="C994" s="22" t="s">
        <v>63</v>
      </c>
      <c r="D994" s="22" t="s">
        <v>61</v>
      </c>
      <c r="E994" s="22" t="s">
        <v>3074</v>
      </c>
      <c r="F994" s="31">
        <v>43005.685983796291</v>
      </c>
      <c r="G994" s="31">
        <v>43005</v>
      </c>
      <c r="H994" s="31">
        <v>43370</v>
      </c>
      <c r="I994" s="31">
        <v>43035.621932870366</v>
      </c>
      <c r="J994" s="22" t="s">
        <v>73</v>
      </c>
      <c r="K994" s="32" t="s">
        <v>74</v>
      </c>
      <c r="L994" s="32" t="s">
        <v>3075</v>
      </c>
      <c r="N994" s="24">
        <v>1557.33</v>
      </c>
      <c r="O994" s="24">
        <v>0</v>
      </c>
      <c r="P994" s="32" t="s">
        <v>3076</v>
      </c>
      <c r="Q994" s="43" t="s">
        <v>3077</v>
      </c>
      <c r="R994" s="43" t="s">
        <v>78</v>
      </c>
      <c r="S994" s="47">
        <v>4</v>
      </c>
    </row>
    <row r="995" spans="1:19" ht="12.75">
      <c r="A995" s="22" t="s">
        <v>60</v>
      </c>
      <c r="B995" s="22" t="s">
        <v>149</v>
      </c>
      <c r="C995" s="22" t="s">
        <v>63</v>
      </c>
      <c r="D995" s="22" t="s">
        <v>61</v>
      </c>
      <c r="E995" s="22" t="s">
        <v>3078</v>
      </c>
      <c r="F995" s="31">
        <v>42990.415335648147</v>
      </c>
      <c r="G995" s="31">
        <v>43018</v>
      </c>
      <c r="H995" s="31">
        <v>43383</v>
      </c>
      <c r="I995" s="31">
        <v>43020.411087962959</v>
      </c>
      <c r="J995" s="22" t="s">
        <v>73</v>
      </c>
      <c r="K995" s="32" t="s">
        <v>104</v>
      </c>
      <c r="N995" s="24">
        <v>0</v>
      </c>
      <c r="O995" s="24">
        <v>0</v>
      </c>
      <c r="P995" s="32" t="s">
        <v>3079</v>
      </c>
      <c r="Q995" s="43" t="s">
        <v>3080</v>
      </c>
      <c r="R995" s="43" t="s">
        <v>78</v>
      </c>
      <c r="S995" s="47">
        <v>5</v>
      </c>
    </row>
    <row r="996" spans="1:19" ht="12.75">
      <c r="A996" s="22" t="s">
        <v>60</v>
      </c>
      <c r="B996" s="22" t="s">
        <v>640</v>
      </c>
      <c r="C996" s="22" t="s">
        <v>63</v>
      </c>
      <c r="D996" s="22" t="s">
        <v>61</v>
      </c>
      <c r="E996" s="22" t="s">
        <v>3081</v>
      </c>
      <c r="F996" s="31">
        <v>42997.673692129625</v>
      </c>
      <c r="G996" s="31">
        <v>43022</v>
      </c>
      <c r="H996" s="31">
        <v>43387</v>
      </c>
      <c r="I996" s="31">
        <v>43027</v>
      </c>
      <c r="J996" s="22" t="s">
        <v>73</v>
      </c>
      <c r="K996" s="32" t="s">
        <v>109</v>
      </c>
      <c r="L996" s="32" t="s">
        <v>3082</v>
      </c>
      <c r="N996" s="24">
        <v>1691.77</v>
      </c>
      <c r="O996" s="24">
        <v>1691.77</v>
      </c>
      <c r="P996" s="32" t="s">
        <v>3083</v>
      </c>
      <c r="Q996" s="43" t="s">
        <v>3084</v>
      </c>
      <c r="R996" s="43" t="s">
        <v>78</v>
      </c>
      <c r="S996" s="47">
        <v>6</v>
      </c>
    </row>
    <row r="997" spans="1:19" ht="12.75">
      <c r="A997" s="22" t="s">
        <v>60</v>
      </c>
      <c r="B997" s="22" t="s">
        <v>149</v>
      </c>
      <c r="C997" s="22" t="s">
        <v>63</v>
      </c>
      <c r="D997" s="22" t="s">
        <v>61</v>
      </c>
      <c r="E997" s="22" t="s">
        <v>3085</v>
      </c>
      <c r="F997" s="31">
        <v>43006.490034722221</v>
      </c>
      <c r="G997" s="31">
        <v>43006</v>
      </c>
      <c r="H997" s="31">
        <v>43371</v>
      </c>
      <c r="I997" s="31">
        <v>43036.481192129628</v>
      </c>
      <c r="J997" s="22" t="s">
        <v>73</v>
      </c>
      <c r="K997" s="32" t="s">
        <v>81</v>
      </c>
      <c r="L997" s="32" t="s">
        <v>3086</v>
      </c>
      <c r="N997" s="24">
        <v>1312.9437</v>
      </c>
      <c r="O997" s="24">
        <v>884.65</v>
      </c>
      <c r="P997" s="32" t="s">
        <v>1358</v>
      </c>
      <c r="Q997" s="43" t="s">
        <v>1359</v>
      </c>
      <c r="R997" s="43" t="s">
        <v>78</v>
      </c>
      <c r="S997" s="47">
        <v>5</v>
      </c>
    </row>
    <row r="998" spans="1:19" ht="12.75">
      <c r="A998" s="22" t="s">
        <v>60</v>
      </c>
      <c r="B998" s="22" t="s">
        <v>640</v>
      </c>
      <c r="C998" s="22" t="s">
        <v>63</v>
      </c>
      <c r="D998" s="22" t="s">
        <v>61</v>
      </c>
      <c r="E998" s="22" t="s">
        <v>3087</v>
      </c>
      <c r="F998" s="31">
        <v>42979.615393518514</v>
      </c>
      <c r="G998" s="31">
        <v>43019</v>
      </c>
      <c r="H998" s="31">
        <v>43384</v>
      </c>
      <c r="I998" s="31">
        <v>43009</v>
      </c>
      <c r="J998" s="22" t="s">
        <v>73</v>
      </c>
      <c r="K998" s="32" t="s">
        <v>74</v>
      </c>
      <c r="L998" s="32" t="s">
        <v>3088</v>
      </c>
      <c r="N998" s="24">
        <v>1351.05</v>
      </c>
      <c r="O998" s="24">
        <v>0</v>
      </c>
      <c r="P998" s="32" t="s">
        <v>344</v>
      </c>
      <c r="Q998" s="43" t="s">
        <v>345</v>
      </c>
      <c r="R998" s="43" t="s">
        <v>78</v>
      </c>
      <c r="S998" s="47">
        <v>6</v>
      </c>
    </row>
    <row r="999" spans="1:19" ht="12.75">
      <c r="A999" s="22" t="s">
        <v>60</v>
      </c>
      <c r="B999" s="22" t="s">
        <v>149</v>
      </c>
      <c r="C999" s="22" t="s">
        <v>63</v>
      </c>
      <c r="D999" s="22" t="s">
        <v>61</v>
      </c>
      <c r="E999" s="22" t="s">
        <v>3089</v>
      </c>
      <c r="F999" s="31">
        <v>43000.084548611107</v>
      </c>
      <c r="G999" s="31">
        <v>43035</v>
      </c>
      <c r="H999" s="31">
        <v>43400</v>
      </c>
      <c r="I999" s="31">
        <v>43060.084548611107</v>
      </c>
      <c r="J999" s="22" t="s">
        <v>197</v>
      </c>
      <c r="K999" s="32" t="s">
        <v>81</v>
      </c>
      <c r="L999" s="32" t="s">
        <v>3090</v>
      </c>
      <c r="N999" s="24">
        <v>1129.9100000000001</v>
      </c>
      <c r="O999" s="24">
        <v>1129.9100000000001</v>
      </c>
      <c r="P999" s="32" t="s">
        <v>589</v>
      </c>
      <c r="Q999" s="43" t="s">
        <v>590</v>
      </c>
      <c r="R999" s="43" t="s">
        <v>78</v>
      </c>
      <c r="S999" s="47">
        <v>1</v>
      </c>
    </row>
    <row r="1000" spans="1:19" ht="12.75">
      <c r="A1000" s="22" t="s">
        <v>60</v>
      </c>
      <c r="B1000" s="22" t="s">
        <v>149</v>
      </c>
      <c r="C1000" s="22" t="s">
        <v>63</v>
      </c>
      <c r="D1000" s="22" t="s">
        <v>61</v>
      </c>
      <c r="E1000" s="22" t="s">
        <v>3091</v>
      </c>
      <c r="F1000" s="31">
        <v>43005.742696759255</v>
      </c>
      <c r="G1000" s="31">
        <v>43038</v>
      </c>
      <c r="H1000" s="31">
        <v>43403</v>
      </c>
      <c r="I1000" s="31">
        <v>43035.732974537037</v>
      </c>
      <c r="J1000" s="22" t="s">
        <v>73</v>
      </c>
      <c r="K1000" s="32" t="s">
        <v>81</v>
      </c>
      <c r="L1000" s="32" t="s">
        <v>3092</v>
      </c>
      <c r="N1000" s="24">
        <v>1650.02</v>
      </c>
      <c r="O1000" s="24">
        <v>1070.9300000000001</v>
      </c>
      <c r="P1000" s="32" t="s">
        <v>683</v>
      </c>
      <c r="Q1000" s="43" t="s">
        <v>684</v>
      </c>
      <c r="R1000" s="43" t="s">
        <v>78</v>
      </c>
      <c r="S1000" s="47">
        <v>5</v>
      </c>
    </row>
    <row r="1001" spans="1:19" ht="12.75">
      <c r="A1001" s="22" t="s">
        <v>60</v>
      </c>
      <c r="B1001" s="22" t="s">
        <v>149</v>
      </c>
      <c r="C1001" s="22" t="s">
        <v>63</v>
      </c>
      <c r="D1001" s="22" t="s">
        <v>61</v>
      </c>
      <c r="E1001" s="22" t="s">
        <v>3093</v>
      </c>
      <c r="F1001" s="31">
        <v>42984.407708333332</v>
      </c>
      <c r="G1001" s="31">
        <v>43011</v>
      </c>
      <c r="H1001" s="31">
        <v>43376</v>
      </c>
      <c r="I1001" s="31">
        <v>43014.388854166667</v>
      </c>
      <c r="J1001" s="22" t="s">
        <v>73</v>
      </c>
      <c r="K1001" s="32" t="s">
        <v>74</v>
      </c>
      <c r="L1001" s="32" t="s">
        <v>3094</v>
      </c>
      <c r="N1001" s="24">
        <v>11701.17</v>
      </c>
      <c r="O1001" s="24">
        <v>0</v>
      </c>
      <c r="P1001" s="32" t="s">
        <v>442</v>
      </c>
      <c r="Q1001" s="43" t="s">
        <v>443</v>
      </c>
      <c r="R1001" s="43" t="s">
        <v>78</v>
      </c>
      <c r="S1001" s="47">
        <v>6</v>
      </c>
    </row>
    <row r="1002" spans="1:19" ht="12.75">
      <c r="A1002" s="22" t="s">
        <v>60</v>
      </c>
      <c r="B1002" s="22" t="s">
        <v>149</v>
      </c>
      <c r="C1002" s="22" t="s">
        <v>63</v>
      </c>
      <c r="D1002" s="22" t="s">
        <v>61</v>
      </c>
      <c r="E1002" s="22" t="s">
        <v>3095</v>
      </c>
      <c r="F1002" s="31">
        <v>43003.729826388888</v>
      </c>
      <c r="G1002" s="31">
        <v>43008</v>
      </c>
      <c r="H1002" s="31">
        <v>43373</v>
      </c>
      <c r="I1002" s="31">
        <v>43033.72861111111</v>
      </c>
      <c r="J1002" s="22" t="s">
        <v>73</v>
      </c>
      <c r="K1002" s="32" t="s">
        <v>109</v>
      </c>
      <c r="L1002" s="32" t="s">
        <v>3096</v>
      </c>
      <c r="N1002" s="24">
        <v>323.06</v>
      </c>
      <c r="O1002" s="24">
        <v>287.61</v>
      </c>
      <c r="P1002" s="32" t="s">
        <v>1039</v>
      </c>
      <c r="Q1002" s="43" t="s">
        <v>1040</v>
      </c>
      <c r="R1002" s="43" t="s">
        <v>78</v>
      </c>
      <c r="S1002" s="47">
        <v>5</v>
      </c>
    </row>
    <row r="1003" spans="1:19" ht="12.75">
      <c r="A1003" s="22" t="s">
        <v>60</v>
      </c>
      <c r="B1003" s="22" t="s">
        <v>149</v>
      </c>
      <c r="C1003" s="22" t="s">
        <v>63</v>
      </c>
      <c r="D1003" s="22" t="s">
        <v>61</v>
      </c>
      <c r="E1003" s="22" t="s">
        <v>3097</v>
      </c>
      <c r="F1003" s="31">
        <v>43005.659143518518</v>
      </c>
      <c r="G1003" s="31">
        <v>43007</v>
      </c>
      <c r="H1003" s="31">
        <v>43372</v>
      </c>
      <c r="I1003" s="31">
        <v>43035.651388888888</v>
      </c>
      <c r="J1003" s="22" t="s">
        <v>73</v>
      </c>
      <c r="K1003" s="32" t="s">
        <v>74</v>
      </c>
      <c r="L1003" s="32" t="s">
        <v>3098</v>
      </c>
      <c r="N1003" s="24">
        <v>6936.0500000000002</v>
      </c>
      <c r="O1003" s="24">
        <v>0</v>
      </c>
      <c r="P1003" s="32" t="s">
        <v>3099</v>
      </c>
      <c r="Q1003" s="43" t="s">
        <v>3100</v>
      </c>
      <c r="R1003" s="43" t="s">
        <v>78</v>
      </c>
      <c r="S1003" s="47">
        <v>4</v>
      </c>
    </row>
    <row r="1004" spans="1:19" ht="12.75">
      <c r="A1004" s="22" t="s">
        <v>60</v>
      </c>
      <c r="B1004" s="22" t="s">
        <v>149</v>
      </c>
      <c r="C1004" s="22" t="s">
        <v>63</v>
      </c>
      <c r="D1004" s="22" t="s">
        <v>61</v>
      </c>
      <c r="E1004" s="22" t="s">
        <v>3101</v>
      </c>
      <c r="F1004" s="31">
        <v>42989.628032407403</v>
      </c>
      <c r="G1004" s="31">
        <v>42989</v>
      </c>
      <c r="H1004" s="31">
        <v>43354</v>
      </c>
      <c r="I1004" s="31">
        <v>43019.517604166664</v>
      </c>
      <c r="J1004" s="22" t="s">
        <v>73</v>
      </c>
      <c r="K1004" s="32" t="s">
        <v>74</v>
      </c>
      <c r="L1004" s="32" t="s">
        <v>3102</v>
      </c>
      <c r="N1004" s="24">
        <v>0</v>
      </c>
      <c r="O1004" s="24">
        <v>0</v>
      </c>
      <c r="P1004" s="32" t="s">
        <v>3103</v>
      </c>
      <c r="Q1004" s="43" t="s">
        <v>3104</v>
      </c>
      <c r="R1004" s="43" t="s">
        <v>78</v>
      </c>
      <c r="S1004" s="47">
        <v>6</v>
      </c>
    </row>
    <row r="1005" spans="1:19" ht="12.75">
      <c r="A1005" s="22" t="s">
        <v>60</v>
      </c>
      <c r="B1005" s="22" t="s">
        <v>467</v>
      </c>
      <c r="C1005" s="22" t="s">
        <v>63</v>
      </c>
      <c r="D1005" s="22" t="s">
        <v>61</v>
      </c>
      <c r="E1005" s="22" t="s">
        <v>3105</v>
      </c>
      <c r="F1005" s="31">
        <v>43005.680543981478</v>
      </c>
      <c r="G1005" s="31">
        <v>43008</v>
      </c>
      <c r="H1005" s="31">
        <v>43373</v>
      </c>
      <c r="I1005" s="31">
        <v>43035</v>
      </c>
      <c r="J1005" s="22" t="s">
        <v>73</v>
      </c>
      <c r="K1005" s="32" t="s">
        <v>81</v>
      </c>
      <c r="L1005" s="32" t="s">
        <v>3106</v>
      </c>
      <c r="N1005" s="24">
        <v>1307.3050000000001</v>
      </c>
      <c r="O1005" s="24">
        <v>1544.555</v>
      </c>
      <c r="P1005" s="32" t="s">
        <v>1033</v>
      </c>
      <c r="Q1005" s="43" t="s">
        <v>1034</v>
      </c>
      <c r="R1005" s="43" t="s">
        <v>78</v>
      </c>
      <c r="S1005" s="47">
        <v>5</v>
      </c>
    </row>
    <row r="1006" spans="1:19" ht="12.75">
      <c r="A1006" s="22" t="s">
        <v>60</v>
      </c>
      <c r="B1006" s="22" t="s">
        <v>467</v>
      </c>
      <c r="C1006" s="22" t="s">
        <v>63</v>
      </c>
      <c r="D1006" s="22" t="s">
        <v>61</v>
      </c>
      <c r="E1006" s="22" t="s">
        <v>3107</v>
      </c>
      <c r="F1006" s="31">
        <v>42999.590879629628</v>
      </c>
      <c r="G1006" s="31">
        <v>43008</v>
      </c>
      <c r="H1006" s="31">
        <v>43373</v>
      </c>
      <c r="I1006" s="31">
        <v>43029</v>
      </c>
      <c r="J1006" s="22" t="s">
        <v>73</v>
      </c>
      <c r="K1006" s="32" t="s">
        <v>104</v>
      </c>
      <c r="L1006" s="32" t="s">
        <v>3108</v>
      </c>
      <c r="N1006" s="24">
        <v>0</v>
      </c>
      <c r="O1006" s="24">
        <v>0</v>
      </c>
      <c r="P1006" s="32" t="s">
        <v>3109</v>
      </c>
      <c r="Q1006" s="43" t="s">
        <v>3110</v>
      </c>
      <c r="R1006" s="43" t="s">
        <v>78</v>
      </c>
      <c r="S1006" s="47">
        <v>5</v>
      </c>
    </row>
    <row r="1007" spans="1:19" ht="12.75">
      <c r="A1007" s="22" t="s">
        <v>60</v>
      </c>
      <c r="B1007" s="22" t="s">
        <v>175</v>
      </c>
      <c r="C1007" s="22" t="s">
        <v>63</v>
      </c>
      <c r="D1007" s="22" t="s">
        <v>61</v>
      </c>
      <c r="E1007" s="22" t="s">
        <v>3111</v>
      </c>
      <c r="F1007" s="31">
        <v>42985.3675</v>
      </c>
      <c r="G1007" s="31">
        <v>42934</v>
      </c>
      <c r="H1007" s="31">
        <v>43299</v>
      </c>
      <c r="I1007" s="31">
        <v>43015.366979166662</v>
      </c>
      <c r="J1007" s="22" t="s">
        <v>244</v>
      </c>
      <c r="K1007" s="32" t="s">
        <v>94</v>
      </c>
      <c r="L1007" s="32" t="s">
        <v>3112</v>
      </c>
      <c r="M1007" s="32" t="s">
        <v>3113</v>
      </c>
      <c r="N1007" s="24">
        <v>0</v>
      </c>
      <c r="O1007" s="24">
        <v>0</v>
      </c>
      <c r="P1007" s="32" t="s">
        <v>433</v>
      </c>
      <c r="Q1007" s="43" t="s">
        <v>434</v>
      </c>
      <c r="R1007" s="43" t="s">
        <v>78</v>
      </c>
      <c r="S1007" s="47">
        <v>1</v>
      </c>
    </row>
    <row r="1008" spans="1:19" ht="12.75">
      <c r="A1008" s="22" t="s">
        <v>60</v>
      </c>
      <c r="B1008" s="22" t="s">
        <v>175</v>
      </c>
      <c r="C1008" s="22" t="s">
        <v>63</v>
      </c>
      <c r="D1008" s="22" t="s">
        <v>61</v>
      </c>
      <c r="E1008" s="22" t="s">
        <v>3114</v>
      </c>
      <c r="F1008" s="31">
        <v>42984.496053240742</v>
      </c>
      <c r="G1008" s="31">
        <v>42984</v>
      </c>
      <c r="H1008" s="31">
        <v>43349</v>
      </c>
      <c r="I1008" s="31">
        <v>43014.495266203703</v>
      </c>
      <c r="J1008" s="22" t="s">
        <v>73</v>
      </c>
      <c r="K1008" s="32" t="s">
        <v>74</v>
      </c>
      <c r="L1008" s="32" t="s">
        <v>3115</v>
      </c>
      <c r="N1008" s="24">
        <v>0</v>
      </c>
      <c r="O1008" s="24">
        <v>0</v>
      </c>
      <c r="P1008" s="32" t="s">
        <v>3116</v>
      </c>
      <c r="Q1008" s="43" t="s">
        <v>3117</v>
      </c>
      <c r="R1008" s="43" t="s">
        <v>78</v>
      </c>
      <c r="S1008" s="47">
        <v>5</v>
      </c>
    </row>
    <row r="1009" spans="1:19" ht="12.75">
      <c r="A1009" s="22" t="s">
        <v>60</v>
      </c>
      <c r="B1009" s="22" t="s">
        <v>175</v>
      </c>
      <c r="C1009" s="22" t="s">
        <v>63</v>
      </c>
      <c r="D1009" s="22" t="s">
        <v>61</v>
      </c>
      <c r="E1009" s="22" t="s">
        <v>3118</v>
      </c>
      <c r="F1009" s="31">
        <v>42987.44872685185</v>
      </c>
      <c r="G1009" s="31">
        <v>42987</v>
      </c>
      <c r="H1009" s="31">
        <v>43352</v>
      </c>
      <c r="I1009" s="31">
        <v>43017.445937500001</v>
      </c>
      <c r="J1009" s="22" t="s">
        <v>73</v>
      </c>
      <c r="K1009" s="32" t="s">
        <v>81</v>
      </c>
      <c r="L1009" s="32" t="s">
        <v>3119</v>
      </c>
      <c r="N1009" s="24">
        <v>678.55</v>
      </c>
      <c r="O1009" s="24">
        <v>513.27</v>
      </c>
      <c r="P1009" s="32" t="s">
        <v>3120</v>
      </c>
      <c r="Q1009" s="43" t="s">
        <v>3121</v>
      </c>
      <c r="R1009" s="43" t="s">
        <v>78</v>
      </c>
      <c r="S1009" s="47">
        <v>5</v>
      </c>
    </row>
    <row r="1010" spans="1:19" ht="12.75">
      <c r="A1010" s="22" t="s">
        <v>60</v>
      </c>
      <c r="B1010" s="22" t="s">
        <v>239</v>
      </c>
      <c r="C1010" s="22" t="s">
        <v>63</v>
      </c>
      <c r="D1010" s="22" t="s">
        <v>61</v>
      </c>
      <c r="E1010" s="22" t="s">
        <v>3122</v>
      </c>
      <c r="F1010" s="31">
        <v>42982.381840277776</v>
      </c>
      <c r="G1010" s="31">
        <v>42931</v>
      </c>
      <c r="H1010" s="31">
        <v>43296</v>
      </c>
      <c r="I1010" s="31">
        <v>43012</v>
      </c>
      <c r="J1010" s="22" t="s">
        <v>161</v>
      </c>
      <c r="K1010" s="32" t="s">
        <v>94</v>
      </c>
      <c r="L1010" s="32" t="s">
        <v>3123</v>
      </c>
      <c r="M1010" s="32" t="s">
        <v>3124</v>
      </c>
      <c r="N1010" s="24">
        <v>-1174.23</v>
      </c>
      <c r="O1010" s="24">
        <v>-1174.23</v>
      </c>
      <c r="P1010" s="32" t="s">
        <v>2280</v>
      </c>
      <c r="Q1010" s="43" t="s">
        <v>2281</v>
      </c>
      <c r="R1010" s="43" t="s">
        <v>78</v>
      </c>
      <c r="S1010" s="47">
        <v>1</v>
      </c>
    </row>
    <row r="1011" spans="1:19" ht="12.75">
      <c r="A1011" s="22" t="s">
        <v>60</v>
      </c>
      <c r="B1011" s="22" t="s">
        <v>467</v>
      </c>
      <c r="C1011" s="22" t="s">
        <v>63</v>
      </c>
      <c r="D1011" s="22" t="s">
        <v>61</v>
      </c>
      <c r="E1011" s="22" t="s">
        <v>3125</v>
      </c>
      <c r="F1011" s="31">
        <v>42989.658912037034</v>
      </c>
      <c r="G1011" s="31">
        <v>42995</v>
      </c>
      <c r="H1011" s="31">
        <v>43360</v>
      </c>
      <c r="I1011" s="31">
        <v>43019</v>
      </c>
      <c r="J1011" s="22" t="s">
        <v>73</v>
      </c>
      <c r="K1011" s="32" t="s">
        <v>74</v>
      </c>
      <c r="L1011" s="32" t="s">
        <v>3126</v>
      </c>
      <c r="N1011" s="24">
        <v>1007.27</v>
      </c>
      <c r="O1011" s="24">
        <v>0</v>
      </c>
      <c r="P1011" s="32" t="s">
        <v>2599</v>
      </c>
      <c r="Q1011" s="43" t="s">
        <v>2600</v>
      </c>
      <c r="R1011" s="43" t="s">
        <v>78</v>
      </c>
      <c r="S1011" s="47">
        <v>5</v>
      </c>
    </row>
    <row r="1012" spans="1:19" ht="12.75">
      <c r="A1012" s="22" t="s">
        <v>60</v>
      </c>
      <c r="B1012" s="22" t="s">
        <v>340</v>
      </c>
      <c r="C1012" s="22" t="s">
        <v>63</v>
      </c>
      <c r="D1012" s="22" t="s">
        <v>61</v>
      </c>
      <c r="E1012" s="22" t="s">
        <v>3127</v>
      </c>
      <c r="F1012" s="31">
        <v>42983.665601851848</v>
      </c>
      <c r="G1012" s="31">
        <v>42983</v>
      </c>
      <c r="H1012" s="31">
        <v>43373</v>
      </c>
      <c r="I1012" s="31">
        <v>43013</v>
      </c>
      <c r="J1012" s="22" t="s">
        <v>73</v>
      </c>
      <c r="K1012" s="32" t="s">
        <v>74</v>
      </c>
      <c r="L1012" s="32" t="s">
        <v>3128</v>
      </c>
      <c r="N1012" s="24">
        <v>7262.26</v>
      </c>
      <c r="O1012" s="24">
        <v>0</v>
      </c>
      <c r="P1012" s="32" t="s">
        <v>91</v>
      </c>
      <c r="Q1012" s="43" t="s">
        <v>92</v>
      </c>
      <c r="R1012" s="43" t="s">
        <v>78</v>
      </c>
      <c r="S1012" s="47">
        <v>4</v>
      </c>
    </row>
    <row r="1013" spans="1:19" ht="12.75">
      <c r="A1013" s="22" t="s">
        <v>60</v>
      </c>
      <c r="B1013" s="22" t="s">
        <v>175</v>
      </c>
      <c r="C1013" s="22" t="s">
        <v>63</v>
      </c>
      <c r="D1013" s="22" t="s">
        <v>61</v>
      </c>
      <c r="E1013" s="22" t="s">
        <v>3129</v>
      </c>
      <c r="F1013" s="31">
        <v>43000.519907407404</v>
      </c>
      <c r="G1013" s="31">
        <v>43002</v>
      </c>
      <c r="H1013" s="31">
        <v>43367</v>
      </c>
      <c r="I1013" s="31">
        <v>43030.516006944439</v>
      </c>
      <c r="J1013" s="22" t="s">
        <v>73</v>
      </c>
      <c r="K1013" s="32" t="s">
        <v>109</v>
      </c>
      <c r="L1013" s="32" t="s">
        <v>3130</v>
      </c>
      <c r="N1013" s="24">
        <v>1508.135</v>
      </c>
      <c r="O1013" s="24">
        <v>1419.78</v>
      </c>
      <c r="P1013" s="32" t="s">
        <v>106</v>
      </c>
      <c r="Q1013" s="43" t="s">
        <v>107</v>
      </c>
      <c r="R1013" s="43" t="s">
        <v>78</v>
      </c>
      <c r="S1013" s="47">
        <v>5</v>
      </c>
    </row>
    <row r="1014" spans="1:19" ht="12.75">
      <c r="A1014" s="22" t="s">
        <v>60</v>
      </c>
      <c r="B1014" s="22" t="s">
        <v>149</v>
      </c>
      <c r="C1014" s="22" t="s">
        <v>63</v>
      </c>
      <c r="D1014" s="22" t="s">
        <v>61</v>
      </c>
      <c r="E1014" s="22" t="s">
        <v>3131</v>
      </c>
      <c r="F1014" s="31">
        <v>42982.609259259254</v>
      </c>
      <c r="G1014" s="31">
        <v>43004</v>
      </c>
      <c r="H1014" s="31">
        <v>43369</v>
      </c>
      <c r="I1014" s="31">
        <v>43012.597256944442</v>
      </c>
      <c r="J1014" s="22" t="s">
        <v>73</v>
      </c>
      <c r="K1014" s="32" t="s">
        <v>74</v>
      </c>
      <c r="L1014" s="32" t="s">
        <v>3132</v>
      </c>
      <c r="N1014" s="24">
        <v>3326.79</v>
      </c>
      <c r="O1014" s="24">
        <v>0</v>
      </c>
      <c r="P1014" s="32" t="s">
        <v>106</v>
      </c>
      <c r="Q1014" s="43" t="s">
        <v>107</v>
      </c>
      <c r="R1014" s="43" t="s">
        <v>78</v>
      </c>
      <c r="S1014" s="47">
        <v>4</v>
      </c>
    </row>
    <row r="1015" spans="1:19" ht="12.75">
      <c r="A1015" s="22" t="s">
        <v>60</v>
      </c>
      <c r="B1015" s="22" t="s">
        <v>640</v>
      </c>
      <c r="C1015" s="22" t="s">
        <v>63</v>
      </c>
      <c r="D1015" s="22" t="s">
        <v>61</v>
      </c>
      <c r="E1015" s="22" t="s">
        <v>3133</v>
      </c>
      <c r="F1015" s="31">
        <v>42982.612094907403</v>
      </c>
      <c r="G1015" s="31">
        <v>43011</v>
      </c>
      <c r="H1015" s="31">
        <v>43376</v>
      </c>
      <c r="I1015" s="31">
        <v>43012</v>
      </c>
      <c r="J1015" s="22" t="s">
        <v>73</v>
      </c>
      <c r="K1015" s="32" t="s">
        <v>74</v>
      </c>
      <c r="L1015" s="32" t="s">
        <v>3134</v>
      </c>
      <c r="N1015" s="24">
        <v>2544.41</v>
      </c>
      <c r="O1015" s="24">
        <v>0</v>
      </c>
      <c r="P1015" s="32" t="s">
        <v>1191</v>
      </c>
      <c r="Q1015" s="43" t="s">
        <v>1192</v>
      </c>
      <c r="R1015" s="43" t="s">
        <v>78</v>
      </c>
      <c r="S1015" s="47">
        <v>6</v>
      </c>
    </row>
    <row r="1016" spans="1:19" ht="12.75">
      <c r="A1016" s="22" t="s">
        <v>60</v>
      </c>
      <c r="B1016" s="22" t="s">
        <v>149</v>
      </c>
      <c r="C1016" s="22" t="s">
        <v>63</v>
      </c>
      <c r="D1016" s="22" t="s">
        <v>61</v>
      </c>
      <c r="E1016" s="22" t="s">
        <v>3135</v>
      </c>
      <c r="F1016" s="31">
        <v>42999.513518518514</v>
      </c>
      <c r="G1016" s="31">
        <v>43010</v>
      </c>
      <c r="H1016" s="31">
        <v>43375</v>
      </c>
      <c r="I1016" s="31">
        <v>43029.492488425924</v>
      </c>
      <c r="J1016" s="22" t="s">
        <v>73</v>
      </c>
      <c r="K1016" s="32" t="s">
        <v>81</v>
      </c>
      <c r="L1016" s="32" t="s">
        <v>3136</v>
      </c>
      <c r="N1016" s="24">
        <v>2896.6871000000001</v>
      </c>
      <c r="O1016" s="24">
        <v>2880.27</v>
      </c>
      <c r="P1016" s="32" t="s">
        <v>422</v>
      </c>
      <c r="Q1016" s="43" t="s">
        <v>423</v>
      </c>
      <c r="R1016" s="43" t="s">
        <v>78</v>
      </c>
      <c r="S1016" s="47">
        <v>6</v>
      </c>
    </row>
    <row r="1017" spans="1:19" ht="12.75">
      <c r="A1017" s="22" t="s">
        <v>60</v>
      </c>
      <c r="B1017" s="22" t="s">
        <v>149</v>
      </c>
      <c r="C1017" s="22" t="s">
        <v>63</v>
      </c>
      <c r="D1017" s="22" t="s">
        <v>61</v>
      </c>
      <c r="E1017" s="22" t="s">
        <v>3137</v>
      </c>
      <c r="F1017" s="31">
        <v>42990.720543981479</v>
      </c>
      <c r="G1017" s="31">
        <v>42990</v>
      </c>
      <c r="H1017" s="31">
        <v>43355</v>
      </c>
      <c r="I1017" s="31">
        <v>43020.71371527778</v>
      </c>
      <c r="J1017" s="22" t="s">
        <v>73</v>
      </c>
      <c r="K1017" s="32" t="s">
        <v>109</v>
      </c>
      <c r="L1017" s="32" t="s">
        <v>3138</v>
      </c>
      <c r="N1017" s="24">
        <v>1857.6470999999999</v>
      </c>
      <c r="O1017" s="24">
        <v>2038.48</v>
      </c>
      <c r="P1017" s="32" t="s">
        <v>91</v>
      </c>
      <c r="Q1017" s="43" t="s">
        <v>92</v>
      </c>
      <c r="R1017" s="43" t="s">
        <v>78</v>
      </c>
      <c r="S1017" s="47">
        <v>6</v>
      </c>
    </row>
    <row r="1018" spans="1:19" ht="12.75">
      <c r="A1018" s="22" t="s">
        <v>60</v>
      </c>
      <c r="B1018" s="22" t="s">
        <v>528</v>
      </c>
      <c r="C1018" s="22" t="s">
        <v>63</v>
      </c>
      <c r="D1018" s="22" t="s">
        <v>61</v>
      </c>
      <c r="E1018" s="22" t="s">
        <v>3139</v>
      </c>
      <c r="F1018" s="31">
        <v>42983.490219907406</v>
      </c>
      <c r="G1018" s="31">
        <v>42983</v>
      </c>
      <c r="H1018" s="31">
        <v>43348</v>
      </c>
      <c r="I1018" s="31">
        <v>43013.485590277778</v>
      </c>
      <c r="J1018" s="22" t="s">
        <v>73</v>
      </c>
      <c r="K1018" s="32" t="s">
        <v>74</v>
      </c>
      <c r="L1018" s="32" t="s">
        <v>3140</v>
      </c>
      <c r="N1018" s="24">
        <v>1623.13</v>
      </c>
      <c r="O1018" s="24">
        <v>0</v>
      </c>
      <c r="P1018" s="32" t="s">
        <v>647</v>
      </c>
      <c r="Q1018" s="43" t="s">
        <v>648</v>
      </c>
      <c r="R1018" s="43" t="s">
        <v>140</v>
      </c>
      <c r="S1018" s="47">
        <v>5</v>
      </c>
    </row>
    <row r="1019" spans="1:19" ht="12.75">
      <c r="A1019" s="22" t="s">
        <v>60</v>
      </c>
      <c r="B1019" s="22" t="s">
        <v>149</v>
      </c>
      <c r="C1019" s="22" t="s">
        <v>63</v>
      </c>
      <c r="D1019" s="22" t="s">
        <v>61</v>
      </c>
      <c r="E1019" s="22" t="s">
        <v>3141</v>
      </c>
      <c r="F1019" s="31">
        <v>42983.627337962964</v>
      </c>
      <c r="G1019" s="31">
        <v>42983</v>
      </c>
      <c r="H1019" s="31">
        <v>43348</v>
      </c>
      <c r="I1019" s="31">
        <v>43013.621747685182</v>
      </c>
      <c r="J1019" s="22" t="s">
        <v>73</v>
      </c>
      <c r="K1019" s="32" t="s">
        <v>81</v>
      </c>
      <c r="L1019" s="32" t="s">
        <v>3142</v>
      </c>
      <c r="N1019" s="24">
        <v>1057.7149999999999</v>
      </c>
      <c r="O1019" s="24">
        <v>1057.7149999999999</v>
      </c>
      <c r="P1019" s="32" t="s">
        <v>3143</v>
      </c>
      <c r="Q1019" s="43" t="s">
        <v>3144</v>
      </c>
      <c r="R1019" s="43" t="s">
        <v>78</v>
      </c>
      <c r="S1019" s="47">
        <v>5</v>
      </c>
    </row>
    <row r="1020" spans="1:19" ht="12.75">
      <c r="A1020" s="22" t="s">
        <v>60</v>
      </c>
      <c r="B1020" s="22" t="s">
        <v>149</v>
      </c>
      <c r="C1020" s="22" t="s">
        <v>63</v>
      </c>
      <c r="D1020" s="22" t="s">
        <v>61</v>
      </c>
      <c r="E1020" s="22" t="s">
        <v>3145</v>
      </c>
      <c r="F1020" s="31">
        <v>43007.552025462959</v>
      </c>
      <c r="G1020" s="31">
        <v>43007</v>
      </c>
      <c r="H1020" s="31">
        <v>43372</v>
      </c>
      <c r="I1020" s="31">
        <v>43037.538935185185</v>
      </c>
      <c r="J1020" s="22" t="s">
        <v>73</v>
      </c>
      <c r="K1020" s="32" t="s">
        <v>74</v>
      </c>
      <c r="L1020" s="32" t="s">
        <v>3146</v>
      </c>
      <c r="N1020" s="24">
        <v>0</v>
      </c>
      <c r="O1020" s="24">
        <v>0</v>
      </c>
      <c r="P1020" s="32" t="s">
        <v>647</v>
      </c>
      <c r="Q1020" s="43" t="s">
        <v>648</v>
      </c>
      <c r="R1020" s="43" t="s">
        <v>78</v>
      </c>
      <c r="S1020" s="47">
        <v>6</v>
      </c>
    </row>
    <row r="1021" spans="1:19" ht="12.75">
      <c r="A1021" s="22" t="s">
        <v>60</v>
      </c>
      <c r="B1021" s="22" t="s">
        <v>640</v>
      </c>
      <c r="C1021" s="22" t="s">
        <v>63</v>
      </c>
      <c r="D1021" s="22" t="s">
        <v>61</v>
      </c>
      <c r="E1021" s="22" t="s">
        <v>3147</v>
      </c>
      <c r="F1021" s="31">
        <v>42989.322557870371</v>
      </c>
      <c r="G1021" s="31">
        <v>43011</v>
      </c>
      <c r="H1021" s="31">
        <v>43376</v>
      </c>
      <c r="I1021" s="31">
        <v>43019</v>
      </c>
      <c r="J1021" s="22" t="s">
        <v>73</v>
      </c>
      <c r="K1021" s="32" t="s">
        <v>109</v>
      </c>
      <c r="L1021" s="32" t="s">
        <v>3148</v>
      </c>
      <c r="N1021" s="24">
        <v>4094.96</v>
      </c>
      <c r="O1021" s="24">
        <v>1762.59</v>
      </c>
      <c r="P1021" s="32" t="s">
        <v>2203</v>
      </c>
      <c r="Q1021" s="43" t="s">
        <v>2204</v>
      </c>
      <c r="R1021" s="43" t="s">
        <v>78</v>
      </c>
      <c r="S1021" s="47">
        <v>6</v>
      </c>
    </row>
    <row r="1022" spans="1:19" ht="12.75">
      <c r="A1022" s="22" t="s">
        <v>60</v>
      </c>
      <c r="B1022" s="22" t="s">
        <v>235</v>
      </c>
      <c r="C1022" s="22" t="s">
        <v>63</v>
      </c>
      <c r="D1022" s="22" t="s">
        <v>61</v>
      </c>
      <c r="E1022" s="22" t="s">
        <v>3149</v>
      </c>
      <c r="F1022" s="31">
        <v>42996.420335648145</v>
      </c>
      <c r="G1022" s="31">
        <v>43023</v>
      </c>
      <c r="H1022" s="31">
        <v>43388</v>
      </c>
      <c r="I1022" s="31">
        <v>43026</v>
      </c>
      <c r="J1022" s="22" t="s">
        <v>73</v>
      </c>
      <c r="K1022" s="32" t="s">
        <v>104</v>
      </c>
      <c r="L1022" s="32" t="s">
        <v>3150</v>
      </c>
      <c r="N1022" s="24">
        <v>0</v>
      </c>
      <c r="O1022" s="24">
        <v>0</v>
      </c>
      <c r="P1022" s="32" t="s">
        <v>3151</v>
      </c>
      <c r="Q1022" s="43" t="s">
        <v>3152</v>
      </c>
      <c r="R1022" s="43" t="s">
        <v>78</v>
      </c>
      <c r="S1022" s="47">
        <v>5</v>
      </c>
    </row>
    <row r="1023" spans="1:19" ht="12.75">
      <c r="A1023" s="22" t="s">
        <v>60</v>
      </c>
      <c r="B1023" s="22" t="s">
        <v>149</v>
      </c>
      <c r="C1023" s="22" t="s">
        <v>63</v>
      </c>
      <c r="D1023" s="22" t="s">
        <v>61</v>
      </c>
      <c r="E1023" s="22" t="s">
        <v>3153</v>
      </c>
      <c r="F1023" s="31">
        <v>43004.529699074075</v>
      </c>
      <c r="G1023" s="31">
        <v>43033</v>
      </c>
      <c r="H1023" s="31">
        <v>43398</v>
      </c>
      <c r="I1023" s="31">
        <v>43034.527650462958</v>
      </c>
      <c r="J1023" s="22" t="s">
        <v>73</v>
      </c>
      <c r="K1023" s="32" t="s">
        <v>81</v>
      </c>
      <c r="L1023" s="32" t="s">
        <v>3154</v>
      </c>
      <c r="N1023" s="24">
        <v>664.58600000000001</v>
      </c>
      <c r="O1023" s="24">
        <v>392.93</v>
      </c>
      <c r="P1023" s="32" t="s">
        <v>555</v>
      </c>
      <c r="Q1023" s="43" t="s">
        <v>556</v>
      </c>
      <c r="R1023" s="43" t="s">
        <v>78</v>
      </c>
      <c r="S1023" s="47">
        <v>5</v>
      </c>
    </row>
    <row r="1024" spans="1:19" ht="12.75">
      <c r="A1024" s="22" t="s">
        <v>60</v>
      </c>
      <c r="B1024" s="22" t="s">
        <v>716</v>
      </c>
      <c r="C1024" s="22" t="s">
        <v>63</v>
      </c>
      <c r="D1024" s="22" t="s">
        <v>61</v>
      </c>
      <c r="E1024" s="22" t="s">
        <v>3155</v>
      </c>
      <c r="F1024" s="31">
        <v>42997.639027777775</v>
      </c>
      <c r="G1024" s="31">
        <v>43000</v>
      </c>
      <c r="H1024" s="31">
        <v>43365</v>
      </c>
      <c r="I1024" s="31">
        <v>43027.631608796291</v>
      </c>
      <c r="J1024" s="22" t="s">
        <v>73</v>
      </c>
      <c r="K1024" s="32" t="s">
        <v>74</v>
      </c>
      <c r="L1024" s="32" t="s">
        <v>3156</v>
      </c>
      <c r="N1024" s="24">
        <v>3849.21</v>
      </c>
      <c r="O1024" s="24">
        <v>0</v>
      </c>
      <c r="P1024" s="32" t="s">
        <v>3157</v>
      </c>
      <c r="Q1024" s="43" t="s">
        <v>3158</v>
      </c>
      <c r="R1024" s="43" t="s">
        <v>78</v>
      </c>
      <c r="S1024" s="47">
        <v>6</v>
      </c>
    </row>
    <row r="1025" spans="1:19" ht="12.75">
      <c r="A1025" s="22" t="s">
        <v>60</v>
      </c>
      <c r="B1025" s="22" t="s">
        <v>235</v>
      </c>
      <c r="C1025" s="22" t="s">
        <v>63</v>
      </c>
      <c r="D1025" s="22" t="s">
        <v>61</v>
      </c>
      <c r="E1025" s="22" t="s">
        <v>3159</v>
      </c>
      <c r="F1025" s="31">
        <v>42989.494837962964</v>
      </c>
      <c r="G1025" s="31">
        <v>43018</v>
      </c>
      <c r="H1025" s="31">
        <v>43383</v>
      </c>
      <c r="I1025" s="31">
        <v>43019</v>
      </c>
      <c r="J1025" s="22" t="s">
        <v>73</v>
      </c>
      <c r="K1025" s="32" t="s">
        <v>109</v>
      </c>
      <c r="L1025" s="32" t="s">
        <v>3160</v>
      </c>
      <c r="N1025" s="24">
        <v>10726.24</v>
      </c>
      <c r="O1025" s="24">
        <v>0</v>
      </c>
      <c r="P1025" s="32" t="s">
        <v>647</v>
      </c>
      <c r="Q1025" s="43" t="s">
        <v>648</v>
      </c>
      <c r="R1025" s="43" t="s">
        <v>78</v>
      </c>
      <c r="S1025" s="47">
        <v>5</v>
      </c>
    </row>
    <row r="1026" spans="1:19" ht="12.75">
      <c r="A1026" s="22" t="s">
        <v>60</v>
      </c>
      <c r="B1026" s="22" t="s">
        <v>149</v>
      </c>
      <c r="C1026" s="22" t="s">
        <v>63</v>
      </c>
      <c r="D1026" s="22" t="s">
        <v>61</v>
      </c>
      <c r="E1026" s="22" t="s">
        <v>3161</v>
      </c>
      <c r="F1026" s="31">
        <v>42982.480069444442</v>
      </c>
      <c r="G1026" s="31">
        <v>42972</v>
      </c>
      <c r="H1026" s="31">
        <v>43337</v>
      </c>
      <c r="I1026" s="31">
        <v>43012.479699074072</v>
      </c>
      <c r="J1026" s="22" t="s">
        <v>161</v>
      </c>
      <c r="K1026" s="32" t="s">
        <v>94</v>
      </c>
      <c r="L1026" s="32" t="s">
        <v>3162</v>
      </c>
      <c r="M1026" s="32" t="s">
        <v>3163</v>
      </c>
      <c r="N1026" s="24">
        <v>-1043.1700000000001</v>
      </c>
      <c r="O1026" s="24">
        <v>-1043.1700000000001</v>
      </c>
      <c r="P1026" s="32" t="s">
        <v>3164</v>
      </c>
      <c r="Q1026" s="43" t="s">
        <v>3165</v>
      </c>
      <c r="R1026" s="43" t="s">
        <v>78</v>
      </c>
      <c r="S1026" s="47">
        <v>1</v>
      </c>
    </row>
    <row r="1027" spans="1:19" ht="12.75">
      <c r="A1027" s="22" t="s">
        <v>60</v>
      </c>
      <c r="B1027" s="22" t="s">
        <v>467</v>
      </c>
      <c r="C1027" s="22" t="s">
        <v>63</v>
      </c>
      <c r="D1027" s="22" t="s">
        <v>61</v>
      </c>
      <c r="E1027" s="22" t="s">
        <v>3166</v>
      </c>
      <c r="F1027" s="31">
        <v>43007.674444444441</v>
      </c>
      <c r="G1027" s="31">
        <v>43007</v>
      </c>
      <c r="H1027" s="31">
        <v>43372</v>
      </c>
      <c r="I1027" s="31">
        <v>43037</v>
      </c>
      <c r="J1027" s="22" t="s">
        <v>73</v>
      </c>
      <c r="K1027" s="32" t="s">
        <v>74</v>
      </c>
      <c r="L1027" s="32" t="s">
        <v>3167</v>
      </c>
      <c r="N1027" s="24">
        <v>675.845</v>
      </c>
      <c r="O1027" s="24">
        <v>0</v>
      </c>
      <c r="P1027" s="32" t="s">
        <v>518</v>
      </c>
      <c r="Q1027" s="43" t="s">
        <v>519</v>
      </c>
      <c r="R1027" s="43" t="s">
        <v>78</v>
      </c>
      <c r="S1027" s="47">
        <v>5</v>
      </c>
    </row>
    <row r="1028" spans="1:19" ht="12.75">
      <c r="A1028" s="22" t="s">
        <v>60</v>
      </c>
      <c r="B1028" s="22" t="s">
        <v>149</v>
      </c>
      <c r="C1028" s="22" t="s">
        <v>63</v>
      </c>
      <c r="D1028" s="22" t="s">
        <v>61</v>
      </c>
      <c r="E1028" s="22" t="s">
        <v>3168</v>
      </c>
      <c r="F1028" s="31">
        <v>42984.453784722224</v>
      </c>
      <c r="G1028" s="31">
        <v>42999</v>
      </c>
      <c r="H1028" s="31">
        <v>43364</v>
      </c>
      <c r="I1028" s="31">
        <v>43014.444050925922</v>
      </c>
      <c r="J1028" s="22" t="s">
        <v>73</v>
      </c>
      <c r="K1028" s="32" t="s">
        <v>109</v>
      </c>
      <c r="L1028" s="32" t="s">
        <v>3169</v>
      </c>
      <c r="N1028" s="24">
        <v>3845.94</v>
      </c>
      <c r="O1028" s="24">
        <v>3347.49</v>
      </c>
      <c r="P1028" s="32" t="s">
        <v>192</v>
      </c>
      <c r="Q1028" s="43" t="s">
        <v>193</v>
      </c>
      <c r="R1028" s="43" t="s">
        <v>78</v>
      </c>
      <c r="S1028" s="47">
        <v>5</v>
      </c>
    </row>
    <row r="1029" spans="1:19" ht="12.75">
      <c r="A1029" s="22" t="s">
        <v>60</v>
      </c>
      <c r="B1029" s="22" t="s">
        <v>948</v>
      </c>
      <c r="C1029" s="22" t="s">
        <v>63</v>
      </c>
      <c r="D1029" s="22" t="s">
        <v>61</v>
      </c>
      <c r="E1029" s="22" t="s">
        <v>3170</v>
      </c>
      <c r="F1029" s="31">
        <v>42998.492951388886</v>
      </c>
      <c r="G1029" s="31">
        <v>42998</v>
      </c>
      <c r="H1029" s="31">
        <v>43339</v>
      </c>
      <c r="I1029" s="31">
        <v>43028</v>
      </c>
      <c r="J1029" s="22" t="s">
        <v>73</v>
      </c>
      <c r="K1029" s="32" t="s">
        <v>109</v>
      </c>
      <c r="L1029" s="32" t="s">
        <v>3171</v>
      </c>
      <c r="N1029" s="24">
        <v>5997.02</v>
      </c>
      <c r="O1029" s="24">
        <v>6153.8500000000004</v>
      </c>
      <c r="P1029" s="32" t="s">
        <v>106</v>
      </c>
      <c r="Q1029" s="43" t="s">
        <v>107</v>
      </c>
      <c r="R1029" s="43" t="s">
        <v>78</v>
      </c>
      <c r="S1029" s="47">
        <v>5</v>
      </c>
    </row>
    <row r="1030" spans="1:19" ht="12.75">
      <c r="A1030" s="22" t="s">
        <v>60</v>
      </c>
      <c r="B1030" s="22" t="s">
        <v>149</v>
      </c>
      <c r="C1030" s="22" t="s">
        <v>63</v>
      </c>
      <c r="D1030" s="22" t="s">
        <v>61</v>
      </c>
      <c r="E1030" s="22" t="s">
        <v>3172</v>
      </c>
      <c r="F1030" s="31">
        <v>43004.086377314816</v>
      </c>
      <c r="G1030" s="31">
        <v>43039</v>
      </c>
      <c r="H1030" s="31">
        <v>43404</v>
      </c>
      <c r="I1030" s="31">
        <v>43064.086377314816</v>
      </c>
      <c r="J1030" s="22" t="s">
        <v>197</v>
      </c>
      <c r="K1030" s="32" t="s">
        <v>81</v>
      </c>
      <c r="L1030" s="32" t="s">
        <v>3173</v>
      </c>
      <c r="N1030" s="24">
        <v>1741.72</v>
      </c>
      <c r="O1030" s="24">
        <v>1741.72</v>
      </c>
      <c r="P1030" s="32" t="s">
        <v>3174</v>
      </c>
      <c r="Q1030" s="43" t="s">
        <v>3175</v>
      </c>
      <c r="R1030" s="43" t="s">
        <v>78</v>
      </c>
      <c r="S1030" s="47">
        <v>1</v>
      </c>
    </row>
    <row r="1031" spans="1:19" ht="12.75">
      <c r="A1031" s="22" t="s">
        <v>60</v>
      </c>
      <c r="B1031" s="22" t="s">
        <v>149</v>
      </c>
      <c r="C1031" s="22" t="s">
        <v>63</v>
      </c>
      <c r="D1031" s="22" t="s">
        <v>61</v>
      </c>
      <c r="E1031" s="22" t="s">
        <v>3176</v>
      </c>
      <c r="F1031" s="31">
        <v>42993.085138888884</v>
      </c>
      <c r="G1031" s="31">
        <v>43028</v>
      </c>
      <c r="H1031" s="31">
        <v>43393</v>
      </c>
      <c r="I1031" s="31">
        <v>43053.085138888884</v>
      </c>
      <c r="J1031" s="22" t="s">
        <v>197</v>
      </c>
      <c r="K1031" s="32" t="s">
        <v>81</v>
      </c>
      <c r="L1031" s="32" t="s">
        <v>3177</v>
      </c>
      <c r="N1031" s="24">
        <v>839.77</v>
      </c>
      <c r="O1031" s="24">
        <v>839.77</v>
      </c>
      <c r="P1031" s="32" t="s">
        <v>1288</v>
      </c>
      <c r="Q1031" s="43" t="s">
        <v>1289</v>
      </c>
      <c r="R1031" s="43" t="s">
        <v>78</v>
      </c>
      <c r="S1031" s="47">
        <v>1</v>
      </c>
    </row>
    <row r="1032" spans="1:19" ht="12.75">
      <c r="A1032" s="22" t="s">
        <v>60</v>
      </c>
      <c r="B1032" s="22" t="s">
        <v>948</v>
      </c>
      <c r="C1032" s="22" t="s">
        <v>63</v>
      </c>
      <c r="D1032" s="22" t="s">
        <v>61</v>
      </c>
      <c r="E1032" s="22" t="s">
        <v>3178</v>
      </c>
      <c r="F1032" s="31">
        <v>42991.518020833333</v>
      </c>
      <c r="G1032" s="31">
        <v>43008</v>
      </c>
      <c r="H1032" s="31">
        <v>43373</v>
      </c>
      <c r="I1032" s="31">
        <v>43021</v>
      </c>
      <c r="J1032" s="22" t="s">
        <v>73</v>
      </c>
      <c r="K1032" s="32" t="s">
        <v>81</v>
      </c>
      <c r="L1032" s="32" t="s">
        <v>3179</v>
      </c>
      <c r="N1032" s="24">
        <v>5845.7420000000002</v>
      </c>
      <c r="O1032" s="24">
        <v>5983.12</v>
      </c>
      <c r="P1032" s="32" t="s">
        <v>3180</v>
      </c>
      <c r="Q1032" s="43" t="s">
        <v>3181</v>
      </c>
      <c r="R1032" s="43" t="s">
        <v>78</v>
      </c>
      <c r="S1032" s="47">
        <v>5</v>
      </c>
    </row>
    <row r="1033" spans="1:19" ht="12.75">
      <c r="A1033" s="22" t="s">
        <v>60</v>
      </c>
      <c r="B1033" s="22" t="s">
        <v>149</v>
      </c>
      <c r="C1033" s="22" t="s">
        <v>63</v>
      </c>
      <c r="D1033" s="22" t="s">
        <v>61</v>
      </c>
      <c r="E1033" s="22" t="s">
        <v>3182</v>
      </c>
      <c r="F1033" s="31">
        <v>43000.588541666664</v>
      </c>
      <c r="G1033" s="31">
        <v>43009</v>
      </c>
      <c r="H1033" s="31">
        <v>43374</v>
      </c>
      <c r="I1033" s="31">
        <v>43030.585659722223</v>
      </c>
      <c r="J1033" s="22" t="s">
        <v>73</v>
      </c>
      <c r="K1033" s="32" t="s">
        <v>74</v>
      </c>
      <c r="L1033" s="32" t="s">
        <v>3183</v>
      </c>
      <c r="N1033" s="24">
        <v>385.00400000000002</v>
      </c>
      <c r="O1033" s="24">
        <v>0</v>
      </c>
      <c r="P1033" s="32" t="s">
        <v>2191</v>
      </c>
      <c r="Q1033" s="43" t="s">
        <v>2192</v>
      </c>
      <c r="R1033" s="43" t="s">
        <v>78</v>
      </c>
      <c r="S1033" s="47">
        <v>6</v>
      </c>
    </row>
    <row r="1034" spans="1:19" ht="12.75">
      <c r="A1034" s="22" t="s">
        <v>60</v>
      </c>
      <c r="B1034" s="22" t="s">
        <v>703</v>
      </c>
      <c r="C1034" s="22" t="s">
        <v>63</v>
      </c>
      <c r="D1034" s="22" t="s">
        <v>61</v>
      </c>
      <c r="E1034" s="22" t="s">
        <v>3184</v>
      </c>
      <c r="F1034" s="31">
        <v>42999.664756944439</v>
      </c>
      <c r="G1034" s="31">
        <v>43017</v>
      </c>
      <c r="H1034" s="31">
        <v>43382</v>
      </c>
      <c r="I1034" s="31">
        <v>43029</v>
      </c>
      <c r="J1034" s="22" t="s">
        <v>73</v>
      </c>
      <c r="K1034" s="32" t="s">
        <v>74</v>
      </c>
      <c r="L1034" s="32" t="s">
        <v>3185</v>
      </c>
      <c r="N1034" s="24">
        <v>0</v>
      </c>
      <c r="O1034" s="24">
        <v>0</v>
      </c>
      <c r="P1034" s="32" t="s">
        <v>306</v>
      </c>
      <c r="Q1034" s="43" t="s">
        <v>307</v>
      </c>
      <c r="R1034" s="43" t="s">
        <v>78</v>
      </c>
      <c r="S1034" s="47">
        <v>5</v>
      </c>
    </row>
    <row r="1035" spans="1:19" ht="12.75">
      <c r="A1035" s="22" t="s">
        <v>60</v>
      </c>
      <c r="B1035" s="22" t="s">
        <v>175</v>
      </c>
      <c r="C1035" s="22" t="s">
        <v>63</v>
      </c>
      <c r="D1035" s="22" t="s">
        <v>61</v>
      </c>
      <c r="E1035" s="22" t="s">
        <v>3186</v>
      </c>
      <c r="F1035" s="31">
        <v>42989.329456018517</v>
      </c>
      <c r="G1035" s="31">
        <v>43011</v>
      </c>
      <c r="H1035" s="31">
        <v>43376</v>
      </c>
      <c r="I1035" s="31">
        <v>43019.327268518515</v>
      </c>
      <c r="J1035" s="22" t="s">
        <v>73</v>
      </c>
      <c r="K1035" s="32" t="s">
        <v>81</v>
      </c>
      <c r="L1035" s="32" t="s">
        <v>3187</v>
      </c>
      <c r="N1035" s="24">
        <v>1998.8922</v>
      </c>
      <c r="O1035" s="24">
        <v>1982.97</v>
      </c>
      <c r="P1035" s="32" t="s">
        <v>409</v>
      </c>
      <c r="Q1035" s="43" t="s">
        <v>410</v>
      </c>
      <c r="R1035" s="43" t="s">
        <v>140</v>
      </c>
      <c r="S1035" s="47">
        <v>5</v>
      </c>
    </row>
    <row r="1036" spans="1:19" ht="12.75">
      <c r="A1036" s="22" t="s">
        <v>60</v>
      </c>
      <c r="B1036" s="22" t="s">
        <v>149</v>
      </c>
      <c r="C1036" s="22" t="s">
        <v>63</v>
      </c>
      <c r="D1036" s="22" t="s">
        <v>61</v>
      </c>
      <c r="E1036" s="22" t="s">
        <v>3188</v>
      </c>
      <c r="F1036" s="31">
        <v>42992.630520833329</v>
      </c>
      <c r="G1036" s="31">
        <v>42992</v>
      </c>
      <c r="H1036" s="31">
        <v>43357</v>
      </c>
      <c r="I1036" s="31">
        <v>43022.626539351848</v>
      </c>
      <c r="J1036" s="22" t="s">
        <v>73</v>
      </c>
      <c r="K1036" s="32" t="s">
        <v>81</v>
      </c>
      <c r="L1036" s="32" t="s">
        <v>3189</v>
      </c>
      <c r="N1036" s="24">
        <v>1902.1020000000001</v>
      </c>
      <c r="O1036" s="24">
        <v>1958.19</v>
      </c>
      <c r="P1036" s="32" t="s">
        <v>83</v>
      </c>
      <c r="Q1036" s="43" t="s">
        <v>84</v>
      </c>
      <c r="R1036" s="43" t="s">
        <v>78</v>
      </c>
      <c r="S1036" s="47">
        <v>6</v>
      </c>
    </row>
    <row r="1037" spans="1:19" ht="12.75">
      <c r="A1037" s="22" t="s">
        <v>60</v>
      </c>
      <c r="B1037" s="22" t="s">
        <v>175</v>
      </c>
      <c r="C1037" s="22" t="s">
        <v>63</v>
      </c>
      <c r="D1037" s="22" t="s">
        <v>61</v>
      </c>
      <c r="E1037" s="22" t="s">
        <v>3190</v>
      </c>
      <c r="F1037" s="31">
        <v>42985.440312499995</v>
      </c>
      <c r="G1037" s="31">
        <v>43009</v>
      </c>
      <c r="H1037" s="31">
        <v>43374</v>
      </c>
      <c r="I1037" s="31">
        <v>43015.432627314811</v>
      </c>
      <c r="J1037" s="22" t="s">
        <v>73</v>
      </c>
      <c r="K1037" s="32" t="s">
        <v>74</v>
      </c>
      <c r="L1037" s="32" t="s">
        <v>3191</v>
      </c>
      <c r="N1037" s="24">
        <v>5079.375</v>
      </c>
      <c r="O1037" s="24">
        <v>0</v>
      </c>
      <c r="P1037" s="32" t="s">
        <v>315</v>
      </c>
      <c r="Q1037" s="43" t="s">
        <v>316</v>
      </c>
      <c r="R1037" s="43" t="s">
        <v>78</v>
      </c>
      <c r="S1037" s="47">
        <v>5</v>
      </c>
    </row>
    <row r="1038" spans="1:19" ht="12.75">
      <c r="A1038" s="22" t="s">
        <v>60</v>
      </c>
      <c r="B1038" s="22" t="s">
        <v>359</v>
      </c>
      <c r="C1038" s="22" t="s">
        <v>63</v>
      </c>
      <c r="D1038" s="22" t="s">
        <v>61</v>
      </c>
      <c r="E1038" s="22" t="s">
        <v>3192</v>
      </c>
      <c r="F1038" s="31">
        <v>42991.398888888885</v>
      </c>
      <c r="G1038" s="31">
        <v>42993</v>
      </c>
      <c r="H1038" s="31">
        <v>43358</v>
      </c>
      <c r="I1038" s="31">
        <v>43021</v>
      </c>
      <c r="J1038" s="22" t="s">
        <v>73</v>
      </c>
      <c r="K1038" s="32" t="s">
        <v>74</v>
      </c>
      <c r="L1038" s="32" t="s">
        <v>3193</v>
      </c>
      <c r="N1038" s="24">
        <v>5547.80</v>
      </c>
      <c r="O1038" s="24">
        <v>0</v>
      </c>
      <c r="P1038" s="32" t="s">
        <v>106</v>
      </c>
      <c r="Q1038" s="43" t="s">
        <v>107</v>
      </c>
      <c r="R1038" s="43" t="s">
        <v>78</v>
      </c>
      <c r="S1038" s="47">
        <v>5</v>
      </c>
    </row>
    <row r="1039" spans="1:19" ht="12.75">
      <c r="A1039" s="22" t="s">
        <v>60</v>
      </c>
      <c r="B1039" s="22" t="s">
        <v>175</v>
      </c>
      <c r="C1039" s="22" t="s">
        <v>63</v>
      </c>
      <c r="D1039" s="22" t="s">
        <v>61</v>
      </c>
      <c r="E1039" s="22" t="s">
        <v>3194</v>
      </c>
      <c r="F1039" s="31">
        <v>42982.084189814814</v>
      </c>
      <c r="G1039" s="31">
        <v>43017</v>
      </c>
      <c r="H1039" s="31">
        <v>43382</v>
      </c>
      <c r="I1039" s="31">
        <v>43042.084189814814</v>
      </c>
      <c r="J1039" s="22" t="s">
        <v>197</v>
      </c>
      <c r="K1039" s="32" t="s">
        <v>94</v>
      </c>
      <c r="L1039" s="32" t="s">
        <v>3195</v>
      </c>
      <c r="M1039" s="32" t="s">
        <v>3196</v>
      </c>
      <c r="N1039" s="24">
        <v>2419.14</v>
      </c>
      <c r="O1039" s="24">
        <v>2419.14</v>
      </c>
      <c r="P1039" s="32" t="s">
        <v>1331</v>
      </c>
      <c r="Q1039" s="43" t="s">
        <v>1332</v>
      </c>
      <c r="R1039" s="43" t="s">
        <v>78</v>
      </c>
      <c r="S1039" s="47">
        <v>1</v>
      </c>
    </row>
    <row r="1040" spans="1:19" ht="12.75">
      <c r="A1040" s="22" t="s">
        <v>60</v>
      </c>
      <c r="B1040" s="22" t="s">
        <v>386</v>
      </c>
      <c r="C1040" s="22" t="s">
        <v>63</v>
      </c>
      <c r="D1040" s="22" t="s">
        <v>61</v>
      </c>
      <c r="E1040" s="22" t="s">
        <v>3197</v>
      </c>
      <c r="F1040" s="31">
        <v>43007.422650462962</v>
      </c>
      <c r="G1040" s="31">
        <v>43021</v>
      </c>
      <c r="H1040" s="31">
        <v>43386</v>
      </c>
      <c r="I1040" s="31">
        <v>43037.420046296298</v>
      </c>
      <c r="J1040" s="22" t="s">
        <v>73</v>
      </c>
      <c r="K1040" s="32" t="s">
        <v>81</v>
      </c>
      <c r="L1040" s="32" t="s">
        <v>3198</v>
      </c>
      <c r="N1040" s="24">
        <v>816.5125</v>
      </c>
      <c r="O1040" s="24">
        <v>775.39</v>
      </c>
      <c r="P1040" s="32" t="s">
        <v>2191</v>
      </c>
      <c r="Q1040" s="43" t="s">
        <v>2192</v>
      </c>
      <c r="R1040" s="43" t="s">
        <v>78</v>
      </c>
      <c r="S1040" s="47">
        <v>5</v>
      </c>
    </row>
    <row r="1041" spans="1:19" ht="12.75">
      <c r="A1041" s="22" t="s">
        <v>60</v>
      </c>
      <c r="B1041" s="22" t="s">
        <v>386</v>
      </c>
      <c r="C1041" s="22" t="s">
        <v>63</v>
      </c>
      <c r="D1041" s="22" t="s">
        <v>61</v>
      </c>
      <c r="E1041" s="22" t="s">
        <v>3199</v>
      </c>
      <c r="F1041" s="31">
        <v>42982.434386574074</v>
      </c>
      <c r="G1041" s="31">
        <v>42997</v>
      </c>
      <c r="H1041" s="31">
        <v>43362</v>
      </c>
      <c r="I1041" s="31">
        <v>43012.429930555554</v>
      </c>
      <c r="J1041" s="22" t="s">
        <v>73</v>
      </c>
      <c r="K1041" s="32" t="s">
        <v>109</v>
      </c>
      <c r="L1041" s="32" t="s">
        <v>3200</v>
      </c>
      <c r="N1041" s="24">
        <v>3302.28</v>
      </c>
      <c r="O1041" s="24">
        <v>3302.28</v>
      </c>
      <c r="P1041" s="32" t="s">
        <v>106</v>
      </c>
      <c r="Q1041" s="43" t="s">
        <v>107</v>
      </c>
      <c r="R1041" s="43" t="s">
        <v>78</v>
      </c>
      <c r="S1041" s="47">
        <v>4</v>
      </c>
    </row>
    <row r="1042" spans="1:19" ht="12.75">
      <c r="A1042" s="22" t="s">
        <v>60</v>
      </c>
      <c r="B1042" s="22" t="s">
        <v>333</v>
      </c>
      <c r="C1042" s="22" t="s">
        <v>63</v>
      </c>
      <c r="D1042" s="22" t="s">
        <v>61</v>
      </c>
      <c r="E1042" s="22" t="s">
        <v>3201</v>
      </c>
      <c r="F1042" s="31">
        <v>42986.432245370372</v>
      </c>
      <c r="G1042" s="31">
        <v>42986</v>
      </c>
      <c r="H1042" s="31">
        <v>43351</v>
      </c>
      <c r="I1042" s="31">
        <v>43016</v>
      </c>
      <c r="J1042" s="22" t="s">
        <v>73</v>
      </c>
      <c r="K1042" s="32" t="s">
        <v>74</v>
      </c>
      <c r="L1042" s="32" t="s">
        <v>3202</v>
      </c>
      <c r="N1042" s="24">
        <v>1311.74</v>
      </c>
      <c r="O1042" s="24">
        <v>0</v>
      </c>
      <c r="P1042" s="32" t="s">
        <v>726</v>
      </c>
      <c r="Q1042" s="43" t="s">
        <v>727</v>
      </c>
      <c r="R1042" s="43" t="s">
        <v>78</v>
      </c>
      <c r="S1042" s="47">
        <v>5</v>
      </c>
    </row>
    <row r="1043" spans="1:19" ht="12.75">
      <c r="A1043" s="22" t="s">
        <v>60</v>
      </c>
      <c r="B1043" s="22" t="s">
        <v>175</v>
      </c>
      <c r="C1043" s="22" t="s">
        <v>63</v>
      </c>
      <c r="D1043" s="22" t="s">
        <v>61</v>
      </c>
      <c r="E1043" s="22" t="s">
        <v>3203</v>
      </c>
      <c r="F1043" s="31">
        <v>42998.39607638889</v>
      </c>
      <c r="G1043" s="31">
        <v>42998</v>
      </c>
      <c r="H1043" s="31">
        <v>43363</v>
      </c>
      <c r="I1043" s="31">
        <v>43028.394305555557</v>
      </c>
      <c r="J1043" s="22" t="s">
        <v>73</v>
      </c>
      <c r="K1043" s="32" t="s">
        <v>81</v>
      </c>
      <c r="L1043" s="32" t="s">
        <v>3204</v>
      </c>
      <c r="N1043" s="24">
        <v>1229.7739999999999</v>
      </c>
      <c r="O1043" s="24">
        <v>834.195</v>
      </c>
      <c r="P1043" s="32" t="s">
        <v>810</v>
      </c>
      <c r="Q1043" s="43" t="s">
        <v>811</v>
      </c>
      <c r="R1043" s="43" t="s">
        <v>78</v>
      </c>
      <c r="S1043" s="47">
        <v>5</v>
      </c>
    </row>
    <row r="1044" spans="1:19" ht="12.75">
      <c r="A1044" s="22" t="s">
        <v>60</v>
      </c>
      <c r="B1044" s="22" t="s">
        <v>159</v>
      </c>
      <c r="C1044" s="22" t="s">
        <v>63</v>
      </c>
      <c r="D1044" s="22" t="s">
        <v>61</v>
      </c>
      <c r="E1044" s="22" t="s">
        <v>3205</v>
      </c>
      <c r="F1044" s="31">
        <v>42990.905231481476</v>
      </c>
      <c r="G1044" s="31">
        <v>42996</v>
      </c>
      <c r="H1044" s="31">
        <v>43343</v>
      </c>
      <c r="I1044" s="31">
        <v>43020</v>
      </c>
      <c r="J1044" s="22" t="s">
        <v>73</v>
      </c>
      <c r="K1044" s="32" t="s">
        <v>94</v>
      </c>
      <c r="L1044" s="32" t="s">
        <v>3206</v>
      </c>
      <c r="M1044" s="32" t="s">
        <v>3207</v>
      </c>
      <c r="N1044" s="24">
        <v>1022.472</v>
      </c>
      <c r="O1044" s="24">
        <v>799.24</v>
      </c>
      <c r="P1044" s="32" t="s">
        <v>344</v>
      </c>
      <c r="Q1044" s="43" t="s">
        <v>345</v>
      </c>
      <c r="R1044" s="43" t="s">
        <v>78</v>
      </c>
      <c r="S1044" s="47">
        <v>5</v>
      </c>
    </row>
    <row r="1045" spans="1:19" ht="12.75">
      <c r="A1045" s="22" t="s">
        <v>60</v>
      </c>
      <c r="B1045" s="22" t="s">
        <v>703</v>
      </c>
      <c r="C1045" s="22" t="s">
        <v>63</v>
      </c>
      <c r="D1045" s="22" t="s">
        <v>61</v>
      </c>
      <c r="E1045" s="22" t="s">
        <v>3208</v>
      </c>
      <c r="F1045" s="31">
        <v>43004.53392361111</v>
      </c>
      <c r="G1045" s="31">
        <v>43010</v>
      </c>
      <c r="H1045" s="31">
        <v>43375</v>
      </c>
      <c r="I1045" s="31">
        <v>43034</v>
      </c>
      <c r="J1045" s="22" t="s">
        <v>73</v>
      </c>
      <c r="K1045" s="32" t="s">
        <v>74</v>
      </c>
      <c r="L1045" s="32" t="s">
        <v>3209</v>
      </c>
      <c r="N1045" s="24">
        <v>582.36</v>
      </c>
      <c r="O1045" s="24">
        <v>0</v>
      </c>
      <c r="P1045" s="32" t="s">
        <v>3210</v>
      </c>
      <c r="Q1045" s="43" t="s">
        <v>3211</v>
      </c>
      <c r="R1045" s="43" t="s">
        <v>78</v>
      </c>
      <c r="S1045" s="47">
        <v>5</v>
      </c>
    </row>
    <row r="1046" spans="1:19" ht="12.75">
      <c r="A1046" s="22" t="s">
        <v>60</v>
      </c>
      <c r="B1046" s="22" t="s">
        <v>159</v>
      </c>
      <c r="C1046" s="22" t="s">
        <v>63</v>
      </c>
      <c r="D1046" s="22" t="s">
        <v>61</v>
      </c>
      <c r="E1046" s="22" t="s">
        <v>3212</v>
      </c>
      <c r="F1046" s="31">
        <v>42992.635671296295</v>
      </c>
      <c r="G1046" s="31">
        <v>43012</v>
      </c>
      <c r="H1046" s="31">
        <v>43377</v>
      </c>
      <c r="I1046" s="31">
        <v>43022</v>
      </c>
      <c r="J1046" s="22" t="s">
        <v>73</v>
      </c>
      <c r="K1046" s="32" t="s">
        <v>81</v>
      </c>
      <c r="L1046" s="32" t="s">
        <v>3213</v>
      </c>
      <c r="N1046" s="24">
        <v>1024.48</v>
      </c>
      <c r="O1046" s="24">
        <v>812.29</v>
      </c>
      <c r="P1046" s="32" t="s">
        <v>3214</v>
      </c>
      <c r="Q1046" s="43" t="s">
        <v>3215</v>
      </c>
      <c r="R1046" s="43" t="s">
        <v>78</v>
      </c>
      <c r="S1046" s="47">
        <v>5</v>
      </c>
    </row>
    <row r="1047" spans="1:19" ht="12.75">
      <c r="A1047" s="22" t="s">
        <v>60</v>
      </c>
      <c r="B1047" s="22" t="s">
        <v>159</v>
      </c>
      <c r="C1047" s="22" t="s">
        <v>63</v>
      </c>
      <c r="D1047" s="22" t="s">
        <v>61</v>
      </c>
      <c r="E1047" s="22" t="s">
        <v>3216</v>
      </c>
      <c r="F1047" s="31">
        <v>43000.084629629629</v>
      </c>
      <c r="G1047" s="31">
        <v>43035</v>
      </c>
      <c r="H1047" s="31">
        <v>43400</v>
      </c>
      <c r="I1047" s="31">
        <v>43060.084629629629</v>
      </c>
      <c r="J1047" s="22" t="s">
        <v>197</v>
      </c>
      <c r="K1047" s="32" t="s">
        <v>81</v>
      </c>
      <c r="L1047" s="32" t="s">
        <v>3217</v>
      </c>
      <c r="N1047" s="24">
        <v>907.17</v>
      </c>
      <c r="O1047" s="24">
        <v>907.17</v>
      </c>
      <c r="P1047" s="32" t="s">
        <v>659</v>
      </c>
      <c r="Q1047" s="43" t="s">
        <v>660</v>
      </c>
      <c r="R1047" s="43" t="s">
        <v>78</v>
      </c>
      <c r="S1047" s="47">
        <v>1</v>
      </c>
    </row>
    <row r="1048" spans="1:19" ht="12.75">
      <c r="A1048" s="22" t="s">
        <v>60</v>
      </c>
      <c r="B1048" s="22" t="s">
        <v>175</v>
      </c>
      <c r="C1048" s="22" t="s">
        <v>63</v>
      </c>
      <c r="D1048" s="22" t="s">
        <v>61</v>
      </c>
      <c r="E1048" s="22" t="s">
        <v>3218</v>
      </c>
      <c r="F1048" s="31">
        <v>42986.544803240737</v>
      </c>
      <c r="G1048" s="31">
        <v>42986</v>
      </c>
      <c r="H1048" s="31">
        <v>43351</v>
      </c>
      <c r="I1048" s="31">
        <v>43016.541504629626</v>
      </c>
      <c r="J1048" s="22" t="s">
        <v>73</v>
      </c>
      <c r="K1048" s="32" t="s">
        <v>81</v>
      </c>
      <c r="L1048" s="32" t="s">
        <v>3219</v>
      </c>
      <c r="N1048" s="24">
        <v>887.92</v>
      </c>
      <c r="O1048" s="24">
        <v>569.92999999999995</v>
      </c>
      <c r="P1048" s="32" t="s">
        <v>871</v>
      </c>
      <c r="Q1048" s="43" t="s">
        <v>872</v>
      </c>
      <c r="R1048" s="43" t="s">
        <v>78</v>
      </c>
      <c r="S1048" s="47">
        <v>5</v>
      </c>
    </row>
    <row r="1049" spans="1:19" ht="12.75">
      <c r="A1049" s="22" t="s">
        <v>60</v>
      </c>
      <c r="B1049" s="22" t="s">
        <v>175</v>
      </c>
      <c r="C1049" s="22" t="s">
        <v>63</v>
      </c>
      <c r="D1049" s="22" t="s">
        <v>61</v>
      </c>
      <c r="E1049" s="22" t="s">
        <v>3220</v>
      </c>
      <c r="F1049" s="31">
        <v>43000.743148148147</v>
      </c>
      <c r="G1049" s="31">
        <v>43000</v>
      </c>
      <c r="H1049" s="31">
        <v>43365</v>
      </c>
      <c r="I1049" s="31">
        <v>43030.741481481477</v>
      </c>
      <c r="J1049" s="22" t="s">
        <v>73</v>
      </c>
      <c r="K1049" s="32" t="s">
        <v>81</v>
      </c>
      <c r="L1049" s="32" t="s">
        <v>3221</v>
      </c>
      <c r="N1049" s="24">
        <v>855.13199999999995</v>
      </c>
      <c r="O1049" s="24">
        <v>905.48</v>
      </c>
      <c r="P1049" s="32" t="s">
        <v>405</v>
      </c>
      <c r="Q1049" s="43" t="s">
        <v>406</v>
      </c>
      <c r="R1049" s="43" t="s">
        <v>140</v>
      </c>
      <c r="S1049" s="47">
        <v>5</v>
      </c>
    </row>
    <row r="1050" spans="1:19" ht="12.75">
      <c r="A1050" s="22" t="s">
        <v>60</v>
      </c>
      <c r="B1050" s="22" t="s">
        <v>175</v>
      </c>
      <c r="C1050" s="22" t="s">
        <v>63</v>
      </c>
      <c r="D1050" s="22" t="s">
        <v>61</v>
      </c>
      <c r="E1050" s="22" t="s">
        <v>3222</v>
      </c>
      <c r="F1050" s="31">
        <v>43004.453622685185</v>
      </c>
      <c r="G1050" s="31">
        <v>43004</v>
      </c>
      <c r="H1050" s="31">
        <v>43369</v>
      </c>
      <c r="I1050" s="31">
        <v>43034.451608796291</v>
      </c>
      <c r="J1050" s="22" t="s">
        <v>73</v>
      </c>
      <c r="K1050" s="32" t="s">
        <v>74</v>
      </c>
      <c r="L1050" s="32" t="s">
        <v>3223</v>
      </c>
      <c r="N1050" s="24">
        <v>6825.8233</v>
      </c>
      <c r="O1050" s="24">
        <v>0</v>
      </c>
      <c r="P1050" s="32" t="s">
        <v>1239</v>
      </c>
      <c r="Q1050" s="43" t="s">
        <v>1240</v>
      </c>
      <c r="R1050" s="43" t="s">
        <v>78</v>
      </c>
      <c r="S1050" s="47">
        <v>5</v>
      </c>
    </row>
    <row r="1051" spans="1:19" ht="12.75">
      <c r="A1051" s="22" t="s">
        <v>60</v>
      </c>
      <c r="B1051" s="22" t="s">
        <v>149</v>
      </c>
      <c r="C1051" s="22" t="s">
        <v>63</v>
      </c>
      <c r="D1051" s="22" t="s">
        <v>61</v>
      </c>
      <c r="E1051" s="22" t="s">
        <v>3224</v>
      </c>
      <c r="F1051" s="31">
        <v>42991.434930555552</v>
      </c>
      <c r="G1051" s="31">
        <v>43033</v>
      </c>
      <c r="H1051" s="31">
        <v>43398</v>
      </c>
      <c r="I1051" s="31">
        <v>43021.43063657407</v>
      </c>
      <c r="J1051" s="22" t="s">
        <v>73</v>
      </c>
      <c r="K1051" s="32" t="s">
        <v>81</v>
      </c>
      <c r="L1051" s="32" t="s">
        <v>3225</v>
      </c>
      <c r="N1051" s="24">
        <v>1583.5016000000001</v>
      </c>
      <c r="O1051" s="24">
        <v>1275.23</v>
      </c>
      <c r="P1051" s="32" t="s">
        <v>871</v>
      </c>
      <c r="Q1051" s="43" t="s">
        <v>872</v>
      </c>
      <c r="R1051" s="43" t="s">
        <v>78</v>
      </c>
      <c r="S1051" s="47">
        <v>5</v>
      </c>
    </row>
    <row r="1052" spans="1:19" ht="12.75">
      <c r="A1052" s="22" t="s">
        <v>60</v>
      </c>
      <c r="B1052" s="22" t="s">
        <v>149</v>
      </c>
      <c r="C1052" s="22" t="s">
        <v>63</v>
      </c>
      <c r="D1052" s="22" t="s">
        <v>61</v>
      </c>
      <c r="E1052" s="22" t="s">
        <v>3226</v>
      </c>
      <c r="F1052" s="31">
        <v>42993.573576388888</v>
      </c>
      <c r="G1052" s="31">
        <v>42996</v>
      </c>
      <c r="H1052" s="31">
        <v>43361</v>
      </c>
      <c r="I1052" s="31">
        <v>43023.569398148145</v>
      </c>
      <c r="J1052" s="22" t="s">
        <v>73</v>
      </c>
      <c r="K1052" s="32" t="s">
        <v>74</v>
      </c>
      <c r="L1052" s="32" t="s">
        <v>3227</v>
      </c>
      <c r="N1052" s="24">
        <v>1747.03</v>
      </c>
      <c r="O1052" s="24">
        <v>0</v>
      </c>
      <c r="P1052" s="32" t="s">
        <v>3228</v>
      </c>
      <c r="Q1052" s="43" t="s">
        <v>3229</v>
      </c>
      <c r="R1052" s="43" t="s">
        <v>78</v>
      </c>
      <c r="S1052" s="47">
        <v>5</v>
      </c>
    </row>
    <row r="1053" spans="1:19" ht="12.75">
      <c r="A1053" s="22" t="s">
        <v>60</v>
      </c>
      <c r="B1053" s="22" t="s">
        <v>175</v>
      </c>
      <c r="C1053" s="22" t="s">
        <v>63</v>
      </c>
      <c r="D1053" s="22" t="s">
        <v>61</v>
      </c>
      <c r="E1053" s="22" t="s">
        <v>3230</v>
      </c>
      <c r="F1053" s="31">
        <v>42984.522523148145</v>
      </c>
      <c r="G1053" s="31">
        <v>43028</v>
      </c>
      <c r="H1053" s="31">
        <v>43393</v>
      </c>
      <c r="I1053" s="31">
        <v>43014.496122685181</v>
      </c>
      <c r="J1053" s="22" t="s">
        <v>73</v>
      </c>
      <c r="K1053" s="32" t="s">
        <v>81</v>
      </c>
      <c r="L1053" s="32" t="s">
        <v>3231</v>
      </c>
      <c r="N1053" s="24">
        <v>792.83</v>
      </c>
      <c r="O1053" s="24">
        <v>759.14</v>
      </c>
      <c r="P1053" s="32" t="s">
        <v>106</v>
      </c>
      <c r="Q1053" s="43" t="s">
        <v>107</v>
      </c>
      <c r="R1053" s="43" t="s">
        <v>78</v>
      </c>
      <c r="S1053" s="47">
        <v>6</v>
      </c>
    </row>
    <row r="1054" spans="1:19" ht="12.75">
      <c r="A1054" s="22" t="s">
        <v>60</v>
      </c>
      <c r="B1054" s="22" t="s">
        <v>359</v>
      </c>
      <c r="C1054" s="22" t="s">
        <v>63</v>
      </c>
      <c r="D1054" s="22" t="s">
        <v>61</v>
      </c>
      <c r="E1054" s="22" t="s">
        <v>3232</v>
      </c>
      <c r="F1054" s="31">
        <v>42990.339421296296</v>
      </c>
      <c r="G1054" s="31">
        <v>42997</v>
      </c>
      <c r="H1054" s="31">
        <v>43362</v>
      </c>
      <c r="I1054" s="31">
        <v>43020</v>
      </c>
      <c r="J1054" s="22" t="s">
        <v>73</v>
      </c>
      <c r="K1054" s="32" t="s">
        <v>104</v>
      </c>
      <c r="N1054" s="24">
        <v>458.95659999999998</v>
      </c>
      <c r="O1054" s="24">
        <v>0</v>
      </c>
      <c r="P1054" s="32" t="s">
        <v>192</v>
      </c>
      <c r="Q1054" s="43" t="s">
        <v>193</v>
      </c>
      <c r="R1054" s="43" t="s">
        <v>78</v>
      </c>
      <c r="S1054" s="47">
        <v>5</v>
      </c>
    </row>
    <row r="1055" spans="1:19" ht="12.75">
      <c r="A1055" s="22" t="s">
        <v>60</v>
      </c>
      <c r="B1055" s="22" t="s">
        <v>359</v>
      </c>
      <c r="C1055" s="22" t="s">
        <v>63</v>
      </c>
      <c r="D1055" s="22" t="s">
        <v>61</v>
      </c>
      <c r="E1055" s="22" t="s">
        <v>3233</v>
      </c>
      <c r="F1055" s="31">
        <v>43005.084999999999</v>
      </c>
      <c r="G1055" s="31">
        <v>43040</v>
      </c>
      <c r="H1055" s="31">
        <v>43405</v>
      </c>
      <c r="I1055" s="31">
        <v>43065.084999999999</v>
      </c>
      <c r="J1055" s="22" t="s">
        <v>197</v>
      </c>
      <c r="K1055" s="32" t="s">
        <v>81</v>
      </c>
      <c r="L1055" s="32" t="s">
        <v>3234</v>
      </c>
      <c r="N1055" s="24">
        <v>2019.16</v>
      </c>
      <c r="O1055" s="24">
        <v>2019.16</v>
      </c>
      <c r="P1055" s="32" t="s">
        <v>3235</v>
      </c>
      <c r="Q1055" s="43" t="s">
        <v>3236</v>
      </c>
      <c r="R1055" s="43" t="s">
        <v>78</v>
      </c>
      <c r="S1055" s="47">
        <v>1</v>
      </c>
    </row>
    <row r="1056" spans="1:19" ht="12.75">
      <c r="A1056" s="22" t="s">
        <v>60</v>
      </c>
      <c r="B1056" s="22" t="s">
        <v>3237</v>
      </c>
      <c r="C1056" s="22" t="s">
        <v>63</v>
      </c>
      <c r="D1056" s="22" t="s">
        <v>61</v>
      </c>
      <c r="E1056" s="22" t="s">
        <v>3238</v>
      </c>
      <c r="F1056" s="31">
        <v>42984.612662037034</v>
      </c>
      <c r="G1056" s="31">
        <v>42989</v>
      </c>
      <c r="H1056" s="31">
        <v>43354</v>
      </c>
      <c r="I1056" s="31">
        <v>43014</v>
      </c>
      <c r="J1056" s="22" t="s">
        <v>73</v>
      </c>
      <c r="K1056" s="32" t="s">
        <v>81</v>
      </c>
      <c r="L1056" s="32" t="s">
        <v>3239</v>
      </c>
      <c r="N1056" s="24">
        <v>933.4075</v>
      </c>
      <c r="O1056" s="24">
        <v>649.60</v>
      </c>
      <c r="P1056" s="32" t="s">
        <v>3240</v>
      </c>
      <c r="Q1056" s="43" t="s">
        <v>3241</v>
      </c>
      <c r="R1056" s="43" t="s">
        <v>78</v>
      </c>
      <c r="S1056" s="47">
        <v>3</v>
      </c>
    </row>
    <row r="1057" spans="1:19" ht="12.75">
      <c r="A1057" s="22" t="s">
        <v>60</v>
      </c>
      <c r="B1057" s="22" t="s">
        <v>1853</v>
      </c>
      <c r="C1057" s="22" t="s">
        <v>63</v>
      </c>
      <c r="D1057" s="22" t="s">
        <v>61</v>
      </c>
      <c r="E1057" s="22" t="s">
        <v>3242</v>
      </c>
      <c r="F1057" s="31">
        <v>43003.634745370371</v>
      </c>
      <c r="G1057" s="31">
        <v>43003</v>
      </c>
      <c r="H1057" s="31">
        <v>43368</v>
      </c>
      <c r="I1057" s="31">
        <v>43033</v>
      </c>
      <c r="J1057" s="22" t="s">
        <v>73</v>
      </c>
      <c r="K1057" s="32" t="s">
        <v>74</v>
      </c>
      <c r="L1057" s="32" t="s">
        <v>3243</v>
      </c>
      <c r="N1057" s="24">
        <v>292</v>
      </c>
      <c r="O1057" s="24">
        <v>0</v>
      </c>
      <c r="P1057" s="32" t="s">
        <v>3244</v>
      </c>
      <c r="Q1057" s="43" t="s">
        <v>3245</v>
      </c>
      <c r="R1057" s="43" t="s">
        <v>78</v>
      </c>
      <c r="S1057" s="47">
        <v>5</v>
      </c>
    </row>
    <row r="1058" spans="1:19" ht="12.75">
      <c r="A1058" s="22" t="s">
        <v>60</v>
      </c>
      <c r="B1058" s="22" t="s">
        <v>1853</v>
      </c>
      <c r="C1058" s="22" t="s">
        <v>63</v>
      </c>
      <c r="D1058" s="22" t="s">
        <v>61</v>
      </c>
      <c r="E1058" s="22" t="s">
        <v>3246</v>
      </c>
      <c r="F1058" s="31">
        <v>43004.540370370371</v>
      </c>
      <c r="G1058" s="31">
        <v>43029</v>
      </c>
      <c r="H1058" s="31">
        <v>43394</v>
      </c>
      <c r="I1058" s="31">
        <v>43034</v>
      </c>
      <c r="J1058" s="22" t="s">
        <v>73</v>
      </c>
      <c r="K1058" s="32" t="s">
        <v>81</v>
      </c>
      <c r="L1058" s="32" t="s">
        <v>3247</v>
      </c>
      <c r="N1058" s="24">
        <v>1242.0450000000001</v>
      </c>
      <c r="O1058" s="24">
        <v>1228.4000000000001</v>
      </c>
      <c r="P1058" s="32" t="s">
        <v>2379</v>
      </c>
      <c r="Q1058" s="43" t="s">
        <v>2380</v>
      </c>
      <c r="R1058" s="43" t="s">
        <v>78</v>
      </c>
      <c r="S1058" s="47">
        <v>5</v>
      </c>
    </row>
    <row r="1059" spans="1:19" ht="12.75">
      <c r="A1059" s="22" t="s">
        <v>60</v>
      </c>
      <c r="B1059" s="22" t="s">
        <v>159</v>
      </c>
      <c r="C1059" s="22" t="s">
        <v>63</v>
      </c>
      <c r="D1059" s="22" t="s">
        <v>61</v>
      </c>
      <c r="E1059" s="22" t="s">
        <v>3248</v>
      </c>
      <c r="F1059" s="31">
        <v>42991.706423611111</v>
      </c>
      <c r="G1059" s="31">
        <v>43008</v>
      </c>
      <c r="H1059" s="31">
        <v>43373</v>
      </c>
      <c r="I1059" s="31">
        <v>43021</v>
      </c>
      <c r="J1059" s="22" t="s">
        <v>73</v>
      </c>
      <c r="K1059" s="32" t="s">
        <v>74</v>
      </c>
      <c r="L1059" s="32" t="s">
        <v>3249</v>
      </c>
      <c r="N1059" s="24">
        <v>0</v>
      </c>
      <c r="O1059" s="24">
        <v>0</v>
      </c>
      <c r="P1059" s="32" t="s">
        <v>3250</v>
      </c>
      <c r="Q1059" s="43" t="s">
        <v>3251</v>
      </c>
      <c r="R1059" s="43" t="s">
        <v>78</v>
      </c>
      <c r="S1059" s="47">
        <v>5</v>
      </c>
    </row>
    <row r="1060" spans="1:19" ht="12.75">
      <c r="A1060" s="22" t="s">
        <v>60</v>
      </c>
      <c r="B1060" s="22" t="s">
        <v>672</v>
      </c>
      <c r="C1060" s="22" t="s">
        <v>63</v>
      </c>
      <c r="D1060" s="22" t="s">
        <v>61</v>
      </c>
      <c r="E1060" s="22" t="s">
        <v>3252</v>
      </c>
      <c r="F1060" s="31">
        <v>42992.648483796293</v>
      </c>
      <c r="G1060" s="31">
        <v>43014</v>
      </c>
      <c r="H1060" s="31">
        <v>43379</v>
      </c>
      <c r="I1060" s="31">
        <v>43022.638680555552</v>
      </c>
      <c r="J1060" s="22" t="s">
        <v>73</v>
      </c>
      <c r="K1060" s="32" t="s">
        <v>104</v>
      </c>
      <c r="L1060" s="32" t="s">
        <v>3253</v>
      </c>
      <c r="N1060" s="24">
        <v>0</v>
      </c>
      <c r="O1060" s="24">
        <v>0</v>
      </c>
      <c r="P1060" s="32" t="s">
        <v>366</v>
      </c>
      <c r="Q1060" s="43" t="s">
        <v>367</v>
      </c>
      <c r="R1060" s="43" t="s">
        <v>78</v>
      </c>
      <c r="S1060" s="47">
        <v>5</v>
      </c>
    </row>
    <row r="1061" spans="1:19" ht="12.75">
      <c r="A1061" s="22" t="s">
        <v>60</v>
      </c>
      <c r="B1061" s="22" t="s">
        <v>274</v>
      </c>
      <c r="C1061" s="22" t="s">
        <v>63</v>
      </c>
      <c r="D1061" s="22" t="s">
        <v>61</v>
      </c>
      <c r="E1061" s="22" t="s">
        <v>3254</v>
      </c>
      <c r="F1061" s="31">
        <v>42989.60083333333</v>
      </c>
      <c r="G1061" s="31">
        <v>43003</v>
      </c>
      <c r="H1061" s="31">
        <v>43368</v>
      </c>
      <c r="I1061" s="31">
        <v>43019.597881944443</v>
      </c>
      <c r="J1061" s="22" t="s">
        <v>73</v>
      </c>
      <c r="K1061" s="32" t="s">
        <v>109</v>
      </c>
      <c r="L1061" s="32" t="s">
        <v>3255</v>
      </c>
      <c r="N1061" s="24">
        <v>7431.25</v>
      </c>
      <c r="O1061" s="24">
        <v>0</v>
      </c>
      <c r="P1061" s="32" t="s">
        <v>2559</v>
      </c>
      <c r="Q1061" s="43" t="s">
        <v>2560</v>
      </c>
      <c r="R1061" s="43" t="s">
        <v>78</v>
      </c>
      <c r="S1061" s="47">
        <v>6</v>
      </c>
    </row>
    <row r="1062" spans="1:19" ht="12.75">
      <c r="A1062" s="22" t="s">
        <v>60</v>
      </c>
      <c r="B1062" s="22" t="s">
        <v>159</v>
      </c>
      <c r="C1062" s="22" t="s">
        <v>63</v>
      </c>
      <c r="D1062" s="22" t="s">
        <v>61</v>
      </c>
      <c r="E1062" s="22" t="s">
        <v>3256</v>
      </c>
      <c r="F1062" s="31">
        <v>42990.311296296291</v>
      </c>
      <c r="G1062" s="31">
        <v>43008</v>
      </c>
      <c r="H1062" s="31">
        <v>43373</v>
      </c>
      <c r="I1062" s="31">
        <v>43020</v>
      </c>
      <c r="J1062" s="22" t="s">
        <v>73</v>
      </c>
      <c r="K1062" s="32" t="s">
        <v>109</v>
      </c>
      <c r="N1062" s="24">
        <v>6788.6549999999997</v>
      </c>
      <c r="O1062" s="24">
        <v>0</v>
      </c>
      <c r="P1062" s="32" t="s">
        <v>83</v>
      </c>
      <c r="Q1062" s="43" t="s">
        <v>84</v>
      </c>
      <c r="R1062" s="43" t="s">
        <v>78</v>
      </c>
      <c r="S1062" s="47">
        <v>5</v>
      </c>
    </row>
    <row r="1063" spans="1:19" ht="12.75">
      <c r="A1063" s="22" t="s">
        <v>60</v>
      </c>
      <c r="B1063" s="22" t="s">
        <v>149</v>
      </c>
      <c r="C1063" s="22" t="s">
        <v>63</v>
      </c>
      <c r="D1063" s="22" t="s">
        <v>61</v>
      </c>
      <c r="E1063" s="22" t="s">
        <v>3257</v>
      </c>
      <c r="F1063" s="31">
        <v>43000.557060185187</v>
      </c>
      <c r="G1063" s="31">
        <v>43003</v>
      </c>
      <c r="H1063" s="31">
        <v>43368</v>
      </c>
      <c r="I1063" s="31">
        <v>43030.553194444445</v>
      </c>
      <c r="J1063" s="22" t="s">
        <v>73</v>
      </c>
      <c r="K1063" s="32" t="s">
        <v>74</v>
      </c>
      <c r="L1063" s="32" t="s">
        <v>3258</v>
      </c>
      <c r="N1063" s="24">
        <v>2353.3633</v>
      </c>
      <c r="O1063" s="24">
        <v>0</v>
      </c>
      <c r="P1063" s="32" t="s">
        <v>647</v>
      </c>
      <c r="Q1063" s="43" t="s">
        <v>648</v>
      </c>
      <c r="R1063" s="43" t="s">
        <v>78</v>
      </c>
      <c r="S1063" s="47">
        <v>5</v>
      </c>
    </row>
    <row r="1064" spans="1:19" ht="12.75">
      <c r="A1064" s="22" t="s">
        <v>60</v>
      </c>
      <c r="B1064" s="22" t="s">
        <v>175</v>
      </c>
      <c r="C1064" s="22" t="s">
        <v>63</v>
      </c>
      <c r="D1064" s="22" t="s">
        <v>61</v>
      </c>
      <c r="E1064" s="22" t="s">
        <v>3259</v>
      </c>
      <c r="F1064" s="31">
        <v>42982.637986111113</v>
      </c>
      <c r="G1064" s="31">
        <v>42982</v>
      </c>
      <c r="H1064" s="31">
        <v>43347</v>
      </c>
      <c r="I1064" s="31">
        <v>43012.623854166668</v>
      </c>
      <c r="J1064" s="22" t="s">
        <v>73</v>
      </c>
      <c r="K1064" s="32" t="s">
        <v>81</v>
      </c>
      <c r="L1064" s="32" t="s">
        <v>3260</v>
      </c>
      <c r="N1064" s="24">
        <v>462.55360000000002</v>
      </c>
      <c r="O1064" s="24">
        <v>347.23329999999999</v>
      </c>
      <c r="P1064" s="32" t="s">
        <v>433</v>
      </c>
      <c r="Q1064" s="43" t="s">
        <v>434</v>
      </c>
      <c r="R1064" s="43" t="s">
        <v>78</v>
      </c>
      <c r="S1064" s="47">
        <v>5</v>
      </c>
    </row>
    <row r="1065" spans="1:19" ht="12.75">
      <c r="A1065" s="22" t="s">
        <v>60</v>
      </c>
      <c r="B1065" s="22" t="s">
        <v>239</v>
      </c>
      <c r="C1065" s="22" t="s">
        <v>63</v>
      </c>
      <c r="D1065" s="22" t="s">
        <v>61</v>
      </c>
      <c r="E1065" s="22" t="s">
        <v>3261</v>
      </c>
      <c r="F1065" s="31">
        <v>42984.550439814811</v>
      </c>
      <c r="G1065" s="31">
        <v>42984</v>
      </c>
      <c r="H1065" s="31">
        <v>43349</v>
      </c>
      <c r="I1065" s="31">
        <v>43014</v>
      </c>
      <c r="J1065" s="22" t="s">
        <v>73</v>
      </c>
      <c r="K1065" s="32" t="s">
        <v>109</v>
      </c>
      <c r="L1065" s="32" t="s">
        <v>3262</v>
      </c>
      <c r="N1065" s="24">
        <v>821.335</v>
      </c>
      <c r="O1065" s="24">
        <v>718.77</v>
      </c>
      <c r="P1065" s="32" t="s">
        <v>2203</v>
      </c>
      <c r="Q1065" s="43" t="s">
        <v>2204</v>
      </c>
      <c r="R1065" s="43" t="s">
        <v>78</v>
      </c>
      <c r="S1065" s="47">
        <v>5</v>
      </c>
    </row>
    <row r="1066" spans="1:19" ht="12.75">
      <c r="A1066" s="22" t="s">
        <v>60</v>
      </c>
      <c r="B1066" s="22" t="s">
        <v>159</v>
      </c>
      <c r="C1066" s="22" t="s">
        <v>63</v>
      </c>
      <c r="D1066" s="22" t="s">
        <v>61</v>
      </c>
      <c r="E1066" s="22" t="s">
        <v>3263</v>
      </c>
      <c r="F1066" s="31">
        <v>43003.694594907407</v>
      </c>
      <c r="G1066" s="31">
        <v>43003</v>
      </c>
      <c r="H1066" s="31">
        <v>43368</v>
      </c>
      <c r="I1066" s="31">
        <v>43033</v>
      </c>
      <c r="J1066" s="22" t="s">
        <v>73</v>
      </c>
      <c r="K1066" s="32" t="s">
        <v>81</v>
      </c>
      <c r="L1066" s="32" t="s">
        <v>3264</v>
      </c>
      <c r="N1066" s="24">
        <v>895.51800000000003</v>
      </c>
      <c r="O1066" s="24">
        <v>580.095</v>
      </c>
      <c r="P1066" s="32" t="s">
        <v>871</v>
      </c>
      <c r="Q1066" s="43" t="s">
        <v>872</v>
      </c>
      <c r="R1066" s="43" t="s">
        <v>78</v>
      </c>
      <c r="S1066" s="47">
        <v>5</v>
      </c>
    </row>
    <row r="1067" spans="1:19" ht="12.75">
      <c r="A1067" s="22" t="s">
        <v>60</v>
      </c>
      <c r="B1067" s="22" t="s">
        <v>175</v>
      </c>
      <c r="C1067" s="22" t="s">
        <v>63</v>
      </c>
      <c r="D1067" s="22" t="s">
        <v>61</v>
      </c>
      <c r="E1067" s="22" t="s">
        <v>3265</v>
      </c>
      <c r="F1067" s="31">
        <v>42983.661689814813</v>
      </c>
      <c r="G1067" s="31">
        <v>43014</v>
      </c>
      <c r="H1067" s="31">
        <v>43379</v>
      </c>
      <c r="I1067" s="31">
        <v>43013.595983796295</v>
      </c>
      <c r="J1067" s="22" t="s">
        <v>73</v>
      </c>
      <c r="K1067" s="32" t="s">
        <v>74</v>
      </c>
      <c r="L1067" s="32" t="s">
        <v>3266</v>
      </c>
      <c r="N1067" s="24">
        <v>1900.63</v>
      </c>
      <c r="O1067" s="24">
        <v>0</v>
      </c>
      <c r="P1067" s="32" t="s">
        <v>1802</v>
      </c>
      <c r="Q1067" s="43" t="s">
        <v>1803</v>
      </c>
      <c r="R1067" s="43" t="s">
        <v>78</v>
      </c>
      <c r="S1067" s="47">
        <v>4</v>
      </c>
    </row>
    <row r="1068" spans="1:19" ht="12.75">
      <c r="A1068" s="22" t="s">
        <v>60</v>
      </c>
      <c r="B1068" s="22" t="s">
        <v>175</v>
      </c>
      <c r="C1068" s="22" t="s">
        <v>63</v>
      </c>
      <c r="D1068" s="22" t="s">
        <v>61</v>
      </c>
      <c r="E1068" s="22" t="s">
        <v>3267</v>
      </c>
      <c r="F1068" s="31">
        <v>42990.084710648145</v>
      </c>
      <c r="G1068" s="31">
        <v>43025</v>
      </c>
      <c r="H1068" s="31">
        <v>43390</v>
      </c>
      <c r="I1068" s="31">
        <v>43050.084710648145</v>
      </c>
      <c r="J1068" s="22" t="s">
        <v>197</v>
      </c>
      <c r="K1068" s="32" t="s">
        <v>81</v>
      </c>
      <c r="L1068" s="32" t="s">
        <v>3268</v>
      </c>
      <c r="N1068" s="24">
        <v>3031.77</v>
      </c>
      <c r="O1068" s="24">
        <v>3031.77</v>
      </c>
      <c r="P1068" s="32" t="s">
        <v>3269</v>
      </c>
      <c r="Q1068" s="43" t="s">
        <v>3270</v>
      </c>
      <c r="R1068" s="43" t="s">
        <v>78</v>
      </c>
      <c r="S1068" s="47">
        <v>1</v>
      </c>
    </row>
    <row r="1069" spans="1:19" ht="12.75">
      <c r="A1069" s="22" t="s">
        <v>60</v>
      </c>
      <c r="B1069" s="22" t="s">
        <v>929</v>
      </c>
      <c r="C1069" s="22" t="s">
        <v>63</v>
      </c>
      <c r="D1069" s="22" t="s">
        <v>61</v>
      </c>
      <c r="E1069" s="22" t="s">
        <v>3271</v>
      </c>
      <c r="F1069" s="31">
        <v>42984.596921296295</v>
      </c>
      <c r="G1069" s="31">
        <v>43019</v>
      </c>
      <c r="H1069" s="31">
        <v>43384</v>
      </c>
      <c r="I1069" s="31">
        <v>43014</v>
      </c>
      <c r="J1069" s="22" t="s">
        <v>244</v>
      </c>
      <c r="K1069" s="32" t="s">
        <v>94</v>
      </c>
      <c r="L1069" s="32" t="s">
        <v>3272</v>
      </c>
      <c r="M1069" s="32" t="s">
        <v>3273</v>
      </c>
      <c r="N1069" s="24">
        <v>0</v>
      </c>
      <c r="O1069" s="24">
        <v>0</v>
      </c>
      <c r="P1069" s="32" t="s">
        <v>91</v>
      </c>
      <c r="Q1069" s="43" t="s">
        <v>92</v>
      </c>
      <c r="R1069" s="43" t="s">
        <v>140</v>
      </c>
      <c r="S1069" s="47">
        <v>1</v>
      </c>
    </row>
    <row r="1070" spans="1:19" ht="12.75">
      <c r="A1070" s="22" t="s">
        <v>60</v>
      </c>
      <c r="B1070" s="22" t="s">
        <v>986</v>
      </c>
      <c r="C1070" s="22" t="s">
        <v>63</v>
      </c>
      <c r="D1070" s="22" t="s">
        <v>61</v>
      </c>
      <c r="E1070" s="22" t="s">
        <v>3274</v>
      </c>
      <c r="F1070" s="31">
        <v>42986.450856481482</v>
      </c>
      <c r="G1070" s="31">
        <v>42993</v>
      </c>
      <c r="H1070" s="31">
        <v>43358</v>
      </c>
      <c r="I1070" s="31">
        <v>43016</v>
      </c>
      <c r="J1070" s="22" t="s">
        <v>73</v>
      </c>
      <c r="K1070" s="32" t="s">
        <v>81</v>
      </c>
      <c r="L1070" s="32" t="s">
        <v>3275</v>
      </c>
      <c r="N1070" s="24">
        <v>1005.0650000000001</v>
      </c>
      <c r="O1070" s="24">
        <v>896.65</v>
      </c>
      <c r="P1070" s="32" t="s">
        <v>962</v>
      </c>
      <c r="Q1070" s="43" t="s">
        <v>963</v>
      </c>
      <c r="R1070" s="43" t="s">
        <v>140</v>
      </c>
      <c r="S1070" s="47">
        <v>5</v>
      </c>
    </row>
    <row r="1071" spans="1:19" ht="12.75">
      <c r="A1071" s="22" t="s">
        <v>60</v>
      </c>
      <c r="B1071" s="22" t="s">
        <v>221</v>
      </c>
      <c r="C1071" s="22" t="s">
        <v>63</v>
      </c>
      <c r="D1071" s="22" t="s">
        <v>61</v>
      </c>
      <c r="E1071" s="22" t="s">
        <v>3276</v>
      </c>
      <c r="F1071" s="31">
        <v>43000.663622685184</v>
      </c>
      <c r="G1071" s="31">
        <v>43039</v>
      </c>
      <c r="H1071" s="31">
        <v>43404</v>
      </c>
      <c r="I1071" s="31">
        <v>43030</v>
      </c>
      <c r="J1071" s="22" t="s">
        <v>73</v>
      </c>
      <c r="K1071" s="32" t="s">
        <v>74</v>
      </c>
      <c r="L1071" s="32" t="s">
        <v>3277</v>
      </c>
      <c r="N1071" s="24">
        <v>2406.4974999999999</v>
      </c>
      <c r="O1071" s="24">
        <v>0</v>
      </c>
      <c r="P1071" s="32" t="s">
        <v>111</v>
      </c>
      <c r="Q1071" s="43" t="s">
        <v>112</v>
      </c>
      <c r="R1071" s="43" t="s">
        <v>78</v>
      </c>
      <c r="S1071" s="47">
        <v>5</v>
      </c>
    </row>
    <row r="1072" spans="1:19" ht="12.75">
      <c r="A1072" s="22" t="s">
        <v>60</v>
      </c>
      <c r="B1072" s="22" t="s">
        <v>333</v>
      </c>
      <c r="C1072" s="22" t="s">
        <v>63</v>
      </c>
      <c r="D1072" s="22" t="s">
        <v>61</v>
      </c>
      <c r="E1072" s="22" t="s">
        <v>3278</v>
      </c>
      <c r="F1072" s="31">
        <v>42999.406608796293</v>
      </c>
      <c r="G1072" s="31">
        <v>42999</v>
      </c>
      <c r="H1072" s="31">
        <v>43364</v>
      </c>
      <c r="I1072" s="31">
        <v>43029</v>
      </c>
      <c r="J1072" s="22" t="s">
        <v>73</v>
      </c>
      <c r="K1072" s="32" t="s">
        <v>94</v>
      </c>
      <c r="L1072" s="32" t="s">
        <v>3279</v>
      </c>
      <c r="M1072" s="32" t="s">
        <v>3280</v>
      </c>
      <c r="N1072" s="24">
        <v>812.4425</v>
      </c>
      <c r="O1072" s="24">
        <v>634.24</v>
      </c>
      <c r="P1072" s="32" t="s">
        <v>871</v>
      </c>
      <c r="Q1072" s="43" t="s">
        <v>872</v>
      </c>
      <c r="R1072" s="43" t="s">
        <v>78</v>
      </c>
      <c r="S1072" s="47">
        <v>5</v>
      </c>
    </row>
    <row r="1073" spans="1:19" ht="12.75">
      <c r="A1073" s="22" t="s">
        <v>60</v>
      </c>
      <c r="B1073" s="22" t="s">
        <v>685</v>
      </c>
      <c r="C1073" s="22" t="s">
        <v>63</v>
      </c>
      <c r="D1073" s="22" t="s">
        <v>61</v>
      </c>
      <c r="E1073" s="22" t="s">
        <v>3281</v>
      </c>
      <c r="F1073" s="31">
        <v>43004.04956018518</v>
      </c>
      <c r="G1073" s="31">
        <v>43030</v>
      </c>
      <c r="H1073" s="31">
        <v>43404</v>
      </c>
      <c r="I1073" s="31">
        <v>43034.048171296294</v>
      </c>
      <c r="J1073" s="22" t="s">
        <v>73</v>
      </c>
      <c r="K1073" s="32" t="s">
        <v>81</v>
      </c>
      <c r="L1073" s="32" t="s">
        <v>3282</v>
      </c>
      <c r="N1073" s="24">
        <v>562.55499999999995</v>
      </c>
      <c r="O1073" s="24">
        <v>432.48</v>
      </c>
      <c r="P1073" s="32" t="s">
        <v>233</v>
      </c>
      <c r="Q1073" s="43" t="s">
        <v>234</v>
      </c>
      <c r="R1073" s="43" t="s">
        <v>78</v>
      </c>
      <c r="S1073" s="47">
        <v>2</v>
      </c>
    </row>
    <row r="1074" spans="1:19" ht="12.75">
      <c r="A1074" s="22" t="s">
        <v>60</v>
      </c>
      <c r="B1074" s="22" t="s">
        <v>239</v>
      </c>
      <c r="C1074" s="22" t="s">
        <v>63</v>
      </c>
      <c r="D1074" s="22" t="s">
        <v>61</v>
      </c>
      <c r="E1074" s="22" t="s">
        <v>3283</v>
      </c>
      <c r="F1074" s="31">
        <v>42983.588495370372</v>
      </c>
      <c r="G1074" s="31">
        <v>42989</v>
      </c>
      <c r="H1074" s="31">
        <v>43354</v>
      </c>
      <c r="I1074" s="31">
        <v>43013</v>
      </c>
      <c r="J1074" s="22" t="s">
        <v>73</v>
      </c>
      <c r="K1074" s="32" t="s">
        <v>81</v>
      </c>
      <c r="L1074" s="32" t="s">
        <v>3284</v>
      </c>
      <c r="N1074" s="24">
        <v>2128.2066</v>
      </c>
      <c r="O1074" s="24">
        <v>1187.4400000000001</v>
      </c>
      <c r="P1074" s="32" t="s">
        <v>91</v>
      </c>
      <c r="Q1074" s="43" t="s">
        <v>92</v>
      </c>
      <c r="R1074" s="43" t="s">
        <v>78</v>
      </c>
      <c r="S1074" s="47">
        <v>4</v>
      </c>
    </row>
    <row r="1075" spans="1:19" ht="12.75">
      <c r="A1075" s="22" t="s">
        <v>60</v>
      </c>
      <c r="B1075" s="22" t="s">
        <v>175</v>
      </c>
      <c r="C1075" s="22" t="s">
        <v>63</v>
      </c>
      <c r="D1075" s="22" t="s">
        <v>61</v>
      </c>
      <c r="E1075" s="22" t="s">
        <v>3285</v>
      </c>
      <c r="F1075" s="31">
        <v>42983.419189814813</v>
      </c>
      <c r="G1075" s="31">
        <v>42983</v>
      </c>
      <c r="H1075" s="31">
        <v>43348</v>
      </c>
      <c r="I1075" s="31">
        <v>43013.417141203703</v>
      </c>
      <c r="J1075" s="22" t="s">
        <v>73</v>
      </c>
      <c r="K1075" s="32" t="s">
        <v>74</v>
      </c>
      <c r="L1075" s="32" t="s">
        <v>3286</v>
      </c>
      <c r="N1075" s="24">
        <v>1931.7032999999999</v>
      </c>
      <c r="O1075" s="24">
        <v>0</v>
      </c>
      <c r="P1075" s="32" t="s">
        <v>726</v>
      </c>
      <c r="Q1075" s="43" t="s">
        <v>727</v>
      </c>
      <c r="R1075" s="43" t="s">
        <v>78</v>
      </c>
      <c r="S1075" s="47">
        <v>5</v>
      </c>
    </row>
    <row r="1076" spans="1:19" ht="12.75">
      <c r="A1076" s="22" t="s">
        <v>60</v>
      </c>
      <c r="B1076" s="22" t="s">
        <v>459</v>
      </c>
      <c r="C1076" s="22" t="s">
        <v>63</v>
      </c>
      <c r="D1076" s="22" t="s">
        <v>61</v>
      </c>
      <c r="E1076" s="22" t="s">
        <v>3287</v>
      </c>
      <c r="F1076" s="31">
        <v>42989.084513888884</v>
      </c>
      <c r="G1076" s="31">
        <v>43024</v>
      </c>
      <c r="H1076" s="31">
        <v>43389</v>
      </c>
      <c r="I1076" s="31">
        <v>43049.084513888884</v>
      </c>
      <c r="J1076" s="22" t="s">
        <v>197</v>
      </c>
      <c r="K1076" s="32" t="s">
        <v>81</v>
      </c>
      <c r="L1076" s="32" t="s">
        <v>3288</v>
      </c>
      <c r="N1076" s="24">
        <v>1382.42</v>
      </c>
      <c r="O1076" s="24">
        <v>1382.42</v>
      </c>
      <c r="P1076" s="32" t="s">
        <v>3289</v>
      </c>
      <c r="Q1076" s="43" t="s">
        <v>3290</v>
      </c>
      <c r="R1076" s="43" t="s">
        <v>78</v>
      </c>
      <c r="S1076" s="47">
        <v>1</v>
      </c>
    </row>
    <row r="1077" spans="1:19" ht="12.75">
      <c r="A1077" s="22" t="s">
        <v>60</v>
      </c>
      <c r="B1077" s="22" t="s">
        <v>419</v>
      </c>
      <c r="C1077" s="22" t="s">
        <v>63</v>
      </c>
      <c r="D1077" s="22" t="s">
        <v>61</v>
      </c>
      <c r="E1077" s="22" t="s">
        <v>3291</v>
      </c>
      <c r="F1077" s="31">
        <v>42984.609976851847</v>
      </c>
      <c r="G1077" s="31">
        <v>42987</v>
      </c>
      <c r="H1077" s="31">
        <v>43343</v>
      </c>
      <c r="I1077" s="31">
        <v>43014</v>
      </c>
      <c r="J1077" s="22" t="s">
        <v>73</v>
      </c>
      <c r="K1077" s="32" t="s">
        <v>81</v>
      </c>
      <c r="L1077" s="32" t="s">
        <v>3292</v>
      </c>
      <c r="N1077" s="24">
        <v>2144.9625000000001</v>
      </c>
      <c r="O1077" s="24">
        <v>1369.72</v>
      </c>
      <c r="P1077" s="32" t="s">
        <v>91</v>
      </c>
      <c r="Q1077" s="43" t="s">
        <v>92</v>
      </c>
      <c r="R1077" s="43" t="s">
        <v>78</v>
      </c>
      <c r="S1077" s="47">
        <v>6</v>
      </c>
    </row>
    <row r="1078" spans="1:19" ht="12.75">
      <c r="A1078" s="22" t="s">
        <v>60</v>
      </c>
      <c r="B1078" s="22" t="s">
        <v>175</v>
      </c>
      <c r="C1078" s="22" t="s">
        <v>63</v>
      </c>
      <c r="D1078" s="22" t="s">
        <v>61</v>
      </c>
      <c r="E1078" s="22" t="s">
        <v>3293</v>
      </c>
      <c r="F1078" s="31">
        <v>42991.099212962959</v>
      </c>
      <c r="G1078" s="31">
        <v>43033</v>
      </c>
      <c r="H1078" s="31">
        <v>43398</v>
      </c>
      <c r="I1078" s="31">
        <v>43051.09920138889</v>
      </c>
      <c r="J1078" s="22" t="s">
        <v>73</v>
      </c>
      <c r="K1078" s="32" t="s">
        <v>74</v>
      </c>
      <c r="L1078" s="32" t="s">
        <v>3294</v>
      </c>
      <c r="N1078" s="24">
        <v>366.61</v>
      </c>
      <c r="O1078" s="24">
        <v>0</v>
      </c>
      <c r="P1078" s="32" t="s">
        <v>3295</v>
      </c>
      <c r="Q1078" s="43" t="s">
        <v>3296</v>
      </c>
      <c r="R1078" s="43" t="s">
        <v>78</v>
      </c>
      <c r="S1078" s="47">
        <v>4</v>
      </c>
    </row>
    <row r="1079" spans="1:19" ht="12.75">
      <c r="A1079" s="22" t="s">
        <v>60</v>
      </c>
      <c r="B1079" s="22" t="s">
        <v>239</v>
      </c>
      <c r="C1079" s="22" t="s">
        <v>63</v>
      </c>
      <c r="D1079" s="22" t="s">
        <v>61</v>
      </c>
      <c r="E1079" s="22" t="s">
        <v>3297</v>
      </c>
      <c r="F1079" s="31">
        <v>42985.462546296294</v>
      </c>
      <c r="G1079" s="31">
        <v>43008</v>
      </c>
      <c r="H1079" s="31">
        <v>43373</v>
      </c>
      <c r="I1079" s="31">
        <v>43015</v>
      </c>
      <c r="J1079" s="22" t="s">
        <v>73</v>
      </c>
      <c r="K1079" s="32" t="s">
        <v>74</v>
      </c>
      <c r="L1079" s="32" t="s">
        <v>3298</v>
      </c>
      <c r="N1079" s="24">
        <v>0</v>
      </c>
      <c r="O1079" s="24">
        <v>0</v>
      </c>
      <c r="P1079" s="32" t="s">
        <v>2255</v>
      </c>
      <c r="Q1079" s="43" t="s">
        <v>2256</v>
      </c>
      <c r="R1079" s="43" t="s">
        <v>78</v>
      </c>
      <c r="S1079" s="47">
        <v>5</v>
      </c>
    </row>
    <row r="1080" spans="1:19" ht="12.75">
      <c r="A1080" s="22" t="s">
        <v>60</v>
      </c>
      <c r="B1080" s="22" t="s">
        <v>149</v>
      </c>
      <c r="C1080" s="22" t="s">
        <v>63</v>
      </c>
      <c r="D1080" s="22" t="s">
        <v>61</v>
      </c>
      <c r="E1080" s="22" t="s">
        <v>3299</v>
      </c>
      <c r="F1080" s="31">
        <v>42993.38894675926</v>
      </c>
      <c r="G1080" s="31">
        <v>43000</v>
      </c>
      <c r="H1080" s="31">
        <v>43365</v>
      </c>
      <c r="I1080" s="31">
        <v>43023.37228009259</v>
      </c>
      <c r="J1080" s="22" t="s">
        <v>73</v>
      </c>
      <c r="K1080" s="32" t="s">
        <v>74</v>
      </c>
      <c r="L1080" s="32" t="s">
        <v>3300</v>
      </c>
      <c r="N1080" s="24">
        <v>0</v>
      </c>
      <c r="O1080" s="24">
        <v>0</v>
      </c>
      <c r="P1080" s="32" t="s">
        <v>2086</v>
      </c>
      <c r="Q1080" s="43" t="s">
        <v>2087</v>
      </c>
      <c r="R1080" s="43" t="s">
        <v>78</v>
      </c>
      <c r="S1080" s="47">
        <v>4</v>
      </c>
    </row>
    <row r="1081" spans="1:19" ht="12.75">
      <c r="A1081" s="22" t="s">
        <v>60</v>
      </c>
      <c r="B1081" s="22" t="s">
        <v>175</v>
      </c>
      <c r="C1081" s="22" t="s">
        <v>63</v>
      </c>
      <c r="D1081" s="22" t="s">
        <v>61</v>
      </c>
      <c r="E1081" s="22" t="s">
        <v>3301</v>
      </c>
      <c r="F1081" s="31">
        <v>42986.621898148143</v>
      </c>
      <c r="G1081" s="31">
        <v>42986</v>
      </c>
      <c r="H1081" s="31">
        <v>43351</v>
      </c>
      <c r="I1081" s="31">
        <v>43016.620775462958</v>
      </c>
      <c r="J1081" s="22" t="s">
        <v>73</v>
      </c>
      <c r="K1081" s="32" t="s">
        <v>74</v>
      </c>
      <c r="L1081" s="32" t="s">
        <v>3302</v>
      </c>
      <c r="N1081" s="24">
        <v>306.25</v>
      </c>
      <c r="O1081" s="24">
        <v>0</v>
      </c>
      <c r="P1081" s="32" t="s">
        <v>2575</v>
      </c>
      <c r="Q1081" s="43" t="s">
        <v>2576</v>
      </c>
      <c r="R1081" s="43" t="s">
        <v>78</v>
      </c>
      <c r="S1081" s="47">
        <v>5</v>
      </c>
    </row>
    <row r="1082" spans="1:19" ht="12.75">
      <c r="A1082" s="22" t="s">
        <v>60</v>
      </c>
      <c r="B1082" s="22" t="s">
        <v>149</v>
      </c>
      <c r="C1082" s="22" t="s">
        <v>63</v>
      </c>
      <c r="D1082" s="22" t="s">
        <v>61</v>
      </c>
      <c r="E1082" s="22" t="s">
        <v>3303</v>
      </c>
      <c r="F1082" s="31">
        <v>43004.52480324074</v>
      </c>
      <c r="G1082" s="31">
        <v>43017</v>
      </c>
      <c r="H1082" s="31">
        <v>43382</v>
      </c>
      <c r="I1082" s="31">
        <v>43034.480138888888</v>
      </c>
      <c r="J1082" s="22" t="s">
        <v>73</v>
      </c>
      <c r="K1082" s="32" t="s">
        <v>104</v>
      </c>
      <c r="L1082" s="32" t="s">
        <v>3304</v>
      </c>
      <c r="N1082" s="24">
        <v>3304.35</v>
      </c>
      <c r="O1082" s="24">
        <v>0</v>
      </c>
      <c r="P1082" s="32" t="s">
        <v>3174</v>
      </c>
      <c r="Q1082" s="43" t="s">
        <v>3175</v>
      </c>
      <c r="R1082" s="43" t="s">
        <v>78</v>
      </c>
      <c r="S1082" s="47">
        <v>5</v>
      </c>
    </row>
    <row r="1083" spans="1:19" ht="12.75">
      <c r="A1083" s="22" t="s">
        <v>60</v>
      </c>
      <c r="B1083" s="22" t="s">
        <v>175</v>
      </c>
      <c r="C1083" s="22" t="s">
        <v>63</v>
      </c>
      <c r="D1083" s="22" t="s">
        <v>61</v>
      </c>
      <c r="E1083" s="22" t="s">
        <v>3305</v>
      </c>
      <c r="F1083" s="31">
        <v>42990.41606481481</v>
      </c>
      <c r="G1083" s="31">
        <v>42991</v>
      </c>
      <c r="H1083" s="31">
        <v>43356</v>
      </c>
      <c r="I1083" s="31">
        <v>43020.409328703703</v>
      </c>
      <c r="J1083" s="22" t="s">
        <v>73</v>
      </c>
      <c r="K1083" s="32" t="s">
        <v>109</v>
      </c>
      <c r="N1083" s="24">
        <v>429.68</v>
      </c>
      <c r="O1083" s="24">
        <v>0</v>
      </c>
      <c r="P1083" s="32" t="s">
        <v>2267</v>
      </c>
      <c r="Q1083" s="43" t="s">
        <v>2268</v>
      </c>
      <c r="R1083" s="43" t="s">
        <v>78</v>
      </c>
      <c r="S1083" s="47">
        <v>5</v>
      </c>
    </row>
    <row r="1084" spans="1:19" ht="12.75">
      <c r="A1084" s="22" t="s">
        <v>60</v>
      </c>
      <c r="B1084" s="22" t="s">
        <v>149</v>
      </c>
      <c r="C1084" s="22" t="s">
        <v>63</v>
      </c>
      <c r="D1084" s="22" t="s">
        <v>61</v>
      </c>
      <c r="E1084" s="22" t="s">
        <v>3306</v>
      </c>
      <c r="F1084" s="31">
        <v>42990.686655092592</v>
      </c>
      <c r="G1084" s="31">
        <v>43008</v>
      </c>
      <c r="H1084" s="31">
        <v>43373</v>
      </c>
      <c r="I1084" s="31">
        <v>43020.6643287037</v>
      </c>
      <c r="J1084" s="22" t="s">
        <v>73</v>
      </c>
      <c r="K1084" s="32" t="s">
        <v>74</v>
      </c>
      <c r="L1084" s="32" t="s">
        <v>3307</v>
      </c>
      <c r="N1084" s="24">
        <v>0</v>
      </c>
      <c r="O1084" s="24">
        <v>0</v>
      </c>
      <c r="P1084" s="32" t="s">
        <v>3308</v>
      </c>
      <c r="Q1084" s="43" t="s">
        <v>3309</v>
      </c>
      <c r="R1084" s="43" t="s">
        <v>78</v>
      </c>
      <c r="S1084" s="47">
        <v>4</v>
      </c>
    </row>
    <row r="1085" spans="1:19" ht="12.75">
      <c r="A1085" s="22" t="s">
        <v>60</v>
      </c>
      <c r="B1085" s="22" t="s">
        <v>149</v>
      </c>
      <c r="C1085" s="22" t="s">
        <v>63</v>
      </c>
      <c r="D1085" s="22" t="s">
        <v>61</v>
      </c>
      <c r="E1085" s="22" t="s">
        <v>3310</v>
      </c>
      <c r="F1085" s="31">
        <v>42999.491574074069</v>
      </c>
      <c r="G1085" s="31">
        <v>42999</v>
      </c>
      <c r="H1085" s="31">
        <v>43364</v>
      </c>
      <c r="I1085" s="31">
        <v>43029.469687500001</v>
      </c>
      <c r="J1085" s="22" t="s">
        <v>73</v>
      </c>
      <c r="K1085" s="32" t="s">
        <v>81</v>
      </c>
      <c r="L1085" s="32" t="s">
        <v>3311</v>
      </c>
      <c r="N1085" s="24">
        <v>6491.0699999999997</v>
      </c>
      <c r="O1085" s="24">
        <v>5282.80</v>
      </c>
      <c r="P1085" s="32" t="s">
        <v>1235</v>
      </c>
      <c r="Q1085" s="43" t="s">
        <v>1236</v>
      </c>
      <c r="R1085" s="43" t="s">
        <v>78</v>
      </c>
      <c r="S1085" s="47">
        <v>6</v>
      </c>
    </row>
    <row r="1086" spans="1:19" ht="12.75">
      <c r="A1086" s="22" t="s">
        <v>60</v>
      </c>
      <c r="B1086" s="22" t="s">
        <v>669</v>
      </c>
      <c r="C1086" s="22" t="s">
        <v>63</v>
      </c>
      <c r="D1086" s="22" t="s">
        <v>61</v>
      </c>
      <c r="E1086" s="22" t="s">
        <v>3312</v>
      </c>
      <c r="F1086" s="31">
        <v>42997.596990740742</v>
      </c>
      <c r="G1086" s="31">
        <v>43003</v>
      </c>
      <c r="H1086" s="31">
        <v>43368</v>
      </c>
      <c r="I1086" s="31">
        <v>43027</v>
      </c>
      <c r="J1086" s="22" t="s">
        <v>244</v>
      </c>
      <c r="K1086" s="32" t="s">
        <v>109</v>
      </c>
      <c r="L1086" s="32" t="s">
        <v>3313</v>
      </c>
      <c r="N1086" s="24">
        <v>0</v>
      </c>
      <c r="O1086" s="24">
        <v>0</v>
      </c>
      <c r="P1086" s="32" t="s">
        <v>366</v>
      </c>
      <c r="Q1086" s="43" t="s">
        <v>367</v>
      </c>
      <c r="R1086" s="43" t="s">
        <v>78</v>
      </c>
      <c r="S1086" s="47">
        <v>1</v>
      </c>
    </row>
    <row r="1087" spans="1:19" ht="12.75">
      <c r="A1087" s="22" t="s">
        <v>60</v>
      </c>
      <c r="B1087" s="22" t="s">
        <v>149</v>
      </c>
      <c r="C1087" s="22" t="s">
        <v>63</v>
      </c>
      <c r="D1087" s="22" t="s">
        <v>61</v>
      </c>
      <c r="E1087" s="22" t="s">
        <v>3314</v>
      </c>
      <c r="F1087" s="31">
        <v>42989.743703703702</v>
      </c>
      <c r="G1087" s="31">
        <v>42989</v>
      </c>
      <c r="H1087" s="31">
        <v>43354</v>
      </c>
      <c r="I1087" s="31">
        <v>43019.742673611108</v>
      </c>
      <c r="J1087" s="22" t="s">
        <v>73</v>
      </c>
      <c r="K1087" s="32" t="s">
        <v>104</v>
      </c>
      <c r="N1087" s="24">
        <v>641.52329999999995</v>
      </c>
      <c r="O1087" s="24">
        <v>0</v>
      </c>
      <c r="P1087" s="32" t="s">
        <v>210</v>
      </c>
      <c r="Q1087" s="43" t="s">
        <v>211</v>
      </c>
      <c r="R1087" s="43" t="s">
        <v>78</v>
      </c>
      <c r="S1087" s="47">
        <v>5</v>
      </c>
    </row>
    <row r="1088" spans="1:19" ht="12.75">
      <c r="A1088" s="22" t="s">
        <v>60</v>
      </c>
      <c r="B1088" s="22" t="s">
        <v>703</v>
      </c>
      <c r="C1088" s="22" t="s">
        <v>63</v>
      </c>
      <c r="D1088" s="22" t="s">
        <v>61</v>
      </c>
      <c r="E1088" s="22" t="s">
        <v>3315</v>
      </c>
      <c r="F1088" s="31">
        <v>42982.545891203699</v>
      </c>
      <c r="G1088" s="31">
        <v>42984</v>
      </c>
      <c r="H1088" s="31">
        <v>43349</v>
      </c>
      <c r="I1088" s="31">
        <v>43012</v>
      </c>
      <c r="J1088" s="22" t="s">
        <v>73</v>
      </c>
      <c r="K1088" s="32" t="s">
        <v>74</v>
      </c>
      <c r="L1088" s="32" t="s">
        <v>3316</v>
      </c>
      <c r="N1088" s="24">
        <v>300</v>
      </c>
      <c r="O1088" s="24">
        <v>0</v>
      </c>
      <c r="P1088" s="32" t="s">
        <v>3317</v>
      </c>
      <c r="Q1088" s="43" t="s">
        <v>3318</v>
      </c>
      <c r="R1088" s="43" t="s">
        <v>78</v>
      </c>
      <c r="S1088" s="47">
        <v>6</v>
      </c>
    </row>
    <row r="1089" spans="1:19" ht="12.75">
      <c r="A1089" s="22" t="s">
        <v>60</v>
      </c>
      <c r="B1089" s="22" t="s">
        <v>175</v>
      </c>
      <c r="C1089" s="22" t="s">
        <v>63</v>
      </c>
      <c r="D1089" s="22" t="s">
        <v>61</v>
      </c>
      <c r="E1089" s="22" t="s">
        <v>3319</v>
      </c>
      <c r="F1089" s="31">
        <v>43002.084548611107</v>
      </c>
      <c r="G1089" s="31">
        <v>43037</v>
      </c>
      <c r="H1089" s="31">
        <v>43402</v>
      </c>
      <c r="I1089" s="31">
        <v>43062.084548611107</v>
      </c>
      <c r="J1089" s="22" t="s">
        <v>197</v>
      </c>
      <c r="K1089" s="32" t="s">
        <v>81</v>
      </c>
      <c r="L1089" s="32" t="s">
        <v>3320</v>
      </c>
      <c r="N1089" s="24">
        <v>1946.64</v>
      </c>
      <c r="O1089" s="24">
        <v>1946.64</v>
      </c>
      <c r="P1089" s="32" t="s">
        <v>3321</v>
      </c>
      <c r="Q1089" s="43" t="s">
        <v>3322</v>
      </c>
      <c r="R1089" s="43" t="s">
        <v>78</v>
      </c>
      <c r="S1089" s="47">
        <v>1</v>
      </c>
    </row>
    <row r="1090" spans="1:19" ht="12.75">
      <c r="A1090" s="22" t="s">
        <v>60</v>
      </c>
      <c r="B1090" s="22" t="s">
        <v>3323</v>
      </c>
      <c r="C1090" s="22" t="s">
        <v>63</v>
      </c>
      <c r="D1090" s="22" t="s">
        <v>61</v>
      </c>
      <c r="E1090" s="22" t="s">
        <v>3324</v>
      </c>
      <c r="F1090" s="31">
        <v>43007.610335648147</v>
      </c>
      <c r="G1090" s="31">
        <v>43039</v>
      </c>
      <c r="H1090" s="31">
        <v>43404</v>
      </c>
      <c r="I1090" s="31">
        <v>43037</v>
      </c>
      <c r="J1090" s="22" t="s">
        <v>73</v>
      </c>
      <c r="K1090" s="32" t="s">
        <v>74</v>
      </c>
      <c r="L1090" s="32" t="s">
        <v>3325</v>
      </c>
      <c r="N1090" s="24">
        <v>0</v>
      </c>
      <c r="O1090" s="24">
        <v>0</v>
      </c>
      <c r="P1090" s="32" t="s">
        <v>1651</v>
      </c>
      <c r="Q1090" s="43" t="s">
        <v>1652</v>
      </c>
      <c r="R1090" s="43" t="s">
        <v>78</v>
      </c>
      <c r="S1090" s="47">
        <v>4</v>
      </c>
    </row>
    <row r="1091" spans="1:19" ht="12.75">
      <c r="A1091" s="22" t="s">
        <v>60</v>
      </c>
      <c r="B1091" s="22" t="s">
        <v>149</v>
      </c>
      <c r="C1091" s="22" t="s">
        <v>63</v>
      </c>
      <c r="D1091" s="22" t="s">
        <v>61</v>
      </c>
      <c r="E1091" s="22" t="s">
        <v>3326</v>
      </c>
      <c r="F1091" s="31">
        <v>42987.841446759259</v>
      </c>
      <c r="G1091" s="31">
        <v>42987</v>
      </c>
      <c r="H1091" s="31">
        <v>43352</v>
      </c>
      <c r="I1091" s="31">
        <v>43017.839259259257</v>
      </c>
      <c r="J1091" s="22" t="s">
        <v>73</v>
      </c>
      <c r="K1091" s="32" t="s">
        <v>74</v>
      </c>
      <c r="L1091" s="32" t="s">
        <v>3327</v>
      </c>
      <c r="N1091" s="24">
        <v>375.425</v>
      </c>
      <c r="O1091" s="24">
        <v>0</v>
      </c>
      <c r="P1091" s="32" t="s">
        <v>603</v>
      </c>
      <c r="Q1091" s="43" t="s">
        <v>604</v>
      </c>
      <c r="R1091" s="43" t="s">
        <v>78</v>
      </c>
      <c r="S1091" s="47">
        <v>5</v>
      </c>
    </row>
    <row r="1092" spans="1:19" ht="12.75">
      <c r="A1092" s="22" t="s">
        <v>60</v>
      </c>
      <c r="B1092" s="22" t="s">
        <v>221</v>
      </c>
      <c r="C1092" s="22" t="s">
        <v>63</v>
      </c>
      <c r="D1092" s="22" t="s">
        <v>61</v>
      </c>
      <c r="E1092" s="22" t="s">
        <v>3328</v>
      </c>
      <c r="F1092" s="31">
        <v>42991.448078703703</v>
      </c>
      <c r="G1092" s="31">
        <v>42916</v>
      </c>
      <c r="H1092" s="31">
        <v>43281</v>
      </c>
      <c r="I1092" s="31">
        <v>43021</v>
      </c>
      <c r="J1092" s="22" t="s">
        <v>244</v>
      </c>
      <c r="K1092" s="32" t="s">
        <v>94</v>
      </c>
      <c r="L1092" s="32" t="s">
        <v>3329</v>
      </c>
      <c r="M1092" s="32" t="s">
        <v>3330</v>
      </c>
      <c r="N1092" s="24">
        <v>0</v>
      </c>
      <c r="O1092" s="24">
        <v>0</v>
      </c>
      <c r="P1092" s="32" t="s">
        <v>3331</v>
      </c>
      <c r="Q1092" s="43" t="s">
        <v>3332</v>
      </c>
      <c r="R1092" s="43" t="s">
        <v>78</v>
      </c>
      <c r="S1092" s="47">
        <v>1</v>
      </c>
    </row>
    <row r="1093" spans="1:19" ht="12.75">
      <c r="A1093" s="22" t="s">
        <v>60</v>
      </c>
      <c r="B1093" s="22" t="s">
        <v>149</v>
      </c>
      <c r="C1093" s="22" t="s">
        <v>63</v>
      </c>
      <c r="D1093" s="22" t="s">
        <v>61</v>
      </c>
      <c r="E1093" s="22" t="s">
        <v>3333</v>
      </c>
      <c r="F1093" s="31">
        <v>42979.610462962963</v>
      </c>
      <c r="G1093" s="31">
        <v>42979</v>
      </c>
      <c r="H1093" s="31">
        <v>43344</v>
      </c>
      <c r="I1093" s="31">
        <v>43009.603310185186</v>
      </c>
      <c r="J1093" s="22" t="s">
        <v>73</v>
      </c>
      <c r="K1093" s="32" t="s">
        <v>81</v>
      </c>
      <c r="L1093" s="32" t="s">
        <v>3334</v>
      </c>
      <c r="N1093" s="24">
        <v>335.55</v>
      </c>
      <c r="O1093" s="24">
        <v>335.55</v>
      </c>
      <c r="P1093" s="32" t="s">
        <v>3335</v>
      </c>
      <c r="Q1093" s="43" t="s">
        <v>3336</v>
      </c>
      <c r="R1093" s="43" t="s">
        <v>140</v>
      </c>
      <c r="S1093" s="47">
        <v>5</v>
      </c>
    </row>
    <row r="1094" spans="1:19" ht="12.75">
      <c r="A1094" s="22" t="s">
        <v>60</v>
      </c>
      <c r="B1094" s="22" t="s">
        <v>3337</v>
      </c>
      <c r="C1094" s="22" t="s">
        <v>63</v>
      </c>
      <c r="D1094" s="22" t="s">
        <v>61</v>
      </c>
      <c r="E1094" s="22" t="s">
        <v>3338</v>
      </c>
      <c r="F1094" s="31">
        <v>42979.770358796297</v>
      </c>
      <c r="G1094" s="31">
        <v>42989</v>
      </c>
      <c r="H1094" s="31">
        <v>43354</v>
      </c>
      <c r="I1094" s="31">
        <v>43009</v>
      </c>
      <c r="J1094" s="22" t="s">
        <v>73</v>
      </c>
      <c r="K1094" s="32" t="s">
        <v>109</v>
      </c>
      <c r="L1094" s="32" t="s">
        <v>3339</v>
      </c>
      <c r="N1094" s="24">
        <v>270.33999999999997</v>
      </c>
      <c r="O1094" s="24">
        <v>356.86</v>
      </c>
      <c r="P1094" s="32" t="s">
        <v>3340</v>
      </c>
      <c r="Q1094" s="43" t="s">
        <v>3341</v>
      </c>
      <c r="R1094" s="43" t="s">
        <v>78</v>
      </c>
      <c r="S1094" s="47">
        <v>6</v>
      </c>
    </row>
    <row r="1095" spans="1:19" ht="12.75">
      <c r="A1095" s="22" t="s">
        <v>60</v>
      </c>
      <c r="B1095" s="22" t="s">
        <v>640</v>
      </c>
      <c r="C1095" s="22" t="s">
        <v>63</v>
      </c>
      <c r="D1095" s="22" t="s">
        <v>61</v>
      </c>
      <c r="E1095" s="22" t="s">
        <v>3342</v>
      </c>
      <c r="F1095" s="31">
        <v>42990.386550925927</v>
      </c>
      <c r="G1095" s="31">
        <v>42994</v>
      </c>
      <c r="H1095" s="31">
        <v>43359</v>
      </c>
      <c r="I1095" s="31">
        <v>43050</v>
      </c>
      <c r="J1095" s="22" t="s">
        <v>73</v>
      </c>
      <c r="K1095" s="32" t="s">
        <v>109</v>
      </c>
      <c r="N1095" s="24">
        <v>3625.0324999999998</v>
      </c>
      <c r="O1095" s="24">
        <v>0</v>
      </c>
      <c r="P1095" s="32" t="s">
        <v>3343</v>
      </c>
      <c r="Q1095" s="43" t="s">
        <v>3344</v>
      </c>
      <c r="R1095" s="43" t="s">
        <v>78</v>
      </c>
      <c r="S1095" s="47">
        <v>6</v>
      </c>
    </row>
    <row r="1096" spans="1:19" ht="12.75">
      <c r="A1096" s="22" t="s">
        <v>60</v>
      </c>
      <c r="B1096" s="22" t="s">
        <v>175</v>
      </c>
      <c r="C1096" s="22" t="s">
        <v>63</v>
      </c>
      <c r="D1096" s="22" t="s">
        <v>61</v>
      </c>
      <c r="E1096" s="22" t="s">
        <v>3345</v>
      </c>
      <c r="F1096" s="31">
        <v>42979.446180555555</v>
      </c>
      <c r="G1096" s="31">
        <v>42979</v>
      </c>
      <c r="H1096" s="31">
        <v>43344</v>
      </c>
      <c r="I1096" s="31">
        <v>43009.442361111112</v>
      </c>
      <c r="J1096" s="22" t="s">
        <v>73</v>
      </c>
      <c r="K1096" s="32" t="s">
        <v>81</v>
      </c>
      <c r="L1096" s="32" t="s">
        <v>3346</v>
      </c>
      <c r="N1096" s="24">
        <v>364.155</v>
      </c>
      <c r="O1096" s="24">
        <v>287.62</v>
      </c>
      <c r="P1096" s="32" t="s">
        <v>192</v>
      </c>
      <c r="Q1096" s="43" t="s">
        <v>193</v>
      </c>
      <c r="R1096" s="43" t="s">
        <v>78</v>
      </c>
      <c r="S1096" s="47">
        <v>5</v>
      </c>
    </row>
    <row r="1097" spans="1:19" ht="12.75">
      <c r="A1097" s="22" t="s">
        <v>60</v>
      </c>
      <c r="B1097" s="22" t="s">
        <v>419</v>
      </c>
      <c r="C1097" s="22" t="s">
        <v>63</v>
      </c>
      <c r="D1097" s="22" t="s">
        <v>61</v>
      </c>
      <c r="E1097" s="22" t="s">
        <v>3347</v>
      </c>
      <c r="F1097" s="31">
        <v>42982.383067129631</v>
      </c>
      <c r="G1097" s="31">
        <v>43016</v>
      </c>
      <c r="H1097" s="31">
        <v>43381</v>
      </c>
      <c r="I1097" s="31">
        <v>43012</v>
      </c>
      <c r="J1097" s="22" t="s">
        <v>73</v>
      </c>
      <c r="K1097" s="32" t="s">
        <v>109</v>
      </c>
      <c r="L1097" s="32" t="s">
        <v>3348</v>
      </c>
      <c r="N1097" s="24">
        <v>2312.48</v>
      </c>
      <c r="O1097" s="24">
        <v>2312.48</v>
      </c>
      <c r="P1097" s="32" t="s">
        <v>3349</v>
      </c>
      <c r="Q1097" s="43" t="s">
        <v>3350</v>
      </c>
      <c r="R1097" s="43" t="s">
        <v>78</v>
      </c>
      <c r="S1097" s="47">
        <v>5</v>
      </c>
    </row>
    <row r="1098" spans="1:19" ht="12.75">
      <c r="A1098" s="22" t="s">
        <v>60</v>
      </c>
      <c r="B1098" s="22" t="s">
        <v>149</v>
      </c>
      <c r="C1098" s="22" t="s">
        <v>63</v>
      </c>
      <c r="D1098" s="22" t="s">
        <v>61</v>
      </c>
      <c r="E1098" s="22" t="s">
        <v>3351</v>
      </c>
      <c r="F1098" s="31">
        <v>42998.501620370371</v>
      </c>
      <c r="G1098" s="31">
        <v>42998</v>
      </c>
      <c r="H1098" s="31">
        <v>43363</v>
      </c>
      <c r="I1098" s="31">
        <v>43028.489374999997</v>
      </c>
      <c r="J1098" s="22" t="s">
        <v>73</v>
      </c>
      <c r="K1098" s="32" t="s">
        <v>74</v>
      </c>
      <c r="L1098" s="32" t="s">
        <v>3352</v>
      </c>
      <c r="N1098" s="24">
        <v>4665.04</v>
      </c>
      <c r="O1098" s="24">
        <v>0</v>
      </c>
      <c r="P1098" s="32" t="s">
        <v>449</v>
      </c>
      <c r="Q1098" s="43" t="s">
        <v>450</v>
      </c>
      <c r="R1098" s="43" t="s">
        <v>78</v>
      </c>
      <c r="S1098" s="47">
        <v>5</v>
      </c>
    </row>
    <row r="1099" spans="1:19" ht="12.75">
      <c r="A1099" s="22" t="s">
        <v>60</v>
      </c>
      <c r="B1099" s="22" t="s">
        <v>159</v>
      </c>
      <c r="C1099" s="22" t="s">
        <v>63</v>
      </c>
      <c r="D1099" s="22" t="s">
        <v>61</v>
      </c>
      <c r="E1099" s="22" t="s">
        <v>3353</v>
      </c>
      <c r="F1099" s="31">
        <v>42992.636747685181</v>
      </c>
      <c r="G1099" s="31">
        <v>42990</v>
      </c>
      <c r="H1099" s="31">
        <v>43334</v>
      </c>
      <c r="I1099" s="31">
        <v>43022</v>
      </c>
      <c r="J1099" s="22" t="s">
        <v>244</v>
      </c>
      <c r="K1099" s="32" t="s">
        <v>94</v>
      </c>
      <c r="L1099" s="32" t="s">
        <v>3354</v>
      </c>
      <c r="M1099" s="32" t="s">
        <v>3355</v>
      </c>
      <c r="N1099" s="24">
        <v>147.81999999999999</v>
      </c>
      <c r="O1099" s="24">
        <v>147.81999999999999</v>
      </c>
      <c r="P1099" s="32" t="s">
        <v>3356</v>
      </c>
      <c r="Q1099" s="43" t="s">
        <v>3357</v>
      </c>
      <c r="R1099" s="43" t="s">
        <v>78</v>
      </c>
      <c r="S1099" s="47">
        <v>1</v>
      </c>
    </row>
    <row r="1100" spans="1:19" ht="12.75">
      <c r="A1100" s="22" t="s">
        <v>60</v>
      </c>
      <c r="B1100" s="22" t="s">
        <v>782</v>
      </c>
      <c r="C1100" s="22" t="s">
        <v>63</v>
      </c>
      <c r="D1100" s="22" t="s">
        <v>61</v>
      </c>
      <c r="E1100" s="22" t="s">
        <v>3358</v>
      </c>
      <c r="F1100" s="31">
        <v>42996.475034722222</v>
      </c>
      <c r="G1100" s="31">
        <v>43008</v>
      </c>
      <c r="H1100" s="31">
        <v>43373</v>
      </c>
      <c r="I1100" s="31">
        <v>43026</v>
      </c>
      <c r="J1100" s="22" t="s">
        <v>73</v>
      </c>
      <c r="K1100" s="32" t="s">
        <v>81</v>
      </c>
      <c r="L1100" s="32" t="s">
        <v>3359</v>
      </c>
      <c r="N1100" s="24">
        <v>4330.7799999999997</v>
      </c>
      <c r="O1100" s="24">
        <v>4330.7799999999997</v>
      </c>
      <c r="P1100" s="32" t="s">
        <v>3360</v>
      </c>
      <c r="Q1100" s="43" t="s">
        <v>3361</v>
      </c>
      <c r="R1100" s="43" t="s">
        <v>78</v>
      </c>
      <c r="S1100" s="47">
        <v>5</v>
      </c>
    </row>
    <row r="1101" spans="1:19" ht="12.75">
      <c r="A1101" s="22" t="s">
        <v>60</v>
      </c>
      <c r="B1101" s="22" t="s">
        <v>175</v>
      </c>
      <c r="C1101" s="22" t="s">
        <v>63</v>
      </c>
      <c r="D1101" s="22" t="s">
        <v>61</v>
      </c>
      <c r="E1101" s="22" t="s">
        <v>3362</v>
      </c>
      <c r="F1101" s="31">
        <v>43003.724270833329</v>
      </c>
      <c r="G1101" s="31">
        <v>43003</v>
      </c>
      <c r="H1101" s="31">
        <v>43368</v>
      </c>
      <c r="I1101" s="31">
        <v>43033.722893518519</v>
      </c>
      <c r="J1101" s="22" t="s">
        <v>244</v>
      </c>
      <c r="K1101" s="32" t="s">
        <v>3363</v>
      </c>
      <c r="L1101" s="32" t="s">
        <v>3364</v>
      </c>
      <c r="M1101" s="32" t="s">
        <v>3365</v>
      </c>
      <c r="N1101" s="24">
        <v>0</v>
      </c>
      <c r="O1101" s="24">
        <v>0</v>
      </c>
      <c r="P1101" s="32" t="s">
        <v>233</v>
      </c>
      <c r="Q1101" s="43" t="s">
        <v>234</v>
      </c>
      <c r="R1101" s="43" t="s">
        <v>78</v>
      </c>
      <c r="S1101" s="47">
        <v>1</v>
      </c>
    </row>
    <row r="1102" spans="1:19" ht="12.75">
      <c r="A1102" s="22" t="s">
        <v>60</v>
      </c>
      <c r="B1102" s="22" t="s">
        <v>239</v>
      </c>
      <c r="C1102" s="22" t="s">
        <v>63</v>
      </c>
      <c r="D1102" s="22" t="s">
        <v>61</v>
      </c>
      <c r="E1102" s="22" t="s">
        <v>3366</v>
      </c>
      <c r="F1102" s="31">
        <v>42982.932118055556</v>
      </c>
      <c r="G1102" s="31">
        <v>42983</v>
      </c>
      <c r="H1102" s="31">
        <v>43348</v>
      </c>
      <c r="I1102" s="31">
        <v>43012</v>
      </c>
      <c r="J1102" s="22" t="s">
        <v>73</v>
      </c>
      <c r="K1102" s="32" t="s">
        <v>81</v>
      </c>
      <c r="L1102" s="32" t="s">
        <v>3367</v>
      </c>
      <c r="N1102" s="24">
        <v>591.63289999999995</v>
      </c>
      <c r="O1102" s="24">
        <v>485.64</v>
      </c>
      <c r="P1102" s="32" t="s">
        <v>372</v>
      </c>
      <c r="Q1102" s="43" t="s">
        <v>373</v>
      </c>
      <c r="R1102" s="43" t="s">
        <v>78</v>
      </c>
      <c r="S1102" s="47">
        <v>5</v>
      </c>
    </row>
    <row r="1103" spans="1:19" ht="12.75">
      <c r="A1103" s="22" t="s">
        <v>60</v>
      </c>
      <c r="B1103" s="22" t="s">
        <v>159</v>
      </c>
      <c r="C1103" s="22" t="s">
        <v>63</v>
      </c>
      <c r="D1103" s="22" t="s">
        <v>61</v>
      </c>
      <c r="E1103" s="22" t="s">
        <v>3368</v>
      </c>
      <c r="F1103" s="31">
        <v>42998.455879629626</v>
      </c>
      <c r="G1103" s="31">
        <v>43005</v>
      </c>
      <c r="H1103" s="31">
        <v>43370</v>
      </c>
      <c r="I1103" s="31">
        <v>43028</v>
      </c>
      <c r="J1103" s="22" t="s">
        <v>73</v>
      </c>
      <c r="K1103" s="32" t="s">
        <v>74</v>
      </c>
      <c r="L1103" s="32" t="s">
        <v>3369</v>
      </c>
      <c r="N1103" s="24">
        <v>0</v>
      </c>
      <c r="O1103" s="24">
        <v>0</v>
      </c>
      <c r="P1103" s="32" t="s">
        <v>2442</v>
      </c>
      <c r="Q1103" s="43" t="s">
        <v>2443</v>
      </c>
      <c r="R1103" s="43" t="s">
        <v>78</v>
      </c>
      <c r="S1103" s="47">
        <v>5</v>
      </c>
    </row>
    <row r="1104" spans="1:19" ht="12.75">
      <c r="A1104" s="22" t="s">
        <v>60</v>
      </c>
      <c r="B1104" s="22" t="s">
        <v>507</v>
      </c>
      <c r="C1104" s="22" t="s">
        <v>63</v>
      </c>
      <c r="D1104" s="22" t="s">
        <v>61</v>
      </c>
      <c r="E1104" s="22" t="s">
        <v>3370</v>
      </c>
      <c r="F1104" s="31">
        <v>43005.656736111108</v>
      </c>
      <c r="G1104" s="31">
        <v>43025</v>
      </c>
      <c r="H1104" s="31">
        <v>43390</v>
      </c>
      <c r="I1104" s="31">
        <v>43035.65415509259</v>
      </c>
      <c r="J1104" s="22" t="s">
        <v>73</v>
      </c>
      <c r="K1104" s="32" t="s">
        <v>81</v>
      </c>
      <c r="L1104" s="32" t="s">
        <v>3371</v>
      </c>
      <c r="N1104" s="24">
        <v>1814.1666</v>
      </c>
      <c r="O1104" s="24">
        <v>1644.75</v>
      </c>
      <c r="P1104" s="32" t="s">
        <v>3372</v>
      </c>
      <c r="Q1104" s="43" t="s">
        <v>3373</v>
      </c>
      <c r="R1104" s="43" t="s">
        <v>78</v>
      </c>
      <c r="S1104" s="47">
        <v>5</v>
      </c>
    </row>
    <row r="1105" spans="1:19" ht="12.75">
      <c r="A1105" s="22" t="s">
        <v>60</v>
      </c>
      <c r="B1105" s="22" t="s">
        <v>159</v>
      </c>
      <c r="C1105" s="22" t="s">
        <v>63</v>
      </c>
      <c r="D1105" s="22" t="s">
        <v>61</v>
      </c>
      <c r="E1105" s="22" t="s">
        <v>3374</v>
      </c>
      <c r="F1105" s="31">
        <v>42996.289641203701</v>
      </c>
      <c r="G1105" s="31">
        <v>43039</v>
      </c>
      <c r="H1105" s="31">
        <v>43404</v>
      </c>
      <c r="I1105" s="31">
        <v>43056.289641203701</v>
      </c>
      <c r="J1105" s="22" t="s">
        <v>73</v>
      </c>
      <c r="K1105" s="32" t="s">
        <v>81</v>
      </c>
      <c r="L1105" s="32" t="s">
        <v>3375</v>
      </c>
      <c r="N1105" s="24">
        <v>2115.9279999999999</v>
      </c>
      <c r="O1105" s="24">
        <v>1653.52</v>
      </c>
      <c r="P1105" s="32" t="s">
        <v>659</v>
      </c>
      <c r="Q1105" s="43" t="s">
        <v>660</v>
      </c>
      <c r="R1105" s="43" t="s">
        <v>78</v>
      </c>
      <c r="S1105" s="47">
        <v>5</v>
      </c>
    </row>
    <row r="1106" spans="1:19" ht="12.75">
      <c r="A1106" s="22" t="s">
        <v>60</v>
      </c>
      <c r="B1106" s="22" t="s">
        <v>703</v>
      </c>
      <c r="C1106" s="22" t="s">
        <v>63</v>
      </c>
      <c r="D1106" s="22" t="s">
        <v>61</v>
      </c>
      <c r="E1106" s="22" t="s">
        <v>3376</v>
      </c>
      <c r="F1106" s="31">
        <v>43007.41706018518</v>
      </c>
      <c r="G1106" s="31">
        <v>43007</v>
      </c>
      <c r="H1106" s="31">
        <v>43372</v>
      </c>
      <c r="I1106" s="31">
        <v>43037</v>
      </c>
      <c r="J1106" s="22" t="s">
        <v>73</v>
      </c>
      <c r="K1106" s="32" t="s">
        <v>109</v>
      </c>
      <c r="L1106" s="32" t="s">
        <v>3377</v>
      </c>
      <c r="N1106" s="24">
        <v>1223.2465999999999</v>
      </c>
      <c r="O1106" s="24">
        <v>1014.76</v>
      </c>
      <c r="P1106" s="32" t="s">
        <v>91</v>
      </c>
      <c r="Q1106" s="43" t="s">
        <v>92</v>
      </c>
      <c r="R1106" s="43" t="s">
        <v>78</v>
      </c>
      <c r="S1106" s="47">
        <v>5</v>
      </c>
    </row>
    <row r="1107" spans="1:19" ht="12.75">
      <c r="A1107" s="22" t="s">
        <v>60</v>
      </c>
      <c r="B1107" s="22" t="s">
        <v>459</v>
      </c>
      <c r="C1107" s="22" t="s">
        <v>63</v>
      </c>
      <c r="D1107" s="22" t="s">
        <v>61</v>
      </c>
      <c r="E1107" s="22" t="s">
        <v>3378</v>
      </c>
      <c r="F1107" s="31">
        <v>43005.426377314812</v>
      </c>
      <c r="G1107" s="31">
        <v>42727</v>
      </c>
      <c r="H1107" s="31">
        <v>43092</v>
      </c>
      <c r="I1107" s="31">
        <v>43035</v>
      </c>
      <c r="J1107" s="22" t="s">
        <v>244</v>
      </c>
      <c r="K1107" s="32" t="s">
        <v>94</v>
      </c>
      <c r="L1107" s="32" t="s">
        <v>3379</v>
      </c>
      <c r="M1107" s="32" t="s">
        <v>3380</v>
      </c>
      <c r="N1107" s="24">
        <v>319.89999999999998</v>
      </c>
      <c r="O1107" s="24">
        <v>319.89999999999998</v>
      </c>
      <c r="P1107" s="32" t="s">
        <v>3381</v>
      </c>
      <c r="Q1107" s="43" t="s">
        <v>3382</v>
      </c>
      <c r="R1107" s="43" t="s">
        <v>78</v>
      </c>
      <c r="S1107" s="47">
        <v>1</v>
      </c>
    </row>
    <row r="1108" spans="1:19" ht="12.75">
      <c r="A1108" s="22" t="s">
        <v>60</v>
      </c>
      <c r="B1108" s="22" t="s">
        <v>149</v>
      </c>
      <c r="C1108" s="22" t="s">
        <v>63</v>
      </c>
      <c r="D1108" s="22" t="s">
        <v>61</v>
      </c>
      <c r="E1108" s="22" t="s">
        <v>3383</v>
      </c>
      <c r="F1108" s="31">
        <v>42999.627916666665</v>
      </c>
      <c r="G1108" s="31">
        <v>42999</v>
      </c>
      <c r="H1108" s="31">
        <v>43358</v>
      </c>
      <c r="I1108" s="31">
        <v>43029.601168981477</v>
      </c>
      <c r="J1108" s="22" t="s">
        <v>73</v>
      </c>
      <c r="K1108" s="32" t="s">
        <v>81</v>
      </c>
      <c r="L1108" s="32" t="s">
        <v>3384</v>
      </c>
      <c r="N1108" s="24">
        <v>912.19</v>
      </c>
      <c r="O1108" s="24">
        <v>846.01</v>
      </c>
      <c r="P1108" s="32" t="s">
        <v>1302</v>
      </c>
      <c r="Q1108" s="43" t="s">
        <v>1303</v>
      </c>
      <c r="R1108" s="43" t="s">
        <v>78</v>
      </c>
      <c r="S1108" s="47">
        <v>5</v>
      </c>
    </row>
    <row r="1109" spans="1:19" ht="12.75">
      <c r="A1109" s="22" t="s">
        <v>60</v>
      </c>
      <c r="B1109" s="22" t="s">
        <v>159</v>
      </c>
      <c r="C1109" s="22" t="s">
        <v>63</v>
      </c>
      <c r="D1109" s="22" t="s">
        <v>61</v>
      </c>
      <c r="E1109" s="22" t="s">
        <v>3385</v>
      </c>
      <c r="F1109" s="31">
        <v>42993.587152777778</v>
      </c>
      <c r="G1109" s="31">
        <v>42993</v>
      </c>
      <c r="H1109" s="31">
        <v>43373</v>
      </c>
      <c r="I1109" s="31">
        <v>43023</v>
      </c>
      <c r="J1109" s="22" t="s">
        <v>73</v>
      </c>
      <c r="K1109" s="32" t="s">
        <v>74</v>
      </c>
      <c r="L1109" s="32" t="s">
        <v>3386</v>
      </c>
      <c r="N1109" s="24">
        <v>1345.37</v>
      </c>
      <c r="O1109" s="24">
        <v>0</v>
      </c>
      <c r="P1109" s="32" t="s">
        <v>233</v>
      </c>
      <c r="Q1109" s="43" t="s">
        <v>234</v>
      </c>
      <c r="R1109" s="43" t="s">
        <v>78</v>
      </c>
      <c r="S1109" s="47">
        <v>6</v>
      </c>
    </row>
    <row r="1110" spans="1:19" ht="12.75">
      <c r="A1110" s="22" t="s">
        <v>60</v>
      </c>
      <c r="B1110" s="22" t="s">
        <v>698</v>
      </c>
      <c r="C1110" s="22" t="s">
        <v>63</v>
      </c>
      <c r="D1110" s="22" t="s">
        <v>61</v>
      </c>
      <c r="E1110" s="22" t="s">
        <v>3387</v>
      </c>
      <c r="F1110" s="31">
        <v>42983.590833333328</v>
      </c>
      <c r="G1110" s="31">
        <v>42983</v>
      </c>
      <c r="H1110" s="31">
        <v>43373</v>
      </c>
      <c r="I1110" s="31">
        <v>43013.587719907402</v>
      </c>
      <c r="J1110" s="22" t="s">
        <v>73</v>
      </c>
      <c r="K1110" s="32" t="s">
        <v>81</v>
      </c>
      <c r="L1110" s="32" t="s">
        <v>3388</v>
      </c>
      <c r="N1110" s="24">
        <v>1014.735</v>
      </c>
      <c r="O1110" s="24">
        <v>931.80</v>
      </c>
      <c r="P1110" s="32" t="s">
        <v>3331</v>
      </c>
      <c r="Q1110" s="43" t="s">
        <v>3332</v>
      </c>
      <c r="R1110" s="43" t="s">
        <v>78</v>
      </c>
      <c r="S1110" s="47">
        <v>5</v>
      </c>
    </row>
    <row r="1111" spans="1:19" ht="12.75">
      <c r="A1111" s="22" t="s">
        <v>60</v>
      </c>
      <c r="B1111" s="22" t="s">
        <v>175</v>
      </c>
      <c r="C1111" s="22" t="s">
        <v>63</v>
      </c>
      <c r="D1111" s="22" t="s">
        <v>61</v>
      </c>
      <c r="E1111" s="22" t="s">
        <v>3389</v>
      </c>
      <c r="F1111" s="31">
        <v>42998.468564814815</v>
      </c>
      <c r="G1111" s="31">
        <v>43026</v>
      </c>
      <c r="H1111" s="31">
        <v>43391</v>
      </c>
      <c r="I1111" s="31">
        <v>43028.463287037033</v>
      </c>
      <c r="J1111" s="22" t="s">
        <v>73</v>
      </c>
      <c r="K1111" s="32" t="s">
        <v>81</v>
      </c>
      <c r="L1111" s="32" t="s">
        <v>3390</v>
      </c>
      <c r="N1111" s="24">
        <v>1104.6366</v>
      </c>
      <c r="O1111" s="24">
        <v>1079.8399999999999</v>
      </c>
      <c r="P1111" s="32" t="s">
        <v>409</v>
      </c>
      <c r="Q1111" s="43" t="s">
        <v>410</v>
      </c>
      <c r="R1111" s="43" t="s">
        <v>78</v>
      </c>
      <c r="S1111" s="47">
        <v>5</v>
      </c>
    </row>
    <row r="1112" spans="1:19" ht="12.75">
      <c r="A1112" s="22" t="s">
        <v>60</v>
      </c>
      <c r="B1112" s="22" t="s">
        <v>175</v>
      </c>
      <c r="C1112" s="22" t="s">
        <v>63</v>
      </c>
      <c r="D1112" s="22" t="s">
        <v>61</v>
      </c>
      <c r="E1112" s="22" t="s">
        <v>3391</v>
      </c>
      <c r="F1112" s="31">
        <v>43000.478599537033</v>
      </c>
      <c r="G1112" s="31">
        <v>43000</v>
      </c>
      <c r="H1112" s="31">
        <v>43365</v>
      </c>
      <c r="I1112" s="31">
        <v>43030.47788194444</v>
      </c>
      <c r="J1112" s="22" t="s">
        <v>73</v>
      </c>
      <c r="K1112" s="32" t="s">
        <v>81</v>
      </c>
      <c r="L1112" s="32" t="s">
        <v>3392</v>
      </c>
      <c r="N1112" s="24">
        <v>413.39330000000001</v>
      </c>
      <c r="O1112" s="24">
        <v>431.42</v>
      </c>
      <c r="P1112" s="32" t="s">
        <v>121</v>
      </c>
      <c r="Q1112" s="43" t="s">
        <v>122</v>
      </c>
      <c r="R1112" s="43" t="s">
        <v>78</v>
      </c>
      <c r="S1112" s="47">
        <v>5</v>
      </c>
    </row>
    <row r="1113" spans="1:19" ht="12.75">
      <c r="A1113" s="22" t="s">
        <v>60</v>
      </c>
      <c r="B1113" s="22" t="s">
        <v>3393</v>
      </c>
      <c r="C1113" s="22" t="s">
        <v>63</v>
      </c>
      <c r="D1113" s="22" t="s">
        <v>61</v>
      </c>
      <c r="E1113" s="22" t="s">
        <v>3394</v>
      </c>
      <c r="F1113" s="31">
        <v>42989.520543981482</v>
      </c>
      <c r="G1113" s="31">
        <v>43008</v>
      </c>
      <c r="H1113" s="31">
        <v>43373</v>
      </c>
      <c r="I1113" s="31">
        <v>43019</v>
      </c>
      <c r="J1113" s="22" t="s">
        <v>73</v>
      </c>
      <c r="K1113" s="32" t="s">
        <v>74</v>
      </c>
      <c r="L1113" s="32" t="s">
        <v>3395</v>
      </c>
      <c r="N1113" s="24">
        <v>1310.86</v>
      </c>
      <c r="O1113" s="24">
        <v>0</v>
      </c>
      <c r="P1113" s="32" t="s">
        <v>3396</v>
      </c>
      <c r="Q1113" s="43" t="s">
        <v>3397</v>
      </c>
      <c r="R1113" s="43" t="s">
        <v>78</v>
      </c>
      <c r="S1113" s="47">
        <v>5</v>
      </c>
    </row>
    <row r="1114" spans="1:19" ht="12.75">
      <c r="A1114" s="22" t="s">
        <v>60</v>
      </c>
      <c r="B1114" s="22" t="s">
        <v>235</v>
      </c>
      <c r="C1114" s="22" t="s">
        <v>63</v>
      </c>
      <c r="D1114" s="22" t="s">
        <v>61</v>
      </c>
      <c r="E1114" s="22" t="s">
        <v>3398</v>
      </c>
      <c r="F1114" s="31">
        <v>43007.614953703705</v>
      </c>
      <c r="G1114" s="31">
        <v>43032</v>
      </c>
      <c r="H1114" s="31">
        <v>43397</v>
      </c>
      <c r="I1114" s="31">
        <v>43037</v>
      </c>
      <c r="J1114" s="22" t="s">
        <v>73</v>
      </c>
      <c r="K1114" s="32" t="s">
        <v>109</v>
      </c>
      <c r="L1114" s="32" t="s">
        <v>3399</v>
      </c>
      <c r="N1114" s="24">
        <v>1753.01</v>
      </c>
      <c r="O1114" s="24">
        <v>1568.305</v>
      </c>
      <c r="P1114" s="32" t="s">
        <v>2059</v>
      </c>
      <c r="Q1114" s="43" t="s">
        <v>2060</v>
      </c>
      <c r="R1114" s="43" t="s">
        <v>78</v>
      </c>
      <c r="S1114" s="47">
        <v>5</v>
      </c>
    </row>
    <row r="1115" spans="1:19" ht="12.75">
      <c r="A1115" s="22" t="s">
        <v>60</v>
      </c>
      <c r="B1115" s="22" t="s">
        <v>419</v>
      </c>
      <c r="C1115" s="22" t="s">
        <v>63</v>
      </c>
      <c r="D1115" s="22" t="s">
        <v>61</v>
      </c>
      <c r="E1115" s="22" t="s">
        <v>3400</v>
      </c>
      <c r="F1115" s="31">
        <v>43006.673518518517</v>
      </c>
      <c r="G1115" s="31">
        <v>43006</v>
      </c>
      <c r="H1115" s="31">
        <v>43371</v>
      </c>
      <c r="I1115" s="31">
        <v>43036</v>
      </c>
      <c r="J1115" s="22" t="s">
        <v>73</v>
      </c>
      <c r="K1115" s="32" t="s">
        <v>81</v>
      </c>
      <c r="L1115" s="32" t="s">
        <v>3401</v>
      </c>
      <c r="N1115" s="24">
        <v>1070.1600000000001</v>
      </c>
      <c r="O1115" s="24">
        <v>1037.6600000000001</v>
      </c>
      <c r="P1115" s="32" t="s">
        <v>3402</v>
      </c>
      <c r="Q1115" s="43" t="s">
        <v>3403</v>
      </c>
      <c r="R1115" s="43" t="s">
        <v>78</v>
      </c>
      <c r="S1115" s="47">
        <v>4</v>
      </c>
    </row>
    <row r="1116" spans="1:19" ht="12.75">
      <c r="A1116" s="22" t="s">
        <v>60</v>
      </c>
      <c r="B1116" s="22" t="s">
        <v>175</v>
      </c>
      <c r="C1116" s="22" t="s">
        <v>63</v>
      </c>
      <c r="D1116" s="22" t="s">
        <v>61</v>
      </c>
      <c r="E1116" s="22" t="s">
        <v>3404</v>
      </c>
      <c r="F1116" s="31">
        <v>43005.632511574069</v>
      </c>
      <c r="G1116" s="31">
        <v>43008</v>
      </c>
      <c r="H1116" s="31">
        <v>43373</v>
      </c>
      <c r="I1116" s="31">
        <v>43035.627303240741</v>
      </c>
      <c r="J1116" s="22" t="s">
        <v>73</v>
      </c>
      <c r="K1116" s="32" t="s">
        <v>109</v>
      </c>
      <c r="L1116" s="32" t="s">
        <v>3405</v>
      </c>
      <c r="N1116" s="24">
        <v>5106.6120000000001</v>
      </c>
      <c r="O1116" s="24">
        <v>6265.21</v>
      </c>
      <c r="P1116" s="32" t="s">
        <v>916</v>
      </c>
      <c r="Q1116" s="43" t="s">
        <v>917</v>
      </c>
      <c r="R1116" s="43" t="s">
        <v>78</v>
      </c>
      <c r="S1116" s="47">
        <v>4</v>
      </c>
    </row>
    <row r="1117" spans="1:19" ht="12.75">
      <c r="A1117" s="22" t="s">
        <v>60</v>
      </c>
      <c r="B1117" s="22" t="s">
        <v>812</v>
      </c>
      <c r="C1117" s="22" t="s">
        <v>63</v>
      </c>
      <c r="D1117" s="22" t="s">
        <v>61</v>
      </c>
      <c r="E1117" s="22" t="s">
        <v>3406</v>
      </c>
      <c r="F1117" s="31">
        <v>43006.648217592592</v>
      </c>
      <c r="G1117" s="31">
        <v>43036</v>
      </c>
      <c r="H1117" s="31">
        <v>43401</v>
      </c>
      <c r="I1117" s="31">
        <v>43036</v>
      </c>
      <c r="J1117" s="22" t="s">
        <v>73</v>
      </c>
      <c r="K1117" s="32" t="s">
        <v>104</v>
      </c>
      <c r="L1117" s="32" t="s">
        <v>3407</v>
      </c>
      <c r="N1117" s="24">
        <v>6184.48</v>
      </c>
      <c r="O1117" s="24">
        <v>0</v>
      </c>
      <c r="P1117" s="32" t="s">
        <v>106</v>
      </c>
      <c r="Q1117" s="43" t="s">
        <v>107</v>
      </c>
      <c r="R1117" s="43" t="s">
        <v>78</v>
      </c>
      <c r="S1117" s="47">
        <v>4</v>
      </c>
    </row>
    <row r="1118" spans="1:19" ht="12.75">
      <c r="A1118" s="22" t="s">
        <v>60</v>
      </c>
      <c r="B1118" s="22" t="s">
        <v>459</v>
      </c>
      <c r="C1118" s="22" t="s">
        <v>63</v>
      </c>
      <c r="D1118" s="22" t="s">
        <v>61</v>
      </c>
      <c r="E1118" s="22" t="s">
        <v>3408</v>
      </c>
      <c r="F1118" s="31">
        <v>42989.641886574071</v>
      </c>
      <c r="G1118" s="31">
        <v>43008</v>
      </c>
      <c r="H1118" s="31">
        <v>43373</v>
      </c>
      <c r="I1118" s="31">
        <v>43019</v>
      </c>
      <c r="J1118" s="22" t="s">
        <v>73</v>
      </c>
      <c r="K1118" s="32" t="s">
        <v>104</v>
      </c>
      <c r="L1118" s="32" t="s">
        <v>3409</v>
      </c>
      <c r="N1118" s="24">
        <v>3482.32</v>
      </c>
      <c r="O1118" s="24">
        <v>0</v>
      </c>
      <c r="P1118" s="32" t="s">
        <v>3410</v>
      </c>
      <c r="Q1118" s="43" t="s">
        <v>3411</v>
      </c>
      <c r="R1118" s="43" t="s">
        <v>78</v>
      </c>
      <c r="S1118" s="47">
        <v>5</v>
      </c>
    </row>
    <row r="1119" spans="1:19" ht="12.75">
      <c r="A1119" s="22" t="s">
        <v>60</v>
      </c>
      <c r="B1119" s="22" t="s">
        <v>698</v>
      </c>
      <c r="C1119" s="22" t="s">
        <v>63</v>
      </c>
      <c r="D1119" s="22" t="s">
        <v>61</v>
      </c>
      <c r="E1119" s="22" t="s">
        <v>3412</v>
      </c>
      <c r="F1119" s="31">
        <v>42983.611712962964</v>
      </c>
      <c r="G1119" s="31">
        <v>43008</v>
      </c>
      <c r="H1119" s="31">
        <v>43373</v>
      </c>
      <c r="I1119" s="31">
        <v>43013.606006944443</v>
      </c>
      <c r="J1119" s="22" t="s">
        <v>73</v>
      </c>
      <c r="K1119" s="32" t="s">
        <v>81</v>
      </c>
      <c r="L1119" s="32" t="s">
        <v>3413</v>
      </c>
      <c r="N1119" s="24">
        <v>4812.7470999999996</v>
      </c>
      <c r="O1119" s="24">
        <v>3157.9166</v>
      </c>
      <c r="P1119" s="32" t="s">
        <v>111</v>
      </c>
      <c r="Q1119" s="43" t="s">
        <v>112</v>
      </c>
      <c r="R1119" s="43" t="s">
        <v>78</v>
      </c>
      <c r="S1119" s="47">
        <v>5</v>
      </c>
    </row>
    <row r="1120" spans="1:19" ht="12.75">
      <c r="A1120" s="22" t="s">
        <v>60</v>
      </c>
      <c r="B1120" s="22" t="s">
        <v>159</v>
      </c>
      <c r="C1120" s="22" t="s">
        <v>63</v>
      </c>
      <c r="D1120" s="22" t="s">
        <v>61</v>
      </c>
      <c r="E1120" s="22" t="s">
        <v>3414</v>
      </c>
      <c r="F1120" s="31">
        <v>42982.372037037036</v>
      </c>
      <c r="G1120" s="31">
        <v>42983</v>
      </c>
      <c r="H1120" s="31">
        <v>43348</v>
      </c>
      <c r="I1120" s="31">
        <v>43012</v>
      </c>
      <c r="J1120" s="22" t="s">
        <v>73</v>
      </c>
      <c r="K1120" s="32" t="s">
        <v>109</v>
      </c>
      <c r="L1120" s="32" t="s">
        <v>3415</v>
      </c>
      <c r="N1120" s="24">
        <v>377.0775</v>
      </c>
      <c r="O1120" s="24">
        <v>314.57999999999998</v>
      </c>
      <c r="P1120" s="32" t="s">
        <v>1845</v>
      </c>
      <c r="Q1120" s="43" t="s">
        <v>1846</v>
      </c>
      <c r="R1120" s="43" t="s">
        <v>78</v>
      </c>
      <c r="S1120" s="47">
        <v>5</v>
      </c>
    </row>
    <row r="1121" spans="1:19" ht="12.75">
      <c r="A1121" s="22" t="s">
        <v>60</v>
      </c>
      <c r="B1121" s="22" t="s">
        <v>175</v>
      </c>
      <c r="C1121" s="22" t="s">
        <v>63</v>
      </c>
      <c r="D1121" s="22" t="s">
        <v>61</v>
      </c>
      <c r="E1121" s="22" t="s">
        <v>3416</v>
      </c>
      <c r="F1121" s="31">
        <v>42989.387627314813</v>
      </c>
      <c r="G1121" s="31">
        <v>42989</v>
      </c>
      <c r="H1121" s="31">
        <v>43354</v>
      </c>
      <c r="I1121" s="31">
        <v>43019.385925925926</v>
      </c>
      <c r="J1121" s="22" t="s">
        <v>73</v>
      </c>
      <c r="K1121" s="32" t="s">
        <v>81</v>
      </c>
      <c r="L1121" s="32" t="s">
        <v>3417</v>
      </c>
      <c r="N1121" s="24">
        <v>496.70830000000001</v>
      </c>
      <c r="O1121" s="24">
        <v>335.505</v>
      </c>
      <c r="P1121" s="32" t="s">
        <v>651</v>
      </c>
      <c r="Q1121" s="43" t="s">
        <v>652</v>
      </c>
      <c r="R1121" s="43" t="s">
        <v>78</v>
      </c>
      <c r="S1121" s="47">
        <v>5</v>
      </c>
    </row>
    <row r="1122" spans="1:19" ht="12.75">
      <c r="A1122" s="22" t="s">
        <v>60</v>
      </c>
      <c r="B1122" s="22" t="s">
        <v>149</v>
      </c>
      <c r="C1122" s="22" t="s">
        <v>63</v>
      </c>
      <c r="D1122" s="22" t="s">
        <v>61</v>
      </c>
      <c r="E1122" s="22" t="s">
        <v>3418</v>
      </c>
      <c r="F1122" s="31">
        <v>42983.747488425921</v>
      </c>
      <c r="G1122" s="31">
        <v>42983</v>
      </c>
      <c r="H1122" s="31">
        <v>43348</v>
      </c>
      <c r="I1122" s="31">
        <v>43013.746018518519</v>
      </c>
      <c r="J1122" s="22" t="s">
        <v>73</v>
      </c>
      <c r="K1122" s="32" t="s">
        <v>74</v>
      </c>
      <c r="L1122" s="32" t="s">
        <v>3419</v>
      </c>
      <c r="N1122" s="24">
        <v>1069.8299999999999</v>
      </c>
      <c r="O1122" s="24">
        <v>0</v>
      </c>
      <c r="P1122" s="32" t="s">
        <v>1015</v>
      </c>
      <c r="Q1122" s="43" t="s">
        <v>1016</v>
      </c>
      <c r="R1122" s="43" t="s">
        <v>78</v>
      </c>
      <c r="S1122" s="47">
        <v>5</v>
      </c>
    </row>
    <row r="1123" spans="1:19" ht="12.75">
      <c r="A1123" s="22" t="s">
        <v>60</v>
      </c>
      <c r="B1123" s="22" t="s">
        <v>149</v>
      </c>
      <c r="C1123" s="22" t="s">
        <v>63</v>
      </c>
      <c r="D1123" s="22" t="s">
        <v>61</v>
      </c>
      <c r="E1123" s="22" t="s">
        <v>3420</v>
      </c>
      <c r="F1123" s="31">
        <v>42993.590914351851</v>
      </c>
      <c r="G1123" s="31">
        <v>42993</v>
      </c>
      <c r="H1123" s="31">
        <v>43358</v>
      </c>
      <c r="I1123" s="31">
        <v>43023.588738425926</v>
      </c>
      <c r="J1123" s="22" t="s">
        <v>73</v>
      </c>
      <c r="K1123" s="32" t="s">
        <v>94</v>
      </c>
      <c r="L1123" s="32" t="s">
        <v>3421</v>
      </c>
      <c r="M1123" s="32" t="s">
        <v>3422</v>
      </c>
      <c r="N1123" s="24">
        <v>356.85</v>
      </c>
      <c r="O1123" s="24">
        <v>356.85</v>
      </c>
      <c r="P1123" s="32" t="s">
        <v>2699</v>
      </c>
      <c r="Q1123" s="43" t="s">
        <v>2700</v>
      </c>
      <c r="R1123" s="43" t="s">
        <v>78</v>
      </c>
      <c r="S1123" s="47">
        <v>1</v>
      </c>
    </row>
    <row r="1124" spans="1:19" ht="12.75">
      <c r="A1124" s="22" t="s">
        <v>60</v>
      </c>
      <c r="B1124" s="22" t="s">
        <v>175</v>
      </c>
      <c r="C1124" s="22" t="s">
        <v>63</v>
      </c>
      <c r="D1124" s="22" t="s">
        <v>61</v>
      </c>
      <c r="E1124" s="22" t="s">
        <v>3423</v>
      </c>
      <c r="F1124" s="31">
        <v>43004.475810185184</v>
      </c>
      <c r="G1124" s="31">
        <v>43033</v>
      </c>
      <c r="H1124" s="31">
        <v>43398</v>
      </c>
      <c r="I1124" s="31">
        <v>43034.474143518513</v>
      </c>
      <c r="J1124" s="22" t="s">
        <v>73</v>
      </c>
      <c r="K1124" s="32" t="s">
        <v>74</v>
      </c>
      <c r="L1124" s="32" t="s">
        <v>3424</v>
      </c>
      <c r="N1124" s="24">
        <v>1635.19</v>
      </c>
      <c r="O1124" s="24">
        <v>0</v>
      </c>
      <c r="P1124" s="32" t="s">
        <v>3425</v>
      </c>
      <c r="Q1124" s="43" t="s">
        <v>3426</v>
      </c>
      <c r="R1124" s="43" t="s">
        <v>78</v>
      </c>
      <c r="S1124" s="47">
        <v>5</v>
      </c>
    </row>
    <row r="1125" spans="1:19" ht="12.75">
      <c r="A1125" s="22" t="s">
        <v>60</v>
      </c>
      <c r="B1125" s="22" t="s">
        <v>159</v>
      </c>
      <c r="C1125" s="22" t="s">
        <v>63</v>
      </c>
      <c r="D1125" s="22" t="s">
        <v>61</v>
      </c>
      <c r="E1125" s="22" t="s">
        <v>3427</v>
      </c>
      <c r="F1125" s="31">
        <v>43004.683506944442</v>
      </c>
      <c r="G1125" s="31">
        <v>43004</v>
      </c>
      <c r="H1125" s="31">
        <v>43369</v>
      </c>
      <c r="I1125" s="31">
        <v>43034</v>
      </c>
      <c r="J1125" s="22" t="s">
        <v>73</v>
      </c>
      <c r="K1125" s="32" t="s">
        <v>109</v>
      </c>
      <c r="L1125" s="32" t="s">
        <v>3428</v>
      </c>
      <c r="N1125" s="24">
        <v>571.0525</v>
      </c>
      <c r="O1125" s="24">
        <v>551.94000000000005</v>
      </c>
      <c r="P1125" s="32" t="s">
        <v>3396</v>
      </c>
      <c r="Q1125" s="43" t="s">
        <v>3397</v>
      </c>
      <c r="R1125" s="43" t="s">
        <v>78</v>
      </c>
      <c r="S1125" s="47">
        <v>5</v>
      </c>
    </row>
    <row r="1126" spans="1:19" ht="12.75">
      <c r="A1126" s="22" t="s">
        <v>60</v>
      </c>
      <c r="B1126" s="22" t="s">
        <v>640</v>
      </c>
      <c r="C1126" s="22" t="s">
        <v>63</v>
      </c>
      <c r="D1126" s="22" t="s">
        <v>61</v>
      </c>
      <c r="E1126" s="22" t="s">
        <v>3429</v>
      </c>
      <c r="F1126" s="31">
        <v>43004.428715277776</v>
      </c>
      <c r="G1126" s="31">
        <v>43004</v>
      </c>
      <c r="H1126" s="31">
        <v>43369</v>
      </c>
      <c r="I1126" s="31">
        <v>43034</v>
      </c>
      <c r="J1126" s="22" t="s">
        <v>73</v>
      </c>
      <c r="K1126" s="32" t="s">
        <v>81</v>
      </c>
      <c r="L1126" s="32" t="s">
        <v>3430</v>
      </c>
      <c r="N1126" s="24">
        <v>1372.0619999999999</v>
      </c>
      <c r="O1126" s="24">
        <v>878.69</v>
      </c>
      <c r="P1126" s="32" t="s">
        <v>1327</v>
      </c>
      <c r="Q1126" s="43" t="s">
        <v>1328</v>
      </c>
      <c r="R1126" s="43" t="s">
        <v>78</v>
      </c>
      <c r="S1126" s="47">
        <v>6</v>
      </c>
    </row>
    <row r="1127" spans="1:19" ht="12.75">
      <c r="A1127" s="22" t="s">
        <v>60</v>
      </c>
      <c r="B1127" s="22" t="s">
        <v>386</v>
      </c>
      <c r="C1127" s="22" t="s">
        <v>63</v>
      </c>
      <c r="D1127" s="22" t="s">
        <v>61</v>
      </c>
      <c r="E1127" s="22" t="s">
        <v>3431</v>
      </c>
      <c r="F1127" s="31">
        <v>43003.421076388884</v>
      </c>
      <c r="G1127" s="31">
        <v>43019</v>
      </c>
      <c r="H1127" s="31">
        <v>43384</v>
      </c>
      <c r="I1127" s="31">
        <v>43033.416921296295</v>
      </c>
      <c r="J1127" s="22" t="s">
        <v>73</v>
      </c>
      <c r="K1127" s="32" t="s">
        <v>81</v>
      </c>
      <c r="L1127" s="32" t="s">
        <v>3432</v>
      </c>
      <c r="N1127" s="24">
        <v>6133.9179999999997</v>
      </c>
      <c r="O1127" s="24">
        <v>6577.7849999999999</v>
      </c>
      <c r="P1127" s="32" t="s">
        <v>2314</v>
      </c>
      <c r="Q1127" s="43" t="s">
        <v>2315</v>
      </c>
      <c r="R1127" s="43" t="s">
        <v>78</v>
      </c>
      <c r="S1127" s="47">
        <v>5</v>
      </c>
    </row>
    <row r="1128" spans="1:19" ht="12.75">
      <c r="A1128" s="22" t="s">
        <v>60</v>
      </c>
      <c r="B1128" s="22" t="s">
        <v>175</v>
      </c>
      <c r="C1128" s="22" t="s">
        <v>63</v>
      </c>
      <c r="D1128" s="22" t="s">
        <v>61</v>
      </c>
      <c r="E1128" s="22" t="s">
        <v>3433</v>
      </c>
      <c r="F1128" s="31">
        <v>42983.563726851848</v>
      </c>
      <c r="G1128" s="31">
        <v>42983</v>
      </c>
      <c r="H1128" s="31">
        <v>43348</v>
      </c>
      <c r="I1128" s="31">
        <v>43013.55768518518</v>
      </c>
      <c r="J1128" s="22" t="s">
        <v>73</v>
      </c>
      <c r="K1128" s="32" t="s">
        <v>74</v>
      </c>
      <c r="L1128" s="32" t="s">
        <v>3434</v>
      </c>
      <c r="N1128" s="24">
        <v>0</v>
      </c>
      <c r="O1128" s="24">
        <v>0</v>
      </c>
      <c r="P1128" s="32" t="s">
        <v>780</v>
      </c>
      <c r="Q1128" s="43" t="s">
        <v>781</v>
      </c>
      <c r="R1128" s="43" t="s">
        <v>78</v>
      </c>
      <c r="S1128" s="47">
        <v>5</v>
      </c>
    </row>
    <row r="1129" spans="1:19" ht="12.75">
      <c r="A1129" s="22" t="s">
        <v>60</v>
      </c>
      <c r="B1129" s="22" t="s">
        <v>175</v>
      </c>
      <c r="C1129" s="22" t="s">
        <v>63</v>
      </c>
      <c r="D1129" s="22" t="s">
        <v>61</v>
      </c>
      <c r="E1129" s="22" t="s">
        <v>3435</v>
      </c>
      <c r="F1129" s="31">
        <v>42993.468483796292</v>
      </c>
      <c r="G1129" s="31">
        <v>42993</v>
      </c>
      <c r="H1129" s="31">
        <v>43358</v>
      </c>
      <c r="I1129" s="31">
        <v>43023.466284722221</v>
      </c>
      <c r="J1129" s="22" t="s">
        <v>73</v>
      </c>
      <c r="K1129" s="32" t="s">
        <v>81</v>
      </c>
      <c r="L1129" s="32" t="s">
        <v>3436</v>
      </c>
      <c r="N1129" s="24">
        <v>335.10599999999999</v>
      </c>
      <c r="O1129" s="24">
        <v>292.86</v>
      </c>
      <c r="P1129" s="32" t="s">
        <v>3437</v>
      </c>
      <c r="Q1129" s="43" t="s">
        <v>3438</v>
      </c>
      <c r="R1129" s="43" t="s">
        <v>78</v>
      </c>
      <c r="S1129" s="47">
        <v>5</v>
      </c>
    </row>
    <row r="1130" spans="1:19" ht="12.75">
      <c r="A1130" s="22" t="s">
        <v>60</v>
      </c>
      <c r="B1130" s="22" t="s">
        <v>175</v>
      </c>
      <c r="C1130" s="22" t="s">
        <v>63</v>
      </c>
      <c r="D1130" s="22" t="s">
        <v>61</v>
      </c>
      <c r="E1130" s="22" t="s">
        <v>3439</v>
      </c>
      <c r="F1130" s="31">
        <v>42992.580497685187</v>
      </c>
      <c r="G1130" s="31">
        <v>42870</v>
      </c>
      <c r="H1130" s="31">
        <v>43235</v>
      </c>
      <c r="I1130" s="31">
        <v>43022.572708333333</v>
      </c>
      <c r="J1130" s="22" t="s">
        <v>244</v>
      </c>
      <c r="K1130" s="32" t="s">
        <v>94</v>
      </c>
      <c r="L1130" s="32" t="s">
        <v>3440</v>
      </c>
      <c r="M1130" s="32" t="s">
        <v>3441</v>
      </c>
      <c r="N1130" s="24">
        <v>1018.496</v>
      </c>
      <c r="O1130" s="24">
        <v>1018.496</v>
      </c>
      <c r="P1130" s="32" t="s">
        <v>268</v>
      </c>
      <c r="Q1130" s="43" t="s">
        <v>269</v>
      </c>
      <c r="R1130" s="43" t="s">
        <v>2262</v>
      </c>
      <c r="S1130" s="47">
        <v>1</v>
      </c>
    </row>
    <row r="1131" spans="1:19" ht="12.75">
      <c r="A1131" s="22" t="s">
        <v>60</v>
      </c>
      <c r="B1131" s="22" t="s">
        <v>175</v>
      </c>
      <c r="C1131" s="22" t="s">
        <v>63</v>
      </c>
      <c r="D1131" s="22" t="s">
        <v>61</v>
      </c>
      <c r="E1131" s="22" t="s">
        <v>3442</v>
      </c>
      <c r="F1131" s="31">
        <v>42985.454942129625</v>
      </c>
      <c r="G1131" s="31">
        <v>42985</v>
      </c>
      <c r="H1131" s="31">
        <v>43350</v>
      </c>
      <c r="I1131" s="31">
        <v>43015.450173611112</v>
      </c>
      <c r="J1131" s="22" t="s">
        <v>73</v>
      </c>
      <c r="K1131" s="32" t="s">
        <v>74</v>
      </c>
      <c r="L1131" s="32" t="s">
        <v>3443</v>
      </c>
      <c r="N1131" s="24">
        <v>0</v>
      </c>
      <c r="O1131" s="24">
        <v>0</v>
      </c>
      <c r="P1131" s="32" t="s">
        <v>2255</v>
      </c>
      <c r="Q1131" s="43" t="s">
        <v>2256</v>
      </c>
      <c r="R1131" s="43" t="s">
        <v>78</v>
      </c>
      <c r="S1131" s="47">
        <v>5</v>
      </c>
    </row>
    <row r="1132" spans="1:19" ht="12.75">
      <c r="A1132" s="22" t="s">
        <v>60</v>
      </c>
      <c r="B1132" s="22" t="s">
        <v>159</v>
      </c>
      <c r="C1132" s="22" t="s">
        <v>63</v>
      </c>
      <c r="D1132" s="22" t="s">
        <v>61</v>
      </c>
      <c r="E1132" s="22" t="s">
        <v>3444</v>
      </c>
      <c r="F1132" s="31">
        <v>43007.573611111111</v>
      </c>
      <c r="G1132" s="31">
        <v>43007</v>
      </c>
      <c r="H1132" s="31">
        <v>43373</v>
      </c>
      <c r="I1132" s="31">
        <v>43037</v>
      </c>
      <c r="J1132" s="22" t="s">
        <v>73</v>
      </c>
      <c r="K1132" s="32" t="s">
        <v>109</v>
      </c>
      <c r="L1132" s="32" t="s">
        <v>3445</v>
      </c>
      <c r="N1132" s="24">
        <v>2706.0650000000001</v>
      </c>
      <c r="O1132" s="24">
        <v>2403.8000000000002</v>
      </c>
      <c r="P1132" s="32" t="s">
        <v>91</v>
      </c>
      <c r="Q1132" s="43" t="s">
        <v>92</v>
      </c>
      <c r="R1132" s="43" t="s">
        <v>78</v>
      </c>
      <c r="S1132" s="47">
        <v>5</v>
      </c>
    </row>
    <row r="1133" spans="1:19" ht="12.75">
      <c r="A1133" s="22" t="s">
        <v>60</v>
      </c>
      <c r="B1133" s="22" t="s">
        <v>464</v>
      </c>
      <c r="C1133" s="22" t="s">
        <v>63</v>
      </c>
      <c r="D1133" s="22" t="s">
        <v>61</v>
      </c>
      <c r="E1133" s="22" t="s">
        <v>3446</v>
      </c>
      <c r="F1133" s="31">
        <v>42990.717685185184</v>
      </c>
      <c r="G1133" s="31">
        <v>42991</v>
      </c>
      <c r="H1133" s="31">
        <v>43343</v>
      </c>
      <c r="I1133" s="31">
        <v>43020.714004629626</v>
      </c>
      <c r="J1133" s="22" t="s">
        <v>73</v>
      </c>
      <c r="K1133" s="32" t="s">
        <v>109</v>
      </c>
      <c r="L1133" s="32" t="s">
        <v>3447</v>
      </c>
      <c r="N1133" s="24">
        <v>2108.9074999999998</v>
      </c>
      <c r="O1133" s="24">
        <v>2073.36</v>
      </c>
      <c r="P1133" s="32" t="s">
        <v>638</v>
      </c>
      <c r="Q1133" s="43" t="s">
        <v>639</v>
      </c>
      <c r="R1133" s="43" t="s">
        <v>78</v>
      </c>
      <c r="S1133" s="47">
        <v>6</v>
      </c>
    </row>
    <row r="1134" spans="1:19" ht="12.75">
      <c r="A1134" s="22" t="s">
        <v>60</v>
      </c>
      <c r="B1134" s="22" t="s">
        <v>333</v>
      </c>
      <c r="C1134" s="22" t="s">
        <v>63</v>
      </c>
      <c r="D1134" s="22" t="s">
        <v>61</v>
      </c>
      <c r="E1134" s="22" t="s">
        <v>3448</v>
      </c>
      <c r="F1134" s="31">
        <v>43000.579594907409</v>
      </c>
      <c r="G1134" s="31">
        <v>43006</v>
      </c>
      <c r="H1134" s="31">
        <v>43371</v>
      </c>
      <c r="I1134" s="31">
        <v>43030</v>
      </c>
      <c r="J1134" s="22" t="s">
        <v>73</v>
      </c>
      <c r="K1134" s="32" t="s">
        <v>74</v>
      </c>
      <c r="L1134" s="32" t="s">
        <v>3449</v>
      </c>
      <c r="N1134" s="24">
        <v>0</v>
      </c>
      <c r="O1134" s="24">
        <v>0</v>
      </c>
      <c r="P1134" s="32" t="s">
        <v>2353</v>
      </c>
      <c r="Q1134" s="43" t="s">
        <v>2354</v>
      </c>
      <c r="R1134" s="43" t="s">
        <v>78</v>
      </c>
      <c r="S1134" s="47">
        <v>5</v>
      </c>
    </row>
    <row r="1135" spans="1:19" ht="12.75">
      <c r="A1135" s="22" t="s">
        <v>60</v>
      </c>
      <c r="B1135" s="22" t="s">
        <v>189</v>
      </c>
      <c r="C1135" s="22" t="s">
        <v>63</v>
      </c>
      <c r="D1135" s="22" t="s">
        <v>61</v>
      </c>
      <c r="E1135" s="22" t="s">
        <v>3450</v>
      </c>
      <c r="F1135" s="31">
        <v>42990.607303240737</v>
      </c>
      <c r="G1135" s="31">
        <v>43008</v>
      </c>
      <c r="H1135" s="31">
        <v>43373</v>
      </c>
      <c r="I1135" s="31">
        <v>43020</v>
      </c>
      <c r="J1135" s="22" t="s">
        <v>73</v>
      </c>
      <c r="K1135" s="32" t="s">
        <v>109</v>
      </c>
      <c r="N1135" s="24">
        <v>1791.815</v>
      </c>
      <c r="O1135" s="24">
        <v>0</v>
      </c>
      <c r="P1135" s="32" t="s">
        <v>678</v>
      </c>
      <c r="Q1135" s="43" t="s">
        <v>679</v>
      </c>
      <c r="R1135" s="43" t="s">
        <v>78</v>
      </c>
      <c r="S1135" s="47">
        <v>4</v>
      </c>
    </row>
    <row r="1136" spans="1:19" ht="12.75">
      <c r="A1136" s="22" t="s">
        <v>60</v>
      </c>
      <c r="B1136" s="22" t="s">
        <v>175</v>
      </c>
      <c r="C1136" s="22" t="s">
        <v>63</v>
      </c>
      <c r="D1136" s="22" t="s">
        <v>61</v>
      </c>
      <c r="E1136" s="22" t="s">
        <v>3451</v>
      </c>
      <c r="F1136" s="31">
        <v>43001.504328703704</v>
      </c>
      <c r="G1136" s="31">
        <v>43001</v>
      </c>
      <c r="H1136" s="31">
        <v>43366</v>
      </c>
      <c r="I1136" s="31">
        <v>43031.501076388886</v>
      </c>
      <c r="J1136" s="22" t="s">
        <v>73</v>
      </c>
      <c r="K1136" s="32" t="s">
        <v>81</v>
      </c>
      <c r="L1136" s="32" t="s">
        <v>3452</v>
      </c>
      <c r="N1136" s="24">
        <v>358.38200000000001</v>
      </c>
      <c r="O1136" s="24">
        <v>356.86</v>
      </c>
      <c r="P1136" s="32" t="s">
        <v>1721</v>
      </c>
      <c r="Q1136" s="43" t="s">
        <v>1722</v>
      </c>
      <c r="R1136" s="43" t="s">
        <v>78</v>
      </c>
      <c r="S1136" s="47">
        <v>5</v>
      </c>
    </row>
    <row r="1137" spans="1:19" ht="12.75">
      <c r="A1137" s="22" t="s">
        <v>60</v>
      </c>
      <c r="B1137" s="22" t="s">
        <v>1738</v>
      </c>
      <c r="C1137" s="22" t="s">
        <v>63</v>
      </c>
      <c r="D1137" s="22" t="s">
        <v>61</v>
      </c>
      <c r="E1137" s="22" t="s">
        <v>3453</v>
      </c>
      <c r="F1137" s="31">
        <v>42997.42188657407</v>
      </c>
      <c r="G1137" s="31">
        <v>42997</v>
      </c>
      <c r="H1137" s="31">
        <v>43362</v>
      </c>
      <c r="I1137" s="31">
        <v>43027</v>
      </c>
      <c r="J1137" s="22" t="s">
        <v>73</v>
      </c>
      <c r="K1137" s="32" t="s">
        <v>104</v>
      </c>
      <c r="L1137" s="32" t="s">
        <v>3454</v>
      </c>
      <c r="N1137" s="24">
        <v>1919.86</v>
      </c>
      <c r="O1137" s="24">
        <v>0</v>
      </c>
      <c r="P1137" s="32" t="s">
        <v>111</v>
      </c>
      <c r="Q1137" s="43" t="s">
        <v>112</v>
      </c>
      <c r="R1137" s="43" t="s">
        <v>140</v>
      </c>
      <c r="S1137" s="47">
        <v>4</v>
      </c>
    </row>
    <row r="1138" spans="1:19" ht="12.75">
      <c r="A1138" s="22" t="s">
        <v>60</v>
      </c>
      <c r="B1138" s="22" t="s">
        <v>703</v>
      </c>
      <c r="C1138" s="22" t="s">
        <v>63</v>
      </c>
      <c r="D1138" s="22" t="s">
        <v>61</v>
      </c>
      <c r="E1138" s="22" t="s">
        <v>3455</v>
      </c>
      <c r="F1138" s="31">
        <v>42999.649583333332</v>
      </c>
      <c r="G1138" s="31">
        <v>43000</v>
      </c>
      <c r="H1138" s="31">
        <v>43365</v>
      </c>
      <c r="I1138" s="31">
        <v>43029</v>
      </c>
      <c r="J1138" s="22" t="s">
        <v>73</v>
      </c>
      <c r="K1138" s="32" t="s">
        <v>74</v>
      </c>
      <c r="L1138" s="32" t="s">
        <v>3456</v>
      </c>
      <c r="N1138" s="24">
        <v>0</v>
      </c>
      <c r="O1138" s="24">
        <v>0</v>
      </c>
      <c r="P1138" s="32" t="s">
        <v>449</v>
      </c>
      <c r="Q1138" s="43" t="s">
        <v>450</v>
      </c>
      <c r="R1138" s="43" t="s">
        <v>78</v>
      </c>
      <c r="S1138" s="47">
        <v>5</v>
      </c>
    </row>
    <row r="1139" spans="1:19" ht="12.75">
      <c r="A1139" s="22" t="s">
        <v>60</v>
      </c>
      <c r="B1139" s="22" t="s">
        <v>149</v>
      </c>
      <c r="C1139" s="22" t="s">
        <v>63</v>
      </c>
      <c r="D1139" s="22" t="s">
        <v>61</v>
      </c>
      <c r="E1139" s="22" t="s">
        <v>3457</v>
      </c>
      <c r="F1139" s="31">
        <v>43003.546597222223</v>
      </c>
      <c r="G1139" s="31">
        <v>42835</v>
      </c>
      <c r="H1139" s="31">
        <v>43200</v>
      </c>
      <c r="I1139" s="31">
        <v>43033.545937499999</v>
      </c>
      <c r="J1139" s="22" t="s">
        <v>244</v>
      </c>
      <c r="K1139" s="32" t="s">
        <v>94</v>
      </c>
      <c r="L1139" s="32" t="s">
        <v>3458</v>
      </c>
      <c r="M1139" s="32" t="s">
        <v>3459</v>
      </c>
      <c r="N1139" s="24">
        <v>52.91</v>
      </c>
      <c r="O1139" s="24">
        <v>52.91</v>
      </c>
      <c r="P1139" s="32" t="s">
        <v>3460</v>
      </c>
      <c r="Q1139" s="43" t="s">
        <v>3461</v>
      </c>
      <c r="R1139" s="43" t="s">
        <v>78</v>
      </c>
      <c r="S1139" s="47">
        <v>1</v>
      </c>
    </row>
    <row r="1140" spans="1:19" ht="12.75">
      <c r="A1140" s="22" t="s">
        <v>60</v>
      </c>
      <c r="B1140" s="22" t="s">
        <v>459</v>
      </c>
      <c r="C1140" s="22" t="s">
        <v>63</v>
      </c>
      <c r="D1140" s="22" t="s">
        <v>61</v>
      </c>
      <c r="E1140" s="22" t="s">
        <v>3462</v>
      </c>
      <c r="F1140" s="31">
        <v>42993.444733796292</v>
      </c>
      <c r="G1140" s="31">
        <v>42996</v>
      </c>
      <c r="H1140" s="31">
        <v>43361</v>
      </c>
      <c r="I1140" s="31">
        <v>43023</v>
      </c>
      <c r="J1140" s="22" t="s">
        <v>73</v>
      </c>
      <c r="K1140" s="32" t="s">
        <v>81</v>
      </c>
      <c r="L1140" s="32" t="s">
        <v>3463</v>
      </c>
      <c r="N1140" s="24">
        <v>859.32</v>
      </c>
      <c r="O1140" s="24">
        <v>859.32</v>
      </c>
      <c r="P1140" s="32" t="s">
        <v>3269</v>
      </c>
      <c r="Q1140" s="43" t="s">
        <v>3270</v>
      </c>
      <c r="R1140" s="43" t="s">
        <v>78</v>
      </c>
      <c r="S1140" s="47">
        <v>1</v>
      </c>
    </row>
    <row r="1141" spans="1:19" ht="12.75">
      <c r="A1141" s="22" t="s">
        <v>60</v>
      </c>
      <c r="B1141" s="22" t="s">
        <v>149</v>
      </c>
      <c r="C1141" s="22" t="s">
        <v>63</v>
      </c>
      <c r="D1141" s="22" t="s">
        <v>61</v>
      </c>
      <c r="E1141" s="22" t="s">
        <v>3464</v>
      </c>
      <c r="F1141" s="31">
        <v>43000.559374999997</v>
      </c>
      <c r="G1141" s="31">
        <v>43031</v>
      </c>
      <c r="H1141" s="31">
        <v>43396</v>
      </c>
      <c r="I1141" s="31">
        <v>43030.557141203702</v>
      </c>
      <c r="J1141" s="22" t="s">
        <v>73</v>
      </c>
      <c r="K1141" s="32" t="s">
        <v>81</v>
      </c>
      <c r="L1141" s="32" t="s">
        <v>3465</v>
      </c>
      <c r="N1141" s="24">
        <v>2089.3049999999998</v>
      </c>
      <c r="O1141" s="24">
        <v>1499.69</v>
      </c>
      <c r="P1141" s="32" t="s">
        <v>91</v>
      </c>
      <c r="Q1141" s="43" t="s">
        <v>92</v>
      </c>
      <c r="R1141" s="43" t="s">
        <v>78</v>
      </c>
      <c r="S1141" s="47">
        <v>6</v>
      </c>
    </row>
    <row r="1142" spans="1:19" ht="12.75">
      <c r="A1142" s="22" t="s">
        <v>60</v>
      </c>
      <c r="B1142" s="22" t="s">
        <v>159</v>
      </c>
      <c r="C1142" s="22" t="s">
        <v>63</v>
      </c>
      <c r="D1142" s="22" t="s">
        <v>61</v>
      </c>
      <c r="E1142" s="22" t="s">
        <v>3466</v>
      </c>
      <c r="F1142" s="31">
        <v>42991.65043981481</v>
      </c>
      <c r="G1142" s="31">
        <v>43018</v>
      </c>
      <c r="H1142" s="31">
        <v>43383</v>
      </c>
      <c r="I1142" s="31">
        <v>43021</v>
      </c>
      <c r="J1142" s="22" t="s">
        <v>73</v>
      </c>
      <c r="K1142" s="32" t="s">
        <v>104</v>
      </c>
      <c r="L1142" s="32" t="s">
        <v>3467</v>
      </c>
      <c r="N1142" s="24">
        <v>0</v>
      </c>
      <c r="O1142" s="24">
        <v>0</v>
      </c>
      <c r="P1142" s="32" t="s">
        <v>2742</v>
      </c>
      <c r="Q1142" s="43" t="s">
        <v>2743</v>
      </c>
      <c r="R1142" s="43" t="s">
        <v>140</v>
      </c>
      <c r="S1142" s="47">
        <v>5</v>
      </c>
    </row>
    <row r="1143" spans="1:19" ht="12.75">
      <c r="A1143" s="22" t="s">
        <v>60</v>
      </c>
      <c r="B1143" s="22" t="s">
        <v>175</v>
      </c>
      <c r="C1143" s="22" t="s">
        <v>63</v>
      </c>
      <c r="D1143" s="22" t="s">
        <v>61</v>
      </c>
      <c r="E1143" s="22" t="s">
        <v>3468</v>
      </c>
      <c r="F1143" s="31">
        <v>42992.646203703705</v>
      </c>
      <c r="G1143" s="31">
        <v>42992</v>
      </c>
      <c r="H1143" s="31">
        <v>43357</v>
      </c>
      <c r="I1143" s="31">
        <v>43022.642337962963</v>
      </c>
      <c r="J1143" s="22" t="s">
        <v>73</v>
      </c>
      <c r="K1143" s="32" t="s">
        <v>81</v>
      </c>
      <c r="L1143" s="32" t="s">
        <v>3469</v>
      </c>
      <c r="N1143" s="24">
        <v>2558.4733000000001</v>
      </c>
      <c r="O1143" s="24">
        <v>3808.70</v>
      </c>
      <c r="P1143" s="32" t="s">
        <v>3470</v>
      </c>
      <c r="Q1143" s="43" t="s">
        <v>3471</v>
      </c>
      <c r="R1143" s="43" t="s">
        <v>78</v>
      </c>
      <c r="S1143" s="47">
        <v>5</v>
      </c>
    </row>
    <row r="1144" spans="1:19" ht="12.75">
      <c r="A1144" s="22" t="s">
        <v>60</v>
      </c>
      <c r="B1144" s="22" t="s">
        <v>175</v>
      </c>
      <c r="C1144" s="22" t="s">
        <v>63</v>
      </c>
      <c r="D1144" s="22" t="s">
        <v>61</v>
      </c>
      <c r="E1144" s="22" t="s">
        <v>3472</v>
      </c>
      <c r="F1144" s="31">
        <v>42982.426273148143</v>
      </c>
      <c r="G1144" s="31">
        <v>42982</v>
      </c>
      <c r="H1144" s="31">
        <v>43347</v>
      </c>
      <c r="I1144" s="31">
        <v>43012.424722222218</v>
      </c>
      <c r="J1144" s="22" t="s">
        <v>73</v>
      </c>
      <c r="K1144" s="32" t="s">
        <v>74</v>
      </c>
      <c r="L1144" s="32" t="s">
        <v>3473</v>
      </c>
      <c r="N1144" s="24">
        <v>590.81330000000003</v>
      </c>
      <c r="O1144" s="24">
        <v>0</v>
      </c>
      <c r="P1144" s="32" t="s">
        <v>3474</v>
      </c>
      <c r="Q1144" s="43" t="s">
        <v>3475</v>
      </c>
      <c r="R1144" s="43" t="s">
        <v>140</v>
      </c>
      <c r="S1144" s="47">
        <v>5</v>
      </c>
    </row>
    <row r="1145" spans="1:19" ht="12.75">
      <c r="A1145" s="22" t="s">
        <v>60</v>
      </c>
      <c r="B1145" s="22" t="s">
        <v>782</v>
      </c>
      <c r="C1145" s="22" t="s">
        <v>63</v>
      </c>
      <c r="D1145" s="22" t="s">
        <v>61</v>
      </c>
      <c r="E1145" s="22" t="s">
        <v>3476</v>
      </c>
      <c r="F1145" s="31">
        <v>42998.387604166666</v>
      </c>
      <c r="G1145" s="31">
        <v>43027</v>
      </c>
      <c r="H1145" s="31">
        <v>43392</v>
      </c>
      <c r="I1145" s="31">
        <v>43028</v>
      </c>
      <c r="J1145" s="22" t="s">
        <v>73</v>
      </c>
      <c r="K1145" s="32" t="s">
        <v>74</v>
      </c>
      <c r="L1145" s="32" t="s">
        <v>3477</v>
      </c>
      <c r="N1145" s="24">
        <v>2573.0949999999998</v>
      </c>
      <c r="O1145" s="24">
        <v>0</v>
      </c>
      <c r="P1145" s="32" t="s">
        <v>422</v>
      </c>
      <c r="Q1145" s="43" t="s">
        <v>423</v>
      </c>
      <c r="R1145" s="43" t="s">
        <v>78</v>
      </c>
      <c r="S1145" s="47">
        <v>6</v>
      </c>
    </row>
    <row r="1146" spans="1:19" ht="12.75">
      <c r="A1146" s="22" t="s">
        <v>60</v>
      </c>
      <c r="B1146" s="22" t="s">
        <v>149</v>
      </c>
      <c r="C1146" s="22" t="s">
        <v>63</v>
      </c>
      <c r="D1146" s="22" t="s">
        <v>61</v>
      </c>
      <c r="E1146" s="22" t="s">
        <v>3478</v>
      </c>
      <c r="F1146" s="31">
        <v>42993.392245370371</v>
      </c>
      <c r="G1146" s="31">
        <v>42999</v>
      </c>
      <c r="H1146" s="31">
        <v>43364</v>
      </c>
      <c r="I1146" s="31">
        <v>43023.377824074072</v>
      </c>
      <c r="J1146" s="22" t="s">
        <v>73</v>
      </c>
      <c r="K1146" s="32" t="s">
        <v>74</v>
      </c>
      <c r="L1146" s="32" t="s">
        <v>3479</v>
      </c>
      <c r="N1146" s="24">
        <v>2618.5300000000002</v>
      </c>
      <c r="O1146" s="24">
        <v>0</v>
      </c>
      <c r="P1146" s="32" t="s">
        <v>182</v>
      </c>
      <c r="Q1146" s="43" t="s">
        <v>183</v>
      </c>
      <c r="R1146" s="43" t="s">
        <v>78</v>
      </c>
      <c r="S1146" s="47">
        <v>5</v>
      </c>
    </row>
    <row r="1147" spans="1:19" ht="12.75">
      <c r="A1147" s="22" t="s">
        <v>60</v>
      </c>
      <c r="B1147" s="22" t="s">
        <v>175</v>
      </c>
      <c r="C1147" s="22" t="s">
        <v>63</v>
      </c>
      <c r="D1147" s="22" t="s">
        <v>61</v>
      </c>
      <c r="E1147" s="22" t="s">
        <v>3480</v>
      </c>
      <c r="F1147" s="31">
        <v>42992.501655092594</v>
      </c>
      <c r="G1147" s="31">
        <v>42993</v>
      </c>
      <c r="H1147" s="31">
        <v>43358</v>
      </c>
      <c r="I1147" s="31">
        <v>43022.498865740738</v>
      </c>
      <c r="J1147" s="22" t="s">
        <v>73</v>
      </c>
      <c r="K1147" s="32" t="s">
        <v>81</v>
      </c>
      <c r="L1147" s="32" t="s">
        <v>3481</v>
      </c>
      <c r="N1147" s="24">
        <v>781.19</v>
      </c>
      <c r="O1147" s="24">
        <v>542.86</v>
      </c>
      <c r="P1147" s="32" t="s">
        <v>106</v>
      </c>
      <c r="Q1147" s="43" t="s">
        <v>107</v>
      </c>
      <c r="R1147" s="43" t="s">
        <v>78</v>
      </c>
      <c r="S1147" s="47">
        <v>5</v>
      </c>
    </row>
    <row r="1148" spans="1:19" ht="12.75">
      <c r="A1148" s="22" t="s">
        <v>60</v>
      </c>
      <c r="B1148" s="22" t="s">
        <v>149</v>
      </c>
      <c r="C1148" s="22" t="s">
        <v>63</v>
      </c>
      <c r="D1148" s="22" t="s">
        <v>61</v>
      </c>
      <c r="E1148" s="22" t="s">
        <v>3482</v>
      </c>
      <c r="F1148" s="31">
        <v>43005.567349537036</v>
      </c>
      <c r="G1148" s="31">
        <v>43005</v>
      </c>
      <c r="H1148" s="31">
        <v>43370</v>
      </c>
      <c r="I1148" s="31">
        <v>43035.552060185182</v>
      </c>
      <c r="J1148" s="22" t="s">
        <v>73</v>
      </c>
      <c r="K1148" s="32" t="s">
        <v>81</v>
      </c>
      <c r="L1148" s="32" t="s">
        <v>3483</v>
      </c>
      <c r="N1148" s="24">
        <v>6122.9274999999998</v>
      </c>
      <c r="O1148" s="24">
        <v>4832.0299999999997</v>
      </c>
      <c r="P1148" s="32" t="s">
        <v>1829</v>
      </c>
      <c r="Q1148" s="43" t="s">
        <v>1830</v>
      </c>
      <c r="R1148" s="43" t="s">
        <v>78</v>
      </c>
      <c r="S1148" s="47">
        <v>5</v>
      </c>
    </row>
    <row r="1149" spans="1:19" ht="12.75">
      <c r="A1149" s="22" t="s">
        <v>60</v>
      </c>
      <c r="B1149" s="22" t="s">
        <v>1738</v>
      </c>
      <c r="C1149" s="22" t="s">
        <v>63</v>
      </c>
      <c r="D1149" s="22" t="s">
        <v>61</v>
      </c>
      <c r="E1149" s="22" t="s">
        <v>3484</v>
      </c>
      <c r="F1149" s="31">
        <v>43007.53466435185</v>
      </c>
      <c r="G1149" s="31">
        <v>43007</v>
      </c>
      <c r="H1149" s="31">
        <v>43372</v>
      </c>
      <c r="I1149" s="31">
        <v>43037</v>
      </c>
      <c r="J1149" s="22" t="s">
        <v>73</v>
      </c>
      <c r="K1149" s="32" t="s">
        <v>74</v>
      </c>
      <c r="L1149" s="32" t="s">
        <v>3485</v>
      </c>
      <c r="N1149" s="24">
        <v>0</v>
      </c>
      <c r="O1149" s="24">
        <v>0</v>
      </c>
      <c r="P1149" s="32" t="s">
        <v>3486</v>
      </c>
      <c r="Q1149" s="43" t="s">
        <v>3487</v>
      </c>
      <c r="R1149" s="43" t="s">
        <v>78</v>
      </c>
      <c r="S1149" s="47">
        <v>4</v>
      </c>
    </row>
    <row r="1150" spans="1:19" ht="12.75">
      <c r="A1150" s="22" t="s">
        <v>60</v>
      </c>
      <c r="B1150" s="22" t="s">
        <v>175</v>
      </c>
      <c r="C1150" s="22" t="s">
        <v>63</v>
      </c>
      <c r="D1150" s="22" t="s">
        <v>61</v>
      </c>
      <c r="E1150" s="22" t="s">
        <v>3488</v>
      </c>
      <c r="F1150" s="31">
        <v>42982.461030092592</v>
      </c>
      <c r="G1150" s="31">
        <v>42982</v>
      </c>
      <c r="H1150" s="31">
        <v>43347</v>
      </c>
      <c r="I1150" s="31">
        <v>43012.45815972222</v>
      </c>
      <c r="J1150" s="22" t="s">
        <v>73</v>
      </c>
      <c r="K1150" s="32" t="s">
        <v>81</v>
      </c>
      <c r="L1150" s="32" t="s">
        <v>3489</v>
      </c>
      <c r="N1150" s="24">
        <v>1837.0733</v>
      </c>
      <c r="O1150" s="24">
        <v>1294.925</v>
      </c>
      <c r="P1150" s="32" t="s">
        <v>3490</v>
      </c>
      <c r="Q1150" s="43" t="s">
        <v>3491</v>
      </c>
      <c r="R1150" s="43" t="s">
        <v>140</v>
      </c>
      <c r="S1150" s="47">
        <v>5</v>
      </c>
    </row>
    <row r="1151" spans="1:19" ht="12.75">
      <c r="A1151" s="22" t="s">
        <v>60</v>
      </c>
      <c r="B1151" s="22" t="s">
        <v>149</v>
      </c>
      <c r="C1151" s="22" t="s">
        <v>63</v>
      </c>
      <c r="D1151" s="22" t="s">
        <v>61</v>
      </c>
      <c r="E1151" s="22" t="s">
        <v>3492</v>
      </c>
      <c r="F1151" s="31">
        <v>42996.592986111107</v>
      </c>
      <c r="G1151" s="31">
        <v>42996</v>
      </c>
      <c r="H1151" s="31">
        <v>43361</v>
      </c>
      <c r="I1151" s="31">
        <v>43026.53125</v>
      </c>
      <c r="J1151" s="22" t="s">
        <v>73</v>
      </c>
      <c r="K1151" s="32" t="s">
        <v>74</v>
      </c>
      <c r="L1151" s="32" t="s">
        <v>3493</v>
      </c>
      <c r="N1151" s="24">
        <v>0</v>
      </c>
      <c r="O1151" s="24">
        <v>0</v>
      </c>
      <c r="P1151" s="32" t="s">
        <v>3022</v>
      </c>
      <c r="Q1151" s="43" t="s">
        <v>3023</v>
      </c>
      <c r="R1151" s="43" t="s">
        <v>78</v>
      </c>
      <c r="S1151" s="47">
        <v>6</v>
      </c>
    </row>
    <row r="1152" spans="1:19" ht="12.75">
      <c r="A1152" s="22" t="s">
        <v>60</v>
      </c>
      <c r="B1152" s="22" t="s">
        <v>149</v>
      </c>
      <c r="C1152" s="22" t="s">
        <v>63</v>
      </c>
      <c r="D1152" s="22" t="s">
        <v>61</v>
      </c>
      <c r="E1152" s="22" t="s">
        <v>3494</v>
      </c>
      <c r="F1152" s="31">
        <v>42979.559317129628</v>
      </c>
      <c r="G1152" s="31">
        <v>42982</v>
      </c>
      <c r="H1152" s="31">
        <v>43347</v>
      </c>
      <c r="I1152" s="31">
        <v>43009.513645833329</v>
      </c>
      <c r="J1152" s="22" t="s">
        <v>73</v>
      </c>
      <c r="K1152" s="32" t="s">
        <v>74</v>
      </c>
      <c r="L1152" s="32" t="s">
        <v>3495</v>
      </c>
      <c r="N1152" s="24">
        <v>1946.365</v>
      </c>
      <c r="O1152" s="24">
        <v>0</v>
      </c>
      <c r="P1152" s="32" t="s">
        <v>3496</v>
      </c>
      <c r="Q1152" s="43" t="s">
        <v>3497</v>
      </c>
      <c r="R1152" s="43" t="s">
        <v>78</v>
      </c>
      <c r="S1152" s="47">
        <v>5</v>
      </c>
    </row>
    <row r="1153" spans="1:19" ht="12.75">
      <c r="A1153" s="22" t="s">
        <v>60</v>
      </c>
      <c r="B1153" s="22" t="s">
        <v>175</v>
      </c>
      <c r="C1153" s="22" t="s">
        <v>63</v>
      </c>
      <c r="D1153" s="22" t="s">
        <v>61</v>
      </c>
      <c r="E1153" s="22" t="s">
        <v>3498</v>
      </c>
      <c r="F1153" s="31">
        <v>42982.539641203701</v>
      </c>
      <c r="G1153" s="31">
        <v>42982</v>
      </c>
      <c r="H1153" s="31">
        <v>43347</v>
      </c>
      <c r="I1153" s="31">
        <v>43012.531168981477</v>
      </c>
      <c r="J1153" s="22" t="s">
        <v>73</v>
      </c>
      <c r="K1153" s="32" t="s">
        <v>74</v>
      </c>
      <c r="L1153" s="32" t="s">
        <v>3499</v>
      </c>
      <c r="N1153" s="24">
        <v>1020.972</v>
      </c>
      <c r="O1153" s="24">
        <v>0</v>
      </c>
      <c r="P1153" s="32" t="s">
        <v>659</v>
      </c>
      <c r="Q1153" s="43" t="s">
        <v>660</v>
      </c>
      <c r="R1153" s="43" t="s">
        <v>78</v>
      </c>
      <c r="S1153" s="47">
        <v>5</v>
      </c>
    </row>
    <row r="1154" spans="1:19" ht="12.75">
      <c r="A1154" s="22" t="s">
        <v>60</v>
      </c>
      <c r="B1154" s="22" t="s">
        <v>149</v>
      </c>
      <c r="C1154" s="22" t="s">
        <v>63</v>
      </c>
      <c r="D1154" s="22" t="s">
        <v>61</v>
      </c>
      <c r="E1154" s="22" t="s">
        <v>3500</v>
      </c>
      <c r="F1154" s="31">
        <v>42986.011944444443</v>
      </c>
      <c r="G1154" s="31">
        <v>42996</v>
      </c>
      <c r="H1154" s="31">
        <v>43361</v>
      </c>
      <c r="I1154" s="31">
        <v>43016.006180555552</v>
      </c>
      <c r="J1154" s="22" t="s">
        <v>73</v>
      </c>
      <c r="K1154" s="32" t="s">
        <v>104</v>
      </c>
      <c r="L1154" s="32" t="s">
        <v>3501</v>
      </c>
      <c r="N1154" s="24">
        <v>0</v>
      </c>
      <c r="O1154" s="24">
        <v>0</v>
      </c>
      <c r="P1154" s="32" t="s">
        <v>683</v>
      </c>
      <c r="Q1154" s="43" t="s">
        <v>684</v>
      </c>
      <c r="R1154" s="43" t="s">
        <v>78</v>
      </c>
      <c r="S1154" s="47">
        <v>5</v>
      </c>
    </row>
    <row r="1155" spans="1:19" ht="12.75">
      <c r="A1155" s="22" t="s">
        <v>60</v>
      </c>
      <c r="B1155" s="22" t="s">
        <v>1691</v>
      </c>
      <c r="C1155" s="22" t="s">
        <v>63</v>
      </c>
      <c r="D1155" s="22" t="s">
        <v>61</v>
      </c>
      <c r="E1155" s="22" t="s">
        <v>3502</v>
      </c>
      <c r="F1155" s="31">
        <v>43005.444421296292</v>
      </c>
      <c r="G1155" s="31">
        <v>43008</v>
      </c>
      <c r="H1155" s="31">
        <v>43373</v>
      </c>
      <c r="I1155" s="31">
        <v>43035.437337962961</v>
      </c>
      <c r="J1155" s="22" t="s">
        <v>73</v>
      </c>
      <c r="K1155" s="32" t="s">
        <v>109</v>
      </c>
      <c r="L1155" s="32" t="s">
        <v>3503</v>
      </c>
      <c r="N1155" s="24">
        <v>2240.7779999999998</v>
      </c>
      <c r="O1155" s="24">
        <v>1573.75</v>
      </c>
      <c r="P1155" s="32" t="s">
        <v>91</v>
      </c>
      <c r="Q1155" s="43" t="s">
        <v>92</v>
      </c>
      <c r="R1155" s="43" t="s">
        <v>78</v>
      </c>
      <c r="S1155" s="47">
        <v>5</v>
      </c>
    </row>
    <row r="1156" spans="1:19" ht="12.75">
      <c r="A1156" s="22" t="s">
        <v>60</v>
      </c>
      <c r="B1156" s="22" t="s">
        <v>274</v>
      </c>
      <c r="C1156" s="22" t="s">
        <v>63</v>
      </c>
      <c r="D1156" s="22" t="s">
        <v>61</v>
      </c>
      <c r="E1156" s="22" t="s">
        <v>3504</v>
      </c>
      <c r="F1156" s="31">
        <v>42991.618668981479</v>
      </c>
      <c r="G1156" s="31">
        <v>43001</v>
      </c>
      <c r="H1156" s="31">
        <v>43366</v>
      </c>
      <c r="I1156" s="31">
        <v>43021.616712962961</v>
      </c>
      <c r="J1156" s="22" t="s">
        <v>73</v>
      </c>
      <c r="K1156" s="32" t="s">
        <v>74</v>
      </c>
      <c r="L1156" s="32" t="s">
        <v>3505</v>
      </c>
      <c r="N1156" s="24">
        <v>943.105</v>
      </c>
      <c r="O1156" s="24">
        <v>0</v>
      </c>
      <c r="P1156" s="32" t="s">
        <v>233</v>
      </c>
      <c r="Q1156" s="43" t="s">
        <v>234</v>
      </c>
      <c r="R1156" s="43" t="s">
        <v>78</v>
      </c>
      <c r="S1156" s="47">
        <v>3</v>
      </c>
    </row>
    <row r="1157" spans="1:19" ht="12.75">
      <c r="A1157" s="22" t="s">
        <v>60</v>
      </c>
      <c r="B1157" s="22" t="s">
        <v>175</v>
      </c>
      <c r="C1157" s="22" t="s">
        <v>63</v>
      </c>
      <c r="D1157" s="22" t="s">
        <v>61</v>
      </c>
      <c r="E1157" s="22" t="s">
        <v>3506</v>
      </c>
      <c r="F1157" s="31">
        <v>42979.367696759255</v>
      </c>
      <c r="G1157" s="31">
        <v>42979</v>
      </c>
      <c r="H1157" s="31">
        <v>43344</v>
      </c>
      <c r="I1157" s="31">
        <v>43008</v>
      </c>
      <c r="J1157" s="22" t="s">
        <v>73</v>
      </c>
      <c r="K1157" s="32" t="s">
        <v>74</v>
      </c>
      <c r="L1157" s="32" t="s">
        <v>3507</v>
      </c>
      <c r="N1157" s="24">
        <v>2368.44</v>
      </c>
      <c r="O1157" s="24">
        <v>0</v>
      </c>
      <c r="P1157" s="32" t="s">
        <v>2646</v>
      </c>
      <c r="Q1157" s="43" t="s">
        <v>2647</v>
      </c>
      <c r="R1157" s="43" t="s">
        <v>78</v>
      </c>
      <c r="S1157" s="47">
        <v>6</v>
      </c>
    </row>
    <row r="1158" spans="1:19" ht="12.75">
      <c r="A1158" s="22" t="s">
        <v>60</v>
      </c>
      <c r="B1158" s="22" t="s">
        <v>149</v>
      </c>
      <c r="C1158" s="22" t="s">
        <v>63</v>
      </c>
      <c r="D1158" s="22" t="s">
        <v>61</v>
      </c>
      <c r="E1158" s="22" t="s">
        <v>3508</v>
      </c>
      <c r="F1158" s="31">
        <v>42991.469305555554</v>
      </c>
      <c r="G1158" s="31">
        <v>43016</v>
      </c>
      <c r="H1158" s="31">
        <v>43381</v>
      </c>
      <c r="I1158" s="31">
        <v>43021.458657407406</v>
      </c>
      <c r="J1158" s="22" t="s">
        <v>73</v>
      </c>
      <c r="K1158" s="32" t="s">
        <v>74</v>
      </c>
      <c r="L1158" s="32" t="s">
        <v>3509</v>
      </c>
      <c r="N1158" s="24">
        <v>691.06</v>
      </c>
      <c r="O1158" s="24">
        <v>0</v>
      </c>
      <c r="P1158" s="32" t="s">
        <v>647</v>
      </c>
      <c r="Q1158" s="43" t="s">
        <v>648</v>
      </c>
      <c r="R1158" s="43" t="s">
        <v>78</v>
      </c>
      <c r="S1158" s="47">
        <v>6</v>
      </c>
    </row>
    <row r="1159" spans="1:19" ht="12.75">
      <c r="A1159" s="22" t="s">
        <v>60</v>
      </c>
      <c r="B1159" s="22" t="s">
        <v>3510</v>
      </c>
      <c r="C1159" s="22" t="s">
        <v>63</v>
      </c>
      <c r="D1159" s="22" t="s">
        <v>61</v>
      </c>
      <c r="E1159" s="22" t="s">
        <v>3511</v>
      </c>
      <c r="F1159" s="31">
        <v>43004.531319444446</v>
      </c>
      <c r="G1159" s="31">
        <v>43004</v>
      </c>
      <c r="H1159" s="31">
        <v>43369</v>
      </c>
      <c r="I1159" s="31">
        <v>43034</v>
      </c>
      <c r="J1159" s="22" t="s">
        <v>73</v>
      </c>
      <c r="K1159" s="32" t="s">
        <v>94</v>
      </c>
      <c r="L1159" s="32" t="s">
        <v>3512</v>
      </c>
      <c r="M1159" s="32" t="s">
        <v>3513</v>
      </c>
      <c r="N1159" s="24">
        <v>458.85599999999999</v>
      </c>
      <c r="O1159" s="24">
        <v>381.71660000000003</v>
      </c>
      <c r="P1159" s="32" t="s">
        <v>228</v>
      </c>
      <c r="Q1159" s="43" t="s">
        <v>229</v>
      </c>
      <c r="R1159" s="43" t="s">
        <v>78</v>
      </c>
      <c r="S1159" s="47">
        <v>6</v>
      </c>
    </row>
    <row r="1160" spans="1:19" ht="12.75">
      <c r="A1160" s="22" t="s">
        <v>60</v>
      </c>
      <c r="B1160" s="22" t="s">
        <v>3337</v>
      </c>
      <c r="C1160" s="22" t="s">
        <v>63</v>
      </c>
      <c r="D1160" s="22" t="s">
        <v>61</v>
      </c>
      <c r="E1160" s="22" t="s">
        <v>3514</v>
      </c>
      <c r="F1160" s="31">
        <v>42983.387604166666</v>
      </c>
      <c r="G1160" s="31">
        <v>42983</v>
      </c>
      <c r="H1160" s="31">
        <v>43348</v>
      </c>
      <c r="I1160" s="31">
        <v>43013</v>
      </c>
      <c r="J1160" s="22" t="s">
        <v>73</v>
      </c>
      <c r="K1160" s="32" t="s">
        <v>74</v>
      </c>
      <c r="L1160" s="32" t="s">
        <v>3515</v>
      </c>
      <c r="N1160" s="24">
        <v>2475.6333</v>
      </c>
      <c r="O1160" s="24">
        <v>0</v>
      </c>
      <c r="P1160" s="32" t="s">
        <v>3516</v>
      </c>
      <c r="Q1160" s="43" t="s">
        <v>3517</v>
      </c>
      <c r="R1160" s="43" t="s">
        <v>78</v>
      </c>
      <c r="S1160" s="47">
        <v>6</v>
      </c>
    </row>
    <row r="1161" spans="1:19" ht="12.75">
      <c r="A1161" s="22" t="s">
        <v>60</v>
      </c>
      <c r="B1161" s="22" t="s">
        <v>350</v>
      </c>
      <c r="C1161" s="22" t="s">
        <v>63</v>
      </c>
      <c r="D1161" s="22" t="s">
        <v>61</v>
      </c>
      <c r="E1161" s="22" t="s">
        <v>3518</v>
      </c>
      <c r="F1161" s="31">
        <v>42986.603368055556</v>
      </c>
      <c r="G1161" s="31">
        <v>43008</v>
      </c>
      <c r="H1161" s="31">
        <v>43373</v>
      </c>
      <c r="I1161" s="31">
        <v>43016.5937037037</v>
      </c>
      <c r="J1161" s="22" t="s">
        <v>73</v>
      </c>
      <c r="K1161" s="32" t="s">
        <v>74</v>
      </c>
      <c r="L1161" s="32" t="s">
        <v>3519</v>
      </c>
      <c r="N1161" s="24">
        <v>7103.1300000000001</v>
      </c>
      <c r="O1161" s="24">
        <v>0</v>
      </c>
      <c r="P1161" s="32" t="s">
        <v>3520</v>
      </c>
      <c r="Q1161" s="43" t="s">
        <v>3521</v>
      </c>
      <c r="R1161" s="43" t="s">
        <v>78</v>
      </c>
      <c r="S1161" s="47">
        <v>5</v>
      </c>
    </row>
    <row r="1162" spans="1:19" ht="12.75">
      <c r="A1162" s="22" t="s">
        <v>60</v>
      </c>
      <c r="B1162" s="22" t="s">
        <v>149</v>
      </c>
      <c r="C1162" s="22" t="s">
        <v>63</v>
      </c>
      <c r="D1162" s="22" t="s">
        <v>61</v>
      </c>
      <c r="E1162" s="22" t="s">
        <v>3522</v>
      </c>
      <c r="F1162" s="31">
        <v>42984.520833333328</v>
      </c>
      <c r="G1162" s="31">
        <v>42993</v>
      </c>
      <c r="H1162" s="31">
        <v>43358</v>
      </c>
      <c r="I1162" s="31">
        <v>43014.512754629628</v>
      </c>
      <c r="J1162" s="22" t="s">
        <v>73</v>
      </c>
      <c r="K1162" s="32" t="s">
        <v>81</v>
      </c>
      <c r="L1162" s="32" t="s">
        <v>3523</v>
      </c>
      <c r="N1162" s="24">
        <v>2295.9180000000001</v>
      </c>
      <c r="O1162" s="24">
        <v>2601.6799999999998</v>
      </c>
      <c r="P1162" s="32" t="s">
        <v>2344</v>
      </c>
      <c r="Q1162" s="43" t="s">
        <v>2345</v>
      </c>
      <c r="R1162" s="43" t="s">
        <v>78</v>
      </c>
      <c r="S1162" s="47">
        <v>6</v>
      </c>
    </row>
    <row r="1163" spans="1:19" ht="12.75">
      <c r="A1163" s="22" t="s">
        <v>60</v>
      </c>
      <c r="B1163" s="22" t="s">
        <v>274</v>
      </c>
      <c r="C1163" s="22" t="s">
        <v>63</v>
      </c>
      <c r="D1163" s="22" t="s">
        <v>61</v>
      </c>
      <c r="E1163" s="22" t="s">
        <v>3524</v>
      </c>
      <c r="F1163" s="31">
        <v>43003.636932870366</v>
      </c>
      <c r="G1163" s="31">
        <v>43032</v>
      </c>
      <c r="H1163" s="31">
        <v>43397</v>
      </c>
      <c r="I1163" s="31">
        <v>43033.635717592588</v>
      </c>
      <c r="J1163" s="22" t="s">
        <v>73</v>
      </c>
      <c r="K1163" s="32" t="s">
        <v>74</v>
      </c>
      <c r="L1163" s="32" t="s">
        <v>3525</v>
      </c>
      <c r="N1163" s="24">
        <v>1082.45</v>
      </c>
      <c r="O1163" s="24">
        <v>0</v>
      </c>
      <c r="P1163" s="32" t="s">
        <v>433</v>
      </c>
      <c r="Q1163" s="43" t="s">
        <v>434</v>
      </c>
      <c r="R1163" s="43" t="s">
        <v>78</v>
      </c>
      <c r="S1163" s="47">
        <v>6</v>
      </c>
    </row>
    <row r="1164" spans="1:19" ht="12.75">
      <c r="A1164" s="22" t="s">
        <v>60</v>
      </c>
      <c r="B1164" s="22" t="s">
        <v>350</v>
      </c>
      <c r="C1164" s="22" t="s">
        <v>63</v>
      </c>
      <c r="D1164" s="22" t="s">
        <v>61</v>
      </c>
      <c r="E1164" s="22" t="s">
        <v>3526</v>
      </c>
      <c r="F1164" s="31">
        <v>42989.659803240742</v>
      </c>
      <c r="G1164" s="31">
        <v>42995</v>
      </c>
      <c r="H1164" s="31">
        <v>43360</v>
      </c>
      <c r="I1164" s="31">
        <v>43019.656921296293</v>
      </c>
      <c r="J1164" s="22" t="s">
        <v>73</v>
      </c>
      <c r="K1164" s="32" t="s">
        <v>74</v>
      </c>
      <c r="L1164" s="32" t="s">
        <v>3527</v>
      </c>
      <c r="N1164" s="24">
        <v>2511.12</v>
      </c>
      <c r="O1164" s="24">
        <v>0</v>
      </c>
      <c r="P1164" s="32" t="s">
        <v>916</v>
      </c>
      <c r="Q1164" s="43" t="s">
        <v>917</v>
      </c>
      <c r="R1164" s="43" t="s">
        <v>78</v>
      </c>
      <c r="S1164" s="47">
        <v>4</v>
      </c>
    </row>
    <row r="1165" spans="1:19" ht="12.75">
      <c r="A1165" s="22" t="s">
        <v>60</v>
      </c>
      <c r="B1165" s="22" t="s">
        <v>175</v>
      </c>
      <c r="C1165" s="22" t="s">
        <v>63</v>
      </c>
      <c r="D1165" s="22" t="s">
        <v>61</v>
      </c>
      <c r="E1165" s="22" t="s">
        <v>3528</v>
      </c>
      <c r="F1165" s="31">
        <v>42989.403437499997</v>
      </c>
      <c r="G1165" s="31">
        <v>42989</v>
      </c>
      <c r="H1165" s="31">
        <v>43354</v>
      </c>
      <c r="I1165" s="31">
        <v>43019.401724537034</v>
      </c>
      <c r="J1165" s="22" t="s">
        <v>73</v>
      </c>
      <c r="K1165" s="32" t="s">
        <v>74</v>
      </c>
      <c r="L1165" s="32" t="s">
        <v>3529</v>
      </c>
      <c r="N1165" s="24">
        <v>0</v>
      </c>
      <c r="O1165" s="24">
        <v>0</v>
      </c>
      <c r="P1165" s="32" t="s">
        <v>215</v>
      </c>
      <c r="Q1165" s="43" t="s">
        <v>216</v>
      </c>
      <c r="R1165" s="43" t="s">
        <v>78</v>
      </c>
      <c r="S1165" s="47">
        <v>5</v>
      </c>
    </row>
    <row r="1166" spans="1:19" ht="12.75">
      <c r="A1166" s="22" t="s">
        <v>60</v>
      </c>
      <c r="B1166" s="22" t="s">
        <v>149</v>
      </c>
      <c r="C1166" s="22" t="s">
        <v>63</v>
      </c>
      <c r="D1166" s="22" t="s">
        <v>61</v>
      </c>
      <c r="E1166" s="22" t="s">
        <v>3530</v>
      </c>
      <c r="F1166" s="31">
        <v>42997.605393518519</v>
      </c>
      <c r="G1166" s="31">
        <v>42997</v>
      </c>
      <c r="H1166" s="31">
        <v>43362</v>
      </c>
      <c r="I1166" s="31">
        <v>43027.592175925922</v>
      </c>
      <c r="J1166" s="22" t="s">
        <v>73</v>
      </c>
      <c r="K1166" s="32" t="s">
        <v>109</v>
      </c>
      <c r="L1166" s="32" t="s">
        <v>3531</v>
      </c>
      <c r="N1166" s="24">
        <v>3708.2449999999999</v>
      </c>
      <c r="O1166" s="24">
        <v>4600.51</v>
      </c>
      <c r="P1166" s="32" t="s">
        <v>3532</v>
      </c>
      <c r="Q1166" s="43" t="s">
        <v>3533</v>
      </c>
      <c r="R1166" s="43" t="s">
        <v>78</v>
      </c>
      <c r="S1166" s="47">
        <v>4</v>
      </c>
    </row>
    <row r="1167" spans="1:19" ht="12.75">
      <c r="A1167" s="22" t="s">
        <v>60</v>
      </c>
      <c r="B1167" s="22" t="s">
        <v>812</v>
      </c>
      <c r="C1167" s="22" t="s">
        <v>63</v>
      </c>
      <c r="D1167" s="22" t="s">
        <v>61</v>
      </c>
      <c r="E1167" s="22" t="s">
        <v>3534</v>
      </c>
      <c r="F1167" s="31">
        <v>42997.571238425924</v>
      </c>
      <c r="G1167" s="31">
        <v>42997</v>
      </c>
      <c r="H1167" s="31">
        <v>43371</v>
      </c>
      <c r="I1167" s="31">
        <v>43027</v>
      </c>
      <c r="J1167" s="22" t="s">
        <v>73</v>
      </c>
      <c r="K1167" s="32" t="s">
        <v>74</v>
      </c>
      <c r="L1167" s="32" t="s">
        <v>3535</v>
      </c>
      <c r="N1167" s="24">
        <v>1864.44</v>
      </c>
      <c r="O1167" s="24">
        <v>0</v>
      </c>
      <c r="P1167" s="32" t="s">
        <v>3536</v>
      </c>
      <c r="Q1167" s="43" t="s">
        <v>3537</v>
      </c>
      <c r="R1167" s="43" t="s">
        <v>78</v>
      </c>
      <c r="S1167" s="47">
        <v>5</v>
      </c>
    </row>
    <row r="1168" spans="1:19" ht="12.75">
      <c r="A1168" s="22" t="s">
        <v>60</v>
      </c>
      <c r="B1168" s="22" t="s">
        <v>175</v>
      </c>
      <c r="C1168" s="22" t="s">
        <v>63</v>
      </c>
      <c r="D1168" s="22" t="s">
        <v>61</v>
      </c>
      <c r="E1168" s="22" t="s">
        <v>3538</v>
      </c>
      <c r="F1168" s="31">
        <v>42982.631180555552</v>
      </c>
      <c r="G1168" s="31">
        <v>42982</v>
      </c>
      <c r="H1168" s="31">
        <v>43347</v>
      </c>
      <c r="I1168" s="31">
        <v>43012.630254629628</v>
      </c>
      <c r="J1168" s="22" t="s">
        <v>73</v>
      </c>
      <c r="K1168" s="32" t="s">
        <v>81</v>
      </c>
      <c r="L1168" s="32" t="s">
        <v>3539</v>
      </c>
      <c r="N1168" s="24">
        <v>315.9033</v>
      </c>
      <c r="O1168" s="24">
        <v>291.49</v>
      </c>
      <c r="P1168" s="32" t="s">
        <v>2334</v>
      </c>
      <c r="Q1168" s="43" t="s">
        <v>2335</v>
      </c>
      <c r="R1168" s="43" t="s">
        <v>78</v>
      </c>
      <c r="S1168" s="47">
        <v>5</v>
      </c>
    </row>
    <row r="1169" spans="1:19" ht="12.75">
      <c r="A1169" s="22" t="s">
        <v>60</v>
      </c>
      <c r="B1169" s="22" t="s">
        <v>175</v>
      </c>
      <c r="C1169" s="22" t="s">
        <v>63</v>
      </c>
      <c r="D1169" s="22" t="s">
        <v>61</v>
      </c>
      <c r="E1169" s="22" t="s">
        <v>3540</v>
      </c>
      <c r="F1169" s="31">
        <v>42987.489722222221</v>
      </c>
      <c r="G1169" s="31">
        <v>42987</v>
      </c>
      <c r="H1169" s="31">
        <v>43352</v>
      </c>
      <c r="I1169" s="31">
        <v>43017.485196759255</v>
      </c>
      <c r="J1169" s="22" t="s">
        <v>73</v>
      </c>
      <c r="K1169" s="32" t="s">
        <v>81</v>
      </c>
      <c r="L1169" s="32" t="s">
        <v>3541</v>
      </c>
      <c r="N1169" s="24">
        <v>403.6475</v>
      </c>
      <c r="O1169" s="24">
        <v>356.84</v>
      </c>
      <c r="P1169" s="32" t="s">
        <v>2778</v>
      </c>
      <c r="Q1169" s="43" t="s">
        <v>2779</v>
      </c>
      <c r="R1169" s="43" t="s">
        <v>78</v>
      </c>
      <c r="S1169" s="47">
        <v>5</v>
      </c>
    </row>
    <row r="1170" spans="1:19" ht="12.75">
      <c r="A1170" s="22" t="s">
        <v>60</v>
      </c>
      <c r="B1170" s="22" t="s">
        <v>175</v>
      </c>
      <c r="C1170" s="22" t="s">
        <v>63</v>
      </c>
      <c r="D1170" s="22" t="s">
        <v>61</v>
      </c>
      <c r="E1170" s="22" t="s">
        <v>3542</v>
      </c>
      <c r="F1170" s="31">
        <v>43006.084178240737</v>
      </c>
      <c r="G1170" s="31">
        <v>43041</v>
      </c>
      <c r="H1170" s="31">
        <v>43406</v>
      </c>
      <c r="I1170" s="31">
        <v>43066.084178240737</v>
      </c>
      <c r="J1170" s="22" t="s">
        <v>197</v>
      </c>
      <c r="K1170" s="32" t="s">
        <v>81</v>
      </c>
      <c r="L1170" s="32" t="s">
        <v>3543</v>
      </c>
      <c r="N1170" s="24">
        <v>354.11</v>
      </c>
      <c r="O1170" s="24">
        <v>354.11</v>
      </c>
      <c r="P1170" s="32" t="s">
        <v>651</v>
      </c>
      <c r="Q1170" s="43" t="s">
        <v>652</v>
      </c>
      <c r="R1170" s="43" t="s">
        <v>78</v>
      </c>
      <c r="S1170" s="47">
        <v>1</v>
      </c>
    </row>
    <row r="1171" spans="1:19" ht="12.75">
      <c r="A1171" s="22" t="s">
        <v>60</v>
      </c>
      <c r="B1171" s="22" t="s">
        <v>159</v>
      </c>
      <c r="C1171" s="22" t="s">
        <v>63</v>
      </c>
      <c r="D1171" s="22" t="s">
        <v>61</v>
      </c>
      <c r="E1171" s="22" t="s">
        <v>3544</v>
      </c>
      <c r="F1171" s="31">
        <v>42991.529513888891</v>
      </c>
      <c r="G1171" s="31">
        <v>42992</v>
      </c>
      <c r="H1171" s="31">
        <v>43357</v>
      </c>
      <c r="I1171" s="31">
        <v>43021</v>
      </c>
      <c r="J1171" s="22" t="s">
        <v>73</v>
      </c>
      <c r="K1171" s="32" t="s">
        <v>109</v>
      </c>
      <c r="L1171" s="32" t="s">
        <v>3545</v>
      </c>
      <c r="N1171" s="24">
        <v>1007.67</v>
      </c>
      <c r="O1171" s="24">
        <v>1169.98</v>
      </c>
      <c r="P1171" s="32" t="s">
        <v>936</v>
      </c>
      <c r="Q1171" s="43" t="s">
        <v>937</v>
      </c>
      <c r="R1171" s="43" t="s">
        <v>78</v>
      </c>
      <c r="S1171" s="47">
        <v>5</v>
      </c>
    </row>
    <row r="1172" spans="1:19" ht="12.75">
      <c r="A1172" s="22" t="s">
        <v>60</v>
      </c>
      <c r="B1172" s="22" t="s">
        <v>239</v>
      </c>
      <c r="C1172" s="22" t="s">
        <v>63</v>
      </c>
      <c r="D1172" s="22" t="s">
        <v>61</v>
      </c>
      <c r="E1172" s="22" t="s">
        <v>3546</v>
      </c>
      <c r="F1172" s="31">
        <v>42996.444224537037</v>
      </c>
      <c r="G1172" s="31">
        <v>42996</v>
      </c>
      <c r="H1172" s="31">
        <v>43361</v>
      </c>
      <c r="I1172" s="31">
        <v>43026</v>
      </c>
      <c r="J1172" s="22" t="s">
        <v>73</v>
      </c>
      <c r="K1172" s="32" t="s">
        <v>74</v>
      </c>
      <c r="L1172" s="32" t="s">
        <v>3547</v>
      </c>
      <c r="N1172" s="24">
        <v>0</v>
      </c>
      <c r="O1172" s="24">
        <v>0</v>
      </c>
      <c r="P1172" s="32" t="s">
        <v>106</v>
      </c>
      <c r="Q1172" s="43" t="s">
        <v>107</v>
      </c>
      <c r="R1172" s="43" t="s">
        <v>78</v>
      </c>
      <c r="S1172" s="47">
        <v>4</v>
      </c>
    </row>
    <row r="1173" spans="1:19" ht="12.75">
      <c r="A1173" s="22" t="s">
        <v>60</v>
      </c>
      <c r="B1173" s="22" t="s">
        <v>703</v>
      </c>
      <c r="C1173" s="22" t="s">
        <v>63</v>
      </c>
      <c r="D1173" s="22" t="s">
        <v>61</v>
      </c>
      <c r="E1173" s="22" t="s">
        <v>3548</v>
      </c>
      <c r="F1173" s="31">
        <v>42982.669224537036</v>
      </c>
      <c r="G1173" s="31">
        <v>42993</v>
      </c>
      <c r="H1173" s="31">
        <v>43358</v>
      </c>
      <c r="I1173" s="31">
        <v>43012</v>
      </c>
      <c r="J1173" s="22" t="s">
        <v>73</v>
      </c>
      <c r="K1173" s="32" t="s">
        <v>74</v>
      </c>
      <c r="L1173" s="32" t="s">
        <v>3549</v>
      </c>
      <c r="N1173" s="24">
        <v>1049.2850000000001</v>
      </c>
      <c r="O1173" s="24">
        <v>0</v>
      </c>
      <c r="P1173" s="32" t="s">
        <v>526</v>
      </c>
      <c r="Q1173" s="43" t="s">
        <v>527</v>
      </c>
      <c r="R1173" s="43" t="s">
        <v>78</v>
      </c>
      <c r="S1173" s="47">
        <v>6</v>
      </c>
    </row>
    <row r="1174" spans="1:19" ht="12.75">
      <c r="A1174" s="22" t="s">
        <v>60</v>
      </c>
      <c r="B1174" s="22" t="s">
        <v>175</v>
      </c>
      <c r="C1174" s="22" t="s">
        <v>63</v>
      </c>
      <c r="D1174" s="22" t="s">
        <v>61</v>
      </c>
      <c r="E1174" s="22" t="s">
        <v>3550</v>
      </c>
      <c r="F1174" s="31">
        <v>43007.690150462964</v>
      </c>
      <c r="G1174" s="31">
        <v>43007</v>
      </c>
      <c r="H1174" s="31">
        <v>43372</v>
      </c>
      <c r="I1174" s="31">
        <v>43037.688229166662</v>
      </c>
      <c r="J1174" s="22" t="s">
        <v>73</v>
      </c>
      <c r="K1174" s="32" t="s">
        <v>81</v>
      </c>
      <c r="L1174" s="32" t="s">
        <v>3551</v>
      </c>
      <c r="N1174" s="24">
        <v>347.41</v>
      </c>
      <c r="O1174" s="24">
        <v>287.60000000000002</v>
      </c>
      <c r="P1174" s="32" t="s">
        <v>2547</v>
      </c>
      <c r="Q1174" s="43" t="s">
        <v>2548</v>
      </c>
      <c r="R1174" s="43" t="s">
        <v>78</v>
      </c>
      <c r="S1174" s="47">
        <v>5</v>
      </c>
    </row>
    <row r="1175" spans="1:19" ht="12.75">
      <c r="A1175" s="22" t="s">
        <v>60</v>
      </c>
      <c r="B1175" s="22" t="s">
        <v>149</v>
      </c>
      <c r="C1175" s="22" t="s">
        <v>63</v>
      </c>
      <c r="D1175" s="22" t="s">
        <v>61</v>
      </c>
      <c r="E1175" s="22" t="s">
        <v>3552</v>
      </c>
      <c r="F1175" s="31">
        <v>43005.521689814814</v>
      </c>
      <c r="G1175" s="31">
        <v>43039</v>
      </c>
      <c r="H1175" s="31">
        <v>43404</v>
      </c>
      <c r="I1175" s="31">
        <v>43035.520972222221</v>
      </c>
      <c r="J1175" s="22" t="s">
        <v>73</v>
      </c>
      <c r="K1175" s="32" t="s">
        <v>74</v>
      </c>
      <c r="L1175" s="32" t="s">
        <v>3553</v>
      </c>
      <c r="N1175" s="24">
        <v>0</v>
      </c>
      <c r="O1175" s="24">
        <v>0</v>
      </c>
      <c r="P1175" s="32" t="s">
        <v>726</v>
      </c>
      <c r="Q1175" s="43" t="s">
        <v>727</v>
      </c>
      <c r="R1175" s="43" t="s">
        <v>78</v>
      </c>
      <c r="S1175" s="47">
        <v>4</v>
      </c>
    </row>
    <row r="1176" spans="1:19" ht="12.75">
      <c r="A1176" s="22" t="s">
        <v>60</v>
      </c>
      <c r="B1176" s="22" t="s">
        <v>189</v>
      </c>
      <c r="C1176" s="22" t="s">
        <v>63</v>
      </c>
      <c r="D1176" s="22" t="s">
        <v>61</v>
      </c>
      <c r="E1176" s="22" t="s">
        <v>3554</v>
      </c>
      <c r="F1176" s="31">
        <v>42990.39738425926</v>
      </c>
      <c r="G1176" s="31">
        <v>42996</v>
      </c>
      <c r="H1176" s="31">
        <v>43361</v>
      </c>
      <c r="I1176" s="31">
        <v>43020</v>
      </c>
      <c r="J1176" s="22" t="s">
        <v>73</v>
      </c>
      <c r="K1176" s="32" t="s">
        <v>109</v>
      </c>
      <c r="L1176" s="32" t="s">
        <v>3555</v>
      </c>
      <c r="N1176" s="24">
        <v>1040.5961</v>
      </c>
      <c r="O1176" s="24">
        <v>1117.3099999999999</v>
      </c>
      <c r="P1176" s="32" t="s">
        <v>1500</v>
      </c>
      <c r="Q1176" s="43" t="s">
        <v>1501</v>
      </c>
      <c r="R1176" s="43" t="s">
        <v>78</v>
      </c>
      <c r="S1176" s="47">
        <v>5</v>
      </c>
    </row>
    <row r="1177" spans="1:19" ht="12.75">
      <c r="A1177" s="22" t="s">
        <v>60</v>
      </c>
      <c r="B1177" s="22" t="s">
        <v>154</v>
      </c>
      <c r="C1177" s="22" t="s">
        <v>63</v>
      </c>
      <c r="D1177" s="22" t="s">
        <v>61</v>
      </c>
      <c r="E1177" s="22" t="s">
        <v>3556</v>
      </c>
      <c r="F1177" s="31">
        <v>43005.673692129625</v>
      </c>
      <c r="G1177" s="31">
        <v>43026</v>
      </c>
      <c r="H1177" s="31">
        <v>43391</v>
      </c>
      <c r="I1177" s="31">
        <v>43035.672175925924</v>
      </c>
      <c r="J1177" s="22" t="s">
        <v>73</v>
      </c>
      <c r="K1177" s="32" t="s">
        <v>81</v>
      </c>
      <c r="L1177" s="32" t="s">
        <v>3557</v>
      </c>
      <c r="N1177" s="24">
        <v>4816.1432999999997</v>
      </c>
      <c r="O1177" s="24">
        <v>4530.92</v>
      </c>
      <c r="P1177" s="32" t="s">
        <v>1331</v>
      </c>
      <c r="Q1177" s="43" t="s">
        <v>1332</v>
      </c>
      <c r="R1177" s="43" t="s">
        <v>78</v>
      </c>
      <c r="S1177" s="47">
        <v>5</v>
      </c>
    </row>
    <row r="1178" spans="1:19" ht="12.75">
      <c r="A1178" s="22" t="s">
        <v>60</v>
      </c>
      <c r="B1178" s="22" t="s">
        <v>154</v>
      </c>
      <c r="C1178" s="22" t="s">
        <v>63</v>
      </c>
      <c r="D1178" s="22" t="s">
        <v>61</v>
      </c>
      <c r="E1178" s="22" t="s">
        <v>3558</v>
      </c>
      <c r="F1178" s="31">
        <v>43005.602268518516</v>
      </c>
      <c r="G1178" s="31">
        <v>43011</v>
      </c>
      <c r="H1178" s="31">
        <v>43388</v>
      </c>
      <c r="I1178" s="31">
        <v>43035.59574074074</v>
      </c>
      <c r="J1178" s="22" t="s">
        <v>73</v>
      </c>
      <c r="K1178" s="32" t="s">
        <v>74</v>
      </c>
      <c r="L1178" s="32" t="s">
        <v>3559</v>
      </c>
      <c r="N1178" s="24">
        <v>1243.1333</v>
      </c>
      <c r="O1178" s="24">
        <v>0</v>
      </c>
      <c r="P1178" s="32" t="s">
        <v>3560</v>
      </c>
      <c r="Q1178" s="43" t="s">
        <v>3561</v>
      </c>
      <c r="R1178" s="43" t="s">
        <v>78</v>
      </c>
      <c r="S1178" s="47">
        <v>5</v>
      </c>
    </row>
    <row r="1179" spans="1:19" ht="12.75">
      <c r="A1179" s="22" t="s">
        <v>60</v>
      </c>
      <c r="B1179" s="22" t="s">
        <v>175</v>
      </c>
      <c r="C1179" s="22" t="s">
        <v>63</v>
      </c>
      <c r="D1179" s="22" t="s">
        <v>61</v>
      </c>
      <c r="E1179" s="22" t="s">
        <v>3562</v>
      </c>
      <c r="F1179" s="31">
        <v>43003.675381944442</v>
      </c>
      <c r="G1179" s="31">
        <v>43003</v>
      </c>
      <c r="H1179" s="31">
        <v>43368</v>
      </c>
      <c r="I1179" s="31">
        <v>43033.674201388887</v>
      </c>
      <c r="J1179" s="22" t="s">
        <v>73</v>
      </c>
      <c r="K1179" s="32" t="s">
        <v>81</v>
      </c>
      <c r="L1179" s="32" t="s">
        <v>3563</v>
      </c>
      <c r="N1179" s="24">
        <v>888.04</v>
      </c>
      <c r="O1179" s="24">
        <v>895.67</v>
      </c>
      <c r="P1179" s="32" t="s">
        <v>1664</v>
      </c>
      <c r="Q1179" s="43" t="s">
        <v>1665</v>
      </c>
      <c r="R1179" s="43" t="s">
        <v>78</v>
      </c>
      <c r="S1179" s="47">
        <v>5</v>
      </c>
    </row>
    <row r="1180" spans="1:19" ht="12.75">
      <c r="A1180" s="22" t="s">
        <v>60</v>
      </c>
      <c r="B1180" s="22" t="s">
        <v>175</v>
      </c>
      <c r="C1180" s="22" t="s">
        <v>63</v>
      </c>
      <c r="D1180" s="22" t="s">
        <v>61</v>
      </c>
      <c r="E1180" s="22" t="s">
        <v>3564</v>
      </c>
      <c r="F1180" s="31">
        <v>42984.43813657407</v>
      </c>
      <c r="G1180" s="31">
        <v>43010</v>
      </c>
      <c r="H1180" s="31">
        <v>43375</v>
      </c>
      <c r="I1180" s="31">
        <v>43014.43068287037</v>
      </c>
      <c r="J1180" s="22" t="s">
        <v>73</v>
      </c>
      <c r="K1180" s="32" t="s">
        <v>74</v>
      </c>
      <c r="L1180" s="32" t="s">
        <v>3565</v>
      </c>
      <c r="N1180" s="24">
        <v>3166.52</v>
      </c>
      <c r="O1180" s="24">
        <v>0</v>
      </c>
      <c r="P1180" s="32" t="s">
        <v>3566</v>
      </c>
      <c r="Q1180" s="43" t="s">
        <v>3567</v>
      </c>
      <c r="R1180" s="43" t="s">
        <v>78</v>
      </c>
      <c r="S1180" s="47">
        <v>5</v>
      </c>
    </row>
    <row r="1181" spans="1:19" ht="12.75">
      <c r="A1181" s="22" t="s">
        <v>60</v>
      </c>
      <c r="B1181" s="22" t="s">
        <v>154</v>
      </c>
      <c r="C1181" s="22" t="s">
        <v>63</v>
      </c>
      <c r="D1181" s="22" t="s">
        <v>61</v>
      </c>
      <c r="E1181" s="22" t="s">
        <v>3568</v>
      </c>
      <c r="F1181" s="31">
        <v>42979.623773148145</v>
      </c>
      <c r="G1181" s="31">
        <v>42979</v>
      </c>
      <c r="H1181" s="31">
        <v>43160</v>
      </c>
      <c r="I1181" s="31">
        <v>43009.622442129628</v>
      </c>
      <c r="J1181" s="22" t="s">
        <v>73</v>
      </c>
      <c r="K1181" s="32" t="s">
        <v>74</v>
      </c>
      <c r="L1181" s="32" t="s">
        <v>3569</v>
      </c>
      <c r="N1181" s="24">
        <v>439.31</v>
      </c>
      <c r="O1181" s="24">
        <v>0</v>
      </c>
      <c r="P1181" s="32" t="s">
        <v>1191</v>
      </c>
      <c r="Q1181" s="43" t="s">
        <v>1192</v>
      </c>
      <c r="R1181" s="43" t="s">
        <v>78</v>
      </c>
      <c r="S1181" s="47">
        <v>5</v>
      </c>
    </row>
    <row r="1182" spans="1:19" ht="12.75">
      <c r="A1182" s="22" t="s">
        <v>60</v>
      </c>
      <c r="B1182" s="22" t="s">
        <v>221</v>
      </c>
      <c r="C1182" s="22" t="s">
        <v>63</v>
      </c>
      <c r="D1182" s="22" t="s">
        <v>61</v>
      </c>
      <c r="E1182" s="22" t="s">
        <v>3570</v>
      </c>
      <c r="F1182" s="31">
        <v>42985.486990740741</v>
      </c>
      <c r="G1182" s="31">
        <v>43008</v>
      </c>
      <c r="H1182" s="31">
        <v>43373</v>
      </c>
      <c r="I1182" s="31">
        <v>43015</v>
      </c>
      <c r="J1182" s="22" t="s">
        <v>73</v>
      </c>
      <c r="K1182" s="32" t="s">
        <v>109</v>
      </c>
      <c r="L1182" s="32" t="s">
        <v>3571</v>
      </c>
      <c r="N1182" s="24">
        <v>1682.7456999999999</v>
      </c>
      <c r="O1182" s="24">
        <v>1177.0433</v>
      </c>
      <c r="P1182" s="32" t="s">
        <v>1518</v>
      </c>
      <c r="Q1182" s="43" t="s">
        <v>1519</v>
      </c>
      <c r="R1182" s="43" t="s">
        <v>78</v>
      </c>
      <c r="S1182" s="47">
        <v>5</v>
      </c>
    </row>
    <row r="1183" spans="1:19" ht="12.75">
      <c r="A1183" s="22" t="s">
        <v>60</v>
      </c>
      <c r="B1183" s="22" t="s">
        <v>248</v>
      </c>
      <c r="C1183" s="22" t="s">
        <v>63</v>
      </c>
      <c r="D1183" s="22" t="s">
        <v>61</v>
      </c>
      <c r="E1183" s="22" t="s">
        <v>3572</v>
      </c>
      <c r="F1183" s="31">
        <v>42991.645011574074</v>
      </c>
      <c r="G1183" s="31">
        <v>42962</v>
      </c>
      <c r="H1183" s="31">
        <v>43327</v>
      </c>
      <c r="I1183" s="31">
        <v>43021</v>
      </c>
      <c r="J1183" s="22" t="s">
        <v>244</v>
      </c>
      <c r="K1183" s="32" t="s">
        <v>94</v>
      </c>
      <c r="L1183" s="32" t="s">
        <v>3573</v>
      </c>
      <c r="M1183" s="32" t="s">
        <v>3574</v>
      </c>
      <c r="N1183" s="24">
        <v>0</v>
      </c>
      <c r="O1183" s="24">
        <v>0</v>
      </c>
      <c r="P1183" s="32" t="s">
        <v>372</v>
      </c>
      <c r="Q1183" s="43" t="s">
        <v>373</v>
      </c>
      <c r="R1183" s="43" t="s">
        <v>140</v>
      </c>
      <c r="S1183" s="47">
        <v>1</v>
      </c>
    </row>
    <row r="1184" spans="1:19" ht="12.75">
      <c r="A1184" s="22" t="s">
        <v>60</v>
      </c>
      <c r="B1184" s="22" t="s">
        <v>175</v>
      </c>
      <c r="C1184" s="22" t="s">
        <v>63</v>
      </c>
      <c r="D1184" s="22" t="s">
        <v>61</v>
      </c>
      <c r="E1184" s="22" t="s">
        <v>3575</v>
      </c>
      <c r="F1184" s="31">
        <v>42983.371701388889</v>
      </c>
      <c r="G1184" s="31">
        <v>42983</v>
      </c>
      <c r="H1184" s="31">
        <v>43348</v>
      </c>
      <c r="I1184" s="31">
        <v>43013.370671296296</v>
      </c>
      <c r="J1184" s="22" t="s">
        <v>73</v>
      </c>
      <c r="K1184" s="32" t="s">
        <v>81</v>
      </c>
      <c r="L1184" s="32" t="s">
        <v>3576</v>
      </c>
      <c r="N1184" s="24">
        <v>689.15800000000002</v>
      </c>
      <c r="O1184" s="24">
        <v>440.47</v>
      </c>
      <c r="P1184" s="32" t="s">
        <v>233</v>
      </c>
      <c r="Q1184" s="43" t="s">
        <v>234</v>
      </c>
      <c r="R1184" s="43" t="s">
        <v>78</v>
      </c>
      <c r="S1184" s="47">
        <v>5</v>
      </c>
    </row>
    <row r="1185" spans="1:19" ht="12.75">
      <c r="A1185" s="22" t="s">
        <v>60</v>
      </c>
      <c r="B1185" s="22" t="s">
        <v>467</v>
      </c>
      <c r="C1185" s="22" t="s">
        <v>63</v>
      </c>
      <c r="D1185" s="22" t="s">
        <v>61</v>
      </c>
      <c r="E1185" s="22" t="s">
        <v>3577</v>
      </c>
      <c r="F1185" s="31">
        <v>42986.483240740738</v>
      </c>
      <c r="G1185" s="31">
        <v>43009</v>
      </c>
      <c r="H1185" s="31">
        <v>43374</v>
      </c>
      <c r="I1185" s="31">
        <v>43009</v>
      </c>
      <c r="J1185" s="22" t="s">
        <v>73</v>
      </c>
      <c r="K1185" s="32" t="s">
        <v>74</v>
      </c>
      <c r="L1185" s="32" t="s">
        <v>3578</v>
      </c>
      <c r="N1185" s="24">
        <v>2761.8874999999998</v>
      </c>
      <c r="O1185" s="24">
        <v>0</v>
      </c>
      <c r="P1185" s="32" t="s">
        <v>774</v>
      </c>
      <c r="Q1185" s="43" t="s">
        <v>775</v>
      </c>
      <c r="R1185" s="43" t="s">
        <v>78</v>
      </c>
      <c r="S1185" s="47">
        <v>5</v>
      </c>
    </row>
    <row r="1186" spans="1:19" ht="12.75">
      <c r="A1186" s="22" t="s">
        <v>60</v>
      </c>
      <c r="B1186" s="22" t="s">
        <v>165</v>
      </c>
      <c r="C1186" s="22" t="s">
        <v>63</v>
      </c>
      <c r="D1186" s="22" t="s">
        <v>61</v>
      </c>
      <c r="E1186" s="22" t="s">
        <v>3579</v>
      </c>
      <c r="F1186" s="31">
        <v>42991.607986111107</v>
      </c>
      <c r="G1186" s="31">
        <v>42991</v>
      </c>
      <c r="H1186" s="31">
        <v>43373</v>
      </c>
      <c r="I1186" s="31">
        <v>43021.604687499996</v>
      </c>
      <c r="J1186" s="22" t="s">
        <v>73</v>
      </c>
      <c r="K1186" s="32" t="s">
        <v>81</v>
      </c>
      <c r="L1186" s="32" t="s">
        <v>3580</v>
      </c>
      <c r="N1186" s="24">
        <v>1714.8366000000001</v>
      </c>
      <c r="O1186" s="24">
        <v>928.16</v>
      </c>
      <c r="P1186" s="32" t="s">
        <v>3581</v>
      </c>
      <c r="Q1186" s="43" t="s">
        <v>3582</v>
      </c>
      <c r="R1186" s="43" t="s">
        <v>78</v>
      </c>
      <c r="S1186" s="47">
        <v>5</v>
      </c>
    </row>
    <row r="1187" spans="1:19" ht="12.75">
      <c r="A1187" s="22" t="s">
        <v>60</v>
      </c>
      <c r="B1187" s="22" t="s">
        <v>419</v>
      </c>
      <c r="C1187" s="22" t="s">
        <v>63</v>
      </c>
      <c r="D1187" s="22" t="s">
        <v>61</v>
      </c>
      <c r="E1187" s="22" t="s">
        <v>3583</v>
      </c>
      <c r="F1187" s="31">
        <v>42986.630046296297</v>
      </c>
      <c r="G1187" s="31">
        <v>42993</v>
      </c>
      <c r="H1187" s="31">
        <v>43358</v>
      </c>
      <c r="I1187" s="31">
        <v>43016</v>
      </c>
      <c r="J1187" s="22" t="s">
        <v>73</v>
      </c>
      <c r="K1187" s="32" t="s">
        <v>74</v>
      </c>
      <c r="L1187" s="32" t="s">
        <v>3584</v>
      </c>
      <c r="N1187" s="24">
        <v>410.025</v>
      </c>
      <c r="O1187" s="24">
        <v>0</v>
      </c>
      <c r="P1187" s="32" t="s">
        <v>763</v>
      </c>
      <c r="Q1187" s="43" t="s">
        <v>764</v>
      </c>
      <c r="R1187" s="43" t="s">
        <v>78</v>
      </c>
      <c r="S1187" s="47">
        <v>6</v>
      </c>
    </row>
    <row r="1188" spans="1:19" ht="12.75">
      <c r="A1188" s="22" t="s">
        <v>60</v>
      </c>
      <c r="B1188" s="22" t="s">
        <v>159</v>
      </c>
      <c r="C1188" s="22" t="s">
        <v>63</v>
      </c>
      <c r="D1188" s="22" t="s">
        <v>61</v>
      </c>
      <c r="E1188" s="22" t="s">
        <v>3585</v>
      </c>
      <c r="F1188" s="31">
        <v>42997.32744212963</v>
      </c>
      <c r="G1188" s="31">
        <v>43008</v>
      </c>
      <c r="H1188" s="31">
        <v>43373</v>
      </c>
      <c r="I1188" s="31">
        <v>43027</v>
      </c>
      <c r="J1188" s="22" t="s">
        <v>73</v>
      </c>
      <c r="K1188" s="32" t="s">
        <v>109</v>
      </c>
      <c r="L1188" s="32" t="s">
        <v>3586</v>
      </c>
      <c r="N1188" s="24">
        <v>1620.51</v>
      </c>
      <c r="O1188" s="24">
        <v>0</v>
      </c>
      <c r="P1188" s="32" t="s">
        <v>3587</v>
      </c>
      <c r="Q1188" s="43" t="s">
        <v>3588</v>
      </c>
      <c r="R1188" s="43" t="s">
        <v>78</v>
      </c>
      <c r="S1188" s="47">
        <v>5</v>
      </c>
    </row>
    <row r="1189" spans="1:19" ht="12.75">
      <c r="A1189" s="22" t="s">
        <v>60</v>
      </c>
      <c r="B1189" s="22" t="s">
        <v>3589</v>
      </c>
      <c r="C1189" s="22" t="s">
        <v>63</v>
      </c>
      <c r="D1189" s="22" t="s">
        <v>61</v>
      </c>
      <c r="E1189" s="22" t="s">
        <v>3590</v>
      </c>
      <c r="F1189" s="31">
        <v>42993.438125000001</v>
      </c>
      <c r="G1189" s="31">
        <v>42991</v>
      </c>
      <c r="H1189" s="31">
        <v>43356</v>
      </c>
      <c r="I1189" s="31">
        <v>43023</v>
      </c>
      <c r="J1189" s="22" t="s">
        <v>73</v>
      </c>
      <c r="K1189" s="32" t="s">
        <v>104</v>
      </c>
      <c r="L1189" s="32" t="s">
        <v>3591</v>
      </c>
      <c r="N1189" s="24">
        <v>0</v>
      </c>
      <c r="O1189" s="24">
        <v>0</v>
      </c>
      <c r="P1189" s="32" t="s">
        <v>366</v>
      </c>
      <c r="Q1189" s="43" t="s">
        <v>367</v>
      </c>
      <c r="R1189" s="43" t="s">
        <v>78</v>
      </c>
      <c r="S1189" s="47">
        <v>2</v>
      </c>
    </row>
    <row r="1190" spans="1:19" ht="12.75">
      <c r="A1190" s="22" t="s">
        <v>60</v>
      </c>
      <c r="B1190" s="22" t="s">
        <v>929</v>
      </c>
      <c r="C1190" s="22" t="s">
        <v>63</v>
      </c>
      <c r="D1190" s="22" t="s">
        <v>61</v>
      </c>
      <c r="E1190" s="22" t="s">
        <v>3592</v>
      </c>
      <c r="F1190" s="31">
        <v>42984.377881944441</v>
      </c>
      <c r="G1190" s="31">
        <v>42933</v>
      </c>
      <c r="H1190" s="31">
        <v>43298</v>
      </c>
      <c r="I1190" s="31">
        <v>43014</v>
      </c>
      <c r="J1190" s="22" t="s">
        <v>73</v>
      </c>
      <c r="K1190" s="32" t="s">
        <v>74</v>
      </c>
      <c r="L1190" s="32" t="s">
        <v>3593</v>
      </c>
      <c r="N1190" s="24">
        <v>0</v>
      </c>
      <c r="O1190" s="24">
        <v>0</v>
      </c>
      <c r="P1190" s="32" t="s">
        <v>91</v>
      </c>
      <c r="Q1190" s="43" t="s">
        <v>92</v>
      </c>
      <c r="R1190" s="43" t="s">
        <v>78</v>
      </c>
      <c r="S1190" s="47">
        <v>4</v>
      </c>
    </row>
    <row r="1191" spans="1:19" ht="12.75">
      <c r="A1191" s="22" t="s">
        <v>60</v>
      </c>
      <c r="B1191" s="22" t="s">
        <v>221</v>
      </c>
      <c r="C1191" s="22" t="s">
        <v>63</v>
      </c>
      <c r="D1191" s="22" t="s">
        <v>61</v>
      </c>
      <c r="E1191" s="22" t="s">
        <v>3594</v>
      </c>
      <c r="F1191" s="31">
        <v>42979.433402777773</v>
      </c>
      <c r="G1191" s="31">
        <v>42995</v>
      </c>
      <c r="H1191" s="31">
        <v>43360</v>
      </c>
      <c r="I1191" s="31">
        <v>43009</v>
      </c>
      <c r="J1191" s="22" t="s">
        <v>73</v>
      </c>
      <c r="K1191" s="32" t="s">
        <v>74</v>
      </c>
      <c r="L1191" s="32" t="s">
        <v>3595</v>
      </c>
      <c r="N1191" s="24">
        <v>0</v>
      </c>
      <c r="O1191" s="24">
        <v>0</v>
      </c>
      <c r="P1191" s="32" t="s">
        <v>3596</v>
      </c>
      <c r="Q1191" s="43" t="s">
        <v>3597</v>
      </c>
      <c r="R1191" s="43" t="s">
        <v>78</v>
      </c>
      <c r="S1191" s="47">
        <v>5</v>
      </c>
    </row>
    <row r="1192" spans="1:19" ht="12.75">
      <c r="A1192" s="22" t="s">
        <v>60</v>
      </c>
      <c r="B1192" s="22" t="s">
        <v>175</v>
      </c>
      <c r="C1192" s="22" t="s">
        <v>63</v>
      </c>
      <c r="D1192" s="22" t="s">
        <v>61</v>
      </c>
      <c r="E1192" s="22" t="s">
        <v>3598</v>
      </c>
      <c r="F1192" s="31">
        <v>42991.598946759259</v>
      </c>
      <c r="G1192" s="31">
        <v>42991</v>
      </c>
      <c r="H1192" s="31">
        <v>43356</v>
      </c>
      <c r="I1192" s="31">
        <v>43021.588680555556</v>
      </c>
      <c r="J1192" s="22" t="s">
        <v>73</v>
      </c>
      <c r="K1192" s="32" t="s">
        <v>74</v>
      </c>
      <c r="L1192" s="32" t="s">
        <v>3599</v>
      </c>
      <c r="N1192" s="24">
        <v>0</v>
      </c>
      <c r="O1192" s="24">
        <v>0</v>
      </c>
      <c r="P1192" s="32" t="s">
        <v>2207</v>
      </c>
      <c r="Q1192" s="43" t="s">
        <v>2208</v>
      </c>
      <c r="R1192" s="43" t="s">
        <v>78</v>
      </c>
      <c r="S1192" s="47">
        <v>5</v>
      </c>
    </row>
    <row r="1193" spans="1:19" ht="12.75">
      <c r="A1193" s="22" t="s">
        <v>60</v>
      </c>
      <c r="B1193" s="22" t="s">
        <v>175</v>
      </c>
      <c r="C1193" s="22" t="s">
        <v>63</v>
      </c>
      <c r="D1193" s="22" t="s">
        <v>61</v>
      </c>
      <c r="E1193" s="22" t="s">
        <v>3600</v>
      </c>
      <c r="F1193" s="31">
        <v>42983.524791666663</v>
      </c>
      <c r="G1193" s="31">
        <v>42947</v>
      </c>
      <c r="H1193" s="31">
        <v>43312</v>
      </c>
      <c r="I1193" s="31">
        <v>43013.524479166663</v>
      </c>
      <c r="J1193" s="22" t="s">
        <v>244</v>
      </c>
      <c r="K1193" s="32" t="s">
        <v>94</v>
      </c>
      <c r="L1193" s="32" t="s">
        <v>3601</v>
      </c>
      <c r="M1193" s="32" t="s">
        <v>3602</v>
      </c>
      <c r="N1193" s="24">
        <v>300.45499999999998</v>
      </c>
      <c r="O1193" s="24">
        <v>300.45499999999998</v>
      </c>
      <c r="P1193" s="32" t="s">
        <v>871</v>
      </c>
      <c r="Q1193" s="43" t="s">
        <v>872</v>
      </c>
      <c r="R1193" s="43" t="s">
        <v>78</v>
      </c>
      <c r="S1193" s="47">
        <v>1</v>
      </c>
    </row>
    <row r="1194" spans="1:19" ht="12.75">
      <c r="A1194" s="22" t="s">
        <v>60</v>
      </c>
      <c r="B1194" s="22" t="s">
        <v>159</v>
      </c>
      <c r="C1194" s="22" t="s">
        <v>63</v>
      </c>
      <c r="D1194" s="22" t="s">
        <v>61</v>
      </c>
      <c r="E1194" s="22" t="s">
        <v>3603</v>
      </c>
      <c r="F1194" s="31">
        <v>42992.808541666665</v>
      </c>
      <c r="G1194" s="31">
        <v>43008</v>
      </c>
      <c r="H1194" s="31">
        <v>43373</v>
      </c>
      <c r="I1194" s="31">
        <v>43022</v>
      </c>
      <c r="J1194" s="22" t="s">
        <v>73</v>
      </c>
      <c r="K1194" s="32" t="s">
        <v>109</v>
      </c>
      <c r="L1194" s="32" t="s">
        <v>3604</v>
      </c>
      <c r="N1194" s="24">
        <v>888.97569999999996</v>
      </c>
      <c r="O1194" s="24">
        <v>527.66999999999996</v>
      </c>
      <c r="P1194" s="32" t="s">
        <v>3460</v>
      </c>
      <c r="Q1194" s="43" t="s">
        <v>3461</v>
      </c>
      <c r="R1194" s="43" t="s">
        <v>78</v>
      </c>
      <c r="S1194" s="47">
        <v>5</v>
      </c>
    </row>
    <row r="1195" spans="1:19" ht="12.75">
      <c r="A1195" s="22" t="s">
        <v>60</v>
      </c>
      <c r="B1195" s="22" t="s">
        <v>149</v>
      </c>
      <c r="C1195" s="22" t="s">
        <v>63</v>
      </c>
      <c r="D1195" s="22" t="s">
        <v>61</v>
      </c>
      <c r="E1195" s="22" t="s">
        <v>3605</v>
      </c>
      <c r="F1195" s="31">
        <v>42991.761678240742</v>
      </c>
      <c r="G1195" s="31">
        <v>42991</v>
      </c>
      <c r="H1195" s="31">
        <v>43356</v>
      </c>
      <c r="I1195" s="31">
        <v>43021.747847222221</v>
      </c>
      <c r="J1195" s="22" t="s">
        <v>73</v>
      </c>
      <c r="K1195" s="32" t="s">
        <v>81</v>
      </c>
      <c r="L1195" s="32" t="s">
        <v>3606</v>
      </c>
      <c r="N1195" s="24">
        <v>1835.09</v>
      </c>
      <c r="O1195" s="24">
        <v>1186.1800000000001</v>
      </c>
      <c r="P1195" s="32" t="s">
        <v>256</v>
      </c>
      <c r="Q1195" s="43" t="s">
        <v>257</v>
      </c>
      <c r="R1195" s="43" t="s">
        <v>78</v>
      </c>
      <c r="S1195" s="47">
        <v>5</v>
      </c>
    </row>
    <row r="1196" spans="1:19" ht="12.75">
      <c r="A1196" s="22" t="s">
        <v>60</v>
      </c>
      <c r="B1196" s="22" t="s">
        <v>419</v>
      </c>
      <c r="C1196" s="22" t="s">
        <v>63</v>
      </c>
      <c r="D1196" s="22" t="s">
        <v>61</v>
      </c>
      <c r="E1196" s="22" t="s">
        <v>3607</v>
      </c>
      <c r="F1196" s="31">
        <v>42982.488043981481</v>
      </c>
      <c r="G1196" s="31">
        <v>42978</v>
      </c>
      <c r="H1196" s="31">
        <v>43343</v>
      </c>
      <c r="I1196" s="31">
        <v>43012</v>
      </c>
      <c r="J1196" s="22" t="s">
        <v>161</v>
      </c>
      <c r="K1196" s="32" t="s">
        <v>94</v>
      </c>
      <c r="L1196" s="32" t="s">
        <v>3608</v>
      </c>
      <c r="M1196" s="32" t="s">
        <v>3609</v>
      </c>
      <c r="N1196" s="24">
        <v>-565.84</v>
      </c>
      <c r="O1196" s="24">
        <v>-565.84</v>
      </c>
      <c r="P1196" s="32" t="s">
        <v>1331</v>
      </c>
      <c r="Q1196" s="43" t="s">
        <v>1332</v>
      </c>
      <c r="R1196" s="43" t="s">
        <v>78</v>
      </c>
      <c r="S1196" s="47">
        <v>1</v>
      </c>
    </row>
    <row r="1197" spans="1:19" ht="12.75">
      <c r="A1197" s="22" t="s">
        <v>60</v>
      </c>
      <c r="B1197" s="22" t="s">
        <v>169</v>
      </c>
      <c r="C1197" s="22" t="s">
        <v>63</v>
      </c>
      <c r="D1197" s="22" t="s">
        <v>61</v>
      </c>
      <c r="E1197" s="22" t="s">
        <v>3610</v>
      </c>
      <c r="F1197" s="31">
        <v>42983.427743055552</v>
      </c>
      <c r="G1197" s="31">
        <v>42987</v>
      </c>
      <c r="H1197" s="31">
        <v>43352</v>
      </c>
      <c r="I1197" s="31">
        <v>43013</v>
      </c>
      <c r="J1197" s="22" t="s">
        <v>73</v>
      </c>
      <c r="K1197" s="32" t="s">
        <v>81</v>
      </c>
      <c r="L1197" s="32" t="s">
        <v>3611</v>
      </c>
      <c r="N1197" s="24">
        <v>534.98749999999995</v>
      </c>
      <c r="O1197" s="24">
        <v>326.75</v>
      </c>
      <c r="P1197" s="32" t="s">
        <v>233</v>
      </c>
      <c r="Q1197" s="43" t="s">
        <v>234</v>
      </c>
      <c r="R1197" s="43" t="s">
        <v>78</v>
      </c>
      <c r="S1197" s="47">
        <v>4</v>
      </c>
    </row>
    <row r="1198" spans="1:19" ht="12.75">
      <c r="A1198" s="22" t="s">
        <v>60</v>
      </c>
      <c r="B1198" s="22" t="s">
        <v>159</v>
      </c>
      <c r="C1198" s="22" t="s">
        <v>63</v>
      </c>
      <c r="D1198" s="22" t="s">
        <v>61</v>
      </c>
      <c r="E1198" s="22" t="s">
        <v>3612</v>
      </c>
      <c r="F1198" s="31">
        <v>42986.466192129628</v>
      </c>
      <c r="G1198" s="31">
        <v>42986</v>
      </c>
      <c r="H1198" s="31">
        <v>43351</v>
      </c>
      <c r="I1198" s="31">
        <v>43016</v>
      </c>
      <c r="J1198" s="22" t="s">
        <v>73</v>
      </c>
      <c r="K1198" s="32" t="s">
        <v>94</v>
      </c>
      <c r="L1198" s="32" t="s">
        <v>3613</v>
      </c>
      <c r="M1198" s="32" t="s">
        <v>3614</v>
      </c>
      <c r="N1198" s="24">
        <v>2402.1783</v>
      </c>
      <c r="O1198" s="24">
        <v>1399.09</v>
      </c>
      <c r="P1198" s="32" t="s">
        <v>422</v>
      </c>
      <c r="Q1198" s="43" t="s">
        <v>423</v>
      </c>
      <c r="R1198" s="43" t="s">
        <v>78</v>
      </c>
      <c r="S1198" s="47">
        <v>5</v>
      </c>
    </row>
    <row r="1199" spans="1:19" ht="12.75">
      <c r="A1199" s="22" t="s">
        <v>60</v>
      </c>
      <c r="B1199" s="22" t="s">
        <v>169</v>
      </c>
      <c r="C1199" s="22" t="s">
        <v>63</v>
      </c>
      <c r="D1199" s="22" t="s">
        <v>61</v>
      </c>
      <c r="E1199" s="22" t="s">
        <v>3615</v>
      </c>
      <c r="F1199" s="31">
        <v>42993.473310185182</v>
      </c>
      <c r="G1199" s="31">
        <v>43013</v>
      </c>
      <c r="H1199" s="31">
        <v>43378</v>
      </c>
      <c r="I1199" s="31">
        <v>43023</v>
      </c>
      <c r="J1199" s="22" t="s">
        <v>73</v>
      </c>
      <c r="K1199" s="32" t="s">
        <v>81</v>
      </c>
      <c r="L1199" s="32" t="s">
        <v>3616</v>
      </c>
      <c r="N1199" s="24">
        <v>4068.3733000000002</v>
      </c>
      <c r="O1199" s="24">
        <v>4068.3733000000002</v>
      </c>
      <c r="P1199" s="32" t="s">
        <v>3617</v>
      </c>
      <c r="Q1199" s="43" t="s">
        <v>3618</v>
      </c>
      <c r="R1199" s="43" t="s">
        <v>78</v>
      </c>
      <c r="S1199" s="47">
        <v>4</v>
      </c>
    </row>
    <row r="1200" spans="1:19" ht="12.75">
      <c r="A1200" s="22" t="s">
        <v>60</v>
      </c>
      <c r="B1200" s="22" t="s">
        <v>703</v>
      </c>
      <c r="C1200" s="22" t="s">
        <v>63</v>
      </c>
      <c r="D1200" s="22" t="s">
        <v>61</v>
      </c>
      <c r="E1200" s="22" t="s">
        <v>3619</v>
      </c>
      <c r="F1200" s="31">
        <v>42996.506157407406</v>
      </c>
      <c r="G1200" s="31">
        <v>42996</v>
      </c>
      <c r="H1200" s="31">
        <v>43361</v>
      </c>
      <c r="I1200" s="31">
        <v>43026</v>
      </c>
      <c r="J1200" s="22" t="s">
        <v>73</v>
      </c>
      <c r="K1200" s="32" t="s">
        <v>74</v>
      </c>
      <c r="L1200" s="32" t="s">
        <v>3620</v>
      </c>
      <c r="N1200" s="24">
        <v>0</v>
      </c>
      <c r="O1200" s="24">
        <v>0</v>
      </c>
      <c r="P1200" s="32" t="s">
        <v>3621</v>
      </c>
      <c r="Q1200" s="43" t="s">
        <v>3622</v>
      </c>
      <c r="R1200" s="43" t="s">
        <v>78</v>
      </c>
      <c r="S1200" s="47">
        <v>5</v>
      </c>
    </row>
    <row r="1201" spans="1:19" ht="12.75">
      <c r="A1201" s="22" t="s">
        <v>60</v>
      </c>
      <c r="B1201" s="22" t="s">
        <v>829</v>
      </c>
      <c r="C1201" s="22" t="s">
        <v>63</v>
      </c>
      <c r="D1201" s="22" t="s">
        <v>61</v>
      </c>
      <c r="E1201" s="22" t="s">
        <v>3623</v>
      </c>
      <c r="F1201" s="31">
        <v>42998.457557870366</v>
      </c>
      <c r="G1201" s="31">
        <v>43028</v>
      </c>
      <c r="H1201" s="31">
        <v>43393</v>
      </c>
      <c r="I1201" s="31">
        <v>43028</v>
      </c>
      <c r="J1201" s="22" t="s">
        <v>73</v>
      </c>
      <c r="K1201" s="32" t="s">
        <v>81</v>
      </c>
      <c r="L1201" s="32" t="s">
        <v>3624</v>
      </c>
      <c r="N1201" s="24">
        <v>1234.3966</v>
      </c>
      <c r="O1201" s="24">
        <v>960.45</v>
      </c>
      <c r="P1201" s="32" t="s">
        <v>1113</v>
      </c>
      <c r="Q1201" s="43" t="s">
        <v>1114</v>
      </c>
      <c r="R1201" s="43" t="s">
        <v>78</v>
      </c>
      <c r="S1201" s="47">
        <v>4</v>
      </c>
    </row>
    <row r="1202" spans="1:19" ht="12.75">
      <c r="A1202" s="22" t="s">
        <v>60</v>
      </c>
      <c r="B1202" s="22" t="s">
        <v>175</v>
      </c>
      <c r="C1202" s="22" t="s">
        <v>63</v>
      </c>
      <c r="D1202" s="22" t="s">
        <v>61</v>
      </c>
      <c r="E1202" s="22" t="s">
        <v>3625</v>
      </c>
      <c r="F1202" s="31">
        <v>43005.675462962958</v>
      </c>
      <c r="G1202" s="31">
        <v>43005</v>
      </c>
      <c r="H1202" s="31">
        <v>43370</v>
      </c>
      <c r="I1202" s="31">
        <v>43035.670590277776</v>
      </c>
      <c r="J1202" s="22" t="s">
        <v>73</v>
      </c>
      <c r="K1202" s="32" t="s">
        <v>81</v>
      </c>
      <c r="L1202" s="32" t="s">
        <v>3626</v>
      </c>
      <c r="N1202" s="24">
        <v>515.82759999999996</v>
      </c>
      <c r="O1202" s="24">
        <v>538.93499999999995</v>
      </c>
      <c r="P1202" s="32" t="s">
        <v>1529</v>
      </c>
      <c r="Q1202" s="43" t="s">
        <v>1530</v>
      </c>
      <c r="R1202" s="43" t="s">
        <v>78</v>
      </c>
      <c r="S1202" s="47">
        <v>5</v>
      </c>
    </row>
    <row r="1203" spans="1:19" ht="12.75">
      <c r="A1203" s="22" t="s">
        <v>60</v>
      </c>
      <c r="B1203" s="22" t="s">
        <v>175</v>
      </c>
      <c r="C1203" s="22" t="s">
        <v>63</v>
      </c>
      <c r="D1203" s="22" t="s">
        <v>61</v>
      </c>
      <c r="E1203" s="22" t="s">
        <v>3627</v>
      </c>
      <c r="F1203" s="31">
        <v>43004.474918981483</v>
      </c>
      <c r="G1203" s="31">
        <v>43008</v>
      </c>
      <c r="H1203" s="31">
        <v>43373</v>
      </c>
      <c r="I1203" s="31">
        <v>43034.464560185181</v>
      </c>
      <c r="J1203" s="22" t="s">
        <v>73</v>
      </c>
      <c r="K1203" s="32" t="s">
        <v>109</v>
      </c>
      <c r="L1203" s="32" t="s">
        <v>3628</v>
      </c>
      <c r="N1203" s="24">
        <v>8667.1100000000006</v>
      </c>
      <c r="O1203" s="24">
        <v>0</v>
      </c>
      <c r="P1203" s="32" t="s">
        <v>438</v>
      </c>
      <c r="Q1203" s="43" t="s">
        <v>439</v>
      </c>
      <c r="R1203" s="43" t="s">
        <v>78</v>
      </c>
      <c r="S1203" s="47">
        <v>4</v>
      </c>
    </row>
    <row r="1204" spans="1:19" ht="12.75">
      <c r="A1204" s="22" t="s">
        <v>60</v>
      </c>
      <c r="B1204" s="22" t="s">
        <v>333</v>
      </c>
      <c r="C1204" s="22" t="s">
        <v>63</v>
      </c>
      <c r="D1204" s="22" t="s">
        <v>61</v>
      </c>
      <c r="E1204" s="22" t="s">
        <v>3629</v>
      </c>
      <c r="F1204" s="31">
        <v>43006.502233796295</v>
      </c>
      <c r="G1204" s="31">
        <v>43022</v>
      </c>
      <c r="H1204" s="31">
        <v>43387</v>
      </c>
      <c r="I1204" s="31">
        <v>41935</v>
      </c>
      <c r="J1204" s="22" t="s">
        <v>73</v>
      </c>
      <c r="K1204" s="32" t="s">
        <v>81</v>
      </c>
      <c r="L1204" s="32" t="s">
        <v>3630</v>
      </c>
      <c r="N1204" s="24">
        <v>3739.16</v>
      </c>
      <c r="O1204" s="24">
        <v>4325.87</v>
      </c>
      <c r="P1204" s="32" t="s">
        <v>83</v>
      </c>
      <c r="Q1204" s="43" t="s">
        <v>84</v>
      </c>
      <c r="R1204" s="43" t="s">
        <v>78</v>
      </c>
      <c r="S1204" s="47">
        <v>4</v>
      </c>
    </row>
    <row r="1205" spans="1:19" ht="12.75">
      <c r="A1205" s="22" t="s">
        <v>60</v>
      </c>
      <c r="B1205" s="22" t="s">
        <v>419</v>
      </c>
      <c r="C1205" s="22" t="s">
        <v>63</v>
      </c>
      <c r="D1205" s="22" t="s">
        <v>61</v>
      </c>
      <c r="E1205" s="22" t="s">
        <v>3631</v>
      </c>
      <c r="F1205" s="31">
        <v>42996.608854166661</v>
      </c>
      <c r="G1205" s="31">
        <v>42996</v>
      </c>
      <c r="H1205" s="31">
        <v>43361</v>
      </c>
      <c r="I1205" s="31">
        <v>43026</v>
      </c>
      <c r="J1205" s="22" t="s">
        <v>73</v>
      </c>
      <c r="K1205" s="32" t="s">
        <v>74</v>
      </c>
      <c r="L1205" s="32" t="s">
        <v>3632</v>
      </c>
      <c r="N1205" s="24">
        <v>0</v>
      </c>
      <c r="O1205" s="24">
        <v>0</v>
      </c>
      <c r="P1205" s="32" t="s">
        <v>3633</v>
      </c>
      <c r="Q1205" s="43" t="s">
        <v>3634</v>
      </c>
      <c r="R1205" s="43" t="s">
        <v>78</v>
      </c>
      <c r="S1205" s="47">
        <v>4</v>
      </c>
    </row>
    <row r="1206" spans="1:19" ht="12.75">
      <c r="A1206" s="22" t="s">
        <v>60</v>
      </c>
      <c r="B1206" s="22" t="s">
        <v>149</v>
      </c>
      <c r="C1206" s="22" t="s">
        <v>63</v>
      </c>
      <c r="D1206" s="22" t="s">
        <v>61</v>
      </c>
      <c r="E1206" s="22" t="s">
        <v>3635</v>
      </c>
      <c r="F1206" s="31">
        <v>42992.562268518515</v>
      </c>
      <c r="G1206" s="31">
        <v>42992</v>
      </c>
      <c r="H1206" s="31">
        <v>43357</v>
      </c>
      <c r="I1206" s="31">
        <v>43022.553715277776</v>
      </c>
      <c r="J1206" s="22" t="s">
        <v>73</v>
      </c>
      <c r="K1206" s="32" t="s">
        <v>81</v>
      </c>
      <c r="L1206" s="32" t="s">
        <v>3636</v>
      </c>
      <c r="N1206" s="24">
        <v>2259.3200000000002</v>
      </c>
      <c r="O1206" s="24">
        <v>2324.81</v>
      </c>
      <c r="P1206" s="32" t="s">
        <v>91</v>
      </c>
      <c r="Q1206" s="43" t="s">
        <v>92</v>
      </c>
      <c r="R1206" s="43" t="s">
        <v>78</v>
      </c>
      <c r="S1206" s="47">
        <v>5</v>
      </c>
    </row>
    <row r="1207" spans="1:19" ht="12.75">
      <c r="A1207" s="22" t="s">
        <v>60</v>
      </c>
      <c r="B1207" s="22" t="s">
        <v>507</v>
      </c>
      <c r="C1207" s="22" t="s">
        <v>63</v>
      </c>
      <c r="D1207" s="22" t="s">
        <v>61</v>
      </c>
      <c r="E1207" s="22" t="s">
        <v>3637</v>
      </c>
      <c r="F1207" s="31">
        <v>42993.085219907407</v>
      </c>
      <c r="G1207" s="31">
        <v>43028</v>
      </c>
      <c r="H1207" s="31">
        <v>43393</v>
      </c>
      <c r="I1207" s="31">
        <v>43053.085219907407</v>
      </c>
      <c r="J1207" s="22" t="s">
        <v>197</v>
      </c>
      <c r="K1207" s="32" t="s">
        <v>81</v>
      </c>
      <c r="L1207" s="32" t="s">
        <v>3638</v>
      </c>
      <c r="N1207" s="24">
        <v>6712.86</v>
      </c>
      <c r="O1207" s="24">
        <v>6712.86</v>
      </c>
      <c r="P1207" s="32" t="s">
        <v>3639</v>
      </c>
      <c r="Q1207" s="43" t="s">
        <v>3640</v>
      </c>
      <c r="R1207" s="43" t="s">
        <v>78</v>
      </c>
      <c r="S1207" s="47">
        <v>1</v>
      </c>
    </row>
    <row r="1208" spans="1:19" ht="12.75">
      <c r="A1208" s="22" t="s">
        <v>60</v>
      </c>
      <c r="B1208" s="22" t="s">
        <v>175</v>
      </c>
      <c r="C1208" s="22" t="s">
        <v>63</v>
      </c>
      <c r="D1208" s="22" t="s">
        <v>61</v>
      </c>
      <c r="E1208" s="22" t="s">
        <v>3641</v>
      </c>
      <c r="F1208" s="31">
        <v>43007.613229166665</v>
      </c>
      <c r="G1208" s="31">
        <v>43007</v>
      </c>
      <c r="H1208" s="31">
        <v>43372</v>
      </c>
      <c r="I1208" s="31">
        <v>43037.610729166663</v>
      </c>
      <c r="J1208" s="22" t="s">
        <v>73</v>
      </c>
      <c r="K1208" s="32" t="s">
        <v>81</v>
      </c>
      <c r="L1208" s="32" t="s">
        <v>3642</v>
      </c>
      <c r="N1208" s="24">
        <v>876.505</v>
      </c>
      <c r="O1208" s="24">
        <v>579.62</v>
      </c>
      <c r="P1208" s="32" t="s">
        <v>205</v>
      </c>
      <c r="Q1208" s="43" t="s">
        <v>206</v>
      </c>
      <c r="R1208" s="43" t="s">
        <v>140</v>
      </c>
      <c r="S1208" s="47">
        <v>5</v>
      </c>
    </row>
    <row r="1209" spans="1:19" ht="12.75">
      <c r="A1209" s="22" t="s">
        <v>60</v>
      </c>
      <c r="B1209" s="22" t="s">
        <v>175</v>
      </c>
      <c r="C1209" s="22" t="s">
        <v>63</v>
      </c>
      <c r="D1209" s="22" t="s">
        <v>61</v>
      </c>
      <c r="E1209" s="22" t="s">
        <v>3643</v>
      </c>
      <c r="F1209" s="31">
        <v>43004.652175925927</v>
      </c>
      <c r="G1209" s="31">
        <v>43004</v>
      </c>
      <c r="H1209" s="31">
        <v>43369</v>
      </c>
      <c r="I1209" s="31">
        <v>43034.500879629624</v>
      </c>
      <c r="J1209" s="22" t="s">
        <v>73</v>
      </c>
      <c r="K1209" s="32" t="s">
        <v>81</v>
      </c>
      <c r="L1209" s="32" t="s">
        <v>3644</v>
      </c>
      <c r="N1209" s="24">
        <v>2667.3249999999998</v>
      </c>
      <c r="O1209" s="24">
        <v>2667.3249999999998</v>
      </c>
      <c r="P1209" s="32" t="s">
        <v>2203</v>
      </c>
      <c r="Q1209" s="43" t="s">
        <v>2204</v>
      </c>
      <c r="R1209" s="43" t="s">
        <v>78</v>
      </c>
      <c r="S1209" s="47">
        <v>5</v>
      </c>
    </row>
    <row r="1210" spans="1:19" ht="12.75">
      <c r="A1210" s="22" t="s">
        <v>60</v>
      </c>
      <c r="B1210" s="22" t="s">
        <v>175</v>
      </c>
      <c r="C1210" s="22" t="s">
        <v>63</v>
      </c>
      <c r="D1210" s="22" t="s">
        <v>61</v>
      </c>
      <c r="E1210" s="22" t="s">
        <v>3645</v>
      </c>
      <c r="F1210" s="31">
        <v>43006.71393518518</v>
      </c>
      <c r="G1210" s="31">
        <v>43040</v>
      </c>
      <c r="H1210" s="31">
        <v>43405</v>
      </c>
      <c r="I1210" s="31">
        <v>43036.710798611108</v>
      </c>
      <c r="J1210" s="22" t="s">
        <v>73</v>
      </c>
      <c r="K1210" s="32" t="s">
        <v>94</v>
      </c>
      <c r="L1210" s="32" t="s">
        <v>3646</v>
      </c>
      <c r="M1210" s="32" t="s">
        <v>3647</v>
      </c>
      <c r="N1210" s="24">
        <v>1628.6079999999999</v>
      </c>
      <c r="O1210" s="24">
        <v>1576.18</v>
      </c>
      <c r="P1210" s="32" t="s">
        <v>483</v>
      </c>
      <c r="Q1210" s="43" t="s">
        <v>484</v>
      </c>
      <c r="R1210" s="43" t="s">
        <v>78</v>
      </c>
      <c r="S1210" s="47">
        <v>5</v>
      </c>
    </row>
    <row r="1211" spans="1:19" ht="12.75">
      <c r="A1211" s="22" t="s">
        <v>60</v>
      </c>
      <c r="B1211" s="22" t="s">
        <v>782</v>
      </c>
      <c r="C1211" s="22" t="s">
        <v>63</v>
      </c>
      <c r="D1211" s="22" t="s">
        <v>61</v>
      </c>
      <c r="E1211" s="22" t="s">
        <v>3648</v>
      </c>
      <c r="F1211" s="31">
        <v>42999.457268518519</v>
      </c>
      <c r="G1211" s="31">
        <v>43036</v>
      </c>
      <c r="H1211" s="31">
        <v>43401</v>
      </c>
      <c r="I1211" s="31">
        <v>43029</v>
      </c>
      <c r="J1211" s="22" t="s">
        <v>73</v>
      </c>
      <c r="K1211" s="32" t="s">
        <v>94</v>
      </c>
      <c r="L1211" s="32" t="s">
        <v>3649</v>
      </c>
      <c r="M1211" s="32" t="s">
        <v>3650</v>
      </c>
      <c r="N1211" s="24">
        <v>2096.6350000000002</v>
      </c>
      <c r="O1211" s="24">
        <v>1649.53</v>
      </c>
      <c r="P1211" s="32" t="s">
        <v>1113</v>
      </c>
      <c r="Q1211" s="43" t="s">
        <v>1114</v>
      </c>
      <c r="R1211" s="43" t="s">
        <v>78</v>
      </c>
      <c r="S1211" s="47">
        <v>5</v>
      </c>
    </row>
    <row r="1212" spans="1:19" ht="12.75">
      <c r="A1212" s="22" t="s">
        <v>60</v>
      </c>
      <c r="B1212" s="22" t="s">
        <v>149</v>
      </c>
      <c r="C1212" s="22" t="s">
        <v>63</v>
      </c>
      <c r="D1212" s="22" t="s">
        <v>61</v>
      </c>
      <c r="E1212" s="22" t="s">
        <v>3651</v>
      </c>
      <c r="F1212" s="31">
        <v>42993.538252314815</v>
      </c>
      <c r="G1212" s="31">
        <v>43003</v>
      </c>
      <c r="H1212" s="31">
        <v>43368</v>
      </c>
      <c r="I1212" s="31">
        <v>43023.530555555553</v>
      </c>
      <c r="J1212" s="22" t="s">
        <v>73</v>
      </c>
      <c r="K1212" s="32" t="s">
        <v>74</v>
      </c>
      <c r="L1212" s="32" t="s">
        <v>3652</v>
      </c>
      <c r="N1212" s="24">
        <v>2695.93</v>
      </c>
      <c r="O1212" s="24">
        <v>0</v>
      </c>
      <c r="P1212" s="32" t="s">
        <v>483</v>
      </c>
      <c r="Q1212" s="43" t="s">
        <v>484</v>
      </c>
      <c r="R1212" s="43" t="s">
        <v>78</v>
      </c>
      <c r="S1212" s="47">
        <v>6</v>
      </c>
    </row>
    <row r="1213" spans="1:19" ht="12.75">
      <c r="A1213" s="22" t="s">
        <v>60</v>
      </c>
      <c r="B1213" s="22" t="s">
        <v>333</v>
      </c>
      <c r="C1213" s="22" t="s">
        <v>63</v>
      </c>
      <c r="D1213" s="22" t="s">
        <v>61</v>
      </c>
      <c r="E1213" s="22" t="s">
        <v>3653</v>
      </c>
      <c r="F1213" s="31">
        <v>43004.543506944443</v>
      </c>
      <c r="G1213" s="31">
        <v>43026</v>
      </c>
      <c r="H1213" s="31">
        <v>43391</v>
      </c>
      <c r="I1213" s="31">
        <v>43034</v>
      </c>
      <c r="J1213" s="22" t="s">
        <v>73</v>
      </c>
      <c r="K1213" s="32" t="s">
        <v>74</v>
      </c>
      <c r="L1213" s="32" t="s">
        <v>3654</v>
      </c>
      <c r="N1213" s="24">
        <v>0</v>
      </c>
      <c r="O1213" s="24">
        <v>0</v>
      </c>
      <c r="P1213" s="32" t="s">
        <v>780</v>
      </c>
      <c r="Q1213" s="43" t="s">
        <v>781</v>
      </c>
      <c r="R1213" s="43" t="s">
        <v>78</v>
      </c>
      <c r="S1213" s="47">
        <v>5</v>
      </c>
    </row>
    <row r="1214" spans="1:19" ht="12.75">
      <c r="A1214" s="22" t="s">
        <v>60</v>
      </c>
      <c r="B1214" s="22" t="s">
        <v>175</v>
      </c>
      <c r="C1214" s="22" t="s">
        <v>63</v>
      </c>
      <c r="D1214" s="22" t="s">
        <v>61</v>
      </c>
      <c r="E1214" s="22" t="s">
        <v>3655</v>
      </c>
      <c r="F1214" s="31">
        <v>43006.509548611109</v>
      </c>
      <c r="G1214" s="31">
        <v>43038</v>
      </c>
      <c r="H1214" s="31">
        <v>43403</v>
      </c>
      <c r="I1214" s="31">
        <v>43036.505289351851</v>
      </c>
      <c r="J1214" s="22" t="s">
        <v>73</v>
      </c>
      <c r="K1214" s="32" t="s">
        <v>74</v>
      </c>
      <c r="L1214" s="32" t="s">
        <v>3656</v>
      </c>
      <c r="N1214" s="24">
        <v>0</v>
      </c>
      <c r="O1214" s="24">
        <v>0</v>
      </c>
      <c r="P1214" s="32" t="s">
        <v>357</v>
      </c>
      <c r="Q1214" s="43" t="s">
        <v>358</v>
      </c>
      <c r="R1214" s="43" t="s">
        <v>78</v>
      </c>
      <c r="S1214" s="47">
        <v>4</v>
      </c>
    </row>
    <row r="1215" spans="1:19" ht="12.75">
      <c r="A1215" s="22" t="s">
        <v>60</v>
      </c>
      <c r="B1215" s="22" t="s">
        <v>3237</v>
      </c>
      <c r="C1215" s="22" t="s">
        <v>63</v>
      </c>
      <c r="D1215" s="22" t="s">
        <v>61</v>
      </c>
      <c r="E1215" s="22" t="s">
        <v>3657</v>
      </c>
      <c r="F1215" s="31">
        <v>42983.681851851848</v>
      </c>
      <c r="G1215" s="31">
        <v>42997</v>
      </c>
      <c r="H1215" s="31">
        <v>43362</v>
      </c>
      <c r="I1215" s="31">
        <v>43013</v>
      </c>
      <c r="J1215" s="22" t="s">
        <v>73</v>
      </c>
      <c r="K1215" s="32" t="s">
        <v>109</v>
      </c>
      <c r="L1215" s="32" t="s">
        <v>3658</v>
      </c>
      <c r="N1215" s="24">
        <v>0</v>
      </c>
      <c r="O1215" s="24">
        <v>0</v>
      </c>
      <c r="P1215" s="32" t="s">
        <v>91</v>
      </c>
      <c r="Q1215" s="43" t="s">
        <v>92</v>
      </c>
      <c r="R1215" s="43" t="s">
        <v>78</v>
      </c>
      <c r="S1215" s="47">
        <v>4</v>
      </c>
    </row>
    <row r="1216" spans="1:19" ht="12.75">
      <c r="A1216" s="22" t="s">
        <v>60</v>
      </c>
      <c r="B1216" s="22" t="s">
        <v>175</v>
      </c>
      <c r="C1216" s="22" t="s">
        <v>63</v>
      </c>
      <c r="D1216" s="22" t="s">
        <v>61</v>
      </c>
      <c r="E1216" s="22" t="s">
        <v>3659</v>
      </c>
      <c r="F1216" s="31">
        <v>42997.585856481477</v>
      </c>
      <c r="G1216" s="31">
        <v>43008</v>
      </c>
      <c r="H1216" s="31">
        <v>43373</v>
      </c>
      <c r="I1216" s="31">
        <v>43027.580254629625</v>
      </c>
      <c r="J1216" s="22" t="s">
        <v>73</v>
      </c>
      <c r="K1216" s="32" t="s">
        <v>74</v>
      </c>
      <c r="L1216" s="32" t="s">
        <v>3660</v>
      </c>
      <c r="N1216" s="24">
        <v>5999.0699999999997</v>
      </c>
      <c r="O1216" s="24">
        <v>0</v>
      </c>
      <c r="P1216" s="32" t="s">
        <v>2646</v>
      </c>
      <c r="Q1216" s="43" t="s">
        <v>2647</v>
      </c>
      <c r="R1216" s="43" t="s">
        <v>78</v>
      </c>
      <c r="S1216" s="47">
        <v>4</v>
      </c>
    </row>
    <row r="1217" spans="1:19" ht="12.75">
      <c r="A1217" s="22" t="s">
        <v>60</v>
      </c>
      <c r="B1217" s="22" t="s">
        <v>235</v>
      </c>
      <c r="C1217" s="22" t="s">
        <v>63</v>
      </c>
      <c r="D1217" s="22" t="s">
        <v>61</v>
      </c>
      <c r="E1217" s="22" t="s">
        <v>3661</v>
      </c>
      <c r="F1217" s="31">
        <v>42999.49790509259</v>
      </c>
      <c r="G1217" s="31">
        <v>43019</v>
      </c>
      <c r="H1217" s="31">
        <v>43384</v>
      </c>
      <c r="I1217" s="31">
        <v>43029</v>
      </c>
      <c r="J1217" s="22" t="s">
        <v>73</v>
      </c>
      <c r="K1217" s="32" t="s">
        <v>81</v>
      </c>
      <c r="L1217" s="32" t="s">
        <v>3662</v>
      </c>
      <c r="N1217" s="24">
        <v>2538.04</v>
      </c>
      <c r="O1217" s="24">
        <v>1780.54</v>
      </c>
      <c r="P1217" s="32" t="s">
        <v>91</v>
      </c>
      <c r="Q1217" s="43" t="s">
        <v>92</v>
      </c>
      <c r="R1217" s="43" t="s">
        <v>78</v>
      </c>
      <c r="S1217" s="47">
        <v>5</v>
      </c>
    </row>
    <row r="1218" spans="1:19" ht="12.75">
      <c r="A1218" s="22" t="s">
        <v>60</v>
      </c>
      <c r="B1218" s="22" t="s">
        <v>175</v>
      </c>
      <c r="C1218" s="22" t="s">
        <v>63</v>
      </c>
      <c r="D1218" s="22" t="s">
        <v>61</v>
      </c>
      <c r="E1218" s="22" t="s">
        <v>3663</v>
      </c>
      <c r="F1218" s="31">
        <v>42989.634050925924</v>
      </c>
      <c r="G1218" s="31">
        <v>43000</v>
      </c>
      <c r="H1218" s="31">
        <v>43365</v>
      </c>
      <c r="I1218" s="31">
        <v>43019.632615740738</v>
      </c>
      <c r="J1218" s="22" t="s">
        <v>73</v>
      </c>
      <c r="K1218" s="32" t="s">
        <v>74</v>
      </c>
      <c r="L1218" s="32" t="s">
        <v>3664</v>
      </c>
      <c r="N1218" s="24">
        <v>1184.77</v>
      </c>
      <c r="O1218" s="24">
        <v>0</v>
      </c>
      <c r="P1218" s="32" t="s">
        <v>76</v>
      </c>
      <c r="Q1218" s="43" t="s">
        <v>77</v>
      </c>
      <c r="R1218" s="43" t="s">
        <v>78</v>
      </c>
      <c r="S1218" s="47">
        <v>5</v>
      </c>
    </row>
    <row r="1219" spans="1:19" ht="12.75">
      <c r="A1219" s="22" t="s">
        <v>60</v>
      </c>
      <c r="B1219" s="22" t="s">
        <v>253</v>
      </c>
      <c r="C1219" s="22" t="s">
        <v>63</v>
      </c>
      <c r="D1219" s="22" t="s">
        <v>61</v>
      </c>
      <c r="E1219" s="22" t="s">
        <v>3665</v>
      </c>
      <c r="F1219" s="31">
        <v>43004.581956018519</v>
      </c>
      <c r="G1219" s="31">
        <v>43004</v>
      </c>
      <c r="H1219" s="31">
        <v>43369</v>
      </c>
      <c r="I1219" s="31">
        <v>43034</v>
      </c>
      <c r="J1219" s="22" t="s">
        <v>73</v>
      </c>
      <c r="K1219" s="32" t="s">
        <v>74</v>
      </c>
      <c r="L1219" s="32" t="s">
        <v>3666</v>
      </c>
      <c r="N1219" s="24">
        <v>0</v>
      </c>
      <c r="O1219" s="24">
        <v>0</v>
      </c>
      <c r="P1219" s="32" t="s">
        <v>3667</v>
      </c>
      <c r="Q1219" s="43" t="s">
        <v>3668</v>
      </c>
      <c r="R1219" s="43" t="s">
        <v>78</v>
      </c>
      <c r="S1219" s="47">
        <v>5</v>
      </c>
    </row>
    <row r="1220" spans="1:19" ht="12.75">
      <c r="A1220" s="22" t="s">
        <v>60</v>
      </c>
      <c r="B1220" s="22" t="s">
        <v>159</v>
      </c>
      <c r="C1220" s="22" t="s">
        <v>63</v>
      </c>
      <c r="D1220" s="22" t="s">
        <v>61</v>
      </c>
      <c r="E1220" s="22" t="s">
        <v>3669</v>
      </c>
      <c r="F1220" s="31">
        <v>43003.084733796291</v>
      </c>
      <c r="G1220" s="31">
        <v>43038</v>
      </c>
      <c r="H1220" s="31">
        <v>43403</v>
      </c>
      <c r="I1220" s="31">
        <v>43063.084733796291</v>
      </c>
      <c r="J1220" s="22" t="s">
        <v>197</v>
      </c>
      <c r="K1220" s="32" t="s">
        <v>81</v>
      </c>
      <c r="L1220" s="32" t="s">
        <v>3670</v>
      </c>
      <c r="N1220" s="24">
        <v>1355.97</v>
      </c>
      <c r="O1220" s="24">
        <v>1355.97</v>
      </c>
      <c r="P1220" s="32" t="s">
        <v>659</v>
      </c>
      <c r="Q1220" s="43" t="s">
        <v>660</v>
      </c>
      <c r="R1220" s="43" t="s">
        <v>78</v>
      </c>
      <c r="S1220" s="47">
        <v>1</v>
      </c>
    </row>
    <row r="1221" spans="1:19" ht="12.75">
      <c r="A1221" s="22" t="s">
        <v>60</v>
      </c>
      <c r="B1221" s="22" t="s">
        <v>672</v>
      </c>
      <c r="C1221" s="22" t="s">
        <v>63</v>
      </c>
      <c r="D1221" s="22" t="s">
        <v>61</v>
      </c>
      <c r="E1221" s="22" t="s">
        <v>3671</v>
      </c>
      <c r="F1221" s="31">
        <v>42997.634710648148</v>
      </c>
      <c r="G1221" s="31">
        <v>43009</v>
      </c>
      <c r="H1221" s="31">
        <v>43374</v>
      </c>
      <c r="I1221" s="31">
        <v>43027.623460648145</v>
      </c>
      <c r="J1221" s="22" t="s">
        <v>73</v>
      </c>
      <c r="K1221" s="32" t="s">
        <v>109</v>
      </c>
      <c r="L1221" s="32" t="s">
        <v>3672</v>
      </c>
      <c r="N1221" s="24">
        <v>0</v>
      </c>
      <c r="O1221" s="24">
        <v>0</v>
      </c>
      <c r="P1221" s="32" t="s">
        <v>3673</v>
      </c>
      <c r="Q1221" s="43" t="s">
        <v>3674</v>
      </c>
      <c r="R1221" s="43" t="s">
        <v>78</v>
      </c>
      <c r="S1221" s="47">
        <v>5</v>
      </c>
    </row>
    <row r="1222" spans="1:19" ht="12.75">
      <c r="A1222" s="22" t="s">
        <v>60</v>
      </c>
      <c r="B1222" s="22" t="s">
        <v>149</v>
      </c>
      <c r="C1222" s="22" t="s">
        <v>63</v>
      </c>
      <c r="D1222" s="22" t="s">
        <v>61</v>
      </c>
      <c r="E1222" s="22" t="s">
        <v>3675</v>
      </c>
      <c r="F1222" s="31">
        <v>43000.570462962962</v>
      </c>
      <c r="G1222" s="31">
        <v>43008</v>
      </c>
      <c r="H1222" s="31">
        <v>43373</v>
      </c>
      <c r="I1222" s="31">
        <v>43030.562893518516</v>
      </c>
      <c r="J1222" s="22" t="s">
        <v>73</v>
      </c>
      <c r="K1222" s="32" t="s">
        <v>74</v>
      </c>
      <c r="L1222" s="32" t="s">
        <v>3676</v>
      </c>
      <c r="N1222" s="24">
        <v>1035.6600000000001</v>
      </c>
      <c r="O1222" s="24">
        <v>0</v>
      </c>
      <c r="P1222" s="32" t="s">
        <v>1302</v>
      </c>
      <c r="Q1222" s="43" t="s">
        <v>1303</v>
      </c>
      <c r="R1222" s="43" t="s">
        <v>78</v>
      </c>
      <c r="S1222" s="47">
        <v>5</v>
      </c>
    </row>
    <row r="1223" spans="1:19" ht="12.75">
      <c r="A1223" s="22" t="s">
        <v>60</v>
      </c>
      <c r="B1223" s="22" t="s">
        <v>1889</v>
      </c>
      <c r="C1223" s="22" t="s">
        <v>63</v>
      </c>
      <c r="D1223" s="22" t="s">
        <v>61</v>
      </c>
      <c r="E1223" s="22" t="s">
        <v>3677</v>
      </c>
      <c r="F1223" s="31">
        <v>42993.637592592589</v>
      </c>
      <c r="G1223" s="31">
        <v>42993</v>
      </c>
      <c r="H1223" s="31">
        <v>43358</v>
      </c>
      <c r="I1223" s="31">
        <v>43023</v>
      </c>
      <c r="J1223" s="22" t="s">
        <v>73</v>
      </c>
      <c r="K1223" s="32" t="s">
        <v>74</v>
      </c>
      <c r="L1223" s="32" t="s">
        <v>3678</v>
      </c>
      <c r="N1223" s="24">
        <v>2421.755</v>
      </c>
      <c r="O1223" s="24">
        <v>0</v>
      </c>
      <c r="P1223" s="32" t="s">
        <v>91</v>
      </c>
      <c r="Q1223" s="43" t="s">
        <v>92</v>
      </c>
      <c r="R1223" s="43" t="s">
        <v>78</v>
      </c>
      <c r="S1223" s="47">
        <v>5</v>
      </c>
    </row>
    <row r="1224" spans="1:19" ht="12.75">
      <c r="A1224" s="22" t="s">
        <v>60</v>
      </c>
      <c r="B1224" s="22" t="s">
        <v>149</v>
      </c>
      <c r="C1224" s="22" t="s">
        <v>63</v>
      </c>
      <c r="D1224" s="22" t="s">
        <v>61</v>
      </c>
      <c r="E1224" s="22" t="s">
        <v>3679</v>
      </c>
      <c r="F1224" s="31">
        <v>42983.562013888884</v>
      </c>
      <c r="G1224" s="31">
        <v>42983</v>
      </c>
      <c r="H1224" s="31">
        <v>43348</v>
      </c>
      <c r="I1224" s="31">
        <v>43013.539317129631</v>
      </c>
      <c r="J1224" s="22" t="s">
        <v>73</v>
      </c>
      <c r="K1224" s="32" t="s">
        <v>74</v>
      </c>
      <c r="L1224" s="32" t="s">
        <v>3680</v>
      </c>
      <c r="N1224" s="24">
        <v>0</v>
      </c>
      <c r="O1224" s="24">
        <v>0</v>
      </c>
      <c r="P1224" s="32" t="s">
        <v>1257</v>
      </c>
      <c r="Q1224" s="43" t="s">
        <v>1258</v>
      </c>
      <c r="R1224" s="43" t="s">
        <v>78</v>
      </c>
      <c r="S1224" s="47">
        <v>5</v>
      </c>
    </row>
    <row r="1225" spans="1:19" ht="12.75">
      <c r="A1225" s="22" t="s">
        <v>60</v>
      </c>
      <c r="B1225" s="22" t="s">
        <v>159</v>
      </c>
      <c r="C1225" s="22" t="s">
        <v>63</v>
      </c>
      <c r="D1225" s="22" t="s">
        <v>61</v>
      </c>
      <c r="E1225" s="22" t="s">
        <v>3681</v>
      </c>
      <c r="F1225" s="31">
        <v>43006.647847222222</v>
      </c>
      <c r="G1225" s="31">
        <v>43057</v>
      </c>
      <c r="H1225" s="31">
        <v>43422</v>
      </c>
      <c r="I1225" s="31">
        <v>43036</v>
      </c>
      <c r="J1225" s="22" t="s">
        <v>73</v>
      </c>
      <c r="K1225" s="32" t="s">
        <v>81</v>
      </c>
      <c r="L1225" s="32" t="s">
        <v>3682</v>
      </c>
      <c r="N1225" s="24">
        <v>511.15660000000003</v>
      </c>
      <c r="O1225" s="24">
        <v>597.11</v>
      </c>
      <c r="P1225" s="32" t="s">
        <v>3683</v>
      </c>
      <c r="Q1225" s="43" t="s">
        <v>3684</v>
      </c>
      <c r="R1225" s="43" t="s">
        <v>78</v>
      </c>
      <c r="S1225" s="47">
        <v>5</v>
      </c>
    </row>
    <row r="1226" spans="1:19" ht="12.75">
      <c r="A1226" s="22" t="s">
        <v>60</v>
      </c>
      <c r="B1226" s="22" t="s">
        <v>149</v>
      </c>
      <c r="C1226" s="22" t="s">
        <v>63</v>
      </c>
      <c r="D1226" s="22" t="s">
        <v>61</v>
      </c>
      <c r="E1226" s="22" t="s">
        <v>3685</v>
      </c>
      <c r="F1226" s="31">
        <v>43003.620358796295</v>
      </c>
      <c r="G1226" s="31">
        <v>43003</v>
      </c>
      <c r="H1226" s="31">
        <v>43368</v>
      </c>
      <c r="I1226" s="31">
        <v>43033.618645833332</v>
      </c>
      <c r="J1226" s="22" t="s">
        <v>73</v>
      </c>
      <c r="K1226" s="32" t="s">
        <v>74</v>
      </c>
      <c r="L1226" s="32" t="s">
        <v>3686</v>
      </c>
      <c r="N1226" s="24">
        <v>368.77</v>
      </c>
      <c r="O1226" s="24">
        <v>0</v>
      </c>
      <c r="P1226" s="32" t="s">
        <v>3687</v>
      </c>
      <c r="Q1226" s="43" t="s">
        <v>3688</v>
      </c>
      <c r="R1226" s="43" t="s">
        <v>78</v>
      </c>
      <c r="S1226" s="47">
        <v>5</v>
      </c>
    </row>
    <row r="1227" spans="1:19" ht="12.75">
      <c r="A1227" s="22" t="s">
        <v>60</v>
      </c>
      <c r="B1227" s="22" t="s">
        <v>175</v>
      </c>
      <c r="C1227" s="22" t="s">
        <v>63</v>
      </c>
      <c r="D1227" s="22" t="s">
        <v>61</v>
      </c>
      <c r="E1227" s="22" t="s">
        <v>3689</v>
      </c>
      <c r="F1227" s="31">
        <v>42984.371261574073</v>
      </c>
      <c r="G1227" s="31">
        <v>42984</v>
      </c>
      <c r="H1227" s="31">
        <v>43349</v>
      </c>
      <c r="I1227" s="31">
        <v>43014.36987268518</v>
      </c>
      <c r="J1227" s="22" t="s">
        <v>73</v>
      </c>
      <c r="K1227" s="32" t="s">
        <v>81</v>
      </c>
      <c r="L1227" s="32" t="s">
        <v>3690</v>
      </c>
      <c r="N1227" s="24">
        <v>359.37200000000001</v>
      </c>
      <c r="O1227" s="24">
        <v>287.61</v>
      </c>
      <c r="P1227" s="32" t="s">
        <v>2665</v>
      </c>
      <c r="Q1227" s="43" t="s">
        <v>2666</v>
      </c>
      <c r="R1227" s="43" t="s">
        <v>78</v>
      </c>
      <c r="S1227" s="47">
        <v>5</v>
      </c>
    </row>
    <row r="1228" spans="1:19" ht="12.75">
      <c r="A1228" s="22" t="s">
        <v>60</v>
      </c>
      <c r="B1228" s="22" t="s">
        <v>293</v>
      </c>
      <c r="C1228" s="22" t="s">
        <v>63</v>
      </c>
      <c r="D1228" s="22" t="s">
        <v>61</v>
      </c>
      <c r="E1228" s="22" t="s">
        <v>3691</v>
      </c>
      <c r="F1228" s="31">
        <v>42985.595671296294</v>
      </c>
      <c r="G1228" s="31">
        <v>42999</v>
      </c>
      <c r="H1228" s="31">
        <v>43364</v>
      </c>
      <c r="I1228" s="31">
        <v>43015</v>
      </c>
      <c r="J1228" s="22" t="s">
        <v>73</v>
      </c>
      <c r="K1228" s="32" t="s">
        <v>81</v>
      </c>
      <c r="L1228" s="32" t="s">
        <v>3692</v>
      </c>
      <c r="N1228" s="24">
        <v>6314.3950000000004</v>
      </c>
      <c r="O1228" s="24">
        <v>5124.9399999999996</v>
      </c>
      <c r="P1228" s="32" t="s">
        <v>91</v>
      </c>
      <c r="Q1228" s="43" t="s">
        <v>92</v>
      </c>
      <c r="R1228" s="43" t="s">
        <v>78</v>
      </c>
      <c r="S1228" s="47">
        <v>4</v>
      </c>
    </row>
    <row r="1229" spans="1:19" ht="12.75">
      <c r="A1229" s="22" t="s">
        <v>60</v>
      </c>
      <c r="B1229" s="22" t="s">
        <v>459</v>
      </c>
      <c r="C1229" s="22" t="s">
        <v>63</v>
      </c>
      <c r="D1229" s="22" t="s">
        <v>61</v>
      </c>
      <c r="E1229" s="22" t="s">
        <v>3693</v>
      </c>
      <c r="F1229" s="31">
        <v>42979.642511574071</v>
      </c>
      <c r="G1229" s="31">
        <v>42979</v>
      </c>
      <c r="H1229" s="31">
        <v>43344</v>
      </c>
      <c r="I1229" s="31">
        <v>43009</v>
      </c>
      <c r="J1229" s="22" t="s">
        <v>73</v>
      </c>
      <c r="K1229" s="32" t="s">
        <v>74</v>
      </c>
      <c r="L1229" s="32" t="s">
        <v>3694</v>
      </c>
      <c r="N1229" s="24">
        <v>996.57</v>
      </c>
      <c r="O1229" s="24">
        <v>0</v>
      </c>
      <c r="P1229" s="32" t="s">
        <v>224</v>
      </c>
      <c r="Q1229" s="43" t="s">
        <v>225</v>
      </c>
      <c r="R1229" s="43" t="s">
        <v>78</v>
      </c>
      <c r="S1229" s="47">
        <v>5</v>
      </c>
    </row>
    <row r="1230" spans="1:19" ht="12.75">
      <c r="A1230" s="22" t="s">
        <v>60</v>
      </c>
      <c r="B1230" s="22" t="s">
        <v>1853</v>
      </c>
      <c r="C1230" s="22" t="s">
        <v>63</v>
      </c>
      <c r="D1230" s="22" t="s">
        <v>61</v>
      </c>
      <c r="E1230" s="22" t="s">
        <v>3695</v>
      </c>
      <c r="F1230" s="31">
        <v>42991.489282407405</v>
      </c>
      <c r="G1230" s="31">
        <v>43005</v>
      </c>
      <c r="H1230" s="31">
        <v>43370</v>
      </c>
      <c r="I1230" s="31">
        <v>43021</v>
      </c>
      <c r="J1230" s="22" t="s">
        <v>73</v>
      </c>
      <c r="K1230" s="32" t="s">
        <v>109</v>
      </c>
      <c r="L1230" s="32" t="s">
        <v>3696</v>
      </c>
      <c r="N1230" s="24">
        <v>1630.86</v>
      </c>
      <c r="O1230" s="24">
        <v>1630.86</v>
      </c>
      <c r="P1230" s="32" t="s">
        <v>1223</v>
      </c>
      <c r="Q1230" s="43" t="s">
        <v>1224</v>
      </c>
      <c r="R1230" s="43" t="s">
        <v>78</v>
      </c>
      <c r="S1230" s="47">
        <v>5</v>
      </c>
    </row>
    <row r="1231" spans="1:19" ht="12.75">
      <c r="A1231" s="22" t="s">
        <v>60</v>
      </c>
      <c r="B1231" s="22" t="s">
        <v>159</v>
      </c>
      <c r="C1231" s="22" t="s">
        <v>63</v>
      </c>
      <c r="D1231" s="22" t="s">
        <v>61</v>
      </c>
      <c r="E1231" s="22" t="s">
        <v>3697</v>
      </c>
      <c r="F1231" s="31">
        <v>42983.45548611111</v>
      </c>
      <c r="G1231" s="31">
        <v>42983</v>
      </c>
      <c r="H1231" s="31">
        <v>43301</v>
      </c>
      <c r="I1231" s="31">
        <v>43013</v>
      </c>
      <c r="J1231" s="22" t="s">
        <v>73</v>
      </c>
      <c r="K1231" s="32" t="s">
        <v>74</v>
      </c>
      <c r="L1231" s="32" t="s">
        <v>3698</v>
      </c>
      <c r="N1231" s="24">
        <v>0</v>
      </c>
      <c r="O1231" s="24">
        <v>0</v>
      </c>
      <c r="P1231" s="32" t="s">
        <v>106</v>
      </c>
      <c r="Q1231" s="43" t="s">
        <v>107</v>
      </c>
      <c r="R1231" s="43" t="s">
        <v>78</v>
      </c>
      <c r="S1231" s="47">
        <v>5</v>
      </c>
    </row>
    <row r="1232" spans="1:19" ht="12.75">
      <c r="A1232" s="22" t="s">
        <v>60</v>
      </c>
      <c r="B1232" s="22" t="s">
        <v>239</v>
      </c>
      <c r="C1232" s="22" t="s">
        <v>63</v>
      </c>
      <c r="D1232" s="22" t="s">
        <v>61</v>
      </c>
      <c r="E1232" s="22" t="s">
        <v>3699</v>
      </c>
      <c r="F1232" s="31">
        <v>43003.733460648145</v>
      </c>
      <c r="G1232" s="31">
        <v>43023</v>
      </c>
      <c r="H1232" s="31">
        <v>43388</v>
      </c>
      <c r="I1232" s="31">
        <v>43033</v>
      </c>
      <c r="J1232" s="22" t="s">
        <v>73</v>
      </c>
      <c r="K1232" s="32" t="s">
        <v>81</v>
      </c>
      <c r="L1232" s="32" t="s">
        <v>3700</v>
      </c>
      <c r="N1232" s="24">
        <v>3761.6666</v>
      </c>
      <c r="O1232" s="24">
        <v>2328.545</v>
      </c>
      <c r="P1232" s="32" t="s">
        <v>904</v>
      </c>
      <c r="Q1232" s="43" t="s">
        <v>905</v>
      </c>
      <c r="R1232" s="43" t="s">
        <v>78</v>
      </c>
      <c r="S1232" s="47">
        <v>4</v>
      </c>
    </row>
    <row r="1233" spans="1:19" ht="12.75">
      <c r="A1233" s="22" t="s">
        <v>60</v>
      </c>
      <c r="B1233" s="22" t="s">
        <v>419</v>
      </c>
      <c r="C1233" s="22" t="s">
        <v>63</v>
      </c>
      <c r="D1233" s="22" t="s">
        <v>61</v>
      </c>
      <c r="E1233" s="22" t="s">
        <v>3701</v>
      </c>
      <c r="F1233" s="31">
        <v>42984.516770833332</v>
      </c>
      <c r="G1233" s="31">
        <v>42984</v>
      </c>
      <c r="H1233" s="31">
        <v>43349</v>
      </c>
      <c r="I1233" s="31">
        <v>43014</v>
      </c>
      <c r="J1233" s="22" t="s">
        <v>73</v>
      </c>
      <c r="K1233" s="32" t="s">
        <v>109</v>
      </c>
      <c r="L1233" s="32" t="s">
        <v>3702</v>
      </c>
      <c r="N1233" s="24">
        <v>2279.1260000000002</v>
      </c>
      <c r="O1233" s="24">
        <v>1726.20</v>
      </c>
      <c r="P1233" s="32" t="s">
        <v>3703</v>
      </c>
      <c r="Q1233" s="43" t="s">
        <v>3704</v>
      </c>
      <c r="R1233" s="43" t="s">
        <v>78</v>
      </c>
      <c r="S1233" s="47">
        <v>5</v>
      </c>
    </row>
    <row r="1234" spans="1:19" ht="12.75">
      <c r="A1234" s="22" t="s">
        <v>60</v>
      </c>
      <c r="B1234" s="22" t="s">
        <v>175</v>
      </c>
      <c r="C1234" s="22" t="s">
        <v>63</v>
      </c>
      <c r="D1234" s="22" t="s">
        <v>61</v>
      </c>
      <c r="E1234" s="22" t="s">
        <v>3705</v>
      </c>
      <c r="F1234" s="31">
        <v>42994.057627314811</v>
      </c>
      <c r="G1234" s="31">
        <v>43036</v>
      </c>
      <c r="H1234" s="31">
        <v>43401</v>
      </c>
      <c r="I1234" s="31">
        <v>43054.057627314811</v>
      </c>
      <c r="J1234" s="22" t="s">
        <v>73</v>
      </c>
      <c r="K1234" s="32" t="s">
        <v>109</v>
      </c>
      <c r="L1234" s="32" t="s">
        <v>3706</v>
      </c>
      <c r="N1234" s="24">
        <v>412.13330000000002</v>
      </c>
      <c r="O1234" s="24">
        <v>372.99</v>
      </c>
      <c r="P1234" s="32" t="s">
        <v>3707</v>
      </c>
      <c r="Q1234" s="43" t="s">
        <v>3708</v>
      </c>
      <c r="R1234" s="43" t="s">
        <v>78</v>
      </c>
      <c r="S1234" s="47">
        <v>5</v>
      </c>
    </row>
    <row r="1235" spans="1:19" ht="12.75">
      <c r="A1235" s="22" t="s">
        <v>60</v>
      </c>
      <c r="B1235" s="22" t="s">
        <v>175</v>
      </c>
      <c r="C1235" s="22" t="s">
        <v>63</v>
      </c>
      <c r="D1235" s="22" t="s">
        <v>61</v>
      </c>
      <c r="E1235" s="22" t="s">
        <v>3709</v>
      </c>
      <c r="F1235" s="31">
        <v>42992.046666666662</v>
      </c>
      <c r="G1235" s="31">
        <v>43034</v>
      </c>
      <c r="H1235" s="31">
        <v>43399</v>
      </c>
      <c r="I1235" s="31">
        <v>43052.046666666662</v>
      </c>
      <c r="J1235" s="22" t="s">
        <v>73</v>
      </c>
      <c r="K1235" s="32" t="s">
        <v>81</v>
      </c>
      <c r="L1235" s="32" t="s">
        <v>3710</v>
      </c>
      <c r="N1235" s="24">
        <v>287.45499999999998</v>
      </c>
      <c r="O1235" s="24">
        <v>287.62</v>
      </c>
      <c r="P1235" s="32" t="s">
        <v>840</v>
      </c>
      <c r="Q1235" s="43" t="s">
        <v>841</v>
      </c>
      <c r="R1235" s="43" t="s">
        <v>78</v>
      </c>
      <c r="S1235" s="47">
        <v>5</v>
      </c>
    </row>
    <row r="1236" spans="1:19" ht="12.75">
      <c r="A1236" s="22" t="s">
        <v>60</v>
      </c>
      <c r="B1236" s="22" t="s">
        <v>175</v>
      </c>
      <c r="C1236" s="22" t="s">
        <v>63</v>
      </c>
      <c r="D1236" s="22" t="s">
        <v>61</v>
      </c>
      <c r="E1236" s="22" t="s">
        <v>3711</v>
      </c>
      <c r="F1236" s="31">
        <v>43006.707824074074</v>
      </c>
      <c r="G1236" s="31">
        <v>43006</v>
      </c>
      <c r="H1236" s="31">
        <v>43371</v>
      </c>
      <c r="I1236" s="31">
        <v>43036.629918981482</v>
      </c>
      <c r="J1236" s="22" t="s">
        <v>244</v>
      </c>
      <c r="K1236" s="32" t="s">
        <v>94</v>
      </c>
      <c r="L1236" s="32" t="s">
        <v>3712</v>
      </c>
      <c r="M1236" s="32" t="s">
        <v>3713</v>
      </c>
      <c r="N1236" s="24">
        <v>250.57</v>
      </c>
      <c r="O1236" s="24">
        <v>250.57</v>
      </c>
      <c r="P1236" s="32" t="s">
        <v>2999</v>
      </c>
      <c r="Q1236" s="43" t="s">
        <v>3000</v>
      </c>
      <c r="R1236" s="43" t="s">
        <v>78</v>
      </c>
      <c r="S1236" s="47">
        <v>1</v>
      </c>
    </row>
    <row r="1237" spans="1:19" ht="12.75">
      <c r="A1237" s="22" t="s">
        <v>60</v>
      </c>
      <c r="B1237" s="22" t="s">
        <v>239</v>
      </c>
      <c r="C1237" s="22" t="s">
        <v>63</v>
      </c>
      <c r="D1237" s="22" t="s">
        <v>61</v>
      </c>
      <c r="E1237" s="22" t="s">
        <v>3714</v>
      </c>
      <c r="F1237" s="31">
        <v>42985.725624999999</v>
      </c>
      <c r="G1237" s="31">
        <v>42983</v>
      </c>
      <c r="H1237" s="31">
        <v>43348</v>
      </c>
      <c r="I1237" s="31">
        <v>43015</v>
      </c>
      <c r="J1237" s="22" t="s">
        <v>244</v>
      </c>
      <c r="K1237" s="32" t="s">
        <v>94</v>
      </c>
      <c r="L1237" s="32" t="s">
        <v>3715</v>
      </c>
      <c r="M1237" s="32" t="s">
        <v>3716</v>
      </c>
      <c r="N1237" s="24">
        <v>0</v>
      </c>
      <c r="O1237" s="24">
        <v>0</v>
      </c>
      <c r="P1237" s="32" t="s">
        <v>182</v>
      </c>
      <c r="Q1237" s="43" t="s">
        <v>183</v>
      </c>
      <c r="R1237" s="43" t="s">
        <v>78</v>
      </c>
      <c r="S1237" s="47">
        <v>1</v>
      </c>
    </row>
    <row r="1238" spans="1:19" ht="12.75">
      <c r="A1238" s="22" t="s">
        <v>60</v>
      </c>
      <c r="B1238" s="22" t="s">
        <v>175</v>
      </c>
      <c r="C1238" s="22" t="s">
        <v>63</v>
      </c>
      <c r="D1238" s="22" t="s">
        <v>61</v>
      </c>
      <c r="E1238" s="22" t="s">
        <v>3717</v>
      </c>
      <c r="F1238" s="31">
        <v>43003.505115740736</v>
      </c>
      <c r="G1238" s="31">
        <v>43008</v>
      </c>
      <c r="H1238" s="31">
        <v>43373</v>
      </c>
      <c r="I1238" s="31">
        <v>43033.502615740741</v>
      </c>
      <c r="J1238" s="22" t="s">
        <v>73</v>
      </c>
      <c r="K1238" s="32" t="s">
        <v>109</v>
      </c>
      <c r="L1238" s="32" t="s">
        <v>3718</v>
      </c>
      <c r="N1238" s="24">
        <v>3207.18</v>
      </c>
      <c r="O1238" s="24">
        <v>0</v>
      </c>
      <c r="P1238" s="32" t="s">
        <v>3719</v>
      </c>
      <c r="Q1238" s="43" t="s">
        <v>3720</v>
      </c>
      <c r="R1238" s="43" t="s">
        <v>78</v>
      </c>
      <c r="S1238" s="47">
        <v>6</v>
      </c>
    </row>
    <row r="1239" spans="1:19" ht="12.75">
      <c r="A1239" s="22" t="s">
        <v>60</v>
      </c>
      <c r="B1239" s="22" t="s">
        <v>221</v>
      </c>
      <c r="C1239" s="22" t="s">
        <v>63</v>
      </c>
      <c r="D1239" s="22" t="s">
        <v>61</v>
      </c>
      <c r="E1239" s="22" t="s">
        <v>3721</v>
      </c>
      <c r="F1239" s="31">
        <v>42984.594363425924</v>
      </c>
      <c r="G1239" s="31">
        <v>42984</v>
      </c>
      <c r="H1239" s="31">
        <v>43349</v>
      </c>
      <c r="I1239" s="31">
        <v>43014</v>
      </c>
      <c r="J1239" s="22" t="s">
        <v>73</v>
      </c>
      <c r="K1239" s="32" t="s">
        <v>74</v>
      </c>
      <c r="L1239" s="32" t="s">
        <v>3722</v>
      </c>
      <c r="N1239" s="24">
        <v>750</v>
      </c>
      <c r="O1239" s="24">
        <v>0</v>
      </c>
      <c r="P1239" s="32" t="s">
        <v>1544</v>
      </c>
      <c r="Q1239" s="43" t="s">
        <v>1545</v>
      </c>
      <c r="R1239" s="43" t="s">
        <v>78</v>
      </c>
      <c r="S1239" s="47">
        <v>5</v>
      </c>
    </row>
    <row r="1240" spans="1:19" ht="12.75">
      <c r="A1240" s="22" t="s">
        <v>60</v>
      </c>
      <c r="B1240" s="22" t="s">
        <v>184</v>
      </c>
      <c r="C1240" s="22" t="s">
        <v>63</v>
      </c>
      <c r="D1240" s="22" t="s">
        <v>61</v>
      </c>
      <c r="E1240" s="22" t="s">
        <v>3723</v>
      </c>
      <c r="F1240" s="31">
        <v>42991.643460648149</v>
      </c>
      <c r="G1240" s="31">
        <v>42991</v>
      </c>
      <c r="H1240" s="31">
        <v>43172</v>
      </c>
      <c r="I1240" s="31">
        <v>43021</v>
      </c>
      <c r="J1240" s="22" t="s">
        <v>73</v>
      </c>
      <c r="K1240" s="32" t="s">
        <v>74</v>
      </c>
      <c r="L1240" s="32" t="s">
        <v>3724</v>
      </c>
      <c r="N1240" s="24">
        <v>192.425</v>
      </c>
      <c r="O1240" s="24">
        <v>0</v>
      </c>
      <c r="P1240" s="32" t="s">
        <v>3725</v>
      </c>
      <c r="Q1240" s="43" t="s">
        <v>3726</v>
      </c>
      <c r="R1240" s="43" t="s">
        <v>78</v>
      </c>
      <c r="S1240" s="47">
        <v>5</v>
      </c>
    </row>
    <row r="1241" spans="1:19" ht="12.75">
      <c r="A1241" s="22" t="s">
        <v>60</v>
      </c>
      <c r="B1241" s="22" t="s">
        <v>239</v>
      </c>
      <c r="C1241" s="22" t="s">
        <v>63</v>
      </c>
      <c r="D1241" s="22" t="s">
        <v>61</v>
      </c>
      <c r="E1241" s="22" t="s">
        <v>3727</v>
      </c>
      <c r="F1241" s="31">
        <v>42999.084675925922</v>
      </c>
      <c r="G1241" s="31">
        <v>43034</v>
      </c>
      <c r="H1241" s="31">
        <v>43399</v>
      </c>
      <c r="I1241" s="31">
        <v>43059.084675925922</v>
      </c>
      <c r="J1241" s="22" t="s">
        <v>197</v>
      </c>
      <c r="K1241" s="32" t="s">
        <v>94</v>
      </c>
      <c r="L1241" s="32" t="s">
        <v>3728</v>
      </c>
      <c r="M1241" s="32" t="s">
        <v>3729</v>
      </c>
      <c r="N1241" s="24">
        <v>909.04330000000004</v>
      </c>
      <c r="O1241" s="24">
        <v>909.04330000000004</v>
      </c>
      <c r="P1241" s="32" t="s">
        <v>3730</v>
      </c>
      <c r="Q1241" s="43" t="s">
        <v>3731</v>
      </c>
      <c r="R1241" s="43" t="s">
        <v>78</v>
      </c>
      <c r="S1241" s="47">
        <v>1</v>
      </c>
    </row>
    <row r="1242" spans="1:19" ht="12.75">
      <c r="A1242" s="22" t="s">
        <v>60</v>
      </c>
      <c r="B1242" s="22" t="s">
        <v>175</v>
      </c>
      <c r="C1242" s="22" t="s">
        <v>63</v>
      </c>
      <c r="D1242" s="22" t="s">
        <v>61</v>
      </c>
      <c r="E1242" s="22" t="s">
        <v>3732</v>
      </c>
      <c r="F1242" s="31">
        <v>42986.467499999999</v>
      </c>
      <c r="G1242" s="31">
        <v>42986</v>
      </c>
      <c r="H1242" s="31">
        <v>43351</v>
      </c>
      <c r="I1242" s="31">
        <v>43016.46230324074</v>
      </c>
      <c r="J1242" s="22" t="s">
        <v>73</v>
      </c>
      <c r="K1242" s="32" t="s">
        <v>74</v>
      </c>
      <c r="L1242" s="32" t="s">
        <v>3733</v>
      </c>
      <c r="N1242" s="24">
        <v>542.04999999999995</v>
      </c>
      <c r="O1242" s="24">
        <v>0</v>
      </c>
      <c r="P1242" s="32" t="s">
        <v>3734</v>
      </c>
      <c r="Q1242" s="43" t="s">
        <v>3735</v>
      </c>
      <c r="R1242" s="43" t="s">
        <v>78</v>
      </c>
      <c r="S1242" s="47">
        <v>5</v>
      </c>
    </row>
    <row r="1243" spans="1:19" ht="12.75">
      <c r="A1243" s="22" t="s">
        <v>60</v>
      </c>
      <c r="B1243" s="22" t="s">
        <v>159</v>
      </c>
      <c r="C1243" s="22" t="s">
        <v>63</v>
      </c>
      <c r="D1243" s="22" t="s">
        <v>61</v>
      </c>
      <c r="E1243" s="22" t="s">
        <v>3736</v>
      </c>
      <c r="F1243" s="31">
        <v>43001.393923611111</v>
      </c>
      <c r="G1243" s="31">
        <v>43000</v>
      </c>
      <c r="H1243" s="31">
        <v>43365</v>
      </c>
      <c r="I1243" s="31">
        <v>43031</v>
      </c>
      <c r="J1243" s="22" t="s">
        <v>244</v>
      </c>
      <c r="K1243" s="32" t="s">
        <v>94</v>
      </c>
      <c r="L1243" s="32" t="s">
        <v>3737</v>
      </c>
      <c r="M1243" s="32" t="s">
        <v>3738</v>
      </c>
      <c r="N1243" s="24">
        <v>0</v>
      </c>
      <c r="O1243" s="24">
        <v>0</v>
      </c>
      <c r="P1243" s="32" t="s">
        <v>205</v>
      </c>
      <c r="Q1243" s="43" t="s">
        <v>206</v>
      </c>
      <c r="R1243" s="43" t="s">
        <v>78</v>
      </c>
      <c r="S1243" s="47">
        <v>1</v>
      </c>
    </row>
    <row r="1244" spans="1:19" ht="12.75">
      <c r="A1244" s="22" t="s">
        <v>60</v>
      </c>
      <c r="B1244" s="22" t="s">
        <v>507</v>
      </c>
      <c r="C1244" s="22" t="s">
        <v>63</v>
      </c>
      <c r="D1244" s="22" t="s">
        <v>61</v>
      </c>
      <c r="E1244" s="22" t="s">
        <v>3739</v>
      </c>
      <c r="F1244" s="31">
        <v>43003.331319444442</v>
      </c>
      <c r="G1244" s="31">
        <v>43003</v>
      </c>
      <c r="H1244" s="31">
        <v>43368</v>
      </c>
      <c r="I1244" s="31">
        <v>43033.3274537037</v>
      </c>
      <c r="J1244" s="22" t="s">
        <v>73</v>
      </c>
      <c r="K1244" s="32" t="s">
        <v>109</v>
      </c>
      <c r="L1244" s="32" t="s">
        <v>3740</v>
      </c>
      <c r="N1244" s="24">
        <v>3093.60</v>
      </c>
      <c r="O1244" s="24">
        <v>2065.14</v>
      </c>
      <c r="P1244" s="32" t="s">
        <v>2655</v>
      </c>
      <c r="Q1244" s="43" t="s">
        <v>2656</v>
      </c>
      <c r="R1244" s="43" t="s">
        <v>78</v>
      </c>
      <c r="S1244" s="47">
        <v>5</v>
      </c>
    </row>
    <row r="1245" spans="1:19" ht="12.75">
      <c r="A1245" s="22" t="s">
        <v>60</v>
      </c>
      <c r="B1245" s="22" t="s">
        <v>631</v>
      </c>
      <c r="C1245" s="22" t="s">
        <v>63</v>
      </c>
      <c r="D1245" s="22" t="s">
        <v>61</v>
      </c>
      <c r="E1245" s="22" t="s">
        <v>3741</v>
      </c>
      <c r="F1245" s="31">
        <v>42991.701979166668</v>
      </c>
      <c r="G1245" s="31">
        <v>42991</v>
      </c>
      <c r="H1245" s="31">
        <v>43356</v>
      </c>
      <c r="I1245" s="31">
        <v>43021.690324074072</v>
      </c>
      <c r="J1245" s="22" t="s">
        <v>73</v>
      </c>
      <c r="K1245" s="32" t="s">
        <v>74</v>
      </c>
      <c r="L1245" s="32" t="s">
        <v>3742</v>
      </c>
      <c r="N1245" s="24">
        <v>6169.9700000000003</v>
      </c>
      <c r="O1245" s="24">
        <v>0</v>
      </c>
      <c r="P1245" s="32" t="s">
        <v>3743</v>
      </c>
      <c r="Q1245" s="43" t="s">
        <v>3744</v>
      </c>
      <c r="R1245" s="43" t="s">
        <v>78</v>
      </c>
      <c r="S1245" s="47">
        <v>4</v>
      </c>
    </row>
    <row r="1246" spans="1:19" ht="12.75">
      <c r="A1246" s="22" t="s">
        <v>60</v>
      </c>
      <c r="B1246" s="22" t="s">
        <v>175</v>
      </c>
      <c r="C1246" s="22" t="s">
        <v>63</v>
      </c>
      <c r="D1246" s="22" t="s">
        <v>61</v>
      </c>
      <c r="E1246" s="22" t="s">
        <v>3745</v>
      </c>
      <c r="F1246" s="31">
        <v>42981.084398148145</v>
      </c>
      <c r="G1246" s="31">
        <v>43016</v>
      </c>
      <c r="H1246" s="31">
        <v>43381</v>
      </c>
      <c r="I1246" s="31">
        <v>43041.084398148145</v>
      </c>
      <c r="J1246" s="22" t="s">
        <v>197</v>
      </c>
      <c r="K1246" s="32" t="s">
        <v>81</v>
      </c>
      <c r="L1246" s="32" t="s">
        <v>3746</v>
      </c>
      <c r="N1246" s="24">
        <v>892.35199999999998</v>
      </c>
      <c r="O1246" s="24">
        <v>524.35</v>
      </c>
      <c r="P1246" s="32" t="s">
        <v>409</v>
      </c>
      <c r="Q1246" s="43" t="s">
        <v>410</v>
      </c>
      <c r="R1246" s="43" t="s">
        <v>78</v>
      </c>
      <c r="S1246" s="47">
        <v>5</v>
      </c>
    </row>
    <row r="1247" spans="1:19" ht="12.75">
      <c r="A1247" s="22" t="s">
        <v>60</v>
      </c>
      <c r="B1247" s="22" t="s">
        <v>565</v>
      </c>
      <c r="C1247" s="22" t="s">
        <v>63</v>
      </c>
      <c r="D1247" s="22" t="s">
        <v>61</v>
      </c>
      <c r="E1247" s="22" t="s">
        <v>3747</v>
      </c>
      <c r="F1247" s="31">
        <v>42985.512789351851</v>
      </c>
      <c r="G1247" s="31">
        <v>42771</v>
      </c>
      <c r="H1247" s="31">
        <v>43136</v>
      </c>
      <c r="I1247" s="31">
        <v>43015</v>
      </c>
      <c r="J1247" s="22" t="s">
        <v>161</v>
      </c>
      <c r="K1247" s="32" t="s">
        <v>94</v>
      </c>
      <c r="L1247" s="32" t="s">
        <v>3748</v>
      </c>
      <c r="M1247" s="32" t="s">
        <v>3749</v>
      </c>
      <c r="N1247" s="24">
        <v>-414.56</v>
      </c>
      <c r="O1247" s="24">
        <v>-414.56</v>
      </c>
      <c r="P1247" s="32" t="s">
        <v>1113</v>
      </c>
      <c r="Q1247" s="43" t="s">
        <v>1114</v>
      </c>
      <c r="R1247" s="43" t="s">
        <v>78</v>
      </c>
      <c r="S1247" s="47">
        <v>1</v>
      </c>
    </row>
    <row r="1248" spans="1:19" ht="12.75">
      <c r="A1248" s="22" t="s">
        <v>60</v>
      </c>
      <c r="B1248" s="22" t="s">
        <v>175</v>
      </c>
      <c r="C1248" s="22" t="s">
        <v>63</v>
      </c>
      <c r="D1248" s="22" t="s">
        <v>61</v>
      </c>
      <c r="E1248" s="22" t="s">
        <v>3750</v>
      </c>
      <c r="F1248" s="31">
        <v>42996.639004629629</v>
      </c>
      <c r="G1248" s="31">
        <v>42997</v>
      </c>
      <c r="H1248" s="31">
        <v>43362</v>
      </c>
      <c r="I1248" s="31">
        <v>43026.628263888888</v>
      </c>
      <c r="J1248" s="22" t="s">
        <v>73</v>
      </c>
      <c r="K1248" s="32" t="s">
        <v>74</v>
      </c>
      <c r="L1248" s="32" t="s">
        <v>3751</v>
      </c>
      <c r="N1248" s="24">
        <v>3663.6133</v>
      </c>
      <c r="O1248" s="24">
        <v>0</v>
      </c>
      <c r="P1248" s="32" t="s">
        <v>268</v>
      </c>
      <c r="Q1248" s="43" t="s">
        <v>269</v>
      </c>
      <c r="R1248" s="43" t="s">
        <v>78</v>
      </c>
      <c r="S1248" s="47">
        <v>5</v>
      </c>
    </row>
    <row r="1249" spans="1:19" ht="12.75">
      <c r="A1249" s="22" t="s">
        <v>60</v>
      </c>
      <c r="B1249" s="22" t="s">
        <v>175</v>
      </c>
      <c r="C1249" s="22" t="s">
        <v>63</v>
      </c>
      <c r="D1249" s="22" t="s">
        <v>61</v>
      </c>
      <c r="E1249" s="22" t="s">
        <v>3752</v>
      </c>
      <c r="F1249" s="31">
        <v>42997.549953703703</v>
      </c>
      <c r="G1249" s="31">
        <v>42997</v>
      </c>
      <c r="H1249" s="31">
        <v>43362</v>
      </c>
      <c r="I1249" s="31">
        <v>43027.549155092594</v>
      </c>
      <c r="J1249" s="22" t="s">
        <v>73</v>
      </c>
      <c r="K1249" s="32" t="s">
        <v>81</v>
      </c>
      <c r="L1249" s="32" t="s">
        <v>3753</v>
      </c>
      <c r="N1249" s="24">
        <v>407.54849999999999</v>
      </c>
      <c r="O1249" s="24">
        <v>325.33999999999997</v>
      </c>
      <c r="P1249" s="32" t="s">
        <v>1027</v>
      </c>
      <c r="Q1249" s="43" t="s">
        <v>1028</v>
      </c>
      <c r="R1249" s="43" t="s">
        <v>78</v>
      </c>
      <c r="S1249" s="47">
        <v>5</v>
      </c>
    </row>
    <row r="1250" spans="1:19" ht="12.75">
      <c r="A1250" s="22" t="s">
        <v>60</v>
      </c>
      <c r="B1250" s="22" t="s">
        <v>459</v>
      </c>
      <c r="C1250" s="22" t="s">
        <v>63</v>
      </c>
      <c r="D1250" s="22" t="s">
        <v>61</v>
      </c>
      <c r="E1250" s="22" t="s">
        <v>3754</v>
      </c>
      <c r="F1250" s="31">
        <v>42991.54206018518</v>
      </c>
      <c r="G1250" s="31">
        <v>42993</v>
      </c>
      <c r="H1250" s="31">
        <v>43358</v>
      </c>
      <c r="I1250" s="31">
        <v>43021</v>
      </c>
      <c r="J1250" s="22" t="s">
        <v>73</v>
      </c>
      <c r="K1250" s="32" t="s">
        <v>81</v>
      </c>
      <c r="L1250" s="32" t="s">
        <v>3755</v>
      </c>
      <c r="N1250" s="24">
        <v>2328.4432999999999</v>
      </c>
      <c r="O1250" s="24">
        <v>2781.44</v>
      </c>
      <c r="P1250" s="32" t="s">
        <v>659</v>
      </c>
      <c r="Q1250" s="43" t="s">
        <v>660</v>
      </c>
      <c r="R1250" s="43" t="s">
        <v>78</v>
      </c>
      <c r="S1250" s="47">
        <v>5</v>
      </c>
    </row>
    <row r="1251" spans="1:19" ht="12.75">
      <c r="A1251" s="22" t="s">
        <v>60</v>
      </c>
      <c r="B1251" s="22" t="s">
        <v>149</v>
      </c>
      <c r="C1251" s="22" t="s">
        <v>63</v>
      </c>
      <c r="D1251" s="22" t="s">
        <v>61</v>
      </c>
      <c r="E1251" s="22" t="s">
        <v>3756</v>
      </c>
      <c r="F1251" s="31">
        <v>43000.534201388888</v>
      </c>
      <c r="G1251" s="31">
        <v>43023</v>
      </c>
      <c r="H1251" s="31">
        <v>43388</v>
      </c>
      <c r="I1251" s="31">
        <v>43030.525416666664</v>
      </c>
      <c r="J1251" s="22" t="s">
        <v>73</v>
      </c>
      <c r="K1251" s="32" t="s">
        <v>81</v>
      </c>
      <c r="L1251" s="32" t="s">
        <v>3757</v>
      </c>
      <c r="N1251" s="24">
        <v>1741.15</v>
      </c>
      <c r="O1251" s="24">
        <v>1040.46</v>
      </c>
      <c r="P1251" s="32" t="s">
        <v>683</v>
      </c>
      <c r="Q1251" s="43" t="s">
        <v>684</v>
      </c>
      <c r="R1251" s="43" t="s">
        <v>78</v>
      </c>
      <c r="S1251" s="47">
        <v>5</v>
      </c>
    </row>
    <row r="1252" spans="1:19" ht="12.75">
      <c r="A1252" s="22" t="s">
        <v>60</v>
      </c>
      <c r="B1252" s="22" t="s">
        <v>1738</v>
      </c>
      <c r="C1252" s="22" t="s">
        <v>63</v>
      </c>
      <c r="D1252" s="22" t="s">
        <v>61</v>
      </c>
      <c r="E1252" s="22" t="s">
        <v>3758</v>
      </c>
      <c r="F1252" s="31">
        <v>43001.0855787037</v>
      </c>
      <c r="G1252" s="31">
        <v>43036</v>
      </c>
      <c r="H1252" s="31">
        <v>43401</v>
      </c>
      <c r="I1252" s="31">
        <v>43061.0855787037</v>
      </c>
      <c r="J1252" s="22" t="s">
        <v>197</v>
      </c>
      <c r="K1252" s="32" t="s">
        <v>81</v>
      </c>
      <c r="L1252" s="32" t="s">
        <v>3759</v>
      </c>
      <c r="N1252" s="24">
        <v>3836.46</v>
      </c>
      <c r="O1252" s="24">
        <v>3836.46</v>
      </c>
      <c r="P1252" s="32" t="s">
        <v>3760</v>
      </c>
      <c r="Q1252" s="43" t="s">
        <v>3761</v>
      </c>
      <c r="R1252" s="43" t="s">
        <v>78</v>
      </c>
      <c r="S1252" s="47">
        <v>1</v>
      </c>
    </row>
    <row r="1253" spans="1:19" ht="12.75">
      <c r="A1253" s="22" t="s">
        <v>60</v>
      </c>
      <c r="B1253" s="22" t="s">
        <v>419</v>
      </c>
      <c r="C1253" s="22" t="s">
        <v>63</v>
      </c>
      <c r="D1253" s="22" t="s">
        <v>61</v>
      </c>
      <c r="E1253" s="22" t="s">
        <v>3762</v>
      </c>
      <c r="F1253" s="31">
        <v>42991.517071759255</v>
      </c>
      <c r="G1253" s="31">
        <v>43008</v>
      </c>
      <c r="H1253" s="31">
        <v>43373</v>
      </c>
      <c r="I1253" s="31">
        <v>43021</v>
      </c>
      <c r="J1253" s="22" t="s">
        <v>73</v>
      </c>
      <c r="K1253" s="32" t="s">
        <v>74</v>
      </c>
      <c r="L1253" s="32" t="s">
        <v>3763</v>
      </c>
      <c r="N1253" s="24">
        <v>0</v>
      </c>
      <c r="O1253" s="24">
        <v>0</v>
      </c>
      <c r="P1253" s="32" t="s">
        <v>91</v>
      </c>
      <c r="Q1253" s="43" t="s">
        <v>92</v>
      </c>
      <c r="R1253" s="43" t="s">
        <v>78</v>
      </c>
      <c r="S1253" s="47">
        <v>5</v>
      </c>
    </row>
    <row r="1254" spans="1:19" ht="12.75">
      <c r="A1254" s="22" t="s">
        <v>60</v>
      </c>
      <c r="B1254" s="22" t="s">
        <v>430</v>
      </c>
      <c r="C1254" s="22" t="s">
        <v>63</v>
      </c>
      <c r="D1254" s="22" t="s">
        <v>61</v>
      </c>
      <c r="E1254" s="22" t="s">
        <v>3764</v>
      </c>
      <c r="F1254" s="31">
        <v>43000.533437499995</v>
      </c>
      <c r="G1254" s="31">
        <v>43013</v>
      </c>
      <c r="H1254" s="31">
        <v>43378</v>
      </c>
      <c r="I1254" s="31">
        <v>43030</v>
      </c>
      <c r="J1254" s="22" t="s">
        <v>73</v>
      </c>
      <c r="K1254" s="32" t="s">
        <v>81</v>
      </c>
      <c r="L1254" s="32" t="s">
        <v>3765</v>
      </c>
      <c r="N1254" s="24">
        <v>5525.1099999999997</v>
      </c>
      <c r="O1254" s="24">
        <v>7303.1700000000001</v>
      </c>
      <c r="P1254" s="32" t="s">
        <v>91</v>
      </c>
      <c r="Q1254" s="43" t="s">
        <v>92</v>
      </c>
      <c r="R1254" s="43" t="s">
        <v>78</v>
      </c>
      <c r="S1254" s="47">
        <v>4</v>
      </c>
    </row>
    <row r="1255" spans="1:19" ht="12.75">
      <c r="A1255" s="22" t="s">
        <v>60</v>
      </c>
      <c r="B1255" s="22" t="s">
        <v>175</v>
      </c>
      <c r="C1255" s="22" t="s">
        <v>63</v>
      </c>
      <c r="D1255" s="22" t="s">
        <v>61</v>
      </c>
      <c r="E1255" s="22" t="s">
        <v>3766</v>
      </c>
      <c r="F1255" s="31">
        <v>43004.85355324074</v>
      </c>
      <c r="G1255" s="31">
        <v>43029</v>
      </c>
      <c r="H1255" s="31">
        <v>43394</v>
      </c>
      <c r="I1255" s="31">
        <v>43034.845150462963</v>
      </c>
      <c r="J1255" s="22" t="s">
        <v>73</v>
      </c>
      <c r="K1255" s="32" t="s">
        <v>74</v>
      </c>
      <c r="L1255" s="32" t="s">
        <v>3767</v>
      </c>
      <c r="N1255" s="24">
        <v>4865.1450000000004</v>
      </c>
      <c r="O1255" s="24">
        <v>0</v>
      </c>
      <c r="P1255" s="32" t="s">
        <v>3560</v>
      </c>
      <c r="Q1255" s="43" t="s">
        <v>3561</v>
      </c>
      <c r="R1255" s="43" t="s">
        <v>78</v>
      </c>
      <c r="S1255" s="47">
        <v>5</v>
      </c>
    </row>
    <row r="1256" spans="1:19" ht="12.75">
      <c r="A1256" s="22" t="s">
        <v>60</v>
      </c>
      <c r="B1256" s="22" t="s">
        <v>175</v>
      </c>
      <c r="C1256" s="22" t="s">
        <v>63</v>
      </c>
      <c r="D1256" s="22" t="s">
        <v>61</v>
      </c>
      <c r="E1256" s="22" t="s">
        <v>3768</v>
      </c>
      <c r="F1256" s="31">
        <v>42989.084479166668</v>
      </c>
      <c r="G1256" s="31">
        <v>43024</v>
      </c>
      <c r="H1256" s="31">
        <v>43389</v>
      </c>
      <c r="I1256" s="31">
        <v>43049.084479166668</v>
      </c>
      <c r="J1256" s="22" t="s">
        <v>197</v>
      </c>
      <c r="K1256" s="32" t="s">
        <v>94</v>
      </c>
      <c r="L1256" s="32" t="s">
        <v>3769</v>
      </c>
      <c r="M1256" s="32" t="s">
        <v>3770</v>
      </c>
      <c r="N1256" s="24">
        <v>2625.7849999999999</v>
      </c>
      <c r="O1256" s="24">
        <v>2347.63</v>
      </c>
      <c r="P1256" s="32" t="s">
        <v>224</v>
      </c>
      <c r="Q1256" s="43" t="s">
        <v>225</v>
      </c>
      <c r="R1256" s="43" t="s">
        <v>78</v>
      </c>
      <c r="S1256" s="47">
        <v>6</v>
      </c>
    </row>
    <row r="1257" spans="1:19" ht="12.75">
      <c r="A1257" s="22" t="s">
        <v>60</v>
      </c>
      <c r="B1257" s="22" t="s">
        <v>1309</v>
      </c>
      <c r="C1257" s="22" t="s">
        <v>63</v>
      </c>
      <c r="D1257" s="22" t="s">
        <v>61</v>
      </c>
      <c r="E1257" s="22" t="s">
        <v>3771</v>
      </c>
      <c r="F1257" s="31">
        <v>42983.456608796296</v>
      </c>
      <c r="G1257" s="31">
        <v>42987</v>
      </c>
      <c r="H1257" s="31">
        <v>43342</v>
      </c>
      <c r="I1257" s="31">
        <v>43013</v>
      </c>
      <c r="J1257" s="22" t="s">
        <v>73</v>
      </c>
      <c r="K1257" s="32" t="s">
        <v>81</v>
      </c>
      <c r="L1257" s="32" t="s">
        <v>3772</v>
      </c>
      <c r="N1257" s="24">
        <v>5706.04</v>
      </c>
      <c r="O1257" s="24">
        <v>5189.01</v>
      </c>
      <c r="P1257" s="32" t="s">
        <v>224</v>
      </c>
      <c r="Q1257" s="43" t="s">
        <v>225</v>
      </c>
      <c r="R1257" s="43" t="s">
        <v>78</v>
      </c>
      <c r="S1257" s="47">
        <v>4</v>
      </c>
    </row>
    <row r="1258" spans="1:19" ht="12.75">
      <c r="A1258" s="22" t="s">
        <v>60</v>
      </c>
      <c r="B1258" s="22" t="s">
        <v>782</v>
      </c>
      <c r="C1258" s="22" t="s">
        <v>63</v>
      </c>
      <c r="D1258" s="22" t="s">
        <v>61</v>
      </c>
      <c r="E1258" s="22" t="s">
        <v>3773</v>
      </c>
      <c r="F1258" s="31">
        <v>43006.398460648146</v>
      </c>
      <c r="G1258" s="31">
        <v>43006</v>
      </c>
      <c r="H1258" s="31">
        <v>43371</v>
      </c>
      <c r="I1258" s="31">
        <v>43036</v>
      </c>
      <c r="J1258" s="22" t="s">
        <v>73</v>
      </c>
      <c r="K1258" s="32" t="s">
        <v>81</v>
      </c>
      <c r="L1258" s="32" t="s">
        <v>3774</v>
      </c>
      <c r="N1258" s="24">
        <v>612.822</v>
      </c>
      <c r="O1258" s="24">
        <v>593.35</v>
      </c>
      <c r="P1258" s="32" t="s">
        <v>3775</v>
      </c>
      <c r="Q1258" s="43" t="s">
        <v>3776</v>
      </c>
      <c r="R1258" s="43" t="s">
        <v>78</v>
      </c>
      <c r="S1258" s="47">
        <v>5</v>
      </c>
    </row>
    <row r="1259" spans="1:19" ht="12.75">
      <c r="A1259" s="22" t="s">
        <v>60</v>
      </c>
      <c r="B1259" s="22" t="s">
        <v>149</v>
      </c>
      <c r="C1259" s="22" t="s">
        <v>63</v>
      </c>
      <c r="D1259" s="22" t="s">
        <v>61</v>
      </c>
      <c r="E1259" s="22" t="s">
        <v>3777</v>
      </c>
      <c r="F1259" s="31">
        <v>42997.564247685186</v>
      </c>
      <c r="G1259" s="31">
        <v>43027</v>
      </c>
      <c r="H1259" s="31">
        <v>43392</v>
      </c>
      <c r="I1259" s="31">
        <v>43027.56287037037</v>
      </c>
      <c r="J1259" s="22" t="s">
        <v>73</v>
      </c>
      <c r="K1259" s="32" t="s">
        <v>81</v>
      </c>
      <c r="L1259" s="32" t="s">
        <v>3778</v>
      </c>
      <c r="N1259" s="24">
        <v>365.76600000000002</v>
      </c>
      <c r="O1259" s="24">
        <v>313.11</v>
      </c>
      <c r="P1259" s="32" t="s">
        <v>3779</v>
      </c>
      <c r="Q1259" s="43" t="s">
        <v>3780</v>
      </c>
      <c r="R1259" s="43" t="s">
        <v>78</v>
      </c>
      <c r="S1259" s="47">
        <v>5</v>
      </c>
    </row>
    <row r="1260" spans="1:19" ht="12.75">
      <c r="A1260" s="22" t="s">
        <v>60</v>
      </c>
      <c r="B1260" s="22" t="s">
        <v>248</v>
      </c>
      <c r="C1260" s="22" t="s">
        <v>63</v>
      </c>
      <c r="D1260" s="22" t="s">
        <v>61</v>
      </c>
      <c r="E1260" s="22" t="s">
        <v>3781</v>
      </c>
      <c r="F1260" s="31">
        <v>43007.470150462963</v>
      </c>
      <c r="G1260" s="31">
        <v>42653</v>
      </c>
      <c r="H1260" s="31">
        <v>43018</v>
      </c>
      <c r="I1260" s="31">
        <v>42665</v>
      </c>
      <c r="J1260" s="22" t="s">
        <v>73</v>
      </c>
      <c r="K1260" s="32" t="s">
        <v>74</v>
      </c>
      <c r="L1260" s="32" t="s">
        <v>3782</v>
      </c>
      <c r="N1260" s="24">
        <v>0</v>
      </c>
      <c r="O1260" s="24">
        <v>0</v>
      </c>
      <c r="P1260" s="32" t="s">
        <v>106</v>
      </c>
      <c r="Q1260" s="43" t="s">
        <v>107</v>
      </c>
      <c r="R1260" s="43" t="s">
        <v>78</v>
      </c>
      <c r="S1260" s="47">
        <v>5</v>
      </c>
    </row>
    <row r="1261" spans="1:19" ht="12.75">
      <c r="A1261" s="22" t="s">
        <v>60</v>
      </c>
      <c r="B1261" s="22" t="s">
        <v>248</v>
      </c>
      <c r="C1261" s="22" t="s">
        <v>63</v>
      </c>
      <c r="D1261" s="22" t="s">
        <v>61</v>
      </c>
      <c r="E1261" s="22" t="s">
        <v>3783</v>
      </c>
      <c r="F1261" s="31">
        <v>42984.581990740742</v>
      </c>
      <c r="G1261" s="31">
        <v>43011</v>
      </c>
      <c r="H1261" s="31">
        <v>43376</v>
      </c>
      <c r="I1261" s="31">
        <v>43014</v>
      </c>
      <c r="J1261" s="22" t="s">
        <v>73</v>
      </c>
      <c r="K1261" s="32" t="s">
        <v>74</v>
      </c>
      <c r="L1261" s="32" t="s">
        <v>3784</v>
      </c>
      <c r="N1261" s="24">
        <v>0</v>
      </c>
      <c r="O1261" s="24">
        <v>0</v>
      </c>
      <c r="P1261" s="32" t="s">
        <v>344</v>
      </c>
      <c r="Q1261" s="43" t="s">
        <v>345</v>
      </c>
      <c r="R1261" s="43" t="s">
        <v>140</v>
      </c>
      <c r="S1261" s="47">
        <v>4</v>
      </c>
    </row>
    <row r="1262" spans="1:19" ht="12.75">
      <c r="A1262" s="22" t="s">
        <v>60</v>
      </c>
      <c r="B1262" s="22" t="s">
        <v>640</v>
      </c>
      <c r="C1262" s="22" t="s">
        <v>63</v>
      </c>
      <c r="D1262" s="22" t="s">
        <v>61</v>
      </c>
      <c r="E1262" s="22" t="s">
        <v>3785</v>
      </c>
      <c r="F1262" s="31">
        <v>42999.542719907404</v>
      </c>
      <c r="G1262" s="31">
        <v>43000</v>
      </c>
      <c r="H1262" s="31">
        <v>43365</v>
      </c>
      <c r="I1262" s="31">
        <v>43029</v>
      </c>
      <c r="J1262" s="22" t="s">
        <v>73</v>
      </c>
      <c r="K1262" s="32" t="s">
        <v>109</v>
      </c>
      <c r="L1262" s="32" t="s">
        <v>3786</v>
      </c>
      <c r="N1262" s="24">
        <v>1046.04</v>
      </c>
      <c r="O1262" s="24">
        <v>854.65</v>
      </c>
      <c r="P1262" s="32" t="s">
        <v>1660</v>
      </c>
      <c r="Q1262" s="43" t="s">
        <v>1661</v>
      </c>
      <c r="R1262" s="43" t="s">
        <v>140</v>
      </c>
      <c r="S1262" s="47">
        <v>6</v>
      </c>
    </row>
    <row r="1263" spans="1:19" ht="12.75">
      <c r="A1263" s="22" t="s">
        <v>60</v>
      </c>
      <c r="B1263" s="22" t="s">
        <v>149</v>
      </c>
      <c r="C1263" s="22" t="s">
        <v>63</v>
      </c>
      <c r="D1263" s="22" t="s">
        <v>61</v>
      </c>
      <c r="E1263" s="22" t="s">
        <v>3787</v>
      </c>
      <c r="F1263" s="31">
        <v>42996.414965277778</v>
      </c>
      <c r="G1263" s="31">
        <v>42998</v>
      </c>
      <c r="H1263" s="31">
        <v>43363</v>
      </c>
      <c r="I1263" s="31">
        <v>43023.514456018514</v>
      </c>
      <c r="J1263" s="22" t="s">
        <v>73</v>
      </c>
      <c r="K1263" s="32" t="s">
        <v>81</v>
      </c>
      <c r="L1263" s="32" t="s">
        <v>3788</v>
      </c>
      <c r="N1263" s="24">
        <v>495.11200000000002</v>
      </c>
      <c r="O1263" s="24">
        <v>743.91</v>
      </c>
      <c r="P1263" s="32" t="s">
        <v>1197</v>
      </c>
      <c r="Q1263" s="43" t="s">
        <v>1198</v>
      </c>
      <c r="R1263" s="43" t="s">
        <v>140</v>
      </c>
      <c r="S1263" s="47">
        <v>6</v>
      </c>
    </row>
    <row r="1264" spans="1:19" ht="12.75">
      <c r="A1264" s="22" t="s">
        <v>60</v>
      </c>
      <c r="B1264" s="22" t="s">
        <v>149</v>
      </c>
      <c r="C1264" s="22" t="s">
        <v>63</v>
      </c>
      <c r="D1264" s="22" t="s">
        <v>61</v>
      </c>
      <c r="E1264" s="22" t="s">
        <v>3789</v>
      </c>
      <c r="F1264" s="31">
        <v>42983.457974537036</v>
      </c>
      <c r="G1264" s="31">
        <v>42989</v>
      </c>
      <c r="H1264" s="31">
        <v>43354</v>
      </c>
      <c r="I1264" s="31">
        <v>43013.450787037036</v>
      </c>
      <c r="J1264" s="22" t="s">
        <v>73</v>
      </c>
      <c r="K1264" s="32" t="s">
        <v>109</v>
      </c>
      <c r="L1264" s="32" t="s">
        <v>3790</v>
      </c>
      <c r="N1264" s="24">
        <v>1359.1677</v>
      </c>
      <c r="O1264" s="24">
        <v>1095.625</v>
      </c>
      <c r="P1264" s="32" t="s">
        <v>3791</v>
      </c>
      <c r="Q1264" s="43" t="s">
        <v>3792</v>
      </c>
      <c r="R1264" s="43" t="s">
        <v>78</v>
      </c>
      <c r="S1264" s="47">
        <v>5</v>
      </c>
    </row>
    <row r="1265" spans="1:19" ht="12.75">
      <c r="A1265" s="22" t="s">
        <v>60</v>
      </c>
      <c r="B1265" s="22" t="s">
        <v>175</v>
      </c>
      <c r="C1265" s="22" t="s">
        <v>63</v>
      </c>
      <c r="D1265" s="22" t="s">
        <v>61</v>
      </c>
      <c r="E1265" s="22" t="s">
        <v>3793</v>
      </c>
      <c r="F1265" s="31">
        <v>43006.618935185186</v>
      </c>
      <c r="G1265" s="31">
        <v>43026</v>
      </c>
      <c r="H1265" s="31">
        <v>43391</v>
      </c>
      <c r="I1265" s="31">
        <v>43036.599444444444</v>
      </c>
      <c r="J1265" s="22" t="s">
        <v>73</v>
      </c>
      <c r="K1265" s="32" t="s">
        <v>81</v>
      </c>
      <c r="L1265" s="32" t="s">
        <v>3794</v>
      </c>
      <c r="N1265" s="24">
        <v>4019.0066000000002</v>
      </c>
      <c r="O1265" s="24">
        <v>4049.32</v>
      </c>
      <c r="P1265" s="32" t="s">
        <v>426</v>
      </c>
      <c r="Q1265" s="43" t="s">
        <v>427</v>
      </c>
      <c r="R1265" s="43" t="s">
        <v>78</v>
      </c>
      <c r="S1265" s="47">
        <v>5</v>
      </c>
    </row>
    <row r="1266" spans="1:19" ht="12.75">
      <c r="A1266" s="22" t="s">
        <v>60</v>
      </c>
      <c r="B1266" s="22" t="s">
        <v>175</v>
      </c>
      <c r="C1266" s="22" t="s">
        <v>63</v>
      </c>
      <c r="D1266" s="22" t="s">
        <v>61</v>
      </c>
      <c r="E1266" s="22" t="s">
        <v>3795</v>
      </c>
      <c r="F1266" s="31">
        <v>42999.409340277773</v>
      </c>
      <c r="G1266" s="31">
        <v>43015</v>
      </c>
      <c r="H1266" s="31">
        <v>43380</v>
      </c>
      <c r="I1266" s="31">
        <v>43029.406423611108</v>
      </c>
      <c r="J1266" s="22" t="s">
        <v>73</v>
      </c>
      <c r="K1266" s="32" t="s">
        <v>109</v>
      </c>
      <c r="L1266" s="32" t="s">
        <v>3796</v>
      </c>
      <c r="N1266" s="24">
        <v>497.53660000000002</v>
      </c>
      <c r="O1266" s="24">
        <v>468.33</v>
      </c>
      <c r="P1266" s="32" t="s">
        <v>199</v>
      </c>
      <c r="Q1266" s="43" t="s">
        <v>200</v>
      </c>
      <c r="R1266" s="43" t="s">
        <v>78</v>
      </c>
      <c r="S1266" s="47">
        <v>5</v>
      </c>
    </row>
    <row r="1267" spans="1:19" ht="12.75">
      <c r="A1267" s="22" t="s">
        <v>60</v>
      </c>
      <c r="B1267" s="22" t="s">
        <v>175</v>
      </c>
      <c r="C1267" s="22" t="s">
        <v>63</v>
      </c>
      <c r="D1267" s="22" t="s">
        <v>61</v>
      </c>
      <c r="E1267" s="22" t="s">
        <v>3797</v>
      </c>
      <c r="F1267" s="31">
        <v>43006.678090277775</v>
      </c>
      <c r="G1267" s="31">
        <v>43006</v>
      </c>
      <c r="H1267" s="31">
        <v>43371</v>
      </c>
      <c r="I1267" s="31">
        <v>43036.648958333331</v>
      </c>
      <c r="J1267" s="22" t="s">
        <v>73</v>
      </c>
      <c r="K1267" s="32" t="s">
        <v>81</v>
      </c>
      <c r="L1267" s="32" t="s">
        <v>3798</v>
      </c>
      <c r="N1267" s="24">
        <v>342.3475</v>
      </c>
      <c r="O1267" s="24">
        <v>287.61</v>
      </c>
      <c r="P1267" s="32" t="s">
        <v>3799</v>
      </c>
      <c r="Q1267" s="43" t="s">
        <v>3800</v>
      </c>
      <c r="R1267" s="43" t="s">
        <v>78</v>
      </c>
      <c r="S1267" s="47">
        <v>5</v>
      </c>
    </row>
    <row r="1268" spans="1:19" ht="12.75">
      <c r="A1268" s="22" t="s">
        <v>60</v>
      </c>
      <c r="B1268" s="22" t="s">
        <v>175</v>
      </c>
      <c r="C1268" s="22" t="s">
        <v>63</v>
      </c>
      <c r="D1268" s="22" t="s">
        <v>61</v>
      </c>
      <c r="E1268" s="22" t="s">
        <v>3801</v>
      </c>
      <c r="F1268" s="31">
        <v>43005.085023148145</v>
      </c>
      <c r="G1268" s="31">
        <v>43040</v>
      </c>
      <c r="H1268" s="31">
        <v>43405</v>
      </c>
      <c r="I1268" s="31">
        <v>43065.085023148145</v>
      </c>
      <c r="J1268" s="22" t="s">
        <v>197</v>
      </c>
      <c r="K1268" s="32" t="s">
        <v>81</v>
      </c>
      <c r="L1268" s="32" t="s">
        <v>3802</v>
      </c>
      <c r="N1268" s="24">
        <v>372.09800000000001</v>
      </c>
      <c r="O1268" s="24">
        <v>305.57999999999998</v>
      </c>
      <c r="P1268" s="32" t="s">
        <v>433</v>
      </c>
      <c r="Q1268" s="43" t="s">
        <v>434</v>
      </c>
      <c r="R1268" s="43" t="s">
        <v>78</v>
      </c>
      <c r="S1268" s="47">
        <v>5</v>
      </c>
    </row>
    <row r="1269" spans="1:19" ht="12.75">
      <c r="A1269" s="22" t="s">
        <v>60</v>
      </c>
      <c r="B1269" s="22" t="s">
        <v>175</v>
      </c>
      <c r="C1269" s="22" t="s">
        <v>63</v>
      </c>
      <c r="D1269" s="22" t="s">
        <v>61</v>
      </c>
      <c r="E1269" s="22" t="s">
        <v>3803</v>
      </c>
      <c r="F1269" s="31">
        <v>42990.900902777779</v>
      </c>
      <c r="G1269" s="31">
        <v>43005</v>
      </c>
      <c r="H1269" s="31">
        <v>43370</v>
      </c>
      <c r="I1269" s="31">
        <v>43020.89912037037</v>
      </c>
      <c r="J1269" s="22" t="s">
        <v>73</v>
      </c>
      <c r="K1269" s="32" t="s">
        <v>109</v>
      </c>
      <c r="L1269" s="32" t="s">
        <v>3804</v>
      </c>
      <c r="N1269" s="24">
        <v>329.12599999999998</v>
      </c>
      <c r="O1269" s="24">
        <v>356.86</v>
      </c>
      <c r="P1269" s="32" t="s">
        <v>621</v>
      </c>
      <c r="Q1269" s="43" t="s">
        <v>622</v>
      </c>
      <c r="R1269" s="43" t="s">
        <v>78</v>
      </c>
      <c r="S1269" s="47">
        <v>4</v>
      </c>
    </row>
    <row r="1270" spans="1:19" ht="12.75">
      <c r="A1270" s="22" t="s">
        <v>60</v>
      </c>
      <c r="B1270" s="22" t="s">
        <v>175</v>
      </c>
      <c r="C1270" s="22" t="s">
        <v>63</v>
      </c>
      <c r="D1270" s="22" t="s">
        <v>61</v>
      </c>
      <c r="E1270" s="22" t="s">
        <v>3805</v>
      </c>
      <c r="F1270" s="31">
        <v>43006.398564814815</v>
      </c>
      <c r="G1270" s="31">
        <v>43006</v>
      </c>
      <c r="H1270" s="31">
        <v>43371</v>
      </c>
      <c r="I1270" s="31">
        <v>43036.39770833333</v>
      </c>
      <c r="J1270" s="22" t="s">
        <v>73</v>
      </c>
      <c r="K1270" s="32" t="s">
        <v>74</v>
      </c>
      <c r="L1270" s="32" t="s">
        <v>3806</v>
      </c>
      <c r="N1270" s="24">
        <v>0</v>
      </c>
      <c r="O1270" s="24">
        <v>0</v>
      </c>
      <c r="P1270" s="32" t="s">
        <v>2255</v>
      </c>
      <c r="Q1270" s="43" t="s">
        <v>2256</v>
      </c>
      <c r="R1270" s="43" t="s">
        <v>78</v>
      </c>
      <c r="S1270" s="47">
        <v>5</v>
      </c>
    </row>
    <row r="1271" spans="1:19" ht="12.75">
      <c r="A1271" s="22" t="s">
        <v>60</v>
      </c>
      <c r="B1271" s="22" t="s">
        <v>175</v>
      </c>
      <c r="C1271" s="22" t="s">
        <v>63</v>
      </c>
      <c r="D1271" s="22" t="s">
        <v>61</v>
      </c>
      <c r="E1271" s="22" t="s">
        <v>3807</v>
      </c>
      <c r="F1271" s="31">
        <v>42991.64975694444</v>
      </c>
      <c r="G1271" s="31">
        <v>42992</v>
      </c>
      <c r="H1271" s="31">
        <v>43357</v>
      </c>
      <c r="I1271" s="31">
        <v>43021.649131944439</v>
      </c>
      <c r="J1271" s="22" t="s">
        <v>73</v>
      </c>
      <c r="K1271" s="32" t="s">
        <v>74</v>
      </c>
      <c r="L1271" s="32" t="s">
        <v>3808</v>
      </c>
      <c r="N1271" s="24">
        <v>324.54660000000001</v>
      </c>
      <c r="O1271" s="24">
        <v>0</v>
      </c>
      <c r="P1271" s="32" t="s">
        <v>312</v>
      </c>
      <c r="Q1271" s="43" t="s">
        <v>313</v>
      </c>
      <c r="R1271" s="43" t="s">
        <v>78</v>
      </c>
      <c r="S1271" s="47">
        <v>5</v>
      </c>
    </row>
    <row r="1272" spans="1:19" ht="12.75">
      <c r="A1272" s="22" t="s">
        <v>60</v>
      </c>
      <c r="B1272" s="22" t="s">
        <v>716</v>
      </c>
      <c r="C1272" s="22" t="s">
        <v>63</v>
      </c>
      <c r="D1272" s="22" t="s">
        <v>61</v>
      </c>
      <c r="E1272" s="22" t="s">
        <v>3809</v>
      </c>
      <c r="F1272" s="31">
        <v>42991.453275462962</v>
      </c>
      <c r="G1272" s="31">
        <v>42998</v>
      </c>
      <c r="H1272" s="31">
        <v>43363</v>
      </c>
      <c r="I1272" s="31">
        <v>43014.457650462959</v>
      </c>
      <c r="J1272" s="22" t="s">
        <v>73</v>
      </c>
      <c r="K1272" s="32" t="s">
        <v>74</v>
      </c>
      <c r="L1272" s="32" t="s">
        <v>3810</v>
      </c>
      <c r="N1272" s="24">
        <v>781.79</v>
      </c>
      <c r="O1272" s="24">
        <v>0</v>
      </c>
      <c r="P1272" s="32" t="s">
        <v>510</v>
      </c>
      <c r="Q1272" s="43" t="s">
        <v>511</v>
      </c>
      <c r="R1272" s="43" t="s">
        <v>78</v>
      </c>
      <c r="S1272" s="47">
        <v>2</v>
      </c>
    </row>
    <row r="1273" spans="1:19" ht="12.75">
      <c r="A1273" s="22" t="s">
        <v>60</v>
      </c>
      <c r="B1273" s="22" t="s">
        <v>159</v>
      </c>
      <c r="C1273" s="22" t="s">
        <v>63</v>
      </c>
      <c r="D1273" s="22" t="s">
        <v>61</v>
      </c>
      <c r="E1273" s="22" t="s">
        <v>3811</v>
      </c>
      <c r="F1273" s="31">
        <v>42993.61310185185</v>
      </c>
      <c r="G1273" s="31">
        <v>42996</v>
      </c>
      <c r="H1273" s="31">
        <v>43361</v>
      </c>
      <c r="I1273" s="31">
        <v>43023</v>
      </c>
      <c r="J1273" s="22" t="s">
        <v>73</v>
      </c>
      <c r="K1273" s="32" t="s">
        <v>94</v>
      </c>
      <c r="L1273" s="32" t="s">
        <v>3812</v>
      </c>
      <c r="M1273" s="32" t="s">
        <v>3813</v>
      </c>
      <c r="N1273" s="24">
        <v>3872.25</v>
      </c>
      <c r="O1273" s="24">
        <v>3662.92</v>
      </c>
      <c r="P1273" s="32" t="s">
        <v>106</v>
      </c>
      <c r="Q1273" s="43" t="s">
        <v>107</v>
      </c>
      <c r="R1273" s="43" t="s">
        <v>78</v>
      </c>
      <c r="S1273" s="47">
        <v>5</v>
      </c>
    </row>
    <row r="1274" spans="1:19" ht="12.75">
      <c r="A1274" s="22" t="s">
        <v>60</v>
      </c>
      <c r="B1274" s="22" t="s">
        <v>149</v>
      </c>
      <c r="C1274" s="22" t="s">
        <v>63</v>
      </c>
      <c r="D1274" s="22" t="s">
        <v>61</v>
      </c>
      <c r="E1274" s="22" t="s">
        <v>3814</v>
      </c>
      <c r="F1274" s="31">
        <v>42982.613622685181</v>
      </c>
      <c r="G1274" s="31">
        <v>42982</v>
      </c>
      <c r="H1274" s="31">
        <v>43347</v>
      </c>
      <c r="I1274" s="31">
        <v>43012.601944444439</v>
      </c>
      <c r="J1274" s="22" t="s">
        <v>73</v>
      </c>
      <c r="K1274" s="32" t="s">
        <v>74</v>
      </c>
      <c r="L1274" s="32" t="s">
        <v>3815</v>
      </c>
      <c r="N1274" s="24">
        <v>0</v>
      </c>
      <c r="O1274" s="24">
        <v>0</v>
      </c>
      <c r="P1274" s="32" t="s">
        <v>3816</v>
      </c>
      <c r="Q1274" s="43" t="s">
        <v>3817</v>
      </c>
      <c r="R1274" s="43" t="s">
        <v>78</v>
      </c>
      <c r="S1274" s="47">
        <v>5</v>
      </c>
    </row>
    <row r="1275" spans="1:19" ht="12.75">
      <c r="A1275" s="22" t="s">
        <v>60</v>
      </c>
      <c r="B1275" s="22" t="s">
        <v>350</v>
      </c>
      <c r="C1275" s="22" t="s">
        <v>63</v>
      </c>
      <c r="D1275" s="22" t="s">
        <v>61</v>
      </c>
      <c r="E1275" s="22" t="s">
        <v>3818</v>
      </c>
      <c r="F1275" s="31">
        <v>43003.655925925923</v>
      </c>
      <c r="G1275" s="31">
        <v>43020</v>
      </c>
      <c r="H1275" s="31">
        <v>43385</v>
      </c>
      <c r="I1275" s="31">
        <v>43033.651539351849</v>
      </c>
      <c r="J1275" s="22" t="s">
        <v>73</v>
      </c>
      <c r="K1275" s="32" t="s">
        <v>109</v>
      </c>
      <c r="L1275" s="32" t="s">
        <v>3819</v>
      </c>
      <c r="N1275" s="24">
        <v>3151.03</v>
      </c>
      <c r="O1275" s="24">
        <v>3151.03</v>
      </c>
      <c r="P1275" s="32" t="s">
        <v>106</v>
      </c>
      <c r="Q1275" s="43" t="s">
        <v>107</v>
      </c>
      <c r="R1275" s="43" t="s">
        <v>78</v>
      </c>
      <c r="S1275" s="47">
        <v>4</v>
      </c>
    </row>
    <row r="1276" spans="1:19" ht="12.75">
      <c r="A1276" s="22" t="s">
        <v>60</v>
      </c>
      <c r="B1276" s="22" t="s">
        <v>175</v>
      </c>
      <c r="C1276" s="22" t="s">
        <v>63</v>
      </c>
      <c r="D1276" s="22" t="s">
        <v>61</v>
      </c>
      <c r="E1276" s="22" t="s">
        <v>3820</v>
      </c>
      <c r="F1276" s="31">
        <v>42989.599826388891</v>
      </c>
      <c r="G1276" s="31">
        <v>42989</v>
      </c>
      <c r="H1276" s="31">
        <v>43354</v>
      </c>
      <c r="I1276" s="31">
        <v>43019.597870370366</v>
      </c>
      <c r="J1276" s="22" t="s">
        <v>73</v>
      </c>
      <c r="K1276" s="32" t="s">
        <v>81</v>
      </c>
      <c r="L1276" s="32" t="s">
        <v>3821</v>
      </c>
      <c r="N1276" s="24">
        <v>372.7928</v>
      </c>
      <c r="O1276" s="24">
        <v>287.615</v>
      </c>
      <c r="P1276" s="32" t="s">
        <v>182</v>
      </c>
      <c r="Q1276" s="43" t="s">
        <v>183</v>
      </c>
      <c r="R1276" s="43" t="s">
        <v>78</v>
      </c>
      <c r="S1276" s="47">
        <v>5</v>
      </c>
    </row>
    <row r="1277" spans="1:19" ht="12.75">
      <c r="A1277" s="22" t="s">
        <v>60</v>
      </c>
      <c r="B1277" s="22" t="s">
        <v>419</v>
      </c>
      <c r="C1277" s="22" t="s">
        <v>63</v>
      </c>
      <c r="D1277" s="22" t="s">
        <v>61</v>
      </c>
      <c r="E1277" s="22" t="s">
        <v>3822</v>
      </c>
      <c r="F1277" s="31">
        <v>42989.438773148147</v>
      </c>
      <c r="G1277" s="31">
        <v>43008</v>
      </c>
      <c r="H1277" s="31">
        <v>43373</v>
      </c>
      <c r="I1277" s="31">
        <v>43049</v>
      </c>
      <c r="J1277" s="22" t="s">
        <v>73</v>
      </c>
      <c r="K1277" s="32" t="s">
        <v>74</v>
      </c>
      <c r="L1277" s="32" t="s">
        <v>3823</v>
      </c>
      <c r="N1277" s="24">
        <v>0</v>
      </c>
      <c r="O1277" s="24">
        <v>0</v>
      </c>
      <c r="P1277" s="32" t="s">
        <v>3824</v>
      </c>
      <c r="Q1277" s="43" t="s">
        <v>3825</v>
      </c>
      <c r="R1277" s="43" t="s">
        <v>78</v>
      </c>
      <c r="S1277" s="47">
        <v>4</v>
      </c>
    </row>
    <row r="1278" spans="1:19" ht="12.75">
      <c r="A1278" s="22" t="s">
        <v>60</v>
      </c>
      <c r="B1278" s="22" t="s">
        <v>235</v>
      </c>
      <c r="C1278" s="22" t="s">
        <v>63</v>
      </c>
      <c r="D1278" s="22" t="s">
        <v>61</v>
      </c>
      <c r="E1278" s="22" t="s">
        <v>3826</v>
      </c>
      <c r="F1278" s="31">
        <v>43003.42019675926</v>
      </c>
      <c r="G1278" s="31">
        <v>43025</v>
      </c>
      <c r="H1278" s="31">
        <v>43390</v>
      </c>
      <c r="I1278" s="31">
        <v>43033</v>
      </c>
      <c r="J1278" s="22" t="s">
        <v>244</v>
      </c>
      <c r="K1278" s="32" t="s">
        <v>94</v>
      </c>
      <c r="L1278" s="32" t="s">
        <v>3827</v>
      </c>
      <c r="M1278" s="32" t="s">
        <v>3828</v>
      </c>
      <c r="N1278" s="24">
        <v>-83.75</v>
      </c>
      <c r="O1278" s="24">
        <v>-83.75</v>
      </c>
      <c r="P1278" s="32" t="s">
        <v>916</v>
      </c>
      <c r="Q1278" s="43" t="s">
        <v>917</v>
      </c>
      <c r="R1278" s="43" t="s">
        <v>140</v>
      </c>
      <c r="S1278" s="47">
        <v>1</v>
      </c>
    </row>
    <row r="1279" spans="1:19" ht="12.75">
      <c r="A1279" s="22" t="s">
        <v>60</v>
      </c>
      <c r="B1279" s="22" t="s">
        <v>149</v>
      </c>
      <c r="C1279" s="22" t="s">
        <v>63</v>
      </c>
      <c r="D1279" s="22" t="s">
        <v>61</v>
      </c>
      <c r="E1279" s="22" t="s">
        <v>3829</v>
      </c>
      <c r="F1279" s="31">
        <v>42979.441886574074</v>
      </c>
      <c r="G1279" s="31">
        <v>42979</v>
      </c>
      <c r="H1279" s="31">
        <v>43343</v>
      </c>
      <c r="I1279" s="31">
        <v>43009.437060185184</v>
      </c>
      <c r="J1279" s="22" t="s">
        <v>73</v>
      </c>
      <c r="K1279" s="32" t="s">
        <v>74</v>
      </c>
      <c r="L1279" s="32" t="s">
        <v>3830</v>
      </c>
      <c r="N1279" s="24">
        <v>375.22</v>
      </c>
      <c r="O1279" s="24">
        <v>0</v>
      </c>
      <c r="P1279" s="32" t="s">
        <v>3831</v>
      </c>
      <c r="Q1279" s="43" t="s">
        <v>3832</v>
      </c>
      <c r="R1279" s="43" t="s">
        <v>78</v>
      </c>
      <c r="S1279" s="47">
        <v>5</v>
      </c>
    </row>
    <row r="1280" spans="1:19" ht="12.75">
      <c r="A1280" s="22" t="s">
        <v>60</v>
      </c>
      <c r="B1280" s="22" t="s">
        <v>159</v>
      </c>
      <c r="C1280" s="22" t="s">
        <v>63</v>
      </c>
      <c r="D1280" s="22" t="s">
        <v>61</v>
      </c>
      <c r="E1280" s="22" t="s">
        <v>3833</v>
      </c>
      <c r="F1280" s="31">
        <v>42997.573553240742</v>
      </c>
      <c r="G1280" s="31">
        <v>42990</v>
      </c>
      <c r="H1280" s="31">
        <v>43355</v>
      </c>
      <c r="I1280" s="31">
        <v>43027</v>
      </c>
      <c r="J1280" s="22" t="s">
        <v>244</v>
      </c>
      <c r="K1280" s="32" t="s">
        <v>94</v>
      </c>
      <c r="L1280" s="32" t="s">
        <v>3834</v>
      </c>
      <c r="M1280" s="32" t="s">
        <v>3835</v>
      </c>
      <c r="N1280" s="24">
        <v>72.73</v>
      </c>
      <c r="O1280" s="24">
        <v>72.73</v>
      </c>
      <c r="P1280" s="32" t="s">
        <v>3836</v>
      </c>
      <c r="Q1280" s="43" t="s">
        <v>3837</v>
      </c>
      <c r="R1280" s="43" t="s">
        <v>78</v>
      </c>
      <c r="S1280" s="47">
        <v>1</v>
      </c>
    </row>
    <row r="1281" spans="1:19" ht="12.75">
      <c r="A1281" s="22" t="s">
        <v>60</v>
      </c>
      <c r="B1281" s="22" t="s">
        <v>221</v>
      </c>
      <c r="C1281" s="22" t="s">
        <v>63</v>
      </c>
      <c r="D1281" s="22" t="s">
        <v>61</v>
      </c>
      <c r="E1281" s="22" t="s">
        <v>3838</v>
      </c>
      <c r="F1281" s="31">
        <v>42989.618125000001</v>
      </c>
      <c r="G1281" s="31">
        <v>43008</v>
      </c>
      <c r="H1281" s="31">
        <v>43373</v>
      </c>
      <c r="I1281" s="31">
        <v>43019</v>
      </c>
      <c r="J1281" s="22" t="s">
        <v>73</v>
      </c>
      <c r="K1281" s="32" t="s">
        <v>74</v>
      </c>
      <c r="L1281" s="32" t="s">
        <v>3839</v>
      </c>
      <c r="N1281" s="24">
        <v>3665.90</v>
      </c>
      <c r="O1281" s="24">
        <v>0</v>
      </c>
      <c r="P1281" s="32" t="s">
        <v>91</v>
      </c>
      <c r="Q1281" s="43" t="s">
        <v>92</v>
      </c>
      <c r="R1281" s="43" t="s">
        <v>78</v>
      </c>
      <c r="S1281" s="47">
        <v>5</v>
      </c>
    </row>
    <row r="1282" spans="1:19" ht="12.75">
      <c r="A1282" s="22" t="s">
        <v>60</v>
      </c>
      <c r="B1282" s="22" t="s">
        <v>175</v>
      </c>
      <c r="C1282" s="22" t="s">
        <v>63</v>
      </c>
      <c r="D1282" s="22" t="s">
        <v>61</v>
      </c>
      <c r="E1282" s="22" t="s">
        <v>3840</v>
      </c>
      <c r="F1282" s="31">
        <v>42999.369444444441</v>
      </c>
      <c r="G1282" s="31">
        <v>42792</v>
      </c>
      <c r="H1282" s="31">
        <v>43157</v>
      </c>
      <c r="I1282" s="31">
        <v>43029.369097222218</v>
      </c>
      <c r="J1282" s="22" t="s">
        <v>161</v>
      </c>
      <c r="K1282" s="32" t="s">
        <v>94</v>
      </c>
      <c r="L1282" s="32" t="s">
        <v>3841</v>
      </c>
      <c r="M1282" s="32" t="s">
        <v>3842</v>
      </c>
      <c r="N1282" s="24">
        <v>-431.60</v>
      </c>
      <c r="O1282" s="24">
        <v>-431.60</v>
      </c>
      <c r="P1282" s="32" t="s">
        <v>3843</v>
      </c>
      <c r="Q1282" s="43" t="s">
        <v>3844</v>
      </c>
      <c r="R1282" s="43" t="s">
        <v>78</v>
      </c>
      <c r="S1282" s="47">
        <v>1</v>
      </c>
    </row>
    <row r="1283" spans="1:19" ht="12.75">
      <c r="A1283" s="22" t="s">
        <v>60</v>
      </c>
      <c r="B1283" s="22" t="s">
        <v>1889</v>
      </c>
      <c r="C1283" s="22" t="s">
        <v>63</v>
      </c>
      <c r="D1283" s="22" t="s">
        <v>61</v>
      </c>
      <c r="E1283" s="22" t="s">
        <v>3845</v>
      </c>
      <c r="F1283" s="31">
        <v>43006.63040509259</v>
      </c>
      <c r="G1283" s="31">
        <v>43018</v>
      </c>
      <c r="H1283" s="31">
        <v>43383</v>
      </c>
      <c r="I1283" s="31">
        <v>43036</v>
      </c>
      <c r="J1283" s="22" t="s">
        <v>73</v>
      </c>
      <c r="K1283" s="32" t="s">
        <v>81</v>
      </c>
      <c r="L1283" s="32" t="s">
        <v>3846</v>
      </c>
      <c r="N1283" s="24">
        <v>7161.4899999999998</v>
      </c>
      <c r="O1283" s="24">
        <v>3989.57</v>
      </c>
      <c r="P1283" s="32" t="s">
        <v>1446</v>
      </c>
      <c r="Q1283" s="43" t="s">
        <v>1447</v>
      </c>
      <c r="R1283" s="43" t="s">
        <v>140</v>
      </c>
      <c r="S1283" s="47">
        <v>5</v>
      </c>
    </row>
    <row r="1284" spans="1:19" ht="12.75">
      <c r="A1284" s="22" t="s">
        <v>60</v>
      </c>
      <c r="B1284" s="22" t="s">
        <v>159</v>
      </c>
      <c r="C1284" s="22" t="s">
        <v>63</v>
      </c>
      <c r="D1284" s="22" t="s">
        <v>61</v>
      </c>
      <c r="E1284" s="22" t="s">
        <v>3847</v>
      </c>
      <c r="F1284" s="31">
        <v>42990.62232638889</v>
      </c>
      <c r="G1284" s="31">
        <v>42990</v>
      </c>
      <c r="H1284" s="31">
        <v>43334</v>
      </c>
      <c r="I1284" s="31">
        <v>43020</v>
      </c>
      <c r="J1284" s="22" t="s">
        <v>73</v>
      </c>
      <c r="K1284" s="32" t="s">
        <v>94</v>
      </c>
      <c r="L1284" s="32" t="s">
        <v>3848</v>
      </c>
      <c r="M1284" s="32" t="s">
        <v>3355</v>
      </c>
      <c r="N1284" s="24">
        <v>977.87</v>
      </c>
      <c r="O1284" s="24">
        <v>766.71</v>
      </c>
      <c r="P1284" s="32" t="s">
        <v>3356</v>
      </c>
      <c r="Q1284" s="43" t="s">
        <v>3357</v>
      </c>
      <c r="R1284" s="43" t="s">
        <v>78</v>
      </c>
      <c r="S1284" s="47">
        <v>4</v>
      </c>
    </row>
    <row r="1285" spans="1:19" ht="12.75">
      <c r="A1285" s="22" t="s">
        <v>60</v>
      </c>
      <c r="B1285" s="22" t="s">
        <v>175</v>
      </c>
      <c r="C1285" s="22" t="s">
        <v>63</v>
      </c>
      <c r="D1285" s="22" t="s">
        <v>61</v>
      </c>
      <c r="E1285" s="22" t="s">
        <v>3849</v>
      </c>
      <c r="F1285" s="31">
        <v>42998.430439814816</v>
      </c>
      <c r="G1285" s="31">
        <v>43009</v>
      </c>
      <c r="H1285" s="31">
        <v>43374</v>
      </c>
      <c r="I1285" s="31">
        <v>43028.425416666665</v>
      </c>
      <c r="J1285" s="22" t="s">
        <v>73</v>
      </c>
      <c r="K1285" s="32" t="s">
        <v>74</v>
      </c>
      <c r="L1285" s="32" t="s">
        <v>3850</v>
      </c>
      <c r="N1285" s="24">
        <v>2173.0300000000002</v>
      </c>
      <c r="O1285" s="24">
        <v>0</v>
      </c>
      <c r="P1285" s="32" t="s">
        <v>3851</v>
      </c>
      <c r="Q1285" s="43" t="s">
        <v>3852</v>
      </c>
      <c r="R1285" s="43" t="s">
        <v>78</v>
      </c>
      <c r="S1285" s="47">
        <v>5</v>
      </c>
    </row>
    <row r="1286" spans="1:19" ht="12.75">
      <c r="A1286" s="22" t="s">
        <v>60</v>
      </c>
      <c r="B1286" s="22" t="s">
        <v>175</v>
      </c>
      <c r="C1286" s="22" t="s">
        <v>63</v>
      </c>
      <c r="D1286" s="22" t="s">
        <v>61</v>
      </c>
      <c r="E1286" s="22" t="s">
        <v>3853</v>
      </c>
      <c r="F1286" s="31">
        <v>43007.560254629629</v>
      </c>
      <c r="G1286" s="31">
        <v>43007</v>
      </c>
      <c r="H1286" s="31">
        <v>43372</v>
      </c>
      <c r="I1286" s="31">
        <v>43037.557708333334</v>
      </c>
      <c r="J1286" s="22" t="s">
        <v>73</v>
      </c>
      <c r="K1286" s="32" t="s">
        <v>81</v>
      </c>
      <c r="L1286" s="32" t="s">
        <v>3854</v>
      </c>
      <c r="N1286" s="24">
        <v>1565.508</v>
      </c>
      <c r="O1286" s="24">
        <v>795.525</v>
      </c>
      <c r="P1286" s="32" t="s">
        <v>514</v>
      </c>
      <c r="Q1286" s="43" t="s">
        <v>515</v>
      </c>
      <c r="R1286" s="43" t="s">
        <v>78</v>
      </c>
      <c r="S1286" s="47">
        <v>5</v>
      </c>
    </row>
    <row r="1287" spans="1:19" ht="12.75">
      <c r="A1287" s="22" t="s">
        <v>60</v>
      </c>
      <c r="B1287" s="22" t="s">
        <v>175</v>
      </c>
      <c r="C1287" s="22" t="s">
        <v>63</v>
      </c>
      <c r="D1287" s="22" t="s">
        <v>61</v>
      </c>
      <c r="E1287" s="22" t="s">
        <v>3855</v>
      </c>
      <c r="F1287" s="31">
        <v>42981.263414351852</v>
      </c>
      <c r="G1287" s="31">
        <v>43023</v>
      </c>
      <c r="H1287" s="31">
        <v>43388</v>
      </c>
      <c r="I1287" s="31">
        <v>43041.263414351852</v>
      </c>
      <c r="J1287" s="22" t="s">
        <v>73</v>
      </c>
      <c r="K1287" s="32" t="s">
        <v>81</v>
      </c>
      <c r="L1287" s="32" t="s">
        <v>3856</v>
      </c>
      <c r="N1287" s="24">
        <v>578.31399999999996</v>
      </c>
      <c r="O1287" s="24">
        <v>451.88</v>
      </c>
      <c r="P1287" s="32" t="s">
        <v>816</v>
      </c>
      <c r="Q1287" s="43" t="s">
        <v>817</v>
      </c>
      <c r="R1287" s="43" t="s">
        <v>78</v>
      </c>
      <c r="S1287" s="47">
        <v>5</v>
      </c>
    </row>
    <row r="1288" spans="1:19" ht="12.75">
      <c r="A1288" s="22" t="s">
        <v>60</v>
      </c>
      <c r="B1288" s="22" t="s">
        <v>507</v>
      </c>
      <c r="C1288" s="22" t="s">
        <v>63</v>
      </c>
      <c r="D1288" s="22" t="s">
        <v>61</v>
      </c>
      <c r="E1288" s="22" t="s">
        <v>3857</v>
      </c>
      <c r="F1288" s="31">
        <v>42997.444432870368</v>
      </c>
      <c r="G1288" s="31">
        <v>42997</v>
      </c>
      <c r="H1288" s="31">
        <v>43362</v>
      </c>
      <c r="I1288" s="31">
        <v>43027.431076388886</v>
      </c>
      <c r="J1288" s="22" t="s">
        <v>73</v>
      </c>
      <c r="K1288" s="32" t="s">
        <v>74</v>
      </c>
      <c r="L1288" s="32" t="s">
        <v>3858</v>
      </c>
      <c r="N1288" s="24">
        <v>3996.6149999999998</v>
      </c>
      <c r="O1288" s="24">
        <v>0</v>
      </c>
      <c r="P1288" s="32" t="s">
        <v>3157</v>
      </c>
      <c r="Q1288" s="43" t="s">
        <v>3158</v>
      </c>
      <c r="R1288" s="43" t="s">
        <v>78</v>
      </c>
      <c r="S1288" s="47">
        <v>5</v>
      </c>
    </row>
    <row r="1289" spans="1:19" ht="12.75">
      <c r="A1289" s="22" t="s">
        <v>60</v>
      </c>
      <c r="B1289" s="22" t="s">
        <v>3393</v>
      </c>
      <c r="C1289" s="22" t="s">
        <v>63</v>
      </c>
      <c r="D1289" s="22" t="s">
        <v>61</v>
      </c>
      <c r="E1289" s="22" t="s">
        <v>3859</v>
      </c>
      <c r="F1289" s="31">
        <v>42992.726921296293</v>
      </c>
      <c r="G1289" s="31">
        <v>43008</v>
      </c>
      <c r="H1289" s="31">
        <v>43373</v>
      </c>
      <c r="I1289" s="31">
        <v>43022</v>
      </c>
      <c r="J1289" s="22" t="s">
        <v>73</v>
      </c>
      <c r="K1289" s="32" t="s">
        <v>74</v>
      </c>
      <c r="L1289" s="32" t="s">
        <v>3860</v>
      </c>
      <c r="N1289" s="24">
        <v>10022.639999999999</v>
      </c>
      <c r="O1289" s="24">
        <v>0</v>
      </c>
      <c r="P1289" s="32" t="s">
        <v>2022</v>
      </c>
      <c r="Q1289" s="43" t="s">
        <v>2023</v>
      </c>
      <c r="R1289" s="43" t="s">
        <v>78</v>
      </c>
      <c r="S1289" s="47">
        <v>5</v>
      </c>
    </row>
    <row r="1290" spans="1:19" ht="12.75">
      <c r="A1290" s="22" t="s">
        <v>60</v>
      </c>
      <c r="B1290" s="22" t="s">
        <v>175</v>
      </c>
      <c r="C1290" s="22" t="s">
        <v>63</v>
      </c>
      <c r="D1290" s="22" t="s">
        <v>61</v>
      </c>
      <c r="E1290" s="22" t="s">
        <v>3861</v>
      </c>
      <c r="F1290" s="31">
        <v>42982.714340277773</v>
      </c>
      <c r="G1290" s="31">
        <v>43008</v>
      </c>
      <c r="H1290" s="31">
        <v>43373</v>
      </c>
      <c r="I1290" s="31">
        <v>43012.693090277775</v>
      </c>
      <c r="J1290" s="22" t="s">
        <v>73</v>
      </c>
      <c r="K1290" s="32" t="s">
        <v>74</v>
      </c>
      <c r="L1290" s="32" t="s">
        <v>3862</v>
      </c>
      <c r="N1290" s="24">
        <v>2265.2833000000001</v>
      </c>
      <c r="O1290" s="24">
        <v>0</v>
      </c>
      <c r="P1290" s="32" t="s">
        <v>647</v>
      </c>
      <c r="Q1290" s="43" t="s">
        <v>648</v>
      </c>
      <c r="R1290" s="43" t="s">
        <v>78</v>
      </c>
      <c r="S1290" s="47">
        <v>6</v>
      </c>
    </row>
    <row r="1291" spans="1:19" ht="12.75">
      <c r="A1291" s="22" t="s">
        <v>60</v>
      </c>
      <c r="B1291" s="22" t="s">
        <v>175</v>
      </c>
      <c r="C1291" s="22" t="s">
        <v>63</v>
      </c>
      <c r="D1291" s="22" t="s">
        <v>61</v>
      </c>
      <c r="E1291" s="22" t="s">
        <v>3863</v>
      </c>
      <c r="F1291" s="31">
        <v>42991.593958333331</v>
      </c>
      <c r="G1291" s="31">
        <v>42991</v>
      </c>
      <c r="H1291" s="31">
        <v>43356</v>
      </c>
      <c r="I1291" s="31">
        <v>43021.592233796291</v>
      </c>
      <c r="J1291" s="22" t="s">
        <v>73</v>
      </c>
      <c r="K1291" s="32" t="s">
        <v>74</v>
      </c>
      <c r="L1291" s="32" t="s">
        <v>3864</v>
      </c>
      <c r="N1291" s="24">
        <v>0</v>
      </c>
      <c r="O1291" s="24">
        <v>0</v>
      </c>
      <c r="P1291" s="32" t="s">
        <v>1450</v>
      </c>
      <c r="Q1291" s="43" t="s">
        <v>1451</v>
      </c>
      <c r="R1291" s="43" t="s">
        <v>78</v>
      </c>
      <c r="S1291" s="47">
        <v>5</v>
      </c>
    </row>
    <row r="1292" spans="1:19" ht="12.75">
      <c r="A1292" s="22" t="s">
        <v>60</v>
      </c>
      <c r="B1292" s="22" t="s">
        <v>464</v>
      </c>
      <c r="C1292" s="22" t="s">
        <v>63</v>
      </c>
      <c r="D1292" s="22" t="s">
        <v>61</v>
      </c>
      <c r="E1292" s="22" t="s">
        <v>3865</v>
      </c>
      <c r="F1292" s="31">
        <v>42983.58216435185</v>
      </c>
      <c r="G1292" s="31">
        <v>43008</v>
      </c>
      <c r="H1292" s="31">
        <v>43373</v>
      </c>
      <c r="I1292" s="31">
        <v>43013.58081018518</v>
      </c>
      <c r="J1292" s="22" t="s">
        <v>73</v>
      </c>
      <c r="K1292" s="32" t="s">
        <v>109</v>
      </c>
      <c r="L1292" s="32" t="s">
        <v>3866</v>
      </c>
      <c r="N1292" s="24">
        <v>558.33000000000004</v>
      </c>
      <c r="O1292" s="24">
        <v>356.86</v>
      </c>
      <c r="P1292" s="32" t="s">
        <v>106</v>
      </c>
      <c r="Q1292" s="43" t="s">
        <v>107</v>
      </c>
      <c r="R1292" s="43" t="s">
        <v>78</v>
      </c>
      <c r="S1292" s="47">
        <v>5</v>
      </c>
    </row>
    <row r="1293" spans="1:19" ht="12.75">
      <c r="A1293" s="22" t="s">
        <v>60</v>
      </c>
      <c r="B1293" s="22" t="s">
        <v>175</v>
      </c>
      <c r="C1293" s="22" t="s">
        <v>63</v>
      </c>
      <c r="D1293" s="22" t="s">
        <v>61</v>
      </c>
      <c r="E1293" s="22" t="s">
        <v>3867</v>
      </c>
      <c r="F1293" s="31">
        <v>42983.425856481481</v>
      </c>
      <c r="G1293" s="31">
        <v>42983</v>
      </c>
      <c r="H1293" s="31">
        <v>43348</v>
      </c>
      <c r="I1293" s="31">
        <v>43013.424166666664</v>
      </c>
      <c r="J1293" s="22" t="s">
        <v>73</v>
      </c>
      <c r="K1293" s="32" t="s">
        <v>81</v>
      </c>
      <c r="L1293" s="32" t="s">
        <v>3868</v>
      </c>
      <c r="N1293" s="24">
        <v>1429.3670999999999</v>
      </c>
      <c r="O1293" s="24">
        <v>746.28</v>
      </c>
      <c r="P1293" s="32" t="s">
        <v>1689</v>
      </c>
      <c r="Q1293" s="43" t="s">
        <v>1690</v>
      </c>
      <c r="R1293" s="43" t="s">
        <v>78</v>
      </c>
      <c r="S1293" s="47">
        <v>5</v>
      </c>
    </row>
    <row r="1294" spans="1:19" ht="12.75">
      <c r="A1294" s="22" t="s">
        <v>60</v>
      </c>
      <c r="B1294" s="22" t="s">
        <v>175</v>
      </c>
      <c r="C1294" s="22" t="s">
        <v>63</v>
      </c>
      <c r="D1294" s="22" t="s">
        <v>61</v>
      </c>
      <c r="E1294" s="22" t="s">
        <v>3869</v>
      </c>
      <c r="F1294" s="31">
        <v>43005.714791666665</v>
      </c>
      <c r="G1294" s="31">
        <v>43021</v>
      </c>
      <c r="H1294" s="31">
        <v>43386</v>
      </c>
      <c r="I1294" s="31">
        <v>43035.696527777778</v>
      </c>
      <c r="J1294" s="22" t="s">
        <v>73</v>
      </c>
      <c r="K1294" s="32" t="s">
        <v>104</v>
      </c>
      <c r="L1294" s="32" t="s">
        <v>3870</v>
      </c>
      <c r="N1294" s="24">
        <v>1672.556</v>
      </c>
      <c r="O1294" s="24">
        <v>0</v>
      </c>
      <c r="P1294" s="32" t="s">
        <v>1288</v>
      </c>
      <c r="Q1294" s="43" t="s">
        <v>1289</v>
      </c>
      <c r="R1294" s="43" t="s">
        <v>140</v>
      </c>
      <c r="S1294" s="47">
        <v>5</v>
      </c>
    </row>
    <row r="1295" spans="1:19" ht="12.75">
      <c r="A1295" s="22" t="s">
        <v>60</v>
      </c>
      <c r="B1295" s="22" t="s">
        <v>175</v>
      </c>
      <c r="C1295" s="22" t="s">
        <v>63</v>
      </c>
      <c r="D1295" s="22" t="s">
        <v>61</v>
      </c>
      <c r="E1295" s="22" t="s">
        <v>3871</v>
      </c>
      <c r="F1295" s="31">
        <v>43005.471469907403</v>
      </c>
      <c r="G1295" s="31">
        <v>43006</v>
      </c>
      <c r="H1295" s="31">
        <v>43371</v>
      </c>
      <c r="I1295" s="31">
        <v>43035.436712962961</v>
      </c>
      <c r="J1295" s="22" t="s">
        <v>73</v>
      </c>
      <c r="K1295" s="32" t="s">
        <v>109</v>
      </c>
      <c r="L1295" s="32" t="s">
        <v>3872</v>
      </c>
      <c r="N1295" s="24">
        <v>721.71270000000004</v>
      </c>
      <c r="O1295" s="24">
        <v>420.635</v>
      </c>
      <c r="P1295" s="32" t="s">
        <v>192</v>
      </c>
      <c r="Q1295" s="43" t="s">
        <v>193</v>
      </c>
      <c r="R1295" s="43" t="s">
        <v>78</v>
      </c>
      <c r="S1295" s="47">
        <v>5</v>
      </c>
    </row>
    <row r="1296" spans="1:19" ht="12.75">
      <c r="A1296" s="22" t="s">
        <v>60</v>
      </c>
      <c r="B1296" s="22" t="s">
        <v>640</v>
      </c>
      <c r="C1296" s="22" t="s">
        <v>63</v>
      </c>
      <c r="D1296" s="22" t="s">
        <v>61</v>
      </c>
      <c r="E1296" s="22" t="s">
        <v>3873</v>
      </c>
      <c r="F1296" s="31">
        <v>42999.579988425925</v>
      </c>
      <c r="G1296" s="31">
        <v>43000</v>
      </c>
      <c r="H1296" s="31">
        <v>43365</v>
      </c>
      <c r="I1296" s="31">
        <v>43029</v>
      </c>
      <c r="J1296" s="22" t="s">
        <v>73</v>
      </c>
      <c r="K1296" s="32" t="s">
        <v>81</v>
      </c>
      <c r="L1296" s="32" t="s">
        <v>3874</v>
      </c>
      <c r="N1296" s="24">
        <v>1057.4032999999999</v>
      </c>
      <c r="O1296" s="24">
        <v>622.91999999999996</v>
      </c>
      <c r="P1296" s="32" t="s">
        <v>647</v>
      </c>
      <c r="Q1296" s="43" t="s">
        <v>648</v>
      </c>
      <c r="R1296" s="43" t="s">
        <v>140</v>
      </c>
      <c r="S1296" s="47">
        <v>6</v>
      </c>
    </row>
    <row r="1297" spans="1:19" ht="12.75">
      <c r="A1297" s="22" t="s">
        <v>60</v>
      </c>
      <c r="B1297" s="22" t="s">
        <v>3875</v>
      </c>
      <c r="C1297" s="22" t="s">
        <v>63</v>
      </c>
      <c r="D1297" s="22" t="s">
        <v>61</v>
      </c>
      <c r="E1297" s="22" t="s">
        <v>3876</v>
      </c>
      <c r="F1297" s="31">
        <v>43006.565717592588</v>
      </c>
      <c r="G1297" s="31">
        <v>43033</v>
      </c>
      <c r="H1297" s="31">
        <v>43398</v>
      </c>
      <c r="I1297" s="31">
        <v>43036.542326388888</v>
      </c>
      <c r="J1297" s="22" t="s">
        <v>73</v>
      </c>
      <c r="K1297" s="32" t="s">
        <v>74</v>
      </c>
      <c r="L1297" s="32" t="s">
        <v>3877</v>
      </c>
      <c r="N1297" s="24">
        <v>3690.8175000000001</v>
      </c>
      <c r="O1297" s="24">
        <v>0</v>
      </c>
      <c r="P1297" s="32" t="s">
        <v>1721</v>
      </c>
      <c r="Q1297" s="43" t="s">
        <v>1722</v>
      </c>
      <c r="R1297" s="43" t="s">
        <v>78</v>
      </c>
      <c r="S1297" s="47">
        <v>4</v>
      </c>
    </row>
    <row r="1298" spans="1:19" ht="12.75">
      <c r="A1298" s="22" t="s">
        <v>60</v>
      </c>
      <c r="B1298" s="22" t="s">
        <v>175</v>
      </c>
      <c r="C1298" s="22" t="s">
        <v>63</v>
      </c>
      <c r="D1298" s="22" t="s">
        <v>61</v>
      </c>
      <c r="E1298" s="22" t="s">
        <v>3878</v>
      </c>
      <c r="F1298" s="31">
        <v>42979.084687499999</v>
      </c>
      <c r="G1298" s="31">
        <v>43014</v>
      </c>
      <c r="H1298" s="31">
        <v>43379</v>
      </c>
      <c r="I1298" s="31">
        <v>43039.084687499999</v>
      </c>
      <c r="J1298" s="22" t="s">
        <v>197</v>
      </c>
      <c r="K1298" s="32" t="s">
        <v>81</v>
      </c>
      <c r="L1298" s="32" t="s">
        <v>3879</v>
      </c>
      <c r="N1298" s="24">
        <v>417.14659999999998</v>
      </c>
      <c r="O1298" s="24">
        <v>375.55</v>
      </c>
      <c r="P1298" s="32" t="s">
        <v>1331</v>
      </c>
      <c r="Q1298" s="43" t="s">
        <v>1332</v>
      </c>
      <c r="R1298" s="43" t="s">
        <v>78</v>
      </c>
      <c r="S1298" s="47">
        <v>5</v>
      </c>
    </row>
    <row r="1299" spans="1:19" ht="12.75">
      <c r="A1299" s="22" t="s">
        <v>60</v>
      </c>
      <c r="B1299" s="22" t="s">
        <v>175</v>
      </c>
      <c r="C1299" s="22" t="s">
        <v>63</v>
      </c>
      <c r="D1299" s="22" t="s">
        <v>61</v>
      </c>
      <c r="E1299" s="22" t="s">
        <v>3880</v>
      </c>
      <c r="F1299" s="31">
        <v>42989.280752314815</v>
      </c>
      <c r="G1299" s="31">
        <v>43032</v>
      </c>
      <c r="H1299" s="31">
        <v>43397</v>
      </c>
      <c r="I1299" s="31">
        <v>43049.280752314815</v>
      </c>
      <c r="J1299" s="22" t="s">
        <v>73</v>
      </c>
      <c r="K1299" s="32" t="s">
        <v>74</v>
      </c>
      <c r="L1299" s="32" t="s">
        <v>3881</v>
      </c>
      <c r="N1299" s="24">
        <v>1325.86</v>
      </c>
      <c r="O1299" s="24">
        <v>0</v>
      </c>
      <c r="P1299" s="32" t="s">
        <v>224</v>
      </c>
      <c r="Q1299" s="43" t="s">
        <v>225</v>
      </c>
      <c r="R1299" s="43" t="s">
        <v>78</v>
      </c>
      <c r="S1299" s="47">
        <v>5</v>
      </c>
    </row>
    <row r="1300" spans="1:19" ht="12.75">
      <c r="A1300" s="22" t="s">
        <v>60</v>
      </c>
      <c r="B1300" s="22" t="s">
        <v>419</v>
      </c>
      <c r="C1300" s="22" t="s">
        <v>63</v>
      </c>
      <c r="D1300" s="22" t="s">
        <v>61</v>
      </c>
      <c r="E1300" s="22" t="s">
        <v>3882</v>
      </c>
      <c r="F1300" s="31">
        <v>42983.47483796296</v>
      </c>
      <c r="G1300" s="31">
        <v>43000</v>
      </c>
      <c r="H1300" s="31">
        <v>43365</v>
      </c>
      <c r="I1300" s="31">
        <v>43013</v>
      </c>
      <c r="J1300" s="22" t="s">
        <v>73</v>
      </c>
      <c r="K1300" s="32" t="s">
        <v>81</v>
      </c>
      <c r="L1300" s="32" t="s">
        <v>3883</v>
      </c>
      <c r="N1300" s="24">
        <v>4191.0749999999998</v>
      </c>
      <c r="O1300" s="24">
        <v>2399.40</v>
      </c>
      <c r="P1300" s="32" t="s">
        <v>2436</v>
      </c>
      <c r="Q1300" s="43" t="s">
        <v>2437</v>
      </c>
      <c r="R1300" s="43" t="s">
        <v>78</v>
      </c>
      <c r="S1300" s="47">
        <v>5</v>
      </c>
    </row>
    <row r="1301" spans="1:19" ht="12.75">
      <c r="A1301" s="22" t="s">
        <v>60</v>
      </c>
      <c r="B1301" s="22" t="s">
        <v>175</v>
      </c>
      <c r="C1301" s="22" t="s">
        <v>63</v>
      </c>
      <c r="D1301" s="22" t="s">
        <v>61</v>
      </c>
      <c r="E1301" s="22" t="s">
        <v>3884</v>
      </c>
      <c r="F1301" s="31">
        <v>42989.520520833328</v>
      </c>
      <c r="G1301" s="31">
        <v>43014</v>
      </c>
      <c r="H1301" s="31">
        <v>43379</v>
      </c>
      <c r="I1301" s="31">
        <v>43019.517685185187</v>
      </c>
      <c r="J1301" s="22" t="s">
        <v>73</v>
      </c>
      <c r="K1301" s="32" t="s">
        <v>81</v>
      </c>
      <c r="L1301" s="32" t="s">
        <v>3885</v>
      </c>
      <c r="N1301" s="24">
        <v>584.07399999999996</v>
      </c>
      <c r="O1301" s="24">
        <v>415.43</v>
      </c>
      <c r="P1301" s="32" t="s">
        <v>651</v>
      </c>
      <c r="Q1301" s="43" t="s">
        <v>652</v>
      </c>
      <c r="R1301" s="43" t="s">
        <v>78</v>
      </c>
      <c r="S1301" s="47">
        <v>5</v>
      </c>
    </row>
    <row r="1302" spans="1:19" ht="12.75">
      <c r="A1302" s="22" t="s">
        <v>60</v>
      </c>
      <c r="B1302" s="22" t="s">
        <v>175</v>
      </c>
      <c r="C1302" s="22" t="s">
        <v>63</v>
      </c>
      <c r="D1302" s="22" t="s">
        <v>61</v>
      </c>
      <c r="E1302" s="22" t="s">
        <v>3886</v>
      </c>
      <c r="F1302" s="31">
        <v>42985.382048611107</v>
      </c>
      <c r="G1302" s="31">
        <v>42957</v>
      </c>
      <c r="H1302" s="31">
        <v>43322</v>
      </c>
      <c r="I1302" s="31">
        <v>43015.381666666668</v>
      </c>
      <c r="J1302" s="22" t="s">
        <v>161</v>
      </c>
      <c r="K1302" s="32" t="s">
        <v>94</v>
      </c>
      <c r="L1302" s="32" t="s">
        <v>3887</v>
      </c>
      <c r="M1302" s="32" t="s">
        <v>3888</v>
      </c>
      <c r="N1302" s="24">
        <v>-340.46</v>
      </c>
      <c r="O1302" s="24">
        <v>-340.46</v>
      </c>
      <c r="P1302" s="32" t="s">
        <v>1027</v>
      </c>
      <c r="Q1302" s="43" t="s">
        <v>1028</v>
      </c>
      <c r="R1302" s="43" t="s">
        <v>78</v>
      </c>
      <c r="S1302" s="47">
        <v>1</v>
      </c>
    </row>
    <row r="1303" spans="1:19" ht="12.75">
      <c r="A1303" s="22" t="s">
        <v>60</v>
      </c>
      <c r="B1303" s="22" t="s">
        <v>175</v>
      </c>
      <c r="C1303" s="22" t="s">
        <v>63</v>
      </c>
      <c r="D1303" s="22" t="s">
        <v>61</v>
      </c>
      <c r="E1303" s="22" t="s">
        <v>3889</v>
      </c>
      <c r="F1303" s="31">
        <v>42992.462766203702</v>
      </c>
      <c r="G1303" s="31">
        <v>43009</v>
      </c>
      <c r="H1303" s="31">
        <v>43374</v>
      </c>
      <c r="I1303" s="31">
        <v>43022.455277777779</v>
      </c>
      <c r="J1303" s="22" t="s">
        <v>73</v>
      </c>
      <c r="K1303" s="32" t="s">
        <v>94</v>
      </c>
      <c r="L1303" s="32" t="s">
        <v>3890</v>
      </c>
      <c r="M1303" s="32" t="s">
        <v>3891</v>
      </c>
      <c r="N1303" s="24">
        <v>564.28999999999996</v>
      </c>
      <c r="O1303" s="24">
        <v>536.975</v>
      </c>
      <c r="P1303" s="32" t="s">
        <v>3892</v>
      </c>
      <c r="Q1303" s="43" t="s">
        <v>3893</v>
      </c>
      <c r="R1303" s="43" t="s">
        <v>78</v>
      </c>
      <c r="S1303" s="47">
        <v>5</v>
      </c>
    </row>
    <row r="1304" spans="1:19" ht="12.75">
      <c r="A1304" s="22" t="s">
        <v>60</v>
      </c>
      <c r="B1304" s="22" t="s">
        <v>175</v>
      </c>
      <c r="C1304" s="22" t="s">
        <v>63</v>
      </c>
      <c r="D1304" s="22" t="s">
        <v>61</v>
      </c>
      <c r="E1304" s="22" t="s">
        <v>3894</v>
      </c>
      <c r="F1304" s="31">
        <v>43005.460416666661</v>
      </c>
      <c r="G1304" s="31">
        <v>42721</v>
      </c>
      <c r="H1304" s="31">
        <v>43086</v>
      </c>
      <c r="I1304" s="31">
        <v>43035.460173611107</v>
      </c>
      <c r="J1304" s="22" t="s">
        <v>244</v>
      </c>
      <c r="K1304" s="32" t="s">
        <v>94</v>
      </c>
      <c r="L1304" s="32" t="s">
        <v>3895</v>
      </c>
      <c r="M1304" s="32" t="s">
        <v>3896</v>
      </c>
      <c r="N1304" s="24">
        <v>28.78</v>
      </c>
      <c r="O1304" s="24">
        <v>28.78</v>
      </c>
      <c r="P1304" s="32" t="s">
        <v>182</v>
      </c>
      <c r="Q1304" s="43" t="s">
        <v>183</v>
      </c>
      <c r="R1304" s="43" t="s">
        <v>78</v>
      </c>
      <c r="S1304" s="47">
        <v>1</v>
      </c>
    </row>
    <row r="1305" spans="1:19" ht="12.75">
      <c r="A1305" s="22" t="s">
        <v>60</v>
      </c>
      <c r="B1305" s="22" t="s">
        <v>149</v>
      </c>
      <c r="C1305" s="22" t="s">
        <v>63</v>
      </c>
      <c r="D1305" s="22" t="s">
        <v>61</v>
      </c>
      <c r="E1305" s="22" t="s">
        <v>3897</v>
      </c>
      <c r="F1305" s="31">
        <v>42999.517476851848</v>
      </c>
      <c r="G1305" s="31">
        <v>42999</v>
      </c>
      <c r="H1305" s="31">
        <v>43364</v>
      </c>
      <c r="I1305" s="31">
        <v>43029.516157407408</v>
      </c>
      <c r="J1305" s="22" t="s">
        <v>73</v>
      </c>
      <c r="K1305" s="32" t="s">
        <v>109</v>
      </c>
      <c r="L1305" s="32" t="s">
        <v>3898</v>
      </c>
      <c r="N1305" s="24">
        <v>875.00800000000004</v>
      </c>
      <c r="O1305" s="24">
        <v>552.67999999999995</v>
      </c>
      <c r="P1305" s="32" t="s">
        <v>810</v>
      </c>
      <c r="Q1305" s="43" t="s">
        <v>811</v>
      </c>
      <c r="R1305" s="43" t="s">
        <v>78</v>
      </c>
      <c r="S1305" s="47">
        <v>6</v>
      </c>
    </row>
    <row r="1306" spans="1:19" ht="12.75">
      <c r="A1306" s="22" t="s">
        <v>60</v>
      </c>
      <c r="B1306" s="22" t="s">
        <v>239</v>
      </c>
      <c r="C1306" s="22" t="s">
        <v>63</v>
      </c>
      <c r="D1306" s="22" t="s">
        <v>61</v>
      </c>
      <c r="E1306" s="22" t="s">
        <v>3899</v>
      </c>
      <c r="F1306" s="31">
        <v>42998.700752314813</v>
      </c>
      <c r="G1306" s="31">
        <v>43021</v>
      </c>
      <c r="H1306" s="31">
        <v>43386</v>
      </c>
      <c r="I1306" s="31">
        <v>43028</v>
      </c>
      <c r="J1306" s="22" t="s">
        <v>73</v>
      </c>
      <c r="K1306" s="32" t="s">
        <v>104</v>
      </c>
      <c r="L1306" s="32" t="s">
        <v>3900</v>
      </c>
      <c r="N1306" s="24">
        <v>0</v>
      </c>
      <c r="O1306" s="24">
        <v>0</v>
      </c>
      <c r="P1306" s="32" t="s">
        <v>3901</v>
      </c>
      <c r="Q1306" s="43" t="s">
        <v>3902</v>
      </c>
      <c r="R1306" s="43" t="s">
        <v>78</v>
      </c>
      <c r="S1306" s="47">
        <v>5</v>
      </c>
    </row>
    <row r="1307" spans="1:19" ht="12.75">
      <c r="A1307" s="22" t="s">
        <v>60</v>
      </c>
      <c r="B1307" s="22" t="s">
        <v>464</v>
      </c>
      <c r="C1307" s="22" t="s">
        <v>63</v>
      </c>
      <c r="D1307" s="22" t="s">
        <v>61</v>
      </c>
      <c r="E1307" s="22" t="s">
        <v>3903</v>
      </c>
      <c r="F1307" s="31">
        <v>42983.620138888888</v>
      </c>
      <c r="G1307" s="31">
        <v>43008</v>
      </c>
      <c r="H1307" s="31">
        <v>43373</v>
      </c>
      <c r="I1307" s="31">
        <v>43013.615925925922</v>
      </c>
      <c r="J1307" s="22" t="s">
        <v>73</v>
      </c>
      <c r="K1307" s="32" t="s">
        <v>74</v>
      </c>
      <c r="L1307" s="32" t="s">
        <v>3904</v>
      </c>
      <c r="N1307" s="24">
        <v>6675.7271000000001</v>
      </c>
      <c r="O1307" s="24">
        <v>0</v>
      </c>
      <c r="P1307" s="32" t="s">
        <v>2393</v>
      </c>
      <c r="Q1307" s="43" t="s">
        <v>2394</v>
      </c>
      <c r="R1307" s="43" t="s">
        <v>78</v>
      </c>
      <c r="S1307" s="47">
        <v>5</v>
      </c>
    </row>
    <row r="1308" spans="1:19" ht="12.75">
      <c r="A1308" s="22" t="s">
        <v>60</v>
      </c>
      <c r="B1308" s="22" t="s">
        <v>507</v>
      </c>
      <c r="C1308" s="22" t="s">
        <v>63</v>
      </c>
      <c r="D1308" s="22" t="s">
        <v>61</v>
      </c>
      <c r="E1308" s="22" t="s">
        <v>3905</v>
      </c>
      <c r="F1308" s="31">
        <v>43004.659467592588</v>
      </c>
      <c r="G1308" s="31">
        <v>43008</v>
      </c>
      <c r="H1308" s="31">
        <v>43373</v>
      </c>
      <c r="I1308" s="31">
        <v>43034.634317129625</v>
      </c>
      <c r="J1308" s="22" t="s">
        <v>73</v>
      </c>
      <c r="K1308" s="32" t="s">
        <v>109</v>
      </c>
      <c r="L1308" s="32" t="s">
        <v>3906</v>
      </c>
      <c r="N1308" s="24">
        <v>2607.2800000000002</v>
      </c>
      <c r="O1308" s="24">
        <v>2887.68</v>
      </c>
      <c r="P1308" s="32" t="s">
        <v>1312</v>
      </c>
      <c r="Q1308" s="43" t="s">
        <v>1313</v>
      </c>
      <c r="R1308" s="43" t="s">
        <v>78</v>
      </c>
      <c r="S1308" s="47">
        <v>6</v>
      </c>
    </row>
    <row r="1309" spans="1:19" ht="12.75">
      <c r="A1309" s="22" t="s">
        <v>60</v>
      </c>
      <c r="B1309" s="22" t="s">
        <v>419</v>
      </c>
      <c r="C1309" s="22" t="s">
        <v>63</v>
      </c>
      <c r="D1309" s="22" t="s">
        <v>61</v>
      </c>
      <c r="E1309" s="22" t="s">
        <v>3907</v>
      </c>
      <c r="F1309" s="31">
        <v>43003.680671296293</v>
      </c>
      <c r="G1309" s="31">
        <v>43008</v>
      </c>
      <c r="H1309" s="31">
        <v>43373</v>
      </c>
      <c r="I1309" s="31">
        <v>43033</v>
      </c>
      <c r="J1309" s="22" t="s">
        <v>73</v>
      </c>
      <c r="K1309" s="32" t="s">
        <v>81</v>
      </c>
      <c r="L1309" s="32" t="s">
        <v>3908</v>
      </c>
      <c r="N1309" s="24">
        <v>1509.3125</v>
      </c>
      <c r="O1309" s="24">
        <v>1004.73</v>
      </c>
      <c r="P1309" s="32" t="s">
        <v>91</v>
      </c>
      <c r="Q1309" s="43" t="s">
        <v>92</v>
      </c>
      <c r="R1309" s="43" t="s">
        <v>78</v>
      </c>
      <c r="S1309" s="47">
        <v>4</v>
      </c>
    </row>
    <row r="1310" spans="1:19" ht="12.75">
      <c r="A1310" s="22" t="s">
        <v>60</v>
      </c>
      <c r="B1310" s="22" t="s">
        <v>159</v>
      </c>
      <c r="C1310" s="22" t="s">
        <v>63</v>
      </c>
      <c r="D1310" s="22" t="s">
        <v>61</v>
      </c>
      <c r="E1310" s="22" t="s">
        <v>3909</v>
      </c>
      <c r="F1310" s="31">
        <v>42985.026354166665</v>
      </c>
      <c r="G1310" s="31">
        <v>43034</v>
      </c>
      <c r="H1310" s="31">
        <v>43399</v>
      </c>
      <c r="I1310" s="31">
        <v>43045.026354166665</v>
      </c>
      <c r="J1310" s="22" t="s">
        <v>73</v>
      </c>
      <c r="K1310" s="32" t="s">
        <v>74</v>
      </c>
      <c r="L1310" s="32" t="s">
        <v>3910</v>
      </c>
      <c r="N1310" s="24">
        <v>2917.72</v>
      </c>
      <c r="O1310" s="24">
        <v>0</v>
      </c>
      <c r="P1310" s="32" t="s">
        <v>2086</v>
      </c>
      <c r="Q1310" s="43" t="s">
        <v>2087</v>
      </c>
      <c r="R1310" s="43" t="s">
        <v>78</v>
      </c>
      <c r="S1310" s="47">
        <v>6</v>
      </c>
    </row>
    <row r="1311" spans="1:19" ht="12.75">
      <c r="A1311" s="22" t="s">
        <v>60</v>
      </c>
      <c r="B1311" s="22" t="s">
        <v>149</v>
      </c>
      <c r="C1311" s="22" t="s">
        <v>63</v>
      </c>
      <c r="D1311" s="22" t="s">
        <v>61</v>
      </c>
      <c r="E1311" s="22" t="s">
        <v>3911</v>
      </c>
      <c r="F1311" s="31">
        <v>42985.726145833331</v>
      </c>
      <c r="G1311" s="31">
        <v>42985</v>
      </c>
      <c r="H1311" s="31">
        <v>43350</v>
      </c>
      <c r="I1311" s="31">
        <v>43015.723599537036</v>
      </c>
      <c r="J1311" s="22" t="s">
        <v>73</v>
      </c>
      <c r="K1311" s="32" t="s">
        <v>74</v>
      </c>
      <c r="L1311" s="32" t="s">
        <v>3912</v>
      </c>
      <c r="N1311" s="24">
        <v>300</v>
      </c>
      <c r="O1311" s="24">
        <v>0</v>
      </c>
      <c r="P1311" s="32" t="s">
        <v>3913</v>
      </c>
      <c r="Q1311" s="43" t="s">
        <v>3914</v>
      </c>
      <c r="R1311" s="43" t="s">
        <v>78</v>
      </c>
      <c r="S1311" s="47">
        <v>5</v>
      </c>
    </row>
    <row r="1312" spans="1:19" ht="12.75">
      <c r="A1312" s="22" t="s">
        <v>60</v>
      </c>
      <c r="B1312" s="22" t="s">
        <v>235</v>
      </c>
      <c r="C1312" s="22" t="s">
        <v>63</v>
      </c>
      <c r="D1312" s="22" t="s">
        <v>61</v>
      </c>
      <c r="E1312" s="22" t="s">
        <v>3915</v>
      </c>
      <c r="F1312" s="31">
        <v>43005.633668981478</v>
      </c>
      <c r="G1312" s="31">
        <v>43021</v>
      </c>
      <c r="H1312" s="31">
        <v>43386</v>
      </c>
      <c r="I1312" s="31">
        <v>43035</v>
      </c>
      <c r="J1312" s="22" t="s">
        <v>73</v>
      </c>
      <c r="K1312" s="32" t="s">
        <v>81</v>
      </c>
      <c r="L1312" s="32" t="s">
        <v>3916</v>
      </c>
      <c r="N1312" s="24">
        <v>984.10659999999996</v>
      </c>
      <c r="O1312" s="24">
        <v>900.98</v>
      </c>
      <c r="P1312" s="32" t="s">
        <v>3917</v>
      </c>
      <c r="Q1312" s="43" t="s">
        <v>3918</v>
      </c>
      <c r="R1312" s="43" t="s">
        <v>78</v>
      </c>
      <c r="S1312" s="47">
        <v>5</v>
      </c>
    </row>
    <row r="1313" spans="1:19" ht="12.75">
      <c r="A1313" s="22" t="s">
        <v>60</v>
      </c>
      <c r="B1313" s="22" t="s">
        <v>149</v>
      </c>
      <c r="C1313" s="22" t="s">
        <v>63</v>
      </c>
      <c r="D1313" s="22" t="s">
        <v>61</v>
      </c>
      <c r="E1313" s="22" t="s">
        <v>3919</v>
      </c>
      <c r="F1313" s="31">
        <v>43006.421527777777</v>
      </c>
      <c r="G1313" s="31">
        <v>42982</v>
      </c>
      <c r="H1313" s="31">
        <v>43347</v>
      </c>
      <c r="I1313" s="31">
        <v>43036.419398148144</v>
      </c>
      <c r="J1313" s="22" t="s">
        <v>73</v>
      </c>
      <c r="K1313" s="32" t="s">
        <v>74</v>
      </c>
      <c r="L1313" s="32" t="s">
        <v>3920</v>
      </c>
      <c r="N1313" s="24">
        <v>559.96000000000004</v>
      </c>
      <c r="O1313" s="24">
        <v>0</v>
      </c>
      <c r="P1313" s="32" t="s">
        <v>1389</v>
      </c>
      <c r="Q1313" s="43" t="s">
        <v>1390</v>
      </c>
      <c r="R1313" s="43" t="s">
        <v>78</v>
      </c>
      <c r="S1313" s="47">
        <v>5</v>
      </c>
    </row>
    <row r="1314" spans="1:19" ht="12.75">
      <c r="A1314" s="22" t="s">
        <v>60</v>
      </c>
      <c r="B1314" s="22" t="s">
        <v>149</v>
      </c>
      <c r="C1314" s="22" t="s">
        <v>63</v>
      </c>
      <c r="D1314" s="22" t="s">
        <v>61</v>
      </c>
      <c r="E1314" s="22" t="s">
        <v>3921</v>
      </c>
      <c r="F1314" s="31">
        <v>42982.280624999999</v>
      </c>
      <c r="G1314" s="31">
        <v>43023</v>
      </c>
      <c r="H1314" s="31">
        <v>43388</v>
      </c>
      <c r="I1314" s="31">
        <v>43042.280624999999</v>
      </c>
      <c r="J1314" s="22" t="s">
        <v>73</v>
      </c>
      <c r="K1314" s="32" t="s">
        <v>81</v>
      </c>
      <c r="L1314" s="32" t="s">
        <v>3922</v>
      </c>
      <c r="N1314" s="24">
        <v>2605.9475000000002</v>
      </c>
      <c r="O1314" s="24">
        <v>2325.04</v>
      </c>
      <c r="P1314" s="32" t="s">
        <v>483</v>
      </c>
      <c r="Q1314" s="43" t="s">
        <v>484</v>
      </c>
      <c r="R1314" s="43" t="s">
        <v>78</v>
      </c>
      <c r="S1314" s="47">
        <v>5</v>
      </c>
    </row>
    <row r="1315" spans="1:19" ht="12.75">
      <c r="A1315" s="22" t="s">
        <v>60</v>
      </c>
      <c r="B1315" s="22" t="s">
        <v>149</v>
      </c>
      <c r="C1315" s="22" t="s">
        <v>63</v>
      </c>
      <c r="D1315" s="22" t="s">
        <v>61</v>
      </c>
      <c r="E1315" s="22" t="s">
        <v>3923</v>
      </c>
      <c r="F1315" s="31">
        <v>42985.973402777774</v>
      </c>
      <c r="G1315" s="31">
        <v>42985</v>
      </c>
      <c r="H1315" s="31">
        <v>43350</v>
      </c>
      <c r="I1315" s="31">
        <v>43015.967152777775</v>
      </c>
      <c r="J1315" s="22" t="s">
        <v>73</v>
      </c>
      <c r="K1315" s="32" t="s">
        <v>81</v>
      </c>
      <c r="L1315" s="32" t="s">
        <v>3924</v>
      </c>
      <c r="N1315" s="24">
        <v>3766.7075</v>
      </c>
      <c r="O1315" s="24">
        <v>7743.4499999999998</v>
      </c>
      <c r="P1315" s="32" t="s">
        <v>3791</v>
      </c>
      <c r="Q1315" s="43" t="s">
        <v>3792</v>
      </c>
      <c r="R1315" s="43" t="s">
        <v>78</v>
      </c>
      <c r="S1315" s="47">
        <v>5</v>
      </c>
    </row>
    <row r="1316" spans="1:19" ht="12.75">
      <c r="A1316" s="22" t="s">
        <v>60</v>
      </c>
      <c r="B1316" s="22" t="s">
        <v>175</v>
      </c>
      <c r="C1316" s="22" t="s">
        <v>63</v>
      </c>
      <c r="D1316" s="22" t="s">
        <v>61</v>
      </c>
      <c r="E1316" s="22" t="s">
        <v>3925</v>
      </c>
      <c r="F1316" s="31">
        <v>42985.427800925921</v>
      </c>
      <c r="G1316" s="31">
        <v>42985</v>
      </c>
      <c r="H1316" s="31">
        <v>43350</v>
      </c>
      <c r="I1316" s="31">
        <v>43015.423437500001</v>
      </c>
      <c r="J1316" s="22" t="s">
        <v>73</v>
      </c>
      <c r="K1316" s="32" t="s">
        <v>81</v>
      </c>
      <c r="L1316" s="32" t="s">
        <v>3926</v>
      </c>
      <c r="N1316" s="24">
        <v>544.235</v>
      </c>
      <c r="O1316" s="24">
        <v>440</v>
      </c>
      <c r="P1316" s="32" t="s">
        <v>3927</v>
      </c>
      <c r="Q1316" s="43" t="s">
        <v>3928</v>
      </c>
      <c r="R1316" s="43" t="s">
        <v>78</v>
      </c>
      <c r="S1316" s="47">
        <v>5</v>
      </c>
    </row>
    <row r="1317" spans="1:19" ht="12.75">
      <c r="A1317" s="22" t="s">
        <v>60</v>
      </c>
      <c r="B1317" s="22" t="s">
        <v>239</v>
      </c>
      <c r="C1317" s="22" t="s">
        <v>63</v>
      </c>
      <c r="D1317" s="22" t="s">
        <v>61</v>
      </c>
      <c r="E1317" s="22" t="s">
        <v>3929</v>
      </c>
      <c r="F1317" s="31">
        <v>43005.741840277777</v>
      </c>
      <c r="G1317" s="31">
        <v>43009</v>
      </c>
      <c r="H1317" s="31">
        <v>43374</v>
      </c>
      <c r="I1317" s="31">
        <v>43035</v>
      </c>
      <c r="J1317" s="22" t="s">
        <v>73</v>
      </c>
      <c r="K1317" s="32" t="s">
        <v>81</v>
      </c>
      <c r="L1317" s="32" t="s">
        <v>3930</v>
      </c>
      <c r="N1317" s="24">
        <v>517.05849999999998</v>
      </c>
      <c r="O1317" s="24">
        <v>519.91999999999996</v>
      </c>
      <c r="P1317" s="32" t="s">
        <v>121</v>
      </c>
      <c r="Q1317" s="43" t="s">
        <v>122</v>
      </c>
      <c r="R1317" s="43" t="s">
        <v>78</v>
      </c>
      <c r="S1317" s="47">
        <v>5</v>
      </c>
    </row>
    <row r="1318" spans="1:19" ht="12.75">
      <c r="A1318" s="22" t="s">
        <v>60</v>
      </c>
      <c r="B1318" s="22" t="s">
        <v>175</v>
      </c>
      <c r="C1318" s="22" t="s">
        <v>63</v>
      </c>
      <c r="D1318" s="22" t="s">
        <v>61</v>
      </c>
      <c r="E1318" s="22" t="s">
        <v>3931</v>
      </c>
      <c r="F1318" s="31">
        <v>42990.714826388888</v>
      </c>
      <c r="G1318" s="31">
        <v>42990</v>
      </c>
      <c r="H1318" s="31">
        <v>43355</v>
      </c>
      <c r="I1318" s="31">
        <v>43020.713425925926</v>
      </c>
      <c r="J1318" s="22" t="s">
        <v>73</v>
      </c>
      <c r="K1318" s="32" t="s">
        <v>81</v>
      </c>
      <c r="L1318" s="32" t="s">
        <v>3932</v>
      </c>
      <c r="N1318" s="24">
        <v>314.78199999999998</v>
      </c>
      <c r="O1318" s="24">
        <v>356.86</v>
      </c>
      <c r="P1318" s="32" t="s">
        <v>1001</v>
      </c>
      <c r="Q1318" s="43" t="s">
        <v>1002</v>
      </c>
      <c r="R1318" s="43" t="s">
        <v>78</v>
      </c>
      <c r="S1318" s="47">
        <v>5</v>
      </c>
    </row>
    <row r="1319" spans="1:19" ht="12.75">
      <c r="A1319" s="22" t="s">
        <v>60</v>
      </c>
      <c r="B1319" s="22" t="s">
        <v>175</v>
      </c>
      <c r="C1319" s="22" t="s">
        <v>63</v>
      </c>
      <c r="D1319" s="22" t="s">
        <v>61</v>
      </c>
      <c r="E1319" s="22" t="s">
        <v>3933</v>
      </c>
      <c r="F1319" s="31">
        <v>42997.599791666667</v>
      </c>
      <c r="G1319" s="31">
        <v>42997</v>
      </c>
      <c r="H1319" s="31">
        <v>43362</v>
      </c>
      <c r="I1319" s="31">
        <v>43027.596412037034</v>
      </c>
      <c r="J1319" s="22" t="s">
        <v>73</v>
      </c>
      <c r="K1319" s="32" t="s">
        <v>81</v>
      </c>
      <c r="L1319" s="32" t="s">
        <v>3934</v>
      </c>
      <c r="N1319" s="24">
        <v>2524.56</v>
      </c>
      <c r="O1319" s="24">
        <v>3706.96</v>
      </c>
      <c r="P1319" s="32" t="s">
        <v>3470</v>
      </c>
      <c r="Q1319" s="43" t="s">
        <v>3471</v>
      </c>
      <c r="R1319" s="43" t="s">
        <v>78</v>
      </c>
      <c r="S1319" s="47">
        <v>5</v>
      </c>
    </row>
    <row r="1320" spans="1:19" ht="12.75">
      <c r="A1320" s="22" t="s">
        <v>60</v>
      </c>
      <c r="B1320" s="22" t="s">
        <v>507</v>
      </c>
      <c r="C1320" s="22" t="s">
        <v>63</v>
      </c>
      <c r="D1320" s="22" t="s">
        <v>61</v>
      </c>
      <c r="E1320" s="22" t="s">
        <v>3935</v>
      </c>
      <c r="F1320" s="31">
        <v>43003.486030092594</v>
      </c>
      <c r="G1320" s="31">
        <v>43008</v>
      </c>
      <c r="H1320" s="31">
        <v>43373</v>
      </c>
      <c r="I1320" s="31">
        <v>43033.476481481477</v>
      </c>
      <c r="J1320" s="22" t="s">
        <v>73</v>
      </c>
      <c r="K1320" s="32" t="s">
        <v>74</v>
      </c>
      <c r="L1320" s="32" t="s">
        <v>3936</v>
      </c>
      <c r="N1320" s="24">
        <v>0</v>
      </c>
      <c r="O1320" s="24">
        <v>0</v>
      </c>
      <c r="P1320" s="32" t="s">
        <v>3937</v>
      </c>
      <c r="Q1320" s="43" t="s">
        <v>3938</v>
      </c>
      <c r="R1320" s="43" t="s">
        <v>78</v>
      </c>
      <c r="S1320" s="47">
        <v>6</v>
      </c>
    </row>
    <row r="1321" spans="1:19" ht="12.75">
      <c r="A1321" s="22" t="s">
        <v>60</v>
      </c>
      <c r="B1321" s="22" t="s">
        <v>175</v>
      </c>
      <c r="C1321" s="22" t="s">
        <v>63</v>
      </c>
      <c r="D1321" s="22" t="s">
        <v>61</v>
      </c>
      <c r="E1321" s="22" t="s">
        <v>3939</v>
      </c>
      <c r="F1321" s="31">
        <v>42998.631909722222</v>
      </c>
      <c r="G1321" s="31">
        <v>42998</v>
      </c>
      <c r="H1321" s="31">
        <v>43363</v>
      </c>
      <c r="I1321" s="31">
        <v>43028.629629629628</v>
      </c>
      <c r="J1321" s="22" t="s">
        <v>73</v>
      </c>
      <c r="K1321" s="32" t="s">
        <v>74</v>
      </c>
      <c r="L1321" s="32" t="s">
        <v>3940</v>
      </c>
      <c r="N1321" s="24">
        <v>432.23660000000001</v>
      </c>
      <c r="O1321" s="24">
        <v>0</v>
      </c>
      <c r="P1321" s="32" t="s">
        <v>1267</v>
      </c>
      <c r="Q1321" s="43" t="s">
        <v>1268</v>
      </c>
      <c r="R1321" s="43" t="s">
        <v>78</v>
      </c>
      <c r="S1321" s="47">
        <v>5</v>
      </c>
    </row>
    <row r="1322" spans="1:19" ht="12.75">
      <c r="A1322" s="22" t="s">
        <v>60</v>
      </c>
      <c r="B1322" s="22" t="s">
        <v>175</v>
      </c>
      <c r="C1322" s="22" t="s">
        <v>63</v>
      </c>
      <c r="D1322" s="22" t="s">
        <v>61</v>
      </c>
      <c r="E1322" s="22" t="s">
        <v>3941</v>
      </c>
      <c r="F1322" s="31">
        <v>42990.605960648143</v>
      </c>
      <c r="G1322" s="31">
        <v>43007</v>
      </c>
      <c r="H1322" s="31">
        <v>43372</v>
      </c>
      <c r="I1322" s="31">
        <v>43020.603784722218</v>
      </c>
      <c r="J1322" s="22" t="s">
        <v>73</v>
      </c>
      <c r="K1322" s="32" t="s">
        <v>109</v>
      </c>
      <c r="N1322" s="24">
        <v>7066.22</v>
      </c>
      <c r="O1322" s="24">
        <v>0</v>
      </c>
      <c r="P1322" s="32" t="s">
        <v>3942</v>
      </c>
      <c r="Q1322" s="43" t="s">
        <v>3943</v>
      </c>
      <c r="R1322" s="43" t="s">
        <v>78</v>
      </c>
      <c r="S1322" s="47">
        <v>6</v>
      </c>
    </row>
    <row r="1323" spans="1:19" ht="12.75">
      <c r="A1323" s="22" t="s">
        <v>60</v>
      </c>
      <c r="B1323" s="22" t="s">
        <v>175</v>
      </c>
      <c r="C1323" s="22" t="s">
        <v>63</v>
      </c>
      <c r="D1323" s="22" t="s">
        <v>61</v>
      </c>
      <c r="E1323" s="22" t="s">
        <v>3944</v>
      </c>
      <c r="F1323" s="31">
        <v>42992.657870370371</v>
      </c>
      <c r="G1323" s="31">
        <v>43019</v>
      </c>
      <c r="H1323" s="31">
        <v>43404</v>
      </c>
      <c r="I1323" s="31">
        <v>43022.653993055552</v>
      </c>
      <c r="J1323" s="22" t="s">
        <v>73</v>
      </c>
      <c r="K1323" s="32" t="s">
        <v>74</v>
      </c>
      <c r="L1323" s="32" t="s">
        <v>3945</v>
      </c>
      <c r="N1323" s="24">
        <v>2469.3633</v>
      </c>
      <c r="O1323" s="24">
        <v>0</v>
      </c>
      <c r="P1323" s="32" t="s">
        <v>3946</v>
      </c>
      <c r="Q1323" s="43" t="s">
        <v>3947</v>
      </c>
      <c r="R1323" s="43" t="s">
        <v>78</v>
      </c>
      <c r="S1323" s="47">
        <v>5</v>
      </c>
    </row>
    <row r="1324" spans="1:19" ht="12.75">
      <c r="A1324" s="22" t="s">
        <v>60</v>
      </c>
      <c r="B1324" s="22" t="s">
        <v>149</v>
      </c>
      <c r="C1324" s="22" t="s">
        <v>63</v>
      </c>
      <c r="D1324" s="22" t="s">
        <v>61</v>
      </c>
      <c r="E1324" s="22" t="s">
        <v>3948</v>
      </c>
      <c r="F1324" s="31">
        <v>43004.654490740737</v>
      </c>
      <c r="G1324" s="31">
        <v>43004</v>
      </c>
      <c r="H1324" s="31">
        <v>43369</v>
      </c>
      <c r="I1324" s="31">
        <v>43034.644918981481</v>
      </c>
      <c r="J1324" s="22" t="s">
        <v>73</v>
      </c>
      <c r="K1324" s="32" t="s">
        <v>81</v>
      </c>
      <c r="L1324" s="32" t="s">
        <v>3949</v>
      </c>
      <c r="N1324" s="24">
        <v>1649.5556999999999</v>
      </c>
      <c r="O1324" s="24">
        <v>1316.71</v>
      </c>
      <c r="P1324" s="32" t="s">
        <v>111</v>
      </c>
      <c r="Q1324" s="43" t="s">
        <v>112</v>
      </c>
      <c r="R1324" s="43" t="s">
        <v>78</v>
      </c>
      <c r="S1324" s="47">
        <v>5</v>
      </c>
    </row>
    <row r="1325" spans="1:19" ht="12.75">
      <c r="A1325" s="22" t="s">
        <v>60</v>
      </c>
      <c r="B1325" s="22" t="s">
        <v>175</v>
      </c>
      <c r="C1325" s="22" t="s">
        <v>63</v>
      </c>
      <c r="D1325" s="22" t="s">
        <v>61</v>
      </c>
      <c r="E1325" s="22" t="s">
        <v>3950</v>
      </c>
      <c r="F1325" s="31">
        <v>43003.628263888888</v>
      </c>
      <c r="G1325" s="31">
        <v>43029</v>
      </c>
      <c r="H1325" s="31">
        <v>43394</v>
      </c>
      <c r="I1325" s="31">
        <v>43033.625173611108</v>
      </c>
      <c r="J1325" s="22" t="s">
        <v>73</v>
      </c>
      <c r="K1325" s="32" t="s">
        <v>74</v>
      </c>
      <c r="L1325" s="32" t="s">
        <v>3951</v>
      </c>
      <c r="N1325" s="24">
        <v>0</v>
      </c>
      <c r="O1325" s="24">
        <v>0</v>
      </c>
      <c r="P1325" s="32" t="s">
        <v>3952</v>
      </c>
      <c r="Q1325" s="43" t="s">
        <v>3953</v>
      </c>
      <c r="R1325" s="43" t="s">
        <v>78</v>
      </c>
      <c r="S1325" s="47">
        <v>5</v>
      </c>
    </row>
    <row r="1326" spans="1:19" ht="12.75">
      <c r="A1326" s="22" t="s">
        <v>60</v>
      </c>
      <c r="B1326" s="22" t="s">
        <v>782</v>
      </c>
      <c r="C1326" s="22" t="s">
        <v>63</v>
      </c>
      <c r="D1326" s="22" t="s">
        <v>61</v>
      </c>
      <c r="E1326" s="22" t="s">
        <v>3954</v>
      </c>
      <c r="F1326" s="31">
        <v>42985.692962962959</v>
      </c>
      <c r="G1326" s="31">
        <v>43023</v>
      </c>
      <c r="H1326" s="31">
        <v>43388</v>
      </c>
      <c r="I1326" s="31">
        <v>43015</v>
      </c>
      <c r="J1326" s="22" t="s">
        <v>73</v>
      </c>
      <c r="K1326" s="32" t="s">
        <v>81</v>
      </c>
      <c r="L1326" s="32" t="s">
        <v>3955</v>
      </c>
      <c r="N1326" s="24">
        <v>1843.2075</v>
      </c>
      <c r="O1326" s="24">
        <v>1432.35</v>
      </c>
      <c r="P1326" s="32" t="s">
        <v>91</v>
      </c>
      <c r="Q1326" s="43" t="s">
        <v>92</v>
      </c>
      <c r="R1326" s="43" t="s">
        <v>78</v>
      </c>
      <c r="S1326" s="47">
        <v>5</v>
      </c>
    </row>
    <row r="1327" spans="1:19" ht="12.75">
      <c r="A1327" s="22" t="s">
        <v>60</v>
      </c>
      <c r="B1327" s="22" t="s">
        <v>175</v>
      </c>
      <c r="C1327" s="22" t="s">
        <v>63</v>
      </c>
      <c r="D1327" s="22" t="s">
        <v>61</v>
      </c>
      <c r="E1327" s="22" t="s">
        <v>3956</v>
      </c>
      <c r="F1327" s="31">
        <v>42982.567662037036</v>
      </c>
      <c r="G1327" s="31">
        <v>42984</v>
      </c>
      <c r="H1327" s="31">
        <v>43349</v>
      </c>
      <c r="I1327" s="31">
        <v>43012.565046296295</v>
      </c>
      <c r="J1327" s="22" t="s">
        <v>73</v>
      </c>
      <c r="K1327" s="32" t="s">
        <v>109</v>
      </c>
      <c r="L1327" s="32" t="s">
        <v>3957</v>
      </c>
      <c r="N1327" s="24">
        <v>476.2475</v>
      </c>
      <c r="O1327" s="24">
        <v>356.87</v>
      </c>
      <c r="P1327" s="32" t="s">
        <v>138</v>
      </c>
      <c r="Q1327" s="43" t="s">
        <v>139</v>
      </c>
      <c r="R1327" s="43" t="s">
        <v>78</v>
      </c>
      <c r="S1327" s="47">
        <v>4</v>
      </c>
    </row>
    <row r="1328" spans="1:19" ht="12.75">
      <c r="A1328" s="22" t="s">
        <v>60</v>
      </c>
      <c r="B1328" s="22" t="s">
        <v>149</v>
      </c>
      <c r="C1328" s="22" t="s">
        <v>63</v>
      </c>
      <c r="D1328" s="22" t="s">
        <v>61</v>
      </c>
      <c r="E1328" s="22" t="s">
        <v>3958</v>
      </c>
      <c r="F1328" s="31">
        <v>43004.686793981477</v>
      </c>
      <c r="G1328" s="31">
        <v>43040</v>
      </c>
      <c r="H1328" s="31">
        <v>43405</v>
      </c>
      <c r="I1328" s="31">
        <v>43034.674131944441</v>
      </c>
      <c r="J1328" s="22" t="s">
        <v>73</v>
      </c>
      <c r="K1328" s="32" t="s">
        <v>74</v>
      </c>
      <c r="L1328" s="32" t="s">
        <v>3959</v>
      </c>
      <c r="N1328" s="24">
        <v>1183.96</v>
      </c>
      <c r="O1328" s="24">
        <v>0</v>
      </c>
      <c r="P1328" s="32" t="s">
        <v>3960</v>
      </c>
      <c r="Q1328" s="43" t="s">
        <v>3961</v>
      </c>
      <c r="R1328" s="43" t="s">
        <v>78</v>
      </c>
      <c r="S1328" s="47">
        <v>5</v>
      </c>
    </row>
    <row r="1329" spans="1:19" ht="12.75">
      <c r="A1329" s="22" t="s">
        <v>60</v>
      </c>
      <c r="B1329" s="22" t="s">
        <v>175</v>
      </c>
      <c r="C1329" s="22" t="s">
        <v>63</v>
      </c>
      <c r="D1329" s="22" t="s">
        <v>61</v>
      </c>
      <c r="E1329" s="22" t="s">
        <v>3962</v>
      </c>
      <c r="F1329" s="31">
        <v>42990.612650462965</v>
      </c>
      <c r="G1329" s="31">
        <v>42990</v>
      </c>
      <c r="H1329" s="31">
        <v>43355</v>
      </c>
      <c r="I1329" s="31">
        <v>43020.602372685185</v>
      </c>
      <c r="J1329" s="22" t="s">
        <v>73</v>
      </c>
      <c r="K1329" s="32" t="s">
        <v>104</v>
      </c>
      <c r="N1329" s="24">
        <v>3005.2150000000001</v>
      </c>
      <c r="O1329" s="24">
        <v>0</v>
      </c>
      <c r="P1329" s="32" t="s">
        <v>3963</v>
      </c>
      <c r="Q1329" s="43" t="s">
        <v>3964</v>
      </c>
      <c r="R1329" s="43" t="s">
        <v>78</v>
      </c>
      <c r="S1329" s="47">
        <v>5</v>
      </c>
    </row>
    <row r="1330" spans="1:19" ht="12.75">
      <c r="A1330" s="22" t="s">
        <v>60</v>
      </c>
      <c r="B1330" s="22" t="s">
        <v>175</v>
      </c>
      <c r="C1330" s="22" t="s">
        <v>63</v>
      </c>
      <c r="D1330" s="22" t="s">
        <v>61</v>
      </c>
      <c r="E1330" s="22" t="s">
        <v>3965</v>
      </c>
      <c r="F1330" s="31">
        <v>43007.516388888886</v>
      </c>
      <c r="G1330" s="31">
        <v>43008</v>
      </c>
      <c r="H1330" s="31">
        <v>43373</v>
      </c>
      <c r="I1330" s="31">
        <v>43037.515300925923</v>
      </c>
      <c r="J1330" s="22" t="s">
        <v>73</v>
      </c>
      <c r="K1330" s="32" t="s">
        <v>74</v>
      </c>
      <c r="L1330" s="32" t="s">
        <v>3966</v>
      </c>
      <c r="N1330" s="24">
        <v>868.04</v>
      </c>
      <c r="O1330" s="24">
        <v>0</v>
      </c>
      <c r="P1330" s="32" t="s">
        <v>3967</v>
      </c>
      <c r="Q1330" s="43" t="s">
        <v>3968</v>
      </c>
      <c r="R1330" s="43" t="s">
        <v>78</v>
      </c>
      <c r="S1330" s="47">
        <v>5</v>
      </c>
    </row>
    <row r="1331" spans="1:19" ht="12.75">
      <c r="A1331" s="22" t="s">
        <v>60</v>
      </c>
      <c r="B1331" s="22" t="s">
        <v>1691</v>
      </c>
      <c r="C1331" s="22" t="s">
        <v>63</v>
      </c>
      <c r="D1331" s="22" t="s">
        <v>61</v>
      </c>
      <c r="E1331" s="22" t="s">
        <v>3969</v>
      </c>
      <c r="F1331" s="31">
        <v>42999.368634259255</v>
      </c>
      <c r="G1331" s="31">
        <v>42886</v>
      </c>
      <c r="H1331" s="31">
        <v>43251</v>
      </c>
      <c r="I1331" s="31">
        <v>43028.389918981477</v>
      </c>
      <c r="J1331" s="22" t="s">
        <v>161</v>
      </c>
      <c r="K1331" s="32" t="s">
        <v>94</v>
      </c>
      <c r="L1331" s="32" t="s">
        <v>3970</v>
      </c>
      <c r="M1331" s="32" t="s">
        <v>3971</v>
      </c>
      <c r="N1331" s="24">
        <v>-912.85</v>
      </c>
      <c r="O1331" s="24">
        <v>-912.85</v>
      </c>
      <c r="P1331" s="32" t="s">
        <v>3972</v>
      </c>
      <c r="Q1331" s="43" t="s">
        <v>3973</v>
      </c>
      <c r="R1331" s="43" t="s">
        <v>78</v>
      </c>
      <c r="S1331" s="47">
        <v>1</v>
      </c>
    </row>
    <row r="1332" spans="1:19" ht="12.75">
      <c r="A1332" s="22" t="s">
        <v>60</v>
      </c>
      <c r="B1332" s="22" t="s">
        <v>175</v>
      </c>
      <c r="C1332" s="22" t="s">
        <v>63</v>
      </c>
      <c r="D1332" s="22" t="s">
        <v>61</v>
      </c>
      <c r="E1332" s="22" t="s">
        <v>3974</v>
      </c>
      <c r="F1332" s="31">
        <v>42994.084652777776</v>
      </c>
      <c r="G1332" s="31">
        <v>43029</v>
      </c>
      <c r="H1332" s="31">
        <v>43394</v>
      </c>
      <c r="I1332" s="31">
        <v>43054.084652777776</v>
      </c>
      <c r="J1332" s="22" t="s">
        <v>197</v>
      </c>
      <c r="K1332" s="32" t="s">
        <v>81</v>
      </c>
      <c r="L1332" s="32" t="s">
        <v>3975</v>
      </c>
      <c r="N1332" s="24">
        <v>431.654</v>
      </c>
      <c r="O1332" s="24">
        <v>315.14999999999998</v>
      </c>
      <c r="P1332" s="32" t="s">
        <v>433</v>
      </c>
      <c r="Q1332" s="43" t="s">
        <v>434</v>
      </c>
      <c r="R1332" s="43" t="s">
        <v>78</v>
      </c>
      <c r="S1332" s="47">
        <v>5</v>
      </c>
    </row>
    <row r="1333" spans="1:19" ht="12.75">
      <c r="A1333" s="22" t="s">
        <v>60</v>
      </c>
      <c r="B1333" s="22" t="s">
        <v>154</v>
      </c>
      <c r="C1333" s="22" t="s">
        <v>63</v>
      </c>
      <c r="D1333" s="22" t="s">
        <v>61</v>
      </c>
      <c r="E1333" s="22" t="s">
        <v>3976</v>
      </c>
      <c r="F1333" s="31">
        <v>42998.429131944446</v>
      </c>
      <c r="G1333" s="31">
        <v>43008</v>
      </c>
      <c r="H1333" s="31">
        <v>43373</v>
      </c>
      <c r="I1333" s="31">
        <v>43028.427164351851</v>
      </c>
      <c r="J1333" s="22" t="s">
        <v>73</v>
      </c>
      <c r="K1333" s="32" t="s">
        <v>74</v>
      </c>
      <c r="L1333" s="32" t="s">
        <v>3977</v>
      </c>
      <c r="N1333" s="24">
        <v>6377.7775000000001</v>
      </c>
      <c r="O1333" s="24">
        <v>0</v>
      </c>
      <c r="P1333" s="32" t="s">
        <v>696</v>
      </c>
      <c r="Q1333" s="43" t="s">
        <v>697</v>
      </c>
      <c r="R1333" s="43" t="s">
        <v>78</v>
      </c>
      <c r="S1333" s="47">
        <v>5</v>
      </c>
    </row>
    <row r="1334" spans="1:19" ht="12.75">
      <c r="A1334" s="22" t="s">
        <v>60</v>
      </c>
      <c r="B1334" s="22" t="s">
        <v>175</v>
      </c>
      <c r="C1334" s="22" t="s">
        <v>63</v>
      </c>
      <c r="D1334" s="22" t="s">
        <v>61</v>
      </c>
      <c r="E1334" s="22" t="s">
        <v>3978</v>
      </c>
      <c r="F1334" s="31">
        <v>43004.325381944444</v>
      </c>
      <c r="G1334" s="31">
        <v>43004</v>
      </c>
      <c r="H1334" s="31">
        <v>43369</v>
      </c>
      <c r="I1334" s="31">
        <v>43034.323692129627</v>
      </c>
      <c r="J1334" s="22" t="s">
        <v>73</v>
      </c>
      <c r="K1334" s="32" t="s">
        <v>81</v>
      </c>
      <c r="L1334" s="32" t="s">
        <v>3979</v>
      </c>
      <c r="N1334" s="24">
        <v>662.495</v>
      </c>
      <c r="O1334" s="24">
        <v>565.28999999999996</v>
      </c>
      <c r="P1334" s="32" t="s">
        <v>1389</v>
      </c>
      <c r="Q1334" s="43" t="s">
        <v>1390</v>
      </c>
      <c r="R1334" s="43" t="s">
        <v>78</v>
      </c>
      <c r="S1334" s="47">
        <v>5</v>
      </c>
    </row>
    <row r="1335" spans="1:19" ht="12.75">
      <c r="A1335" s="22" t="s">
        <v>60</v>
      </c>
      <c r="B1335" s="22" t="s">
        <v>149</v>
      </c>
      <c r="C1335" s="22" t="s">
        <v>63</v>
      </c>
      <c r="D1335" s="22" t="s">
        <v>61</v>
      </c>
      <c r="E1335" s="22" t="s">
        <v>3980</v>
      </c>
      <c r="F1335" s="31">
        <v>43007.557037037033</v>
      </c>
      <c r="G1335" s="31">
        <v>43037</v>
      </c>
      <c r="H1335" s="31">
        <v>43402</v>
      </c>
      <c r="I1335" s="31">
        <v>43037.554722222223</v>
      </c>
      <c r="J1335" s="22" t="s">
        <v>73</v>
      </c>
      <c r="K1335" s="32" t="s">
        <v>74</v>
      </c>
      <c r="L1335" s="32" t="s">
        <v>3981</v>
      </c>
      <c r="N1335" s="24">
        <v>0</v>
      </c>
      <c r="O1335" s="24">
        <v>0</v>
      </c>
      <c r="P1335" s="32" t="s">
        <v>91</v>
      </c>
      <c r="Q1335" s="43" t="s">
        <v>92</v>
      </c>
      <c r="R1335" s="43" t="s">
        <v>78</v>
      </c>
      <c r="S1335" s="47">
        <v>5</v>
      </c>
    </row>
    <row r="1336" spans="1:19" ht="12.75">
      <c r="A1336" s="22" t="s">
        <v>60</v>
      </c>
      <c r="B1336" s="22" t="s">
        <v>175</v>
      </c>
      <c r="C1336" s="22" t="s">
        <v>63</v>
      </c>
      <c r="D1336" s="22" t="s">
        <v>61</v>
      </c>
      <c r="E1336" s="22" t="s">
        <v>3982</v>
      </c>
      <c r="F1336" s="31">
        <v>42985.084849537037</v>
      </c>
      <c r="G1336" s="31">
        <v>43020</v>
      </c>
      <c r="H1336" s="31">
        <v>43385</v>
      </c>
      <c r="I1336" s="31">
        <v>43045.084849537037</v>
      </c>
      <c r="J1336" s="22" t="s">
        <v>197</v>
      </c>
      <c r="K1336" s="32" t="s">
        <v>81</v>
      </c>
      <c r="L1336" s="32" t="s">
        <v>3983</v>
      </c>
      <c r="N1336" s="24">
        <v>481.85660000000001</v>
      </c>
      <c r="O1336" s="24">
        <v>394.06</v>
      </c>
      <c r="P1336" s="32" t="s">
        <v>138</v>
      </c>
      <c r="Q1336" s="43" t="s">
        <v>139</v>
      </c>
      <c r="R1336" s="43" t="s">
        <v>78</v>
      </c>
      <c r="S1336" s="47">
        <v>5</v>
      </c>
    </row>
    <row r="1337" spans="1:19" ht="12.75">
      <c r="A1337" s="22" t="s">
        <v>60</v>
      </c>
      <c r="B1337" s="22" t="s">
        <v>175</v>
      </c>
      <c r="C1337" s="22" t="s">
        <v>63</v>
      </c>
      <c r="D1337" s="22" t="s">
        <v>61</v>
      </c>
      <c r="E1337" s="22" t="s">
        <v>3984</v>
      </c>
      <c r="F1337" s="31">
        <v>43007.39565972222</v>
      </c>
      <c r="G1337" s="31">
        <v>43007</v>
      </c>
      <c r="H1337" s="31">
        <v>43372</v>
      </c>
      <c r="I1337" s="31">
        <v>43037.394097222219</v>
      </c>
      <c r="J1337" s="22" t="s">
        <v>73</v>
      </c>
      <c r="K1337" s="32" t="s">
        <v>81</v>
      </c>
      <c r="L1337" s="32" t="s">
        <v>3985</v>
      </c>
      <c r="N1337" s="24">
        <v>576.58600000000001</v>
      </c>
      <c r="O1337" s="24">
        <v>381.99</v>
      </c>
      <c r="P1337" s="32" t="s">
        <v>433</v>
      </c>
      <c r="Q1337" s="43" t="s">
        <v>434</v>
      </c>
      <c r="R1337" s="43" t="s">
        <v>78</v>
      </c>
      <c r="S1337" s="47">
        <v>5</v>
      </c>
    </row>
    <row r="1338" spans="1:19" ht="12.75">
      <c r="A1338" s="22" t="s">
        <v>60</v>
      </c>
      <c r="B1338" s="22" t="s">
        <v>175</v>
      </c>
      <c r="C1338" s="22" t="s">
        <v>63</v>
      </c>
      <c r="D1338" s="22" t="s">
        <v>61</v>
      </c>
      <c r="E1338" s="22" t="s">
        <v>3986</v>
      </c>
      <c r="F1338" s="31">
        <v>42979.617361111108</v>
      </c>
      <c r="G1338" s="31">
        <v>43004</v>
      </c>
      <c r="H1338" s="31">
        <v>43369</v>
      </c>
      <c r="I1338" s="31">
        <v>43009.605937499997</v>
      </c>
      <c r="J1338" s="22" t="s">
        <v>73</v>
      </c>
      <c r="K1338" s="32" t="s">
        <v>74</v>
      </c>
      <c r="L1338" s="32" t="s">
        <v>3987</v>
      </c>
      <c r="N1338" s="24">
        <v>950.59659999999997</v>
      </c>
      <c r="O1338" s="24">
        <v>0</v>
      </c>
      <c r="P1338" s="32" t="s">
        <v>405</v>
      </c>
      <c r="Q1338" s="43" t="s">
        <v>406</v>
      </c>
      <c r="R1338" s="43" t="s">
        <v>78</v>
      </c>
      <c r="S1338" s="47">
        <v>6</v>
      </c>
    </row>
    <row r="1339" spans="1:19" ht="12.75">
      <c r="A1339" s="22" t="s">
        <v>60</v>
      </c>
      <c r="B1339" s="22" t="s">
        <v>239</v>
      </c>
      <c r="C1339" s="22" t="s">
        <v>63</v>
      </c>
      <c r="D1339" s="22" t="s">
        <v>61</v>
      </c>
      <c r="E1339" s="22" t="s">
        <v>3988</v>
      </c>
      <c r="F1339" s="31">
        <v>43001.481747685182</v>
      </c>
      <c r="G1339" s="31">
        <v>42991</v>
      </c>
      <c r="H1339" s="31">
        <v>43356</v>
      </c>
      <c r="I1339" s="31">
        <v>43031</v>
      </c>
      <c r="J1339" s="22" t="s">
        <v>73</v>
      </c>
      <c r="K1339" s="32" t="s">
        <v>74</v>
      </c>
      <c r="L1339" s="32" t="s">
        <v>3989</v>
      </c>
      <c r="N1339" s="24">
        <v>3240.41</v>
      </c>
      <c r="O1339" s="24">
        <v>0</v>
      </c>
      <c r="P1339" s="32" t="s">
        <v>3843</v>
      </c>
      <c r="Q1339" s="43" t="s">
        <v>3844</v>
      </c>
      <c r="R1339" s="43" t="s">
        <v>78</v>
      </c>
      <c r="S1339" s="47">
        <v>5</v>
      </c>
    </row>
    <row r="1340" spans="1:19" ht="12.75">
      <c r="A1340" s="22" t="s">
        <v>60</v>
      </c>
      <c r="B1340" s="22" t="s">
        <v>175</v>
      </c>
      <c r="C1340" s="22" t="s">
        <v>63</v>
      </c>
      <c r="D1340" s="22" t="s">
        <v>61</v>
      </c>
      <c r="E1340" s="22" t="s">
        <v>3990</v>
      </c>
      <c r="F1340" s="31">
        <v>42998.54351851852</v>
      </c>
      <c r="G1340" s="31">
        <v>43038</v>
      </c>
      <c r="H1340" s="31">
        <v>43403</v>
      </c>
      <c r="I1340" s="31">
        <v>43028.535555555551</v>
      </c>
      <c r="J1340" s="22" t="s">
        <v>73</v>
      </c>
      <c r="K1340" s="32" t="s">
        <v>74</v>
      </c>
      <c r="L1340" s="32" t="s">
        <v>3991</v>
      </c>
      <c r="N1340" s="24">
        <v>0</v>
      </c>
      <c r="O1340" s="24">
        <v>0</v>
      </c>
      <c r="P1340" s="32" t="s">
        <v>3992</v>
      </c>
      <c r="Q1340" s="43" t="s">
        <v>3993</v>
      </c>
      <c r="R1340" s="43" t="s">
        <v>78</v>
      </c>
      <c r="S1340" s="47">
        <v>6</v>
      </c>
    </row>
    <row r="1341" spans="1:19" ht="12.75">
      <c r="A1341" s="22" t="s">
        <v>60</v>
      </c>
      <c r="B1341" s="22" t="s">
        <v>221</v>
      </c>
      <c r="C1341" s="22" t="s">
        <v>63</v>
      </c>
      <c r="D1341" s="22" t="s">
        <v>61</v>
      </c>
      <c r="E1341" s="22" t="s">
        <v>3994</v>
      </c>
      <c r="F1341" s="31">
        <v>42992.622256944444</v>
      </c>
      <c r="G1341" s="31">
        <v>43008</v>
      </c>
      <c r="H1341" s="31">
        <v>43373</v>
      </c>
      <c r="I1341" s="31">
        <v>43022</v>
      </c>
      <c r="J1341" s="22" t="s">
        <v>73</v>
      </c>
      <c r="K1341" s="32" t="s">
        <v>109</v>
      </c>
      <c r="L1341" s="32" t="s">
        <v>3995</v>
      </c>
      <c r="N1341" s="24">
        <v>456.34</v>
      </c>
      <c r="O1341" s="24">
        <v>635.34</v>
      </c>
      <c r="P1341" s="32" t="s">
        <v>1261</v>
      </c>
      <c r="Q1341" s="43" t="s">
        <v>1262</v>
      </c>
      <c r="R1341" s="43" t="s">
        <v>78</v>
      </c>
      <c r="S1341" s="47">
        <v>4</v>
      </c>
    </row>
    <row r="1342" spans="1:19" ht="12.75">
      <c r="A1342" s="22" t="s">
        <v>60</v>
      </c>
      <c r="B1342" s="22" t="s">
        <v>3510</v>
      </c>
      <c r="C1342" s="22" t="s">
        <v>63</v>
      </c>
      <c r="D1342" s="22" t="s">
        <v>61</v>
      </c>
      <c r="E1342" s="22" t="s">
        <v>3996</v>
      </c>
      <c r="F1342" s="31">
        <v>43006.606666666667</v>
      </c>
      <c r="G1342" s="31">
        <v>43004</v>
      </c>
      <c r="H1342" s="31">
        <v>43370</v>
      </c>
      <c r="I1342" s="31">
        <v>43036</v>
      </c>
      <c r="J1342" s="22" t="s">
        <v>244</v>
      </c>
      <c r="K1342" s="32" t="s">
        <v>94</v>
      </c>
      <c r="L1342" s="32" t="s">
        <v>3997</v>
      </c>
      <c r="M1342" s="32" t="s">
        <v>3513</v>
      </c>
      <c r="N1342" s="24">
        <v>0</v>
      </c>
      <c r="O1342" s="24">
        <v>0</v>
      </c>
      <c r="P1342" s="32" t="s">
        <v>228</v>
      </c>
      <c r="Q1342" s="43" t="s">
        <v>229</v>
      </c>
      <c r="R1342" s="43" t="s">
        <v>78</v>
      </c>
      <c r="S1342" s="47">
        <v>1</v>
      </c>
    </row>
    <row r="1343" spans="1:19" ht="12.75">
      <c r="A1343" s="22" t="s">
        <v>60</v>
      </c>
      <c r="B1343" s="22" t="s">
        <v>175</v>
      </c>
      <c r="C1343" s="22" t="s">
        <v>63</v>
      </c>
      <c r="D1343" s="22" t="s">
        <v>61</v>
      </c>
      <c r="E1343" s="22" t="s">
        <v>3998</v>
      </c>
      <c r="F1343" s="31">
        <v>42985.661620370367</v>
      </c>
      <c r="G1343" s="31">
        <v>43009</v>
      </c>
      <c r="H1343" s="31">
        <v>43374</v>
      </c>
      <c r="I1343" s="31">
        <v>43015.660104166665</v>
      </c>
      <c r="J1343" s="22" t="s">
        <v>73</v>
      </c>
      <c r="K1343" s="32" t="s">
        <v>81</v>
      </c>
      <c r="L1343" s="32" t="s">
        <v>3999</v>
      </c>
      <c r="N1343" s="24">
        <v>873.89400000000001</v>
      </c>
      <c r="O1343" s="24">
        <v>476.36</v>
      </c>
      <c r="P1343" s="32" t="s">
        <v>1331</v>
      </c>
      <c r="Q1343" s="43" t="s">
        <v>1332</v>
      </c>
      <c r="R1343" s="43" t="s">
        <v>78</v>
      </c>
      <c r="S1343" s="47">
        <v>5</v>
      </c>
    </row>
    <row r="1344" spans="1:19" ht="12.75">
      <c r="A1344" s="22" t="s">
        <v>60</v>
      </c>
      <c r="B1344" s="22" t="s">
        <v>248</v>
      </c>
      <c r="C1344" s="22" t="s">
        <v>63</v>
      </c>
      <c r="D1344" s="22" t="s">
        <v>61</v>
      </c>
      <c r="E1344" s="22" t="s">
        <v>4000</v>
      </c>
      <c r="F1344" s="31">
        <v>43004.70753472222</v>
      </c>
      <c r="G1344" s="31">
        <v>43028</v>
      </c>
      <c r="H1344" s="31">
        <v>43393</v>
      </c>
      <c r="I1344" s="31">
        <v>43034</v>
      </c>
      <c r="J1344" s="22" t="s">
        <v>73</v>
      </c>
      <c r="K1344" s="32" t="s">
        <v>74</v>
      </c>
      <c r="L1344" s="32" t="s">
        <v>4001</v>
      </c>
      <c r="N1344" s="24">
        <v>2176.7199999999998</v>
      </c>
      <c r="O1344" s="24">
        <v>0</v>
      </c>
      <c r="P1344" s="32" t="s">
        <v>4002</v>
      </c>
      <c r="Q1344" s="43" t="s">
        <v>4003</v>
      </c>
      <c r="R1344" s="43" t="s">
        <v>140</v>
      </c>
      <c r="S1344" s="47">
        <v>4</v>
      </c>
    </row>
    <row r="1345" spans="1:19" ht="12.75">
      <c r="A1345" s="22" t="s">
        <v>60</v>
      </c>
      <c r="B1345" s="22" t="s">
        <v>1691</v>
      </c>
      <c r="C1345" s="22" t="s">
        <v>63</v>
      </c>
      <c r="D1345" s="22" t="s">
        <v>61</v>
      </c>
      <c r="E1345" s="22" t="s">
        <v>4004</v>
      </c>
      <c r="F1345" s="31">
        <v>43003.746863425928</v>
      </c>
      <c r="G1345" s="31">
        <v>43008</v>
      </c>
      <c r="H1345" s="31">
        <v>43373</v>
      </c>
      <c r="I1345" s="31">
        <v>43033.735231481478</v>
      </c>
      <c r="J1345" s="22" t="s">
        <v>73</v>
      </c>
      <c r="K1345" s="32" t="s">
        <v>74</v>
      </c>
      <c r="L1345" s="32" t="s">
        <v>4005</v>
      </c>
      <c r="N1345" s="24">
        <v>957.57330000000002</v>
      </c>
      <c r="O1345" s="24">
        <v>0</v>
      </c>
      <c r="P1345" s="32" t="s">
        <v>4006</v>
      </c>
      <c r="Q1345" s="43" t="s">
        <v>4007</v>
      </c>
      <c r="R1345" s="43" t="s">
        <v>78</v>
      </c>
      <c r="S1345" s="47">
        <v>5</v>
      </c>
    </row>
    <row r="1346" spans="1:19" ht="12.75">
      <c r="A1346" s="22" t="s">
        <v>60</v>
      </c>
      <c r="B1346" s="22" t="s">
        <v>175</v>
      </c>
      <c r="C1346" s="22" t="s">
        <v>63</v>
      </c>
      <c r="D1346" s="22" t="s">
        <v>61</v>
      </c>
      <c r="E1346" s="22" t="s">
        <v>4008</v>
      </c>
      <c r="F1346" s="31">
        <v>42986.478935185187</v>
      </c>
      <c r="G1346" s="31">
        <v>42986</v>
      </c>
      <c r="H1346" s="31">
        <v>43351</v>
      </c>
      <c r="I1346" s="31">
        <v>43016.47792824074</v>
      </c>
      <c r="J1346" s="22" t="s">
        <v>73</v>
      </c>
      <c r="K1346" s="32" t="s">
        <v>94</v>
      </c>
      <c r="L1346" s="32" t="s">
        <v>4009</v>
      </c>
      <c r="M1346" s="32" t="s">
        <v>4010</v>
      </c>
      <c r="N1346" s="24">
        <v>411.62329999999997</v>
      </c>
      <c r="O1346" s="24">
        <v>311.41000000000003</v>
      </c>
      <c r="P1346" s="32" t="s">
        <v>233</v>
      </c>
      <c r="Q1346" s="43" t="s">
        <v>234</v>
      </c>
      <c r="R1346" s="43" t="s">
        <v>78</v>
      </c>
      <c r="S1346" s="47">
        <v>5</v>
      </c>
    </row>
    <row r="1347" spans="1:19" ht="12.75">
      <c r="A1347" s="22" t="s">
        <v>60</v>
      </c>
      <c r="B1347" s="22" t="s">
        <v>459</v>
      </c>
      <c r="C1347" s="22" t="s">
        <v>63</v>
      </c>
      <c r="D1347" s="22" t="s">
        <v>61</v>
      </c>
      <c r="E1347" s="22" t="s">
        <v>4011</v>
      </c>
      <c r="F1347" s="31">
        <v>42991.406099537038</v>
      </c>
      <c r="G1347" s="31">
        <v>43017</v>
      </c>
      <c r="H1347" s="31">
        <v>43382</v>
      </c>
      <c r="I1347" s="31">
        <v>43021</v>
      </c>
      <c r="J1347" s="22" t="s">
        <v>73</v>
      </c>
      <c r="K1347" s="32" t="s">
        <v>74</v>
      </c>
      <c r="L1347" s="32" t="s">
        <v>4012</v>
      </c>
      <c r="N1347" s="24">
        <v>7094.90</v>
      </c>
      <c r="O1347" s="24">
        <v>0</v>
      </c>
      <c r="P1347" s="32" t="s">
        <v>91</v>
      </c>
      <c r="Q1347" s="43" t="s">
        <v>92</v>
      </c>
      <c r="R1347" s="43" t="s">
        <v>78</v>
      </c>
      <c r="S1347" s="47">
        <v>6</v>
      </c>
    </row>
    <row r="1348" spans="1:19" ht="12.75">
      <c r="A1348" s="22" t="s">
        <v>60</v>
      </c>
      <c r="B1348" s="22" t="s">
        <v>175</v>
      </c>
      <c r="C1348" s="22" t="s">
        <v>63</v>
      </c>
      <c r="D1348" s="22" t="s">
        <v>61</v>
      </c>
      <c r="E1348" s="22" t="s">
        <v>4013</v>
      </c>
      <c r="F1348" s="31">
        <v>42993.456574074073</v>
      </c>
      <c r="G1348" s="31">
        <v>42993</v>
      </c>
      <c r="H1348" s="31">
        <v>43358</v>
      </c>
      <c r="I1348" s="31">
        <v>43023.454988425925</v>
      </c>
      <c r="J1348" s="22" t="s">
        <v>73</v>
      </c>
      <c r="K1348" s="32" t="s">
        <v>74</v>
      </c>
      <c r="L1348" s="32" t="s">
        <v>4014</v>
      </c>
      <c r="N1348" s="24">
        <v>0</v>
      </c>
      <c r="O1348" s="24">
        <v>0</v>
      </c>
      <c r="P1348" s="32" t="s">
        <v>1450</v>
      </c>
      <c r="Q1348" s="43" t="s">
        <v>1451</v>
      </c>
      <c r="R1348" s="43" t="s">
        <v>78</v>
      </c>
      <c r="S1348" s="47">
        <v>5</v>
      </c>
    </row>
    <row r="1349" spans="1:19" ht="12.75">
      <c r="A1349" s="22" t="s">
        <v>60</v>
      </c>
      <c r="B1349" s="22" t="s">
        <v>175</v>
      </c>
      <c r="C1349" s="22" t="s">
        <v>63</v>
      </c>
      <c r="D1349" s="22" t="s">
        <v>61</v>
      </c>
      <c r="E1349" s="22" t="s">
        <v>4015</v>
      </c>
      <c r="F1349" s="31">
        <v>42984.442893518513</v>
      </c>
      <c r="G1349" s="31">
        <v>42984</v>
      </c>
      <c r="H1349" s="31">
        <v>43349</v>
      </c>
      <c r="I1349" s="31">
        <v>43014.441886574074</v>
      </c>
      <c r="J1349" s="22" t="s">
        <v>73</v>
      </c>
      <c r="K1349" s="32" t="s">
        <v>81</v>
      </c>
      <c r="L1349" s="32" t="s">
        <v>4016</v>
      </c>
      <c r="N1349" s="24">
        <v>481.00400000000002</v>
      </c>
      <c r="O1349" s="24">
        <v>356.85</v>
      </c>
      <c r="P1349" s="32" t="s">
        <v>433</v>
      </c>
      <c r="Q1349" s="43" t="s">
        <v>434</v>
      </c>
      <c r="R1349" s="43" t="s">
        <v>78</v>
      </c>
      <c r="S1349" s="47">
        <v>5</v>
      </c>
    </row>
    <row r="1350" spans="1:19" ht="12.75">
      <c r="A1350" s="22" t="s">
        <v>60</v>
      </c>
      <c r="B1350" s="22" t="s">
        <v>149</v>
      </c>
      <c r="C1350" s="22" t="s">
        <v>63</v>
      </c>
      <c r="D1350" s="22" t="s">
        <v>61</v>
      </c>
      <c r="E1350" s="22" t="s">
        <v>4017</v>
      </c>
      <c r="F1350" s="31">
        <v>42979.534791666665</v>
      </c>
      <c r="G1350" s="31">
        <v>42983</v>
      </c>
      <c r="H1350" s="31">
        <v>43348</v>
      </c>
      <c r="I1350" s="31">
        <v>43009.531840277778</v>
      </c>
      <c r="J1350" s="22" t="s">
        <v>73</v>
      </c>
      <c r="K1350" s="32" t="s">
        <v>94</v>
      </c>
      <c r="L1350" s="32" t="s">
        <v>4018</v>
      </c>
      <c r="M1350" s="32" t="s">
        <v>3073</v>
      </c>
      <c r="N1350" s="24">
        <v>3180.904</v>
      </c>
      <c r="O1350" s="24">
        <v>2662.54</v>
      </c>
      <c r="P1350" s="32" t="s">
        <v>87</v>
      </c>
      <c r="Q1350" s="43" t="s">
        <v>88</v>
      </c>
      <c r="R1350" s="43" t="s">
        <v>78</v>
      </c>
      <c r="S1350" s="47">
        <v>5</v>
      </c>
    </row>
    <row r="1351" spans="1:19" ht="12.75">
      <c r="A1351" s="22" t="s">
        <v>60</v>
      </c>
      <c r="B1351" s="22" t="s">
        <v>467</v>
      </c>
      <c r="C1351" s="22" t="s">
        <v>63</v>
      </c>
      <c r="D1351" s="22" t="s">
        <v>61</v>
      </c>
      <c r="E1351" s="22" t="s">
        <v>4019</v>
      </c>
      <c r="F1351" s="31">
        <v>42993.408055555556</v>
      </c>
      <c r="G1351" s="31">
        <v>42993</v>
      </c>
      <c r="H1351" s="31">
        <v>43358</v>
      </c>
      <c r="I1351" s="31">
        <v>43015</v>
      </c>
      <c r="J1351" s="22" t="s">
        <v>73</v>
      </c>
      <c r="K1351" s="32" t="s">
        <v>81</v>
      </c>
      <c r="L1351" s="32" t="s">
        <v>4020</v>
      </c>
      <c r="N1351" s="24">
        <v>556.64660000000003</v>
      </c>
      <c r="O1351" s="24">
        <v>431.43</v>
      </c>
      <c r="P1351" s="32" t="s">
        <v>1113</v>
      </c>
      <c r="Q1351" s="43" t="s">
        <v>1114</v>
      </c>
      <c r="R1351" s="43" t="s">
        <v>140</v>
      </c>
      <c r="S1351" s="47">
        <v>5</v>
      </c>
    </row>
    <row r="1352" spans="1:19" ht="12.75">
      <c r="A1352" s="22" t="s">
        <v>60</v>
      </c>
      <c r="B1352" s="22" t="s">
        <v>698</v>
      </c>
      <c r="C1352" s="22" t="s">
        <v>63</v>
      </c>
      <c r="D1352" s="22" t="s">
        <v>61</v>
      </c>
      <c r="E1352" s="22" t="s">
        <v>4021</v>
      </c>
      <c r="F1352" s="31">
        <v>43005.609189814815</v>
      </c>
      <c r="G1352" s="31">
        <v>43008</v>
      </c>
      <c r="H1352" s="31">
        <v>43373</v>
      </c>
      <c r="I1352" s="31">
        <v>43035.606724537036</v>
      </c>
      <c r="J1352" s="22" t="s">
        <v>73</v>
      </c>
      <c r="K1352" s="32" t="s">
        <v>81</v>
      </c>
      <c r="L1352" s="32" t="s">
        <v>4022</v>
      </c>
      <c r="N1352" s="24">
        <v>942.13329999999996</v>
      </c>
      <c r="O1352" s="24">
        <v>1370.57</v>
      </c>
      <c r="P1352" s="32" t="s">
        <v>4023</v>
      </c>
      <c r="Q1352" s="43" t="s">
        <v>4024</v>
      </c>
      <c r="R1352" s="43" t="s">
        <v>78</v>
      </c>
      <c r="S1352" s="47">
        <v>4</v>
      </c>
    </row>
    <row r="1353" spans="1:19" ht="12.75">
      <c r="A1353" s="22" t="s">
        <v>60</v>
      </c>
      <c r="B1353" s="22" t="s">
        <v>149</v>
      </c>
      <c r="C1353" s="22" t="s">
        <v>63</v>
      </c>
      <c r="D1353" s="22" t="s">
        <v>61</v>
      </c>
      <c r="E1353" s="22" t="s">
        <v>4025</v>
      </c>
      <c r="F1353" s="31">
        <v>42996.56958333333</v>
      </c>
      <c r="G1353" s="31">
        <v>42998</v>
      </c>
      <c r="H1353" s="31">
        <v>43373</v>
      </c>
      <c r="I1353" s="31">
        <v>43026.563738425924</v>
      </c>
      <c r="J1353" s="22" t="s">
        <v>73</v>
      </c>
      <c r="K1353" s="32" t="s">
        <v>81</v>
      </c>
      <c r="L1353" s="32" t="s">
        <v>4026</v>
      </c>
      <c r="N1353" s="24">
        <v>1351.962</v>
      </c>
      <c r="O1353" s="24">
        <v>902.75</v>
      </c>
      <c r="P1353" s="32" t="s">
        <v>192</v>
      </c>
      <c r="Q1353" s="43" t="s">
        <v>193</v>
      </c>
      <c r="R1353" s="43" t="s">
        <v>78</v>
      </c>
      <c r="S1353" s="47">
        <v>5</v>
      </c>
    </row>
    <row r="1354" spans="1:19" ht="12.75">
      <c r="A1354" s="22" t="s">
        <v>60</v>
      </c>
      <c r="B1354" s="22" t="s">
        <v>239</v>
      </c>
      <c r="C1354" s="22" t="s">
        <v>63</v>
      </c>
      <c r="D1354" s="22" t="s">
        <v>61</v>
      </c>
      <c r="E1354" s="22" t="s">
        <v>4027</v>
      </c>
      <c r="F1354" s="31">
        <v>42991.640520833331</v>
      </c>
      <c r="G1354" s="31">
        <v>43013</v>
      </c>
      <c r="H1354" s="31">
        <v>43378</v>
      </c>
      <c r="I1354" s="31">
        <v>43021</v>
      </c>
      <c r="J1354" s="22" t="s">
        <v>73</v>
      </c>
      <c r="K1354" s="32" t="s">
        <v>74</v>
      </c>
      <c r="L1354" s="32" t="s">
        <v>4028</v>
      </c>
      <c r="N1354" s="24">
        <v>0</v>
      </c>
      <c r="O1354" s="24">
        <v>0</v>
      </c>
      <c r="P1354" s="32" t="s">
        <v>426</v>
      </c>
      <c r="Q1354" s="43" t="s">
        <v>427</v>
      </c>
      <c r="R1354" s="43" t="s">
        <v>78</v>
      </c>
      <c r="S1354" s="47">
        <v>6</v>
      </c>
    </row>
    <row r="1355" spans="1:19" ht="12.75">
      <c r="A1355" s="22" t="s">
        <v>60</v>
      </c>
      <c r="B1355" s="22" t="s">
        <v>169</v>
      </c>
      <c r="C1355" s="22" t="s">
        <v>63</v>
      </c>
      <c r="D1355" s="22" t="s">
        <v>61</v>
      </c>
      <c r="E1355" s="22" t="s">
        <v>4029</v>
      </c>
      <c r="F1355" s="31">
        <v>43007.469363425924</v>
      </c>
      <c r="G1355" s="31">
        <v>43015</v>
      </c>
      <c r="H1355" s="31">
        <v>43380</v>
      </c>
      <c r="I1355" s="31">
        <v>43037</v>
      </c>
      <c r="J1355" s="22" t="s">
        <v>73</v>
      </c>
      <c r="K1355" s="32" t="s">
        <v>74</v>
      </c>
      <c r="L1355" s="32" t="s">
        <v>4030</v>
      </c>
      <c r="N1355" s="24">
        <v>0</v>
      </c>
      <c r="O1355" s="24">
        <v>0</v>
      </c>
      <c r="P1355" s="32" t="s">
        <v>2695</v>
      </c>
      <c r="Q1355" s="43" t="s">
        <v>2696</v>
      </c>
      <c r="R1355" s="43" t="s">
        <v>78</v>
      </c>
      <c r="S1355" s="47">
        <v>4</v>
      </c>
    </row>
    <row r="1356" spans="1:19" ht="12.75">
      <c r="A1356" s="22" t="s">
        <v>60</v>
      </c>
      <c r="B1356" s="22" t="s">
        <v>175</v>
      </c>
      <c r="C1356" s="22" t="s">
        <v>63</v>
      </c>
      <c r="D1356" s="22" t="s">
        <v>61</v>
      </c>
      <c r="E1356" s="22" t="s">
        <v>4031</v>
      </c>
      <c r="F1356" s="31">
        <v>42992.608807870369</v>
      </c>
      <c r="G1356" s="31">
        <v>43014</v>
      </c>
      <c r="H1356" s="31">
        <v>43379</v>
      </c>
      <c r="I1356" s="31">
        <v>43052.56150462963</v>
      </c>
      <c r="J1356" s="22" t="s">
        <v>73</v>
      </c>
      <c r="K1356" s="32" t="s">
        <v>74</v>
      </c>
      <c r="L1356" s="32" t="s">
        <v>4032</v>
      </c>
      <c r="N1356" s="24">
        <v>1813.63</v>
      </c>
      <c r="O1356" s="24">
        <v>0</v>
      </c>
      <c r="P1356" s="32" t="s">
        <v>315</v>
      </c>
      <c r="Q1356" s="43" t="s">
        <v>316</v>
      </c>
      <c r="R1356" s="43" t="s">
        <v>78</v>
      </c>
      <c r="S1356" s="47">
        <v>6</v>
      </c>
    </row>
    <row r="1357" spans="1:19" ht="12.75">
      <c r="A1357" s="22" t="s">
        <v>60</v>
      </c>
      <c r="B1357" s="22" t="s">
        <v>1738</v>
      </c>
      <c r="C1357" s="22" t="s">
        <v>63</v>
      </c>
      <c r="D1357" s="22" t="s">
        <v>61</v>
      </c>
      <c r="E1357" s="22" t="s">
        <v>4033</v>
      </c>
      <c r="F1357" s="31">
        <v>43007.49113425926</v>
      </c>
      <c r="G1357" s="31">
        <v>43007</v>
      </c>
      <c r="H1357" s="31">
        <v>43372</v>
      </c>
      <c r="I1357" s="31">
        <v>43037</v>
      </c>
      <c r="J1357" s="22" t="s">
        <v>73</v>
      </c>
      <c r="K1357" s="32" t="s">
        <v>81</v>
      </c>
      <c r="L1357" s="32" t="s">
        <v>4034</v>
      </c>
      <c r="N1357" s="24">
        <v>1012.64</v>
      </c>
      <c r="O1357" s="24">
        <v>871.30</v>
      </c>
      <c r="P1357" s="32" t="s">
        <v>426</v>
      </c>
      <c r="Q1357" s="43" t="s">
        <v>427</v>
      </c>
      <c r="R1357" s="43" t="s">
        <v>78</v>
      </c>
      <c r="S1357" s="47">
        <v>4</v>
      </c>
    </row>
    <row r="1358" spans="1:19" ht="12.75">
      <c r="A1358" s="22" t="s">
        <v>60</v>
      </c>
      <c r="B1358" s="22" t="s">
        <v>175</v>
      </c>
      <c r="C1358" s="22" t="s">
        <v>63</v>
      </c>
      <c r="D1358" s="22" t="s">
        <v>61</v>
      </c>
      <c r="E1358" s="22" t="s">
        <v>4035</v>
      </c>
      <c r="F1358" s="31">
        <v>42985.392141203702</v>
      </c>
      <c r="G1358" s="31">
        <v>42991</v>
      </c>
      <c r="H1358" s="31">
        <v>43356</v>
      </c>
      <c r="I1358" s="31">
        <v>43015.380277777775</v>
      </c>
      <c r="J1358" s="22" t="s">
        <v>73</v>
      </c>
      <c r="K1358" s="32" t="s">
        <v>74</v>
      </c>
      <c r="L1358" s="32" t="s">
        <v>4036</v>
      </c>
      <c r="N1358" s="24">
        <v>5501.0299999999997</v>
      </c>
      <c r="O1358" s="24">
        <v>0</v>
      </c>
      <c r="P1358" s="32" t="s">
        <v>91</v>
      </c>
      <c r="Q1358" s="43" t="s">
        <v>92</v>
      </c>
      <c r="R1358" s="43" t="s">
        <v>78</v>
      </c>
      <c r="S1358" s="47">
        <v>6</v>
      </c>
    </row>
    <row r="1359" spans="1:19" ht="12.75">
      <c r="A1359" s="22" t="s">
        <v>60</v>
      </c>
      <c r="B1359" s="22" t="s">
        <v>149</v>
      </c>
      <c r="C1359" s="22" t="s">
        <v>63</v>
      </c>
      <c r="D1359" s="22" t="s">
        <v>61</v>
      </c>
      <c r="E1359" s="22" t="s">
        <v>4037</v>
      </c>
      <c r="F1359" s="31">
        <v>42990.084710648145</v>
      </c>
      <c r="G1359" s="31">
        <v>43025</v>
      </c>
      <c r="H1359" s="31">
        <v>43390</v>
      </c>
      <c r="I1359" s="31">
        <v>43050.084710648145</v>
      </c>
      <c r="J1359" s="22" t="s">
        <v>197</v>
      </c>
      <c r="K1359" s="32" t="s">
        <v>94</v>
      </c>
      <c r="L1359" s="32" t="s">
        <v>4038</v>
      </c>
      <c r="M1359" s="32" t="s">
        <v>4039</v>
      </c>
      <c r="N1359" s="24">
        <v>605.02</v>
      </c>
      <c r="O1359" s="24">
        <v>605.02</v>
      </c>
      <c r="P1359" s="32" t="s">
        <v>401</v>
      </c>
      <c r="Q1359" s="43" t="s">
        <v>402</v>
      </c>
      <c r="R1359" s="43" t="s">
        <v>78</v>
      </c>
      <c r="S1359" s="47">
        <v>1</v>
      </c>
    </row>
    <row r="1360" spans="1:19" ht="12.75">
      <c r="A1360" s="22" t="s">
        <v>60</v>
      </c>
      <c r="B1360" s="22" t="s">
        <v>350</v>
      </c>
      <c r="C1360" s="22" t="s">
        <v>63</v>
      </c>
      <c r="D1360" s="22" t="s">
        <v>61</v>
      </c>
      <c r="E1360" s="22" t="s">
        <v>4040</v>
      </c>
      <c r="F1360" s="31">
        <v>42992.570150462961</v>
      </c>
      <c r="G1360" s="31">
        <v>43008</v>
      </c>
      <c r="H1360" s="31">
        <v>43373</v>
      </c>
      <c r="I1360" s="31">
        <v>43022.56722222222</v>
      </c>
      <c r="J1360" s="22" t="s">
        <v>73</v>
      </c>
      <c r="K1360" s="32" t="s">
        <v>109</v>
      </c>
      <c r="L1360" s="32" t="s">
        <v>4041</v>
      </c>
      <c r="N1360" s="24">
        <v>4188.1032999999998</v>
      </c>
      <c r="O1360" s="24">
        <v>3293</v>
      </c>
      <c r="P1360" s="32" t="s">
        <v>91</v>
      </c>
      <c r="Q1360" s="43" t="s">
        <v>92</v>
      </c>
      <c r="R1360" s="43" t="s">
        <v>78</v>
      </c>
      <c r="S1360" s="47">
        <v>4</v>
      </c>
    </row>
    <row r="1361" spans="1:19" ht="12.75">
      <c r="A1361" s="22" t="s">
        <v>60</v>
      </c>
      <c r="B1361" s="22" t="s">
        <v>159</v>
      </c>
      <c r="C1361" s="22" t="s">
        <v>63</v>
      </c>
      <c r="D1361" s="22" t="s">
        <v>61</v>
      </c>
      <c r="E1361" s="22" t="s">
        <v>4042</v>
      </c>
      <c r="F1361" s="31">
        <v>42997.473749999997</v>
      </c>
      <c r="G1361" s="31">
        <v>42997</v>
      </c>
      <c r="H1361" s="31">
        <v>43362</v>
      </c>
      <c r="I1361" s="31">
        <v>43027</v>
      </c>
      <c r="J1361" s="22" t="s">
        <v>73</v>
      </c>
      <c r="K1361" s="32" t="s">
        <v>74</v>
      </c>
      <c r="L1361" s="32" t="s">
        <v>4043</v>
      </c>
      <c r="N1361" s="24">
        <v>2478.3049999999998</v>
      </c>
      <c r="O1361" s="24">
        <v>0</v>
      </c>
      <c r="P1361" s="32" t="s">
        <v>4044</v>
      </c>
      <c r="Q1361" s="43" t="s">
        <v>4045</v>
      </c>
      <c r="R1361" s="43" t="s">
        <v>78</v>
      </c>
      <c r="S1361" s="47">
        <v>5</v>
      </c>
    </row>
    <row r="1362" spans="1:19" ht="12.75">
      <c r="A1362" s="22" t="s">
        <v>60</v>
      </c>
      <c r="B1362" s="22" t="s">
        <v>565</v>
      </c>
      <c r="C1362" s="22" t="s">
        <v>63</v>
      </c>
      <c r="D1362" s="22" t="s">
        <v>61</v>
      </c>
      <c r="E1362" s="22" t="s">
        <v>4046</v>
      </c>
      <c r="F1362" s="31">
        <v>43004.086111111108</v>
      </c>
      <c r="G1362" s="31">
        <v>43039</v>
      </c>
      <c r="H1362" s="31">
        <v>43404</v>
      </c>
      <c r="I1362" s="31">
        <v>43064.086111111108</v>
      </c>
      <c r="J1362" s="22" t="s">
        <v>197</v>
      </c>
      <c r="K1362" s="32" t="s">
        <v>81</v>
      </c>
      <c r="L1362" s="32" t="s">
        <v>4047</v>
      </c>
      <c r="N1362" s="24">
        <v>1043.53</v>
      </c>
      <c r="O1362" s="24">
        <v>1043.53</v>
      </c>
      <c r="P1362" s="32" t="s">
        <v>659</v>
      </c>
      <c r="Q1362" s="43" t="s">
        <v>660</v>
      </c>
      <c r="R1362" s="43" t="s">
        <v>78</v>
      </c>
      <c r="S1362" s="47">
        <v>1</v>
      </c>
    </row>
    <row r="1363" spans="1:19" ht="12.75">
      <c r="A1363" s="22" t="s">
        <v>60</v>
      </c>
      <c r="B1363" s="22" t="s">
        <v>149</v>
      </c>
      <c r="C1363" s="22" t="s">
        <v>63</v>
      </c>
      <c r="D1363" s="22" t="s">
        <v>61</v>
      </c>
      <c r="E1363" s="22" t="s">
        <v>4048</v>
      </c>
      <c r="F1363" s="31">
        <v>43003.497557870367</v>
      </c>
      <c r="G1363" s="31">
        <v>43003</v>
      </c>
      <c r="H1363" s="31">
        <v>43368</v>
      </c>
      <c r="I1363" s="31">
        <v>43033.481307870366</v>
      </c>
      <c r="J1363" s="22" t="s">
        <v>73</v>
      </c>
      <c r="K1363" s="32" t="s">
        <v>74</v>
      </c>
      <c r="L1363" s="32" t="s">
        <v>4049</v>
      </c>
      <c r="N1363" s="24">
        <v>0</v>
      </c>
      <c r="O1363" s="24">
        <v>0</v>
      </c>
      <c r="P1363" s="32" t="s">
        <v>219</v>
      </c>
      <c r="Q1363" s="43" t="s">
        <v>220</v>
      </c>
      <c r="R1363" s="43" t="s">
        <v>78</v>
      </c>
      <c r="S1363" s="47">
        <v>4</v>
      </c>
    </row>
    <row r="1364" spans="1:19" ht="12.75">
      <c r="A1364" s="22" t="s">
        <v>60</v>
      </c>
      <c r="B1364" s="22" t="s">
        <v>175</v>
      </c>
      <c r="C1364" s="22" t="s">
        <v>63</v>
      </c>
      <c r="D1364" s="22" t="s">
        <v>61</v>
      </c>
      <c r="E1364" s="22" t="s">
        <v>4050</v>
      </c>
      <c r="F1364" s="31">
        <v>42992.625555555554</v>
      </c>
      <c r="G1364" s="31">
        <v>42992</v>
      </c>
      <c r="H1364" s="31">
        <v>43357</v>
      </c>
      <c r="I1364" s="31">
        <v>43022.623391203699</v>
      </c>
      <c r="J1364" s="22" t="s">
        <v>73</v>
      </c>
      <c r="K1364" s="32" t="s">
        <v>74</v>
      </c>
      <c r="L1364" s="32" t="s">
        <v>4051</v>
      </c>
      <c r="N1364" s="24">
        <v>300</v>
      </c>
      <c r="O1364" s="24">
        <v>0</v>
      </c>
      <c r="P1364" s="32" t="s">
        <v>4052</v>
      </c>
      <c r="Q1364" s="43" t="s">
        <v>4053</v>
      </c>
      <c r="R1364" s="43" t="s">
        <v>78</v>
      </c>
      <c r="S1364" s="47">
        <v>5</v>
      </c>
    </row>
    <row r="1365" spans="1:19" ht="12.75">
      <c r="A1365" s="22" t="s">
        <v>60</v>
      </c>
      <c r="B1365" s="22" t="s">
        <v>175</v>
      </c>
      <c r="C1365" s="22" t="s">
        <v>63</v>
      </c>
      <c r="D1365" s="22" t="s">
        <v>61</v>
      </c>
      <c r="E1365" s="22" t="s">
        <v>4054</v>
      </c>
      <c r="F1365" s="31">
        <v>42997.058425925927</v>
      </c>
      <c r="G1365" s="31">
        <v>43037</v>
      </c>
      <c r="H1365" s="31">
        <v>43402</v>
      </c>
      <c r="I1365" s="31">
        <v>43057.058425925927</v>
      </c>
      <c r="J1365" s="22" t="s">
        <v>73</v>
      </c>
      <c r="K1365" s="32" t="s">
        <v>74</v>
      </c>
      <c r="L1365" s="32" t="s">
        <v>4055</v>
      </c>
      <c r="N1365" s="24">
        <v>347.37329999999997</v>
      </c>
      <c r="O1365" s="24">
        <v>0</v>
      </c>
      <c r="P1365" s="32" t="s">
        <v>4056</v>
      </c>
      <c r="Q1365" s="43" t="s">
        <v>4057</v>
      </c>
      <c r="R1365" s="43" t="s">
        <v>78</v>
      </c>
      <c r="S1365" s="47">
        <v>4</v>
      </c>
    </row>
    <row r="1366" spans="1:19" ht="12.75">
      <c r="A1366" s="22" t="s">
        <v>60</v>
      </c>
      <c r="B1366" s="22" t="s">
        <v>175</v>
      </c>
      <c r="C1366" s="22" t="s">
        <v>63</v>
      </c>
      <c r="D1366" s="22" t="s">
        <v>61</v>
      </c>
      <c r="E1366" s="22" t="s">
        <v>4058</v>
      </c>
      <c r="F1366" s="31">
        <v>42986.019247685181</v>
      </c>
      <c r="G1366" s="31">
        <v>43028</v>
      </c>
      <c r="H1366" s="31">
        <v>43393</v>
      </c>
      <c r="I1366" s="31">
        <v>43046.019247685181</v>
      </c>
      <c r="J1366" s="22" t="s">
        <v>73</v>
      </c>
      <c r="K1366" s="32" t="s">
        <v>109</v>
      </c>
      <c r="L1366" s="32" t="s">
        <v>4059</v>
      </c>
      <c r="N1366" s="24">
        <v>630.69000000000005</v>
      </c>
      <c r="O1366" s="24">
        <v>968.59</v>
      </c>
      <c r="P1366" s="32" t="s">
        <v>4060</v>
      </c>
      <c r="Q1366" s="43" t="s">
        <v>4061</v>
      </c>
      <c r="R1366" s="43" t="s">
        <v>78</v>
      </c>
      <c r="S1366" s="47">
        <v>5</v>
      </c>
    </row>
    <row r="1367" spans="1:19" ht="12.75">
      <c r="A1367" s="22" t="s">
        <v>60</v>
      </c>
      <c r="B1367" s="22" t="s">
        <v>149</v>
      </c>
      <c r="C1367" s="22" t="s">
        <v>63</v>
      </c>
      <c r="D1367" s="22" t="s">
        <v>61</v>
      </c>
      <c r="E1367" s="22" t="s">
        <v>4062</v>
      </c>
      <c r="F1367" s="31">
        <v>42990.450023148143</v>
      </c>
      <c r="G1367" s="31">
        <v>43009</v>
      </c>
      <c r="H1367" s="31">
        <v>43374</v>
      </c>
      <c r="I1367" s="31">
        <v>43020.434513888889</v>
      </c>
      <c r="J1367" s="22" t="s">
        <v>73</v>
      </c>
      <c r="K1367" s="32" t="s">
        <v>104</v>
      </c>
      <c r="N1367" s="24">
        <v>1659.7660000000001</v>
      </c>
      <c r="O1367" s="24">
        <v>0</v>
      </c>
      <c r="P1367" s="32" t="s">
        <v>1679</v>
      </c>
      <c r="Q1367" s="43" t="s">
        <v>1680</v>
      </c>
      <c r="R1367" s="43" t="s">
        <v>78</v>
      </c>
      <c r="S1367" s="47">
        <v>5</v>
      </c>
    </row>
    <row r="1368" spans="1:19" ht="12.75">
      <c r="A1368" s="22" t="s">
        <v>60</v>
      </c>
      <c r="B1368" s="22" t="s">
        <v>175</v>
      </c>
      <c r="C1368" s="22" t="s">
        <v>63</v>
      </c>
      <c r="D1368" s="22" t="s">
        <v>61</v>
      </c>
      <c r="E1368" s="22" t="s">
        <v>4063</v>
      </c>
      <c r="F1368" s="31">
        <v>42984.084224537037</v>
      </c>
      <c r="G1368" s="31">
        <v>43019</v>
      </c>
      <c r="H1368" s="31">
        <v>43384</v>
      </c>
      <c r="I1368" s="31">
        <v>43044.084224537037</v>
      </c>
      <c r="J1368" s="22" t="s">
        <v>197</v>
      </c>
      <c r="K1368" s="32" t="s">
        <v>94</v>
      </c>
      <c r="L1368" s="32" t="s">
        <v>4064</v>
      </c>
      <c r="M1368" s="32" t="s">
        <v>4065</v>
      </c>
      <c r="N1368" s="24">
        <v>2253.495</v>
      </c>
      <c r="O1368" s="24">
        <v>2253.495</v>
      </c>
      <c r="P1368" s="32" t="s">
        <v>4066</v>
      </c>
      <c r="Q1368" s="43" t="s">
        <v>4067</v>
      </c>
      <c r="R1368" s="43" t="s">
        <v>78</v>
      </c>
      <c r="S1368" s="47">
        <v>1</v>
      </c>
    </row>
    <row r="1369" spans="1:19" ht="12.75">
      <c r="A1369" s="22" t="s">
        <v>60</v>
      </c>
      <c r="B1369" s="22" t="s">
        <v>274</v>
      </c>
      <c r="C1369" s="22" t="s">
        <v>63</v>
      </c>
      <c r="D1369" s="22" t="s">
        <v>61</v>
      </c>
      <c r="E1369" s="22" t="s">
        <v>4068</v>
      </c>
      <c r="F1369" s="31">
        <v>42983.580335648148</v>
      </c>
      <c r="G1369" s="31">
        <v>43003</v>
      </c>
      <c r="H1369" s="31">
        <v>43368</v>
      </c>
      <c r="I1369" s="31">
        <v>43013.556851851848</v>
      </c>
      <c r="J1369" s="22" t="s">
        <v>73</v>
      </c>
      <c r="K1369" s="32" t="s">
        <v>74</v>
      </c>
      <c r="L1369" s="32" t="s">
        <v>4069</v>
      </c>
      <c r="N1369" s="24">
        <v>8975.8600000000006</v>
      </c>
      <c r="O1369" s="24">
        <v>0</v>
      </c>
      <c r="P1369" s="32" t="s">
        <v>422</v>
      </c>
      <c r="Q1369" s="43" t="s">
        <v>423</v>
      </c>
      <c r="R1369" s="43" t="s">
        <v>78</v>
      </c>
      <c r="S1369" s="47">
        <v>5</v>
      </c>
    </row>
    <row r="1370" spans="1:19" ht="12.75">
      <c r="A1370" s="22" t="s">
        <v>60</v>
      </c>
      <c r="B1370" s="22" t="s">
        <v>175</v>
      </c>
      <c r="C1370" s="22" t="s">
        <v>63</v>
      </c>
      <c r="D1370" s="22" t="s">
        <v>61</v>
      </c>
      <c r="E1370" s="22" t="s">
        <v>4070</v>
      </c>
      <c r="F1370" s="31">
        <v>42998.561539351853</v>
      </c>
      <c r="G1370" s="31">
        <v>43026</v>
      </c>
      <c r="H1370" s="31">
        <v>43391</v>
      </c>
      <c r="I1370" s="31">
        <v>43028.559108796297</v>
      </c>
      <c r="J1370" s="22" t="s">
        <v>73</v>
      </c>
      <c r="K1370" s="32" t="s">
        <v>81</v>
      </c>
      <c r="L1370" s="32" t="s">
        <v>4071</v>
      </c>
      <c r="N1370" s="24">
        <v>561.88329999999996</v>
      </c>
      <c r="O1370" s="24">
        <v>452.60</v>
      </c>
      <c r="P1370" s="32" t="s">
        <v>182</v>
      </c>
      <c r="Q1370" s="43" t="s">
        <v>183</v>
      </c>
      <c r="R1370" s="43" t="s">
        <v>78</v>
      </c>
      <c r="S1370" s="47">
        <v>5</v>
      </c>
    </row>
    <row r="1371" spans="1:19" ht="12.75">
      <c r="A1371" s="22" t="s">
        <v>60</v>
      </c>
      <c r="B1371" s="22" t="s">
        <v>149</v>
      </c>
      <c r="C1371" s="22" t="s">
        <v>63</v>
      </c>
      <c r="D1371" s="22" t="s">
        <v>61</v>
      </c>
      <c r="E1371" s="22" t="s">
        <v>4072</v>
      </c>
      <c r="F1371" s="31">
        <v>42992.616759259261</v>
      </c>
      <c r="G1371" s="31">
        <v>42992</v>
      </c>
      <c r="H1371" s="31">
        <v>43357</v>
      </c>
      <c r="I1371" s="31">
        <v>43022.610763888886</v>
      </c>
      <c r="J1371" s="22" t="s">
        <v>73</v>
      </c>
      <c r="K1371" s="32" t="s">
        <v>109</v>
      </c>
      <c r="L1371" s="32" t="s">
        <v>4073</v>
      </c>
      <c r="N1371" s="24">
        <v>1190.8199999999999</v>
      </c>
      <c r="O1371" s="24">
        <v>985.97</v>
      </c>
      <c r="P1371" s="32" t="s">
        <v>409</v>
      </c>
      <c r="Q1371" s="43" t="s">
        <v>410</v>
      </c>
      <c r="R1371" s="43" t="s">
        <v>78</v>
      </c>
      <c r="S1371" s="47">
        <v>5</v>
      </c>
    </row>
    <row r="1372" spans="1:19" ht="12.75">
      <c r="A1372" s="22" t="s">
        <v>60</v>
      </c>
      <c r="B1372" s="22" t="s">
        <v>175</v>
      </c>
      <c r="C1372" s="22" t="s">
        <v>63</v>
      </c>
      <c r="D1372" s="22" t="s">
        <v>61</v>
      </c>
      <c r="E1372" s="22" t="s">
        <v>4074</v>
      </c>
      <c r="F1372" s="31">
        <v>42984.261770833335</v>
      </c>
      <c r="G1372" s="31">
        <v>43026</v>
      </c>
      <c r="H1372" s="31">
        <v>43391</v>
      </c>
      <c r="I1372" s="31">
        <v>43044.261770833335</v>
      </c>
      <c r="J1372" s="22" t="s">
        <v>73</v>
      </c>
      <c r="K1372" s="32" t="s">
        <v>81</v>
      </c>
      <c r="L1372" s="32" t="s">
        <v>4075</v>
      </c>
      <c r="N1372" s="24">
        <v>602.4588</v>
      </c>
      <c r="O1372" s="24">
        <v>435.83</v>
      </c>
      <c r="P1372" s="32" t="s">
        <v>413</v>
      </c>
      <c r="Q1372" s="43" t="s">
        <v>414</v>
      </c>
      <c r="R1372" s="43" t="s">
        <v>140</v>
      </c>
      <c r="S1372" s="47">
        <v>5</v>
      </c>
    </row>
    <row r="1373" spans="1:19" ht="12.75">
      <c r="A1373" s="22" t="s">
        <v>60</v>
      </c>
      <c r="B1373" s="22" t="s">
        <v>175</v>
      </c>
      <c r="C1373" s="22" t="s">
        <v>63</v>
      </c>
      <c r="D1373" s="22" t="s">
        <v>61</v>
      </c>
      <c r="E1373" s="22" t="s">
        <v>4076</v>
      </c>
      <c r="F1373" s="31">
        <v>43005.544270833328</v>
      </c>
      <c r="G1373" s="31">
        <v>42702</v>
      </c>
      <c r="H1373" s="31">
        <v>43067</v>
      </c>
      <c r="I1373" s="31">
        <v>43035.542615740742</v>
      </c>
      <c r="J1373" s="22" t="s">
        <v>244</v>
      </c>
      <c r="K1373" s="32" t="s">
        <v>81</v>
      </c>
      <c r="L1373" s="32" t="s">
        <v>4077</v>
      </c>
      <c r="N1373" s="24">
        <v>24.83</v>
      </c>
      <c r="O1373" s="24">
        <v>24.83</v>
      </c>
      <c r="P1373" s="32" t="s">
        <v>199</v>
      </c>
      <c r="Q1373" s="43" t="s">
        <v>200</v>
      </c>
      <c r="R1373" s="43" t="s">
        <v>78</v>
      </c>
      <c r="S1373" s="47">
        <v>1</v>
      </c>
    </row>
    <row r="1374" spans="1:19" ht="12.75">
      <c r="A1374" s="22" t="s">
        <v>60</v>
      </c>
      <c r="B1374" s="22" t="s">
        <v>829</v>
      </c>
      <c r="C1374" s="22" t="s">
        <v>63</v>
      </c>
      <c r="D1374" s="22" t="s">
        <v>61</v>
      </c>
      <c r="E1374" s="22" t="s">
        <v>4078</v>
      </c>
      <c r="F1374" s="31">
        <v>42986.579224537032</v>
      </c>
      <c r="G1374" s="31">
        <v>43019</v>
      </c>
      <c r="H1374" s="31">
        <v>43384</v>
      </c>
      <c r="I1374" s="31">
        <v>43016</v>
      </c>
      <c r="J1374" s="22" t="s">
        <v>73</v>
      </c>
      <c r="K1374" s="32" t="s">
        <v>109</v>
      </c>
      <c r="L1374" s="32" t="s">
        <v>4079</v>
      </c>
      <c r="N1374" s="24">
        <v>537.01</v>
      </c>
      <c r="O1374" s="24">
        <v>440.63</v>
      </c>
      <c r="P1374" s="32" t="s">
        <v>372</v>
      </c>
      <c r="Q1374" s="43" t="s">
        <v>373</v>
      </c>
      <c r="R1374" s="43" t="s">
        <v>78</v>
      </c>
      <c r="S1374" s="47">
        <v>4</v>
      </c>
    </row>
    <row r="1375" spans="1:19" ht="12.75">
      <c r="A1375" s="22" t="s">
        <v>60</v>
      </c>
      <c r="B1375" s="22" t="s">
        <v>184</v>
      </c>
      <c r="C1375" s="22" t="s">
        <v>63</v>
      </c>
      <c r="D1375" s="22" t="s">
        <v>61</v>
      </c>
      <c r="E1375" s="22" t="s">
        <v>4080</v>
      </c>
      <c r="F1375" s="31">
        <v>42984.729861111111</v>
      </c>
      <c r="G1375" s="31">
        <v>43005</v>
      </c>
      <c r="H1375" s="31">
        <v>43370</v>
      </c>
      <c r="I1375" s="31">
        <v>43014</v>
      </c>
      <c r="J1375" s="22" t="s">
        <v>73</v>
      </c>
      <c r="K1375" s="32" t="s">
        <v>109</v>
      </c>
      <c r="L1375" s="32" t="s">
        <v>4081</v>
      </c>
      <c r="N1375" s="24">
        <v>2785.0432999999998</v>
      </c>
      <c r="O1375" s="24">
        <v>3040</v>
      </c>
      <c r="P1375" s="32" t="s">
        <v>366</v>
      </c>
      <c r="Q1375" s="43" t="s">
        <v>367</v>
      </c>
      <c r="R1375" s="43" t="s">
        <v>78</v>
      </c>
      <c r="S1375" s="47">
        <v>4</v>
      </c>
    </row>
    <row r="1376" spans="1:19" ht="12.75">
      <c r="A1376" s="22" t="s">
        <v>60</v>
      </c>
      <c r="B1376" s="22" t="s">
        <v>175</v>
      </c>
      <c r="C1376" s="22" t="s">
        <v>63</v>
      </c>
      <c r="D1376" s="22" t="s">
        <v>61</v>
      </c>
      <c r="E1376" s="22" t="s">
        <v>4082</v>
      </c>
      <c r="F1376" s="31">
        <v>42989.426631944443</v>
      </c>
      <c r="G1376" s="31">
        <v>42989</v>
      </c>
      <c r="H1376" s="31">
        <v>43354</v>
      </c>
      <c r="I1376" s="31">
        <v>43019.399456018517</v>
      </c>
      <c r="J1376" s="22" t="s">
        <v>73</v>
      </c>
      <c r="K1376" s="32" t="s">
        <v>74</v>
      </c>
      <c r="L1376" s="32" t="s">
        <v>4083</v>
      </c>
      <c r="N1376" s="24">
        <v>500</v>
      </c>
      <c r="O1376" s="24">
        <v>0</v>
      </c>
      <c r="P1376" s="32" t="s">
        <v>4084</v>
      </c>
      <c r="Q1376" s="43" t="s">
        <v>4085</v>
      </c>
      <c r="R1376" s="43" t="s">
        <v>78</v>
      </c>
      <c r="S1376" s="47">
        <v>5</v>
      </c>
    </row>
    <row r="1377" spans="1:19" ht="12.75">
      <c r="A1377" s="22" t="s">
        <v>60</v>
      </c>
      <c r="B1377" s="22" t="s">
        <v>248</v>
      </c>
      <c r="C1377" s="22" t="s">
        <v>63</v>
      </c>
      <c r="D1377" s="22" t="s">
        <v>61</v>
      </c>
      <c r="E1377" s="22" t="s">
        <v>4086</v>
      </c>
      <c r="F1377" s="31">
        <v>43003.550300925926</v>
      </c>
      <c r="G1377" s="31">
        <v>43011</v>
      </c>
      <c r="H1377" s="31">
        <v>43376</v>
      </c>
      <c r="I1377" s="31">
        <v>43033</v>
      </c>
      <c r="J1377" s="22" t="s">
        <v>73</v>
      </c>
      <c r="K1377" s="32" t="s">
        <v>74</v>
      </c>
      <c r="L1377" s="32" t="s">
        <v>4087</v>
      </c>
      <c r="N1377" s="24">
        <v>1188.1300000000001</v>
      </c>
      <c r="O1377" s="24">
        <v>0</v>
      </c>
      <c r="P1377" s="32" t="s">
        <v>4088</v>
      </c>
      <c r="Q1377" s="43" t="s">
        <v>4089</v>
      </c>
      <c r="R1377" s="43" t="s">
        <v>78</v>
      </c>
      <c r="S1377" s="47">
        <v>5</v>
      </c>
    </row>
    <row r="1378" spans="1:19" ht="12.75">
      <c r="A1378" s="22" t="s">
        <v>60</v>
      </c>
      <c r="B1378" s="22" t="s">
        <v>159</v>
      </c>
      <c r="C1378" s="22" t="s">
        <v>63</v>
      </c>
      <c r="D1378" s="22" t="s">
        <v>61</v>
      </c>
      <c r="E1378" s="22" t="s">
        <v>4090</v>
      </c>
      <c r="F1378" s="31">
        <v>42993.444351851853</v>
      </c>
      <c r="G1378" s="31">
        <v>42993</v>
      </c>
      <c r="H1378" s="31">
        <v>43358</v>
      </c>
      <c r="I1378" s="31">
        <v>43023</v>
      </c>
      <c r="J1378" s="22" t="s">
        <v>73</v>
      </c>
      <c r="K1378" s="32" t="s">
        <v>74</v>
      </c>
      <c r="L1378" s="32" t="s">
        <v>4091</v>
      </c>
      <c r="N1378" s="24">
        <v>1196.4300000000001</v>
      </c>
      <c r="O1378" s="24">
        <v>0</v>
      </c>
      <c r="P1378" s="32" t="s">
        <v>4092</v>
      </c>
      <c r="Q1378" s="43" t="s">
        <v>4093</v>
      </c>
      <c r="R1378" s="43" t="s">
        <v>78</v>
      </c>
      <c r="S1378" s="47">
        <v>6</v>
      </c>
    </row>
    <row r="1379" spans="1:19" ht="12.75">
      <c r="A1379" s="22" t="s">
        <v>60</v>
      </c>
      <c r="B1379" s="22" t="s">
        <v>175</v>
      </c>
      <c r="C1379" s="22" t="s">
        <v>63</v>
      </c>
      <c r="D1379" s="22" t="s">
        <v>61</v>
      </c>
      <c r="E1379" s="22" t="s">
        <v>4094</v>
      </c>
      <c r="F1379" s="31">
        <v>43004.086226851847</v>
      </c>
      <c r="G1379" s="31">
        <v>43039</v>
      </c>
      <c r="H1379" s="31">
        <v>43404</v>
      </c>
      <c r="I1379" s="31">
        <v>43064.086226851847</v>
      </c>
      <c r="J1379" s="22" t="s">
        <v>197</v>
      </c>
      <c r="K1379" s="32" t="s">
        <v>81</v>
      </c>
      <c r="L1379" s="32" t="s">
        <v>4095</v>
      </c>
      <c r="N1379" s="24">
        <v>727.10199999999998</v>
      </c>
      <c r="O1379" s="24">
        <v>525.84</v>
      </c>
      <c r="P1379" s="32" t="s">
        <v>344</v>
      </c>
      <c r="Q1379" s="43" t="s">
        <v>345</v>
      </c>
      <c r="R1379" s="43" t="s">
        <v>78</v>
      </c>
      <c r="S1379" s="47">
        <v>5</v>
      </c>
    </row>
    <row r="1380" spans="1:19" ht="12.75">
      <c r="A1380" s="22" t="s">
        <v>60</v>
      </c>
      <c r="B1380" s="22" t="s">
        <v>175</v>
      </c>
      <c r="C1380" s="22" t="s">
        <v>63</v>
      </c>
      <c r="D1380" s="22" t="s">
        <v>61</v>
      </c>
      <c r="E1380" s="22" t="s">
        <v>4096</v>
      </c>
      <c r="F1380" s="31">
        <v>42991.392280092594</v>
      </c>
      <c r="G1380" s="31">
        <v>42999</v>
      </c>
      <c r="H1380" s="31">
        <v>43364</v>
      </c>
      <c r="I1380" s="31">
        <v>43021.390972222223</v>
      </c>
      <c r="J1380" s="22" t="s">
        <v>73</v>
      </c>
      <c r="K1380" s="32" t="s">
        <v>109</v>
      </c>
      <c r="L1380" s="32" t="s">
        <v>4097</v>
      </c>
      <c r="N1380" s="24">
        <v>399.51600000000002</v>
      </c>
      <c r="O1380" s="24">
        <v>314.32</v>
      </c>
      <c r="P1380" s="32" t="s">
        <v>522</v>
      </c>
      <c r="Q1380" s="43" t="s">
        <v>523</v>
      </c>
      <c r="R1380" s="43" t="s">
        <v>78</v>
      </c>
      <c r="S1380" s="47">
        <v>5</v>
      </c>
    </row>
    <row r="1381" spans="1:19" ht="12.75">
      <c r="A1381" s="22" t="s">
        <v>60</v>
      </c>
      <c r="B1381" s="22" t="s">
        <v>175</v>
      </c>
      <c r="C1381" s="22" t="s">
        <v>63</v>
      </c>
      <c r="D1381" s="22" t="s">
        <v>61</v>
      </c>
      <c r="E1381" s="22" t="s">
        <v>4098</v>
      </c>
      <c r="F1381" s="31">
        <v>42989.415775462963</v>
      </c>
      <c r="G1381" s="31">
        <v>43009</v>
      </c>
      <c r="H1381" s="31">
        <v>43374</v>
      </c>
      <c r="I1381" s="31">
        <v>43019.410532407404</v>
      </c>
      <c r="J1381" s="22" t="s">
        <v>73</v>
      </c>
      <c r="K1381" s="32" t="s">
        <v>74</v>
      </c>
      <c r="L1381" s="32" t="s">
        <v>4099</v>
      </c>
      <c r="N1381" s="24">
        <v>781.89</v>
      </c>
      <c r="O1381" s="24">
        <v>0</v>
      </c>
      <c r="P1381" s="32" t="s">
        <v>667</v>
      </c>
      <c r="Q1381" s="43" t="s">
        <v>668</v>
      </c>
      <c r="R1381" s="43" t="s">
        <v>78</v>
      </c>
      <c r="S1381" s="47">
        <v>6</v>
      </c>
    </row>
    <row r="1382" spans="1:19" ht="12.75">
      <c r="A1382" s="22" t="s">
        <v>60</v>
      </c>
      <c r="B1382" s="22" t="s">
        <v>175</v>
      </c>
      <c r="C1382" s="22" t="s">
        <v>63</v>
      </c>
      <c r="D1382" s="22" t="s">
        <v>61</v>
      </c>
      <c r="E1382" s="22" t="s">
        <v>4100</v>
      </c>
      <c r="F1382" s="31">
        <v>42983.042592592588</v>
      </c>
      <c r="G1382" s="31">
        <v>43023</v>
      </c>
      <c r="H1382" s="31">
        <v>43388</v>
      </c>
      <c r="I1382" s="31">
        <v>43043.042592592588</v>
      </c>
      <c r="J1382" s="22" t="s">
        <v>73</v>
      </c>
      <c r="K1382" s="32" t="s">
        <v>81</v>
      </c>
      <c r="L1382" s="32" t="s">
        <v>4101</v>
      </c>
      <c r="N1382" s="24">
        <v>385.475</v>
      </c>
      <c r="O1382" s="24">
        <v>348.99</v>
      </c>
      <c r="P1382" s="32" t="s">
        <v>298</v>
      </c>
      <c r="Q1382" s="43" t="s">
        <v>299</v>
      </c>
      <c r="R1382" s="43" t="s">
        <v>78</v>
      </c>
      <c r="S1382" s="47">
        <v>4</v>
      </c>
    </row>
    <row r="1383" spans="1:19" ht="12.75">
      <c r="A1383" s="22" t="s">
        <v>60</v>
      </c>
      <c r="B1383" s="22" t="s">
        <v>459</v>
      </c>
      <c r="C1383" s="22" t="s">
        <v>63</v>
      </c>
      <c r="D1383" s="22" t="s">
        <v>61</v>
      </c>
      <c r="E1383" s="22" t="s">
        <v>4102</v>
      </c>
      <c r="F1383" s="31">
        <v>43006.607233796298</v>
      </c>
      <c r="G1383" s="31">
        <v>43007</v>
      </c>
      <c r="H1383" s="31">
        <v>43373</v>
      </c>
      <c r="I1383" s="31">
        <v>43036</v>
      </c>
      <c r="J1383" s="22" t="s">
        <v>244</v>
      </c>
      <c r="K1383" s="32" t="s">
        <v>94</v>
      </c>
      <c r="L1383" s="32" t="s">
        <v>4103</v>
      </c>
      <c r="M1383" s="32" t="s">
        <v>4104</v>
      </c>
      <c r="N1383" s="24">
        <v>0</v>
      </c>
      <c r="O1383" s="24">
        <v>0</v>
      </c>
      <c r="P1383" s="32" t="s">
        <v>858</v>
      </c>
      <c r="Q1383" s="43" t="s">
        <v>859</v>
      </c>
      <c r="R1383" s="43" t="s">
        <v>78</v>
      </c>
      <c r="S1383" s="47">
        <v>1</v>
      </c>
    </row>
    <row r="1384" spans="1:19" ht="12.75">
      <c r="A1384" s="22" t="s">
        <v>60</v>
      </c>
      <c r="B1384" s="22" t="s">
        <v>175</v>
      </c>
      <c r="C1384" s="22" t="s">
        <v>63</v>
      </c>
      <c r="D1384" s="22" t="s">
        <v>61</v>
      </c>
      <c r="E1384" s="22" t="s">
        <v>4105</v>
      </c>
      <c r="F1384" s="31">
        <v>42997.455254629625</v>
      </c>
      <c r="G1384" s="31">
        <v>43003</v>
      </c>
      <c r="H1384" s="31">
        <v>43368</v>
      </c>
      <c r="I1384" s="31">
        <v>43027.451608796291</v>
      </c>
      <c r="J1384" s="22" t="s">
        <v>73</v>
      </c>
      <c r="K1384" s="32" t="s">
        <v>74</v>
      </c>
      <c r="L1384" s="32" t="s">
        <v>4106</v>
      </c>
      <c r="N1384" s="24">
        <v>350.785</v>
      </c>
      <c r="O1384" s="24">
        <v>0</v>
      </c>
      <c r="P1384" s="32" t="s">
        <v>748</v>
      </c>
      <c r="Q1384" s="43" t="s">
        <v>749</v>
      </c>
      <c r="R1384" s="43" t="s">
        <v>78</v>
      </c>
      <c r="S1384" s="47">
        <v>5</v>
      </c>
    </row>
    <row r="1385" spans="1:19" ht="12.75">
      <c r="A1385" s="22" t="s">
        <v>60</v>
      </c>
      <c r="B1385" s="22" t="s">
        <v>175</v>
      </c>
      <c r="C1385" s="22" t="s">
        <v>63</v>
      </c>
      <c r="D1385" s="22" t="s">
        <v>61</v>
      </c>
      <c r="E1385" s="22" t="s">
        <v>4107</v>
      </c>
      <c r="F1385" s="31">
        <v>42998.608055555553</v>
      </c>
      <c r="G1385" s="31">
        <v>42998</v>
      </c>
      <c r="H1385" s="31">
        <v>43363</v>
      </c>
      <c r="I1385" s="31">
        <v>43028.606793981482</v>
      </c>
      <c r="J1385" s="22" t="s">
        <v>73</v>
      </c>
      <c r="K1385" s="32" t="s">
        <v>74</v>
      </c>
      <c r="L1385" s="32" t="s">
        <v>4108</v>
      </c>
      <c r="N1385" s="24">
        <v>0</v>
      </c>
      <c r="O1385" s="24">
        <v>0</v>
      </c>
      <c r="P1385" s="32" t="s">
        <v>241</v>
      </c>
      <c r="Q1385" s="43" t="s">
        <v>242</v>
      </c>
      <c r="R1385" s="43" t="s">
        <v>78</v>
      </c>
      <c r="S1385" s="47">
        <v>5</v>
      </c>
    </row>
    <row r="1386" spans="1:19" ht="12.75">
      <c r="A1386" s="22" t="s">
        <v>60</v>
      </c>
      <c r="B1386" s="22" t="s">
        <v>165</v>
      </c>
      <c r="C1386" s="22" t="s">
        <v>63</v>
      </c>
      <c r="D1386" s="22" t="s">
        <v>61</v>
      </c>
      <c r="E1386" s="22" t="s">
        <v>4109</v>
      </c>
      <c r="F1386" s="31">
        <v>42983.647106481483</v>
      </c>
      <c r="G1386" s="31">
        <v>43008</v>
      </c>
      <c r="H1386" s="31">
        <v>43373</v>
      </c>
      <c r="I1386" s="31">
        <v>43013.646273148144</v>
      </c>
      <c r="J1386" s="22" t="s">
        <v>73</v>
      </c>
      <c r="K1386" s="32" t="s">
        <v>74</v>
      </c>
      <c r="L1386" s="32" t="s">
        <v>4110</v>
      </c>
      <c r="N1386" s="24">
        <v>0</v>
      </c>
      <c r="O1386" s="24">
        <v>0</v>
      </c>
      <c r="P1386" s="32" t="s">
        <v>2462</v>
      </c>
      <c r="Q1386" s="43" t="s">
        <v>2463</v>
      </c>
      <c r="R1386" s="43" t="s">
        <v>78</v>
      </c>
      <c r="S1386" s="47">
        <v>4</v>
      </c>
    </row>
    <row r="1387" spans="1:19" ht="12.75">
      <c r="A1387" s="22" t="s">
        <v>60</v>
      </c>
      <c r="B1387" s="22" t="s">
        <v>333</v>
      </c>
      <c r="C1387" s="22" t="s">
        <v>63</v>
      </c>
      <c r="D1387" s="22" t="s">
        <v>61</v>
      </c>
      <c r="E1387" s="22" t="s">
        <v>4111</v>
      </c>
      <c r="F1387" s="31">
        <v>43006.477141203701</v>
      </c>
      <c r="G1387" s="31">
        <v>43006</v>
      </c>
      <c r="H1387" s="31">
        <v>43371</v>
      </c>
      <c r="I1387" s="31">
        <v>43036</v>
      </c>
      <c r="J1387" s="22" t="s">
        <v>73</v>
      </c>
      <c r="K1387" s="32" t="s">
        <v>81</v>
      </c>
      <c r="L1387" s="32" t="s">
        <v>4112</v>
      </c>
      <c r="N1387" s="24">
        <v>591.9575</v>
      </c>
      <c r="O1387" s="24">
        <v>505.88</v>
      </c>
      <c r="P1387" s="32" t="s">
        <v>182</v>
      </c>
      <c r="Q1387" s="43" t="s">
        <v>183</v>
      </c>
      <c r="R1387" s="43" t="s">
        <v>78</v>
      </c>
      <c r="S1387" s="47">
        <v>6</v>
      </c>
    </row>
    <row r="1388" spans="1:19" ht="12.75">
      <c r="A1388" s="22" t="s">
        <v>60</v>
      </c>
      <c r="B1388" s="22" t="s">
        <v>149</v>
      </c>
      <c r="C1388" s="22" t="s">
        <v>63</v>
      </c>
      <c r="D1388" s="22" t="s">
        <v>61</v>
      </c>
      <c r="E1388" s="22" t="s">
        <v>4113</v>
      </c>
      <c r="F1388" s="31">
        <v>42983.580636574072</v>
      </c>
      <c r="G1388" s="31">
        <v>42983</v>
      </c>
      <c r="H1388" s="31">
        <v>43348</v>
      </c>
      <c r="I1388" s="31">
        <v>43013.577928240738</v>
      </c>
      <c r="J1388" s="22" t="s">
        <v>73</v>
      </c>
      <c r="K1388" s="32" t="s">
        <v>74</v>
      </c>
      <c r="L1388" s="32" t="s">
        <v>4114</v>
      </c>
      <c r="N1388" s="24">
        <v>789.15</v>
      </c>
      <c r="O1388" s="24">
        <v>0</v>
      </c>
      <c r="P1388" s="32" t="s">
        <v>2742</v>
      </c>
      <c r="Q1388" s="43" t="s">
        <v>2743</v>
      </c>
      <c r="R1388" s="43" t="s">
        <v>78</v>
      </c>
      <c r="S1388" s="47">
        <v>5</v>
      </c>
    </row>
    <row r="1389" spans="1:19" ht="12.75">
      <c r="A1389" s="22" t="s">
        <v>60</v>
      </c>
      <c r="B1389" s="22" t="s">
        <v>175</v>
      </c>
      <c r="C1389" s="22" t="s">
        <v>63</v>
      </c>
      <c r="D1389" s="22" t="s">
        <v>61</v>
      </c>
      <c r="E1389" s="22" t="s">
        <v>4115</v>
      </c>
      <c r="F1389" s="31">
        <v>42979.623333333329</v>
      </c>
      <c r="G1389" s="31">
        <v>42979</v>
      </c>
      <c r="H1389" s="31">
        <v>43344</v>
      </c>
      <c r="I1389" s="31">
        <v>43009.620520833334</v>
      </c>
      <c r="J1389" s="22" t="s">
        <v>73</v>
      </c>
      <c r="K1389" s="32" t="s">
        <v>74</v>
      </c>
      <c r="L1389" s="32" t="s">
        <v>4116</v>
      </c>
      <c r="N1389" s="24">
        <v>1647.40</v>
      </c>
      <c r="O1389" s="24">
        <v>0</v>
      </c>
      <c r="P1389" s="32" t="s">
        <v>667</v>
      </c>
      <c r="Q1389" s="43" t="s">
        <v>668</v>
      </c>
      <c r="R1389" s="43" t="s">
        <v>78</v>
      </c>
      <c r="S1389" s="47">
        <v>5</v>
      </c>
    </row>
    <row r="1390" spans="1:19" ht="12.75">
      <c r="A1390" s="22" t="s">
        <v>60</v>
      </c>
      <c r="B1390" s="22" t="s">
        <v>948</v>
      </c>
      <c r="C1390" s="22" t="s">
        <v>63</v>
      </c>
      <c r="D1390" s="22" t="s">
        <v>61</v>
      </c>
      <c r="E1390" s="22" t="s">
        <v>4117</v>
      </c>
      <c r="F1390" s="31">
        <v>42997.562534722223</v>
      </c>
      <c r="G1390" s="31">
        <v>42999</v>
      </c>
      <c r="H1390" s="31">
        <v>43371</v>
      </c>
      <c r="I1390" s="31">
        <v>43027</v>
      </c>
      <c r="J1390" s="22" t="s">
        <v>73</v>
      </c>
      <c r="K1390" s="32" t="s">
        <v>74</v>
      </c>
      <c r="L1390" s="32" t="s">
        <v>4118</v>
      </c>
      <c r="N1390" s="24">
        <v>540.86</v>
      </c>
      <c r="O1390" s="24">
        <v>0</v>
      </c>
      <c r="P1390" s="32" t="s">
        <v>3474</v>
      </c>
      <c r="Q1390" s="43" t="s">
        <v>3475</v>
      </c>
      <c r="R1390" s="43" t="s">
        <v>78</v>
      </c>
      <c r="S1390" s="47">
        <v>5</v>
      </c>
    </row>
    <row r="1391" spans="1:19" ht="12.75">
      <c r="A1391" s="22" t="s">
        <v>60</v>
      </c>
      <c r="B1391" s="22" t="s">
        <v>175</v>
      </c>
      <c r="C1391" s="22" t="s">
        <v>63</v>
      </c>
      <c r="D1391" s="22" t="s">
        <v>61</v>
      </c>
      <c r="E1391" s="22" t="s">
        <v>4119</v>
      </c>
      <c r="F1391" s="31">
        <v>42982.036412037036</v>
      </c>
      <c r="G1391" s="31">
        <v>43031</v>
      </c>
      <c r="H1391" s="31">
        <v>43396</v>
      </c>
      <c r="I1391" s="31">
        <v>43042.036412037036</v>
      </c>
      <c r="J1391" s="22" t="s">
        <v>73</v>
      </c>
      <c r="K1391" s="32" t="s">
        <v>81</v>
      </c>
      <c r="L1391" s="32" t="s">
        <v>4120</v>
      </c>
      <c r="N1391" s="24">
        <v>583.10</v>
      </c>
      <c r="O1391" s="24">
        <v>579.59</v>
      </c>
      <c r="P1391" s="32" t="s">
        <v>433</v>
      </c>
      <c r="Q1391" s="43" t="s">
        <v>434</v>
      </c>
      <c r="R1391" s="43" t="s">
        <v>78</v>
      </c>
      <c r="S1391" s="47">
        <v>6</v>
      </c>
    </row>
    <row r="1392" spans="1:19" ht="12.75">
      <c r="A1392" s="22" t="s">
        <v>60</v>
      </c>
      <c r="B1392" s="22" t="s">
        <v>340</v>
      </c>
      <c r="C1392" s="22" t="s">
        <v>63</v>
      </c>
      <c r="D1392" s="22" t="s">
        <v>61</v>
      </c>
      <c r="E1392" s="22" t="s">
        <v>4121</v>
      </c>
      <c r="F1392" s="31">
        <v>43003.603495370371</v>
      </c>
      <c r="G1392" s="31">
        <v>43003</v>
      </c>
      <c r="H1392" s="31">
        <v>43373</v>
      </c>
      <c r="I1392" s="31">
        <v>43033</v>
      </c>
      <c r="J1392" s="22" t="s">
        <v>73</v>
      </c>
      <c r="K1392" s="32" t="s">
        <v>81</v>
      </c>
      <c r="L1392" s="32" t="s">
        <v>4122</v>
      </c>
      <c r="N1392" s="24">
        <v>1460.255</v>
      </c>
      <c r="O1392" s="24">
        <v>1252.0899999999999</v>
      </c>
      <c r="P1392" s="32" t="s">
        <v>3532</v>
      </c>
      <c r="Q1392" s="43" t="s">
        <v>3533</v>
      </c>
      <c r="R1392" s="43" t="s">
        <v>78</v>
      </c>
      <c r="S1392" s="47">
        <v>5</v>
      </c>
    </row>
    <row r="1393" spans="1:19" ht="12.75">
      <c r="A1393" s="22" t="s">
        <v>60</v>
      </c>
      <c r="B1393" s="22" t="s">
        <v>149</v>
      </c>
      <c r="C1393" s="22" t="s">
        <v>63</v>
      </c>
      <c r="D1393" s="22" t="s">
        <v>61</v>
      </c>
      <c r="E1393" s="22" t="s">
        <v>4123</v>
      </c>
      <c r="F1393" s="31">
        <v>42986.8434375</v>
      </c>
      <c r="G1393" s="31">
        <v>42986</v>
      </c>
      <c r="H1393" s="31">
        <v>43351</v>
      </c>
      <c r="I1393" s="31">
        <v>43016.838900462964</v>
      </c>
      <c r="J1393" s="22" t="s">
        <v>73</v>
      </c>
      <c r="K1393" s="32" t="s">
        <v>74</v>
      </c>
      <c r="L1393" s="32" t="s">
        <v>4124</v>
      </c>
      <c r="N1393" s="24">
        <v>4000.84</v>
      </c>
      <c r="O1393" s="24">
        <v>0</v>
      </c>
      <c r="P1393" s="32" t="s">
        <v>433</v>
      </c>
      <c r="Q1393" s="43" t="s">
        <v>434</v>
      </c>
      <c r="R1393" s="43" t="s">
        <v>78</v>
      </c>
      <c r="S1393" s="47">
        <v>5</v>
      </c>
    </row>
    <row r="1394" spans="1:19" ht="12.75">
      <c r="A1394" s="22" t="s">
        <v>60</v>
      </c>
      <c r="B1394" s="22" t="s">
        <v>175</v>
      </c>
      <c r="C1394" s="22" t="s">
        <v>63</v>
      </c>
      <c r="D1394" s="22" t="s">
        <v>61</v>
      </c>
      <c r="E1394" s="22" t="s">
        <v>4125</v>
      </c>
      <c r="F1394" s="31">
        <v>43003.497928240737</v>
      </c>
      <c r="G1394" s="31">
        <v>43008</v>
      </c>
      <c r="H1394" s="31">
        <v>43373</v>
      </c>
      <c r="I1394" s="31">
        <v>43033.491400462961</v>
      </c>
      <c r="J1394" s="22" t="s">
        <v>73</v>
      </c>
      <c r="K1394" s="32" t="s">
        <v>104</v>
      </c>
      <c r="L1394" s="32" t="s">
        <v>4126</v>
      </c>
      <c r="N1394" s="24">
        <v>3207.18</v>
      </c>
      <c r="O1394" s="24">
        <v>0</v>
      </c>
      <c r="P1394" s="32" t="s">
        <v>3719</v>
      </c>
      <c r="Q1394" s="43" t="s">
        <v>3720</v>
      </c>
      <c r="R1394" s="43" t="s">
        <v>78</v>
      </c>
      <c r="S1394" s="47">
        <v>6</v>
      </c>
    </row>
    <row r="1395" spans="1:19" ht="12.75">
      <c r="A1395" s="22" t="s">
        <v>60</v>
      </c>
      <c r="B1395" s="22" t="s">
        <v>159</v>
      </c>
      <c r="C1395" s="22" t="s">
        <v>63</v>
      </c>
      <c r="D1395" s="22" t="s">
        <v>61</v>
      </c>
      <c r="E1395" s="22" t="s">
        <v>4127</v>
      </c>
      <c r="F1395" s="31">
        <v>42997.521238425921</v>
      </c>
      <c r="G1395" s="31">
        <v>43039</v>
      </c>
      <c r="H1395" s="31">
        <v>43404</v>
      </c>
      <c r="I1395" s="31">
        <v>43027</v>
      </c>
      <c r="J1395" s="22" t="s">
        <v>73</v>
      </c>
      <c r="K1395" s="32" t="s">
        <v>74</v>
      </c>
      <c r="L1395" s="32" t="s">
        <v>4128</v>
      </c>
      <c r="N1395" s="24">
        <v>2684.056</v>
      </c>
      <c r="O1395" s="24">
        <v>0</v>
      </c>
      <c r="P1395" s="32" t="s">
        <v>106</v>
      </c>
      <c r="Q1395" s="43" t="s">
        <v>107</v>
      </c>
      <c r="R1395" s="43" t="s">
        <v>78</v>
      </c>
      <c r="S1395" s="47">
        <v>6</v>
      </c>
    </row>
    <row r="1396" spans="1:19" ht="12.75">
      <c r="A1396" s="22" t="s">
        <v>60</v>
      </c>
      <c r="B1396" s="22" t="s">
        <v>1691</v>
      </c>
      <c r="C1396" s="22" t="s">
        <v>63</v>
      </c>
      <c r="D1396" s="22" t="s">
        <v>61</v>
      </c>
      <c r="E1396" s="22" t="s">
        <v>4129</v>
      </c>
      <c r="F1396" s="31">
        <v>43005.62263888889</v>
      </c>
      <c r="G1396" s="31">
        <v>43008</v>
      </c>
      <c r="H1396" s="31">
        <v>43373</v>
      </c>
      <c r="I1396" s="31">
        <v>43035.614895833329</v>
      </c>
      <c r="J1396" s="22" t="s">
        <v>73</v>
      </c>
      <c r="K1396" s="32" t="s">
        <v>109</v>
      </c>
      <c r="L1396" s="32" t="s">
        <v>4130</v>
      </c>
      <c r="N1396" s="24">
        <v>1057.4566</v>
      </c>
      <c r="O1396" s="24">
        <v>859.66</v>
      </c>
      <c r="P1396" s="32" t="s">
        <v>4131</v>
      </c>
      <c r="Q1396" s="43" t="s">
        <v>4132</v>
      </c>
      <c r="R1396" s="43" t="s">
        <v>78</v>
      </c>
      <c r="S1396" s="47">
        <v>5</v>
      </c>
    </row>
    <row r="1397" spans="1:19" ht="12.75">
      <c r="A1397" s="22" t="s">
        <v>60</v>
      </c>
      <c r="B1397" s="22" t="s">
        <v>149</v>
      </c>
      <c r="C1397" s="22" t="s">
        <v>63</v>
      </c>
      <c r="D1397" s="22" t="s">
        <v>61</v>
      </c>
      <c r="E1397" s="22" t="s">
        <v>4133</v>
      </c>
      <c r="F1397" s="31">
        <v>42985.679131944446</v>
      </c>
      <c r="G1397" s="31">
        <v>42816</v>
      </c>
      <c r="H1397" s="31">
        <v>43181</v>
      </c>
      <c r="I1397" s="31">
        <v>43015.587638888886</v>
      </c>
      <c r="J1397" s="22" t="s">
        <v>244</v>
      </c>
      <c r="K1397" s="32" t="s">
        <v>94</v>
      </c>
      <c r="L1397" s="32" t="s">
        <v>4134</v>
      </c>
      <c r="M1397" s="32" t="s">
        <v>4135</v>
      </c>
      <c r="N1397" s="24">
        <v>111.185</v>
      </c>
      <c r="O1397" s="24">
        <v>111.185</v>
      </c>
      <c r="P1397" s="32" t="s">
        <v>927</v>
      </c>
      <c r="Q1397" s="43" t="s">
        <v>928</v>
      </c>
      <c r="R1397" s="43" t="s">
        <v>212</v>
      </c>
      <c r="S1397" s="47">
        <v>1</v>
      </c>
    </row>
    <row r="1398" spans="1:19" ht="12.75">
      <c r="A1398" s="22" t="s">
        <v>60</v>
      </c>
      <c r="B1398" s="22" t="s">
        <v>149</v>
      </c>
      <c r="C1398" s="22" t="s">
        <v>63</v>
      </c>
      <c r="D1398" s="22" t="s">
        <v>61</v>
      </c>
      <c r="E1398" s="22" t="s">
        <v>4136</v>
      </c>
      <c r="F1398" s="31">
        <v>43004.409467592588</v>
      </c>
      <c r="G1398" s="31">
        <v>43004</v>
      </c>
      <c r="H1398" s="31">
        <v>43369</v>
      </c>
      <c r="I1398" s="31">
        <v>43034.385555555556</v>
      </c>
      <c r="J1398" s="22" t="s">
        <v>73</v>
      </c>
      <c r="K1398" s="32" t="s">
        <v>81</v>
      </c>
      <c r="L1398" s="32" t="s">
        <v>4137</v>
      </c>
      <c r="N1398" s="24">
        <v>586.50</v>
      </c>
      <c r="O1398" s="24">
        <v>756.34</v>
      </c>
      <c r="P1398" s="32" t="s">
        <v>433</v>
      </c>
      <c r="Q1398" s="43" t="s">
        <v>434</v>
      </c>
      <c r="R1398" s="43" t="s">
        <v>78</v>
      </c>
      <c r="S1398" s="47">
        <v>5</v>
      </c>
    </row>
    <row r="1399" spans="1:19" ht="12.75">
      <c r="A1399" s="22" t="s">
        <v>60</v>
      </c>
      <c r="B1399" s="22" t="s">
        <v>829</v>
      </c>
      <c r="C1399" s="22" t="s">
        <v>63</v>
      </c>
      <c r="D1399" s="22" t="s">
        <v>61</v>
      </c>
      <c r="E1399" s="22" t="s">
        <v>4138</v>
      </c>
      <c r="F1399" s="31">
        <v>43007.672569444439</v>
      </c>
      <c r="G1399" s="31">
        <v>43014</v>
      </c>
      <c r="H1399" s="31">
        <v>43379</v>
      </c>
      <c r="I1399" s="31">
        <v>43037</v>
      </c>
      <c r="J1399" s="22" t="s">
        <v>73</v>
      </c>
      <c r="K1399" s="32" t="s">
        <v>81</v>
      </c>
      <c r="L1399" s="32" t="s">
        <v>4139</v>
      </c>
      <c r="N1399" s="24">
        <v>2380.2159999999999</v>
      </c>
      <c r="O1399" s="24">
        <v>1433.48</v>
      </c>
      <c r="P1399" s="32" t="s">
        <v>228</v>
      </c>
      <c r="Q1399" s="43" t="s">
        <v>229</v>
      </c>
      <c r="R1399" s="43" t="s">
        <v>78</v>
      </c>
      <c r="S1399" s="47">
        <v>5</v>
      </c>
    </row>
    <row r="1400" spans="1:19" ht="12.75">
      <c r="A1400" s="22" t="s">
        <v>60</v>
      </c>
      <c r="B1400" s="22" t="s">
        <v>703</v>
      </c>
      <c r="C1400" s="22" t="s">
        <v>63</v>
      </c>
      <c r="D1400" s="22" t="s">
        <v>61</v>
      </c>
      <c r="E1400" s="22" t="s">
        <v>4140</v>
      </c>
      <c r="F1400" s="31">
        <v>43004.38144675926</v>
      </c>
      <c r="G1400" s="31">
        <v>42955</v>
      </c>
      <c r="H1400" s="31">
        <v>43320</v>
      </c>
      <c r="I1400" s="31">
        <v>43034</v>
      </c>
      <c r="J1400" s="22" t="s">
        <v>161</v>
      </c>
      <c r="K1400" s="32" t="s">
        <v>94</v>
      </c>
      <c r="L1400" s="32" t="s">
        <v>4141</v>
      </c>
      <c r="M1400" s="32" t="s">
        <v>4142</v>
      </c>
      <c r="N1400" s="24">
        <v>-502.02</v>
      </c>
      <c r="O1400" s="24">
        <v>-502.02</v>
      </c>
      <c r="P1400" s="32" t="s">
        <v>1147</v>
      </c>
      <c r="Q1400" s="43" t="s">
        <v>1148</v>
      </c>
      <c r="R1400" s="43" t="s">
        <v>78</v>
      </c>
      <c r="S1400" s="47">
        <v>1</v>
      </c>
    </row>
    <row r="1401" spans="1:19" ht="12.75">
      <c r="A1401" s="22" t="s">
        <v>60</v>
      </c>
      <c r="B1401" s="22" t="s">
        <v>189</v>
      </c>
      <c r="C1401" s="22" t="s">
        <v>63</v>
      </c>
      <c r="D1401" s="22" t="s">
        <v>61</v>
      </c>
      <c r="E1401" s="22" t="s">
        <v>4143</v>
      </c>
      <c r="F1401" s="31">
        <v>42983.497349537036</v>
      </c>
      <c r="G1401" s="31">
        <v>43008</v>
      </c>
      <c r="H1401" s="31">
        <v>43373</v>
      </c>
      <c r="I1401" s="31">
        <v>43013</v>
      </c>
      <c r="J1401" s="22" t="s">
        <v>73</v>
      </c>
      <c r="K1401" s="32" t="s">
        <v>74</v>
      </c>
      <c r="L1401" s="32" t="s">
        <v>4144</v>
      </c>
      <c r="N1401" s="24">
        <v>566.42200000000003</v>
      </c>
      <c r="O1401" s="24">
        <v>0</v>
      </c>
      <c r="P1401" s="32" t="s">
        <v>233</v>
      </c>
      <c r="Q1401" s="43" t="s">
        <v>234</v>
      </c>
      <c r="R1401" s="43" t="s">
        <v>78</v>
      </c>
      <c r="S1401" s="47">
        <v>5</v>
      </c>
    </row>
    <row r="1402" spans="1:19" ht="12.75">
      <c r="A1402" s="22" t="s">
        <v>60</v>
      </c>
      <c r="B1402" s="22" t="s">
        <v>159</v>
      </c>
      <c r="C1402" s="22" t="s">
        <v>63</v>
      </c>
      <c r="D1402" s="22" t="s">
        <v>61</v>
      </c>
      <c r="E1402" s="22" t="s">
        <v>4145</v>
      </c>
      <c r="F1402" s="31">
        <v>42991.51353009259</v>
      </c>
      <c r="G1402" s="31">
        <v>42991</v>
      </c>
      <c r="H1402" s="31">
        <v>43356</v>
      </c>
      <c r="I1402" s="31">
        <v>43021</v>
      </c>
      <c r="J1402" s="22" t="s">
        <v>73</v>
      </c>
      <c r="K1402" s="32" t="s">
        <v>74</v>
      </c>
      <c r="L1402" s="32" t="s">
        <v>4146</v>
      </c>
      <c r="N1402" s="24">
        <v>2697.25</v>
      </c>
      <c r="O1402" s="24">
        <v>0</v>
      </c>
      <c r="P1402" s="32" t="s">
        <v>916</v>
      </c>
      <c r="Q1402" s="43" t="s">
        <v>917</v>
      </c>
      <c r="R1402" s="43" t="s">
        <v>78</v>
      </c>
      <c r="S1402" s="47">
        <v>5</v>
      </c>
    </row>
    <row r="1403" spans="1:19" ht="12.75">
      <c r="A1403" s="22" t="s">
        <v>60</v>
      </c>
      <c r="B1403" s="22" t="s">
        <v>159</v>
      </c>
      <c r="C1403" s="22" t="s">
        <v>63</v>
      </c>
      <c r="D1403" s="22" t="s">
        <v>61</v>
      </c>
      <c r="E1403" s="22" t="s">
        <v>4147</v>
      </c>
      <c r="F1403" s="31">
        <v>42984.516296296293</v>
      </c>
      <c r="G1403" s="31">
        <v>42908</v>
      </c>
      <c r="H1403" s="31">
        <v>43273</v>
      </c>
      <c r="I1403" s="31">
        <v>43014</v>
      </c>
      <c r="J1403" s="22" t="s">
        <v>161</v>
      </c>
      <c r="K1403" s="32" t="s">
        <v>81</v>
      </c>
      <c r="L1403" s="32" t="s">
        <v>4148</v>
      </c>
      <c r="N1403" s="24">
        <v>-1276.73</v>
      </c>
      <c r="O1403" s="24">
        <v>-1276.73</v>
      </c>
      <c r="P1403" s="32" t="s">
        <v>422</v>
      </c>
      <c r="Q1403" s="43" t="s">
        <v>423</v>
      </c>
      <c r="R1403" s="43" t="s">
        <v>140</v>
      </c>
      <c r="S1403" s="47">
        <v>1</v>
      </c>
    </row>
    <row r="1404" spans="1:19" ht="12.75">
      <c r="A1404" s="22" t="s">
        <v>60</v>
      </c>
      <c r="B1404" s="22" t="s">
        <v>154</v>
      </c>
      <c r="C1404" s="22" t="s">
        <v>63</v>
      </c>
      <c r="D1404" s="22" t="s">
        <v>61</v>
      </c>
      <c r="E1404" s="22" t="s">
        <v>4149</v>
      </c>
      <c r="F1404" s="31">
        <v>43007.688240740739</v>
      </c>
      <c r="G1404" s="31">
        <v>43008</v>
      </c>
      <c r="H1404" s="31">
        <v>43373</v>
      </c>
      <c r="I1404" s="31">
        <v>43037.6871875</v>
      </c>
      <c r="J1404" s="22" t="s">
        <v>73</v>
      </c>
      <c r="K1404" s="32" t="s">
        <v>81</v>
      </c>
      <c r="L1404" s="32" t="s">
        <v>4150</v>
      </c>
      <c r="N1404" s="24">
        <v>1720.5633</v>
      </c>
      <c r="O1404" s="24">
        <v>1448.135</v>
      </c>
      <c r="P1404" s="32" t="s">
        <v>228</v>
      </c>
      <c r="Q1404" s="43" t="s">
        <v>229</v>
      </c>
      <c r="R1404" s="43" t="s">
        <v>78</v>
      </c>
      <c r="S1404" s="47">
        <v>5</v>
      </c>
    </row>
    <row r="1405" spans="1:19" ht="12.75">
      <c r="A1405" s="22" t="s">
        <v>60</v>
      </c>
      <c r="B1405" s="22" t="s">
        <v>507</v>
      </c>
      <c r="C1405" s="22" t="s">
        <v>63</v>
      </c>
      <c r="D1405" s="22" t="s">
        <v>61</v>
      </c>
      <c r="E1405" s="22" t="s">
        <v>4151</v>
      </c>
      <c r="F1405" s="31">
        <v>43005.488043981481</v>
      </c>
      <c r="G1405" s="31">
        <v>43008</v>
      </c>
      <c r="H1405" s="31">
        <v>43373</v>
      </c>
      <c r="I1405" s="31">
        <v>43035.482870370368</v>
      </c>
      <c r="J1405" s="22" t="s">
        <v>73</v>
      </c>
      <c r="K1405" s="32" t="s">
        <v>74</v>
      </c>
      <c r="L1405" s="32" t="s">
        <v>4152</v>
      </c>
      <c r="N1405" s="24">
        <v>10702.465</v>
      </c>
      <c r="O1405" s="24">
        <v>0</v>
      </c>
      <c r="P1405" s="32" t="s">
        <v>366</v>
      </c>
      <c r="Q1405" s="43" t="s">
        <v>367</v>
      </c>
      <c r="R1405" s="43" t="s">
        <v>78</v>
      </c>
      <c r="S1405" s="47">
        <v>6</v>
      </c>
    </row>
    <row r="1406" spans="1:19" ht="12.75">
      <c r="A1406" s="22" t="s">
        <v>60</v>
      </c>
      <c r="B1406" s="22" t="s">
        <v>175</v>
      </c>
      <c r="C1406" s="22" t="s">
        <v>63</v>
      </c>
      <c r="D1406" s="22" t="s">
        <v>61</v>
      </c>
      <c r="E1406" s="22" t="s">
        <v>4153</v>
      </c>
      <c r="F1406" s="31">
        <v>42980.084687499999</v>
      </c>
      <c r="G1406" s="31">
        <v>43015</v>
      </c>
      <c r="H1406" s="31">
        <v>43380</v>
      </c>
      <c r="I1406" s="31">
        <v>43040.084675925922</v>
      </c>
      <c r="J1406" s="22" t="s">
        <v>197</v>
      </c>
      <c r="K1406" s="32" t="s">
        <v>94</v>
      </c>
      <c r="L1406" s="32" t="s">
        <v>4154</v>
      </c>
      <c r="M1406" s="32" t="s">
        <v>4155</v>
      </c>
      <c r="N1406" s="24">
        <v>1027.3866</v>
      </c>
      <c r="O1406" s="24">
        <v>714.10</v>
      </c>
      <c r="P1406" s="32" t="s">
        <v>182</v>
      </c>
      <c r="Q1406" s="43" t="s">
        <v>183</v>
      </c>
      <c r="R1406" s="43" t="s">
        <v>78</v>
      </c>
      <c r="S1406" s="47">
        <v>5</v>
      </c>
    </row>
    <row r="1407" spans="1:19" ht="12.75">
      <c r="A1407" s="22" t="s">
        <v>60</v>
      </c>
      <c r="B1407" s="22" t="s">
        <v>175</v>
      </c>
      <c r="C1407" s="22" t="s">
        <v>63</v>
      </c>
      <c r="D1407" s="22" t="s">
        <v>61</v>
      </c>
      <c r="E1407" s="22" t="s">
        <v>4156</v>
      </c>
      <c r="F1407" s="31">
        <v>42997.44663194444</v>
      </c>
      <c r="G1407" s="31">
        <v>43000</v>
      </c>
      <c r="H1407" s="31">
        <v>43365</v>
      </c>
      <c r="I1407" s="31">
        <v>43026.728379629625</v>
      </c>
      <c r="J1407" s="22" t="s">
        <v>73</v>
      </c>
      <c r="K1407" s="32" t="s">
        <v>74</v>
      </c>
      <c r="L1407" s="32" t="s">
        <v>4157</v>
      </c>
      <c r="N1407" s="24">
        <v>400.4314</v>
      </c>
      <c r="O1407" s="24">
        <v>0</v>
      </c>
      <c r="P1407" s="32" t="s">
        <v>4158</v>
      </c>
      <c r="Q1407" s="43" t="s">
        <v>4159</v>
      </c>
      <c r="R1407" s="43" t="s">
        <v>78</v>
      </c>
      <c r="S1407" s="47">
        <v>5</v>
      </c>
    </row>
    <row r="1408" spans="1:19" ht="12.75">
      <c r="A1408" s="22" t="s">
        <v>60</v>
      </c>
      <c r="B1408" s="22" t="s">
        <v>248</v>
      </c>
      <c r="C1408" s="22" t="s">
        <v>63</v>
      </c>
      <c r="D1408" s="22" t="s">
        <v>61</v>
      </c>
      <c r="E1408" s="22" t="s">
        <v>4160</v>
      </c>
      <c r="F1408" s="31">
        <v>42986.401597222219</v>
      </c>
      <c r="G1408" s="31">
        <v>43015</v>
      </c>
      <c r="H1408" s="31">
        <v>43380</v>
      </c>
      <c r="I1408" s="31">
        <v>43016</v>
      </c>
      <c r="J1408" s="22" t="s">
        <v>73</v>
      </c>
      <c r="K1408" s="32" t="s">
        <v>74</v>
      </c>
      <c r="L1408" s="32" t="s">
        <v>4161</v>
      </c>
      <c r="N1408" s="24">
        <v>0</v>
      </c>
      <c r="O1408" s="24">
        <v>0</v>
      </c>
      <c r="P1408" s="32" t="s">
        <v>579</v>
      </c>
      <c r="Q1408" s="43" t="s">
        <v>580</v>
      </c>
      <c r="R1408" s="43" t="s">
        <v>78</v>
      </c>
      <c r="S1408" s="47">
        <v>5</v>
      </c>
    </row>
    <row r="1409" spans="1:19" ht="12.75">
      <c r="A1409" s="22" t="s">
        <v>60</v>
      </c>
      <c r="B1409" s="22" t="s">
        <v>149</v>
      </c>
      <c r="C1409" s="22" t="s">
        <v>63</v>
      </c>
      <c r="D1409" s="22" t="s">
        <v>61</v>
      </c>
      <c r="E1409" s="22" t="s">
        <v>4162</v>
      </c>
      <c r="F1409" s="31">
        <v>43000.465752314813</v>
      </c>
      <c r="G1409" s="31">
        <v>43003</v>
      </c>
      <c r="H1409" s="31">
        <v>43368</v>
      </c>
      <c r="I1409" s="31">
        <v>43030.462777777779</v>
      </c>
      <c r="J1409" s="22" t="s">
        <v>73</v>
      </c>
      <c r="K1409" s="32" t="s">
        <v>74</v>
      </c>
      <c r="L1409" s="32" t="s">
        <v>4163</v>
      </c>
      <c r="N1409" s="24">
        <v>2518.8166000000001</v>
      </c>
      <c r="O1409" s="24">
        <v>0</v>
      </c>
      <c r="P1409" s="32" t="s">
        <v>1235</v>
      </c>
      <c r="Q1409" s="43" t="s">
        <v>1236</v>
      </c>
      <c r="R1409" s="43" t="s">
        <v>78</v>
      </c>
      <c r="S1409" s="47">
        <v>5</v>
      </c>
    </row>
    <row r="1410" spans="1:19" ht="12.75">
      <c r="A1410" s="22" t="s">
        <v>60</v>
      </c>
      <c r="B1410" s="22" t="s">
        <v>608</v>
      </c>
      <c r="C1410" s="22" t="s">
        <v>63</v>
      </c>
      <c r="D1410" s="22" t="s">
        <v>61</v>
      </c>
      <c r="E1410" s="22" t="s">
        <v>4164</v>
      </c>
      <c r="F1410" s="31">
        <v>42996.502569444441</v>
      </c>
      <c r="G1410" s="31">
        <v>42996</v>
      </c>
      <c r="H1410" s="31">
        <v>43373</v>
      </c>
      <c r="I1410" s="31">
        <v>43026.500405092593</v>
      </c>
      <c r="J1410" s="22" t="s">
        <v>73</v>
      </c>
      <c r="K1410" s="32" t="s">
        <v>74</v>
      </c>
      <c r="L1410" s="32" t="s">
        <v>4165</v>
      </c>
      <c r="N1410" s="24">
        <v>1757.60</v>
      </c>
      <c r="O1410" s="24">
        <v>0</v>
      </c>
      <c r="P1410" s="32" t="s">
        <v>4166</v>
      </c>
      <c r="Q1410" s="43" t="s">
        <v>4167</v>
      </c>
      <c r="R1410" s="43" t="s">
        <v>78</v>
      </c>
      <c r="S1410" s="47">
        <v>5</v>
      </c>
    </row>
    <row r="1411" spans="1:19" ht="12.75">
      <c r="A1411" s="22" t="s">
        <v>60</v>
      </c>
      <c r="B1411" s="22" t="s">
        <v>1889</v>
      </c>
      <c r="C1411" s="22" t="s">
        <v>63</v>
      </c>
      <c r="D1411" s="22" t="s">
        <v>61</v>
      </c>
      <c r="E1411" s="22" t="s">
        <v>4168</v>
      </c>
      <c r="F1411" s="31">
        <v>42991.540810185186</v>
      </c>
      <c r="G1411" s="31">
        <v>43008</v>
      </c>
      <c r="H1411" s="31">
        <v>43373</v>
      </c>
      <c r="I1411" s="31">
        <v>43008</v>
      </c>
      <c r="J1411" s="22" t="s">
        <v>73</v>
      </c>
      <c r="K1411" s="32" t="s">
        <v>74</v>
      </c>
      <c r="L1411" s="32" t="s">
        <v>4169</v>
      </c>
      <c r="N1411" s="24">
        <v>11762.8914</v>
      </c>
      <c r="O1411" s="24">
        <v>0</v>
      </c>
      <c r="P1411" s="32" t="s">
        <v>1446</v>
      </c>
      <c r="Q1411" s="43" t="s">
        <v>1447</v>
      </c>
      <c r="R1411" s="43" t="s">
        <v>78</v>
      </c>
      <c r="S1411" s="47">
        <v>5</v>
      </c>
    </row>
    <row r="1412" spans="1:19" ht="12.75">
      <c r="A1412" s="22" t="s">
        <v>60</v>
      </c>
      <c r="B1412" s="22" t="s">
        <v>239</v>
      </c>
      <c r="C1412" s="22" t="s">
        <v>63</v>
      </c>
      <c r="D1412" s="22" t="s">
        <v>61</v>
      </c>
      <c r="E1412" s="22" t="s">
        <v>4170</v>
      </c>
      <c r="F1412" s="31">
        <v>42990.69736111111</v>
      </c>
      <c r="G1412" s="31">
        <v>43025</v>
      </c>
      <c r="H1412" s="31">
        <v>43390</v>
      </c>
      <c r="I1412" s="31">
        <v>43020</v>
      </c>
      <c r="J1412" s="22" t="s">
        <v>73</v>
      </c>
      <c r="K1412" s="32" t="s">
        <v>74</v>
      </c>
      <c r="L1412" s="32" t="s">
        <v>4171</v>
      </c>
      <c r="N1412" s="24">
        <v>3790.9650000000001</v>
      </c>
      <c r="O1412" s="24">
        <v>0</v>
      </c>
      <c r="P1412" s="32" t="s">
        <v>366</v>
      </c>
      <c r="Q1412" s="43" t="s">
        <v>367</v>
      </c>
      <c r="R1412" s="43" t="s">
        <v>78</v>
      </c>
      <c r="S1412" s="47">
        <v>4</v>
      </c>
    </row>
    <row r="1413" spans="1:19" ht="12.75">
      <c r="A1413" s="22" t="s">
        <v>60</v>
      </c>
      <c r="B1413" s="22" t="s">
        <v>175</v>
      </c>
      <c r="C1413" s="22" t="s">
        <v>63</v>
      </c>
      <c r="D1413" s="22" t="s">
        <v>61</v>
      </c>
      <c r="E1413" s="22" t="s">
        <v>4172</v>
      </c>
      <c r="F1413" s="31">
        <v>43005.410775462959</v>
      </c>
      <c r="G1413" s="31">
        <v>43005</v>
      </c>
      <c r="H1413" s="31">
        <v>43370</v>
      </c>
      <c r="I1413" s="31">
        <v>43035.409340277773</v>
      </c>
      <c r="J1413" s="22" t="s">
        <v>73</v>
      </c>
      <c r="K1413" s="32" t="s">
        <v>81</v>
      </c>
      <c r="L1413" s="32" t="s">
        <v>4173</v>
      </c>
      <c r="N1413" s="24">
        <v>1150.9680000000001</v>
      </c>
      <c r="O1413" s="24">
        <v>567.49</v>
      </c>
      <c r="P1413" s="32" t="s">
        <v>1229</v>
      </c>
      <c r="Q1413" s="43" t="s">
        <v>1230</v>
      </c>
      <c r="R1413" s="43" t="s">
        <v>78</v>
      </c>
      <c r="S1413" s="47">
        <v>5</v>
      </c>
    </row>
    <row r="1414" spans="1:19" ht="12.75">
      <c r="A1414" s="22" t="s">
        <v>60</v>
      </c>
      <c r="B1414" s="22" t="s">
        <v>149</v>
      </c>
      <c r="C1414" s="22" t="s">
        <v>63</v>
      </c>
      <c r="D1414" s="22" t="s">
        <v>61</v>
      </c>
      <c r="E1414" s="22" t="s">
        <v>4174</v>
      </c>
      <c r="F1414" s="31">
        <v>42985.554282407407</v>
      </c>
      <c r="G1414" s="31">
        <v>42989</v>
      </c>
      <c r="H1414" s="31">
        <v>43354</v>
      </c>
      <c r="I1414" s="31">
        <v>43015.551874999997</v>
      </c>
      <c r="J1414" s="22" t="s">
        <v>73</v>
      </c>
      <c r="K1414" s="32" t="s">
        <v>81</v>
      </c>
      <c r="L1414" s="32" t="s">
        <v>4175</v>
      </c>
      <c r="N1414" s="24">
        <v>637.58500000000004</v>
      </c>
      <c r="O1414" s="24">
        <v>488.69</v>
      </c>
      <c r="P1414" s="32" t="s">
        <v>233</v>
      </c>
      <c r="Q1414" s="43" t="s">
        <v>234</v>
      </c>
      <c r="R1414" s="43" t="s">
        <v>78</v>
      </c>
      <c r="S1414" s="47">
        <v>6</v>
      </c>
    </row>
    <row r="1415" spans="1:19" ht="12.75">
      <c r="A1415" s="22" t="s">
        <v>60</v>
      </c>
      <c r="B1415" s="22" t="s">
        <v>159</v>
      </c>
      <c r="C1415" s="22" t="s">
        <v>63</v>
      </c>
      <c r="D1415" s="22" t="s">
        <v>61</v>
      </c>
      <c r="E1415" s="22" t="s">
        <v>4176</v>
      </c>
      <c r="F1415" s="31">
        <v>43006.520300925928</v>
      </c>
      <c r="G1415" s="31">
        <v>43006</v>
      </c>
      <c r="H1415" s="31">
        <v>43371</v>
      </c>
      <c r="I1415" s="31">
        <v>43036</v>
      </c>
      <c r="J1415" s="22" t="s">
        <v>73</v>
      </c>
      <c r="K1415" s="32" t="s">
        <v>81</v>
      </c>
      <c r="L1415" s="32" t="s">
        <v>4177</v>
      </c>
      <c r="N1415" s="24">
        <v>1908.84</v>
      </c>
      <c r="O1415" s="24">
        <v>1477.97</v>
      </c>
      <c r="P1415" s="32" t="s">
        <v>1008</v>
      </c>
      <c r="Q1415" s="43" t="s">
        <v>1009</v>
      </c>
      <c r="R1415" s="43" t="s">
        <v>78</v>
      </c>
      <c r="S1415" s="47">
        <v>5</v>
      </c>
    </row>
    <row r="1416" spans="1:19" ht="12.75">
      <c r="A1416" s="22" t="s">
        <v>60</v>
      </c>
      <c r="B1416" s="22" t="s">
        <v>175</v>
      </c>
      <c r="C1416" s="22" t="s">
        <v>63</v>
      </c>
      <c r="D1416" s="22" t="s">
        <v>61</v>
      </c>
      <c r="E1416" s="22" t="s">
        <v>4178</v>
      </c>
      <c r="F1416" s="31">
        <v>42996.474872685183</v>
      </c>
      <c r="G1416" s="31">
        <v>42701</v>
      </c>
      <c r="H1416" s="31">
        <v>43066</v>
      </c>
      <c r="I1416" s="31">
        <v>43026.467511574076</v>
      </c>
      <c r="J1416" s="22" t="s">
        <v>244</v>
      </c>
      <c r="K1416" s="32" t="s">
        <v>94</v>
      </c>
      <c r="L1416" s="32" t="s">
        <v>4179</v>
      </c>
      <c r="M1416" s="32" t="s">
        <v>4180</v>
      </c>
      <c r="N1416" s="24">
        <v>746.92</v>
      </c>
      <c r="O1416" s="24">
        <v>746.92</v>
      </c>
      <c r="P1416" s="32" t="s">
        <v>4181</v>
      </c>
      <c r="Q1416" s="43" t="s">
        <v>4182</v>
      </c>
      <c r="R1416" s="43" t="s">
        <v>140</v>
      </c>
      <c r="S1416" s="47">
        <v>1</v>
      </c>
    </row>
    <row r="1417" spans="1:19" ht="12.75">
      <c r="A1417" s="22" t="s">
        <v>60</v>
      </c>
      <c r="B1417" s="22" t="s">
        <v>419</v>
      </c>
      <c r="C1417" s="22" t="s">
        <v>63</v>
      </c>
      <c r="D1417" s="22" t="s">
        <v>61</v>
      </c>
      <c r="E1417" s="22" t="s">
        <v>4183</v>
      </c>
      <c r="F1417" s="31">
        <v>42990.85938657407</v>
      </c>
      <c r="G1417" s="31">
        <v>43007</v>
      </c>
      <c r="H1417" s="31">
        <v>43372</v>
      </c>
      <c r="I1417" s="31">
        <v>43020</v>
      </c>
      <c r="J1417" s="22" t="s">
        <v>73</v>
      </c>
      <c r="K1417" s="32" t="s">
        <v>109</v>
      </c>
      <c r="L1417" s="32" t="s">
        <v>4184</v>
      </c>
      <c r="N1417" s="24">
        <v>0</v>
      </c>
      <c r="O1417" s="24">
        <v>0</v>
      </c>
      <c r="P1417" s="32" t="s">
        <v>366</v>
      </c>
      <c r="Q1417" s="43" t="s">
        <v>367</v>
      </c>
      <c r="R1417" s="43" t="s">
        <v>78</v>
      </c>
      <c r="S1417" s="47">
        <v>5</v>
      </c>
    </row>
    <row r="1418" spans="1:19" ht="12.75">
      <c r="A1418" s="22" t="s">
        <v>60</v>
      </c>
      <c r="B1418" s="22" t="s">
        <v>175</v>
      </c>
      <c r="C1418" s="22" t="s">
        <v>63</v>
      </c>
      <c r="D1418" s="22" t="s">
        <v>61</v>
      </c>
      <c r="E1418" s="22" t="s">
        <v>4185</v>
      </c>
      <c r="F1418" s="31">
        <v>43005.671319444446</v>
      </c>
      <c r="G1418" s="31">
        <v>43029</v>
      </c>
      <c r="H1418" s="31">
        <v>43394</v>
      </c>
      <c r="I1418" s="31">
        <v>43035.659999999996</v>
      </c>
      <c r="J1418" s="22" t="s">
        <v>73</v>
      </c>
      <c r="K1418" s="32" t="s">
        <v>74</v>
      </c>
      <c r="L1418" s="32" t="s">
        <v>4186</v>
      </c>
      <c r="N1418" s="24">
        <v>0</v>
      </c>
      <c r="O1418" s="24">
        <v>0</v>
      </c>
      <c r="P1418" s="32" t="s">
        <v>732</v>
      </c>
      <c r="Q1418" s="43" t="s">
        <v>733</v>
      </c>
      <c r="R1418" s="43" t="s">
        <v>78</v>
      </c>
      <c r="S1418" s="47">
        <v>3</v>
      </c>
    </row>
    <row r="1419" spans="1:19" ht="12.75">
      <c r="A1419" s="22" t="s">
        <v>60</v>
      </c>
      <c r="B1419" s="22" t="s">
        <v>419</v>
      </c>
      <c r="C1419" s="22" t="s">
        <v>63</v>
      </c>
      <c r="D1419" s="22" t="s">
        <v>61</v>
      </c>
      <c r="E1419" s="22" t="s">
        <v>4187</v>
      </c>
      <c r="F1419" s="31">
        <v>42999.892824074072</v>
      </c>
      <c r="G1419" s="31">
        <v>43007</v>
      </c>
      <c r="H1419" s="31">
        <v>43372</v>
      </c>
      <c r="I1419" s="31">
        <v>43029</v>
      </c>
      <c r="J1419" s="22" t="s">
        <v>73</v>
      </c>
      <c r="K1419" s="32" t="s">
        <v>109</v>
      </c>
      <c r="L1419" s="32" t="s">
        <v>4188</v>
      </c>
      <c r="N1419" s="24">
        <v>808.6175</v>
      </c>
      <c r="O1419" s="24">
        <v>476.98</v>
      </c>
      <c r="P1419" s="32" t="s">
        <v>233</v>
      </c>
      <c r="Q1419" s="43" t="s">
        <v>234</v>
      </c>
      <c r="R1419" s="43" t="s">
        <v>78</v>
      </c>
      <c r="S1419" s="47">
        <v>6</v>
      </c>
    </row>
    <row r="1420" spans="1:19" ht="12.75">
      <c r="A1420" s="22" t="s">
        <v>60</v>
      </c>
      <c r="B1420" s="22" t="s">
        <v>1107</v>
      </c>
      <c r="C1420" s="22" t="s">
        <v>63</v>
      </c>
      <c r="D1420" s="22" t="s">
        <v>61</v>
      </c>
      <c r="E1420" s="22" t="s">
        <v>4189</v>
      </c>
      <c r="F1420" s="31">
        <v>42984.478495370371</v>
      </c>
      <c r="G1420" s="31">
        <v>42986</v>
      </c>
      <c r="H1420" s="31">
        <v>43373</v>
      </c>
      <c r="I1420" s="31">
        <v>43014.46230324074</v>
      </c>
      <c r="J1420" s="22" t="s">
        <v>73</v>
      </c>
      <c r="K1420" s="32" t="s">
        <v>74</v>
      </c>
      <c r="L1420" s="32" t="s">
        <v>4190</v>
      </c>
      <c r="N1420" s="24">
        <v>825.06</v>
      </c>
      <c r="O1420" s="24">
        <v>0</v>
      </c>
      <c r="P1420" s="32" t="s">
        <v>3581</v>
      </c>
      <c r="Q1420" s="43" t="s">
        <v>3582</v>
      </c>
      <c r="R1420" s="43" t="s">
        <v>78</v>
      </c>
      <c r="S1420" s="47">
        <v>6</v>
      </c>
    </row>
    <row r="1421" spans="1:19" ht="12.75">
      <c r="A1421" s="22" t="s">
        <v>60</v>
      </c>
      <c r="B1421" s="22" t="s">
        <v>175</v>
      </c>
      <c r="C1421" s="22" t="s">
        <v>63</v>
      </c>
      <c r="D1421" s="22" t="s">
        <v>61</v>
      </c>
      <c r="E1421" s="22" t="s">
        <v>4191</v>
      </c>
      <c r="F1421" s="31">
        <v>42979.421875</v>
      </c>
      <c r="G1421" s="31">
        <v>42979</v>
      </c>
      <c r="H1421" s="31">
        <v>43344</v>
      </c>
      <c r="I1421" s="31">
        <v>43009.420486111107</v>
      </c>
      <c r="J1421" s="22" t="s">
        <v>73</v>
      </c>
      <c r="K1421" s="32" t="s">
        <v>81</v>
      </c>
      <c r="L1421" s="32" t="s">
        <v>4192</v>
      </c>
      <c r="N1421" s="24">
        <v>421.61329999999998</v>
      </c>
      <c r="O1421" s="24">
        <v>317.36</v>
      </c>
      <c r="P1421" s="32" t="s">
        <v>651</v>
      </c>
      <c r="Q1421" s="43" t="s">
        <v>652</v>
      </c>
      <c r="R1421" s="43" t="s">
        <v>78</v>
      </c>
      <c r="S1421" s="47">
        <v>5</v>
      </c>
    </row>
    <row r="1422" spans="1:19" ht="12.75">
      <c r="A1422" s="22" t="s">
        <v>60</v>
      </c>
      <c r="B1422" s="22" t="s">
        <v>175</v>
      </c>
      <c r="C1422" s="22" t="s">
        <v>63</v>
      </c>
      <c r="D1422" s="22" t="s">
        <v>61</v>
      </c>
      <c r="E1422" s="22" t="s">
        <v>4193</v>
      </c>
      <c r="F1422" s="31">
        <v>42991.529687499999</v>
      </c>
      <c r="G1422" s="31">
        <v>43009</v>
      </c>
      <c r="H1422" s="31">
        <v>43374</v>
      </c>
      <c r="I1422" s="31">
        <v>43021.488067129627</v>
      </c>
      <c r="J1422" s="22" t="s">
        <v>73</v>
      </c>
      <c r="K1422" s="32" t="s">
        <v>74</v>
      </c>
      <c r="L1422" s="32" t="s">
        <v>4194</v>
      </c>
      <c r="N1422" s="24">
        <v>0</v>
      </c>
      <c r="O1422" s="24">
        <v>0</v>
      </c>
      <c r="P1422" s="32" t="s">
        <v>366</v>
      </c>
      <c r="Q1422" s="43" t="s">
        <v>367</v>
      </c>
      <c r="R1422" s="43" t="s">
        <v>78</v>
      </c>
      <c r="S1422" s="47">
        <v>6</v>
      </c>
    </row>
    <row r="1423" spans="1:19" ht="12.75">
      <c r="A1423" s="22" t="s">
        <v>60</v>
      </c>
      <c r="B1423" s="22" t="s">
        <v>948</v>
      </c>
      <c r="C1423" s="22" t="s">
        <v>63</v>
      </c>
      <c r="D1423" s="22" t="s">
        <v>61</v>
      </c>
      <c r="E1423" s="22" t="s">
        <v>4195</v>
      </c>
      <c r="F1423" s="31">
        <v>42997.47284722222</v>
      </c>
      <c r="G1423" s="31">
        <v>43006</v>
      </c>
      <c r="H1423" s="31">
        <v>43371</v>
      </c>
      <c r="I1423" s="31">
        <v>43027</v>
      </c>
      <c r="J1423" s="22" t="s">
        <v>73</v>
      </c>
      <c r="K1423" s="32" t="s">
        <v>81</v>
      </c>
      <c r="L1423" s="32" t="s">
        <v>4196</v>
      </c>
      <c r="N1423" s="24">
        <v>1118.934</v>
      </c>
      <c r="O1423" s="24">
        <v>758.30</v>
      </c>
      <c r="P1423" s="32" t="s">
        <v>2003</v>
      </c>
      <c r="Q1423" s="43" t="s">
        <v>2004</v>
      </c>
      <c r="R1423" s="43" t="s">
        <v>78</v>
      </c>
      <c r="S1423" s="47">
        <v>5</v>
      </c>
    </row>
    <row r="1424" spans="1:19" ht="12.75">
      <c r="A1424" s="22" t="s">
        <v>60</v>
      </c>
      <c r="B1424" s="22" t="s">
        <v>239</v>
      </c>
      <c r="C1424" s="22" t="s">
        <v>63</v>
      </c>
      <c r="D1424" s="22" t="s">
        <v>61</v>
      </c>
      <c r="E1424" s="22" t="s">
        <v>4197</v>
      </c>
      <c r="F1424" s="31">
        <v>43006.373796296291</v>
      </c>
      <c r="G1424" s="31">
        <v>43009</v>
      </c>
      <c r="H1424" s="31">
        <v>43374</v>
      </c>
      <c r="I1424" s="31">
        <v>43036</v>
      </c>
      <c r="J1424" s="22" t="s">
        <v>73</v>
      </c>
      <c r="K1424" s="32" t="s">
        <v>74</v>
      </c>
      <c r="L1424" s="32" t="s">
        <v>4198</v>
      </c>
      <c r="N1424" s="24">
        <v>0</v>
      </c>
      <c r="O1424" s="24">
        <v>0</v>
      </c>
      <c r="P1424" s="32" t="s">
        <v>319</v>
      </c>
      <c r="Q1424" s="43" t="s">
        <v>320</v>
      </c>
      <c r="R1424" s="43" t="s">
        <v>78</v>
      </c>
      <c r="S1424" s="47">
        <v>6</v>
      </c>
    </row>
    <row r="1425" spans="1:19" ht="12.75">
      <c r="A1425" s="22" t="s">
        <v>60</v>
      </c>
      <c r="B1425" s="22" t="s">
        <v>386</v>
      </c>
      <c r="C1425" s="22" t="s">
        <v>63</v>
      </c>
      <c r="D1425" s="22" t="s">
        <v>61</v>
      </c>
      <c r="E1425" s="22" t="s">
        <v>4199</v>
      </c>
      <c r="F1425" s="31">
        <v>43003.458182870367</v>
      </c>
      <c r="G1425" s="31">
        <v>43013</v>
      </c>
      <c r="H1425" s="31">
        <v>43378</v>
      </c>
      <c r="I1425" s="31">
        <v>43033.453958333332</v>
      </c>
      <c r="J1425" s="22" t="s">
        <v>73</v>
      </c>
      <c r="K1425" s="32" t="s">
        <v>74</v>
      </c>
      <c r="L1425" s="32" t="s">
        <v>4200</v>
      </c>
      <c r="N1425" s="24">
        <v>457.73</v>
      </c>
      <c r="O1425" s="24">
        <v>0</v>
      </c>
      <c r="P1425" s="32" t="s">
        <v>2575</v>
      </c>
      <c r="Q1425" s="43" t="s">
        <v>2576</v>
      </c>
      <c r="R1425" s="43" t="s">
        <v>78</v>
      </c>
      <c r="S1425" s="47">
        <v>5</v>
      </c>
    </row>
    <row r="1426" spans="1:19" ht="12.75">
      <c r="A1426" s="22" t="s">
        <v>60</v>
      </c>
      <c r="B1426" s="22" t="s">
        <v>253</v>
      </c>
      <c r="C1426" s="22" t="s">
        <v>63</v>
      </c>
      <c r="D1426" s="22" t="s">
        <v>61</v>
      </c>
      <c r="E1426" s="22" t="s">
        <v>4201</v>
      </c>
      <c r="F1426" s="31">
        <v>42983.695243055554</v>
      </c>
      <c r="G1426" s="31">
        <v>42983</v>
      </c>
      <c r="H1426" s="31">
        <v>43348</v>
      </c>
      <c r="I1426" s="31">
        <v>43013</v>
      </c>
      <c r="J1426" s="22" t="s">
        <v>73</v>
      </c>
      <c r="K1426" s="32" t="s">
        <v>74</v>
      </c>
      <c r="L1426" s="32" t="s">
        <v>4202</v>
      </c>
      <c r="N1426" s="24">
        <v>8563.9099999999999</v>
      </c>
      <c r="O1426" s="24">
        <v>0</v>
      </c>
      <c r="P1426" s="32" t="s">
        <v>916</v>
      </c>
      <c r="Q1426" s="43" t="s">
        <v>917</v>
      </c>
      <c r="R1426" s="43" t="s">
        <v>78</v>
      </c>
      <c r="S1426" s="47">
        <v>6</v>
      </c>
    </row>
    <row r="1427" spans="1:19" ht="12.75">
      <c r="A1427" s="22" t="s">
        <v>60</v>
      </c>
      <c r="B1427" s="22" t="s">
        <v>1666</v>
      </c>
      <c r="C1427" s="22" t="s">
        <v>63</v>
      </c>
      <c r="D1427" s="22" t="s">
        <v>61</v>
      </c>
      <c r="E1427" s="22" t="s">
        <v>4203</v>
      </c>
      <c r="F1427" s="31">
        <v>42979.398518518516</v>
      </c>
      <c r="G1427" s="31">
        <v>42982</v>
      </c>
      <c r="H1427" s="31">
        <v>43347</v>
      </c>
      <c r="I1427" s="31">
        <v>43009.391527777778</v>
      </c>
      <c r="J1427" s="22" t="s">
        <v>73</v>
      </c>
      <c r="K1427" s="32" t="s">
        <v>74</v>
      </c>
      <c r="L1427" s="32" t="s">
        <v>4204</v>
      </c>
      <c r="N1427" s="24">
        <v>1508.7213999999999</v>
      </c>
      <c r="O1427" s="24">
        <v>0</v>
      </c>
      <c r="P1427" s="32" t="s">
        <v>659</v>
      </c>
      <c r="Q1427" s="43" t="s">
        <v>660</v>
      </c>
      <c r="R1427" s="43" t="s">
        <v>78</v>
      </c>
      <c r="S1427" s="47">
        <v>5</v>
      </c>
    </row>
    <row r="1428" spans="1:19" ht="12.75">
      <c r="A1428" s="22" t="s">
        <v>60</v>
      </c>
      <c r="B1428" s="22" t="s">
        <v>239</v>
      </c>
      <c r="C1428" s="22" t="s">
        <v>63</v>
      </c>
      <c r="D1428" s="22" t="s">
        <v>61</v>
      </c>
      <c r="E1428" s="22" t="s">
        <v>4205</v>
      </c>
      <c r="F1428" s="31">
        <v>42985.904097222221</v>
      </c>
      <c r="G1428" s="31">
        <v>43004</v>
      </c>
      <c r="H1428" s="31">
        <v>43369</v>
      </c>
      <c r="I1428" s="31">
        <v>43015</v>
      </c>
      <c r="J1428" s="22" t="s">
        <v>73</v>
      </c>
      <c r="K1428" s="32" t="s">
        <v>81</v>
      </c>
      <c r="L1428" s="32" t="s">
        <v>4206</v>
      </c>
      <c r="N1428" s="24">
        <v>715.22</v>
      </c>
      <c r="O1428" s="24">
        <v>436.72</v>
      </c>
      <c r="P1428" s="32" t="s">
        <v>192</v>
      </c>
      <c r="Q1428" s="43" t="s">
        <v>193</v>
      </c>
      <c r="R1428" s="43" t="s">
        <v>78</v>
      </c>
      <c r="S1428" s="47">
        <v>5</v>
      </c>
    </row>
    <row r="1429" spans="1:19" ht="12.75">
      <c r="A1429" s="22" t="s">
        <v>60</v>
      </c>
      <c r="B1429" s="22" t="s">
        <v>149</v>
      </c>
      <c r="C1429" s="22" t="s">
        <v>63</v>
      </c>
      <c r="D1429" s="22" t="s">
        <v>61</v>
      </c>
      <c r="E1429" s="22" t="s">
        <v>4207</v>
      </c>
      <c r="F1429" s="31">
        <v>42998.585196759261</v>
      </c>
      <c r="G1429" s="31">
        <v>42998</v>
      </c>
      <c r="H1429" s="31">
        <v>43363</v>
      </c>
      <c r="I1429" s="31">
        <v>43028.582858796297</v>
      </c>
      <c r="J1429" s="22" t="s">
        <v>73</v>
      </c>
      <c r="K1429" s="32" t="s">
        <v>74</v>
      </c>
      <c r="L1429" s="32" t="s">
        <v>4208</v>
      </c>
      <c r="N1429" s="24">
        <v>833.93</v>
      </c>
      <c r="O1429" s="24">
        <v>0</v>
      </c>
      <c r="P1429" s="32" t="s">
        <v>182</v>
      </c>
      <c r="Q1429" s="43" t="s">
        <v>183</v>
      </c>
      <c r="R1429" s="43" t="s">
        <v>78</v>
      </c>
      <c r="S1429" s="47">
        <v>5</v>
      </c>
    </row>
    <row r="1430" spans="1:19" ht="12.75">
      <c r="A1430" s="22" t="s">
        <v>60</v>
      </c>
      <c r="B1430" s="22" t="s">
        <v>175</v>
      </c>
      <c r="C1430" s="22" t="s">
        <v>63</v>
      </c>
      <c r="D1430" s="22" t="s">
        <v>61</v>
      </c>
      <c r="E1430" s="22" t="s">
        <v>4209</v>
      </c>
      <c r="F1430" s="31">
        <v>42983.646307870367</v>
      </c>
      <c r="G1430" s="31">
        <v>43004</v>
      </c>
      <c r="H1430" s="31">
        <v>43369</v>
      </c>
      <c r="I1430" s="31">
        <v>43012.79887731481</v>
      </c>
      <c r="J1430" s="22" t="s">
        <v>73</v>
      </c>
      <c r="K1430" s="32" t="s">
        <v>109</v>
      </c>
      <c r="L1430" s="32" t="s">
        <v>4210</v>
      </c>
      <c r="N1430" s="24">
        <v>949.77</v>
      </c>
      <c r="O1430" s="24">
        <v>742.01</v>
      </c>
      <c r="P1430" s="32" t="s">
        <v>205</v>
      </c>
      <c r="Q1430" s="43" t="s">
        <v>206</v>
      </c>
      <c r="R1430" s="43" t="s">
        <v>78</v>
      </c>
      <c r="S1430" s="47">
        <v>5</v>
      </c>
    </row>
    <row r="1431" spans="1:19" ht="12.75">
      <c r="A1431" s="22" t="s">
        <v>60</v>
      </c>
      <c r="B1431" s="22" t="s">
        <v>175</v>
      </c>
      <c r="C1431" s="22" t="s">
        <v>63</v>
      </c>
      <c r="D1431" s="22" t="s">
        <v>61</v>
      </c>
      <c r="E1431" s="22" t="s">
        <v>4211</v>
      </c>
      <c r="F1431" s="31">
        <v>42996.765555555554</v>
      </c>
      <c r="G1431" s="31">
        <v>42997</v>
      </c>
      <c r="H1431" s="31">
        <v>43362</v>
      </c>
      <c r="I1431" s="31">
        <v>43026.764513888884</v>
      </c>
      <c r="J1431" s="22" t="s">
        <v>73</v>
      </c>
      <c r="K1431" s="32" t="s">
        <v>74</v>
      </c>
      <c r="L1431" s="32" t="s">
        <v>4212</v>
      </c>
      <c r="N1431" s="24">
        <v>326.93</v>
      </c>
      <c r="O1431" s="24">
        <v>0</v>
      </c>
      <c r="P1431" s="32" t="s">
        <v>4213</v>
      </c>
      <c r="Q1431" s="43" t="s">
        <v>4214</v>
      </c>
      <c r="R1431" s="43" t="s">
        <v>78</v>
      </c>
      <c r="S1431" s="47">
        <v>5</v>
      </c>
    </row>
    <row r="1432" spans="1:19" ht="12.75">
      <c r="A1432" s="22" t="s">
        <v>60</v>
      </c>
      <c r="B1432" s="22" t="s">
        <v>175</v>
      </c>
      <c r="C1432" s="22" t="s">
        <v>63</v>
      </c>
      <c r="D1432" s="22" t="s">
        <v>61</v>
      </c>
      <c r="E1432" s="22" t="s">
        <v>4215</v>
      </c>
      <c r="F1432" s="31">
        <v>42980.084594907406</v>
      </c>
      <c r="G1432" s="31">
        <v>43015</v>
      </c>
      <c r="H1432" s="31">
        <v>43380</v>
      </c>
      <c r="I1432" s="31">
        <v>43040.084594907406</v>
      </c>
      <c r="J1432" s="22" t="s">
        <v>197</v>
      </c>
      <c r="K1432" s="32" t="s">
        <v>94</v>
      </c>
      <c r="L1432" s="32" t="s">
        <v>4216</v>
      </c>
      <c r="M1432" s="32" t="s">
        <v>4217</v>
      </c>
      <c r="N1432" s="24">
        <v>622.62400000000002</v>
      </c>
      <c r="O1432" s="24">
        <v>354.11</v>
      </c>
      <c r="P1432" s="32" t="s">
        <v>904</v>
      </c>
      <c r="Q1432" s="43" t="s">
        <v>905</v>
      </c>
      <c r="R1432" s="43" t="s">
        <v>78</v>
      </c>
      <c r="S1432" s="47">
        <v>5</v>
      </c>
    </row>
    <row r="1433" spans="1:19" ht="12.75">
      <c r="A1433" s="22" t="s">
        <v>60</v>
      </c>
      <c r="B1433" s="22" t="s">
        <v>716</v>
      </c>
      <c r="C1433" s="22" t="s">
        <v>63</v>
      </c>
      <c r="D1433" s="22" t="s">
        <v>61</v>
      </c>
      <c r="E1433" s="22" t="s">
        <v>4218</v>
      </c>
      <c r="F1433" s="31">
        <v>43000.452384259261</v>
      </c>
      <c r="G1433" s="31">
        <v>43000</v>
      </c>
      <c r="H1433" s="31">
        <v>43365</v>
      </c>
      <c r="I1433" s="31">
        <v>43030.446238425924</v>
      </c>
      <c r="J1433" s="22" t="s">
        <v>73</v>
      </c>
      <c r="K1433" s="32" t="s">
        <v>74</v>
      </c>
      <c r="L1433" s="32" t="s">
        <v>4219</v>
      </c>
      <c r="N1433" s="24">
        <v>0</v>
      </c>
      <c r="O1433" s="24">
        <v>0</v>
      </c>
      <c r="P1433" s="32" t="s">
        <v>91</v>
      </c>
      <c r="Q1433" s="43" t="s">
        <v>92</v>
      </c>
      <c r="R1433" s="43" t="s">
        <v>78</v>
      </c>
      <c r="S1433" s="47">
        <v>3</v>
      </c>
    </row>
    <row r="1434" spans="1:19" ht="12.75">
      <c r="A1434" s="22" t="s">
        <v>60</v>
      </c>
      <c r="B1434" s="22" t="s">
        <v>175</v>
      </c>
      <c r="C1434" s="22" t="s">
        <v>63</v>
      </c>
      <c r="D1434" s="22" t="s">
        <v>61</v>
      </c>
      <c r="E1434" s="22" t="s">
        <v>4220</v>
      </c>
      <c r="F1434" s="31">
        <v>42990.487210648149</v>
      </c>
      <c r="G1434" s="31">
        <v>42990</v>
      </c>
      <c r="H1434" s="31">
        <v>43355</v>
      </c>
      <c r="I1434" s="31">
        <v>43020.483773148146</v>
      </c>
      <c r="J1434" s="22" t="s">
        <v>73</v>
      </c>
      <c r="K1434" s="32" t="s">
        <v>104</v>
      </c>
      <c r="N1434" s="24">
        <v>882.0975</v>
      </c>
      <c r="O1434" s="24">
        <v>0</v>
      </c>
      <c r="P1434" s="32" t="s">
        <v>4221</v>
      </c>
      <c r="Q1434" s="43" t="s">
        <v>4222</v>
      </c>
      <c r="R1434" s="43" t="s">
        <v>78</v>
      </c>
      <c r="S1434" s="47">
        <v>5</v>
      </c>
    </row>
    <row r="1435" spans="1:19" ht="12.75">
      <c r="A1435" s="22" t="s">
        <v>60</v>
      </c>
      <c r="B1435" s="22" t="s">
        <v>1738</v>
      </c>
      <c r="C1435" s="22" t="s">
        <v>63</v>
      </c>
      <c r="D1435" s="22" t="s">
        <v>61</v>
      </c>
      <c r="E1435" s="22" t="s">
        <v>4223</v>
      </c>
      <c r="F1435" s="31">
        <v>43004.408888888887</v>
      </c>
      <c r="G1435" s="31">
        <v>42999</v>
      </c>
      <c r="H1435" s="31">
        <v>43364</v>
      </c>
      <c r="I1435" s="31">
        <v>43034</v>
      </c>
      <c r="J1435" s="22" t="s">
        <v>73</v>
      </c>
      <c r="K1435" s="32" t="s">
        <v>74</v>
      </c>
      <c r="L1435" s="32" t="s">
        <v>4224</v>
      </c>
      <c r="N1435" s="24">
        <v>341.19</v>
      </c>
      <c r="O1435" s="24">
        <v>0</v>
      </c>
      <c r="P1435" s="32" t="s">
        <v>4225</v>
      </c>
      <c r="Q1435" s="43" t="s">
        <v>4226</v>
      </c>
      <c r="R1435" s="43" t="s">
        <v>78</v>
      </c>
      <c r="S1435" s="47">
        <v>4</v>
      </c>
    </row>
    <row r="1436" spans="1:19" ht="12.75">
      <c r="A1436" s="22" t="s">
        <v>60</v>
      </c>
      <c r="B1436" s="22" t="s">
        <v>175</v>
      </c>
      <c r="C1436" s="22" t="s">
        <v>63</v>
      </c>
      <c r="D1436" s="22" t="s">
        <v>61</v>
      </c>
      <c r="E1436" s="22" t="s">
        <v>4227</v>
      </c>
      <c r="F1436" s="31">
        <v>42985.393368055556</v>
      </c>
      <c r="G1436" s="31">
        <v>42985</v>
      </c>
      <c r="H1436" s="31">
        <v>43343</v>
      </c>
      <c r="I1436" s="31">
        <v>43015.390821759254</v>
      </c>
      <c r="J1436" s="22" t="s">
        <v>73</v>
      </c>
      <c r="K1436" s="32" t="s">
        <v>109</v>
      </c>
      <c r="L1436" s="32" t="s">
        <v>4228</v>
      </c>
      <c r="N1436" s="24">
        <v>1903.0065999999999</v>
      </c>
      <c r="O1436" s="24">
        <v>2079.75</v>
      </c>
      <c r="P1436" s="32" t="s">
        <v>224</v>
      </c>
      <c r="Q1436" s="43" t="s">
        <v>225</v>
      </c>
      <c r="R1436" s="43" t="s">
        <v>78</v>
      </c>
      <c r="S1436" s="47">
        <v>5</v>
      </c>
    </row>
    <row r="1437" spans="1:19" ht="12.75">
      <c r="A1437" s="22" t="s">
        <v>60</v>
      </c>
      <c r="B1437" s="22" t="s">
        <v>154</v>
      </c>
      <c r="C1437" s="22" t="s">
        <v>63</v>
      </c>
      <c r="D1437" s="22" t="s">
        <v>61</v>
      </c>
      <c r="E1437" s="22" t="s">
        <v>4229</v>
      </c>
      <c r="F1437" s="31">
        <v>42982.725300925922</v>
      </c>
      <c r="G1437" s="31">
        <v>43008</v>
      </c>
      <c r="H1437" s="31">
        <v>43373</v>
      </c>
      <c r="I1437" s="31">
        <v>43012.723055555551</v>
      </c>
      <c r="J1437" s="22" t="s">
        <v>73</v>
      </c>
      <c r="K1437" s="32" t="s">
        <v>74</v>
      </c>
      <c r="L1437" s="32" t="s">
        <v>4230</v>
      </c>
      <c r="N1437" s="24">
        <v>379.85</v>
      </c>
      <c r="O1437" s="24">
        <v>0</v>
      </c>
      <c r="P1437" s="32" t="s">
        <v>106</v>
      </c>
      <c r="Q1437" s="43" t="s">
        <v>107</v>
      </c>
      <c r="R1437" s="43" t="s">
        <v>78</v>
      </c>
      <c r="S1437" s="47">
        <v>5</v>
      </c>
    </row>
    <row r="1438" spans="1:19" ht="12.75">
      <c r="A1438" s="22" t="s">
        <v>60</v>
      </c>
      <c r="B1438" s="22" t="s">
        <v>175</v>
      </c>
      <c r="C1438" s="22" t="s">
        <v>63</v>
      </c>
      <c r="D1438" s="22" t="s">
        <v>61</v>
      </c>
      <c r="E1438" s="22" t="s">
        <v>4231</v>
      </c>
      <c r="F1438" s="31">
        <v>43000.59542824074</v>
      </c>
      <c r="G1438" s="31">
        <v>42966</v>
      </c>
      <c r="H1438" s="31">
        <v>43331</v>
      </c>
      <c r="I1438" s="31">
        <v>43030.595254629625</v>
      </c>
      <c r="J1438" s="22" t="s">
        <v>161</v>
      </c>
      <c r="K1438" s="32" t="s">
        <v>94</v>
      </c>
      <c r="L1438" s="32" t="s">
        <v>4232</v>
      </c>
      <c r="M1438" s="32" t="s">
        <v>4233</v>
      </c>
      <c r="N1438" s="24">
        <v>-301.13</v>
      </c>
      <c r="O1438" s="24">
        <v>-301.13</v>
      </c>
      <c r="P1438" s="32" t="s">
        <v>409</v>
      </c>
      <c r="Q1438" s="43" t="s">
        <v>410</v>
      </c>
      <c r="R1438" s="43" t="s">
        <v>140</v>
      </c>
      <c r="S1438" s="47">
        <v>1</v>
      </c>
    </row>
    <row r="1439" spans="1:19" ht="12.75">
      <c r="A1439" s="22" t="s">
        <v>60</v>
      </c>
      <c r="B1439" s="22" t="s">
        <v>812</v>
      </c>
      <c r="C1439" s="22" t="s">
        <v>63</v>
      </c>
      <c r="D1439" s="22" t="s">
        <v>61</v>
      </c>
      <c r="E1439" s="22" t="s">
        <v>4234</v>
      </c>
      <c r="F1439" s="31">
        <v>42984.667754629627</v>
      </c>
      <c r="G1439" s="31">
        <v>43036</v>
      </c>
      <c r="H1439" s="31">
        <v>43401</v>
      </c>
      <c r="I1439" s="31">
        <v>43014</v>
      </c>
      <c r="J1439" s="22" t="s">
        <v>73</v>
      </c>
      <c r="K1439" s="32" t="s">
        <v>81</v>
      </c>
      <c r="L1439" s="32" t="s">
        <v>4235</v>
      </c>
      <c r="N1439" s="24">
        <v>3084.9182999999998</v>
      </c>
      <c r="O1439" s="24">
        <v>3084.9182999999998</v>
      </c>
      <c r="P1439" s="32" t="s">
        <v>4236</v>
      </c>
      <c r="Q1439" s="43" t="s">
        <v>4237</v>
      </c>
      <c r="R1439" s="43" t="s">
        <v>78</v>
      </c>
      <c r="S1439" s="47">
        <v>6</v>
      </c>
    </row>
    <row r="1440" spans="1:19" ht="12.75">
      <c r="A1440" s="22" t="s">
        <v>60</v>
      </c>
      <c r="B1440" s="22" t="s">
        <v>149</v>
      </c>
      <c r="C1440" s="22" t="s">
        <v>63</v>
      </c>
      <c r="D1440" s="22" t="s">
        <v>61</v>
      </c>
      <c r="E1440" s="22" t="s">
        <v>4238</v>
      </c>
      <c r="F1440" s="31">
        <v>42990.604224537034</v>
      </c>
      <c r="G1440" s="31">
        <v>43020</v>
      </c>
      <c r="H1440" s="31">
        <v>43385</v>
      </c>
      <c r="I1440" s="31">
        <v>43020.601689814815</v>
      </c>
      <c r="J1440" s="22" t="s">
        <v>73</v>
      </c>
      <c r="K1440" s="32" t="s">
        <v>104</v>
      </c>
      <c r="N1440" s="24">
        <v>1065.0699999999999</v>
      </c>
      <c r="O1440" s="24">
        <v>0</v>
      </c>
      <c r="P1440" s="32" t="s">
        <v>433</v>
      </c>
      <c r="Q1440" s="43" t="s">
        <v>434</v>
      </c>
      <c r="R1440" s="43" t="s">
        <v>78</v>
      </c>
      <c r="S1440" s="47">
        <v>4</v>
      </c>
    </row>
    <row r="1441" spans="1:19" ht="12.75">
      <c r="A1441" s="22" t="s">
        <v>60</v>
      </c>
      <c r="B1441" s="22" t="s">
        <v>149</v>
      </c>
      <c r="C1441" s="22" t="s">
        <v>63</v>
      </c>
      <c r="D1441" s="22" t="s">
        <v>61</v>
      </c>
      <c r="E1441" s="22" t="s">
        <v>4239</v>
      </c>
      <c r="F1441" s="31">
        <v>42979.484618055554</v>
      </c>
      <c r="G1441" s="31">
        <v>42979</v>
      </c>
      <c r="H1441" s="31">
        <v>43344</v>
      </c>
      <c r="I1441" s="31">
        <v>43009.476365740738</v>
      </c>
      <c r="J1441" s="22" t="s">
        <v>73</v>
      </c>
      <c r="K1441" s="32" t="s">
        <v>109</v>
      </c>
      <c r="L1441" s="32" t="s">
        <v>4240</v>
      </c>
      <c r="N1441" s="24">
        <v>300.26</v>
      </c>
      <c r="O1441" s="24">
        <v>300.26</v>
      </c>
      <c r="P1441" s="32" t="s">
        <v>4241</v>
      </c>
      <c r="Q1441" s="43" t="s">
        <v>4242</v>
      </c>
      <c r="R1441" s="43" t="s">
        <v>78</v>
      </c>
      <c r="S1441" s="47">
        <v>5</v>
      </c>
    </row>
    <row r="1442" spans="1:19" ht="12.75">
      <c r="A1442" s="22" t="s">
        <v>60</v>
      </c>
      <c r="B1442" s="22" t="s">
        <v>175</v>
      </c>
      <c r="C1442" s="22" t="s">
        <v>63</v>
      </c>
      <c r="D1442" s="22" t="s">
        <v>61</v>
      </c>
      <c r="E1442" s="22" t="s">
        <v>4243</v>
      </c>
      <c r="F1442" s="31">
        <v>42984.439444444441</v>
      </c>
      <c r="G1442" s="31">
        <v>42984</v>
      </c>
      <c r="H1442" s="31">
        <v>43349</v>
      </c>
      <c r="I1442" s="31">
        <v>43014.43818287037</v>
      </c>
      <c r="J1442" s="22" t="s">
        <v>73</v>
      </c>
      <c r="K1442" s="32" t="s">
        <v>81</v>
      </c>
      <c r="L1442" s="32" t="s">
        <v>4244</v>
      </c>
      <c r="N1442" s="24">
        <v>598.346</v>
      </c>
      <c r="O1442" s="24">
        <v>342.21</v>
      </c>
      <c r="P1442" s="32" t="s">
        <v>555</v>
      </c>
      <c r="Q1442" s="43" t="s">
        <v>556</v>
      </c>
      <c r="R1442" s="43" t="s">
        <v>78</v>
      </c>
      <c r="S1442" s="47">
        <v>5</v>
      </c>
    </row>
    <row r="1443" spans="1:19" ht="12.75">
      <c r="A1443" s="22" t="s">
        <v>60</v>
      </c>
      <c r="B1443" s="22" t="s">
        <v>350</v>
      </c>
      <c r="C1443" s="22" t="s">
        <v>63</v>
      </c>
      <c r="D1443" s="22" t="s">
        <v>61</v>
      </c>
      <c r="E1443" s="22" t="s">
        <v>4245</v>
      </c>
      <c r="F1443" s="31">
        <v>42982.084166666667</v>
      </c>
      <c r="G1443" s="31">
        <v>43017</v>
      </c>
      <c r="H1443" s="31">
        <v>43382</v>
      </c>
      <c r="I1443" s="31">
        <v>43042.084166666667</v>
      </c>
      <c r="J1443" s="22" t="s">
        <v>197</v>
      </c>
      <c r="K1443" s="32" t="s">
        <v>94</v>
      </c>
      <c r="L1443" s="32" t="s">
        <v>4246</v>
      </c>
      <c r="M1443" s="32" t="s">
        <v>4247</v>
      </c>
      <c r="N1443" s="24">
        <v>530.40800000000002</v>
      </c>
      <c r="O1443" s="24">
        <v>356.87</v>
      </c>
      <c r="P1443" s="32" t="s">
        <v>138</v>
      </c>
      <c r="Q1443" s="43" t="s">
        <v>139</v>
      </c>
      <c r="R1443" s="43" t="s">
        <v>78</v>
      </c>
      <c r="S1443" s="47">
        <v>5</v>
      </c>
    </row>
    <row r="1444" spans="1:19" ht="12.75">
      <c r="A1444" s="22" t="s">
        <v>60</v>
      </c>
      <c r="B1444" s="22" t="s">
        <v>1853</v>
      </c>
      <c r="C1444" s="22" t="s">
        <v>63</v>
      </c>
      <c r="D1444" s="22" t="s">
        <v>61</v>
      </c>
      <c r="E1444" s="22" t="s">
        <v>4248</v>
      </c>
      <c r="F1444" s="31">
        <v>43007.046157407407</v>
      </c>
      <c r="G1444" s="31">
        <v>43032</v>
      </c>
      <c r="H1444" s="31">
        <v>43397</v>
      </c>
      <c r="I1444" s="31">
        <v>43067.046157407407</v>
      </c>
      <c r="J1444" s="22" t="s">
        <v>73</v>
      </c>
      <c r="K1444" s="32" t="s">
        <v>81</v>
      </c>
      <c r="L1444" s="32" t="s">
        <v>4249</v>
      </c>
      <c r="N1444" s="24">
        <v>3141.2950000000001</v>
      </c>
      <c r="O1444" s="24">
        <v>2661.03</v>
      </c>
      <c r="P1444" s="32" t="s">
        <v>3349</v>
      </c>
      <c r="Q1444" s="43" t="s">
        <v>3350</v>
      </c>
      <c r="R1444" s="43" t="s">
        <v>78</v>
      </c>
      <c r="S1444" s="47">
        <v>5</v>
      </c>
    </row>
    <row r="1445" spans="1:19" ht="12.75">
      <c r="A1445" s="22" t="s">
        <v>60</v>
      </c>
      <c r="B1445" s="22" t="s">
        <v>159</v>
      </c>
      <c r="C1445" s="22" t="s">
        <v>63</v>
      </c>
      <c r="D1445" s="22" t="s">
        <v>61</v>
      </c>
      <c r="E1445" s="22" t="s">
        <v>4250</v>
      </c>
      <c r="F1445" s="31">
        <v>42998.66469907407</v>
      </c>
      <c r="G1445" s="31">
        <v>43008</v>
      </c>
      <c r="H1445" s="31">
        <v>43373</v>
      </c>
      <c r="I1445" s="31">
        <v>43028</v>
      </c>
      <c r="J1445" s="22" t="s">
        <v>73</v>
      </c>
      <c r="K1445" s="32" t="s">
        <v>74</v>
      </c>
      <c r="L1445" s="32" t="s">
        <v>4251</v>
      </c>
      <c r="N1445" s="24">
        <v>2389.5374999999999</v>
      </c>
      <c r="O1445" s="24">
        <v>0</v>
      </c>
      <c r="P1445" s="32" t="s">
        <v>91</v>
      </c>
      <c r="Q1445" s="43" t="s">
        <v>92</v>
      </c>
      <c r="R1445" s="43" t="s">
        <v>78</v>
      </c>
      <c r="S1445" s="47">
        <v>4</v>
      </c>
    </row>
    <row r="1446" spans="1:19" ht="12.75">
      <c r="A1446" s="22" t="s">
        <v>60</v>
      </c>
      <c r="B1446" s="22" t="s">
        <v>175</v>
      </c>
      <c r="C1446" s="22" t="s">
        <v>63</v>
      </c>
      <c r="D1446" s="22" t="s">
        <v>61</v>
      </c>
      <c r="E1446" s="22" t="s">
        <v>4252</v>
      </c>
      <c r="F1446" s="31">
        <v>42990.496805555551</v>
      </c>
      <c r="G1446" s="31">
        <v>42916</v>
      </c>
      <c r="H1446" s="31">
        <v>43281</v>
      </c>
      <c r="I1446" s="31">
        <v>43020.495682870365</v>
      </c>
      <c r="J1446" s="22" t="s">
        <v>244</v>
      </c>
      <c r="K1446" s="32" t="s">
        <v>94</v>
      </c>
      <c r="L1446" s="32" t="s">
        <v>4253</v>
      </c>
      <c r="M1446" s="32" t="s">
        <v>4254</v>
      </c>
      <c r="N1446" s="24">
        <v>0</v>
      </c>
      <c r="O1446" s="24">
        <v>0</v>
      </c>
      <c r="P1446" s="32" t="s">
        <v>4255</v>
      </c>
      <c r="Q1446" s="43" t="s">
        <v>4256</v>
      </c>
      <c r="R1446" s="43" t="s">
        <v>78</v>
      </c>
      <c r="S1446" s="47">
        <v>1</v>
      </c>
    </row>
    <row r="1447" spans="1:19" ht="12.75">
      <c r="A1447" s="22" t="s">
        <v>60</v>
      </c>
      <c r="B1447" s="22" t="s">
        <v>507</v>
      </c>
      <c r="C1447" s="22" t="s">
        <v>63</v>
      </c>
      <c r="D1447" s="22" t="s">
        <v>61</v>
      </c>
      <c r="E1447" s="22" t="s">
        <v>4257</v>
      </c>
      <c r="F1447" s="31">
        <v>42989.401493055557</v>
      </c>
      <c r="G1447" s="31">
        <v>42996</v>
      </c>
      <c r="H1447" s="31">
        <v>43361</v>
      </c>
      <c r="I1447" s="31">
        <v>43019.3977662037</v>
      </c>
      <c r="J1447" s="22" t="s">
        <v>73</v>
      </c>
      <c r="K1447" s="32" t="s">
        <v>109</v>
      </c>
      <c r="L1447" s="32" t="s">
        <v>4258</v>
      </c>
      <c r="N1447" s="24">
        <v>1046.848</v>
      </c>
      <c r="O1447" s="24">
        <v>827.34</v>
      </c>
      <c r="P1447" s="32" t="s">
        <v>4259</v>
      </c>
      <c r="Q1447" s="43" t="s">
        <v>4260</v>
      </c>
      <c r="R1447" s="43" t="s">
        <v>78</v>
      </c>
      <c r="S1447" s="47">
        <v>5</v>
      </c>
    </row>
    <row r="1448" spans="1:19" ht="12.75">
      <c r="A1448" s="22" t="s">
        <v>60</v>
      </c>
      <c r="B1448" s="22" t="s">
        <v>459</v>
      </c>
      <c r="C1448" s="22" t="s">
        <v>63</v>
      </c>
      <c r="D1448" s="22" t="s">
        <v>61</v>
      </c>
      <c r="E1448" s="22" t="s">
        <v>4261</v>
      </c>
      <c r="F1448" s="31">
        <v>43005.495613425926</v>
      </c>
      <c r="G1448" s="31">
        <v>43021</v>
      </c>
      <c r="H1448" s="31">
        <v>43386</v>
      </c>
      <c r="I1448" s="31">
        <v>43035</v>
      </c>
      <c r="J1448" s="22" t="s">
        <v>73</v>
      </c>
      <c r="K1448" s="32" t="s">
        <v>81</v>
      </c>
      <c r="L1448" s="32" t="s">
        <v>4262</v>
      </c>
      <c r="N1448" s="24">
        <v>6312.6899999999996</v>
      </c>
      <c r="O1448" s="24">
        <v>6312.6899999999996</v>
      </c>
      <c r="P1448" s="32" t="s">
        <v>4263</v>
      </c>
      <c r="Q1448" s="43" t="s">
        <v>4264</v>
      </c>
      <c r="R1448" s="43" t="s">
        <v>78</v>
      </c>
      <c r="S1448" s="47">
        <v>6</v>
      </c>
    </row>
    <row r="1449" spans="1:19" ht="12.75">
      <c r="A1449" s="22" t="s">
        <v>60</v>
      </c>
      <c r="B1449" s="22" t="s">
        <v>419</v>
      </c>
      <c r="C1449" s="22" t="s">
        <v>63</v>
      </c>
      <c r="D1449" s="22" t="s">
        <v>61</v>
      </c>
      <c r="E1449" s="22" t="s">
        <v>4265</v>
      </c>
      <c r="F1449" s="31">
        <v>42997.365613425922</v>
      </c>
      <c r="G1449" s="31">
        <v>42947</v>
      </c>
      <c r="H1449" s="31">
        <v>43312</v>
      </c>
      <c r="I1449" s="31">
        <v>43027</v>
      </c>
      <c r="J1449" s="22" t="s">
        <v>161</v>
      </c>
      <c r="K1449" s="32" t="s">
        <v>81</v>
      </c>
      <c r="L1449" s="32" t="s">
        <v>4266</v>
      </c>
      <c r="N1449" s="24">
        <v>-7362.6700000000001</v>
      </c>
      <c r="O1449" s="24">
        <v>-7362.6700000000001</v>
      </c>
      <c r="P1449" s="32" t="s">
        <v>366</v>
      </c>
      <c r="Q1449" s="43" t="s">
        <v>367</v>
      </c>
      <c r="R1449" s="43" t="s">
        <v>78</v>
      </c>
      <c r="S1449" s="47">
        <v>1</v>
      </c>
    </row>
    <row r="1450" spans="1:19" ht="12.75">
      <c r="A1450" s="22" t="s">
        <v>60</v>
      </c>
      <c r="B1450" s="22" t="s">
        <v>159</v>
      </c>
      <c r="C1450" s="22" t="s">
        <v>63</v>
      </c>
      <c r="D1450" s="22" t="s">
        <v>61</v>
      </c>
      <c r="E1450" s="22" t="s">
        <v>4267</v>
      </c>
      <c r="F1450" s="31">
        <v>42981.520925925921</v>
      </c>
      <c r="G1450" s="31">
        <v>42981</v>
      </c>
      <c r="H1450" s="31">
        <v>43346</v>
      </c>
      <c r="I1450" s="31">
        <v>43011</v>
      </c>
      <c r="J1450" s="22" t="s">
        <v>73</v>
      </c>
      <c r="K1450" s="32" t="s">
        <v>81</v>
      </c>
      <c r="L1450" s="32" t="s">
        <v>4268</v>
      </c>
      <c r="N1450" s="24">
        <v>1074.4559999999999</v>
      </c>
      <c r="O1450" s="24">
        <v>821.79</v>
      </c>
      <c r="P1450" s="32" t="s">
        <v>1165</v>
      </c>
      <c r="Q1450" s="43" t="s">
        <v>1166</v>
      </c>
      <c r="R1450" s="43" t="s">
        <v>78</v>
      </c>
      <c r="S1450" s="47">
        <v>5</v>
      </c>
    </row>
    <row r="1451" spans="1:19" ht="12.75">
      <c r="A1451" s="22" t="s">
        <v>60</v>
      </c>
      <c r="B1451" s="22" t="s">
        <v>175</v>
      </c>
      <c r="C1451" s="22" t="s">
        <v>63</v>
      </c>
      <c r="D1451" s="22" t="s">
        <v>61</v>
      </c>
      <c r="E1451" s="22" t="s">
        <v>4269</v>
      </c>
      <c r="F1451" s="31">
        <v>42983.554375</v>
      </c>
      <c r="G1451" s="31">
        <v>43007</v>
      </c>
      <c r="H1451" s="31">
        <v>43372</v>
      </c>
      <c r="I1451" s="31">
        <v>43013.552777777775</v>
      </c>
      <c r="J1451" s="22" t="s">
        <v>73</v>
      </c>
      <c r="K1451" s="32" t="s">
        <v>74</v>
      </c>
      <c r="L1451" s="32" t="s">
        <v>4270</v>
      </c>
      <c r="N1451" s="24">
        <v>0</v>
      </c>
      <c r="O1451" s="24">
        <v>0</v>
      </c>
      <c r="P1451" s="32" t="s">
        <v>4271</v>
      </c>
      <c r="Q1451" s="43" t="s">
        <v>4272</v>
      </c>
      <c r="R1451" s="43" t="s">
        <v>78</v>
      </c>
      <c r="S1451" s="47">
        <v>5</v>
      </c>
    </row>
    <row r="1452" spans="1:19" ht="12.75">
      <c r="A1452" s="22" t="s">
        <v>60</v>
      </c>
      <c r="B1452" s="22" t="s">
        <v>175</v>
      </c>
      <c r="C1452" s="22" t="s">
        <v>63</v>
      </c>
      <c r="D1452" s="22" t="s">
        <v>61</v>
      </c>
      <c r="E1452" s="22" t="s">
        <v>4273</v>
      </c>
      <c r="F1452" s="31">
        <v>42997.421446759261</v>
      </c>
      <c r="G1452" s="31">
        <v>42997</v>
      </c>
      <c r="H1452" s="31">
        <v>43362</v>
      </c>
      <c r="I1452" s="31">
        <v>43027.420555555553</v>
      </c>
      <c r="J1452" s="22" t="s">
        <v>73</v>
      </c>
      <c r="K1452" s="32" t="s">
        <v>81</v>
      </c>
      <c r="L1452" s="32" t="s">
        <v>4274</v>
      </c>
      <c r="N1452" s="24">
        <v>532.96220000000005</v>
      </c>
      <c r="O1452" s="24">
        <v>474.4366</v>
      </c>
      <c r="P1452" s="32" t="s">
        <v>298</v>
      </c>
      <c r="Q1452" s="43" t="s">
        <v>299</v>
      </c>
      <c r="R1452" s="43" t="s">
        <v>78</v>
      </c>
      <c r="S1452" s="47">
        <v>5</v>
      </c>
    </row>
    <row r="1453" spans="1:19" ht="12.75">
      <c r="A1453" s="22" t="s">
        <v>60</v>
      </c>
      <c r="B1453" s="22" t="s">
        <v>159</v>
      </c>
      <c r="C1453" s="22" t="s">
        <v>63</v>
      </c>
      <c r="D1453" s="22" t="s">
        <v>61</v>
      </c>
      <c r="E1453" s="22" t="s">
        <v>4275</v>
      </c>
      <c r="F1453" s="31">
        <v>42984.454224537032</v>
      </c>
      <c r="G1453" s="31">
        <v>42986</v>
      </c>
      <c r="H1453" s="31">
        <v>43351</v>
      </c>
      <c r="I1453" s="31">
        <v>43014</v>
      </c>
      <c r="J1453" s="22" t="s">
        <v>73</v>
      </c>
      <c r="K1453" s="32" t="s">
        <v>81</v>
      </c>
      <c r="L1453" s="32" t="s">
        <v>4276</v>
      </c>
      <c r="N1453" s="24">
        <v>1714.4965999999999</v>
      </c>
      <c r="O1453" s="24">
        <v>1498.24</v>
      </c>
      <c r="P1453" s="32" t="s">
        <v>483</v>
      </c>
      <c r="Q1453" s="43" t="s">
        <v>484</v>
      </c>
      <c r="R1453" s="43" t="s">
        <v>78</v>
      </c>
      <c r="S1453" s="47">
        <v>6</v>
      </c>
    </row>
    <row r="1454" spans="1:19" ht="12.75">
      <c r="A1454" s="22" t="s">
        <v>60</v>
      </c>
      <c r="B1454" s="22" t="s">
        <v>175</v>
      </c>
      <c r="C1454" s="22" t="s">
        <v>63</v>
      </c>
      <c r="D1454" s="22" t="s">
        <v>61</v>
      </c>
      <c r="E1454" s="22" t="s">
        <v>4277</v>
      </c>
      <c r="F1454" s="31">
        <v>42985.531701388885</v>
      </c>
      <c r="G1454" s="31">
        <v>42985</v>
      </c>
      <c r="H1454" s="31">
        <v>43350</v>
      </c>
      <c r="I1454" s="31">
        <v>43015.528414351851</v>
      </c>
      <c r="J1454" s="22" t="s">
        <v>73</v>
      </c>
      <c r="K1454" s="32" t="s">
        <v>109</v>
      </c>
      <c r="L1454" s="32" t="s">
        <v>4278</v>
      </c>
      <c r="N1454" s="24">
        <v>722.1875</v>
      </c>
      <c r="O1454" s="24">
        <v>475.31</v>
      </c>
      <c r="P1454" s="32" t="s">
        <v>219</v>
      </c>
      <c r="Q1454" s="43" t="s">
        <v>220</v>
      </c>
      <c r="R1454" s="43" t="s">
        <v>78</v>
      </c>
      <c r="S1454" s="47">
        <v>5</v>
      </c>
    </row>
    <row r="1455" spans="1:19" ht="12.75">
      <c r="A1455" s="22" t="s">
        <v>60</v>
      </c>
      <c r="B1455" s="22" t="s">
        <v>175</v>
      </c>
      <c r="C1455" s="22" t="s">
        <v>63</v>
      </c>
      <c r="D1455" s="22" t="s">
        <v>61</v>
      </c>
      <c r="E1455" s="22" t="s">
        <v>4279</v>
      </c>
      <c r="F1455" s="31">
        <v>42998.50677083333</v>
      </c>
      <c r="G1455" s="31">
        <v>42998</v>
      </c>
      <c r="H1455" s="31">
        <v>43363</v>
      </c>
      <c r="I1455" s="31">
        <v>43028.504479166666</v>
      </c>
      <c r="J1455" s="22" t="s">
        <v>73</v>
      </c>
      <c r="K1455" s="32" t="s">
        <v>74</v>
      </c>
      <c r="L1455" s="32" t="s">
        <v>4280</v>
      </c>
      <c r="N1455" s="24">
        <v>414.4075</v>
      </c>
      <c r="O1455" s="24">
        <v>0</v>
      </c>
      <c r="P1455" s="32" t="s">
        <v>4281</v>
      </c>
      <c r="Q1455" s="43" t="s">
        <v>4282</v>
      </c>
      <c r="R1455" s="43" t="s">
        <v>78</v>
      </c>
      <c r="S1455" s="47">
        <v>5</v>
      </c>
    </row>
    <row r="1456" spans="1:19" ht="12.75">
      <c r="A1456" s="22" t="s">
        <v>60</v>
      </c>
      <c r="B1456" s="22" t="s">
        <v>175</v>
      </c>
      <c r="C1456" s="22" t="s">
        <v>63</v>
      </c>
      <c r="D1456" s="22" t="s">
        <v>61</v>
      </c>
      <c r="E1456" s="22" t="s">
        <v>4283</v>
      </c>
      <c r="F1456" s="31">
        <v>42992.690219907403</v>
      </c>
      <c r="G1456" s="31">
        <v>42992</v>
      </c>
      <c r="H1456" s="31">
        <v>43357</v>
      </c>
      <c r="I1456" s="31">
        <v>43022.686655092592</v>
      </c>
      <c r="J1456" s="22" t="s">
        <v>73</v>
      </c>
      <c r="K1456" s="32" t="s">
        <v>81</v>
      </c>
      <c r="L1456" s="32" t="s">
        <v>4284</v>
      </c>
      <c r="N1456" s="24">
        <v>424.30599999999998</v>
      </c>
      <c r="O1456" s="24">
        <v>431.43</v>
      </c>
      <c r="P1456" s="32" t="s">
        <v>4285</v>
      </c>
      <c r="Q1456" s="43" t="s">
        <v>4286</v>
      </c>
      <c r="R1456" s="43" t="s">
        <v>78</v>
      </c>
      <c r="S1456" s="47">
        <v>5</v>
      </c>
    </row>
    <row r="1457" spans="1:19" ht="12.75">
      <c r="A1457" s="22" t="s">
        <v>60</v>
      </c>
      <c r="B1457" s="22" t="s">
        <v>169</v>
      </c>
      <c r="C1457" s="22" t="s">
        <v>63</v>
      </c>
      <c r="D1457" s="22" t="s">
        <v>61</v>
      </c>
      <c r="E1457" s="22" t="s">
        <v>4287</v>
      </c>
      <c r="F1457" s="31">
        <v>42983.524942129625</v>
      </c>
      <c r="G1457" s="31">
        <v>42987</v>
      </c>
      <c r="H1457" s="31">
        <v>43352</v>
      </c>
      <c r="I1457" s="31">
        <v>43013</v>
      </c>
      <c r="J1457" s="22" t="s">
        <v>73</v>
      </c>
      <c r="K1457" s="32" t="s">
        <v>74</v>
      </c>
      <c r="L1457" s="32" t="s">
        <v>4288</v>
      </c>
      <c r="N1457" s="24">
        <v>2197.62</v>
      </c>
      <c r="O1457" s="24">
        <v>0</v>
      </c>
      <c r="P1457" s="32" t="s">
        <v>4088</v>
      </c>
      <c r="Q1457" s="43" t="s">
        <v>4089</v>
      </c>
      <c r="R1457" s="43" t="s">
        <v>78</v>
      </c>
      <c r="S1457" s="47">
        <v>4</v>
      </c>
    </row>
    <row r="1458" spans="1:19" ht="12.75">
      <c r="A1458" s="22" t="s">
        <v>60</v>
      </c>
      <c r="B1458" s="22" t="s">
        <v>149</v>
      </c>
      <c r="C1458" s="22" t="s">
        <v>63</v>
      </c>
      <c r="D1458" s="22" t="s">
        <v>61</v>
      </c>
      <c r="E1458" s="22" t="s">
        <v>4289</v>
      </c>
      <c r="F1458" s="31">
        <v>42997.440567129626</v>
      </c>
      <c r="G1458" s="31">
        <v>43009</v>
      </c>
      <c r="H1458" s="31">
        <v>43374</v>
      </c>
      <c r="I1458" s="31">
        <v>43027.434837962959</v>
      </c>
      <c r="J1458" s="22" t="s">
        <v>73</v>
      </c>
      <c r="K1458" s="32" t="s">
        <v>74</v>
      </c>
      <c r="L1458" s="32" t="s">
        <v>4290</v>
      </c>
      <c r="N1458" s="24">
        <v>0</v>
      </c>
      <c r="O1458" s="24">
        <v>0</v>
      </c>
      <c r="P1458" s="32" t="s">
        <v>111</v>
      </c>
      <c r="Q1458" s="43" t="s">
        <v>112</v>
      </c>
      <c r="R1458" s="43" t="s">
        <v>78</v>
      </c>
      <c r="S1458" s="47">
        <v>5</v>
      </c>
    </row>
    <row r="1459" spans="1:19" ht="12.75">
      <c r="A1459" s="22" t="s">
        <v>60</v>
      </c>
      <c r="B1459" s="22" t="s">
        <v>175</v>
      </c>
      <c r="C1459" s="22" t="s">
        <v>63</v>
      </c>
      <c r="D1459" s="22" t="s">
        <v>61</v>
      </c>
      <c r="E1459" s="22" t="s">
        <v>4291</v>
      </c>
      <c r="F1459" s="31">
        <v>42997.480358796296</v>
      </c>
      <c r="G1459" s="31">
        <v>43015</v>
      </c>
      <c r="H1459" s="31">
        <v>43380</v>
      </c>
      <c r="I1459" s="31">
        <v>43057.479664351849</v>
      </c>
      <c r="J1459" s="22" t="s">
        <v>197</v>
      </c>
      <c r="K1459" s="32" t="s">
        <v>94</v>
      </c>
      <c r="L1459" s="32" t="s">
        <v>4292</v>
      </c>
      <c r="M1459" s="32" t="s">
        <v>2277</v>
      </c>
      <c r="N1459" s="24">
        <v>2577.2024999999999</v>
      </c>
      <c r="O1459" s="24">
        <v>1491.57</v>
      </c>
      <c r="P1459" s="32" t="s">
        <v>2003</v>
      </c>
      <c r="Q1459" s="43" t="s">
        <v>2004</v>
      </c>
      <c r="R1459" s="43" t="s">
        <v>140</v>
      </c>
      <c r="S1459" s="47">
        <v>5</v>
      </c>
    </row>
    <row r="1460" spans="1:19" ht="12.75">
      <c r="A1460" s="22" t="s">
        <v>60</v>
      </c>
      <c r="B1460" s="22" t="s">
        <v>175</v>
      </c>
      <c r="C1460" s="22" t="s">
        <v>63</v>
      </c>
      <c r="D1460" s="22" t="s">
        <v>61</v>
      </c>
      <c r="E1460" s="22" t="s">
        <v>4293</v>
      </c>
      <c r="F1460" s="31">
        <v>42996.399548611109</v>
      </c>
      <c r="G1460" s="31">
        <v>42996</v>
      </c>
      <c r="H1460" s="31">
        <v>43361</v>
      </c>
      <c r="I1460" s="31">
        <v>43026.396689814814</v>
      </c>
      <c r="J1460" s="22" t="s">
        <v>73</v>
      </c>
      <c r="K1460" s="32" t="s">
        <v>81</v>
      </c>
      <c r="L1460" s="32" t="s">
        <v>4294</v>
      </c>
      <c r="N1460" s="24">
        <v>638.66</v>
      </c>
      <c r="O1460" s="24">
        <v>834.62</v>
      </c>
      <c r="P1460" s="32" t="s">
        <v>794</v>
      </c>
      <c r="Q1460" s="43" t="s">
        <v>795</v>
      </c>
      <c r="R1460" s="43" t="s">
        <v>78</v>
      </c>
      <c r="S1460" s="47">
        <v>5</v>
      </c>
    </row>
    <row r="1461" spans="1:19" ht="12.75">
      <c r="A1461" s="22" t="s">
        <v>60</v>
      </c>
      <c r="B1461" s="22" t="s">
        <v>175</v>
      </c>
      <c r="C1461" s="22" t="s">
        <v>63</v>
      </c>
      <c r="D1461" s="22" t="s">
        <v>61</v>
      </c>
      <c r="E1461" s="22" t="s">
        <v>4295</v>
      </c>
      <c r="F1461" s="31">
        <v>42983.579733796294</v>
      </c>
      <c r="G1461" s="31">
        <v>42983</v>
      </c>
      <c r="H1461" s="31">
        <v>43348</v>
      </c>
      <c r="I1461" s="31">
        <v>43013.513611111106</v>
      </c>
      <c r="J1461" s="22" t="s">
        <v>73</v>
      </c>
      <c r="K1461" s="32" t="s">
        <v>81</v>
      </c>
      <c r="L1461" s="32" t="s">
        <v>4296</v>
      </c>
      <c r="N1461" s="24">
        <v>324.774</v>
      </c>
      <c r="O1461" s="24">
        <v>287.62</v>
      </c>
      <c r="P1461" s="32" t="s">
        <v>4297</v>
      </c>
      <c r="Q1461" s="43" t="s">
        <v>4298</v>
      </c>
      <c r="R1461" s="43" t="s">
        <v>78</v>
      </c>
      <c r="S1461" s="47">
        <v>5</v>
      </c>
    </row>
    <row r="1462" spans="1:19" ht="12.75">
      <c r="A1462" s="22" t="s">
        <v>60</v>
      </c>
      <c r="B1462" s="22" t="s">
        <v>239</v>
      </c>
      <c r="C1462" s="22" t="s">
        <v>63</v>
      </c>
      <c r="D1462" s="22" t="s">
        <v>61</v>
      </c>
      <c r="E1462" s="22" t="s">
        <v>4299</v>
      </c>
      <c r="F1462" s="31">
        <v>43007.475682870368</v>
      </c>
      <c r="G1462" s="31">
        <v>43018</v>
      </c>
      <c r="H1462" s="31">
        <v>43383</v>
      </c>
      <c r="I1462" s="31">
        <v>43037</v>
      </c>
      <c r="J1462" s="22" t="s">
        <v>244</v>
      </c>
      <c r="K1462" s="32" t="s">
        <v>94</v>
      </c>
      <c r="L1462" s="32" t="s">
        <v>4300</v>
      </c>
      <c r="M1462" s="32" t="s">
        <v>1007</v>
      </c>
      <c r="N1462" s="24">
        <v>0</v>
      </c>
      <c r="O1462" s="24">
        <v>0</v>
      </c>
      <c r="P1462" s="32" t="s">
        <v>1008</v>
      </c>
      <c r="Q1462" s="43" t="s">
        <v>1009</v>
      </c>
      <c r="R1462" s="43" t="s">
        <v>78</v>
      </c>
      <c r="S1462" s="47">
        <v>1</v>
      </c>
    </row>
    <row r="1463" spans="1:19" ht="12.75">
      <c r="A1463" s="22" t="s">
        <v>60</v>
      </c>
      <c r="B1463" s="22" t="s">
        <v>698</v>
      </c>
      <c r="C1463" s="22" t="s">
        <v>63</v>
      </c>
      <c r="D1463" s="22" t="s">
        <v>61</v>
      </c>
      <c r="E1463" s="22" t="s">
        <v>4301</v>
      </c>
      <c r="F1463" s="31">
        <v>42986.50341435185</v>
      </c>
      <c r="G1463" s="31">
        <v>42986</v>
      </c>
      <c r="H1463" s="31">
        <v>43373</v>
      </c>
      <c r="I1463" s="31">
        <v>43016.500208333331</v>
      </c>
      <c r="J1463" s="22" t="s">
        <v>73</v>
      </c>
      <c r="K1463" s="32" t="s">
        <v>109</v>
      </c>
      <c r="L1463" s="32" t="s">
        <v>4302</v>
      </c>
      <c r="N1463" s="24">
        <v>3283.5232999999998</v>
      </c>
      <c r="O1463" s="24">
        <v>0</v>
      </c>
      <c r="P1463" s="32" t="s">
        <v>224</v>
      </c>
      <c r="Q1463" s="43" t="s">
        <v>225</v>
      </c>
      <c r="R1463" s="43" t="s">
        <v>78</v>
      </c>
      <c r="S1463" s="47">
        <v>5</v>
      </c>
    </row>
    <row r="1464" spans="1:19" ht="12.75">
      <c r="A1464" s="22" t="s">
        <v>60</v>
      </c>
      <c r="B1464" s="22" t="s">
        <v>340</v>
      </c>
      <c r="C1464" s="22" t="s">
        <v>63</v>
      </c>
      <c r="D1464" s="22" t="s">
        <v>61</v>
      </c>
      <c r="E1464" s="22" t="s">
        <v>4303</v>
      </c>
      <c r="F1464" s="31">
        <v>43004.086342592593</v>
      </c>
      <c r="G1464" s="31">
        <v>43039</v>
      </c>
      <c r="H1464" s="31">
        <v>43404</v>
      </c>
      <c r="I1464" s="31">
        <v>43064.086342592593</v>
      </c>
      <c r="J1464" s="22" t="s">
        <v>197</v>
      </c>
      <c r="K1464" s="32" t="s">
        <v>81</v>
      </c>
      <c r="L1464" s="32" t="s">
        <v>4304</v>
      </c>
      <c r="N1464" s="24">
        <v>1671.83</v>
      </c>
      <c r="O1464" s="24">
        <v>1671.83</v>
      </c>
      <c r="P1464" s="32" t="s">
        <v>182</v>
      </c>
      <c r="Q1464" s="43" t="s">
        <v>183</v>
      </c>
      <c r="R1464" s="43" t="s">
        <v>78</v>
      </c>
      <c r="S1464" s="47">
        <v>1</v>
      </c>
    </row>
    <row r="1465" spans="1:19" ht="12.75">
      <c r="A1465" s="22" t="s">
        <v>60</v>
      </c>
      <c r="B1465" s="22" t="s">
        <v>812</v>
      </c>
      <c r="C1465" s="22" t="s">
        <v>63</v>
      </c>
      <c r="D1465" s="22" t="s">
        <v>61</v>
      </c>
      <c r="E1465" s="22" t="s">
        <v>4305</v>
      </c>
      <c r="F1465" s="31">
        <v>42983.63853009259</v>
      </c>
      <c r="G1465" s="31">
        <v>43006</v>
      </c>
      <c r="H1465" s="31">
        <v>43371</v>
      </c>
      <c r="I1465" s="31">
        <v>43013</v>
      </c>
      <c r="J1465" s="22" t="s">
        <v>73</v>
      </c>
      <c r="K1465" s="32" t="s">
        <v>94</v>
      </c>
      <c r="L1465" s="32" t="s">
        <v>4306</v>
      </c>
      <c r="M1465" s="32" t="s">
        <v>4307</v>
      </c>
      <c r="N1465" s="24">
        <v>1103.77</v>
      </c>
      <c r="O1465" s="24">
        <v>796.81</v>
      </c>
      <c r="P1465" s="32" t="s">
        <v>3843</v>
      </c>
      <c r="Q1465" s="43" t="s">
        <v>3844</v>
      </c>
      <c r="R1465" s="43" t="s">
        <v>78</v>
      </c>
      <c r="S1465" s="47">
        <v>6</v>
      </c>
    </row>
    <row r="1466" spans="1:19" ht="12.75">
      <c r="A1466" s="22" t="s">
        <v>60</v>
      </c>
      <c r="B1466" s="22" t="s">
        <v>159</v>
      </c>
      <c r="C1466" s="22" t="s">
        <v>63</v>
      </c>
      <c r="D1466" s="22" t="s">
        <v>61</v>
      </c>
      <c r="E1466" s="22" t="s">
        <v>4308</v>
      </c>
      <c r="F1466" s="31">
        <v>42992.452152777776</v>
      </c>
      <c r="G1466" s="31">
        <v>42992</v>
      </c>
      <c r="H1466" s="31">
        <v>43357</v>
      </c>
      <c r="I1466" s="31">
        <v>43022</v>
      </c>
      <c r="J1466" s="22" t="s">
        <v>73</v>
      </c>
      <c r="K1466" s="32" t="s">
        <v>94</v>
      </c>
      <c r="L1466" s="32" t="s">
        <v>4309</v>
      </c>
      <c r="M1466" s="32" t="s">
        <v>4310</v>
      </c>
      <c r="N1466" s="24">
        <v>1141.1142</v>
      </c>
      <c r="O1466" s="24">
        <v>585.41999999999996</v>
      </c>
      <c r="P1466" s="32" t="s">
        <v>401</v>
      </c>
      <c r="Q1466" s="43" t="s">
        <v>402</v>
      </c>
      <c r="R1466" s="43" t="s">
        <v>78</v>
      </c>
      <c r="S1466" s="47">
        <v>5</v>
      </c>
    </row>
    <row r="1467" spans="1:19" ht="12.75">
      <c r="A1467" s="22" t="s">
        <v>60</v>
      </c>
      <c r="B1467" s="22" t="s">
        <v>175</v>
      </c>
      <c r="C1467" s="22" t="s">
        <v>63</v>
      </c>
      <c r="D1467" s="22" t="s">
        <v>61</v>
      </c>
      <c r="E1467" s="22" t="s">
        <v>4311</v>
      </c>
      <c r="F1467" s="31">
        <v>42991.689525462964</v>
      </c>
      <c r="G1467" s="31">
        <v>42991</v>
      </c>
      <c r="H1467" s="31">
        <v>43356</v>
      </c>
      <c r="I1467" s="31">
        <v>43021.617789351847</v>
      </c>
      <c r="J1467" s="22" t="s">
        <v>73</v>
      </c>
      <c r="K1467" s="32" t="s">
        <v>74</v>
      </c>
      <c r="L1467" s="32" t="s">
        <v>4312</v>
      </c>
      <c r="N1467" s="24">
        <v>750</v>
      </c>
      <c r="O1467" s="24">
        <v>0</v>
      </c>
      <c r="P1467" s="32" t="s">
        <v>4313</v>
      </c>
      <c r="Q1467" s="43" t="s">
        <v>4314</v>
      </c>
      <c r="R1467" s="43" t="s">
        <v>78</v>
      </c>
      <c r="S1467" s="47">
        <v>6</v>
      </c>
    </row>
    <row r="1468" spans="1:19" ht="12.75">
      <c r="A1468" s="22" t="s">
        <v>60</v>
      </c>
      <c r="B1468" s="22" t="s">
        <v>175</v>
      </c>
      <c r="C1468" s="22" t="s">
        <v>63</v>
      </c>
      <c r="D1468" s="22" t="s">
        <v>61</v>
      </c>
      <c r="E1468" s="22" t="s">
        <v>4315</v>
      </c>
      <c r="F1468" s="31">
        <v>42992.385613425926</v>
      </c>
      <c r="G1468" s="31">
        <v>43034</v>
      </c>
      <c r="H1468" s="31">
        <v>43399</v>
      </c>
      <c r="I1468" s="31">
        <v>43052.385613425926</v>
      </c>
      <c r="J1468" s="22" t="s">
        <v>73</v>
      </c>
      <c r="K1468" s="32" t="s">
        <v>74</v>
      </c>
      <c r="L1468" s="32" t="s">
        <v>4316</v>
      </c>
      <c r="N1468" s="24">
        <v>1079.1400000000001</v>
      </c>
      <c r="O1468" s="24">
        <v>0</v>
      </c>
      <c r="P1468" s="32" t="s">
        <v>2334</v>
      </c>
      <c r="Q1468" s="43" t="s">
        <v>2335</v>
      </c>
      <c r="R1468" s="43" t="s">
        <v>78</v>
      </c>
      <c r="S1468" s="47">
        <v>6</v>
      </c>
    </row>
    <row r="1469" spans="1:19" ht="12.75">
      <c r="A1469" s="22" t="s">
        <v>60</v>
      </c>
      <c r="B1469" s="22" t="s">
        <v>419</v>
      </c>
      <c r="C1469" s="22" t="s">
        <v>63</v>
      </c>
      <c r="D1469" s="22" t="s">
        <v>61</v>
      </c>
      <c r="E1469" s="22" t="s">
        <v>4317</v>
      </c>
      <c r="F1469" s="31">
        <v>42989.503587962958</v>
      </c>
      <c r="G1469" s="31">
        <v>43003</v>
      </c>
      <c r="H1469" s="31">
        <v>43368</v>
      </c>
      <c r="I1469" s="31">
        <v>43016</v>
      </c>
      <c r="J1469" s="22" t="s">
        <v>73</v>
      </c>
      <c r="K1469" s="32" t="s">
        <v>109</v>
      </c>
      <c r="L1469" s="32" t="s">
        <v>4318</v>
      </c>
      <c r="N1469" s="24">
        <v>1691.5416</v>
      </c>
      <c r="O1469" s="24">
        <v>1493.63</v>
      </c>
      <c r="P1469" s="32" t="s">
        <v>228</v>
      </c>
      <c r="Q1469" s="43" t="s">
        <v>229</v>
      </c>
      <c r="R1469" s="43" t="s">
        <v>78</v>
      </c>
      <c r="S1469" s="47">
        <v>4</v>
      </c>
    </row>
    <row r="1470" spans="1:19" ht="12.75">
      <c r="A1470" s="22" t="s">
        <v>60</v>
      </c>
      <c r="B1470" s="22" t="s">
        <v>253</v>
      </c>
      <c r="C1470" s="22" t="s">
        <v>63</v>
      </c>
      <c r="D1470" s="22" t="s">
        <v>61</v>
      </c>
      <c r="E1470" s="22" t="s">
        <v>4319</v>
      </c>
      <c r="F1470" s="31">
        <v>42982.722858796296</v>
      </c>
      <c r="G1470" s="31">
        <v>42984</v>
      </c>
      <c r="H1470" s="31">
        <v>43349</v>
      </c>
      <c r="I1470" s="31">
        <v>43012</v>
      </c>
      <c r="J1470" s="22" t="s">
        <v>73</v>
      </c>
      <c r="K1470" s="32" t="s">
        <v>109</v>
      </c>
      <c r="L1470" s="32" t="s">
        <v>4320</v>
      </c>
      <c r="N1470" s="24">
        <v>1374.9860000000001</v>
      </c>
      <c r="O1470" s="24">
        <v>876.59</v>
      </c>
      <c r="P1470" s="32" t="s">
        <v>405</v>
      </c>
      <c r="Q1470" s="43" t="s">
        <v>406</v>
      </c>
      <c r="R1470" s="43" t="s">
        <v>78</v>
      </c>
      <c r="S1470" s="47">
        <v>5</v>
      </c>
    </row>
    <row r="1471" spans="1:19" ht="12.75">
      <c r="A1471" s="22" t="s">
        <v>60</v>
      </c>
      <c r="B1471" s="22" t="s">
        <v>175</v>
      </c>
      <c r="C1471" s="22" t="s">
        <v>63</v>
      </c>
      <c r="D1471" s="22" t="s">
        <v>61</v>
      </c>
      <c r="E1471" s="22" t="s">
        <v>4321</v>
      </c>
      <c r="F1471" s="31">
        <v>42998.628807870366</v>
      </c>
      <c r="G1471" s="31">
        <v>43004</v>
      </c>
      <c r="H1471" s="31">
        <v>43369</v>
      </c>
      <c r="I1471" s="31">
        <v>43028.621412037035</v>
      </c>
      <c r="J1471" s="22" t="s">
        <v>73</v>
      </c>
      <c r="K1471" s="32" t="s">
        <v>81</v>
      </c>
      <c r="L1471" s="32" t="s">
        <v>4322</v>
      </c>
      <c r="N1471" s="24">
        <v>4303.9120000000003</v>
      </c>
      <c r="O1471" s="24">
        <v>4631.34</v>
      </c>
      <c r="P1471" s="32" t="s">
        <v>438</v>
      </c>
      <c r="Q1471" s="43" t="s">
        <v>439</v>
      </c>
      <c r="R1471" s="43" t="s">
        <v>4323</v>
      </c>
      <c r="S1471" s="47">
        <v>5</v>
      </c>
    </row>
    <row r="1472" spans="1:19" ht="12.75">
      <c r="A1472" s="22" t="s">
        <v>60</v>
      </c>
      <c r="B1472" s="22" t="s">
        <v>175</v>
      </c>
      <c r="C1472" s="22" t="s">
        <v>63</v>
      </c>
      <c r="D1472" s="22" t="s">
        <v>61</v>
      </c>
      <c r="E1472" s="22" t="s">
        <v>4324</v>
      </c>
      <c r="F1472" s="31">
        <v>42986.574120370366</v>
      </c>
      <c r="G1472" s="31">
        <v>42993</v>
      </c>
      <c r="H1472" s="31">
        <v>43358</v>
      </c>
      <c r="I1472" s="31">
        <v>43016.571666666663</v>
      </c>
      <c r="J1472" s="22" t="s">
        <v>73</v>
      </c>
      <c r="K1472" s="32" t="s">
        <v>81</v>
      </c>
      <c r="L1472" s="32" t="s">
        <v>4325</v>
      </c>
      <c r="N1472" s="24">
        <v>602.66999999999996</v>
      </c>
      <c r="O1472" s="24">
        <v>586.89</v>
      </c>
      <c r="P1472" s="32" t="s">
        <v>4326</v>
      </c>
      <c r="Q1472" s="43" t="s">
        <v>4327</v>
      </c>
      <c r="R1472" s="43" t="s">
        <v>140</v>
      </c>
      <c r="S1472" s="47">
        <v>4</v>
      </c>
    </row>
    <row r="1473" spans="1:19" ht="12.75">
      <c r="A1473" s="22" t="s">
        <v>60</v>
      </c>
      <c r="B1473" s="22" t="s">
        <v>175</v>
      </c>
      <c r="C1473" s="22" t="s">
        <v>63</v>
      </c>
      <c r="D1473" s="22" t="s">
        <v>61</v>
      </c>
      <c r="E1473" s="22" t="s">
        <v>4328</v>
      </c>
      <c r="F1473" s="31">
        <v>43004.609317129631</v>
      </c>
      <c r="G1473" s="31">
        <v>43004</v>
      </c>
      <c r="H1473" s="31">
        <v>43369</v>
      </c>
      <c r="I1473" s="31">
        <v>43034.603587962964</v>
      </c>
      <c r="J1473" s="22" t="s">
        <v>73</v>
      </c>
      <c r="K1473" s="32" t="s">
        <v>81</v>
      </c>
      <c r="L1473" s="32" t="s">
        <v>4329</v>
      </c>
      <c r="N1473" s="24">
        <v>452.28660000000002</v>
      </c>
      <c r="O1473" s="24">
        <v>574.55999999999995</v>
      </c>
      <c r="P1473" s="32" t="s">
        <v>4330</v>
      </c>
      <c r="Q1473" s="43" t="s">
        <v>4331</v>
      </c>
      <c r="R1473" s="43" t="s">
        <v>78</v>
      </c>
      <c r="S1473" s="47">
        <v>5</v>
      </c>
    </row>
    <row r="1474" spans="1:19" ht="12.75">
      <c r="A1474" s="22" t="s">
        <v>60</v>
      </c>
      <c r="B1474" s="22" t="s">
        <v>430</v>
      </c>
      <c r="C1474" s="22" t="s">
        <v>63</v>
      </c>
      <c r="D1474" s="22" t="s">
        <v>61</v>
      </c>
      <c r="E1474" s="22" t="s">
        <v>4332</v>
      </c>
      <c r="F1474" s="31">
        <v>42990.551620370366</v>
      </c>
      <c r="G1474" s="31">
        <v>43008</v>
      </c>
      <c r="H1474" s="31">
        <v>43373</v>
      </c>
      <c r="I1474" s="31">
        <v>43020</v>
      </c>
      <c r="J1474" s="22" t="s">
        <v>73</v>
      </c>
      <c r="K1474" s="32" t="s">
        <v>104</v>
      </c>
      <c r="N1474" s="24">
        <v>388.035</v>
      </c>
      <c r="O1474" s="24">
        <v>0</v>
      </c>
      <c r="P1474" s="32" t="s">
        <v>2118</v>
      </c>
      <c r="Q1474" s="43" t="s">
        <v>2119</v>
      </c>
      <c r="R1474" s="43" t="s">
        <v>78</v>
      </c>
      <c r="S1474" s="47">
        <v>4</v>
      </c>
    </row>
    <row r="1475" spans="1:19" ht="12.75">
      <c r="A1475" s="22" t="s">
        <v>60</v>
      </c>
      <c r="B1475" s="22" t="s">
        <v>3510</v>
      </c>
      <c r="C1475" s="22" t="s">
        <v>63</v>
      </c>
      <c r="D1475" s="22" t="s">
        <v>61</v>
      </c>
      <c r="E1475" s="22" t="s">
        <v>4333</v>
      </c>
      <c r="F1475" s="31">
        <v>42984.537453703699</v>
      </c>
      <c r="G1475" s="31">
        <v>42984</v>
      </c>
      <c r="H1475" s="31">
        <v>43349</v>
      </c>
      <c r="I1475" s="31">
        <v>43014</v>
      </c>
      <c r="J1475" s="22" t="s">
        <v>73</v>
      </c>
      <c r="K1475" s="32" t="s">
        <v>109</v>
      </c>
      <c r="L1475" s="32" t="s">
        <v>4334</v>
      </c>
      <c r="N1475" s="24">
        <v>895.48800000000006</v>
      </c>
      <c r="O1475" s="24">
        <v>773.63329999999996</v>
      </c>
      <c r="P1475" s="32" t="s">
        <v>91</v>
      </c>
      <c r="Q1475" s="43" t="s">
        <v>92</v>
      </c>
      <c r="R1475" s="43" t="s">
        <v>78</v>
      </c>
      <c r="S1475" s="47">
        <v>5</v>
      </c>
    </row>
    <row r="1476" spans="1:19" ht="12.75">
      <c r="A1476" s="22" t="s">
        <v>60</v>
      </c>
      <c r="B1476" s="22" t="s">
        <v>175</v>
      </c>
      <c r="C1476" s="22" t="s">
        <v>63</v>
      </c>
      <c r="D1476" s="22" t="s">
        <v>61</v>
      </c>
      <c r="E1476" s="22" t="s">
        <v>4335</v>
      </c>
      <c r="F1476" s="31">
        <v>43000.526284722218</v>
      </c>
      <c r="G1476" s="31">
        <v>43029</v>
      </c>
      <c r="H1476" s="31">
        <v>43394</v>
      </c>
      <c r="I1476" s="31">
        <v>43030.524189814816</v>
      </c>
      <c r="J1476" s="22" t="s">
        <v>73</v>
      </c>
      <c r="K1476" s="32" t="s">
        <v>74</v>
      </c>
      <c r="L1476" s="32" t="s">
        <v>4336</v>
      </c>
      <c r="N1476" s="24">
        <v>1536.91</v>
      </c>
      <c r="O1476" s="24">
        <v>0</v>
      </c>
      <c r="P1476" s="32" t="s">
        <v>726</v>
      </c>
      <c r="Q1476" s="43" t="s">
        <v>727</v>
      </c>
      <c r="R1476" s="43" t="s">
        <v>78</v>
      </c>
      <c r="S1476" s="47">
        <v>5</v>
      </c>
    </row>
    <row r="1477" spans="1:19" ht="12.75">
      <c r="A1477" s="22" t="s">
        <v>60</v>
      </c>
      <c r="B1477" s="22" t="s">
        <v>274</v>
      </c>
      <c r="C1477" s="22" t="s">
        <v>63</v>
      </c>
      <c r="D1477" s="22" t="s">
        <v>61</v>
      </c>
      <c r="E1477" s="22" t="s">
        <v>4337</v>
      </c>
      <c r="F1477" s="31">
        <v>42984.46225694444</v>
      </c>
      <c r="G1477" s="31">
        <v>42984</v>
      </c>
      <c r="H1477" s="31">
        <v>43349</v>
      </c>
      <c r="I1477" s="31">
        <v>43014.447291666664</v>
      </c>
      <c r="J1477" s="22" t="s">
        <v>73</v>
      </c>
      <c r="K1477" s="32" t="s">
        <v>74</v>
      </c>
      <c r="L1477" s="32" t="s">
        <v>4338</v>
      </c>
      <c r="N1477" s="24">
        <v>900.77</v>
      </c>
      <c r="O1477" s="24">
        <v>0</v>
      </c>
      <c r="P1477" s="32" t="s">
        <v>4259</v>
      </c>
      <c r="Q1477" s="43" t="s">
        <v>4260</v>
      </c>
      <c r="R1477" s="43" t="s">
        <v>78</v>
      </c>
      <c r="S1477" s="47">
        <v>5</v>
      </c>
    </row>
    <row r="1478" spans="1:19" ht="12.75">
      <c r="A1478" s="22" t="s">
        <v>60</v>
      </c>
      <c r="B1478" s="22" t="s">
        <v>419</v>
      </c>
      <c r="C1478" s="22" t="s">
        <v>63</v>
      </c>
      <c r="D1478" s="22" t="s">
        <v>61</v>
      </c>
      <c r="E1478" s="22" t="s">
        <v>4339</v>
      </c>
      <c r="F1478" s="31">
        <v>43004.692870370367</v>
      </c>
      <c r="G1478" s="31">
        <v>43014</v>
      </c>
      <c r="H1478" s="31">
        <v>43379</v>
      </c>
      <c r="I1478" s="31">
        <v>43034</v>
      </c>
      <c r="J1478" s="22" t="s">
        <v>73</v>
      </c>
      <c r="K1478" s="32" t="s">
        <v>104</v>
      </c>
      <c r="L1478" s="32" t="s">
        <v>4340</v>
      </c>
      <c r="N1478" s="24">
        <v>4325.74</v>
      </c>
      <c r="O1478" s="24">
        <v>0</v>
      </c>
      <c r="P1478" s="32" t="s">
        <v>3060</v>
      </c>
      <c r="Q1478" s="43" t="s">
        <v>3061</v>
      </c>
      <c r="R1478" s="43" t="s">
        <v>78</v>
      </c>
      <c r="S1478" s="47">
        <v>6</v>
      </c>
    </row>
    <row r="1479" spans="1:19" ht="12.75">
      <c r="A1479" s="22" t="s">
        <v>60</v>
      </c>
      <c r="B1479" s="22" t="s">
        <v>248</v>
      </c>
      <c r="C1479" s="22" t="s">
        <v>63</v>
      </c>
      <c r="D1479" s="22" t="s">
        <v>61</v>
      </c>
      <c r="E1479" s="22" t="s">
        <v>4341</v>
      </c>
      <c r="F1479" s="31">
        <v>42989.542199074072</v>
      </c>
      <c r="G1479" s="31">
        <v>42993</v>
      </c>
      <c r="H1479" s="31">
        <v>43358</v>
      </c>
      <c r="I1479" s="31">
        <v>43019</v>
      </c>
      <c r="J1479" s="22" t="s">
        <v>73</v>
      </c>
      <c r="K1479" s="32" t="s">
        <v>81</v>
      </c>
      <c r="L1479" s="32" t="s">
        <v>4342</v>
      </c>
      <c r="N1479" s="24">
        <v>926.976</v>
      </c>
      <c r="O1479" s="24">
        <v>675.12</v>
      </c>
      <c r="P1479" s="32" t="s">
        <v>2904</v>
      </c>
      <c r="Q1479" s="43" t="s">
        <v>2905</v>
      </c>
      <c r="R1479" s="43" t="s">
        <v>78</v>
      </c>
      <c r="S1479" s="47">
        <v>5</v>
      </c>
    </row>
    <row r="1480" spans="1:19" ht="12.75">
      <c r="A1480" s="22" t="s">
        <v>60</v>
      </c>
      <c r="B1480" s="22" t="s">
        <v>3875</v>
      </c>
      <c r="C1480" s="22" t="s">
        <v>63</v>
      </c>
      <c r="D1480" s="22" t="s">
        <v>61</v>
      </c>
      <c r="E1480" s="22" t="s">
        <v>4343</v>
      </c>
      <c r="F1480" s="31">
        <v>42990.515196759261</v>
      </c>
      <c r="G1480" s="31">
        <v>42993</v>
      </c>
      <c r="H1480" s="31">
        <v>43358</v>
      </c>
      <c r="I1480" s="31">
        <v>43020.495324074072</v>
      </c>
      <c r="J1480" s="22" t="s">
        <v>73</v>
      </c>
      <c r="K1480" s="32" t="s">
        <v>109</v>
      </c>
      <c r="N1480" s="24">
        <v>2858.5050000000001</v>
      </c>
      <c r="O1480" s="24">
        <v>0</v>
      </c>
      <c r="P1480" s="32" t="s">
        <v>4344</v>
      </c>
      <c r="Q1480" s="43" t="s">
        <v>4345</v>
      </c>
      <c r="R1480" s="43" t="s">
        <v>78</v>
      </c>
      <c r="S1480" s="47">
        <v>5</v>
      </c>
    </row>
    <row r="1481" spans="1:19" ht="12.75">
      <c r="A1481" s="22" t="s">
        <v>60</v>
      </c>
      <c r="B1481" s="22" t="s">
        <v>175</v>
      </c>
      <c r="C1481" s="22" t="s">
        <v>63</v>
      </c>
      <c r="D1481" s="22" t="s">
        <v>61</v>
      </c>
      <c r="E1481" s="22" t="s">
        <v>4346</v>
      </c>
      <c r="F1481" s="31">
        <v>42985.497337962959</v>
      </c>
      <c r="G1481" s="31">
        <v>42996</v>
      </c>
      <c r="H1481" s="31">
        <v>43361</v>
      </c>
      <c r="I1481" s="31">
        <v>43015.479189814811</v>
      </c>
      <c r="J1481" s="22" t="s">
        <v>73</v>
      </c>
      <c r="K1481" s="32" t="s">
        <v>94</v>
      </c>
      <c r="L1481" s="32" t="s">
        <v>4347</v>
      </c>
      <c r="M1481" s="32" t="s">
        <v>4348</v>
      </c>
      <c r="N1481" s="24">
        <v>362.60199999999998</v>
      </c>
      <c r="O1481" s="24">
        <v>292.76999999999998</v>
      </c>
      <c r="P1481" s="32" t="s">
        <v>263</v>
      </c>
      <c r="Q1481" s="43" t="s">
        <v>264</v>
      </c>
      <c r="R1481" s="43" t="s">
        <v>78</v>
      </c>
      <c r="S1481" s="47">
        <v>5</v>
      </c>
    </row>
    <row r="1482" spans="1:19" ht="12.75">
      <c r="A1482" s="22" t="s">
        <v>60</v>
      </c>
      <c r="B1482" s="22" t="s">
        <v>149</v>
      </c>
      <c r="C1482" s="22" t="s">
        <v>63</v>
      </c>
      <c r="D1482" s="22" t="s">
        <v>61</v>
      </c>
      <c r="E1482" s="22" t="s">
        <v>4349</v>
      </c>
      <c r="F1482" s="31">
        <v>42983.290949074071</v>
      </c>
      <c r="G1482" s="31">
        <v>42983</v>
      </c>
      <c r="H1482" s="31">
        <v>43348</v>
      </c>
      <c r="I1482" s="31">
        <v>43013.285682870366</v>
      </c>
      <c r="J1482" s="22" t="s">
        <v>73</v>
      </c>
      <c r="K1482" s="32" t="s">
        <v>74</v>
      </c>
      <c r="L1482" s="32" t="s">
        <v>4350</v>
      </c>
      <c r="N1482" s="24">
        <v>5234.71</v>
      </c>
      <c r="O1482" s="24">
        <v>0</v>
      </c>
      <c r="P1482" s="32" t="s">
        <v>2220</v>
      </c>
      <c r="Q1482" s="43" t="s">
        <v>2221</v>
      </c>
      <c r="R1482" s="43" t="s">
        <v>78</v>
      </c>
      <c r="S1482" s="47">
        <v>5</v>
      </c>
    </row>
    <row r="1483" spans="1:19" ht="12.75">
      <c r="A1483" s="22" t="s">
        <v>60</v>
      </c>
      <c r="B1483" s="22" t="s">
        <v>1107</v>
      </c>
      <c r="C1483" s="22" t="s">
        <v>63</v>
      </c>
      <c r="D1483" s="22" t="s">
        <v>61</v>
      </c>
      <c r="E1483" s="22" t="s">
        <v>4351</v>
      </c>
      <c r="F1483" s="31">
        <v>43005.496817129628</v>
      </c>
      <c r="G1483" s="31">
        <v>42947</v>
      </c>
      <c r="H1483" s="31">
        <v>43312</v>
      </c>
      <c r="I1483" s="31">
        <v>43035.496608796297</v>
      </c>
      <c r="J1483" s="22" t="s">
        <v>244</v>
      </c>
      <c r="K1483" s="32" t="s">
        <v>109</v>
      </c>
      <c r="L1483" s="32" t="s">
        <v>4352</v>
      </c>
      <c r="N1483" s="24">
        <v>0</v>
      </c>
      <c r="O1483" s="24">
        <v>0</v>
      </c>
      <c r="P1483" s="32" t="s">
        <v>659</v>
      </c>
      <c r="Q1483" s="43" t="s">
        <v>660</v>
      </c>
      <c r="R1483" s="43" t="s">
        <v>78</v>
      </c>
      <c r="S1483" s="47">
        <v>1</v>
      </c>
    </row>
    <row r="1484" spans="1:19" ht="12.75">
      <c r="A1484" s="22" t="s">
        <v>60</v>
      </c>
      <c r="B1484" s="22" t="s">
        <v>3393</v>
      </c>
      <c r="C1484" s="22" t="s">
        <v>63</v>
      </c>
      <c r="D1484" s="22" t="s">
        <v>61</v>
      </c>
      <c r="E1484" s="22" t="s">
        <v>4353</v>
      </c>
      <c r="F1484" s="31">
        <v>43005.412974537037</v>
      </c>
      <c r="G1484" s="31">
        <v>43009</v>
      </c>
      <c r="H1484" s="31">
        <v>43374</v>
      </c>
      <c r="I1484" s="31">
        <v>43035</v>
      </c>
      <c r="J1484" s="22" t="s">
        <v>73</v>
      </c>
      <c r="K1484" s="32" t="s">
        <v>81</v>
      </c>
      <c r="L1484" s="32" t="s">
        <v>4354</v>
      </c>
      <c r="N1484" s="24">
        <v>434.024</v>
      </c>
      <c r="O1484" s="24">
        <v>314.58999999999997</v>
      </c>
      <c r="P1484" s="32" t="s">
        <v>241</v>
      </c>
      <c r="Q1484" s="43" t="s">
        <v>242</v>
      </c>
      <c r="R1484" s="43" t="s">
        <v>78</v>
      </c>
      <c r="S1484" s="47">
        <v>5</v>
      </c>
    </row>
    <row r="1485" spans="1:19" ht="12.75">
      <c r="A1485" s="22" t="s">
        <v>60</v>
      </c>
      <c r="B1485" s="22" t="s">
        <v>159</v>
      </c>
      <c r="C1485" s="22" t="s">
        <v>63</v>
      </c>
      <c r="D1485" s="22" t="s">
        <v>61</v>
      </c>
      <c r="E1485" s="22" t="s">
        <v>4355</v>
      </c>
      <c r="F1485" s="31">
        <v>42993.545983796292</v>
      </c>
      <c r="G1485" s="31">
        <v>43000</v>
      </c>
      <c r="H1485" s="31">
        <v>43365</v>
      </c>
      <c r="I1485" s="31">
        <v>43023</v>
      </c>
      <c r="J1485" s="22" t="s">
        <v>73</v>
      </c>
      <c r="K1485" s="32" t="s">
        <v>94</v>
      </c>
      <c r="L1485" s="32" t="s">
        <v>4356</v>
      </c>
      <c r="M1485" s="32" t="s">
        <v>3738</v>
      </c>
      <c r="N1485" s="24">
        <v>1072.4363000000001</v>
      </c>
      <c r="O1485" s="24">
        <v>807.1325</v>
      </c>
      <c r="P1485" s="32" t="s">
        <v>205</v>
      </c>
      <c r="Q1485" s="43" t="s">
        <v>206</v>
      </c>
      <c r="R1485" s="43" t="s">
        <v>140</v>
      </c>
      <c r="S1485" s="47">
        <v>5</v>
      </c>
    </row>
    <row r="1486" spans="1:19" ht="12.75">
      <c r="A1486" s="22" t="s">
        <v>60</v>
      </c>
      <c r="B1486" s="22" t="s">
        <v>253</v>
      </c>
      <c r="C1486" s="22" t="s">
        <v>63</v>
      </c>
      <c r="D1486" s="22" t="s">
        <v>61</v>
      </c>
      <c r="E1486" s="22" t="s">
        <v>4357</v>
      </c>
      <c r="F1486" s="31">
        <v>42993.49318287037</v>
      </c>
      <c r="G1486" s="31">
        <v>42999</v>
      </c>
      <c r="H1486" s="31">
        <v>43364</v>
      </c>
      <c r="I1486" s="31">
        <v>43023</v>
      </c>
      <c r="J1486" s="22" t="s">
        <v>73</v>
      </c>
      <c r="K1486" s="32" t="s">
        <v>74</v>
      </c>
      <c r="L1486" s="32" t="s">
        <v>4358</v>
      </c>
      <c r="N1486" s="24">
        <v>1111.4075</v>
      </c>
      <c r="O1486" s="24">
        <v>0</v>
      </c>
      <c r="P1486" s="32" t="s">
        <v>233</v>
      </c>
      <c r="Q1486" s="43" t="s">
        <v>234</v>
      </c>
      <c r="R1486" s="43" t="s">
        <v>78</v>
      </c>
      <c r="S1486" s="47">
        <v>5</v>
      </c>
    </row>
    <row r="1487" spans="1:19" ht="12.75">
      <c r="A1487" s="22" t="s">
        <v>60</v>
      </c>
      <c r="B1487" s="22" t="s">
        <v>149</v>
      </c>
      <c r="C1487" s="22" t="s">
        <v>63</v>
      </c>
      <c r="D1487" s="22" t="s">
        <v>61</v>
      </c>
      <c r="E1487" s="22" t="s">
        <v>4359</v>
      </c>
      <c r="F1487" s="31">
        <v>42996.760347222218</v>
      </c>
      <c r="G1487" s="31">
        <v>43008</v>
      </c>
      <c r="H1487" s="31">
        <v>43373</v>
      </c>
      <c r="I1487" s="31">
        <v>43026.754270833335</v>
      </c>
      <c r="J1487" s="22" t="s">
        <v>73</v>
      </c>
      <c r="K1487" s="32" t="s">
        <v>74</v>
      </c>
      <c r="L1487" s="32" t="s">
        <v>4360</v>
      </c>
      <c r="N1487" s="24">
        <v>0</v>
      </c>
      <c r="O1487" s="24">
        <v>0</v>
      </c>
      <c r="P1487" s="32" t="s">
        <v>4361</v>
      </c>
      <c r="Q1487" s="43" t="s">
        <v>4362</v>
      </c>
      <c r="R1487" s="43" t="s">
        <v>78</v>
      </c>
      <c r="S1487" s="47">
        <v>6</v>
      </c>
    </row>
    <row r="1488" spans="1:19" ht="12.75">
      <c r="A1488" s="22" t="s">
        <v>60</v>
      </c>
      <c r="B1488" s="22" t="s">
        <v>189</v>
      </c>
      <c r="C1488" s="22" t="s">
        <v>63</v>
      </c>
      <c r="D1488" s="22" t="s">
        <v>61</v>
      </c>
      <c r="E1488" s="22" t="s">
        <v>4363</v>
      </c>
      <c r="F1488" s="31">
        <v>42996.222187499996</v>
      </c>
      <c r="G1488" s="31">
        <v>43038</v>
      </c>
      <c r="H1488" s="31">
        <v>43403</v>
      </c>
      <c r="I1488" s="31">
        <v>43056.222187499996</v>
      </c>
      <c r="J1488" s="22" t="s">
        <v>73</v>
      </c>
      <c r="K1488" s="32" t="s">
        <v>74</v>
      </c>
      <c r="L1488" s="32" t="s">
        <v>4364</v>
      </c>
      <c r="N1488" s="24">
        <v>2554.765</v>
      </c>
      <c r="O1488" s="24">
        <v>0</v>
      </c>
      <c r="P1488" s="32" t="s">
        <v>106</v>
      </c>
      <c r="Q1488" s="43" t="s">
        <v>107</v>
      </c>
      <c r="R1488" s="43" t="s">
        <v>78</v>
      </c>
      <c r="S1488" s="47">
        <v>5</v>
      </c>
    </row>
    <row r="1489" spans="1:19" ht="12.75">
      <c r="A1489" s="22" t="s">
        <v>60</v>
      </c>
      <c r="B1489" s="22" t="s">
        <v>175</v>
      </c>
      <c r="C1489" s="22" t="s">
        <v>63</v>
      </c>
      <c r="D1489" s="22" t="s">
        <v>61</v>
      </c>
      <c r="E1489" s="22" t="s">
        <v>4365</v>
      </c>
      <c r="F1489" s="31">
        <v>42984.084247685183</v>
      </c>
      <c r="G1489" s="31">
        <v>43019</v>
      </c>
      <c r="H1489" s="31">
        <v>43384</v>
      </c>
      <c r="I1489" s="31">
        <v>43044.084247685183</v>
      </c>
      <c r="J1489" s="22" t="s">
        <v>197</v>
      </c>
      <c r="K1489" s="32" t="s">
        <v>81</v>
      </c>
      <c r="L1489" s="32" t="s">
        <v>4366</v>
      </c>
      <c r="N1489" s="24">
        <v>589.64800000000002</v>
      </c>
      <c r="O1489" s="24">
        <v>351.44</v>
      </c>
      <c r="P1489" s="32" t="s">
        <v>182</v>
      </c>
      <c r="Q1489" s="43" t="s">
        <v>183</v>
      </c>
      <c r="R1489" s="43" t="s">
        <v>78</v>
      </c>
      <c r="S1489" s="47">
        <v>5</v>
      </c>
    </row>
    <row r="1490" spans="1:19" ht="12.75">
      <c r="A1490" s="22" t="s">
        <v>60</v>
      </c>
      <c r="B1490" s="22" t="s">
        <v>221</v>
      </c>
      <c r="C1490" s="22" t="s">
        <v>63</v>
      </c>
      <c r="D1490" s="22" t="s">
        <v>61</v>
      </c>
      <c r="E1490" s="22" t="s">
        <v>4367</v>
      </c>
      <c r="F1490" s="31">
        <v>42983.599756944444</v>
      </c>
      <c r="G1490" s="31">
        <v>43000</v>
      </c>
      <c r="H1490" s="31">
        <v>43365</v>
      </c>
      <c r="I1490" s="31">
        <v>43013</v>
      </c>
      <c r="J1490" s="22" t="s">
        <v>73</v>
      </c>
      <c r="K1490" s="32" t="s">
        <v>74</v>
      </c>
      <c r="L1490" s="32" t="s">
        <v>4368</v>
      </c>
      <c r="N1490" s="24">
        <v>0</v>
      </c>
      <c r="O1490" s="24">
        <v>0</v>
      </c>
      <c r="P1490" s="32" t="s">
        <v>3240</v>
      </c>
      <c r="Q1490" s="43" t="s">
        <v>3241</v>
      </c>
      <c r="R1490" s="43" t="s">
        <v>78</v>
      </c>
      <c r="S1490" s="47">
        <v>5</v>
      </c>
    </row>
    <row r="1491" spans="1:19" ht="12.75">
      <c r="A1491" s="22" t="s">
        <v>60</v>
      </c>
      <c r="B1491" s="22" t="s">
        <v>175</v>
      </c>
      <c r="C1491" s="22" t="s">
        <v>63</v>
      </c>
      <c r="D1491" s="22" t="s">
        <v>61</v>
      </c>
      <c r="E1491" s="22" t="s">
        <v>4369</v>
      </c>
      <c r="F1491" s="31">
        <v>43003.617974537032</v>
      </c>
      <c r="G1491" s="31">
        <v>43008</v>
      </c>
      <c r="H1491" s="31">
        <v>43373</v>
      </c>
      <c r="I1491" s="31">
        <v>43033.606585648144</v>
      </c>
      <c r="J1491" s="22" t="s">
        <v>73</v>
      </c>
      <c r="K1491" s="32" t="s">
        <v>104</v>
      </c>
      <c r="L1491" s="32" t="s">
        <v>4370</v>
      </c>
      <c r="N1491" s="24">
        <v>5358.36</v>
      </c>
      <c r="O1491" s="24">
        <v>0</v>
      </c>
      <c r="P1491" s="32" t="s">
        <v>752</v>
      </c>
      <c r="Q1491" s="43" t="s">
        <v>753</v>
      </c>
      <c r="R1491" s="43" t="s">
        <v>78</v>
      </c>
      <c r="S1491" s="47">
        <v>5</v>
      </c>
    </row>
    <row r="1492" spans="1:19" ht="12.75">
      <c r="A1492" s="22" t="s">
        <v>60</v>
      </c>
      <c r="B1492" s="22" t="s">
        <v>189</v>
      </c>
      <c r="C1492" s="22" t="s">
        <v>63</v>
      </c>
      <c r="D1492" s="22" t="s">
        <v>61</v>
      </c>
      <c r="E1492" s="22" t="s">
        <v>4371</v>
      </c>
      <c r="F1492" s="31">
        <v>43003.641851851848</v>
      </c>
      <c r="G1492" s="31">
        <v>43008</v>
      </c>
      <c r="H1492" s="31">
        <v>43373</v>
      </c>
      <c r="I1492" s="31">
        <v>43033</v>
      </c>
      <c r="J1492" s="22" t="s">
        <v>73</v>
      </c>
      <c r="K1492" s="32" t="s">
        <v>74</v>
      </c>
      <c r="L1492" s="32" t="s">
        <v>4372</v>
      </c>
      <c r="N1492" s="24">
        <v>0</v>
      </c>
      <c r="O1492" s="24">
        <v>0</v>
      </c>
      <c r="P1492" s="32" t="s">
        <v>4373</v>
      </c>
      <c r="Q1492" s="43" t="s">
        <v>4374</v>
      </c>
      <c r="R1492" s="43" t="s">
        <v>78</v>
      </c>
      <c r="S1492" s="47">
        <v>5</v>
      </c>
    </row>
    <row r="1493" spans="1:19" ht="12.75">
      <c r="A1493" s="22" t="s">
        <v>60</v>
      </c>
      <c r="B1493" s="22" t="s">
        <v>175</v>
      </c>
      <c r="C1493" s="22" t="s">
        <v>63</v>
      </c>
      <c r="D1493" s="22" t="s">
        <v>61</v>
      </c>
      <c r="E1493" s="22" t="s">
        <v>4375</v>
      </c>
      <c r="F1493" s="31">
        <v>42998.440324074072</v>
      </c>
      <c r="G1493" s="31">
        <v>43040</v>
      </c>
      <c r="H1493" s="31">
        <v>43405</v>
      </c>
      <c r="I1493" s="31">
        <v>43028.436909722222</v>
      </c>
      <c r="J1493" s="22" t="s">
        <v>73</v>
      </c>
      <c r="K1493" s="32" t="s">
        <v>74</v>
      </c>
      <c r="L1493" s="32" t="s">
        <v>4376</v>
      </c>
      <c r="N1493" s="24">
        <v>1606.765</v>
      </c>
      <c r="O1493" s="24">
        <v>0</v>
      </c>
      <c r="P1493" s="32" t="s">
        <v>192</v>
      </c>
      <c r="Q1493" s="43" t="s">
        <v>193</v>
      </c>
      <c r="R1493" s="43" t="s">
        <v>78</v>
      </c>
      <c r="S1493" s="47">
        <v>6</v>
      </c>
    </row>
    <row r="1494" spans="1:19" ht="12.75">
      <c r="A1494" s="22" t="s">
        <v>60</v>
      </c>
      <c r="B1494" s="22" t="s">
        <v>221</v>
      </c>
      <c r="C1494" s="22" t="s">
        <v>63</v>
      </c>
      <c r="D1494" s="22" t="s">
        <v>61</v>
      </c>
      <c r="E1494" s="22" t="s">
        <v>4377</v>
      </c>
      <c r="F1494" s="31">
        <v>42989.522997685184</v>
      </c>
      <c r="G1494" s="31">
        <v>43008</v>
      </c>
      <c r="H1494" s="31">
        <v>43373</v>
      </c>
      <c r="I1494" s="31">
        <v>43019</v>
      </c>
      <c r="J1494" s="22" t="s">
        <v>73</v>
      </c>
      <c r="K1494" s="32" t="s">
        <v>109</v>
      </c>
      <c r="L1494" s="32" t="s">
        <v>4378</v>
      </c>
      <c r="N1494" s="24">
        <v>1130.3240000000001</v>
      </c>
      <c r="O1494" s="24">
        <v>974.80</v>
      </c>
      <c r="P1494" s="32" t="s">
        <v>871</v>
      </c>
      <c r="Q1494" s="43" t="s">
        <v>872</v>
      </c>
      <c r="R1494" s="43" t="s">
        <v>78</v>
      </c>
      <c r="S1494" s="47">
        <v>5</v>
      </c>
    </row>
    <row r="1495" spans="1:19" ht="12.75">
      <c r="A1495" s="22" t="s">
        <v>60</v>
      </c>
      <c r="B1495" s="22" t="s">
        <v>175</v>
      </c>
      <c r="C1495" s="22" t="s">
        <v>63</v>
      </c>
      <c r="D1495" s="22" t="s">
        <v>61</v>
      </c>
      <c r="E1495" s="22" t="s">
        <v>4379</v>
      </c>
      <c r="F1495" s="31">
        <v>42989.625960648147</v>
      </c>
      <c r="G1495" s="31">
        <v>42990</v>
      </c>
      <c r="H1495" s="31">
        <v>43355</v>
      </c>
      <c r="I1495" s="31">
        <v>43019.622719907406</v>
      </c>
      <c r="J1495" s="22" t="s">
        <v>73</v>
      </c>
      <c r="K1495" s="32" t="s">
        <v>74</v>
      </c>
      <c r="L1495" s="32" t="s">
        <v>4380</v>
      </c>
      <c r="N1495" s="24">
        <v>318.22000000000003</v>
      </c>
      <c r="O1495" s="24">
        <v>0</v>
      </c>
      <c r="P1495" s="32" t="s">
        <v>4381</v>
      </c>
      <c r="Q1495" s="43" t="s">
        <v>4382</v>
      </c>
      <c r="R1495" s="43" t="s">
        <v>78</v>
      </c>
      <c r="S1495" s="47">
        <v>5</v>
      </c>
    </row>
    <row r="1496" spans="1:19" ht="12.75">
      <c r="A1496" s="22" t="s">
        <v>60</v>
      </c>
      <c r="B1496" s="22" t="s">
        <v>459</v>
      </c>
      <c r="C1496" s="22" t="s">
        <v>63</v>
      </c>
      <c r="D1496" s="22" t="s">
        <v>61</v>
      </c>
      <c r="E1496" s="22" t="s">
        <v>4383</v>
      </c>
      <c r="F1496" s="31">
        <v>42982.470671296294</v>
      </c>
      <c r="G1496" s="31">
        <v>42995</v>
      </c>
      <c r="H1496" s="31">
        <v>43360</v>
      </c>
      <c r="I1496" s="31">
        <v>43012</v>
      </c>
      <c r="J1496" s="22" t="s">
        <v>73</v>
      </c>
      <c r="K1496" s="32" t="s">
        <v>74</v>
      </c>
      <c r="L1496" s="32" t="s">
        <v>4384</v>
      </c>
      <c r="N1496" s="24">
        <v>4568.5200000000004</v>
      </c>
      <c r="O1496" s="24">
        <v>0</v>
      </c>
      <c r="P1496" s="32" t="s">
        <v>1039</v>
      </c>
      <c r="Q1496" s="43" t="s">
        <v>1040</v>
      </c>
      <c r="R1496" s="43" t="s">
        <v>78</v>
      </c>
      <c r="S1496" s="47">
        <v>6</v>
      </c>
    </row>
    <row r="1497" spans="1:19" ht="12.75">
      <c r="A1497" s="22" t="s">
        <v>60</v>
      </c>
      <c r="B1497" s="22" t="s">
        <v>248</v>
      </c>
      <c r="C1497" s="22" t="s">
        <v>63</v>
      </c>
      <c r="D1497" s="22" t="s">
        <v>61</v>
      </c>
      <c r="E1497" s="22" t="s">
        <v>4385</v>
      </c>
      <c r="F1497" s="31">
        <v>43006.56627314815</v>
      </c>
      <c r="G1497" s="31">
        <v>43030</v>
      </c>
      <c r="H1497" s="31">
        <v>43395</v>
      </c>
      <c r="I1497" s="31">
        <v>43036</v>
      </c>
      <c r="J1497" s="22" t="s">
        <v>73</v>
      </c>
      <c r="K1497" s="32" t="s">
        <v>74</v>
      </c>
      <c r="L1497" s="32" t="s">
        <v>4386</v>
      </c>
      <c r="N1497" s="24">
        <v>1475.67</v>
      </c>
      <c r="O1497" s="24">
        <v>0</v>
      </c>
      <c r="P1497" s="32" t="s">
        <v>224</v>
      </c>
      <c r="Q1497" s="43" t="s">
        <v>225</v>
      </c>
      <c r="R1497" s="43" t="s">
        <v>78</v>
      </c>
      <c r="S1497" s="47">
        <v>4</v>
      </c>
    </row>
    <row r="1498" spans="1:19" ht="12.75">
      <c r="A1498" s="22" t="s">
        <v>60</v>
      </c>
      <c r="B1498" s="22" t="s">
        <v>175</v>
      </c>
      <c r="C1498" s="22" t="s">
        <v>63</v>
      </c>
      <c r="D1498" s="22" t="s">
        <v>61</v>
      </c>
      <c r="E1498" s="22" t="s">
        <v>4387</v>
      </c>
      <c r="F1498" s="31">
        <v>43007.649201388886</v>
      </c>
      <c r="G1498" s="31">
        <v>43040</v>
      </c>
      <c r="H1498" s="31">
        <v>43405</v>
      </c>
      <c r="I1498" s="31">
        <v>43037.64634259259</v>
      </c>
      <c r="J1498" s="22" t="s">
        <v>73</v>
      </c>
      <c r="K1498" s="32" t="s">
        <v>74</v>
      </c>
      <c r="L1498" s="32" t="s">
        <v>4388</v>
      </c>
      <c r="N1498" s="24">
        <v>0</v>
      </c>
      <c r="O1498" s="24">
        <v>0</v>
      </c>
      <c r="P1498" s="32" t="s">
        <v>4389</v>
      </c>
      <c r="Q1498" s="43" t="s">
        <v>4390</v>
      </c>
      <c r="R1498" s="43" t="s">
        <v>78</v>
      </c>
      <c r="S1498" s="47">
        <v>5</v>
      </c>
    </row>
    <row r="1499" spans="1:19" ht="12.75">
      <c r="A1499" s="22" t="s">
        <v>60</v>
      </c>
      <c r="B1499" s="22" t="s">
        <v>175</v>
      </c>
      <c r="C1499" s="22" t="s">
        <v>63</v>
      </c>
      <c r="D1499" s="22" t="s">
        <v>61</v>
      </c>
      <c r="E1499" s="22" t="s">
        <v>4391</v>
      </c>
      <c r="F1499" s="31">
        <v>42982.735787037032</v>
      </c>
      <c r="G1499" s="31">
        <v>42983</v>
      </c>
      <c r="H1499" s="31">
        <v>43348</v>
      </c>
      <c r="I1499" s="31">
        <v>43012.734675925924</v>
      </c>
      <c r="J1499" s="22" t="s">
        <v>73</v>
      </c>
      <c r="K1499" s="32" t="s">
        <v>94</v>
      </c>
      <c r="L1499" s="32" t="s">
        <v>4392</v>
      </c>
      <c r="M1499" s="32" t="s">
        <v>4393</v>
      </c>
      <c r="N1499" s="24">
        <v>442.34620000000001</v>
      </c>
      <c r="O1499" s="24">
        <v>359.18</v>
      </c>
      <c r="P1499" s="32" t="s">
        <v>871</v>
      </c>
      <c r="Q1499" s="43" t="s">
        <v>872</v>
      </c>
      <c r="R1499" s="43" t="s">
        <v>78</v>
      </c>
      <c r="S1499" s="47">
        <v>5</v>
      </c>
    </row>
    <row r="1500" spans="1:19" ht="12.75">
      <c r="A1500" s="22" t="s">
        <v>60</v>
      </c>
      <c r="B1500" s="22" t="s">
        <v>175</v>
      </c>
      <c r="C1500" s="22" t="s">
        <v>63</v>
      </c>
      <c r="D1500" s="22" t="s">
        <v>61</v>
      </c>
      <c r="E1500" s="22" t="s">
        <v>4394</v>
      </c>
      <c r="F1500" s="31">
        <v>42985.041504629626</v>
      </c>
      <c r="G1500" s="31">
        <v>43027</v>
      </c>
      <c r="H1500" s="31">
        <v>43392</v>
      </c>
      <c r="I1500" s="31">
        <v>43045.041504629626</v>
      </c>
      <c r="J1500" s="22" t="s">
        <v>73</v>
      </c>
      <c r="K1500" s="32" t="s">
        <v>81</v>
      </c>
      <c r="L1500" s="32" t="s">
        <v>4395</v>
      </c>
      <c r="N1500" s="24">
        <v>981.34799999999996</v>
      </c>
      <c r="O1500" s="24">
        <v>1071.9100000000001</v>
      </c>
      <c r="P1500" s="32" t="s">
        <v>433</v>
      </c>
      <c r="Q1500" s="43" t="s">
        <v>434</v>
      </c>
      <c r="R1500" s="43" t="s">
        <v>78</v>
      </c>
      <c r="S1500" s="47">
        <v>4</v>
      </c>
    </row>
    <row r="1501" spans="1:19" ht="12.75">
      <c r="A1501" s="22" t="s">
        <v>60</v>
      </c>
      <c r="B1501" s="22" t="s">
        <v>940</v>
      </c>
      <c r="C1501" s="22" t="s">
        <v>63</v>
      </c>
      <c r="D1501" s="22" t="s">
        <v>61</v>
      </c>
      <c r="E1501" s="22" t="s">
        <v>4396</v>
      </c>
      <c r="F1501" s="31">
        <v>42982.510208333333</v>
      </c>
      <c r="G1501" s="31">
        <v>42991</v>
      </c>
      <c r="H1501" s="31">
        <v>43356</v>
      </c>
      <c r="I1501" s="31">
        <v>43012.505648148144</v>
      </c>
      <c r="J1501" s="22" t="s">
        <v>73</v>
      </c>
      <c r="K1501" s="32" t="s">
        <v>74</v>
      </c>
      <c r="L1501" s="32" t="s">
        <v>4397</v>
      </c>
      <c r="N1501" s="24">
        <v>7504.9899999999998</v>
      </c>
      <c r="O1501" s="24">
        <v>0</v>
      </c>
      <c r="P1501" s="32" t="s">
        <v>366</v>
      </c>
      <c r="Q1501" s="43" t="s">
        <v>367</v>
      </c>
      <c r="R1501" s="43" t="s">
        <v>78</v>
      </c>
      <c r="S1501" s="47">
        <v>5</v>
      </c>
    </row>
    <row r="1502" spans="1:19" ht="12.75">
      <c r="A1502" s="22" t="s">
        <v>60</v>
      </c>
      <c r="B1502" s="22" t="s">
        <v>419</v>
      </c>
      <c r="C1502" s="22" t="s">
        <v>63</v>
      </c>
      <c r="D1502" s="22" t="s">
        <v>61</v>
      </c>
      <c r="E1502" s="22" t="s">
        <v>4398</v>
      </c>
      <c r="F1502" s="31">
        <v>42985.671932870369</v>
      </c>
      <c r="G1502" s="31">
        <v>42986</v>
      </c>
      <c r="H1502" s="31">
        <v>43373</v>
      </c>
      <c r="I1502" s="31">
        <v>43015</v>
      </c>
      <c r="J1502" s="22" t="s">
        <v>73</v>
      </c>
      <c r="K1502" s="32" t="s">
        <v>81</v>
      </c>
      <c r="L1502" s="32" t="s">
        <v>4399</v>
      </c>
      <c r="N1502" s="24">
        <v>712.745</v>
      </c>
      <c r="O1502" s="24">
        <v>491.37</v>
      </c>
      <c r="P1502" s="32" t="s">
        <v>555</v>
      </c>
      <c r="Q1502" s="43" t="s">
        <v>556</v>
      </c>
      <c r="R1502" s="43" t="s">
        <v>78</v>
      </c>
      <c r="S1502" s="47">
        <v>5</v>
      </c>
    </row>
    <row r="1503" spans="1:19" ht="12.75">
      <c r="A1503" s="22" t="s">
        <v>60</v>
      </c>
      <c r="B1503" s="22" t="s">
        <v>293</v>
      </c>
      <c r="C1503" s="22" t="s">
        <v>63</v>
      </c>
      <c r="D1503" s="22" t="s">
        <v>61</v>
      </c>
      <c r="E1503" s="22" t="s">
        <v>4400</v>
      </c>
      <c r="F1503" s="31">
        <v>42999.692291666666</v>
      </c>
      <c r="G1503" s="31">
        <v>43009</v>
      </c>
      <c r="H1503" s="31">
        <v>43374</v>
      </c>
      <c r="I1503" s="31">
        <v>43029</v>
      </c>
      <c r="J1503" s="22" t="s">
        <v>73</v>
      </c>
      <c r="K1503" s="32" t="s">
        <v>81</v>
      </c>
      <c r="L1503" s="32" t="s">
        <v>4401</v>
      </c>
      <c r="N1503" s="24">
        <v>430.20</v>
      </c>
      <c r="O1503" s="24">
        <v>342.88</v>
      </c>
      <c r="P1503" s="32" t="s">
        <v>1027</v>
      </c>
      <c r="Q1503" s="43" t="s">
        <v>1028</v>
      </c>
      <c r="R1503" s="43" t="s">
        <v>78</v>
      </c>
      <c r="S1503" s="47">
        <v>5</v>
      </c>
    </row>
    <row r="1504" spans="1:19" ht="12.75">
      <c r="A1504" s="22" t="s">
        <v>60</v>
      </c>
      <c r="B1504" s="22" t="s">
        <v>149</v>
      </c>
      <c r="C1504" s="22" t="s">
        <v>63</v>
      </c>
      <c r="D1504" s="22" t="s">
        <v>61</v>
      </c>
      <c r="E1504" s="22" t="s">
        <v>4402</v>
      </c>
      <c r="F1504" s="31">
        <v>42983.586030092592</v>
      </c>
      <c r="G1504" s="31">
        <v>42983</v>
      </c>
      <c r="H1504" s="31">
        <v>43348</v>
      </c>
      <c r="I1504" s="31">
        <v>43013.57607638889</v>
      </c>
      <c r="J1504" s="22" t="s">
        <v>73</v>
      </c>
      <c r="K1504" s="32" t="s">
        <v>81</v>
      </c>
      <c r="L1504" s="32" t="s">
        <v>4403</v>
      </c>
      <c r="N1504" s="24">
        <v>492.905</v>
      </c>
      <c r="O1504" s="24">
        <v>431.43</v>
      </c>
      <c r="P1504" s="32" t="s">
        <v>4404</v>
      </c>
      <c r="Q1504" s="43" t="s">
        <v>4405</v>
      </c>
      <c r="R1504" s="43" t="s">
        <v>78</v>
      </c>
      <c r="S1504" s="47">
        <v>4</v>
      </c>
    </row>
    <row r="1505" spans="1:19" ht="12.75">
      <c r="A1505" s="22" t="s">
        <v>60</v>
      </c>
      <c r="B1505" s="22" t="s">
        <v>175</v>
      </c>
      <c r="C1505" s="22" t="s">
        <v>63</v>
      </c>
      <c r="D1505" s="22" t="s">
        <v>61</v>
      </c>
      <c r="E1505" s="22" t="s">
        <v>4406</v>
      </c>
      <c r="F1505" s="31">
        <v>42989.461296296293</v>
      </c>
      <c r="G1505" s="31">
        <v>42996</v>
      </c>
      <c r="H1505" s="31">
        <v>43361</v>
      </c>
      <c r="I1505" s="31">
        <v>43019.459756944445</v>
      </c>
      <c r="J1505" s="22" t="s">
        <v>73</v>
      </c>
      <c r="K1505" s="32" t="s">
        <v>81</v>
      </c>
      <c r="L1505" s="32" t="s">
        <v>4407</v>
      </c>
      <c r="N1505" s="24">
        <v>1555.11</v>
      </c>
      <c r="O1505" s="24">
        <v>1138.4000000000001</v>
      </c>
      <c r="P1505" s="32" t="s">
        <v>2568</v>
      </c>
      <c r="Q1505" s="43" t="s">
        <v>2569</v>
      </c>
      <c r="R1505" s="43" t="s">
        <v>140</v>
      </c>
      <c r="S1505" s="47">
        <v>4</v>
      </c>
    </row>
    <row r="1506" spans="1:19" ht="12.75">
      <c r="A1506" s="22" t="s">
        <v>60</v>
      </c>
      <c r="B1506" s="22" t="s">
        <v>239</v>
      </c>
      <c r="C1506" s="22" t="s">
        <v>63</v>
      </c>
      <c r="D1506" s="22" t="s">
        <v>61</v>
      </c>
      <c r="E1506" s="22" t="s">
        <v>4408</v>
      </c>
      <c r="F1506" s="31">
        <v>42992.525567129625</v>
      </c>
      <c r="G1506" s="31">
        <v>42916</v>
      </c>
      <c r="H1506" s="31">
        <v>43281</v>
      </c>
      <c r="I1506" s="31">
        <v>43022</v>
      </c>
      <c r="J1506" s="22" t="s">
        <v>244</v>
      </c>
      <c r="K1506" s="32" t="s">
        <v>94</v>
      </c>
      <c r="L1506" s="32" t="s">
        <v>4409</v>
      </c>
      <c r="M1506" s="32" t="s">
        <v>4410</v>
      </c>
      <c r="N1506" s="24">
        <v>612.10</v>
      </c>
      <c r="O1506" s="24">
        <v>612.10</v>
      </c>
      <c r="P1506" s="32" t="s">
        <v>4411</v>
      </c>
      <c r="Q1506" s="43" t="s">
        <v>4412</v>
      </c>
      <c r="R1506" s="43" t="s">
        <v>78</v>
      </c>
      <c r="S1506" s="47">
        <v>1</v>
      </c>
    </row>
    <row r="1507" spans="1:19" ht="12.75">
      <c r="A1507" s="22" t="s">
        <v>60</v>
      </c>
      <c r="B1507" s="22" t="s">
        <v>175</v>
      </c>
      <c r="C1507" s="22" t="s">
        <v>63</v>
      </c>
      <c r="D1507" s="22" t="s">
        <v>61</v>
      </c>
      <c r="E1507" s="22" t="s">
        <v>4413</v>
      </c>
      <c r="F1507" s="31">
        <v>42985.595856481479</v>
      </c>
      <c r="G1507" s="31">
        <v>42985</v>
      </c>
      <c r="H1507" s="31">
        <v>43350</v>
      </c>
      <c r="I1507" s="31">
        <v>43015.593865740739</v>
      </c>
      <c r="J1507" s="22" t="s">
        <v>73</v>
      </c>
      <c r="K1507" s="32" t="s">
        <v>81</v>
      </c>
      <c r="L1507" s="32" t="s">
        <v>4414</v>
      </c>
      <c r="N1507" s="24">
        <v>434.19</v>
      </c>
      <c r="O1507" s="24">
        <v>356.87</v>
      </c>
      <c r="P1507" s="32" t="s">
        <v>1001</v>
      </c>
      <c r="Q1507" s="43" t="s">
        <v>1002</v>
      </c>
      <c r="R1507" s="43" t="s">
        <v>78</v>
      </c>
      <c r="S1507" s="47">
        <v>5</v>
      </c>
    </row>
    <row r="1508" spans="1:19" ht="12.75">
      <c r="A1508" s="22" t="s">
        <v>60</v>
      </c>
      <c r="B1508" s="22" t="s">
        <v>430</v>
      </c>
      <c r="C1508" s="22" t="s">
        <v>63</v>
      </c>
      <c r="D1508" s="22" t="s">
        <v>61</v>
      </c>
      <c r="E1508" s="22" t="s">
        <v>4415</v>
      </c>
      <c r="F1508" s="31">
        <v>43007.65121527778</v>
      </c>
      <c r="G1508" s="31">
        <v>43022</v>
      </c>
      <c r="H1508" s="31">
        <v>43387</v>
      </c>
      <c r="I1508" s="31">
        <v>43037</v>
      </c>
      <c r="J1508" s="22" t="s">
        <v>73</v>
      </c>
      <c r="K1508" s="32" t="s">
        <v>104</v>
      </c>
      <c r="L1508" s="32" t="s">
        <v>4416</v>
      </c>
      <c r="N1508" s="24">
        <v>3419.3960000000002</v>
      </c>
      <c r="O1508" s="24">
        <v>0</v>
      </c>
      <c r="P1508" s="32" t="s">
        <v>4417</v>
      </c>
      <c r="Q1508" s="43" t="s">
        <v>4418</v>
      </c>
      <c r="R1508" s="43" t="s">
        <v>78</v>
      </c>
      <c r="S1508" s="47">
        <v>5</v>
      </c>
    </row>
    <row r="1509" spans="1:19" ht="12.75">
      <c r="A1509" s="22" t="s">
        <v>60</v>
      </c>
      <c r="B1509" s="22" t="s">
        <v>175</v>
      </c>
      <c r="C1509" s="22" t="s">
        <v>63</v>
      </c>
      <c r="D1509" s="22" t="s">
        <v>61</v>
      </c>
      <c r="E1509" s="22" t="s">
        <v>4419</v>
      </c>
      <c r="F1509" s="31">
        <v>42992.870972222219</v>
      </c>
      <c r="G1509" s="31">
        <v>42992</v>
      </c>
      <c r="H1509" s="31">
        <v>43357</v>
      </c>
      <c r="I1509" s="31">
        <v>43022.866481481477</v>
      </c>
      <c r="J1509" s="22" t="s">
        <v>73</v>
      </c>
      <c r="K1509" s="32" t="s">
        <v>74</v>
      </c>
      <c r="L1509" s="32" t="s">
        <v>4420</v>
      </c>
      <c r="N1509" s="24">
        <v>0</v>
      </c>
      <c r="O1509" s="24">
        <v>0</v>
      </c>
      <c r="P1509" s="32" t="s">
        <v>91</v>
      </c>
      <c r="Q1509" s="43" t="s">
        <v>92</v>
      </c>
      <c r="R1509" s="43" t="s">
        <v>78</v>
      </c>
      <c r="S1509" s="47">
        <v>5</v>
      </c>
    </row>
    <row r="1510" spans="1:19" ht="12.75">
      <c r="A1510" s="22" t="s">
        <v>60</v>
      </c>
      <c r="B1510" s="22" t="s">
        <v>175</v>
      </c>
      <c r="C1510" s="22" t="s">
        <v>63</v>
      </c>
      <c r="D1510" s="22" t="s">
        <v>61</v>
      </c>
      <c r="E1510" s="22" t="s">
        <v>4421</v>
      </c>
      <c r="F1510" s="31">
        <v>43006.411620370367</v>
      </c>
      <c r="G1510" s="31">
        <v>43040</v>
      </c>
      <c r="H1510" s="31">
        <v>43405</v>
      </c>
      <c r="I1510" s="31">
        <v>43036.410636574074</v>
      </c>
      <c r="J1510" s="22" t="s">
        <v>73</v>
      </c>
      <c r="K1510" s="32" t="s">
        <v>81</v>
      </c>
      <c r="L1510" s="32" t="s">
        <v>4422</v>
      </c>
      <c r="N1510" s="24">
        <v>1153.2166</v>
      </c>
      <c r="O1510" s="24">
        <v>1051.9100000000001</v>
      </c>
      <c r="P1510" s="32" t="s">
        <v>405</v>
      </c>
      <c r="Q1510" s="43" t="s">
        <v>406</v>
      </c>
      <c r="R1510" s="43" t="s">
        <v>78</v>
      </c>
      <c r="S1510" s="47">
        <v>6</v>
      </c>
    </row>
    <row r="1511" spans="1:19" ht="12.75">
      <c r="A1511" s="22" t="s">
        <v>60</v>
      </c>
      <c r="B1511" s="22" t="s">
        <v>159</v>
      </c>
      <c r="C1511" s="22" t="s">
        <v>63</v>
      </c>
      <c r="D1511" s="22" t="s">
        <v>61</v>
      </c>
      <c r="E1511" s="22" t="s">
        <v>4423</v>
      </c>
      <c r="F1511" s="31">
        <v>42997.407893518517</v>
      </c>
      <c r="G1511" s="31">
        <v>43000</v>
      </c>
      <c r="H1511" s="31">
        <v>43365</v>
      </c>
      <c r="I1511" s="31">
        <v>43027</v>
      </c>
      <c r="J1511" s="22" t="s">
        <v>73</v>
      </c>
      <c r="K1511" s="32" t="s">
        <v>109</v>
      </c>
      <c r="L1511" s="32" t="s">
        <v>4424</v>
      </c>
      <c r="N1511" s="24">
        <v>744.365</v>
      </c>
      <c r="O1511" s="24">
        <v>710.60</v>
      </c>
      <c r="P1511" s="32" t="s">
        <v>224</v>
      </c>
      <c r="Q1511" s="43" t="s">
        <v>225</v>
      </c>
      <c r="R1511" s="43" t="s">
        <v>78</v>
      </c>
      <c r="S1511" s="47">
        <v>5</v>
      </c>
    </row>
    <row r="1512" spans="1:19" ht="12.75">
      <c r="A1512" s="22" t="s">
        <v>60</v>
      </c>
      <c r="B1512" s="22" t="s">
        <v>184</v>
      </c>
      <c r="C1512" s="22" t="s">
        <v>63</v>
      </c>
      <c r="D1512" s="22" t="s">
        <v>61</v>
      </c>
      <c r="E1512" s="22" t="s">
        <v>4425</v>
      </c>
      <c r="F1512" s="31">
        <v>42996.487986111111</v>
      </c>
      <c r="G1512" s="31">
        <v>42999</v>
      </c>
      <c r="H1512" s="31">
        <v>43364</v>
      </c>
      <c r="I1512" s="31">
        <v>43026</v>
      </c>
      <c r="J1512" s="22" t="s">
        <v>73</v>
      </c>
      <c r="K1512" s="32" t="s">
        <v>74</v>
      </c>
      <c r="L1512" s="32" t="s">
        <v>4426</v>
      </c>
      <c r="N1512" s="24">
        <v>10700.4825</v>
      </c>
      <c r="O1512" s="24">
        <v>0</v>
      </c>
      <c r="P1512" s="32" t="s">
        <v>4427</v>
      </c>
      <c r="Q1512" s="43" t="s">
        <v>4428</v>
      </c>
      <c r="R1512" s="43" t="s">
        <v>78</v>
      </c>
      <c r="S1512" s="47">
        <v>4</v>
      </c>
    </row>
    <row r="1513" spans="1:19" ht="12.75">
      <c r="A1513" s="22" t="s">
        <v>60</v>
      </c>
      <c r="B1513" s="22" t="s">
        <v>149</v>
      </c>
      <c r="C1513" s="22" t="s">
        <v>63</v>
      </c>
      <c r="D1513" s="22" t="s">
        <v>61</v>
      </c>
      <c r="E1513" s="22" t="s">
        <v>4429</v>
      </c>
      <c r="F1513" s="31">
        <v>42992.590370370366</v>
      </c>
      <c r="G1513" s="31">
        <v>43000</v>
      </c>
      <c r="H1513" s="31">
        <v>43365</v>
      </c>
      <c r="I1513" s="31">
        <v>43022</v>
      </c>
      <c r="J1513" s="22" t="s">
        <v>73</v>
      </c>
      <c r="K1513" s="32" t="s">
        <v>109</v>
      </c>
      <c r="L1513" s="32" t="s">
        <v>4430</v>
      </c>
      <c r="N1513" s="24">
        <v>3910.3465999999999</v>
      </c>
      <c r="O1513" s="24">
        <v>6037.68</v>
      </c>
      <c r="P1513" s="32" t="s">
        <v>91</v>
      </c>
      <c r="Q1513" s="43" t="s">
        <v>92</v>
      </c>
      <c r="R1513" s="43" t="s">
        <v>78</v>
      </c>
      <c r="S1513" s="47">
        <v>4</v>
      </c>
    </row>
    <row r="1514" spans="1:19" ht="12.75">
      <c r="A1514" s="22" t="s">
        <v>60</v>
      </c>
      <c r="B1514" s="22" t="s">
        <v>672</v>
      </c>
      <c r="C1514" s="22" t="s">
        <v>63</v>
      </c>
      <c r="D1514" s="22" t="s">
        <v>61</v>
      </c>
      <c r="E1514" s="22" t="s">
        <v>4431</v>
      </c>
      <c r="F1514" s="31">
        <v>42991.528912037036</v>
      </c>
      <c r="G1514" s="31">
        <v>42898</v>
      </c>
      <c r="H1514" s="31">
        <v>43263</v>
      </c>
      <c r="I1514" s="31">
        <v>43021.528368055551</v>
      </c>
      <c r="J1514" s="22" t="s">
        <v>161</v>
      </c>
      <c r="K1514" s="32" t="s">
        <v>94</v>
      </c>
      <c r="L1514" s="32" t="s">
        <v>4432</v>
      </c>
      <c r="M1514" s="32" t="s">
        <v>4433</v>
      </c>
      <c r="N1514" s="24">
        <v>-2624.39</v>
      </c>
      <c r="O1514" s="24">
        <v>-2624.39</v>
      </c>
      <c r="P1514" s="32" t="s">
        <v>106</v>
      </c>
      <c r="Q1514" s="43" t="s">
        <v>107</v>
      </c>
      <c r="R1514" s="43" t="s">
        <v>78</v>
      </c>
      <c r="S1514" s="47">
        <v>1</v>
      </c>
    </row>
    <row r="1515" spans="1:19" ht="12.75">
      <c r="A1515" s="22" t="s">
        <v>60</v>
      </c>
      <c r="B1515" s="22" t="s">
        <v>175</v>
      </c>
      <c r="C1515" s="22" t="s">
        <v>63</v>
      </c>
      <c r="D1515" s="22" t="s">
        <v>61</v>
      </c>
      <c r="E1515" s="22" t="s">
        <v>4434</v>
      </c>
      <c r="F1515" s="31">
        <v>43001.085648148146</v>
      </c>
      <c r="G1515" s="31">
        <v>43036</v>
      </c>
      <c r="H1515" s="31">
        <v>43401</v>
      </c>
      <c r="I1515" s="31">
        <v>43061.085648148146</v>
      </c>
      <c r="J1515" s="22" t="s">
        <v>197</v>
      </c>
      <c r="K1515" s="32" t="s">
        <v>81</v>
      </c>
      <c r="L1515" s="32" t="s">
        <v>4435</v>
      </c>
      <c r="N1515" s="24">
        <v>1064.788</v>
      </c>
      <c r="O1515" s="24">
        <v>532.53999999999996</v>
      </c>
      <c r="P1515" s="32" t="s">
        <v>405</v>
      </c>
      <c r="Q1515" s="43" t="s">
        <v>406</v>
      </c>
      <c r="R1515" s="43" t="s">
        <v>78</v>
      </c>
      <c r="S1515" s="47">
        <v>5</v>
      </c>
    </row>
    <row r="1516" spans="1:19" ht="12.75">
      <c r="A1516" s="22" t="s">
        <v>60</v>
      </c>
      <c r="B1516" s="22" t="s">
        <v>419</v>
      </c>
      <c r="C1516" s="22" t="s">
        <v>63</v>
      </c>
      <c r="D1516" s="22" t="s">
        <v>61</v>
      </c>
      <c r="E1516" s="22" t="s">
        <v>4436</v>
      </c>
      <c r="F1516" s="31">
        <v>42996.926458333335</v>
      </c>
      <c r="G1516" s="31">
        <v>43006</v>
      </c>
      <c r="H1516" s="31">
        <v>43373</v>
      </c>
      <c r="I1516" s="31">
        <v>43026</v>
      </c>
      <c r="J1516" s="22" t="s">
        <v>73</v>
      </c>
      <c r="K1516" s="32" t="s">
        <v>94</v>
      </c>
      <c r="L1516" s="32" t="s">
        <v>4437</v>
      </c>
      <c r="M1516" s="32" t="s">
        <v>4438</v>
      </c>
      <c r="N1516" s="24">
        <v>2939.1275000000001</v>
      </c>
      <c r="O1516" s="24">
        <v>2409.3833</v>
      </c>
      <c r="P1516" s="32" t="s">
        <v>366</v>
      </c>
      <c r="Q1516" s="43" t="s">
        <v>367</v>
      </c>
      <c r="R1516" s="43" t="s">
        <v>78</v>
      </c>
      <c r="S1516" s="47">
        <v>5</v>
      </c>
    </row>
    <row r="1517" spans="1:19" ht="12.75">
      <c r="A1517" s="22" t="s">
        <v>60</v>
      </c>
      <c r="B1517" s="22" t="s">
        <v>175</v>
      </c>
      <c r="C1517" s="22" t="s">
        <v>63</v>
      </c>
      <c r="D1517" s="22" t="s">
        <v>61</v>
      </c>
      <c r="E1517" s="22" t="s">
        <v>4439</v>
      </c>
      <c r="F1517" s="31">
        <v>42999.71162037037</v>
      </c>
      <c r="G1517" s="31">
        <v>42999</v>
      </c>
      <c r="H1517" s="31">
        <v>43364</v>
      </c>
      <c r="I1517" s="31">
        <v>43029.707557870366</v>
      </c>
      <c r="J1517" s="22" t="s">
        <v>73</v>
      </c>
      <c r="K1517" s="32" t="s">
        <v>74</v>
      </c>
      <c r="L1517" s="32" t="s">
        <v>4440</v>
      </c>
      <c r="N1517" s="24">
        <v>1489.6732999999999</v>
      </c>
      <c r="O1517" s="24">
        <v>0</v>
      </c>
      <c r="P1517" s="32" t="s">
        <v>4441</v>
      </c>
      <c r="Q1517" s="43" t="s">
        <v>4442</v>
      </c>
      <c r="R1517" s="43" t="s">
        <v>78</v>
      </c>
      <c r="S1517" s="47">
        <v>5</v>
      </c>
    </row>
    <row r="1518" spans="1:19" ht="12.75">
      <c r="A1518" s="22" t="s">
        <v>60</v>
      </c>
      <c r="B1518" s="22" t="s">
        <v>4443</v>
      </c>
      <c r="C1518" s="22" t="s">
        <v>63</v>
      </c>
      <c r="D1518" s="22" t="s">
        <v>61</v>
      </c>
      <c r="E1518" s="22" t="s">
        <v>4444</v>
      </c>
      <c r="F1518" s="31">
        <v>42979.477708333332</v>
      </c>
      <c r="G1518" s="31">
        <v>42979</v>
      </c>
      <c r="H1518" s="31">
        <v>43344</v>
      </c>
      <c r="I1518" s="31">
        <v>43009.476678240739</v>
      </c>
      <c r="J1518" s="22" t="s">
        <v>73</v>
      </c>
      <c r="K1518" s="32" t="s">
        <v>74</v>
      </c>
      <c r="L1518" s="32" t="s">
        <v>4445</v>
      </c>
      <c r="N1518" s="24">
        <v>482.30</v>
      </c>
      <c r="O1518" s="24">
        <v>0</v>
      </c>
      <c r="P1518" s="32" t="s">
        <v>2207</v>
      </c>
      <c r="Q1518" s="43" t="s">
        <v>2208</v>
      </c>
      <c r="R1518" s="43" t="s">
        <v>78</v>
      </c>
      <c r="S1518" s="47">
        <v>5</v>
      </c>
    </row>
    <row r="1519" spans="1:19" ht="12.75">
      <c r="A1519" s="22" t="s">
        <v>60</v>
      </c>
      <c r="B1519" s="22" t="s">
        <v>149</v>
      </c>
      <c r="C1519" s="22" t="s">
        <v>63</v>
      </c>
      <c r="D1519" s="22" t="s">
        <v>61</v>
      </c>
      <c r="E1519" s="22" t="s">
        <v>4446</v>
      </c>
      <c r="F1519" s="31">
        <v>42982.396851851852</v>
      </c>
      <c r="G1519" s="31">
        <v>43000</v>
      </c>
      <c r="H1519" s="31">
        <v>43365</v>
      </c>
      <c r="I1519" s="31">
        <v>43012.395995370367</v>
      </c>
      <c r="J1519" s="22" t="s">
        <v>73</v>
      </c>
      <c r="K1519" s="32" t="s">
        <v>94</v>
      </c>
      <c r="L1519" s="32" t="s">
        <v>4447</v>
      </c>
      <c r="M1519" s="32" t="s">
        <v>2817</v>
      </c>
      <c r="N1519" s="24">
        <v>966.71</v>
      </c>
      <c r="O1519" s="24">
        <v>876.28</v>
      </c>
      <c r="P1519" s="32" t="s">
        <v>2818</v>
      </c>
      <c r="Q1519" s="43" t="s">
        <v>2819</v>
      </c>
      <c r="R1519" s="43" t="s">
        <v>140</v>
      </c>
      <c r="S1519" s="47">
        <v>5</v>
      </c>
    </row>
    <row r="1520" spans="1:19" ht="12.75">
      <c r="A1520" s="22" t="s">
        <v>60</v>
      </c>
      <c r="B1520" s="22" t="s">
        <v>175</v>
      </c>
      <c r="C1520" s="22" t="s">
        <v>63</v>
      </c>
      <c r="D1520" s="22" t="s">
        <v>61</v>
      </c>
      <c r="E1520" s="22" t="s">
        <v>4448</v>
      </c>
      <c r="F1520" s="31">
        <v>43007.723298611112</v>
      </c>
      <c r="G1520" s="31">
        <v>43007</v>
      </c>
      <c r="H1520" s="31">
        <v>43372</v>
      </c>
      <c r="I1520" s="31">
        <v>43037.721203703702</v>
      </c>
      <c r="J1520" s="22" t="s">
        <v>73</v>
      </c>
      <c r="K1520" s="32" t="s">
        <v>81</v>
      </c>
      <c r="L1520" s="32" t="s">
        <v>4449</v>
      </c>
      <c r="N1520" s="24">
        <v>1051.8199999999999</v>
      </c>
      <c r="O1520" s="24">
        <v>1138.8800000000001</v>
      </c>
      <c r="P1520" s="32" t="s">
        <v>1664</v>
      </c>
      <c r="Q1520" s="43" t="s">
        <v>1665</v>
      </c>
      <c r="R1520" s="43" t="s">
        <v>78</v>
      </c>
      <c r="S1520" s="47">
        <v>5</v>
      </c>
    </row>
    <row r="1521" spans="1:19" ht="12.75">
      <c r="A1521" s="22" t="s">
        <v>60</v>
      </c>
      <c r="B1521" s="22" t="s">
        <v>3337</v>
      </c>
      <c r="C1521" s="22" t="s">
        <v>63</v>
      </c>
      <c r="D1521" s="22" t="s">
        <v>61</v>
      </c>
      <c r="E1521" s="22" t="s">
        <v>4450</v>
      </c>
      <c r="F1521" s="31">
        <v>42991.705509259256</v>
      </c>
      <c r="G1521" s="31">
        <v>42993</v>
      </c>
      <c r="H1521" s="31">
        <v>43358</v>
      </c>
      <c r="I1521" s="31">
        <v>43021</v>
      </c>
      <c r="J1521" s="22" t="s">
        <v>73</v>
      </c>
      <c r="K1521" s="32" t="s">
        <v>81</v>
      </c>
      <c r="L1521" s="32" t="s">
        <v>4451</v>
      </c>
      <c r="N1521" s="24">
        <v>2265.4032999999999</v>
      </c>
      <c r="O1521" s="24">
        <v>2007.16</v>
      </c>
      <c r="P1521" s="32" t="s">
        <v>916</v>
      </c>
      <c r="Q1521" s="43" t="s">
        <v>917</v>
      </c>
      <c r="R1521" s="43" t="s">
        <v>78</v>
      </c>
      <c r="S1521" s="47">
        <v>6</v>
      </c>
    </row>
    <row r="1522" spans="1:19" ht="12.75">
      <c r="A1522" s="22" t="s">
        <v>60</v>
      </c>
      <c r="B1522" s="22" t="s">
        <v>175</v>
      </c>
      <c r="C1522" s="22" t="s">
        <v>63</v>
      </c>
      <c r="D1522" s="22" t="s">
        <v>61</v>
      </c>
      <c r="E1522" s="22" t="s">
        <v>4452</v>
      </c>
      <c r="F1522" s="31">
        <v>42984.367118055554</v>
      </c>
      <c r="G1522" s="31">
        <v>42984</v>
      </c>
      <c r="H1522" s="31">
        <v>43349</v>
      </c>
      <c r="I1522" s="31">
        <v>43014.364652777775</v>
      </c>
      <c r="J1522" s="22" t="s">
        <v>73</v>
      </c>
      <c r="K1522" s="32" t="s">
        <v>74</v>
      </c>
      <c r="L1522" s="32" t="s">
        <v>4453</v>
      </c>
      <c r="N1522" s="24">
        <v>0</v>
      </c>
      <c r="O1522" s="24">
        <v>0</v>
      </c>
      <c r="P1522" s="32" t="s">
        <v>3103</v>
      </c>
      <c r="Q1522" s="43" t="s">
        <v>3104</v>
      </c>
      <c r="R1522" s="43" t="s">
        <v>78</v>
      </c>
      <c r="S1522" s="47">
        <v>5</v>
      </c>
    </row>
    <row r="1523" spans="1:19" ht="12.75">
      <c r="A1523" s="22" t="s">
        <v>60</v>
      </c>
      <c r="B1523" s="22" t="s">
        <v>175</v>
      </c>
      <c r="C1523" s="22" t="s">
        <v>63</v>
      </c>
      <c r="D1523" s="22" t="s">
        <v>61</v>
      </c>
      <c r="E1523" s="22" t="s">
        <v>4454</v>
      </c>
      <c r="F1523" s="31">
        <v>42991.606666666667</v>
      </c>
      <c r="G1523" s="31">
        <v>42991</v>
      </c>
      <c r="H1523" s="31">
        <v>43356</v>
      </c>
      <c r="I1523" s="31">
        <v>43021.578541666662</v>
      </c>
      <c r="J1523" s="22" t="s">
        <v>73</v>
      </c>
      <c r="K1523" s="32" t="s">
        <v>94</v>
      </c>
      <c r="L1523" s="32" t="s">
        <v>4455</v>
      </c>
      <c r="M1523" s="32" t="s">
        <v>4456</v>
      </c>
      <c r="N1523" s="24">
        <v>1184.50</v>
      </c>
      <c r="O1523" s="24">
        <v>1184.50</v>
      </c>
      <c r="P1523" s="32" t="s">
        <v>3831</v>
      </c>
      <c r="Q1523" s="43" t="s">
        <v>3832</v>
      </c>
      <c r="R1523" s="43" t="s">
        <v>78</v>
      </c>
      <c r="S1523" s="47">
        <v>5</v>
      </c>
    </row>
    <row r="1524" spans="1:19" ht="12.75">
      <c r="A1524" s="22" t="s">
        <v>60</v>
      </c>
      <c r="B1524" s="22" t="s">
        <v>239</v>
      </c>
      <c r="C1524" s="22" t="s">
        <v>63</v>
      </c>
      <c r="D1524" s="22" t="s">
        <v>61</v>
      </c>
      <c r="E1524" s="22" t="s">
        <v>4457</v>
      </c>
      <c r="F1524" s="31">
        <v>42983.508935185186</v>
      </c>
      <c r="G1524" s="31">
        <v>42990</v>
      </c>
      <c r="H1524" s="31">
        <v>43355</v>
      </c>
      <c r="I1524" s="31">
        <v>43013</v>
      </c>
      <c r="J1524" s="22" t="s">
        <v>73</v>
      </c>
      <c r="K1524" s="32" t="s">
        <v>74</v>
      </c>
      <c r="L1524" s="32" t="s">
        <v>4458</v>
      </c>
      <c r="N1524" s="24">
        <v>0</v>
      </c>
      <c r="O1524" s="24">
        <v>0</v>
      </c>
      <c r="P1524" s="32" t="s">
        <v>1806</v>
      </c>
      <c r="Q1524" s="43" t="s">
        <v>1807</v>
      </c>
      <c r="R1524" s="43" t="s">
        <v>78</v>
      </c>
      <c r="S1524" s="47">
        <v>5</v>
      </c>
    </row>
    <row r="1525" spans="1:19" ht="12.75">
      <c r="A1525" s="22" t="s">
        <v>60</v>
      </c>
      <c r="B1525" s="22" t="s">
        <v>459</v>
      </c>
      <c r="C1525" s="22" t="s">
        <v>63</v>
      </c>
      <c r="D1525" s="22" t="s">
        <v>61</v>
      </c>
      <c r="E1525" s="22" t="s">
        <v>4459</v>
      </c>
      <c r="F1525" s="31">
        <v>43005.457916666666</v>
      </c>
      <c r="G1525" s="31">
        <v>43004</v>
      </c>
      <c r="H1525" s="31">
        <v>43369</v>
      </c>
      <c r="I1525" s="31">
        <v>43034</v>
      </c>
      <c r="J1525" s="22" t="s">
        <v>73</v>
      </c>
      <c r="K1525" s="32" t="s">
        <v>81</v>
      </c>
      <c r="L1525" s="32" t="s">
        <v>4460</v>
      </c>
      <c r="N1525" s="24">
        <v>1106.8099999999999</v>
      </c>
      <c r="O1525" s="24">
        <v>983.14</v>
      </c>
      <c r="P1525" s="32" t="s">
        <v>1072</v>
      </c>
      <c r="Q1525" s="43" t="s">
        <v>1073</v>
      </c>
      <c r="R1525" s="43" t="s">
        <v>78</v>
      </c>
      <c r="S1525" s="47">
        <v>5</v>
      </c>
    </row>
    <row r="1526" spans="1:19" ht="12.75">
      <c r="A1526" s="22" t="s">
        <v>60</v>
      </c>
      <c r="B1526" s="22" t="s">
        <v>175</v>
      </c>
      <c r="C1526" s="22" t="s">
        <v>63</v>
      </c>
      <c r="D1526" s="22" t="s">
        <v>61</v>
      </c>
      <c r="E1526" s="22" t="s">
        <v>4461</v>
      </c>
      <c r="F1526" s="31">
        <v>43000.569826388884</v>
      </c>
      <c r="G1526" s="31">
        <v>43029</v>
      </c>
      <c r="H1526" s="31">
        <v>43394</v>
      </c>
      <c r="I1526" s="31">
        <v>43030.567858796298</v>
      </c>
      <c r="J1526" s="22" t="s">
        <v>73</v>
      </c>
      <c r="K1526" s="32" t="s">
        <v>81</v>
      </c>
      <c r="L1526" s="32" t="s">
        <v>4462</v>
      </c>
      <c r="N1526" s="24">
        <v>990.12599999999998</v>
      </c>
      <c r="O1526" s="24">
        <v>856.38</v>
      </c>
      <c r="P1526" s="32" t="s">
        <v>638</v>
      </c>
      <c r="Q1526" s="43" t="s">
        <v>639</v>
      </c>
      <c r="R1526" s="43" t="s">
        <v>78</v>
      </c>
      <c r="S1526" s="47">
        <v>5</v>
      </c>
    </row>
    <row r="1527" spans="1:19" ht="12.75">
      <c r="A1527" s="22" t="s">
        <v>60</v>
      </c>
      <c r="B1527" s="22" t="s">
        <v>175</v>
      </c>
      <c r="C1527" s="22" t="s">
        <v>63</v>
      </c>
      <c r="D1527" s="22" t="s">
        <v>61</v>
      </c>
      <c r="E1527" s="22" t="s">
        <v>4463</v>
      </c>
      <c r="F1527" s="31">
        <v>43000.574664351851</v>
      </c>
      <c r="G1527" s="31">
        <v>43000</v>
      </c>
      <c r="H1527" s="31">
        <v>43365</v>
      </c>
      <c r="I1527" s="31">
        <v>43030.573391203703</v>
      </c>
      <c r="J1527" s="22" t="s">
        <v>73</v>
      </c>
      <c r="K1527" s="32" t="s">
        <v>81</v>
      </c>
      <c r="L1527" s="32" t="s">
        <v>4464</v>
      </c>
      <c r="N1527" s="24">
        <v>249.85</v>
      </c>
      <c r="O1527" s="24">
        <v>287.62</v>
      </c>
      <c r="P1527" s="32" t="s">
        <v>1001</v>
      </c>
      <c r="Q1527" s="43" t="s">
        <v>1002</v>
      </c>
      <c r="R1527" s="43" t="s">
        <v>78</v>
      </c>
      <c r="S1527" s="47">
        <v>5</v>
      </c>
    </row>
    <row r="1528" spans="1:19" ht="12.75">
      <c r="A1528" s="22" t="s">
        <v>60</v>
      </c>
      <c r="B1528" s="22" t="s">
        <v>165</v>
      </c>
      <c r="C1528" s="22" t="s">
        <v>63</v>
      </c>
      <c r="D1528" s="22" t="s">
        <v>61</v>
      </c>
      <c r="E1528" s="22" t="s">
        <v>4465</v>
      </c>
      <c r="F1528" s="31">
        <v>42999.997106481482</v>
      </c>
      <c r="G1528" s="31">
        <v>43000</v>
      </c>
      <c r="H1528" s="31">
        <v>43404</v>
      </c>
      <c r="I1528" s="31">
        <v>43029.993009259255</v>
      </c>
      <c r="J1528" s="22" t="s">
        <v>73</v>
      </c>
      <c r="K1528" s="32" t="s">
        <v>109</v>
      </c>
      <c r="L1528" s="32" t="s">
        <v>4466</v>
      </c>
      <c r="N1528" s="24">
        <v>542.37279999999998</v>
      </c>
      <c r="O1528" s="24">
        <v>348.22</v>
      </c>
      <c r="P1528" s="32" t="s">
        <v>1187</v>
      </c>
      <c r="Q1528" s="43" t="s">
        <v>1188</v>
      </c>
      <c r="R1528" s="43" t="s">
        <v>78</v>
      </c>
      <c r="S1528" s="47">
        <v>5</v>
      </c>
    </row>
    <row r="1529" spans="1:19" ht="12.75">
      <c r="A1529" s="22" t="s">
        <v>60</v>
      </c>
      <c r="B1529" s="22" t="s">
        <v>274</v>
      </c>
      <c r="C1529" s="22" t="s">
        <v>63</v>
      </c>
      <c r="D1529" s="22" t="s">
        <v>61</v>
      </c>
      <c r="E1529" s="22" t="s">
        <v>4467</v>
      </c>
      <c r="F1529" s="31">
        <v>42997.476377314815</v>
      </c>
      <c r="G1529" s="31">
        <v>42700</v>
      </c>
      <c r="H1529" s="31">
        <v>43037</v>
      </c>
      <c r="I1529" s="31">
        <v>43027.476099537038</v>
      </c>
      <c r="J1529" s="22" t="s">
        <v>161</v>
      </c>
      <c r="K1529" s="32" t="s">
        <v>94</v>
      </c>
      <c r="L1529" s="32" t="s">
        <v>4468</v>
      </c>
      <c r="M1529" s="32" t="s">
        <v>4469</v>
      </c>
      <c r="N1529" s="24">
        <v>-266.57999999999998</v>
      </c>
      <c r="O1529" s="24">
        <v>-266.57999999999998</v>
      </c>
      <c r="P1529" s="32" t="s">
        <v>268</v>
      </c>
      <c r="Q1529" s="43" t="s">
        <v>269</v>
      </c>
      <c r="R1529" s="43" t="s">
        <v>78</v>
      </c>
      <c r="S1529" s="47">
        <v>1</v>
      </c>
    </row>
    <row r="1530" spans="1:19" ht="12.75">
      <c r="A1530" s="22" t="s">
        <v>60</v>
      </c>
      <c r="B1530" s="22" t="s">
        <v>175</v>
      </c>
      <c r="C1530" s="22" t="s">
        <v>63</v>
      </c>
      <c r="D1530" s="22" t="s">
        <v>61</v>
      </c>
      <c r="E1530" s="22" t="s">
        <v>4470</v>
      </c>
      <c r="F1530" s="31">
        <v>42990.618287037032</v>
      </c>
      <c r="G1530" s="31">
        <v>42990</v>
      </c>
      <c r="H1530" s="31">
        <v>43355</v>
      </c>
      <c r="I1530" s="31">
        <v>43020.616932870369</v>
      </c>
      <c r="J1530" s="22" t="s">
        <v>73</v>
      </c>
      <c r="K1530" s="32" t="s">
        <v>104</v>
      </c>
      <c r="N1530" s="24">
        <v>376.5933</v>
      </c>
      <c r="O1530" s="24">
        <v>0</v>
      </c>
      <c r="P1530" s="32" t="s">
        <v>205</v>
      </c>
      <c r="Q1530" s="43" t="s">
        <v>206</v>
      </c>
      <c r="R1530" s="43" t="s">
        <v>78</v>
      </c>
      <c r="S1530" s="47">
        <v>5</v>
      </c>
    </row>
    <row r="1531" spans="1:19" ht="12.75">
      <c r="A1531" s="22" t="s">
        <v>60</v>
      </c>
      <c r="B1531" s="22" t="s">
        <v>640</v>
      </c>
      <c r="C1531" s="22" t="s">
        <v>63</v>
      </c>
      <c r="D1531" s="22" t="s">
        <v>61</v>
      </c>
      <c r="E1531" s="22" t="s">
        <v>4471</v>
      </c>
      <c r="F1531" s="31">
        <v>42992.446875000001</v>
      </c>
      <c r="G1531" s="31">
        <v>42992</v>
      </c>
      <c r="H1531" s="31">
        <v>43357</v>
      </c>
      <c r="I1531" s="31">
        <v>43022</v>
      </c>
      <c r="J1531" s="22" t="s">
        <v>73</v>
      </c>
      <c r="K1531" s="32" t="s">
        <v>94</v>
      </c>
      <c r="L1531" s="32" t="s">
        <v>4472</v>
      </c>
      <c r="M1531" s="32" t="s">
        <v>4473</v>
      </c>
      <c r="N1531" s="24">
        <v>998.12599999999998</v>
      </c>
      <c r="O1531" s="24">
        <v>519.67999999999995</v>
      </c>
      <c r="P1531" s="32" t="s">
        <v>2894</v>
      </c>
      <c r="Q1531" s="43" t="s">
        <v>2895</v>
      </c>
      <c r="R1531" s="43" t="s">
        <v>78</v>
      </c>
      <c r="S1531" s="47">
        <v>6</v>
      </c>
    </row>
    <row r="1532" spans="1:19" ht="12.75">
      <c r="A1532" s="22" t="s">
        <v>60</v>
      </c>
      <c r="B1532" s="22" t="s">
        <v>159</v>
      </c>
      <c r="C1532" s="22" t="s">
        <v>63</v>
      </c>
      <c r="D1532" s="22" t="s">
        <v>61</v>
      </c>
      <c r="E1532" s="22" t="s">
        <v>4474</v>
      </c>
      <c r="F1532" s="31">
        <v>42998.594050925924</v>
      </c>
      <c r="G1532" s="31">
        <v>42998</v>
      </c>
      <c r="H1532" s="31">
        <v>43363</v>
      </c>
      <c r="I1532" s="31">
        <v>43028</v>
      </c>
      <c r="J1532" s="22" t="s">
        <v>73</v>
      </c>
      <c r="K1532" s="32" t="s">
        <v>81</v>
      </c>
      <c r="L1532" s="32" t="s">
        <v>4475</v>
      </c>
      <c r="N1532" s="24">
        <v>743.70600000000002</v>
      </c>
      <c r="O1532" s="24">
        <v>505.88</v>
      </c>
      <c r="P1532" s="32" t="s">
        <v>182</v>
      </c>
      <c r="Q1532" s="43" t="s">
        <v>183</v>
      </c>
      <c r="R1532" s="43" t="s">
        <v>78</v>
      </c>
      <c r="S1532" s="47">
        <v>5</v>
      </c>
    </row>
    <row r="1533" spans="1:19" ht="12.75">
      <c r="A1533" s="22" t="s">
        <v>60</v>
      </c>
      <c r="B1533" s="22" t="s">
        <v>1309</v>
      </c>
      <c r="C1533" s="22" t="s">
        <v>63</v>
      </c>
      <c r="D1533" s="22" t="s">
        <v>61</v>
      </c>
      <c r="E1533" s="22" t="s">
        <v>4476</v>
      </c>
      <c r="F1533" s="31">
        <v>42993.613263888888</v>
      </c>
      <c r="G1533" s="31">
        <v>43008</v>
      </c>
      <c r="H1533" s="31">
        <v>43373</v>
      </c>
      <c r="I1533" s="31">
        <v>43023</v>
      </c>
      <c r="J1533" s="22" t="s">
        <v>73</v>
      </c>
      <c r="K1533" s="32" t="s">
        <v>74</v>
      </c>
      <c r="L1533" s="32" t="s">
        <v>4477</v>
      </c>
      <c r="N1533" s="24">
        <v>2214.065</v>
      </c>
      <c r="O1533" s="24">
        <v>0</v>
      </c>
      <c r="P1533" s="32" t="s">
        <v>1302</v>
      </c>
      <c r="Q1533" s="43" t="s">
        <v>1303</v>
      </c>
      <c r="R1533" s="43" t="s">
        <v>78</v>
      </c>
      <c r="S1533" s="47">
        <v>6</v>
      </c>
    </row>
    <row r="1534" spans="1:19" ht="12.75">
      <c r="A1534" s="22" t="s">
        <v>60</v>
      </c>
      <c r="B1534" s="22" t="s">
        <v>175</v>
      </c>
      <c r="C1534" s="22" t="s">
        <v>63</v>
      </c>
      <c r="D1534" s="22" t="s">
        <v>61</v>
      </c>
      <c r="E1534" s="22" t="s">
        <v>4478</v>
      </c>
      <c r="F1534" s="31">
        <v>42984.450104166666</v>
      </c>
      <c r="G1534" s="31">
        <v>43014</v>
      </c>
      <c r="H1534" s="31">
        <v>43379</v>
      </c>
      <c r="I1534" s="31">
        <v>43044.449270833335</v>
      </c>
      <c r="J1534" s="22" t="s">
        <v>197</v>
      </c>
      <c r="K1534" s="32" t="s">
        <v>94</v>
      </c>
      <c r="L1534" s="32" t="s">
        <v>4479</v>
      </c>
      <c r="M1534" s="32" t="s">
        <v>4480</v>
      </c>
      <c r="N1534" s="24">
        <v>1687.854</v>
      </c>
      <c r="O1534" s="24">
        <v>1687.854</v>
      </c>
      <c r="P1534" s="32" t="s">
        <v>1008</v>
      </c>
      <c r="Q1534" s="43" t="s">
        <v>1009</v>
      </c>
      <c r="R1534" s="43" t="s">
        <v>78</v>
      </c>
      <c r="S1534" s="47">
        <v>1</v>
      </c>
    </row>
    <row r="1535" spans="1:19" ht="12.75">
      <c r="A1535" s="22" t="s">
        <v>60</v>
      </c>
      <c r="B1535" s="22" t="s">
        <v>175</v>
      </c>
      <c r="C1535" s="22" t="s">
        <v>63</v>
      </c>
      <c r="D1535" s="22" t="s">
        <v>61</v>
      </c>
      <c r="E1535" s="22" t="s">
        <v>4481</v>
      </c>
      <c r="F1535" s="31">
        <v>42985.54451388889</v>
      </c>
      <c r="G1535" s="31">
        <v>43006</v>
      </c>
      <c r="H1535" s="31">
        <v>43371</v>
      </c>
      <c r="I1535" s="31">
        <v>43015.54179398148</v>
      </c>
      <c r="J1535" s="22" t="s">
        <v>73</v>
      </c>
      <c r="K1535" s="32" t="s">
        <v>74</v>
      </c>
      <c r="L1535" s="32" t="s">
        <v>4482</v>
      </c>
      <c r="N1535" s="24">
        <v>0</v>
      </c>
      <c r="O1535" s="24">
        <v>0</v>
      </c>
      <c r="P1535" s="32" t="s">
        <v>890</v>
      </c>
      <c r="Q1535" s="43" t="s">
        <v>891</v>
      </c>
      <c r="R1535" s="43" t="s">
        <v>78</v>
      </c>
      <c r="S1535" s="47">
        <v>4</v>
      </c>
    </row>
    <row r="1536" spans="1:19" ht="12.75">
      <c r="A1536" s="22" t="s">
        <v>60</v>
      </c>
      <c r="B1536" s="22" t="s">
        <v>248</v>
      </c>
      <c r="C1536" s="22" t="s">
        <v>63</v>
      </c>
      <c r="D1536" s="22" t="s">
        <v>61</v>
      </c>
      <c r="E1536" s="22" t="s">
        <v>4483</v>
      </c>
      <c r="F1536" s="31">
        <v>42982.355648148143</v>
      </c>
      <c r="G1536" s="31">
        <v>42983</v>
      </c>
      <c r="H1536" s="31">
        <v>43348</v>
      </c>
      <c r="I1536" s="31">
        <v>43012</v>
      </c>
      <c r="J1536" s="22" t="s">
        <v>73</v>
      </c>
      <c r="K1536" s="32" t="s">
        <v>109</v>
      </c>
      <c r="L1536" s="32" t="s">
        <v>4484</v>
      </c>
      <c r="N1536" s="24">
        <v>3760.44</v>
      </c>
      <c r="O1536" s="24">
        <v>3763.32</v>
      </c>
      <c r="P1536" s="32" t="s">
        <v>916</v>
      </c>
      <c r="Q1536" s="43" t="s">
        <v>917</v>
      </c>
      <c r="R1536" s="43" t="s">
        <v>78</v>
      </c>
      <c r="S1536" s="47">
        <v>5</v>
      </c>
    </row>
    <row r="1537" spans="1:19" ht="12.75">
      <c r="A1537" s="22" t="s">
        <v>60</v>
      </c>
      <c r="B1537" s="22" t="s">
        <v>274</v>
      </c>
      <c r="C1537" s="22" t="s">
        <v>63</v>
      </c>
      <c r="D1537" s="22" t="s">
        <v>61</v>
      </c>
      <c r="E1537" s="22" t="s">
        <v>4485</v>
      </c>
      <c r="F1537" s="31">
        <v>42986.084826388884</v>
      </c>
      <c r="G1537" s="31">
        <v>43021</v>
      </c>
      <c r="H1537" s="31">
        <v>43386</v>
      </c>
      <c r="I1537" s="31">
        <v>43046.084826388884</v>
      </c>
      <c r="J1537" s="22" t="s">
        <v>197</v>
      </c>
      <c r="K1537" s="32" t="s">
        <v>94</v>
      </c>
      <c r="L1537" s="32" t="s">
        <v>4486</v>
      </c>
      <c r="M1537" s="32" t="s">
        <v>4487</v>
      </c>
      <c r="N1537" s="24">
        <v>3982.7665999999999</v>
      </c>
      <c r="O1537" s="24">
        <v>3265.78</v>
      </c>
      <c r="P1537" s="32" t="s">
        <v>366</v>
      </c>
      <c r="Q1537" s="43" t="s">
        <v>367</v>
      </c>
      <c r="R1537" s="43" t="s">
        <v>78</v>
      </c>
      <c r="S1537" s="47">
        <v>5</v>
      </c>
    </row>
    <row r="1538" spans="1:19" ht="12.75">
      <c r="A1538" s="22" t="s">
        <v>60</v>
      </c>
      <c r="B1538" s="22" t="s">
        <v>175</v>
      </c>
      <c r="C1538" s="22" t="s">
        <v>63</v>
      </c>
      <c r="D1538" s="22" t="s">
        <v>61</v>
      </c>
      <c r="E1538" s="22" t="s">
        <v>4488</v>
      </c>
      <c r="F1538" s="31">
        <v>43006.588055555556</v>
      </c>
      <c r="G1538" s="31">
        <v>43012</v>
      </c>
      <c r="H1538" s="31">
        <v>43377</v>
      </c>
      <c r="I1538" s="31">
        <v>43036.584733796291</v>
      </c>
      <c r="J1538" s="22" t="s">
        <v>73</v>
      </c>
      <c r="K1538" s="32" t="s">
        <v>81</v>
      </c>
      <c r="L1538" s="32" t="s">
        <v>4489</v>
      </c>
      <c r="N1538" s="24">
        <v>1129.6579999999999</v>
      </c>
      <c r="O1538" s="24">
        <v>2544.25</v>
      </c>
      <c r="P1538" s="32" t="s">
        <v>4490</v>
      </c>
      <c r="Q1538" s="43" t="s">
        <v>4491</v>
      </c>
      <c r="R1538" s="43" t="s">
        <v>140</v>
      </c>
      <c r="S1538" s="47">
        <v>5</v>
      </c>
    </row>
    <row r="1539" spans="1:19" ht="12.75">
      <c r="A1539" s="22" t="s">
        <v>60</v>
      </c>
      <c r="B1539" s="22" t="s">
        <v>782</v>
      </c>
      <c r="C1539" s="22" t="s">
        <v>63</v>
      </c>
      <c r="D1539" s="22" t="s">
        <v>61</v>
      </c>
      <c r="E1539" s="22" t="s">
        <v>4492</v>
      </c>
      <c r="F1539" s="31">
        <v>43004.527546296296</v>
      </c>
      <c r="G1539" s="31">
        <v>43008</v>
      </c>
      <c r="H1539" s="31">
        <v>43373</v>
      </c>
      <c r="I1539" s="31">
        <v>43034</v>
      </c>
      <c r="J1539" s="22" t="s">
        <v>73</v>
      </c>
      <c r="K1539" s="32" t="s">
        <v>74</v>
      </c>
      <c r="L1539" s="32" t="s">
        <v>4493</v>
      </c>
      <c r="N1539" s="24">
        <v>0</v>
      </c>
      <c r="O1539" s="24">
        <v>0</v>
      </c>
      <c r="P1539" s="32" t="s">
        <v>4494</v>
      </c>
      <c r="Q1539" s="43" t="s">
        <v>4495</v>
      </c>
      <c r="R1539" s="43" t="s">
        <v>78</v>
      </c>
      <c r="S1539" s="47">
        <v>5</v>
      </c>
    </row>
    <row r="1540" spans="1:19" ht="12.75">
      <c r="A1540" s="22" t="s">
        <v>60</v>
      </c>
      <c r="B1540" s="22" t="s">
        <v>175</v>
      </c>
      <c r="C1540" s="22" t="s">
        <v>63</v>
      </c>
      <c r="D1540" s="22" t="s">
        <v>61</v>
      </c>
      <c r="E1540" s="22" t="s">
        <v>4496</v>
      </c>
      <c r="F1540" s="31">
        <v>43000.693101851852</v>
      </c>
      <c r="G1540" s="31">
        <v>43011</v>
      </c>
      <c r="H1540" s="31">
        <v>43376</v>
      </c>
      <c r="I1540" s="31">
        <v>43030.681412037033</v>
      </c>
      <c r="J1540" s="22" t="s">
        <v>73</v>
      </c>
      <c r="K1540" s="32" t="s">
        <v>109</v>
      </c>
      <c r="L1540" s="32" t="s">
        <v>4497</v>
      </c>
      <c r="N1540" s="24">
        <v>274.97329999999999</v>
      </c>
      <c r="O1540" s="24">
        <v>287.62</v>
      </c>
      <c r="P1540" s="32" t="s">
        <v>510</v>
      </c>
      <c r="Q1540" s="43" t="s">
        <v>511</v>
      </c>
      <c r="R1540" s="43" t="s">
        <v>78</v>
      </c>
      <c r="S1540" s="47">
        <v>5</v>
      </c>
    </row>
    <row r="1541" spans="1:19" ht="12.75">
      <c r="A1541" s="22" t="s">
        <v>60</v>
      </c>
      <c r="B1541" s="22" t="s">
        <v>175</v>
      </c>
      <c r="C1541" s="22" t="s">
        <v>63</v>
      </c>
      <c r="D1541" s="22" t="s">
        <v>61</v>
      </c>
      <c r="E1541" s="22" t="s">
        <v>4498</v>
      </c>
      <c r="F1541" s="31">
        <v>42986.65966435185</v>
      </c>
      <c r="G1541" s="31">
        <v>42992</v>
      </c>
      <c r="H1541" s="31">
        <v>43357</v>
      </c>
      <c r="I1541" s="31">
        <v>43016.614583333328</v>
      </c>
      <c r="J1541" s="22" t="s">
        <v>73</v>
      </c>
      <c r="K1541" s="32" t="s">
        <v>104</v>
      </c>
      <c r="L1541" s="32" t="s">
        <v>4499</v>
      </c>
      <c r="N1541" s="24">
        <v>5422.86</v>
      </c>
      <c r="O1541" s="24">
        <v>0</v>
      </c>
      <c r="P1541" s="32" t="s">
        <v>4500</v>
      </c>
      <c r="Q1541" s="43" t="s">
        <v>4501</v>
      </c>
      <c r="R1541" s="43" t="s">
        <v>78</v>
      </c>
      <c r="S1541" s="47">
        <v>5</v>
      </c>
    </row>
    <row r="1542" spans="1:19" ht="12.75">
      <c r="A1542" s="22" t="s">
        <v>60</v>
      </c>
      <c r="B1542" s="22" t="s">
        <v>169</v>
      </c>
      <c r="C1542" s="22" t="s">
        <v>63</v>
      </c>
      <c r="D1542" s="22" t="s">
        <v>61</v>
      </c>
      <c r="E1542" s="22" t="s">
        <v>4502</v>
      </c>
      <c r="F1542" s="31">
        <v>42990.400173611109</v>
      </c>
      <c r="G1542" s="31">
        <v>42990</v>
      </c>
      <c r="H1542" s="31">
        <v>43355</v>
      </c>
      <c r="I1542" s="31">
        <v>43020</v>
      </c>
      <c r="J1542" s="22" t="s">
        <v>73</v>
      </c>
      <c r="K1542" s="32" t="s">
        <v>104</v>
      </c>
      <c r="N1542" s="24">
        <v>0</v>
      </c>
      <c r="O1542" s="24">
        <v>0</v>
      </c>
      <c r="P1542" s="32" t="s">
        <v>763</v>
      </c>
      <c r="Q1542" s="43" t="s">
        <v>764</v>
      </c>
      <c r="R1542" s="43" t="s">
        <v>78</v>
      </c>
      <c r="S1542" s="47">
        <v>4</v>
      </c>
    </row>
    <row r="1543" spans="1:19" ht="12.75">
      <c r="A1543" s="22" t="s">
        <v>60</v>
      </c>
      <c r="B1543" s="22" t="s">
        <v>175</v>
      </c>
      <c r="C1543" s="22" t="s">
        <v>63</v>
      </c>
      <c r="D1543" s="22" t="s">
        <v>61</v>
      </c>
      <c r="E1543" s="22" t="s">
        <v>4503</v>
      </c>
      <c r="F1543" s="31">
        <v>42997.600763888884</v>
      </c>
      <c r="G1543" s="31">
        <v>42995</v>
      </c>
      <c r="H1543" s="31">
        <v>43360</v>
      </c>
      <c r="I1543" s="31">
        <v>43027.600486111107</v>
      </c>
      <c r="J1543" s="22" t="s">
        <v>244</v>
      </c>
      <c r="K1543" s="32" t="s">
        <v>94</v>
      </c>
      <c r="L1543" s="32" t="s">
        <v>4504</v>
      </c>
      <c r="M1543" s="32" t="s">
        <v>4505</v>
      </c>
      <c r="N1543" s="24">
        <v>0</v>
      </c>
      <c r="O1543" s="24">
        <v>0</v>
      </c>
      <c r="P1543" s="32" t="s">
        <v>182</v>
      </c>
      <c r="Q1543" s="43" t="s">
        <v>183</v>
      </c>
      <c r="R1543" s="43" t="s">
        <v>78</v>
      </c>
      <c r="S1543" s="47">
        <v>1</v>
      </c>
    </row>
    <row r="1544" spans="1:19" ht="12.75">
      <c r="A1544" s="22" t="s">
        <v>60</v>
      </c>
      <c r="B1544" s="22" t="s">
        <v>149</v>
      </c>
      <c r="C1544" s="22" t="s">
        <v>63</v>
      </c>
      <c r="D1544" s="22" t="s">
        <v>61</v>
      </c>
      <c r="E1544" s="22" t="s">
        <v>4506</v>
      </c>
      <c r="F1544" s="31">
        <v>42994.551990740736</v>
      </c>
      <c r="G1544" s="31">
        <v>43021</v>
      </c>
      <c r="H1544" s="31">
        <v>43388</v>
      </c>
      <c r="I1544" s="31">
        <v>43024.541874999995</v>
      </c>
      <c r="J1544" s="22" t="s">
        <v>73</v>
      </c>
      <c r="K1544" s="32" t="s">
        <v>104</v>
      </c>
      <c r="L1544" s="32" t="s">
        <v>4507</v>
      </c>
      <c r="N1544" s="24">
        <v>6682.8500000000004</v>
      </c>
      <c r="O1544" s="24">
        <v>0</v>
      </c>
      <c r="P1544" s="32" t="s">
        <v>3038</v>
      </c>
      <c r="Q1544" s="43" t="s">
        <v>3039</v>
      </c>
      <c r="R1544" s="43" t="s">
        <v>140</v>
      </c>
      <c r="S1544" s="47">
        <v>4</v>
      </c>
    </row>
    <row r="1545" spans="1:19" ht="12.75">
      <c r="A1545" s="22" t="s">
        <v>60</v>
      </c>
      <c r="B1545" s="22" t="s">
        <v>149</v>
      </c>
      <c r="C1545" s="22" t="s">
        <v>63</v>
      </c>
      <c r="D1545" s="22" t="s">
        <v>61</v>
      </c>
      <c r="E1545" s="22" t="s">
        <v>4508</v>
      </c>
      <c r="F1545" s="31">
        <v>42999.658437499995</v>
      </c>
      <c r="G1545" s="31">
        <v>43004</v>
      </c>
      <c r="H1545" s="31">
        <v>43369</v>
      </c>
      <c r="I1545" s="31">
        <v>43015.558506944442</v>
      </c>
      <c r="J1545" s="22" t="s">
        <v>73</v>
      </c>
      <c r="K1545" s="32" t="s">
        <v>74</v>
      </c>
      <c r="L1545" s="32" t="s">
        <v>4509</v>
      </c>
      <c r="N1545" s="24">
        <v>329.20</v>
      </c>
      <c r="O1545" s="24">
        <v>0</v>
      </c>
      <c r="P1545" s="32" t="s">
        <v>780</v>
      </c>
      <c r="Q1545" s="43" t="s">
        <v>781</v>
      </c>
      <c r="R1545" s="43" t="s">
        <v>78</v>
      </c>
      <c r="S1545" s="47">
        <v>5</v>
      </c>
    </row>
    <row r="1546" spans="1:19" ht="12.75">
      <c r="A1546" s="22" t="s">
        <v>60</v>
      </c>
      <c r="B1546" s="22" t="s">
        <v>359</v>
      </c>
      <c r="C1546" s="22" t="s">
        <v>63</v>
      </c>
      <c r="D1546" s="22" t="s">
        <v>61</v>
      </c>
      <c r="E1546" s="22" t="s">
        <v>4510</v>
      </c>
      <c r="F1546" s="31">
        <v>42993.085219907407</v>
      </c>
      <c r="G1546" s="31">
        <v>43028</v>
      </c>
      <c r="H1546" s="31">
        <v>43393</v>
      </c>
      <c r="I1546" s="31">
        <v>43053.085219907407</v>
      </c>
      <c r="J1546" s="22" t="s">
        <v>197</v>
      </c>
      <c r="K1546" s="32" t="s">
        <v>94</v>
      </c>
      <c r="L1546" s="32" t="s">
        <v>4511</v>
      </c>
      <c r="M1546" s="32" t="s">
        <v>4512</v>
      </c>
      <c r="N1546" s="24">
        <v>2532.0733</v>
      </c>
      <c r="O1546" s="24">
        <v>1617.04</v>
      </c>
      <c r="P1546" s="32" t="s">
        <v>91</v>
      </c>
      <c r="Q1546" s="43" t="s">
        <v>92</v>
      </c>
      <c r="R1546" s="43" t="s">
        <v>78</v>
      </c>
      <c r="S1546" s="47">
        <v>6</v>
      </c>
    </row>
    <row r="1547" spans="1:19" ht="12.75">
      <c r="A1547" s="22" t="s">
        <v>60</v>
      </c>
      <c r="B1547" s="22" t="s">
        <v>2157</v>
      </c>
      <c r="C1547" s="22" t="s">
        <v>63</v>
      </c>
      <c r="D1547" s="22" t="s">
        <v>61</v>
      </c>
      <c r="E1547" s="22" t="s">
        <v>4513</v>
      </c>
      <c r="F1547" s="31">
        <v>42998.563368055555</v>
      </c>
      <c r="G1547" s="31">
        <v>43009</v>
      </c>
      <c r="H1547" s="31">
        <v>43374</v>
      </c>
      <c r="I1547" s="31">
        <v>43028</v>
      </c>
      <c r="J1547" s="22" t="s">
        <v>73</v>
      </c>
      <c r="K1547" s="32" t="s">
        <v>109</v>
      </c>
      <c r="L1547" s="32" t="s">
        <v>4514</v>
      </c>
      <c r="N1547" s="24">
        <v>2759.49</v>
      </c>
      <c r="O1547" s="24">
        <v>0</v>
      </c>
      <c r="P1547" s="32" t="s">
        <v>91</v>
      </c>
      <c r="Q1547" s="43" t="s">
        <v>92</v>
      </c>
      <c r="R1547" s="43" t="s">
        <v>78</v>
      </c>
      <c r="S1547" s="47">
        <v>5</v>
      </c>
    </row>
    <row r="1548" spans="1:19" ht="12.75">
      <c r="A1548" s="22" t="s">
        <v>60</v>
      </c>
      <c r="B1548" s="22" t="s">
        <v>631</v>
      </c>
      <c r="C1548" s="22" t="s">
        <v>63</v>
      </c>
      <c r="D1548" s="22" t="s">
        <v>61</v>
      </c>
      <c r="E1548" s="22" t="s">
        <v>4515</v>
      </c>
      <c r="F1548" s="31">
        <v>42983.390856481477</v>
      </c>
      <c r="G1548" s="31">
        <v>42983</v>
      </c>
      <c r="H1548" s="31">
        <v>43348</v>
      </c>
      <c r="I1548" s="31">
        <v>43013.385960648149</v>
      </c>
      <c r="J1548" s="22" t="s">
        <v>73</v>
      </c>
      <c r="K1548" s="32" t="s">
        <v>81</v>
      </c>
      <c r="L1548" s="32" t="s">
        <v>4516</v>
      </c>
      <c r="N1548" s="24">
        <v>2560.6480000000001</v>
      </c>
      <c r="O1548" s="24">
        <v>1531.25</v>
      </c>
      <c r="P1548" s="32" t="s">
        <v>401</v>
      </c>
      <c r="Q1548" s="43" t="s">
        <v>402</v>
      </c>
      <c r="R1548" s="43" t="s">
        <v>78</v>
      </c>
      <c r="S1548" s="47">
        <v>4</v>
      </c>
    </row>
    <row r="1549" spans="1:19" ht="12.75">
      <c r="A1549" s="22" t="s">
        <v>60</v>
      </c>
      <c r="B1549" s="22" t="s">
        <v>464</v>
      </c>
      <c r="C1549" s="22" t="s">
        <v>63</v>
      </c>
      <c r="D1549" s="22" t="s">
        <v>61</v>
      </c>
      <c r="E1549" s="22" t="s">
        <v>4517</v>
      </c>
      <c r="F1549" s="31">
        <v>43005.591145833328</v>
      </c>
      <c r="G1549" s="31">
        <v>43008</v>
      </c>
      <c r="H1549" s="31">
        <v>43373</v>
      </c>
      <c r="I1549" s="31">
        <v>43035.582210648143</v>
      </c>
      <c r="J1549" s="22" t="s">
        <v>73</v>
      </c>
      <c r="K1549" s="32" t="s">
        <v>104</v>
      </c>
      <c r="L1549" s="32" t="s">
        <v>4518</v>
      </c>
      <c r="N1549" s="24">
        <v>5638.6099999999997</v>
      </c>
      <c r="O1549" s="24">
        <v>0</v>
      </c>
      <c r="P1549" s="32" t="s">
        <v>106</v>
      </c>
      <c r="Q1549" s="43" t="s">
        <v>107</v>
      </c>
      <c r="R1549" s="43" t="s">
        <v>140</v>
      </c>
      <c r="S1549" s="47">
        <v>5</v>
      </c>
    </row>
    <row r="1550" spans="1:19" ht="12.75">
      <c r="A1550" s="22" t="s">
        <v>60</v>
      </c>
      <c r="B1550" s="22" t="s">
        <v>350</v>
      </c>
      <c r="C1550" s="22" t="s">
        <v>63</v>
      </c>
      <c r="D1550" s="22" t="s">
        <v>61</v>
      </c>
      <c r="E1550" s="22" t="s">
        <v>4519</v>
      </c>
      <c r="F1550" s="31">
        <v>42989.591041666667</v>
      </c>
      <c r="G1550" s="31">
        <v>43001</v>
      </c>
      <c r="H1550" s="31">
        <v>43366</v>
      </c>
      <c r="I1550" s="31">
        <v>43019.586828703701</v>
      </c>
      <c r="J1550" s="22" t="s">
        <v>73</v>
      </c>
      <c r="K1550" s="32" t="s">
        <v>74</v>
      </c>
      <c r="L1550" s="32" t="s">
        <v>4520</v>
      </c>
      <c r="N1550" s="24">
        <v>0</v>
      </c>
      <c r="O1550" s="24">
        <v>0</v>
      </c>
      <c r="P1550" s="32" t="s">
        <v>1761</v>
      </c>
      <c r="Q1550" s="43" t="s">
        <v>1762</v>
      </c>
      <c r="R1550" s="43" t="s">
        <v>78</v>
      </c>
      <c r="S1550" s="47">
        <v>4</v>
      </c>
    </row>
    <row r="1551" spans="1:19" ht="12.75">
      <c r="A1551" s="22" t="s">
        <v>60</v>
      </c>
      <c r="B1551" s="22" t="s">
        <v>175</v>
      </c>
      <c r="C1551" s="22" t="s">
        <v>63</v>
      </c>
      <c r="D1551" s="22" t="s">
        <v>61</v>
      </c>
      <c r="E1551" s="22" t="s">
        <v>4521</v>
      </c>
      <c r="F1551" s="31">
        <v>42986.639224537037</v>
      </c>
      <c r="G1551" s="31">
        <v>42927</v>
      </c>
      <c r="H1551" s="31">
        <v>43292</v>
      </c>
      <c r="I1551" s="31">
        <v>43016.639074074075</v>
      </c>
      <c r="J1551" s="22" t="s">
        <v>161</v>
      </c>
      <c r="K1551" s="32" t="s">
        <v>94</v>
      </c>
      <c r="L1551" s="32" t="s">
        <v>4522</v>
      </c>
      <c r="M1551" s="32" t="s">
        <v>4523</v>
      </c>
      <c r="N1551" s="24">
        <v>-314.51999999999998</v>
      </c>
      <c r="O1551" s="24">
        <v>-314.51999999999998</v>
      </c>
      <c r="P1551" s="32" t="s">
        <v>233</v>
      </c>
      <c r="Q1551" s="43" t="s">
        <v>234</v>
      </c>
      <c r="R1551" s="43" t="s">
        <v>140</v>
      </c>
      <c r="S1551" s="47">
        <v>1</v>
      </c>
    </row>
    <row r="1552" spans="1:19" ht="12.75">
      <c r="A1552" s="22" t="s">
        <v>60</v>
      </c>
      <c r="B1552" s="22" t="s">
        <v>175</v>
      </c>
      <c r="C1552" s="22" t="s">
        <v>63</v>
      </c>
      <c r="D1552" s="22" t="s">
        <v>61</v>
      </c>
      <c r="E1552" s="22" t="s">
        <v>4524</v>
      </c>
      <c r="F1552" s="31">
        <v>43004.447152777779</v>
      </c>
      <c r="G1552" s="31">
        <v>43032</v>
      </c>
      <c r="H1552" s="31">
        <v>43397</v>
      </c>
      <c r="I1552" s="31">
        <v>43034.444675925923</v>
      </c>
      <c r="J1552" s="22" t="s">
        <v>73</v>
      </c>
      <c r="K1552" s="32" t="s">
        <v>81</v>
      </c>
      <c r="L1552" s="32" t="s">
        <v>4525</v>
      </c>
      <c r="N1552" s="24">
        <v>874.06659999999999</v>
      </c>
      <c r="O1552" s="24">
        <v>607</v>
      </c>
      <c r="P1552" s="32" t="s">
        <v>4526</v>
      </c>
      <c r="Q1552" s="43" t="s">
        <v>4527</v>
      </c>
      <c r="R1552" s="43" t="s">
        <v>78</v>
      </c>
      <c r="S1552" s="47">
        <v>5</v>
      </c>
    </row>
    <row r="1553" spans="1:19" ht="12.75">
      <c r="A1553" s="22" t="s">
        <v>60</v>
      </c>
      <c r="B1553" s="22" t="s">
        <v>159</v>
      </c>
      <c r="C1553" s="22" t="s">
        <v>63</v>
      </c>
      <c r="D1553" s="22" t="s">
        <v>61</v>
      </c>
      <c r="E1553" s="22" t="s">
        <v>4528</v>
      </c>
      <c r="F1553" s="31">
        <v>42990.434305555551</v>
      </c>
      <c r="G1553" s="31">
        <v>42990</v>
      </c>
      <c r="H1553" s="31">
        <v>43355</v>
      </c>
      <c r="I1553" s="31">
        <v>43020</v>
      </c>
      <c r="J1553" s="22" t="s">
        <v>73</v>
      </c>
      <c r="K1553" s="32" t="s">
        <v>109</v>
      </c>
      <c r="N1553" s="24">
        <v>0</v>
      </c>
      <c r="O1553" s="24">
        <v>0</v>
      </c>
      <c r="P1553" s="32" t="s">
        <v>4529</v>
      </c>
      <c r="Q1553" s="43" t="s">
        <v>4530</v>
      </c>
      <c r="R1553" s="43" t="s">
        <v>78</v>
      </c>
      <c r="S1553" s="47">
        <v>6</v>
      </c>
    </row>
    <row r="1554" spans="1:19" ht="12.75">
      <c r="A1554" s="22" t="s">
        <v>60</v>
      </c>
      <c r="B1554" s="22" t="s">
        <v>175</v>
      </c>
      <c r="C1554" s="22" t="s">
        <v>63</v>
      </c>
      <c r="D1554" s="22" t="s">
        <v>61</v>
      </c>
      <c r="E1554" s="22" t="s">
        <v>4531</v>
      </c>
      <c r="F1554" s="31">
        <v>42983.04582175926</v>
      </c>
      <c r="G1554" s="31">
        <v>43025</v>
      </c>
      <c r="H1554" s="31">
        <v>43390</v>
      </c>
      <c r="I1554" s="31">
        <v>43043.04582175926</v>
      </c>
      <c r="J1554" s="22" t="s">
        <v>73</v>
      </c>
      <c r="K1554" s="32" t="s">
        <v>81</v>
      </c>
      <c r="L1554" s="32" t="s">
        <v>4532</v>
      </c>
      <c r="N1554" s="24">
        <v>1105.874</v>
      </c>
      <c r="O1554" s="24">
        <v>737.75</v>
      </c>
      <c r="P1554" s="32" t="s">
        <v>366</v>
      </c>
      <c r="Q1554" s="43" t="s">
        <v>367</v>
      </c>
      <c r="R1554" s="43" t="s">
        <v>78</v>
      </c>
      <c r="S1554" s="47">
        <v>5</v>
      </c>
    </row>
    <row r="1555" spans="1:19" ht="12.75">
      <c r="A1555" s="22" t="s">
        <v>60</v>
      </c>
      <c r="B1555" s="22" t="s">
        <v>175</v>
      </c>
      <c r="C1555" s="22" t="s">
        <v>63</v>
      </c>
      <c r="D1555" s="22" t="s">
        <v>61</v>
      </c>
      <c r="E1555" s="22" t="s">
        <v>4533</v>
      </c>
      <c r="F1555" s="31">
        <v>42979.207407407404</v>
      </c>
      <c r="G1555" s="31">
        <v>43021</v>
      </c>
      <c r="H1555" s="31">
        <v>43386</v>
      </c>
      <c r="I1555" s="31">
        <v>43039.207407407404</v>
      </c>
      <c r="J1555" s="22" t="s">
        <v>73</v>
      </c>
      <c r="K1555" s="32" t="s">
        <v>109</v>
      </c>
      <c r="L1555" s="32" t="s">
        <v>4534</v>
      </c>
      <c r="N1555" s="24">
        <v>707.49599999999998</v>
      </c>
      <c r="O1555" s="24">
        <v>421.07</v>
      </c>
      <c r="P1555" s="32" t="s">
        <v>871</v>
      </c>
      <c r="Q1555" s="43" t="s">
        <v>872</v>
      </c>
      <c r="R1555" s="43" t="s">
        <v>78</v>
      </c>
      <c r="S1555" s="47">
        <v>5</v>
      </c>
    </row>
    <row r="1556" spans="1:19" ht="12.75">
      <c r="A1556" s="22" t="s">
        <v>60</v>
      </c>
      <c r="B1556" s="22" t="s">
        <v>175</v>
      </c>
      <c r="C1556" s="22" t="s">
        <v>63</v>
      </c>
      <c r="D1556" s="22" t="s">
        <v>61</v>
      </c>
      <c r="E1556" s="22" t="s">
        <v>4535</v>
      </c>
      <c r="F1556" s="31">
        <v>42997.584305555552</v>
      </c>
      <c r="G1556" s="31">
        <v>42997</v>
      </c>
      <c r="H1556" s="31">
        <v>43362</v>
      </c>
      <c r="I1556" s="31">
        <v>43027.583182870367</v>
      </c>
      <c r="J1556" s="22" t="s">
        <v>73</v>
      </c>
      <c r="K1556" s="32" t="s">
        <v>81</v>
      </c>
      <c r="L1556" s="32" t="s">
        <v>4536</v>
      </c>
      <c r="N1556" s="24">
        <v>392.03199999999998</v>
      </c>
      <c r="O1556" s="24">
        <v>288.935</v>
      </c>
      <c r="P1556" s="32" t="s">
        <v>4537</v>
      </c>
      <c r="Q1556" s="43" t="s">
        <v>4538</v>
      </c>
      <c r="R1556" s="43" t="s">
        <v>78</v>
      </c>
      <c r="S1556" s="47">
        <v>5</v>
      </c>
    </row>
    <row r="1557" spans="1:19" ht="12.75">
      <c r="A1557" s="22" t="s">
        <v>60</v>
      </c>
      <c r="B1557" s="22" t="s">
        <v>293</v>
      </c>
      <c r="C1557" s="22" t="s">
        <v>63</v>
      </c>
      <c r="D1557" s="22" t="s">
        <v>61</v>
      </c>
      <c r="E1557" s="22" t="s">
        <v>4539</v>
      </c>
      <c r="F1557" s="31">
        <v>43005.738657407404</v>
      </c>
      <c r="G1557" s="31">
        <v>43023</v>
      </c>
      <c r="H1557" s="31">
        <v>43388</v>
      </c>
      <c r="I1557" s="31">
        <v>43035</v>
      </c>
      <c r="J1557" s="22" t="s">
        <v>73</v>
      </c>
      <c r="K1557" s="32" t="s">
        <v>74</v>
      </c>
      <c r="L1557" s="32" t="s">
        <v>4540</v>
      </c>
      <c r="N1557" s="24">
        <v>2839.79</v>
      </c>
      <c r="O1557" s="24">
        <v>0</v>
      </c>
      <c r="P1557" s="32" t="s">
        <v>106</v>
      </c>
      <c r="Q1557" s="43" t="s">
        <v>107</v>
      </c>
      <c r="R1557" s="43" t="s">
        <v>78</v>
      </c>
      <c r="S1557" s="47">
        <v>5</v>
      </c>
    </row>
    <row r="1558" spans="1:19" ht="12.75">
      <c r="A1558" s="22" t="s">
        <v>60</v>
      </c>
      <c r="B1558" s="22" t="s">
        <v>419</v>
      </c>
      <c r="C1558" s="22" t="s">
        <v>63</v>
      </c>
      <c r="D1558" s="22" t="s">
        <v>61</v>
      </c>
      <c r="E1558" s="22" t="s">
        <v>4541</v>
      </c>
      <c r="F1558" s="31">
        <v>43004.498020833329</v>
      </c>
      <c r="G1558" s="31">
        <v>43004</v>
      </c>
      <c r="H1558" s="31">
        <v>43373</v>
      </c>
      <c r="I1558" s="31">
        <v>43034</v>
      </c>
      <c r="J1558" s="22" t="s">
        <v>73</v>
      </c>
      <c r="K1558" s="32" t="s">
        <v>74</v>
      </c>
      <c r="L1558" s="32" t="s">
        <v>4542</v>
      </c>
      <c r="N1558" s="24">
        <v>1038.1566</v>
      </c>
      <c r="O1558" s="24">
        <v>0</v>
      </c>
      <c r="P1558" s="32" t="s">
        <v>647</v>
      </c>
      <c r="Q1558" s="43" t="s">
        <v>648</v>
      </c>
      <c r="R1558" s="43" t="s">
        <v>78</v>
      </c>
      <c r="S1558" s="47">
        <v>5</v>
      </c>
    </row>
    <row r="1559" spans="1:19" ht="12.75">
      <c r="A1559" s="22" t="s">
        <v>60</v>
      </c>
      <c r="B1559" s="22" t="s">
        <v>459</v>
      </c>
      <c r="C1559" s="22" t="s">
        <v>63</v>
      </c>
      <c r="D1559" s="22" t="s">
        <v>61</v>
      </c>
      <c r="E1559" s="22" t="s">
        <v>4543</v>
      </c>
      <c r="F1559" s="31">
        <v>43006.084189814814</v>
      </c>
      <c r="G1559" s="31">
        <v>43041</v>
      </c>
      <c r="H1559" s="31">
        <v>43406</v>
      </c>
      <c r="I1559" s="31">
        <v>43066.084189814814</v>
      </c>
      <c r="J1559" s="22" t="s">
        <v>197</v>
      </c>
      <c r="K1559" s="32" t="s">
        <v>81</v>
      </c>
      <c r="L1559" s="32" t="s">
        <v>4544</v>
      </c>
      <c r="N1559" s="24">
        <v>606.86</v>
      </c>
      <c r="O1559" s="24">
        <v>606.86</v>
      </c>
      <c r="P1559" s="32" t="s">
        <v>2216</v>
      </c>
      <c r="Q1559" s="43" t="s">
        <v>2217</v>
      </c>
      <c r="R1559" s="43" t="s">
        <v>78</v>
      </c>
      <c r="S1559" s="47">
        <v>1</v>
      </c>
    </row>
    <row r="1560" spans="1:19" ht="12.75">
      <c r="A1560" s="22" t="s">
        <v>60</v>
      </c>
      <c r="B1560" s="22" t="s">
        <v>175</v>
      </c>
      <c r="C1560" s="22" t="s">
        <v>63</v>
      </c>
      <c r="D1560" s="22" t="s">
        <v>61</v>
      </c>
      <c r="E1560" s="22" t="s">
        <v>4545</v>
      </c>
      <c r="F1560" s="31">
        <v>43008.084780092591</v>
      </c>
      <c r="G1560" s="31">
        <v>43043</v>
      </c>
      <c r="H1560" s="31">
        <v>43408</v>
      </c>
      <c r="I1560" s="31">
        <v>43068.084780092591</v>
      </c>
      <c r="J1560" s="22" t="s">
        <v>197</v>
      </c>
      <c r="K1560" s="32" t="s">
        <v>81</v>
      </c>
      <c r="L1560" s="32" t="s">
        <v>4546</v>
      </c>
      <c r="N1560" s="24">
        <v>931.18</v>
      </c>
      <c r="O1560" s="24">
        <v>931.18</v>
      </c>
      <c r="P1560" s="32" t="s">
        <v>1721</v>
      </c>
      <c r="Q1560" s="43" t="s">
        <v>1722</v>
      </c>
      <c r="R1560" s="43" t="s">
        <v>78</v>
      </c>
      <c r="S1560" s="47">
        <v>1</v>
      </c>
    </row>
    <row r="1561" spans="1:19" ht="12.75">
      <c r="A1561" s="22" t="s">
        <v>60</v>
      </c>
      <c r="B1561" s="22" t="s">
        <v>175</v>
      </c>
      <c r="C1561" s="22" t="s">
        <v>63</v>
      </c>
      <c r="D1561" s="22" t="s">
        <v>61</v>
      </c>
      <c r="E1561" s="22" t="s">
        <v>4547</v>
      </c>
      <c r="F1561" s="31">
        <v>42998.084398148145</v>
      </c>
      <c r="G1561" s="31">
        <v>43033</v>
      </c>
      <c r="H1561" s="31">
        <v>43398</v>
      </c>
      <c r="I1561" s="31">
        <v>43058.084398148145</v>
      </c>
      <c r="J1561" s="22" t="s">
        <v>197</v>
      </c>
      <c r="K1561" s="32" t="s">
        <v>81</v>
      </c>
      <c r="L1561" s="32" t="s">
        <v>4548</v>
      </c>
      <c r="N1561" s="24">
        <v>984.165</v>
      </c>
      <c r="O1561" s="24">
        <v>662.01</v>
      </c>
      <c r="P1561" s="32" t="s">
        <v>2216</v>
      </c>
      <c r="Q1561" s="43" t="s">
        <v>2217</v>
      </c>
      <c r="R1561" s="43" t="s">
        <v>78</v>
      </c>
      <c r="S1561" s="47">
        <v>5</v>
      </c>
    </row>
    <row r="1562" spans="1:19" ht="12.75">
      <c r="A1562" s="22" t="s">
        <v>60</v>
      </c>
      <c r="B1562" s="22" t="s">
        <v>350</v>
      </c>
      <c r="C1562" s="22" t="s">
        <v>63</v>
      </c>
      <c r="D1562" s="22" t="s">
        <v>61</v>
      </c>
      <c r="E1562" s="22" t="s">
        <v>4549</v>
      </c>
      <c r="F1562" s="31">
        <v>42992.618229166663</v>
      </c>
      <c r="G1562" s="31">
        <v>43007</v>
      </c>
      <c r="H1562" s="31">
        <v>43372</v>
      </c>
      <c r="I1562" s="31">
        <v>43022.612164351849</v>
      </c>
      <c r="J1562" s="22" t="s">
        <v>73</v>
      </c>
      <c r="K1562" s="32" t="s">
        <v>74</v>
      </c>
      <c r="L1562" s="32" t="s">
        <v>4550</v>
      </c>
      <c r="N1562" s="24">
        <v>2912.9650000000001</v>
      </c>
      <c r="O1562" s="24">
        <v>0</v>
      </c>
      <c r="P1562" s="32" t="s">
        <v>3372</v>
      </c>
      <c r="Q1562" s="43" t="s">
        <v>3373</v>
      </c>
      <c r="R1562" s="43" t="s">
        <v>78</v>
      </c>
      <c r="S1562" s="47">
        <v>4</v>
      </c>
    </row>
    <row r="1563" spans="1:19" ht="12.75">
      <c r="A1563" s="22" t="s">
        <v>60</v>
      </c>
      <c r="B1563" s="22" t="s">
        <v>175</v>
      </c>
      <c r="C1563" s="22" t="s">
        <v>63</v>
      </c>
      <c r="D1563" s="22" t="s">
        <v>61</v>
      </c>
      <c r="E1563" s="22" t="s">
        <v>4551</v>
      </c>
      <c r="F1563" s="31">
        <v>43005.330694444441</v>
      </c>
      <c r="G1563" s="31">
        <v>43005</v>
      </c>
      <c r="H1563" s="31">
        <v>43370</v>
      </c>
      <c r="I1563" s="31">
        <v>43035.32913194444</v>
      </c>
      <c r="J1563" s="22" t="s">
        <v>73</v>
      </c>
      <c r="K1563" s="32" t="s">
        <v>81</v>
      </c>
      <c r="L1563" s="32" t="s">
        <v>4552</v>
      </c>
      <c r="N1563" s="24">
        <v>537.32399999999996</v>
      </c>
      <c r="O1563" s="24">
        <v>342.21</v>
      </c>
      <c r="P1563" s="32" t="s">
        <v>555</v>
      </c>
      <c r="Q1563" s="43" t="s">
        <v>556</v>
      </c>
      <c r="R1563" s="43" t="s">
        <v>78</v>
      </c>
      <c r="S1563" s="47">
        <v>5</v>
      </c>
    </row>
    <row r="1564" spans="1:19" ht="12.75">
      <c r="A1564" s="22" t="s">
        <v>60</v>
      </c>
      <c r="B1564" s="22" t="s">
        <v>248</v>
      </c>
      <c r="C1564" s="22" t="s">
        <v>63</v>
      </c>
      <c r="D1564" s="22" t="s">
        <v>61</v>
      </c>
      <c r="E1564" s="22" t="s">
        <v>4553</v>
      </c>
      <c r="F1564" s="31">
        <v>42997.640104166661</v>
      </c>
      <c r="G1564" s="31">
        <v>43025</v>
      </c>
      <c r="H1564" s="31">
        <v>43390</v>
      </c>
      <c r="I1564" s="31">
        <v>43027</v>
      </c>
      <c r="J1564" s="22" t="s">
        <v>73</v>
      </c>
      <c r="K1564" s="32" t="s">
        <v>109</v>
      </c>
      <c r="L1564" s="32" t="s">
        <v>4554</v>
      </c>
      <c r="N1564" s="24">
        <v>0</v>
      </c>
      <c r="O1564" s="24">
        <v>0</v>
      </c>
      <c r="P1564" s="32" t="s">
        <v>111</v>
      </c>
      <c r="Q1564" s="43" t="s">
        <v>112</v>
      </c>
      <c r="R1564" s="43" t="s">
        <v>78</v>
      </c>
      <c r="S1564" s="47">
        <v>5</v>
      </c>
    </row>
    <row r="1565" spans="1:19" ht="12.75">
      <c r="A1565" s="22" t="s">
        <v>60</v>
      </c>
      <c r="B1565" s="22" t="s">
        <v>175</v>
      </c>
      <c r="C1565" s="22" t="s">
        <v>63</v>
      </c>
      <c r="D1565" s="22" t="s">
        <v>61</v>
      </c>
      <c r="E1565" s="22" t="s">
        <v>4555</v>
      </c>
      <c r="F1565" s="31">
        <v>42981.084363425922</v>
      </c>
      <c r="G1565" s="31">
        <v>43016</v>
      </c>
      <c r="H1565" s="31">
        <v>43381</v>
      </c>
      <c r="I1565" s="31">
        <v>43041.084363425922</v>
      </c>
      <c r="J1565" s="22" t="s">
        <v>197</v>
      </c>
      <c r="K1565" s="32" t="s">
        <v>81</v>
      </c>
      <c r="L1565" s="32" t="s">
        <v>4556</v>
      </c>
      <c r="N1565" s="24">
        <v>1038.8140000000001</v>
      </c>
      <c r="O1565" s="24">
        <v>690.52</v>
      </c>
      <c r="P1565" s="32" t="s">
        <v>2003</v>
      </c>
      <c r="Q1565" s="43" t="s">
        <v>2004</v>
      </c>
      <c r="R1565" s="43" t="s">
        <v>78</v>
      </c>
      <c r="S1565" s="47">
        <v>5</v>
      </c>
    </row>
    <row r="1566" spans="1:19" ht="12.75">
      <c r="A1566" s="22" t="s">
        <v>60</v>
      </c>
      <c r="B1566" s="22" t="s">
        <v>175</v>
      </c>
      <c r="C1566" s="22" t="s">
        <v>63</v>
      </c>
      <c r="D1566" s="22" t="s">
        <v>61</v>
      </c>
      <c r="E1566" s="22" t="s">
        <v>4557</v>
      </c>
      <c r="F1566" s="31">
        <v>42993.601238425923</v>
      </c>
      <c r="G1566" s="31">
        <v>42993</v>
      </c>
      <c r="H1566" s="31">
        <v>43358</v>
      </c>
      <c r="I1566" s="31">
        <v>43023.600231481483</v>
      </c>
      <c r="J1566" s="22" t="s">
        <v>73</v>
      </c>
      <c r="K1566" s="32" t="s">
        <v>81</v>
      </c>
      <c r="L1566" s="32" t="s">
        <v>4558</v>
      </c>
      <c r="N1566" s="24">
        <v>1030.51</v>
      </c>
      <c r="O1566" s="24">
        <v>575.785</v>
      </c>
      <c r="P1566" s="32" t="s">
        <v>810</v>
      </c>
      <c r="Q1566" s="43" t="s">
        <v>811</v>
      </c>
      <c r="R1566" s="43" t="s">
        <v>78</v>
      </c>
      <c r="S1566" s="47">
        <v>5</v>
      </c>
    </row>
    <row r="1567" spans="1:19" ht="12.75">
      <c r="A1567" s="22" t="s">
        <v>60</v>
      </c>
      <c r="B1567" s="22" t="s">
        <v>419</v>
      </c>
      <c r="C1567" s="22" t="s">
        <v>63</v>
      </c>
      <c r="D1567" s="22" t="s">
        <v>61</v>
      </c>
      <c r="E1567" s="22" t="s">
        <v>4559</v>
      </c>
      <c r="F1567" s="31">
        <v>42998.68608796296</v>
      </c>
      <c r="G1567" s="31">
        <v>42998</v>
      </c>
      <c r="H1567" s="31">
        <v>43363</v>
      </c>
      <c r="I1567" s="31">
        <v>43028</v>
      </c>
      <c r="J1567" s="22" t="s">
        <v>73</v>
      </c>
      <c r="K1567" s="32" t="s">
        <v>81</v>
      </c>
      <c r="L1567" s="32" t="s">
        <v>4560</v>
      </c>
      <c r="N1567" s="24">
        <v>2832.41</v>
      </c>
      <c r="O1567" s="24">
        <v>1863.04</v>
      </c>
      <c r="P1567" s="32" t="s">
        <v>91</v>
      </c>
      <c r="Q1567" s="43" t="s">
        <v>92</v>
      </c>
      <c r="R1567" s="43" t="s">
        <v>78</v>
      </c>
      <c r="S1567" s="47">
        <v>5</v>
      </c>
    </row>
    <row r="1568" spans="1:19" ht="12.75">
      <c r="A1568" s="22" t="s">
        <v>60</v>
      </c>
      <c r="B1568" s="22" t="s">
        <v>235</v>
      </c>
      <c r="C1568" s="22" t="s">
        <v>63</v>
      </c>
      <c r="D1568" s="22" t="s">
        <v>61</v>
      </c>
      <c r="E1568" s="22" t="s">
        <v>4561</v>
      </c>
      <c r="F1568" s="31">
        <v>42982.692731481482</v>
      </c>
      <c r="G1568" s="31">
        <v>43018</v>
      </c>
      <c r="H1568" s="31">
        <v>43383</v>
      </c>
      <c r="I1568" s="31">
        <v>43012</v>
      </c>
      <c r="J1568" s="22" t="s">
        <v>73</v>
      </c>
      <c r="K1568" s="32" t="s">
        <v>74</v>
      </c>
      <c r="L1568" s="32" t="s">
        <v>4562</v>
      </c>
      <c r="N1568" s="24">
        <v>1172.25</v>
      </c>
      <c r="O1568" s="24">
        <v>0</v>
      </c>
      <c r="P1568" s="32" t="s">
        <v>4563</v>
      </c>
      <c r="Q1568" s="43" t="s">
        <v>4564</v>
      </c>
      <c r="R1568" s="43" t="s">
        <v>78</v>
      </c>
      <c r="S1568" s="47">
        <v>5</v>
      </c>
    </row>
    <row r="1569" spans="1:19" ht="12.75">
      <c r="A1569" s="22" t="s">
        <v>60</v>
      </c>
      <c r="B1569" s="22" t="s">
        <v>175</v>
      </c>
      <c r="C1569" s="22" t="s">
        <v>63</v>
      </c>
      <c r="D1569" s="22" t="s">
        <v>61</v>
      </c>
      <c r="E1569" s="22" t="s">
        <v>4565</v>
      </c>
      <c r="F1569" s="31">
        <v>43001.08556712963</v>
      </c>
      <c r="G1569" s="31">
        <v>43036</v>
      </c>
      <c r="H1569" s="31">
        <v>43401</v>
      </c>
      <c r="I1569" s="31">
        <v>43061.08556712963</v>
      </c>
      <c r="J1569" s="22" t="s">
        <v>197</v>
      </c>
      <c r="K1569" s="32" t="s">
        <v>81</v>
      </c>
      <c r="L1569" s="32" t="s">
        <v>4566</v>
      </c>
      <c r="N1569" s="24">
        <v>1246.6900000000001</v>
      </c>
      <c r="O1569" s="24">
        <v>666.74</v>
      </c>
      <c r="P1569" s="32" t="s">
        <v>401</v>
      </c>
      <c r="Q1569" s="43" t="s">
        <v>402</v>
      </c>
      <c r="R1569" s="43" t="s">
        <v>78</v>
      </c>
      <c r="S1569" s="47">
        <v>5</v>
      </c>
    </row>
    <row r="1570" spans="1:19" ht="12.75">
      <c r="A1570" s="22" t="s">
        <v>60</v>
      </c>
      <c r="B1570" s="22" t="s">
        <v>253</v>
      </c>
      <c r="C1570" s="22" t="s">
        <v>63</v>
      </c>
      <c r="D1570" s="22" t="s">
        <v>61</v>
      </c>
      <c r="E1570" s="22" t="s">
        <v>4567</v>
      </c>
      <c r="F1570" s="31">
        <v>43006.662222222221</v>
      </c>
      <c r="G1570" s="31">
        <v>43009</v>
      </c>
      <c r="H1570" s="31">
        <v>43374</v>
      </c>
      <c r="I1570" s="31">
        <v>43036</v>
      </c>
      <c r="J1570" s="22" t="s">
        <v>73</v>
      </c>
      <c r="K1570" s="32" t="s">
        <v>74</v>
      </c>
      <c r="L1570" s="32" t="s">
        <v>4568</v>
      </c>
      <c r="N1570" s="24">
        <v>1881.23</v>
      </c>
      <c r="O1570" s="24">
        <v>0</v>
      </c>
      <c r="P1570" s="32" t="s">
        <v>4044</v>
      </c>
      <c r="Q1570" s="43" t="s">
        <v>4045</v>
      </c>
      <c r="R1570" s="43" t="s">
        <v>78</v>
      </c>
      <c r="S1570" s="47">
        <v>4</v>
      </c>
    </row>
    <row r="1571" spans="1:19" ht="12.75">
      <c r="A1571" s="22" t="s">
        <v>60</v>
      </c>
      <c r="B1571" s="22" t="s">
        <v>239</v>
      </c>
      <c r="C1571" s="22" t="s">
        <v>63</v>
      </c>
      <c r="D1571" s="22" t="s">
        <v>61</v>
      </c>
      <c r="E1571" s="22" t="s">
        <v>4569</v>
      </c>
      <c r="F1571" s="31">
        <v>42984.655648148146</v>
      </c>
      <c r="G1571" s="31">
        <v>42988</v>
      </c>
      <c r="H1571" s="31">
        <v>43353</v>
      </c>
      <c r="I1571" s="31">
        <v>43014</v>
      </c>
      <c r="J1571" s="22" t="s">
        <v>73</v>
      </c>
      <c r="K1571" s="32" t="s">
        <v>74</v>
      </c>
      <c r="L1571" s="32" t="s">
        <v>4570</v>
      </c>
      <c r="N1571" s="24">
        <v>1584.46</v>
      </c>
      <c r="O1571" s="24">
        <v>0</v>
      </c>
      <c r="P1571" s="32" t="s">
        <v>4571</v>
      </c>
      <c r="Q1571" s="43" t="s">
        <v>4572</v>
      </c>
      <c r="R1571" s="43" t="s">
        <v>78</v>
      </c>
      <c r="S1571" s="47">
        <v>6</v>
      </c>
    </row>
    <row r="1572" spans="1:19" ht="12.75">
      <c r="A1572" s="22" t="s">
        <v>60</v>
      </c>
      <c r="B1572" s="22" t="s">
        <v>175</v>
      </c>
      <c r="C1572" s="22" t="s">
        <v>63</v>
      </c>
      <c r="D1572" s="22" t="s">
        <v>61</v>
      </c>
      <c r="E1572" s="22" t="s">
        <v>4573</v>
      </c>
      <c r="F1572" s="31">
        <v>43006.749259259261</v>
      </c>
      <c r="G1572" s="31">
        <v>43006</v>
      </c>
      <c r="H1572" s="31">
        <v>43371</v>
      </c>
      <c r="I1572" s="31">
        <v>43036.745092592588</v>
      </c>
      <c r="J1572" s="22" t="s">
        <v>73</v>
      </c>
      <c r="K1572" s="32" t="s">
        <v>81</v>
      </c>
      <c r="L1572" s="32" t="s">
        <v>4574</v>
      </c>
      <c r="N1572" s="24">
        <v>301.67000000000002</v>
      </c>
      <c r="O1572" s="24">
        <v>287.62</v>
      </c>
      <c r="P1572" s="32" t="s">
        <v>2665</v>
      </c>
      <c r="Q1572" s="43" t="s">
        <v>2666</v>
      </c>
      <c r="R1572" s="43" t="s">
        <v>78</v>
      </c>
      <c r="S1572" s="47">
        <v>5</v>
      </c>
    </row>
    <row r="1573" spans="1:19" ht="12.75">
      <c r="A1573" s="22" t="s">
        <v>60</v>
      </c>
      <c r="B1573" s="22" t="s">
        <v>175</v>
      </c>
      <c r="C1573" s="22" t="s">
        <v>63</v>
      </c>
      <c r="D1573" s="22" t="s">
        <v>61</v>
      </c>
      <c r="E1573" s="22" t="s">
        <v>4575</v>
      </c>
      <c r="F1573" s="31">
        <v>42991.507662037038</v>
      </c>
      <c r="G1573" s="31">
        <v>42991</v>
      </c>
      <c r="H1573" s="31">
        <v>43356</v>
      </c>
      <c r="I1573" s="31">
        <v>43021.506030092591</v>
      </c>
      <c r="J1573" s="22" t="s">
        <v>73</v>
      </c>
      <c r="K1573" s="32" t="s">
        <v>81</v>
      </c>
      <c r="L1573" s="32" t="s">
        <v>4576</v>
      </c>
      <c r="N1573" s="24">
        <v>552.08659999999998</v>
      </c>
      <c r="O1573" s="24">
        <v>380.24</v>
      </c>
      <c r="P1573" s="32" t="s">
        <v>810</v>
      </c>
      <c r="Q1573" s="43" t="s">
        <v>811</v>
      </c>
      <c r="R1573" s="43" t="s">
        <v>78</v>
      </c>
      <c r="S1573" s="47">
        <v>5</v>
      </c>
    </row>
    <row r="1574" spans="1:19" ht="12.75">
      <c r="A1574" s="22" t="s">
        <v>60</v>
      </c>
      <c r="B1574" s="22" t="s">
        <v>175</v>
      </c>
      <c r="C1574" s="22" t="s">
        <v>63</v>
      </c>
      <c r="D1574" s="22" t="s">
        <v>61</v>
      </c>
      <c r="E1574" s="22" t="s">
        <v>4577</v>
      </c>
      <c r="F1574" s="31">
        <v>43006.456932870366</v>
      </c>
      <c r="G1574" s="31">
        <v>43039</v>
      </c>
      <c r="H1574" s="31">
        <v>43404</v>
      </c>
      <c r="I1574" s="31">
        <v>43036.45349537037</v>
      </c>
      <c r="J1574" s="22" t="s">
        <v>73</v>
      </c>
      <c r="K1574" s="32" t="s">
        <v>104</v>
      </c>
      <c r="L1574" s="32" t="s">
        <v>4578</v>
      </c>
      <c r="N1574" s="24">
        <v>1376.48</v>
      </c>
      <c r="O1574" s="24">
        <v>0</v>
      </c>
      <c r="P1574" s="32" t="s">
        <v>589</v>
      </c>
      <c r="Q1574" s="43" t="s">
        <v>590</v>
      </c>
      <c r="R1574" s="43" t="s">
        <v>140</v>
      </c>
      <c r="S1574" s="47">
        <v>4</v>
      </c>
    </row>
    <row r="1575" spans="1:19" ht="12.75">
      <c r="A1575" s="22" t="s">
        <v>60</v>
      </c>
      <c r="B1575" s="22" t="s">
        <v>175</v>
      </c>
      <c r="C1575" s="22" t="s">
        <v>63</v>
      </c>
      <c r="D1575" s="22" t="s">
        <v>61</v>
      </c>
      <c r="E1575" s="22" t="s">
        <v>4579</v>
      </c>
      <c r="F1575" s="31">
        <v>42983.440798611111</v>
      </c>
      <c r="G1575" s="31">
        <v>43008</v>
      </c>
      <c r="H1575" s="31">
        <v>43373</v>
      </c>
      <c r="I1575" s="31">
        <v>43013.435902777775</v>
      </c>
      <c r="J1575" s="22" t="s">
        <v>73</v>
      </c>
      <c r="K1575" s="32" t="s">
        <v>104</v>
      </c>
      <c r="L1575" s="32" t="s">
        <v>4580</v>
      </c>
      <c r="N1575" s="24">
        <v>3235.10</v>
      </c>
      <c r="O1575" s="24">
        <v>0</v>
      </c>
      <c r="P1575" s="32" t="s">
        <v>4581</v>
      </c>
      <c r="Q1575" s="43" t="s">
        <v>4582</v>
      </c>
      <c r="R1575" s="43" t="s">
        <v>78</v>
      </c>
      <c r="S1575" s="47">
        <v>6</v>
      </c>
    </row>
    <row r="1576" spans="1:19" ht="12.75">
      <c r="A1576" s="22" t="s">
        <v>60</v>
      </c>
      <c r="B1576" s="22" t="s">
        <v>248</v>
      </c>
      <c r="C1576" s="22" t="s">
        <v>63</v>
      </c>
      <c r="D1576" s="22" t="s">
        <v>61</v>
      </c>
      <c r="E1576" s="22" t="s">
        <v>4583</v>
      </c>
      <c r="F1576" s="31">
        <v>42991.461481481478</v>
      </c>
      <c r="G1576" s="31">
        <v>43008</v>
      </c>
      <c r="H1576" s="31">
        <v>43373</v>
      </c>
      <c r="I1576" s="31">
        <v>43021</v>
      </c>
      <c r="J1576" s="22" t="s">
        <v>73</v>
      </c>
      <c r="K1576" s="32" t="s">
        <v>74</v>
      </c>
      <c r="L1576" s="32" t="s">
        <v>4584</v>
      </c>
      <c r="N1576" s="24">
        <v>2543.36</v>
      </c>
      <c r="O1576" s="24">
        <v>0</v>
      </c>
      <c r="P1576" s="32" t="s">
        <v>106</v>
      </c>
      <c r="Q1576" s="43" t="s">
        <v>107</v>
      </c>
      <c r="R1576" s="43" t="s">
        <v>78</v>
      </c>
      <c r="S1576" s="47">
        <v>4</v>
      </c>
    </row>
    <row r="1577" spans="1:19" ht="12.75">
      <c r="A1577" s="22" t="s">
        <v>60</v>
      </c>
      <c r="B1577" s="22" t="s">
        <v>175</v>
      </c>
      <c r="C1577" s="22" t="s">
        <v>63</v>
      </c>
      <c r="D1577" s="22" t="s">
        <v>61</v>
      </c>
      <c r="E1577" s="22" t="s">
        <v>4585</v>
      </c>
      <c r="F1577" s="31">
        <v>43003.442303240736</v>
      </c>
      <c r="G1577" s="31">
        <v>43022</v>
      </c>
      <c r="H1577" s="31">
        <v>43387</v>
      </c>
      <c r="I1577" s="31">
        <v>43033.436655092592</v>
      </c>
      <c r="J1577" s="22" t="s">
        <v>73</v>
      </c>
      <c r="K1577" s="32" t="s">
        <v>81</v>
      </c>
      <c r="L1577" s="32" t="s">
        <v>4586</v>
      </c>
      <c r="N1577" s="24">
        <v>1000.38</v>
      </c>
      <c r="O1577" s="24">
        <v>796.79</v>
      </c>
      <c r="P1577" s="32" t="s">
        <v>2800</v>
      </c>
      <c r="Q1577" s="43" t="s">
        <v>2801</v>
      </c>
      <c r="R1577" s="43" t="s">
        <v>78</v>
      </c>
      <c r="S1577" s="47">
        <v>4</v>
      </c>
    </row>
    <row r="1578" spans="1:19" ht="12.75">
      <c r="A1578" s="22" t="s">
        <v>60</v>
      </c>
      <c r="B1578" s="22" t="s">
        <v>175</v>
      </c>
      <c r="C1578" s="22" t="s">
        <v>63</v>
      </c>
      <c r="D1578" s="22" t="s">
        <v>61</v>
      </c>
      <c r="E1578" s="22" t="s">
        <v>4587</v>
      </c>
      <c r="F1578" s="31">
        <v>42985.806643518517</v>
      </c>
      <c r="G1578" s="31">
        <v>42986</v>
      </c>
      <c r="H1578" s="31">
        <v>43351</v>
      </c>
      <c r="I1578" s="31">
        <v>43015.799502314811</v>
      </c>
      <c r="J1578" s="22" t="s">
        <v>73</v>
      </c>
      <c r="K1578" s="32" t="s">
        <v>81</v>
      </c>
      <c r="L1578" s="32" t="s">
        <v>4588</v>
      </c>
      <c r="N1578" s="24">
        <v>436.3066</v>
      </c>
      <c r="O1578" s="24">
        <v>347.56</v>
      </c>
      <c r="P1578" s="32" t="s">
        <v>1389</v>
      </c>
      <c r="Q1578" s="43" t="s">
        <v>1390</v>
      </c>
      <c r="R1578" s="43" t="s">
        <v>78</v>
      </c>
      <c r="S1578" s="47">
        <v>5</v>
      </c>
    </row>
    <row r="1579" spans="1:19" ht="12.75">
      <c r="A1579" s="22" t="s">
        <v>60</v>
      </c>
      <c r="B1579" s="22" t="s">
        <v>175</v>
      </c>
      <c r="C1579" s="22" t="s">
        <v>63</v>
      </c>
      <c r="D1579" s="22" t="s">
        <v>61</v>
      </c>
      <c r="E1579" s="22" t="s">
        <v>4589</v>
      </c>
      <c r="F1579" s="31">
        <v>42983.084918981476</v>
      </c>
      <c r="G1579" s="31">
        <v>43018</v>
      </c>
      <c r="H1579" s="31">
        <v>43383</v>
      </c>
      <c r="I1579" s="31">
        <v>43043.084918981476</v>
      </c>
      <c r="J1579" s="22" t="s">
        <v>197</v>
      </c>
      <c r="K1579" s="32" t="s">
        <v>81</v>
      </c>
      <c r="L1579" s="32" t="s">
        <v>4590</v>
      </c>
      <c r="N1579" s="24">
        <v>639.86</v>
      </c>
      <c r="O1579" s="24">
        <v>306.05</v>
      </c>
      <c r="P1579" s="32" t="s">
        <v>233</v>
      </c>
      <c r="Q1579" s="43" t="s">
        <v>234</v>
      </c>
      <c r="R1579" s="43" t="s">
        <v>78</v>
      </c>
      <c r="S1579" s="47">
        <v>5</v>
      </c>
    </row>
    <row r="1580" spans="1:19" ht="12.75">
      <c r="A1580" s="22" t="s">
        <v>60</v>
      </c>
      <c r="B1580" s="22" t="s">
        <v>189</v>
      </c>
      <c r="C1580" s="22" t="s">
        <v>63</v>
      </c>
      <c r="D1580" s="22" t="s">
        <v>61</v>
      </c>
      <c r="E1580" s="22" t="s">
        <v>4591</v>
      </c>
      <c r="F1580" s="31">
        <v>42993.594409722224</v>
      </c>
      <c r="G1580" s="31">
        <v>43008</v>
      </c>
      <c r="H1580" s="31">
        <v>43373</v>
      </c>
      <c r="I1580" s="31">
        <v>43023</v>
      </c>
      <c r="J1580" s="22" t="s">
        <v>73</v>
      </c>
      <c r="K1580" s="32" t="s">
        <v>74</v>
      </c>
      <c r="L1580" s="32" t="s">
        <v>4592</v>
      </c>
      <c r="N1580" s="24">
        <v>3970.6365999999998</v>
      </c>
      <c r="O1580" s="24">
        <v>0</v>
      </c>
      <c r="P1580" s="32" t="s">
        <v>106</v>
      </c>
      <c r="Q1580" s="43" t="s">
        <v>107</v>
      </c>
      <c r="R1580" s="43" t="s">
        <v>78</v>
      </c>
      <c r="S1580" s="47">
        <v>5</v>
      </c>
    </row>
    <row r="1581" spans="1:19" ht="12.75">
      <c r="A1581" s="22" t="s">
        <v>60</v>
      </c>
      <c r="B1581" s="22" t="s">
        <v>716</v>
      </c>
      <c r="C1581" s="22" t="s">
        <v>63</v>
      </c>
      <c r="D1581" s="22" t="s">
        <v>61</v>
      </c>
      <c r="E1581" s="22" t="s">
        <v>4593</v>
      </c>
      <c r="F1581" s="31">
        <v>42992.408414351848</v>
      </c>
      <c r="G1581" s="31">
        <v>43008</v>
      </c>
      <c r="H1581" s="31">
        <v>43373</v>
      </c>
      <c r="I1581" s="31">
        <v>43022.406377314815</v>
      </c>
      <c r="J1581" s="22" t="s">
        <v>73</v>
      </c>
      <c r="K1581" s="32" t="s">
        <v>74</v>
      </c>
      <c r="L1581" s="32" t="s">
        <v>4594</v>
      </c>
      <c r="N1581" s="24">
        <v>0</v>
      </c>
      <c r="O1581" s="24">
        <v>0</v>
      </c>
      <c r="P1581" s="32" t="s">
        <v>4595</v>
      </c>
      <c r="Q1581" s="43" t="s">
        <v>4596</v>
      </c>
      <c r="R1581" s="43" t="s">
        <v>78</v>
      </c>
      <c r="S1581" s="47">
        <v>3</v>
      </c>
    </row>
    <row r="1582" spans="1:19" ht="12.75">
      <c r="A1582" s="22" t="s">
        <v>60</v>
      </c>
      <c r="B1582" s="22" t="s">
        <v>175</v>
      </c>
      <c r="C1582" s="22" t="s">
        <v>63</v>
      </c>
      <c r="D1582" s="22" t="s">
        <v>61</v>
      </c>
      <c r="E1582" s="22" t="s">
        <v>4597</v>
      </c>
      <c r="F1582" s="31">
        <v>42979.450590277775</v>
      </c>
      <c r="G1582" s="31">
        <v>42979</v>
      </c>
      <c r="H1582" s="31">
        <v>43344</v>
      </c>
      <c r="I1582" s="31">
        <v>43009.449120370366</v>
      </c>
      <c r="J1582" s="22" t="s">
        <v>73</v>
      </c>
      <c r="K1582" s="32" t="s">
        <v>74</v>
      </c>
      <c r="L1582" s="32" t="s">
        <v>4598</v>
      </c>
      <c r="N1582" s="24">
        <v>0</v>
      </c>
      <c r="O1582" s="24">
        <v>0</v>
      </c>
      <c r="P1582" s="32" t="s">
        <v>844</v>
      </c>
      <c r="Q1582" s="43" t="s">
        <v>845</v>
      </c>
      <c r="R1582" s="43" t="s">
        <v>78</v>
      </c>
      <c r="S1582" s="47">
        <v>5</v>
      </c>
    </row>
    <row r="1583" spans="1:19" ht="12.75">
      <c r="A1583" s="22" t="s">
        <v>60</v>
      </c>
      <c r="B1583" s="22" t="s">
        <v>169</v>
      </c>
      <c r="C1583" s="22" t="s">
        <v>63</v>
      </c>
      <c r="D1583" s="22" t="s">
        <v>61</v>
      </c>
      <c r="E1583" s="22" t="s">
        <v>4599</v>
      </c>
      <c r="F1583" s="31">
        <v>43004.385312499995</v>
      </c>
      <c r="G1583" s="31">
        <v>43040</v>
      </c>
      <c r="H1583" s="31">
        <v>43405</v>
      </c>
      <c r="I1583" s="31">
        <v>43034</v>
      </c>
      <c r="J1583" s="22" t="s">
        <v>73</v>
      </c>
      <c r="K1583" s="32" t="s">
        <v>74</v>
      </c>
      <c r="L1583" s="32" t="s">
        <v>4600</v>
      </c>
      <c r="N1583" s="24">
        <v>7744.4499999999998</v>
      </c>
      <c r="O1583" s="24">
        <v>0</v>
      </c>
      <c r="P1583" s="32" t="s">
        <v>3250</v>
      </c>
      <c r="Q1583" s="43" t="s">
        <v>3251</v>
      </c>
      <c r="R1583" s="43" t="s">
        <v>78</v>
      </c>
      <c r="S1583" s="47">
        <v>5</v>
      </c>
    </row>
    <row r="1584" spans="1:19" ht="12.75">
      <c r="A1584" s="22" t="s">
        <v>60</v>
      </c>
      <c r="B1584" s="22" t="s">
        <v>149</v>
      </c>
      <c r="C1584" s="22" t="s">
        <v>63</v>
      </c>
      <c r="D1584" s="22" t="s">
        <v>61</v>
      </c>
      <c r="E1584" s="22" t="s">
        <v>4601</v>
      </c>
      <c r="F1584" s="31">
        <v>42991.431631944441</v>
      </c>
      <c r="G1584" s="31">
        <v>42991</v>
      </c>
      <c r="H1584" s="31">
        <v>43356</v>
      </c>
      <c r="I1584" s="31">
        <v>43021.428194444445</v>
      </c>
      <c r="J1584" s="22" t="s">
        <v>73</v>
      </c>
      <c r="K1584" s="32" t="s">
        <v>104</v>
      </c>
      <c r="L1584" s="32" t="s">
        <v>4602</v>
      </c>
      <c r="N1584" s="24">
        <v>5552.18</v>
      </c>
      <c r="O1584" s="24">
        <v>0</v>
      </c>
      <c r="P1584" s="32" t="s">
        <v>2559</v>
      </c>
      <c r="Q1584" s="43" t="s">
        <v>2560</v>
      </c>
      <c r="R1584" s="43" t="s">
        <v>140</v>
      </c>
      <c r="S1584" s="47">
        <v>5</v>
      </c>
    </row>
    <row r="1585" spans="1:19" ht="12.75">
      <c r="A1585" s="22" t="s">
        <v>60</v>
      </c>
      <c r="B1585" s="22" t="s">
        <v>812</v>
      </c>
      <c r="C1585" s="22" t="s">
        <v>63</v>
      </c>
      <c r="D1585" s="22" t="s">
        <v>61</v>
      </c>
      <c r="E1585" s="22" t="s">
        <v>4603</v>
      </c>
      <c r="F1585" s="31">
        <v>42991.467731481476</v>
      </c>
      <c r="G1585" s="31">
        <v>43036</v>
      </c>
      <c r="H1585" s="31">
        <v>43401</v>
      </c>
      <c r="I1585" s="31">
        <v>43021</v>
      </c>
      <c r="J1585" s="22" t="s">
        <v>73</v>
      </c>
      <c r="K1585" s="32" t="s">
        <v>109</v>
      </c>
      <c r="L1585" s="32" t="s">
        <v>4604</v>
      </c>
      <c r="N1585" s="24">
        <v>5897.8900000000003</v>
      </c>
      <c r="O1585" s="24">
        <v>6158.21</v>
      </c>
      <c r="P1585" s="32" t="s">
        <v>91</v>
      </c>
      <c r="Q1585" s="43" t="s">
        <v>92</v>
      </c>
      <c r="R1585" s="43" t="s">
        <v>78</v>
      </c>
      <c r="S1585" s="47">
        <v>5</v>
      </c>
    </row>
    <row r="1586" spans="1:19" ht="12.75">
      <c r="A1586" s="22" t="s">
        <v>60</v>
      </c>
      <c r="B1586" s="22" t="s">
        <v>175</v>
      </c>
      <c r="C1586" s="22" t="s">
        <v>63</v>
      </c>
      <c r="D1586" s="22" t="s">
        <v>61</v>
      </c>
      <c r="E1586" s="22" t="s">
        <v>4605</v>
      </c>
      <c r="F1586" s="31">
        <v>42989.699895833335</v>
      </c>
      <c r="G1586" s="31">
        <v>43003</v>
      </c>
      <c r="H1586" s="31">
        <v>43368</v>
      </c>
      <c r="I1586" s="31">
        <v>43019.698495370365</v>
      </c>
      <c r="J1586" s="22" t="s">
        <v>73</v>
      </c>
      <c r="K1586" s="32" t="s">
        <v>109</v>
      </c>
      <c r="N1586" s="24">
        <v>441.70830000000001</v>
      </c>
      <c r="O1586" s="24">
        <v>0</v>
      </c>
      <c r="P1586" s="32" t="s">
        <v>4606</v>
      </c>
      <c r="Q1586" s="43" t="s">
        <v>4607</v>
      </c>
      <c r="R1586" s="43" t="s">
        <v>78</v>
      </c>
      <c r="S1586" s="47">
        <v>5</v>
      </c>
    </row>
    <row r="1587" spans="1:19" ht="12.75">
      <c r="A1587" s="22" t="s">
        <v>60</v>
      </c>
      <c r="B1587" s="22" t="s">
        <v>782</v>
      </c>
      <c r="C1587" s="22" t="s">
        <v>63</v>
      </c>
      <c r="D1587" s="22" t="s">
        <v>61</v>
      </c>
      <c r="E1587" s="22" t="s">
        <v>4608</v>
      </c>
      <c r="F1587" s="31">
        <v>42989.52747685185</v>
      </c>
      <c r="G1587" s="31">
        <v>42989</v>
      </c>
      <c r="H1587" s="31">
        <v>43354</v>
      </c>
      <c r="I1587" s="31">
        <v>43019</v>
      </c>
      <c r="J1587" s="22" t="s">
        <v>73</v>
      </c>
      <c r="K1587" s="32" t="s">
        <v>81</v>
      </c>
      <c r="L1587" s="32" t="s">
        <v>4609</v>
      </c>
      <c r="N1587" s="24">
        <v>376.25330000000002</v>
      </c>
      <c r="O1587" s="24">
        <v>431.43</v>
      </c>
      <c r="P1587" s="32" t="s">
        <v>1001</v>
      </c>
      <c r="Q1587" s="43" t="s">
        <v>1002</v>
      </c>
      <c r="R1587" s="43" t="s">
        <v>78</v>
      </c>
      <c r="S1587" s="47">
        <v>5</v>
      </c>
    </row>
    <row r="1588" spans="1:19" ht="12.75">
      <c r="A1588" s="22" t="s">
        <v>60</v>
      </c>
      <c r="B1588" s="22" t="s">
        <v>175</v>
      </c>
      <c r="C1588" s="22" t="s">
        <v>63</v>
      </c>
      <c r="D1588" s="22" t="s">
        <v>61</v>
      </c>
      <c r="E1588" s="22" t="s">
        <v>4610</v>
      </c>
      <c r="F1588" s="31">
        <v>42986.588703703703</v>
      </c>
      <c r="G1588" s="31">
        <v>43028</v>
      </c>
      <c r="H1588" s="31">
        <v>43393</v>
      </c>
      <c r="I1588" s="31">
        <v>43016.58458333333</v>
      </c>
      <c r="J1588" s="22" t="s">
        <v>73</v>
      </c>
      <c r="K1588" s="32" t="s">
        <v>74</v>
      </c>
      <c r="L1588" s="32" t="s">
        <v>4611</v>
      </c>
      <c r="N1588" s="24">
        <v>667.83659999999998</v>
      </c>
      <c r="O1588" s="24">
        <v>0</v>
      </c>
      <c r="P1588" s="32" t="s">
        <v>233</v>
      </c>
      <c r="Q1588" s="43" t="s">
        <v>234</v>
      </c>
      <c r="R1588" s="43" t="s">
        <v>78</v>
      </c>
      <c r="S1588" s="47">
        <v>5</v>
      </c>
    </row>
    <row r="1589" spans="1:19" ht="12.75">
      <c r="A1589" s="22" t="s">
        <v>60</v>
      </c>
      <c r="B1589" s="22" t="s">
        <v>175</v>
      </c>
      <c r="C1589" s="22" t="s">
        <v>63</v>
      </c>
      <c r="D1589" s="22" t="s">
        <v>61</v>
      </c>
      <c r="E1589" s="22" t="s">
        <v>4612</v>
      </c>
      <c r="F1589" s="31">
        <v>42983.603125000001</v>
      </c>
      <c r="G1589" s="31">
        <v>42993</v>
      </c>
      <c r="H1589" s="31">
        <v>43358</v>
      </c>
      <c r="I1589" s="31">
        <v>43013.598425925928</v>
      </c>
      <c r="J1589" s="22" t="s">
        <v>73</v>
      </c>
      <c r="K1589" s="32" t="s">
        <v>74</v>
      </c>
      <c r="L1589" s="32" t="s">
        <v>4613</v>
      </c>
      <c r="N1589" s="24">
        <v>2125.04</v>
      </c>
      <c r="O1589" s="24">
        <v>0</v>
      </c>
      <c r="P1589" s="32" t="s">
        <v>1229</v>
      </c>
      <c r="Q1589" s="43" t="s">
        <v>1230</v>
      </c>
      <c r="R1589" s="43" t="s">
        <v>78</v>
      </c>
      <c r="S1589" s="47">
        <v>6</v>
      </c>
    </row>
    <row r="1590" spans="1:19" ht="12.75">
      <c r="A1590" s="22" t="s">
        <v>60</v>
      </c>
      <c r="B1590" s="22" t="s">
        <v>175</v>
      </c>
      <c r="C1590" s="22" t="s">
        <v>63</v>
      </c>
      <c r="D1590" s="22" t="s">
        <v>61</v>
      </c>
      <c r="E1590" s="22" t="s">
        <v>4614</v>
      </c>
      <c r="F1590" s="31">
        <v>42997.621817129628</v>
      </c>
      <c r="G1590" s="31">
        <v>42997</v>
      </c>
      <c r="H1590" s="31">
        <v>43343</v>
      </c>
      <c r="I1590" s="31">
        <v>43027.617488425924</v>
      </c>
      <c r="J1590" s="22" t="s">
        <v>73</v>
      </c>
      <c r="K1590" s="32" t="s">
        <v>74</v>
      </c>
      <c r="L1590" s="32" t="s">
        <v>4615</v>
      </c>
      <c r="N1590" s="24">
        <v>1856.12</v>
      </c>
      <c r="O1590" s="24">
        <v>0</v>
      </c>
      <c r="P1590" s="32" t="s">
        <v>1008</v>
      </c>
      <c r="Q1590" s="43" t="s">
        <v>1009</v>
      </c>
      <c r="R1590" s="43" t="s">
        <v>78</v>
      </c>
      <c r="S1590" s="47">
        <v>5</v>
      </c>
    </row>
    <row r="1591" spans="1:19" ht="12.75">
      <c r="A1591" s="22" t="s">
        <v>60</v>
      </c>
      <c r="B1591" s="22" t="s">
        <v>3510</v>
      </c>
      <c r="C1591" s="22" t="s">
        <v>63</v>
      </c>
      <c r="D1591" s="22" t="s">
        <v>61</v>
      </c>
      <c r="E1591" s="22" t="s">
        <v>4616</v>
      </c>
      <c r="F1591" s="31">
        <v>42986.574386574073</v>
      </c>
      <c r="G1591" s="31">
        <v>43008</v>
      </c>
      <c r="H1591" s="31">
        <v>43373</v>
      </c>
      <c r="I1591" s="31">
        <v>43016</v>
      </c>
      <c r="J1591" s="22" t="s">
        <v>73</v>
      </c>
      <c r="K1591" s="32" t="s">
        <v>109</v>
      </c>
      <c r="L1591" s="32" t="s">
        <v>4617</v>
      </c>
      <c r="N1591" s="24">
        <v>5216.5299999999997</v>
      </c>
      <c r="O1591" s="24">
        <v>0</v>
      </c>
      <c r="P1591" s="32" t="s">
        <v>91</v>
      </c>
      <c r="Q1591" s="43" t="s">
        <v>92</v>
      </c>
      <c r="R1591" s="43" t="s">
        <v>78</v>
      </c>
      <c r="S1591" s="47">
        <v>6</v>
      </c>
    </row>
    <row r="1592" spans="1:19" ht="12.75">
      <c r="A1592" s="22" t="s">
        <v>60</v>
      </c>
      <c r="B1592" s="22" t="s">
        <v>175</v>
      </c>
      <c r="C1592" s="22" t="s">
        <v>63</v>
      </c>
      <c r="D1592" s="22" t="s">
        <v>61</v>
      </c>
      <c r="E1592" s="22" t="s">
        <v>4618</v>
      </c>
      <c r="F1592" s="31">
        <v>42996.598946759259</v>
      </c>
      <c r="G1592" s="31">
        <v>43007</v>
      </c>
      <c r="H1592" s="31">
        <v>43372</v>
      </c>
      <c r="I1592" s="31">
        <v>43026.493946759256</v>
      </c>
      <c r="J1592" s="22" t="s">
        <v>73</v>
      </c>
      <c r="K1592" s="32" t="s">
        <v>74</v>
      </c>
      <c r="L1592" s="32" t="s">
        <v>4619</v>
      </c>
      <c r="N1592" s="24">
        <v>1014.74</v>
      </c>
      <c r="O1592" s="24">
        <v>0</v>
      </c>
      <c r="P1592" s="32" t="s">
        <v>2742</v>
      </c>
      <c r="Q1592" s="43" t="s">
        <v>2743</v>
      </c>
      <c r="R1592" s="43" t="s">
        <v>78</v>
      </c>
      <c r="S1592" s="47">
        <v>4</v>
      </c>
    </row>
    <row r="1593" spans="1:19" ht="12.75">
      <c r="A1593" s="22" t="s">
        <v>60</v>
      </c>
      <c r="B1593" s="22" t="s">
        <v>149</v>
      </c>
      <c r="C1593" s="22" t="s">
        <v>63</v>
      </c>
      <c r="D1593" s="22" t="s">
        <v>61</v>
      </c>
      <c r="E1593" s="22" t="s">
        <v>4620</v>
      </c>
      <c r="F1593" s="31">
        <v>42993.478912037033</v>
      </c>
      <c r="G1593" s="31">
        <v>42993</v>
      </c>
      <c r="H1593" s="31">
        <v>43358</v>
      </c>
      <c r="I1593" s="31">
        <v>43023.474942129629</v>
      </c>
      <c r="J1593" s="22" t="s">
        <v>73</v>
      </c>
      <c r="K1593" s="32" t="s">
        <v>74</v>
      </c>
      <c r="L1593" s="32" t="s">
        <v>4621</v>
      </c>
      <c r="N1593" s="24">
        <v>1049.47</v>
      </c>
      <c r="O1593" s="24">
        <v>0</v>
      </c>
      <c r="P1593" s="32" t="s">
        <v>4622</v>
      </c>
      <c r="Q1593" s="43" t="s">
        <v>4623</v>
      </c>
      <c r="R1593" s="43" t="s">
        <v>78</v>
      </c>
      <c r="S1593" s="47">
        <v>5</v>
      </c>
    </row>
    <row r="1594" spans="1:19" ht="12.75">
      <c r="A1594" s="22" t="s">
        <v>60</v>
      </c>
      <c r="B1594" s="22" t="s">
        <v>149</v>
      </c>
      <c r="C1594" s="22" t="s">
        <v>63</v>
      </c>
      <c r="D1594" s="22" t="s">
        <v>61</v>
      </c>
      <c r="E1594" s="22" t="s">
        <v>4624</v>
      </c>
      <c r="F1594" s="31">
        <v>42986.463182870371</v>
      </c>
      <c r="G1594" s="31">
        <v>42986</v>
      </c>
      <c r="H1594" s="31">
        <v>43351</v>
      </c>
      <c r="I1594" s="31">
        <v>43016.458090277774</v>
      </c>
      <c r="J1594" s="22" t="s">
        <v>73</v>
      </c>
      <c r="K1594" s="32" t="s">
        <v>94</v>
      </c>
      <c r="L1594" s="32" t="s">
        <v>4625</v>
      </c>
      <c r="M1594" s="32" t="s">
        <v>4626</v>
      </c>
      <c r="N1594" s="24">
        <v>1587.6832999999999</v>
      </c>
      <c r="O1594" s="24">
        <v>1576.93</v>
      </c>
      <c r="P1594" s="32" t="s">
        <v>91</v>
      </c>
      <c r="Q1594" s="43" t="s">
        <v>92</v>
      </c>
      <c r="R1594" s="43" t="s">
        <v>78</v>
      </c>
      <c r="S1594" s="47">
        <v>5</v>
      </c>
    </row>
    <row r="1595" spans="1:19" ht="12.75">
      <c r="A1595" s="22" t="s">
        <v>60</v>
      </c>
      <c r="B1595" s="22" t="s">
        <v>175</v>
      </c>
      <c r="C1595" s="22" t="s">
        <v>63</v>
      </c>
      <c r="D1595" s="22" t="s">
        <v>61</v>
      </c>
      <c r="E1595" s="22" t="s">
        <v>4627</v>
      </c>
      <c r="F1595" s="31">
        <v>43003.434444444443</v>
      </c>
      <c r="G1595" s="31">
        <v>43003</v>
      </c>
      <c r="H1595" s="31">
        <v>43368</v>
      </c>
      <c r="I1595" s="31">
        <v>43033.432314814811</v>
      </c>
      <c r="J1595" s="22" t="s">
        <v>73</v>
      </c>
      <c r="K1595" s="32" t="s">
        <v>81</v>
      </c>
      <c r="L1595" s="32" t="s">
        <v>4628</v>
      </c>
      <c r="N1595" s="24">
        <v>678.745</v>
      </c>
      <c r="O1595" s="24">
        <v>526.25</v>
      </c>
      <c r="P1595" s="32" t="s">
        <v>4629</v>
      </c>
      <c r="Q1595" s="43" t="s">
        <v>4630</v>
      </c>
      <c r="R1595" s="43" t="s">
        <v>78</v>
      </c>
      <c r="S1595" s="47">
        <v>5</v>
      </c>
    </row>
    <row r="1596" spans="1:19" ht="12.75">
      <c r="A1596" s="22" t="s">
        <v>60</v>
      </c>
      <c r="B1596" s="22" t="s">
        <v>419</v>
      </c>
      <c r="C1596" s="22" t="s">
        <v>63</v>
      </c>
      <c r="D1596" s="22" t="s">
        <v>61</v>
      </c>
      <c r="E1596" s="22" t="s">
        <v>4631</v>
      </c>
      <c r="F1596" s="31">
        <v>43003.007349537038</v>
      </c>
      <c r="G1596" s="31">
        <v>43020</v>
      </c>
      <c r="H1596" s="31">
        <v>43404</v>
      </c>
      <c r="I1596" s="31">
        <v>43063</v>
      </c>
      <c r="J1596" s="22" t="s">
        <v>73</v>
      </c>
      <c r="K1596" s="32" t="s">
        <v>74</v>
      </c>
      <c r="L1596" s="32" t="s">
        <v>4632</v>
      </c>
      <c r="N1596" s="24">
        <v>505.60</v>
      </c>
      <c r="O1596" s="24">
        <v>0</v>
      </c>
      <c r="P1596" s="32" t="s">
        <v>4633</v>
      </c>
      <c r="Q1596" s="43" t="s">
        <v>4634</v>
      </c>
      <c r="R1596" s="43" t="s">
        <v>78</v>
      </c>
      <c r="S1596" s="47">
        <v>4</v>
      </c>
    </row>
    <row r="1597" spans="1:19" ht="12.75">
      <c r="A1597" s="22" t="s">
        <v>60</v>
      </c>
      <c r="B1597" s="22" t="s">
        <v>386</v>
      </c>
      <c r="C1597" s="22" t="s">
        <v>63</v>
      </c>
      <c r="D1597" s="22" t="s">
        <v>61</v>
      </c>
      <c r="E1597" s="22" t="s">
        <v>4635</v>
      </c>
      <c r="F1597" s="31">
        <v>42983.734930555554</v>
      </c>
      <c r="G1597" s="31">
        <v>42986</v>
      </c>
      <c r="H1597" s="31">
        <v>43351</v>
      </c>
      <c r="I1597" s="31">
        <v>43013.732708333329</v>
      </c>
      <c r="J1597" s="22" t="s">
        <v>73</v>
      </c>
      <c r="K1597" s="32" t="s">
        <v>109</v>
      </c>
      <c r="L1597" s="32" t="s">
        <v>4636</v>
      </c>
      <c r="N1597" s="24">
        <v>1114.8182999999999</v>
      </c>
      <c r="O1597" s="24">
        <v>1342.855</v>
      </c>
      <c r="P1597" s="32" t="s">
        <v>984</v>
      </c>
      <c r="Q1597" s="43" t="s">
        <v>985</v>
      </c>
      <c r="R1597" s="43" t="s">
        <v>78</v>
      </c>
      <c r="S1597" s="47">
        <v>5</v>
      </c>
    </row>
    <row r="1598" spans="1:19" ht="12.75">
      <c r="A1598" s="22" t="s">
        <v>60</v>
      </c>
      <c r="B1598" s="22" t="s">
        <v>175</v>
      </c>
      <c r="C1598" s="22" t="s">
        <v>63</v>
      </c>
      <c r="D1598" s="22" t="s">
        <v>61</v>
      </c>
      <c r="E1598" s="22" t="s">
        <v>4637</v>
      </c>
      <c r="F1598" s="31">
        <v>42983.490891203699</v>
      </c>
      <c r="G1598" s="31">
        <v>42997</v>
      </c>
      <c r="H1598" s="31">
        <v>43362</v>
      </c>
      <c r="I1598" s="31">
        <v>43043.490891203699</v>
      </c>
      <c r="J1598" s="22" t="s">
        <v>73</v>
      </c>
      <c r="K1598" s="32" t="s">
        <v>74</v>
      </c>
      <c r="L1598" s="32" t="s">
        <v>4638</v>
      </c>
      <c r="N1598" s="24">
        <v>10118.08</v>
      </c>
      <c r="O1598" s="24">
        <v>0</v>
      </c>
      <c r="P1598" s="32" t="s">
        <v>4639</v>
      </c>
      <c r="Q1598" s="43" t="s">
        <v>4640</v>
      </c>
      <c r="R1598" s="43" t="s">
        <v>78</v>
      </c>
      <c r="S1598" s="47">
        <v>5</v>
      </c>
    </row>
    <row r="1599" spans="1:19" ht="12.75">
      <c r="A1599" s="22" t="s">
        <v>60</v>
      </c>
      <c r="B1599" s="22" t="s">
        <v>175</v>
      </c>
      <c r="C1599" s="22" t="s">
        <v>63</v>
      </c>
      <c r="D1599" s="22" t="s">
        <v>61</v>
      </c>
      <c r="E1599" s="22" t="s">
        <v>4641</v>
      </c>
      <c r="F1599" s="31">
        <v>42984.653263888889</v>
      </c>
      <c r="G1599" s="31">
        <v>42984</v>
      </c>
      <c r="H1599" s="31">
        <v>43349</v>
      </c>
      <c r="I1599" s="31">
        <v>43014.646886574075</v>
      </c>
      <c r="J1599" s="22" t="s">
        <v>73</v>
      </c>
      <c r="K1599" s="32" t="s">
        <v>81</v>
      </c>
      <c r="L1599" s="32" t="s">
        <v>4642</v>
      </c>
      <c r="N1599" s="24">
        <v>2463.1320000000001</v>
      </c>
      <c r="O1599" s="24">
        <v>1359.11</v>
      </c>
      <c r="P1599" s="32" t="s">
        <v>1039</v>
      </c>
      <c r="Q1599" s="43" t="s">
        <v>1040</v>
      </c>
      <c r="R1599" s="43" t="s">
        <v>78</v>
      </c>
      <c r="S1599" s="47">
        <v>5</v>
      </c>
    </row>
    <row r="1600" spans="1:19" ht="12.75">
      <c r="A1600" s="22" t="s">
        <v>60</v>
      </c>
      <c r="B1600" s="22" t="s">
        <v>184</v>
      </c>
      <c r="C1600" s="22" t="s">
        <v>63</v>
      </c>
      <c r="D1600" s="22" t="s">
        <v>61</v>
      </c>
      <c r="E1600" s="22" t="s">
        <v>4643</v>
      </c>
      <c r="F1600" s="31">
        <v>43005.673935185187</v>
      </c>
      <c r="G1600" s="31">
        <v>43029</v>
      </c>
      <c r="H1600" s="31">
        <v>43394</v>
      </c>
      <c r="I1600" s="31">
        <v>43035</v>
      </c>
      <c r="J1600" s="22" t="s">
        <v>73</v>
      </c>
      <c r="K1600" s="32" t="s">
        <v>104</v>
      </c>
      <c r="L1600" s="32" t="s">
        <v>4644</v>
      </c>
      <c r="N1600" s="24">
        <v>5432.5500000000002</v>
      </c>
      <c r="O1600" s="24">
        <v>0</v>
      </c>
      <c r="P1600" s="32" t="s">
        <v>366</v>
      </c>
      <c r="Q1600" s="43" t="s">
        <v>367</v>
      </c>
      <c r="R1600" s="43" t="s">
        <v>78</v>
      </c>
      <c r="S1600" s="47">
        <v>4</v>
      </c>
    </row>
    <row r="1601" spans="1:19" ht="12.75">
      <c r="A1601" s="22" t="s">
        <v>60</v>
      </c>
      <c r="B1601" s="22" t="s">
        <v>159</v>
      </c>
      <c r="C1601" s="22" t="s">
        <v>63</v>
      </c>
      <c r="D1601" s="22" t="s">
        <v>61</v>
      </c>
      <c r="E1601" s="22" t="s">
        <v>4645</v>
      </c>
      <c r="F1601" s="31">
        <v>42997.574108796296</v>
      </c>
      <c r="G1601" s="31">
        <v>43004</v>
      </c>
      <c r="H1601" s="31">
        <v>43369</v>
      </c>
      <c r="I1601" s="31">
        <v>43027</v>
      </c>
      <c r="J1601" s="22" t="s">
        <v>73</v>
      </c>
      <c r="K1601" s="32" t="s">
        <v>81</v>
      </c>
      <c r="L1601" s="32" t="s">
        <v>4646</v>
      </c>
      <c r="N1601" s="24">
        <v>4908.26</v>
      </c>
      <c r="O1601" s="24">
        <v>2473.46</v>
      </c>
      <c r="P1601" s="32" t="s">
        <v>233</v>
      </c>
      <c r="Q1601" s="43" t="s">
        <v>234</v>
      </c>
      <c r="R1601" s="43" t="s">
        <v>78</v>
      </c>
      <c r="S1601" s="47">
        <v>5</v>
      </c>
    </row>
    <row r="1602" spans="1:19" ht="12.75">
      <c r="A1602" s="22" t="s">
        <v>60</v>
      </c>
      <c r="B1602" s="22" t="s">
        <v>239</v>
      </c>
      <c r="C1602" s="22" t="s">
        <v>63</v>
      </c>
      <c r="D1602" s="22" t="s">
        <v>61</v>
      </c>
      <c r="E1602" s="22" t="s">
        <v>4647</v>
      </c>
      <c r="F1602" s="31">
        <v>43007.481157407405</v>
      </c>
      <c r="G1602" s="31">
        <v>43007</v>
      </c>
      <c r="H1602" s="31">
        <v>43372</v>
      </c>
      <c r="I1602" s="31">
        <v>43037</v>
      </c>
      <c r="J1602" s="22" t="s">
        <v>73</v>
      </c>
      <c r="K1602" s="32" t="s">
        <v>74</v>
      </c>
      <c r="L1602" s="32" t="s">
        <v>4648</v>
      </c>
      <c r="N1602" s="24">
        <v>0</v>
      </c>
      <c r="O1602" s="24">
        <v>0</v>
      </c>
      <c r="P1602" s="32" t="s">
        <v>241</v>
      </c>
      <c r="Q1602" s="43" t="s">
        <v>242</v>
      </c>
      <c r="R1602" s="43" t="s">
        <v>78</v>
      </c>
      <c r="S1602" s="47">
        <v>3</v>
      </c>
    </row>
    <row r="1603" spans="1:19" ht="12.75">
      <c r="A1603" s="22" t="s">
        <v>60</v>
      </c>
      <c r="B1603" s="22" t="s">
        <v>464</v>
      </c>
      <c r="C1603" s="22" t="s">
        <v>63</v>
      </c>
      <c r="D1603" s="22" t="s">
        <v>61</v>
      </c>
      <c r="E1603" s="22" t="s">
        <v>4649</v>
      </c>
      <c r="F1603" s="31">
        <v>42991.59170138889</v>
      </c>
      <c r="G1603" s="31">
        <v>43008</v>
      </c>
      <c r="H1603" s="31">
        <v>43373</v>
      </c>
      <c r="I1603" s="31">
        <v>43021.589027777773</v>
      </c>
      <c r="J1603" s="22" t="s">
        <v>73</v>
      </c>
      <c r="K1603" s="32" t="s">
        <v>74</v>
      </c>
      <c r="L1603" s="32" t="s">
        <v>4650</v>
      </c>
      <c r="N1603" s="24">
        <v>2132.265</v>
      </c>
      <c r="O1603" s="24">
        <v>0</v>
      </c>
      <c r="P1603" s="32" t="s">
        <v>4651</v>
      </c>
      <c r="Q1603" s="43" t="s">
        <v>4652</v>
      </c>
      <c r="R1603" s="43" t="s">
        <v>78</v>
      </c>
      <c r="S1603" s="47">
        <v>5</v>
      </c>
    </row>
    <row r="1604" spans="1:19" ht="12.75">
      <c r="A1604" s="22" t="s">
        <v>60</v>
      </c>
      <c r="B1604" s="22" t="s">
        <v>464</v>
      </c>
      <c r="C1604" s="22" t="s">
        <v>63</v>
      </c>
      <c r="D1604" s="22" t="s">
        <v>61</v>
      </c>
      <c r="E1604" s="22" t="s">
        <v>4653</v>
      </c>
      <c r="F1604" s="31">
        <v>43006.449594907404</v>
      </c>
      <c r="G1604" s="31">
        <v>43008</v>
      </c>
      <c r="H1604" s="31">
        <v>43373</v>
      </c>
      <c r="I1604" s="31">
        <v>43036.429918981477</v>
      </c>
      <c r="J1604" s="22" t="s">
        <v>73</v>
      </c>
      <c r="K1604" s="32" t="s">
        <v>104</v>
      </c>
      <c r="L1604" s="32" t="s">
        <v>4654</v>
      </c>
      <c r="N1604" s="24">
        <v>134.21000000000001</v>
      </c>
      <c r="O1604" s="24">
        <v>0</v>
      </c>
      <c r="P1604" s="32" t="s">
        <v>4655</v>
      </c>
      <c r="Q1604" s="43" t="s">
        <v>4656</v>
      </c>
      <c r="R1604" s="43" t="s">
        <v>78</v>
      </c>
      <c r="S1604" s="47">
        <v>5</v>
      </c>
    </row>
    <row r="1605" spans="1:19" ht="12.75">
      <c r="A1605" s="22" t="s">
        <v>60</v>
      </c>
      <c r="B1605" s="22" t="s">
        <v>1691</v>
      </c>
      <c r="C1605" s="22" t="s">
        <v>63</v>
      </c>
      <c r="D1605" s="22" t="s">
        <v>61</v>
      </c>
      <c r="E1605" s="22" t="s">
        <v>4657</v>
      </c>
      <c r="F1605" s="31">
        <v>43000.48269675926</v>
      </c>
      <c r="G1605" s="31">
        <v>43008</v>
      </c>
      <c r="H1605" s="31">
        <v>43373</v>
      </c>
      <c r="I1605" s="31">
        <v>43030.473958333328</v>
      </c>
      <c r="J1605" s="22" t="s">
        <v>73</v>
      </c>
      <c r="K1605" s="32" t="s">
        <v>74</v>
      </c>
      <c r="L1605" s="32" t="s">
        <v>4658</v>
      </c>
      <c r="N1605" s="24">
        <v>3340.9432999999999</v>
      </c>
      <c r="O1605" s="24">
        <v>0</v>
      </c>
      <c r="P1605" s="32" t="s">
        <v>91</v>
      </c>
      <c r="Q1605" s="43" t="s">
        <v>92</v>
      </c>
      <c r="R1605" s="43" t="s">
        <v>78</v>
      </c>
      <c r="S1605" s="47">
        <v>5</v>
      </c>
    </row>
    <row r="1606" spans="1:19" ht="12.75">
      <c r="A1606" s="22" t="s">
        <v>60</v>
      </c>
      <c r="B1606" s="22" t="s">
        <v>350</v>
      </c>
      <c r="C1606" s="22" t="s">
        <v>63</v>
      </c>
      <c r="D1606" s="22" t="s">
        <v>61</v>
      </c>
      <c r="E1606" s="22" t="s">
        <v>4659</v>
      </c>
      <c r="F1606" s="31">
        <v>42984.672013888885</v>
      </c>
      <c r="G1606" s="31">
        <v>42993</v>
      </c>
      <c r="H1606" s="31">
        <v>43358</v>
      </c>
      <c r="I1606" s="31">
        <v>43014.665868055556</v>
      </c>
      <c r="J1606" s="22" t="s">
        <v>73</v>
      </c>
      <c r="K1606" s="32" t="s">
        <v>109</v>
      </c>
      <c r="L1606" s="32" t="s">
        <v>4660</v>
      </c>
      <c r="N1606" s="24">
        <v>2105.5583000000001</v>
      </c>
      <c r="O1606" s="24">
        <v>1497.605</v>
      </c>
      <c r="P1606" s="32" t="s">
        <v>106</v>
      </c>
      <c r="Q1606" s="43" t="s">
        <v>107</v>
      </c>
      <c r="R1606" s="43" t="s">
        <v>78</v>
      </c>
      <c r="S1606" s="47">
        <v>4</v>
      </c>
    </row>
    <row r="1607" spans="1:19" ht="12.75">
      <c r="A1607" s="22" t="s">
        <v>60</v>
      </c>
      <c r="B1607" s="22" t="s">
        <v>175</v>
      </c>
      <c r="C1607" s="22" t="s">
        <v>63</v>
      </c>
      <c r="D1607" s="22" t="s">
        <v>61</v>
      </c>
      <c r="E1607" s="22" t="s">
        <v>4661</v>
      </c>
      <c r="F1607" s="31">
        <v>42990.262071759258</v>
      </c>
      <c r="G1607" s="31">
        <v>43032</v>
      </c>
      <c r="H1607" s="31">
        <v>43397</v>
      </c>
      <c r="I1607" s="31">
        <v>43050.262071759258</v>
      </c>
      <c r="J1607" s="22" t="s">
        <v>73</v>
      </c>
      <c r="K1607" s="32" t="s">
        <v>74</v>
      </c>
      <c r="L1607" s="32" t="s">
        <v>4662</v>
      </c>
      <c r="N1607" s="24">
        <v>353.34660000000002</v>
      </c>
      <c r="O1607" s="24">
        <v>0</v>
      </c>
      <c r="P1607" s="32" t="s">
        <v>4633</v>
      </c>
      <c r="Q1607" s="43" t="s">
        <v>4634</v>
      </c>
      <c r="R1607" s="43" t="s">
        <v>78</v>
      </c>
      <c r="S1607" s="47">
        <v>5</v>
      </c>
    </row>
    <row r="1608" spans="1:19" ht="12.75">
      <c r="A1608" s="22" t="s">
        <v>60</v>
      </c>
      <c r="B1608" s="22" t="s">
        <v>419</v>
      </c>
      <c r="C1608" s="22" t="s">
        <v>63</v>
      </c>
      <c r="D1608" s="22" t="s">
        <v>61</v>
      </c>
      <c r="E1608" s="22" t="s">
        <v>4663</v>
      </c>
      <c r="F1608" s="31">
        <v>42982.465335648143</v>
      </c>
      <c r="G1608" s="31">
        <v>42986</v>
      </c>
      <c r="H1608" s="31">
        <v>43351</v>
      </c>
      <c r="I1608" s="31">
        <v>43012</v>
      </c>
      <c r="J1608" s="22" t="s">
        <v>73</v>
      </c>
      <c r="K1608" s="32" t="s">
        <v>74</v>
      </c>
      <c r="L1608" s="32" t="s">
        <v>4664</v>
      </c>
      <c r="N1608" s="24">
        <v>0</v>
      </c>
      <c r="O1608" s="24">
        <v>0</v>
      </c>
      <c r="P1608" s="32" t="s">
        <v>4665</v>
      </c>
      <c r="Q1608" s="43" t="s">
        <v>4666</v>
      </c>
      <c r="R1608" s="43" t="s">
        <v>78</v>
      </c>
      <c r="S1608" s="47">
        <v>5</v>
      </c>
    </row>
    <row r="1609" spans="1:19" ht="12.75">
      <c r="A1609" s="22" t="s">
        <v>60</v>
      </c>
      <c r="B1609" s="22" t="s">
        <v>149</v>
      </c>
      <c r="C1609" s="22" t="s">
        <v>63</v>
      </c>
      <c r="D1609" s="22" t="s">
        <v>61</v>
      </c>
      <c r="E1609" s="22" t="s">
        <v>4667</v>
      </c>
      <c r="F1609" s="31">
        <v>43006.51657407407</v>
      </c>
      <c r="G1609" s="31">
        <v>43035</v>
      </c>
      <c r="H1609" s="31">
        <v>43400</v>
      </c>
      <c r="I1609" s="31">
        <v>43036.51012731481</v>
      </c>
      <c r="J1609" s="22" t="s">
        <v>73</v>
      </c>
      <c r="K1609" s="32" t="s">
        <v>81</v>
      </c>
      <c r="L1609" s="32" t="s">
        <v>4668</v>
      </c>
      <c r="N1609" s="24">
        <v>1426.3125</v>
      </c>
      <c r="O1609" s="24">
        <v>1672.725</v>
      </c>
      <c r="P1609" s="32" t="s">
        <v>4669</v>
      </c>
      <c r="Q1609" s="43" t="s">
        <v>4670</v>
      </c>
      <c r="R1609" s="43" t="s">
        <v>78</v>
      </c>
      <c r="S1609" s="47">
        <v>5</v>
      </c>
    </row>
    <row r="1610" spans="1:19" ht="12.75">
      <c r="A1610" s="22" t="s">
        <v>60</v>
      </c>
      <c r="B1610" s="22" t="s">
        <v>175</v>
      </c>
      <c r="C1610" s="22" t="s">
        <v>63</v>
      </c>
      <c r="D1610" s="22" t="s">
        <v>61</v>
      </c>
      <c r="E1610" s="22" t="s">
        <v>4671</v>
      </c>
      <c r="F1610" s="31">
        <v>43003.650636574072</v>
      </c>
      <c r="G1610" s="31">
        <v>43003</v>
      </c>
      <c r="H1610" s="31">
        <v>43368</v>
      </c>
      <c r="I1610" s="31">
        <v>43033.621620370366</v>
      </c>
      <c r="J1610" s="22" t="s">
        <v>73</v>
      </c>
      <c r="K1610" s="32" t="s">
        <v>81</v>
      </c>
      <c r="L1610" s="32" t="s">
        <v>4672</v>
      </c>
      <c r="N1610" s="24">
        <v>560.17499999999995</v>
      </c>
      <c r="O1610" s="24">
        <v>638.04999999999995</v>
      </c>
      <c r="P1610" s="32" t="s">
        <v>83</v>
      </c>
      <c r="Q1610" s="43" t="s">
        <v>84</v>
      </c>
      <c r="R1610" s="43" t="s">
        <v>78</v>
      </c>
      <c r="S1610" s="47">
        <v>5</v>
      </c>
    </row>
    <row r="1611" spans="1:19" ht="12.75">
      <c r="A1611" s="22" t="s">
        <v>60</v>
      </c>
      <c r="B1611" s="22" t="s">
        <v>175</v>
      </c>
      <c r="C1611" s="22" t="s">
        <v>63</v>
      </c>
      <c r="D1611" s="22" t="s">
        <v>61</v>
      </c>
      <c r="E1611" s="22" t="s">
        <v>4673</v>
      </c>
      <c r="F1611" s="31">
        <v>42989.594189814816</v>
      </c>
      <c r="G1611" s="31">
        <v>42990</v>
      </c>
      <c r="H1611" s="31">
        <v>43355</v>
      </c>
      <c r="I1611" s="31">
        <v>43019.589722222219</v>
      </c>
      <c r="J1611" s="22" t="s">
        <v>73</v>
      </c>
      <c r="K1611" s="32" t="s">
        <v>109</v>
      </c>
      <c r="L1611" s="32" t="s">
        <v>4674</v>
      </c>
      <c r="N1611" s="24">
        <v>4583.1075000000001</v>
      </c>
      <c r="O1611" s="24">
        <v>4159.50</v>
      </c>
      <c r="P1611" s="32" t="s">
        <v>800</v>
      </c>
      <c r="Q1611" s="43" t="s">
        <v>801</v>
      </c>
      <c r="R1611" s="43" t="s">
        <v>78</v>
      </c>
      <c r="S1611" s="47">
        <v>5</v>
      </c>
    </row>
    <row r="1612" spans="1:19" ht="12.75">
      <c r="A1612" s="22" t="s">
        <v>60</v>
      </c>
      <c r="B1612" s="22" t="s">
        <v>467</v>
      </c>
      <c r="C1612" s="22" t="s">
        <v>63</v>
      </c>
      <c r="D1612" s="22" t="s">
        <v>61</v>
      </c>
      <c r="E1612" s="22" t="s">
        <v>4675</v>
      </c>
      <c r="F1612" s="31">
        <v>42998.674282407403</v>
      </c>
      <c r="G1612" s="31">
        <v>43005</v>
      </c>
      <c r="H1612" s="31">
        <v>43370</v>
      </c>
      <c r="I1612" s="31">
        <v>43027</v>
      </c>
      <c r="J1612" s="22" t="s">
        <v>73</v>
      </c>
      <c r="K1612" s="32" t="s">
        <v>81</v>
      </c>
      <c r="L1612" s="32" t="s">
        <v>4676</v>
      </c>
      <c r="N1612" s="24">
        <v>2369.4450000000002</v>
      </c>
      <c r="O1612" s="24">
        <v>1920.85</v>
      </c>
      <c r="P1612" s="32" t="s">
        <v>228</v>
      </c>
      <c r="Q1612" s="43" t="s">
        <v>229</v>
      </c>
      <c r="R1612" s="43" t="s">
        <v>78</v>
      </c>
      <c r="S1612" s="47">
        <v>4</v>
      </c>
    </row>
    <row r="1613" spans="1:19" ht="12.75">
      <c r="A1613" s="22" t="s">
        <v>60</v>
      </c>
      <c r="B1613" s="22" t="s">
        <v>293</v>
      </c>
      <c r="C1613" s="22" t="s">
        <v>63</v>
      </c>
      <c r="D1613" s="22" t="s">
        <v>61</v>
      </c>
      <c r="E1613" s="22" t="s">
        <v>4677</v>
      </c>
      <c r="F1613" s="31">
        <v>43006.652986111112</v>
      </c>
      <c r="G1613" s="31">
        <v>43031</v>
      </c>
      <c r="H1613" s="31">
        <v>43396</v>
      </c>
      <c r="I1613" s="31">
        <v>43036</v>
      </c>
      <c r="J1613" s="22" t="s">
        <v>73</v>
      </c>
      <c r="K1613" s="32" t="s">
        <v>74</v>
      </c>
      <c r="L1613" s="32" t="s">
        <v>4678</v>
      </c>
      <c r="N1613" s="24">
        <v>1211.0899999999999</v>
      </c>
      <c r="O1613" s="24">
        <v>0</v>
      </c>
      <c r="P1613" s="32" t="s">
        <v>106</v>
      </c>
      <c r="Q1613" s="43" t="s">
        <v>107</v>
      </c>
      <c r="R1613" s="43" t="s">
        <v>78</v>
      </c>
      <c r="S1613" s="47">
        <v>5</v>
      </c>
    </row>
    <row r="1614" spans="1:19" ht="12.75">
      <c r="A1614" s="22" t="s">
        <v>60</v>
      </c>
      <c r="B1614" s="22" t="s">
        <v>175</v>
      </c>
      <c r="C1614" s="22" t="s">
        <v>63</v>
      </c>
      <c r="D1614" s="22" t="s">
        <v>61</v>
      </c>
      <c r="E1614" s="22" t="s">
        <v>4679</v>
      </c>
      <c r="F1614" s="31">
        <v>42999.747858796298</v>
      </c>
      <c r="G1614" s="31">
        <v>42999</v>
      </c>
      <c r="H1614" s="31">
        <v>43364</v>
      </c>
      <c r="I1614" s="31">
        <v>43029.745428240742</v>
      </c>
      <c r="J1614" s="22" t="s">
        <v>73</v>
      </c>
      <c r="K1614" s="32" t="s">
        <v>81</v>
      </c>
      <c r="L1614" s="32" t="s">
        <v>4680</v>
      </c>
      <c r="N1614" s="24">
        <v>1041.9380000000001</v>
      </c>
      <c r="O1614" s="24">
        <v>640.73</v>
      </c>
      <c r="P1614" s="32" t="s">
        <v>1500</v>
      </c>
      <c r="Q1614" s="43" t="s">
        <v>1501</v>
      </c>
      <c r="R1614" s="43" t="s">
        <v>78</v>
      </c>
      <c r="S1614" s="47">
        <v>5</v>
      </c>
    </row>
    <row r="1615" spans="1:19" ht="12.75">
      <c r="A1615" s="22" t="s">
        <v>60</v>
      </c>
      <c r="B1615" s="22" t="s">
        <v>175</v>
      </c>
      <c r="C1615" s="22" t="s">
        <v>63</v>
      </c>
      <c r="D1615" s="22" t="s">
        <v>61</v>
      </c>
      <c r="E1615" s="22" t="s">
        <v>4681</v>
      </c>
      <c r="F1615" s="31">
        <v>42986.643506944441</v>
      </c>
      <c r="G1615" s="31">
        <v>43028</v>
      </c>
      <c r="H1615" s="31">
        <v>43393</v>
      </c>
      <c r="I1615" s="31">
        <v>43016.597245370365</v>
      </c>
      <c r="J1615" s="22" t="s">
        <v>73</v>
      </c>
      <c r="K1615" s="32" t="s">
        <v>81</v>
      </c>
      <c r="L1615" s="32" t="s">
        <v>4682</v>
      </c>
      <c r="N1615" s="24">
        <v>356.86</v>
      </c>
      <c r="O1615" s="24">
        <v>356.86</v>
      </c>
      <c r="P1615" s="32" t="s">
        <v>916</v>
      </c>
      <c r="Q1615" s="43" t="s">
        <v>917</v>
      </c>
      <c r="R1615" s="43" t="s">
        <v>78</v>
      </c>
      <c r="S1615" s="47">
        <v>5</v>
      </c>
    </row>
    <row r="1616" spans="1:19" ht="12.75">
      <c r="A1616" s="22" t="s">
        <v>60</v>
      </c>
      <c r="B1616" s="22" t="s">
        <v>1853</v>
      </c>
      <c r="C1616" s="22" t="s">
        <v>63</v>
      </c>
      <c r="D1616" s="22" t="s">
        <v>61</v>
      </c>
      <c r="E1616" s="22" t="s">
        <v>4683</v>
      </c>
      <c r="F1616" s="31">
        <v>42979.515439814815</v>
      </c>
      <c r="G1616" s="31">
        <v>42992</v>
      </c>
      <c r="H1616" s="31">
        <v>43357</v>
      </c>
      <c r="I1616" s="31">
        <v>43009</v>
      </c>
      <c r="J1616" s="22" t="s">
        <v>73</v>
      </c>
      <c r="K1616" s="32" t="s">
        <v>109</v>
      </c>
      <c r="L1616" s="32" t="s">
        <v>4684</v>
      </c>
      <c r="N1616" s="24">
        <v>2996.2449999999999</v>
      </c>
      <c r="O1616" s="24">
        <v>2722.72</v>
      </c>
      <c r="P1616" s="32" t="s">
        <v>106</v>
      </c>
      <c r="Q1616" s="43" t="s">
        <v>107</v>
      </c>
      <c r="R1616" s="43" t="s">
        <v>78</v>
      </c>
      <c r="S1616" s="47">
        <v>5</v>
      </c>
    </row>
    <row r="1617" spans="1:19" ht="12.75">
      <c r="A1617" s="22" t="s">
        <v>60</v>
      </c>
      <c r="B1617" s="22" t="s">
        <v>175</v>
      </c>
      <c r="C1617" s="22" t="s">
        <v>63</v>
      </c>
      <c r="D1617" s="22" t="s">
        <v>61</v>
      </c>
      <c r="E1617" s="22" t="s">
        <v>4685</v>
      </c>
      <c r="F1617" s="31">
        <v>43000.683287037034</v>
      </c>
      <c r="G1617" s="31">
        <v>43000</v>
      </c>
      <c r="H1617" s="31">
        <v>43365</v>
      </c>
      <c r="I1617" s="31">
        <v>43030.681747685187</v>
      </c>
      <c r="J1617" s="22" t="s">
        <v>73</v>
      </c>
      <c r="K1617" s="32" t="s">
        <v>74</v>
      </c>
      <c r="L1617" s="32" t="s">
        <v>4686</v>
      </c>
      <c r="N1617" s="24">
        <v>379.68</v>
      </c>
      <c r="O1617" s="24">
        <v>0</v>
      </c>
      <c r="P1617" s="32" t="s">
        <v>4687</v>
      </c>
      <c r="Q1617" s="43" t="s">
        <v>4688</v>
      </c>
      <c r="R1617" s="43" t="s">
        <v>78</v>
      </c>
      <c r="S1617" s="47">
        <v>5</v>
      </c>
    </row>
    <row r="1618" spans="1:19" ht="12.75">
      <c r="A1618" s="22" t="s">
        <v>60</v>
      </c>
      <c r="B1618" s="22" t="s">
        <v>274</v>
      </c>
      <c r="C1618" s="22" t="s">
        <v>63</v>
      </c>
      <c r="D1618" s="22" t="s">
        <v>61</v>
      </c>
      <c r="E1618" s="22" t="s">
        <v>4689</v>
      </c>
      <c r="F1618" s="31">
        <v>42984.609259259254</v>
      </c>
      <c r="G1618" s="31">
        <v>42997</v>
      </c>
      <c r="H1618" s="31">
        <v>43362</v>
      </c>
      <c r="I1618" s="31">
        <v>43014.607824074075</v>
      </c>
      <c r="J1618" s="22" t="s">
        <v>73</v>
      </c>
      <c r="K1618" s="32" t="s">
        <v>81</v>
      </c>
      <c r="L1618" s="32" t="s">
        <v>4690</v>
      </c>
      <c r="N1618" s="24">
        <v>1661.2233000000001</v>
      </c>
      <c r="O1618" s="24">
        <v>1887.88</v>
      </c>
      <c r="P1618" s="32" t="s">
        <v>344</v>
      </c>
      <c r="Q1618" s="43" t="s">
        <v>345</v>
      </c>
      <c r="R1618" s="43" t="s">
        <v>78</v>
      </c>
      <c r="S1618" s="47">
        <v>5</v>
      </c>
    </row>
    <row r="1619" spans="1:19" ht="12.75">
      <c r="A1619" s="22" t="s">
        <v>60</v>
      </c>
      <c r="B1619" s="22" t="s">
        <v>221</v>
      </c>
      <c r="C1619" s="22" t="s">
        <v>63</v>
      </c>
      <c r="D1619" s="22" t="s">
        <v>61</v>
      </c>
      <c r="E1619" s="22" t="s">
        <v>4691</v>
      </c>
      <c r="F1619" s="31">
        <v>42991.37899305555</v>
      </c>
      <c r="G1619" s="31">
        <v>43008</v>
      </c>
      <c r="H1619" s="31">
        <v>43373</v>
      </c>
      <c r="I1619" s="31">
        <v>43021</v>
      </c>
      <c r="J1619" s="22" t="s">
        <v>73</v>
      </c>
      <c r="K1619" s="32" t="s">
        <v>109</v>
      </c>
      <c r="L1619" s="32" t="s">
        <v>4692</v>
      </c>
      <c r="N1619" s="24">
        <v>5841.32</v>
      </c>
      <c r="O1619" s="24">
        <v>2039.45</v>
      </c>
      <c r="P1619" s="32" t="s">
        <v>4693</v>
      </c>
      <c r="Q1619" s="43" t="s">
        <v>4694</v>
      </c>
      <c r="R1619" s="43" t="s">
        <v>78</v>
      </c>
      <c r="S1619" s="47">
        <v>5</v>
      </c>
    </row>
    <row r="1620" spans="1:19" ht="12.75">
      <c r="A1620" s="22" t="s">
        <v>60</v>
      </c>
      <c r="B1620" s="22" t="s">
        <v>4695</v>
      </c>
      <c r="C1620" s="22" t="s">
        <v>63</v>
      </c>
      <c r="D1620" s="22" t="s">
        <v>61</v>
      </c>
      <c r="E1620" s="22" t="s">
        <v>4696</v>
      </c>
      <c r="F1620" s="31">
        <v>42982.69049768518</v>
      </c>
      <c r="G1620" s="31">
        <v>43008</v>
      </c>
      <c r="H1620" s="31">
        <v>43373</v>
      </c>
      <c r="I1620" s="31">
        <v>43042.689895833333</v>
      </c>
      <c r="J1620" s="22" t="s">
        <v>197</v>
      </c>
      <c r="K1620" s="32" t="s">
        <v>104</v>
      </c>
      <c r="N1620" s="24">
        <v>1481.3875</v>
      </c>
      <c r="O1620" s="24">
        <v>0</v>
      </c>
      <c r="P1620" s="32" t="s">
        <v>433</v>
      </c>
      <c r="Q1620" s="43" t="s">
        <v>434</v>
      </c>
      <c r="R1620" s="43" t="s">
        <v>78</v>
      </c>
      <c r="S1620" s="47">
        <v>6</v>
      </c>
    </row>
    <row r="1621" spans="1:19" ht="12.75">
      <c r="A1621" s="22" t="s">
        <v>60</v>
      </c>
      <c r="B1621" s="22" t="s">
        <v>175</v>
      </c>
      <c r="C1621" s="22" t="s">
        <v>63</v>
      </c>
      <c r="D1621" s="22" t="s">
        <v>61</v>
      </c>
      <c r="E1621" s="22" t="s">
        <v>4697</v>
      </c>
      <c r="F1621" s="31">
        <v>42990.262152777774</v>
      </c>
      <c r="G1621" s="31">
        <v>43032</v>
      </c>
      <c r="H1621" s="31">
        <v>43397</v>
      </c>
      <c r="I1621" s="31">
        <v>43050.262152777774</v>
      </c>
      <c r="J1621" s="22" t="s">
        <v>73</v>
      </c>
      <c r="K1621" s="32" t="s">
        <v>74</v>
      </c>
      <c r="L1621" s="32" t="s">
        <v>4698</v>
      </c>
      <c r="N1621" s="24">
        <v>414.48</v>
      </c>
      <c r="O1621" s="24">
        <v>0</v>
      </c>
      <c r="P1621" s="32" t="s">
        <v>1105</v>
      </c>
      <c r="Q1621" s="43" t="s">
        <v>1106</v>
      </c>
      <c r="R1621" s="43" t="s">
        <v>78</v>
      </c>
      <c r="S1621" s="47">
        <v>5</v>
      </c>
    </row>
    <row r="1622" spans="1:19" ht="12.75">
      <c r="A1622" s="22" t="s">
        <v>60</v>
      </c>
      <c r="B1622" s="22" t="s">
        <v>189</v>
      </c>
      <c r="C1622" s="22" t="s">
        <v>63</v>
      </c>
      <c r="D1622" s="22" t="s">
        <v>61</v>
      </c>
      <c r="E1622" s="22" t="s">
        <v>4699</v>
      </c>
      <c r="F1622" s="31">
        <v>43007.613310185181</v>
      </c>
      <c r="G1622" s="31">
        <v>43038</v>
      </c>
      <c r="H1622" s="31">
        <v>43403</v>
      </c>
      <c r="I1622" s="31">
        <v>43037</v>
      </c>
      <c r="J1622" s="22" t="s">
        <v>73</v>
      </c>
      <c r="K1622" s="32" t="s">
        <v>109</v>
      </c>
      <c r="L1622" s="32" t="s">
        <v>4700</v>
      </c>
      <c r="N1622" s="24">
        <v>1882.70</v>
      </c>
      <c r="O1622" s="24">
        <v>1951.66</v>
      </c>
      <c r="P1622" s="32" t="s">
        <v>4441</v>
      </c>
      <c r="Q1622" s="43" t="s">
        <v>4442</v>
      </c>
      <c r="R1622" s="43" t="s">
        <v>78</v>
      </c>
      <c r="S1622" s="47">
        <v>5</v>
      </c>
    </row>
    <row r="1623" spans="1:19" ht="12.75">
      <c r="A1623" s="22" t="s">
        <v>60</v>
      </c>
      <c r="B1623" s="22" t="s">
        <v>716</v>
      </c>
      <c r="C1623" s="22" t="s">
        <v>63</v>
      </c>
      <c r="D1623" s="22" t="s">
        <v>61</v>
      </c>
      <c r="E1623" s="22" t="s">
        <v>4701</v>
      </c>
      <c r="F1623" s="31">
        <v>42992.593541666662</v>
      </c>
      <c r="G1623" s="31">
        <v>43000</v>
      </c>
      <c r="H1623" s="31">
        <v>43365</v>
      </c>
      <c r="I1623" s="31">
        <v>43022.589849537035</v>
      </c>
      <c r="J1623" s="22" t="s">
        <v>73</v>
      </c>
      <c r="K1623" s="32" t="s">
        <v>74</v>
      </c>
      <c r="L1623" s="32" t="s">
        <v>4702</v>
      </c>
      <c r="N1623" s="24">
        <v>5989.0100000000002</v>
      </c>
      <c r="O1623" s="24">
        <v>0</v>
      </c>
      <c r="P1623" s="32" t="s">
        <v>3038</v>
      </c>
      <c r="Q1623" s="43" t="s">
        <v>3039</v>
      </c>
      <c r="R1623" s="43" t="s">
        <v>78</v>
      </c>
      <c r="S1623" s="47">
        <v>4</v>
      </c>
    </row>
    <row r="1624" spans="1:19" ht="12.75">
      <c r="A1624" s="22" t="s">
        <v>60</v>
      </c>
      <c r="B1624" s="22" t="s">
        <v>175</v>
      </c>
      <c r="C1624" s="22" t="s">
        <v>63</v>
      </c>
      <c r="D1624" s="22" t="s">
        <v>61</v>
      </c>
      <c r="E1624" s="22" t="s">
        <v>4703</v>
      </c>
      <c r="F1624" s="31">
        <v>42996.590300925927</v>
      </c>
      <c r="G1624" s="31">
        <v>42962</v>
      </c>
      <c r="H1624" s="31">
        <v>43327</v>
      </c>
      <c r="I1624" s="31">
        <v>43026.589826388888</v>
      </c>
      <c r="J1624" s="22" t="s">
        <v>161</v>
      </c>
      <c r="K1624" s="32" t="s">
        <v>94</v>
      </c>
      <c r="L1624" s="32" t="s">
        <v>4704</v>
      </c>
      <c r="M1624" s="32" t="s">
        <v>4705</v>
      </c>
      <c r="N1624" s="24">
        <v>-386.99</v>
      </c>
      <c r="O1624" s="24">
        <v>-386.99</v>
      </c>
      <c r="P1624" s="32" t="s">
        <v>810</v>
      </c>
      <c r="Q1624" s="43" t="s">
        <v>811</v>
      </c>
      <c r="R1624" s="43" t="s">
        <v>78</v>
      </c>
      <c r="S1624" s="47">
        <v>1</v>
      </c>
    </row>
    <row r="1625" spans="1:19" ht="12.75">
      <c r="A1625" s="22" t="s">
        <v>60</v>
      </c>
      <c r="B1625" s="22" t="s">
        <v>149</v>
      </c>
      <c r="C1625" s="22" t="s">
        <v>63</v>
      </c>
      <c r="D1625" s="22" t="s">
        <v>61</v>
      </c>
      <c r="E1625" s="22" t="s">
        <v>4706</v>
      </c>
      <c r="F1625" s="31">
        <v>43006.450104166666</v>
      </c>
      <c r="G1625" s="31">
        <v>43008</v>
      </c>
      <c r="H1625" s="31">
        <v>43373</v>
      </c>
      <c r="I1625" s="31">
        <v>43036.444571759261</v>
      </c>
      <c r="J1625" s="22" t="s">
        <v>73</v>
      </c>
      <c r="K1625" s="32" t="s">
        <v>74</v>
      </c>
      <c r="L1625" s="32" t="s">
        <v>4707</v>
      </c>
      <c r="N1625" s="24">
        <v>0</v>
      </c>
      <c r="O1625" s="24">
        <v>0</v>
      </c>
      <c r="P1625" s="32" t="s">
        <v>91</v>
      </c>
      <c r="Q1625" s="43" t="s">
        <v>92</v>
      </c>
      <c r="R1625" s="43" t="s">
        <v>78</v>
      </c>
      <c r="S1625" s="47">
        <v>4</v>
      </c>
    </row>
    <row r="1626" spans="1:19" ht="12.75">
      <c r="A1626" s="22" t="s">
        <v>60</v>
      </c>
      <c r="B1626" s="22" t="s">
        <v>175</v>
      </c>
      <c r="C1626" s="22" t="s">
        <v>63</v>
      </c>
      <c r="D1626" s="22" t="s">
        <v>61</v>
      </c>
      <c r="E1626" s="22" t="s">
        <v>4708</v>
      </c>
      <c r="F1626" s="31">
        <v>42996.516168981478</v>
      </c>
      <c r="G1626" s="31">
        <v>42996</v>
      </c>
      <c r="H1626" s="31">
        <v>43361</v>
      </c>
      <c r="I1626" s="31">
        <v>43026.512662037036</v>
      </c>
      <c r="J1626" s="22" t="s">
        <v>73</v>
      </c>
      <c r="K1626" s="32" t="s">
        <v>74</v>
      </c>
      <c r="L1626" s="32" t="s">
        <v>4709</v>
      </c>
      <c r="N1626" s="24">
        <v>881.045</v>
      </c>
      <c r="O1626" s="24">
        <v>0</v>
      </c>
      <c r="P1626" s="32" t="s">
        <v>1008</v>
      </c>
      <c r="Q1626" s="43" t="s">
        <v>1009</v>
      </c>
      <c r="R1626" s="43" t="s">
        <v>78</v>
      </c>
      <c r="S1626" s="47">
        <v>6</v>
      </c>
    </row>
    <row r="1627" spans="1:19" ht="12.75">
      <c r="A1627" s="22" t="s">
        <v>60</v>
      </c>
      <c r="B1627" s="22" t="s">
        <v>829</v>
      </c>
      <c r="C1627" s="22" t="s">
        <v>63</v>
      </c>
      <c r="D1627" s="22" t="s">
        <v>61</v>
      </c>
      <c r="E1627" s="22" t="s">
        <v>4710</v>
      </c>
      <c r="F1627" s="31">
        <v>42982.637731481482</v>
      </c>
      <c r="G1627" s="31">
        <v>43027</v>
      </c>
      <c r="H1627" s="31">
        <v>43392</v>
      </c>
      <c r="I1627" s="31">
        <v>43009</v>
      </c>
      <c r="J1627" s="22" t="s">
        <v>73</v>
      </c>
      <c r="K1627" s="32" t="s">
        <v>74</v>
      </c>
      <c r="L1627" s="32" t="s">
        <v>4711</v>
      </c>
      <c r="N1627" s="24">
        <v>1526.12</v>
      </c>
      <c r="O1627" s="24">
        <v>0</v>
      </c>
      <c r="P1627" s="32" t="s">
        <v>916</v>
      </c>
      <c r="Q1627" s="43" t="s">
        <v>917</v>
      </c>
      <c r="R1627" s="43" t="s">
        <v>78</v>
      </c>
      <c r="S1627" s="47">
        <v>5</v>
      </c>
    </row>
    <row r="1628" spans="1:19" ht="12.75">
      <c r="A1628" s="22" t="s">
        <v>60</v>
      </c>
      <c r="B1628" s="22" t="s">
        <v>149</v>
      </c>
      <c r="C1628" s="22" t="s">
        <v>63</v>
      </c>
      <c r="D1628" s="22" t="s">
        <v>61</v>
      </c>
      <c r="E1628" s="22" t="s">
        <v>4712</v>
      </c>
      <c r="F1628" s="31">
        <v>42983.594270833331</v>
      </c>
      <c r="G1628" s="31">
        <v>43004</v>
      </c>
      <c r="H1628" s="31">
        <v>43369</v>
      </c>
      <c r="I1628" s="31">
        <v>43043.593935185185</v>
      </c>
      <c r="J1628" s="22" t="s">
        <v>73</v>
      </c>
      <c r="K1628" s="32" t="s">
        <v>74</v>
      </c>
      <c r="L1628" s="32" t="s">
        <v>4713</v>
      </c>
      <c r="N1628" s="24">
        <v>7774.32</v>
      </c>
      <c r="O1628" s="24">
        <v>0</v>
      </c>
      <c r="P1628" s="32" t="s">
        <v>366</v>
      </c>
      <c r="Q1628" s="43" t="s">
        <v>367</v>
      </c>
      <c r="R1628" s="43" t="s">
        <v>78</v>
      </c>
      <c r="S1628" s="47">
        <v>6</v>
      </c>
    </row>
    <row r="1629" spans="1:19" ht="12.75">
      <c r="A1629" s="22" t="s">
        <v>60</v>
      </c>
      <c r="B1629" s="22" t="s">
        <v>175</v>
      </c>
      <c r="C1629" s="22" t="s">
        <v>63</v>
      </c>
      <c r="D1629" s="22" t="s">
        <v>61</v>
      </c>
      <c r="E1629" s="22" t="s">
        <v>4714</v>
      </c>
      <c r="F1629" s="31">
        <v>42984.096643518518</v>
      </c>
      <c r="G1629" s="31">
        <v>43026</v>
      </c>
      <c r="H1629" s="31">
        <v>43391</v>
      </c>
      <c r="I1629" s="31">
        <v>43044.096643518518</v>
      </c>
      <c r="J1629" s="22" t="s">
        <v>73</v>
      </c>
      <c r="K1629" s="32" t="s">
        <v>109</v>
      </c>
      <c r="N1629" s="24">
        <v>2296.48</v>
      </c>
      <c r="O1629" s="24">
        <v>0</v>
      </c>
      <c r="P1629" s="32" t="s">
        <v>1077</v>
      </c>
      <c r="Q1629" s="43" t="s">
        <v>1078</v>
      </c>
      <c r="R1629" s="43" t="s">
        <v>78</v>
      </c>
      <c r="S1629" s="47">
        <v>5</v>
      </c>
    </row>
    <row r="1630" spans="1:19" ht="12.75">
      <c r="A1630" s="22" t="s">
        <v>60</v>
      </c>
      <c r="B1630" s="22" t="s">
        <v>175</v>
      </c>
      <c r="C1630" s="22" t="s">
        <v>63</v>
      </c>
      <c r="D1630" s="22" t="s">
        <v>61</v>
      </c>
      <c r="E1630" s="22" t="s">
        <v>4715</v>
      </c>
      <c r="F1630" s="31">
        <v>42979.633229166662</v>
      </c>
      <c r="G1630" s="31">
        <v>42992</v>
      </c>
      <c r="H1630" s="31">
        <v>43357</v>
      </c>
      <c r="I1630" s="31">
        <v>43009.63145833333</v>
      </c>
      <c r="J1630" s="22" t="s">
        <v>73</v>
      </c>
      <c r="K1630" s="32" t="s">
        <v>94</v>
      </c>
      <c r="L1630" s="32" t="s">
        <v>4716</v>
      </c>
      <c r="M1630" s="32" t="s">
        <v>4717</v>
      </c>
      <c r="N1630" s="24">
        <v>2761.88</v>
      </c>
      <c r="O1630" s="24">
        <v>2761.88</v>
      </c>
      <c r="P1630" s="32" t="s">
        <v>106</v>
      </c>
      <c r="Q1630" s="43" t="s">
        <v>107</v>
      </c>
      <c r="R1630" s="43" t="s">
        <v>140</v>
      </c>
      <c r="S1630" s="47">
        <v>1</v>
      </c>
    </row>
    <row r="1631" spans="1:19" ht="12.75">
      <c r="A1631" s="22" t="s">
        <v>60</v>
      </c>
      <c r="B1631" s="22" t="s">
        <v>221</v>
      </c>
      <c r="C1631" s="22" t="s">
        <v>63</v>
      </c>
      <c r="D1631" s="22" t="s">
        <v>61</v>
      </c>
      <c r="E1631" s="22" t="s">
        <v>4718</v>
      </c>
      <c r="F1631" s="31">
        <v>42979.629050925927</v>
      </c>
      <c r="G1631" s="31">
        <v>43008</v>
      </c>
      <c r="H1631" s="31">
        <v>43373</v>
      </c>
      <c r="I1631" s="31">
        <v>43009</v>
      </c>
      <c r="J1631" s="22" t="s">
        <v>73</v>
      </c>
      <c r="K1631" s="32" t="s">
        <v>109</v>
      </c>
      <c r="L1631" s="32" t="s">
        <v>4719</v>
      </c>
      <c r="N1631" s="24">
        <v>386.185</v>
      </c>
      <c r="O1631" s="24">
        <v>359.83</v>
      </c>
      <c r="P1631" s="32" t="s">
        <v>3331</v>
      </c>
      <c r="Q1631" s="43" t="s">
        <v>3332</v>
      </c>
      <c r="R1631" s="43" t="s">
        <v>78</v>
      </c>
      <c r="S1631" s="47">
        <v>4</v>
      </c>
    </row>
    <row r="1632" spans="1:19" ht="12.75">
      <c r="A1632" s="22" t="s">
        <v>60</v>
      </c>
      <c r="B1632" s="22" t="s">
        <v>165</v>
      </c>
      <c r="C1632" s="22" t="s">
        <v>63</v>
      </c>
      <c r="D1632" s="22" t="s">
        <v>61</v>
      </c>
      <c r="E1632" s="22" t="s">
        <v>4720</v>
      </c>
      <c r="F1632" s="31">
        <v>42983.97625</v>
      </c>
      <c r="G1632" s="31">
        <v>43008</v>
      </c>
      <c r="H1632" s="31">
        <v>43373</v>
      </c>
      <c r="I1632" s="31">
        <v>43013.975868055553</v>
      </c>
      <c r="J1632" s="22" t="s">
        <v>244</v>
      </c>
      <c r="K1632" s="32" t="s">
        <v>94</v>
      </c>
      <c r="L1632" s="32" t="s">
        <v>4721</v>
      </c>
      <c r="M1632" s="32" t="s">
        <v>4722</v>
      </c>
      <c r="N1632" s="24">
        <v>74.569999999999993</v>
      </c>
      <c r="O1632" s="24">
        <v>74.569999999999993</v>
      </c>
      <c r="P1632" s="32" t="s">
        <v>1223</v>
      </c>
      <c r="Q1632" s="43" t="s">
        <v>1224</v>
      </c>
      <c r="R1632" s="43" t="s">
        <v>78</v>
      </c>
      <c r="S1632" s="47">
        <v>1</v>
      </c>
    </row>
    <row r="1633" spans="1:19" ht="12.75">
      <c r="A1633" s="22" t="s">
        <v>60</v>
      </c>
      <c r="B1633" s="22" t="s">
        <v>669</v>
      </c>
      <c r="C1633" s="22" t="s">
        <v>63</v>
      </c>
      <c r="D1633" s="22" t="s">
        <v>61</v>
      </c>
      <c r="E1633" s="22" t="s">
        <v>4723</v>
      </c>
      <c r="F1633" s="31">
        <v>43003.381111111106</v>
      </c>
      <c r="G1633" s="31">
        <v>43003</v>
      </c>
      <c r="H1633" s="31">
        <v>43368</v>
      </c>
      <c r="I1633" s="31">
        <v>43033</v>
      </c>
      <c r="J1633" s="22" t="s">
        <v>244</v>
      </c>
      <c r="K1633" s="32" t="s">
        <v>81</v>
      </c>
      <c r="L1633" s="32" t="s">
        <v>4724</v>
      </c>
      <c r="N1633" s="24">
        <v>0</v>
      </c>
      <c r="O1633" s="24">
        <v>0</v>
      </c>
      <c r="P1633" s="32" t="s">
        <v>366</v>
      </c>
      <c r="Q1633" s="43" t="s">
        <v>367</v>
      </c>
      <c r="R1633" s="43" t="s">
        <v>78</v>
      </c>
      <c r="S1633" s="47">
        <v>1</v>
      </c>
    </row>
    <row r="1634" spans="1:19" ht="12.75">
      <c r="A1634" s="22" t="s">
        <v>60</v>
      </c>
      <c r="B1634" s="22" t="s">
        <v>175</v>
      </c>
      <c r="C1634" s="22" t="s">
        <v>63</v>
      </c>
      <c r="D1634" s="22" t="s">
        <v>61</v>
      </c>
      <c r="E1634" s="22" t="s">
        <v>4725</v>
      </c>
      <c r="F1634" s="31">
        <v>43007.437430555554</v>
      </c>
      <c r="G1634" s="31">
        <v>43007</v>
      </c>
      <c r="H1634" s="31">
        <v>43372</v>
      </c>
      <c r="I1634" s="31">
        <v>43037.434432870366</v>
      </c>
      <c r="J1634" s="22" t="s">
        <v>73</v>
      </c>
      <c r="K1634" s="32" t="s">
        <v>81</v>
      </c>
      <c r="L1634" s="32" t="s">
        <v>4726</v>
      </c>
      <c r="N1634" s="24">
        <v>573.66120000000001</v>
      </c>
      <c r="O1634" s="24">
        <v>539.60</v>
      </c>
      <c r="P1634" s="32" t="s">
        <v>1591</v>
      </c>
      <c r="Q1634" s="43" t="s">
        <v>1592</v>
      </c>
      <c r="R1634" s="43" t="s">
        <v>78</v>
      </c>
      <c r="S1634" s="47">
        <v>5</v>
      </c>
    </row>
    <row r="1635" spans="1:19" ht="12.75">
      <c r="A1635" s="22" t="s">
        <v>60</v>
      </c>
      <c r="B1635" s="22" t="s">
        <v>359</v>
      </c>
      <c r="C1635" s="22" t="s">
        <v>63</v>
      </c>
      <c r="D1635" s="22" t="s">
        <v>61</v>
      </c>
      <c r="E1635" s="22" t="s">
        <v>4727</v>
      </c>
      <c r="F1635" s="31">
        <v>43003.436805555553</v>
      </c>
      <c r="G1635" s="31">
        <v>43008</v>
      </c>
      <c r="H1635" s="31">
        <v>43373</v>
      </c>
      <c r="I1635" s="31">
        <v>43033</v>
      </c>
      <c r="J1635" s="22" t="s">
        <v>73</v>
      </c>
      <c r="K1635" s="32" t="s">
        <v>109</v>
      </c>
      <c r="L1635" s="32" t="s">
        <v>4728</v>
      </c>
      <c r="N1635" s="24">
        <v>0</v>
      </c>
      <c r="O1635" s="24">
        <v>0</v>
      </c>
      <c r="P1635" s="32" t="s">
        <v>228</v>
      </c>
      <c r="Q1635" s="43" t="s">
        <v>229</v>
      </c>
      <c r="R1635" s="43" t="s">
        <v>78</v>
      </c>
      <c r="S1635" s="47">
        <v>5</v>
      </c>
    </row>
    <row r="1636" spans="1:19" ht="12.75">
      <c r="A1636" s="22" t="s">
        <v>60</v>
      </c>
      <c r="B1636" s="22" t="s">
        <v>175</v>
      </c>
      <c r="C1636" s="22" t="s">
        <v>63</v>
      </c>
      <c r="D1636" s="22" t="s">
        <v>61</v>
      </c>
      <c r="E1636" s="22" t="s">
        <v>4729</v>
      </c>
      <c r="F1636" s="31">
        <v>42991.412870370368</v>
      </c>
      <c r="G1636" s="31">
        <v>42971</v>
      </c>
      <c r="H1636" s="31">
        <v>43336</v>
      </c>
      <c r="I1636" s="31">
        <v>43021.412118055552</v>
      </c>
      <c r="J1636" s="22" t="s">
        <v>244</v>
      </c>
      <c r="K1636" s="32" t="s">
        <v>81</v>
      </c>
      <c r="L1636" s="32" t="s">
        <v>4730</v>
      </c>
      <c r="N1636" s="24">
        <v>205.81</v>
      </c>
      <c r="O1636" s="24">
        <v>205.81</v>
      </c>
      <c r="P1636" s="32" t="s">
        <v>433</v>
      </c>
      <c r="Q1636" s="43" t="s">
        <v>434</v>
      </c>
      <c r="R1636" s="43" t="s">
        <v>78</v>
      </c>
      <c r="S1636" s="47">
        <v>1</v>
      </c>
    </row>
    <row r="1637" spans="1:19" ht="12.75">
      <c r="A1637" s="22" t="s">
        <v>60</v>
      </c>
      <c r="B1637" s="22" t="s">
        <v>459</v>
      </c>
      <c r="C1637" s="22" t="s">
        <v>63</v>
      </c>
      <c r="D1637" s="22" t="s">
        <v>61</v>
      </c>
      <c r="E1637" s="22" t="s">
        <v>4731</v>
      </c>
      <c r="F1637" s="31">
        <v>42979.644942129627</v>
      </c>
      <c r="G1637" s="31">
        <v>42979</v>
      </c>
      <c r="H1637" s="31">
        <v>43344</v>
      </c>
      <c r="I1637" s="31">
        <v>43009</v>
      </c>
      <c r="J1637" s="22" t="s">
        <v>73</v>
      </c>
      <c r="K1637" s="32" t="s">
        <v>74</v>
      </c>
      <c r="L1637" s="32" t="s">
        <v>4732</v>
      </c>
      <c r="N1637" s="24">
        <v>1800.55</v>
      </c>
      <c r="O1637" s="24">
        <v>0</v>
      </c>
      <c r="P1637" s="32" t="s">
        <v>224</v>
      </c>
      <c r="Q1637" s="43" t="s">
        <v>225</v>
      </c>
      <c r="R1637" s="43" t="s">
        <v>78</v>
      </c>
      <c r="S1637" s="47">
        <v>4</v>
      </c>
    </row>
    <row r="1638" spans="1:19" ht="12.75">
      <c r="A1638" s="22" t="s">
        <v>60</v>
      </c>
      <c r="B1638" s="22" t="s">
        <v>253</v>
      </c>
      <c r="C1638" s="22" t="s">
        <v>63</v>
      </c>
      <c r="D1638" s="22" t="s">
        <v>61</v>
      </c>
      <c r="E1638" s="22" t="s">
        <v>4733</v>
      </c>
      <c r="F1638" s="31">
        <v>42992.513935185183</v>
      </c>
      <c r="G1638" s="31">
        <v>43008</v>
      </c>
      <c r="H1638" s="31">
        <v>43373</v>
      </c>
      <c r="I1638" s="31">
        <v>43013</v>
      </c>
      <c r="J1638" s="22" t="s">
        <v>73</v>
      </c>
      <c r="K1638" s="32" t="s">
        <v>74</v>
      </c>
      <c r="L1638" s="32" t="s">
        <v>4734</v>
      </c>
      <c r="N1638" s="24">
        <v>0</v>
      </c>
      <c r="O1638" s="24">
        <v>0</v>
      </c>
      <c r="P1638" s="32" t="s">
        <v>1389</v>
      </c>
      <c r="Q1638" s="43" t="s">
        <v>1390</v>
      </c>
      <c r="R1638" s="43" t="s">
        <v>78</v>
      </c>
      <c r="S1638" s="47">
        <v>5</v>
      </c>
    </row>
    <row r="1639" spans="1:19" ht="12.75">
      <c r="A1639" s="22" t="s">
        <v>60</v>
      </c>
      <c r="B1639" s="22" t="s">
        <v>175</v>
      </c>
      <c r="C1639" s="22" t="s">
        <v>63</v>
      </c>
      <c r="D1639" s="22" t="s">
        <v>61</v>
      </c>
      <c r="E1639" s="22" t="s">
        <v>4735</v>
      </c>
      <c r="F1639" s="31">
        <v>42984.494351851848</v>
      </c>
      <c r="G1639" s="31">
        <v>42984</v>
      </c>
      <c r="H1639" s="31">
        <v>43349</v>
      </c>
      <c r="I1639" s="31">
        <v>43014.487835648149</v>
      </c>
      <c r="J1639" s="22" t="s">
        <v>73</v>
      </c>
      <c r="K1639" s="32" t="s">
        <v>74</v>
      </c>
      <c r="L1639" s="32" t="s">
        <v>4736</v>
      </c>
      <c r="N1639" s="24">
        <v>457.68</v>
      </c>
      <c r="O1639" s="24">
        <v>0</v>
      </c>
      <c r="P1639" s="32" t="s">
        <v>2575</v>
      </c>
      <c r="Q1639" s="43" t="s">
        <v>2576</v>
      </c>
      <c r="R1639" s="43" t="s">
        <v>78</v>
      </c>
      <c r="S1639" s="47">
        <v>5</v>
      </c>
    </row>
    <row r="1640" spans="1:19" ht="12.75">
      <c r="A1640" s="22" t="s">
        <v>60</v>
      </c>
      <c r="B1640" s="22" t="s">
        <v>175</v>
      </c>
      <c r="C1640" s="22" t="s">
        <v>63</v>
      </c>
      <c r="D1640" s="22" t="s">
        <v>61</v>
      </c>
      <c r="E1640" s="22" t="s">
        <v>4737</v>
      </c>
      <c r="F1640" s="31">
        <v>42979.499618055554</v>
      </c>
      <c r="G1640" s="31">
        <v>42979</v>
      </c>
      <c r="H1640" s="31">
        <v>43344</v>
      </c>
      <c r="I1640" s="31">
        <v>43009.424456018518</v>
      </c>
      <c r="J1640" s="22" t="s">
        <v>73</v>
      </c>
      <c r="K1640" s="32" t="s">
        <v>81</v>
      </c>
      <c r="L1640" s="32" t="s">
        <v>4738</v>
      </c>
      <c r="N1640" s="24">
        <v>452.585</v>
      </c>
      <c r="O1640" s="24">
        <v>527.41999999999996</v>
      </c>
      <c r="P1640" s="32" t="s">
        <v>522</v>
      </c>
      <c r="Q1640" s="43" t="s">
        <v>523</v>
      </c>
      <c r="R1640" s="43" t="s">
        <v>78</v>
      </c>
      <c r="S1640" s="47">
        <v>5</v>
      </c>
    </row>
    <row r="1641" spans="1:19" ht="12.75">
      <c r="A1641" s="22" t="s">
        <v>60</v>
      </c>
      <c r="B1641" s="22" t="s">
        <v>175</v>
      </c>
      <c r="C1641" s="22" t="s">
        <v>63</v>
      </c>
      <c r="D1641" s="22" t="s">
        <v>61</v>
      </c>
      <c r="E1641" s="22" t="s">
        <v>4739</v>
      </c>
      <c r="F1641" s="31">
        <v>42991.532789351848</v>
      </c>
      <c r="G1641" s="31">
        <v>42996</v>
      </c>
      <c r="H1641" s="31">
        <v>43361</v>
      </c>
      <c r="I1641" s="31">
        <v>43021.518749999996</v>
      </c>
      <c r="J1641" s="22" t="s">
        <v>73</v>
      </c>
      <c r="K1641" s="32" t="s">
        <v>109</v>
      </c>
      <c r="L1641" s="32" t="s">
        <v>4740</v>
      </c>
      <c r="N1641" s="24">
        <v>1474.3815999999999</v>
      </c>
      <c r="O1641" s="24">
        <v>1533.9532999999999</v>
      </c>
      <c r="P1641" s="32" t="s">
        <v>438</v>
      </c>
      <c r="Q1641" s="43" t="s">
        <v>439</v>
      </c>
      <c r="R1641" s="43" t="s">
        <v>78</v>
      </c>
      <c r="S1641" s="47">
        <v>4</v>
      </c>
    </row>
    <row r="1642" spans="1:19" ht="12.75">
      <c r="A1642" s="22" t="s">
        <v>60</v>
      </c>
      <c r="B1642" s="22" t="s">
        <v>149</v>
      </c>
      <c r="C1642" s="22" t="s">
        <v>63</v>
      </c>
      <c r="D1642" s="22" t="s">
        <v>61</v>
      </c>
      <c r="E1642" s="22" t="s">
        <v>4741</v>
      </c>
      <c r="F1642" s="31">
        <v>42991.728634259256</v>
      </c>
      <c r="G1642" s="31">
        <v>42991</v>
      </c>
      <c r="H1642" s="31">
        <v>43356</v>
      </c>
      <c r="I1642" s="31">
        <v>43021.727002314816</v>
      </c>
      <c r="J1642" s="22" t="s">
        <v>73</v>
      </c>
      <c r="K1642" s="32" t="s">
        <v>81</v>
      </c>
      <c r="L1642" s="32" t="s">
        <v>4742</v>
      </c>
      <c r="N1642" s="24">
        <v>541.71659999999997</v>
      </c>
      <c r="O1642" s="24">
        <v>375.57</v>
      </c>
      <c r="P1642" s="32" t="s">
        <v>4743</v>
      </c>
      <c r="Q1642" s="43" t="s">
        <v>4744</v>
      </c>
      <c r="R1642" s="43" t="s">
        <v>78</v>
      </c>
      <c r="S1642" s="47">
        <v>5</v>
      </c>
    </row>
    <row r="1643" spans="1:19" ht="12.75">
      <c r="A1643" s="22" t="s">
        <v>60</v>
      </c>
      <c r="B1643" s="22" t="s">
        <v>159</v>
      </c>
      <c r="C1643" s="22" t="s">
        <v>63</v>
      </c>
      <c r="D1643" s="22" t="s">
        <v>61</v>
      </c>
      <c r="E1643" s="22" t="s">
        <v>4745</v>
      </c>
      <c r="F1643" s="31">
        <v>42982.513043981482</v>
      </c>
      <c r="G1643" s="31">
        <v>42989</v>
      </c>
      <c r="H1643" s="31">
        <v>43373</v>
      </c>
      <c r="I1643" s="31">
        <v>43012</v>
      </c>
      <c r="J1643" s="22" t="s">
        <v>73</v>
      </c>
      <c r="K1643" s="32" t="s">
        <v>109</v>
      </c>
      <c r="L1643" s="32" t="s">
        <v>4746</v>
      </c>
      <c r="N1643" s="24">
        <v>2144.5300000000002</v>
      </c>
      <c r="O1643" s="24">
        <v>2144.5300000000002</v>
      </c>
      <c r="P1643" s="32" t="s">
        <v>1113</v>
      </c>
      <c r="Q1643" s="43" t="s">
        <v>1114</v>
      </c>
      <c r="R1643" s="43" t="s">
        <v>78</v>
      </c>
      <c r="S1643" s="47">
        <v>5</v>
      </c>
    </row>
    <row r="1644" spans="1:19" ht="12.75">
      <c r="A1644" s="22" t="s">
        <v>60</v>
      </c>
      <c r="B1644" s="22" t="s">
        <v>175</v>
      </c>
      <c r="C1644" s="22" t="s">
        <v>63</v>
      </c>
      <c r="D1644" s="22" t="s">
        <v>61</v>
      </c>
      <c r="E1644" s="22" t="s">
        <v>4747</v>
      </c>
      <c r="F1644" s="31">
        <v>43005.433657407404</v>
      </c>
      <c r="G1644" s="31">
        <v>43005</v>
      </c>
      <c r="H1644" s="31">
        <v>43370</v>
      </c>
      <c r="I1644" s="31">
        <v>43035.432719907403</v>
      </c>
      <c r="J1644" s="22" t="s">
        <v>73</v>
      </c>
      <c r="K1644" s="32" t="s">
        <v>74</v>
      </c>
      <c r="L1644" s="32" t="s">
        <v>4748</v>
      </c>
      <c r="N1644" s="24">
        <v>277.065</v>
      </c>
      <c r="O1644" s="24">
        <v>0</v>
      </c>
      <c r="P1644" s="32" t="s">
        <v>2695</v>
      </c>
      <c r="Q1644" s="43" t="s">
        <v>2696</v>
      </c>
      <c r="R1644" s="43" t="s">
        <v>78</v>
      </c>
      <c r="S1644" s="47">
        <v>5</v>
      </c>
    </row>
    <row r="1645" spans="1:19" ht="12.75">
      <c r="A1645" s="22" t="s">
        <v>60</v>
      </c>
      <c r="B1645" s="22" t="s">
        <v>149</v>
      </c>
      <c r="C1645" s="22" t="s">
        <v>63</v>
      </c>
      <c r="D1645" s="22" t="s">
        <v>61</v>
      </c>
      <c r="E1645" s="22" t="s">
        <v>4749</v>
      </c>
      <c r="F1645" s="31">
        <v>42993.675763888888</v>
      </c>
      <c r="G1645" s="31">
        <v>43004</v>
      </c>
      <c r="H1645" s="31">
        <v>43369</v>
      </c>
      <c r="I1645" s="31">
        <v>43023.669270833328</v>
      </c>
      <c r="J1645" s="22" t="s">
        <v>73</v>
      </c>
      <c r="K1645" s="32" t="s">
        <v>74</v>
      </c>
      <c r="L1645" s="32" t="s">
        <v>4750</v>
      </c>
      <c r="N1645" s="24">
        <v>7587.9099999999999</v>
      </c>
      <c r="O1645" s="24">
        <v>0</v>
      </c>
      <c r="P1645" s="32" t="s">
        <v>4751</v>
      </c>
      <c r="Q1645" s="43" t="s">
        <v>4752</v>
      </c>
      <c r="R1645" s="43" t="s">
        <v>78</v>
      </c>
      <c r="S1645" s="47">
        <v>5</v>
      </c>
    </row>
    <row r="1646" spans="1:19" ht="12.75">
      <c r="A1646" s="22" t="s">
        <v>60</v>
      </c>
      <c r="B1646" s="22" t="s">
        <v>782</v>
      </c>
      <c r="C1646" s="22" t="s">
        <v>63</v>
      </c>
      <c r="D1646" s="22" t="s">
        <v>61</v>
      </c>
      <c r="E1646" s="22" t="s">
        <v>4753</v>
      </c>
      <c r="F1646" s="31">
        <v>43006.697118055556</v>
      </c>
      <c r="G1646" s="31">
        <v>43011</v>
      </c>
      <c r="H1646" s="31">
        <v>43376</v>
      </c>
      <c r="I1646" s="31">
        <v>43036</v>
      </c>
      <c r="J1646" s="22" t="s">
        <v>73</v>
      </c>
      <c r="K1646" s="32" t="s">
        <v>74</v>
      </c>
      <c r="L1646" s="32" t="s">
        <v>4754</v>
      </c>
      <c r="N1646" s="24">
        <v>0</v>
      </c>
      <c r="O1646" s="24">
        <v>0</v>
      </c>
      <c r="P1646" s="32" t="s">
        <v>4755</v>
      </c>
      <c r="Q1646" s="43" t="s">
        <v>4756</v>
      </c>
      <c r="R1646" s="43" t="s">
        <v>78</v>
      </c>
      <c r="S1646" s="47">
        <v>5</v>
      </c>
    </row>
    <row r="1647" spans="1:19" ht="12.75">
      <c r="A1647" s="22" t="s">
        <v>60</v>
      </c>
      <c r="B1647" s="22" t="s">
        <v>165</v>
      </c>
      <c r="C1647" s="22" t="s">
        <v>63</v>
      </c>
      <c r="D1647" s="22" t="s">
        <v>61</v>
      </c>
      <c r="E1647" s="22" t="s">
        <v>4757</v>
      </c>
      <c r="F1647" s="31">
        <v>42991.600023148145</v>
      </c>
      <c r="G1647" s="31">
        <v>42991</v>
      </c>
      <c r="H1647" s="31">
        <v>43373</v>
      </c>
      <c r="I1647" s="31">
        <v>43021.597337962958</v>
      </c>
      <c r="J1647" s="22" t="s">
        <v>73</v>
      </c>
      <c r="K1647" s="32" t="s">
        <v>81</v>
      </c>
      <c r="L1647" s="32" t="s">
        <v>4758</v>
      </c>
      <c r="N1647" s="24">
        <v>416.59660000000002</v>
      </c>
      <c r="O1647" s="24">
        <v>570.08000000000004</v>
      </c>
      <c r="P1647" s="32" t="s">
        <v>4759</v>
      </c>
      <c r="Q1647" s="43" t="s">
        <v>4760</v>
      </c>
      <c r="R1647" s="43" t="s">
        <v>78</v>
      </c>
      <c r="S1647" s="47">
        <v>6</v>
      </c>
    </row>
    <row r="1648" spans="1:19" ht="12.75">
      <c r="A1648" s="22" t="s">
        <v>60</v>
      </c>
      <c r="B1648" s="22" t="s">
        <v>283</v>
      </c>
      <c r="C1648" s="22" t="s">
        <v>63</v>
      </c>
      <c r="D1648" s="22" t="s">
        <v>61</v>
      </c>
      <c r="E1648" s="22" t="s">
        <v>4761</v>
      </c>
      <c r="F1648" s="31">
        <v>42979.661817129629</v>
      </c>
      <c r="G1648" s="31">
        <v>42979</v>
      </c>
      <c r="H1648" s="31">
        <v>43344</v>
      </c>
      <c r="I1648" s="31">
        <v>43009.632893518516</v>
      </c>
      <c r="J1648" s="22" t="s">
        <v>73</v>
      </c>
      <c r="K1648" s="32" t="s">
        <v>109</v>
      </c>
      <c r="L1648" s="32" t="s">
        <v>4762</v>
      </c>
      <c r="N1648" s="24">
        <v>5221.018</v>
      </c>
      <c r="O1648" s="24">
        <v>3561.77</v>
      </c>
      <c r="P1648" s="32" t="s">
        <v>4763</v>
      </c>
      <c r="Q1648" s="43" t="s">
        <v>4764</v>
      </c>
      <c r="R1648" s="43" t="s">
        <v>78</v>
      </c>
      <c r="S1648" s="47">
        <v>6</v>
      </c>
    </row>
    <row r="1649" spans="1:19" ht="12.75">
      <c r="A1649" s="22" t="s">
        <v>60</v>
      </c>
      <c r="B1649" s="22" t="s">
        <v>159</v>
      </c>
      <c r="C1649" s="22" t="s">
        <v>63</v>
      </c>
      <c r="D1649" s="22" t="s">
        <v>61</v>
      </c>
      <c r="E1649" s="22" t="s">
        <v>4765</v>
      </c>
      <c r="F1649" s="31">
        <v>42998.317604166667</v>
      </c>
      <c r="G1649" s="31">
        <v>42998</v>
      </c>
      <c r="H1649" s="31">
        <v>43363</v>
      </c>
      <c r="I1649" s="31">
        <v>43028</v>
      </c>
      <c r="J1649" s="22" t="s">
        <v>73</v>
      </c>
      <c r="K1649" s="32" t="s">
        <v>104</v>
      </c>
      <c r="L1649" s="32" t="s">
        <v>4766</v>
      </c>
      <c r="N1649" s="24">
        <v>3527.29</v>
      </c>
      <c r="O1649" s="24">
        <v>0</v>
      </c>
      <c r="P1649" s="32" t="s">
        <v>875</v>
      </c>
      <c r="Q1649" s="43" t="s">
        <v>876</v>
      </c>
      <c r="R1649" s="43" t="s">
        <v>78</v>
      </c>
      <c r="S1649" s="47">
        <v>6</v>
      </c>
    </row>
    <row r="1650" spans="1:19" ht="12.75">
      <c r="A1650" s="22" t="s">
        <v>60</v>
      </c>
      <c r="B1650" s="22" t="s">
        <v>175</v>
      </c>
      <c r="C1650" s="22" t="s">
        <v>63</v>
      </c>
      <c r="D1650" s="22" t="s">
        <v>61</v>
      </c>
      <c r="E1650" s="22" t="s">
        <v>4767</v>
      </c>
      <c r="F1650" s="31">
        <v>43000.611215277779</v>
      </c>
      <c r="G1650" s="31">
        <v>43000</v>
      </c>
      <c r="H1650" s="31">
        <v>43365</v>
      </c>
      <c r="I1650" s="31">
        <v>43030.610393518517</v>
      </c>
      <c r="J1650" s="22" t="s">
        <v>73</v>
      </c>
      <c r="K1650" s="32" t="s">
        <v>81</v>
      </c>
      <c r="L1650" s="32" t="s">
        <v>4768</v>
      </c>
      <c r="N1650" s="24">
        <v>438.57089999999999</v>
      </c>
      <c r="O1650" s="24">
        <v>287.62</v>
      </c>
      <c r="P1650" s="32" t="s">
        <v>192</v>
      </c>
      <c r="Q1650" s="43" t="s">
        <v>193</v>
      </c>
      <c r="R1650" s="43" t="s">
        <v>78</v>
      </c>
      <c r="S1650" s="47">
        <v>5</v>
      </c>
    </row>
    <row r="1651" spans="1:19" ht="12.75">
      <c r="A1651" s="22" t="s">
        <v>60</v>
      </c>
      <c r="B1651" s="22" t="s">
        <v>159</v>
      </c>
      <c r="C1651" s="22" t="s">
        <v>63</v>
      </c>
      <c r="D1651" s="22" t="s">
        <v>61</v>
      </c>
      <c r="E1651" s="22" t="s">
        <v>4769</v>
      </c>
      <c r="F1651" s="31">
        <v>42992.521296296298</v>
      </c>
      <c r="G1651" s="31">
        <v>42905</v>
      </c>
      <c r="H1651" s="31">
        <v>43270</v>
      </c>
      <c r="I1651" s="31">
        <v>43022</v>
      </c>
      <c r="J1651" s="22" t="s">
        <v>161</v>
      </c>
      <c r="K1651" s="32" t="s">
        <v>94</v>
      </c>
      <c r="L1651" s="32" t="s">
        <v>4770</v>
      </c>
      <c r="M1651" s="32" t="s">
        <v>4771</v>
      </c>
      <c r="N1651" s="24">
        <v>-351.35</v>
      </c>
      <c r="O1651" s="24">
        <v>-351.35</v>
      </c>
      <c r="P1651" s="32" t="s">
        <v>138</v>
      </c>
      <c r="Q1651" s="43" t="s">
        <v>139</v>
      </c>
      <c r="R1651" s="43" t="s">
        <v>78</v>
      </c>
      <c r="S1651" s="47">
        <v>1</v>
      </c>
    </row>
    <row r="1652" spans="1:19" ht="12.75">
      <c r="A1652" s="22" t="s">
        <v>60</v>
      </c>
      <c r="B1652" s="22" t="s">
        <v>175</v>
      </c>
      <c r="C1652" s="22" t="s">
        <v>63</v>
      </c>
      <c r="D1652" s="22" t="s">
        <v>61</v>
      </c>
      <c r="E1652" s="22" t="s">
        <v>4772</v>
      </c>
      <c r="F1652" s="31">
        <v>42990.550057870365</v>
      </c>
      <c r="G1652" s="31">
        <v>42990</v>
      </c>
      <c r="H1652" s="31">
        <v>43355</v>
      </c>
      <c r="I1652" s="31">
        <v>43020.548263888886</v>
      </c>
      <c r="J1652" s="22" t="s">
        <v>73</v>
      </c>
      <c r="K1652" s="32" t="s">
        <v>109</v>
      </c>
      <c r="N1652" s="24">
        <v>0</v>
      </c>
      <c r="O1652" s="24">
        <v>0</v>
      </c>
      <c r="P1652" s="32" t="s">
        <v>4773</v>
      </c>
      <c r="Q1652" s="43" t="s">
        <v>4774</v>
      </c>
      <c r="R1652" s="43" t="s">
        <v>78</v>
      </c>
      <c r="S1652" s="47">
        <v>5</v>
      </c>
    </row>
    <row r="1653" spans="1:19" ht="12.75">
      <c r="A1653" s="22" t="s">
        <v>60</v>
      </c>
      <c r="B1653" s="22" t="s">
        <v>159</v>
      </c>
      <c r="C1653" s="22" t="s">
        <v>63</v>
      </c>
      <c r="D1653" s="22" t="s">
        <v>61</v>
      </c>
      <c r="E1653" s="22" t="s">
        <v>4775</v>
      </c>
      <c r="F1653" s="31">
        <v>42982.368171296293</v>
      </c>
      <c r="G1653" s="31">
        <v>42983</v>
      </c>
      <c r="H1653" s="31">
        <v>43348</v>
      </c>
      <c r="I1653" s="31">
        <v>43012</v>
      </c>
      <c r="J1653" s="22" t="s">
        <v>73</v>
      </c>
      <c r="K1653" s="32" t="s">
        <v>109</v>
      </c>
      <c r="L1653" s="32" t="s">
        <v>4776</v>
      </c>
      <c r="N1653" s="24">
        <v>0</v>
      </c>
      <c r="O1653" s="24">
        <v>0</v>
      </c>
      <c r="P1653" s="32" t="s">
        <v>1197</v>
      </c>
      <c r="Q1653" s="43" t="s">
        <v>1198</v>
      </c>
      <c r="R1653" s="43" t="s">
        <v>78</v>
      </c>
      <c r="S1653" s="47">
        <v>5</v>
      </c>
    </row>
    <row r="1654" spans="1:19" ht="12.75">
      <c r="A1654" s="22" t="s">
        <v>60</v>
      </c>
      <c r="B1654" s="22" t="s">
        <v>175</v>
      </c>
      <c r="C1654" s="22" t="s">
        <v>63</v>
      </c>
      <c r="D1654" s="22" t="s">
        <v>61</v>
      </c>
      <c r="E1654" s="22" t="s">
        <v>4777</v>
      </c>
      <c r="F1654" s="31">
        <v>42994.54247685185</v>
      </c>
      <c r="G1654" s="31">
        <v>42994</v>
      </c>
      <c r="H1654" s="31">
        <v>43359</v>
      </c>
      <c r="I1654" s="31">
        <v>43024.541365740741</v>
      </c>
      <c r="J1654" s="22" t="s">
        <v>73</v>
      </c>
      <c r="K1654" s="32" t="s">
        <v>81</v>
      </c>
      <c r="L1654" s="32" t="s">
        <v>4778</v>
      </c>
      <c r="N1654" s="24">
        <v>779.44</v>
      </c>
      <c r="O1654" s="24">
        <v>827.98</v>
      </c>
      <c r="P1654" s="32" t="s">
        <v>83</v>
      </c>
      <c r="Q1654" s="43" t="s">
        <v>84</v>
      </c>
      <c r="R1654" s="43" t="s">
        <v>78</v>
      </c>
      <c r="S1654" s="47">
        <v>5</v>
      </c>
    </row>
    <row r="1655" spans="1:19" ht="12.75">
      <c r="A1655" s="22" t="s">
        <v>60</v>
      </c>
      <c r="B1655" s="22" t="s">
        <v>175</v>
      </c>
      <c r="C1655" s="22" t="s">
        <v>63</v>
      </c>
      <c r="D1655" s="22" t="s">
        <v>61</v>
      </c>
      <c r="E1655" s="22" t="s">
        <v>4779</v>
      </c>
      <c r="F1655" s="31">
        <v>42991.408819444441</v>
      </c>
      <c r="G1655" s="31">
        <v>43023</v>
      </c>
      <c r="H1655" s="31">
        <v>43388</v>
      </c>
      <c r="I1655" s="31">
        <v>43021.407025462962</v>
      </c>
      <c r="J1655" s="22" t="s">
        <v>73</v>
      </c>
      <c r="K1655" s="32" t="s">
        <v>81</v>
      </c>
      <c r="L1655" s="32" t="s">
        <v>4780</v>
      </c>
      <c r="N1655" s="24">
        <v>811.74400000000003</v>
      </c>
      <c r="O1655" s="24">
        <v>511.45</v>
      </c>
      <c r="P1655" s="32" t="s">
        <v>182</v>
      </c>
      <c r="Q1655" s="43" t="s">
        <v>183</v>
      </c>
      <c r="R1655" s="43" t="s">
        <v>78</v>
      </c>
      <c r="S1655" s="47">
        <v>5</v>
      </c>
    </row>
    <row r="1656" spans="1:19" ht="12.75">
      <c r="A1656" s="22" t="s">
        <v>60</v>
      </c>
      <c r="B1656" s="22" t="s">
        <v>175</v>
      </c>
      <c r="C1656" s="22" t="s">
        <v>63</v>
      </c>
      <c r="D1656" s="22" t="s">
        <v>61</v>
      </c>
      <c r="E1656" s="22" t="s">
        <v>4781</v>
      </c>
      <c r="F1656" s="31">
        <v>42999.413715277777</v>
      </c>
      <c r="G1656" s="31">
        <v>43023</v>
      </c>
      <c r="H1656" s="31">
        <v>43388</v>
      </c>
      <c r="I1656" s="31">
        <v>43029.412395833329</v>
      </c>
      <c r="J1656" s="22" t="s">
        <v>73</v>
      </c>
      <c r="K1656" s="32" t="s">
        <v>109</v>
      </c>
      <c r="L1656" s="32" t="s">
        <v>4782</v>
      </c>
      <c r="N1656" s="24">
        <v>1059.26</v>
      </c>
      <c r="O1656" s="24">
        <v>479.60</v>
      </c>
      <c r="P1656" s="32" t="s">
        <v>810</v>
      </c>
      <c r="Q1656" s="43" t="s">
        <v>811</v>
      </c>
      <c r="R1656" s="43" t="s">
        <v>78</v>
      </c>
      <c r="S1656" s="47">
        <v>5</v>
      </c>
    </row>
    <row r="1657" spans="1:19" ht="12.75">
      <c r="A1657" s="22" t="s">
        <v>60</v>
      </c>
      <c r="B1657" s="22" t="s">
        <v>283</v>
      </c>
      <c r="C1657" s="22" t="s">
        <v>63</v>
      </c>
      <c r="D1657" s="22" t="s">
        <v>61</v>
      </c>
      <c r="E1657" s="22" t="s">
        <v>4783</v>
      </c>
      <c r="F1657" s="31">
        <v>43006.612361111111</v>
      </c>
      <c r="G1657" s="31">
        <v>43008</v>
      </c>
      <c r="H1657" s="31">
        <v>43373</v>
      </c>
      <c r="I1657" s="31">
        <v>43036.598009259258</v>
      </c>
      <c r="J1657" s="22" t="s">
        <v>73</v>
      </c>
      <c r="K1657" s="32" t="s">
        <v>81</v>
      </c>
      <c r="L1657" s="32" t="s">
        <v>4784</v>
      </c>
      <c r="N1657" s="24">
        <v>1937.3333</v>
      </c>
      <c r="O1657" s="24">
        <v>5812</v>
      </c>
      <c r="P1657" s="32" t="s">
        <v>106</v>
      </c>
      <c r="Q1657" s="43" t="s">
        <v>107</v>
      </c>
      <c r="R1657" s="43" t="s">
        <v>78</v>
      </c>
      <c r="S1657" s="47">
        <v>4</v>
      </c>
    </row>
    <row r="1658" spans="1:19" ht="12.75">
      <c r="A1658" s="22" t="s">
        <v>60</v>
      </c>
      <c r="B1658" s="22" t="s">
        <v>175</v>
      </c>
      <c r="C1658" s="22" t="s">
        <v>63</v>
      </c>
      <c r="D1658" s="22" t="s">
        <v>61</v>
      </c>
      <c r="E1658" s="22" t="s">
        <v>4785</v>
      </c>
      <c r="F1658" s="31">
        <v>42998.54006944444</v>
      </c>
      <c r="G1658" s="31">
        <v>42998</v>
      </c>
      <c r="H1658" s="31">
        <v>43363</v>
      </c>
      <c r="I1658" s="31">
        <v>43028.532974537033</v>
      </c>
      <c r="J1658" s="22" t="s">
        <v>73</v>
      </c>
      <c r="K1658" s="32" t="s">
        <v>94</v>
      </c>
      <c r="L1658" s="32" t="s">
        <v>4786</v>
      </c>
      <c r="M1658" s="32" t="s">
        <v>4787</v>
      </c>
      <c r="N1658" s="24">
        <v>427.635</v>
      </c>
      <c r="O1658" s="24">
        <v>343.125</v>
      </c>
      <c r="P1658" s="32" t="s">
        <v>433</v>
      </c>
      <c r="Q1658" s="43" t="s">
        <v>434</v>
      </c>
      <c r="R1658" s="43" t="s">
        <v>78</v>
      </c>
      <c r="S1658" s="47">
        <v>5</v>
      </c>
    </row>
    <row r="1659" spans="1:19" ht="12.75">
      <c r="A1659" s="22" t="s">
        <v>60</v>
      </c>
      <c r="B1659" s="22" t="s">
        <v>175</v>
      </c>
      <c r="C1659" s="22" t="s">
        <v>63</v>
      </c>
      <c r="D1659" s="22" t="s">
        <v>61</v>
      </c>
      <c r="E1659" s="22" t="s">
        <v>4788</v>
      </c>
      <c r="F1659" s="31">
        <v>43008.485613425924</v>
      </c>
      <c r="G1659" s="31">
        <v>43008</v>
      </c>
      <c r="H1659" s="31">
        <v>43373</v>
      </c>
      <c r="I1659" s="31">
        <v>43038.47550925926</v>
      </c>
      <c r="J1659" s="22" t="s">
        <v>73</v>
      </c>
      <c r="K1659" s="32" t="s">
        <v>81</v>
      </c>
      <c r="L1659" s="32" t="s">
        <v>4789</v>
      </c>
      <c r="N1659" s="24">
        <v>361.13400000000001</v>
      </c>
      <c r="O1659" s="24">
        <v>356.84</v>
      </c>
      <c r="P1659" s="32" t="s">
        <v>2379</v>
      </c>
      <c r="Q1659" s="43" t="s">
        <v>2380</v>
      </c>
      <c r="R1659" s="43" t="s">
        <v>78</v>
      </c>
      <c r="S1659" s="47">
        <v>5</v>
      </c>
    </row>
    <row r="1660" spans="1:19" ht="12.75">
      <c r="A1660" s="22" t="s">
        <v>60</v>
      </c>
      <c r="B1660" s="22" t="s">
        <v>175</v>
      </c>
      <c r="C1660" s="22" t="s">
        <v>63</v>
      </c>
      <c r="D1660" s="22" t="s">
        <v>61</v>
      </c>
      <c r="E1660" s="22" t="s">
        <v>4790</v>
      </c>
      <c r="F1660" s="31">
        <v>42993.483749999999</v>
      </c>
      <c r="G1660" s="31">
        <v>42929</v>
      </c>
      <c r="H1660" s="31">
        <v>43294</v>
      </c>
      <c r="I1660" s="31">
        <v>43023.481956018513</v>
      </c>
      <c r="J1660" s="22" t="s">
        <v>244</v>
      </c>
      <c r="K1660" s="32" t="s">
        <v>94</v>
      </c>
      <c r="L1660" s="32" t="s">
        <v>4791</v>
      </c>
      <c r="M1660" s="32" t="s">
        <v>4792</v>
      </c>
      <c r="N1660" s="24">
        <v>-158.09999999999999</v>
      </c>
      <c r="O1660" s="24">
        <v>-158.09999999999999</v>
      </c>
      <c r="P1660" s="32" t="s">
        <v>4793</v>
      </c>
      <c r="Q1660" s="43" t="s">
        <v>4794</v>
      </c>
      <c r="R1660" s="43" t="s">
        <v>78</v>
      </c>
      <c r="S1660" s="47">
        <v>1</v>
      </c>
    </row>
    <row r="1661" spans="1:19" ht="12.75">
      <c r="A1661" s="22" t="s">
        <v>60</v>
      </c>
      <c r="B1661" s="22" t="s">
        <v>464</v>
      </c>
      <c r="C1661" s="22" t="s">
        <v>63</v>
      </c>
      <c r="D1661" s="22" t="s">
        <v>61</v>
      </c>
      <c r="E1661" s="22" t="s">
        <v>4795</v>
      </c>
      <c r="F1661" s="31">
        <v>43003.455717592587</v>
      </c>
      <c r="G1661" s="31">
        <v>43008</v>
      </c>
      <c r="H1661" s="31">
        <v>43373</v>
      </c>
      <c r="I1661" s="31">
        <v>43033.450092592589</v>
      </c>
      <c r="J1661" s="22" t="s">
        <v>73</v>
      </c>
      <c r="K1661" s="32" t="s">
        <v>109</v>
      </c>
      <c r="L1661" s="32" t="s">
        <v>4796</v>
      </c>
      <c r="N1661" s="24">
        <v>2975.1433000000002</v>
      </c>
      <c r="O1661" s="24">
        <v>2780.55</v>
      </c>
      <c r="P1661" s="32" t="s">
        <v>1039</v>
      </c>
      <c r="Q1661" s="43" t="s">
        <v>1040</v>
      </c>
      <c r="R1661" s="43" t="s">
        <v>78</v>
      </c>
      <c r="S1661" s="47">
        <v>5</v>
      </c>
    </row>
    <row r="1662" spans="1:19" ht="12.75">
      <c r="A1662" s="22" t="s">
        <v>60</v>
      </c>
      <c r="B1662" s="22" t="s">
        <v>175</v>
      </c>
      <c r="C1662" s="22" t="s">
        <v>63</v>
      </c>
      <c r="D1662" s="22" t="s">
        <v>61</v>
      </c>
      <c r="E1662" s="22" t="s">
        <v>4797</v>
      </c>
      <c r="F1662" s="31">
        <v>42989.342002314814</v>
      </c>
      <c r="G1662" s="31">
        <v>42989</v>
      </c>
      <c r="H1662" s="31">
        <v>43354</v>
      </c>
      <c r="I1662" s="31">
        <v>43019.340844907405</v>
      </c>
      <c r="J1662" s="22" t="s">
        <v>73</v>
      </c>
      <c r="K1662" s="32" t="s">
        <v>81</v>
      </c>
      <c r="L1662" s="32" t="s">
        <v>4798</v>
      </c>
      <c r="N1662" s="24">
        <v>1028.4400000000001</v>
      </c>
      <c r="O1662" s="24">
        <v>931.035</v>
      </c>
      <c r="P1662" s="32" t="s">
        <v>4799</v>
      </c>
      <c r="Q1662" s="43" t="s">
        <v>4800</v>
      </c>
      <c r="R1662" s="43" t="s">
        <v>78</v>
      </c>
      <c r="S1662" s="47">
        <v>6</v>
      </c>
    </row>
    <row r="1663" spans="1:19" ht="12.75">
      <c r="A1663" s="22" t="s">
        <v>60</v>
      </c>
      <c r="B1663" s="22" t="s">
        <v>175</v>
      </c>
      <c r="C1663" s="22" t="s">
        <v>63</v>
      </c>
      <c r="D1663" s="22" t="s">
        <v>61</v>
      </c>
      <c r="E1663" s="22" t="s">
        <v>4801</v>
      </c>
      <c r="F1663" s="31">
        <v>42991.822499999995</v>
      </c>
      <c r="G1663" s="31">
        <v>43054</v>
      </c>
      <c r="H1663" s="31">
        <v>43419</v>
      </c>
      <c r="I1663" s="31">
        <v>43021.814525462964</v>
      </c>
      <c r="J1663" s="22" t="s">
        <v>73</v>
      </c>
      <c r="K1663" s="32" t="s">
        <v>104</v>
      </c>
      <c r="L1663" s="32" t="s">
        <v>4802</v>
      </c>
      <c r="N1663" s="24">
        <v>5427.86</v>
      </c>
      <c r="O1663" s="24">
        <v>0</v>
      </c>
      <c r="P1663" s="32" t="s">
        <v>1493</v>
      </c>
      <c r="Q1663" s="43" t="s">
        <v>1494</v>
      </c>
      <c r="R1663" s="43" t="s">
        <v>78</v>
      </c>
      <c r="S1663" s="47">
        <v>5</v>
      </c>
    </row>
    <row r="1664" spans="1:19" ht="12.75">
      <c r="A1664" s="22" t="s">
        <v>60</v>
      </c>
      <c r="B1664" s="22" t="s">
        <v>340</v>
      </c>
      <c r="C1664" s="22" t="s">
        <v>63</v>
      </c>
      <c r="D1664" s="22" t="s">
        <v>61</v>
      </c>
      <c r="E1664" s="22" t="s">
        <v>4803</v>
      </c>
      <c r="F1664" s="31">
        <v>42999.649317129624</v>
      </c>
      <c r="G1664" s="31">
        <v>43000</v>
      </c>
      <c r="H1664" s="31">
        <v>43373</v>
      </c>
      <c r="I1664" s="31">
        <v>43029</v>
      </c>
      <c r="J1664" s="22" t="s">
        <v>73</v>
      </c>
      <c r="K1664" s="32" t="s">
        <v>109</v>
      </c>
      <c r="L1664" s="32" t="s">
        <v>4804</v>
      </c>
      <c r="N1664" s="24">
        <v>3782.335</v>
      </c>
      <c r="O1664" s="24">
        <v>0</v>
      </c>
      <c r="P1664" s="32" t="s">
        <v>91</v>
      </c>
      <c r="Q1664" s="43" t="s">
        <v>92</v>
      </c>
      <c r="R1664" s="43" t="s">
        <v>78</v>
      </c>
      <c r="S1664" s="47">
        <v>5</v>
      </c>
    </row>
    <row r="1665" spans="1:19" ht="12.75">
      <c r="A1665" s="22" t="s">
        <v>60</v>
      </c>
      <c r="B1665" s="22" t="s">
        <v>430</v>
      </c>
      <c r="C1665" s="22" t="s">
        <v>63</v>
      </c>
      <c r="D1665" s="22" t="s">
        <v>61</v>
      </c>
      <c r="E1665" s="22" t="s">
        <v>4805</v>
      </c>
      <c r="F1665" s="31">
        <v>42993.40761574074</v>
      </c>
      <c r="G1665" s="31">
        <v>43004</v>
      </c>
      <c r="H1665" s="31">
        <v>43369</v>
      </c>
      <c r="I1665" s="31">
        <v>43023</v>
      </c>
      <c r="J1665" s="22" t="s">
        <v>73</v>
      </c>
      <c r="K1665" s="32" t="s">
        <v>109</v>
      </c>
      <c r="L1665" s="32" t="s">
        <v>4806</v>
      </c>
      <c r="N1665" s="24">
        <v>1731.10</v>
      </c>
      <c r="O1665" s="24">
        <v>1731.10</v>
      </c>
      <c r="P1665" s="32" t="s">
        <v>106</v>
      </c>
      <c r="Q1665" s="43" t="s">
        <v>107</v>
      </c>
      <c r="R1665" s="43" t="s">
        <v>78</v>
      </c>
      <c r="S1665" s="47">
        <v>4</v>
      </c>
    </row>
    <row r="1666" spans="1:19" ht="12.75">
      <c r="A1666" s="22" t="s">
        <v>60</v>
      </c>
      <c r="B1666" s="22" t="s">
        <v>175</v>
      </c>
      <c r="C1666" s="22" t="s">
        <v>63</v>
      </c>
      <c r="D1666" s="22" t="s">
        <v>61</v>
      </c>
      <c r="E1666" s="22" t="s">
        <v>4807</v>
      </c>
      <c r="F1666" s="31">
        <v>42984.026296296295</v>
      </c>
      <c r="G1666" s="31">
        <v>43033</v>
      </c>
      <c r="H1666" s="31">
        <v>43398</v>
      </c>
      <c r="I1666" s="31">
        <v>43044.026296296295</v>
      </c>
      <c r="J1666" s="22" t="s">
        <v>73</v>
      </c>
      <c r="K1666" s="32" t="s">
        <v>81</v>
      </c>
      <c r="L1666" s="32" t="s">
        <v>4808</v>
      </c>
      <c r="N1666" s="24">
        <v>410.74329999999998</v>
      </c>
      <c r="O1666" s="24">
        <v>356.86</v>
      </c>
      <c r="P1666" s="32" t="s">
        <v>111</v>
      </c>
      <c r="Q1666" s="43" t="s">
        <v>112</v>
      </c>
      <c r="R1666" s="43" t="s">
        <v>78</v>
      </c>
      <c r="S1666" s="47">
        <v>6</v>
      </c>
    </row>
    <row r="1667" spans="1:19" ht="12.75">
      <c r="A1667" s="22" t="s">
        <v>60</v>
      </c>
      <c r="B1667" s="22" t="s">
        <v>149</v>
      </c>
      <c r="C1667" s="22" t="s">
        <v>63</v>
      </c>
      <c r="D1667" s="22" t="s">
        <v>61</v>
      </c>
      <c r="E1667" s="22" t="s">
        <v>4809</v>
      </c>
      <c r="F1667" s="31">
        <v>42985.600902777776</v>
      </c>
      <c r="G1667" s="31">
        <v>42985</v>
      </c>
      <c r="H1667" s="31">
        <v>43350</v>
      </c>
      <c r="I1667" s="31">
        <v>43015.59883101852</v>
      </c>
      <c r="J1667" s="22" t="s">
        <v>73</v>
      </c>
      <c r="K1667" s="32" t="s">
        <v>81</v>
      </c>
      <c r="L1667" s="32" t="s">
        <v>4810</v>
      </c>
      <c r="N1667" s="24">
        <v>3260.3132999999998</v>
      </c>
      <c r="O1667" s="24">
        <v>3006.25</v>
      </c>
      <c r="P1667" s="32" t="s">
        <v>91</v>
      </c>
      <c r="Q1667" s="43" t="s">
        <v>92</v>
      </c>
      <c r="R1667" s="43" t="s">
        <v>78</v>
      </c>
      <c r="S1667" s="47">
        <v>5</v>
      </c>
    </row>
    <row r="1668" spans="1:19" ht="12.75">
      <c r="A1668" s="22" t="s">
        <v>60</v>
      </c>
      <c r="B1668" s="22" t="s">
        <v>149</v>
      </c>
      <c r="C1668" s="22" t="s">
        <v>63</v>
      </c>
      <c r="D1668" s="22" t="s">
        <v>61</v>
      </c>
      <c r="E1668" s="22" t="s">
        <v>4811</v>
      </c>
      <c r="F1668" s="31">
        <v>43006.580509259256</v>
      </c>
      <c r="G1668" s="31">
        <v>43006</v>
      </c>
      <c r="H1668" s="31">
        <v>43371</v>
      </c>
      <c r="I1668" s="31">
        <v>43036.573506944442</v>
      </c>
      <c r="J1668" s="22" t="s">
        <v>73</v>
      </c>
      <c r="K1668" s="32" t="s">
        <v>74</v>
      </c>
      <c r="L1668" s="32" t="s">
        <v>4812</v>
      </c>
      <c r="N1668" s="24">
        <v>1870.89</v>
      </c>
      <c r="O1668" s="24">
        <v>0</v>
      </c>
      <c r="P1668" s="32" t="s">
        <v>4813</v>
      </c>
      <c r="Q1668" s="43" t="s">
        <v>4814</v>
      </c>
      <c r="R1668" s="43" t="s">
        <v>78</v>
      </c>
      <c r="S1668" s="47">
        <v>5</v>
      </c>
    </row>
    <row r="1669" spans="1:19" ht="12.75">
      <c r="A1669" s="22" t="s">
        <v>60</v>
      </c>
      <c r="B1669" s="22" t="s">
        <v>189</v>
      </c>
      <c r="C1669" s="22" t="s">
        <v>63</v>
      </c>
      <c r="D1669" s="22" t="s">
        <v>61</v>
      </c>
      <c r="E1669" s="22" t="s">
        <v>4815</v>
      </c>
      <c r="F1669" s="31">
        <v>42990.483981481477</v>
      </c>
      <c r="G1669" s="31">
        <v>42991</v>
      </c>
      <c r="H1669" s="31">
        <v>43356</v>
      </c>
      <c r="I1669" s="31">
        <v>43020</v>
      </c>
      <c r="J1669" s="22" t="s">
        <v>73</v>
      </c>
      <c r="K1669" s="32" t="s">
        <v>81</v>
      </c>
      <c r="L1669" s="32" t="s">
        <v>4816</v>
      </c>
      <c r="N1669" s="24">
        <v>2820.6866</v>
      </c>
      <c r="O1669" s="24">
        <v>2783.54</v>
      </c>
      <c r="P1669" s="32" t="s">
        <v>800</v>
      </c>
      <c r="Q1669" s="43" t="s">
        <v>801</v>
      </c>
      <c r="R1669" s="43" t="s">
        <v>78</v>
      </c>
      <c r="S1669" s="47">
        <v>5</v>
      </c>
    </row>
    <row r="1670" spans="1:19" ht="12.75">
      <c r="A1670" s="22" t="s">
        <v>60</v>
      </c>
      <c r="B1670" s="22" t="s">
        <v>1853</v>
      </c>
      <c r="C1670" s="22" t="s">
        <v>63</v>
      </c>
      <c r="D1670" s="22" t="s">
        <v>61</v>
      </c>
      <c r="E1670" s="22" t="s">
        <v>4817</v>
      </c>
      <c r="F1670" s="31">
        <v>42979.510046296295</v>
      </c>
      <c r="G1670" s="31">
        <v>42973</v>
      </c>
      <c r="H1670" s="31">
        <v>43338</v>
      </c>
      <c r="I1670" s="31">
        <v>43009</v>
      </c>
      <c r="J1670" s="22" t="s">
        <v>244</v>
      </c>
      <c r="K1670" s="32" t="s">
        <v>94</v>
      </c>
      <c r="L1670" s="32" t="s">
        <v>4818</v>
      </c>
      <c r="M1670" s="32" t="s">
        <v>4819</v>
      </c>
      <c r="N1670" s="24">
        <v>0</v>
      </c>
      <c r="O1670" s="24">
        <v>0</v>
      </c>
      <c r="P1670" s="32" t="s">
        <v>1280</v>
      </c>
      <c r="Q1670" s="43" t="s">
        <v>1281</v>
      </c>
      <c r="R1670" s="43" t="s">
        <v>140</v>
      </c>
      <c r="S1670" s="47">
        <v>1</v>
      </c>
    </row>
    <row r="1671" spans="1:19" ht="12.75">
      <c r="A1671" s="22" t="s">
        <v>60</v>
      </c>
      <c r="B1671" s="22" t="s">
        <v>221</v>
      </c>
      <c r="C1671" s="22" t="s">
        <v>63</v>
      </c>
      <c r="D1671" s="22" t="s">
        <v>61</v>
      </c>
      <c r="E1671" s="22" t="s">
        <v>4820</v>
      </c>
      <c r="F1671" s="31">
        <v>42985.508877314816</v>
      </c>
      <c r="G1671" s="31">
        <v>42995</v>
      </c>
      <c r="H1671" s="31">
        <v>43360</v>
      </c>
      <c r="I1671" s="31">
        <v>43015</v>
      </c>
      <c r="J1671" s="22" t="s">
        <v>73</v>
      </c>
      <c r="K1671" s="32" t="s">
        <v>74</v>
      </c>
      <c r="L1671" s="32" t="s">
        <v>4821</v>
      </c>
      <c r="N1671" s="24">
        <v>0</v>
      </c>
      <c r="O1671" s="24">
        <v>0</v>
      </c>
      <c r="P1671" s="32" t="s">
        <v>4822</v>
      </c>
      <c r="Q1671" s="43" t="s">
        <v>4823</v>
      </c>
      <c r="R1671" s="43" t="s">
        <v>78</v>
      </c>
      <c r="S1671" s="47">
        <v>5</v>
      </c>
    </row>
    <row r="1672" spans="1:19" ht="12.75">
      <c r="A1672" s="22" t="s">
        <v>60</v>
      </c>
      <c r="B1672" s="22" t="s">
        <v>672</v>
      </c>
      <c r="C1672" s="22" t="s">
        <v>63</v>
      </c>
      <c r="D1672" s="22" t="s">
        <v>61</v>
      </c>
      <c r="E1672" s="22" t="s">
        <v>4824</v>
      </c>
      <c r="F1672" s="31">
        <v>42992.382615740738</v>
      </c>
      <c r="G1672" s="31">
        <v>43003</v>
      </c>
      <c r="H1672" s="31">
        <v>43368</v>
      </c>
      <c r="I1672" s="31">
        <v>43022.378182870365</v>
      </c>
      <c r="J1672" s="22" t="s">
        <v>244</v>
      </c>
      <c r="K1672" s="32" t="s">
        <v>94</v>
      </c>
      <c r="L1672" s="32" t="s">
        <v>4825</v>
      </c>
      <c r="M1672" s="32" t="s">
        <v>4826</v>
      </c>
      <c r="N1672" s="24">
        <v>45.29</v>
      </c>
      <c r="O1672" s="24">
        <v>45.29</v>
      </c>
      <c r="P1672" s="32" t="s">
        <v>1187</v>
      </c>
      <c r="Q1672" s="43" t="s">
        <v>1188</v>
      </c>
      <c r="R1672" s="43" t="s">
        <v>78</v>
      </c>
      <c r="S1672" s="47">
        <v>1</v>
      </c>
    </row>
    <row r="1673" spans="1:19" ht="12.75">
      <c r="A1673" s="22" t="s">
        <v>60</v>
      </c>
      <c r="B1673" s="22" t="s">
        <v>175</v>
      </c>
      <c r="C1673" s="22" t="s">
        <v>63</v>
      </c>
      <c r="D1673" s="22" t="s">
        <v>61</v>
      </c>
      <c r="E1673" s="22" t="s">
        <v>4827</v>
      </c>
      <c r="F1673" s="31">
        <v>42992.085069444445</v>
      </c>
      <c r="G1673" s="31">
        <v>43027</v>
      </c>
      <c r="H1673" s="31">
        <v>43392</v>
      </c>
      <c r="I1673" s="31">
        <v>43052.085069444445</v>
      </c>
      <c r="J1673" s="22" t="s">
        <v>197</v>
      </c>
      <c r="K1673" s="32" t="s">
        <v>94</v>
      </c>
      <c r="L1673" s="32" t="s">
        <v>4828</v>
      </c>
      <c r="M1673" s="32" t="s">
        <v>4829</v>
      </c>
      <c r="N1673" s="24">
        <v>449.77</v>
      </c>
      <c r="O1673" s="24">
        <v>449.77</v>
      </c>
      <c r="P1673" s="32" t="s">
        <v>1302</v>
      </c>
      <c r="Q1673" s="43" t="s">
        <v>1303</v>
      </c>
      <c r="R1673" s="43" t="s">
        <v>78</v>
      </c>
      <c r="S1673" s="47">
        <v>1</v>
      </c>
    </row>
    <row r="1674" spans="1:19" ht="12.75">
      <c r="A1674" s="22" t="s">
        <v>60</v>
      </c>
      <c r="B1674" s="22" t="s">
        <v>175</v>
      </c>
      <c r="C1674" s="22" t="s">
        <v>63</v>
      </c>
      <c r="D1674" s="22" t="s">
        <v>61</v>
      </c>
      <c r="E1674" s="22" t="s">
        <v>4830</v>
      </c>
      <c r="F1674" s="31">
        <v>42982.476041666661</v>
      </c>
      <c r="G1674" s="31">
        <v>43004</v>
      </c>
      <c r="H1674" s="31">
        <v>43369</v>
      </c>
      <c r="I1674" s="31">
        <v>43012.473530092589</v>
      </c>
      <c r="J1674" s="22" t="s">
        <v>73</v>
      </c>
      <c r="K1674" s="32" t="s">
        <v>74</v>
      </c>
      <c r="L1674" s="32" t="s">
        <v>4831</v>
      </c>
      <c r="N1674" s="24">
        <v>780.73</v>
      </c>
      <c r="O1674" s="24">
        <v>0</v>
      </c>
      <c r="P1674" s="32" t="s">
        <v>1191</v>
      </c>
      <c r="Q1674" s="43" t="s">
        <v>1192</v>
      </c>
      <c r="R1674" s="43" t="s">
        <v>78</v>
      </c>
      <c r="S1674" s="47">
        <v>5</v>
      </c>
    </row>
    <row r="1675" spans="1:19" ht="12.75">
      <c r="A1675" s="22" t="s">
        <v>60</v>
      </c>
      <c r="B1675" s="22" t="s">
        <v>184</v>
      </c>
      <c r="C1675" s="22" t="s">
        <v>63</v>
      </c>
      <c r="D1675" s="22" t="s">
        <v>61</v>
      </c>
      <c r="E1675" s="22" t="s">
        <v>4832</v>
      </c>
      <c r="F1675" s="31">
        <v>43006.648958333331</v>
      </c>
      <c r="G1675" s="31">
        <v>43006</v>
      </c>
      <c r="H1675" s="31">
        <v>43371</v>
      </c>
      <c r="I1675" s="31">
        <v>43036</v>
      </c>
      <c r="J1675" s="22" t="s">
        <v>73</v>
      </c>
      <c r="K1675" s="32" t="s">
        <v>109</v>
      </c>
      <c r="L1675" s="32" t="s">
        <v>4833</v>
      </c>
      <c r="N1675" s="24">
        <v>3650.6033000000002</v>
      </c>
      <c r="O1675" s="24">
        <v>4384.17</v>
      </c>
      <c r="P1675" s="32" t="s">
        <v>4834</v>
      </c>
      <c r="Q1675" s="43" t="s">
        <v>4835</v>
      </c>
      <c r="R1675" s="43" t="s">
        <v>78</v>
      </c>
      <c r="S1675" s="47">
        <v>4</v>
      </c>
    </row>
    <row r="1676" spans="1:19" ht="12.75">
      <c r="A1676" s="22" t="s">
        <v>60</v>
      </c>
      <c r="B1676" s="22" t="s">
        <v>333</v>
      </c>
      <c r="C1676" s="22" t="s">
        <v>63</v>
      </c>
      <c r="D1676" s="22" t="s">
        <v>61</v>
      </c>
      <c r="E1676" s="22" t="s">
        <v>4836</v>
      </c>
      <c r="F1676" s="31">
        <v>42991.516956018517</v>
      </c>
      <c r="G1676" s="31">
        <v>42991</v>
      </c>
      <c r="H1676" s="31">
        <v>43356</v>
      </c>
      <c r="I1676" s="31">
        <v>43021</v>
      </c>
      <c r="J1676" s="22" t="s">
        <v>73</v>
      </c>
      <c r="K1676" s="32" t="s">
        <v>81</v>
      </c>
      <c r="L1676" s="32" t="s">
        <v>4837</v>
      </c>
      <c r="N1676" s="24">
        <v>720.27329999999995</v>
      </c>
      <c r="O1676" s="24">
        <v>447.29</v>
      </c>
      <c r="P1676" s="32" t="s">
        <v>4838</v>
      </c>
      <c r="Q1676" s="43" t="s">
        <v>4839</v>
      </c>
      <c r="R1676" s="43" t="s">
        <v>78</v>
      </c>
      <c r="S1676" s="47">
        <v>5</v>
      </c>
    </row>
    <row r="1677" spans="1:19" ht="12.75">
      <c r="A1677" s="22" t="s">
        <v>60</v>
      </c>
      <c r="B1677" s="22" t="s">
        <v>333</v>
      </c>
      <c r="C1677" s="22" t="s">
        <v>63</v>
      </c>
      <c r="D1677" s="22" t="s">
        <v>61</v>
      </c>
      <c r="E1677" s="22" t="s">
        <v>4840</v>
      </c>
      <c r="F1677" s="31">
        <v>42986.449953703705</v>
      </c>
      <c r="G1677" s="31">
        <v>42989</v>
      </c>
      <c r="H1677" s="31">
        <v>43354</v>
      </c>
      <c r="I1677" s="31">
        <v>43016</v>
      </c>
      <c r="J1677" s="22" t="s">
        <v>73</v>
      </c>
      <c r="K1677" s="32" t="s">
        <v>109</v>
      </c>
      <c r="L1677" s="32" t="s">
        <v>4841</v>
      </c>
      <c r="N1677" s="24">
        <v>1693.14</v>
      </c>
      <c r="O1677" s="24">
        <v>2101.0100000000002</v>
      </c>
      <c r="P1677" s="32" t="s">
        <v>659</v>
      </c>
      <c r="Q1677" s="43" t="s">
        <v>660</v>
      </c>
      <c r="R1677" s="43" t="s">
        <v>78</v>
      </c>
      <c r="S1677" s="47">
        <v>5</v>
      </c>
    </row>
    <row r="1678" spans="1:19" ht="12.75">
      <c r="A1678" s="22" t="s">
        <v>60</v>
      </c>
      <c r="B1678" s="22" t="s">
        <v>1853</v>
      </c>
      <c r="C1678" s="22" t="s">
        <v>63</v>
      </c>
      <c r="D1678" s="22" t="s">
        <v>61</v>
      </c>
      <c r="E1678" s="22" t="s">
        <v>4842</v>
      </c>
      <c r="F1678" s="31">
        <v>43004.61237268518</v>
      </c>
      <c r="G1678" s="31">
        <v>43026</v>
      </c>
      <c r="H1678" s="31">
        <v>43391</v>
      </c>
      <c r="I1678" s="31">
        <v>43034</v>
      </c>
      <c r="J1678" s="22" t="s">
        <v>73</v>
      </c>
      <c r="K1678" s="32" t="s">
        <v>81</v>
      </c>
      <c r="L1678" s="32" t="s">
        <v>4843</v>
      </c>
      <c r="N1678" s="24">
        <v>3682.7532999999999</v>
      </c>
      <c r="O1678" s="24">
        <v>3437.11</v>
      </c>
      <c r="P1678" s="32" t="s">
        <v>106</v>
      </c>
      <c r="Q1678" s="43" t="s">
        <v>107</v>
      </c>
      <c r="R1678" s="43" t="s">
        <v>78</v>
      </c>
      <c r="S1678" s="47">
        <v>5</v>
      </c>
    </row>
    <row r="1679" spans="1:19" ht="12.75">
      <c r="A1679" s="22" t="s">
        <v>60</v>
      </c>
      <c r="B1679" s="22" t="s">
        <v>175</v>
      </c>
      <c r="C1679" s="22" t="s">
        <v>63</v>
      </c>
      <c r="D1679" s="22" t="s">
        <v>61</v>
      </c>
      <c r="E1679" s="22" t="s">
        <v>4844</v>
      </c>
      <c r="F1679" s="31">
        <v>43000.649085648147</v>
      </c>
      <c r="G1679" s="31">
        <v>43002</v>
      </c>
      <c r="H1679" s="31">
        <v>43367</v>
      </c>
      <c r="I1679" s="31">
        <v>43030.648599537039</v>
      </c>
      <c r="J1679" s="22" t="s">
        <v>161</v>
      </c>
      <c r="K1679" s="32" t="s">
        <v>94</v>
      </c>
      <c r="L1679" s="32" t="s">
        <v>4845</v>
      </c>
      <c r="M1679" s="32" t="s">
        <v>4846</v>
      </c>
      <c r="N1679" s="24">
        <v>-340.46</v>
      </c>
      <c r="O1679" s="24">
        <v>-340.46</v>
      </c>
      <c r="P1679" s="32" t="s">
        <v>810</v>
      </c>
      <c r="Q1679" s="43" t="s">
        <v>811</v>
      </c>
      <c r="R1679" s="43" t="s">
        <v>78</v>
      </c>
      <c r="S1679" s="47">
        <v>1</v>
      </c>
    </row>
    <row r="1680" spans="1:19" ht="12.75">
      <c r="A1680" s="22" t="s">
        <v>60</v>
      </c>
      <c r="B1680" s="22" t="s">
        <v>175</v>
      </c>
      <c r="C1680" s="22" t="s">
        <v>63</v>
      </c>
      <c r="D1680" s="22" t="s">
        <v>61</v>
      </c>
      <c r="E1680" s="22" t="s">
        <v>4847</v>
      </c>
      <c r="F1680" s="31">
        <v>42998.621423611112</v>
      </c>
      <c r="G1680" s="31">
        <v>42999</v>
      </c>
      <c r="H1680" s="31">
        <v>43364</v>
      </c>
      <c r="I1680" s="31">
        <v>43028.620057870372</v>
      </c>
      <c r="J1680" s="22" t="s">
        <v>73</v>
      </c>
      <c r="K1680" s="32" t="s">
        <v>74</v>
      </c>
      <c r="L1680" s="32" t="s">
        <v>4848</v>
      </c>
      <c r="N1680" s="24">
        <v>272.44400000000002</v>
      </c>
      <c r="O1680" s="24">
        <v>0</v>
      </c>
      <c r="P1680" s="32" t="s">
        <v>510</v>
      </c>
      <c r="Q1680" s="43" t="s">
        <v>511</v>
      </c>
      <c r="R1680" s="43" t="s">
        <v>78</v>
      </c>
      <c r="S1680" s="47">
        <v>5</v>
      </c>
    </row>
    <row r="1681" spans="1:19" ht="12.75">
      <c r="A1681" s="22" t="s">
        <v>60</v>
      </c>
      <c r="B1681" s="22" t="s">
        <v>175</v>
      </c>
      <c r="C1681" s="22" t="s">
        <v>63</v>
      </c>
      <c r="D1681" s="22" t="s">
        <v>61</v>
      </c>
      <c r="E1681" s="22" t="s">
        <v>4849</v>
      </c>
      <c r="F1681" s="31">
        <v>42988.076342592591</v>
      </c>
      <c r="G1681" s="31">
        <v>43030</v>
      </c>
      <c r="H1681" s="31">
        <v>43395</v>
      </c>
      <c r="I1681" s="31">
        <v>43048.076342592591</v>
      </c>
      <c r="J1681" s="22" t="s">
        <v>73</v>
      </c>
      <c r="K1681" s="32" t="s">
        <v>74</v>
      </c>
      <c r="L1681" s="32" t="s">
        <v>4850</v>
      </c>
      <c r="N1681" s="24">
        <v>881.965</v>
      </c>
      <c r="O1681" s="24">
        <v>0</v>
      </c>
      <c r="P1681" s="32" t="s">
        <v>1243</v>
      </c>
      <c r="Q1681" s="43" t="s">
        <v>1244</v>
      </c>
      <c r="R1681" s="43" t="s">
        <v>78</v>
      </c>
      <c r="S1681" s="47">
        <v>5</v>
      </c>
    </row>
    <row r="1682" spans="1:19" ht="12.75">
      <c r="A1682" s="22" t="s">
        <v>60</v>
      </c>
      <c r="B1682" s="22" t="s">
        <v>221</v>
      </c>
      <c r="C1682" s="22" t="s">
        <v>63</v>
      </c>
      <c r="D1682" s="22" t="s">
        <v>61</v>
      </c>
      <c r="E1682" s="22" t="s">
        <v>4851</v>
      </c>
      <c r="F1682" s="31">
        <v>42996.561990740738</v>
      </c>
      <c r="G1682" s="31">
        <v>43024</v>
      </c>
      <c r="H1682" s="31">
        <v>43404</v>
      </c>
      <c r="I1682" s="31">
        <v>43026</v>
      </c>
      <c r="J1682" s="22" t="s">
        <v>73</v>
      </c>
      <c r="K1682" s="32" t="s">
        <v>109</v>
      </c>
      <c r="L1682" s="32" t="s">
        <v>4852</v>
      </c>
      <c r="N1682" s="24">
        <v>620.03999999999996</v>
      </c>
      <c r="O1682" s="24">
        <v>749.67</v>
      </c>
      <c r="P1682" s="32" t="s">
        <v>794</v>
      </c>
      <c r="Q1682" s="43" t="s">
        <v>795</v>
      </c>
      <c r="R1682" s="43" t="s">
        <v>78</v>
      </c>
      <c r="S1682" s="47">
        <v>5</v>
      </c>
    </row>
    <row r="1683" spans="1:19" ht="12.75">
      <c r="A1683" s="22" t="s">
        <v>60</v>
      </c>
      <c r="B1683" s="22" t="s">
        <v>175</v>
      </c>
      <c r="C1683" s="22" t="s">
        <v>63</v>
      </c>
      <c r="D1683" s="22" t="s">
        <v>61</v>
      </c>
      <c r="E1683" s="22" t="s">
        <v>4853</v>
      </c>
      <c r="F1683" s="31">
        <v>42997.508773148147</v>
      </c>
      <c r="G1683" s="31">
        <v>43039</v>
      </c>
      <c r="H1683" s="31">
        <v>43404</v>
      </c>
      <c r="I1683" s="31">
        <v>43057.507962962962</v>
      </c>
      <c r="J1683" s="22" t="s">
        <v>197</v>
      </c>
      <c r="K1683" s="32" t="s">
        <v>104</v>
      </c>
      <c r="N1683" s="24">
        <v>2162.98</v>
      </c>
      <c r="O1683" s="24">
        <v>0</v>
      </c>
      <c r="P1683" s="32" t="s">
        <v>4763</v>
      </c>
      <c r="Q1683" s="43" t="s">
        <v>4764</v>
      </c>
      <c r="R1683" s="43" t="s">
        <v>78</v>
      </c>
      <c r="S1683" s="47">
        <v>6</v>
      </c>
    </row>
    <row r="1684" spans="1:19" ht="12.75">
      <c r="A1684" s="22" t="s">
        <v>60</v>
      </c>
      <c r="B1684" s="22" t="s">
        <v>419</v>
      </c>
      <c r="C1684" s="22" t="s">
        <v>63</v>
      </c>
      <c r="D1684" s="22" t="s">
        <v>61</v>
      </c>
      <c r="E1684" s="22" t="s">
        <v>4854</v>
      </c>
      <c r="F1684" s="31">
        <v>42979.433900462958</v>
      </c>
      <c r="G1684" s="31">
        <v>42980</v>
      </c>
      <c r="H1684" s="31">
        <v>43345</v>
      </c>
      <c r="I1684" s="31">
        <v>43009</v>
      </c>
      <c r="J1684" s="22" t="s">
        <v>73</v>
      </c>
      <c r="K1684" s="32" t="s">
        <v>109</v>
      </c>
      <c r="L1684" s="32" t="s">
        <v>4855</v>
      </c>
      <c r="N1684" s="24">
        <v>2053.46</v>
      </c>
      <c r="O1684" s="24">
        <v>2053.46</v>
      </c>
      <c r="P1684" s="32" t="s">
        <v>3360</v>
      </c>
      <c r="Q1684" s="43" t="s">
        <v>3361</v>
      </c>
      <c r="R1684" s="43" t="s">
        <v>78</v>
      </c>
      <c r="S1684" s="47">
        <v>3</v>
      </c>
    </row>
    <row r="1685" spans="1:19" ht="12.75">
      <c r="A1685" s="22" t="s">
        <v>60</v>
      </c>
      <c r="B1685" s="22" t="s">
        <v>159</v>
      </c>
      <c r="C1685" s="22" t="s">
        <v>63</v>
      </c>
      <c r="D1685" s="22" t="s">
        <v>61</v>
      </c>
      <c r="E1685" s="22" t="s">
        <v>4856</v>
      </c>
      <c r="F1685" s="31">
        <v>42997.50299768518</v>
      </c>
      <c r="G1685" s="31">
        <v>43008</v>
      </c>
      <c r="H1685" s="31">
        <v>43373</v>
      </c>
      <c r="I1685" s="31">
        <v>43027</v>
      </c>
      <c r="J1685" s="22" t="s">
        <v>73</v>
      </c>
      <c r="K1685" s="32" t="s">
        <v>81</v>
      </c>
      <c r="L1685" s="32" t="s">
        <v>4857</v>
      </c>
      <c r="N1685" s="24">
        <v>6924.8500000000004</v>
      </c>
      <c r="O1685" s="24">
        <v>5869.1099999999997</v>
      </c>
      <c r="P1685" s="32" t="s">
        <v>224</v>
      </c>
      <c r="Q1685" s="43" t="s">
        <v>225</v>
      </c>
      <c r="R1685" s="43" t="s">
        <v>78</v>
      </c>
      <c r="S1685" s="47">
        <v>5</v>
      </c>
    </row>
    <row r="1686" spans="1:19" ht="12.75">
      <c r="A1686" s="22" t="s">
        <v>60</v>
      </c>
      <c r="B1686" s="22" t="s">
        <v>175</v>
      </c>
      <c r="C1686" s="22" t="s">
        <v>63</v>
      </c>
      <c r="D1686" s="22" t="s">
        <v>61</v>
      </c>
      <c r="E1686" s="22" t="s">
        <v>4858</v>
      </c>
      <c r="F1686" s="31">
        <v>43004.433541666665</v>
      </c>
      <c r="G1686" s="31">
        <v>43004</v>
      </c>
      <c r="H1686" s="31">
        <v>43369</v>
      </c>
      <c r="I1686" s="31">
        <v>43034.420972222222</v>
      </c>
      <c r="J1686" s="22" t="s">
        <v>73</v>
      </c>
      <c r="K1686" s="32" t="s">
        <v>109</v>
      </c>
      <c r="L1686" s="32" t="s">
        <v>4859</v>
      </c>
      <c r="N1686" s="24">
        <v>410.91800000000001</v>
      </c>
      <c r="O1686" s="24">
        <v>365.15</v>
      </c>
      <c r="P1686" s="32" t="s">
        <v>1408</v>
      </c>
      <c r="Q1686" s="43" t="s">
        <v>1409</v>
      </c>
      <c r="R1686" s="43" t="s">
        <v>78</v>
      </c>
      <c r="S1686" s="47">
        <v>6</v>
      </c>
    </row>
    <row r="1687" spans="1:19" ht="12.75">
      <c r="A1687" s="22" t="s">
        <v>60</v>
      </c>
      <c r="B1687" s="22" t="s">
        <v>175</v>
      </c>
      <c r="C1687" s="22" t="s">
        <v>63</v>
      </c>
      <c r="D1687" s="22" t="s">
        <v>61</v>
      </c>
      <c r="E1687" s="22" t="s">
        <v>4860</v>
      </c>
      <c r="F1687" s="31">
        <v>42998.707928240736</v>
      </c>
      <c r="G1687" s="31">
        <v>42990</v>
      </c>
      <c r="H1687" s="31">
        <v>43355</v>
      </c>
      <c r="I1687" s="31">
        <v>43028.707430555551</v>
      </c>
      <c r="J1687" s="22" t="s">
        <v>244</v>
      </c>
      <c r="K1687" s="32" t="s">
        <v>94</v>
      </c>
      <c r="L1687" s="32" t="s">
        <v>4861</v>
      </c>
      <c r="M1687" s="32" t="s">
        <v>4862</v>
      </c>
      <c r="N1687" s="24">
        <v>0</v>
      </c>
      <c r="O1687" s="24">
        <v>0</v>
      </c>
      <c r="P1687" s="32" t="s">
        <v>233</v>
      </c>
      <c r="Q1687" s="43" t="s">
        <v>234</v>
      </c>
      <c r="R1687" s="43" t="s">
        <v>78</v>
      </c>
      <c r="S1687" s="47">
        <v>1</v>
      </c>
    </row>
    <row r="1688" spans="1:19" ht="12.75">
      <c r="A1688" s="22" t="s">
        <v>60</v>
      </c>
      <c r="B1688" s="22" t="s">
        <v>464</v>
      </c>
      <c r="C1688" s="22" t="s">
        <v>63</v>
      </c>
      <c r="D1688" s="22" t="s">
        <v>61</v>
      </c>
      <c r="E1688" s="22" t="s">
        <v>4863</v>
      </c>
      <c r="F1688" s="31">
        <v>42990.378263888888</v>
      </c>
      <c r="G1688" s="31">
        <v>42990</v>
      </c>
      <c r="H1688" s="31">
        <v>43355</v>
      </c>
      <c r="I1688" s="31">
        <v>43020.376284722217</v>
      </c>
      <c r="J1688" s="22" t="s">
        <v>73</v>
      </c>
      <c r="K1688" s="32" t="s">
        <v>104</v>
      </c>
      <c r="N1688" s="24">
        <v>818.11</v>
      </c>
      <c r="O1688" s="24">
        <v>0</v>
      </c>
      <c r="P1688" s="32" t="s">
        <v>4864</v>
      </c>
      <c r="Q1688" s="43" t="s">
        <v>4865</v>
      </c>
      <c r="R1688" s="43" t="s">
        <v>78</v>
      </c>
      <c r="S1688" s="47">
        <v>5</v>
      </c>
    </row>
    <row r="1689" spans="1:19" ht="12.75">
      <c r="A1689" s="22" t="s">
        <v>60</v>
      </c>
      <c r="B1689" s="22" t="s">
        <v>175</v>
      </c>
      <c r="C1689" s="22" t="s">
        <v>63</v>
      </c>
      <c r="D1689" s="22" t="s">
        <v>61</v>
      </c>
      <c r="E1689" s="22" t="s">
        <v>4866</v>
      </c>
      <c r="F1689" s="31">
        <v>42999.573229166665</v>
      </c>
      <c r="G1689" s="31">
        <v>43024</v>
      </c>
      <c r="H1689" s="31">
        <v>43389</v>
      </c>
      <c r="I1689" s="31">
        <v>43029.571423611109</v>
      </c>
      <c r="J1689" s="22" t="s">
        <v>73</v>
      </c>
      <c r="K1689" s="32" t="s">
        <v>109</v>
      </c>
      <c r="L1689" s="32" t="s">
        <v>4867</v>
      </c>
      <c r="N1689" s="24">
        <v>9548.8765999999996</v>
      </c>
      <c r="O1689" s="24">
        <v>7191.4700000000003</v>
      </c>
      <c r="P1689" s="32" t="s">
        <v>4868</v>
      </c>
      <c r="Q1689" s="43" t="s">
        <v>4869</v>
      </c>
      <c r="R1689" s="43" t="s">
        <v>78</v>
      </c>
      <c r="S1689" s="47">
        <v>4</v>
      </c>
    </row>
    <row r="1690" spans="1:19" ht="12.75">
      <c r="A1690" s="22" t="s">
        <v>60</v>
      </c>
      <c r="B1690" s="22" t="s">
        <v>175</v>
      </c>
      <c r="C1690" s="22" t="s">
        <v>63</v>
      </c>
      <c r="D1690" s="22" t="s">
        <v>61</v>
      </c>
      <c r="E1690" s="22" t="s">
        <v>4870</v>
      </c>
      <c r="F1690" s="31">
        <v>43007.562708333331</v>
      </c>
      <c r="G1690" s="31">
        <v>43003</v>
      </c>
      <c r="H1690" s="31">
        <v>43368</v>
      </c>
      <c r="I1690" s="31">
        <v>43037.559803240736</v>
      </c>
      <c r="J1690" s="22" t="s">
        <v>73</v>
      </c>
      <c r="K1690" s="32" t="s">
        <v>74</v>
      </c>
      <c r="L1690" s="32" t="s">
        <v>4871</v>
      </c>
      <c r="N1690" s="24">
        <v>3337.47</v>
      </c>
      <c r="O1690" s="24">
        <v>0</v>
      </c>
      <c r="P1690" s="32" t="s">
        <v>91</v>
      </c>
      <c r="Q1690" s="43" t="s">
        <v>92</v>
      </c>
      <c r="R1690" s="43" t="s">
        <v>78</v>
      </c>
      <c r="S1690" s="47">
        <v>5</v>
      </c>
    </row>
    <row r="1691" spans="1:19" ht="12.75">
      <c r="A1691" s="22" t="s">
        <v>60</v>
      </c>
      <c r="B1691" s="22" t="s">
        <v>459</v>
      </c>
      <c r="C1691" s="22" t="s">
        <v>63</v>
      </c>
      <c r="D1691" s="22" t="s">
        <v>61</v>
      </c>
      <c r="E1691" s="22" t="s">
        <v>4872</v>
      </c>
      <c r="F1691" s="31">
        <v>43005.467743055553</v>
      </c>
      <c r="G1691" s="31">
        <v>43011</v>
      </c>
      <c r="H1691" s="31">
        <v>43376</v>
      </c>
      <c r="I1691" s="31">
        <v>43035</v>
      </c>
      <c r="J1691" s="22" t="s">
        <v>73</v>
      </c>
      <c r="K1691" s="32" t="s">
        <v>81</v>
      </c>
      <c r="L1691" s="32" t="s">
        <v>4873</v>
      </c>
      <c r="N1691" s="24">
        <v>5706.74</v>
      </c>
      <c r="O1691" s="24">
        <v>5280.22</v>
      </c>
      <c r="P1691" s="32" t="s">
        <v>4874</v>
      </c>
      <c r="Q1691" s="43" t="s">
        <v>4875</v>
      </c>
      <c r="R1691" s="43" t="s">
        <v>78</v>
      </c>
      <c r="S1691" s="47">
        <v>5</v>
      </c>
    </row>
    <row r="1692" spans="1:19" ht="12.75">
      <c r="A1692" s="22" t="s">
        <v>60</v>
      </c>
      <c r="B1692" s="22" t="s">
        <v>159</v>
      </c>
      <c r="C1692" s="22" t="s">
        <v>63</v>
      </c>
      <c r="D1692" s="22" t="s">
        <v>61</v>
      </c>
      <c r="E1692" s="22" t="s">
        <v>4876</v>
      </c>
      <c r="F1692" s="31">
        <v>43007.581493055557</v>
      </c>
      <c r="G1692" s="31">
        <v>43007</v>
      </c>
      <c r="H1692" s="31">
        <v>43372</v>
      </c>
      <c r="I1692" s="31">
        <v>43037</v>
      </c>
      <c r="J1692" s="22" t="s">
        <v>73</v>
      </c>
      <c r="K1692" s="32" t="s">
        <v>74</v>
      </c>
      <c r="L1692" s="32" t="s">
        <v>4877</v>
      </c>
      <c r="N1692" s="24">
        <v>6964.10</v>
      </c>
      <c r="O1692" s="24">
        <v>0</v>
      </c>
      <c r="P1692" s="32" t="s">
        <v>366</v>
      </c>
      <c r="Q1692" s="43" t="s">
        <v>367</v>
      </c>
      <c r="R1692" s="43" t="s">
        <v>78</v>
      </c>
      <c r="S1692" s="47">
        <v>5</v>
      </c>
    </row>
    <row r="1693" spans="1:19" ht="12.75">
      <c r="A1693" s="22" t="s">
        <v>60</v>
      </c>
      <c r="B1693" s="22" t="s">
        <v>175</v>
      </c>
      <c r="C1693" s="22" t="s">
        <v>63</v>
      </c>
      <c r="D1693" s="22" t="s">
        <v>61</v>
      </c>
      <c r="E1693" s="22" t="s">
        <v>4878</v>
      </c>
      <c r="F1693" s="31">
        <v>42983.520937499998</v>
      </c>
      <c r="G1693" s="31">
        <v>43008</v>
      </c>
      <c r="H1693" s="31">
        <v>43373</v>
      </c>
      <c r="I1693" s="31">
        <v>43013.509652777779</v>
      </c>
      <c r="J1693" s="22" t="s">
        <v>73</v>
      </c>
      <c r="K1693" s="32" t="s">
        <v>81</v>
      </c>
      <c r="L1693" s="32" t="s">
        <v>4879</v>
      </c>
      <c r="N1693" s="24">
        <v>11083.574199999999</v>
      </c>
      <c r="O1693" s="24">
        <v>13808.08</v>
      </c>
      <c r="P1693" s="32" t="s">
        <v>4880</v>
      </c>
      <c r="Q1693" s="43" t="s">
        <v>4881</v>
      </c>
      <c r="R1693" s="43" t="s">
        <v>78</v>
      </c>
      <c r="S1693" s="47">
        <v>5</v>
      </c>
    </row>
    <row r="1694" spans="1:19" ht="12.75">
      <c r="A1694" s="22" t="s">
        <v>60</v>
      </c>
      <c r="B1694" s="22" t="s">
        <v>175</v>
      </c>
      <c r="C1694" s="22" t="s">
        <v>63</v>
      </c>
      <c r="D1694" s="22" t="s">
        <v>61</v>
      </c>
      <c r="E1694" s="22" t="s">
        <v>4882</v>
      </c>
      <c r="F1694" s="31">
        <v>42979.631331018514</v>
      </c>
      <c r="G1694" s="31">
        <v>42993</v>
      </c>
      <c r="H1694" s="31">
        <v>43358</v>
      </c>
      <c r="I1694" s="31">
        <v>43009.629884259259</v>
      </c>
      <c r="J1694" s="22" t="s">
        <v>244</v>
      </c>
      <c r="K1694" s="32" t="s">
        <v>94</v>
      </c>
      <c r="L1694" s="32" t="s">
        <v>4883</v>
      </c>
      <c r="M1694" s="32" t="s">
        <v>4884</v>
      </c>
      <c r="N1694" s="24">
        <v>-440.76</v>
      </c>
      <c r="O1694" s="24">
        <v>-440.76</v>
      </c>
      <c r="P1694" s="32" t="s">
        <v>91</v>
      </c>
      <c r="Q1694" s="43" t="s">
        <v>92</v>
      </c>
      <c r="R1694" s="43" t="s">
        <v>78</v>
      </c>
      <c r="S1694" s="47">
        <v>1</v>
      </c>
    </row>
    <row r="1695" spans="1:19" ht="12.75">
      <c r="A1695" s="22" t="s">
        <v>60</v>
      </c>
      <c r="B1695" s="22" t="s">
        <v>340</v>
      </c>
      <c r="C1695" s="22" t="s">
        <v>63</v>
      </c>
      <c r="D1695" s="22" t="s">
        <v>61</v>
      </c>
      <c r="E1695" s="22" t="s">
        <v>4885</v>
      </c>
      <c r="F1695" s="31">
        <v>42983.672337962962</v>
      </c>
      <c r="G1695" s="31">
        <v>43008</v>
      </c>
      <c r="H1695" s="31">
        <v>43373</v>
      </c>
      <c r="I1695" s="31">
        <v>43013</v>
      </c>
      <c r="J1695" s="22" t="s">
        <v>73</v>
      </c>
      <c r="K1695" s="32" t="s">
        <v>74</v>
      </c>
      <c r="L1695" s="32" t="s">
        <v>4886</v>
      </c>
      <c r="N1695" s="24">
        <v>3497.5774999999999</v>
      </c>
      <c r="O1695" s="24">
        <v>0</v>
      </c>
      <c r="P1695" s="32" t="s">
        <v>4887</v>
      </c>
      <c r="Q1695" s="43" t="s">
        <v>4888</v>
      </c>
      <c r="R1695" s="43" t="s">
        <v>78</v>
      </c>
      <c r="S1695" s="47">
        <v>5</v>
      </c>
    </row>
    <row r="1696" spans="1:19" ht="12.75">
      <c r="A1696" s="22" t="s">
        <v>60</v>
      </c>
      <c r="B1696" s="22" t="s">
        <v>419</v>
      </c>
      <c r="C1696" s="22" t="s">
        <v>63</v>
      </c>
      <c r="D1696" s="22" t="s">
        <v>61</v>
      </c>
      <c r="E1696" s="22" t="s">
        <v>4889</v>
      </c>
      <c r="F1696" s="31">
        <v>42992.451180555552</v>
      </c>
      <c r="G1696" s="31">
        <v>43025</v>
      </c>
      <c r="H1696" s="31">
        <v>43390</v>
      </c>
      <c r="I1696" s="31">
        <v>43022</v>
      </c>
      <c r="J1696" s="22" t="s">
        <v>73</v>
      </c>
      <c r="K1696" s="32" t="s">
        <v>81</v>
      </c>
      <c r="L1696" s="32" t="s">
        <v>4890</v>
      </c>
      <c r="N1696" s="24">
        <v>2152.3200000000002</v>
      </c>
      <c r="O1696" s="24">
        <v>1516.88</v>
      </c>
      <c r="P1696" s="32" t="s">
        <v>111</v>
      </c>
      <c r="Q1696" s="43" t="s">
        <v>112</v>
      </c>
      <c r="R1696" s="43" t="s">
        <v>78</v>
      </c>
      <c r="S1696" s="47">
        <v>5</v>
      </c>
    </row>
    <row r="1697" spans="1:19" ht="12.75">
      <c r="A1697" s="22" t="s">
        <v>60</v>
      </c>
      <c r="B1697" s="22" t="s">
        <v>149</v>
      </c>
      <c r="C1697" s="22" t="s">
        <v>63</v>
      </c>
      <c r="D1697" s="22" t="s">
        <v>61</v>
      </c>
      <c r="E1697" s="22" t="s">
        <v>4891</v>
      </c>
      <c r="F1697" s="31">
        <v>42990.658009259256</v>
      </c>
      <c r="G1697" s="31">
        <v>43055</v>
      </c>
      <c r="H1697" s="31">
        <v>43420</v>
      </c>
      <c r="I1697" s="31">
        <v>43000.460231481477</v>
      </c>
      <c r="J1697" s="22" t="s">
        <v>73</v>
      </c>
      <c r="K1697" s="32" t="s">
        <v>74</v>
      </c>
      <c r="L1697" s="32" t="s">
        <v>4892</v>
      </c>
      <c r="N1697" s="24">
        <v>0</v>
      </c>
      <c r="O1697" s="24">
        <v>0</v>
      </c>
      <c r="P1697" s="32" t="s">
        <v>4893</v>
      </c>
      <c r="Q1697" s="43" t="s">
        <v>4894</v>
      </c>
      <c r="R1697" s="43" t="s">
        <v>78</v>
      </c>
      <c r="S1697" s="47">
        <v>5</v>
      </c>
    </row>
    <row r="1698" spans="1:19" ht="12.75">
      <c r="A1698" s="22" t="s">
        <v>60</v>
      </c>
      <c r="B1698" s="22" t="s">
        <v>175</v>
      </c>
      <c r="C1698" s="22" t="s">
        <v>63</v>
      </c>
      <c r="D1698" s="22" t="s">
        <v>61</v>
      </c>
      <c r="E1698" s="22" t="s">
        <v>4895</v>
      </c>
      <c r="F1698" s="31">
        <v>43000.402245370366</v>
      </c>
      <c r="G1698" s="31">
        <v>43024</v>
      </c>
      <c r="H1698" s="31">
        <v>43389</v>
      </c>
      <c r="I1698" s="31">
        <v>43056.402673611112</v>
      </c>
      <c r="J1698" s="22" t="s">
        <v>73</v>
      </c>
      <c r="K1698" s="32" t="s">
        <v>74</v>
      </c>
      <c r="L1698" s="32" t="s">
        <v>4896</v>
      </c>
      <c r="N1698" s="24">
        <v>834.03</v>
      </c>
      <c r="O1698" s="24">
        <v>0</v>
      </c>
      <c r="P1698" s="32" t="s">
        <v>4897</v>
      </c>
      <c r="Q1698" s="43" t="s">
        <v>4898</v>
      </c>
      <c r="R1698" s="43" t="s">
        <v>78</v>
      </c>
      <c r="S1698" s="47">
        <v>5</v>
      </c>
    </row>
    <row r="1699" spans="1:19" ht="12.75">
      <c r="A1699" s="22" t="s">
        <v>60</v>
      </c>
      <c r="B1699" s="22" t="s">
        <v>175</v>
      </c>
      <c r="C1699" s="22" t="s">
        <v>63</v>
      </c>
      <c r="D1699" s="22" t="s">
        <v>61</v>
      </c>
      <c r="E1699" s="22" t="s">
        <v>4899</v>
      </c>
      <c r="F1699" s="31">
        <v>42991.591134259259</v>
      </c>
      <c r="G1699" s="31">
        <v>42991</v>
      </c>
      <c r="H1699" s="31">
        <v>43356</v>
      </c>
      <c r="I1699" s="31">
        <v>43021.590914351851</v>
      </c>
      <c r="J1699" s="22" t="s">
        <v>161</v>
      </c>
      <c r="K1699" s="32" t="s">
        <v>94</v>
      </c>
      <c r="L1699" s="32" t="s">
        <v>4900</v>
      </c>
      <c r="M1699" s="32" t="s">
        <v>4901</v>
      </c>
      <c r="N1699" s="24">
        <v>-454.84</v>
      </c>
      <c r="O1699" s="24">
        <v>-454.84</v>
      </c>
      <c r="P1699" s="32" t="s">
        <v>904</v>
      </c>
      <c r="Q1699" s="43" t="s">
        <v>905</v>
      </c>
      <c r="R1699" s="43" t="s">
        <v>78</v>
      </c>
      <c r="S1699" s="47">
        <v>1</v>
      </c>
    </row>
    <row r="1700" spans="1:19" ht="12.75">
      <c r="A1700" s="22" t="s">
        <v>60</v>
      </c>
      <c r="B1700" s="22" t="s">
        <v>149</v>
      </c>
      <c r="C1700" s="22" t="s">
        <v>63</v>
      </c>
      <c r="D1700" s="22" t="s">
        <v>61</v>
      </c>
      <c r="E1700" s="22" t="s">
        <v>4902</v>
      </c>
      <c r="F1700" s="31">
        <v>42992.577650462961</v>
      </c>
      <c r="G1700" s="31">
        <v>42996</v>
      </c>
      <c r="H1700" s="31">
        <v>43361</v>
      </c>
      <c r="I1700" s="31">
        <v>43022.57430555555</v>
      </c>
      <c r="J1700" s="22" t="s">
        <v>73</v>
      </c>
      <c r="K1700" s="32" t="s">
        <v>74</v>
      </c>
      <c r="L1700" s="32" t="s">
        <v>4903</v>
      </c>
      <c r="N1700" s="24">
        <v>422.77659999999997</v>
      </c>
      <c r="O1700" s="24">
        <v>0</v>
      </c>
      <c r="P1700" s="32" t="s">
        <v>1673</v>
      </c>
      <c r="Q1700" s="43" t="s">
        <v>1674</v>
      </c>
      <c r="R1700" s="43" t="s">
        <v>78</v>
      </c>
      <c r="S1700" s="47">
        <v>5</v>
      </c>
    </row>
    <row r="1701" spans="1:19" ht="12.75">
      <c r="A1701" s="22" t="s">
        <v>60</v>
      </c>
      <c r="B1701" s="22" t="s">
        <v>175</v>
      </c>
      <c r="C1701" s="22" t="s">
        <v>63</v>
      </c>
      <c r="D1701" s="22" t="s">
        <v>61</v>
      </c>
      <c r="E1701" s="22" t="s">
        <v>4904</v>
      </c>
      <c r="F1701" s="31">
        <v>42983.424386574072</v>
      </c>
      <c r="G1701" s="31">
        <v>42983</v>
      </c>
      <c r="H1701" s="31">
        <v>43348</v>
      </c>
      <c r="I1701" s="31">
        <v>43013.4221412037</v>
      </c>
      <c r="J1701" s="22" t="s">
        <v>73</v>
      </c>
      <c r="K1701" s="32" t="s">
        <v>74</v>
      </c>
      <c r="L1701" s="32" t="s">
        <v>4905</v>
      </c>
      <c r="N1701" s="24">
        <v>371</v>
      </c>
      <c r="O1701" s="24">
        <v>0</v>
      </c>
      <c r="P1701" s="32" t="s">
        <v>748</v>
      </c>
      <c r="Q1701" s="43" t="s">
        <v>749</v>
      </c>
      <c r="R1701" s="43" t="s">
        <v>78</v>
      </c>
      <c r="S1701" s="47">
        <v>5</v>
      </c>
    </row>
    <row r="1702" spans="1:19" ht="12.75">
      <c r="A1702" s="22" t="s">
        <v>60</v>
      </c>
      <c r="B1702" s="22" t="s">
        <v>672</v>
      </c>
      <c r="C1702" s="22" t="s">
        <v>63</v>
      </c>
      <c r="D1702" s="22" t="s">
        <v>61</v>
      </c>
      <c r="E1702" s="22" t="s">
        <v>4906</v>
      </c>
      <c r="F1702" s="31">
        <v>42992.628078703703</v>
      </c>
      <c r="G1702" s="31">
        <v>43014</v>
      </c>
      <c r="H1702" s="31">
        <v>43379</v>
      </c>
      <c r="I1702" s="31">
        <v>43022.622291666667</v>
      </c>
      <c r="J1702" s="22" t="s">
        <v>73</v>
      </c>
      <c r="K1702" s="32" t="s">
        <v>109</v>
      </c>
      <c r="L1702" s="32" t="s">
        <v>4907</v>
      </c>
      <c r="N1702" s="24">
        <v>0</v>
      </c>
      <c r="O1702" s="24">
        <v>0</v>
      </c>
      <c r="P1702" s="32" t="s">
        <v>366</v>
      </c>
      <c r="Q1702" s="43" t="s">
        <v>367</v>
      </c>
      <c r="R1702" s="43" t="s">
        <v>78</v>
      </c>
      <c r="S1702" s="47">
        <v>5</v>
      </c>
    </row>
    <row r="1703" spans="1:19" ht="12.75">
      <c r="A1703" s="22" t="s">
        <v>60</v>
      </c>
      <c r="B1703" s="22" t="s">
        <v>149</v>
      </c>
      <c r="C1703" s="22" t="s">
        <v>63</v>
      </c>
      <c r="D1703" s="22" t="s">
        <v>61</v>
      </c>
      <c r="E1703" s="22" t="s">
        <v>4908</v>
      </c>
      <c r="F1703" s="31">
        <v>42986.73909722222</v>
      </c>
      <c r="G1703" s="31">
        <v>42986</v>
      </c>
      <c r="H1703" s="31">
        <v>43351</v>
      </c>
      <c r="I1703" s="31">
        <v>43016.734039351853</v>
      </c>
      <c r="J1703" s="22" t="s">
        <v>73</v>
      </c>
      <c r="K1703" s="32" t="s">
        <v>104</v>
      </c>
      <c r="L1703" s="32" t="s">
        <v>4909</v>
      </c>
      <c r="N1703" s="24">
        <v>0</v>
      </c>
      <c r="O1703" s="24">
        <v>0</v>
      </c>
      <c r="P1703" s="32" t="s">
        <v>1954</v>
      </c>
      <c r="Q1703" s="43" t="s">
        <v>1955</v>
      </c>
      <c r="R1703" s="43" t="s">
        <v>78</v>
      </c>
      <c r="S1703" s="47">
        <v>5</v>
      </c>
    </row>
    <row r="1704" spans="1:19" ht="12.75">
      <c r="A1704" s="22" t="s">
        <v>60</v>
      </c>
      <c r="B1704" s="22" t="s">
        <v>175</v>
      </c>
      <c r="C1704" s="22" t="s">
        <v>63</v>
      </c>
      <c r="D1704" s="22" t="s">
        <v>61</v>
      </c>
      <c r="E1704" s="22" t="s">
        <v>4910</v>
      </c>
      <c r="F1704" s="31">
        <v>42997.381469907406</v>
      </c>
      <c r="G1704" s="31">
        <v>43019</v>
      </c>
      <c r="H1704" s="31">
        <v>43384</v>
      </c>
      <c r="I1704" s="31">
        <v>43027.379571759258</v>
      </c>
      <c r="J1704" s="22" t="s">
        <v>244</v>
      </c>
      <c r="K1704" s="32" t="s">
        <v>104</v>
      </c>
      <c r="L1704" s="32" t="s">
        <v>4911</v>
      </c>
      <c r="N1704" s="24">
        <v>0</v>
      </c>
      <c r="O1704" s="24">
        <v>0</v>
      </c>
      <c r="P1704" s="32" t="s">
        <v>4066</v>
      </c>
      <c r="Q1704" s="43" t="s">
        <v>4067</v>
      </c>
      <c r="R1704" s="43" t="s">
        <v>140</v>
      </c>
      <c r="S1704" s="47">
        <v>1</v>
      </c>
    </row>
    <row r="1705" spans="1:19" ht="12.75">
      <c r="A1705" s="22" t="s">
        <v>60</v>
      </c>
      <c r="B1705" s="22" t="s">
        <v>459</v>
      </c>
      <c r="C1705" s="22" t="s">
        <v>63</v>
      </c>
      <c r="D1705" s="22" t="s">
        <v>61</v>
      </c>
      <c r="E1705" s="22" t="s">
        <v>4912</v>
      </c>
      <c r="F1705" s="31">
        <v>43007.432754629626</v>
      </c>
      <c r="G1705" s="31">
        <v>43016</v>
      </c>
      <c r="H1705" s="31">
        <v>43381</v>
      </c>
      <c r="I1705" s="31">
        <v>43037</v>
      </c>
      <c r="J1705" s="22" t="s">
        <v>73</v>
      </c>
      <c r="K1705" s="32" t="s">
        <v>81</v>
      </c>
      <c r="L1705" s="32" t="s">
        <v>4913</v>
      </c>
      <c r="N1705" s="24">
        <v>3119.0875000000001</v>
      </c>
      <c r="O1705" s="24">
        <v>1879.78</v>
      </c>
      <c r="P1705" s="32" t="s">
        <v>1302</v>
      </c>
      <c r="Q1705" s="43" t="s">
        <v>1303</v>
      </c>
      <c r="R1705" s="43" t="s">
        <v>78</v>
      </c>
      <c r="S1705" s="47">
        <v>4</v>
      </c>
    </row>
    <row r="1706" spans="1:19" ht="12.75">
      <c r="A1706" s="22" t="s">
        <v>60</v>
      </c>
      <c r="B1706" s="22" t="s">
        <v>459</v>
      </c>
      <c r="C1706" s="22" t="s">
        <v>63</v>
      </c>
      <c r="D1706" s="22" t="s">
        <v>61</v>
      </c>
      <c r="E1706" s="22" t="s">
        <v>4914</v>
      </c>
      <c r="F1706" s="31">
        <v>43006.405023148145</v>
      </c>
      <c r="G1706" s="31">
        <v>43007</v>
      </c>
      <c r="H1706" s="31">
        <v>43373</v>
      </c>
      <c r="I1706" s="31">
        <v>43036</v>
      </c>
      <c r="J1706" s="22" t="s">
        <v>73</v>
      </c>
      <c r="K1706" s="32" t="s">
        <v>94</v>
      </c>
      <c r="L1706" s="32" t="s">
        <v>4915</v>
      </c>
      <c r="M1706" s="32" t="s">
        <v>4104</v>
      </c>
      <c r="N1706" s="24">
        <v>3234.20</v>
      </c>
      <c r="O1706" s="24">
        <v>3234.20</v>
      </c>
      <c r="P1706" s="32" t="s">
        <v>858</v>
      </c>
      <c r="Q1706" s="43" t="s">
        <v>859</v>
      </c>
      <c r="R1706" s="43" t="s">
        <v>78</v>
      </c>
      <c r="S1706" s="47">
        <v>1</v>
      </c>
    </row>
    <row r="1707" spans="1:19" ht="12.75">
      <c r="A1707" s="22" t="s">
        <v>60</v>
      </c>
      <c r="B1707" s="22" t="s">
        <v>948</v>
      </c>
      <c r="C1707" s="22" t="s">
        <v>63</v>
      </c>
      <c r="D1707" s="22" t="s">
        <v>61</v>
      </c>
      <c r="E1707" s="22" t="s">
        <v>4916</v>
      </c>
      <c r="F1707" s="31">
        <v>43001.085613425923</v>
      </c>
      <c r="G1707" s="31">
        <v>43036</v>
      </c>
      <c r="H1707" s="31">
        <v>43401</v>
      </c>
      <c r="I1707" s="31">
        <v>43061.085613425923</v>
      </c>
      <c r="J1707" s="22" t="s">
        <v>197</v>
      </c>
      <c r="K1707" s="32" t="s">
        <v>81</v>
      </c>
      <c r="L1707" s="32" t="s">
        <v>4917</v>
      </c>
      <c r="N1707" s="24">
        <v>385.79</v>
      </c>
      <c r="O1707" s="24">
        <v>385.79</v>
      </c>
      <c r="P1707" s="32" t="s">
        <v>182</v>
      </c>
      <c r="Q1707" s="43" t="s">
        <v>183</v>
      </c>
      <c r="R1707" s="43" t="s">
        <v>78</v>
      </c>
      <c r="S1707" s="47">
        <v>1</v>
      </c>
    </row>
    <row r="1708" spans="1:19" ht="12.75">
      <c r="A1708" s="22" t="s">
        <v>60</v>
      </c>
      <c r="B1708" s="22" t="s">
        <v>782</v>
      </c>
      <c r="C1708" s="22" t="s">
        <v>63</v>
      </c>
      <c r="D1708" s="22" t="s">
        <v>61</v>
      </c>
      <c r="E1708" s="22" t="s">
        <v>4918</v>
      </c>
      <c r="F1708" s="31">
        <v>42998.422175925924</v>
      </c>
      <c r="G1708" s="31">
        <v>43028</v>
      </c>
      <c r="H1708" s="31">
        <v>43393</v>
      </c>
      <c r="I1708" s="31">
        <v>43028</v>
      </c>
      <c r="J1708" s="22" t="s">
        <v>73</v>
      </c>
      <c r="K1708" s="32" t="s">
        <v>81</v>
      </c>
      <c r="L1708" s="32" t="s">
        <v>4919</v>
      </c>
      <c r="N1708" s="24">
        <v>2008.945</v>
      </c>
      <c r="O1708" s="24">
        <v>1613.49</v>
      </c>
      <c r="P1708" s="32" t="s">
        <v>647</v>
      </c>
      <c r="Q1708" s="43" t="s">
        <v>648</v>
      </c>
      <c r="R1708" s="43" t="s">
        <v>78</v>
      </c>
      <c r="S1708" s="47">
        <v>5</v>
      </c>
    </row>
    <row r="1709" spans="1:19" ht="12.75">
      <c r="A1709" s="22" t="s">
        <v>60</v>
      </c>
      <c r="B1709" s="22" t="s">
        <v>175</v>
      </c>
      <c r="C1709" s="22" t="s">
        <v>63</v>
      </c>
      <c r="D1709" s="22" t="s">
        <v>61</v>
      </c>
      <c r="E1709" s="22" t="s">
        <v>4920</v>
      </c>
      <c r="F1709" s="31">
        <v>43004.449259259258</v>
      </c>
      <c r="G1709" s="31">
        <v>43004</v>
      </c>
      <c r="H1709" s="31">
        <v>43369</v>
      </c>
      <c r="I1709" s="31">
        <v>43034.438923611109</v>
      </c>
      <c r="J1709" s="22" t="s">
        <v>73</v>
      </c>
      <c r="K1709" s="32" t="s">
        <v>74</v>
      </c>
      <c r="L1709" s="32" t="s">
        <v>4921</v>
      </c>
      <c r="N1709" s="24">
        <v>410</v>
      </c>
      <c r="O1709" s="24">
        <v>0</v>
      </c>
      <c r="P1709" s="32" t="s">
        <v>4922</v>
      </c>
      <c r="Q1709" s="43" t="s">
        <v>4923</v>
      </c>
      <c r="R1709" s="43" t="s">
        <v>78</v>
      </c>
      <c r="S1709" s="47">
        <v>5</v>
      </c>
    </row>
    <row r="1710" spans="1:19" ht="12.75">
      <c r="A1710" s="22" t="s">
        <v>60</v>
      </c>
      <c r="B1710" s="22" t="s">
        <v>3875</v>
      </c>
      <c r="C1710" s="22" t="s">
        <v>63</v>
      </c>
      <c r="D1710" s="22" t="s">
        <v>61</v>
      </c>
      <c r="E1710" s="22" t="s">
        <v>4924</v>
      </c>
      <c r="F1710" s="31">
        <v>43003.455740740741</v>
      </c>
      <c r="G1710" s="31">
        <v>43041</v>
      </c>
      <c r="H1710" s="31">
        <v>43406</v>
      </c>
      <c r="I1710" s="31">
        <v>43033.432534722218</v>
      </c>
      <c r="J1710" s="22" t="s">
        <v>73</v>
      </c>
      <c r="K1710" s="32" t="s">
        <v>74</v>
      </c>
      <c r="L1710" s="32" t="s">
        <v>4925</v>
      </c>
      <c r="N1710" s="24">
        <v>0</v>
      </c>
      <c r="O1710" s="24">
        <v>0</v>
      </c>
      <c r="P1710" s="32" t="s">
        <v>438</v>
      </c>
      <c r="Q1710" s="43" t="s">
        <v>439</v>
      </c>
      <c r="R1710" s="43" t="s">
        <v>78</v>
      </c>
      <c r="S1710" s="47">
        <v>4</v>
      </c>
    </row>
    <row r="1711" spans="1:19" ht="12.75">
      <c r="A1711" s="22" t="s">
        <v>60</v>
      </c>
      <c r="B1711" s="22" t="s">
        <v>1853</v>
      </c>
      <c r="C1711" s="22" t="s">
        <v>63</v>
      </c>
      <c r="D1711" s="22" t="s">
        <v>61</v>
      </c>
      <c r="E1711" s="22" t="s">
        <v>4926</v>
      </c>
      <c r="F1711" s="31">
        <v>42992.085011574076</v>
      </c>
      <c r="G1711" s="31">
        <v>43027</v>
      </c>
      <c r="H1711" s="31">
        <v>43392</v>
      </c>
      <c r="I1711" s="31">
        <v>43052.085011574076</v>
      </c>
      <c r="J1711" s="22" t="s">
        <v>197</v>
      </c>
      <c r="K1711" s="32" t="s">
        <v>94</v>
      </c>
      <c r="L1711" s="32" t="s">
        <v>4927</v>
      </c>
      <c r="M1711" s="32" t="s">
        <v>4928</v>
      </c>
      <c r="N1711" s="24">
        <v>1103.4400000000001</v>
      </c>
      <c r="O1711" s="24">
        <v>1103.4400000000001</v>
      </c>
      <c r="P1711" s="32" t="s">
        <v>2462</v>
      </c>
      <c r="Q1711" s="43" t="s">
        <v>2463</v>
      </c>
      <c r="R1711" s="43" t="s">
        <v>78</v>
      </c>
      <c r="S1711" s="47">
        <v>1</v>
      </c>
    </row>
    <row r="1712" spans="1:19" ht="12.75">
      <c r="A1712" s="22" t="s">
        <v>60</v>
      </c>
      <c r="B1712" s="22" t="s">
        <v>333</v>
      </c>
      <c r="C1712" s="22" t="s">
        <v>63</v>
      </c>
      <c r="D1712" s="22" t="s">
        <v>61</v>
      </c>
      <c r="E1712" s="22" t="s">
        <v>4929</v>
      </c>
      <c r="F1712" s="31">
        <v>43004.409803240742</v>
      </c>
      <c r="G1712" s="31">
        <v>42999</v>
      </c>
      <c r="H1712" s="31">
        <v>43364</v>
      </c>
      <c r="I1712" s="31">
        <v>43028</v>
      </c>
      <c r="J1712" s="22" t="s">
        <v>73</v>
      </c>
      <c r="K1712" s="32" t="s">
        <v>81</v>
      </c>
      <c r="L1712" s="32" t="s">
        <v>4930</v>
      </c>
      <c r="N1712" s="24">
        <v>2015.7159999999999</v>
      </c>
      <c r="O1712" s="24">
        <v>1235.30</v>
      </c>
      <c r="P1712" s="32" t="s">
        <v>106</v>
      </c>
      <c r="Q1712" s="43" t="s">
        <v>107</v>
      </c>
      <c r="R1712" s="43" t="s">
        <v>140</v>
      </c>
      <c r="S1712" s="47">
        <v>6</v>
      </c>
    </row>
    <row r="1713" spans="1:19" ht="12.75">
      <c r="A1713" s="22" t="s">
        <v>60</v>
      </c>
      <c r="B1713" s="22" t="s">
        <v>175</v>
      </c>
      <c r="C1713" s="22" t="s">
        <v>63</v>
      </c>
      <c r="D1713" s="22" t="s">
        <v>61</v>
      </c>
      <c r="E1713" s="22" t="s">
        <v>4931</v>
      </c>
      <c r="F1713" s="31">
        <v>42995.084374999999</v>
      </c>
      <c r="G1713" s="31">
        <v>43030</v>
      </c>
      <c r="H1713" s="31">
        <v>43395</v>
      </c>
      <c r="I1713" s="31">
        <v>43055.084374999999</v>
      </c>
      <c r="J1713" s="22" t="s">
        <v>197</v>
      </c>
      <c r="K1713" s="32" t="s">
        <v>81</v>
      </c>
      <c r="L1713" s="32" t="s">
        <v>4932</v>
      </c>
      <c r="N1713" s="24">
        <v>464.58800000000002</v>
      </c>
      <c r="O1713" s="24">
        <v>316.20</v>
      </c>
      <c r="P1713" s="32" t="s">
        <v>233</v>
      </c>
      <c r="Q1713" s="43" t="s">
        <v>234</v>
      </c>
      <c r="R1713" s="43" t="s">
        <v>78</v>
      </c>
      <c r="S1713" s="47">
        <v>5</v>
      </c>
    </row>
    <row r="1714" spans="1:19" ht="12.75">
      <c r="A1714" s="22" t="s">
        <v>60</v>
      </c>
      <c r="B1714" s="22" t="s">
        <v>159</v>
      </c>
      <c r="C1714" s="22" t="s">
        <v>63</v>
      </c>
      <c r="D1714" s="22" t="s">
        <v>61</v>
      </c>
      <c r="E1714" s="22" t="s">
        <v>4933</v>
      </c>
      <c r="F1714" s="31">
        <v>42997.43677083333</v>
      </c>
      <c r="G1714" s="31">
        <v>42997</v>
      </c>
      <c r="H1714" s="31">
        <v>43362</v>
      </c>
      <c r="I1714" s="31">
        <v>43027</v>
      </c>
      <c r="J1714" s="22" t="s">
        <v>73</v>
      </c>
      <c r="K1714" s="32" t="s">
        <v>74</v>
      </c>
      <c r="L1714" s="32" t="s">
        <v>4934</v>
      </c>
      <c r="N1714" s="24">
        <v>0</v>
      </c>
      <c r="O1714" s="24">
        <v>0</v>
      </c>
      <c r="P1714" s="32" t="s">
        <v>1218</v>
      </c>
      <c r="Q1714" s="43" t="s">
        <v>1219</v>
      </c>
      <c r="R1714" s="43" t="s">
        <v>78</v>
      </c>
      <c r="S1714" s="47">
        <v>6</v>
      </c>
    </row>
    <row r="1715" spans="1:19" ht="12.75">
      <c r="A1715" s="22" t="s">
        <v>60</v>
      </c>
      <c r="B1715" s="22" t="s">
        <v>165</v>
      </c>
      <c r="C1715" s="22" t="s">
        <v>63</v>
      </c>
      <c r="D1715" s="22" t="s">
        <v>61</v>
      </c>
      <c r="E1715" s="22" t="s">
        <v>4935</v>
      </c>
      <c r="F1715" s="31">
        <v>42985.52920138889</v>
      </c>
      <c r="G1715" s="31">
        <v>42985</v>
      </c>
      <c r="H1715" s="31">
        <v>43373</v>
      </c>
      <c r="I1715" s="31">
        <v>43015.511516203704</v>
      </c>
      <c r="J1715" s="22" t="s">
        <v>73</v>
      </c>
      <c r="K1715" s="32" t="s">
        <v>81</v>
      </c>
      <c r="L1715" s="32" t="s">
        <v>4936</v>
      </c>
      <c r="N1715" s="24">
        <v>3921.3733000000002</v>
      </c>
      <c r="O1715" s="24">
        <v>2910.46</v>
      </c>
      <c r="P1715" s="32" t="s">
        <v>2436</v>
      </c>
      <c r="Q1715" s="43" t="s">
        <v>2437</v>
      </c>
      <c r="R1715" s="43" t="s">
        <v>140</v>
      </c>
      <c r="S1715" s="47">
        <v>4</v>
      </c>
    </row>
    <row r="1716" spans="1:19" ht="12.75">
      <c r="A1716" s="22" t="s">
        <v>60</v>
      </c>
      <c r="B1716" s="22" t="s">
        <v>175</v>
      </c>
      <c r="C1716" s="22" t="s">
        <v>63</v>
      </c>
      <c r="D1716" s="22" t="s">
        <v>61</v>
      </c>
      <c r="E1716" s="22" t="s">
        <v>4937</v>
      </c>
      <c r="F1716" s="31">
        <v>43004.426053240742</v>
      </c>
      <c r="G1716" s="31">
        <v>43004</v>
      </c>
      <c r="H1716" s="31">
        <v>43369</v>
      </c>
      <c r="I1716" s="31">
        <v>43034.424328703702</v>
      </c>
      <c r="J1716" s="22" t="s">
        <v>73</v>
      </c>
      <c r="K1716" s="32" t="s">
        <v>74</v>
      </c>
      <c r="L1716" s="32" t="s">
        <v>4938</v>
      </c>
      <c r="N1716" s="24">
        <v>0</v>
      </c>
      <c r="O1716" s="24">
        <v>0</v>
      </c>
      <c r="P1716" s="32" t="s">
        <v>4939</v>
      </c>
      <c r="Q1716" s="43" t="s">
        <v>4940</v>
      </c>
      <c r="R1716" s="43" t="s">
        <v>78</v>
      </c>
      <c r="S1716" s="47">
        <v>5</v>
      </c>
    </row>
    <row r="1717" spans="1:19" ht="12.75">
      <c r="A1717" s="22" t="s">
        <v>60</v>
      </c>
      <c r="B1717" s="22" t="s">
        <v>169</v>
      </c>
      <c r="C1717" s="22" t="s">
        <v>63</v>
      </c>
      <c r="D1717" s="22" t="s">
        <v>61</v>
      </c>
      <c r="E1717" s="22" t="s">
        <v>4941</v>
      </c>
      <c r="F1717" s="31">
        <v>42996.577870370369</v>
      </c>
      <c r="G1717" s="31">
        <v>42997</v>
      </c>
      <c r="H1717" s="31">
        <v>43362</v>
      </c>
      <c r="I1717" s="31">
        <v>43026</v>
      </c>
      <c r="J1717" s="22" t="s">
        <v>73</v>
      </c>
      <c r="K1717" s="32" t="s">
        <v>94</v>
      </c>
      <c r="L1717" s="32" t="s">
        <v>4942</v>
      </c>
      <c r="M1717" s="32" t="s">
        <v>4943</v>
      </c>
      <c r="N1717" s="24">
        <v>529.52549999999997</v>
      </c>
      <c r="O1717" s="24">
        <v>450.21</v>
      </c>
      <c r="P1717" s="32" t="s">
        <v>233</v>
      </c>
      <c r="Q1717" s="43" t="s">
        <v>234</v>
      </c>
      <c r="R1717" s="43" t="s">
        <v>78</v>
      </c>
      <c r="S1717" s="47">
        <v>4</v>
      </c>
    </row>
    <row r="1718" spans="1:19" ht="12.75">
      <c r="A1718" s="22" t="s">
        <v>60</v>
      </c>
      <c r="B1718" s="22" t="s">
        <v>685</v>
      </c>
      <c r="C1718" s="22" t="s">
        <v>63</v>
      </c>
      <c r="D1718" s="22" t="s">
        <v>61</v>
      </c>
      <c r="E1718" s="22" t="s">
        <v>4944</v>
      </c>
      <c r="F1718" s="31">
        <v>43002.920289351852</v>
      </c>
      <c r="G1718" s="31">
        <v>43008</v>
      </c>
      <c r="H1718" s="31">
        <v>43373</v>
      </c>
      <c r="I1718" s="31">
        <v>43032.905092592591</v>
      </c>
      <c r="J1718" s="22" t="s">
        <v>73</v>
      </c>
      <c r="K1718" s="32" t="s">
        <v>81</v>
      </c>
      <c r="L1718" s="32" t="s">
        <v>4945</v>
      </c>
      <c r="N1718" s="24">
        <v>10321.790000000001</v>
      </c>
      <c r="O1718" s="24">
        <v>10321.790000000001</v>
      </c>
      <c r="P1718" s="32" t="s">
        <v>4946</v>
      </c>
      <c r="Q1718" s="43" t="s">
        <v>4947</v>
      </c>
      <c r="R1718" s="43" t="s">
        <v>78</v>
      </c>
      <c r="S1718" s="47">
        <v>5</v>
      </c>
    </row>
    <row r="1719" spans="1:19" ht="12.75">
      <c r="A1719" s="22" t="s">
        <v>60</v>
      </c>
      <c r="B1719" s="22" t="s">
        <v>175</v>
      </c>
      <c r="C1719" s="22" t="s">
        <v>63</v>
      </c>
      <c r="D1719" s="22" t="s">
        <v>61</v>
      </c>
      <c r="E1719" s="22" t="s">
        <v>4948</v>
      </c>
      <c r="F1719" s="31">
        <v>42979.09706018518</v>
      </c>
      <c r="G1719" s="31">
        <v>43021</v>
      </c>
      <c r="H1719" s="31">
        <v>43386</v>
      </c>
      <c r="I1719" s="31">
        <v>43039.09706018518</v>
      </c>
      <c r="J1719" s="22" t="s">
        <v>73</v>
      </c>
      <c r="K1719" s="32" t="s">
        <v>74</v>
      </c>
      <c r="L1719" s="32" t="s">
        <v>4949</v>
      </c>
      <c r="N1719" s="24">
        <v>818.195</v>
      </c>
      <c r="O1719" s="24">
        <v>0</v>
      </c>
      <c r="P1719" s="32" t="s">
        <v>4950</v>
      </c>
      <c r="Q1719" s="43" t="s">
        <v>4951</v>
      </c>
      <c r="R1719" s="43" t="s">
        <v>78</v>
      </c>
      <c r="S1719" s="47">
        <v>4</v>
      </c>
    </row>
    <row r="1720" spans="1:19" ht="12.75">
      <c r="A1720" s="22" t="s">
        <v>60</v>
      </c>
      <c r="B1720" s="22" t="s">
        <v>175</v>
      </c>
      <c r="C1720" s="22" t="s">
        <v>63</v>
      </c>
      <c r="D1720" s="22" t="s">
        <v>61</v>
      </c>
      <c r="E1720" s="22" t="s">
        <v>4952</v>
      </c>
      <c r="F1720" s="31">
        <v>42996.610752314817</v>
      </c>
      <c r="G1720" s="31">
        <v>42996</v>
      </c>
      <c r="H1720" s="31">
        <v>43361</v>
      </c>
      <c r="I1720" s="31">
        <v>43026.609456018516</v>
      </c>
      <c r="J1720" s="22" t="s">
        <v>73</v>
      </c>
      <c r="K1720" s="32" t="s">
        <v>81</v>
      </c>
      <c r="L1720" s="32" t="s">
        <v>4953</v>
      </c>
      <c r="N1720" s="24">
        <v>291.22000000000003</v>
      </c>
      <c r="O1720" s="24">
        <v>287.62</v>
      </c>
      <c r="P1720" s="32" t="s">
        <v>4954</v>
      </c>
      <c r="Q1720" s="43" t="s">
        <v>4955</v>
      </c>
      <c r="R1720" s="43" t="s">
        <v>78</v>
      </c>
      <c r="S1720" s="47">
        <v>5</v>
      </c>
    </row>
    <row r="1721" spans="1:19" ht="12.75">
      <c r="A1721" s="22" t="s">
        <v>60</v>
      </c>
      <c r="B1721" s="22" t="s">
        <v>154</v>
      </c>
      <c r="C1721" s="22" t="s">
        <v>63</v>
      </c>
      <c r="D1721" s="22" t="s">
        <v>61</v>
      </c>
      <c r="E1721" s="22" t="s">
        <v>4956</v>
      </c>
      <c r="F1721" s="31">
        <v>42996.49962962963</v>
      </c>
      <c r="G1721" s="31">
        <v>42996</v>
      </c>
      <c r="H1721" s="31">
        <v>43361</v>
      </c>
      <c r="I1721" s="31">
        <v>43026.497604166667</v>
      </c>
      <c r="J1721" s="22" t="s">
        <v>73</v>
      </c>
      <c r="K1721" s="32" t="s">
        <v>109</v>
      </c>
      <c r="L1721" s="32" t="s">
        <v>4957</v>
      </c>
      <c r="N1721" s="24">
        <v>627.03999999999996</v>
      </c>
      <c r="O1721" s="24">
        <v>0</v>
      </c>
      <c r="P1721" s="32" t="s">
        <v>696</v>
      </c>
      <c r="Q1721" s="43" t="s">
        <v>697</v>
      </c>
      <c r="R1721" s="43" t="s">
        <v>78</v>
      </c>
      <c r="S1721" s="47">
        <v>4</v>
      </c>
    </row>
    <row r="1722" spans="1:19" ht="12.75">
      <c r="A1722" s="22" t="s">
        <v>60</v>
      </c>
      <c r="B1722" s="22" t="s">
        <v>189</v>
      </c>
      <c r="C1722" s="22" t="s">
        <v>63</v>
      </c>
      <c r="D1722" s="22" t="s">
        <v>61</v>
      </c>
      <c r="E1722" s="22" t="s">
        <v>4958</v>
      </c>
      <c r="F1722" s="31">
        <v>42990.413553240738</v>
      </c>
      <c r="G1722" s="31">
        <v>42625</v>
      </c>
      <c r="H1722" s="31">
        <v>42990</v>
      </c>
      <c r="I1722" s="31">
        <v>43020</v>
      </c>
      <c r="J1722" s="22" t="s">
        <v>73</v>
      </c>
      <c r="K1722" s="32" t="s">
        <v>104</v>
      </c>
      <c r="N1722" s="24">
        <v>0</v>
      </c>
      <c r="O1722" s="24">
        <v>0</v>
      </c>
      <c r="P1722" s="32" t="s">
        <v>2255</v>
      </c>
      <c r="Q1722" s="43" t="s">
        <v>2256</v>
      </c>
      <c r="R1722" s="43" t="s">
        <v>78</v>
      </c>
      <c r="S1722" s="47">
        <v>5</v>
      </c>
    </row>
    <row r="1723" spans="1:19" ht="12.75">
      <c r="A1723" s="22" t="s">
        <v>60</v>
      </c>
      <c r="B1723" s="22" t="s">
        <v>175</v>
      </c>
      <c r="C1723" s="22" t="s">
        <v>63</v>
      </c>
      <c r="D1723" s="22" t="s">
        <v>61</v>
      </c>
      <c r="E1723" s="22" t="s">
        <v>4959</v>
      </c>
      <c r="F1723" s="31">
        <v>42995.084432870368</v>
      </c>
      <c r="G1723" s="31">
        <v>43030</v>
      </c>
      <c r="H1723" s="31">
        <v>43395</v>
      </c>
      <c r="I1723" s="31">
        <v>43055.084432870368</v>
      </c>
      <c r="J1723" s="22" t="s">
        <v>197</v>
      </c>
      <c r="K1723" s="32" t="s">
        <v>81</v>
      </c>
      <c r="L1723" s="32" t="s">
        <v>4960</v>
      </c>
      <c r="N1723" s="24">
        <v>433.93200000000002</v>
      </c>
      <c r="O1723" s="24">
        <v>317.57</v>
      </c>
      <c r="P1723" s="32" t="s">
        <v>182</v>
      </c>
      <c r="Q1723" s="43" t="s">
        <v>183</v>
      </c>
      <c r="R1723" s="43" t="s">
        <v>78</v>
      </c>
      <c r="S1723" s="47">
        <v>5</v>
      </c>
    </row>
    <row r="1724" spans="1:19" ht="12.75">
      <c r="A1724" s="22" t="s">
        <v>60</v>
      </c>
      <c r="B1724" s="22" t="s">
        <v>175</v>
      </c>
      <c r="C1724" s="22" t="s">
        <v>63</v>
      </c>
      <c r="D1724" s="22" t="s">
        <v>61</v>
      </c>
      <c r="E1724" s="22" t="s">
        <v>4961</v>
      </c>
      <c r="F1724" s="31">
        <v>42996.698206018518</v>
      </c>
      <c r="G1724" s="31">
        <v>42996</v>
      </c>
      <c r="H1724" s="31">
        <v>43361</v>
      </c>
      <c r="I1724" s="31">
        <v>43026.69699074074</v>
      </c>
      <c r="J1724" s="22" t="s">
        <v>73</v>
      </c>
      <c r="K1724" s="32" t="s">
        <v>74</v>
      </c>
      <c r="L1724" s="32" t="s">
        <v>4962</v>
      </c>
      <c r="N1724" s="24">
        <v>0</v>
      </c>
      <c r="O1724" s="24">
        <v>0</v>
      </c>
      <c r="P1724" s="32" t="s">
        <v>1153</v>
      </c>
      <c r="Q1724" s="43" t="s">
        <v>1154</v>
      </c>
      <c r="R1724" s="43" t="s">
        <v>78</v>
      </c>
      <c r="S1724" s="47">
        <v>5</v>
      </c>
    </row>
    <row r="1725" spans="1:19" ht="12.75">
      <c r="A1725" s="22" t="s">
        <v>60</v>
      </c>
      <c r="B1725" s="22" t="s">
        <v>159</v>
      </c>
      <c r="C1725" s="22" t="s">
        <v>63</v>
      </c>
      <c r="D1725" s="22" t="s">
        <v>61</v>
      </c>
      <c r="E1725" s="22" t="s">
        <v>4963</v>
      </c>
      <c r="F1725" s="31">
        <v>43000.6402662037</v>
      </c>
      <c r="G1725" s="31">
        <v>43000</v>
      </c>
      <c r="H1725" s="31">
        <v>43365</v>
      </c>
      <c r="I1725" s="31">
        <v>43030</v>
      </c>
      <c r="J1725" s="22" t="s">
        <v>73</v>
      </c>
      <c r="K1725" s="32" t="s">
        <v>104</v>
      </c>
      <c r="L1725" s="32" t="s">
        <v>4964</v>
      </c>
      <c r="N1725" s="24">
        <v>10313.0466</v>
      </c>
      <c r="O1725" s="24">
        <v>0</v>
      </c>
      <c r="P1725" s="32" t="s">
        <v>91</v>
      </c>
      <c r="Q1725" s="43" t="s">
        <v>92</v>
      </c>
      <c r="R1725" s="43" t="s">
        <v>78</v>
      </c>
      <c r="S1725" s="47">
        <v>5</v>
      </c>
    </row>
    <row r="1726" spans="1:19" ht="12.75">
      <c r="A1726" s="22" t="s">
        <v>60</v>
      </c>
      <c r="B1726" s="22" t="s">
        <v>175</v>
      </c>
      <c r="C1726" s="22" t="s">
        <v>63</v>
      </c>
      <c r="D1726" s="22" t="s">
        <v>61</v>
      </c>
      <c r="E1726" s="22" t="s">
        <v>4965</v>
      </c>
      <c r="F1726" s="31">
        <v>42991.645173611112</v>
      </c>
      <c r="G1726" s="31">
        <v>42992</v>
      </c>
      <c r="H1726" s="31">
        <v>43357</v>
      </c>
      <c r="I1726" s="31">
        <v>43021.642453703702</v>
      </c>
      <c r="J1726" s="22" t="s">
        <v>73</v>
      </c>
      <c r="K1726" s="32" t="s">
        <v>94</v>
      </c>
      <c r="L1726" s="32" t="s">
        <v>4966</v>
      </c>
      <c r="M1726" s="32" t="s">
        <v>4967</v>
      </c>
      <c r="N1726" s="24">
        <v>453.88099999999997</v>
      </c>
      <c r="O1726" s="24">
        <v>427.21600000000001</v>
      </c>
      <c r="P1726" s="32" t="s">
        <v>433</v>
      </c>
      <c r="Q1726" s="43" t="s">
        <v>434</v>
      </c>
      <c r="R1726" s="43" t="s">
        <v>78</v>
      </c>
      <c r="S1726" s="47">
        <v>5</v>
      </c>
    </row>
    <row r="1727" spans="1:19" ht="12.75">
      <c r="A1727" s="22" t="s">
        <v>60</v>
      </c>
      <c r="B1727" s="22" t="s">
        <v>159</v>
      </c>
      <c r="C1727" s="22" t="s">
        <v>63</v>
      </c>
      <c r="D1727" s="22" t="s">
        <v>61</v>
      </c>
      <c r="E1727" s="22" t="s">
        <v>4968</v>
      </c>
      <c r="F1727" s="31">
        <v>42989.660219907404</v>
      </c>
      <c r="G1727" s="31">
        <v>42989</v>
      </c>
      <c r="H1727" s="31">
        <v>43354</v>
      </c>
      <c r="I1727" s="31">
        <v>43019</v>
      </c>
      <c r="J1727" s="22" t="s">
        <v>73</v>
      </c>
      <c r="K1727" s="32" t="s">
        <v>74</v>
      </c>
      <c r="L1727" s="32" t="s">
        <v>4969</v>
      </c>
      <c r="N1727" s="24">
        <v>1024.2574999999999</v>
      </c>
      <c r="O1727" s="24">
        <v>0</v>
      </c>
      <c r="P1727" s="32" t="s">
        <v>4970</v>
      </c>
      <c r="Q1727" s="43" t="s">
        <v>4971</v>
      </c>
      <c r="R1727" s="43" t="s">
        <v>78</v>
      </c>
      <c r="S1727" s="47">
        <v>6</v>
      </c>
    </row>
    <row r="1728" spans="1:19" ht="12.75">
      <c r="A1728" s="22" t="s">
        <v>60</v>
      </c>
      <c r="B1728" s="22" t="s">
        <v>175</v>
      </c>
      <c r="C1728" s="22" t="s">
        <v>63</v>
      </c>
      <c r="D1728" s="22" t="s">
        <v>61</v>
      </c>
      <c r="E1728" s="22" t="s">
        <v>4972</v>
      </c>
      <c r="F1728" s="31">
        <v>42982.339733796296</v>
      </c>
      <c r="G1728" s="31">
        <v>42980</v>
      </c>
      <c r="H1728" s="31">
        <v>43345</v>
      </c>
      <c r="I1728" s="31">
        <v>43012.339490740742</v>
      </c>
      <c r="J1728" s="22" t="s">
        <v>161</v>
      </c>
      <c r="K1728" s="32" t="s">
        <v>94</v>
      </c>
      <c r="L1728" s="32" t="s">
        <v>4973</v>
      </c>
      <c r="M1728" s="32" t="s">
        <v>4974</v>
      </c>
      <c r="N1728" s="24">
        <v>-287.61</v>
      </c>
      <c r="O1728" s="24">
        <v>-287.61</v>
      </c>
      <c r="P1728" s="32" t="s">
        <v>3143</v>
      </c>
      <c r="Q1728" s="43" t="s">
        <v>3144</v>
      </c>
      <c r="R1728" s="43" t="s">
        <v>78</v>
      </c>
      <c r="S1728" s="47">
        <v>1</v>
      </c>
    </row>
    <row r="1729" spans="1:19" ht="12.75">
      <c r="A1729" s="22" t="s">
        <v>60</v>
      </c>
      <c r="B1729" s="22" t="s">
        <v>175</v>
      </c>
      <c r="C1729" s="22" t="s">
        <v>63</v>
      </c>
      <c r="D1729" s="22" t="s">
        <v>61</v>
      </c>
      <c r="E1729" s="22" t="s">
        <v>4975</v>
      </c>
      <c r="F1729" s="31">
        <v>42999.428784722222</v>
      </c>
      <c r="G1729" s="31">
        <v>42999</v>
      </c>
      <c r="H1729" s="31">
        <v>43364</v>
      </c>
      <c r="I1729" s="31">
        <v>43029.396874999999</v>
      </c>
      <c r="J1729" s="22" t="s">
        <v>73</v>
      </c>
      <c r="K1729" s="32" t="s">
        <v>74</v>
      </c>
      <c r="L1729" s="32" t="s">
        <v>4976</v>
      </c>
      <c r="N1729" s="24">
        <v>0</v>
      </c>
      <c r="O1729" s="24">
        <v>0</v>
      </c>
      <c r="P1729" s="32" t="s">
        <v>224</v>
      </c>
      <c r="Q1729" s="43" t="s">
        <v>225</v>
      </c>
      <c r="R1729" s="43" t="s">
        <v>78</v>
      </c>
      <c r="S1729" s="47">
        <v>4</v>
      </c>
    </row>
    <row r="1730" spans="1:19" ht="12.75">
      <c r="A1730" s="22" t="s">
        <v>60</v>
      </c>
      <c r="B1730" s="22" t="s">
        <v>175</v>
      </c>
      <c r="C1730" s="22" t="s">
        <v>63</v>
      </c>
      <c r="D1730" s="22" t="s">
        <v>61</v>
      </c>
      <c r="E1730" s="22" t="s">
        <v>4977</v>
      </c>
      <c r="F1730" s="31">
        <v>43003.689641203702</v>
      </c>
      <c r="G1730" s="31">
        <v>43003</v>
      </c>
      <c r="H1730" s="31">
        <v>43368</v>
      </c>
      <c r="I1730" s="31">
        <v>43033.664375</v>
      </c>
      <c r="J1730" s="22" t="s">
        <v>73</v>
      </c>
      <c r="K1730" s="32" t="s">
        <v>81</v>
      </c>
      <c r="L1730" s="32" t="s">
        <v>4978</v>
      </c>
      <c r="N1730" s="24">
        <v>361.14620000000002</v>
      </c>
      <c r="O1730" s="24">
        <v>347.95</v>
      </c>
      <c r="P1730" s="32" t="s">
        <v>1033</v>
      </c>
      <c r="Q1730" s="43" t="s">
        <v>1034</v>
      </c>
      <c r="R1730" s="43" t="s">
        <v>78</v>
      </c>
      <c r="S1730" s="47">
        <v>5</v>
      </c>
    </row>
    <row r="1731" spans="1:19" ht="12.75">
      <c r="A1731" s="22" t="s">
        <v>60</v>
      </c>
      <c r="B1731" s="22" t="s">
        <v>175</v>
      </c>
      <c r="C1731" s="22" t="s">
        <v>63</v>
      </c>
      <c r="D1731" s="22" t="s">
        <v>61</v>
      </c>
      <c r="E1731" s="22" t="s">
        <v>4979</v>
      </c>
      <c r="F1731" s="31">
        <v>42996.585370370369</v>
      </c>
      <c r="G1731" s="31">
        <v>42997</v>
      </c>
      <c r="H1731" s="31">
        <v>43362</v>
      </c>
      <c r="I1731" s="31">
        <v>43026.569166666668</v>
      </c>
      <c r="J1731" s="22" t="s">
        <v>73</v>
      </c>
      <c r="K1731" s="32" t="s">
        <v>74</v>
      </c>
      <c r="L1731" s="32" t="s">
        <v>4980</v>
      </c>
      <c r="N1731" s="24">
        <v>0</v>
      </c>
      <c r="O1731" s="24">
        <v>0</v>
      </c>
      <c r="P1731" s="32" t="s">
        <v>4981</v>
      </c>
      <c r="Q1731" s="43" t="s">
        <v>4982</v>
      </c>
      <c r="R1731" s="43" t="s">
        <v>78</v>
      </c>
      <c r="S1731" s="47">
        <v>6</v>
      </c>
    </row>
    <row r="1732" spans="1:19" ht="12.75">
      <c r="A1732" s="22" t="s">
        <v>60</v>
      </c>
      <c r="B1732" s="22" t="s">
        <v>175</v>
      </c>
      <c r="C1732" s="22" t="s">
        <v>63</v>
      </c>
      <c r="D1732" s="22" t="s">
        <v>61</v>
      </c>
      <c r="E1732" s="22" t="s">
        <v>4983</v>
      </c>
      <c r="F1732" s="31">
        <v>43004.440150462964</v>
      </c>
      <c r="G1732" s="31">
        <v>43015</v>
      </c>
      <c r="H1732" s="31">
        <v>43380</v>
      </c>
      <c r="I1732" s="31">
        <v>43034.429548611108</v>
      </c>
      <c r="J1732" s="22" t="s">
        <v>73</v>
      </c>
      <c r="K1732" s="32" t="s">
        <v>74</v>
      </c>
      <c r="L1732" s="32" t="s">
        <v>4984</v>
      </c>
      <c r="N1732" s="24">
        <v>0</v>
      </c>
      <c r="O1732" s="24">
        <v>0</v>
      </c>
      <c r="P1732" s="32" t="s">
        <v>2968</v>
      </c>
      <c r="Q1732" s="43" t="s">
        <v>2969</v>
      </c>
      <c r="R1732" s="43" t="s">
        <v>78</v>
      </c>
      <c r="S1732" s="47">
        <v>5</v>
      </c>
    </row>
    <row r="1733" spans="1:19" ht="12.75">
      <c r="A1733" s="22" t="s">
        <v>60</v>
      </c>
      <c r="B1733" s="22" t="s">
        <v>175</v>
      </c>
      <c r="C1733" s="22" t="s">
        <v>63</v>
      </c>
      <c r="D1733" s="22" t="s">
        <v>61</v>
      </c>
      <c r="E1733" s="22" t="s">
        <v>4985</v>
      </c>
      <c r="F1733" s="31">
        <v>42990.413182870368</v>
      </c>
      <c r="G1733" s="31">
        <v>43009</v>
      </c>
      <c r="H1733" s="31">
        <v>43374</v>
      </c>
      <c r="I1733" s="31">
        <v>43020.409537037034</v>
      </c>
      <c r="J1733" s="22" t="s">
        <v>73</v>
      </c>
      <c r="K1733" s="32" t="s">
        <v>104</v>
      </c>
      <c r="N1733" s="24">
        <v>1856.475</v>
      </c>
      <c r="O1733" s="24">
        <v>0</v>
      </c>
      <c r="P1733" s="32" t="s">
        <v>106</v>
      </c>
      <c r="Q1733" s="43" t="s">
        <v>107</v>
      </c>
      <c r="R1733" s="43" t="s">
        <v>78</v>
      </c>
      <c r="S1733" s="47">
        <v>6</v>
      </c>
    </row>
    <row r="1734" spans="1:19" ht="12.75">
      <c r="A1734" s="22" t="s">
        <v>60</v>
      </c>
      <c r="B1734" s="22" t="s">
        <v>175</v>
      </c>
      <c r="C1734" s="22" t="s">
        <v>63</v>
      </c>
      <c r="D1734" s="22" t="s">
        <v>61</v>
      </c>
      <c r="E1734" s="22" t="s">
        <v>4986</v>
      </c>
      <c r="F1734" s="31">
        <v>42992.385266203702</v>
      </c>
      <c r="G1734" s="31">
        <v>43034</v>
      </c>
      <c r="H1734" s="31">
        <v>43399</v>
      </c>
      <c r="I1734" s="31">
        <v>43052.385266203702</v>
      </c>
      <c r="J1734" s="22" t="s">
        <v>73</v>
      </c>
      <c r="K1734" s="32" t="s">
        <v>81</v>
      </c>
      <c r="L1734" s="32" t="s">
        <v>4987</v>
      </c>
      <c r="N1734" s="24">
        <v>1527.58</v>
      </c>
      <c r="O1734" s="24">
        <v>1192.25</v>
      </c>
      <c r="P1734" s="32" t="s">
        <v>422</v>
      </c>
      <c r="Q1734" s="43" t="s">
        <v>423</v>
      </c>
      <c r="R1734" s="43" t="s">
        <v>78</v>
      </c>
      <c r="S1734" s="47">
        <v>5</v>
      </c>
    </row>
    <row r="1735" spans="1:19" ht="12.75">
      <c r="A1735" s="22" t="s">
        <v>60</v>
      </c>
      <c r="B1735" s="22" t="s">
        <v>565</v>
      </c>
      <c r="C1735" s="22" t="s">
        <v>63</v>
      </c>
      <c r="D1735" s="22" t="s">
        <v>61</v>
      </c>
      <c r="E1735" s="22" t="s">
        <v>4988</v>
      </c>
      <c r="F1735" s="31">
        <v>42990.390914351847</v>
      </c>
      <c r="G1735" s="31">
        <v>42992</v>
      </c>
      <c r="H1735" s="31">
        <v>43357</v>
      </c>
      <c r="I1735" s="31">
        <v>43020</v>
      </c>
      <c r="J1735" s="22" t="s">
        <v>73</v>
      </c>
      <c r="K1735" s="32" t="s">
        <v>104</v>
      </c>
      <c r="N1735" s="24">
        <v>906.43</v>
      </c>
      <c r="O1735" s="24">
        <v>0</v>
      </c>
      <c r="P1735" s="32" t="s">
        <v>1798</v>
      </c>
      <c r="Q1735" s="43" t="s">
        <v>1799</v>
      </c>
      <c r="R1735" s="43" t="s">
        <v>78</v>
      </c>
      <c r="S1735" s="47">
        <v>4</v>
      </c>
    </row>
    <row r="1736" spans="1:19" ht="12.75">
      <c r="A1736" s="22" t="s">
        <v>60</v>
      </c>
      <c r="B1736" s="22" t="s">
        <v>149</v>
      </c>
      <c r="C1736" s="22" t="s">
        <v>63</v>
      </c>
      <c r="D1736" s="22" t="s">
        <v>61</v>
      </c>
      <c r="E1736" s="22" t="s">
        <v>4989</v>
      </c>
      <c r="F1736" s="31">
        <v>42984.513252314813</v>
      </c>
      <c r="G1736" s="31">
        <v>42924</v>
      </c>
      <c r="H1736" s="31">
        <v>43289</v>
      </c>
      <c r="I1736" s="31">
        <v>43014.511620370366</v>
      </c>
      <c r="J1736" s="22" t="s">
        <v>244</v>
      </c>
      <c r="K1736" s="32" t="s">
        <v>94</v>
      </c>
      <c r="L1736" s="32" t="s">
        <v>4990</v>
      </c>
      <c r="M1736" s="32" t="s">
        <v>4991</v>
      </c>
      <c r="N1736" s="24">
        <v>0</v>
      </c>
      <c r="O1736" s="24">
        <v>0</v>
      </c>
      <c r="P1736" s="32" t="s">
        <v>2331</v>
      </c>
      <c r="Q1736" s="43" t="s">
        <v>2332</v>
      </c>
      <c r="R1736" s="43" t="s">
        <v>212</v>
      </c>
      <c r="S1736" s="47">
        <v>1</v>
      </c>
    </row>
    <row r="1737" spans="1:19" ht="12.75">
      <c r="A1737" s="22" t="s">
        <v>60</v>
      </c>
      <c r="B1737" s="22" t="s">
        <v>175</v>
      </c>
      <c r="C1737" s="22" t="s">
        <v>63</v>
      </c>
      <c r="D1737" s="22" t="s">
        <v>61</v>
      </c>
      <c r="E1737" s="22" t="s">
        <v>4992</v>
      </c>
      <c r="F1737" s="31">
        <v>42997.518692129626</v>
      </c>
      <c r="G1737" s="31">
        <v>43008</v>
      </c>
      <c r="H1737" s="31">
        <v>43373</v>
      </c>
      <c r="I1737" s="31">
        <v>43027.511076388888</v>
      </c>
      <c r="J1737" s="22" t="s">
        <v>73</v>
      </c>
      <c r="K1737" s="32" t="s">
        <v>74</v>
      </c>
      <c r="L1737" s="32" t="s">
        <v>4993</v>
      </c>
      <c r="N1737" s="24">
        <v>1502.72</v>
      </c>
      <c r="O1737" s="24">
        <v>0</v>
      </c>
      <c r="P1737" s="32" t="s">
        <v>1191</v>
      </c>
      <c r="Q1737" s="43" t="s">
        <v>1192</v>
      </c>
      <c r="R1737" s="43" t="s">
        <v>78</v>
      </c>
      <c r="S1737" s="47">
        <v>5</v>
      </c>
    </row>
    <row r="1738" spans="1:19" ht="12.75">
      <c r="A1738" s="22" t="s">
        <v>60</v>
      </c>
      <c r="B1738" s="22" t="s">
        <v>248</v>
      </c>
      <c r="C1738" s="22" t="s">
        <v>63</v>
      </c>
      <c r="D1738" s="22" t="s">
        <v>61</v>
      </c>
      <c r="E1738" s="22" t="s">
        <v>4994</v>
      </c>
      <c r="F1738" s="31">
        <v>43004.501562500001</v>
      </c>
      <c r="G1738" s="31">
        <v>43018</v>
      </c>
      <c r="H1738" s="31">
        <v>43383</v>
      </c>
      <c r="I1738" s="31">
        <v>43034</v>
      </c>
      <c r="J1738" s="22" t="s">
        <v>73</v>
      </c>
      <c r="K1738" s="32" t="s">
        <v>74</v>
      </c>
      <c r="L1738" s="32" t="s">
        <v>4995</v>
      </c>
      <c r="N1738" s="24">
        <v>2095.215</v>
      </c>
      <c r="O1738" s="24">
        <v>0</v>
      </c>
      <c r="P1738" s="32" t="s">
        <v>916</v>
      </c>
      <c r="Q1738" s="43" t="s">
        <v>917</v>
      </c>
      <c r="R1738" s="43" t="s">
        <v>78</v>
      </c>
      <c r="S1738" s="47">
        <v>5</v>
      </c>
    </row>
    <row r="1739" spans="1:19" ht="12.75">
      <c r="A1739" s="22" t="s">
        <v>60</v>
      </c>
      <c r="B1739" s="22" t="s">
        <v>149</v>
      </c>
      <c r="C1739" s="22" t="s">
        <v>63</v>
      </c>
      <c r="D1739" s="22" t="s">
        <v>61</v>
      </c>
      <c r="E1739" s="22" t="s">
        <v>4996</v>
      </c>
      <c r="F1739" s="31">
        <v>42998.671226851853</v>
      </c>
      <c r="G1739" s="31">
        <v>43002</v>
      </c>
      <c r="H1739" s="31">
        <v>43367</v>
      </c>
      <c r="I1739" s="31">
        <v>43028.650613425925</v>
      </c>
      <c r="J1739" s="22" t="s">
        <v>73</v>
      </c>
      <c r="K1739" s="32" t="s">
        <v>81</v>
      </c>
      <c r="L1739" s="32" t="s">
        <v>4997</v>
      </c>
      <c r="N1739" s="24">
        <v>1182.51</v>
      </c>
      <c r="O1739" s="24">
        <v>1182.51</v>
      </c>
      <c r="P1739" s="32" t="s">
        <v>205</v>
      </c>
      <c r="Q1739" s="43" t="s">
        <v>206</v>
      </c>
      <c r="R1739" s="43" t="s">
        <v>78</v>
      </c>
      <c r="S1739" s="47">
        <v>1</v>
      </c>
    </row>
    <row r="1740" spans="1:19" ht="12.75">
      <c r="A1740" s="22" t="s">
        <v>60</v>
      </c>
      <c r="B1740" s="22" t="s">
        <v>782</v>
      </c>
      <c r="C1740" s="22" t="s">
        <v>63</v>
      </c>
      <c r="D1740" s="22" t="s">
        <v>61</v>
      </c>
      <c r="E1740" s="22" t="s">
        <v>4998</v>
      </c>
      <c r="F1740" s="31">
        <v>42982.480046296296</v>
      </c>
      <c r="G1740" s="31">
        <v>42986</v>
      </c>
      <c r="H1740" s="31">
        <v>43351</v>
      </c>
      <c r="I1740" s="31">
        <v>43012</v>
      </c>
      <c r="J1740" s="22" t="s">
        <v>73</v>
      </c>
      <c r="K1740" s="32" t="s">
        <v>74</v>
      </c>
      <c r="L1740" s="32" t="s">
        <v>4999</v>
      </c>
      <c r="N1740" s="24">
        <v>2177.5100000000002</v>
      </c>
      <c r="O1740" s="24">
        <v>0</v>
      </c>
      <c r="P1740" s="32" t="s">
        <v>91</v>
      </c>
      <c r="Q1740" s="43" t="s">
        <v>92</v>
      </c>
      <c r="R1740" s="43" t="s">
        <v>78</v>
      </c>
      <c r="S1740" s="47">
        <v>5</v>
      </c>
    </row>
    <row r="1741" spans="1:19" ht="12.75">
      <c r="A1741" s="22" t="s">
        <v>60</v>
      </c>
      <c r="B1741" s="22" t="s">
        <v>175</v>
      </c>
      <c r="C1741" s="22" t="s">
        <v>63</v>
      </c>
      <c r="D1741" s="22" t="s">
        <v>61</v>
      </c>
      <c r="E1741" s="22" t="s">
        <v>5000</v>
      </c>
      <c r="F1741" s="31">
        <v>42990.084699074076</v>
      </c>
      <c r="G1741" s="31">
        <v>43025</v>
      </c>
      <c r="H1741" s="31">
        <v>43390</v>
      </c>
      <c r="I1741" s="31">
        <v>43050.084699074076</v>
      </c>
      <c r="J1741" s="22" t="s">
        <v>197</v>
      </c>
      <c r="K1741" s="32" t="s">
        <v>81</v>
      </c>
      <c r="L1741" s="32" t="s">
        <v>5001</v>
      </c>
      <c r="N1741" s="24">
        <v>552.06330000000003</v>
      </c>
      <c r="O1741" s="24">
        <v>298.89999999999998</v>
      </c>
      <c r="P1741" s="32" t="s">
        <v>810</v>
      </c>
      <c r="Q1741" s="43" t="s">
        <v>811</v>
      </c>
      <c r="R1741" s="43" t="s">
        <v>78</v>
      </c>
      <c r="S1741" s="47">
        <v>5</v>
      </c>
    </row>
    <row r="1742" spans="1:19" ht="12.75">
      <c r="A1742" s="22" t="s">
        <v>60</v>
      </c>
      <c r="B1742" s="22" t="s">
        <v>175</v>
      </c>
      <c r="C1742" s="22" t="s">
        <v>63</v>
      </c>
      <c r="D1742" s="22" t="s">
        <v>61</v>
      </c>
      <c r="E1742" s="22" t="s">
        <v>5002</v>
      </c>
      <c r="F1742" s="31">
        <v>42992.398506944446</v>
      </c>
      <c r="G1742" s="31">
        <v>43021</v>
      </c>
      <c r="H1742" s="31">
        <v>43386</v>
      </c>
      <c r="I1742" s="31">
        <v>43022.392812499995</v>
      </c>
      <c r="J1742" s="22" t="s">
        <v>73</v>
      </c>
      <c r="K1742" s="32" t="s">
        <v>81</v>
      </c>
      <c r="L1742" s="32" t="s">
        <v>5003</v>
      </c>
      <c r="N1742" s="24">
        <v>1579.925</v>
      </c>
      <c r="O1742" s="24">
        <v>1592.86</v>
      </c>
      <c r="P1742" s="32" t="s">
        <v>5004</v>
      </c>
      <c r="Q1742" s="43" t="s">
        <v>5005</v>
      </c>
      <c r="R1742" s="43" t="s">
        <v>78</v>
      </c>
      <c r="S1742" s="47">
        <v>5</v>
      </c>
    </row>
    <row r="1743" spans="1:19" ht="12.75">
      <c r="A1743" s="22" t="s">
        <v>60</v>
      </c>
      <c r="B1743" s="22" t="s">
        <v>175</v>
      </c>
      <c r="C1743" s="22" t="s">
        <v>63</v>
      </c>
      <c r="D1743" s="22" t="s">
        <v>61</v>
      </c>
      <c r="E1743" s="22" t="s">
        <v>5006</v>
      </c>
      <c r="F1743" s="31">
        <v>42983.701527777775</v>
      </c>
      <c r="G1743" s="31">
        <v>42983</v>
      </c>
      <c r="H1743" s="31">
        <v>43252</v>
      </c>
      <c r="I1743" s="31">
        <v>43013.695555555554</v>
      </c>
      <c r="J1743" s="22" t="s">
        <v>73</v>
      </c>
      <c r="K1743" s="32" t="s">
        <v>74</v>
      </c>
      <c r="L1743" s="32" t="s">
        <v>5007</v>
      </c>
      <c r="N1743" s="24">
        <v>387.62329999999997</v>
      </c>
      <c r="O1743" s="24">
        <v>0</v>
      </c>
      <c r="P1743" s="32" t="s">
        <v>1331</v>
      </c>
      <c r="Q1743" s="43" t="s">
        <v>1332</v>
      </c>
      <c r="R1743" s="43" t="s">
        <v>78</v>
      </c>
      <c r="S1743" s="47">
        <v>5</v>
      </c>
    </row>
    <row r="1744" spans="1:19" ht="12.75">
      <c r="A1744" s="22" t="s">
        <v>60</v>
      </c>
      <c r="B1744" s="22" t="s">
        <v>175</v>
      </c>
      <c r="C1744" s="22" t="s">
        <v>63</v>
      </c>
      <c r="D1744" s="22" t="s">
        <v>61</v>
      </c>
      <c r="E1744" s="22" t="s">
        <v>5008</v>
      </c>
      <c r="F1744" s="31">
        <v>43003.5859375</v>
      </c>
      <c r="G1744" s="31">
        <v>43008</v>
      </c>
      <c r="H1744" s="31">
        <v>43373</v>
      </c>
      <c r="I1744" s="31">
        <v>43033</v>
      </c>
      <c r="J1744" s="22" t="s">
        <v>73</v>
      </c>
      <c r="K1744" s="32" t="s">
        <v>74</v>
      </c>
      <c r="L1744" s="32" t="s">
        <v>5009</v>
      </c>
      <c r="N1744" s="24">
        <v>5920.4049999999997</v>
      </c>
      <c r="O1744" s="24">
        <v>0</v>
      </c>
      <c r="P1744" s="32" t="s">
        <v>5010</v>
      </c>
      <c r="Q1744" s="43" t="s">
        <v>5011</v>
      </c>
      <c r="R1744" s="43" t="s">
        <v>78</v>
      </c>
      <c r="S1744" s="47">
        <v>6</v>
      </c>
    </row>
    <row r="1745" spans="1:19" ht="12.75">
      <c r="A1745" s="22" t="s">
        <v>60</v>
      </c>
      <c r="B1745" s="22" t="s">
        <v>189</v>
      </c>
      <c r="C1745" s="22" t="s">
        <v>63</v>
      </c>
      <c r="D1745" s="22" t="s">
        <v>61</v>
      </c>
      <c r="E1745" s="22" t="s">
        <v>5012</v>
      </c>
      <c r="F1745" s="31">
        <v>42993.636724537035</v>
      </c>
      <c r="G1745" s="31">
        <v>42993</v>
      </c>
      <c r="H1745" s="31">
        <v>43358</v>
      </c>
      <c r="I1745" s="31">
        <v>43023</v>
      </c>
      <c r="J1745" s="22" t="s">
        <v>73</v>
      </c>
      <c r="K1745" s="32" t="s">
        <v>74</v>
      </c>
      <c r="L1745" s="32" t="s">
        <v>5013</v>
      </c>
      <c r="N1745" s="24">
        <v>0</v>
      </c>
      <c r="O1745" s="24">
        <v>0</v>
      </c>
      <c r="P1745" s="32" t="s">
        <v>5014</v>
      </c>
      <c r="Q1745" s="43" t="s">
        <v>5015</v>
      </c>
      <c r="R1745" s="43" t="s">
        <v>78</v>
      </c>
      <c r="S1745" s="47">
        <v>6</v>
      </c>
    </row>
    <row r="1746" spans="1:19" ht="12.75">
      <c r="A1746" s="22" t="s">
        <v>60</v>
      </c>
      <c r="B1746" s="22" t="s">
        <v>175</v>
      </c>
      <c r="C1746" s="22" t="s">
        <v>63</v>
      </c>
      <c r="D1746" s="22" t="s">
        <v>61</v>
      </c>
      <c r="E1746" s="22" t="s">
        <v>5016</v>
      </c>
      <c r="F1746" s="31">
        <v>42987.474629629629</v>
      </c>
      <c r="G1746" s="31">
        <v>42987</v>
      </c>
      <c r="H1746" s="31">
        <v>43352</v>
      </c>
      <c r="I1746" s="31">
        <v>43017.45884259259</v>
      </c>
      <c r="J1746" s="22" t="s">
        <v>73</v>
      </c>
      <c r="K1746" s="32" t="s">
        <v>81</v>
      </c>
      <c r="L1746" s="32" t="s">
        <v>5017</v>
      </c>
      <c r="N1746" s="24">
        <v>417.42599999999999</v>
      </c>
      <c r="O1746" s="24">
        <v>511.56</v>
      </c>
      <c r="P1746" s="32" t="s">
        <v>179</v>
      </c>
      <c r="Q1746" s="43" t="s">
        <v>180</v>
      </c>
      <c r="R1746" s="43" t="s">
        <v>78</v>
      </c>
      <c r="S1746" s="47">
        <v>5</v>
      </c>
    </row>
    <row r="1747" spans="1:19" ht="12.75">
      <c r="A1747" s="22" t="s">
        <v>60</v>
      </c>
      <c r="B1747" s="22" t="s">
        <v>175</v>
      </c>
      <c r="C1747" s="22" t="s">
        <v>63</v>
      </c>
      <c r="D1747" s="22" t="s">
        <v>61</v>
      </c>
      <c r="E1747" s="22" t="s">
        <v>5018</v>
      </c>
      <c r="F1747" s="31">
        <v>43007.378206018519</v>
      </c>
      <c r="G1747" s="31">
        <v>43013</v>
      </c>
      <c r="H1747" s="31">
        <v>43378</v>
      </c>
      <c r="I1747" s="31">
        <v>43037.359849537039</v>
      </c>
      <c r="J1747" s="22" t="s">
        <v>73</v>
      </c>
      <c r="K1747" s="32" t="s">
        <v>74</v>
      </c>
      <c r="L1747" s="32" t="s">
        <v>5019</v>
      </c>
      <c r="N1747" s="24">
        <v>592.67499999999995</v>
      </c>
      <c r="O1747" s="24">
        <v>0</v>
      </c>
      <c r="P1747" s="32" t="s">
        <v>638</v>
      </c>
      <c r="Q1747" s="43" t="s">
        <v>639</v>
      </c>
      <c r="R1747" s="43" t="s">
        <v>78</v>
      </c>
      <c r="S1747" s="47">
        <v>6</v>
      </c>
    </row>
    <row r="1748" spans="1:19" ht="12.75">
      <c r="A1748" s="22" t="s">
        <v>60</v>
      </c>
      <c r="B1748" s="22" t="s">
        <v>175</v>
      </c>
      <c r="C1748" s="22" t="s">
        <v>63</v>
      </c>
      <c r="D1748" s="22" t="s">
        <v>61</v>
      </c>
      <c r="E1748" s="22" t="s">
        <v>5020</v>
      </c>
      <c r="F1748" s="31">
        <v>42998.097615740742</v>
      </c>
      <c r="G1748" s="31">
        <v>43040</v>
      </c>
      <c r="H1748" s="31">
        <v>43405</v>
      </c>
      <c r="I1748" s="31">
        <v>43058.097615740742</v>
      </c>
      <c r="J1748" s="22" t="s">
        <v>73</v>
      </c>
      <c r="K1748" s="32" t="s">
        <v>81</v>
      </c>
      <c r="L1748" s="32" t="s">
        <v>5021</v>
      </c>
      <c r="N1748" s="24">
        <v>314.08999999999997</v>
      </c>
      <c r="O1748" s="24">
        <v>287.62</v>
      </c>
      <c r="P1748" s="32" t="s">
        <v>962</v>
      </c>
      <c r="Q1748" s="43" t="s">
        <v>963</v>
      </c>
      <c r="R1748" s="43" t="s">
        <v>78</v>
      </c>
      <c r="S1748" s="47">
        <v>4</v>
      </c>
    </row>
    <row r="1749" spans="1:19" ht="12.75">
      <c r="A1749" s="22" t="s">
        <v>60</v>
      </c>
      <c r="B1749" s="22" t="s">
        <v>175</v>
      </c>
      <c r="C1749" s="22" t="s">
        <v>63</v>
      </c>
      <c r="D1749" s="22" t="s">
        <v>61</v>
      </c>
      <c r="E1749" s="22" t="s">
        <v>5022</v>
      </c>
      <c r="F1749" s="31">
        <v>42982.387604166666</v>
      </c>
      <c r="G1749" s="31">
        <v>42990</v>
      </c>
      <c r="H1749" s="31">
        <v>43343</v>
      </c>
      <c r="I1749" s="31">
        <v>43012.380324074074</v>
      </c>
      <c r="J1749" s="22" t="s">
        <v>73</v>
      </c>
      <c r="K1749" s="32" t="s">
        <v>74</v>
      </c>
      <c r="L1749" s="32" t="s">
        <v>5023</v>
      </c>
      <c r="N1749" s="24">
        <v>2385.8960000000002</v>
      </c>
      <c r="O1749" s="24">
        <v>0</v>
      </c>
      <c r="P1749" s="32" t="s">
        <v>2534</v>
      </c>
      <c r="Q1749" s="43" t="s">
        <v>2535</v>
      </c>
      <c r="R1749" s="43" t="s">
        <v>78</v>
      </c>
      <c r="S1749" s="47">
        <v>5</v>
      </c>
    </row>
    <row r="1750" spans="1:19" ht="12.75">
      <c r="A1750" s="22" t="s">
        <v>60</v>
      </c>
      <c r="B1750" s="22" t="s">
        <v>175</v>
      </c>
      <c r="C1750" s="22" t="s">
        <v>63</v>
      </c>
      <c r="D1750" s="22" t="s">
        <v>61</v>
      </c>
      <c r="E1750" s="22" t="s">
        <v>5024</v>
      </c>
      <c r="F1750" s="31">
        <v>43004.430810185186</v>
      </c>
      <c r="G1750" s="31">
        <v>43030</v>
      </c>
      <c r="H1750" s="31">
        <v>43395</v>
      </c>
      <c r="I1750" s="31">
        <v>43034.428287037037</v>
      </c>
      <c r="J1750" s="22" t="s">
        <v>73</v>
      </c>
      <c r="K1750" s="32" t="s">
        <v>81</v>
      </c>
      <c r="L1750" s="32" t="s">
        <v>5025</v>
      </c>
      <c r="N1750" s="24">
        <v>733.9175</v>
      </c>
      <c r="O1750" s="24">
        <v>537.75</v>
      </c>
      <c r="P1750" s="32" t="s">
        <v>871</v>
      </c>
      <c r="Q1750" s="43" t="s">
        <v>872</v>
      </c>
      <c r="R1750" s="43" t="s">
        <v>140</v>
      </c>
      <c r="S1750" s="47">
        <v>5</v>
      </c>
    </row>
    <row r="1751" spans="1:19" ht="12.75">
      <c r="A1751" s="22" t="s">
        <v>60</v>
      </c>
      <c r="B1751" s="22" t="s">
        <v>175</v>
      </c>
      <c r="C1751" s="22" t="s">
        <v>63</v>
      </c>
      <c r="D1751" s="22" t="s">
        <v>61</v>
      </c>
      <c r="E1751" s="22" t="s">
        <v>5026</v>
      </c>
      <c r="F1751" s="31">
        <v>42999.437210648146</v>
      </c>
      <c r="G1751" s="31">
        <v>42999</v>
      </c>
      <c r="H1751" s="31">
        <v>43364</v>
      </c>
      <c r="I1751" s="31">
        <v>43029.428379629629</v>
      </c>
      <c r="J1751" s="22" t="s">
        <v>73</v>
      </c>
      <c r="K1751" s="32" t="s">
        <v>81</v>
      </c>
      <c r="L1751" s="32" t="s">
        <v>5027</v>
      </c>
      <c r="N1751" s="24">
        <v>597.51800000000003</v>
      </c>
      <c r="O1751" s="24">
        <v>594.22</v>
      </c>
      <c r="P1751" s="32" t="s">
        <v>514</v>
      </c>
      <c r="Q1751" s="43" t="s">
        <v>515</v>
      </c>
      <c r="R1751" s="43" t="s">
        <v>78</v>
      </c>
      <c r="S1751" s="47">
        <v>5</v>
      </c>
    </row>
    <row r="1752" spans="1:19" ht="12.75">
      <c r="A1752" s="22" t="s">
        <v>60</v>
      </c>
      <c r="B1752" s="22" t="s">
        <v>175</v>
      </c>
      <c r="C1752" s="22" t="s">
        <v>63</v>
      </c>
      <c r="D1752" s="22" t="s">
        <v>61</v>
      </c>
      <c r="E1752" s="22" t="s">
        <v>5028</v>
      </c>
      <c r="F1752" s="31">
        <v>43005.66201388889</v>
      </c>
      <c r="G1752" s="31">
        <v>43005</v>
      </c>
      <c r="H1752" s="31">
        <v>43370</v>
      </c>
      <c r="I1752" s="31">
        <v>43035.657743055555</v>
      </c>
      <c r="J1752" s="22" t="s">
        <v>73</v>
      </c>
      <c r="K1752" s="32" t="s">
        <v>81</v>
      </c>
      <c r="L1752" s="32" t="s">
        <v>5029</v>
      </c>
      <c r="N1752" s="24">
        <v>741.7672</v>
      </c>
      <c r="O1752" s="24">
        <v>407.78</v>
      </c>
      <c r="P1752" s="32" t="s">
        <v>5030</v>
      </c>
      <c r="Q1752" s="43" t="s">
        <v>5031</v>
      </c>
      <c r="R1752" s="43" t="s">
        <v>78</v>
      </c>
      <c r="S1752" s="47">
        <v>5</v>
      </c>
    </row>
    <row r="1753" spans="1:19" ht="12.75">
      <c r="A1753" s="22" t="s">
        <v>60</v>
      </c>
      <c r="B1753" s="22" t="s">
        <v>672</v>
      </c>
      <c r="C1753" s="22" t="s">
        <v>63</v>
      </c>
      <c r="D1753" s="22" t="s">
        <v>61</v>
      </c>
      <c r="E1753" s="22" t="s">
        <v>5032</v>
      </c>
      <c r="F1753" s="31">
        <v>42998.47755787037</v>
      </c>
      <c r="G1753" s="31">
        <v>43007</v>
      </c>
      <c r="H1753" s="31">
        <v>43372</v>
      </c>
      <c r="I1753" s="31">
        <v>43028.461215277777</v>
      </c>
      <c r="J1753" s="22" t="s">
        <v>73</v>
      </c>
      <c r="K1753" s="32" t="s">
        <v>81</v>
      </c>
      <c r="L1753" s="32" t="s">
        <v>5033</v>
      </c>
      <c r="N1753" s="24">
        <v>5721.3932999999997</v>
      </c>
      <c r="O1753" s="24">
        <v>6652.90</v>
      </c>
      <c r="P1753" s="32" t="s">
        <v>5034</v>
      </c>
      <c r="Q1753" s="43" t="s">
        <v>5035</v>
      </c>
      <c r="R1753" s="43" t="s">
        <v>78</v>
      </c>
      <c r="S1753" s="47">
        <v>4</v>
      </c>
    </row>
    <row r="1754" spans="1:19" ht="12.75">
      <c r="A1754" s="22" t="s">
        <v>60</v>
      </c>
      <c r="B1754" s="22" t="s">
        <v>175</v>
      </c>
      <c r="C1754" s="22" t="s">
        <v>63</v>
      </c>
      <c r="D1754" s="22" t="s">
        <v>61</v>
      </c>
      <c r="E1754" s="22" t="s">
        <v>5036</v>
      </c>
      <c r="F1754" s="31">
        <v>42997.789259259254</v>
      </c>
      <c r="G1754" s="31">
        <v>43013</v>
      </c>
      <c r="H1754" s="31">
        <v>43378</v>
      </c>
      <c r="I1754" s="31">
        <v>43027.788472222222</v>
      </c>
      <c r="J1754" s="22" t="s">
        <v>244</v>
      </c>
      <c r="K1754" s="32" t="s">
        <v>104</v>
      </c>
      <c r="L1754" s="32" t="s">
        <v>5037</v>
      </c>
      <c r="N1754" s="24">
        <v>0</v>
      </c>
      <c r="O1754" s="24">
        <v>0</v>
      </c>
      <c r="P1754" s="32" t="s">
        <v>87</v>
      </c>
      <c r="Q1754" s="43" t="s">
        <v>88</v>
      </c>
      <c r="R1754" s="43" t="s">
        <v>140</v>
      </c>
      <c r="S1754" s="47">
        <v>1</v>
      </c>
    </row>
    <row r="1755" spans="1:19" ht="12.75">
      <c r="A1755" s="22" t="s">
        <v>60</v>
      </c>
      <c r="B1755" s="22" t="s">
        <v>175</v>
      </c>
      <c r="C1755" s="22" t="s">
        <v>63</v>
      </c>
      <c r="D1755" s="22" t="s">
        <v>61</v>
      </c>
      <c r="E1755" s="22" t="s">
        <v>5038</v>
      </c>
      <c r="F1755" s="31">
        <v>42999.045902777776</v>
      </c>
      <c r="G1755" s="31">
        <v>43041</v>
      </c>
      <c r="H1755" s="31">
        <v>43406</v>
      </c>
      <c r="I1755" s="31">
        <v>43059.045891203699</v>
      </c>
      <c r="J1755" s="22" t="s">
        <v>73</v>
      </c>
      <c r="K1755" s="32" t="s">
        <v>109</v>
      </c>
      <c r="L1755" s="32" t="s">
        <v>5039</v>
      </c>
      <c r="N1755" s="24">
        <v>584.44659999999999</v>
      </c>
      <c r="O1755" s="24">
        <v>646.32000000000005</v>
      </c>
      <c r="P1755" s="32" t="s">
        <v>433</v>
      </c>
      <c r="Q1755" s="43" t="s">
        <v>434</v>
      </c>
      <c r="R1755" s="43" t="s">
        <v>140</v>
      </c>
      <c r="S1755" s="47">
        <v>5</v>
      </c>
    </row>
    <row r="1756" spans="1:19" ht="12.75">
      <c r="A1756" s="22" t="s">
        <v>60</v>
      </c>
      <c r="B1756" s="22" t="s">
        <v>175</v>
      </c>
      <c r="C1756" s="22" t="s">
        <v>63</v>
      </c>
      <c r="D1756" s="22" t="s">
        <v>61</v>
      </c>
      <c r="E1756" s="22" t="s">
        <v>5040</v>
      </c>
      <c r="F1756" s="31">
        <v>42994.084629629629</v>
      </c>
      <c r="G1756" s="31">
        <v>43029</v>
      </c>
      <c r="H1756" s="31">
        <v>43394</v>
      </c>
      <c r="I1756" s="31">
        <v>43054.084629629629</v>
      </c>
      <c r="J1756" s="22" t="s">
        <v>197</v>
      </c>
      <c r="K1756" s="32" t="s">
        <v>81</v>
      </c>
      <c r="L1756" s="32" t="s">
        <v>5041</v>
      </c>
      <c r="N1756" s="24">
        <v>1989.66</v>
      </c>
      <c r="O1756" s="24">
        <v>1237.50</v>
      </c>
      <c r="P1756" s="32" t="s">
        <v>3560</v>
      </c>
      <c r="Q1756" s="43" t="s">
        <v>3561</v>
      </c>
      <c r="R1756" s="43" t="s">
        <v>78</v>
      </c>
      <c r="S1756" s="47">
        <v>5</v>
      </c>
    </row>
    <row r="1757" spans="1:19" ht="12.75">
      <c r="A1757" s="22" t="s">
        <v>60</v>
      </c>
      <c r="B1757" s="22" t="s">
        <v>221</v>
      </c>
      <c r="C1757" s="22" t="s">
        <v>63</v>
      </c>
      <c r="D1757" s="22" t="s">
        <v>61</v>
      </c>
      <c r="E1757" s="22" t="s">
        <v>5042</v>
      </c>
      <c r="F1757" s="31">
        <v>42982.480231481481</v>
      </c>
      <c r="G1757" s="31">
        <v>43008</v>
      </c>
      <c r="H1757" s="31">
        <v>43373</v>
      </c>
      <c r="I1757" s="31">
        <v>43012</v>
      </c>
      <c r="J1757" s="22" t="s">
        <v>73</v>
      </c>
      <c r="K1757" s="32" t="s">
        <v>94</v>
      </c>
      <c r="L1757" s="32" t="s">
        <v>5043</v>
      </c>
      <c r="M1757" s="32" t="s">
        <v>5044</v>
      </c>
      <c r="N1757" s="24">
        <v>464.195</v>
      </c>
      <c r="O1757" s="24">
        <v>416.25</v>
      </c>
      <c r="P1757" s="32" t="s">
        <v>904</v>
      </c>
      <c r="Q1757" s="43" t="s">
        <v>905</v>
      </c>
      <c r="R1757" s="43" t="s">
        <v>78</v>
      </c>
      <c r="S1757" s="47">
        <v>3</v>
      </c>
    </row>
    <row r="1758" spans="1:19" ht="12.75">
      <c r="A1758" s="22" t="s">
        <v>60</v>
      </c>
      <c r="B1758" s="22" t="s">
        <v>175</v>
      </c>
      <c r="C1758" s="22" t="s">
        <v>63</v>
      </c>
      <c r="D1758" s="22" t="s">
        <v>61</v>
      </c>
      <c r="E1758" s="22" t="s">
        <v>5045</v>
      </c>
      <c r="F1758" s="31">
        <v>42991.420706018514</v>
      </c>
      <c r="G1758" s="31">
        <v>42991</v>
      </c>
      <c r="H1758" s="31">
        <v>43356</v>
      </c>
      <c r="I1758" s="31">
        <v>43021.418437499997</v>
      </c>
      <c r="J1758" s="22" t="s">
        <v>73</v>
      </c>
      <c r="K1758" s="32" t="s">
        <v>74</v>
      </c>
      <c r="L1758" s="32" t="s">
        <v>5046</v>
      </c>
      <c r="N1758" s="24">
        <v>380.75330000000002</v>
      </c>
      <c r="O1758" s="24">
        <v>0</v>
      </c>
      <c r="P1758" s="32" t="s">
        <v>5047</v>
      </c>
      <c r="Q1758" s="43" t="s">
        <v>5048</v>
      </c>
      <c r="R1758" s="43" t="s">
        <v>78</v>
      </c>
      <c r="S1758" s="47">
        <v>5</v>
      </c>
    </row>
    <row r="1759" spans="1:19" ht="12.75">
      <c r="A1759" s="22" t="s">
        <v>60</v>
      </c>
      <c r="B1759" s="22" t="s">
        <v>221</v>
      </c>
      <c r="C1759" s="22" t="s">
        <v>63</v>
      </c>
      <c r="D1759" s="22" t="s">
        <v>61</v>
      </c>
      <c r="E1759" s="22" t="s">
        <v>5049</v>
      </c>
      <c r="F1759" s="31">
        <v>43000.684525462959</v>
      </c>
      <c r="G1759" s="31">
        <v>43039</v>
      </c>
      <c r="H1759" s="31">
        <v>43404</v>
      </c>
      <c r="I1759" s="31">
        <v>43030</v>
      </c>
      <c r="J1759" s="22" t="s">
        <v>73</v>
      </c>
      <c r="K1759" s="32" t="s">
        <v>81</v>
      </c>
      <c r="L1759" s="32" t="s">
        <v>5050</v>
      </c>
      <c r="N1759" s="24">
        <v>835.19200000000001</v>
      </c>
      <c r="O1759" s="24">
        <v>488.45</v>
      </c>
      <c r="P1759" s="32" t="s">
        <v>810</v>
      </c>
      <c r="Q1759" s="43" t="s">
        <v>811</v>
      </c>
      <c r="R1759" s="43" t="s">
        <v>78</v>
      </c>
      <c r="S1759" s="47">
        <v>5</v>
      </c>
    </row>
    <row r="1760" spans="1:19" ht="12.75">
      <c r="A1760" s="22" t="s">
        <v>60</v>
      </c>
      <c r="B1760" s="22" t="s">
        <v>239</v>
      </c>
      <c r="C1760" s="22" t="s">
        <v>63</v>
      </c>
      <c r="D1760" s="22" t="s">
        <v>61</v>
      </c>
      <c r="E1760" s="22" t="s">
        <v>5051</v>
      </c>
      <c r="F1760" s="31">
        <v>42993.518749999996</v>
      </c>
      <c r="G1760" s="31">
        <v>42998</v>
      </c>
      <c r="H1760" s="31">
        <v>43363</v>
      </c>
      <c r="I1760" s="31">
        <v>43023</v>
      </c>
      <c r="J1760" s="22" t="s">
        <v>73</v>
      </c>
      <c r="K1760" s="32" t="s">
        <v>74</v>
      </c>
      <c r="L1760" s="32" t="s">
        <v>5052</v>
      </c>
      <c r="N1760" s="24">
        <v>0</v>
      </c>
      <c r="O1760" s="24">
        <v>0</v>
      </c>
      <c r="P1760" s="32" t="s">
        <v>449</v>
      </c>
      <c r="Q1760" s="43" t="s">
        <v>450</v>
      </c>
      <c r="R1760" s="43" t="s">
        <v>78</v>
      </c>
      <c r="S1760" s="47">
        <v>6</v>
      </c>
    </row>
    <row r="1761" spans="1:19" ht="12.75">
      <c r="A1761" s="22" t="s">
        <v>60</v>
      </c>
      <c r="B1761" s="22" t="s">
        <v>3054</v>
      </c>
      <c r="C1761" s="22" t="s">
        <v>63</v>
      </c>
      <c r="D1761" s="22" t="s">
        <v>61</v>
      </c>
      <c r="E1761" s="22" t="s">
        <v>5053</v>
      </c>
      <c r="F1761" s="31">
        <v>43006.44798611111</v>
      </c>
      <c r="G1761" s="31">
        <v>43006</v>
      </c>
      <c r="H1761" s="31">
        <v>43434</v>
      </c>
      <c r="I1761" s="31">
        <v>43036</v>
      </c>
      <c r="J1761" s="22" t="s">
        <v>73</v>
      </c>
      <c r="K1761" s="32" t="s">
        <v>74</v>
      </c>
      <c r="L1761" s="32" t="s">
        <v>5054</v>
      </c>
      <c r="N1761" s="24">
        <v>2136</v>
      </c>
      <c r="O1761" s="24">
        <v>0</v>
      </c>
      <c r="P1761" s="32" t="s">
        <v>111</v>
      </c>
      <c r="Q1761" s="43" t="s">
        <v>112</v>
      </c>
      <c r="R1761" s="43" t="s">
        <v>78</v>
      </c>
      <c r="S1761" s="47">
        <v>6</v>
      </c>
    </row>
    <row r="1762" spans="1:19" ht="12.75">
      <c r="A1762" s="22" t="s">
        <v>60</v>
      </c>
      <c r="B1762" s="22" t="s">
        <v>274</v>
      </c>
      <c r="C1762" s="22" t="s">
        <v>63</v>
      </c>
      <c r="D1762" s="22" t="s">
        <v>61</v>
      </c>
      <c r="E1762" s="22" t="s">
        <v>5055</v>
      </c>
      <c r="F1762" s="31">
        <v>42997.462152777778</v>
      </c>
      <c r="G1762" s="31">
        <v>43005</v>
      </c>
      <c r="H1762" s="31">
        <v>43370</v>
      </c>
      <c r="I1762" s="31">
        <v>43027.455092592594</v>
      </c>
      <c r="J1762" s="22" t="s">
        <v>73</v>
      </c>
      <c r="K1762" s="32" t="s">
        <v>74</v>
      </c>
      <c r="L1762" s="32" t="s">
        <v>5056</v>
      </c>
      <c r="N1762" s="24">
        <v>0</v>
      </c>
      <c r="O1762" s="24">
        <v>0</v>
      </c>
      <c r="P1762" s="32" t="s">
        <v>5057</v>
      </c>
      <c r="Q1762" s="43" t="s">
        <v>5058</v>
      </c>
      <c r="R1762" s="43" t="s">
        <v>78</v>
      </c>
      <c r="S1762" s="47">
        <v>5</v>
      </c>
    </row>
    <row r="1763" spans="1:19" ht="12.75">
      <c r="A1763" s="22" t="s">
        <v>60</v>
      </c>
      <c r="B1763" s="22" t="s">
        <v>149</v>
      </c>
      <c r="C1763" s="22" t="s">
        <v>63</v>
      </c>
      <c r="D1763" s="22" t="s">
        <v>61</v>
      </c>
      <c r="E1763" s="22" t="s">
        <v>5059</v>
      </c>
      <c r="F1763" s="31">
        <v>42984.723657407405</v>
      </c>
      <c r="G1763" s="31">
        <v>42692</v>
      </c>
      <c r="H1763" s="31">
        <v>43057</v>
      </c>
      <c r="I1763" s="31">
        <v>43014.723368055551</v>
      </c>
      <c r="J1763" s="22" t="s">
        <v>161</v>
      </c>
      <c r="K1763" s="32" t="s">
        <v>94</v>
      </c>
      <c r="L1763" s="32" t="s">
        <v>5060</v>
      </c>
      <c r="M1763" s="32" t="s">
        <v>5061</v>
      </c>
      <c r="N1763" s="24">
        <v>-318.61</v>
      </c>
      <c r="O1763" s="24">
        <v>-318.61</v>
      </c>
      <c r="P1763" s="32" t="s">
        <v>457</v>
      </c>
      <c r="Q1763" s="43" t="s">
        <v>458</v>
      </c>
      <c r="R1763" s="43" t="s">
        <v>78</v>
      </c>
      <c r="S1763" s="47">
        <v>1</v>
      </c>
    </row>
    <row r="1764" spans="1:19" ht="12.75">
      <c r="A1764" s="22" t="s">
        <v>60</v>
      </c>
      <c r="B1764" s="22" t="s">
        <v>239</v>
      </c>
      <c r="C1764" s="22" t="s">
        <v>63</v>
      </c>
      <c r="D1764" s="22" t="s">
        <v>61</v>
      </c>
      <c r="E1764" s="22" t="s">
        <v>5062</v>
      </c>
      <c r="F1764" s="31">
        <v>42989.703090277777</v>
      </c>
      <c r="G1764" s="31">
        <v>43021</v>
      </c>
      <c r="H1764" s="31">
        <v>43386</v>
      </c>
      <c r="I1764" s="31">
        <v>43019</v>
      </c>
      <c r="J1764" s="22" t="s">
        <v>73</v>
      </c>
      <c r="K1764" s="32" t="s">
        <v>109</v>
      </c>
      <c r="N1764" s="24">
        <v>22651.540000000001</v>
      </c>
      <c r="O1764" s="24">
        <v>0</v>
      </c>
      <c r="P1764" s="32" t="s">
        <v>3901</v>
      </c>
      <c r="Q1764" s="43" t="s">
        <v>3902</v>
      </c>
      <c r="R1764" s="43" t="s">
        <v>78</v>
      </c>
      <c r="S1764" s="47">
        <v>5</v>
      </c>
    </row>
    <row r="1765" spans="1:19" ht="12.75">
      <c r="A1765" s="22" t="s">
        <v>60</v>
      </c>
      <c r="B1765" s="22" t="s">
        <v>1107</v>
      </c>
      <c r="C1765" s="22" t="s">
        <v>63</v>
      </c>
      <c r="D1765" s="22" t="s">
        <v>61</v>
      </c>
      <c r="E1765" s="22" t="s">
        <v>5063</v>
      </c>
      <c r="F1765" s="31">
        <v>42989.38009259259</v>
      </c>
      <c r="G1765" s="31">
        <v>42886</v>
      </c>
      <c r="H1765" s="31">
        <v>43251</v>
      </c>
      <c r="I1765" s="31">
        <v>43019.379710648143</v>
      </c>
      <c r="J1765" s="22" t="s">
        <v>161</v>
      </c>
      <c r="K1765" s="32" t="s">
        <v>109</v>
      </c>
      <c r="L1765" s="32" t="s">
        <v>5064</v>
      </c>
      <c r="N1765" s="24">
        <v>-1865.71</v>
      </c>
      <c r="O1765" s="24">
        <v>-1865.71</v>
      </c>
      <c r="P1765" s="32" t="s">
        <v>871</v>
      </c>
      <c r="Q1765" s="43" t="s">
        <v>872</v>
      </c>
      <c r="R1765" s="43" t="s">
        <v>140</v>
      </c>
      <c r="S1765" s="47">
        <v>1</v>
      </c>
    </row>
    <row r="1766" spans="1:19" ht="12.75">
      <c r="A1766" s="22" t="s">
        <v>60</v>
      </c>
      <c r="B1766" s="22" t="s">
        <v>175</v>
      </c>
      <c r="C1766" s="22" t="s">
        <v>63</v>
      </c>
      <c r="D1766" s="22" t="s">
        <v>61</v>
      </c>
      <c r="E1766" s="22" t="s">
        <v>5065</v>
      </c>
      <c r="F1766" s="31">
        <v>42990.625127314815</v>
      </c>
      <c r="G1766" s="31">
        <v>42990</v>
      </c>
      <c r="H1766" s="31">
        <v>43355</v>
      </c>
      <c r="I1766" s="31">
        <v>43020.623171296298</v>
      </c>
      <c r="J1766" s="22" t="s">
        <v>73</v>
      </c>
      <c r="K1766" s="32" t="s">
        <v>81</v>
      </c>
      <c r="L1766" s="32" t="s">
        <v>5066</v>
      </c>
      <c r="N1766" s="24">
        <v>583.93280000000004</v>
      </c>
      <c r="O1766" s="24">
        <v>361.49</v>
      </c>
      <c r="P1766" s="32" t="s">
        <v>555</v>
      </c>
      <c r="Q1766" s="43" t="s">
        <v>556</v>
      </c>
      <c r="R1766" s="43" t="s">
        <v>78</v>
      </c>
      <c r="S1766" s="47">
        <v>5</v>
      </c>
    </row>
    <row r="1767" spans="1:19" ht="12.75">
      <c r="A1767" s="22" t="s">
        <v>60</v>
      </c>
      <c r="B1767" s="22" t="s">
        <v>149</v>
      </c>
      <c r="C1767" s="22" t="s">
        <v>63</v>
      </c>
      <c r="D1767" s="22" t="s">
        <v>61</v>
      </c>
      <c r="E1767" s="22" t="s">
        <v>5067</v>
      </c>
      <c r="F1767" s="31">
        <v>42990.688622685186</v>
      </c>
      <c r="G1767" s="31">
        <v>43039</v>
      </c>
      <c r="H1767" s="31">
        <v>43404</v>
      </c>
      <c r="I1767" s="31">
        <v>43020.684583333328</v>
      </c>
      <c r="J1767" s="22" t="s">
        <v>73</v>
      </c>
      <c r="K1767" s="32" t="s">
        <v>109</v>
      </c>
      <c r="L1767" s="32" t="s">
        <v>5068</v>
      </c>
      <c r="N1767" s="24">
        <v>5642.9780000000001</v>
      </c>
      <c r="O1767" s="24">
        <v>4511.4633000000003</v>
      </c>
      <c r="P1767" s="32" t="s">
        <v>106</v>
      </c>
      <c r="Q1767" s="43" t="s">
        <v>107</v>
      </c>
      <c r="R1767" s="43" t="s">
        <v>78</v>
      </c>
      <c r="S1767" s="47">
        <v>5</v>
      </c>
    </row>
    <row r="1768" spans="1:19" ht="12.75">
      <c r="A1768" s="22" t="s">
        <v>60</v>
      </c>
      <c r="B1768" s="22" t="s">
        <v>1889</v>
      </c>
      <c r="C1768" s="22" t="s">
        <v>63</v>
      </c>
      <c r="D1768" s="22" t="s">
        <v>61</v>
      </c>
      <c r="E1768" s="22" t="s">
        <v>5069</v>
      </c>
      <c r="F1768" s="31">
        <v>42982.400648148148</v>
      </c>
      <c r="G1768" s="31">
        <v>42783</v>
      </c>
      <c r="H1768" s="31">
        <v>43148</v>
      </c>
      <c r="I1768" s="31">
        <v>43012</v>
      </c>
      <c r="J1768" s="22" t="s">
        <v>161</v>
      </c>
      <c r="K1768" s="32" t="s">
        <v>94</v>
      </c>
      <c r="L1768" s="32" t="s">
        <v>5070</v>
      </c>
      <c r="M1768" s="32" t="s">
        <v>5071</v>
      </c>
      <c r="N1768" s="24">
        <v>-187.52</v>
      </c>
      <c r="O1768" s="24">
        <v>-187.52</v>
      </c>
      <c r="P1768" s="32" t="s">
        <v>1302</v>
      </c>
      <c r="Q1768" s="43" t="s">
        <v>1303</v>
      </c>
      <c r="R1768" s="43" t="s">
        <v>78</v>
      </c>
      <c r="S1768" s="47">
        <v>1</v>
      </c>
    </row>
    <row r="1769" spans="1:19" ht="12.75">
      <c r="A1769" s="22" t="s">
        <v>60</v>
      </c>
      <c r="B1769" s="22" t="s">
        <v>175</v>
      </c>
      <c r="C1769" s="22" t="s">
        <v>63</v>
      </c>
      <c r="D1769" s="22" t="s">
        <v>61</v>
      </c>
      <c r="E1769" s="22" t="s">
        <v>5072</v>
      </c>
      <c r="F1769" s="31">
        <v>43005.525833333333</v>
      </c>
      <c r="G1769" s="31">
        <v>43005</v>
      </c>
      <c r="H1769" s="31">
        <v>43370</v>
      </c>
      <c r="I1769" s="31">
        <v>43035.505844907406</v>
      </c>
      <c r="J1769" s="22" t="s">
        <v>73</v>
      </c>
      <c r="K1769" s="32" t="s">
        <v>81</v>
      </c>
      <c r="L1769" s="32" t="s">
        <v>5073</v>
      </c>
      <c r="N1769" s="24">
        <v>3377.92</v>
      </c>
      <c r="O1769" s="24">
        <v>2037.43</v>
      </c>
      <c r="P1769" s="32" t="s">
        <v>5074</v>
      </c>
      <c r="Q1769" s="43" t="s">
        <v>5075</v>
      </c>
      <c r="R1769" s="43" t="s">
        <v>78</v>
      </c>
      <c r="S1769" s="47">
        <v>5</v>
      </c>
    </row>
    <row r="1770" spans="1:19" ht="12.75">
      <c r="A1770" s="22" t="s">
        <v>60</v>
      </c>
      <c r="B1770" s="22" t="s">
        <v>175</v>
      </c>
      <c r="C1770" s="22" t="s">
        <v>63</v>
      </c>
      <c r="D1770" s="22" t="s">
        <v>61</v>
      </c>
      <c r="E1770" s="22" t="s">
        <v>5076</v>
      </c>
      <c r="F1770" s="31">
        <v>43003.622175925921</v>
      </c>
      <c r="G1770" s="31">
        <v>43003</v>
      </c>
      <c r="H1770" s="31">
        <v>43368</v>
      </c>
      <c r="I1770" s="31">
        <v>43033.597546296296</v>
      </c>
      <c r="J1770" s="22" t="s">
        <v>73</v>
      </c>
      <c r="K1770" s="32" t="s">
        <v>104</v>
      </c>
      <c r="L1770" s="32" t="s">
        <v>5077</v>
      </c>
      <c r="N1770" s="24">
        <v>0</v>
      </c>
      <c r="O1770" s="24">
        <v>0</v>
      </c>
      <c r="P1770" s="32" t="s">
        <v>1008</v>
      </c>
      <c r="Q1770" s="43" t="s">
        <v>1009</v>
      </c>
      <c r="R1770" s="43" t="s">
        <v>140</v>
      </c>
      <c r="S1770" s="47">
        <v>6</v>
      </c>
    </row>
    <row r="1771" spans="1:19" ht="12.75">
      <c r="A1771" s="22" t="s">
        <v>60</v>
      </c>
      <c r="B1771" s="22" t="s">
        <v>149</v>
      </c>
      <c r="C1771" s="22" t="s">
        <v>63</v>
      </c>
      <c r="D1771" s="22" t="s">
        <v>61</v>
      </c>
      <c r="E1771" s="22" t="s">
        <v>5078</v>
      </c>
      <c r="F1771" s="31">
        <v>42993.429062499999</v>
      </c>
      <c r="G1771" s="31">
        <v>43019</v>
      </c>
      <c r="H1771" s="31">
        <v>43384</v>
      </c>
      <c r="I1771" s="31">
        <v>43023.423831018517</v>
      </c>
      <c r="J1771" s="22" t="s">
        <v>73</v>
      </c>
      <c r="K1771" s="32" t="s">
        <v>81</v>
      </c>
      <c r="L1771" s="32" t="s">
        <v>5079</v>
      </c>
      <c r="N1771" s="24">
        <v>5946.5124999999998</v>
      </c>
      <c r="O1771" s="24">
        <v>4476.5699999999997</v>
      </c>
      <c r="P1771" s="32" t="s">
        <v>916</v>
      </c>
      <c r="Q1771" s="43" t="s">
        <v>917</v>
      </c>
      <c r="R1771" s="43" t="s">
        <v>78</v>
      </c>
      <c r="S1771" s="47">
        <v>5</v>
      </c>
    </row>
    <row r="1772" spans="1:19" ht="12.75">
      <c r="A1772" s="22" t="s">
        <v>60</v>
      </c>
      <c r="B1772" s="22" t="s">
        <v>239</v>
      </c>
      <c r="C1772" s="22" t="s">
        <v>63</v>
      </c>
      <c r="D1772" s="22" t="s">
        <v>61</v>
      </c>
      <c r="E1772" s="22" t="s">
        <v>5080</v>
      </c>
      <c r="F1772" s="31">
        <v>42989.663923611108</v>
      </c>
      <c r="G1772" s="31">
        <v>42989</v>
      </c>
      <c r="H1772" s="31">
        <v>43354</v>
      </c>
      <c r="I1772" s="31">
        <v>43019</v>
      </c>
      <c r="J1772" s="22" t="s">
        <v>73</v>
      </c>
      <c r="K1772" s="32" t="s">
        <v>104</v>
      </c>
      <c r="N1772" s="24">
        <v>1021.7328</v>
      </c>
      <c r="O1772" s="24">
        <v>0</v>
      </c>
      <c r="P1772" s="32" t="s">
        <v>219</v>
      </c>
      <c r="Q1772" s="43" t="s">
        <v>220</v>
      </c>
      <c r="R1772" s="43" t="s">
        <v>78</v>
      </c>
      <c r="S1772" s="47">
        <v>5</v>
      </c>
    </row>
    <row r="1773" spans="1:19" ht="12.75">
      <c r="A1773" s="22" t="s">
        <v>60</v>
      </c>
      <c r="B1773" s="22" t="s">
        <v>175</v>
      </c>
      <c r="C1773" s="22" t="s">
        <v>63</v>
      </c>
      <c r="D1773" s="22" t="s">
        <v>61</v>
      </c>
      <c r="E1773" s="22" t="s">
        <v>5081</v>
      </c>
      <c r="F1773" s="31">
        <v>42993.570659722223</v>
      </c>
      <c r="G1773" s="31">
        <v>42993</v>
      </c>
      <c r="H1773" s="31">
        <v>43358</v>
      </c>
      <c r="I1773" s="31">
        <v>43023.56863425926</v>
      </c>
      <c r="J1773" s="22" t="s">
        <v>73</v>
      </c>
      <c r="K1773" s="32" t="s">
        <v>81</v>
      </c>
      <c r="L1773" s="32" t="s">
        <v>5082</v>
      </c>
      <c r="N1773" s="24">
        <v>641.33659999999998</v>
      </c>
      <c r="O1773" s="24">
        <v>475.88</v>
      </c>
      <c r="P1773" s="32" t="s">
        <v>1239</v>
      </c>
      <c r="Q1773" s="43" t="s">
        <v>1240</v>
      </c>
      <c r="R1773" s="43" t="s">
        <v>78</v>
      </c>
      <c r="S1773" s="47">
        <v>5</v>
      </c>
    </row>
    <row r="1774" spans="1:19" ht="12.75">
      <c r="A1774" s="22" t="s">
        <v>60</v>
      </c>
      <c r="B1774" s="22" t="s">
        <v>175</v>
      </c>
      <c r="C1774" s="22" t="s">
        <v>63</v>
      </c>
      <c r="D1774" s="22" t="s">
        <v>61</v>
      </c>
      <c r="E1774" s="22" t="s">
        <v>5083</v>
      </c>
      <c r="F1774" s="31">
        <v>42984.132754629631</v>
      </c>
      <c r="G1774" s="31">
        <v>43026</v>
      </c>
      <c r="H1774" s="31">
        <v>43391</v>
      </c>
      <c r="I1774" s="31">
        <v>43044.132754629631</v>
      </c>
      <c r="J1774" s="22" t="s">
        <v>73</v>
      </c>
      <c r="K1774" s="32" t="s">
        <v>74</v>
      </c>
      <c r="L1774" s="32" t="s">
        <v>5084</v>
      </c>
      <c r="N1774" s="24">
        <v>306.74</v>
      </c>
      <c r="O1774" s="24">
        <v>0</v>
      </c>
      <c r="P1774" s="32" t="s">
        <v>1423</v>
      </c>
      <c r="Q1774" s="43" t="s">
        <v>1424</v>
      </c>
      <c r="R1774" s="43" t="s">
        <v>78</v>
      </c>
      <c r="S1774" s="47">
        <v>4</v>
      </c>
    </row>
    <row r="1775" spans="1:19" ht="12.75">
      <c r="A1775" s="22" t="s">
        <v>60</v>
      </c>
      <c r="B1775" s="22" t="s">
        <v>175</v>
      </c>
      <c r="C1775" s="22" t="s">
        <v>63</v>
      </c>
      <c r="D1775" s="22" t="s">
        <v>61</v>
      </c>
      <c r="E1775" s="22" t="s">
        <v>5085</v>
      </c>
      <c r="F1775" s="31">
        <v>42993.642962962964</v>
      </c>
      <c r="G1775" s="31">
        <v>42993</v>
      </c>
      <c r="H1775" s="31">
        <v>43358</v>
      </c>
      <c r="I1775" s="31">
        <v>43023.641863425924</v>
      </c>
      <c r="J1775" s="22" t="s">
        <v>73</v>
      </c>
      <c r="K1775" s="32" t="s">
        <v>81</v>
      </c>
      <c r="L1775" s="32" t="s">
        <v>5086</v>
      </c>
      <c r="N1775" s="24">
        <v>349.0933</v>
      </c>
      <c r="O1775" s="24">
        <v>287.61</v>
      </c>
      <c r="P1775" s="32" t="s">
        <v>1529</v>
      </c>
      <c r="Q1775" s="43" t="s">
        <v>1530</v>
      </c>
      <c r="R1775" s="43" t="s">
        <v>78</v>
      </c>
      <c r="S1775" s="47">
        <v>5</v>
      </c>
    </row>
    <row r="1776" spans="1:19" ht="12.75">
      <c r="A1776" s="22" t="s">
        <v>60</v>
      </c>
      <c r="B1776" s="22" t="s">
        <v>175</v>
      </c>
      <c r="C1776" s="22" t="s">
        <v>63</v>
      </c>
      <c r="D1776" s="22" t="s">
        <v>61</v>
      </c>
      <c r="E1776" s="22" t="s">
        <v>5087</v>
      </c>
      <c r="F1776" s="31">
        <v>42984.3752662037</v>
      </c>
      <c r="G1776" s="31">
        <v>42984</v>
      </c>
      <c r="H1776" s="31">
        <v>43349</v>
      </c>
      <c r="I1776" s="31">
        <v>43014.374467592592</v>
      </c>
      <c r="J1776" s="22" t="s">
        <v>73</v>
      </c>
      <c r="K1776" s="32" t="s">
        <v>74</v>
      </c>
      <c r="L1776" s="32" t="s">
        <v>5088</v>
      </c>
      <c r="N1776" s="24">
        <v>3749.4650000000001</v>
      </c>
      <c r="O1776" s="24">
        <v>0</v>
      </c>
      <c r="P1776" s="32" t="s">
        <v>1239</v>
      </c>
      <c r="Q1776" s="43" t="s">
        <v>1240</v>
      </c>
      <c r="R1776" s="43" t="s">
        <v>78</v>
      </c>
      <c r="S1776" s="47">
        <v>5</v>
      </c>
    </row>
    <row r="1777" spans="1:19" ht="12.75">
      <c r="A1777" s="22" t="s">
        <v>60</v>
      </c>
      <c r="B1777" s="22" t="s">
        <v>175</v>
      </c>
      <c r="C1777" s="22" t="s">
        <v>63</v>
      </c>
      <c r="D1777" s="22" t="s">
        <v>61</v>
      </c>
      <c r="E1777" s="22" t="s">
        <v>5089</v>
      </c>
      <c r="F1777" s="31">
        <v>42998.639814814815</v>
      </c>
      <c r="G1777" s="31">
        <v>42998</v>
      </c>
      <c r="H1777" s="31">
        <v>43363</v>
      </c>
      <c r="I1777" s="31">
        <v>43028.634166666663</v>
      </c>
      <c r="J1777" s="22" t="s">
        <v>73</v>
      </c>
      <c r="K1777" s="32" t="s">
        <v>74</v>
      </c>
      <c r="L1777" s="32" t="s">
        <v>5090</v>
      </c>
      <c r="N1777" s="24">
        <v>700.70330000000001</v>
      </c>
      <c r="O1777" s="24">
        <v>0</v>
      </c>
      <c r="P1777" s="32" t="s">
        <v>871</v>
      </c>
      <c r="Q1777" s="43" t="s">
        <v>872</v>
      </c>
      <c r="R1777" s="43" t="s">
        <v>78</v>
      </c>
      <c r="S1777" s="47">
        <v>6</v>
      </c>
    </row>
    <row r="1778" spans="1:19" ht="12.75">
      <c r="A1778" s="22" t="s">
        <v>60</v>
      </c>
      <c r="B1778" s="22" t="s">
        <v>175</v>
      </c>
      <c r="C1778" s="22" t="s">
        <v>63</v>
      </c>
      <c r="D1778" s="22" t="s">
        <v>61</v>
      </c>
      <c r="E1778" s="22" t="s">
        <v>5091</v>
      </c>
      <c r="F1778" s="31">
        <v>42993.624872685185</v>
      </c>
      <c r="G1778" s="31">
        <v>43025</v>
      </c>
      <c r="H1778" s="31">
        <v>43390</v>
      </c>
      <c r="I1778" s="31">
        <v>43023.618379629625</v>
      </c>
      <c r="J1778" s="22" t="s">
        <v>73</v>
      </c>
      <c r="K1778" s="32" t="s">
        <v>74</v>
      </c>
      <c r="L1778" s="32" t="s">
        <v>5092</v>
      </c>
      <c r="N1778" s="24">
        <v>0</v>
      </c>
      <c r="O1778" s="24">
        <v>0</v>
      </c>
      <c r="P1778" s="32" t="s">
        <v>5093</v>
      </c>
      <c r="Q1778" s="43" t="s">
        <v>5094</v>
      </c>
      <c r="R1778" s="43" t="s">
        <v>78</v>
      </c>
      <c r="S1778" s="47">
        <v>5</v>
      </c>
    </row>
    <row r="1779" spans="1:19" ht="12.75">
      <c r="A1779" s="22" t="s">
        <v>60</v>
      </c>
      <c r="B1779" s="22" t="s">
        <v>175</v>
      </c>
      <c r="C1779" s="22" t="s">
        <v>63</v>
      </c>
      <c r="D1779" s="22" t="s">
        <v>61</v>
      </c>
      <c r="E1779" s="22" t="s">
        <v>5095</v>
      </c>
      <c r="F1779" s="31">
        <v>42999.413541666661</v>
      </c>
      <c r="G1779" s="31">
        <v>42999</v>
      </c>
      <c r="H1779" s="31">
        <v>43364</v>
      </c>
      <c r="I1779" s="31">
        <v>43029.411932870367</v>
      </c>
      <c r="J1779" s="22" t="s">
        <v>73</v>
      </c>
      <c r="K1779" s="32" t="s">
        <v>81</v>
      </c>
      <c r="L1779" s="32" t="s">
        <v>5096</v>
      </c>
      <c r="N1779" s="24">
        <v>401.49</v>
      </c>
      <c r="O1779" s="24">
        <v>334.305</v>
      </c>
      <c r="P1779" s="32" t="s">
        <v>1027</v>
      </c>
      <c r="Q1779" s="43" t="s">
        <v>1028</v>
      </c>
      <c r="R1779" s="43" t="s">
        <v>78</v>
      </c>
      <c r="S1779" s="47">
        <v>5</v>
      </c>
    </row>
    <row r="1780" spans="1:19" ht="12.75">
      <c r="A1780" s="22" t="s">
        <v>60</v>
      </c>
      <c r="B1780" s="22" t="s">
        <v>149</v>
      </c>
      <c r="C1780" s="22" t="s">
        <v>63</v>
      </c>
      <c r="D1780" s="22" t="s">
        <v>61</v>
      </c>
      <c r="E1780" s="22" t="s">
        <v>5097</v>
      </c>
      <c r="F1780" s="31">
        <v>42989.480740740742</v>
      </c>
      <c r="G1780" s="31">
        <v>42993</v>
      </c>
      <c r="H1780" s="31">
        <v>43358</v>
      </c>
      <c r="I1780" s="31">
        <v>43019.470266203702</v>
      </c>
      <c r="J1780" s="22" t="s">
        <v>73</v>
      </c>
      <c r="K1780" s="32" t="s">
        <v>74</v>
      </c>
      <c r="L1780" s="32" t="s">
        <v>5098</v>
      </c>
      <c r="N1780" s="24">
        <v>0</v>
      </c>
      <c r="O1780" s="24">
        <v>0</v>
      </c>
      <c r="P1780" s="32" t="s">
        <v>438</v>
      </c>
      <c r="Q1780" s="43" t="s">
        <v>439</v>
      </c>
      <c r="R1780" s="43" t="s">
        <v>78</v>
      </c>
      <c r="S1780" s="47">
        <v>6</v>
      </c>
    </row>
    <row r="1781" spans="1:19" ht="12.75">
      <c r="A1781" s="22" t="s">
        <v>60</v>
      </c>
      <c r="B1781" s="22" t="s">
        <v>248</v>
      </c>
      <c r="C1781" s="22" t="s">
        <v>63</v>
      </c>
      <c r="D1781" s="22" t="s">
        <v>61</v>
      </c>
      <c r="E1781" s="22" t="s">
        <v>5099</v>
      </c>
      <c r="F1781" s="31">
        <v>43007.539201388885</v>
      </c>
      <c r="G1781" s="31">
        <v>43011</v>
      </c>
      <c r="H1781" s="31">
        <v>43376</v>
      </c>
      <c r="I1781" s="31">
        <v>43023</v>
      </c>
      <c r="J1781" s="22" t="s">
        <v>73</v>
      </c>
      <c r="K1781" s="32" t="s">
        <v>81</v>
      </c>
      <c r="L1781" s="32" t="s">
        <v>5100</v>
      </c>
      <c r="N1781" s="24">
        <v>2052.2166000000002</v>
      </c>
      <c r="O1781" s="24">
        <v>1449.90</v>
      </c>
      <c r="P1781" s="32" t="s">
        <v>2568</v>
      </c>
      <c r="Q1781" s="43" t="s">
        <v>2569</v>
      </c>
      <c r="R1781" s="43" t="s">
        <v>78</v>
      </c>
      <c r="S1781" s="47">
        <v>4</v>
      </c>
    </row>
    <row r="1782" spans="1:19" ht="12.75">
      <c r="A1782" s="22" t="s">
        <v>60</v>
      </c>
      <c r="B1782" s="22" t="s">
        <v>175</v>
      </c>
      <c r="C1782" s="22" t="s">
        <v>63</v>
      </c>
      <c r="D1782" s="22" t="s">
        <v>61</v>
      </c>
      <c r="E1782" s="22" t="s">
        <v>5101</v>
      </c>
      <c r="F1782" s="31">
        <v>43005.409756944442</v>
      </c>
      <c r="G1782" s="31">
        <v>43005</v>
      </c>
      <c r="H1782" s="31">
        <v>43370</v>
      </c>
      <c r="I1782" s="31">
        <v>43035.407824074071</v>
      </c>
      <c r="J1782" s="22" t="s">
        <v>73</v>
      </c>
      <c r="K1782" s="32" t="s">
        <v>74</v>
      </c>
      <c r="L1782" s="32" t="s">
        <v>5102</v>
      </c>
      <c r="N1782" s="24">
        <v>0</v>
      </c>
      <c r="O1782" s="24">
        <v>0</v>
      </c>
      <c r="P1782" s="32" t="s">
        <v>5103</v>
      </c>
      <c r="Q1782" s="43" t="s">
        <v>5104</v>
      </c>
      <c r="R1782" s="43" t="s">
        <v>78</v>
      </c>
      <c r="S1782" s="47">
        <v>5</v>
      </c>
    </row>
    <row r="1783" spans="1:19" ht="12.75">
      <c r="A1783" s="22" t="s">
        <v>60</v>
      </c>
      <c r="B1783" s="22" t="s">
        <v>175</v>
      </c>
      <c r="C1783" s="22" t="s">
        <v>63</v>
      </c>
      <c r="D1783" s="22" t="s">
        <v>61</v>
      </c>
      <c r="E1783" s="22" t="s">
        <v>5105</v>
      </c>
      <c r="F1783" s="31">
        <v>42982.432199074072</v>
      </c>
      <c r="G1783" s="31">
        <v>42989</v>
      </c>
      <c r="H1783" s="31">
        <v>43354</v>
      </c>
      <c r="I1783" s="31">
        <v>43012.431215277778</v>
      </c>
      <c r="J1783" s="22" t="s">
        <v>73</v>
      </c>
      <c r="K1783" s="32" t="s">
        <v>81</v>
      </c>
      <c r="L1783" s="32" t="s">
        <v>5106</v>
      </c>
      <c r="N1783" s="24">
        <v>1428.2829999999999</v>
      </c>
      <c r="O1783" s="24">
        <v>544.10</v>
      </c>
      <c r="P1783" s="32" t="s">
        <v>5107</v>
      </c>
      <c r="Q1783" s="43" t="s">
        <v>5108</v>
      </c>
      <c r="R1783" s="43" t="s">
        <v>78</v>
      </c>
      <c r="S1783" s="47">
        <v>5</v>
      </c>
    </row>
    <row r="1784" spans="1:19" ht="12.75">
      <c r="A1784" s="22" t="s">
        <v>60</v>
      </c>
      <c r="B1784" s="22" t="s">
        <v>359</v>
      </c>
      <c r="C1784" s="22" t="s">
        <v>63</v>
      </c>
      <c r="D1784" s="22" t="s">
        <v>61</v>
      </c>
      <c r="E1784" s="22" t="s">
        <v>5109</v>
      </c>
      <c r="F1784" s="31">
        <v>42991.544282407405</v>
      </c>
      <c r="G1784" s="31">
        <v>42991</v>
      </c>
      <c r="H1784" s="31">
        <v>43356</v>
      </c>
      <c r="I1784" s="31">
        <v>43021</v>
      </c>
      <c r="J1784" s="22" t="s">
        <v>73</v>
      </c>
      <c r="K1784" s="32" t="s">
        <v>74</v>
      </c>
      <c r="L1784" s="32" t="s">
        <v>5110</v>
      </c>
      <c r="N1784" s="24">
        <v>4759.33</v>
      </c>
      <c r="O1784" s="24">
        <v>0</v>
      </c>
      <c r="P1784" s="32" t="s">
        <v>224</v>
      </c>
      <c r="Q1784" s="43" t="s">
        <v>225</v>
      </c>
      <c r="R1784" s="43" t="s">
        <v>78</v>
      </c>
      <c r="S1784" s="47">
        <v>5</v>
      </c>
    </row>
    <row r="1785" spans="1:19" ht="12.75">
      <c r="A1785" s="22" t="s">
        <v>60</v>
      </c>
      <c r="B1785" s="22" t="s">
        <v>175</v>
      </c>
      <c r="C1785" s="22" t="s">
        <v>63</v>
      </c>
      <c r="D1785" s="22" t="s">
        <v>61</v>
      </c>
      <c r="E1785" s="22" t="s">
        <v>5111</v>
      </c>
      <c r="F1785" s="31">
        <v>42983.699571759258</v>
      </c>
      <c r="G1785" s="31">
        <v>42983</v>
      </c>
      <c r="H1785" s="31">
        <v>43348</v>
      </c>
      <c r="I1785" s="31">
        <v>43013.696724537032</v>
      </c>
      <c r="J1785" s="22" t="s">
        <v>73</v>
      </c>
      <c r="K1785" s="32" t="s">
        <v>74</v>
      </c>
      <c r="L1785" s="32" t="s">
        <v>5112</v>
      </c>
      <c r="N1785" s="24">
        <v>730.28420000000006</v>
      </c>
      <c r="O1785" s="24">
        <v>0</v>
      </c>
      <c r="P1785" s="32" t="s">
        <v>5113</v>
      </c>
      <c r="Q1785" s="43" t="s">
        <v>5114</v>
      </c>
      <c r="R1785" s="43" t="s">
        <v>78</v>
      </c>
      <c r="S1785" s="47">
        <v>5</v>
      </c>
    </row>
    <row r="1786" spans="1:19" ht="12.75">
      <c r="A1786" s="22" t="s">
        <v>60</v>
      </c>
      <c r="B1786" s="22" t="s">
        <v>333</v>
      </c>
      <c r="C1786" s="22" t="s">
        <v>63</v>
      </c>
      <c r="D1786" s="22" t="s">
        <v>61</v>
      </c>
      <c r="E1786" s="22" t="s">
        <v>5115</v>
      </c>
      <c r="F1786" s="31">
        <v>42983.623356481483</v>
      </c>
      <c r="G1786" s="31">
        <v>42986</v>
      </c>
      <c r="H1786" s="31">
        <v>43351</v>
      </c>
      <c r="I1786" s="31">
        <v>43013</v>
      </c>
      <c r="J1786" s="22" t="s">
        <v>73</v>
      </c>
      <c r="K1786" s="32" t="s">
        <v>74</v>
      </c>
      <c r="L1786" s="32" t="s">
        <v>5116</v>
      </c>
      <c r="N1786" s="24">
        <v>3483.7649999999999</v>
      </c>
      <c r="O1786" s="24">
        <v>0</v>
      </c>
      <c r="P1786" s="32" t="s">
        <v>91</v>
      </c>
      <c r="Q1786" s="43" t="s">
        <v>92</v>
      </c>
      <c r="R1786" s="43" t="s">
        <v>212</v>
      </c>
      <c r="S1786" s="47">
        <v>5</v>
      </c>
    </row>
    <row r="1787" spans="1:19" ht="12.75">
      <c r="A1787" s="22" t="s">
        <v>60</v>
      </c>
      <c r="B1787" s="22" t="s">
        <v>175</v>
      </c>
      <c r="C1787" s="22" t="s">
        <v>63</v>
      </c>
      <c r="D1787" s="22" t="s">
        <v>61</v>
      </c>
      <c r="E1787" s="22" t="s">
        <v>5117</v>
      </c>
      <c r="F1787" s="31">
        <v>42997.642199074071</v>
      </c>
      <c r="G1787" s="31">
        <v>42997</v>
      </c>
      <c r="H1787" s="31">
        <v>43362</v>
      </c>
      <c r="I1787" s="31">
        <v>43027.636863425927</v>
      </c>
      <c r="J1787" s="22" t="s">
        <v>73</v>
      </c>
      <c r="K1787" s="32" t="s">
        <v>81</v>
      </c>
      <c r="L1787" s="32" t="s">
        <v>5118</v>
      </c>
      <c r="N1787" s="24">
        <v>1166.8357000000001</v>
      </c>
      <c r="O1787" s="24">
        <v>1056.8325</v>
      </c>
      <c r="P1787" s="32" t="s">
        <v>1323</v>
      </c>
      <c r="Q1787" s="43" t="s">
        <v>1324</v>
      </c>
      <c r="R1787" s="43" t="s">
        <v>78</v>
      </c>
      <c r="S1787" s="47">
        <v>5</v>
      </c>
    </row>
    <row r="1788" spans="1:19" ht="12.75">
      <c r="A1788" s="22" t="s">
        <v>60</v>
      </c>
      <c r="B1788" s="22" t="s">
        <v>812</v>
      </c>
      <c r="C1788" s="22" t="s">
        <v>63</v>
      </c>
      <c r="D1788" s="22" t="s">
        <v>61</v>
      </c>
      <c r="E1788" s="22" t="s">
        <v>5119</v>
      </c>
      <c r="F1788" s="31">
        <v>42986.607638888891</v>
      </c>
      <c r="G1788" s="31">
        <v>43036</v>
      </c>
      <c r="H1788" s="31">
        <v>43401</v>
      </c>
      <c r="I1788" s="31">
        <v>43016</v>
      </c>
      <c r="J1788" s="22" t="s">
        <v>73</v>
      </c>
      <c r="K1788" s="32" t="s">
        <v>109</v>
      </c>
      <c r="L1788" s="32" t="s">
        <v>5120</v>
      </c>
      <c r="N1788" s="24">
        <v>3570.16</v>
      </c>
      <c r="O1788" s="24">
        <v>6203.8900000000003</v>
      </c>
      <c r="P1788" s="32" t="s">
        <v>91</v>
      </c>
      <c r="Q1788" s="43" t="s">
        <v>92</v>
      </c>
      <c r="R1788" s="43" t="s">
        <v>78</v>
      </c>
      <c r="S1788" s="47">
        <v>4</v>
      </c>
    </row>
    <row r="1789" spans="1:19" ht="12.75">
      <c r="A1789" s="22" t="s">
        <v>60</v>
      </c>
      <c r="B1789" s="22" t="s">
        <v>175</v>
      </c>
      <c r="C1789" s="22" t="s">
        <v>63</v>
      </c>
      <c r="D1789" s="22" t="s">
        <v>61</v>
      </c>
      <c r="E1789" s="22" t="s">
        <v>5121</v>
      </c>
      <c r="F1789" s="31">
        <v>43000.483368055553</v>
      </c>
      <c r="G1789" s="31">
        <v>43031</v>
      </c>
      <c r="H1789" s="31">
        <v>43396</v>
      </c>
      <c r="I1789" s="31">
        <v>43030.481504629628</v>
      </c>
      <c r="J1789" s="22" t="s">
        <v>73</v>
      </c>
      <c r="K1789" s="32" t="s">
        <v>109</v>
      </c>
      <c r="L1789" s="32" t="s">
        <v>5122</v>
      </c>
      <c r="N1789" s="24">
        <v>540.16</v>
      </c>
      <c r="O1789" s="24">
        <v>502.89</v>
      </c>
      <c r="P1789" s="32" t="s">
        <v>840</v>
      </c>
      <c r="Q1789" s="43" t="s">
        <v>841</v>
      </c>
      <c r="R1789" s="43" t="s">
        <v>78</v>
      </c>
      <c r="S1789" s="47">
        <v>4</v>
      </c>
    </row>
    <row r="1790" spans="1:19" ht="12.75">
      <c r="A1790" s="22" t="s">
        <v>60</v>
      </c>
      <c r="B1790" s="22" t="s">
        <v>175</v>
      </c>
      <c r="C1790" s="22" t="s">
        <v>63</v>
      </c>
      <c r="D1790" s="22" t="s">
        <v>61</v>
      </c>
      <c r="E1790" s="22" t="s">
        <v>5123</v>
      </c>
      <c r="F1790" s="31">
        <v>43001.085613425923</v>
      </c>
      <c r="G1790" s="31">
        <v>43036</v>
      </c>
      <c r="H1790" s="31">
        <v>43401</v>
      </c>
      <c r="I1790" s="31">
        <v>43061.085613425923</v>
      </c>
      <c r="J1790" s="22" t="s">
        <v>197</v>
      </c>
      <c r="K1790" s="32" t="s">
        <v>94</v>
      </c>
      <c r="L1790" s="32" t="s">
        <v>5124</v>
      </c>
      <c r="M1790" s="32" t="s">
        <v>5125</v>
      </c>
      <c r="N1790" s="24">
        <v>425.57</v>
      </c>
      <c r="O1790" s="24">
        <v>425.57</v>
      </c>
      <c r="P1790" s="32" t="s">
        <v>555</v>
      </c>
      <c r="Q1790" s="43" t="s">
        <v>556</v>
      </c>
      <c r="R1790" s="43" t="s">
        <v>78</v>
      </c>
      <c r="S1790" s="47">
        <v>1</v>
      </c>
    </row>
    <row r="1791" spans="1:19" ht="12.75">
      <c r="A1791" s="22" t="s">
        <v>60</v>
      </c>
      <c r="B1791" s="22" t="s">
        <v>631</v>
      </c>
      <c r="C1791" s="22" t="s">
        <v>63</v>
      </c>
      <c r="D1791" s="22" t="s">
        <v>61</v>
      </c>
      <c r="E1791" s="22" t="s">
        <v>5126</v>
      </c>
      <c r="F1791" s="31">
        <v>42998.610266203701</v>
      </c>
      <c r="G1791" s="31">
        <v>43000</v>
      </c>
      <c r="H1791" s="31">
        <v>43365</v>
      </c>
      <c r="I1791" s="31">
        <v>43028.599074074074</v>
      </c>
      <c r="J1791" s="22" t="s">
        <v>73</v>
      </c>
      <c r="K1791" s="32" t="s">
        <v>74</v>
      </c>
      <c r="L1791" s="32" t="s">
        <v>5127</v>
      </c>
      <c r="N1791" s="24">
        <v>2578.60</v>
      </c>
      <c r="O1791" s="24">
        <v>0</v>
      </c>
      <c r="P1791" s="32" t="s">
        <v>366</v>
      </c>
      <c r="Q1791" s="43" t="s">
        <v>367</v>
      </c>
      <c r="R1791" s="43" t="s">
        <v>78</v>
      </c>
      <c r="S1791" s="47">
        <v>5</v>
      </c>
    </row>
    <row r="1792" spans="1:19" ht="12.75">
      <c r="A1792" s="22" t="s">
        <v>60</v>
      </c>
      <c r="B1792" s="22" t="s">
        <v>175</v>
      </c>
      <c r="C1792" s="22" t="s">
        <v>63</v>
      </c>
      <c r="D1792" s="22" t="s">
        <v>61</v>
      </c>
      <c r="E1792" s="22" t="s">
        <v>5128</v>
      </c>
      <c r="F1792" s="31">
        <v>42989.482499999998</v>
      </c>
      <c r="G1792" s="31">
        <v>42989</v>
      </c>
      <c r="H1792" s="31">
        <v>43354</v>
      </c>
      <c r="I1792" s="31">
        <v>43019.479768518519</v>
      </c>
      <c r="J1792" s="22" t="s">
        <v>73</v>
      </c>
      <c r="K1792" s="32" t="s">
        <v>74</v>
      </c>
      <c r="L1792" s="32" t="s">
        <v>5129</v>
      </c>
      <c r="N1792" s="24">
        <v>0</v>
      </c>
      <c r="O1792" s="24">
        <v>0</v>
      </c>
      <c r="P1792" s="32" t="s">
        <v>844</v>
      </c>
      <c r="Q1792" s="43" t="s">
        <v>845</v>
      </c>
      <c r="R1792" s="43" t="s">
        <v>78</v>
      </c>
      <c r="S1792" s="47">
        <v>5</v>
      </c>
    </row>
    <row r="1793" spans="1:19" ht="12.75">
      <c r="A1793" s="22" t="s">
        <v>60</v>
      </c>
      <c r="B1793" s="22" t="s">
        <v>5130</v>
      </c>
      <c r="C1793" s="22" t="s">
        <v>63</v>
      </c>
      <c r="D1793" s="22" t="s">
        <v>61</v>
      </c>
      <c r="E1793" s="22" t="s">
        <v>5131</v>
      </c>
      <c r="F1793" s="31">
        <v>42992.694710648146</v>
      </c>
      <c r="G1793" s="31">
        <v>43022</v>
      </c>
      <c r="H1793" s="31">
        <v>43387</v>
      </c>
      <c r="I1793" s="31">
        <v>43022.693333333329</v>
      </c>
      <c r="J1793" s="22" t="s">
        <v>73</v>
      </c>
      <c r="K1793" s="32" t="s">
        <v>74</v>
      </c>
      <c r="L1793" s="32" t="s">
        <v>5132</v>
      </c>
      <c r="N1793" s="24">
        <v>446.28</v>
      </c>
      <c r="O1793" s="24">
        <v>0</v>
      </c>
      <c r="P1793" s="32" t="s">
        <v>76</v>
      </c>
      <c r="Q1793" s="43" t="s">
        <v>77</v>
      </c>
      <c r="R1793" s="43" t="s">
        <v>78</v>
      </c>
      <c r="S1793" s="47">
        <v>4</v>
      </c>
    </row>
    <row r="1794" spans="1:19" ht="12.75">
      <c r="A1794" s="22" t="s">
        <v>60</v>
      </c>
      <c r="B1794" s="22" t="s">
        <v>239</v>
      </c>
      <c r="C1794" s="22" t="s">
        <v>63</v>
      </c>
      <c r="D1794" s="22" t="s">
        <v>61</v>
      </c>
      <c r="E1794" s="22" t="s">
        <v>5133</v>
      </c>
      <c r="F1794" s="31">
        <v>42989.61546296296</v>
      </c>
      <c r="G1794" s="31">
        <v>43007</v>
      </c>
      <c r="H1794" s="31">
        <v>43372</v>
      </c>
      <c r="I1794" s="31">
        <v>43019</v>
      </c>
      <c r="J1794" s="22" t="s">
        <v>73</v>
      </c>
      <c r="K1794" s="32" t="s">
        <v>81</v>
      </c>
      <c r="L1794" s="32" t="s">
        <v>5134</v>
      </c>
      <c r="N1794" s="24">
        <v>844.4975</v>
      </c>
      <c r="O1794" s="24">
        <v>776.27</v>
      </c>
      <c r="P1794" s="32" t="s">
        <v>263</v>
      </c>
      <c r="Q1794" s="43" t="s">
        <v>264</v>
      </c>
      <c r="R1794" s="43" t="s">
        <v>78</v>
      </c>
      <c r="S1794" s="47">
        <v>5</v>
      </c>
    </row>
    <row r="1795" spans="1:19" ht="12.75">
      <c r="A1795" s="22" t="s">
        <v>60</v>
      </c>
      <c r="B1795" s="22" t="s">
        <v>239</v>
      </c>
      <c r="C1795" s="22" t="s">
        <v>63</v>
      </c>
      <c r="D1795" s="22" t="s">
        <v>61</v>
      </c>
      <c r="E1795" s="22" t="s">
        <v>5135</v>
      </c>
      <c r="F1795" s="31">
        <v>42996.280601851853</v>
      </c>
      <c r="G1795" s="31">
        <v>43038</v>
      </c>
      <c r="H1795" s="31">
        <v>43403</v>
      </c>
      <c r="I1795" s="31">
        <v>43056.280601851853</v>
      </c>
      <c r="J1795" s="22" t="s">
        <v>73</v>
      </c>
      <c r="K1795" s="32" t="s">
        <v>74</v>
      </c>
      <c r="L1795" s="32" t="s">
        <v>5136</v>
      </c>
      <c r="N1795" s="24">
        <v>4639.1400000000003</v>
      </c>
      <c r="O1795" s="24">
        <v>0</v>
      </c>
      <c r="P1795" s="32" t="s">
        <v>5137</v>
      </c>
      <c r="Q1795" s="43" t="s">
        <v>5138</v>
      </c>
      <c r="R1795" s="43" t="s">
        <v>78</v>
      </c>
      <c r="S1795" s="47">
        <v>5</v>
      </c>
    </row>
    <row r="1796" spans="1:19" ht="12.75">
      <c r="A1796" s="22" t="s">
        <v>60</v>
      </c>
      <c r="B1796" s="22" t="s">
        <v>175</v>
      </c>
      <c r="C1796" s="22" t="s">
        <v>63</v>
      </c>
      <c r="D1796" s="22" t="s">
        <v>61</v>
      </c>
      <c r="E1796" s="22" t="s">
        <v>5139</v>
      </c>
      <c r="F1796" s="31">
        <v>42983.500347222223</v>
      </c>
      <c r="G1796" s="31">
        <v>42986</v>
      </c>
      <c r="H1796" s="31">
        <v>43351</v>
      </c>
      <c r="I1796" s="31">
        <v>43013.498402777775</v>
      </c>
      <c r="J1796" s="22" t="s">
        <v>244</v>
      </c>
      <c r="K1796" s="32" t="s">
        <v>94</v>
      </c>
      <c r="L1796" s="32" t="s">
        <v>5140</v>
      </c>
      <c r="M1796" s="32" t="s">
        <v>5141</v>
      </c>
      <c r="N1796" s="24">
        <v>0</v>
      </c>
      <c r="O1796" s="24">
        <v>0</v>
      </c>
      <c r="P1796" s="32" t="s">
        <v>5142</v>
      </c>
      <c r="Q1796" s="43" t="s">
        <v>5143</v>
      </c>
      <c r="R1796" s="43" t="s">
        <v>78</v>
      </c>
      <c r="S1796" s="47">
        <v>1</v>
      </c>
    </row>
    <row r="1797" spans="1:19" ht="12.75">
      <c r="A1797" s="22" t="s">
        <v>60</v>
      </c>
      <c r="B1797" s="22" t="s">
        <v>175</v>
      </c>
      <c r="C1797" s="22" t="s">
        <v>63</v>
      </c>
      <c r="D1797" s="22" t="s">
        <v>61</v>
      </c>
      <c r="E1797" s="22" t="s">
        <v>5144</v>
      </c>
      <c r="F1797" s="31">
        <v>42985.740277777775</v>
      </c>
      <c r="G1797" s="31">
        <v>43015</v>
      </c>
      <c r="H1797" s="31">
        <v>43380</v>
      </c>
      <c r="I1797" s="31">
        <v>43015.738518518519</v>
      </c>
      <c r="J1797" s="22" t="s">
        <v>73</v>
      </c>
      <c r="K1797" s="32" t="s">
        <v>81</v>
      </c>
      <c r="L1797" s="32" t="s">
        <v>5145</v>
      </c>
      <c r="N1797" s="24">
        <v>2365.11</v>
      </c>
      <c r="O1797" s="24">
        <v>1554.02</v>
      </c>
      <c r="P1797" s="32" t="s">
        <v>91</v>
      </c>
      <c r="Q1797" s="43" t="s">
        <v>92</v>
      </c>
      <c r="R1797" s="43" t="s">
        <v>78</v>
      </c>
      <c r="S1797" s="47">
        <v>5</v>
      </c>
    </row>
    <row r="1798" spans="1:19" ht="12.75">
      <c r="A1798" s="22" t="s">
        <v>60</v>
      </c>
      <c r="B1798" s="22" t="s">
        <v>175</v>
      </c>
      <c r="C1798" s="22" t="s">
        <v>63</v>
      </c>
      <c r="D1798" s="22" t="s">
        <v>61</v>
      </c>
      <c r="E1798" s="22" t="s">
        <v>5146</v>
      </c>
      <c r="F1798" s="31">
        <v>42990.721840277773</v>
      </c>
      <c r="G1798" s="31">
        <v>43008</v>
      </c>
      <c r="H1798" s="31">
        <v>43373</v>
      </c>
      <c r="I1798" s="31">
        <v>43020.720451388886</v>
      </c>
      <c r="J1798" s="22" t="s">
        <v>73</v>
      </c>
      <c r="K1798" s="32" t="s">
        <v>94</v>
      </c>
      <c r="L1798" s="32" t="s">
        <v>5147</v>
      </c>
      <c r="M1798" s="32" t="s">
        <v>5148</v>
      </c>
      <c r="N1798" s="24">
        <v>428.6728</v>
      </c>
      <c r="O1798" s="24">
        <v>373.28</v>
      </c>
      <c r="P1798" s="32" t="s">
        <v>409</v>
      </c>
      <c r="Q1798" s="43" t="s">
        <v>410</v>
      </c>
      <c r="R1798" s="43" t="s">
        <v>78</v>
      </c>
      <c r="S1798" s="47">
        <v>5</v>
      </c>
    </row>
    <row r="1799" spans="1:19" ht="12.75">
      <c r="A1799" s="22" t="s">
        <v>60</v>
      </c>
      <c r="B1799" s="22" t="s">
        <v>149</v>
      </c>
      <c r="C1799" s="22" t="s">
        <v>63</v>
      </c>
      <c r="D1799" s="22" t="s">
        <v>61</v>
      </c>
      <c r="E1799" s="22" t="s">
        <v>5149</v>
      </c>
      <c r="F1799" s="31">
        <v>42991.583391203705</v>
      </c>
      <c r="G1799" s="31">
        <v>42995</v>
      </c>
      <c r="H1799" s="31">
        <v>43360</v>
      </c>
      <c r="I1799" s="31">
        <v>43021.525740740741</v>
      </c>
      <c r="J1799" s="22" t="s">
        <v>73</v>
      </c>
      <c r="K1799" s="32" t="s">
        <v>74</v>
      </c>
      <c r="L1799" s="32" t="s">
        <v>5150</v>
      </c>
      <c r="N1799" s="24">
        <v>6554.7950000000001</v>
      </c>
      <c r="O1799" s="24">
        <v>0</v>
      </c>
      <c r="P1799" s="32" t="s">
        <v>91</v>
      </c>
      <c r="Q1799" s="43" t="s">
        <v>92</v>
      </c>
      <c r="R1799" s="43" t="s">
        <v>78</v>
      </c>
      <c r="S1799" s="47">
        <v>6</v>
      </c>
    </row>
    <row r="1800" spans="1:19" ht="12.75">
      <c r="A1800" s="22" t="s">
        <v>60</v>
      </c>
      <c r="B1800" s="22" t="s">
        <v>149</v>
      </c>
      <c r="C1800" s="22" t="s">
        <v>63</v>
      </c>
      <c r="D1800" s="22" t="s">
        <v>61</v>
      </c>
      <c r="E1800" s="22" t="s">
        <v>5151</v>
      </c>
      <c r="F1800" s="31">
        <v>43003.673368055555</v>
      </c>
      <c r="G1800" s="31">
        <v>43003</v>
      </c>
      <c r="H1800" s="31">
        <v>43373</v>
      </c>
      <c r="I1800" s="31">
        <v>43033.668622685182</v>
      </c>
      <c r="J1800" s="22" t="s">
        <v>73</v>
      </c>
      <c r="K1800" s="32" t="s">
        <v>74</v>
      </c>
      <c r="L1800" s="32" t="s">
        <v>5152</v>
      </c>
      <c r="N1800" s="24">
        <v>1789.6125</v>
      </c>
      <c r="O1800" s="24">
        <v>0</v>
      </c>
      <c r="P1800" s="32" t="s">
        <v>5153</v>
      </c>
      <c r="Q1800" s="43" t="s">
        <v>5154</v>
      </c>
      <c r="R1800" s="43" t="s">
        <v>78</v>
      </c>
      <c r="S1800" s="47">
        <v>5</v>
      </c>
    </row>
    <row r="1801" spans="1:19" ht="12.75">
      <c r="A1801" s="22" t="s">
        <v>60</v>
      </c>
      <c r="B1801" s="22" t="s">
        <v>175</v>
      </c>
      <c r="C1801" s="22" t="s">
        <v>63</v>
      </c>
      <c r="D1801" s="22" t="s">
        <v>61</v>
      </c>
      <c r="E1801" s="22" t="s">
        <v>5155</v>
      </c>
      <c r="F1801" s="31">
        <v>43005.421087962961</v>
      </c>
      <c r="G1801" s="31">
        <v>43023</v>
      </c>
      <c r="H1801" s="31">
        <v>43388</v>
      </c>
      <c r="I1801" s="31">
        <v>43035.415856481479</v>
      </c>
      <c r="J1801" s="22" t="s">
        <v>73</v>
      </c>
      <c r="K1801" s="32" t="s">
        <v>74</v>
      </c>
      <c r="L1801" s="32" t="s">
        <v>5156</v>
      </c>
      <c r="N1801" s="24">
        <v>1249.6199999999999</v>
      </c>
      <c r="O1801" s="24">
        <v>0</v>
      </c>
      <c r="P1801" s="32" t="s">
        <v>5157</v>
      </c>
      <c r="Q1801" s="43" t="s">
        <v>5158</v>
      </c>
      <c r="R1801" s="43" t="s">
        <v>78</v>
      </c>
      <c r="S1801" s="47">
        <v>5</v>
      </c>
    </row>
    <row r="1802" spans="1:19" ht="12.75">
      <c r="A1802" s="22" t="s">
        <v>60</v>
      </c>
      <c r="B1802" s="22" t="s">
        <v>149</v>
      </c>
      <c r="C1802" s="22" t="s">
        <v>63</v>
      </c>
      <c r="D1802" s="22" t="s">
        <v>61</v>
      </c>
      <c r="E1802" s="22" t="s">
        <v>5159</v>
      </c>
      <c r="F1802" s="31">
        <v>42990.534189814811</v>
      </c>
      <c r="G1802" s="31">
        <v>43040</v>
      </c>
      <c r="H1802" s="31">
        <v>43405</v>
      </c>
      <c r="I1802" s="31">
        <v>43020.528414351851</v>
      </c>
      <c r="J1802" s="22" t="s">
        <v>73</v>
      </c>
      <c r="K1802" s="32" t="s">
        <v>104</v>
      </c>
      <c r="N1802" s="24">
        <v>1275.7349999999999</v>
      </c>
      <c r="O1802" s="24">
        <v>0</v>
      </c>
      <c r="P1802" s="32" t="s">
        <v>163</v>
      </c>
      <c r="Q1802" s="43" t="s">
        <v>164</v>
      </c>
      <c r="R1802" s="43" t="s">
        <v>78</v>
      </c>
      <c r="S1802" s="47">
        <v>5</v>
      </c>
    </row>
    <row r="1803" spans="1:19" ht="12.75">
      <c r="A1803" s="22" t="s">
        <v>60</v>
      </c>
      <c r="B1803" s="22" t="s">
        <v>175</v>
      </c>
      <c r="C1803" s="22" t="s">
        <v>63</v>
      </c>
      <c r="D1803" s="22" t="s">
        <v>61</v>
      </c>
      <c r="E1803" s="22" t="s">
        <v>5160</v>
      </c>
      <c r="F1803" s="31">
        <v>42985.529618055552</v>
      </c>
      <c r="G1803" s="31">
        <v>42985</v>
      </c>
      <c r="H1803" s="31">
        <v>43350</v>
      </c>
      <c r="I1803" s="31">
        <v>43015.52679398148</v>
      </c>
      <c r="J1803" s="22" t="s">
        <v>73</v>
      </c>
      <c r="K1803" s="32" t="s">
        <v>81</v>
      </c>
      <c r="L1803" s="32" t="s">
        <v>5161</v>
      </c>
      <c r="N1803" s="24">
        <v>357.80200000000002</v>
      </c>
      <c r="O1803" s="24">
        <v>287.63</v>
      </c>
      <c r="P1803" s="32" t="s">
        <v>372</v>
      </c>
      <c r="Q1803" s="43" t="s">
        <v>373</v>
      </c>
      <c r="R1803" s="43" t="s">
        <v>78</v>
      </c>
      <c r="S1803" s="47">
        <v>5</v>
      </c>
    </row>
    <row r="1804" spans="1:19" ht="12.75">
      <c r="A1804" s="22" t="s">
        <v>60</v>
      </c>
      <c r="B1804" s="22" t="s">
        <v>253</v>
      </c>
      <c r="C1804" s="22" t="s">
        <v>63</v>
      </c>
      <c r="D1804" s="22" t="s">
        <v>61</v>
      </c>
      <c r="E1804" s="22" t="s">
        <v>5162</v>
      </c>
      <c r="F1804" s="31">
        <v>42998.470300925925</v>
      </c>
      <c r="G1804" s="31">
        <v>43004</v>
      </c>
      <c r="H1804" s="31">
        <v>43369</v>
      </c>
      <c r="I1804" s="31">
        <v>43028</v>
      </c>
      <c r="J1804" s="22" t="s">
        <v>73</v>
      </c>
      <c r="K1804" s="32" t="s">
        <v>74</v>
      </c>
      <c r="L1804" s="32" t="s">
        <v>5163</v>
      </c>
      <c r="N1804" s="24">
        <v>1134.48</v>
      </c>
      <c r="O1804" s="24">
        <v>0</v>
      </c>
      <c r="P1804" s="32" t="s">
        <v>5164</v>
      </c>
      <c r="Q1804" s="43" t="s">
        <v>5165</v>
      </c>
      <c r="R1804" s="43" t="s">
        <v>78</v>
      </c>
      <c r="S1804" s="47">
        <v>5</v>
      </c>
    </row>
    <row r="1805" spans="1:19" ht="12.75">
      <c r="A1805" s="22" t="s">
        <v>60</v>
      </c>
      <c r="B1805" s="22" t="s">
        <v>175</v>
      </c>
      <c r="C1805" s="22" t="s">
        <v>63</v>
      </c>
      <c r="D1805" s="22" t="s">
        <v>61</v>
      </c>
      <c r="E1805" s="22" t="s">
        <v>5166</v>
      </c>
      <c r="F1805" s="31">
        <v>43000.57849537037</v>
      </c>
      <c r="G1805" s="31">
        <v>43006</v>
      </c>
      <c r="H1805" s="31">
        <v>43371</v>
      </c>
      <c r="I1805" s="31">
        <v>43030.573217592588</v>
      </c>
      <c r="J1805" s="22" t="s">
        <v>73</v>
      </c>
      <c r="K1805" s="32" t="s">
        <v>74</v>
      </c>
      <c r="L1805" s="32" t="s">
        <v>5167</v>
      </c>
      <c r="N1805" s="24">
        <v>5322.9499999999998</v>
      </c>
      <c r="O1805" s="24">
        <v>0</v>
      </c>
      <c r="P1805" s="32" t="s">
        <v>5168</v>
      </c>
      <c r="Q1805" s="43" t="s">
        <v>5169</v>
      </c>
      <c r="R1805" s="43" t="s">
        <v>78</v>
      </c>
      <c r="S1805" s="47">
        <v>5</v>
      </c>
    </row>
    <row r="1806" spans="1:19" ht="12.75">
      <c r="A1806" s="22" t="s">
        <v>60</v>
      </c>
      <c r="B1806" s="22" t="s">
        <v>3875</v>
      </c>
      <c r="C1806" s="22" t="s">
        <v>63</v>
      </c>
      <c r="D1806" s="22" t="s">
        <v>61</v>
      </c>
      <c r="E1806" s="22" t="s">
        <v>5170</v>
      </c>
      <c r="F1806" s="31">
        <v>42986.524259259255</v>
      </c>
      <c r="G1806" s="31">
        <v>42986</v>
      </c>
      <c r="H1806" s="31">
        <v>43351</v>
      </c>
      <c r="I1806" s="31">
        <v>43016.522685185184</v>
      </c>
      <c r="J1806" s="22" t="s">
        <v>73</v>
      </c>
      <c r="K1806" s="32" t="s">
        <v>81</v>
      </c>
      <c r="L1806" s="32" t="s">
        <v>5171</v>
      </c>
      <c r="N1806" s="24">
        <v>368.845</v>
      </c>
      <c r="O1806" s="24">
        <v>287.62</v>
      </c>
      <c r="P1806" s="32" t="s">
        <v>3343</v>
      </c>
      <c r="Q1806" s="43" t="s">
        <v>3344</v>
      </c>
      <c r="R1806" s="43" t="s">
        <v>78</v>
      </c>
      <c r="S1806" s="47">
        <v>5</v>
      </c>
    </row>
    <row r="1807" spans="1:19" ht="12.75">
      <c r="A1807" s="22" t="s">
        <v>60</v>
      </c>
      <c r="B1807" s="22" t="s">
        <v>175</v>
      </c>
      <c r="C1807" s="22" t="s">
        <v>63</v>
      </c>
      <c r="D1807" s="22" t="s">
        <v>61</v>
      </c>
      <c r="E1807" s="22" t="s">
        <v>5172</v>
      </c>
      <c r="F1807" s="31">
        <v>42992.548229166663</v>
      </c>
      <c r="G1807" s="31">
        <v>42993</v>
      </c>
      <c r="H1807" s="31">
        <v>43358</v>
      </c>
      <c r="I1807" s="31">
        <v>43022.543090277773</v>
      </c>
      <c r="J1807" s="22" t="s">
        <v>73</v>
      </c>
      <c r="K1807" s="32" t="s">
        <v>94</v>
      </c>
      <c r="L1807" s="32" t="s">
        <v>5173</v>
      </c>
      <c r="M1807" s="32" t="s">
        <v>5174</v>
      </c>
      <c r="N1807" s="24">
        <v>727.34799999999996</v>
      </c>
      <c r="O1807" s="24">
        <v>644.995</v>
      </c>
      <c r="P1807" s="32" t="s">
        <v>2003</v>
      </c>
      <c r="Q1807" s="43" t="s">
        <v>2004</v>
      </c>
      <c r="R1807" s="43" t="s">
        <v>78</v>
      </c>
      <c r="S1807" s="47">
        <v>5</v>
      </c>
    </row>
    <row r="1808" spans="1:19" ht="12.75">
      <c r="A1808" s="22" t="s">
        <v>60</v>
      </c>
      <c r="B1808" s="22" t="s">
        <v>239</v>
      </c>
      <c r="C1808" s="22" t="s">
        <v>63</v>
      </c>
      <c r="D1808" s="22" t="s">
        <v>61</v>
      </c>
      <c r="E1808" s="22" t="s">
        <v>5175</v>
      </c>
      <c r="F1808" s="31">
        <v>43005.58625</v>
      </c>
      <c r="G1808" s="31">
        <v>43016</v>
      </c>
      <c r="H1808" s="31">
        <v>43381</v>
      </c>
      <c r="I1808" s="31">
        <v>43035</v>
      </c>
      <c r="J1808" s="22" t="s">
        <v>73</v>
      </c>
      <c r="K1808" s="32" t="s">
        <v>109</v>
      </c>
      <c r="L1808" s="32" t="s">
        <v>5176</v>
      </c>
      <c r="N1808" s="24">
        <v>826.75850000000003</v>
      </c>
      <c r="O1808" s="24">
        <v>962.74</v>
      </c>
      <c r="P1808" s="32" t="s">
        <v>5177</v>
      </c>
      <c r="Q1808" s="43" t="s">
        <v>5178</v>
      </c>
      <c r="R1808" s="43" t="s">
        <v>78</v>
      </c>
      <c r="S1808" s="47">
        <v>6</v>
      </c>
    </row>
    <row r="1809" spans="1:19" ht="12.75">
      <c r="A1809" s="22" t="s">
        <v>60</v>
      </c>
      <c r="B1809" s="22" t="s">
        <v>175</v>
      </c>
      <c r="C1809" s="22" t="s">
        <v>63</v>
      </c>
      <c r="D1809" s="22" t="s">
        <v>61</v>
      </c>
      <c r="E1809" s="22" t="s">
        <v>5179</v>
      </c>
      <c r="F1809" s="31">
        <v>42985.084918981476</v>
      </c>
      <c r="G1809" s="31">
        <v>43020</v>
      </c>
      <c r="H1809" s="31">
        <v>43385</v>
      </c>
      <c r="I1809" s="31">
        <v>43045.084918981476</v>
      </c>
      <c r="J1809" s="22" t="s">
        <v>197</v>
      </c>
      <c r="K1809" s="32" t="s">
        <v>94</v>
      </c>
      <c r="L1809" s="32" t="s">
        <v>5180</v>
      </c>
      <c r="M1809" s="32" t="s">
        <v>5181</v>
      </c>
      <c r="N1809" s="24">
        <v>792.15160000000003</v>
      </c>
      <c r="O1809" s="24">
        <v>527.85</v>
      </c>
      <c r="P1809" s="32" t="s">
        <v>810</v>
      </c>
      <c r="Q1809" s="43" t="s">
        <v>811</v>
      </c>
      <c r="R1809" s="43" t="s">
        <v>78</v>
      </c>
      <c r="S1809" s="47">
        <v>5</v>
      </c>
    </row>
    <row r="1810" spans="1:19" ht="12.75">
      <c r="A1810" s="22" t="s">
        <v>60</v>
      </c>
      <c r="B1810" s="22" t="s">
        <v>175</v>
      </c>
      <c r="C1810" s="22" t="s">
        <v>63</v>
      </c>
      <c r="D1810" s="22" t="s">
        <v>61</v>
      </c>
      <c r="E1810" s="22" t="s">
        <v>5182</v>
      </c>
      <c r="F1810" s="31">
        <v>43000.084537037037</v>
      </c>
      <c r="G1810" s="31">
        <v>43035</v>
      </c>
      <c r="H1810" s="31">
        <v>43400</v>
      </c>
      <c r="I1810" s="31">
        <v>43060.084537037037</v>
      </c>
      <c r="J1810" s="22" t="s">
        <v>197</v>
      </c>
      <c r="K1810" s="32" t="s">
        <v>81</v>
      </c>
      <c r="L1810" s="32" t="s">
        <v>5183</v>
      </c>
      <c r="N1810" s="24">
        <v>718.92</v>
      </c>
      <c r="O1810" s="24">
        <v>718.92</v>
      </c>
      <c r="P1810" s="32" t="s">
        <v>182</v>
      </c>
      <c r="Q1810" s="43" t="s">
        <v>183</v>
      </c>
      <c r="R1810" s="43" t="s">
        <v>78</v>
      </c>
      <c r="S1810" s="47">
        <v>1</v>
      </c>
    </row>
    <row r="1811" spans="1:19" ht="12.75">
      <c r="A1811" s="22" t="s">
        <v>60</v>
      </c>
      <c r="B1811" s="22" t="s">
        <v>274</v>
      </c>
      <c r="C1811" s="22" t="s">
        <v>63</v>
      </c>
      <c r="D1811" s="22" t="s">
        <v>61</v>
      </c>
      <c r="E1811" s="22" t="s">
        <v>5184</v>
      </c>
      <c r="F1811" s="31">
        <v>43006.441307870366</v>
      </c>
      <c r="G1811" s="31">
        <v>43008</v>
      </c>
      <c r="H1811" s="31">
        <v>43373</v>
      </c>
      <c r="I1811" s="31">
        <v>43036.434548611112</v>
      </c>
      <c r="J1811" s="22" t="s">
        <v>73</v>
      </c>
      <c r="K1811" s="32" t="s">
        <v>74</v>
      </c>
      <c r="L1811" s="32" t="s">
        <v>5185</v>
      </c>
      <c r="N1811" s="24">
        <v>0</v>
      </c>
      <c r="O1811" s="24">
        <v>0</v>
      </c>
      <c r="P1811" s="32" t="s">
        <v>5186</v>
      </c>
      <c r="Q1811" s="43" t="s">
        <v>5187</v>
      </c>
      <c r="R1811" s="43" t="s">
        <v>78</v>
      </c>
      <c r="S1811" s="47">
        <v>5</v>
      </c>
    </row>
    <row r="1812" spans="1:19" ht="12.75">
      <c r="A1812" s="22" t="s">
        <v>60</v>
      </c>
      <c r="B1812" s="22" t="s">
        <v>175</v>
      </c>
      <c r="C1812" s="22" t="s">
        <v>63</v>
      </c>
      <c r="D1812" s="22" t="s">
        <v>61</v>
      </c>
      <c r="E1812" s="22" t="s">
        <v>5188</v>
      </c>
      <c r="F1812" s="31">
        <v>42982.402673611112</v>
      </c>
      <c r="G1812" s="31">
        <v>42982</v>
      </c>
      <c r="H1812" s="31">
        <v>43347</v>
      </c>
      <c r="I1812" s="31">
        <v>43012.40116898148</v>
      </c>
      <c r="J1812" s="22" t="s">
        <v>73</v>
      </c>
      <c r="K1812" s="32" t="s">
        <v>74</v>
      </c>
      <c r="L1812" s="32" t="s">
        <v>5189</v>
      </c>
      <c r="N1812" s="24">
        <v>1770.1575</v>
      </c>
      <c r="O1812" s="24">
        <v>0</v>
      </c>
      <c r="P1812" s="32" t="s">
        <v>1331</v>
      </c>
      <c r="Q1812" s="43" t="s">
        <v>1332</v>
      </c>
      <c r="R1812" s="43" t="s">
        <v>78</v>
      </c>
      <c r="S1812" s="47">
        <v>5</v>
      </c>
    </row>
    <row r="1813" spans="1:19" ht="12.75">
      <c r="A1813" s="22" t="s">
        <v>60</v>
      </c>
      <c r="B1813" s="22" t="s">
        <v>175</v>
      </c>
      <c r="C1813" s="22" t="s">
        <v>63</v>
      </c>
      <c r="D1813" s="22" t="s">
        <v>61</v>
      </c>
      <c r="E1813" s="22" t="s">
        <v>5190</v>
      </c>
      <c r="F1813" s="31">
        <v>43001.085694444446</v>
      </c>
      <c r="G1813" s="31">
        <v>43036</v>
      </c>
      <c r="H1813" s="31">
        <v>43401</v>
      </c>
      <c r="I1813" s="31">
        <v>43061.085694444446</v>
      </c>
      <c r="J1813" s="22" t="s">
        <v>197</v>
      </c>
      <c r="K1813" s="32" t="s">
        <v>81</v>
      </c>
      <c r="L1813" s="32" t="s">
        <v>5191</v>
      </c>
      <c r="N1813" s="24">
        <v>711.02</v>
      </c>
      <c r="O1813" s="24">
        <v>591.20000000000005</v>
      </c>
      <c r="P1813" s="32" t="s">
        <v>1664</v>
      </c>
      <c r="Q1813" s="43" t="s">
        <v>1665</v>
      </c>
      <c r="R1813" s="43" t="s">
        <v>78</v>
      </c>
      <c r="S1813" s="47">
        <v>5</v>
      </c>
    </row>
    <row r="1814" spans="1:19" ht="12.75">
      <c r="A1814" s="22" t="s">
        <v>60</v>
      </c>
      <c r="B1814" s="22" t="s">
        <v>812</v>
      </c>
      <c r="C1814" s="22" t="s">
        <v>63</v>
      </c>
      <c r="D1814" s="22" t="s">
        <v>61</v>
      </c>
      <c r="E1814" s="22" t="s">
        <v>5192</v>
      </c>
      <c r="F1814" s="31">
        <v>42983.631979166668</v>
      </c>
      <c r="G1814" s="31">
        <v>43006</v>
      </c>
      <c r="H1814" s="31">
        <v>43371</v>
      </c>
      <c r="I1814" s="31">
        <v>43013</v>
      </c>
      <c r="J1814" s="22" t="s">
        <v>73</v>
      </c>
      <c r="K1814" s="32" t="s">
        <v>74</v>
      </c>
      <c r="L1814" s="32" t="s">
        <v>5193</v>
      </c>
      <c r="N1814" s="24">
        <v>0</v>
      </c>
      <c r="O1814" s="24">
        <v>0</v>
      </c>
      <c r="P1814" s="32" t="s">
        <v>3843</v>
      </c>
      <c r="Q1814" s="43" t="s">
        <v>3844</v>
      </c>
      <c r="R1814" s="43" t="s">
        <v>78</v>
      </c>
      <c r="S1814" s="47">
        <v>6</v>
      </c>
    </row>
    <row r="1815" spans="1:19" ht="12.75">
      <c r="A1815" s="22" t="s">
        <v>60</v>
      </c>
      <c r="B1815" s="22" t="s">
        <v>175</v>
      </c>
      <c r="C1815" s="22" t="s">
        <v>63</v>
      </c>
      <c r="D1815" s="22" t="s">
        <v>61</v>
      </c>
      <c r="E1815" s="22" t="s">
        <v>5194</v>
      </c>
      <c r="F1815" s="31">
        <v>43005.4215162037</v>
      </c>
      <c r="G1815" s="31">
        <v>43004</v>
      </c>
      <c r="H1815" s="31">
        <v>43369</v>
      </c>
      <c r="I1815" s="31">
        <v>43034.417743055557</v>
      </c>
      <c r="J1815" s="22" t="s">
        <v>73</v>
      </c>
      <c r="K1815" s="32" t="s">
        <v>74</v>
      </c>
      <c r="L1815" s="32" t="s">
        <v>5195</v>
      </c>
      <c r="N1815" s="24">
        <v>6596.9700000000003</v>
      </c>
      <c r="O1815" s="24">
        <v>0</v>
      </c>
      <c r="P1815" s="32" t="s">
        <v>1861</v>
      </c>
      <c r="Q1815" s="43" t="s">
        <v>1862</v>
      </c>
      <c r="R1815" s="43" t="s">
        <v>78</v>
      </c>
      <c r="S1815" s="47">
        <v>5</v>
      </c>
    </row>
    <row r="1816" spans="1:19" ht="12.75">
      <c r="A1816" s="22" t="s">
        <v>60</v>
      </c>
      <c r="B1816" s="22" t="s">
        <v>175</v>
      </c>
      <c r="C1816" s="22" t="s">
        <v>63</v>
      </c>
      <c r="D1816" s="22" t="s">
        <v>61</v>
      </c>
      <c r="E1816" s="22" t="s">
        <v>5196</v>
      </c>
      <c r="F1816" s="31">
        <v>42984.546053240738</v>
      </c>
      <c r="G1816" s="31">
        <v>43007</v>
      </c>
      <c r="H1816" s="31">
        <v>43372</v>
      </c>
      <c r="I1816" s="31">
        <v>43014.544479166667</v>
      </c>
      <c r="J1816" s="22" t="s">
        <v>73</v>
      </c>
      <c r="K1816" s="32" t="s">
        <v>81</v>
      </c>
      <c r="L1816" s="32" t="s">
        <v>5197</v>
      </c>
      <c r="N1816" s="24">
        <v>604.5325</v>
      </c>
      <c r="O1816" s="24">
        <v>727.33</v>
      </c>
      <c r="P1816" s="32" t="s">
        <v>405</v>
      </c>
      <c r="Q1816" s="43" t="s">
        <v>406</v>
      </c>
      <c r="R1816" s="43" t="s">
        <v>140</v>
      </c>
      <c r="S1816" s="47">
        <v>5</v>
      </c>
    </row>
    <row r="1817" spans="1:19" ht="12.75">
      <c r="A1817" s="22" t="s">
        <v>60</v>
      </c>
      <c r="B1817" s="22" t="s">
        <v>149</v>
      </c>
      <c r="C1817" s="22" t="s">
        <v>63</v>
      </c>
      <c r="D1817" s="22" t="s">
        <v>61</v>
      </c>
      <c r="E1817" s="22" t="s">
        <v>5198</v>
      </c>
      <c r="F1817" s="31">
        <v>42993.037233796298</v>
      </c>
      <c r="G1817" s="31">
        <v>43042</v>
      </c>
      <c r="H1817" s="31">
        <v>43407</v>
      </c>
      <c r="I1817" s="31">
        <v>43053.037233796298</v>
      </c>
      <c r="J1817" s="22" t="s">
        <v>73</v>
      </c>
      <c r="K1817" s="32" t="s">
        <v>109</v>
      </c>
      <c r="L1817" s="32" t="s">
        <v>5199</v>
      </c>
      <c r="N1817" s="24">
        <v>782.55</v>
      </c>
      <c r="O1817" s="24">
        <v>961.54</v>
      </c>
      <c r="P1817" s="32" t="s">
        <v>5168</v>
      </c>
      <c r="Q1817" s="43" t="s">
        <v>5169</v>
      </c>
      <c r="R1817" s="43" t="s">
        <v>78</v>
      </c>
      <c r="S1817" s="47">
        <v>6</v>
      </c>
    </row>
    <row r="1818" spans="1:19" ht="12.75">
      <c r="A1818" s="22" t="s">
        <v>60</v>
      </c>
      <c r="B1818" s="22" t="s">
        <v>175</v>
      </c>
      <c r="C1818" s="22" t="s">
        <v>63</v>
      </c>
      <c r="D1818" s="22" t="s">
        <v>61</v>
      </c>
      <c r="E1818" s="22" t="s">
        <v>5200</v>
      </c>
      <c r="F1818" s="31">
        <v>42983.045787037037</v>
      </c>
      <c r="G1818" s="31">
        <v>43025</v>
      </c>
      <c r="H1818" s="31">
        <v>43390</v>
      </c>
      <c r="I1818" s="31">
        <v>43043.045787037037</v>
      </c>
      <c r="J1818" s="22" t="s">
        <v>73</v>
      </c>
      <c r="K1818" s="32" t="s">
        <v>74</v>
      </c>
      <c r="L1818" s="32" t="s">
        <v>5201</v>
      </c>
      <c r="N1818" s="24">
        <v>553.20799999999997</v>
      </c>
      <c r="O1818" s="24">
        <v>0</v>
      </c>
      <c r="P1818" s="32" t="s">
        <v>182</v>
      </c>
      <c r="Q1818" s="43" t="s">
        <v>183</v>
      </c>
      <c r="R1818" s="43" t="s">
        <v>78</v>
      </c>
      <c r="S1818" s="47">
        <v>5</v>
      </c>
    </row>
    <row r="1819" spans="1:19" ht="12.75">
      <c r="A1819" s="22" t="s">
        <v>60</v>
      </c>
      <c r="B1819" s="22" t="s">
        <v>703</v>
      </c>
      <c r="C1819" s="22" t="s">
        <v>63</v>
      </c>
      <c r="D1819" s="22" t="s">
        <v>61</v>
      </c>
      <c r="E1819" s="22" t="s">
        <v>5202</v>
      </c>
      <c r="F1819" s="31">
        <v>43004.466493055552</v>
      </c>
      <c r="G1819" s="31">
        <v>43018</v>
      </c>
      <c r="H1819" s="31">
        <v>43383</v>
      </c>
      <c r="I1819" s="31">
        <v>43034</v>
      </c>
      <c r="J1819" s="22" t="s">
        <v>73</v>
      </c>
      <c r="K1819" s="32" t="s">
        <v>109</v>
      </c>
      <c r="L1819" s="32" t="s">
        <v>5203</v>
      </c>
      <c r="N1819" s="24">
        <v>2499.645</v>
      </c>
      <c r="O1819" s="24">
        <v>2340.19</v>
      </c>
      <c r="P1819" s="32" t="s">
        <v>916</v>
      </c>
      <c r="Q1819" s="43" t="s">
        <v>917</v>
      </c>
      <c r="R1819" s="43" t="s">
        <v>78</v>
      </c>
      <c r="S1819" s="47">
        <v>5</v>
      </c>
    </row>
    <row r="1820" spans="1:19" ht="12.75">
      <c r="A1820" s="22" t="s">
        <v>60</v>
      </c>
      <c r="B1820" s="22" t="s">
        <v>175</v>
      </c>
      <c r="C1820" s="22" t="s">
        <v>63</v>
      </c>
      <c r="D1820" s="22" t="s">
        <v>61</v>
      </c>
      <c r="E1820" s="22" t="s">
        <v>5204</v>
      </c>
      <c r="F1820" s="31">
        <v>42996.623217592591</v>
      </c>
      <c r="G1820" s="31">
        <v>43008</v>
      </c>
      <c r="H1820" s="31">
        <v>43373</v>
      </c>
      <c r="I1820" s="31">
        <v>43026.622662037036</v>
      </c>
      <c r="J1820" s="22" t="s">
        <v>73</v>
      </c>
      <c r="K1820" s="32" t="s">
        <v>104</v>
      </c>
      <c r="L1820" s="32" t="s">
        <v>5205</v>
      </c>
      <c r="N1820" s="24">
        <v>6184.9049999999997</v>
      </c>
      <c r="O1820" s="24">
        <v>0</v>
      </c>
      <c r="P1820" s="32" t="s">
        <v>366</v>
      </c>
      <c r="Q1820" s="43" t="s">
        <v>367</v>
      </c>
      <c r="R1820" s="43" t="s">
        <v>78</v>
      </c>
      <c r="S1820" s="47">
        <v>5</v>
      </c>
    </row>
    <row r="1821" spans="1:19" ht="12.75">
      <c r="A1821" s="22" t="s">
        <v>60</v>
      </c>
      <c r="B1821" s="22" t="s">
        <v>685</v>
      </c>
      <c r="C1821" s="22" t="s">
        <v>63</v>
      </c>
      <c r="D1821" s="22" t="s">
        <v>61</v>
      </c>
      <c r="E1821" s="22" t="s">
        <v>5206</v>
      </c>
      <c r="F1821" s="31">
        <v>42997.54960648148</v>
      </c>
      <c r="G1821" s="31">
        <v>42997</v>
      </c>
      <c r="H1821" s="31">
        <v>43373</v>
      </c>
      <c r="I1821" s="31">
        <v>43027.544027777774</v>
      </c>
      <c r="J1821" s="22" t="s">
        <v>73</v>
      </c>
      <c r="K1821" s="32" t="s">
        <v>109</v>
      </c>
      <c r="L1821" s="32" t="s">
        <v>5207</v>
      </c>
      <c r="N1821" s="24">
        <v>905.61</v>
      </c>
      <c r="O1821" s="24">
        <v>793.76</v>
      </c>
      <c r="P1821" s="32" t="s">
        <v>106</v>
      </c>
      <c r="Q1821" s="43" t="s">
        <v>107</v>
      </c>
      <c r="R1821" s="43" t="s">
        <v>78</v>
      </c>
      <c r="S1821" s="47">
        <v>5</v>
      </c>
    </row>
    <row r="1822" spans="1:19" ht="12.75">
      <c r="A1822" s="22" t="s">
        <v>60</v>
      </c>
      <c r="B1822" s="22" t="s">
        <v>149</v>
      </c>
      <c r="C1822" s="22" t="s">
        <v>63</v>
      </c>
      <c r="D1822" s="22" t="s">
        <v>61</v>
      </c>
      <c r="E1822" s="22" t="s">
        <v>5208</v>
      </c>
      <c r="F1822" s="31">
        <v>42991.634085648147</v>
      </c>
      <c r="G1822" s="31">
        <v>43008</v>
      </c>
      <c r="H1822" s="31">
        <v>43373</v>
      </c>
      <c r="I1822" s="31">
        <v>43021.629537037035</v>
      </c>
      <c r="J1822" s="22" t="s">
        <v>73</v>
      </c>
      <c r="K1822" s="32" t="s">
        <v>74</v>
      </c>
      <c r="L1822" s="32" t="s">
        <v>5209</v>
      </c>
      <c r="N1822" s="24">
        <v>0</v>
      </c>
      <c r="O1822" s="24">
        <v>0</v>
      </c>
      <c r="P1822" s="32" t="s">
        <v>575</v>
      </c>
      <c r="Q1822" s="43" t="s">
        <v>576</v>
      </c>
      <c r="R1822" s="43" t="s">
        <v>140</v>
      </c>
      <c r="S1822" s="47">
        <v>1</v>
      </c>
    </row>
    <row r="1823" spans="1:19" ht="12.75">
      <c r="A1823" s="22" t="s">
        <v>60</v>
      </c>
      <c r="B1823" s="22" t="s">
        <v>175</v>
      </c>
      <c r="C1823" s="22" t="s">
        <v>63</v>
      </c>
      <c r="D1823" s="22" t="s">
        <v>61</v>
      </c>
      <c r="E1823" s="22" t="s">
        <v>5210</v>
      </c>
      <c r="F1823" s="31">
        <v>42998.427048611113</v>
      </c>
      <c r="G1823" s="31">
        <v>42998</v>
      </c>
      <c r="H1823" s="31">
        <v>43363</v>
      </c>
      <c r="I1823" s="31">
        <v>43028.424861111111</v>
      </c>
      <c r="J1823" s="22" t="s">
        <v>73</v>
      </c>
      <c r="K1823" s="32" t="s">
        <v>74</v>
      </c>
      <c r="L1823" s="32" t="s">
        <v>5211</v>
      </c>
      <c r="N1823" s="24">
        <v>5739.4099999999999</v>
      </c>
      <c r="O1823" s="24">
        <v>0</v>
      </c>
      <c r="P1823" s="32" t="s">
        <v>224</v>
      </c>
      <c r="Q1823" s="43" t="s">
        <v>225</v>
      </c>
      <c r="R1823" s="43" t="s">
        <v>78</v>
      </c>
      <c r="S1823" s="47">
        <v>6</v>
      </c>
    </row>
    <row r="1824" spans="1:19" ht="12.75">
      <c r="A1824" s="22" t="s">
        <v>60</v>
      </c>
      <c r="B1824" s="22" t="s">
        <v>149</v>
      </c>
      <c r="C1824" s="22" t="s">
        <v>63</v>
      </c>
      <c r="D1824" s="22" t="s">
        <v>61</v>
      </c>
      <c r="E1824" s="22" t="s">
        <v>5212</v>
      </c>
      <c r="F1824" s="31">
        <v>42993.504814814813</v>
      </c>
      <c r="G1824" s="31">
        <v>42993</v>
      </c>
      <c r="H1824" s="31">
        <v>43358</v>
      </c>
      <c r="I1824" s="31">
        <v>43023.501261574071</v>
      </c>
      <c r="J1824" s="22" t="s">
        <v>73</v>
      </c>
      <c r="K1824" s="32" t="s">
        <v>74</v>
      </c>
      <c r="L1824" s="32" t="s">
        <v>5213</v>
      </c>
      <c r="N1824" s="24">
        <v>0</v>
      </c>
      <c r="O1824" s="24">
        <v>0</v>
      </c>
      <c r="P1824" s="32" t="s">
        <v>1066</v>
      </c>
      <c r="Q1824" s="43" t="s">
        <v>1067</v>
      </c>
      <c r="R1824" s="43" t="s">
        <v>78</v>
      </c>
      <c r="S1824" s="47">
        <v>2</v>
      </c>
    </row>
    <row r="1825" spans="1:19" ht="12.75">
      <c r="A1825" s="22" t="s">
        <v>60</v>
      </c>
      <c r="B1825" s="22" t="s">
        <v>685</v>
      </c>
      <c r="C1825" s="22" t="s">
        <v>63</v>
      </c>
      <c r="D1825" s="22" t="s">
        <v>61</v>
      </c>
      <c r="E1825" s="22" t="s">
        <v>5214</v>
      </c>
      <c r="F1825" s="31">
        <v>43003.903553240736</v>
      </c>
      <c r="G1825" s="31">
        <v>43011</v>
      </c>
      <c r="H1825" s="31">
        <v>43404</v>
      </c>
      <c r="I1825" s="31">
        <v>43033.900057870371</v>
      </c>
      <c r="J1825" s="22" t="s">
        <v>73</v>
      </c>
      <c r="K1825" s="32" t="s">
        <v>109</v>
      </c>
      <c r="L1825" s="32" t="s">
        <v>5215</v>
      </c>
      <c r="N1825" s="24">
        <v>2174.6439999999998</v>
      </c>
      <c r="O1825" s="24">
        <v>1788.44</v>
      </c>
      <c r="P1825" s="32" t="s">
        <v>659</v>
      </c>
      <c r="Q1825" s="43" t="s">
        <v>660</v>
      </c>
      <c r="R1825" s="43" t="s">
        <v>78</v>
      </c>
      <c r="S1825" s="47">
        <v>5</v>
      </c>
    </row>
    <row r="1826" spans="1:19" ht="12.75">
      <c r="A1826" s="22" t="s">
        <v>60</v>
      </c>
      <c r="B1826" s="22" t="s">
        <v>175</v>
      </c>
      <c r="C1826" s="22" t="s">
        <v>63</v>
      </c>
      <c r="D1826" s="22" t="s">
        <v>61</v>
      </c>
      <c r="E1826" s="22" t="s">
        <v>5216</v>
      </c>
      <c r="F1826" s="31">
        <v>42990.667986111112</v>
      </c>
      <c r="G1826" s="31">
        <v>42991</v>
      </c>
      <c r="H1826" s="31">
        <v>43356</v>
      </c>
      <c r="I1826" s="31">
        <v>43020.664456018516</v>
      </c>
      <c r="J1826" s="22" t="s">
        <v>73</v>
      </c>
      <c r="K1826" s="32" t="s">
        <v>94</v>
      </c>
      <c r="L1826" s="32" t="s">
        <v>5217</v>
      </c>
      <c r="M1826" s="32" t="s">
        <v>5218</v>
      </c>
      <c r="N1826" s="24">
        <v>407.0487</v>
      </c>
      <c r="O1826" s="24">
        <v>318.57999999999998</v>
      </c>
      <c r="P1826" s="32" t="s">
        <v>233</v>
      </c>
      <c r="Q1826" s="43" t="s">
        <v>234</v>
      </c>
      <c r="R1826" s="43" t="s">
        <v>78</v>
      </c>
      <c r="S1826" s="47">
        <v>5</v>
      </c>
    </row>
    <row r="1827" spans="1:19" ht="12.75">
      <c r="A1827" s="22" t="s">
        <v>60</v>
      </c>
      <c r="B1827" s="22" t="s">
        <v>149</v>
      </c>
      <c r="C1827" s="22" t="s">
        <v>63</v>
      </c>
      <c r="D1827" s="22" t="s">
        <v>61</v>
      </c>
      <c r="E1827" s="22" t="s">
        <v>5219</v>
      </c>
      <c r="F1827" s="31">
        <v>42997.374710648146</v>
      </c>
      <c r="G1827" s="31">
        <v>43000</v>
      </c>
      <c r="H1827" s="31">
        <v>43358</v>
      </c>
      <c r="I1827" s="31">
        <v>43027.370451388888</v>
      </c>
      <c r="J1827" s="22" t="s">
        <v>73</v>
      </c>
      <c r="K1827" s="32" t="s">
        <v>109</v>
      </c>
      <c r="L1827" s="32" t="s">
        <v>5220</v>
      </c>
      <c r="N1827" s="24">
        <v>678.10</v>
      </c>
      <c r="O1827" s="24">
        <v>742.36</v>
      </c>
      <c r="P1827" s="32" t="s">
        <v>1358</v>
      </c>
      <c r="Q1827" s="43" t="s">
        <v>1359</v>
      </c>
      <c r="R1827" s="43" t="s">
        <v>78</v>
      </c>
      <c r="S1827" s="47">
        <v>5</v>
      </c>
    </row>
    <row r="1828" spans="1:19" ht="12.75">
      <c r="A1828" s="22" t="s">
        <v>60</v>
      </c>
      <c r="B1828" s="22" t="s">
        <v>175</v>
      </c>
      <c r="C1828" s="22" t="s">
        <v>63</v>
      </c>
      <c r="D1828" s="22" t="s">
        <v>61</v>
      </c>
      <c r="E1828" s="22" t="s">
        <v>5221</v>
      </c>
      <c r="F1828" s="31">
        <v>42985.40216435185</v>
      </c>
      <c r="G1828" s="31">
        <v>42901</v>
      </c>
      <c r="H1828" s="31">
        <v>43266</v>
      </c>
      <c r="I1828" s="31">
        <v>43015.401921296296</v>
      </c>
      <c r="J1828" s="22" t="s">
        <v>161</v>
      </c>
      <c r="K1828" s="32" t="s">
        <v>94</v>
      </c>
      <c r="L1828" s="32" t="s">
        <v>5222</v>
      </c>
      <c r="M1828" s="32" t="s">
        <v>5223</v>
      </c>
      <c r="N1828" s="24">
        <v>-340.66</v>
      </c>
      <c r="O1828" s="24">
        <v>-340.66</v>
      </c>
      <c r="P1828" s="32" t="s">
        <v>1468</v>
      </c>
      <c r="Q1828" s="43" t="s">
        <v>1469</v>
      </c>
      <c r="R1828" s="43" t="s">
        <v>78</v>
      </c>
      <c r="S1828" s="47">
        <v>1</v>
      </c>
    </row>
    <row r="1829" spans="1:19" ht="12.75">
      <c r="A1829" s="22" t="s">
        <v>60</v>
      </c>
      <c r="B1829" s="22" t="s">
        <v>175</v>
      </c>
      <c r="C1829" s="22" t="s">
        <v>63</v>
      </c>
      <c r="D1829" s="22" t="s">
        <v>61</v>
      </c>
      <c r="E1829" s="22" t="s">
        <v>5224</v>
      </c>
      <c r="F1829" s="31">
        <v>42998.545578703699</v>
      </c>
      <c r="G1829" s="31">
        <v>42998</v>
      </c>
      <c r="H1829" s="31">
        <v>43363</v>
      </c>
      <c r="I1829" s="31">
        <v>43028.543298611112</v>
      </c>
      <c r="J1829" s="22" t="s">
        <v>73</v>
      </c>
      <c r="K1829" s="32" t="s">
        <v>81</v>
      </c>
      <c r="L1829" s="32" t="s">
        <v>5225</v>
      </c>
      <c r="N1829" s="24">
        <v>481.21600000000001</v>
      </c>
      <c r="O1829" s="24">
        <v>394.145</v>
      </c>
      <c r="P1829" s="32" t="s">
        <v>205</v>
      </c>
      <c r="Q1829" s="43" t="s">
        <v>206</v>
      </c>
      <c r="R1829" s="43" t="s">
        <v>78</v>
      </c>
      <c r="S1829" s="47">
        <v>6</v>
      </c>
    </row>
    <row r="1830" spans="1:19" ht="12.75">
      <c r="A1830" s="22" t="s">
        <v>60</v>
      </c>
      <c r="B1830" s="22" t="s">
        <v>175</v>
      </c>
      <c r="C1830" s="22" t="s">
        <v>63</v>
      </c>
      <c r="D1830" s="22" t="s">
        <v>61</v>
      </c>
      <c r="E1830" s="22" t="s">
        <v>5226</v>
      </c>
      <c r="F1830" s="31">
        <v>42982.420185185183</v>
      </c>
      <c r="G1830" s="31">
        <v>42982</v>
      </c>
      <c r="H1830" s="31">
        <v>43347</v>
      </c>
      <c r="I1830" s="31">
        <v>43012.40662037037</v>
      </c>
      <c r="J1830" s="22" t="s">
        <v>73</v>
      </c>
      <c r="K1830" s="32" t="s">
        <v>94</v>
      </c>
      <c r="L1830" s="32" t="s">
        <v>5227</v>
      </c>
      <c r="M1830" s="32" t="s">
        <v>5228</v>
      </c>
      <c r="N1830" s="24">
        <v>1250.665</v>
      </c>
      <c r="O1830" s="24">
        <v>2501.33</v>
      </c>
      <c r="P1830" s="32" t="s">
        <v>5229</v>
      </c>
      <c r="Q1830" s="43" t="s">
        <v>5230</v>
      </c>
      <c r="R1830" s="43" t="s">
        <v>78</v>
      </c>
      <c r="S1830" s="47">
        <v>5</v>
      </c>
    </row>
    <row r="1831" spans="1:19" ht="12.75">
      <c r="A1831" s="22" t="s">
        <v>60</v>
      </c>
      <c r="B1831" s="22" t="s">
        <v>149</v>
      </c>
      <c r="C1831" s="22" t="s">
        <v>63</v>
      </c>
      <c r="D1831" s="22" t="s">
        <v>61</v>
      </c>
      <c r="E1831" s="22" t="s">
        <v>5231</v>
      </c>
      <c r="F1831" s="31">
        <v>43003.561724537038</v>
      </c>
      <c r="G1831" s="31">
        <v>43033</v>
      </c>
      <c r="H1831" s="31">
        <v>43398</v>
      </c>
      <c r="I1831" s="31">
        <v>43063.561724537038</v>
      </c>
      <c r="J1831" s="22" t="s">
        <v>197</v>
      </c>
      <c r="K1831" s="32" t="s">
        <v>81</v>
      </c>
      <c r="L1831" s="32" t="s">
        <v>5232</v>
      </c>
      <c r="N1831" s="24">
        <v>340.47</v>
      </c>
      <c r="O1831" s="24">
        <v>340.47</v>
      </c>
      <c r="P1831" s="32" t="s">
        <v>555</v>
      </c>
      <c r="Q1831" s="43" t="s">
        <v>556</v>
      </c>
      <c r="R1831" s="43" t="s">
        <v>78</v>
      </c>
      <c r="S1831" s="47">
        <v>1</v>
      </c>
    </row>
    <row r="1832" spans="1:19" ht="12.75">
      <c r="A1832" s="22" t="s">
        <v>60</v>
      </c>
      <c r="B1832" s="22" t="s">
        <v>829</v>
      </c>
      <c r="C1832" s="22" t="s">
        <v>63</v>
      </c>
      <c r="D1832" s="22" t="s">
        <v>61</v>
      </c>
      <c r="E1832" s="22" t="s">
        <v>5233</v>
      </c>
      <c r="F1832" s="31">
        <v>43007.608935185184</v>
      </c>
      <c r="G1832" s="31">
        <v>43017</v>
      </c>
      <c r="H1832" s="31">
        <v>43382</v>
      </c>
      <c r="I1832" s="31">
        <v>43037</v>
      </c>
      <c r="J1832" s="22" t="s">
        <v>73</v>
      </c>
      <c r="K1832" s="32" t="s">
        <v>81</v>
      </c>
      <c r="L1832" s="32" t="s">
        <v>5234</v>
      </c>
      <c r="N1832" s="24">
        <v>2681.20</v>
      </c>
      <c r="O1832" s="24">
        <v>2277.5100000000002</v>
      </c>
      <c r="P1832" s="32" t="s">
        <v>426</v>
      </c>
      <c r="Q1832" s="43" t="s">
        <v>427</v>
      </c>
      <c r="R1832" s="43" t="s">
        <v>78</v>
      </c>
      <c r="S1832" s="47">
        <v>5</v>
      </c>
    </row>
    <row r="1833" spans="1:19" ht="12.75">
      <c r="A1833" s="22" t="s">
        <v>60</v>
      </c>
      <c r="B1833" s="22" t="s">
        <v>175</v>
      </c>
      <c r="C1833" s="22" t="s">
        <v>63</v>
      </c>
      <c r="D1833" s="22" t="s">
        <v>61</v>
      </c>
      <c r="E1833" s="22" t="s">
        <v>5235</v>
      </c>
      <c r="F1833" s="31">
        <v>43000.36818287037</v>
      </c>
      <c r="G1833" s="31">
        <v>43029</v>
      </c>
      <c r="H1833" s="31">
        <v>43394</v>
      </c>
      <c r="I1833" s="31">
        <v>43059.392326388886</v>
      </c>
      <c r="J1833" s="22" t="s">
        <v>73</v>
      </c>
      <c r="K1833" s="32" t="s">
        <v>74</v>
      </c>
      <c r="L1833" s="32" t="s">
        <v>5236</v>
      </c>
      <c r="N1833" s="24">
        <v>552.98</v>
      </c>
      <c r="O1833" s="24">
        <v>0</v>
      </c>
      <c r="P1833" s="32" t="s">
        <v>5237</v>
      </c>
      <c r="Q1833" s="43" t="s">
        <v>5238</v>
      </c>
      <c r="R1833" s="43" t="s">
        <v>78</v>
      </c>
      <c r="S1833" s="47">
        <v>5</v>
      </c>
    </row>
    <row r="1834" spans="1:19" ht="12.75">
      <c r="A1834" s="22" t="s">
        <v>60</v>
      </c>
      <c r="B1834" s="22" t="s">
        <v>175</v>
      </c>
      <c r="C1834" s="22" t="s">
        <v>63</v>
      </c>
      <c r="D1834" s="22" t="s">
        <v>61</v>
      </c>
      <c r="E1834" s="22" t="s">
        <v>5239</v>
      </c>
      <c r="F1834" s="31">
        <v>42989.600810185184</v>
      </c>
      <c r="G1834" s="31">
        <v>43015</v>
      </c>
      <c r="H1834" s="31">
        <v>43380</v>
      </c>
      <c r="I1834" s="31">
        <v>43019.593368055554</v>
      </c>
      <c r="J1834" s="22" t="s">
        <v>73</v>
      </c>
      <c r="K1834" s="32" t="s">
        <v>74</v>
      </c>
      <c r="L1834" s="32" t="s">
        <v>5240</v>
      </c>
      <c r="N1834" s="24">
        <v>921.03660000000002</v>
      </c>
      <c r="O1834" s="24">
        <v>0</v>
      </c>
      <c r="P1834" s="32" t="s">
        <v>555</v>
      </c>
      <c r="Q1834" s="43" t="s">
        <v>556</v>
      </c>
      <c r="R1834" s="43" t="s">
        <v>78</v>
      </c>
      <c r="S1834" s="47">
        <v>5</v>
      </c>
    </row>
    <row r="1835" spans="1:19" ht="12.75">
      <c r="A1835" s="22" t="s">
        <v>60</v>
      </c>
      <c r="B1835" s="22" t="s">
        <v>175</v>
      </c>
      <c r="C1835" s="22" t="s">
        <v>63</v>
      </c>
      <c r="D1835" s="22" t="s">
        <v>61</v>
      </c>
      <c r="E1835" s="22" t="s">
        <v>5241</v>
      </c>
      <c r="F1835" s="31">
        <v>43006.761180555557</v>
      </c>
      <c r="G1835" s="31">
        <v>43006</v>
      </c>
      <c r="H1835" s="31">
        <v>43371</v>
      </c>
      <c r="I1835" s="31">
        <v>43036.760358796295</v>
      </c>
      <c r="J1835" s="22" t="s">
        <v>73</v>
      </c>
      <c r="K1835" s="32" t="s">
        <v>81</v>
      </c>
      <c r="L1835" s="32" t="s">
        <v>5242</v>
      </c>
      <c r="N1835" s="24">
        <v>1151.3399999999999</v>
      </c>
      <c r="O1835" s="24">
        <v>583.32500000000005</v>
      </c>
      <c r="P1835" s="32" t="s">
        <v>2605</v>
      </c>
      <c r="Q1835" s="43" t="s">
        <v>2606</v>
      </c>
      <c r="R1835" s="43" t="s">
        <v>78</v>
      </c>
      <c r="S1835" s="47">
        <v>5</v>
      </c>
    </row>
    <row r="1836" spans="1:19" ht="12.75">
      <c r="A1836" s="22" t="s">
        <v>60</v>
      </c>
      <c r="B1836" s="22" t="s">
        <v>149</v>
      </c>
      <c r="C1836" s="22" t="s">
        <v>63</v>
      </c>
      <c r="D1836" s="22" t="s">
        <v>61</v>
      </c>
      <c r="E1836" s="22" t="s">
        <v>5243</v>
      </c>
      <c r="F1836" s="31">
        <v>42999.501782407402</v>
      </c>
      <c r="G1836" s="31">
        <v>43038</v>
      </c>
      <c r="H1836" s="31">
        <v>43403</v>
      </c>
      <c r="I1836" s="31">
        <v>43029.491562499999</v>
      </c>
      <c r="J1836" s="22" t="s">
        <v>73</v>
      </c>
      <c r="K1836" s="32" t="s">
        <v>74</v>
      </c>
      <c r="L1836" s="32" t="s">
        <v>5244</v>
      </c>
      <c r="N1836" s="24">
        <v>0</v>
      </c>
      <c r="O1836" s="24">
        <v>0</v>
      </c>
      <c r="P1836" s="32" t="s">
        <v>366</v>
      </c>
      <c r="Q1836" s="43" t="s">
        <v>367</v>
      </c>
      <c r="R1836" s="43" t="s">
        <v>78</v>
      </c>
      <c r="S1836" s="47">
        <v>5</v>
      </c>
    </row>
    <row r="1837" spans="1:19" ht="12.75">
      <c r="A1837" s="22" t="s">
        <v>60</v>
      </c>
      <c r="B1837" s="22" t="s">
        <v>631</v>
      </c>
      <c r="C1837" s="22" t="s">
        <v>63</v>
      </c>
      <c r="D1837" s="22" t="s">
        <v>61</v>
      </c>
      <c r="E1837" s="22" t="s">
        <v>5245</v>
      </c>
      <c r="F1837" s="31">
        <v>42989.08457175926</v>
      </c>
      <c r="G1837" s="31">
        <v>43024</v>
      </c>
      <c r="H1837" s="31">
        <v>43389</v>
      </c>
      <c r="I1837" s="31">
        <v>43049.08457175926</v>
      </c>
      <c r="J1837" s="22" t="s">
        <v>197</v>
      </c>
      <c r="K1837" s="32" t="s">
        <v>81</v>
      </c>
      <c r="L1837" s="32" t="s">
        <v>5246</v>
      </c>
      <c r="N1837" s="24">
        <v>287.62</v>
      </c>
      <c r="O1837" s="24">
        <v>287.62</v>
      </c>
      <c r="P1837" s="32" t="s">
        <v>138</v>
      </c>
      <c r="Q1837" s="43" t="s">
        <v>139</v>
      </c>
      <c r="R1837" s="43" t="s">
        <v>78</v>
      </c>
      <c r="S1837" s="47">
        <v>1</v>
      </c>
    </row>
    <row r="1838" spans="1:19" ht="12.75">
      <c r="A1838" s="22" t="s">
        <v>60</v>
      </c>
      <c r="B1838" s="22" t="s">
        <v>175</v>
      </c>
      <c r="C1838" s="22" t="s">
        <v>63</v>
      </c>
      <c r="D1838" s="22" t="s">
        <v>61</v>
      </c>
      <c r="E1838" s="22" t="s">
        <v>5247</v>
      </c>
      <c r="F1838" s="31">
        <v>42987.085370370369</v>
      </c>
      <c r="G1838" s="31">
        <v>43022</v>
      </c>
      <c r="H1838" s="31">
        <v>43387</v>
      </c>
      <c r="I1838" s="31">
        <v>43047.085370370369</v>
      </c>
      <c r="J1838" s="22" t="s">
        <v>197</v>
      </c>
      <c r="K1838" s="32" t="s">
        <v>94</v>
      </c>
      <c r="L1838" s="32" t="s">
        <v>5248</v>
      </c>
      <c r="M1838" s="32" t="s">
        <v>5249</v>
      </c>
      <c r="N1838" s="24">
        <v>1563.40</v>
      </c>
      <c r="O1838" s="24">
        <v>1563.40</v>
      </c>
      <c r="P1838" s="32" t="s">
        <v>91</v>
      </c>
      <c r="Q1838" s="43" t="s">
        <v>92</v>
      </c>
      <c r="R1838" s="43" t="s">
        <v>78</v>
      </c>
      <c r="S1838" s="47">
        <v>1</v>
      </c>
    </row>
    <row r="1839" spans="1:19" ht="12.75">
      <c r="A1839" s="22" t="s">
        <v>60</v>
      </c>
      <c r="B1839" s="22" t="s">
        <v>235</v>
      </c>
      <c r="C1839" s="22" t="s">
        <v>63</v>
      </c>
      <c r="D1839" s="22" t="s">
        <v>61</v>
      </c>
      <c r="E1839" s="22" t="s">
        <v>5250</v>
      </c>
      <c r="F1839" s="31">
        <v>42998.64099537037</v>
      </c>
      <c r="G1839" s="31">
        <v>42998</v>
      </c>
      <c r="H1839" s="31">
        <v>43363</v>
      </c>
      <c r="I1839" s="31">
        <v>43028</v>
      </c>
      <c r="J1839" s="22" t="s">
        <v>73</v>
      </c>
      <c r="K1839" s="32" t="s">
        <v>74</v>
      </c>
      <c r="L1839" s="32" t="s">
        <v>5251</v>
      </c>
      <c r="N1839" s="24">
        <v>0</v>
      </c>
      <c r="O1839" s="24">
        <v>0</v>
      </c>
      <c r="P1839" s="32" t="s">
        <v>638</v>
      </c>
      <c r="Q1839" s="43" t="s">
        <v>639</v>
      </c>
      <c r="R1839" s="43" t="s">
        <v>78</v>
      </c>
      <c r="S1839" s="47">
        <v>5</v>
      </c>
    </row>
    <row r="1840" spans="1:19" ht="12.75">
      <c r="A1840" s="22" t="s">
        <v>60</v>
      </c>
      <c r="B1840" s="22" t="s">
        <v>175</v>
      </c>
      <c r="C1840" s="22" t="s">
        <v>63</v>
      </c>
      <c r="D1840" s="22" t="s">
        <v>61</v>
      </c>
      <c r="E1840" s="22" t="s">
        <v>5252</v>
      </c>
      <c r="F1840" s="31">
        <v>42987.053541666668</v>
      </c>
      <c r="G1840" s="31">
        <v>43029</v>
      </c>
      <c r="H1840" s="31">
        <v>43394</v>
      </c>
      <c r="I1840" s="31">
        <v>43047.053541666668</v>
      </c>
      <c r="J1840" s="22" t="s">
        <v>73</v>
      </c>
      <c r="K1840" s="32" t="s">
        <v>81</v>
      </c>
      <c r="L1840" s="32" t="s">
        <v>5253</v>
      </c>
      <c r="N1840" s="24">
        <v>362.18</v>
      </c>
      <c r="O1840" s="24">
        <v>305</v>
      </c>
      <c r="P1840" s="32" t="s">
        <v>433</v>
      </c>
      <c r="Q1840" s="43" t="s">
        <v>434</v>
      </c>
      <c r="R1840" s="43" t="s">
        <v>78</v>
      </c>
      <c r="S1840" s="47">
        <v>4</v>
      </c>
    </row>
    <row r="1841" spans="1:19" ht="12.75">
      <c r="A1841" s="22" t="s">
        <v>60</v>
      </c>
      <c r="B1841" s="22" t="s">
        <v>175</v>
      </c>
      <c r="C1841" s="22" t="s">
        <v>63</v>
      </c>
      <c r="D1841" s="22" t="s">
        <v>61</v>
      </c>
      <c r="E1841" s="22" t="s">
        <v>5254</v>
      </c>
      <c r="F1841" s="31">
        <v>42984.084317129629</v>
      </c>
      <c r="G1841" s="31">
        <v>43019</v>
      </c>
      <c r="H1841" s="31">
        <v>43384</v>
      </c>
      <c r="I1841" s="31">
        <v>43044.084317129629</v>
      </c>
      <c r="J1841" s="22" t="s">
        <v>197</v>
      </c>
      <c r="K1841" s="32" t="s">
        <v>81</v>
      </c>
      <c r="L1841" s="32" t="s">
        <v>5255</v>
      </c>
      <c r="N1841" s="24">
        <v>1776.88</v>
      </c>
      <c r="O1841" s="24">
        <v>1022.92</v>
      </c>
      <c r="P1841" s="32" t="s">
        <v>268</v>
      </c>
      <c r="Q1841" s="43" t="s">
        <v>269</v>
      </c>
      <c r="R1841" s="43" t="s">
        <v>78</v>
      </c>
      <c r="S1841" s="47">
        <v>5</v>
      </c>
    </row>
    <row r="1842" spans="1:19" ht="12.75">
      <c r="A1842" s="22" t="s">
        <v>60</v>
      </c>
      <c r="B1842" s="22" t="s">
        <v>149</v>
      </c>
      <c r="C1842" s="22" t="s">
        <v>63</v>
      </c>
      <c r="D1842" s="22" t="s">
        <v>61</v>
      </c>
      <c r="E1842" s="22" t="s">
        <v>5256</v>
      </c>
      <c r="F1842" s="31">
        <v>43004.555983796294</v>
      </c>
      <c r="G1842" s="31">
        <v>43021</v>
      </c>
      <c r="H1842" s="31">
        <v>43386</v>
      </c>
      <c r="I1842" s="31">
        <v>43064.555648148147</v>
      </c>
      <c r="J1842" s="22" t="s">
        <v>73</v>
      </c>
      <c r="K1842" s="32" t="s">
        <v>74</v>
      </c>
      <c r="L1842" s="32" t="s">
        <v>5257</v>
      </c>
      <c r="N1842" s="24">
        <v>913.84</v>
      </c>
      <c r="O1842" s="24">
        <v>0</v>
      </c>
      <c r="P1842" s="32" t="s">
        <v>5258</v>
      </c>
      <c r="Q1842" s="43" t="s">
        <v>5259</v>
      </c>
      <c r="R1842" s="43" t="s">
        <v>78</v>
      </c>
      <c r="S1842" s="47">
        <v>5</v>
      </c>
    </row>
    <row r="1843" spans="1:19" ht="12.75">
      <c r="A1843" s="22" t="s">
        <v>60</v>
      </c>
      <c r="B1843" s="22" t="s">
        <v>175</v>
      </c>
      <c r="C1843" s="22" t="s">
        <v>63</v>
      </c>
      <c r="D1843" s="22" t="s">
        <v>61</v>
      </c>
      <c r="E1843" s="22" t="s">
        <v>5260</v>
      </c>
      <c r="F1843" s="31">
        <v>43006.593113425923</v>
      </c>
      <c r="G1843" s="31">
        <v>43009</v>
      </c>
      <c r="H1843" s="31">
        <v>43374</v>
      </c>
      <c r="I1843" s="31">
        <v>43036.591597222221</v>
      </c>
      <c r="J1843" s="22" t="s">
        <v>73</v>
      </c>
      <c r="K1843" s="32" t="s">
        <v>109</v>
      </c>
      <c r="L1843" s="32" t="s">
        <v>5261</v>
      </c>
      <c r="N1843" s="24">
        <v>2345.2388000000001</v>
      </c>
      <c r="O1843" s="24">
        <v>494.415</v>
      </c>
      <c r="P1843" s="32" t="s">
        <v>228</v>
      </c>
      <c r="Q1843" s="43" t="s">
        <v>229</v>
      </c>
      <c r="R1843" s="43" t="s">
        <v>78</v>
      </c>
      <c r="S1843" s="47">
        <v>5</v>
      </c>
    </row>
    <row r="1844" spans="1:19" ht="12.75">
      <c r="A1844" s="22" t="s">
        <v>60</v>
      </c>
      <c r="B1844" s="22" t="s">
        <v>175</v>
      </c>
      <c r="C1844" s="22" t="s">
        <v>63</v>
      </c>
      <c r="D1844" s="22" t="s">
        <v>61</v>
      </c>
      <c r="E1844" s="22" t="s">
        <v>5262</v>
      </c>
      <c r="F1844" s="31">
        <v>42993.482256944444</v>
      </c>
      <c r="G1844" s="31">
        <v>42951</v>
      </c>
      <c r="H1844" s="31">
        <v>43316</v>
      </c>
      <c r="I1844" s="31">
        <v>43023.481886574074</v>
      </c>
      <c r="J1844" s="22" t="s">
        <v>161</v>
      </c>
      <c r="K1844" s="32" t="s">
        <v>94</v>
      </c>
      <c r="L1844" s="32" t="s">
        <v>5263</v>
      </c>
      <c r="M1844" s="32" t="s">
        <v>5264</v>
      </c>
      <c r="N1844" s="24">
        <v>-496.98</v>
      </c>
      <c r="O1844" s="24">
        <v>-496.98</v>
      </c>
      <c r="P1844" s="32" t="s">
        <v>871</v>
      </c>
      <c r="Q1844" s="43" t="s">
        <v>872</v>
      </c>
      <c r="R1844" s="43" t="s">
        <v>140</v>
      </c>
      <c r="S1844" s="47">
        <v>1</v>
      </c>
    </row>
    <row r="1845" spans="1:19" ht="12.75">
      <c r="A1845" s="22" t="s">
        <v>60</v>
      </c>
      <c r="B1845" s="22" t="s">
        <v>175</v>
      </c>
      <c r="C1845" s="22" t="s">
        <v>63</v>
      </c>
      <c r="D1845" s="22" t="s">
        <v>61</v>
      </c>
      <c r="E1845" s="22" t="s">
        <v>5265</v>
      </c>
      <c r="F1845" s="31">
        <v>42990.04414351852</v>
      </c>
      <c r="G1845" s="31">
        <v>43032</v>
      </c>
      <c r="H1845" s="31">
        <v>43397</v>
      </c>
      <c r="I1845" s="31">
        <v>43050.04414351852</v>
      </c>
      <c r="J1845" s="22" t="s">
        <v>73</v>
      </c>
      <c r="K1845" s="32" t="s">
        <v>81</v>
      </c>
      <c r="L1845" s="32" t="s">
        <v>5266</v>
      </c>
      <c r="N1845" s="24">
        <v>595.42999999999995</v>
      </c>
      <c r="O1845" s="24">
        <v>751.57</v>
      </c>
      <c r="P1845" s="32" t="s">
        <v>433</v>
      </c>
      <c r="Q1845" s="43" t="s">
        <v>434</v>
      </c>
      <c r="R1845" s="43" t="s">
        <v>78</v>
      </c>
      <c r="S1845" s="47">
        <v>4</v>
      </c>
    </row>
    <row r="1846" spans="1:19" ht="12.75">
      <c r="A1846" s="22" t="s">
        <v>60</v>
      </c>
      <c r="B1846" s="22" t="s">
        <v>239</v>
      </c>
      <c r="C1846" s="22" t="s">
        <v>63</v>
      </c>
      <c r="D1846" s="22" t="s">
        <v>61</v>
      </c>
      <c r="E1846" s="22" t="s">
        <v>5267</v>
      </c>
      <c r="F1846" s="31">
        <v>42996.673715277779</v>
      </c>
      <c r="G1846" s="31">
        <v>42998</v>
      </c>
      <c r="H1846" s="31">
        <v>43363</v>
      </c>
      <c r="I1846" s="31">
        <v>43026</v>
      </c>
      <c r="J1846" s="22" t="s">
        <v>73</v>
      </c>
      <c r="K1846" s="32" t="s">
        <v>81</v>
      </c>
      <c r="L1846" s="32" t="s">
        <v>5268</v>
      </c>
      <c r="N1846" s="24">
        <v>2412.1358</v>
      </c>
      <c r="O1846" s="24">
        <v>2478.2275</v>
      </c>
      <c r="P1846" s="32" t="s">
        <v>91</v>
      </c>
      <c r="Q1846" s="43" t="s">
        <v>92</v>
      </c>
      <c r="R1846" s="43" t="s">
        <v>78</v>
      </c>
      <c r="S1846" s="47">
        <v>5</v>
      </c>
    </row>
    <row r="1847" spans="1:19" ht="12.75">
      <c r="A1847" s="22" t="s">
        <v>60</v>
      </c>
      <c r="B1847" s="22" t="s">
        <v>175</v>
      </c>
      <c r="C1847" s="22" t="s">
        <v>63</v>
      </c>
      <c r="D1847" s="22" t="s">
        <v>61</v>
      </c>
      <c r="E1847" s="22" t="s">
        <v>5269</v>
      </c>
      <c r="F1847" s="31">
        <v>42985.64708333333</v>
      </c>
      <c r="G1847" s="31">
        <v>42985</v>
      </c>
      <c r="H1847" s="31">
        <v>43350</v>
      </c>
      <c r="I1847" s="31">
        <v>43015.645439814813</v>
      </c>
      <c r="J1847" s="22" t="s">
        <v>73</v>
      </c>
      <c r="K1847" s="32" t="s">
        <v>81</v>
      </c>
      <c r="L1847" s="32" t="s">
        <v>5270</v>
      </c>
      <c r="N1847" s="24">
        <v>575.05999999999995</v>
      </c>
      <c r="O1847" s="24">
        <v>500.13</v>
      </c>
      <c r="P1847" s="32" t="s">
        <v>904</v>
      </c>
      <c r="Q1847" s="43" t="s">
        <v>905</v>
      </c>
      <c r="R1847" s="43" t="s">
        <v>78</v>
      </c>
      <c r="S1847" s="47">
        <v>3</v>
      </c>
    </row>
    <row r="1848" spans="1:19" ht="12.75">
      <c r="A1848" s="22" t="s">
        <v>60</v>
      </c>
      <c r="B1848" s="22" t="s">
        <v>175</v>
      </c>
      <c r="C1848" s="22" t="s">
        <v>63</v>
      </c>
      <c r="D1848" s="22" t="s">
        <v>61</v>
      </c>
      <c r="E1848" s="22" t="s">
        <v>5271</v>
      </c>
      <c r="F1848" s="31">
        <v>43005.63821759259</v>
      </c>
      <c r="G1848" s="31">
        <v>43008</v>
      </c>
      <c r="H1848" s="31">
        <v>43373</v>
      </c>
      <c r="I1848" s="31">
        <v>43035.635949074072</v>
      </c>
      <c r="J1848" s="22" t="s">
        <v>73</v>
      </c>
      <c r="K1848" s="32" t="s">
        <v>109</v>
      </c>
      <c r="L1848" s="32" t="s">
        <v>5272</v>
      </c>
      <c r="N1848" s="24">
        <v>5737.0225</v>
      </c>
      <c r="O1848" s="24">
        <v>6815.52</v>
      </c>
      <c r="P1848" s="32" t="s">
        <v>916</v>
      </c>
      <c r="Q1848" s="43" t="s">
        <v>917</v>
      </c>
      <c r="R1848" s="43" t="s">
        <v>78</v>
      </c>
      <c r="S1848" s="47">
        <v>4</v>
      </c>
    </row>
    <row r="1849" spans="1:19" ht="12.75">
      <c r="A1849" s="22" t="s">
        <v>60</v>
      </c>
      <c r="B1849" s="22" t="s">
        <v>812</v>
      </c>
      <c r="C1849" s="22" t="s">
        <v>63</v>
      </c>
      <c r="D1849" s="22" t="s">
        <v>61</v>
      </c>
      <c r="E1849" s="22" t="s">
        <v>5273</v>
      </c>
      <c r="F1849" s="31">
        <v>42991.499259259261</v>
      </c>
      <c r="G1849" s="31">
        <v>43036</v>
      </c>
      <c r="H1849" s="31">
        <v>43401</v>
      </c>
      <c r="I1849" s="31">
        <v>43021</v>
      </c>
      <c r="J1849" s="22" t="s">
        <v>73</v>
      </c>
      <c r="K1849" s="32" t="s">
        <v>81</v>
      </c>
      <c r="L1849" s="32" t="s">
        <v>5274</v>
      </c>
      <c r="N1849" s="24">
        <v>4722.54</v>
      </c>
      <c r="O1849" s="24">
        <v>2716.34</v>
      </c>
      <c r="P1849" s="32" t="s">
        <v>91</v>
      </c>
      <c r="Q1849" s="43" t="s">
        <v>92</v>
      </c>
      <c r="R1849" s="43" t="s">
        <v>78</v>
      </c>
      <c r="S1849" s="47">
        <v>4</v>
      </c>
    </row>
    <row r="1850" spans="1:19" ht="12.75">
      <c r="A1850" s="22" t="s">
        <v>60</v>
      </c>
      <c r="B1850" s="22" t="s">
        <v>175</v>
      </c>
      <c r="C1850" s="22" t="s">
        <v>63</v>
      </c>
      <c r="D1850" s="22" t="s">
        <v>61</v>
      </c>
      <c r="E1850" s="22" t="s">
        <v>5275</v>
      </c>
      <c r="F1850" s="31">
        <v>42989.670277777775</v>
      </c>
      <c r="G1850" s="31">
        <v>43017</v>
      </c>
      <c r="H1850" s="31">
        <v>43382</v>
      </c>
      <c r="I1850" s="31">
        <v>43019.66883101852</v>
      </c>
      <c r="J1850" s="22" t="s">
        <v>73</v>
      </c>
      <c r="K1850" s="32" t="s">
        <v>104</v>
      </c>
      <c r="N1850" s="24">
        <v>566.50</v>
      </c>
      <c r="O1850" s="24">
        <v>0</v>
      </c>
      <c r="P1850" s="32" t="s">
        <v>182</v>
      </c>
      <c r="Q1850" s="43" t="s">
        <v>183</v>
      </c>
      <c r="R1850" s="43" t="s">
        <v>78</v>
      </c>
      <c r="S1850" s="47">
        <v>5</v>
      </c>
    </row>
    <row r="1851" spans="1:19" ht="12.75">
      <c r="A1851" s="22" t="s">
        <v>60</v>
      </c>
      <c r="B1851" s="22" t="s">
        <v>149</v>
      </c>
      <c r="C1851" s="22" t="s">
        <v>63</v>
      </c>
      <c r="D1851" s="22" t="s">
        <v>61</v>
      </c>
      <c r="E1851" s="22" t="s">
        <v>5276</v>
      </c>
      <c r="F1851" s="31">
        <v>42986.756574074076</v>
      </c>
      <c r="G1851" s="31">
        <v>42986</v>
      </c>
      <c r="H1851" s="31">
        <v>43351</v>
      </c>
      <c r="I1851" s="31">
        <v>43016.753379629627</v>
      </c>
      <c r="J1851" s="22" t="s">
        <v>73</v>
      </c>
      <c r="K1851" s="32" t="s">
        <v>74</v>
      </c>
      <c r="L1851" s="32" t="s">
        <v>5277</v>
      </c>
      <c r="N1851" s="24">
        <v>375.425</v>
      </c>
      <c r="O1851" s="24">
        <v>0</v>
      </c>
      <c r="P1851" s="32" t="s">
        <v>603</v>
      </c>
      <c r="Q1851" s="43" t="s">
        <v>604</v>
      </c>
      <c r="R1851" s="43" t="s">
        <v>78</v>
      </c>
      <c r="S1851" s="47">
        <v>5</v>
      </c>
    </row>
    <row r="1852" spans="1:19" ht="12.75">
      <c r="A1852" s="22" t="s">
        <v>60</v>
      </c>
      <c r="B1852" s="22" t="s">
        <v>3237</v>
      </c>
      <c r="C1852" s="22" t="s">
        <v>63</v>
      </c>
      <c r="D1852" s="22" t="s">
        <v>61</v>
      </c>
      <c r="E1852" s="22" t="s">
        <v>5278</v>
      </c>
      <c r="F1852" s="31">
        <v>42979.611516203702</v>
      </c>
      <c r="G1852" s="31">
        <v>42993</v>
      </c>
      <c r="H1852" s="31">
        <v>43358</v>
      </c>
      <c r="I1852" s="31">
        <v>43009</v>
      </c>
      <c r="J1852" s="22" t="s">
        <v>73</v>
      </c>
      <c r="K1852" s="32" t="s">
        <v>81</v>
      </c>
      <c r="L1852" s="32" t="s">
        <v>5279</v>
      </c>
      <c r="N1852" s="24">
        <v>542.77660000000003</v>
      </c>
      <c r="O1852" s="24">
        <v>447.01</v>
      </c>
      <c r="P1852" s="32" t="s">
        <v>409</v>
      </c>
      <c r="Q1852" s="43" t="s">
        <v>410</v>
      </c>
      <c r="R1852" s="43" t="s">
        <v>78</v>
      </c>
      <c r="S1852" s="47">
        <v>6</v>
      </c>
    </row>
    <row r="1853" spans="1:19" ht="12.75">
      <c r="A1853" s="22" t="s">
        <v>60</v>
      </c>
      <c r="B1853" s="22" t="s">
        <v>175</v>
      </c>
      <c r="C1853" s="22" t="s">
        <v>63</v>
      </c>
      <c r="D1853" s="22" t="s">
        <v>61</v>
      </c>
      <c r="E1853" s="22" t="s">
        <v>5280</v>
      </c>
      <c r="F1853" s="31">
        <v>42986.629537037035</v>
      </c>
      <c r="G1853" s="31">
        <v>42922</v>
      </c>
      <c r="H1853" s="31">
        <v>43287</v>
      </c>
      <c r="I1853" s="31">
        <v>43016.629374999997</v>
      </c>
      <c r="J1853" s="22" t="s">
        <v>161</v>
      </c>
      <c r="K1853" s="32" t="s">
        <v>94</v>
      </c>
      <c r="L1853" s="32" t="s">
        <v>5281</v>
      </c>
      <c r="M1853" s="32" t="s">
        <v>5282</v>
      </c>
      <c r="N1853" s="24">
        <v>-393.16</v>
      </c>
      <c r="O1853" s="24">
        <v>-393.16</v>
      </c>
      <c r="P1853" s="32" t="s">
        <v>233</v>
      </c>
      <c r="Q1853" s="43" t="s">
        <v>234</v>
      </c>
      <c r="R1853" s="43" t="s">
        <v>140</v>
      </c>
      <c r="S1853" s="47">
        <v>1</v>
      </c>
    </row>
    <row r="1854" spans="1:19" ht="12.75">
      <c r="A1854" s="22" t="s">
        <v>60</v>
      </c>
      <c r="B1854" s="22" t="s">
        <v>175</v>
      </c>
      <c r="C1854" s="22" t="s">
        <v>63</v>
      </c>
      <c r="D1854" s="22" t="s">
        <v>61</v>
      </c>
      <c r="E1854" s="22" t="s">
        <v>5283</v>
      </c>
      <c r="F1854" s="31">
        <v>42996.403009259258</v>
      </c>
      <c r="G1854" s="31">
        <v>42996</v>
      </c>
      <c r="H1854" s="31">
        <v>43361</v>
      </c>
      <c r="I1854" s="31">
        <v>43026.401574074072</v>
      </c>
      <c r="J1854" s="22" t="s">
        <v>73</v>
      </c>
      <c r="K1854" s="32" t="s">
        <v>81</v>
      </c>
      <c r="L1854" s="32" t="s">
        <v>5284</v>
      </c>
      <c r="N1854" s="24">
        <v>1165.9549999999999</v>
      </c>
      <c r="O1854" s="24">
        <v>1165.9549999999999</v>
      </c>
      <c r="P1854" s="32" t="s">
        <v>83</v>
      </c>
      <c r="Q1854" s="43" t="s">
        <v>84</v>
      </c>
      <c r="R1854" s="43" t="s">
        <v>78</v>
      </c>
      <c r="S1854" s="47">
        <v>5</v>
      </c>
    </row>
    <row r="1855" spans="1:19" ht="12.75">
      <c r="A1855" s="22" t="s">
        <v>60</v>
      </c>
      <c r="B1855" s="22" t="s">
        <v>175</v>
      </c>
      <c r="C1855" s="22" t="s">
        <v>63</v>
      </c>
      <c r="D1855" s="22" t="s">
        <v>61</v>
      </c>
      <c r="E1855" s="22" t="s">
        <v>5285</v>
      </c>
      <c r="F1855" s="31">
        <v>43004.383668981478</v>
      </c>
      <c r="G1855" s="31">
        <v>43021</v>
      </c>
      <c r="H1855" s="31">
        <v>43386</v>
      </c>
      <c r="I1855" s="31">
        <v>43034.379016203704</v>
      </c>
      <c r="J1855" s="22" t="s">
        <v>73</v>
      </c>
      <c r="K1855" s="32" t="s">
        <v>109</v>
      </c>
      <c r="L1855" s="32" t="s">
        <v>5286</v>
      </c>
      <c r="N1855" s="24">
        <v>2593.8049999999998</v>
      </c>
      <c r="O1855" s="24">
        <v>2805.55</v>
      </c>
      <c r="P1855" s="32" t="s">
        <v>106</v>
      </c>
      <c r="Q1855" s="43" t="s">
        <v>107</v>
      </c>
      <c r="R1855" s="43" t="s">
        <v>78</v>
      </c>
      <c r="S1855" s="47">
        <v>5</v>
      </c>
    </row>
    <row r="1856" spans="1:19" ht="12.75">
      <c r="A1856" s="22" t="s">
        <v>60</v>
      </c>
      <c r="B1856" s="22" t="s">
        <v>149</v>
      </c>
      <c r="C1856" s="22" t="s">
        <v>63</v>
      </c>
      <c r="D1856" s="22" t="s">
        <v>61</v>
      </c>
      <c r="E1856" s="22" t="s">
        <v>5287</v>
      </c>
      <c r="F1856" s="31">
        <v>42982.681516203702</v>
      </c>
      <c r="G1856" s="31">
        <v>42989</v>
      </c>
      <c r="H1856" s="31">
        <v>43354</v>
      </c>
      <c r="I1856" s="31">
        <v>43012.6721875</v>
      </c>
      <c r="J1856" s="22" t="s">
        <v>73</v>
      </c>
      <c r="K1856" s="32" t="s">
        <v>109</v>
      </c>
      <c r="L1856" s="32" t="s">
        <v>5288</v>
      </c>
      <c r="N1856" s="24">
        <v>3062.8049999999998</v>
      </c>
      <c r="O1856" s="24">
        <v>2787.17</v>
      </c>
      <c r="P1856" s="32" t="s">
        <v>457</v>
      </c>
      <c r="Q1856" s="43" t="s">
        <v>458</v>
      </c>
      <c r="R1856" s="43" t="s">
        <v>78</v>
      </c>
      <c r="S1856" s="47">
        <v>6</v>
      </c>
    </row>
    <row r="1857" spans="1:19" ht="12.75">
      <c r="A1857" s="22" t="s">
        <v>60</v>
      </c>
      <c r="B1857" s="22" t="s">
        <v>175</v>
      </c>
      <c r="C1857" s="22" t="s">
        <v>63</v>
      </c>
      <c r="D1857" s="22" t="s">
        <v>61</v>
      </c>
      <c r="E1857" s="22" t="s">
        <v>5289</v>
      </c>
      <c r="F1857" s="31">
        <v>42990.69594907407</v>
      </c>
      <c r="G1857" s="31">
        <v>42990</v>
      </c>
      <c r="H1857" s="31">
        <v>43355</v>
      </c>
      <c r="I1857" s="31">
        <v>43020.695196759254</v>
      </c>
      <c r="J1857" s="22" t="s">
        <v>73</v>
      </c>
      <c r="K1857" s="32" t="s">
        <v>81</v>
      </c>
      <c r="L1857" s="32" t="s">
        <v>5290</v>
      </c>
      <c r="N1857" s="24">
        <v>744.36329999999998</v>
      </c>
      <c r="O1857" s="24">
        <v>554.395</v>
      </c>
      <c r="P1857" s="32" t="s">
        <v>1229</v>
      </c>
      <c r="Q1857" s="43" t="s">
        <v>1230</v>
      </c>
      <c r="R1857" s="43" t="s">
        <v>78</v>
      </c>
      <c r="S1857" s="47">
        <v>5</v>
      </c>
    </row>
    <row r="1858" spans="1:19" ht="12.75">
      <c r="A1858" s="22" t="s">
        <v>60</v>
      </c>
      <c r="B1858" s="22" t="s">
        <v>175</v>
      </c>
      <c r="C1858" s="22" t="s">
        <v>63</v>
      </c>
      <c r="D1858" s="22" t="s">
        <v>61</v>
      </c>
      <c r="E1858" s="22" t="s">
        <v>5291</v>
      </c>
      <c r="F1858" s="31">
        <v>42986.569594907407</v>
      </c>
      <c r="G1858" s="31">
        <v>43023</v>
      </c>
      <c r="H1858" s="31">
        <v>43388</v>
      </c>
      <c r="I1858" s="31">
        <v>43016.566550925927</v>
      </c>
      <c r="J1858" s="22" t="s">
        <v>73</v>
      </c>
      <c r="K1858" s="32" t="s">
        <v>81</v>
      </c>
      <c r="L1858" s="32" t="s">
        <v>5292</v>
      </c>
      <c r="N1858" s="24">
        <v>419.024</v>
      </c>
      <c r="O1858" s="24">
        <v>516.07000000000005</v>
      </c>
      <c r="P1858" s="32" t="s">
        <v>433</v>
      </c>
      <c r="Q1858" s="43" t="s">
        <v>434</v>
      </c>
      <c r="R1858" s="43" t="s">
        <v>78</v>
      </c>
      <c r="S1858" s="47">
        <v>5</v>
      </c>
    </row>
    <row r="1859" spans="1:19" ht="12.75">
      <c r="A1859" s="22" t="s">
        <v>60</v>
      </c>
      <c r="B1859" s="22" t="s">
        <v>175</v>
      </c>
      <c r="C1859" s="22" t="s">
        <v>63</v>
      </c>
      <c r="D1859" s="22" t="s">
        <v>61</v>
      </c>
      <c r="E1859" s="22" t="s">
        <v>5293</v>
      </c>
      <c r="F1859" s="31">
        <v>42984.690254629626</v>
      </c>
      <c r="G1859" s="31">
        <v>42992</v>
      </c>
      <c r="H1859" s="31">
        <v>43357</v>
      </c>
      <c r="I1859" s="31">
        <v>43014.687557870369</v>
      </c>
      <c r="J1859" s="22" t="s">
        <v>73</v>
      </c>
      <c r="K1859" s="32" t="s">
        <v>74</v>
      </c>
      <c r="L1859" s="32" t="s">
        <v>5294</v>
      </c>
      <c r="N1859" s="24">
        <v>667.03</v>
      </c>
      <c r="O1859" s="24">
        <v>0</v>
      </c>
      <c r="P1859" s="32" t="s">
        <v>3474</v>
      </c>
      <c r="Q1859" s="43" t="s">
        <v>3475</v>
      </c>
      <c r="R1859" s="43" t="s">
        <v>78</v>
      </c>
      <c r="S1859" s="47">
        <v>5</v>
      </c>
    </row>
    <row r="1860" spans="1:19" ht="12.75">
      <c r="A1860" s="22" t="s">
        <v>60</v>
      </c>
      <c r="B1860" s="22" t="s">
        <v>175</v>
      </c>
      <c r="C1860" s="22" t="s">
        <v>63</v>
      </c>
      <c r="D1860" s="22" t="s">
        <v>61</v>
      </c>
      <c r="E1860" s="22" t="s">
        <v>5295</v>
      </c>
      <c r="F1860" s="31">
        <v>42996.452152777776</v>
      </c>
      <c r="G1860" s="31">
        <v>42996</v>
      </c>
      <c r="H1860" s="31">
        <v>43361</v>
      </c>
      <c r="I1860" s="31">
        <v>43026.45108796296</v>
      </c>
      <c r="J1860" s="22" t="s">
        <v>73</v>
      </c>
      <c r="K1860" s="32" t="s">
        <v>74</v>
      </c>
      <c r="L1860" s="32" t="s">
        <v>5296</v>
      </c>
      <c r="N1860" s="24">
        <v>311.73329999999999</v>
      </c>
      <c r="O1860" s="24">
        <v>0</v>
      </c>
      <c r="P1860" s="32" t="s">
        <v>603</v>
      </c>
      <c r="Q1860" s="43" t="s">
        <v>604</v>
      </c>
      <c r="R1860" s="43" t="s">
        <v>78</v>
      </c>
      <c r="S1860" s="47">
        <v>5</v>
      </c>
    </row>
    <row r="1861" spans="1:19" ht="12.75">
      <c r="A1861" s="22" t="s">
        <v>60</v>
      </c>
      <c r="B1861" s="22" t="s">
        <v>175</v>
      </c>
      <c r="C1861" s="22" t="s">
        <v>63</v>
      </c>
      <c r="D1861" s="22" t="s">
        <v>61</v>
      </c>
      <c r="E1861" s="22" t="s">
        <v>5297</v>
      </c>
      <c r="F1861" s="31">
        <v>42990.042233796295</v>
      </c>
      <c r="G1861" s="31">
        <v>43031</v>
      </c>
      <c r="H1861" s="31">
        <v>43396</v>
      </c>
      <c r="I1861" s="31">
        <v>43050.042233796295</v>
      </c>
      <c r="J1861" s="22" t="s">
        <v>73</v>
      </c>
      <c r="K1861" s="32" t="s">
        <v>81</v>
      </c>
      <c r="L1861" s="32" t="s">
        <v>5298</v>
      </c>
      <c r="N1861" s="24">
        <v>426.42090000000002</v>
      </c>
      <c r="O1861" s="24">
        <v>287.62</v>
      </c>
      <c r="P1861" s="32" t="s">
        <v>138</v>
      </c>
      <c r="Q1861" s="43" t="s">
        <v>139</v>
      </c>
      <c r="R1861" s="43" t="s">
        <v>78</v>
      </c>
      <c r="S1861" s="47">
        <v>5</v>
      </c>
    </row>
    <row r="1862" spans="1:19" ht="12.75">
      <c r="A1862" s="22" t="s">
        <v>60</v>
      </c>
      <c r="B1862" s="22" t="s">
        <v>467</v>
      </c>
      <c r="C1862" s="22" t="s">
        <v>63</v>
      </c>
      <c r="D1862" s="22" t="s">
        <v>61</v>
      </c>
      <c r="E1862" s="22" t="s">
        <v>5299</v>
      </c>
      <c r="F1862" s="31">
        <v>42983.490057870367</v>
      </c>
      <c r="G1862" s="31">
        <v>42999</v>
      </c>
      <c r="H1862" s="31">
        <v>43364</v>
      </c>
      <c r="I1862" s="31">
        <v>43013</v>
      </c>
      <c r="J1862" s="22" t="s">
        <v>73</v>
      </c>
      <c r="K1862" s="32" t="s">
        <v>94</v>
      </c>
      <c r="L1862" s="32" t="s">
        <v>5300</v>
      </c>
      <c r="M1862" s="32" t="s">
        <v>5301</v>
      </c>
      <c r="N1862" s="24">
        <v>569.65449999999998</v>
      </c>
      <c r="O1862" s="24">
        <v>477.2575</v>
      </c>
      <c r="P1862" s="32" t="s">
        <v>111</v>
      </c>
      <c r="Q1862" s="43" t="s">
        <v>112</v>
      </c>
      <c r="R1862" s="43" t="s">
        <v>78</v>
      </c>
      <c r="S1862" s="47">
        <v>5</v>
      </c>
    </row>
    <row r="1863" spans="1:19" ht="12.75">
      <c r="A1863" s="22" t="s">
        <v>60</v>
      </c>
      <c r="B1863" s="22" t="s">
        <v>149</v>
      </c>
      <c r="C1863" s="22" t="s">
        <v>63</v>
      </c>
      <c r="D1863" s="22" t="s">
        <v>61</v>
      </c>
      <c r="E1863" s="22" t="s">
        <v>5302</v>
      </c>
      <c r="F1863" s="31">
        <v>42991.718958333331</v>
      </c>
      <c r="G1863" s="31">
        <v>42840</v>
      </c>
      <c r="H1863" s="31">
        <v>43205</v>
      </c>
      <c r="I1863" s="31">
        <v>43021.718611111108</v>
      </c>
      <c r="J1863" s="22" t="s">
        <v>161</v>
      </c>
      <c r="K1863" s="32" t="s">
        <v>94</v>
      </c>
      <c r="L1863" s="32" t="s">
        <v>5303</v>
      </c>
      <c r="M1863" s="32" t="s">
        <v>5304</v>
      </c>
      <c r="N1863" s="24">
        <v>-454.28</v>
      </c>
      <c r="O1863" s="24">
        <v>-454.28</v>
      </c>
      <c r="P1863" s="32" t="s">
        <v>1113</v>
      </c>
      <c r="Q1863" s="43" t="s">
        <v>1114</v>
      </c>
      <c r="R1863" s="43" t="s">
        <v>78</v>
      </c>
      <c r="S1863" s="47">
        <v>1</v>
      </c>
    </row>
    <row r="1864" spans="1:19" ht="12.75">
      <c r="A1864" s="22" t="s">
        <v>60</v>
      </c>
      <c r="B1864" s="22" t="s">
        <v>640</v>
      </c>
      <c r="C1864" s="22" t="s">
        <v>63</v>
      </c>
      <c r="D1864" s="22" t="s">
        <v>61</v>
      </c>
      <c r="E1864" s="22" t="s">
        <v>5305</v>
      </c>
      <c r="F1864" s="31">
        <v>42999.084780092591</v>
      </c>
      <c r="G1864" s="31">
        <v>43034</v>
      </c>
      <c r="H1864" s="31">
        <v>43399</v>
      </c>
      <c r="I1864" s="31">
        <v>43059.084780092591</v>
      </c>
      <c r="J1864" s="22" t="s">
        <v>197</v>
      </c>
      <c r="K1864" s="32" t="s">
        <v>81</v>
      </c>
      <c r="L1864" s="32" t="s">
        <v>5306</v>
      </c>
      <c r="N1864" s="24">
        <v>2139.12</v>
      </c>
      <c r="O1864" s="24">
        <v>2139.12</v>
      </c>
      <c r="P1864" s="32" t="s">
        <v>91</v>
      </c>
      <c r="Q1864" s="43" t="s">
        <v>92</v>
      </c>
      <c r="R1864" s="43" t="s">
        <v>78</v>
      </c>
      <c r="S1864" s="47">
        <v>1</v>
      </c>
    </row>
    <row r="1865" spans="1:19" ht="12.75">
      <c r="A1865" s="22" t="s">
        <v>60</v>
      </c>
      <c r="B1865" s="22" t="s">
        <v>283</v>
      </c>
      <c r="C1865" s="22" t="s">
        <v>63</v>
      </c>
      <c r="D1865" s="22" t="s">
        <v>61</v>
      </c>
      <c r="E1865" s="22" t="s">
        <v>5307</v>
      </c>
      <c r="F1865" s="31">
        <v>43003.697488425925</v>
      </c>
      <c r="G1865" s="31">
        <v>43007</v>
      </c>
      <c r="H1865" s="31">
        <v>43372</v>
      </c>
      <c r="I1865" s="31">
        <v>43033.692476851851</v>
      </c>
      <c r="J1865" s="22" t="s">
        <v>73</v>
      </c>
      <c r="K1865" s="32" t="s">
        <v>81</v>
      </c>
      <c r="L1865" s="32" t="s">
        <v>5308</v>
      </c>
      <c r="N1865" s="24">
        <v>736.70799999999997</v>
      </c>
      <c r="O1865" s="24">
        <v>475.88</v>
      </c>
      <c r="P1865" s="32" t="s">
        <v>871</v>
      </c>
      <c r="Q1865" s="43" t="s">
        <v>872</v>
      </c>
      <c r="R1865" s="43" t="s">
        <v>78</v>
      </c>
      <c r="S1865" s="47">
        <v>5</v>
      </c>
    </row>
    <row r="1866" spans="1:19" ht="12.75">
      <c r="A1866" s="22" t="s">
        <v>60</v>
      </c>
      <c r="B1866" s="22" t="s">
        <v>169</v>
      </c>
      <c r="C1866" s="22" t="s">
        <v>63</v>
      </c>
      <c r="D1866" s="22" t="s">
        <v>61</v>
      </c>
      <c r="E1866" s="22" t="s">
        <v>5309</v>
      </c>
      <c r="F1866" s="31">
        <v>42998.619583333333</v>
      </c>
      <c r="G1866" s="31">
        <v>42998</v>
      </c>
      <c r="H1866" s="31">
        <v>43363</v>
      </c>
      <c r="I1866" s="31">
        <v>43028</v>
      </c>
      <c r="J1866" s="22" t="s">
        <v>73</v>
      </c>
      <c r="K1866" s="32" t="s">
        <v>74</v>
      </c>
      <c r="L1866" s="32" t="s">
        <v>5310</v>
      </c>
      <c r="N1866" s="24">
        <v>811.295</v>
      </c>
      <c r="O1866" s="24">
        <v>0</v>
      </c>
      <c r="P1866" s="32" t="s">
        <v>589</v>
      </c>
      <c r="Q1866" s="43" t="s">
        <v>590</v>
      </c>
      <c r="R1866" s="43" t="s">
        <v>78</v>
      </c>
      <c r="S1866" s="47">
        <v>5</v>
      </c>
    </row>
    <row r="1867" spans="1:19" ht="12.75">
      <c r="A1867" s="22" t="s">
        <v>60</v>
      </c>
      <c r="B1867" s="22" t="s">
        <v>698</v>
      </c>
      <c r="C1867" s="22" t="s">
        <v>63</v>
      </c>
      <c r="D1867" s="22" t="s">
        <v>61</v>
      </c>
      <c r="E1867" s="22" t="s">
        <v>5311</v>
      </c>
      <c r="F1867" s="31">
        <v>43007.633981481478</v>
      </c>
      <c r="G1867" s="31">
        <v>43008</v>
      </c>
      <c r="H1867" s="31">
        <v>43373</v>
      </c>
      <c r="I1867" s="31">
        <v>43037.630868055552</v>
      </c>
      <c r="J1867" s="22" t="s">
        <v>73</v>
      </c>
      <c r="K1867" s="32" t="s">
        <v>104</v>
      </c>
      <c r="L1867" s="32" t="s">
        <v>5312</v>
      </c>
      <c r="N1867" s="24">
        <v>1817.27</v>
      </c>
      <c r="O1867" s="24">
        <v>0</v>
      </c>
      <c r="P1867" s="32" t="s">
        <v>111</v>
      </c>
      <c r="Q1867" s="43" t="s">
        <v>112</v>
      </c>
      <c r="R1867" s="43" t="s">
        <v>78</v>
      </c>
      <c r="S1867" s="47">
        <v>5</v>
      </c>
    </row>
    <row r="1868" spans="1:19" ht="12.75">
      <c r="A1868" s="22" t="s">
        <v>60</v>
      </c>
      <c r="B1868" s="22" t="s">
        <v>812</v>
      </c>
      <c r="C1868" s="22" t="s">
        <v>63</v>
      </c>
      <c r="D1868" s="22" t="s">
        <v>61</v>
      </c>
      <c r="E1868" s="22" t="s">
        <v>5313</v>
      </c>
      <c r="F1868" s="31">
        <v>42997.489317129628</v>
      </c>
      <c r="G1868" s="31">
        <v>43006</v>
      </c>
      <c r="H1868" s="31">
        <v>43371</v>
      </c>
      <c r="I1868" s="31">
        <v>43027</v>
      </c>
      <c r="J1868" s="22" t="s">
        <v>73</v>
      </c>
      <c r="K1868" s="32" t="s">
        <v>74</v>
      </c>
      <c r="L1868" s="32" t="s">
        <v>5314</v>
      </c>
      <c r="N1868" s="24">
        <v>0</v>
      </c>
      <c r="O1868" s="24">
        <v>0</v>
      </c>
      <c r="P1868" s="32" t="s">
        <v>442</v>
      </c>
      <c r="Q1868" s="43" t="s">
        <v>443</v>
      </c>
      <c r="R1868" s="43" t="s">
        <v>78</v>
      </c>
      <c r="S1868" s="47">
        <v>4</v>
      </c>
    </row>
    <row r="1869" spans="1:19" ht="12.75">
      <c r="A1869" s="22" t="s">
        <v>60</v>
      </c>
      <c r="B1869" s="22" t="s">
        <v>175</v>
      </c>
      <c r="C1869" s="22" t="s">
        <v>63</v>
      </c>
      <c r="D1869" s="22" t="s">
        <v>61</v>
      </c>
      <c r="E1869" s="22" t="s">
        <v>5315</v>
      </c>
      <c r="F1869" s="31">
        <v>42999.601435185185</v>
      </c>
      <c r="G1869" s="31">
        <v>43017</v>
      </c>
      <c r="H1869" s="31">
        <v>43382</v>
      </c>
      <c r="I1869" s="31">
        <v>43029.59983796296</v>
      </c>
      <c r="J1869" s="22" t="s">
        <v>73</v>
      </c>
      <c r="K1869" s="32" t="s">
        <v>74</v>
      </c>
      <c r="L1869" s="32" t="s">
        <v>5316</v>
      </c>
      <c r="N1869" s="24">
        <v>3644.40</v>
      </c>
      <c r="O1869" s="24">
        <v>0</v>
      </c>
      <c r="P1869" s="32" t="s">
        <v>433</v>
      </c>
      <c r="Q1869" s="43" t="s">
        <v>434</v>
      </c>
      <c r="R1869" s="43" t="s">
        <v>78</v>
      </c>
      <c r="S1869" s="47">
        <v>5</v>
      </c>
    </row>
    <row r="1870" spans="1:19" ht="12.75">
      <c r="A1870" s="22" t="s">
        <v>60</v>
      </c>
      <c r="B1870" s="22" t="s">
        <v>149</v>
      </c>
      <c r="C1870" s="22" t="s">
        <v>63</v>
      </c>
      <c r="D1870" s="22" t="s">
        <v>61</v>
      </c>
      <c r="E1870" s="22" t="s">
        <v>5317</v>
      </c>
      <c r="F1870" s="31">
        <v>42985.701944444445</v>
      </c>
      <c r="G1870" s="31">
        <v>43009</v>
      </c>
      <c r="H1870" s="31">
        <v>43374</v>
      </c>
      <c r="I1870" s="31">
        <v>43015.699606481481</v>
      </c>
      <c r="J1870" s="22" t="s">
        <v>73</v>
      </c>
      <c r="K1870" s="32" t="s">
        <v>109</v>
      </c>
      <c r="L1870" s="32" t="s">
        <v>5318</v>
      </c>
      <c r="N1870" s="24">
        <v>638.93330000000003</v>
      </c>
      <c r="O1870" s="24">
        <v>599.51</v>
      </c>
      <c r="P1870" s="32" t="s">
        <v>5319</v>
      </c>
      <c r="Q1870" s="43" t="s">
        <v>5320</v>
      </c>
      <c r="R1870" s="43" t="s">
        <v>78</v>
      </c>
      <c r="S1870" s="47">
        <v>5</v>
      </c>
    </row>
    <row r="1871" spans="1:19" ht="12.75">
      <c r="A1871" s="22" t="s">
        <v>60</v>
      </c>
      <c r="B1871" s="22" t="s">
        <v>175</v>
      </c>
      <c r="C1871" s="22" t="s">
        <v>63</v>
      </c>
      <c r="D1871" s="22" t="s">
        <v>61</v>
      </c>
      <c r="E1871" s="22" t="s">
        <v>5321</v>
      </c>
      <c r="F1871" s="31">
        <v>42991.542245370365</v>
      </c>
      <c r="G1871" s="31">
        <v>43001</v>
      </c>
      <c r="H1871" s="31">
        <v>43366</v>
      </c>
      <c r="I1871" s="31">
        <v>43021.537175925921</v>
      </c>
      <c r="J1871" s="22" t="s">
        <v>73</v>
      </c>
      <c r="K1871" s="32" t="s">
        <v>104</v>
      </c>
      <c r="L1871" s="32" t="s">
        <v>5322</v>
      </c>
      <c r="N1871" s="24">
        <v>4595.74</v>
      </c>
      <c r="O1871" s="24">
        <v>0</v>
      </c>
      <c r="P1871" s="32" t="s">
        <v>268</v>
      </c>
      <c r="Q1871" s="43" t="s">
        <v>269</v>
      </c>
      <c r="R1871" s="43" t="s">
        <v>78</v>
      </c>
      <c r="S1871" s="47">
        <v>5</v>
      </c>
    </row>
    <row r="1872" spans="1:19" ht="12.75">
      <c r="A1872" s="22" t="s">
        <v>60</v>
      </c>
      <c r="B1872" s="22" t="s">
        <v>175</v>
      </c>
      <c r="C1872" s="22" t="s">
        <v>63</v>
      </c>
      <c r="D1872" s="22" t="s">
        <v>61</v>
      </c>
      <c r="E1872" s="22" t="s">
        <v>5323</v>
      </c>
      <c r="F1872" s="31">
        <v>43005.551435185182</v>
      </c>
      <c r="G1872" s="31">
        <v>43005</v>
      </c>
      <c r="H1872" s="31">
        <v>43370</v>
      </c>
      <c r="I1872" s="31">
        <v>43035.550335648149</v>
      </c>
      <c r="J1872" s="22" t="s">
        <v>73</v>
      </c>
      <c r="K1872" s="32" t="s">
        <v>74</v>
      </c>
      <c r="L1872" s="32" t="s">
        <v>5324</v>
      </c>
      <c r="N1872" s="24">
        <v>1351.035</v>
      </c>
      <c r="O1872" s="24">
        <v>0</v>
      </c>
      <c r="P1872" s="32" t="s">
        <v>563</v>
      </c>
      <c r="Q1872" s="43" t="s">
        <v>564</v>
      </c>
      <c r="R1872" s="43" t="s">
        <v>78</v>
      </c>
      <c r="S1872" s="47">
        <v>5</v>
      </c>
    </row>
    <row r="1873" spans="1:19" ht="12.75">
      <c r="A1873" s="22" t="s">
        <v>60</v>
      </c>
      <c r="B1873" s="22" t="s">
        <v>5325</v>
      </c>
      <c r="C1873" s="22" t="s">
        <v>63</v>
      </c>
      <c r="D1873" s="22" t="s">
        <v>61</v>
      </c>
      <c r="E1873" s="22" t="s">
        <v>5326</v>
      </c>
      <c r="F1873" s="31">
        <v>42985.614722222221</v>
      </c>
      <c r="G1873" s="31">
        <v>43008</v>
      </c>
      <c r="H1873" s="31">
        <v>43373</v>
      </c>
      <c r="I1873" s="31">
        <v>43015</v>
      </c>
      <c r="J1873" s="22" t="s">
        <v>73</v>
      </c>
      <c r="K1873" s="32" t="s">
        <v>74</v>
      </c>
      <c r="L1873" s="32" t="s">
        <v>5327</v>
      </c>
      <c r="N1873" s="24">
        <v>1681.62</v>
      </c>
      <c r="O1873" s="24">
        <v>0</v>
      </c>
      <c r="P1873" s="32" t="s">
        <v>865</v>
      </c>
      <c r="Q1873" s="43" t="s">
        <v>866</v>
      </c>
      <c r="R1873" s="43" t="s">
        <v>78</v>
      </c>
      <c r="S1873" s="47">
        <v>5</v>
      </c>
    </row>
    <row r="1874" spans="1:19" ht="12.75">
      <c r="A1874" s="22" t="s">
        <v>60</v>
      </c>
      <c r="B1874" s="22" t="s">
        <v>640</v>
      </c>
      <c r="C1874" s="22" t="s">
        <v>63</v>
      </c>
      <c r="D1874" s="22" t="s">
        <v>61</v>
      </c>
      <c r="E1874" s="22" t="s">
        <v>5328</v>
      </c>
      <c r="F1874" s="31">
        <v>42979.662743055553</v>
      </c>
      <c r="G1874" s="31">
        <v>43008</v>
      </c>
      <c r="H1874" s="31">
        <v>43373</v>
      </c>
      <c r="I1874" s="31">
        <v>43009</v>
      </c>
      <c r="J1874" s="22" t="s">
        <v>73</v>
      </c>
      <c r="K1874" s="32" t="s">
        <v>109</v>
      </c>
      <c r="L1874" s="32" t="s">
        <v>5329</v>
      </c>
      <c r="N1874" s="24">
        <v>2491.67</v>
      </c>
      <c r="O1874" s="24">
        <v>1908.60</v>
      </c>
      <c r="P1874" s="32" t="s">
        <v>1039</v>
      </c>
      <c r="Q1874" s="43" t="s">
        <v>1040</v>
      </c>
      <c r="R1874" s="43" t="s">
        <v>78</v>
      </c>
      <c r="S1874" s="47">
        <v>6</v>
      </c>
    </row>
    <row r="1875" spans="1:19" ht="12.75">
      <c r="A1875" s="22" t="s">
        <v>60</v>
      </c>
      <c r="B1875" s="22" t="s">
        <v>175</v>
      </c>
      <c r="C1875" s="22" t="s">
        <v>63</v>
      </c>
      <c r="D1875" s="22" t="s">
        <v>61</v>
      </c>
      <c r="E1875" s="22" t="s">
        <v>5330</v>
      </c>
      <c r="F1875" s="31">
        <v>43000.537858796291</v>
      </c>
      <c r="G1875" s="31">
        <v>43009</v>
      </c>
      <c r="H1875" s="31">
        <v>43374</v>
      </c>
      <c r="I1875" s="31">
        <v>43030.530347222222</v>
      </c>
      <c r="J1875" s="22" t="s">
        <v>73</v>
      </c>
      <c r="K1875" s="32" t="s">
        <v>74</v>
      </c>
      <c r="L1875" s="32" t="s">
        <v>5331</v>
      </c>
      <c r="N1875" s="24">
        <v>2363.90</v>
      </c>
      <c r="O1875" s="24">
        <v>0</v>
      </c>
      <c r="P1875" s="32" t="s">
        <v>366</v>
      </c>
      <c r="Q1875" s="43" t="s">
        <v>367</v>
      </c>
      <c r="R1875" s="43" t="s">
        <v>78</v>
      </c>
      <c r="S1875" s="47">
        <v>5</v>
      </c>
    </row>
    <row r="1876" spans="1:19" ht="12.75">
      <c r="A1876" s="22" t="s">
        <v>60</v>
      </c>
      <c r="B1876" s="22" t="s">
        <v>175</v>
      </c>
      <c r="C1876" s="22" t="s">
        <v>63</v>
      </c>
      <c r="D1876" s="22" t="s">
        <v>61</v>
      </c>
      <c r="E1876" s="22" t="s">
        <v>5332</v>
      </c>
      <c r="F1876" s="31">
        <v>42982.465023148143</v>
      </c>
      <c r="G1876" s="31">
        <v>42982</v>
      </c>
      <c r="H1876" s="31">
        <v>43347</v>
      </c>
      <c r="I1876" s="31">
        <v>43012.464155092588</v>
      </c>
      <c r="J1876" s="22" t="s">
        <v>73</v>
      </c>
      <c r="K1876" s="32" t="s">
        <v>109</v>
      </c>
      <c r="L1876" s="32" t="s">
        <v>5333</v>
      </c>
      <c r="N1876" s="24">
        <v>468.915</v>
      </c>
      <c r="O1876" s="24">
        <v>517.07000000000005</v>
      </c>
      <c r="P1876" s="32" t="s">
        <v>5334</v>
      </c>
      <c r="Q1876" s="43" t="s">
        <v>5335</v>
      </c>
      <c r="R1876" s="43" t="s">
        <v>78</v>
      </c>
      <c r="S1876" s="47">
        <v>5</v>
      </c>
    </row>
    <row r="1877" spans="1:19" ht="12.75">
      <c r="A1877" s="22" t="s">
        <v>60</v>
      </c>
      <c r="B1877" s="22" t="s">
        <v>175</v>
      </c>
      <c r="C1877" s="22" t="s">
        <v>63</v>
      </c>
      <c r="D1877" s="22" t="s">
        <v>61</v>
      </c>
      <c r="E1877" s="22" t="s">
        <v>5336</v>
      </c>
      <c r="F1877" s="31">
        <v>42993.085138888884</v>
      </c>
      <c r="G1877" s="31">
        <v>43028</v>
      </c>
      <c r="H1877" s="31">
        <v>43393</v>
      </c>
      <c r="I1877" s="31">
        <v>43053.085138888884</v>
      </c>
      <c r="J1877" s="22" t="s">
        <v>197</v>
      </c>
      <c r="K1877" s="32" t="s">
        <v>81</v>
      </c>
      <c r="L1877" s="32" t="s">
        <v>5337</v>
      </c>
      <c r="N1877" s="24">
        <v>624.25599999999997</v>
      </c>
      <c r="O1877" s="24">
        <v>393.43</v>
      </c>
      <c r="P1877" s="32" t="s">
        <v>1408</v>
      </c>
      <c r="Q1877" s="43" t="s">
        <v>1409</v>
      </c>
      <c r="R1877" s="43" t="s">
        <v>78</v>
      </c>
      <c r="S1877" s="47">
        <v>5</v>
      </c>
    </row>
    <row r="1878" spans="1:19" ht="12.75">
      <c r="A1878" s="22" t="s">
        <v>60</v>
      </c>
      <c r="B1878" s="22" t="s">
        <v>528</v>
      </c>
      <c r="C1878" s="22" t="s">
        <v>63</v>
      </c>
      <c r="D1878" s="22" t="s">
        <v>61</v>
      </c>
      <c r="E1878" s="22" t="s">
        <v>5338</v>
      </c>
      <c r="F1878" s="31">
        <v>43000.495729166665</v>
      </c>
      <c r="G1878" s="31">
        <v>43025</v>
      </c>
      <c r="H1878" s="31">
        <v>43390</v>
      </c>
      <c r="I1878" s="31">
        <v>43030.485196759255</v>
      </c>
      <c r="J1878" s="22" t="s">
        <v>73</v>
      </c>
      <c r="K1878" s="32" t="s">
        <v>74</v>
      </c>
      <c r="L1878" s="32" t="s">
        <v>5339</v>
      </c>
      <c r="N1878" s="24">
        <v>1234.29</v>
      </c>
      <c r="O1878" s="24">
        <v>0</v>
      </c>
      <c r="P1878" s="32" t="s">
        <v>5340</v>
      </c>
      <c r="Q1878" s="43" t="s">
        <v>5341</v>
      </c>
      <c r="R1878" s="43" t="s">
        <v>140</v>
      </c>
      <c r="S1878" s="47">
        <v>5</v>
      </c>
    </row>
    <row r="1879" spans="1:19" ht="12.75">
      <c r="A1879" s="22" t="s">
        <v>60</v>
      </c>
      <c r="B1879" s="22" t="s">
        <v>175</v>
      </c>
      <c r="C1879" s="22" t="s">
        <v>63</v>
      </c>
      <c r="D1879" s="22" t="s">
        <v>61</v>
      </c>
      <c r="E1879" s="22" t="s">
        <v>5342</v>
      </c>
      <c r="F1879" s="31">
        <v>42994.058587962958</v>
      </c>
      <c r="G1879" s="31">
        <v>43036</v>
      </c>
      <c r="H1879" s="31">
        <v>43401</v>
      </c>
      <c r="I1879" s="31">
        <v>43054.058587962958</v>
      </c>
      <c r="J1879" s="22" t="s">
        <v>73</v>
      </c>
      <c r="K1879" s="32" t="s">
        <v>81</v>
      </c>
      <c r="L1879" s="32" t="s">
        <v>5343</v>
      </c>
      <c r="N1879" s="24">
        <v>423.47399999999999</v>
      </c>
      <c r="O1879" s="24">
        <v>493.75</v>
      </c>
      <c r="P1879" s="32" t="s">
        <v>433</v>
      </c>
      <c r="Q1879" s="43" t="s">
        <v>434</v>
      </c>
      <c r="R1879" s="43" t="s">
        <v>78</v>
      </c>
      <c r="S1879" s="47">
        <v>4</v>
      </c>
    </row>
    <row r="1880" spans="1:19" ht="12.75">
      <c r="A1880" s="22" t="s">
        <v>60</v>
      </c>
      <c r="B1880" s="22" t="s">
        <v>149</v>
      </c>
      <c r="C1880" s="22" t="s">
        <v>63</v>
      </c>
      <c r="D1880" s="22" t="s">
        <v>61</v>
      </c>
      <c r="E1880" s="22" t="s">
        <v>5344</v>
      </c>
      <c r="F1880" s="31">
        <v>43006.519236111111</v>
      </c>
      <c r="G1880" s="31">
        <v>43027</v>
      </c>
      <c r="H1880" s="31">
        <v>43392</v>
      </c>
      <c r="I1880" s="31">
        <v>43036.495428240742</v>
      </c>
      <c r="J1880" s="22" t="s">
        <v>73</v>
      </c>
      <c r="K1880" s="32" t="s">
        <v>81</v>
      </c>
      <c r="L1880" s="32" t="s">
        <v>5345</v>
      </c>
      <c r="N1880" s="24">
        <v>3106.1433000000002</v>
      </c>
      <c r="O1880" s="24">
        <v>3106.1433000000002</v>
      </c>
      <c r="P1880" s="32" t="s">
        <v>5346</v>
      </c>
      <c r="Q1880" s="43" t="s">
        <v>5347</v>
      </c>
      <c r="R1880" s="43" t="s">
        <v>140</v>
      </c>
      <c r="S1880" s="47">
        <v>5</v>
      </c>
    </row>
    <row r="1881" spans="1:19" ht="12.75">
      <c r="A1881" s="22" t="s">
        <v>60</v>
      </c>
      <c r="B1881" s="22" t="s">
        <v>175</v>
      </c>
      <c r="C1881" s="22" t="s">
        <v>63</v>
      </c>
      <c r="D1881" s="22" t="s">
        <v>61</v>
      </c>
      <c r="E1881" s="22" t="s">
        <v>5348</v>
      </c>
      <c r="F1881" s="31">
        <v>43006.63921296296</v>
      </c>
      <c r="G1881" s="31">
        <v>43036</v>
      </c>
      <c r="H1881" s="31">
        <v>43401</v>
      </c>
      <c r="I1881" s="31">
        <v>43036.631249999999</v>
      </c>
      <c r="J1881" s="22" t="s">
        <v>73</v>
      </c>
      <c r="K1881" s="32" t="s">
        <v>81</v>
      </c>
      <c r="L1881" s="32" t="s">
        <v>5349</v>
      </c>
      <c r="N1881" s="24">
        <v>1697.9725000000001</v>
      </c>
      <c r="O1881" s="24">
        <v>1679.21</v>
      </c>
      <c r="P1881" s="32" t="s">
        <v>5142</v>
      </c>
      <c r="Q1881" s="43" t="s">
        <v>5143</v>
      </c>
      <c r="R1881" s="43" t="s">
        <v>78</v>
      </c>
      <c r="S1881" s="47">
        <v>5</v>
      </c>
    </row>
    <row r="1882" spans="1:19" ht="12.75">
      <c r="A1882" s="22" t="s">
        <v>60</v>
      </c>
      <c r="B1882" s="22" t="s">
        <v>149</v>
      </c>
      <c r="C1882" s="22" t="s">
        <v>63</v>
      </c>
      <c r="D1882" s="22" t="s">
        <v>61</v>
      </c>
      <c r="E1882" s="22" t="s">
        <v>5350</v>
      </c>
      <c r="F1882" s="31">
        <v>42992.535879629628</v>
      </c>
      <c r="G1882" s="31">
        <v>43007</v>
      </c>
      <c r="H1882" s="31">
        <v>43372</v>
      </c>
      <c r="I1882" s="31">
        <v>43022.530416666668</v>
      </c>
      <c r="J1882" s="22" t="s">
        <v>73</v>
      </c>
      <c r="K1882" s="32" t="s">
        <v>74</v>
      </c>
      <c r="L1882" s="32" t="s">
        <v>5351</v>
      </c>
      <c r="N1882" s="24">
        <v>3931.0832999999998</v>
      </c>
      <c r="O1882" s="24">
        <v>0</v>
      </c>
      <c r="P1882" s="32" t="s">
        <v>3617</v>
      </c>
      <c r="Q1882" s="43" t="s">
        <v>3618</v>
      </c>
      <c r="R1882" s="43" t="s">
        <v>78</v>
      </c>
      <c r="S1882" s="47">
        <v>5</v>
      </c>
    </row>
    <row r="1883" spans="1:19" ht="12.75">
      <c r="A1883" s="22" t="s">
        <v>60</v>
      </c>
      <c r="B1883" s="22" t="s">
        <v>175</v>
      </c>
      <c r="C1883" s="22" t="s">
        <v>63</v>
      </c>
      <c r="D1883" s="22" t="s">
        <v>61</v>
      </c>
      <c r="E1883" s="22" t="s">
        <v>5352</v>
      </c>
      <c r="F1883" s="31">
        <v>43005.389398148145</v>
      </c>
      <c r="G1883" s="31">
        <v>43008</v>
      </c>
      <c r="H1883" s="31">
        <v>43373</v>
      </c>
      <c r="I1883" s="31">
        <v>43065.389097222222</v>
      </c>
      <c r="J1883" s="22" t="s">
        <v>1164</v>
      </c>
      <c r="K1883" s="32" t="s">
        <v>104</v>
      </c>
      <c r="N1883" s="24">
        <v>0</v>
      </c>
      <c r="O1883" s="24">
        <v>0</v>
      </c>
      <c r="P1883" s="32" t="s">
        <v>106</v>
      </c>
      <c r="Q1883" s="43" t="s">
        <v>107</v>
      </c>
      <c r="R1883" s="43" t="s">
        <v>78</v>
      </c>
      <c r="S1883" s="47">
        <v>1</v>
      </c>
    </row>
    <row r="1884" spans="1:19" ht="12.75">
      <c r="A1884" s="22" t="s">
        <v>60</v>
      </c>
      <c r="B1884" s="22" t="s">
        <v>175</v>
      </c>
      <c r="C1884" s="22" t="s">
        <v>63</v>
      </c>
      <c r="D1884" s="22" t="s">
        <v>61</v>
      </c>
      <c r="E1884" s="22" t="s">
        <v>5353</v>
      </c>
      <c r="F1884" s="31">
        <v>43005.651944444442</v>
      </c>
      <c r="G1884" s="31">
        <v>43005</v>
      </c>
      <c r="H1884" s="31">
        <v>43370</v>
      </c>
      <c r="I1884" s="31">
        <v>43035.6477662037</v>
      </c>
      <c r="J1884" s="22" t="s">
        <v>73</v>
      </c>
      <c r="K1884" s="32" t="s">
        <v>81</v>
      </c>
      <c r="L1884" s="32" t="s">
        <v>5354</v>
      </c>
      <c r="N1884" s="24">
        <v>4821.2732999999998</v>
      </c>
      <c r="O1884" s="24">
        <v>4217.42</v>
      </c>
      <c r="P1884" s="32" t="s">
        <v>91</v>
      </c>
      <c r="Q1884" s="43" t="s">
        <v>92</v>
      </c>
      <c r="R1884" s="43" t="s">
        <v>78</v>
      </c>
      <c r="S1884" s="47">
        <v>5</v>
      </c>
    </row>
    <row r="1885" spans="1:19" ht="12.75">
      <c r="A1885" s="22" t="s">
        <v>60</v>
      </c>
      <c r="B1885" s="22" t="s">
        <v>169</v>
      </c>
      <c r="C1885" s="22" t="s">
        <v>63</v>
      </c>
      <c r="D1885" s="22" t="s">
        <v>61</v>
      </c>
      <c r="E1885" s="22" t="s">
        <v>5355</v>
      </c>
      <c r="F1885" s="31">
        <v>42998.426655092589</v>
      </c>
      <c r="G1885" s="31">
        <v>42998</v>
      </c>
      <c r="H1885" s="31">
        <v>43363</v>
      </c>
      <c r="I1885" s="31">
        <v>43028</v>
      </c>
      <c r="J1885" s="22" t="s">
        <v>73</v>
      </c>
      <c r="K1885" s="32" t="s">
        <v>81</v>
      </c>
      <c r="L1885" s="32" t="s">
        <v>5356</v>
      </c>
      <c r="N1885" s="24">
        <v>4542.08</v>
      </c>
      <c r="O1885" s="24">
        <v>3963.32</v>
      </c>
      <c r="P1885" s="32" t="s">
        <v>5357</v>
      </c>
      <c r="Q1885" s="43" t="s">
        <v>5358</v>
      </c>
      <c r="R1885" s="43" t="s">
        <v>78</v>
      </c>
      <c r="S1885" s="47">
        <v>5</v>
      </c>
    </row>
    <row r="1886" spans="1:19" ht="12.75">
      <c r="A1886" s="22" t="s">
        <v>60</v>
      </c>
      <c r="B1886" s="22" t="s">
        <v>175</v>
      </c>
      <c r="C1886" s="22" t="s">
        <v>63</v>
      </c>
      <c r="D1886" s="22" t="s">
        <v>61</v>
      </c>
      <c r="E1886" s="22" t="s">
        <v>5359</v>
      </c>
      <c r="F1886" s="31">
        <v>42993.651238425926</v>
      </c>
      <c r="G1886" s="31">
        <v>43026</v>
      </c>
      <c r="H1886" s="31">
        <v>43391</v>
      </c>
      <c r="I1886" s="31">
        <v>43053.651238425926</v>
      </c>
      <c r="J1886" s="22" t="s">
        <v>197</v>
      </c>
      <c r="K1886" s="32" t="s">
        <v>81</v>
      </c>
      <c r="L1886" s="32" t="s">
        <v>5360</v>
      </c>
      <c r="N1886" s="24">
        <v>3570.91</v>
      </c>
      <c r="O1886" s="24">
        <v>3570.91</v>
      </c>
      <c r="P1886" s="32" t="s">
        <v>366</v>
      </c>
      <c r="Q1886" s="43" t="s">
        <v>367</v>
      </c>
      <c r="R1886" s="43" t="s">
        <v>140</v>
      </c>
      <c r="S1886" s="47">
        <v>1</v>
      </c>
    </row>
    <row r="1887" spans="1:19" ht="12.75">
      <c r="A1887" s="22" t="s">
        <v>60</v>
      </c>
      <c r="B1887" s="22" t="s">
        <v>175</v>
      </c>
      <c r="C1887" s="22" t="s">
        <v>63</v>
      </c>
      <c r="D1887" s="22" t="s">
        <v>61</v>
      </c>
      <c r="E1887" s="22" t="s">
        <v>5361</v>
      </c>
      <c r="F1887" s="31">
        <v>43005.481192129628</v>
      </c>
      <c r="G1887" s="31">
        <v>43008</v>
      </c>
      <c r="H1887" s="31">
        <v>43373</v>
      </c>
      <c r="I1887" s="31">
        <v>43035.468425925923</v>
      </c>
      <c r="J1887" s="22" t="s">
        <v>73</v>
      </c>
      <c r="K1887" s="32" t="s">
        <v>74</v>
      </c>
      <c r="L1887" s="32" t="s">
        <v>5362</v>
      </c>
      <c r="N1887" s="24">
        <v>1612.3233</v>
      </c>
      <c r="O1887" s="24">
        <v>0</v>
      </c>
      <c r="P1887" s="32" t="s">
        <v>5363</v>
      </c>
      <c r="Q1887" s="43" t="s">
        <v>5364</v>
      </c>
      <c r="R1887" s="43" t="s">
        <v>78</v>
      </c>
      <c r="S1887" s="47">
        <v>5</v>
      </c>
    </row>
    <row r="1888" spans="1:19" ht="12.75">
      <c r="A1888" s="22" t="s">
        <v>60</v>
      </c>
      <c r="B1888" s="22" t="s">
        <v>253</v>
      </c>
      <c r="C1888" s="22" t="s">
        <v>63</v>
      </c>
      <c r="D1888" s="22" t="s">
        <v>61</v>
      </c>
      <c r="E1888" s="22" t="s">
        <v>5365</v>
      </c>
      <c r="F1888" s="31">
        <v>43004.732187499998</v>
      </c>
      <c r="G1888" s="31">
        <v>43004</v>
      </c>
      <c r="H1888" s="31">
        <v>43369</v>
      </c>
      <c r="I1888" s="31">
        <v>43034</v>
      </c>
      <c r="J1888" s="22" t="s">
        <v>73</v>
      </c>
      <c r="K1888" s="32" t="s">
        <v>109</v>
      </c>
      <c r="L1888" s="32" t="s">
        <v>5366</v>
      </c>
      <c r="N1888" s="24">
        <v>331.31</v>
      </c>
      <c r="O1888" s="24">
        <v>362.62</v>
      </c>
      <c r="P1888" s="32" t="s">
        <v>1591</v>
      </c>
      <c r="Q1888" s="43" t="s">
        <v>1592</v>
      </c>
      <c r="R1888" s="43" t="s">
        <v>78</v>
      </c>
      <c r="S1888" s="47">
        <v>5</v>
      </c>
    </row>
    <row r="1889" spans="1:19" ht="12.75">
      <c r="A1889" s="22" t="s">
        <v>60</v>
      </c>
      <c r="B1889" s="22" t="s">
        <v>239</v>
      </c>
      <c r="C1889" s="22" t="s">
        <v>63</v>
      </c>
      <c r="D1889" s="22" t="s">
        <v>61</v>
      </c>
      <c r="E1889" s="22" t="s">
        <v>5367</v>
      </c>
      <c r="F1889" s="31">
        <v>42983.524861111109</v>
      </c>
      <c r="G1889" s="31">
        <v>42988</v>
      </c>
      <c r="H1889" s="31">
        <v>43353</v>
      </c>
      <c r="I1889" s="31">
        <v>43013</v>
      </c>
      <c r="J1889" s="22" t="s">
        <v>73</v>
      </c>
      <c r="K1889" s="32" t="s">
        <v>109</v>
      </c>
      <c r="L1889" s="32" t="s">
        <v>5368</v>
      </c>
      <c r="N1889" s="24">
        <v>2843.5128</v>
      </c>
      <c r="O1889" s="24">
        <v>1717.38</v>
      </c>
      <c r="P1889" s="32" t="s">
        <v>871</v>
      </c>
      <c r="Q1889" s="43" t="s">
        <v>872</v>
      </c>
      <c r="R1889" s="43" t="s">
        <v>78</v>
      </c>
      <c r="S1889" s="47">
        <v>4</v>
      </c>
    </row>
    <row r="1890" spans="1:19" ht="12.75">
      <c r="A1890" s="22" t="s">
        <v>60</v>
      </c>
      <c r="B1890" s="22" t="s">
        <v>175</v>
      </c>
      <c r="C1890" s="22" t="s">
        <v>63</v>
      </c>
      <c r="D1890" s="22" t="s">
        <v>61</v>
      </c>
      <c r="E1890" s="22" t="s">
        <v>5369</v>
      </c>
      <c r="F1890" s="31">
        <v>42982.673182870371</v>
      </c>
      <c r="G1890" s="31">
        <v>43006</v>
      </c>
      <c r="H1890" s="31">
        <v>43371</v>
      </c>
      <c r="I1890" s="31">
        <v>43012.67083333333</v>
      </c>
      <c r="J1890" s="22" t="s">
        <v>73</v>
      </c>
      <c r="K1890" s="32" t="s">
        <v>81</v>
      </c>
      <c r="L1890" s="32" t="s">
        <v>5370</v>
      </c>
      <c r="N1890" s="24">
        <v>532.18140000000005</v>
      </c>
      <c r="O1890" s="24">
        <v>431.43</v>
      </c>
      <c r="P1890" s="32" t="s">
        <v>2665</v>
      </c>
      <c r="Q1890" s="43" t="s">
        <v>2666</v>
      </c>
      <c r="R1890" s="43" t="s">
        <v>140</v>
      </c>
      <c r="S1890" s="47">
        <v>5</v>
      </c>
    </row>
    <row r="1891" spans="1:19" ht="12.75">
      <c r="A1891" s="22" t="s">
        <v>60</v>
      </c>
      <c r="B1891" s="22" t="s">
        <v>149</v>
      </c>
      <c r="C1891" s="22" t="s">
        <v>63</v>
      </c>
      <c r="D1891" s="22" t="s">
        <v>61</v>
      </c>
      <c r="E1891" s="22" t="s">
        <v>5371</v>
      </c>
      <c r="F1891" s="31">
        <v>43003.682384259257</v>
      </c>
      <c r="G1891" s="31">
        <v>43003</v>
      </c>
      <c r="H1891" s="31">
        <v>43368</v>
      </c>
      <c r="I1891" s="31">
        <v>43033.676006944443</v>
      </c>
      <c r="J1891" s="22" t="s">
        <v>73</v>
      </c>
      <c r="K1891" s="32" t="s">
        <v>104</v>
      </c>
      <c r="L1891" s="32" t="s">
        <v>5372</v>
      </c>
      <c r="N1891" s="24">
        <v>5873.9499999999998</v>
      </c>
      <c r="O1891" s="24">
        <v>0</v>
      </c>
      <c r="P1891" s="32" t="s">
        <v>3038</v>
      </c>
      <c r="Q1891" s="43" t="s">
        <v>3039</v>
      </c>
      <c r="R1891" s="43" t="s">
        <v>78</v>
      </c>
      <c r="S1891" s="47">
        <v>5</v>
      </c>
    </row>
    <row r="1892" spans="1:19" ht="12.75">
      <c r="A1892" s="22" t="s">
        <v>60</v>
      </c>
      <c r="B1892" s="22" t="s">
        <v>175</v>
      </c>
      <c r="C1892" s="22" t="s">
        <v>63</v>
      </c>
      <c r="D1892" s="22" t="s">
        <v>61</v>
      </c>
      <c r="E1892" s="22" t="s">
        <v>5373</v>
      </c>
      <c r="F1892" s="31">
        <v>42990.042303240742</v>
      </c>
      <c r="G1892" s="31">
        <v>43030</v>
      </c>
      <c r="H1892" s="31">
        <v>43395</v>
      </c>
      <c r="I1892" s="31">
        <v>43050.042303240742</v>
      </c>
      <c r="J1892" s="22" t="s">
        <v>73</v>
      </c>
      <c r="K1892" s="32" t="s">
        <v>74</v>
      </c>
      <c r="L1892" s="32" t="s">
        <v>5374</v>
      </c>
      <c r="N1892" s="24">
        <v>339.6225</v>
      </c>
      <c r="O1892" s="24">
        <v>0</v>
      </c>
      <c r="P1892" s="32" t="s">
        <v>397</v>
      </c>
      <c r="Q1892" s="43" t="s">
        <v>398</v>
      </c>
      <c r="R1892" s="43" t="s">
        <v>78</v>
      </c>
      <c r="S1892" s="47">
        <v>4</v>
      </c>
    </row>
    <row r="1893" spans="1:19" ht="12.75">
      <c r="A1893" s="22" t="s">
        <v>60</v>
      </c>
      <c r="B1893" s="22" t="s">
        <v>812</v>
      </c>
      <c r="C1893" s="22" t="s">
        <v>63</v>
      </c>
      <c r="D1893" s="22" t="s">
        <v>61</v>
      </c>
      <c r="E1893" s="22" t="s">
        <v>5375</v>
      </c>
      <c r="F1893" s="31">
        <v>42985.685474537036</v>
      </c>
      <c r="G1893" s="31">
        <v>43006</v>
      </c>
      <c r="H1893" s="31">
        <v>43371</v>
      </c>
      <c r="I1893" s="31">
        <v>43015</v>
      </c>
      <c r="J1893" s="22" t="s">
        <v>73</v>
      </c>
      <c r="K1893" s="32" t="s">
        <v>94</v>
      </c>
      <c r="L1893" s="32" t="s">
        <v>5376</v>
      </c>
      <c r="M1893" s="32" t="s">
        <v>815</v>
      </c>
      <c r="N1893" s="24">
        <v>3118.672</v>
      </c>
      <c r="O1893" s="24">
        <v>2691.9450000000002</v>
      </c>
      <c r="P1893" s="32" t="s">
        <v>816</v>
      </c>
      <c r="Q1893" s="43" t="s">
        <v>817</v>
      </c>
      <c r="R1893" s="43" t="s">
        <v>78</v>
      </c>
      <c r="S1893" s="47">
        <v>5</v>
      </c>
    </row>
    <row r="1894" spans="1:19" ht="12.75">
      <c r="A1894" s="22" t="s">
        <v>60</v>
      </c>
      <c r="B1894" s="22" t="s">
        <v>1575</v>
      </c>
      <c r="C1894" s="22" t="s">
        <v>63</v>
      </c>
      <c r="D1894" s="22" t="s">
        <v>61</v>
      </c>
      <c r="E1894" s="22" t="s">
        <v>5377</v>
      </c>
      <c r="F1894" s="31">
        <v>42992.409444444442</v>
      </c>
      <c r="G1894" s="31">
        <v>43023</v>
      </c>
      <c r="H1894" s="31">
        <v>43388</v>
      </c>
      <c r="I1894" s="31">
        <v>43022</v>
      </c>
      <c r="J1894" s="22" t="s">
        <v>73</v>
      </c>
      <c r="K1894" s="32" t="s">
        <v>109</v>
      </c>
      <c r="L1894" s="32" t="s">
        <v>5378</v>
      </c>
      <c r="N1894" s="24">
        <v>4319.6319999999996</v>
      </c>
      <c r="O1894" s="24">
        <v>2270.1999999999998</v>
      </c>
      <c r="P1894" s="32" t="s">
        <v>91</v>
      </c>
      <c r="Q1894" s="43" t="s">
        <v>92</v>
      </c>
      <c r="R1894" s="43" t="s">
        <v>78</v>
      </c>
      <c r="S1894" s="47">
        <v>6</v>
      </c>
    </row>
    <row r="1895" spans="1:19" ht="12.75">
      <c r="A1895" s="22" t="s">
        <v>60</v>
      </c>
      <c r="B1895" s="22" t="s">
        <v>175</v>
      </c>
      <c r="C1895" s="22" t="s">
        <v>63</v>
      </c>
      <c r="D1895" s="22" t="s">
        <v>61</v>
      </c>
      <c r="E1895" s="22" t="s">
        <v>5379</v>
      </c>
      <c r="F1895" s="31">
        <v>42993.085127314815</v>
      </c>
      <c r="G1895" s="31">
        <v>43028</v>
      </c>
      <c r="H1895" s="31">
        <v>43393</v>
      </c>
      <c r="I1895" s="31">
        <v>43053.085127314815</v>
      </c>
      <c r="J1895" s="22" t="s">
        <v>197</v>
      </c>
      <c r="K1895" s="32" t="s">
        <v>81</v>
      </c>
      <c r="L1895" s="32" t="s">
        <v>5380</v>
      </c>
      <c r="N1895" s="24">
        <v>486.94</v>
      </c>
      <c r="O1895" s="24">
        <v>486.94</v>
      </c>
      <c r="P1895" s="32" t="s">
        <v>1147</v>
      </c>
      <c r="Q1895" s="43" t="s">
        <v>1148</v>
      </c>
      <c r="R1895" s="43" t="s">
        <v>78</v>
      </c>
      <c r="S1895" s="47">
        <v>1</v>
      </c>
    </row>
    <row r="1896" spans="1:19" ht="12.75">
      <c r="A1896" s="22" t="s">
        <v>60</v>
      </c>
      <c r="B1896" s="22" t="s">
        <v>175</v>
      </c>
      <c r="C1896" s="22" t="s">
        <v>63</v>
      </c>
      <c r="D1896" s="22" t="s">
        <v>61</v>
      </c>
      <c r="E1896" s="22" t="s">
        <v>5381</v>
      </c>
      <c r="F1896" s="31">
        <v>42995.084456018514</v>
      </c>
      <c r="G1896" s="31">
        <v>43030</v>
      </c>
      <c r="H1896" s="31">
        <v>43395</v>
      </c>
      <c r="I1896" s="31">
        <v>43055.084456018514</v>
      </c>
      <c r="J1896" s="22" t="s">
        <v>197</v>
      </c>
      <c r="K1896" s="32" t="s">
        <v>81</v>
      </c>
      <c r="L1896" s="32" t="s">
        <v>5382</v>
      </c>
      <c r="N1896" s="24">
        <v>1001.42</v>
      </c>
      <c r="O1896" s="24">
        <v>636.32000000000005</v>
      </c>
      <c r="P1896" s="32" t="s">
        <v>2894</v>
      </c>
      <c r="Q1896" s="43" t="s">
        <v>2895</v>
      </c>
      <c r="R1896" s="43" t="s">
        <v>78</v>
      </c>
      <c r="S1896" s="47">
        <v>5</v>
      </c>
    </row>
    <row r="1897" spans="1:19" ht="12.75">
      <c r="A1897" s="22" t="s">
        <v>60</v>
      </c>
      <c r="B1897" s="22" t="s">
        <v>175</v>
      </c>
      <c r="C1897" s="22" t="s">
        <v>63</v>
      </c>
      <c r="D1897" s="22" t="s">
        <v>61</v>
      </c>
      <c r="E1897" s="22" t="s">
        <v>5383</v>
      </c>
      <c r="F1897" s="31">
        <v>42985.40719907407</v>
      </c>
      <c r="G1897" s="31">
        <v>42985</v>
      </c>
      <c r="H1897" s="31">
        <v>43350</v>
      </c>
      <c r="I1897" s="31">
        <v>43015.398935185185</v>
      </c>
      <c r="J1897" s="22" t="s">
        <v>73</v>
      </c>
      <c r="K1897" s="32" t="s">
        <v>109</v>
      </c>
      <c r="L1897" s="32" t="s">
        <v>5384</v>
      </c>
      <c r="N1897" s="24">
        <v>467.30</v>
      </c>
      <c r="O1897" s="24">
        <v>520.20000000000005</v>
      </c>
      <c r="P1897" s="32" t="s">
        <v>3843</v>
      </c>
      <c r="Q1897" s="43" t="s">
        <v>3844</v>
      </c>
      <c r="R1897" s="43" t="s">
        <v>78</v>
      </c>
      <c r="S1897" s="47">
        <v>5</v>
      </c>
    </row>
    <row r="1898" spans="1:19" ht="12.75">
      <c r="A1898" s="22" t="s">
        <v>60</v>
      </c>
      <c r="B1898" s="22" t="s">
        <v>175</v>
      </c>
      <c r="C1898" s="22" t="s">
        <v>63</v>
      </c>
      <c r="D1898" s="22" t="s">
        <v>61</v>
      </c>
      <c r="E1898" s="22" t="s">
        <v>5385</v>
      </c>
      <c r="F1898" s="31">
        <v>42991.099895833329</v>
      </c>
      <c r="G1898" s="31">
        <v>43033</v>
      </c>
      <c r="H1898" s="31">
        <v>43398</v>
      </c>
      <c r="I1898" s="31">
        <v>43051.099895833329</v>
      </c>
      <c r="J1898" s="22" t="s">
        <v>73</v>
      </c>
      <c r="K1898" s="32" t="s">
        <v>74</v>
      </c>
      <c r="L1898" s="32" t="s">
        <v>5386</v>
      </c>
      <c r="N1898" s="24">
        <v>293.37</v>
      </c>
      <c r="O1898" s="24">
        <v>0</v>
      </c>
      <c r="P1898" s="32" t="s">
        <v>312</v>
      </c>
      <c r="Q1898" s="43" t="s">
        <v>313</v>
      </c>
      <c r="R1898" s="43" t="s">
        <v>78</v>
      </c>
      <c r="S1898" s="47">
        <v>4</v>
      </c>
    </row>
    <row r="1899" spans="1:19" ht="12.75">
      <c r="A1899" s="22" t="s">
        <v>60</v>
      </c>
      <c r="B1899" s="22" t="s">
        <v>175</v>
      </c>
      <c r="C1899" s="22" t="s">
        <v>63</v>
      </c>
      <c r="D1899" s="22" t="s">
        <v>61</v>
      </c>
      <c r="E1899" s="22" t="s">
        <v>5387</v>
      </c>
      <c r="F1899" s="31">
        <v>42997.644166666665</v>
      </c>
      <c r="G1899" s="31">
        <v>43013</v>
      </c>
      <c r="H1899" s="31">
        <v>43378</v>
      </c>
      <c r="I1899" s="31">
        <v>43027.640057870369</v>
      </c>
      <c r="J1899" s="22" t="s">
        <v>73</v>
      </c>
      <c r="K1899" s="32" t="s">
        <v>74</v>
      </c>
      <c r="L1899" s="32" t="s">
        <v>5388</v>
      </c>
      <c r="N1899" s="24">
        <v>595.60</v>
      </c>
      <c r="O1899" s="24">
        <v>0</v>
      </c>
      <c r="P1899" s="32" t="s">
        <v>1363</v>
      </c>
      <c r="Q1899" s="43" t="s">
        <v>1364</v>
      </c>
      <c r="R1899" s="43" t="s">
        <v>78</v>
      </c>
      <c r="S1899" s="47">
        <v>6</v>
      </c>
    </row>
    <row r="1900" spans="1:19" ht="12.75">
      <c r="A1900" s="22" t="s">
        <v>60</v>
      </c>
      <c r="B1900" s="22" t="s">
        <v>274</v>
      </c>
      <c r="C1900" s="22" t="s">
        <v>63</v>
      </c>
      <c r="D1900" s="22" t="s">
        <v>61</v>
      </c>
      <c r="E1900" s="22" t="s">
        <v>5389</v>
      </c>
      <c r="F1900" s="31">
        <v>42982.493171296293</v>
      </c>
      <c r="G1900" s="31">
        <v>43008</v>
      </c>
      <c r="H1900" s="31">
        <v>43373</v>
      </c>
      <c r="I1900" s="31">
        <v>43012.483229166668</v>
      </c>
      <c r="J1900" s="22" t="s">
        <v>73</v>
      </c>
      <c r="K1900" s="32" t="s">
        <v>109</v>
      </c>
      <c r="L1900" s="32" t="s">
        <v>5390</v>
      </c>
      <c r="N1900" s="24">
        <v>2719.40</v>
      </c>
      <c r="O1900" s="24">
        <v>2952.37</v>
      </c>
      <c r="P1900" s="32" t="s">
        <v>4326</v>
      </c>
      <c r="Q1900" s="43" t="s">
        <v>4327</v>
      </c>
      <c r="R1900" s="43" t="s">
        <v>78</v>
      </c>
      <c r="S1900" s="47">
        <v>5</v>
      </c>
    </row>
    <row r="1901" spans="1:19" ht="12.75">
      <c r="A1901" s="22" t="s">
        <v>60</v>
      </c>
      <c r="B1901" s="22" t="s">
        <v>175</v>
      </c>
      <c r="C1901" s="22" t="s">
        <v>63</v>
      </c>
      <c r="D1901" s="22" t="s">
        <v>61</v>
      </c>
      <c r="E1901" s="22" t="s">
        <v>5391</v>
      </c>
      <c r="F1901" s="31">
        <v>42993.022002314814</v>
      </c>
      <c r="G1901" s="31">
        <v>43035</v>
      </c>
      <c r="H1901" s="31">
        <v>43400</v>
      </c>
      <c r="I1901" s="31">
        <v>43053.022002314814</v>
      </c>
      <c r="J1901" s="22" t="s">
        <v>73</v>
      </c>
      <c r="K1901" s="32" t="s">
        <v>74</v>
      </c>
      <c r="L1901" s="32" t="s">
        <v>5392</v>
      </c>
      <c r="N1901" s="24">
        <v>350.48</v>
      </c>
      <c r="O1901" s="24">
        <v>0</v>
      </c>
      <c r="P1901" s="32" t="s">
        <v>2543</v>
      </c>
      <c r="Q1901" s="43" t="s">
        <v>2544</v>
      </c>
      <c r="R1901" s="43" t="s">
        <v>78</v>
      </c>
      <c r="S1901" s="47">
        <v>4</v>
      </c>
    </row>
    <row r="1902" spans="1:19" ht="12.75">
      <c r="A1902" s="22" t="s">
        <v>60</v>
      </c>
      <c r="B1902" s="22" t="s">
        <v>239</v>
      </c>
      <c r="C1902" s="22" t="s">
        <v>63</v>
      </c>
      <c r="D1902" s="22" t="s">
        <v>61</v>
      </c>
      <c r="E1902" s="22" t="s">
        <v>5393</v>
      </c>
      <c r="F1902" s="31">
        <v>42990.472222222219</v>
      </c>
      <c r="G1902" s="31">
        <v>43023</v>
      </c>
      <c r="H1902" s="31">
        <v>43388</v>
      </c>
      <c r="I1902" s="31">
        <v>43020</v>
      </c>
      <c r="J1902" s="22" t="s">
        <v>73</v>
      </c>
      <c r="K1902" s="32" t="s">
        <v>104</v>
      </c>
      <c r="N1902" s="24">
        <v>0</v>
      </c>
      <c r="O1902" s="24">
        <v>0</v>
      </c>
      <c r="P1902" s="32" t="s">
        <v>268</v>
      </c>
      <c r="Q1902" s="43" t="s">
        <v>269</v>
      </c>
      <c r="R1902" s="43" t="s">
        <v>78</v>
      </c>
      <c r="S1902" s="47">
        <v>4</v>
      </c>
    </row>
    <row r="1903" spans="1:19" ht="12.75">
      <c r="A1903" s="22" t="s">
        <v>60</v>
      </c>
      <c r="B1903" s="22" t="s">
        <v>3393</v>
      </c>
      <c r="C1903" s="22" t="s">
        <v>63</v>
      </c>
      <c r="D1903" s="22" t="s">
        <v>61</v>
      </c>
      <c r="E1903" s="22" t="s">
        <v>5394</v>
      </c>
      <c r="F1903" s="31">
        <v>42990.378842592589</v>
      </c>
      <c r="G1903" s="31">
        <v>42996</v>
      </c>
      <c r="H1903" s="31">
        <v>43361</v>
      </c>
      <c r="I1903" s="31">
        <v>43020</v>
      </c>
      <c r="J1903" s="22" t="s">
        <v>73</v>
      </c>
      <c r="K1903" s="32" t="s">
        <v>104</v>
      </c>
      <c r="N1903" s="24">
        <v>3535.41</v>
      </c>
      <c r="O1903" s="24">
        <v>0</v>
      </c>
      <c r="P1903" s="32" t="s">
        <v>472</v>
      </c>
      <c r="Q1903" s="43" t="s">
        <v>473</v>
      </c>
      <c r="R1903" s="43" t="s">
        <v>78</v>
      </c>
      <c r="S1903" s="47">
        <v>5</v>
      </c>
    </row>
    <row r="1904" spans="1:19" ht="12.75">
      <c r="A1904" s="22" t="s">
        <v>60</v>
      </c>
      <c r="B1904" s="22" t="s">
        <v>149</v>
      </c>
      <c r="C1904" s="22" t="s">
        <v>63</v>
      </c>
      <c r="D1904" s="22" t="s">
        <v>61</v>
      </c>
      <c r="E1904" s="22" t="s">
        <v>5395</v>
      </c>
      <c r="F1904" s="31">
        <v>43000.623923611107</v>
      </c>
      <c r="G1904" s="31">
        <v>43000</v>
      </c>
      <c r="H1904" s="31">
        <v>43365</v>
      </c>
      <c r="I1904" s="31">
        <v>43030.622407407405</v>
      </c>
      <c r="J1904" s="22" t="s">
        <v>73</v>
      </c>
      <c r="K1904" s="32" t="s">
        <v>74</v>
      </c>
      <c r="L1904" s="32" t="s">
        <v>5396</v>
      </c>
      <c r="N1904" s="24">
        <v>340.98329999999999</v>
      </c>
      <c r="O1904" s="24">
        <v>0</v>
      </c>
      <c r="P1904" s="32" t="s">
        <v>1218</v>
      </c>
      <c r="Q1904" s="43" t="s">
        <v>1219</v>
      </c>
      <c r="R1904" s="43" t="s">
        <v>78</v>
      </c>
      <c r="S1904" s="47">
        <v>5</v>
      </c>
    </row>
    <row r="1905" spans="1:19" ht="12.75">
      <c r="A1905" s="22" t="s">
        <v>60</v>
      </c>
      <c r="B1905" s="22" t="s">
        <v>3393</v>
      </c>
      <c r="C1905" s="22" t="s">
        <v>63</v>
      </c>
      <c r="D1905" s="22" t="s">
        <v>61</v>
      </c>
      <c r="E1905" s="22" t="s">
        <v>5397</v>
      </c>
      <c r="F1905" s="31">
        <v>42993.655185185184</v>
      </c>
      <c r="G1905" s="31">
        <v>43008</v>
      </c>
      <c r="H1905" s="31">
        <v>43373</v>
      </c>
      <c r="I1905" s="31">
        <v>43023</v>
      </c>
      <c r="J1905" s="22" t="s">
        <v>73</v>
      </c>
      <c r="K1905" s="32" t="s">
        <v>104</v>
      </c>
      <c r="L1905" s="32" t="s">
        <v>5398</v>
      </c>
      <c r="N1905" s="24">
        <v>0</v>
      </c>
      <c r="O1905" s="24">
        <v>0</v>
      </c>
      <c r="P1905" s="32" t="s">
        <v>1143</v>
      </c>
      <c r="Q1905" s="43" t="s">
        <v>1144</v>
      </c>
      <c r="R1905" s="43" t="s">
        <v>78</v>
      </c>
      <c r="S1905" s="47">
        <v>5</v>
      </c>
    </row>
    <row r="1906" spans="1:19" ht="12.75">
      <c r="A1906" s="22" t="s">
        <v>60</v>
      </c>
      <c r="B1906" s="22" t="s">
        <v>149</v>
      </c>
      <c r="C1906" s="22" t="s">
        <v>63</v>
      </c>
      <c r="D1906" s="22" t="s">
        <v>61</v>
      </c>
      <c r="E1906" s="22" t="s">
        <v>5399</v>
      </c>
      <c r="F1906" s="31">
        <v>42990.722326388888</v>
      </c>
      <c r="G1906" s="31">
        <v>42990</v>
      </c>
      <c r="H1906" s="31">
        <v>43355</v>
      </c>
      <c r="I1906" s="31">
        <v>43020.720532407402</v>
      </c>
      <c r="J1906" s="22" t="s">
        <v>73</v>
      </c>
      <c r="K1906" s="32" t="s">
        <v>81</v>
      </c>
      <c r="L1906" s="32" t="s">
        <v>5400</v>
      </c>
      <c r="N1906" s="24">
        <v>771.95600000000002</v>
      </c>
      <c r="O1906" s="24">
        <v>514.76</v>
      </c>
      <c r="P1906" s="32" t="s">
        <v>409</v>
      </c>
      <c r="Q1906" s="43" t="s">
        <v>410</v>
      </c>
      <c r="R1906" s="43" t="s">
        <v>78</v>
      </c>
      <c r="S1906" s="47">
        <v>6</v>
      </c>
    </row>
    <row r="1907" spans="1:19" ht="12.75">
      <c r="A1907" s="22" t="s">
        <v>60</v>
      </c>
      <c r="B1907" s="22" t="s">
        <v>175</v>
      </c>
      <c r="C1907" s="22" t="s">
        <v>63</v>
      </c>
      <c r="D1907" s="22" t="s">
        <v>61</v>
      </c>
      <c r="E1907" s="22" t="s">
        <v>5401</v>
      </c>
      <c r="F1907" s="31">
        <v>42984.690150462964</v>
      </c>
      <c r="G1907" s="31">
        <v>42984</v>
      </c>
      <c r="H1907" s="31">
        <v>43349</v>
      </c>
      <c r="I1907" s="31">
        <v>43014.687442129631</v>
      </c>
      <c r="J1907" s="22" t="s">
        <v>73</v>
      </c>
      <c r="K1907" s="32" t="s">
        <v>74</v>
      </c>
      <c r="L1907" s="32" t="s">
        <v>5402</v>
      </c>
      <c r="N1907" s="24">
        <v>329.16660000000002</v>
      </c>
      <c r="O1907" s="24">
        <v>0</v>
      </c>
      <c r="P1907" s="32" t="s">
        <v>3816</v>
      </c>
      <c r="Q1907" s="43" t="s">
        <v>3817</v>
      </c>
      <c r="R1907" s="43" t="s">
        <v>78</v>
      </c>
      <c r="S1907" s="47">
        <v>5</v>
      </c>
    </row>
    <row r="1908" spans="1:19" ht="12.75">
      <c r="A1908" s="22" t="s">
        <v>60</v>
      </c>
      <c r="B1908" s="22" t="s">
        <v>235</v>
      </c>
      <c r="C1908" s="22" t="s">
        <v>63</v>
      </c>
      <c r="D1908" s="22" t="s">
        <v>61</v>
      </c>
      <c r="E1908" s="22" t="s">
        <v>5403</v>
      </c>
      <c r="F1908" s="31">
        <v>42990.685787037037</v>
      </c>
      <c r="G1908" s="31">
        <v>43028</v>
      </c>
      <c r="H1908" s="31">
        <v>43393</v>
      </c>
      <c r="I1908" s="31">
        <v>43020</v>
      </c>
      <c r="J1908" s="22" t="s">
        <v>73</v>
      </c>
      <c r="K1908" s="32" t="s">
        <v>109</v>
      </c>
      <c r="L1908" s="32" t="s">
        <v>5404</v>
      </c>
      <c r="N1908" s="24">
        <v>670.4925</v>
      </c>
      <c r="O1908" s="24">
        <v>633.48</v>
      </c>
      <c r="P1908" s="32" t="s">
        <v>1591</v>
      </c>
      <c r="Q1908" s="43" t="s">
        <v>1592</v>
      </c>
      <c r="R1908" s="43" t="s">
        <v>78</v>
      </c>
      <c r="S1908" s="47">
        <v>5</v>
      </c>
    </row>
    <row r="1909" spans="1:19" ht="12.75">
      <c r="A1909" s="22" t="s">
        <v>60</v>
      </c>
      <c r="B1909" s="22" t="s">
        <v>175</v>
      </c>
      <c r="C1909" s="22" t="s">
        <v>63</v>
      </c>
      <c r="D1909" s="22" t="s">
        <v>61</v>
      </c>
      <c r="E1909" s="22" t="s">
        <v>5405</v>
      </c>
      <c r="F1909" s="31">
        <v>42998.344884259255</v>
      </c>
      <c r="G1909" s="31">
        <v>43040</v>
      </c>
      <c r="H1909" s="31">
        <v>43405</v>
      </c>
      <c r="I1909" s="31">
        <v>43028.340995370367</v>
      </c>
      <c r="J1909" s="22" t="s">
        <v>73</v>
      </c>
      <c r="K1909" s="32" t="s">
        <v>109</v>
      </c>
      <c r="N1909" s="24">
        <v>952.66160000000002</v>
      </c>
      <c r="O1909" s="24">
        <v>0</v>
      </c>
      <c r="P1909" s="32" t="s">
        <v>1008</v>
      </c>
      <c r="Q1909" s="43" t="s">
        <v>1009</v>
      </c>
      <c r="R1909" s="43" t="s">
        <v>78</v>
      </c>
      <c r="S1909" s="47">
        <v>5</v>
      </c>
    </row>
    <row r="1910" spans="1:19" ht="12.75">
      <c r="A1910" s="22" t="s">
        <v>60</v>
      </c>
      <c r="B1910" s="22" t="s">
        <v>340</v>
      </c>
      <c r="C1910" s="22" t="s">
        <v>63</v>
      </c>
      <c r="D1910" s="22" t="s">
        <v>61</v>
      </c>
      <c r="E1910" s="22" t="s">
        <v>5406</v>
      </c>
      <c r="F1910" s="31">
        <v>42990.590300925927</v>
      </c>
      <c r="G1910" s="31">
        <v>43008</v>
      </c>
      <c r="H1910" s="31">
        <v>43373</v>
      </c>
      <c r="I1910" s="31">
        <v>43020</v>
      </c>
      <c r="J1910" s="22" t="s">
        <v>73</v>
      </c>
      <c r="K1910" s="32" t="s">
        <v>109</v>
      </c>
      <c r="N1910" s="24">
        <v>1013.035</v>
      </c>
      <c r="O1910" s="24">
        <v>0</v>
      </c>
      <c r="P1910" s="32" t="s">
        <v>344</v>
      </c>
      <c r="Q1910" s="43" t="s">
        <v>345</v>
      </c>
      <c r="R1910" s="43" t="s">
        <v>78</v>
      </c>
      <c r="S1910" s="47">
        <v>4</v>
      </c>
    </row>
    <row r="1911" spans="1:19" ht="12.75">
      <c r="A1911" s="22" t="s">
        <v>60</v>
      </c>
      <c r="B1911" s="22" t="s">
        <v>175</v>
      </c>
      <c r="C1911" s="22" t="s">
        <v>63</v>
      </c>
      <c r="D1911" s="22" t="s">
        <v>61</v>
      </c>
      <c r="E1911" s="22" t="s">
        <v>5407</v>
      </c>
      <c r="F1911" s="31">
        <v>42999.439733796295</v>
      </c>
      <c r="G1911" s="31">
        <v>42999</v>
      </c>
      <c r="H1911" s="31">
        <v>43364</v>
      </c>
      <c r="I1911" s="31">
        <v>43029.438715277778</v>
      </c>
      <c r="J1911" s="22" t="s">
        <v>73</v>
      </c>
      <c r="K1911" s="32" t="s">
        <v>74</v>
      </c>
      <c r="L1911" s="32" t="s">
        <v>5408</v>
      </c>
      <c r="N1911" s="24">
        <v>347.4033</v>
      </c>
      <c r="O1911" s="24">
        <v>0</v>
      </c>
      <c r="P1911" s="32" t="s">
        <v>1218</v>
      </c>
      <c r="Q1911" s="43" t="s">
        <v>1219</v>
      </c>
      <c r="R1911" s="43" t="s">
        <v>78</v>
      </c>
      <c r="S1911" s="47">
        <v>5</v>
      </c>
    </row>
    <row r="1912" spans="1:19" ht="12.75">
      <c r="A1912" s="22" t="s">
        <v>60</v>
      </c>
      <c r="B1912" s="22" t="s">
        <v>175</v>
      </c>
      <c r="C1912" s="22" t="s">
        <v>63</v>
      </c>
      <c r="D1912" s="22" t="s">
        <v>61</v>
      </c>
      <c r="E1912" s="22" t="s">
        <v>5409</v>
      </c>
      <c r="F1912" s="31">
        <v>42982.084166666667</v>
      </c>
      <c r="G1912" s="31">
        <v>43017</v>
      </c>
      <c r="H1912" s="31">
        <v>43382</v>
      </c>
      <c r="I1912" s="31">
        <v>43042.084166666667</v>
      </c>
      <c r="J1912" s="22" t="s">
        <v>197</v>
      </c>
      <c r="K1912" s="32" t="s">
        <v>94</v>
      </c>
      <c r="L1912" s="32" t="s">
        <v>5410</v>
      </c>
      <c r="M1912" s="32" t="s">
        <v>5411</v>
      </c>
      <c r="N1912" s="24">
        <v>486.47199999999998</v>
      </c>
      <c r="O1912" s="24">
        <v>377.40</v>
      </c>
      <c r="P1912" s="32" t="s">
        <v>1129</v>
      </c>
      <c r="Q1912" s="43" t="s">
        <v>1130</v>
      </c>
      <c r="R1912" s="43" t="s">
        <v>78</v>
      </c>
      <c r="S1912" s="47">
        <v>5</v>
      </c>
    </row>
    <row r="1913" spans="1:19" ht="12.75">
      <c r="A1913" s="22" t="s">
        <v>60</v>
      </c>
      <c r="B1913" s="22" t="s">
        <v>1876</v>
      </c>
      <c r="C1913" s="22" t="s">
        <v>63</v>
      </c>
      <c r="D1913" s="22" t="s">
        <v>61</v>
      </c>
      <c r="E1913" s="22" t="s">
        <v>5412</v>
      </c>
      <c r="F1913" s="31">
        <v>42993.534826388888</v>
      </c>
      <c r="G1913" s="31">
        <v>43008</v>
      </c>
      <c r="H1913" s="31">
        <v>43373</v>
      </c>
      <c r="I1913" s="31">
        <v>43023.530219907407</v>
      </c>
      <c r="J1913" s="22" t="s">
        <v>73</v>
      </c>
      <c r="K1913" s="32" t="s">
        <v>74</v>
      </c>
      <c r="L1913" s="32" t="s">
        <v>5413</v>
      </c>
      <c r="N1913" s="24">
        <v>0</v>
      </c>
      <c r="O1913" s="24">
        <v>0</v>
      </c>
      <c r="P1913" s="32" t="s">
        <v>2403</v>
      </c>
      <c r="Q1913" s="43" t="s">
        <v>2404</v>
      </c>
      <c r="R1913" s="43" t="s">
        <v>78</v>
      </c>
      <c r="S1913" s="47">
        <v>4</v>
      </c>
    </row>
    <row r="1914" spans="1:19" ht="12.75">
      <c r="A1914" s="22" t="s">
        <v>60</v>
      </c>
      <c r="B1914" s="22" t="s">
        <v>239</v>
      </c>
      <c r="C1914" s="22" t="s">
        <v>63</v>
      </c>
      <c r="D1914" s="22" t="s">
        <v>61</v>
      </c>
      <c r="E1914" s="22" t="s">
        <v>5414</v>
      </c>
      <c r="F1914" s="31">
        <v>43003.398194444446</v>
      </c>
      <c r="G1914" s="31">
        <v>42991</v>
      </c>
      <c r="H1914" s="31">
        <v>43356</v>
      </c>
      <c r="I1914" s="31">
        <v>43033</v>
      </c>
      <c r="J1914" s="22" t="s">
        <v>244</v>
      </c>
      <c r="K1914" s="32" t="s">
        <v>94</v>
      </c>
      <c r="L1914" s="32" t="s">
        <v>5415</v>
      </c>
      <c r="M1914" s="32" t="s">
        <v>5416</v>
      </c>
      <c r="N1914" s="24">
        <v>0</v>
      </c>
      <c r="O1914" s="24">
        <v>0</v>
      </c>
      <c r="P1914" s="32" t="s">
        <v>2655</v>
      </c>
      <c r="Q1914" s="43" t="s">
        <v>2656</v>
      </c>
      <c r="R1914" s="43" t="s">
        <v>140</v>
      </c>
      <c r="S1914" s="47">
        <v>1</v>
      </c>
    </row>
    <row r="1915" spans="1:19" ht="12.75">
      <c r="A1915" s="22" t="s">
        <v>60</v>
      </c>
      <c r="B1915" s="22" t="s">
        <v>175</v>
      </c>
      <c r="C1915" s="22" t="s">
        <v>63</v>
      </c>
      <c r="D1915" s="22" t="s">
        <v>61</v>
      </c>
      <c r="E1915" s="22" t="s">
        <v>5417</v>
      </c>
      <c r="F1915" s="31">
        <v>42985.041597222218</v>
      </c>
      <c r="G1915" s="31">
        <v>43027</v>
      </c>
      <c r="H1915" s="31">
        <v>43392</v>
      </c>
      <c r="I1915" s="31">
        <v>43045.041597222218</v>
      </c>
      <c r="J1915" s="22" t="s">
        <v>73</v>
      </c>
      <c r="K1915" s="32" t="s">
        <v>81</v>
      </c>
      <c r="L1915" s="32" t="s">
        <v>5418</v>
      </c>
      <c r="N1915" s="24">
        <v>358.50599999999997</v>
      </c>
      <c r="O1915" s="24">
        <v>287.63</v>
      </c>
      <c r="P1915" s="32" t="s">
        <v>372</v>
      </c>
      <c r="Q1915" s="43" t="s">
        <v>373</v>
      </c>
      <c r="R1915" s="43" t="s">
        <v>78</v>
      </c>
      <c r="S1915" s="47">
        <v>4</v>
      </c>
    </row>
    <row r="1916" spans="1:19" ht="12.75">
      <c r="A1916" s="22" t="s">
        <v>60</v>
      </c>
      <c r="B1916" s="22" t="s">
        <v>149</v>
      </c>
      <c r="C1916" s="22" t="s">
        <v>63</v>
      </c>
      <c r="D1916" s="22" t="s">
        <v>61</v>
      </c>
      <c r="E1916" s="22" t="s">
        <v>5419</v>
      </c>
      <c r="F1916" s="31">
        <v>43003.59170138889</v>
      </c>
      <c r="G1916" s="31">
        <v>43008</v>
      </c>
      <c r="H1916" s="31">
        <v>43373</v>
      </c>
      <c r="I1916" s="31">
        <v>43033.586041666662</v>
      </c>
      <c r="J1916" s="22" t="s">
        <v>73</v>
      </c>
      <c r="K1916" s="32" t="s">
        <v>81</v>
      </c>
      <c r="L1916" s="32" t="s">
        <v>5420</v>
      </c>
      <c r="N1916" s="24">
        <v>4031.1550000000002</v>
      </c>
      <c r="O1916" s="24">
        <v>4650.49</v>
      </c>
      <c r="P1916" s="32" t="s">
        <v>106</v>
      </c>
      <c r="Q1916" s="43" t="s">
        <v>107</v>
      </c>
      <c r="R1916" s="43" t="s">
        <v>78</v>
      </c>
      <c r="S1916" s="47">
        <v>4</v>
      </c>
    </row>
    <row r="1917" spans="1:19" ht="12.75">
      <c r="A1917" s="22" t="s">
        <v>60</v>
      </c>
      <c r="B1917" s="22" t="s">
        <v>175</v>
      </c>
      <c r="C1917" s="22" t="s">
        <v>63</v>
      </c>
      <c r="D1917" s="22" t="s">
        <v>61</v>
      </c>
      <c r="E1917" s="22" t="s">
        <v>5421</v>
      </c>
      <c r="F1917" s="31">
        <v>42990.084629629629</v>
      </c>
      <c r="G1917" s="31">
        <v>43025</v>
      </c>
      <c r="H1917" s="31">
        <v>43390</v>
      </c>
      <c r="I1917" s="31">
        <v>43050.084629629629</v>
      </c>
      <c r="J1917" s="22" t="s">
        <v>197</v>
      </c>
      <c r="K1917" s="32" t="s">
        <v>81</v>
      </c>
      <c r="L1917" s="32" t="s">
        <v>5422</v>
      </c>
      <c r="N1917" s="24">
        <v>1086.752</v>
      </c>
      <c r="O1917" s="24">
        <v>495.79</v>
      </c>
      <c r="P1917" s="32" t="s">
        <v>1655</v>
      </c>
      <c r="Q1917" s="43" t="s">
        <v>1656</v>
      </c>
      <c r="R1917" s="43" t="s">
        <v>78</v>
      </c>
      <c r="S1917" s="47">
        <v>5</v>
      </c>
    </row>
    <row r="1918" spans="1:19" ht="12.75">
      <c r="A1918" s="22" t="s">
        <v>60</v>
      </c>
      <c r="B1918" s="22" t="s">
        <v>239</v>
      </c>
      <c r="C1918" s="22" t="s">
        <v>63</v>
      </c>
      <c r="D1918" s="22" t="s">
        <v>61</v>
      </c>
      <c r="E1918" s="22" t="s">
        <v>5423</v>
      </c>
      <c r="F1918" s="31">
        <v>42982.534282407403</v>
      </c>
      <c r="G1918" s="31">
        <v>42984</v>
      </c>
      <c r="H1918" s="31">
        <v>43349</v>
      </c>
      <c r="I1918" s="31">
        <v>43012</v>
      </c>
      <c r="J1918" s="22" t="s">
        <v>73</v>
      </c>
      <c r="K1918" s="32" t="s">
        <v>74</v>
      </c>
      <c r="L1918" s="32" t="s">
        <v>5424</v>
      </c>
      <c r="N1918" s="24">
        <v>6615.6549999999997</v>
      </c>
      <c r="O1918" s="24">
        <v>0</v>
      </c>
      <c r="P1918" s="32" t="s">
        <v>449</v>
      </c>
      <c r="Q1918" s="43" t="s">
        <v>450</v>
      </c>
      <c r="R1918" s="43" t="s">
        <v>78</v>
      </c>
      <c r="S1918" s="47">
        <v>5</v>
      </c>
    </row>
    <row r="1919" spans="1:19" ht="12.75">
      <c r="A1919" s="22" t="s">
        <v>60</v>
      </c>
      <c r="B1919" s="22" t="s">
        <v>175</v>
      </c>
      <c r="C1919" s="22" t="s">
        <v>63</v>
      </c>
      <c r="D1919" s="22" t="s">
        <v>61</v>
      </c>
      <c r="E1919" s="22" t="s">
        <v>5425</v>
      </c>
      <c r="F1919" s="31">
        <v>42990.604074074072</v>
      </c>
      <c r="G1919" s="31">
        <v>43026</v>
      </c>
      <c r="H1919" s="31">
        <v>43391</v>
      </c>
      <c r="I1919" s="31">
        <v>43050.604074074072</v>
      </c>
      <c r="J1919" s="22" t="s">
        <v>73</v>
      </c>
      <c r="K1919" s="32" t="s">
        <v>74</v>
      </c>
      <c r="L1919" s="32" t="s">
        <v>5426</v>
      </c>
      <c r="N1919" s="24">
        <v>1020.28</v>
      </c>
      <c r="O1919" s="24">
        <v>0</v>
      </c>
      <c r="P1919" s="32" t="s">
        <v>1121</v>
      </c>
      <c r="Q1919" s="43" t="s">
        <v>1122</v>
      </c>
      <c r="R1919" s="43" t="s">
        <v>78</v>
      </c>
      <c r="S1919" s="47">
        <v>5</v>
      </c>
    </row>
    <row r="1920" spans="1:19" ht="12.75">
      <c r="A1920" s="22" t="s">
        <v>60</v>
      </c>
      <c r="B1920" s="22" t="s">
        <v>239</v>
      </c>
      <c r="C1920" s="22" t="s">
        <v>63</v>
      </c>
      <c r="D1920" s="22" t="s">
        <v>61</v>
      </c>
      <c r="E1920" s="22" t="s">
        <v>5427</v>
      </c>
      <c r="F1920" s="31">
        <v>42993.734606481477</v>
      </c>
      <c r="G1920" s="31">
        <v>42993</v>
      </c>
      <c r="H1920" s="31">
        <v>43358</v>
      </c>
      <c r="I1920" s="31">
        <v>43023</v>
      </c>
      <c r="J1920" s="22" t="s">
        <v>73</v>
      </c>
      <c r="K1920" s="32" t="s">
        <v>74</v>
      </c>
      <c r="L1920" s="32" t="s">
        <v>5428</v>
      </c>
      <c r="N1920" s="24">
        <v>676.115</v>
      </c>
      <c r="O1920" s="24">
        <v>0</v>
      </c>
      <c r="P1920" s="32" t="s">
        <v>1660</v>
      </c>
      <c r="Q1920" s="43" t="s">
        <v>1661</v>
      </c>
      <c r="R1920" s="43" t="s">
        <v>78</v>
      </c>
      <c r="S1920" s="47">
        <v>5</v>
      </c>
    </row>
    <row r="1921" spans="1:19" ht="12.75">
      <c r="A1921" s="22" t="s">
        <v>60</v>
      </c>
      <c r="B1921" s="22" t="s">
        <v>3051</v>
      </c>
      <c r="C1921" s="22" t="s">
        <v>63</v>
      </c>
      <c r="D1921" s="22" t="s">
        <v>61</v>
      </c>
      <c r="E1921" s="22" t="s">
        <v>5429</v>
      </c>
      <c r="F1921" s="31">
        <v>42985.602222222224</v>
      </c>
      <c r="G1921" s="31">
        <v>43008</v>
      </c>
      <c r="H1921" s="31">
        <v>43373</v>
      </c>
      <c r="I1921" s="31">
        <v>43015</v>
      </c>
      <c r="J1921" s="22" t="s">
        <v>73</v>
      </c>
      <c r="K1921" s="32" t="s">
        <v>109</v>
      </c>
      <c r="L1921" s="32" t="s">
        <v>5430</v>
      </c>
      <c r="N1921" s="24">
        <v>1368.1841999999999</v>
      </c>
      <c r="O1921" s="24">
        <v>1216.72</v>
      </c>
      <c r="P1921" s="32" t="s">
        <v>4236</v>
      </c>
      <c r="Q1921" s="43" t="s">
        <v>4237</v>
      </c>
      <c r="R1921" s="43" t="s">
        <v>78</v>
      </c>
      <c r="S1921" s="47">
        <v>4</v>
      </c>
    </row>
    <row r="1922" spans="1:19" ht="12.75">
      <c r="A1922" s="22" t="s">
        <v>60</v>
      </c>
      <c r="B1922" s="22" t="s">
        <v>169</v>
      </c>
      <c r="C1922" s="22" t="s">
        <v>63</v>
      </c>
      <c r="D1922" s="22" t="s">
        <v>61</v>
      </c>
      <c r="E1922" s="22" t="s">
        <v>5431</v>
      </c>
      <c r="F1922" s="31">
        <v>43006.382777777777</v>
      </c>
      <c r="G1922" s="31">
        <v>43006</v>
      </c>
      <c r="H1922" s="31">
        <v>43371</v>
      </c>
      <c r="I1922" s="31">
        <v>43036</v>
      </c>
      <c r="J1922" s="22" t="s">
        <v>73</v>
      </c>
      <c r="K1922" s="32" t="s">
        <v>74</v>
      </c>
      <c r="L1922" s="32" t="s">
        <v>5432</v>
      </c>
      <c r="N1922" s="24">
        <v>2160.2399999999998</v>
      </c>
      <c r="O1922" s="24">
        <v>0</v>
      </c>
      <c r="P1922" s="32" t="s">
        <v>723</v>
      </c>
      <c r="Q1922" s="43" t="s">
        <v>724</v>
      </c>
      <c r="R1922" s="43" t="s">
        <v>78</v>
      </c>
      <c r="S1922" s="47">
        <v>5</v>
      </c>
    </row>
    <row r="1923" spans="1:19" ht="12.75">
      <c r="A1923" s="22" t="s">
        <v>60</v>
      </c>
      <c r="B1923" s="22" t="s">
        <v>175</v>
      </c>
      <c r="C1923" s="22" t="s">
        <v>63</v>
      </c>
      <c r="D1923" s="22" t="s">
        <v>61</v>
      </c>
      <c r="E1923" s="22" t="s">
        <v>5433</v>
      </c>
      <c r="F1923" s="31">
        <v>42982.472129629627</v>
      </c>
      <c r="G1923" s="31">
        <v>42949</v>
      </c>
      <c r="H1923" s="31">
        <v>43314</v>
      </c>
      <c r="I1923" s="31">
        <v>43012.471944444442</v>
      </c>
      <c r="J1923" s="22" t="s">
        <v>161</v>
      </c>
      <c r="K1923" s="32" t="s">
        <v>94</v>
      </c>
      <c r="L1923" s="32" t="s">
        <v>5434</v>
      </c>
      <c r="M1923" s="32" t="s">
        <v>5435</v>
      </c>
      <c r="N1923" s="24">
        <v>-1739.95</v>
      </c>
      <c r="O1923" s="24">
        <v>-1739.95</v>
      </c>
      <c r="P1923" s="32" t="s">
        <v>514</v>
      </c>
      <c r="Q1923" s="43" t="s">
        <v>515</v>
      </c>
      <c r="R1923" s="43" t="s">
        <v>78</v>
      </c>
      <c r="S1923" s="47">
        <v>1</v>
      </c>
    </row>
    <row r="1924" spans="1:19" ht="12.75">
      <c r="A1924" s="22" t="s">
        <v>60</v>
      </c>
      <c r="B1924" s="22" t="s">
        <v>175</v>
      </c>
      <c r="C1924" s="22" t="s">
        <v>63</v>
      </c>
      <c r="D1924" s="22" t="s">
        <v>61</v>
      </c>
      <c r="E1924" s="22" t="s">
        <v>5436</v>
      </c>
      <c r="F1924" s="31">
        <v>42979.583020833328</v>
      </c>
      <c r="G1924" s="31">
        <v>42984</v>
      </c>
      <c r="H1924" s="31">
        <v>43349</v>
      </c>
      <c r="I1924" s="31">
        <v>43009.576412037037</v>
      </c>
      <c r="J1924" s="22" t="s">
        <v>73</v>
      </c>
      <c r="K1924" s="32" t="s">
        <v>94</v>
      </c>
      <c r="L1924" s="32" t="s">
        <v>5437</v>
      </c>
      <c r="M1924" s="32" t="s">
        <v>5438</v>
      </c>
      <c r="N1924" s="24">
        <v>603.745</v>
      </c>
      <c r="O1924" s="24">
        <v>588.375</v>
      </c>
      <c r="P1924" s="32" t="s">
        <v>1129</v>
      </c>
      <c r="Q1924" s="43" t="s">
        <v>1130</v>
      </c>
      <c r="R1924" s="43" t="s">
        <v>78</v>
      </c>
      <c r="S1924" s="47">
        <v>5</v>
      </c>
    </row>
    <row r="1925" spans="1:19" ht="12.75">
      <c r="A1925" s="22" t="s">
        <v>60</v>
      </c>
      <c r="B1925" s="22" t="s">
        <v>175</v>
      </c>
      <c r="C1925" s="22" t="s">
        <v>63</v>
      </c>
      <c r="D1925" s="22" t="s">
        <v>61</v>
      </c>
      <c r="E1925" s="22" t="s">
        <v>5439</v>
      </c>
      <c r="F1925" s="31">
        <v>43004.679571759254</v>
      </c>
      <c r="G1925" s="31">
        <v>43004</v>
      </c>
      <c r="H1925" s="31">
        <v>43369</v>
      </c>
      <c r="I1925" s="31">
        <v>43034.673460648148</v>
      </c>
      <c r="J1925" s="22" t="s">
        <v>73</v>
      </c>
      <c r="K1925" s="32" t="s">
        <v>74</v>
      </c>
      <c r="L1925" s="32" t="s">
        <v>5440</v>
      </c>
      <c r="N1925" s="24">
        <v>0</v>
      </c>
      <c r="O1925" s="24">
        <v>0</v>
      </c>
      <c r="P1925" s="32" t="s">
        <v>5441</v>
      </c>
      <c r="Q1925" s="43" t="s">
        <v>5442</v>
      </c>
      <c r="R1925" s="43" t="s">
        <v>78</v>
      </c>
      <c r="S1925" s="47">
        <v>4</v>
      </c>
    </row>
    <row r="1926" spans="1:19" ht="12.75">
      <c r="A1926" s="22" t="s">
        <v>60</v>
      </c>
      <c r="B1926" s="22" t="s">
        <v>175</v>
      </c>
      <c r="C1926" s="22" t="s">
        <v>63</v>
      </c>
      <c r="D1926" s="22" t="s">
        <v>61</v>
      </c>
      <c r="E1926" s="22" t="s">
        <v>5443</v>
      </c>
      <c r="F1926" s="31">
        <v>42982.644328703704</v>
      </c>
      <c r="G1926" s="31">
        <v>43006</v>
      </c>
      <c r="H1926" s="31">
        <v>43371</v>
      </c>
      <c r="I1926" s="31">
        <v>43012.639317129629</v>
      </c>
      <c r="J1926" s="22" t="s">
        <v>73</v>
      </c>
      <c r="K1926" s="32" t="s">
        <v>81</v>
      </c>
      <c r="L1926" s="32" t="s">
        <v>5444</v>
      </c>
      <c r="N1926" s="24">
        <v>452.42</v>
      </c>
      <c r="O1926" s="24">
        <v>452.42</v>
      </c>
      <c r="P1926" s="32" t="s">
        <v>233</v>
      </c>
      <c r="Q1926" s="43" t="s">
        <v>234</v>
      </c>
      <c r="R1926" s="43" t="s">
        <v>78</v>
      </c>
      <c r="S1926" s="47">
        <v>5</v>
      </c>
    </row>
    <row r="1927" spans="1:19" ht="12.75">
      <c r="A1927" s="22" t="s">
        <v>60</v>
      </c>
      <c r="B1927" s="22" t="s">
        <v>175</v>
      </c>
      <c r="C1927" s="22" t="s">
        <v>63</v>
      </c>
      <c r="D1927" s="22" t="s">
        <v>61</v>
      </c>
      <c r="E1927" s="22" t="s">
        <v>5445</v>
      </c>
      <c r="F1927" s="31">
        <v>42979.096770833334</v>
      </c>
      <c r="G1927" s="31">
        <v>43021</v>
      </c>
      <c r="H1927" s="31">
        <v>43386</v>
      </c>
      <c r="I1927" s="31">
        <v>43039.096770833334</v>
      </c>
      <c r="J1927" s="22" t="s">
        <v>73</v>
      </c>
      <c r="K1927" s="32" t="s">
        <v>81</v>
      </c>
      <c r="L1927" s="32" t="s">
        <v>5446</v>
      </c>
      <c r="N1927" s="24">
        <v>340.01600000000002</v>
      </c>
      <c r="O1927" s="24">
        <v>287.62</v>
      </c>
      <c r="P1927" s="32" t="s">
        <v>372</v>
      </c>
      <c r="Q1927" s="43" t="s">
        <v>373</v>
      </c>
      <c r="R1927" s="43" t="s">
        <v>78</v>
      </c>
      <c r="S1927" s="47">
        <v>4</v>
      </c>
    </row>
    <row r="1928" spans="1:19" ht="12.75">
      <c r="A1928" s="22" t="s">
        <v>60</v>
      </c>
      <c r="B1928" s="22" t="s">
        <v>175</v>
      </c>
      <c r="C1928" s="22" t="s">
        <v>63</v>
      </c>
      <c r="D1928" s="22" t="s">
        <v>61</v>
      </c>
      <c r="E1928" s="22" t="s">
        <v>5447</v>
      </c>
      <c r="F1928" s="31">
        <v>42993.458009259259</v>
      </c>
      <c r="G1928" s="31">
        <v>42993</v>
      </c>
      <c r="H1928" s="31">
        <v>43358</v>
      </c>
      <c r="I1928" s="31">
        <v>43023.441203703704</v>
      </c>
      <c r="J1928" s="22" t="s">
        <v>73</v>
      </c>
      <c r="K1928" s="32" t="s">
        <v>109</v>
      </c>
      <c r="L1928" s="32" t="s">
        <v>5448</v>
      </c>
      <c r="N1928" s="24">
        <v>532.23419999999999</v>
      </c>
      <c r="O1928" s="24">
        <v>420.64</v>
      </c>
      <c r="P1928" s="32" t="s">
        <v>372</v>
      </c>
      <c r="Q1928" s="43" t="s">
        <v>373</v>
      </c>
      <c r="R1928" s="43" t="s">
        <v>78</v>
      </c>
      <c r="S1928" s="47">
        <v>5</v>
      </c>
    </row>
    <row r="1929" spans="1:19" ht="12.75">
      <c r="A1929" s="22" t="s">
        <v>60</v>
      </c>
      <c r="B1929" s="22" t="s">
        <v>175</v>
      </c>
      <c r="C1929" s="22" t="s">
        <v>63</v>
      </c>
      <c r="D1929" s="22" t="s">
        <v>61</v>
      </c>
      <c r="E1929" s="22" t="s">
        <v>5449</v>
      </c>
      <c r="F1929" s="31">
        <v>42992.57230324074</v>
      </c>
      <c r="G1929" s="31">
        <v>43016</v>
      </c>
      <c r="H1929" s="31">
        <v>43381</v>
      </c>
      <c r="I1929" s="31">
        <v>43022.56690972222</v>
      </c>
      <c r="J1929" s="22" t="s">
        <v>73</v>
      </c>
      <c r="K1929" s="32" t="s">
        <v>81</v>
      </c>
      <c r="L1929" s="32" t="s">
        <v>5450</v>
      </c>
      <c r="N1929" s="24">
        <v>3224.4212000000002</v>
      </c>
      <c r="O1929" s="24">
        <v>2639.0250000000001</v>
      </c>
      <c r="P1929" s="32" t="s">
        <v>91</v>
      </c>
      <c r="Q1929" s="43" t="s">
        <v>92</v>
      </c>
      <c r="R1929" s="43" t="s">
        <v>78</v>
      </c>
      <c r="S1929" s="47">
        <v>5</v>
      </c>
    </row>
    <row r="1930" spans="1:19" ht="12.75">
      <c r="A1930" s="22" t="s">
        <v>60</v>
      </c>
      <c r="B1930" s="22" t="s">
        <v>169</v>
      </c>
      <c r="C1930" s="22" t="s">
        <v>63</v>
      </c>
      <c r="D1930" s="22" t="s">
        <v>61</v>
      </c>
      <c r="E1930" s="22" t="s">
        <v>5451</v>
      </c>
      <c r="F1930" s="31">
        <v>42998.575335648144</v>
      </c>
      <c r="G1930" s="31">
        <v>43019</v>
      </c>
      <c r="H1930" s="31">
        <v>43384</v>
      </c>
      <c r="I1930" s="31">
        <v>43028</v>
      </c>
      <c r="J1930" s="22" t="s">
        <v>73</v>
      </c>
      <c r="K1930" s="32" t="s">
        <v>74</v>
      </c>
      <c r="L1930" s="32" t="s">
        <v>5452</v>
      </c>
      <c r="N1930" s="24">
        <v>2406.855</v>
      </c>
      <c r="O1930" s="24">
        <v>0</v>
      </c>
      <c r="P1930" s="32" t="s">
        <v>1229</v>
      </c>
      <c r="Q1930" s="43" t="s">
        <v>1230</v>
      </c>
      <c r="R1930" s="43" t="s">
        <v>78</v>
      </c>
      <c r="S1930" s="47">
        <v>5</v>
      </c>
    </row>
    <row r="1931" spans="1:19" ht="12.75">
      <c r="A1931" s="22" t="s">
        <v>60</v>
      </c>
      <c r="B1931" s="22" t="s">
        <v>716</v>
      </c>
      <c r="C1931" s="22" t="s">
        <v>63</v>
      </c>
      <c r="D1931" s="22" t="s">
        <v>61</v>
      </c>
      <c r="E1931" s="22" t="s">
        <v>5453</v>
      </c>
      <c r="F1931" s="31">
        <v>42992.52438657407</v>
      </c>
      <c r="G1931" s="31">
        <v>42992</v>
      </c>
      <c r="H1931" s="31">
        <v>43357</v>
      </c>
      <c r="I1931" s="31">
        <v>43022.519386574073</v>
      </c>
      <c r="J1931" s="22" t="s">
        <v>73</v>
      </c>
      <c r="K1931" s="32" t="s">
        <v>74</v>
      </c>
      <c r="L1931" s="32" t="s">
        <v>5454</v>
      </c>
      <c r="N1931" s="24">
        <v>394.775</v>
      </c>
      <c r="O1931" s="24">
        <v>0</v>
      </c>
      <c r="P1931" s="32" t="s">
        <v>4225</v>
      </c>
      <c r="Q1931" s="43" t="s">
        <v>4226</v>
      </c>
      <c r="R1931" s="43" t="s">
        <v>78</v>
      </c>
      <c r="S1931" s="47">
        <v>6</v>
      </c>
    </row>
    <row r="1932" spans="1:19" ht="12.75">
      <c r="A1932" s="22" t="s">
        <v>60</v>
      </c>
      <c r="B1932" s="22" t="s">
        <v>239</v>
      </c>
      <c r="C1932" s="22" t="s">
        <v>63</v>
      </c>
      <c r="D1932" s="22" t="s">
        <v>61</v>
      </c>
      <c r="E1932" s="22" t="s">
        <v>5455</v>
      </c>
      <c r="F1932" s="31">
        <v>42999.649456018517</v>
      </c>
      <c r="G1932" s="31">
        <v>42999</v>
      </c>
      <c r="H1932" s="31">
        <v>43364</v>
      </c>
      <c r="I1932" s="31">
        <v>43029</v>
      </c>
      <c r="J1932" s="22" t="s">
        <v>73</v>
      </c>
      <c r="K1932" s="32" t="s">
        <v>81</v>
      </c>
      <c r="L1932" s="32" t="s">
        <v>5456</v>
      </c>
      <c r="N1932" s="24">
        <v>2882.85</v>
      </c>
      <c r="O1932" s="24">
        <v>3179.78</v>
      </c>
      <c r="P1932" s="32" t="s">
        <v>91</v>
      </c>
      <c r="Q1932" s="43" t="s">
        <v>92</v>
      </c>
      <c r="R1932" s="43" t="s">
        <v>78</v>
      </c>
      <c r="S1932" s="47">
        <v>4</v>
      </c>
    </row>
    <row r="1933" spans="1:19" ht="12.75">
      <c r="A1933" s="22" t="s">
        <v>60</v>
      </c>
      <c r="B1933" s="22" t="s">
        <v>467</v>
      </c>
      <c r="C1933" s="22" t="s">
        <v>63</v>
      </c>
      <c r="D1933" s="22" t="s">
        <v>61</v>
      </c>
      <c r="E1933" s="22" t="s">
        <v>5457</v>
      </c>
      <c r="F1933" s="31">
        <v>42984.483749999999</v>
      </c>
      <c r="G1933" s="31">
        <v>43021</v>
      </c>
      <c r="H1933" s="31">
        <v>43386</v>
      </c>
      <c r="I1933" s="31">
        <v>43014</v>
      </c>
      <c r="J1933" s="22" t="s">
        <v>73</v>
      </c>
      <c r="K1933" s="32" t="s">
        <v>74</v>
      </c>
      <c r="L1933" s="32" t="s">
        <v>5458</v>
      </c>
      <c r="N1933" s="24">
        <v>2112.3714</v>
      </c>
      <c r="O1933" s="24">
        <v>0</v>
      </c>
      <c r="P1933" s="32" t="s">
        <v>228</v>
      </c>
      <c r="Q1933" s="43" t="s">
        <v>229</v>
      </c>
      <c r="R1933" s="43" t="s">
        <v>78</v>
      </c>
      <c r="S1933" s="47">
        <v>5</v>
      </c>
    </row>
    <row r="1934" spans="1:19" ht="12.75">
      <c r="A1934" s="22" t="s">
        <v>60</v>
      </c>
      <c r="B1934" s="22" t="s">
        <v>175</v>
      </c>
      <c r="C1934" s="22" t="s">
        <v>63</v>
      </c>
      <c r="D1934" s="22" t="s">
        <v>61</v>
      </c>
      <c r="E1934" s="22" t="s">
        <v>5459</v>
      </c>
      <c r="F1934" s="31">
        <v>42986.084710648145</v>
      </c>
      <c r="G1934" s="31">
        <v>43021</v>
      </c>
      <c r="H1934" s="31">
        <v>43386</v>
      </c>
      <c r="I1934" s="31">
        <v>43046.084710648145</v>
      </c>
      <c r="J1934" s="22" t="s">
        <v>197</v>
      </c>
      <c r="K1934" s="32" t="s">
        <v>94</v>
      </c>
      <c r="L1934" s="32" t="s">
        <v>5460</v>
      </c>
      <c r="M1934" s="32" t="s">
        <v>5461</v>
      </c>
      <c r="N1934" s="24">
        <v>445.20</v>
      </c>
      <c r="O1934" s="24">
        <v>413.50</v>
      </c>
      <c r="P1934" s="32" t="s">
        <v>1500</v>
      </c>
      <c r="Q1934" s="43" t="s">
        <v>1501</v>
      </c>
      <c r="R1934" s="43" t="s">
        <v>78</v>
      </c>
      <c r="S1934" s="47">
        <v>5</v>
      </c>
    </row>
    <row r="1935" spans="1:19" ht="12.75">
      <c r="A1935" s="22" t="s">
        <v>60</v>
      </c>
      <c r="B1935" s="22" t="s">
        <v>175</v>
      </c>
      <c r="C1935" s="22" t="s">
        <v>63</v>
      </c>
      <c r="D1935" s="22" t="s">
        <v>61</v>
      </c>
      <c r="E1935" s="22" t="s">
        <v>5462</v>
      </c>
      <c r="F1935" s="31">
        <v>43003.617696759255</v>
      </c>
      <c r="G1935" s="31">
        <v>43003</v>
      </c>
      <c r="H1935" s="31">
        <v>43368</v>
      </c>
      <c r="I1935" s="31">
        <v>43033.610046296293</v>
      </c>
      <c r="J1935" s="22" t="s">
        <v>73</v>
      </c>
      <c r="K1935" s="32" t="s">
        <v>81</v>
      </c>
      <c r="L1935" s="32" t="s">
        <v>5463</v>
      </c>
      <c r="N1935" s="24">
        <v>1553.325</v>
      </c>
      <c r="O1935" s="24">
        <v>1320.56</v>
      </c>
      <c r="P1935" s="32" t="s">
        <v>5464</v>
      </c>
      <c r="Q1935" s="43" t="s">
        <v>5465</v>
      </c>
      <c r="R1935" s="43" t="s">
        <v>78</v>
      </c>
      <c r="S1935" s="47">
        <v>5</v>
      </c>
    </row>
    <row r="1936" spans="1:19" ht="12.75">
      <c r="A1936" s="22" t="s">
        <v>60</v>
      </c>
      <c r="B1936" s="22" t="s">
        <v>175</v>
      </c>
      <c r="C1936" s="22" t="s">
        <v>63</v>
      </c>
      <c r="D1936" s="22" t="s">
        <v>61</v>
      </c>
      <c r="E1936" s="22" t="s">
        <v>5466</v>
      </c>
      <c r="F1936" s="31">
        <v>42983.403414351851</v>
      </c>
      <c r="G1936" s="31">
        <v>42983</v>
      </c>
      <c r="H1936" s="31">
        <v>43348</v>
      </c>
      <c r="I1936" s="31">
        <v>43013.39975694444</v>
      </c>
      <c r="J1936" s="22" t="s">
        <v>73</v>
      </c>
      <c r="K1936" s="32" t="s">
        <v>74</v>
      </c>
      <c r="L1936" s="32" t="s">
        <v>5467</v>
      </c>
      <c r="N1936" s="24">
        <v>4170.7950000000001</v>
      </c>
      <c r="O1936" s="24">
        <v>0</v>
      </c>
      <c r="P1936" s="32" t="s">
        <v>182</v>
      </c>
      <c r="Q1936" s="43" t="s">
        <v>183</v>
      </c>
      <c r="R1936" s="43" t="s">
        <v>78</v>
      </c>
      <c r="S1936" s="47">
        <v>5</v>
      </c>
    </row>
    <row r="1937" spans="1:19" ht="12.75">
      <c r="A1937" s="22" t="s">
        <v>60</v>
      </c>
      <c r="B1937" s="22" t="s">
        <v>175</v>
      </c>
      <c r="C1937" s="22" t="s">
        <v>63</v>
      </c>
      <c r="D1937" s="22" t="s">
        <v>61</v>
      </c>
      <c r="E1937" s="22" t="s">
        <v>5468</v>
      </c>
      <c r="F1937" s="31">
        <v>42985.635104166664</v>
      </c>
      <c r="G1937" s="31">
        <v>42985</v>
      </c>
      <c r="H1937" s="31">
        <v>43350</v>
      </c>
      <c r="I1937" s="31">
        <v>43015.630659722221</v>
      </c>
      <c r="J1937" s="22" t="s">
        <v>73</v>
      </c>
      <c r="K1937" s="32" t="s">
        <v>81</v>
      </c>
      <c r="L1937" s="32" t="s">
        <v>5469</v>
      </c>
      <c r="N1937" s="24">
        <v>578.41399999999999</v>
      </c>
      <c r="O1937" s="24">
        <v>456.44</v>
      </c>
      <c r="P1937" s="32" t="s">
        <v>1408</v>
      </c>
      <c r="Q1937" s="43" t="s">
        <v>1409</v>
      </c>
      <c r="R1937" s="43" t="s">
        <v>78</v>
      </c>
      <c r="S1937" s="47">
        <v>5</v>
      </c>
    </row>
    <row r="1938" spans="1:19" ht="12.75">
      <c r="A1938" s="22" t="s">
        <v>60</v>
      </c>
      <c r="B1938" s="22" t="s">
        <v>149</v>
      </c>
      <c r="C1938" s="22" t="s">
        <v>63</v>
      </c>
      <c r="D1938" s="22" t="s">
        <v>61</v>
      </c>
      <c r="E1938" s="22" t="s">
        <v>5470</v>
      </c>
      <c r="F1938" s="31">
        <v>42998.690925925926</v>
      </c>
      <c r="G1938" s="31">
        <v>42998</v>
      </c>
      <c r="H1938" s="31">
        <v>43363</v>
      </c>
      <c r="I1938" s="31">
        <v>43028.68310185185</v>
      </c>
      <c r="J1938" s="22" t="s">
        <v>73</v>
      </c>
      <c r="K1938" s="32" t="s">
        <v>81</v>
      </c>
      <c r="L1938" s="32" t="s">
        <v>5471</v>
      </c>
      <c r="N1938" s="24">
        <v>739.05330000000004</v>
      </c>
      <c r="O1938" s="24">
        <v>614.78999999999996</v>
      </c>
      <c r="P1938" s="32" t="s">
        <v>366</v>
      </c>
      <c r="Q1938" s="43" t="s">
        <v>367</v>
      </c>
      <c r="R1938" s="43" t="s">
        <v>78</v>
      </c>
      <c r="S1938" s="47">
        <v>5</v>
      </c>
    </row>
    <row r="1939" spans="1:19" ht="12.75">
      <c r="A1939" s="22" t="s">
        <v>60</v>
      </c>
      <c r="B1939" s="22" t="s">
        <v>149</v>
      </c>
      <c r="C1939" s="22" t="s">
        <v>63</v>
      </c>
      <c r="D1939" s="22" t="s">
        <v>61</v>
      </c>
      <c r="E1939" s="22" t="s">
        <v>5472</v>
      </c>
      <c r="F1939" s="31">
        <v>42982.43</v>
      </c>
      <c r="G1939" s="31">
        <v>42982</v>
      </c>
      <c r="H1939" s="31">
        <v>43347</v>
      </c>
      <c r="I1939" s="31">
        <v>43012.42864583333</v>
      </c>
      <c r="J1939" s="22" t="s">
        <v>73</v>
      </c>
      <c r="K1939" s="32" t="s">
        <v>74</v>
      </c>
      <c r="L1939" s="32" t="s">
        <v>5473</v>
      </c>
      <c r="N1939" s="24">
        <v>0</v>
      </c>
      <c r="O1939" s="24">
        <v>0</v>
      </c>
      <c r="P1939" s="32" t="s">
        <v>302</v>
      </c>
      <c r="Q1939" s="43" t="s">
        <v>303</v>
      </c>
      <c r="R1939" s="43" t="s">
        <v>78</v>
      </c>
      <c r="S1939" s="47">
        <v>5</v>
      </c>
    </row>
    <row r="1940" spans="1:19" ht="12.75">
      <c r="A1940" s="22" t="s">
        <v>60</v>
      </c>
      <c r="B1940" s="22" t="s">
        <v>812</v>
      </c>
      <c r="C1940" s="22" t="s">
        <v>63</v>
      </c>
      <c r="D1940" s="22" t="s">
        <v>61</v>
      </c>
      <c r="E1940" s="22" t="s">
        <v>5474</v>
      </c>
      <c r="F1940" s="31">
        <v>42989.528310185182</v>
      </c>
      <c r="G1940" s="31">
        <v>43006</v>
      </c>
      <c r="H1940" s="31">
        <v>43371</v>
      </c>
      <c r="I1940" s="31">
        <v>43019</v>
      </c>
      <c r="J1940" s="22" t="s">
        <v>73</v>
      </c>
      <c r="K1940" s="32" t="s">
        <v>74</v>
      </c>
      <c r="L1940" s="32" t="s">
        <v>5475</v>
      </c>
      <c r="N1940" s="24">
        <v>0</v>
      </c>
      <c r="O1940" s="24">
        <v>0</v>
      </c>
      <c r="P1940" s="32" t="s">
        <v>106</v>
      </c>
      <c r="Q1940" s="43" t="s">
        <v>107</v>
      </c>
      <c r="R1940" s="43" t="s">
        <v>78</v>
      </c>
      <c r="S1940" s="47">
        <v>5</v>
      </c>
    </row>
    <row r="1941" spans="1:19" ht="12.75">
      <c r="A1941" s="22" t="s">
        <v>60</v>
      </c>
      <c r="B1941" s="22" t="s">
        <v>149</v>
      </c>
      <c r="C1941" s="22" t="s">
        <v>63</v>
      </c>
      <c r="D1941" s="22" t="s">
        <v>61</v>
      </c>
      <c r="E1941" s="22" t="s">
        <v>5476</v>
      </c>
      <c r="F1941" s="31">
        <v>42993.81591435185</v>
      </c>
      <c r="G1941" s="31">
        <v>42993</v>
      </c>
      <c r="H1941" s="31">
        <v>43358</v>
      </c>
      <c r="I1941" s="31">
        <v>43023</v>
      </c>
      <c r="J1941" s="22" t="s">
        <v>73</v>
      </c>
      <c r="K1941" s="32" t="s">
        <v>104</v>
      </c>
      <c r="L1941" s="32" t="s">
        <v>5477</v>
      </c>
      <c r="N1941" s="24">
        <v>5004.1350000000002</v>
      </c>
      <c r="O1941" s="24">
        <v>0</v>
      </c>
      <c r="P1941" s="32" t="s">
        <v>91</v>
      </c>
      <c r="Q1941" s="43" t="s">
        <v>92</v>
      </c>
      <c r="R1941" s="43" t="s">
        <v>78</v>
      </c>
      <c r="S1941" s="47">
        <v>5</v>
      </c>
    </row>
    <row r="1942" spans="1:19" ht="12.75">
      <c r="A1942" s="22" t="s">
        <v>60</v>
      </c>
      <c r="B1942" s="22" t="s">
        <v>175</v>
      </c>
      <c r="C1942" s="22" t="s">
        <v>63</v>
      </c>
      <c r="D1942" s="22" t="s">
        <v>61</v>
      </c>
      <c r="E1942" s="22" t="s">
        <v>5478</v>
      </c>
      <c r="F1942" s="31">
        <v>42991.508923611109</v>
      </c>
      <c r="G1942" s="31">
        <v>43022</v>
      </c>
      <c r="H1942" s="31">
        <v>43387</v>
      </c>
      <c r="I1942" s="31">
        <v>43021.507893518516</v>
      </c>
      <c r="J1942" s="22" t="s">
        <v>73</v>
      </c>
      <c r="K1942" s="32" t="s">
        <v>74</v>
      </c>
      <c r="L1942" s="32" t="s">
        <v>5479</v>
      </c>
      <c r="N1942" s="24">
        <v>653.34</v>
      </c>
      <c r="O1942" s="24">
        <v>0</v>
      </c>
      <c r="P1942" s="32" t="s">
        <v>372</v>
      </c>
      <c r="Q1942" s="43" t="s">
        <v>373</v>
      </c>
      <c r="R1942" s="43" t="s">
        <v>78</v>
      </c>
      <c r="S1942" s="47">
        <v>5</v>
      </c>
    </row>
    <row r="1943" spans="1:19" ht="12.75">
      <c r="A1943" s="22" t="s">
        <v>60</v>
      </c>
      <c r="B1943" s="22" t="s">
        <v>175</v>
      </c>
      <c r="C1943" s="22" t="s">
        <v>63</v>
      </c>
      <c r="D1943" s="22" t="s">
        <v>61</v>
      </c>
      <c r="E1943" s="22" t="s">
        <v>5480</v>
      </c>
      <c r="F1943" s="31">
        <v>42996.673449074071</v>
      </c>
      <c r="G1943" s="31">
        <v>42996</v>
      </c>
      <c r="H1943" s="31">
        <v>43361</v>
      </c>
      <c r="I1943" s="31">
        <v>43026.670358796291</v>
      </c>
      <c r="J1943" s="22" t="s">
        <v>73</v>
      </c>
      <c r="K1943" s="32" t="s">
        <v>94</v>
      </c>
      <c r="L1943" s="32" t="s">
        <v>5481</v>
      </c>
      <c r="M1943" s="32" t="s">
        <v>5482</v>
      </c>
      <c r="N1943" s="24">
        <v>881.32399999999996</v>
      </c>
      <c r="O1943" s="24">
        <v>619.515</v>
      </c>
      <c r="P1943" s="32" t="s">
        <v>91</v>
      </c>
      <c r="Q1943" s="43" t="s">
        <v>92</v>
      </c>
      <c r="R1943" s="43" t="s">
        <v>78</v>
      </c>
      <c r="S1943" s="47">
        <v>4</v>
      </c>
    </row>
    <row r="1944" spans="1:19" ht="12.75">
      <c r="A1944" s="22" t="s">
        <v>60</v>
      </c>
      <c r="B1944" s="22" t="s">
        <v>175</v>
      </c>
      <c r="C1944" s="22" t="s">
        <v>63</v>
      </c>
      <c r="D1944" s="22" t="s">
        <v>61</v>
      </c>
      <c r="E1944" s="22" t="s">
        <v>5483</v>
      </c>
      <c r="F1944" s="31">
        <v>43000.616307870368</v>
      </c>
      <c r="G1944" s="31">
        <v>43016</v>
      </c>
      <c r="H1944" s="31">
        <v>43381</v>
      </c>
      <c r="I1944" s="31">
        <v>43030.612187499995</v>
      </c>
      <c r="J1944" s="22" t="s">
        <v>73</v>
      </c>
      <c r="K1944" s="32" t="s">
        <v>74</v>
      </c>
      <c r="L1944" s="32" t="s">
        <v>5484</v>
      </c>
      <c r="N1944" s="24">
        <v>878.45</v>
      </c>
      <c r="O1944" s="24">
        <v>0</v>
      </c>
      <c r="P1944" s="32" t="s">
        <v>1113</v>
      </c>
      <c r="Q1944" s="43" t="s">
        <v>1114</v>
      </c>
      <c r="R1944" s="43" t="s">
        <v>78</v>
      </c>
      <c r="S1944" s="47">
        <v>4</v>
      </c>
    </row>
    <row r="1945" spans="1:19" ht="12.75">
      <c r="A1945" s="22" t="s">
        <v>60</v>
      </c>
      <c r="B1945" s="22" t="s">
        <v>149</v>
      </c>
      <c r="C1945" s="22" t="s">
        <v>63</v>
      </c>
      <c r="D1945" s="22" t="s">
        <v>61</v>
      </c>
      <c r="E1945" s="22" t="s">
        <v>5485</v>
      </c>
      <c r="F1945" s="31">
        <v>42998.572581018518</v>
      </c>
      <c r="G1945" s="31">
        <v>43022</v>
      </c>
      <c r="H1945" s="31">
        <v>43387</v>
      </c>
      <c r="I1945" s="31">
        <v>43028.567013888889</v>
      </c>
      <c r="J1945" s="22" t="s">
        <v>73</v>
      </c>
      <c r="K1945" s="32" t="s">
        <v>81</v>
      </c>
      <c r="L1945" s="32" t="s">
        <v>5486</v>
      </c>
      <c r="N1945" s="24">
        <v>1156.828</v>
      </c>
      <c r="O1945" s="24">
        <v>1023.6900000000001</v>
      </c>
      <c r="P1945" s="32" t="s">
        <v>1302</v>
      </c>
      <c r="Q1945" s="43" t="s">
        <v>1303</v>
      </c>
      <c r="R1945" s="43" t="s">
        <v>78</v>
      </c>
      <c r="S1945" s="47">
        <v>5</v>
      </c>
    </row>
    <row r="1946" spans="1:19" ht="12.75">
      <c r="A1946" s="22" t="s">
        <v>60</v>
      </c>
      <c r="B1946" s="22" t="s">
        <v>149</v>
      </c>
      <c r="C1946" s="22" t="s">
        <v>63</v>
      </c>
      <c r="D1946" s="22" t="s">
        <v>61</v>
      </c>
      <c r="E1946" s="22" t="s">
        <v>5487</v>
      </c>
      <c r="F1946" s="31">
        <v>42996.795659722222</v>
      </c>
      <c r="G1946" s="31">
        <v>42996</v>
      </c>
      <c r="H1946" s="31">
        <v>43361</v>
      </c>
      <c r="I1946" s="31">
        <v>43026.788136574076</v>
      </c>
      <c r="J1946" s="22" t="s">
        <v>73</v>
      </c>
      <c r="K1946" s="32" t="s">
        <v>74</v>
      </c>
      <c r="L1946" s="32" t="s">
        <v>5488</v>
      </c>
      <c r="N1946" s="24">
        <v>0</v>
      </c>
      <c r="O1946" s="24">
        <v>0</v>
      </c>
      <c r="P1946" s="32" t="s">
        <v>555</v>
      </c>
      <c r="Q1946" s="43" t="s">
        <v>556</v>
      </c>
      <c r="R1946" s="43" t="s">
        <v>78</v>
      </c>
      <c r="S1946" s="47">
        <v>5</v>
      </c>
    </row>
    <row r="1947" spans="1:19" ht="12.75">
      <c r="A1947" s="22" t="s">
        <v>60</v>
      </c>
      <c r="B1947" s="22" t="s">
        <v>149</v>
      </c>
      <c r="C1947" s="22" t="s">
        <v>63</v>
      </c>
      <c r="D1947" s="22" t="s">
        <v>61</v>
      </c>
      <c r="E1947" s="22" t="s">
        <v>5489</v>
      </c>
      <c r="F1947" s="31">
        <v>43006.621655092589</v>
      </c>
      <c r="G1947" s="31">
        <v>43006</v>
      </c>
      <c r="H1947" s="31">
        <v>43371</v>
      </c>
      <c r="I1947" s="31">
        <v>43036.619039351848</v>
      </c>
      <c r="J1947" s="22" t="s">
        <v>73</v>
      </c>
      <c r="K1947" s="32" t="s">
        <v>74</v>
      </c>
      <c r="L1947" s="32" t="s">
        <v>5490</v>
      </c>
      <c r="N1947" s="24">
        <v>3088.6165999999998</v>
      </c>
      <c r="O1947" s="24">
        <v>0</v>
      </c>
      <c r="P1947" s="32" t="s">
        <v>219</v>
      </c>
      <c r="Q1947" s="43" t="s">
        <v>220</v>
      </c>
      <c r="R1947" s="43" t="s">
        <v>78</v>
      </c>
      <c r="S1947" s="47">
        <v>4</v>
      </c>
    </row>
    <row r="1948" spans="1:19" ht="12.75">
      <c r="A1948" s="22" t="s">
        <v>60</v>
      </c>
      <c r="B1948" s="22" t="s">
        <v>3054</v>
      </c>
      <c r="C1948" s="22" t="s">
        <v>63</v>
      </c>
      <c r="D1948" s="22" t="s">
        <v>61</v>
      </c>
      <c r="E1948" s="22" t="s">
        <v>5491</v>
      </c>
      <c r="F1948" s="31">
        <v>42991.626331018517</v>
      </c>
      <c r="G1948" s="31">
        <v>43008</v>
      </c>
      <c r="H1948" s="31">
        <v>43373</v>
      </c>
      <c r="I1948" s="31">
        <v>43021</v>
      </c>
      <c r="J1948" s="22" t="s">
        <v>73</v>
      </c>
      <c r="K1948" s="32" t="s">
        <v>74</v>
      </c>
      <c r="L1948" s="32" t="s">
        <v>5492</v>
      </c>
      <c r="N1948" s="24">
        <v>0</v>
      </c>
      <c r="O1948" s="24">
        <v>0</v>
      </c>
      <c r="P1948" s="32" t="s">
        <v>667</v>
      </c>
      <c r="Q1948" s="43" t="s">
        <v>668</v>
      </c>
      <c r="R1948" s="43" t="s">
        <v>78</v>
      </c>
      <c r="S1948" s="47">
        <v>6</v>
      </c>
    </row>
    <row r="1949" spans="1:19" ht="12.75">
      <c r="A1949" s="22" t="s">
        <v>60</v>
      </c>
      <c r="B1949" s="22" t="s">
        <v>608</v>
      </c>
      <c r="C1949" s="22" t="s">
        <v>63</v>
      </c>
      <c r="D1949" s="22" t="s">
        <v>61</v>
      </c>
      <c r="E1949" s="22" t="s">
        <v>5493</v>
      </c>
      <c r="F1949" s="31">
        <v>42999.522534722222</v>
      </c>
      <c r="G1949" s="31">
        <v>42999</v>
      </c>
      <c r="H1949" s="31">
        <v>43373</v>
      </c>
      <c r="I1949" s="31">
        <v>43029.479513888888</v>
      </c>
      <c r="J1949" s="22" t="s">
        <v>73</v>
      </c>
      <c r="K1949" s="32" t="s">
        <v>109</v>
      </c>
      <c r="L1949" s="32" t="s">
        <v>5494</v>
      </c>
      <c r="N1949" s="24">
        <v>889.08330000000001</v>
      </c>
      <c r="O1949" s="24">
        <v>550.98</v>
      </c>
      <c r="P1949" s="32" t="s">
        <v>800</v>
      </c>
      <c r="Q1949" s="43" t="s">
        <v>801</v>
      </c>
      <c r="R1949" s="43" t="s">
        <v>78</v>
      </c>
      <c r="S1949" s="47">
        <v>5</v>
      </c>
    </row>
    <row r="1950" spans="1:19" ht="12.75">
      <c r="A1950" s="22" t="s">
        <v>60</v>
      </c>
      <c r="B1950" s="22" t="s">
        <v>175</v>
      </c>
      <c r="C1950" s="22" t="s">
        <v>63</v>
      </c>
      <c r="D1950" s="22" t="s">
        <v>61</v>
      </c>
      <c r="E1950" s="22" t="s">
        <v>5495</v>
      </c>
      <c r="F1950" s="31">
        <v>43007.722893518519</v>
      </c>
      <c r="G1950" s="31">
        <v>43027</v>
      </c>
      <c r="H1950" s="31">
        <v>43392</v>
      </c>
      <c r="I1950" s="31">
        <v>43037.720277777778</v>
      </c>
      <c r="J1950" s="22" t="s">
        <v>73</v>
      </c>
      <c r="K1950" s="32" t="s">
        <v>81</v>
      </c>
      <c r="L1950" s="32" t="s">
        <v>5496</v>
      </c>
      <c r="N1950" s="24">
        <v>5262.5500000000002</v>
      </c>
      <c r="O1950" s="24">
        <v>5262.5500000000002</v>
      </c>
      <c r="P1950" s="32" t="s">
        <v>5497</v>
      </c>
      <c r="Q1950" s="43" t="s">
        <v>5498</v>
      </c>
      <c r="R1950" s="43" t="s">
        <v>78</v>
      </c>
      <c r="S1950" s="47">
        <v>5</v>
      </c>
    </row>
    <row r="1951" spans="1:19" ht="12.75">
      <c r="A1951" s="22" t="s">
        <v>60</v>
      </c>
      <c r="B1951" s="22" t="s">
        <v>175</v>
      </c>
      <c r="C1951" s="22" t="s">
        <v>63</v>
      </c>
      <c r="D1951" s="22" t="s">
        <v>61</v>
      </c>
      <c r="E1951" s="22" t="s">
        <v>5499</v>
      </c>
      <c r="F1951" s="31">
        <v>42979.659699074073</v>
      </c>
      <c r="G1951" s="31">
        <v>42979</v>
      </c>
      <c r="H1951" s="31">
        <v>43344</v>
      </c>
      <c r="I1951" s="31">
        <v>43009.62228009259</v>
      </c>
      <c r="J1951" s="22" t="s">
        <v>73</v>
      </c>
      <c r="K1951" s="32" t="s">
        <v>81</v>
      </c>
      <c r="L1951" s="32" t="s">
        <v>5500</v>
      </c>
      <c r="N1951" s="24">
        <v>3285.6066000000001</v>
      </c>
      <c r="O1951" s="24">
        <v>2720.88</v>
      </c>
      <c r="P1951" s="32" t="s">
        <v>4693</v>
      </c>
      <c r="Q1951" s="43" t="s">
        <v>4694</v>
      </c>
      <c r="R1951" s="43" t="s">
        <v>78</v>
      </c>
      <c r="S1951" s="47">
        <v>6</v>
      </c>
    </row>
    <row r="1952" spans="1:19" ht="12.75">
      <c r="A1952" s="22" t="s">
        <v>60</v>
      </c>
      <c r="B1952" s="22" t="s">
        <v>149</v>
      </c>
      <c r="C1952" s="22" t="s">
        <v>63</v>
      </c>
      <c r="D1952" s="22" t="s">
        <v>61</v>
      </c>
      <c r="E1952" s="22" t="s">
        <v>5501</v>
      </c>
      <c r="F1952" s="31">
        <v>42991.559594907405</v>
      </c>
      <c r="G1952" s="31">
        <v>43002</v>
      </c>
      <c r="H1952" s="31">
        <v>43367</v>
      </c>
      <c r="I1952" s="31">
        <v>43021.547384259255</v>
      </c>
      <c r="J1952" s="22" t="s">
        <v>73</v>
      </c>
      <c r="K1952" s="32" t="s">
        <v>109</v>
      </c>
      <c r="L1952" s="32" t="s">
        <v>5502</v>
      </c>
      <c r="N1952" s="24">
        <v>1905.91</v>
      </c>
      <c r="O1952" s="24">
        <v>2003.13</v>
      </c>
      <c r="P1952" s="32" t="s">
        <v>111</v>
      </c>
      <c r="Q1952" s="43" t="s">
        <v>112</v>
      </c>
      <c r="R1952" s="43" t="s">
        <v>78</v>
      </c>
      <c r="S1952" s="47">
        <v>5</v>
      </c>
    </row>
    <row r="1953" spans="1:19" ht="12.75">
      <c r="A1953" s="22" t="s">
        <v>60</v>
      </c>
      <c r="B1953" s="22" t="s">
        <v>175</v>
      </c>
      <c r="C1953" s="22" t="s">
        <v>63</v>
      </c>
      <c r="D1953" s="22" t="s">
        <v>61</v>
      </c>
      <c r="E1953" s="22" t="s">
        <v>5503</v>
      </c>
      <c r="F1953" s="31">
        <v>42989.746863425928</v>
      </c>
      <c r="G1953" s="31">
        <v>42989</v>
      </c>
      <c r="H1953" s="31">
        <v>43354</v>
      </c>
      <c r="I1953" s="31">
        <v>43019.745358796295</v>
      </c>
      <c r="J1953" s="22" t="s">
        <v>73</v>
      </c>
      <c r="K1953" s="32" t="s">
        <v>104</v>
      </c>
      <c r="N1953" s="24">
        <v>435.27</v>
      </c>
      <c r="O1953" s="24">
        <v>0</v>
      </c>
      <c r="P1953" s="32" t="s">
        <v>3816</v>
      </c>
      <c r="Q1953" s="43" t="s">
        <v>3817</v>
      </c>
      <c r="R1953" s="43" t="s">
        <v>78</v>
      </c>
      <c r="S1953" s="47">
        <v>5</v>
      </c>
    </row>
    <row r="1954" spans="1:19" ht="12.75">
      <c r="A1954" s="22" t="s">
        <v>60</v>
      </c>
      <c r="B1954" s="22" t="s">
        <v>175</v>
      </c>
      <c r="C1954" s="22" t="s">
        <v>63</v>
      </c>
      <c r="D1954" s="22" t="s">
        <v>61</v>
      </c>
      <c r="E1954" s="22" t="s">
        <v>5504</v>
      </c>
      <c r="F1954" s="31">
        <v>43007.661041666666</v>
      </c>
      <c r="G1954" s="31">
        <v>43013</v>
      </c>
      <c r="H1954" s="31">
        <v>43378</v>
      </c>
      <c r="I1954" s="31">
        <v>43037.6559375</v>
      </c>
      <c r="J1954" s="22" t="s">
        <v>73</v>
      </c>
      <c r="K1954" s="32" t="s">
        <v>81</v>
      </c>
      <c r="L1954" s="32" t="s">
        <v>5505</v>
      </c>
      <c r="N1954" s="24">
        <v>1650.3875</v>
      </c>
      <c r="O1954" s="24">
        <v>985.57</v>
      </c>
      <c r="P1954" s="32" t="s">
        <v>111</v>
      </c>
      <c r="Q1954" s="43" t="s">
        <v>112</v>
      </c>
      <c r="R1954" s="43" t="s">
        <v>78</v>
      </c>
      <c r="S1954" s="47">
        <v>5</v>
      </c>
    </row>
    <row r="1955" spans="1:19" ht="12.75">
      <c r="A1955" s="22" t="s">
        <v>60</v>
      </c>
      <c r="B1955" s="22" t="s">
        <v>235</v>
      </c>
      <c r="C1955" s="22" t="s">
        <v>63</v>
      </c>
      <c r="D1955" s="22" t="s">
        <v>61</v>
      </c>
      <c r="E1955" s="22" t="s">
        <v>5506</v>
      </c>
      <c r="F1955" s="31">
        <v>42990.677372685182</v>
      </c>
      <c r="G1955" s="31">
        <v>43025</v>
      </c>
      <c r="H1955" s="31">
        <v>43390</v>
      </c>
      <c r="I1955" s="31">
        <v>43020</v>
      </c>
      <c r="J1955" s="22" t="s">
        <v>73</v>
      </c>
      <c r="K1955" s="32" t="s">
        <v>74</v>
      </c>
      <c r="L1955" s="32" t="s">
        <v>5507</v>
      </c>
      <c r="N1955" s="24">
        <v>365.50</v>
      </c>
      <c r="O1955" s="24">
        <v>0</v>
      </c>
      <c r="P1955" s="32" t="s">
        <v>510</v>
      </c>
      <c r="Q1955" s="43" t="s">
        <v>511</v>
      </c>
      <c r="R1955" s="43" t="s">
        <v>78</v>
      </c>
      <c r="S1955" s="47">
        <v>5</v>
      </c>
    </row>
    <row r="1956" spans="1:19" ht="12.75">
      <c r="A1956" s="22" t="s">
        <v>60</v>
      </c>
      <c r="B1956" s="22" t="s">
        <v>175</v>
      </c>
      <c r="C1956" s="22" t="s">
        <v>63</v>
      </c>
      <c r="D1956" s="22" t="s">
        <v>61</v>
      </c>
      <c r="E1956" s="22" t="s">
        <v>5508</v>
      </c>
      <c r="F1956" s="31">
        <v>42985.261944444443</v>
      </c>
      <c r="G1956" s="31">
        <v>43027</v>
      </c>
      <c r="H1956" s="31">
        <v>43392</v>
      </c>
      <c r="I1956" s="31">
        <v>43045.261944444443</v>
      </c>
      <c r="J1956" s="22" t="s">
        <v>73</v>
      </c>
      <c r="K1956" s="32" t="s">
        <v>74</v>
      </c>
      <c r="L1956" s="32" t="s">
        <v>5509</v>
      </c>
      <c r="N1956" s="24">
        <v>888.51</v>
      </c>
      <c r="O1956" s="24">
        <v>0</v>
      </c>
      <c r="P1956" s="32" t="s">
        <v>5510</v>
      </c>
      <c r="Q1956" s="43" t="s">
        <v>5511</v>
      </c>
      <c r="R1956" s="43" t="s">
        <v>78</v>
      </c>
      <c r="S1956" s="47">
        <v>5</v>
      </c>
    </row>
    <row r="1957" spans="1:19" ht="12.75">
      <c r="A1957" s="22" t="s">
        <v>60</v>
      </c>
      <c r="B1957" s="22" t="s">
        <v>239</v>
      </c>
      <c r="C1957" s="22" t="s">
        <v>63</v>
      </c>
      <c r="D1957" s="22" t="s">
        <v>61</v>
      </c>
      <c r="E1957" s="22" t="s">
        <v>5512</v>
      </c>
      <c r="F1957" s="31">
        <v>43004.483113425922</v>
      </c>
      <c r="G1957" s="31">
        <v>43006</v>
      </c>
      <c r="H1957" s="31">
        <v>43371</v>
      </c>
      <c r="I1957" s="31">
        <v>43034</v>
      </c>
      <c r="J1957" s="22" t="s">
        <v>73</v>
      </c>
      <c r="K1957" s="32" t="s">
        <v>109</v>
      </c>
      <c r="L1957" s="32" t="s">
        <v>5513</v>
      </c>
      <c r="N1957" s="24">
        <v>363.15</v>
      </c>
      <c r="O1957" s="24">
        <v>356.86</v>
      </c>
      <c r="P1957" s="32" t="s">
        <v>228</v>
      </c>
      <c r="Q1957" s="43" t="s">
        <v>229</v>
      </c>
      <c r="R1957" s="43" t="s">
        <v>78</v>
      </c>
      <c r="S1957" s="47">
        <v>6</v>
      </c>
    </row>
    <row r="1958" spans="1:19" ht="12.75">
      <c r="A1958" s="22" t="s">
        <v>60</v>
      </c>
      <c r="B1958" s="22" t="s">
        <v>175</v>
      </c>
      <c r="C1958" s="22" t="s">
        <v>63</v>
      </c>
      <c r="D1958" s="22" t="s">
        <v>61</v>
      </c>
      <c r="E1958" s="22" t="s">
        <v>5514</v>
      </c>
      <c r="F1958" s="31">
        <v>42998.401377314811</v>
      </c>
      <c r="G1958" s="31">
        <v>42998</v>
      </c>
      <c r="H1958" s="31">
        <v>43363</v>
      </c>
      <c r="I1958" s="31">
        <v>43028.400046296294</v>
      </c>
      <c r="J1958" s="22" t="s">
        <v>73</v>
      </c>
      <c r="K1958" s="32" t="s">
        <v>81</v>
      </c>
      <c r="L1958" s="32" t="s">
        <v>5515</v>
      </c>
      <c r="N1958" s="24">
        <v>585.404</v>
      </c>
      <c r="O1958" s="24">
        <v>489.84</v>
      </c>
      <c r="P1958" s="32" t="s">
        <v>182</v>
      </c>
      <c r="Q1958" s="43" t="s">
        <v>183</v>
      </c>
      <c r="R1958" s="43" t="s">
        <v>78</v>
      </c>
      <c r="S1958" s="47">
        <v>5</v>
      </c>
    </row>
    <row r="1959" spans="1:19" ht="12.75">
      <c r="A1959" s="22" t="s">
        <v>60</v>
      </c>
      <c r="B1959" s="22" t="s">
        <v>149</v>
      </c>
      <c r="C1959" s="22" t="s">
        <v>63</v>
      </c>
      <c r="D1959" s="22" t="s">
        <v>61</v>
      </c>
      <c r="E1959" s="22" t="s">
        <v>5516</v>
      </c>
      <c r="F1959" s="31">
        <v>42997.484178240738</v>
      </c>
      <c r="G1959" s="31">
        <v>43004</v>
      </c>
      <c r="H1959" s="31">
        <v>43369</v>
      </c>
      <c r="I1959" s="31">
        <v>43027.474861111106</v>
      </c>
      <c r="J1959" s="22" t="s">
        <v>73</v>
      </c>
      <c r="K1959" s="32" t="s">
        <v>109</v>
      </c>
      <c r="L1959" s="32" t="s">
        <v>5517</v>
      </c>
      <c r="N1959" s="24">
        <v>3599.25</v>
      </c>
      <c r="O1959" s="24">
        <v>3326.90</v>
      </c>
      <c r="P1959" s="32" t="s">
        <v>366</v>
      </c>
      <c r="Q1959" s="43" t="s">
        <v>367</v>
      </c>
      <c r="R1959" s="43" t="s">
        <v>78</v>
      </c>
      <c r="S1959" s="47">
        <v>5</v>
      </c>
    </row>
    <row r="1960" spans="1:19" ht="12.75">
      <c r="A1960" s="22" t="s">
        <v>60</v>
      </c>
      <c r="B1960" s="22" t="s">
        <v>698</v>
      </c>
      <c r="C1960" s="22" t="s">
        <v>63</v>
      </c>
      <c r="D1960" s="22" t="s">
        <v>61</v>
      </c>
      <c r="E1960" s="22" t="s">
        <v>5518</v>
      </c>
      <c r="F1960" s="31">
        <v>42997.658912037034</v>
      </c>
      <c r="G1960" s="31">
        <v>43008</v>
      </c>
      <c r="H1960" s="31">
        <v>43373</v>
      </c>
      <c r="I1960" s="31">
        <v>43053.553136574075</v>
      </c>
      <c r="J1960" s="22" t="s">
        <v>73</v>
      </c>
      <c r="K1960" s="32" t="s">
        <v>74</v>
      </c>
      <c r="L1960" s="32" t="s">
        <v>5519</v>
      </c>
      <c r="N1960" s="24">
        <v>3104.9632999999999</v>
      </c>
      <c r="O1960" s="24">
        <v>0</v>
      </c>
      <c r="P1960" s="32" t="s">
        <v>936</v>
      </c>
      <c r="Q1960" s="43" t="s">
        <v>937</v>
      </c>
      <c r="R1960" s="43" t="s">
        <v>78</v>
      </c>
      <c r="S1960" s="47">
        <v>5</v>
      </c>
    </row>
    <row r="1961" spans="1:19" ht="12.75">
      <c r="A1961" s="22" t="s">
        <v>60</v>
      </c>
      <c r="B1961" s="22" t="s">
        <v>149</v>
      </c>
      <c r="C1961" s="22" t="s">
        <v>63</v>
      </c>
      <c r="D1961" s="22" t="s">
        <v>61</v>
      </c>
      <c r="E1961" s="22" t="s">
        <v>5520</v>
      </c>
      <c r="F1961" s="31">
        <v>42992.085023148145</v>
      </c>
      <c r="G1961" s="31">
        <v>43027</v>
      </c>
      <c r="H1961" s="31">
        <v>43392</v>
      </c>
      <c r="I1961" s="31">
        <v>43052.085023148145</v>
      </c>
      <c r="J1961" s="22" t="s">
        <v>197</v>
      </c>
      <c r="K1961" s="32" t="s">
        <v>81</v>
      </c>
      <c r="L1961" s="32" t="s">
        <v>5521</v>
      </c>
      <c r="N1961" s="24">
        <v>2522.3674999999998</v>
      </c>
      <c r="O1961" s="24">
        <v>1902.81</v>
      </c>
      <c r="P1961" s="32" t="s">
        <v>111</v>
      </c>
      <c r="Q1961" s="43" t="s">
        <v>112</v>
      </c>
      <c r="R1961" s="43" t="s">
        <v>78</v>
      </c>
      <c r="S1961" s="47">
        <v>5</v>
      </c>
    </row>
    <row r="1962" spans="1:19" ht="12.75">
      <c r="A1962" s="22" t="s">
        <v>60</v>
      </c>
      <c r="B1962" s="22" t="s">
        <v>175</v>
      </c>
      <c r="C1962" s="22" t="s">
        <v>63</v>
      </c>
      <c r="D1962" s="22" t="s">
        <v>61</v>
      </c>
      <c r="E1962" s="22" t="s">
        <v>5522</v>
      </c>
      <c r="F1962" s="31">
        <v>43003.543900462959</v>
      </c>
      <c r="G1962" s="31">
        <v>43023</v>
      </c>
      <c r="H1962" s="31">
        <v>43388</v>
      </c>
      <c r="I1962" s="31">
        <v>43033.540567129625</v>
      </c>
      <c r="J1962" s="22" t="s">
        <v>73</v>
      </c>
      <c r="K1962" s="32" t="s">
        <v>74</v>
      </c>
      <c r="L1962" s="32" t="s">
        <v>5523</v>
      </c>
      <c r="N1962" s="24">
        <v>1139</v>
      </c>
      <c r="O1962" s="24">
        <v>0</v>
      </c>
      <c r="P1962" s="32" t="s">
        <v>1930</v>
      </c>
      <c r="Q1962" s="43" t="s">
        <v>1931</v>
      </c>
      <c r="R1962" s="43" t="s">
        <v>78</v>
      </c>
      <c r="S1962" s="47">
        <v>5</v>
      </c>
    </row>
    <row r="1963" spans="1:19" ht="12.75">
      <c r="A1963" s="22" t="s">
        <v>60</v>
      </c>
      <c r="B1963" s="22" t="s">
        <v>149</v>
      </c>
      <c r="C1963" s="22" t="s">
        <v>63</v>
      </c>
      <c r="D1963" s="22" t="s">
        <v>61</v>
      </c>
      <c r="E1963" s="22" t="s">
        <v>5524</v>
      </c>
      <c r="F1963" s="31">
        <v>43005.725046296291</v>
      </c>
      <c r="G1963" s="31">
        <v>43030</v>
      </c>
      <c r="H1963" s="31">
        <v>43395</v>
      </c>
      <c r="I1963" s="31">
        <v>43035.72284722222</v>
      </c>
      <c r="J1963" s="22" t="s">
        <v>73</v>
      </c>
      <c r="K1963" s="32" t="s">
        <v>104</v>
      </c>
      <c r="L1963" s="32" t="s">
        <v>5525</v>
      </c>
      <c r="N1963" s="24">
        <v>0</v>
      </c>
      <c r="O1963" s="24">
        <v>0</v>
      </c>
      <c r="P1963" s="32" t="s">
        <v>5526</v>
      </c>
      <c r="Q1963" s="43" t="s">
        <v>5527</v>
      </c>
      <c r="R1963" s="43" t="s">
        <v>78</v>
      </c>
      <c r="S1963" s="47">
        <v>5</v>
      </c>
    </row>
    <row r="1964" spans="1:19" ht="12.75">
      <c r="A1964" s="22" t="s">
        <v>60</v>
      </c>
      <c r="B1964" s="22" t="s">
        <v>149</v>
      </c>
      <c r="C1964" s="22" t="s">
        <v>63</v>
      </c>
      <c r="D1964" s="22" t="s">
        <v>61</v>
      </c>
      <c r="E1964" s="22" t="s">
        <v>5528</v>
      </c>
      <c r="F1964" s="31">
        <v>42996.606053240735</v>
      </c>
      <c r="G1964" s="31">
        <v>43001</v>
      </c>
      <c r="H1964" s="31">
        <v>43366</v>
      </c>
      <c r="I1964" s="31">
        <v>43026.599328703705</v>
      </c>
      <c r="J1964" s="22" t="s">
        <v>73</v>
      </c>
      <c r="K1964" s="32" t="s">
        <v>74</v>
      </c>
      <c r="L1964" s="32" t="s">
        <v>5529</v>
      </c>
      <c r="N1964" s="24">
        <v>0</v>
      </c>
      <c r="O1964" s="24">
        <v>0</v>
      </c>
      <c r="P1964" s="32" t="s">
        <v>5530</v>
      </c>
      <c r="Q1964" s="43" t="s">
        <v>5531</v>
      </c>
      <c r="R1964" s="43" t="s">
        <v>78</v>
      </c>
      <c r="S1964" s="47">
        <v>6</v>
      </c>
    </row>
    <row r="1965" spans="1:19" ht="12.75">
      <c r="A1965" s="22" t="s">
        <v>60</v>
      </c>
      <c r="B1965" s="22" t="s">
        <v>175</v>
      </c>
      <c r="C1965" s="22" t="s">
        <v>63</v>
      </c>
      <c r="D1965" s="22" t="s">
        <v>61</v>
      </c>
      <c r="E1965" s="22" t="s">
        <v>5532</v>
      </c>
      <c r="F1965" s="31">
        <v>42989.468981481477</v>
      </c>
      <c r="G1965" s="31">
        <v>43018</v>
      </c>
      <c r="H1965" s="31">
        <v>43383</v>
      </c>
      <c r="I1965" s="31">
        <v>43019.466770833329</v>
      </c>
      <c r="J1965" s="22" t="s">
        <v>73</v>
      </c>
      <c r="K1965" s="32" t="s">
        <v>74</v>
      </c>
      <c r="L1965" s="32" t="s">
        <v>5533</v>
      </c>
      <c r="N1965" s="24">
        <v>855.04660000000001</v>
      </c>
      <c r="O1965" s="24">
        <v>0</v>
      </c>
      <c r="P1965" s="32" t="s">
        <v>1129</v>
      </c>
      <c r="Q1965" s="43" t="s">
        <v>1130</v>
      </c>
      <c r="R1965" s="43" t="s">
        <v>78</v>
      </c>
      <c r="S1965" s="47">
        <v>5</v>
      </c>
    </row>
    <row r="1966" spans="1:19" ht="12.75">
      <c r="A1966" s="22" t="s">
        <v>60</v>
      </c>
      <c r="B1966" s="22" t="s">
        <v>175</v>
      </c>
      <c r="C1966" s="22" t="s">
        <v>63</v>
      </c>
      <c r="D1966" s="22" t="s">
        <v>61</v>
      </c>
      <c r="E1966" s="22" t="s">
        <v>5534</v>
      </c>
      <c r="F1966" s="31">
        <v>42991.678136574075</v>
      </c>
      <c r="G1966" s="31">
        <v>42991</v>
      </c>
      <c r="H1966" s="31">
        <v>43356</v>
      </c>
      <c r="I1966" s="31">
        <v>43021.673298611109</v>
      </c>
      <c r="J1966" s="22" t="s">
        <v>73</v>
      </c>
      <c r="K1966" s="32" t="s">
        <v>81</v>
      </c>
      <c r="L1966" s="32" t="s">
        <v>5535</v>
      </c>
      <c r="N1966" s="24">
        <v>370.845</v>
      </c>
      <c r="O1966" s="24">
        <v>359.29</v>
      </c>
      <c r="P1966" s="32" t="s">
        <v>5536</v>
      </c>
      <c r="Q1966" s="43" t="s">
        <v>5537</v>
      </c>
      <c r="R1966" s="43" t="s">
        <v>140</v>
      </c>
      <c r="S1966" s="47">
        <v>6</v>
      </c>
    </row>
    <row r="1967" spans="1:19" ht="12.75">
      <c r="A1967" s="22" t="s">
        <v>60</v>
      </c>
      <c r="B1967" s="22" t="s">
        <v>782</v>
      </c>
      <c r="C1967" s="22" t="s">
        <v>63</v>
      </c>
      <c r="D1967" s="22" t="s">
        <v>61</v>
      </c>
      <c r="E1967" s="22" t="s">
        <v>5538</v>
      </c>
      <c r="F1967" s="31">
        <v>42983.391076388885</v>
      </c>
      <c r="G1967" s="31">
        <v>42988</v>
      </c>
      <c r="H1967" s="31">
        <v>43353</v>
      </c>
      <c r="I1967" s="31">
        <v>43013</v>
      </c>
      <c r="J1967" s="22" t="s">
        <v>73</v>
      </c>
      <c r="K1967" s="32" t="s">
        <v>74</v>
      </c>
      <c r="L1967" s="32" t="s">
        <v>5539</v>
      </c>
      <c r="N1967" s="24">
        <v>641.14160000000004</v>
      </c>
      <c r="O1967" s="24">
        <v>0</v>
      </c>
      <c r="P1967" s="32" t="s">
        <v>2766</v>
      </c>
      <c r="Q1967" s="43" t="s">
        <v>2767</v>
      </c>
      <c r="R1967" s="43" t="s">
        <v>78</v>
      </c>
      <c r="S1967" s="47">
        <v>5</v>
      </c>
    </row>
    <row r="1968" spans="1:19" ht="12.75">
      <c r="A1968" s="22" t="s">
        <v>60</v>
      </c>
      <c r="B1968" s="22" t="s">
        <v>274</v>
      </c>
      <c r="C1968" s="22" t="s">
        <v>63</v>
      </c>
      <c r="D1968" s="22" t="s">
        <v>61</v>
      </c>
      <c r="E1968" s="22" t="s">
        <v>5540</v>
      </c>
      <c r="F1968" s="31">
        <v>42989.584247685183</v>
      </c>
      <c r="G1968" s="31">
        <v>43005</v>
      </c>
      <c r="H1968" s="31">
        <v>43370</v>
      </c>
      <c r="I1968" s="31">
        <v>43019.578425925924</v>
      </c>
      <c r="J1968" s="22" t="s">
        <v>73</v>
      </c>
      <c r="K1968" s="32" t="s">
        <v>74</v>
      </c>
      <c r="L1968" s="32" t="s">
        <v>5541</v>
      </c>
      <c r="N1968" s="24">
        <v>4733.92</v>
      </c>
      <c r="O1968" s="24">
        <v>0</v>
      </c>
      <c r="P1968" s="32" t="s">
        <v>2646</v>
      </c>
      <c r="Q1968" s="43" t="s">
        <v>2647</v>
      </c>
      <c r="R1968" s="43" t="s">
        <v>78</v>
      </c>
      <c r="S1968" s="47">
        <v>5</v>
      </c>
    </row>
    <row r="1969" spans="1:19" ht="12.75">
      <c r="A1969" s="22" t="s">
        <v>60</v>
      </c>
      <c r="B1969" s="22" t="s">
        <v>175</v>
      </c>
      <c r="C1969" s="22" t="s">
        <v>63</v>
      </c>
      <c r="D1969" s="22" t="s">
        <v>61</v>
      </c>
      <c r="E1969" s="22" t="s">
        <v>5542</v>
      </c>
      <c r="F1969" s="31">
        <v>43007.363506944443</v>
      </c>
      <c r="G1969" s="31">
        <v>43007</v>
      </c>
      <c r="H1969" s="31">
        <v>43372</v>
      </c>
      <c r="I1969" s="31">
        <v>43037.362384259257</v>
      </c>
      <c r="J1969" s="22" t="s">
        <v>73</v>
      </c>
      <c r="K1969" s="32" t="s">
        <v>81</v>
      </c>
      <c r="L1969" s="32" t="s">
        <v>5543</v>
      </c>
      <c r="N1969" s="24">
        <v>329.365</v>
      </c>
      <c r="O1969" s="24">
        <v>287.62</v>
      </c>
      <c r="P1969" s="32" t="s">
        <v>5544</v>
      </c>
      <c r="Q1969" s="43" t="s">
        <v>5545</v>
      </c>
      <c r="R1969" s="43" t="s">
        <v>78</v>
      </c>
      <c r="S1969" s="47">
        <v>5</v>
      </c>
    </row>
    <row r="1970" spans="1:19" ht="12.75">
      <c r="A1970" s="22" t="s">
        <v>60</v>
      </c>
      <c r="B1970" s="22" t="s">
        <v>812</v>
      </c>
      <c r="C1970" s="22" t="s">
        <v>63</v>
      </c>
      <c r="D1970" s="22" t="s">
        <v>61</v>
      </c>
      <c r="E1970" s="22" t="s">
        <v>5546</v>
      </c>
      <c r="F1970" s="31">
        <v>42986.491597222222</v>
      </c>
      <c r="G1970" s="31">
        <v>43036</v>
      </c>
      <c r="H1970" s="31">
        <v>43401</v>
      </c>
      <c r="I1970" s="31">
        <v>43016</v>
      </c>
      <c r="J1970" s="22" t="s">
        <v>73</v>
      </c>
      <c r="K1970" s="32" t="s">
        <v>74</v>
      </c>
      <c r="L1970" s="32" t="s">
        <v>5547</v>
      </c>
      <c r="N1970" s="24">
        <v>3393.89</v>
      </c>
      <c r="O1970" s="24">
        <v>0</v>
      </c>
      <c r="P1970" s="32" t="s">
        <v>1468</v>
      </c>
      <c r="Q1970" s="43" t="s">
        <v>1469</v>
      </c>
      <c r="R1970" s="43" t="s">
        <v>78</v>
      </c>
      <c r="S1970" s="47">
        <v>4</v>
      </c>
    </row>
    <row r="1971" spans="1:19" ht="12.75">
      <c r="A1971" s="22" t="s">
        <v>60</v>
      </c>
      <c r="B1971" s="22" t="s">
        <v>175</v>
      </c>
      <c r="C1971" s="22" t="s">
        <v>63</v>
      </c>
      <c r="D1971" s="22" t="s">
        <v>61</v>
      </c>
      <c r="E1971" s="22" t="s">
        <v>5548</v>
      </c>
      <c r="F1971" s="31">
        <v>42992.085104166668</v>
      </c>
      <c r="G1971" s="31">
        <v>43027</v>
      </c>
      <c r="H1971" s="31">
        <v>43392</v>
      </c>
      <c r="I1971" s="31">
        <v>43052.085104166668</v>
      </c>
      <c r="J1971" s="22" t="s">
        <v>197</v>
      </c>
      <c r="K1971" s="32" t="s">
        <v>81</v>
      </c>
      <c r="L1971" s="32" t="s">
        <v>5549</v>
      </c>
      <c r="N1971" s="24">
        <v>884.63660000000004</v>
      </c>
      <c r="O1971" s="24">
        <v>566.91</v>
      </c>
      <c r="P1971" s="32" t="s">
        <v>233</v>
      </c>
      <c r="Q1971" s="43" t="s">
        <v>234</v>
      </c>
      <c r="R1971" s="43" t="s">
        <v>140</v>
      </c>
      <c r="S1971" s="47">
        <v>5</v>
      </c>
    </row>
    <row r="1972" spans="1:19" ht="12.75">
      <c r="A1972" s="22" t="s">
        <v>60</v>
      </c>
      <c r="B1972" s="22" t="s">
        <v>175</v>
      </c>
      <c r="C1972" s="22" t="s">
        <v>63</v>
      </c>
      <c r="D1972" s="22" t="s">
        <v>61</v>
      </c>
      <c r="E1972" s="22" t="s">
        <v>5550</v>
      </c>
      <c r="F1972" s="31">
        <v>43000.40556712963</v>
      </c>
      <c r="G1972" s="31">
        <v>43000</v>
      </c>
      <c r="H1972" s="31">
        <v>43365</v>
      </c>
      <c r="I1972" s="31">
        <v>43030.372685185182</v>
      </c>
      <c r="J1972" s="22" t="s">
        <v>73</v>
      </c>
      <c r="K1972" s="32" t="s">
        <v>74</v>
      </c>
      <c r="L1972" s="32" t="s">
        <v>5551</v>
      </c>
      <c r="N1972" s="24">
        <v>2773.16</v>
      </c>
      <c r="O1972" s="24">
        <v>0</v>
      </c>
      <c r="P1972" s="32" t="s">
        <v>1845</v>
      </c>
      <c r="Q1972" s="43" t="s">
        <v>1846</v>
      </c>
      <c r="R1972" s="43" t="s">
        <v>78</v>
      </c>
      <c r="S1972" s="47">
        <v>6</v>
      </c>
    </row>
    <row r="1973" spans="1:19" ht="12.75">
      <c r="A1973" s="22" t="s">
        <v>60</v>
      </c>
      <c r="B1973" s="22" t="s">
        <v>175</v>
      </c>
      <c r="C1973" s="22" t="s">
        <v>63</v>
      </c>
      <c r="D1973" s="22" t="s">
        <v>61</v>
      </c>
      <c r="E1973" s="22" t="s">
        <v>5552</v>
      </c>
      <c r="F1973" s="31">
        <v>42982.730949074074</v>
      </c>
      <c r="G1973" s="31">
        <v>42982</v>
      </c>
      <c r="H1973" s="31">
        <v>43347</v>
      </c>
      <c r="I1973" s="31">
        <v>43012.728993055556</v>
      </c>
      <c r="J1973" s="22" t="s">
        <v>73</v>
      </c>
      <c r="K1973" s="32" t="s">
        <v>81</v>
      </c>
      <c r="L1973" s="32" t="s">
        <v>5553</v>
      </c>
      <c r="N1973" s="24">
        <v>1615.3166000000001</v>
      </c>
      <c r="O1973" s="24">
        <v>973.32</v>
      </c>
      <c r="P1973" s="32" t="s">
        <v>2605</v>
      </c>
      <c r="Q1973" s="43" t="s">
        <v>2606</v>
      </c>
      <c r="R1973" s="43" t="s">
        <v>78</v>
      </c>
      <c r="S1973" s="47">
        <v>5</v>
      </c>
    </row>
    <row r="1974" spans="1:19" ht="12.75">
      <c r="A1974" s="22" t="s">
        <v>60</v>
      </c>
      <c r="B1974" s="22" t="s">
        <v>175</v>
      </c>
      <c r="C1974" s="22" t="s">
        <v>63</v>
      </c>
      <c r="D1974" s="22" t="s">
        <v>61</v>
      </c>
      <c r="E1974" s="22" t="s">
        <v>5554</v>
      </c>
      <c r="F1974" s="31">
        <v>42989.696469907409</v>
      </c>
      <c r="G1974" s="31">
        <v>42989</v>
      </c>
      <c r="H1974" s="31">
        <v>43354</v>
      </c>
      <c r="I1974" s="31">
        <v>43019.689722222218</v>
      </c>
      <c r="J1974" s="22" t="s">
        <v>73</v>
      </c>
      <c r="K1974" s="32" t="s">
        <v>104</v>
      </c>
      <c r="N1974" s="24">
        <v>762.51</v>
      </c>
      <c r="O1974" s="24">
        <v>0</v>
      </c>
      <c r="P1974" s="32" t="s">
        <v>5555</v>
      </c>
      <c r="Q1974" s="43" t="s">
        <v>5556</v>
      </c>
      <c r="R1974" s="43" t="s">
        <v>78</v>
      </c>
      <c r="S1974" s="47">
        <v>5</v>
      </c>
    </row>
    <row r="1975" spans="1:19" ht="12.75">
      <c r="A1975" s="22" t="s">
        <v>60</v>
      </c>
      <c r="B1975" s="22" t="s">
        <v>703</v>
      </c>
      <c r="C1975" s="22" t="s">
        <v>63</v>
      </c>
      <c r="D1975" s="22" t="s">
        <v>61</v>
      </c>
      <c r="E1975" s="22" t="s">
        <v>5557</v>
      </c>
      <c r="F1975" s="31">
        <v>43006.386516203704</v>
      </c>
      <c r="G1975" s="31">
        <v>43040</v>
      </c>
      <c r="H1975" s="31">
        <v>43405</v>
      </c>
      <c r="I1975" s="31">
        <v>43066</v>
      </c>
      <c r="J1975" s="22" t="s">
        <v>197</v>
      </c>
      <c r="K1975" s="32" t="s">
        <v>104</v>
      </c>
      <c r="N1975" s="24">
        <v>0</v>
      </c>
      <c r="O1975" s="24">
        <v>0</v>
      </c>
      <c r="P1975" s="32" t="s">
        <v>1493</v>
      </c>
      <c r="Q1975" s="43" t="s">
        <v>1494</v>
      </c>
      <c r="R1975" s="43" t="s">
        <v>78</v>
      </c>
      <c r="S1975" s="47">
        <v>1</v>
      </c>
    </row>
    <row r="1976" spans="1:19" ht="12.75">
      <c r="A1976" s="22" t="s">
        <v>60</v>
      </c>
      <c r="B1976" s="22" t="s">
        <v>175</v>
      </c>
      <c r="C1976" s="22" t="s">
        <v>63</v>
      </c>
      <c r="D1976" s="22" t="s">
        <v>61</v>
      </c>
      <c r="E1976" s="22" t="s">
        <v>5558</v>
      </c>
      <c r="F1976" s="31">
        <v>42989.261874999997</v>
      </c>
      <c r="G1976" s="31">
        <v>43031</v>
      </c>
      <c r="H1976" s="31">
        <v>43396</v>
      </c>
      <c r="I1976" s="31">
        <v>43049.261874999997</v>
      </c>
      <c r="J1976" s="22" t="s">
        <v>73</v>
      </c>
      <c r="K1976" s="32" t="s">
        <v>74</v>
      </c>
      <c r="L1976" s="32" t="s">
        <v>5559</v>
      </c>
      <c r="N1976" s="24">
        <v>505.095</v>
      </c>
      <c r="O1976" s="24">
        <v>0</v>
      </c>
      <c r="P1976" s="32" t="s">
        <v>2778</v>
      </c>
      <c r="Q1976" s="43" t="s">
        <v>2779</v>
      </c>
      <c r="R1976" s="43" t="s">
        <v>78</v>
      </c>
      <c r="S1976" s="47">
        <v>5</v>
      </c>
    </row>
    <row r="1977" spans="1:19" ht="12.75">
      <c r="A1977" s="22" t="s">
        <v>60</v>
      </c>
      <c r="B1977" s="22" t="s">
        <v>149</v>
      </c>
      <c r="C1977" s="22" t="s">
        <v>63</v>
      </c>
      <c r="D1977" s="22" t="s">
        <v>61</v>
      </c>
      <c r="E1977" s="22" t="s">
        <v>5560</v>
      </c>
      <c r="F1977" s="31">
        <v>42999.4133912037</v>
      </c>
      <c r="G1977" s="31">
        <v>43005</v>
      </c>
      <c r="H1977" s="31">
        <v>43370</v>
      </c>
      <c r="I1977" s="31">
        <v>43029.406805555554</v>
      </c>
      <c r="J1977" s="22" t="s">
        <v>73</v>
      </c>
      <c r="K1977" s="32" t="s">
        <v>109</v>
      </c>
      <c r="L1977" s="32" t="s">
        <v>5561</v>
      </c>
      <c r="N1977" s="24">
        <v>1143.5544</v>
      </c>
      <c r="O1977" s="24">
        <v>1019.335</v>
      </c>
      <c r="P1977" s="32" t="s">
        <v>5562</v>
      </c>
      <c r="Q1977" s="43" t="s">
        <v>5563</v>
      </c>
      <c r="R1977" s="43" t="s">
        <v>140</v>
      </c>
      <c r="S1977" s="47">
        <v>5</v>
      </c>
    </row>
    <row r="1978" spans="1:19" ht="12.75">
      <c r="A1978" s="22" t="s">
        <v>60</v>
      </c>
      <c r="B1978" s="22" t="s">
        <v>239</v>
      </c>
      <c r="C1978" s="22" t="s">
        <v>63</v>
      </c>
      <c r="D1978" s="22" t="s">
        <v>61</v>
      </c>
      <c r="E1978" s="22" t="s">
        <v>5564</v>
      </c>
      <c r="F1978" s="31">
        <v>42990.421643518515</v>
      </c>
      <c r="G1978" s="31">
        <v>42993</v>
      </c>
      <c r="H1978" s="31">
        <v>43358</v>
      </c>
      <c r="I1978" s="31">
        <v>43020</v>
      </c>
      <c r="J1978" s="22" t="s">
        <v>73</v>
      </c>
      <c r="K1978" s="32" t="s">
        <v>104</v>
      </c>
      <c r="N1978" s="24">
        <v>1826.43</v>
      </c>
      <c r="O1978" s="24">
        <v>0</v>
      </c>
      <c r="P1978" s="32" t="s">
        <v>380</v>
      </c>
      <c r="Q1978" s="43" t="s">
        <v>381</v>
      </c>
      <c r="R1978" s="43" t="s">
        <v>78</v>
      </c>
      <c r="S1978" s="47">
        <v>5</v>
      </c>
    </row>
    <row r="1979" spans="1:19" ht="12.75">
      <c r="A1979" s="22" t="s">
        <v>60</v>
      </c>
      <c r="B1979" s="22" t="s">
        <v>149</v>
      </c>
      <c r="C1979" s="22" t="s">
        <v>63</v>
      </c>
      <c r="D1979" s="22" t="s">
        <v>61</v>
      </c>
      <c r="E1979" s="22" t="s">
        <v>5565</v>
      </c>
      <c r="F1979" s="31">
        <v>42993.743622685186</v>
      </c>
      <c r="G1979" s="31">
        <v>42996</v>
      </c>
      <c r="H1979" s="31">
        <v>43361</v>
      </c>
      <c r="I1979" s="31">
        <v>43023.732789351852</v>
      </c>
      <c r="J1979" s="22" t="s">
        <v>73</v>
      </c>
      <c r="K1979" s="32" t="s">
        <v>74</v>
      </c>
      <c r="L1979" s="32" t="s">
        <v>5566</v>
      </c>
      <c r="N1979" s="24">
        <v>0</v>
      </c>
      <c r="O1979" s="24">
        <v>0</v>
      </c>
      <c r="P1979" s="32" t="s">
        <v>1331</v>
      </c>
      <c r="Q1979" s="43" t="s">
        <v>1332</v>
      </c>
      <c r="R1979" s="43" t="s">
        <v>78</v>
      </c>
      <c r="S1979" s="47">
        <v>6</v>
      </c>
    </row>
    <row r="1980" spans="1:19" ht="12.75">
      <c r="A1980" s="22" t="s">
        <v>60</v>
      </c>
      <c r="B1980" s="22" t="s">
        <v>528</v>
      </c>
      <c r="C1980" s="22" t="s">
        <v>63</v>
      </c>
      <c r="D1980" s="22" t="s">
        <v>61</v>
      </c>
      <c r="E1980" s="22" t="s">
        <v>5567</v>
      </c>
      <c r="F1980" s="31">
        <v>42999.495937499996</v>
      </c>
      <c r="G1980" s="31">
        <v>43012</v>
      </c>
      <c r="H1980" s="31">
        <v>43377</v>
      </c>
      <c r="I1980" s="31">
        <v>43029.488217592589</v>
      </c>
      <c r="J1980" s="22" t="s">
        <v>73</v>
      </c>
      <c r="K1980" s="32" t="s">
        <v>104</v>
      </c>
      <c r="L1980" s="32" t="s">
        <v>5568</v>
      </c>
      <c r="N1980" s="24">
        <v>0</v>
      </c>
      <c r="O1980" s="24">
        <v>0</v>
      </c>
      <c r="P1980" s="32" t="s">
        <v>228</v>
      </c>
      <c r="Q1980" s="43" t="s">
        <v>229</v>
      </c>
      <c r="R1980" s="43" t="s">
        <v>140</v>
      </c>
      <c r="S1980" s="47">
        <v>5</v>
      </c>
    </row>
    <row r="1981" spans="1:19" ht="12.75">
      <c r="A1981" s="22" t="s">
        <v>60</v>
      </c>
      <c r="B1981" s="22" t="s">
        <v>175</v>
      </c>
      <c r="C1981" s="22" t="s">
        <v>63</v>
      </c>
      <c r="D1981" s="22" t="s">
        <v>61</v>
      </c>
      <c r="E1981" s="22" t="s">
        <v>5569</v>
      </c>
      <c r="F1981" s="31">
        <v>43006.485034722224</v>
      </c>
      <c r="G1981" s="31">
        <v>43039</v>
      </c>
      <c r="H1981" s="31">
        <v>43404</v>
      </c>
      <c r="I1981" s="31">
        <v>43036.47819444444</v>
      </c>
      <c r="J1981" s="22" t="s">
        <v>73</v>
      </c>
      <c r="K1981" s="32" t="s">
        <v>81</v>
      </c>
      <c r="L1981" s="32" t="s">
        <v>5570</v>
      </c>
      <c r="N1981" s="24">
        <v>2836.6819999999998</v>
      </c>
      <c r="O1981" s="24">
        <v>2142.5500000000002</v>
      </c>
      <c r="P1981" s="32" t="s">
        <v>106</v>
      </c>
      <c r="Q1981" s="43" t="s">
        <v>107</v>
      </c>
      <c r="R1981" s="43" t="s">
        <v>78</v>
      </c>
      <c r="S1981" s="47">
        <v>5</v>
      </c>
    </row>
    <row r="1982" spans="1:19" ht="12.75">
      <c r="A1982" s="22" t="s">
        <v>60</v>
      </c>
      <c r="B1982" s="22" t="s">
        <v>175</v>
      </c>
      <c r="C1982" s="22" t="s">
        <v>63</v>
      </c>
      <c r="D1982" s="22" t="s">
        <v>61</v>
      </c>
      <c r="E1982" s="22" t="s">
        <v>5571</v>
      </c>
      <c r="F1982" s="31">
        <v>42997.501574074071</v>
      </c>
      <c r="G1982" s="31">
        <v>42785</v>
      </c>
      <c r="H1982" s="31">
        <v>43150</v>
      </c>
      <c r="I1982" s="31">
        <v>43027.500127314815</v>
      </c>
      <c r="J1982" s="22" t="s">
        <v>244</v>
      </c>
      <c r="K1982" s="32" t="s">
        <v>94</v>
      </c>
      <c r="L1982" s="32" t="s">
        <v>5572</v>
      </c>
      <c r="M1982" s="32" t="s">
        <v>5573</v>
      </c>
      <c r="N1982" s="24">
        <v>0</v>
      </c>
      <c r="O1982" s="24">
        <v>0</v>
      </c>
      <c r="P1982" s="32" t="s">
        <v>224</v>
      </c>
      <c r="Q1982" s="43" t="s">
        <v>225</v>
      </c>
      <c r="R1982" s="43" t="s">
        <v>78</v>
      </c>
      <c r="S1982" s="47">
        <v>1</v>
      </c>
    </row>
    <row r="1983" spans="1:19" ht="12.75">
      <c r="A1983" s="22" t="s">
        <v>60</v>
      </c>
      <c r="B1983" s="22" t="s">
        <v>175</v>
      </c>
      <c r="C1983" s="22" t="s">
        <v>63</v>
      </c>
      <c r="D1983" s="22" t="s">
        <v>61</v>
      </c>
      <c r="E1983" s="22" t="s">
        <v>5574</v>
      </c>
      <c r="F1983" s="31">
        <v>42989.50268518518</v>
      </c>
      <c r="G1983" s="31">
        <v>42989</v>
      </c>
      <c r="H1983" s="31">
        <v>43354</v>
      </c>
      <c r="I1983" s="31">
        <v>43019.496504629627</v>
      </c>
      <c r="J1983" s="22" t="s">
        <v>73</v>
      </c>
      <c r="K1983" s="32" t="s">
        <v>81</v>
      </c>
      <c r="L1983" s="32" t="s">
        <v>5575</v>
      </c>
      <c r="N1983" s="24">
        <v>460.42660000000001</v>
      </c>
      <c r="O1983" s="24">
        <v>538.98</v>
      </c>
      <c r="P1983" s="32" t="s">
        <v>2778</v>
      </c>
      <c r="Q1983" s="43" t="s">
        <v>2779</v>
      </c>
      <c r="R1983" s="43" t="s">
        <v>78</v>
      </c>
      <c r="S1983" s="47">
        <v>5</v>
      </c>
    </row>
    <row r="1984" spans="1:19" ht="12.75">
      <c r="A1984" s="22" t="s">
        <v>60</v>
      </c>
      <c r="B1984" s="22" t="s">
        <v>149</v>
      </c>
      <c r="C1984" s="22" t="s">
        <v>63</v>
      </c>
      <c r="D1984" s="22" t="s">
        <v>61</v>
      </c>
      <c r="E1984" s="22" t="s">
        <v>5576</v>
      </c>
      <c r="F1984" s="31">
        <v>42986.562118055554</v>
      </c>
      <c r="G1984" s="31">
        <v>42986</v>
      </c>
      <c r="H1984" s="31">
        <v>43351</v>
      </c>
      <c r="I1984" s="31">
        <v>43016.489618055552</v>
      </c>
      <c r="J1984" s="22" t="s">
        <v>73</v>
      </c>
      <c r="K1984" s="32" t="s">
        <v>104</v>
      </c>
      <c r="L1984" s="32" t="s">
        <v>5577</v>
      </c>
      <c r="N1984" s="24">
        <v>0</v>
      </c>
      <c r="O1984" s="24">
        <v>0</v>
      </c>
      <c r="P1984" s="32" t="s">
        <v>4813</v>
      </c>
      <c r="Q1984" s="43" t="s">
        <v>4814</v>
      </c>
      <c r="R1984" s="43" t="s">
        <v>78</v>
      </c>
      <c r="S1984" s="47">
        <v>5</v>
      </c>
    </row>
    <row r="1985" spans="1:19" ht="12.75">
      <c r="A1985" s="22" t="s">
        <v>60</v>
      </c>
      <c r="B1985" s="22" t="s">
        <v>175</v>
      </c>
      <c r="C1985" s="22" t="s">
        <v>63</v>
      </c>
      <c r="D1985" s="22" t="s">
        <v>61</v>
      </c>
      <c r="E1985" s="22" t="s">
        <v>5578</v>
      </c>
      <c r="F1985" s="31">
        <v>42979.62364583333</v>
      </c>
      <c r="G1985" s="31">
        <v>42979</v>
      </c>
      <c r="H1985" s="31">
        <v>43344</v>
      </c>
      <c r="I1985" s="31">
        <v>43009.618622685186</v>
      </c>
      <c r="J1985" s="22" t="s">
        <v>73</v>
      </c>
      <c r="K1985" s="32" t="s">
        <v>109</v>
      </c>
      <c r="L1985" s="32" t="s">
        <v>5579</v>
      </c>
      <c r="N1985" s="24">
        <v>1276.2874999999999</v>
      </c>
      <c r="O1985" s="24">
        <v>946.13</v>
      </c>
      <c r="P1985" s="32" t="s">
        <v>192</v>
      </c>
      <c r="Q1985" s="43" t="s">
        <v>193</v>
      </c>
      <c r="R1985" s="43" t="s">
        <v>78</v>
      </c>
      <c r="S1985" s="47">
        <v>5</v>
      </c>
    </row>
    <row r="1986" spans="1:19" ht="12.75">
      <c r="A1986" s="22" t="s">
        <v>60</v>
      </c>
      <c r="B1986" s="22" t="s">
        <v>239</v>
      </c>
      <c r="C1986" s="22" t="s">
        <v>63</v>
      </c>
      <c r="D1986" s="22" t="s">
        <v>61</v>
      </c>
      <c r="E1986" s="22" t="s">
        <v>5580</v>
      </c>
      <c r="F1986" s="31">
        <v>43003.645219907405</v>
      </c>
      <c r="G1986" s="31">
        <v>43004</v>
      </c>
      <c r="H1986" s="31">
        <v>43369</v>
      </c>
      <c r="I1986" s="31">
        <v>43033</v>
      </c>
      <c r="J1986" s="22" t="s">
        <v>73</v>
      </c>
      <c r="K1986" s="32" t="s">
        <v>74</v>
      </c>
      <c r="L1986" s="32" t="s">
        <v>5581</v>
      </c>
      <c r="N1986" s="24">
        <v>974.99</v>
      </c>
      <c r="O1986" s="24">
        <v>0</v>
      </c>
      <c r="P1986" s="32" t="s">
        <v>5582</v>
      </c>
      <c r="Q1986" s="43" t="s">
        <v>5583</v>
      </c>
      <c r="R1986" s="43" t="s">
        <v>78</v>
      </c>
      <c r="S1986" s="47">
        <v>4</v>
      </c>
    </row>
    <row r="1987" spans="1:19" ht="12.75">
      <c r="A1987" s="22" t="s">
        <v>60</v>
      </c>
      <c r="B1987" s="22" t="s">
        <v>175</v>
      </c>
      <c r="C1987" s="22" t="s">
        <v>63</v>
      </c>
      <c r="D1987" s="22" t="s">
        <v>61</v>
      </c>
      <c r="E1987" s="22" t="s">
        <v>5584</v>
      </c>
      <c r="F1987" s="31">
        <v>42984.484305555554</v>
      </c>
      <c r="G1987" s="31">
        <v>42993</v>
      </c>
      <c r="H1987" s="31">
        <v>43358</v>
      </c>
      <c r="I1987" s="31">
        <v>43014.476111111107</v>
      </c>
      <c r="J1987" s="22" t="s">
        <v>73</v>
      </c>
      <c r="K1987" s="32" t="s">
        <v>81</v>
      </c>
      <c r="L1987" s="32" t="s">
        <v>5585</v>
      </c>
      <c r="N1987" s="24">
        <v>2072.5416</v>
      </c>
      <c r="O1987" s="24">
        <v>1608.64</v>
      </c>
      <c r="P1987" s="32" t="s">
        <v>182</v>
      </c>
      <c r="Q1987" s="43" t="s">
        <v>183</v>
      </c>
      <c r="R1987" s="43" t="s">
        <v>78</v>
      </c>
      <c r="S1987" s="47">
        <v>6</v>
      </c>
    </row>
    <row r="1988" spans="1:19" ht="12.75">
      <c r="A1988" s="22" t="s">
        <v>60</v>
      </c>
      <c r="B1988" s="22" t="s">
        <v>812</v>
      </c>
      <c r="C1988" s="22" t="s">
        <v>63</v>
      </c>
      <c r="D1988" s="22" t="s">
        <v>61</v>
      </c>
      <c r="E1988" s="22" t="s">
        <v>5586</v>
      </c>
      <c r="F1988" s="31">
        <v>43001.085648148146</v>
      </c>
      <c r="G1988" s="31">
        <v>43036</v>
      </c>
      <c r="H1988" s="31">
        <v>43401</v>
      </c>
      <c r="I1988" s="31">
        <v>43061.085648148146</v>
      </c>
      <c r="J1988" s="22" t="s">
        <v>197</v>
      </c>
      <c r="K1988" s="32" t="s">
        <v>81</v>
      </c>
      <c r="L1988" s="32" t="s">
        <v>5587</v>
      </c>
      <c r="N1988" s="24">
        <v>920.95</v>
      </c>
      <c r="O1988" s="24">
        <v>920.95</v>
      </c>
      <c r="P1988" s="32" t="s">
        <v>192</v>
      </c>
      <c r="Q1988" s="43" t="s">
        <v>193</v>
      </c>
      <c r="R1988" s="43" t="s">
        <v>78</v>
      </c>
      <c r="S1988" s="47">
        <v>1</v>
      </c>
    </row>
    <row r="1989" spans="1:19" ht="12.75">
      <c r="A1989" s="22" t="s">
        <v>60</v>
      </c>
      <c r="B1989" s="22" t="s">
        <v>149</v>
      </c>
      <c r="C1989" s="22" t="s">
        <v>63</v>
      </c>
      <c r="D1989" s="22" t="s">
        <v>61</v>
      </c>
      <c r="E1989" s="22" t="s">
        <v>5588</v>
      </c>
      <c r="F1989" s="31">
        <v>43003.460393518515</v>
      </c>
      <c r="G1989" s="31">
        <v>43003</v>
      </c>
      <c r="H1989" s="31">
        <v>43368</v>
      </c>
      <c r="I1989" s="31">
        <v>43033.456307870365</v>
      </c>
      <c r="J1989" s="22" t="s">
        <v>73</v>
      </c>
      <c r="K1989" s="32" t="s">
        <v>94</v>
      </c>
      <c r="L1989" s="32" t="s">
        <v>5589</v>
      </c>
      <c r="M1989" s="32" t="s">
        <v>5590</v>
      </c>
      <c r="N1989" s="24">
        <v>2750.0124999999998</v>
      </c>
      <c r="O1989" s="24">
        <v>1996.64</v>
      </c>
      <c r="P1989" s="32" t="s">
        <v>366</v>
      </c>
      <c r="Q1989" s="43" t="s">
        <v>367</v>
      </c>
      <c r="R1989" s="43" t="s">
        <v>78</v>
      </c>
      <c r="S1989" s="47">
        <v>5</v>
      </c>
    </row>
    <row r="1990" spans="1:19" ht="12.75">
      <c r="A1990" s="22" t="s">
        <v>60</v>
      </c>
      <c r="B1990" s="22" t="s">
        <v>149</v>
      </c>
      <c r="C1990" s="22" t="s">
        <v>63</v>
      </c>
      <c r="D1990" s="22" t="s">
        <v>61</v>
      </c>
      <c r="E1990" s="22" t="s">
        <v>5591</v>
      </c>
      <c r="F1990" s="31">
        <v>42982.695277777777</v>
      </c>
      <c r="G1990" s="31">
        <v>42991</v>
      </c>
      <c r="H1990" s="31">
        <v>43356</v>
      </c>
      <c r="I1990" s="31">
        <v>43012.690578703703</v>
      </c>
      <c r="J1990" s="22" t="s">
        <v>73</v>
      </c>
      <c r="K1990" s="32" t="s">
        <v>109</v>
      </c>
      <c r="L1990" s="32" t="s">
        <v>5592</v>
      </c>
      <c r="N1990" s="24">
        <v>376.08</v>
      </c>
      <c r="O1990" s="24">
        <v>287.62</v>
      </c>
      <c r="P1990" s="32" t="s">
        <v>192</v>
      </c>
      <c r="Q1990" s="43" t="s">
        <v>193</v>
      </c>
      <c r="R1990" s="43" t="s">
        <v>78</v>
      </c>
      <c r="S1990" s="47">
        <v>6</v>
      </c>
    </row>
    <row r="1991" spans="1:19" ht="12.75">
      <c r="A1991" s="22" t="s">
        <v>60</v>
      </c>
      <c r="B1991" s="22" t="s">
        <v>175</v>
      </c>
      <c r="C1991" s="22" t="s">
        <v>63</v>
      </c>
      <c r="D1991" s="22" t="s">
        <v>61</v>
      </c>
      <c r="E1991" s="22" t="s">
        <v>5593</v>
      </c>
      <c r="F1991" s="31">
        <v>42989.686689814815</v>
      </c>
      <c r="G1991" s="31">
        <v>43017</v>
      </c>
      <c r="H1991" s="31">
        <v>43382</v>
      </c>
      <c r="I1991" s="31">
        <v>43019.681585648148</v>
      </c>
      <c r="J1991" s="22" t="s">
        <v>73</v>
      </c>
      <c r="K1991" s="32" t="s">
        <v>104</v>
      </c>
      <c r="N1991" s="24">
        <v>3301.585</v>
      </c>
      <c r="O1991" s="24">
        <v>0</v>
      </c>
      <c r="P1991" s="32" t="s">
        <v>916</v>
      </c>
      <c r="Q1991" s="43" t="s">
        <v>917</v>
      </c>
      <c r="R1991" s="43" t="s">
        <v>78</v>
      </c>
      <c r="S1991" s="47">
        <v>5</v>
      </c>
    </row>
    <row r="1992" spans="1:19" ht="12.75">
      <c r="A1992" s="22" t="s">
        <v>60</v>
      </c>
      <c r="B1992" s="22" t="s">
        <v>608</v>
      </c>
      <c r="C1992" s="22" t="s">
        <v>63</v>
      </c>
      <c r="D1992" s="22" t="s">
        <v>61</v>
      </c>
      <c r="E1992" s="22" t="s">
        <v>5594</v>
      </c>
      <c r="F1992" s="31">
        <v>42992.538101851853</v>
      </c>
      <c r="G1992" s="31">
        <v>43008</v>
      </c>
      <c r="H1992" s="31">
        <v>43373</v>
      </c>
      <c r="I1992" s="31">
        <v>43022.535324074073</v>
      </c>
      <c r="J1992" s="22" t="s">
        <v>73</v>
      </c>
      <c r="K1992" s="32" t="s">
        <v>109</v>
      </c>
      <c r="L1992" s="32" t="s">
        <v>5595</v>
      </c>
      <c r="N1992" s="24">
        <v>1542.505</v>
      </c>
      <c r="O1992" s="24">
        <v>1536.96</v>
      </c>
      <c r="P1992" s="32" t="s">
        <v>106</v>
      </c>
      <c r="Q1992" s="43" t="s">
        <v>107</v>
      </c>
      <c r="R1992" s="43" t="s">
        <v>78</v>
      </c>
      <c r="S1992" s="47">
        <v>4</v>
      </c>
    </row>
    <row r="1993" spans="1:19" ht="12.75">
      <c r="A1993" s="22" t="s">
        <v>60</v>
      </c>
      <c r="B1993" s="22" t="s">
        <v>274</v>
      </c>
      <c r="C1993" s="22" t="s">
        <v>63</v>
      </c>
      <c r="D1993" s="22" t="s">
        <v>61</v>
      </c>
      <c r="E1993" s="22" t="s">
        <v>5596</v>
      </c>
      <c r="F1993" s="31">
        <v>42996.471828703703</v>
      </c>
      <c r="G1993" s="31">
        <v>42996</v>
      </c>
      <c r="H1993" s="31">
        <v>43361</v>
      </c>
      <c r="I1993" s="31">
        <v>43026.470625000002</v>
      </c>
      <c r="J1993" s="22" t="s">
        <v>73</v>
      </c>
      <c r="K1993" s="32" t="s">
        <v>74</v>
      </c>
      <c r="L1993" s="32" t="s">
        <v>5597</v>
      </c>
      <c r="N1993" s="24">
        <v>366.125</v>
      </c>
      <c r="O1993" s="24">
        <v>0</v>
      </c>
      <c r="P1993" s="32" t="s">
        <v>865</v>
      </c>
      <c r="Q1993" s="43" t="s">
        <v>866</v>
      </c>
      <c r="R1993" s="43" t="s">
        <v>78</v>
      </c>
      <c r="S1993" s="47">
        <v>5</v>
      </c>
    </row>
    <row r="1994" spans="1:19" ht="12.75">
      <c r="A1994" s="22" t="s">
        <v>60</v>
      </c>
      <c r="B1994" s="22" t="s">
        <v>149</v>
      </c>
      <c r="C1994" s="22" t="s">
        <v>63</v>
      </c>
      <c r="D1994" s="22" t="s">
        <v>61</v>
      </c>
      <c r="E1994" s="22" t="s">
        <v>5598</v>
      </c>
      <c r="F1994" s="31">
        <v>43005.491770833331</v>
      </c>
      <c r="G1994" s="31">
        <v>43008</v>
      </c>
      <c r="H1994" s="31">
        <v>43373</v>
      </c>
      <c r="I1994" s="31">
        <v>43035.480937499997</v>
      </c>
      <c r="J1994" s="22" t="s">
        <v>73</v>
      </c>
      <c r="K1994" s="32" t="s">
        <v>81</v>
      </c>
      <c r="L1994" s="32" t="s">
        <v>5599</v>
      </c>
      <c r="N1994" s="24">
        <v>2354.2487999999998</v>
      </c>
      <c r="O1994" s="24">
        <v>2112.5740000000001</v>
      </c>
      <c r="P1994" s="32" t="s">
        <v>4834</v>
      </c>
      <c r="Q1994" s="43" t="s">
        <v>4835</v>
      </c>
      <c r="R1994" s="43" t="s">
        <v>78</v>
      </c>
      <c r="S1994" s="47">
        <v>6</v>
      </c>
    </row>
    <row r="1995" spans="1:19" ht="12.75">
      <c r="A1995" s="22" t="s">
        <v>60</v>
      </c>
      <c r="B1995" s="22" t="s">
        <v>149</v>
      </c>
      <c r="C1995" s="22" t="s">
        <v>63</v>
      </c>
      <c r="D1995" s="22" t="s">
        <v>61</v>
      </c>
      <c r="E1995" s="22" t="s">
        <v>5600</v>
      </c>
      <c r="F1995" s="31">
        <v>42999.084814814814</v>
      </c>
      <c r="G1995" s="31">
        <v>43034</v>
      </c>
      <c r="H1995" s="31">
        <v>43399</v>
      </c>
      <c r="I1995" s="31">
        <v>43059.084814814814</v>
      </c>
      <c r="J1995" s="22" t="s">
        <v>197</v>
      </c>
      <c r="K1995" s="32" t="s">
        <v>94</v>
      </c>
      <c r="L1995" s="32" t="s">
        <v>5601</v>
      </c>
      <c r="M1995" s="32" t="s">
        <v>5602</v>
      </c>
      <c r="N1995" s="24">
        <v>1106.0899999999999</v>
      </c>
      <c r="O1995" s="24">
        <v>1106.0899999999999</v>
      </c>
      <c r="P1995" s="32" t="s">
        <v>353</v>
      </c>
      <c r="Q1995" s="43" t="s">
        <v>354</v>
      </c>
      <c r="R1995" s="43" t="s">
        <v>78</v>
      </c>
      <c r="S1995" s="47">
        <v>1</v>
      </c>
    </row>
    <row r="1996" spans="1:19" ht="12.75">
      <c r="A1996" s="22" t="s">
        <v>60</v>
      </c>
      <c r="B1996" s="22" t="s">
        <v>149</v>
      </c>
      <c r="C1996" s="22" t="s">
        <v>63</v>
      </c>
      <c r="D1996" s="22" t="s">
        <v>61</v>
      </c>
      <c r="E1996" s="22" t="s">
        <v>5603</v>
      </c>
      <c r="F1996" s="31">
        <v>42984.585509259261</v>
      </c>
      <c r="G1996" s="31">
        <v>42984</v>
      </c>
      <c r="H1996" s="31">
        <v>43349</v>
      </c>
      <c r="I1996" s="31">
        <v>43014.584247685183</v>
      </c>
      <c r="J1996" s="22" t="s">
        <v>73</v>
      </c>
      <c r="K1996" s="32" t="s">
        <v>81</v>
      </c>
      <c r="L1996" s="32" t="s">
        <v>5604</v>
      </c>
      <c r="N1996" s="24">
        <v>969.58399999999995</v>
      </c>
      <c r="O1996" s="24">
        <v>618.03999999999996</v>
      </c>
      <c r="P1996" s="32" t="s">
        <v>182</v>
      </c>
      <c r="Q1996" s="43" t="s">
        <v>183</v>
      </c>
      <c r="R1996" s="43" t="s">
        <v>78</v>
      </c>
      <c r="S1996" s="47">
        <v>5</v>
      </c>
    </row>
    <row r="1997" spans="1:19" ht="12.75">
      <c r="A1997" s="22" t="s">
        <v>60</v>
      </c>
      <c r="B1997" s="22" t="s">
        <v>283</v>
      </c>
      <c r="C1997" s="22" t="s">
        <v>63</v>
      </c>
      <c r="D1997" s="22" t="s">
        <v>61</v>
      </c>
      <c r="E1997" s="22" t="s">
        <v>5605</v>
      </c>
      <c r="F1997" s="31">
        <v>43003.514548611107</v>
      </c>
      <c r="G1997" s="31">
        <v>43003</v>
      </c>
      <c r="H1997" s="31">
        <v>43368</v>
      </c>
      <c r="I1997" s="31">
        <v>43033.509976851848</v>
      </c>
      <c r="J1997" s="22" t="s">
        <v>73</v>
      </c>
      <c r="K1997" s="32" t="s">
        <v>104</v>
      </c>
      <c r="L1997" s="32" t="s">
        <v>5606</v>
      </c>
      <c r="N1997" s="24">
        <v>0</v>
      </c>
      <c r="O1997" s="24">
        <v>0</v>
      </c>
      <c r="P1997" s="32" t="s">
        <v>438</v>
      </c>
      <c r="Q1997" s="43" t="s">
        <v>439</v>
      </c>
      <c r="R1997" s="43" t="s">
        <v>78</v>
      </c>
      <c r="S1997" s="47">
        <v>5</v>
      </c>
    </row>
    <row r="1998" spans="1:19" ht="12.75">
      <c r="A1998" s="22" t="s">
        <v>60</v>
      </c>
      <c r="B1998" s="22" t="s">
        <v>175</v>
      </c>
      <c r="C1998" s="22" t="s">
        <v>63</v>
      </c>
      <c r="D1998" s="22" t="s">
        <v>61</v>
      </c>
      <c r="E1998" s="22" t="s">
        <v>5607</v>
      </c>
      <c r="F1998" s="31">
        <v>42991.678703703699</v>
      </c>
      <c r="G1998" s="31">
        <v>42997</v>
      </c>
      <c r="H1998" s="31">
        <v>43362</v>
      </c>
      <c r="I1998" s="31">
        <v>43021.677256944444</v>
      </c>
      <c r="J1998" s="22" t="s">
        <v>244</v>
      </c>
      <c r="K1998" s="32" t="s">
        <v>94</v>
      </c>
      <c r="L1998" s="32" t="s">
        <v>5608</v>
      </c>
      <c r="M1998" s="32" t="s">
        <v>5609</v>
      </c>
      <c r="N1998" s="24">
        <v>0</v>
      </c>
      <c r="O1998" s="24">
        <v>0</v>
      </c>
      <c r="P1998" s="32" t="s">
        <v>871</v>
      </c>
      <c r="Q1998" s="43" t="s">
        <v>872</v>
      </c>
      <c r="R1998" s="43" t="s">
        <v>78</v>
      </c>
      <c r="S1998" s="47">
        <v>1</v>
      </c>
    </row>
    <row r="1999" spans="1:19" ht="12.75">
      <c r="A1999" s="22" t="s">
        <v>60</v>
      </c>
      <c r="B1999" s="22" t="s">
        <v>175</v>
      </c>
      <c r="C1999" s="22" t="s">
        <v>63</v>
      </c>
      <c r="D1999" s="22" t="s">
        <v>61</v>
      </c>
      <c r="E1999" s="22" t="s">
        <v>5610</v>
      </c>
      <c r="F1999" s="31">
        <v>42986.611134259256</v>
      </c>
      <c r="G1999" s="31">
        <v>42986</v>
      </c>
      <c r="H1999" s="31">
        <v>43351</v>
      </c>
      <c r="I1999" s="31">
        <v>43016.608761574069</v>
      </c>
      <c r="J1999" s="22" t="s">
        <v>73</v>
      </c>
      <c r="K1999" s="32" t="s">
        <v>81</v>
      </c>
      <c r="L1999" s="32" t="s">
        <v>5611</v>
      </c>
      <c r="N1999" s="24">
        <v>965.705</v>
      </c>
      <c r="O1999" s="24">
        <v>617.65</v>
      </c>
      <c r="P1999" s="32" t="s">
        <v>5612</v>
      </c>
      <c r="Q1999" s="43" t="s">
        <v>5613</v>
      </c>
      <c r="R1999" s="43" t="s">
        <v>78</v>
      </c>
      <c r="S1999" s="47">
        <v>5</v>
      </c>
    </row>
    <row r="2000" spans="1:19" ht="12.75">
      <c r="A2000" s="22" t="s">
        <v>60</v>
      </c>
      <c r="B2000" s="22" t="s">
        <v>175</v>
      </c>
      <c r="C2000" s="22" t="s">
        <v>63</v>
      </c>
      <c r="D2000" s="22" t="s">
        <v>61</v>
      </c>
      <c r="E2000" s="22" t="s">
        <v>5614</v>
      </c>
      <c r="F2000" s="31">
        <v>42984.625300925924</v>
      </c>
      <c r="G2000" s="31">
        <v>42991</v>
      </c>
      <c r="H2000" s="31">
        <v>43356</v>
      </c>
      <c r="I2000" s="31">
        <v>43014.590590277774</v>
      </c>
      <c r="J2000" s="22" t="s">
        <v>73</v>
      </c>
      <c r="K2000" s="32" t="s">
        <v>94</v>
      </c>
      <c r="L2000" s="32" t="s">
        <v>5615</v>
      </c>
      <c r="M2000" s="32" t="s">
        <v>5616</v>
      </c>
      <c r="N2000" s="24">
        <v>417.93299999999999</v>
      </c>
      <c r="O2000" s="24">
        <v>335.50659999999999</v>
      </c>
      <c r="P2000" s="32" t="s">
        <v>409</v>
      </c>
      <c r="Q2000" s="43" t="s">
        <v>410</v>
      </c>
      <c r="R2000" s="43" t="s">
        <v>78</v>
      </c>
      <c r="S2000" s="47">
        <v>5</v>
      </c>
    </row>
    <row r="2001" spans="1:19" ht="12.75">
      <c r="A2001" s="22" t="s">
        <v>60</v>
      </c>
      <c r="B2001" s="22" t="s">
        <v>239</v>
      </c>
      <c r="C2001" s="22" t="s">
        <v>63</v>
      </c>
      <c r="D2001" s="22" t="s">
        <v>61</v>
      </c>
      <c r="E2001" s="22" t="s">
        <v>5617</v>
      </c>
      <c r="F2001" s="31">
        <v>42992.637743055551</v>
      </c>
      <c r="G2001" s="31">
        <v>42992</v>
      </c>
      <c r="H2001" s="31">
        <v>43357</v>
      </c>
      <c r="I2001" s="31">
        <v>43022</v>
      </c>
      <c r="J2001" s="22" t="s">
        <v>73</v>
      </c>
      <c r="K2001" s="32" t="s">
        <v>74</v>
      </c>
      <c r="L2001" s="32" t="s">
        <v>5618</v>
      </c>
      <c r="N2001" s="24">
        <v>948.7825</v>
      </c>
      <c r="O2001" s="24">
        <v>0</v>
      </c>
      <c r="P2001" s="32" t="s">
        <v>2118</v>
      </c>
      <c r="Q2001" s="43" t="s">
        <v>2119</v>
      </c>
      <c r="R2001" s="43" t="s">
        <v>78</v>
      </c>
      <c r="S2001" s="47">
        <v>6</v>
      </c>
    </row>
    <row r="2002" spans="1:19" ht="12.75">
      <c r="A2002" s="22" t="s">
        <v>60</v>
      </c>
      <c r="B2002" s="22" t="s">
        <v>175</v>
      </c>
      <c r="C2002" s="22" t="s">
        <v>63</v>
      </c>
      <c r="D2002" s="22" t="s">
        <v>61</v>
      </c>
      <c r="E2002" s="22" t="s">
        <v>5619</v>
      </c>
      <c r="F2002" s="31">
        <v>42989.02674768518</v>
      </c>
      <c r="G2002" s="31">
        <v>43038</v>
      </c>
      <c r="H2002" s="31">
        <v>43403</v>
      </c>
      <c r="I2002" s="31">
        <v>43049.02674768518</v>
      </c>
      <c r="J2002" s="22" t="s">
        <v>73</v>
      </c>
      <c r="K2002" s="32" t="s">
        <v>81</v>
      </c>
      <c r="L2002" s="32" t="s">
        <v>5620</v>
      </c>
      <c r="N2002" s="24">
        <v>1241.02</v>
      </c>
      <c r="O2002" s="24">
        <v>870.01</v>
      </c>
      <c r="P2002" s="32" t="s">
        <v>1008</v>
      </c>
      <c r="Q2002" s="43" t="s">
        <v>1009</v>
      </c>
      <c r="R2002" s="43" t="s">
        <v>78</v>
      </c>
      <c r="S2002" s="47">
        <v>6</v>
      </c>
    </row>
    <row r="2003" spans="1:19" ht="12.75">
      <c r="A2003" s="22" t="s">
        <v>60</v>
      </c>
      <c r="B2003" s="22" t="s">
        <v>149</v>
      </c>
      <c r="C2003" s="22" t="s">
        <v>63</v>
      </c>
      <c r="D2003" s="22" t="s">
        <v>61</v>
      </c>
      <c r="E2003" s="22" t="s">
        <v>5621</v>
      </c>
      <c r="F2003" s="31">
        <v>42984.358067129629</v>
      </c>
      <c r="G2003" s="31">
        <v>43009</v>
      </c>
      <c r="H2003" s="31">
        <v>43374</v>
      </c>
      <c r="I2003" s="31">
        <v>43014.353287037033</v>
      </c>
      <c r="J2003" s="22" t="s">
        <v>73</v>
      </c>
      <c r="K2003" s="32" t="s">
        <v>94</v>
      </c>
      <c r="L2003" s="32" t="s">
        <v>5622</v>
      </c>
      <c r="M2003" s="32" t="s">
        <v>5623</v>
      </c>
      <c r="N2003" s="24">
        <v>999.48</v>
      </c>
      <c r="O2003" s="24">
        <v>849.1475</v>
      </c>
      <c r="P2003" s="32" t="s">
        <v>1008</v>
      </c>
      <c r="Q2003" s="43" t="s">
        <v>1009</v>
      </c>
      <c r="R2003" s="43" t="s">
        <v>78</v>
      </c>
      <c r="S2003" s="47">
        <v>5</v>
      </c>
    </row>
    <row r="2004" spans="1:19" ht="12.75">
      <c r="A2004" s="22" t="s">
        <v>60</v>
      </c>
      <c r="B2004" s="22" t="s">
        <v>948</v>
      </c>
      <c r="C2004" s="22" t="s">
        <v>63</v>
      </c>
      <c r="D2004" s="22" t="s">
        <v>61</v>
      </c>
      <c r="E2004" s="22" t="s">
        <v>5624</v>
      </c>
      <c r="F2004" s="31">
        <v>42985.603495370371</v>
      </c>
      <c r="G2004" s="31">
        <v>42986</v>
      </c>
      <c r="H2004" s="31">
        <v>43351</v>
      </c>
      <c r="I2004" s="31">
        <v>43015</v>
      </c>
      <c r="J2004" s="22" t="s">
        <v>73</v>
      </c>
      <c r="K2004" s="32" t="s">
        <v>81</v>
      </c>
      <c r="L2004" s="32" t="s">
        <v>5625</v>
      </c>
      <c r="N2004" s="24">
        <v>3411.4333000000001</v>
      </c>
      <c r="O2004" s="24">
        <v>2226.9299999999998</v>
      </c>
      <c r="P2004" s="32" t="s">
        <v>106</v>
      </c>
      <c r="Q2004" s="43" t="s">
        <v>107</v>
      </c>
      <c r="R2004" s="43" t="s">
        <v>78</v>
      </c>
      <c r="S2004" s="47">
        <v>5</v>
      </c>
    </row>
    <row r="2005" spans="1:19" ht="12.75">
      <c r="A2005" s="22" t="s">
        <v>60</v>
      </c>
      <c r="B2005" s="22" t="s">
        <v>149</v>
      </c>
      <c r="C2005" s="22" t="s">
        <v>63</v>
      </c>
      <c r="D2005" s="22" t="s">
        <v>61</v>
      </c>
      <c r="E2005" s="22" t="s">
        <v>5626</v>
      </c>
      <c r="F2005" s="31">
        <v>42985.512881944444</v>
      </c>
      <c r="G2005" s="31">
        <v>42985</v>
      </c>
      <c r="H2005" s="31">
        <v>43350</v>
      </c>
      <c r="I2005" s="31">
        <v>43015.508750000001</v>
      </c>
      <c r="J2005" s="22" t="s">
        <v>73</v>
      </c>
      <c r="K2005" s="32" t="s">
        <v>94</v>
      </c>
      <c r="L2005" s="32" t="s">
        <v>5627</v>
      </c>
      <c r="M2005" s="32" t="s">
        <v>5628</v>
      </c>
      <c r="N2005" s="24">
        <v>785.74329999999998</v>
      </c>
      <c r="O2005" s="24">
        <v>495.79</v>
      </c>
      <c r="P2005" s="32" t="s">
        <v>4285</v>
      </c>
      <c r="Q2005" s="43" t="s">
        <v>4286</v>
      </c>
      <c r="R2005" s="43" t="s">
        <v>78</v>
      </c>
      <c r="S2005" s="47">
        <v>5</v>
      </c>
    </row>
    <row r="2006" spans="1:19" ht="12.75">
      <c r="A2006" s="22" t="s">
        <v>60</v>
      </c>
      <c r="B2006" s="22" t="s">
        <v>253</v>
      </c>
      <c r="C2006" s="22" t="s">
        <v>63</v>
      </c>
      <c r="D2006" s="22" t="s">
        <v>61</v>
      </c>
      <c r="E2006" s="22" t="s">
        <v>5629</v>
      </c>
      <c r="F2006" s="31">
        <v>42993.554826388885</v>
      </c>
      <c r="G2006" s="31">
        <v>43003</v>
      </c>
      <c r="H2006" s="31">
        <v>43368</v>
      </c>
      <c r="I2006" s="31">
        <v>43023</v>
      </c>
      <c r="J2006" s="22" t="s">
        <v>73</v>
      </c>
      <c r="K2006" s="32" t="s">
        <v>74</v>
      </c>
      <c r="L2006" s="32" t="s">
        <v>5630</v>
      </c>
      <c r="N2006" s="24">
        <v>2380.4933000000001</v>
      </c>
      <c r="O2006" s="24">
        <v>0</v>
      </c>
      <c r="P2006" s="32" t="s">
        <v>2118</v>
      </c>
      <c r="Q2006" s="43" t="s">
        <v>2119</v>
      </c>
      <c r="R2006" s="43" t="s">
        <v>78</v>
      </c>
      <c r="S2006" s="47">
        <v>5</v>
      </c>
    </row>
    <row r="2007" spans="1:19" ht="12.75">
      <c r="A2007" s="22" t="s">
        <v>60</v>
      </c>
      <c r="B2007" s="22" t="s">
        <v>175</v>
      </c>
      <c r="C2007" s="22" t="s">
        <v>63</v>
      </c>
      <c r="D2007" s="22" t="s">
        <v>61</v>
      </c>
      <c r="E2007" s="22" t="s">
        <v>5631</v>
      </c>
      <c r="F2007" s="31">
        <v>42996.529872685183</v>
      </c>
      <c r="G2007" s="31">
        <v>43065</v>
      </c>
      <c r="H2007" s="31">
        <v>43430</v>
      </c>
      <c r="I2007" s="31">
        <v>43026</v>
      </c>
      <c r="J2007" s="22" t="s">
        <v>73</v>
      </c>
      <c r="K2007" s="32" t="s">
        <v>74</v>
      </c>
      <c r="L2007" s="32" t="s">
        <v>5632</v>
      </c>
      <c r="N2007" s="24">
        <v>2539.91</v>
      </c>
      <c r="O2007" s="24">
        <v>0</v>
      </c>
      <c r="P2007" s="32" t="s">
        <v>659</v>
      </c>
      <c r="Q2007" s="43" t="s">
        <v>660</v>
      </c>
      <c r="R2007" s="43" t="s">
        <v>78</v>
      </c>
      <c r="S2007" s="47">
        <v>6</v>
      </c>
    </row>
    <row r="2008" spans="1:19" ht="12.75">
      <c r="A2008" s="22" t="s">
        <v>60</v>
      </c>
      <c r="B2008" s="22" t="s">
        <v>175</v>
      </c>
      <c r="C2008" s="22" t="s">
        <v>63</v>
      </c>
      <c r="D2008" s="22" t="s">
        <v>61</v>
      </c>
      <c r="E2008" s="22" t="s">
        <v>5633</v>
      </c>
      <c r="F2008" s="31">
        <v>42992.679155092592</v>
      </c>
      <c r="G2008" s="31">
        <v>42828</v>
      </c>
      <c r="H2008" s="31">
        <v>43193</v>
      </c>
      <c r="I2008" s="31">
        <v>43022.678414351853</v>
      </c>
      <c r="J2008" s="22" t="s">
        <v>244</v>
      </c>
      <c r="K2008" s="32" t="s">
        <v>81</v>
      </c>
      <c r="L2008" s="32" t="s">
        <v>5634</v>
      </c>
      <c r="N2008" s="24">
        <v>41.77</v>
      </c>
      <c r="O2008" s="24">
        <v>41.77</v>
      </c>
      <c r="P2008" s="32" t="s">
        <v>1008</v>
      </c>
      <c r="Q2008" s="43" t="s">
        <v>1009</v>
      </c>
      <c r="R2008" s="43" t="s">
        <v>140</v>
      </c>
      <c r="S2008" s="47">
        <v>1</v>
      </c>
    </row>
    <row r="2009" spans="1:19" ht="12.75">
      <c r="A2009" s="22" t="s">
        <v>60</v>
      </c>
      <c r="B2009" s="22" t="s">
        <v>149</v>
      </c>
      <c r="C2009" s="22" t="s">
        <v>63</v>
      </c>
      <c r="D2009" s="22" t="s">
        <v>61</v>
      </c>
      <c r="E2009" s="22" t="s">
        <v>5635</v>
      </c>
      <c r="F2009" s="31">
        <v>42991.729513888888</v>
      </c>
      <c r="G2009" s="31">
        <v>43018</v>
      </c>
      <c r="H2009" s="31">
        <v>43383</v>
      </c>
      <c r="I2009" s="31">
        <v>43021.727280092593</v>
      </c>
      <c r="J2009" s="22" t="s">
        <v>73</v>
      </c>
      <c r="K2009" s="32" t="s">
        <v>109</v>
      </c>
      <c r="L2009" s="32" t="s">
        <v>5636</v>
      </c>
      <c r="N2009" s="24">
        <v>371.83330000000001</v>
      </c>
      <c r="O2009" s="24">
        <v>315.45999999999998</v>
      </c>
      <c r="P2009" s="32" t="s">
        <v>2199</v>
      </c>
      <c r="Q2009" s="43" t="s">
        <v>2200</v>
      </c>
      <c r="R2009" s="43" t="s">
        <v>78</v>
      </c>
      <c r="S2009" s="47">
        <v>5</v>
      </c>
    </row>
    <row r="2010" spans="1:19" ht="12.75">
      <c r="A2010" s="22" t="s">
        <v>60</v>
      </c>
      <c r="B2010" s="22" t="s">
        <v>175</v>
      </c>
      <c r="C2010" s="22" t="s">
        <v>63</v>
      </c>
      <c r="D2010" s="22" t="s">
        <v>61</v>
      </c>
      <c r="E2010" s="22" t="s">
        <v>5637</v>
      </c>
      <c r="F2010" s="31">
        <v>43003.545428240737</v>
      </c>
      <c r="G2010" s="31">
        <v>42949</v>
      </c>
      <c r="H2010" s="31">
        <v>43314</v>
      </c>
      <c r="I2010" s="31">
        <v>43033.472858796296</v>
      </c>
      <c r="J2010" s="22" t="s">
        <v>161</v>
      </c>
      <c r="K2010" s="32" t="s">
        <v>94</v>
      </c>
      <c r="L2010" s="32" t="s">
        <v>5638</v>
      </c>
      <c r="M2010" s="32" t="s">
        <v>5639</v>
      </c>
      <c r="N2010" s="24">
        <v>-917.20</v>
      </c>
      <c r="O2010" s="24">
        <v>-917.20</v>
      </c>
      <c r="P2010" s="32" t="s">
        <v>825</v>
      </c>
      <c r="Q2010" s="43" t="s">
        <v>826</v>
      </c>
      <c r="R2010" s="43" t="s">
        <v>78</v>
      </c>
      <c r="S2010" s="47">
        <v>1</v>
      </c>
    </row>
    <row r="2011" spans="1:19" ht="12.75">
      <c r="A2011" s="22" t="s">
        <v>60</v>
      </c>
      <c r="B2011" s="22" t="s">
        <v>175</v>
      </c>
      <c r="C2011" s="22" t="s">
        <v>63</v>
      </c>
      <c r="D2011" s="22" t="s">
        <v>61</v>
      </c>
      <c r="E2011" s="22" t="s">
        <v>5640</v>
      </c>
      <c r="F2011" s="31">
        <v>43005.480891203704</v>
      </c>
      <c r="G2011" s="31">
        <v>43008</v>
      </c>
      <c r="H2011" s="31">
        <v>43373</v>
      </c>
      <c r="I2011" s="31">
        <v>43035.477719907409</v>
      </c>
      <c r="J2011" s="22" t="s">
        <v>73</v>
      </c>
      <c r="K2011" s="32" t="s">
        <v>81</v>
      </c>
      <c r="L2011" s="32" t="s">
        <v>5641</v>
      </c>
      <c r="N2011" s="24">
        <v>3009.7939999999999</v>
      </c>
      <c r="O2011" s="24">
        <v>2936.1866</v>
      </c>
      <c r="P2011" s="32" t="s">
        <v>5642</v>
      </c>
      <c r="Q2011" s="43" t="s">
        <v>5643</v>
      </c>
      <c r="R2011" s="43" t="s">
        <v>140</v>
      </c>
      <c r="S2011" s="47">
        <v>4</v>
      </c>
    </row>
    <row r="2012" spans="1:19" ht="12.75">
      <c r="A2012" s="22" t="s">
        <v>60</v>
      </c>
      <c r="B2012" s="22" t="s">
        <v>175</v>
      </c>
      <c r="C2012" s="22" t="s">
        <v>63</v>
      </c>
      <c r="D2012" s="22" t="s">
        <v>61</v>
      </c>
      <c r="E2012" s="22" t="s">
        <v>5644</v>
      </c>
      <c r="F2012" s="31">
        <v>43008.084756944445</v>
      </c>
      <c r="G2012" s="31">
        <v>43043</v>
      </c>
      <c r="H2012" s="31">
        <v>43408</v>
      </c>
      <c r="I2012" s="31">
        <v>43068.084756944445</v>
      </c>
      <c r="J2012" s="22" t="s">
        <v>197</v>
      </c>
      <c r="K2012" s="32" t="s">
        <v>81</v>
      </c>
      <c r="L2012" s="32" t="s">
        <v>5645</v>
      </c>
      <c r="N2012" s="24">
        <v>1250.28</v>
      </c>
      <c r="O2012" s="24">
        <v>1250.28</v>
      </c>
      <c r="P2012" s="32" t="s">
        <v>1664</v>
      </c>
      <c r="Q2012" s="43" t="s">
        <v>1665</v>
      </c>
      <c r="R2012" s="43" t="s">
        <v>78</v>
      </c>
      <c r="S2012" s="47">
        <v>1</v>
      </c>
    </row>
    <row r="2013" spans="1:19" ht="12.75">
      <c r="A2013" s="22" t="s">
        <v>60</v>
      </c>
      <c r="B2013" s="22" t="s">
        <v>239</v>
      </c>
      <c r="C2013" s="22" t="s">
        <v>63</v>
      </c>
      <c r="D2013" s="22" t="s">
        <v>61</v>
      </c>
      <c r="E2013" s="22" t="s">
        <v>5646</v>
      </c>
      <c r="F2013" s="31">
        <v>43005.864525462959</v>
      </c>
      <c r="G2013" s="31">
        <v>43006</v>
      </c>
      <c r="H2013" s="31">
        <v>43371</v>
      </c>
      <c r="I2013" s="31">
        <v>43035</v>
      </c>
      <c r="J2013" s="22" t="s">
        <v>73</v>
      </c>
      <c r="K2013" s="32" t="s">
        <v>74</v>
      </c>
      <c r="L2013" s="32" t="s">
        <v>5647</v>
      </c>
      <c r="N2013" s="24">
        <v>602.46659999999997</v>
      </c>
      <c r="O2013" s="24">
        <v>0</v>
      </c>
      <c r="P2013" s="32" t="s">
        <v>319</v>
      </c>
      <c r="Q2013" s="43" t="s">
        <v>320</v>
      </c>
      <c r="R2013" s="43" t="s">
        <v>78</v>
      </c>
      <c r="S2013" s="47">
        <v>6</v>
      </c>
    </row>
    <row r="2014" spans="1:19" ht="12.75">
      <c r="A2014" s="22" t="s">
        <v>60</v>
      </c>
      <c r="B2014" s="22" t="s">
        <v>175</v>
      </c>
      <c r="C2014" s="22" t="s">
        <v>63</v>
      </c>
      <c r="D2014" s="22" t="s">
        <v>61</v>
      </c>
      <c r="E2014" s="22" t="s">
        <v>5648</v>
      </c>
      <c r="F2014" s="31">
        <v>43001.0855787037</v>
      </c>
      <c r="G2014" s="31">
        <v>43036</v>
      </c>
      <c r="H2014" s="31">
        <v>43401</v>
      </c>
      <c r="I2014" s="31">
        <v>43061.0855787037</v>
      </c>
      <c r="J2014" s="22" t="s">
        <v>197</v>
      </c>
      <c r="K2014" s="32" t="s">
        <v>81</v>
      </c>
      <c r="L2014" s="32" t="s">
        <v>5649</v>
      </c>
      <c r="N2014" s="24">
        <v>1880.04</v>
      </c>
      <c r="O2014" s="24">
        <v>1880.04</v>
      </c>
      <c r="P2014" s="32" t="s">
        <v>916</v>
      </c>
      <c r="Q2014" s="43" t="s">
        <v>917</v>
      </c>
      <c r="R2014" s="43" t="s">
        <v>78</v>
      </c>
      <c r="S2014" s="47">
        <v>1</v>
      </c>
    </row>
    <row r="2015" spans="1:19" ht="12.75">
      <c r="A2015" s="22" t="s">
        <v>60</v>
      </c>
      <c r="B2015" s="22" t="s">
        <v>175</v>
      </c>
      <c r="C2015" s="22" t="s">
        <v>63</v>
      </c>
      <c r="D2015" s="22" t="s">
        <v>61</v>
      </c>
      <c r="E2015" s="22" t="s">
        <v>5650</v>
      </c>
      <c r="F2015" s="31">
        <v>42989.261689814812</v>
      </c>
      <c r="G2015" s="31">
        <v>43031</v>
      </c>
      <c r="H2015" s="31">
        <v>43396</v>
      </c>
      <c r="I2015" s="31">
        <v>43049.261689814812</v>
      </c>
      <c r="J2015" s="22" t="s">
        <v>73</v>
      </c>
      <c r="K2015" s="32" t="s">
        <v>74</v>
      </c>
      <c r="L2015" s="32" t="s">
        <v>5651</v>
      </c>
      <c r="N2015" s="24">
        <v>1874.87</v>
      </c>
      <c r="O2015" s="24">
        <v>0</v>
      </c>
      <c r="P2015" s="32" t="s">
        <v>5107</v>
      </c>
      <c r="Q2015" s="43" t="s">
        <v>5108</v>
      </c>
      <c r="R2015" s="43" t="s">
        <v>78</v>
      </c>
      <c r="S2015" s="47">
        <v>5</v>
      </c>
    </row>
    <row r="2016" spans="1:19" ht="12.75">
      <c r="A2016" s="22" t="s">
        <v>60</v>
      </c>
      <c r="B2016" s="22" t="s">
        <v>3393</v>
      </c>
      <c r="C2016" s="22" t="s">
        <v>63</v>
      </c>
      <c r="D2016" s="22" t="s">
        <v>61</v>
      </c>
      <c r="E2016" s="22" t="s">
        <v>5652</v>
      </c>
      <c r="F2016" s="31">
        <v>42983.693298611106</v>
      </c>
      <c r="G2016" s="31">
        <v>42995</v>
      </c>
      <c r="H2016" s="31">
        <v>43360</v>
      </c>
      <c r="I2016" s="31">
        <v>43013</v>
      </c>
      <c r="J2016" s="22" t="s">
        <v>73</v>
      </c>
      <c r="K2016" s="32" t="s">
        <v>74</v>
      </c>
      <c r="L2016" s="32" t="s">
        <v>5653</v>
      </c>
      <c r="N2016" s="24">
        <v>0</v>
      </c>
      <c r="O2016" s="24">
        <v>0</v>
      </c>
      <c r="P2016" s="32" t="s">
        <v>224</v>
      </c>
      <c r="Q2016" s="43" t="s">
        <v>225</v>
      </c>
      <c r="R2016" s="43" t="s">
        <v>78</v>
      </c>
      <c r="S2016" s="47">
        <v>5</v>
      </c>
    </row>
    <row r="2017" spans="1:19" ht="12.75">
      <c r="A2017" s="22" t="s">
        <v>60</v>
      </c>
      <c r="B2017" s="22" t="s">
        <v>175</v>
      </c>
      <c r="C2017" s="22" t="s">
        <v>63</v>
      </c>
      <c r="D2017" s="22" t="s">
        <v>61</v>
      </c>
      <c r="E2017" s="22" t="s">
        <v>5654</v>
      </c>
      <c r="F2017" s="31">
        <v>42993.411516203705</v>
      </c>
      <c r="G2017" s="31">
        <v>42996</v>
      </c>
      <c r="H2017" s="31">
        <v>43361</v>
      </c>
      <c r="I2017" s="31">
        <v>43023.410949074074</v>
      </c>
      <c r="J2017" s="22" t="s">
        <v>244</v>
      </c>
      <c r="K2017" s="32" t="s">
        <v>94</v>
      </c>
      <c r="L2017" s="32" t="s">
        <v>5655</v>
      </c>
      <c r="M2017" s="32" t="s">
        <v>5656</v>
      </c>
      <c r="N2017" s="24">
        <v>0</v>
      </c>
      <c r="O2017" s="24">
        <v>0</v>
      </c>
      <c r="P2017" s="32" t="s">
        <v>5657</v>
      </c>
      <c r="Q2017" s="43" t="s">
        <v>5658</v>
      </c>
      <c r="R2017" s="43" t="s">
        <v>78</v>
      </c>
      <c r="S2017" s="47">
        <v>1</v>
      </c>
    </row>
    <row r="2018" spans="1:19" ht="12.75">
      <c r="A2018" s="22" t="s">
        <v>60</v>
      </c>
      <c r="B2018" s="22" t="s">
        <v>274</v>
      </c>
      <c r="C2018" s="22" t="s">
        <v>63</v>
      </c>
      <c r="D2018" s="22" t="s">
        <v>61</v>
      </c>
      <c r="E2018" s="22" t="s">
        <v>5659</v>
      </c>
      <c r="F2018" s="31">
        <v>43005.573842592588</v>
      </c>
      <c r="G2018" s="31">
        <v>43008</v>
      </c>
      <c r="H2018" s="31">
        <v>43373</v>
      </c>
      <c r="I2018" s="31">
        <v>43035.569560185184</v>
      </c>
      <c r="J2018" s="22" t="s">
        <v>73</v>
      </c>
      <c r="K2018" s="32" t="s">
        <v>104</v>
      </c>
      <c r="L2018" s="32" t="s">
        <v>5660</v>
      </c>
      <c r="N2018" s="24">
        <v>0</v>
      </c>
      <c r="O2018" s="24">
        <v>0</v>
      </c>
      <c r="P2018" s="32" t="s">
        <v>589</v>
      </c>
      <c r="Q2018" s="43" t="s">
        <v>590</v>
      </c>
      <c r="R2018" s="43" t="s">
        <v>78</v>
      </c>
      <c r="S2018" s="47">
        <v>4</v>
      </c>
    </row>
    <row r="2019" spans="1:19" ht="12.75">
      <c r="A2019" s="22" t="s">
        <v>60</v>
      </c>
      <c r="B2019" s="22" t="s">
        <v>175</v>
      </c>
      <c r="C2019" s="22" t="s">
        <v>63</v>
      </c>
      <c r="D2019" s="22" t="s">
        <v>61</v>
      </c>
      <c r="E2019" s="22" t="s">
        <v>5661</v>
      </c>
      <c r="F2019" s="31">
        <v>43005.586597222224</v>
      </c>
      <c r="G2019" s="31">
        <v>43005</v>
      </c>
      <c r="H2019" s="31">
        <v>43370</v>
      </c>
      <c r="I2019" s="31">
        <v>43035.584641203699</v>
      </c>
      <c r="J2019" s="22" t="s">
        <v>73</v>
      </c>
      <c r="K2019" s="32" t="s">
        <v>81</v>
      </c>
      <c r="L2019" s="32" t="s">
        <v>5662</v>
      </c>
      <c r="N2019" s="24">
        <v>645.40</v>
      </c>
      <c r="O2019" s="24">
        <v>484.29</v>
      </c>
      <c r="P2019" s="32" t="s">
        <v>3779</v>
      </c>
      <c r="Q2019" s="43" t="s">
        <v>3780</v>
      </c>
      <c r="R2019" s="43" t="s">
        <v>78</v>
      </c>
      <c r="S2019" s="47">
        <v>5</v>
      </c>
    </row>
    <row r="2020" spans="1:19" ht="12.75">
      <c r="A2020" s="22" t="s">
        <v>60</v>
      </c>
      <c r="B2020" s="22" t="s">
        <v>239</v>
      </c>
      <c r="C2020" s="22" t="s">
        <v>63</v>
      </c>
      <c r="D2020" s="22" t="s">
        <v>61</v>
      </c>
      <c r="E2020" s="22" t="s">
        <v>5663</v>
      </c>
      <c r="F2020" s="31">
        <v>42983.917870370366</v>
      </c>
      <c r="G2020" s="31">
        <v>42990</v>
      </c>
      <c r="H2020" s="31">
        <v>43355</v>
      </c>
      <c r="I2020" s="31">
        <v>43013</v>
      </c>
      <c r="J2020" s="22" t="s">
        <v>73</v>
      </c>
      <c r="K2020" s="32" t="s">
        <v>81</v>
      </c>
      <c r="L2020" s="32" t="s">
        <v>5664</v>
      </c>
      <c r="N2020" s="24">
        <v>2081.136</v>
      </c>
      <c r="O2020" s="24">
        <v>1372.45</v>
      </c>
      <c r="P2020" s="32" t="s">
        <v>233</v>
      </c>
      <c r="Q2020" s="43" t="s">
        <v>234</v>
      </c>
      <c r="R2020" s="43" t="s">
        <v>78</v>
      </c>
      <c r="S2020" s="47">
        <v>5</v>
      </c>
    </row>
    <row r="2021" spans="1:19" ht="12.75">
      <c r="A2021" s="22" t="s">
        <v>60</v>
      </c>
      <c r="B2021" s="22" t="s">
        <v>175</v>
      </c>
      <c r="C2021" s="22" t="s">
        <v>63</v>
      </c>
      <c r="D2021" s="22" t="s">
        <v>61</v>
      </c>
      <c r="E2021" s="22" t="s">
        <v>5665</v>
      </c>
      <c r="F2021" s="31">
        <v>42983.395127314812</v>
      </c>
      <c r="G2021" s="31">
        <v>42993</v>
      </c>
      <c r="H2021" s="31">
        <v>43358</v>
      </c>
      <c r="I2021" s="31">
        <v>43013</v>
      </c>
      <c r="J2021" s="22" t="s">
        <v>73</v>
      </c>
      <c r="K2021" s="32" t="s">
        <v>74</v>
      </c>
      <c r="L2021" s="32" t="s">
        <v>5666</v>
      </c>
      <c r="N2021" s="24">
        <v>843.56659999999999</v>
      </c>
      <c r="O2021" s="24">
        <v>0</v>
      </c>
      <c r="P2021" s="32" t="s">
        <v>659</v>
      </c>
      <c r="Q2021" s="43" t="s">
        <v>660</v>
      </c>
      <c r="R2021" s="43" t="s">
        <v>78</v>
      </c>
      <c r="S2021" s="47">
        <v>6</v>
      </c>
    </row>
    <row r="2022" spans="1:19" ht="12.75">
      <c r="A2022" s="22" t="s">
        <v>60</v>
      </c>
      <c r="B2022" s="22" t="s">
        <v>175</v>
      </c>
      <c r="C2022" s="22" t="s">
        <v>63</v>
      </c>
      <c r="D2022" s="22" t="s">
        <v>61</v>
      </c>
      <c r="E2022" s="22" t="s">
        <v>5667</v>
      </c>
      <c r="F2022" s="31">
        <v>43000.429756944446</v>
      </c>
      <c r="G2022" s="31">
        <v>43000</v>
      </c>
      <c r="H2022" s="31">
        <v>43365</v>
      </c>
      <c r="I2022" s="31">
        <v>43030.426504629628</v>
      </c>
      <c r="J2022" s="22" t="s">
        <v>73</v>
      </c>
      <c r="K2022" s="32" t="s">
        <v>81</v>
      </c>
      <c r="L2022" s="32" t="s">
        <v>5668</v>
      </c>
      <c r="N2022" s="24">
        <v>333.96</v>
      </c>
      <c r="O2022" s="24">
        <v>401.88</v>
      </c>
      <c r="P2022" s="32" t="s">
        <v>5669</v>
      </c>
      <c r="Q2022" s="43" t="s">
        <v>5670</v>
      </c>
      <c r="R2022" s="43" t="s">
        <v>140</v>
      </c>
      <c r="S2022" s="47">
        <v>5</v>
      </c>
    </row>
    <row r="2023" spans="1:19" ht="12.75">
      <c r="A2023" s="22" t="s">
        <v>60</v>
      </c>
      <c r="B2023" s="22" t="s">
        <v>340</v>
      </c>
      <c r="C2023" s="22" t="s">
        <v>63</v>
      </c>
      <c r="D2023" s="22" t="s">
        <v>61</v>
      </c>
      <c r="E2023" s="22" t="s">
        <v>5671</v>
      </c>
      <c r="F2023" s="31">
        <v>42993.516041666662</v>
      </c>
      <c r="G2023" s="31">
        <v>43008</v>
      </c>
      <c r="H2023" s="31">
        <v>43373</v>
      </c>
      <c r="I2023" s="31">
        <v>43023</v>
      </c>
      <c r="J2023" s="22" t="s">
        <v>73</v>
      </c>
      <c r="K2023" s="32" t="s">
        <v>74</v>
      </c>
      <c r="L2023" s="32" t="s">
        <v>5672</v>
      </c>
      <c r="N2023" s="24">
        <v>3511.46</v>
      </c>
      <c r="O2023" s="24">
        <v>0</v>
      </c>
      <c r="P2023" s="32" t="s">
        <v>3703</v>
      </c>
      <c r="Q2023" s="43" t="s">
        <v>3704</v>
      </c>
      <c r="R2023" s="43" t="s">
        <v>78</v>
      </c>
      <c r="S2023" s="47">
        <v>5</v>
      </c>
    </row>
    <row r="2024" spans="1:19" ht="12.75">
      <c r="A2024" s="22" t="s">
        <v>60</v>
      </c>
      <c r="B2024" s="22" t="s">
        <v>1570</v>
      </c>
      <c r="C2024" s="22" t="s">
        <v>63</v>
      </c>
      <c r="D2024" s="22" t="s">
        <v>61</v>
      </c>
      <c r="E2024" s="22" t="s">
        <v>5673</v>
      </c>
      <c r="F2024" s="31">
        <v>42997.446064814816</v>
      </c>
      <c r="G2024" s="31">
        <v>43008</v>
      </c>
      <c r="H2024" s="31">
        <v>43373</v>
      </c>
      <c r="I2024" s="31">
        <v>43027</v>
      </c>
      <c r="J2024" s="22" t="s">
        <v>73</v>
      </c>
      <c r="K2024" s="32" t="s">
        <v>74</v>
      </c>
      <c r="L2024" s="32" t="s">
        <v>5674</v>
      </c>
      <c r="N2024" s="24">
        <v>565.74</v>
      </c>
      <c r="O2024" s="24">
        <v>0</v>
      </c>
      <c r="P2024" s="32" t="s">
        <v>215</v>
      </c>
      <c r="Q2024" s="43" t="s">
        <v>216</v>
      </c>
      <c r="R2024" s="43" t="s">
        <v>78</v>
      </c>
      <c r="S2024" s="47">
        <v>4</v>
      </c>
    </row>
    <row r="2025" spans="1:19" ht="12.75">
      <c r="A2025" s="22" t="s">
        <v>60</v>
      </c>
      <c r="B2025" s="22" t="s">
        <v>149</v>
      </c>
      <c r="C2025" s="22" t="s">
        <v>63</v>
      </c>
      <c r="D2025" s="22" t="s">
        <v>61</v>
      </c>
      <c r="E2025" s="22" t="s">
        <v>5675</v>
      </c>
      <c r="F2025" s="31">
        <v>43004.416979166665</v>
      </c>
      <c r="G2025" s="31">
        <v>43006</v>
      </c>
      <c r="H2025" s="31">
        <v>43373</v>
      </c>
      <c r="I2025" s="31">
        <v>43034.412280092591</v>
      </c>
      <c r="J2025" s="22" t="s">
        <v>73</v>
      </c>
      <c r="K2025" s="32" t="s">
        <v>74</v>
      </c>
      <c r="L2025" s="32" t="s">
        <v>5676</v>
      </c>
      <c r="N2025" s="24">
        <v>4191.3125</v>
      </c>
      <c r="O2025" s="24">
        <v>0</v>
      </c>
      <c r="P2025" s="32" t="s">
        <v>5677</v>
      </c>
      <c r="Q2025" s="43" t="s">
        <v>5678</v>
      </c>
      <c r="R2025" s="43" t="s">
        <v>78</v>
      </c>
      <c r="S2025" s="47">
        <v>6</v>
      </c>
    </row>
    <row r="2026" spans="1:19" ht="12.75">
      <c r="A2026" s="22" t="s">
        <v>60</v>
      </c>
      <c r="B2026" s="22" t="s">
        <v>175</v>
      </c>
      <c r="C2026" s="22" t="s">
        <v>63</v>
      </c>
      <c r="D2026" s="22" t="s">
        <v>61</v>
      </c>
      <c r="E2026" s="22" t="s">
        <v>5679</v>
      </c>
      <c r="F2026" s="31">
        <v>43006.730069444442</v>
      </c>
      <c r="G2026" s="31">
        <v>43007</v>
      </c>
      <c r="H2026" s="31">
        <v>43372</v>
      </c>
      <c r="I2026" s="31">
        <v>43036.70994212963</v>
      </c>
      <c r="J2026" s="22" t="s">
        <v>73</v>
      </c>
      <c r="K2026" s="32" t="s">
        <v>74</v>
      </c>
      <c r="L2026" s="32" t="s">
        <v>5680</v>
      </c>
      <c r="N2026" s="24">
        <v>612.56330000000003</v>
      </c>
      <c r="O2026" s="24">
        <v>0</v>
      </c>
      <c r="P2026" s="32" t="s">
        <v>3816</v>
      </c>
      <c r="Q2026" s="43" t="s">
        <v>3817</v>
      </c>
      <c r="R2026" s="43" t="s">
        <v>78</v>
      </c>
      <c r="S2026" s="47">
        <v>5</v>
      </c>
    </row>
    <row r="2027" spans="1:19" ht="12.75">
      <c r="A2027" s="22" t="s">
        <v>60</v>
      </c>
      <c r="B2027" s="22" t="s">
        <v>175</v>
      </c>
      <c r="C2027" s="22" t="s">
        <v>63</v>
      </c>
      <c r="D2027" s="22" t="s">
        <v>61</v>
      </c>
      <c r="E2027" s="22" t="s">
        <v>5681</v>
      </c>
      <c r="F2027" s="31">
        <v>43004.326249999998</v>
      </c>
      <c r="G2027" s="31">
        <v>43004</v>
      </c>
      <c r="H2027" s="31">
        <v>43369</v>
      </c>
      <c r="I2027" s="31">
        <v>43034.325277777774</v>
      </c>
      <c r="J2027" s="22" t="s">
        <v>73</v>
      </c>
      <c r="K2027" s="32" t="s">
        <v>81</v>
      </c>
      <c r="L2027" s="32" t="s">
        <v>5682</v>
      </c>
      <c r="N2027" s="24">
        <v>368.475</v>
      </c>
      <c r="O2027" s="24">
        <v>294.80</v>
      </c>
      <c r="P2027" s="32" t="s">
        <v>2293</v>
      </c>
      <c r="Q2027" s="43" t="s">
        <v>2294</v>
      </c>
      <c r="R2027" s="43" t="s">
        <v>78</v>
      </c>
      <c r="S2027" s="47">
        <v>5</v>
      </c>
    </row>
    <row r="2028" spans="1:19" ht="12.75">
      <c r="A2028" s="22" t="s">
        <v>60</v>
      </c>
      <c r="B2028" s="22" t="s">
        <v>175</v>
      </c>
      <c r="C2028" s="22" t="s">
        <v>63</v>
      </c>
      <c r="D2028" s="22" t="s">
        <v>61</v>
      </c>
      <c r="E2028" s="22" t="s">
        <v>5683</v>
      </c>
      <c r="F2028" s="31">
        <v>43005.627291666664</v>
      </c>
      <c r="G2028" s="31">
        <v>43005</v>
      </c>
      <c r="H2028" s="31">
        <v>43370</v>
      </c>
      <c r="I2028" s="31">
        <v>43035.624236111107</v>
      </c>
      <c r="J2028" s="22" t="s">
        <v>73</v>
      </c>
      <c r="K2028" s="32" t="s">
        <v>74</v>
      </c>
      <c r="L2028" s="32" t="s">
        <v>5684</v>
      </c>
      <c r="N2028" s="24">
        <v>417.91329999999999</v>
      </c>
      <c r="O2028" s="24">
        <v>0</v>
      </c>
      <c r="P2028" s="32" t="s">
        <v>2016</v>
      </c>
      <c r="Q2028" s="43" t="s">
        <v>2017</v>
      </c>
      <c r="R2028" s="43" t="s">
        <v>78</v>
      </c>
      <c r="S2028" s="47">
        <v>4</v>
      </c>
    </row>
    <row r="2029" spans="1:19" ht="12.75">
      <c r="A2029" s="22" t="s">
        <v>60</v>
      </c>
      <c r="B2029" s="22" t="s">
        <v>175</v>
      </c>
      <c r="C2029" s="22" t="s">
        <v>63</v>
      </c>
      <c r="D2029" s="22" t="s">
        <v>61</v>
      </c>
      <c r="E2029" s="22" t="s">
        <v>5685</v>
      </c>
      <c r="F2029" s="31">
        <v>42996.586342592593</v>
      </c>
      <c r="G2029" s="31">
        <v>42994</v>
      </c>
      <c r="H2029" s="31">
        <v>43359</v>
      </c>
      <c r="I2029" s="31">
        <v>43026.585972222223</v>
      </c>
      <c r="J2029" s="22" t="s">
        <v>244</v>
      </c>
      <c r="K2029" s="32" t="s">
        <v>94</v>
      </c>
      <c r="L2029" s="32" t="s">
        <v>5686</v>
      </c>
      <c r="M2029" s="32" t="s">
        <v>5687</v>
      </c>
      <c r="N2029" s="24">
        <v>94.54</v>
      </c>
      <c r="O2029" s="24">
        <v>94.54</v>
      </c>
      <c r="P2029" s="32" t="s">
        <v>810</v>
      </c>
      <c r="Q2029" s="43" t="s">
        <v>811</v>
      </c>
      <c r="R2029" s="43" t="s">
        <v>78</v>
      </c>
      <c r="S2029" s="47">
        <v>1</v>
      </c>
    </row>
    <row r="2030" spans="1:19" ht="12.75">
      <c r="A2030" s="22" t="s">
        <v>60</v>
      </c>
      <c r="B2030" s="22" t="s">
        <v>175</v>
      </c>
      <c r="C2030" s="22" t="s">
        <v>63</v>
      </c>
      <c r="D2030" s="22" t="s">
        <v>61</v>
      </c>
      <c r="E2030" s="22" t="s">
        <v>5688</v>
      </c>
      <c r="F2030" s="31">
        <v>42984.483032407406</v>
      </c>
      <c r="G2030" s="31">
        <v>43007</v>
      </c>
      <c r="H2030" s="31">
        <v>43372</v>
      </c>
      <c r="I2030" s="31">
        <v>43014.481932870367</v>
      </c>
      <c r="J2030" s="22" t="s">
        <v>73</v>
      </c>
      <c r="K2030" s="32" t="s">
        <v>81</v>
      </c>
      <c r="L2030" s="32" t="s">
        <v>5689</v>
      </c>
      <c r="N2030" s="24">
        <v>481.84800000000001</v>
      </c>
      <c r="O2030" s="24">
        <v>356.86</v>
      </c>
      <c r="P2030" s="32" t="s">
        <v>4606</v>
      </c>
      <c r="Q2030" s="43" t="s">
        <v>4607</v>
      </c>
      <c r="R2030" s="43" t="s">
        <v>78</v>
      </c>
      <c r="S2030" s="47">
        <v>5</v>
      </c>
    </row>
    <row r="2031" spans="1:19" ht="12.75">
      <c r="A2031" s="22" t="s">
        <v>60</v>
      </c>
      <c r="B2031" s="22" t="s">
        <v>175</v>
      </c>
      <c r="C2031" s="22" t="s">
        <v>63</v>
      </c>
      <c r="D2031" s="22" t="s">
        <v>61</v>
      </c>
      <c r="E2031" s="22" t="s">
        <v>5690</v>
      </c>
      <c r="F2031" s="31">
        <v>43005.526331018518</v>
      </c>
      <c r="G2031" s="31">
        <v>43038</v>
      </c>
      <c r="H2031" s="31">
        <v>43403</v>
      </c>
      <c r="I2031" s="31">
        <v>43035.525590277779</v>
      </c>
      <c r="J2031" s="22" t="s">
        <v>73</v>
      </c>
      <c r="K2031" s="32" t="s">
        <v>74</v>
      </c>
      <c r="L2031" s="32" t="s">
        <v>5691</v>
      </c>
      <c r="N2031" s="24">
        <v>0</v>
      </c>
      <c r="O2031" s="24">
        <v>0</v>
      </c>
      <c r="P2031" s="32" t="s">
        <v>1544</v>
      </c>
      <c r="Q2031" s="43" t="s">
        <v>1545</v>
      </c>
      <c r="R2031" s="43" t="s">
        <v>78</v>
      </c>
      <c r="S2031" s="47">
        <v>4</v>
      </c>
    </row>
    <row r="2032" spans="1:19" ht="12.75">
      <c r="A2032" s="22" t="s">
        <v>60</v>
      </c>
      <c r="B2032" s="22" t="s">
        <v>149</v>
      </c>
      <c r="C2032" s="22" t="s">
        <v>63</v>
      </c>
      <c r="D2032" s="22" t="s">
        <v>61</v>
      </c>
      <c r="E2032" s="22" t="s">
        <v>5692</v>
      </c>
      <c r="F2032" s="31">
        <v>42993.522476851853</v>
      </c>
      <c r="G2032" s="31">
        <v>42994</v>
      </c>
      <c r="H2032" s="31">
        <v>43359</v>
      </c>
      <c r="I2032" s="31">
        <v>43023.519629629627</v>
      </c>
      <c r="J2032" s="22" t="s">
        <v>73</v>
      </c>
      <c r="K2032" s="32" t="s">
        <v>74</v>
      </c>
      <c r="L2032" s="32" t="s">
        <v>5693</v>
      </c>
      <c r="N2032" s="24">
        <v>871.50</v>
      </c>
      <c r="O2032" s="24">
        <v>0</v>
      </c>
      <c r="P2032" s="32" t="s">
        <v>2742</v>
      </c>
      <c r="Q2032" s="43" t="s">
        <v>2743</v>
      </c>
      <c r="R2032" s="43" t="s">
        <v>140</v>
      </c>
      <c r="S2032" s="47">
        <v>5</v>
      </c>
    </row>
    <row r="2033" spans="1:19" ht="12.75">
      <c r="A2033" s="22" t="s">
        <v>60</v>
      </c>
      <c r="B2033" s="22" t="s">
        <v>149</v>
      </c>
      <c r="C2033" s="22" t="s">
        <v>63</v>
      </c>
      <c r="D2033" s="22" t="s">
        <v>61</v>
      </c>
      <c r="E2033" s="22" t="s">
        <v>5694</v>
      </c>
      <c r="F2033" s="31">
        <v>43005.747210648144</v>
      </c>
      <c r="G2033" s="31">
        <v>43005</v>
      </c>
      <c r="H2033" s="31">
        <v>43370</v>
      </c>
      <c r="I2033" s="31">
        <v>43035.723321759258</v>
      </c>
      <c r="J2033" s="22" t="s">
        <v>73</v>
      </c>
      <c r="K2033" s="32" t="s">
        <v>81</v>
      </c>
      <c r="L2033" s="32" t="s">
        <v>5695</v>
      </c>
      <c r="N2033" s="24">
        <v>7052.1233000000002</v>
      </c>
      <c r="O2033" s="24">
        <v>11701.88</v>
      </c>
      <c r="P2033" s="32" t="s">
        <v>91</v>
      </c>
      <c r="Q2033" s="43" t="s">
        <v>92</v>
      </c>
      <c r="R2033" s="43" t="s">
        <v>78</v>
      </c>
      <c r="S2033" s="47">
        <v>5</v>
      </c>
    </row>
    <row r="2034" spans="1:19" ht="12.75">
      <c r="A2034" s="22" t="s">
        <v>60</v>
      </c>
      <c r="B2034" s="22" t="s">
        <v>149</v>
      </c>
      <c r="C2034" s="22" t="s">
        <v>63</v>
      </c>
      <c r="D2034" s="22" t="s">
        <v>61</v>
      </c>
      <c r="E2034" s="22" t="s">
        <v>5696</v>
      </c>
      <c r="F2034" s="31">
        <v>43004.510659722218</v>
      </c>
      <c r="G2034" s="31">
        <v>43009</v>
      </c>
      <c r="H2034" s="31">
        <v>43374</v>
      </c>
      <c r="I2034" s="31">
        <v>43034.506851851853</v>
      </c>
      <c r="J2034" s="22" t="s">
        <v>73</v>
      </c>
      <c r="K2034" s="32" t="s">
        <v>109</v>
      </c>
      <c r="L2034" s="32" t="s">
        <v>5697</v>
      </c>
      <c r="N2034" s="24">
        <v>512.09</v>
      </c>
      <c r="O2034" s="24">
        <v>591.715</v>
      </c>
      <c r="P2034" s="32" t="s">
        <v>4669</v>
      </c>
      <c r="Q2034" s="43" t="s">
        <v>4670</v>
      </c>
      <c r="R2034" s="43" t="s">
        <v>78</v>
      </c>
      <c r="S2034" s="47">
        <v>5</v>
      </c>
    </row>
    <row r="2035" spans="1:19" ht="12.75">
      <c r="A2035" s="22" t="s">
        <v>60</v>
      </c>
      <c r="B2035" s="22" t="s">
        <v>149</v>
      </c>
      <c r="C2035" s="22" t="s">
        <v>63</v>
      </c>
      <c r="D2035" s="22" t="s">
        <v>61</v>
      </c>
      <c r="E2035" s="22" t="s">
        <v>5698</v>
      </c>
      <c r="F2035" s="31">
        <v>42997.708020833328</v>
      </c>
      <c r="G2035" s="31">
        <v>42997</v>
      </c>
      <c r="H2035" s="31">
        <v>43362</v>
      </c>
      <c r="I2035" s="31">
        <v>43027.69431712963</v>
      </c>
      <c r="J2035" s="22" t="s">
        <v>73</v>
      </c>
      <c r="K2035" s="32" t="s">
        <v>74</v>
      </c>
      <c r="L2035" s="32" t="s">
        <v>5699</v>
      </c>
      <c r="N2035" s="24">
        <v>0</v>
      </c>
      <c r="O2035" s="24">
        <v>0</v>
      </c>
      <c r="P2035" s="32" t="s">
        <v>5700</v>
      </c>
      <c r="Q2035" s="43" t="s">
        <v>5701</v>
      </c>
      <c r="R2035" s="43" t="s">
        <v>78</v>
      </c>
      <c r="S2035" s="47">
        <v>5</v>
      </c>
    </row>
    <row r="2036" spans="1:19" ht="12.75">
      <c r="A2036" s="22" t="s">
        <v>60</v>
      </c>
      <c r="B2036" s="22" t="s">
        <v>149</v>
      </c>
      <c r="C2036" s="22" t="s">
        <v>63</v>
      </c>
      <c r="D2036" s="22" t="s">
        <v>61</v>
      </c>
      <c r="E2036" s="22" t="s">
        <v>5702</v>
      </c>
      <c r="F2036" s="31">
        <v>43005.652152777773</v>
      </c>
      <c r="G2036" s="31">
        <v>43005</v>
      </c>
      <c r="H2036" s="31">
        <v>43370</v>
      </c>
      <c r="I2036" s="31">
        <v>43035.642118055555</v>
      </c>
      <c r="J2036" s="22" t="s">
        <v>73</v>
      </c>
      <c r="K2036" s="32" t="s">
        <v>74</v>
      </c>
      <c r="L2036" s="32" t="s">
        <v>5703</v>
      </c>
      <c r="N2036" s="24">
        <v>698.845</v>
      </c>
      <c r="O2036" s="24">
        <v>0</v>
      </c>
      <c r="P2036" s="32" t="s">
        <v>182</v>
      </c>
      <c r="Q2036" s="43" t="s">
        <v>183</v>
      </c>
      <c r="R2036" s="43" t="s">
        <v>78</v>
      </c>
      <c r="S2036" s="47">
        <v>5</v>
      </c>
    </row>
    <row r="2037" spans="1:19" ht="12.75">
      <c r="A2037" s="22" t="s">
        <v>60</v>
      </c>
      <c r="B2037" s="22" t="s">
        <v>149</v>
      </c>
      <c r="C2037" s="22" t="s">
        <v>63</v>
      </c>
      <c r="D2037" s="22" t="s">
        <v>61</v>
      </c>
      <c r="E2037" s="22" t="s">
        <v>5704</v>
      </c>
      <c r="F2037" s="31">
        <v>43003.596249999995</v>
      </c>
      <c r="G2037" s="31">
        <v>43003</v>
      </c>
      <c r="H2037" s="31">
        <v>43368</v>
      </c>
      <c r="I2037" s="31">
        <v>43033.591331018513</v>
      </c>
      <c r="J2037" s="22" t="s">
        <v>73</v>
      </c>
      <c r="K2037" s="32" t="s">
        <v>94</v>
      </c>
      <c r="L2037" s="32" t="s">
        <v>5705</v>
      </c>
      <c r="M2037" s="32" t="s">
        <v>5706</v>
      </c>
      <c r="N2037" s="24">
        <v>1269.3734999999999</v>
      </c>
      <c r="O2037" s="24">
        <v>981.15</v>
      </c>
      <c r="P2037" s="32" t="s">
        <v>106</v>
      </c>
      <c r="Q2037" s="43" t="s">
        <v>107</v>
      </c>
      <c r="R2037" s="43" t="s">
        <v>78</v>
      </c>
      <c r="S2037" s="47">
        <v>5</v>
      </c>
    </row>
    <row r="2038" spans="1:19" ht="12.75">
      <c r="A2038" s="22" t="s">
        <v>60</v>
      </c>
      <c r="B2038" s="22" t="s">
        <v>149</v>
      </c>
      <c r="C2038" s="22" t="s">
        <v>63</v>
      </c>
      <c r="D2038" s="22" t="s">
        <v>61</v>
      </c>
      <c r="E2038" s="22" t="s">
        <v>5707</v>
      </c>
      <c r="F2038" s="31">
        <v>42996.652002314811</v>
      </c>
      <c r="G2038" s="31">
        <v>43008</v>
      </c>
      <c r="H2038" s="31">
        <v>43373</v>
      </c>
      <c r="I2038" s="31">
        <v>43026.643530092588</v>
      </c>
      <c r="J2038" s="22" t="s">
        <v>73</v>
      </c>
      <c r="K2038" s="32" t="s">
        <v>74</v>
      </c>
      <c r="L2038" s="32" t="s">
        <v>5708</v>
      </c>
      <c r="N2038" s="24">
        <v>1179.3399999999999</v>
      </c>
      <c r="O2038" s="24">
        <v>0</v>
      </c>
      <c r="P2038" s="32" t="s">
        <v>5709</v>
      </c>
      <c r="Q2038" s="43" t="s">
        <v>5710</v>
      </c>
      <c r="R2038" s="43" t="s">
        <v>78</v>
      </c>
      <c r="S2038" s="47">
        <v>5</v>
      </c>
    </row>
    <row r="2039" spans="1:19" ht="12.75">
      <c r="A2039" s="22" t="s">
        <v>60</v>
      </c>
      <c r="B2039" s="22" t="s">
        <v>235</v>
      </c>
      <c r="C2039" s="22" t="s">
        <v>63</v>
      </c>
      <c r="D2039" s="22" t="s">
        <v>61</v>
      </c>
      <c r="E2039" s="22" t="s">
        <v>5711</v>
      </c>
      <c r="F2039" s="31">
        <v>42999.452245370368</v>
      </c>
      <c r="G2039" s="31">
        <v>42999</v>
      </c>
      <c r="H2039" s="31">
        <v>43364</v>
      </c>
      <c r="I2039" s="31">
        <v>43029</v>
      </c>
      <c r="J2039" s="22" t="s">
        <v>73</v>
      </c>
      <c r="K2039" s="32" t="s">
        <v>94</v>
      </c>
      <c r="L2039" s="32" t="s">
        <v>5712</v>
      </c>
      <c r="M2039" s="32" t="s">
        <v>5713</v>
      </c>
      <c r="N2039" s="24">
        <v>1108.912</v>
      </c>
      <c r="O2039" s="24">
        <v>1090.0365999999999</v>
      </c>
      <c r="P2039" s="32" t="s">
        <v>2028</v>
      </c>
      <c r="Q2039" s="43" t="s">
        <v>2029</v>
      </c>
      <c r="R2039" s="43" t="s">
        <v>78</v>
      </c>
      <c r="S2039" s="47">
        <v>5</v>
      </c>
    </row>
    <row r="2040" spans="1:19" ht="12.75">
      <c r="A2040" s="22" t="s">
        <v>60</v>
      </c>
      <c r="B2040" s="22" t="s">
        <v>1876</v>
      </c>
      <c r="C2040" s="22" t="s">
        <v>63</v>
      </c>
      <c r="D2040" s="22" t="s">
        <v>61</v>
      </c>
      <c r="E2040" s="22" t="s">
        <v>5714</v>
      </c>
      <c r="F2040" s="31">
        <v>42991.659710648149</v>
      </c>
      <c r="G2040" s="31">
        <v>43008</v>
      </c>
      <c r="H2040" s="31">
        <v>43373</v>
      </c>
      <c r="I2040" s="31">
        <v>43021.648587962962</v>
      </c>
      <c r="J2040" s="22" t="s">
        <v>73</v>
      </c>
      <c r="K2040" s="32" t="s">
        <v>74</v>
      </c>
      <c r="L2040" s="32" t="s">
        <v>5715</v>
      </c>
      <c r="N2040" s="24">
        <v>8577.8974999999991</v>
      </c>
      <c r="O2040" s="24">
        <v>0</v>
      </c>
      <c r="P2040" s="32" t="s">
        <v>752</v>
      </c>
      <c r="Q2040" s="43" t="s">
        <v>753</v>
      </c>
      <c r="R2040" s="43" t="s">
        <v>78</v>
      </c>
      <c r="S2040" s="47">
        <v>4</v>
      </c>
    </row>
    <row r="2041" spans="1:19" ht="12.75">
      <c r="A2041" s="22" t="s">
        <v>60</v>
      </c>
      <c r="B2041" s="22" t="s">
        <v>149</v>
      </c>
      <c r="C2041" s="22" t="s">
        <v>63</v>
      </c>
      <c r="D2041" s="22" t="s">
        <v>61</v>
      </c>
      <c r="E2041" s="22" t="s">
        <v>5716</v>
      </c>
      <c r="F2041" s="31">
        <v>42991.393703703703</v>
      </c>
      <c r="G2041" s="31">
        <v>42991</v>
      </c>
      <c r="H2041" s="31">
        <v>43356</v>
      </c>
      <c r="I2041" s="31">
        <v>43021.384965277779</v>
      </c>
      <c r="J2041" s="22" t="s">
        <v>73</v>
      </c>
      <c r="K2041" s="32" t="s">
        <v>81</v>
      </c>
      <c r="L2041" s="32" t="s">
        <v>5717</v>
      </c>
      <c r="N2041" s="24">
        <v>1937.454</v>
      </c>
      <c r="O2041" s="24">
        <v>1484.37</v>
      </c>
      <c r="P2041" s="32" t="s">
        <v>111</v>
      </c>
      <c r="Q2041" s="43" t="s">
        <v>112</v>
      </c>
      <c r="R2041" s="43" t="s">
        <v>78</v>
      </c>
      <c r="S2041" s="47">
        <v>5</v>
      </c>
    </row>
    <row r="2042" spans="1:19" ht="12.75">
      <c r="A2042" s="22" t="s">
        <v>60</v>
      </c>
      <c r="B2042" s="22" t="s">
        <v>149</v>
      </c>
      <c r="C2042" s="22" t="s">
        <v>63</v>
      </c>
      <c r="D2042" s="22" t="s">
        <v>61</v>
      </c>
      <c r="E2042" s="22" t="s">
        <v>5718</v>
      </c>
      <c r="F2042" s="31">
        <v>42992.839629629627</v>
      </c>
      <c r="G2042" s="31">
        <v>42993</v>
      </c>
      <c r="H2042" s="31">
        <v>43358</v>
      </c>
      <c r="I2042" s="31">
        <v>43022.836435185185</v>
      </c>
      <c r="J2042" s="22" t="s">
        <v>73</v>
      </c>
      <c r="K2042" s="32" t="s">
        <v>81</v>
      </c>
      <c r="L2042" s="32" t="s">
        <v>5719</v>
      </c>
      <c r="N2042" s="24">
        <v>544.78999999999996</v>
      </c>
      <c r="O2042" s="24">
        <v>466.03</v>
      </c>
      <c r="P2042" s="32" t="s">
        <v>589</v>
      </c>
      <c r="Q2042" s="43" t="s">
        <v>590</v>
      </c>
      <c r="R2042" s="43" t="s">
        <v>78</v>
      </c>
      <c r="S2042" s="47">
        <v>5</v>
      </c>
    </row>
    <row r="2043" spans="1:19" ht="12.75">
      <c r="A2043" s="22" t="s">
        <v>60</v>
      </c>
      <c r="B2043" s="22" t="s">
        <v>149</v>
      </c>
      <c r="C2043" s="22" t="s">
        <v>63</v>
      </c>
      <c r="D2043" s="22" t="s">
        <v>61</v>
      </c>
      <c r="E2043" s="22" t="s">
        <v>5720</v>
      </c>
      <c r="F2043" s="31">
        <v>42999.582442129627</v>
      </c>
      <c r="G2043" s="31">
        <v>42999</v>
      </c>
      <c r="H2043" s="31">
        <v>43373</v>
      </c>
      <c r="I2043" s="31">
        <v>43029.560856481483</v>
      </c>
      <c r="J2043" s="22" t="s">
        <v>73</v>
      </c>
      <c r="K2043" s="32" t="s">
        <v>74</v>
      </c>
      <c r="L2043" s="32" t="s">
        <v>5721</v>
      </c>
      <c r="N2043" s="24">
        <v>0</v>
      </c>
      <c r="O2043" s="24">
        <v>0</v>
      </c>
      <c r="P2043" s="32" t="s">
        <v>117</v>
      </c>
      <c r="Q2043" s="43" t="s">
        <v>118</v>
      </c>
      <c r="R2043" s="43" t="s">
        <v>78</v>
      </c>
      <c r="S2043" s="47">
        <v>5</v>
      </c>
    </row>
    <row r="2044" spans="1:19" ht="12.75">
      <c r="A2044" s="22" t="s">
        <v>60</v>
      </c>
      <c r="B2044" s="22" t="s">
        <v>703</v>
      </c>
      <c r="C2044" s="22" t="s">
        <v>63</v>
      </c>
      <c r="D2044" s="22" t="s">
        <v>61</v>
      </c>
      <c r="E2044" s="22" t="s">
        <v>5722</v>
      </c>
      <c r="F2044" s="31">
        <v>42998.669189814813</v>
      </c>
      <c r="G2044" s="31">
        <v>42886</v>
      </c>
      <c r="H2044" s="31">
        <v>43251</v>
      </c>
      <c r="I2044" s="31">
        <v>43028</v>
      </c>
      <c r="J2044" s="22" t="s">
        <v>161</v>
      </c>
      <c r="K2044" s="32" t="s">
        <v>109</v>
      </c>
      <c r="N2044" s="24">
        <v>0</v>
      </c>
      <c r="O2044" s="24">
        <v>0</v>
      </c>
      <c r="P2044" s="32" t="s">
        <v>1113</v>
      </c>
      <c r="Q2044" s="43" t="s">
        <v>1114</v>
      </c>
      <c r="R2044" s="43" t="s">
        <v>78</v>
      </c>
      <c r="S2044" s="47">
        <v>1</v>
      </c>
    </row>
    <row r="2045" spans="1:19" ht="12.75">
      <c r="A2045" s="22" t="s">
        <v>60</v>
      </c>
      <c r="B2045" s="22" t="s">
        <v>149</v>
      </c>
      <c r="C2045" s="22" t="s">
        <v>63</v>
      </c>
      <c r="D2045" s="22" t="s">
        <v>61</v>
      </c>
      <c r="E2045" s="22" t="s">
        <v>5723</v>
      </c>
      <c r="F2045" s="31">
        <v>43000.443344907406</v>
      </c>
      <c r="G2045" s="31">
        <v>43020</v>
      </c>
      <c r="H2045" s="31">
        <v>43388</v>
      </c>
      <c r="I2045" s="31">
        <v>43030.437719907408</v>
      </c>
      <c r="J2045" s="22" t="s">
        <v>73</v>
      </c>
      <c r="K2045" s="32" t="s">
        <v>74</v>
      </c>
      <c r="L2045" s="32" t="s">
        <v>5724</v>
      </c>
      <c r="N2045" s="24">
        <v>566.65329999999994</v>
      </c>
      <c r="O2045" s="24">
        <v>0</v>
      </c>
      <c r="P2045" s="32" t="s">
        <v>219</v>
      </c>
      <c r="Q2045" s="43" t="s">
        <v>220</v>
      </c>
      <c r="R2045" s="43" t="s">
        <v>78</v>
      </c>
      <c r="S2045" s="47">
        <v>5</v>
      </c>
    </row>
    <row r="2046" spans="1:19" ht="12.75">
      <c r="A2046" s="22" t="s">
        <v>60</v>
      </c>
      <c r="B2046" s="22" t="s">
        <v>149</v>
      </c>
      <c r="C2046" s="22" t="s">
        <v>63</v>
      </c>
      <c r="D2046" s="22" t="s">
        <v>61</v>
      </c>
      <c r="E2046" s="22" t="s">
        <v>5725</v>
      </c>
      <c r="F2046" s="31">
        <v>42999.420393518514</v>
      </c>
      <c r="G2046" s="31">
        <v>43008</v>
      </c>
      <c r="H2046" s="31">
        <v>43373</v>
      </c>
      <c r="I2046" s="31">
        <v>43029.408518518518</v>
      </c>
      <c r="J2046" s="22" t="s">
        <v>73</v>
      </c>
      <c r="K2046" s="32" t="s">
        <v>81</v>
      </c>
      <c r="L2046" s="32" t="s">
        <v>5726</v>
      </c>
      <c r="N2046" s="24">
        <v>2548.9639999999999</v>
      </c>
      <c r="O2046" s="24">
        <v>2413.1999999999998</v>
      </c>
      <c r="P2046" s="32" t="s">
        <v>106</v>
      </c>
      <c r="Q2046" s="43" t="s">
        <v>107</v>
      </c>
      <c r="R2046" s="43" t="s">
        <v>140</v>
      </c>
      <c r="S2046" s="47">
        <v>5</v>
      </c>
    </row>
    <row r="2047" spans="1:19" ht="12.75">
      <c r="A2047" s="22" t="s">
        <v>60</v>
      </c>
      <c r="B2047" s="22" t="s">
        <v>149</v>
      </c>
      <c r="C2047" s="22" t="s">
        <v>63</v>
      </c>
      <c r="D2047" s="22" t="s">
        <v>61</v>
      </c>
      <c r="E2047" s="22" t="s">
        <v>5727</v>
      </c>
      <c r="F2047" s="31">
        <v>43000.478263888886</v>
      </c>
      <c r="G2047" s="31">
        <v>43003</v>
      </c>
      <c r="H2047" s="31">
        <v>43368</v>
      </c>
      <c r="I2047" s="31">
        <v>43030.477141203701</v>
      </c>
      <c r="J2047" s="22" t="s">
        <v>73</v>
      </c>
      <c r="K2047" s="32" t="s">
        <v>74</v>
      </c>
      <c r="L2047" s="32" t="s">
        <v>5728</v>
      </c>
      <c r="N2047" s="24">
        <v>0</v>
      </c>
      <c r="O2047" s="24">
        <v>0</v>
      </c>
      <c r="P2047" s="32" t="s">
        <v>241</v>
      </c>
      <c r="Q2047" s="43" t="s">
        <v>242</v>
      </c>
      <c r="R2047" s="43" t="s">
        <v>78</v>
      </c>
      <c r="S2047" s="47">
        <v>5</v>
      </c>
    </row>
    <row r="2048" spans="1:19" ht="12.75">
      <c r="A2048" s="22" t="s">
        <v>60</v>
      </c>
      <c r="B2048" s="22" t="s">
        <v>149</v>
      </c>
      <c r="C2048" s="22" t="s">
        <v>63</v>
      </c>
      <c r="D2048" s="22" t="s">
        <v>61</v>
      </c>
      <c r="E2048" s="22" t="s">
        <v>5729</v>
      </c>
      <c r="F2048" s="31">
        <v>43003.602210648147</v>
      </c>
      <c r="G2048" s="31">
        <v>43003</v>
      </c>
      <c r="H2048" s="31">
        <v>43368</v>
      </c>
      <c r="I2048" s="31">
        <v>43033.596030092594</v>
      </c>
      <c r="J2048" s="22" t="s">
        <v>73</v>
      </c>
      <c r="K2048" s="32" t="s">
        <v>74</v>
      </c>
      <c r="L2048" s="32" t="s">
        <v>5730</v>
      </c>
      <c r="N2048" s="24">
        <v>2020.60</v>
      </c>
      <c r="O2048" s="24">
        <v>0</v>
      </c>
      <c r="P2048" s="32" t="s">
        <v>3079</v>
      </c>
      <c r="Q2048" s="43" t="s">
        <v>3080</v>
      </c>
      <c r="R2048" s="43" t="s">
        <v>78</v>
      </c>
      <c r="S2048" s="47">
        <v>5</v>
      </c>
    </row>
    <row r="2049" spans="1:19" ht="12.75">
      <c r="A2049" s="22" t="s">
        <v>60</v>
      </c>
      <c r="B2049" s="22" t="s">
        <v>149</v>
      </c>
      <c r="C2049" s="22" t="s">
        <v>63</v>
      </c>
      <c r="D2049" s="22" t="s">
        <v>61</v>
      </c>
      <c r="E2049" s="22" t="s">
        <v>5731</v>
      </c>
      <c r="F2049" s="31">
        <v>42982.700069444443</v>
      </c>
      <c r="G2049" s="31">
        <v>42982</v>
      </c>
      <c r="H2049" s="31">
        <v>43347</v>
      </c>
      <c r="I2049" s="31">
        <v>43012.696458333332</v>
      </c>
      <c r="J2049" s="22" t="s">
        <v>73</v>
      </c>
      <c r="K2049" s="32" t="s">
        <v>74</v>
      </c>
      <c r="L2049" s="32" t="s">
        <v>5732</v>
      </c>
      <c r="N2049" s="24">
        <v>584.78</v>
      </c>
      <c r="O2049" s="24">
        <v>0</v>
      </c>
      <c r="P2049" s="32" t="s">
        <v>106</v>
      </c>
      <c r="Q2049" s="43" t="s">
        <v>107</v>
      </c>
      <c r="R2049" s="43" t="s">
        <v>78</v>
      </c>
      <c r="S2049" s="47">
        <v>5</v>
      </c>
    </row>
    <row r="2050" spans="1:19" ht="12.75">
      <c r="A2050" s="22" t="s">
        <v>60</v>
      </c>
      <c r="B2050" s="22" t="s">
        <v>467</v>
      </c>
      <c r="C2050" s="22" t="s">
        <v>63</v>
      </c>
      <c r="D2050" s="22" t="s">
        <v>61</v>
      </c>
      <c r="E2050" s="22" t="s">
        <v>5733</v>
      </c>
      <c r="F2050" s="31">
        <v>43004.633553240739</v>
      </c>
      <c r="G2050" s="31">
        <v>43008</v>
      </c>
      <c r="H2050" s="31">
        <v>43373</v>
      </c>
      <c r="I2050" s="31">
        <v>43034</v>
      </c>
      <c r="J2050" s="22" t="s">
        <v>73</v>
      </c>
      <c r="K2050" s="32" t="s">
        <v>81</v>
      </c>
      <c r="L2050" s="32" t="s">
        <v>5734</v>
      </c>
      <c r="N2050" s="24">
        <v>4743.6566000000003</v>
      </c>
      <c r="O2050" s="24">
        <v>4743.6566000000003</v>
      </c>
      <c r="P2050" s="32" t="s">
        <v>476</v>
      </c>
      <c r="Q2050" s="43" t="s">
        <v>477</v>
      </c>
      <c r="R2050" s="43" t="s">
        <v>78</v>
      </c>
      <c r="S2050" s="47">
        <v>5</v>
      </c>
    </row>
    <row r="2051" spans="1:19" ht="12.75">
      <c r="A2051" s="22" t="s">
        <v>60</v>
      </c>
      <c r="B2051" s="22" t="s">
        <v>149</v>
      </c>
      <c r="C2051" s="22" t="s">
        <v>63</v>
      </c>
      <c r="D2051" s="22" t="s">
        <v>61</v>
      </c>
      <c r="E2051" s="22" t="s">
        <v>5735</v>
      </c>
      <c r="F2051" s="31">
        <v>43003.612881944442</v>
      </c>
      <c r="G2051" s="31">
        <v>43003</v>
      </c>
      <c r="H2051" s="31">
        <v>43368</v>
      </c>
      <c r="I2051" s="31">
        <v>43033.608206018514</v>
      </c>
      <c r="J2051" s="22" t="s">
        <v>73</v>
      </c>
      <c r="K2051" s="32" t="s">
        <v>81</v>
      </c>
      <c r="L2051" s="32" t="s">
        <v>5736</v>
      </c>
      <c r="N2051" s="24">
        <v>2906.2532999999999</v>
      </c>
      <c r="O2051" s="24">
        <v>3140.39</v>
      </c>
      <c r="P2051" s="32" t="s">
        <v>91</v>
      </c>
      <c r="Q2051" s="43" t="s">
        <v>92</v>
      </c>
      <c r="R2051" s="43" t="s">
        <v>78</v>
      </c>
      <c r="S2051" s="47">
        <v>5</v>
      </c>
    </row>
    <row r="2052" spans="1:19" ht="12.75">
      <c r="A2052" s="22" t="s">
        <v>60</v>
      </c>
      <c r="B2052" s="22" t="s">
        <v>149</v>
      </c>
      <c r="C2052" s="22" t="s">
        <v>63</v>
      </c>
      <c r="D2052" s="22" t="s">
        <v>61</v>
      </c>
      <c r="E2052" s="22" t="s">
        <v>5737</v>
      </c>
      <c r="F2052" s="31">
        <v>42990.959166666667</v>
      </c>
      <c r="G2052" s="31">
        <v>42990</v>
      </c>
      <c r="H2052" s="31">
        <v>43355</v>
      </c>
      <c r="I2052" s="31">
        <v>43020.955150462964</v>
      </c>
      <c r="J2052" s="22" t="s">
        <v>73</v>
      </c>
      <c r="K2052" s="32" t="s">
        <v>74</v>
      </c>
      <c r="L2052" s="32" t="s">
        <v>5738</v>
      </c>
      <c r="N2052" s="24">
        <v>1578.685</v>
      </c>
      <c r="O2052" s="24">
        <v>0</v>
      </c>
      <c r="P2052" s="32" t="s">
        <v>219</v>
      </c>
      <c r="Q2052" s="43" t="s">
        <v>220</v>
      </c>
      <c r="R2052" s="43" t="s">
        <v>78</v>
      </c>
      <c r="S2052" s="47">
        <v>4</v>
      </c>
    </row>
    <row r="2053" spans="1:19" ht="12.75">
      <c r="A2053" s="22" t="s">
        <v>60</v>
      </c>
      <c r="B2053" s="22" t="s">
        <v>149</v>
      </c>
      <c r="C2053" s="22" t="s">
        <v>63</v>
      </c>
      <c r="D2053" s="22" t="s">
        <v>61</v>
      </c>
      <c r="E2053" s="22" t="s">
        <v>5739</v>
      </c>
      <c r="F2053" s="31">
        <v>42986.642280092594</v>
      </c>
      <c r="G2053" s="31">
        <v>42993</v>
      </c>
      <c r="H2053" s="31">
        <v>43358</v>
      </c>
      <c r="I2053" s="31">
        <v>43016.636504629627</v>
      </c>
      <c r="J2053" s="22" t="s">
        <v>73</v>
      </c>
      <c r="K2053" s="32" t="s">
        <v>81</v>
      </c>
      <c r="L2053" s="32" t="s">
        <v>5740</v>
      </c>
      <c r="N2053" s="24">
        <v>1753.2280000000001</v>
      </c>
      <c r="O2053" s="24">
        <v>1141.355</v>
      </c>
      <c r="P2053" s="32" t="s">
        <v>111</v>
      </c>
      <c r="Q2053" s="43" t="s">
        <v>112</v>
      </c>
      <c r="R2053" s="43" t="s">
        <v>78</v>
      </c>
      <c r="S2053" s="47">
        <v>6</v>
      </c>
    </row>
    <row r="2054" spans="1:19" ht="12.75">
      <c r="A2054" s="22" t="s">
        <v>60</v>
      </c>
      <c r="B2054" s="22" t="s">
        <v>149</v>
      </c>
      <c r="C2054" s="22" t="s">
        <v>63</v>
      </c>
      <c r="D2054" s="22" t="s">
        <v>61</v>
      </c>
      <c r="E2054" s="22" t="s">
        <v>5741</v>
      </c>
      <c r="F2054" s="31">
        <v>42992.611724537033</v>
      </c>
      <c r="G2054" s="31">
        <v>42992</v>
      </c>
      <c r="H2054" s="31">
        <v>43357</v>
      </c>
      <c r="I2054" s="31">
        <v>43022.60659722222</v>
      </c>
      <c r="J2054" s="22" t="s">
        <v>73</v>
      </c>
      <c r="K2054" s="32" t="s">
        <v>104</v>
      </c>
      <c r="L2054" s="32" t="s">
        <v>5742</v>
      </c>
      <c r="N2054" s="24">
        <v>2418.645</v>
      </c>
      <c r="O2054" s="24">
        <v>0</v>
      </c>
      <c r="P2054" s="32" t="s">
        <v>106</v>
      </c>
      <c r="Q2054" s="43" t="s">
        <v>107</v>
      </c>
      <c r="R2054" s="43" t="s">
        <v>78</v>
      </c>
      <c r="S2054" s="47">
        <v>5</v>
      </c>
    </row>
    <row r="2055" spans="1:19" ht="12.75">
      <c r="A2055" s="22" t="s">
        <v>60</v>
      </c>
      <c r="B2055" s="22" t="s">
        <v>1876</v>
      </c>
      <c r="C2055" s="22" t="s">
        <v>63</v>
      </c>
      <c r="D2055" s="22" t="s">
        <v>61</v>
      </c>
      <c r="E2055" s="22" t="s">
        <v>5743</v>
      </c>
      <c r="F2055" s="31">
        <v>42998.484444444446</v>
      </c>
      <c r="G2055" s="31">
        <v>43008</v>
      </c>
      <c r="H2055" s="31">
        <v>43373</v>
      </c>
      <c r="I2055" s="31">
        <v>43028.461967592593</v>
      </c>
      <c r="J2055" s="22" t="s">
        <v>73</v>
      </c>
      <c r="K2055" s="32" t="s">
        <v>74</v>
      </c>
      <c r="L2055" s="32" t="s">
        <v>5744</v>
      </c>
      <c r="N2055" s="24">
        <v>0</v>
      </c>
      <c r="O2055" s="24">
        <v>0</v>
      </c>
      <c r="P2055" s="32" t="s">
        <v>5745</v>
      </c>
      <c r="Q2055" s="43" t="s">
        <v>5746</v>
      </c>
      <c r="R2055" s="43" t="s">
        <v>78</v>
      </c>
      <c r="S2055" s="47">
        <v>4</v>
      </c>
    </row>
    <row r="2056" spans="1:19" ht="12.75">
      <c r="A2056" s="22" t="s">
        <v>60</v>
      </c>
      <c r="B2056" s="22" t="s">
        <v>716</v>
      </c>
      <c r="C2056" s="22" t="s">
        <v>63</v>
      </c>
      <c r="D2056" s="22" t="s">
        <v>61</v>
      </c>
      <c r="E2056" s="22" t="s">
        <v>5747</v>
      </c>
      <c r="F2056" s="31">
        <v>43003.345254629625</v>
      </c>
      <c r="G2056" s="31">
        <v>43008</v>
      </c>
      <c r="H2056" s="31">
        <v>43373</v>
      </c>
      <c r="I2056" s="31">
        <v>43033.340810185182</v>
      </c>
      <c r="J2056" s="22" t="s">
        <v>73</v>
      </c>
      <c r="K2056" s="32" t="s">
        <v>81</v>
      </c>
      <c r="L2056" s="32" t="s">
        <v>5748</v>
      </c>
      <c r="N2056" s="24">
        <v>2718.7950000000001</v>
      </c>
      <c r="O2056" s="24">
        <v>3624.02</v>
      </c>
      <c r="P2056" s="32" t="s">
        <v>1187</v>
      </c>
      <c r="Q2056" s="43" t="s">
        <v>1188</v>
      </c>
      <c r="R2056" s="43" t="s">
        <v>78</v>
      </c>
      <c r="S2056" s="47">
        <v>3</v>
      </c>
    </row>
    <row r="2057" spans="1:19" ht="12.75">
      <c r="A2057" s="22" t="s">
        <v>60</v>
      </c>
      <c r="B2057" s="22" t="s">
        <v>149</v>
      </c>
      <c r="C2057" s="22" t="s">
        <v>63</v>
      </c>
      <c r="D2057" s="22" t="s">
        <v>61</v>
      </c>
      <c r="E2057" s="22" t="s">
        <v>5749</v>
      </c>
      <c r="F2057" s="31">
        <v>42982.335763888885</v>
      </c>
      <c r="G2057" s="31">
        <v>43001</v>
      </c>
      <c r="H2057" s="31">
        <v>43366</v>
      </c>
      <c r="I2057" s="31">
        <v>43012.329328703701</v>
      </c>
      <c r="J2057" s="22" t="s">
        <v>73</v>
      </c>
      <c r="K2057" s="32" t="s">
        <v>74</v>
      </c>
      <c r="L2057" s="32" t="s">
        <v>5750</v>
      </c>
      <c r="N2057" s="24">
        <v>1356.95</v>
      </c>
      <c r="O2057" s="24">
        <v>0</v>
      </c>
      <c r="P2057" s="32" t="s">
        <v>1529</v>
      </c>
      <c r="Q2057" s="43" t="s">
        <v>1530</v>
      </c>
      <c r="R2057" s="43" t="s">
        <v>140</v>
      </c>
      <c r="S2057" s="47">
        <v>5</v>
      </c>
    </row>
    <row r="2058" spans="1:19" ht="12.75">
      <c r="A2058" s="22" t="s">
        <v>60</v>
      </c>
      <c r="B2058" s="22" t="s">
        <v>716</v>
      </c>
      <c r="C2058" s="22" t="s">
        <v>63</v>
      </c>
      <c r="D2058" s="22" t="s">
        <v>61</v>
      </c>
      <c r="E2058" s="22" t="s">
        <v>5751</v>
      </c>
      <c r="F2058" s="31">
        <v>42979.620208333334</v>
      </c>
      <c r="G2058" s="31">
        <v>42979</v>
      </c>
      <c r="H2058" s="31">
        <v>43344</v>
      </c>
      <c r="I2058" s="31">
        <v>43009.618518518517</v>
      </c>
      <c r="J2058" s="22" t="s">
        <v>73</v>
      </c>
      <c r="K2058" s="32" t="s">
        <v>74</v>
      </c>
      <c r="L2058" s="32" t="s">
        <v>5752</v>
      </c>
      <c r="N2058" s="24">
        <v>500.055</v>
      </c>
      <c r="O2058" s="24">
        <v>0</v>
      </c>
      <c r="P2058" s="32" t="s">
        <v>5753</v>
      </c>
      <c r="Q2058" s="43" t="s">
        <v>5754</v>
      </c>
      <c r="R2058" s="43" t="s">
        <v>78</v>
      </c>
      <c r="S2058" s="47">
        <v>5</v>
      </c>
    </row>
    <row r="2059" spans="1:19" ht="12.75">
      <c r="A2059" s="22" t="s">
        <v>60</v>
      </c>
      <c r="B2059" s="22" t="s">
        <v>565</v>
      </c>
      <c r="C2059" s="22" t="s">
        <v>63</v>
      </c>
      <c r="D2059" s="22" t="s">
        <v>61</v>
      </c>
      <c r="E2059" s="22" t="s">
        <v>5755</v>
      </c>
      <c r="F2059" s="31">
        <v>42983.704733796294</v>
      </c>
      <c r="G2059" s="31">
        <v>43008</v>
      </c>
      <c r="H2059" s="31">
        <v>43373</v>
      </c>
      <c r="I2059" s="31">
        <v>43013</v>
      </c>
      <c r="J2059" s="22" t="s">
        <v>73</v>
      </c>
      <c r="K2059" s="32" t="s">
        <v>74</v>
      </c>
      <c r="L2059" s="32" t="s">
        <v>5756</v>
      </c>
      <c r="N2059" s="24">
        <v>736.76</v>
      </c>
      <c r="O2059" s="24">
        <v>0</v>
      </c>
      <c r="P2059" s="32" t="s">
        <v>5757</v>
      </c>
      <c r="Q2059" s="43" t="s">
        <v>5758</v>
      </c>
      <c r="R2059" s="43" t="s">
        <v>78</v>
      </c>
      <c r="S2059" s="47">
        <v>4</v>
      </c>
    </row>
    <row r="2060" spans="1:19" ht="12.75">
      <c r="A2060" s="22" t="s">
        <v>60</v>
      </c>
      <c r="B2060" s="22" t="s">
        <v>565</v>
      </c>
      <c r="C2060" s="22" t="s">
        <v>63</v>
      </c>
      <c r="D2060" s="22" t="s">
        <v>61</v>
      </c>
      <c r="E2060" s="22" t="s">
        <v>5759</v>
      </c>
      <c r="F2060" s="31">
        <v>43006.340960648144</v>
      </c>
      <c r="G2060" s="31">
        <v>43006</v>
      </c>
      <c r="H2060" s="31">
        <v>43371</v>
      </c>
      <c r="I2060" s="31">
        <v>43036</v>
      </c>
      <c r="J2060" s="22" t="s">
        <v>73</v>
      </c>
      <c r="K2060" s="32" t="s">
        <v>81</v>
      </c>
      <c r="L2060" s="32" t="s">
        <v>5760</v>
      </c>
      <c r="N2060" s="24">
        <v>1258.05</v>
      </c>
      <c r="O2060" s="24">
        <v>1388.96</v>
      </c>
      <c r="P2060" s="32" t="s">
        <v>510</v>
      </c>
      <c r="Q2060" s="43" t="s">
        <v>511</v>
      </c>
      <c r="R2060" s="43" t="s">
        <v>78</v>
      </c>
      <c r="S2060" s="47">
        <v>4</v>
      </c>
    </row>
    <row r="2061" spans="1:19" ht="12.75">
      <c r="A2061" s="22" t="s">
        <v>60</v>
      </c>
      <c r="B2061" s="22" t="s">
        <v>149</v>
      </c>
      <c r="C2061" s="22" t="s">
        <v>63</v>
      </c>
      <c r="D2061" s="22" t="s">
        <v>61</v>
      </c>
      <c r="E2061" s="22" t="s">
        <v>5761</v>
      </c>
      <c r="F2061" s="31">
        <v>42984.680416666662</v>
      </c>
      <c r="G2061" s="31">
        <v>42984</v>
      </c>
      <c r="H2061" s="31">
        <v>43349</v>
      </c>
      <c r="I2061" s="31">
        <v>43014.655486111107</v>
      </c>
      <c r="J2061" s="22" t="s">
        <v>73</v>
      </c>
      <c r="K2061" s="32" t="s">
        <v>74</v>
      </c>
      <c r="L2061" s="32" t="s">
        <v>5762</v>
      </c>
      <c r="N2061" s="24">
        <v>0</v>
      </c>
      <c r="O2061" s="24">
        <v>0</v>
      </c>
      <c r="P2061" s="32" t="s">
        <v>91</v>
      </c>
      <c r="Q2061" s="43" t="s">
        <v>92</v>
      </c>
      <c r="R2061" s="43" t="s">
        <v>78</v>
      </c>
      <c r="S2061" s="47">
        <v>5</v>
      </c>
    </row>
    <row r="2062" spans="1:19" ht="12.75">
      <c r="A2062" s="22" t="s">
        <v>60</v>
      </c>
      <c r="B2062" s="22" t="s">
        <v>149</v>
      </c>
      <c r="C2062" s="22" t="s">
        <v>63</v>
      </c>
      <c r="D2062" s="22" t="s">
        <v>61</v>
      </c>
      <c r="E2062" s="22" t="s">
        <v>5763</v>
      </c>
      <c r="F2062" s="31">
        <v>42993.666643518518</v>
      </c>
      <c r="G2062" s="31">
        <v>43003</v>
      </c>
      <c r="H2062" s="31">
        <v>43368</v>
      </c>
      <c r="I2062" s="31">
        <v>43023.65893518518</v>
      </c>
      <c r="J2062" s="22" t="s">
        <v>73</v>
      </c>
      <c r="K2062" s="32" t="s">
        <v>94</v>
      </c>
      <c r="L2062" s="32" t="s">
        <v>5764</v>
      </c>
      <c r="M2062" s="32" t="s">
        <v>5765</v>
      </c>
      <c r="N2062" s="24">
        <v>1557.59</v>
      </c>
      <c r="O2062" s="24">
        <v>1134.74</v>
      </c>
      <c r="P2062" s="32" t="s">
        <v>683</v>
      </c>
      <c r="Q2062" s="43" t="s">
        <v>684</v>
      </c>
      <c r="R2062" s="43" t="s">
        <v>140</v>
      </c>
      <c r="S2062" s="47">
        <v>5</v>
      </c>
    </row>
    <row r="2063" spans="1:19" ht="12.75">
      <c r="A2063" s="22" t="s">
        <v>60</v>
      </c>
      <c r="B2063" s="22" t="s">
        <v>149</v>
      </c>
      <c r="C2063" s="22" t="s">
        <v>63</v>
      </c>
      <c r="D2063" s="22" t="s">
        <v>61</v>
      </c>
      <c r="E2063" s="22" t="s">
        <v>5766</v>
      </c>
      <c r="F2063" s="31">
        <v>43002.731423611112</v>
      </c>
      <c r="G2063" s="31">
        <v>43005</v>
      </c>
      <c r="H2063" s="31">
        <v>43370</v>
      </c>
      <c r="I2063" s="31">
        <v>43032.724351851852</v>
      </c>
      <c r="J2063" s="22" t="s">
        <v>73</v>
      </c>
      <c r="K2063" s="32" t="s">
        <v>109</v>
      </c>
      <c r="L2063" s="32" t="s">
        <v>5767</v>
      </c>
      <c r="N2063" s="24">
        <v>2049.962</v>
      </c>
      <c r="O2063" s="24">
        <v>2070.21</v>
      </c>
      <c r="P2063" s="32" t="s">
        <v>2003</v>
      </c>
      <c r="Q2063" s="43" t="s">
        <v>2004</v>
      </c>
      <c r="R2063" s="43" t="s">
        <v>78</v>
      </c>
      <c r="S2063" s="47">
        <v>5</v>
      </c>
    </row>
    <row r="2064" spans="1:19" ht="12.75">
      <c r="A2064" s="22" t="s">
        <v>60</v>
      </c>
      <c r="B2064" s="22" t="s">
        <v>175</v>
      </c>
      <c r="C2064" s="22" t="s">
        <v>63</v>
      </c>
      <c r="D2064" s="22" t="s">
        <v>61</v>
      </c>
      <c r="E2064" s="22" t="s">
        <v>5768</v>
      </c>
      <c r="F2064" s="31">
        <v>42998.086412037039</v>
      </c>
      <c r="G2064" s="31">
        <v>43033</v>
      </c>
      <c r="H2064" s="31">
        <v>43398</v>
      </c>
      <c r="I2064" s="31">
        <v>43058.086412037039</v>
      </c>
      <c r="J2064" s="22" t="s">
        <v>197</v>
      </c>
      <c r="K2064" s="32" t="s">
        <v>81</v>
      </c>
      <c r="L2064" s="32" t="s">
        <v>5769</v>
      </c>
      <c r="N2064" s="24">
        <v>904.04</v>
      </c>
      <c r="O2064" s="24">
        <v>904.04</v>
      </c>
      <c r="P2064" s="32" t="s">
        <v>5770</v>
      </c>
      <c r="Q2064" s="43" t="s">
        <v>5771</v>
      </c>
      <c r="R2064" s="43" t="s">
        <v>78</v>
      </c>
      <c r="S2064" s="47">
        <v>1</v>
      </c>
    </row>
    <row r="2065" spans="1:19" ht="12.75">
      <c r="A2065" s="22" t="s">
        <v>60</v>
      </c>
      <c r="B2065" s="22" t="s">
        <v>175</v>
      </c>
      <c r="C2065" s="22" t="s">
        <v>63</v>
      </c>
      <c r="D2065" s="22" t="s">
        <v>61</v>
      </c>
      <c r="E2065" s="22" t="s">
        <v>5772</v>
      </c>
      <c r="F2065" s="31">
        <v>42985.497106481482</v>
      </c>
      <c r="G2065" s="31">
        <v>42985</v>
      </c>
      <c r="H2065" s="31">
        <v>43350</v>
      </c>
      <c r="I2065" s="31">
        <v>43015.466168981482</v>
      </c>
      <c r="J2065" s="22" t="s">
        <v>73</v>
      </c>
      <c r="K2065" s="32" t="s">
        <v>81</v>
      </c>
      <c r="L2065" s="32" t="s">
        <v>5773</v>
      </c>
      <c r="N2065" s="24">
        <v>489.7287</v>
      </c>
      <c r="O2065" s="24">
        <v>384.65</v>
      </c>
      <c r="P2065" s="32" t="s">
        <v>182</v>
      </c>
      <c r="Q2065" s="43" t="s">
        <v>183</v>
      </c>
      <c r="R2065" s="43" t="s">
        <v>78</v>
      </c>
      <c r="S2065" s="47">
        <v>5</v>
      </c>
    </row>
    <row r="2066" spans="1:19" ht="12.75">
      <c r="A2066" s="22" t="s">
        <v>60</v>
      </c>
      <c r="B2066" s="22" t="s">
        <v>631</v>
      </c>
      <c r="C2066" s="22" t="s">
        <v>63</v>
      </c>
      <c r="D2066" s="22" t="s">
        <v>61</v>
      </c>
      <c r="E2066" s="22" t="s">
        <v>5774</v>
      </c>
      <c r="F2066" s="31">
        <v>42986.567106481481</v>
      </c>
      <c r="G2066" s="31">
        <v>42986</v>
      </c>
      <c r="H2066" s="31">
        <v>43351</v>
      </c>
      <c r="I2066" s="31">
        <v>43016.565486111111</v>
      </c>
      <c r="J2066" s="22" t="s">
        <v>73</v>
      </c>
      <c r="K2066" s="32" t="s">
        <v>74</v>
      </c>
      <c r="L2066" s="32" t="s">
        <v>5775</v>
      </c>
      <c r="N2066" s="24">
        <v>427.0475</v>
      </c>
      <c r="O2066" s="24">
        <v>0</v>
      </c>
      <c r="P2066" s="32" t="s">
        <v>5776</v>
      </c>
      <c r="Q2066" s="43" t="s">
        <v>5777</v>
      </c>
      <c r="R2066" s="43" t="s">
        <v>78</v>
      </c>
      <c r="S2066" s="47">
        <v>5</v>
      </c>
    </row>
    <row r="2067" spans="1:19" ht="12.75">
      <c r="A2067" s="22" t="s">
        <v>60</v>
      </c>
      <c r="B2067" s="22" t="s">
        <v>175</v>
      </c>
      <c r="C2067" s="22" t="s">
        <v>63</v>
      </c>
      <c r="D2067" s="22" t="s">
        <v>61</v>
      </c>
      <c r="E2067" s="22" t="s">
        <v>5778</v>
      </c>
      <c r="F2067" s="31">
        <v>43008.084733796291</v>
      </c>
      <c r="G2067" s="31">
        <v>43043</v>
      </c>
      <c r="H2067" s="31">
        <v>43408</v>
      </c>
      <c r="I2067" s="31">
        <v>43068.084733796291</v>
      </c>
      <c r="J2067" s="22" t="s">
        <v>197</v>
      </c>
      <c r="K2067" s="32" t="s">
        <v>81</v>
      </c>
      <c r="L2067" s="32" t="s">
        <v>5779</v>
      </c>
      <c r="N2067" s="24">
        <v>2367.98</v>
      </c>
      <c r="O2067" s="24">
        <v>2367.98</v>
      </c>
      <c r="P2067" s="32" t="s">
        <v>5780</v>
      </c>
      <c r="Q2067" s="43" t="s">
        <v>5781</v>
      </c>
      <c r="R2067" s="43" t="s">
        <v>78</v>
      </c>
      <c r="S2067" s="47">
        <v>1</v>
      </c>
    </row>
    <row r="2068" spans="1:19" ht="12.75">
      <c r="A2068" s="22" t="s">
        <v>60</v>
      </c>
      <c r="B2068" s="22" t="s">
        <v>782</v>
      </c>
      <c r="C2068" s="22" t="s">
        <v>63</v>
      </c>
      <c r="D2068" s="22" t="s">
        <v>61</v>
      </c>
      <c r="E2068" s="22" t="s">
        <v>5782</v>
      </c>
      <c r="F2068" s="31">
        <v>42990.441840277774</v>
      </c>
      <c r="G2068" s="31">
        <v>42990</v>
      </c>
      <c r="H2068" s="31">
        <v>43355</v>
      </c>
      <c r="I2068" s="31">
        <v>43020</v>
      </c>
      <c r="J2068" s="22" t="s">
        <v>73</v>
      </c>
      <c r="K2068" s="32" t="s">
        <v>104</v>
      </c>
      <c r="N2068" s="24">
        <v>692.28</v>
      </c>
      <c r="O2068" s="24">
        <v>0</v>
      </c>
      <c r="P2068" s="32" t="s">
        <v>111</v>
      </c>
      <c r="Q2068" s="43" t="s">
        <v>112</v>
      </c>
      <c r="R2068" s="43" t="s">
        <v>78</v>
      </c>
      <c r="S2068" s="47">
        <v>5</v>
      </c>
    </row>
    <row r="2069" spans="1:19" ht="12.75">
      <c r="A2069" s="22" t="s">
        <v>60</v>
      </c>
      <c r="B2069" s="22" t="s">
        <v>175</v>
      </c>
      <c r="C2069" s="22" t="s">
        <v>63</v>
      </c>
      <c r="D2069" s="22" t="s">
        <v>61</v>
      </c>
      <c r="E2069" s="22" t="s">
        <v>5783</v>
      </c>
      <c r="F2069" s="31">
        <v>42987.0540162037</v>
      </c>
      <c r="G2069" s="31">
        <v>43029</v>
      </c>
      <c r="H2069" s="31">
        <v>43394</v>
      </c>
      <c r="I2069" s="31">
        <v>43047.0540162037</v>
      </c>
      <c r="J2069" s="22" t="s">
        <v>73</v>
      </c>
      <c r="K2069" s="32" t="s">
        <v>74</v>
      </c>
      <c r="L2069" s="32" t="s">
        <v>5784</v>
      </c>
      <c r="N2069" s="24">
        <v>385.15</v>
      </c>
      <c r="O2069" s="24">
        <v>0</v>
      </c>
      <c r="P2069" s="32" t="s">
        <v>5785</v>
      </c>
      <c r="Q2069" s="43" t="s">
        <v>5786</v>
      </c>
      <c r="R2069" s="43" t="s">
        <v>78</v>
      </c>
      <c r="S2069" s="47">
        <v>4</v>
      </c>
    </row>
    <row r="2070" spans="1:19" ht="12.75">
      <c r="A2070" s="22" t="s">
        <v>60</v>
      </c>
      <c r="B2070" s="22" t="s">
        <v>239</v>
      </c>
      <c r="C2070" s="22" t="s">
        <v>63</v>
      </c>
      <c r="D2070" s="22" t="s">
        <v>61</v>
      </c>
      <c r="E2070" s="22" t="s">
        <v>5787</v>
      </c>
      <c r="F2070" s="31">
        <v>42982.699791666666</v>
      </c>
      <c r="G2070" s="31">
        <v>42982</v>
      </c>
      <c r="H2070" s="31">
        <v>43347</v>
      </c>
      <c r="I2070" s="31">
        <v>43012</v>
      </c>
      <c r="J2070" s="22" t="s">
        <v>73</v>
      </c>
      <c r="K2070" s="32" t="s">
        <v>81</v>
      </c>
      <c r="L2070" s="32" t="s">
        <v>5788</v>
      </c>
      <c r="N2070" s="24">
        <v>472.86399999999998</v>
      </c>
      <c r="O2070" s="24">
        <v>343.16</v>
      </c>
      <c r="P2070" s="32" t="s">
        <v>409</v>
      </c>
      <c r="Q2070" s="43" t="s">
        <v>410</v>
      </c>
      <c r="R2070" s="43" t="s">
        <v>78</v>
      </c>
      <c r="S2070" s="47">
        <v>6</v>
      </c>
    </row>
    <row r="2071" spans="1:19" ht="12.75">
      <c r="A2071" s="22" t="s">
        <v>60</v>
      </c>
      <c r="B2071" s="22" t="s">
        <v>175</v>
      </c>
      <c r="C2071" s="22" t="s">
        <v>63</v>
      </c>
      <c r="D2071" s="22" t="s">
        <v>61</v>
      </c>
      <c r="E2071" s="22" t="s">
        <v>5789</v>
      </c>
      <c r="F2071" s="31">
        <v>42991.707349537035</v>
      </c>
      <c r="G2071" s="31">
        <v>42991</v>
      </c>
      <c r="H2071" s="31">
        <v>43356</v>
      </c>
      <c r="I2071" s="31">
        <v>43021.695243055554</v>
      </c>
      <c r="J2071" s="22" t="s">
        <v>73</v>
      </c>
      <c r="K2071" s="32" t="s">
        <v>81</v>
      </c>
      <c r="L2071" s="32" t="s">
        <v>5790</v>
      </c>
      <c r="N2071" s="24">
        <v>617.24400000000003</v>
      </c>
      <c r="O2071" s="24">
        <v>788.56</v>
      </c>
      <c r="P2071" s="32" t="s">
        <v>2642</v>
      </c>
      <c r="Q2071" s="43" t="s">
        <v>2643</v>
      </c>
      <c r="R2071" s="43" t="s">
        <v>78</v>
      </c>
      <c r="S2071" s="47">
        <v>5</v>
      </c>
    </row>
    <row r="2072" spans="1:19" ht="12.75">
      <c r="A2072" s="22" t="s">
        <v>60</v>
      </c>
      <c r="B2072" s="22" t="s">
        <v>149</v>
      </c>
      <c r="C2072" s="22" t="s">
        <v>63</v>
      </c>
      <c r="D2072" s="22" t="s">
        <v>61</v>
      </c>
      <c r="E2072" s="22" t="s">
        <v>5791</v>
      </c>
      <c r="F2072" s="31">
        <v>43003.632650462961</v>
      </c>
      <c r="G2072" s="31">
        <v>43003</v>
      </c>
      <c r="H2072" s="31">
        <v>43368</v>
      </c>
      <c r="I2072" s="31">
        <v>43033.621701388889</v>
      </c>
      <c r="J2072" s="22" t="s">
        <v>73</v>
      </c>
      <c r="K2072" s="32" t="s">
        <v>74</v>
      </c>
      <c r="L2072" s="32" t="s">
        <v>5792</v>
      </c>
      <c r="N2072" s="24">
        <v>469.10329999999999</v>
      </c>
      <c r="O2072" s="24">
        <v>0</v>
      </c>
      <c r="P2072" s="32" t="s">
        <v>865</v>
      </c>
      <c r="Q2072" s="43" t="s">
        <v>866</v>
      </c>
      <c r="R2072" s="43" t="s">
        <v>78</v>
      </c>
      <c r="S2072" s="47">
        <v>5</v>
      </c>
    </row>
    <row r="2073" spans="1:19" ht="12.75">
      <c r="A2073" s="22" t="s">
        <v>60</v>
      </c>
      <c r="B2073" s="22" t="s">
        <v>698</v>
      </c>
      <c r="C2073" s="22" t="s">
        <v>63</v>
      </c>
      <c r="D2073" s="22" t="s">
        <v>61</v>
      </c>
      <c r="E2073" s="22" t="s">
        <v>5793</v>
      </c>
      <c r="F2073" s="31">
        <v>43003.658622685187</v>
      </c>
      <c r="G2073" s="31">
        <v>43008</v>
      </c>
      <c r="H2073" s="31">
        <v>43373</v>
      </c>
      <c r="I2073" s="31">
        <v>43033.656666666662</v>
      </c>
      <c r="J2073" s="22" t="s">
        <v>73</v>
      </c>
      <c r="K2073" s="32" t="s">
        <v>81</v>
      </c>
      <c r="L2073" s="32" t="s">
        <v>5794</v>
      </c>
      <c r="N2073" s="24">
        <v>7072.6832999999997</v>
      </c>
      <c r="O2073" s="24">
        <v>7706.5500000000002</v>
      </c>
      <c r="P2073" s="32" t="s">
        <v>526</v>
      </c>
      <c r="Q2073" s="43" t="s">
        <v>527</v>
      </c>
      <c r="R2073" s="43" t="s">
        <v>78</v>
      </c>
      <c r="S2073" s="47">
        <v>5</v>
      </c>
    </row>
    <row r="2074" spans="1:19" ht="12.75">
      <c r="A2074" s="22" t="s">
        <v>60</v>
      </c>
      <c r="B2074" s="22" t="s">
        <v>149</v>
      </c>
      <c r="C2074" s="22" t="s">
        <v>63</v>
      </c>
      <c r="D2074" s="22" t="s">
        <v>61</v>
      </c>
      <c r="E2074" s="22" t="s">
        <v>5795</v>
      </c>
      <c r="F2074" s="31">
        <v>42996.771643518514</v>
      </c>
      <c r="G2074" s="31">
        <v>42628</v>
      </c>
      <c r="H2074" s="31">
        <v>42993</v>
      </c>
      <c r="I2074" s="31">
        <v>43026.771238425921</v>
      </c>
      <c r="J2074" s="22" t="s">
        <v>161</v>
      </c>
      <c r="K2074" s="32" t="s">
        <v>94</v>
      </c>
      <c r="L2074" s="32" t="s">
        <v>5796</v>
      </c>
      <c r="M2074" s="32" t="s">
        <v>5797</v>
      </c>
      <c r="N2074" s="24">
        <v>0</v>
      </c>
      <c r="O2074" s="24">
        <v>0</v>
      </c>
      <c r="P2074" s="32" t="s">
        <v>233</v>
      </c>
      <c r="Q2074" s="43" t="s">
        <v>234</v>
      </c>
      <c r="R2074" s="43" t="s">
        <v>78</v>
      </c>
      <c r="S2074" s="47">
        <v>1</v>
      </c>
    </row>
    <row r="2075" spans="1:19" ht="12.75">
      <c r="A2075" s="22" t="s">
        <v>60</v>
      </c>
      <c r="B2075" s="22" t="s">
        <v>149</v>
      </c>
      <c r="C2075" s="22" t="s">
        <v>63</v>
      </c>
      <c r="D2075" s="22" t="s">
        <v>61</v>
      </c>
      <c r="E2075" s="22" t="s">
        <v>5798</v>
      </c>
      <c r="F2075" s="31">
        <v>42992.45952546296</v>
      </c>
      <c r="G2075" s="31">
        <v>42992</v>
      </c>
      <c r="H2075" s="31">
        <v>43357</v>
      </c>
      <c r="I2075" s="31">
        <v>43022.45144675926</v>
      </c>
      <c r="J2075" s="22" t="s">
        <v>73</v>
      </c>
      <c r="K2075" s="32" t="s">
        <v>74</v>
      </c>
      <c r="L2075" s="32" t="s">
        <v>5799</v>
      </c>
      <c r="N2075" s="24">
        <v>14816.64</v>
      </c>
      <c r="O2075" s="24">
        <v>0</v>
      </c>
      <c r="P2075" s="32" t="s">
        <v>1207</v>
      </c>
      <c r="Q2075" s="43" t="s">
        <v>1208</v>
      </c>
      <c r="R2075" s="43" t="s">
        <v>78</v>
      </c>
      <c r="S2075" s="47">
        <v>5</v>
      </c>
    </row>
    <row r="2076" spans="1:19" ht="12.75">
      <c r="A2076" s="22" t="s">
        <v>60</v>
      </c>
      <c r="B2076" s="22" t="s">
        <v>149</v>
      </c>
      <c r="C2076" s="22" t="s">
        <v>63</v>
      </c>
      <c r="D2076" s="22" t="s">
        <v>61</v>
      </c>
      <c r="E2076" s="22" t="s">
        <v>5800</v>
      </c>
      <c r="F2076" s="31">
        <v>42985.409108796295</v>
      </c>
      <c r="G2076" s="31">
        <v>42985</v>
      </c>
      <c r="H2076" s="31">
        <v>43350</v>
      </c>
      <c r="I2076" s="31">
        <v>43015.408495370371</v>
      </c>
      <c r="J2076" s="22" t="s">
        <v>244</v>
      </c>
      <c r="K2076" s="32" t="s">
        <v>94</v>
      </c>
      <c r="L2076" s="32" t="s">
        <v>5801</v>
      </c>
      <c r="M2076" s="32" t="s">
        <v>5802</v>
      </c>
      <c r="N2076" s="24">
        <v>-12.90</v>
      </c>
      <c r="O2076" s="24">
        <v>-12.90</v>
      </c>
      <c r="P2076" s="32" t="s">
        <v>3164</v>
      </c>
      <c r="Q2076" s="43" t="s">
        <v>3165</v>
      </c>
      <c r="R2076" s="43" t="s">
        <v>78</v>
      </c>
      <c r="S2076" s="47">
        <v>1</v>
      </c>
    </row>
    <row r="2077" spans="1:19" ht="12.75">
      <c r="A2077" s="22" t="s">
        <v>60</v>
      </c>
      <c r="B2077" s="22" t="s">
        <v>149</v>
      </c>
      <c r="C2077" s="22" t="s">
        <v>63</v>
      </c>
      <c r="D2077" s="22" t="s">
        <v>61</v>
      </c>
      <c r="E2077" s="22" t="s">
        <v>5803</v>
      </c>
      <c r="F2077" s="31">
        <v>43005.799270833333</v>
      </c>
      <c r="G2077" s="31">
        <v>43039</v>
      </c>
      <c r="H2077" s="31">
        <v>43404</v>
      </c>
      <c r="I2077" s="31">
        <v>43035.79886574074</v>
      </c>
      <c r="J2077" s="22" t="s">
        <v>244</v>
      </c>
      <c r="K2077" s="32" t="s">
        <v>94</v>
      </c>
      <c r="L2077" s="32" t="s">
        <v>5804</v>
      </c>
      <c r="M2077" s="32" t="s">
        <v>3070</v>
      </c>
      <c r="N2077" s="24">
        <v>318.77999999999997</v>
      </c>
      <c r="O2077" s="24">
        <v>318.77999999999997</v>
      </c>
      <c r="P2077" s="32" t="s">
        <v>1331</v>
      </c>
      <c r="Q2077" s="43" t="s">
        <v>1332</v>
      </c>
      <c r="R2077" s="43" t="s">
        <v>78</v>
      </c>
      <c r="S2077" s="47">
        <v>1</v>
      </c>
    </row>
    <row r="2078" spans="1:19" ht="12.75">
      <c r="A2078" s="22" t="s">
        <v>60</v>
      </c>
      <c r="B2078" s="22" t="s">
        <v>149</v>
      </c>
      <c r="C2078" s="22" t="s">
        <v>63</v>
      </c>
      <c r="D2078" s="22" t="s">
        <v>61</v>
      </c>
      <c r="E2078" s="22" t="s">
        <v>5805</v>
      </c>
      <c r="F2078" s="31">
        <v>43004.634733796294</v>
      </c>
      <c r="G2078" s="31">
        <v>43034</v>
      </c>
      <c r="H2078" s="31">
        <v>43399</v>
      </c>
      <c r="I2078" s="31">
        <v>43034.626261574071</v>
      </c>
      <c r="J2078" s="22" t="s">
        <v>73</v>
      </c>
      <c r="K2078" s="32" t="s">
        <v>74</v>
      </c>
      <c r="L2078" s="32" t="s">
        <v>5806</v>
      </c>
      <c r="N2078" s="24">
        <v>1164.78</v>
      </c>
      <c r="O2078" s="24">
        <v>0</v>
      </c>
      <c r="P2078" s="32" t="s">
        <v>219</v>
      </c>
      <c r="Q2078" s="43" t="s">
        <v>220</v>
      </c>
      <c r="R2078" s="43" t="s">
        <v>78</v>
      </c>
      <c r="S2078" s="47">
        <v>5</v>
      </c>
    </row>
    <row r="2079" spans="1:19" ht="12.75">
      <c r="A2079" s="22" t="s">
        <v>60</v>
      </c>
      <c r="B2079" s="22" t="s">
        <v>235</v>
      </c>
      <c r="C2079" s="22" t="s">
        <v>63</v>
      </c>
      <c r="D2079" s="22" t="s">
        <v>61</v>
      </c>
      <c r="E2079" s="22" t="s">
        <v>5807</v>
      </c>
      <c r="F2079" s="31">
        <v>42984.661134259259</v>
      </c>
      <c r="G2079" s="31">
        <v>43008</v>
      </c>
      <c r="H2079" s="31">
        <v>43373</v>
      </c>
      <c r="I2079" s="31">
        <v>43014</v>
      </c>
      <c r="J2079" s="22" t="s">
        <v>244</v>
      </c>
      <c r="K2079" s="32" t="s">
        <v>94</v>
      </c>
      <c r="L2079" s="32" t="s">
        <v>5808</v>
      </c>
      <c r="M2079" s="32" t="s">
        <v>5809</v>
      </c>
      <c r="N2079" s="24">
        <v>71.06</v>
      </c>
      <c r="O2079" s="24">
        <v>71.06</v>
      </c>
      <c r="P2079" s="32" t="s">
        <v>916</v>
      </c>
      <c r="Q2079" s="43" t="s">
        <v>917</v>
      </c>
      <c r="R2079" s="43" t="s">
        <v>140</v>
      </c>
      <c r="S2079" s="47">
        <v>1</v>
      </c>
    </row>
    <row r="2080" spans="1:19" ht="12.75">
      <c r="A2080" s="22" t="s">
        <v>60</v>
      </c>
      <c r="B2080" s="22" t="s">
        <v>149</v>
      </c>
      <c r="C2080" s="22" t="s">
        <v>63</v>
      </c>
      <c r="D2080" s="22" t="s">
        <v>61</v>
      </c>
      <c r="E2080" s="22" t="s">
        <v>5810</v>
      </c>
      <c r="F2080" s="31">
        <v>42989.638483796298</v>
      </c>
      <c r="G2080" s="31">
        <v>42989</v>
      </c>
      <c r="H2080" s="31">
        <v>43358</v>
      </c>
      <c r="I2080" s="31">
        <v>43019.635358796295</v>
      </c>
      <c r="J2080" s="22" t="s">
        <v>73</v>
      </c>
      <c r="K2080" s="32" t="s">
        <v>81</v>
      </c>
      <c r="L2080" s="32" t="s">
        <v>5811</v>
      </c>
      <c r="N2080" s="24">
        <v>513.89</v>
      </c>
      <c r="O2080" s="24">
        <v>450.24</v>
      </c>
      <c r="P2080" s="32" t="s">
        <v>106</v>
      </c>
      <c r="Q2080" s="43" t="s">
        <v>107</v>
      </c>
      <c r="R2080" s="43" t="s">
        <v>78</v>
      </c>
      <c r="S2080" s="47">
        <v>5</v>
      </c>
    </row>
    <row r="2081" spans="1:19" ht="12.75">
      <c r="A2081" s="22" t="s">
        <v>60</v>
      </c>
      <c r="B2081" s="22" t="s">
        <v>149</v>
      </c>
      <c r="C2081" s="22" t="s">
        <v>63</v>
      </c>
      <c r="D2081" s="22" t="s">
        <v>61</v>
      </c>
      <c r="E2081" s="22" t="s">
        <v>5812</v>
      </c>
      <c r="F2081" s="31">
        <v>42997.458958333329</v>
      </c>
      <c r="G2081" s="31">
        <v>42997</v>
      </c>
      <c r="H2081" s="31">
        <v>43362</v>
      </c>
      <c r="I2081" s="31">
        <v>43027.456620370365</v>
      </c>
      <c r="J2081" s="22" t="s">
        <v>73</v>
      </c>
      <c r="K2081" s="32" t="s">
        <v>74</v>
      </c>
      <c r="L2081" s="32" t="s">
        <v>5813</v>
      </c>
      <c r="N2081" s="24">
        <v>805.91600000000005</v>
      </c>
      <c r="O2081" s="24">
        <v>0</v>
      </c>
      <c r="P2081" s="32" t="s">
        <v>233</v>
      </c>
      <c r="Q2081" s="43" t="s">
        <v>234</v>
      </c>
      <c r="R2081" s="43" t="s">
        <v>78</v>
      </c>
      <c r="S2081" s="47">
        <v>6</v>
      </c>
    </row>
    <row r="2082" spans="1:19" ht="12.75">
      <c r="A2082" s="22" t="s">
        <v>60</v>
      </c>
      <c r="B2082" s="22" t="s">
        <v>175</v>
      </c>
      <c r="C2082" s="22" t="s">
        <v>63</v>
      </c>
      <c r="D2082" s="22" t="s">
        <v>61</v>
      </c>
      <c r="E2082" s="22" t="s">
        <v>5814</v>
      </c>
      <c r="F2082" s="31">
        <v>42985.69363425926</v>
      </c>
      <c r="G2082" s="31">
        <v>42985</v>
      </c>
      <c r="H2082" s="31">
        <v>43350</v>
      </c>
      <c r="I2082" s="31">
        <v>43015.688993055555</v>
      </c>
      <c r="J2082" s="22" t="s">
        <v>73</v>
      </c>
      <c r="K2082" s="32" t="s">
        <v>81</v>
      </c>
      <c r="L2082" s="32" t="s">
        <v>5815</v>
      </c>
      <c r="N2082" s="24">
        <v>756.9925</v>
      </c>
      <c r="O2082" s="24">
        <v>639.86</v>
      </c>
      <c r="P2082" s="32" t="s">
        <v>1660</v>
      </c>
      <c r="Q2082" s="43" t="s">
        <v>1661</v>
      </c>
      <c r="R2082" s="43" t="s">
        <v>140</v>
      </c>
      <c r="S2082" s="47">
        <v>5</v>
      </c>
    </row>
    <row r="2083" spans="1:19" ht="12.75">
      <c r="A2083" s="22" t="s">
        <v>60</v>
      </c>
      <c r="B2083" s="22" t="s">
        <v>672</v>
      </c>
      <c r="C2083" s="22" t="s">
        <v>63</v>
      </c>
      <c r="D2083" s="22" t="s">
        <v>61</v>
      </c>
      <c r="E2083" s="22" t="s">
        <v>5816</v>
      </c>
      <c r="F2083" s="31">
        <v>42997.702986111108</v>
      </c>
      <c r="G2083" s="31">
        <v>42997</v>
      </c>
      <c r="H2083" s="31">
        <v>43362</v>
      </c>
      <c r="I2083" s="31">
        <v>43027.700243055551</v>
      </c>
      <c r="J2083" s="22" t="s">
        <v>73</v>
      </c>
      <c r="K2083" s="32" t="s">
        <v>74</v>
      </c>
      <c r="L2083" s="32" t="s">
        <v>5817</v>
      </c>
      <c r="N2083" s="24">
        <v>300</v>
      </c>
      <c r="O2083" s="24">
        <v>0</v>
      </c>
      <c r="P2083" s="32" t="s">
        <v>1798</v>
      </c>
      <c r="Q2083" s="43" t="s">
        <v>1799</v>
      </c>
      <c r="R2083" s="43" t="s">
        <v>78</v>
      </c>
      <c r="S2083" s="47">
        <v>5</v>
      </c>
    </row>
    <row r="2084" spans="1:19" ht="12.75">
      <c r="A2084" s="22" t="s">
        <v>60</v>
      </c>
      <c r="B2084" s="22" t="s">
        <v>467</v>
      </c>
      <c r="C2084" s="22" t="s">
        <v>63</v>
      </c>
      <c r="D2084" s="22" t="s">
        <v>61</v>
      </c>
      <c r="E2084" s="22" t="s">
        <v>5818</v>
      </c>
      <c r="F2084" s="31">
        <v>42998.488217592589</v>
      </c>
      <c r="G2084" s="31">
        <v>43008</v>
      </c>
      <c r="H2084" s="31">
        <v>43373</v>
      </c>
      <c r="I2084" s="31">
        <v>43028</v>
      </c>
      <c r="J2084" s="22" t="s">
        <v>73</v>
      </c>
      <c r="K2084" s="32" t="s">
        <v>104</v>
      </c>
      <c r="L2084" s="32" t="s">
        <v>5819</v>
      </c>
      <c r="N2084" s="24">
        <v>0</v>
      </c>
      <c r="O2084" s="24">
        <v>0</v>
      </c>
      <c r="P2084" s="32" t="s">
        <v>476</v>
      </c>
      <c r="Q2084" s="43" t="s">
        <v>477</v>
      </c>
      <c r="R2084" s="43" t="s">
        <v>78</v>
      </c>
      <c r="S2084" s="47">
        <v>1</v>
      </c>
    </row>
    <row r="2085" spans="1:19" ht="12.75">
      <c r="A2085" s="22" t="s">
        <v>60</v>
      </c>
      <c r="B2085" s="22" t="s">
        <v>175</v>
      </c>
      <c r="C2085" s="22" t="s">
        <v>63</v>
      </c>
      <c r="D2085" s="22" t="s">
        <v>61</v>
      </c>
      <c r="E2085" s="22" t="s">
        <v>5820</v>
      </c>
      <c r="F2085" s="31">
        <v>42982.4846412037</v>
      </c>
      <c r="G2085" s="31">
        <v>42982</v>
      </c>
      <c r="H2085" s="31">
        <v>43347</v>
      </c>
      <c r="I2085" s="31">
        <v>43012.471574074072</v>
      </c>
      <c r="J2085" s="22" t="s">
        <v>73</v>
      </c>
      <c r="K2085" s="32" t="s">
        <v>74</v>
      </c>
      <c r="L2085" s="32" t="s">
        <v>5821</v>
      </c>
      <c r="N2085" s="24">
        <v>3243.585</v>
      </c>
      <c r="O2085" s="24">
        <v>0</v>
      </c>
      <c r="P2085" s="32" t="s">
        <v>4263</v>
      </c>
      <c r="Q2085" s="43" t="s">
        <v>4264</v>
      </c>
      <c r="R2085" s="43" t="s">
        <v>78</v>
      </c>
      <c r="S2085" s="47">
        <v>5</v>
      </c>
    </row>
    <row r="2086" spans="1:19" ht="12.75">
      <c r="A2086" s="22" t="s">
        <v>60</v>
      </c>
      <c r="B2086" s="22" t="s">
        <v>459</v>
      </c>
      <c r="C2086" s="22" t="s">
        <v>63</v>
      </c>
      <c r="D2086" s="22" t="s">
        <v>61</v>
      </c>
      <c r="E2086" s="22" t="s">
        <v>5822</v>
      </c>
      <c r="F2086" s="31">
        <v>42993.408379629625</v>
      </c>
      <c r="G2086" s="31">
        <v>43004</v>
      </c>
      <c r="H2086" s="31">
        <v>43369</v>
      </c>
      <c r="I2086" s="31">
        <v>43023</v>
      </c>
      <c r="J2086" s="22" t="s">
        <v>73</v>
      </c>
      <c r="K2086" s="32" t="s">
        <v>94</v>
      </c>
      <c r="L2086" s="32" t="s">
        <v>5823</v>
      </c>
      <c r="M2086" s="32" t="s">
        <v>5824</v>
      </c>
      <c r="N2086" s="24">
        <v>726.39</v>
      </c>
      <c r="O2086" s="24">
        <v>726.39</v>
      </c>
      <c r="P2086" s="32" t="s">
        <v>3486</v>
      </c>
      <c r="Q2086" s="43" t="s">
        <v>3487</v>
      </c>
      <c r="R2086" s="43" t="s">
        <v>78</v>
      </c>
      <c r="S2086" s="47">
        <v>5</v>
      </c>
    </row>
    <row r="2087" spans="1:19" ht="12.75">
      <c r="A2087" s="22" t="s">
        <v>60</v>
      </c>
      <c r="B2087" s="22" t="s">
        <v>2157</v>
      </c>
      <c r="C2087" s="22" t="s">
        <v>63</v>
      </c>
      <c r="D2087" s="22" t="s">
        <v>61</v>
      </c>
      <c r="E2087" s="22" t="s">
        <v>5825</v>
      </c>
      <c r="F2087" s="31">
        <v>42985.443020833329</v>
      </c>
      <c r="G2087" s="31">
        <v>42992</v>
      </c>
      <c r="H2087" s="31">
        <v>43357</v>
      </c>
      <c r="I2087" s="31">
        <v>43015</v>
      </c>
      <c r="J2087" s="22" t="s">
        <v>73</v>
      </c>
      <c r="K2087" s="32" t="s">
        <v>74</v>
      </c>
      <c r="L2087" s="32" t="s">
        <v>5826</v>
      </c>
      <c r="N2087" s="24">
        <v>2088.765</v>
      </c>
      <c r="O2087" s="24">
        <v>0</v>
      </c>
      <c r="P2087" s="32" t="s">
        <v>3703</v>
      </c>
      <c r="Q2087" s="43" t="s">
        <v>3704</v>
      </c>
      <c r="R2087" s="43" t="s">
        <v>78</v>
      </c>
      <c r="S2087" s="47">
        <v>5</v>
      </c>
    </row>
    <row r="2088" spans="1:19" ht="12.75">
      <c r="A2088" s="22" t="s">
        <v>60</v>
      </c>
      <c r="B2088" s="22" t="s">
        <v>175</v>
      </c>
      <c r="C2088" s="22" t="s">
        <v>63</v>
      </c>
      <c r="D2088" s="22" t="s">
        <v>61</v>
      </c>
      <c r="E2088" s="22" t="s">
        <v>5827</v>
      </c>
      <c r="F2088" s="31">
        <v>42992.693206018514</v>
      </c>
      <c r="G2088" s="31">
        <v>42992</v>
      </c>
      <c r="H2088" s="31">
        <v>43357</v>
      </c>
      <c r="I2088" s="31">
        <v>43022.691828703704</v>
      </c>
      <c r="J2088" s="22" t="s">
        <v>73</v>
      </c>
      <c r="K2088" s="32" t="s">
        <v>81</v>
      </c>
      <c r="L2088" s="32" t="s">
        <v>5828</v>
      </c>
      <c r="N2088" s="24">
        <v>1263.9709</v>
      </c>
      <c r="O2088" s="24">
        <v>1011.415</v>
      </c>
      <c r="P2088" s="32" t="s">
        <v>1408</v>
      </c>
      <c r="Q2088" s="43" t="s">
        <v>1409</v>
      </c>
      <c r="R2088" s="43" t="s">
        <v>78</v>
      </c>
      <c r="S2088" s="47">
        <v>5</v>
      </c>
    </row>
    <row r="2089" spans="1:19" ht="12.75">
      <c r="A2089" s="22" t="s">
        <v>60</v>
      </c>
      <c r="B2089" s="22" t="s">
        <v>149</v>
      </c>
      <c r="C2089" s="22" t="s">
        <v>63</v>
      </c>
      <c r="D2089" s="22" t="s">
        <v>61</v>
      </c>
      <c r="E2089" s="22" t="s">
        <v>5829</v>
      </c>
      <c r="F2089" s="31">
        <v>42992.538495370369</v>
      </c>
      <c r="G2089" s="31">
        <v>42992</v>
      </c>
      <c r="H2089" s="31">
        <v>43357</v>
      </c>
      <c r="I2089" s="31">
        <v>43022.537233796298</v>
      </c>
      <c r="J2089" s="22" t="s">
        <v>73</v>
      </c>
      <c r="K2089" s="32" t="s">
        <v>81</v>
      </c>
      <c r="L2089" s="32" t="s">
        <v>5830</v>
      </c>
      <c r="N2089" s="24">
        <v>628.52</v>
      </c>
      <c r="O2089" s="24">
        <v>850.13</v>
      </c>
      <c r="P2089" s="32" t="s">
        <v>5831</v>
      </c>
      <c r="Q2089" s="43" t="s">
        <v>5832</v>
      </c>
      <c r="R2089" s="43" t="s">
        <v>78</v>
      </c>
      <c r="S2089" s="47">
        <v>5</v>
      </c>
    </row>
    <row r="2090" spans="1:19" ht="12.75">
      <c r="A2090" s="22" t="s">
        <v>60</v>
      </c>
      <c r="B2090" s="22" t="s">
        <v>175</v>
      </c>
      <c r="C2090" s="22" t="s">
        <v>63</v>
      </c>
      <c r="D2090" s="22" t="s">
        <v>61</v>
      </c>
      <c r="E2090" s="22" t="s">
        <v>5833</v>
      </c>
      <c r="F2090" s="31">
        <v>42982.538460648146</v>
      </c>
      <c r="G2090" s="31">
        <v>42982</v>
      </c>
      <c r="H2090" s="31">
        <v>43347</v>
      </c>
      <c r="I2090" s="31">
        <v>43012.531273148146</v>
      </c>
      <c r="J2090" s="22" t="s">
        <v>73</v>
      </c>
      <c r="K2090" s="32" t="s">
        <v>109</v>
      </c>
      <c r="L2090" s="32" t="s">
        <v>5834</v>
      </c>
      <c r="N2090" s="24">
        <v>1650.2093</v>
      </c>
      <c r="O2090" s="24">
        <v>962.45330000000001</v>
      </c>
      <c r="P2090" s="32" t="s">
        <v>647</v>
      </c>
      <c r="Q2090" s="43" t="s">
        <v>648</v>
      </c>
      <c r="R2090" s="43" t="s">
        <v>78</v>
      </c>
      <c r="S2090" s="47">
        <v>5</v>
      </c>
    </row>
    <row r="2091" spans="1:19" ht="12.75">
      <c r="A2091" s="22" t="s">
        <v>60</v>
      </c>
      <c r="B2091" s="22" t="s">
        <v>175</v>
      </c>
      <c r="C2091" s="22" t="s">
        <v>63</v>
      </c>
      <c r="D2091" s="22" t="s">
        <v>61</v>
      </c>
      <c r="E2091" s="22" t="s">
        <v>5835</v>
      </c>
      <c r="F2091" s="31">
        <v>42989.551307870366</v>
      </c>
      <c r="G2091" s="31">
        <v>42989</v>
      </c>
      <c r="H2091" s="31">
        <v>43354</v>
      </c>
      <c r="I2091" s="31">
        <v>43019.510162037033</v>
      </c>
      <c r="J2091" s="22" t="s">
        <v>73</v>
      </c>
      <c r="K2091" s="32" t="s">
        <v>74</v>
      </c>
      <c r="L2091" s="32" t="s">
        <v>5836</v>
      </c>
      <c r="N2091" s="24">
        <v>0</v>
      </c>
      <c r="O2091" s="24">
        <v>0</v>
      </c>
      <c r="P2091" s="32" t="s">
        <v>5837</v>
      </c>
      <c r="Q2091" s="43" t="s">
        <v>5838</v>
      </c>
      <c r="R2091" s="43" t="s">
        <v>78</v>
      </c>
      <c r="S2091" s="47">
        <v>5</v>
      </c>
    </row>
    <row r="2092" spans="1:19" ht="12.75">
      <c r="A2092" s="22" t="s">
        <v>60</v>
      </c>
      <c r="B2092" s="22" t="s">
        <v>175</v>
      </c>
      <c r="C2092" s="22" t="s">
        <v>63</v>
      </c>
      <c r="D2092" s="22" t="s">
        <v>61</v>
      </c>
      <c r="E2092" s="22" t="s">
        <v>5839</v>
      </c>
      <c r="F2092" s="31">
        <v>43003.32366898148</v>
      </c>
      <c r="G2092" s="31">
        <v>43003</v>
      </c>
      <c r="H2092" s="31">
        <v>43368</v>
      </c>
      <c r="I2092" s="31">
        <v>43033.322499999995</v>
      </c>
      <c r="J2092" s="22" t="s">
        <v>73</v>
      </c>
      <c r="K2092" s="32" t="s">
        <v>74</v>
      </c>
      <c r="L2092" s="32" t="s">
        <v>5840</v>
      </c>
      <c r="N2092" s="24">
        <v>709.105</v>
      </c>
      <c r="O2092" s="24">
        <v>0</v>
      </c>
      <c r="P2092" s="32" t="s">
        <v>2224</v>
      </c>
      <c r="Q2092" s="43" t="s">
        <v>2225</v>
      </c>
      <c r="R2092" s="43" t="s">
        <v>78</v>
      </c>
      <c r="S2092" s="47">
        <v>5</v>
      </c>
    </row>
    <row r="2093" spans="1:19" ht="12.75">
      <c r="A2093" s="22" t="s">
        <v>60</v>
      </c>
      <c r="B2093" s="22" t="s">
        <v>149</v>
      </c>
      <c r="C2093" s="22" t="s">
        <v>63</v>
      </c>
      <c r="D2093" s="22" t="s">
        <v>61</v>
      </c>
      <c r="E2093" s="22" t="s">
        <v>5841</v>
      </c>
      <c r="F2093" s="31">
        <v>42983.085104166668</v>
      </c>
      <c r="G2093" s="31">
        <v>43018</v>
      </c>
      <c r="H2093" s="31">
        <v>43383</v>
      </c>
      <c r="I2093" s="31">
        <v>43043.085104166668</v>
      </c>
      <c r="J2093" s="22" t="s">
        <v>197</v>
      </c>
      <c r="K2093" s="32" t="s">
        <v>81</v>
      </c>
      <c r="L2093" s="32" t="s">
        <v>5842</v>
      </c>
      <c r="N2093" s="24">
        <v>1080.0699999999999</v>
      </c>
      <c r="O2093" s="24">
        <v>1080.0699999999999</v>
      </c>
      <c r="P2093" s="32" t="s">
        <v>91</v>
      </c>
      <c r="Q2093" s="43" t="s">
        <v>92</v>
      </c>
      <c r="R2093" s="43" t="s">
        <v>78</v>
      </c>
      <c r="S2093" s="47">
        <v>1</v>
      </c>
    </row>
    <row r="2094" spans="1:19" ht="12.75">
      <c r="A2094" s="22" t="s">
        <v>60</v>
      </c>
      <c r="B2094" s="22" t="s">
        <v>175</v>
      </c>
      <c r="C2094" s="22" t="s">
        <v>63</v>
      </c>
      <c r="D2094" s="22" t="s">
        <v>61</v>
      </c>
      <c r="E2094" s="22" t="s">
        <v>5843</v>
      </c>
      <c r="F2094" s="31">
        <v>42997.636481481481</v>
      </c>
      <c r="G2094" s="31">
        <v>43000</v>
      </c>
      <c r="H2094" s="31">
        <v>43365</v>
      </c>
      <c r="I2094" s="31">
        <v>43027.632337962961</v>
      </c>
      <c r="J2094" s="22" t="s">
        <v>73</v>
      </c>
      <c r="K2094" s="32" t="s">
        <v>74</v>
      </c>
      <c r="L2094" s="32" t="s">
        <v>5844</v>
      </c>
      <c r="N2094" s="24">
        <v>508.9175</v>
      </c>
      <c r="O2094" s="24">
        <v>0</v>
      </c>
      <c r="P2094" s="32" t="s">
        <v>763</v>
      </c>
      <c r="Q2094" s="43" t="s">
        <v>764</v>
      </c>
      <c r="R2094" s="43" t="s">
        <v>78</v>
      </c>
      <c r="S2094" s="47">
        <v>6</v>
      </c>
    </row>
    <row r="2095" spans="1:19" ht="12.75">
      <c r="A2095" s="22" t="s">
        <v>60</v>
      </c>
      <c r="B2095" s="22" t="s">
        <v>175</v>
      </c>
      <c r="C2095" s="22" t="s">
        <v>63</v>
      </c>
      <c r="D2095" s="22" t="s">
        <v>61</v>
      </c>
      <c r="E2095" s="22" t="s">
        <v>5845</v>
      </c>
      <c r="F2095" s="31">
        <v>42993.085162037038</v>
      </c>
      <c r="G2095" s="31">
        <v>43028</v>
      </c>
      <c r="H2095" s="31">
        <v>43393</v>
      </c>
      <c r="I2095" s="31">
        <v>43053.085162037038</v>
      </c>
      <c r="J2095" s="22" t="s">
        <v>197</v>
      </c>
      <c r="K2095" s="32" t="s">
        <v>94</v>
      </c>
      <c r="L2095" s="32" t="s">
        <v>5846</v>
      </c>
      <c r="M2095" s="32" t="s">
        <v>5847</v>
      </c>
      <c r="N2095" s="24">
        <v>480.27</v>
      </c>
      <c r="O2095" s="24">
        <v>480.27</v>
      </c>
      <c r="P2095" s="32" t="s">
        <v>589</v>
      </c>
      <c r="Q2095" s="43" t="s">
        <v>590</v>
      </c>
      <c r="R2095" s="43" t="s">
        <v>78</v>
      </c>
      <c r="S2095" s="47">
        <v>1</v>
      </c>
    </row>
    <row r="2096" spans="1:19" ht="12.75">
      <c r="A2096" s="22" t="s">
        <v>60</v>
      </c>
      <c r="B2096" s="22" t="s">
        <v>159</v>
      </c>
      <c r="C2096" s="22" t="s">
        <v>63</v>
      </c>
      <c r="D2096" s="22" t="s">
        <v>61</v>
      </c>
      <c r="E2096" s="22" t="s">
        <v>5848</v>
      </c>
      <c r="F2096" s="31">
        <v>42999.503263888888</v>
      </c>
      <c r="G2096" s="31">
        <v>42999</v>
      </c>
      <c r="H2096" s="31">
        <v>43364</v>
      </c>
      <c r="I2096" s="31">
        <v>43029</v>
      </c>
      <c r="J2096" s="22" t="s">
        <v>73</v>
      </c>
      <c r="K2096" s="32" t="s">
        <v>74</v>
      </c>
      <c r="L2096" s="32" t="s">
        <v>5849</v>
      </c>
      <c r="N2096" s="24">
        <v>0</v>
      </c>
      <c r="O2096" s="24">
        <v>0</v>
      </c>
      <c r="P2096" s="32" t="s">
        <v>91</v>
      </c>
      <c r="Q2096" s="43" t="s">
        <v>92</v>
      </c>
      <c r="R2096" s="43" t="s">
        <v>78</v>
      </c>
      <c r="S2096" s="47">
        <v>5</v>
      </c>
    </row>
    <row r="2097" spans="1:19" ht="12.75">
      <c r="A2097" s="22" t="s">
        <v>60</v>
      </c>
      <c r="B2097" s="22" t="s">
        <v>159</v>
      </c>
      <c r="C2097" s="22" t="s">
        <v>63</v>
      </c>
      <c r="D2097" s="22" t="s">
        <v>61</v>
      </c>
      <c r="E2097" s="22" t="s">
        <v>5850</v>
      </c>
      <c r="F2097" s="31">
        <v>42999.60696759259</v>
      </c>
      <c r="G2097" s="31">
        <v>42999</v>
      </c>
      <c r="H2097" s="31">
        <v>43364</v>
      </c>
      <c r="I2097" s="31">
        <v>43029</v>
      </c>
      <c r="J2097" s="22" t="s">
        <v>73</v>
      </c>
      <c r="K2097" s="32" t="s">
        <v>74</v>
      </c>
      <c r="L2097" s="32" t="s">
        <v>5851</v>
      </c>
      <c r="N2097" s="24">
        <v>739.22</v>
      </c>
      <c r="O2097" s="24">
        <v>0</v>
      </c>
      <c r="P2097" s="32" t="s">
        <v>2575</v>
      </c>
      <c r="Q2097" s="43" t="s">
        <v>2576</v>
      </c>
      <c r="R2097" s="43" t="s">
        <v>78</v>
      </c>
      <c r="S2097" s="47">
        <v>6</v>
      </c>
    </row>
    <row r="2098" spans="1:19" ht="12.75">
      <c r="A2098" s="22" t="s">
        <v>60</v>
      </c>
      <c r="B2098" s="22" t="s">
        <v>175</v>
      </c>
      <c r="C2098" s="22" t="s">
        <v>63</v>
      </c>
      <c r="D2098" s="22" t="s">
        <v>61</v>
      </c>
      <c r="E2098" s="22" t="s">
        <v>5852</v>
      </c>
      <c r="F2098" s="31">
        <v>43006.418773148143</v>
      </c>
      <c r="G2098" s="31">
        <v>43006</v>
      </c>
      <c r="H2098" s="31">
        <v>43371</v>
      </c>
      <c r="I2098" s="31">
        <v>43036.417962962958</v>
      </c>
      <c r="J2098" s="22" t="s">
        <v>73</v>
      </c>
      <c r="K2098" s="32" t="s">
        <v>74</v>
      </c>
      <c r="L2098" s="32" t="s">
        <v>5853</v>
      </c>
      <c r="N2098" s="24">
        <v>378.805</v>
      </c>
      <c r="O2098" s="24">
        <v>0</v>
      </c>
      <c r="P2098" s="32" t="s">
        <v>514</v>
      </c>
      <c r="Q2098" s="43" t="s">
        <v>515</v>
      </c>
      <c r="R2098" s="43" t="s">
        <v>78</v>
      </c>
      <c r="S2098" s="47">
        <v>5</v>
      </c>
    </row>
    <row r="2099" spans="1:19" ht="12.75">
      <c r="A2099" s="22" t="s">
        <v>60</v>
      </c>
      <c r="B2099" s="22" t="s">
        <v>175</v>
      </c>
      <c r="C2099" s="22" t="s">
        <v>63</v>
      </c>
      <c r="D2099" s="22" t="s">
        <v>61</v>
      </c>
      <c r="E2099" s="22" t="s">
        <v>5854</v>
      </c>
      <c r="F2099" s="31">
        <v>42997.059930555552</v>
      </c>
      <c r="G2099" s="31">
        <v>43038</v>
      </c>
      <c r="H2099" s="31">
        <v>43403</v>
      </c>
      <c r="I2099" s="31">
        <v>43057.059930555552</v>
      </c>
      <c r="J2099" s="22" t="s">
        <v>73</v>
      </c>
      <c r="K2099" s="32" t="s">
        <v>74</v>
      </c>
      <c r="L2099" s="32" t="s">
        <v>5855</v>
      </c>
      <c r="N2099" s="24">
        <v>342.52</v>
      </c>
      <c r="O2099" s="24">
        <v>0</v>
      </c>
      <c r="P2099" s="32" t="s">
        <v>312</v>
      </c>
      <c r="Q2099" s="43" t="s">
        <v>313</v>
      </c>
      <c r="R2099" s="43" t="s">
        <v>78</v>
      </c>
      <c r="S2099" s="47">
        <v>4</v>
      </c>
    </row>
    <row r="2100" spans="1:19" ht="12.75">
      <c r="A2100" s="22" t="s">
        <v>60</v>
      </c>
      <c r="B2100" s="22" t="s">
        <v>175</v>
      </c>
      <c r="C2100" s="22" t="s">
        <v>63</v>
      </c>
      <c r="D2100" s="22" t="s">
        <v>61</v>
      </c>
      <c r="E2100" s="22" t="s">
        <v>5856</v>
      </c>
      <c r="F2100" s="31">
        <v>42993.373807870368</v>
      </c>
      <c r="G2100" s="31">
        <v>42993</v>
      </c>
      <c r="H2100" s="31">
        <v>43358</v>
      </c>
      <c r="I2100" s="31">
        <v>43023.363252314812</v>
      </c>
      <c r="J2100" s="22" t="s">
        <v>73</v>
      </c>
      <c r="K2100" s="32" t="s">
        <v>74</v>
      </c>
      <c r="L2100" s="32" t="s">
        <v>5857</v>
      </c>
      <c r="N2100" s="24">
        <v>405.274</v>
      </c>
      <c r="O2100" s="24">
        <v>0</v>
      </c>
      <c r="P2100" s="32" t="s">
        <v>5858</v>
      </c>
      <c r="Q2100" s="43" t="s">
        <v>5859</v>
      </c>
      <c r="R2100" s="43" t="s">
        <v>78</v>
      </c>
      <c r="S2100" s="47">
        <v>5</v>
      </c>
    </row>
    <row r="2101" spans="1:19" ht="12.75">
      <c r="A2101" s="22" t="s">
        <v>60</v>
      </c>
      <c r="B2101" s="22" t="s">
        <v>1691</v>
      </c>
      <c r="C2101" s="22" t="s">
        <v>63</v>
      </c>
      <c r="D2101" s="22" t="s">
        <v>61</v>
      </c>
      <c r="E2101" s="22" t="s">
        <v>5860</v>
      </c>
      <c r="F2101" s="31">
        <v>42993.467476851853</v>
      </c>
      <c r="G2101" s="31">
        <v>43010</v>
      </c>
      <c r="H2101" s="31">
        <v>43343</v>
      </c>
      <c r="I2101" s="31">
        <v>43023.456921296296</v>
      </c>
      <c r="J2101" s="22" t="s">
        <v>73</v>
      </c>
      <c r="K2101" s="32" t="s">
        <v>109</v>
      </c>
      <c r="L2101" s="32" t="s">
        <v>5861</v>
      </c>
      <c r="N2101" s="24">
        <v>427.81</v>
      </c>
      <c r="O2101" s="24">
        <v>393.59</v>
      </c>
      <c r="P2101" s="32" t="s">
        <v>5862</v>
      </c>
      <c r="Q2101" s="43" t="s">
        <v>5863</v>
      </c>
      <c r="R2101" s="43" t="s">
        <v>78</v>
      </c>
      <c r="S2101" s="47">
        <v>5</v>
      </c>
    </row>
    <row r="2102" spans="1:19" ht="12.75">
      <c r="A2102" s="22" t="s">
        <v>60</v>
      </c>
      <c r="B2102" s="22" t="s">
        <v>248</v>
      </c>
      <c r="C2102" s="22" t="s">
        <v>63</v>
      </c>
      <c r="D2102" s="22" t="s">
        <v>61</v>
      </c>
      <c r="E2102" s="22" t="s">
        <v>5864</v>
      </c>
      <c r="F2102" s="31">
        <v>42991.409918981481</v>
      </c>
      <c r="G2102" s="31">
        <v>43008</v>
      </c>
      <c r="H2102" s="31">
        <v>43373</v>
      </c>
      <c r="I2102" s="31">
        <v>43021</v>
      </c>
      <c r="J2102" s="22" t="s">
        <v>73</v>
      </c>
      <c r="K2102" s="32" t="s">
        <v>109</v>
      </c>
      <c r="L2102" s="32" t="s">
        <v>5865</v>
      </c>
      <c r="N2102" s="24">
        <v>0</v>
      </c>
      <c r="O2102" s="24">
        <v>0</v>
      </c>
      <c r="P2102" s="32" t="s">
        <v>405</v>
      </c>
      <c r="Q2102" s="43" t="s">
        <v>406</v>
      </c>
      <c r="R2102" s="43" t="s">
        <v>78</v>
      </c>
      <c r="S2102" s="47">
        <v>4</v>
      </c>
    </row>
    <row r="2103" spans="1:19" ht="12.75">
      <c r="A2103" s="22" t="s">
        <v>60</v>
      </c>
      <c r="B2103" s="22" t="s">
        <v>159</v>
      </c>
      <c r="C2103" s="22" t="s">
        <v>63</v>
      </c>
      <c r="D2103" s="22" t="s">
        <v>61</v>
      </c>
      <c r="E2103" s="22" t="s">
        <v>5866</v>
      </c>
      <c r="F2103" s="31">
        <v>43002.084629629629</v>
      </c>
      <c r="G2103" s="31">
        <v>43037</v>
      </c>
      <c r="H2103" s="31">
        <v>43402</v>
      </c>
      <c r="I2103" s="31">
        <v>43062.084629629629</v>
      </c>
      <c r="J2103" s="22" t="s">
        <v>197</v>
      </c>
      <c r="K2103" s="32" t="s">
        <v>81</v>
      </c>
      <c r="L2103" s="32" t="s">
        <v>5867</v>
      </c>
      <c r="N2103" s="24">
        <v>405.07</v>
      </c>
      <c r="O2103" s="24">
        <v>405.07</v>
      </c>
      <c r="P2103" s="32" t="s">
        <v>106</v>
      </c>
      <c r="Q2103" s="43" t="s">
        <v>107</v>
      </c>
      <c r="R2103" s="43" t="s">
        <v>78</v>
      </c>
      <c r="S2103" s="47">
        <v>1</v>
      </c>
    </row>
    <row r="2104" spans="1:19" ht="12.75">
      <c r="A2104" s="22" t="s">
        <v>60</v>
      </c>
      <c r="B2104" s="22" t="s">
        <v>459</v>
      </c>
      <c r="C2104" s="22" t="s">
        <v>63</v>
      </c>
      <c r="D2104" s="22" t="s">
        <v>61</v>
      </c>
      <c r="E2104" s="22" t="s">
        <v>5868</v>
      </c>
      <c r="F2104" s="31">
        <v>43006.854432870372</v>
      </c>
      <c r="G2104" s="31">
        <v>43023</v>
      </c>
      <c r="H2104" s="31">
        <v>43388</v>
      </c>
      <c r="I2104" s="31">
        <v>43036</v>
      </c>
      <c r="J2104" s="22" t="s">
        <v>73</v>
      </c>
      <c r="K2104" s="32" t="s">
        <v>81</v>
      </c>
      <c r="L2104" s="32" t="s">
        <v>5869</v>
      </c>
      <c r="N2104" s="24">
        <v>1865.251</v>
      </c>
      <c r="O2104" s="24">
        <v>1528.1875</v>
      </c>
      <c r="P2104" s="32" t="s">
        <v>256</v>
      </c>
      <c r="Q2104" s="43" t="s">
        <v>257</v>
      </c>
      <c r="R2104" s="43" t="s">
        <v>78</v>
      </c>
      <c r="S2104" s="47">
        <v>6</v>
      </c>
    </row>
    <row r="2105" spans="1:19" ht="12.75">
      <c r="A2105" s="22" t="s">
        <v>60</v>
      </c>
      <c r="B2105" s="22" t="s">
        <v>159</v>
      </c>
      <c r="C2105" s="22" t="s">
        <v>63</v>
      </c>
      <c r="D2105" s="22" t="s">
        <v>61</v>
      </c>
      <c r="E2105" s="22" t="s">
        <v>5870</v>
      </c>
      <c r="F2105" s="31">
        <v>42996.49486111111</v>
      </c>
      <c r="G2105" s="31">
        <v>42766</v>
      </c>
      <c r="H2105" s="31">
        <v>43131</v>
      </c>
      <c r="I2105" s="31">
        <v>43026</v>
      </c>
      <c r="J2105" s="22" t="s">
        <v>244</v>
      </c>
      <c r="K2105" s="32" t="s">
        <v>94</v>
      </c>
      <c r="L2105" s="32" t="s">
        <v>5871</v>
      </c>
      <c r="M2105" s="32" t="s">
        <v>5872</v>
      </c>
      <c r="N2105" s="24">
        <v>52.75</v>
      </c>
      <c r="O2105" s="24">
        <v>52.75</v>
      </c>
      <c r="P2105" s="32" t="s">
        <v>182</v>
      </c>
      <c r="Q2105" s="43" t="s">
        <v>183</v>
      </c>
      <c r="R2105" s="43" t="s">
        <v>78</v>
      </c>
      <c r="S2105" s="47">
        <v>1</v>
      </c>
    </row>
    <row r="2106" spans="1:19" ht="12.75">
      <c r="A2106" s="22" t="s">
        <v>60</v>
      </c>
      <c r="B2106" s="22" t="s">
        <v>149</v>
      </c>
      <c r="C2106" s="22" t="s">
        <v>63</v>
      </c>
      <c r="D2106" s="22" t="s">
        <v>61</v>
      </c>
      <c r="E2106" s="22" t="s">
        <v>5873</v>
      </c>
      <c r="F2106" s="31">
        <v>42985.570034722223</v>
      </c>
      <c r="G2106" s="31">
        <v>42989</v>
      </c>
      <c r="H2106" s="31">
        <v>43354</v>
      </c>
      <c r="I2106" s="31">
        <v>43015.549120370371</v>
      </c>
      <c r="J2106" s="22" t="s">
        <v>73</v>
      </c>
      <c r="K2106" s="32" t="s">
        <v>109</v>
      </c>
      <c r="L2106" s="32" t="s">
        <v>5874</v>
      </c>
      <c r="N2106" s="24">
        <v>1570.0933</v>
      </c>
      <c r="O2106" s="24">
        <v>1087.1500000000001</v>
      </c>
      <c r="P2106" s="32" t="s">
        <v>5875</v>
      </c>
      <c r="Q2106" s="43" t="s">
        <v>5876</v>
      </c>
      <c r="R2106" s="43" t="s">
        <v>78</v>
      </c>
      <c r="S2106" s="47">
        <v>5</v>
      </c>
    </row>
    <row r="2107" spans="1:19" ht="12.75">
      <c r="A2107" s="22" t="s">
        <v>60</v>
      </c>
      <c r="B2107" s="22" t="s">
        <v>672</v>
      </c>
      <c r="C2107" s="22" t="s">
        <v>63</v>
      </c>
      <c r="D2107" s="22" t="s">
        <v>61</v>
      </c>
      <c r="E2107" s="22" t="s">
        <v>5877</v>
      </c>
      <c r="F2107" s="31">
        <v>42983.570567129631</v>
      </c>
      <c r="G2107" s="31">
        <v>42992</v>
      </c>
      <c r="H2107" s="31">
        <v>43357</v>
      </c>
      <c r="I2107" s="31">
        <v>43013.566342592589</v>
      </c>
      <c r="J2107" s="22" t="s">
        <v>73</v>
      </c>
      <c r="K2107" s="32" t="s">
        <v>74</v>
      </c>
      <c r="L2107" s="32" t="s">
        <v>5878</v>
      </c>
      <c r="N2107" s="24">
        <v>3461.578</v>
      </c>
      <c r="O2107" s="24">
        <v>0</v>
      </c>
      <c r="P2107" s="32" t="s">
        <v>449</v>
      </c>
      <c r="Q2107" s="43" t="s">
        <v>450</v>
      </c>
      <c r="R2107" s="43" t="s">
        <v>78</v>
      </c>
      <c r="S2107" s="47">
        <v>5</v>
      </c>
    </row>
    <row r="2108" spans="1:19" ht="12.75">
      <c r="A2108" s="22" t="s">
        <v>60</v>
      </c>
      <c r="B2108" s="22" t="s">
        <v>386</v>
      </c>
      <c r="C2108" s="22" t="s">
        <v>63</v>
      </c>
      <c r="D2108" s="22" t="s">
        <v>61</v>
      </c>
      <c r="E2108" s="22" t="s">
        <v>5879</v>
      </c>
      <c r="F2108" s="31">
        <v>42989.427349537036</v>
      </c>
      <c r="G2108" s="31">
        <v>43005</v>
      </c>
      <c r="H2108" s="31">
        <v>43370</v>
      </c>
      <c r="I2108" s="31">
        <v>43019.42465277778</v>
      </c>
      <c r="J2108" s="22" t="s">
        <v>73</v>
      </c>
      <c r="K2108" s="32" t="s">
        <v>81</v>
      </c>
      <c r="L2108" s="32" t="s">
        <v>5880</v>
      </c>
      <c r="N2108" s="24">
        <v>2949.7779999999998</v>
      </c>
      <c r="O2108" s="24">
        <v>1287.5699999999999</v>
      </c>
      <c r="P2108" s="32" t="s">
        <v>1039</v>
      </c>
      <c r="Q2108" s="43" t="s">
        <v>1040</v>
      </c>
      <c r="R2108" s="43" t="s">
        <v>78</v>
      </c>
      <c r="S2108" s="47">
        <v>5</v>
      </c>
    </row>
    <row r="2109" spans="1:19" ht="12.75">
      <c r="A2109" s="22" t="s">
        <v>60</v>
      </c>
      <c r="B2109" s="22" t="s">
        <v>685</v>
      </c>
      <c r="C2109" s="22" t="s">
        <v>63</v>
      </c>
      <c r="D2109" s="22" t="s">
        <v>61</v>
      </c>
      <c r="E2109" s="22" t="s">
        <v>5881</v>
      </c>
      <c r="F2109" s="31">
        <v>42985.922488425924</v>
      </c>
      <c r="G2109" s="31">
        <v>42988</v>
      </c>
      <c r="H2109" s="31">
        <v>43353</v>
      </c>
      <c r="I2109" s="31">
        <v>43015.913634259261</v>
      </c>
      <c r="J2109" s="22" t="s">
        <v>73</v>
      </c>
      <c r="K2109" s="32" t="s">
        <v>81</v>
      </c>
      <c r="L2109" s="32" t="s">
        <v>5882</v>
      </c>
      <c r="N2109" s="24">
        <v>1265.54</v>
      </c>
      <c r="O2109" s="24">
        <v>1265.54</v>
      </c>
      <c r="P2109" s="32" t="s">
        <v>2203</v>
      </c>
      <c r="Q2109" s="43" t="s">
        <v>2204</v>
      </c>
      <c r="R2109" s="43" t="s">
        <v>78</v>
      </c>
      <c r="S2109" s="47">
        <v>5</v>
      </c>
    </row>
    <row r="2110" spans="1:19" ht="12.75">
      <c r="A2110" s="22" t="s">
        <v>60</v>
      </c>
      <c r="B2110" s="22" t="s">
        <v>1575</v>
      </c>
      <c r="C2110" s="22" t="s">
        <v>63</v>
      </c>
      <c r="D2110" s="22" t="s">
        <v>61</v>
      </c>
      <c r="E2110" s="22" t="s">
        <v>5883</v>
      </c>
      <c r="F2110" s="31">
        <v>42997.62945601852</v>
      </c>
      <c r="G2110" s="31">
        <v>42997</v>
      </c>
      <c r="H2110" s="31">
        <v>43362</v>
      </c>
      <c r="I2110" s="31">
        <v>43027</v>
      </c>
      <c r="J2110" s="22" t="s">
        <v>73</v>
      </c>
      <c r="K2110" s="32" t="s">
        <v>81</v>
      </c>
      <c r="L2110" s="32" t="s">
        <v>5884</v>
      </c>
      <c r="N2110" s="24">
        <v>5799.3850000000002</v>
      </c>
      <c r="O2110" s="24">
        <v>6042.68</v>
      </c>
      <c r="P2110" s="32" t="s">
        <v>91</v>
      </c>
      <c r="Q2110" s="43" t="s">
        <v>92</v>
      </c>
      <c r="R2110" s="43" t="s">
        <v>78</v>
      </c>
      <c r="S2110" s="47">
        <v>6</v>
      </c>
    </row>
    <row r="2111" spans="1:19" ht="12.75">
      <c r="A2111" s="22" t="s">
        <v>60</v>
      </c>
      <c r="B2111" s="22" t="s">
        <v>419</v>
      </c>
      <c r="C2111" s="22" t="s">
        <v>63</v>
      </c>
      <c r="D2111" s="22" t="s">
        <v>61</v>
      </c>
      <c r="E2111" s="22" t="s">
        <v>5885</v>
      </c>
      <c r="F2111" s="31">
        <v>42984.489791666667</v>
      </c>
      <c r="G2111" s="31">
        <v>42986</v>
      </c>
      <c r="H2111" s="31">
        <v>43351</v>
      </c>
      <c r="I2111" s="31">
        <v>43014</v>
      </c>
      <c r="J2111" s="22" t="s">
        <v>73</v>
      </c>
      <c r="K2111" s="32" t="s">
        <v>74</v>
      </c>
      <c r="L2111" s="32" t="s">
        <v>5886</v>
      </c>
      <c r="N2111" s="24">
        <v>0</v>
      </c>
      <c r="O2111" s="24">
        <v>0</v>
      </c>
      <c r="P2111" s="32" t="s">
        <v>4813</v>
      </c>
      <c r="Q2111" s="43" t="s">
        <v>4814</v>
      </c>
      <c r="R2111" s="43" t="s">
        <v>78</v>
      </c>
      <c r="S2111" s="47">
        <v>4</v>
      </c>
    </row>
    <row r="2112" spans="1:19" ht="12.75">
      <c r="A2112" s="22" t="s">
        <v>60</v>
      </c>
      <c r="B2112" s="22" t="s">
        <v>175</v>
      </c>
      <c r="C2112" s="22" t="s">
        <v>63</v>
      </c>
      <c r="D2112" s="22" t="s">
        <v>61</v>
      </c>
      <c r="E2112" s="22" t="s">
        <v>5887</v>
      </c>
      <c r="F2112" s="31">
        <v>42997.061944444446</v>
      </c>
      <c r="G2112" s="31">
        <v>43037</v>
      </c>
      <c r="H2112" s="31">
        <v>43402</v>
      </c>
      <c r="I2112" s="31">
        <v>43057.061944444446</v>
      </c>
      <c r="J2112" s="22" t="s">
        <v>73</v>
      </c>
      <c r="K2112" s="32" t="s">
        <v>74</v>
      </c>
      <c r="L2112" s="32" t="s">
        <v>5888</v>
      </c>
      <c r="N2112" s="24">
        <v>1279.71</v>
      </c>
      <c r="O2112" s="24">
        <v>0</v>
      </c>
      <c r="P2112" s="32" t="s">
        <v>5889</v>
      </c>
      <c r="Q2112" s="43" t="s">
        <v>5890</v>
      </c>
      <c r="R2112" s="43" t="s">
        <v>78</v>
      </c>
      <c r="S2112" s="47">
        <v>4</v>
      </c>
    </row>
    <row r="2113" spans="1:19" ht="12.75">
      <c r="A2113" s="22" t="s">
        <v>60</v>
      </c>
      <c r="B2113" s="22" t="s">
        <v>528</v>
      </c>
      <c r="C2113" s="22" t="s">
        <v>63</v>
      </c>
      <c r="D2113" s="22" t="s">
        <v>61</v>
      </c>
      <c r="E2113" s="22" t="s">
        <v>5891</v>
      </c>
      <c r="F2113" s="31">
        <v>42993.594687500001</v>
      </c>
      <c r="G2113" s="31">
        <v>42825</v>
      </c>
      <c r="H2113" s="31">
        <v>43190</v>
      </c>
      <c r="I2113" s="31">
        <v>43023.5940625</v>
      </c>
      <c r="J2113" s="22" t="s">
        <v>244</v>
      </c>
      <c r="K2113" s="32" t="s">
        <v>94</v>
      </c>
      <c r="L2113" s="32" t="s">
        <v>5892</v>
      </c>
      <c r="M2113" s="32" t="s">
        <v>5893</v>
      </c>
      <c r="N2113" s="24">
        <v>-696.50</v>
      </c>
      <c r="O2113" s="24">
        <v>-696.50</v>
      </c>
      <c r="P2113" s="32" t="s">
        <v>5894</v>
      </c>
      <c r="Q2113" s="43" t="s">
        <v>5895</v>
      </c>
      <c r="R2113" s="43" t="s">
        <v>140</v>
      </c>
      <c r="S2113" s="47">
        <v>1</v>
      </c>
    </row>
    <row r="2114" spans="1:19" ht="12.75">
      <c r="A2114" s="22" t="s">
        <v>60</v>
      </c>
      <c r="B2114" s="22" t="s">
        <v>149</v>
      </c>
      <c r="C2114" s="22" t="s">
        <v>63</v>
      </c>
      <c r="D2114" s="22" t="s">
        <v>61</v>
      </c>
      <c r="E2114" s="22" t="s">
        <v>5896</v>
      </c>
      <c r="F2114" s="31">
        <v>43000.576284722221</v>
      </c>
      <c r="G2114" s="31">
        <v>43006</v>
      </c>
      <c r="H2114" s="31">
        <v>43371</v>
      </c>
      <c r="I2114" s="31">
        <v>43030.574641203704</v>
      </c>
      <c r="J2114" s="22" t="s">
        <v>73</v>
      </c>
      <c r="K2114" s="32" t="s">
        <v>74</v>
      </c>
      <c r="L2114" s="32" t="s">
        <v>5897</v>
      </c>
      <c r="N2114" s="24">
        <v>977.31</v>
      </c>
      <c r="O2114" s="24">
        <v>0</v>
      </c>
      <c r="P2114" s="32" t="s">
        <v>3474</v>
      </c>
      <c r="Q2114" s="43" t="s">
        <v>3475</v>
      </c>
      <c r="R2114" s="43" t="s">
        <v>78</v>
      </c>
      <c r="S2114" s="47">
        <v>5</v>
      </c>
    </row>
    <row r="2115" spans="1:19" ht="12.75">
      <c r="A2115" s="22" t="s">
        <v>60</v>
      </c>
      <c r="B2115" s="22" t="s">
        <v>149</v>
      </c>
      <c r="C2115" s="22" t="s">
        <v>63</v>
      </c>
      <c r="D2115" s="22" t="s">
        <v>61</v>
      </c>
      <c r="E2115" s="22" t="s">
        <v>5898</v>
      </c>
      <c r="F2115" s="31">
        <v>43008.407627314817</v>
      </c>
      <c r="G2115" s="31">
        <v>43008</v>
      </c>
      <c r="H2115" s="31">
        <v>43373</v>
      </c>
      <c r="I2115" s="31">
        <v>43038.404282407406</v>
      </c>
      <c r="J2115" s="22" t="s">
        <v>73</v>
      </c>
      <c r="K2115" s="32" t="s">
        <v>74</v>
      </c>
      <c r="L2115" s="32" t="s">
        <v>5899</v>
      </c>
      <c r="N2115" s="24">
        <v>337.20</v>
      </c>
      <c r="O2115" s="24">
        <v>0</v>
      </c>
      <c r="P2115" s="32" t="s">
        <v>3022</v>
      </c>
      <c r="Q2115" s="43" t="s">
        <v>3023</v>
      </c>
      <c r="R2115" s="43" t="s">
        <v>78</v>
      </c>
      <c r="S2115" s="47">
        <v>6</v>
      </c>
    </row>
    <row r="2116" spans="1:19" ht="12.75">
      <c r="A2116" s="22" t="s">
        <v>60</v>
      </c>
      <c r="B2116" s="22" t="s">
        <v>149</v>
      </c>
      <c r="C2116" s="22" t="s">
        <v>63</v>
      </c>
      <c r="D2116" s="22" t="s">
        <v>61</v>
      </c>
      <c r="E2116" s="22" t="s">
        <v>5900</v>
      </c>
      <c r="F2116" s="31">
        <v>42979.424895833334</v>
      </c>
      <c r="G2116" s="31">
        <v>43008</v>
      </c>
      <c r="H2116" s="31">
        <v>43373</v>
      </c>
      <c r="I2116" s="31">
        <v>43009.421724537038</v>
      </c>
      <c r="J2116" s="22" t="s">
        <v>73</v>
      </c>
      <c r="K2116" s="32" t="s">
        <v>81</v>
      </c>
      <c r="L2116" s="32" t="s">
        <v>5901</v>
      </c>
      <c r="N2116" s="24">
        <v>4436.5174999999999</v>
      </c>
      <c r="O2116" s="24">
        <v>4496.99</v>
      </c>
      <c r="P2116" s="32" t="s">
        <v>111</v>
      </c>
      <c r="Q2116" s="43" t="s">
        <v>112</v>
      </c>
      <c r="R2116" s="43" t="s">
        <v>78</v>
      </c>
      <c r="S2116" s="47">
        <v>5</v>
      </c>
    </row>
    <row r="2117" spans="1:19" ht="12.75">
      <c r="A2117" s="22" t="s">
        <v>60</v>
      </c>
      <c r="B2117" s="22" t="s">
        <v>159</v>
      </c>
      <c r="C2117" s="22" t="s">
        <v>63</v>
      </c>
      <c r="D2117" s="22" t="s">
        <v>61</v>
      </c>
      <c r="E2117" s="22" t="s">
        <v>5902</v>
      </c>
      <c r="F2117" s="31">
        <v>42992.562083333331</v>
      </c>
      <c r="G2117" s="31">
        <v>43000</v>
      </c>
      <c r="H2117" s="31">
        <v>43365</v>
      </c>
      <c r="I2117" s="31">
        <v>43022</v>
      </c>
      <c r="J2117" s="22" t="s">
        <v>73</v>
      </c>
      <c r="K2117" s="32" t="s">
        <v>74</v>
      </c>
      <c r="L2117" s="32" t="s">
        <v>5903</v>
      </c>
      <c r="N2117" s="24">
        <v>5562.1899999999996</v>
      </c>
      <c r="O2117" s="24">
        <v>0</v>
      </c>
      <c r="P2117" s="32" t="s">
        <v>5363</v>
      </c>
      <c r="Q2117" s="43" t="s">
        <v>5364</v>
      </c>
      <c r="R2117" s="43" t="s">
        <v>78</v>
      </c>
      <c r="S2117" s="47">
        <v>5</v>
      </c>
    </row>
    <row r="2118" spans="1:19" ht="12.75">
      <c r="A2118" s="22" t="s">
        <v>60</v>
      </c>
      <c r="B2118" s="22" t="s">
        <v>359</v>
      </c>
      <c r="C2118" s="22" t="s">
        <v>63</v>
      </c>
      <c r="D2118" s="22" t="s">
        <v>61</v>
      </c>
      <c r="E2118" s="22" t="s">
        <v>5904</v>
      </c>
      <c r="F2118" s="31">
        <v>43005.668009259258</v>
      </c>
      <c r="G2118" s="31">
        <v>43016</v>
      </c>
      <c r="H2118" s="31">
        <v>43381</v>
      </c>
      <c r="I2118" s="31">
        <v>43035</v>
      </c>
      <c r="J2118" s="22" t="s">
        <v>73</v>
      </c>
      <c r="K2118" s="32" t="s">
        <v>81</v>
      </c>
      <c r="L2118" s="32" t="s">
        <v>5905</v>
      </c>
      <c r="N2118" s="24">
        <v>1530.1020000000001</v>
      </c>
      <c r="O2118" s="24">
        <v>786.15</v>
      </c>
      <c r="P2118" s="32" t="s">
        <v>228</v>
      </c>
      <c r="Q2118" s="43" t="s">
        <v>229</v>
      </c>
      <c r="R2118" s="43" t="s">
        <v>78</v>
      </c>
      <c r="S2118" s="47">
        <v>5</v>
      </c>
    </row>
    <row r="2119" spans="1:19" ht="12.75">
      <c r="A2119" s="22" t="s">
        <v>60</v>
      </c>
      <c r="B2119" s="22" t="s">
        <v>1107</v>
      </c>
      <c r="C2119" s="22" t="s">
        <v>63</v>
      </c>
      <c r="D2119" s="22" t="s">
        <v>61</v>
      </c>
      <c r="E2119" s="22" t="s">
        <v>5906</v>
      </c>
      <c r="F2119" s="31">
        <v>43000.620868055557</v>
      </c>
      <c r="G2119" s="31">
        <v>43039</v>
      </c>
      <c r="H2119" s="31">
        <v>43404</v>
      </c>
      <c r="I2119" s="31">
        <v>43060.620613425926</v>
      </c>
      <c r="J2119" s="22" t="s">
        <v>197</v>
      </c>
      <c r="K2119" s="32" t="s">
        <v>104</v>
      </c>
      <c r="N2119" s="24">
        <v>4393.6800000000003</v>
      </c>
      <c r="O2119" s="24">
        <v>0</v>
      </c>
      <c r="P2119" s="32" t="s">
        <v>5907</v>
      </c>
      <c r="Q2119" s="43" t="s">
        <v>5908</v>
      </c>
      <c r="R2119" s="43" t="s">
        <v>78</v>
      </c>
      <c r="S2119" s="47">
        <v>5</v>
      </c>
    </row>
    <row r="2120" spans="1:19" ht="12.75">
      <c r="A2120" s="22" t="s">
        <v>60</v>
      </c>
      <c r="B2120" s="22" t="s">
        <v>175</v>
      </c>
      <c r="C2120" s="22" t="s">
        <v>63</v>
      </c>
      <c r="D2120" s="22" t="s">
        <v>61</v>
      </c>
      <c r="E2120" s="22" t="s">
        <v>5909</v>
      </c>
      <c r="F2120" s="31">
        <v>42996.486307870371</v>
      </c>
      <c r="G2120" s="31">
        <v>43000</v>
      </c>
      <c r="H2120" s="31">
        <v>43365</v>
      </c>
      <c r="I2120" s="31">
        <v>43026.408495370371</v>
      </c>
      <c r="J2120" s="22" t="s">
        <v>73</v>
      </c>
      <c r="K2120" s="32" t="s">
        <v>74</v>
      </c>
      <c r="L2120" s="32" t="s">
        <v>5910</v>
      </c>
      <c r="N2120" s="24">
        <v>0</v>
      </c>
      <c r="O2120" s="24">
        <v>0</v>
      </c>
      <c r="P2120" s="32" t="s">
        <v>5911</v>
      </c>
      <c r="Q2120" s="43" t="s">
        <v>5912</v>
      </c>
      <c r="R2120" s="43" t="s">
        <v>78</v>
      </c>
      <c r="S2120" s="47">
        <v>6</v>
      </c>
    </row>
    <row r="2121" spans="1:19" ht="12.75">
      <c r="A2121" s="22" t="s">
        <v>60</v>
      </c>
      <c r="B2121" s="22" t="s">
        <v>159</v>
      </c>
      <c r="C2121" s="22" t="s">
        <v>63</v>
      </c>
      <c r="D2121" s="22" t="s">
        <v>61</v>
      </c>
      <c r="E2121" s="22" t="s">
        <v>5913</v>
      </c>
      <c r="F2121" s="31">
        <v>42979.671157407407</v>
      </c>
      <c r="G2121" s="31">
        <v>42979</v>
      </c>
      <c r="H2121" s="31">
        <v>43344</v>
      </c>
      <c r="I2121" s="31">
        <v>43009</v>
      </c>
      <c r="J2121" s="22" t="s">
        <v>73</v>
      </c>
      <c r="K2121" s="32" t="s">
        <v>109</v>
      </c>
      <c r="L2121" s="32" t="s">
        <v>5914</v>
      </c>
      <c r="N2121" s="24">
        <v>0</v>
      </c>
      <c r="O2121" s="24">
        <v>0</v>
      </c>
      <c r="P2121" s="32" t="s">
        <v>5915</v>
      </c>
      <c r="Q2121" s="43" t="s">
        <v>5916</v>
      </c>
      <c r="R2121" s="43" t="s">
        <v>140</v>
      </c>
      <c r="S2121" s="47">
        <v>5</v>
      </c>
    </row>
    <row r="2122" spans="1:19" ht="12.75">
      <c r="A2122" s="22" t="s">
        <v>60</v>
      </c>
      <c r="B2122" s="22" t="s">
        <v>812</v>
      </c>
      <c r="C2122" s="22" t="s">
        <v>63</v>
      </c>
      <c r="D2122" s="22" t="s">
        <v>61</v>
      </c>
      <c r="E2122" s="22" t="s">
        <v>5917</v>
      </c>
      <c r="F2122" s="31">
        <v>42993.366435185184</v>
      </c>
      <c r="G2122" s="31">
        <v>43015</v>
      </c>
      <c r="H2122" s="31">
        <v>43371</v>
      </c>
      <c r="I2122" s="31">
        <v>43023</v>
      </c>
      <c r="J2122" s="22" t="s">
        <v>73</v>
      </c>
      <c r="K2122" s="32" t="s">
        <v>74</v>
      </c>
      <c r="L2122" s="32" t="s">
        <v>5918</v>
      </c>
      <c r="N2122" s="24">
        <v>433.52</v>
      </c>
      <c r="O2122" s="24">
        <v>0</v>
      </c>
      <c r="P2122" s="32" t="s">
        <v>5047</v>
      </c>
      <c r="Q2122" s="43" t="s">
        <v>5048</v>
      </c>
      <c r="R2122" s="43" t="s">
        <v>78</v>
      </c>
      <c r="S2122" s="47">
        <v>6</v>
      </c>
    </row>
    <row r="2123" spans="1:19" ht="12.75">
      <c r="A2123" s="22" t="s">
        <v>60</v>
      </c>
      <c r="B2123" s="22" t="s">
        <v>430</v>
      </c>
      <c r="C2123" s="22" t="s">
        <v>63</v>
      </c>
      <c r="D2123" s="22" t="s">
        <v>61</v>
      </c>
      <c r="E2123" s="22" t="s">
        <v>5919</v>
      </c>
      <c r="F2123" s="31">
        <v>42985.39225694444</v>
      </c>
      <c r="G2123" s="31">
        <v>42998</v>
      </c>
      <c r="H2123" s="31">
        <v>43363</v>
      </c>
      <c r="I2123" s="31">
        <v>43015</v>
      </c>
      <c r="J2123" s="22" t="s">
        <v>73</v>
      </c>
      <c r="K2123" s="32" t="s">
        <v>81</v>
      </c>
      <c r="L2123" s="32" t="s">
        <v>5920</v>
      </c>
      <c r="N2123" s="24">
        <v>4672.04</v>
      </c>
      <c r="O2123" s="24">
        <v>4758.7799999999997</v>
      </c>
      <c r="P2123" s="32" t="s">
        <v>5921</v>
      </c>
      <c r="Q2123" s="43" t="s">
        <v>5922</v>
      </c>
      <c r="R2123" s="43" t="s">
        <v>78</v>
      </c>
      <c r="S2123" s="47">
        <v>4</v>
      </c>
    </row>
    <row r="2124" spans="1:19" ht="12.75">
      <c r="A2124" s="22" t="s">
        <v>60</v>
      </c>
      <c r="B2124" s="22" t="s">
        <v>239</v>
      </c>
      <c r="C2124" s="22" t="s">
        <v>63</v>
      </c>
      <c r="D2124" s="22" t="s">
        <v>61</v>
      </c>
      <c r="E2124" s="22" t="s">
        <v>5923</v>
      </c>
      <c r="F2124" s="31">
        <v>42993.422233796293</v>
      </c>
      <c r="G2124" s="31">
        <v>43009</v>
      </c>
      <c r="H2124" s="31">
        <v>43374</v>
      </c>
      <c r="I2124" s="31">
        <v>43023</v>
      </c>
      <c r="J2124" s="22" t="s">
        <v>73</v>
      </c>
      <c r="K2124" s="32" t="s">
        <v>74</v>
      </c>
      <c r="L2124" s="32" t="s">
        <v>5924</v>
      </c>
      <c r="N2124" s="24">
        <v>0</v>
      </c>
      <c r="O2124" s="24">
        <v>0</v>
      </c>
      <c r="P2124" s="32" t="s">
        <v>438</v>
      </c>
      <c r="Q2124" s="43" t="s">
        <v>439</v>
      </c>
      <c r="R2124" s="43" t="s">
        <v>78</v>
      </c>
      <c r="S2124" s="47">
        <v>4</v>
      </c>
    </row>
    <row r="2125" spans="1:19" ht="12.75">
      <c r="A2125" s="22" t="s">
        <v>60</v>
      </c>
      <c r="B2125" s="22" t="s">
        <v>175</v>
      </c>
      <c r="C2125" s="22" t="s">
        <v>63</v>
      </c>
      <c r="D2125" s="22" t="s">
        <v>61</v>
      </c>
      <c r="E2125" s="22" t="s">
        <v>5925</v>
      </c>
      <c r="F2125" s="31">
        <v>42982.665312500001</v>
      </c>
      <c r="G2125" s="31">
        <v>42986</v>
      </c>
      <c r="H2125" s="31">
        <v>43351</v>
      </c>
      <c r="I2125" s="31">
        <v>43012.660011574073</v>
      </c>
      <c r="J2125" s="22" t="s">
        <v>73</v>
      </c>
      <c r="K2125" s="32" t="s">
        <v>109</v>
      </c>
      <c r="L2125" s="32" t="s">
        <v>5926</v>
      </c>
      <c r="N2125" s="24">
        <v>305.31830000000002</v>
      </c>
      <c r="O2125" s="24">
        <v>356.86</v>
      </c>
      <c r="P2125" s="32" t="s">
        <v>397</v>
      </c>
      <c r="Q2125" s="43" t="s">
        <v>398</v>
      </c>
      <c r="R2125" s="43" t="s">
        <v>78</v>
      </c>
      <c r="S2125" s="47">
        <v>5</v>
      </c>
    </row>
    <row r="2126" spans="1:19" ht="12.75">
      <c r="A2126" s="22" t="s">
        <v>60</v>
      </c>
      <c r="B2126" s="22" t="s">
        <v>175</v>
      </c>
      <c r="C2126" s="22" t="s">
        <v>63</v>
      </c>
      <c r="D2126" s="22" t="s">
        <v>61</v>
      </c>
      <c r="E2126" s="22" t="s">
        <v>5927</v>
      </c>
      <c r="F2126" s="31">
        <v>42990.262164351851</v>
      </c>
      <c r="G2126" s="31">
        <v>43032</v>
      </c>
      <c r="H2126" s="31">
        <v>43397</v>
      </c>
      <c r="I2126" s="31">
        <v>43050.262164351851</v>
      </c>
      <c r="J2126" s="22" t="s">
        <v>73</v>
      </c>
      <c r="K2126" s="32" t="s">
        <v>74</v>
      </c>
      <c r="L2126" s="32" t="s">
        <v>5928</v>
      </c>
      <c r="N2126" s="24">
        <v>348.65</v>
      </c>
      <c r="O2126" s="24">
        <v>0</v>
      </c>
      <c r="P2126" s="32" t="s">
        <v>1121</v>
      </c>
      <c r="Q2126" s="43" t="s">
        <v>1122</v>
      </c>
      <c r="R2126" s="43" t="s">
        <v>78</v>
      </c>
      <c r="S2126" s="47">
        <v>5</v>
      </c>
    </row>
    <row r="2127" spans="1:19" ht="12.75">
      <c r="A2127" s="22" t="s">
        <v>60</v>
      </c>
      <c r="B2127" s="22" t="s">
        <v>149</v>
      </c>
      <c r="C2127" s="22" t="s">
        <v>63</v>
      </c>
      <c r="D2127" s="22" t="s">
        <v>61</v>
      </c>
      <c r="E2127" s="22" t="s">
        <v>5929</v>
      </c>
      <c r="F2127" s="31">
        <v>42990.698495370365</v>
      </c>
      <c r="G2127" s="31">
        <v>42990</v>
      </c>
      <c r="H2127" s="31">
        <v>43355</v>
      </c>
      <c r="I2127" s="31">
        <v>43020.69599537037</v>
      </c>
      <c r="J2127" s="22" t="s">
        <v>73</v>
      </c>
      <c r="K2127" s="32" t="s">
        <v>74</v>
      </c>
      <c r="L2127" s="32" t="s">
        <v>5930</v>
      </c>
      <c r="N2127" s="24">
        <v>0</v>
      </c>
      <c r="O2127" s="24">
        <v>0</v>
      </c>
      <c r="P2127" s="32" t="s">
        <v>505</v>
      </c>
      <c r="Q2127" s="43" t="s">
        <v>506</v>
      </c>
      <c r="R2127" s="43" t="s">
        <v>140</v>
      </c>
      <c r="S2127" s="47">
        <v>6</v>
      </c>
    </row>
    <row r="2128" spans="1:19" ht="12.75">
      <c r="A2128" s="22" t="s">
        <v>60</v>
      </c>
      <c r="B2128" s="22" t="s">
        <v>640</v>
      </c>
      <c r="C2128" s="22" t="s">
        <v>63</v>
      </c>
      <c r="D2128" s="22" t="s">
        <v>61</v>
      </c>
      <c r="E2128" s="22" t="s">
        <v>5931</v>
      </c>
      <c r="F2128" s="31">
        <v>42993.509224537032</v>
      </c>
      <c r="G2128" s="31">
        <v>42993</v>
      </c>
      <c r="H2128" s="31">
        <v>43358</v>
      </c>
      <c r="I2128" s="31">
        <v>43023</v>
      </c>
      <c r="J2128" s="22" t="s">
        <v>73</v>
      </c>
      <c r="K2128" s="32" t="s">
        <v>81</v>
      </c>
      <c r="L2128" s="32" t="s">
        <v>5932</v>
      </c>
      <c r="N2128" s="24">
        <v>1057.364</v>
      </c>
      <c r="O2128" s="24">
        <v>757.64</v>
      </c>
      <c r="P2128" s="32" t="s">
        <v>182</v>
      </c>
      <c r="Q2128" s="43" t="s">
        <v>183</v>
      </c>
      <c r="R2128" s="43" t="s">
        <v>78</v>
      </c>
      <c r="S2128" s="47">
        <v>6</v>
      </c>
    </row>
    <row r="2129" spans="1:19" ht="12.75">
      <c r="A2129" s="22" t="s">
        <v>60</v>
      </c>
      <c r="B2129" s="22" t="s">
        <v>165</v>
      </c>
      <c r="C2129" s="22" t="s">
        <v>63</v>
      </c>
      <c r="D2129" s="22" t="s">
        <v>61</v>
      </c>
      <c r="E2129" s="22" t="s">
        <v>5933</v>
      </c>
      <c r="F2129" s="31">
        <v>42997.933888888889</v>
      </c>
      <c r="G2129" s="31">
        <v>43008</v>
      </c>
      <c r="H2129" s="31">
        <v>43373</v>
      </c>
      <c r="I2129" s="31">
        <v>43057.933541666665</v>
      </c>
      <c r="J2129" s="22" t="s">
        <v>197</v>
      </c>
      <c r="K2129" s="32" t="s">
        <v>109</v>
      </c>
      <c r="N2129" s="24">
        <v>1359.75</v>
      </c>
      <c r="O2129" s="24">
        <v>0</v>
      </c>
      <c r="P2129" s="32" t="s">
        <v>366</v>
      </c>
      <c r="Q2129" s="43" t="s">
        <v>367</v>
      </c>
      <c r="R2129" s="43" t="s">
        <v>78</v>
      </c>
      <c r="S2129" s="47">
        <v>4</v>
      </c>
    </row>
    <row r="2130" spans="1:19" ht="12.75">
      <c r="A2130" s="22" t="s">
        <v>60</v>
      </c>
      <c r="B2130" s="22" t="s">
        <v>459</v>
      </c>
      <c r="C2130" s="22" t="s">
        <v>63</v>
      </c>
      <c r="D2130" s="22" t="s">
        <v>61</v>
      </c>
      <c r="E2130" s="22" t="s">
        <v>5934</v>
      </c>
      <c r="F2130" s="31">
        <v>42985.517395833333</v>
      </c>
      <c r="G2130" s="31">
        <v>42989</v>
      </c>
      <c r="H2130" s="31">
        <v>43354</v>
      </c>
      <c r="I2130" s="31">
        <v>43015</v>
      </c>
      <c r="J2130" s="22" t="s">
        <v>73</v>
      </c>
      <c r="K2130" s="32" t="s">
        <v>81</v>
      </c>
      <c r="L2130" s="32" t="s">
        <v>5935</v>
      </c>
      <c r="N2130" s="24">
        <v>1022.625</v>
      </c>
      <c r="O2130" s="24">
        <v>819.81</v>
      </c>
      <c r="P2130" s="32" t="s">
        <v>111</v>
      </c>
      <c r="Q2130" s="43" t="s">
        <v>112</v>
      </c>
      <c r="R2130" s="43" t="s">
        <v>140</v>
      </c>
      <c r="S2130" s="47">
        <v>5</v>
      </c>
    </row>
    <row r="2131" spans="1:19" ht="12.75">
      <c r="A2131" s="22" t="s">
        <v>60</v>
      </c>
      <c r="B2131" s="22" t="s">
        <v>175</v>
      </c>
      <c r="C2131" s="22" t="s">
        <v>63</v>
      </c>
      <c r="D2131" s="22" t="s">
        <v>61</v>
      </c>
      <c r="E2131" s="22" t="s">
        <v>5936</v>
      </c>
      <c r="F2131" s="31">
        <v>42996.398900462962</v>
      </c>
      <c r="G2131" s="31">
        <v>42996</v>
      </c>
      <c r="H2131" s="31">
        <v>43361</v>
      </c>
      <c r="I2131" s="31">
        <v>43026.397499999999</v>
      </c>
      <c r="J2131" s="22" t="s">
        <v>73</v>
      </c>
      <c r="K2131" s="32" t="s">
        <v>74</v>
      </c>
      <c r="L2131" s="32" t="s">
        <v>5937</v>
      </c>
      <c r="N2131" s="24">
        <v>0</v>
      </c>
      <c r="O2131" s="24">
        <v>0</v>
      </c>
      <c r="P2131" s="32" t="s">
        <v>2319</v>
      </c>
      <c r="Q2131" s="43" t="s">
        <v>2320</v>
      </c>
      <c r="R2131" s="43" t="s">
        <v>78</v>
      </c>
      <c r="S2131" s="47">
        <v>5</v>
      </c>
    </row>
    <row r="2132" spans="1:19" ht="12.75">
      <c r="A2132" s="22" t="s">
        <v>60</v>
      </c>
      <c r="B2132" s="22" t="s">
        <v>274</v>
      </c>
      <c r="C2132" s="22" t="s">
        <v>63</v>
      </c>
      <c r="D2132" s="22" t="s">
        <v>61</v>
      </c>
      <c r="E2132" s="22" t="s">
        <v>5938</v>
      </c>
      <c r="F2132" s="31">
        <v>42996.68782407407</v>
      </c>
      <c r="G2132" s="31">
        <v>42996</v>
      </c>
      <c r="H2132" s="31">
        <v>43177</v>
      </c>
      <c r="I2132" s="31">
        <v>43026.686921296292</v>
      </c>
      <c r="J2132" s="22" t="s">
        <v>73</v>
      </c>
      <c r="K2132" s="32" t="s">
        <v>74</v>
      </c>
      <c r="L2132" s="32" t="s">
        <v>5939</v>
      </c>
      <c r="N2132" s="24">
        <v>375.21</v>
      </c>
      <c r="O2132" s="24">
        <v>0</v>
      </c>
      <c r="P2132" s="32" t="s">
        <v>233</v>
      </c>
      <c r="Q2132" s="43" t="s">
        <v>234</v>
      </c>
      <c r="R2132" s="43" t="s">
        <v>78</v>
      </c>
      <c r="S2132" s="47">
        <v>5</v>
      </c>
    </row>
    <row r="2133" spans="1:19" ht="12.75">
      <c r="A2133" s="22" t="s">
        <v>60</v>
      </c>
      <c r="B2133" s="22" t="s">
        <v>221</v>
      </c>
      <c r="C2133" s="22" t="s">
        <v>63</v>
      </c>
      <c r="D2133" s="22" t="s">
        <v>61</v>
      </c>
      <c r="E2133" s="22" t="s">
        <v>5940</v>
      </c>
      <c r="F2133" s="31">
        <v>42984.534374999996</v>
      </c>
      <c r="G2133" s="31">
        <v>42984</v>
      </c>
      <c r="H2133" s="31">
        <v>43349</v>
      </c>
      <c r="I2133" s="31">
        <v>43014</v>
      </c>
      <c r="J2133" s="22" t="s">
        <v>73</v>
      </c>
      <c r="K2133" s="32" t="s">
        <v>109</v>
      </c>
      <c r="L2133" s="32" t="s">
        <v>5941</v>
      </c>
      <c r="N2133" s="24">
        <v>5448.3649999999998</v>
      </c>
      <c r="O2133" s="24">
        <v>6875.66</v>
      </c>
      <c r="P2133" s="32" t="s">
        <v>91</v>
      </c>
      <c r="Q2133" s="43" t="s">
        <v>92</v>
      </c>
      <c r="R2133" s="43" t="s">
        <v>78</v>
      </c>
      <c r="S2133" s="47">
        <v>5</v>
      </c>
    </row>
    <row r="2134" spans="1:19" ht="12.75">
      <c r="A2134" s="22" t="s">
        <v>60</v>
      </c>
      <c r="B2134" s="22" t="s">
        <v>1397</v>
      </c>
      <c r="C2134" s="22" t="s">
        <v>63</v>
      </c>
      <c r="D2134" s="22" t="s">
        <v>61</v>
      </c>
      <c r="E2134" s="22" t="s">
        <v>5942</v>
      </c>
      <c r="F2134" s="31">
        <v>42986.262916666667</v>
      </c>
      <c r="G2134" s="31">
        <v>43028</v>
      </c>
      <c r="H2134" s="31">
        <v>43393</v>
      </c>
      <c r="I2134" s="31">
        <v>43046.262916666667</v>
      </c>
      <c r="J2134" s="22" t="s">
        <v>73</v>
      </c>
      <c r="K2134" s="32" t="s">
        <v>109</v>
      </c>
      <c r="L2134" s="32" t="s">
        <v>5943</v>
      </c>
      <c r="N2134" s="24">
        <v>4604.1149999999998</v>
      </c>
      <c r="O2134" s="24">
        <v>0</v>
      </c>
      <c r="P2134" s="32" t="s">
        <v>91</v>
      </c>
      <c r="Q2134" s="43" t="s">
        <v>92</v>
      </c>
      <c r="R2134" s="43" t="s">
        <v>78</v>
      </c>
      <c r="S2134" s="47">
        <v>5</v>
      </c>
    </row>
    <row r="2135" spans="1:19" ht="12.75">
      <c r="A2135" s="22" t="s">
        <v>60</v>
      </c>
      <c r="B2135" s="22" t="s">
        <v>175</v>
      </c>
      <c r="C2135" s="22" t="s">
        <v>63</v>
      </c>
      <c r="D2135" s="22" t="s">
        <v>61</v>
      </c>
      <c r="E2135" s="22" t="s">
        <v>5944</v>
      </c>
      <c r="F2135" s="31">
        <v>43004.479212962964</v>
      </c>
      <c r="G2135" s="31">
        <v>43010</v>
      </c>
      <c r="H2135" s="31">
        <v>43375</v>
      </c>
      <c r="I2135" s="31">
        <v>43034.471238425926</v>
      </c>
      <c r="J2135" s="22" t="s">
        <v>73</v>
      </c>
      <c r="K2135" s="32" t="s">
        <v>81</v>
      </c>
      <c r="L2135" s="32" t="s">
        <v>5945</v>
      </c>
      <c r="N2135" s="24">
        <v>2241.3850000000002</v>
      </c>
      <c r="O2135" s="24">
        <v>1790.38</v>
      </c>
      <c r="P2135" s="32" t="s">
        <v>5946</v>
      </c>
      <c r="Q2135" s="43" t="s">
        <v>5947</v>
      </c>
      <c r="R2135" s="43" t="s">
        <v>78</v>
      </c>
      <c r="S2135" s="47">
        <v>2</v>
      </c>
    </row>
    <row r="2136" spans="1:19" ht="12.75">
      <c r="A2136" s="22" t="s">
        <v>60</v>
      </c>
      <c r="B2136" s="22" t="s">
        <v>175</v>
      </c>
      <c r="C2136" s="22" t="s">
        <v>63</v>
      </c>
      <c r="D2136" s="22" t="s">
        <v>61</v>
      </c>
      <c r="E2136" s="22" t="s">
        <v>5948</v>
      </c>
      <c r="F2136" s="31">
        <v>43006.703460648147</v>
      </c>
      <c r="G2136" s="31">
        <v>43006</v>
      </c>
      <c r="H2136" s="31">
        <v>43371</v>
      </c>
      <c r="I2136" s="31">
        <v>43036.702314814815</v>
      </c>
      <c r="J2136" s="22" t="s">
        <v>73</v>
      </c>
      <c r="K2136" s="32" t="s">
        <v>81</v>
      </c>
      <c r="L2136" s="32" t="s">
        <v>5949</v>
      </c>
      <c r="N2136" s="24">
        <v>457.50400000000002</v>
      </c>
      <c r="O2136" s="24">
        <v>432.59</v>
      </c>
      <c r="P2136" s="32" t="s">
        <v>5950</v>
      </c>
      <c r="Q2136" s="43" t="s">
        <v>5951</v>
      </c>
      <c r="R2136" s="43" t="s">
        <v>78</v>
      </c>
      <c r="S2136" s="47">
        <v>5</v>
      </c>
    </row>
    <row r="2137" spans="1:19" ht="12.75">
      <c r="A2137" s="22" t="s">
        <v>60</v>
      </c>
      <c r="B2137" s="22" t="s">
        <v>175</v>
      </c>
      <c r="C2137" s="22" t="s">
        <v>63</v>
      </c>
      <c r="D2137" s="22" t="s">
        <v>61</v>
      </c>
      <c r="E2137" s="22" t="s">
        <v>5952</v>
      </c>
      <c r="F2137" s="31">
        <v>43005.496122685181</v>
      </c>
      <c r="G2137" s="31">
        <v>43016</v>
      </c>
      <c r="H2137" s="31">
        <v>43381</v>
      </c>
      <c r="I2137" s="31">
        <v>43035.493657407409</v>
      </c>
      <c r="J2137" s="22" t="s">
        <v>73</v>
      </c>
      <c r="K2137" s="32" t="s">
        <v>81</v>
      </c>
      <c r="L2137" s="32" t="s">
        <v>5953</v>
      </c>
      <c r="N2137" s="24">
        <v>702.78</v>
      </c>
      <c r="O2137" s="24">
        <v>563.72</v>
      </c>
      <c r="P2137" s="32" t="s">
        <v>1655</v>
      </c>
      <c r="Q2137" s="43" t="s">
        <v>1656</v>
      </c>
      <c r="R2137" s="43" t="s">
        <v>78</v>
      </c>
      <c r="S2137" s="47">
        <v>5</v>
      </c>
    </row>
    <row r="2138" spans="1:19" ht="12.75">
      <c r="A2138" s="22" t="s">
        <v>60</v>
      </c>
      <c r="B2138" s="22" t="s">
        <v>175</v>
      </c>
      <c r="C2138" s="22" t="s">
        <v>63</v>
      </c>
      <c r="D2138" s="22" t="s">
        <v>61</v>
      </c>
      <c r="E2138" s="22" t="s">
        <v>5954</v>
      </c>
      <c r="F2138" s="31">
        <v>43004.086296296293</v>
      </c>
      <c r="G2138" s="31">
        <v>43039</v>
      </c>
      <c r="H2138" s="31">
        <v>43404</v>
      </c>
      <c r="I2138" s="31">
        <v>43064.086296296293</v>
      </c>
      <c r="J2138" s="22" t="s">
        <v>197</v>
      </c>
      <c r="K2138" s="32" t="s">
        <v>81</v>
      </c>
      <c r="L2138" s="32" t="s">
        <v>5955</v>
      </c>
      <c r="N2138" s="24">
        <v>984.57</v>
      </c>
      <c r="O2138" s="24">
        <v>984.57</v>
      </c>
      <c r="P2138" s="32" t="s">
        <v>621</v>
      </c>
      <c r="Q2138" s="43" t="s">
        <v>622</v>
      </c>
      <c r="R2138" s="43" t="s">
        <v>78</v>
      </c>
      <c r="S2138" s="47">
        <v>1</v>
      </c>
    </row>
    <row r="2139" spans="1:19" ht="12.75">
      <c r="A2139" s="22" t="s">
        <v>60</v>
      </c>
      <c r="B2139" s="22" t="s">
        <v>149</v>
      </c>
      <c r="C2139" s="22" t="s">
        <v>63</v>
      </c>
      <c r="D2139" s="22" t="s">
        <v>61</v>
      </c>
      <c r="E2139" s="22" t="s">
        <v>5956</v>
      </c>
      <c r="F2139" s="31">
        <v>42991.469629629624</v>
      </c>
      <c r="G2139" s="31">
        <v>42991</v>
      </c>
      <c r="H2139" s="31">
        <v>43356</v>
      </c>
      <c r="I2139" s="31">
        <v>43021</v>
      </c>
      <c r="J2139" s="22" t="s">
        <v>73</v>
      </c>
      <c r="K2139" s="32" t="s">
        <v>74</v>
      </c>
      <c r="L2139" s="32" t="s">
        <v>5957</v>
      </c>
      <c r="N2139" s="24">
        <v>1859.2125000000001</v>
      </c>
      <c r="O2139" s="24">
        <v>0</v>
      </c>
      <c r="P2139" s="32" t="s">
        <v>5958</v>
      </c>
      <c r="Q2139" s="43" t="s">
        <v>5959</v>
      </c>
      <c r="R2139" s="43" t="s">
        <v>78</v>
      </c>
      <c r="S2139" s="47">
        <v>4</v>
      </c>
    </row>
    <row r="2140" spans="1:19" ht="12.75">
      <c r="A2140" s="22" t="s">
        <v>60</v>
      </c>
      <c r="B2140" s="22" t="s">
        <v>175</v>
      </c>
      <c r="C2140" s="22" t="s">
        <v>63</v>
      </c>
      <c r="D2140" s="22" t="s">
        <v>61</v>
      </c>
      <c r="E2140" s="22" t="s">
        <v>5960</v>
      </c>
      <c r="F2140" s="31">
        <v>42985.628692129627</v>
      </c>
      <c r="G2140" s="31">
        <v>43008</v>
      </c>
      <c r="H2140" s="31">
        <v>43373</v>
      </c>
      <c r="I2140" s="31">
        <v>43015.625486111108</v>
      </c>
      <c r="J2140" s="22" t="s">
        <v>73</v>
      </c>
      <c r="K2140" s="32" t="s">
        <v>81</v>
      </c>
      <c r="L2140" s="32" t="s">
        <v>5961</v>
      </c>
      <c r="N2140" s="24">
        <v>512.72799999999995</v>
      </c>
      <c r="O2140" s="24">
        <v>435.88</v>
      </c>
      <c r="P2140" s="32" t="s">
        <v>638</v>
      </c>
      <c r="Q2140" s="43" t="s">
        <v>639</v>
      </c>
      <c r="R2140" s="43" t="s">
        <v>78</v>
      </c>
      <c r="S2140" s="47">
        <v>5</v>
      </c>
    </row>
    <row r="2141" spans="1:19" ht="12.75">
      <c r="A2141" s="22" t="s">
        <v>60</v>
      </c>
      <c r="B2141" s="22" t="s">
        <v>175</v>
      </c>
      <c r="C2141" s="22" t="s">
        <v>63</v>
      </c>
      <c r="D2141" s="22" t="s">
        <v>61</v>
      </c>
      <c r="E2141" s="22" t="s">
        <v>5962</v>
      </c>
      <c r="F2141" s="31">
        <v>43003.589525462958</v>
      </c>
      <c r="G2141" s="31">
        <v>43003</v>
      </c>
      <c r="H2141" s="31">
        <v>43368</v>
      </c>
      <c r="I2141" s="31">
        <v>43033.587638888886</v>
      </c>
      <c r="J2141" s="22" t="s">
        <v>73</v>
      </c>
      <c r="K2141" s="32" t="s">
        <v>81</v>
      </c>
      <c r="L2141" s="32" t="s">
        <v>5963</v>
      </c>
      <c r="N2141" s="24">
        <v>611.71000000000004</v>
      </c>
      <c r="O2141" s="24">
        <v>553.27</v>
      </c>
      <c r="P2141" s="32" t="s">
        <v>900</v>
      </c>
      <c r="Q2141" s="43" t="s">
        <v>901</v>
      </c>
      <c r="R2141" s="43" t="s">
        <v>78</v>
      </c>
      <c r="S2141" s="47">
        <v>5</v>
      </c>
    </row>
    <row r="2142" spans="1:19" ht="12.75">
      <c r="A2142" s="22" t="s">
        <v>60</v>
      </c>
      <c r="B2142" s="22" t="s">
        <v>640</v>
      </c>
      <c r="C2142" s="22" t="s">
        <v>63</v>
      </c>
      <c r="D2142" s="22" t="s">
        <v>61</v>
      </c>
      <c r="E2142" s="22" t="s">
        <v>5964</v>
      </c>
      <c r="F2142" s="31">
        <v>42979.640289351853</v>
      </c>
      <c r="G2142" s="31">
        <v>42985</v>
      </c>
      <c r="H2142" s="31">
        <v>43350</v>
      </c>
      <c r="I2142" s="31">
        <v>43009</v>
      </c>
      <c r="J2142" s="22" t="s">
        <v>73</v>
      </c>
      <c r="K2142" s="32" t="s">
        <v>94</v>
      </c>
      <c r="L2142" s="32" t="s">
        <v>5965</v>
      </c>
      <c r="M2142" s="32" t="s">
        <v>5966</v>
      </c>
      <c r="N2142" s="24">
        <v>593.37</v>
      </c>
      <c r="O2142" s="24">
        <v>535.655</v>
      </c>
      <c r="P2142" s="32" t="s">
        <v>422</v>
      </c>
      <c r="Q2142" s="43" t="s">
        <v>423</v>
      </c>
      <c r="R2142" s="43" t="s">
        <v>78</v>
      </c>
      <c r="S2142" s="47">
        <v>6</v>
      </c>
    </row>
    <row r="2143" spans="1:19" ht="12.75">
      <c r="A2143" s="22" t="s">
        <v>60</v>
      </c>
      <c r="B2143" s="22" t="s">
        <v>175</v>
      </c>
      <c r="C2143" s="22" t="s">
        <v>63</v>
      </c>
      <c r="D2143" s="22" t="s">
        <v>61</v>
      </c>
      <c r="E2143" s="22" t="s">
        <v>5967</v>
      </c>
      <c r="F2143" s="31">
        <v>42988.26258101852</v>
      </c>
      <c r="G2143" s="31">
        <v>43030</v>
      </c>
      <c r="H2143" s="31">
        <v>43395</v>
      </c>
      <c r="I2143" s="31">
        <v>43048.26258101852</v>
      </c>
      <c r="J2143" s="22" t="s">
        <v>73</v>
      </c>
      <c r="K2143" s="32" t="s">
        <v>81</v>
      </c>
      <c r="L2143" s="32" t="s">
        <v>5968</v>
      </c>
      <c r="N2143" s="24">
        <v>483.16</v>
      </c>
      <c r="O2143" s="24">
        <v>537.94000000000005</v>
      </c>
      <c r="P2143" s="32" t="s">
        <v>5969</v>
      </c>
      <c r="Q2143" s="43" t="s">
        <v>5970</v>
      </c>
      <c r="R2143" s="43" t="s">
        <v>78</v>
      </c>
      <c r="S2143" s="47">
        <v>5</v>
      </c>
    </row>
    <row r="2144" spans="1:19" ht="12.75">
      <c r="A2144" s="22" t="s">
        <v>60</v>
      </c>
      <c r="B2144" s="22" t="s">
        <v>274</v>
      </c>
      <c r="C2144" s="22" t="s">
        <v>63</v>
      </c>
      <c r="D2144" s="22" t="s">
        <v>61</v>
      </c>
      <c r="E2144" s="22" t="s">
        <v>5971</v>
      </c>
      <c r="F2144" s="31">
        <v>43000.402662037035</v>
      </c>
      <c r="G2144" s="31">
        <v>43008</v>
      </c>
      <c r="H2144" s="31">
        <v>43373</v>
      </c>
      <c r="I2144" s="31">
        <v>43030.402175925927</v>
      </c>
      <c r="J2144" s="22" t="s">
        <v>73</v>
      </c>
      <c r="K2144" s="32" t="s">
        <v>74</v>
      </c>
      <c r="L2144" s="32" t="s">
        <v>5972</v>
      </c>
      <c r="N2144" s="24">
        <v>0</v>
      </c>
      <c r="O2144" s="24">
        <v>0</v>
      </c>
      <c r="P2144" s="32" t="s">
        <v>405</v>
      </c>
      <c r="Q2144" s="43" t="s">
        <v>406</v>
      </c>
      <c r="R2144" s="43" t="s">
        <v>78</v>
      </c>
      <c r="S2144" s="47">
        <v>5</v>
      </c>
    </row>
    <row r="2145" spans="1:19" ht="12.75">
      <c r="A2145" s="22" t="s">
        <v>60</v>
      </c>
      <c r="B2145" s="22" t="s">
        <v>1853</v>
      </c>
      <c r="C2145" s="22" t="s">
        <v>63</v>
      </c>
      <c r="D2145" s="22" t="s">
        <v>61</v>
      </c>
      <c r="E2145" s="22" t="s">
        <v>5973</v>
      </c>
      <c r="F2145" s="31">
        <v>42992.515011574069</v>
      </c>
      <c r="G2145" s="31">
        <v>43001</v>
      </c>
      <c r="H2145" s="31">
        <v>43366</v>
      </c>
      <c r="I2145" s="31">
        <v>43022</v>
      </c>
      <c r="J2145" s="22" t="s">
        <v>73</v>
      </c>
      <c r="K2145" s="32" t="s">
        <v>109</v>
      </c>
      <c r="L2145" s="32" t="s">
        <v>5974</v>
      </c>
      <c r="N2145" s="24">
        <v>3277.1133</v>
      </c>
      <c r="O2145" s="24">
        <v>4141.9700000000003</v>
      </c>
      <c r="P2145" s="32" t="s">
        <v>659</v>
      </c>
      <c r="Q2145" s="43" t="s">
        <v>660</v>
      </c>
      <c r="R2145" s="43" t="s">
        <v>78</v>
      </c>
      <c r="S2145" s="47">
        <v>5</v>
      </c>
    </row>
    <row r="2146" spans="1:19" ht="12.75">
      <c r="A2146" s="22" t="s">
        <v>60</v>
      </c>
      <c r="B2146" s="22" t="s">
        <v>169</v>
      </c>
      <c r="C2146" s="22" t="s">
        <v>63</v>
      </c>
      <c r="D2146" s="22" t="s">
        <v>61</v>
      </c>
      <c r="E2146" s="22" t="s">
        <v>5975</v>
      </c>
      <c r="F2146" s="31">
        <v>42997.58116898148</v>
      </c>
      <c r="G2146" s="31">
        <v>43018</v>
      </c>
      <c r="H2146" s="31">
        <v>43383</v>
      </c>
      <c r="I2146" s="31">
        <v>43027</v>
      </c>
      <c r="J2146" s="22" t="s">
        <v>73</v>
      </c>
      <c r="K2146" s="32" t="s">
        <v>74</v>
      </c>
      <c r="L2146" s="32" t="s">
        <v>5976</v>
      </c>
      <c r="N2146" s="24">
        <v>1217.49</v>
      </c>
      <c r="O2146" s="24">
        <v>0</v>
      </c>
      <c r="P2146" s="32" t="s">
        <v>182</v>
      </c>
      <c r="Q2146" s="43" t="s">
        <v>183</v>
      </c>
      <c r="R2146" s="43" t="s">
        <v>78</v>
      </c>
      <c r="S2146" s="47">
        <v>3</v>
      </c>
    </row>
    <row r="2147" spans="1:19" ht="12.75">
      <c r="A2147" s="22" t="s">
        <v>60</v>
      </c>
      <c r="B2147" s="22" t="s">
        <v>1853</v>
      </c>
      <c r="C2147" s="22" t="s">
        <v>63</v>
      </c>
      <c r="D2147" s="22" t="s">
        <v>61</v>
      </c>
      <c r="E2147" s="22" t="s">
        <v>5977</v>
      </c>
      <c r="F2147" s="31">
        <v>43006.596817129626</v>
      </c>
      <c r="G2147" s="31">
        <v>43006</v>
      </c>
      <c r="H2147" s="31">
        <v>43371</v>
      </c>
      <c r="I2147" s="31">
        <v>43036</v>
      </c>
      <c r="J2147" s="22" t="s">
        <v>73</v>
      </c>
      <c r="K2147" s="32" t="s">
        <v>109</v>
      </c>
      <c r="L2147" s="32" t="s">
        <v>5978</v>
      </c>
      <c r="N2147" s="24">
        <v>1050.396</v>
      </c>
      <c r="O2147" s="24">
        <v>946.15</v>
      </c>
      <c r="P2147" s="32" t="s">
        <v>659</v>
      </c>
      <c r="Q2147" s="43" t="s">
        <v>660</v>
      </c>
      <c r="R2147" s="43" t="s">
        <v>78</v>
      </c>
      <c r="S2147" s="47">
        <v>5</v>
      </c>
    </row>
    <row r="2148" spans="1:19" ht="12.75">
      <c r="A2148" s="22" t="s">
        <v>60</v>
      </c>
      <c r="B2148" s="22" t="s">
        <v>149</v>
      </c>
      <c r="C2148" s="22" t="s">
        <v>63</v>
      </c>
      <c r="D2148" s="22" t="s">
        <v>61</v>
      </c>
      <c r="E2148" s="22" t="s">
        <v>5979</v>
      </c>
      <c r="F2148" s="31">
        <v>42985.680127314816</v>
      </c>
      <c r="G2148" s="31">
        <v>42991</v>
      </c>
      <c r="H2148" s="31">
        <v>43356</v>
      </c>
      <c r="I2148" s="31">
        <v>43015.671018518515</v>
      </c>
      <c r="J2148" s="22" t="s">
        <v>73</v>
      </c>
      <c r="K2148" s="32" t="s">
        <v>81</v>
      </c>
      <c r="L2148" s="32" t="s">
        <v>5980</v>
      </c>
      <c r="N2148" s="24">
        <v>4019.7474999999999</v>
      </c>
      <c r="O2148" s="24">
        <v>2757.4450000000002</v>
      </c>
      <c r="P2148" s="32" t="s">
        <v>2436</v>
      </c>
      <c r="Q2148" s="43" t="s">
        <v>2437</v>
      </c>
      <c r="R2148" s="43" t="s">
        <v>78</v>
      </c>
      <c r="S2148" s="47">
        <v>5</v>
      </c>
    </row>
    <row r="2149" spans="1:19" ht="12.75">
      <c r="A2149" s="22" t="s">
        <v>60</v>
      </c>
      <c r="B2149" s="22" t="s">
        <v>159</v>
      </c>
      <c r="C2149" s="22" t="s">
        <v>63</v>
      </c>
      <c r="D2149" s="22" t="s">
        <v>61</v>
      </c>
      <c r="E2149" s="22" t="s">
        <v>5981</v>
      </c>
      <c r="F2149" s="31">
        <v>42992.44259259259</v>
      </c>
      <c r="G2149" s="31">
        <v>43008</v>
      </c>
      <c r="H2149" s="31">
        <v>43373</v>
      </c>
      <c r="I2149" s="31">
        <v>43022</v>
      </c>
      <c r="J2149" s="22" t="s">
        <v>73</v>
      </c>
      <c r="K2149" s="32" t="s">
        <v>74</v>
      </c>
      <c r="L2149" s="32" t="s">
        <v>5982</v>
      </c>
      <c r="N2149" s="24">
        <v>0</v>
      </c>
      <c r="O2149" s="24">
        <v>0</v>
      </c>
      <c r="P2149" s="32" t="s">
        <v>3250</v>
      </c>
      <c r="Q2149" s="43" t="s">
        <v>3251</v>
      </c>
      <c r="R2149" s="43" t="s">
        <v>78</v>
      </c>
      <c r="S2149" s="47">
        <v>5</v>
      </c>
    </row>
    <row r="2150" spans="1:19" ht="12.75">
      <c r="A2150" s="22" t="s">
        <v>60</v>
      </c>
      <c r="B2150" s="22" t="s">
        <v>175</v>
      </c>
      <c r="C2150" s="22" t="s">
        <v>63</v>
      </c>
      <c r="D2150" s="22" t="s">
        <v>61</v>
      </c>
      <c r="E2150" s="22" t="s">
        <v>5983</v>
      </c>
      <c r="F2150" s="31">
        <v>43006.639293981483</v>
      </c>
      <c r="G2150" s="31">
        <v>42989</v>
      </c>
      <c r="H2150" s="31">
        <v>43354</v>
      </c>
      <c r="I2150" s="31">
        <v>43036.639039351852</v>
      </c>
      <c r="J2150" s="22" t="s">
        <v>244</v>
      </c>
      <c r="K2150" s="32" t="s">
        <v>94</v>
      </c>
      <c r="L2150" s="32" t="s">
        <v>5984</v>
      </c>
      <c r="M2150" s="32" t="s">
        <v>5985</v>
      </c>
      <c r="N2150" s="24">
        <v>0</v>
      </c>
      <c r="O2150" s="24">
        <v>0</v>
      </c>
      <c r="P2150" s="32" t="s">
        <v>2932</v>
      </c>
      <c r="Q2150" s="43" t="s">
        <v>2933</v>
      </c>
      <c r="R2150" s="43" t="s">
        <v>78</v>
      </c>
      <c r="S2150" s="47">
        <v>1</v>
      </c>
    </row>
    <row r="2151" spans="1:19" ht="12.75">
      <c r="A2151" s="22" t="s">
        <v>60</v>
      </c>
      <c r="B2151" s="22" t="s">
        <v>812</v>
      </c>
      <c r="C2151" s="22" t="s">
        <v>63</v>
      </c>
      <c r="D2151" s="22" t="s">
        <v>61</v>
      </c>
      <c r="E2151" s="22" t="s">
        <v>5986</v>
      </c>
      <c r="F2151" s="31">
        <v>42982.649409722224</v>
      </c>
      <c r="G2151" s="31">
        <v>42982</v>
      </c>
      <c r="H2151" s="31">
        <v>43340</v>
      </c>
      <c r="I2151" s="31">
        <v>43012</v>
      </c>
      <c r="J2151" s="22" t="s">
        <v>73</v>
      </c>
      <c r="K2151" s="32" t="s">
        <v>74</v>
      </c>
      <c r="L2151" s="32" t="s">
        <v>5987</v>
      </c>
      <c r="N2151" s="24">
        <v>0</v>
      </c>
      <c r="O2151" s="24">
        <v>0</v>
      </c>
      <c r="P2151" s="32" t="s">
        <v>3474</v>
      </c>
      <c r="Q2151" s="43" t="s">
        <v>3475</v>
      </c>
      <c r="R2151" s="43" t="s">
        <v>78</v>
      </c>
      <c r="S2151" s="47">
        <v>5</v>
      </c>
    </row>
    <row r="2152" spans="1:19" ht="12.75">
      <c r="A2152" s="22" t="s">
        <v>60</v>
      </c>
      <c r="B2152" s="22" t="s">
        <v>175</v>
      </c>
      <c r="C2152" s="22" t="s">
        <v>63</v>
      </c>
      <c r="D2152" s="22" t="s">
        <v>61</v>
      </c>
      <c r="E2152" s="22" t="s">
        <v>5988</v>
      </c>
      <c r="F2152" s="31">
        <v>42992.465150462958</v>
      </c>
      <c r="G2152" s="31">
        <v>42996</v>
      </c>
      <c r="H2152" s="31">
        <v>43361</v>
      </c>
      <c r="I2152" s="31">
        <v>43022.455289351848</v>
      </c>
      <c r="J2152" s="22" t="s">
        <v>73</v>
      </c>
      <c r="K2152" s="32" t="s">
        <v>94</v>
      </c>
      <c r="L2152" s="32" t="s">
        <v>5989</v>
      </c>
      <c r="M2152" s="32" t="s">
        <v>5656</v>
      </c>
      <c r="N2152" s="24">
        <v>536.44000000000005</v>
      </c>
      <c r="O2152" s="24">
        <v>536.44000000000005</v>
      </c>
      <c r="P2152" s="32" t="s">
        <v>5657</v>
      </c>
      <c r="Q2152" s="43" t="s">
        <v>5658</v>
      </c>
      <c r="R2152" s="43" t="s">
        <v>2262</v>
      </c>
      <c r="S2152" s="47">
        <v>5</v>
      </c>
    </row>
    <row r="2153" spans="1:19" ht="12.75">
      <c r="A2153" s="22" t="s">
        <v>60</v>
      </c>
      <c r="B2153" s="22" t="s">
        <v>467</v>
      </c>
      <c r="C2153" s="22" t="s">
        <v>63</v>
      </c>
      <c r="D2153" s="22" t="s">
        <v>61</v>
      </c>
      <c r="E2153" s="22" t="s">
        <v>5990</v>
      </c>
      <c r="F2153" s="31">
        <v>43003.422407407408</v>
      </c>
      <c r="G2153" s="31">
        <v>43054</v>
      </c>
      <c r="H2153" s="31">
        <v>43419</v>
      </c>
      <c r="I2153" s="31">
        <v>43033</v>
      </c>
      <c r="J2153" s="22" t="s">
        <v>73</v>
      </c>
      <c r="K2153" s="32" t="s">
        <v>74</v>
      </c>
      <c r="L2153" s="32" t="s">
        <v>5991</v>
      </c>
      <c r="N2153" s="24">
        <v>11369.20</v>
      </c>
      <c r="O2153" s="24">
        <v>0</v>
      </c>
      <c r="P2153" s="32" t="s">
        <v>5992</v>
      </c>
      <c r="Q2153" s="43" t="s">
        <v>5993</v>
      </c>
      <c r="R2153" s="43" t="s">
        <v>78</v>
      </c>
      <c r="S2153" s="47">
        <v>5</v>
      </c>
    </row>
    <row r="2154" spans="1:19" ht="12.75">
      <c r="A2154" s="22" t="s">
        <v>60</v>
      </c>
      <c r="B2154" s="22" t="s">
        <v>359</v>
      </c>
      <c r="C2154" s="22" t="s">
        <v>63</v>
      </c>
      <c r="D2154" s="22" t="s">
        <v>61</v>
      </c>
      <c r="E2154" s="22" t="s">
        <v>5994</v>
      </c>
      <c r="F2154" s="31">
        <v>43005.673321759255</v>
      </c>
      <c r="G2154" s="31">
        <v>43008</v>
      </c>
      <c r="H2154" s="31">
        <v>43373</v>
      </c>
      <c r="I2154" s="31">
        <v>43035</v>
      </c>
      <c r="J2154" s="22" t="s">
        <v>73</v>
      </c>
      <c r="K2154" s="32" t="s">
        <v>74</v>
      </c>
      <c r="L2154" s="32" t="s">
        <v>5995</v>
      </c>
      <c r="N2154" s="24">
        <v>2329.65</v>
      </c>
      <c r="O2154" s="24">
        <v>0</v>
      </c>
      <c r="P2154" s="32" t="s">
        <v>5996</v>
      </c>
      <c r="Q2154" s="43" t="s">
        <v>5997</v>
      </c>
      <c r="R2154" s="43" t="s">
        <v>78</v>
      </c>
      <c r="S2154" s="47">
        <v>5</v>
      </c>
    </row>
    <row r="2155" spans="1:19" ht="12.75">
      <c r="A2155" s="22" t="s">
        <v>60</v>
      </c>
      <c r="B2155" s="22" t="s">
        <v>175</v>
      </c>
      <c r="C2155" s="22" t="s">
        <v>63</v>
      </c>
      <c r="D2155" s="22" t="s">
        <v>61</v>
      </c>
      <c r="E2155" s="22" t="s">
        <v>5998</v>
      </c>
      <c r="F2155" s="31">
        <v>42991.590474537035</v>
      </c>
      <c r="G2155" s="31">
        <v>42991</v>
      </c>
      <c r="H2155" s="31">
        <v>43356</v>
      </c>
      <c r="I2155" s="31">
        <v>43021.589097222219</v>
      </c>
      <c r="J2155" s="22" t="s">
        <v>73</v>
      </c>
      <c r="K2155" s="32" t="s">
        <v>81</v>
      </c>
      <c r="L2155" s="32" t="s">
        <v>5999</v>
      </c>
      <c r="N2155" s="24">
        <v>330.13400000000001</v>
      </c>
      <c r="O2155" s="24">
        <v>287.62</v>
      </c>
      <c r="P2155" s="32" t="s">
        <v>228</v>
      </c>
      <c r="Q2155" s="43" t="s">
        <v>229</v>
      </c>
      <c r="R2155" s="43" t="s">
        <v>78</v>
      </c>
      <c r="S2155" s="47">
        <v>5</v>
      </c>
    </row>
    <row r="2156" spans="1:19" ht="12.75">
      <c r="A2156" s="22" t="s">
        <v>60</v>
      </c>
      <c r="B2156" s="22" t="s">
        <v>175</v>
      </c>
      <c r="C2156" s="22" t="s">
        <v>63</v>
      </c>
      <c r="D2156" s="22" t="s">
        <v>61</v>
      </c>
      <c r="E2156" s="22" t="s">
        <v>6000</v>
      </c>
      <c r="F2156" s="31">
        <v>42986.388761574075</v>
      </c>
      <c r="G2156" s="31">
        <v>42999</v>
      </c>
      <c r="H2156" s="31">
        <v>43364</v>
      </c>
      <c r="I2156" s="31">
        <v>43016.373437499999</v>
      </c>
      <c r="J2156" s="22" t="s">
        <v>73</v>
      </c>
      <c r="K2156" s="32" t="s">
        <v>81</v>
      </c>
      <c r="L2156" s="32" t="s">
        <v>6001</v>
      </c>
      <c r="N2156" s="24">
        <v>662.85159999999996</v>
      </c>
      <c r="O2156" s="24">
        <v>719.375</v>
      </c>
      <c r="P2156" s="32" t="s">
        <v>794</v>
      </c>
      <c r="Q2156" s="43" t="s">
        <v>795</v>
      </c>
      <c r="R2156" s="43" t="s">
        <v>78</v>
      </c>
      <c r="S2156" s="47">
        <v>5</v>
      </c>
    </row>
    <row r="2157" spans="1:19" ht="12.75">
      <c r="A2157" s="22" t="s">
        <v>60</v>
      </c>
      <c r="B2157" s="22" t="s">
        <v>419</v>
      </c>
      <c r="C2157" s="22" t="s">
        <v>63</v>
      </c>
      <c r="D2157" s="22" t="s">
        <v>61</v>
      </c>
      <c r="E2157" s="22" t="s">
        <v>6002</v>
      </c>
      <c r="F2157" s="31">
        <v>43003.029131944444</v>
      </c>
      <c r="G2157" s="31">
        <v>43039</v>
      </c>
      <c r="H2157" s="31">
        <v>43404</v>
      </c>
      <c r="I2157" s="31">
        <v>43063</v>
      </c>
      <c r="J2157" s="22" t="s">
        <v>73</v>
      </c>
      <c r="K2157" s="32" t="s">
        <v>81</v>
      </c>
      <c r="L2157" s="32" t="s">
        <v>6003</v>
      </c>
      <c r="N2157" s="24">
        <v>1363.2933</v>
      </c>
      <c r="O2157" s="24">
        <v>919.82</v>
      </c>
      <c r="P2157" s="32" t="s">
        <v>1302</v>
      </c>
      <c r="Q2157" s="43" t="s">
        <v>1303</v>
      </c>
      <c r="R2157" s="43" t="s">
        <v>78</v>
      </c>
      <c r="S2157" s="47">
        <v>4</v>
      </c>
    </row>
    <row r="2158" spans="1:19" ht="12.75">
      <c r="A2158" s="22" t="s">
        <v>60</v>
      </c>
      <c r="B2158" s="22" t="s">
        <v>149</v>
      </c>
      <c r="C2158" s="22" t="s">
        <v>63</v>
      </c>
      <c r="D2158" s="22" t="s">
        <v>61</v>
      </c>
      <c r="E2158" s="22" t="s">
        <v>6004</v>
      </c>
      <c r="F2158" s="31">
        <v>42991.423634259256</v>
      </c>
      <c r="G2158" s="31">
        <v>42632</v>
      </c>
      <c r="H2158" s="31">
        <v>42993</v>
      </c>
      <c r="I2158" s="31">
        <v>42662.464421296296</v>
      </c>
      <c r="J2158" s="22" t="s">
        <v>73</v>
      </c>
      <c r="K2158" s="32" t="s">
        <v>74</v>
      </c>
      <c r="L2158" s="32" t="s">
        <v>6005</v>
      </c>
      <c r="N2158" s="24">
        <v>0</v>
      </c>
      <c r="O2158" s="24">
        <v>0</v>
      </c>
      <c r="P2158" s="32" t="s">
        <v>2559</v>
      </c>
      <c r="Q2158" s="43" t="s">
        <v>2560</v>
      </c>
      <c r="R2158" s="43" t="s">
        <v>78</v>
      </c>
      <c r="S2158" s="47">
        <v>6</v>
      </c>
    </row>
    <row r="2159" spans="1:19" ht="12.75">
      <c r="A2159" s="22" t="s">
        <v>60</v>
      </c>
      <c r="B2159" s="22" t="s">
        <v>175</v>
      </c>
      <c r="C2159" s="22" t="s">
        <v>63</v>
      </c>
      <c r="D2159" s="22" t="s">
        <v>61</v>
      </c>
      <c r="E2159" s="22" t="s">
        <v>6006</v>
      </c>
      <c r="F2159" s="31">
        <v>43003.608425925922</v>
      </c>
      <c r="G2159" s="31">
        <v>43008</v>
      </c>
      <c r="H2159" s="31">
        <v>43373</v>
      </c>
      <c r="I2159" s="31">
        <v>43033.602719907409</v>
      </c>
      <c r="J2159" s="22" t="s">
        <v>73</v>
      </c>
      <c r="K2159" s="32" t="s">
        <v>74</v>
      </c>
      <c r="L2159" s="32" t="s">
        <v>6007</v>
      </c>
      <c r="N2159" s="24">
        <v>6090.7250000000004</v>
      </c>
      <c r="O2159" s="24">
        <v>0</v>
      </c>
      <c r="P2159" s="32" t="s">
        <v>5010</v>
      </c>
      <c r="Q2159" s="43" t="s">
        <v>5011</v>
      </c>
      <c r="R2159" s="43" t="s">
        <v>78</v>
      </c>
      <c r="S2159" s="47">
        <v>6</v>
      </c>
    </row>
    <row r="2160" spans="1:19" ht="12.75">
      <c r="A2160" s="22" t="s">
        <v>60</v>
      </c>
      <c r="B2160" s="22" t="s">
        <v>2901</v>
      </c>
      <c r="C2160" s="22" t="s">
        <v>63</v>
      </c>
      <c r="D2160" s="22" t="s">
        <v>61</v>
      </c>
      <c r="E2160" s="22" t="s">
        <v>6008</v>
      </c>
      <c r="F2160" s="31">
        <v>42983.400497685187</v>
      </c>
      <c r="G2160" s="31">
        <v>43023</v>
      </c>
      <c r="H2160" s="31">
        <v>43388</v>
      </c>
      <c r="I2160" s="31">
        <v>43013</v>
      </c>
      <c r="J2160" s="22" t="s">
        <v>73</v>
      </c>
      <c r="K2160" s="32" t="s">
        <v>74</v>
      </c>
      <c r="L2160" s="32" t="s">
        <v>6009</v>
      </c>
      <c r="N2160" s="24">
        <v>3283.7550000000001</v>
      </c>
      <c r="O2160" s="24">
        <v>0</v>
      </c>
      <c r="P2160" s="32" t="s">
        <v>3963</v>
      </c>
      <c r="Q2160" s="43" t="s">
        <v>3964</v>
      </c>
      <c r="R2160" s="43" t="s">
        <v>78</v>
      </c>
      <c r="S2160" s="47">
        <v>5</v>
      </c>
    </row>
    <row r="2161" spans="1:19" ht="12.75">
      <c r="A2161" s="22" t="s">
        <v>60</v>
      </c>
      <c r="B2161" s="22" t="s">
        <v>239</v>
      </c>
      <c r="C2161" s="22" t="s">
        <v>63</v>
      </c>
      <c r="D2161" s="22" t="s">
        <v>61</v>
      </c>
      <c r="E2161" s="22" t="s">
        <v>6010</v>
      </c>
      <c r="F2161" s="31">
        <v>42991.397175925922</v>
      </c>
      <c r="G2161" s="31">
        <v>42993</v>
      </c>
      <c r="H2161" s="31">
        <v>43358</v>
      </c>
      <c r="I2161" s="31">
        <v>43021</v>
      </c>
      <c r="J2161" s="22" t="s">
        <v>73</v>
      </c>
      <c r="K2161" s="32" t="s">
        <v>109</v>
      </c>
      <c r="L2161" s="32" t="s">
        <v>6011</v>
      </c>
      <c r="N2161" s="24">
        <v>661.07</v>
      </c>
      <c r="O2161" s="24">
        <v>661.07</v>
      </c>
      <c r="P2161" s="32" t="s">
        <v>6012</v>
      </c>
      <c r="Q2161" s="43" t="s">
        <v>6013</v>
      </c>
      <c r="R2161" s="43" t="s">
        <v>78</v>
      </c>
      <c r="S2161" s="47">
        <v>6</v>
      </c>
    </row>
    <row r="2162" spans="1:19" ht="12.75">
      <c r="A2162" s="22" t="s">
        <v>60</v>
      </c>
      <c r="B2162" s="22" t="s">
        <v>419</v>
      </c>
      <c r="C2162" s="22" t="s">
        <v>63</v>
      </c>
      <c r="D2162" s="22" t="s">
        <v>61</v>
      </c>
      <c r="E2162" s="22" t="s">
        <v>6014</v>
      </c>
      <c r="F2162" s="31">
        <v>42990.997372685182</v>
      </c>
      <c r="G2162" s="31">
        <v>42991</v>
      </c>
      <c r="H2162" s="31">
        <v>43356</v>
      </c>
      <c r="I2162" s="31">
        <v>43020</v>
      </c>
      <c r="J2162" s="22" t="s">
        <v>73</v>
      </c>
      <c r="K2162" s="32" t="s">
        <v>109</v>
      </c>
      <c r="L2162" s="32" t="s">
        <v>6015</v>
      </c>
      <c r="N2162" s="24">
        <v>591.10</v>
      </c>
      <c r="O2162" s="24">
        <v>694.91</v>
      </c>
      <c r="P2162" s="32" t="s">
        <v>936</v>
      </c>
      <c r="Q2162" s="43" t="s">
        <v>937</v>
      </c>
      <c r="R2162" s="43" t="s">
        <v>78</v>
      </c>
      <c r="S2162" s="47">
        <v>6</v>
      </c>
    </row>
    <row r="2163" spans="1:19" ht="12.75">
      <c r="A2163" s="22" t="s">
        <v>60</v>
      </c>
      <c r="B2163" s="22" t="s">
        <v>175</v>
      </c>
      <c r="C2163" s="22" t="s">
        <v>63</v>
      </c>
      <c r="D2163" s="22" t="s">
        <v>61</v>
      </c>
      <c r="E2163" s="22" t="s">
        <v>6016</v>
      </c>
      <c r="F2163" s="31">
        <v>42998.607824074075</v>
      </c>
      <c r="G2163" s="31">
        <v>42998</v>
      </c>
      <c r="H2163" s="31">
        <v>43363</v>
      </c>
      <c r="I2163" s="31">
        <v>43028.602581018517</v>
      </c>
      <c r="J2163" s="22" t="s">
        <v>73</v>
      </c>
      <c r="K2163" s="32" t="s">
        <v>74</v>
      </c>
      <c r="L2163" s="32" t="s">
        <v>6017</v>
      </c>
      <c r="N2163" s="24">
        <v>2865.5365999999999</v>
      </c>
      <c r="O2163" s="24">
        <v>0</v>
      </c>
      <c r="P2163" s="32" t="s">
        <v>1261</v>
      </c>
      <c r="Q2163" s="43" t="s">
        <v>1262</v>
      </c>
      <c r="R2163" s="43" t="s">
        <v>78</v>
      </c>
      <c r="S2163" s="47">
        <v>5</v>
      </c>
    </row>
    <row r="2164" spans="1:19" ht="12.75">
      <c r="A2164" s="22" t="s">
        <v>60</v>
      </c>
      <c r="B2164" s="22" t="s">
        <v>175</v>
      </c>
      <c r="C2164" s="22" t="s">
        <v>63</v>
      </c>
      <c r="D2164" s="22" t="s">
        <v>61</v>
      </c>
      <c r="E2164" s="22" t="s">
        <v>6018</v>
      </c>
      <c r="F2164" s="31">
        <v>42998.491203703699</v>
      </c>
      <c r="G2164" s="31">
        <v>43026</v>
      </c>
      <c r="H2164" s="31">
        <v>43391</v>
      </c>
      <c r="I2164" s="31">
        <v>43028.49009259259</v>
      </c>
      <c r="J2164" s="22" t="s">
        <v>73</v>
      </c>
      <c r="K2164" s="32" t="s">
        <v>109</v>
      </c>
      <c r="L2164" s="32" t="s">
        <v>6019</v>
      </c>
      <c r="N2164" s="24">
        <v>392.845</v>
      </c>
      <c r="O2164" s="24">
        <v>345.50659999999999</v>
      </c>
      <c r="P2164" s="32" t="s">
        <v>4002</v>
      </c>
      <c r="Q2164" s="43" t="s">
        <v>4003</v>
      </c>
      <c r="R2164" s="43" t="s">
        <v>78</v>
      </c>
      <c r="S2164" s="47">
        <v>5</v>
      </c>
    </row>
    <row r="2165" spans="1:19" ht="12.75">
      <c r="A2165" s="22" t="s">
        <v>60</v>
      </c>
      <c r="B2165" s="22" t="s">
        <v>149</v>
      </c>
      <c r="C2165" s="22" t="s">
        <v>63</v>
      </c>
      <c r="D2165" s="22" t="s">
        <v>61</v>
      </c>
      <c r="E2165" s="22" t="s">
        <v>6020</v>
      </c>
      <c r="F2165" s="31">
        <v>42993.646550925921</v>
      </c>
      <c r="G2165" s="31">
        <v>42993</v>
      </c>
      <c r="H2165" s="31">
        <v>43358</v>
      </c>
      <c r="I2165" s="31">
        <v>43023.63313657407</v>
      </c>
      <c r="J2165" s="22" t="s">
        <v>73</v>
      </c>
      <c r="K2165" s="32" t="s">
        <v>74</v>
      </c>
      <c r="L2165" s="32" t="s">
        <v>6021</v>
      </c>
      <c r="N2165" s="24">
        <v>4382.88</v>
      </c>
      <c r="O2165" s="24">
        <v>0</v>
      </c>
      <c r="P2165" s="32" t="s">
        <v>422</v>
      </c>
      <c r="Q2165" s="43" t="s">
        <v>423</v>
      </c>
      <c r="R2165" s="43" t="s">
        <v>78</v>
      </c>
      <c r="S2165" s="47">
        <v>5</v>
      </c>
    </row>
    <row r="2166" spans="1:19" ht="12.75">
      <c r="A2166" s="22" t="s">
        <v>60</v>
      </c>
      <c r="B2166" s="22" t="s">
        <v>189</v>
      </c>
      <c r="C2166" s="22" t="s">
        <v>63</v>
      </c>
      <c r="D2166" s="22" t="s">
        <v>61</v>
      </c>
      <c r="E2166" s="22" t="s">
        <v>6022</v>
      </c>
      <c r="F2166" s="31">
        <v>42999.568518518514</v>
      </c>
      <c r="G2166" s="31">
        <v>43009</v>
      </c>
      <c r="H2166" s="31">
        <v>43374</v>
      </c>
      <c r="I2166" s="31">
        <v>43029</v>
      </c>
      <c r="J2166" s="22" t="s">
        <v>73</v>
      </c>
      <c r="K2166" s="32" t="s">
        <v>74</v>
      </c>
      <c r="L2166" s="32" t="s">
        <v>6023</v>
      </c>
      <c r="N2166" s="24">
        <v>1863.67</v>
      </c>
      <c r="O2166" s="24">
        <v>0</v>
      </c>
      <c r="P2166" s="32" t="s">
        <v>6024</v>
      </c>
      <c r="Q2166" s="43" t="s">
        <v>6025</v>
      </c>
      <c r="R2166" s="43" t="s">
        <v>78</v>
      </c>
      <c r="S2166" s="47">
        <v>5</v>
      </c>
    </row>
    <row r="2167" spans="1:19" ht="12.75">
      <c r="A2167" s="22" t="s">
        <v>60</v>
      </c>
      <c r="B2167" s="22" t="s">
        <v>672</v>
      </c>
      <c r="C2167" s="22" t="s">
        <v>63</v>
      </c>
      <c r="D2167" s="22" t="s">
        <v>61</v>
      </c>
      <c r="E2167" s="22" t="s">
        <v>6026</v>
      </c>
      <c r="F2167" s="31">
        <v>42993.482314814813</v>
      </c>
      <c r="G2167" s="31">
        <v>42993</v>
      </c>
      <c r="H2167" s="31">
        <v>43358</v>
      </c>
      <c r="I2167" s="31">
        <v>43023.473657407405</v>
      </c>
      <c r="J2167" s="22" t="s">
        <v>73</v>
      </c>
      <c r="K2167" s="32" t="s">
        <v>94</v>
      </c>
      <c r="L2167" s="32" t="s">
        <v>6027</v>
      </c>
      <c r="M2167" s="32" t="s">
        <v>6028</v>
      </c>
      <c r="N2167" s="24">
        <v>4708.4650000000001</v>
      </c>
      <c r="O2167" s="24">
        <v>3306.17</v>
      </c>
      <c r="P2167" s="32" t="s">
        <v>91</v>
      </c>
      <c r="Q2167" s="43" t="s">
        <v>92</v>
      </c>
      <c r="R2167" s="43" t="s">
        <v>78</v>
      </c>
      <c r="S2167" s="47">
        <v>5</v>
      </c>
    </row>
    <row r="2168" spans="1:19" ht="12.75">
      <c r="A2168" s="22" t="s">
        <v>60</v>
      </c>
      <c r="B2168" s="22" t="s">
        <v>159</v>
      </c>
      <c r="C2168" s="22" t="s">
        <v>63</v>
      </c>
      <c r="D2168" s="22" t="s">
        <v>61</v>
      </c>
      <c r="E2168" s="22" t="s">
        <v>6029</v>
      </c>
      <c r="F2168" s="31">
        <v>42982.567916666667</v>
      </c>
      <c r="G2168" s="31">
        <v>42985</v>
      </c>
      <c r="H2168" s="31">
        <v>43350</v>
      </c>
      <c r="I2168" s="31">
        <v>43012</v>
      </c>
      <c r="J2168" s="22" t="s">
        <v>73</v>
      </c>
      <c r="K2168" s="32" t="s">
        <v>74</v>
      </c>
      <c r="L2168" s="32" t="s">
        <v>6030</v>
      </c>
      <c r="N2168" s="24">
        <v>5568.02</v>
      </c>
      <c r="O2168" s="24">
        <v>0</v>
      </c>
      <c r="P2168" s="32" t="s">
        <v>91</v>
      </c>
      <c r="Q2168" s="43" t="s">
        <v>92</v>
      </c>
      <c r="R2168" s="43" t="s">
        <v>78</v>
      </c>
      <c r="S2168" s="47">
        <v>6</v>
      </c>
    </row>
    <row r="2169" spans="1:19" ht="12.75">
      <c r="A2169" s="22" t="s">
        <v>60</v>
      </c>
      <c r="B2169" s="22" t="s">
        <v>350</v>
      </c>
      <c r="C2169" s="22" t="s">
        <v>63</v>
      </c>
      <c r="D2169" s="22" t="s">
        <v>61</v>
      </c>
      <c r="E2169" s="22" t="s">
        <v>6031</v>
      </c>
      <c r="F2169" s="31">
        <v>42986.556944444441</v>
      </c>
      <c r="G2169" s="31">
        <v>43008</v>
      </c>
      <c r="H2169" s="31">
        <v>43373</v>
      </c>
      <c r="I2169" s="31">
        <v>43016.554525462961</v>
      </c>
      <c r="J2169" s="22" t="s">
        <v>73</v>
      </c>
      <c r="K2169" s="32" t="s">
        <v>74</v>
      </c>
      <c r="L2169" s="32" t="s">
        <v>6032</v>
      </c>
      <c r="N2169" s="24">
        <v>0</v>
      </c>
      <c r="O2169" s="24">
        <v>0</v>
      </c>
      <c r="P2169" s="32" t="s">
        <v>916</v>
      </c>
      <c r="Q2169" s="43" t="s">
        <v>917</v>
      </c>
      <c r="R2169" s="43" t="s">
        <v>78</v>
      </c>
      <c r="S2169" s="47">
        <v>4</v>
      </c>
    </row>
    <row r="2170" spans="1:19" ht="12.75">
      <c r="A2170" s="22" t="s">
        <v>60</v>
      </c>
      <c r="B2170" s="22" t="s">
        <v>149</v>
      </c>
      <c r="C2170" s="22" t="s">
        <v>63</v>
      </c>
      <c r="D2170" s="22" t="s">
        <v>61</v>
      </c>
      <c r="E2170" s="22" t="s">
        <v>6033</v>
      </c>
      <c r="F2170" s="31">
        <v>42993.405069444445</v>
      </c>
      <c r="G2170" s="31">
        <v>42993</v>
      </c>
      <c r="H2170" s="31">
        <v>43358</v>
      </c>
      <c r="I2170" s="31">
        <v>43023.392060185186</v>
      </c>
      <c r="J2170" s="22" t="s">
        <v>73</v>
      </c>
      <c r="K2170" s="32" t="s">
        <v>74</v>
      </c>
      <c r="L2170" s="32" t="s">
        <v>6034</v>
      </c>
      <c r="N2170" s="24">
        <v>1879.235</v>
      </c>
      <c r="O2170" s="24">
        <v>0</v>
      </c>
      <c r="P2170" s="32" t="s">
        <v>3791</v>
      </c>
      <c r="Q2170" s="43" t="s">
        <v>3792</v>
      </c>
      <c r="R2170" s="43" t="s">
        <v>78</v>
      </c>
      <c r="S2170" s="47">
        <v>5</v>
      </c>
    </row>
    <row r="2171" spans="1:19" ht="12.75">
      <c r="A2171" s="22" t="s">
        <v>60</v>
      </c>
      <c r="B2171" s="22" t="s">
        <v>175</v>
      </c>
      <c r="C2171" s="22" t="s">
        <v>63</v>
      </c>
      <c r="D2171" s="22" t="s">
        <v>61</v>
      </c>
      <c r="E2171" s="22" t="s">
        <v>6035</v>
      </c>
      <c r="F2171" s="31">
        <v>42999.370312499996</v>
      </c>
      <c r="G2171" s="31">
        <v>42999</v>
      </c>
      <c r="H2171" s="31">
        <v>43364</v>
      </c>
      <c r="I2171" s="31">
        <v>43029.369201388887</v>
      </c>
      <c r="J2171" s="22" t="s">
        <v>73</v>
      </c>
      <c r="K2171" s="32" t="s">
        <v>81</v>
      </c>
      <c r="L2171" s="32" t="s">
        <v>6036</v>
      </c>
      <c r="N2171" s="24">
        <v>426.95870000000002</v>
      </c>
      <c r="O2171" s="24">
        <v>306.735</v>
      </c>
      <c r="P2171" s="32" t="s">
        <v>2003</v>
      </c>
      <c r="Q2171" s="43" t="s">
        <v>2004</v>
      </c>
      <c r="R2171" s="43" t="s">
        <v>78</v>
      </c>
      <c r="S2171" s="47">
        <v>5</v>
      </c>
    </row>
    <row r="2172" spans="1:19" ht="12.75">
      <c r="A2172" s="22" t="s">
        <v>60</v>
      </c>
      <c r="B2172" s="22" t="s">
        <v>175</v>
      </c>
      <c r="C2172" s="22" t="s">
        <v>63</v>
      </c>
      <c r="D2172" s="22" t="s">
        <v>61</v>
      </c>
      <c r="E2172" s="22" t="s">
        <v>6037</v>
      </c>
      <c r="F2172" s="31">
        <v>42991.709999999999</v>
      </c>
      <c r="G2172" s="31">
        <v>42993</v>
      </c>
      <c r="H2172" s="31">
        <v>43358</v>
      </c>
      <c r="I2172" s="31">
        <v>43021.708935185183</v>
      </c>
      <c r="J2172" s="22" t="s">
        <v>73</v>
      </c>
      <c r="K2172" s="32" t="s">
        <v>109</v>
      </c>
      <c r="L2172" s="32" t="s">
        <v>6038</v>
      </c>
      <c r="N2172" s="24">
        <v>1206.6875</v>
      </c>
      <c r="O2172" s="24">
        <v>1002.1900000000001</v>
      </c>
      <c r="P2172" s="32" t="s">
        <v>3581</v>
      </c>
      <c r="Q2172" s="43" t="s">
        <v>3582</v>
      </c>
      <c r="R2172" s="43" t="s">
        <v>78</v>
      </c>
      <c r="S2172" s="47">
        <v>5</v>
      </c>
    </row>
    <row r="2173" spans="1:19" ht="12.75">
      <c r="A2173" s="22" t="s">
        <v>60</v>
      </c>
      <c r="B2173" s="22" t="s">
        <v>459</v>
      </c>
      <c r="C2173" s="22" t="s">
        <v>63</v>
      </c>
      <c r="D2173" s="22" t="s">
        <v>61</v>
      </c>
      <c r="E2173" s="22" t="s">
        <v>6039</v>
      </c>
      <c r="F2173" s="31">
        <v>43008.604155092587</v>
      </c>
      <c r="G2173" s="31">
        <v>43008</v>
      </c>
      <c r="H2173" s="31">
        <v>43373</v>
      </c>
      <c r="I2173" s="31">
        <v>43038</v>
      </c>
      <c r="J2173" s="22" t="s">
        <v>73</v>
      </c>
      <c r="K2173" s="32" t="s">
        <v>81</v>
      </c>
      <c r="L2173" s="32" t="s">
        <v>6040</v>
      </c>
      <c r="N2173" s="24">
        <v>3863.4766</v>
      </c>
      <c r="O2173" s="24">
        <v>5769.5299999999997</v>
      </c>
      <c r="P2173" s="32" t="s">
        <v>629</v>
      </c>
      <c r="Q2173" s="43" t="s">
        <v>630</v>
      </c>
      <c r="R2173" s="43" t="s">
        <v>78</v>
      </c>
      <c r="S2173" s="47">
        <v>5</v>
      </c>
    </row>
    <row r="2174" spans="1:19" ht="12.75">
      <c r="A2174" s="22" t="s">
        <v>60</v>
      </c>
      <c r="B2174" s="22" t="s">
        <v>165</v>
      </c>
      <c r="C2174" s="22" t="s">
        <v>63</v>
      </c>
      <c r="D2174" s="22" t="s">
        <v>61</v>
      </c>
      <c r="E2174" s="22" t="s">
        <v>6041</v>
      </c>
      <c r="F2174" s="31">
        <v>42992.499756944446</v>
      </c>
      <c r="G2174" s="31">
        <v>42993</v>
      </c>
      <c r="H2174" s="31">
        <v>43373</v>
      </c>
      <c r="I2174" s="31">
        <v>43022.488287037035</v>
      </c>
      <c r="J2174" s="22" t="s">
        <v>73</v>
      </c>
      <c r="K2174" s="32" t="s">
        <v>81</v>
      </c>
      <c r="L2174" s="32" t="s">
        <v>6042</v>
      </c>
      <c r="N2174" s="24">
        <v>2233.498</v>
      </c>
      <c r="O2174" s="24">
        <v>3024.80</v>
      </c>
      <c r="P2174" s="32" t="s">
        <v>106</v>
      </c>
      <c r="Q2174" s="43" t="s">
        <v>107</v>
      </c>
      <c r="R2174" s="43" t="s">
        <v>78</v>
      </c>
      <c r="S2174" s="47">
        <v>4</v>
      </c>
    </row>
    <row r="2175" spans="1:19" ht="12.75">
      <c r="A2175" s="22" t="s">
        <v>60</v>
      </c>
      <c r="B2175" s="22" t="s">
        <v>189</v>
      </c>
      <c r="C2175" s="22" t="s">
        <v>63</v>
      </c>
      <c r="D2175" s="22" t="s">
        <v>61</v>
      </c>
      <c r="E2175" s="22" t="s">
        <v>6043</v>
      </c>
      <c r="F2175" s="31">
        <v>43000.485243055555</v>
      </c>
      <c r="G2175" s="31">
        <v>43008</v>
      </c>
      <c r="H2175" s="31">
        <v>43373</v>
      </c>
      <c r="I2175" s="31">
        <v>43060</v>
      </c>
      <c r="J2175" s="22" t="s">
        <v>73</v>
      </c>
      <c r="K2175" s="32" t="s">
        <v>94</v>
      </c>
      <c r="L2175" s="32" t="s">
        <v>6044</v>
      </c>
      <c r="M2175" s="32" t="s">
        <v>6045</v>
      </c>
      <c r="N2175" s="24">
        <v>1504.07</v>
      </c>
      <c r="O2175" s="24">
        <v>2550.4499999999998</v>
      </c>
      <c r="P2175" s="32" t="s">
        <v>106</v>
      </c>
      <c r="Q2175" s="43" t="s">
        <v>107</v>
      </c>
      <c r="R2175" s="43" t="s">
        <v>78</v>
      </c>
      <c r="S2175" s="47">
        <v>4</v>
      </c>
    </row>
    <row r="2176" spans="1:19" ht="12.75">
      <c r="A2176" s="22" t="s">
        <v>60</v>
      </c>
      <c r="B2176" s="22" t="s">
        <v>149</v>
      </c>
      <c r="C2176" s="22" t="s">
        <v>63</v>
      </c>
      <c r="D2176" s="22" t="s">
        <v>61</v>
      </c>
      <c r="E2176" s="22" t="s">
        <v>6046</v>
      </c>
      <c r="F2176" s="31">
        <v>43005.628252314811</v>
      </c>
      <c r="G2176" s="31">
        <v>43005</v>
      </c>
      <c r="H2176" s="31">
        <v>43370</v>
      </c>
      <c r="I2176" s="31">
        <v>43035.626423611109</v>
      </c>
      <c r="J2176" s="22" t="s">
        <v>73</v>
      </c>
      <c r="K2176" s="32" t="s">
        <v>74</v>
      </c>
      <c r="L2176" s="32" t="s">
        <v>6047</v>
      </c>
      <c r="N2176" s="24">
        <v>326.32</v>
      </c>
      <c r="O2176" s="24">
        <v>0</v>
      </c>
      <c r="P2176" s="32" t="s">
        <v>3340</v>
      </c>
      <c r="Q2176" s="43" t="s">
        <v>3341</v>
      </c>
      <c r="R2176" s="43" t="s">
        <v>78</v>
      </c>
      <c r="S2176" s="47">
        <v>5</v>
      </c>
    </row>
    <row r="2177" spans="1:19" ht="12.75">
      <c r="A2177" s="22" t="s">
        <v>60</v>
      </c>
      <c r="B2177" s="22" t="s">
        <v>149</v>
      </c>
      <c r="C2177" s="22" t="s">
        <v>63</v>
      </c>
      <c r="D2177" s="22" t="s">
        <v>61</v>
      </c>
      <c r="E2177" s="22" t="s">
        <v>6048</v>
      </c>
      <c r="F2177" s="31">
        <v>42996.469884259255</v>
      </c>
      <c r="G2177" s="31">
        <v>43011</v>
      </c>
      <c r="H2177" s="31">
        <v>43376</v>
      </c>
      <c r="I2177" s="31">
        <v>43026.459374999999</v>
      </c>
      <c r="J2177" s="22" t="s">
        <v>73</v>
      </c>
      <c r="K2177" s="32" t="s">
        <v>104</v>
      </c>
      <c r="L2177" s="32" t="s">
        <v>6049</v>
      </c>
      <c r="N2177" s="24">
        <v>7743.86</v>
      </c>
      <c r="O2177" s="24">
        <v>0</v>
      </c>
      <c r="P2177" s="32" t="s">
        <v>1446</v>
      </c>
      <c r="Q2177" s="43" t="s">
        <v>1447</v>
      </c>
      <c r="R2177" s="43" t="s">
        <v>78</v>
      </c>
      <c r="S2177" s="47">
        <v>6</v>
      </c>
    </row>
    <row r="2178" spans="1:19" ht="12.75">
      <c r="A2178" s="22" t="s">
        <v>60</v>
      </c>
      <c r="B2178" s="22" t="s">
        <v>175</v>
      </c>
      <c r="C2178" s="22" t="s">
        <v>63</v>
      </c>
      <c r="D2178" s="22" t="s">
        <v>61</v>
      </c>
      <c r="E2178" s="22" t="s">
        <v>6050</v>
      </c>
      <c r="F2178" s="31">
        <v>43008.47011574074</v>
      </c>
      <c r="G2178" s="31">
        <v>43008</v>
      </c>
      <c r="H2178" s="31">
        <v>43373</v>
      </c>
      <c r="I2178" s="31">
        <v>43038.467175925922</v>
      </c>
      <c r="J2178" s="22" t="s">
        <v>73</v>
      </c>
      <c r="K2178" s="32" t="s">
        <v>81</v>
      </c>
      <c r="L2178" s="32" t="s">
        <v>6051</v>
      </c>
      <c r="N2178" s="24">
        <v>515.66</v>
      </c>
      <c r="O2178" s="24">
        <v>445.83</v>
      </c>
      <c r="P2178" s="32" t="s">
        <v>1389</v>
      </c>
      <c r="Q2178" s="43" t="s">
        <v>1390</v>
      </c>
      <c r="R2178" s="43" t="s">
        <v>78</v>
      </c>
      <c r="S2178" s="47">
        <v>5</v>
      </c>
    </row>
    <row r="2179" spans="1:19" ht="12.75">
      <c r="A2179" s="22" t="s">
        <v>60</v>
      </c>
      <c r="B2179" s="22" t="s">
        <v>149</v>
      </c>
      <c r="C2179" s="22" t="s">
        <v>63</v>
      </c>
      <c r="D2179" s="22" t="s">
        <v>61</v>
      </c>
      <c r="E2179" s="22" t="s">
        <v>6052</v>
      </c>
      <c r="F2179" s="31">
        <v>42986.569432870368</v>
      </c>
      <c r="G2179" s="31">
        <v>42986</v>
      </c>
      <c r="H2179" s="31">
        <v>43351</v>
      </c>
      <c r="I2179" s="31">
        <v>43016.567743055552</v>
      </c>
      <c r="J2179" s="22" t="s">
        <v>73</v>
      </c>
      <c r="K2179" s="32" t="s">
        <v>74</v>
      </c>
      <c r="L2179" s="32" t="s">
        <v>6053</v>
      </c>
      <c r="N2179" s="24">
        <v>505.92</v>
      </c>
      <c r="O2179" s="24">
        <v>0</v>
      </c>
      <c r="P2179" s="32" t="s">
        <v>357</v>
      </c>
      <c r="Q2179" s="43" t="s">
        <v>358</v>
      </c>
      <c r="R2179" s="43" t="s">
        <v>78</v>
      </c>
      <c r="S2179" s="47">
        <v>5</v>
      </c>
    </row>
    <row r="2180" spans="1:19" ht="12.75">
      <c r="A2180" s="22" t="s">
        <v>60</v>
      </c>
      <c r="B2180" s="22" t="s">
        <v>175</v>
      </c>
      <c r="C2180" s="22" t="s">
        <v>63</v>
      </c>
      <c r="D2180" s="22" t="s">
        <v>61</v>
      </c>
      <c r="E2180" s="22" t="s">
        <v>6054</v>
      </c>
      <c r="F2180" s="31">
        <v>42992.563692129625</v>
      </c>
      <c r="G2180" s="31">
        <v>43002</v>
      </c>
      <c r="H2180" s="31">
        <v>43367</v>
      </c>
      <c r="I2180" s="31">
        <v>43022.55296296296</v>
      </c>
      <c r="J2180" s="22" t="s">
        <v>73</v>
      </c>
      <c r="K2180" s="32" t="s">
        <v>74</v>
      </c>
      <c r="L2180" s="32" t="s">
        <v>6055</v>
      </c>
      <c r="N2180" s="24">
        <v>2495.8200000000002</v>
      </c>
      <c r="O2180" s="24">
        <v>0</v>
      </c>
      <c r="P2180" s="32" t="s">
        <v>366</v>
      </c>
      <c r="Q2180" s="43" t="s">
        <v>367</v>
      </c>
      <c r="R2180" s="43" t="s">
        <v>78</v>
      </c>
      <c r="S2180" s="47">
        <v>4</v>
      </c>
    </row>
    <row r="2181" spans="1:19" ht="12.75">
      <c r="A2181" s="22" t="s">
        <v>60</v>
      </c>
      <c r="B2181" s="22" t="s">
        <v>829</v>
      </c>
      <c r="C2181" s="22" t="s">
        <v>63</v>
      </c>
      <c r="D2181" s="22" t="s">
        <v>61</v>
      </c>
      <c r="E2181" s="22" t="s">
        <v>6056</v>
      </c>
      <c r="F2181" s="31">
        <v>42979.399189814816</v>
      </c>
      <c r="G2181" s="31">
        <v>43011</v>
      </c>
      <c r="H2181" s="31">
        <v>43376</v>
      </c>
      <c r="I2181" s="31">
        <v>43009</v>
      </c>
      <c r="J2181" s="22" t="s">
        <v>73</v>
      </c>
      <c r="K2181" s="32" t="s">
        <v>74</v>
      </c>
      <c r="L2181" s="32" t="s">
        <v>6057</v>
      </c>
      <c r="N2181" s="24">
        <v>0</v>
      </c>
      <c r="O2181" s="24">
        <v>0</v>
      </c>
      <c r="P2181" s="32" t="s">
        <v>6058</v>
      </c>
      <c r="Q2181" s="43" t="s">
        <v>6059</v>
      </c>
      <c r="R2181" s="43" t="s">
        <v>78</v>
      </c>
      <c r="S2181" s="47">
        <v>5</v>
      </c>
    </row>
    <row r="2182" spans="1:19" ht="12.75">
      <c r="A2182" s="22" t="s">
        <v>60</v>
      </c>
      <c r="B2182" s="22" t="s">
        <v>149</v>
      </c>
      <c r="C2182" s="22" t="s">
        <v>63</v>
      </c>
      <c r="D2182" s="22" t="s">
        <v>61</v>
      </c>
      <c r="E2182" s="22" t="s">
        <v>6060</v>
      </c>
      <c r="F2182" s="31">
        <v>42983.352974537032</v>
      </c>
      <c r="G2182" s="31">
        <v>42983</v>
      </c>
      <c r="H2182" s="31">
        <v>43348</v>
      </c>
      <c r="I2182" s="31">
        <v>43013.346805555557</v>
      </c>
      <c r="J2182" s="22" t="s">
        <v>73</v>
      </c>
      <c r="K2182" s="32" t="s">
        <v>74</v>
      </c>
      <c r="L2182" s="32" t="s">
        <v>6061</v>
      </c>
      <c r="N2182" s="24">
        <v>4679.8549999999996</v>
      </c>
      <c r="O2182" s="24">
        <v>0</v>
      </c>
      <c r="P2182" s="32" t="s">
        <v>182</v>
      </c>
      <c r="Q2182" s="43" t="s">
        <v>183</v>
      </c>
      <c r="R2182" s="43" t="s">
        <v>78</v>
      </c>
      <c r="S2182" s="47">
        <v>5</v>
      </c>
    </row>
    <row r="2183" spans="1:19" ht="12.75">
      <c r="A2183" s="22" t="s">
        <v>60</v>
      </c>
      <c r="B2183" s="22" t="s">
        <v>239</v>
      </c>
      <c r="C2183" s="22" t="s">
        <v>63</v>
      </c>
      <c r="D2183" s="22" t="s">
        <v>61</v>
      </c>
      <c r="E2183" s="22" t="s">
        <v>6062</v>
      </c>
      <c r="F2183" s="31">
        <v>42996.699849537035</v>
      </c>
      <c r="G2183" s="31">
        <v>43000</v>
      </c>
      <c r="H2183" s="31">
        <v>43365</v>
      </c>
      <c r="I2183" s="31">
        <v>43026</v>
      </c>
      <c r="J2183" s="22" t="s">
        <v>73</v>
      </c>
      <c r="K2183" s="32" t="s">
        <v>81</v>
      </c>
      <c r="L2183" s="32" t="s">
        <v>6063</v>
      </c>
      <c r="N2183" s="24">
        <v>561.61</v>
      </c>
      <c r="O2183" s="24">
        <v>499.48</v>
      </c>
      <c r="P2183" s="32" t="s">
        <v>199</v>
      </c>
      <c r="Q2183" s="43" t="s">
        <v>200</v>
      </c>
      <c r="R2183" s="43" t="s">
        <v>78</v>
      </c>
      <c r="S2183" s="47">
        <v>5</v>
      </c>
    </row>
    <row r="2184" spans="1:19" ht="12.75">
      <c r="A2184" s="22" t="s">
        <v>60</v>
      </c>
      <c r="B2184" s="22" t="s">
        <v>359</v>
      </c>
      <c r="C2184" s="22" t="s">
        <v>63</v>
      </c>
      <c r="D2184" s="22" t="s">
        <v>61</v>
      </c>
      <c r="E2184" s="22" t="s">
        <v>6064</v>
      </c>
      <c r="F2184" s="31">
        <v>42993.602418981478</v>
      </c>
      <c r="G2184" s="31">
        <v>42993</v>
      </c>
      <c r="H2184" s="31">
        <v>43358</v>
      </c>
      <c r="I2184" s="31">
        <v>43023</v>
      </c>
      <c r="J2184" s="22" t="s">
        <v>73</v>
      </c>
      <c r="K2184" s="32" t="s">
        <v>74</v>
      </c>
      <c r="L2184" s="32" t="s">
        <v>6065</v>
      </c>
      <c r="N2184" s="24">
        <v>1463.96</v>
      </c>
      <c r="O2184" s="24">
        <v>0</v>
      </c>
      <c r="P2184" s="32" t="s">
        <v>3516</v>
      </c>
      <c r="Q2184" s="43" t="s">
        <v>3517</v>
      </c>
      <c r="R2184" s="43" t="s">
        <v>78</v>
      </c>
      <c r="S2184" s="47">
        <v>5</v>
      </c>
    </row>
    <row r="2185" spans="1:19" ht="12.75">
      <c r="A2185" s="22" t="s">
        <v>60</v>
      </c>
      <c r="B2185" s="22" t="s">
        <v>159</v>
      </c>
      <c r="C2185" s="22" t="s">
        <v>63</v>
      </c>
      <c r="D2185" s="22" t="s">
        <v>61</v>
      </c>
      <c r="E2185" s="22" t="s">
        <v>6066</v>
      </c>
      <c r="F2185" s="31">
        <v>43007.422685185185</v>
      </c>
      <c r="G2185" s="31">
        <v>43008</v>
      </c>
      <c r="H2185" s="31">
        <v>43373</v>
      </c>
      <c r="I2185" s="31">
        <v>43037</v>
      </c>
      <c r="J2185" s="22" t="s">
        <v>161</v>
      </c>
      <c r="K2185" s="32" t="s">
        <v>81</v>
      </c>
      <c r="L2185" s="32" t="s">
        <v>6067</v>
      </c>
      <c r="N2185" s="24">
        <v>-4614.3500000000004</v>
      </c>
      <c r="O2185" s="24">
        <v>-4614.3500000000004</v>
      </c>
      <c r="P2185" s="32" t="s">
        <v>241</v>
      </c>
      <c r="Q2185" s="43" t="s">
        <v>242</v>
      </c>
      <c r="R2185" s="43" t="s">
        <v>78</v>
      </c>
      <c r="S2185" s="47">
        <v>1</v>
      </c>
    </row>
    <row r="2186" spans="1:19" ht="12.75">
      <c r="A2186" s="22" t="s">
        <v>60</v>
      </c>
      <c r="B2186" s="22" t="s">
        <v>175</v>
      </c>
      <c r="C2186" s="22" t="s">
        <v>63</v>
      </c>
      <c r="D2186" s="22" t="s">
        <v>61</v>
      </c>
      <c r="E2186" s="22" t="s">
        <v>6068</v>
      </c>
      <c r="F2186" s="31">
        <v>42993.698391203703</v>
      </c>
      <c r="G2186" s="31">
        <v>42993</v>
      </c>
      <c r="H2186" s="31">
        <v>43358</v>
      </c>
      <c r="I2186" s="31">
        <v>43023.69636574074</v>
      </c>
      <c r="J2186" s="22" t="s">
        <v>73</v>
      </c>
      <c r="K2186" s="32" t="s">
        <v>74</v>
      </c>
      <c r="L2186" s="32" t="s">
        <v>6069</v>
      </c>
      <c r="N2186" s="24">
        <v>0</v>
      </c>
      <c r="O2186" s="24">
        <v>0</v>
      </c>
      <c r="P2186" s="32" t="s">
        <v>215</v>
      </c>
      <c r="Q2186" s="43" t="s">
        <v>216</v>
      </c>
      <c r="R2186" s="43" t="s">
        <v>78</v>
      </c>
      <c r="S2186" s="47">
        <v>5</v>
      </c>
    </row>
    <row r="2187" spans="1:19" ht="12.75">
      <c r="A2187" s="22" t="s">
        <v>60</v>
      </c>
      <c r="B2187" s="22" t="s">
        <v>175</v>
      </c>
      <c r="C2187" s="22" t="s">
        <v>63</v>
      </c>
      <c r="D2187" s="22" t="s">
        <v>61</v>
      </c>
      <c r="E2187" s="22" t="s">
        <v>6070</v>
      </c>
      <c r="F2187" s="31">
        <v>42996.435798611106</v>
      </c>
      <c r="G2187" s="31">
        <v>42996</v>
      </c>
      <c r="H2187" s="31">
        <v>43361</v>
      </c>
      <c r="I2187" s="31">
        <v>43026.431805555556</v>
      </c>
      <c r="J2187" s="22" t="s">
        <v>73</v>
      </c>
      <c r="K2187" s="32" t="s">
        <v>74</v>
      </c>
      <c r="L2187" s="32" t="s">
        <v>6071</v>
      </c>
      <c r="N2187" s="24">
        <v>0</v>
      </c>
      <c r="O2187" s="24">
        <v>0</v>
      </c>
      <c r="P2187" s="32" t="s">
        <v>422</v>
      </c>
      <c r="Q2187" s="43" t="s">
        <v>423</v>
      </c>
      <c r="R2187" s="43" t="s">
        <v>78</v>
      </c>
      <c r="S2187" s="47">
        <v>5</v>
      </c>
    </row>
    <row r="2188" spans="1:19" ht="12.75">
      <c r="A2188" s="22" t="s">
        <v>60</v>
      </c>
      <c r="B2188" s="22" t="s">
        <v>812</v>
      </c>
      <c r="C2188" s="22" t="s">
        <v>63</v>
      </c>
      <c r="D2188" s="22" t="s">
        <v>61</v>
      </c>
      <c r="E2188" s="22" t="s">
        <v>6072</v>
      </c>
      <c r="F2188" s="31">
        <v>42991.486250000002</v>
      </c>
      <c r="G2188" s="31">
        <v>43036</v>
      </c>
      <c r="H2188" s="31">
        <v>43401</v>
      </c>
      <c r="I2188" s="31">
        <v>43021</v>
      </c>
      <c r="J2188" s="22" t="s">
        <v>73</v>
      </c>
      <c r="K2188" s="32" t="s">
        <v>109</v>
      </c>
      <c r="L2188" s="32" t="s">
        <v>6073</v>
      </c>
      <c r="N2188" s="24">
        <v>973.14</v>
      </c>
      <c r="O2188" s="24">
        <v>0</v>
      </c>
      <c r="P2188" s="32" t="s">
        <v>106</v>
      </c>
      <c r="Q2188" s="43" t="s">
        <v>107</v>
      </c>
      <c r="R2188" s="43" t="s">
        <v>78</v>
      </c>
      <c r="S2188" s="47">
        <v>3</v>
      </c>
    </row>
    <row r="2189" spans="1:19" ht="12.75">
      <c r="A2189" s="22" t="s">
        <v>60</v>
      </c>
      <c r="B2189" s="22" t="s">
        <v>175</v>
      </c>
      <c r="C2189" s="22" t="s">
        <v>63</v>
      </c>
      <c r="D2189" s="22" t="s">
        <v>61</v>
      </c>
      <c r="E2189" s="22" t="s">
        <v>6074</v>
      </c>
      <c r="F2189" s="31">
        <v>42991.565902777773</v>
      </c>
      <c r="G2189" s="31">
        <v>42991</v>
      </c>
      <c r="H2189" s="31">
        <v>43356</v>
      </c>
      <c r="I2189" s="31">
        <v>43021.558796296296</v>
      </c>
      <c r="J2189" s="22" t="s">
        <v>73</v>
      </c>
      <c r="K2189" s="32" t="s">
        <v>81</v>
      </c>
      <c r="L2189" s="32" t="s">
        <v>6075</v>
      </c>
      <c r="N2189" s="24">
        <v>739.15</v>
      </c>
      <c r="O2189" s="24">
        <v>636.79999999999995</v>
      </c>
      <c r="P2189" s="32" t="s">
        <v>3038</v>
      </c>
      <c r="Q2189" s="43" t="s">
        <v>3039</v>
      </c>
      <c r="R2189" s="43" t="s">
        <v>78</v>
      </c>
      <c r="S2189" s="47">
        <v>5</v>
      </c>
    </row>
    <row r="2190" spans="1:19" ht="12.75">
      <c r="A2190" s="22" t="s">
        <v>60</v>
      </c>
      <c r="B2190" s="22" t="s">
        <v>175</v>
      </c>
      <c r="C2190" s="22" t="s">
        <v>63</v>
      </c>
      <c r="D2190" s="22" t="s">
        <v>61</v>
      </c>
      <c r="E2190" s="22" t="s">
        <v>6076</v>
      </c>
      <c r="F2190" s="31">
        <v>42993.478726851848</v>
      </c>
      <c r="G2190" s="31">
        <v>43003</v>
      </c>
      <c r="H2190" s="31">
        <v>43368</v>
      </c>
      <c r="I2190" s="31">
        <v>43023.477384259255</v>
      </c>
      <c r="J2190" s="22" t="s">
        <v>73</v>
      </c>
      <c r="K2190" s="32" t="s">
        <v>81</v>
      </c>
      <c r="L2190" s="32" t="s">
        <v>6077</v>
      </c>
      <c r="N2190" s="24">
        <v>904.05830000000003</v>
      </c>
      <c r="O2190" s="24">
        <v>574.67499999999995</v>
      </c>
      <c r="P2190" s="32" t="s">
        <v>810</v>
      </c>
      <c r="Q2190" s="43" t="s">
        <v>811</v>
      </c>
      <c r="R2190" s="43" t="s">
        <v>78</v>
      </c>
      <c r="S2190" s="47">
        <v>5</v>
      </c>
    </row>
    <row r="2191" spans="1:19" ht="12.75">
      <c r="A2191" s="22" t="s">
        <v>60</v>
      </c>
      <c r="B2191" s="22" t="s">
        <v>1304</v>
      </c>
      <c r="C2191" s="22" t="s">
        <v>63</v>
      </c>
      <c r="D2191" s="22" t="s">
        <v>61</v>
      </c>
      <c r="E2191" s="22" t="s">
        <v>6078</v>
      </c>
      <c r="F2191" s="31">
        <v>43005.719907407409</v>
      </c>
      <c r="G2191" s="31">
        <v>43004</v>
      </c>
      <c r="H2191" s="31">
        <v>43369</v>
      </c>
      <c r="I2191" s="31">
        <v>43035.711689814816</v>
      </c>
      <c r="J2191" s="22" t="s">
        <v>73</v>
      </c>
      <c r="K2191" s="32" t="s">
        <v>81</v>
      </c>
      <c r="L2191" s="32" t="s">
        <v>6079</v>
      </c>
      <c r="N2191" s="24">
        <v>2376.91</v>
      </c>
      <c r="O2191" s="24">
        <v>2121.0100000000002</v>
      </c>
      <c r="P2191" s="32" t="s">
        <v>91</v>
      </c>
      <c r="Q2191" s="43" t="s">
        <v>92</v>
      </c>
      <c r="R2191" s="43" t="s">
        <v>78</v>
      </c>
      <c r="S2191" s="47">
        <v>5</v>
      </c>
    </row>
    <row r="2192" spans="1:19" ht="12.75">
      <c r="A2192" s="22" t="s">
        <v>60</v>
      </c>
      <c r="B2192" s="22" t="s">
        <v>175</v>
      </c>
      <c r="C2192" s="22" t="s">
        <v>63</v>
      </c>
      <c r="D2192" s="22" t="s">
        <v>61</v>
      </c>
      <c r="E2192" s="22" t="s">
        <v>6080</v>
      </c>
      <c r="F2192" s="31">
        <v>42983.557071759256</v>
      </c>
      <c r="G2192" s="31">
        <v>42995</v>
      </c>
      <c r="H2192" s="31">
        <v>43360</v>
      </c>
      <c r="I2192" s="31">
        <v>43013.555578703701</v>
      </c>
      <c r="J2192" s="22" t="s">
        <v>73</v>
      </c>
      <c r="K2192" s="32" t="s">
        <v>74</v>
      </c>
      <c r="L2192" s="32" t="s">
        <v>6081</v>
      </c>
      <c r="N2192" s="24">
        <v>953.92</v>
      </c>
      <c r="O2192" s="24">
        <v>0</v>
      </c>
      <c r="P2192" s="32" t="s">
        <v>659</v>
      </c>
      <c r="Q2192" s="43" t="s">
        <v>660</v>
      </c>
      <c r="R2192" s="43" t="s">
        <v>78</v>
      </c>
      <c r="S2192" s="47">
        <v>5</v>
      </c>
    </row>
    <row r="2193" spans="1:19" ht="12.75">
      <c r="A2193" s="22" t="s">
        <v>60</v>
      </c>
      <c r="B2193" s="22" t="s">
        <v>159</v>
      </c>
      <c r="C2193" s="22" t="s">
        <v>63</v>
      </c>
      <c r="D2193" s="22" t="s">
        <v>61</v>
      </c>
      <c r="E2193" s="22" t="s">
        <v>6082</v>
      </c>
      <c r="F2193" s="31">
        <v>42993.636134259257</v>
      </c>
      <c r="G2193" s="31">
        <v>42993</v>
      </c>
      <c r="H2193" s="31">
        <v>43358</v>
      </c>
      <c r="I2193" s="31">
        <v>43023</v>
      </c>
      <c r="J2193" s="22" t="s">
        <v>73</v>
      </c>
      <c r="K2193" s="32" t="s">
        <v>74</v>
      </c>
      <c r="L2193" s="32" t="s">
        <v>6083</v>
      </c>
      <c r="N2193" s="24">
        <v>878.775</v>
      </c>
      <c r="O2193" s="24">
        <v>0</v>
      </c>
      <c r="P2193" s="32" t="s">
        <v>518</v>
      </c>
      <c r="Q2193" s="43" t="s">
        <v>519</v>
      </c>
      <c r="R2193" s="43" t="s">
        <v>78</v>
      </c>
      <c r="S2193" s="47">
        <v>5</v>
      </c>
    </row>
    <row r="2194" spans="1:19" ht="12.75">
      <c r="A2194" s="22" t="s">
        <v>60</v>
      </c>
      <c r="B2194" s="22" t="s">
        <v>149</v>
      </c>
      <c r="C2194" s="22" t="s">
        <v>63</v>
      </c>
      <c r="D2194" s="22" t="s">
        <v>61</v>
      </c>
      <c r="E2194" s="22" t="s">
        <v>6084</v>
      </c>
      <c r="F2194" s="31">
        <v>42996.584756944445</v>
      </c>
      <c r="G2194" s="31">
        <v>43009</v>
      </c>
      <c r="H2194" s="31">
        <v>43374</v>
      </c>
      <c r="I2194" s="31">
        <v>43026.58284722222</v>
      </c>
      <c r="J2194" s="22" t="s">
        <v>73</v>
      </c>
      <c r="K2194" s="32" t="s">
        <v>109</v>
      </c>
      <c r="L2194" s="32" t="s">
        <v>6085</v>
      </c>
      <c r="N2194" s="24">
        <v>495.21199999999999</v>
      </c>
      <c r="O2194" s="24">
        <v>359.71</v>
      </c>
      <c r="P2194" s="32" t="s">
        <v>433</v>
      </c>
      <c r="Q2194" s="43" t="s">
        <v>434</v>
      </c>
      <c r="R2194" s="43" t="s">
        <v>78</v>
      </c>
      <c r="S2194" s="47">
        <v>5</v>
      </c>
    </row>
    <row r="2195" spans="1:19" ht="12.75">
      <c r="A2195" s="22" t="s">
        <v>60</v>
      </c>
      <c r="B2195" s="22" t="s">
        <v>175</v>
      </c>
      <c r="C2195" s="22" t="s">
        <v>63</v>
      </c>
      <c r="D2195" s="22" t="s">
        <v>61</v>
      </c>
      <c r="E2195" s="22" t="s">
        <v>6086</v>
      </c>
      <c r="F2195" s="31">
        <v>43007.559791666667</v>
      </c>
      <c r="G2195" s="31">
        <v>42835</v>
      </c>
      <c r="H2195" s="31">
        <v>43200</v>
      </c>
      <c r="I2195" s="31">
        <v>43037.559560185182</v>
      </c>
      <c r="J2195" s="22" t="s">
        <v>161</v>
      </c>
      <c r="K2195" s="32" t="s">
        <v>81</v>
      </c>
      <c r="L2195" s="32" t="s">
        <v>6087</v>
      </c>
      <c r="N2195" s="24">
        <v>-179.24</v>
      </c>
      <c r="O2195" s="24">
        <v>-179.24</v>
      </c>
      <c r="P2195" s="32" t="s">
        <v>433</v>
      </c>
      <c r="Q2195" s="43" t="s">
        <v>434</v>
      </c>
      <c r="R2195" s="43" t="s">
        <v>140</v>
      </c>
      <c r="S2195" s="47">
        <v>1</v>
      </c>
    </row>
    <row r="2196" spans="1:19" ht="12.75">
      <c r="A2196" s="22" t="s">
        <v>60</v>
      </c>
      <c r="B2196" s="22" t="s">
        <v>175</v>
      </c>
      <c r="C2196" s="22" t="s">
        <v>63</v>
      </c>
      <c r="D2196" s="22" t="s">
        <v>61</v>
      </c>
      <c r="E2196" s="22" t="s">
        <v>6088</v>
      </c>
      <c r="F2196" s="31">
        <v>43001.433055555557</v>
      </c>
      <c r="G2196" s="31">
        <v>43001</v>
      </c>
      <c r="H2196" s="31">
        <v>43366</v>
      </c>
      <c r="I2196" s="31">
        <v>43031.427476851852</v>
      </c>
      <c r="J2196" s="22" t="s">
        <v>73</v>
      </c>
      <c r="K2196" s="32" t="s">
        <v>81</v>
      </c>
      <c r="L2196" s="32" t="s">
        <v>6089</v>
      </c>
      <c r="N2196" s="24">
        <v>443.24799999999999</v>
      </c>
      <c r="O2196" s="24">
        <v>356.05</v>
      </c>
      <c r="P2196" s="32" t="s">
        <v>1408</v>
      </c>
      <c r="Q2196" s="43" t="s">
        <v>1409</v>
      </c>
      <c r="R2196" s="43" t="s">
        <v>78</v>
      </c>
      <c r="S2196" s="47">
        <v>5</v>
      </c>
    </row>
    <row r="2197" spans="1:19" ht="12.75">
      <c r="A2197" s="22" t="s">
        <v>60</v>
      </c>
      <c r="B2197" s="22" t="s">
        <v>782</v>
      </c>
      <c r="C2197" s="22" t="s">
        <v>63</v>
      </c>
      <c r="D2197" s="22" t="s">
        <v>61</v>
      </c>
      <c r="E2197" s="22" t="s">
        <v>6090</v>
      </c>
      <c r="F2197" s="31">
        <v>42991.688159722224</v>
      </c>
      <c r="G2197" s="31">
        <v>42991</v>
      </c>
      <c r="H2197" s="31">
        <v>43356</v>
      </c>
      <c r="I2197" s="31">
        <v>43021</v>
      </c>
      <c r="J2197" s="22" t="s">
        <v>73</v>
      </c>
      <c r="K2197" s="32" t="s">
        <v>74</v>
      </c>
      <c r="L2197" s="32" t="s">
        <v>6091</v>
      </c>
      <c r="N2197" s="24">
        <v>751.255</v>
      </c>
      <c r="O2197" s="24">
        <v>0</v>
      </c>
      <c r="P2197" s="32" t="s">
        <v>3972</v>
      </c>
      <c r="Q2197" s="43" t="s">
        <v>3973</v>
      </c>
      <c r="R2197" s="43" t="s">
        <v>78</v>
      </c>
      <c r="S2197" s="47">
        <v>5</v>
      </c>
    </row>
    <row r="2198" spans="1:19" ht="12.75">
      <c r="A2198" s="22" t="s">
        <v>60</v>
      </c>
      <c r="B2198" s="22" t="s">
        <v>175</v>
      </c>
      <c r="C2198" s="22" t="s">
        <v>63</v>
      </c>
      <c r="D2198" s="22" t="s">
        <v>61</v>
      </c>
      <c r="E2198" s="22" t="s">
        <v>6092</v>
      </c>
      <c r="F2198" s="31">
        <v>42999.412928240738</v>
      </c>
      <c r="G2198" s="31">
        <v>43000</v>
      </c>
      <c r="H2198" s="31">
        <v>43365</v>
      </c>
      <c r="I2198" s="31">
        <v>43029.406423611108</v>
      </c>
      <c r="J2198" s="22" t="s">
        <v>73</v>
      </c>
      <c r="K2198" s="32" t="s">
        <v>109</v>
      </c>
      <c r="L2198" s="32" t="s">
        <v>6093</v>
      </c>
      <c r="N2198" s="24">
        <v>652.19399999999996</v>
      </c>
      <c r="O2198" s="24">
        <v>853.17</v>
      </c>
      <c r="P2198" s="32" t="s">
        <v>1664</v>
      </c>
      <c r="Q2198" s="43" t="s">
        <v>1665</v>
      </c>
      <c r="R2198" s="43" t="s">
        <v>78</v>
      </c>
      <c r="S2198" s="47">
        <v>5</v>
      </c>
    </row>
    <row r="2199" spans="1:19" ht="12.75">
      <c r="A2199" s="22" t="s">
        <v>60</v>
      </c>
      <c r="B2199" s="22" t="s">
        <v>159</v>
      </c>
      <c r="C2199" s="22" t="s">
        <v>63</v>
      </c>
      <c r="D2199" s="22" t="s">
        <v>61</v>
      </c>
      <c r="E2199" s="22" t="s">
        <v>6094</v>
      </c>
      <c r="F2199" s="31">
        <v>43006.586736111109</v>
      </c>
      <c r="G2199" s="31">
        <v>43006</v>
      </c>
      <c r="H2199" s="31">
        <v>43371</v>
      </c>
      <c r="I2199" s="31">
        <v>43036</v>
      </c>
      <c r="J2199" s="22" t="s">
        <v>73</v>
      </c>
      <c r="K2199" s="32" t="s">
        <v>81</v>
      </c>
      <c r="L2199" s="32" t="s">
        <v>6095</v>
      </c>
      <c r="N2199" s="24">
        <v>307.2561</v>
      </c>
      <c r="O2199" s="24">
        <v>356.86</v>
      </c>
      <c r="P2199" s="32" t="s">
        <v>510</v>
      </c>
      <c r="Q2199" s="43" t="s">
        <v>511</v>
      </c>
      <c r="R2199" s="43" t="s">
        <v>78</v>
      </c>
      <c r="S2199" s="47">
        <v>5</v>
      </c>
    </row>
    <row r="2200" spans="1:19" ht="12.75">
      <c r="A2200" s="22" t="s">
        <v>60</v>
      </c>
      <c r="B2200" s="22" t="s">
        <v>159</v>
      </c>
      <c r="C2200" s="22" t="s">
        <v>63</v>
      </c>
      <c r="D2200" s="22" t="s">
        <v>61</v>
      </c>
      <c r="E2200" s="22" t="s">
        <v>6096</v>
      </c>
      <c r="F2200" s="31">
        <v>43000.630729166667</v>
      </c>
      <c r="G2200" s="31">
        <v>43033</v>
      </c>
      <c r="H2200" s="31">
        <v>43398</v>
      </c>
      <c r="I2200" s="31">
        <v>43030</v>
      </c>
      <c r="J2200" s="22" t="s">
        <v>73</v>
      </c>
      <c r="K2200" s="32" t="s">
        <v>109</v>
      </c>
      <c r="L2200" s="32" t="s">
        <v>6097</v>
      </c>
      <c r="N2200" s="24">
        <v>2053.3788</v>
      </c>
      <c r="O2200" s="24">
        <v>1200.1400000000001</v>
      </c>
      <c r="P2200" s="32" t="s">
        <v>2818</v>
      </c>
      <c r="Q2200" s="43" t="s">
        <v>2819</v>
      </c>
      <c r="R2200" s="43" t="s">
        <v>78</v>
      </c>
      <c r="S2200" s="47">
        <v>5</v>
      </c>
    </row>
    <row r="2201" spans="1:19" ht="12.75">
      <c r="A2201" s="22" t="s">
        <v>60</v>
      </c>
      <c r="B2201" s="22" t="s">
        <v>459</v>
      </c>
      <c r="C2201" s="22" t="s">
        <v>63</v>
      </c>
      <c r="D2201" s="22" t="s">
        <v>61</v>
      </c>
      <c r="E2201" s="22" t="s">
        <v>6098</v>
      </c>
      <c r="F2201" s="31">
        <v>42984.699895833335</v>
      </c>
      <c r="G2201" s="31">
        <v>43008</v>
      </c>
      <c r="H2201" s="31">
        <v>43373</v>
      </c>
      <c r="I2201" s="31">
        <v>43014</v>
      </c>
      <c r="J2201" s="22" t="s">
        <v>73</v>
      </c>
      <c r="K2201" s="32" t="s">
        <v>109</v>
      </c>
      <c r="L2201" s="32" t="s">
        <v>6099</v>
      </c>
      <c r="N2201" s="24">
        <v>0</v>
      </c>
      <c r="O2201" s="24">
        <v>0</v>
      </c>
      <c r="P2201" s="32" t="s">
        <v>224</v>
      </c>
      <c r="Q2201" s="43" t="s">
        <v>225</v>
      </c>
      <c r="R2201" s="43" t="s">
        <v>140</v>
      </c>
      <c r="S2201" s="47">
        <v>4</v>
      </c>
    </row>
    <row r="2202" spans="1:19" ht="12.75">
      <c r="A2202" s="22" t="s">
        <v>60</v>
      </c>
      <c r="B2202" s="22" t="s">
        <v>419</v>
      </c>
      <c r="C2202" s="22" t="s">
        <v>63</v>
      </c>
      <c r="D2202" s="22" t="s">
        <v>61</v>
      </c>
      <c r="E2202" s="22" t="s">
        <v>6100</v>
      </c>
      <c r="F2202" s="31">
        <v>42992.636574074073</v>
      </c>
      <c r="G2202" s="31">
        <v>42997</v>
      </c>
      <c r="H2202" s="31">
        <v>43362</v>
      </c>
      <c r="I2202" s="31">
        <v>43022</v>
      </c>
      <c r="J2202" s="22" t="s">
        <v>73</v>
      </c>
      <c r="K2202" s="32" t="s">
        <v>74</v>
      </c>
      <c r="L2202" s="32" t="s">
        <v>6101</v>
      </c>
      <c r="N2202" s="24">
        <v>665.325</v>
      </c>
      <c r="O2202" s="24">
        <v>0</v>
      </c>
      <c r="P2202" s="32" t="s">
        <v>936</v>
      </c>
      <c r="Q2202" s="43" t="s">
        <v>937</v>
      </c>
      <c r="R2202" s="43" t="s">
        <v>78</v>
      </c>
      <c r="S2202" s="47">
        <v>4</v>
      </c>
    </row>
    <row r="2203" spans="1:19" ht="12.75">
      <c r="A2203" s="22" t="s">
        <v>60</v>
      </c>
      <c r="B2203" s="22" t="s">
        <v>221</v>
      </c>
      <c r="C2203" s="22" t="s">
        <v>63</v>
      </c>
      <c r="D2203" s="22" t="s">
        <v>61</v>
      </c>
      <c r="E2203" s="22" t="s">
        <v>6102</v>
      </c>
      <c r="F2203" s="31">
        <v>42979.689687499995</v>
      </c>
      <c r="G2203" s="31">
        <v>42982</v>
      </c>
      <c r="H2203" s="31">
        <v>43347</v>
      </c>
      <c r="I2203" s="31">
        <v>43009</v>
      </c>
      <c r="J2203" s="22" t="s">
        <v>73</v>
      </c>
      <c r="K2203" s="32" t="s">
        <v>74</v>
      </c>
      <c r="L2203" s="32" t="s">
        <v>6103</v>
      </c>
      <c r="N2203" s="24">
        <v>0</v>
      </c>
      <c r="O2203" s="24">
        <v>0</v>
      </c>
      <c r="P2203" s="32" t="s">
        <v>182</v>
      </c>
      <c r="Q2203" s="43" t="s">
        <v>183</v>
      </c>
      <c r="R2203" s="43" t="s">
        <v>140</v>
      </c>
      <c r="S2203" s="47">
        <v>4</v>
      </c>
    </row>
    <row r="2204" spans="1:19" ht="12.75">
      <c r="A2204" s="22" t="s">
        <v>60</v>
      </c>
      <c r="B2204" s="22" t="s">
        <v>175</v>
      </c>
      <c r="C2204" s="22" t="s">
        <v>63</v>
      </c>
      <c r="D2204" s="22" t="s">
        <v>61</v>
      </c>
      <c r="E2204" s="22" t="s">
        <v>6104</v>
      </c>
      <c r="F2204" s="31">
        <v>42992.589884259258</v>
      </c>
      <c r="G2204" s="31">
        <v>42992</v>
      </c>
      <c r="H2204" s="31">
        <v>43357</v>
      </c>
      <c r="I2204" s="31">
        <v>43022.589317129627</v>
      </c>
      <c r="J2204" s="22" t="s">
        <v>73</v>
      </c>
      <c r="K2204" s="32" t="s">
        <v>74</v>
      </c>
      <c r="L2204" s="32" t="s">
        <v>6105</v>
      </c>
      <c r="N2204" s="24">
        <v>0</v>
      </c>
      <c r="O2204" s="24">
        <v>0</v>
      </c>
      <c r="P2204" s="32" t="s">
        <v>2319</v>
      </c>
      <c r="Q2204" s="43" t="s">
        <v>2320</v>
      </c>
      <c r="R2204" s="43" t="s">
        <v>78</v>
      </c>
      <c r="S2204" s="47">
        <v>5</v>
      </c>
    </row>
    <row r="2205" spans="1:19" ht="12.75">
      <c r="A2205" s="22" t="s">
        <v>60</v>
      </c>
      <c r="B2205" s="22" t="s">
        <v>175</v>
      </c>
      <c r="C2205" s="22" t="s">
        <v>63</v>
      </c>
      <c r="D2205" s="22" t="s">
        <v>61</v>
      </c>
      <c r="E2205" s="22" t="s">
        <v>6106</v>
      </c>
      <c r="F2205" s="31">
        <v>43005.642141203702</v>
      </c>
      <c r="G2205" s="31">
        <v>43005</v>
      </c>
      <c r="H2205" s="31">
        <v>43370</v>
      </c>
      <c r="I2205" s="31">
        <v>43035.638356481482</v>
      </c>
      <c r="J2205" s="22" t="s">
        <v>73</v>
      </c>
      <c r="K2205" s="32" t="s">
        <v>81</v>
      </c>
      <c r="L2205" s="32" t="s">
        <v>6107</v>
      </c>
      <c r="N2205" s="24">
        <v>1156.1966</v>
      </c>
      <c r="O2205" s="24">
        <v>1253.48</v>
      </c>
      <c r="P2205" s="32" t="s">
        <v>483</v>
      </c>
      <c r="Q2205" s="43" t="s">
        <v>484</v>
      </c>
      <c r="R2205" s="43" t="s">
        <v>78</v>
      </c>
      <c r="S2205" s="47">
        <v>5</v>
      </c>
    </row>
    <row r="2206" spans="1:19" ht="12.75">
      <c r="A2206" s="22" t="s">
        <v>60</v>
      </c>
      <c r="B2206" s="22" t="s">
        <v>239</v>
      </c>
      <c r="C2206" s="22" t="s">
        <v>63</v>
      </c>
      <c r="D2206" s="22" t="s">
        <v>61</v>
      </c>
      <c r="E2206" s="22" t="s">
        <v>6108</v>
      </c>
      <c r="F2206" s="31">
        <v>42984.693807870368</v>
      </c>
      <c r="G2206" s="31">
        <v>42990</v>
      </c>
      <c r="H2206" s="31">
        <v>43355</v>
      </c>
      <c r="I2206" s="31">
        <v>43014</v>
      </c>
      <c r="J2206" s="22" t="s">
        <v>73</v>
      </c>
      <c r="K2206" s="32" t="s">
        <v>109</v>
      </c>
      <c r="L2206" s="32" t="s">
        <v>6109</v>
      </c>
      <c r="N2206" s="24">
        <v>2628.83</v>
      </c>
      <c r="O2206" s="24">
        <v>4644.3999999999996</v>
      </c>
      <c r="P2206" s="32" t="s">
        <v>91</v>
      </c>
      <c r="Q2206" s="43" t="s">
        <v>92</v>
      </c>
      <c r="R2206" s="43" t="s">
        <v>78</v>
      </c>
      <c r="S2206" s="47">
        <v>5</v>
      </c>
    </row>
    <row r="2207" spans="1:19" ht="12.75">
      <c r="A2207" s="22" t="s">
        <v>60</v>
      </c>
      <c r="B2207" s="22" t="s">
        <v>149</v>
      </c>
      <c r="C2207" s="22" t="s">
        <v>63</v>
      </c>
      <c r="D2207" s="22" t="s">
        <v>61</v>
      </c>
      <c r="E2207" s="22" t="s">
        <v>6110</v>
      </c>
      <c r="F2207" s="31">
        <v>42991.406655092593</v>
      </c>
      <c r="G2207" s="31">
        <v>43008</v>
      </c>
      <c r="H2207" s="31">
        <v>43373</v>
      </c>
      <c r="I2207" s="31">
        <v>43021.392418981479</v>
      </c>
      <c r="J2207" s="22" t="s">
        <v>73</v>
      </c>
      <c r="K2207" s="32" t="s">
        <v>109</v>
      </c>
      <c r="L2207" s="32" t="s">
        <v>6111</v>
      </c>
      <c r="N2207" s="24">
        <v>2808.43</v>
      </c>
      <c r="O2207" s="24">
        <v>1892.30</v>
      </c>
      <c r="P2207" s="32" t="s">
        <v>91</v>
      </c>
      <c r="Q2207" s="43" t="s">
        <v>92</v>
      </c>
      <c r="R2207" s="43" t="s">
        <v>78</v>
      </c>
      <c r="S2207" s="47">
        <v>6</v>
      </c>
    </row>
    <row r="2208" spans="1:19" ht="12.75">
      <c r="A2208" s="22" t="s">
        <v>60</v>
      </c>
      <c r="B2208" s="22" t="s">
        <v>175</v>
      </c>
      <c r="C2208" s="22" t="s">
        <v>63</v>
      </c>
      <c r="D2208" s="22" t="s">
        <v>61</v>
      </c>
      <c r="E2208" s="22" t="s">
        <v>6112</v>
      </c>
      <c r="F2208" s="31">
        <v>42980.093275462961</v>
      </c>
      <c r="G2208" s="31">
        <v>43022</v>
      </c>
      <c r="H2208" s="31">
        <v>43387</v>
      </c>
      <c r="I2208" s="31">
        <v>43040.093275462961</v>
      </c>
      <c r="J2208" s="22" t="s">
        <v>73</v>
      </c>
      <c r="K2208" s="32" t="s">
        <v>74</v>
      </c>
      <c r="L2208" s="32" t="s">
        <v>6113</v>
      </c>
      <c r="N2208" s="24">
        <v>404.855</v>
      </c>
      <c r="O2208" s="24">
        <v>0</v>
      </c>
      <c r="P2208" s="32" t="s">
        <v>83</v>
      </c>
      <c r="Q2208" s="43" t="s">
        <v>84</v>
      </c>
      <c r="R2208" s="43" t="s">
        <v>78</v>
      </c>
      <c r="S2208" s="47">
        <v>4</v>
      </c>
    </row>
    <row r="2209" spans="1:19" ht="12.75">
      <c r="A2209" s="22" t="s">
        <v>60</v>
      </c>
      <c r="B2209" s="22" t="s">
        <v>175</v>
      </c>
      <c r="C2209" s="22" t="s">
        <v>63</v>
      </c>
      <c r="D2209" s="22" t="s">
        <v>61</v>
      </c>
      <c r="E2209" s="22" t="s">
        <v>6114</v>
      </c>
      <c r="F2209" s="31">
        <v>42993.64262731481</v>
      </c>
      <c r="G2209" s="31">
        <v>42993</v>
      </c>
      <c r="H2209" s="31">
        <v>43358</v>
      </c>
      <c r="I2209" s="31">
        <v>43023.640833333331</v>
      </c>
      <c r="J2209" s="22" t="s">
        <v>73</v>
      </c>
      <c r="K2209" s="32" t="s">
        <v>81</v>
      </c>
      <c r="L2209" s="32" t="s">
        <v>6115</v>
      </c>
      <c r="N2209" s="24">
        <v>575.55579999999998</v>
      </c>
      <c r="O2209" s="24">
        <v>392.485</v>
      </c>
      <c r="P2209" s="32" t="s">
        <v>433</v>
      </c>
      <c r="Q2209" s="43" t="s">
        <v>434</v>
      </c>
      <c r="R2209" s="43" t="s">
        <v>78</v>
      </c>
      <c r="S2209" s="47">
        <v>5</v>
      </c>
    </row>
    <row r="2210" spans="1:19" ht="12.75">
      <c r="A2210" s="22" t="s">
        <v>60</v>
      </c>
      <c r="B2210" s="22" t="s">
        <v>350</v>
      </c>
      <c r="C2210" s="22" t="s">
        <v>63</v>
      </c>
      <c r="D2210" s="22" t="s">
        <v>61</v>
      </c>
      <c r="E2210" s="22" t="s">
        <v>6116</v>
      </c>
      <c r="F2210" s="31">
        <v>42985.420324074075</v>
      </c>
      <c r="G2210" s="31">
        <v>42985</v>
      </c>
      <c r="H2210" s="31">
        <v>43350</v>
      </c>
      <c r="I2210" s="31">
        <v>43015.412326388891</v>
      </c>
      <c r="J2210" s="22" t="s">
        <v>73</v>
      </c>
      <c r="K2210" s="32" t="s">
        <v>81</v>
      </c>
      <c r="L2210" s="32" t="s">
        <v>6117</v>
      </c>
      <c r="N2210" s="24">
        <v>368.25659999999999</v>
      </c>
      <c r="O2210" s="24">
        <v>356.86</v>
      </c>
      <c r="P2210" s="32" t="s">
        <v>510</v>
      </c>
      <c r="Q2210" s="43" t="s">
        <v>511</v>
      </c>
      <c r="R2210" s="43" t="s">
        <v>78</v>
      </c>
      <c r="S2210" s="47">
        <v>5</v>
      </c>
    </row>
    <row r="2211" spans="1:19" ht="12.75">
      <c r="A2211" s="22" t="s">
        <v>60</v>
      </c>
      <c r="B2211" s="22" t="s">
        <v>175</v>
      </c>
      <c r="C2211" s="22" t="s">
        <v>63</v>
      </c>
      <c r="D2211" s="22" t="s">
        <v>61</v>
      </c>
      <c r="E2211" s="22" t="s">
        <v>6118</v>
      </c>
      <c r="F2211" s="31">
        <v>43005.63989583333</v>
      </c>
      <c r="G2211" s="31">
        <v>43025</v>
      </c>
      <c r="H2211" s="31">
        <v>43390</v>
      </c>
      <c r="I2211" s="31">
        <v>43035.613032407404</v>
      </c>
      <c r="J2211" s="22" t="s">
        <v>73</v>
      </c>
      <c r="K2211" s="32" t="s">
        <v>81</v>
      </c>
      <c r="L2211" s="32" t="s">
        <v>6119</v>
      </c>
      <c r="N2211" s="24">
        <v>2932.8265999999999</v>
      </c>
      <c r="O2211" s="24">
        <v>2699.50</v>
      </c>
      <c r="P2211" s="32" t="s">
        <v>6120</v>
      </c>
      <c r="Q2211" s="43" t="s">
        <v>6121</v>
      </c>
      <c r="R2211" s="43" t="s">
        <v>78</v>
      </c>
      <c r="S2211" s="47">
        <v>5</v>
      </c>
    </row>
    <row r="2212" spans="1:19" ht="12.75">
      <c r="A2212" s="22" t="s">
        <v>60</v>
      </c>
      <c r="B2212" s="22" t="s">
        <v>175</v>
      </c>
      <c r="C2212" s="22" t="s">
        <v>63</v>
      </c>
      <c r="D2212" s="22" t="s">
        <v>61</v>
      </c>
      <c r="E2212" s="22" t="s">
        <v>6122</v>
      </c>
      <c r="F2212" s="31">
        <v>42993.437233796292</v>
      </c>
      <c r="G2212" s="31">
        <v>42993</v>
      </c>
      <c r="H2212" s="31">
        <v>43358</v>
      </c>
      <c r="I2212" s="31">
        <v>43023.435798611106</v>
      </c>
      <c r="J2212" s="22" t="s">
        <v>73</v>
      </c>
      <c r="K2212" s="32" t="s">
        <v>94</v>
      </c>
      <c r="L2212" s="32" t="s">
        <v>6123</v>
      </c>
      <c r="M2212" s="32" t="s">
        <v>6124</v>
      </c>
      <c r="N2212" s="24">
        <v>581.66539999999998</v>
      </c>
      <c r="O2212" s="24">
        <v>410.27199999999999</v>
      </c>
      <c r="P2212" s="32" t="s">
        <v>233</v>
      </c>
      <c r="Q2212" s="43" t="s">
        <v>234</v>
      </c>
      <c r="R2212" s="43" t="s">
        <v>78</v>
      </c>
      <c r="S2212" s="47">
        <v>5</v>
      </c>
    </row>
    <row r="2213" spans="1:19" ht="12.75">
      <c r="A2213" s="22" t="s">
        <v>60</v>
      </c>
      <c r="B2213" s="22" t="s">
        <v>149</v>
      </c>
      <c r="C2213" s="22" t="s">
        <v>63</v>
      </c>
      <c r="D2213" s="22" t="s">
        <v>61</v>
      </c>
      <c r="E2213" s="22" t="s">
        <v>6125</v>
      </c>
      <c r="F2213" s="31">
        <v>43000.591863425921</v>
      </c>
      <c r="G2213" s="31">
        <v>43000</v>
      </c>
      <c r="H2213" s="31">
        <v>43365</v>
      </c>
      <c r="I2213" s="31">
        <v>43030.588912037034</v>
      </c>
      <c r="J2213" s="22" t="s">
        <v>73</v>
      </c>
      <c r="K2213" s="32" t="s">
        <v>74</v>
      </c>
      <c r="L2213" s="32" t="s">
        <v>6126</v>
      </c>
      <c r="N2213" s="24">
        <v>0</v>
      </c>
      <c r="O2213" s="24">
        <v>0</v>
      </c>
      <c r="P2213" s="32" t="s">
        <v>2742</v>
      </c>
      <c r="Q2213" s="43" t="s">
        <v>2743</v>
      </c>
      <c r="R2213" s="43" t="s">
        <v>78</v>
      </c>
      <c r="S2213" s="47">
        <v>5</v>
      </c>
    </row>
    <row r="2214" spans="1:19" ht="12.75">
      <c r="A2214" s="22" t="s">
        <v>60</v>
      </c>
      <c r="B2214" s="22" t="s">
        <v>1876</v>
      </c>
      <c r="C2214" s="22" t="s">
        <v>63</v>
      </c>
      <c r="D2214" s="22" t="s">
        <v>61</v>
      </c>
      <c r="E2214" s="22" t="s">
        <v>6127</v>
      </c>
      <c r="F2214" s="31">
        <v>42983.4680787037</v>
      </c>
      <c r="G2214" s="31">
        <v>43008</v>
      </c>
      <c r="H2214" s="31">
        <v>43373</v>
      </c>
      <c r="I2214" s="31">
        <v>43013.462152777778</v>
      </c>
      <c r="J2214" s="22" t="s">
        <v>73</v>
      </c>
      <c r="K2214" s="32" t="s">
        <v>74</v>
      </c>
      <c r="L2214" s="32" t="s">
        <v>6128</v>
      </c>
      <c r="N2214" s="24">
        <v>1637.595</v>
      </c>
      <c r="O2214" s="24">
        <v>0</v>
      </c>
      <c r="P2214" s="32" t="s">
        <v>91</v>
      </c>
      <c r="Q2214" s="43" t="s">
        <v>92</v>
      </c>
      <c r="R2214" s="43" t="s">
        <v>78</v>
      </c>
      <c r="S2214" s="47">
        <v>4</v>
      </c>
    </row>
    <row r="2215" spans="1:19" ht="12.75">
      <c r="A2215" s="22" t="s">
        <v>60</v>
      </c>
      <c r="B2215" s="22" t="s">
        <v>175</v>
      </c>
      <c r="C2215" s="22" t="s">
        <v>63</v>
      </c>
      <c r="D2215" s="22" t="s">
        <v>61</v>
      </c>
      <c r="E2215" s="22" t="s">
        <v>6129</v>
      </c>
      <c r="F2215" s="31">
        <v>43004.507754629631</v>
      </c>
      <c r="G2215" s="31">
        <v>43006</v>
      </c>
      <c r="H2215" s="31">
        <v>43371</v>
      </c>
      <c r="I2215" s="31">
        <v>43034.490497685183</v>
      </c>
      <c r="J2215" s="22" t="s">
        <v>73</v>
      </c>
      <c r="K2215" s="32" t="s">
        <v>74</v>
      </c>
      <c r="L2215" s="32" t="s">
        <v>6130</v>
      </c>
      <c r="N2215" s="24">
        <v>0</v>
      </c>
      <c r="O2215" s="24">
        <v>0</v>
      </c>
      <c r="P2215" s="32" t="s">
        <v>6131</v>
      </c>
      <c r="Q2215" s="43" t="s">
        <v>6132</v>
      </c>
      <c r="R2215" s="43" t="s">
        <v>78</v>
      </c>
      <c r="S2215" s="47">
        <v>5</v>
      </c>
    </row>
    <row r="2216" spans="1:19" ht="12.75">
      <c r="A2216" s="22" t="s">
        <v>60</v>
      </c>
      <c r="B2216" s="22" t="s">
        <v>184</v>
      </c>
      <c r="C2216" s="22" t="s">
        <v>63</v>
      </c>
      <c r="D2216" s="22" t="s">
        <v>61</v>
      </c>
      <c r="E2216" s="22" t="s">
        <v>6133</v>
      </c>
      <c r="F2216" s="31">
        <v>42991.410069444442</v>
      </c>
      <c r="G2216" s="31">
        <v>43039</v>
      </c>
      <c r="H2216" s="31">
        <v>43404</v>
      </c>
      <c r="I2216" s="31">
        <v>43021</v>
      </c>
      <c r="J2216" s="22" t="s">
        <v>73</v>
      </c>
      <c r="K2216" s="32" t="s">
        <v>104</v>
      </c>
      <c r="L2216" s="32" t="s">
        <v>6134</v>
      </c>
      <c r="N2216" s="24">
        <v>1373.28</v>
      </c>
      <c r="O2216" s="24">
        <v>0</v>
      </c>
      <c r="P2216" s="32" t="s">
        <v>3214</v>
      </c>
      <c r="Q2216" s="43" t="s">
        <v>3215</v>
      </c>
      <c r="R2216" s="43" t="s">
        <v>78</v>
      </c>
      <c r="S2216" s="47">
        <v>4</v>
      </c>
    </row>
    <row r="2217" spans="1:19" ht="12.75">
      <c r="A2217" s="22" t="s">
        <v>60</v>
      </c>
      <c r="B2217" s="22" t="s">
        <v>149</v>
      </c>
      <c r="C2217" s="22" t="s">
        <v>63</v>
      </c>
      <c r="D2217" s="22" t="s">
        <v>61</v>
      </c>
      <c r="E2217" s="22" t="s">
        <v>6135</v>
      </c>
      <c r="F2217" s="31">
        <v>42993.680520833332</v>
      </c>
      <c r="G2217" s="31">
        <v>42993</v>
      </c>
      <c r="H2217" s="31">
        <v>43358</v>
      </c>
      <c r="I2217" s="31">
        <v>43023.676516203705</v>
      </c>
      <c r="J2217" s="22" t="s">
        <v>73</v>
      </c>
      <c r="K2217" s="32" t="s">
        <v>81</v>
      </c>
      <c r="L2217" s="32" t="s">
        <v>6136</v>
      </c>
      <c r="N2217" s="24">
        <v>1078.7950000000001</v>
      </c>
      <c r="O2217" s="24">
        <v>855.88</v>
      </c>
      <c r="P2217" s="32" t="s">
        <v>3120</v>
      </c>
      <c r="Q2217" s="43" t="s">
        <v>3121</v>
      </c>
      <c r="R2217" s="43" t="s">
        <v>78</v>
      </c>
      <c r="S2217" s="47">
        <v>5</v>
      </c>
    </row>
    <row r="2218" spans="1:19" ht="12.75">
      <c r="A2218" s="22" t="s">
        <v>60</v>
      </c>
      <c r="B2218" s="22" t="s">
        <v>419</v>
      </c>
      <c r="C2218" s="22" t="s">
        <v>63</v>
      </c>
      <c r="D2218" s="22" t="s">
        <v>61</v>
      </c>
      <c r="E2218" s="22" t="s">
        <v>6137</v>
      </c>
      <c r="F2218" s="31">
        <v>43003.645648148144</v>
      </c>
      <c r="G2218" s="31">
        <v>43038</v>
      </c>
      <c r="H2218" s="31">
        <v>43403</v>
      </c>
      <c r="I2218" s="31">
        <v>43063.645648148144</v>
      </c>
      <c r="J2218" s="22" t="s">
        <v>197</v>
      </c>
      <c r="K2218" s="32" t="s">
        <v>81</v>
      </c>
      <c r="L2218" s="32" t="s">
        <v>6138</v>
      </c>
      <c r="N2218" s="24">
        <v>1072.1099999999999</v>
      </c>
      <c r="O2218" s="24">
        <v>1072.1099999999999</v>
      </c>
      <c r="P2218" s="32" t="s">
        <v>111</v>
      </c>
      <c r="Q2218" s="43" t="s">
        <v>112</v>
      </c>
      <c r="R2218" s="43" t="s">
        <v>78</v>
      </c>
      <c r="S2218" s="47">
        <v>1</v>
      </c>
    </row>
    <row r="2219" spans="1:19" ht="12.75">
      <c r="A2219" s="22" t="s">
        <v>60</v>
      </c>
      <c r="B2219" s="22" t="s">
        <v>159</v>
      </c>
      <c r="C2219" s="22" t="s">
        <v>63</v>
      </c>
      <c r="D2219" s="22" t="s">
        <v>61</v>
      </c>
      <c r="E2219" s="22" t="s">
        <v>6139</v>
      </c>
      <c r="F2219" s="31">
        <v>42996.527662037035</v>
      </c>
      <c r="G2219" s="31">
        <v>42996</v>
      </c>
      <c r="H2219" s="31">
        <v>43361</v>
      </c>
      <c r="I2219" s="31">
        <v>43026</v>
      </c>
      <c r="J2219" s="22" t="s">
        <v>244</v>
      </c>
      <c r="K2219" s="32" t="s">
        <v>94</v>
      </c>
      <c r="L2219" s="32" t="s">
        <v>6140</v>
      </c>
      <c r="M2219" s="32" t="s">
        <v>6141</v>
      </c>
      <c r="N2219" s="24">
        <v>0</v>
      </c>
      <c r="O2219" s="24">
        <v>0</v>
      </c>
      <c r="P2219" s="32" t="s">
        <v>3566</v>
      </c>
      <c r="Q2219" s="43" t="s">
        <v>3567</v>
      </c>
      <c r="R2219" s="43" t="s">
        <v>78</v>
      </c>
      <c r="S2219" s="47">
        <v>1</v>
      </c>
    </row>
    <row r="2220" spans="1:19" ht="12.75">
      <c r="A2220" s="22" t="s">
        <v>60</v>
      </c>
      <c r="B2220" s="22" t="s">
        <v>149</v>
      </c>
      <c r="C2220" s="22" t="s">
        <v>63</v>
      </c>
      <c r="D2220" s="22" t="s">
        <v>61</v>
      </c>
      <c r="E2220" s="22" t="s">
        <v>6142</v>
      </c>
      <c r="F2220" s="31">
        <v>42990.511678240742</v>
      </c>
      <c r="G2220" s="31">
        <v>42990</v>
      </c>
      <c r="H2220" s="31">
        <v>43355</v>
      </c>
      <c r="I2220" s="31">
        <v>43020.509664351848</v>
      </c>
      <c r="J2220" s="22" t="s">
        <v>73</v>
      </c>
      <c r="K2220" s="32" t="s">
        <v>104</v>
      </c>
      <c r="N2220" s="24">
        <v>1128.518</v>
      </c>
      <c r="O2220" s="24">
        <v>0</v>
      </c>
      <c r="P2220" s="32" t="s">
        <v>1389</v>
      </c>
      <c r="Q2220" s="43" t="s">
        <v>1390</v>
      </c>
      <c r="R2220" s="43" t="s">
        <v>78</v>
      </c>
      <c r="S2220" s="47">
        <v>6</v>
      </c>
    </row>
    <row r="2221" spans="1:19" ht="12.75">
      <c r="A2221" s="22" t="s">
        <v>60</v>
      </c>
      <c r="B2221" s="22" t="s">
        <v>1570</v>
      </c>
      <c r="C2221" s="22" t="s">
        <v>63</v>
      </c>
      <c r="D2221" s="22" t="s">
        <v>61</v>
      </c>
      <c r="E2221" s="22" t="s">
        <v>6143</v>
      </c>
      <c r="F2221" s="31">
        <v>42990.638553240737</v>
      </c>
      <c r="G2221" s="31">
        <v>42991</v>
      </c>
      <c r="H2221" s="31">
        <v>43356</v>
      </c>
      <c r="I2221" s="31">
        <v>43020</v>
      </c>
      <c r="J2221" s="22" t="s">
        <v>73</v>
      </c>
      <c r="K2221" s="32" t="s">
        <v>74</v>
      </c>
      <c r="L2221" s="32" t="s">
        <v>6144</v>
      </c>
      <c r="N2221" s="24">
        <v>6155.28</v>
      </c>
      <c r="O2221" s="24">
        <v>0</v>
      </c>
      <c r="P2221" s="32" t="s">
        <v>106</v>
      </c>
      <c r="Q2221" s="43" t="s">
        <v>107</v>
      </c>
      <c r="R2221" s="43" t="s">
        <v>78</v>
      </c>
      <c r="S2221" s="47">
        <v>5</v>
      </c>
    </row>
    <row r="2222" spans="1:19" ht="12.75">
      <c r="A2222" s="22" t="s">
        <v>60</v>
      </c>
      <c r="B2222" s="22" t="s">
        <v>459</v>
      </c>
      <c r="C2222" s="22" t="s">
        <v>63</v>
      </c>
      <c r="D2222" s="22" t="s">
        <v>61</v>
      </c>
      <c r="E2222" s="22" t="s">
        <v>6145</v>
      </c>
      <c r="F2222" s="31">
        <v>42998.691064814811</v>
      </c>
      <c r="G2222" s="31">
        <v>42998</v>
      </c>
      <c r="H2222" s="31">
        <v>43363</v>
      </c>
      <c r="I2222" s="31">
        <v>43028</v>
      </c>
      <c r="J2222" s="22" t="s">
        <v>73</v>
      </c>
      <c r="K2222" s="32" t="s">
        <v>81</v>
      </c>
      <c r="L2222" s="32" t="s">
        <v>6146</v>
      </c>
      <c r="N2222" s="24">
        <v>927.52</v>
      </c>
      <c r="O2222" s="24">
        <v>782.85</v>
      </c>
      <c r="P2222" s="32" t="s">
        <v>4500</v>
      </c>
      <c r="Q2222" s="43" t="s">
        <v>4501</v>
      </c>
      <c r="R2222" s="43" t="s">
        <v>78</v>
      </c>
      <c r="S2222" s="47">
        <v>6</v>
      </c>
    </row>
    <row r="2223" spans="1:19" ht="12.75">
      <c r="A2223" s="22" t="s">
        <v>60</v>
      </c>
      <c r="B2223" s="22" t="s">
        <v>159</v>
      </c>
      <c r="C2223" s="22" t="s">
        <v>63</v>
      </c>
      <c r="D2223" s="22" t="s">
        <v>61</v>
      </c>
      <c r="E2223" s="22" t="s">
        <v>6147</v>
      </c>
      <c r="F2223" s="31">
        <v>42986.78329861111</v>
      </c>
      <c r="G2223" s="31">
        <v>42986</v>
      </c>
      <c r="H2223" s="31">
        <v>43351</v>
      </c>
      <c r="I2223" s="31">
        <v>43016</v>
      </c>
      <c r="J2223" s="22" t="s">
        <v>73</v>
      </c>
      <c r="K2223" s="32" t="s">
        <v>109</v>
      </c>
      <c r="L2223" s="32" t="s">
        <v>6148</v>
      </c>
      <c r="N2223" s="24">
        <v>8364.1949999999997</v>
      </c>
      <c r="O2223" s="24">
        <v>0</v>
      </c>
      <c r="P2223" s="32" t="s">
        <v>6149</v>
      </c>
      <c r="Q2223" s="43" t="s">
        <v>6150</v>
      </c>
      <c r="R2223" s="43" t="s">
        <v>78</v>
      </c>
      <c r="S2223" s="47">
        <v>5</v>
      </c>
    </row>
    <row r="2224" spans="1:19" ht="12.75">
      <c r="A2224" s="22" t="s">
        <v>60</v>
      </c>
      <c r="B2224" s="22" t="s">
        <v>175</v>
      </c>
      <c r="C2224" s="22" t="s">
        <v>63</v>
      </c>
      <c r="D2224" s="22" t="s">
        <v>61</v>
      </c>
      <c r="E2224" s="22" t="s">
        <v>6151</v>
      </c>
      <c r="F2224" s="31">
        <v>42985.694444444445</v>
      </c>
      <c r="G2224" s="31">
        <v>42985</v>
      </c>
      <c r="H2224" s="31">
        <v>43350</v>
      </c>
      <c r="I2224" s="31">
        <v>43015.693287037036</v>
      </c>
      <c r="J2224" s="22" t="s">
        <v>73</v>
      </c>
      <c r="K2224" s="32" t="s">
        <v>81</v>
      </c>
      <c r="L2224" s="32" t="s">
        <v>6152</v>
      </c>
      <c r="N2224" s="24">
        <v>480.63</v>
      </c>
      <c r="O2224" s="24">
        <v>356.87</v>
      </c>
      <c r="P2224" s="32" t="s">
        <v>1008</v>
      </c>
      <c r="Q2224" s="43" t="s">
        <v>1009</v>
      </c>
      <c r="R2224" s="43" t="s">
        <v>78</v>
      </c>
      <c r="S2224" s="47">
        <v>5</v>
      </c>
    </row>
    <row r="2225" spans="1:19" ht="12.75">
      <c r="A2225" s="22" t="s">
        <v>60</v>
      </c>
      <c r="B2225" s="22" t="s">
        <v>4695</v>
      </c>
      <c r="C2225" s="22" t="s">
        <v>63</v>
      </c>
      <c r="D2225" s="22" t="s">
        <v>61</v>
      </c>
      <c r="E2225" s="22" t="s">
        <v>6153</v>
      </c>
      <c r="F2225" s="31">
        <v>42991.4608912037</v>
      </c>
      <c r="G2225" s="31">
        <v>42991</v>
      </c>
      <c r="H2225" s="31">
        <v>43343</v>
      </c>
      <c r="I2225" s="31">
        <v>43021.4371412037</v>
      </c>
      <c r="J2225" s="22" t="s">
        <v>73</v>
      </c>
      <c r="K2225" s="32" t="s">
        <v>81</v>
      </c>
      <c r="L2225" s="32" t="s">
        <v>6154</v>
      </c>
      <c r="N2225" s="24">
        <v>3615.5228000000002</v>
      </c>
      <c r="O2225" s="24">
        <v>5265.3549999999996</v>
      </c>
      <c r="P2225" s="32" t="s">
        <v>91</v>
      </c>
      <c r="Q2225" s="43" t="s">
        <v>92</v>
      </c>
      <c r="R2225" s="43" t="s">
        <v>78</v>
      </c>
      <c r="S2225" s="47">
        <v>6</v>
      </c>
    </row>
    <row r="2226" spans="1:19" ht="12.75">
      <c r="A2226" s="22" t="s">
        <v>60</v>
      </c>
      <c r="B2226" s="22" t="s">
        <v>159</v>
      </c>
      <c r="C2226" s="22" t="s">
        <v>63</v>
      </c>
      <c r="D2226" s="22" t="s">
        <v>61</v>
      </c>
      <c r="E2226" s="22" t="s">
        <v>6155</v>
      </c>
      <c r="F2226" s="31">
        <v>42989.380231481482</v>
      </c>
      <c r="G2226" s="31">
        <v>42993</v>
      </c>
      <c r="H2226" s="31">
        <v>43358</v>
      </c>
      <c r="I2226" s="31">
        <v>43019</v>
      </c>
      <c r="J2226" s="22" t="s">
        <v>73</v>
      </c>
      <c r="K2226" s="32" t="s">
        <v>81</v>
      </c>
      <c r="L2226" s="32" t="s">
        <v>6156</v>
      </c>
      <c r="N2226" s="24">
        <v>1715.4870000000001</v>
      </c>
      <c r="O2226" s="24">
        <v>1265.4400000000001</v>
      </c>
      <c r="P2226" s="32" t="s">
        <v>1113</v>
      </c>
      <c r="Q2226" s="43" t="s">
        <v>1114</v>
      </c>
      <c r="R2226" s="43" t="s">
        <v>78</v>
      </c>
      <c r="S2226" s="47">
        <v>5</v>
      </c>
    </row>
    <row r="2227" spans="1:19" ht="12.75">
      <c r="A2227" s="22" t="s">
        <v>60</v>
      </c>
      <c r="B2227" s="22" t="s">
        <v>1397</v>
      </c>
      <c r="C2227" s="22" t="s">
        <v>63</v>
      </c>
      <c r="D2227" s="22" t="s">
        <v>61</v>
      </c>
      <c r="E2227" s="22" t="s">
        <v>6157</v>
      </c>
      <c r="F2227" s="31">
        <v>43000.441319444442</v>
      </c>
      <c r="G2227" s="31">
        <v>43008</v>
      </c>
      <c r="H2227" s="31">
        <v>43373</v>
      </c>
      <c r="I2227" s="31">
        <v>43030</v>
      </c>
      <c r="J2227" s="22" t="s">
        <v>73</v>
      </c>
      <c r="K2227" s="32" t="s">
        <v>74</v>
      </c>
      <c r="L2227" s="32" t="s">
        <v>6158</v>
      </c>
      <c r="N2227" s="24">
        <v>0</v>
      </c>
      <c r="O2227" s="24">
        <v>0</v>
      </c>
      <c r="P2227" s="32" t="s">
        <v>3617</v>
      </c>
      <c r="Q2227" s="43" t="s">
        <v>3618</v>
      </c>
      <c r="R2227" s="43" t="s">
        <v>78</v>
      </c>
      <c r="S2227" s="47">
        <v>4</v>
      </c>
    </row>
    <row r="2228" spans="1:19" ht="12.75">
      <c r="A2228" s="22" t="s">
        <v>60</v>
      </c>
      <c r="B2228" s="22" t="s">
        <v>159</v>
      </c>
      <c r="C2228" s="22" t="s">
        <v>63</v>
      </c>
      <c r="D2228" s="22" t="s">
        <v>61</v>
      </c>
      <c r="E2228" s="22" t="s">
        <v>6159</v>
      </c>
      <c r="F2228" s="31">
        <v>42984.683668981481</v>
      </c>
      <c r="G2228" s="31">
        <v>43008</v>
      </c>
      <c r="H2228" s="31">
        <v>43373</v>
      </c>
      <c r="I2228" s="31">
        <v>43014</v>
      </c>
      <c r="J2228" s="22" t="s">
        <v>73</v>
      </c>
      <c r="K2228" s="32" t="s">
        <v>109</v>
      </c>
      <c r="L2228" s="32" t="s">
        <v>6160</v>
      </c>
      <c r="N2228" s="24">
        <v>4071.5569999999998</v>
      </c>
      <c r="O2228" s="24">
        <v>5143.335</v>
      </c>
      <c r="P2228" s="32" t="s">
        <v>91</v>
      </c>
      <c r="Q2228" s="43" t="s">
        <v>92</v>
      </c>
      <c r="R2228" s="43" t="s">
        <v>78</v>
      </c>
      <c r="S2228" s="47">
        <v>5</v>
      </c>
    </row>
    <row r="2229" spans="1:19" ht="12.75">
      <c r="A2229" s="22" t="s">
        <v>60</v>
      </c>
      <c r="B2229" s="22" t="s">
        <v>165</v>
      </c>
      <c r="C2229" s="22" t="s">
        <v>63</v>
      </c>
      <c r="D2229" s="22" t="s">
        <v>61</v>
      </c>
      <c r="E2229" s="22" t="s">
        <v>6161</v>
      </c>
      <c r="F2229" s="31">
        <v>42999.519155092588</v>
      </c>
      <c r="G2229" s="31">
        <v>43008</v>
      </c>
      <c r="H2229" s="31">
        <v>43373</v>
      </c>
      <c r="I2229" s="31">
        <v>43029.509525462963</v>
      </c>
      <c r="J2229" s="22" t="s">
        <v>73</v>
      </c>
      <c r="K2229" s="32" t="s">
        <v>109</v>
      </c>
      <c r="L2229" s="32" t="s">
        <v>6162</v>
      </c>
      <c r="N2229" s="24">
        <v>1807.586</v>
      </c>
      <c r="O2229" s="24">
        <v>1672.80</v>
      </c>
      <c r="P2229" s="32" t="s">
        <v>4326</v>
      </c>
      <c r="Q2229" s="43" t="s">
        <v>4327</v>
      </c>
      <c r="R2229" s="43" t="s">
        <v>140</v>
      </c>
      <c r="S2229" s="47">
        <v>5</v>
      </c>
    </row>
    <row r="2230" spans="1:19" ht="12.75">
      <c r="A2230" s="22" t="s">
        <v>60</v>
      </c>
      <c r="B2230" s="22" t="s">
        <v>175</v>
      </c>
      <c r="C2230" s="22" t="s">
        <v>63</v>
      </c>
      <c r="D2230" s="22" t="s">
        <v>61</v>
      </c>
      <c r="E2230" s="22" t="s">
        <v>6163</v>
      </c>
      <c r="F2230" s="31">
        <v>42989.696388888886</v>
      </c>
      <c r="G2230" s="31">
        <v>42992</v>
      </c>
      <c r="H2230" s="31">
        <v>43357</v>
      </c>
      <c r="I2230" s="31">
        <v>43019.696145833332</v>
      </c>
      <c r="J2230" s="22" t="s">
        <v>244</v>
      </c>
      <c r="K2230" s="32" t="s">
        <v>94</v>
      </c>
      <c r="L2230" s="32" t="s">
        <v>6164</v>
      </c>
      <c r="M2230" s="32" t="s">
        <v>6165</v>
      </c>
      <c r="N2230" s="24">
        <v>0</v>
      </c>
      <c r="O2230" s="24">
        <v>0</v>
      </c>
      <c r="P2230" s="32" t="s">
        <v>871</v>
      </c>
      <c r="Q2230" s="43" t="s">
        <v>872</v>
      </c>
      <c r="R2230" s="43" t="s">
        <v>78</v>
      </c>
      <c r="S2230" s="47">
        <v>1</v>
      </c>
    </row>
    <row r="2231" spans="1:19" ht="12.75">
      <c r="A2231" s="22" t="s">
        <v>60</v>
      </c>
      <c r="B2231" s="22" t="s">
        <v>149</v>
      </c>
      <c r="C2231" s="22" t="s">
        <v>63</v>
      </c>
      <c r="D2231" s="22" t="s">
        <v>61</v>
      </c>
      <c r="E2231" s="22" t="s">
        <v>6166</v>
      </c>
      <c r="F2231" s="31">
        <v>43006.38113425926</v>
      </c>
      <c r="G2231" s="31">
        <v>43010</v>
      </c>
      <c r="H2231" s="31">
        <v>43375</v>
      </c>
      <c r="I2231" s="31">
        <v>43036.37594907407</v>
      </c>
      <c r="J2231" s="22" t="s">
        <v>73</v>
      </c>
      <c r="K2231" s="32" t="s">
        <v>81</v>
      </c>
      <c r="L2231" s="32" t="s">
        <v>6167</v>
      </c>
      <c r="N2231" s="24">
        <v>1433.6579999999999</v>
      </c>
      <c r="O2231" s="24">
        <v>1161.3900000000001</v>
      </c>
      <c r="P2231" s="32" t="s">
        <v>589</v>
      </c>
      <c r="Q2231" s="43" t="s">
        <v>590</v>
      </c>
      <c r="R2231" s="43" t="s">
        <v>78</v>
      </c>
      <c r="S2231" s="47">
        <v>4</v>
      </c>
    </row>
    <row r="2232" spans="1:19" ht="12.75">
      <c r="A2232" s="22" t="s">
        <v>60</v>
      </c>
      <c r="B2232" s="22" t="s">
        <v>159</v>
      </c>
      <c r="C2232" s="22" t="s">
        <v>63</v>
      </c>
      <c r="D2232" s="22" t="s">
        <v>61</v>
      </c>
      <c r="E2232" s="22" t="s">
        <v>6168</v>
      </c>
      <c r="F2232" s="31">
        <v>42986.671412037038</v>
      </c>
      <c r="G2232" s="31">
        <v>43004</v>
      </c>
      <c r="H2232" s="31">
        <v>43369</v>
      </c>
      <c r="I2232" s="31">
        <v>43016</v>
      </c>
      <c r="J2232" s="22" t="s">
        <v>73</v>
      </c>
      <c r="K2232" s="32" t="s">
        <v>74</v>
      </c>
      <c r="L2232" s="32" t="s">
        <v>6169</v>
      </c>
      <c r="N2232" s="24">
        <v>1592.61</v>
      </c>
      <c r="O2232" s="24">
        <v>0</v>
      </c>
      <c r="P2232" s="32" t="s">
        <v>1930</v>
      </c>
      <c r="Q2232" s="43" t="s">
        <v>1931</v>
      </c>
      <c r="R2232" s="43" t="s">
        <v>78</v>
      </c>
      <c r="S2232" s="47">
        <v>5</v>
      </c>
    </row>
    <row r="2233" spans="1:19" ht="12.75">
      <c r="A2233" s="22" t="s">
        <v>60</v>
      </c>
      <c r="B2233" s="22" t="s">
        <v>175</v>
      </c>
      <c r="C2233" s="22" t="s">
        <v>63</v>
      </c>
      <c r="D2233" s="22" t="s">
        <v>61</v>
      </c>
      <c r="E2233" s="22" t="s">
        <v>6170</v>
      </c>
      <c r="F2233" s="31">
        <v>43006.577233796292</v>
      </c>
      <c r="G2233" s="31">
        <v>42841</v>
      </c>
      <c r="H2233" s="31">
        <v>43206</v>
      </c>
      <c r="I2233" s="31">
        <v>43036.576724537037</v>
      </c>
      <c r="J2233" s="22" t="s">
        <v>244</v>
      </c>
      <c r="K2233" s="32" t="s">
        <v>94</v>
      </c>
      <c r="L2233" s="32" t="s">
        <v>6171</v>
      </c>
      <c r="M2233" s="32" t="s">
        <v>6172</v>
      </c>
      <c r="N2233" s="24">
        <v>0</v>
      </c>
      <c r="O2233" s="24">
        <v>0</v>
      </c>
      <c r="P2233" s="32" t="s">
        <v>1468</v>
      </c>
      <c r="Q2233" s="43" t="s">
        <v>1469</v>
      </c>
      <c r="R2233" s="43" t="s">
        <v>78</v>
      </c>
      <c r="S2233" s="47">
        <v>1</v>
      </c>
    </row>
    <row r="2234" spans="1:19" ht="12.75">
      <c r="A2234" s="22" t="s">
        <v>60</v>
      </c>
      <c r="B2234" s="22" t="s">
        <v>685</v>
      </c>
      <c r="C2234" s="22" t="s">
        <v>63</v>
      </c>
      <c r="D2234" s="22" t="s">
        <v>61</v>
      </c>
      <c r="E2234" s="22" t="s">
        <v>6173</v>
      </c>
      <c r="F2234" s="31">
        <v>43003.493854166663</v>
      </c>
      <c r="G2234" s="31">
        <v>43009</v>
      </c>
      <c r="H2234" s="31">
        <v>43373</v>
      </c>
      <c r="I2234" s="31">
        <v>43033.482453703698</v>
      </c>
      <c r="J2234" s="22" t="s">
        <v>73</v>
      </c>
      <c r="K2234" s="32" t="s">
        <v>74</v>
      </c>
      <c r="L2234" s="32" t="s">
        <v>6174</v>
      </c>
      <c r="N2234" s="24">
        <v>0</v>
      </c>
      <c r="O2234" s="24">
        <v>0</v>
      </c>
      <c r="P2234" s="32" t="s">
        <v>6175</v>
      </c>
      <c r="Q2234" s="43" t="s">
        <v>6176</v>
      </c>
      <c r="R2234" s="43" t="s">
        <v>78</v>
      </c>
      <c r="S2234" s="47">
        <v>5</v>
      </c>
    </row>
    <row r="2235" spans="1:19" ht="12.75">
      <c r="A2235" s="22" t="s">
        <v>60</v>
      </c>
      <c r="B2235" s="22" t="s">
        <v>149</v>
      </c>
      <c r="C2235" s="22" t="s">
        <v>63</v>
      </c>
      <c r="D2235" s="22" t="s">
        <v>61</v>
      </c>
      <c r="E2235" s="22" t="s">
        <v>6177</v>
      </c>
      <c r="F2235" s="31">
        <v>43005.47855324074</v>
      </c>
      <c r="G2235" s="31">
        <v>43005</v>
      </c>
      <c r="H2235" s="31">
        <v>43370</v>
      </c>
      <c r="I2235" s="31">
        <v>43035.471342592587</v>
      </c>
      <c r="J2235" s="22" t="s">
        <v>73</v>
      </c>
      <c r="K2235" s="32" t="s">
        <v>74</v>
      </c>
      <c r="L2235" s="32" t="s">
        <v>6178</v>
      </c>
      <c r="N2235" s="24">
        <v>1237.28</v>
      </c>
      <c r="O2235" s="24">
        <v>0</v>
      </c>
      <c r="P2235" s="32" t="s">
        <v>6179</v>
      </c>
      <c r="Q2235" s="43" t="s">
        <v>6180</v>
      </c>
      <c r="R2235" s="43" t="s">
        <v>78</v>
      </c>
      <c r="S2235" s="47">
        <v>5</v>
      </c>
    </row>
    <row r="2236" spans="1:19" ht="12.75">
      <c r="A2236" s="22" t="s">
        <v>60</v>
      </c>
      <c r="B2236" s="22" t="s">
        <v>175</v>
      </c>
      <c r="C2236" s="22" t="s">
        <v>63</v>
      </c>
      <c r="D2236" s="22" t="s">
        <v>61</v>
      </c>
      <c r="E2236" s="22" t="s">
        <v>6181</v>
      </c>
      <c r="F2236" s="31">
        <v>42986.423854166664</v>
      </c>
      <c r="G2236" s="31">
        <v>42986</v>
      </c>
      <c r="H2236" s="31">
        <v>43351</v>
      </c>
      <c r="I2236" s="31">
        <v>43016.42255787037</v>
      </c>
      <c r="J2236" s="22" t="s">
        <v>73</v>
      </c>
      <c r="K2236" s="32" t="s">
        <v>74</v>
      </c>
      <c r="L2236" s="32" t="s">
        <v>6182</v>
      </c>
      <c r="N2236" s="24">
        <v>0</v>
      </c>
      <c r="O2236" s="24">
        <v>0</v>
      </c>
      <c r="P2236" s="32" t="s">
        <v>241</v>
      </c>
      <c r="Q2236" s="43" t="s">
        <v>242</v>
      </c>
      <c r="R2236" s="43" t="s">
        <v>78</v>
      </c>
      <c r="S2236" s="47">
        <v>5</v>
      </c>
    </row>
    <row r="2237" spans="1:19" ht="12.75">
      <c r="A2237" s="22" t="s">
        <v>60</v>
      </c>
      <c r="B2237" s="22" t="s">
        <v>986</v>
      </c>
      <c r="C2237" s="22" t="s">
        <v>63</v>
      </c>
      <c r="D2237" s="22" t="s">
        <v>61</v>
      </c>
      <c r="E2237" s="22" t="s">
        <v>6183</v>
      </c>
      <c r="F2237" s="31">
        <v>43006.666481481479</v>
      </c>
      <c r="G2237" s="31">
        <v>43006</v>
      </c>
      <c r="H2237" s="31">
        <v>43371</v>
      </c>
      <c r="I2237" s="31">
        <v>43036</v>
      </c>
      <c r="J2237" s="22" t="s">
        <v>73</v>
      </c>
      <c r="K2237" s="32" t="s">
        <v>81</v>
      </c>
      <c r="L2237" s="32" t="s">
        <v>6184</v>
      </c>
      <c r="N2237" s="24">
        <v>985.87800000000004</v>
      </c>
      <c r="O2237" s="24">
        <v>516.16</v>
      </c>
      <c r="P2237" s="32" t="s">
        <v>651</v>
      </c>
      <c r="Q2237" s="43" t="s">
        <v>652</v>
      </c>
      <c r="R2237" s="43" t="s">
        <v>78</v>
      </c>
      <c r="S2237" s="47">
        <v>5</v>
      </c>
    </row>
    <row r="2238" spans="1:19" ht="12.75">
      <c r="A2238" s="22" t="s">
        <v>60</v>
      </c>
      <c r="B2238" s="22" t="s">
        <v>159</v>
      </c>
      <c r="C2238" s="22" t="s">
        <v>63</v>
      </c>
      <c r="D2238" s="22" t="s">
        <v>61</v>
      </c>
      <c r="E2238" s="22" t="s">
        <v>6185</v>
      </c>
      <c r="F2238" s="31">
        <v>42989.568206018514</v>
      </c>
      <c r="G2238" s="31">
        <v>42997</v>
      </c>
      <c r="H2238" s="31">
        <v>43362</v>
      </c>
      <c r="I2238" s="31">
        <v>43019</v>
      </c>
      <c r="J2238" s="22" t="s">
        <v>73</v>
      </c>
      <c r="K2238" s="32" t="s">
        <v>94</v>
      </c>
      <c r="L2238" s="32" t="s">
        <v>6186</v>
      </c>
      <c r="M2238" s="32" t="s">
        <v>6187</v>
      </c>
      <c r="N2238" s="24">
        <v>892.56659999999999</v>
      </c>
      <c r="O2238" s="24">
        <v>796.34</v>
      </c>
      <c r="P2238" s="32" t="s">
        <v>2344</v>
      </c>
      <c r="Q2238" s="43" t="s">
        <v>2345</v>
      </c>
      <c r="R2238" s="43" t="s">
        <v>78</v>
      </c>
      <c r="S2238" s="47">
        <v>5</v>
      </c>
    </row>
    <row r="2239" spans="1:19" ht="12.75">
      <c r="A2239" s="22" t="s">
        <v>60</v>
      </c>
      <c r="B2239" s="22" t="s">
        <v>293</v>
      </c>
      <c r="C2239" s="22" t="s">
        <v>63</v>
      </c>
      <c r="D2239" s="22" t="s">
        <v>61</v>
      </c>
      <c r="E2239" s="22" t="s">
        <v>6188</v>
      </c>
      <c r="F2239" s="31">
        <v>42985.399016203701</v>
      </c>
      <c r="G2239" s="31">
        <v>43009</v>
      </c>
      <c r="H2239" s="31">
        <v>43374</v>
      </c>
      <c r="I2239" s="31">
        <v>43014</v>
      </c>
      <c r="J2239" s="22" t="s">
        <v>73</v>
      </c>
      <c r="K2239" s="32" t="s">
        <v>81</v>
      </c>
      <c r="L2239" s="32" t="s">
        <v>6189</v>
      </c>
      <c r="N2239" s="24">
        <v>786.34400000000005</v>
      </c>
      <c r="O2239" s="24">
        <v>789.82</v>
      </c>
      <c r="P2239" s="32" t="s">
        <v>2028</v>
      </c>
      <c r="Q2239" s="43" t="s">
        <v>2029</v>
      </c>
      <c r="R2239" s="43" t="s">
        <v>78</v>
      </c>
      <c r="S2239" s="47">
        <v>4</v>
      </c>
    </row>
    <row r="2240" spans="1:19" ht="12.75">
      <c r="A2240" s="22" t="s">
        <v>60</v>
      </c>
      <c r="B2240" s="22" t="s">
        <v>175</v>
      </c>
      <c r="C2240" s="22" t="s">
        <v>63</v>
      </c>
      <c r="D2240" s="22" t="s">
        <v>61</v>
      </c>
      <c r="E2240" s="22" t="s">
        <v>6190</v>
      </c>
      <c r="F2240" s="31">
        <v>42986.570740740739</v>
      </c>
      <c r="G2240" s="31">
        <v>42986</v>
      </c>
      <c r="H2240" s="31">
        <v>43351</v>
      </c>
      <c r="I2240" s="31">
        <v>43016.569699074069</v>
      </c>
      <c r="J2240" s="22" t="s">
        <v>73</v>
      </c>
      <c r="K2240" s="32" t="s">
        <v>81</v>
      </c>
      <c r="L2240" s="32" t="s">
        <v>6191</v>
      </c>
      <c r="N2240" s="24">
        <v>533.54600000000005</v>
      </c>
      <c r="O2240" s="24">
        <v>353.64</v>
      </c>
      <c r="P2240" s="32" t="s">
        <v>1027</v>
      </c>
      <c r="Q2240" s="43" t="s">
        <v>1028</v>
      </c>
      <c r="R2240" s="43" t="s">
        <v>78</v>
      </c>
      <c r="S2240" s="47">
        <v>5</v>
      </c>
    </row>
    <row r="2241" spans="1:19" ht="12.75">
      <c r="A2241" s="22" t="s">
        <v>60</v>
      </c>
      <c r="B2241" s="22" t="s">
        <v>829</v>
      </c>
      <c r="C2241" s="22" t="s">
        <v>63</v>
      </c>
      <c r="D2241" s="22" t="s">
        <v>61</v>
      </c>
      <c r="E2241" s="22" t="s">
        <v>6192</v>
      </c>
      <c r="F2241" s="31">
        <v>42979.442777777775</v>
      </c>
      <c r="G2241" s="31">
        <v>43013</v>
      </c>
      <c r="H2241" s="31">
        <v>43378</v>
      </c>
      <c r="I2241" s="31">
        <v>43009</v>
      </c>
      <c r="J2241" s="22" t="s">
        <v>73</v>
      </c>
      <c r="K2241" s="32" t="s">
        <v>74</v>
      </c>
      <c r="L2241" s="32" t="s">
        <v>6193</v>
      </c>
      <c r="N2241" s="24">
        <v>0</v>
      </c>
      <c r="O2241" s="24">
        <v>0</v>
      </c>
      <c r="P2241" s="32" t="s">
        <v>6194</v>
      </c>
      <c r="Q2241" s="43" t="s">
        <v>6195</v>
      </c>
      <c r="R2241" s="43" t="s">
        <v>78</v>
      </c>
      <c r="S2241" s="47">
        <v>4</v>
      </c>
    </row>
    <row r="2242" spans="1:19" ht="12.75">
      <c r="A2242" s="22" t="s">
        <v>60</v>
      </c>
      <c r="B2242" s="22" t="s">
        <v>419</v>
      </c>
      <c r="C2242" s="22" t="s">
        <v>63</v>
      </c>
      <c r="D2242" s="22" t="s">
        <v>61</v>
      </c>
      <c r="E2242" s="22" t="s">
        <v>6196</v>
      </c>
      <c r="F2242" s="31">
        <v>42982.435011574074</v>
      </c>
      <c r="G2242" s="31">
        <v>42982</v>
      </c>
      <c r="H2242" s="31">
        <v>43347</v>
      </c>
      <c r="I2242" s="31">
        <v>43012</v>
      </c>
      <c r="J2242" s="22" t="s">
        <v>73</v>
      </c>
      <c r="K2242" s="32" t="s">
        <v>104</v>
      </c>
      <c r="L2242" s="32" t="s">
        <v>6197</v>
      </c>
      <c r="N2242" s="24">
        <v>0</v>
      </c>
      <c r="O2242" s="24">
        <v>0</v>
      </c>
      <c r="P2242" s="32" t="s">
        <v>422</v>
      </c>
      <c r="Q2242" s="43" t="s">
        <v>423</v>
      </c>
      <c r="R2242" s="43" t="s">
        <v>78</v>
      </c>
      <c r="S2242" s="47">
        <v>5</v>
      </c>
    </row>
    <row r="2243" spans="1:19" ht="12.75">
      <c r="A2243" s="22" t="s">
        <v>60</v>
      </c>
      <c r="B2243" s="22" t="s">
        <v>1107</v>
      </c>
      <c r="C2243" s="22" t="s">
        <v>63</v>
      </c>
      <c r="D2243" s="22" t="s">
        <v>61</v>
      </c>
      <c r="E2243" s="22" t="s">
        <v>6198</v>
      </c>
      <c r="F2243" s="31">
        <v>42997.282465277778</v>
      </c>
      <c r="G2243" s="31">
        <v>43039</v>
      </c>
      <c r="H2243" s="31">
        <v>43404</v>
      </c>
      <c r="I2243" s="31">
        <v>43057.282465277778</v>
      </c>
      <c r="J2243" s="22" t="s">
        <v>73</v>
      </c>
      <c r="K2243" s="32" t="s">
        <v>74</v>
      </c>
      <c r="L2243" s="32" t="s">
        <v>6199</v>
      </c>
      <c r="N2243" s="24">
        <v>3117.1966000000002</v>
      </c>
      <c r="O2243" s="24">
        <v>0</v>
      </c>
      <c r="P2243" s="32" t="s">
        <v>6200</v>
      </c>
      <c r="Q2243" s="43" t="s">
        <v>6201</v>
      </c>
      <c r="R2243" s="43" t="s">
        <v>78</v>
      </c>
      <c r="S2243" s="47">
        <v>5</v>
      </c>
    </row>
    <row r="2244" spans="1:19" ht="12.75">
      <c r="A2244" s="22" t="s">
        <v>60</v>
      </c>
      <c r="B2244" s="22" t="s">
        <v>175</v>
      </c>
      <c r="C2244" s="22" t="s">
        <v>63</v>
      </c>
      <c r="D2244" s="22" t="s">
        <v>61</v>
      </c>
      <c r="E2244" s="22" t="s">
        <v>6202</v>
      </c>
      <c r="F2244" s="31">
        <v>42981.264444444445</v>
      </c>
      <c r="G2244" s="31">
        <v>43023</v>
      </c>
      <c r="H2244" s="31">
        <v>43388</v>
      </c>
      <c r="I2244" s="31">
        <v>43041.264444444445</v>
      </c>
      <c r="J2244" s="22" t="s">
        <v>73</v>
      </c>
      <c r="K2244" s="32" t="s">
        <v>81</v>
      </c>
      <c r="L2244" s="32" t="s">
        <v>6203</v>
      </c>
      <c r="N2244" s="24">
        <v>590.4225</v>
      </c>
      <c r="O2244" s="24">
        <v>513.20000000000005</v>
      </c>
      <c r="P2244" s="32" t="s">
        <v>514</v>
      </c>
      <c r="Q2244" s="43" t="s">
        <v>515</v>
      </c>
      <c r="R2244" s="43" t="s">
        <v>78</v>
      </c>
      <c r="S2244" s="47">
        <v>5</v>
      </c>
    </row>
    <row r="2245" spans="1:19" ht="12.75">
      <c r="A2245" s="22" t="s">
        <v>60</v>
      </c>
      <c r="B2245" s="22" t="s">
        <v>175</v>
      </c>
      <c r="C2245" s="22" t="s">
        <v>63</v>
      </c>
      <c r="D2245" s="22" t="s">
        <v>61</v>
      </c>
      <c r="E2245" s="22" t="s">
        <v>6204</v>
      </c>
      <c r="F2245" s="31">
        <v>42980.092175925922</v>
      </c>
      <c r="G2245" s="31">
        <v>43022</v>
      </c>
      <c r="H2245" s="31">
        <v>43387</v>
      </c>
      <c r="I2245" s="31">
        <v>43040.092175925922</v>
      </c>
      <c r="J2245" s="22" t="s">
        <v>73</v>
      </c>
      <c r="K2245" s="32" t="s">
        <v>74</v>
      </c>
      <c r="L2245" s="32" t="s">
        <v>6205</v>
      </c>
      <c r="N2245" s="24">
        <v>2109.3000000000002</v>
      </c>
      <c r="O2245" s="24">
        <v>0</v>
      </c>
      <c r="P2245" s="32" t="s">
        <v>182</v>
      </c>
      <c r="Q2245" s="43" t="s">
        <v>183</v>
      </c>
      <c r="R2245" s="43" t="s">
        <v>78</v>
      </c>
      <c r="S2245" s="47">
        <v>5</v>
      </c>
    </row>
    <row r="2246" spans="1:19" ht="12.75">
      <c r="A2246" s="22" t="s">
        <v>60</v>
      </c>
      <c r="B2246" s="22" t="s">
        <v>175</v>
      </c>
      <c r="C2246" s="22" t="s">
        <v>63</v>
      </c>
      <c r="D2246" s="22" t="s">
        <v>61</v>
      </c>
      <c r="E2246" s="22" t="s">
        <v>6206</v>
      </c>
      <c r="F2246" s="31">
        <v>42992.480694444443</v>
      </c>
      <c r="G2246" s="31">
        <v>42992</v>
      </c>
      <c r="H2246" s="31">
        <v>43357</v>
      </c>
      <c r="I2246" s="31">
        <v>43022.479328703703</v>
      </c>
      <c r="J2246" s="22" t="s">
        <v>73</v>
      </c>
      <c r="K2246" s="32" t="s">
        <v>81</v>
      </c>
      <c r="L2246" s="32" t="s">
        <v>6207</v>
      </c>
      <c r="N2246" s="24">
        <v>375.40159999999997</v>
      </c>
      <c r="O2246" s="24">
        <v>309.865</v>
      </c>
      <c r="P2246" s="32" t="s">
        <v>522</v>
      </c>
      <c r="Q2246" s="43" t="s">
        <v>523</v>
      </c>
      <c r="R2246" s="43" t="s">
        <v>78</v>
      </c>
      <c r="S2246" s="47">
        <v>5</v>
      </c>
    </row>
    <row r="2247" spans="1:19" ht="12.75">
      <c r="A2247" s="22" t="s">
        <v>60</v>
      </c>
      <c r="B2247" s="22" t="s">
        <v>419</v>
      </c>
      <c r="C2247" s="22" t="s">
        <v>63</v>
      </c>
      <c r="D2247" s="22" t="s">
        <v>61</v>
      </c>
      <c r="E2247" s="22" t="s">
        <v>6208</v>
      </c>
      <c r="F2247" s="31">
        <v>43002.971597222218</v>
      </c>
      <c r="G2247" s="31">
        <v>43008</v>
      </c>
      <c r="H2247" s="31">
        <v>43373</v>
      </c>
      <c r="I2247" s="31">
        <v>43032</v>
      </c>
      <c r="J2247" s="22" t="s">
        <v>73</v>
      </c>
      <c r="K2247" s="32" t="s">
        <v>74</v>
      </c>
      <c r="L2247" s="32" t="s">
        <v>6209</v>
      </c>
      <c r="N2247" s="24">
        <v>983.01</v>
      </c>
      <c r="O2247" s="24">
        <v>0</v>
      </c>
      <c r="P2247" s="32" t="s">
        <v>2575</v>
      </c>
      <c r="Q2247" s="43" t="s">
        <v>2576</v>
      </c>
      <c r="R2247" s="43" t="s">
        <v>78</v>
      </c>
      <c r="S2247" s="47">
        <v>5</v>
      </c>
    </row>
    <row r="2248" spans="1:19" ht="12.75">
      <c r="A2248" s="22" t="s">
        <v>60</v>
      </c>
      <c r="B2248" s="22" t="s">
        <v>149</v>
      </c>
      <c r="C2248" s="22" t="s">
        <v>63</v>
      </c>
      <c r="D2248" s="22" t="s">
        <v>61</v>
      </c>
      <c r="E2248" s="22" t="s">
        <v>6210</v>
      </c>
      <c r="F2248" s="31">
        <v>42997.615347222221</v>
      </c>
      <c r="G2248" s="31">
        <v>43008</v>
      </c>
      <c r="H2248" s="31">
        <v>43373</v>
      </c>
      <c r="I2248" s="31">
        <v>43027</v>
      </c>
      <c r="J2248" s="22" t="s">
        <v>73</v>
      </c>
      <c r="K2248" s="32" t="s">
        <v>109</v>
      </c>
      <c r="L2248" s="32" t="s">
        <v>6211</v>
      </c>
      <c r="N2248" s="24">
        <v>5558.78</v>
      </c>
      <c r="O2248" s="24">
        <v>0</v>
      </c>
      <c r="P2248" s="32" t="s">
        <v>106</v>
      </c>
      <c r="Q2248" s="43" t="s">
        <v>107</v>
      </c>
      <c r="R2248" s="43" t="s">
        <v>78</v>
      </c>
      <c r="S2248" s="47">
        <v>5</v>
      </c>
    </row>
    <row r="2249" spans="1:19" ht="12.75">
      <c r="A2249" s="22" t="s">
        <v>60</v>
      </c>
      <c r="B2249" s="22" t="s">
        <v>175</v>
      </c>
      <c r="C2249" s="22" t="s">
        <v>63</v>
      </c>
      <c r="D2249" s="22" t="s">
        <v>61</v>
      </c>
      <c r="E2249" s="22" t="s">
        <v>6212</v>
      </c>
      <c r="F2249" s="31">
        <v>42989.576354166667</v>
      </c>
      <c r="G2249" s="31">
        <v>42989</v>
      </c>
      <c r="H2249" s="31">
        <v>43354</v>
      </c>
      <c r="I2249" s="31">
        <v>43019.575624999998</v>
      </c>
      <c r="J2249" s="22" t="s">
        <v>73</v>
      </c>
      <c r="K2249" s="32" t="s">
        <v>81</v>
      </c>
      <c r="L2249" s="32" t="s">
        <v>6213</v>
      </c>
      <c r="N2249" s="24">
        <v>520.96659999999997</v>
      </c>
      <c r="O2249" s="24">
        <v>542.76</v>
      </c>
      <c r="P2249" s="32" t="s">
        <v>348</v>
      </c>
      <c r="Q2249" s="43" t="s">
        <v>349</v>
      </c>
      <c r="R2249" s="43" t="s">
        <v>78</v>
      </c>
      <c r="S2249" s="47">
        <v>5</v>
      </c>
    </row>
    <row r="2250" spans="1:19" ht="12.75">
      <c r="A2250" s="22" t="s">
        <v>60</v>
      </c>
      <c r="B2250" s="22" t="s">
        <v>175</v>
      </c>
      <c r="C2250" s="22" t="s">
        <v>63</v>
      </c>
      <c r="D2250" s="22" t="s">
        <v>61</v>
      </c>
      <c r="E2250" s="22" t="s">
        <v>6214</v>
      </c>
      <c r="F2250" s="31">
        <v>42983.603865740741</v>
      </c>
      <c r="G2250" s="31">
        <v>42992</v>
      </c>
      <c r="H2250" s="31">
        <v>43357</v>
      </c>
      <c r="I2250" s="31">
        <v>43013.602650462963</v>
      </c>
      <c r="J2250" s="22" t="s">
        <v>244</v>
      </c>
      <c r="K2250" s="32" t="s">
        <v>94</v>
      </c>
      <c r="L2250" s="32" t="s">
        <v>6215</v>
      </c>
      <c r="M2250" s="32" t="s">
        <v>4717</v>
      </c>
      <c r="N2250" s="24">
        <v>109.89</v>
      </c>
      <c r="O2250" s="24">
        <v>109.89</v>
      </c>
      <c r="P2250" s="32" t="s">
        <v>106</v>
      </c>
      <c r="Q2250" s="43" t="s">
        <v>107</v>
      </c>
      <c r="R2250" s="43" t="s">
        <v>78</v>
      </c>
      <c r="S2250" s="47">
        <v>1</v>
      </c>
    </row>
    <row r="2251" spans="1:19" ht="12.75">
      <c r="A2251" s="22" t="s">
        <v>60</v>
      </c>
      <c r="B2251" s="22" t="s">
        <v>175</v>
      </c>
      <c r="C2251" s="22" t="s">
        <v>63</v>
      </c>
      <c r="D2251" s="22" t="s">
        <v>61</v>
      </c>
      <c r="E2251" s="22" t="s">
        <v>6216</v>
      </c>
      <c r="F2251" s="31">
        <v>42990.460775462961</v>
      </c>
      <c r="G2251" s="31">
        <v>42618</v>
      </c>
      <c r="H2251" s="31">
        <v>42983</v>
      </c>
      <c r="I2251" s="31">
        <v>43020.460532407407</v>
      </c>
      <c r="J2251" s="22" t="s">
        <v>161</v>
      </c>
      <c r="K2251" s="32" t="s">
        <v>94</v>
      </c>
      <c r="L2251" s="32" t="s">
        <v>6217</v>
      </c>
      <c r="M2251" s="32" t="s">
        <v>6218</v>
      </c>
      <c r="N2251" s="24">
        <v>0</v>
      </c>
      <c r="O2251" s="24">
        <v>0</v>
      </c>
      <c r="P2251" s="32" t="s">
        <v>433</v>
      </c>
      <c r="Q2251" s="43" t="s">
        <v>434</v>
      </c>
      <c r="R2251" s="43" t="s">
        <v>78</v>
      </c>
      <c r="S2251" s="47">
        <v>1</v>
      </c>
    </row>
    <row r="2252" spans="1:19" ht="12.75">
      <c r="A2252" s="22" t="s">
        <v>60</v>
      </c>
      <c r="B2252" s="22" t="s">
        <v>274</v>
      </c>
      <c r="C2252" s="22" t="s">
        <v>63</v>
      </c>
      <c r="D2252" s="22" t="s">
        <v>61</v>
      </c>
      <c r="E2252" s="22" t="s">
        <v>6219</v>
      </c>
      <c r="F2252" s="31">
        <v>42999.540231481478</v>
      </c>
      <c r="G2252" s="31">
        <v>43003</v>
      </c>
      <c r="H2252" s="31">
        <v>43368</v>
      </c>
      <c r="I2252" s="31">
        <v>43029.536354166667</v>
      </c>
      <c r="J2252" s="22" t="s">
        <v>73</v>
      </c>
      <c r="K2252" s="32" t="s">
        <v>74</v>
      </c>
      <c r="L2252" s="32" t="s">
        <v>6220</v>
      </c>
      <c r="N2252" s="24">
        <v>2028.51</v>
      </c>
      <c r="O2252" s="24">
        <v>0</v>
      </c>
      <c r="P2252" s="32" t="s">
        <v>1008</v>
      </c>
      <c r="Q2252" s="43" t="s">
        <v>1009</v>
      </c>
      <c r="R2252" s="43" t="s">
        <v>78</v>
      </c>
      <c r="S2252" s="47">
        <v>5</v>
      </c>
    </row>
    <row r="2253" spans="1:19" ht="12.75">
      <c r="A2253" s="22" t="s">
        <v>60</v>
      </c>
      <c r="B2253" s="22" t="s">
        <v>640</v>
      </c>
      <c r="C2253" s="22" t="s">
        <v>63</v>
      </c>
      <c r="D2253" s="22" t="s">
        <v>61</v>
      </c>
      <c r="E2253" s="22" t="s">
        <v>6221</v>
      </c>
      <c r="F2253" s="31">
        <v>43007.083969907406</v>
      </c>
      <c r="G2253" s="31">
        <v>43042</v>
      </c>
      <c r="H2253" s="31">
        <v>43407</v>
      </c>
      <c r="I2253" s="31">
        <v>43067.083969907406</v>
      </c>
      <c r="J2253" s="22" t="s">
        <v>197</v>
      </c>
      <c r="K2253" s="32" t="s">
        <v>81</v>
      </c>
      <c r="L2253" s="32" t="s">
        <v>6222</v>
      </c>
      <c r="N2253" s="24">
        <v>2881.41</v>
      </c>
      <c r="O2253" s="24">
        <v>2881.41</v>
      </c>
      <c r="P2253" s="32" t="s">
        <v>6223</v>
      </c>
      <c r="Q2253" s="43" t="s">
        <v>6224</v>
      </c>
      <c r="R2253" s="43" t="s">
        <v>78</v>
      </c>
      <c r="S2253" s="47">
        <v>1</v>
      </c>
    </row>
    <row r="2254" spans="1:19" ht="12.75">
      <c r="A2254" s="22" t="s">
        <v>60</v>
      </c>
      <c r="B2254" s="22" t="s">
        <v>221</v>
      </c>
      <c r="C2254" s="22" t="s">
        <v>63</v>
      </c>
      <c r="D2254" s="22" t="s">
        <v>61</v>
      </c>
      <c r="E2254" s="22" t="s">
        <v>6225</v>
      </c>
      <c r="F2254" s="31">
        <v>42983.59878472222</v>
      </c>
      <c r="G2254" s="31">
        <v>43008</v>
      </c>
      <c r="H2254" s="31">
        <v>43373</v>
      </c>
      <c r="I2254" s="31">
        <v>43013</v>
      </c>
      <c r="J2254" s="22" t="s">
        <v>73</v>
      </c>
      <c r="K2254" s="32" t="s">
        <v>74</v>
      </c>
      <c r="L2254" s="32" t="s">
        <v>6226</v>
      </c>
      <c r="N2254" s="24">
        <v>0</v>
      </c>
      <c r="O2254" s="24">
        <v>0</v>
      </c>
      <c r="P2254" s="32" t="s">
        <v>111</v>
      </c>
      <c r="Q2254" s="43" t="s">
        <v>112</v>
      </c>
      <c r="R2254" s="43" t="s">
        <v>78</v>
      </c>
      <c r="S2254" s="47">
        <v>4</v>
      </c>
    </row>
    <row r="2255" spans="1:19" ht="12.75">
      <c r="A2255" s="22" t="s">
        <v>60</v>
      </c>
      <c r="B2255" s="22" t="s">
        <v>929</v>
      </c>
      <c r="C2255" s="22" t="s">
        <v>63</v>
      </c>
      <c r="D2255" s="22" t="s">
        <v>61</v>
      </c>
      <c r="E2255" s="22" t="s">
        <v>6227</v>
      </c>
      <c r="F2255" s="31">
        <v>43000.651064814811</v>
      </c>
      <c r="G2255" s="31">
        <v>43018</v>
      </c>
      <c r="H2255" s="31">
        <v>43383</v>
      </c>
      <c r="I2255" s="31">
        <v>43030</v>
      </c>
      <c r="J2255" s="22" t="s">
        <v>73</v>
      </c>
      <c r="K2255" s="32" t="s">
        <v>74</v>
      </c>
      <c r="L2255" s="32" t="s">
        <v>6228</v>
      </c>
      <c r="N2255" s="24">
        <v>0</v>
      </c>
      <c r="O2255" s="24">
        <v>0</v>
      </c>
      <c r="P2255" s="32" t="s">
        <v>91</v>
      </c>
      <c r="Q2255" s="43" t="s">
        <v>92</v>
      </c>
      <c r="R2255" s="43" t="s">
        <v>78</v>
      </c>
      <c r="S2255" s="47">
        <v>4</v>
      </c>
    </row>
    <row r="2256" spans="1:19" ht="12.75">
      <c r="A2256" s="22" t="s">
        <v>60</v>
      </c>
      <c r="B2256" s="22" t="s">
        <v>175</v>
      </c>
      <c r="C2256" s="22" t="s">
        <v>63</v>
      </c>
      <c r="D2256" s="22" t="s">
        <v>61</v>
      </c>
      <c r="E2256" s="22" t="s">
        <v>6229</v>
      </c>
      <c r="F2256" s="31">
        <v>42983.050902777773</v>
      </c>
      <c r="G2256" s="31">
        <v>43025</v>
      </c>
      <c r="H2256" s="31">
        <v>43390</v>
      </c>
      <c r="I2256" s="31">
        <v>43043.050902777773</v>
      </c>
      <c r="J2256" s="22" t="s">
        <v>73</v>
      </c>
      <c r="K2256" s="32" t="s">
        <v>81</v>
      </c>
      <c r="L2256" s="32" t="s">
        <v>6230</v>
      </c>
      <c r="N2256" s="24">
        <v>719.06</v>
      </c>
      <c r="O2256" s="24">
        <v>431.42</v>
      </c>
      <c r="P2256" s="32" t="s">
        <v>1660</v>
      </c>
      <c r="Q2256" s="43" t="s">
        <v>1661</v>
      </c>
      <c r="R2256" s="43" t="s">
        <v>140</v>
      </c>
      <c r="S2256" s="47">
        <v>5</v>
      </c>
    </row>
    <row r="2257" spans="1:19" ht="12.75">
      <c r="A2257" s="22" t="s">
        <v>60</v>
      </c>
      <c r="B2257" s="22" t="s">
        <v>3393</v>
      </c>
      <c r="C2257" s="22" t="s">
        <v>63</v>
      </c>
      <c r="D2257" s="22" t="s">
        <v>61</v>
      </c>
      <c r="E2257" s="22" t="s">
        <v>6231</v>
      </c>
      <c r="F2257" s="31">
        <v>42979.546620370369</v>
      </c>
      <c r="G2257" s="31">
        <v>42986</v>
      </c>
      <c r="H2257" s="31">
        <v>43351</v>
      </c>
      <c r="I2257" s="31">
        <v>43009</v>
      </c>
      <c r="J2257" s="22" t="s">
        <v>73</v>
      </c>
      <c r="K2257" s="32" t="s">
        <v>74</v>
      </c>
      <c r="L2257" s="32" t="s">
        <v>6232</v>
      </c>
      <c r="N2257" s="24">
        <v>3263.4540000000002</v>
      </c>
      <c r="O2257" s="24">
        <v>0</v>
      </c>
      <c r="P2257" s="32" t="s">
        <v>3963</v>
      </c>
      <c r="Q2257" s="43" t="s">
        <v>3964</v>
      </c>
      <c r="R2257" s="43" t="s">
        <v>78</v>
      </c>
      <c r="S2257" s="47">
        <v>5</v>
      </c>
    </row>
    <row r="2258" spans="1:19" ht="12.75">
      <c r="A2258" s="22" t="s">
        <v>60</v>
      </c>
      <c r="B2258" s="22" t="s">
        <v>703</v>
      </c>
      <c r="C2258" s="22" t="s">
        <v>63</v>
      </c>
      <c r="D2258" s="22" t="s">
        <v>61</v>
      </c>
      <c r="E2258" s="22" t="s">
        <v>6233</v>
      </c>
      <c r="F2258" s="31">
        <v>42999.427569444444</v>
      </c>
      <c r="G2258" s="31">
        <v>42999</v>
      </c>
      <c r="H2258" s="31">
        <v>43373</v>
      </c>
      <c r="I2258" s="31">
        <v>43029</v>
      </c>
      <c r="J2258" s="22" t="s">
        <v>73</v>
      </c>
      <c r="K2258" s="32" t="s">
        <v>74</v>
      </c>
      <c r="L2258" s="32" t="s">
        <v>6234</v>
      </c>
      <c r="N2258" s="24">
        <v>3824</v>
      </c>
      <c r="O2258" s="24">
        <v>0</v>
      </c>
      <c r="P2258" s="32" t="s">
        <v>4263</v>
      </c>
      <c r="Q2258" s="43" t="s">
        <v>4264</v>
      </c>
      <c r="R2258" s="43" t="s">
        <v>78</v>
      </c>
      <c r="S2258" s="47">
        <v>6</v>
      </c>
    </row>
    <row r="2259" spans="1:19" ht="12.75">
      <c r="A2259" s="22" t="s">
        <v>60</v>
      </c>
      <c r="B2259" s="22" t="s">
        <v>175</v>
      </c>
      <c r="C2259" s="22" t="s">
        <v>63</v>
      </c>
      <c r="D2259" s="22" t="s">
        <v>61</v>
      </c>
      <c r="E2259" s="22" t="s">
        <v>6235</v>
      </c>
      <c r="F2259" s="31">
        <v>43004.547719907408</v>
      </c>
      <c r="G2259" s="31">
        <v>43010</v>
      </c>
      <c r="H2259" s="31">
        <v>43375</v>
      </c>
      <c r="I2259" s="31">
        <v>43034.546770833331</v>
      </c>
      <c r="J2259" s="22" t="s">
        <v>73</v>
      </c>
      <c r="K2259" s="32" t="s">
        <v>109</v>
      </c>
      <c r="L2259" s="32" t="s">
        <v>6236</v>
      </c>
      <c r="N2259" s="24">
        <v>309.66000000000003</v>
      </c>
      <c r="O2259" s="24">
        <v>287.62</v>
      </c>
      <c r="P2259" s="32" t="s">
        <v>228</v>
      </c>
      <c r="Q2259" s="43" t="s">
        <v>229</v>
      </c>
      <c r="R2259" s="43" t="s">
        <v>78</v>
      </c>
      <c r="S2259" s="47">
        <v>5</v>
      </c>
    </row>
    <row r="2260" spans="1:19" ht="12.75">
      <c r="A2260" s="22" t="s">
        <v>60</v>
      </c>
      <c r="B2260" s="22" t="s">
        <v>175</v>
      </c>
      <c r="C2260" s="22" t="s">
        <v>63</v>
      </c>
      <c r="D2260" s="22" t="s">
        <v>61</v>
      </c>
      <c r="E2260" s="22" t="s">
        <v>6237</v>
      </c>
      <c r="F2260" s="31">
        <v>43005.578564814816</v>
      </c>
      <c r="G2260" s="31">
        <v>43037</v>
      </c>
      <c r="H2260" s="31">
        <v>43402</v>
      </c>
      <c r="I2260" s="31">
        <v>43035.577372685184</v>
      </c>
      <c r="J2260" s="22" t="s">
        <v>73</v>
      </c>
      <c r="K2260" s="32" t="s">
        <v>74</v>
      </c>
      <c r="L2260" s="32" t="s">
        <v>6238</v>
      </c>
      <c r="N2260" s="24">
        <v>513.08000000000004</v>
      </c>
      <c r="O2260" s="24">
        <v>0</v>
      </c>
      <c r="P2260" s="32" t="s">
        <v>3103</v>
      </c>
      <c r="Q2260" s="43" t="s">
        <v>3104</v>
      </c>
      <c r="R2260" s="43" t="s">
        <v>78</v>
      </c>
      <c r="S2260" s="47">
        <v>5</v>
      </c>
    </row>
    <row r="2261" spans="1:19" ht="12.75">
      <c r="A2261" s="22" t="s">
        <v>60</v>
      </c>
      <c r="B2261" s="22" t="s">
        <v>929</v>
      </c>
      <c r="C2261" s="22" t="s">
        <v>63</v>
      </c>
      <c r="D2261" s="22" t="s">
        <v>61</v>
      </c>
      <c r="E2261" s="22" t="s">
        <v>6239</v>
      </c>
      <c r="F2261" s="31">
        <v>42998.568668981483</v>
      </c>
      <c r="G2261" s="31">
        <v>42998</v>
      </c>
      <c r="H2261" s="31">
        <v>43363</v>
      </c>
      <c r="I2261" s="31">
        <v>43028</v>
      </c>
      <c r="J2261" s="22" t="s">
        <v>73</v>
      </c>
      <c r="K2261" s="32" t="s">
        <v>94</v>
      </c>
      <c r="L2261" s="32" t="s">
        <v>6240</v>
      </c>
      <c r="M2261" s="32" t="s">
        <v>6241</v>
      </c>
      <c r="N2261" s="24">
        <v>1414.0725</v>
      </c>
      <c r="O2261" s="24">
        <v>1003.08</v>
      </c>
      <c r="P2261" s="32" t="s">
        <v>1008</v>
      </c>
      <c r="Q2261" s="43" t="s">
        <v>1009</v>
      </c>
      <c r="R2261" s="43" t="s">
        <v>78</v>
      </c>
      <c r="S2261" s="47">
        <v>5</v>
      </c>
    </row>
    <row r="2262" spans="1:19" ht="12.75">
      <c r="A2262" s="22" t="s">
        <v>60</v>
      </c>
      <c r="B2262" s="22" t="s">
        <v>507</v>
      </c>
      <c r="C2262" s="22" t="s">
        <v>63</v>
      </c>
      <c r="D2262" s="22" t="s">
        <v>61</v>
      </c>
      <c r="E2262" s="22" t="s">
        <v>6242</v>
      </c>
      <c r="F2262" s="31">
        <v>42991.342557870368</v>
      </c>
      <c r="G2262" s="31">
        <v>42910</v>
      </c>
      <c r="H2262" s="31">
        <v>43275</v>
      </c>
      <c r="I2262" s="31">
        <v>43021.33935185185</v>
      </c>
      <c r="J2262" s="22" t="s">
        <v>244</v>
      </c>
      <c r="K2262" s="32" t="s">
        <v>94</v>
      </c>
      <c r="L2262" s="32" t="s">
        <v>6243</v>
      </c>
      <c r="M2262" s="32" t="s">
        <v>6244</v>
      </c>
      <c r="N2262" s="24">
        <v>86.23</v>
      </c>
      <c r="O2262" s="24">
        <v>86.23</v>
      </c>
      <c r="P2262" s="32" t="s">
        <v>2462</v>
      </c>
      <c r="Q2262" s="43" t="s">
        <v>2463</v>
      </c>
      <c r="R2262" s="43" t="s">
        <v>78</v>
      </c>
      <c r="S2262" s="47">
        <v>1</v>
      </c>
    </row>
    <row r="2263" spans="1:19" ht="12.75">
      <c r="A2263" s="22" t="s">
        <v>60</v>
      </c>
      <c r="B2263" s="22" t="s">
        <v>175</v>
      </c>
      <c r="C2263" s="22" t="s">
        <v>63</v>
      </c>
      <c r="D2263" s="22" t="s">
        <v>61</v>
      </c>
      <c r="E2263" s="22" t="s">
        <v>6245</v>
      </c>
      <c r="F2263" s="31">
        <v>43007.556851851848</v>
      </c>
      <c r="G2263" s="31">
        <v>43033</v>
      </c>
      <c r="H2263" s="31">
        <v>43398</v>
      </c>
      <c r="I2263" s="31">
        <v>43037.545787037037</v>
      </c>
      <c r="J2263" s="22" t="s">
        <v>73</v>
      </c>
      <c r="K2263" s="32" t="s">
        <v>74</v>
      </c>
      <c r="L2263" s="32" t="s">
        <v>6246</v>
      </c>
      <c r="N2263" s="24">
        <v>17563.91</v>
      </c>
      <c r="O2263" s="24">
        <v>0</v>
      </c>
      <c r="P2263" s="32" t="s">
        <v>6247</v>
      </c>
      <c r="Q2263" s="43" t="s">
        <v>6248</v>
      </c>
      <c r="R2263" s="43" t="s">
        <v>78</v>
      </c>
      <c r="S2263" s="47">
        <v>5</v>
      </c>
    </row>
    <row r="2264" spans="1:19" ht="12.75">
      <c r="A2264" s="22" t="s">
        <v>60</v>
      </c>
      <c r="B2264" s="22" t="s">
        <v>149</v>
      </c>
      <c r="C2264" s="22" t="s">
        <v>63</v>
      </c>
      <c r="D2264" s="22" t="s">
        <v>61</v>
      </c>
      <c r="E2264" s="22" t="s">
        <v>6249</v>
      </c>
      <c r="F2264" s="31">
        <v>42986.43881944444</v>
      </c>
      <c r="G2264" s="31">
        <v>42990</v>
      </c>
      <c r="H2264" s="31">
        <v>43355</v>
      </c>
      <c r="I2264" s="31">
        <v>43016.437094907407</v>
      </c>
      <c r="J2264" s="22" t="s">
        <v>73</v>
      </c>
      <c r="K2264" s="32" t="s">
        <v>74</v>
      </c>
      <c r="L2264" s="32" t="s">
        <v>6250</v>
      </c>
      <c r="N2264" s="24">
        <v>470.25200000000001</v>
      </c>
      <c r="O2264" s="24">
        <v>0</v>
      </c>
      <c r="P2264" s="32" t="s">
        <v>603</v>
      </c>
      <c r="Q2264" s="43" t="s">
        <v>604</v>
      </c>
      <c r="R2264" s="43" t="s">
        <v>78</v>
      </c>
      <c r="S2264" s="47">
        <v>5</v>
      </c>
    </row>
    <row r="2265" spans="1:19" ht="12.75">
      <c r="A2265" s="22" t="s">
        <v>60</v>
      </c>
      <c r="B2265" s="22" t="s">
        <v>154</v>
      </c>
      <c r="C2265" s="22" t="s">
        <v>63</v>
      </c>
      <c r="D2265" s="22" t="s">
        <v>61</v>
      </c>
      <c r="E2265" s="22" t="s">
        <v>6251</v>
      </c>
      <c r="F2265" s="31">
        <v>43003.433611111112</v>
      </c>
      <c r="G2265" s="31">
        <v>43003</v>
      </c>
      <c r="H2265" s="31">
        <v>43368</v>
      </c>
      <c r="I2265" s="31">
        <v>43033.419004629628</v>
      </c>
      <c r="J2265" s="22" t="s">
        <v>73</v>
      </c>
      <c r="K2265" s="32" t="s">
        <v>74</v>
      </c>
      <c r="L2265" s="32" t="s">
        <v>6252</v>
      </c>
      <c r="N2265" s="24">
        <v>5078.91</v>
      </c>
      <c r="O2265" s="24">
        <v>0</v>
      </c>
      <c r="P2265" s="32" t="s">
        <v>4751</v>
      </c>
      <c r="Q2265" s="43" t="s">
        <v>4752</v>
      </c>
      <c r="R2265" s="43" t="s">
        <v>78</v>
      </c>
      <c r="S2265" s="47">
        <v>5</v>
      </c>
    </row>
    <row r="2266" spans="1:19" ht="12.75">
      <c r="A2266" s="22" t="s">
        <v>60</v>
      </c>
      <c r="B2266" s="22" t="s">
        <v>716</v>
      </c>
      <c r="C2266" s="22" t="s">
        <v>63</v>
      </c>
      <c r="D2266" s="22" t="s">
        <v>61</v>
      </c>
      <c r="E2266" s="22" t="s">
        <v>6253</v>
      </c>
      <c r="F2266" s="31">
        <v>42996.409305555557</v>
      </c>
      <c r="G2266" s="31">
        <v>43007</v>
      </c>
      <c r="H2266" s="31">
        <v>43372</v>
      </c>
      <c r="I2266" s="31">
        <v>43026.407060185185</v>
      </c>
      <c r="J2266" s="22" t="s">
        <v>73</v>
      </c>
      <c r="K2266" s="32" t="s">
        <v>109</v>
      </c>
      <c r="L2266" s="32" t="s">
        <v>6254</v>
      </c>
      <c r="N2266" s="24">
        <v>1633.785</v>
      </c>
      <c r="O2266" s="24">
        <v>1230.0599999999999</v>
      </c>
      <c r="P2266" s="32" t="s">
        <v>2267</v>
      </c>
      <c r="Q2266" s="43" t="s">
        <v>2268</v>
      </c>
      <c r="R2266" s="43" t="s">
        <v>78</v>
      </c>
      <c r="S2266" s="47">
        <v>4</v>
      </c>
    </row>
    <row r="2267" spans="1:19" ht="12.75">
      <c r="A2267" s="22" t="s">
        <v>60</v>
      </c>
      <c r="B2267" s="22" t="s">
        <v>340</v>
      </c>
      <c r="C2267" s="22" t="s">
        <v>63</v>
      </c>
      <c r="D2267" s="22" t="s">
        <v>61</v>
      </c>
      <c r="E2267" s="22" t="s">
        <v>6255</v>
      </c>
      <c r="F2267" s="31">
        <v>42982.682743055557</v>
      </c>
      <c r="G2267" s="31">
        <v>43012</v>
      </c>
      <c r="H2267" s="31">
        <v>43377</v>
      </c>
      <c r="I2267" s="31">
        <v>43012</v>
      </c>
      <c r="J2267" s="22" t="s">
        <v>73</v>
      </c>
      <c r="K2267" s="32" t="s">
        <v>74</v>
      </c>
      <c r="L2267" s="32" t="s">
        <v>6256</v>
      </c>
      <c r="N2267" s="24">
        <v>0</v>
      </c>
      <c r="O2267" s="24">
        <v>0</v>
      </c>
      <c r="P2267" s="32" t="s">
        <v>413</v>
      </c>
      <c r="Q2267" s="43" t="s">
        <v>414</v>
      </c>
      <c r="R2267" s="43" t="s">
        <v>78</v>
      </c>
      <c r="S2267" s="47">
        <v>6</v>
      </c>
    </row>
    <row r="2268" spans="1:19" ht="12.75">
      <c r="A2268" s="22" t="s">
        <v>60</v>
      </c>
      <c r="B2268" s="22" t="s">
        <v>175</v>
      </c>
      <c r="C2268" s="22" t="s">
        <v>63</v>
      </c>
      <c r="D2268" s="22" t="s">
        <v>61</v>
      </c>
      <c r="E2268" s="22" t="s">
        <v>6257</v>
      </c>
      <c r="F2268" s="31">
        <v>42993.549004629625</v>
      </c>
      <c r="G2268" s="31">
        <v>42993</v>
      </c>
      <c r="H2268" s="31">
        <v>43358</v>
      </c>
      <c r="I2268" s="31">
        <v>43023.546770833331</v>
      </c>
      <c r="J2268" s="22" t="s">
        <v>73</v>
      </c>
      <c r="K2268" s="32" t="s">
        <v>74</v>
      </c>
      <c r="L2268" s="32" t="s">
        <v>6258</v>
      </c>
      <c r="N2268" s="24">
        <v>3188.50</v>
      </c>
      <c r="O2268" s="24">
        <v>0</v>
      </c>
      <c r="P2268" s="32" t="s">
        <v>1015</v>
      </c>
      <c r="Q2268" s="43" t="s">
        <v>1016</v>
      </c>
      <c r="R2268" s="43" t="s">
        <v>78</v>
      </c>
      <c r="S2268" s="47">
        <v>5</v>
      </c>
    </row>
    <row r="2269" spans="1:19" ht="12.75">
      <c r="A2269" s="22" t="s">
        <v>60</v>
      </c>
      <c r="B2269" s="22" t="s">
        <v>175</v>
      </c>
      <c r="C2269" s="22" t="s">
        <v>63</v>
      </c>
      <c r="D2269" s="22" t="s">
        <v>61</v>
      </c>
      <c r="E2269" s="22" t="s">
        <v>6259</v>
      </c>
      <c r="F2269" s="31">
        <v>43001.457569444443</v>
      </c>
      <c r="G2269" s="31">
        <v>43001</v>
      </c>
      <c r="H2269" s="31">
        <v>43366</v>
      </c>
      <c r="I2269" s="31">
        <v>43031.456215277773</v>
      </c>
      <c r="J2269" s="22" t="s">
        <v>73</v>
      </c>
      <c r="K2269" s="32" t="s">
        <v>81</v>
      </c>
      <c r="L2269" s="32" t="s">
        <v>6260</v>
      </c>
      <c r="N2269" s="24">
        <v>711.10199999999998</v>
      </c>
      <c r="O2269" s="24">
        <v>686.78</v>
      </c>
      <c r="P2269" s="32" t="s">
        <v>659</v>
      </c>
      <c r="Q2269" s="43" t="s">
        <v>660</v>
      </c>
      <c r="R2269" s="43" t="s">
        <v>78</v>
      </c>
      <c r="S2269" s="47">
        <v>5</v>
      </c>
    </row>
    <row r="2270" spans="1:19" ht="12.75">
      <c r="A2270" s="22" t="s">
        <v>60</v>
      </c>
      <c r="B2270" s="22" t="s">
        <v>386</v>
      </c>
      <c r="C2270" s="22" t="s">
        <v>63</v>
      </c>
      <c r="D2270" s="22" t="s">
        <v>61</v>
      </c>
      <c r="E2270" s="22" t="s">
        <v>6261</v>
      </c>
      <c r="F2270" s="31">
        <v>43007.454837962963</v>
      </c>
      <c r="G2270" s="31">
        <v>43023</v>
      </c>
      <c r="H2270" s="31">
        <v>43388</v>
      </c>
      <c r="I2270" s="31">
        <v>43037.450925925921</v>
      </c>
      <c r="J2270" s="22" t="s">
        <v>73</v>
      </c>
      <c r="K2270" s="32" t="s">
        <v>81</v>
      </c>
      <c r="L2270" s="32" t="s">
        <v>6262</v>
      </c>
      <c r="N2270" s="24">
        <v>1586.77</v>
      </c>
      <c r="O2270" s="24">
        <v>1586.77</v>
      </c>
      <c r="P2270" s="32" t="s">
        <v>1039</v>
      </c>
      <c r="Q2270" s="43" t="s">
        <v>1040</v>
      </c>
      <c r="R2270" s="43" t="s">
        <v>78</v>
      </c>
      <c r="S2270" s="47">
        <v>4</v>
      </c>
    </row>
    <row r="2271" spans="1:19" ht="12.75">
      <c r="A2271" s="22" t="s">
        <v>60</v>
      </c>
      <c r="B2271" s="22" t="s">
        <v>175</v>
      </c>
      <c r="C2271" s="22" t="s">
        <v>63</v>
      </c>
      <c r="D2271" s="22" t="s">
        <v>61</v>
      </c>
      <c r="E2271" s="22" t="s">
        <v>6263</v>
      </c>
      <c r="F2271" s="31">
        <v>42984.413425925923</v>
      </c>
      <c r="G2271" s="31">
        <v>42984</v>
      </c>
      <c r="H2271" s="31">
        <v>43349</v>
      </c>
      <c r="I2271" s="31">
        <v>43014.412557870368</v>
      </c>
      <c r="J2271" s="22" t="s">
        <v>73</v>
      </c>
      <c r="K2271" s="32" t="s">
        <v>74</v>
      </c>
      <c r="L2271" s="32" t="s">
        <v>6264</v>
      </c>
      <c r="N2271" s="24">
        <v>1399.2233000000001</v>
      </c>
      <c r="O2271" s="24">
        <v>0</v>
      </c>
      <c r="P2271" s="32" t="s">
        <v>659</v>
      </c>
      <c r="Q2271" s="43" t="s">
        <v>660</v>
      </c>
      <c r="R2271" s="43" t="s">
        <v>78</v>
      </c>
      <c r="S2271" s="47">
        <v>5</v>
      </c>
    </row>
    <row r="2272" spans="1:19" ht="12.75">
      <c r="A2272" s="22" t="s">
        <v>60</v>
      </c>
      <c r="B2272" s="22" t="s">
        <v>175</v>
      </c>
      <c r="C2272" s="22" t="s">
        <v>63</v>
      </c>
      <c r="D2272" s="22" t="s">
        <v>61</v>
      </c>
      <c r="E2272" s="22" t="s">
        <v>6265</v>
      </c>
      <c r="F2272" s="31">
        <v>43000.64439814815</v>
      </c>
      <c r="G2272" s="31">
        <v>43000</v>
      </c>
      <c r="H2272" s="31">
        <v>43365</v>
      </c>
      <c r="I2272" s="31">
        <v>43030.638136574074</v>
      </c>
      <c r="J2272" s="22" t="s">
        <v>73</v>
      </c>
      <c r="K2272" s="32" t="s">
        <v>74</v>
      </c>
      <c r="L2272" s="32" t="s">
        <v>6266</v>
      </c>
      <c r="N2272" s="24">
        <v>134.09</v>
      </c>
      <c r="O2272" s="24">
        <v>0</v>
      </c>
      <c r="P2272" s="32" t="s">
        <v>6267</v>
      </c>
      <c r="Q2272" s="43" t="s">
        <v>6268</v>
      </c>
      <c r="R2272" s="43" t="s">
        <v>78</v>
      </c>
      <c r="S2272" s="47">
        <v>5</v>
      </c>
    </row>
    <row r="2273" spans="1:19" ht="12.75">
      <c r="A2273" s="22" t="s">
        <v>60</v>
      </c>
      <c r="B2273" s="22" t="s">
        <v>175</v>
      </c>
      <c r="C2273" s="22" t="s">
        <v>63</v>
      </c>
      <c r="D2273" s="22" t="s">
        <v>61</v>
      </c>
      <c r="E2273" s="22" t="s">
        <v>6269</v>
      </c>
      <c r="F2273" s="31">
        <v>42994.058564814812</v>
      </c>
      <c r="G2273" s="31">
        <v>43036</v>
      </c>
      <c r="H2273" s="31">
        <v>43401</v>
      </c>
      <c r="I2273" s="31">
        <v>43054.058564814812</v>
      </c>
      <c r="J2273" s="22" t="s">
        <v>73</v>
      </c>
      <c r="K2273" s="32" t="s">
        <v>74</v>
      </c>
      <c r="L2273" s="32" t="s">
        <v>6270</v>
      </c>
      <c r="N2273" s="24">
        <v>332.15</v>
      </c>
      <c r="O2273" s="24">
        <v>0</v>
      </c>
      <c r="P2273" s="32" t="s">
        <v>875</v>
      </c>
      <c r="Q2273" s="43" t="s">
        <v>876</v>
      </c>
      <c r="R2273" s="43" t="s">
        <v>78</v>
      </c>
      <c r="S2273" s="47">
        <v>4</v>
      </c>
    </row>
    <row r="2274" spans="1:19" ht="12.75">
      <c r="A2274" s="22" t="s">
        <v>60</v>
      </c>
      <c r="B2274" s="22" t="s">
        <v>159</v>
      </c>
      <c r="C2274" s="22" t="s">
        <v>63</v>
      </c>
      <c r="D2274" s="22" t="s">
        <v>61</v>
      </c>
      <c r="E2274" s="22" t="s">
        <v>6271</v>
      </c>
      <c r="F2274" s="31">
        <v>42984.68414351852</v>
      </c>
      <c r="G2274" s="31">
        <v>42986</v>
      </c>
      <c r="H2274" s="31">
        <v>43351</v>
      </c>
      <c r="I2274" s="31">
        <v>43014</v>
      </c>
      <c r="J2274" s="22" t="s">
        <v>73</v>
      </c>
      <c r="K2274" s="32" t="s">
        <v>109</v>
      </c>
      <c r="L2274" s="32" t="s">
        <v>6272</v>
      </c>
      <c r="N2274" s="24">
        <v>1197.9300000000001</v>
      </c>
      <c r="O2274" s="24">
        <v>1395.86</v>
      </c>
      <c r="P2274" s="32" t="s">
        <v>405</v>
      </c>
      <c r="Q2274" s="43" t="s">
        <v>406</v>
      </c>
      <c r="R2274" s="43" t="s">
        <v>140</v>
      </c>
      <c r="S2274" s="47">
        <v>5</v>
      </c>
    </row>
    <row r="2275" spans="1:19" ht="12.75">
      <c r="A2275" s="22" t="s">
        <v>60</v>
      </c>
      <c r="B2275" s="22" t="s">
        <v>929</v>
      </c>
      <c r="C2275" s="22" t="s">
        <v>63</v>
      </c>
      <c r="D2275" s="22" t="s">
        <v>61</v>
      </c>
      <c r="E2275" s="22" t="s">
        <v>6273</v>
      </c>
      <c r="F2275" s="31">
        <v>42989.620787037034</v>
      </c>
      <c r="G2275" s="31">
        <v>43020</v>
      </c>
      <c r="H2275" s="31">
        <v>43385</v>
      </c>
      <c r="I2275" s="31">
        <v>43019</v>
      </c>
      <c r="J2275" s="22" t="s">
        <v>73</v>
      </c>
      <c r="K2275" s="32" t="s">
        <v>109</v>
      </c>
      <c r="L2275" s="32" t="s">
        <v>6274</v>
      </c>
      <c r="N2275" s="24">
        <v>3010.56</v>
      </c>
      <c r="O2275" s="24">
        <v>2908.93</v>
      </c>
      <c r="P2275" s="32" t="s">
        <v>589</v>
      </c>
      <c r="Q2275" s="43" t="s">
        <v>590</v>
      </c>
      <c r="R2275" s="43" t="s">
        <v>140</v>
      </c>
      <c r="S2275" s="47">
        <v>4</v>
      </c>
    </row>
    <row r="2276" spans="1:19" ht="12.75">
      <c r="A2276" s="22" t="s">
        <v>60</v>
      </c>
      <c r="B2276" s="22" t="s">
        <v>159</v>
      </c>
      <c r="C2276" s="22" t="s">
        <v>63</v>
      </c>
      <c r="D2276" s="22" t="s">
        <v>61</v>
      </c>
      <c r="E2276" s="22" t="s">
        <v>6275</v>
      </c>
      <c r="F2276" s="31">
        <v>42986.390347222223</v>
      </c>
      <c r="G2276" s="31">
        <v>42924</v>
      </c>
      <c r="H2276" s="31">
        <v>43289</v>
      </c>
      <c r="I2276" s="31">
        <v>43016</v>
      </c>
      <c r="J2276" s="22" t="s">
        <v>244</v>
      </c>
      <c r="K2276" s="32" t="s">
        <v>104</v>
      </c>
      <c r="L2276" s="32" t="s">
        <v>6276</v>
      </c>
      <c r="N2276" s="24">
        <v>0</v>
      </c>
      <c r="O2276" s="24">
        <v>0</v>
      </c>
      <c r="P2276" s="32" t="s">
        <v>205</v>
      </c>
      <c r="Q2276" s="43" t="s">
        <v>206</v>
      </c>
      <c r="R2276" s="43" t="s">
        <v>78</v>
      </c>
      <c r="S2276" s="47">
        <v>1</v>
      </c>
    </row>
    <row r="2277" spans="1:19" ht="12.75">
      <c r="A2277" s="22" t="s">
        <v>60</v>
      </c>
      <c r="B2277" s="22" t="s">
        <v>175</v>
      </c>
      <c r="C2277" s="22" t="s">
        <v>63</v>
      </c>
      <c r="D2277" s="22" t="s">
        <v>61</v>
      </c>
      <c r="E2277" s="22" t="s">
        <v>6277</v>
      </c>
      <c r="F2277" s="31">
        <v>42998.501539351848</v>
      </c>
      <c r="G2277" s="31">
        <v>43005</v>
      </c>
      <c r="H2277" s="31">
        <v>43370</v>
      </c>
      <c r="I2277" s="31">
        <v>43028.480543981481</v>
      </c>
      <c r="J2277" s="22" t="s">
        <v>73</v>
      </c>
      <c r="K2277" s="32" t="s">
        <v>74</v>
      </c>
      <c r="L2277" s="32" t="s">
        <v>6278</v>
      </c>
      <c r="N2277" s="24">
        <v>4630.62</v>
      </c>
      <c r="O2277" s="24">
        <v>0</v>
      </c>
      <c r="P2277" s="32" t="s">
        <v>6279</v>
      </c>
      <c r="Q2277" s="43" t="s">
        <v>6280</v>
      </c>
      <c r="R2277" s="43" t="s">
        <v>78</v>
      </c>
      <c r="S2277" s="47">
        <v>5</v>
      </c>
    </row>
    <row r="2278" spans="1:19" ht="12.75">
      <c r="A2278" s="22" t="s">
        <v>60</v>
      </c>
      <c r="B2278" s="22" t="s">
        <v>189</v>
      </c>
      <c r="C2278" s="22" t="s">
        <v>63</v>
      </c>
      <c r="D2278" s="22" t="s">
        <v>61</v>
      </c>
      <c r="E2278" s="22" t="s">
        <v>6281</v>
      </c>
      <c r="F2278" s="31">
        <v>43005.539155092592</v>
      </c>
      <c r="G2278" s="31">
        <v>43014</v>
      </c>
      <c r="H2278" s="31">
        <v>43379</v>
      </c>
      <c r="I2278" s="31">
        <v>43035</v>
      </c>
      <c r="J2278" s="22" t="s">
        <v>73</v>
      </c>
      <c r="K2278" s="32" t="s">
        <v>74</v>
      </c>
      <c r="L2278" s="32" t="s">
        <v>6282</v>
      </c>
      <c r="N2278" s="24">
        <v>0</v>
      </c>
      <c r="O2278" s="24">
        <v>0</v>
      </c>
      <c r="P2278" s="32" t="s">
        <v>192</v>
      </c>
      <c r="Q2278" s="43" t="s">
        <v>193</v>
      </c>
      <c r="R2278" s="43" t="s">
        <v>78</v>
      </c>
      <c r="S2278" s="47">
        <v>4</v>
      </c>
    </row>
    <row r="2279" spans="1:19" ht="12.75">
      <c r="A2279" s="22" t="s">
        <v>60</v>
      </c>
      <c r="B2279" s="22" t="s">
        <v>169</v>
      </c>
      <c r="C2279" s="22" t="s">
        <v>63</v>
      </c>
      <c r="D2279" s="22" t="s">
        <v>61</v>
      </c>
      <c r="E2279" s="22" t="s">
        <v>6283</v>
      </c>
      <c r="F2279" s="31">
        <v>42984.609490740739</v>
      </c>
      <c r="G2279" s="31">
        <v>43008</v>
      </c>
      <c r="H2279" s="31">
        <v>43373</v>
      </c>
      <c r="I2279" s="31">
        <v>43014</v>
      </c>
      <c r="J2279" s="22" t="s">
        <v>73</v>
      </c>
      <c r="K2279" s="32" t="s">
        <v>109</v>
      </c>
      <c r="L2279" s="32" t="s">
        <v>6284</v>
      </c>
      <c r="N2279" s="24">
        <v>5616.3980000000001</v>
      </c>
      <c r="O2279" s="24">
        <v>6922.46</v>
      </c>
      <c r="P2279" s="32" t="s">
        <v>659</v>
      </c>
      <c r="Q2279" s="43" t="s">
        <v>660</v>
      </c>
      <c r="R2279" s="43" t="s">
        <v>78</v>
      </c>
      <c r="S2279" s="47">
        <v>5</v>
      </c>
    </row>
    <row r="2280" spans="1:19" ht="12.75">
      <c r="A2280" s="22" t="s">
        <v>60</v>
      </c>
      <c r="B2280" s="22" t="s">
        <v>175</v>
      </c>
      <c r="C2280" s="22" t="s">
        <v>63</v>
      </c>
      <c r="D2280" s="22" t="s">
        <v>61</v>
      </c>
      <c r="E2280" s="22" t="s">
        <v>6285</v>
      </c>
      <c r="F2280" s="31">
        <v>42979.385231481479</v>
      </c>
      <c r="G2280" s="31">
        <v>42979</v>
      </c>
      <c r="H2280" s="31">
        <v>43344</v>
      </c>
      <c r="I2280" s="31">
        <v>43009.381956018515</v>
      </c>
      <c r="J2280" s="22" t="s">
        <v>73</v>
      </c>
      <c r="K2280" s="32" t="s">
        <v>81</v>
      </c>
      <c r="L2280" s="32" t="s">
        <v>6286</v>
      </c>
      <c r="N2280" s="24">
        <v>825.6225</v>
      </c>
      <c r="O2280" s="24">
        <v>603.47</v>
      </c>
      <c r="P2280" s="32" t="s">
        <v>233</v>
      </c>
      <c r="Q2280" s="43" t="s">
        <v>234</v>
      </c>
      <c r="R2280" s="43" t="s">
        <v>78</v>
      </c>
      <c r="S2280" s="47">
        <v>5</v>
      </c>
    </row>
    <row r="2281" spans="1:19" ht="12.75">
      <c r="A2281" s="22" t="s">
        <v>60</v>
      </c>
      <c r="B2281" s="22" t="s">
        <v>159</v>
      </c>
      <c r="C2281" s="22" t="s">
        <v>63</v>
      </c>
      <c r="D2281" s="22" t="s">
        <v>61</v>
      </c>
      <c r="E2281" s="22" t="s">
        <v>6287</v>
      </c>
      <c r="F2281" s="31">
        <v>43007.601122685184</v>
      </c>
      <c r="G2281" s="31">
        <v>43008</v>
      </c>
      <c r="H2281" s="31">
        <v>43373</v>
      </c>
      <c r="I2281" s="31">
        <v>43037</v>
      </c>
      <c r="J2281" s="22" t="s">
        <v>161</v>
      </c>
      <c r="K2281" s="32" t="s">
        <v>94</v>
      </c>
      <c r="L2281" s="32" t="s">
        <v>6288</v>
      </c>
      <c r="M2281" s="32" t="s">
        <v>6289</v>
      </c>
      <c r="N2281" s="24">
        <v>-1562.92</v>
      </c>
      <c r="O2281" s="24">
        <v>-1562.92</v>
      </c>
      <c r="P2281" s="32" t="s">
        <v>6290</v>
      </c>
      <c r="Q2281" s="43" t="s">
        <v>6291</v>
      </c>
      <c r="R2281" s="43" t="s">
        <v>78</v>
      </c>
      <c r="S2281" s="47">
        <v>1</v>
      </c>
    </row>
    <row r="2282" spans="1:19" ht="12.75">
      <c r="A2282" s="22" t="s">
        <v>60</v>
      </c>
      <c r="B2282" s="22" t="s">
        <v>175</v>
      </c>
      <c r="C2282" s="22" t="s">
        <v>63</v>
      </c>
      <c r="D2282" s="22" t="s">
        <v>61</v>
      </c>
      <c r="E2282" s="22" t="s">
        <v>6292</v>
      </c>
      <c r="F2282" s="31">
        <v>42996.369513888887</v>
      </c>
      <c r="G2282" s="31">
        <v>42996</v>
      </c>
      <c r="H2282" s="31">
        <v>43361</v>
      </c>
      <c r="I2282" s="31">
        <v>43026.367361111108</v>
      </c>
      <c r="J2282" s="22" t="s">
        <v>73</v>
      </c>
      <c r="K2282" s="32" t="s">
        <v>81</v>
      </c>
      <c r="L2282" s="32" t="s">
        <v>6293</v>
      </c>
      <c r="N2282" s="24">
        <v>399.06799999999998</v>
      </c>
      <c r="O2282" s="24">
        <v>287.62</v>
      </c>
      <c r="P2282" s="32" t="s">
        <v>138</v>
      </c>
      <c r="Q2282" s="43" t="s">
        <v>139</v>
      </c>
      <c r="R2282" s="43" t="s">
        <v>78</v>
      </c>
      <c r="S2282" s="47">
        <v>5</v>
      </c>
    </row>
    <row r="2283" spans="1:19" ht="12.75">
      <c r="A2283" s="22" t="s">
        <v>60</v>
      </c>
      <c r="B2283" s="22" t="s">
        <v>175</v>
      </c>
      <c r="C2283" s="22" t="s">
        <v>63</v>
      </c>
      <c r="D2283" s="22" t="s">
        <v>61</v>
      </c>
      <c r="E2283" s="22" t="s">
        <v>6294</v>
      </c>
      <c r="F2283" s="31">
        <v>42979.664236111108</v>
      </c>
      <c r="G2283" s="31">
        <v>42982</v>
      </c>
      <c r="H2283" s="31">
        <v>43347</v>
      </c>
      <c r="I2283" s="31">
        <v>43009.650520833333</v>
      </c>
      <c r="J2283" s="22" t="s">
        <v>73</v>
      </c>
      <c r="K2283" s="32" t="s">
        <v>81</v>
      </c>
      <c r="L2283" s="32" t="s">
        <v>6295</v>
      </c>
      <c r="N2283" s="24">
        <v>1873.55</v>
      </c>
      <c r="O2283" s="24">
        <v>1315.73</v>
      </c>
      <c r="P2283" s="32" t="s">
        <v>1136</v>
      </c>
      <c r="Q2283" s="43" t="s">
        <v>1137</v>
      </c>
      <c r="R2283" s="43" t="s">
        <v>78</v>
      </c>
      <c r="S2283" s="47">
        <v>5</v>
      </c>
    </row>
    <row r="2284" spans="1:19" ht="12.75">
      <c r="A2284" s="22" t="s">
        <v>60</v>
      </c>
      <c r="B2284" s="22" t="s">
        <v>430</v>
      </c>
      <c r="C2284" s="22" t="s">
        <v>63</v>
      </c>
      <c r="D2284" s="22" t="s">
        <v>61</v>
      </c>
      <c r="E2284" s="22" t="s">
        <v>6296</v>
      </c>
      <c r="F2284" s="31">
        <v>42985.084872685184</v>
      </c>
      <c r="G2284" s="31">
        <v>43020</v>
      </c>
      <c r="H2284" s="31">
        <v>43385</v>
      </c>
      <c r="I2284" s="31">
        <v>43045.084872685184</v>
      </c>
      <c r="J2284" s="22" t="s">
        <v>197</v>
      </c>
      <c r="K2284" s="32" t="s">
        <v>81</v>
      </c>
      <c r="L2284" s="32" t="s">
        <v>6297</v>
      </c>
      <c r="N2284" s="24">
        <v>684.30</v>
      </c>
      <c r="O2284" s="24">
        <v>684.30</v>
      </c>
      <c r="P2284" s="32" t="s">
        <v>1008</v>
      </c>
      <c r="Q2284" s="43" t="s">
        <v>1009</v>
      </c>
      <c r="R2284" s="43" t="s">
        <v>78</v>
      </c>
      <c r="S2284" s="47">
        <v>1</v>
      </c>
    </row>
    <row r="2285" spans="1:19" ht="12.75">
      <c r="A2285" s="22" t="s">
        <v>60</v>
      </c>
      <c r="B2285" s="22" t="s">
        <v>154</v>
      </c>
      <c r="C2285" s="22" t="s">
        <v>63</v>
      </c>
      <c r="D2285" s="22" t="s">
        <v>61</v>
      </c>
      <c r="E2285" s="22" t="s">
        <v>6298</v>
      </c>
      <c r="F2285" s="31">
        <v>42990.516284722224</v>
      </c>
      <c r="G2285" s="31">
        <v>43008</v>
      </c>
      <c r="H2285" s="31">
        <v>43373</v>
      </c>
      <c r="I2285" s="31">
        <v>43020.516122685185</v>
      </c>
      <c r="J2285" s="22" t="s">
        <v>161</v>
      </c>
      <c r="K2285" s="32" t="s">
        <v>94</v>
      </c>
      <c r="L2285" s="32" t="s">
        <v>6299</v>
      </c>
      <c r="M2285" s="32" t="s">
        <v>6300</v>
      </c>
      <c r="N2285" s="24">
        <v>-479.43</v>
      </c>
      <c r="O2285" s="24">
        <v>-479.43</v>
      </c>
      <c r="P2285" s="32" t="s">
        <v>298</v>
      </c>
      <c r="Q2285" s="43" t="s">
        <v>299</v>
      </c>
      <c r="R2285" s="43" t="s">
        <v>78</v>
      </c>
      <c r="S2285" s="47">
        <v>1</v>
      </c>
    </row>
    <row r="2286" spans="1:19" ht="12.75">
      <c r="A2286" s="22" t="s">
        <v>60</v>
      </c>
      <c r="B2286" s="22" t="s">
        <v>175</v>
      </c>
      <c r="C2286" s="22" t="s">
        <v>63</v>
      </c>
      <c r="D2286" s="22" t="s">
        <v>61</v>
      </c>
      <c r="E2286" s="22" t="s">
        <v>6301</v>
      </c>
      <c r="F2286" s="31">
        <v>42985.456886574073</v>
      </c>
      <c r="G2286" s="31">
        <v>42985</v>
      </c>
      <c r="H2286" s="31">
        <v>43350</v>
      </c>
      <c r="I2286" s="31">
        <v>43015.45475694444</v>
      </c>
      <c r="J2286" s="22" t="s">
        <v>73</v>
      </c>
      <c r="K2286" s="32" t="s">
        <v>81</v>
      </c>
      <c r="L2286" s="32" t="s">
        <v>6302</v>
      </c>
      <c r="N2286" s="24">
        <v>430.1125</v>
      </c>
      <c r="O2286" s="24">
        <v>287.62</v>
      </c>
      <c r="P2286" s="32" t="s">
        <v>2331</v>
      </c>
      <c r="Q2286" s="43" t="s">
        <v>2332</v>
      </c>
      <c r="R2286" s="43" t="s">
        <v>78</v>
      </c>
      <c r="S2286" s="47">
        <v>5</v>
      </c>
    </row>
    <row r="2287" spans="1:19" ht="12.75">
      <c r="A2287" s="22" t="s">
        <v>60</v>
      </c>
      <c r="B2287" s="22" t="s">
        <v>175</v>
      </c>
      <c r="C2287" s="22" t="s">
        <v>63</v>
      </c>
      <c r="D2287" s="22" t="s">
        <v>61</v>
      </c>
      <c r="E2287" s="22" t="s">
        <v>6303</v>
      </c>
      <c r="F2287" s="31">
        <v>42985.628020833334</v>
      </c>
      <c r="G2287" s="31">
        <v>42916</v>
      </c>
      <c r="H2287" s="31">
        <v>43281</v>
      </c>
      <c r="I2287" s="31">
        <v>43015.627638888887</v>
      </c>
      <c r="J2287" s="22" t="s">
        <v>244</v>
      </c>
      <c r="K2287" s="32" t="s">
        <v>94</v>
      </c>
      <c r="L2287" s="32" t="s">
        <v>6304</v>
      </c>
      <c r="M2287" s="32" t="s">
        <v>1923</v>
      </c>
      <c r="N2287" s="24">
        <v>0</v>
      </c>
      <c r="O2287" s="24">
        <v>0</v>
      </c>
      <c r="P2287" s="32" t="s">
        <v>1664</v>
      </c>
      <c r="Q2287" s="43" t="s">
        <v>1665</v>
      </c>
      <c r="R2287" s="43" t="s">
        <v>78</v>
      </c>
      <c r="S2287" s="47">
        <v>1</v>
      </c>
    </row>
    <row r="2288" spans="1:19" ht="12.75">
      <c r="A2288" s="22" t="s">
        <v>60</v>
      </c>
      <c r="B2288" s="22" t="s">
        <v>6305</v>
      </c>
      <c r="C2288" s="22" t="s">
        <v>63</v>
      </c>
      <c r="D2288" s="22" t="s">
        <v>61</v>
      </c>
      <c r="E2288" s="22" t="s">
        <v>6306</v>
      </c>
      <c r="F2288" s="31">
        <v>43005.545567129629</v>
      </c>
      <c r="G2288" s="31">
        <v>43008</v>
      </c>
      <c r="H2288" s="31">
        <v>43373</v>
      </c>
      <c r="I2288" s="31">
        <v>43035.48232638889</v>
      </c>
      <c r="J2288" s="22" t="s">
        <v>73</v>
      </c>
      <c r="K2288" s="32" t="s">
        <v>109</v>
      </c>
      <c r="L2288" s="32" t="s">
        <v>6307</v>
      </c>
      <c r="N2288" s="24">
        <v>2120.6759999999999</v>
      </c>
      <c r="O2288" s="24">
        <v>1423.08</v>
      </c>
      <c r="P2288" s="32" t="s">
        <v>2436</v>
      </c>
      <c r="Q2288" s="43" t="s">
        <v>2437</v>
      </c>
      <c r="R2288" s="43" t="s">
        <v>78</v>
      </c>
      <c r="S2288" s="47">
        <v>6</v>
      </c>
    </row>
    <row r="2289" spans="1:19" ht="12.75">
      <c r="A2289" s="22" t="s">
        <v>60</v>
      </c>
      <c r="B2289" s="22" t="s">
        <v>175</v>
      </c>
      <c r="C2289" s="22" t="s">
        <v>63</v>
      </c>
      <c r="D2289" s="22" t="s">
        <v>61</v>
      </c>
      <c r="E2289" s="22" t="s">
        <v>6308</v>
      </c>
      <c r="F2289" s="31">
        <v>43007.661574074074</v>
      </c>
      <c r="G2289" s="31">
        <v>43012</v>
      </c>
      <c r="H2289" s="31">
        <v>43377</v>
      </c>
      <c r="I2289" s="31">
        <v>43037.652349537035</v>
      </c>
      <c r="J2289" s="22" t="s">
        <v>73</v>
      </c>
      <c r="K2289" s="32" t="s">
        <v>81</v>
      </c>
      <c r="L2289" s="32" t="s">
        <v>6309</v>
      </c>
      <c r="N2289" s="24">
        <v>2909.96</v>
      </c>
      <c r="O2289" s="24">
        <v>2620.66</v>
      </c>
      <c r="P2289" s="32" t="s">
        <v>6310</v>
      </c>
      <c r="Q2289" s="43" t="s">
        <v>6311</v>
      </c>
      <c r="R2289" s="43" t="s">
        <v>78</v>
      </c>
      <c r="S2289" s="47">
        <v>4</v>
      </c>
    </row>
    <row r="2290" spans="1:19" ht="12.75">
      <c r="A2290" s="22" t="s">
        <v>60</v>
      </c>
      <c r="B2290" s="22" t="s">
        <v>159</v>
      </c>
      <c r="C2290" s="22" t="s">
        <v>63</v>
      </c>
      <c r="D2290" s="22" t="s">
        <v>61</v>
      </c>
      <c r="E2290" s="22" t="s">
        <v>6312</v>
      </c>
      <c r="F2290" s="31">
        <v>42997.727696759255</v>
      </c>
      <c r="G2290" s="31">
        <v>42997</v>
      </c>
      <c r="H2290" s="31">
        <v>43362</v>
      </c>
      <c r="I2290" s="31">
        <v>43027</v>
      </c>
      <c r="J2290" s="22" t="s">
        <v>73</v>
      </c>
      <c r="K2290" s="32" t="s">
        <v>81</v>
      </c>
      <c r="L2290" s="32" t="s">
        <v>6313</v>
      </c>
      <c r="N2290" s="24">
        <v>1280.76</v>
      </c>
      <c r="O2290" s="24">
        <v>990.96</v>
      </c>
      <c r="P2290" s="32" t="s">
        <v>417</v>
      </c>
      <c r="Q2290" s="43" t="s">
        <v>418</v>
      </c>
      <c r="R2290" s="43" t="s">
        <v>140</v>
      </c>
      <c r="S2290" s="47">
        <v>6</v>
      </c>
    </row>
    <row r="2291" spans="1:19" ht="12.75">
      <c r="A2291" s="22" t="s">
        <v>60</v>
      </c>
      <c r="B2291" s="22" t="s">
        <v>175</v>
      </c>
      <c r="C2291" s="22" t="s">
        <v>63</v>
      </c>
      <c r="D2291" s="22" t="s">
        <v>61</v>
      </c>
      <c r="E2291" s="22" t="s">
        <v>6314</v>
      </c>
      <c r="F2291" s="31">
        <v>42997.426006944443</v>
      </c>
      <c r="G2291" s="31">
        <v>43035</v>
      </c>
      <c r="H2291" s="31">
        <v>43400</v>
      </c>
      <c r="I2291" s="31">
        <v>43027.424502314811</v>
      </c>
      <c r="J2291" s="22" t="s">
        <v>73</v>
      </c>
      <c r="K2291" s="32" t="s">
        <v>81</v>
      </c>
      <c r="L2291" s="32" t="s">
        <v>6315</v>
      </c>
      <c r="N2291" s="24">
        <v>1296.0450000000001</v>
      </c>
      <c r="O2291" s="24">
        <v>1547.33</v>
      </c>
      <c r="P2291" s="32" t="s">
        <v>1318</v>
      </c>
      <c r="Q2291" s="43" t="s">
        <v>1319</v>
      </c>
      <c r="R2291" s="43" t="s">
        <v>78</v>
      </c>
      <c r="S2291" s="47">
        <v>5</v>
      </c>
    </row>
    <row r="2292" spans="1:19" ht="12.75">
      <c r="A2292" s="22" t="s">
        <v>60</v>
      </c>
      <c r="B2292" s="22" t="s">
        <v>221</v>
      </c>
      <c r="C2292" s="22" t="s">
        <v>63</v>
      </c>
      <c r="D2292" s="22" t="s">
        <v>61</v>
      </c>
      <c r="E2292" s="22" t="s">
        <v>6316</v>
      </c>
      <c r="F2292" s="31">
        <v>43006.594652777778</v>
      </c>
      <c r="G2292" s="31">
        <v>43006</v>
      </c>
      <c r="H2292" s="31">
        <v>43371</v>
      </c>
      <c r="I2292" s="31">
        <v>43036</v>
      </c>
      <c r="J2292" s="22" t="s">
        <v>73</v>
      </c>
      <c r="K2292" s="32" t="s">
        <v>109</v>
      </c>
      <c r="L2292" s="32" t="s">
        <v>6317</v>
      </c>
      <c r="N2292" s="24">
        <v>0</v>
      </c>
      <c r="O2292" s="24">
        <v>0</v>
      </c>
      <c r="P2292" s="32" t="s">
        <v>125</v>
      </c>
      <c r="Q2292" s="43" t="s">
        <v>126</v>
      </c>
      <c r="R2292" s="43" t="s">
        <v>78</v>
      </c>
      <c r="S2292" s="47">
        <v>5</v>
      </c>
    </row>
    <row r="2293" spans="1:19" ht="12.75">
      <c r="A2293" s="22" t="s">
        <v>60</v>
      </c>
      <c r="B2293" s="22" t="s">
        <v>175</v>
      </c>
      <c r="C2293" s="22" t="s">
        <v>63</v>
      </c>
      <c r="D2293" s="22" t="s">
        <v>61</v>
      </c>
      <c r="E2293" s="22" t="s">
        <v>6318</v>
      </c>
      <c r="F2293" s="31">
        <v>42984.597361111111</v>
      </c>
      <c r="G2293" s="31">
        <v>42847</v>
      </c>
      <c r="H2293" s="31">
        <v>43212</v>
      </c>
      <c r="I2293" s="31">
        <v>43014.597048611111</v>
      </c>
      <c r="J2293" s="22" t="s">
        <v>244</v>
      </c>
      <c r="K2293" s="32" t="s">
        <v>94</v>
      </c>
      <c r="L2293" s="32" t="s">
        <v>6319</v>
      </c>
      <c r="M2293" s="32" t="s">
        <v>6320</v>
      </c>
      <c r="N2293" s="24">
        <v>0</v>
      </c>
      <c r="O2293" s="24">
        <v>0</v>
      </c>
      <c r="P2293" s="32" t="s">
        <v>5612</v>
      </c>
      <c r="Q2293" s="43" t="s">
        <v>5613</v>
      </c>
      <c r="R2293" s="43" t="s">
        <v>140</v>
      </c>
      <c r="S2293" s="47">
        <v>1</v>
      </c>
    </row>
    <row r="2294" spans="1:19" ht="12.75">
      <c r="A2294" s="22" t="s">
        <v>60</v>
      </c>
      <c r="B2294" s="22" t="s">
        <v>175</v>
      </c>
      <c r="C2294" s="22" t="s">
        <v>63</v>
      </c>
      <c r="D2294" s="22" t="s">
        <v>61</v>
      </c>
      <c r="E2294" s="22" t="s">
        <v>6321</v>
      </c>
      <c r="F2294" s="31">
        <v>42990.418553240735</v>
      </c>
      <c r="G2294" s="31">
        <v>42990</v>
      </c>
      <c r="H2294" s="31">
        <v>43355</v>
      </c>
      <c r="I2294" s="31">
        <v>43020.417384259257</v>
      </c>
      <c r="J2294" s="22" t="s">
        <v>73</v>
      </c>
      <c r="K2294" s="32" t="s">
        <v>104</v>
      </c>
      <c r="N2294" s="24">
        <v>411.4025</v>
      </c>
      <c r="O2294" s="24">
        <v>0</v>
      </c>
      <c r="P2294" s="32" t="s">
        <v>6322</v>
      </c>
      <c r="Q2294" s="43" t="s">
        <v>6323</v>
      </c>
      <c r="R2294" s="43" t="s">
        <v>78</v>
      </c>
      <c r="S2294" s="47">
        <v>5</v>
      </c>
    </row>
    <row r="2295" spans="1:19" ht="12.75">
      <c r="A2295" s="22" t="s">
        <v>60</v>
      </c>
      <c r="B2295" s="22" t="s">
        <v>165</v>
      </c>
      <c r="C2295" s="22" t="s">
        <v>63</v>
      </c>
      <c r="D2295" s="22" t="s">
        <v>61</v>
      </c>
      <c r="E2295" s="22" t="s">
        <v>6324</v>
      </c>
      <c r="F2295" s="31">
        <v>42996.42015046296</v>
      </c>
      <c r="G2295" s="31">
        <v>43008</v>
      </c>
      <c r="H2295" s="31">
        <v>43373</v>
      </c>
      <c r="I2295" s="31">
        <v>43026.414097222223</v>
      </c>
      <c r="J2295" s="22" t="s">
        <v>73</v>
      </c>
      <c r="K2295" s="32" t="s">
        <v>74</v>
      </c>
      <c r="L2295" s="32" t="s">
        <v>6325</v>
      </c>
      <c r="N2295" s="24">
        <v>1308.4971</v>
      </c>
      <c r="O2295" s="24">
        <v>0</v>
      </c>
      <c r="P2295" s="32" t="s">
        <v>1651</v>
      </c>
      <c r="Q2295" s="43" t="s">
        <v>1652</v>
      </c>
      <c r="R2295" s="43" t="s">
        <v>78</v>
      </c>
      <c r="S2295" s="47">
        <v>5</v>
      </c>
    </row>
    <row r="2296" spans="1:19" ht="12.75">
      <c r="A2296" s="22" t="s">
        <v>60</v>
      </c>
      <c r="B2296" s="22" t="s">
        <v>464</v>
      </c>
      <c r="C2296" s="22" t="s">
        <v>63</v>
      </c>
      <c r="D2296" s="22" t="s">
        <v>61</v>
      </c>
      <c r="E2296" s="22" t="s">
        <v>6326</v>
      </c>
      <c r="F2296" s="31">
        <v>42984.600636574076</v>
      </c>
      <c r="G2296" s="31">
        <v>43008</v>
      </c>
      <c r="H2296" s="31">
        <v>43373</v>
      </c>
      <c r="I2296" s="31">
        <v>43014.59302083333</v>
      </c>
      <c r="J2296" s="22" t="s">
        <v>73</v>
      </c>
      <c r="K2296" s="32" t="s">
        <v>74</v>
      </c>
      <c r="L2296" s="32" t="s">
        <v>6327</v>
      </c>
      <c r="N2296" s="24">
        <v>0</v>
      </c>
      <c r="O2296" s="24">
        <v>0</v>
      </c>
      <c r="P2296" s="32" t="s">
        <v>3673</v>
      </c>
      <c r="Q2296" s="43" t="s">
        <v>3674</v>
      </c>
      <c r="R2296" s="43" t="s">
        <v>78</v>
      </c>
      <c r="S2296" s="47">
        <v>5</v>
      </c>
    </row>
    <row r="2297" spans="1:19" ht="12.75">
      <c r="A2297" s="22" t="s">
        <v>60</v>
      </c>
      <c r="B2297" s="22" t="s">
        <v>716</v>
      </c>
      <c r="C2297" s="22" t="s">
        <v>63</v>
      </c>
      <c r="D2297" s="22" t="s">
        <v>61</v>
      </c>
      <c r="E2297" s="22" t="s">
        <v>6328</v>
      </c>
      <c r="F2297" s="31">
        <v>42979.620208333334</v>
      </c>
      <c r="G2297" s="31">
        <v>42979</v>
      </c>
      <c r="H2297" s="31">
        <v>43344</v>
      </c>
      <c r="I2297" s="31">
        <v>43009.619039351848</v>
      </c>
      <c r="J2297" s="22" t="s">
        <v>73</v>
      </c>
      <c r="K2297" s="32" t="s">
        <v>81</v>
      </c>
      <c r="L2297" s="32" t="s">
        <v>6329</v>
      </c>
      <c r="N2297" s="24">
        <v>272.11329999999998</v>
      </c>
      <c r="O2297" s="24">
        <v>287.62</v>
      </c>
      <c r="P2297" s="32" t="s">
        <v>2028</v>
      </c>
      <c r="Q2297" s="43" t="s">
        <v>2029</v>
      </c>
      <c r="R2297" s="43" t="s">
        <v>78</v>
      </c>
      <c r="S2297" s="47">
        <v>5</v>
      </c>
    </row>
    <row r="2298" spans="1:19" ht="12.75">
      <c r="A2298" s="22" t="s">
        <v>60</v>
      </c>
      <c r="B2298" s="22" t="s">
        <v>1309</v>
      </c>
      <c r="C2298" s="22" t="s">
        <v>63</v>
      </c>
      <c r="D2298" s="22" t="s">
        <v>61</v>
      </c>
      <c r="E2298" s="22" t="s">
        <v>6330</v>
      </c>
      <c r="F2298" s="31">
        <v>42983.558553240742</v>
      </c>
      <c r="G2298" s="31">
        <v>43008</v>
      </c>
      <c r="H2298" s="31">
        <v>43373</v>
      </c>
      <c r="I2298" s="31">
        <v>43013</v>
      </c>
      <c r="J2298" s="22" t="s">
        <v>73</v>
      </c>
      <c r="K2298" s="32" t="s">
        <v>74</v>
      </c>
      <c r="L2298" s="32" t="s">
        <v>6331</v>
      </c>
      <c r="N2298" s="24">
        <v>781.165</v>
      </c>
      <c r="O2298" s="24">
        <v>0</v>
      </c>
      <c r="P2298" s="32" t="s">
        <v>219</v>
      </c>
      <c r="Q2298" s="43" t="s">
        <v>220</v>
      </c>
      <c r="R2298" s="43" t="s">
        <v>78</v>
      </c>
      <c r="S2298" s="47">
        <v>5</v>
      </c>
    </row>
    <row r="2299" spans="1:19" ht="12.75">
      <c r="A2299" s="22" t="s">
        <v>60</v>
      </c>
      <c r="B2299" s="22" t="s">
        <v>5130</v>
      </c>
      <c r="C2299" s="22" t="s">
        <v>63</v>
      </c>
      <c r="D2299" s="22" t="s">
        <v>61</v>
      </c>
      <c r="E2299" s="22" t="s">
        <v>6332</v>
      </c>
      <c r="F2299" s="31">
        <v>43006.479548611111</v>
      </c>
      <c r="G2299" s="31">
        <v>43038</v>
      </c>
      <c r="H2299" s="31">
        <v>43403</v>
      </c>
      <c r="I2299" s="31">
        <v>43036.470694444441</v>
      </c>
      <c r="J2299" s="22" t="s">
        <v>73</v>
      </c>
      <c r="K2299" s="32" t="s">
        <v>74</v>
      </c>
      <c r="L2299" s="32" t="s">
        <v>6333</v>
      </c>
      <c r="N2299" s="24">
        <v>0</v>
      </c>
      <c r="O2299" s="24">
        <v>0</v>
      </c>
      <c r="P2299" s="32" t="s">
        <v>6334</v>
      </c>
      <c r="Q2299" s="43" t="s">
        <v>6335</v>
      </c>
      <c r="R2299" s="43" t="s">
        <v>78</v>
      </c>
      <c r="S2299" s="47">
        <v>4</v>
      </c>
    </row>
    <row r="2300" spans="1:19" ht="12.75">
      <c r="A2300" s="22" t="s">
        <v>60</v>
      </c>
      <c r="B2300" s="22" t="s">
        <v>159</v>
      </c>
      <c r="C2300" s="22" t="s">
        <v>63</v>
      </c>
      <c r="D2300" s="22" t="s">
        <v>61</v>
      </c>
      <c r="E2300" s="22" t="s">
        <v>6336</v>
      </c>
      <c r="F2300" s="31">
        <v>42983.746585648143</v>
      </c>
      <c r="G2300" s="31">
        <v>42997</v>
      </c>
      <c r="H2300" s="31">
        <v>43362</v>
      </c>
      <c r="I2300" s="31">
        <v>43013</v>
      </c>
      <c r="J2300" s="22" t="s">
        <v>73</v>
      </c>
      <c r="K2300" s="32" t="s">
        <v>94</v>
      </c>
      <c r="L2300" s="32" t="s">
        <v>6337</v>
      </c>
      <c r="M2300" s="32" t="s">
        <v>6338</v>
      </c>
      <c r="N2300" s="24">
        <v>3770.962</v>
      </c>
      <c r="O2300" s="24">
        <v>3462.4962</v>
      </c>
      <c r="P2300" s="32" t="s">
        <v>6339</v>
      </c>
      <c r="Q2300" s="43" t="s">
        <v>6340</v>
      </c>
      <c r="R2300" s="43" t="s">
        <v>78</v>
      </c>
      <c r="S2300" s="47">
        <v>6</v>
      </c>
    </row>
    <row r="2301" spans="1:19" ht="12.75">
      <c r="A2301" s="22" t="s">
        <v>60</v>
      </c>
      <c r="B2301" s="22" t="s">
        <v>1876</v>
      </c>
      <c r="C2301" s="22" t="s">
        <v>63</v>
      </c>
      <c r="D2301" s="22" t="s">
        <v>61</v>
      </c>
      <c r="E2301" s="22" t="s">
        <v>6341</v>
      </c>
      <c r="F2301" s="31">
        <v>42982.605821759258</v>
      </c>
      <c r="G2301" s="31">
        <v>42982</v>
      </c>
      <c r="H2301" s="31">
        <v>43347</v>
      </c>
      <c r="I2301" s="31">
        <v>43012.602037037039</v>
      </c>
      <c r="J2301" s="22" t="s">
        <v>73</v>
      </c>
      <c r="K2301" s="32" t="s">
        <v>109</v>
      </c>
      <c r="L2301" s="32" t="s">
        <v>6342</v>
      </c>
      <c r="N2301" s="24">
        <v>3274.87</v>
      </c>
      <c r="O2301" s="24">
        <v>6262.25</v>
      </c>
      <c r="P2301" s="32" t="s">
        <v>106</v>
      </c>
      <c r="Q2301" s="43" t="s">
        <v>107</v>
      </c>
      <c r="R2301" s="43" t="s">
        <v>78</v>
      </c>
      <c r="S2301" s="47">
        <v>5</v>
      </c>
    </row>
    <row r="2302" spans="1:19" ht="12.75">
      <c r="A2302" s="22" t="s">
        <v>60</v>
      </c>
      <c r="B2302" s="22" t="s">
        <v>175</v>
      </c>
      <c r="C2302" s="22" t="s">
        <v>63</v>
      </c>
      <c r="D2302" s="22" t="s">
        <v>61</v>
      </c>
      <c r="E2302" s="22" t="s">
        <v>6343</v>
      </c>
      <c r="F2302" s="31">
        <v>42992.337731481479</v>
      </c>
      <c r="G2302" s="31">
        <v>43006</v>
      </c>
      <c r="H2302" s="31">
        <v>43371</v>
      </c>
      <c r="I2302" s="31">
        <v>43022.337581018517</v>
      </c>
      <c r="J2302" s="22" t="s">
        <v>161</v>
      </c>
      <c r="K2302" s="32" t="s">
        <v>94</v>
      </c>
      <c r="L2302" s="32" t="s">
        <v>6344</v>
      </c>
      <c r="M2302" s="32" t="s">
        <v>6345</v>
      </c>
      <c r="N2302" s="24">
        <v>-539.41999999999996</v>
      </c>
      <c r="O2302" s="24">
        <v>-539.41999999999996</v>
      </c>
      <c r="P2302" s="32" t="s">
        <v>372</v>
      </c>
      <c r="Q2302" s="43" t="s">
        <v>373</v>
      </c>
      <c r="R2302" s="43" t="s">
        <v>78</v>
      </c>
      <c r="S2302" s="47">
        <v>1</v>
      </c>
    </row>
    <row r="2303" spans="1:19" ht="12.75">
      <c r="A2303" s="22" t="s">
        <v>60</v>
      </c>
      <c r="B2303" s="22" t="s">
        <v>175</v>
      </c>
      <c r="C2303" s="22" t="s">
        <v>63</v>
      </c>
      <c r="D2303" s="22" t="s">
        <v>61</v>
      </c>
      <c r="E2303" s="22" t="s">
        <v>6346</v>
      </c>
      <c r="F2303" s="31">
        <v>42999.676261574074</v>
      </c>
      <c r="G2303" s="31">
        <v>42916</v>
      </c>
      <c r="H2303" s="31">
        <v>43281</v>
      </c>
      <c r="I2303" s="31">
        <v>43029.67560185185</v>
      </c>
      <c r="J2303" s="22" t="s">
        <v>244</v>
      </c>
      <c r="K2303" s="32" t="s">
        <v>81</v>
      </c>
      <c r="L2303" s="32" t="s">
        <v>6347</v>
      </c>
      <c r="N2303" s="24">
        <v>2461.73</v>
      </c>
      <c r="O2303" s="24">
        <v>2461.73</v>
      </c>
      <c r="P2303" s="32" t="s">
        <v>1664</v>
      </c>
      <c r="Q2303" s="43" t="s">
        <v>1665</v>
      </c>
      <c r="R2303" s="43" t="s">
        <v>78</v>
      </c>
      <c r="S2303" s="47">
        <v>1</v>
      </c>
    </row>
    <row r="2304" spans="1:19" ht="12.75">
      <c r="A2304" s="22" t="s">
        <v>60</v>
      </c>
      <c r="B2304" s="22" t="s">
        <v>672</v>
      </c>
      <c r="C2304" s="22" t="s">
        <v>63</v>
      </c>
      <c r="D2304" s="22" t="s">
        <v>61</v>
      </c>
      <c r="E2304" s="22" t="s">
        <v>6348</v>
      </c>
      <c r="F2304" s="31">
        <v>43005.660833333335</v>
      </c>
      <c r="G2304" s="31">
        <v>43006</v>
      </c>
      <c r="H2304" s="31">
        <v>43371</v>
      </c>
      <c r="I2304" s="31">
        <v>43035.646041666667</v>
      </c>
      <c r="J2304" s="22" t="s">
        <v>73</v>
      </c>
      <c r="K2304" s="32" t="s">
        <v>81</v>
      </c>
      <c r="L2304" s="32" t="s">
        <v>6349</v>
      </c>
      <c r="N2304" s="24">
        <v>460.14330000000001</v>
      </c>
      <c r="O2304" s="24">
        <v>434.85</v>
      </c>
      <c r="P2304" s="32" t="s">
        <v>1062</v>
      </c>
      <c r="Q2304" s="43" t="s">
        <v>1063</v>
      </c>
      <c r="R2304" s="43" t="s">
        <v>78</v>
      </c>
      <c r="S2304" s="47">
        <v>5</v>
      </c>
    </row>
    <row r="2305" spans="1:19" ht="12.75">
      <c r="A2305" s="22" t="s">
        <v>60</v>
      </c>
      <c r="B2305" s="22" t="s">
        <v>359</v>
      </c>
      <c r="C2305" s="22" t="s">
        <v>63</v>
      </c>
      <c r="D2305" s="22" t="s">
        <v>61</v>
      </c>
      <c r="E2305" s="22" t="s">
        <v>6350</v>
      </c>
      <c r="F2305" s="31">
        <v>42996.687245370369</v>
      </c>
      <c r="G2305" s="31">
        <v>42996</v>
      </c>
      <c r="H2305" s="31">
        <v>43361</v>
      </c>
      <c r="I2305" s="31">
        <v>43026</v>
      </c>
      <c r="J2305" s="22" t="s">
        <v>73</v>
      </c>
      <c r="K2305" s="32" t="s">
        <v>109</v>
      </c>
      <c r="L2305" s="32" t="s">
        <v>6351</v>
      </c>
      <c r="N2305" s="24">
        <v>1831.92</v>
      </c>
      <c r="O2305" s="24">
        <v>2446.2199999999998</v>
      </c>
      <c r="P2305" s="32" t="s">
        <v>3581</v>
      </c>
      <c r="Q2305" s="43" t="s">
        <v>3582</v>
      </c>
      <c r="R2305" s="43" t="s">
        <v>78</v>
      </c>
      <c r="S2305" s="47">
        <v>5</v>
      </c>
    </row>
    <row r="2306" spans="1:19" ht="12.75">
      <c r="A2306" s="22" t="s">
        <v>60</v>
      </c>
      <c r="B2306" s="22" t="s">
        <v>159</v>
      </c>
      <c r="C2306" s="22" t="s">
        <v>63</v>
      </c>
      <c r="D2306" s="22" t="s">
        <v>61</v>
      </c>
      <c r="E2306" s="22" t="s">
        <v>6352</v>
      </c>
      <c r="F2306" s="31">
        <v>42984.665347222217</v>
      </c>
      <c r="G2306" s="31">
        <v>43008</v>
      </c>
      <c r="H2306" s="31">
        <v>43373</v>
      </c>
      <c r="I2306" s="31">
        <v>43014</v>
      </c>
      <c r="J2306" s="22" t="s">
        <v>73</v>
      </c>
      <c r="K2306" s="32" t="s">
        <v>109</v>
      </c>
      <c r="L2306" s="32" t="s">
        <v>6353</v>
      </c>
      <c r="N2306" s="24">
        <v>3172.5853000000002</v>
      </c>
      <c r="O2306" s="24">
        <v>2803.7350000000001</v>
      </c>
      <c r="P2306" s="32" t="s">
        <v>91</v>
      </c>
      <c r="Q2306" s="43" t="s">
        <v>92</v>
      </c>
      <c r="R2306" s="43" t="s">
        <v>78</v>
      </c>
      <c r="S2306" s="47">
        <v>5</v>
      </c>
    </row>
    <row r="2307" spans="1:19" ht="12.75">
      <c r="A2307" s="22" t="s">
        <v>60</v>
      </c>
      <c r="B2307" s="22" t="s">
        <v>175</v>
      </c>
      <c r="C2307" s="22" t="s">
        <v>63</v>
      </c>
      <c r="D2307" s="22" t="s">
        <v>61</v>
      </c>
      <c r="E2307" s="22" t="s">
        <v>6354</v>
      </c>
      <c r="F2307" s="31">
        <v>42993.08520833333</v>
      </c>
      <c r="G2307" s="31">
        <v>43028</v>
      </c>
      <c r="H2307" s="31">
        <v>43393</v>
      </c>
      <c r="I2307" s="31">
        <v>43053.08520833333</v>
      </c>
      <c r="J2307" s="22" t="s">
        <v>197</v>
      </c>
      <c r="K2307" s="32" t="s">
        <v>81</v>
      </c>
      <c r="L2307" s="32" t="s">
        <v>6355</v>
      </c>
      <c r="N2307" s="24">
        <v>603.16800000000001</v>
      </c>
      <c r="O2307" s="24">
        <v>301.13</v>
      </c>
      <c r="P2307" s="32" t="s">
        <v>3331</v>
      </c>
      <c r="Q2307" s="43" t="s">
        <v>3332</v>
      </c>
      <c r="R2307" s="43" t="s">
        <v>78</v>
      </c>
      <c r="S2307" s="47">
        <v>5</v>
      </c>
    </row>
    <row r="2308" spans="1:19" ht="12.75">
      <c r="A2308" s="22" t="s">
        <v>60</v>
      </c>
      <c r="B2308" s="22" t="s">
        <v>386</v>
      </c>
      <c r="C2308" s="22" t="s">
        <v>63</v>
      </c>
      <c r="D2308" s="22" t="s">
        <v>61</v>
      </c>
      <c r="E2308" s="22" t="s">
        <v>6356</v>
      </c>
      <c r="F2308" s="31">
        <v>42986.496608796297</v>
      </c>
      <c r="G2308" s="31">
        <v>43002</v>
      </c>
      <c r="H2308" s="31">
        <v>43367</v>
      </c>
      <c r="I2308" s="31">
        <v>43016.49355324074</v>
      </c>
      <c r="J2308" s="22" t="s">
        <v>73</v>
      </c>
      <c r="K2308" s="32" t="s">
        <v>109</v>
      </c>
      <c r="L2308" s="32" t="s">
        <v>6357</v>
      </c>
      <c r="N2308" s="24">
        <v>1054.1900000000001</v>
      </c>
      <c r="O2308" s="24">
        <v>1028.8499999999999</v>
      </c>
      <c r="P2308" s="32" t="s">
        <v>106</v>
      </c>
      <c r="Q2308" s="43" t="s">
        <v>107</v>
      </c>
      <c r="R2308" s="43" t="s">
        <v>78</v>
      </c>
      <c r="S2308" s="47">
        <v>4</v>
      </c>
    </row>
    <row r="2309" spans="1:19" ht="12.75">
      <c r="A2309" s="22" t="s">
        <v>60</v>
      </c>
      <c r="B2309" s="22" t="s">
        <v>149</v>
      </c>
      <c r="C2309" s="22" t="s">
        <v>63</v>
      </c>
      <c r="D2309" s="22" t="s">
        <v>61</v>
      </c>
      <c r="E2309" s="22" t="s">
        <v>6358</v>
      </c>
      <c r="F2309" s="31">
        <v>43003.411145833328</v>
      </c>
      <c r="G2309" s="31">
        <v>42929</v>
      </c>
      <c r="H2309" s="31">
        <v>43294</v>
      </c>
      <c r="I2309" s="31">
        <v>43033.410671296297</v>
      </c>
      <c r="J2309" s="22" t="s">
        <v>161</v>
      </c>
      <c r="K2309" s="32" t="s">
        <v>94</v>
      </c>
      <c r="L2309" s="32" t="s">
        <v>6359</v>
      </c>
      <c r="M2309" s="32" t="s">
        <v>6360</v>
      </c>
      <c r="N2309" s="24">
        <v>-635.40</v>
      </c>
      <c r="O2309" s="24">
        <v>-635.40</v>
      </c>
      <c r="P2309" s="32" t="s">
        <v>2932</v>
      </c>
      <c r="Q2309" s="43" t="s">
        <v>2933</v>
      </c>
      <c r="R2309" s="43" t="s">
        <v>78</v>
      </c>
      <c r="S2309" s="47">
        <v>1</v>
      </c>
    </row>
    <row r="2310" spans="1:19" ht="12.75">
      <c r="A2310" s="22" t="s">
        <v>60</v>
      </c>
      <c r="B2310" s="22" t="s">
        <v>507</v>
      </c>
      <c r="C2310" s="22" t="s">
        <v>63</v>
      </c>
      <c r="D2310" s="22" t="s">
        <v>61</v>
      </c>
      <c r="E2310" s="22" t="s">
        <v>6361</v>
      </c>
      <c r="F2310" s="31">
        <v>42995.350300925922</v>
      </c>
      <c r="G2310" s="31">
        <v>42995</v>
      </c>
      <c r="H2310" s="31">
        <v>43360</v>
      </c>
      <c r="I2310" s="31">
        <v>43025.345682870371</v>
      </c>
      <c r="J2310" s="22" t="s">
        <v>73</v>
      </c>
      <c r="K2310" s="32" t="s">
        <v>74</v>
      </c>
      <c r="L2310" s="32" t="s">
        <v>6362</v>
      </c>
      <c r="N2310" s="24">
        <v>643.07849999999996</v>
      </c>
      <c r="O2310" s="24">
        <v>0</v>
      </c>
      <c r="P2310" s="32" t="s">
        <v>6363</v>
      </c>
      <c r="Q2310" s="43" t="s">
        <v>6364</v>
      </c>
      <c r="R2310" s="43" t="s">
        <v>78</v>
      </c>
      <c r="S2310" s="47">
        <v>6</v>
      </c>
    </row>
    <row r="2311" spans="1:19" ht="12.75">
      <c r="A2311" s="22" t="s">
        <v>60</v>
      </c>
      <c r="B2311" s="22" t="s">
        <v>175</v>
      </c>
      <c r="C2311" s="22" t="s">
        <v>63</v>
      </c>
      <c r="D2311" s="22" t="s">
        <v>61</v>
      </c>
      <c r="E2311" s="22" t="s">
        <v>6365</v>
      </c>
      <c r="F2311" s="31">
        <v>42992.635752314811</v>
      </c>
      <c r="G2311" s="31">
        <v>42992</v>
      </c>
      <c r="H2311" s="31">
        <v>43357</v>
      </c>
      <c r="I2311" s="31">
        <v>43022.633854166663</v>
      </c>
      <c r="J2311" s="22" t="s">
        <v>73</v>
      </c>
      <c r="K2311" s="32" t="s">
        <v>74</v>
      </c>
      <c r="L2311" s="32" t="s">
        <v>6366</v>
      </c>
      <c r="N2311" s="24">
        <v>620.87329999999997</v>
      </c>
      <c r="O2311" s="24">
        <v>0</v>
      </c>
      <c r="P2311" s="32" t="s">
        <v>182</v>
      </c>
      <c r="Q2311" s="43" t="s">
        <v>183</v>
      </c>
      <c r="R2311" s="43" t="s">
        <v>78</v>
      </c>
      <c r="S2311" s="47">
        <v>5</v>
      </c>
    </row>
    <row r="2312" spans="1:19" ht="12.75">
      <c r="A2312" s="22" t="s">
        <v>60</v>
      </c>
      <c r="B2312" s="22" t="s">
        <v>175</v>
      </c>
      <c r="C2312" s="22" t="s">
        <v>63</v>
      </c>
      <c r="D2312" s="22" t="s">
        <v>61</v>
      </c>
      <c r="E2312" s="22" t="s">
        <v>6367</v>
      </c>
      <c r="F2312" s="31">
        <v>42982.47861111111</v>
      </c>
      <c r="G2312" s="31">
        <v>43004</v>
      </c>
      <c r="H2312" s="31">
        <v>43369</v>
      </c>
      <c r="I2312" s="31">
        <v>43012.473356481481</v>
      </c>
      <c r="J2312" s="22" t="s">
        <v>73</v>
      </c>
      <c r="K2312" s="32" t="s">
        <v>74</v>
      </c>
      <c r="L2312" s="32" t="s">
        <v>6368</v>
      </c>
      <c r="N2312" s="24">
        <v>270.39499999999998</v>
      </c>
      <c r="O2312" s="24">
        <v>0</v>
      </c>
      <c r="P2312" s="32" t="s">
        <v>5137</v>
      </c>
      <c r="Q2312" s="43" t="s">
        <v>5138</v>
      </c>
      <c r="R2312" s="43" t="s">
        <v>78</v>
      </c>
      <c r="S2312" s="47">
        <v>4</v>
      </c>
    </row>
    <row r="2313" spans="1:19" ht="12.75">
      <c r="A2313" s="22" t="s">
        <v>60</v>
      </c>
      <c r="B2313" s="22" t="s">
        <v>175</v>
      </c>
      <c r="C2313" s="22" t="s">
        <v>63</v>
      </c>
      <c r="D2313" s="22" t="s">
        <v>61</v>
      </c>
      <c r="E2313" s="22" t="s">
        <v>6369</v>
      </c>
      <c r="F2313" s="31">
        <v>42980.557743055557</v>
      </c>
      <c r="G2313" s="31">
        <v>42980</v>
      </c>
      <c r="H2313" s="31">
        <v>43345</v>
      </c>
      <c r="I2313" s="31">
        <v>43010.556261574071</v>
      </c>
      <c r="J2313" s="22" t="s">
        <v>73</v>
      </c>
      <c r="K2313" s="32" t="s">
        <v>81</v>
      </c>
      <c r="L2313" s="32" t="s">
        <v>6370</v>
      </c>
      <c r="N2313" s="24">
        <v>889.2975</v>
      </c>
      <c r="O2313" s="24">
        <v>516.68499999999995</v>
      </c>
      <c r="P2313" s="32" t="s">
        <v>268</v>
      </c>
      <c r="Q2313" s="43" t="s">
        <v>269</v>
      </c>
      <c r="R2313" s="43" t="s">
        <v>78</v>
      </c>
      <c r="S2313" s="47">
        <v>6</v>
      </c>
    </row>
    <row r="2314" spans="1:19" ht="12.75">
      <c r="A2314" s="22" t="s">
        <v>60</v>
      </c>
      <c r="B2314" s="22" t="s">
        <v>159</v>
      </c>
      <c r="C2314" s="22" t="s">
        <v>63</v>
      </c>
      <c r="D2314" s="22" t="s">
        <v>61</v>
      </c>
      <c r="E2314" s="22" t="s">
        <v>6371</v>
      </c>
      <c r="F2314" s="31">
        <v>43005.527777777774</v>
      </c>
      <c r="G2314" s="31">
        <v>43005</v>
      </c>
      <c r="H2314" s="31">
        <v>43370</v>
      </c>
      <c r="I2314" s="31">
        <v>43035</v>
      </c>
      <c r="J2314" s="22" t="s">
        <v>73</v>
      </c>
      <c r="K2314" s="32" t="s">
        <v>81</v>
      </c>
      <c r="L2314" s="32" t="s">
        <v>6372</v>
      </c>
      <c r="N2314" s="24">
        <v>1337.8125</v>
      </c>
      <c r="O2314" s="24">
        <v>1214.575</v>
      </c>
      <c r="P2314" s="32" t="s">
        <v>674</v>
      </c>
      <c r="Q2314" s="43" t="s">
        <v>675</v>
      </c>
      <c r="R2314" s="43" t="s">
        <v>78</v>
      </c>
      <c r="S2314" s="47">
        <v>5</v>
      </c>
    </row>
    <row r="2315" spans="1:19" ht="12.75">
      <c r="A2315" s="22" t="s">
        <v>60</v>
      </c>
      <c r="B2315" s="22" t="s">
        <v>175</v>
      </c>
      <c r="C2315" s="22" t="s">
        <v>63</v>
      </c>
      <c r="D2315" s="22" t="s">
        <v>61</v>
      </c>
      <c r="E2315" s="22" t="s">
        <v>6373</v>
      </c>
      <c r="F2315" s="31">
        <v>43006.545555555553</v>
      </c>
      <c r="G2315" s="31">
        <v>43006</v>
      </c>
      <c r="H2315" s="31">
        <v>43371</v>
      </c>
      <c r="I2315" s="31">
        <v>43036.529988425922</v>
      </c>
      <c r="J2315" s="22" t="s">
        <v>73</v>
      </c>
      <c r="K2315" s="32" t="s">
        <v>74</v>
      </c>
      <c r="L2315" s="32" t="s">
        <v>6374</v>
      </c>
      <c r="N2315" s="24">
        <v>0</v>
      </c>
      <c r="O2315" s="24">
        <v>0</v>
      </c>
      <c r="P2315" s="32" t="s">
        <v>106</v>
      </c>
      <c r="Q2315" s="43" t="s">
        <v>107</v>
      </c>
      <c r="R2315" s="43" t="s">
        <v>78</v>
      </c>
      <c r="S2315" s="47">
        <v>4</v>
      </c>
    </row>
    <row r="2316" spans="1:19" ht="12.75">
      <c r="A2316" s="22" t="s">
        <v>60</v>
      </c>
      <c r="B2316" s="22" t="s">
        <v>528</v>
      </c>
      <c r="C2316" s="22" t="s">
        <v>63</v>
      </c>
      <c r="D2316" s="22" t="s">
        <v>61</v>
      </c>
      <c r="E2316" s="22" t="s">
        <v>6375</v>
      </c>
      <c r="F2316" s="31">
        <v>42990.427546296298</v>
      </c>
      <c r="G2316" s="31">
        <v>42982</v>
      </c>
      <c r="H2316" s="31">
        <v>43347</v>
      </c>
      <c r="I2316" s="31">
        <v>43020.424212962964</v>
      </c>
      <c r="J2316" s="22" t="s">
        <v>244</v>
      </c>
      <c r="K2316" s="32" t="s">
        <v>94</v>
      </c>
      <c r="L2316" s="32" t="s">
        <v>6376</v>
      </c>
      <c r="M2316" s="32" t="s">
        <v>6377</v>
      </c>
      <c r="N2316" s="24">
        <v>0</v>
      </c>
      <c r="O2316" s="24">
        <v>0</v>
      </c>
      <c r="P2316" s="32" t="s">
        <v>3843</v>
      </c>
      <c r="Q2316" s="43" t="s">
        <v>3844</v>
      </c>
      <c r="R2316" s="43" t="s">
        <v>78</v>
      </c>
      <c r="S2316" s="47">
        <v>1</v>
      </c>
    </row>
    <row r="2317" spans="1:19" ht="12.75">
      <c r="A2317" s="22" t="s">
        <v>60</v>
      </c>
      <c r="B2317" s="22" t="s">
        <v>1107</v>
      </c>
      <c r="C2317" s="22" t="s">
        <v>63</v>
      </c>
      <c r="D2317" s="22" t="s">
        <v>61</v>
      </c>
      <c r="E2317" s="22" t="s">
        <v>6378</v>
      </c>
      <c r="F2317" s="31">
        <v>43003.433645833335</v>
      </c>
      <c r="G2317" s="31">
        <v>42977</v>
      </c>
      <c r="H2317" s="31">
        <v>43342</v>
      </c>
      <c r="I2317" s="31">
        <v>43033.431851851848</v>
      </c>
      <c r="J2317" s="22" t="s">
        <v>244</v>
      </c>
      <c r="K2317" s="32" t="s">
        <v>94</v>
      </c>
      <c r="L2317" s="32" t="s">
        <v>6379</v>
      </c>
      <c r="M2317" s="32" t="s">
        <v>6380</v>
      </c>
      <c r="N2317" s="24">
        <v>229.35</v>
      </c>
      <c r="O2317" s="24">
        <v>229.35</v>
      </c>
      <c r="P2317" s="32" t="s">
        <v>4500</v>
      </c>
      <c r="Q2317" s="43" t="s">
        <v>4501</v>
      </c>
      <c r="R2317" s="43" t="s">
        <v>78</v>
      </c>
      <c r="S2317" s="47">
        <v>1</v>
      </c>
    </row>
    <row r="2318" spans="1:19" ht="12.75">
      <c r="A2318" s="22" t="s">
        <v>60</v>
      </c>
      <c r="B2318" s="22" t="s">
        <v>716</v>
      </c>
      <c r="C2318" s="22" t="s">
        <v>63</v>
      </c>
      <c r="D2318" s="22" t="s">
        <v>61</v>
      </c>
      <c r="E2318" s="22" t="s">
        <v>6381</v>
      </c>
      <c r="F2318" s="31">
        <v>42990.566678240742</v>
      </c>
      <c r="G2318" s="31">
        <v>42990</v>
      </c>
      <c r="H2318" s="31">
        <v>43355</v>
      </c>
      <c r="I2318" s="31">
        <v>43020.562465277777</v>
      </c>
      <c r="J2318" s="22" t="s">
        <v>73</v>
      </c>
      <c r="K2318" s="32" t="s">
        <v>109</v>
      </c>
      <c r="N2318" s="24">
        <v>0</v>
      </c>
      <c r="O2318" s="24">
        <v>0</v>
      </c>
      <c r="P2318" s="32" t="s">
        <v>6382</v>
      </c>
      <c r="Q2318" s="43" t="s">
        <v>6383</v>
      </c>
      <c r="R2318" s="43" t="s">
        <v>78</v>
      </c>
      <c r="S2318" s="47">
        <v>6</v>
      </c>
    </row>
    <row r="2319" spans="1:19" ht="12.75">
      <c r="A2319" s="22" t="s">
        <v>60</v>
      </c>
      <c r="B2319" s="22" t="s">
        <v>3875</v>
      </c>
      <c r="C2319" s="22" t="s">
        <v>63</v>
      </c>
      <c r="D2319" s="22" t="s">
        <v>61</v>
      </c>
      <c r="E2319" s="22" t="s">
        <v>6384</v>
      </c>
      <c r="F2319" s="31">
        <v>43006.491342592592</v>
      </c>
      <c r="G2319" s="31">
        <v>42796</v>
      </c>
      <c r="H2319" s="31">
        <v>43161</v>
      </c>
      <c r="I2319" s="31">
        <v>43036.49082175926</v>
      </c>
      <c r="J2319" s="22" t="s">
        <v>161</v>
      </c>
      <c r="K2319" s="32" t="s">
        <v>94</v>
      </c>
      <c r="L2319" s="32" t="s">
        <v>6385</v>
      </c>
      <c r="M2319" s="32" t="s">
        <v>6386</v>
      </c>
      <c r="N2319" s="24">
        <v>-240.33</v>
      </c>
      <c r="O2319" s="24">
        <v>-240.33</v>
      </c>
      <c r="P2319" s="32" t="s">
        <v>401</v>
      </c>
      <c r="Q2319" s="43" t="s">
        <v>402</v>
      </c>
      <c r="R2319" s="43" t="s">
        <v>78</v>
      </c>
      <c r="S2319" s="47">
        <v>1</v>
      </c>
    </row>
    <row r="2320" spans="1:19" ht="12.75">
      <c r="A2320" s="22" t="s">
        <v>60</v>
      </c>
      <c r="B2320" s="22" t="s">
        <v>169</v>
      </c>
      <c r="C2320" s="22" t="s">
        <v>63</v>
      </c>
      <c r="D2320" s="22" t="s">
        <v>61</v>
      </c>
      <c r="E2320" s="22" t="s">
        <v>6387</v>
      </c>
      <c r="F2320" s="31">
        <v>42998.633738425924</v>
      </c>
      <c r="G2320" s="31">
        <v>43009</v>
      </c>
      <c r="H2320" s="31">
        <v>43374</v>
      </c>
      <c r="I2320" s="31">
        <v>43028</v>
      </c>
      <c r="J2320" s="22" t="s">
        <v>73</v>
      </c>
      <c r="K2320" s="32" t="s">
        <v>74</v>
      </c>
      <c r="L2320" s="32" t="s">
        <v>6388</v>
      </c>
      <c r="N2320" s="24">
        <v>16053.389999999999</v>
      </c>
      <c r="O2320" s="24">
        <v>0</v>
      </c>
      <c r="P2320" s="32" t="s">
        <v>6389</v>
      </c>
      <c r="Q2320" s="43" t="s">
        <v>6390</v>
      </c>
      <c r="R2320" s="43" t="s">
        <v>78</v>
      </c>
      <c r="S2320" s="47">
        <v>4</v>
      </c>
    </row>
    <row r="2321" spans="1:19" ht="12.75">
      <c r="A2321" s="22" t="s">
        <v>60</v>
      </c>
      <c r="B2321" s="22" t="s">
        <v>6391</v>
      </c>
      <c r="C2321" s="22" t="s">
        <v>63</v>
      </c>
      <c r="D2321" s="22" t="s">
        <v>61</v>
      </c>
      <c r="E2321" s="22" t="s">
        <v>6392</v>
      </c>
      <c r="F2321" s="31">
        <v>42990.057858796295</v>
      </c>
      <c r="G2321" s="31">
        <v>43039</v>
      </c>
      <c r="H2321" s="31">
        <v>43404</v>
      </c>
      <c r="I2321" s="31">
        <v>43050.057858796295</v>
      </c>
      <c r="J2321" s="22" t="s">
        <v>73</v>
      </c>
      <c r="K2321" s="32" t="s">
        <v>104</v>
      </c>
      <c r="N2321" s="24">
        <v>3307.6016</v>
      </c>
      <c r="O2321" s="24">
        <v>0</v>
      </c>
      <c r="P2321" s="32" t="s">
        <v>3372</v>
      </c>
      <c r="Q2321" s="43" t="s">
        <v>3373</v>
      </c>
      <c r="R2321" s="43" t="s">
        <v>78</v>
      </c>
      <c r="S2321" s="47">
        <v>6</v>
      </c>
    </row>
    <row r="2322" spans="1:19" ht="12.75">
      <c r="A2322" s="22" t="s">
        <v>60</v>
      </c>
      <c r="B2322" s="22" t="s">
        <v>175</v>
      </c>
      <c r="C2322" s="22" t="s">
        <v>63</v>
      </c>
      <c r="D2322" s="22" t="s">
        <v>61</v>
      </c>
      <c r="E2322" s="22" t="s">
        <v>6393</v>
      </c>
      <c r="F2322" s="31">
        <v>42991.465046296296</v>
      </c>
      <c r="G2322" s="31">
        <v>42991</v>
      </c>
      <c r="H2322" s="31">
        <v>43356</v>
      </c>
      <c r="I2322" s="31">
        <v>43021.463587962964</v>
      </c>
      <c r="J2322" s="22" t="s">
        <v>73</v>
      </c>
      <c r="K2322" s="32" t="s">
        <v>81</v>
      </c>
      <c r="L2322" s="32" t="s">
        <v>6394</v>
      </c>
      <c r="N2322" s="24">
        <v>543.76</v>
      </c>
      <c r="O2322" s="24">
        <v>397.45</v>
      </c>
      <c r="P2322" s="32" t="s">
        <v>233</v>
      </c>
      <c r="Q2322" s="43" t="s">
        <v>234</v>
      </c>
      <c r="R2322" s="43" t="s">
        <v>78</v>
      </c>
      <c r="S2322" s="47">
        <v>5</v>
      </c>
    </row>
    <row r="2323" spans="1:19" ht="12.75">
      <c r="A2323" s="22" t="s">
        <v>60</v>
      </c>
      <c r="B2323" s="22" t="s">
        <v>782</v>
      </c>
      <c r="C2323" s="22" t="s">
        <v>63</v>
      </c>
      <c r="D2323" s="22" t="s">
        <v>61</v>
      </c>
      <c r="E2323" s="22" t="s">
        <v>6395</v>
      </c>
      <c r="F2323" s="31">
        <v>43004.473136574074</v>
      </c>
      <c r="G2323" s="31">
        <v>43008</v>
      </c>
      <c r="H2323" s="31">
        <v>43373</v>
      </c>
      <c r="I2323" s="31">
        <v>43034</v>
      </c>
      <c r="J2323" s="22" t="s">
        <v>73</v>
      </c>
      <c r="K2323" s="32" t="s">
        <v>81</v>
      </c>
      <c r="L2323" s="32" t="s">
        <v>6396</v>
      </c>
      <c r="N2323" s="24">
        <v>369.55329999999998</v>
      </c>
      <c r="O2323" s="24">
        <v>508.66</v>
      </c>
      <c r="P2323" s="32" t="s">
        <v>3532</v>
      </c>
      <c r="Q2323" s="43" t="s">
        <v>3533</v>
      </c>
      <c r="R2323" s="43" t="s">
        <v>78</v>
      </c>
      <c r="S2323" s="47">
        <v>5</v>
      </c>
    </row>
    <row r="2324" spans="1:19" ht="12.75">
      <c r="A2324" s="22" t="s">
        <v>60</v>
      </c>
      <c r="B2324" s="22" t="s">
        <v>149</v>
      </c>
      <c r="C2324" s="22" t="s">
        <v>63</v>
      </c>
      <c r="D2324" s="22" t="s">
        <v>61</v>
      </c>
      <c r="E2324" s="22" t="s">
        <v>6397</v>
      </c>
      <c r="F2324" s="31">
        <v>43000.541215277779</v>
      </c>
      <c r="G2324" s="31">
        <v>43002</v>
      </c>
      <c r="H2324" s="31">
        <v>43367</v>
      </c>
      <c r="I2324" s="31">
        <v>43030.53665509259</v>
      </c>
      <c r="J2324" s="22" t="s">
        <v>73</v>
      </c>
      <c r="K2324" s="32" t="s">
        <v>81</v>
      </c>
      <c r="L2324" s="32" t="s">
        <v>6398</v>
      </c>
      <c r="N2324" s="24">
        <v>909.8975</v>
      </c>
      <c r="O2324" s="24">
        <v>615.48</v>
      </c>
      <c r="P2324" s="32" t="s">
        <v>6399</v>
      </c>
      <c r="Q2324" s="43" t="s">
        <v>6400</v>
      </c>
      <c r="R2324" s="43" t="s">
        <v>78</v>
      </c>
      <c r="S2324" s="47">
        <v>5</v>
      </c>
    </row>
    <row r="2325" spans="1:19" ht="12.75">
      <c r="A2325" s="22" t="s">
        <v>60</v>
      </c>
      <c r="B2325" s="22" t="s">
        <v>175</v>
      </c>
      <c r="C2325" s="22" t="s">
        <v>63</v>
      </c>
      <c r="D2325" s="22" t="s">
        <v>61</v>
      </c>
      <c r="E2325" s="22" t="s">
        <v>6401</v>
      </c>
      <c r="F2325" s="31">
        <v>42991.58971064815</v>
      </c>
      <c r="G2325" s="31">
        <v>42997</v>
      </c>
      <c r="H2325" s="31">
        <v>43362</v>
      </c>
      <c r="I2325" s="31">
        <v>43021.589328703703</v>
      </c>
      <c r="J2325" s="22" t="s">
        <v>244</v>
      </c>
      <c r="K2325" s="32" t="s">
        <v>94</v>
      </c>
      <c r="L2325" s="32" t="s">
        <v>6402</v>
      </c>
      <c r="M2325" s="32" t="s">
        <v>5609</v>
      </c>
      <c r="N2325" s="24">
        <v>708.55</v>
      </c>
      <c r="O2325" s="24">
        <v>708.55</v>
      </c>
      <c r="P2325" s="32" t="s">
        <v>871</v>
      </c>
      <c r="Q2325" s="43" t="s">
        <v>872</v>
      </c>
      <c r="R2325" s="43" t="s">
        <v>78</v>
      </c>
      <c r="S2325" s="47">
        <v>1</v>
      </c>
    </row>
    <row r="2326" spans="1:19" ht="12.75">
      <c r="A2326" s="22" t="s">
        <v>60</v>
      </c>
      <c r="B2326" s="22" t="s">
        <v>6391</v>
      </c>
      <c r="C2326" s="22" t="s">
        <v>63</v>
      </c>
      <c r="D2326" s="22" t="s">
        <v>61</v>
      </c>
      <c r="E2326" s="22" t="s">
        <v>6403</v>
      </c>
      <c r="F2326" s="31">
        <v>43003.579560185186</v>
      </c>
      <c r="G2326" s="31">
        <v>43008</v>
      </c>
      <c r="H2326" s="31">
        <v>43373</v>
      </c>
      <c r="I2326" s="31">
        <v>43033</v>
      </c>
      <c r="J2326" s="22" t="s">
        <v>73</v>
      </c>
      <c r="K2326" s="32" t="s">
        <v>81</v>
      </c>
      <c r="L2326" s="32" t="s">
        <v>6404</v>
      </c>
      <c r="N2326" s="24">
        <v>1178.4200000000001</v>
      </c>
      <c r="O2326" s="24">
        <v>1593.64</v>
      </c>
      <c r="P2326" s="32" t="s">
        <v>422</v>
      </c>
      <c r="Q2326" s="43" t="s">
        <v>423</v>
      </c>
      <c r="R2326" s="43" t="s">
        <v>78</v>
      </c>
      <c r="S2326" s="47">
        <v>4</v>
      </c>
    </row>
    <row r="2327" spans="1:19" ht="12.75">
      <c r="A2327" s="22" t="s">
        <v>60</v>
      </c>
      <c r="B2327" s="22" t="s">
        <v>350</v>
      </c>
      <c r="C2327" s="22" t="s">
        <v>63</v>
      </c>
      <c r="D2327" s="22" t="s">
        <v>61</v>
      </c>
      <c r="E2327" s="22" t="s">
        <v>6405</v>
      </c>
      <c r="F2327" s="31">
        <v>42985.491030092591</v>
      </c>
      <c r="G2327" s="31">
        <v>43008</v>
      </c>
      <c r="H2327" s="31">
        <v>43373</v>
      </c>
      <c r="I2327" s="31">
        <v>43015.476493055554</v>
      </c>
      <c r="J2327" s="22" t="s">
        <v>73</v>
      </c>
      <c r="K2327" s="32" t="s">
        <v>109</v>
      </c>
      <c r="L2327" s="32" t="s">
        <v>6406</v>
      </c>
      <c r="N2327" s="24">
        <v>596.70659999999998</v>
      </c>
      <c r="O2327" s="24">
        <v>526.70500000000004</v>
      </c>
      <c r="P2327" s="32" t="s">
        <v>1493</v>
      </c>
      <c r="Q2327" s="43" t="s">
        <v>1494</v>
      </c>
      <c r="R2327" s="43" t="s">
        <v>78</v>
      </c>
      <c r="S2327" s="47">
        <v>4</v>
      </c>
    </row>
    <row r="2328" spans="1:19" ht="12.75">
      <c r="A2328" s="22" t="s">
        <v>60</v>
      </c>
      <c r="B2328" s="22" t="s">
        <v>672</v>
      </c>
      <c r="C2328" s="22" t="s">
        <v>63</v>
      </c>
      <c r="D2328" s="22" t="s">
        <v>61</v>
      </c>
      <c r="E2328" s="22" t="s">
        <v>6407</v>
      </c>
      <c r="F2328" s="31">
        <v>43005.587349537032</v>
      </c>
      <c r="G2328" s="31">
        <v>43019</v>
      </c>
      <c r="H2328" s="31">
        <v>43384</v>
      </c>
      <c r="I2328" s="31">
        <v>43035.574490740742</v>
      </c>
      <c r="J2328" s="22" t="s">
        <v>73</v>
      </c>
      <c r="K2328" s="32" t="s">
        <v>109</v>
      </c>
      <c r="L2328" s="32" t="s">
        <v>6408</v>
      </c>
      <c r="N2328" s="24">
        <v>5301.80</v>
      </c>
      <c r="O2328" s="24">
        <v>0</v>
      </c>
      <c r="P2328" s="32" t="s">
        <v>2164</v>
      </c>
      <c r="Q2328" s="43" t="s">
        <v>2165</v>
      </c>
      <c r="R2328" s="43" t="s">
        <v>78</v>
      </c>
      <c r="S2328" s="47">
        <v>4</v>
      </c>
    </row>
    <row r="2329" spans="1:19" ht="12.75">
      <c r="A2329" s="22" t="s">
        <v>60</v>
      </c>
      <c r="B2329" s="22" t="s">
        <v>175</v>
      </c>
      <c r="C2329" s="22" t="s">
        <v>63</v>
      </c>
      <c r="D2329" s="22" t="s">
        <v>61</v>
      </c>
      <c r="E2329" s="22" t="s">
        <v>6409</v>
      </c>
      <c r="F2329" s="31">
        <v>42992.625706018516</v>
      </c>
      <c r="G2329" s="31">
        <v>42992</v>
      </c>
      <c r="H2329" s="31">
        <v>43357</v>
      </c>
      <c r="I2329" s="31">
        <v>43022.621851851851</v>
      </c>
      <c r="J2329" s="22" t="s">
        <v>73</v>
      </c>
      <c r="K2329" s="32" t="s">
        <v>81</v>
      </c>
      <c r="L2329" s="32" t="s">
        <v>6410</v>
      </c>
      <c r="N2329" s="24">
        <v>507.976</v>
      </c>
      <c r="O2329" s="24">
        <v>567.56500000000005</v>
      </c>
      <c r="P2329" s="32" t="s">
        <v>794</v>
      </c>
      <c r="Q2329" s="43" t="s">
        <v>795</v>
      </c>
      <c r="R2329" s="43" t="s">
        <v>78</v>
      </c>
      <c r="S2329" s="47">
        <v>5</v>
      </c>
    </row>
    <row r="2330" spans="1:19" ht="12.75">
      <c r="A2330" s="22" t="s">
        <v>60</v>
      </c>
      <c r="B2330" s="22" t="s">
        <v>239</v>
      </c>
      <c r="C2330" s="22" t="s">
        <v>63</v>
      </c>
      <c r="D2330" s="22" t="s">
        <v>61</v>
      </c>
      <c r="E2330" s="22" t="s">
        <v>6411</v>
      </c>
      <c r="F2330" s="31">
        <v>42990.669652777775</v>
      </c>
      <c r="G2330" s="31">
        <v>42988</v>
      </c>
      <c r="H2330" s="31">
        <v>43353</v>
      </c>
      <c r="I2330" s="31">
        <v>43020</v>
      </c>
      <c r="J2330" s="22" t="s">
        <v>73</v>
      </c>
      <c r="K2330" s="32" t="s">
        <v>109</v>
      </c>
      <c r="L2330" s="32" t="s">
        <v>6412</v>
      </c>
      <c r="N2330" s="24">
        <v>1931.9525000000001</v>
      </c>
      <c r="O2330" s="24">
        <v>1540.40</v>
      </c>
      <c r="P2330" s="32" t="s">
        <v>951</v>
      </c>
      <c r="Q2330" s="43" t="s">
        <v>952</v>
      </c>
      <c r="R2330" s="43" t="s">
        <v>78</v>
      </c>
      <c r="S2330" s="47">
        <v>5</v>
      </c>
    </row>
    <row r="2331" spans="1:19" ht="12.75">
      <c r="A2331" s="22" t="s">
        <v>60</v>
      </c>
      <c r="B2331" s="22" t="s">
        <v>159</v>
      </c>
      <c r="C2331" s="22" t="s">
        <v>63</v>
      </c>
      <c r="D2331" s="22" t="s">
        <v>61</v>
      </c>
      <c r="E2331" s="22" t="s">
        <v>6413</v>
      </c>
      <c r="F2331" s="31">
        <v>42979.386724537035</v>
      </c>
      <c r="G2331" s="31">
        <v>42984</v>
      </c>
      <c r="H2331" s="31">
        <v>43349</v>
      </c>
      <c r="I2331" s="31">
        <v>43009</v>
      </c>
      <c r="J2331" s="22" t="s">
        <v>73</v>
      </c>
      <c r="K2331" s="32" t="s">
        <v>94</v>
      </c>
      <c r="L2331" s="32" t="s">
        <v>6414</v>
      </c>
      <c r="M2331" s="32" t="s">
        <v>6415</v>
      </c>
      <c r="N2331" s="24">
        <v>452.4633</v>
      </c>
      <c r="O2331" s="24">
        <v>363.22</v>
      </c>
      <c r="P2331" s="32" t="s">
        <v>192</v>
      </c>
      <c r="Q2331" s="43" t="s">
        <v>193</v>
      </c>
      <c r="R2331" s="43" t="s">
        <v>78</v>
      </c>
      <c r="S2331" s="47">
        <v>5</v>
      </c>
    </row>
    <row r="2332" spans="1:19" ht="12.75">
      <c r="A2332" s="22" t="s">
        <v>60</v>
      </c>
      <c r="B2332" s="22" t="s">
        <v>929</v>
      </c>
      <c r="C2332" s="22" t="s">
        <v>63</v>
      </c>
      <c r="D2332" s="22" t="s">
        <v>61</v>
      </c>
      <c r="E2332" s="22" t="s">
        <v>6416</v>
      </c>
      <c r="F2332" s="31">
        <v>42998.564826388887</v>
      </c>
      <c r="G2332" s="31">
        <v>43035</v>
      </c>
      <c r="H2332" s="31">
        <v>43400</v>
      </c>
      <c r="I2332" s="31">
        <v>43028</v>
      </c>
      <c r="J2332" s="22" t="s">
        <v>73</v>
      </c>
      <c r="K2332" s="32" t="s">
        <v>94</v>
      </c>
      <c r="L2332" s="32" t="s">
        <v>6417</v>
      </c>
      <c r="M2332" s="32" t="s">
        <v>6418</v>
      </c>
      <c r="N2332" s="24">
        <v>1082.6566</v>
      </c>
      <c r="O2332" s="24">
        <v>938.57330000000002</v>
      </c>
      <c r="P2332" s="32" t="s">
        <v>1008</v>
      </c>
      <c r="Q2332" s="43" t="s">
        <v>1009</v>
      </c>
      <c r="R2332" s="43" t="s">
        <v>78</v>
      </c>
      <c r="S2332" s="47">
        <v>5</v>
      </c>
    </row>
    <row r="2333" spans="1:19" ht="12.75">
      <c r="A2333" s="22" t="s">
        <v>60</v>
      </c>
      <c r="B2333" s="22" t="s">
        <v>430</v>
      </c>
      <c r="C2333" s="22" t="s">
        <v>63</v>
      </c>
      <c r="D2333" s="22" t="s">
        <v>61</v>
      </c>
      <c r="E2333" s="22" t="s">
        <v>6419</v>
      </c>
      <c r="F2333" s="31">
        <v>42986.555347222224</v>
      </c>
      <c r="G2333" s="31">
        <v>42999</v>
      </c>
      <c r="H2333" s="31">
        <v>43364</v>
      </c>
      <c r="I2333" s="31">
        <v>43016</v>
      </c>
      <c r="J2333" s="22" t="s">
        <v>73</v>
      </c>
      <c r="K2333" s="32" t="s">
        <v>81</v>
      </c>
      <c r="L2333" s="32" t="s">
        <v>6420</v>
      </c>
      <c r="N2333" s="24">
        <v>457.295</v>
      </c>
      <c r="O2333" s="24">
        <v>359.21</v>
      </c>
      <c r="P2333" s="32" t="s">
        <v>182</v>
      </c>
      <c r="Q2333" s="43" t="s">
        <v>183</v>
      </c>
      <c r="R2333" s="43" t="s">
        <v>78</v>
      </c>
      <c r="S2333" s="47">
        <v>4</v>
      </c>
    </row>
    <row r="2334" spans="1:19" ht="12.75">
      <c r="A2334" s="22" t="s">
        <v>60</v>
      </c>
      <c r="B2334" s="22" t="s">
        <v>175</v>
      </c>
      <c r="C2334" s="22" t="s">
        <v>63</v>
      </c>
      <c r="D2334" s="22" t="s">
        <v>61</v>
      </c>
      <c r="E2334" s="22" t="s">
        <v>6421</v>
      </c>
      <c r="F2334" s="31">
        <v>42997.069328703699</v>
      </c>
      <c r="G2334" s="31">
        <v>43039</v>
      </c>
      <c r="H2334" s="31">
        <v>43404</v>
      </c>
      <c r="I2334" s="31">
        <v>43057.069328703699</v>
      </c>
      <c r="J2334" s="22" t="s">
        <v>73</v>
      </c>
      <c r="K2334" s="32" t="s">
        <v>81</v>
      </c>
      <c r="L2334" s="32" t="s">
        <v>6422</v>
      </c>
      <c r="N2334" s="24">
        <v>290.33800000000002</v>
      </c>
      <c r="O2334" s="24">
        <v>287.62</v>
      </c>
      <c r="P2334" s="32" t="s">
        <v>228</v>
      </c>
      <c r="Q2334" s="43" t="s">
        <v>229</v>
      </c>
      <c r="R2334" s="43" t="s">
        <v>78</v>
      </c>
      <c r="S2334" s="47">
        <v>4</v>
      </c>
    </row>
    <row r="2335" spans="1:19" ht="12.75">
      <c r="A2335" s="22" t="s">
        <v>60</v>
      </c>
      <c r="B2335" s="22" t="s">
        <v>175</v>
      </c>
      <c r="C2335" s="22" t="s">
        <v>63</v>
      </c>
      <c r="D2335" s="22" t="s">
        <v>61</v>
      </c>
      <c r="E2335" s="22" t="s">
        <v>6423</v>
      </c>
      <c r="F2335" s="31">
        <v>42985.693842592591</v>
      </c>
      <c r="G2335" s="31">
        <v>42985</v>
      </c>
      <c r="H2335" s="31">
        <v>43350</v>
      </c>
      <c r="I2335" s="31">
        <v>43015.693020833329</v>
      </c>
      <c r="J2335" s="22" t="s">
        <v>73</v>
      </c>
      <c r="K2335" s="32" t="s">
        <v>81</v>
      </c>
      <c r="L2335" s="32" t="s">
        <v>6424</v>
      </c>
      <c r="N2335" s="24">
        <v>293.92619999999999</v>
      </c>
      <c r="O2335" s="24">
        <v>287.615</v>
      </c>
      <c r="P2335" s="32" t="s">
        <v>1302</v>
      </c>
      <c r="Q2335" s="43" t="s">
        <v>1303</v>
      </c>
      <c r="R2335" s="43" t="s">
        <v>78</v>
      </c>
      <c r="S2335" s="47">
        <v>5</v>
      </c>
    </row>
    <row r="2336" spans="1:19" ht="12.75">
      <c r="A2336" s="22" t="s">
        <v>60</v>
      </c>
      <c r="B2336" s="22" t="s">
        <v>1666</v>
      </c>
      <c r="C2336" s="22" t="s">
        <v>63</v>
      </c>
      <c r="D2336" s="22" t="s">
        <v>61</v>
      </c>
      <c r="E2336" s="22" t="s">
        <v>6425</v>
      </c>
      <c r="F2336" s="31">
        <v>43003.529722222222</v>
      </c>
      <c r="G2336" s="31">
        <v>43004</v>
      </c>
      <c r="H2336" s="31">
        <v>43369</v>
      </c>
      <c r="I2336" s="31">
        <v>43033.520451388889</v>
      </c>
      <c r="J2336" s="22" t="s">
        <v>73</v>
      </c>
      <c r="K2336" s="32" t="s">
        <v>81</v>
      </c>
      <c r="L2336" s="32" t="s">
        <v>6426</v>
      </c>
      <c r="N2336" s="24">
        <v>1788.14</v>
      </c>
      <c r="O2336" s="24">
        <v>2570.61</v>
      </c>
      <c r="P2336" s="32" t="s">
        <v>106</v>
      </c>
      <c r="Q2336" s="43" t="s">
        <v>107</v>
      </c>
      <c r="R2336" s="43" t="s">
        <v>78</v>
      </c>
      <c r="S2336" s="47">
        <v>5</v>
      </c>
    </row>
    <row r="2337" spans="1:19" ht="12.75">
      <c r="A2337" s="22" t="s">
        <v>60</v>
      </c>
      <c r="B2337" s="22" t="s">
        <v>565</v>
      </c>
      <c r="C2337" s="22" t="s">
        <v>63</v>
      </c>
      <c r="D2337" s="22" t="s">
        <v>61</v>
      </c>
      <c r="E2337" s="22" t="s">
        <v>6427</v>
      </c>
      <c r="F2337" s="31">
        <v>42994.084710648145</v>
      </c>
      <c r="G2337" s="31">
        <v>43029</v>
      </c>
      <c r="H2337" s="31">
        <v>43394</v>
      </c>
      <c r="I2337" s="31">
        <v>43054.084710648145</v>
      </c>
      <c r="J2337" s="22" t="s">
        <v>197</v>
      </c>
      <c r="K2337" s="32" t="s">
        <v>81</v>
      </c>
      <c r="L2337" s="32" t="s">
        <v>6428</v>
      </c>
      <c r="N2337" s="24">
        <v>4251.7700000000004</v>
      </c>
      <c r="O2337" s="24">
        <v>4251.7700000000004</v>
      </c>
      <c r="P2337" s="32" t="s">
        <v>6131</v>
      </c>
      <c r="Q2337" s="43" t="s">
        <v>6132</v>
      </c>
      <c r="R2337" s="43" t="s">
        <v>78</v>
      </c>
      <c r="S2337" s="47">
        <v>1</v>
      </c>
    </row>
    <row r="2338" spans="1:19" ht="12.75">
      <c r="A2338" s="22" t="s">
        <v>60</v>
      </c>
      <c r="B2338" s="22" t="s">
        <v>175</v>
      </c>
      <c r="C2338" s="22" t="s">
        <v>63</v>
      </c>
      <c r="D2338" s="22" t="s">
        <v>61</v>
      </c>
      <c r="E2338" s="22" t="s">
        <v>6429</v>
      </c>
      <c r="F2338" s="31">
        <v>42998.648298611108</v>
      </c>
      <c r="G2338" s="31">
        <v>43005</v>
      </c>
      <c r="H2338" s="31">
        <v>43370</v>
      </c>
      <c r="I2338" s="31">
        <v>43028.646990740737</v>
      </c>
      <c r="J2338" s="22" t="s">
        <v>73</v>
      </c>
      <c r="K2338" s="32" t="s">
        <v>74</v>
      </c>
      <c r="L2338" s="32" t="s">
        <v>6430</v>
      </c>
      <c r="N2338" s="24">
        <v>1680.84</v>
      </c>
      <c r="O2338" s="24">
        <v>0</v>
      </c>
      <c r="P2338" s="32" t="s">
        <v>357</v>
      </c>
      <c r="Q2338" s="43" t="s">
        <v>358</v>
      </c>
      <c r="R2338" s="43" t="s">
        <v>78</v>
      </c>
      <c r="S2338" s="47">
        <v>5</v>
      </c>
    </row>
    <row r="2339" spans="1:19" ht="12.75">
      <c r="A2339" s="22" t="s">
        <v>60</v>
      </c>
      <c r="B2339" s="22" t="s">
        <v>154</v>
      </c>
      <c r="C2339" s="22" t="s">
        <v>63</v>
      </c>
      <c r="D2339" s="22" t="s">
        <v>61</v>
      </c>
      <c r="E2339" s="22" t="s">
        <v>6431</v>
      </c>
      <c r="F2339" s="31">
        <v>42996.52438657407</v>
      </c>
      <c r="G2339" s="31">
        <v>42996</v>
      </c>
      <c r="H2339" s="31">
        <v>43373</v>
      </c>
      <c r="I2339" s="31">
        <v>43026.519907407404</v>
      </c>
      <c r="J2339" s="22" t="s">
        <v>73</v>
      </c>
      <c r="K2339" s="32" t="s">
        <v>81</v>
      </c>
      <c r="L2339" s="32" t="s">
        <v>6432</v>
      </c>
      <c r="N2339" s="24">
        <v>595.33000000000004</v>
      </c>
      <c r="O2339" s="24">
        <v>486.025</v>
      </c>
      <c r="P2339" s="32" t="s">
        <v>555</v>
      </c>
      <c r="Q2339" s="43" t="s">
        <v>556</v>
      </c>
      <c r="R2339" s="43" t="s">
        <v>78</v>
      </c>
      <c r="S2339" s="47">
        <v>5</v>
      </c>
    </row>
    <row r="2340" spans="1:19" ht="12.75">
      <c r="A2340" s="22" t="s">
        <v>60</v>
      </c>
      <c r="B2340" s="22" t="s">
        <v>154</v>
      </c>
      <c r="C2340" s="22" t="s">
        <v>63</v>
      </c>
      <c r="D2340" s="22" t="s">
        <v>61</v>
      </c>
      <c r="E2340" s="22" t="s">
        <v>6433</v>
      </c>
      <c r="F2340" s="31">
        <v>42985.589733796296</v>
      </c>
      <c r="G2340" s="31">
        <v>42985</v>
      </c>
      <c r="H2340" s="31">
        <v>43350</v>
      </c>
      <c r="I2340" s="31">
        <v>43015.587175925924</v>
      </c>
      <c r="J2340" s="22" t="s">
        <v>73</v>
      </c>
      <c r="K2340" s="32" t="s">
        <v>74</v>
      </c>
      <c r="L2340" s="32" t="s">
        <v>6434</v>
      </c>
      <c r="N2340" s="24">
        <v>0</v>
      </c>
      <c r="O2340" s="24">
        <v>0</v>
      </c>
      <c r="P2340" s="32" t="s">
        <v>1147</v>
      </c>
      <c r="Q2340" s="43" t="s">
        <v>1148</v>
      </c>
      <c r="R2340" s="43" t="s">
        <v>78</v>
      </c>
      <c r="S2340" s="47">
        <v>1</v>
      </c>
    </row>
    <row r="2341" spans="1:19" ht="12.75">
      <c r="A2341" s="22" t="s">
        <v>60</v>
      </c>
      <c r="B2341" s="22" t="s">
        <v>149</v>
      </c>
      <c r="C2341" s="22" t="s">
        <v>63</v>
      </c>
      <c r="D2341" s="22" t="s">
        <v>61</v>
      </c>
      <c r="E2341" s="22" t="s">
        <v>6435</v>
      </c>
      <c r="F2341" s="31">
        <v>42998.631944444445</v>
      </c>
      <c r="G2341" s="31">
        <v>42998</v>
      </c>
      <c r="H2341" s="31">
        <v>43363</v>
      </c>
      <c r="I2341" s="31">
        <v>43028.630972222221</v>
      </c>
      <c r="J2341" s="22" t="s">
        <v>73</v>
      </c>
      <c r="K2341" s="32" t="s">
        <v>81</v>
      </c>
      <c r="L2341" s="32" t="s">
        <v>6436</v>
      </c>
      <c r="N2341" s="24">
        <v>459.395</v>
      </c>
      <c r="O2341" s="24">
        <v>463.28</v>
      </c>
      <c r="P2341" s="32" t="s">
        <v>936</v>
      </c>
      <c r="Q2341" s="43" t="s">
        <v>937</v>
      </c>
      <c r="R2341" s="43" t="s">
        <v>78</v>
      </c>
      <c r="S2341" s="47">
        <v>5</v>
      </c>
    </row>
    <row r="2342" spans="1:19" ht="12.75">
      <c r="A2342" s="22" t="s">
        <v>60</v>
      </c>
      <c r="B2342" s="22" t="s">
        <v>359</v>
      </c>
      <c r="C2342" s="22" t="s">
        <v>63</v>
      </c>
      <c r="D2342" s="22" t="s">
        <v>61</v>
      </c>
      <c r="E2342" s="22" t="s">
        <v>6437</v>
      </c>
      <c r="F2342" s="31">
        <v>42996.527129629627</v>
      </c>
      <c r="G2342" s="31">
        <v>42996</v>
      </c>
      <c r="H2342" s="31">
        <v>43361</v>
      </c>
      <c r="I2342" s="31">
        <v>43026</v>
      </c>
      <c r="J2342" s="22" t="s">
        <v>73</v>
      </c>
      <c r="K2342" s="32" t="s">
        <v>74</v>
      </c>
      <c r="L2342" s="32" t="s">
        <v>6438</v>
      </c>
      <c r="N2342" s="24">
        <v>0</v>
      </c>
      <c r="O2342" s="24">
        <v>0</v>
      </c>
      <c r="P2342" s="32" t="s">
        <v>6439</v>
      </c>
      <c r="Q2342" s="43" t="s">
        <v>6440</v>
      </c>
      <c r="R2342" s="43" t="s">
        <v>78</v>
      </c>
      <c r="S2342" s="47">
        <v>5</v>
      </c>
    </row>
    <row r="2343" spans="1:19" ht="12.75">
      <c r="A2343" s="22" t="s">
        <v>60</v>
      </c>
      <c r="B2343" s="22" t="s">
        <v>1570</v>
      </c>
      <c r="C2343" s="22" t="s">
        <v>63</v>
      </c>
      <c r="D2343" s="22" t="s">
        <v>61</v>
      </c>
      <c r="E2343" s="22" t="s">
        <v>6441</v>
      </c>
      <c r="F2343" s="31">
        <v>42985.460844907408</v>
      </c>
      <c r="G2343" s="31">
        <v>42991</v>
      </c>
      <c r="H2343" s="31">
        <v>43356</v>
      </c>
      <c r="I2343" s="31">
        <v>43015</v>
      </c>
      <c r="J2343" s="22" t="s">
        <v>244</v>
      </c>
      <c r="K2343" s="32" t="s">
        <v>94</v>
      </c>
      <c r="L2343" s="32" t="s">
        <v>6442</v>
      </c>
      <c r="M2343" s="32" t="s">
        <v>6443</v>
      </c>
      <c r="N2343" s="24">
        <v>-157.30000000000001</v>
      </c>
      <c r="O2343" s="24">
        <v>-157.30000000000001</v>
      </c>
      <c r="P2343" s="32" t="s">
        <v>125</v>
      </c>
      <c r="Q2343" s="43" t="s">
        <v>126</v>
      </c>
      <c r="R2343" s="43" t="s">
        <v>78</v>
      </c>
      <c r="S2343" s="47">
        <v>1</v>
      </c>
    </row>
    <row r="2344" spans="1:19" ht="12.75">
      <c r="A2344" s="22" t="s">
        <v>60</v>
      </c>
      <c r="B2344" s="22" t="s">
        <v>672</v>
      </c>
      <c r="C2344" s="22" t="s">
        <v>63</v>
      </c>
      <c r="D2344" s="22" t="s">
        <v>61</v>
      </c>
      <c r="E2344" s="22" t="s">
        <v>6444</v>
      </c>
      <c r="F2344" s="31">
        <v>42991.633599537032</v>
      </c>
      <c r="G2344" s="31">
        <v>43016</v>
      </c>
      <c r="H2344" s="31">
        <v>43381</v>
      </c>
      <c r="I2344" s="31">
        <v>43021.632858796293</v>
      </c>
      <c r="J2344" s="22" t="s">
        <v>73</v>
      </c>
      <c r="K2344" s="32" t="s">
        <v>109</v>
      </c>
      <c r="L2344" s="32" t="s">
        <v>6445</v>
      </c>
      <c r="N2344" s="24">
        <v>1330.34</v>
      </c>
      <c r="O2344" s="24">
        <v>1330.34</v>
      </c>
      <c r="P2344" s="32" t="s">
        <v>6446</v>
      </c>
      <c r="Q2344" s="43" t="s">
        <v>6447</v>
      </c>
      <c r="R2344" s="43" t="s">
        <v>78</v>
      </c>
      <c r="S2344" s="47">
        <v>4</v>
      </c>
    </row>
    <row r="2345" spans="1:19" ht="12.75">
      <c r="A2345" s="22" t="s">
        <v>60</v>
      </c>
      <c r="B2345" s="22" t="s">
        <v>175</v>
      </c>
      <c r="C2345" s="22" t="s">
        <v>63</v>
      </c>
      <c r="D2345" s="22" t="s">
        <v>61</v>
      </c>
      <c r="E2345" s="22" t="s">
        <v>6448</v>
      </c>
      <c r="F2345" s="31">
        <v>42999.793136574073</v>
      </c>
      <c r="G2345" s="31">
        <v>43022</v>
      </c>
      <c r="H2345" s="31">
        <v>43387</v>
      </c>
      <c r="I2345" s="31">
        <v>43029.781759259255</v>
      </c>
      <c r="J2345" s="22" t="s">
        <v>73</v>
      </c>
      <c r="K2345" s="32" t="s">
        <v>74</v>
      </c>
      <c r="L2345" s="32" t="s">
        <v>6449</v>
      </c>
      <c r="N2345" s="24">
        <v>1755.22</v>
      </c>
      <c r="O2345" s="24">
        <v>0</v>
      </c>
      <c r="P2345" s="32" t="s">
        <v>182</v>
      </c>
      <c r="Q2345" s="43" t="s">
        <v>183</v>
      </c>
      <c r="R2345" s="43" t="s">
        <v>78</v>
      </c>
      <c r="S2345" s="47">
        <v>5</v>
      </c>
    </row>
    <row r="2346" spans="1:19" ht="12.75">
      <c r="A2346" s="22" t="s">
        <v>60</v>
      </c>
      <c r="B2346" s="22" t="s">
        <v>175</v>
      </c>
      <c r="C2346" s="22" t="s">
        <v>63</v>
      </c>
      <c r="D2346" s="22" t="s">
        <v>61</v>
      </c>
      <c r="E2346" s="22" t="s">
        <v>6450</v>
      </c>
      <c r="F2346" s="31">
        <v>42986.516087962962</v>
      </c>
      <c r="G2346" s="31">
        <v>42986</v>
      </c>
      <c r="H2346" s="31">
        <v>43351</v>
      </c>
      <c r="I2346" s="31">
        <v>43016.514374999999</v>
      </c>
      <c r="J2346" s="22" t="s">
        <v>73</v>
      </c>
      <c r="K2346" s="32" t="s">
        <v>109</v>
      </c>
      <c r="L2346" s="32" t="s">
        <v>6451</v>
      </c>
      <c r="N2346" s="24">
        <v>1428.1575</v>
      </c>
      <c r="O2346" s="24">
        <v>973.67</v>
      </c>
      <c r="P2346" s="32" t="s">
        <v>563</v>
      </c>
      <c r="Q2346" s="43" t="s">
        <v>564</v>
      </c>
      <c r="R2346" s="43" t="s">
        <v>78</v>
      </c>
      <c r="S2346" s="47">
        <v>5</v>
      </c>
    </row>
    <row r="2347" spans="1:19" ht="12.75">
      <c r="A2347" s="22" t="s">
        <v>60</v>
      </c>
      <c r="B2347" s="22" t="s">
        <v>175</v>
      </c>
      <c r="C2347" s="22" t="s">
        <v>63</v>
      </c>
      <c r="D2347" s="22" t="s">
        <v>61</v>
      </c>
      <c r="E2347" s="22" t="s">
        <v>6452</v>
      </c>
      <c r="F2347" s="31">
        <v>42985.084837962961</v>
      </c>
      <c r="G2347" s="31">
        <v>43020</v>
      </c>
      <c r="H2347" s="31">
        <v>43385</v>
      </c>
      <c r="I2347" s="31">
        <v>43045.084837962961</v>
      </c>
      <c r="J2347" s="22" t="s">
        <v>197</v>
      </c>
      <c r="K2347" s="32" t="s">
        <v>81</v>
      </c>
      <c r="L2347" s="32" t="s">
        <v>6453</v>
      </c>
      <c r="N2347" s="24">
        <v>409.9925</v>
      </c>
      <c r="O2347" s="24">
        <v>289.76</v>
      </c>
      <c r="P2347" s="32" t="s">
        <v>1348</v>
      </c>
      <c r="Q2347" s="43" t="s">
        <v>1349</v>
      </c>
      <c r="R2347" s="43" t="s">
        <v>78</v>
      </c>
      <c r="S2347" s="47">
        <v>5</v>
      </c>
    </row>
    <row r="2348" spans="1:19" ht="12.75">
      <c r="A2348" s="22" t="s">
        <v>60</v>
      </c>
      <c r="B2348" s="22" t="s">
        <v>6454</v>
      </c>
      <c r="C2348" s="22" t="s">
        <v>63</v>
      </c>
      <c r="D2348" s="22" t="s">
        <v>61</v>
      </c>
      <c r="E2348" s="22" t="s">
        <v>6455</v>
      </c>
      <c r="F2348" s="31">
        <v>42985.495034722218</v>
      </c>
      <c r="G2348" s="31">
        <v>43008</v>
      </c>
      <c r="H2348" s="31">
        <v>43373</v>
      </c>
      <c r="I2348" s="31">
        <v>43015.491736111107</v>
      </c>
      <c r="J2348" s="22" t="s">
        <v>73</v>
      </c>
      <c r="K2348" s="32" t="s">
        <v>109</v>
      </c>
      <c r="L2348" s="32" t="s">
        <v>6456</v>
      </c>
      <c r="N2348" s="24">
        <v>2449.67</v>
      </c>
      <c r="O2348" s="24">
        <v>2078.60</v>
      </c>
      <c r="P2348" s="32" t="s">
        <v>91</v>
      </c>
      <c r="Q2348" s="43" t="s">
        <v>92</v>
      </c>
      <c r="R2348" s="43" t="s">
        <v>78</v>
      </c>
      <c r="S2348" s="47">
        <v>5</v>
      </c>
    </row>
    <row r="2349" spans="1:19" ht="12.75">
      <c r="A2349" s="22" t="s">
        <v>60</v>
      </c>
      <c r="B2349" s="22" t="s">
        <v>419</v>
      </c>
      <c r="C2349" s="22" t="s">
        <v>63</v>
      </c>
      <c r="D2349" s="22" t="s">
        <v>61</v>
      </c>
      <c r="E2349" s="22" t="s">
        <v>6457</v>
      </c>
      <c r="F2349" s="31">
        <v>42996.46938657407</v>
      </c>
      <c r="G2349" s="31">
        <v>43020</v>
      </c>
      <c r="H2349" s="31">
        <v>43385</v>
      </c>
      <c r="I2349" s="31">
        <v>43056</v>
      </c>
      <c r="J2349" s="22" t="s">
        <v>73</v>
      </c>
      <c r="K2349" s="32" t="s">
        <v>74</v>
      </c>
      <c r="L2349" s="32" t="s">
        <v>6458</v>
      </c>
      <c r="N2349" s="24">
        <v>1393.6925000000001</v>
      </c>
      <c r="O2349" s="24">
        <v>0</v>
      </c>
      <c r="P2349" s="32" t="s">
        <v>916</v>
      </c>
      <c r="Q2349" s="43" t="s">
        <v>917</v>
      </c>
      <c r="R2349" s="43" t="s">
        <v>78</v>
      </c>
      <c r="S2349" s="47">
        <v>5</v>
      </c>
    </row>
    <row r="2350" spans="1:19" ht="12.75">
      <c r="A2350" s="22" t="s">
        <v>60</v>
      </c>
      <c r="B2350" s="22" t="s">
        <v>175</v>
      </c>
      <c r="C2350" s="22" t="s">
        <v>63</v>
      </c>
      <c r="D2350" s="22" t="s">
        <v>61</v>
      </c>
      <c r="E2350" s="22" t="s">
        <v>6459</v>
      </c>
      <c r="F2350" s="31">
        <v>42982.655081018514</v>
      </c>
      <c r="G2350" s="31">
        <v>42982</v>
      </c>
      <c r="H2350" s="31">
        <v>43347</v>
      </c>
      <c r="I2350" s="31">
        <v>43012.653807870367</v>
      </c>
      <c r="J2350" s="22" t="s">
        <v>73</v>
      </c>
      <c r="K2350" s="32" t="s">
        <v>81</v>
      </c>
      <c r="L2350" s="32" t="s">
        <v>6460</v>
      </c>
      <c r="N2350" s="24">
        <v>674.95849999999996</v>
      </c>
      <c r="O2350" s="24">
        <v>501.485</v>
      </c>
      <c r="P2350" s="32" t="s">
        <v>1027</v>
      </c>
      <c r="Q2350" s="43" t="s">
        <v>1028</v>
      </c>
      <c r="R2350" s="43" t="s">
        <v>78</v>
      </c>
      <c r="S2350" s="47">
        <v>6</v>
      </c>
    </row>
    <row r="2351" spans="1:19" ht="12.75">
      <c r="A2351" s="22" t="s">
        <v>60</v>
      </c>
      <c r="B2351" s="22" t="s">
        <v>175</v>
      </c>
      <c r="C2351" s="22" t="s">
        <v>63</v>
      </c>
      <c r="D2351" s="22" t="s">
        <v>61</v>
      </c>
      <c r="E2351" s="22" t="s">
        <v>6461</v>
      </c>
      <c r="F2351" s="31">
        <v>42997.517754629625</v>
      </c>
      <c r="G2351" s="31">
        <v>43008</v>
      </c>
      <c r="H2351" s="31">
        <v>43373</v>
      </c>
      <c r="I2351" s="31">
        <v>43027.511863425927</v>
      </c>
      <c r="J2351" s="22" t="s">
        <v>73</v>
      </c>
      <c r="K2351" s="32" t="s">
        <v>81</v>
      </c>
      <c r="L2351" s="32" t="s">
        <v>6462</v>
      </c>
      <c r="N2351" s="24">
        <v>385.71800000000002</v>
      </c>
      <c r="O2351" s="24">
        <v>356.86</v>
      </c>
      <c r="P2351" s="32" t="s">
        <v>228</v>
      </c>
      <c r="Q2351" s="43" t="s">
        <v>229</v>
      </c>
      <c r="R2351" s="43" t="s">
        <v>78</v>
      </c>
      <c r="S2351" s="47">
        <v>5</v>
      </c>
    </row>
    <row r="2352" spans="1:19" ht="12.75">
      <c r="A2352" s="22" t="s">
        <v>60</v>
      </c>
      <c r="B2352" s="22" t="s">
        <v>782</v>
      </c>
      <c r="C2352" s="22" t="s">
        <v>63</v>
      </c>
      <c r="D2352" s="22" t="s">
        <v>61</v>
      </c>
      <c r="E2352" s="22" t="s">
        <v>6463</v>
      </c>
      <c r="F2352" s="31">
        <v>42982.398194444446</v>
      </c>
      <c r="G2352" s="31">
        <v>43008</v>
      </c>
      <c r="H2352" s="31">
        <v>43373</v>
      </c>
      <c r="I2352" s="31">
        <v>43012</v>
      </c>
      <c r="J2352" s="22" t="s">
        <v>73</v>
      </c>
      <c r="K2352" s="32" t="s">
        <v>109</v>
      </c>
      <c r="L2352" s="32" t="s">
        <v>6464</v>
      </c>
      <c r="N2352" s="24">
        <v>983.77829999999994</v>
      </c>
      <c r="O2352" s="24">
        <v>718.63</v>
      </c>
      <c r="P2352" s="32" t="s">
        <v>2778</v>
      </c>
      <c r="Q2352" s="43" t="s">
        <v>2779</v>
      </c>
      <c r="R2352" s="43" t="s">
        <v>78</v>
      </c>
      <c r="S2352" s="47">
        <v>5</v>
      </c>
    </row>
    <row r="2353" spans="1:19" ht="12.75">
      <c r="A2353" s="22" t="s">
        <v>60</v>
      </c>
      <c r="B2353" s="22" t="s">
        <v>175</v>
      </c>
      <c r="C2353" s="22" t="s">
        <v>63</v>
      </c>
      <c r="D2353" s="22" t="s">
        <v>61</v>
      </c>
      <c r="E2353" s="22" t="s">
        <v>6465</v>
      </c>
      <c r="F2353" s="31">
        <v>42996.661111111112</v>
      </c>
      <c r="G2353" s="31">
        <v>42996</v>
      </c>
      <c r="H2353" s="31">
        <v>43361</v>
      </c>
      <c r="I2353" s="31">
        <v>43026.659837962958</v>
      </c>
      <c r="J2353" s="22" t="s">
        <v>73</v>
      </c>
      <c r="K2353" s="32" t="s">
        <v>74</v>
      </c>
      <c r="L2353" s="32" t="s">
        <v>6466</v>
      </c>
      <c r="N2353" s="24">
        <v>0</v>
      </c>
      <c r="O2353" s="24">
        <v>0</v>
      </c>
      <c r="P2353" s="32" t="s">
        <v>2442</v>
      </c>
      <c r="Q2353" s="43" t="s">
        <v>2443</v>
      </c>
      <c r="R2353" s="43" t="s">
        <v>78</v>
      </c>
      <c r="S2353" s="47">
        <v>5</v>
      </c>
    </row>
    <row r="2354" spans="1:19" ht="12.75">
      <c r="A2354" s="22" t="s">
        <v>60</v>
      </c>
      <c r="B2354" s="22" t="s">
        <v>703</v>
      </c>
      <c r="C2354" s="22" t="s">
        <v>63</v>
      </c>
      <c r="D2354" s="22" t="s">
        <v>61</v>
      </c>
      <c r="E2354" s="22" t="s">
        <v>6467</v>
      </c>
      <c r="F2354" s="31">
        <v>43005.636331018519</v>
      </c>
      <c r="G2354" s="31">
        <v>43005</v>
      </c>
      <c r="H2354" s="31">
        <v>43370</v>
      </c>
      <c r="I2354" s="31">
        <v>43035</v>
      </c>
      <c r="J2354" s="22" t="s">
        <v>73</v>
      </c>
      <c r="K2354" s="32" t="s">
        <v>74</v>
      </c>
      <c r="L2354" s="32" t="s">
        <v>6468</v>
      </c>
      <c r="N2354" s="24">
        <v>0</v>
      </c>
      <c r="O2354" s="24">
        <v>0</v>
      </c>
      <c r="P2354" s="32" t="s">
        <v>111</v>
      </c>
      <c r="Q2354" s="43" t="s">
        <v>112</v>
      </c>
      <c r="R2354" s="43" t="s">
        <v>78</v>
      </c>
      <c r="S2354" s="47">
        <v>5</v>
      </c>
    </row>
    <row r="2355" spans="1:19" ht="12.75">
      <c r="A2355" s="22" t="s">
        <v>60</v>
      </c>
      <c r="B2355" s="22" t="s">
        <v>149</v>
      </c>
      <c r="C2355" s="22" t="s">
        <v>63</v>
      </c>
      <c r="D2355" s="22" t="s">
        <v>61</v>
      </c>
      <c r="E2355" s="22" t="s">
        <v>6469</v>
      </c>
      <c r="F2355" s="31">
        <v>42998.624340277776</v>
      </c>
      <c r="G2355" s="31">
        <v>43018</v>
      </c>
      <c r="H2355" s="31">
        <v>43383</v>
      </c>
      <c r="I2355" s="31">
        <v>43028.620740740742</v>
      </c>
      <c r="J2355" s="22" t="s">
        <v>73</v>
      </c>
      <c r="K2355" s="32" t="s">
        <v>74</v>
      </c>
      <c r="L2355" s="32" t="s">
        <v>6470</v>
      </c>
      <c r="N2355" s="24">
        <v>1017.5066</v>
      </c>
      <c r="O2355" s="24">
        <v>0</v>
      </c>
      <c r="P2355" s="32" t="s">
        <v>6471</v>
      </c>
      <c r="Q2355" s="43" t="s">
        <v>6472</v>
      </c>
      <c r="R2355" s="43" t="s">
        <v>78</v>
      </c>
      <c r="S2355" s="47">
        <v>5</v>
      </c>
    </row>
    <row r="2356" spans="1:19" ht="12.75">
      <c r="A2356" s="22" t="s">
        <v>60</v>
      </c>
      <c r="B2356" s="22" t="s">
        <v>248</v>
      </c>
      <c r="C2356" s="22" t="s">
        <v>63</v>
      </c>
      <c r="D2356" s="22" t="s">
        <v>61</v>
      </c>
      <c r="E2356" s="22" t="s">
        <v>6473</v>
      </c>
      <c r="F2356" s="31">
        <v>42982.6403125</v>
      </c>
      <c r="G2356" s="31">
        <v>42983</v>
      </c>
      <c r="H2356" s="31">
        <v>43348</v>
      </c>
      <c r="I2356" s="31">
        <v>43012</v>
      </c>
      <c r="J2356" s="22" t="s">
        <v>73</v>
      </c>
      <c r="K2356" s="32" t="s">
        <v>74</v>
      </c>
      <c r="L2356" s="32" t="s">
        <v>6474</v>
      </c>
      <c r="N2356" s="24">
        <v>2680.13</v>
      </c>
      <c r="O2356" s="24">
        <v>0</v>
      </c>
      <c r="P2356" s="32" t="s">
        <v>916</v>
      </c>
      <c r="Q2356" s="43" t="s">
        <v>917</v>
      </c>
      <c r="R2356" s="43" t="s">
        <v>78</v>
      </c>
      <c r="S2356" s="47">
        <v>5</v>
      </c>
    </row>
    <row r="2357" spans="1:19" ht="12.75">
      <c r="A2357" s="22" t="s">
        <v>60</v>
      </c>
      <c r="B2357" s="22" t="s">
        <v>239</v>
      </c>
      <c r="C2357" s="22" t="s">
        <v>63</v>
      </c>
      <c r="D2357" s="22" t="s">
        <v>61</v>
      </c>
      <c r="E2357" s="22" t="s">
        <v>6475</v>
      </c>
      <c r="F2357" s="31">
        <v>42997.083819444444</v>
      </c>
      <c r="G2357" s="31">
        <v>43032</v>
      </c>
      <c r="H2357" s="31">
        <v>43397</v>
      </c>
      <c r="I2357" s="31">
        <v>43057.083819444444</v>
      </c>
      <c r="J2357" s="22" t="s">
        <v>197</v>
      </c>
      <c r="K2357" s="32" t="s">
        <v>81</v>
      </c>
      <c r="L2357" s="32" t="s">
        <v>6476</v>
      </c>
      <c r="N2357" s="24">
        <v>821.48</v>
      </c>
      <c r="O2357" s="24">
        <v>821.48</v>
      </c>
      <c r="P2357" s="32" t="s">
        <v>405</v>
      </c>
      <c r="Q2357" s="43" t="s">
        <v>406</v>
      </c>
      <c r="R2357" s="43" t="s">
        <v>78</v>
      </c>
      <c r="S2357" s="47">
        <v>1</v>
      </c>
    </row>
    <row r="2358" spans="1:19" ht="12.75">
      <c r="A2358" s="22" t="s">
        <v>60</v>
      </c>
      <c r="B2358" s="22" t="s">
        <v>175</v>
      </c>
      <c r="C2358" s="22" t="s">
        <v>63</v>
      </c>
      <c r="D2358" s="22" t="s">
        <v>61</v>
      </c>
      <c r="E2358" s="22" t="s">
        <v>6477</v>
      </c>
      <c r="F2358" s="31">
        <v>42992.643564814811</v>
      </c>
      <c r="G2358" s="31">
        <v>43015</v>
      </c>
      <c r="H2358" s="31">
        <v>43380</v>
      </c>
      <c r="I2358" s="31">
        <v>43022.634456018517</v>
      </c>
      <c r="J2358" s="22" t="s">
        <v>73</v>
      </c>
      <c r="K2358" s="32" t="s">
        <v>104</v>
      </c>
      <c r="L2358" s="32" t="s">
        <v>6478</v>
      </c>
      <c r="N2358" s="24">
        <v>1828.69</v>
      </c>
      <c r="O2358" s="24">
        <v>0</v>
      </c>
      <c r="P2358" s="32" t="s">
        <v>256</v>
      </c>
      <c r="Q2358" s="43" t="s">
        <v>257</v>
      </c>
      <c r="R2358" s="43" t="s">
        <v>78</v>
      </c>
      <c r="S2358" s="47">
        <v>5</v>
      </c>
    </row>
    <row r="2359" spans="1:19" ht="12.75">
      <c r="A2359" s="22" t="s">
        <v>60</v>
      </c>
      <c r="B2359" s="22" t="s">
        <v>6479</v>
      </c>
      <c r="C2359" s="22" t="s">
        <v>63</v>
      </c>
      <c r="D2359" s="22" t="s">
        <v>61</v>
      </c>
      <c r="E2359" s="22" t="s">
        <v>6480</v>
      </c>
      <c r="F2359" s="31">
        <v>42991.617025462961</v>
      </c>
      <c r="G2359" s="31">
        <v>43009</v>
      </c>
      <c r="H2359" s="31">
        <v>43374</v>
      </c>
      <c r="I2359" s="31">
        <v>43020</v>
      </c>
      <c r="J2359" s="22" t="s">
        <v>73</v>
      </c>
      <c r="K2359" s="32" t="s">
        <v>109</v>
      </c>
      <c r="L2359" s="32" t="s">
        <v>6481</v>
      </c>
      <c r="N2359" s="24">
        <v>3604.33</v>
      </c>
      <c r="O2359" s="24">
        <v>0</v>
      </c>
      <c r="P2359" s="32" t="s">
        <v>6482</v>
      </c>
      <c r="Q2359" s="43" t="s">
        <v>6483</v>
      </c>
      <c r="R2359" s="43" t="s">
        <v>140</v>
      </c>
      <c r="S2359" s="47">
        <v>4</v>
      </c>
    </row>
    <row r="2360" spans="1:19" ht="12.75">
      <c r="A2360" s="22" t="s">
        <v>60</v>
      </c>
      <c r="B2360" s="22" t="s">
        <v>207</v>
      </c>
      <c r="C2360" s="22" t="s">
        <v>63</v>
      </c>
      <c r="D2360" s="22" t="s">
        <v>61</v>
      </c>
      <c r="E2360" s="22" t="s">
        <v>6484</v>
      </c>
      <c r="F2360" s="31">
        <v>42996.367337962962</v>
      </c>
      <c r="G2360" s="31">
        <v>42997</v>
      </c>
      <c r="H2360" s="31">
        <v>43362</v>
      </c>
      <c r="I2360" s="31">
        <v>43026.361041666663</v>
      </c>
      <c r="J2360" s="22" t="s">
        <v>73</v>
      </c>
      <c r="K2360" s="32" t="s">
        <v>81</v>
      </c>
      <c r="L2360" s="32" t="s">
        <v>6485</v>
      </c>
      <c r="N2360" s="24">
        <v>7679.14</v>
      </c>
      <c r="O2360" s="24">
        <v>6960.1265999999996</v>
      </c>
      <c r="P2360" s="32" t="s">
        <v>800</v>
      </c>
      <c r="Q2360" s="43" t="s">
        <v>801</v>
      </c>
      <c r="R2360" s="43" t="s">
        <v>78</v>
      </c>
      <c r="S2360" s="47">
        <v>5</v>
      </c>
    </row>
    <row r="2361" spans="1:19" ht="12.75">
      <c r="A2361" s="22" t="s">
        <v>60</v>
      </c>
      <c r="B2361" s="22" t="s">
        <v>159</v>
      </c>
      <c r="C2361" s="22" t="s">
        <v>63</v>
      </c>
      <c r="D2361" s="22" t="s">
        <v>61</v>
      </c>
      <c r="E2361" s="22" t="s">
        <v>6486</v>
      </c>
      <c r="F2361" s="31">
        <v>42993.085173611107</v>
      </c>
      <c r="G2361" s="31">
        <v>43028</v>
      </c>
      <c r="H2361" s="31">
        <v>43393</v>
      </c>
      <c r="I2361" s="31">
        <v>43053.085173611107</v>
      </c>
      <c r="J2361" s="22" t="s">
        <v>197</v>
      </c>
      <c r="K2361" s="32" t="s">
        <v>94</v>
      </c>
      <c r="L2361" s="32" t="s">
        <v>6487</v>
      </c>
      <c r="M2361" s="32" t="s">
        <v>6488</v>
      </c>
      <c r="N2361" s="24">
        <v>766.06</v>
      </c>
      <c r="O2361" s="24">
        <v>766.06</v>
      </c>
      <c r="P2361" s="32" t="s">
        <v>1008</v>
      </c>
      <c r="Q2361" s="43" t="s">
        <v>1009</v>
      </c>
      <c r="R2361" s="43" t="s">
        <v>78</v>
      </c>
      <c r="S2361" s="47">
        <v>1</v>
      </c>
    </row>
    <row r="2362" spans="1:19" ht="12.75">
      <c r="A2362" s="22" t="s">
        <v>60</v>
      </c>
      <c r="B2362" s="22" t="s">
        <v>1570</v>
      </c>
      <c r="C2362" s="22" t="s">
        <v>63</v>
      </c>
      <c r="D2362" s="22" t="s">
        <v>61</v>
      </c>
      <c r="E2362" s="22" t="s">
        <v>6489</v>
      </c>
      <c r="F2362" s="31">
        <v>43000.485231481478</v>
      </c>
      <c r="G2362" s="31">
        <v>43006</v>
      </c>
      <c r="H2362" s="31">
        <v>43371</v>
      </c>
      <c r="I2362" s="31">
        <v>43030</v>
      </c>
      <c r="J2362" s="22" t="s">
        <v>244</v>
      </c>
      <c r="K2362" s="32" t="s">
        <v>94</v>
      </c>
      <c r="L2362" s="32" t="s">
        <v>6490</v>
      </c>
      <c r="M2362" s="32" t="s">
        <v>6491</v>
      </c>
      <c r="N2362" s="24">
        <v>76.375</v>
      </c>
      <c r="O2362" s="24">
        <v>76.375</v>
      </c>
      <c r="P2362" s="32" t="s">
        <v>409</v>
      </c>
      <c r="Q2362" s="43" t="s">
        <v>410</v>
      </c>
      <c r="R2362" s="43" t="s">
        <v>78</v>
      </c>
      <c r="S2362" s="47">
        <v>1</v>
      </c>
    </row>
    <row r="2363" spans="1:19" ht="12.75">
      <c r="A2363" s="22" t="s">
        <v>60</v>
      </c>
      <c r="B2363" s="22" t="s">
        <v>175</v>
      </c>
      <c r="C2363" s="22" t="s">
        <v>63</v>
      </c>
      <c r="D2363" s="22" t="s">
        <v>61</v>
      </c>
      <c r="E2363" s="22" t="s">
        <v>6492</v>
      </c>
      <c r="F2363" s="31">
        <v>42992.709224537037</v>
      </c>
      <c r="G2363" s="31">
        <v>42992</v>
      </c>
      <c r="H2363" s="31">
        <v>43357</v>
      </c>
      <c r="I2363" s="31">
        <v>43022.700902777775</v>
      </c>
      <c r="J2363" s="22" t="s">
        <v>73</v>
      </c>
      <c r="K2363" s="32" t="s">
        <v>74</v>
      </c>
      <c r="L2363" s="32" t="s">
        <v>6493</v>
      </c>
      <c r="N2363" s="24">
        <v>363.51</v>
      </c>
      <c r="O2363" s="24">
        <v>0</v>
      </c>
      <c r="P2363" s="32" t="s">
        <v>840</v>
      </c>
      <c r="Q2363" s="43" t="s">
        <v>841</v>
      </c>
      <c r="R2363" s="43" t="s">
        <v>78</v>
      </c>
      <c r="S2363" s="47">
        <v>5</v>
      </c>
    </row>
    <row r="2364" spans="1:19" ht="12.75">
      <c r="A2364" s="22" t="s">
        <v>60</v>
      </c>
      <c r="B2364" s="22" t="s">
        <v>149</v>
      </c>
      <c r="C2364" s="22" t="s">
        <v>63</v>
      </c>
      <c r="D2364" s="22" t="s">
        <v>61</v>
      </c>
      <c r="E2364" s="22" t="s">
        <v>6494</v>
      </c>
      <c r="F2364" s="31">
        <v>42996.571412037032</v>
      </c>
      <c r="G2364" s="31">
        <v>42996</v>
      </c>
      <c r="H2364" s="31">
        <v>43361</v>
      </c>
      <c r="I2364" s="31">
        <v>43026.557916666665</v>
      </c>
      <c r="J2364" s="22" t="s">
        <v>73</v>
      </c>
      <c r="K2364" s="32" t="s">
        <v>74</v>
      </c>
      <c r="L2364" s="32" t="s">
        <v>6495</v>
      </c>
      <c r="N2364" s="24">
        <v>0</v>
      </c>
      <c r="O2364" s="24">
        <v>0</v>
      </c>
      <c r="P2364" s="32" t="s">
        <v>6496</v>
      </c>
      <c r="Q2364" s="43" t="s">
        <v>6497</v>
      </c>
      <c r="R2364" s="43" t="s">
        <v>78</v>
      </c>
      <c r="S2364" s="47">
        <v>6</v>
      </c>
    </row>
    <row r="2365" spans="1:19" ht="12.75">
      <c r="A2365" s="22" t="s">
        <v>60</v>
      </c>
      <c r="B2365" s="22" t="s">
        <v>248</v>
      </c>
      <c r="C2365" s="22" t="s">
        <v>63</v>
      </c>
      <c r="D2365" s="22" t="s">
        <v>61</v>
      </c>
      <c r="E2365" s="22" t="s">
        <v>6498</v>
      </c>
      <c r="F2365" s="31">
        <v>42998.628287037034</v>
      </c>
      <c r="G2365" s="31">
        <v>43023</v>
      </c>
      <c r="H2365" s="31">
        <v>43388</v>
      </c>
      <c r="I2365" s="31">
        <v>43028</v>
      </c>
      <c r="J2365" s="22" t="s">
        <v>73</v>
      </c>
      <c r="K2365" s="32" t="s">
        <v>74</v>
      </c>
      <c r="L2365" s="32" t="s">
        <v>6499</v>
      </c>
      <c r="N2365" s="24">
        <v>854.79</v>
      </c>
      <c r="O2365" s="24">
        <v>0</v>
      </c>
      <c r="P2365" s="32" t="s">
        <v>6322</v>
      </c>
      <c r="Q2365" s="43" t="s">
        <v>6323</v>
      </c>
      <c r="R2365" s="43" t="s">
        <v>78</v>
      </c>
      <c r="S2365" s="47">
        <v>5</v>
      </c>
    </row>
    <row r="2366" spans="1:19" ht="12.75">
      <c r="A2366" s="22" t="s">
        <v>60</v>
      </c>
      <c r="B2366" s="22" t="s">
        <v>175</v>
      </c>
      <c r="C2366" s="22" t="s">
        <v>63</v>
      </c>
      <c r="D2366" s="22" t="s">
        <v>61</v>
      </c>
      <c r="E2366" s="22" t="s">
        <v>6500</v>
      </c>
      <c r="F2366" s="31">
        <v>42993.690243055556</v>
      </c>
      <c r="G2366" s="31">
        <v>42993</v>
      </c>
      <c r="H2366" s="31">
        <v>43358</v>
      </c>
      <c r="I2366" s="31">
        <v>43023.687789351847</v>
      </c>
      <c r="J2366" s="22" t="s">
        <v>73</v>
      </c>
      <c r="K2366" s="32" t="s">
        <v>81</v>
      </c>
      <c r="L2366" s="32" t="s">
        <v>6501</v>
      </c>
      <c r="N2366" s="24">
        <v>287.46249999999998</v>
      </c>
      <c r="O2366" s="24">
        <v>287.62</v>
      </c>
      <c r="P2366" s="32" t="s">
        <v>5137</v>
      </c>
      <c r="Q2366" s="43" t="s">
        <v>5138</v>
      </c>
      <c r="R2366" s="43" t="s">
        <v>78</v>
      </c>
      <c r="S2366" s="47">
        <v>5</v>
      </c>
    </row>
    <row r="2367" spans="1:19" ht="12.75">
      <c r="A2367" s="22" t="s">
        <v>60</v>
      </c>
      <c r="B2367" s="22" t="s">
        <v>159</v>
      </c>
      <c r="C2367" s="22" t="s">
        <v>63</v>
      </c>
      <c r="D2367" s="22" t="s">
        <v>61</v>
      </c>
      <c r="E2367" s="22" t="s">
        <v>6502</v>
      </c>
      <c r="F2367" s="31">
        <v>42990.084606481483</v>
      </c>
      <c r="G2367" s="31">
        <v>43025</v>
      </c>
      <c r="H2367" s="31">
        <v>43390</v>
      </c>
      <c r="I2367" s="31">
        <v>43050.084606481483</v>
      </c>
      <c r="J2367" s="22" t="s">
        <v>197</v>
      </c>
      <c r="K2367" s="32" t="s">
        <v>94</v>
      </c>
      <c r="L2367" s="32" t="s">
        <v>6503</v>
      </c>
      <c r="M2367" s="32" t="s">
        <v>6504</v>
      </c>
      <c r="N2367" s="24">
        <v>411.925</v>
      </c>
      <c r="O2367" s="24">
        <v>411.925</v>
      </c>
      <c r="P2367" s="32" t="s">
        <v>433</v>
      </c>
      <c r="Q2367" s="43" t="s">
        <v>434</v>
      </c>
      <c r="R2367" s="43" t="s">
        <v>78</v>
      </c>
      <c r="S2367" s="47">
        <v>1</v>
      </c>
    </row>
    <row r="2368" spans="1:19" ht="12.75">
      <c r="A2368" s="22" t="s">
        <v>60</v>
      </c>
      <c r="B2368" s="22" t="s">
        <v>386</v>
      </c>
      <c r="C2368" s="22" t="s">
        <v>63</v>
      </c>
      <c r="D2368" s="22" t="s">
        <v>61</v>
      </c>
      <c r="E2368" s="22" t="s">
        <v>6505</v>
      </c>
      <c r="F2368" s="31">
        <v>43005.574976851851</v>
      </c>
      <c r="G2368" s="31">
        <v>43023</v>
      </c>
      <c r="H2368" s="31">
        <v>43388</v>
      </c>
      <c r="I2368" s="31">
        <v>43035.572187500002</v>
      </c>
      <c r="J2368" s="22" t="s">
        <v>73</v>
      </c>
      <c r="K2368" s="32" t="s">
        <v>81</v>
      </c>
      <c r="L2368" s="32" t="s">
        <v>6506</v>
      </c>
      <c r="N2368" s="24">
        <v>2019.3033</v>
      </c>
      <c r="O2368" s="24">
        <v>1510.66</v>
      </c>
      <c r="P2368" s="32" t="s">
        <v>1113</v>
      </c>
      <c r="Q2368" s="43" t="s">
        <v>1114</v>
      </c>
      <c r="R2368" s="43" t="s">
        <v>78</v>
      </c>
      <c r="S2368" s="47">
        <v>5</v>
      </c>
    </row>
    <row r="2369" spans="1:19" ht="12.75">
      <c r="A2369" s="22" t="s">
        <v>60</v>
      </c>
      <c r="B2369" s="22" t="s">
        <v>175</v>
      </c>
      <c r="C2369" s="22" t="s">
        <v>63</v>
      </c>
      <c r="D2369" s="22" t="s">
        <v>61</v>
      </c>
      <c r="E2369" s="22" t="s">
        <v>6507</v>
      </c>
      <c r="F2369" s="31">
        <v>42992.487754629627</v>
      </c>
      <c r="G2369" s="31">
        <v>43008</v>
      </c>
      <c r="H2369" s="31">
        <v>43373</v>
      </c>
      <c r="I2369" s="31">
        <v>43022.415300925924</v>
      </c>
      <c r="J2369" s="22" t="s">
        <v>73</v>
      </c>
      <c r="K2369" s="32" t="s">
        <v>74</v>
      </c>
      <c r="L2369" s="32" t="s">
        <v>6508</v>
      </c>
      <c r="N2369" s="24">
        <v>0</v>
      </c>
      <c r="O2369" s="24">
        <v>0</v>
      </c>
      <c r="P2369" s="32" t="s">
        <v>6509</v>
      </c>
      <c r="Q2369" s="43" t="s">
        <v>6510</v>
      </c>
      <c r="R2369" s="43" t="s">
        <v>78</v>
      </c>
      <c r="S2369" s="47">
        <v>5</v>
      </c>
    </row>
    <row r="2370" spans="1:19" ht="12.75">
      <c r="A2370" s="22" t="s">
        <v>60</v>
      </c>
      <c r="B2370" s="22" t="s">
        <v>154</v>
      </c>
      <c r="C2370" s="22" t="s">
        <v>63</v>
      </c>
      <c r="D2370" s="22" t="s">
        <v>61</v>
      </c>
      <c r="E2370" s="22" t="s">
        <v>6511</v>
      </c>
      <c r="F2370" s="31">
        <v>42985.482395833329</v>
      </c>
      <c r="G2370" s="31">
        <v>43008</v>
      </c>
      <c r="H2370" s="31">
        <v>43373</v>
      </c>
      <c r="I2370" s="31">
        <v>43015.47038194444</v>
      </c>
      <c r="J2370" s="22" t="s">
        <v>73</v>
      </c>
      <c r="K2370" s="32" t="s">
        <v>109</v>
      </c>
      <c r="L2370" s="32" t="s">
        <v>6512</v>
      </c>
      <c r="N2370" s="24">
        <v>1471.29</v>
      </c>
      <c r="O2370" s="24">
        <v>1471.29</v>
      </c>
      <c r="P2370" s="32" t="s">
        <v>2894</v>
      </c>
      <c r="Q2370" s="43" t="s">
        <v>2895</v>
      </c>
      <c r="R2370" s="43" t="s">
        <v>78</v>
      </c>
      <c r="S2370" s="47">
        <v>5</v>
      </c>
    </row>
    <row r="2371" spans="1:19" ht="12.75">
      <c r="A2371" s="22" t="s">
        <v>60</v>
      </c>
      <c r="B2371" s="22" t="s">
        <v>175</v>
      </c>
      <c r="C2371" s="22" t="s">
        <v>63</v>
      </c>
      <c r="D2371" s="22" t="s">
        <v>61</v>
      </c>
      <c r="E2371" s="22" t="s">
        <v>6513</v>
      </c>
      <c r="F2371" s="31">
        <v>42990.636678240742</v>
      </c>
      <c r="G2371" s="31">
        <v>43021</v>
      </c>
      <c r="H2371" s="31">
        <v>43386</v>
      </c>
      <c r="I2371" s="31">
        <v>43020.633541666662</v>
      </c>
      <c r="J2371" s="22" t="s">
        <v>73</v>
      </c>
      <c r="K2371" s="32" t="s">
        <v>81</v>
      </c>
      <c r="L2371" s="32" t="s">
        <v>6514</v>
      </c>
      <c r="N2371" s="24">
        <v>1296.7460000000001</v>
      </c>
      <c r="O2371" s="24">
        <v>876.59</v>
      </c>
      <c r="P2371" s="32" t="s">
        <v>405</v>
      </c>
      <c r="Q2371" s="43" t="s">
        <v>406</v>
      </c>
      <c r="R2371" s="43" t="s">
        <v>78</v>
      </c>
      <c r="S2371" s="47">
        <v>5</v>
      </c>
    </row>
    <row r="2372" spans="1:19" ht="12.75">
      <c r="A2372" s="22" t="s">
        <v>60</v>
      </c>
      <c r="B2372" s="22" t="s">
        <v>175</v>
      </c>
      <c r="C2372" s="22" t="s">
        <v>63</v>
      </c>
      <c r="D2372" s="22" t="s">
        <v>61</v>
      </c>
      <c r="E2372" s="22" t="s">
        <v>6515</v>
      </c>
      <c r="F2372" s="31">
        <v>43005.401041666664</v>
      </c>
      <c r="G2372" s="31">
        <v>43032</v>
      </c>
      <c r="H2372" s="31">
        <v>43397</v>
      </c>
      <c r="I2372" s="31">
        <v>43035.395046296297</v>
      </c>
      <c r="J2372" s="22" t="s">
        <v>73</v>
      </c>
      <c r="K2372" s="32" t="s">
        <v>109</v>
      </c>
      <c r="L2372" s="32" t="s">
        <v>6516</v>
      </c>
      <c r="N2372" s="24">
        <v>5320.5299999999997</v>
      </c>
      <c r="O2372" s="24">
        <v>5896.5699999999997</v>
      </c>
      <c r="P2372" s="32" t="s">
        <v>6482</v>
      </c>
      <c r="Q2372" s="43" t="s">
        <v>6483</v>
      </c>
      <c r="R2372" s="43" t="s">
        <v>78</v>
      </c>
      <c r="S2372" s="47">
        <v>5</v>
      </c>
    </row>
    <row r="2373" spans="1:19" ht="12.75">
      <c r="A2373" s="22" t="s">
        <v>60</v>
      </c>
      <c r="B2373" s="22" t="s">
        <v>149</v>
      </c>
      <c r="C2373" s="22" t="s">
        <v>63</v>
      </c>
      <c r="D2373" s="22" t="s">
        <v>61</v>
      </c>
      <c r="E2373" s="22" t="s">
        <v>6517</v>
      </c>
      <c r="F2373" s="31">
        <v>42991.727870370371</v>
      </c>
      <c r="G2373" s="31">
        <v>42991</v>
      </c>
      <c r="H2373" s="31">
        <v>43358</v>
      </c>
      <c r="I2373" s="31">
        <v>43021.715185185181</v>
      </c>
      <c r="J2373" s="22" t="s">
        <v>73</v>
      </c>
      <c r="K2373" s="32" t="s">
        <v>74</v>
      </c>
      <c r="L2373" s="32" t="s">
        <v>6518</v>
      </c>
      <c r="N2373" s="24">
        <v>0</v>
      </c>
      <c r="O2373" s="24">
        <v>0</v>
      </c>
      <c r="P2373" s="32" t="s">
        <v>6519</v>
      </c>
      <c r="Q2373" s="43" t="s">
        <v>6520</v>
      </c>
      <c r="R2373" s="43" t="s">
        <v>78</v>
      </c>
      <c r="S2373" s="47">
        <v>5</v>
      </c>
    </row>
    <row r="2374" spans="1:19" ht="12.75">
      <c r="A2374" s="22" t="s">
        <v>60</v>
      </c>
      <c r="B2374" s="22" t="s">
        <v>1107</v>
      </c>
      <c r="C2374" s="22" t="s">
        <v>63</v>
      </c>
      <c r="D2374" s="22" t="s">
        <v>61</v>
      </c>
      <c r="E2374" s="22" t="s">
        <v>6521</v>
      </c>
      <c r="F2374" s="31">
        <v>43003.932199074072</v>
      </c>
      <c r="G2374" s="31">
        <v>43008</v>
      </c>
      <c r="H2374" s="31">
        <v>43373</v>
      </c>
      <c r="I2374" s="31">
        <v>43033.929918981477</v>
      </c>
      <c r="J2374" s="22" t="s">
        <v>73</v>
      </c>
      <c r="K2374" s="32" t="s">
        <v>81</v>
      </c>
      <c r="L2374" s="32" t="s">
        <v>6522</v>
      </c>
      <c r="N2374" s="24">
        <v>932.86599999999999</v>
      </c>
      <c r="O2374" s="24">
        <v>639.19500000000005</v>
      </c>
      <c r="P2374" s="32" t="s">
        <v>1027</v>
      </c>
      <c r="Q2374" s="43" t="s">
        <v>1028</v>
      </c>
      <c r="R2374" s="43" t="s">
        <v>78</v>
      </c>
      <c r="S2374" s="47">
        <v>5</v>
      </c>
    </row>
    <row r="2375" spans="1:19" ht="12.75">
      <c r="A2375" s="22" t="s">
        <v>60</v>
      </c>
      <c r="B2375" s="22" t="s">
        <v>149</v>
      </c>
      <c r="C2375" s="22" t="s">
        <v>63</v>
      </c>
      <c r="D2375" s="22" t="s">
        <v>61</v>
      </c>
      <c r="E2375" s="22" t="s">
        <v>6523</v>
      </c>
      <c r="F2375" s="31">
        <v>42983.618032407408</v>
      </c>
      <c r="G2375" s="31">
        <v>42999</v>
      </c>
      <c r="H2375" s="31">
        <v>43364</v>
      </c>
      <c r="I2375" s="31">
        <v>43013.609201388885</v>
      </c>
      <c r="J2375" s="22" t="s">
        <v>73</v>
      </c>
      <c r="K2375" s="32" t="s">
        <v>81</v>
      </c>
      <c r="L2375" s="32" t="s">
        <v>6524</v>
      </c>
      <c r="N2375" s="24">
        <v>965.37</v>
      </c>
      <c r="O2375" s="24">
        <v>965.37</v>
      </c>
      <c r="P2375" s="32" t="s">
        <v>621</v>
      </c>
      <c r="Q2375" s="43" t="s">
        <v>622</v>
      </c>
      <c r="R2375" s="43" t="s">
        <v>78</v>
      </c>
      <c r="S2375" s="47">
        <v>5</v>
      </c>
    </row>
    <row r="2376" spans="1:19" ht="12.75">
      <c r="A2376" s="22" t="s">
        <v>60</v>
      </c>
      <c r="B2376" s="22" t="s">
        <v>703</v>
      </c>
      <c r="C2376" s="22" t="s">
        <v>63</v>
      </c>
      <c r="D2376" s="22" t="s">
        <v>61</v>
      </c>
      <c r="E2376" s="22" t="s">
        <v>6525</v>
      </c>
      <c r="F2376" s="31">
        <v>42991.613761574074</v>
      </c>
      <c r="G2376" s="31">
        <v>42991</v>
      </c>
      <c r="H2376" s="31">
        <v>43356</v>
      </c>
      <c r="I2376" s="31">
        <v>43021</v>
      </c>
      <c r="J2376" s="22" t="s">
        <v>73</v>
      </c>
      <c r="K2376" s="32" t="s">
        <v>74</v>
      </c>
      <c r="L2376" s="32" t="s">
        <v>6526</v>
      </c>
      <c r="N2376" s="24">
        <v>0</v>
      </c>
      <c r="O2376" s="24">
        <v>0</v>
      </c>
      <c r="P2376" s="32" t="s">
        <v>2207</v>
      </c>
      <c r="Q2376" s="43" t="s">
        <v>2208</v>
      </c>
      <c r="R2376" s="43" t="s">
        <v>78</v>
      </c>
      <c r="S2376" s="47">
        <v>5</v>
      </c>
    </row>
    <row r="2377" spans="1:19" ht="12.75">
      <c r="A2377" s="22" t="s">
        <v>60</v>
      </c>
      <c r="B2377" s="22" t="s">
        <v>1889</v>
      </c>
      <c r="C2377" s="22" t="s">
        <v>63</v>
      </c>
      <c r="D2377" s="22" t="s">
        <v>61</v>
      </c>
      <c r="E2377" s="22" t="s">
        <v>6527</v>
      </c>
      <c r="F2377" s="31">
        <v>43000.484479166662</v>
      </c>
      <c r="G2377" s="31">
        <v>43000</v>
      </c>
      <c r="H2377" s="31">
        <v>43365</v>
      </c>
      <c r="I2377" s="31">
        <v>43030</v>
      </c>
      <c r="J2377" s="22" t="s">
        <v>73</v>
      </c>
      <c r="K2377" s="32" t="s">
        <v>74</v>
      </c>
      <c r="L2377" s="32" t="s">
        <v>6528</v>
      </c>
      <c r="N2377" s="24">
        <v>409.33659999999998</v>
      </c>
      <c r="O2377" s="24">
        <v>0</v>
      </c>
      <c r="P2377" s="32" t="s">
        <v>643</v>
      </c>
      <c r="Q2377" s="43" t="s">
        <v>644</v>
      </c>
      <c r="R2377" s="43" t="s">
        <v>78</v>
      </c>
      <c r="S2377" s="47">
        <v>5</v>
      </c>
    </row>
    <row r="2378" spans="1:19" ht="12.75">
      <c r="A2378" s="22" t="s">
        <v>60</v>
      </c>
      <c r="B2378" s="22" t="s">
        <v>565</v>
      </c>
      <c r="C2378" s="22" t="s">
        <v>63</v>
      </c>
      <c r="D2378" s="22" t="s">
        <v>61</v>
      </c>
      <c r="E2378" s="22" t="s">
        <v>6529</v>
      </c>
      <c r="F2378" s="31">
        <v>42992.713414351849</v>
      </c>
      <c r="G2378" s="31">
        <v>43008</v>
      </c>
      <c r="H2378" s="31">
        <v>43373</v>
      </c>
      <c r="I2378" s="31">
        <v>43022</v>
      </c>
      <c r="J2378" s="22" t="s">
        <v>73</v>
      </c>
      <c r="K2378" s="32" t="s">
        <v>104</v>
      </c>
      <c r="L2378" s="32" t="s">
        <v>6530</v>
      </c>
      <c r="N2378" s="24">
        <v>0</v>
      </c>
      <c r="O2378" s="24">
        <v>0</v>
      </c>
      <c r="P2378" s="32" t="s">
        <v>514</v>
      </c>
      <c r="Q2378" s="43" t="s">
        <v>515</v>
      </c>
      <c r="R2378" s="43" t="s">
        <v>78</v>
      </c>
      <c r="S2378" s="47">
        <v>5</v>
      </c>
    </row>
    <row r="2379" spans="1:19" ht="12.75">
      <c r="A2379" s="22" t="s">
        <v>60</v>
      </c>
      <c r="B2379" s="22" t="s">
        <v>149</v>
      </c>
      <c r="C2379" s="22" t="s">
        <v>63</v>
      </c>
      <c r="D2379" s="22" t="s">
        <v>61</v>
      </c>
      <c r="E2379" s="22" t="s">
        <v>6531</v>
      </c>
      <c r="F2379" s="31">
        <v>42993.572916666664</v>
      </c>
      <c r="G2379" s="31">
        <v>42993</v>
      </c>
      <c r="H2379" s="31">
        <v>43358</v>
      </c>
      <c r="I2379" s="31">
        <v>43023.571724537032</v>
      </c>
      <c r="J2379" s="22" t="s">
        <v>73</v>
      </c>
      <c r="K2379" s="32" t="s">
        <v>74</v>
      </c>
      <c r="L2379" s="32" t="s">
        <v>6532</v>
      </c>
      <c r="N2379" s="24">
        <v>628.01</v>
      </c>
      <c r="O2379" s="24">
        <v>0</v>
      </c>
      <c r="P2379" s="32" t="s">
        <v>6533</v>
      </c>
      <c r="Q2379" s="43" t="s">
        <v>6534</v>
      </c>
      <c r="R2379" s="43" t="s">
        <v>78</v>
      </c>
      <c r="S2379" s="47">
        <v>5</v>
      </c>
    </row>
    <row r="2380" spans="1:19" ht="12.75">
      <c r="A2380" s="22" t="s">
        <v>60</v>
      </c>
      <c r="B2380" s="22" t="s">
        <v>175</v>
      </c>
      <c r="C2380" s="22" t="s">
        <v>63</v>
      </c>
      <c r="D2380" s="22" t="s">
        <v>61</v>
      </c>
      <c r="E2380" s="22" t="s">
        <v>6535</v>
      </c>
      <c r="F2380" s="31">
        <v>42999.433287037034</v>
      </c>
      <c r="G2380" s="31">
        <v>42999</v>
      </c>
      <c r="H2380" s="31">
        <v>43364</v>
      </c>
      <c r="I2380" s="31">
        <v>43029.427060185182</v>
      </c>
      <c r="J2380" s="22" t="s">
        <v>73</v>
      </c>
      <c r="K2380" s="32" t="s">
        <v>109</v>
      </c>
      <c r="L2380" s="32" t="s">
        <v>6536</v>
      </c>
      <c r="N2380" s="24">
        <v>3215.36</v>
      </c>
      <c r="O2380" s="24">
        <v>0</v>
      </c>
      <c r="P2380" s="32" t="s">
        <v>111</v>
      </c>
      <c r="Q2380" s="43" t="s">
        <v>112</v>
      </c>
      <c r="R2380" s="43" t="s">
        <v>140</v>
      </c>
      <c r="S2380" s="47">
        <v>5</v>
      </c>
    </row>
    <row r="2381" spans="1:19" ht="12.75">
      <c r="A2381" s="22" t="s">
        <v>60</v>
      </c>
      <c r="B2381" s="22" t="s">
        <v>239</v>
      </c>
      <c r="C2381" s="22" t="s">
        <v>63</v>
      </c>
      <c r="D2381" s="22" t="s">
        <v>61</v>
      </c>
      <c r="E2381" s="22" t="s">
        <v>6537</v>
      </c>
      <c r="F2381" s="31">
        <v>42998.617916666662</v>
      </c>
      <c r="G2381" s="31">
        <v>43003</v>
      </c>
      <c r="H2381" s="31">
        <v>43368</v>
      </c>
      <c r="I2381" s="31">
        <v>43028</v>
      </c>
      <c r="J2381" s="22" t="s">
        <v>73</v>
      </c>
      <c r="K2381" s="32" t="s">
        <v>81</v>
      </c>
      <c r="L2381" s="32" t="s">
        <v>6538</v>
      </c>
      <c r="N2381" s="24">
        <v>1749.6969999999999</v>
      </c>
      <c r="O2381" s="24">
        <v>1333.5165999999999</v>
      </c>
      <c r="P2381" s="32" t="s">
        <v>366</v>
      </c>
      <c r="Q2381" s="43" t="s">
        <v>367</v>
      </c>
      <c r="R2381" s="43" t="s">
        <v>78</v>
      </c>
      <c r="S2381" s="47">
        <v>5</v>
      </c>
    </row>
    <row r="2382" spans="1:19" ht="12.75">
      <c r="A2382" s="22" t="s">
        <v>60</v>
      </c>
      <c r="B2382" s="22" t="s">
        <v>175</v>
      </c>
      <c r="C2382" s="22" t="s">
        <v>63</v>
      </c>
      <c r="D2382" s="22" t="s">
        <v>61</v>
      </c>
      <c r="E2382" s="22" t="s">
        <v>6539</v>
      </c>
      <c r="F2382" s="31">
        <v>43004.6409375</v>
      </c>
      <c r="G2382" s="31">
        <v>43004</v>
      </c>
      <c r="H2382" s="31">
        <v>43369</v>
      </c>
      <c r="I2382" s="31">
        <v>43034.635219907403</v>
      </c>
      <c r="J2382" s="22" t="s">
        <v>73</v>
      </c>
      <c r="K2382" s="32" t="s">
        <v>109</v>
      </c>
      <c r="L2382" s="32" t="s">
        <v>6540</v>
      </c>
      <c r="N2382" s="24">
        <v>1727.99</v>
      </c>
      <c r="O2382" s="24">
        <v>2069.1799999999998</v>
      </c>
      <c r="P2382" s="32" t="s">
        <v>106</v>
      </c>
      <c r="Q2382" s="43" t="s">
        <v>107</v>
      </c>
      <c r="R2382" s="43" t="s">
        <v>78</v>
      </c>
      <c r="S2382" s="47">
        <v>5</v>
      </c>
    </row>
    <row r="2383" spans="1:19" ht="12.75">
      <c r="A2383" s="22" t="s">
        <v>60</v>
      </c>
      <c r="B2383" s="22" t="s">
        <v>459</v>
      </c>
      <c r="C2383" s="22" t="s">
        <v>63</v>
      </c>
      <c r="D2383" s="22" t="s">
        <v>61</v>
      </c>
      <c r="E2383" s="22" t="s">
        <v>6541</v>
      </c>
      <c r="F2383" s="31">
        <v>43007.631354166668</v>
      </c>
      <c r="G2383" s="31">
        <v>43016</v>
      </c>
      <c r="H2383" s="31">
        <v>43381</v>
      </c>
      <c r="I2383" s="31">
        <v>43037</v>
      </c>
      <c r="J2383" s="22" t="s">
        <v>73</v>
      </c>
      <c r="K2383" s="32" t="s">
        <v>104</v>
      </c>
      <c r="L2383" s="32" t="s">
        <v>6542</v>
      </c>
      <c r="N2383" s="24">
        <v>1694.66</v>
      </c>
      <c r="O2383" s="24">
        <v>0</v>
      </c>
      <c r="P2383" s="32" t="s">
        <v>1187</v>
      </c>
      <c r="Q2383" s="43" t="s">
        <v>1188</v>
      </c>
      <c r="R2383" s="43" t="s">
        <v>140</v>
      </c>
      <c r="S2383" s="47">
        <v>4</v>
      </c>
    </row>
    <row r="2384" spans="1:19" ht="12.75">
      <c r="A2384" s="22" t="s">
        <v>60</v>
      </c>
      <c r="B2384" s="22" t="s">
        <v>359</v>
      </c>
      <c r="C2384" s="22" t="s">
        <v>63</v>
      </c>
      <c r="D2384" s="22" t="s">
        <v>61</v>
      </c>
      <c r="E2384" s="22" t="s">
        <v>6543</v>
      </c>
      <c r="F2384" s="31">
        <v>42990.640104166661</v>
      </c>
      <c r="G2384" s="31">
        <v>42998</v>
      </c>
      <c r="H2384" s="31">
        <v>43363</v>
      </c>
      <c r="I2384" s="31">
        <v>43020</v>
      </c>
      <c r="J2384" s="22" t="s">
        <v>73</v>
      </c>
      <c r="K2384" s="32" t="s">
        <v>109</v>
      </c>
      <c r="L2384" s="32" t="s">
        <v>6544</v>
      </c>
      <c r="N2384" s="24">
        <v>5876.3500000000004</v>
      </c>
      <c r="O2384" s="24">
        <v>4718.8666000000003</v>
      </c>
      <c r="P2384" s="32" t="s">
        <v>5969</v>
      </c>
      <c r="Q2384" s="43" t="s">
        <v>5970</v>
      </c>
      <c r="R2384" s="43" t="s">
        <v>78</v>
      </c>
      <c r="S2384" s="47">
        <v>5</v>
      </c>
    </row>
    <row r="2385" spans="1:19" ht="12.75">
      <c r="A2385" s="22" t="s">
        <v>60</v>
      </c>
      <c r="B2385" s="22" t="s">
        <v>175</v>
      </c>
      <c r="C2385" s="22" t="s">
        <v>63</v>
      </c>
      <c r="D2385" s="22" t="s">
        <v>61</v>
      </c>
      <c r="E2385" s="22" t="s">
        <v>6545</v>
      </c>
      <c r="F2385" s="31">
        <v>42980.084652777776</v>
      </c>
      <c r="G2385" s="31">
        <v>43015</v>
      </c>
      <c r="H2385" s="31">
        <v>43380</v>
      </c>
      <c r="I2385" s="31">
        <v>43040.084652777776</v>
      </c>
      <c r="J2385" s="22" t="s">
        <v>197</v>
      </c>
      <c r="K2385" s="32" t="s">
        <v>94</v>
      </c>
      <c r="L2385" s="32" t="s">
        <v>6546</v>
      </c>
      <c r="M2385" s="32" t="s">
        <v>6547</v>
      </c>
      <c r="N2385" s="24">
        <v>413.49829999999997</v>
      </c>
      <c r="O2385" s="24">
        <v>290.26999999999998</v>
      </c>
      <c r="P2385" s="32" t="s">
        <v>6548</v>
      </c>
      <c r="Q2385" s="43" t="s">
        <v>6549</v>
      </c>
      <c r="R2385" s="43" t="s">
        <v>78</v>
      </c>
      <c r="S2385" s="47">
        <v>5</v>
      </c>
    </row>
    <row r="2386" spans="1:19" ht="12.75">
      <c r="A2386" s="22" t="s">
        <v>60</v>
      </c>
      <c r="B2386" s="22" t="s">
        <v>716</v>
      </c>
      <c r="C2386" s="22" t="s">
        <v>63</v>
      </c>
      <c r="D2386" s="22" t="s">
        <v>61</v>
      </c>
      <c r="E2386" s="22" t="s">
        <v>6550</v>
      </c>
      <c r="F2386" s="31">
        <v>43005.699780092589</v>
      </c>
      <c r="G2386" s="31">
        <v>43005</v>
      </c>
      <c r="H2386" s="31">
        <v>43370</v>
      </c>
      <c r="I2386" s="31">
        <v>43035.695509259254</v>
      </c>
      <c r="J2386" s="22" t="s">
        <v>73</v>
      </c>
      <c r="K2386" s="32" t="s">
        <v>109</v>
      </c>
      <c r="L2386" s="32" t="s">
        <v>6551</v>
      </c>
      <c r="N2386" s="24">
        <v>1288.3800000000001</v>
      </c>
      <c r="O2386" s="24">
        <v>1146.48</v>
      </c>
      <c r="P2386" s="32" t="s">
        <v>106</v>
      </c>
      <c r="Q2386" s="43" t="s">
        <v>107</v>
      </c>
      <c r="R2386" s="43" t="s">
        <v>78</v>
      </c>
      <c r="S2386" s="47">
        <v>3</v>
      </c>
    </row>
    <row r="2387" spans="1:19" ht="12.75">
      <c r="A2387" s="22" t="s">
        <v>60</v>
      </c>
      <c r="B2387" s="22" t="s">
        <v>149</v>
      </c>
      <c r="C2387" s="22" t="s">
        <v>63</v>
      </c>
      <c r="D2387" s="22" t="s">
        <v>61</v>
      </c>
      <c r="E2387" s="22" t="s">
        <v>6552</v>
      </c>
      <c r="F2387" s="31">
        <v>42989.386712962958</v>
      </c>
      <c r="G2387" s="31">
        <v>42989</v>
      </c>
      <c r="H2387" s="31">
        <v>43354</v>
      </c>
      <c r="I2387" s="31">
        <v>43019.383321759255</v>
      </c>
      <c r="J2387" s="22" t="s">
        <v>73</v>
      </c>
      <c r="K2387" s="32" t="s">
        <v>81</v>
      </c>
      <c r="L2387" s="32" t="s">
        <v>6553</v>
      </c>
      <c r="N2387" s="24">
        <v>2235.2339999999999</v>
      </c>
      <c r="O2387" s="24">
        <v>1980.54</v>
      </c>
      <c r="P2387" s="32" t="s">
        <v>3109</v>
      </c>
      <c r="Q2387" s="43" t="s">
        <v>3110</v>
      </c>
      <c r="R2387" s="43" t="s">
        <v>78</v>
      </c>
      <c r="S2387" s="47">
        <v>6</v>
      </c>
    </row>
    <row r="2388" spans="1:19" ht="12.75">
      <c r="A2388" s="22" t="s">
        <v>60</v>
      </c>
      <c r="B2388" s="22" t="s">
        <v>149</v>
      </c>
      <c r="C2388" s="22" t="s">
        <v>63</v>
      </c>
      <c r="D2388" s="22" t="s">
        <v>61</v>
      </c>
      <c r="E2388" s="22" t="s">
        <v>6554</v>
      </c>
      <c r="F2388" s="31">
        <v>43007.533831018518</v>
      </c>
      <c r="G2388" s="31">
        <v>43007</v>
      </c>
      <c r="H2388" s="31">
        <v>43372</v>
      </c>
      <c r="I2388" s="31">
        <v>43037.495520833334</v>
      </c>
      <c r="J2388" s="22" t="s">
        <v>73</v>
      </c>
      <c r="K2388" s="32" t="s">
        <v>81</v>
      </c>
      <c r="L2388" s="32" t="s">
        <v>6555</v>
      </c>
      <c r="N2388" s="24">
        <v>2805.6333</v>
      </c>
      <c r="O2388" s="24">
        <v>2023.95</v>
      </c>
      <c r="P2388" s="32" t="s">
        <v>1113</v>
      </c>
      <c r="Q2388" s="43" t="s">
        <v>1114</v>
      </c>
      <c r="R2388" s="43" t="s">
        <v>78</v>
      </c>
      <c r="S2388" s="47">
        <v>6</v>
      </c>
    </row>
    <row r="2389" spans="1:19" ht="12.75">
      <c r="A2389" s="22" t="s">
        <v>60</v>
      </c>
      <c r="B2389" s="22" t="s">
        <v>528</v>
      </c>
      <c r="C2389" s="22" t="s">
        <v>63</v>
      </c>
      <c r="D2389" s="22" t="s">
        <v>61</v>
      </c>
      <c r="E2389" s="22" t="s">
        <v>6556</v>
      </c>
      <c r="F2389" s="31">
        <v>42999.493738425925</v>
      </c>
      <c r="G2389" s="31">
        <v>43012</v>
      </c>
      <c r="H2389" s="31">
        <v>43377</v>
      </c>
      <c r="I2389" s="31">
        <v>43029.475624999999</v>
      </c>
      <c r="J2389" s="22" t="s">
        <v>73</v>
      </c>
      <c r="K2389" s="32" t="s">
        <v>81</v>
      </c>
      <c r="L2389" s="32" t="s">
        <v>6557</v>
      </c>
      <c r="N2389" s="24">
        <v>1735.495</v>
      </c>
      <c r="O2389" s="24">
        <v>1751.70</v>
      </c>
      <c r="P2389" s="32" t="s">
        <v>91</v>
      </c>
      <c r="Q2389" s="43" t="s">
        <v>92</v>
      </c>
      <c r="R2389" s="43" t="s">
        <v>78</v>
      </c>
      <c r="S2389" s="47">
        <v>5</v>
      </c>
    </row>
    <row r="2390" spans="1:19" ht="12.75">
      <c r="A2390" s="22" t="s">
        <v>60</v>
      </c>
      <c r="B2390" s="22" t="s">
        <v>3051</v>
      </c>
      <c r="C2390" s="22" t="s">
        <v>63</v>
      </c>
      <c r="D2390" s="22" t="s">
        <v>61</v>
      </c>
      <c r="E2390" s="22" t="s">
        <v>6558</v>
      </c>
      <c r="F2390" s="31">
        <v>43007.712766203702</v>
      </c>
      <c r="G2390" s="31">
        <v>43008</v>
      </c>
      <c r="H2390" s="31">
        <v>43373</v>
      </c>
      <c r="I2390" s="31">
        <v>43037</v>
      </c>
      <c r="J2390" s="22" t="s">
        <v>73</v>
      </c>
      <c r="K2390" s="32" t="s">
        <v>109</v>
      </c>
      <c r="L2390" s="32" t="s">
        <v>6559</v>
      </c>
      <c r="N2390" s="24">
        <v>1204.7650000000001</v>
      </c>
      <c r="O2390" s="24">
        <v>1164.96</v>
      </c>
      <c r="P2390" s="32" t="s">
        <v>1302</v>
      </c>
      <c r="Q2390" s="43" t="s">
        <v>1303</v>
      </c>
      <c r="R2390" s="43" t="s">
        <v>78</v>
      </c>
      <c r="S2390" s="47">
        <v>4</v>
      </c>
    </row>
    <row r="2391" spans="1:19" ht="12.75">
      <c r="A2391" s="22" t="s">
        <v>60</v>
      </c>
      <c r="B2391" s="22" t="s">
        <v>459</v>
      </c>
      <c r="C2391" s="22" t="s">
        <v>63</v>
      </c>
      <c r="D2391" s="22" t="s">
        <v>61</v>
      </c>
      <c r="E2391" s="22" t="s">
        <v>6560</v>
      </c>
      <c r="F2391" s="31">
        <v>42992.694120370368</v>
      </c>
      <c r="G2391" s="31">
        <v>43018</v>
      </c>
      <c r="H2391" s="31">
        <v>43383</v>
      </c>
      <c r="I2391" s="31">
        <v>43022</v>
      </c>
      <c r="J2391" s="22" t="s">
        <v>73</v>
      </c>
      <c r="K2391" s="32" t="s">
        <v>74</v>
      </c>
      <c r="L2391" s="32" t="s">
        <v>6561</v>
      </c>
      <c r="N2391" s="24">
        <v>1115.6300000000001</v>
      </c>
      <c r="O2391" s="24">
        <v>0</v>
      </c>
      <c r="P2391" s="32" t="s">
        <v>417</v>
      </c>
      <c r="Q2391" s="43" t="s">
        <v>418</v>
      </c>
      <c r="R2391" s="43" t="s">
        <v>78</v>
      </c>
      <c r="S2391" s="47">
        <v>4</v>
      </c>
    </row>
    <row r="2392" spans="1:19" ht="12.75">
      <c r="A2392" s="22" t="s">
        <v>60</v>
      </c>
      <c r="B2392" s="22" t="s">
        <v>149</v>
      </c>
      <c r="C2392" s="22" t="s">
        <v>63</v>
      </c>
      <c r="D2392" s="22" t="s">
        <v>61</v>
      </c>
      <c r="E2392" s="22" t="s">
        <v>6562</v>
      </c>
      <c r="F2392" s="31">
        <v>42984.439999999995</v>
      </c>
      <c r="G2392" s="31">
        <v>43004</v>
      </c>
      <c r="H2392" s="31">
        <v>43369</v>
      </c>
      <c r="I2392" s="31">
        <v>43014.423333333332</v>
      </c>
      <c r="J2392" s="22" t="s">
        <v>73</v>
      </c>
      <c r="K2392" s="32" t="s">
        <v>74</v>
      </c>
      <c r="L2392" s="32" t="s">
        <v>6563</v>
      </c>
      <c r="N2392" s="24">
        <v>0</v>
      </c>
      <c r="O2392" s="24">
        <v>0</v>
      </c>
      <c r="P2392" s="32" t="s">
        <v>91</v>
      </c>
      <c r="Q2392" s="43" t="s">
        <v>92</v>
      </c>
      <c r="R2392" s="43" t="s">
        <v>78</v>
      </c>
      <c r="S2392" s="47">
        <v>6</v>
      </c>
    </row>
    <row r="2393" spans="1:19" ht="12.75">
      <c r="A2393" s="22" t="s">
        <v>60</v>
      </c>
      <c r="B2393" s="22" t="s">
        <v>3337</v>
      </c>
      <c r="C2393" s="22" t="s">
        <v>63</v>
      </c>
      <c r="D2393" s="22" t="s">
        <v>61</v>
      </c>
      <c r="E2393" s="22" t="s">
        <v>6564</v>
      </c>
      <c r="F2393" s="31">
        <v>42986.659849537034</v>
      </c>
      <c r="G2393" s="31">
        <v>42984</v>
      </c>
      <c r="H2393" s="31">
        <v>43349</v>
      </c>
      <c r="I2393" s="31">
        <v>43016</v>
      </c>
      <c r="J2393" s="22" t="s">
        <v>244</v>
      </c>
      <c r="K2393" s="32" t="s">
        <v>94</v>
      </c>
      <c r="L2393" s="32" t="s">
        <v>6565</v>
      </c>
      <c r="M2393" s="32" t="s">
        <v>6566</v>
      </c>
      <c r="N2393" s="24">
        <v>235.90</v>
      </c>
      <c r="O2393" s="24">
        <v>235.90</v>
      </c>
      <c r="P2393" s="32" t="s">
        <v>2559</v>
      </c>
      <c r="Q2393" s="43" t="s">
        <v>2560</v>
      </c>
      <c r="R2393" s="43" t="s">
        <v>212</v>
      </c>
      <c r="S2393" s="47">
        <v>1</v>
      </c>
    </row>
    <row r="2394" spans="1:19" ht="12.75">
      <c r="A2394" s="22" t="s">
        <v>60</v>
      </c>
      <c r="B2394" s="22" t="s">
        <v>175</v>
      </c>
      <c r="C2394" s="22" t="s">
        <v>63</v>
      </c>
      <c r="D2394" s="22" t="s">
        <v>61</v>
      </c>
      <c r="E2394" s="22" t="s">
        <v>6567</v>
      </c>
      <c r="F2394" s="31">
        <v>42985.456574074073</v>
      </c>
      <c r="G2394" s="31">
        <v>42985</v>
      </c>
      <c r="H2394" s="31">
        <v>43350</v>
      </c>
      <c r="I2394" s="31">
        <v>43015.455162037033</v>
      </c>
      <c r="J2394" s="22" t="s">
        <v>73</v>
      </c>
      <c r="K2394" s="32" t="s">
        <v>74</v>
      </c>
      <c r="L2394" s="32" t="s">
        <v>6568</v>
      </c>
      <c r="N2394" s="24">
        <v>909.95</v>
      </c>
      <c r="O2394" s="24">
        <v>0</v>
      </c>
      <c r="P2394" s="32" t="s">
        <v>76</v>
      </c>
      <c r="Q2394" s="43" t="s">
        <v>77</v>
      </c>
      <c r="R2394" s="43" t="s">
        <v>78</v>
      </c>
      <c r="S2394" s="47">
        <v>5</v>
      </c>
    </row>
    <row r="2395" spans="1:19" ht="12.75">
      <c r="A2395" s="22" t="s">
        <v>60</v>
      </c>
      <c r="B2395" s="22" t="s">
        <v>459</v>
      </c>
      <c r="C2395" s="22" t="s">
        <v>63</v>
      </c>
      <c r="D2395" s="22" t="s">
        <v>61</v>
      </c>
      <c r="E2395" s="22" t="s">
        <v>6569</v>
      </c>
      <c r="F2395" s="31">
        <v>42990.696203703701</v>
      </c>
      <c r="G2395" s="31">
        <v>43007</v>
      </c>
      <c r="H2395" s="31">
        <v>43372</v>
      </c>
      <c r="I2395" s="31">
        <v>43020</v>
      </c>
      <c r="J2395" s="22" t="s">
        <v>73</v>
      </c>
      <c r="K2395" s="32" t="s">
        <v>74</v>
      </c>
      <c r="L2395" s="32" t="s">
        <v>6570</v>
      </c>
      <c r="N2395" s="24">
        <v>2041.94</v>
      </c>
      <c r="O2395" s="24">
        <v>0</v>
      </c>
      <c r="P2395" s="32" t="s">
        <v>106</v>
      </c>
      <c r="Q2395" s="43" t="s">
        <v>107</v>
      </c>
      <c r="R2395" s="43" t="s">
        <v>78</v>
      </c>
      <c r="S2395" s="47">
        <v>6</v>
      </c>
    </row>
    <row r="2396" spans="1:19" ht="12.75">
      <c r="A2396" s="22" t="s">
        <v>60</v>
      </c>
      <c r="B2396" s="22" t="s">
        <v>782</v>
      </c>
      <c r="C2396" s="22" t="s">
        <v>63</v>
      </c>
      <c r="D2396" s="22" t="s">
        <v>61</v>
      </c>
      <c r="E2396" s="22" t="s">
        <v>6571</v>
      </c>
      <c r="F2396" s="31">
        <v>42983.646412037036</v>
      </c>
      <c r="G2396" s="31">
        <v>42983</v>
      </c>
      <c r="H2396" s="31">
        <v>43348</v>
      </c>
      <c r="I2396" s="31">
        <v>43013</v>
      </c>
      <c r="J2396" s="22" t="s">
        <v>73</v>
      </c>
      <c r="K2396" s="32" t="s">
        <v>74</v>
      </c>
      <c r="L2396" s="32" t="s">
        <v>6572</v>
      </c>
      <c r="N2396" s="24">
        <v>433.38330000000002</v>
      </c>
      <c r="O2396" s="24">
        <v>0</v>
      </c>
      <c r="P2396" s="32" t="s">
        <v>1153</v>
      </c>
      <c r="Q2396" s="43" t="s">
        <v>1154</v>
      </c>
      <c r="R2396" s="43" t="s">
        <v>78</v>
      </c>
      <c r="S2396" s="47">
        <v>5</v>
      </c>
    </row>
    <row r="2397" spans="1:19" ht="12.75">
      <c r="A2397" s="22" t="s">
        <v>60</v>
      </c>
      <c r="B2397" s="22" t="s">
        <v>175</v>
      </c>
      <c r="C2397" s="22" t="s">
        <v>63</v>
      </c>
      <c r="D2397" s="22" t="s">
        <v>61</v>
      </c>
      <c r="E2397" s="22" t="s">
        <v>6573</v>
      </c>
      <c r="F2397" s="31">
        <v>42991.385532407403</v>
      </c>
      <c r="G2397" s="31">
        <v>42992</v>
      </c>
      <c r="H2397" s="31">
        <v>43357</v>
      </c>
      <c r="I2397" s="31">
        <v>43021.383657407408</v>
      </c>
      <c r="J2397" s="22" t="s">
        <v>73</v>
      </c>
      <c r="K2397" s="32" t="s">
        <v>94</v>
      </c>
      <c r="L2397" s="32" t="s">
        <v>6574</v>
      </c>
      <c r="M2397" s="32" t="s">
        <v>6575</v>
      </c>
      <c r="N2397" s="24">
        <v>397.30869999999999</v>
      </c>
      <c r="O2397" s="24">
        <v>300.005</v>
      </c>
      <c r="P2397" s="32" t="s">
        <v>233</v>
      </c>
      <c r="Q2397" s="43" t="s">
        <v>234</v>
      </c>
      <c r="R2397" s="43" t="s">
        <v>78</v>
      </c>
      <c r="S2397" s="47">
        <v>5</v>
      </c>
    </row>
    <row r="2398" spans="1:19" ht="12.75">
      <c r="A2398" s="22" t="s">
        <v>60</v>
      </c>
      <c r="B2398" s="22" t="s">
        <v>175</v>
      </c>
      <c r="C2398" s="22" t="s">
        <v>63</v>
      </c>
      <c r="D2398" s="22" t="s">
        <v>61</v>
      </c>
      <c r="E2398" s="22" t="s">
        <v>6576</v>
      </c>
      <c r="F2398" s="31">
        <v>42983.652106481481</v>
      </c>
      <c r="G2398" s="31">
        <v>42983</v>
      </c>
      <c r="H2398" s="31">
        <v>43348</v>
      </c>
      <c r="I2398" s="31">
        <v>43013.650474537033</v>
      </c>
      <c r="J2398" s="22" t="s">
        <v>73</v>
      </c>
      <c r="K2398" s="32" t="s">
        <v>74</v>
      </c>
      <c r="L2398" s="32" t="s">
        <v>6577</v>
      </c>
      <c r="N2398" s="24">
        <v>0</v>
      </c>
      <c r="O2398" s="24">
        <v>0</v>
      </c>
      <c r="P2398" s="32" t="s">
        <v>1487</v>
      </c>
      <c r="Q2398" s="43" t="s">
        <v>1488</v>
      </c>
      <c r="R2398" s="43" t="s">
        <v>78</v>
      </c>
      <c r="S2398" s="47">
        <v>5</v>
      </c>
    </row>
    <row r="2399" spans="1:19" ht="12.75">
      <c r="A2399" s="22" t="s">
        <v>60</v>
      </c>
      <c r="B2399" s="22" t="s">
        <v>175</v>
      </c>
      <c r="C2399" s="22" t="s">
        <v>63</v>
      </c>
      <c r="D2399" s="22" t="s">
        <v>61</v>
      </c>
      <c r="E2399" s="22" t="s">
        <v>6578</v>
      </c>
      <c r="F2399" s="31">
        <v>42997.08384259259</v>
      </c>
      <c r="G2399" s="31">
        <v>43032</v>
      </c>
      <c r="H2399" s="31">
        <v>43404</v>
      </c>
      <c r="I2399" s="31">
        <v>43057.08384259259</v>
      </c>
      <c r="J2399" s="22" t="s">
        <v>197</v>
      </c>
      <c r="K2399" s="32" t="s">
        <v>109</v>
      </c>
      <c r="L2399" s="32" t="s">
        <v>6579</v>
      </c>
      <c r="N2399" s="24">
        <v>1236.1300000000001</v>
      </c>
      <c r="O2399" s="24">
        <v>897.57</v>
      </c>
      <c r="P2399" s="32" t="s">
        <v>2114</v>
      </c>
      <c r="Q2399" s="43" t="s">
        <v>2115</v>
      </c>
      <c r="R2399" s="43" t="s">
        <v>78</v>
      </c>
      <c r="S2399" s="47">
        <v>5</v>
      </c>
    </row>
    <row r="2400" spans="1:19" ht="12.75">
      <c r="A2400" s="22" t="s">
        <v>60</v>
      </c>
      <c r="B2400" s="22" t="s">
        <v>159</v>
      </c>
      <c r="C2400" s="22" t="s">
        <v>63</v>
      </c>
      <c r="D2400" s="22" t="s">
        <v>61</v>
      </c>
      <c r="E2400" s="22" t="s">
        <v>6580</v>
      </c>
      <c r="F2400" s="31">
        <v>42987.47206018518</v>
      </c>
      <c r="G2400" s="31">
        <v>42993</v>
      </c>
      <c r="H2400" s="31">
        <v>43358</v>
      </c>
      <c r="I2400" s="31">
        <v>43017</v>
      </c>
      <c r="J2400" s="22" t="s">
        <v>73</v>
      </c>
      <c r="K2400" s="32" t="s">
        <v>109</v>
      </c>
      <c r="L2400" s="32" t="s">
        <v>6581</v>
      </c>
      <c r="N2400" s="24">
        <v>1267.6066000000001</v>
      </c>
      <c r="O2400" s="24">
        <v>1357.605</v>
      </c>
      <c r="P2400" s="32" t="s">
        <v>667</v>
      </c>
      <c r="Q2400" s="43" t="s">
        <v>668</v>
      </c>
      <c r="R2400" s="43" t="s">
        <v>78</v>
      </c>
      <c r="S2400" s="47">
        <v>5</v>
      </c>
    </row>
    <row r="2401" spans="1:19" ht="12.75">
      <c r="A2401" s="22" t="s">
        <v>60</v>
      </c>
      <c r="B2401" s="22" t="s">
        <v>149</v>
      </c>
      <c r="C2401" s="22" t="s">
        <v>63</v>
      </c>
      <c r="D2401" s="22" t="s">
        <v>61</v>
      </c>
      <c r="E2401" s="22" t="s">
        <v>6582</v>
      </c>
      <c r="F2401" s="31">
        <v>43004.77915509259</v>
      </c>
      <c r="G2401" s="31">
        <v>43020</v>
      </c>
      <c r="H2401" s="31">
        <v>43385</v>
      </c>
      <c r="I2401" s="31">
        <v>43034.768506944441</v>
      </c>
      <c r="J2401" s="22" t="s">
        <v>73</v>
      </c>
      <c r="K2401" s="32" t="s">
        <v>74</v>
      </c>
      <c r="L2401" s="32" t="s">
        <v>6583</v>
      </c>
      <c r="N2401" s="24">
        <v>5340.8450000000003</v>
      </c>
      <c r="O2401" s="24">
        <v>0</v>
      </c>
      <c r="P2401" s="32" t="s">
        <v>91</v>
      </c>
      <c r="Q2401" s="43" t="s">
        <v>92</v>
      </c>
      <c r="R2401" s="43" t="s">
        <v>78</v>
      </c>
      <c r="S2401" s="47">
        <v>5</v>
      </c>
    </row>
    <row r="2402" spans="1:19" ht="12.75">
      <c r="A2402" s="22" t="s">
        <v>60</v>
      </c>
      <c r="B2402" s="22" t="s">
        <v>175</v>
      </c>
      <c r="C2402" s="22" t="s">
        <v>63</v>
      </c>
      <c r="D2402" s="22" t="s">
        <v>61</v>
      </c>
      <c r="E2402" s="22" t="s">
        <v>6584</v>
      </c>
      <c r="F2402" s="31">
        <v>43005.681458333333</v>
      </c>
      <c r="G2402" s="31">
        <v>43039</v>
      </c>
      <c r="H2402" s="31">
        <v>43404</v>
      </c>
      <c r="I2402" s="31">
        <v>43035.667708333334</v>
      </c>
      <c r="J2402" s="22" t="s">
        <v>73</v>
      </c>
      <c r="K2402" s="32" t="s">
        <v>104</v>
      </c>
      <c r="L2402" s="32" t="s">
        <v>6585</v>
      </c>
      <c r="N2402" s="24">
        <v>4859.54</v>
      </c>
      <c r="O2402" s="24">
        <v>0</v>
      </c>
      <c r="P2402" s="32" t="s">
        <v>483</v>
      </c>
      <c r="Q2402" s="43" t="s">
        <v>484</v>
      </c>
      <c r="R2402" s="43" t="s">
        <v>78</v>
      </c>
      <c r="S2402" s="47">
        <v>5</v>
      </c>
    </row>
    <row r="2403" spans="1:19" ht="12.75">
      <c r="A2403" s="22" t="s">
        <v>60</v>
      </c>
      <c r="B2403" s="22" t="s">
        <v>149</v>
      </c>
      <c r="C2403" s="22" t="s">
        <v>63</v>
      </c>
      <c r="D2403" s="22" t="s">
        <v>61</v>
      </c>
      <c r="E2403" s="22" t="s">
        <v>6586</v>
      </c>
      <c r="F2403" s="31">
        <v>43006.397743055553</v>
      </c>
      <c r="G2403" s="31">
        <v>43016</v>
      </c>
      <c r="H2403" s="31">
        <v>43381</v>
      </c>
      <c r="I2403" s="31">
        <v>43036.390208333331</v>
      </c>
      <c r="J2403" s="22" t="s">
        <v>73</v>
      </c>
      <c r="K2403" s="32" t="s">
        <v>81</v>
      </c>
      <c r="L2403" s="32" t="s">
        <v>6587</v>
      </c>
      <c r="N2403" s="24">
        <v>2247.8274999999999</v>
      </c>
      <c r="O2403" s="24">
        <v>1359.46</v>
      </c>
      <c r="P2403" s="32" t="s">
        <v>228</v>
      </c>
      <c r="Q2403" s="43" t="s">
        <v>229</v>
      </c>
      <c r="R2403" s="43" t="s">
        <v>78</v>
      </c>
      <c r="S2403" s="47">
        <v>5</v>
      </c>
    </row>
    <row r="2404" spans="1:19" ht="12.75">
      <c r="A2404" s="22" t="s">
        <v>60</v>
      </c>
      <c r="B2404" s="22" t="s">
        <v>716</v>
      </c>
      <c r="C2404" s="22" t="s">
        <v>63</v>
      </c>
      <c r="D2404" s="22" t="s">
        <v>61</v>
      </c>
      <c r="E2404" s="22" t="s">
        <v>6588</v>
      </c>
      <c r="F2404" s="31">
        <v>42991.462384259255</v>
      </c>
      <c r="G2404" s="31">
        <v>43020</v>
      </c>
      <c r="H2404" s="31">
        <v>43385</v>
      </c>
      <c r="I2404" s="31">
        <v>43006.374884259254</v>
      </c>
      <c r="J2404" s="22" t="s">
        <v>73</v>
      </c>
      <c r="K2404" s="32" t="s">
        <v>74</v>
      </c>
      <c r="L2404" s="32" t="s">
        <v>6589</v>
      </c>
      <c r="N2404" s="24">
        <v>2008.88</v>
      </c>
      <c r="O2404" s="24">
        <v>0</v>
      </c>
      <c r="P2404" s="32" t="s">
        <v>6590</v>
      </c>
      <c r="Q2404" s="43" t="s">
        <v>6591</v>
      </c>
      <c r="R2404" s="43" t="s">
        <v>78</v>
      </c>
      <c r="S2404" s="47">
        <v>4</v>
      </c>
    </row>
    <row r="2405" spans="1:19" ht="12.75">
      <c r="A2405" s="22" t="s">
        <v>60</v>
      </c>
      <c r="B2405" s="22" t="s">
        <v>221</v>
      </c>
      <c r="C2405" s="22" t="s">
        <v>63</v>
      </c>
      <c r="D2405" s="22" t="s">
        <v>61</v>
      </c>
      <c r="E2405" s="22" t="s">
        <v>6592</v>
      </c>
      <c r="F2405" s="31">
        <v>43005.751539351848</v>
      </c>
      <c r="G2405" s="31">
        <v>43005</v>
      </c>
      <c r="H2405" s="31">
        <v>43330</v>
      </c>
      <c r="I2405" s="31">
        <v>43035</v>
      </c>
      <c r="J2405" s="22" t="s">
        <v>73</v>
      </c>
      <c r="K2405" s="32" t="s">
        <v>74</v>
      </c>
      <c r="L2405" s="32" t="s">
        <v>6593</v>
      </c>
      <c r="N2405" s="24">
        <v>2722.94</v>
      </c>
      <c r="O2405" s="24">
        <v>0</v>
      </c>
      <c r="P2405" s="32" t="s">
        <v>6594</v>
      </c>
      <c r="Q2405" s="43" t="s">
        <v>6595</v>
      </c>
      <c r="R2405" s="43" t="s">
        <v>78</v>
      </c>
      <c r="S2405" s="47">
        <v>5</v>
      </c>
    </row>
    <row r="2406" spans="1:19" ht="12.75">
      <c r="A2406" s="22" t="s">
        <v>60</v>
      </c>
      <c r="B2406" s="22" t="s">
        <v>149</v>
      </c>
      <c r="C2406" s="22" t="s">
        <v>63</v>
      </c>
      <c r="D2406" s="22" t="s">
        <v>61</v>
      </c>
      <c r="E2406" s="22" t="s">
        <v>6596</v>
      </c>
      <c r="F2406" s="31">
        <v>42990.447395833333</v>
      </c>
      <c r="G2406" s="31">
        <v>42990</v>
      </c>
      <c r="H2406" s="31">
        <v>43355</v>
      </c>
      <c r="I2406" s="31">
        <v>43020.445300925923</v>
      </c>
      <c r="J2406" s="22" t="s">
        <v>73</v>
      </c>
      <c r="K2406" s="32" t="s">
        <v>104</v>
      </c>
      <c r="N2406" s="24">
        <v>634.15</v>
      </c>
      <c r="O2406" s="24">
        <v>0</v>
      </c>
      <c r="P2406" s="32" t="s">
        <v>182</v>
      </c>
      <c r="Q2406" s="43" t="s">
        <v>183</v>
      </c>
      <c r="R2406" s="43" t="s">
        <v>78</v>
      </c>
      <c r="S2406" s="47">
        <v>5</v>
      </c>
    </row>
    <row r="2407" spans="1:19" ht="12.75">
      <c r="A2407" s="22" t="s">
        <v>60</v>
      </c>
      <c r="B2407" s="22" t="s">
        <v>175</v>
      </c>
      <c r="C2407" s="22" t="s">
        <v>63</v>
      </c>
      <c r="D2407" s="22" t="s">
        <v>61</v>
      </c>
      <c r="E2407" s="22" t="s">
        <v>6597</v>
      </c>
      <c r="F2407" s="31">
        <v>43005.644791666666</v>
      </c>
      <c r="G2407" s="31">
        <v>43002</v>
      </c>
      <c r="H2407" s="31">
        <v>43367</v>
      </c>
      <c r="I2407" s="31">
        <v>43035.64403935185</v>
      </c>
      <c r="J2407" s="22" t="s">
        <v>161</v>
      </c>
      <c r="K2407" s="32" t="s">
        <v>94</v>
      </c>
      <c r="L2407" s="32" t="s">
        <v>6598</v>
      </c>
      <c r="M2407" s="32" t="s">
        <v>6599</v>
      </c>
      <c r="N2407" s="24">
        <v>-437.73</v>
      </c>
      <c r="O2407" s="24">
        <v>-437.73</v>
      </c>
      <c r="P2407" s="32" t="s">
        <v>865</v>
      </c>
      <c r="Q2407" s="43" t="s">
        <v>866</v>
      </c>
      <c r="R2407" s="43" t="s">
        <v>78</v>
      </c>
      <c r="S2407" s="47">
        <v>1</v>
      </c>
    </row>
    <row r="2408" spans="1:19" ht="12.75">
      <c r="A2408" s="22" t="s">
        <v>60</v>
      </c>
      <c r="B2408" s="22" t="s">
        <v>6391</v>
      </c>
      <c r="C2408" s="22" t="s">
        <v>63</v>
      </c>
      <c r="D2408" s="22" t="s">
        <v>61</v>
      </c>
      <c r="E2408" s="22" t="s">
        <v>6600</v>
      </c>
      <c r="F2408" s="31">
        <v>42999.603414351848</v>
      </c>
      <c r="G2408" s="31">
        <v>42999</v>
      </c>
      <c r="H2408" s="31">
        <v>43364</v>
      </c>
      <c r="I2408" s="31">
        <v>43029</v>
      </c>
      <c r="J2408" s="22" t="s">
        <v>73</v>
      </c>
      <c r="K2408" s="32" t="s">
        <v>81</v>
      </c>
      <c r="L2408" s="32" t="s">
        <v>6601</v>
      </c>
      <c r="N2408" s="24">
        <v>318.53399999999999</v>
      </c>
      <c r="O2408" s="24">
        <v>356.86</v>
      </c>
      <c r="P2408" s="32" t="s">
        <v>510</v>
      </c>
      <c r="Q2408" s="43" t="s">
        <v>511</v>
      </c>
      <c r="R2408" s="43" t="s">
        <v>78</v>
      </c>
      <c r="S2408" s="47">
        <v>5</v>
      </c>
    </row>
    <row r="2409" spans="1:19" ht="12.75">
      <c r="A2409" s="22" t="s">
        <v>60</v>
      </c>
      <c r="B2409" s="22" t="s">
        <v>169</v>
      </c>
      <c r="C2409" s="22" t="s">
        <v>63</v>
      </c>
      <c r="D2409" s="22" t="s">
        <v>61</v>
      </c>
      <c r="E2409" s="22" t="s">
        <v>6602</v>
      </c>
      <c r="F2409" s="31">
        <v>42997.663530092592</v>
      </c>
      <c r="G2409" s="31">
        <v>42997</v>
      </c>
      <c r="H2409" s="31">
        <v>43362</v>
      </c>
      <c r="I2409" s="31">
        <v>43027</v>
      </c>
      <c r="J2409" s="22" t="s">
        <v>73</v>
      </c>
      <c r="K2409" s="32" t="s">
        <v>81</v>
      </c>
      <c r="L2409" s="32" t="s">
        <v>6603</v>
      </c>
      <c r="N2409" s="24">
        <v>2035.9933000000001</v>
      </c>
      <c r="O2409" s="24">
        <v>1805.45</v>
      </c>
      <c r="P2409" s="32" t="s">
        <v>1081</v>
      </c>
      <c r="Q2409" s="43" t="s">
        <v>1082</v>
      </c>
      <c r="R2409" s="43" t="s">
        <v>78</v>
      </c>
      <c r="S2409" s="47">
        <v>5</v>
      </c>
    </row>
    <row r="2410" spans="1:19" ht="12.75">
      <c r="A2410" s="22" t="s">
        <v>60</v>
      </c>
      <c r="B2410" s="22" t="s">
        <v>175</v>
      </c>
      <c r="C2410" s="22" t="s">
        <v>63</v>
      </c>
      <c r="D2410" s="22" t="s">
        <v>61</v>
      </c>
      <c r="E2410" s="22" t="s">
        <v>6604</v>
      </c>
      <c r="F2410" s="31">
        <v>42980.050578703704</v>
      </c>
      <c r="G2410" s="31">
        <v>43022</v>
      </c>
      <c r="H2410" s="31">
        <v>43387</v>
      </c>
      <c r="I2410" s="31">
        <v>43040.050578703704</v>
      </c>
      <c r="J2410" s="22" t="s">
        <v>73</v>
      </c>
      <c r="K2410" s="32" t="s">
        <v>81</v>
      </c>
      <c r="L2410" s="32" t="s">
        <v>6605</v>
      </c>
      <c r="N2410" s="24">
        <v>332.846</v>
      </c>
      <c r="O2410" s="24">
        <v>356.86</v>
      </c>
      <c r="P2410" s="32" t="s">
        <v>228</v>
      </c>
      <c r="Q2410" s="43" t="s">
        <v>229</v>
      </c>
      <c r="R2410" s="43" t="s">
        <v>78</v>
      </c>
      <c r="S2410" s="47">
        <v>5</v>
      </c>
    </row>
    <row r="2411" spans="1:19" ht="12.75">
      <c r="A2411" s="22" t="s">
        <v>60</v>
      </c>
      <c r="B2411" s="22" t="s">
        <v>1107</v>
      </c>
      <c r="C2411" s="22" t="s">
        <v>63</v>
      </c>
      <c r="D2411" s="22" t="s">
        <v>61</v>
      </c>
      <c r="E2411" s="22" t="s">
        <v>6606</v>
      </c>
      <c r="F2411" s="31">
        <v>42989.707673611112</v>
      </c>
      <c r="G2411" s="31">
        <v>43009</v>
      </c>
      <c r="H2411" s="31">
        <v>43374</v>
      </c>
      <c r="I2411" s="31">
        <v>43019.704594907409</v>
      </c>
      <c r="J2411" s="22" t="s">
        <v>73</v>
      </c>
      <c r="K2411" s="32" t="s">
        <v>81</v>
      </c>
      <c r="L2411" s="32" t="s">
        <v>6607</v>
      </c>
      <c r="N2411" s="24">
        <v>1173.1866</v>
      </c>
      <c r="O2411" s="24">
        <v>683.54</v>
      </c>
      <c r="P2411" s="32" t="s">
        <v>3343</v>
      </c>
      <c r="Q2411" s="43" t="s">
        <v>3344</v>
      </c>
      <c r="R2411" s="43" t="s">
        <v>78</v>
      </c>
      <c r="S2411" s="47">
        <v>6</v>
      </c>
    </row>
    <row r="2412" spans="1:19" ht="12.75">
      <c r="A2412" s="22" t="s">
        <v>60</v>
      </c>
      <c r="B2412" s="22" t="s">
        <v>1889</v>
      </c>
      <c r="C2412" s="22" t="s">
        <v>63</v>
      </c>
      <c r="D2412" s="22" t="s">
        <v>61</v>
      </c>
      <c r="E2412" s="22" t="s">
        <v>6608</v>
      </c>
      <c r="F2412" s="31">
        <v>42993.614201388889</v>
      </c>
      <c r="G2412" s="31">
        <v>42993</v>
      </c>
      <c r="H2412" s="31">
        <v>43358</v>
      </c>
      <c r="I2412" s="31">
        <v>43023</v>
      </c>
      <c r="J2412" s="22" t="s">
        <v>73</v>
      </c>
      <c r="K2412" s="32" t="s">
        <v>74</v>
      </c>
      <c r="L2412" s="32" t="s">
        <v>6609</v>
      </c>
      <c r="N2412" s="24">
        <v>2421.755</v>
      </c>
      <c r="O2412" s="24">
        <v>0</v>
      </c>
      <c r="P2412" s="32" t="s">
        <v>91</v>
      </c>
      <c r="Q2412" s="43" t="s">
        <v>92</v>
      </c>
      <c r="R2412" s="43" t="s">
        <v>78</v>
      </c>
      <c r="S2412" s="47">
        <v>4</v>
      </c>
    </row>
    <row r="2413" spans="1:19" ht="12.75">
      <c r="A2413" s="22" t="s">
        <v>60</v>
      </c>
      <c r="B2413" s="22" t="s">
        <v>640</v>
      </c>
      <c r="C2413" s="22" t="s">
        <v>63</v>
      </c>
      <c r="D2413" s="22" t="s">
        <v>61</v>
      </c>
      <c r="E2413" s="22" t="s">
        <v>6610</v>
      </c>
      <c r="F2413" s="31">
        <v>42992.45585648148</v>
      </c>
      <c r="G2413" s="31">
        <v>42992</v>
      </c>
      <c r="H2413" s="31">
        <v>43357</v>
      </c>
      <c r="I2413" s="31">
        <v>43022</v>
      </c>
      <c r="J2413" s="22" t="s">
        <v>161</v>
      </c>
      <c r="K2413" s="32" t="s">
        <v>94</v>
      </c>
      <c r="L2413" s="32" t="s">
        <v>6611</v>
      </c>
      <c r="M2413" s="32" t="s">
        <v>4473</v>
      </c>
      <c r="N2413" s="24">
        <v>-519.67999999999995</v>
      </c>
      <c r="O2413" s="24">
        <v>-519.67999999999995</v>
      </c>
      <c r="P2413" s="32" t="s">
        <v>2894</v>
      </c>
      <c r="Q2413" s="43" t="s">
        <v>2895</v>
      </c>
      <c r="R2413" s="43" t="s">
        <v>78</v>
      </c>
      <c r="S2413" s="47">
        <v>1</v>
      </c>
    </row>
    <row r="2414" spans="1:19" ht="12.75">
      <c r="A2414" s="22" t="s">
        <v>60</v>
      </c>
      <c r="B2414" s="22" t="s">
        <v>283</v>
      </c>
      <c r="C2414" s="22" t="s">
        <v>63</v>
      </c>
      <c r="D2414" s="22" t="s">
        <v>61</v>
      </c>
      <c r="E2414" s="22" t="s">
        <v>6612</v>
      </c>
      <c r="F2414" s="31">
        <v>43004.086388888885</v>
      </c>
      <c r="G2414" s="31">
        <v>43039</v>
      </c>
      <c r="H2414" s="31">
        <v>43404</v>
      </c>
      <c r="I2414" s="31">
        <v>43064.086388888885</v>
      </c>
      <c r="J2414" s="22" t="s">
        <v>197</v>
      </c>
      <c r="K2414" s="32" t="s">
        <v>81</v>
      </c>
      <c r="L2414" s="32" t="s">
        <v>6613</v>
      </c>
      <c r="N2414" s="24">
        <v>737.57</v>
      </c>
      <c r="O2414" s="24">
        <v>737.57</v>
      </c>
      <c r="P2414" s="32" t="s">
        <v>4693</v>
      </c>
      <c r="Q2414" s="43" t="s">
        <v>4694</v>
      </c>
      <c r="R2414" s="43" t="s">
        <v>78</v>
      </c>
      <c r="S2414" s="47">
        <v>1</v>
      </c>
    </row>
    <row r="2415" spans="1:19" ht="12.75">
      <c r="A2415" s="22" t="s">
        <v>60</v>
      </c>
      <c r="B2415" s="22" t="s">
        <v>159</v>
      </c>
      <c r="C2415" s="22" t="s">
        <v>63</v>
      </c>
      <c r="D2415" s="22" t="s">
        <v>61</v>
      </c>
      <c r="E2415" s="22" t="s">
        <v>6614</v>
      </c>
      <c r="F2415" s="31">
        <v>42996.551273148143</v>
      </c>
      <c r="G2415" s="31">
        <v>43008</v>
      </c>
      <c r="H2415" s="31">
        <v>43373</v>
      </c>
      <c r="I2415" s="31">
        <v>43026</v>
      </c>
      <c r="J2415" s="22" t="s">
        <v>73</v>
      </c>
      <c r="K2415" s="32" t="s">
        <v>74</v>
      </c>
      <c r="L2415" s="32" t="s">
        <v>6615</v>
      </c>
      <c r="N2415" s="24">
        <v>290.62</v>
      </c>
      <c r="O2415" s="24">
        <v>0</v>
      </c>
      <c r="P2415" s="32" t="s">
        <v>510</v>
      </c>
      <c r="Q2415" s="43" t="s">
        <v>511</v>
      </c>
      <c r="R2415" s="43" t="s">
        <v>78</v>
      </c>
      <c r="S2415" s="47">
        <v>5</v>
      </c>
    </row>
    <row r="2416" spans="1:19" ht="12.75">
      <c r="A2416" s="22" t="s">
        <v>60</v>
      </c>
      <c r="B2416" s="22" t="s">
        <v>1107</v>
      </c>
      <c r="C2416" s="22" t="s">
        <v>63</v>
      </c>
      <c r="D2416" s="22" t="s">
        <v>61</v>
      </c>
      <c r="E2416" s="22" t="s">
        <v>6616</v>
      </c>
      <c r="F2416" s="31">
        <v>42990.397106481483</v>
      </c>
      <c r="G2416" s="31">
        <v>42993</v>
      </c>
      <c r="H2416" s="31">
        <v>43342</v>
      </c>
      <c r="I2416" s="31">
        <v>43020.394849537035</v>
      </c>
      <c r="J2416" s="22" t="s">
        <v>73</v>
      </c>
      <c r="K2416" s="32" t="s">
        <v>104</v>
      </c>
      <c r="N2416" s="24">
        <v>2091.1550000000002</v>
      </c>
      <c r="O2416" s="24">
        <v>0</v>
      </c>
      <c r="P2416" s="32" t="s">
        <v>1243</v>
      </c>
      <c r="Q2416" s="43" t="s">
        <v>1244</v>
      </c>
      <c r="R2416" s="43" t="s">
        <v>78</v>
      </c>
      <c r="S2416" s="47">
        <v>6</v>
      </c>
    </row>
    <row r="2417" spans="1:19" ht="12.75">
      <c r="A2417" s="22" t="s">
        <v>60</v>
      </c>
      <c r="B2417" s="22" t="s">
        <v>239</v>
      </c>
      <c r="C2417" s="22" t="s">
        <v>63</v>
      </c>
      <c r="D2417" s="22" t="s">
        <v>61</v>
      </c>
      <c r="E2417" s="22" t="s">
        <v>6617</v>
      </c>
      <c r="F2417" s="31">
        <v>43004.632025462961</v>
      </c>
      <c r="G2417" s="31">
        <v>43004</v>
      </c>
      <c r="H2417" s="31">
        <v>43369</v>
      </c>
      <c r="I2417" s="31">
        <v>43034</v>
      </c>
      <c r="J2417" s="22" t="s">
        <v>73</v>
      </c>
      <c r="K2417" s="32" t="s">
        <v>81</v>
      </c>
      <c r="L2417" s="32" t="s">
        <v>6618</v>
      </c>
      <c r="N2417" s="24">
        <v>573.25570000000005</v>
      </c>
      <c r="O2417" s="24">
        <v>454.69</v>
      </c>
      <c r="P2417" s="32" t="s">
        <v>433</v>
      </c>
      <c r="Q2417" s="43" t="s">
        <v>434</v>
      </c>
      <c r="R2417" s="43" t="s">
        <v>78</v>
      </c>
      <c r="S2417" s="47">
        <v>5</v>
      </c>
    </row>
    <row r="2418" spans="1:19" ht="12.75">
      <c r="A2418" s="22" t="s">
        <v>60</v>
      </c>
      <c r="B2418" s="22" t="s">
        <v>221</v>
      </c>
      <c r="C2418" s="22" t="s">
        <v>63</v>
      </c>
      <c r="D2418" s="22" t="s">
        <v>61</v>
      </c>
      <c r="E2418" s="22" t="s">
        <v>6619</v>
      </c>
      <c r="F2418" s="31">
        <v>42996.498611111107</v>
      </c>
      <c r="G2418" s="31">
        <v>43050</v>
      </c>
      <c r="H2418" s="31">
        <v>43415</v>
      </c>
      <c r="I2418" s="31">
        <v>43026</v>
      </c>
      <c r="J2418" s="22" t="s">
        <v>73</v>
      </c>
      <c r="K2418" s="32" t="s">
        <v>81</v>
      </c>
      <c r="L2418" s="32" t="s">
        <v>6620</v>
      </c>
      <c r="N2418" s="24">
        <v>6652.8932999999997</v>
      </c>
      <c r="O2418" s="24">
        <v>4871.79</v>
      </c>
      <c r="P2418" s="32" t="s">
        <v>91</v>
      </c>
      <c r="Q2418" s="43" t="s">
        <v>92</v>
      </c>
      <c r="R2418" s="43" t="s">
        <v>78</v>
      </c>
      <c r="S2418" s="47">
        <v>5</v>
      </c>
    </row>
    <row r="2419" spans="1:19" ht="12.75">
      <c r="A2419" s="22" t="s">
        <v>60</v>
      </c>
      <c r="B2419" s="22" t="s">
        <v>350</v>
      </c>
      <c r="C2419" s="22" t="s">
        <v>63</v>
      </c>
      <c r="D2419" s="22" t="s">
        <v>61</v>
      </c>
      <c r="E2419" s="22" t="s">
        <v>6621</v>
      </c>
      <c r="F2419" s="31">
        <v>42991.60659722222</v>
      </c>
      <c r="G2419" s="31">
        <v>42999</v>
      </c>
      <c r="H2419" s="31">
        <v>43364</v>
      </c>
      <c r="I2419" s="31">
        <v>43021.600497685184</v>
      </c>
      <c r="J2419" s="22" t="s">
        <v>73</v>
      </c>
      <c r="K2419" s="32" t="s">
        <v>74</v>
      </c>
      <c r="L2419" s="32" t="s">
        <v>6622</v>
      </c>
      <c r="N2419" s="24">
        <v>2829.23</v>
      </c>
      <c r="O2419" s="24">
        <v>0</v>
      </c>
      <c r="P2419" s="32" t="s">
        <v>6623</v>
      </c>
      <c r="Q2419" s="43" t="s">
        <v>6624</v>
      </c>
      <c r="R2419" s="43" t="s">
        <v>78</v>
      </c>
      <c r="S2419" s="47">
        <v>5</v>
      </c>
    </row>
    <row r="2420" spans="1:19" ht="12.75">
      <c r="A2420" s="22" t="s">
        <v>60</v>
      </c>
      <c r="B2420" s="22" t="s">
        <v>1853</v>
      </c>
      <c r="C2420" s="22" t="s">
        <v>63</v>
      </c>
      <c r="D2420" s="22" t="s">
        <v>61</v>
      </c>
      <c r="E2420" s="22" t="s">
        <v>6625</v>
      </c>
      <c r="F2420" s="31">
        <v>43003.651770833334</v>
      </c>
      <c r="G2420" s="31">
        <v>43009</v>
      </c>
      <c r="H2420" s="31">
        <v>43374</v>
      </c>
      <c r="I2420" s="31">
        <v>43033</v>
      </c>
      <c r="J2420" s="22" t="s">
        <v>73</v>
      </c>
      <c r="K2420" s="32" t="s">
        <v>74</v>
      </c>
      <c r="L2420" s="32" t="s">
        <v>6626</v>
      </c>
      <c r="N2420" s="24">
        <v>6521.98</v>
      </c>
      <c r="O2420" s="24">
        <v>0</v>
      </c>
      <c r="P2420" s="32" t="s">
        <v>6627</v>
      </c>
      <c r="Q2420" s="43" t="s">
        <v>6628</v>
      </c>
      <c r="R2420" s="43" t="s">
        <v>78</v>
      </c>
      <c r="S2420" s="47">
        <v>5</v>
      </c>
    </row>
    <row r="2421" spans="1:19" ht="12.75">
      <c r="A2421" s="22" t="s">
        <v>60</v>
      </c>
      <c r="B2421" s="22" t="s">
        <v>419</v>
      </c>
      <c r="C2421" s="22" t="s">
        <v>63</v>
      </c>
      <c r="D2421" s="22" t="s">
        <v>61</v>
      </c>
      <c r="E2421" s="22" t="s">
        <v>6629</v>
      </c>
      <c r="F2421" s="31">
        <v>42989.491018518514</v>
      </c>
      <c r="G2421" s="31">
        <v>42986</v>
      </c>
      <c r="H2421" s="31">
        <v>43351</v>
      </c>
      <c r="I2421" s="31">
        <v>43019</v>
      </c>
      <c r="J2421" s="22" t="s">
        <v>73</v>
      </c>
      <c r="K2421" s="32" t="s">
        <v>104</v>
      </c>
      <c r="L2421" s="32" t="s">
        <v>6630</v>
      </c>
      <c r="N2421" s="24">
        <v>0</v>
      </c>
      <c r="O2421" s="24">
        <v>0</v>
      </c>
      <c r="P2421" s="32" t="s">
        <v>111</v>
      </c>
      <c r="Q2421" s="43" t="s">
        <v>112</v>
      </c>
      <c r="R2421" s="43" t="s">
        <v>140</v>
      </c>
      <c r="S2421" s="47">
        <v>6</v>
      </c>
    </row>
    <row r="2422" spans="1:19" ht="12.75">
      <c r="A2422" s="22" t="s">
        <v>60</v>
      </c>
      <c r="B2422" s="22" t="s">
        <v>175</v>
      </c>
      <c r="C2422" s="22" t="s">
        <v>63</v>
      </c>
      <c r="D2422" s="22" t="s">
        <v>61</v>
      </c>
      <c r="E2422" s="22" t="s">
        <v>6631</v>
      </c>
      <c r="F2422" s="31">
        <v>43000.08457175926</v>
      </c>
      <c r="G2422" s="31">
        <v>43035</v>
      </c>
      <c r="H2422" s="31">
        <v>43400</v>
      </c>
      <c r="I2422" s="31">
        <v>43060.08457175926</v>
      </c>
      <c r="J2422" s="22" t="s">
        <v>197</v>
      </c>
      <c r="K2422" s="32" t="s">
        <v>94</v>
      </c>
      <c r="L2422" s="32" t="s">
        <v>6632</v>
      </c>
      <c r="M2422" s="32" t="s">
        <v>6633</v>
      </c>
      <c r="N2422" s="24">
        <v>1254.2565999999999</v>
      </c>
      <c r="O2422" s="24">
        <v>583.99</v>
      </c>
      <c r="P2422" s="32" t="s">
        <v>2778</v>
      </c>
      <c r="Q2422" s="43" t="s">
        <v>2779</v>
      </c>
      <c r="R2422" s="43" t="s">
        <v>78</v>
      </c>
      <c r="S2422" s="47">
        <v>5</v>
      </c>
    </row>
    <row r="2423" spans="1:19" ht="12.75">
      <c r="A2423" s="22" t="s">
        <v>60</v>
      </c>
      <c r="B2423" s="22" t="s">
        <v>149</v>
      </c>
      <c r="C2423" s="22" t="s">
        <v>63</v>
      </c>
      <c r="D2423" s="22" t="s">
        <v>61</v>
      </c>
      <c r="E2423" s="22" t="s">
        <v>6634</v>
      </c>
      <c r="F2423" s="31">
        <v>43005.68850694444</v>
      </c>
      <c r="G2423" s="31">
        <v>43005</v>
      </c>
      <c r="H2423" s="31">
        <v>43370</v>
      </c>
      <c r="I2423" s="31">
        <v>43035.685034722221</v>
      </c>
      <c r="J2423" s="22" t="s">
        <v>73</v>
      </c>
      <c r="K2423" s="32" t="s">
        <v>94</v>
      </c>
      <c r="L2423" s="32" t="s">
        <v>6635</v>
      </c>
      <c r="M2423" s="32" t="s">
        <v>6636</v>
      </c>
      <c r="N2423" s="24">
        <v>710.6325</v>
      </c>
      <c r="O2423" s="24">
        <v>582.23</v>
      </c>
      <c r="P2423" s="32" t="s">
        <v>1113</v>
      </c>
      <c r="Q2423" s="43" t="s">
        <v>1114</v>
      </c>
      <c r="R2423" s="43" t="s">
        <v>78</v>
      </c>
      <c r="S2423" s="47">
        <v>5</v>
      </c>
    </row>
    <row r="2424" spans="1:19" ht="12.75">
      <c r="A2424" s="22" t="s">
        <v>60</v>
      </c>
      <c r="B2424" s="22" t="s">
        <v>169</v>
      </c>
      <c r="C2424" s="22" t="s">
        <v>63</v>
      </c>
      <c r="D2424" s="22" t="s">
        <v>61</v>
      </c>
      <c r="E2424" s="22" t="s">
        <v>6637</v>
      </c>
      <c r="F2424" s="31">
        <v>43004.707812499997</v>
      </c>
      <c r="G2424" s="31">
        <v>43004</v>
      </c>
      <c r="H2424" s="31">
        <v>43369</v>
      </c>
      <c r="I2424" s="31">
        <v>43034</v>
      </c>
      <c r="J2424" s="22" t="s">
        <v>73</v>
      </c>
      <c r="K2424" s="32" t="s">
        <v>74</v>
      </c>
      <c r="L2424" s="32" t="s">
        <v>6638</v>
      </c>
      <c r="N2424" s="24">
        <v>1555.30</v>
      </c>
      <c r="O2424" s="24">
        <v>0</v>
      </c>
      <c r="P2424" s="32" t="s">
        <v>1153</v>
      </c>
      <c r="Q2424" s="43" t="s">
        <v>1154</v>
      </c>
      <c r="R2424" s="43" t="s">
        <v>78</v>
      </c>
      <c r="S2424" s="47">
        <v>5</v>
      </c>
    </row>
    <row r="2425" spans="1:19" ht="12.75">
      <c r="A2425" s="22" t="s">
        <v>60</v>
      </c>
      <c r="B2425" s="22" t="s">
        <v>274</v>
      </c>
      <c r="C2425" s="22" t="s">
        <v>63</v>
      </c>
      <c r="D2425" s="22" t="s">
        <v>61</v>
      </c>
      <c r="E2425" s="22" t="s">
        <v>6639</v>
      </c>
      <c r="F2425" s="31">
        <v>42985.522094907406</v>
      </c>
      <c r="G2425" s="31">
        <v>42985</v>
      </c>
      <c r="H2425" s="31">
        <v>43350</v>
      </c>
      <c r="I2425" s="31">
        <v>43015.51972222222</v>
      </c>
      <c r="J2425" s="22" t="s">
        <v>73</v>
      </c>
      <c r="K2425" s="32" t="s">
        <v>94</v>
      </c>
      <c r="L2425" s="32" t="s">
        <v>6640</v>
      </c>
      <c r="M2425" s="32" t="s">
        <v>6641</v>
      </c>
      <c r="N2425" s="24">
        <v>440.32</v>
      </c>
      <c r="O2425" s="24">
        <v>344.11</v>
      </c>
      <c r="P2425" s="32" t="s">
        <v>904</v>
      </c>
      <c r="Q2425" s="43" t="s">
        <v>905</v>
      </c>
      <c r="R2425" s="43" t="s">
        <v>78</v>
      </c>
      <c r="S2425" s="47">
        <v>4</v>
      </c>
    </row>
    <row r="2426" spans="1:19" ht="12.75">
      <c r="A2426" s="22" t="s">
        <v>60</v>
      </c>
      <c r="B2426" s="22" t="s">
        <v>169</v>
      </c>
      <c r="C2426" s="22" t="s">
        <v>63</v>
      </c>
      <c r="D2426" s="22" t="s">
        <v>61</v>
      </c>
      <c r="E2426" s="22" t="s">
        <v>6642</v>
      </c>
      <c r="F2426" s="31">
        <v>42997.472037037034</v>
      </c>
      <c r="G2426" s="31">
        <v>43033</v>
      </c>
      <c r="H2426" s="31">
        <v>43398</v>
      </c>
      <c r="I2426" s="31">
        <v>43027</v>
      </c>
      <c r="J2426" s="22" t="s">
        <v>73</v>
      </c>
      <c r="K2426" s="32" t="s">
        <v>109</v>
      </c>
      <c r="L2426" s="32" t="s">
        <v>6643</v>
      </c>
      <c r="N2426" s="24">
        <v>641.92600000000004</v>
      </c>
      <c r="O2426" s="24">
        <v>415.74</v>
      </c>
      <c r="P2426" s="32" t="s">
        <v>2894</v>
      </c>
      <c r="Q2426" s="43" t="s">
        <v>2895</v>
      </c>
      <c r="R2426" s="43" t="s">
        <v>78</v>
      </c>
      <c r="S2426" s="47">
        <v>4</v>
      </c>
    </row>
    <row r="2427" spans="1:19" ht="12.75">
      <c r="A2427" s="22" t="s">
        <v>60</v>
      </c>
      <c r="B2427" s="22" t="s">
        <v>359</v>
      </c>
      <c r="C2427" s="22" t="s">
        <v>63</v>
      </c>
      <c r="D2427" s="22" t="s">
        <v>61</v>
      </c>
      <c r="E2427" s="22" t="s">
        <v>6644</v>
      </c>
      <c r="F2427" s="31">
        <v>42986.703877314816</v>
      </c>
      <c r="G2427" s="31">
        <v>42902</v>
      </c>
      <c r="H2427" s="31">
        <v>43267</v>
      </c>
      <c r="I2427" s="31">
        <v>43016</v>
      </c>
      <c r="J2427" s="22" t="s">
        <v>161</v>
      </c>
      <c r="K2427" s="32" t="s">
        <v>81</v>
      </c>
      <c r="L2427" s="32" t="s">
        <v>6645</v>
      </c>
      <c r="N2427" s="24">
        <v>-320.37</v>
      </c>
      <c r="O2427" s="24">
        <v>-320.37</v>
      </c>
      <c r="P2427" s="32" t="s">
        <v>233</v>
      </c>
      <c r="Q2427" s="43" t="s">
        <v>234</v>
      </c>
      <c r="R2427" s="43" t="s">
        <v>140</v>
      </c>
      <c r="S2427" s="47">
        <v>1</v>
      </c>
    </row>
    <row r="2428" spans="1:19" ht="12.75">
      <c r="A2428" s="22" t="s">
        <v>60</v>
      </c>
      <c r="B2428" s="22" t="s">
        <v>149</v>
      </c>
      <c r="C2428" s="22" t="s">
        <v>63</v>
      </c>
      <c r="D2428" s="22" t="s">
        <v>61</v>
      </c>
      <c r="E2428" s="22" t="s">
        <v>6646</v>
      </c>
      <c r="F2428" s="31">
        <v>42991.588263888887</v>
      </c>
      <c r="G2428" s="31">
        <v>43008</v>
      </c>
      <c r="H2428" s="31">
        <v>43373</v>
      </c>
      <c r="I2428" s="31">
        <v>43021.586122685185</v>
      </c>
      <c r="J2428" s="22" t="s">
        <v>73</v>
      </c>
      <c r="K2428" s="32" t="s">
        <v>81</v>
      </c>
      <c r="L2428" s="32" t="s">
        <v>6647</v>
      </c>
      <c r="N2428" s="24">
        <v>1958.7325000000001</v>
      </c>
      <c r="O2428" s="24">
        <v>1264.76</v>
      </c>
      <c r="P2428" s="32" t="s">
        <v>91</v>
      </c>
      <c r="Q2428" s="43" t="s">
        <v>92</v>
      </c>
      <c r="R2428" s="43" t="s">
        <v>78</v>
      </c>
      <c r="S2428" s="47">
        <v>4</v>
      </c>
    </row>
    <row r="2429" spans="1:19" ht="12.75">
      <c r="A2429" s="22" t="s">
        <v>60</v>
      </c>
      <c r="B2429" s="22" t="s">
        <v>464</v>
      </c>
      <c r="C2429" s="22" t="s">
        <v>63</v>
      </c>
      <c r="D2429" s="22" t="s">
        <v>61</v>
      </c>
      <c r="E2429" s="22" t="s">
        <v>6648</v>
      </c>
      <c r="F2429" s="31">
        <v>42990.3830787037</v>
      </c>
      <c r="G2429" s="31">
        <v>43008</v>
      </c>
      <c r="H2429" s="31">
        <v>43373</v>
      </c>
      <c r="I2429" s="31">
        <v>43020.374467592592</v>
      </c>
      <c r="J2429" s="22" t="s">
        <v>73</v>
      </c>
      <c r="K2429" s="32" t="s">
        <v>104</v>
      </c>
      <c r="N2429" s="24">
        <v>371.57</v>
      </c>
      <c r="O2429" s="24">
        <v>0</v>
      </c>
      <c r="P2429" s="32" t="s">
        <v>397</v>
      </c>
      <c r="Q2429" s="43" t="s">
        <v>398</v>
      </c>
      <c r="R2429" s="43" t="s">
        <v>78</v>
      </c>
      <c r="S2429" s="47">
        <v>5</v>
      </c>
    </row>
    <row r="2430" spans="1:19" ht="12.75">
      <c r="A2430" s="22" t="s">
        <v>60</v>
      </c>
      <c r="B2430" s="22" t="s">
        <v>386</v>
      </c>
      <c r="C2430" s="22" t="s">
        <v>63</v>
      </c>
      <c r="D2430" s="22" t="s">
        <v>61</v>
      </c>
      <c r="E2430" s="22" t="s">
        <v>6649</v>
      </c>
      <c r="F2430" s="31">
        <v>43007.622847222221</v>
      </c>
      <c r="G2430" s="31">
        <v>43022</v>
      </c>
      <c r="H2430" s="31">
        <v>43387</v>
      </c>
      <c r="I2430" s="31">
        <v>43037.620196759257</v>
      </c>
      <c r="J2430" s="22" t="s">
        <v>73</v>
      </c>
      <c r="K2430" s="32" t="s">
        <v>109</v>
      </c>
      <c r="L2430" s="32" t="s">
        <v>6650</v>
      </c>
      <c r="N2430" s="24">
        <v>3777.3665999999998</v>
      </c>
      <c r="O2430" s="24">
        <v>2930.60</v>
      </c>
      <c r="P2430" s="32" t="s">
        <v>91</v>
      </c>
      <c r="Q2430" s="43" t="s">
        <v>92</v>
      </c>
      <c r="R2430" s="43" t="s">
        <v>78</v>
      </c>
      <c r="S2430" s="47">
        <v>5</v>
      </c>
    </row>
    <row r="2431" spans="1:19" ht="12.75">
      <c r="A2431" s="22" t="s">
        <v>60</v>
      </c>
      <c r="B2431" s="22" t="s">
        <v>149</v>
      </c>
      <c r="C2431" s="22" t="s">
        <v>63</v>
      </c>
      <c r="D2431" s="22" t="s">
        <v>61</v>
      </c>
      <c r="E2431" s="22" t="s">
        <v>6651</v>
      </c>
      <c r="F2431" s="31">
        <v>42983.498460648145</v>
      </c>
      <c r="G2431" s="31">
        <v>42983</v>
      </c>
      <c r="H2431" s="31">
        <v>43348</v>
      </c>
      <c r="I2431" s="31">
        <v>43013.495937499996</v>
      </c>
      <c r="J2431" s="22" t="s">
        <v>73</v>
      </c>
      <c r="K2431" s="32" t="s">
        <v>74</v>
      </c>
      <c r="L2431" s="32" t="s">
        <v>6652</v>
      </c>
      <c r="N2431" s="24">
        <v>0</v>
      </c>
      <c r="O2431" s="24">
        <v>0</v>
      </c>
      <c r="P2431" s="32" t="s">
        <v>215</v>
      </c>
      <c r="Q2431" s="43" t="s">
        <v>216</v>
      </c>
      <c r="R2431" s="43" t="s">
        <v>78</v>
      </c>
      <c r="S2431" s="47">
        <v>6</v>
      </c>
    </row>
    <row r="2432" spans="1:19" ht="12.75">
      <c r="A2432" s="22" t="s">
        <v>60</v>
      </c>
      <c r="B2432" s="22" t="s">
        <v>175</v>
      </c>
      <c r="C2432" s="22" t="s">
        <v>63</v>
      </c>
      <c r="D2432" s="22" t="s">
        <v>61</v>
      </c>
      <c r="E2432" s="22" t="s">
        <v>6653</v>
      </c>
      <c r="F2432" s="31">
        <v>43006.467233796291</v>
      </c>
      <c r="G2432" s="31">
        <v>43038</v>
      </c>
      <c r="H2432" s="31">
        <v>43403</v>
      </c>
      <c r="I2432" s="31">
        <v>43036.461157407408</v>
      </c>
      <c r="J2432" s="22" t="s">
        <v>73</v>
      </c>
      <c r="K2432" s="32" t="s">
        <v>81</v>
      </c>
      <c r="L2432" s="32" t="s">
        <v>6654</v>
      </c>
      <c r="N2432" s="24">
        <v>1621.385</v>
      </c>
      <c r="O2432" s="24">
        <v>1250.76</v>
      </c>
      <c r="P2432" s="32" t="s">
        <v>1408</v>
      </c>
      <c r="Q2432" s="43" t="s">
        <v>1409</v>
      </c>
      <c r="R2432" s="43" t="s">
        <v>78</v>
      </c>
      <c r="S2432" s="47">
        <v>5</v>
      </c>
    </row>
    <row r="2433" spans="1:19" ht="12.75">
      <c r="A2433" s="22" t="s">
        <v>60</v>
      </c>
      <c r="B2433" s="22" t="s">
        <v>239</v>
      </c>
      <c r="C2433" s="22" t="s">
        <v>63</v>
      </c>
      <c r="D2433" s="22" t="s">
        <v>61</v>
      </c>
      <c r="E2433" s="22" t="s">
        <v>6655</v>
      </c>
      <c r="F2433" s="31">
        <v>42990.663229166668</v>
      </c>
      <c r="G2433" s="31">
        <v>42988</v>
      </c>
      <c r="H2433" s="31">
        <v>43353</v>
      </c>
      <c r="I2433" s="31">
        <v>43020</v>
      </c>
      <c r="J2433" s="22" t="s">
        <v>73</v>
      </c>
      <c r="K2433" s="32" t="s">
        <v>109</v>
      </c>
      <c r="L2433" s="32" t="s">
        <v>6656</v>
      </c>
      <c r="N2433" s="24">
        <v>1944.4974999999999</v>
      </c>
      <c r="O2433" s="24">
        <v>1566.21</v>
      </c>
      <c r="P2433" s="32" t="s">
        <v>951</v>
      </c>
      <c r="Q2433" s="43" t="s">
        <v>952</v>
      </c>
      <c r="R2433" s="43" t="s">
        <v>78</v>
      </c>
      <c r="S2433" s="47">
        <v>5</v>
      </c>
    </row>
    <row r="2434" spans="1:19" ht="12.75">
      <c r="A2434" s="22" t="s">
        <v>60</v>
      </c>
      <c r="B2434" s="22" t="s">
        <v>175</v>
      </c>
      <c r="C2434" s="22" t="s">
        <v>63</v>
      </c>
      <c r="D2434" s="22" t="s">
        <v>61</v>
      </c>
      <c r="E2434" s="22" t="s">
        <v>6657</v>
      </c>
      <c r="F2434" s="31">
        <v>42989.695914351847</v>
      </c>
      <c r="G2434" s="31">
        <v>43003</v>
      </c>
      <c r="H2434" s="31">
        <v>43368</v>
      </c>
      <c r="I2434" s="31">
        <v>43019.669085648144</v>
      </c>
      <c r="J2434" s="22" t="s">
        <v>73</v>
      </c>
      <c r="K2434" s="32" t="s">
        <v>109</v>
      </c>
      <c r="N2434" s="24">
        <v>0</v>
      </c>
      <c r="O2434" s="24">
        <v>0</v>
      </c>
      <c r="P2434" s="32" t="s">
        <v>6658</v>
      </c>
      <c r="Q2434" s="43" t="s">
        <v>6659</v>
      </c>
      <c r="R2434" s="43" t="s">
        <v>78</v>
      </c>
      <c r="S2434" s="47">
        <v>4</v>
      </c>
    </row>
    <row r="2435" spans="1:19" ht="12.75">
      <c r="A2435" s="22" t="s">
        <v>60</v>
      </c>
      <c r="B2435" s="22" t="s">
        <v>175</v>
      </c>
      <c r="C2435" s="22" t="s">
        <v>63</v>
      </c>
      <c r="D2435" s="22" t="s">
        <v>61</v>
      </c>
      <c r="E2435" s="22" t="s">
        <v>6660</v>
      </c>
      <c r="F2435" s="31">
        <v>42979.634432870371</v>
      </c>
      <c r="G2435" s="31">
        <v>42979</v>
      </c>
      <c r="H2435" s="31">
        <v>43344</v>
      </c>
      <c r="I2435" s="31">
        <v>43009.630347222221</v>
      </c>
      <c r="J2435" s="22" t="s">
        <v>73</v>
      </c>
      <c r="K2435" s="32" t="s">
        <v>81</v>
      </c>
      <c r="L2435" s="32" t="s">
        <v>6661</v>
      </c>
      <c r="N2435" s="24">
        <v>462.8225</v>
      </c>
      <c r="O2435" s="24">
        <v>347.95</v>
      </c>
      <c r="P2435" s="32" t="s">
        <v>145</v>
      </c>
      <c r="Q2435" s="43" t="s">
        <v>146</v>
      </c>
      <c r="R2435" s="43" t="s">
        <v>78</v>
      </c>
      <c r="S2435" s="47">
        <v>5</v>
      </c>
    </row>
    <row r="2436" spans="1:19" ht="12.75">
      <c r="A2436" s="22" t="s">
        <v>60</v>
      </c>
      <c r="B2436" s="22" t="s">
        <v>1691</v>
      </c>
      <c r="C2436" s="22" t="s">
        <v>63</v>
      </c>
      <c r="D2436" s="22" t="s">
        <v>61</v>
      </c>
      <c r="E2436" s="22" t="s">
        <v>6662</v>
      </c>
      <c r="F2436" s="31">
        <v>43003.47179398148</v>
      </c>
      <c r="G2436" s="31">
        <v>43008</v>
      </c>
      <c r="H2436" s="31">
        <v>43373</v>
      </c>
      <c r="I2436" s="31">
        <v>43033.467824074076</v>
      </c>
      <c r="J2436" s="22" t="s">
        <v>73</v>
      </c>
      <c r="K2436" s="32" t="s">
        <v>109</v>
      </c>
      <c r="L2436" s="32" t="s">
        <v>6663</v>
      </c>
      <c r="N2436" s="24">
        <v>1656.11</v>
      </c>
      <c r="O2436" s="24">
        <v>0</v>
      </c>
      <c r="P2436" s="32" t="s">
        <v>1500</v>
      </c>
      <c r="Q2436" s="43" t="s">
        <v>1501</v>
      </c>
      <c r="R2436" s="43" t="s">
        <v>78</v>
      </c>
      <c r="S2436" s="47">
        <v>5</v>
      </c>
    </row>
    <row r="2437" spans="1:19" ht="12.75">
      <c r="A2437" s="22" t="s">
        <v>60</v>
      </c>
      <c r="B2437" s="22" t="s">
        <v>175</v>
      </c>
      <c r="C2437" s="22" t="s">
        <v>63</v>
      </c>
      <c r="D2437" s="22" t="s">
        <v>61</v>
      </c>
      <c r="E2437" s="22" t="s">
        <v>6664</v>
      </c>
      <c r="F2437" s="31">
        <v>43000.45444444444</v>
      </c>
      <c r="G2437" s="31">
        <v>43000</v>
      </c>
      <c r="H2437" s="31">
        <v>43365</v>
      </c>
      <c r="I2437" s="31">
        <v>43030.451655092591</v>
      </c>
      <c r="J2437" s="22" t="s">
        <v>73</v>
      </c>
      <c r="K2437" s="32" t="s">
        <v>74</v>
      </c>
      <c r="L2437" s="32" t="s">
        <v>6665</v>
      </c>
      <c r="N2437" s="24">
        <v>0</v>
      </c>
      <c r="O2437" s="24">
        <v>0</v>
      </c>
      <c r="P2437" s="32" t="s">
        <v>4404</v>
      </c>
      <c r="Q2437" s="43" t="s">
        <v>4405</v>
      </c>
      <c r="R2437" s="43" t="s">
        <v>78</v>
      </c>
      <c r="S2437" s="47">
        <v>5</v>
      </c>
    </row>
    <row r="2438" spans="1:19" ht="12.75">
      <c r="A2438" s="22" t="s">
        <v>60</v>
      </c>
      <c r="B2438" s="22" t="s">
        <v>703</v>
      </c>
      <c r="C2438" s="22" t="s">
        <v>63</v>
      </c>
      <c r="D2438" s="22" t="s">
        <v>61</v>
      </c>
      <c r="E2438" s="22" t="s">
        <v>6666</v>
      </c>
      <c r="F2438" s="31">
        <v>42985.485335648147</v>
      </c>
      <c r="G2438" s="31">
        <v>42994</v>
      </c>
      <c r="H2438" s="31">
        <v>43359</v>
      </c>
      <c r="I2438" s="31">
        <v>43015</v>
      </c>
      <c r="J2438" s="22" t="s">
        <v>73</v>
      </c>
      <c r="K2438" s="32" t="s">
        <v>109</v>
      </c>
      <c r="L2438" s="32" t="s">
        <v>6667</v>
      </c>
      <c r="N2438" s="24">
        <v>1150.2416000000001</v>
      </c>
      <c r="O2438" s="24">
        <v>1607.30</v>
      </c>
      <c r="P2438" s="32" t="s">
        <v>219</v>
      </c>
      <c r="Q2438" s="43" t="s">
        <v>220</v>
      </c>
      <c r="R2438" s="43" t="s">
        <v>140</v>
      </c>
      <c r="S2438" s="47">
        <v>6</v>
      </c>
    </row>
    <row r="2439" spans="1:19" ht="12.75">
      <c r="A2439" s="22" t="s">
        <v>60</v>
      </c>
      <c r="B2439" s="22" t="s">
        <v>169</v>
      </c>
      <c r="C2439" s="22" t="s">
        <v>63</v>
      </c>
      <c r="D2439" s="22" t="s">
        <v>61</v>
      </c>
      <c r="E2439" s="22" t="s">
        <v>6668</v>
      </c>
      <c r="F2439" s="31">
        <v>42984.652256944442</v>
      </c>
      <c r="G2439" s="31">
        <v>42984</v>
      </c>
      <c r="H2439" s="31">
        <v>43349</v>
      </c>
      <c r="I2439" s="31">
        <v>43014</v>
      </c>
      <c r="J2439" s="22" t="s">
        <v>73</v>
      </c>
      <c r="K2439" s="32" t="s">
        <v>74</v>
      </c>
      <c r="L2439" s="32" t="s">
        <v>6669</v>
      </c>
      <c r="N2439" s="24">
        <v>1121.3699999999999</v>
      </c>
      <c r="O2439" s="24">
        <v>0</v>
      </c>
      <c r="P2439" s="32" t="s">
        <v>2164</v>
      </c>
      <c r="Q2439" s="43" t="s">
        <v>2165</v>
      </c>
      <c r="R2439" s="43" t="s">
        <v>78</v>
      </c>
      <c r="S2439" s="47">
        <v>5</v>
      </c>
    </row>
    <row r="2440" spans="1:19" ht="12.75">
      <c r="A2440" s="22" t="s">
        <v>60</v>
      </c>
      <c r="B2440" s="22" t="s">
        <v>159</v>
      </c>
      <c r="C2440" s="22" t="s">
        <v>63</v>
      </c>
      <c r="D2440" s="22" t="s">
        <v>61</v>
      </c>
      <c r="E2440" s="22" t="s">
        <v>6670</v>
      </c>
      <c r="F2440" s="31">
        <v>42984.629305555551</v>
      </c>
      <c r="G2440" s="31">
        <v>43008</v>
      </c>
      <c r="H2440" s="31">
        <v>43373</v>
      </c>
      <c r="I2440" s="31">
        <v>43014</v>
      </c>
      <c r="J2440" s="22" t="s">
        <v>73</v>
      </c>
      <c r="K2440" s="32" t="s">
        <v>74</v>
      </c>
      <c r="L2440" s="32" t="s">
        <v>6671</v>
      </c>
      <c r="N2440" s="24">
        <v>10485.60</v>
      </c>
      <c r="O2440" s="24">
        <v>0</v>
      </c>
      <c r="P2440" s="32" t="s">
        <v>344</v>
      </c>
      <c r="Q2440" s="43" t="s">
        <v>345</v>
      </c>
      <c r="R2440" s="43" t="s">
        <v>78</v>
      </c>
      <c r="S2440" s="47">
        <v>5</v>
      </c>
    </row>
    <row r="2441" spans="1:19" ht="12.75">
      <c r="A2441" s="22" t="s">
        <v>60</v>
      </c>
      <c r="B2441" s="22" t="s">
        <v>175</v>
      </c>
      <c r="C2441" s="22" t="s">
        <v>63</v>
      </c>
      <c r="D2441" s="22" t="s">
        <v>61</v>
      </c>
      <c r="E2441" s="22" t="s">
        <v>6672</v>
      </c>
      <c r="F2441" s="31">
        <v>42982.491689814815</v>
      </c>
      <c r="G2441" s="31">
        <v>42997</v>
      </c>
      <c r="H2441" s="31">
        <v>43362</v>
      </c>
      <c r="I2441" s="31">
        <v>43012.4758912037</v>
      </c>
      <c r="J2441" s="22" t="s">
        <v>73</v>
      </c>
      <c r="K2441" s="32" t="s">
        <v>94</v>
      </c>
      <c r="L2441" s="32" t="s">
        <v>6673</v>
      </c>
      <c r="M2441" s="32" t="s">
        <v>6674</v>
      </c>
      <c r="N2441" s="24">
        <v>3865.84</v>
      </c>
      <c r="O2441" s="24">
        <v>3865.84</v>
      </c>
      <c r="P2441" s="32" t="s">
        <v>5157</v>
      </c>
      <c r="Q2441" s="43" t="s">
        <v>5158</v>
      </c>
      <c r="R2441" s="43" t="s">
        <v>140</v>
      </c>
      <c r="S2441" s="47">
        <v>4</v>
      </c>
    </row>
    <row r="2442" spans="1:19" ht="12.75">
      <c r="A2442" s="22" t="s">
        <v>60</v>
      </c>
      <c r="B2442" s="22" t="s">
        <v>221</v>
      </c>
      <c r="C2442" s="22" t="s">
        <v>63</v>
      </c>
      <c r="D2442" s="22" t="s">
        <v>61</v>
      </c>
      <c r="E2442" s="22" t="s">
        <v>6675</v>
      </c>
      <c r="F2442" s="31">
        <v>43003.450532407405</v>
      </c>
      <c r="G2442" s="31">
        <v>43008</v>
      </c>
      <c r="H2442" s="31">
        <v>43373</v>
      </c>
      <c r="I2442" s="31">
        <v>43029</v>
      </c>
      <c r="J2442" s="22" t="s">
        <v>73</v>
      </c>
      <c r="K2442" s="32" t="s">
        <v>109</v>
      </c>
      <c r="L2442" s="32" t="s">
        <v>6676</v>
      </c>
      <c r="N2442" s="24">
        <v>1640.065</v>
      </c>
      <c r="O2442" s="24">
        <v>1254.02</v>
      </c>
      <c r="P2442" s="32" t="s">
        <v>182</v>
      </c>
      <c r="Q2442" s="43" t="s">
        <v>183</v>
      </c>
      <c r="R2442" s="43" t="s">
        <v>78</v>
      </c>
      <c r="S2442" s="47">
        <v>4</v>
      </c>
    </row>
    <row r="2443" spans="1:19" ht="12.75">
      <c r="A2443" s="22" t="s">
        <v>60</v>
      </c>
      <c r="B2443" s="22" t="s">
        <v>283</v>
      </c>
      <c r="C2443" s="22" t="s">
        <v>63</v>
      </c>
      <c r="D2443" s="22" t="s">
        <v>61</v>
      </c>
      <c r="E2443" s="22" t="s">
        <v>6677</v>
      </c>
      <c r="F2443" s="31">
        <v>43006.667314814811</v>
      </c>
      <c r="G2443" s="31">
        <v>43008</v>
      </c>
      <c r="H2443" s="31">
        <v>43373</v>
      </c>
      <c r="I2443" s="31">
        <v>43036</v>
      </c>
      <c r="J2443" s="22" t="s">
        <v>73</v>
      </c>
      <c r="K2443" s="32" t="s">
        <v>109</v>
      </c>
      <c r="L2443" s="32" t="s">
        <v>6678</v>
      </c>
      <c r="N2443" s="24">
        <v>2228.1999999999998</v>
      </c>
      <c r="O2443" s="24">
        <v>2228.1999999999998</v>
      </c>
      <c r="P2443" s="32" t="s">
        <v>224</v>
      </c>
      <c r="Q2443" s="43" t="s">
        <v>225</v>
      </c>
      <c r="R2443" s="43" t="s">
        <v>78</v>
      </c>
      <c r="S2443" s="47">
        <v>5</v>
      </c>
    </row>
    <row r="2444" spans="1:19" ht="12.75">
      <c r="A2444" s="22" t="s">
        <v>60</v>
      </c>
      <c r="B2444" s="22" t="s">
        <v>175</v>
      </c>
      <c r="C2444" s="22" t="s">
        <v>63</v>
      </c>
      <c r="D2444" s="22" t="s">
        <v>61</v>
      </c>
      <c r="E2444" s="22" t="s">
        <v>6679</v>
      </c>
      <c r="F2444" s="31">
        <v>43006.696145833332</v>
      </c>
      <c r="G2444" s="31">
        <v>43006</v>
      </c>
      <c r="H2444" s="31">
        <v>43371</v>
      </c>
      <c r="I2444" s="31">
        <v>43036.689537037033</v>
      </c>
      <c r="J2444" s="22" t="s">
        <v>73</v>
      </c>
      <c r="K2444" s="32" t="s">
        <v>74</v>
      </c>
      <c r="L2444" s="32" t="s">
        <v>6680</v>
      </c>
      <c r="N2444" s="24">
        <v>150</v>
      </c>
      <c r="O2444" s="24">
        <v>0</v>
      </c>
      <c r="P2444" s="32" t="s">
        <v>643</v>
      </c>
      <c r="Q2444" s="43" t="s">
        <v>644</v>
      </c>
      <c r="R2444" s="43" t="s">
        <v>78</v>
      </c>
      <c r="S2444" s="47">
        <v>5</v>
      </c>
    </row>
    <row r="2445" spans="1:19" ht="12.75">
      <c r="A2445" s="22" t="s">
        <v>60</v>
      </c>
      <c r="B2445" s="22" t="s">
        <v>175</v>
      </c>
      <c r="C2445" s="22" t="s">
        <v>63</v>
      </c>
      <c r="D2445" s="22" t="s">
        <v>61</v>
      </c>
      <c r="E2445" s="22" t="s">
        <v>6681</v>
      </c>
      <c r="F2445" s="31">
        <v>42985.383877314816</v>
      </c>
      <c r="G2445" s="31">
        <v>43003</v>
      </c>
      <c r="H2445" s="31">
        <v>43368</v>
      </c>
      <c r="I2445" s="31">
        <v>43015.380833333329</v>
      </c>
      <c r="J2445" s="22" t="s">
        <v>73</v>
      </c>
      <c r="K2445" s="32" t="s">
        <v>74</v>
      </c>
      <c r="L2445" s="32" t="s">
        <v>6682</v>
      </c>
      <c r="N2445" s="24">
        <v>11788.28</v>
      </c>
      <c r="O2445" s="24">
        <v>0</v>
      </c>
      <c r="P2445" s="32" t="s">
        <v>655</v>
      </c>
      <c r="Q2445" s="43" t="s">
        <v>656</v>
      </c>
      <c r="R2445" s="43" t="s">
        <v>78</v>
      </c>
      <c r="S2445" s="47">
        <v>5</v>
      </c>
    </row>
    <row r="2446" spans="1:19" ht="12.75">
      <c r="A2446" s="22" t="s">
        <v>60</v>
      </c>
      <c r="B2446" s="22" t="s">
        <v>359</v>
      </c>
      <c r="C2446" s="22" t="s">
        <v>63</v>
      </c>
      <c r="D2446" s="22" t="s">
        <v>61</v>
      </c>
      <c r="E2446" s="22" t="s">
        <v>6683</v>
      </c>
      <c r="F2446" s="31">
        <v>42989.713923611111</v>
      </c>
      <c r="G2446" s="31">
        <v>42835</v>
      </c>
      <c r="H2446" s="31">
        <v>43200</v>
      </c>
      <c r="I2446" s="31">
        <v>43019</v>
      </c>
      <c r="J2446" s="22" t="s">
        <v>161</v>
      </c>
      <c r="K2446" s="32" t="s">
        <v>94</v>
      </c>
      <c r="L2446" s="32" t="s">
        <v>6684</v>
      </c>
      <c r="M2446" s="32" t="s">
        <v>6685</v>
      </c>
      <c r="N2446" s="24">
        <v>-238.80</v>
      </c>
      <c r="O2446" s="24">
        <v>-238.80</v>
      </c>
      <c r="P2446" s="32" t="s">
        <v>233</v>
      </c>
      <c r="Q2446" s="43" t="s">
        <v>234</v>
      </c>
      <c r="R2446" s="43" t="s">
        <v>78</v>
      </c>
      <c r="S2446" s="47">
        <v>1</v>
      </c>
    </row>
    <row r="2447" spans="1:19" ht="12.75">
      <c r="A2447" s="22" t="s">
        <v>60</v>
      </c>
      <c r="B2447" s="22" t="s">
        <v>175</v>
      </c>
      <c r="C2447" s="22" t="s">
        <v>63</v>
      </c>
      <c r="D2447" s="22" t="s">
        <v>61</v>
      </c>
      <c r="E2447" s="22" t="s">
        <v>6686</v>
      </c>
      <c r="F2447" s="31">
        <v>42989.645601851851</v>
      </c>
      <c r="G2447" s="31">
        <v>43016</v>
      </c>
      <c r="H2447" s="31">
        <v>43381</v>
      </c>
      <c r="I2447" s="31">
        <v>43019.644143518519</v>
      </c>
      <c r="J2447" s="22" t="s">
        <v>73</v>
      </c>
      <c r="K2447" s="32" t="s">
        <v>74</v>
      </c>
      <c r="L2447" s="32" t="s">
        <v>6687</v>
      </c>
      <c r="N2447" s="24">
        <v>776.36</v>
      </c>
      <c r="O2447" s="24">
        <v>0</v>
      </c>
      <c r="P2447" s="32" t="s">
        <v>2623</v>
      </c>
      <c r="Q2447" s="43" t="s">
        <v>2624</v>
      </c>
      <c r="R2447" s="43" t="s">
        <v>78</v>
      </c>
      <c r="S2447" s="47">
        <v>5</v>
      </c>
    </row>
    <row r="2448" spans="1:19" ht="12.75">
      <c r="A2448" s="22" t="s">
        <v>60</v>
      </c>
      <c r="B2448" s="22" t="s">
        <v>159</v>
      </c>
      <c r="C2448" s="22" t="s">
        <v>63</v>
      </c>
      <c r="D2448" s="22" t="s">
        <v>61</v>
      </c>
      <c r="E2448" s="22" t="s">
        <v>6688</v>
      </c>
      <c r="F2448" s="31">
        <v>42992.457280092589</v>
      </c>
      <c r="G2448" s="31">
        <v>42993</v>
      </c>
      <c r="H2448" s="31">
        <v>43358</v>
      </c>
      <c r="I2448" s="31">
        <v>43022</v>
      </c>
      <c r="J2448" s="22" t="s">
        <v>73</v>
      </c>
      <c r="K2448" s="32" t="s">
        <v>74</v>
      </c>
      <c r="L2448" s="32" t="s">
        <v>6689</v>
      </c>
      <c r="N2448" s="24">
        <v>340.64</v>
      </c>
      <c r="O2448" s="24">
        <v>0</v>
      </c>
      <c r="P2448" s="32" t="s">
        <v>233</v>
      </c>
      <c r="Q2448" s="43" t="s">
        <v>234</v>
      </c>
      <c r="R2448" s="43" t="s">
        <v>78</v>
      </c>
      <c r="S2448" s="47">
        <v>5</v>
      </c>
    </row>
    <row r="2449" spans="1:19" ht="12.75">
      <c r="A2449" s="22" t="s">
        <v>60</v>
      </c>
      <c r="B2449" s="22" t="s">
        <v>175</v>
      </c>
      <c r="C2449" s="22" t="s">
        <v>63</v>
      </c>
      <c r="D2449" s="22" t="s">
        <v>61</v>
      </c>
      <c r="E2449" s="22" t="s">
        <v>6690</v>
      </c>
      <c r="F2449" s="31">
        <v>42982.336273148147</v>
      </c>
      <c r="G2449" s="31">
        <v>42979</v>
      </c>
      <c r="H2449" s="31">
        <v>43344</v>
      </c>
      <c r="I2449" s="31">
        <v>43012.336030092592</v>
      </c>
      <c r="J2449" s="22" t="s">
        <v>161</v>
      </c>
      <c r="K2449" s="32" t="s">
        <v>94</v>
      </c>
      <c r="L2449" s="32" t="s">
        <v>6691</v>
      </c>
      <c r="M2449" s="32" t="s">
        <v>6692</v>
      </c>
      <c r="N2449" s="24">
        <v>-497.68</v>
      </c>
      <c r="O2449" s="24">
        <v>-497.68</v>
      </c>
      <c r="P2449" s="32" t="s">
        <v>192</v>
      </c>
      <c r="Q2449" s="43" t="s">
        <v>193</v>
      </c>
      <c r="R2449" s="43" t="s">
        <v>78</v>
      </c>
      <c r="S2449" s="47">
        <v>1</v>
      </c>
    </row>
    <row r="2450" spans="1:19" ht="12.75">
      <c r="A2450" s="22" t="s">
        <v>60</v>
      </c>
      <c r="B2450" s="22" t="s">
        <v>239</v>
      </c>
      <c r="C2450" s="22" t="s">
        <v>63</v>
      </c>
      <c r="D2450" s="22" t="s">
        <v>61</v>
      </c>
      <c r="E2450" s="22" t="s">
        <v>6693</v>
      </c>
      <c r="F2450" s="31">
        <v>42982.626932870371</v>
      </c>
      <c r="G2450" s="31">
        <v>42983</v>
      </c>
      <c r="H2450" s="31">
        <v>43348</v>
      </c>
      <c r="I2450" s="31">
        <v>43012</v>
      </c>
      <c r="J2450" s="22" t="s">
        <v>73</v>
      </c>
      <c r="K2450" s="32" t="s">
        <v>74</v>
      </c>
      <c r="L2450" s="32" t="s">
        <v>6694</v>
      </c>
      <c r="N2450" s="24">
        <v>0</v>
      </c>
      <c r="O2450" s="24">
        <v>0</v>
      </c>
      <c r="P2450" s="32" t="s">
        <v>449</v>
      </c>
      <c r="Q2450" s="43" t="s">
        <v>450</v>
      </c>
      <c r="R2450" s="43" t="s">
        <v>78</v>
      </c>
      <c r="S2450" s="47">
        <v>5</v>
      </c>
    </row>
    <row r="2451" spans="1:19" ht="12.75">
      <c r="A2451" s="22" t="s">
        <v>60</v>
      </c>
      <c r="B2451" s="22" t="s">
        <v>1889</v>
      </c>
      <c r="C2451" s="22" t="s">
        <v>63</v>
      </c>
      <c r="D2451" s="22" t="s">
        <v>61</v>
      </c>
      <c r="E2451" s="22" t="s">
        <v>6695</v>
      </c>
      <c r="F2451" s="31">
        <v>42982.396481481483</v>
      </c>
      <c r="G2451" s="31">
        <v>42783</v>
      </c>
      <c r="H2451" s="31">
        <v>43148</v>
      </c>
      <c r="I2451" s="31">
        <v>43012</v>
      </c>
      <c r="J2451" s="22" t="s">
        <v>161</v>
      </c>
      <c r="K2451" s="32" t="s">
        <v>94</v>
      </c>
      <c r="L2451" s="32" t="s">
        <v>6696</v>
      </c>
      <c r="M2451" s="32" t="s">
        <v>6697</v>
      </c>
      <c r="N2451" s="24">
        <v>-258.07</v>
      </c>
      <c r="O2451" s="24">
        <v>-258.07</v>
      </c>
      <c r="P2451" s="32" t="s">
        <v>1302</v>
      </c>
      <c r="Q2451" s="43" t="s">
        <v>1303</v>
      </c>
      <c r="R2451" s="43" t="s">
        <v>78</v>
      </c>
      <c r="S2451" s="47">
        <v>1</v>
      </c>
    </row>
    <row r="2452" spans="1:19" ht="12.75">
      <c r="A2452" s="22" t="s">
        <v>60</v>
      </c>
      <c r="B2452" s="22" t="s">
        <v>149</v>
      </c>
      <c r="C2452" s="22" t="s">
        <v>63</v>
      </c>
      <c r="D2452" s="22" t="s">
        <v>61</v>
      </c>
      <c r="E2452" s="22" t="s">
        <v>6698</v>
      </c>
      <c r="F2452" s="31">
        <v>42986.563275462962</v>
      </c>
      <c r="G2452" s="31">
        <v>42986</v>
      </c>
      <c r="H2452" s="31">
        <v>43351</v>
      </c>
      <c r="I2452" s="31">
        <v>43016.556805555556</v>
      </c>
      <c r="J2452" s="22" t="s">
        <v>73</v>
      </c>
      <c r="K2452" s="32" t="s">
        <v>74</v>
      </c>
      <c r="L2452" s="32" t="s">
        <v>6699</v>
      </c>
      <c r="N2452" s="24">
        <v>2140.3200000000002</v>
      </c>
      <c r="O2452" s="24">
        <v>0</v>
      </c>
      <c r="P2452" s="32" t="s">
        <v>91</v>
      </c>
      <c r="Q2452" s="43" t="s">
        <v>92</v>
      </c>
      <c r="R2452" s="43" t="s">
        <v>78</v>
      </c>
      <c r="S2452" s="47">
        <v>5</v>
      </c>
    </row>
    <row r="2453" spans="1:19" ht="12.75">
      <c r="A2453" s="22" t="s">
        <v>60</v>
      </c>
      <c r="B2453" s="22" t="s">
        <v>149</v>
      </c>
      <c r="C2453" s="22" t="s">
        <v>63</v>
      </c>
      <c r="D2453" s="22" t="s">
        <v>61</v>
      </c>
      <c r="E2453" s="22" t="s">
        <v>6700</v>
      </c>
      <c r="F2453" s="31">
        <v>43003.601481481477</v>
      </c>
      <c r="G2453" s="31">
        <v>43003</v>
      </c>
      <c r="H2453" s="31">
        <v>43368</v>
      </c>
      <c r="I2453" s="31">
        <v>43033.597511574073</v>
      </c>
      <c r="J2453" s="22" t="s">
        <v>73</v>
      </c>
      <c r="K2453" s="32" t="s">
        <v>81</v>
      </c>
      <c r="L2453" s="32" t="s">
        <v>6701</v>
      </c>
      <c r="N2453" s="24">
        <v>474.024</v>
      </c>
      <c r="O2453" s="24">
        <v>322.89999999999998</v>
      </c>
      <c r="P2453" s="32" t="s">
        <v>219</v>
      </c>
      <c r="Q2453" s="43" t="s">
        <v>220</v>
      </c>
      <c r="R2453" s="43" t="s">
        <v>78</v>
      </c>
      <c r="S2453" s="47">
        <v>5</v>
      </c>
    </row>
    <row r="2454" spans="1:19" ht="12.75">
      <c r="A2454" s="22" t="s">
        <v>60</v>
      </c>
      <c r="B2454" s="22" t="s">
        <v>154</v>
      </c>
      <c r="C2454" s="22" t="s">
        <v>63</v>
      </c>
      <c r="D2454" s="22" t="s">
        <v>61</v>
      </c>
      <c r="E2454" s="22" t="s">
        <v>6702</v>
      </c>
      <c r="F2454" s="31">
        <v>42997.283634259256</v>
      </c>
      <c r="G2454" s="31">
        <v>43039</v>
      </c>
      <c r="H2454" s="31">
        <v>43404</v>
      </c>
      <c r="I2454" s="31">
        <v>43057.283634259256</v>
      </c>
      <c r="J2454" s="22" t="s">
        <v>73</v>
      </c>
      <c r="K2454" s="32" t="s">
        <v>74</v>
      </c>
      <c r="L2454" s="32" t="s">
        <v>6703</v>
      </c>
      <c r="N2454" s="24">
        <v>793.53</v>
      </c>
      <c r="O2454" s="24">
        <v>0</v>
      </c>
      <c r="P2454" s="32" t="s">
        <v>2118</v>
      </c>
      <c r="Q2454" s="43" t="s">
        <v>2119</v>
      </c>
      <c r="R2454" s="43" t="s">
        <v>78</v>
      </c>
      <c r="S2454" s="47">
        <v>5</v>
      </c>
    </row>
    <row r="2455" spans="1:19" ht="12.75">
      <c r="A2455" s="22" t="s">
        <v>60</v>
      </c>
      <c r="B2455" s="22" t="s">
        <v>986</v>
      </c>
      <c r="C2455" s="22" t="s">
        <v>63</v>
      </c>
      <c r="D2455" s="22" t="s">
        <v>61</v>
      </c>
      <c r="E2455" s="22" t="s">
        <v>6704</v>
      </c>
      <c r="F2455" s="31">
        <v>43004.449016203704</v>
      </c>
      <c r="G2455" s="31">
        <v>43004</v>
      </c>
      <c r="H2455" s="31">
        <v>43369</v>
      </c>
      <c r="I2455" s="31">
        <v>43034</v>
      </c>
      <c r="J2455" s="22" t="s">
        <v>73</v>
      </c>
      <c r="K2455" s="32" t="s">
        <v>74</v>
      </c>
      <c r="L2455" s="32" t="s">
        <v>6705</v>
      </c>
      <c r="N2455" s="24">
        <v>421.535</v>
      </c>
      <c r="O2455" s="24">
        <v>0</v>
      </c>
      <c r="P2455" s="32" t="s">
        <v>1218</v>
      </c>
      <c r="Q2455" s="43" t="s">
        <v>1219</v>
      </c>
      <c r="R2455" s="43" t="s">
        <v>78</v>
      </c>
      <c r="S2455" s="47">
        <v>5</v>
      </c>
    </row>
    <row r="2456" spans="1:19" ht="12.75">
      <c r="A2456" s="22" t="s">
        <v>60</v>
      </c>
      <c r="B2456" s="22" t="s">
        <v>159</v>
      </c>
      <c r="C2456" s="22" t="s">
        <v>63</v>
      </c>
      <c r="D2456" s="22" t="s">
        <v>61</v>
      </c>
      <c r="E2456" s="22" t="s">
        <v>6706</v>
      </c>
      <c r="F2456" s="31">
        <v>42991.084155092591</v>
      </c>
      <c r="G2456" s="31">
        <v>43026</v>
      </c>
      <c r="H2456" s="31">
        <v>43391</v>
      </c>
      <c r="I2456" s="31">
        <v>43051.084155092591</v>
      </c>
      <c r="J2456" s="22" t="s">
        <v>197</v>
      </c>
      <c r="K2456" s="32" t="s">
        <v>81</v>
      </c>
      <c r="L2456" s="32" t="s">
        <v>6707</v>
      </c>
      <c r="N2456" s="24">
        <v>1326.14</v>
      </c>
      <c r="O2456" s="24">
        <v>1326.14</v>
      </c>
      <c r="P2456" s="32" t="s">
        <v>83</v>
      </c>
      <c r="Q2456" s="43" t="s">
        <v>84</v>
      </c>
      <c r="R2456" s="43" t="s">
        <v>78</v>
      </c>
      <c r="S2456" s="47">
        <v>1</v>
      </c>
    </row>
    <row r="2457" spans="1:19" ht="12.75">
      <c r="A2457" s="22" t="s">
        <v>60</v>
      </c>
      <c r="B2457" s="22" t="s">
        <v>175</v>
      </c>
      <c r="C2457" s="22" t="s">
        <v>63</v>
      </c>
      <c r="D2457" s="22" t="s">
        <v>61</v>
      </c>
      <c r="E2457" s="22" t="s">
        <v>6708</v>
      </c>
      <c r="F2457" s="31">
        <v>43006.753194444442</v>
      </c>
      <c r="G2457" s="31">
        <v>43007</v>
      </c>
      <c r="H2457" s="31">
        <v>43372</v>
      </c>
      <c r="I2457" s="31">
        <v>43036.752465277779</v>
      </c>
      <c r="J2457" s="22" t="s">
        <v>73</v>
      </c>
      <c r="K2457" s="32" t="s">
        <v>109</v>
      </c>
      <c r="L2457" s="32" t="s">
        <v>6709</v>
      </c>
      <c r="N2457" s="24">
        <v>411.12200000000001</v>
      </c>
      <c r="O2457" s="24">
        <v>453.73</v>
      </c>
      <c r="P2457" s="32" t="s">
        <v>936</v>
      </c>
      <c r="Q2457" s="43" t="s">
        <v>937</v>
      </c>
      <c r="R2457" s="43" t="s">
        <v>78</v>
      </c>
      <c r="S2457" s="47">
        <v>5</v>
      </c>
    </row>
    <row r="2458" spans="1:19" ht="12.75">
      <c r="A2458" s="22" t="s">
        <v>60</v>
      </c>
      <c r="B2458" s="22" t="s">
        <v>149</v>
      </c>
      <c r="C2458" s="22" t="s">
        <v>63</v>
      </c>
      <c r="D2458" s="22" t="s">
        <v>61</v>
      </c>
      <c r="E2458" s="22" t="s">
        <v>6710</v>
      </c>
      <c r="F2458" s="31">
        <v>43006.648206018515</v>
      </c>
      <c r="G2458" s="31">
        <v>43006</v>
      </c>
      <c r="H2458" s="31">
        <v>43371</v>
      </c>
      <c r="I2458" s="31">
        <v>43036.644004629627</v>
      </c>
      <c r="J2458" s="22" t="s">
        <v>73</v>
      </c>
      <c r="K2458" s="32" t="s">
        <v>74</v>
      </c>
      <c r="L2458" s="32" t="s">
        <v>6711</v>
      </c>
      <c r="N2458" s="24">
        <v>0</v>
      </c>
      <c r="O2458" s="24">
        <v>0</v>
      </c>
      <c r="P2458" s="32" t="s">
        <v>366</v>
      </c>
      <c r="Q2458" s="43" t="s">
        <v>367</v>
      </c>
      <c r="R2458" s="43" t="s">
        <v>78</v>
      </c>
      <c r="S2458" s="47">
        <v>6</v>
      </c>
    </row>
    <row r="2459" spans="1:19" ht="12.75">
      <c r="A2459" s="22" t="s">
        <v>60</v>
      </c>
      <c r="B2459" s="22" t="s">
        <v>175</v>
      </c>
      <c r="C2459" s="22" t="s">
        <v>63</v>
      </c>
      <c r="D2459" s="22" t="s">
        <v>61</v>
      </c>
      <c r="E2459" s="22" t="s">
        <v>6712</v>
      </c>
      <c r="F2459" s="31">
        <v>43004.481481481482</v>
      </c>
      <c r="G2459" s="31">
        <v>43008</v>
      </c>
      <c r="H2459" s="31">
        <v>43373</v>
      </c>
      <c r="I2459" s="31">
        <v>43034.478726851848</v>
      </c>
      <c r="J2459" s="22" t="s">
        <v>73</v>
      </c>
      <c r="K2459" s="32" t="s">
        <v>109</v>
      </c>
      <c r="L2459" s="32" t="s">
        <v>6713</v>
      </c>
      <c r="N2459" s="24">
        <v>2809.4679999999998</v>
      </c>
      <c r="O2459" s="24">
        <v>6435.6899999999996</v>
      </c>
      <c r="P2459" s="32" t="s">
        <v>5958</v>
      </c>
      <c r="Q2459" s="43" t="s">
        <v>5959</v>
      </c>
      <c r="R2459" s="43" t="s">
        <v>78</v>
      </c>
      <c r="S2459" s="47">
        <v>5</v>
      </c>
    </row>
    <row r="2460" spans="1:19" ht="12.75">
      <c r="A2460" s="22" t="s">
        <v>60</v>
      </c>
      <c r="B2460" s="22" t="s">
        <v>175</v>
      </c>
      <c r="C2460" s="22" t="s">
        <v>63</v>
      </c>
      <c r="D2460" s="22" t="s">
        <v>61</v>
      </c>
      <c r="E2460" s="22" t="s">
        <v>6714</v>
      </c>
      <c r="F2460" s="31">
        <v>42991.400868055556</v>
      </c>
      <c r="G2460" s="31">
        <v>42991</v>
      </c>
      <c r="H2460" s="31">
        <v>43356</v>
      </c>
      <c r="I2460" s="31">
        <v>43021.394143518519</v>
      </c>
      <c r="J2460" s="22" t="s">
        <v>73</v>
      </c>
      <c r="K2460" s="32" t="s">
        <v>74</v>
      </c>
      <c r="L2460" s="32" t="s">
        <v>6715</v>
      </c>
      <c r="N2460" s="24">
        <v>0</v>
      </c>
      <c r="O2460" s="24">
        <v>0</v>
      </c>
      <c r="P2460" s="32" t="s">
        <v>2372</v>
      </c>
      <c r="Q2460" s="43" t="s">
        <v>2373</v>
      </c>
      <c r="R2460" s="43" t="s">
        <v>78</v>
      </c>
      <c r="S2460" s="47">
        <v>5</v>
      </c>
    </row>
    <row r="2461" spans="1:19" ht="12.75">
      <c r="A2461" s="22" t="s">
        <v>60</v>
      </c>
      <c r="B2461" s="22" t="s">
        <v>159</v>
      </c>
      <c r="C2461" s="22" t="s">
        <v>63</v>
      </c>
      <c r="D2461" s="22" t="s">
        <v>61</v>
      </c>
      <c r="E2461" s="22" t="s">
        <v>6716</v>
      </c>
      <c r="F2461" s="31">
        <v>43004.558310185181</v>
      </c>
      <c r="G2461" s="31">
        <v>43004</v>
      </c>
      <c r="H2461" s="31">
        <v>43373</v>
      </c>
      <c r="I2461" s="31">
        <v>43034</v>
      </c>
      <c r="J2461" s="22" t="s">
        <v>73</v>
      </c>
      <c r="K2461" s="32" t="s">
        <v>81</v>
      </c>
      <c r="L2461" s="32" t="s">
        <v>6717</v>
      </c>
      <c r="N2461" s="24">
        <v>845.70600000000002</v>
      </c>
      <c r="O2461" s="24">
        <v>683.99</v>
      </c>
      <c r="P2461" s="32" t="s">
        <v>6718</v>
      </c>
      <c r="Q2461" s="43" t="s">
        <v>6719</v>
      </c>
      <c r="R2461" s="43" t="s">
        <v>78</v>
      </c>
      <c r="S2461" s="47">
        <v>5</v>
      </c>
    </row>
    <row r="2462" spans="1:19" ht="12.75">
      <c r="A2462" s="22" t="s">
        <v>60</v>
      </c>
      <c r="B2462" s="22" t="s">
        <v>175</v>
      </c>
      <c r="C2462" s="22" t="s">
        <v>63</v>
      </c>
      <c r="D2462" s="22" t="s">
        <v>61</v>
      </c>
      <c r="E2462" s="22" t="s">
        <v>6720</v>
      </c>
      <c r="F2462" s="31">
        <v>42992.687233796292</v>
      </c>
      <c r="G2462" s="31">
        <v>42992</v>
      </c>
      <c r="H2462" s="31">
        <v>43357</v>
      </c>
      <c r="I2462" s="31">
        <v>43022.686076388884</v>
      </c>
      <c r="J2462" s="22" t="s">
        <v>73</v>
      </c>
      <c r="K2462" s="32" t="s">
        <v>81</v>
      </c>
      <c r="L2462" s="32" t="s">
        <v>6721</v>
      </c>
      <c r="N2462" s="24">
        <v>432.1266</v>
      </c>
      <c r="O2462" s="24">
        <v>424.03</v>
      </c>
      <c r="P2462" s="32" t="s">
        <v>1327</v>
      </c>
      <c r="Q2462" s="43" t="s">
        <v>1328</v>
      </c>
      <c r="R2462" s="43" t="s">
        <v>78</v>
      </c>
      <c r="S2462" s="47">
        <v>5</v>
      </c>
    </row>
    <row r="2463" spans="1:19" ht="12.75">
      <c r="A2463" s="22" t="s">
        <v>60</v>
      </c>
      <c r="B2463" s="22" t="s">
        <v>159</v>
      </c>
      <c r="C2463" s="22" t="s">
        <v>63</v>
      </c>
      <c r="D2463" s="22" t="s">
        <v>61</v>
      </c>
      <c r="E2463" s="22" t="s">
        <v>6722</v>
      </c>
      <c r="F2463" s="31">
        <v>43000.535266203704</v>
      </c>
      <c r="G2463" s="31">
        <v>43008</v>
      </c>
      <c r="H2463" s="31">
        <v>43373</v>
      </c>
      <c r="I2463" s="31">
        <v>43030</v>
      </c>
      <c r="J2463" s="22" t="s">
        <v>73</v>
      </c>
      <c r="K2463" s="32" t="s">
        <v>74</v>
      </c>
      <c r="L2463" s="32" t="s">
        <v>6723</v>
      </c>
      <c r="N2463" s="24">
        <v>937.13</v>
      </c>
      <c r="O2463" s="24">
        <v>0</v>
      </c>
      <c r="P2463" s="32" t="s">
        <v>192</v>
      </c>
      <c r="Q2463" s="43" t="s">
        <v>193</v>
      </c>
      <c r="R2463" s="43" t="s">
        <v>78</v>
      </c>
      <c r="S2463" s="47">
        <v>4</v>
      </c>
    </row>
    <row r="2464" spans="1:19" ht="12.75">
      <c r="A2464" s="22" t="s">
        <v>60</v>
      </c>
      <c r="B2464" s="22" t="s">
        <v>149</v>
      </c>
      <c r="C2464" s="22" t="s">
        <v>63</v>
      </c>
      <c r="D2464" s="22" t="s">
        <v>61</v>
      </c>
      <c r="E2464" s="22" t="s">
        <v>6724</v>
      </c>
      <c r="F2464" s="31">
        <v>43000.580057870371</v>
      </c>
      <c r="G2464" s="31">
        <v>43018</v>
      </c>
      <c r="H2464" s="31">
        <v>43383</v>
      </c>
      <c r="I2464" s="31">
        <v>43030.577604166661</v>
      </c>
      <c r="J2464" s="22" t="s">
        <v>73</v>
      </c>
      <c r="K2464" s="32" t="s">
        <v>81</v>
      </c>
      <c r="L2464" s="32" t="s">
        <v>6725</v>
      </c>
      <c r="N2464" s="24">
        <v>4267.7700000000004</v>
      </c>
      <c r="O2464" s="24">
        <v>4730.3500000000004</v>
      </c>
      <c r="P2464" s="32" t="s">
        <v>91</v>
      </c>
      <c r="Q2464" s="43" t="s">
        <v>92</v>
      </c>
      <c r="R2464" s="43" t="s">
        <v>78</v>
      </c>
      <c r="S2464" s="47">
        <v>5</v>
      </c>
    </row>
    <row r="2465" spans="1:19" ht="12.75">
      <c r="A2465" s="22" t="s">
        <v>60</v>
      </c>
      <c r="B2465" s="22" t="s">
        <v>149</v>
      </c>
      <c r="C2465" s="22" t="s">
        <v>63</v>
      </c>
      <c r="D2465" s="22" t="s">
        <v>61</v>
      </c>
      <c r="E2465" s="22" t="s">
        <v>6726</v>
      </c>
      <c r="F2465" s="31">
        <v>42991.714745370366</v>
      </c>
      <c r="G2465" s="31">
        <v>43008</v>
      </c>
      <c r="H2465" s="31">
        <v>43373</v>
      </c>
      <c r="I2465" s="31">
        <v>43021.702430555553</v>
      </c>
      <c r="J2465" s="22" t="s">
        <v>73</v>
      </c>
      <c r="K2465" s="32" t="s">
        <v>104</v>
      </c>
      <c r="L2465" s="32" t="s">
        <v>6727</v>
      </c>
      <c r="N2465" s="24">
        <v>13351.514999999999</v>
      </c>
      <c r="O2465" s="24">
        <v>0</v>
      </c>
      <c r="P2465" s="32" t="s">
        <v>3396</v>
      </c>
      <c r="Q2465" s="43" t="s">
        <v>3397</v>
      </c>
      <c r="R2465" s="43" t="s">
        <v>78</v>
      </c>
      <c r="S2465" s="47">
        <v>5</v>
      </c>
    </row>
    <row r="2466" spans="1:19" ht="12.75">
      <c r="A2466" s="22" t="s">
        <v>60</v>
      </c>
      <c r="B2466" s="22" t="s">
        <v>159</v>
      </c>
      <c r="C2466" s="22" t="s">
        <v>63</v>
      </c>
      <c r="D2466" s="22" t="s">
        <v>61</v>
      </c>
      <c r="E2466" s="22" t="s">
        <v>6728</v>
      </c>
      <c r="F2466" s="31">
        <v>42993.340763888889</v>
      </c>
      <c r="G2466" s="31">
        <v>43008</v>
      </c>
      <c r="H2466" s="31">
        <v>43373</v>
      </c>
      <c r="I2466" s="31">
        <v>43023</v>
      </c>
      <c r="J2466" s="22" t="s">
        <v>73</v>
      </c>
      <c r="K2466" s="32" t="s">
        <v>109</v>
      </c>
      <c r="L2466" s="32" t="s">
        <v>6729</v>
      </c>
      <c r="N2466" s="24">
        <v>4368.6450000000004</v>
      </c>
      <c r="O2466" s="24">
        <v>0</v>
      </c>
      <c r="P2466" s="32" t="s">
        <v>277</v>
      </c>
      <c r="Q2466" s="43" t="s">
        <v>278</v>
      </c>
      <c r="R2466" s="43" t="s">
        <v>78</v>
      </c>
      <c r="S2466" s="47">
        <v>4</v>
      </c>
    </row>
    <row r="2467" spans="1:19" ht="12.75">
      <c r="A2467" s="22" t="s">
        <v>60</v>
      </c>
      <c r="B2467" s="22" t="s">
        <v>159</v>
      </c>
      <c r="C2467" s="22" t="s">
        <v>63</v>
      </c>
      <c r="D2467" s="22" t="s">
        <v>61</v>
      </c>
      <c r="E2467" s="22" t="s">
        <v>6730</v>
      </c>
      <c r="F2467" s="31">
        <v>43000.406087962961</v>
      </c>
      <c r="G2467" s="31">
        <v>43018</v>
      </c>
      <c r="H2467" s="31">
        <v>43383</v>
      </c>
      <c r="I2467" s="31">
        <v>43030</v>
      </c>
      <c r="J2467" s="22" t="s">
        <v>73</v>
      </c>
      <c r="K2467" s="32" t="s">
        <v>74</v>
      </c>
      <c r="L2467" s="32" t="s">
        <v>6731</v>
      </c>
      <c r="N2467" s="24">
        <v>1170.51</v>
      </c>
      <c r="O2467" s="24">
        <v>0</v>
      </c>
      <c r="P2467" s="32" t="s">
        <v>233</v>
      </c>
      <c r="Q2467" s="43" t="s">
        <v>234</v>
      </c>
      <c r="R2467" s="43" t="s">
        <v>78</v>
      </c>
      <c r="S2467" s="47">
        <v>5</v>
      </c>
    </row>
    <row r="2468" spans="1:19" ht="12.75">
      <c r="A2468" s="22" t="s">
        <v>60</v>
      </c>
      <c r="B2468" s="22" t="s">
        <v>175</v>
      </c>
      <c r="C2468" s="22" t="s">
        <v>63</v>
      </c>
      <c r="D2468" s="22" t="s">
        <v>61</v>
      </c>
      <c r="E2468" s="22" t="s">
        <v>6732</v>
      </c>
      <c r="F2468" s="31">
        <v>43000.710324074069</v>
      </c>
      <c r="G2468" s="31">
        <v>43000</v>
      </c>
      <c r="H2468" s="31">
        <v>43365</v>
      </c>
      <c r="I2468" s="31">
        <v>43030.64063657407</v>
      </c>
      <c r="J2468" s="22" t="s">
        <v>73</v>
      </c>
      <c r="K2468" s="32" t="s">
        <v>81</v>
      </c>
      <c r="L2468" s="32" t="s">
        <v>6733</v>
      </c>
      <c r="N2468" s="24">
        <v>324.39</v>
      </c>
      <c r="O2468" s="24">
        <v>287.62</v>
      </c>
      <c r="P2468" s="32" t="s">
        <v>962</v>
      </c>
      <c r="Q2468" s="43" t="s">
        <v>963</v>
      </c>
      <c r="R2468" s="43" t="s">
        <v>78</v>
      </c>
      <c r="S2468" s="47">
        <v>5</v>
      </c>
    </row>
    <row r="2469" spans="1:19" ht="12.75">
      <c r="A2469" s="22" t="s">
        <v>60</v>
      </c>
      <c r="B2469" s="22" t="s">
        <v>175</v>
      </c>
      <c r="C2469" s="22" t="s">
        <v>63</v>
      </c>
      <c r="D2469" s="22" t="s">
        <v>61</v>
      </c>
      <c r="E2469" s="22" t="s">
        <v>6734</v>
      </c>
      <c r="F2469" s="31">
        <v>43000.633148148147</v>
      </c>
      <c r="G2469" s="31">
        <v>42851</v>
      </c>
      <c r="H2469" s="31">
        <v>43216</v>
      </c>
      <c r="I2469" s="31">
        <v>43030.632835648146</v>
      </c>
      <c r="J2469" s="22" t="s">
        <v>161</v>
      </c>
      <c r="K2469" s="32" t="s">
        <v>94</v>
      </c>
      <c r="L2469" s="32" t="s">
        <v>6735</v>
      </c>
      <c r="M2469" s="32" t="s">
        <v>6736</v>
      </c>
      <c r="N2469" s="24">
        <v>-185.15</v>
      </c>
      <c r="O2469" s="24">
        <v>-185.15</v>
      </c>
      <c r="P2469" s="32" t="s">
        <v>651</v>
      </c>
      <c r="Q2469" s="43" t="s">
        <v>652</v>
      </c>
      <c r="R2469" s="43" t="s">
        <v>140</v>
      </c>
      <c r="S2469" s="47">
        <v>1</v>
      </c>
    </row>
    <row r="2470" spans="1:19" ht="12.75">
      <c r="A2470" s="22" t="s">
        <v>60</v>
      </c>
      <c r="B2470" s="22" t="s">
        <v>149</v>
      </c>
      <c r="C2470" s="22" t="s">
        <v>63</v>
      </c>
      <c r="D2470" s="22" t="s">
        <v>61</v>
      </c>
      <c r="E2470" s="22" t="s">
        <v>6737</v>
      </c>
      <c r="F2470" s="31">
        <v>43006.698437499996</v>
      </c>
      <c r="G2470" s="31">
        <v>43010</v>
      </c>
      <c r="H2470" s="31">
        <v>43375</v>
      </c>
      <c r="I2470" s="31">
        <v>43036.694907407407</v>
      </c>
      <c r="J2470" s="22" t="s">
        <v>73</v>
      </c>
      <c r="K2470" s="32" t="s">
        <v>81</v>
      </c>
      <c r="L2470" s="32" t="s">
        <v>6738</v>
      </c>
      <c r="N2470" s="24">
        <v>657.62329999999997</v>
      </c>
      <c r="O2470" s="24">
        <v>539.50</v>
      </c>
      <c r="P2470" s="32" t="s">
        <v>224</v>
      </c>
      <c r="Q2470" s="43" t="s">
        <v>225</v>
      </c>
      <c r="R2470" s="43" t="s">
        <v>78</v>
      </c>
      <c r="S2470" s="47">
        <v>5</v>
      </c>
    </row>
    <row r="2471" spans="1:19" ht="12.75">
      <c r="A2471" s="22" t="s">
        <v>60</v>
      </c>
      <c r="B2471" s="22" t="s">
        <v>274</v>
      </c>
      <c r="C2471" s="22" t="s">
        <v>63</v>
      </c>
      <c r="D2471" s="22" t="s">
        <v>61</v>
      </c>
      <c r="E2471" s="22" t="s">
        <v>6739</v>
      </c>
      <c r="F2471" s="31">
        <v>42997.476377314815</v>
      </c>
      <c r="G2471" s="31">
        <v>42672</v>
      </c>
      <c r="H2471" s="31">
        <v>43037</v>
      </c>
      <c r="I2471" s="31">
        <v>43027.475960648146</v>
      </c>
      <c r="J2471" s="22" t="s">
        <v>161</v>
      </c>
      <c r="K2471" s="32" t="s">
        <v>94</v>
      </c>
      <c r="L2471" s="32" t="s">
        <v>6740</v>
      </c>
      <c r="M2471" s="32" t="s">
        <v>6741</v>
      </c>
      <c r="N2471" s="24">
        <v>-110.72</v>
      </c>
      <c r="O2471" s="24">
        <v>-110.72</v>
      </c>
      <c r="P2471" s="32" t="s">
        <v>1008</v>
      </c>
      <c r="Q2471" s="43" t="s">
        <v>1009</v>
      </c>
      <c r="R2471" s="43" t="s">
        <v>78</v>
      </c>
      <c r="S2471" s="47">
        <v>1</v>
      </c>
    </row>
    <row r="2472" spans="1:19" ht="12.75">
      <c r="A2472" s="22" t="s">
        <v>60</v>
      </c>
      <c r="B2472" s="22" t="s">
        <v>175</v>
      </c>
      <c r="C2472" s="22" t="s">
        <v>63</v>
      </c>
      <c r="D2472" s="22" t="s">
        <v>61</v>
      </c>
      <c r="E2472" s="22" t="s">
        <v>6742</v>
      </c>
      <c r="F2472" s="31">
        <v>42983.713807870372</v>
      </c>
      <c r="G2472" s="31">
        <v>42983</v>
      </c>
      <c r="H2472" s="31">
        <v>43348</v>
      </c>
      <c r="I2472" s="31">
        <v>43013.712847222218</v>
      </c>
      <c r="J2472" s="22" t="s">
        <v>73</v>
      </c>
      <c r="K2472" s="32" t="s">
        <v>74</v>
      </c>
      <c r="L2472" s="32" t="s">
        <v>6743</v>
      </c>
      <c r="N2472" s="24">
        <v>338.4725</v>
      </c>
      <c r="O2472" s="24">
        <v>0</v>
      </c>
      <c r="P2472" s="32" t="s">
        <v>5137</v>
      </c>
      <c r="Q2472" s="43" t="s">
        <v>5138</v>
      </c>
      <c r="R2472" s="43" t="s">
        <v>78</v>
      </c>
      <c r="S2472" s="47">
        <v>5</v>
      </c>
    </row>
    <row r="2473" spans="1:19" ht="12.75">
      <c r="A2473" s="22" t="s">
        <v>60</v>
      </c>
      <c r="B2473" s="22" t="s">
        <v>175</v>
      </c>
      <c r="C2473" s="22" t="s">
        <v>63</v>
      </c>
      <c r="D2473" s="22" t="s">
        <v>61</v>
      </c>
      <c r="E2473" s="22" t="s">
        <v>6744</v>
      </c>
      <c r="F2473" s="31">
        <v>42997.601643518516</v>
      </c>
      <c r="G2473" s="31">
        <v>42997</v>
      </c>
      <c r="H2473" s="31">
        <v>43362</v>
      </c>
      <c r="I2473" s="31">
        <v>43027.599872685183</v>
      </c>
      <c r="J2473" s="22" t="s">
        <v>73</v>
      </c>
      <c r="K2473" s="32" t="s">
        <v>81</v>
      </c>
      <c r="L2473" s="32" t="s">
        <v>6745</v>
      </c>
      <c r="N2473" s="24">
        <v>472.67160000000001</v>
      </c>
      <c r="O2473" s="24">
        <v>328.575</v>
      </c>
      <c r="P2473" s="32" t="s">
        <v>233</v>
      </c>
      <c r="Q2473" s="43" t="s">
        <v>234</v>
      </c>
      <c r="R2473" s="43" t="s">
        <v>78</v>
      </c>
      <c r="S2473" s="47">
        <v>5</v>
      </c>
    </row>
    <row r="2474" spans="1:19" ht="12.75">
      <c r="A2474" s="22" t="s">
        <v>60</v>
      </c>
      <c r="B2474" s="22" t="s">
        <v>175</v>
      </c>
      <c r="C2474" s="22" t="s">
        <v>63</v>
      </c>
      <c r="D2474" s="22" t="s">
        <v>61</v>
      </c>
      <c r="E2474" s="22" t="s">
        <v>6746</v>
      </c>
      <c r="F2474" s="31">
        <v>42986.026412037034</v>
      </c>
      <c r="G2474" s="31">
        <v>43035</v>
      </c>
      <c r="H2474" s="31">
        <v>43400</v>
      </c>
      <c r="I2474" s="31">
        <v>43046.026412037034</v>
      </c>
      <c r="J2474" s="22" t="s">
        <v>73</v>
      </c>
      <c r="K2474" s="32" t="s">
        <v>81</v>
      </c>
      <c r="L2474" s="32" t="s">
        <v>6747</v>
      </c>
      <c r="N2474" s="24">
        <v>636.61749999999995</v>
      </c>
      <c r="O2474" s="24">
        <v>675.40</v>
      </c>
      <c r="P2474" s="32" t="s">
        <v>794</v>
      </c>
      <c r="Q2474" s="43" t="s">
        <v>795</v>
      </c>
      <c r="R2474" s="43" t="s">
        <v>78</v>
      </c>
      <c r="S2474" s="47">
        <v>6</v>
      </c>
    </row>
    <row r="2475" spans="1:19" ht="12.75">
      <c r="A2475" s="22" t="s">
        <v>60</v>
      </c>
      <c r="B2475" s="22" t="s">
        <v>248</v>
      </c>
      <c r="C2475" s="22" t="s">
        <v>63</v>
      </c>
      <c r="D2475" s="22" t="s">
        <v>61</v>
      </c>
      <c r="E2475" s="22" t="s">
        <v>6748</v>
      </c>
      <c r="F2475" s="31">
        <v>43006.502083333333</v>
      </c>
      <c r="G2475" s="31">
        <v>43006</v>
      </c>
      <c r="H2475" s="31">
        <v>43371</v>
      </c>
      <c r="I2475" s="31">
        <v>43036</v>
      </c>
      <c r="J2475" s="22" t="s">
        <v>73</v>
      </c>
      <c r="K2475" s="32" t="s">
        <v>81</v>
      </c>
      <c r="L2475" s="32" t="s">
        <v>6749</v>
      </c>
      <c r="N2475" s="24">
        <v>1441.444</v>
      </c>
      <c r="O2475" s="24">
        <v>1008.67</v>
      </c>
      <c r="P2475" s="32" t="s">
        <v>5612</v>
      </c>
      <c r="Q2475" s="43" t="s">
        <v>5613</v>
      </c>
      <c r="R2475" s="43" t="s">
        <v>78</v>
      </c>
      <c r="S2475" s="47">
        <v>5</v>
      </c>
    </row>
    <row r="2476" spans="1:19" ht="12.75">
      <c r="A2476" s="22" t="s">
        <v>60</v>
      </c>
      <c r="B2476" s="22" t="s">
        <v>175</v>
      </c>
      <c r="C2476" s="22" t="s">
        <v>63</v>
      </c>
      <c r="D2476" s="22" t="s">
        <v>61</v>
      </c>
      <c r="E2476" s="22" t="s">
        <v>6750</v>
      </c>
      <c r="F2476" s="31">
        <v>42993.378460648149</v>
      </c>
      <c r="G2476" s="31">
        <v>43009</v>
      </c>
      <c r="H2476" s="31">
        <v>43374</v>
      </c>
      <c r="I2476" s="31">
        <v>43023.365694444445</v>
      </c>
      <c r="J2476" s="22" t="s">
        <v>73</v>
      </c>
      <c r="K2476" s="32" t="s">
        <v>109</v>
      </c>
      <c r="L2476" s="32" t="s">
        <v>6751</v>
      </c>
      <c r="N2476" s="24">
        <v>5398.2224999999999</v>
      </c>
      <c r="O2476" s="24">
        <v>3088.31</v>
      </c>
      <c r="P2476" s="32" t="s">
        <v>1513</v>
      </c>
      <c r="Q2476" s="43" t="s">
        <v>1514</v>
      </c>
      <c r="R2476" s="43" t="s">
        <v>78</v>
      </c>
      <c r="S2476" s="47">
        <v>5</v>
      </c>
    </row>
    <row r="2477" spans="1:19" ht="12.75">
      <c r="A2477" s="22" t="s">
        <v>60</v>
      </c>
      <c r="B2477" s="22" t="s">
        <v>631</v>
      </c>
      <c r="C2477" s="22" t="s">
        <v>63</v>
      </c>
      <c r="D2477" s="22" t="s">
        <v>61</v>
      </c>
      <c r="E2477" s="22" t="s">
        <v>6752</v>
      </c>
      <c r="F2477" s="31">
        <v>43003.596724537034</v>
      </c>
      <c r="G2477" s="31">
        <v>43003</v>
      </c>
      <c r="H2477" s="31">
        <v>43331</v>
      </c>
      <c r="I2477" s="31">
        <v>43033.592511574076</v>
      </c>
      <c r="J2477" s="22" t="s">
        <v>73</v>
      </c>
      <c r="K2477" s="32" t="s">
        <v>109</v>
      </c>
      <c r="L2477" s="32" t="s">
        <v>6753</v>
      </c>
      <c r="N2477" s="24">
        <v>249.024</v>
      </c>
      <c r="O2477" s="24">
        <v>258.45999999999998</v>
      </c>
      <c r="P2477" s="32" t="s">
        <v>1001</v>
      </c>
      <c r="Q2477" s="43" t="s">
        <v>1002</v>
      </c>
      <c r="R2477" s="43" t="s">
        <v>78</v>
      </c>
      <c r="S2477" s="47">
        <v>6</v>
      </c>
    </row>
    <row r="2478" spans="1:19" ht="12.75">
      <c r="A2478" s="22" t="s">
        <v>60</v>
      </c>
      <c r="B2478" s="22" t="s">
        <v>175</v>
      </c>
      <c r="C2478" s="22" t="s">
        <v>63</v>
      </c>
      <c r="D2478" s="22" t="s">
        <v>61</v>
      </c>
      <c r="E2478" s="22" t="s">
        <v>6754</v>
      </c>
      <c r="F2478" s="31">
        <v>42990.564409722218</v>
      </c>
      <c r="G2478" s="31">
        <v>42990</v>
      </c>
      <c r="H2478" s="31">
        <v>43355</v>
      </c>
      <c r="I2478" s="31">
        <v>43020.563263888886</v>
      </c>
      <c r="J2478" s="22" t="s">
        <v>244</v>
      </c>
      <c r="K2478" s="32" t="s">
        <v>109</v>
      </c>
      <c r="L2478" s="32" t="s">
        <v>6755</v>
      </c>
      <c r="N2478" s="24">
        <v>37.21</v>
      </c>
      <c r="O2478" s="24">
        <v>37.21</v>
      </c>
      <c r="P2478" s="32" t="s">
        <v>1027</v>
      </c>
      <c r="Q2478" s="43" t="s">
        <v>1028</v>
      </c>
      <c r="R2478" s="43" t="s">
        <v>78</v>
      </c>
      <c r="S2478" s="47">
        <v>1</v>
      </c>
    </row>
    <row r="2479" spans="1:19" ht="12.75">
      <c r="A2479" s="22" t="s">
        <v>60</v>
      </c>
      <c r="B2479" s="22" t="s">
        <v>986</v>
      </c>
      <c r="C2479" s="22" t="s">
        <v>63</v>
      </c>
      <c r="D2479" s="22" t="s">
        <v>61</v>
      </c>
      <c r="E2479" s="22" t="s">
        <v>6756</v>
      </c>
      <c r="F2479" s="31">
        <v>42999.596504629626</v>
      </c>
      <c r="G2479" s="31">
        <v>42999</v>
      </c>
      <c r="H2479" s="31">
        <v>43364</v>
      </c>
      <c r="I2479" s="31">
        <v>43029</v>
      </c>
      <c r="J2479" s="22" t="s">
        <v>73</v>
      </c>
      <c r="K2479" s="32" t="s">
        <v>74</v>
      </c>
      <c r="L2479" s="32" t="s">
        <v>6757</v>
      </c>
      <c r="N2479" s="24">
        <v>0</v>
      </c>
      <c r="O2479" s="24">
        <v>0</v>
      </c>
      <c r="P2479" s="32" t="s">
        <v>6758</v>
      </c>
      <c r="Q2479" s="43" t="s">
        <v>6759</v>
      </c>
      <c r="R2479" s="43" t="s">
        <v>78</v>
      </c>
      <c r="S2479" s="47">
        <v>5</v>
      </c>
    </row>
    <row r="2480" spans="1:19" ht="12.75">
      <c r="A2480" s="22" t="s">
        <v>60</v>
      </c>
      <c r="B2480" s="22" t="s">
        <v>159</v>
      </c>
      <c r="C2480" s="22" t="s">
        <v>63</v>
      </c>
      <c r="D2480" s="22" t="s">
        <v>61</v>
      </c>
      <c r="E2480" s="22" t="s">
        <v>6760</v>
      </c>
      <c r="F2480" s="31">
        <v>42997.579641203702</v>
      </c>
      <c r="G2480" s="31">
        <v>43004</v>
      </c>
      <c r="H2480" s="31">
        <v>43369</v>
      </c>
      <c r="I2480" s="31">
        <v>43027</v>
      </c>
      <c r="J2480" s="22" t="s">
        <v>73</v>
      </c>
      <c r="K2480" s="32" t="s">
        <v>81</v>
      </c>
      <c r="L2480" s="32" t="s">
        <v>6761</v>
      </c>
      <c r="N2480" s="24">
        <v>4908.26</v>
      </c>
      <c r="O2480" s="24">
        <v>2473.46</v>
      </c>
      <c r="P2480" s="32" t="s">
        <v>233</v>
      </c>
      <c r="Q2480" s="43" t="s">
        <v>234</v>
      </c>
      <c r="R2480" s="43" t="s">
        <v>78</v>
      </c>
      <c r="S2480" s="47">
        <v>5</v>
      </c>
    </row>
    <row r="2481" spans="1:19" ht="12.75">
      <c r="A2481" s="22" t="s">
        <v>60</v>
      </c>
      <c r="B2481" s="22" t="s">
        <v>221</v>
      </c>
      <c r="C2481" s="22" t="s">
        <v>63</v>
      </c>
      <c r="D2481" s="22" t="s">
        <v>61</v>
      </c>
      <c r="E2481" s="22" t="s">
        <v>6762</v>
      </c>
      <c r="F2481" s="31">
        <v>43003.561550925922</v>
      </c>
      <c r="G2481" s="31">
        <v>43008</v>
      </c>
      <c r="H2481" s="31">
        <v>43373</v>
      </c>
      <c r="I2481" s="31">
        <v>43033</v>
      </c>
      <c r="J2481" s="22" t="s">
        <v>73</v>
      </c>
      <c r="K2481" s="32" t="s">
        <v>74</v>
      </c>
      <c r="L2481" s="32" t="s">
        <v>6763</v>
      </c>
      <c r="N2481" s="24">
        <v>800.805</v>
      </c>
      <c r="O2481" s="24">
        <v>0</v>
      </c>
      <c r="P2481" s="32" t="s">
        <v>182</v>
      </c>
      <c r="Q2481" s="43" t="s">
        <v>183</v>
      </c>
      <c r="R2481" s="43" t="s">
        <v>78</v>
      </c>
      <c r="S2481" s="47">
        <v>4</v>
      </c>
    </row>
    <row r="2482" spans="1:19" ht="12.75">
      <c r="A2482" s="22" t="s">
        <v>60</v>
      </c>
      <c r="B2482" s="22" t="s">
        <v>149</v>
      </c>
      <c r="C2482" s="22" t="s">
        <v>63</v>
      </c>
      <c r="D2482" s="22" t="s">
        <v>61</v>
      </c>
      <c r="E2482" s="22" t="s">
        <v>6764</v>
      </c>
      <c r="F2482" s="31">
        <v>42996.765081018515</v>
      </c>
      <c r="G2482" s="31">
        <v>43001</v>
      </c>
      <c r="H2482" s="31">
        <v>43366</v>
      </c>
      <c r="I2482" s="31">
        <v>43026.76295138889</v>
      </c>
      <c r="J2482" s="22" t="s">
        <v>73</v>
      </c>
      <c r="K2482" s="32" t="s">
        <v>74</v>
      </c>
      <c r="L2482" s="32" t="s">
        <v>6765</v>
      </c>
      <c r="N2482" s="24">
        <v>855.62660000000005</v>
      </c>
      <c r="O2482" s="24">
        <v>0</v>
      </c>
      <c r="P2482" s="32" t="s">
        <v>233</v>
      </c>
      <c r="Q2482" s="43" t="s">
        <v>234</v>
      </c>
      <c r="R2482" s="43" t="s">
        <v>78</v>
      </c>
      <c r="S2482" s="47">
        <v>5</v>
      </c>
    </row>
    <row r="2483" spans="1:19" ht="12.75">
      <c r="A2483" s="22" t="s">
        <v>60</v>
      </c>
      <c r="B2483" s="22" t="s">
        <v>386</v>
      </c>
      <c r="C2483" s="22" t="s">
        <v>63</v>
      </c>
      <c r="D2483" s="22" t="s">
        <v>61</v>
      </c>
      <c r="E2483" s="22" t="s">
        <v>6766</v>
      </c>
      <c r="F2483" s="31">
        <v>43005.79788194444</v>
      </c>
      <c r="G2483" s="31">
        <v>43009</v>
      </c>
      <c r="H2483" s="31">
        <v>43374</v>
      </c>
      <c r="I2483" s="31">
        <v>43035.790520833332</v>
      </c>
      <c r="J2483" s="22" t="s">
        <v>73</v>
      </c>
      <c r="K2483" s="32" t="s">
        <v>74</v>
      </c>
      <c r="L2483" s="32" t="s">
        <v>6767</v>
      </c>
      <c r="N2483" s="24">
        <v>0</v>
      </c>
      <c r="O2483" s="24">
        <v>0</v>
      </c>
      <c r="P2483" s="32" t="s">
        <v>91</v>
      </c>
      <c r="Q2483" s="43" t="s">
        <v>92</v>
      </c>
      <c r="R2483" s="43" t="s">
        <v>78</v>
      </c>
      <c r="S2483" s="47">
        <v>3</v>
      </c>
    </row>
    <row r="2484" spans="1:19" ht="12.75">
      <c r="A2484" s="22" t="s">
        <v>60</v>
      </c>
      <c r="B2484" s="22" t="s">
        <v>248</v>
      </c>
      <c r="C2484" s="22" t="s">
        <v>63</v>
      </c>
      <c r="D2484" s="22" t="s">
        <v>61</v>
      </c>
      <c r="E2484" s="22" t="s">
        <v>6768</v>
      </c>
      <c r="F2484" s="31">
        <v>43006.664143518516</v>
      </c>
      <c r="G2484" s="31">
        <v>43037</v>
      </c>
      <c r="H2484" s="31">
        <v>43402</v>
      </c>
      <c r="I2484" s="31">
        <v>43036</v>
      </c>
      <c r="J2484" s="22" t="s">
        <v>73</v>
      </c>
      <c r="K2484" s="32" t="s">
        <v>74</v>
      </c>
      <c r="L2484" s="32" t="s">
        <v>6769</v>
      </c>
      <c r="N2484" s="24">
        <v>1506.76</v>
      </c>
      <c r="O2484" s="24">
        <v>0</v>
      </c>
      <c r="P2484" s="32" t="s">
        <v>422</v>
      </c>
      <c r="Q2484" s="43" t="s">
        <v>423</v>
      </c>
      <c r="R2484" s="43" t="s">
        <v>78</v>
      </c>
      <c r="S2484" s="47">
        <v>4</v>
      </c>
    </row>
    <row r="2485" spans="1:19" ht="12.75">
      <c r="A2485" s="22" t="s">
        <v>60</v>
      </c>
      <c r="B2485" s="22" t="s">
        <v>159</v>
      </c>
      <c r="C2485" s="22" t="s">
        <v>63</v>
      </c>
      <c r="D2485" s="22" t="s">
        <v>61</v>
      </c>
      <c r="E2485" s="22" t="s">
        <v>6770</v>
      </c>
      <c r="F2485" s="31">
        <v>42996.637638888889</v>
      </c>
      <c r="G2485" s="31">
        <v>43000</v>
      </c>
      <c r="H2485" s="31">
        <v>43373</v>
      </c>
      <c r="I2485" s="31">
        <v>43019</v>
      </c>
      <c r="J2485" s="22" t="s">
        <v>73</v>
      </c>
      <c r="K2485" s="32" t="s">
        <v>104</v>
      </c>
      <c r="L2485" s="32" t="s">
        <v>6771</v>
      </c>
      <c r="N2485" s="24">
        <v>0</v>
      </c>
      <c r="O2485" s="24">
        <v>0</v>
      </c>
      <c r="P2485" s="32" t="s">
        <v>1845</v>
      </c>
      <c r="Q2485" s="43" t="s">
        <v>1846</v>
      </c>
      <c r="R2485" s="43" t="s">
        <v>78</v>
      </c>
      <c r="S2485" s="47">
        <v>6</v>
      </c>
    </row>
    <row r="2486" spans="1:19" ht="12.75">
      <c r="A2486" s="22" t="s">
        <v>60</v>
      </c>
      <c r="B2486" s="22" t="s">
        <v>467</v>
      </c>
      <c r="C2486" s="22" t="s">
        <v>63</v>
      </c>
      <c r="D2486" s="22" t="s">
        <v>61</v>
      </c>
      <c r="E2486" s="22" t="s">
        <v>6772</v>
      </c>
      <c r="F2486" s="31">
        <v>42990.490104166667</v>
      </c>
      <c r="G2486" s="31">
        <v>43017</v>
      </c>
      <c r="H2486" s="31">
        <v>43382</v>
      </c>
      <c r="I2486" s="31">
        <v>43020</v>
      </c>
      <c r="J2486" s="22" t="s">
        <v>73</v>
      </c>
      <c r="K2486" s="32" t="s">
        <v>81</v>
      </c>
      <c r="L2486" s="32" t="s">
        <v>6773</v>
      </c>
      <c r="N2486" s="24">
        <v>2795.2732999999998</v>
      </c>
      <c r="O2486" s="24">
        <v>2259.92</v>
      </c>
      <c r="P2486" s="32" t="s">
        <v>2003</v>
      </c>
      <c r="Q2486" s="43" t="s">
        <v>2004</v>
      </c>
      <c r="R2486" s="43" t="s">
        <v>78</v>
      </c>
      <c r="S2486" s="47">
        <v>5</v>
      </c>
    </row>
    <row r="2487" spans="1:19" ht="12.75">
      <c r="A2487" s="22" t="s">
        <v>60</v>
      </c>
      <c r="B2487" s="22" t="s">
        <v>175</v>
      </c>
      <c r="C2487" s="22" t="s">
        <v>63</v>
      </c>
      <c r="D2487" s="22" t="s">
        <v>61</v>
      </c>
      <c r="E2487" s="22" t="s">
        <v>6774</v>
      </c>
      <c r="F2487" s="31">
        <v>43007.428657407407</v>
      </c>
      <c r="G2487" s="31">
        <v>43049</v>
      </c>
      <c r="H2487" s="31">
        <v>43414</v>
      </c>
      <c r="I2487" s="31">
        <v>43037.424050925925</v>
      </c>
      <c r="J2487" s="22" t="s">
        <v>73</v>
      </c>
      <c r="K2487" s="32" t="s">
        <v>109</v>
      </c>
      <c r="L2487" s="32" t="s">
        <v>6775</v>
      </c>
      <c r="N2487" s="24">
        <v>5335.8299999999999</v>
      </c>
      <c r="O2487" s="24">
        <v>0</v>
      </c>
      <c r="P2487" s="32" t="s">
        <v>91</v>
      </c>
      <c r="Q2487" s="43" t="s">
        <v>92</v>
      </c>
      <c r="R2487" s="43" t="s">
        <v>78</v>
      </c>
      <c r="S2487" s="47">
        <v>5</v>
      </c>
    </row>
    <row r="2488" spans="1:19" ht="12.75">
      <c r="A2488" s="22" t="s">
        <v>60</v>
      </c>
      <c r="B2488" s="22" t="s">
        <v>419</v>
      </c>
      <c r="C2488" s="22" t="s">
        <v>63</v>
      </c>
      <c r="D2488" s="22" t="s">
        <v>61</v>
      </c>
      <c r="E2488" s="22" t="s">
        <v>6776</v>
      </c>
      <c r="F2488" s="31">
        <v>43007.638182870367</v>
      </c>
      <c r="G2488" s="31">
        <v>43024</v>
      </c>
      <c r="H2488" s="31">
        <v>43389</v>
      </c>
      <c r="I2488" s="31">
        <v>43067</v>
      </c>
      <c r="J2488" s="22" t="s">
        <v>73</v>
      </c>
      <c r="K2488" s="32" t="s">
        <v>74</v>
      </c>
      <c r="L2488" s="32" t="s">
        <v>6777</v>
      </c>
      <c r="N2488" s="24">
        <v>736.38</v>
      </c>
      <c r="O2488" s="24">
        <v>0</v>
      </c>
      <c r="P2488" s="32" t="s">
        <v>726</v>
      </c>
      <c r="Q2488" s="43" t="s">
        <v>727</v>
      </c>
      <c r="R2488" s="43" t="s">
        <v>78</v>
      </c>
      <c r="S2488" s="47">
        <v>5</v>
      </c>
    </row>
    <row r="2489" spans="1:19" ht="12.75">
      <c r="A2489" s="22" t="s">
        <v>60</v>
      </c>
      <c r="B2489" s="22" t="s">
        <v>175</v>
      </c>
      <c r="C2489" s="22" t="s">
        <v>63</v>
      </c>
      <c r="D2489" s="22" t="s">
        <v>61</v>
      </c>
      <c r="E2489" s="22" t="s">
        <v>6778</v>
      </c>
      <c r="F2489" s="31">
        <v>42985.401504629626</v>
      </c>
      <c r="G2489" s="31">
        <v>42994</v>
      </c>
      <c r="H2489" s="31">
        <v>43359</v>
      </c>
      <c r="I2489" s="31">
        <v>43006.56287037037</v>
      </c>
      <c r="J2489" s="22" t="s">
        <v>73</v>
      </c>
      <c r="K2489" s="32" t="s">
        <v>74</v>
      </c>
      <c r="L2489" s="32" t="s">
        <v>6779</v>
      </c>
      <c r="N2489" s="24">
        <v>1750.27</v>
      </c>
      <c r="O2489" s="24">
        <v>0</v>
      </c>
      <c r="P2489" s="32" t="s">
        <v>3060</v>
      </c>
      <c r="Q2489" s="43" t="s">
        <v>3061</v>
      </c>
      <c r="R2489" s="43" t="s">
        <v>78</v>
      </c>
      <c r="S2489" s="47">
        <v>5</v>
      </c>
    </row>
    <row r="2490" spans="1:19" ht="12.75">
      <c r="A2490" s="22" t="s">
        <v>60</v>
      </c>
      <c r="B2490" s="22" t="s">
        <v>175</v>
      </c>
      <c r="C2490" s="22" t="s">
        <v>63</v>
      </c>
      <c r="D2490" s="22" t="s">
        <v>61</v>
      </c>
      <c r="E2490" s="22" t="s">
        <v>6780</v>
      </c>
      <c r="F2490" s="31">
        <v>43004.580972222218</v>
      </c>
      <c r="G2490" s="31">
        <v>43004</v>
      </c>
      <c r="H2490" s="31">
        <v>43369</v>
      </c>
      <c r="I2490" s="31">
        <v>43034.579537037032</v>
      </c>
      <c r="J2490" s="22" t="s">
        <v>73</v>
      </c>
      <c r="K2490" s="32" t="s">
        <v>81</v>
      </c>
      <c r="L2490" s="32" t="s">
        <v>6781</v>
      </c>
      <c r="N2490" s="24">
        <v>451.9316</v>
      </c>
      <c r="O2490" s="24">
        <v>320.78500000000003</v>
      </c>
      <c r="P2490" s="32" t="s">
        <v>2003</v>
      </c>
      <c r="Q2490" s="43" t="s">
        <v>2004</v>
      </c>
      <c r="R2490" s="43" t="s">
        <v>78</v>
      </c>
      <c r="S2490" s="47">
        <v>5</v>
      </c>
    </row>
    <row r="2491" spans="1:19" ht="12.75">
      <c r="A2491" s="22" t="s">
        <v>60</v>
      </c>
      <c r="B2491" s="22" t="s">
        <v>149</v>
      </c>
      <c r="C2491" s="22" t="s">
        <v>63</v>
      </c>
      <c r="D2491" s="22" t="s">
        <v>61</v>
      </c>
      <c r="E2491" s="22" t="s">
        <v>6782</v>
      </c>
      <c r="F2491" s="31">
        <v>43000.368645833332</v>
      </c>
      <c r="G2491" s="31">
        <v>43000</v>
      </c>
      <c r="H2491" s="31">
        <v>43365</v>
      </c>
      <c r="I2491" s="31">
        <v>43030.365925925922</v>
      </c>
      <c r="J2491" s="22" t="s">
        <v>73</v>
      </c>
      <c r="K2491" s="32" t="s">
        <v>74</v>
      </c>
      <c r="L2491" s="32" t="s">
        <v>6783</v>
      </c>
      <c r="N2491" s="24">
        <v>1042.5050000000001</v>
      </c>
      <c r="O2491" s="24">
        <v>0</v>
      </c>
      <c r="P2491" s="32" t="s">
        <v>794</v>
      </c>
      <c r="Q2491" s="43" t="s">
        <v>795</v>
      </c>
      <c r="R2491" s="43" t="s">
        <v>78</v>
      </c>
      <c r="S2491" s="47">
        <v>6</v>
      </c>
    </row>
    <row r="2492" spans="1:19" ht="12.75">
      <c r="A2492" s="22" t="s">
        <v>60</v>
      </c>
      <c r="B2492" s="22" t="s">
        <v>149</v>
      </c>
      <c r="C2492" s="22" t="s">
        <v>63</v>
      </c>
      <c r="D2492" s="22" t="s">
        <v>61</v>
      </c>
      <c r="E2492" s="22" t="s">
        <v>6784</v>
      </c>
      <c r="F2492" s="31">
        <v>43004.576157407406</v>
      </c>
      <c r="G2492" s="31">
        <v>43004</v>
      </c>
      <c r="H2492" s="31">
        <v>43369</v>
      </c>
      <c r="I2492" s="31">
        <v>43034.554571759254</v>
      </c>
      <c r="J2492" s="22" t="s">
        <v>73</v>
      </c>
      <c r="K2492" s="32" t="s">
        <v>74</v>
      </c>
      <c r="L2492" s="32" t="s">
        <v>6785</v>
      </c>
      <c r="N2492" s="24">
        <v>0</v>
      </c>
      <c r="O2492" s="24">
        <v>0</v>
      </c>
      <c r="P2492" s="32" t="s">
        <v>91</v>
      </c>
      <c r="Q2492" s="43" t="s">
        <v>92</v>
      </c>
      <c r="R2492" s="43" t="s">
        <v>78</v>
      </c>
      <c r="S2492" s="47">
        <v>5</v>
      </c>
    </row>
    <row r="2493" spans="1:19" ht="12.75">
      <c r="A2493" s="22" t="s">
        <v>60</v>
      </c>
      <c r="B2493" s="22" t="s">
        <v>175</v>
      </c>
      <c r="C2493" s="22" t="s">
        <v>63</v>
      </c>
      <c r="D2493" s="22" t="s">
        <v>61</v>
      </c>
      <c r="E2493" s="22" t="s">
        <v>6786</v>
      </c>
      <c r="F2493" s="31">
        <v>42990.335081018515</v>
      </c>
      <c r="G2493" s="31">
        <v>42890</v>
      </c>
      <c r="H2493" s="31">
        <v>43255</v>
      </c>
      <c r="I2493" s="31">
        <v>43020.334664351853</v>
      </c>
      <c r="J2493" s="22" t="s">
        <v>244</v>
      </c>
      <c r="K2493" s="32" t="s">
        <v>94</v>
      </c>
      <c r="L2493" s="32" t="s">
        <v>6787</v>
      </c>
      <c r="M2493" s="32" t="s">
        <v>6788</v>
      </c>
      <c r="N2493" s="24">
        <v>0</v>
      </c>
      <c r="O2493" s="24">
        <v>0</v>
      </c>
      <c r="P2493" s="32" t="s">
        <v>233</v>
      </c>
      <c r="Q2493" s="43" t="s">
        <v>234</v>
      </c>
      <c r="R2493" s="43" t="s">
        <v>140</v>
      </c>
      <c r="S2493" s="47">
        <v>1</v>
      </c>
    </row>
    <row r="2494" spans="1:19" ht="12.75">
      <c r="A2494" s="22" t="s">
        <v>60</v>
      </c>
      <c r="B2494" s="22" t="s">
        <v>239</v>
      </c>
      <c r="C2494" s="22" t="s">
        <v>63</v>
      </c>
      <c r="D2494" s="22" t="s">
        <v>61</v>
      </c>
      <c r="E2494" s="22" t="s">
        <v>6789</v>
      </c>
      <c r="F2494" s="31">
        <v>42999.084699074076</v>
      </c>
      <c r="G2494" s="31">
        <v>43034</v>
      </c>
      <c r="H2494" s="31">
        <v>43399</v>
      </c>
      <c r="I2494" s="31">
        <v>43059.084687499999</v>
      </c>
      <c r="J2494" s="22" t="s">
        <v>197</v>
      </c>
      <c r="K2494" s="32" t="s">
        <v>81</v>
      </c>
      <c r="L2494" s="32" t="s">
        <v>6790</v>
      </c>
      <c r="N2494" s="24">
        <v>1897.55</v>
      </c>
      <c r="O2494" s="24">
        <v>1897.55</v>
      </c>
      <c r="P2494" s="32" t="s">
        <v>1721</v>
      </c>
      <c r="Q2494" s="43" t="s">
        <v>1722</v>
      </c>
      <c r="R2494" s="43" t="s">
        <v>78</v>
      </c>
      <c r="S2494" s="47">
        <v>1</v>
      </c>
    </row>
    <row r="2495" spans="1:19" ht="12.75">
      <c r="A2495" s="22" t="s">
        <v>60</v>
      </c>
      <c r="B2495" s="22" t="s">
        <v>812</v>
      </c>
      <c r="C2495" s="22" t="s">
        <v>63</v>
      </c>
      <c r="D2495" s="22" t="s">
        <v>61</v>
      </c>
      <c r="E2495" s="22" t="s">
        <v>6791</v>
      </c>
      <c r="F2495" s="31">
        <v>42985.594583333332</v>
      </c>
      <c r="G2495" s="31">
        <v>42773</v>
      </c>
      <c r="H2495" s="31">
        <v>43128</v>
      </c>
      <c r="I2495" s="31">
        <v>43015</v>
      </c>
      <c r="J2495" s="22" t="s">
        <v>161</v>
      </c>
      <c r="K2495" s="32" t="s">
        <v>94</v>
      </c>
      <c r="L2495" s="32" t="s">
        <v>6792</v>
      </c>
      <c r="M2495" s="32" t="s">
        <v>6793</v>
      </c>
      <c r="N2495" s="24">
        <v>-311.72000000000003</v>
      </c>
      <c r="O2495" s="24">
        <v>-311.72000000000003</v>
      </c>
      <c r="P2495" s="32" t="s">
        <v>904</v>
      </c>
      <c r="Q2495" s="43" t="s">
        <v>905</v>
      </c>
      <c r="R2495" s="43" t="s">
        <v>78</v>
      </c>
      <c r="S2495" s="47">
        <v>1</v>
      </c>
    </row>
    <row r="2496" spans="1:19" ht="12.75">
      <c r="A2496" s="22" t="s">
        <v>60</v>
      </c>
      <c r="B2496" s="22" t="s">
        <v>175</v>
      </c>
      <c r="C2496" s="22" t="s">
        <v>63</v>
      </c>
      <c r="D2496" s="22" t="s">
        <v>61</v>
      </c>
      <c r="E2496" s="22" t="s">
        <v>6794</v>
      </c>
      <c r="F2496" s="31">
        <v>42991.591874999998</v>
      </c>
      <c r="G2496" s="31">
        <v>43020</v>
      </c>
      <c r="H2496" s="31">
        <v>43385</v>
      </c>
      <c r="I2496" s="31">
        <v>43051.583287037036</v>
      </c>
      <c r="J2496" s="22" t="s">
        <v>73</v>
      </c>
      <c r="K2496" s="32" t="s">
        <v>109</v>
      </c>
      <c r="L2496" s="32" t="s">
        <v>6795</v>
      </c>
      <c r="N2496" s="24">
        <v>1141.0999999999999</v>
      </c>
      <c r="O2496" s="24">
        <v>1948.69</v>
      </c>
      <c r="P2496" s="32" t="s">
        <v>106</v>
      </c>
      <c r="Q2496" s="43" t="s">
        <v>107</v>
      </c>
      <c r="R2496" s="43" t="s">
        <v>78</v>
      </c>
      <c r="S2496" s="47">
        <v>5</v>
      </c>
    </row>
    <row r="2497" spans="1:19" ht="12.75">
      <c r="A2497" s="22" t="s">
        <v>60</v>
      </c>
      <c r="B2497" s="22" t="s">
        <v>239</v>
      </c>
      <c r="C2497" s="22" t="s">
        <v>63</v>
      </c>
      <c r="D2497" s="22" t="s">
        <v>61</v>
      </c>
      <c r="E2497" s="22" t="s">
        <v>6796</v>
      </c>
      <c r="F2497" s="31">
        <v>42984.460405092592</v>
      </c>
      <c r="G2497" s="31">
        <v>42984</v>
      </c>
      <c r="H2497" s="31">
        <v>43349</v>
      </c>
      <c r="I2497" s="31">
        <v>43014</v>
      </c>
      <c r="J2497" s="22" t="s">
        <v>73</v>
      </c>
      <c r="K2497" s="32" t="s">
        <v>74</v>
      </c>
      <c r="L2497" s="32" t="s">
        <v>6797</v>
      </c>
      <c r="N2497" s="24">
        <v>2969.19</v>
      </c>
      <c r="O2497" s="24">
        <v>0</v>
      </c>
      <c r="P2497" s="32" t="s">
        <v>2146</v>
      </c>
      <c r="Q2497" s="43" t="s">
        <v>2147</v>
      </c>
      <c r="R2497" s="43" t="s">
        <v>78</v>
      </c>
      <c r="S2497" s="47">
        <v>5</v>
      </c>
    </row>
    <row r="2498" spans="1:19" ht="12.75">
      <c r="A2498" s="22" t="s">
        <v>60</v>
      </c>
      <c r="B2498" s="22" t="s">
        <v>221</v>
      </c>
      <c r="C2498" s="22" t="s">
        <v>63</v>
      </c>
      <c r="D2498" s="22" t="s">
        <v>61</v>
      </c>
      <c r="E2498" s="22" t="s">
        <v>6798</v>
      </c>
      <c r="F2498" s="31">
        <v>42984.381365740737</v>
      </c>
      <c r="G2498" s="31">
        <v>43008</v>
      </c>
      <c r="H2498" s="31">
        <v>43373</v>
      </c>
      <c r="I2498" s="31">
        <v>43014</v>
      </c>
      <c r="J2498" s="22" t="s">
        <v>73</v>
      </c>
      <c r="K2498" s="32" t="s">
        <v>109</v>
      </c>
      <c r="L2498" s="32" t="s">
        <v>6799</v>
      </c>
      <c r="N2498" s="24">
        <v>613.54600000000005</v>
      </c>
      <c r="O2498" s="24">
        <v>528.26</v>
      </c>
      <c r="P2498" s="32" t="s">
        <v>182</v>
      </c>
      <c r="Q2498" s="43" t="s">
        <v>183</v>
      </c>
      <c r="R2498" s="43" t="s">
        <v>78</v>
      </c>
      <c r="S2498" s="47">
        <v>5</v>
      </c>
    </row>
    <row r="2499" spans="1:19" ht="12.75">
      <c r="A2499" s="22" t="s">
        <v>60</v>
      </c>
      <c r="B2499" s="22" t="s">
        <v>640</v>
      </c>
      <c r="C2499" s="22" t="s">
        <v>63</v>
      </c>
      <c r="D2499" s="22" t="s">
        <v>61</v>
      </c>
      <c r="E2499" s="22" t="s">
        <v>6800</v>
      </c>
      <c r="F2499" s="31">
        <v>42991.405243055553</v>
      </c>
      <c r="G2499" s="31">
        <v>42992</v>
      </c>
      <c r="H2499" s="31">
        <v>43357</v>
      </c>
      <c r="I2499" s="31">
        <v>43021</v>
      </c>
      <c r="J2499" s="22" t="s">
        <v>73</v>
      </c>
      <c r="K2499" s="32" t="s">
        <v>109</v>
      </c>
      <c r="L2499" s="32" t="s">
        <v>6801</v>
      </c>
      <c r="N2499" s="24">
        <v>956.01660000000004</v>
      </c>
      <c r="O2499" s="24">
        <v>1188.50</v>
      </c>
      <c r="P2499" s="32" t="s">
        <v>1312</v>
      </c>
      <c r="Q2499" s="43" t="s">
        <v>1313</v>
      </c>
      <c r="R2499" s="43" t="s">
        <v>78</v>
      </c>
      <c r="S2499" s="47">
        <v>6</v>
      </c>
    </row>
    <row r="2500" spans="1:19" ht="12.75">
      <c r="A2500" s="22" t="s">
        <v>60</v>
      </c>
      <c r="B2500" s="22" t="s">
        <v>175</v>
      </c>
      <c r="C2500" s="22" t="s">
        <v>63</v>
      </c>
      <c r="D2500" s="22" t="s">
        <v>61</v>
      </c>
      <c r="E2500" s="22" t="s">
        <v>6802</v>
      </c>
      <c r="F2500" s="31">
        <v>42989.728263888886</v>
      </c>
      <c r="G2500" s="31">
        <v>43008</v>
      </c>
      <c r="H2500" s="31">
        <v>43373</v>
      </c>
      <c r="I2500" s="31">
        <v>43019.719224537039</v>
      </c>
      <c r="J2500" s="22" t="s">
        <v>73</v>
      </c>
      <c r="K2500" s="32" t="s">
        <v>109</v>
      </c>
      <c r="N2500" s="24">
        <v>1935.8666000000001</v>
      </c>
      <c r="O2500" s="24">
        <v>0</v>
      </c>
      <c r="P2500" s="32" t="s">
        <v>1039</v>
      </c>
      <c r="Q2500" s="43" t="s">
        <v>1040</v>
      </c>
      <c r="R2500" s="43" t="s">
        <v>78</v>
      </c>
      <c r="S2500" s="47">
        <v>5</v>
      </c>
    </row>
    <row r="2501" spans="1:19" ht="12.75">
      <c r="A2501" s="22" t="s">
        <v>60</v>
      </c>
      <c r="B2501" s="22" t="s">
        <v>175</v>
      </c>
      <c r="C2501" s="22" t="s">
        <v>63</v>
      </c>
      <c r="D2501" s="22" t="s">
        <v>61</v>
      </c>
      <c r="E2501" s="22" t="s">
        <v>6803</v>
      </c>
      <c r="F2501" s="31">
        <v>43003.437615740739</v>
      </c>
      <c r="G2501" s="31">
        <v>42741</v>
      </c>
      <c r="H2501" s="31">
        <v>43106</v>
      </c>
      <c r="I2501" s="31">
        <v>43033.433703703704</v>
      </c>
      <c r="J2501" s="22" t="s">
        <v>244</v>
      </c>
      <c r="K2501" s="32" t="s">
        <v>94</v>
      </c>
      <c r="L2501" s="32" t="s">
        <v>6804</v>
      </c>
      <c r="M2501" s="32" t="s">
        <v>6805</v>
      </c>
      <c r="N2501" s="24">
        <v>196.93</v>
      </c>
      <c r="O2501" s="24">
        <v>196.93</v>
      </c>
      <c r="P2501" s="32" t="s">
        <v>871</v>
      </c>
      <c r="Q2501" s="43" t="s">
        <v>872</v>
      </c>
      <c r="R2501" s="43" t="s">
        <v>140</v>
      </c>
      <c r="S2501" s="47">
        <v>1</v>
      </c>
    </row>
    <row r="2502" spans="1:19" ht="12.75">
      <c r="A2502" s="22" t="s">
        <v>60</v>
      </c>
      <c r="B2502" s="22" t="s">
        <v>149</v>
      </c>
      <c r="C2502" s="22" t="s">
        <v>63</v>
      </c>
      <c r="D2502" s="22" t="s">
        <v>61</v>
      </c>
      <c r="E2502" s="22" t="s">
        <v>6806</v>
      </c>
      <c r="F2502" s="31">
        <v>42985.620868055557</v>
      </c>
      <c r="G2502" s="31">
        <v>42993</v>
      </c>
      <c r="H2502" s="31">
        <v>43358</v>
      </c>
      <c r="I2502" s="31">
        <v>43015.614965277775</v>
      </c>
      <c r="J2502" s="22" t="s">
        <v>73</v>
      </c>
      <c r="K2502" s="32" t="s">
        <v>74</v>
      </c>
      <c r="L2502" s="32" t="s">
        <v>6807</v>
      </c>
      <c r="N2502" s="24">
        <v>0</v>
      </c>
      <c r="O2502" s="24">
        <v>0</v>
      </c>
      <c r="P2502" s="32" t="s">
        <v>426</v>
      </c>
      <c r="Q2502" s="43" t="s">
        <v>427</v>
      </c>
      <c r="R2502" s="43" t="s">
        <v>78</v>
      </c>
      <c r="S2502" s="47">
        <v>5</v>
      </c>
    </row>
    <row r="2503" spans="1:19" ht="12.75">
      <c r="A2503" s="22" t="s">
        <v>60</v>
      </c>
      <c r="B2503" s="22" t="s">
        <v>149</v>
      </c>
      <c r="C2503" s="22" t="s">
        <v>63</v>
      </c>
      <c r="D2503" s="22" t="s">
        <v>61</v>
      </c>
      <c r="E2503" s="22" t="s">
        <v>6808</v>
      </c>
      <c r="F2503" s="31">
        <v>42983.313692129625</v>
      </c>
      <c r="G2503" s="31">
        <v>42991</v>
      </c>
      <c r="H2503" s="31">
        <v>43356</v>
      </c>
      <c r="I2503" s="31">
        <v>43013.309444444443</v>
      </c>
      <c r="J2503" s="22" t="s">
        <v>73</v>
      </c>
      <c r="K2503" s="32" t="s">
        <v>74</v>
      </c>
      <c r="L2503" s="32" t="s">
        <v>6809</v>
      </c>
      <c r="N2503" s="24">
        <v>2359.1475</v>
      </c>
      <c r="O2503" s="24">
        <v>0</v>
      </c>
      <c r="P2503" s="32" t="s">
        <v>6810</v>
      </c>
      <c r="Q2503" s="43" t="s">
        <v>6811</v>
      </c>
      <c r="R2503" s="43" t="s">
        <v>78</v>
      </c>
      <c r="S2503" s="47">
        <v>5</v>
      </c>
    </row>
    <row r="2504" spans="1:19" ht="12.75">
      <c r="A2504" s="22" t="s">
        <v>60</v>
      </c>
      <c r="B2504" s="22" t="s">
        <v>1889</v>
      </c>
      <c r="C2504" s="22" t="s">
        <v>63</v>
      </c>
      <c r="D2504" s="22" t="s">
        <v>61</v>
      </c>
      <c r="E2504" s="22" t="s">
        <v>6812</v>
      </c>
      <c r="F2504" s="31">
        <v>42983.430983796294</v>
      </c>
      <c r="G2504" s="31">
        <v>42983</v>
      </c>
      <c r="H2504" s="31">
        <v>43348</v>
      </c>
      <c r="I2504" s="31">
        <v>43013</v>
      </c>
      <c r="J2504" s="22" t="s">
        <v>73</v>
      </c>
      <c r="K2504" s="32" t="s">
        <v>81</v>
      </c>
      <c r="L2504" s="32" t="s">
        <v>6813</v>
      </c>
      <c r="N2504" s="24">
        <v>629.10659999999996</v>
      </c>
      <c r="O2504" s="24">
        <v>434.575</v>
      </c>
      <c r="P2504" s="32" t="s">
        <v>433</v>
      </c>
      <c r="Q2504" s="43" t="s">
        <v>434</v>
      </c>
      <c r="R2504" s="43" t="s">
        <v>78</v>
      </c>
      <c r="S2504" s="47">
        <v>5</v>
      </c>
    </row>
    <row r="2505" spans="1:19" ht="12.75">
      <c r="A2505" s="22" t="s">
        <v>60</v>
      </c>
      <c r="B2505" s="22" t="s">
        <v>169</v>
      </c>
      <c r="C2505" s="22" t="s">
        <v>63</v>
      </c>
      <c r="D2505" s="22" t="s">
        <v>61</v>
      </c>
      <c r="E2505" s="22" t="s">
        <v>6814</v>
      </c>
      <c r="F2505" s="31">
        <v>42990.535162037035</v>
      </c>
      <c r="G2505" s="31">
        <v>42977</v>
      </c>
      <c r="H2505" s="31">
        <v>43342</v>
      </c>
      <c r="I2505" s="31">
        <v>43020</v>
      </c>
      <c r="J2505" s="22" t="s">
        <v>161</v>
      </c>
      <c r="K2505" s="32" t="s">
        <v>94</v>
      </c>
      <c r="L2505" s="32" t="s">
        <v>6815</v>
      </c>
      <c r="M2505" s="32" t="s">
        <v>6816</v>
      </c>
      <c r="N2505" s="24">
        <v>-354.34</v>
      </c>
      <c r="O2505" s="24">
        <v>-354.34</v>
      </c>
      <c r="P2505" s="32" t="s">
        <v>1027</v>
      </c>
      <c r="Q2505" s="43" t="s">
        <v>1028</v>
      </c>
      <c r="R2505" s="43" t="s">
        <v>78</v>
      </c>
      <c r="S2505" s="47">
        <v>1</v>
      </c>
    </row>
    <row r="2506" spans="1:19" ht="12.75">
      <c r="A2506" s="22" t="s">
        <v>60</v>
      </c>
      <c r="B2506" s="22" t="s">
        <v>175</v>
      </c>
      <c r="C2506" s="22" t="s">
        <v>63</v>
      </c>
      <c r="D2506" s="22" t="s">
        <v>61</v>
      </c>
      <c r="E2506" s="22" t="s">
        <v>6817</v>
      </c>
      <c r="F2506" s="31">
        <v>42992.633796296293</v>
      </c>
      <c r="G2506" s="31">
        <v>42992</v>
      </c>
      <c r="H2506" s="31">
        <v>43357</v>
      </c>
      <c r="I2506" s="31">
        <v>43022.617615740739</v>
      </c>
      <c r="J2506" s="22" t="s">
        <v>73</v>
      </c>
      <c r="K2506" s="32" t="s">
        <v>74</v>
      </c>
      <c r="L2506" s="32" t="s">
        <v>6818</v>
      </c>
      <c r="N2506" s="24">
        <v>0</v>
      </c>
      <c r="O2506" s="24">
        <v>0</v>
      </c>
      <c r="P2506" s="32" t="s">
        <v>106</v>
      </c>
      <c r="Q2506" s="43" t="s">
        <v>107</v>
      </c>
      <c r="R2506" s="43" t="s">
        <v>78</v>
      </c>
      <c r="S2506" s="47">
        <v>6</v>
      </c>
    </row>
    <row r="2507" spans="1:19" ht="12.75">
      <c r="A2507" s="22" t="s">
        <v>60</v>
      </c>
      <c r="B2507" s="22" t="s">
        <v>175</v>
      </c>
      <c r="C2507" s="22" t="s">
        <v>63</v>
      </c>
      <c r="D2507" s="22" t="s">
        <v>61</v>
      </c>
      <c r="E2507" s="22" t="s">
        <v>6819</v>
      </c>
      <c r="F2507" s="31">
        <v>43007.60193287037</v>
      </c>
      <c r="G2507" s="31">
        <v>43007</v>
      </c>
      <c r="H2507" s="31">
        <v>43372</v>
      </c>
      <c r="I2507" s="31">
        <v>43037.599756944444</v>
      </c>
      <c r="J2507" s="22" t="s">
        <v>73</v>
      </c>
      <c r="K2507" s="32" t="s">
        <v>74</v>
      </c>
      <c r="L2507" s="32" t="s">
        <v>6820</v>
      </c>
      <c r="N2507" s="24">
        <v>361.75659999999999</v>
      </c>
      <c r="O2507" s="24">
        <v>0</v>
      </c>
      <c r="P2507" s="32" t="s">
        <v>748</v>
      </c>
      <c r="Q2507" s="43" t="s">
        <v>749</v>
      </c>
      <c r="R2507" s="43" t="s">
        <v>78</v>
      </c>
      <c r="S2507" s="47">
        <v>5</v>
      </c>
    </row>
    <row r="2508" spans="1:19" ht="12.75">
      <c r="A2508" s="22" t="s">
        <v>60</v>
      </c>
      <c r="B2508" s="22" t="s">
        <v>149</v>
      </c>
      <c r="C2508" s="22" t="s">
        <v>63</v>
      </c>
      <c r="D2508" s="22" t="s">
        <v>61</v>
      </c>
      <c r="E2508" s="22" t="s">
        <v>6821</v>
      </c>
      <c r="F2508" s="31">
        <v>43004.503159722219</v>
      </c>
      <c r="G2508" s="31">
        <v>43022</v>
      </c>
      <c r="H2508" s="31">
        <v>43387</v>
      </c>
      <c r="I2508" s="31">
        <v>43034.497777777775</v>
      </c>
      <c r="J2508" s="22" t="s">
        <v>73</v>
      </c>
      <c r="K2508" s="32" t="s">
        <v>109</v>
      </c>
      <c r="L2508" s="32" t="s">
        <v>6822</v>
      </c>
      <c r="N2508" s="24">
        <v>2995.5333000000001</v>
      </c>
      <c r="O2508" s="24">
        <v>2695.10</v>
      </c>
      <c r="P2508" s="32" t="s">
        <v>366</v>
      </c>
      <c r="Q2508" s="43" t="s">
        <v>367</v>
      </c>
      <c r="R2508" s="43" t="s">
        <v>78</v>
      </c>
      <c r="S2508" s="47">
        <v>5</v>
      </c>
    </row>
    <row r="2509" spans="1:19" ht="12.75">
      <c r="A2509" s="22" t="s">
        <v>60</v>
      </c>
      <c r="B2509" s="22" t="s">
        <v>169</v>
      </c>
      <c r="C2509" s="22" t="s">
        <v>63</v>
      </c>
      <c r="D2509" s="22" t="s">
        <v>61</v>
      </c>
      <c r="E2509" s="22" t="s">
        <v>6823</v>
      </c>
      <c r="F2509" s="31">
        <v>42984.513229166667</v>
      </c>
      <c r="G2509" s="31">
        <v>43016</v>
      </c>
      <c r="H2509" s="31">
        <v>43381</v>
      </c>
      <c r="I2509" s="31">
        <v>43014</v>
      </c>
      <c r="J2509" s="22" t="s">
        <v>73</v>
      </c>
      <c r="K2509" s="32" t="s">
        <v>81</v>
      </c>
      <c r="L2509" s="32" t="s">
        <v>6824</v>
      </c>
      <c r="N2509" s="24">
        <v>2565.14</v>
      </c>
      <c r="O2509" s="24">
        <v>3316.80</v>
      </c>
      <c r="P2509" s="32" t="s">
        <v>659</v>
      </c>
      <c r="Q2509" s="43" t="s">
        <v>660</v>
      </c>
      <c r="R2509" s="43" t="s">
        <v>78</v>
      </c>
      <c r="S2509" s="47">
        <v>6</v>
      </c>
    </row>
    <row r="2510" spans="1:19" ht="12.75">
      <c r="A2510" s="22" t="s">
        <v>60</v>
      </c>
      <c r="B2510" s="22" t="s">
        <v>175</v>
      </c>
      <c r="C2510" s="22" t="s">
        <v>63</v>
      </c>
      <c r="D2510" s="22" t="s">
        <v>61</v>
      </c>
      <c r="E2510" s="22" t="s">
        <v>6825</v>
      </c>
      <c r="F2510" s="31">
        <v>42986.609293981477</v>
      </c>
      <c r="G2510" s="31">
        <v>42986</v>
      </c>
      <c r="H2510" s="31">
        <v>43351</v>
      </c>
      <c r="I2510" s="31">
        <v>43016.606412037036</v>
      </c>
      <c r="J2510" s="22" t="s">
        <v>73</v>
      </c>
      <c r="K2510" s="32" t="s">
        <v>81</v>
      </c>
      <c r="L2510" s="32" t="s">
        <v>6826</v>
      </c>
      <c r="N2510" s="24">
        <v>334.99200000000002</v>
      </c>
      <c r="O2510" s="24">
        <v>292.30</v>
      </c>
      <c r="P2510" s="32" t="s">
        <v>3437</v>
      </c>
      <c r="Q2510" s="43" t="s">
        <v>3438</v>
      </c>
      <c r="R2510" s="43" t="s">
        <v>78</v>
      </c>
      <c r="S2510" s="47">
        <v>5</v>
      </c>
    </row>
    <row r="2511" spans="1:19" ht="12.75">
      <c r="A2511" s="22" t="s">
        <v>60</v>
      </c>
      <c r="B2511" s="22" t="s">
        <v>175</v>
      </c>
      <c r="C2511" s="22" t="s">
        <v>63</v>
      </c>
      <c r="D2511" s="22" t="s">
        <v>61</v>
      </c>
      <c r="E2511" s="22" t="s">
        <v>6827</v>
      </c>
      <c r="F2511" s="31">
        <v>43004.362499999996</v>
      </c>
      <c r="G2511" s="31">
        <v>43004</v>
      </c>
      <c r="H2511" s="31">
        <v>43369</v>
      </c>
      <c r="I2511" s="31">
        <v>43034.360914351848</v>
      </c>
      <c r="J2511" s="22" t="s">
        <v>73</v>
      </c>
      <c r="K2511" s="32" t="s">
        <v>81</v>
      </c>
      <c r="L2511" s="32" t="s">
        <v>6828</v>
      </c>
      <c r="N2511" s="24">
        <v>399.09199999999998</v>
      </c>
      <c r="O2511" s="24">
        <v>394.69</v>
      </c>
      <c r="P2511" s="32" t="s">
        <v>1641</v>
      </c>
      <c r="Q2511" s="43" t="s">
        <v>1642</v>
      </c>
      <c r="R2511" s="43" t="s">
        <v>78</v>
      </c>
      <c r="S2511" s="47">
        <v>5</v>
      </c>
    </row>
    <row r="2512" spans="1:19" ht="12.75">
      <c r="A2512" s="22" t="s">
        <v>60</v>
      </c>
      <c r="B2512" s="22" t="s">
        <v>419</v>
      </c>
      <c r="C2512" s="22" t="s">
        <v>63</v>
      </c>
      <c r="D2512" s="22" t="s">
        <v>61</v>
      </c>
      <c r="E2512" s="22" t="s">
        <v>6829</v>
      </c>
      <c r="F2512" s="31">
        <v>43006.416030092594</v>
      </c>
      <c r="G2512" s="31">
        <v>43024</v>
      </c>
      <c r="H2512" s="31">
        <v>43389</v>
      </c>
      <c r="I2512" s="31">
        <v>43036</v>
      </c>
      <c r="J2512" s="22" t="s">
        <v>73</v>
      </c>
      <c r="K2512" s="32" t="s">
        <v>74</v>
      </c>
      <c r="L2512" s="32" t="s">
        <v>6830</v>
      </c>
      <c r="N2512" s="24">
        <v>1308.5899999999999</v>
      </c>
      <c r="O2512" s="24">
        <v>0</v>
      </c>
      <c r="P2512" s="32" t="s">
        <v>233</v>
      </c>
      <c r="Q2512" s="43" t="s">
        <v>234</v>
      </c>
      <c r="R2512" s="43" t="s">
        <v>78</v>
      </c>
      <c r="S2512" s="47">
        <v>6</v>
      </c>
    </row>
    <row r="2513" spans="1:19" ht="12.75">
      <c r="A2513" s="22" t="s">
        <v>60</v>
      </c>
      <c r="B2513" s="22" t="s">
        <v>175</v>
      </c>
      <c r="C2513" s="22" t="s">
        <v>63</v>
      </c>
      <c r="D2513" s="22" t="s">
        <v>61</v>
      </c>
      <c r="E2513" s="22" t="s">
        <v>6831</v>
      </c>
      <c r="F2513" s="31">
        <v>42986.019224537034</v>
      </c>
      <c r="G2513" s="31">
        <v>43028</v>
      </c>
      <c r="H2513" s="31">
        <v>43393</v>
      </c>
      <c r="I2513" s="31">
        <v>43046.019224537034</v>
      </c>
      <c r="J2513" s="22" t="s">
        <v>73</v>
      </c>
      <c r="K2513" s="32" t="s">
        <v>81</v>
      </c>
      <c r="L2513" s="32" t="s">
        <v>6832</v>
      </c>
      <c r="N2513" s="24">
        <v>493.64600000000002</v>
      </c>
      <c r="O2513" s="24">
        <v>457.05</v>
      </c>
      <c r="P2513" s="32" t="s">
        <v>816</v>
      </c>
      <c r="Q2513" s="43" t="s">
        <v>817</v>
      </c>
      <c r="R2513" s="43" t="s">
        <v>78</v>
      </c>
      <c r="S2513" s="47">
        <v>4</v>
      </c>
    </row>
    <row r="2514" spans="1:19" ht="12.75">
      <c r="A2514" s="22" t="s">
        <v>60</v>
      </c>
      <c r="B2514" s="22" t="s">
        <v>175</v>
      </c>
      <c r="C2514" s="22" t="s">
        <v>63</v>
      </c>
      <c r="D2514" s="22" t="s">
        <v>61</v>
      </c>
      <c r="E2514" s="22" t="s">
        <v>6833</v>
      </c>
      <c r="F2514" s="31">
        <v>42991.45449074074</v>
      </c>
      <c r="G2514" s="31">
        <v>42991</v>
      </c>
      <c r="H2514" s="31">
        <v>43356</v>
      </c>
      <c r="I2514" s="31">
        <v>43021.450856481482</v>
      </c>
      <c r="J2514" s="22" t="s">
        <v>73</v>
      </c>
      <c r="K2514" s="32" t="s">
        <v>81</v>
      </c>
      <c r="L2514" s="32" t="s">
        <v>6834</v>
      </c>
      <c r="N2514" s="24">
        <v>963.735</v>
      </c>
      <c r="O2514" s="24">
        <v>710.20</v>
      </c>
      <c r="P2514" s="32" t="s">
        <v>1318</v>
      </c>
      <c r="Q2514" s="43" t="s">
        <v>1319</v>
      </c>
      <c r="R2514" s="43" t="s">
        <v>78</v>
      </c>
      <c r="S2514" s="47">
        <v>5</v>
      </c>
    </row>
    <row r="2515" spans="1:19" ht="12.75">
      <c r="A2515" s="22" t="s">
        <v>60</v>
      </c>
      <c r="B2515" s="22" t="s">
        <v>175</v>
      </c>
      <c r="C2515" s="22" t="s">
        <v>63</v>
      </c>
      <c r="D2515" s="22" t="s">
        <v>61</v>
      </c>
      <c r="E2515" s="22" t="s">
        <v>6835</v>
      </c>
      <c r="F2515" s="31">
        <v>42982.806354166663</v>
      </c>
      <c r="G2515" s="31">
        <v>42982</v>
      </c>
      <c r="H2515" s="31">
        <v>43347</v>
      </c>
      <c r="I2515" s="31">
        <v>43012.802372685182</v>
      </c>
      <c r="J2515" s="22" t="s">
        <v>73</v>
      </c>
      <c r="K2515" s="32" t="s">
        <v>81</v>
      </c>
      <c r="L2515" s="32" t="s">
        <v>6836</v>
      </c>
      <c r="N2515" s="24">
        <v>1423.8320000000001</v>
      </c>
      <c r="O2515" s="24">
        <v>771.10</v>
      </c>
      <c r="P2515" s="32" t="s">
        <v>1229</v>
      </c>
      <c r="Q2515" s="43" t="s">
        <v>1230</v>
      </c>
      <c r="R2515" s="43" t="s">
        <v>78</v>
      </c>
      <c r="S2515" s="47">
        <v>5</v>
      </c>
    </row>
    <row r="2516" spans="1:19" ht="12.75">
      <c r="A2516" s="22" t="s">
        <v>60</v>
      </c>
      <c r="B2516" s="22" t="s">
        <v>149</v>
      </c>
      <c r="C2516" s="22" t="s">
        <v>63</v>
      </c>
      <c r="D2516" s="22" t="s">
        <v>61</v>
      </c>
      <c r="E2516" s="22" t="s">
        <v>6837</v>
      </c>
      <c r="F2516" s="31">
        <v>42985.462187500001</v>
      </c>
      <c r="G2516" s="31">
        <v>42985</v>
      </c>
      <c r="H2516" s="31">
        <v>43350</v>
      </c>
      <c r="I2516" s="31">
        <v>43015.456655092588</v>
      </c>
      <c r="J2516" s="22" t="s">
        <v>73</v>
      </c>
      <c r="K2516" s="32" t="s">
        <v>74</v>
      </c>
      <c r="L2516" s="32" t="s">
        <v>6838</v>
      </c>
      <c r="N2516" s="24">
        <v>0</v>
      </c>
      <c r="O2516" s="24">
        <v>0</v>
      </c>
      <c r="P2516" s="32" t="s">
        <v>6839</v>
      </c>
      <c r="Q2516" s="43" t="s">
        <v>6840</v>
      </c>
      <c r="R2516" s="43" t="s">
        <v>78</v>
      </c>
      <c r="S2516" s="47">
        <v>5</v>
      </c>
    </row>
    <row r="2517" spans="1:19" ht="12.75">
      <c r="A2517" s="22" t="s">
        <v>60</v>
      </c>
      <c r="B2517" s="22" t="s">
        <v>175</v>
      </c>
      <c r="C2517" s="22" t="s">
        <v>63</v>
      </c>
      <c r="D2517" s="22" t="s">
        <v>61</v>
      </c>
      <c r="E2517" s="22" t="s">
        <v>6841</v>
      </c>
      <c r="F2517" s="31">
        <v>42991.047488425924</v>
      </c>
      <c r="G2517" s="31">
        <v>43040</v>
      </c>
      <c r="H2517" s="31">
        <v>43405</v>
      </c>
      <c r="I2517" s="31">
        <v>43051.047488425924</v>
      </c>
      <c r="J2517" s="22" t="s">
        <v>73</v>
      </c>
      <c r="K2517" s="32" t="s">
        <v>81</v>
      </c>
      <c r="L2517" s="32" t="s">
        <v>6842</v>
      </c>
      <c r="N2517" s="24">
        <v>1742.8633</v>
      </c>
      <c r="O2517" s="24">
        <v>1574.96</v>
      </c>
      <c r="P2517" s="32" t="s">
        <v>900</v>
      </c>
      <c r="Q2517" s="43" t="s">
        <v>901</v>
      </c>
      <c r="R2517" s="43" t="s">
        <v>78</v>
      </c>
      <c r="S2517" s="47">
        <v>6</v>
      </c>
    </row>
    <row r="2518" spans="1:19" ht="12.75">
      <c r="A2518" s="22" t="s">
        <v>60</v>
      </c>
      <c r="B2518" s="22" t="s">
        <v>175</v>
      </c>
      <c r="C2518" s="22" t="s">
        <v>63</v>
      </c>
      <c r="D2518" s="22" t="s">
        <v>61</v>
      </c>
      <c r="E2518" s="22" t="s">
        <v>6843</v>
      </c>
      <c r="F2518" s="31">
        <v>42989.480486111112</v>
      </c>
      <c r="G2518" s="31">
        <v>42989</v>
      </c>
      <c r="H2518" s="31">
        <v>43354</v>
      </c>
      <c r="I2518" s="31">
        <v>43019.417129629626</v>
      </c>
      <c r="J2518" s="22" t="s">
        <v>73</v>
      </c>
      <c r="K2518" s="32" t="s">
        <v>74</v>
      </c>
      <c r="L2518" s="32" t="s">
        <v>6844</v>
      </c>
      <c r="N2518" s="24">
        <v>347.48</v>
      </c>
      <c r="O2518" s="24">
        <v>0</v>
      </c>
      <c r="P2518" s="32" t="s">
        <v>6845</v>
      </c>
      <c r="Q2518" s="43" t="s">
        <v>6846</v>
      </c>
      <c r="R2518" s="43" t="s">
        <v>78</v>
      </c>
      <c r="S2518" s="47">
        <v>5</v>
      </c>
    </row>
    <row r="2519" spans="1:19" ht="12.75">
      <c r="A2519" s="22" t="s">
        <v>60</v>
      </c>
      <c r="B2519" s="22" t="s">
        <v>154</v>
      </c>
      <c r="C2519" s="22" t="s">
        <v>63</v>
      </c>
      <c r="D2519" s="22" t="s">
        <v>61</v>
      </c>
      <c r="E2519" s="22" t="s">
        <v>6847</v>
      </c>
      <c r="F2519" s="31">
        <v>42989.585821759254</v>
      </c>
      <c r="G2519" s="31">
        <v>42989</v>
      </c>
      <c r="H2519" s="31">
        <v>43358</v>
      </c>
      <c r="I2519" s="31">
        <v>43019.584444444445</v>
      </c>
      <c r="J2519" s="22" t="s">
        <v>73</v>
      </c>
      <c r="K2519" s="32" t="s">
        <v>94</v>
      </c>
      <c r="L2519" s="32" t="s">
        <v>6848</v>
      </c>
      <c r="M2519" s="32" t="s">
        <v>6849</v>
      </c>
      <c r="N2519" s="24">
        <v>770.24329999999998</v>
      </c>
      <c r="O2519" s="24">
        <v>469.415</v>
      </c>
      <c r="P2519" s="32" t="s">
        <v>810</v>
      </c>
      <c r="Q2519" s="43" t="s">
        <v>811</v>
      </c>
      <c r="R2519" s="43" t="s">
        <v>78</v>
      </c>
      <c r="S2519" s="47">
        <v>5</v>
      </c>
    </row>
    <row r="2520" spans="1:19" ht="12.75">
      <c r="A2520" s="22" t="s">
        <v>60</v>
      </c>
      <c r="B2520" s="22" t="s">
        <v>175</v>
      </c>
      <c r="C2520" s="22" t="s">
        <v>63</v>
      </c>
      <c r="D2520" s="22" t="s">
        <v>61</v>
      </c>
      <c r="E2520" s="22" t="s">
        <v>6850</v>
      </c>
      <c r="F2520" s="31">
        <v>42984.738055555557</v>
      </c>
      <c r="G2520" s="31">
        <v>42989</v>
      </c>
      <c r="H2520" s="31">
        <v>43354</v>
      </c>
      <c r="I2520" s="31">
        <v>43014.736122685186</v>
      </c>
      <c r="J2520" s="22" t="s">
        <v>73</v>
      </c>
      <c r="K2520" s="32" t="s">
        <v>94</v>
      </c>
      <c r="L2520" s="32" t="s">
        <v>6851</v>
      </c>
      <c r="M2520" s="32" t="s">
        <v>6852</v>
      </c>
      <c r="N2520" s="24">
        <v>1483.3828000000001</v>
      </c>
      <c r="O2520" s="24">
        <v>968.10</v>
      </c>
      <c r="P2520" s="32" t="s">
        <v>6853</v>
      </c>
      <c r="Q2520" s="43" t="s">
        <v>6854</v>
      </c>
      <c r="R2520" s="43" t="s">
        <v>78</v>
      </c>
      <c r="S2520" s="47">
        <v>5</v>
      </c>
    </row>
    <row r="2521" spans="1:19" ht="12.75">
      <c r="A2521" s="22" t="s">
        <v>60</v>
      </c>
      <c r="B2521" s="22" t="s">
        <v>159</v>
      </c>
      <c r="C2521" s="22" t="s">
        <v>63</v>
      </c>
      <c r="D2521" s="22" t="s">
        <v>61</v>
      </c>
      <c r="E2521" s="22" t="s">
        <v>6855</v>
      </c>
      <c r="F2521" s="31">
        <v>42994.084594907406</v>
      </c>
      <c r="G2521" s="31">
        <v>43029</v>
      </c>
      <c r="H2521" s="31">
        <v>43394</v>
      </c>
      <c r="I2521" s="31">
        <v>43054.084594907406</v>
      </c>
      <c r="J2521" s="22" t="s">
        <v>197</v>
      </c>
      <c r="K2521" s="32" t="s">
        <v>81</v>
      </c>
      <c r="L2521" s="32" t="s">
        <v>6856</v>
      </c>
      <c r="N2521" s="24">
        <v>3009.60</v>
      </c>
      <c r="O2521" s="24">
        <v>3009.60</v>
      </c>
      <c r="P2521" s="32" t="s">
        <v>449</v>
      </c>
      <c r="Q2521" s="43" t="s">
        <v>450</v>
      </c>
      <c r="R2521" s="43" t="s">
        <v>78</v>
      </c>
      <c r="S2521" s="47">
        <v>1</v>
      </c>
    </row>
    <row r="2522" spans="1:19" ht="12.75">
      <c r="A2522" s="22" t="s">
        <v>60</v>
      </c>
      <c r="B2522" s="22" t="s">
        <v>154</v>
      </c>
      <c r="C2522" s="22" t="s">
        <v>63</v>
      </c>
      <c r="D2522" s="22" t="s">
        <v>61</v>
      </c>
      <c r="E2522" s="22" t="s">
        <v>6857</v>
      </c>
      <c r="F2522" s="31">
        <v>42997.068703703699</v>
      </c>
      <c r="G2522" s="31">
        <v>43039</v>
      </c>
      <c r="H2522" s="31">
        <v>43404</v>
      </c>
      <c r="I2522" s="31">
        <v>43057.068703703699</v>
      </c>
      <c r="J2522" s="22" t="s">
        <v>73</v>
      </c>
      <c r="K2522" s="32" t="s">
        <v>74</v>
      </c>
      <c r="L2522" s="32" t="s">
        <v>6858</v>
      </c>
      <c r="N2522" s="24">
        <v>809.13</v>
      </c>
      <c r="O2522" s="24">
        <v>0</v>
      </c>
      <c r="P2522" s="32" t="s">
        <v>6859</v>
      </c>
      <c r="Q2522" s="43" t="s">
        <v>6860</v>
      </c>
      <c r="R2522" s="43" t="s">
        <v>78</v>
      </c>
      <c r="S2522" s="47">
        <v>5</v>
      </c>
    </row>
    <row r="2523" spans="1:19" ht="12.75">
      <c r="A2523" s="22" t="s">
        <v>60</v>
      </c>
      <c r="B2523" s="22" t="s">
        <v>1738</v>
      </c>
      <c r="C2523" s="22" t="s">
        <v>63</v>
      </c>
      <c r="D2523" s="22" t="s">
        <v>61</v>
      </c>
      <c r="E2523" s="22" t="s">
        <v>6861</v>
      </c>
      <c r="F2523" s="31">
        <v>42997.345104166663</v>
      </c>
      <c r="G2523" s="31">
        <v>42997</v>
      </c>
      <c r="H2523" s="31">
        <v>43362</v>
      </c>
      <c r="I2523" s="31">
        <v>43027</v>
      </c>
      <c r="J2523" s="22" t="s">
        <v>73</v>
      </c>
      <c r="K2523" s="32" t="s">
        <v>74</v>
      </c>
      <c r="L2523" s="32" t="s">
        <v>6862</v>
      </c>
      <c r="N2523" s="24">
        <v>0</v>
      </c>
      <c r="O2523" s="24">
        <v>0</v>
      </c>
      <c r="P2523" s="32" t="s">
        <v>91</v>
      </c>
      <c r="Q2523" s="43" t="s">
        <v>92</v>
      </c>
      <c r="R2523" s="43" t="s">
        <v>78</v>
      </c>
      <c r="S2523" s="47">
        <v>4</v>
      </c>
    </row>
    <row r="2524" spans="1:19" ht="12.75">
      <c r="A2524" s="22" t="s">
        <v>60</v>
      </c>
      <c r="B2524" s="22" t="s">
        <v>467</v>
      </c>
      <c r="C2524" s="22" t="s">
        <v>63</v>
      </c>
      <c r="D2524" s="22" t="s">
        <v>61</v>
      </c>
      <c r="E2524" s="22" t="s">
        <v>6863</v>
      </c>
      <c r="F2524" s="31">
        <v>42996.53943287037</v>
      </c>
      <c r="G2524" s="31">
        <v>43000</v>
      </c>
      <c r="H2524" s="31">
        <v>43365</v>
      </c>
      <c r="I2524" s="31">
        <v>43026</v>
      </c>
      <c r="J2524" s="22" t="s">
        <v>73</v>
      </c>
      <c r="K2524" s="32" t="s">
        <v>74</v>
      </c>
      <c r="L2524" s="32" t="s">
        <v>6864</v>
      </c>
      <c r="N2524" s="24">
        <v>999.24329999999998</v>
      </c>
      <c r="O2524" s="24">
        <v>0</v>
      </c>
      <c r="P2524" s="32" t="s">
        <v>667</v>
      </c>
      <c r="Q2524" s="43" t="s">
        <v>668</v>
      </c>
      <c r="R2524" s="43" t="s">
        <v>78</v>
      </c>
      <c r="S2524" s="47">
        <v>5</v>
      </c>
    </row>
    <row r="2525" spans="1:19" ht="12.75">
      <c r="A2525" s="22" t="s">
        <v>60</v>
      </c>
      <c r="B2525" s="22" t="s">
        <v>149</v>
      </c>
      <c r="C2525" s="22" t="s">
        <v>63</v>
      </c>
      <c r="D2525" s="22" t="s">
        <v>61</v>
      </c>
      <c r="E2525" s="22" t="s">
        <v>6865</v>
      </c>
      <c r="F2525" s="31">
        <v>43000.779398148145</v>
      </c>
      <c r="G2525" s="31">
        <v>43004</v>
      </c>
      <c r="H2525" s="31">
        <v>43369</v>
      </c>
      <c r="I2525" s="31">
        <v>43030.775185185186</v>
      </c>
      <c r="J2525" s="22" t="s">
        <v>73</v>
      </c>
      <c r="K2525" s="32" t="s">
        <v>74</v>
      </c>
      <c r="L2525" s="32" t="s">
        <v>6866</v>
      </c>
      <c r="N2525" s="24">
        <v>5986.9899999999998</v>
      </c>
      <c r="O2525" s="24">
        <v>0</v>
      </c>
      <c r="P2525" s="32" t="s">
        <v>6867</v>
      </c>
      <c r="Q2525" s="43" t="s">
        <v>6868</v>
      </c>
      <c r="R2525" s="43" t="s">
        <v>78</v>
      </c>
      <c r="S2525" s="47">
        <v>5</v>
      </c>
    </row>
    <row r="2526" spans="1:19" ht="12.75">
      <c r="A2526" s="22" t="s">
        <v>60</v>
      </c>
      <c r="B2526" s="22" t="s">
        <v>239</v>
      </c>
      <c r="C2526" s="22" t="s">
        <v>63</v>
      </c>
      <c r="D2526" s="22" t="s">
        <v>61</v>
      </c>
      <c r="E2526" s="22" t="s">
        <v>6869</v>
      </c>
      <c r="F2526" s="31">
        <v>42992.305300925924</v>
      </c>
      <c r="G2526" s="31">
        <v>42988</v>
      </c>
      <c r="H2526" s="31">
        <v>43353</v>
      </c>
      <c r="I2526" s="31">
        <v>43022</v>
      </c>
      <c r="J2526" s="22" t="s">
        <v>73</v>
      </c>
      <c r="K2526" s="32" t="s">
        <v>109</v>
      </c>
      <c r="L2526" s="32" t="s">
        <v>6870</v>
      </c>
      <c r="N2526" s="24">
        <v>1268.694</v>
      </c>
      <c r="O2526" s="24">
        <v>962.66</v>
      </c>
      <c r="P2526" s="32" t="s">
        <v>951</v>
      </c>
      <c r="Q2526" s="43" t="s">
        <v>952</v>
      </c>
      <c r="R2526" s="43" t="s">
        <v>78</v>
      </c>
      <c r="S2526" s="47">
        <v>5</v>
      </c>
    </row>
    <row r="2527" spans="1:19" ht="12.75">
      <c r="A2527" s="22" t="s">
        <v>60</v>
      </c>
      <c r="B2527" s="22" t="s">
        <v>631</v>
      </c>
      <c r="C2527" s="22" t="s">
        <v>63</v>
      </c>
      <c r="D2527" s="22" t="s">
        <v>61</v>
      </c>
      <c r="E2527" s="22" t="s">
        <v>6871</v>
      </c>
      <c r="F2527" s="31">
        <v>43006.687094907407</v>
      </c>
      <c r="G2527" s="31">
        <v>43006</v>
      </c>
      <c r="H2527" s="31">
        <v>43371</v>
      </c>
      <c r="I2527" s="31">
        <v>43036.684074074074</v>
      </c>
      <c r="J2527" s="22" t="s">
        <v>73</v>
      </c>
      <c r="K2527" s="32" t="s">
        <v>74</v>
      </c>
      <c r="L2527" s="32" t="s">
        <v>6872</v>
      </c>
      <c r="N2527" s="24">
        <v>405.81330000000003</v>
      </c>
      <c r="O2527" s="24">
        <v>0</v>
      </c>
      <c r="P2527" s="32" t="s">
        <v>6873</v>
      </c>
      <c r="Q2527" s="43" t="s">
        <v>6874</v>
      </c>
      <c r="R2527" s="43" t="s">
        <v>78</v>
      </c>
      <c r="S2527" s="47">
        <v>5</v>
      </c>
    </row>
    <row r="2528" spans="1:19" ht="12.75">
      <c r="A2528" s="22" t="s">
        <v>60</v>
      </c>
      <c r="B2528" s="22" t="s">
        <v>175</v>
      </c>
      <c r="C2528" s="22" t="s">
        <v>63</v>
      </c>
      <c r="D2528" s="22" t="s">
        <v>61</v>
      </c>
      <c r="E2528" s="22" t="s">
        <v>6875</v>
      </c>
      <c r="F2528" s="31">
        <v>42989.351585648146</v>
      </c>
      <c r="G2528" s="31">
        <v>43012</v>
      </c>
      <c r="H2528" s="31">
        <v>43377</v>
      </c>
      <c r="I2528" s="31">
        <v>43019.350717592592</v>
      </c>
      <c r="J2528" s="22" t="s">
        <v>73</v>
      </c>
      <c r="K2528" s="32" t="s">
        <v>81</v>
      </c>
      <c r="L2528" s="32" t="s">
        <v>6876</v>
      </c>
      <c r="N2528" s="24">
        <v>562.65800000000002</v>
      </c>
      <c r="O2528" s="24">
        <v>667.95</v>
      </c>
      <c r="P2528" s="32" t="s">
        <v>433</v>
      </c>
      <c r="Q2528" s="43" t="s">
        <v>434</v>
      </c>
      <c r="R2528" s="43" t="s">
        <v>78</v>
      </c>
      <c r="S2528" s="47">
        <v>5</v>
      </c>
    </row>
    <row r="2529" spans="1:19" ht="12.75">
      <c r="A2529" s="22" t="s">
        <v>60</v>
      </c>
      <c r="B2529" s="22" t="s">
        <v>175</v>
      </c>
      <c r="C2529" s="22" t="s">
        <v>63</v>
      </c>
      <c r="D2529" s="22" t="s">
        <v>61</v>
      </c>
      <c r="E2529" s="22" t="s">
        <v>6877</v>
      </c>
      <c r="F2529" s="31">
        <v>42982.381608796291</v>
      </c>
      <c r="G2529" s="31">
        <v>42983</v>
      </c>
      <c r="H2529" s="31">
        <v>43348</v>
      </c>
      <c r="I2529" s="31">
        <v>43012.376539351848</v>
      </c>
      <c r="J2529" s="22" t="s">
        <v>73</v>
      </c>
      <c r="K2529" s="32" t="s">
        <v>109</v>
      </c>
      <c r="L2529" s="32" t="s">
        <v>6878</v>
      </c>
      <c r="N2529" s="24">
        <v>2739.5270999999998</v>
      </c>
      <c r="O2529" s="24">
        <v>2050.1350000000002</v>
      </c>
      <c r="P2529" s="32" t="s">
        <v>91</v>
      </c>
      <c r="Q2529" s="43" t="s">
        <v>92</v>
      </c>
      <c r="R2529" s="43" t="s">
        <v>78</v>
      </c>
      <c r="S2529" s="47">
        <v>5</v>
      </c>
    </row>
    <row r="2530" spans="1:19" ht="12.75">
      <c r="A2530" s="22" t="s">
        <v>60</v>
      </c>
      <c r="B2530" s="22" t="s">
        <v>340</v>
      </c>
      <c r="C2530" s="22" t="s">
        <v>63</v>
      </c>
      <c r="D2530" s="22" t="s">
        <v>61</v>
      </c>
      <c r="E2530" s="22" t="s">
        <v>6879</v>
      </c>
      <c r="F2530" s="31">
        <v>42992.693553240737</v>
      </c>
      <c r="G2530" s="31">
        <v>43019</v>
      </c>
      <c r="H2530" s="31">
        <v>43404</v>
      </c>
      <c r="I2530" s="31">
        <v>43022</v>
      </c>
      <c r="J2530" s="22" t="s">
        <v>73</v>
      </c>
      <c r="K2530" s="32" t="s">
        <v>74</v>
      </c>
      <c r="L2530" s="32" t="s">
        <v>6880</v>
      </c>
      <c r="N2530" s="24">
        <v>0</v>
      </c>
      <c r="O2530" s="24">
        <v>0</v>
      </c>
      <c r="P2530" s="32" t="s">
        <v>353</v>
      </c>
      <c r="Q2530" s="43" t="s">
        <v>354</v>
      </c>
      <c r="R2530" s="43" t="s">
        <v>78</v>
      </c>
      <c r="S2530" s="47">
        <v>5</v>
      </c>
    </row>
    <row r="2531" spans="1:19" ht="12.75">
      <c r="A2531" s="22" t="s">
        <v>60</v>
      </c>
      <c r="B2531" s="22" t="s">
        <v>1738</v>
      </c>
      <c r="C2531" s="22" t="s">
        <v>63</v>
      </c>
      <c r="D2531" s="22" t="s">
        <v>61</v>
      </c>
      <c r="E2531" s="22" t="s">
        <v>6881</v>
      </c>
      <c r="F2531" s="31">
        <v>43004.6562037037</v>
      </c>
      <c r="G2531" s="31">
        <v>43005</v>
      </c>
      <c r="H2531" s="31">
        <v>43370</v>
      </c>
      <c r="I2531" s="31">
        <v>43034</v>
      </c>
      <c r="J2531" s="22" t="s">
        <v>73</v>
      </c>
      <c r="K2531" s="32" t="s">
        <v>74</v>
      </c>
      <c r="L2531" s="32" t="s">
        <v>6882</v>
      </c>
      <c r="N2531" s="24">
        <v>0</v>
      </c>
      <c r="O2531" s="24">
        <v>0</v>
      </c>
      <c r="P2531" s="32" t="s">
        <v>6883</v>
      </c>
      <c r="Q2531" s="43" t="s">
        <v>6884</v>
      </c>
      <c r="R2531" s="43" t="s">
        <v>78</v>
      </c>
      <c r="S2531" s="47">
        <v>4</v>
      </c>
    </row>
    <row r="2532" spans="1:19" ht="12.75">
      <c r="A2532" s="22" t="s">
        <v>60</v>
      </c>
      <c r="B2532" s="22" t="s">
        <v>274</v>
      </c>
      <c r="C2532" s="22" t="s">
        <v>63</v>
      </c>
      <c r="D2532" s="22" t="s">
        <v>61</v>
      </c>
      <c r="E2532" s="22" t="s">
        <v>6885</v>
      </c>
      <c r="F2532" s="31">
        <v>42990.522546296292</v>
      </c>
      <c r="G2532" s="31">
        <v>42998</v>
      </c>
      <c r="H2532" s="31">
        <v>43363</v>
      </c>
      <c r="I2532" s="31">
        <v>43020.517372685186</v>
      </c>
      <c r="J2532" s="22" t="s">
        <v>73</v>
      </c>
      <c r="K2532" s="32" t="s">
        <v>104</v>
      </c>
      <c r="N2532" s="24">
        <v>3435.27</v>
      </c>
      <c r="O2532" s="24">
        <v>0</v>
      </c>
      <c r="P2532" s="32" t="s">
        <v>647</v>
      </c>
      <c r="Q2532" s="43" t="s">
        <v>648</v>
      </c>
      <c r="R2532" s="43" t="s">
        <v>78</v>
      </c>
      <c r="S2532" s="47">
        <v>4</v>
      </c>
    </row>
    <row r="2533" spans="1:19" ht="12.75">
      <c r="A2533" s="22" t="s">
        <v>60</v>
      </c>
      <c r="B2533" s="22" t="s">
        <v>274</v>
      </c>
      <c r="C2533" s="22" t="s">
        <v>63</v>
      </c>
      <c r="D2533" s="22" t="s">
        <v>61</v>
      </c>
      <c r="E2533" s="22" t="s">
        <v>6886</v>
      </c>
      <c r="F2533" s="31">
        <v>42979.656365740739</v>
      </c>
      <c r="G2533" s="31">
        <v>42979</v>
      </c>
      <c r="H2533" s="31">
        <v>43344</v>
      </c>
      <c r="I2533" s="31">
        <v>43009.604351851849</v>
      </c>
      <c r="J2533" s="22" t="s">
        <v>73</v>
      </c>
      <c r="K2533" s="32" t="s">
        <v>74</v>
      </c>
      <c r="L2533" s="32" t="s">
        <v>6887</v>
      </c>
      <c r="N2533" s="24">
        <v>0</v>
      </c>
      <c r="O2533" s="24">
        <v>0</v>
      </c>
      <c r="P2533" s="32" t="s">
        <v>6888</v>
      </c>
      <c r="Q2533" s="43" t="s">
        <v>6889</v>
      </c>
      <c r="R2533" s="43" t="s">
        <v>78</v>
      </c>
      <c r="S2533" s="47">
        <v>4</v>
      </c>
    </row>
    <row r="2534" spans="1:19" ht="12.75">
      <c r="A2534" s="22" t="s">
        <v>60</v>
      </c>
      <c r="B2534" s="22" t="s">
        <v>459</v>
      </c>
      <c r="C2534" s="22" t="s">
        <v>63</v>
      </c>
      <c r="D2534" s="22" t="s">
        <v>61</v>
      </c>
      <c r="E2534" s="22" t="s">
        <v>6890</v>
      </c>
      <c r="F2534" s="31">
        <v>42983.084953703699</v>
      </c>
      <c r="G2534" s="31">
        <v>43018</v>
      </c>
      <c r="H2534" s="31">
        <v>43383</v>
      </c>
      <c r="I2534" s="31">
        <v>43043.084953703699</v>
      </c>
      <c r="J2534" s="22" t="s">
        <v>197</v>
      </c>
      <c r="K2534" s="32" t="s">
        <v>94</v>
      </c>
      <c r="L2534" s="32" t="s">
        <v>6891</v>
      </c>
      <c r="M2534" s="32" t="s">
        <v>6892</v>
      </c>
      <c r="N2534" s="24">
        <v>988.3625</v>
      </c>
      <c r="O2534" s="24">
        <v>629.23</v>
      </c>
      <c r="P2534" s="32" t="s">
        <v>3331</v>
      </c>
      <c r="Q2534" s="43" t="s">
        <v>3332</v>
      </c>
      <c r="R2534" s="43" t="s">
        <v>78</v>
      </c>
      <c r="S2534" s="47">
        <v>5</v>
      </c>
    </row>
    <row r="2535" spans="1:19" ht="12.75">
      <c r="A2535" s="22" t="s">
        <v>60</v>
      </c>
      <c r="B2535" s="22" t="s">
        <v>685</v>
      </c>
      <c r="C2535" s="22" t="s">
        <v>63</v>
      </c>
      <c r="D2535" s="22" t="s">
        <v>61</v>
      </c>
      <c r="E2535" s="22" t="s">
        <v>6893</v>
      </c>
      <c r="F2535" s="31">
        <v>42983.893611111111</v>
      </c>
      <c r="G2535" s="31">
        <v>42983</v>
      </c>
      <c r="H2535" s="31">
        <v>43373</v>
      </c>
      <c r="I2535" s="31">
        <v>43013.870729166665</v>
      </c>
      <c r="J2535" s="22" t="s">
        <v>73</v>
      </c>
      <c r="K2535" s="32" t="s">
        <v>74</v>
      </c>
      <c r="L2535" s="32" t="s">
        <v>6894</v>
      </c>
      <c r="N2535" s="24">
        <v>0</v>
      </c>
      <c r="O2535" s="24">
        <v>0</v>
      </c>
      <c r="P2535" s="32" t="s">
        <v>6895</v>
      </c>
      <c r="Q2535" s="43" t="s">
        <v>6896</v>
      </c>
      <c r="R2535" s="43" t="s">
        <v>78</v>
      </c>
      <c r="S2535" s="47">
        <v>5</v>
      </c>
    </row>
    <row r="2536" spans="1:19" ht="12.75">
      <c r="A2536" s="22" t="s">
        <v>60</v>
      </c>
      <c r="B2536" s="22" t="s">
        <v>1889</v>
      </c>
      <c r="C2536" s="22" t="s">
        <v>63</v>
      </c>
      <c r="D2536" s="22" t="s">
        <v>61</v>
      </c>
      <c r="E2536" s="22" t="s">
        <v>6897</v>
      </c>
      <c r="F2536" s="31">
        <v>43005.919861111106</v>
      </c>
      <c r="G2536" s="31">
        <v>43008</v>
      </c>
      <c r="H2536" s="31">
        <v>43373</v>
      </c>
      <c r="I2536" s="31">
        <v>43035</v>
      </c>
      <c r="J2536" s="22" t="s">
        <v>73</v>
      </c>
      <c r="K2536" s="32" t="s">
        <v>74</v>
      </c>
      <c r="L2536" s="32" t="s">
        <v>6898</v>
      </c>
      <c r="N2536" s="24">
        <v>0</v>
      </c>
      <c r="O2536" s="24">
        <v>0</v>
      </c>
      <c r="P2536" s="32" t="s">
        <v>6899</v>
      </c>
      <c r="Q2536" s="43" t="s">
        <v>6900</v>
      </c>
      <c r="R2536" s="43" t="s">
        <v>78</v>
      </c>
      <c r="S2536" s="47">
        <v>5</v>
      </c>
    </row>
    <row r="2537" spans="1:19" ht="12.75">
      <c r="A2537" s="22" t="s">
        <v>60</v>
      </c>
      <c r="B2537" s="22" t="s">
        <v>221</v>
      </c>
      <c r="C2537" s="22" t="s">
        <v>63</v>
      </c>
      <c r="D2537" s="22" t="s">
        <v>61</v>
      </c>
      <c r="E2537" s="22" t="s">
        <v>6901</v>
      </c>
      <c r="F2537" s="31">
        <v>42993.662326388891</v>
      </c>
      <c r="G2537" s="31">
        <v>43008</v>
      </c>
      <c r="H2537" s="31">
        <v>43373</v>
      </c>
      <c r="I2537" s="31">
        <v>43023</v>
      </c>
      <c r="J2537" s="22" t="s">
        <v>73</v>
      </c>
      <c r="K2537" s="32" t="s">
        <v>109</v>
      </c>
      <c r="L2537" s="32" t="s">
        <v>6902</v>
      </c>
      <c r="N2537" s="24">
        <v>460.9225</v>
      </c>
      <c r="O2537" s="24">
        <v>404.11</v>
      </c>
      <c r="P2537" s="32" t="s">
        <v>2003</v>
      </c>
      <c r="Q2537" s="43" t="s">
        <v>2004</v>
      </c>
      <c r="R2537" s="43" t="s">
        <v>78</v>
      </c>
      <c r="S2537" s="47">
        <v>4</v>
      </c>
    </row>
    <row r="2538" spans="1:19" ht="12.75">
      <c r="A2538" s="22" t="s">
        <v>60</v>
      </c>
      <c r="B2538" s="22" t="s">
        <v>175</v>
      </c>
      <c r="C2538" s="22" t="s">
        <v>63</v>
      </c>
      <c r="D2538" s="22" t="s">
        <v>61</v>
      </c>
      <c r="E2538" s="22" t="s">
        <v>6903</v>
      </c>
      <c r="F2538" s="31">
        <v>42986.045787037037</v>
      </c>
      <c r="G2538" s="31">
        <v>43028</v>
      </c>
      <c r="H2538" s="31">
        <v>43393</v>
      </c>
      <c r="I2538" s="31">
        <v>43046.045787037037</v>
      </c>
      <c r="J2538" s="22" t="s">
        <v>73</v>
      </c>
      <c r="K2538" s="32" t="s">
        <v>74</v>
      </c>
      <c r="L2538" s="32" t="s">
        <v>6904</v>
      </c>
      <c r="N2538" s="24">
        <v>826.02</v>
      </c>
      <c r="O2538" s="24">
        <v>0</v>
      </c>
      <c r="P2538" s="32" t="s">
        <v>228</v>
      </c>
      <c r="Q2538" s="43" t="s">
        <v>229</v>
      </c>
      <c r="R2538" s="43" t="s">
        <v>78</v>
      </c>
      <c r="S2538" s="47">
        <v>5</v>
      </c>
    </row>
    <row r="2539" spans="1:19" ht="12.75">
      <c r="A2539" s="22" t="s">
        <v>60</v>
      </c>
      <c r="B2539" s="22" t="s">
        <v>175</v>
      </c>
      <c r="C2539" s="22" t="s">
        <v>63</v>
      </c>
      <c r="D2539" s="22" t="s">
        <v>61</v>
      </c>
      <c r="E2539" s="22" t="s">
        <v>6905</v>
      </c>
      <c r="F2539" s="31">
        <v>42991.480810185181</v>
      </c>
      <c r="G2539" s="31">
        <v>42991</v>
      </c>
      <c r="H2539" s="31">
        <v>43356</v>
      </c>
      <c r="I2539" s="31">
        <v>43021.478483796294</v>
      </c>
      <c r="J2539" s="22" t="s">
        <v>73</v>
      </c>
      <c r="K2539" s="32" t="s">
        <v>81</v>
      </c>
      <c r="L2539" s="32" t="s">
        <v>6906</v>
      </c>
      <c r="N2539" s="24">
        <v>443.57659999999998</v>
      </c>
      <c r="O2539" s="24">
        <v>420.645</v>
      </c>
      <c r="P2539" s="32" t="s">
        <v>6907</v>
      </c>
      <c r="Q2539" s="43" t="s">
        <v>6908</v>
      </c>
      <c r="R2539" s="43" t="s">
        <v>78</v>
      </c>
      <c r="S2539" s="47">
        <v>5</v>
      </c>
    </row>
    <row r="2540" spans="1:19" ht="12.75">
      <c r="A2540" s="22" t="s">
        <v>60</v>
      </c>
      <c r="B2540" s="22" t="s">
        <v>221</v>
      </c>
      <c r="C2540" s="22" t="s">
        <v>63</v>
      </c>
      <c r="D2540" s="22" t="s">
        <v>61</v>
      </c>
      <c r="E2540" s="22" t="s">
        <v>6909</v>
      </c>
      <c r="F2540" s="31">
        <v>42990.703333333331</v>
      </c>
      <c r="G2540" s="31">
        <v>42993</v>
      </c>
      <c r="H2540" s="31">
        <v>43358</v>
      </c>
      <c r="I2540" s="31">
        <v>43020</v>
      </c>
      <c r="J2540" s="22" t="s">
        <v>73</v>
      </c>
      <c r="K2540" s="32" t="s">
        <v>109</v>
      </c>
      <c r="L2540" s="32" t="s">
        <v>6910</v>
      </c>
      <c r="N2540" s="24">
        <v>1590.895</v>
      </c>
      <c r="O2540" s="24">
        <v>1311.39</v>
      </c>
      <c r="P2540" s="32" t="s">
        <v>106</v>
      </c>
      <c r="Q2540" s="43" t="s">
        <v>107</v>
      </c>
      <c r="R2540" s="43" t="s">
        <v>78</v>
      </c>
      <c r="S2540" s="47">
        <v>5</v>
      </c>
    </row>
    <row r="2541" spans="1:19" ht="12.75">
      <c r="A2541" s="22" t="s">
        <v>60</v>
      </c>
      <c r="B2541" s="22" t="s">
        <v>359</v>
      </c>
      <c r="C2541" s="22" t="s">
        <v>63</v>
      </c>
      <c r="D2541" s="22" t="s">
        <v>61</v>
      </c>
      <c r="E2541" s="22" t="s">
        <v>6911</v>
      </c>
      <c r="F2541" s="31">
        <v>42999.692256944443</v>
      </c>
      <c r="G2541" s="31">
        <v>43010</v>
      </c>
      <c r="H2541" s="31">
        <v>43375</v>
      </c>
      <c r="I2541" s="31">
        <v>43029</v>
      </c>
      <c r="J2541" s="22" t="s">
        <v>73</v>
      </c>
      <c r="K2541" s="32" t="s">
        <v>74</v>
      </c>
      <c r="L2541" s="32" t="s">
        <v>6912</v>
      </c>
      <c r="N2541" s="24">
        <v>394.765</v>
      </c>
      <c r="O2541" s="24">
        <v>0</v>
      </c>
      <c r="P2541" s="32" t="s">
        <v>510</v>
      </c>
      <c r="Q2541" s="43" t="s">
        <v>511</v>
      </c>
      <c r="R2541" s="43" t="s">
        <v>78</v>
      </c>
      <c r="S2541" s="47">
        <v>5</v>
      </c>
    </row>
    <row r="2542" spans="1:19" ht="12.75">
      <c r="A2542" s="22" t="s">
        <v>60</v>
      </c>
      <c r="B2542" s="22" t="s">
        <v>159</v>
      </c>
      <c r="C2542" s="22" t="s">
        <v>63</v>
      </c>
      <c r="D2542" s="22" t="s">
        <v>61</v>
      </c>
      <c r="E2542" s="22" t="s">
        <v>6913</v>
      </c>
      <c r="F2542" s="31">
        <v>43006.585694444446</v>
      </c>
      <c r="G2542" s="31">
        <v>43008</v>
      </c>
      <c r="H2542" s="31">
        <v>43373</v>
      </c>
      <c r="I2542" s="31">
        <v>43036</v>
      </c>
      <c r="J2542" s="22" t="s">
        <v>73</v>
      </c>
      <c r="K2542" s="32" t="s">
        <v>81</v>
      </c>
      <c r="L2542" s="32" t="s">
        <v>6914</v>
      </c>
      <c r="N2542" s="24">
        <v>1599.52</v>
      </c>
      <c r="O2542" s="24">
        <v>1599.52</v>
      </c>
      <c r="P2542" s="32" t="s">
        <v>246</v>
      </c>
      <c r="Q2542" s="43" t="s">
        <v>247</v>
      </c>
      <c r="R2542" s="43" t="s">
        <v>78</v>
      </c>
      <c r="S2542" s="47">
        <v>5</v>
      </c>
    </row>
    <row r="2543" spans="1:19" ht="12.75">
      <c r="A2543" s="22" t="s">
        <v>60</v>
      </c>
      <c r="B2543" s="22" t="s">
        <v>159</v>
      </c>
      <c r="C2543" s="22" t="s">
        <v>63</v>
      </c>
      <c r="D2543" s="22" t="s">
        <v>61</v>
      </c>
      <c r="E2543" s="22" t="s">
        <v>6915</v>
      </c>
      <c r="F2543" s="31">
        <v>42983.5778125</v>
      </c>
      <c r="G2543" s="31">
        <v>42985</v>
      </c>
      <c r="H2543" s="31">
        <v>43350</v>
      </c>
      <c r="I2543" s="31">
        <v>43013</v>
      </c>
      <c r="J2543" s="22" t="s">
        <v>73</v>
      </c>
      <c r="K2543" s="32" t="s">
        <v>74</v>
      </c>
      <c r="L2543" s="32" t="s">
        <v>6916</v>
      </c>
      <c r="N2543" s="24">
        <v>1469.73</v>
      </c>
      <c r="O2543" s="24">
        <v>0</v>
      </c>
      <c r="P2543" s="32" t="s">
        <v>840</v>
      </c>
      <c r="Q2543" s="43" t="s">
        <v>841</v>
      </c>
      <c r="R2543" s="43" t="s">
        <v>78</v>
      </c>
      <c r="S2543" s="47">
        <v>5</v>
      </c>
    </row>
    <row r="2544" spans="1:19" ht="12.75">
      <c r="A2544" s="22" t="s">
        <v>60</v>
      </c>
      <c r="B2544" s="22" t="s">
        <v>184</v>
      </c>
      <c r="C2544" s="22" t="s">
        <v>63</v>
      </c>
      <c r="D2544" s="22" t="s">
        <v>61</v>
      </c>
      <c r="E2544" s="22" t="s">
        <v>6917</v>
      </c>
      <c r="F2544" s="31">
        <v>42997.604652777773</v>
      </c>
      <c r="G2544" s="31">
        <v>42998</v>
      </c>
      <c r="H2544" s="31">
        <v>43363</v>
      </c>
      <c r="I2544" s="31">
        <v>43027</v>
      </c>
      <c r="J2544" s="22" t="s">
        <v>73</v>
      </c>
      <c r="K2544" s="32" t="s">
        <v>94</v>
      </c>
      <c r="L2544" s="32" t="s">
        <v>6918</v>
      </c>
      <c r="M2544" s="32" t="s">
        <v>6919</v>
      </c>
      <c r="N2544" s="24">
        <v>1051.47</v>
      </c>
      <c r="O2544" s="24">
        <v>726.43</v>
      </c>
      <c r="P2544" s="32" t="s">
        <v>683</v>
      </c>
      <c r="Q2544" s="43" t="s">
        <v>684</v>
      </c>
      <c r="R2544" s="43" t="s">
        <v>78</v>
      </c>
      <c r="S2544" s="47">
        <v>5</v>
      </c>
    </row>
    <row r="2545" spans="1:19" ht="12.75">
      <c r="A2545" s="22" t="s">
        <v>60</v>
      </c>
      <c r="B2545" s="22" t="s">
        <v>175</v>
      </c>
      <c r="C2545" s="22" t="s">
        <v>63</v>
      </c>
      <c r="D2545" s="22" t="s">
        <v>61</v>
      </c>
      <c r="E2545" s="22" t="s">
        <v>6920</v>
      </c>
      <c r="F2545" s="31">
        <v>42985.800509259258</v>
      </c>
      <c r="G2545" s="31">
        <v>42990</v>
      </c>
      <c r="H2545" s="31">
        <v>43355</v>
      </c>
      <c r="I2545" s="31">
        <v>43015.785335648143</v>
      </c>
      <c r="J2545" s="22" t="s">
        <v>73</v>
      </c>
      <c r="K2545" s="32" t="s">
        <v>74</v>
      </c>
      <c r="L2545" s="32" t="s">
        <v>6921</v>
      </c>
      <c r="N2545" s="24">
        <v>8711.3299999999999</v>
      </c>
      <c r="O2545" s="24">
        <v>0</v>
      </c>
      <c r="P2545" s="32" t="s">
        <v>125</v>
      </c>
      <c r="Q2545" s="43" t="s">
        <v>126</v>
      </c>
      <c r="R2545" s="43" t="s">
        <v>78</v>
      </c>
      <c r="S2545" s="47">
        <v>5</v>
      </c>
    </row>
    <row r="2546" spans="1:19" ht="12.75">
      <c r="A2546" s="22" t="s">
        <v>60</v>
      </c>
      <c r="B2546" s="22" t="s">
        <v>175</v>
      </c>
      <c r="C2546" s="22" t="s">
        <v>63</v>
      </c>
      <c r="D2546" s="22" t="s">
        <v>61</v>
      </c>
      <c r="E2546" s="22" t="s">
        <v>6922</v>
      </c>
      <c r="F2546" s="31">
        <v>42991.533912037034</v>
      </c>
      <c r="G2546" s="31">
        <v>42997</v>
      </c>
      <c r="H2546" s="31">
        <v>43362</v>
      </c>
      <c r="I2546" s="31">
        <v>43021.530462962961</v>
      </c>
      <c r="J2546" s="22" t="s">
        <v>73</v>
      </c>
      <c r="K2546" s="32" t="s">
        <v>109</v>
      </c>
      <c r="L2546" s="32" t="s">
        <v>6923</v>
      </c>
      <c r="N2546" s="24">
        <v>2205.953</v>
      </c>
      <c r="O2546" s="24">
        <v>2522.035</v>
      </c>
      <c r="P2546" s="32" t="s">
        <v>380</v>
      </c>
      <c r="Q2546" s="43" t="s">
        <v>381</v>
      </c>
      <c r="R2546" s="43" t="s">
        <v>78</v>
      </c>
      <c r="S2546" s="47">
        <v>6</v>
      </c>
    </row>
    <row r="2547" spans="1:19" ht="12.75">
      <c r="A2547" s="22" t="s">
        <v>60</v>
      </c>
      <c r="B2547" s="22" t="s">
        <v>386</v>
      </c>
      <c r="C2547" s="22" t="s">
        <v>63</v>
      </c>
      <c r="D2547" s="22" t="s">
        <v>61</v>
      </c>
      <c r="E2547" s="22" t="s">
        <v>6924</v>
      </c>
      <c r="F2547" s="31">
        <v>43004.715486111112</v>
      </c>
      <c r="G2547" s="31">
        <v>43019</v>
      </c>
      <c r="H2547" s="31">
        <v>43384</v>
      </c>
      <c r="I2547" s="31">
        <v>43034.711157407408</v>
      </c>
      <c r="J2547" s="22" t="s">
        <v>73</v>
      </c>
      <c r="K2547" s="32" t="s">
        <v>81</v>
      </c>
      <c r="L2547" s="32" t="s">
        <v>6925</v>
      </c>
      <c r="N2547" s="24">
        <v>5605.7079999999996</v>
      </c>
      <c r="O2547" s="24">
        <v>6337.8500000000004</v>
      </c>
      <c r="P2547" s="32" t="s">
        <v>2559</v>
      </c>
      <c r="Q2547" s="43" t="s">
        <v>2560</v>
      </c>
      <c r="R2547" s="43" t="s">
        <v>78</v>
      </c>
      <c r="S2547" s="47">
        <v>5</v>
      </c>
    </row>
    <row r="2548" spans="1:19" ht="12.75">
      <c r="A2548" s="22" t="s">
        <v>60</v>
      </c>
      <c r="B2548" s="22" t="s">
        <v>175</v>
      </c>
      <c r="C2548" s="22" t="s">
        <v>63</v>
      </c>
      <c r="D2548" s="22" t="s">
        <v>61</v>
      </c>
      <c r="E2548" s="22" t="s">
        <v>6926</v>
      </c>
      <c r="F2548" s="31">
        <v>43008.454479166663</v>
      </c>
      <c r="G2548" s="31">
        <v>43008</v>
      </c>
      <c r="H2548" s="31">
        <v>43373</v>
      </c>
      <c r="I2548" s="31">
        <v>43038.44730324074</v>
      </c>
      <c r="J2548" s="22" t="s">
        <v>73</v>
      </c>
      <c r="K2548" s="32" t="s">
        <v>81</v>
      </c>
      <c r="L2548" s="32" t="s">
        <v>6927</v>
      </c>
      <c r="N2548" s="24">
        <v>344.9033</v>
      </c>
      <c r="O2548" s="24">
        <v>367.98</v>
      </c>
      <c r="P2548" s="32" t="s">
        <v>1591</v>
      </c>
      <c r="Q2548" s="43" t="s">
        <v>1592</v>
      </c>
      <c r="R2548" s="43" t="s">
        <v>78</v>
      </c>
      <c r="S2548" s="47">
        <v>5</v>
      </c>
    </row>
    <row r="2549" spans="1:19" ht="12.75">
      <c r="A2549" s="22" t="s">
        <v>60</v>
      </c>
      <c r="B2549" s="22" t="s">
        <v>175</v>
      </c>
      <c r="C2549" s="22" t="s">
        <v>63</v>
      </c>
      <c r="D2549" s="22" t="s">
        <v>61</v>
      </c>
      <c r="E2549" s="22" t="s">
        <v>6928</v>
      </c>
      <c r="F2549" s="31">
        <v>42984.560601851852</v>
      </c>
      <c r="G2549" s="31">
        <v>42984</v>
      </c>
      <c r="H2549" s="31">
        <v>43349</v>
      </c>
      <c r="I2549" s="31">
        <v>43014.557268518518</v>
      </c>
      <c r="J2549" s="22" t="s">
        <v>73</v>
      </c>
      <c r="K2549" s="32" t="s">
        <v>81</v>
      </c>
      <c r="L2549" s="32" t="s">
        <v>6929</v>
      </c>
      <c r="N2549" s="24">
        <v>5353.9279999999999</v>
      </c>
      <c r="O2549" s="24">
        <v>7601.92</v>
      </c>
      <c r="P2549" s="32" t="s">
        <v>91</v>
      </c>
      <c r="Q2549" s="43" t="s">
        <v>92</v>
      </c>
      <c r="R2549" s="43" t="s">
        <v>78</v>
      </c>
      <c r="S2549" s="47">
        <v>5</v>
      </c>
    </row>
    <row r="2550" spans="1:19" ht="12.75">
      <c r="A2550" s="22" t="s">
        <v>60</v>
      </c>
      <c r="B2550" s="22" t="s">
        <v>672</v>
      </c>
      <c r="C2550" s="22" t="s">
        <v>63</v>
      </c>
      <c r="D2550" s="22" t="s">
        <v>61</v>
      </c>
      <c r="E2550" s="22" t="s">
        <v>6930</v>
      </c>
      <c r="F2550" s="31">
        <v>42991.390300925923</v>
      </c>
      <c r="G2550" s="31">
        <v>42996</v>
      </c>
      <c r="H2550" s="31">
        <v>43361</v>
      </c>
      <c r="I2550" s="31">
        <v>43021.388194444444</v>
      </c>
      <c r="J2550" s="22" t="s">
        <v>73</v>
      </c>
      <c r="K2550" s="32" t="s">
        <v>81</v>
      </c>
      <c r="L2550" s="32" t="s">
        <v>6931</v>
      </c>
      <c r="N2550" s="24">
        <v>3285.26</v>
      </c>
      <c r="O2550" s="24">
        <v>2845.46</v>
      </c>
      <c r="P2550" s="32" t="s">
        <v>659</v>
      </c>
      <c r="Q2550" s="43" t="s">
        <v>660</v>
      </c>
      <c r="R2550" s="43" t="s">
        <v>78</v>
      </c>
      <c r="S2550" s="47">
        <v>5</v>
      </c>
    </row>
    <row r="2551" spans="1:19" ht="12.75">
      <c r="A2551" s="22" t="s">
        <v>60</v>
      </c>
      <c r="B2551" s="22" t="s">
        <v>175</v>
      </c>
      <c r="C2551" s="22" t="s">
        <v>63</v>
      </c>
      <c r="D2551" s="22" t="s">
        <v>61</v>
      </c>
      <c r="E2551" s="22" t="s">
        <v>6932</v>
      </c>
      <c r="F2551" s="31">
        <v>43000.662476851852</v>
      </c>
      <c r="G2551" s="31">
        <v>43003</v>
      </c>
      <c r="H2551" s="31">
        <v>43368</v>
      </c>
      <c r="I2551" s="31">
        <v>43030.658043981479</v>
      </c>
      <c r="J2551" s="22" t="s">
        <v>73</v>
      </c>
      <c r="K2551" s="32" t="s">
        <v>94</v>
      </c>
      <c r="L2551" s="32" t="s">
        <v>6933</v>
      </c>
      <c r="M2551" s="32" t="s">
        <v>3365</v>
      </c>
      <c r="N2551" s="24">
        <v>853.35159999999996</v>
      </c>
      <c r="O2551" s="24">
        <v>829.825</v>
      </c>
      <c r="P2551" s="32" t="s">
        <v>233</v>
      </c>
      <c r="Q2551" s="43" t="s">
        <v>234</v>
      </c>
      <c r="R2551" s="43" t="s">
        <v>78</v>
      </c>
      <c r="S2551" s="47">
        <v>5</v>
      </c>
    </row>
    <row r="2552" spans="1:19" ht="12.75">
      <c r="A2552" s="22" t="s">
        <v>60</v>
      </c>
      <c r="B2552" s="22" t="s">
        <v>154</v>
      </c>
      <c r="C2552" s="22" t="s">
        <v>63</v>
      </c>
      <c r="D2552" s="22" t="s">
        <v>61</v>
      </c>
      <c r="E2552" s="22" t="s">
        <v>6934</v>
      </c>
      <c r="F2552" s="31">
        <v>42984.481134259258</v>
      </c>
      <c r="G2552" s="31">
        <v>42984</v>
      </c>
      <c r="H2552" s="31">
        <v>43343</v>
      </c>
      <c r="I2552" s="31">
        <v>43014.472673611112</v>
      </c>
      <c r="J2552" s="22" t="s">
        <v>73</v>
      </c>
      <c r="K2552" s="32" t="s">
        <v>74</v>
      </c>
      <c r="L2552" s="32" t="s">
        <v>6935</v>
      </c>
      <c r="N2552" s="24">
        <v>0</v>
      </c>
      <c r="O2552" s="24">
        <v>0</v>
      </c>
      <c r="P2552" s="32" t="s">
        <v>6936</v>
      </c>
      <c r="Q2552" s="43" t="s">
        <v>6937</v>
      </c>
      <c r="R2552" s="43" t="s">
        <v>78</v>
      </c>
      <c r="S2552" s="47">
        <v>5</v>
      </c>
    </row>
    <row r="2553" spans="1:19" ht="12.75">
      <c r="A2553" s="22" t="s">
        <v>60</v>
      </c>
      <c r="B2553" s="22" t="s">
        <v>175</v>
      </c>
      <c r="C2553" s="22" t="s">
        <v>63</v>
      </c>
      <c r="D2553" s="22" t="s">
        <v>61</v>
      </c>
      <c r="E2553" s="22" t="s">
        <v>6938</v>
      </c>
      <c r="F2553" s="31">
        <v>42997.709652777776</v>
      </c>
      <c r="G2553" s="31">
        <v>42997</v>
      </c>
      <c r="H2553" s="31">
        <v>43362</v>
      </c>
      <c r="I2553" s="31">
        <v>43027.704293981478</v>
      </c>
      <c r="J2553" s="22" t="s">
        <v>73</v>
      </c>
      <c r="K2553" s="32" t="s">
        <v>81</v>
      </c>
      <c r="L2553" s="32" t="s">
        <v>6939</v>
      </c>
      <c r="N2553" s="24">
        <v>753.72</v>
      </c>
      <c r="O2553" s="24">
        <v>604.63</v>
      </c>
      <c r="P2553" s="32" t="s">
        <v>291</v>
      </c>
      <c r="Q2553" s="43" t="s">
        <v>292</v>
      </c>
      <c r="R2553" s="43" t="s">
        <v>78</v>
      </c>
      <c r="S2553" s="47">
        <v>5</v>
      </c>
    </row>
    <row r="2554" spans="1:19" ht="12.75">
      <c r="A2554" s="22" t="s">
        <v>60</v>
      </c>
      <c r="B2554" s="22" t="s">
        <v>159</v>
      </c>
      <c r="C2554" s="22" t="s">
        <v>63</v>
      </c>
      <c r="D2554" s="22" t="s">
        <v>61</v>
      </c>
      <c r="E2554" s="22" t="s">
        <v>6940</v>
      </c>
      <c r="F2554" s="31">
        <v>42991.55914351852</v>
      </c>
      <c r="G2554" s="31">
        <v>42991</v>
      </c>
      <c r="H2554" s="31">
        <v>43356</v>
      </c>
      <c r="I2554" s="31">
        <v>43021</v>
      </c>
      <c r="J2554" s="22" t="s">
        <v>73</v>
      </c>
      <c r="K2554" s="32" t="s">
        <v>81</v>
      </c>
      <c r="L2554" s="32" t="s">
        <v>6941</v>
      </c>
      <c r="N2554" s="24">
        <v>2422.6165999999998</v>
      </c>
      <c r="O2554" s="24">
        <v>1190.8499999999999</v>
      </c>
      <c r="P2554" s="32" t="s">
        <v>233</v>
      </c>
      <c r="Q2554" s="43" t="s">
        <v>234</v>
      </c>
      <c r="R2554" s="43" t="s">
        <v>140</v>
      </c>
      <c r="S2554" s="47">
        <v>5</v>
      </c>
    </row>
    <row r="2555" spans="1:19" ht="12.75">
      <c r="A2555" s="22" t="s">
        <v>60</v>
      </c>
      <c r="B2555" s="22" t="s">
        <v>189</v>
      </c>
      <c r="C2555" s="22" t="s">
        <v>63</v>
      </c>
      <c r="D2555" s="22" t="s">
        <v>61</v>
      </c>
      <c r="E2555" s="22" t="s">
        <v>6942</v>
      </c>
      <c r="F2555" s="31">
        <v>42993.08520833333</v>
      </c>
      <c r="G2555" s="31">
        <v>43028</v>
      </c>
      <c r="H2555" s="31">
        <v>43393</v>
      </c>
      <c r="I2555" s="31">
        <v>43053.08520833333</v>
      </c>
      <c r="J2555" s="22" t="s">
        <v>197</v>
      </c>
      <c r="K2555" s="32" t="s">
        <v>81</v>
      </c>
      <c r="L2555" s="32" t="s">
        <v>6943</v>
      </c>
      <c r="N2555" s="24">
        <v>2463.7166000000002</v>
      </c>
      <c r="O2555" s="24">
        <v>3310.68</v>
      </c>
      <c r="P2555" s="32" t="s">
        <v>6944</v>
      </c>
      <c r="Q2555" s="43" t="s">
        <v>6945</v>
      </c>
      <c r="R2555" s="43" t="s">
        <v>78</v>
      </c>
      <c r="S2555" s="47">
        <v>5</v>
      </c>
    </row>
    <row r="2556" spans="1:19" ht="12.75">
      <c r="A2556" s="22" t="s">
        <v>60</v>
      </c>
      <c r="B2556" s="22" t="s">
        <v>175</v>
      </c>
      <c r="C2556" s="22" t="s">
        <v>63</v>
      </c>
      <c r="D2556" s="22" t="s">
        <v>61</v>
      </c>
      <c r="E2556" s="22" t="s">
        <v>6946</v>
      </c>
      <c r="F2556" s="31">
        <v>42996.863680555551</v>
      </c>
      <c r="G2556" s="31">
        <v>42996</v>
      </c>
      <c r="H2556" s="31">
        <v>43361</v>
      </c>
      <c r="I2556" s="31">
        <v>43026.859050925923</v>
      </c>
      <c r="J2556" s="22" t="s">
        <v>73</v>
      </c>
      <c r="K2556" s="32" t="s">
        <v>81</v>
      </c>
      <c r="L2556" s="32" t="s">
        <v>6947</v>
      </c>
      <c r="N2556" s="24">
        <v>5066.4350000000004</v>
      </c>
      <c r="O2556" s="24">
        <v>4907.30</v>
      </c>
      <c r="P2556" s="32" t="s">
        <v>426</v>
      </c>
      <c r="Q2556" s="43" t="s">
        <v>427</v>
      </c>
      <c r="R2556" s="43" t="s">
        <v>78</v>
      </c>
      <c r="S2556" s="47">
        <v>5</v>
      </c>
    </row>
    <row r="2557" spans="1:19" ht="12.75">
      <c r="A2557" s="22" t="s">
        <v>60</v>
      </c>
      <c r="B2557" s="22" t="s">
        <v>350</v>
      </c>
      <c r="C2557" s="22" t="s">
        <v>63</v>
      </c>
      <c r="D2557" s="22" t="s">
        <v>61</v>
      </c>
      <c r="E2557" s="22" t="s">
        <v>6948</v>
      </c>
      <c r="F2557" s="31">
        <v>42984.501331018517</v>
      </c>
      <c r="G2557" s="31">
        <v>42993</v>
      </c>
      <c r="H2557" s="31">
        <v>43358</v>
      </c>
      <c r="I2557" s="31">
        <v>43014.497569444444</v>
      </c>
      <c r="J2557" s="22" t="s">
        <v>73</v>
      </c>
      <c r="K2557" s="32" t="s">
        <v>74</v>
      </c>
      <c r="L2557" s="32" t="s">
        <v>6949</v>
      </c>
      <c r="N2557" s="24">
        <v>1856.45</v>
      </c>
      <c r="O2557" s="24">
        <v>0</v>
      </c>
      <c r="P2557" s="32" t="s">
        <v>1798</v>
      </c>
      <c r="Q2557" s="43" t="s">
        <v>1799</v>
      </c>
      <c r="R2557" s="43" t="s">
        <v>78</v>
      </c>
      <c r="S2557" s="47">
        <v>5</v>
      </c>
    </row>
    <row r="2558" spans="1:19" ht="12.75">
      <c r="A2558" s="22" t="s">
        <v>60</v>
      </c>
      <c r="B2558" s="22" t="s">
        <v>175</v>
      </c>
      <c r="C2558" s="22" t="s">
        <v>63</v>
      </c>
      <c r="D2558" s="22" t="s">
        <v>61</v>
      </c>
      <c r="E2558" s="22" t="s">
        <v>6950</v>
      </c>
      <c r="F2558" s="31">
        <v>43004.61173611111</v>
      </c>
      <c r="G2558" s="31">
        <v>43004</v>
      </c>
      <c r="H2558" s="31">
        <v>43369</v>
      </c>
      <c r="I2558" s="31">
        <v>43034.604965277773</v>
      </c>
      <c r="J2558" s="22" t="s">
        <v>73</v>
      </c>
      <c r="K2558" s="32" t="s">
        <v>74</v>
      </c>
      <c r="L2558" s="32" t="s">
        <v>6951</v>
      </c>
      <c r="N2558" s="24">
        <v>0</v>
      </c>
      <c r="O2558" s="24">
        <v>0</v>
      </c>
      <c r="P2558" s="32" t="s">
        <v>2742</v>
      </c>
      <c r="Q2558" s="43" t="s">
        <v>2743</v>
      </c>
      <c r="R2558" s="43" t="s">
        <v>78</v>
      </c>
      <c r="S2558" s="47">
        <v>5</v>
      </c>
    </row>
    <row r="2559" spans="1:19" ht="12.75">
      <c r="A2559" s="22" t="s">
        <v>60</v>
      </c>
      <c r="B2559" s="22" t="s">
        <v>175</v>
      </c>
      <c r="C2559" s="22" t="s">
        <v>63</v>
      </c>
      <c r="D2559" s="22" t="s">
        <v>61</v>
      </c>
      <c r="E2559" s="22" t="s">
        <v>6952</v>
      </c>
      <c r="F2559" s="31">
        <v>42992.455995370372</v>
      </c>
      <c r="G2559" s="31">
        <v>42992</v>
      </c>
      <c r="H2559" s="31">
        <v>43357</v>
      </c>
      <c r="I2559" s="31">
        <v>43022.448807870365</v>
      </c>
      <c r="J2559" s="22" t="s">
        <v>73</v>
      </c>
      <c r="K2559" s="32" t="s">
        <v>74</v>
      </c>
      <c r="L2559" s="32" t="s">
        <v>6953</v>
      </c>
      <c r="N2559" s="24">
        <v>294.95499999999998</v>
      </c>
      <c r="O2559" s="24">
        <v>0</v>
      </c>
      <c r="P2559" s="32" t="s">
        <v>2999</v>
      </c>
      <c r="Q2559" s="43" t="s">
        <v>3000</v>
      </c>
      <c r="R2559" s="43" t="s">
        <v>78</v>
      </c>
      <c r="S2559" s="47">
        <v>6</v>
      </c>
    </row>
    <row r="2560" spans="1:19" ht="12.75">
      <c r="A2560" s="22" t="s">
        <v>60</v>
      </c>
      <c r="B2560" s="22" t="s">
        <v>507</v>
      </c>
      <c r="C2560" s="22" t="s">
        <v>63</v>
      </c>
      <c r="D2560" s="22" t="s">
        <v>61</v>
      </c>
      <c r="E2560" s="22" t="s">
        <v>6954</v>
      </c>
      <c r="F2560" s="31">
        <v>42984.647488425922</v>
      </c>
      <c r="G2560" s="31">
        <v>42984</v>
      </c>
      <c r="H2560" s="31">
        <v>43349</v>
      </c>
      <c r="I2560" s="31">
        <v>43014.628136574072</v>
      </c>
      <c r="J2560" s="22" t="s">
        <v>73</v>
      </c>
      <c r="K2560" s="32" t="s">
        <v>74</v>
      </c>
      <c r="L2560" s="32" t="s">
        <v>6955</v>
      </c>
      <c r="N2560" s="24">
        <v>2993.13</v>
      </c>
      <c r="O2560" s="24">
        <v>0</v>
      </c>
      <c r="P2560" s="32" t="s">
        <v>91</v>
      </c>
      <c r="Q2560" s="43" t="s">
        <v>92</v>
      </c>
      <c r="R2560" s="43" t="s">
        <v>78</v>
      </c>
      <c r="S2560" s="47">
        <v>5</v>
      </c>
    </row>
    <row r="2561" spans="1:19" ht="12.75">
      <c r="A2561" s="22" t="s">
        <v>60</v>
      </c>
      <c r="B2561" s="22" t="s">
        <v>149</v>
      </c>
      <c r="C2561" s="22" t="s">
        <v>63</v>
      </c>
      <c r="D2561" s="22" t="s">
        <v>61</v>
      </c>
      <c r="E2561" s="22" t="s">
        <v>6956</v>
      </c>
      <c r="F2561" s="31">
        <v>43004.086608796293</v>
      </c>
      <c r="G2561" s="31">
        <v>43039</v>
      </c>
      <c r="H2561" s="31">
        <v>43404</v>
      </c>
      <c r="I2561" s="31">
        <v>43064.086608796293</v>
      </c>
      <c r="J2561" s="22" t="s">
        <v>197</v>
      </c>
      <c r="K2561" s="32" t="s">
        <v>81</v>
      </c>
      <c r="L2561" s="32" t="s">
        <v>6957</v>
      </c>
      <c r="N2561" s="24">
        <v>2150.2199999999998</v>
      </c>
      <c r="O2561" s="24">
        <v>2150.2199999999998</v>
      </c>
      <c r="P2561" s="32" t="s">
        <v>422</v>
      </c>
      <c r="Q2561" s="43" t="s">
        <v>423</v>
      </c>
      <c r="R2561" s="43" t="s">
        <v>78</v>
      </c>
      <c r="S2561" s="47">
        <v>1</v>
      </c>
    </row>
    <row r="2562" spans="1:19" ht="12.75">
      <c r="A2562" s="22" t="s">
        <v>60</v>
      </c>
      <c r="B2562" s="22" t="s">
        <v>812</v>
      </c>
      <c r="C2562" s="22" t="s">
        <v>63</v>
      </c>
      <c r="D2562" s="22" t="s">
        <v>61</v>
      </c>
      <c r="E2562" s="22" t="s">
        <v>6958</v>
      </c>
      <c r="F2562" s="31">
        <v>43004.642349537033</v>
      </c>
      <c r="G2562" s="31">
        <v>43036</v>
      </c>
      <c r="H2562" s="31">
        <v>43401</v>
      </c>
      <c r="I2562" s="31">
        <v>43034</v>
      </c>
      <c r="J2562" s="22" t="s">
        <v>73</v>
      </c>
      <c r="K2562" s="32" t="s">
        <v>81</v>
      </c>
      <c r="L2562" s="32" t="s">
        <v>6959</v>
      </c>
      <c r="N2562" s="24">
        <v>2821.5632999999998</v>
      </c>
      <c r="O2562" s="24">
        <v>2084.42</v>
      </c>
      <c r="P2562" s="32" t="s">
        <v>589</v>
      </c>
      <c r="Q2562" s="43" t="s">
        <v>590</v>
      </c>
      <c r="R2562" s="43" t="s">
        <v>78</v>
      </c>
      <c r="S2562" s="47">
        <v>4</v>
      </c>
    </row>
    <row r="2563" spans="1:19" ht="12.75">
      <c r="A2563" s="22" t="s">
        <v>60</v>
      </c>
      <c r="B2563" s="22" t="s">
        <v>175</v>
      </c>
      <c r="C2563" s="22" t="s">
        <v>63</v>
      </c>
      <c r="D2563" s="22" t="s">
        <v>61</v>
      </c>
      <c r="E2563" s="22" t="s">
        <v>6960</v>
      </c>
      <c r="F2563" s="31">
        <v>43000.646585648145</v>
      </c>
      <c r="G2563" s="31">
        <v>43039</v>
      </c>
      <c r="H2563" s="31">
        <v>43404</v>
      </c>
      <c r="I2563" s="31">
        <v>43030.6405787037</v>
      </c>
      <c r="J2563" s="22" t="s">
        <v>73</v>
      </c>
      <c r="K2563" s="32" t="s">
        <v>104</v>
      </c>
      <c r="L2563" s="32" t="s">
        <v>6961</v>
      </c>
      <c r="N2563" s="24">
        <v>4355.4700000000003</v>
      </c>
      <c r="O2563" s="24">
        <v>0</v>
      </c>
      <c r="P2563" s="32" t="s">
        <v>83</v>
      </c>
      <c r="Q2563" s="43" t="s">
        <v>84</v>
      </c>
      <c r="R2563" s="43" t="s">
        <v>140</v>
      </c>
      <c r="S2563" s="47">
        <v>6</v>
      </c>
    </row>
    <row r="2564" spans="1:19" ht="12.75">
      <c r="A2564" s="22" t="s">
        <v>60</v>
      </c>
      <c r="B2564" s="22" t="s">
        <v>175</v>
      </c>
      <c r="C2564" s="22" t="s">
        <v>63</v>
      </c>
      <c r="D2564" s="22" t="s">
        <v>61</v>
      </c>
      <c r="E2564" s="22" t="s">
        <v>6962</v>
      </c>
      <c r="F2564" s="31">
        <v>43003.698287037034</v>
      </c>
      <c r="G2564" s="31">
        <v>43003</v>
      </c>
      <c r="H2564" s="31">
        <v>43368</v>
      </c>
      <c r="I2564" s="31">
        <v>43033.697256944441</v>
      </c>
      <c r="J2564" s="22" t="s">
        <v>73</v>
      </c>
      <c r="K2564" s="32" t="s">
        <v>81</v>
      </c>
      <c r="L2564" s="32" t="s">
        <v>6963</v>
      </c>
      <c r="N2564" s="24">
        <v>785.01</v>
      </c>
      <c r="O2564" s="24">
        <v>785.58</v>
      </c>
      <c r="P2564" s="32" t="s">
        <v>1664</v>
      </c>
      <c r="Q2564" s="43" t="s">
        <v>1665</v>
      </c>
      <c r="R2564" s="43" t="s">
        <v>140</v>
      </c>
      <c r="S2564" s="47">
        <v>5</v>
      </c>
    </row>
    <row r="2565" spans="1:19" ht="12.75">
      <c r="A2565" s="22" t="s">
        <v>60</v>
      </c>
      <c r="B2565" s="22" t="s">
        <v>154</v>
      </c>
      <c r="C2565" s="22" t="s">
        <v>63</v>
      </c>
      <c r="D2565" s="22" t="s">
        <v>61</v>
      </c>
      <c r="E2565" s="22" t="s">
        <v>6964</v>
      </c>
      <c r="F2565" s="31">
        <v>42979.543958333328</v>
      </c>
      <c r="G2565" s="31">
        <v>42979</v>
      </c>
      <c r="H2565" s="31">
        <v>43343</v>
      </c>
      <c r="I2565" s="31">
        <v>43009.542708333334</v>
      </c>
      <c r="J2565" s="22" t="s">
        <v>73</v>
      </c>
      <c r="K2565" s="32" t="s">
        <v>81</v>
      </c>
      <c r="L2565" s="32" t="s">
        <v>6965</v>
      </c>
      <c r="N2565" s="24">
        <v>974.50329999999997</v>
      </c>
      <c r="O2565" s="24">
        <v>727.82</v>
      </c>
      <c r="P2565" s="32" t="s">
        <v>1318</v>
      </c>
      <c r="Q2565" s="43" t="s">
        <v>1319</v>
      </c>
      <c r="R2565" s="43" t="s">
        <v>78</v>
      </c>
      <c r="S2565" s="47">
        <v>5</v>
      </c>
    </row>
    <row r="2566" spans="1:19" ht="12.75">
      <c r="A2566" s="22" t="s">
        <v>60</v>
      </c>
      <c r="B2566" s="22" t="s">
        <v>175</v>
      </c>
      <c r="C2566" s="22" t="s">
        <v>63</v>
      </c>
      <c r="D2566" s="22" t="s">
        <v>61</v>
      </c>
      <c r="E2566" s="22" t="s">
        <v>6966</v>
      </c>
      <c r="F2566" s="31">
        <v>42994.436701388884</v>
      </c>
      <c r="G2566" s="31">
        <v>42994</v>
      </c>
      <c r="H2566" s="31">
        <v>43359</v>
      </c>
      <c r="I2566" s="31">
        <v>43024.432916666665</v>
      </c>
      <c r="J2566" s="22" t="s">
        <v>73</v>
      </c>
      <c r="K2566" s="32" t="s">
        <v>81</v>
      </c>
      <c r="L2566" s="32" t="s">
        <v>6967</v>
      </c>
      <c r="N2566" s="24">
        <v>511.56330000000003</v>
      </c>
      <c r="O2566" s="24">
        <v>352.015</v>
      </c>
      <c r="P2566" s="32" t="s">
        <v>522</v>
      </c>
      <c r="Q2566" s="43" t="s">
        <v>523</v>
      </c>
      <c r="R2566" s="43" t="s">
        <v>140</v>
      </c>
      <c r="S2566" s="47">
        <v>5</v>
      </c>
    </row>
    <row r="2567" spans="1:19" ht="12.75">
      <c r="A2567" s="22" t="s">
        <v>60</v>
      </c>
      <c r="B2567" s="22" t="s">
        <v>221</v>
      </c>
      <c r="C2567" s="22" t="s">
        <v>63</v>
      </c>
      <c r="D2567" s="22" t="s">
        <v>61</v>
      </c>
      <c r="E2567" s="22" t="s">
        <v>6968</v>
      </c>
      <c r="F2567" s="31">
        <v>42989.479884259257</v>
      </c>
      <c r="G2567" s="31">
        <v>43008</v>
      </c>
      <c r="H2567" s="31">
        <v>43373</v>
      </c>
      <c r="I2567" s="31">
        <v>43019</v>
      </c>
      <c r="J2567" s="22" t="s">
        <v>73</v>
      </c>
      <c r="K2567" s="32" t="s">
        <v>109</v>
      </c>
      <c r="L2567" s="32" t="s">
        <v>6969</v>
      </c>
      <c r="N2567" s="24">
        <v>1908.865</v>
      </c>
      <c r="O2567" s="24">
        <v>1502.91</v>
      </c>
      <c r="P2567" s="32" t="s">
        <v>6907</v>
      </c>
      <c r="Q2567" s="43" t="s">
        <v>6908</v>
      </c>
      <c r="R2567" s="43" t="s">
        <v>78</v>
      </c>
      <c r="S2567" s="47">
        <v>5</v>
      </c>
    </row>
    <row r="2568" spans="1:19" ht="12.75">
      <c r="A2568" s="22" t="s">
        <v>60</v>
      </c>
      <c r="B2568" s="22" t="s">
        <v>175</v>
      </c>
      <c r="C2568" s="22" t="s">
        <v>63</v>
      </c>
      <c r="D2568" s="22" t="s">
        <v>61</v>
      </c>
      <c r="E2568" s="22" t="s">
        <v>6970</v>
      </c>
      <c r="F2568" s="31">
        <v>42994.058287037034</v>
      </c>
      <c r="G2568" s="31">
        <v>43036</v>
      </c>
      <c r="H2568" s="31">
        <v>43401</v>
      </c>
      <c r="I2568" s="31">
        <v>43054.058287037034</v>
      </c>
      <c r="J2568" s="22" t="s">
        <v>73</v>
      </c>
      <c r="K2568" s="32" t="s">
        <v>81</v>
      </c>
      <c r="L2568" s="32" t="s">
        <v>6971</v>
      </c>
      <c r="N2568" s="24">
        <v>358.892</v>
      </c>
      <c r="O2568" s="24">
        <v>287.62</v>
      </c>
      <c r="P2568" s="32" t="s">
        <v>138</v>
      </c>
      <c r="Q2568" s="43" t="s">
        <v>139</v>
      </c>
      <c r="R2568" s="43" t="s">
        <v>78</v>
      </c>
      <c r="S2568" s="47">
        <v>4</v>
      </c>
    </row>
    <row r="2569" spans="1:19" ht="12.75">
      <c r="A2569" s="22" t="s">
        <v>60</v>
      </c>
      <c r="B2569" s="22" t="s">
        <v>716</v>
      </c>
      <c r="C2569" s="22" t="s">
        <v>63</v>
      </c>
      <c r="D2569" s="22" t="s">
        <v>61</v>
      </c>
      <c r="E2569" s="22" t="s">
        <v>6972</v>
      </c>
      <c r="F2569" s="31">
        <v>42990.488287037035</v>
      </c>
      <c r="G2569" s="31">
        <v>42990</v>
      </c>
      <c r="H2569" s="31">
        <v>43355</v>
      </c>
      <c r="I2569" s="31">
        <v>43020.484791666662</v>
      </c>
      <c r="J2569" s="22" t="s">
        <v>73</v>
      </c>
      <c r="K2569" s="32" t="s">
        <v>104</v>
      </c>
      <c r="N2569" s="24">
        <v>1701.48</v>
      </c>
      <c r="O2569" s="24">
        <v>0</v>
      </c>
      <c r="P2569" s="32" t="s">
        <v>2534</v>
      </c>
      <c r="Q2569" s="43" t="s">
        <v>2535</v>
      </c>
      <c r="R2569" s="43" t="s">
        <v>78</v>
      </c>
      <c r="S2569" s="47">
        <v>5</v>
      </c>
    </row>
    <row r="2570" spans="1:19" ht="12.75">
      <c r="A2570" s="22" t="s">
        <v>60</v>
      </c>
      <c r="B2570" s="22" t="s">
        <v>149</v>
      </c>
      <c r="C2570" s="22" t="s">
        <v>63</v>
      </c>
      <c r="D2570" s="22" t="s">
        <v>61</v>
      </c>
      <c r="E2570" s="22" t="s">
        <v>6973</v>
      </c>
      <c r="F2570" s="31">
        <v>43007.372407407405</v>
      </c>
      <c r="G2570" s="31">
        <v>43001</v>
      </c>
      <c r="H2570" s="31">
        <v>43366</v>
      </c>
      <c r="I2570" s="31">
        <v>43037.370763888888</v>
      </c>
      <c r="J2570" s="22" t="s">
        <v>244</v>
      </c>
      <c r="K2570" s="32" t="s">
        <v>94</v>
      </c>
      <c r="L2570" s="32" t="s">
        <v>6974</v>
      </c>
      <c r="M2570" s="32" t="s">
        <v>6975</v>
      </c>
      <c r="N2570" s="24">
        <v>-5.81</v>
      </c>
      <c r="O2570" s="24">
        <v>-5.81</v>
      </c>
      <c r="P2570" s="32" t="s">
        <v>1039</v>
      </c>
      <c r="Q2570" s="43" t="s">
        <v>1040</v>
      </c>
      <c r="R2570" s="43" t="s">
        <v>78</v>
      </c>
      <c r="S2570" s="47">
        <v>1</v>
      </c>
    </row>
    <row r="2571" spans="1:19" ht="12.75">
      <c r="A2571" s="22" t="s">
        <v>60</v>
      </c>
      <c r="B2571" s="22" t="s">
        <v>149</v>
      </c>
      <c r="C2571" s="22" t="s">
        <v>63</v>
      </c>
      <c r="D2571" s="22" t="s">
        <v>61</v>
      </c>
      <c r="E2571" s="22" t="s">
        <v>6976</v>
      </c>
      <c r="F2571" s="31">
        <v>42991.385462962964</v>
      </c>
      <c r="G2571" s="31">
        <v>43008</v>
      </c>
      <c r="H2571" s="31">
        <v>43373</v>
      </c>
      <c r="I2571" s="31">
        <v>43021.384375000001</v>
      </c>
      <c r="J2571" s="22" t="s">
        <v>73</v>
      </c>
      <c r="K2571" s="32" t="s">
        <v>74</v>
      </c>
      <c r="L2571" s="32" t="s">
        <v>6977</v>
      </c>
      <c r="N2571" s="24">
        <v>1761.6524999999999</v>
      </c>
      <c r="O2571" s="24">
        <v>0</v>
      </c>
      <c r="P2571" s="32" t="s">
        <v>1243</v>
      </c>
      <c r="Q2571" s="43" t="s">
        <v>1244</v>
      </c>
      <c r="R2571" s="43" t="s">
        <v>78</v>
      </c>
      <c r="S2571" s="47">
        <v>6</v>
      </c>
    </row>
    <row r="2572" spans="1:19" ht="12.75">
      <c r="A2572" s="22" t="s">
        <v>60</v>
      </c>
      <c r="B2572" s="22" t="s">
        <v>419</v>
      </c>
      <c r="C2572" s="22" t="s">
        <v>63</v>
      </c>
      <c r="D2572" s="22" t="s">
        <v>61</v>
      </c>
      <c r="E2572" s="22" t="s">
        <v>6978</v>
      </c>
      <c r="F2572" s="31">
        <v>42990.5937037037</v>
      </c>
      <c r="G2572" s="31">
        <v>43008</v>
      </c>
      <c r="H2572" s="31">
        <v>43373</v>
      </c>
      <c r="I2572" s="31">
        <v>43020</v>
      </c>
      <c r="J2572" s="22" t="s">
        <v>73</v>
      </c>
      <c r="K2572" s="32" t="s">
        <v>109</v>
      </c>
      <c r="N2572" s="24">
        <v>3923.7350000000001</v>
      </c>
      <c r="O2572" s="24">
        <v>0</v>
      </c>
      <c r="P2572" s="32" t="s">
        <v>6279</v>
      </c>
      <c r="Q2572" s="43" t="s">
        <v>6280</v>
      </c>
      <c r="R2572" s="43" t="s">
        <v>78</v>
      </c>
      <c r="S2572" s="47">
        <v>6</v>
      </c>
    </row>
    <row r="2573" spans="1:19" ht="12.75">
      <c r="A2573" s="22" t="s">
        <v>60</v>
      </c>
      <c r="B2573" s="22" t="s">
        <v>175</v>
      </c>
      <c r="C2573" s="22" t="s">
        <v>63</v>
      </c>
      <c r="D2573" s="22" t="s">
        <v>61</v>
      </c>
      <c r="E2573" s="22" t="s">
        <v>6979</v>
      </c>
      <c r="F2573" s="31">
        <v>42993.465509259258</v>
      </c>
      <c r="G2573" s="31">
        <v>42993</v>
      </c>
      <c r="H2573" s="31">
        <v>43358</v>
      </c>
      <c r="I2573" s="31">
        <v>43023.464618055557</v>
      </c>
      <c r="J2573" s="22" t="s">
        <v>73</v>
      </c>
      <c r="K2573" s="32" t="s">
        <v>81</v>
      </c>
      <c r="L2573" s="32" t="s">
        <v>6980</v>
      </c>
      <c r="N2573" s="24">
        <v>532.23419999999999</v>
      </c>
      <c r="O2573" s="24">
        <v>420.64</v>
      </c>
      <c r="P2573" s="32" t="s">
        <v>372</v>
      </c>
      <c r="Q2573" s="43" t="s">
        <v>373</v>
      </c>
      <c r="R2573" s="43" t="s">
        <v>78</v>
      </c>
      <c r="S2573" s="47">
        <v>5</v>
      </c>
    </row>
    <row r="2574" spans="1:19" ht="12.75">
      <c r="A2574" s="22" t="s">
        <v>60</v>
      </c>
      <c r="B2574" s="22" t="s">
        <v>175</v>
      </c>
      <c r="C2574" s="22" t="s">
        <v>63</v>
      </c>
      <c r="D2574" s="22" t="s">
        <v>61</v>
      </c>
      <c r="E2574" s="22" t="s">
        <v>6981</v>
      </c>
      <c r="F2574" s="31">
        <v>43008.084722222222</v>
      </c>
      <c r="G2574" s="31">
        <v>43043</v>
      </c>
      <c r="H2574" s="31">
        <v>43408</v>
      </c>
      <c r="I2574" s="31">
        <v>43063.682233796295</v>
      </c>
      <c r="J2574" s="22" t="s">
        <v>197</v>
      </c>
      <c r="K2574" s="32" t="s">
        <v>81</v>
      </c>
      <c r="L2574" s="32" t="s">
        <v>6982</v>
      </c>
      <c r="N2574" s="24">
        <v>1522.15</v>
      </c>
      <c r="O2574" s="24">
        <v>1522.15</v>
      </c>
      <c r="P2574" s="32" t="s">
        <v>106</v>
      </c>
      <c r="Q2574" s="43" t="s">
        <v>107</v>
      </c>
      <c r="R2574" s="43" t="s">
        <v>78</v>
      </c>
      <c r="S2574" s="47">
        <v>1</v>
      </c>
    </row>
    <row r="2575" spans="1:19" ht="12.75">
      <c r="A2575" s="22" t="s">
        <v>60</v>
      </c>
      <c r="B2575" s="22" t="s">
        <v>175</v>
      </c>
      <c r="C2575" s="22" t="s">
        <v>63</v>
      </c>
      <c r="D2575" s="22" t="s">
        <v>61</v>
      </c>
      <c r="E2575" s="22" t="s">
        <v>6983</v>
      </c>
      <c r="F2575" s="31">
        <v>42983.466990740737</v>
      </c>
      <c r="G2575" s="31">
        <v>42983</v>
      </c>
      <c r="H2575" s="31">
        <v>43343</v>
      </c>
      <c r="I2575" s="31">
        <v>43013.465300925927</v>
      </c>
      <c r="J2575" s="22" t="s">
        <v>73</v>
      </c>
      <c r="K2575" s="32" t="s">
        <v>81</v>
      </c>
      <c r="L2575" s="32" t="s">
        <v>6984</v>
      </c>
      <c r="N2575" s="24">
        <v>1368.035</v>
      </c>
      <c r="O2575" s="24">
        <v>874.71</v>
      </c>
      <c r="P2575" s="32" t="s">
        <v>4897</v>
      </c>
      <c r="Q2575" s="43" t="s">
        <v>4898</v>
      </c>
      <c r="R2575" s="43" t="s">
        <v>78</v>
      </c>
      <c r="S2575" s="47">
        <v>5</v>
      </c>
    </row>
    <row r="2576" spans="1:19" ht="12.75">
      <c r="A2576" s="22" t="s">
        <v>60</v>
      </c>
      <c r="B2576" s="22" t="s">
        <v>175</v>
      </c>
      <c r="C2576" s="22" t="s">
        <v>63</v>
      </c>
      <c r="D2576" s="22" t="s">
        <v>61</v>
      </c>
      <c r="E2576" s="22" t="s">
        <v>6985</v>
      </c>
      <c r="F2576" s="31">
        <v>43005.613969907405</v>
      </c>
      <c r="G2576" s="31">
        <v>43038</v>
      </c>
      <c r="H2576" s="31">
        <v>43403</v>
      </c>
      <c r="I2576" s="31">
        <v>43035.612037037034</v>
      </c>
      <c r="J2576" s="22" t="s">
        <v>73</v>
      </c>
      <c r="K2576" s="32" t="s">
        <v>74</v>
      </c>
      <c r="L2576" s="32" t="s">
        <v>6986</v>
      </c>
      <c r="N2576" s="24">
        <v>340.555</v>
      </c>
      <c r="O2576" s="24">
        <v>0</v>
      </c>
      <c r="P2576" s="32" t="s">
        <v>1218</v>
      </c>
      <c r="Q2576" s="43" t="s">
        <v>1219</v>
      </c>
      <c r="R2576" s="43" t="s">
        <v>78</v>
      </c>
      <c r="S2576" s="47">
        <v>5</v>
      </c>
    </row>
    <row r="2577" spans="1:19" ht="12.75">
      <c r="A2577" s="22" t="s">
        <v>60</v>
      </c>
      <c r="B2577" s="22" t="s">
        <v>175</v>
      </c>
      <c r="C2577" s="22" t="s">
        <v>63</v>
      </c>
      <c r="D2577" s="22" t="s">
        <v>61</v>
      </c>
      <c r="E2577" s="22" t="s">
        <v>6987</v>
      </c>
      <c r="F2577" s="31">
        <v>43003.676192129627</v>
      </c>
      <c r="G2577" s="31">
        <v>43003</v>
      </c>
      <c r="H2577" s="31">
        <v>43368</v>
      </c>
      <c r="I2577" s="31">
        <v>43033.67319444444</v>
      </c>
      <c r="J2577" s="22" t="s">
        <v>73</v>
      </c>
      <c r="K2577" s="32" t="s">
        <v>81</v>
      </c>
      <c r="L2577" s="32" t="s">
        <v>6988</v>
      </c>
      <c r="N2577" s="24">
        <v>4027.14</v>
      </c>
      <c r="O2577" s="24">
        <v>4027.14</v>
      </c>
      <c r="P2577" s="32" t="s">
        <v>6989</v>
      </c>
      <c r="Q2577" s="43" t="s">
        <v>6990</v>
      </c>
      <c r="R2577" s="43" t="s">
        <v>78</v>
      </c>
      <c r="S2577" s="47">
        <v>5</v>
      </c>
    </row>
    <row r="2578" spans="1:19" ht="12.75">
      <c r="A2578" s="22" t="s">
        <v>60</v>
      </c>
      <c r="B2578" s="22" t="s">
        <v>184</v>
      </c>
      <c r="C2578" s="22" t="s">
        <v>63</v>
      </c>
      <c r="D2578" s="22" t="s">
        <v>61</v>
      </c>
      <c r="E2578" s="22" t="s">
        <v>6991</v>
      </c>
      <c r="F2578" s="31">
        <v>42985.597731481481</v>
      </c>
      <c r="G2578" s="31">
        <v>43008</v>
      </c>
      <c r="H2578" s="31">
        <v>43373</v>
      </c>
      <c r="I2578" s="31">
        <v>43015</v>
      </c>
      <c r="J2578" s="22" t="s">
        <v>73</v>
      </c>
      <c r="K2578" s="32" t="s">
        <v>81</v>
      </c>
      <c r="L2578" s="32" t="s">
        <v>6992</v>
      </c>
      <c r="N2578" s="24">
        <v>3154.6383000000001</v>
      </c>
      <c r="O2578" s="24">
        <v>2622.32</v>
      </c>
      <c r="P2578" s="32" t="s">
        <v>91</v>
      </c>
      <c r="Q2578" s="43" t="s">
        <v>92</v>
      </c>
      <c r="R2578" s="43" t="s">
        <v>78</v>
      </c>
      <c r="S2578" s="47">
        <v>5</v>
      </c>
    </row>
    <row r="2579" spans="1:19" ht="12.75">
      <c r="A2579" s="22" t="s">
        <v>60</v>
      </c>
      <c r="B2579" s="22" t="s">
        <v>175</v>
      </c>
      <c r="C2579" s="22" t="s">
        <v>63</v>
      </c>
      <c r="D2579" s="22" t="s">
        <v>61</v>
      </c>
      <c r="E2579" s="22" t="s">
        <v>6993</v>
      </c>
      <c r="F2579" s="31">
        <v>42996.588530092587</v>
      </c>
      <c r="G2579" s="31">
        <v>42996</v>
      </c>
      <c r="H2579" s="31">
        <v>43361</v>
      </c>
      <c r="I2579" s="31">
        <v>43026.585902777777</v>
      </c>
      <c r="J2579" s="22" t="s">
        <v>73</v>
      </c>
      <c r="K2579" s="32" t="s">
        <v>81</v>
      </c>
      <c r="L2579" s="32" t="s">
        <v>6994</v>
      </c>
      <c r="N2579" s="24">
        <v>334.095</v>
      </c>
      <c r="O2579" s="24">
        <v>287.61</v>
      </c>
      <c r="P2579" s="32" t="s">
        <v>3143</v>
      </c>
      <c r="Q2579" s="43" t="s">
        <v>3144</v>
      </c>
      <c r="R2579" s="43" t="s">
        <v>78</v>
      </c>
      <c r="S2579" s="47">
        <v>5</v>
      </c>
    </row>
    <row r="2580" spans="1:19" ht="12.75">
      <c r="A2580" s="22" t="s">
        <v>60</v>
      </c>
      <c r="B2580" s="22" t="s">
        <v>175</v>
      </c>
      <c r="C2580" s="22" t="s">
        <v>63</v>
      </c>
      <c r="D2580" s="22" t="s">
        <v>61</v>
      </c>
      <c r="E2580" s="22" t="s">
        <v>6995</v>
      </c>
      <c r="F2580" s="31">
        <v>42984.735578703701</v>
      </c>
      <c r="G2580" s="31">
        <v>42990</v>
      </c>
      <c r="H2580" s="31">
        <v>43355</v>
      </c>
      <c r="I2580" s="31">
        <v>43014.733668981477</v>
      </c>
      <c r="J2580" s="22" t="s">
        <v>73</v>
      </c>
      <c r="K2580" s="32" t="s">
        <v>109</v>
      </c>
      <c r="L2580" s="32" t="s">
        <v>6996</v>
      </c>
      <c r="N2580" s="24">
        <v>682.82830000000001</v>
      </c>
      <c r="O2580" s="24">
        <v>632.33000000000004</v>
      </c>
      <c r="P2580" s="32" t="s">
        <v>182</v>
      </c>
      <c r="Q2580" s="43" t="s">
        <v>183</v>
      </c>
      <c r="R2580" s="43" t="s">
        <v>140</v>
      </c>
      <c r="S2580" s="47">
        <v>5</v>
      </c>
    </row>
    <row r="2581" spans="1:19" ht="12.75">
      <c r="A2581" s="22" t="s">
        <v>60</v>
      </c>
      <c r="B2581" s="22" t="s">
        <v>1570</v>
      </c>
      <c r="C2581" s="22" t="s">
        <v>63</v>
      </c>
      <c r="D2581" s="22" t="s">
        <v>61</v>
      </c>
      <c r="E2581" s="22" t="s">
        <v>6997</v>
      </c>
      <c r="F2581" s="31">
        <v>42997.521354166667</v>
      </c>
      <c r="G2581" s="31">
        <v>42811</v>
      </c>
      <c r="H2581" s="31">
        <v>43176</v>
      </c>
      <c r="I2581" s="31">
        <v>43027</v>
      </c>
      <c r="J2581" s="22" t="s">
        <v>161</v>
      </c>
      <c r="K2581" s="32" t="s">
        <v>94</v>
      </c>
      <c r="L2581" s="32" t="s">
        <v>6998</v>
      </c>
      <c r="M2581" s="32" t="s">
        <v>6999</v>
      </c>
      <c r="N2581" s="24">
        <v>-438.28</v>
      </c>
      <c r="O2581" s="24">
        <v>-438.28</v>
      </c>
      <c r="P2581" s="32" t="s">
        <v>1129</v>
      </c>
      <c r="Q2581" s="43" t="s">
        <v>1130</v>
      </c>
      <c r="R2581" s="43" t="s">
        <v>78</v>
      </c>
      <c r="S2581" s="47">
        <v>1</v>
      </c>
    </row>
    <row r="2582" spans="1:19" ht="12.75">
      <c r="A2582" s="22" t="s">
        <v>60</v>
      </c>
      <c r="B2582" s="22" t="s">
        <v>175</v>
      </c>
      <c r="C2582" s="22" t="s">
        <v>63</v>
      </c>
      <c r="D2582" s="22" t="s">
        <v>61</v>
      </c>
      <c r="E2582" s="22" t="s">
        <v>7000</v>
      </c>
      <c r="F2582" s="31">
        <v>42989.42659722222</v>
      </c>
      <c r="G2582" s="31">
        <v>42989</v>
      </c>
      <c r="H2582" s="31">
        <v>43354</v>
      </c>
      <c r="I2582" s="31">
        <v>43019.425057870365</v>
      </c>
      <c r="J2582" s="22" t="s">
        <v>73</v>
      </c>
      <c r="K2582" s="32" t="s">
        <v>81</v>
      </c>
      <c r="L2582" s="32" t="s">
        <v>7001</v>
      </c>
      <c r="N2582" s="24">
        <v>457.73660000000001</v>
      </c>
      <c r="O2582" s="24">
        <v>347.15</v>
      </c>
      <c r="P2582" s="32" t="s">
        <v>1408</v>
      </c>
      <c r="Q2582" s="43" t="s">
        <v>1409</v>
      </c>
      <c r="R2582" s="43" t="s">
        <v>78</v>
      </c>
      <c r="S2582" s="47">
        <v>5</v>
      </c>
    </row>
    <row r="2583" spans="1:19" ht="12.75">
      <c r="A2583" s="22" t="s">
        <v>60</v>
      </c>
      <c r="B2583" s="22" t="s">
        <v>782</v>
      </c>
      <c r="C2583" s="22" t="s">
        <v>63</v>
      </c>
      <c r="D2583" s="22" t="s">
        <v>61</v>
      </c>
      <c r="E2583" s="22" t="s">
        <v>7002</v>
      </c>
      <c r="F2583" s="31">
        <v>42998.692407407405</v>
      </c>
      <c r="G2583" s="31">
        <v>42998</v>
      </c>
      <c r="H2583" s="31">
        <v>43363</v>
      </c>
      <c r="I2583" s="31">
        <v>43028</v>
      </c>
      <c r="J2583" s="22" t="s">
        <v>73</v>
      </c>
      <c r="K2583" s="32" t="s">
        <v>81</v>
      </c>
      <c r="L2583" s="32" t="s">
        <v>7003</v>
      </c>
      <c r="N2583" s="24">
        <v>468.56400000000002</v>
      </c>
      <c r="O2583" s="24">
        <v>356.86</v>
      </c>
      <c r="P2583" s="32" t="s">
        <v>372</v>
      </c>
      <c r="Q2583" s="43" t="s">
        <v>373</v>
      </c>
      <c r="R2583" s="43" t="s">
        <v>140</v>
      </c>
      <c r="S2583" s="47">
        <v>6</v>
      </c>
    </row>
    <row r="2584" spans="1:19" ht="12.75">
      <c r="A2584" s="22" t="s">
        <v>60</v>
      </c>
      <c r="B2584" s="22" t="s">
        <v>184</v>
      </c>
      <c r="C2584" s="22" t="s">
        <v>63</v>
      </c>
      <c r="D2584" s="22" t="s">
        <v>61</v>
      </c>
      <c r="E2584" s="22" t="s">
        <v>7004</v>
      </c>
      <c r="F2584" s="31">
        <v>42990.542233796295</v>
      </c>
      <c r="G2584" s="31">
        <v>42990</v>
      </c>
      <c r="H2584" s="31">
        <v>43355</v>
      </c>
      <c r="I2584" s="31">
        <v>43020</v>
      </c>
      <c r="J2584" s="22" t="s">
        <v>73</v>
      </c>
      <c r="K2584" s="32" t="s">
        <v>104</v>
      </c>
      <c r="N2584" s="24">
        <v>5348.21</v>
      </c>
      <c r="O2584" s="24">
        <v>0</v>
      </c>
      <c r="P2584" s="32" t="s">
        <v>6883</v>
      </c>
      <c r="Q2584" s="43" t="s">
        <v>6884</v>
      </c>
      <c r="R2584" s="43" t="s">
        <v>78</v>
      </c>
      <c r="S2584" s="47">
        <v>5</v>
      </c>
    </row>
    <row r="2585" spans="1:19" ht="12.75">
      <c r="A2585" s="22" t="s">
        <v>60</v>
      </c>
      <c r="B2585" s="22" t="s">
        <v>175</v>
      </c>
      <c r="C2585" s="22" t="s">
        <v>63</v>
      </c>
      <c r="D2585" s="22" t="s">
        <v>61</v>
      </c>
      <c r="E2585" s="22" t="s">
        <v>7005</v>
      </c>
      <c r="F2585" s="31">
        <v>42986.398287037038</v>
      </c>
      <c r="G2585" s="31">
        <v>42948</v>
      </c>
      <c r="H2585" s="31">
        <v>43313</v>
      </c>
      <c r="I2585" s="31">
        <v>43016.397187499999</v>
      </c>
      <c r="J2585" s="22" t="s">
        <v>161</v>
      </c>
      <c r="K2585" s="32" t="s">
        <v>94</v>
      </c>
      <c r="L2585" s="32" t="s">
        <v>7006</v>
      </c>
      <c r="M2585" s="32" t="s">
        <v>7007</v>
      </c>
      <c r="N2585" s="24">
        <v>-729.55</v>
      </c>
      <c r="O2585" s="24">
        <v>-729.55</v>
      </c>
      <c r="P2585" s="32" t="s">
        <v>256</v>
      </c>
      <c r="Q2585" s="43" t="s">
        <v>257</v>
      </c>
      <c r="R2585" s="43" t="s">
        <v>78</v>
      </c>
      <c r="S2585" s="47">
        <v>1</v>
      </c>
    </row>
    <row r="2586" spans="1:19" ht="12.75">
      <c r="A2586" s="22" t="s">
        <v>60</v>
      </c>
      <c r="B2586" s="22" t="s">
        <v>159</v>
      </c>
      <c r="C2586" s="22" t="s">
        <v>63</v>
      </c>
      <c r="D2586" s="22" t="s">
        <v>61</v>
      </c>
      <c r="E2586" s="22" t="s">
        <v>7008</v>
      </c>
      <c r="F2586" s="31">
        <v>43007.520381944443</v>
      </c>
      <c r="G2586" s="31">
        <v>43010</v>
      </c>
      <c r="H2586" s="31">
        <v>43375</v>
      </c>
      <c r="I2586" s="31">
        <v>43037</v>
      </c>
      <c r="J2586" s="22" t="s">
        <v>73</v>
      </c>
      <c r="K2586" s="32" t="s">
        <v>81</v>
      </c>
      <c r="L2586" s="32" t="s">
        <v>7009</v>
      </c>
      <c r="N2586" s="24">
        <v>1321.095</v>
      </c>
      <c r="O2586" s="24">
        <v>1057.1099999999999</v>
      </c>
      <c r="P2586" s="32" t="s">
        <v>192</v>
      </c>
      <c r="Q2586" s="43" t="s">
        <v>193</v>
      </c>
      <c r="R2586" s="43" t="s">
        <v>78</v>
      </c>
      <c r="S2586" s="47">
        <v>5</v>
      </c>
    </row>
    <row r="2587" spans="1:19" ht="12.75">
      <c r="A2587" s="22" t="s">
        <v>60</v>
      </c>
      <c r="B2587" s="22" t="s">
        <v>175</v>
      </c>
      <c r="C2587" s="22" t="s">
        <v>63</v>
      </c>
      <c r="D2587" s="22" t="s">
        <v>61</v>
      </c>
      <c r="E2587" s="22" t="s">
        <v>7010</v>
      </c>
      <c r="F2587" s="31">
        <v>42997.343414351853</v>
      </c>
      <c r="G2587" s="31">
        <v>43009</v>
      </c>
      <c r="H2587" s="31">
        <v>43374</v>
      </c>
      <c r="I2587" s="31">
        <v>43027.340983796297</v>
      </c>
      <c r="J2587" s="22" t="s">
        <v>73</v>
      </c>
      <c r="K2587" s="32" t="s">
        <v>94</v>
      </c>
      <c r="L2587" s="32" t="s">
        <v>7011</v>
      </c>
      <c r="M2587" s="32" t="s">
        <v>7012</v>
      </c>
      <c r="N2587" s="24">
        <v>2454.5232999999998</v>
      </c>
      <c r="O2587" s="24">
        <v>2243.0920000000001</v>
      </c>
      <c r="P2587" s="32" t="s">
        <v>900</v>
      </c>
      <c r="Q2587" s="43" t="s">
        <v>901</v>
      </c>
      <c r="R2587" s="43" t="s">
        <v>78</v>
      </c>
      <c r="S2587" s="47">
        <v>5</v>
      </c>
    </row>
    <row r="2588" spans="1:19" ht="12.75">
      <c r="A2588" s="22" t="s">
        <v>60</v>
      </c>
      <c r="B2588" s="22" t="s">
        <v>248</v>
      </c>
      <c r="C2588" s="22" t="s">
        <v>63</v>
      </c>
      <c r="D2588" s="22" t="s">
        <v>61</v>
      </c>
      <c r="E2588" s="22" t="s">
        <v>7013</v>
      </c>
      <c r="F2588" s="31">
        <v>42989.650034722217</v>
      </c>
      <c r="G2588" s="31">
        <v>43007</v>
      </c>
      <c r="H2588" s="31">
        <v>43372</v>
      </c>
      <c r="I2588" s="31">
        <v>43019</v>
      </c>
      <c r="J2588" s="22" t="s">
        <v>73</v>
      </c>
      <c r="K2588" s="32" t="s">
        <v>74</v>
      </c>
      <c r="L2588" s="32" t="s">
        <v>7014</v>
      </c>
      <c r="N2588" s="24">
        <v>2051.21</v>
      </c>
      <c r="O2588" s="24">
        <v>0</v>
      </c>
      <c r="P2588" s="32" t="s">
        <v>7015</v>
      </c>
      <c r="Q2588" s="43" t="s">
        <v>7016</v>
      </c>
      <c r="R2588" s="43" t="s">
        <v>78</v>
      </c>
      <c r="S2588" s="47">
        <v>5</v>
      </c>
    </row>
    <row r="2589" spans="1:19" ht="12.75">
      <c r="A2589" s="22" t="s">
        <v>60</v>
      </c>
      <c r="B2589" s="22" t="s">
        <v>175</v>
      </c>
      <c r="C2589" s="22" t="s">
        <v>63</v>
      </c>
      <c r="D2589" s="22" t="s">
        <v>61</v>
      </c>
      <c r="E2589" s="22" t="s">
        <v>7017</v>
      </c>
      <c r="F2589" s="31">
        <v>42989.413599537038</v>
      </c>
      <c r="G2589" s="31">
        <v>42999</v>
      </c>
      <c r="H2589" s="31">
        <v>43364</v>
      </c>
      <c r="I2589" s="31">
        <v>43019.412766203699</v>
      </c>
      <c r="J2589" s="22" t="s">
        <v>73</v>
      </c>
      <c r="K2589" s="32" t="s">
        <v>109</v>
      </c>
      <c r="L2589" s="32" t="s">
        <v>7018</v>
      </c>
      <c r="N2589" s="24">
        <v>330.89800000000002</v>
      </c>
      <c r="O2589" s="24">
        <v>356.87</v>
      </c>
      <c r="P2589" s="32" t="s">
        <v>1033</v>
      </c>
      <c r="Q2589" s="43" t="s">
        <v>1034</v>
      </c>
      <c r="R2589" s="43" t="s">
        <v>78</v>
      </c>
      <c r="S2589" s="47">
        <v>6</v>
      </c>
    </row>
    <row r="2590" spans="1:19" ht="12.75">
      <c r="A2590" s="22" t="s">
        <v>60</v>
      </c>
      <c r="B2590" s="22" t="s">
        <v>159</v>
      </c>
      <c r="C2590" s="22" t="s">
        <v>63</v>
      </c>
      <c r="D2590" s="22" t="s">
        <v>61</v>
      </c>
      <c r="E2590" s="22" t="s">
        <v>7019</v>
      </c>
      <c r="F2590" s="31">
        <v>42979.084722222222</v>
      </c>
      <c r="G2590" s="31">
        <v>43014</v>
      </c>
      <c r="H2590" s="31">
        <v>43379</v>
      </c>
      <c r="I2590" s="31">
        <v>43039.084722222222</v>
      </c>
      <c r="J2590" s="22" t="s">
        <v>197</v>
      </c>
      <c r="K2590" s="32" t="s">
        <v>94</v>
      </c>
      <c r="L2590" s="32" t="s">
        <v>7020</v>
      </c>
      <c r="M2590" s="32" t="s">
        <v>7021</v>
      </c>
      <c r="N2590" s="24">
        <v>3789.6932999999999</v>
      </c>
      <c r="O2590" s="24">
        <v>2542.5500000000002</v>
      </c>
      <c r="P2590" s="32" t="s">
        <v>224</v>
      </c>
      <c r="Q2590" s="43" t="s">
        <v>225</v>
      </c>
      <c r="R2590" s="43" t="s">
        <v>140</v>
      </c>
      <c r="S2590" s="47">
        <v>5</v>
      </c>
    </row>
    <row r="2591" spans="1:19" ht="12.75">
      <c r="A2591" s="22" t="s">
        <v>60</v>
      </c>
      <c r="B2591" s="22" t="s">
        <v>419</v>
      </c>
      <c r="C2591" s="22" t="s">
        <v>63</v>
      </c>
      <c r="D2591" s="22" t="s">
        <v>61</v>
      </c>
      <c r="E2591" s="22" t="s">
        <v>7022</v>
      </c>
      <c r="F2591" s="31">
        <v>42991.624548611107</v>
      </c>
      <c r="G2591" s="31">
        <v>42993</v>
      </c>
      <c r="H2591" s="31">
        <v>43358</v>
      </c>
      <c r="I2591" s="31">
        <v>43021</v>
      </c>
      <c r="J2591" s="22" t="s">
        <v>73</v>
      </c>
      <c r="K2591" s="32" t="s">
        <v>94</v>
      </c>
      <c r="L2591" s="32" t="s">
        <v>7023</v>
      </c>
      <c r="M2591" s="32" t="s">
        <v>7024</v>
      </c>
      <c r="N2591" s="24">
        <v>942.205</v>
      </c>
      <c r="O2591" s="24">
        <v>886</v>
      </c>
      <c r="P2591" s="32" t="s">
        <v>91</v>
      </c>
      <c r="Q2591" s="43" t="s">
        <v>92</v>
      </c>
      <c r="R2591" s="43" t="s">
        <v>78</v>
      </c>
      <c r="S2591" s="47">
        <v>4</v>
      </c>
    </row>
    <row r="2592" spans="1:19" ht="12.75">
      <c r="A2592" s="22" t="s">
        <v>60</v>
      </c>
      <c r="B2592" s="22" t="s">
        <v>159</v>
      </c>
      <c r="C2592" s="22" t="s">
        <v>63</v>
      </c>
      <c r="D2592" s="22" t="s">
        <v>61</v>
      </c>
      <c r="E2592" s="22" t="s">
        <v>7025</v>
      </c>
      <c r="F2592" s="31">
        <v>43004.718865740739</v>
      </c>
      <c r="G2592" s="31">
        <v>43008</v>
      </c>
      <c r="H2592" s="31">
        <v>43373</v>
      </c>
      <c r="I2592" s="31">
        <v>43034</v>
      </c>
      <c r="J2592" s="22" t="s">
        <v>73</v>
      </c>
      <c r="K2592" s="32" t="s">
        <v>74</v>
      </c>
      <c r="L2592" s="32" t="s">
        <v>7026</v>
      </c>
      <c r="N2592" s="24">
        <v>845.53</v>
      </c>
      <c r="O2592" s="24">
        <v>0</v>
      </c>
      <c r="P2592" s="32" t="s">
        <v>205</v>
      </c>
      <c r="Q2592" s="43" t="s">
        <v>206</v>
      </c>
      <c r="R2592" s="43" t="s">
        <v>78</v>
      </c>
      <c r="S2592" s="47">
        <v>5</v>
      </c>
    </row>
    <row r="2593" spans="1:19" ht="12.75">
      <c r="A2593" s="22" t="s">
        <v>60</v>
      </c>
      <c r="B2593" s="22" t="s">
        <v>221</v>
      </c>
      <c r="C2593" s="22" t="s">
        <v>63</v>
      </c>
      <c r="D2593" s="22" t="s">
        <v>61</v>
      </c>
      <c r="E2593" s="22" t="s">
        <v>7027</v>
      </c>
      <c r="F2593" s="31">
        <v>43003.42800925926</v>
      </c>
      <c r="G2593" s="31">
        <v>43003</v>
      </c>
      <c r="H2593" s="31">
        <v>43368</v>
      </c>
      <c r="I2593" s="31">
        <v>43033</v>
      </c>
      <c r="J2593" s="22" t="s">
        <v>73</v>
      </c>
      <c r="K2593" s="32" t="s">
        <v>81</v>
      </c>
      <c r="L2593" s="32" t="s">
        <v>7028</v>
      </c>
      <c r="N2593" s="24">
        <v>3970.625</v>
      </c>
      <c r="O2593" s="24">
        <v>3774.85</v>
      </c>
      <c r="P2593" s="32" t="s">
        <v>927</v>
      </c>
      <c r="Q2593" s="43" t="s">
        <v>928</v>
      </c>
      <c r="R2593" s="43" t="s">
        <v>78</v>
      </c>
      <c r="S2593" s="47">
        <v>5</v>
      </c>
    </row>
    <row r="2594" spans="1:19" ht="12.75">
      <c r="A2594" s="22" t="s">
        <v>60</v>
      </c>
      <c r="B2594" s="22" t="s">
        <v>672</v>
      </c>
      <c r="C2594" s="22" t="s">
        <v>63</v>
      </c>
      <c r="D2594" s="22" t="s">
        <v>61</v>
      </c>
      <c r="E2594" s="22" t="s">
        <v>7029</v>
      </c>
      <c r="F2594" s="31">
        <v>42989.470532407402</v>
      </c>
      <c r="G2594" s="31">
        <v>42991</v>
      </c>
      <c r="H2594" s="31">
        <v>43356</v>
      </c>
      <c r="I2594" s="31">
        <v>43019.464641203704</v>
      </c>
      <c r="J2594" s="22" t="s">
        <v>73</v>
      </c>
      <c r="K2594" s="32" t="s">
        <v>81</v>
      </c>
      <c r="L2594" s="32" t="s">
        <v>7030</v>
      </c>
      <c r="N2594" s="24">
        <v>1114.1900000000001</v>
      </c>
      <c r="O2594" s="24">
        <v>1329.39</v>
      </c>
      <c r="P2594" s="32" t="s">
        <v>111</v>
      </c>
      <c r="Q2594" s="43" t="s">
        <v>112</v>
      </c>
      <c r="R2594" s="43" t="s">
        <v>78</v>
      </c>
      <c r="S2594" s="47">
        <v>5</v>
      </c>
    </row>
    <row r="2595" spans="1:19" ht="12.75">
      <c r="A2595" s="22" t="s">
        <v>60</v>
      </c>
      <c r="B2595" s="22" t="s">
        <v>350</v>
      </c>
      <c r="C2595" s="22" t="s">
        <v>63</v>
      </c>
      <c r="D2595" s="22" t="s">
        <v>61</v>
      </c>
      <c r="E2595" s="22" t="s">
        <v>7031</v>
      </c>
      <c r="F2595" s="31">
        <v>42989.55201388889</v>
      </c>
      <c r="G2595" s="31">
        <v>42989</v>
      </c>
      <c r="H2595" s="31">
        <v>43354</v>
      </c>
      <c r="I2595" s="31">
        <v>43019.540034722224</v>
      </c>
      <c r="J2595" s="22" t="s">
        <v>73</v>
      </c>
      <c r="K2595" s="32" t="s">
        <v>74</v>
      </c>
      <c r="L2595" s="32" t="s">
        <v>7032</v>
      </c>
      <c r="N2595" s="24">
        <v>0</v>
      </c>
      <c r="O2595" s="24">
        <v>0</v>
      </c>
      <c r="P2595" s="32" t="s">
        <v>1072</v>
      </c>
      <c r="Q2595" s="43" t="s">
        <v>1073</v>
      </c>
      <c r="R2595" s="43" t="s">
        <v>78</v>
      </c>
      <c r="S2595" s="47">
        <v>5</v>
      </c>
    </row>
    <row r="2596" spans="1:19" ht="12.75">
      <c r="A2596" s="22" t="s">
        <v>60</v>
      </c>
      <c r="B2596" s="22" t="s">
        <v>169</v>
      </c>
      <c r="C2596" s="22" t="s">
        <v>63</v>
      </c>
      <c r="D2596" s="22" t="s">
        <v>61</v>
      </c>
      <c r="E2596" s="22" t="s">
        <v>7033</v>
      </c>
      <c r="F2596" s="31">
        <v>42989.492893518516</v>
      </c>
      <c r="G2596" s="31">
        <v>42996</v>
      </c>
      <c r="H2596" s="31">
        <v>43407</v>
      </c>
      <c r="I2596" s="31">
        <v>43019</v>
      </c>
      <c r="J2596" s="22" t="s">
        <v>73</v>
      </c>
      <c r="K2596" s="32" t="s">
        <v>109</v>
      </c>
      <c r="L2596" s="32" t="s">
        <v>7034</v>
      </c>
      <c r="N2596" s="24">
        <v>732.13530000000003</v>
      </c>
      <c r="O2596" s="24">
        <v>550.98</v>
      </c>
      <c r="P2596" s="32" t="s">
        <v>667</v>
      </c>
      <c r="Q2596" s="43" t="s">
        <v>668</v>
      </c>
      <c r="R2596" s="43" t="s">
        <v>140</v>
      </c>
      <c r="S2596" s="47">
        <v>6</v>
      </c>
    </row>
    <row r="2597" spans="1:19" ht="12.75">
      <c r="A2597" s="22" t="s">
        <v>60</v>
      </c>
      <c r="B2597" s="22" t="s">
        <v>175</v>
      </c>
      <c r="C2597" s="22" t="s">
        <v>63</v>
      </c>
      <c r="D2597" s="22" t="s">
        <v>61</v>
      </c>
      <c r="E2597" s="22" t="s">
        <v>7035</v>
      </c>
      <c r="F2597" s="31">
        <v>42990.428194444445</v>
      </c>
      <c r="G2597" s="31">
        <v>42990</v>
      </c>
      <c r="H2597" s="31">
        <v>43355</v>
      </c>
      <c r="I2597" s="31">
        <v>43020.426481481481</v>
      </c>
      <c r="J2597" s="22" t="s">
        <v>73</v>
      </c>
      <c r="K2597" s="32" t="s">
        <v>104</v>
      </c>
      <c r="N2597" s="24">
        <v>905.7575</v>
      </c>
      <c r="O2597" s="24">
        <v>0</v>
      </c>
      <c r="P2597" s="32" t="s">
        <v>659</v>
      </c>
      <c r="Q2597" s="43" t="s">
        <v>660</v>
      </c>
      <c r="R2597" s="43" t="s">
        <v>78</v>
      </c>
      <c r="S2597" s="47">
        <v>5</v>
      </c>
    </row>
    <row r="2598" spans="1:19" ht="12.75">
      <c r="A2598" s="22" t="s">
        <v>60</v>
      </c>
      <c r="B2598" s="22" t="s">
        <v>154</v>
      </c>
      <c r="C2598" s="22" t="s">
        <v>63</v>
      </c>
      <c r="D2598" s="22" t="s">
        <v>61</v>
      </c>
      <c r="E2598" s="22" t="s">
        <v>7036</v>
      </c>
      <c r="F2598" s="31">
        <v>42990.610844907409</v>
      </c>
      <c r="G2598" s="31">
        <v>43008</v>
      </c>
      <c r="H2598" s="31">
        <v>43373</v>
      </c>
      <c r="I2598" s="31">
        <v>43020.599756944444</v>
      </c>
      <c r="J2598" s="22" t="s">
        <v>73</v>
      </c>
      <c r="K2598" s="32" t="s">
        <v>74</v>
      </c>
      <c r="L2598" s="32" t="s">
        <v>7037</v>
      </c>
      <c r="N2598" s="24">
        <v>0</v>
      </c>
      <c r="O2598" s="24">
        <v>0</v>
      </c>
      <c r="P2598" s="32" t="s">
        <v>696</v>
      </c>
      <c r="Q2598" s="43" t="s">
        <v>697</v>
      </c>
      <c r="R2598" s="43" t="s">
        <v>78</v>
      </c>
      <c r="S2598" s="47">
        <v>5</v>
      </c>
    </row>
    <row r="2599" spans="1:19" ht="12.75">
      <c r="A2599" s="22" t="s">
        <v>60</v>
      </c>
      <c r="B2599" s="22" t="s">
        <v>175</v>
      </c>
      <c r="C2599" s="22" t="s">
        <v>63</v>
      </c>
      <c r="D2599" s="22" t="s">
        <v>61</v>
      </c>
      <c r="E2599" s="22" t="s">
        <v>7038</v>
      </c>
      <c r="F2599" s="31">
        <v>42986.680949074071</v>
      </c>
      <c r="G2599" s="31">
        <v>43003</v>
      </c>
      <c r="H2599" s="31">
        <v>43368</v>
      </c>
      <c r="I2599" s="31">
        <v>43016.674340277779</v>
      </c>
      <c r="J2599" s="22" t="s">
        <v>73</v>
      </c>
      <c r="K2599" s="32" t="s">
        <v>74</v>
      </c>
      <c r="L2599" s="32" t="s">
        <v>7039</v>
      </c>
      <c r="N2599" s="24">
        <v>2214.46</v>
      </c>
      <c r="O2599" s="24">
        <v>0</v>
      </c>
      <c r="P2599" s="32" t="s">
        <v>268</v>
      </c>
      <c r="Q2599" s="43" t="s">
        <v>269</v>
      </c>
      <c r="R2599" s="43" t="s">
        <v>78</v>
      </c>
      <c r="S2599" s="47">
        <v>5</v>
      </c>
    </row>
    <row r="2600" spans="1:19" ht="12.75">
      <c r="A2600" s="22" t="s">
        <v>60</v>
      </c>
      <c r="B2600" s="22" t="s">
        <v>175</v>
      </c>
      <c r="C2600" s="22" t="s">
        <v>63</v>
      </c>
      <c r="D2600" s="22" t="s">
        <v>61</v>
      </c>
      <c r="E2600" s="22" t="s">
        <v>7040</v>
      </c>
      <c r="F2600" s="31">
        <v>43003.470405092594</v>
      </c>
      <c r="G2600" s="31">
        <v>43009</v>
      </c>
      <c r="H2600" s="31">
        <v>43374</v>
      </c>
      <c r="I2600" s="31">
        <v>43033.464988425927</v>
      </c>
      <c r="J2600" s="22" t="s">
        <v>73</v>
      </c>
      <c r="K2600" s="32" t="s">
        <v>109</v>
      </c>
      <c r="L2600" s="32" t="s">
        <v>7041</v>
      </c>
      <c r="N2600" s="24">
        <v>0</v>
      </c>
      <c r="O2600" s="24">
        <v>0</v>
      </c>
      <c r="P2600" s="32" t="s">
        <v>106</v>
      </c>
      <c r="Q2600" s="43" t="s">
        <v>107</v>
      </c>
      <c r="R2600" s="43" t="s">
        <v>78</v>
      </c>
      <c r="S2600" s="47">
        <v>5</v>
      </c>
    </row>
    <row r="2601" spans="1:19" ht="12.75">
      <c r="A2601" s="22" t="s">
        <v>60</v>
      </c>
      <c r="B2601" s="22" t="s">
        <v>239</v>
      </c>
      <c r="C2601" s="22" t="s">
        <v>63</v>
      </c>
      <c r="D2601" s="22" t="s">
        <v>61</v>
      </c>
      <c r="E2601" s="22" t="s">
        <v>7042</v>
      </c>
      <c r="F2601" s="31">
        <v>42989.509733796294</v>
      </c>
      <c r="G2601" s="31">
        <v>42989</v>
      </c>
      <c r="H2601" s="31">
        <v>43354</v>
      </c>
      <c r="I2601" s="31">
        <v>43019</v>
      </c>
      <c r="J2601" s="22" t="s">
        <v>73</v>
      </c>
      <c r="K2601" s="32" t="s">
        <v>74</v>
      </c>
      <c r="L2601" s="32" t="s">
        <v>7043</v>
      </c>
      <c r="N2601" s="24">
        <v>735.70659999999998</v>
      </c>
      <c r="O2601" s="24">
        <v>0</v>
      </c>
      <c r="P2601" s="32" t="s">
        <v>5334</v>
      </c>
      <c r="Q2601" s="43" t="s">
        <v>5335</v>
      </c>
      <c r="R2601" s="43" t="s">
        <v>78</v>
      </c>
      <c r="S2601" s="47">
        <v>6</v>
      </c>
    </row>
    <row r="2602" spans="1:19" ht="12.75">
      <c r="A2602" s="22" t="s">
        <v>60</v>
      </c>
      <c r="B2602" s="22" t="s">
        <v>221</v>
      </c>
      <c r="C2602" s="22" t="s">
        <v>63</v>
      </c>
      <c r="D2602" s="22" t="s">
        <v>61</v>
      </c>
      <c r="E2602" s="22" t="s">
        <v>7044</v>
      </c>
      <c r="F2602" s="31">
        <v>42990.620891203704</v>
      </c>
      <c r="G2602" s="31">
        <v>42991</v>
      </c>
      <c r="H2602" s="31">
        <v>43356</v>
      </c>
      <c r="I2602" s="31">
        <v>43020</v>
      </c>
      <c r="J2602" s="22" t="s">
        <v>73</v>
      </c>
      <c r="K2602" s="32" t="s">
        <v>109</v>
      </c>
      <c r="L2602" s="32" t="s">
        <v>7045</v>
      </c>
      <c r="N2602" s="24">
        <v>1722.745</v>
      </c>
      <c r="O2602" s="24">
        <v>1833.43</v>
      </c>
      <c r="P2602" s="32" t="s">
        <v>380</v>
      </c>
      <c r="Q2602" s="43" t="s">
        <v>381</v>
      </c>
      <c r="R2602" s="43" t="s">
        <v>78</v>
      </c>
      <c r="S2602" s="47">
        <v>5</v>
      </c>
    </row>
    <row r="2603" spans="1:19" ht="12.75">
      <c r="A2603" s="22" t="s">
        <v>60</v>
      </c>
      <c r="B2603" s="22" t="s">
        <v>1575</v>
      </c>
      <c r="C2603" s="22" t="s">
        <v>63</v>
      </c>
      <c r="D2603" s="22" t="s">
        <v>61</v>
      </c>
      <c r="E2603" s="22" t="s">
        <v>7046</v>
      </c>
      <c r="F2603" s="31">
        <v>43006.473240740735</v>
      </c>
      <c r="G2603" s="31">
        <v>43006</v>
      </c>
      <c r="H2603" s="31">
        <v>43371</v>
      </c>
      <c r="I2603" s="31">
        <v>43036</v>
      </c>
      <c r="J2603" s="22" t="s">
        <v>73</v>
      </c>
      <c r="K2603" s="32" t="s">
        <v>74</v>
      </c>
      <c r="L2603" s="32" t="s">
        <v>7047</v>
      </c>
      <c r="N2603" s="24">
        <v>0</v>
      </c>
      <c r="O2603" s="24">
        <v>0</v>
      </c>
      <c r="P2603" s="32" t="s">
        <v>2985</v>
      </c>
      <c r="Q2603" s="43" t="s">
        <v>2986</v>
      </c>
      <c r="R2603" s="43" t="s">
        <v>78</v>
      </c>
      <c r="S2603" s="47">
        <v>6</v>
      </c>
    </row>
    <row r="2604" spans="1:19" ht="12.75">
      <c r="A2604" s="22" t="s">
        <v>60</v>
      </c>
      <c r="B2604" s="22" t="s">
        <v>239</v>
      </c>
      <c r="C2604" s="22" t="s">
        <v>63</v>
      </c>
      <c r="D2604" s="22" t="s">
        <v>61</v>
      </c>
      <c r="E2604" s="22" t="s">
        <v>7048</v>
      </c>
      <c r="F2604" s="31">
        <v>42993.633587962962</v>
      </c>
      <c r="G2604" s="31">
        <v>42993</v>
      </c>
      <c r="H2604" s="31">
        <v>43358</v>
      </c>
      <c r="I2604" s="31">
        <v>43023</v>
      </c>
      <c r="J2604" s="22" t="s">
        <v>73</v>
      </c>
      <c r="K2604" s="32" t="s">
        <v>109</v>
      </c>
      <c r="L2604" s="32" t="s">
        <v>7049</v>
      </c>
      <c r="N2604" s="24">
        <v>6378.54</v>
      </c>
      <c r="O2604" s="24">
        <v>0</v>
      </c>
      <c r="P2604" s="32" t="s">
        <v>83</v>
      </c>
      <c r="Q2604" s="43" t="s">
        <v>84</v>
      </c>
      <c r="R2604" s="43" t="s">
        <v>140</v>
      </c>
      <c r="S2604" s="47">
        <v>5</v>
      </c>
    </row>
    <row r="2605" spans="1:19" ht="12.75">
      <c r="A2605" s="22" t="s">
        <v>60</v>
      </c>
      <c r="B2605" s="22" t="s">
        <v>419</v>
      </c>
      <c r="C2605" s="22" t="s">
        <v>63</v>
      </c>
      <c r="D2605" s="22" t="s">
        <v>61</v>
      </c>
      <c r="E2605" s="22" t="s">
        <v>7050</v>
      </c>
      <c r="F2605" s="31">
        <v>42999.6015625</v>
      </c>
      <c r="G2605" s="31">
        <v>43008</v>
      </c>
      <c r="H2605" s="31">
        <v>43373</v>
      </c>
      <c r="I2605" s="31">
        <v>43029</v>
      </c>
      <c r="J2605" s="22" t="s">
        <v>73</v>
      </c>
      <c r="K2605" s="32" t="s">
        <v>81</v>
      </c>
      <c r="L2605" s="32" t="s">
        <v>7051</v>
      </c>
      <c r="N2605" s="24">
        <v>5103.2799999999997</v>
      </c>
      <c r="O2605" s="24">
        <v>4299.7650000000003</v>
      </c>
      <c r="P2605" s="32" t="s">
        <v>91</v>
      </c>
      <c r="Q2605" s="43" t="s">
        <v>92</v>
      </c>
      <c r="R2605" s="43" t="s">
        <v>78</v>
      </c>
      <c r="S2605" s="47">
        <v>5</v>
      </c>
    </row>
    <row r="2606" spans="1:19" ht="12.75">
      <c r="A2606" s="22" t="s">
        <v>60</v>
      </c>
      <c r="B2606" s="22" t="s">
        <v>175</v>
      </c>
      <c r="C2606" s="22" t="s">
        <v>63</v>
      </c>
      <c r="D2606" s="22" t="s">
        <v>61</v>
      </c>
      <c r="E2606" s="22" t="s">
        <v>7052</v>
      </c>
      <c r="F2606" s="31">
        <v>42989.575150462959</v>
      </c>
      <c r="G2606" s="31">
        <v>43014</v>
      </c>
      <c r="H2606" s="31">
        <v>43379</v>
      </c>
      <c r="I2606" s="31">
        <v>43019.572083333333</v>
      </c>
      <c r="J2606" s="22" t="s">
        <v>73</v>
      </c>
      <c r="K2606" s="32" t="s">
        <v>81</v>
      </c>
      <c r="L2606" s="32" t="s">
        <v>7053</v>
      </c>
      <c r="N2606" s="24">
        <v>551.485</v>
      </c>
      <c r="O2606" s="24">
        <v>615.53999999999996</v>
      </c>
      <c r="P2606" s="32" t="s">
        <v>1072</v>
      </c>
      <c r="Q2606" s="43" t="s">
        <v>1073</v>
      </c>
      <c r="R2606" s="43" t="s">
        <v>78</v>
      </c>
      <c r="S2606" s="47">
        <v>6</v>
      </c>
    </row>
    <row r="2607" spans="1:19" ht="12.75">
      <c r="A2607" s="22" t="s">
        <v>60</v>
      </c>
      <c r="B2607" s="22" t="s">
        <v>464</v>
      </c>
      <c r="C2607" s="22" t="s">
        <v>63</v>
      </c>
      <c r="D2607" s="22" t="s">
        <v>61</v>
      </c>
      <c r="E2607" s="22" t="s">
        <v>7054</v>
      </c>
      <c r="F2607" s="31">
        <v>42999.369467592594</v>
      </c>
      <c r="G2607" s="31">
        <v>42844</v>
      </c>
      <c r="H2607" s="31">
        <v>43220</v>
      </c>
      <c r="I2607" s="31">
        <v>43029.363391203704</v>
      </c>
      <c r="J2607" s="22" t="s">
        <v>244</v>
      </c>
      <c r="K2607" s="32" t="s">
        <v>3363</v>
      </c>
      <c r="L2607" s="32" t="s">
        <v>7055</v>
      </c>
      <c r="M2607" s="32" t="s">
        <v>7056</v>
      </c>
      <c r="N2607" s="24">
        <v>186.275</v>
      </c>
      <c r="O2607" s="24">
        <v>186.275</v>
      </c>
      <c r="P2607" s="32" t="s">
        <v>7057</v>
      </c>
      <c r="Q2607" s="43" t="s">
        <v>7058</v>
      </c>
      <c r="R2607" s="43" t="s">
        <v>78</v>
      </c>
      <c r="S2607" s="47">
        <v>1</v>
      </c>
    </row>
    <row r="2608" spans="1:19" ht="12.75">
      <c r="A2608" s="22" t="s">
        <v>60</v>
      </c>
      <c r="B2608" s="22" t="s">
        <v>507</v>
      </c>
      <c r="C2608" s="22" t="s">
        <v>63</v>
      </c>
      <c r="D2608" s="22" t="s">
        <v>61</v>
      </c>
      <c r="E2608" s="22" t="s">
        <v>7059</v>
      </c>
      <c r="F2608" s="31">
        <v>43005.513414351852</v>
      </c>
      <c r="G2608" s="31">
        <v>43008</v>
      </c>
      <c r="H2608" s="31">
        <v>43373</v>
      </c>
      <c r="I2608" s="31">
        <v>43035.512430555551</v>
      </c>
      <c r="J2608" s="22" t="s">
        <v>73</v>
      </c>
      <c r="K2608" s="32" t="s">
        <v>81</v>
      </c>
      <c r="L2608" s="32" t="s">
        <v>7060</v>
      </c>
      <c r="N2608" s="24">
        <v>2045.5033000000001</v>
      </c>
      <c r="O2608" s="24">
        <v>1192.25</v>
      </c>
      <c r="P2608" s="32" t="s">
        <v>366</v>
      </c>
      <c r="Q2608" s="43" t="s">
        <v>367</v>
      </c>
      <c r="R2608" s="43" t="s">
        <v>78</v>
      </c>
      <c r="S2608" s="47">
        <v>6</v>
      </c>
    </row>
    <row r="2609" spans="1:19" ht="12.75">
      <c r="A2609" s="22" t="s">
        <v>60</v>
      </c>
      <c r="B2609" s="22" t="s">
        <v>459</v>
      </c>
      <c r="C2609" s="22" t="s">
        <v>63</v>
      </c>
      <c r="D2609" s="22" t="s">
        <v>61</v>
      </c>
      <c r="E2609" s="22" t="s">
        <v>7061</v>
      </c>
      <c r="F2609" s="31">
        <v>43006.501354166663</v>
      </c>
      <c r="G2609" s="31">
        <v>42727</v>
      </c>
      <c r="H2609" s="31">
        <v>43092</v>
      </c>
      <c r="I2609" s="31">
        <v>43036</v>
      </c>
      <c r="J2609" s="22" t="s">
        <v>244</v>
      </c>
      <c r="K2609" s="32" t="s">
        <v>94</v>
      </c>
      <c r="L2609" s="32" t="s">
        <v>7062</v>
      </c>
      <c r="M2609" s="32" t="s">
        <v>3380</v>
      </c>
      <c r="N2609" s="24">
        <v>0</v>
      </c>
      <c r="O2609" s="24">
        <v>0</v>
      </c>
      <c r="P2609" s="32" t="s">
        <v>3381</v>
      </c>
      <c r="Q2609" s="43" t="s">
        <v>3382</v>
      </c>
      <c r="R2609" s="43" t="s">
        <v>78</v>
      </c>
      <c r="S2609" s="47">
        <v>1</v>
      </c>
    </row>
    <row r="2610" spans="1:19" ht="12.75">
      <c r="A2610" s="22" t="s">
        <v>60</v>
      </c>
      <c r="B2610" s="22" t="s">
        <v>419</v>
      </c>
      <c r="C2610" s="22" t="s">
        <v>63</v>
      </c>
      <c r="D2610" s="22" t="s">
        <v>61</v>
      </c>
      <c r="E2610" s="22" t="s">
        <v>7063</v>
      </c>
      <c r="F2610" s="31">
        <v>42990.402881944443</v>
      </c>
      <c r="G2610" s="31">
        <v>43008</v>
      </c>
      <c r="H2610" s="31">
        <v>43373</v>
      </c>
      <c r="I2610" s="31">
        <v>43020</v>
      </c>
      <c r="J2610" s="22" t="s">
        <v>161</v>
      </c>
      <c r="K2610" s="32" t="s">
        <v>81</v>
      </c>
      <c r="L2610" s="32" t="s">
        <v>7064</v>
      </c>
      <c r="N2610" s="24">
        <v>-287.62</v>
      </c>
      <c r="O2610" s="24">
        <v>-287.62</v>
      </c>
      <c r="P2610" s="32" t="s">
        <v>1302</v>
      </c>
      <c r="Q2610" s="43" t="s">
        <v>1303</v>
      </c>
      <c r="R2610" s="43" t="s">
        <v>78</v>
      </c>
      <c r="S2610" s="47">
        <v>1</v>
      </c>
    </row>
    <row r="2611" spans="1:19" ht="12.75">
      <c r="A2611" s="22" t="s">
        <v>60</v>
      </c>
      <c r="B2611" s="22" t="s">
        <v>1304</v>
      </c>
      <c r="C2611" s="22" t="s">
        <v>63</v>
      </c>
      <c r="D2611" s="22" t="s">
        <v>61</v>
      </c>
      <c r="E2611" s="22" t="s">
        <v>7065</v>
      </c>
      <c r="F2611" s="31">
        <v>42985.712766203702</v>
      </c>
      <c r="G2611" s="31">
        <v>42985</v>
      </c>
      <c r="H2611" s="31">
        <v>43350</v>
      </c>
      <c r="I2611" s="31">
        <v>43015.700578703705</v>
      </c>
      <c r="J2611" s="22" t="s">
        <v>73</v>
      </c>
      <c r="K2611" s="32" t="s">
        <v>94</v>
      </c>
      <c r="L2611" s="32" t="s">
        <v>7066</v>
      </c>
      <c r="M2611" s="32" t="s">
        <v>7067</v>
      </c>
      <c r="N2611" s="24">
        <v>2979.93</v>
      </c>
      <c r="O2611" s="24">
        <v>2979.93</v>
      </c>
      <c r="P2611" s="32" t="s">
        <v>366</v>
      </c>
      <c r="Q2611" s="43" t="s">
        <v>367</v>
      </c>
      <c r="R2611" s="43" t="s">
        <v>78</v>
      </c>
      <c r="S2611" s="47">
        <v>4</v>
      </c>
    </row>
    <row r="2612" spans="1:19" ht="12.75">
      <c r="A2612" s="22" t="s">
        <v>60</v>
      </c>
      <c r="B2612" s="22" t="s">
        <v>149</v>
      </c>
      <c r="C2612" s="22" t="s">
        <v>63</v>
      </c>
      <c r="D2612" s="22" t="s">
        <v>61</v>
      </c>
      <c r="E2612" s="22" t="s">
        <v>7068</v>
      </c>
      <c r="F2612" s="31">
        <v>42990.564918981479</v>
      </c>
      <c r="G2612" s="31">
        <v>42990</v>
      </c>
      <c r="H2612" s="31">
        <v>43355</v>
      </c>
      <c r="I2612" s="31">
        <v>43020.560729166667</v>
      </c>
      <c r="J2612" s="22" t="s">
        <v>73</v>
      </c>
      <c r="K2612" s="32" t="s">
        <v>109</v>
      </c>
      <c r="N2612" s="24">
        <v>5329.4525000000003</v>
      </c>
      <c r="O2612" s="24">
        <v>0</v>
      </c>
      <c r="P2612" s="32" t="s">
        <v>2003</v>
      </c>
      <c r="Q2612" s="43" t="s">
        <v>2004</v>
      </c>
      <c r="R2612" s="43" t="s">
        <v>78</v>
      </c>
      <c r="S2612" s="47">
        <v>6</v>
      </c>
    </row>
    <row r="2613" spans="1:19" ht="12.75">
      <c r="A2613" s="22" t="s">
        <v>60</v>
      </c>
      <c r="B2613" s="22" t="s">
        <v>430</v>
      </c>
      <c r="C2613" s="22" t="s">
        <v>63</v>
      </c>
      <c r="D2613" s="22" t="s">
        <v>61</v>
      </c>
      <c r="E2613" s="22" t="s">
        <v>7069</v>
      </c>
      <c r="F2613" s="31">
        <v>42996.552407407406</v>
      </c>
      <c r="G2613" s="31">
        <v>43006</v>
      </c>
      <c r="H2613" s="31">
        <v>43371</v>
      </c>
      <c r="I2613" s="31">
        <v>43026</v>
      </c>
      <c r="J2613" s="22" t="s">
        <v>73</v>
      </c>
      <c r="K2613" s="32" t="s">
        <v>94</v>
      </c>
      <c r="L2613" s="32" t="s">
        <v>7070</v>
      </c>
      <c r="M2613" s="32" t="s">
        <v>7071</v>
      </c>
      <c r="N2613" s="24">
        <v>432.675</v>
      </c>
      <c r="O2613" s="24">
        <v>381.99</v>
      </c>
      <c r="P2613" s="32" t="s">
        <v>433</v>
      </c>
      <c r="Q2613" s="43" t="s">
        <v>434</v>
      </c>
      <c r="R2613" s="43" t="s">
        <v>140</v>
      </c>
      <c r="S2613" s="47">
        <v>5</v>
      </c>
    </row>
    <row r="2614" spans="1:19" ht="12.75">
      <c r="A2614" s="22" t="s">
        <v>60</v>
      </c>
      <c r="B2614" s="22" t="s">
        <v>221</v>
      </c>
      <c r="C2614" s="22" t="s">
        <v>63</v>
      </c>
      <c r="D2614" s="22" t="s">
        <v>61</v>
      </c>
      <c r="E2614" s="22" t="s">
        <v>7072</v>
      </c>
      <c r="F2614" s="31">
        <v>42985.690370370372</v>
      </c>
      <c r="G2614" s="31">
        <v>43008</v>
      </c>
      <c r="H2614" s="31">
        <v>43373</v>
      </c>
      <c r="I2614" s="31">
        <v>43015</v>
      </c>
      <c r="J2614" s="22" t="s">
        <v>73</v>
      </c>
      <c r="K2614" s="32" t="s">
        <v>109</v>
      </c>
      <c r="L2614" s="32" t="s">
        <v>7073</v>
      </c>
      <c r="N2614" s="24">
        <v>545.57000000000005</v>
      </c>
      <c r="O2614" s="24">
        <v>445.52</v>
      </c>
      <c r="P2614" s="32" t="s">
        <v>2818</v>
      </c>
      <c r="Q2614" s="43" t="s">
        <v>2819</v>
      </c>
      <c r="R2614" s="43" t="s">
        <v>78</v>
      </c>
      <c r="S2614" s="47">
        <v>3</v>
      </c>
    </row>
    <row r="2615" spans="1:19" ht="12.75">
      <c r="A2615" s="22" t="s">
        <v>60</v>
      </c>
      <c r="B2615" s="22" t="s">
        <v>340</v>
      </c>
      <c r="C2615" s="22" t="s">
        <v>63</v>
      </c>
      <c r="D2615" s="22" t="s">
        <v>61</v>
      </c>
      <c r="E2615" s="22" t="s">
        <v>7074</v>
      </c>
      <c r="F2615" s="31">
        <v>42996.670092592591</v>
      </c>
      <c r="G2615" s="31">
        <v>42996</v>
      </c>
      <c r="H2615" s="31">
        <v>43361</v>
      </c>
      <c r="I2615" s="31">
        <v>43026</v>
      </c>
      <c r="J2615" s="22" t="s">
        <v>73</v>
      </c>
      <c r="K2615" s="32" t="s">
        <v>109</v>
      </c>
      <c r="L2615" s="32" t="s">
        <v>7075</v>
      </c>
      <c r="N2615" s="24">
        <v>1600.44</v>
      </c>
      <c r="O2615" s="24">
        <v>1442.87</v>
      </c>
      <c r="P2615" s="32" t="s">
        <v>111</v>
      </c>
      <c r="Q2615" s="43" t="s">
        <v>112</v>
      </c>
      <c r="R2615" s="43" t="s">
        <v>78</v>
      </c>
      <c r="S2615" s="47">
        <v>6</v>
      </c>
    </row>
    <row r="2616" spans="1:19" ht="12.75">
      <c r="A2616" s="22" t="s">
        <v>60</v>
      </c>
      <c r="B2616" s="22" t="s">
        <v>235</v>
      </c>
      <c r="C2616" s="22" t="s">
        <v>63</v>
      </c>
      <c r="D2616" s="22" t="s">
        <v>61</v>
      </c>
      <c r="E2616" s="22" t="s">
        <v>7076</v>
      </c>
      <c r="F2616" s="31">
        <v>42982.5549537037</v>
      </c>
      <c r="G2616" s="31">
        <v>43009</v>
      </c>
      <c r="H2616" s="31">
        <v>43374</v>
      </c>
      <c r="I2616" s="31">
        <v>43012</v>
      </c>
      <c r="J2616" s="22" t="s">
        <v>73</v>
      </c>
      <c r="K2616" s="32" t="s">
        <v>109</v>
      </c>
      <c r="L2616" s="32" t="s">
        <v>7077</v>
      </c>
      <c r="N2616" s="24">
        <v>2120.8665999999998</v>
      </c>
      <c r="O2616" s="24">
        <v>0</v>
      </c>
      <c r="P2616" s="32" t="s">
        <v>1302</v>
      </c>
      <c r="Q2616" s="43" t="s">
        <v>1303</v>
      </c>
      <c r="R2616" s="43" t="s">
        <v>78</v>
      </c>
      <c r="S2616" s="47">
        <v>5</v>
      </c>
    </row>
    <row r="2617" spans="1:19" ht="12.75">
      <c r="A2617" s="22" t="s">
        <v>60</v>
      </c>
      <c r="B2617" s="22" t="s">
        <v>175</v>
      </c>
      <c r="C2617" s="22" t="s">
        <v>63</v>
      </c>
      <c r="D2617" s="22" t="s">
        <v>61</v>
      </c>
      <c r="E2617" s="22" t="s">
        <v>7078</v>
      </c>
      <c r="F2617" s="31">
        <v>42982.5312037037</v>
      </c>
      <c r="G2617" s="31">
        <v>42948</v>
      </c>
      <c r="H2617" s="31">
        <v>43313</v>
      </c>
      <c r="I2617" s="31">
        <v>43012.53087962963</v>
      </c>
      <c r="J2617" s="22" t="s">
        <v>161</v>
      </c>
      <c r="K2617" s="32" t="s">
        <v>94</v>
      </c>
      <c r="L2617" s="32" t="s">
        <v>7079</v>
      </c>
      <c r="M2617" s="32" t="s">
        <v>7080</v>
      </c>
      <c r="N2617" s="24">
        <v>-301.13</v>
      </c>
      <c r="O2617" s="24">
        <v>-301.13</v>
      </c>
      <c r="P2617" s="32" t="s">
        <v>409</v>
      </c>
      <c r="Q2617" s="43" t="s">
        <v>410</v>
      </c>
      <c r="R2617" s="43" t="s">
        <v>78</v>
      </c>
      <c r="S2617" s="47">
        <v>1</v>
      </c>
    </row>
    <row r="2618" spans="1:19" ht="12.75">
      <c r="A2618" s="22" t="s">
        <v>60</v>
      </c>
      <c r="B2618" s="22" t="s">
        <v>283</v>
      </c>
      <c r="C2618" s="22" t="s">
        <v>63</v>
      </c>
      <c r="D2618" s="22" t="s">
        <v>61</v>
      </c>
      <c r="E2618" s="22" t="s">
        <v>7081</v>
      </c>
      <c r="F2618" s="31">
        <v>42998.446608796294</v>
      </c>
      <c r="G2618" s="31">
        <v>43003</v>
      </c>
      <c r="H2618" s="31">
        <v>43368</v>
      </c>
      <c r="I2618" s="31">
        <v>43028.437592592592</v>
      </c>
      <c r="J2618" s="22" t="s">
        <v>73</v>
      </c>
      <c r="K2618" s="32" t="s">
        <v>104</v>
      </c>
      <c r="L2618" s="32" t="s">
        <v>7082</v>
      </c>
      <c r="N2618" s="24">
        <v>0</v>
      </c>
      <c r="O2618" s="24">
        <v>0</v>
      </c>
      <c r="P2618" s="32" t="s">
        <v>3060</v>
      </c>
      <c r="Q2618" s="43" t="s">
        <v>3061</v>
      </c>
      <c r="R2618" s="43" t="s">
        <v>140</v>
      </c>
      <c r="S2618" s="47">
        <v>3</v>
      </c>
    </row>
    <row r="2619" spans="1:19" ht="12.75">
      <c r="A2619" s="22" t="s">
        <v>60</v>
      </c>
      <c r="B2619" s="22" t="s">
        <v>175</v>
      </c>
      <c r="C2619" s="22" t="s">
        <v>63</v>
      </c>
      <c r="D2619" s="22" t="s">
        <v>61</v>
      </c>
      <c r="E2619" s="22" t="s">
        <v>7083</v>
      </c>
      <c r="F2619" s="31">
        <v>43004.489074074074</v>
      </c>
      <c r="G2619" s="31">
        <v>43004</v>
      </c>
      <c r="H2619" s="31">
        <v>43369</v>
      </c>
      <c r="I2619" s="31">
        <v>43034.485509259255</v>
      </c>
      <c r="J2619" s="22" t="s">
        <v>73</v>
      </c>
      <c r="K2619" s="32" t="s">
        <v>81</v>
      </c>
      <c r="L2619" s="32" t="s">
        <v>7084</v>
      </c>
      <c r="N2619" s="24">
        <v>771.05600000000004</v>
      </c>
      <c r="O2619" s="24">
        <v>401.19</v>
      </c>
      <c r="P2619" s="32" t="s">
        <v>2894</v>
      </c>
      <c r="Q2619" s="43" t="s">
        <v>2895</v>
      </c>
      <c r="R2619" s="43" t="s">
        <v>78</v>
      </c>
      <c r="S2619" s="47">
        <v>5</v>
      </c>
    </row>
    <row r="2620" spans="1:19" ht="12.75">
      <c r="A2620" s="22" t="s">
        <v>60</v>
      </c>
      <c r="B2620" s="22" t="s">
        <v>175</v>
      </c>
      <c r="C2620" s="22" t="s">
        <v>63</v>
      </c>
      <c r="D2620" s="22" t="s">
        <v>61</v>
      </c>
      <c r="E2620" s="22" t="s">
        <v>7085</v>
      </c>
      <c r="F2620" s="31">
        <v>42985.576493055552</v>
      </c>
      <c r="G2620" s="31">
        <v>42997</v>
      </c>
      <c r="H2620" s="31">
        <v>43362</v>
      </c>
      <c r="I2620" s="31">
        <v>43015.575474537036</v>
      </c>
      <c r="J2620" s="22" t="s">
        <v>244</v>
      </c>
      <c r="K2620" s="32" t="s">
        <v>94</v>
      </c>
      <c r="L2620" s="32" t="s">
        <v>7086</v>
      </c>
      <c r="M2620" s="32" t="s">
        <v>5609</v>
      </c>
      <c r="N2620" s="24">
        <v>1608.6166000000001</v>
      </c>
      <c r="O2620" s="24">
        <v>1608.6166000000001</v>
      </c>
      <c r="P2620" s="32" t="s">
        <v>871</v>
      </c>
      <c r="Q2620" s="43" t="s">
        <v>872</v>
      </c>
      <c r="R2620" s="43" t="s">
        <v>78</v>
      </c>
      <c r="S2620" s="47">
        <v>1</v>
      </c>
    </row>
    <row r="2621" spans="1:19" ht="12.75">
      <c r="A2621" s="22" t="s">
        <v>60</v>
      </c>
      <c r="B2621" s="22" t="s">
        <v>159</v>
      </c>
      <c r="C2621" s="22" t="s">
        <v>63</v>
      </c>
      <c r="D2621" s="22" t="s">
        <v>61</v>
      </c>
      <c r="E2621" s="22" t="s">
        <v>7087</v>
      </c>
      <c r="F2621" s="31">
        <v>42991.55878472222</v>
      </c>
      <c r="G2621" s="31">
        <v>42993</v>
      </c>
      <c r="H2621" s="31">
        <v>43358</v>
      </c>
      <c r="I2621" s="31">
        <v>43007</v>
      </c>
      <c r="J2621" s="22" t="s">
        <v>73</v>
      </c>
      <c r="K2621" s="32" t="s">
        <v>74</v>
      </c>
      <c r="L2621" s="32" t="s">
        <v>7088</v>
      </c>
      <c r="N2621" s="24">
        <v>1818.12</v>
      </c>
      <c r="O2621" s="24">
        <v>0</v>
      </c>
      <c r="P2621" s="32" t="s">
        <v>555</v>
      </c>
      <c r="Q2621" s="43" t="s">
        <v>556</v>
      </c>
      <c r="R2621" s="43" t="s">
        <v>78</v>
      </c>
      <c r="S2621" s="47">
        <v>5</v>
      </c>
    </row>
    <row r="2622" spans="1:19" ht="12.75">
      <c r="A2622" s="22" t="s">
        <v>60</v>
      </c>
      <c r="B2622" s="22" t="s">
        <v>149</v>
      </c>
      <c r="C2622" s="22" t="s">
        <v>63</v>
      </c>
      <c r="D2622" s="22" t="s">
        <v>61</v>
      </c>
      <c r="E2622" s="22" t="s">
        <v>7089</v>
      </c>
      <c r="F2622" s="31">
        <v>42993.672361111108</v>
      </c>
      <c r="G2622" s="31">
        <v>43000</v>
      </c>
      <c r="H2622" s="31">
        <v>43327</v>
      </c>
      <c r="I2622" s="31">
        <v>43023.662060185183</v>
      </c>
      <c r="J2622" s="22" t="s">
        <v>73</v>
      </c>
      <c r="K2622" s="32" t="s">
        <v>74</v>
      </c>
      <c r="L2622" s="32" t="s">
        <v>7090</v>
      </c>
      <c r="N2622" s="24">
        <v>483.50659999999999</v>
      </c>
      <c r="O2622" s="24">
        <v>0</v>
      </c>
      <c r="P2622" s="32" t="s">
        <v>1673</v>
      </c>
      <c r="Q2622" s="43" t="s">
        <v>1674</v>
      </c>
      <c r="R2622" s="43" t="s">
        <v>78</v>
      </c>
      <c r="S2622" s="47">
        <v>5</v>
      </c>
    </row>
    <row r="2623" spans="1:19" ht="12.75">
      <c r="A2623" s="22" t="s">
        <v>60</v>
      </c>
      <c r="B2623" s="22" t="s">
        <v>149</v>
      </c>
      <c r="C2623" s="22" t="s">
        <v>63</v>
      </c>
      <c r="D2623" s="22" t="s">
        <v>61</v>
      </c>
      <c r="E2623" s="22" t="s">
        <v>7091</v>
      </c>
      <c r="F2623" s="31">
        <v>43005.770150462959</v>
      </c>
      <c r="G2623" s="31">
        <v>42962</v>
      </c>
      <c r="H2623" s="31">
        <v>43327</v>
      </c>
      <c r="I2623" s="31">
        <v>43035.769560185181</v>
      </c>
      <c r="J2623" s="22" t="s">
        <v>161</v>
      </c>
      <c r="K2623" s="32" t="s">
        <v>3363</v>
      </c>
      <c r="L2623" s="32" t="s">
        <v>7092</v>
      </c>
      <c r="M2623" s="32" t="s">
        <v>7093</v>
      </c>
      <c r="N2623" s="24">
        <v>-769.66</v>
      </c>
      <c r="O2623" s="24">
        <v>-769.66</v>
      </c>
      <c r="P2623" s="32" t="s">
        <v>493</v>
      </c>
      <c r="Q2623" s="43" t="s">
        <v>494</v>
      </c>
      <c r="R2623" s="43" t="s">
        <v>78</v>
      </c>
      <c r="S2623" s="47">
        <v>1</v>
      </c>
    </row>
    <row r="2624" spans="1:19" ht="12.75">
      <c r="A2624" s="22" t="s">
        <v>60</v>
      </c>
      <c r="B2624" s="22" t="s">
        <v>565</v>
      </c>
      <c r="C2624" s="22" t="s">
        <v>63</v>
      </c>
      <c r="D2624" s="22" t="s">
        <v>61</v>
      </c>
      <c r="E2624" s="22" t="s">
        <v>7094</v>
      </c>
      <c r="F2624" s="31">
        <v>42997.430983796294</v>
      </c>
      <c r="G2624" s="31">
        <v>42997</v>
      </c>
      <c r="H2624" s="31">
        <v>43362</v>
      </c>
      <c r="I2624" s="31">
        <v>43027</v>
      </c>
      <c r="J2624" s="22" t="s">
        <v>73</v>
      </c>
      <c r="K2624" s="32" t="s">
        <v>74</v>
      </c>
      <c r="L2624" s="32" t="s">
        <v>7095</v>
      </c>
      <c r="N2624" s="24">
        <v>2358.6812</v>
      </c>
      <c r="O2624" s="24">
        <v>0</v>
      </c>
      <c r="P2624" s="32" t="s">
        <v>91</v>
      </c>
      <c r="Q2624" s="43" t="s">
        <v>92</v>
      </c>
      <c r="R2624" s="43" t="s">
        <v>78</v>
      </c>
      <c r="S2624" s="47">
        <v>5</v>
      </c>
    </row>
    <row r="2625" spans="1:19" ht="12.75">
      <c r="A2625" s="22" t="s">
        <v>60</v>
      </c>
      <c r="B2625" s="22" t="s">
        <v>235</v>
      </c>
      <c r="C2625" s="22" t="s">
        <v>63</v>
      </c>
      <c r="D2625" s="22" t="s">
        <v>61</v>
      </c>
      <c r="E2625" s="22" t="s">
        <v>7096</v>
      </c>
      <c r="F2625" s="31">
        <v>42983.084953703699</v>
      </c>
      <c r="G2625" s="31">
        <v>43018</v>
      </c>
      <c r="H2625" s="31">
        <v>43383</v>
      </c>
      <c r="I2625" s="31">
        <v>43043.084953703699</v>
      </c>
      <c r="J2625" s="22" t="s">
        <v>197</v>
      </c>
      <c r="K2625" s="32" t="s">
        <v>94</v>
      </c>
      <c r="L2625" s="32" t="s">
        <v>7097</v>
      </c>
      <c r="M2625" s="32" t="s">
        <v>7098</v>
      </c>
      <c r="N2625" s="24">
        <v>1129.2933</v>
      </c>
      <c r="O2625" s="24">
        <v>915.50</v>
      </c>
      <c r="P2625" s="32" t="s">
        <v>246</v>
      </c>
      <c r="Q2625" s="43" t="s">
        <v>247</v>
      </c>
      <c r="R2625" s="43" t="s">
        <v>78</v>
      </c>
      <c r="S2625" s="47">
        <v>5</v>
      </c>
    </row>
    <row r="2626" spans="1:19" ht="12.75">
      <c r="A2626" s="22" t="s">
        <v>60</v>
      </c>
      <c r="B2626" s="22" t="s">
        <v>159</v>
      </c>
      <c r="C2626" s="22" t="s">
        <v>63</v>
      </c>
      <c r="D2626" s="22" t="s">
        <v>61</v>
      </c>
      <c r="E2626" s="22" t="s">
        <v>7099</v>
      </c>
      <c r="F2626" s="31">
        <v>43000.709085648145</v>
      </c>
      <c r="G2626" s="31">
        <v>43006</v>
      </c>
      <c r="H2626" s="31">
        <v>43373</v>
      </c>
      <c r="I2626" s="31">
        <v>43030</v>
      </c>
      <c r="J2626" s="22" t="s">
        <v>73</v>
      </c>
      <c r="K2626" s="32" t="s">
        <v>74</v>
      </c>
      <c r="L2626" s="32" t="s">
        <v>7100</v>
      </c>
      <c r="N2626" s="24">
        <v>703.9425</v>
      </c>
      <c r="O2626" s="24">
        <v>0</v>
      </c>
      <c r="P2626" s="32" t="s">
        <v>7101</v>
      </c>
      <c r="Q2626" s="43" t="s">
        <v>7102</v>
      </c>
      <c r="R2626" s="43" t="s">
        <v>78</v>
      </c>
      <c r="S2626" s="47">
        <v>5</v>
      </c>
    </row>
    <row r="2627" spans="1:19" ht="12.75">
      <c r="A2627" s="22" t="s">
        <v>60</v>
      </c>
      <c r="B2627" s="22" t="s">
        <v>175</v>
      </c>
      <c r="C2627" s="22" t="s">
        <v>63</v>
      </c>
      <c r="D2627" s="22" t="s">
        <v>61</v>
      </c>
      <c r="E2627" s="22" t="s">
        <v>7103</v>
      </c>
      <c r="F2627" s="31">
        <v>42979.471469907403</v>
      </c>
      <c r="G2627" s="31">
        <v>42979</v>
      </c>
      <c r="H2627" s="31">
        <v>43343</v>
      </c>
      <c r="I2627" s="31">
        <v>43009.46980324074</v>
      </c>
      <c r="J2627" s="22" t="s">
        <v>73</v>
      </c>
      <c r="K2627" s="32" t="s">
        <v>109</v>
      </c>
      <c r="L2627" s="32" t="s">
        <v>7104</v>
      </c>
      <c r="N2627" s="24">
        <v>600.48749999999995</v>
      </c>
      <c r="O2627" s="24">
        <v>430.24</v>
      </c>
      <c r="P2627" s="32" t="s">
        <v>2778</v>
      </c>
      <c r="Q2627" s="43" t="s">
        <v>2779</v>
      </c>
      <c r="R2627" s="43" t="s">
        <v>78</v>
      </c>
      <c r="S2627" s="47">
        <v>5</v>
      </c>
    </row>
    <row r="2628" spans="1:19" ht="12.75">
      <c r="A2628" s="22" t="s">
        <v>60</v>
      </c>
      <c r="B2628" s="22" t="s">
        <v>419</v>
      </c>
      <c r="C2628" s="22" t="s">
        <v>63</v>
      </c>
      <c r="D2628" s="22" t="s">
        <v>61</v>
      </c>
      <c r="E2628" s="22" t="s">
        <v>7105</v>
      </c>
      <c r="F2628" s="31">
        <v>43001.216631944444</v>
      </c>
      <c r="G2628" s="31">
        <v>43003</v>
      </c>
      <c r="H2628" s="31">
        <v>43368</v>
      </c>
      <c r="I2628" s="31">
        <v>43031</v>
      </c>
      <c r="J2628" s="22" t="s">
        <v>73</v>
      </c>
      <c r="K2628" s="32" t="s">
        <v>81</v>
      </c>
      <c r="L2628" s="32" t="s">
        <v>7106</v>
      </c>
      <c r="N2628" s="24">
        <v>4150.92</v>
      </c>
      <c r="O2628" s="24">
        <v>4631.80</v>
      </c>
      <c r="P2628" s="32" t="s">
        <v>794</v>
      </c>
      <c r="Q2628" s="43" t="s">
        <v>795</v>
      </c>
      <c r="R2628" s="43" t="s">
        <v>78</v>
      </c>
      <c r="S2628" s="47">
        <v>6</v>
      </c>
    </row>
    <row r="2629" spans="1:19" ht="12.75">
      <c r="A2629" s="22" t="s">
        <v>60</v>
      </c>
      <c r="B2629" s="22" t="s">
        <v>221</v>
      </c>
      <c r="C2629" s="22" t="s">
        <v>63</v>
      </c>
      <c r="D2629" s="22" t="s">
        <v>61</v>
      </c>
      <c r="E2629" s="22" t="s">
        <v>7107</v>
      </c>
      <c r="F2629" s="31">
        <v>42983.541967592588</v>
      </c>
      <c r="G2629" s="31">
        <v>42989</v>
      </c>
      <c r="H2629" s="31">
        <v>43354</v>
      </c>
      <c r="I2629" s="31">
        <v>43013</v>
      </c>
      <c r="J2629" s="22" t="s">
        <v>73</v>
      </c>
      <c r="K2629" s="32" t="s">
        <v>74</v>
      </c>
      <c r="L2629" s="32" t="s">
        <v>7108</v>
      </c>
      <c r="N2629" s="24">
        <v>439.59</v>
      </c>
      <c r="O2629" s="24">
        <v>0</v>
      </c>
      <c r="P2629" s="32" t="s">
        <v>7109</v>
      </c>
      <c r="Q2629" s="43" t="s">
        <v>7110</v>
      </c>
      <c r="R2629" s="43" t="s">
        <v>78</v>
      </c>
      <c r="S2629" s="47">
        <v>5</v>
      </c>
    </row>
    <row r="2630" spans="1:19" ht="12.75">
      <c r="A2630" s="22" t="s">
        <v>60</v>
      </c>
      <c r="B2630" s="22" t="s">
        <v>175</v>
      </c>
      <c r="C2630" s="22" t="s">
        <v>63</v>
      </c>
      <c r="D2630" s="22" t="s">
        <v>61</v>
      </c>
      <c r="E2630" s="22" t="s">
        <v>7111</v>
      </c>
      <c r="F2630" s="31">
        <v>42983.58893518518</v>
      </c>
      <c r="G2630" s="31">
        <v>42983</v>
      </c>
      <c r="H2630" s="31">
        <v>43348</v>
      </c>
      <c r="I2630" s="31">
        <v>43013.582916666666</v>
      </c>
      <c r="J2630" s="22" t="s">
        <v>73</v>
      </c>
      <c r="K2630" s="32" t="s">
        <v>74</v>
      </c>
      <c r="L2630" s="32" t="s">
        <v>7112</v>
      </c>
      <c r="N2630" s="24">
        <v>420.73</v>
      </c>
      <c r="O2630" s="24">
        <v>0</v>
      </c>
      <c r="P2630" s="32" t="s">
        <v>442</v>
      </c>
      <c r="Q2630" s="43" t="s">
        <v>443</v>
      </c>
      <c r="R2630" s="43" t="s">
        <v>78</v>
      </c>
      <c r="S2630" s="47">
        <v>5</v>
      </c>
    </row>
    <row r="2631" spans="1:19" ht="12.75">
      <c r="A2631" s="22" t="s">
        <v>60</v>
      </c>
      <c r="B2631" s="22" t="s">
        <v>154</v>
      </c>
      <c r="C2631" s="22" t="s">
        <v>63</v>
      </c>
      <c r="D2631" s="22" t="s">
        <v>61</v>
      </c>
      <c r="E2631" s="22" t="s">
        <v>7113</v>
      </c>
      <c r="F2631" s="31">
        <v>42993.494224537033</v>
      </c>
      <c r="G2631" s="31">
        <v>42993</v>
      </c>
      <c r="H2631" s="31">
        <v>43358</v>
      </c>
      <c r="I2631" s="31">
        <v>43023.491053240738</v>
      </c>
      <c r="J2631" s="22" t="s">
        <v>73</v>
      </c>
      <c r="K2631" s="32" t="s">
        <v>81</v>
      </c>
      <c r="L2631" s="32" t="s">
        <v>7114</v>
      </c>
      <c r="N2631" s="24">
        <v>3344.1233000000002</v>
      </c>
      <c r="O2631" s="24">
        <v>3566.90</v>
      </c>
      <c r="P2631" s="32" t="s">
        <v>1288</v>
      </c>
      <c r="Q2631" s="43" t="s">
        <v>1289</v>
      </c>
      <c r="R2631" s="43" t="s">
        <v>78</v>
      </c>
      <c r="S2631" s="47">
        <v>5</v>
      </c>
    </row>
    <row r="2632" spans="1:19" ht="12.75">
      <c r="A2632" s="22" t="s">
        <v>60</v>
      </c>
      <c r="B2632" s="22" t="s">
        <v>175</v>
      </c>
      <c r="C2632" s="22" t="s">
        <v>63</v>
      </c>
      <c r="D2632" s="22" t="s">
        <v>61</v>
      </c>
      <c r="E2632" s="22" t="s">
        <v>7115</v>
      </c>
      <c r="F2632" s="31">
        <v>42989.657326388886</v>
      </c>
      <c r="G2632" s="31">
        <v>42989</v>
      </c>
      <c r="H2632" s="31">
        <v>43354</v>
      </c>
      <c r="I2632" s="31">
        <v>43019.656527777777</v>
      </c>
      <c r="J2632" s="22" t="s">
        <v>73</v>
      </c>
      <c r="K2632" s="32" t="s">
        <v>74</v>
      </c>
      <c r="L2632" s="32" t="s">
        <v>7116</v>
      </c>
      <c r="N2632" s="24">
        <v>2693.87</v>
      </c>
      <c r="O2632" s="24">
        <v>0</v>
      </c>
      <c r="P2632" s="32" t="s">
        <v>726</v>
      </c>
      <c r="Q2632" s="43" t="s">
        <v>727</v>
      </c>
      <c r="R2632" s="43" t="s">
        <v>78</v>
      </c>
      <c r="S2632" s="47">
        <v>5</v>
      </c>
    </row>
    <row r="2633" spans="1:19" ht="12.75">
      <c r="A2633" s="22" t="s">
        <v>60</v>
      </c>
      <c r="B2633" s="22" t="s">
        <v>1738</v>
      </c>
      <c r="C2633" s="22" t="s">
        <v>63</v>
      </c>
      <c r="D2633" s="22" t="s">
        <v>61</v>
      </c>
      <c r="E2633" s="22" t="s">
        <v>7117</v>
      </c>
      <c r="F2633" s="31">
        <v>42992.442893518513</v>
      </c>
      <c r="G2633" s="31">
        <v>43000</v>
      </c>
      <c r="H2633" s="31">
        <v>43373</v>
      </c>
      <c r="I2633" s="31">
        <v>43022</v>
      </c>
      <c r="J2633" s="22" t="s">
        <v>73</v>
      </c>
      <c r="K2633" s="32" t="s">
        <v>94</v>
      </c>
      <c r="L2633" s="32" t="s">
        <v>7118</v>
      </c>
      <c r="M2633" s="32" t="s">
        <v>7119</v>
      </c>
      <c r="N2633" s="24">
        <v>10263.8133</v>
      </c>
      <c r="O2633" s="24">
        <v>10263.8133</v>
      </c>
      <c r="P2633" s="32" t="s">
        <v>4946</v>
      </c>
      <c r="Q2633" s="43" t="s">
        <v>4947</v>
      </c>
      <c r="R2633" s="43" t="s">
        <v>78</v>
      </c>
      <c r="S2633" s="47">
        <v>4</v>
      </c>
    </row>
    <row r="2634" spans="1:19" ht="12.75">
      <c r="A2634" s="22" t="s">
        <v>60</v>
      </c>
      <c r="B2634" s="22" t="s">
        <v>430</v>
      </c>
      <c r="C2634" s="22" t="s">
        <v>63</v>
      </c>
      <c r="D2634" s="22" t="s">
        <v>61</v>
      </c>
      <c r="E2634" s="22" t="s">
        <v>7120</v>
      </c>
      <c r="F2634" s="31">
        <v>43006.511793981481</v>
      </c>
      <c r="G2634" s="31">
        <v>43006</v>
      </c>
      <c r="H2634" s="31">
        <v>43371</v>
      </c>
      <c r="I2634" s="31">
        <v>43036</v>
      </c>
      <c r="J2634" s="22" t="s">
        <v>73</v>
      </c>
      <c r="K2634" s="32" t="s">
        <v>109</v>
      </c>
      <c r="L2634" s="32" t="s">
        <v>7121</v>
      </c>
      <c r="N2634" s="24">
        <v>278.62110000000001</v>
      </c>
      <c r="O2634" s="24">
        <v>356.86</v>
      </c>
      <c r="P2634" s="32" t="s">
        <v>7122</v>
      </c>
      <c r="Q2634" s="43" t="s">
        <v>7123</v>
      </c>
      <c r="R2634" s="43" t="s">
        <v>78</v>
      </c>
      <c r="S2634" s="47">
        <v>5</v>
      </c>
    </row>
    <row r="2635" spans="1:19" ht="12.75">
      <c r="A2635" s="22" t="s">
        <v>60</v>
      </c>
      <c r="B2635" s="22" t="s">
        <v>149</v>
      </c>
      <c r="C2635" s="22" t="s">
        <v>63</v>
      </c>
      <c r="D2635" s="22" t="s">
        <v>61</v>
      </c>
      <c r="E2635" s="22" t="s">
        <v>7124</v>
      </c>
      <c r="F2635" s="31">
        <v>42982.781354166662</v>
      </c>
      <c r="G2635" s="31">
        <v>42982</v>
      </c>
      <c r="H2635" s="31">
        <v>43343</v>
      </c>
      <c r="I2635" s="31">
        <v>43012.778402777774</v>
      </c>
      <c r="J2635" s="22" t="s">
        <v>73</v>
      </c>
      <c r="K2635" s="32" t="s">
        <v>109</v>
      </c>
      <c r="L2635" s="32" t="s">
        <v>7125</v>
      </c>
      <c r="N2635" s="24">
        <v>1208.4916000000001</v>
      </c>
      <c r="O2635" s="24">
        <v>1369.1266000000001</v>
      </c>
      <c r="P2635" s="32" t="s">
        <v>621</v>
      </c>
      <c r="Q2635" s="43" t="s">
        <v>622</v>
      </c>
      <c r="R2635" s="43" t="s">
        <v>78</v>
      </c>
      <c r="S2635" s="47">
        <v>5</v>
      </c>
    </row>
    <row r="2636" spans="1:19" ht="12.75">
      <c r="A2636" s="22" t="s">
        <v>60</v>
      </c>
      <c r="B2636" s="22" t="s">
        <v>419</v>
      </c>
      <c r="C2636" s="22" t="s">
        <v>63</v>
      </c>
      <c r="D2636" s="22" t="s">
        <v>61</v>
      </c>
      <c r="E2636" s="22" t="s">
        <v>7126</v>
      </c>
      <c r="F2636" s="31">
        <v>42992.936724537038</v>
      </c>
      <c r="G2636" s="31">
        <v>42993</v>
      </c>
      <c r="H2636" s="31">
        <v>43358</v>
      </c>
      <c r="I2636" s="31">
        <v>43022</v>
      </c>
      <c r="J2636" s="22" t="s">
        <v>244</v>
      </c>
      <c r="K2636" s="32" t="s">
        <v>94</v>
      </c>
      <c r="L2636" s="32" t="s">
        <v>7127</v>
      </c>
      <c r="M2636" s="32" t="s">
        <v>7128</v>
      </c>
      <c r="N2636" s="24">
        <v>0</v>
      </c>
      <c r="O2636" s="24">
        <v>0</v>
      </c>
      <c r="P2636" s="32" t="s">
        <v>228</v>
      </c>
      <c r="Q2636" s="43" t="s">
        <v>229</v>
      </c>
      <c r="R2636" s="43" t="s">
        <v>78</v>
      </c>
      <c r="S2636" s="47">
        <v>1</v>
      </c>
    </row>
    <row r="2637" spans="1:19" ht="12.75">
      <c r="A2637" s="22" t="s">
        <v>60</v>
      </c>
      <c r="B2637" s="22" t="s">
        <v>149</v>
      </c>
      <c r="C2637" s="22" t="s">
        <v>63</v>
      </c>
      <c r="D2637" s="22" t="s">
        <v>61</v>
      </c>
      <c r="E2637" s="22" t="s">
        <v>7129</v>
      </c>
      <c r="F2637" s="31">
        <v>43004.628113425926</v>
      </c>
      <c r="G2637" s="31">
        <v>43004</v>
      </c>
      <c r="H2637" s="31">
        <v>43369</v>
      </c>
      <c r="I2637" s="31">
        <v>43034.625104166662</v>
      </c>
      <c r="J2637" s="22" t="s">
        <v>73</v>
      </c>
      <c r="K2637" s="32" t="s">
        <v>81</v>
      </c>
      <c r="L2637" s="32" t="s">
        <v>7130</v>
      </c>
      <c r="N2637" s="24">
        <v>1786.38</v>
      </c>
      <c r="O2637" s="24">
        <v>1402.55</v>
      </c>
      <c r="P2637" s="32" t="s">
        <v>1008</v>
      </c>
      <c r="Q2637" s="43" t="s">
        <v>1009</v>
      </c>
      <c r="R2637" s="43" t="s">
        <v>78</v>
      </c>
      <c r="S2637" s="47">
        <v>5</v>
      </c>
    </row>
    <row r="2638" spans="1:19" ht="12.75">
      <c r="A2638" s="22" t="s">
        <v>60</v>
      </c>
      <c r="B2638" s="22" t="s">
        <v>149</v>
      </c>
      <c r="C2638" s="22" t="s">
        <v>63</v>
      </c>
      <c r="D2638" s="22" t="s">
        <v>61</v>
      </c>
      <c r="E2638" s="22" t="s">
        <v>7131</v>
      </c>
      <c r="F2638" s="31">
        <v>42983.085115740738</v>
      </c>
      <c r="G2638" s="31">
        <v>43018</v>
      </c>
      <c r="H2638" s="31">
        <v>43383</v>
      </c>
      <c r="I2638" s="31">
        <v>43043.085115740738</v>
      </c>
      <c r="J2638" s="22" t="s">
        <v>197</v>
      </c>
      <c r="K2638" s="32" t="s">
        <v>94</v>
      </c>
      <c r="L2638" s="32" t="s">
        <v>7132</v>
      </c>
      <c r="M2638" s="32" t="s">
        <v>7133</v>
      </c>
      <c r="N2638" s="24">
        <v>3627.33</v>
      </c>
      <c r="O2638" s="24">
        <v>3627.33</v>
      </c>
      <c r="P2638" s="32" t="s">
        <v>7134</v>
      </c>
      <c r="Q2638" s="43" t="s">
        <v>7135</v>
      </c>
      <c r="R2638" s="43" t="s">
        <v>78</v>
      </c>
      <c r="S2638" s="47">
        <v>1</v>
      </c>
    </row>
    <row r="2639" spans="1:19" ht="12.75">
      <c r="A2639" s="22" t="s">
        <v>60</v>
      </c>
      <c r="B2639" s="22" t="s">
        <v>149</v>
      </c>
      <c r="C2639" s="22" t="s">
        <v>63</v>
      </c>
      <c r="D2639" s="22" t="s">
        <v>61</v>
      </c>
      <c r="E2639" s="22" t="s">
        <v>7136</v>
      </c>
      <c r="F2639" s="31">
        <v>43007.474872685183</v>
      </c>
      <c r="G2639" s="31">
        <v>43007</v>
      </c>
      <c r="H2639" s="31">
        <v>43372</v>
      </c>
      <c r="I2639" s="31">
        <v>43037.468611111108</v>
      </c>
      <c r="J2639" s="22" t="s">
        <v>73</v>
      </c>
      <c r="K2639" s="32" t="s">
        <v>74</v>
      </c>
      <c r="L2639" s="32" t="s">
        <v>7137</v>
      </c>
      <c r="N2639" s="24">
        <v>3161.0349999999999</v>
      </c>
      <c r="O2639" s="24">
        <v>0</v>
      </c>
      <c r="P2639" s="32" t="s">
        <v>91</v>
      </c>
      <c r="Q2639" s="43" t="s">
        <v>92</v>
      </c>
      <c r="R2639" s="43" t="s">
        <v>78</v>
      </c>
      <c r="S2639" s="47">
        <v>5</v>
      </c>
    </row>
    <row r="2640" spans="1:19" ht="12.75">
      <c r="A2640" s="22" t="s">
        <v>60</v>
      </c>
      <c r="B2640" s="22" t="s">
        <v>159</v>
      </c>
      <c r="C2640" s="22" t="s">
        <v>63</v>
      </c>
      <c r="D2640" s="22" t="s">
        <v>61</v>
      </c>
      <c r="E2640" s="22" t="s">
        <v>7138</v>
      </c>
      <c r="F2640" s="31">
        <v>43003.796273148146</v>
      </c>
      <c r="G2640" s="31">
        <v>43008</v>
      </c>
      <c r="H2640" s="31">
        <v>43373</v>
      </c>
      <c r="I2640" s="31">
        <v>43033</v>
      </c>
      <c r="J2640" s="22" t="s">
        <v>73</v>
      </c>
      <c r="K2640" s="32" t="s">
        <v>74</v>
      </c>
      <c r="L2640" s="32" t="s">
        <v>7139</v>
      </c>
      <c r="N2640" s="24">
        <v>2312.9250000000002</v>
      </c>
      <c r="O2640" s="24">
        <v>0</v>
      </c>
      <c r="P2640" s="32" t="s">
        <v>7140</v>
      </c>
      <c r="Q2640" s="43" t="s">
        <v>7141</v>
      </c>
      <c r="R2640" s="43" t="s">
        <v>78</v>
      </c>
      <c r="S2640" s="47">
        <v>5</v>
      </c>
    </row>
    <row r="2641" spans="1:19" ht="12.75">
      <c r="A2641" s="22" t="s">
        <v>60</v>
      </c>
      <c r="B2641" s="22" t="s">
        <v>359</v>
      </c>
      <c r="C2641" s="22" t="s">
        <v>63</v>
      </c>
      <c r="D2641" s="22" t="s">
        <v>61</v>
      </c>
      <c r="E2641" s="22" t="s">
        <v>7142</v>
      </c>
      <c r="F2641" s="31">
        <v>42999.354780092588</v>
      </c>
      <c r="G2641" s="31">
        <v>43009</v>
      </c>
      <c r="H2641" s="31">
        <v>43374</v>
      </c>
      <c r="I2641" s="31">
        <v>43029</v>
      </c>
      <c r="J2641" s="22" t="s">
        <v>73</v>
      </c>
      <c r="K2641" s="32" t="s">
        <v>81</v>
      </c>
      <c r="L2641" s="32" t="s">
        <v>7143</v>
      </c>
      <c r="N2641" s="24">
        <v>11984.88</v>
      </c>
      <c r="O2641" s="24">
        <v>11130.745000000001</v>
      </c>
      <c r="P2641" s="32" t="s">
        <v>1446</v>
      </c>
      <c r="Q2641" s="43" t="s">
        <v>1447</v>
      </c>
      <c r="R2641" s="43" t="s">
        <v>78</v>
      </c>
      <c r="S2641" s="47">
        <v>5</v>
      </c>
    </row>
    <row r="2642" spans="1:19" ht="12.75">
      <c r="A2642" s="22" t="s">
        <v>60</v>
      </c>
      <c r="B2642" s="22" t="s">
        <v>386</v>
      </c>
      <c r="C2642" s="22" t="s">
        <v>63</v>
      </c>
      <c r="D2642" s="22" t="s">
        <v>61</v>
      </c>
      <c r="E2642" s="22" t="s">
        <v>7144</v>
      </c>
      <c r="F2642" s="31">
        <v>42985.084826388884</v>
      </c>
      <c r="G2642" s="31">
        <v>43020</v>
      </c>
      <c r="H2642" s="31">
        <v>43385</v>
      </c>
      <c r="I2642" s="31">
        <v>43045.084826388884</v>
      </c>
      <c r="J2642" s="22" t="s">
        <v>197</v>
      </c>
      <c r="K2642" s="32" t="s">
        <v>94</v>
      </c>
      <c r="L2642" s="32" t="s">
        <v>7145</v>
      </c>
      <c r="M2642" s="32" t="s">
        <v>7146</v>
      </c>
      <c r="N2642" s="24">
        <v>1257.944</v>
      </c>
      <c r="O2642" s="24">
        <v>901.58</v>
      </c>
      <c r="P2642" s="32" t="s">
        <v>1493</v>
      </c>
      <c r="Q2642" s="43" t="s">
        <v>1494</v>
      </c>
      <c r="R2642" s="43" t="s">
        <v>78</v>
      </c>
      <c r="S2642" s="47">
        <v>5</v>
      </c>
    </row>
    <row r="2643" spans="1:19" ht="12.75">
      <c r="A2643" s="22" t="s">
        <v>60</v>
      </c>
      <c r="B2643" s="22" t="s">
        <v>782</v>
      </c>
      <c r="C2643" s="22" t="s">
        <v>63</v>
      </c>
      <c r="D2643" s="22" t="s">
        <v>61</v>
      </c>
      <c r="E2643" s="22" t="s">
        <v>7147</v>
      </c>
      <c r="F2643" s="31">
        <v>43005.622303240736</v>
      </c>
      <c r="G2643" s="31">
        <v>43039</v>
      </c>
      <c r="H2643" s="31">
        <v>43404</v>
      </c>
      <c r="I2643" s="31">
        <v>43035</v>
      </c>
      <c r="J2643" s="22" t="s">
        <v>73</v>
      </c>
      <c r="K2643" s="32" t="s">
        <v>109</v>
      </c>
      <c r="L2643" s="32" t="s">
        <v>7148</v>
      </c>
      <c r="N2643" s="24">
        <v>3344.3449999999998</v>
      </c>
      <c r="O2643" s="24">
        <v>0</v>
      </c>
      <c r="P2643" s="32" t="s">
        <v>228</v>
      </c>
      <c r="Q2643" s="43" t="s">
        <v>229</v>
      </c>
      <c r="R2643" s="43" t="s">
        <v>140</v>
      </c>
      <c r="S2643" s="47">
        <v>5</v>
      </c>
    </row>
    <row r="2644" spans="1:19" ht="12.75">
      <c r="A2644" s="22" t="s">
        <v>60</v>
      </c>
      <c r="B2644" s="22" t="s">
        <v>175</v>
      </c>
      <c r="C2644" s="22" t="s">
        <v>63</v>
      </c>
      <c r="D2644" s="22" t="s">
        <v>61</v>
      </c>
      <c r="E2644" s="22" t="s">
        <v>7149</v>
      </c>
      <c r="F2644" s="31">
        <v>42991.084108796298</v>
      </c>
      <c r="G2644" s="31">
        <v>43026</v>
      </c>
      <c r="H2644" s="31">
        <v>43391</v>
      </c>
      <c r="I2644" s="31">
        <v>43051.084108796298</v>
      </c>
      <c r="J2644" s="22" t="s">
        <v>197</v>
      </c>
      <c r="K2644" s="32" t="s">
        <v>81</v>
      </c>
      <c r="L2644" s="32" t="s">
        <v>7150</v>
      </c>
      <c r="N2644" s="24">
        <v>517.23329999999999</v>
      </c>
      <c r="O2644" s="24">
        <v>416.87</v>
      </c>
      <c r="P2644" s="32" t="s">
        <v>433</v>
      </c>
      <c r="Q2644" s="43" t="s">
        <v>434</v>
      </c>
      <c r="R2644" s="43" t="s">
        <v>78</v>
      </c>
      <c r="S2644" s="47">
        <v>5</v>
      </c>
    </row>
    <row r="2645" spans="1:19" ht="12.75">
      <c r="A2645" s="22" t="s">
        <v>60</v>
      </c>
      <c r="B2645" s="22" t="s">
        <v>685</v>
      </c>
      <c r="C2645" s="22" t="s">
        <v>63</v>
      </c>
      <c r="D2645" s="22" t="s">
        <v>61</v>
      </c>
      <c r="E2645" s="22" t="s">
        <v>7151</v>
      </c>
      <c r="F2645" s="31">
        <v>42996.531331018516</v>
      </c>
      <c r="G2645" s="31">
        <v>43009</v>
      </c>
      <c r="H2645" s="31">
        <v>43374</v>
      </c>
      <c r="I2645" s="31">
        <v>43026.527615740742</v>
      </c>
      <c r="J2645" s="22" t="s">
        <v>73</v>
      </c>
      <c r="K2645" s="32" t="s">
        <v>81</v>
      </c>
      <c r="L2645" s="32" t="s">
        <v>7152</v>
      </c>
      <c r="N2645" s="24">
        <v>2052.7932999999998</v>
      </c>
      <c r="O2645" s="24">
        <v>1578.57</v>
      </c>
      <c r="P2645" s="32" t="s">
        <v>544</v>
      </c>
      <c r="Q2645" s="43" t="s">
        <v>545</v>
      </c>
      <c r="R2645" s="43" t="s">
        <v>78</v>
      </c>
      <c r="S2645" s="47">
        <v>5</v>
      </c>
    </row>
    <row r="2646" spans="1:19" ht="12.75">
      <c r="A2646" s="22" t="s">
        <v>60</v>
      </c>
      <c r="B2646" s="22" t="s">
        <v>175</v>
      </c>
      <c r="C2646" s="22" t="s">
        <v>63</v>
      </c>
      <c r="D2646" s="22" t="s">
        <v>61</v>
      </c>
      <c r="E2646" s="22" t="s">
        <v>7153</v>
      </c>
      <c r="F2646" s="31">
        <v>42985.519583333335</v>
      </c>
      <c r="G2646" s="31">
        <v>43022</v>
      </c>
      <c r="H2646" s="31">
        <v>43387</v>
      </c>
      <c r="I2646" s="31">
        <v>43015.508344907408</v>
      </c>
      <c r="J2646" s="22" t="s">
        <v>73</v>
      </c>
      <c r="K2646" s="32" t="s">
        <v>74</v>
      </c>
      <c r="L2646" s="32" t="s">
        <v>7154</v>
      </c>
      <c r="N2646" s="24">
        <v>3512.64</v>
      </c>
      <c r="O2646" s="24">
        <v>0</v>
      </c>
      <c r="P2646" s="32" t="s">
        <v>563</v>
      </c>
      <c r="Q2646" s="43" t="s">
        <v>564</v>
      </c>
      <c r="R2646" s="43" t="s">
        <v>78</v>
      </c>
      <c r="S2646" s="47">
        <v>4</v>
      </c>
    </row>
    <row r="2647" spans="1:19" ht="12.75">
      <c r="A2647" s="22" t="s">
        <v>60</v>
      </c>
      <c r="B2647" s="22" t="s">
        <v>149</v>
      </c>
      <c r="C2647" s="22" t="s">
        <v>63</v>
      </c>
      <c r="D2647" s="22" t="s">
        <v>61</v>
      </c>
      <c r="E2647" s="22" t="s">
        <v>7155</v>
      </c>
      <c r="F2647" s="31">
        <v>42983.67597222222</v>
      </c>
      <c r="G2647" s="31">
        <v>42989</v>
      </c>
      <c r="H2647" s="31">
        <v>43358</v>
      </c>
      <c r="I2647" s="31">
        <v>43013.66101851852</v>
      </c>
      <c r="J2647" s="22" t="s">
        <v>73</v>
      </c>
      <c r="K2647" s="32" t="s">
        <v>109</v>
      </c>
      <c r="L2647" s="32" t="s">
        <v>7156</v>
      </c>
      <c r="N2647" s="24">
        <v>333.25</v>
      </c>
      <c r="O2647" s="24">
        <v>0</v>
      </c>
      <c r="P2647" s="32" t="s">
        <v>476</v>
      </c>
      <c r="Q2647" s="43" t="s">
        <v>477</v>
      </c>
      <c r="R2647" s="43" t="s">
        <v>78</v>
      </c>
      <c r="S2647" s="47">
        <v>4</v>
      </c>
    </row>
    <row r="2648" spans="1:19" ht="12.75">
      <c r="A2648" s="22" t="s">
        <v>60</v>
      </c>
      <c r="B2648" s="22" t="s">
        <v>175</v>
      </c>
      <c r="C2648" s="22" t="s">
        <v>63</v>
      </c>
      <c r="D2648" s="22" t="s">
        <v>61</v>
      </c>
      <c r="E2648" s="22" t="s">
        <v>7157</v>
      </c>
      <c r="F2648" s="31">
        <v>42992.66982638889</v>
      </c>
      <c r="G2648" s="31">
        <v>42992</v>
      </c>
      <c r="H2648" s="31">
        <v>43357</v>
      </c>
      <c r="I2648" s="31">
        <v>43022.666678240741</v>
      </c>
      <c r="J2648" s="22" t="s">
        <v>73</v>
      </c>
      <c r="K2648" s="32" t="s">
        <v>74</v>
      </c>
      <c r="L2648" s="32" t="s">
        <v>7158</v>
      </c>
      <c r="N2648" s="24">
        <v>1006.025</v>
      </c>
      <c r="O2648" s="24">
        <v>0</v>
      </c>
      <c r="P2648" s="32" t="s">
        <v>752</v>
      </c>
      <c r="Q2648" s="43" t="s">
        <v>753</v>
      </c>
      <c r="R2648" s="43" t="s">
        <v>78</v>
      </c>
      <c r="S2648" s="47">
        <v>5</v>
      </c>
    </row>
    <row r="2649" spans="1:19" ht="12.75">
      <c r="A2649" s="22" t="s">
        <v>60</v>
      </c>
      <c r="B2649" s="22" t="s">
        <v>159</v>
      </c>
      <c r="C2649" s="22" t="s">
        <v>63</v>
      </c>
      <c r="D2649" s="22" t="s">
        <v>61</v>
      </c>
      <c r="E2649" s="22" t="s">
        <v>7159</v>
      </c>
      <c r="F2649" s="31">
        <v>42993.734525462962</v>
      </c>
      <c r="G2649" s="31">
        <v>42993</v>
      </c>
      <c r="H2649" s="31">
        <v>43358</v>
      </c>
      <c r="I2649" s="31">
        <v>43023</v>
      </c>
      <c r="J2649" s="22" t="s">
        <v>73</v>
      </c>
      <c r="K2649" s="32" t="s">
        <v>94</v>
      </c>
      <c r="L2649" s="32" t="s">
        <v>7160</v>
      </c>
      <c r="M2649" s="32" t="s">
        <v>7161</v>
      </c>
      <c r="N2649" s="24">
        <v>356.86</v>
      </c>
      <c r="O2649" s="24">
        <v>356.86</v>
      </c>
      <c r="P2649" s="32" t="s">
        <v>438</v>
      </c>
      <c r="Q2649" s="43" t="s">
        <v>439</v>
      </c>
      <c r="R2649" s="43" t="s">
        <v>78</v>
      </c>
      <c r="S2649" s="47">
        <v>6</v>
      </c>
    </row>
    <row r="2650" spans="1:19" ht="12.75">
      <c r="A2650" s="22" t="s">
        <v>60</v>
      </c>
      <c r="B2650" s="22" t="s">
        <v>159</v>
      </c>
      <c r="C2650" s="22" t="s">
        <v>63</v>
      </c>
      <c r="D2650" s="22" t="s">
        <v>61</v>
      </c>
      <c r="E2650" s="22" t="s">
        <v>7162</v>
      </c>
      <c r="F2650" s="31">
        <v>42999.384375000001</v>
      </c>
      <c r="G2650" s="31">
        <v>42999</v>
      </c>
      <c r="H2650" s="31">
        <v>43364</v>
      </c>
      <c r="I2650" s="31">
        <v>43029</v>
      </c>
      <c r="J2650" s="22" t="s">
        <v>73</v>
      </c>
      <c r="K2650" s="32" t="s">
        <v>94</v>
      </c>
      <c r="L2650" s="32" t="s">
        <v>7163</v>
      </c>
      <c r="M2650" s="32" t="s">
        <v>7164</v>
      </c>
      <c r="N2650" s="24">
        <v>2601.985</v>
      </c>
      <c r="O2650" s="24">
        <v>2536.67</v>
      </c>
      <c r="P2650" s="32" t="s">
        <v>224</v>
      </c>
      <c r="Q2650" s="43" t="s">
        <v>225</v>
      </c>
      <c r="R2650" s="43" t="s">
        <v>78</v>
      </c>
      <c r="S2650" s="47">
        <v>5</v>
      </c>
    </row>
    <row r="2651" spans="1:19" ht="12.75">
      <c r="A2651" s="22" t="s">
        <v>60</v>
      </c>
      <c r="B2651" s="22" t="s">
        <v>1074</v>
      </c>
      <c r="C2651" s="22" t="s">
        <v>63</v>
      </c>
      <c r="D2651" s="22" t="s">
        <v>61</v>
      </c>
      <c r="E2651" s="22" t="s">
        <v>7165</v>
      </c>
      <c r="F2651" s="31">
        <v>42989.43645833333</v>
      </c>
      <c r="G2651" s="31">
        <v>42996</v>
      </c>
      <c r="H2651" s="31">
        <v>43361</v>
      </c>
      <c r="I2651" s="31">
        <v>43019.42046296296</v>
      </c>
      <c r="J2651" s="22" t="s">
        <v>73</v>
      </c>
      <c r="K2651" s="32" t="s">
        <v>104</v>
      </c>
      <c r="L2651" s="32" t="s">
        <v>7166</v>
      </c>
      <c r="N2651" s="24">
        <v>0</v>
      </c>
      <c r="O2651" s="24">
        <v>0</v>
      </c>
      <c r="P2651" s="32" t="s">
        <v>91</v>
      </c>
      <c r="Q2651" s="43" t="s">
        <v>92</v>
      </c>
      <c r="R2651" s="43" t="s">
        <v>78</v>
      </c>
      <c r="S2651" s="47">
        <v>4</v>
      </c>
    </row>
    <row r="2652" spans="1:19" ht="12.75">
      <c r="A2652" s="22" t="s">
        <v>60</v>
      </c>
      <c r="B2652" s="22" t="s">
        <v>154</v>
      </c>
      <c r="C2652" s="22" t="s">
        <v>63</v>
      </c>
      <c r="D2652" s="22" t="s">
        <v>61</v>
      </c>
      <c r="E2652" s="22" t="s">
        <v>7167</v>
      </c>
      <c r="F2652" s="31">
        <v>42984.674930555557</v>
      </c>
      <c r="G2652" s="31">
        <v>42984</v>
      </c>
      <c r="H2652" s="31">
        <v>43349</v>
      </c>
      <c r="I2652" s="31">
        <v>43014.669872685183</v>
      </c>
      <c r="J2652" s="22" t="s">
        <v>73</v>
      </c>
      <c r="K2652" s="32" t="s">
        <v>74</v>
      </c>
      <c r="L2652" s="32" t="s">
        <v>7168</v>
      </c>
      <c r="N2652" s="24">
        <v>0</v>
      </c>
      <c r="O2652" s="24">
        <v>0</v>
      </c>
      <c r="P2652" s="32" t="s">
        <v>6936</v>
      </c>
      <c r="Q2652" s="43" t="s">
        <v>6937</v>
      </c>
      <c r="R2652" s="43" t="s">
        <v>78</v>
      </c>
      <c r="S2652" s="47">
        <v>6</v>
      </c>
    </row>
    <row r="2653" spans="1:19" ht="12.75">
      <c r="A2653" s="22" t="s">
        <v>60</v>
      </c>
      <c r="B2653" s="22" t="s">
        <v>350</v>
      </c>
      <c r="C2653" s="22" t="s">
        <v>63</v>
      </c>
      <c r="D2653" s="22" t="s">
        <v>61</v>
      </c>
      <c r="E2653" s="22" t="s">
        <v>7169</v>
      </c>
      <c r="F2653" s="31">
        <v>43006.399942129625</v>
      </c>
      <c r="G2653" s="31">
        <v>43024</v>
      </c>
      <c r="H2653" s="31">
        <v>43389</v>
      </c>
      <c r="I2653" s="31">
        <v>43036.397511574076</v>
      </c>
      <c r="J2653" s="22" t="s">
        <v>73</v>
      </c>
      <c r="K2653" s="32" t="s">
        <v>81</v>
      </c>
      <c r="L2653" s="32" t="s">
        <v>7170</v>
      </c>
      <c r="N2653" s="24">
        <v>691.89</v>
      </c>
      <c r="O2653" s="24">
        <v>441.35</v>
      </c>
      <c r="P2653" s="32" t="s">
        <v>7171</v>
      </c>
      <c r="Q2653" s="43" t="s">
        <v>7172</v>
      </c>
      <c r="R2653" s="43" t="s">
        <v>78</v>
      </c>
      <c r="S2653" s="47">
        <v>5</v>
      </c>
    </row>
    <row r="2654" spans="1:19" ht="12.75">
      <c r="A2654" s="22" t="s">
        <v>60</v>
      </c>
      <c r="B2654" s="22" t="s">
        <v>248</v>
      </c>
      <c r="C2654" s="22" t="s">
        <v>63</v>
      </c>
      <c r="D2654" s="22" t="s">
        <v>61</v>
      </c>
      <c r="E2654" s="22" t="s">
        <v>7173</v>
      </c>
      <c r="F2654" s="31">
        <v>42982.591932870368</v>
      </c>
      <c r="G2654" s="31">
        <v>42989</v>
      </c>
      <c r="H2654" s="31">
        <v>43354</v>
      </c>
      <c r="I2654" s="31">
        <v>43012</v>
      </c>
      <c r="J2654" s="22" t="s">
        <v>73</v>
      </c>
      <c r="K2654" s="32" t="s">
        <v>81</v>
      </c>
      <c r="L2654" s="32" t="s">
        <v>7174</v>
      </c>
      <c r="N2654" s="24">
        <v>1433.45</v>
      </c>
      <c r="O2654" s="24">
        <v>1363.71</v>
      </c>
      <c r="P2654" s="32" t="s">
        <v>422</v>
      </c>
      <c r="Q2654" s="43" t="s">
        <v>423</v>
      </c>
      <c r="R2654" s="43" t="s">
        <v>78</v>
      </c>
      <c r="S2654" s="47">
        <v>3</v>
      </c>
    </row>
    <row r="2655" spans="1:19" ht="12.75">
      <c r="A2655" s="22" t="s">
        <v>60</v>
      </c>
      <c r="B2655" s="22" t="s">
        <v>149</v>
      </c>
      <c r="C2655" s="22" t="s">
        <v>63</v>
      </c>
      <c r="D2655" s="22" t="s">
        <v>61</v>
      </c>
      <c r="E2655" s="22" t="s">
        <v>7175</v>
      </c>
      <c r="F2655" s="31">
        <v>42989.463530092587</v>
      </c>
      <c r="G2655" s="31">
        <v>42996</v>
      </c>
      <c r="H2655" s="31">
        <v>43361</v>
      </c>
      <c r="I2655" s="31">
        <v>43019.459560185183</v>
      </c>
      <c r="J2655" s="22" t="s">
        <v>73</v>
      </c>
      <c r="K2655" s="32" t="s">
        <v>74</v>
      </c>
      <c r="L2655" s="32" t="s">
        <v>7176</v>
      </c>
      <c r="N2655" s="24">
        <v>0</v>
      </c>
      <c r="O2655" s="24">
        <v>0</v>
      </c>
      <c r="P2655" s="32" t="s">
        <v>91</v>
      </c>
      <c r="Q2655" s="43" t="s">
        <v>92</v>
      </c>
      <c r="R2655" s="43" t="s">
        <v>78</v>
      </c>
      <c r="S2655" s="47">
        <v>5</v>
      </c>
    </row>
    <row r="2656" spans="1:19" ht="12.75">
      <c r="A2656" s="22" t="s">
        <v>60</v>
      </c>
      <c r="B2656" s="22" t="s">
        <v>159</v>
      </c>
      <c r="C2656" s="22" t="s">
        <v>63</v>
      </c>
      <c r="D2656" s="22" t="s">
        <v>61</v>
      </c>
      <c r="E2656" s="22" t="s">
        <v>7177</v>
      </c>
      <c r="F2656" s="31">
        <v>42992.465960648144</v>
      </c>
      <c r="G2656" s="31">
        <v>42992</v>
      </c>
      <c r="H2656" s="31">
        <v>43357</v>
      </c>
      <c r="I2656" s="31">
        <v>43022</v>
      </c>
      <c r="J2656" s="22" t="s">
        <v>73</v>
      </c>
      <c r="K2656" s="32" t="s">
        <v>94</v>
      </c>
      <c r="L2656" s="32" t="s">
        <v>7178</v>
      </c>
      <c r="M2656" s="32" t="s">
        <v>7179</v>
      </c>
      <c r="N2656" s="24">
        <v>4209.3284999999996</v>
      </c>
      <c r="O2656" s="24">
        <v>2865.6550000000002</v>
      </c>
      <c r="P2656" s="32" t="s">
        <v>794</v>
      </c>
      <c r="Q2656" s="43" t="s">
        <v>795</v>
      </c>
      <c r="R2656" s="43" t="s">
        <v>78</v>
      </c>
      <c r="S2656" s="47">
        <v>6</v>
      </c>
    </row>
    <row r="2657" spans="1:19" ht="12.75">
      <c r="A2657" s="22" t="s">
        <v>60</v>
      </c>
      <c r="B2657" s="22" t="s">
        <v>175</v>
      </c>
      <c r="C2657" s="22" t="s">
        <v>63</v>
      </c>
      <c r="D2657" s="22" t="s">
        <v>61</v>
      </c>
      <c r="E2657" s="22" t="s">
        <v>7180</v>
      </c>
      <c r="F2657" s="31">
        <v>42993.653935185182</v>
      </c>
      <c r="G2657" s="31">
        <v>42993</v>
      </c>
      <c r="H2657" s="31">
        <v>43358</v>
      </c>
      <c r="I2657" s="31">
        <v>43023.650347222218</v>
      </c>
      <c r="J2657" s="22" t="s">
        <v>73</v>
      </c>
      <c r="K2657" s="32" t="s">
        <v>74</v>
      </c>
      <c r="L2657" s="32" t="s">
        <v>7181</v>
      </c>
      <c r="N2657" s="24">
        <v>281.14999999999998</v>
      </c>
      <c r="O2657" s="24">
        <v>0</v>
      </c>
      <c r="P2657" s="32" t="s">
        <v>1660</v>
      </c>
      <c r="Q2657" s="43" t="s">
        <v>1661</v>
      </c>
      <c r="R2657" s="43" t="s">
        <v>78</v>
      </c>
      <c r="S2657" s="47">
        <v>5</v>
      </c>
    </row>
    <row r="2658" spans="1:19" ht="12.75">
      <c r="A2658" s="22" t="s">
        <v>60</v>
      </c>
      <c r="B2658" s="22" t="s">
        <v>175</v>
      </c>
      <c r="C2658" s="22" t="s">
        <v>63</v>
      </c>
      <c r="D2658" s="22" t="s">
        <v>61</v>
      </c>
      <c r="E2658" s="22" t="s">
        <v>7182</v>
      </c>
      <c r="F2658" s="31">
        <v>42983.687986111108</v>
      </c>
      <c r="G2658" s="31">
        <v>42983</v>
      </c>
      <c r="H2658" s="31">
        <v>43348</v>
      </c>
      <c r="I2658" s="31">
        <v>43013.680208333331</v>
      </c>
      <c r="J2658" s="22" t="s">
        <v>73</v>
      </c>
      <c r="K2658" s="32" t="s">
        <v>74</v>
      </c>
      <c r="L2658" s="32" t="s">
        <v>7183</v>
      </c>
      <c r="N2658" s="24">
        <v>2040.84</v>
      </c>
      <c r="O2658" s="24">
        <v>0</v>
      </c>
      <c r="P2658" s="32" t="s">
        <v>3516</v>
      </c>
      <c r="Q2658" s="43" t="s">
        <v>3517</v>
      </c>
      <c r="R2658" s="43" t="s">
        <v>78</v>
      </c>
      <c r="S2658" s="47">
        <v>5</v>
      </c>
    </row>
    <row r="2659" spans="1:19" ht="12.75">
      <c r="A2659" s="22" t="s">
        <v>60</v>
      </c>
      <c r="B2659" s="22" t="s">
        <v>221</v>
      </c>
      <c r="C2659" s="22" t="s">
        <v>63</v>
      </c>
      <c r="D2659" s="22" t="s">
        <v>61</v>
      </c>
      <c r="E2659" s="22" t="s">
        <v>7184</v>
      </c>
      <c r="F2659" s="31">
        <v>43005.725995370369</v>
      </c>
      <c r="G2659" s="31">
        <v>43005</v>
      </c>
      <c r="H2659" s="31">
        <v>43330</v>
      </c>
      <c r="I2659" s="31">
        <v>43035</v>
      </c>
      <c r="J2659" s="22" t="s">
        <v>73</v>
      </c>
      <c r="K2659" s="32" t="s">
        <v>109</v>
      </c>
      <c r="L2659" s="32" t="s">
        <v>7185</v>
      </c>
      <c r="N2659" s="24">
        <v>2938.9515999999999</v>
      </c>
      <c r="O2659" s="24">
        <v>2005.77</v>
      </c>
      <c r="P2659" s="32" t="s">
        <v>125</v>
      </c>
      <c r="Q2659" s="43" t="s">
        <v>126</v>
      </c>
      <c r="R2659" s="43" t="s">
        <v>78</v>
      </c>
      <c r="S2659" s="47">
        <v>5</v>
      </c>
    </row>
    <row r="2660" spans="1:19" ht="12.75">
      <c r="A2660" s="22" t="s">
        <v>60</v>
      </c>
      <c r="B2660" s="22" t="s">
        <v>1889</v>
      </c>
      <c r="C2660" s="22" t="s">
        <v>63</v>
      </c>
      <c r="D2660" s="22" t="s">
        <v>61</v>
      </c>
      <c r="E2660" s="22" t="s">
        <v>7186</v>
      </c>
      <c r="F2660" s="31">
        <v>43006.45275462963</v>
      </c>
      <c r="G2660" s="31">
        <v>43011</v>
      </c>
      <c r="H2660" s="31">
        <v>43376</v>
      </c>
      <c r="I2660" s="31">
        <v>43036</v>
      </c>
      <c r="J2660" s="22" t="s">
        <v>73</v>
      </c>
      <c r="K2660" s="32" t="s">
        <v>81</v>
      </c>
      <c r="L2660" s="32" t="s">
        <v>7187</v>
      </c>
      <c r="N2660" s="24">
        <v>2580.424</v>
      </c>
      <c r="O2660" s="24">
        <v>2158.5100000000002</v>
      </c>
      <c r="P2660" s="32" t="s">
        <v>91</v>
      </c>
      <c r="Q2660" s="43" t="s">
        <v>92</v>
      </c>
      <c r="R2660" s="43" t="s">
        <v>78</v>
      </c>
      <c r="S2660" s="47">
        <v>5</v>
      </c>
    </row>
    <row r="2661" spans="1:19" ht="12.75">
      <c r="A2661" s="22" t="s">
        <v>60</v>
      </c>
      <c r="B2661" s="22" t="s">
        <v>333</v>
      </c>
      <c r="C2661" s="22" t="s">
        <v>63</v>
      </c>
      <c r="D2661" s="22" t="s">
        <v>61</v>
      </c>
      <c r="E2661" s="22" t="s">
        <v>7188</v>
      </c>
      <c r="F2661" s="31">
        <v>42990.404178240737</v>
      </c>
      <c r="G2661" s="31">
        <v>42990</v>
      </c>
      <c r="H2661" s="31">
        <v>43355</v>
      </c>
      <c r="I2661" s="31">
        <v>43020</v>
      </c>
      <c r="J2661" s="22" t="s">
        <v>73</v>
      </c>
      <c r="K2661" s="32" t="s">
        <v>109</v>
      </c>
      <c r="N2661" s="24">
        <v>423.4825</v>
      </c>
      <c r="O2661" s="24">
        <v>0</v>
      </c>
      <c r="P2661" s="32" t="s">
        <v>3396</v>
      </c>
      <c r="Q2661" s="43" t="s">
        <v>3397</v>
      </c>
      <c r="R2661" s="43" t="s">
        <v>78</v>
      </c>
      <c r="S2661" s="47">
        <v>5</v>
      </c>
    </row>
    <row r="2662" spans="1:19" ht="12.75">
      <c r="A2662" s="22" t="s">
        <v>60</v>
      </c>
      <c r="B2662" s="22" t="s">
        <v>1853</v>
      </c>
      <c r="C2662" s="22" t="s">
        <v>63</v>
      </c>
      <c r="D2662" s="22" t="s">
        <v>61</v>
      </c>
      <c r="E2662" s="22" t="s">
        <v>7189</v>
      </c>
      <c r="F2662" s="31">
        <v>42999.600624999999</v>
      </c>
      <c r="G2662" s="31">
        <v>42999</v>
      </c>
      <c r="H2662" s="31">
        <v>43364</v>
      </c>
      <c r="I2662" s="31">
        <v>43029</v>
      </c>
      <c r="J2662" s="22" t="s">
        <v>73</v>
      </c>
      <c r="K2662" s="32" t="s">
        <v>109</v>
      </c>
      <c r="L2662" s="32" t="s">
        <v>7190</v>
      </c>
      <c r="N2662" s="24">
        <v>393.61</v>
      </c>
      <c r="O2662" s="24">
        <v>393.61</v>
      </c>
      <c r="P2662" s="32" t="s">
        <v>3335</v>
      </c>
      <c r="Q2662" s="43" t="s">
        <v>3336</v>
      </c>
      <c r="R2662" s="43" t="s">
        <v>78</v>
      </c>
      <c r="S2662" s="47">
        <v>5</v>
      </c>
    </row>
    <row r="2663" spans="1:19" ht="12.75">
      <c r="A2663" s="22" t="s">
        <v>60</v>
      </c>
      <c r="B2663" s="22" t="s">
        <v>685</v>
      </c>
      <c r="C2663" s="22" t="s">
        <v>63</v>
      </c>
      <c r="D2663" s="22" t="s">
        <v>61</v>
      </c>
      <c r="E2663" s="22" t="s">
        <v>7191</v>
      </c>
      <c r="F2663" s="31">
        <v>43005.438229166662</v>
      </c>
      <c r="G2663" s="31">
        <v>43005</v>
      </c>
      <c r="H2663" s="31">
        <v>43373</v>
      </c>
      <c r="I2663" s="31">
        <v>43035.433356481481</v>
      </c>
      <c r="J2663" s="22" t="s">
        <v>73</v>
      </c>
      <c r="K2663" s="32" t="s">
        <v>81</v>
      </c>
      <c r="L2663" s="32" t="s">
        <v>7192</v>
      </c>
      <c r="N2663" s="24">
        <v>667.702</v>
      </c>
      <c r="O2663" s="24">
        <v>425.54</v>
      </c>
      <c r="P2663" s="32" t="s">
        <v>233</v>
      </c>
      <c r="Q2663" s="43" t="s">
        <v>234</v>
      </c>
      <c r="R2663" s="43" t="s">
        <v>78</v>
      </c>
      <c r="S2663" s="47">
        <v>5</v>
      </c>
    </row>
    <row r="2664" spans="1:19" ht="12.75">
      <c r="A2664" s="22" t="s">
        <v>60</v>
      </c>
      <c r="B2664" s="22" t="s">
        <v>3875</v>
      </c>
      <c r="C2664" s="22" t="s">
        <v>63</v>
      </c>
      <c r="D2664" s="22" t="s">
        <v>61</v>
      </c>
      <c r="E2664" s="22" t="s">
        <v>7193</v>
      </c>
      <c r="F2664" s="31">
        <v>42991.486226851848</v>
      </c>
      <c r="G2664" s="31">
        <v>42909</v>
      </c>
      <c r="H2664" s="31">
        <v>43274</v>
      </c>
      <c r="I2664" s="31">
        <v>43021.474062499998</v>
      </c>
      <c r="J2664" s="22" t="s">
        <v>244</v>
      </c>
      <c r="K2664" s="32" t="s">
        <v>104</v>
      </c>
      <c r="N2664" s="24">
        <v>0</v>
      </c>
      <c r="O2664" s="24">
        <v>0</v>
      </c>
      <c r="P2664" s="32" t="s">
        <v>433</v>
      </c>
      <c r="Q2664" s="43" t="s">
        <v>434</v>
      </c>
      <c r="R2664" s="43" t="s">
        <v>140</v>
      </c>
      <c r="S2664" s="47">
        <v>1</v>
      </c>
    </row>
    <row r="2665" spans="1:19" ht="12.75">
      <c r="A2665" s="22" t="s">
        <v>60</v>
      </c>
      <c r="B2665" s="22" t="s">
        <v>159</v>
      </c>
      <c r="C2665" s="22" t="s">
        <v>63</v>
      </c>
      <c r="D2665" s="22" t="s">
        <v>61</v>
      </c>
      <c r="E2665" s="22" t="s">
        <v>7194</v>
      </c>
      <c r="F2665" s="31">
        <v>42987.045706018514</v>
      </c>
      <c r="G2665" s="31">
        <v>43008</v>
      </c>
      <c r="H2665" s="31">
        <v>43373</v>
      </c>
      <c r="I2665" s="31">
        <v>43047.045706018514</v>
      </c>
      <c r="J2665" s="22" t="s">
        <v>73</v>
      </c>
      <c r="K2665" s="32" t="s">
        <v>74</v>
      </c>
      <c r="L2665" s="32" t="s">
        <v>7195</v>
      </c>
      <c r="N2665" s="24">
        <v>1186.2933</v>
      </c>
      <c r="O2665" s="24">
        <v>0</v>
      </c>
      <c r="P2665" s="32" t="s">
        <v>7196</v>
      </c>
      <c r="Q2665" s="43" t="s">
        <v>7197</v>
      </c>
      <c r="R2665" s="43" t="s">
        <v>78</v>
      </c>
      <c r="S2665" s="47">
        <v>5</v>
      </c>
    </row>
    <row r="2666" spans="1:19" ht="12.75">
      <c r="A2666" s="22" t="s">
        <v>60</v>
      </c>
      <c r="B2666" s="22" t="s">
        <v>333</v>
      </c>
      <c r="C2666" s="22" t="s">
        <v>63</v>
      </c>
      <c r="D2666" s="22" t="s">
        <v>61</v>
      </c>
      <c r="E2666" s="22" t="s">
        <v>7198</v>
      </c>
      <c r="F2666" s="31">
        <v>43007.509259259255</v>
      </c>
      <c r="G2666" s="31">
        <v>43025</v>
      </c>
      <c r="H2666" s="31">
        <v>43390</v>
      </c>
      <c r="I2666" s="31">
        <v>43036</v>
      </c>
      <c r="J2666" s="22" t="s">
        <v>73</v>
      </c>
      <c r="K2666" s="32" t="s">
        <v>94</v>
      </c>
      <c r="L2666" s="32" t="s">
        <v>7199</v>
      </c>
      <c r="M2666" s="32" t="s">
        <v>7200</v>
      </c>
      <c r="N2666" s="24">
        <v>3036.0149999999999</v>
      </c>
      <c r="O2666" s="24">
        <v>1504.07</v>
      </c>
      <c r="P2666" s="32" t="s">
        <v>7201</v>
      </c>
      <c r="Q2666" s="43" t="s">
        <v>7202</v>
      </c>
      <c r="R2666" s="43" t="s">
        <v>78</v>
      </c>
      <c r="S2666" s="47">
        <v>5</v>
      </c>
    </row>
    <row r="2667" spans="1:19" ht="12.75">
      <c r="A2667" s="22" t="s">
        <v>60</v>
      </c>
      <c r="B2667" s="22" t="s">
        <v>685</v>
      </c>
      <c r="C2667" s="22" t="s">
        <v>63</v>
      </c>
      <c r="D2667" s="22" t="s">
        <v>61</v>
      </c>
      <c r="E2667" s="22" t="s">
        <v>7203</v>
      </c>
      <c r="F2667" s="31">
        <v>43006.581145833334</v>
      </c>
      <c r="G2667" s="31">
        <v>43018</v>
      </c>
      <c r="H2667" s="31">
        <v>43373</v>
      </c>
      <c r="I2667" s="31">
        <v>43036.573414351849</v>
      </c>
      <c r="J2667" s="22" t="s">
        <v>73</v>
      </c>
      <c r="K2667" s="32" t="s">
        <v>81</v>
      </c>
      <c r="L2667" s="32" t="s">
        <v>7204</v>
      </c>
      <c r="N2667" s="24">
        <v>1284.6771000000001</v>
      </c>
      <c r="O2667" s="24">
        <v>1070.8299999999999</v>
      </c>
      <c r="P2667" s="32" t="s">
        <v>7205</v>
      </c>
      <c r="Q2667" s="43" t="s">
        <v>7206</v>
      </c>
      <c r="R2667" s="43" t="s">
        <v>78</v>
      </c>
      <c r="S2667" s="47">
        <v>5</v>
      </c>
    </row>
    <row r="2668" spans="1:19" ht="12.75">
      <c r="A2668" s="22" t="s">
        <v>60</v>
      </c>
      <c r="B2668" s="22" t="s">
        <v>340</v>
      </c>
      <c r="C2668" s="22" t="s">
        <v>63</v>
      </c>
      <c r="D2668" s="22" t="s">
        <v>61</v>
      </c>
      <c r="E2668" s="22" t="s">
        <v>7207</v>
      </c>
      <c r="F2668" s="31">
        <v>42992.510451388887</v>
      </c>
      <c r="G2668" s="31">
        <v>43008</v>
      </c>
      <c r="H2668" s="31">
        <v>43373</v>
      </c>
      <c r="I2668" s="31">
        <v>43019</v>
      </c>
      <c r="J2668" s="22" t="s">
        <v>73</v>
      </c>
      <c r="K2668" s="32" t="s">
        <v>109</v>
      </c>
      <c r="L2668" s="32" t="s">
        <v>7208</v>
      </c>
      <c r="N2668" s="24">
        <v>1004.492</v>
      </c>
      <c r="O2668" s="24">
        <v>780.49</v>
      </c>
      <c r="P2668" s="32" t="s">
        <v>182</v>
      </c>
      <c r="Q2668" s="43" t="s">
        <v>183</v>
      </c>
      <c r="R2668" s="43" t="s">
        <v>78</v>
      </c>
      <c r="S2668" s="47">
        <v>5</v>
      </c>
    </row>
    <row r="2669" spans="1:19" ht="12.75">
      <c r="A2669" s="22" t="s">
        <v>60</v>
      </c>
      <c r="B2669" s="22" t="s">
        <v>1691</v>
      </c>
      <c r="C2669" s="22" t="s">
        <v>63</v>
      </c>
      <c r="D2669" s="22" t="s">
        <v>61</v>
      </c>
      <c r="E2669" s="22" t="s">
        <v>7209</v>
      </c>
      <c r="F2669" s="31">
        <v>42996.727187500001</v>
      </c>
      <c r="G2669" s="31">
        <v>42996</v>
      </c>
      <c r="H2669" s="31">
        <v>43373</v>
      </c>
      <c r="I2669" s="31">
        <v>43026.725277777776</v>
      </c>
      <c r="J2669" s="22" t="s">
        <v>73</v>
      </c>
      <c r="K2669" s="32" t="s">
        <v>74</v>
      </c>
      <c r="L2669" s="32" t="s">
        <v>7210</v>
      </c>
      <c r="N2669" s="24">
        <v>680.8525</v>
      </c>
      <c r="O2669" s="24">
        <v>0</v>
      </c>
      <c r="P2669" s="32" t="s">
        <v>233</v>
      </c>
      <c r="Q2669" s="43" t="s">
        <v>234</v>
      </c>
      <c r="R2669" s="43" t="s">
        <v>78</v>
      </c>
      <c r="S2669" s="47">
        <v>5</v>
      </c>
    </row>
    <row r="2670" spans="1:19" ht="12.75">
      <c r="A2670" s="22" t="s">
        <v>60</v>
      </c>
      <c r="B2670" s="22" t="s">
        <v>175</v>
      </c>
      <c r="C2670" s="22" t="s">
        <v>63</v>
      </c>
      <c r="D2670" s="22" t="s">
        <v>61</v>
      </c>
      <c r="E2670" s="22" t="s">
        <v>7211</v>
      </c>
      <c r="F2670" s="31">
        <v>42998.621168981481</v>
      </c>
      <c r="G2670" s="31">
        <v>42998</v>
      </c>
      <c r="H2670" s="31">
        <v>43363</v>
      </c>
      <c r="I2670" s="31">
        <v>43028.609942129631</v>
      </c>
      <c r="J2670" s="22" t="s">
        <v>73</v>
      </c>
      <c r="K2670" s="32" t="s">
        <v>81</v>
      </c>
      <c r="L2670" s="32" t="s">
        <v>7212</v>
      </c>
      <c r="N2670" s="24">
        <v>333.92399999999998</v>
      </c>
      <c r="O2670" s="24">
        <v>287.62</v>
      </c>
      <c r="P2670" s="32" t="s">
        <v>7213</v>
      </c>
      <c r="Q2670" s="43" t="s">
        <v>7214</v>
      </c>
      <c r="R2670" s="43" t="s">
        <v>78</v>
      </c>
      <c r="S2670" s="47">
        <v>5</v>
      </c>
    </row>
    <row r="2671" spans="1:19" ht="12.75">
      <c r="A2671" s="22" t="s">
        <v>60</v>
      </c>
      <c r="B2671" s="22" t="s">
        <v>175</v>
      </c>
      <c r="C2671" s="22" t="s">
        <v>63</v>
      </c>
      <c r="D2671" s="22" t="s">
        <v>61</v>
      </c>
      <c r="E2671" s="22" t="s">
        <v>7215</v>
      </c>
      <c r="F2671" s="31">
        <v>42982.223657407405</v>
      </c>
      <c r="G2671" s="31">
        <v>43024</v>
      </c>
      <c r="H2671" s="31">
        <v>43389</v>
      </c>
      <c r="I2671" s="31">
        <v>43042.223657407405</v>
      </c>
      <c r="J2671" s="22" t="s">
        <v>73</v>
      </c>
      <c r="K2671" s="32" t="s">
        <v>109</v>
      </c>
      <c r="L2671" s="32" t="s">
        <v>7216</v>
      </c>
      <c r="N2671" s="24">
        <v>330.16829999999999</v>
      </c>
      <c r="O2671" s="24">
        <v>347.94</v>
      </c>
      <c r="P2671" s="32" t="s">
        <v>4404</v>
      </c>
      <c r="Q2671" s="43" t="s">
        <v>4405</v>
      </c>
      <c r="R2671" s="43" t="s">
        <v>78</v>
      </c>
      <c r="S2671" s="47">
        <v>5</v>
      </c>
    </row>
    <row r="2672" spans="1:19" ht="12.75">
      <c r="A2672" s="22" t="s">
        <v>60</v>
      </c>
      <c r="B2672" s="22" t="s">
        <v>159</v>
      </c>
      <c r="C2672" s="22" t="s">
        <v>63</v>
      </c>
      <c r="D2672" s="22" t="s">
        <v>61</v>
      </c>
      <c r="E2672" s="22" t="s">
        <v>7217</v>
      </c>
      <c r="F2672" s="31">
        <v>42999.542719907404</v>
      </c>
      <c r="G2672" s="31">
        <v>42999</v>
      </c>
      <c r="H2672" s="31">
        <v>43364</v>
      </c>
      <c r="I2672" s="31">
        <v>43029</v>
      </c>
      <c r="J2672" s="22" t="s">
        <v>73</v>
      </c>
      <c r="K2672" s="32" t="s">
        <v>94</v>
      </c>
      <c r="L2672" s="32" t="s">
        <v>7218</v>
      </c>
      <c r="M2672" s="32" t="s">
        <v>7219</v>
      </c>
      <c r="N2672" s="24">
        <v>3183.23</v>
      </c>
      <c r="O2672" s="24">
        <v>2011.49</v>
      </c>
      <c r="P2672" s="32" t="s">
        <v>224</v>
      </c>
      <c r="Q2672" s="43" t="s">
        <v>225</v>
      </c>
      <c r="R2672" s="43" t="s">
        <v>78</v>
      </c>
      <c r="S2672" s="47">
        <v>5</v>
      </c>
    </row>
    <row r="2673" spans="1:19" ht="12.75">
      <c r="A2673" s="22" t="s">
        <v>60</v>
      </c>
      <c r="B2673" s="22" t="s">
        <v>149</v>
      </c>
      <c r="C2673" s="22" t="s">
        <v>63</v>
      </c>
      <c r="D2673" s="22" t="s">
        <v>61</v>
      </c>
      <c r="E2673" s="22" t="s">
        <v>7220</v>
      </c>
      <c r="F2673" s="31">
        <v>43004.086354166662</v>
      </c>
      <c r="G2673" s="31">
        <v>43039</v>
      </c>
      <c r="H2673" s="31">
        <v>43404</v>
      </c>
      <c r="I2673" s="31">
        <v>43064.086354166662</v>
      </c>
      <c r="J2673" s="22" t="s">
        <v>197</v>
      </c>
      <c r="K2673" s="32" t="s">
        <v>81</v>
      </c>
      <c r="L2673" s="32" t="s">
        <v>7221</v>
      </c>
      <c r="N2673" s="24">
        <v>420.11</v>
      </c>
      <c r="O2673" s="24">
        <v>420.11</v>
      </c>
      <c r="P2673" s="32" t="s">
        <v>5921</v>
      </c>
      <c r="Q2673" s="43" t="s">
        <v>5922</v>
      </c>
      <c r="R2673" s="43" t="s">
        <v>78</v>
      </c>
      <c r="S2673" s="47">
        <v>1</v>
      </c>
    </row>
    <row r="2674" spans="1:19" ht="12.75">
      <c r="A2674" s="22" t="s">
        <v>60</v>
      </c>
      <c r="B2674" s="22" t="s">
        <v>175</v>
      </c>
      <c r="C2674" s="22" t="s">
        <v>63</v>
      </c>
      <c r="D2674" s="22" t="s">
        <v>61</v>
      </c>
      <c r="E2674" s="22" t="s">
        <v>7222</v>
      </c>
      <c r="F2674" s="31">
        <v>43004.369467592594</v>
      </c>
      <c r="G2674" s="31">
        <v>43035</v>
      </c>
      <c r="H2674" s="31">
        <v>43400</v>
      </c>
      <c r="I2674" s="31">
        <v>43034.366412037038</v>
      </c>
      <c r="J2674" s="22" t="s">
        <v>73</v>
      </c>
      <c r="K2674" s="32" t="s">
        <v>74</v>
      </c>
      <c r="L2674" s="32" t="s">
        <v>7223</v>
      </c>
      <c r="N2674" s="24">
        <v>550.23</v>
      </c>
      <c r="O2674" s="24">
        <v>0</v>
      </c>
      <c r="P2674" s="32" t="s">
        <v>555</v>
      </c>
      <c r="Q2674" s="43" t="s">
        <v>556</v>
      </c>
      <c r="R2674" s="43" t="s">
        <v>78</v>
      </c>
      <c r="S2674" s="47">
        <v>5</v>
      </c>
    </row>
    <row r="2675" spans="1:19" ht="12.75">
      <c r="A2675" s="22" t="s">
        <v>60</v>
      </c>
      <c r="B2675" s="22" t="s">
        <v>159</v>
      </c>
      <c r="C2675" s="22" t="s">
        <v>63</v>
      </c>
      <c r="D2675" s="22" t="s">
        <v>61</v>
      </c>
      <c r="E2675" s="22" t="s">
        <v>7224</v>
      </c>
      <c r="F2675" s="31">
        <v>42983.633333333331</v>
      </c>
      <c r="G2675" s="31">
        <v>42908</v>
      </c>
      <c r="H2675" s="31">
        <v>43273</v>
      </c>
      <c r="I2675" s="31">
        <v>43013</v>
      </c>
      <c r="J2675" s="22" t="s">
        <v>244</v>
      </c>
      <c r="K2675" s="32" t="s">
        <v>94</v>
      </c>
      <c r="L2675" s="32" t="s">
        <v>7225</v>
      </c>
      <c r="M2675" s="32" t="s">
        <v>7226</v>
      </c>
      <c r="N2675" s="24">
        <v>0</v>
      </c>
      <c r="O2675" s="24">
        <v>0</v>
      </c>
      <c r="P2675" s="32" t="s">
        <v>1113</v>
      </c>
      <c r="Q2675" s="43" t="s">
        <v>1114</v>
      </c>
      <c r="R2675" s="43" t="s">
        <v>78</v>
      </c>
      <c r="S2675" s="47">
        <v>1</v>
      </c>
    </row>
    <row r="2676" spans="1:19" ht="12.75">
      <c r="A2676" s="22" t="s">
        <v>60</v>
      </c>
      <c r="B2676" s="22" t="s">
        <v>239</v>
      </c>
      <c r="C2676" s="22" t="s">
        <v>63</v>
      </c>
      <c r="D2676" s="22" t="s">
        <v>61</v>
      </c>
      <c r="E2676" s="22" t="s">
        <v>7227</v>
      </c>
      <c r="F2676" s="31">
        <v>42980.084664351853</v>
      </c>
      <c r="G2676" s="31">
        <v>43015</v>
      </c>
      <c r="H2676" s="31">
        <v>43380</v>
      </c>
      <c r="I2676" s="31">
        <v>43040.084664351853</v>
      </c>
      <c r="J2676" s="22" t="s">
        <v>197</v>
      </c>
      <c r="K2676" s="32" t="s">
        <v>94</v>
      </c>
      <c r="L2676" s="32" t="s">
        <v>7228</v>
      </c>
      <c r="M2676" s="32" t="s">
        <v>7229</v>
      </c>
      <c r="N2676" s="24">
        <v>2196.8249999999998</v>
      </c>
      <c r="O2676" s="24">
        <v>2786.99</v>
      </c>
      <c r="P2676" s="32" t="s">
        <v>2655</v>
      </c>
      <c r="Q2676" s="43" t="s">
        <v>2656</v>
      </c>
      <c r="R2676" s="43" t="s">
        <v>78</v>
      </c>
      <c r="S2676" s="47">
        <v>6</v>
      </c>
    </row>
    <row r="2677" spans="1:19" ht="12.75">
      <c r="A2677" s="22" t="s">
        <v>60</v>
      </c>
      <c r="B2677" s="22" t="s">
        <v>528</v>
      </c>
      <c r="C2677" s="22" t="s">
        <v>63</v>
      </c>
      <c r="D2677" s="22" t="s">
        <v>61</v>
      </c>
      <c r="E2677" s="22" t="s">
        <v>7230</v>
      </c>
      <c r="F2677" s="31">
        <v>43003.497048611112</v>
      </c>
      <c r="G2677" s="31">
        <v>43003</v>
      </c>
      <c r="H2677" s="31">
        <v>43368</v>
      </c>
      <c r="I2677" s="31">
        <v>43033.495312499996</v>
      </c>
      <c r="J2677" s="22" t="s">
        <v>73</v>
      </c>
      <c r="K2677" s="32" t="s">
        <v>74</v>
      </c>
      <c r="L2677" s="32" t="s">
        <v>7231</v>
      </c>
      <c r="N2677" s="24">
        <v>0</v>
      </c>
      <c r="O2677" s="24">
        <v>0</v>
      </c>
      <c r="P2677" s="32" t="s">
        <v>2361</v>
      </c>
      <c r="Q2677" s="43" t="s">
        <v>2362</v>
      </c>
      <c r="R2677" s="43" t="s">
        <v>140</v>
      </c>
      <c r="S2677" s="47">
        <v>5</v>
      </c>
    </row>
    <row r="2678" spans="1:19" ht="12.75">
      <c r="A2678" s="22" t="s">
        <v>60</v>
      </c>
      <c r="B2678" s="22" t="s">
        <v>175</v>
      </c>
      <c r="C2678" s="22" t="s">
        <v>63</v>
      </c>
      <c r="D2678" s="22" t="s">
        <v>61</v>
      </c>
      <c r="E2678" s="22" t="s">
        <v>7232</v>
      </c>
      <c r="F2678" s="31">
        <v>42981.084374999999</v>
      </c>
      <c r="G2678" s="31">
        <v>43016</v>
      </c>
      <c r="H2678" s="31">
        <v>43381</v>
      </c>
      <c r="I2678" s="31">
        <v>43041.084374999999</v>
      </c>
      <c r="J2678" s="22" t="s">
        <v>197</v>
      </c>
      <c r="K2678" s="32" t="s">
        <v>94</v>
      </c>
      <c r="L2678" s="32" t="s">
        <v>7233</v>
      </c>
      <c r="M2678" s="32" t="s">
        <v>7234</v>
      </c>
      <c r="N2678" s="24">
        <v>444.83</v>
      </c>
      <c r="O2678" s="24">
        <v>444.83</v>
      </c>
      <c r="P2678" s="32" t="s">
        <v>2344</v>
      </c>
      <c r="Q2678" s="43" t="s">
        <v>2345</v>
      </c>
      <c r="R2678" s="43" t="s">
        <v>78</v>
      </c>
      <c r="S2678" s="47">
        <v>1</v>
      </c>
    </row>
    <row r="2679" spans="1:19" ht="12.75">
      <c r="A2679" s="22" t="s">
        <v>60</v>
      </c>
      <c r="B2679" s="22" t="s">
        <v>528</v>
      </c>
      <c r="C2679" s="22" t="s">
        <v>63</v>
      </c>
      <c r="D2679" s="22" t="s">
        <v>61</v>
      </c>
      <c r="E2679" s="22" t="s">
        <v>7235</v>
      </c>
      <c r="F2679" s="31">
        <v>42997.560335648144</v>
      </c>
      <c r="G2679" s="31">
        <v>42997</v>
      </c>
      <c r="H2679" s="31">
        <v>43362</v>
      </c>
      <c r="I2679" s="31">
        <v>43027.556828703702</v>
      </c>
      <c r="J2679" s="22" t="s">
        <v>73</v>
      </c>
      <c r="K2679" s="32" t="s">
        <v>74</v>
      </c>
      <c r="L2679" s="32" t="s">
        <v>7236</v>
      </c>
      <c r="N2679" s="24">
        <v>1576.83</v>
      </c>
      <c r="O2679" s="24">
        <v>0</v>
      </c>
      <c r="P2679" s="32" t="s">
        <v>233</v>
      </c>
      <c r="Q2679" s="43" t="s">
        <v>234</v>
      </c>
      <c r="R2679" s="43" t="s">
        <v>78</v>
      </c>
      <c r="S2679" s="47">
        <v>5</v>
      </c>
    </row>
    <row r="2680" spans="1:19" ht="12.75">
      <c r="A2680" s="22" t="s">
        <v>60</v>
      </c>
      <c r="B2680" s="22" t="s">
        <v>175</v>
      </c>
      <c r="C2680" s="22" t="s">
        <v>63</v>
      </c>
      <c r="D2680" s="22" t="s">
        <v>61</v>
      </c>
      <c r="E2680" s="22" t="s">
        <v>7237</v>
      </c>
      <c r="F2680" s="31">
        <v>42984.599409722221</v>
      </c>
      <c r="G2680" s="31">
        <v>42984</v>
      </c>
      <c r="H2680" s="31">
        <v>43349</v>
      </c>
      <c r="I2680" s="31">
        <v>43014.597303240742</v>
      </c>
      <c r="J2680" s="22" t="s">
        <v>73</v>
      </c>
      <c r="K2680" s="32" t="s">
        <v>74</v>
      </c>
      <c r="L2680" s="32" t="s">
        <v>7238</v>
      </c>
      <c r="N2680" s="24">
        <v>0</v>
      </c>
      <c r="O2680" s="24">
        <v>0</v>
      </c>
      <c r="P2680" s="32" t="s">
        <v>2220</v>
      </c>
      <c r="Q2680" s="43" t="s">
        <v>2221</v>
      </c>
      <c r="R2680" s="43" t="s">
        <v>78</v>
      </c>
      <c r="S2680" s="47">
        <v>4</v>
      </c>
    </row>
    <row r="2681" spans="1:19" ht="12.75">
      <c r="A2681" s="22" t="s">
        <v>60</v>
      </c>
      <c r="B2681" s="22" t="s">
        <v>239</v>
      </c>
      <c r="C2681" s="22" t="s">
        <v>63</v>
      </c>
      <c r="D2681" s="22" t="s">
        <v>61</v>
      </c>
      <c r="E2681" s="22" t="s">
        <v>7239</v>
      </c>
      <c r="F2681" s="31">
        <v>42983.476446759254</v>
      </c>
      <c r="G2681" s="31">
        <v>43000</v>
      </c>
      <c r="H2681" s="31">
        <v>43365</v>
      </c>
      <c r="I2681" s="31">
        <v>43013</v>
      </c>
      <c r="J2681" s="22" t="s">
        <v>73</v>
      </c>
      <c r="K2681" s="32" t="s">
        <v>74</v>
      </c>
      <c r="L2681" s="32" t="s">
        <v>7240</v>
      </c>
      <c r="N2681" s="24">
        <v>0</v>
      </c>
      <c r="O2681" s="24">
        <v>0</v>
      </c>
      <c r="P2681" s="32" t="s">
        <v>457</v>
      </c>
      <c r="Q2681" s="43" t="s">
        <v>458</v>
      </c>
      <c r="R2681" s="43" t="s">
        <v>78</v>
      </c>
      <c r="S2681" s="47">
        <v>6</v>
      </c>
    </row>
    <row r="2682" spans="1:19" ht="12.75">
      <c r="A2682" s="22" t="s">
        <v>60</v>
      </c>
      <c r="B2682" s="22" t="s">
        <v>948</v>
      </c>
      <c r="C2682" s="22" t="s">
        <v>63</v>
      </c>
      <c r="D2682" s="22" t="s">
        <v>61</v>
      </c>
      <c r="E2682" s="22" t="s">
        <v>7241</v>
      </c>
      <c r="F2682" s="31">
        <v>43005.499155092592</v>
      </c>
      <c r="G2682" s="31">
        <v>43007</v>
      </c>
      <c r="H2682" s="31">
        <v>43372</v>
      </c>
      <c r="I2682" s="31">
        <v>43035</v>
      </c>
      <c r="J2682" s="22" t="s">
        <v>73</v>
      </c>
      <c r="K2682" s="32" t="s">
        <v>81</v>
      </c>
      <c r="L2682" s="32" t="s">
        <v>7242</v>
      </c>
      <c r="N2682" s="24">
        <v>1735.4659999999999</v>
      </c>
      <c r="O2682" s="24">
        <v>1055.1199999999999</v>
      </c>
      <c r="P2682" s="32" t="s">
        <v>7243</v>
      </c>
      <c r="Q2682" s="43" t="s">
        <v>7244</v>
      </c>
      <c r="R2682" s="43" t="s">
        <v>78</v>
      </c>
      <c r="S2682" s="47">
        <v>5</v>
      </c>
    </row>
    <row r="2683" spans="1:19" ht="12.75">
      <c r="A2683" s="22" t="s">
        <v>60</v>
      </c>
      <c r="B2683" s="22" t="s">
        <v>419</v>
      </c>
      <c r="C2683" s="22" t="s">
        <v>63</v>
      </c>
      <c r="D2683" s="22" t="s">
        <v>61</v>
      </c>
      <c r="E2683" s="22" t="s">
        <v>7245</v>
      </c>
      <c r="F2683" s="31">
        <v>42991.604537037034</v>
      </c>
      <c r="G2683" s="31">
        <v>42917</v>
      </c>
      <c r="H2683" s="31">
        <v>43282</v>
      </c>
      <c r="I2683" s="31">
        <v>43021</v>
      </c>
      <c r="J2683" s="22" t="s">
        <v>244</v>
      </c>
      <c r="K2683" s="32" t="s">
        <v>94</v>
      </c>
      <c r="L2683" s="32" t="s">
        <v>7246</v>
      </c>
      <c r="M2683" s="32" t="s">
        <v>7247</v>
      </c>
      <c r="N2683" s="24">
        <v>0</v>
      </c>
      <c r="O2683" s="24">
        <v>0</v>
      </c>
      <c r="P2683" s="32" t="s">
        <v>2280</v>
      </c>
      <c r="Q2683" s="43" t="s">
        <v>2281</v>
      </c>
      <c r="R2683" s="43" t="s">
        <v>78</v>
      </c>
      <c r="S2683" s="47">
        <v>1</v>
      </c>
    </row>
    <row r="2684" spans="1:19" ht="12.75">
      <c r="A2684" s="22" t="s">
        <v>60</v>
      </c>
      <c r="B2684" s="22" t="s">
        <v>175</v>
      </c>
      <c r="C2684" s="22" t="s">
        <v>63</v>
      </c>
      <c r="D2684" s="22" t="s">
        <v>61</v>
      </c>
      <c r="E2684" s="22" t="s">
        <v>7248</v>
      </c>
      <c r="F2684" s="31">
        <v>43003.492372685185</v>
      </c>
      <c r="G2684" s="31">
        <v>43003</v>
      </c>
      <c r="H2684" s="31">
        <v>43368</v>
      </c>
      <c r="I2684" s="31">
        <v>43033.491006944445</v>
      </c>
      <c r="J2684" s="22" t="s">
        <v>73</v>
      </c>
      <c r="K2684" s="32" t="s">
        <v>74</v>
      </c>
      <c r="L2684" s="32" t="s">
        <v>7249</v>
      </c>
      <c r="N2684" s="24">
        <v>1083.05</v>
      </c>
      <c r="O2684" s="24">
        <v>0</v>
      </c>
      <c r="P2684" s="32" t="s">
        <v>726</v>
      </c>
      <c r="Q2684" s="43" t="s">
        <v>727</v>
      </c>
      <c r="R2684" s="43" t="s">
        <v>78</v>
      </c>
      <c r="S2684" s="47">
        <v>5</v>
      </c>
    </row>
    <row r="2685" spans="1:19" ht="12.75">
      <c r="A2685" s="22" t="s">
        <v>60</v>
      </c>
      <c r="B2685" s="22" t="s">
        <v>175</v>
      </c>
      <c r="C2685" s="22" t="s">
        <v>63</v>
      </c>
      <c r="D2685" s="22" t="s">
        <v>61</v>
      </c>
      <c r="E2685" s="22" t="s">
        <v>7250</v>
      </c>
      <c r="F2685" s="31">
        <v>42998.682847222219</v>
      </c>
      <c r="G2685" s="31">
        <v>43001</v>
      </c>
      <c r="H2685" s="31">
        <v>43366</v>
      </c>
      <c r="I2685" s="31">
        <v>43028.67690972222</v>
      </c>
      <c r="J2685" s="22" t="s">
        <v>73</v>
      </c>
      <c r="K2685" s="32" t="s">
        <v>74</v>
      </c>
      <c r="L2685" s="32" t="s">
        <v>7251</v>
      </c>
      <c r="N2685" s="24">
        <v>4104.1450000000004</v>
      </c>
      <c r="O2685" s="24">
        <v>0</v>
      </c>
      <c r="P2685" s="32" t="s">
        <v>91</v>
      </c>
      <c r="Q2685" s="43" t="s">
        <v>92</v>
      </c>
      <c r="R2685" s="43" t="s">
        <v>78</v>
      </c>
      <c r="S2685" s="47">
        <v>5</v>
      </c>
    </row>
    <row r="2686" spans="1:19" ht="12.75">
      <c r="A2686" s="22" t="s">
        <v>60</v>
      </c>
      <c r="B2686" s="22" t="s">
        <v>274</v>
      </c>
      <c r="C2686" s="22" t="s">
        <v>63</v>
      </c>
      <c r="D2686" s="22" t="s">
        <v>61</v>
      </c>
      <c r="E2686" s="22" t="s">
        <v>7252</v>
      </c>
      <c r="F2686" s="31">
        <v>42997.503090277773</v>
      </c>
      <c r="G2686" s="31">
        <v>43004</v>
      </c>
      <c r="H2686" s="31">
        <v>43369</v>
      </c>
      <c r="I2686" s="31">
        <v>43027.499340277776</v>
      </c>
      <c r="J2686" s="22" t="s">
        <v>73</v>
      </c>
      <c r="K2686" s="32" t="s">
        <v>74</v>
      </c>
      <c r="L2686" s="32" t="s">
        <v>7253</v>
      </c>
      <c r="N2686" s="24">
        <v>4541.45</v>
      </c>
      <c r="O2686" s="24">
        <v>0</v>
      </c>
      <c r="P2686" s="32" t="s">
        <v>366</v>
      </c>
      <c r="Q2686" s="43" t="s">
        <v>367</v>
      </c>
      <c r="R2686" s="43" t="s">
        <v>78</v>
      </c>
      <c r="S2686" s="47">
        <v>6</v>
      </c>
    </row>
    <row r="2687" spans="1:19" ht="12.75">
      <c r="A2687" s="22" t="s">
        <v>60</v>
      </c>
      <c r="B2687" s="22" t="s">
        <v>159</v>
      </c>
      <c r="C2687" s="22" t="s">
        <v>63</v>
      </c>
      <c r="D2687" s="22" t="s">
        <v>61</v>
      </c>
      <c r="E2687" s="22" t="s">
        <v>7254</v>
      </c>
      <c r="F2687" s="31">
        <v>42982.379687499997</v>
      </c>
      <c r="G2687" s="31">
        <v>42982</v>
      </c>
      <c r="H2687" s="31">
        <v>43343</v>
      </c>
      <c r="I2687" s="31">
        <v>43012</v>
      </c>
      <c r="J2687" s="22" t="s">
        <v>73</v>
      </c>
      <c r="K2687" s="32" t="s">
        <v>74</v>
      </c>
      <c r="L2687" s="32" t="s">
        <v>7255</v>
      </c>
      <c r="N2687" s="24">
        <v>327.89569999999998</v>
      </c>
      <c r="O2687" s="24">
        <v>0</v>
      </c>
      <c r="P2687" s="32" t="s">
        <v>510</v>
      </c>
      <c r="Q2687" s="43" t="s">
        <v>511</v>
      </c>
      <c r="R2687" s="43" t="s">
        <v>78</v>
      </c>
      <c r="S2687" s="47">
        <v>5</v>
      </c>
    </row>
    <row r="2688" spans="1:19" ht="12.75">
      <c r="A2688" s="22" t="s">
        <v>60</v>
      </c>
      <c r="B2688" s="22" t="s">
        <v>175</v>
      </c>
      <c r="C2688" s="22" t="s">
        <v>63</v>
      </c>
      <c r="D2688" s="22" t="s">
        <v>61</v>
      </c>
      <c r="E2688" s="22" t="s">
        <v>7256</v>
      </c>
      <c r="F2688" s="31">
        <v>43003.43299768518</v>
      </c>
      <c r="G2688" s="31">
        <v>43003</v>
      </c>
      <c r="H2688" s="31">
        <v>43368</v>
      </c>
      <c r="I2688" s="31">
        <v>43033.430173611108</v>
      </c>
      <c r="J2688" s="22" t="s">
        <v>73</v>
      </c>
      <c r="K2688" s="32" t="s">
        <v>81</v>
      </c>
      <c r="L2688" s="32" t="s">
        <v>7257</v>
      </c>
      <c r="N2688" s="24">
        <v>449.34</v>
      </c>
      <c r="O2688" s="24">
        <v>347.935</v>
      </c>
      <c r="P2688" s="32" t="s">
        <v>4537</v>
      </c>
      <c r="Q2688" s="43" t="s">
        <v>4538</v>
      </c>
      <c r="R2688" s="43" t="s">
        <v>78</v>
      </c>
      <c r="S2688" s="47">
        <v>5</v>
      </c>
    </row>
    <row r="2689" spans="1:19" ht="12.75">
      <c r="A2689" s="22" t="s">
        <v>60</v>
      </c>
      <c r="B2689" s="22" t="s">
        <v>239</v>
      </c>
      <c r="C2689" s="22" t="s">
        <v>63</v>
      </c>
      <c r="D2689" s="22" t="s">
        <v>61</v>
      </c>
      <c r="E2689" s="22" t="s">
        <v>7258</v>
      </c>
      <c r="F2689" s="31">
        <v>42983.676180555551</v>
      </c>
      <c r="G2689" s="31">
        <v>42983</v>
      </c>
      <c r="H2689" s="31">
        <v>43348</v>
      </c>
      <c r="I2689" s="31">
        <v>43013</v>
      </c>
      <c r="J2689" s="22" t="s">
        <v>73</v>
      </c>
      <c r="K2689" s="32" t="s">
        <v>74</v>
      </c>
      <c r="L2689" s="32" t="s">
        <v>7259</v>
      </c>
      <c r="N2689" s="24">
        <v>388.035</v>
      </c>
      <c r="O2689" s="24">
        <v>0</v>
      </c>
      <c r="P2689" s="32" t="s">
        <v>7260</v>
      </c>
      <c r="Q2689" s="43" t="s">
        <v>7261</v>
      </c>
      <c r="R2689" s="43" t="s">
        <v>78</v>
      </c>
      <c r="S2689" s="47">
        <v>5</v>
      </c>
    </row>
    <row r="2690" spans="1:19" ht="12.75">
      <c r="A2690" s="22" t="s">
        <v>60</v>
      </c>
      <c r="B2690" s="22" t="s">
        <v>175</v>
      </c>
      <c r="C2690" s="22" t="s">
        <v>63</v>
      </c>
      <c r="D2690" s="22" t="s">
        <v>61</v>
      </c>
      <c r="E2690" s="22" t="s">
        <v>7262</v>
      </c>
      <c r="F2690" s="31">
        <v>43007.651631944442</v>
      </c>
      <c r="G2690" s="31">
        <v>43007</v>
      </c>
      <c r="H2690" s="31">
        <v>43372</v>
      </c>
      <c r="I2690" s="31">
        <v>43037.650509259256</v>
      </c>
      <c r="J2690" s="22" t="s">
        <v>73</v>
      </c>
      <c r="K2690" s="32" t="s">
        <v>81</v>
      </c>
      <c r="L2690" s="32" t="s">
        <v>7263</v>
      </c>
      <c r="N2690" s="24">
        <v>732.96</v>
      </c>
      <c r="O2690" s="24">
        <v>732.96</v>
      </c>
      <c r="P2690" s="32" t="s">
        <v>306</v>
      </c>
      <c r="Q2690" s="43" t="s">
        <v>307</v>
      </c>
      <c r="R2690" s="43" t="s">
        <v>78</v>
      </c>
      <c r="S2690" s="47">
        <v>5</v>
      </c>
    </row>
    <row r="2691" spans="1:19" ht="12.75">
      <c r="A2691" s="22" t="s">
        <v>60</v>
      </c>
      <c r="B2691" s="22" t="s">
        <v>340</v>
      </c>
      <c r="C2691" s="22" t="s">
        <v>63</v>
      </c>
      <c r="D2691" s="22" t="s">
        <v>61</v>
      </c>
      <c r="E2691" s="22" t="s">
        <v>7264</v>
      </c>
      <c r="F2691" s="31">
        <v>43000.333252314813</v>
      </c>
      <c r="G2691" s="31">
        <v>43000</v>
      </c>
      <c r="H2691" s="31">
        <v>43365</v>
      </c>
      <c r="I2691" s="31">
        <v>43030</v>
      </c>
      <c r="J2691" s="22" t="s">
        <v>73</v>
      </c>
      <c r="K2691" s="32" t="s">
        <v>74</v>
      </c>
      <c r="L2691" s="32" t="s">
        <v>7265</v>
      </c>
      <c r="N2691" s="24">
        <v>4989.58</v>
      </c>
      <c r="O2691" s="24">
        <v>0</v>
      </c>
      <c r="P2691" s="32" t="s">
        <v>2220</v>
      </c>
      <c r="Q2691" s="43" t="s">
        <v>2221</v>
      </c>
      <c r="R2691" s="43" t="s">
        <v>140</v>
      </c>
      <c r="S2691" s="47">
        <v>5</v>
      </c>
    </row>
    <row r="2692" spans="1:19" ht="12.75">
      <c r="A2692" s="22" t="s">
        <v>60</v>
      </c>
      <c r="B2692" s="22" t="s">
        <v>459</v>
      </c>
      <c r="C2692" s="22" t="s">
        <v>63</v>
      </c>
      <c r="D2692" s="22" t="s">
        <v>61</v>
      </c>
      <c r="E2692" s="22" t="s">
        <v>7266</v>
      </c>
      <c r="F2692" s="31">
        <v>42984.419942129629</v>
      </c>
      <c r="G2692" s="31">
        <v>42943</v>
      </c>
      <c r="H2692" s="31">
        <v>43308</v>
      </c>
      <c r="I2692" s="31">
        <v>43014</v>
      </c>
      <c r="J2692" s="22" t="s">
        <v>161</v>
      </c>
      <c r="K2692" s="32" t="s">
        <v>94</v>
      </c>
      <c r="L2692" s="32" t="s">
        <v>7267</v>
      </c>
      <c r="M2692" s="32" t="s">
        <v>7268</v>
      </c>
      <c r="N2692" s="24">
        <v>-524.21000000000004</v>
      </c>
      <c r="O2692" s="24">
        <v>-524.21000000000004</v>
      </c>
      <c r="P2692" s="32" t="s">
        <v>871</v>
      </c>
      <c r="Q2692" s="43" t="s">
        <v>872</v>
      </c>
      <c r="R2692" s="43" t="s">
        <v>78</v>
      </c>
      <c r="S2692" s="47">
        <v>1</v>
      </c>
    </row>
    <row r="2693" spans="1:19" ht="12.75">
      <c r="A2693" s="22" t="s">
        <v>60</v>
      </c>
      <c r="B2693" s="22" t="s">
        <v>175</v>
      </c>
      <c r="C2693" s="22" t="s">
        <v>63</v>
      </c>
      <c r="D2693" s="22" t="s">
        <v>61</v>
      </c>
      <c r="E2693" s="22" t="s">
        <v>7269</v>
      </c>
      <c r="F2693" s="31">
        <v>43006.553263888884</v>
      </c>
      <c r="G2693" s="31">
        <v>43008</v>
      </c>
      <c r="H2693" s="31">
        <v>43373</v>
      </c>
      <c r="I2693" s="31">
        <v>43036.543553240735</v>
      </c>
      <c r="J2693" s="22" t="s">
        <v>73</v>
      </c>
      <c r="K2693" s="32" t="s">
        <v>74</v>
      </c>
      <c r="L2693" s="32" t="s">
        <v>7270</v>
      </c>
      <c r="N2693" s="24">
        <v>5493.8125</v>
      </c>
      <c r="O2693" s="24">
        <v>0</v>
      </c>
      <c r="P2693" s="32" t="s">
        <v>832</v>
      </c>
      <c r="Q2693" s="43" t="s">
        <v>833</v>
      </c>
      <c r="R2693" s="43" t="s">
        <v>78</v>
      </c>
      <c r="S2693" s="47">
        <v>5</v>
      </c>
    </row>
    <row r="2694" spans="1:19" ht="12.75">
      <c r="A2694" s="22" t="s">
        <v>60</v>
      </c>
      <c r="B2694" s="22" t="s">
        <v>175</v>
      </c>
      <c r="C2694" s="22" t="s">
        <v>63</v>
      </c>
      <c r="D2694" s="22" t="s">
        <v>61</v>
      </c>
      <c r="E2694" s="22" t="s">
        <v>7271</v>
      </c>
      <c r="F2694" s="31">
        <v>43005.344861111109</v>
      </c>
      <c r="G2694" s="31">
        <v>43005</v>
      </c>
      <c r="H2694" s="31">
        <v>43370</v>
      </c>
      <c r="I2694" s="31">
        <v>43035.343611111108</v>
      </c>
      <c r="J2694" s="22" t="s">
        <v>73</v>
      </c>
      <c r="K2694" s="32" t="s">
        <v>81</v>
      </c>
      <c r="L2694" s="32" t="s">
        <v>7272</v>
      </c>
      <c r="N2694" s="24">
        <v>998.30399999999997</v>
      </c>
      <c r="O2694" s="24">
        <v>858.45</v>
      </c>
      <c r="P2694" s="32" t="s">
        <v>659</v>
      </c>
      <c r="Q2694" s="43" t="s">
        <v>660</v>
      </c>
      <c r="R2694" s="43" t="s">
        <v>78</v>
      </c>
      <c r="S2694" s="47">
        <v>5</v>
      </c>
    </row>
    <row r="2695" spans="1:19" ht="12.75">
      <c r="A2695" s="22" t="s">
        <v>60</v>
      </c>
      <c r="B2695" s="22" t="s">
        <v>169</v>
      </c>
      <c r="C2695" s="22" t="s">
        <v>63</v>
      </c>
      <c r="D2695" s="22" t="s">
        <v>61</v>
      </c>
      <c r="E2695" s="22" t="s">
        <v>7273</v>
      </c>
      <c r="F2695" s="31">
        <v>42985.411168981482</v>
      </c>
      <c r="G2695" s="31">
        <v>43008</v>
      </c>
      <c r="H2695" s="31">
        <v>43373</v>
      </c>
      <c r="I2695" s="31">
        <v>43015</v>
      </c>
      <c r="J2695" s="22" t="s">
        <v>73</v>
      </c>
      <c r="K2695" s="32" t="s">
        <v>74</v>
      </c>
      <c r="L2695" s="32" t="s">
        <v>7274</v>
      </c>
      <c r="N2695" s="24">
        <v>0</v>
      </c>
      <c r="O2695" s="24">
        <v>0</v>
      </c>
      <c r="P2695" s="32" t="s">
        <v>91</v>
      </c>
      <c r="Q2695" s="43" t="s">
        <v>92</v>
      </c>
      <c r="R2695" s="43" t="s">
        <v>78</v>
      </c>
      <c r="S2695" s="47">
        <v>5</v>
      </c>
    </row>
    <row r="2696" spans="1:19" ht="12.75">
      <c r="A2696" s="22" t="s">
        <v>60</v>
      </c>
      <c r="B2696" s="22" t="s">
        <v>149</v>
      </c>
      <c r="C2696" s="22" t="s">
        <v>63</v>
      </c>
      <c r="D2696" s="22" t="s">
        <v>61</v>
      </c>
      <c r="E2696" s="22" t="s">
        <v>7275</v>
      </c>
      <c r="F2696" s="31">
        <v>42991.591215277775</v>
      </c>
      <c r="G2696" s="31">
        <v>42991</v>
      </c>
      <c r="H2696" s="31">
        <v>43342</v>
      </c>
      <c r="I2696" s="31">
        <v>43021.512314814812</v>
      </c>
      <c r="J2696" s="22" t="s">
        <v>73</v>
      </c>
      <c r="K2696" s="32" t="s">
        <v>81</v>
      </c>
      <c r="L2696" s="32" t="s">
        <v>7276</v>
      </c>
      <c r="N2696" s="24">
        <v>1002.625</v>
      </c>
      <c r="O2696" s="24">
        <v>819.70</v>
      </c>
      <c r="P2696" s="32" t="s">
        <v>526</v>
      </c>
      <c r="Q2696" s="43" t="s">
        <v>527</v>
      </c>
      <c r="R2696" s="43" t="s">
        <v>140</v>
      </c>
      <c r="S2696" s="47">
        <v>5</v>
      </c>
    </row>
    <row r="2697" spans="1:19" ht="12.75">
      <c r="A2697" s="22" t="s">
        <v>60</v>
      </c>
      <c r="B2697" s="22" t="s">
        <v>419</v>
      </c>
      <c r="C2697" s="22" t="s">
        <v>63</v>
      </c>
      <c r="D2697" s="22" t="s">
        <v>61</v>
      </c>
      <c r="E2697" s="22" t="s">
        <v>7277</v>
      </c>
      <c r="F2697" s="31">
        <v>42998.68414351852</v>
      </c>
      <c r="G2697" s="31">
        <v>43005</v>
      </c>
      <c r="H2697" s="31">
        <v>43370</v>
      </c>
      <c r="I2697" s="31">
        <v>43028</v>
      </c>
      <c r="J2697" s="22" t="s">
        <v>73</v>
      </c>
      <c r="K2697" s="32" t="s">
        <v>81</v>
      </c>
      <c r="L2697" s="32" t="s">
        <v>7278</v>
      </c>
      <c r="N2697" s="24">
        <v>1727.5866000000001</v>
      </c>
      <c r="O2697" s="24">
        <v>1134.02</v>
      </c>
      <c r="P2697" s="32" t="s">
        <v>4526</v>
      </c>
      <c r="Q2697" s="43" t="s">
        <v>4527</v>
      </c>
      <c r="R2697" s="43" t="s">
        <v>78</v>
      </c>
      <c r="S2697" s="47">
        <v>5</v>
      </c>
    </row>
    <row r="2698" spans="1:19" ht="12.75">
      <c r="A2698" s="22" t="s">
        <v>60</v>
      </c>
      <c r="B2698" s="22" t="s">
        <v>175</v>
      </c>
      <c r="C2698" s="22" t="s">
        <v>63</v>
      </c>
      <c r="D2698" s="22" t="s">
        <v>61</v>
      </c>
      <c r="E2698" s="22" t="s">
        <v>7279</v>
      </c>
      <c r="F2698" s="31">
        <v>42986.705081018517</v>
      </c>
      <c r="G2698" s="31">
        <v>42986</v>
      </c>
      <c r="H2698" s="31">
        <v>43351</v>
      </c>
      <c r="I2698" s="31">
        <v>43016.703796296293</v>
      </c>
      <c r="J2698" s="22" t="s">
        <v>73</v>
      </c>
      <c r="K2698" s="32" t="s">
        <v>81</v>
      </c>
      <c r="L2698" s="32" t="s">
        <v>7280</v>
      </c>
      <c r="N2698" s="24">
        <v>1096.826</v>
      </c>
      <c r="O2698" s="24">
        <v>811.64</v>
      </c>
      <c r="P2698" s="32" t="s">
        <v>233</v>
      </c>
      <c r="Q2698" s="43" t="s">
        <v>234</v>
      </c>
      <c r="R2698" s="43" t="s">
        <v>78</v>
      </c>
      <c r="S2698" s="47">
        <v>5</v>
      </c>
    </row>
    <row r="2699" spans="1:19" ht="12.75">
      <c r="A2699" s="22" t="s">
        <v>60</v>
      </c>
      <c r="B2699" s="22" t="s">
        <v>149</v>
      </c>
      <c r="C2699" s="22" t="s">
        <v>63</v>
      </c>
      <c r="D2699" s="22" t="s">
        <v>61</v>
      </c>
      <c r="E2699" s="22" t="s">
        <v>7281</v>
      </c>
      <c r="F2699" s="31">
        <v>42993.449710648143</v>
      </c>
      <c r="G2699" s="31">
        <v>42993</v>
      </c>
      <c r="H2699" s="31">
        <v>43358</v>
      </c>
      <c r="I2699" s="31">
        <v>43023.445439814815</v>
      </c>
      <c r="J2699" s="22" t="s">
        <v>73</v>
      </c>
      <c r="K2699" s="32" t="s">
        <v>81</v>
      </c>
      <c r="L2699" s="32" t="s">
        <v>7282</v>
      </c>
      <c r="N2699" s="24">
        <v>3880.29</v>
      </c>
      <c r="O2699" s="24">
        <v>3058.39</v>
      </c>
      <c r="P2699" s="32" t="s">
        <v>91</v>
      </c>
      <c r="Q2699" s="43" t="s">
        <v>92</v>
      </c>
      <c r="R2699" s="43" t="s">
        <v>78</v>
      </c>
      <c r="S2699" s="47">
        <v>6</v>
      </c>
    </row>
    <row r="2700" spans="1:19" ht="12.75">
      <c r="A2700" s="22" t="s">
        <v>60</v>
      </c>
      <c r="B2700" s="22" t="s">
        <v>1397</v>
      </c>
      <c r="C2700" s="22" t="s">
        <v>63</v>
      </c>
      <c r="D2700" s="22" t="s">
        <v>61</v>
      </c>
      <c r="E2700" s="22" t="s">
        <v>7283</v>
      </c>
      <c r="F2700" s="31">
        <v>43000.521643518514</v>
      </c>
      <c r="G2700" s="31">
        <v>43000</v>
      </c>
      <c r="H2700" s="31">
        <v>43365</v>
      </c>
      <c r="I2700" s="31">
        <v>43030</v>
      </c>
      <c r="J2700" s="22" t="s">
        <v>73</v>
      </c>
      <c r="K2700" s="32" t="s">
        <v>81</v>
      </c>
      <c r="N2700" s="24">
        <v>718.36</v>
      </c>
      <c r="O2700" s="24">
        <v>553.94000000000005</v>
      </c>
      <c r="P2700" s="32" t="s">
        <v>1039</v>
      </c>
      <c r="Q2700" s="43" t="s">
        <v>1040</v>
      </c>
      <c r="R2700" s="43" t="s">
        <v>140</v>
      </c>
      <c r="S2700" s="47">
        <v>5</v>
      </c>
    </row>
    <row r="2701" spans="1:19" ht="12.75">
      <c r="A2701" s="22" t="s">
        <v>60</v>
      </c>
      <c r="B2701" s="22" t="s">
        <v>149</v>
      </c>
      <c r="C2701" s="22" t="s">
        <v>63</v>
      </c>
      <c r="D2701" s="22" t="s">
        <v>61</v>
      </c>
      <c r="E2701" s="22" t="s">
        <v>7284</v>
      </c>
      <c r="F2701" s="31">
        <v>42984.646874999999</v>
      </c>
      <c r="G2701" s="31">
        <v>42991</v>
      </c>
      <c r="H2701" s="31">
        <v>43358</v>
      </c>
      <c r="I2701" s="31">
        <v>43014.644594907404</v>
      </c>
      <c r="J2701" s="22" t="s">
        <v>73</v>
      </c>
      <c r="K2701" s="32" t="s">
        <v>94</v>
      </c>
      <c r="L2701" s="32" t="s">
        <v>7285</v>
      </c>
      <c r="M2701" s="32" t="s">
        <v>7286</v>
      </c>
      <c r="N2701" s="24">
        <v>1859.13</v>
      </c>
      <c r="O2701" s="24">
        <v>1395.96</v>
      </c>
      <c r="P2701" s="32" t="s">
        <v>1513</v>
      </c>
      <c r="Q2701" s="43" t="s">
        <v>1514</v>
      </c>
      <c r="R2701" s="43" t="s">
        <v>78</v>
      </c>
      <c r="S2701" s="47">
        <v>5</v>
      </c>
    </row>
    <row r="2702" spans="1:19" ht="12.75">
      <c r="A2702" s="22" t="s">
        <v>60</v>
      </c>
      <c r="B2702" s="22" t="s">
        <v>459</v>
      </c>
      <c r="C2702" s="22" t="s">
        <v>63</v>
      </c>
      <c r="D2702" s="22" t="s">
        <v>61</v>
      </c>
      <c r="E2702" s="22" t="s">
        <v>7287</v>
      </c>
      <c r="F2702" s="31">
        <v>42991.526331018518</v>
      </c>
      <c r="G2702" s="31">
        <v>42989</v>
      </c>
      <c r="H2702" s="31">
        <v>43354</v>
      </c>
      <c r="I2702" s="31">
        <v>43021</v>
      </c>
      <c r="J2702" s="22" t="s">
        <v>161</v>
      </c>
      <c r="K2702" s="32" t="s">
        <v>94</v>
      </c>
      <c r="L2702" s="32" t="s">
        <v>7288</v>
      </c>
      <c r="M2702" s="32" t="s">
        <v>1438</v>
      </c>
      <c r="N2702" s="24">
        <v>-1657.81</v>
      </c>
      <c r="O2702" s="24">
        <v>-1657.81</v>
      </c>
      <c r="P2702" s="32" t="s">
        <v>106</v>
      </c>
      <c r="Q2702" s="43" t="s">
        <v>107</v>
      </c>
      <c r="R2702" s="43" t="s">
        <v>78</v>
      </c>
      <c r="S2702" s="47">
        <v>1</v>
      </c>
    </row>
    <row r="2703" spans="1:19" ht="12.75">
      <c r="A2703" s="22" t="s">
        <v>60</v>
      </c>
      <c r="B2703" s="22" t="s">
        <v>333</v>
      </c>
      <c r="C2703" s="22" t="s">
        <v>63</v>
      </c>
      <c r="D2703" s="22" t="s">
        <v>61</v>
      </c>
      <c r="E2703" s="22" t="s">
        <v>7289</v>
      </c>
      <c r="F2703" s="31">
        <v>43000.417743055557</v>
      </c>
      <c r="G2703" s="31">
        <v>43000</v>
      </c>
      <c r="H2703" s="31">
        <v>43365</v>
      </c>
      <c r="I2703" s="31">
        <v>43030</v>
      </c>
      <c r="J2703" s="22" t="s">
        <v>73</v>
      </c>
      <c r="K2703" s="32" t="s">
        <v>81</v>
      </c>
      <c r="L2703" s="32" t="s">
        <v>7290</v>
      </c>
      <c r="N2703" s="24">
        <v>462.52</v>
      </c>
      <c r="O2703" s="24">
        <v>462.52</v>
      </c>
      <c r="P2703" s="32" t="s">
        <v>667</v>
      </c>
      <c r="Q2703" s="43" t="s">
        <v>668</v>
      </c>
      <c r="R2703" s="43" t="s">
        <v>78</v>
      </c>
      <c r="S2703" s="47">
        <v>5</v>
      </c>
    </row>
    <row r="2704" spans="1:19" ht="12.75">
      <c r="A2704" s="22" t="s">
        <v>60</v>
      </c>
      <c r="B2704" s="22" t="s">
        <v>175</v>
      </c>
      <c r="C2704" s="22" t="s">
        <v>63</v>
      </c>
      <c r="D2704" s="22" t="s">
        <v>61</v>
      </c>
      <c r="E2704" s="22" t="s">
        <v>7291</v>
      </c>
      <c r="F2704" s="31">
        <v>42998.498263888891</v>
      </c>
      <c r="G2704" s="31">
        <v>43028</v>
      </c>
      <c r="H2704" s="31">
        <v>43393</v>
      </c>
      <c r="I2704" s="31">
        <v>43028.494097222218</v>
      </c>
      <c r="J2704" s="22" t="s">
        <v>73</v>
      </c>
      <c r="K2704" s="32" t="s">
        <v>81</v>
      </c>
      <c r="L2704" s="32" t="s">
        <v>7292</v>
      </c>
      <c r="N2704" s="24">
        <v>2679.1840000000002</v>
      </c>
      <c r="O2704" s="24">
        <v>2499.08</v>
      </c>
      <c r="P2704" s="32" t="s">
        <v>659</v>
      </c>
      <c r="Q2704" s="43" t="s">
        <v>660</v>
      </c>
      <c r="R2704" s="43" t="s">
        <v>78</v>
      </c>
      <c r="S2704" s="47">
        <v>5</v>
      </c>
    </row>
    <row r="2705" spans="1:19" ht="12.75">
      <c r="A2705" s="22" t="s">
        <v>60</v>
      </c>
      <c r="B2705" s="22" t="s">
        <v>175</v>
      </c>
      <c r="C2705" s="22" t="s">
        <v>63</v>
      </c>
      <c r="D2705" s="22" t="s">
        <v>61</v>
      </c>
      <c r="E2705" s="22" t="s">
        <v>7293</v>
      </c>
      <c r="F2705" s="31">
        <v>42989.513206018513</v>
      </c>
      <c r="G2705" s="31">
        <v>42989</v>
      </c>
      <c r="H2705" s="31">
        <v>43354</v>
      </c>
      <c r="I2705" s="31">
        <v>43019.510277777779</v>
      </c>
      <c r="J2705" s="22" t="s">
        <v>73</v>
      </c>
      <c r="K2705" s="32" t="s">
        <v>81</v>
      </c>
      <c r="L2705" s="32" t="s">
        <v>7294</v>
      </c>
      <c r="N2705" s="24">
        <v>488.96600000000001</v>
      </c>
      <c r="O2705" s="24">
        <v>324.07</v>
      </c>
      <c r="P2705" s="32" t="s">
        <v>651</v>
      </c>
      <c r="Q2705" s="43" t="s">
        <v>652</v>
      </c>
      <c r="R2705" s="43" t="s">
        <v>78</v>
      </c>
      <c r="S2705" s="47">
        <v>5</v>
      </c>
    </row>
    <row r="2706" spans="1:19" ht="12.75">
      <c r="A2706" s="22" t="s">
        <v>60</v>
      </c>
      <c r="B2706" s="22" t="s">
        <v>175</v>
      </c>
      <c r="C2706" s="22" t="s">
        <v>63</v>
      </c>
      <c r="D2706" s="22" t="s">
        <v>61</v>
      </c>
      <c r="E2706" s="22" t="s">
        <v>7295</v>
      </c>
      <c r="F2706" s="31">
        <v>42989.644641203704</v>
      </c>
      <c r="G2706" s="31">
        <v>42989</v>
      </c>
      <c r="H2706" s="31">
        <v>43354</v>
      </c>
      <c r="I2706" s="31">
        <v>43019.642407407402</v>
      </c>
      <c r="J2706" s="22" t="s">
        <v>73</v>
      </c>
      <c r="K2706" s="32" t="s">
        <v>81</v>
      </c>
      <c r="L2706" s="32" t="s">
        <v>7296</v>
      </c>
      <c r="N2706" s="24">
        <v>2910.7649999999999</v>
      </c>
      <c r="O2706" s="24">
        <v>2910.7649999999999</v>
      </c>
      <c r="P2706" s="32" t="s">
        <v>514</v>
      </c>
      <c r="Q2706" s="43" t="s">
        <v>515</v>
      </c>
      <c r="R2706" s="43" t="s">
        <v>78</v>
      </c>
      <c r="S2706" s="47">
        <v>5</v>
      </c>
    </row>
    <row r="2707" spans="1:19" ht="12.75">
      <c r="A2707" s="22" t="s">
        <v>60</v>
      </c>
      <c r="B2707" s="22" t="s">
        <v>154</v>
      </c>
      <c r="C2707" s="22" t="s">
        <v>63</v>
      </c>
      <c r="D2707" s="22" t="s">
        <v>61</v>
      </c>
      <c r="E2707" s="22" t="s">
        <v>7297</v>
      </c>
      <c r="F2707" s="31">
        <v>42985.601018518515</v>
      </c>
      <c r="G2707" s="31">
        <v>43008</v>
      </c>
      <c r="H2707" s="31">
        <v>43373</v>
      </c>
      <c r="I2707" s="31">
        <v>43015.599594907406</v>
      </c>
      <c r="J2707" s="22" t="s">
        <v>244</v>
      </c>
      <c r="K2707" s="32" t="s">
        <v>94</v>
      </c>
      <c r="L2707" s="32" t="s">
        <v>7298</v>
      </c>
      <c r="M2707" s="32" t="s">
        <v>1960</v>
      </c>
      <c r="N2707" s="24">
        <v>15.99</v>
      </c>
      <c r="O2707" s="24">
        <v>15.99</v>
      </c>
      <c r="P2707" s="32" t="s">
        <v>1147</v>
      </c>
      <c r="Q2707" s="43" t="s">
        <v>1148</v>
      </c>
      <c r="R2707" s="43" t="s">
        <v>140</v>
      </c>
      <c r="S2707" s="47">
        <v>1</v>
      </c>
    </row>
    <row r="2708" spans="1:19" ht="12.75">
      <c r="A2708" s="22" t="s">
        <v>60</v>
      </c>
      <c r="B2708" s="22" t="s">
        <v>175</v>
      </c>
      <c r="C2708" s="22" t="s">
        <v>63</v>
      </c>
      <c r="D2708" s="22" t="s">
        <v>61</v>
      </c>
      <c r="E2708" s="22" t="s">
        <v>7299</v>
      </c>
      <c r="F2708" s="31">
        <v>42982.468912037039</v>
      </c>
      <c r="G2708" s="31">
        <v>42969</v>
      </c>
      <c r="H2708" s="31">
        <v>43334</v>
      </c>
      <c r="I2708" s="31">
        <v>43012.4684375</v>
      </c>
      <c r="J2708" s="22" t="s">
        <v>161</v>
      </c>
      <c r="K2708" s="32" t="s">
        <v>94</v>
      </c>
      <c r="L2708" s="32" t="s">
        <v>7300</v>
      </c>
      <c r="M2708" s="32" t="s">
        <v>7301</v>
      </c>
      <c r="N2708" s="24">
        <v>-314.54000000000002</v>
      </c>
      <c r="O2708" s="24">
        <v>-314.54000000000002</v>
      </c>
      <c r="P2708" s="32" t="s">
        <v>4263</v>
      </c>
      <c r="Q2708" s="43" t="s">
        <v>4264</v>
      </c>
      <c r="R2708" s="43" t="s">
        <v>78</v>
      </c>
      <c r="S2708" s="47">
        <v>1</v>
      </c>
    </row>
    <row r="2709" spans="1:19" ht="12.75">
      <c r="A2709" s="22" t="s">
        <v>60</v>
      </c>
      <c r="B2709" s="22" t="s">
        <v>419</v>
      </c>
      <c r="C2709" s="22" t="s">
        <v>63</v>
      </c>
      <c r="D2709" s="22" t="s">
        <v>61</v>
      </c>
      <c r="E2709" s="22" t="s">
        <v>7302</v>
      </c>
      <c r="F2709" s="31">
        <v>42998.599212962959</v>
      </c>
      <c r="G2709" s="31">
        <v>43008</v>
      </c>
      <c r="H2709" s="31">
        <v>43373</v>
      </c>
      <c r="I2709" s="31">
        <v>43028</v>
      </c>
      <c r="J2709" s="22" t="s">
        <v>73</v>
      </c>
      <c r="K2709" s="32" t="s">
        <v>74</v>
      </c>
      <c r="L2709" s="32" t="s">
        <v>7303</v>
      </c>
      <c r="N2709" s="24">
        <v>0</v>
      </c>
      <c r="O2709" s="24">
        <v>0</v>
      </c>
      <c r="P2709" s="32" t="s">
        <v>366</v>
      </c>
      <c r="Q2709" s="43" t="s">
        <v>367</v>
      </c>
      <c r="R2709" s="43" t="s">
        <v>78</v>
      </c>
      <c r="S2709" s="47">
        <v>5</v>
      </c>
    </row>
    <row r="2710" spans="1:19" ht="12.75">
      <c r="A2710" s="22" t="s">
        <v>60</v>
      </c>
      <c r="B2710" s="22" t="s">
        <v>929</v>
      </c>
      <c r="C2710" s="22" t="s">
        <v>63</v>
      </c>
      <c r="D2710" s="22" t="s">
        <v>61</v>
      </c>
      <c r="E2710" s="22" t="s">
        <v>7304</v>
      </c>
      <c r="F2710" s="31">
        <v>43000.51731481481</v>
      </c>
      <c r="G2710" s="31">
        <v>43021</v>
      </c>
      <c r="H2710" s="31">
        <v>43386</v>
      </c>
      <c r="I2710" s="31">
        <v>43030</v>
      </c>
      <c r="J2710" s="22" t="s">
        <v>73</v>
      </c>
      <c r="K2710" s="32" t="s">
        <v>74</v>
      </c>
      <c r="L2710" s="32" t="s">
        <v>7305</v>
      </c>
      <c r="N2710" s="24">
        <v>0</v>
      </c>
      <c r="O2710" s="24">
        <v>0</v>
      </c>
      <c r="P2710" s="32" t="s">
        <v>366</v>
      </c>
      <c r="Q2710" s="43" t="s">
        <v>367</v>
      </c>
      <c r="R2710" s="43" t="s">
        <v>140</v>
      </c>
      <c r="S2710" s="47">
        <v>5</v>
      </c>
    </row>
    <row r="2711" spans="1:19" ht="12.75">
      <c r="A2711" s="22" t="s">
        <v>60</v>
      </c>
      <c r="B2711" s="22" t="s">
        <v>149</v>
      </c>
      <c r="C2711" s="22" t="s">
        <v>63</v>
      </c>
      <c r="D2711" s="22" t="s">
        <v>61</v>
      </c>
      <c r="E2711" s="22" t="s">
        <v>7306</v>
      </c>
      <c r="F2711" s="31">
        <v>42997.66674768518</v>
      </c>
      <c r="G2711" s="31">
        <v>42997</v>
      </c>
      <c r="H2711" s="31">
        <v>43362</v>
      </c>
      <c r="I2711" s="31">
        <v>43027.660717592589</v>
      </c>
      <c r="J2711" s="22" t="s">
        <v>73</v>
      </c>
      <c r="K2711" s="32" t="s">
        <v>109</v>
      </c>
      <c r="L2711" s="32" t="s">
        <v>7307</v>
      </c>
      <c r="N2711" s="24">
        <v>538.10329999999999</v>
      </c>
      <c r="O2711" s="24">
        <v>511.37</v>
      </c>
      <c r="P2711" s="32" t="s">
        <v>1081</v>
      </c>
      <c r="Q2711" s="43" t="s">
        <v>1082</v>
      </c>
      <c r="R2711" s="43" t="s">
        <v>78</v>
      </c>
      <c r="S2711" s="47">
        <v>5</v>
      </c>
    </row>
    <row r="2712" spans="1:19" ht="12.75">
      <c r="A2712" s="22" t="s">
        <v>60</v>
      </c>
      <c r="B2712" s="22" t="s">
        <v>149</v>
      </c>
      <c r="C2712" s="22" t="s">
        <v>63</v>
      </c>
      <c r="D2712" s="22" t="s">
        <v>61</v>
      </c>
      <c r="E2712" s="22" t="s">
        <v>7308</v>
      </c>
      <c r="F2712" s="31">
        <v>42985.483240740738</v>
      </c>
      <c r="G2712" s="31">
        <v>42992</v>
      </c>
      <c r="H2712" s="31">
        <v>43357</v>
      </c>
      <c r="I2712" s="31">
        <v>43015.475451388884</v>
      </c>
      <c r="J2712" s="22" t="s">
        <v>73</v>
      </c>
      <c r="K2712" s="32" t="s">
        <v>74</v>
      </c>
      <c r="L2712" s="32" t="s">
        <v>7309</v>
      </c>
      <c r="N2712" s="24">
        <v>2061.6999999999998</v>
      </c>
      <c r="O2712" s="24">
        <v>0</v>
      </c>
      <c r="P2712" s="32" t="s">
        <v>7310</v>
      </c>
      <c r="Q2712" s="43" t="s">
        <v>7311</v>
      </c>
      <c r="R2712" s="43" t="s">
        <v>78</v>
      </c>
      <c r="S2712" s="47">
        <v>5</v>
      </c>
    </row>
    <row r="2713" spans="1:19" ht="12.75">
      <c r="A2713" s="22" t="s">
        <v>60</v>
      </c>
      <c r="B2713" s="22" t="s">
        <v>184</v>
      </c>
      <c r="C2713" s="22" t="s">
        <v>63</v>
      </c>
      <c r="D2713" s="22" t="s">
        <v>61</v>
      </c>
      <c r="E2713" s="22" t="s">
        <v>7312</v>
      </c>
      <c r="F2713" s="31">
        <v>42982.6715625</v>
      </c>
      <c r="G2713" s="31">
        <v>42999</v>
      </c>
      <c r="H2713" s="31">
        <v>43364</v>
      </c>
      <c r="I2713" s="31">
        <v>43012</v>
      </c>
      <c r="J2713" s="22" t="s">
        <v>73</v>
      </c>
      <c r="K2713" s="32" t="s">
        <v>109</v>
      </c>
      <c r="L2713" s="32" t="s">
        <v>7313</v>
      </c>
      <c r="N2713" s="24">
        <v>2373.1365999999998</v>
      </c>
      <c r="O2713" s="24">
        <v>2442.08</v>
      </c>
      <c r="P2713" s="32" t="s">
        <v>91</v>
      </c>
      <c r="Q2713" s="43" t="s">
        <v>92</v>
      </c>
      <c r="R2713" s="43" t="s">
        <v>78</v>
      </c>
      <c r="S2713" s="47">
        <v>5</v>
      </c>
    </row>
    <row r="2714" spans="1:19" ht="12.75">
      <c r="A2714" s="22" t="s">
        <v>60</v>
      </c>
      <c r="B2714" s="22" t="s">
        <v>175</v>
      </c>
      <c r="C2714" s="22" t="s">
        <v>63</v>
      </c>
      <c r="D2714" s="22" t="s">
        <v>61</v>
      </c>
      <c r="E2714" s="22" t="s">
        <v>7314</v>
      </c>
      <c r="F2714" s="31">
        <v>42982.223668981482</v>
      </c>
      <c r="G2714" s="31">
        <v>43024</v>
      </c>
      <c r="H2714" s="31">
        <v>43389</v>
      </c>
      <c r="I2714" s="31">
        <v>43042.223668981482</v>
      </c>
      <c r="J2714" s="22" t="s">
        <v>73</v>
      </c>
      <c r="K2714" s="32" t="s">
        <v>81</v>
      </c>
      <c r="L2714" s="32" t="s">
        <v>7315</v>
      </c>
      <c r="N2714" s="24">
        <v>732.16</v>
      </c>
      <c r="O2714" s="24">
        <v>742.62</v>
      </c>
      <c r="P2714" s="32" t="s">
        <v>5612</v>
      </c>
      <c r="Q2714" s="43" t="s">
        <v>5613</v>
      </c>
      <c r="R2714" s="43" t="s">
        <v>78</v>
      </c>
      <c r="S2714" s="47">
        <v>5</v>
      </c>
    </row>
    <row r="2715" spans="1:19" ht="12.75">
      <c r="A2715" s="22" t="s">
        <v>60</v>
      </c>
      <c r="B2715" s="22" t="s">
        <v>159</v>
      </c>
      <c r="C2715" s="22" t="s">
        <v>63</v>
      </c>
      <c r="D2715" s="22" t="s">
        <v>61</v>
      </c>
      <c r="E2715" s="22" t="s">
        <v>7316</v>
      </c>
      <c r="F2715" s="31">
        <v>42981.862094907403</v>
      </c>
      <c r="G2715" s="31">
        <v>42982</v>
      </c>
      <c r="H2715" s="31">
        <v>43358</v>
      </c>
      <c r="I2715" s="31">
        <v>43011</v>
      </c>
      <c r="J2715" s="22" t="s">
        <v>73</v>
      </c>
      <c r="K2715" s="32" t="s">
        <v>94</v>
      </c>
      <c r="L2715" s="32" t="s">
        <v>7317</v>
      </c>
      <c r="M2715" s="32" t="s">
        <v>7318</v>
      </c>
      <c r="N2715" s="24">
        <v>510.27</v>
      </c>
      <c r="O2715" s="24">
        <v>456.28</v>
      </c>
      <c r="P2715" s="32" t="s">
        <v>555</v>
      </c>
      <c r="Q2715" s="43" t="s">
        <v>556</v>
      </c>
      <c r="R2715" s="43" t="s">
        <v>78</v>
      </c>
      <c r="S2715" s="47">
        <v>5</v>
      </c>
    </row>
    <row r="2716" spans="1:19" ht="12.75">
      <c r="A2716" s="22" t="s">
        <v>60</v>
      </c>
      <c r="B2716" s="22" t="s">
        <v>149</v>
      </c>
      <c r="C2716" s="22" t="s">
        <v>63</v>
      </c>
      <c r="D2716" s="22" t="s">
        <v>61</v>
      </c>
      <c r="E2716" s="22" t="s">
        <v>7319</v>
      </c>
      <c r="F2716" s="31">
        <v>42999.616678240738</v>
      </c>
      <c r="G2716" s="31">
        <v>43000</v>
      </c>
      <c r="H2716" s="31">
        <v>43365</v>
      </c>
      <c r="I2716" s="31">
        <v>43029.613773148143</v>
      </c>
      <c r="J2716" s="22" t="s">
        <v>73</v>
      </c>
      <c r="K2716" s="32" t="s">
        <v>74</v>
      </c>
      <c r="L2716" s="32" t="s">
        <v>7320</v>
      </c>
      <c r="N2716" s="24">
        <v>0</v>
      </c>
      <c r="O2716" s="24">
        <v>0</v>
      </c>
      <c r="P2716" s="32" t="s">
        <v>2442</v>
      </c>
      <c r="Q2716" s="43" t="s">
        <v>2443</v>
      </c>
      <c r="R2716" s="43" t="s">
        <v>78</v>
      </c>
      <c r="S2716" s="47">
        <v>5</v>
      </c>
    </row>
    <row r="2717" spans="1:19" ht="12.75">
      <c r="A2717" s="22" t="s">
        <v>60</v>
      </c>
      <c r="B2717" s="22" t="s">
        <v>159</v>
      </c>
      <c r="C2717" s="22" t="s">
        <v>63</v>
      </c>
      <c r="D2717" s="22" t="s">
        <v>61</v>
      </c>
      <c r="E2717" s="22" t="s">
        <v>7321</v>
      </c>
      <c r="F2717" s="31">
        <v>42993.085185185184</v>
      </c>
      <c r="G2717" s="31">
        <v>43028</v>
      </c>
      <c r="H2717" s="31">
        <v>43393</v>
      </c>
      <c r="I2717" s="31">
        <v>43053.085185185184</v>
      </c>
      <c r="J2717" s="22" t="s">
        <v>197</v>
      </c>
      <c r="K2717" s="32" t="s">
        <v>94</v>
      </c>
      <c r="L2717" s="32" t="s">
        <v>7322</v>
      </c>
      <c r="M2717" s="32" t="s">
        <v>7323</v>
      </c>
      <c r="N2717" s="24">
        <v>734.84</v>
      </c>
      <c r="O2717" s="24">
        <v>734.84</v>
      </c>
      <c r="P2717" s="32" t="s">
        <v>1008</v>
      </c>
      <c r="Q2717" s="43" t="s">
        <v>1009</v>
      </c>
      <c r="R2717" s="43" t="s">
        <v>78</v>
      </c>
      <c r="S2717" s="47">
        <v>1</v>
      </c>
    </row>
    <row r="2718" spans="1:19" ht="12.75">
      <c r="A2718" s="22" t="s">
        <v>60</v>
      </c>
      <c r="B2718" s="22" t="s">
        <v>149</v>
      </c>
      <c r="C2718" s="22" t="s">
        <v>63</v>
      </c>
      <c r="D2718" s="22" t="s">
        <v>61</v>
      </c>
      <c r="E2718" s="22" t="s">
        <v>7324</v>
      </c>
      <c r="F2718" s="31">
        <v>43003.595208333332</v>
      </c>
      <c r="G2718" s="31">
        <v>43003</v>
      </c>
      <c r="H2718" s="31">
        <v>43368</v>
      </c>
      <c r="I2718" s="31">
        <v>43033.591840277775</v>
      </c>
      <c r="J2718" s="22" t="s">
        <v>73</v>
      </c>
      <c r="K2718" s="32" t="s">
        <v>74</v>
      </c>
      <c r="L2718" s="32" t="s">
        <v>7325</v>
      </c>
      <c r="N2718" s="24">
        <v>476.07</v>
      </c>
      <c r="O2718" s="24">
        <v>0</v>
      </c>
      <c r="P2718" s="32" t="s">
        <v>3022</v>
      </c>
      <c r="Q2718" s="43" t="s">
        <v>3023</v>
      </c>
      <c r="R2718" s="43" t="s">
        <v>78</v>
      </c>
      <c r="S2718" s="47">
        <v>6</v>
      </c>
    </row>
    <row r="2719" spans="1:19" ht="12.75">
      <c r="A2719" s="22" t="s">
        <v>60</v>
      </c>
      <c r="B2719" s="22" t="s">
        <v>175</v>
      </c>
      <c r="C2719" s="22" t="s">
        <v>63</v>
      </c>
      <c r="D2719" s="22" t="s">
        <v>61</v>
      </c>
      <c r="E2719" s="22" t="s">
        <v>7326</v>
      </c>
      <c r="F2719" s="31">
        <v>43004.651990740742</v>
      </c>
      <c r="G2719" s="31">
        <v>43004</v>
      </c>
      <c r="H2719" s="31">
        <v>43369</v>
      </c>
      <c r="I2719" s="31">
        <v>43034.650185185186</v>
      </c>
      <c r="J2719" s="22" t="s">
        <v>73</v>
      </c>
      <c r="K2719" s="32" t="s">
        <v>81</v>
      </c>
      <c r="L2719" s="32" t="s">
        <v>7327</v>
      </c>
      <c r="N2719" s="24">
        <v>505.29199999999997</v>
      </c>
      <c r="O2719" s="24">
        <v>618.25</v>
      </c>
      <c r="P2719" s="32" t="s">
        <v>1261</v>
      </c>
      <c r="Q2719" s="43" t="s">
        <v>1262</v>
      </c>
      <c r="R2719" s="43" t="s">
        <v>78</v>
      </c>
      <c r="S2719" s="47">
        <v>5</v>
      </c>
    </row>
    <row r="2720" spans="1:19" ht="12.75">
      <c r="A2720" s="22" t="s">
        <v>60</v>
      </c>
      <c r="B2720" s="22" t="s">
        <v>175</v>
      </c>
      <c r="C2720" s="22" t="s">
        <v>63</v>
      </c>
      <c r="D2720" s="22" t="s">
        <v>61</v>
      </c>
      <c r="E2720" s="22" t="s">
        <v>7328</v>
      </c>
      <c r="F2720" s="31">
        <v>42996.910879629628</v>
      </c>
      <c r="G2720" s="31">
        <v>43007</v>
      </c>
      <c r="H2720" s="31">
        <v>43372</v>
      </c>
      <c r="I2720" s="31">
        <v>43026.907800925925</v>
      </c>
      <c r="J2720" s="22" t="s">
        <v>73</v>
      </c>
      <c r="K2720" s="32" t="s">
        <v>81</v>
      </c>
      <c r="L2720" s="32" t="s">
        <v>7329</v>
      </c>
      <c r="N2720" s="24">
        <v>5201.3649999999998</v>
      </c>
      <c r="O2720" s="24">
        <v>5201.3649999999998</v>
      </c>
      <c r="P2720" s="32" t="s">
        <v>106</v>
      </c>
      <c r="Q2720" s="43" t="s">
        <v>107</v>
      </c>
      <c r="R2720" s="43" t="s">
        <v>78</v>
      </c>
      <c r="S2720" s="47">
        <v>5</v>
      </c>
    </row>
    <row r="2721" spans="1:19" ht="12.75">
      <c r="A2721" s="22" t="s">
        <v>60</v>
      </c>
      <c r="B2721" s="22" t="s">
        <v>159</v>
      </c>
      <c r="C2721" s="22" t="s">
        <v>63</v>
      </c>
      <c r="D2721" s="22" t="s">
        <v>61</v>
      </c>
      <c r="E2721" s="22" t="s">
        <v>7330</v>
      </c>
      <c r="F2721" s="31">
        <v>42989.492337962962</v>
      </c>
      <c r="G2721" s="31">
        <v>43008</v>
      </c>
      <c r="H2721" s="31">
        <v>43373</v>
      </c>
      <c r="I2721" s="31">
        <v>43019</v>
      </c>
      <c r="J2721" s="22" t="s">
        <v>73</v>
      </c>
      <c r="K2721" s="32" t="s">
        <v>74</v>
      </c>
      <c r="L2721" s="32" t="s">
        <v>7331</v>
      </c>
      <c r="N2721" s="24">
        <v>1635.91</v>
      </c>
      <c r="O2721" s="24">
        <v>0</v>
      </c>
      <c r="P2721" s="32" t="s">
        <v>7332</v>
      </c>
      <c r="Q2721" s="43" t="s">
        <v>7333</v>
      </c>
      <c r="R2721" s="43" t="s">
        <v>78</v>
      </c>
      <c r="S2721" s="47">
        <v>5</v>
      </c>
    </row>
    <row r="2722" spans="1:19" ht="12.75">
      <c r="A2722" s="22" t="s">
        <v>60</v>
      </c>
      <c r="B2722" s="22" t="s">
        <v>175</v>
      </c>
      <c r="C2722" s="22" t="s">
        <v>63</v>
      </c>
      <c r="D2722" s="22" t="s">
        <v>61</v>
      </c>
      <c r="E2722" s="22" t="s">
        <v>7334</v>
      </c>
      <c r="F2722" s="31">
        <v>42983.39876157407</v>
      </c>
      <c r="G2722" s="31">
        <v>42983</v>
      </c>
      <c r="H2722" s="31">
        <v>43348</v>
      </c>
      <c r="I2722" s="31">
        <v>43013.397094907406</v>
      </c>
      <c r="J2722" s="22" t="s">
        <v>73</v>
      </c>
      <c r="K2722" s="32" t="s">
        <v>81</v>
      </c>
      <c r="L2722" s="32" t="s">
        <v>7335</v>
      </c>
      <c r="N2722" s="24">
        <v>333.68329999999997</v>
      </c>
      <c r="O2722" s="24">
        <v>287.61</v>
      </c>
      <c r="P2722" s="32" t="s">
        <v>984</v>
      </c>
      <c r="Q2722" s="43" t="s">
        <v>985</v>
      </c>
      <c r="R2722" s="43" t="s">
        <v>78</v>
      </c>
      <c r="S2722" s="47">
        <v>5</v>
      </c>
    </row>
    <row r="2723" spans="1:19" ht="12.75">
      <c r="A2723" s="22" t="s">
        <v>60</v>
      </c>
      <c r="B2723" s="22" t="s">
        <v>175</v>
      </c>
      <c r="C2723" s="22" t="s">
        <v>63</v>
      </c>
      <c r="D2723" s="22" t="s">
        <v>61</v>
      </c>
      <c r="E2723" s="22" t="s">
        <v>7336</v>
      </c>
      <c r="F2723" s="31">
        <v>42985.381493055553</v>
      </c>
      <c r="G2723" s="31">
        <v>42985</v>
      </c>
      <c r="H2723" s="31">
        <v>43350</v>
      </c>
      <c r="I2723" s="31">
        <v>43015.377916666665</v>
      </c>
      <c r="J2723" s="22" t="s">
        <v>73</v>
      </c>
      <c r="K2723" s="32" t="s">
        <v>74</v>
      </c>
      <c r="L2723" s="32" t="s">
        <v>7337</v>
      </c>
      <c r="N2723" s="24">
        <v>637.35</v>
      </c>
      <c r="O2723" s="24">
        <v>0</v>
      </c>
      <c r="P2723" s="32" t="s">
        <v>7338</v>
      </c>
      <c r="Q2723" s="43" t="s">
        <v>7339</v>
      </c>
      <c r="R2723" s="43" t="s">
        <v>78</v>
      </c>
      <c r="S2723" s="47">
        <v>5</v>
      </c>
    </row>
    <row r="2724" spans="1:19" ht="12.75">
      <c r="A2724" s="22" t="s">
        <v>60</v>
      </c>
      <c r="B2724" s="22" t="s">
        <v>175</v>
      </c>
      <c r="C2724" s="22" t="s">
        <v>63</v>
      </c>
      <c r="D2724" s="22" t="s">
        <v>61</v>
      </c>
      <c r="E2724" s="22" t="s">
        <v>7340</v>
      </c>
      <c r="F2724" s="31">
        <v>43007.477349537032</v>
      </c>
      <c r="G2724" s="31">
        <v>43006</v>
      </c>
      <c r="H2724" s="31">
        <v>43371</v>
      </c>
      <c r="I2724" s="31">
        <v>43037.474259259259</v>
      </c>
      <c r="J2724" s="22" t="s">
        <v>244</v>
      </c>
      <c r="K2724" s="32" t="s">
        <v>81</v>
      </c>
      <c r="L2724" s="32" t="s">
        <v>7341</v>
      </c>
      <c r="N2724" s="24">
        <v>0</v>
      </c>
      <c r="O2724" s="24">
        <v>0</v>
      </c>
      <c r="P2724" s="32" t="s">
        <v>2003</v>
      </c>
      <c r="Q2724" s="43" t="s">
        <v>2004</v>
      </c>
      <c r="R2724" s="43" t="s">
        <v>140</v>
      </c>
      <c r="S2724" s="47">
        <v>1</v>
      </c>
    </row>
    <row r="2725" spans="1:19" ht="12.75">
      <c r="A2725" s="22" t="s">
        <v>60</v>
      </c>
      <c r="B2725" s="22" t="s">
        <v>459</v>
      </c>
      <c r="C2725" s="22" t="s">
        <v>63</v>
      </c>
      <c r="D2725" s="22" t="s">
        <v>61</v>
      </c>
      <c r="E2725" s="22" t="s">
        <v>7342</v>
      </c>
      <c r="F2725" s="31">
        <v>42985.517233796294</v>
      </c>
      <c r="G2725" s="31">
        <v>42985</v>
      </c>
      <c r="H2725" s="31">
        <v>43350</v>
      </c>
      <c r="I2725" s="31">
        <v>43015</v>
      </c>
      <c r="J2725" s="22" t="s">
        <v>73</v>
      </c>
      <c r="K2725" s="32" t="s">
        <v>74</v>
      </c>
      <c r="L2725" s="32" t="s">
        <v>7343</v>
      </c>
      <c r="N2725" s="24">
        <v>895.30</v>
      </c>
      <c r="O2725" s="24">
        <v>0</v>
      </c>
      <c r="P2725" s="32" t="s">
        <v>1544</v>
      </c>
      <c r="Q2725" s="43" t="s">
        <v>1545</v>
      </c>
      <c r="R2725" s="43" t="s">
        <v>78</v>
      </c>
      <c r="S2725" s="47">
        <v>6</v>
      </c>
    </row>
    <row r="2726" spans="1:19" ht="12.75">
      <c r="A2726" s="22" t="s">
        <v>60</v>
      </c>
      <c r="B2726" s="22" t="s">
        <v>175</v>
      </c>
      <c r="C2726" s="22" t="s">
        <v>63</v>
      </c>
      <c r="D2726" s="22" t="s">
        <v>61</v>
      </c>
      <c r="E2726" s="22" t="s">
        <v>7344</v>
      </c>
      <c r="F2726" s="31">
        <v>42998.677465277775</v>
      </c>
      <c r="G2726" s="31">
        <v>42998</v>
      </c>
      <c r="H2726" s="31">
        <v>43363</v>
      </c>
      <c r="I2726" s="31">
        <v>43028.676296296297</v>
      </c>
      <c r="J2726" s="22" t="s">
        <v>73</v>
      </c>
      <c r="K2726" s="32" t="s">
        <v>81</v>
      </c>
      <c r="L2726" s="32" t="s">
        <v>7345</v>
      </c>
      <c r="N2726" s="24">
        <v>594.40329999999994</v>
      </c>
      <c r="O2726" s="24">
        <v>401.97</v>
      </c>
      <c r="P2726" s="32" t="s">
        <v>2894</v>
      </c>
      <c r="Q2726" s="43" t="s">
        <v>2895</v>
      </c>
      <c r="R2726" s="43" t="s">
        <v>78</v>
      </c>
      <c r="S2726" s="47">
        <v>5</v>
      </c>
    </row>
    <row r="2727" spans="1:19" ht="12.75">
      <c r="A2727" s="22" t="s">
        <v>60</v>
      </c>
      <c r="B2727" s="22" t="s">
        <v>239</v>
      </c>
      <c r="C2727" s="22" t="s">
        <v>63</v>
      </c>
      <c r="D2727" s="22" t="s">
        <v>61</v>
      </c>
      <c r="E2727" s="22" t="s">
        <v>7346</v>
      </c>
      <c r="F2727" s="31">
        <v>42990.697372685187</v>
      </c>
      <c r="G2727" s="31">
        <v>42990</v>
      </c>
      <c r="H2727" s="31">
        <v>43355</v>
      </c>
      <c r="I2727" s="31">
        <v>43020</v>
      </c>
      <c r="J2727" s="22" t="s">
        <v>73</v>
      </c>
      <c r="K2727" s="32" t="s">
        <v>81</v>
      </c>
      <c r="L2727" s="32" t="s">
        <v>7347</v>
      </c>
      <c r="N2727" s="24">
        <v>297.4228</v>
      </c>
      <c r="O2727" s="24">
        <v>567.85</v>
      </c>
      <c r="P2727" s="32" t="s">
        <v>7348</v>
      </c>
      <c r="Q2727" s="43" t="s">
        <v>7349</v>
      </c>
      <c r="R2727" s="43" t="s">
        <v>78</v>
      </c>
      <c r="S2727" s="47">
        <v>5</v>
      </c>
    </row>
    <row r="2728" spans="1:19" ht="12.75">
      <c r="A2728" s="22" t="s">
        <v>60</v>
      </c>
      <c r="B2728" s="22" t="s">
        <v>175</v>
      </c>
      <c r="C2728" s="22" t="s">
        <v>63</v>
      </c>
      <c r="D2728" s="22" t="s">
        <v>61</v>
      </c>
      <c r="E2728" s="22" t="s">
        <v>7350</v>
      </c>
      <c r="F2728" s="31">
        <v>42986.545289351852</v>
      </c>
      <c r="G2728" s="31">
        <v>43022</v>
      </c>
      <c r="H2728" s="31">
        <v>43387</v>
      </c>
      <c r="I2728" s="31">
        <v>43016.540972222218</v>
      </c>
      <c r="J2728" s="22" t="s">
        <v>73</v>
      </c>
      <c r="K2728" s="32" t="s">
        <v>81</v>
      </c>
      <c r="L2728" s="32" t="s">
        <v>7351</v>
      </c>
      <c r="N2728" s="24">
        <v>421.50</v>
      </c>
      <c r="O2728" s="24">
        <v>451.42</v>
      </c>
      <c r="P2728" s="32" t="s">
        <v>5770</v>
      </c>
      <c r="Q2728" s="43" t="s">
        <v>5771</v>
      </c>
      <c r="R2728" s="43" t="s">
        <v>78</v>
      </c>
      <c r="S2728" s="47">
        <v>4</v>
      </c>
    </row>
    <row r="2729" spans="1:19" ht="12.75">
      <c r="A2729" s="22" t="s">
        <v>60</v>
      </c>
      <c r="B2729" s="22" t="s">
        <v>239</v>
      </c>
      <c r="C2729" s="22" t="s">
        <v>63</v>
      </c>
      <c r="D2729" s="22" t="s">
        <v>61</v>
      </c>
      <c r="E2729" s="22" t="s">
        <v>7352</v>
      </c>
      <c r="F2729" s="31">
        <v>42992.646863425922</v>
      </c>
      <c r="G2729" s="31">
        <v>42993</v>
      </c>
      <c r="H2729" s="31">
        <v>43358</v>
      </c>
      <c r="I2729" s="31">
        <v>43022</v>
      </c>
      <c r="J2729" s="22" t="s">
        <v>73</v>
      </c>
      <c r="K2729" s="32" t="s">
        <v>81</v>
      </c>
      <c r="L2729" s="32" t="s">
        <v>7353</v>
      </c>
      <c r="N2729" s="24">
        <v>510.43</v>
      </c>
      <c r="O2729" s="24">
        <v>510.43</v>
      </c>
      <c r="P2729" s="32" t="s">
        <v>83</v>
      </c>
      <c r="Q2729" s="43" t="s">
        <v>84</v>
      </c>
      <c r="R2729" s="43" t="s">
        <v>78</v>
      </c>
      <c r="S2729" s="47">
        <v>6</v>
      </c>
    </row>
    <row r="2730" spans="1:19" ht="12.75">
      <c r="A2730" s="22" t="s">
        <v>60</v>
      </c>
      <c r="B2730" s="22" t="s">
        <v>169</v>
      </c>
      <c r="C2730" s="22" t="s">
        <v>63</v>
      </c>
      <c r="D2730" s="22" t="s">
        <v>61</v>
      </c>
      <c r="E2730" s="22" t="s">
        <v>7354</v>
      </c>
      <c r="F2730" s="31">
        <v>42997.381122685183</v>
      </c>
      <c r="G2730" s="31">
        <v>42997</v>
      </c>
      <c r="H2730" s="31">
        <v>43362</v>
      </c>
      <c r="I2730" s="31">
        <v>43027</v>
      </c>
      <c r="J2730" s="22" t="s">
        <v>73</v>
      </c>
      <c r="K2730" s="32" t="s">
        <v>109</v>
      </c>
      <c r="L2730" s="32" t="s">
        <v>7355</v>
      </c>
      <c r="N2730" s="24">
        <v>455.71660000000003</v>
      </c>
      <c r="O2730" s="24">
        <v>337.31</v>
      </c>
      <c r="P2730" s="32" t="s">
        <v>514</v>
      </c>
      <c r="Q2730" s="43" t="s">
        <v>515</v>
      </c>
      <c r="R2730" s="43" t="s">
        <v>78</v>
      </c>
      <c r="S2730" s="47">
        <v>5</v>
      </c>
    </row>
    <row r="2731" spans="1:19" ht="12.75">
      <c r="A2731" s="22" t="s">
        <v>60</v>
      </c>
      <c r="B2731" s="22" t="s">
        <v>175</v>
      </c>
      <c r="C2731" s="22" t="s">
        <v>63</v>
      </c>
      <c r="D2731" s="22" t="s">
        <v>61</v>
      </c>
      <c r="E2731" s="22" t="s">
        <v>7356</v>
      </c>
      <c r="F2731" s="31">
        <v>42991.732777777775</v>
      </c>
      <c r="G2731" s="31">
        <v>42991</v>
      </c>
      <c r="H2731" s="31">
        <v>43356</v>
      </c>
      <c r="I2731" s="31">
        <v>43021.730115740742</v>
      </c>
      <c r="J2731" s="22" t="s">
        <v>73</v>
      </c>
      <c r="K2731" s="32" t="s">
        <v>81</v>
      </c>
      <c r="L2731" s="32" t="s">
        <v>7357</v>
      </c>
      <c r="N2731" s="24">
        <v>704.04330000000004</v>
      </c>
      <c r="O2731" s="24">
        <v>677.535</v>
      </c>
      <c r="P2731" s="32" t="s">
        <v>936</v>
      </c>
      <c r="Q2731" s="43" t="s">
        <v>937</v>
      </c>
      <c r="R2731" s="43" t="s">
        <v>78</v>
      </c>
      <c r="S2731" s="47">
        <v>5</v>
      </c>
    </row>
    <row r="2732" spans="1:19" ht="12.75">
      <c r="A2732" s="22" t="s">
        <v>60</v>
      </c>
      <c r="B2732" s="22" t="s">
        <v>333</v>
      </c>
      <c r="C2732" s="22" t="s">
        <v>63</v>
      </c>
      <c r="D2732" s="22" t="s">
        <v>61</v>
      </c>
      <c r="E2732" s="22" t="s">
        <v>7358</v>
      </c>
      <c r="F2732" s="31">
        <v>42997.615856481483</v>
      </c>
      <c r="G2732" s="31">
        <v>42997</v>
      </c>
      <c r="H2732" s="31">
        <v>43362</v>
      </c>
      <c r="I2732" s="31">
        <v>43027</v>
      </c>
      <c r="J2732" s="22" t="s">
        <v>73</v>
      </c>
      <c r="K2732" s="32" t="s">
        <v>74</v>
      </c>
      <c r="L2732" s="32" t="s">
        <v>7359</v>
      </c>
      <c r="N2732" s="24">
        <v>539.985</v>
      </c>
      <c r="O2732" s="24">
        <v>0</v>
      </c>
      <c r="P2732" s="32" t="s">
        <v>1191</v>
      </c>
      <c r="Q2732" s="43" t="s">
        <v>1192</v>
      </c>
      <c r="R2732" s="43" t="s">
        <v>78</v>
      </c>
      <c r="S2732" s="47">
        <v>5</v>
      </c>
    </row>
    <row r="2733" spans="1:19" ht="12.75">
      <c r="A2733" s="22" t="s">
        <v>60</v>
      </c>
      <c r="B2733" s="22" t="s">
        <v>2670</v>
      </c>
      <c r="C2733" s="22" t="s">
        <v>63</v>
      </c>
      <c r="D2733" s="22" t="s">
        <v>61</v>
      </c>
      <c r="E2733" s="22" t="s">
        <v>7360</v>
      </c>
      <c r="F2733" s="31">
        <v>43006.591967592591</v>
      </c>
      <c r="G2733" s="31">
        <v>43006</v>
      </c>
      <c r="H2733" s="31">
        <v>43371</v>
      </c>
      <c r="I2733" s="31">
        <v>43036.586388888885</v>
      </c>
      <c r="J2733" s="22" t="s">
        <v>73</v>
      </c>
      <c r="K2733" s="32" t="s">
        <v>74</v>
      </c>
      <c r="L2733" s="32" t="s">
        <v>7361</v>
      </c>
      <c r="N2733" s="24">
        <v>702.94330000000002</v>
      </c>
      <c r="O2733" s="24">
        <v>0</v>
      </c>
      <c r="P2733" s="32" t="s">
        <v>1798</v>
      </c>
      <c r="Q2733" s="43" t="s">
        <v>1799</v>
      </c>
      <c r="R2733" s="43" t="s">
        <v>78</v>
      </c>
      <c r="S2733" s="47">
        <v>4</v>
      </c>
    </row>
    <row r="2734" spans="1:19" ht="12.75">
      <c r="A2734" s="22" t="s">
        <v>60</v>
      </c>
      <c r="B2734" s="22" t="s">
        <v>175</v>
      </c>
      <c r="C2734" s="22" t="s">
        <v>63</v>
      </c>
      <c r="D2734" s="22" t="s">
        <v>61</v>
      </c>
      <c r="E2734" s="22" t="s">
        <v>7362</v>
      </c>
      <c r="F2734" s="31">
        <v>42985.686111111107</v>
      </c>
      <c r="G2734" s="31">
        <v>42985</v>
      </c>
      <c r="H2734" s="31">
        <v>43350</v>
      </c>
      <c r="I2734" s="31">
        <v>43015.682523148149</v>
      </c>
      <c r="J2734" s="22" t="s">
        <v>73</v>
      </c>
      <c r="K2734" s="32" t="s">
        <v>81</v>
      </c>
      <c r="L2734" s="32" t="s">
        <v>7363</v>
      </c>
      <c r="N2734" s="24">
        <v>348.68</v>
      </c>
      <c r="O2734" s="24">
        <v>287.62</v>
      </c>
      <c r="P2734" s="32" t="s">
        <v>2778</v>
      </c>
      <c r="Q2734" s="43" t="s">
        <v>2779</v>
      </c>
      <c r="R2734" s="43" t="s">
        <v>78</v>
      </c>
      <c r="S2734" s="47">
        <v>5</v>
      </c>
    </row>
    <row r="2735" spans="1:19" ht="12.75">
      <c r="A2735" s="22" t="s">
        <v>60</v>
      </c>
      <c r="B2735" s="22" t="s">
        <v>829</v>
      </c>
      <c r="C2735" s="22" t="s">
        <v>63</v>
      </c>
      <c r="D2735" s="22" t="s">
        <v>61</v>
      </c>
      <c r="E2735" s="22" t="s">
        <v>7364</v>
      </c>
      <c r="F2735" s="31">
        <v>42990.701365740737</v>
      </c>
      <c r="G2735" s="31">
        <v>42993</v>
      </c>
      <c r="H2735" s="31">
        <v>43358</v>
      </c>
      <c r="I2735" s="31">
        <v>43020</v>
      </c>
      <c r="J2735" s="22" t="s">
        <v>73</v>
      </c>
      <c r="K2735" s="32" t="s">
        <v>74</v>
      </c>
      <c r="L2735" s="32" t="s">
        <v>7365</v>
      </c>
      <c r="N2735" s="24">
        <v>1028.28</v>
      </c>
      <c r="O2735" s="24">
        <v>0</v>
      </c>
      <c r="P2735" s="32" t="s">
        <v>7366</v>
      </c>
      <c r="Q2735" s="43" t="s">
        <v>7367</v>
      </c>
      <c r="R2735" s="43" t="s">
        <v>78</v>
      </c>
      <c r="S2735" s="47">
        <v>5</v>
      </c>
    </row>
    <row r="2736" spans="1:19" ht="12.75">
      <c r="A2736" s="22" t="s">
        <v>60</v>
      </c>
      <c r="B2736" s="22" t="s">
        <v>159</v>
      </c>
      <c r="C2736" s="22" t="s">
        <v>63</v>
      </c>
      <c r="D2736" s="22" t="s">
        <v>61</v>
      </c>
      <c r="E2736" s="22" t="s">
        <v>7368</v>
      </c>
      <c r="F2736" s="31">
        <v>42996.366099537037</v>
      </c>
      <c r="G2736" s="31">
        <v>42996</v>
      </c>
      <c r="H2736" s="31">
        <v>43361</v>
      </c>
      <c r="I2736" s="31">
        <v>43026</v>
      </c>
      <c r="J2736" s="22" t="s">
        <v>73</v>
      </c>
      <c r="K2736" s="32" t="s">
        <v>109</v>
      </c>
      <c r="L2736" s="32" t="s">
        <v>7369</v>
      </c>
      <c r="N2736" s="24">
        <v>7326</v>
      </c>
      <c r="O2736" s="24">
        <v>0</v>
      </c>
      <c r="P2736" s="32" t="s">
        <v>224</v>
      </c>
      <c r="Q2736" s="43" t="s">
        <v>225</v>
      </c>
      <c r="R2736" s="43" t="s">
        <v>78</v>
      </c>
      <c r="S2736" s="47">
        <v>5</v>
      </c>
    </row>
    <row r="2737" spans="1:19" ht="12.75">
      <c r="A2737" s="22" t="s">
        <v>60</v>
      </c>
      <c r="B2737" s="22" t="s">
        <v>386</v>
      </c>
      <c r="C2737" s="22" t="s">
        <v>63</v>
      </c>
      <c r="D2737" s="22" t="s">
        <v>61</v>
      </c>
      <c r="E2737" s="22" t="s">
        <v>7370</v>
      </c>
      <c r="F2737" s="31">
        <v>42990.491979166662</v>
      </c>
      <c r="G2737" s="31">
        <v>43008</v>
      </c>
      <c r="H2737" s="31">
        <v>43373</v>
      </c>
      <c r="I2737" s="31">
        <v>43020.482025462959</v>
      </c>
      <c r="J2737" s="22" t="s">
        <v>73</v>
      </c>
      <c r="K2737" s="32" t="s">
        <v>109</v>
      </c>
      <c r="N2737" s="24">
        <v>1315.67</v>
      </c>
      <c r="O2737" s="24">
        <v>0</v>
      </c>
      <c r="P2737" s="32" t="s">
        <v>2746</v>
      </c>
      <c r="Q2737" s="43" t="s">
        <v>2746</v>
      </c>
      <c r="R2737" s="43" t="s">
        <v>78</v>
      </c>
      <c r="S2737" s="47">
        <v>5</v>
      </c>
    </row>
    <row r="2738" spans="1:19" ht="12.75">
      <c r="A2738" s="22" t="s">
        <v>60</v>
      </c>
      <c r="B2738" s="22" t="s">
        <v>7371</v>
      </c>
      <c r="C2738" s="22" t="s">
        <v>63</v>
      </c>
      <c r="D2738" s="22" t="s">
        <v>61</v>
      </c>
      <c r="E2738" s="22" t="s">
        <v>7372</v>
      </c>
      <c r="F2738" s="31">
        <v>42996.084282407406</v>
      </c>
      <c r="G2738" s="31">
        <v>43031</v>
      </c>
      <c r="H2738" s="31">
        <v>43396</v>
      </c>
      <c r="I2738" s="31">
        <v>43056.084282407406</v>
      </c>
      <c r="J2738" s="22" t="s">
        <v>197</v>
      </c>
      <c r="K2738" s="32" t="s">
        <v>81</v>
      </c>
      <c r="L2738" s="32" t="s">
        <v>7373</v>
      </c>
      <c r="N2738" s="24">
        <v>1472.14</v>
      </c>
      <c r="O2738" s="24">
        <v>1472.14</v>
      </c>
      <c r="P2738" s="32" t="s">
        <v>438</v>
      </c>
      <c r="Q2738" s="43" t="s">
        <v>439</v>
      </c>
      <c r="R2738" s="43" t="s">
        <v>78</v>
      </c>
      <c r="S2738" s="47">
        <v>1</v>
      </c>
    </row>
    <row r="2739" spans="1:19" ht="12.75">
      <c r="A2739" s="22" t="s">
        <v>60</v>
      </c>
      <c r="B2739" s="22" t="s">
        <v>672</v>
      </c>
      <c r="C2739" s="22" t="s">
        <v>63</v>
      </c>
      <c r="D2739" s="22" t="s">
        <v>61</v>
      </c>
      <c r="E2739" s="22" t="s">
        <v>7374</v>
      </c>
      <c r="F2739" s="31">
        <v>42983.468333333331</v>
      </c>
      <c r="G2739" s="31">
        <v>42987</v>
      </c>
      <c r="H2739" s="31">
        <v>43352</v>
      </c>
      <c r="I2739" s="31">
        <v>43013.461319444439</v>
      </c>
      <c r="J2739" s="22" t="s">
        <v>73</v>
      </c>
      <c r="K2739" s="32" t="s">
        <v>81</v>
      </c>
      <c r="L2739" s="32" t="s">
        <v>7375</v>
      </c>
      <c r="N2739" s="24">
        <v>3222.3359999999998</v>
      </c>
      <c r="O2739" s="24">
        <v>3049.5250000000001</v>
      </c>
      <c r="P2739" s="32" t="s">
        <v>111</v>
      </c>
      <c r="Q2739" s="43" t="s">
        <v>112</v>
      </c>
      <c r="R2739" s="43" t="s">
        <v>78</v>
      </c>
      <c r="S2739" s="47">
        <v>5</v>
      </c>
    </row>
    <row r="2740" spans="1:19" ht="12.75">
      <c r="A2740" s="22" t="s">
        <v>60</v>
      </c>
      <c r="B2740" s="22" t="s">
        <v>175</v>
      </c>
      <c r="C2740" s="22" t="s">
        <v>63</v>
      </c>
      <c r="D2740" s="22" t="s">
        <v>61</v>
      </c>
      <c r="E2740" s="22" t="s">
        <v>7376</v>
      </c>
      <c r="F2740" s="31">
        <v>42990.709016203698</v>
      </c>
      <c r="G2740" s="31">
        <v>43003</v>
      </c>
      <c r="H2740" s="31">
        <v>43373</v>
      </c>
      <c r="I2740" s="31">
        <v>43020.703865740739</v>
      </c>
      <c r="J2740" s="22" t="s">
        <v>73</v>
      </c>
      <c r="K2740" s="32" t="s">
        <v>109</v>
      </c>
      <c r="L2740" s="32" t="s">
        <v>7377</v>
      </c>
      <c r="N2740" s="24">
        <v>3105.14</v>
      </c>
      <c r="O2740" s="24">
        <v>2535.9299999999998</v>
      </c>
      <c r="P2740" s="32" t="s">
        <v>366</v>
      </c>
      <c r="Q2740" s="43" t="s">
        <v>367</v>
      </c>
      <c r="R2740" s="43" t="s">
        <v>78</v>
      </c>
      <c r="S2740" s="47">
        <v>4</v>
      </c>
    </row>
    <row r="2741" spans="1:19" ht="12.75">
      <c r="A2741" s="22" t="s">
        <v>60</v>
      </c>
      <c r="B2741" s="22" t="s">
        <v>235</v>
      </c>
      <c r="C2741" s="22" t="s">
        <v>63</v>
      </c>
      <c r="D2741" s="22" t="s">
        <v>61</v>
      </c>
      <c r="E2741" s="22" t="s">
        <v>7378</v>
      </c>
      <c r="F2741" s="31">
        <v>42991.682523148149</v>
      </c>
      <c r="G2741" s="31">
        <v>43026</v>
      </c>
      <c r="H2741" s="31">
        <v>43391</v>
      </c>
      <c r="I2741" s="31">
        <v>43021</v>
      </c>
      <c r="J2741" s="22" t="s">
        <v>73</v>
      </c>
      <c r="K2741" s="32" t="s">
        <v>74</v>
      </c>
      <c r="L2741" s="32" t="s">
        <v>7379</v>
      </c>
      <c r="N2741" s="24">
        <v>0</v>
      </c>
      <c r="O2741" s="24">
        <v>0</v>
      </c>
      <c r="P2741" s="32" t="s">
        <v>2220</v>
      </c>
      <c r="Q2741" s="43" t="s">
        <v>2221</v>
      </c>
      <c r="R2741" s="43" t="s">
        <v>78</v>
      </c>
      <c r="S2741" s="47">
        <v>5</v>
      </c>
    </row>
    <row r="2742" spans="1:19" ht="12.75">
      <c r="A2742" s="22" t="s">
        <v>60</v>
      </c>
      <c r="B2742" s="22" t="s">
        <v>149</v>
      </c>
      <c r="C2742" s="22" t="s">
        <v>63</v>
      </c>
      <c r="D2742" s="22" t="s">
        <v>61</v>
      </c>
      <c r="E2742" s="22" t="s">
        <v>7380</v>
      </c>
      <c r="F2742" s="31">
        <v>43000.459236111106</v>
      </c>
      <c r="G2742" s="31">
        <v>42966</v>
      </c>
      <c r="H2742" s="31">
        <v>43331</v>
      </c>
      <c r="I2742" s="31">
        <v>43030.458634259259</v>
      </c>
      <c r="J2742" s="22" t="s">
        <v>161</v>
      </c>
      <c r="K2742" s="32" t="s">
        <v>94</v>
      </c>
      <c r="L2742" s="32" t="s">
        <v>7381</v>
      </c>
      <c r="M2742" s="32" t="s">
        <v>7382</v>
      </c>
      <c r="N2742" s="24">
        <v>-1858.23</v>
      </c>
      <c r="O2742" s="24">
        <v>-1858.23</v>
      </c>
      <c r="P2742" s="32" t="s">
        <v>7383</v>
      </c>
      <c r="Q2742" s="43" t="s">
        <v>7384</v>
      </c>
      <c r="R2742" s="43" t="s">
        <v>78</v>
      </c>
      <c r="S2742" s="47">
        <v>1</v>
      </c>
    </row>
    <row r="2743" spans="1:19" ht="12.75">
      <c r="A2743" s="22" t="s">
        <v>60</v>
      </c>
      <c r="B2743" s="22" t="s">
        <v>159</v>
      </c>
      <c r="C2743" s="22" t="s">
        <v>63</v>
      </c>
      <c r="D2743" s="22" t="s">
        <v>61</v>
      </c>
      <c r="E2743" s="22" t="s">
        <v>7385</v>
      </c>
      <c r="F2743" s="31">
        <v>42984.404930555553</v>
      </c>
      <c r="G2743" s="31">
        <v>43014</v>
      </c>
      <c r="H2743" s="31">
        <v>43379</v>
      </c>
      <c r="I2743" s="31">
        <v>43014</v>
      </c>
      <c r="J2743" s="22" t="s">
        <v>73</v>
      </c>
      <c r="K2743" s="32" t="s">
        <v>74</v>
      </c>
      <c r="L2743" s="32" t="s">
        <v>7386</v>
      </c>
      <c r="N2743" s="24">
        <v>0</v>
      </c>
      <c r="O2743" s="24">
        <v>0</v>
      </c>
      <c r="P2743" s="32" t="s">
        <v>192</v>
      </c>
      <c r="Q2743" s="43" t="s">
        <v>193</v>
      </c>
      <c r="R2743" s="43" t="s">
        <v>78</v>
      </c>
      <c r="S2743" s="47">
        <v>5</v>
      </c>
    </row>
    <row r="2744" spans="1:19" ht="12.75">
      <c r="A2744" s="22" t="s">
        <v>60</v>
      </c>
      <c r="B2744" s="22" t="s">
        <v>175</v>
      </c>
      <c r="C2744" s="22" t="s">
        <v>63</v>
      </c>
      <c r="D2744" s="22" t="s">
        <v>61</v>
      </c>
      <c r="E2744" s="22" t="s">
        <v>7387</v>
      </c>
      <c r="F2744" s="31">
        <v>43003.540219907409</v>
      </c>
      <c r="G2744" s="31">
        <v>43009</v>
      </c>
      <c r="H2744" s="31">
        <v>43374</v>
      </c>
      <c r="I2744" s="31">
        <v>43033.538136574076</v>
      </c>
      <c r="J2744" s="22" t="s">
        <v>73</v>
      </c>
      <c r="K2744" s="32" t="s">
        <v>109</v>
      </c>
      <c r="L2744" s="32" t="s">
        <v>7388</v>
      </c>
      <c r="N2744" s="24">
        <v>3003.6025</v>
      </c>
      <c r="O2744" s="24">
        <v>2778.78</v>
      </c>
      <c r="P2744" s="32" t="s">
        <v>111</v>
      </c>
      <c r="Q2744" s="43" t="s">
        <v>112</v>
      </c>
      <c r="R2744" s="43" t="s">
        <v>78</v>
      </c>
      <c r="S2744" s="47">
        <v>4</v>
      </c>
    </row>
    <row r="2745" spans="1:19" ht="12.75">
      <c r="A2745" s="22" t="s">
        <v>60</v>
      </c>
      <c r="B2745" s="22" t="s">
        <v>175</v>
      </c>
      <c r="C2745" s="22" t="s">
        <v>63</v>
      </c>
      <c r="D2745" s="22" t="s">
        <v>61</v>
      </c>
      <c r="E2745" s="22" t="s">
        <v>7389</v>
      </c>
      <c r="F2745" s="31">
        <v>43002.08452546296</v>
      </c>
      <c r="G2745" s="31">
        <v>43037</v>
      </c>
      <c r="H2745" s="31">
        <v>43402</v>
      </c>
      <c r="I2745" s="31">
        <v>43062.08452546296</v>
      </c>
      <c r="J2745" s="22" t="s">
        <v>197</v>
      </c>
      <c r="K2745" s="32" t="s">
        <v>81</v>
      </c>
      <c r="L2745" s="32" t="s">
        <v>7390</v>
      </c>
      <c r="N2745" s="24">
        <v>499.024</v>
      </c>
      <c r="O2745" s="24">
        <v>262.52999999999997</v>
      </c>
      <c r="P2745" s="32" t="s">
        <v>233</v>
      </c>
      <c r="Q2745" s="43" t="s">
        <v>234</v>
      </c>
      <c r="R2745" s="43" t="s">
        <v>78</v>
      </c>
      <c r="S2745" s="47">
        <v>5</v>
      </c>
    </row>
    <row r="2746" spans="1:19" ht="12.75">
      <c r="A2746" s="22" t="s">
        <v>60</v>
      </c>
      <c r="B2746" s="22" t="s">
        <v>175</v>
      </c>
      <c r="C2746" s="22" t="s">
        <v>63</v>
      </c>
      <c r="D2746" s="22" t="s">
        <v>61</v>
      </c>
      <c r="E2746" s="22" t="s">
        <v>7391</v>
      </c>
      <c r="F2746" s="31">
        <v>42990.391597222224</v>
      </c>
      <c r="G2746" s="31">
        <v>42990</v>
      </c>
      <c r="H2746" s="31">
        <v>43355</v>
      </c>
      <c r="I2746" s="31">
        <v>43020.390601851854</v>
      </c>
      <c r="J2746" s="22" t="s">
        <v>73</v>
      </c>
      <c r="K2746" s="32" t="s">
        <v>104</v>
      </c>
      <c r="N2746" s="24">
        <v>446.7516</v>
      </c>
      <c r="O2746" s="24">
        <v>0</v>
      </c>
      <c r="P2746" s="32" t="s">
        <v>1027</v>
      </c>
      <c r="Q2746" s="43" t="s">
        <v>1028</v>
      </c>
      <c r="R2746" s="43" t="s">
        <v>78</v>
      </c>
      <c r="S2746" s="47">
        <v>5</v>
      </c>
    </row>
    <row r="2747" spans="1:19" ht="12.75">
      <c r="A2747" s="22" t="s">
        <v>60</v>
      </c>
      <c r="B2747" s="22" t="s">
        <v>175</v>
      </c>
      <c r="C2747" s="22" t="s">
        <v>63</v>
      </c>
      <c r="D2747" s="22" t="s">
        <v>61</v>
      </c>
      <c r="E2747" s="22" t="s">
        <v>7392</v>
      </c>
      <c r="F2747" s="31">
        <v>42998.551585648143</v>
      </c>
      <c r="G2747" s="31">
        <v>42880</v>
      </c>
      <c r="H2747" s="31">
        <v>43245</v>
      </c>
      <c r="I2747" s="31">
        <v>43028.547951388886</v>
      </c>
      <c r="J2747" s="22" t="s">
        <v>244</v>
      </c>
      <c r="K2747" s="32" t="s">
        <v>94</v>
      </c>
      <c r="L2747" s="32" t="s">
        <v>7393</v>
      </c>
      <c r="M2747" s="32" t="s">
        <v>7394</v>
      </c>
      <c r="N2747" s="24">
        <v>265.64999999999998</v>
      </c>
      <c r="O2747" s="24">
        <v>265.64999999999998</v>
      </c>
      <c r="P2747" s="32" t="s">
        <v>106</v>
      </c>
      <c r="Q2747" s="43" t="s">
        <v>107</v>
      </c>
      <c r="R2747" s="43" t="s">
        <v>78</v>
      </c>
      <c r="S2747" s="47">
        <v>1</v>
      </c>
    </row>
    <row r="2748" spans="1:19" ht="12.75">
      <c r="A2748" s="22" t="s">
        <v>60</v>
      </c>
      <c r="B2748" s="22" t="s">
        <v>149</v>
      </c>
      <c r="C2748" s="22" t="s">
        <v>63</v>
      </c>
      <c r="D2748" s="22" t="s">
        <v>61</v>
      </c>
      <c r="E2748" s="22" t="s">
        <v>7395</v>
      </c>
      <c r="F2748" s="31">
        <v>42979.798402777778</v>
      </c>
      <c r="G2748" s="31">
        <v>42989</v>
      </c>
      <c r="H2748" s="31">
        <v>43354</v>
      </c>
      <c r="I2748" s="31">
        <v>43009.783726851849</v>
      </c>
      <c r="J2748" s="22" t="s">
        <v>73</v>
      </c>
      <c r="K2748" s="32" t="s">
        <v>94</v>
      </c>
      <c r="L2748" s="32" t="s">
        <v>7396</v>
      </c>
      <c r="M2748" s="32" t="s">
        <v>7397</v>
      </c>
      <c r="N2748" s="24">
        <v>1638.71</v>
      </c>
      <c r="O2748" s="24">
        <v>1157.76</v>
      </c>
      <c r="P2748" s="32" t="s">
        <v>683</v>
      </c>
      <c r="Q2748" s="43" t="s">
        <v>684</v>
      </c>
      <c r="R2748" s="43" t="s">
        <v>140</v>
      </c>
      <c r="S2748" s="47">
        <v>5</v>
      </c>
    </row>
    <row r="2749" spans="1:19" ht="12.75">
      <c r="A2749" s="22" t="s">
        <v>60</v>
      </c>
      <c r="B2749" s="22" t="s">
        <v>274</v>
      </c>
      <c r="C2749" s="22" t="s">
        <v>63</v>
      </c>
      <c r="D2749" s="22" t="s">
        <v>61</v>
      </c>
      <c r="E2749" s="22" t="s">
        <v>7398</v>
      </c>
      <c r="F2749" s="31">
        <v>43006.36950231481</v>
      </c>
      <c r="G2749" s="31">
        <v>43040</v>
      </c>
      <c r="H2749" s="31">
        <v>43405</v>
      </c>
      <c r="I2749" s="31">
        <v>43036.365358796298</v>
      </c>
      <c r="J2749" s="22" t="s">
        <v>73</v>
      </c>
      <c r="K2749" s="32" t="s">
        <v>74</v>
      </c>
      <c r="L2749" s="32" t="s">
        <v>7399</v>
      </c>
      <c r="N2749" s="24">
        <v>27378.389999999999</v>
      </c>
      <c r="O2749" s="24">
        <v>0</v>
      </c>
      <c r="P2749" s="32" t="s">
        <v>1939</v>
      </c>
      <c r="Q2749" s="43" t="s">
        <v>1940</v>
      </c>
      <c r="R2749" s="43" t="s">
        <v>78</v>
      </c>
      <c r="S2749" s="47">
        <v>5</v>
      </c>
    </row>
    <row r="2750" spans="1:19" ht="12.75">
      <c r="A2750" s="22" t="s">
        <v>60</v>
      </c>
      <c r="B2750" s="22" t="s">
        <v>239</v>
      </c>
      <c r="C2750" s="22" t="s">
        <v>63</v>
      </c>
      <c r="D2750" s="22" t="s">
        <v>61</v>
      </c>
      <c r="E2750" s="22" t="s">
        <v>7400</v>
      </c>
      <c r="F2750" s="31">
        <v>42985.69631944444</v>
      </c>
      <c r="G2750" s="31">
        <v>43000</v>
      </c>
      <c r="H2750" s="31">
        <v>43365</v>
      </c>
      <c r="I2750" s="31">
        <v>43015</v>
      </c>
      <c r="J2750" s="22" t="s">
        <v>73</v>
      </c>
      <c r="K2750" s="32" t="s">
        <v>81</v>
      </c>
      <c r="L2750" s="32" t="s">
        <v>7401</v>
      </c>
      <c r="N2750" s="24">
        <v>4719.7883000000002</v>
      </c>
      <c r="O2750" s="24">
        <v>2264.4299999999998</v>
      </c>
      <c r="P2750" s="32" t="s">
        <v>7402</v>
      </c>
      <c r="Q2750" s="43" t="s">
        <v>7403</v>
      </c>
      <c r="R2750" s="43" t="s">
        <v>78</v>
      </c>
      <c r="S2750" s="47">
        <v>5</v>
      </c>
    </row>
    <row r="2751" spans="1:19" ht="12.75">
      <c r="A2751" s="22" t="s">
        <v>60</v>
      </c>
      <c r="B2751" s="22" t="s">
        <v>154</v>
      </c>
      <c r="C2751" s="22" t="s">
        <v>63</v>
      </c>
      <c r="D2751" s="22" t="s">
        <v>61</v>
      </c>
      <c r="E2751" s="22" t="s">
        <v>7404</v>
      </c>
      <c r="F2751" s="31">
        <v>42983.677372685182</v>
      </c>
      <c r="G2751" s="31">
        <v>42983</v>
      </c>
      <c r="H2751" s="31">
        <v>43358</v>
      </c>
      <c r="I2751" s="31">
        <v>43013.675034722219</v>
      </c>
      <c r="J2751" s="22" t="s">
        <v>73</v>
      </c>
      <c r="K2751" s="32" t="s">
        <v>81</v>
      </c>
      <c r="L2751" s="32" t="s">
        <v>7405</v>
      </c>
      <c r="N2751" s="24">
        <v>1640.4939999999999</v>
      </c>
      <c r="O2751" s="24">
        <v>1484.52</v>
      </c>
      <c r="P2751" s="32" t="s">
        <v>659</v>
      </c>
      <c r="Q2751" s="43" t="s">
        <v>660</v>
      </c>
      <c r="R2751" s="43" t="s">
        <v>78</v>
      </c>
      <c r="S2751" s="47">
        <v>5</v>
      </c>
    </row>
    <row r="2752" spans="1:19" ht="12.75">
      <c r="A2752" s="22" t="s">
        <v>60</v>
      </c>
      <c r="B2752" s="22" t="s">
        <v>189</v>
      </c>
      <c r="C2752" s="22" t="s">
        <v>63</v>
      </c>
      <c r="D2752" s="22" t="s">
        <v>61</v>
      </c>
      <c r="E2752" s="22" t="s">
        <v>7406</v>
      </c>
      <c r="F2752" s="31">
        <v>43006.633935185186</v>
      </c>
      <c r="G2752" s="31">
        <v>43006</v>
      </c>
      <c r="H2752" s="31">
        <v>43371</v>
      </c>
      <c r="I2752" s="31">
        <v>43036</v>
      </c>
      <c r="J2752" s="22" t="s">
        <v>73</v>
      </c>
      <c r="K2752" s="32" t="s">
        <v>81</v>
      </c>
      <c r="L2752" s="32" t="s">
        <v>7407</v>
      </c>
      <c r="N2752" s="24">
        <v>3691.40</v>
      </c>
      <c r="O2752" s="24">
        <v>3666.89</v>
      </c>
      <c r="P2752" s="32" t="s">
        <v>106</v>
      </c>
      <c r="Q2752" s="43" t="s">
        <v>107</v>
      </c>
      <c r="R2752" s="43" t="s">
        <v>78</v>
      </c>
      <c r="S2752" s="47">
        <v>5</v>
      </c>
    </row>
    <row r="2753" spans="1:19" ht="12.75">
      <c r="A2753" s="22" t="s">
        <v>60</v>
      </c>
      <c r="B2753" s="22" t="s">
        <v>175</v>
      </c>
      <c r="C2753" s="22" t="s">
        <v>63</v>
      </c>
      <c r="D2753" s="22" t="s">
        <v>61</v>
      </c>
      <c r="E2753" s="22" t="s">
        <v>7408</v>
      </c>
      <c r="F2753" s="31">
        <v>43003.670173611106</v>
      </c>
      <c r="G2753" s="31">
        <v>43003</v>
      </c>
      <c r="H2753" s="31">
        <v>43368</v>
      </c>
      <c r="I2753" s="31">
        <v>43033.668807870366</v>
      </c>
      <c r="J2753" s="22" t="s">
        <v>73</v>
      </c>
      <c r="K2753" s="32" t="s">
        <v>81</v>
      </c>
      <c r="L2753" s="32" t="s">
        <v>7409</v>
      </c>
      <c r="N2753" s="24">
        <v>580.54499999999996</v>
      </c>
      <c r="O2753" s="24">
        <v>709.58</v>
      </c>
      <c r="P2753" s="32" t="s">
        <v>1664</v>
      </c>
      <c r="Q2753" s="43" t="s">
        <v>1665</v>
      </c>
      <c r="R2753" s="43" t="s">
        <v>78</v>
      </c>
      <c r="S2753" s="47">
        <v>5</v>
      </c>
    </row>
    <row r="2754" spans="1:19" ht="12.75">
      <c r="A2754" s="22" t="s">
        <v>60</v>
      </c>
      <c r="B2754" s="22" t="s">
        <v>293</v>
      </c>
      <c r="C2754" s="22" t="s">
        <v>63</v>
      </c>
      <c r="D2754" s="22" t="s">
        <v>61</v>
      </c>
      <c r="E2754" s="22" t="s">
        <v>7410</v>
      </c>
      <c r="F2754" s="31">
        <v>43004.741747685184</v>
      </c>
      <c r="G2754" s="31">
        <v>43022</v>
      </c>
      <c r="H2754" s="31">
        <v>43387</v>
      </c>
      <c r="I2754" s="31">
        <v>43034</v>
      </c>
      <c r="J2754" s="22" t="s">
        <v>73</v>
      </c>
      <c r="K2754" s="32" t="s">
        <v>109</v>
      </c>
      <c r="L2754" s="32" t="s">
        <v>7411</v>
      </c>
      <c r="N2754" s="24">
        <v>892.952</v>
      </c>
      <c r="O2754" s="24">
        <v>571.47</v>
      </c>
      <c r="P2754" s="32" t="s">
        <v>810</v>
      </c>
      <c r="Q2754" s="43" t="s">
        <v>811</v>
      </c>
      <c r="R2754" s="43" t="s">
        <v>78</v>
      </c>
      <c r="S2754" s="47">
        <v>5</v>
      </c>
    </row>
    <row r="2755" spans="1:19" ht="12.75">
      <c r="A2755" s="22" t="s">
        <v>60</v>
      </c>
      <c r="B2755" s="22" t="s">
        <v>175</v>
      </c>
      <c r="C2755" s="22" t="s">
        <v>63</v>
      </c>
      <c r="D2755" s="22" t="s">
        <v>61</v>
      </c>
      <c r="E2755" s="22" t="s">
        <v>7412</v>
      </c>
      <c r="F2755" s="31">
        <v>42983.640682870369</v>
      </c>
      <c r="G2755" s="31">
        <v>42983</v>
      </c>
      <c r="H2755" s="31">
        <v>43348</v>
      </c>
      <c r="I2755" s="31">
        <v>43013.639988425923</v>
      </c>
      <c r="J2755" s="22" t="s">
        <v>244</v>
      </c>
      <c r="K2755" s="32" t="s">
        <v>94</v>
      </c>
      <c r="L2755" s="32" t="s">
        <v>7413</v>
      </c>
      <c r="M2755" s="32" t="s">
        <v>7414</v>
      </c>
      <c r="N2755" s="24">
        <v>-106.56</v>
      </c>
      <c r="O2755" s="24">
        <v>-106.56</v>
      </c>
      <c r="P2755" s="32" t="s">
        <v>871</v>
      </c>
      <c r="Q2755" s="43" t="s">
        <v>872</v>
      </c>
      <c r="R2755" s="43" t="s">
        <v>78</v>
      </c>
      <c r="S2755" s="47">
        <v>1</v>
      </c>
    </row>
    <row r="2756" spans="1:19" ht="12.75">
      <c r="A2756" s="22" t="s">
        <v>60</v>
      </c>
      <c r="B2756" s="22" t="s">
        <v>235</v>
      </c>
      <c r="C2756" s="22" t="s">
        <v>63</v>
      </c>
      <c r="D2756" s="22" t="s">
        <v>61</v>
      </c>
      <c r="E2756" s="22" t="s">
        <v>7415</v>
      </c>
      <c r="F2756" s="31">
        <v>43005.085046296292</v>
      </c>
      <c r="G2756" s="31">
        <v>43040</v>
      </c>
      <c r="H2756" s="31">
        <v>43405</v>
      </c>
      <c r="I2756" s="31">
        <v>43065.085046296292</v>
      </c>
      <c r="J2756" s="22" t="s">
        <v>197</v>
      </c>
      <c r="K2756" s="32" t="s">
        <v>81</v>
      </c>
      <c r="L2756" s="32" t="s">
        <v>7416</v>
      </c>
      <c r="N2756" s="24">
        <v>2608.14</v>
      </c>
      <c r="O2756" s="24">
        <v>2608.14</v>
      </c>
      <c r="P2756" s="32" t="s">
        <v>7383</v>
      </c>
      <c r="Q2756" s="43" t="s">
        <v>7384</v>
      </c>
      <c r="R2756" s="43" t="s">
        <v>78</v>
      </c>
      <c r="S2756" s="47">
        <v>1</v>
      </c>
    </row>
    <row r="2757" spans="1:19" ht="12.75">
      <c r="A2757" s="22" t="s">
        <v>60</v>
      </c>
      <c r="B2757" s="22" t="s">
        <v>175</v>
      </c>
      <c r="C2757" s="22" t="s">
        <v>63</v>
      </c>
      <c r="D2757" s="22" t="s">
        <v>61</v>
      </c>
      <c r="E2757" s="22" t="s">
        <v>7417</v>
      </c>
      <c r="F2757" s="31">
        <v>42986.66506944444</v>
      </c>
      <c r="G2757" s="31">
        <v>42986</v>
      </c>
      <c r="H2757" s="31">
        <v>43351</v>
      </c>
      <c r="I2757" s="31">
        <v>43016.662476851852</v>
      </c>
      <c r="J2757" s="22" t="s">
        <v>73</v>
      </c>
      <c r="K2757" s="32" t="s">
        <v>81</v>
      </c>
      <c r="L2757" s="32" t="s">
        <v>7418</v>
      </c>
      <c r="N2757" s="24">
        <v>535.20140000000004</v>
      </c>
      <c r="O2757" s="24">
        <v>398.27</v>
      </c>
      <c r="P2757" s="32" t="s">
        <v>1027</v>
      </c>
      <c r="Q2757" s="43" t="s">
        <v>1028</v>
      </c>
      <c r="R2757" s="43" t="s">
        <v>78</v>
      </c>
      <c r="S2757" s="47">
        <v>5</v>
      </c>
    </row>
    <row r="2758" spans="1:19" ht="12.75">
      <c r="A2758" s="22" t="s">
        <v>60</v>
      </c>
      <c r="B2758" s="22" t="s">
        <v>1575</v>
      </c>
      <c r="C2758" s="22" t="s">
        <v>63</v>
      </c>
      <c r="D2758" s="22" t="s">
        <v>61</v>
      </c>
      <c r="E2758" s="22" t="s">
        <v>7419</v>
      </c>
      <c r="F2758" s="31">
        <v>43000.432743055557</v>
      </c>
      <c r="G2758" s="31">
        <v>43000</v>
      </c>
      <c r="H2758" s="31">
        <v>43365</v>
      </c>
      <c r="I2758" s="31">
        <v>43030</v>
      </c>
      <c r="J2758" s="22" t="s">
        <v>73</v>
      </c>
      <c r="K2758" s="32" t="s">
        <v>104</v>
      </c>
      <c r="L2758" s="32" t="s">
        <v>7420</v>
      </c>
      <c r="N2758" s="24">
        <v>5467.79</v>
      </c>
      <c r="O2758" s="24">
        <v>0</v>
      </c>
      <c r="P2758" s="32" t="s">
        <v>832</v>
      </c>
      <c r="Q2758" s="43" t="s">
        <v>833</v>
      </c>
      <c r="R2758" s="43" t="s">
        <v>78</v>
      </c>
      <c r="S2758" s="47">
        <v>6</v>
      </c>
    </row>
    <row r="2759" spans="1:19" ht="12.75">
      <c r="A2759" s="22" t="s">
        <v>60</v>
      </c>
      <c r="B2759" s="22" t="s">
        <v>1853</v>
      </c>
      <c r="C2759" s="22" t="s">
        <v>63</v>
      </c>
      <c r="D2759" s="22" t="s">
        <v>61</v>
      </c>
      <c r="E2759" s="22" t="s">
        <v>7421</v>
      </c>
      <c r="F2759" s="31">
        <v>42990.439537037033</v>
      </c>
      <c r="G2759" s="31">
        <v>43006</v>
      </c>
      <c r="H2759" s="31">
        <v>43371</v>
      </c>
      <c r="I2759" s="31">
        <v>43020</v>
      </c>
      <c r="J2759" s="22" t="s">
        <v>73</v>
      </c>
      <c r="K2759" s="32" t="s">
        <v>104</v>
      </c>
      <c r="N2759" s="24">
        <v>0</v>
      </c>
      <c r="O2759" s="24">
        <v>0</v>
      </c>
      <c r="P2759" s="32" t="s">
        <v>106</v>
      </c>
      <c r="Q2759" s="43" t="s">
        <v>107</v>
      </c>
      <c r="R2759" s="43" t="s">
        <v>78</v>
      </c>
      <c r="S2759" s="47">
        <v>4</v>
      </c>
    </row>
    <row r="2760" spans="1:19" ht="12.75">
      <c r="A2760" s="22" t="s">
        <v>60</v>
      </c>
      <c r="B2760" s="22" t="s">
        <v>159</v>
      </c>
      <c r="C2760" s="22" t="s">
        <v>63</v>
      </c>
      <c r="D2760" s="22" t="s">
        <v>61</v>
      </c>
      <c r="E2760" s="22" t="s">
        <v>7422</v>
      </c>
      <c r="F2760" s="31">
        <v>43006.035011574073</v>
      </c>
      <c r="G2760" s="31">
        <v>43009</v>
      </c>
      <c r="H2760" s="31">
        <v>43374</v>
      </c>
      <c r="I2760" s="31">
        <v>43036</v>
      </c>
      <c r="J2760" s="22" t="s">
        <v>73</v>
      </c>
      <c r="K2760" s="32" t="s">
        <v>81</v>
      </c>
      <c r="L2760" s="32" t="s">
        <v>7423</v>
      </c>
      <c r="N2760" s="24">
        <v>3262.09</v>
      </c>
      <c r="O2760" s="24">
        <v>3415</v>
      </c>
      <c r="P2760" s="32" t="s">
        <v>91</v>
      </c>
      <c r="Q2760" s="43" t="s">
        <v>92</v>
      </c>
      <c r="R2760" s="43" t="s">
        <v>78</v>
      </c>
      <c r="S2760" s="47">
        <v>5</v>
      </c>
    </row>
    <row r="2761" spans="1:19" ht="12.75">
      <c r="A2761" s="22" t="s">
        <v>60</v>
      </c>
      <c r="B2761" s="22" t="s">
        <v>175</v>
      </c>
      <c r="C2761" s="22" t="s">
        <v>63</v>
      </c>
      <c r="D2761" s="22" t="s">
        <v>61</v>
      </c>
      <c r="E2761" s="22" t="s">
        <v>7424</v>
      </c>
      <c r="F2761" s="31">
        <v>42985.394421296296</v>
      </c>
      <c r="G2761" s="31">
        <v>42985</v>
      </c>
      <c r="H2761" s="31">
        <v>43350</v>
      </c>
      <c r="I2761" s="31">
        <v>43015.383518518516</v>
      </c>
      <c r="J2761" s="22" t="s">
        <v>73</v>
      </c>
      <c r="K2761" s="32" t="s">
        <v>74</v>
      </c>
      <c r="L2761" s="32" t="s">
        <v>7425</v>
      </c>
      <c r="N2761" s="24">
        <v>249.7483</v>
      </c>
      <c r="O2761" s="24">
        <v>0</v>
      </c>
      <c r="P2761" s="32" t="s">
        <v>7426</v>
      </c>
      <c r="Q2761" s="43" t="s">
        <v>7427</v>
      </c>
      <c r="R2761" s="43" t="s">
        <v>78</v>
      </c>
      <c r="S2761" s="47">
        <v>5</v>
      </c>
    </row>
    <row r="2762" spans="1:19" ht="12.75">
      <c r="A2762" s="22" t="s">
        <v>60</v>
      </c>
      <c r="B2762" s="22" t="s">
        <v>419</v>
      </c>
      <c r="C2762" s="22" t="s">
        <v>63</v>
      </c>
      <c r="D2762" s="22" t="s">
        <v>61</v>
      </c>
      <c r="E2762" s="22" t="s">
        <v>7428</v>
      </c>
      <c r="F2762" s="31">
        <v>42991.899641203701</v>
      </c>
      <c r="G2762" s="31">
        <v>42993</v>
      </c>
      <c r="H2762" s="31">
        <v>43358</v>
      </c>
      <c r="I2762" s="31">
        <v>43021</v>
      </c>
      <c r="J2762" s="22" t="s">
        <v>73</v>
      </c>
      <c r="K2762" s="32" t="s">
        <v>94</v>
      </c>
      <c r="L2762" s="32" t="s">
        <v>7429</v>
      </c>
      <c r="M2762" s="32" t="s">
        <v>7128</v>
      </c>
      <c r="N2762" s="24">
        <v>750.93280000000004</v>
      </c>
      <c r="O2762" s="24">
        <v>658.43</v>
      </c>
      <c r="P2762" s="32" t="s">
        <v>228</v>
      </c>
      <c r="Q2762" s="43" t="s">
        <v>229</v>
      </c>
      <c r="R2762" s="43" t="s">
        <v>78</v>
      </c>
      <c r="S2762" s="47">
        <v>6</v>
      </c>
    </row>
    <row r="2763" spans="1:19" ht="12.75">
      <c r="A2763" s="22" t="s">
        <v>60</v>
      </c>
      <c r="B2763" s="22" t="s">
        <v>175</v>
      </c>
      <c r="C2763" s="22" t="s">
        <v>63</v>
      </c>
      <c r="D2763" s="22" t="s">
        <v>61</v>
      </c>
      <c r="E2763" s="22" t="s">
        <v>7430</v>
      </c>
      <c r="F2763" s="31">
        <v>42985.571539351848</v>
      </c>
      <c r="G2763" s="31">
        <v>42985</v>
      </c>
      <c r="H2763" s="31">
        <v>43350</v>
      </c>
      <c r="I2763" s="31">
        <v>43015.5702662037</v>
      </c>
      <c r="J2763" s="22" t="s">
        <v>73</v>
      </c>
      <c r="K2763" s="32" t="s">
        <v>74</v>
      </c>
      <c r="L2763" s="32" t="s">
        <v>7431</v>
      </c>
      <c r="N2763" s="24">
        <v>1272.126</v>
      </c>
      <c r="O2763" s="24">
        <v>0</v>
      </c>
      <c r="P2763" s="32" t="s">
        <v>219</v>
      </c>
      <c r="Q2763" s="43" t="s">
        <v>220</v>
      </c>
      <c r="R2763" s="43" t="s">
        <v>78</v>
      </c>
      <c r="S2763" s="47">
        <v>5</v>
      </c>
    </row>
    <row r="2764" spans="1:19" ht="12.75">
      <c r="A2764" s="22" t="s">
        <v>60</v>
      </c>
      <c r="B2764" s="22" t="s">
        <v>159</v>
      </c>
      <c r="C2764" s="22" t="s">
        <v>63</v>
      </c>
      <c r="D2764" s="22" t="s">
        <v>61</v>
      </c>
      <c r="E2764" s="22" t="s">
        <v>7432</v>
      </c>
      <c r="F2764" s="31">
        <v>42984.578645833331</v>
      </c>
      <c r="G2764" s="31">
        <v>42986</v>
      </c>
      <c r="H2764" s="31">
        <v>43343</v>
      </c>
      <c r="I2764" s="31">
        <v>43014</v>
      </c>
      <c r="J2764" s="22" t="s">
        <v>73</v>
      </c>
      <c r="K2764" s="32" t="s">
        <v>74</v>
      </c>
      <c r="L2764" s="32" t="s">
        <v>7433</v>
      </c>
      <c r="N2764" s="24">
        <v>0</v>
      </c>
      <c r="O2764" s="24">
        <v>0</v>
      </c>
      <c r="P2764" s="32" t="s">
        <v>7434</v>
      </c>
      <c r="Q2764" s="43" t="s">
        <v>7435</v>
      </c>
      <c r="R2764" s="43" t="s">
        <v>78</v>
      </c>
      <c r="S2764" s="47">
        <v>5</v>
      </c>
    </row>
    <row r="2765" spans="1:19" ht="12.75">
      <c r="A2765" s="22" t="s">
        <v>60</v>
      </c>
      <c r="B2765" s="22" t="s">
        <v>283</v>
      </c>
      <c r="C2765" s="22" t="s">
        <v>63</v>
      </c>
      <c r="D2765" s="22" t="s">
        <v>61</v>
      </c>
      <c r="E2765" s="22" t="s">
        <v>7436</v>
      </c>
      <c r="F2765" s="31">
        <v>42997.535740740735</v>
      </c>
      <c r="G2765" s="31">
        <v>43008</v>
      </c>
      <c r="H2765" s="31">
        <v>43373</v>
      </c>
      <c r="I2765" s="31">
        <v>43027.471851851849</v>
      </c>
      <c r="J2765" s="22" t="s">
        <v>73</v>
      </c>
      <c r="K2765" s="32" t="s">
        <v>74</v>
      </c>
      <c r="L2765" s="32" t="s">
        <v>7437</v>
      </c>
      <c r="N2765" s="24">
        <v>0</v>
      </c>
      <c r="O2765" s="24">
        <v>0</v>
      </c>
      <c r="P2765" s="32" t="s">
        <v>7438</v>
      </c>
      <c r="Q2765" s="43" t="s">
        <v>7439</v>
      </c>
      <c r="R2765" s="43" t="s">
        <v>78</v>
      </c>
      <c r="S2765" s="47">
        <v>4</v>
      </c>
    </row>
    <row r="2766" spans="1:19" ht="12.75">
      <c r="A2766" s="22" t="s">
        <v>60</v>
      </c>
      <c r="B2766" s="22" t="s">
        <v>175</v>
      </c>
      <c r="C2766" s="22" t="s">
        <v>63</v>
      </c>
      <c r="D2766" s="22" t="s">
        <v>61</v>
      </c>
      <c r="E2766" s="22" t="s">
        <v>7440</v>
      </c>
      <c r="F2766" s="31">
        <v>42986.475046296291</v>
      </c>
      <c r="G2766" s="31">
        <v>42986</v>
      </c>
      <c r="H2766" s="31">
        <v>43351</v>
      </c>
      <c r="I2766" s="31">
        <v>43016.473194444443</v>
      </c>
      <c r="J2766" s="22" t="s">
        <v>73</v>
      </c>
      <c r="K2766" s="32" t="s">
        <v>81</v>
      </c>
      <c r="L2766" s="32" t="s">
        <v>7441</v>
      </c>
      <c r="N2766" s="24">
        <v>713.41660000000002</v>
      </c>
      <c r="O2766" s="24">
        <v>557.34</v>
      </c>
      <c r="P2766" s="32" t="s">
        <v>3120</v>
      </c>
      <c r="Q2766" s="43" t="s">
        <v>3121</v>
      </c>
      <c r="R2766" s="43" t="s">
        <v>78</v>
      </c>
      <c r="S2766" s="47">
        <v>5</v>
      </c>
    </row>
    <row r="2767" spans="1:19" ht="12.75">
      <c r="A2767" s="22" t="s">
        <v>60</v>
      </c>
      <c r="B2767" s="22" t="s">
        <v>253</v>
      </c>
      <c r="C2767" s="22" t="s">
        <v>63</v>
      </c>
      <c r="D2767" s="22" t="s">
        <v>61</v>
      </c>
      <c r="E2767" s="22" t="s">
        <v>7442</v>
      </c>
      <c r="F2767" s="31">
        <v>43007.670578703699</v>
      </c>
      <c r="G2767" s="31">
        <v>43010</v>
      </c>
      <c r="H2767" s="31">
        <v>43375</v>
      </c>
      <c r="I2767" s="31">
        <v>43037</v>
      </c>
      <c r="J2767" s="22" t="s">
        <v>73</v>
      </c>
      <c r="K2767" s="32" t="s">
        <v>109</v>
      </c>
      <c r="L2767" s="32" t="s">
        <v>7443</v>
      </c>
      <c r="N2767" s="24">
        <v>2482.6824999999999</v>
      </c>
      <c r="O2767" s="24">
        <v>2360.3200000000002</v>
      </c>
      <c r="P2767" s="32" t="s">
        <v>1331</v>
      </c>
      <c r="Q2767" s="43" t="s">
        <v>1332</v>
      </c>
      <c r="R2767" s="43" t="s">
        <v>78</v>
      </c>
      <c r="S2767" s="47">
        <v>5</v>
      </c>
    </row>
    <row r="2768" spans="1:19" ht="12.75">
      <c r="A2768" s="22" t="s">
        <v>60</v>
      </c>
      <c r="B2768" s="22" t="s">
        <v>175</v>
      </c>
      <c r="C2768" s="22" t="s">
        <v>63</v>
      </c>
      <c r="D2768" s="22" t="s">
        <v>61</v>
      </c>
      <c r="E2768" s="22" t="s">
        <v>7444</v>
      </c>
      <c r="F2768" s="31">
        <v>43006.451990740738</v>
      </c>
      <c r="G2768" s="31">
        <v>43010</v>
      </c>
      <c r="H2768" s="31">
        <v>43375</v>
      </c>
      <c r="I2768" s="31">
        <v>43036.445289351854</v>
      </c>
      <c r="J2768" s="22" t="s">
        <v>73</v>
      </c>
      <c r="K2768" s="32" t="s">
        <v>74</v>
      </c>
      <c r="L2768" s="32" t="s">
        <v>7445</v>
      </c>
      <c r="N2768" s="24">
        <v>3438.74</v>
      </c>
      <c r="O2768" s="24">
        <v>0</v>
      </c>
      <c r="P2768" s="32" t="s">
        <v>224</v>
      </c>
      <c r="Q2768" s="43" t="s">
        <v>225</v>
      </c>
      <c r="R2768" s="43" t="s">
        <v>140</v>
      </c>
      <c r="S2768" s="47">
        <v>5</v>
      </c>
    </row>
    <row r="2769" spans="1:19" ht="12.75">
      <c r="A2769" s="22" t="s">
        <v>60</v>
      </c>
      <c r="B2769" s="22" t="s">
        <v>175</v>
      </c>
      <c r="C2769" s="22" t="s">
        <v>63</v>
      </c>
      <c r="D2769" s="22" t="s">
        <v>61</v>
      </c>
      <c r="E2769" s="22" t="s">
        <v>7446</v>
      </c>
      <c r="F2769" s="31">
        <v>42982.675671296296</v>
      </c>
      <c r="G2769" s="31">
        <v>42982</v>
      </c>
      <c r="H2769" s="31">
        <v>43347</v>
      </c>
      <c r="I2769" s="31">
        <v>43012.669791666667</v>
      </c>
      <c r="J2769" s="22" t="s">
        <v>73</v>
      </c>
      <c r="K2769" s="32" t="s">
        <v>74</v>
      </c>
      <c r="L2769" s="32" t="s">
        <v>7447</v>
      </c>
      <c r="N2769" s="24">
        <v>0</v>
      </c>
      <c r="O2769" s="24">
        <v>0</v>
      </c>
      <c r="P2769" s="32" t="s">
        <v>890</v>
      </c>
      <c r="Q2769" s="43" t="s">
        <v>891</v>
      </c>
      <c r="R2769" s="43" t="s">
        <v>140</v>
      </c>
      <c r="S2769" s="47">
        <v>5</v>
      </c>
    </row>
    <row r="2770" spans="1:19" ht="12.75">
      <c r="A2770" s="22" t="s">
        <v>60</v>
      </c>
      <c r="B2770" s="22" t="s">
        <v>1413</v>
      </c>
      <c r="C2770" s="22" t="s">
        <v>63</v>
      </c>
      <c r="D2770" s="22" t="s">
        <v>61</v>
      </c>
      <c r="E2770" s="22" t="s">
        <v>7448</v>
      </c>
      <c r="F2770" s="31">
        <v>42997.710173611107</v>
      </c>
      <c r="G2770" s="31">
        <v>43007</v>
      </c>
      <c r="H2770" s="31">
        <v>43372</v>
      </c>
      <c r="I2770" s="31">
        <v>43027</v>
      </c>
      <c r="J2770" s="22" t="s">
        <v>73</v>
      </c>
      <c r="K2770" s="32" t="s">
        <v>94</v>
      </c>
      <c r="L2770" s="32" t="s">
        <v>7449</v>
      </c>
      <c r="M2770" s="32" t="s">
        <v>7450</v>
      </c>
      <c r="N2770" s="24">
        <v>5928.9732999999997</v>
      </c>
      <c r="O2770" s="24">
        <v>5928.9732999999997</v>
      </c>
      <c r="P2770" s="32" t="s">
        <v>3060</v>
      </c>
      <c r="Q2770" s="43" t="s">
        <v>3061</v>
      </c>
      <c r="R2770" s="43" t="s">
        <v>78</v>
      </c>
      <c r="S2770" s="47">
        <v>4</v>
      </c>
    </row>
    <row r="2771" spans="1:19" ht="12.75">
      <c r="A2771" s="22" t="s">
        <v>60</v>
      </c>
      <c r="B2771" s="22" t="s">
        <v>175</v>
      </c>
      <c r="C2771" s="22" t="s">
        <v>63</v>
      </c>
      <c r="D2771" s="22" t="s">
        <v>61</v>
      </c>
      <c r="E2771" s="22" t="s">
        <v>7451</v>
      </c>
      <c r="F2771" s="31">
        <v>43005.521655092591</v>
      </c>
      <c r="G2771" s="31">
        <v>43005</v>
      </c>
      <c r="H2771" s="31">
        <v>43370</v>
      </c>
      <c r="I2771" s="31">
        <v>43035.52065972222</v>
      </c>
      <c r="J2771" s="22" t="s">
        <v>73</v>
      </c>
      <c r="K2771" s="32" t="s">
        <v>81</v>
      </c>
      <c r="L2771" s="32" t="s">
        <v>7452</v>
      </c>
      <c r="N2771" s="24">
        <v>336.24130000000002</v>
      </c>
      <c r="O2771" s="24">
        <v>358.63659999999999</v>
      </c>
      <c r="P2771" s="32" t="s">
        <v>840</v>
      </c>
      <c r="Q2771" s="43" t="s">
        <v>841</v>
      </c>
      <c r="R2771" s="43" t="s">
        <v>78</v>
      </c>
      <c r="S2771" s="47">
        <v>5</v>
      </c>
    </row>
    <row r="2772" spans="1:19" ht="12.75">
      <c r="A2772" s="22" t="s">
        <v>60</v>
      </c>
      <c r="B2772" s="22" t="s">
        <v>175</v>
      </c>
      <c r="C2772" s="22" t="s">
        <v>63</v>
      </c>
      <c r="D2772" s="22" t="s">
        <v>61</v>
      </c>
      <c r="E2772" s="22" t="s">
        <v>7453</v>
      </c>
      <c r="F2772" s="31">
        <v>42983.672638888886</v>
      </c>
      <c r="G2772" s="31">
        <v>42991</v>
      </c>
      <c r="H2772" s="31">
        <v>43356</v>
      </c>
      <c r="I2772" s="31">
        <v>43013.667013888888</v>
      </c>
      <c r="J2772" s="22" t="s">
        <v>73</v>
      </c>
      <c r="K2772" s="32" t="s">
        <v>74</v>
      </c>
      <c r="L2772" s="32" t="s">
        <v>7454</v>
      </c>
      <c r="N2772" s="24">
        <v>1336.385</v>
      </c>
      <c r="O2772" s="24">
        <v>0</v>
      </c>
      <c r="P2772" s="32" t="s">
        <v>91</v>
      </c>
      <c r="Q2772" s="43" t="s">
        <v>92</v>
      </c>
      <c r="R2772" s="43" t="s">
        <v>78</v>
      </c>
      <c r="S2772" s="47">
        <v>6</v>
      </c>
    </row>
    <row r="2773" spans="1:19" ht="12.75">
      <c r="A2773" s="22" t="s">
        <v>60</v>
      </c>
      <c r="B2773" s="22" t="s">
        <v>159</v>
      </c>
      <c r="C2773" s="22" t="s">
        <v>63</v>
      </c>
      <c r="D2773" s="22" t="s">
        <v>61</v>
      </c>
      <c r="E2773" s="22" t="s">
        <v>7455</v>
      </c>
      <c r="F2773" s="31">
        <v>43004.086006944446</v>
      </c>
      <c r="G2773" s="31">
        <v>43039</v>
      </c>
      <c r="H2773" s="31">
        <v>43404</v>
      </c>
      <c r="I2773" s="31">
        <v>43064.086006944446</v>
      </c>
      <c r="J2773" s="22" t="s">
        <v>197</v>
      </c>
      <c r="K2773" s="32" t="s">
        <v>81</v>
      </c>
      <c r="L2773" s="32" t="s">
        <v>7456</v>
      </c>
      <c r="N2773" s="24">
        <v>293.14</v>
      </c>
      <c r="O2773" s="24">
        <v>293.14</v>
      </c>
      <c r="P2773" s="32" t="s">
        <v>138</v>
      </c>
      <c r="Q2773" s="43" t="s">
        <v>139</v>
      </c>
      <c r="R2773" s="43" t="s">
        <v>78</v>
      </c>
      <c r="S2773" s="47">
        <v>1</v>
      </c>
    </row>
    <row r="2774" spans="1:19" ht="12.75">
      <c r="A2774" s="22" t="s">
        <v>60</v>
      </c>
      <c r="B2774" s="22" t="s">
        <v>782</v>
      </c>
      <c r="C2774" s="22" t="s">
        <v>63</v>
      </c>
      <c r="D2774" s="22" t="s">
        <v>61</v>
      </c>
      <c r="E2774" s="22" t="s">
        <v>7457</v>
      </c>
      <c r="F2774" s="31">
        <v>42989.541134259256</v>
      </c>
      <c r="G2774" s="31">
        <v>42989</v>
      </c>
      <c r="H2774" s="31">
        <v>43354</v>
      </c>
      <c r="I2774" s="31">
        <v>43019</v>
      </c>
      <c r="J2774" s="22" t="s">
        <v>73</v>
      </c>
      <c r="K2774" s="32" t="s">
        <v>74</v>
      </c>
      <c r="L2774" s="32" t="s">
        <v>7458</v>
      </c>
      <c r="N2774" s="24">
        <v>1452.82</v>
      </c>
      <c r="O2774" s="24">
        <v>0</v>
      </c>
      <c r="P2774" s="32" t="s">
        <v>106</v>
      </c>
      <c r="Q2774" s="43" t="s">
        <v>107</v>
      </c>
      <c r="R2774" s="43" t="s">
        <v>78</v>
      </c>
      <c r="S2774" s="47">
        <v>5</v>
      </c>
    </row>
    <row r="2775" spans="1:19" ht="12.75">
      <c r="A2775" s="22" t="s">
        <v>60</v>
      </c>
      <c r="B2775" s="22" t="s">
        <v>189</v>
      </c>
      <c r="C2775" s="22" t="s">
        <v>63</v>
      </c>
      <c r="D2775" s="22" t="s">
        <v>61</v>
      </c>
      <c r="E2775" s="22" t="s">
        <v>7459</v>
      </c>
      <c r="F2775" s="31">
        <v>42986.58457175926</v>
      </c>
      <c r="G2775" s="31">
        <v>43008</v>
      </c>
      <c r="H2775" s="31">
        <v>43373</v>
      </c>
      <c r="I2775" s="31">
        <v>43016</v>
      </c>
      <c r="J2775" s="22" t="s">
        <v>73</v>
      </c>
      <c r="K2775" s="32" t="s">
        <v>109</v>
      </c>
      <c r="L2775" s="32" t="s">
        <v>7460</v>
      </c>
      <c r="N2775" s="24">
        <v>1758.275</v>
      </c>
      <c r="O2775" s="24">
        <v>0</v>
      </c>
      <c r="P2775" s="32" t="s">
        <v>91</v>
      </c>
      <c r="Q2775" s="43" t="s">
        <v>92</v>
      </c>
      <c r="R2775" s="43" t="s">
        <v>78</v>
      </c>
      <c r="S2775" s="47">
        <v>5</v>
      </c>
    </row>
    <row r="2776" spans="1:19" ht="12.75">
      <c r="A2776" s="22" t="s">
        <v>60</v>
      </c>
      <c r="B2776" s="22" t="s">
        <v>175</v>
      </c>
      <c r="C2776" s="22" t="s">
        <v>63</v>
      </c>
      <c r="D2776" s="22" t="s">
        <v>61</v>
      </c>
      <c r="E2776" s="22" t="s">
        <v>7461</v>
      </c>
      <c r="F2776" s="31">
        <v>43006.441261574073</v>
      </c>
      <c r="G2776" s="31">
        <v>43006</v>
      </c>
      <c r="H2776" s="31">
        <v>43371</v>
      </c>
      <c r="I2776" s="31">
        <v>43036.371689814812</v>
      </c>
      <c r="J2776" s="22" t="s">
        <v>73</v>
      </c>
      <c r="K2776" s="32" t="s">
        <v>81</v>
      </c>
      <c r="L2776" s="32" t="s">
        <v>7462</v>
      </c>
      <c r="N2776" s="24">
        <v>630.53999999999996</v>
      </c>
      <c r="O2776" s="24">
        <v>592.83000000000004</v>
      </c>
      <c r="P2776" s="32" t="s">
        <v>1641</v>
      </c>
      <c r="Q2776" s="43" t="s">
        <v>1642</v>
      </c>
      <c r="R2776" s="43" t="s">
        <v>78</v>
      </c>
      <c r="S2776" s="47">
        <v>5</v>
      </c>
    </row>
    <row r="2777" spans="1:19" ht="12.75">
      <c r="A2777" s="22" t="s">
        <v>60</v>
      </c>
      <c r="B2777" s="22" t="s">
        <v>1107</v>
      </c>
      <c r="C2777" s="22" t="s">
        <v>63</v>
      </c>
      <c r="D2777" s="22" t="s">
        <v>61</v>
      </c>
      <c r="E2777" s="22" t="s">
        <v>7463</v>
      </c>
      <c r="F2777" s="31">
        <v>42999.727013888885</v>
      </c>
      <c r="G2777" s="31">
        <v>43008</v>
      </c>
      <c r="H2777" s="31">
        <v>43373</v>
      </c>
      <c r="I2777" s="31">
        <v>43029.724918981483</v>
      </c>
      <c r="J2777" s="22" t="s">
        <v>73</v>
      </c>
      <c r="K2777" s="32" t="s">
        <v>81</v>
      </c>
      <c r="L2777" s="32" t="s">
        <v>7464</v>
      </c>
      <c r="N2777" s="24">
        <v>5362.4899999999998</v>
      </c>
      <c r="O2777" s="24">
        <v>4192.9300000000003</v>
      </c>
      <c r="P2777" s="32" t="s">
        <v>2344</v>
      </c>
      <c r="Q2777" s="43" t="s">
        <v>2345</v>
      </c>
      <c r="R2777" s="43" t="s">
        <v>78</v>
      </c>
      <c r="S2777" s="47">
        <v>4</v>
      </c>
    </row>
    <row r="2778" spans="1:19" ht="12.75">
      <c r="A2778" s="22" t="s">
        <v>60</v>
      </c>
      <c r="B2778" s="22" t="s">
        <v>430</v>
      </c>
      <c r="C2778" s="22" t="s">
        <v>63</v>
      </c>
      <c r="D2778" s="22" t="s">
        <v>61</v>
      </c>
      <c r="E2778" s="22" t="s">
        <v>7465</v>
      </c>
      <c r="F2778" s="31">
        <v>42997.703842592593</v>
      </c>
      <c r="G2778" s="31">
        <v>42999</v>
      </c>
      <c r="H2778" s="31">
        <v>43364</v>
      </c>
      <c r="I2778" s="31">
        <v>43027</v>
      </c>
      <c r="J2778" s="22" t="s">
        <v>73</v>
      </c>
      <c r="K2778" s="32" t="s">
        <v>109</v>
      </c>
      <c r="L2778" s="32" t="s">
        <v>7466</v>
      </c>
      <c r="N2778" s="24">
        <v>457.06200000000001</v>
      </c>
      <c r="O2778" s="24">
        <v>438.56</v>
      </c>
      <c r="P2778" s="32" t="s">
        <v>4263</v>
      </c>
      <c r="Q2778" s="43" t="s">
        <v>4264</v>
      </c>
      <c r="R2778" s="43" t="s">
        <v>78</v>
      </c>
      <c r="S2778" s="47">
        <v>5</v>
      </c>
    </row>
    <row r="2779" spans="1:19" ht="12.75">
      <c r="A2779" s="22" t="s">
        <v>60</v>
      </c>
      <c r="B2779" s="22" t="s">
        <v>149</v>
      </c>
      <c r="C2779" s="22" t="s">
        <v>63</v>
      </c>
      <c r="D2779" s="22" t="s">
        <v>61</v>
      </c>
      <c r="E2779" s="22" t="s">
        <v>7467</v>
      </c>
      <c r="F2779" s="31">
        <v>42997.571655092594</v>
      </c>
      <c r="G2779" s="31">
        <v>43027</v>
      </c>
      <c r="H2779" s="31">
        <v>43392</v>
      </c>
      <c r="I2779" s="31">
        <v>43027.56821759259</v>
      </c>
      <c r="J2779" s="22" t="s">
        <v>73</v>
      </c>
      <c r="K2779" s="32" t="s">
        <v>104</v>
      </c>
      <c r="L2779" s="32" t="s">
        <v>7468</v>
      </c>
      <c r="N2779" s="24">
        <v>1687.06</v>
      </c>
      <c r="O2779" s="24">
        <v>0</v>
      </c>
      <c r="P2779" s="32" t="s">
        <v>405</v>
      </c>
      <c r="Q2779" s="43" t="s">
        <v>406</v>
      </c>
      <c r="R2779" s="43" t="s">
        <v>78</v>
      </c>
      <c r="S2779" s="47">
        <v>5</v>
      </c>
    </row>
    <row r="2780" spans="1:19" ht="12.75">
      <c r="A2780" s="22" t="s">
        <v>60</v>
      </c>
      <c r="B2780" s="22" t="s">
        <v>175</v>
      </c>
      <c r="C2780" s="22" t="s">
        <v>63</v>
      </c>
      <c r="D2780" s="22" t="s">
        <v>61</v>
      </c>
      <c r="E2780" s="22" t="s">
        <v>7469</v>
      </c>
      <c r="F2780" s="31">
        <v>42986.609444444446</v>
      </c>
      <c r="G2780" s="31">
        <v>42990</v>
      </c>
      <c r="H2780" s="31">
        <v>43355</v>
      </c>
      <c r="I2780" s="31">
        <v>43016.605706018519</v>
      </c>
      <c r="J2780" s="22" t="s">
        <v>73</v>
      </c>
      <c r="K2780" s="32" t="s">
        <v>81</v>
      </c>
      <c r="L2780" s="32" t="s">
        <v>7470</v>
      </c>
      <c r="N2780" s="24">
        <v>2006.0875000000001</v>
      </c>
      <c r="O2780" s="24">
        <v>1424.57</v>
      </c>
      <c r="P2780" s="32" t="s">
        <v>1008</v>
      </c>
      <c r="Q2780" s="43" t="s">
        <v>1009</v>
      </c>
      <c r="R2780" s="43" t="s">
        <v>78</v>
      </c>
      <c r="S2780" s="47">
        <v>5</v>
      </c>
    </row>
    <row r="2781" spans="1:19" ht="12.75">
      <c r="A2781" s="22" t="s">
        <v>60</v>
      </c>
      <c r="B2781" s="22" t="s">
        <v>175</v>
      </c>
      <c r="C2781" s="22" t="s">
        <v>63</v>
      </c>
      <c r="D2781" s="22" t="s">
        <v>61</v>
      </c>
      <c r="E2781" s="22" t="s">
        <v>7471</v>
      </c>
      <c r="F2781" s="31">
        <v>42994.448657407404</v>
      </c>
      <c r="G2781" s="31">
        <v>42994</v>
      </c>
      <c r="H2781" s="31">
        <v>43359</v>
      </c>
      <c r="I2781" s="31">
        <v>43024.445393518516</v>
      </c>
      <c r="J2781" s="22" t="s">
        <v>73</v>
      </c>
      <c r="K2781" s="32" t="s">
        <v>74</v>
      </c>
      <c r="L2781" s="32" t="s">
        <v>7472</v>
      </c>
      <c r="N2781" s="24">
        <v>850.80330000000004</v>
      </c>
      <c r="O2781" s="24">
        <v>0</v>
      </c>
      <c r="P2781" s="32" t="s">
        <v>7473</v>
      </c>
      <c r="Q2781" s="43" t="s">
        <v>7474</v>
      </c>
      <c r="R2781" s="43" t="s">
        <v>78</v>
      </c>
      <c r="S2781" s="47">
        <v>5</v>
      </c>
    </row>
    <row r="2782" spans="1:19" ht="12.75">
      <c r="A2782" s="22" t="s">
        <v>60</v>
      </c>
      <c r="B2782" s="22" t="s">
        <v>175</v>
      </c>
      <c r="C2782" s="22" t="s">
        <v>63</v>
      </c>
      <c r="D2782" s="22" t="s">
        <v>61</v>
      </c>
      <c r="E2782" s="22" t="s">
        <v>7475</v>
      </c>
      <c r="F2782" s="31">
        <v>42998.593101851853</v>
      </c>
      <c r="G2782" s="31">
        <v>42998</v>
      </c>
      <c r="H2782" s="31">
        <v>43363</v>
      </c>
      <c r="I2782" s="31">
        <v>43028.592129629629</v>
      </c>
      <c r="J2782" s="22" t="s">
        <v>73</v>
      </c>
      <c r="K2782" s="32" t="s">
        <v>74</v>
      </c>
      <c r="L2782" s="32" t="s">
        <v>7476</v>
      </c>
      <c r="N2782" s="24">
        <v>928.20</v>
      </c>
      <c r="O2782" s="24">
        <v>0</v>
      </c>
      <c r="P2782" s="32" t="s">
        <v>1015</v>
      </c>
      <c r="Q2782" s="43" t="s">
        <v>1016</v>
      </c>
      <c r="R2782" s="43" t="s">
        <v>78</v>
      </c>
      <c r="S2782" s="47">
        <v>5</v>
      </c>
    </row>
    <row r="2783" spans="1:19" ht="12.75">
      <c r="A2783" s="22" t="s">
        <v>60</v>
      </c>
      <c r="B2783" s="22" t="s">
        <v>165</v>
      </c>
      <c r="C2783" s="22" t="s">
        <v>63</v>
      </c>
      <c r="D2783" s="22" t="s">
        <v>61</v>
      </c>
      <c r="E2783" s="22" t="s">
        <v>7477</v>
      </c>
      <c r="F2783" s="31">
        <v>42989.364444444444</v>
      </c>
      <c r="G2783" s="31">
        <v>43003</v>
      </c>
      <c r="H2783" s="31">
        <v>43368</v>
      </c>
      <c r="I2783" s="31">
        <v>43019.357025462959</v>
      </c>
      <c r="J2783" s="22" t="s">
        <v>73</v>
      </c>
      <c r="K2783" s="32" t="s">
        <v>74</v>
      </c>
      <c r="L2783" s="32" t="s">
        <v>7478</v>
      </c>
      <c r="N2783" s="24">
        <v>4673.3999999999996</v>
      </c>
      <c r="O2783" s="24">
        <v>0</v>
      </c>
      <c r="P2783" s="32" t="s">
        <v>449</v>
      </c>
      <c r="Q2783" s="43" t="s">
        <v>450</v>
      </c>
      <c r="R2783" s="43" t="s">
        <v>78</v>
      </c>
      <c r="S2783" s="47">
        <v>5</v>
      </c>
    </row>
    <row r="2784" spans="1:19" ht="12.75">
      <c r="A2784" s="22" t="s">
        <v>60</v>
      </c>
      <c r="B2784" s="22" t="s">
        <v>175</v>
      </c>
      <c r="C2784" s="22" t="s">
        <v>63</v>
      </c>
      <c r="D2784" s="22" t="s">
        <v>61</v>
      </c>
      <c r="E2784" s="22" t="s">
        <v>7479</v>
      </c>
      <c r="F2784" s="31">
        <v>42983.62972222222</v>
      </c>
      <c r="G2784" s="31">
        <v>43007</v>
      </c>
      <c r="H2784" s="31">
        <v>43372</v>
      </c>
      <c r="I2784" s="31">
        <v>43013.627384259256</v>
      </c>
      <c r="J2784" s="22" t="s">
        <v>73</v>
      </c>
      <c r="K2784" s="32" t="s">
        <v>74</v>
      </c>
      <c r="L2784" s="32" t="s">
        <v>7480</v>
      </c>
      <c r="N2784" s="24">
        <v>855.04660000000001</v>
      </c>
      <c r="O2784" s="24">
        <v>0</v>
      </c>
      <c r="P2784" s="32" t="s">
        <v>182</v>
      </c>
      <c r="Q2784" s="43" t="s">
        <v>183</v>
      </c>
      <c r="R2784" s="43" t="s">
        <v>78</v>
      </c>
      <c r="S2784" s="47">
        <v>5</v>
      </c>
    </row>
    <row r="2785" spans="1:19" ht="12.75">
      <c r="A2785" s="22" t="s">
        <v>60</v>
      </c>
      <c r="B2785" s="22" t="s">
        <v>154</v>
      </c>
      <c r="C2785" s="22" t="s">
        <v>63</v>
      </c>
      <c r="D2785" s="22" t="s">
        <v>61</v>
      </c>
      <c r="E2785" s="22" t="s">
        <v>7481</v>
      </c>
      <c r="F2785" s="31">
        <v>42979.529861111107</v>
      </c>
      <c r="G2785" s="31">
        <v>42979</v>
      </c>
      <c r="H2785" s="31">
        <v>43344</v>
      </c>
      <c r="I2785" s="31">
        <v>43009.528749999998</v>
      </c>
      <c r="J2785" s="22" t="s">
        <v>73</v>
      </c>
      <c r="K2785" s="32" t="s">
        <v>109</v>
      </c>
      <c r="L2785" s="32" t="s">
        <v>7482</v>
      </c>
      <c r="N2785" s="24">
        <v>512.10659999999996</v>
      </c>
      <c r="O2785" s="24">
        <v>431.42</v>
      </c>
      <c r="P2785" s="32" t="s">
        <v>106</v>
      </c>
      <c r="Q2785" s="43" t="s">
        <v>107</v>
      </c>
      <c r="R2785" s="43" t="s">
        <v>78</v>
      </c>
      <c r="S2785" s="47">
        <v>5</v>
      </c>
    </row>
    <row r="2786" spans="1:19" ht="12.75">
      <c r="A2786" s="22" t="s">
        <v>60</v>
      </c>
      <c r="B2786" s="22" t="s">
        <v>175</v>
      </c>
      <c r="C2786" s="22" t="s">
        <v>63</v>
      </c>
      <c r="D2786" s="22" t="s">
        <v>61</v>
      </c>
      <c r="E2786" s="22" t="s">
        <v>7483</v>
      </c>
      <c r="F2786" s="31">
        <v>43005.335613425923</v>
      </c>
      <c r="G2786" s="31">
        <v>43008</v>
      </c>
      <c r="H2786" s="31">
        <v>43373</v>
      </c>
      <c r="I2786" s="31">
        <v>43065.333715277775</v>
      </c>
      <c r="J2786" s="22" t="s">
        <v>1164</v>
      </c>
      <c r="K2786" s="32" t="s">
        <v>109</v>
      </c>
      <c r="N2786" s="24">
        <v>0</v>
      </c>
      <c r="O2786" s="24">
        <v>0</v>
      </c>
      <c r="P2786" s="32" t="s">
        <v>106</v>
      </c>
      <c r="Q2786" s="43" t="s">
        <v>107</v>
      </c>
      <c r="R2786" s="43" t="s">
        <v>78</v>
      </c>
      <c r="S2786" s="47">
        <v>1</v>
      </c>
    </row>
    <row r="2787" spans="1:19" ht="12.75">
      <c r="A2787" s="22" t="s">
        <v>60</v>
      </c>
      <c r="B2787" s="22" t="s">
        <v>350</v>
      </c>
      <c r="C2787" s="22" t="s">
        <v>63</v>
      </c>
      <c r="D2787" s="22" t="s">
        <v>61</v>
      </c>
      <c r="E2787" s="22" t="s">
        <v>7484</v>
      </c>
      <c r="F2787" s="31">
        <v>42986.468611111108</v>
      </c>
      <c r="G2787" s="31">
        <v>43007</v>
      </c>
      <c r="H2787" s="31">
        <v>43372</v>
      </c>
      <c r="I2787" s="31">
        <v>43016.465196759258</v>
      </c>
      <c r="J2787" s="22" t="s">
        <v>73</v>
      </c>
      <c r="K2787" s="32" t="s">
        <v>74</v>
      </c>
      <c r="L2787" s="32" t="s">
        <v>7485</v>
      </c>
      <c r="N2787" s="24">
        <v>4868.45</v>
      </c>
      <c r="O2787" s="24">
        <v>0</v>
      </c>
      <c r="P2787" s="32" t="s">
        <v>7486</v>
      </c>
      <c r="Q2787" s="43" t="s">
        <v>7487</v>
      </c>
      <c r="R2787" s="43" t="s">
        <v>78</v>
      </c>
      <c r="S2787" s="47">
        <v>5</v>
      </c>
    </row>
    <row r="2788" spans="1:19" ht="12.75">
      <c r="A2788" s="22" t="s">
        <v>60</v>
      </c>
      <c r="B2788" s="22" t="s">
        <v>175</v>
      </c>
      <c r="C2788" s="22" t="s">
        <v>63</v>
      </c>
      <c r="D2788" s="22" t="s">
        <v>61</v>
      </c>
      <c r="E2788" s="22" t="s">
        <v>7488</v>
      </c>
      <c r="F2788" s="31">
        <v>42989.554861111108</v>
      </c>
      <c r="G2788" s="31">
        <v>42990</v>
      </c>
      <c r="H2788" s="31">
        <v>43355</v>
      </c>
      <c r="I2788" s="31">
        <v>43019.549583333333</v>
      </c>
      <c r="J2788" s="22" t="s">
        <v>73</v>
      </c>
      <c r="K2788" s="32" t="s">
        <v>81</v>
      </c>
      <c r="L2788" s="32" t="s">
        <v>7489</v>
      </c>
      <c r="N2788" s="24">
        <v>2567.5700000000002</v>
      </c>
      <c r="O2788" s="24">
        <v>1808.115</v>
      </c>
      <c r="P2788" s="32" t="s">
        <v>1363</v>
      </c>
      <c r="Q2788" s="43" t="s">
        <v>1364</v>
      </c>
      <c r="R2788" s="43" t="s">
        <v>78</v>
      </c>
      <c r="S2788" s="47">
        <v>5</v>
      </c>
    </row>
    <row r="2789" spans="1:19" ht="12.75">
      <c r="A2789" s="22" t="s">
        <v>60</v>
      </c>
      <c r="B2789" s="22" t="s">
        <v>829</v>
      </c>
      <c r="C2789" s="22" t="s">
        <v>63</v>
      </c>
      <c r="D2789" s="22" t="s">
        <v>61</v>
      </c>
      <c r="E2789" s="22" t="s">
        <v>7490</v>
      </c>
      <c r="F2789" s="31">
        <v>43006.380393518513</v>
      </c>
      <c r="G2789" s="31">
        <v>43006</v>
      </c>
      <c r="H2789" s="31">
        <v>43371</v>
      </c>
      <c r="I2789" s="31">
        <v>43036</v>
      </c>
      <c r="J2789" s="22" t="s">
        <v>73</v>
      </c>
      <c r="K2789" s="32" t="s">
        <v>74</v>
      </c>
      <c r="L2789" s="32" t="s">
        <v>7491</v>
      </c>
      <c r="N2789" s="24">
        <v>2380.59</v>
      </c>
      <c r="O2789" s="24">
        <v>0</v>
      </c>
      <c r="P2789" s="32" t="s">
        <v>2800</v>
      </c>
      <c r="Q2789" s="43" t="s">
        <v>2801</v>
      </c>
      <c r="R2789" s="43" t="s">
        <v>78</v>
      </c>
      <c r="S2789" s="47">
        <v>5</v>
      </c>
    </row>
    <row r="2790" spans="1:19" ht="12.75">
      <c r="A2790" s="22" t="s">
        <v>60</v>
      </c>
      <c r="B2790" s="22" t="s">
        <v>175</v>
      </c>
      <c r="C2790" s="22" t="s">
        <v>63</v>
      </c>
      <c r="D2790" s="22" t="s">
        <v>61</v>
      </c>
      <c r="E2790" s="22" t="s">
        <v>7492</v>
      </c>
      <c r="F2790" s="31">
        <v>43004.614907407406</v>
      </c>
      <c r="G2790" s="31">
        <v>43004</v>
      </c>
      <c r="H2790" s="31">
        <v>43369</v>
      </c>
      <c r="I2790" s="31">
        <v>43034.599872685183</v>
      </c>
      <c r="J2790" s="22" t="s">
        <v>73</v>
      </c>
      <c r="K2790" s="32" t="s">
        <v>74</v>
      </c>
      <c r="L2790" s="32" t="s">
        <v>7493</v>
      </c>
      <c r="N2790" s="24">
        <v>0</v>
      </c>
      <c r="O2790" s="24">
        <v>0</v>
      </c>
      <c r="P2790" s="32" t="s">
        <v>438</v>
      </c>
      <c r="Q2790" s="43" t="s">
        <v>439</v>
      </c>
      <c r="R2790" s="43" t="s">
        <v>78</v>
      </c>
      <c r="S2790" s="47">
        <v>5</v>
      </c>
    </row>
    <row r="2791" spans="1:19" ht="12.75">
      <c r="A2791" s="22" t="s">
        <v>60</v>
      </c>
      <c r="B2791" s="22" t="s">
        <v>154</v>
      </c>
      <c r="C2791" s="22" t="s">
        <v>63</v>
      </c>
      <c r="D2791" s="22" t="s">
        <v>61</v>
      </c>
      <c r="E2791" s="22" t="s">
        <v>7494</v>
      </c>
      <c r="F2791" s="31">
        <v>42982.67052083333</v>
      </c>
      <c r="G2791" s="31">
        <v>43008</v>
      </c>
      <c r="H2791" s="31">
        <v>43373</v>
      </c>
      <c r="I2791" s="31">
        <v>43012.664965277778</v>
      </c>
      <c r="J2791" s="22" t="s">
        <v>73</v>
      </c>
      <c r="K2791" s="32" t="s">
        <v>109</v>
      </c>
      <c r="L2791" s="32" t="s">
        <v>7495</v>
      </c>
      <c r="N2791" s="24">
        <v>1137.9480000000001</v>
      </c>
      <c r="O2791" s="24">
        <v>1803.41</v>
      </c>
      <c r="P2791" s="32" t="s">
        <v>306</v>
      </c>
      <c r="Q2791" s="43" t="s">
        <v>307</v>
      </c>
      <c r="R2791" s="43" t="s">
        <v>78</v>
      </c>
      <c r="S2791" s="47">
        <v>5</v>
      </c>
    </row>
    <row r="2792" spans="1:19" ht="12.75">
      <c r="A2792" s="22" t="s">
        <v>60</v>
      </c>
      <c r="B2792" s="22" t="s">
        <v>175</v>
      </c>
      <c r="C2792" s="22" t="s">
        <v>63</v>
      </c>
      <c r="D2792" s="22" t="s">
        <v>61</v>
      </c>
      <c r="E2792" s="22" t="s">
        <v>7496</v>
      </c>
      <c r="F2792" s="31">
        <v>42989.38821759259</v>
      </c>
      <c r="G2792" s="31">
        <v>42990</v>
      </c>
      <c r="H2792" s="31">
        <v>43355</v>
      </c>
      <c r="I2792" s="31">
        <v>43019.386921296296</v>
      </c>
      <c r="J2792" s="22" t="s">
        <v>73</v>
      </c>
      <c r="K2792" s="32" t="s">
        <v>94</v>
      </c>
      <c r="L2792" s="32" t="s">
        <v>7497</v>
      </c>
      <c r="M2792" s="32" t="s">
        <v>7498</v>
      </c>
      <c r="N2792" s="24">
        <v>411.60660000000001</v>
      </c>
      <c r="O2792" s="24">
        <v>363.665</v>
      </c>
      <c r="P2792" s="32" t="s">
        <v>2293</v>
      </c>
      <c r="Q2792" s="43" t="s">
        <v>2294</v>
      </c>
      <c r="R2792" s="43" t="s">
        <v>78</v>
      </c>
      <c r="S2792" s="47">
        <v>5</v>
      </c>
    </row>
    <row r="2793" spans="1:19" ht="12.75">
      <c r="A2793" s="22" t="s">
        <v>60</v>
      </c>
      <c r="B2793" s="22" t="s">
        <v>175</v>
      </c>
      <c r="C2793" s="22" t="s">
        <v>63</v>
      </c>
      <c r="D2793" s="22" t="s">
        <v>61</v>
      </c>
      <c r="E2793" s="22" t="s">
        <v>7499</v>
      </c>
      <c r="F2793" s="31">
        <v>42996.371307870366</v>
      </c>
      <c r="G2793" s="31">
        <v>42996</v>
      </c>
      <c r="H2793" s="31">
        <v>43361</v>
      </c>
      <c r="I2793" s="31">
        <v>43026.369837962964</v>
      </c>
      <c r="J2793" s="22" t="s">
        <v>73</v>
      </c>
      <c r="K2793" s="32" t="s">
        <v>81</v>
      </c>
      <c r="L2793" s="32" t="s">
        <v>7500</v>
      </c>
      <c r="N2793" s="24">
        <v>454.025</v>
      </c>
      <c r="O2793" s="24">
        <v>324.65499999999997</v>
      </c>
      <c r="P2793" s="32" t="s">
        <v>651</v>
      </c>
      <c r="Q2793" s="43" t="s">
        <v>652</v>
      </c>
      <c r="R2793" s="43" t="s">
        <v>78</v>
      </c>
      <c r="S2793" s="47">
        <v>5</v>
      </c>
    </row>
    <row r="2794" spans="1:19" ht="12.75">
      <c r="A2794" s="22" t="s">
        <v>60</v>
      </c>
      <c r="B2794" s="22" t="s">
        <v>175</v>
      </c>
      <c r="C2794" s="22" t="s">
        <v>63</v>
      </c>
      <c r="D2794" s="22" t="s">
        <v>61</v>
      </c>
      <c r="E2794" s="22" t="s">
        <v>7501</v>
      </c>
      <c r="F2794" s="31">
        <v>42989.57880787037</v>
      </c>
      <c r="G2794" s="31">
        <v>42989</v>
      </c>
      <c r="H2794" s="31">
        <v>43354</v>
      </c>
      <c r="I2794" s="31">
        <v>43019.577488425923</v>
      </c>
      <c r="J2794" s="22" t="s">
        <v>73</v>
      </c>
      <c r="K2794" s="32" t="s">
        <v>74</v>
      </c>
      <c r="L2794" s="32" t="s">
        <v>7502</v>
      </c>
      <c r="N2794" s="24">
        <v>0</v>
      </c>
      <c r="O2794" s="24">
        <v>0</v>
      </c>
      <c r="P2794" s="32" t="s">
        <v>1450</v>
      </c>
      <c r="Q2794" s="43" t="s">
        <v>1451</v>
      </c>
      <c r="R2794" s="43" t="s">
        <v>78</v>
      </c>
      <c r="S2794" s="47">
        <v>5</v>
      </c>
    </row>
    <row r="2795" spans="1:19" ht="12.75">
      <c r="A2795" s="22" t="s">
        <v>60</v>
      </c>
      <c r="B2795" s="22" t="s">
        <v>175</v>
      </c>
      <c r="C2795" s="22" t="s">
        <v>63</v>
      </c>
      <c r="D2795" s="22" t="s">
        <v>61</v>
      </c>
      <c r="E2795" s="22" t="s">
        <v>7503</v>
      </c>
      <c r="F2795" s="31">
        <v>42991.458634259259</v>
      </c>
      <c r="G2795" s="31">
        <v>43003</v>
      </c>
      <c r="H2795" s="31">
        <v>43368</v>
      </c>
      <c r="I2795" s="31">
        <v>43021.456111111111</v>
      </c>
      <c r="J2795" s="22" t="s">
        <v>73</v>
      </c>
      <c r="K2795" s="32" t="s">
        <v>74</v>
      </c>
      <c r="L2795" s="32" t="s">
        <v>7504</v>
      </c>
      <c r="N2795" s="24">
        <v>0</v>
      </c>
      <c r="O2795" s="24">
        <v>0</v>
      </c>
      <c r="P2795" s="32" t="s">
        <v>780</v>
      </c>
      <c r="Q2795" s="43" t="s">
        <v>781</v>
      </c>
      <c r="R2795" s="43" t="s">
        <v>78</v>
      </c>
      <c r="S2795" s="47">
        <v>5</v>
      </c>
    </row>
    <row r="2796" spans="1:19" ht="12.75">
      <c r="A2796" s="22" t="s">
        <v>60</v>
      </c>
      <c r="B2796" s="22" t="s">
        <v>419</v>
      </c>
      <c r="C2796" s="22" t="s">
        <v>63</v>
      </c>
      <c r="D2796" s="22" t="s">
        <v>61</v>
      </c>
      <c r="E2796" s="22" t="s">
        <v>7505</v>
      </c>
      <c r="F2796" s="31">
        <v>42979.464872685181</v>
      </c>
      <c r="G2796" s="31">
        <v>42979</v>
      </c>
      <c r="H2796" s="31">
        <v>43344</v>
      </c>
      <c r="I2796" s="31">
        <v>43009</v>
      </c>
      <c r="J2796" s="22" t="s">
        <v>73</v>
      </c>
      <c r="K2796" s="32" t="s">
        <v>81</v>
      </c>
      <c r="L2796" s="32" t="s">
        <v>7506</v>
      </c>
      <c r="N2796" s="24">
        <v>5730.5150000000003</v>
      </c>
      <c r="O2796" s="24">
        <v>5677.7366000000002</v>
      </c>
      <c r="P2796" s="32" t="s">
        <v>401</v>
      </c>
      <c r="Q2796" s="43" t="s">
        <v>402</v>
      </c>
      <c r="R2796" s="43" t="s">
        <v>78</v>
      </c>
      <c r="S2796" s="47">
        <v>5</v>
      </c>
    </row>
    <row r="2797" spans="1:19" ht="12.75">
      <c r="A2797" s="22" t="s">
        <v>60</v>
      </c>
      <c r="B2797" s="22" t="s">
        <v>149</v>
      </c>
      <c r="C2797" s="22" t="s">
        <v>63</v>
      </c>
      <c r="D2797" s="22" t="s">
        <v>61</v>
      </c>
      <c r="E2797" s="22" t="s">
        <v>7507</v>
      </c>
      <c r="F2797" s="31">
        <v>42998.568344907406</v>
      </c>
      <c r="G2797" s="31">
        <v>42989</v>
      </c>
      <c r="H2797" s="31">
        <v>43354</v>
      </c>
      <c r="I2797" s="31">
        <v>43028.560208333329</v>
      </c>
      <c r="J2797" s="22" t="s">
        <v>244</v>
      </c>
      <c r="K2797" s="32" t="s">
        <v>81</v>
      </c>
      <c r="L2797" s="32" t="s">
        <v>7508</v>
      </c>
      <c r="N2797" s="24">
        <v>61.41</v>
      </c>
      <c r="O2797" s="24">
        <v>61.41</v>
      </c>
      <c r="P2797" s="32" t="s">
        <v>1008</v>
      </c>
      <c r="Q2797" s="43" t="s">
        <v>1009</v>
      </c>
      <c r="R2797" s="43" t="s">
        <v>78</v>
      </c>
      <c r="S2797" s="47">
        <v>1</v>
      </c>
    </row>
    <row r="2798" spans="1:19" ht="12.75">
      <c r="A2798" s="22" t="s">
        <v>60</v>
      </c>
      <c r="B2798" s="22" t="s">
        <v>631</v>
      </c>
      <c r="C2798" s="22" t="s">
        <v>63</v>
      </c>
      <c r="D2798" s="22" t="s">
        <v>61</v>
      </c>
      <c r="E2798" s="22" t="s">
        <v>7509</v>
      </c>
      <c r="F2798" s="31">
        <v>42984.469594907408</v>
      </c>
      <c r="G2798" s="31">
        <v>42987</v>
      </c>
      <c r="H2798" s="31">
        <v>43352</v>
      </c>
      <c r="I2798" s="31">
        <v>43014.451689814814</v>
      </c>
      <c r="J2798" s="22" t="s">
        <v>73</v>
      </c>
      <c r="K2798" s="32" t="s">
        <v>74</v>
      </c>
      <c r="L2798" s="32" t="s">
        <v>7510</v>
      </c>
      <c r="N2798" s="24">
        <v>4186.3100000000004</v>
      </c>
      <c r="O2798" s="24">
        <v>0</v>
      </c>
      <c r="P2798" s="32" t="s">
        <v>752</v>
      </c>
      <c r="Q2798" s="43" t="s">
        <v>753</v>
      </c>
      <c r="R2798" s="43" t="s">
        <v>78</v>
      </c>
      <c r="S2798" s="47">
        <v>5</v>
      </c>
    </row>
    <row r="2799" spans="1:19" ht="12.75">
      <c r="A2799" s="22" t="s">
        <v>60</v>
      </c>
      <c r="B2799" s="22" t="s">
        <v>149</v>
      </c>
      <c r="C2799" s="22" t="s">
        <v>63</v>
      </c>
      <c r="D2799" s="22" t="s">
        <v>61</v>
      </c>
      <c r="E2799" s="22" t="s">
        <v>7511</v>
      </c>
      <c r="F2799" s="31">
        <v>42996.53570601852</v>
      </c>
      <c r="G2799" s="31">
        <v>43008</v>
      </c>
      <c r="H2799" s="31">
        <v>43373</v>
      </c>
      <c r="I2799" s="31">
        <v>43026.531875000001</v>
      </c>
      <c r="J2799" s="22" t="s">
        <v>73</v>
      </c>
      <c r="K2799" s="32" t="s">
        <v>74</v>
      </c>
      <c r="L2799" s="32" t="s">
        <v>7512</v>
      </c>
      <c r="N2799" s="24">
        <v>2646.19</v>
      </c>
      <c r="O2799" s="24">
        <v>0</v>
      </c>
      <c r="P2799" s="32" t="s">
        <v>106</v>
      </c>
      <c r="Q2799" s="43" t="s">
        <v>107</v>
      </c>
      <c r="R2799" s="43" t="s">
        <v>78</v>
      </c>
      <c r="S2799" s="47">
        <v>6</v>
      </c>
    </row>
    <row r="2800" spans="1:19" ht="12.75">
      <c r="A2800" s="22" t="s">
        <v>60</v>
      </c>
      <c r="B2800" s="22" t="s">
        <v>175</v>
      </c>
      <c r="C2800" s="22" t="s">
        <v>63</v>
      </c>
      <c r="D2800" s="22" t="s">
        <v>61</v>
      </c>
      <c r="E2800" s="22" t="s">
        <v>7513</v>
      </c>
      <c r="F2800" s="31">
        <v>43006.62327546296</v>
      </c>
      <c r="G2800" s="31">
        <v>43006</v>
      </c>
      <c r="H2800" s="31">
        <v>43371</v>
      </c>
      <c r="I2800" s="31">
        <v>43036.617013888885</v>
      </c>
      <c r="J2800" s="22" t="s">
        <v>73</v>
      </c>
      <c r="K2800" s="32" t="s">
        <v>74</v>
      </c>
      <c r="L2800" s="32" t="s">
        <v>7514</v>
      </c>
      <c r="N2800" s="24">
        <v>2379.835</v>
      </c>
      <c r="O2800" s="24">
        <v>0</v>
      </c>
      <c r="P2800" s="32" t="s">
        <v>916</v>
      </c>
      <c r="Q2800" s="43" t="s">
        <v>917</v>
      </c>
      <c r="R2800" s="43" t="s">
        <v>78</v>
      </c>
      <c r="S2800" s="47">
        <v>5</v>
      </c>
    </row>
    <row r="2801" spans="1:19" ht="12.75">
      <c r="A2801" s="22" t="s">
        <v>60</v>
      </c>
      <c r="B2801" s="22" t="s">
        <v>159</v>
      </c>
      <c r="C2801" s="22" t="s">
        <v>63</v>
      </c>
      <c r="D2801" s="22" t="s">
        <v>61</v>
      </c>
      <c r="E2801" s="22" t="s">
        <v>7515</v>
      </c>
      <c r="F2801" s="31">
        <v>42979.506018518514</v>
      </c>
      <c r="G2801" s="31">
        <v>42982</v>
      </c>
      <c r="H2801" s="31">
        <v>43347</v>
      </c>
      <c r="I2801" s="31">
        <v>43009</v>
      </c>
      <c r="J2801" s="22" t="s">
        <v>73</v>
      </c>
      <c r="K2801" s="32" t="s">
        <v>81</v>
      </c>
      <c r="L2801" s="32" t="s">
        <v>7516</v>
      </c>
      <c r="N2801" s="24">
        <v>2509.35</v>
      </c>
      <c r="O2801" s="24">
        <v>2509.35</v>
      </c>
      <c r="P2801" s="32" t="s">
        <v>3843</v>
      </c>
      <c r="Q2801" s="43" t="s">
        <v>3844</v>
      </c>
      <c r="R2801" s="43" t="s">
        <v>78</v>
      </c>
      <c r="S2801" s="47">
        <v>5</v>
      </c>
    </row>
    <row r="2802" spans="1:19" ht="12.75">
      <c r="A2802" s="22" t="s">
        <v>60</v>
      </c>
      <c r="B2802" s="22" t="s">
        <v>189</v>
      </c>
      <c r="C2802" s="22" t="s">
        <v>63</v>
      </c>
      <c r="D2802" s="22" t="s">
        <v>61</v>
      </c>
      <c r="E2802" s="22" t="s">
        <v>7517</v>
      </c>
      <c r="F2802" s="31">
        <v>42986.624560185184</v>
      </c>
      <c r="G2802" s="31">
        <v>43008</v>
      </c>
      <c r="H2802" s="31">
        <v>43373</v>
      </c>
      <c r="I2802" s="31">
        <v>43016</v>
      </c>
      <c r="J2802" s="22" t="s">
        <v>73</v>
      </c>
      <c r="K2802" s="32" t="s">
        <v>74</v>
      </c>
      <c r="L2802" s="32" t="s">
        <v>7518</v>
      </c>
      <c r="N2802" s="24">
        <v>3782.39</v>
      </c>
      <c r="O2802" s="24">
        <v>0</v>
      </c>
      <c r="P2802" s="32" t="s">
        <v>224</v>
      </c>
      <c r="Q2802" s="43" t="s">
        <v>225</v>
      </c>
      <c r="R2802" s="43" t="s">
        <v>78</v>
      </c>
      <c r="S2802" s="47">
        <v>5</v>
      </c>
    </row>
    <row r="2803" spans="1:19" ht="12.75">
      <c r="A2803" s="22" t="s">
        <v>60</v>
      </c>
      <c r="B2803" s="22" t="s">
        <v>175</v>
      </c>
      <c r="C2803" s="22" t="s">
        <v>63</v>
      </c>
      <c r="D2803" s="22" t="s">
        <v>61</v>
      </c>
      <c r="E2803" s="22" t="s">
        <v>7519</v>
      </c>
      <c r="F2803" s="31">
        <v>43006.481215277774</v>
      </c>
      <c r="G2803" s="31">
        <v>43006</v>
      </c>
      <c r="H2803" s="31">
        <v>43371</v>
      </c>
      <c r="I2803" s="31">
        <v>43036.444016203699</v>
      </c>
      <c r="J2803" s="22" t="s">
        <v>73</v>
      </c>
      <c r="K2803" s="32" t="s">
        <v>81</v>
      </c>
      <c r="L2803" s="32" t="s">
        <v>7520</v>
      </c>
      <c r="N2803" s="24">
        <v>546.29499999999996</v>
      </c>
      <c r="O2803" s="24">
        <v>446.74</v>
      </c>
      <c r="P2803" s="32" t="s">
        <v>769</v>
      </c>
      <c r="Q2803" s="43" t="s">
        <v>770</v>
      </c>
      <c r="R2803" s="43" t="s">
        <v>78</v>
      </c>
      <c r="S2803" s="47">
        <v>4</v>
      </c>
    </row>
    <row r="2804" spans="1:19" ht="12.75">
      <c r="A2804" s="22" t="s">
        <v>60</v>
      </c>
      <c r="B2804" s="22" t="s">
        <v>175</v>
      </c>
      <c r="C2804" s="22" t="s">
        <v>63</v>
      </c>
      <c r="D2804" s="22" t="s">
        <v>61</v>
      </c>
      <c r="E2804" s="22" t="s">
        <v>7521</v>
      </c>
      <c r="F2804" s="31">
        <v>42991.390740740739</v>
      </c>
      <c r="G2804" s="31">
        <v>42674</v>
      </c>
      <c r="H2804" s="31">
        <v>43039</v>
      </c>
      <c r="I2804" s="31">
        <v>43021.389907407407</v>
      </c>
      <c r="J2804" s="22" t="s">
        <v>244</v>
      </c>
      <c r="K2804" s="32" t="s">
        <v>94</v>
      </c>
      <c r="L2804" s="32" t="s">
        <v>7522</v>
      </c>
      <c r="M2804" s="32" t="s">
        <v>7523</v>
      </c>
      <c r="N2804" s="24">
        <v>0</v>
      </c>
      <c r="O2804" s="24">
        <v>0</v>
      </c>
      <c r="P2804" s="32" t="s">
        <v>904</v>
      </c>
      <c r="Q2804" s="43" t="s">
        <v>905</v>
      </c>
      <c r="R2804" s="43" t="s">
        <v>78</v>
      </c>
      <c r="S2804" s="47">
        <v>1</v>
      </c>
    </row>
    <row r="2805" spans="1:19" ht="12.75">
      <c r="A2805" s="22" t="s">
        <v>60</v>
      </c>
      <c r="B2805" s="22" t="s">
        <v>175</v>
      </c>
      <c r="C2805" s="22" t="s">
        <v>63</v>
      </c>
      <c r="D2805" s="22" t="s">
        <v>61</v>
      </c>
      <c r="E2805" s="22" t="s">
        <v>7524</v>
      </c>
      <c r="F2805" s="31">
        <v>43007.421030092592</v>
      </c>
      <c r="G2805" s="31">
        <v>43019</v>
      </c>
      <c r="H2805" s="31">
        <v>43384</v>
      </c>
      <c r="I2805" s="31">
        <v>43037.412581018514</v>
      </c>
      <c r="J2805" s="22" t="s">
        <v>73</v>
      </c>
      <c r="K2805" s="32" t="s">
        <v>109</v>
      </c>
      <c r="L2805" s="32" t="s">
        <v>7525</v>
      </c>
      <c r="N2805" s="24">
        <v>6003.1700000000001</v>
      </c>
      <c r="O2805" s="24">
        <v>6374.50</v>
      </c>
      <c r="P2805" s="32" t="s">
        <v>91</v>
      </c>
      <c r="Q2805" s="43" t="s">
        <v>92</v>
      </c>
      <c r="R2805" s="43" t="s">
        <v>78</v>
      </c>
      <c r="S2805" s="47">
        <v>5</v>
      </c>
    </row>
    <row r="2806" spans="1:19" ht="12.75">
      <c r="A2806" s="22" t="s">
        <v>60</v>
      </c>
      <c r="B2806" s="22" t="s">
        <v>175</v>
      </c>
      <c r="C2806" s="22" t="s">
        <v>63</v>
      </c>
      <c r="D2806" s="22" t="s">
        <v>61</v>
      </c>
      <c r="E2806" s="22" t="s">
        <v>7526</v>
      </c>
      <c r="F2806" s="31">
        <v>42985.458668981482</v>
      </c>
      <c r="G2806" s="31">
        <v>42985</v>
      </c>
      <c r="H2806" s="31">
        <v>43350</v>
      </c>
      <c r="I2806" s="31">
        <v>43015.456736111111</v>
      </c>
      <c r="J2806" s="22" t="s">
        <v>73</v>
      </c>
      <c r="K2806" s="32" t="s">
        <v>81</v>
      </c>
      <c r="L2806" s="32" t="s">
        <v>7527</v>
      </c>
      <c r="N2806" s="24">
        <v>887.58140000000003</v>
      </c>
      <c r="O2806" s="24">
        <v>821.935</v>
      </c>
      <c r="P2806" s="32" t="s">
        <v>433</v>
      </c>
      <c r="Q2806" s="43" t="s">
        <v>434</v>
      </c>
      <c r="R2806" s="43" t="s">
        <v>140</v>
      </c>
      <c r="S2806" s="47">
        <v>6</v>
      </c>
    </row>
    <row r="2807" spans="1:19" ht="12.75">
      <c r="A2807" s="22" t="s">
        <v>60</v>
      </c>
      <c r="B2807" s="22" t="s">
        <v>149</v>
      </c>
      <c r="C2807" s="22" t="s">
        <v>63</v>
      </c>
      <c r="D2807" s="22" t="s">
        <v>61</v>
      </c>
      <c r="E2807" s="22" t="s">
        <v>7528</v>
      </c>
      <c r="F2807" s="31">
        <v>42983.651458333334</v>
      </c>
      <c r="G2807" s="31">
        <v>43000</v>
      </c>
      <c r="H2807" s="31">
        <v>43373</v>
      </c>
      <c r="I2807" s="31">
        <v>43013</v>
      </c>
      <c r="J2807" s="22" t="s">
        <v>73</v>
      </c>
      <c r="K2807" s="32" t="s">
        <v>74</v>
      </c>
      <c r="L2807" s="32" t="s">
        <v>7529</v>
      </c>
      <c r="N2807" s="24">
        <v>4185.3900000000003</v>
      </c>
      <c r="O2807" s="24">
        <v>0</v>
      </c>
      <c r="P2807" s="32" t="s">
        <v>1331</v>
      </c>
      <c r="Q2807" s="43" t="s">
        <v>1332</v>
      </c>
      <c r="R2807" s="43" t="s">
        <v>78</v>
      </c>
      <c r="S2807" s="47">
        <v>5</v>
      </c>
    </row>
    <row r="2808" spans="1:19" ht="12.75">
      <c r="A2808" s="22" t="s">
        <v>60</v>
      </c>
      <c r="B2808" s="22" t="s">
        <v>175</v>
      </c>
      <c r="C2808" s="22" t="s">
        <v>63</v>
      </c>
      <c r="D2808" s="22" t="s">
        <v>61</v>
      </c>
      <c r="E2808" s="22" t="s">
        <v>7530</v>
      </c>
      <c r="F2808" s="31">
        <v>43003.084733796291</v>
      </c>
      <c r="G2808" s="31">
        <v>43038</v>
      </c>
      <c r="H2808" s="31">
        <v>43403</v>
      </c>
      <c r="I2808" s="31">
        <v>43063.084733796291</v>
      </c>
      <c r="J2808" s="22" t="s">
        <v>197</v>
      </c>
      <c r="K2808" s="32" t="s">
        <v>81</v>
      </c>
      <c r="L2808" s="32" t="s">
        <v>7531</v>
      </c>
      <c r="N2808" s="24">
        <v>2209.192</v>
      </c>
      <c r="O2808" s="24">
        <v>964.41</v>
      </c>
      <c r="P2808" s="32" t="s">
        <v>2894</v>
      </c>
      <c r="Q2808" s="43" t="s">
        <v>2895</v>
      </c>
      <c r="R2808" s="43" t="s">
        <v>78</v>
      </c>
      <c r="S2808" s="47">
        <v>5</v>
      </c>
    </row>
    <row r="2809" spans="1:19" ht="12.75">
      <c r="A2809" s="22" t="s">
        <v>60</v>
      </c>
      <c r="B2809" s="22" t="s">
        <v>464</v>
      </c>
      <c r="C2809" s="22" t="s">
        <v>63</v>
      </c>
      <c r="D2809" s="22" t="s">
        <v>61</v>
      </c>
      <c r="E2809" s="22" t="s">
        <v>7532</v>
      </c>
      <c r="F2809" s="31">
        <v>42992.362777777773</v>
      </c>
      <c r="G2809" s="31">
        <v>42992</v>
      </c>
      <c r="H2809" s="31">
        <v>43357</v>
      </c>
      <c r="I2809" s="31">
        <v>43022.359756944439</v>
      </c>
      <c r="J2809" s="22" t="s">
        <v>73</v>
      </c>
      <c r="K2809" s="32" t="s">
        <v>81</v>
      </c>
      <c r="L2809" s="32" t="s">
        <v>7533</v>
      </c>
      <c r="N2809" s="24">
        <v>405.635</v>
      </c>
      <c r="O2809" s="24">
        <v>431.42</v>
      </c>
      <c r="P2809" s="32" t="s">
        <v>780</v>
      </c>
      <c r="Q2809" s="43" t="s">
        <v>781</v>
      </c>
      <c r="R2809" s="43" t="s">
        <v>78</v>
      </c>
      <c r="S2809" s="47">
        <v>5</v>
      </c>
    </row>
    <row r="2810" spans="1:19" ht="12.75">
      <c r="A2810" s="22" t="s">
        <v>60</v>
      </c>
      <c r="B2810" s="22" t="s">
        <v>159</v>
      </c>
      <c r="C2810" s="22" t="s">
        <v>63</v>
      </c>
      <c r="D2810" s="22" t="s">
        <v>61</v>
      </c>
      <c r="E2810" s="22" t="s">
        <v>7534</v>
      </c>
      <c r="F2810" s="31">
        <v>42997.073888888888</v>
      </c>
      <c r="G2810" s="31">
        <v>43039</v>
      </c>
      <c r="H2810" s="31">
        <v>43404</v>
      </c>
      <c r="I2810" s="31">
        <v>43057.073888888888</v>
      </c>
      <c r="J2810" s="22" t="s">
        <v>73</v>
      </c>
      <c r="K2810" s="32" t="s">
        <v>74</v>
      </c>
      <c r="L2810" s="32" t="s">
        <v>7535</v>
      </c>
      <c r="N2810" s="24">
        <v>421.53</v>
      </c>
      <c r="O2810" s="24">
        <v>0</v>
      </c>
      <c r="P2810" s="32" t="s">
        <v>1187</v>
      </c>
      <c r="Q2810" s="43" t="s">
        <v>1188</v>
      </c>
      <c r="R2810" s="43" t="s">
        <v>78</v>
      </c>
      <c r="S2810" s="47">
        <v>5</v>
      </c>
    </row>
    <row r="2811" spans="1:19" ht="12.75">
      <c r="A2811" s="22" t="s">
        <v>60</v>
      </c>
      <c r="B2811" s="22" t="s">
        <v>175</v>
      </c>
      <c r="C2811" s="22" t="s">
        <v>63</v>
      </c>
      <c r="D2811" s="22" t="s">
        <v>61</v>
      </c>
      <c r="E2811" s="22" t="s">
        <v>7536</v>
      </c>
      <c r="F2811" s="31">
        <v>42999.3905787037</v>
      </c>
      <c r="G2811" s="31">
        <v>42999</v>
      </c>
      <c r="H2811" s="31">
        <v>43364</v>
      </c>
      <c r="I2811" s="31">
        <v>43029.385474537034</v>
      </c>
      <c r="J2811" s="22" t="s">
        <v>73</v>
      </c>
      <c r="K2811" s="32" t="s">
        <v>81</v>
      </c>
      <c r="L2811" s="32" t="s">
        <v>7537</v>
      </c>
      <c r="N2811" s="24">
        <v>411.3612</v>
      </c>
      <c r="O2811" s="24">
        <v>521.82000000000005</v>
      </c>
      <c r="P2811" s="32" t="s">
        <v>7538</v>
      </c>
      <c r="Q2811" s="43" t="s">
        <v>7539</v>
      </c>
      <c r="R2811" s="43" t="s">
        <v>78</v>
      </c>
      <c r="S2811" s="47">
        <v>5</v>
      </c>
    </row>
    <row r="2812" spans="1:19" ht="12.75">
      <c r="A2812" s="22" t="s">
        <v>60</v>
      </c>
      <c r="B2812" s="22" t="s">
        <v>149</v>
      </c>
      <c r="C2812" s="22" t="s">
        <v>63</v>
      </c>
      <c r="D2812" s="22" t="s">
        <v>61</v>
      </c>
      <c r="E2812" s="22" t="s">
        <v>7540</v>
      </c>
      <c r="F2812" s="31">
        <v>43001.085497685184</v>
      </c>
      <c r="G2812" s="31">
        <v>43036</v>
      </c>
      <c r="H2812" s="31">
        <v>43401</v>
      </c>
      <c r="I2812" s="31">
        <v>43061.085497685184</v>
      </c>
      <c r="J2812" s="22" t="s">
        <v>197</v>
      </c>
      <c r="K2812" s="32" t="s">
        <v>81</v>
      </c>
      <c r="L2812" s="32" t="s">
        <v>7541</v>
      </c>
      <c r="N2812" s="24">
        <v>652.90</v>
      </c>
      <c r="O2812" s="24">
        <v>652.90</v>
      </c>
      <c r="P2812" s="32" t="s">
        <v>233</v>
      </c>
      <c r="Q2812" s="43" t="s">
        <v>234</v>
      </c>
      <c r="R2812" s="43" t="s">
        <v>78</v>
      </c>
      <c r="S2812" s="47">
        <v>1</v>
      </c>
    </row>
    <row r="2813" spans="1:19" ht="12.75">
      <c r="A2813" s="22" t="s">
        <v>60</v>
      </c>
      <c r="B2813" s="22" t="s">
        <v>1107</v>
      </c>
      <c r="C2813" s="22" t="s">
        <v>63</v>
      </c>
      <c r="D2813" s="22" t="s">
        <v>61</v>
      </c>
      <c r="E2813" s="22" t="s">
        <v>7542</v>
      </c>
      <c r="F2813" s="31">
        <v>42997.498333333329</v>
      </c>
      <c r="G2813" s="31">
        <v>42999</v>
      </c>
      <c r="H2813" s="31">
        <v>43343</v>
      </c>
      <c r="I2813" s="31">
        <v>43027.496608796297</v>
      </c>
      <c r="J2813" s="22" t="s">
        <v>73</v>
      </c>
      <c r="K2813" s="32" t="s">
        <v>81</v>
      </c>
      <c r="L2813" s="32" t="s">
        <v>7543</v>
      </c>
      <c r="N2813" s="24">
        <v>1753.8340000000001</v>
      </c>
      <c r="O2813" s="24">
        <v>1576.91</v>
      </c>
      <c r="P2813" s="32" t="s">
        <v>871</v>
      </c>
      <c r="Q2813" s="43" t="s">
        <v>872</v>
      </c>
      <c r="R2813" s="43" t="s">
        <v>78</v>
      </c>
      <c r="S2813" s="47">
        <v>4</v>
      </c>
    </row>
    <row r="2814" spans="1:19" ht="12.75">
      <c r="A2814" s="22" t="s">
        <v>60</v>
      </c>
      <c r="B2814" s="22" t="s">
        <v>459</v>
      </c>
      <c r="C2814" s="22" t="s">
        <v>63</v>
      </c>
      <c r="D2814" s="22" t="s">
        <v>61</v>
      </c>
      <c r="E2814" s="22" t="s">
        <v>7544</v>
      </c>
      <c r="F2814" s="31">
        <v>42985.484351851854</v>
      </c>
      <c r="G2814" s="31">
        <v>43006</v>
      </c>
      <c r="H2814" s="31">
        <v>43371</v>
      </c>
      <c r="I2814" s="31">
        <v>43044</v>
      </c>
      <c r="J2814" s="22" t="s">
        <v>73</v>
      </c>
      <c r="K2814" s="32" t="s">
        <v>109</v>
      </c>
      <c r="L2814" s="32" t="s">
        <v>7545</v>
      </c>
      <c r="N2814" s="24">
        <v>516.00160000000005</v>
      </c>
      <c r="O2814" s="24">
        <v>880.62</v>
      </c>
      <c r="P2814" s="32" t="s">
        <v>1363</v>
      </c>
      <c r="Q2814" s="43" t="s">
        <v>1364</v>
      </c>
      <c r="R2814" s="43" t="s">
        <v>78</v>
      </c>
      <c r="S2814" s="47">
        <v>5</v>
      </c>
    </row>
    <row r="2815" spans="1:19" ht="12.75">
      <c r="A2815" s="22" t="s">
        <v>60</v>
      </c>
      <c r="B2815" s="22" t="s">
        <v>1691</v>
      </c>
      <c r="C2815" s="22" t="s">
        <v>63</v>
      </c>
      <c r="D2815" s="22" t="s">
        <v>61</v>
      </c>
      <c r="E2815" s="22" t="s">
        <v>7546</v>
      </c>
      <c r="F2815" s="31">
        <v>43004.696585648147</v>
      </c>
      <c r="G2815" s="31">
        <v>43008</v>
      </c>
      <c r="H2815" s="31">
        <v>43373</v>
      </c>
      <c r="I2815" s="31">
        <v>43034.6878125</v>
      </c>
      <c r="J2815" s="22" t="s">
        <v>73</v>
      </c>
      <c r="K2815" s="32" t="s">
        <v>109</v>
      </c>
      <c r="L2815" s="32" t="s">
        <v>7547</v>
      </c>
      <c r="N2815" s="24">
        <v>583.72659999999996</v>
      </c>
      <c r="O2815" s="24">
        <v>542.45000000000005</v>
      </c>
      <c r="P2815" s="32" t="s">
        <v>2462</v>
      </c>
      <c r="Q2815" s="43" t="s">
        <v>2463</v>
      </c>
      <c r="R2815" s="43" t="s">
        <v>78</v>
      </c>
      <c r="S2815" s="47">
        <v>4</v>
      </c>
    </row>
    <row r="2816" spans="1:19" ht="12.75">
      <c r="A2816" s="22" t="s">
        <v>60</v>
      </c>
      <c r="B2816" s="22" t="s">
        <v>464</v>
      </c>
      <c r="C2816" s="22" t="s">
        <v>63</v>
      </c>
      <c r="D2816" s="22" t="s">
        <v>61</v>
      </c>
      <c r="E2816" s="22" t="s">
        <v>7548</v>
      </c>
      <c r="F2816" s="31">
        <v>42997.704837962963</v>
      </c>
      <c r="G2816" s="31">
        <v>43003</v>
      </c>
      <c r="H2816" s="31">
        <v>43373</v>
      </c>
      <c r="I2816" s="31">
        <v>43027.702361111107</v>
      </c>
      <c r="J2816" s="22" t="s">
        <v>73</v>
      </c>
      <c r="K2816" s="32" t="s">
        <v>74</v>
      </c>
      <c r="L2816" s="32" t="s">
        <v>7549</v>
      </c>
      <c r="N2816" s="24">
        <v>704.02660000000003</v>
      </c>
      <c r="O2816" s="24">
        <v>0</v>
      </c>
      <c r="P2816" s="32" t="s">
        <v>91</v>
      </c>
      <c r="Q2816" s="43" t="s">
        <v>92</v>
      </c>
      <c r="R2816" s="43" t="s">
        <v>78</v>
      </c>
      <c r="S2816" s="47">
        <v>6</v>
      </c>
    </row>
    <row r="2817" spans="1:19" ht="12.75">
      <c r="A2817" s="22" t="s">
        <v>60</v>
      </c>
      <c r="B2817" s="22" t="s">
        <v>239</v>
      </c>
      <c r="C2817" s="22" t="s">
        <v>63</v>
      </c>
      <c r="D2817" s="22" t="s">
        <v>61</v>
      </c>
      <c r="E2817" s="22" t="s">
        <v>7550</v>
      </c>
      <c r="F2817" s="31">
        <v>42998.513923611106</v>
      </c>
      <c r="G2817" s="31">
        <v>42998</v>
      </c>
      <c r="H2817" s="31">
        <v>43363</v>
      </c>
      <c r="I2817" s="31">
        <v>43028</v>
      </c>
      <c r="J2817" s="22" t="s">
        <v>73</v>
      </c>
      <c r="K2817" s="32" t="s">
        <v>81</v>
      </c>
      <c r="L2817" s="32" t="s">
        <v>7551</v>
      </c>
      <c r="N2817" s="24">
        <v>611.0566</v>
      </c>
      <c r="O2817" s="24">
        <v>523.91</v>
      </c>
      <c r="P2817" s="32" t="s">
        <v>1641</v>
      </c>
      <c r="Q2817" s="43" t="s">
        <v>1642</v>
      </c>
      <c r="R2817" s="43" t="s">
        <v>140</v>
      </c>
      <c r="S2817" s="47">
        <v>4</v>
      </c>
    </row>
    <row r="2818" spans="1:19" ht="12.75">
      <c r="A2818" s="22" t="s">
        <v>60</v>
      </c>
      <c r="B2818" s="22" t="s">
        <v>175</v>
      </c>
      <c r="C2818" s="22" t="s">
        <v>63</v>
      </c>
      <c r="D2818" s="22" t="s">
        <v>61</v>
      </c>
      <c r="E2818" s="22" t="s">
        <v>7552</v>
      </c>
      <c r="F2818" s="31">
        <v>42990.605219907404</v>
      </c>
      <c r="G2818" s="31">
        <v>42990</v>
      </c>
      <c r="H2818" s="31">
        <v>43355</v>
      </c>
      <c r="I2818" s="31">
        <v>43020.600162037037</v>
      </c>
      <c r="J2818" s="22" t="s">
        <v>73</v>
      </c>
      <c r="K2818" s="32" t="s">
        <v>104</v>
      </c>
      <c r="N2818" s="24">
        <v>1463.61</v>
      </c>
      <c r="O2818" s="24">
        <v>0</v>
      </c>
      <c r="P2818" s="32" t="s">
        <v>111</v>
      </c>
      <c r="Q2818" s="43" t="s">
        <v>112</v>
      </c>
      <c r="R2818" s="43" t="s">
        <v>78</v>
      </c>
      <c r="S2818" s="47">
        <v>6</v>
      </c>
    </row>
    <row r="2819" spans="1:19" ht="12.75">
      <c r="A2819" s="22" t="s">
        <v>60</v>
      </c>
      <c r="B2819" s="22" t="s">
        <v>175</v>
      </c>
      <c r="C2819" s="22" t="s">
        <v>63</v>
      </c>
      <c r="D2819" s="22" t="s">
        <v>61</v>
      </c>
      <c r="E2819" s="22" t="s">
        <v>7553</v>
      </c>
      <c r="F2819" s="31">
        <v>42998.401261574072</v>
      </c>
      <c r="G2819" s="31">
        <v>42998</v>
      </c>
      <c r="H2819" s="31">
        <v>43363</v>
      </c>
      <c r="I2819" s="31">
        <v>43028.399467592593</v>
      </c>
      <c r="J2819" s="22" t="s">
        <v>73</v>
      </c>
      <c r="K2819" s="32" t="s">
        <v>81</v>
      </c>
      <c r="L2819" s="32" t="s">
        <v>7554</v>
      </c>
      <c r="N2819" s="24">
        <v>660.9316</v>
      </c>
      <c r="O2819" s="24">
        <v>394.935</v>
      </c>
      <c r="P2819" s="32" t="s">
        <v>651</v>
      </c>
      <c r="Q2819" s="43" t="s">
        <v>652</v>
      </c>
      <c r="R2819" s="43" t="s">
        <v>78</v>
      </c>
      <c r="S2819" s="47">
        <v>5</v>
      </c>
    </row>
    <row r="2820" spans="1:19" ht="12.75">
      <c r="A2820" s="22" t="s">
        <v>60</v>
      </c>
      <c r="B2820" s="22" t="s">
        <v>685</v>
      </c>
      <c r="C2820" s="22" t="s">
        <v>63</v>
      </c>
      <c r="D2820" s="22" t="s">
        <v>61</v>
      </c>
      <c r="E2820" s="22" t="s">
        <v>7555</v>
      </c>
      <c r="F2820" s="31">
        <v>42991.528055555551</v>
      </c>
      <c r="G2820" s="31">
        <v>43006</v>
      </c>
      <c r="H2820" s="31">
        <v>43373</v>
      </c>
      <c r="I2820" s="31">
        <v>43021.526631944442</v>
      </c>
      <c r="J2820" s="22" t="s">
        <v>73</v>
      </c>
      <c r="K2820" s="32" t="s">
        <v>94</v>
      </c>
      <c r="L2820" s="32" t="s">
        <v>7556</v>
      </c>
      <c r="M2820" s="32" t="s">
        <v>7557</v>
      </c>
      <c r="N2820" s="24">
        <v>836.30399999999997</v>
      </c>
      <c r="O2820" s="24">
        <v>527.24</v>
      </c>
      <c r="P2820" s="32" t="s">
        <v>199</v>
      </c>
      <c r="Q2820" s="43" t="s">
        <v>200</v>
      </c>
      <c r="R2820" s="43" t="s">
        <v>78</v>
      </c>
      <c r="S2820" s="47">
        <v>4</v>
      </c>
    </row>
    <row r="2821" spans="1:19" ht="12.75">
      <c r="A2821" s="22" t="s">
        <v>60</v>
      </c>
      <c r="B2821" s="22" t="s">
        <v>169</v>
      </c>
      <c r="C2821" s="22" t="s">
        <v>63</v>
      </c>
      <c r="D2821" s="22" t="s">
        <v>61</v>
      </c>
      <c r="E2821" s="22" t="s">
        <v>7558</v>
      </c>
      <c r="F2821" s="31">
        <v>43005.468587962961</v>
      </c>
      <c r="G2821" s="31">
        <v>43023</v>
      </c>
      <c r="H2821" s="31">
        <v>43388</v>
      </c>
      <c r="I2821" s="31">
        <v>43035</v>
      </c>
      <c r="J2821" s="22" t="s">
        <v>73</v>
      </c>
      <c r="K2821" s="32" t="s">
        <v>81</v>
      </c>
      <c r="L2821" s="32" t="s">
        <v>7559</v>
      </c>
      <c r="N2821" s="24">
        <v>4663.33</v>
      </c>
      <c r="O2821" s="24">
        <v>4663.33</v>
      </c>
      <c r="P2821" s="32" t="s">
        <v>7560</v>
      </c>
      <c r="Q2821" s="43" t="s">
        <v>7561</v>
      </c>
      <c r="R2821" s="43" t="s">
        <v>78</v>
      </c>
      <c r="S2821" s="47">
        <v>5</v>
      </c>
    </row>
    <row r="2822" spans="1:19" ht="12.75">
      <c r="A2822" s="22" t="s">
        <v>60</v>
      </c>
      <c r="B2822" s="22" t="s">
        <v>1889</v>
      </c>
      <c r="C2822" s="22" t="s">
        <v>63</v>
      </c>
      <c r="D2822" s="22" t="s">
        <v>61</v>
      </c>
      <c r="E2822" s="22" t="s">
        <v>7562</v>
      </c>
      <c r="F2822" s="31">
        <v>42996.567789351851</v>
      </c>
      <c r="G2822" s="31">
        <v>42996</v>
      </c>
      <c r="H2822" s="31">
        <v>43361</v>
      </c>
      <c r="I2822" s="31">
        <v>43026</v>
      </c>
      <c r="J2822" s="22" t="s">
        <v>73</v>
      </c>
      <c r="K2822" s="32" t="s">
        <v>74</v>
      </c>
      <c r="L2822" s="32" t="s">
        <v>7563</v>
      </c>
      <c r="N2822" s="24">
        <v>2845.63</v>
      </c>
      <c r="O2822" s="24">
        <v>0</v>
      </c>
      <c r="P2822" s="32" t="s">
        <v>1153</v>
      </c>
      <c r="Q2822" s="43" t="s">
        <v>1154</v>
      </c>
      <c r="R2822" s="43" t="s">
        <v>78</v>
      </c>
      <c r="S2822" s="47">
        <v>5</v>
      </c>
    </row>
    <row r="2823" spans="1:19" ht="12.75">
      <c r="A2823" s="22" t="s">
        <v>60</v>
      </c>
      <c r="B2823" s="22" t="s">
        <v>175</v>
      </c>
      <c r="C2823" s="22" t="s">
        <v>63</v>
      </c>
      <c r="D2823" s="22" t="s">
        <v>61</v>
      </c>
      <c r="E2823" s="22" t="s">
        <v>7564</v>
      </c>
      <c r="F2823" s="31">
        <v>43000.796377314815</v>
      </c>
      <c r="G2823" s="31">
        <v>43003</v>
      </c>
      <c r="H2823" s="31">
        <v>43368</v>
      </c>
      <c r="I2823" s="31">
        <v>43030.783680555556</v>
      </c>
      <c r="J2823" s="22" t="s">
        <v>73</v>
      </c>
      <c r="K2823" s="32" t="s">
        <v>74</v>
      </c>
      <c r="L2823" s="32" t="s">
        <v>7565</v>
      </c>
      <c r="N2823" s="24">
        <v>322.51</v>
      </c>
      <c r="O2823" s="24">
        <v>0</v>
      </c>
      <c r="P2823" s="32" t="s">
        <v>7438</v>
      </c>
      <c r="Q2823" s="43" t="s">
        <v>7439</v>
      </c>
      <c r="R2823" s="43" t="s">
        <v>78</v>
      </c>
      <c r="S2823" s="47">
        <v>5</v>
      </c>
    </row>
    <row r="2824" spans="1:19" ht="12.75">
      <c r="A2824" s="22" t="s">
        <v>60</v>
      </c>
      <c r="B2824" s="22" t="s">
        <v>175</v>
      </c>
      <c r="C2824" s="22" t="s">
        <v>63</v>
      </c>
      <c r="D2824" s="22" t="s">
        <v>61</v>
      </c>
      <c r="E2824" s="22" t="s">
        <v>7566</v>
      </c>
      <c r="F2824" s="31">
        <v>42991.55737268518</v>
      </c>
      <c r="G2824" s="31">
        <v>42943</v>
      </c>
      <c r="H2824" s="31">
        <v>43308</v>
      </c>
      <c r="I2824" s="31">
        <v>43021.557118055556</v>
      </c>
      <c r="J2824" s="22" t="s">
        <v>161</v>
      </c>
      <c r="K2824" s="32" t="s">
        <v>94</v>
      </c>
      <c r="L2824" s="32" t="s">
        <v>7567</v>
      </c>
      <c r="M2824" s="32" t="s">
        <v>7568</v>
      </c>
      <c r="N2824" s="24">
        <v>-374.70</v>
      </c>
      <c r="O2824" s="24">
        <v>-374.70</v>
      </c>
      <c r="P2824" s="32" t="s">
        <v>7569</v>
      </c>
      <c r="Q2824" s="43" t="s">
        <v>7570</v>
      </c>
      <c r="R2824" s="43" t="s">
        <v>140</v>
      </c>
      <c r="S2824" s="47">
        <v>1</v>
      </c>
    </row>
    <row r="2825" spans="1:19" ht="12.75">
      <c r="A2825" s="22" t="s">
        <v>60</v>
      </c>
      <c r="B2825" s="22" t="s">
        <v>221</v>
      </c>
      <c r="C2825" s="22" t="s">
        <v>63</v>
      </c>
      <c r="D2825" s="22" t="s">
        <v>61</v>
      </c>
      <c r="E2825" s="22" t="s">
        <v>7571</v>
      </c>
      <c r="F2825" s="31">
        <v>42989.461493055554</v>
      </c>
      <c r="G2825" s="31">
        <v>43008</v>
      </c>
      <c r="H2825" s="31">
        <v>43373</v>
      </c>
      <c r="I2825" s="31">
        <v>43019</v>
      </c>
      <c r="J2825" s="22" t="s">
        <v>73</v>
      </c>
      <c r="K2825" s="32" t="s">
        <v>74</v>
      </c>
      <c r="L2825" s="32" t="s">
        <v>7572</v>
      </c>
      <c r="N2825" s="24">
        <v>476.07</v>
      </c>
      <c r="O2825" s="24">
        <v>0</v>
      </c>
      <c r="P2825" s="32" t="s">
        <v>726</v>
      </c>
      <c r="Q2825" s="43" t="s">
        <v>727</v>
      </c>
      <c r="R2825" s="43" t="s">
        <v>78</v>
      </c>
      <c r="S2825" s="47">
        <v>5</v>
      </c>
    </row>
    <row r="2826" spans="1:19" ht="12.75">
      <c r="A2826" s="22" t="s">
        <v>60</v>
      </c>
      <c r="B2826" s="22" t="s">
        <v>175</v>
      </c>
      <c r="C2826" s="22" t="s">
        <v>63</v>
      </c>
      <c r="D2826" s="22" t="s">
        <v>61</v>
      </c>
      <c r="E2826" s="22" t="s">
        <v>7573</v>
      </c>
      <c r="F2826" s="31">
        <v>42979.645856481482</v>
      </c>
      <c r="G2826" s="31">
        <v>42984</v>
      </c>
      <c r="H2826" s="31">
        <v>43349</v>
      </c>
      <c r="I2826" s="31">
        <v>43009.641886574071</v>
      </c>
      <c r="J2826" s="22" t="s">
        <v>73</v>
      </c>
      <c r="K2826" s="32" t="s">
        <v>74</v>
      </c>
      <c r="L2826" s="32" t="s">
        <v>7574</v>
      </c>
      <c r="N2826" s="24">
        <v>1924.796</v>
      </c>
      <c r="O2826" s="24">
        <v>0</v>
      </c>
      <c r="P2826" s="32" t="s">
        <v>2563</v>
      </c>
      <c r="Q2826" s="43" t="s">
        <v>2564</v>
      </c>
      <c r="R2826" s="43" t="s">
        <v>78</v>
      </c>
      <c r="S2826" s="47">
        <v>5</v>
      </c>
    </row>
    <row r="2827" spans="1:19" ht="12.75">
      <c r="A2827" s="22" t="s">
        <v>60</v>
      </c>
      <c r="B2827" s="22" t="s">
        <v>239</v>
      </c>
      <c r="C2827" s="22" t="s">
        <v>63</v>
      </c>
      <c r="D2827" s="22" t="s">
        <v>61</v>
      </c>
      <c r="E2827" s="22" t="s">
        <v>7575</v>
      </c>
      <c r="F2827" s="31">
        <v>42988.084988425922</v>
      </c>
      <c r="G2827" s="31">
        <v>43023</v>
      </c>
      <c r="H2827" s="31">
        <v>43388</v>
      </c>
      <c r="I2827" s="31">
        <v>43048.084988425922</v>
      </c>
      <c r="J2827" s="22" t="s">
        <v>197</v>
      </c>
      <c r="K2827" s="32" t="s">
        <v>94</v>
      </c>
      <c r="L2827" s="32" t="s">
        <v>7576</v>
      </c>
      <c r="M2827" s="32" t="s">
        <v>7577</v>
      </c>
      <c r="N2827" s="24">
        <v>2473.9333000000001</v>
      </c>
      <c r="O2827" s="24">
        <v>2227.2800000000002</v>
      </c>
      <c r="P2827" s="32" t="s">
        <v>6120</v>
      </c>
      <c r="Q2827" s="43" t="s">
        <v>6121</v>
      </c>
      <c r="R2827" s="43" t="s">
        <v>78</v>
      </c>
      <c r="S2827" s="47">
        <v>5</v>
      </c>
    </row>
    <row r="2828" spans="1:19" ht="12.75">
      <c r="A2828" s="22" t="s">
        <v>60</v>
      </c>
      <c r="B2828" s="22" t="s">
        <v>175</v>
      </c>
      <c r="C2828" s="22" t="s">
        <v>63</v>
      </c>
      <c r="D2828" s="22" t="s">
        <v>61</v>
      </c>
      <c r="E2828" s="22" t="s">
        <v>7578</v>
      </c>
      <c r="F2828" s="31">
        <v>43005.47619212963</v>
      </c>
      <c r="G2828" s="31">
        <v>42976</v>
      </c>
      <c r="H2828" s="31">
        <v>43341</v>
      </c>
      <c r="I2828" s="31">
        <v>43035.475960648146</v>
      </c>
      <c r="J2828" s="22" t="s">
        <v>161</v>
      </c>
      <c r="K2828" s="32" t="s">
        <v>94</v>
      </c>
      <c r="L2828" s="32" t="s">
        <v>7579</v>
      </c>
      <c r="M2828" s="32" t="s">
        <v>7580</v>
      </c>
      <c r="N2828" s="24">
        <v>-1389.26</v>
      </c>
      <c r="O2828" s="24">
        <v>-1389.26</v>
      </c>
      <c r="P2828" s="32" t="s">
        <v>7581</v>
      </c>
      <c r="Q2828" s="43" t="s">
        <v>7582</v>
      </c>
      <c r="R2828" s="43" t="s">
        <v>78</v>
      </c>
      <c r="S2828" s="47">
        <v>1</v>
      </c>
    </row>
    <row r="2829" spans="1:19" ht="12.75">
      <c r="A2829" s="22" t="s">
        <v>60</v>
      </c>
      <c r="B2829" s="22" t="s">
        <v>169</v>
      </c>
      <c r="C2829" s="22" t="s">
        <v>63</v>
      </c>
      <c r="D2829" s="22" t="s">
        <v>61</v>
      </c>
      <c r="E2829" s="22" t="s">
        <v>7583</v>
      </c>
      <c r="F2829" s="31">
        <v>42999.424166666664</v>
      </c>
      <c r="G2829" s="31">
        <v>42995</v>
      </c>
      <c r="H2829" s="31">
        <v>43360</v>
      </c>
      <c r="I2829" s="31">
        <v>43029</v>
      </c>
      <c r="J2829" s="22" t="s">
        <v>244</v>
      </c>
      <c r="K2829" s="32" t="s">
        <v>94</v>
      </c>
      <c r="L2829" s="32" t="s">
        <v>7584</v>
      </c>
      <c r="M2829" s="32" t="s">
        <v>7585</v>
      </c>
      <c r="N2829" s="24">
        <v>76.430000000000007</v>
      </c>
      <c r="O2829" s="24">
        <v>76.430000000000007</v>
      </c>
      <c r="P2829" s="32" t="s">
        <v>2003</v>
      </c>
      <c r="Q2829" s="43" t="s">
        <v>2004</v>
      </c>
      <c r="R2829" s="43" t="s">
        <v>78</v>
      </c>
      <c r="S2829" s="47">
        <v>1</v>
      </c>
    </row>
    <row r="2830" spans="1:19" ht="12.75">
      <c r="A2830" s="22" t="s">
        <v>60</v>
      </c>
      <c r="B2830" s="22" t="s">
        <v>175</v>
      </c>
      <c r="C2830" s="22" t="s">
        <v>63</v>
      </c>
      <c r="D2830" s="22" t="s">
        <v>61</v>
      </c>
      <c r="E2830" s="22" t="s">
        <v>7586</v>
      </c>
      <c r="F2830" s="31">
        <v>42990.084664351853</v>
      </c>
      <c r="G2830" s="31">
        <v>43025</v>
      </c>
      <c r="H2830" s="31">
        <v>43390</v>
      </c>
      <c r="I2830" s="31">
        <v>43050.084664351853</v>
      </c>
      <c r="J2830" s="22" t="s">
        <v>197</v>
      </c>
      <c r="K2830" s="32" t="s">
        <v>81</v>
      </c>
      <c r="L2830" s="32" t="s">
        <v>7587</v>
      </c>
      <c r="N2830" s="24">
        <v>444.57600000000002</v>
      </c>
      <c r="O2830" s="24">
        <v>314.54000000000002</v>
      </c>
      <c r="P2830" s="32" t="s">
        <v>233</v>
      </c>
      <c r="Q2830" s="43" t="s">
        <v>234</v>
      </c>
      <c r="R2830" s="43" t="s">
        <v>78</v>
      </c>
      <c r="S2830" s="47">
        <v>5</v>
      </c>
    </row>
    <row r="2831" spans="1:19" ht="12.75">
      <c r="A2831" s="22" t="s">
        <v>60</v>
      </c>
      <c r="B2831" s="22" t="s">
        <v>333</v>
      </c>
      <c r="C2831" s="22" t="s">
        <v>63</v>
      </c>
      <c r="D2831" s="22" t="s">
        <v>61</v>
      </c>
      <c r="E2831" s="22" t="s">
        <v>7588</v>
      </c>
      <c r="F2831" s="31">
        <v>42990.560358796298</v>
      </c>
      <c r="G2831" s="31">
        <v>42990</v>
      </c>
      <c r="H2831" s="31">
        <v>43355</v>
      </c>
      <c r="I2831" s="31">
        <v>43020</v>
      </c>
      <c r="J2831" s="22" t="s">
        <v>73</v>
      </c>
      <c r="K2831" s="32" t="s">
        <v>109</v>
      </c>
      <c r="N2831" s="24">
        <v>481.48329999999999</v>
      </c>
      <c r="O2831" s="24">
        <v>0</v>
      </c>
      <c r="P2831" s="32" t="s">
        <v>514</v>
      </c>
      <c r="Q2831" s="43" t="s">
        <v>515</v>
      </c>
      <c r="R2831" s="43" t="s">
        <v>78</v>
      </c>
      <c r="S2831" s="47">
        <v>5</v>
      </c>
    </row>
    <row r="2832" spans="1:19" ht="12.75">
      <c r="A2832" s="22" t="s">
        <v>60</v>
      </c>
      <c r="B2832" s="22" t="s">
        <v>3510</v>
      </c>
      <c r="C2832" s="22" t="s">
        <v>63</v>
      </c>
      <c r="D2832" s="22" t="s">
        <v>61</v>
      </c>
      <c r="E2832" s="22" t="s">
        <v>7589</v>
      </c>
      <c r="F2832" s="31">
        <v>42979.616990740738</v>
      </c>
      <c r="G2832" s="31">
        <v>42997</v>
      </c>
      <c r="H2832" s="31">
        <v>43362</v>
      </c>
      <c r="I2832" s="31">
        <v>43009</v>
      </c>
      <c r="J2832" s="22" t="s">
        <v>73</v>
      </c>
      <c r="K2832" s="32" t="s">
        <v>81</v>
      </c>
      <c r="L2832" s="32" t="s">
        <v>7590</v>
      </c>
      <c r="N2832" s="24">
        <v>2355.3233</v>
      </c>
      <c r="O2832" s="24">
        <v>1641.72</v>
      </c>
      <c r="P2832" s="32" t="s">
        <v>256</v>
      </c>
      <c r="Q2832" s="43" t="s">
        <v>257</v>
      </c>
      <c r="R2832" s="43" t="s">
        <v>78</v>
      </c>
      <c r="S2832" s="47">
        <v>5</v>
      </c>
    </row>
    <row r="2833" spans="1:19" ht="12.75">
      <c r="A2833" s="22" t="s">
        <v>60</v>
      </c>
      <c r="B2833" s="22" t="s">
        <v>248</v>
      </c>
      <c r="C2833" s="22" t="s">
        <v>63</v>
      </c>
      <c r="D2833" s="22" t="s">
        <v>61</v>
      </c>
      <c r="E2833" s="22" t="s">
        <v>7591</v>
      </c>
      <c r="F2833" s="31">
        <v>43004.436215277776</v>
      </c>
      <c r="G2833" s="31">
        <v>43011</v>
      </c>
      <c r="H2833" s="31">
        <v>43376</v>
      </c>
      <c r="I2833" s="31">
        <v>43034</v>
      </c>
      <c r="J2833" s="22" t="s">
        <v>73</v>
      </c>
      <c r="K2833" s="32" t="s">
        <v>74</v>
      </c>
      <c r="L2833" s="32" t="s">
        <v>7592</v>
      </c>
      <c r="N2833" s="24">
        <v>0</v>
      </c>
      <c r="O2833" s="24">
        <v>0</v>
      </c>
      <c r="P2833" s="32" t="s">
        <v>4088</v>
      </c>
      <c r="Q2833" s="43" t="s">
        <v>4089</v>
      </c>
      <c r="R2833" s="43" t="s">
        <v>78</v>
      </c>
      <c r="S2833" s="47">
        <v>5</v>
      </c>
    </row>
    <row r="2834" spans="1:19" ht="12.75">
      <c r="A2834" s="22" t="s">
        <v>60</v>
      </c>
      <c r="B2834" s="22" t="s">
        <v>149</v>
      </c>
      <c r="C2834" s="22" t="s">
        <v>63</v>
      </c>
      <c r="D2834" s="22" t="s">
        <v>61</v>
      </c>
      <c r="E2834" s="22" t="s">
        <v>7593</v>
      </c>
      <c r="F2834" s="31">
        <v>43003.528483796297</v>
      </c>
      <c r="G2834" s="31">
        <v>43005</v>
      </c>
      <c r="H2834" s="31">
        <v>43370</v>
      </c>
      <c r="I2834" s="31">
        <v>43033.521469907406</v>
      </c>
      <c r="J2834" s="22" t="s">
        <v>73</v>
      </c>
      <c r="K2834" s="32" t="s">
        <v>81</v>
      </c>
      <c r="L2834" s="32" t="s">
        <v>7594</v>
      </c>
      <c r="N2834" s="24">
        <v>1030.7784999999999</v>
      </c>
      <c r="O2834" s="24">
        <v>1285.5474999999999</v>
      </c>
      <c r="P2834" s="32" t="s">
        <v>1243</v>
      </c>
      <c r="Q2834" s="43" t="s">
        <v>1244</v>
      </c>
      <c r="R2834" s="43" t="s">
        <v>140</v>
      </c>
      <c r="S2834" s="47">
        <v>5</v>
      </c>
    </row>
    <row r="2835" spans="1:19" ht="12.75">
      <c r="A2835" s="22" t="s">
        <v>60</v>
      </c>
      <c r="B2835" s="22" t="s">
        <v>239</v>
      </c>
      <c r="C2835" s="22" t="s">
        <v>63</v>
      </c>
      <c r="D2835" s="22" t="s">
        <v>61</v>
      </c>
      <c r="E2835" s="22" t="s">
        <v>7595</v>
      </c>
      <c r="F2835" s="31">
        <v>42997.479212962964</v>
      </c>
      <c r="G2835" s="31">
        <v>43023</v>
      </c>
      <c r="H2835" s="31">
        <v>43388</v>
      </c>
      <c r="I2835" s="31">
        <v>43027</v>
      </c>
      <c r="J2835" s="22" t="s">
        <v>73</v>
      </c>
      <c r="K2835" s="32" t="s">
        <v>81</v>
      </c>
      <c r="L2835" s="32" t="s">
        <v>7596</v>
      </c>
      <c r="N2835" s="24">
        <v>1710.9965999999999</v>
      </c>
      <c r="O2835" s="24">
        <v>1344.13</v>
      </c>
      <c r="P2835" s="32" t="s">
        <v>800</v>
      </c>
      <c r="Q2835" s="43" t="s">
        <v>801</v>
      </c>
      <c r="R2835" s="43" t="s">
        <v>140</v>
      </c>
      <c r="S2835" s="47">
        <v>4</v>
      </c>
    </row>
    <row r="2836" spans="1:19" ht="12.75">
      <c r="A2836" s="22" t="s">
        <v>60</v>
      </c>
      <c r="B2836" s="22" t="s">
        <v>175</v>
      </c>
      <c r="C2836" s="22" t="s">
        <v>63</v>
      </c>
      <c r="D2836" s="22" t="s">
        <v>61</v>
      </c>
      <c r="E2836" s="22" t="s">
        <v>7597</v>
      </c>
      <c r="F2836" s="31">
        <v>43001.085555555554</v>
      </c>
      <c r="G2836" s="31">
        <v>43036</v>
      </c>
      <c r="H2836" s="31">
        <v>43401</v>
      </c>
      <c r="I2836" s="31">
        <v>43060.69395833333</v>
      </c>
      <c r="J2836" s="22" t="s">
        <v>197</v>
      </c>
      <c r="K2836" s="32" t="s">
        <v>81</v>
      </c>
      <c r="L2836" s="32" t="s">
        <v>7598</v>
      </c>
      <c r="N2836" s="24">
        <v>1287.9300000000001</v>
      </c>
      <c r="O2836" s="24">
        <v>1287.9300000000001</v>
      </c>
      <c r="P2836" s="32" t="s">
        <v>483</v>
      </c>
      <c r="Q2836" s="43" t="s">
        <v>484</v>
      </c>
      <c r="R2836" s="43" t="s">
        <v>78</v>
      </c>
      <c r="S2836" s="47">
        <v>1</v>
      </c>
    </row>
    <row r="2837" spans="1:19" ht="12.75">
      <c r="A2837" s="22" t="s">
        <v>60</v>
      </c>
      <c r="B2837" s="22" t="s">
        <v>175</v>
      </c>
      <c r="C2837" s="22" t="s">
        <v>63</v>
      </c>
      <c r="D2837" s="22" t="s">
        <v>61</v>
      </c>
      <c r="E2837" s="22" t="s">
        <v>7599</v>
      </c>
      <c r="F2837" s="31">
        <v>42997.677719907406</v>
      </c>
      <c r="G2837" s="31">
        <v>42997</v>
      </c>
      <c r="H2837" s="31">
        <v>43373</v>
      </c>
      <c r="I2837" s="31">
        <v>43027.66878472222</v>
      </c>
      <c r="J2837" s="22" t="s">
        <v>73</v>
      </c>
      <c r="K2837" s="32" t="s">
        <v>109</v>
      </c>
      <c r="L2837" s="32" t="s">
        <v>7600</v>
      </c>
      <c r="N2837" s="24">
        <v>275.65570000000002</v>
      </c>
      <c r="O2837" s="24">
        <v>314.57999999999998</v>
      </c>
      <c r="P2837" s="32" t="s">
        <v>1218</v>
      </c>
      <c r="Q2837" s="43" t="s">
        <v>1219</v>
      </c>
      <c r="R2837" s="43" t="s">
        <v>78</v>
      </c>
      <c r="S2837" s="47">
        <v>5</v>
      </c>
    </row>
    <row r="2838" spans="1:19" ht="12.75">
      <c r="A2838" s="22" t="s">
        <v>60</v>
      </c>
      <c r="B2838" s="22" t="s">
        <v>149</v>
      </c>
      <c r="C2838" s="22" t="s">
        <v>63</v>
      </c>
      <c r="D2838" s="22" t="s">
        <v>61</v>
      </c>
      <c r="E2838" s="22" t="s">
        <v>7601</v>
      </c>
      <c r="F2838" s="31">
        <v>42985.550138888888</v>
      </c>
      <c r="G2838" s="31">
        <v>42989</v>
      </c>
      <c r="H2838" s="31">
        <v>43354</v>
      </c>
      <c r="I2838" s="31">
        <v>43015.549282407403</v>
      </c>
      <c r="J2838" s="22" t="s">
        <v>73</v>
      </c>
      <c r="K2838" s="32" t="s">
        <v>74</v>
      </c>
      <c r="L2838" s="32" t="s">
        <v>7602</v>
      </c>
      <c r="N2838" s="24">
        <v>979.19</v>
      </c>
      <c r="O2838" s="24">
        <v>0</v>
      </c>
      <c r="P2838" s="32" t="s">
        <v>4622</v>
      </c>
      <c r="Q2838" s="43" t="s">
        <v>4623</v>
      </c>
      <c r="R2838" s="43" t="s">
        <v>78</v>
      </c>
      <c r="S2838" s="47">
        <v>5</v>
      </c>
    </row>
    <row r="2839" spans="1:19" ht="12.75">
      <c r="A2839" s="22" t="s">
        <v>60</v>
      </c>
      <c r="B2839" s="22" t="s">
        <v>175</v>
      </c>
      <c r="C2839" s="22" t="s">
        <v>63</v>
      </c>
      <c r="D2839" s="22" t="s">
        <v>61</v>
      </c>
      <c r="E2839" s="22" t="s">
        <v>7603</v>
      </c>
      <c r="F2839" s="31">
        <v>42999.405312499999</v>
      </c>
      <c r="G2839" s="31">
        <v>42999</v>
      </c>
      <c r="H2839" s="31">
        <v>43364</v>
      </c>
      <c r="I2839" s="31">
        <v>43029.404386574075</v>
      </c>
      <c r="J2839" s="22" t="s">
        <v>73</v>
      </c>
      <c r="K2839" s="32" t="s">
        <v>94</v>
      </c>
      <c r="L2839" s="32" t="s">
        <v>7604</v>
      </c>
      <c r="M2839" s="32" t="s">
        <v>7605</v>
      </c>
      <c r="N2839" s="24">
        <v>471.20</v>
      </c>
      <c r="O2839" s="24">
        <v>471.20</v>
      </c>
      <c r="P2839" s="32" t="s">
        <v>2492</v>
      </c>
      <c r="Q2839" s="43" t="s">
        <v>2493</v>
      </c>
      <c r="R2839" s="43" t="s">
        <v>78</v>
      </c>
      <c r="S2839" s="47">
        <v>1</v>
      </c>
    </row>
    <row r="2840" spans="1:19" ht="12.75">
      <c r="A2840" s="22" t="s">
        <v>60</v>
      </c>
      <c r="B2840" s="22" t="s">
        <v>782</v>
      </c>
      <c r="C2840" s="22" t="s">
        <v>63</v>
      </c>
      <c r="D2840" s="22" t="s">
        <v>61</v>
      </c>
      <c r="E2840" s="22" t="s">
        <v>7606</v>
      </c>
      <c r="F2840" s="31">
        <v>42997.631307870368</v>
      </c>
      <c r="G2840" s="31">
        <v>43000</v>
      </c>
      <c r="H2840" s="31">
        <v>43365</v>
      </c>
      <c r="I2840" s="31">
        <v>43027</v>
      </c>
      <c r="J2840" s="22" t="s">
        <v>73</v>
      </c>
      <c r="K2840" s="32" t="s">
        <v>81</v>
      </c>
      <c r="L2840" s="32" t="s">
        <v>7607</v>
      </c>
      <c r="N2840" s="24">
        <v>1699.223</v>
      </c>
      <c r="O2840" s="24">
        <v>1455.1075000000001</v>
      </c>
      <c r="P2840" s="32" t="s">
        <v>1318</v>
      </c>
      <c r="Q2840" s="43" t="s">
        <v>1319</v>
      </c>
      <c r="R2840" s="43" t="s">
        <v>78</v>
      </c>
      <c r="S2840" s="47">
        <v>5</v>
      </c>
    </row>
    <row r="2841" spans="1:19" ht="12.75">
      <c r="A2841" s="22" t="s">
        <v>60</v>
      </c>
      <c r="B2841" s="22" t="s">
        <v>149</v>
      </c>
      <c r="C2841" s="22" t="s">
        <v>63</v>
      </c>
      <c r="D2841" s="22" t="s">
        <v>61</v>
      </c>
      <c r="E2841" s="22" t="s">
        <v>7608</v>
      </c>
      <c r="F2841" s="31">
        <v>42985.523182870369</v>
      </c>
      <c r="G2841" s="31">
        <v>42996</v>
      </c>
      <c r="H2841" s="31">
        <v>43361</v>
      </c>
      <c r="I2841" s="31">
        <v>43015.521493055552</v>
      </c>
      <c r="J2841" s="22" t="s">
        <v>73</v>
      </c>
      <c r="K2841" s="32" t="s">
        <v>74</v>
      </c>
      <c r="L2841" s="32" t="s">
        <v>7609</v>
      </c>
      <c r="N2841" s="24">
        <v>1500</v>
      </c>
      <c r="O2841" s="24">
        <v>0</v>
      </c>
      <c r="P2841" s="32" t="s">
        <v>7310</v>
      </c>
      <c r="Q2841" s="43" t="s">
        <v>7311</v>
      </c>
      <c r="R2841" s="43" t="s">
        <v>78</v>
      </c>
      <c r="S2841" s="47">
        <v>5</v>
      </c>
    </row>
    <row r="2842" spans="1:19" ht="12.75">
      <c r="A2842" s="22" t="s">
        <v>60</v>
      </c>
      <c r="B2842" s="22" t="s">
        <v>175</v>
      </c>
      <c r="C2842" s="22" t="s">
        <v>63</v>
      </c>
      <c r="D2842" s="22" t="s">
        <v>61</v>
      </c>
      <c r="E2842" s="22" t="s">
        <v>7610</v>
      </c>
      <c r="F2842" s="31">
        <v>42993.396319444444</v>
      </c>
      <c r="G2842" s="31">
        <v>42993</v>
      </c>
      <c r="H2842" s="31">
        <v>43358</v>
      </c>
      <c r="I2842" s="31">
        <v>43023.394131944442</v>
      </c>
      <c r="J2842" s="22" t="s">
        <v>73</v>
      </c>
      <c r="K2842" s="32" t="s">
        <v>104</v>
      </c>
      <c r="L2842" s="32" t="s">
        <v>7611</v>
      </c>
      <c r="N2842" s="24">
        <v>4499.84</v>
      </c>
      <c r="O2842" s="24">
        <v>0</v>
      </c>
      <c r="P2842" s="32" t="s">
        <v>916</v>
      </c>
      <c r="Q2842" s="43" t="s">
        <v>917</v>
      </c>
      <c r="R2842" s="43" t="s">
        <v>78</v>
      </c>
      <c r="S2842" s="47">
        <v>5</v>
      </c>
    </row>
    <row r="2843" spans="1:19" ht="12.75">
      <c r="A2843" s="22" t="s">
        <v>60</v>
      </c>
      <c r="B2843" s="22" t="s">
        <v>829</v>
      </c>
      <c r="C2843" s="22" t="s">
        <v>63</v>
      </c>
      <c r="D2843" s="22" t="s">
        <v>61</v>
      </c>
      <c r="E2843" s="22" t="s">
        <v>7612</v>
      </c>
      <c r="F2843" s="31">
        <v>43005.380196759259</v>
      </c>
      <c r="G2843" s="31">
        <v>43005</v>
      </c>
      <c r="H2843" s="31">
        <v>43334</v>
      </c>
      <c r="I2843" s="31">
        <v>43035</v>
      </c>
      <c r="J2843" s="22" t="s">
        <v>73</v>
      </c>
      <c r="K2843" s="32" t="s">
        <v>74</v>
      </c>
      <c r="L2843" s="32" t="s">
        <v>7613</v>
      </c>
      <c r="N2843" s="24">
        <v>1216.72</v>
      </c>
      <c r="O2843" s="24">
        <v>0</v>
      </c>
      <c r="P2843" s="32" t="s">
        <v>3536</v>
      </c>
      <c r="Q2843" s="43" t="s">
        <v>3537</v>
      </c>
      <c r="R2843" s="43" t="s">
        <v>78</v>
      </c>
      <c r="S2843" s="47">
        <v>5</v>
      </c>
    </row>
    <row r="2844" spans="1:19" ht="12.75">
      <c r="A2844" s="22" t="s">
        <v>60</v>
      </c>
      <c r="B2844" s="22" t="s">
        <v>175</v>
      </c>
      <c r="C2844" s="22" t="s">
        <v>63</v>
      </c>
      <c r="D2844" s="22" t="s">
        <v>61</v>
      </c>
      <c r="E2844" s="22" t="s">
        <v>7614</v>
      </c>
      <c r="F2844" s="31">
        <v>42983.08489583333</v>
      </c>
      <c r="G2844" s="31">
        <v>43018</v>
      </c>
      <c r="H2844" s="31">
        <v>43383</v>
      </c>
      <c r="I2844" s="31">
        <v>43043.08489583333</v>
      </c>
      <c r="J2844" s="22" t="s">
        <v>197</v>
      </c>
      <c r="K2844" s="32" t="s">
        <v>81</v>
      </c>
      <c r="L2844" s="32" t="s">
        <v>7615</v>
      </c>
      <c r="N2844" s="24">
        <v>1313.16</v>
      </c>
      <c r="O2844" s="24">
        <v>1313.16</v>
      </c>
      <c r="P2844" s="32" t="s">
        <v>224</v>
      </c>
      <c r="Q2844" s="43" t="s">
        <v>225</v>
      </c>
      <c r="R2844" s="43" t="s">
        <v>78</v>
      </c>
      <c r="S2844" s="47">
        <v>1</v>
      </c>
    </row>
    <row r="2845" spans="1:19" ht="12.75">
      <c r="A2845" s="22" t="s">
        <v>60</v>
      </c>
      <c r="B2845" s="22" t="s">
        <v>175</v>
      </c>
      <c r="C2845" s="22" t="s">
        <v>63</v>
      </c>
      <c r="D2845" s="22" t="s">
        <v>61</v>
      </c>
      <c r="E2845" s="22" t="s">
        <v>7616</v>
      </c>
      <c r="F2845" s="31">
        <v>43007.634930555556</v>
      </c>
      <c r="G2845" s="31">
        <v>43040</v>
      </c>
      <c r="H2845" s="31">
        <v>43405</v>
      </c>
      <c r="I2845" s="31">
        <v>43037.633611111109</v>
      </c>
      <c r="J2845" s="22" t="s">
        <v>73</v>
      </c>
      <c r="K2845" s="32" t="s">
        <v>81</v>
      </c>
      <c r="L2845" s="32" t="s">
        <v>7617</v>
      </c>
      <c r="N2845" s="24">
        <v>396.51799999999997</v>
      </c>
      <c r="O2845" s="24">
        <v>312.92000000000002</v>
      </c>
      <c r="P2845" s="32" t="s">
        <v>2818</v>
      </c>
      <c r="Q2845" s="43" t="s">
        <v>2819</v>
      </c>
      <c r="R2845" s="43" t="s">
        <v>78</v>
      </c>
      <c r="S2845" s="47">
        <v>5</v>
      </c>
    </row>
    <row r="2846" spans="1:19" ht="12.75">
      <c r="A2846" s="22" t="s">
        <v>60</v>
      </c>
      <c r="B2846" s="22" t="s">
        <v>175</v>
      </c>
      <c r="C2846" s="22" t="s">
        <v>63</v>
      </c>
      <c r="D2846" s="22" t="s">
        <v>61</v>
      </c>
      <c r="E2846" s="22" t="s">
        <v>7618</v>
      </c>
      <c r="F2846" s="31">
        <v>43006.084166666667</v>
      </c>
      <c r="G2846" s="31">
        <v>43041</v>
      </c>
      <c r="H2846" s="31">
        <v>43406</v>
      </c>
      <c r="I2846" s="31">
        <v>43066.084166666667</v>
      </c>
      <c r="J2846" s="22" t="s">
        <v>197</v>
      </c>
      <c r="K2846" s="32" t="s">
        <v>81</v>
      </c>
      <c r="L2846" s="32" t="s">
        <v>7619</v>
      </c>
      <c r="N2846" s="24">
        <v>401.67</v>
      </c>
      <c r="O2846" s="24">
        <v>401.67</v>
      </c>
      <c r="P2846" s="32" t="s">
        <v>7620</v>
      </c>
      <c r="Q2846" s="43" t="s">
        <v>7621</v>
      </c>
      <c r="R2846" s="43" t="s">
        <v>78</v>
      </c>
      <c r="S2846" s="47">
        <v>1</v>
      </c>
    </row>
    <row r="2847" spans="1:19" ht="12.75">
      <c r="A2847" s="22" t="s">
        <v>60</v>
      </c>
      <c r="B2847" s="22" t="s">
        <v>169</v>
      </c>
      <c r="C2847" s="22" t="s">
        <v>63</v>
      </c>
      <c r="D2847" s="22" t="s">
        <v>61</v>
      </c>
      <c r="E2847" s="22" t="s">
        <v>7622</v>
      </c>
      <c r="F2847" s="31">
        <v>43007.56527777778</v>
      </c>
      <c r="G2847" s="31">
        <v>43009</v>
      </c>
      <c r="H2847" s="31">
        <v>43374</v>
      </c>
      <c r="I2847" s="31">
        <v>43037</v>
      </c>
      <c r="J2847" s="22" t="s">
        <v>73</v>
      </c>
      <c r="K2847" s="32" t="s">
        <v>74</v>
      </c>
      <c r="L2847" s="32" t="s">
        <v>7623</v>
      </c>
      <c r="N2847" s="24">
        <v>1140.9175</v>
      </c>
      <c r="O2847" s="24">
        <v>0</v>
      </c>
      <c r="P2847" s="32" t="s">
        <v>1153</v>
      </c>
      <c r="Q2847" s="43" t="s">
        <v>1154</v>
      </c>
      <c r="R2847" s="43" t="s">
        <v>78</v>
      </c>
      <c r="S2847" s="47">
        <v>5</v>
      </c>
    </row>
    <row r="2848" spans="1:19" ht="12.75">
      <c r="A2848" s="22" t="s">
        <v>60</v>
      </c>
      <c r="B2848" s="22" t="s">
        <v>829</v>
      </c>
      <c r="C2848" s="22" t="s">
        <v>63</v>
      </c>
      <c r="D2848" s="22" t="s">
        <v>61</v>
      </c>
      <c r="E2848" s="22" t="s">
        <v>7624</v>
      </c>
      <c r="F2848" s="31">
        <v>42997.48737268518</v>
      </c>
      <c r="G2848" s="31">
        <v>42997</v>
      </c>
      <c r="H2848" s="31">
        <v>43362</v>
      </c>
      <c r="I2848" s="31">
        <v>43027</v>
      </c>
      <c r="J2848" s="22" t="s">
        <v>73</v>
      </c>
      <c r="K2848" s="32" t="s">
        <v>74</v>
      </c>
      <c r="L2848" s="32" t="s">
        <v>7625</v>
      </c>
      <c r="N2848" s="24">
        <v>0</v>
      </c>
      <c r="O2848" s="24">
        <v>0</v>
      </c>
      <c r="P2848" s="32" t="s">
        <v>422</v>
      </c>
      <c r="Q2848" s="43" t="s">
        <v>423</v>
      </c>
      <c r="R2848" s="43" t="s">
        <v>78</v>
      </c>
      <c r="S2848" s="47">
        <v>6</v>
      </c>
    </row>
    <row r="2849" spans="1:19" ht="12.75">
      <c r="A2849" s="22" t="s">
        <v>60</v>
      </c>
      <c r="B2849" s="22" t="s">
        <v>1853</v>
      </c>
      <c r="C2849" s="22" t="s">
        <v>63</v>
      </c>
      <c r="D2849" s="22" t="s">
        <v>61</v>
      </c>
      <c r="E2849" s="22" t="s">
        <v>7626</v>
      </c>
      <c r="F2849" s="31">
        <v>42996.617743055554</v>
      </c>
      <c r="G2849" s="31">
        <v>42996</v>
      </c>
      <c r="H2849" s="31">
        <v>43361</v>
      </c>
      <c r="I2849" s="31">
        <v>43026</v>
      </c>
      <c r="J2849" s="22" t="s">
        <v>73</v>
      </c>
      <c r="K2849" s="32" t="s">
        <v>74</v>
      </c>
      <c r="L2849" s="32" t="s">
        <v>7627</v>
      </c>
      <c r="N2849" s="24">
        <v>1643.2233000000001</v>
      </c>
      <c r="O2849" s="24">
        <v>0</v>
      </c>
      <c r="P2849" s="32" t="s">
        <v>1229</v>
      </c>
      <c r="Q2849" s="43" t="s">
        <v>1230</v>
      </c>
      <c r="R2849" s="43" t="s">
        <v>78</v>
      </c>
      <c r="S2849" s="47">
        <v>5</v>
      </c>
    </row>
    <row r="2850" spans="1:19" ht="12.75">
      <c r="A2850" s="22" t="s">
        <v>60</v>
      </c>
      <c r="B2850" s="22" t="s">
        <v>175</v>
      </c>
      <c r="C2850" s="22" t="s">
        <v>63</v>
      </c>
      <c r="D2850" s="22" t="s">
        <v>61</v>
      </c>
      <c r="E2850" s="22" t="s">
        <v>7628</v>
      </c>
      <c r="F2850" s="31">
        <v>42989.026724537034</v>
      </c>
      <c r="G2850" s="31">
        <v>43038</v>
      </c>
      <c r="H2850" s="31">
        <v>43403</v>
      </c>
      <c r="I2850" s="31">
        <v>43049.026724537034</v>
      </c>
      <c r="J2850" s="22" t="s">
        <v>73</v>
      </c>
      <c r="K2850" s="32" t="s">
        <v>74</v>
      </c>
      <c r="L2850" s="32" t="s">
        <v>7629</v>
      </c>
      <c r="N2850" s="24">
        <v>906.79</v>
      </c>
      <c r="O2850" s="24">
        <v>0</v>
      </c>
      <c r="P2850" s="32" t="s">
        <v>7630</v>
      </c>
      <c r="Q2850" s="43" t="s">
        <v>7631</v>
      </c>
      <c r="R2850" s="43" t="s">
        <v>78</v>
      </c>
      <c r="S2850" s="47">
        <v>6</v>
      </c>
    </row>
    <row r="2851" spans="1:19" ht="12.75">
      <c r="A2851" s="22" t="s">
        <v>60</v>
      </c>
      <c r="B2851" s="22" t="s">
        <v>175</v>
      </c>
      <c r="C2851" s="22" t="s">
        <v>63</v>
      </c>
      <c r="D2851" s="22" t="s">
        <v>61</v>
      </c>
      <c r="E2851" s="22" t="s">
        <v>7632</v>
      </c>
      <c r="F2851" s="31">
        <v>42987.262604166666</v>
      </c>
      <c r="G2851" s="31">
        <v>43029</v>
      </c>
      <c r="H2851" s="31">
        <v>43394</v>
      </c>
      <c r="I2851" s="31">
        <v>43047.262604166666</v>
      </c>
      <c r="J2851" s="22" t="s">
        <v>73</v>
      </c>
      <c r="K2851" s="32" t="s">
        <v>74</v>
      </c>
      <c r="L2851" s="32" t="s">
        <v>7633</v>
      </c>
      <c r="N2851" s="24">
        <v>844.76660000000004</v>
      </c>
      <c r="O2851" s="24">
        <v>0</v>
      </c>
      <c r="P2851" s="32" t="s">
        <v>2871</v>
      </c>
      <c r="Q2851" s="43" t="s">
        <v>2872</v>
      </c>
      <c r="R2851" s="43" t="s">
        <v>78</v>
      </c>
      <c r="S2851" s="47">
        <v>5</v>
      </c>
    </row>
    <row r="2852" spans="1:19" ht="12.75">
      <c r="A2852" s="22" t="s">
        <v>60</v>
      </c>
      <c r="B2852" s="22" t="s">
        <v>340</v>
      </c>
      <c r="C2852" s="22" t="s">
        <v>63</v>
      </c>
      <c r="D2852" s="22" t="s">
        <v>61</v>
      </c>
      <c r="E2852" s="22" t="s">
        <v>7634</v>
      </c>
      <c r="F2852" s="31">
        <v>42997.367372685185</v>
      </c>
      <c r="G2852" s="31">
        <v>43008</v>
      </c>
      <c r="H2852" s="31">
        <v>43373</v>
      </c>
      <c r="I2852" s="31">
        <v>43027</v>
      </c>
      <c r="J2852" s="22" t="s">
        <v>73</v>
      </c>
      <c r="K2852" s="32" t="s">
        <v>74</v>
      </c>
      <c r="L2852" s="32" t="s">
        <v>7635</v>
      </c>
      <c r="N2852" s="24">
        <v>509.35</v>
      </c>
      <c r="O2852" s="24">
        <v>0</v>
      </c>
      <c r="P2852" s="32" t="s">
        <v>2255</v>
      </c>
      <c r="Q2852" s="43" t="s">
        <v>2256</v>
      </c>
      <c r="R2852" s="43" t="s">
        <v>78</v>
      </c>
      <c r="S2852" s="47">
        <v>5</v>
      </c>
    </row>
    <row r="2853" spans="1:19" ht="12.75">
      <c r="A2853" s="22" t="s">
        <v>60</v>
      </c>
      <c r="B2853" s="22" t="s">
        <v>631</v>
      </c>
      <c r="C2853" s="22" t="s">
        <v>63</v>
      </c>
      <c r="D2853" s="22" t="s">
        <v>61</v>
      </c>
      <c r="E2853" s="22" t="s">
        <v>7636</v>
      </c>
      <c r="F2853" s="31">
        <v>42996.561365740738</v>
      </c>
      <c r="G2853" s="31">
        <v>42940</v>
      </c>
      <c r="H2853" s="31">
        <v>43305</v>
      </c>
      <c r="I2853" s="31">
        <v>43026.561111111107</v>
      </c>
      <c r="J2853" s="22" t="s">
        <v>161</v>
      </c>
      <c r="K2853" s="32" t="s">
        <v>94</v>
      </c>
      <c r="L2853" s="32" t="s">
        <v>7637</v>
      </c>
      <c r="M2853" s="32" t="s">
        <v>7638</v>
      </c>
      <c r="N2853" s="24">
        <v>-3430.61</v>
      </c>
      <c r="O2853" s="24">
        <v>-3430.61</v>
      </c>
      <c r="P2853" s="32" t="s">
        <v>1500</v>
      </c>
      <c r="Q2853" s="43" t="s">
        <v>1501</v>
      </c>
      <c r="R2853" s="43" t="s">
        <v>78</v>
      </c>
      <c r="S2853" s="47">
        <v>1</v>
      </c>
    </row>
    <row r="2854" spans="1:19" ht="12.75">
      <c r="A2854" s="22" t="s">
        <v>60</v>
      </c>
      <c r="B2854" s="22" t="s">
        <v>175</v>
      </c>
      <c r="C2854" s="22" t="s">
        <v>63</v>
      </c>
      <c r="D2854" s="22" t="s">
        <v>61</v>
      </c>
      <c r="E2854" s="22" t="s">
        <v>7639</v>
      </c>
      <c r="F2854" s="31">
        <v>43005.318020833329</v>
      </c>
      <c r="G2854" s="31">
        <v>42702</v>
      </c>
      <c r="H2854" s="31">
        <v>43067</v>
      </c>
      <c r="I2854" s="31">
        <v>43035.317870370367</v>
      </c>
      <c r="J2854" s="22" t="s">
        <v>161</v>
      </c>
      <c r="K2854" s="32" t="s">
        <v>109</v>
      </c>
      <c r="L2854" s="32" t="s">
        <v>7640</v>
      </c>
      <c r="N2854" s="24">
        <v>-74.48</v>
      </c>
      <c r="O2854" s="24">
        <v>-74.48</v>
      </c>
      <c r="P2854" s="32" t="s">
        <v>199</v>
      </c>
      <c r="Q2854" s="43" t="s">
        <v>200</v>
      </c>
      <c r="R2854" s="43" t="s">
        <v>140</v>
      </c>
      <c r="S2854" s="47">
        <v>1</v>
      </c>
    </row>
    <row r="2855" spans="1:19" ht="12.75">
      <c r="A2855" s="22" t="s">
        <v>60</v>
      </c>
      <c r="B2855" s="22" t="s">
        <v>175</v>
      </c>
      <c r="C2855" s="22" t="s">
        <v>63</v>
      </c>
      <c r="D2855" s="22" t="s">
        <v>61</v>
      </c>
      <c r="E2855" s="22" t="s">
        <v>7641</v>
      </c>
      <c r="F2855" s="31">
        <v>43001.085520833331</v>
      </c>
      <c r="G2855" s="31">
        <v>43036</v>
      </c>
      <c r="H2855" s="31">
        <v>43401</v>
      </c>
      <c r="I2855" s="31">
        <v>43061.085520833331</v>
      </c>
      <c r="J2855" s="22" t="s">
        <v>197</v>
      </c>
      <c r="K2855" s="32" t="s">
        <v>81</v>
      </c>
      <c r="L2855" s="32" t="s">
        <v>7642</v>
      </c>
      <c r="N2855" s="24">
        <v>1003.78</v>
      </c>
      <c r="O2855" s="24">
        <v>1003.78</v>
      </c>
      <c r="P2855" s="32" t="s">
        <v>7643</v>
      </c>
      <c r="Q2855" s="43" t="s">
        <v>7644</v>
      </c>
      <c r="R2855" s="43" t="s">
        <v>78</v>
      </c>
      <c r="S2855" s="47">
        <v>1</v>
      </c>
    </row>
    <row r="2856" spans="1:19" ht="12.75">
      <c r="A2856" s="22" t="s">
        <v>60</v>
      </c>
      <c r="B2856" s="22" t="s">
        <v>175</v>
      </c>
      <c r="C2856" s="22" t="s">
        <v>63</v>
      </c>
      <c r="D2856" s="22" t="s">
        <v>61</v>
      </c>
      <c r="E2856" s="22" t="s">
        <v>7645</v>
      </c>
      <c r="F2856" s="31">
        <v>43005.323564814811</v>
      </c>
      <c r="G2856" s="31">
        <v>42705</v>
      </c>
      <c r="H2856" s="31">
        <v>43070</v>
      </c>
      <c r="I2856" s="31">
        <v>43035.323344907403</v>
      </c>
      <c r="J2856" s="22" t="s">
        <v>161</v>
      </c>
      <c r="K2856" s="32" t="s">
        <v>81</v>
      </c>
      <c r="L2856" s="32" t="s">
        <v>7646</v>
      </c>
      <c r="N2856" s="24">
        <v>-183.87</v>
      </c>
      <c r="O2856" s="24">
        <v>-183.87</v>
      </c>
      <c r="P2856" s="32" t="s">
        <v>2605</v>
      </c>
      <c r="Q2856" s="43" t="s">
        <v>2606</v>
      </c>
      <c r="R2856" s="43" t="s">
        <v>140</v>
      </c>
      <c r="S2856" s="47">
        <v>1</v>
      </c>
    </row>
    <row r="2857" spans="1:19" ht="12.75">
      <c r="A2857" s="22" t="s">
        <v>60</v>
      </c>
      <c r="B2857" s="22" t="s">
        <v>221</v>
      </c>
      <c r="C2857" s="22" t="s">
        <v>63</v>
      </c>
      <c r="D2857" s="22" t="s">
        <v>61</v>
      </c>
      <c r="E2857" s="22" t="s">
        <v>7647</v>
      </c>
      <c r="F2857" s="31">
        <v>42999.486539351848</v>
      </c>
      <c r="G2857" s="31">
        <v>43039</v>
      </c>
      <c r="H2857" s="31">
        <v>43404</v>
      </c>
      <c r="I2857" s="31">
        <v>43029</v>
      </c>
      <c r="J2857" s="22" t="s">
        <v>73</v>
      </c>
      <c r="K2857" s="32" t="s">
        <v>109</v>
      </c>
      <c r="L2857" s="32" t="s">
        <v>7648</v>
      </c>
      <c r="N2857" s="24">
        <v>630.4275</v>
      </c>
      <c r="O2857" s="24">
        <v>507.55</v>
      </c>
      <c r="P2857" s="32" t="s">
        <v>199</v>
      </c>
      <c r="Q2857" s="43" t="s">
        <v>200</v>
      </c>
      <c r="R2857" s="43" t="s">
        <v>78</v>
      </c>
      <c r="S2857" s="47">
        <v>4</v>
      </c>
    </row>
    <row r="2858" spans="1:19" ht="12.75">
      <c r="A2858" s="22" t="s">
        <v>60</v>
      </c>
      <c r="B2858" s="22" t="s">
        <v>175</v>
      </c>
      <c r="C2858" s="22" t="s">
        <v>63</v>
      </c>
      <c r="D2858" s="22" t="s">
        <v>61</v>
      </c>
      <c r="E2858" s="22" t="s">
        <v>7649</v>
      </c>
      <c r="F2858" s="31">
        <v>42984.580497685187</v>
      </c>
      <c r="G2858" s="31">
        <v>42984</v>
      </c>
      <c r="H2858" s="31">
        <v>43349</v>
      </c>
      <c r="I2858" s="31">
        <v>43014.579432870371</v>
      </c>
      <c r="J2858" s="22" t="s">
        <v>73</v>
      </c>
      <c r="K2858" s="32" t="s">
        <v>74</v>
      </c>
      <c r="L2858" s="32" t="s">
        <v>7650</v>
      </c>
      <c r="N2858" s="24">
        <v>0</v>
      </c>
      <c r="O2858" s="24">
        <v>0</v>
      </c>
      <c r="P2858" s="32" t="s">
        <v>1169</v>
      </c>
      <c r="Q2858" s="43" t="s">
        <v>1170</v>
      </c>
      <c r="R2858" s="43" t="s">
        <v>78</v>
      </c>
      <c r="S2858" s="47">
        <v>6</v>
      </c>
    </row>
    <row r="2859" spans="1:19" ht="12.75">
      <c r="A2859" s="22" t="s">
        <v>60</v>
      </c>
      <c r="B2859" s="22" t="s">
        <v>169</v>
      </c>
      <c r="C2859" s="22" t="s">
        <v>63</v>
      </c>
      <c r="D2859" s="22" t="s">
        <v>61</v>
      </c>
      <c r="E2859" s="22" t="s">
        <v>7651</v>
      </c>
      <c r="F2859" s="31">
        <v>42984.558310185181</v>
      </c>
      <c r="G2859" s="31">
        <v>43008</v>
      </c>
      <c r="H2859" s="31">
        <v>43373</v>
      </c>
      <c r="I2859" s="31">
        <v>43014</v>
      </c>
      <c r="J2859" s="22" t="s">
        <v>73</v>
      </c>
      <c r="K2859" s="32" t="s">
        <v>74</v>
      </c>
      <c r="L2859" s="32" t="s">
        <v>7652</v>
      </c>
      <c r="N2859" s="24">
        <v>3420.5680000000002</v>
      </c>
      <c r="O2859" s="24">
        <v>0</v>
      </c>
      <c r="P2859" s="32" t="s">
        <v>1930</v>
      </c>
      <c r="Q2859" s="43" t="s">
        <v>1931</v>
      </c>
      <c r="R2859" s="43" t="s">
        <v>78</v>
      </c>
      <c r="S2859" s="47">
        <v>4</v>
      </c>
    </row>
    <row r="2860" spans="1:19" ht="12.75">
      <c r="A2860" s="22" t="s">
        <v>60</v>
      </c>
      <c r="B2860" s="22" t="s">
        <v>149</v>
      </c>
      <c r="C2860" s="22" t="s">
        <v>63</v>
      </c>
      <c r="D2860" s="22" t="s">
        <v>61</v>
      </c>
      <c r="E2860" s="22" t="s">
        <v>7653</v>
      </c>
      <c r="F2860" s="31">
        <v>42989.486250000002</v>
      </c>
      <c r="G2860" s="31">
        <v>42989</v>
      </c>
      <c r="H2860" s="31">
        <v>43354</v>
      </c>
      <c r="I2860" s="31">
        <v>43019.4768287037</v>
      </c>
      <c r="J2860" s="22" t="s">
        <v>73</v>
      </c>
      <c r="K2860" s="32" t="s">
        <v>81</v>
      </c>
      <c r="L2860" s="32" t="s">
        <v>7654</v>
      </c>
      <c r="N2860" s="24">
        <v>1049.4132999999999</v>
      </c>
      <c r="O2860" s="24">
        <v>889.96</v>
      </c>
      <c r="P2860" s="32" t="s">
        <v>91</v>
      </c>
      <c r="Q2860" s="43" t="s">
        <v>92</v>
      </c>
      <c r="R2860" s="43" t="s">
        <v>78</v>
      </c>
      <c r="S2860" s="47">
        <v>5</v>
      </c>
    </row>
    <row r="2861" spans="1:19" ht="12.75">
      <c r="A2861" s="22" t="s">
        <v>60</v>
      </c>
      <c r="B2861" s="22" t="s">
        <v>3875</v>
      </c>
      <c r="C2861" s="22" t="s">
        <v>63</v>
      </c>
      <c r="D2861" s="22" t="s">
        <v>61</v>
      </c>
      <c r="E2861" s="22" t="s">
        <v>7655</v>
      </c>
      <c r="F2861" s="31">
        <v>42999.637673611112</v>
      </c>
      <c r="G2861" s="31">
        <v>42979</v>
      </c>
      <c r="H2861" s="31">
        <v>43344</v>
      </c>
      <c r="I2861" s="31">
        <v>43029.63685185185</v>
      </c>
      <c r="J2861" s="22" t="s">
        <v>161</v>
      </c>
      <c r="K2861" s="32" t="s">
        <v>94</v>
      </c>
      <c r="L2861" s="32" t="s">
        <v>7656</v>
      </c>
      <c r="M2861" s="32" t="s">
        <v>7657</v>
      </c>
      <c r="N2861" s="24">
        <v>-2064.88</v>
      </c>
      <c r="O2861" s="24">
        <v>-2064.88</v>
      </c>
      <c r="P2861" s="32" t="s">
        <v>7658</v>
      </c>
      <c r="Q2861" s="43" t="s">
        <v>7659</v>
      </c>
      <c r="R2861" s="43" t="s">
        <v>140</v>
      </c>
      <c r="S2861" s="47">
        <v>1</v>
      </c>
    </row>
    <row r="2862" spans="1:19" ht="12.75">
      <c r="A2862" s="22" t="s">
        <v>60</v>
      </c>
      <c r="B2862" s="22" t="s">
        <v>340</v>
      </c>
      <c r="C2862" s="22" t="s">
        <v>63</v>
      </c>
      <c r="D2862" s="22" t="s">
        <v>61</v>
      </c>
      <c r="E2862" s="22" t="s">
        <v>7660</v>
      </c>
      <c r="F2862" s="31">
        <v>42998.651620370365</v>
      </c>
      <c r="G2862" s="31">
        <v>42998</v>
      </c>
      <c r="H2862" s="31">
        <v>43363</v>
      </c>
      <c r="I2862" s="31">
        <v>43028</v>
      </c>
      <c r="J2862" s="22" t="s">
        <v>73</v>
      </c>
      <c r="K2862" s="32" t="s">
        <v>74</v>
      </c>
      <c r="L2862" s="32" t="s">
        <v>7661</v>
      </c>
      <c r="N2862" s="24">
        <v>300</v>
      </c>
      <c r="O2862" s="24">
        <v>0</v>
      </c>
      <c r="P2862" s="32" t="s">
        <v>643</v>
      </c>
      <c r="Q2862" s="43" t="s">
        <v>644</v>
      </c>
      <c r="R2862" s="43" t="s">
        <v>78</v>
      </c>
      <c r="S2862" s="47">
        <v>6</v>
      </c>
    </row>
    <row r="2863" spans="1:19" ht="12.75">
      <c r="A2863" s="22" t="s">
        <v>60</v>
      </c>
      <c r="B2863" s="22" t="s">
        <v>175</v>
      </c>
      <c r="C2863" s="22" t="s">
        <v>63</v>
      </c>
      <c r="D2863" s="22" t="s">
        <v>61</v>
      </c>
      <c r="E2863" s="22" t="s">
        <v>7662</v>
      </c>
      <c r="F2863" s="31">
        <v>42999.381504629629</v>
      </c>
      <c r="G2863" s="31">
        <v>42999</v>
      </c>
      <c r="H2863" s="31">
        <v>43373</v>
      </c>
      <c r="I2863" s="31">
        <v>43029.376493055555</v>
      </c>
      <c r="J2863" s="22" t="s">
        <v>73</v>
      </c>
      <c r="K2863" s="32" t="s">
        <v>109</v>
      </c>
      <c r="L2863" s="32" t="s">
        <v>7663</v>
      </c>
      <c r="N2863" s="24">
        <v>4027.16</v>
      </c>
      <c r="O2863" s="24">
        <v>3370.82</v>
      </c>
      <c r="P2863" s="32" t="s">
        <v>2331</v>
      </c>
      <c r="Q2863" s="43" t="s">
        <v>2332</v>
      </c>
      <c r="R2863" s="43" t="s">
        <v>78</v>
      </c>
      <c r="S2863" s="47">
        <v>5</v>
      </c>
    </row>
    <row r="2864" spans="1:19" ht="12.75">
      <c r="A2864" s="22" t="s">
        <v>60</v>
      </c>
      <c r="B2864" s="22" t="s">
        <v>175</v>
      </c>
      <c r="C2864" s="22" t="s">
        <v>63</v>
      </c>
      <c r="D2864" s="22" t="s">
        <v>61</v>
      </c>
      <c r="E2864" s="22" t="s">
        <v>7664</v>
      </c>
      <c r="F2864" s="31">
        <v>42986.525682870371</v>
      </c>
      <c r="G2864" s="31">
        <v>42990</v>
      </c>
      <c r="H2864" s="31">
        <v>43355</v>
      </c>
      <c r="I2864" s="31">
        <v>43016.519236111111</v>
      </c>
      <c r="J2864" s="22" t="s">
        <v>73</v>
      </c>
      <c r="K2864" s="32" t="s">
        <v>74</v>
      </c>
      <c r="L2864" s="32" t="s">
        <v>7665</v>
      </c>
      <c r="N2864" s="24">
        <v>2377.84</v>
      </c>
      <c r="O2864" s="24">
        <v>0</v>
      </c>
      <c r="P2864" s="32" t="s">
        <v>563</v>
      </c>
      <c r="Q2864" s="43" t="s">
        <v>564</v>
      </c>
      <c r="R2864" s="43" t="s">
        <v>78</v>
      </c>
      <c r="S2864" s="47">
        <v>6</v>
      </c>
    </row>
    <row r="2865" spans="1:19" ht="12.75">
      <c r="A2865" s="22" t="s">
        <v>60</v>
      </c>
      <c r="B2865" s="22" t="s">
        <v>3589</v>
      </c>
      <c r="C2865" s="22" t="s">
        <v>63</v>
      </c>
      <c r="D2865" s="22" t="s">
        <v>61</v>
      </c>
      <c r="E2865" s="22" t="s">
        <v>7666</v>
      </c>
      <c r="F2865" s="31">
        <v>42986.562673611108</v>
      </c>
      <c r="G2865" s="31">
        <v>42989</v>
      </c>
      <c r="H2865" s="31">
        <v>43354</v>
      </c>
      <c r="I2865" s="31">
        <v>43016</v>
      </c>
      <c r="J2865" s="22" t="s">
        <v>73</v>
      </c>
      <c r="K2865" s="32" t="s">
        <v>109</v>
      </c>
      <c r="L2865" s="32" t="s">
        <v>7667</v>
      </c>
      <c r="N2865" s="24">
        <v>2398.8833</v>
      </c>
      <c r="O2865" s="24">
        <v>2382.245</v>
      </c>
      <c r="P2865" s="32" t="s">
        <v>224</v>
      </c>
      <c r="Q2865" s="43" t="s">
        <v>225</v>
      </c>
      <c r="R2865" s="43" t="s">
        <v>78</v>
      </c>
      <c r="S2865" s="47">
        <v>4</v>
      </c>
    </row>
    <row r="2866" spans="1:19" ht="12.75">
      <c r="A2866" s="22" t="s">
        <v>60</v>
      </c>
      <c r="B2866" s="22" t="s">
        <v>175</v>
      </c>
      <c r="C2866" s="22" t="s">
        <v>63</v>
      </c>
      <c r="D2866" s="22" t="s">
        <v>61</v>
      </c>
      <c r="E2866" s="22" t="s">
        <v>7668</v>
      </c>
      <c r="F2866" s="31">
        <v>42986.612824074073</v>
      </c>
      <c r="G2866" s="31">
        <v>42986</v>
      </c>
      <c r="H2866" s="31">
        <v>43351</v>
      </c>
      <c r="I2866" s="31">
        <v>43016.607754629629</v>
      </c>
      <c r="J2866" s="22" t="s">
        <v>73</v>
      </c>
      <c r="K2866" s="32" t="s">
        <v>81</v>
      </c>
      <c r="L2866" s="32" t="s">
        <v>7669</v>
      </c>
      <c r="N2866" s="24">
        <v>512.73329999999999</v>
      </c>
      <c r="O2866" s="24">
        <v>307.39</v>
      </c>
      <c r="P2866" s="32" t="s">
        <v>4838</v>
      </c>
      <c r="Q2866" s="43" t="s">
        <v>4839</v>
      </c>
      <c r="R2866" s="43" t="s">
        <v>78</v>
      </c>
      <c r="S2866" s="47">
        <v>5</v>
      </c>
    </row>
    <row r="2867" spans="1:19" ht="12.75">
      <c r="A2867" s="22" t="s">
        <v>60</v>
      </c>
      <c r="B2867" s="22" t="s">
        <v>175</v>
      </c>
      <c r="C2867" s="22" t="s">
        <v>63</v>
      </c>
      <c r="D2867" s="22" t="s">
        <v>61</v>
      </c>
      <c r="E2867" s="22" t="s">
        <v>7670</v>
      </c>
      <c r="F2867" s="31">
        <v>43005.552395833329</v>
      </c>
      <c r="G2867" s="31">
        <v>43036</v>
      </c>
      <c r="H2867" s="31">
        <v>43401</v>
      </c>
      <c r="I2867" s="31">
        <v>43035.550439814811</v>
      </c>
      <c r="J2867" s="22" t="s">
        <v>73</v>
      </c>
      <c r="K2867" s="32" t="s">
        <v>74</v>
      </c>
      <c r="L2867" s="32" t="s">
        <v>7671</v>
      </c>
      <c r="N2867" s="24">
        <v>1085.20</v>
      </c>
      <c r="O2867" s="24">
        <v>0</v>
      </c>
      <c r="P2867" s="32" t="s">
        <v>182</v>
      </c>
      <c r="Q2867" s="43" t="s">
        <v>183</v>
      </c>
      <c r="R2867" s="43" t="s">
        <v>78</v>
      </c>
      <c r="S2867" s="47">
        <v>5</v>
      </c>
    </row>
    <row r="2868" spans="1:19" ht="12.75">
      <c r="A2868" s="22" t="s">
        <v>60</v>
      </c>
      <c r="B2868" s="22" t="s">
        <v>812</v>
      </c>
      <c r="C2868" s="22" t="s">
        <v>63</v>
      </c>
      <c r="D2868" s="22" t="s">
        <v>61</v>
      </c>
      <c r="E2868" s="22" t="s">
        <v>7672</v>
      </c>
      <c r="F2868" s="31">
        <v>42998.488275462958</v>
      </c>
      <c r="G2868" s="31">
        <v>42978</v>
      </c>
      <c r="H2868" s="31">
        <v>43340</v>
      </c>
      <c r="I2868" s="31">
        <v>43028</v>
      </c>
      <c r="J2868" s="22" t="s">
        <v>244</v>
      </c>
      <c r="K2868" s="32" t="s">
        <v>94</v>
      </c>
      <c r="L2868" s="32" t="s">
        <v>7673</v>
      </c>
      <c r="M2868" s="32" t="s">
        <v>7674</v>
      </c>
      <c r="N2868" s="24">
        <v>-2.69</v>
      </c>
      <c r="O2868" s="24">
        <v>-2.69</v>
      </c>
      <c r="P2868" s="32" t="s">
        <v>3621</v>
      </c>
      <c r="Q2868" s="43" t="s">
        <v>3622</v>
      </c>
      <c r="R2868" s="43" t="s">
        <v>212</v>
      </c>
      <c r="S2868" s="47">
        <v>1</v>
      </c>
    </row>
    <row r="2869" spans="1:19" ht="12.75">
      <c r="A2869" s="22" t="s">
        <v>60</v>
      </c>
      <c r="B2869" s="22" t="s">
        <v>149</v>
      </c>
      <c r="C2869" s="22" t="s">
        <v>63</v>
      </c>
      <c r="D2869" s="22" t="s">
        <v>61</v>
      </c>
      <c r="E2869" s="22" t="s">
        <v>7675</v>
      </c>
      <c r="F2869" s="31">
        <v>43006.662430555552</v>
      </c>
      <c r="G2869" s="31">
        <v>43006</v>
      </c>
      <c r="H2869" s="31">
        <v>43371</v>
      </c>
      <c r="I2869" s="31">
        <v>43036.653634259259</v>
      </c>
      <c r="J2869" s="22" t="s">
        <v>73</v>
      </c>
      <c r="K2869" s="32" t="s">
        <v>74</v>
      </c>
      <c r="L2869" s="32" t="s">
        <v>7676</v>
      </c>
      <c r="N2869" s="24">
        <v>0</v>
      </c>
      <c r="O2869" s="24">
        <v>0</v>
      </c>
      <c r="P2869" s="32" t="s">
        <v>7677</v>
      </c>
      <c r="Q2869" s="43" t="s">
        <v>7678</v>
      </c>
      <c r="R2869" s="43" t="s">
        <v>78</v>
      </c>
      <c r="S2869" s="47">
        <v>5</v>
      </c>
    </row>
    <row r="2870" spans="1:19" ht="12.75">
      <c r="A2870" s="22" t="s">
        <v>60</v>
      </c>
      <c r="B2870" s="22" t="s">
        <v>1889</v>
      </c>
      <c r="C2870" s="22" t="s">
        <v>63</v>
      </c>
      <c r="D2870" s="22" t="s">
        <v>61</v>
      </c>
      <c r="E2870" s="22" t="s">
        <v>7679</v>
      </c>
      <c r="F2870" s="31">
        <v>42990.425763888888</v>
      </c>
      <c r="G2870" s="31">
        <v>42990</v>
      </c>
      <c r="H2870" s="31">
        <v>43355</v>
      </c>
      <c r="I2870" s="31">
        <v>43020</v>
      </c>
      <c r="J2870" s="22" t="s">
        <v>73</v>
      </c>
      <c r="K2870" s="32" t="s">
        <v>104</v>
      </c>
      <c r="N2870" s="24">
        <v>423.49</v>
      </c>
      <c r="O2870" s="24">
        <v>0</v>
      </c>
      <c r="P2870" s="32" t="s">
        <v>522</v>
      </c>
      <c r="Q2870" s="43" t="s">
        <v>523</v>
      </c>
      <c r="R2870" s="43" t="s">
        <v>78</v>
      </c>
      <c r="S2870" s="47">
        <v>5</v>
      </c>
    </row>
    <row r="2871" spans="1:19" ht="12.75">
      <c r="A2871" s="22" t="s">
        <v>60</v>
      </c>
      <c r="B2871" s="22" t="s">
        <v>175</v>
      </c>
      <c r="C2871" s="22" t="s">
        <v>63</v>
      </c>
      <c r="D2871" s="22" t="s">
        <v>61</v>
      </c>
      <c r="E2871" s="22" t="s">
        <v>7680</v>
      </c>
      <c r="F2871" s="31">
        <v>42997.590428240735</v>
      </c>
      <c r="G2871" s="31">
        <v>43028</v>
      </c>
      <c r="H2871" s="31">
        <v>43393</v>
      </c>
      <c r="I2871" s="31">
        <v>43027.588437499995</v>
      </c>
      <c r="J2871" s="22" t="s">
        <v>73</v>
      </c>
      <c r="K2871" s="32" t="s">
        <v>81</v>
      </c>
      <c r="L2871" s="32" t="s">
        <v>7681</v>
      </c>
      <c r="N2871" s="24">
        <v>791.23199999999997</v>
      </c>
      <c r="O2871" s="24">
        <v>506.49</v>
      </c>
      <c r="P2871" s="32" t="s">
        <v>233</v>
      </c>
      <c r="Q2871" s="43" t="s">
        <v>234</v>
      </c>
      <c r="R2871" s="43" t="s">
        <v>78</v>
      </c>
      <c r="S2871" s="47">
        <v>5</v>
      </c>
    </row>
    <row r="2872" spans="1:19" ht="12.75">
      <c r="A2872" s="22" t="s">
        <v>60</v>
      </c>
      <c r="B2872" s="22" t="s">
        <v>248</v>
      </c>
      <c r="C2872" s="22" t="s">
        <v>63</v>
      </c>
      <c r="D2872" s="22" t="s">
        <v>61</v>
      </c>
      <c r="E2872" s="22" t="s">
        <v>7682</v>
      </c>
      <c r="F2872" s="31">
        <v>42982.521747685183</v>
      </c>
      <c r="G2872" s="31">
        <v>42987</v>
      </c>
      <c r="H2872" s="31">
        <v>43352</v>
      </c>
      <c r="I2872" s="31">
        <v>43012</v>
      </c>
      <c r="J2872" s="22" t="s">
        <v>73</v>
      </c>
      <c r="K2872" s="32" t="s">
        <v>74</v>
      </c>
      <c r="L2872" s="32" t="s">
        <v>7683</v>
      </c>
      <c r="N2872" s="24">
        <v>2088.44</v>
      </c>
      <c r="O2872" s="24">
        <v>0</v>
      </c>
      <c r="P2872" s="32" t="s">
        <v>2118</v>
      </c>
      <c r="Q2872" s="43" t="s">
        <v>2119</v>
      </c>
      <c r="R2872" s="43" t="s">
        <v>78</v>
      </c>
      <c r="S2872" s="47">
        <v>5</v>
      </c>
    </row>
    <row r="2873" spans="1:19" ht="12.75">
      <c r="A2873" s="22" t="s">
        <v>60</v>
      </c>
      <c r="B2873" s="22" t="s">
        <v>175</v>
      </c>
      <c r="C2873" s="22" t="s">
        <v>63</v>
      </c>
      <c r="D2873" s="22" t="s">
        <v>61</v>
      </c>
      <c r="E2873" s="22" t="s">
        <v>7684</v>
      </c>
      <c r="F2873" s="31">
        <v>42982.373888888884</v>
      </c>
      <c r="G2873" s="31">
        <v>42982</v>
      </c>
      <c r="H2873" s="31">
        <v>43347</v>
      </c>
      <c r="I2873" s="31">
        <v>43012.371666666666</v>
      </c>
      <c r="J2873" s="22" t="s">
        <v>73</v>
      </c>
      <c r="K2873" s="32" t="s">
        <v>81</v>
      </c>
      <c r="L2873" s="32" t="s">
        <v>7685</v>
      </c>
      <c r="N2873" s="24">
        <v>755.26400000000001</v>
      </c>
      <c r="O2873" s="24">
        <v>539.91999999999996</v>
      </c>
      <c r="P2873" s="32" t="s">
        <v>409</v>
      </c>
      <c r="Q2873" s="43" t="s">
        <v>410</v>
      </c>
      <c r="R2873" s="43" t="s">
        <v>78</v>
      </c>
      <c r="S2873" s="47">
        <v>5</v>
      </c>
    </row>
    <row r="2874" spans="1:19" ht="12.75">
      <c r="A2874" s="22" t="s">
        <v>60</v>
      </c>
      <c r="B2874" s="22" t="s">
        <v>175</v>
      </c>
      <c r="C2874" s="22" t="s">
        <v>63</v>
      </c>
      <c r="D2874" s="22" t="s">
        <v>61</v>
      </c>
      <c r="E2874" s="22" t="s">
        <v>7686</v>
      </c>
      <c r="F2874" s="31">
        <v>42983.527673611112</v>
      </c>
      <c r="G2874" s="31">
        <v>43015</v>
      </c>
      <c r="H2874" s="31">
        <v>43380</v>
      </c>
      <c r="I2874" s="31">
        <v>43013.518449074072</v>
      </c>
      <c r="J2874" s="22" t="s">
        <v>73</v>
      </c>
      <c r="K2874" s="32" t="s">
        <v>74</v>
      </c>
      <c r="L2874" s="32" t="s">
        <v>7687</v>
      </c>
      <c r="N2874" s="24">
        <v>8776.8600000000006</v>
      </c>
      <c r="O2874" s="24">
        <v>0</v>
      </c>
      <c r="P2874" s="32" t="s">
        <v>106</v>
      </c>
      <c r="Q2874" s="43" t="s">
        <v>107</v>
      </c>
      <c r="R2874" s="43" t="s">
        <v>78</v>
      </c>
      <c r="S2874" s="47">
        <v>6</v>
      </c>
    </row>
    <row r="2875" spans="1:19" ht="12.75">
      <c r="A2875" s="22" t="s">
        <v>60</v>
      </c>
      <c r="B2875" s="22" t="s">
        <v>149</v>
      </c>
      <c r="C2875" s="22" t="s">
        <v>63</v>
      </c>
      <c r="D2875" s="22" t="s">
        <v>61</v>
      </c>
      <c r="E2875" s="22" t="s">
        <v>7688</v>
      </c>
      <c r="F2875" s="31">
        <v>42985.644259259258</v>
      </c>
      <c r="G2875" s="31">
        <v>42985</v>
      </c>
      <c r="H2875" s="31">
        <v>43350</v>
      </c>
      <c r="I2875" s="31">
        <v>43015.642037037032</v>
      </c>
      <c r="J2875" s="22" t="s">
        <v>73</v>
      </c>
      <c r="K2875" s="32" t="s">
        <v>74</v>
      </c>
      <c r="L2875" s="32" t="s">
        <v>7689</v>
      </c>
      <c r="N2875" s="24">
        <v>0</v>
      </c>
      <c r="O2875" s="24">
        <v>0</v>
      </c>
      <c r="P2875" s="32" t="s">
        <v>2742</v>
      </c>
      <c r="Q2875" s="43" t="s">
        <v>2743</v>
      </c>
      <c r="R2875" s="43" t="s">
        <v>78</v>
      </c>
      <c r="S2875" s="47">
        <v>5</v>
      </c>
    </row>
    <row r="2876" spans="1:19" ht="12.75">
      <c r="A2876" s="22" t="s">
        <v>60</v>
      </c>
      <c r="B2876" s="22" t="s">
        <v>175</v>
      </c>
      <c r="C2876" s="22" t="s">
        <v>63</v>
      </c>
      <c r="D2876" s="22" t="s">
        <v>61</v>
      </c>
      <c r="E2876" s="22" t="s">
        <v>7690</v>
      </c>
      <c r="F2876" s="31">
        <v>42999.539618055554</v>
      </c>
      <c r="G2876" s="31">
        <v>42999</v>
      </c>
      <c r="H2876" s="31">
        <v>43364</v>
      </c>
      <c r="I2876" s="31">
        <v>43029.535277777773</v>
      </c>
      <c r="J2876" s="22" t="s">
        <v>73</v>
      </c>
      <c r="K2876" s="32" t="s">
        <v>74</v>
      </c>
      <c r="L2876" s="32" t="s">
        <v>7691</v>
      </c>
      <c r="N2876" s="24">
        <v>0</v>
      </c>
      <c r="O2876" s="24">
        <v>0</v>
      </c>
      <c r="P2876" s="32" t="s">
        <v>1066</v>
      </c>
      <c r="Q2876" s="43" t="s">
        <v>1067</v>
      </c>
      <c r="R2876" s="43" t="s">
        <v>78</v>
      </c>
      <c r="S2876" s="47">
        <v>5</v>
      </c>
    </row>
    <row r="2877" spans="1:19" ht="12.75">
      <c r="A2877" s="22" t="s">
        <v>60</v>
      </c>
      <c r="B2877" s="22" t="s">
        <v>175</v>
      </c>
      <c r="C2877" s="22" t="s">
        <v>63</v>
      </c>
      <c r="D2877" s="22" t="s">
        <v>61</v>
      </c>
      <c r="E2877" s="22" t="s">
        <v>7692</v>
      </c>
      <c r="F2877" s="31">
        <v>42985.65856481481</v>
      </c>
      <c r="G2877" s="31">
        <v>42985</v>
      </c>
      <c r="H2877" s="31">
        <v>43350</v>
      </c>
      <c r="I2877" s="31">
        <v>43015.651597222219</v>
      </c>
      <c r="J2877" s="22" t="s">
        <v>73</v>
      </c>
      <c r="K2877" s="32" t="s">
        <v>81</v>
      </c>
      <c r="L2877" s="32" t="s">
        <v>7693</v>
      </c>
      <c r="N2877" s="24">
        <v>451.855</v>
      </c>
      <c r="O2877" s="24">
        <v>349.535</v>
      </c>
      <c r="P2877" s="32" t="s">
        <v>871</v>
      </c>
      <c r="Q2877" s="43" t="s">
        <v>872</v>
      </c>
      <c r="R2877" s="43" t="s">
        <v>78</v>
      </c>
      <c r="S2877" s="47">
        <v>5</v>
      </c>
    </row>
    <row r="2878" spans="1:19" ht="12.75">
      <c r="A2878" s="22" t="s">
        <v>60</v>
      </c>
      <c r="B2878" s="22" t="s">
        <v>1570</v>
      </c>
      <c r="C2878" s="22" t="s">
        <v>63</v>
      </c>
      <c r="D2878" s="22" t="s">
        <v>61</v>
      </c>
      <c r="E2878" s="22" t="s">
        <v>7694</v>
      </c>
      <c r="F2878" s="31">
        <v>43004.086076388885</v>
      </c>
      <c r="G2878" s="31">
        <v>43039</v>
      </c>
      <c r="H2878" s="31">
        <v>43404</v>
      </c>
      <c r="I2878" s="31">
        <v>43064.086076388885</v>
      </c>
      <c r="J2878" s="22" t="s">
        <v>197</v>
      </c>
      <c r="K2878" s="32" t="s">
        <v>81</v>
      </c>
      <c r="L2878" s="32" t="s">
        <v>7695</v>
      </c>
      <c r="N2878" s="24">
        <v>822.23</v>
      </c>
      <c r="O2878" s="24">
        <v>822.23</v>
      </c>
      <c r="P2878" s="32" t="s">
        <v>1895</v>
      </c>
      <c r="Q2878" s="43" t="s">
        <v>1896</v>
      </c>
      <c r="R2878" s="43" t="s">
        <v>78</v>
      </c>
      <c r="S2878" s="47">
        <v>1</v>
      </c>
    </row>
    <row r="2879" spans="1:19" ht="12.75">
      <c r="A2879" s="22" t="s">
        <v>60</v>
      </c>
      <c r="B2879" s="22" t="s">
        <v>175</v>
      </c>
      <c r="C2879" s="22" t="s">
        <v>63</v>
      </c>
      <c r="D2879" s="22" t="s">
        <v>61</v>
      </c>
      <c r="E2879" s="22" t="s">
        <v>7696</v>
      </c>
      <c r="F2879" s="31">
        <v>42999.431342592594</v>
      </c>
      <c r="G2879" s="31">
        <v>43039</v>
      </c>
      <c r="H2879" s="31">
        <v>43404</v>
      </c>
      <c r="I2879" s="31">
        <v>43029.417430555557</v>
      </c>
      <c r="J2879" s="22" t="s">
        <v>73</v>
      </c>
      <c r="K2879" s="32" t="s">
        <v>109</v>
      </c>
      <c r="L2879" s="32" t="s">
        <v>7697</v>
      </c>
      <c r="N2879" s="24">
        <v>1088.124</v>
      </c>
      <c r="O2879" s="24">
        <v>1056.8800000000001</v>
      </c>
      <c r="P2879" s="32" t="s">
        <v>228</v>
      </c>
      <c r="Q2879" s="43" t="s">
        <v>229</v>
      </c>
      <c r="R2879" s="43" t="s">
        <v>78</v>
      </c>
      <c r="S2879" s="47">
        <v>5</v>
      </c>
    </row>
    <row r="2880" spans="1:19" ht="12.75">
      <c r="A2880" s="22" t="s">
        <v>60</v>
      </c>
      <c r="B2880" s="22" t="s">
        <v>631</v>
      </c>
      <c r="C2880" s="22" t="s">
        <v>63</v>
      </c>
      <c r="D2880" s="22" t="s">
        <v>61</v>
      </c>
      <c r="E2880" s="22" t="s">
        <v>7698</v>
      </c>
      <c r="F2880" s="31">
        <v>42993.672361111108</v>
      </c>
      <c r="G2880" s="31">
        <v>43005</v>
      </c>
      <c r="H2880" s="31">
        <v>43370</v>
      </c>
      <c r="I2880" s="31">
        <v>43023.667071759257</v>
      </c>
      <c r="J2880" s="22" t="s">
        <v>73</v>
      </c>
      <c r="K2880" s="32" t="s">
        <v>74</v>
      </c>
      <c r="L2880" s="32" t="s">
        <v>7699</v>
      </c>
      <c r="N2880" s="24">
        <v>0</v>
      </c>
      <c r="O2880" s="24">
        <v>0</v>
      </c>
      <c r="P2880" s="32" t="s">
        <v>152</v>
      </c>
      <c r="Q2880" s="43" t="s">
        <v>153</v>
      </c>
      <c r="R2880" s="43" t="s">
        <v>78</v>
      </c>
      <c r="S2880" s="47">
        <v>5</v>
      </c>
    </row>
    <row r="2881" spans="1:19" ht="12.75">
      <c r="A2881" s="22" t="s">
        <v>60</v>
      </c>
      <c r="B2881" s="22" t="s">
        <v>1876</v>
      </c>
      <c r="C2881" s="22" t="s">
        <v>63</v>
      </c>
      <c r="D2881" s="22" t="s">
        <v>61</v>
      </c>
      <c r="E2881" s="22" t="s">
        <v>7700</v>
      </c>
      <c r="F2881" s="31">
        <v>42990.469282407408</v>
      </c>
      <c r="G2881" s="31">
        <v>42789</v>
      </c>
      <c r="H2881" s="31">
        <v>43154</v>
      </c>
      <c r="I2881" s="31">
        <v>43020.467534722222</v>
      </c>
      <c r="J2881" s="22" t="s">
        <v>244</v>
      </c>
      <c r="K2881" s="32" t="s">
        <v>94</v>
      </c>
      <c r="L2881" s="32" t="s">
        <v>7701</v>
      </c>
      <c r="M2881" s="32" t="s">
        <v>7702</v>
      </c>
      <c r="N2881" s="24">
        <v>-1629.33</v>
      </c>
      <c r="O2881" s="24">
        <v>-1629.33</v>
      </c>
      <c r="P2881" s="32" t="s">
        <v>804</v>
      </c>
      <c r="Q2881" s="43" t="s">
        <v>805</v>
      </c>
      <c r="R2881" s="43" t="s">
        <v>212</v>
      </c>
      <c r="S2881" s="47">
        <v>1</v>
      </c>
    </row>
    <row r="2882" spans="1:19" ht="12.75">
      <c r="A2882" s="22" t="s">
        <v>60</v>
      </c>
      <c r="B2882" s="22" t="s">
        <v>175</v>
      </c>
      <c r="C2882" s="22" t="s">
        <v>63</v>
      </c>
      <c r="D2882" s="22" t="s">
        <v>61</v>
      </c>
      <c r="E2882" s="22" t="s">
        <v>7703</v>
      </c>
      <c r="F2882" s="31">
        <v>42984.514513888884</v>
      </c>
      <c r="G2882" s="31">
        <v>42984</v>
      </c>
      <c r="H2882" s="31">
        <v>43349</v>
      </c>
      <c r="I2882" s="31">
        <v>43014.489189814813</v>
      </c>
      <c r="J2882" s="22" t="s">
        <v>73</v>
      </c>
      <c r="K2882" s="32" t="s">
        <v>104</v>
      </c>
      <c r="L2882" s="32" t="s">
        <v>7704</v>
      </c>
      <c r="N2882" s="24">
        <v>0</v>
      </c>
      <c r="O2882" s="24">
        <v>0</v>
      </c>
      <c r="P2882" s="32" t="s">
        <v>1113</v>
      </c>
      <c r="Q2882" s="43" t="s">
        <v>1114</v>
      </c>
      <c r="R2882" s="43" t="s">
        <v>78</v>
      </c>
      <c r="S2882" s="47">
        <v>5</v>
      </c>
    </row>
    <row r="2883" spans="1:19" ht="12.75">
      <c r="A2883" s="22" t="s">
        <v>60</v>
      </c>
      <c r="B2883" s="22" t="s">
        <v>239</v>
      </c>
      <c r="C2883" s="22" t="s">
        <v>63</v>
      </c>
      <c r="D2883" s="22" t="s">
        <v>61</v>
      </c>
      <c r="E2883" s="22" t="s">
        <v>7705</v>
      </c>
      <c r="F2883" s="31">
        <v>43004.426574074074</v>
      </c>
      <c r="G2883" s="31">
        <v>43028</v>
      </c>
      <c r="H2883" s="31">
        <v>43393</v>
      </c>
      <c r="I2883" s="31">
        <v>43064.426574074074</v>
      </c>
      <c r="J2883" s="22" t="s">
        <v>197</v>
      </c>
      <c r="K2883" s="32" t="s">
        <v>104</v>
      </c>
      <c r="L2883" s="32" t="s">
        <v>7706</v>
      </c>
      <c r="N2883" s="24">
        <v>0</v>
      </c>
      <c r="O2883" s="24">
        <v>0</v>
      </c>
      <c r="P2883" s="32" t="s">
        <v>2436</v>
      </c>
      <c r="Q2883" s="43" t="s">
        <v>2437</v>
      </c>
      <c r="R2883" s="43" t="s">
        <v>140</v>
      </c>
      <c r="S2883" s="47">
        <v>6</v>
      </c>
    </row>
    <row r="2884" spans="1:19" ht="12.75">
      <c r="A2884" s="22" t="s">
        <v>60</v>
      </c>
      <c r="B2884" s="22" t="s">
        <v>175</v>
      </c>
      <c r="C2884" s="22" t="s">
        <v>63</v>
      </c>
      <c r="D2884" s="22" t="s">
        <v>61</v>
      </c>
      <c r="E2884" s="22" t="s">
        <v>7707</v>
      </c>
      <c r="F2884" s="31">
        <v>42991.456365740742</v>
      </c>
      <c r="G2884" s="31">
        <v>42992</v>
      </c>
      <c r="H2884" s="31">
        <v>43357</v>
      </c>
      <c r="I2884" s="31">
        <v>43021.455046296294</v>
      </c>
      <c r="J2884" s="22" t="s">
        <v>73</v>
      </c>
      <c r="K2884" s="32" t="s">
        <v>94</v>
      </c>
      <c r="L2884" s="32" t="s">
        <v>7708</v>
      </c>
      <c r="M2884" s="32" t="s">
        <v>7709</v>
      </c>
      <c r="N2884" s="24">
        <v>412.9837</v>
      </c>
      <c r="O2884" s="24">
        <v>306.735</v>
      </c>
      <c r="P2884" s="32" t="s">
        <v>2003</v>
      </c>
      <c r="Q2884" s="43" t="s">
        <v>2004</v>
      </c>
      <c r="R2884" s="43" t="s">
        <v>78</v>
      </c>
      <c r="S2884" s="47">
        <v>6</v>
      </c>
    </row>
    <row r="2885" spans="1:19" ht="12.75">
      <c r="A2885" s="22" t="s">
        <v>60</v>
      </c>
      <c r="B2885" s="22" t="s">
        <v>1575</v>
      </c>
      <c r="C2885" s="22" t="s">
        <v>63</v>
      </c>
      <c r="D2885" s="22" t="s">
        <v>61</v>
      </c>
      <c r="E2885" s="22" t="s">
        <v>7710</v>
      </c>
      <c r="F2885" s="31">
        <v>42991.412685185183</v>
      </c>
      <c r="G2885" s="31">
        <v>43020</v>
      </c>
      <c r="H2885" s="31">
        <v>43385</v>
      </c>
      <c r="I2885" s="31">
        <v>43021</v>
      </c>
      <c r="J2885" s="22" t="s">
        <v>73</v>
      </c>
      <c r="K2885" s="32" t="s">
        <v>109</v>
      </c>
      <c r="L2885" s="32" t="s">
        <v>7711</v>
      </c>
      <c r="N2885" s="24">
        <v>6002.3649999999998</v>
      </c>
      <c r="O2885" s="24">
        <v>0</v>
      </c>
      <c r="P2885" s="32" t="s">
        <v>91</v>
      </c>
      <c r="Q2885" s="43" t="s">
        <v>92</v>
      </c>
      <c r="R2885" s="43" t="s">
        <v>78</v>
      </c>
      <c r="S2885" s="47">
        <v>4</v>
      </c>
    </row>
    <row r="2886" spans="1:19" ht="12.75">
      <c r="A2886" s="22" t="s">
        <v>60</v>
      </c>
      <c r="B2886" s="22" t="s">
        <v>175</v>
      </c>
      <c r="C2886" s="22" t="s">
        <v>63</v>
      </c>
      <c r="D2886" s="22" t="s">
        <v>61</v>
      </c>
      <c r="E2886" s="22" t="s">
        <v>7712</v>
      </c>
      <c r="F2886" s="31">
        <v>42986.450092592589</v>
      </c>
      <c r="G2886" s="31">
        <v>42986</v>
      </c>
      <c r="H2886" s="31">
        <v>43351</v>
      </c>
      <c r="I2886" s="31">
        <v>43016.447175925925</v>
      </c>
      <c r="J2886" s="22" t="s">
        <v>73</v>
      </c>
      <c r="K2886" s="32" t="s">
        <v>74</v>
      </c>
      <c r="L2886" s="32" t="s">
        <v>7713</v>
      </c>
      <c r="N2886" s="24">
        <v>1069.7650000000001</v>
      </c>
      <c r="O2886" s="24">
        <v>0</v>
      </c>
      <c r="P2886" s="32" t="s">
        <v>7714</v>
      </c>
      <c r="Q2886" s="43" t="s">
        <v>7715</v>
      </c>
      <c r="R2886" s="43" t="s">
        <v>78</v>
      </c>
      <c r="S2886" s="47">
        <v>5</v>
      </c>
    </row>
    <row r="2887" spans="1:19" ht="12.75">
      <c r="A2887" s="22" t="s">
        <v>60</v>
      </c>
      <c r="B2887" s="22" t="s">
        <v>175</v>
      </c>
      <c r="C2887" s="22" t="s">
        <v>63</v>
      </c>
      <c r="D2887" s="22" t="s">
        <v>61</v>
      </c>
      <c r="E2887" s="22" t="s">
        <v>7716</v>
      </c>
      <c r="F2887" s="31">
        <v>42979.513564814813</v>
      </c>
      <c r="G2887" s="31">
        <v>42979</v>
      </c>
      <c r="H2887" s="31">
        <v>43344</v>
      </c>
      <c r="I2887" s="31">
        <v>43009.511979166666</v>
      </c>
      <c r="J2887" s="22" t="s">
        <v>73</v>
      </c>
      <c r="K2887" s="32" t="s">
        <v>81</v>
      </c>
      <c r="L2887" s="32" t="s">
        <v>7717</v>
      </c>
      <c r="N2887" s="24">
        <v>419.28199999999998</v>
      </c>
      <c r="O2887" s="24">
        <v>431.43</v>
      </c>
      <c r="P2887" s="32" t="s">
        <v>2071</v>
      </c>
      <c r="Q2887" s="43" t="s">
        <v>2072</v>
      </c>
      <c r="R2887" s="43" t="s">
        <v>78</v>
      </c>
      <c r="S2887" s="47">
        <v>5</v>
      </c>
    </row>
    <row r="2888" spans="1:19" ht="12.75">
      <c r="A2888" s="22" t="s">
        <v>60</v>
      </c>
      <c r="B2888" s="22" t="s">
        <v>175</v>
      </c>
      <c r="C2888" s="22" t="s">
        <v>63</v>
      </c>
      <c r="D2888" s="22" t="s">
        <v>61</v>
      </c>
      <c r="E2888" s="22" t="s">
        <v>7718</v>
      </c>
      <c r="F2888" s="31">
        <v>42993.598078703704</v>
      </c>
      <c r="G2888" s="31">
        <v>42979</v>
      </c>
      <c r="H2888" s="31">
        <v>43344</v>
      </c>
      <c r="I2888" s="31">
        <v>43023.597916666666</v>
      </c>
      <c r="J2888" s="22" t="s">
        <v>161</v>
      </c>
      <c r="K2888" s="32" t="s">
        <v>94</v>
      </c>
      <c r="L2888" s="32" t="s">
        <v>7719</v>
      </c>
      <c r="M2888" s="32" t="s">
        <v>7720</v>
      </c>
      <c r="N2888" s="24">
        <v>-474.23</v>
      </c>
      <c r="O2888" s="24">
        <v>-474.23</v>
      </c>
      <c r="P2888" s="32" t="s">
        <v>1664</v>
      </c>
      <c r="Q2888" s="43" t="s">
        <v>1665</v>
      </c>
      <c r="R2888" s="43" t="s">
        <v>78</v>
      </c>
      <c r="S2888" s="47">
        <v>1</v>
      </c>
    </row>
    <row r="2889" spans="1:19" ht="12.75">
      <c r="A2889" s="22" t="s">
        <v>60</v>
      </c>
      <c r="B2889" s="22" t="s">
        <v>149</v>
      </c>
      <c r="C2889" s="22" t="s">
        <v>63</v>
      </c>
      <c r="D2889" s="22" t="s">
        <v>61</v>
      </c>
      <c r="E2889" s="22" t="s">
        <v>7721</v>
      </c>
      <c r="F2889" s="31">
        <v>42985.603101851848</v>
      </c>
      <c r="G2889" s="31">
        <v>43008</v>
      </c>
      <c r="H2889" s="31">
        <v>43373</v>
      </c>
      <c r="I2889" s="31">
        <v>43015.597638888888</v>
      </c>
      <c r="J2889" s="22" t="s">
        <v>73</v>
      </c>
      <c r="K2889" s="32" t="s">
        <v>109</v>
      </c>
      <c r="L2889" s="32" t="s">
        <v>7722</v>
      </c>
      <c r="N2889" s="24">
        <v>2066.3733000000002</v>
      </c>
      <c r="O2889" s="24">
        <v>2939.10</v>
      </c>
      <c r="P2889" s="32" t="s">
        <v>1302</v>
      </c>
      <c r="Q2889" s="43" t="s">
        <v>1303</v>
      </c>
      <c r="R2889" s="43" t="s">
        <v>78</v>
      </c>
      <c r="S2889" s="47">
        <v>5</v>
      </c>
    </row>
    <row r="2890" spans="1:19" ht="12.75">
      <c r="A2890" s="22" t="s">
        <v>60</v>
      </c>
      <c r="B2890" s="22" t="s">
        <v>175</v>
      </c>
      <c r="C2890" s="22" t="s">
        <v>63</v>
      </c>
      <c r="D2890" s="22" t="s">
        <v>61</v>
      </c>
      <c r="E2890" s="22" t="s">
        <v>7723</v>
      </c>
      <c r="F2890" s="31">
        <v>42997.654976851853</v>
      </c>
      <c r="G2890" s="31">
        <v>42999</v>
      </c>
      <c r="H2890" s="31">
        <v>43364</v>
      </c>
      <c r="I2890" s="31">
        <v>43027.653969907406</v>
      </c>
      <c r="J2890" s="22" t="s">
        <v>73</v>
      </c>
      <c r="K2890" s="32" t="s">
        <v>74</v>
      </c>
      <c r="L2890" s="32" t="s">
        <v>7724</v>
      </c>
      <c r="N2890" s="24">
        <v>1656.48</v>
      </c>
      <c r="O2890" s="24">
        <v>0</v>
      </c>
      <c r="P2890" s="32" t="s">
        <v>659</v>
      </c>
      <c r="Q2890" s="43" t="s">
        <v>660</v>
      </c>
      <c r="R2890" s="43" t="s">
        <v>78</v>
      </c>
      <c r="S2890" s="47">
        <v>5</v>
      </c>
    </row>
    <row r="2891" spans="1:19" ht="12.75">
      <c r="A2891" s="22" t="s">
        <v>60</v>
      </c>
      <c r="B2891" s="22" t="s">
        <v>149</v>
      </c>
      <c r="C2891" s="22" t="s">
        <v>63</v>
      </c>
      <c r="D2891" s="22" t="s">
        <v>61</v>
      </c>
      <c r="E2891" s="22" t="s">
        <v>7725</v>
      </c>
      <c r="F2891" s="31">
        <v>42989.673587962963</v>
      </c>
      <c r="G2891" s="31">
        <v>42989</v>
      </c>
      <c r="H2891" s="31">
        <v>43358</v>
      </c>
      <c r="I2891" s="31">
        <v>43019.630960648145</v>
      </c>
      <c r="J2891" s="22" t="s">
        <v>73</v>
      </c>
      <c r="K2891" s="32" t="s">
        <v>104</v>
      </c>
      <c r="N2891" s="24">
        <v>5905.29</v>
      </c>
      <c r="O2891" s="24">
        <v>0</v>
      </c>
      <c r="P2891" s="32" t="s">
        <v>449</v>
      </c>
      <c r="Q2891" s="43" t="s">
        <v>450</v>
      </c>
      <c r="R2891" s="43" t="s">
        <v>78</v>
      </c>
      <c r="S2891" s="47">
        <v>6</v>
      </c>
    </row>
    <row r="2892" spans="1:19" ht="12.75">
      <c r="A2892" s="22" t="s">
        <v>60</v>
      </c>
      <c r="B2892" s="22" t="s">
        <v>7726</v>
      </c>
      <c r="C2892" s="22" t="s">
        <v>63</v>
      </c>
      <c r="D2892" s="22" t="s">
        <v>61</v>
      </c>
      <c r="E2892" s="22" t="s">
        <v>7727</v>
      </c>
      <c r="F2892" s="31">
        <v>42979.836388888885</v>
      </c>
      <c r="G2892" s="31">
        <v>43005</v>
      </c>
      <c r="H2892" s="31">
        <v>43370</v>
      </c>
      <c r="I2892" s="31">
        <v>43009</v>
      </c>
      <c r="J2892" s="22" t="s">
        <v>73</v>
      </c>
      <c r="K2892" s="32" t="s">
        <v>81</v>
      </c>
      <c r="L2892" s="32" t="s">
        <v>7728</v>
      </c>
      <c r="N2892" s="24">
        <v>2612.125</v>
      </c>
      <c r="O2892" s="24">
        <v>2026.20</v>
      </c>
      <c r="P2892" s="32" t="s">
        <v>426</v>
      </c>
      <c r="Q2892" s="43" t="s">
        <v>427</v>
      </c>
      <c r="R2892" s="43" t="s">
        <v>78</v>
      </c>
      <c r="S2892" s="47">
        <v>6</v>
      </c>
    </row>
    <row r="2893" spans="1:19" ht="12.75">
      <c r="A2893" s="22" t="s">
        <v>60</v>
      </c>
      <c r="B2893" s="22" t="s">
        <v>274</v>
      </c>
      <c r="C2893" s="22" t="s">
        <v>63</v>
      </c>
      <c r="D2893" s="22" t="s">
        <v>61</v>
      </c>
      <c r="E2893" s="22" t="s">
        <v>7729</v>
      </c>
      <c r="F2893" s="31">
        <v>42996.659710648149</v>
      </c>
      <c r="G2893" s="31">
        <v>42947</v>
      </c>
      <c r="H2893" s="31">
        <v>43312</v>
      </c>
      <c r="I2893" s="31">
        <v>43026.659351851849</v>
      </c>
      <c r="J2893" s="22" t="s">
        <v>244</v>
      </c>
      <c r="K2893" s="32" t="s">
        <v>94</v>
      </c>
      <c r="L2893" s="32" t="s">
        <v>7730</v>
      </c>
      <c r="M2893" s="32" t="s">
        <v>7731</v>
      </c>
      <c r="N2893" s="24">
        <v>0</v>
      </c>
      <c r="O2893" s="24">
        <v>0</v>
      </c>
      <c r="P2893" s="32" t="s">
        <v>366</v>
      </c>
      <c r="Q2893" s="43" t="s">
        <v>367</v>
      </c>
      <c r="R2893" s="43" t="s">
        <v>140</v>
      </c>
      <c r="S2893" s="47">
        <v>1</v>
      </c>
    </row>
    <row r="2894" spans="1:19" ht="12.75">
      <c r="A2894" s="22" t="s">
        <v>60</v>
      </c>
      <c r="B2894" s="22" t="s">
        <v>175</v>
      </c>
      <c r="C2894" s="22" t="s">
        <v>63</v>
      </c>
      <c r="D2894" s="22" t="s">
        <v>61</v>
      </c>
      <c r="E2894" s="22" t="s">
        <v>7732</v>
      </c>
      <c r="F2894" s="31">
        <v>42995.084398148145</v>
      </c>
      <c r="G2894" s="31">
        <v>43030</v>
      </c>
      <c r="H2894" s="31">
        <v>43395</v>
      </c>
      <c r="I2894" s="31">
        <v>43055.084398148145</v>
      </c>
      <c r="J2894" s="22" t="s">
        <v>197</v>
      </c>
      <c r="K2894" s="32" t="s">
        <v>94</v>
      </c>
      <c r="L2894" s="32" t="s">
        <v>7733</v>
      </c>
      <c r="M2894" s="32" t="s">
        <v>7734</v>
      </c>
      <c r="N2894" s="24">
        <v>424.44600000000003</v>
      </c>
      <c r="O2894" s="24">
        <v>301.91000000000003</v>
      </c>
      <c r="P2894" s="32" t="s">
        <v>182</v>
      </c>
      <c r="Q2894" s="43" t="s">
        <v>183</v>
      </c>
      <c r="R2894" s="43" t="s">
        <v>78</v>
      </c>
      <c r="S2894" s="47">
        <v>5</v>
      </c>
    </row>
    <row r="2895" spans="1:19" ht="12.75">
      <c r="A2895" s="22" t="s">
        <v>60</v>
      </c>
      <c r="B2895" s="22" t="s">
        <v>175</v>
      </c>
      <c r="C2895" s="22" t="s">
        <v>63</v>
      </c>
      <c r="D2895" s="22" t="s">
        <v>61</v>
      </c>
      <c r="E2895" s="22" t="s">
        <v>7735</v>
      </c>
      <c r="F2895" s="31">
        <v>42983.084872685184</v>
      </c>
      <c r="G2895" s="31">
        <v>43018</v>
      </c>
      <c r="H2895" s="31">
        <v>43383</v>
      </c>
      <c r="I2895" s="31">
        <v>43043.084872685184</v>
      </c>
      <c r="J2895" s="22" t="s">
        <v>197</v>
      </c>
      <c r="K2895" s="32" t="s">
        <v>81</v>
      </c>
      <c r="L2895" s="32" t="s">
        <v>7736</v>
      </c>
      <c r="N2895" s="24">
        <v>322.77999999999997</v>
      </c>
      <c r="O2895" s="24">
        <v>322.77999999999997</v>
      </c>
      <c r="P2895" s="32" t="s">
        <v>433</v>
      </c>
      <c r="Q2895" s="43" t="s">
        <v>434</v>
      </c>
      <c r="R2895" s="43" t="s">
        <v>78</v>
      </c>
      <c r="S2895" s="47">
        <v>1</v>
      </c>
    </row>
    <row r="2896" spans="1:19" ht="12.75">
      <c r="A2896" s="22" t="s">
        <v>60</v>
      </c>
      <c r="B2896" s="22" t="s">
        <v>175</v>
      </c>
      <c r="C2896" s="22" t="s">
        <v>63</v>
      </c>
      <c r="D2896" s="22" t="s">
        <v>61</v>
      </c>
      <c r="E2896" s="22" t="s">
        <v>7737</v>
      </c>
      <c r="F2896" s="31">
        <v>42991.099282407406</v>
      </c>
      <c r="G2896" s="31">
        <v>43033</v>
      </c>
      <c r="H2896" s="31">
        <v>43398</v>
      </c>
      <c r="I2896" s="31">
        <v>43051.099282407406</v>
      </c>
      <c r="J2896" s="22" t="s">
        <v>73</v>
      </c>
      <c r="K2896" s="32" t="s">
        <v>81</v>
      </c>
      <c r="L2896" s="32" t="s">
        <v>7738</v>
      </c>
      <c r="N2896" s="24">
        <v>426.445</v>
      </c>
      <c r="O2896" s="24">
        <v>431.42</v>
      </c>
      <c r="P2896" s="32" t="s">
        <v>2543</v>
      </c>
      <c r="Q2896" s="43" t="s">
        <v>2544</v>
      </c>
      <c r="R2896" s="43" t="s">
        <v>78</v>
      </c>
      <c r="S2896" s="47">
        <v>4</v>
      </c>
    </row>
    <row r="2897" spans="1:19" ht="12.75">
      <c r="A2897" s="22" t="s">
        <v>60</v>
      </c>
      <c r="B2897" s="22" t="s">
        <v>175</v>
      </c>
      <c r="C2897" s="22" t="s">
        <v>63</v>
      </c>
      <c r="D2897" s="22" t="s">
        <v>61</v>
      </c>
      <c r="E2897" s="22" t="s">
        <v>7739</v>
      </c>
      <c r="F2897" s="31">
        <v>43000.617604166662</v>
      </c>
      <c r="G2897" s="31">
        <v>43000</v>
      </c>
      <c r="H2897" s="31">
        <v>43365</v>
      </c>
      <c r="I2897" s="31">
        <v>43030.604687499996</v>
      </c>
      <c r="J2897" s="22" t="s">
        <v>73</v>
      </c>
      <c r="K2897" s="32" t="s">
        <v>81</v>
      </c>
      <c r="L2897" s="32" t="s">
        <v>7740</v>
      </c>
      <c r="N2897" s="24">
        <v>4127.7433000000001</v>
      </c>
      <c r="O2897" s="24">
        <v>3560.31</v>
      </c>
      <c r="P2897" s="32" t="s">
        <v>794</v>
      </c>
      <c r="Q2897" s="43" t="s">
        <v>795</v>
      </c>
      <c r="R2897" s="43" t="s">
        <v>78</v>
      </c>
      <c r="S2897" s="47">
        <v>5</v>
      </c>
    </row>
    <row r="2898" spans="1:19" ht="12.75">
      <c r="A2898" s="22" t="s">
        <v>60</v>
      </c>
      <c r="B2898" s="22" t="s">
        <v>175</v>
      </c>
      <c r="C2898" s="22" t="s">
        <v>63</v>
      </c>
      <c r="D2898" s="22" t="s">
        <v>61</v>
      </c>
      <c r="E2898" s="22" t="s">
        <v>7741</v>
      </c>
      <c r="F2898" s="31">
        <v>42985.581909722219</v>
      </c>
      <c r="G2898" s="31">
        <v>42985</v>
      </c>
      <c r="H2898" s="31">
        <v>43350</v>
      </c>
      <c r="I2898" s="31">
        <v>43015.578738425924</v>
      </c>
      <c r="J2898" s="22" t="s">
        <v>73</v>
      </c>
      <c r="K2898" s="32" t="s">
        <v>81</v>
      </c>
      <c r="L2898" s="32" t="s">
        <v>7742</v>
      </c>
      <c r="N2898" s="24">
        <v>6474.4300000000003</v>
      </c>
      <c r="O2898" s="24">
        <v>5355.8299999999999</v>
      </c>
      <c r="P2898" s="32" t="s">
        <v>5612</v>
      </c>
      <c r="Q2898" s="43" t="s">
        <v>5613</v>
      </c>
      <c r="R2898" s="43" t="s">
        <v>78</v>
      </c>
      <c r="S2898" s="47">
        <v>5</v>
      </c>
    </row>
    <row r="2899" spans="1:19" ht="12.75">
      <c r="A2899" s="22" t="s">
        <v>60</v>
      </c>
      <c r="B2899" s="22" t="s">
        <v>175</v>
      </c>
      <c r="C2899" s="22" t="s">
        <v>63</v>
      </c>
      <c r="D2899" s="22" t="s">
        <v>61</v>
      </c>
      <c r="E2899" s="22" t="s">
        <v>7743</v>
      </c>
      <c r="F2899" s="31">
        <v>42992.446331018517</v>
      </c>
      <c r="G2899" s="31">
        <v>42992</v>
      </c>
      <c r="H2899" s="31">
        <v>43357</v>
      </c>
      <c r="I2899" s="31">
        <v>43022.442789351851</v>
      </c>
      <c r="J2899" s="22" t="s">
        <v>73</v>
      </c>
      <c r="K2899" s="32" t="s">
        <v>81</v>
      </c>
      <c r="L2899" s="32" t="s">
        <v>7744</v>
      </c>
      <c r="N2899" s="24">
        <v>406.69159999999999</v>
      </c>
      <c r="O2899" s="24">
        <v>324.32999999999998</v>
      </c>
      <c r="P2899" s="32" t="s">
        <v>2016</v>
      </c>
      <c r="Q2899" s="43" t="s">
        <v>2017</v>
      </c>
      <c r="R2899" s="43" t="s">
        <v>78</v>
      </c>
      <c r="S2899" s="47">
        <v>5</v>
      </c>
    </row>
    <row r="2900" spans="1:19" ht="12.75">
      <c r="A2900" s="22" t="s">
        <v>60</v>
      </c>
      <c r="B2900" s="22" t="s">
        <v>467</v>
      </c>
      <c r="C2900" s="22" t="s">
        <v>63</v>
      </c>
      <c r="D2900" s="22" t="s">
        <v>61</v>
      </c>
      <c r="E2900" s="22" t="s">
        <v>7745</v>
      </c>
      <c r="F2900" s="31">
        <v>43006.653263888889</v>
      </c>
      <c r="G2900" s="31">
        <v>43006</v>
      </c>
      <c r="H2900" s="31">
        <v>43371</v>
      </c>
      <c r="I2900" s="31">
        <v>43036</v>
      </c>
      <c r="J2900" s="22" t="s">
        <v>73</v>
      </c>
      <c r="K2900" s="32" t="s">
        <v>81</v>
      </c>
      <c r="L2900" s="32" t="s">
        <v>7746</v>
      </c>
      <c r="N2900" s="24">
        <v>429.07799999999997</v>
      </c>
      <c r="O2900" s="24">
        <v>356.86</v>
      </c>
      <c r="P2900" s="32" t="s">
        <v>7569</v>
      </c>
      <c r="Q2900" s="43" t="s">
        <v>7570</v>
      </c>
      <c r="R2900" s="43" t="s">
        <v>78</v>
      </c>
      <c r="S2900" s="47">
        <v>5</v>
      </c>
    </row>
    <row r="2901" spans="1:19" ht="12.75">
      <c r="A2901" s="22" t="s">
        <v>60</v>
      </c>
      <c r="B2901" s="22" t="s">
        <v>175</v>
      </c>
      <c r="C2901" s="22" t="s">
        <v>63</v>
      </c>
      <c r="D2901" s="22" t="s">
        <v>61</v>
      </c>
      <c r="E2901" s="22" t="s">
        <v>7747</v>
      </c>
      <c r="F2901" s="31">
        <v>43007.494999999995</v>
      </c>
      <c r="G2901" s="31">
        <v>43009</v>
      </c>
      <c r="H2901" s="31">
        <v>43374</v>
      </c>
      <c r="I2901" s="31">
        <v>43037.493043981478</v>
      </c>
      <c r="J2901" s="22" t="s">
        <v>73</v>
      </c>
      <c r="K2901" s="32" t="s">
        <v>94</v>
      </c>
      <c r="L2901" s="32" t="s">
        <v>7748</v>
      </c>
      <c r="M2901" s="32" t="s">
        <v>7749</v>
      </c>
      <c r="N2901" s="24">
        <v>703.61</v>
      </c>
      <c r="O2901" s="24">
        <v>476.83</v>
      </c>
      <c r="P2901" s="32" t="s">
        <v>810</v>
      </c>
      <c r="Q2901" s="43" t="s">
        <v>811</v>
      </c>
      <c r="R2901" s="43" t="s">
        <v>78</v>
      </c>
      <c r="S2901" s="47">
        <v>3</v>
      </c>
    </row>
    <row r="2902" spans="1:19" ht="12.75">
      <c r="A2902" s="22" t="s">
        <v>60</v>
      </c>
      <c r="B2902" s="22" t="s">
        <v>175</v>
      </c>
      <c r="C2902" s="22" t="s">
        <v>63</v>
      </c>
      <c r="D2902" s="22" t="s">
        <v>61</v>
      </c>
      <c r="E2902" s="22" t="s">
        <v>7750</v>
      </c>
      <c r="F2902" s="31">
        <v>42996.465601851851</v>
      </c>
      <c r="G2902" s="31">
        <v>43004</v>
      </c>
      <c r="H2902" s="31">
        <v>43369</v>
      </c>
      <c r="I2902" s="31">
        <v>43026.453587962962</v>
      </c>
      <c r="J2902" s="22" t="s">
        <v>73</v>
      </c>
      <c r="K2902" s="32" t="s">
        <v>109</v>
      </c>
      <c r="L2902" s="32" t="s">
        <v>7751</v>
      </c>
      <c r="N2902" s="24">
        <v>381.94600000000003</v>
      </c>
      <c r="O2902" s="24">
        <v>356.86</v>
      </c>
      <c r="P2902" s="32" t="s">
        <v>7752</v>
      </c>
      <c r="Q2902" s="43" t="s">
        <v>7753</v>
      </c>
      <c r="R2902" s="43" t="s">
        <v>78</v>
      </c>
      <c r="S2902" s="47">
        <v>5</v>
      </c>
    </row>
    <row r="2903" spans="1:19" ht="12.75">
      <c r="A2903" s="22" t="s">
        <v>60</v>
      </c>
      <c r="B2903" s="22" t="s">
        <v>149</v>
      </c>
      <c r="C2903" s="22" t="s">
        <v>63</v>
      </c>
      <c r="D2903" s="22" t="s">
        <v>61</v>
      </c>
      <c r="E2903" s="22" t="s">
        <v>7754</v>
      </c>
      <c r="F2903" s="31">
        <v>42983.659699074073</v>
      </c>
      <c r="G2903" s="31">
        <v>42986</v>
      </c>
      <c r="H2903" s="31">
        <v>43351</v>
      </c>
      <c r="I2903" s="31">
        <v>43013.653622685182</v>
      </c>
      <c r="J2903" s="22" t="s">
        <v>73</v>
      </c>
      <c r="K2903" s="32" t="s">
        <v>74</v>
      </c>
      <c r="L2903" s="32" t="s">
        <v>7755</v>
      </c>
      <c r="N2903" s="24">
        <v>11756.12</v>
      </c>
      <c r="O2903" s="24">
        <v>0</v>
      </c>
      <c r="P2903" s="32" t="s">
        <v>91</v>
      </c>
      <c r="Q2903" s="43" t="s">
        <v>92</v>
      </c>
      <c r="R2903" s="43" t="s">
        <v>78</v>
      </c>
      <c r="S2903" s="47">
        <v>5</v>
      </c>
    </row>
    <row r="2904" spans="1:19" ht="12.75">
      <c r="A2904" s="22" t="s">
        <v>60</v>
      </c>
      <c r="B2904" s="22" t="s">
        <v>175</v>
      </c>
      <c r="C2904" s="22" t="s">
        <v>63</v>
      </c>
      <c r="D2904" s="22" t="s">
        <v>61</v>
      </c>
      <c r="E2904" s="22" t="s">
        <v>7756</v>
      </c>
      <c r="F2904" s="31">
        <v>42980.025405092594</v>
      </c>
      <c r="G2904" s="31">
        <v>43029</v>
      </c>
      <c r="H2904" s="31">
        <v>43394</v>
      </c>
      <c r="I2904" s="31">
        <v>43040.025405092594</v>
      </c>
      <c r="J2904" s="22" t="s">
        <v>73</v>
      </c>
      <c r="K2904" s="32" t="s">
        <v>109</v>
      </c>
      <c r="L2904" s="32" t="s">
        <v>7757</v>
      </c>
      <c r="N2904" s="24">
        <v>952.01400000000001</v>
      </c>
      <c r="O2904" s="24">
        <v>688.39</v>
      </c>
      <c r="P2904" s="32" t="s">
        <v>651</v>
      </c>
      <c r="Q2904" s="43" t="s">
        <v>652</v>
      </c>
      <c r="R2904" s="43" t="s">
        <v>78</v>
      </c>
      <c r="S2904" s="47">
        <v>6</v>
      </c>
    </row>
    <row r="2905" spans="1:19" ht="12.75">
      <c r="A2905" s="22" t="s">
        <v>60</v>
      </c>
      <c r="B2905" s="22" t="s">
        <v>2157</v>
      </c>
      <c r="C2905" s="22" t="s">
        <v>63</v>
      </c>
      <c r="D2905" s="22" t="s">
        <v>61</v>
      </c>
      <c r="E2905" s="22" t="s">
        <v>7758</v>
      </c>
      <c r="F2905" s="31">
        <v>42984.491527777776</v>
      </c>
      <c r="G2905" s="31">
        <v>42992</v>
      </c>
      <c r="H2905" s="31">
        <v>43357</v>
      </c>
      <c r="I2905" s="31">
        <v>43014</v>
      </c>
      <c r="J2905" s="22" t="s">
        <v>73</v>
      </c>
      <c r="K2905" s="32" t="s">
        <v>109</v>
      </c>
      <c r="L2905" s="32" t="s">
        <v>7759</v>
      </c>
      <c r="N2905" s="24">
        <v>2016.7465999999999</v>
      </c>
      <c r="O2905" s="24">
        <v>1529.26</v>
      </c>
      <c r="P2905" s="32" t="s">
        <v>91</v>
      </c>
      <c r="Q2905" s="43" t="s">
        <v>92</v>
      </c>
      <c r="R2905" s="43" t="s">
        <v>78</v>
      </c>
      <c r="S2905" s="47">
        <v>4</v>
      </c>
    </row>
    <row r="2906" spans="1:19" ht="12.75">
      <c r="A2906" s="22" t="s">
        <v>60</v>
      </c>
      <c r="B2906" s="22" t="s">
        <v>175</v>
      </c>
      <c r="C2906" s="22" t="s">
        <v>63</v>
      </c>
      <c r="D2906" s="22" t="s">
        <v>61</v>
      </c>
      <c r="E2906" s="22" t="s">
        <v>7760</v>
      </c>
      <c r="F2906" s="31">
        <v>42979.621041666665</v>
      </c>
      <c r="G2906" s="31">
        <v>42979</v>
      </c>
      <c r="H2906" s="31">
        <v>43344</v>
      </c>
      <c r="I2906" s="31">
        <v>43009.607847222222</v>
      </c>
      <c r="J2906" s="22" t="s">
        <v>73</v>
      </c>
      <c r="K2906" s="32" t="s">
        <v>81</v>
      </c>
      <c r="L2906" s="32" t="s">
        <v>7761</v>
      </c>
      <c r="N2906" s="24">
        <v>2239.81</v>
      </c>
      <c r="O2906" s="24">
        <v>2234.39</v>
      </c>
      <c r="P2906" s="32" t="s">
        <v>91</v>
      </c>
      <c r="Q2906" s="43" t="s">
        <v>92</v>
      </c>
      <c r="R2906" s="43" t="s">
        <v>78</v>
      </c>
      <c r="S2906" s="47">
        <v>5</v>
      </c>
    </row>
    <row r="2907" spans="1:19" ht="12.75">
      <c r="A2907" s="22" t="s">
        <v>60</v>
      </c>
      <c r="B2907" s="22" t="s">
        <v>274</v>
      </c>
      <c r="C2907" s="22" t="s">
        <v>63</v>
      </c>
      <c r="D2907" s="22" t="s">
        <v>61</v>
      </c>
      <c r="E2907" s="22" t="s">
        <v>7762</v>
      </c>
      <c r="F2907" s="31">
        <v>43005.67356481481</v>
      </c>
      <c r="G2907" s="31">
        <v>43022</v>
      </c>
      <c r="H2907" s="31">
        <v>43387</v>
      </c>
      <c r="I2907" s="31">
        <v>43035.661909722221</v>
      </c>
      <c r="J2907" s="22" t="s">
        <v>73</v>
      </c>
      <c r="K2907" s="32" t="s">
        <v>74</v>
      </c>
      <c r="L2907" s="32" t="s">
        <v>7763</v>
      </c>
      <c r="N2907" s="24">
        <v>8340.18</v>
      </c>
      <c r="O2907" s="24">
        <v>0</v>
      </c>
      <c r="P2907" s="32" t="s">
        <v>366</v>
      </c>
      <c r="Q2907" s="43" t="s">
        <v>367</v>
      </c>
      <c r="R2907" s="43" t="s">
        <v>78</v>
      </c>
      <c r="S2907" s="47">
        <v>5</v>
      </c>
    </row>
    <row r="2908" spans="1:19" ht="12.75">
      <c r="A2908" s="22" t="s">
        <v>60</v>
      </c>
      <c r="B2908" s="22" t="s">
        <v>149</v>
      </c>
      <c r="C2908" s="22" t="s">
        <v>63</v>
      </c>
      <c r="D2908" s="22" t="s">
        <v>61</v>
      </c>
      <c r="E2908" s="22" t="s">
        <v>7764</v>
      </c>
      <c r="F2908" s="31">
        <v>42990.57508101852</v>
      </c>
      <c r="G2908" s="31">
        <v>43008</v>
      </c>
      <c r="H2908" s="31">
        <v>43373</v>
      </c>
      <c r="I2908" s="31">
        <v>43020.565451388888</v>
      </c>
      <c r="J2908" s="22" t="s">
        <v>73</v>
      </c>
      <c r="K2908" s="32" t="s">
        <v>74</v>
      </c>
      <c r="L2908" s="32" t="s">
        <v>7765</v>
      </c>
      <c r="N2908" s="24">
        <v>7745.9116000000004</v>
      </c>
      <c r="O2908" s="24">
        <v>0</v>
      </c>
      <c r="P2908" s="32" t="s">
        <v>595</v>
      </c>
      <c r="Q2908" s="43" t="s">
        <v>596</v>
      </c>
      <c r="R2908" s="43" t="s">
        <v>78</v>
      </c>
      <c r="S2908" s="47">
        <v>5</v>
      </c>
    </row>
    <row r="2909" spans="1:19" ht="12.75">
      <c r="A2909" s="22" t="s">
        <v>60</v>
      </c>
      <c r="B2909" s="22" t="s">
        <v>239</v>
      </c>
      <c r="C2909" s="22" t="s">
        <v>63</v>
      </c>
      <c r="D2909" s="22" t="s">
        <v>61</v>
      </c>
      <c r="E2909" s="22" t="s">
        <v>7766</v>
      </c>
      <c r="F2909" s="31">
        <v>42986.310196759259</v>
      </c>
      <c r="G2909" s="31">
        <v>43018</v>
      </c>
      <c r="H2909" s="31">
        <v>43383</v>
      </c>
      <c r="I2909" s="31">
        <v>43016</v>
      </c>
      <c r="J2909" s="22" t="s">
        <v>73</v>
      </c>
      <c r="K2909" s="32" t="s">
        <v>74</v>
      </c>
      <c r="L2909" s="32" t="s">
        <v>7767</v>
      </c>
      <c r="N2909" s="24">
        <v>0</v>
      </c>
      <c r="O2909" s="24">
        <v>0</v>
      </c>
      <c r="P2909" s="32" t="s">
        <v>91</v>
      </c>
      <c r="Q2909" s="43" t="s">
        <v>92</v>
      </c>
      <c r="R2909" s="43" t="s">
        <v>78</v>
      </c>
      <c r="S2909" s="47">
        <v>4</v>
      </c>
    </row>
    <row r="2910" spans="1:19" ht="12.75">
      <c r="A2910" s="22" t="s">
        <v>60</v>
      </c>
      <c r="B2910" s="22" t="s">
        <v>175</v>
      </c>
      <c r="C2910" s="22" t="s">
        <v>63</v>
      </c>
      <c r="D2910" s="22" t="s">
        <v>61</v>
      </c>
      <c r="E2910" s="22" t="s">
        <v>7768</v>
      </c>
      <c r="F2910" s="31">
        <v>42986.026423611111</v>
      </c>
      <c r="G2910" s="31">
        <v>43035</v>
      </c>
      <c r="H2910" s="31">
        <v>43400</v>
      </c>
      <c r="I2910" s="31">
        <v>43046.026423611111</v>
      </c>
      <c r="J2910" s="22" t="s">
        <v>73</v>
      </c>
      <c r="K2910" s="32" t="s">
        <v>104</v>
      </c>
      <c r="L2910" s="32" t="s">
        <v>7769</v>
      </c>
      <c r="N2910" s="24">
        <v>1281.0899999999999</v>
      </c>
      <c r="O2910" s="24">
        <v>0</v>
      </c>
      <c r="P2910" s="32" t="s">
        <v>3843</v>
      </c>
      <c r="Q2910" s="43" t="s">
        <v>3844</v>
      </c>
      <c r="R2910" s="43" t="s">
        <v>78</v>
      </c>
      <c r="S2910" s="47">
        <v>6</v>
      </c>
    </row>
    <row r="2911" spans="1:19" ht="12.75">
      <c r="A2911" s="22" t="s">
        <v>60</v>
      </c>
      <c r="B2911" s="22" t="s">
        <v>175</v>
      </c>
      <c r="C2911" s="22" t="s">
        <v>63</v>
      </c>
      <c r="D2911" s="22" t="s">
        <v>61</v>
      </c>
      <c r="E2911" s="22" t="s">
        <v>7770</v>
      </c>
      <c r="F2911" s="31">
        <v>42996.280127314814</v>
      </c>
      <c r="G2911" s="31">
        <v>43035</v>
      </c>
      <c r="H2911" s="31">
        <v>43400</v>
      </c>
      <c r="I2911" s="31">
        <v>43056.280127314814</v>
      </c>
      <c r="J2911" s="22" t="s">
        <v>73</v>
      </c>
      <c r="K2911" s="32" t="s">
        <v>81</v>
      </c>
      <c r="L2911" s="32" t="s">
        <v>7771</v>
      </c>
      <c r="N2911" s="24">
        <v>1127.7574999999999</v>
      </c>
      <c r="O2911" s="24">
        <v>859.95</v>
      </c>
      <c r="P2911" s="32" t="s">
        <v>563</v>
      </c>
      <c r="Q2911" s="43" t="s">
        <v>564</v>
      </c>
      <c r="R2911" s="43" t="s">
        <v>78</v>
      </c>
      <c r="S2911" s="47">
        <v>5</v>
      </c>
    </row>
    <row r="2912" spans="1:19" ht="12.75">
      <c r="A2912" s="22" t="s">
        <v>60</v>
      </c>
      <c r="B2912" s="22" t="s">
        <v>149</v>
      </c>
      <c r="C2912" s="22" t="s">
        <v>63</v>
      </c>
      <c r="D2912" s="22" t="s">
        <v>61</v>
      </c>
      <c r="E2912" s="22" t="s">
        <v>7772</v>
      </c>
      <c r="F2912" s="31">
        <v>42983.629629629628</v>
      </c>
      <c r="G2912" s="31">
        <v>42983</v>
      </c>
      <c r="H2912" s="31">
        <v>43348</v>
      </c>
      <c r="I2912" s="31">
        <v>43013.625185185185</v>
      </c>
      <c r="J2912" s="22" t="s">
        <v>73</v>
      </c>
      <c r="K2912" s="32" t="s">
        <v>74</v>
      </c>
      <c r="L2912" s="32" t="s">
        <v>7773</v>
      </c>
      <c r="N2912" s="24">
        <v>1075.52</v>
      </c>
      <c r="O2912" s="24">
        <v>0</v>
      </c>
      <c r="P2912" s="32" t="s">
        <v>7473</v>
      </c>
      <c r="Q2912" s="43" t="s">
        <v>7474</v>
      </c>
      <c r="R2912" s="43" t="s">
        <v>78</v>
      </c>
      <c r="S2912" s="47">
        <v>6</v>
      </c>
    </row>
    <row r="2913" spans="1:19" ht="12.75">
      <c r="A2913" s="22" t="s">
        <v>60</v>
      </c>
      <c r="B2913" s="22" t="s">
        <v>175</v>
      </c>
      <c r="C2913" s="22" t="s">
        <v>63</v>
      </c>
      <c r="D2913" s="22" t="s">
        <v>61</v>
      </c>
      <c r="E2913" s="22" t="s">
        <v>7774</v>
      </c>
      <c r="F2913" s="31">
        <v>43000.388206018513</v>
      </c>
      <c r="G2913" s="31">
        <v>43000</v>
      </c>
      <c r="H2913" s="31">
        <v>43365</v>
      </c>
      <c r="I2913" s="31">
        <v>43030.387592592589</v>
      </c>
      <c r="J2913" s="22" t="s">
        <v>73</v>
      </c>
      <c r="K2913" s="32" t="s">
        <v>81</v>
      </c>
      <c r="L2913" s="32" t="s">
        <v>7775</v>
      </c>
      <c r="N2913" s="24">
        <v>293.9275</v>
      </c>
      <c r="O2913" s="24">
        <v>287.615</v>
      </c>
      <c r="P2913" s="32" t="s">
        <v>1302</v>
      </c>
      <c r="Q2913" s="43" t="s">
        <v>1303</v>
      </c>
      <c r="R2913" s="43" t="s">
        <v>78</v>
      </c>
      <c r="S2913" s="47">
        <v>5</v>
      </c>
    </row>
    <row r="2914" spans="1:19" ht="12.75">
      <c r="A2914" s="22" t="s">
        <v>60</v>
      </c>
      <c r="B2914" s="22" t="s">
        <v>829</v>
      </c>
      <c r="C2914" s="22" t="s">
        <v>63</v>
      </c>
      <c r="D2914" s="22" t="s">
        <v>61</v>
      </c>
      <c r="E2914" s="22" t="s">
        <v>7776</v>
      </c>
      <c r="F2914" s="31">
        <v>42979.397858796292</v>
      </c>
      <c r="G2914" s="31">
        <v>42982</v>
      </c>
      <c r="H2914" s="31">
        <v>43347</v>
      </c>
      <c r="I2914" s="31">
        <v>43009</v>
      </c>
      <c r="J2914" s="22" t="s">
        <v>73</v>
      </c>
      <c r="K2914" s="32" t="s">
        <v>74</v>
      </c>
      <c r="L2914" s="32" t="s">
        <v>7777</v>
      </c>
      <c r="N2914" s="24">
        <v>1736.80</v>
      </c>
      <c r="O2914" s="24">
        <v>0</v>
      </c>
      <c r="P2914" s="32" t="s">
        <v>7778</v>
      </c>
      <c r="Q2914" s="43" t="s">
        <v>7779</v>
      </c>
      <c r="R2914" s="43" t="s">
        <v>78</v>
      </c>
      <c r="S2914" s="47">
        <v>5</v>
      </c>
    </row>
    <row r="2915" spans="1:19" ht="12.75">
      <c r="A2915" s="22" t="s">
        <v>60</v>
      </c>
      <c r="B2915" s="22" t="s">
        <v>175</v>
      </c>
      <c r="C2915" s="22" t="s">
        <v>63</v>
      </c>
      <c r="D2915" s="22" t="s">
        <v>61</v>
      </c>
      <c r="E2915" s="22" t="s">
        <v>7780</v>
      </c>
      <c r="F2915" s="31">
        <v>42990.042731481481</v>
      </c>
      <c r="G2915" s="31">
        <v>43031</v>
      </c>
      <c r="H2915" s="31">
        <v>43396</v>
      </c>
      <c r="I2915" s="31">
        <v>43050.042731481481</v>
      </c>
      <c r="J2915" s="22" t="s">
        <v>73</v>
      </c>
      <c r="K2915" s="32" t="s">
        <v>81</v>
      </c>
      <c r="L2915" s="32" t="s">
        <v>7781</v>
      </c>
      <c r="N2915" s="24">
        <v>336.69600000000003</v>
      </c>
      <c r="O2915" s="24">
        <v>315.41000000000003</v>
      </c>
      <c r="P2915" s="32" t="s">
        <v>984</v>
      </c>
      <c r="Q2915" s="43" t="s">
        <v>985</v>
      </c>
      <c r="R2915" s="43" t="s">
        <v>78</v>
      </c>
      <c r="S2915" s="47">
        <v>4</v>
      </c>
    </row>
    <row r="2916" spans="1:19" ht="12.75">
      <c r="A2916" s="22" t="s">
        <v>60</v>
      </c>
      <c r="B2916" s="22" t="s">
        <v>340</v>
      </c>
      <c r="C2916" s="22" t="s">
        <v>63</v>
      </c>
      <c r="D2916" s="22" t="s">
        <v>61</v>
      </c>
      <c r="E2916" s="22" t="s">
        <v>7782</v>
      </c>
      <c r="F2916" s="31">
        <v>43003.619270833333</v>
      </c>
      <c r="G2916" s="31">
        <v>43020</v>
      </c>
      <c r="H2916" s="31">
        <v>43385</v>
      </c>
      <c r="I2916" s="31">
        <v>43033</v>
      </c>
      <c r="J2916" s="22" t="s">
        <v>73</v>
      </c>
      <c r="K2916" s="32" t="s">
        <v>81</v>
      </c>
      <c r="L2916" s="32" t="s">
        <v>7783</v>
      </c>
      <c r="N2916" s="24">
        <v>1600.27</v>
      </c>
      <c r="O2916" s="24">
        <v>1200.3599999999999</v>
      </c>
      <c r="P2916" s="32" t="s">
        <v>2699</v>
      </c>
      <c r="Q2916" s="43" t="s">
        <v>2700</v>
      </c>
      <c r="R2916" s="43" t="s">
        <v>78</v>
      </c>
      <c r="S2916" s="47">
        <v>5</v>
      </c>
    </row>
    <row r="2917" spans="1:19" ht="12.75">
      <c r="A2917" s="22" t="s">
        <v>60</v>
      </c>
      <c r="B2917" s="22" t="s">
        <v>149</v>
      </c>
      <c r="C2917" s="22" t="s">
        <v>63</v>
      </c>
      <c r="D2917" s="22" t="s">
        <v>61</v>
      </c>
      <c r="E2917" s="22" t="s">
        <v>7784</v>
      </c>
      <c r="F2917" s="31">
        <v>43006.68414351852</v>
      </c>
      <c r="G2917" s="31">
        <v>43006</v>
      </c>
      <c r="H2917" s="31">
        <v>43371</v>
      </c>
      <c r="I2917" s="31">
        <v>43036.680451388886</v>
      </c>
      <c r="J2917" s="22" t="s">
        <v>73</v>
      </c>
      <c r="K2917" s="32" t="s">
        <v>81</v>
      </c>
      <c r="L2917" s="32" t="s">
        <v>7785</v>
      </c>
      <c r="N2917" s="24">
        <v>2201.34</v>
      </c>
      <c r="O2917" s="24">
        <v>2201.34</v>
      </c>
      <c r="P2917" s="32" t="s">
        <v>2436</v>
      </c>
      <c r="Q2917" s="43" t="s">
        <v>2437</v>
      </c>
      <c r="R2917" s="43" t="s">
        <v>78</v>
      </c>
      <c r="S2917" s="47">
        <v>6</v>
      </c>
    </row>
    <row r="2918" spans="1:19" ht="12.75">
      <c r="A2918" s="22" t="s">
        <v>60</v>
      </c>
      <c r="B2918" s="22" t="s">
        <v>274</v>
      </c>
      <c r="C2918" s="22" t="s">
        <v>63</v>
      </c>
      <c r="D2918" s="22" t="s">
        <v>61</v>
      </c>
      <c r="E2918" s="22" t="s">
        <v>7786</v>
      </c>
      <c r="F2918" s="31">
        <v>42990.439386574071</v>
      </c>
      <c r="G2918" s="31">
        <v>43008</v>
      </c>
      <c r="H2918" s="31">
        <v>43373</v>
      </c>
      <c r="I2918" s="31">
        <v>43020.438402777778</v>
      </c>
      <c r="J2918" s="22" t="s">
        <v>73</v>
      </c>
      <c r="K2918" s="32" t="s">
        <v>104</v>
      </c>
      <c r="N2918" s="24">
        <v>463.22</v>
      </c>
      <c r="O2918" s="24">
        <v>0</v>
      </c>
      <c r="P2918" s="32" t="s">
        <v>1895</v>
      </c>
      <c r="Q2918" s="43" t="s">
        <v>1896</v>
      </c>
      <c r="R2918" s="43" t="s">
        <v>78</v>
      </c>
      <c r="S2918" s="47">
        <v>4</v>
      </c>
    </row>
    <row r="2919" spans="1:19" ht="12.75">
      <c r="A2919" s="22" t="s">
        <v>60</v>
      </c>
      <c r="B2919" s="22" t="s">
        <v>175</v>
      </c>
      <c r="C2919" s="22" t="s">
        <v>63</v>
      </c>
      <c r="D2919" s="22" t="s">
        <v>61</v>
      </c>
      <c r="E2919" s="22" t="s">
        <v>7787</v>
      </c>
      <c r="F2919" s="31">
        <v>43006.574016203704</v>
      </c>
      <c r="G2919" s="31">
        <v>43006</v>
      </c>
      <c r="H2919" s="31">
        <v>43371</v>
      </c>
      <c r="I2919" s="31">
        <v>43036.572928240741</v>
      </c>
      <c r="J2919" s="22" t="s">
        <v>73</v>
      </c>
      <c r="K2919" s="32" t="s">
        <v>81</v>
      </c>
      <c r="L2919" s="32" t="s">
        <v>7788</v>
      </c>
      <c r="N2919" s="24">
        <v>430.99110000000002</v>
      </c>
      <c r="O2919" s="24">
        <v>326.10000000000002</v>
      </c>
      <c r="P2919" s="32" t="s">
        <v>233</v>
      </c>
      <c r="Q2919" s="43" t="s">
        <v>234</v>
      </c>
      <c r="R2919" s="43" t="s">
        <v>140</v>
      </c>
      <c r="S2919" s="47">
        <v>5</v>
      </c>
    </row>
    <row r="2920" spans="1:19" ht="12.75">
      <c r="A2920" s="22" t="s">
        <v>60</v>
      </c>
      <c r="B2920" s="22" t="s">
        <v>175</v>
      </c>
      <c r="C2920" s="22" t="s">
        <v>63</v>
      </c>
      <c r="D2920" s="22" t="s">
        <v>61</v>
      </c>
      <c r="E2920" s="22" t="s">
        <v>7789</v>
      </c>
      <c r="F2920" s="31">
        <v>42996.595138888886</v>
      </c>
      <c r="G2920" s="31">
        <v>42997</v>
      </c>
      <c r="H2920" s="31">
        <v>43362</v>
      </c>
      <c r="I2920" s="31">
        <v>43026.591909722221</v>
      </c>
      <c r="J2920" s="22" t="s">
        <v>73</v>
      </c>
      <c r="K2920" s="32" t="s">
        <v>81</v>
      </c>
      <c r="L2920" s="32" t="s">
        <v>7790</v>
      </c>
      <c r="N2920" s="24">
        <v>1176.0899999999999</v>
      </c>
      <c r="O2920" s="24">
        <v>1266.258</v>
      </c>
      <c r="P2920" s="32" t="s">
        <v>4981</v>
      </c>
      <c r="Q2920" s="43" t="s">
        <v>4982</v>
      </c>
      <c r="R2920" s="43" t="s">
        <v>78</v>
      </c>
      <c r="S2920" s="47">
        <v>6</v>
      </c>
    </row>
    <row r="2921" spans="1:19" ht="12.75">
      <c r="A2921" s="22" t="s">
        <v>60</v>
      </c>
      <c r="B2921" s="22" t="s">
        <v>175</v>
      </c>
      <c r="C2921" s="22" t="s">
        <v>63</v>
      </c>
      <c r="D2921" s="22" t="s">
        <v>61</v>
      </c>
      <c r="E2921" s="22" t="s">
        <v>7791</v>
      </c>
      <c r="F2921" s="31">
        <v>42984.434166666666</v>
      </c>
      <c r="G2921" s="31">
        <v>42984</v>
      </c>
      <c r="H2921" s="31">
        <v>43349</v>
      </c>
      <c r="I2921" s="31">
        <v>43014.430578703701</v>
      </c>
      <c r="J2921" s="22" t="s">
        <v>73</v>
      </c>
      <c r="K2921" s="32" t="s">
        <v>81</v>
      </c>
      <c r="L2921" s="32" t="s">
        <v>7792</v>
      </c>
      <c r="N2921" s="24">
        <v>1481.144</v>
      </c>
      <c r="O2921" s="24">
        <v>1525.47</v>
      </c>
      <c r="P2921" s="32" t="s">
        <v>263</v>
      </c>
      <c r="Q2921" s="43" t="s">
        <v>264</v>
      </c>
      <c r="R2921" s="43" t="s">
        <v>78</v>
      </c>
      <c r="S2921" s="47">
        <v>6</v>
      </c>
    </row>
    <row r="2922" spans="1:19" ht="12.75">
      <c r="A2922" s="22" t="s">
        <v>60</v>
      </c>
      <c r="B2922" s="22" t="s">
        <v>149</v>
      </c>
      <c r="C2922" s="22" t="s">
        <v>63</v>
      </c>
      <c r="D2922" s="22" t="s">
        <v>61</v>
      </c>
      <c r="E2922" s="22" t="s">
        <v>7793</v>
      </c>
      <c r="F2922" s="31">
        <v>42990.577511574069</v>
      </c>
      <c r="G2922" s="31">
        <v>42997</v>
      </c>
      <c r="H2922" s="31">
        <v>43362</v>
      </c>
      <c r="I2922" s="31">
        <v>43020.570219907408</v>
      </c>
      <c r="J2922" s="22" t="s">
        <v>73</v>
      </c>
      <c r="K2922" s="32" t="s">
        <v>109</v>
      </c>
      <c r="N2922" s="24">
        <v>1126.74</v>
      </c>
      <c r="O2922" s="24">
        <v>0</v>
      </c>
      <c r="P2922" s="32" t="s">
        <v>219</v>
      </c>
      <c r="Q2922" s="43" t="s">
        <v>220</v>
      </c>
      <c r="R2922" s="43" t="s">
        <v>78</v>
      </c>
      <c r="S2922" s="47">
        <v>5</v>
      </c>
    </row>
    <row r="2923" spans="1:19" ht="12.75">
      <c r="A2923" s="22" t="s">
        <v>60</v>
      </c>
      <c r="B2923" s="22" t="s">
        <v>175</v>
      </c>
      <c r="C2923" s="22" t="s">
        <v>63</v>
      </c>
      <c r="D2923" s="22" t="s">
        <v>61</v>
      </c>
      <c r="E2923" s="22" t="s">
        <v>7794</v>
      </c>
      <c r="F2923" s="31">
        <v>42999.084687499999</v>
      </c>
      <c r="G2923" s="31">
        <v>43034</v>
      </c>
      <c r="H2923" s="31">
        <v>43399</v>
      </c>
      <c r="I2923" s="31">
        <v>43059.084687499999</v>
      </c>
      <c r="J2923" s="22" t="s">
        <v>197</v>
      </c>
      <c r="K2923" s="32" t="s">
        <v>81</v>
      </c>
      <c r="L2923" s="32" t="s">
        <v>7795</v>
      </c>
      <c r="N2923" s="24">
        <v>510.71</v>
      </c>
      <c r="O2923" s="24">
        <v>510.71</v>
      </c>
      <c r="P2923" s="32" t="s">
        <v>555</v>
      </c>
      <c r="Q2923" s="43" t="s">
        <v>556</v>
      </c>
      <c r="R2923" s="43" t="s">
        <v>78</v>
      </c>
      <c r="S2923" s="47">
        <v>1</v>
      </c>
    </row>
    <row r="2924" spans="1:19" ht="12.75">
      <c r="A2924" s="22" t="s">
        <v>60</v>
      </c>
      <c r="B2924" s="22" t="s">
        <v>149</v>
      </c>
      <c r="C2924" s="22" t="s">
        <v>63</v>
      </c>
      <c r="D2924" s="22" t="s">
        <v>61</v>
      </c>
      <c r="E2924" s="22" t="s">
        <v>7796</v>
      </c>
      <c r="F2924" s="31">
        <v>43007.647511574076</v>
      </c>
      <c r="G2924" s="31">
        <v>43023</v>
      </c>
      <c r="H2924" s="31">
        <v>43388</v>
      </c>
      <c r="I2924" s="31">
        <v>43067.647048611107</v>
      </c>
      <c r="J2924" s="22" t="s">
        <v>73</v>
      </c>
      <c r="K2924" s="32" t="s">
        <v>74</v>
      </c>
      <c r="L2924" s="32" t="s">
        <v>7797</v>
      </c>
      <c r="N2924" s="24">
        <v>0</v>
      </c>
      <c r="O2924" s="24">
        <v>0</v>
      </c>
      <c r="P2924" s="32" t="s">
        <v>2623</v>
      </c>
      <c r="Q2924" s="43" t="s">
        <v>2624</v>
      </c>
      <c r="R2924" s="43" t="s">
        <v>78</v>
      </c>
      <c r="S2924" s="47">
        <v>5</v>
      </c>
    </row>
    <row r="2925" spans="1:19" ht="12.75">
      <c r="A2925" s="22" t="s">
        <v>60</v>
      </c>
      <c r="B2925" s="22" t="s">
        <v>253</v>
      </c>
      <c r="C2925" s="22" t="s">
        <v>63</v>
      </c>
      <c r="D2925" s="22" t="s">
        <v>61</v>
      </c>
      <c r="E2925" s="22" t="s">
        <v>7798</v>
      </c>
      <c r="F2925" s="31">
        <v>43005.566747685181</v>
      </c>
      <c r="G2925" s="31">
        <v>43021</v>
      </c>
      <c r="H2925" s="31">
        <v>43386</v>
      </c>
      <c r="I2925" s="31">
        <v>43035</v>
      </c>
      <c r="J2925" s="22" t="s">
        <v>73</v>
      </c>
      <c r="K2925" s="32" t="s">
        <v>81</v>
      </c>
      <c r="L2925" s="32" t="s">
        <v>7799</v>
      </c>
      <c r="N2925" s="24">
        <v>807.51660000000004</v>
      </c>
      <c r="O2925" s="24">
        <v>1202.51</v>
      </c>
      <c r="P2925" s="32" t="s">
        <v>7800</v>
      </c>
      <c r="Q2925" s="43" t="s">
        <v>7801</v>
      </c>
      <c r="R2925" s="43" t="s">
        <v>78</v>
      </c>
      <c r="S2925" s="47">
        <v>4</v>
      </c>
    </row>
    <row r="2926" spans="1:19" ht="12.75">
      <c r="A2926" s="22" t="s">
        <v>60</v>
      </c>
      <c r="B2926" s="22" t="s">
        <v>175</v>
      </c>
      <c r="C2926" s="22" t="s">
        <v>63</v>
      </c>
      <c r="D2926" s="22" t="s">
        <v>61</v>
      </c>
      <c r="E2926" s="22" t="s">
        <v>7802</v>
      </c>
      <c r="F2926" s="31">
        <v>42990.372060185182</v>
      </c>
      <c r="G2926" s="31">
        <v>43009</v>
      </c>
      <c r="H2926" s="31">
        <v>43374</v>
      </c>
      <c r="I2926" s="31">
        <v>43020.370474537034</v>
      </c>
      <c r="J2926" s="22" t="s">
        <v>73</v>
      </c>
      <c r="K2926" s="32" t="s">
        <v>104</v>
      </c>
      <c r="N2926" s="24">
        <v>2979.7649999999999</v>
      </c>
      <c r="O2926" s="24">
        <v>0</v>
      </c>
      <c r="P2926" s="32" t="s">
        <v>7803</v>
      </c>
      <c r="Q2926" s="43" t="s">
        <v>7804</v>
      </c>
      <c r="R2926" s="43" t="s">
        <v>78</v>
      </c>
      <c r="S2926" s="47">
        <v>6</v>
      </c>
    </row>
    <row r="2927" spans="1:19" ht="12.75">
      <c r="A2927" s="22" t="s">
        <v>60</v>
      </c>
      <c r="B2927" s="22" t="s">
        <v>149</v>
      </c>
      <c r="C2927" s="22" t="s">
        <v>63</v>
      </c>
      <c r="D2927" s="22" t="s">
        <v>61</v>
      </c>
      <c r="E2927" s="22" t="s">
        <v>7805</v>
      </c>
      <c r="F2927" s="31">
        <v>42991.455046296294</v>
      </c>
      <c r="G2927" s="31">
        <v>43000</v>
      </c>
      <c r="H2927" s="31">
        <v>43373</v>
      </c>
      <c r="I2927" s="31">
        <v>43021.45175925926</v>
      </c>
      <c r="J2927" s="22" t="s">
        <v>73</v>
      </c>
      <c r="K2927" s="32" t="s">
        <v>74</v>
      </c>
      <c r="L2927" s="32" t="s">
        <v>7806</v>
      </c>
      <c r="N2927" s="24">
        <v>0</v>
      </c>
      <c r="O2927" s="24">
        <v>0</v>
      </c>
      <c r="P2927" s="32" t="s">
        <v>91</v>
      </c>
      <c r="Q2927" s="43" t="s">
        <v>92</v>
      </c>
      <c r="R2927" s="43" t="s">
        <v>140</v>
      </c>
      <c r="S2927" s="47">
        <v>5</v>
      </c>
    </row>
    <row r="2928" spans="1:19" ht="12.75">
      <c r="A2928" s="22" t="s">
        <v>60</v>
      </c>
      <c r="B2928" s="22" t="s">
        <v>175</v>
      </c>
      <c r="C2928" s="22" t="s">
        <v>63</v>
      </c>
      <c r="D2928" s="22" t="s">
        <v>61</v>
      </c>
      <c r="E2928" s="22" t="s">
        <v>7807</v>
      </c>
      <c r="F2928" s="31">
        <v>42994.084594907406</v>
      </c>
      <c r="G2928" s="31">
        <v>43029</v>
      </c>
      <c r="H2928" s="31">
        <v>43394</v>
      </c>
      <c r="I2928" s="31">
        <v>43054.084594907406</v>
      </c>
      <c r="J2928" s="22" t="s">
        <v>197</v>
      </c>
      <c r="K2928" s="32" t="s">
        <v>81</v>
      </c>
      <c r="L2928" s="32" t="s">
        <v>7808</v>
      </c>
      <c r="N2928" s="24">
        <v>540.75</v>
      </c>
      <c r="O2928" s="24">
        <v>393.17</v>
      </c>
      <c r="P2928" s="32" t="s">
        <v>871</v>
      </c>
      <c r="Q2928" s="43" t="s">
        <v>872</v>
      </c>
      <c r="R2928" s="43" t="s">
        <v>78</v>
      </c>
      <c r="S2928" s="47">
        <v>5</v>
      </c>
    </row>
    <row r="2929" spans="1:19" ht="12.75">
      <c r="A2929" s="22" t="s">
        <v>60</v>
      </c>
      <c r="B2929" s="22" t="s">
        <v>175</v>
      </c>
      <c r="C2929" s="22" t="s">
        <v>63</v>
      </c>
      <c r="D2929" s="22" t="s">
        <v>61</v>
      </c>
      <c r="E2929" s="22" t="s">
        <v>7809</v>
      </c>
      <c r="F2929" s="31">
        <v>43007.688414351847</v>
      </c>
      <c r="G2929" s="31">
        <v>43017</v>
      </c>
      <c r="H2929" s="31">
        <v>43382</v>
      </c>
      <c r="I2929" s="31">
        <v>43037.492708333331</v>
      </c>
      <c r="J2929" s="22" t="s">
        <v>73</v>
      </c>
      <c r="K2929" s="32" t="s">
        <v>74</v>
      </c>
      <c r="L2929" s="32" t="s">
        <v>7810</v>
      </c>
      <c r="N2929" s="24">
        <v>0</v>
      </c>
      <c r="O2929" s="24">
        <v>0</v>
      </c>
      <c r="P2929" s="32" t="s">
        <v>7811</v>
      </c>
      <c r="Q2929" s="43" t="s">
        <v>7812</v>
      </c>
      <c r="R2929" s="43" t="s">
        <v>78</v>
      </c>
      <c r="S2929" s="47">
        <v>5</v>
      </c>
    </row>
    <row r="2930" spans="1:19" ht="12.75">
      <c r="A2930" s="22" t="s">
        <v>60</v>
      </c>
      <c r="B2930" s="22" t="s">
        <v>175</v>
      </c>
      <c r="C2930" s="22" t="s">
        <v>63</v>
      </c>
      <c r="D2930" s="22" t="s">
        <v>61</v>
      </c>
      <c r="E2930" s="22" t="s">
        <v>7813</v>
      </c>
      <c r="F2930" s="31">
        <v>43005.567418981482</v>
      </c>
      <c r="G2930" s="31">
        <v>43005</v>
      </c>
      <c r="H2930" s="31">
        <v>43370</v>
      </c>
      <c r="I2930" s="31">
        <v>43035.554861111108</v>
      </c>
      <c r="J2930" s="22" t="s">
        <v>73</v>
      </c>
      <c r="K2930" s="32" t="s">
        <v>81</v>
      </c>
      <c r="L2930" s="32" t="s">
        <v>7814</v>
      </c>
      <c r="N2930" s="24">
        <v>287.62</v>
      </c>
      <c r="O2930" s="24">
        <v>287.62</v>
      </c>
      <c r="P2930" s="32" t="s">
        <v>2800</v>
      </c>
      <c r="Q2930" s="43" t="s">
        <v>2801</v>
      </c>
      <c r="R2930" s="43" t="s">
        <v>140</v>
      </c>
      <c r="S2930" s="47">
        <v>6</v>
      </c>
    </row>
    <row r="2931" spans="1:19" ht="12.75">
      <c r="A2931" s="22" t="s">
        <v>60</v>
      </c>
      <c r="B2931" s="22" t="s">
        <v>782</v>
      </c>
      <c r="C2931" s="22" t="s">
        <v>63</v>
      </c>
      <c r="D2931" s="22" t="s">
        <v>61</v>
      </c>
      <c r="E2931" s="22" t="s">
        <v>7815</v>
      </c>
      <c r="F2931" s="31">
        <v>42995.084386574075</v>
      </c>
      <c r="G2931" s="31">
        <v>43030</v>
      </c>
      <c r="H2931" s="31">
        <v>43395</v>
      </c>
      <c r="I2931" s="31">
        <v>43055.084386574075</v>
      </c>
      <c r="J2931" s="22" t="s">
        <v>197</v>
      </c>
      <c r="K2931" s="32" t="s">
        <v>81</v>
      </c>
      <c r="L2931" s="32" t="s">
        <v>7816</v>
      </c>
      <c r="N2931" s="24">
        <v>393.44</v>
      </c>
      <c r="O2931" s="24">
        <v>393.44</v>
      </c>
      <c r="P2931" s="32" t="s">
        <v>1408</v>
      </c>
      <c r="Q2931" s="43" t="s">
        <v>1409</v>
      </c>
      <c r="R2931" s="43" t="s">
        <v>78</v>
      </c>
      <c r="S2931" s="47">
        <v>1</v>
      </c>
    </row>
    <row r="2932" spans="1:19" ht="12.75">
      <c r="A2932" s="22" t="s">
        <v>60</v>
      </c>
      <c r="B2932" s="22" t="s">
        <v>149</v>
      </c>
      <c r="C2932" s="22" t="s">
        <v>63</v>
      </c>
      <c r="D2932" s="22" t="s">
        <v>61</v>
      </c>
      <c r="E2932" s="22" t="s">
        <v>7817</v>
      </c>
      <c r="F2932" s="31">
        <v>42991.572557870371</v>
      </c>
      <c r="G2932" s="31">
        <v>43021</v>
      </c>
      <c r="H2932" s="31">
        <v>43386</v>
      </c>
      <c r="I2932" s="31">
        <v>43021.570740740739</v>
      </c>
      <c r="J2932" s="22" t="s">
        <v>73</v>
      </c>
      <c r="K2932" s="32" t="s">
        <v>81</v>
      </c>
      <c r="L2932" s="32" t="s">
        <v>7818</v>
      </c>
      <c r="N2932" s="24">
        <v>597.11</v>
      </c>
      <c r="O2932" s="24">
        <v>627.09</v>
      </c>
      <c r="P2932" s="32" t="s">
        <v>7819</v>
      </c>
      <c r="Q2932" s="43" t="s">
        <v>7820</v>
      </c>
      <c r="R2932" s="43" t="s">
        <v>78</v>
      </c>
      <c r="S2932" s="47">
        <v>4</v>
      </c>
    </row>
    <row r="2933" spans="1:19" ht="12.75">
      <c r="A2933" s="22" t="s">
        <v>60</v>
      </c>
      <c r="B2933" s="22" t="s">
        <v>149</v>
      </c>
      <c r="C2933" s="22" t="s">
        <v>63</v>
      </c>
      <c r="D2933" s="22" t="s">
        <v>61</v>
      </c>
      <c r="E2933" s="22" t="s">
        <v>7821</v>
      </c>
      <c r="F2933" s="31">
        <v>42984.722650462958</v>
      </c>
      <c r="G2933" s="31">
        <v>42989</v>
      </c>
      <c r="H2933" s="31">
        <v>43358</v>
      </c>
      <c r="I2933" s="31">
        <v>43014.720335648148</v>
      </c>
      <c r="J2933" s="22" t="s">
        <v>73</v>
      </c>
      <c r="K2933" s="32" t="s">
        <v>81</v>
      </c>
      <c r="L2933" s="32" t="s">
        <v>7822</v>
      </c>
      <c r="N2933" s="24">
        <v>793.18</v>
      </c>
      <c r="O2933" s="24">
        <v>677.145</v>
      </c>
      <c r="P2933" s="32" t="s">
        <v>366</v>
      </c>
      <c r="Q2933" s="43" t="s">
        <v>367</v>
      </c>
      <c r="R2933" s="43" t="s">
        <v>78</v>
      </c>
      <c r="S2933" s="47">
        <v>5</v>
      </c>
    </row>
    <row r="2934" spans="1:19" ht="12.75">
      <c r="A2934" s="22" t="s">
        <v>60</v>
      </c>
      <c r="B2934" s="22" t="s">
        <v>175</v>
      </c>
      <c r="C2934" s="22" t="s">
        <v>63</v>
      </c>
      <c r="D2934" s="22" t="s">
        <v>61</v>
      </c>
      <c r="E2934" s="22" t="s">
        <v>7823</v>
      </c>
      <c r="F2934" s="31">
        <v>42993.609768518516</v>
      </c>
      <c r="G2934" s="31">
        <v>42996</v>
      </c>
      <c r="H2934" s="31">
        <v>43361</v>
      </c>
      <c r="I2934" s="31">
        <v>43023.606724537036</v>
      </c>
      <c r="J2934" s="22" t="s">
        <v>73</v>
      </c>
      <c r="K2934" s="32" t="s">
        <v>74</v>
      </c>
      <c r="L2934" s="32" t="s">
        <v>7824</v>
      </c>
      <c r="N2934" s="24">
        <v>9517.7900000000009</v>
      </c>
      <c r="O2934" s="24">
        <v>0</v>
      </c>
      <c r="P2934" s="32" t="s">
        <v>449</v>
      </c>
      <c r="Q2934" s="43" t="s">
        <v>450</v>
      </c>
      <c r="R2934" s="43" t="s">
        <v>78</v>
      </c>
      <c r="S2934" s="47">
        <v>5</v>
      </c>
    </row>
    <row r="2935" spans="1:19" ht="12.75">
      <c r="A2935" s="22" t="s">
        <v>60</v>
      </c>
      <c r="B2935" s="22" t="s">
        <v>175</v>
      </c>
      <c r="C2935" s="22" t="s">
        <v>63</v>
      </c>
      <c r="D2935" s="22" t="s">
        <v>61</v>
      </c>
      <c r="E2935" s="22" t="s">
        <v>7825</v>
      </c>
      <c r="F2935" s="31">
        <v>42979.468796296293</v>
      </c>
      <c r="G2935" s="31">
        <v>42997</v>
      </c>
      <c r="H2935" s="31">
        <v>43362</v>
      </c>
      <c r="I2935" s="31">
        <v>43009.468564814815</v>
      </c>
      <c r="J2935" s="22" t="s">
        <v>161</v>
      </c>
      <c r="K2935" s="32" t="s">
        <v>94</v>
      </c>
      <c r="L2935" s="32" t="s">
        <v>7826</v>
      </c>
      <c r="M2935" s="32" t="s">
        <v>7827</v>
      </c>
      <c r="N2935" s="24">
        <v>-973.30</v>
      </c>
      <c r="O2935" s="24">
        <v>-973.30</v>
      </c>
      <c r="P2935" s="32" t="s">
        <v>1641</v>
      </c>
      <c r="Q2935" s="43" t="s">
        <v>1642</v>
      </c>
      <c r="R2935" s="43" t="s">
        <v>78</v>
      </c>
      <c r="S2935" s="47">
        <v>1</v>
      </c>
    </row>
    <row r="2936" spans="1:19" ht="12.75">
      <c r="A2936" s="22" t="s">
        <v>60</v>
      </c>
      <c r="B2936" s="22" t="s">
        <v>175</v>
      </c>
      <c r="C2936" s="22" t="s">
        <v>63</v>
      </c>
      <c r="D2936" s="22" t="s">
        <v>61</v>
      </c>
      <c r="E2936" s="22" t="s">
        <v>7828</v>
      </c>
      <c r="F2936" s="31">
        <v>42998.556759259256</v>
      </c>
      <c r="G2936" s="31">
        <v>42998</v>
      </c>
      <c r="H2936" s="31">
        <v>43363</v>
      </c>
      <c r="I2936" s="31">
        <v>43028.547835648147</v>
      </c>
      <c r="J2936" s="22" t="s">
        <v>73</v>
      </c>
      <c r="K2936" s="32" t="s">
        <v>81</v>
      </c>
      <c r="L2936" s="32" t="s">
        <v>7829</v>
      </c>
      <c r="N2936" s="24">
        <v>680.10360000000003</v>
      </c>
      <c r="O2936" s="24">
        <v>732.695</v>
      </c>
      <c r="P2936" s="32" t="s">
        <v>7122</v>
      </c>
      <c r="Q2936" s="43" t="s">
        <v>7123</v>
      </c>
      <c r="R2936" s="43" t="s">
        <v>78</v>
      </c>
      <c r="S2936" s="47">
        <v>5</v>
      </c>
    </row>
    <row r="2937" spans="1:19" ht="12.75">
      <c r="A2937" s="22" t="s">
        <v>60</v>
      </c>
      <c r="B2937" s="22" t="s">
        <v>149</v>
      </c>
      <c r="C2937" s="22" t="s">
        <v>63</v>
      </c>
      <c r="D2937" s="22" t="s">
        <v>61</v>
      </c>
      <c r="E2937" s="22" t="s">
        <v>7830</v>
      </c>
      <c r="F2937" s="31">
        <v>42983.659641203703</v>
      </c>
      <c r="G2937" s="31">
        <v>43006</v>
      </c>
      <c r="H2937" s="31">
        <v>43371</v>
      </c>
      <c r="I2937" s="31">
        <v>43013.644537037035</v>
      </c>
      <c r="J2937" s="22" t="s">
        <v>73</v>
      </c>
      <c r="K2937" s="32" t="s">
        <v>74</v>
      </c>
      <c r="L2937" s="32" t="s">
        <v>7831</v>
      </c>
      <c r="N2937" s="24">
        <v>0</v>
      </c>
      <c r="O2937" s="24">
        <v>0</v>
      </c>
      <c r="P2937" s="32" t="s">
        <v>832</v>
      </c>
      <c r="Q2937" s="43" t="s">
        <v>833</v>
      </c>
      <c r="R2937" s="43" t="s">
        <v>78</v>
      </c>
      <c r="S2937" s="47">
        <v>6</v>
      </c>
    </row>
    <row r="2938" spans="1:19" ht="12.75">
      <c r="A2938" s="22" t="s">
        <v>60</v>
      </c>
      <c r="B2938" s="22" t="s">
        <v>175</v>
      </c>
      <c r="C2938" s="22" t="s">
        <v>63</v>
      </c>
      <c r="D2938" s="22" t="s">
        <v>61</v>
      </c>
      <c r="E2938" s="22" t="s">
        <v>7832</v>
      </c>
      <c r="F2938" s="31">
        <v>42991.453020833331</v>
      </c>
      <c r="G2938" s="31">
        <v>42991</v>
      </c>
      <c r="H2938" s="31">
        <v>43356</v>
      </c>
      <c r="I2938" s="31">
        <v>43021.451203703698</v>
      </c>
      <c r="J2938" s="22" t="s">
        <v>73</v>
      </c>
      <c r="K2938" s="32" t="s">
        <v>81</v>
      </c>
      <c r="L2938" s="32" t="s">
        <v>7833</v>
      </c>
      <c r="N2938" s="24">
        <v>478.73</v>
      </c>
      <c r="O2938" s="24">
        <v>370.815</v>
      </c>
      <c r="P2938" s="32" t="s">
        <v>409</v>
      </c>
      <c r="Q2938" s="43" t="s">
        <v>410</v>
      </c>
      <c r="R2938" s="43" t="s">
        <v>78</v>
      </c>
      <c r="S2938" s="47">
        <v>5</v>
      </c>
    </row>
    <row r="2939" spans="1:19" ht="12.75">
      <c r="A2939" s="22" t="s">
        <v>60</v>
      </c>
      <c r="B2939" s="22" t="s">
        <v>175</v>
      </c>
      <c r="C2939" s="22" t="s">
        <v>63</v>
      </c>
      <c r="D2939" s="22" t="s">
        <v>61</v>
      </c>
      <c r="E2939" s="22" t="s">
        <v>7834</v>
      </c>
      <c r="F2939" s="31">
        <v>42985.69930555555</v>
      </c>
      <c r="G2939" s="31">
        <v>42985</v>
      </c>
      <c r="H2939" s="31">
        <v>43350</v>
      </c>
      <c r="I2939" s="31">
        <v>43015.698078703703</v>
      </c>
      <c r="J2939" s="22" t="s">
        <v>73</v>
      </c>
      <c r="K2939" s="32" t="s">
        <v>81</v>
      </c>
      <c r="L2939" s="32" t="s">
        <v>7835</v>
      </c>
      <c r="N2939" s="24">
        <v>1412.8814</v>
      </c>
      <c r="O2939" s="24">
        <v>669.585</v>
      </c>
      <c r="P2939" s="32" t="s">
        <v>647</v>
      </c>
      <c r="Q2939" s="43" t="s">
        <v>648</v>
      </c>
      <c r="R2939" s="43" t="s">
        <v>78</v>
      </c>
      <c r="S2939" s="47">
        <v>5</v>
      </c>
    </row>
    <row r="2940" spans="1:19" ht="12.75">
      <c r="A2940" s="22" t="s">
        <v>60</v>
      </c>
      <c r="B2940" s="22" t="s">
        <v>175</v>
      </c>
      <c r="C2940" s="22" t="s">
        <v>63</v>
      </c>
      <c r="D2940" s="22" t="s">
        <v>61</v>
      </c>
      <c r="E2940" s="22" t="s">
        <v>7836</v>
      </c>
      <c r="F2940" s="31">
        <v>42990.66673611111</v>
      </c>
      <c r="G2940" s="31">
        <v>43021</v>
      </c>
      <c r="H2940" s="31">
        <v>43386</v>
      </c>
      <c r="I2940" s="31">
        <v>43020.664907407408</v>
      </c>
      <c r="J2940" s="22" t="s">
        <v>73</v>
      </c>
      <c r="K2940" s="32" t="s">
        <v>81</v>
      </c>
      <c r="L2940" s="32" t="s">
        <v>7837</v>
      </c>
      <c r="N2940" s="24">
        <v>541.5925</v>
      </c>
      <c r="O2940" s="24">
        <v>597.58000000000004</v>
      </c>
      <c r="P2940" s="32" t="s">
        <v>936</v>
      </c>
      <c r="Q2940" s="43" t="s">
        <v>937</v>
      </c>
      <c r="R2940" s="43" t="s">
        <v>140</v>
      </c>
      <c r="S2940" s="47">
        <v>5</v>
      </c>
    </row>
    <row r="2941" spans="1:19" ht="12.75">
      <c r="A2941" s="22" t="s">
        <v>60</v>
      </c>
      <c r="B2941" s="22" t="s">
        <v>149</v>
      </c>
      <c r="C2941" s="22" t="s">
        <v>63</v>
      </c>
      <c r="D2941" s="22" t="s">
        <v>61</v>
      </c>
      <c r="E2941" s="22" t="s">
        <v>7838</v>
      </c>
      <c r="F2941" s="31">
        <v>42993.085115740738</v>
      </c>
      <c r="G2941" s="31">
        <v>43028</v>
      </c>
      <c r="H2941" s="31">
        <v>43393</v>
      </c>
      <c r="I2941" s="31">
        <v>43053.085115740738</v>
      </c>
      <c r="J2941" s="22" t="s">
        <v>197</v>
      </c>
      <c r="K2941" s="32" t="s">
        <v>81</v>
      </c>
      <c r="L2941" s="32" t="s">
        <v>7839</v>
      </c>
      <c r="N2941" s="24">
        <v>2839.98</v>
      </c>
      <c r="O2941" s="24">
        <v>2839.98</v>
      </c>
      <c r="P2941" s="32" t="s">
        <v>91</v>
      </c>
      <c r="Q2941" s="43" t="s">
        <v>92</v>
      </c>
      <c r="R2941" s="43" t="s">
        <v>78</v>
      </c>
      <c r="S2941" s="47">
        <v>1</v>
      </c>
    </row>
    <row r="2942" spans="1:19" ht="12.75">
      <c r="A2942" s="22" t="s">
        <v>60</v>
      </c>
      <c r="B2942" s="22" t="s">
        <v>703</v>
      </c>
      <c r="C2942" s="22" t="s">
        <v>63</v>
      </c>
      <c r="D2942" s="22" t="s">
        <v>61</v>
      </c>
      <c r="E2942" s="22" t="s">
        <v>7840</v>
      </c>
      <c r="F2942" s="31">
        <v>42984.454317129625</v>
      </c>
      <c r="G2942" s="31">
        <v>42985</v>
      </c>
      <c r="H2942" s="31">
        <v>43350</v>
      </c>
      <c r="I2942" s="31">
        <v>43014</v>
      </c>
      <c r="J2942" s="22" t="s">
        <v>73</v>
      </c>
      <c r="K2942" s="32" t="s">
        <v>109</v>
      </c>
      <c r="L2942" s="32" t="s">
        <v>7841</v>
      </c>
      <c r="N2942" s="24">
        <v>12848.90</v>
      </c>
      <c r="O2942" s="24">
        <v>0</v>
      </c>
      <c r="P2942" s="32" t="s">
        <v>544</v>
      </c>
      <c r="Q2942" s="43" t="s">
        <v>545</v>
      </c>
      <c r="R2942" s="43" t="s">
        <v>78</v>
      </c>
      <c r="S2942" s="47">
        <v>5</v>
      </c>
    </row>
    <row r="2943" spans="1:19" ht="12.75">
      <c r="A2943" s="22" t="s">
        <v>60</v>
      </c>
      <c r="B2943" s="22" t="s">
        <v>175</v>
      </c>
      <c r="C2943" s="22" t="s">
        <v>63</v>
      </c>
      <c r="D2943" s="22" t="s">
        <v>61</v>
      </c>
      <c r="E2943" s="22" t="s">
        <v>7842</v>
      </c>
      <c r="F2943" s="31">
        <v>42996.646215277775</v>
      </c>
      <c r="G2943" s="31">
        <v>43040</v>
      </c>
      <c r="H2943" s="31">
        <v>43405</v>
      </c>
      <c r="I2943" s="31">
        <v>43026.638726851852</v>
      </c>
      <c r="J2943" s="22" t="s">
        <v>73</v>
      </c>
      <c r="K2943" s="32" t="s">
        <v>109</v>
      </c>
      <c r="L2943" s="32" t="s">
        <v>7843</v>
      </c>
      <c r="N2943" s="24">
        <v>369.07850000000002</v>
      </c>
      <c r="O2943" s="24">
        <v>359.63</v>
      </c>
      <c r="P2943" s="32" t="s">
        <v>7844</v>
      </c>
      <c r="Q2943" s="43" t="s">
        <v>7845</v>
      </c>
      <c r="R2943" s="43" t="s">
        <v>78</v>
      </c>
      <c r="S2943" s="47">
        <v>5</v>
      </c>
    </row>
    <row r="2944" spans="1:19" ht="12.75">
      <c r="A2944" s="22" t="s">
        <v>60</v>
      </c>
      <c r="B2944" s="22" t="s">
        <v>175</v>
      </c>
      <c r="C2944" s="22" t="s">
        <v>63</v>
      </c>
      <c r="D2944" s="22" t="s">
        <v>61</v>
      </c>
      <c r="E2944" s="22" t="s">
        <v>7846</v>
      </c>
      <c r="F2944" s="31">
        <v>42991.53402777778</v>
      </c>
      <c r="G2944" s="31">
        <v>43008</v>
      </c>
      <c r="H2944" s="31">
        <v>43373</v>
      </c>
      <c r="I2944" s="31">
        <v>43021.506342592591</v>
      </c>
      <c r="J2944" s="22" t="s">
        <v>73</v>
      </c>
      <c r="K2944" s="32" t="s">
        <v>109</v>
      </c>
      <c r="L2944" s="32" t="s">
        <v>7847</v>
      </c>
      <c r="N2944" s="24">
        <v>1711.28</v>
      </c>
      <c r="O2944" s="24">
        <v>1485.745</v>
      </c>
      <c r="P2944" s="32" t="s">
        <v>7848</v>
      </c>
      <c r="Q2944" s="43" t="s">
        <v>7849</v>
      </c>
      <c r="R2944" s="43" t="s">
        <v>78</v>
      </c>
      <c r="S2944" s="47">
        <v>4</v>
      </c>
    </row>
    <row r="2945" spans="1:19" ht="12.75">
      <c r="A2945" s="22" t="s">
        <v>60</v>
      </c>
      <c r="B2945" s="22" t="s">
        <v>149</v>
      </c>
      <c r="C2945" s="22" t="s">
        <v>63</v>
      </c>
      <c r="D2945" s="22" t="s">
        <v>61</v>
      </c>
      <c r="E2945" s="22" t="s">
        <v>7850</v>
      </c>
      <c r="F2945" s="31">
        <v>42989.510914351849</v>
      </c>
      <c r="G2945" s="31">
        <v>42989</v>
      </c>
      <c r="H2945" s="31">
        <v>43354</v>
      </c>
      <c r="I2945" s="31">
        <v>43008.374733796292</v>
      </c>
      <c r="J2945" s="22" t="s">
        <v>73</v>
      </c>
      <c r="K2945" s="32" t="s">
        <v>81</v>
      </c>
      <c r="L2945" s="32" t="s">
        <v>7851</v>
      </c>
      <c r="N2945" s="24">
        <v>2622.1750000000002</v>
      </c>
      <c r="O2945" s="24">
        <v>2216.59</v>
      </c>
      <c r="P2945" s="32" t="s">
        <v>366</v>
      </c>
      <c r="Q2945" s="43" t="s">
        <v>367</v>
      </c>
      <c r="R2945" s="43" t="s">
        <v>78</v>
      </c>
      <c r="S2945" s="47">
        <v>5</v>
      </c>
    </row>
    <row r="2946" spans="1:19" ht="12.75">
      <c r="A2946" s="22" t="s">
        <v>60</v>
      </c>
      <c r="B2946" s="22" t="s">
        <v>149</v>
      </c>
      <c r="C2946" s="22" t="s">
        <v>63</v>
      </c>
      <c r="D2946" s="22" t="s">
        <v>61</v>
      </c>
      <c r="E2946" s="22" t="s">
        <v>7852</v>
      </c>
      <c r="F2946" s="31">
        <v>42983.620370370365</v>
      </c>
      <c r="G2946" s="31">
        <v>42984</v>
      </c>
      <c r="H2946" s="31">
        <v>43349</v>
      </c>
      <c r="I2946" s="31">
        <v>43013.61819444444</v>
      </c>
      <c r="J2946" s="22" t="s">
        <v>73</v>
      </c>
      <c r="K2946" s="32" t="s">
        <v>81</v>
      </c>
      <c r="L2946" s="32" t="s">
        <v>7853</v>
      </c>
      <c r="N2946" s="24">
        <v>525.13</v>
      </c>
      <c r="O2946" s="24">
        <v>547.05999999999995</v>
      </c>
      <c r="P2946" s="32" t="s">
        <v>7854</v>
      </c>
      <c r="Q2946" s="43" t="s">
        <v>7855</v>
      </c>
      <c r="R2946" s="43" t="s">
        <v>78</v>
      </c>
      <c r="S2946" s="47">
        <v>5</v>
      </c>
    </row>
    <row r="2947" spans="1:19" ht="12.75">
      <c r="A2947" s="22" t="s">
        <v>60</v>
      </c>
      <c r="B2947" s="22" t="s">
        <v>239</v>
      </c>
      <c r="C2947" s="22" t="s">
        <v>63</v>
      </c>
      <c r="D2947" s="22" t="s">
        <v>61</v>
      </c>
      <c r="E2947" s="22" t="s">
        <v>7856</v>
      </c>
      <c r="F2947" s="31">
        <v>42979.553935185184</v>
      </c>
      <c r="G2947" s="31">
        <v>42981</v>
      </c>
      <c r="H2947" s="31">
        <v>43346</v>
      </c>
      <c r="I2947" s="31">
        <v>43009</v>
      </c>
      <c r="J2947" s="22" t="s">
        <v>73</v>
      </c>
      <c r="K2947" s="32" t="s">
        <v>74</v>
      </c>
      <c r="L2947" s="32" t="s">
        <v>7857</v>
      </c>
      <c r="N2947" s="24">
        <v>0</v>
      </c>
      <c r="O2947" s="24">
        <v>0</v>
      </c>
      <c r="P2947" s="32" t="s">
        <v>91</v>
      </c>
      <c r="Q2947" s="43" t="s">
        <v>92</v>
      </c>
      <c r="R2947" s="43" t="s">
        <v>78</v>
      </c>
      <c r="S2947" s="47">
        <v>5</v>
      </c>
    </row>
    <row r="2948" spans="1:19" ht="12.75">
      <c r="A2948" s="22" t="s">
        <v>60</v>
      </c>
      <c r="B2948" s="22" t="s">
        <v>175</v>
      </c>
      <c r="C2948" s="22" t="s">
        <v>63</v>
      </c>
      <c r="D2948" s="22" t="s">
        <v>61</v>
      </c>
      <c r="E2948" s="22" t="s">
        <v>7858</v>
      </c>
      <c r="F2948" s="31">
        <v>42996.477118055554</v>
      </c>
      <c r="G2948" s="31">
        <v>42996</v>
      </c>
      <c r="H2948" s="31">
        <v>43361</v>
      </c>
      <c r="I2948" s="31">
        <v>43026.475752314815</v>
      </c>
      <c r="J2948" s="22" t="s">
        <v>73</v>
      </c>
      <c r="K2948" s="32" t="s">
        <v>81</v>
      </c>
      <c r="L2948" s="32" t="s">
        <v>7859</v>
      </c>
      <c r="N2948" s="24">
        <v>492.95800000000003</v>
      </c>
      <c r="O2948" s="24">
        <v>748.03</v>
      </c>
      <c r="P2948" s="32" t="s">
        <v>3151</v>
      </c>
      <c r="Q2948" s="43" t="s">
        <v>3152</v>
      </c>
      <c r="R2948" s="43" t="s">
        <v>78</v>
      </c>
      <c r="S2948" s="47">
        <v>6</v>
      </c>
    </row>
    <row r="2949" spans="1:19" ht="12.75">
      <c r="A2949" s="22" t="s">
        <v>60</v>
      </c>
      <c r="B2949" s="22" t="s">
        <v>283</v>
      </c>
      <c r="C2949" s="22" t="s">
        <v>63</v>
      </c>
      <c r="D2949" s="22" t="s">
        <v>61</v>
      </c>
      <c r="E2949" s="22" t="s">
        <v>7860</v>
      </c>
      <c r="F2949" s="31">
        <v>42999.491087962961</v>
      </c>
      <c r="G2949" s="31">
        <v>43017</v>
      </c>
      <c r="H2949" s="31">
        <v>43382</v>
      </c>
      <c r="I2949" s="31">
        <v>43029.481134259258</v>
      </c>
      <c r="J2949" s="22" t="s">
        <v>73</v>
      </c>
      <c r="K2949" s="32" t="s">
        <v>74</v>
      </c>
      <c r="L2949" s="32" t="s">
        <v>7861</v>
      </c>
      <c r="N2949" s="24">
        <v>1305.70</v>
      </c>
      <c r="O2949" s="24">
        <v>0</v>
      </c>
      <c r="P2949" s="32" t="s">
        <v>858</v>
      </c>
      <c r="Q2949" s="43" t="s">
        <v>859</v>
      </c>
      <c r="R2949" s="43" t="s">
        <v>78</v>
      </c>
      <c r="S2949" s="47">
        <v>6</v>
      </c>
    </row>
    <row r="2950" spans="1:19" ht="12.75">
      <c r="A2950" s="22" t="s">
        <v>60</v>
      </c>
      <c r="B2950" s="22" t="s">
        <v>175</v>
      </c>
      <c r="C2950" s="22" t="s">
        <v>63</v>
      </c>
      <c r="D2950" s="22" t="s">
        <v>61</v>
      </c>
      <c r="E2950" s="22" t="s">
        <v>7862</v>
      </c>
      <c r="F2950" s="31">
        <v>43007.491875</v>
      </c>
      <c r="G2950" s="31">
        <v>43001</v>
      </c>
      <c r="H2950" s="31">
        <v>43366</v>
      </c>
      <c r="I2950" s="31">
        <v>43037.490300925921</v>
      </c>
      <c r="J2950" s="22" t="s">
        <v>161</v>
      </c>
      <c r="K2950" s="32" t="s">
        <v>94</v>
      </c>
      <c r="L2950" s="32" t="s">
        <v>7863</v>
      </c>
      <c r="M2950" s="32" t="s">
        <v>7864</v>
      </c>
      <c r="N2950" s="24">
        <v>-506.69</v>
      </c>
      <c r="O2950" s="24">
        <v>-506.69</v>
      </c>
      <c r="P2950" s="32" t="s">
        <v>182</v>
      </c>
      <c r="Q2950" s="43" t="s">
        <v>183</v>
      </c>
      <c r="R2950" s="43" t="s">
        <v>78</v>
      </c>
      <c r="S2950" s="47">
        <v>1</v>
      </c>
    </row>
    <row r="2951" spans="1:19" ht="12.75">
      <c r="A2951" s="22" t="s">
        <v>60</v>
      </c>
      <c r="B2951" s="22" t="s">
        <v>175</v>
      </c>
      <c r="C2951" s="22" t="s">
        <v>63</v>
      </c>
      <c r="D2951" s="22" t="s">
        <v>61</v>
      </c>
      <c r="E2951" s="22" t="s">
        <v>7865</v>
      </c>
      <c r="F2951" s="31">
        <v>43005.387881944444</v>
      </c>
      <c r="G2951" s="31">
        <v>43012</v>
      </c>
      <c r="H2951" s="31">
        <v>43377</v>
      </c>
      <c r="I2951" s="31">
        <v>43035.383657407408</v>
      </c>
      <c r="J2951" s="22" t="s">
        <v>73</v>
      </c>
      <c r="K2951" s="32" t="s">
        <v>74</v>
      </c>
      <c r="L2951" s="32" t="s">
        <v>7866</v>
      </c>
      <c r="N2951" s="24">
        <v>0</v>
      </c>
      <c r="O2951" s="24">
        <v>0</v>
      </c>
      <c r="P2951" s="32" t="s">
        <v>1768</v>
      </c>
      <c r="Q2951" s="43" t="s">
        <v>1769</v>
      </c>
      <c r="R2951" s="43" t="s">
        <v>78</v>
      </c>
      <c r="S2951" s="47">
        <v>5</v>
      </c>
    </row>
    <row r="2952" spans="1:19" ht="12.75">
      <c r="A2952" s="22" t="s">
        <v>60</v>
      </c>
      <c r="B2952" s="22" t="s">
        <v>175</v>
      </c>
      <c r="C2952" s="22" t="s">
        <v>63</v>
      </c>
      <c r="D2952" s="22" t="s">
        <v>61</v>
      </c>
      <c r="E2952" s="22" t="s">
        <v>7867</v>
      </c>
      <c r="F2952" s="31">
        <v>43001.461608796293</v>
      </c>
      <c r="G2952" s="31">
        <v>43001</v>
      </c>
      <c r="H2952" s="31">
        <v>43366</v>
      </c>
      <c r="I2952" s="31">
        <v>43031.458668981482</v>
      </c>
      <c r="J2952" s="22" t="s">
        <v>73</v>
      </c>
      <c r="K2952" s="32" t="s">
        <v>81</v>
      </c>
      <c r="L2952" s="32" t="s">
        <v>7868</v>
      </c>
      <c r="N2952" s="24">
        <v>2177.6622000000002</v>
      </c>
      <c r="O2952" s="24">
        <v>1350.555</v>
      </c>
      <c r="P2952" s="32" t="s">
        <v>647</v>
      </c>
      <c r="Q2952" s="43" t="s">
        <v>648</v>
      </c>
      <c r="R2952" s="43" t="s">
        <v>78</v>
      </c>
      <c r="S2952" s="47">
        <v>5</v>
      </c>
    </row>
    <row r="2953" spans="1:19" ht="12.75">
      <c r="A2953" s="22" t="s">
        <v>60</v>
      </c>
      <c r="B2953" s="22" t="s">
        <v>274</v>
      </c>
      <c r="C2953" s="22" t="s">
        <v>63</v>
      </c>
      <c r="D2953" s="22" t="s">
        <v>61</v>
      </c>
      <c r="E2953" s="22" t="s">
        <v>7869</v>
      </c>
      <c r="F2953" s="31">
        <v>42992.429803240739</v>
      </c>
      <c r="G2953" s="31">
        <v>43016</v>
      </c>
      <c r="H2953" s="31">
        <v>43381</v>
      </c>
      <c r="I2953" s="31">
        <v>43022.427002314813</v>
      </c>
      <c r="J2953" s="22" t="s">
        <v>73</v>
      </c>
      <c r="K2953" s="32" t="s">
        <v>94</v>
      </c>
      <c r="L2953" s="32" t="s">
        <v>7870</v>
      </c>
      <c r="M2953" s="32" t="s">
        <v>7871</v>
      </c>
      <c r="N2953" s="24">
        <v>566.7337</v>
      </c>
      <c r="O2953" s="24">
        <v>411.515</v>
      </c>
      <c r="P2953" s="32" t="s">
        <v>233</v>
      </c>
      <c r="Q2953" s="43" t="s">
        <v>234</v>
      </c>
      <c r="R2953" s="43" t="s">
        <v>78</v>
      </c>
      <c r="S2953" s="47">
        <v>5</v>
      </c>
    </row>
    <row r="2954" spans="1:19" ht="12.75">
      <c r="A2954" s="22" t="s">
        <v>60</v>
      </c>
      <c r="B2954" s="22" t="s">
        <v>175</v>
      </c>
      <c r="C2954" s="22" t="s">
        <v>63</v>
      </c>
      <c r="D2954" s="22" t="s">
        <v>61</v>
      </c>
      <c r="E2954" s="22" t="s">
        <v>7872</v>
      </c>
      <c r="F2954" s="31">
        <v>43000.503379629627</v>
      </c>
      <c r="G2954" s="31">
        <v>43000</v>
      </c>
      <c r="H2954" s="31">
        <v>43365</v>
      </c>
      <c r="I2954" s="31">
        <v>43030.501979166664</v>
      </c>
      <c r="J2954" s="22" t="s">
        <v>73</v>
      </c>
      <c r="K2954" s="32" t="s">
        <v>81</v>
      </c>
      <c r="L2954" s="32" t="s">
        <v>7873</v>
      </c>
      <c r="N2954" s="24">
        <v>364.34</v>
      </c>
      <c r="O2954" s="24">
        <v>287.60000000000002</v>
      </c>
      <c r="P2954" s="32" t="s">
        <v>5229</v>
      </c>
      <c r="Q2954" s="43" t="s">
        <v>5230</v>
      </c>
      <c r="R2954" s="43" t="s">
        <v>78</v>
      </c>
      <c r="S2954" s="47">
        <v>5</v>
      </c>
    </row>
    <row r="2955" spans="1:19" ht="12.75">
      <c r="A2955" s="22" t="s">
        <v>60</v>
      </c>
      <c r="B2955" s="22" t="s">
        <v>235</v>
      </c>
      <c r="C2955" s="22" t="s">
        <v>63</v>
      </c>
      <c r="D2955" s="22" t="s">
        <v>61</v>
      </c>
      <c r="E2955" s="22" t="s">
        <v>7874</v>
      </c>
      <c r="F2955" s="31">
        <v>43004.470567129625</v>
      </c>
      <c r="G2955" s="31">
        <v>43037</v>
      </c>
      <c r="H2955" s="31">
        <v>43402</v>
      </c>
      <c r="I2955" s="31">
        <v>43034</v>
      </c>
      <c r="J2955" s="22" t="s">
        <v>73</v>
      </c>
      <c r="K2955" s="32" t="s">
        <v>74</v>
      </c>
      <c r="L2955" s="32" t="s">
        <v>7875</v>
      </c>
      <c r="N2955" s="24">
        <v>1346.0333000000001</v>
      </c>
      <c r="O2955" s="24">
        <v>0</v>
      </c>
      <c r="P2955" s="32" t="s">
        <v>4225</v>
      </c>
      <c r="Q2955" s="43" t="s">
        <v>4226</v>
      </c>
      <c r="R2955" s="43" t="s">
        <v>78</v>
      </c>
      <c r="S2955" s="47">
        <v>5</v>
      </c>
    </row>
    <row r="2956" spans="1:19" ht="12.75">
      <c r="A2956" s="22" t="s">
        <v>60</v>
      </c>
      <c r="B2956" s="22" t="s">
        <v>175</v>
      </c>
      <c r="C2956" s="22" t="s">
        <v>63</v>
      </c>
      <c r="D2956" s="22" t="s">
        <v>61</v>
      </c>
      <c r="E2956" s="22" t="s">
        <v>7876</v>
      </c>
      <c r="F2956" s="31">
        <v>42993.021550925921</v>
      </c>
      <c r="G2956" s="31">
        <v>43035</v>
      </c>
      <c r="H2956" s="31">
        <v>43400</v>
      </c>
      <c r="I2956" s="31">
        <v>43053.021550925921</v>
      </c>
      <c r="J2956" s="22" t="s">
        <v>73</v>
      </c>
      <c r="K2956" s="32" t="s">
        <v>109</v>
      </c>
      <c r="L2956" s="32" t="s">
        <v>7877</v>
      </c>
      <c r="N2956" s="24">
        <v>1296.47</v>
      </c>
      <c r="O2956" s="24">
        <v>1547.33</v>
      </c>
      <c r="P2956" s="32" t="s">
        <v>1318</v>
      </c>
      <c r="Q2956" s="43" t="s">
        <v>1319</v>
      </c>
      <c r="R2956" s="43" t="s">
        <v>78</v>
      </c>
      <c r="S2956" s="47">
        <v>6</v>
      </c>
    </row>
    <row r="2957" spans="1:19" ht="12.75">
      <c r="A2957" s="22" t="s">
        <v>60</v>
      </c>
      <c r="B2957" s="22" t="s">
        <v>149</v>
      </c>
      <c r="C2957" s="22" t="s">
        <v>63</v>
      </c>
      <c r="D2957" s="22" t="s">
        <v>61</v>
      </c>
      <c r="E2957" s="22" t="s">
        <v>7878</v>
      </c>
      <c r="F2957" s="31">
        <v>42983.531180555554</v>
      </c>
      <c r="G2957" s="31">
        <v>42983</v>
      </c>
      <c r="H2957" s="31">
        <v>43348</v>
      </c>
      <c r="I2957" s="31">
        <v>43013.507071759261</v>
      </c>
      <c r="J2957" s="22" t="s">
        <v>73</v>
      </c>
      <c r="K2957" s="32" t="s">
        <v>74</v>
      </c>
      <c r="L2957" s="32" t="s">
        <v>7879</v>
      </c>
      <c r="N2957" s="24">
        <v>2251.36</v>
      </c>
      <c r="O2957" s="24">
        <v>0</v>
      </c>
      <c r="P2957" s="32" t="s">
        <v>111</v>
      </c>
      <c r="Q2957" s="43" t="s">
        <v>112</v>
      </c>
      <c r="R2957" s="43" t="s">
        <v>78</v>
      </c>
      <c r="S2957" s="47">
        <v>6</v>
      </c>
    </row>
    <row r="2958" spans="1:19" ht="12.75">
      <c r="A2958" s="22" t="s">
        <v>60</v>
      </c>
      <c r="B2958" s="22" t="s">
        <v>239</v>
      </c>
      <c r="C2958" s="22" t="s">
        <v>63</v>
      </c>
      <c r="D2958" s="22" t="s">
        <v>61</v>
      </c>
      <c r="E2958" s="22" t="s">
        <v>7880</v>
      </c>
      <c r="F2958" s="31">
        <v>42997.508796296293</v>
      </c>
      <c r="G2958" s="31">
        <v>43004</v>
      </c>
      <c r="H2958" s="31">
        <v>43369</v>
      </c>
      <c r="I2958" s="31">
        <v>43027</v>
      </c>
      <c r="J2958" s="22" t="s">
        <v>73</v>
      </c>
      <c r="K2958" s="32" t="s">
        <v>109</v>
      </c>
      <c r="L2958" s="32" t="s">
        <v>7881</v>
      </c>
      <c r="N2958" s="24">
        <v>392.19799999999998</v>
      </c>
      <c r="O2958" s="24">
        <v>356.86</v>
      </c>
      <c r="P2958" s="32" t="s">
        <v>228</v>
      </c>
      <c r="Q2958" s="43" t="s">
        <v>229</v>
      </c>
      <c r="R2958" s="43" t="s">
        <v>78</v>
      </c>
      <c r="S2958" s="47">
        <v>5</v>
      </c>
    </row>
    <row r="2959" spans="1:19" ht="12.75">
      <c r="A2959" s="22" t="s">
        <v>60</v>
      </c>
      <c r="B2959" s="22" t="s">
        <v>175</v>
      </c>
      <c r="C2959" s="22" t="s">
        <v>63</v>
      </c>
      <c r="D2959" s="22" t="s">
        <v>61</v>
      </c>
      <c r="E2959" s="22" t="s">
        <v>7882</v>
      </c>
      <c r="F2959" s="31">
        <v>43004.532650462963</v>
      </c>
      <c r="G2959" s="31">
        <v>43029</v>
      </c>
      <c r="H2959" s="31">
        <v>43394</v>
      </c>
      <c r="I2959" s="31">
        <v>43034.52957175926</v>
      </c>
      <c r="J2959" s="22" t="s">
        <v>73</v>
      </c>
      <c r="K2959" s="32" t="s">
        <v>74</v>
      </c>
      <c r="L2959" s="32" t="s">
        <v>7883</v>
      </c>
      <c r="N2959" s="24">
        <v>1450.73</v>
      </c>
      <c r="O2959" s="24">
        <v>0</v>
      </c>
      <c r="P2959" s="32" t="s">
        <v>224</v>
      </c>
      <c r="Q2959" s="43" t="s">
        <v>225</v>
      </c>
      <c r="R2959" s="43" t="s">
        <v>78</v>
      </c>
      <c r="S2959" s="47">
        <v>6</v>
      </c>
    </row>
    <row r="2960" spans="1:19" ht="12.75">
      <c r="A2960" s="22" t="s">
        <v>60</v>
      </c>
      <c r="B2960" s="22" t="s">
        <v>239</v>
      </c>
      <c r="C2960" s="22" t="s">
        <v>63</v>
      </c>
      <c r="D2960" s="22" t="s">
        <v>61</v>
      </c>
      <c r="E2960" s="22" t="s">
        <v>7884</v>
      </c>
      <c r="F2960" s="31">
        <v>42996.456909722219</v>
      </c>
      <c r="G2960" s="31">
        <v>42996</v>
      </c>
      <c r="H2960" s="31">
        <v>43361</v>
      </c>
      <c r="I2960" s="31">
        <v>43026</v>
      </c>
      <c r="J2960" s="22" t="s">
        <v>73</v>
      </c>
      <c r="K2960" s="32" t="s">
        <v>74</v>
      </c>
      <c r="L2960" s="32" t="s">
        <v>7885</v>
      </c>
      <c r="N2960" s="24">
        <v>916.97</v>
      </c>
      <c r="O2960" s="24">
        <v>0</v>
      </c>
      <c r="P2960" s="32" t="s">
        <v>233</v>
      </c>
      <c r="Q2960" s="43" t="s">
        <v>234</v>
      </c>
      <c r="R2960" s="43" t="s">
        <v>78</v>
      </c>
      <c r="S2960" s="47">
        <v>5</v>
      </c>
    </row>
    <row r="2961" spans="1:19" ht="12.75">
      <c r="A2961" s="22" t="s">
        <v>60</v>
      </c>
      <c r="B2961" s="22" t="s">
        <v>149</v>
      </c>
      <c r="C2961" s="22" t="s">
        <v>63</v>
      </c>
      <c r="D2961" s="22" t="s">
        <v>61</v>
      </c>
      <c r="E2961" s="22" t="s">
        <v>7886</v>
      </c>
      <c r="F2961" s="31">
        <v>42986.592511574076</v>
      </c>
      <c r="G2961" s="31">
        <v>42986</v>
      </c>
      <c r="H2961" s="31">
        <v>43351</v>
      </c>
      <c r="I2961" s="31">
        <v>43016.576307870368</v>
      </c>
      <c r="J2961" s="22" t="s">
        <v>73</v>
      </c>
      <c r="K2961" s="32" t="s">
        <v>74</v>
      </c>
      <c r="L2961" s="32" t="s">
        <v>7887</v>
      </c>
      <c r="N2961" s="24">
        <v>0</v>
      </c>
      <c r="O2961" s="24">
        <v>0</v>
      </c>
      <c r="P2961" s="32" t="s">
        <v>438</v>
      </c>
      <c r="Q2961" s="43" t="s">
        <v>439</v>
      </c>
      <c r="R2961" s="43" t="s">
        <v>78</v>
      </c>
      <c r="S2961" s="47">
        <v>6</v>
      </c>
    </row>
    <row r="2962" spans="1:19" ht="12.75">
      <c r="A2962" s="22" t="s">
        <v>60</v>
      </c>
      <c r="B2962" s="22" t="s">
        <v>149</v>
      </c>
      <c r="C2962" s="22" t="s">
        <v>63</v>
      </c>
      <c r="D2962" s="22" t="s">
        <v>61</v>
      </c>
      <c r="E2962" s="22" t="s">
        <v>7888</v>
      </c>
      <c r="F2962" s="31">
        <v>42990.756932870368</v>
      </c>
      <c r="G2962" s="31">
        <v>42991</v>
      </c>
      <c r="H2962" s="31">
        <v>43356</v>
      </c>
      <c r="I2962" s="31">
        <v>43020.75508101852</v>
      </c>
      <c r="J2962" s="22" t="s">
        <v>73</v>
      </c>
      <c r="K2962" s="32" t="s">
        <v>74</v>
      </c>
      <c r="L2962" s="32" t="s">
        <v>7889</v>
      </c>
      <c r="N2962" s="24">
        <v>0</v>
      </c>
      <c r="O2962" s="24">
        <v>0</v>
      </c>
      <c r="P2962" s="32" t="s">
        <v>505</v>
      </c>
      <c r="Q2962" s="43" t="s">
        <v>506</v>
      </c>
      <c r="R2962" s="43" t="s">
        <v>78</v>
      </c>
      <c r="S2962" s="47">
        <v>5</v>
      </c>
    </row>
    <row r="2963" spans="1:19" ht="12.75">
      <c r="A2963" s="22" t="s">
        <v>60</v>
      </c>
      <c r="B2963" s="22" t="s">
        <v>175</v>
      </c>
      <c r="C2963" s="22" t="s">
        <v>63</v>
      </c>
      <c r="D2963" s="22" t="s">
        <v>61</v>
      </c>
      <c r="E2963" s="22" t="s">
        <v>7890</v>
      </c>
      <c r="F2963" s="31">
        <v>42985.39949074074</v>
      </c>
      <c r="G2963" s="31">
        <v>43008</v>
      </c>
      <c r="H2963" s="31">
        <v>43373</v>
      </c>
      <c r="I2963" s="31">
        <v>43045.397164351853</v>
      </c>
      <c r="J2963" s="22" t="s">
        <v>197</v>
      </c>
      <c r="K2963" s="32" t="s">
        <v>94</v>
      </c>
      <c r="L2963" s="32" t="s">
        <v>7891</v>
      </c>
      <c r="M2963" s="32" t="s">
        <v>7892</v>
      </c>
      <c r="N2963" s="24">
        <v>2293.21</v>
      </c>
      <c r="O2963" s="24">
        <v>2293.21</v>
      </c>
      <c r="P2963" s="32" t="s">
        <v>152</v>
      </c>
      <c r="Q2963" s="43" t="s">
        <v>153</v>
      </c>
      <c r="R2963" s="43" t="s">
        <v>78</v>
      </c>
      <c r="S2963" s="47">
        <v>1</v>
      </c>
    </row>
    <row r="2964" spans="1:19" ht="12.75">
      <c r="A2964" s="22" t="s">
        <v>60</v>
      </c>
      <c r="B2964" s="22" t="s">
        <v>149</v>
      </c>
      <c r="C2964" s="22" t="s">
        <v>63</v>
      </c>
      <c r="D2964" s="22" t="s">
        <v>61</v>
      </c>
      <c r="E2964" s="22" t="s">
        <v>7893</v>
      </c>
      <c r="F2964" s="31">
        <v>42990.965601851851</v>
      </c>
      <c r="G2964" s="31">
        <v>43020</v>
      </c>
      <c r="H2964" s="31">
        <v>43385</v>
      </c>
      <c r="I2964" s="31">
        <v>43020.943206018514</v>
      </c>
      <c r="J2964" s="22" t="s">
        <v>73</v>
      </c>
      <c r="K2964" s="32" t="s">
        <v>74</v>
      </c>
      <c r="L2964" s="32" t="s">
        <v>7894</v>
      </c>
      <c r="N2964" s="24">
        <v>0</v>
      </c>
      <c r="O2964" s="24">
        <v>0</v>
      </c>
      <c r="P2964" s="32" t="s">
        <v>659</v>
      </c>
      <c r="Q2964" s="43" t="s">
        <v>660</v>
      </c>
      <c r="R2964" s="43" t="s">
        <v>78</v>
      </c>
      <c r="S2964" s="47">
        <v>6</v>
      </c>
    </row>
    <row r="2965" spans="1:19" ht="12.75">
      <c r="A2965" s="22" t="s">
        <v>60</v>
      </c>
      <c r="B2965" s="22" t="s">
        <v>175</v>
      </c>
      <c r="C2965" s="22" t="s">
        <v>63</v>
      </c>
      <c r="D2965" s="22" t="s">
        <v>61</v>
      </c>
      <c r="E2965" s="22" t="s">
        <v>7895</v>
      </c>
      <c r="F2965" s="31">
        <v>43003.585729166662</v>
      </c>
      <c r="G2965" s="31">
        <v>43003</v>
      </c>
      <c r="H2965" s="31">
        <v>43368</v>
      </c>
      <c r="I2965" s="31">
        <v>43033.583414351851</v>
      </c>
      <c r="J2965" s="22" t="s">
        <v>73</v>
      </c>
      <c r="K2965" s="32" t="s">
        <v>74</v>
      </c>
      <c r="L2965" s="32" t="s">
        <v>7896</v>
      </c>
      <c r="N2965" s="24">
        <v>1201.46</v>
      </c>
      <c r="O2965" s="24">
        <v>0</v>
      </c>
      <c r="P2965" s="32" t="s">
        <v>7897</v>
      </c>
      <c r="Q2965" s="43" t="s">
        <v>7898</v>
      </c>
      <c r="R2965" s="43" t="s">
        <v>78</v>
      </c>
      <c r="S2965" s="47">
        <v>5</v>
      </c>
    </row>
    <row r="2966" spans="1:19" ht="12.75">
      <c r="A2966" s="22" t="s">
        <v>60</v>
      </c>
      <c r="B2966" s="22" t="s">
        <v>175</v>
      </c>
      <c r="C2966" s="22" t="s">
        <v>63</v>
      </c>
      <c r="D2966" s="22" t="s">
        <v>61</v>
      </c>
      <c r="E2966" s="22" t="s">
        <v>7899</v>
      </c>
      <c r="F2966" s="31">
        <v>42992.654502314814</v>
      </c>
      <c r="G2966" s="31">
        <v>42992</v>
      </c>
      <c r="H2966" s="31">
        <v>43357</v>
      </c>
      <c r="I2966" s="31">
        <v>43022.652928240735</v>
      </c>
      <c r="J2966" s="22" t="s">
        <v>73</v>
      </c>
      <c r="K2966" s="32" t="s">
        <v>74</v>
      </c>
      <c r="L2966" s="32" t="s">
        <v>7900</v>
      </c>
      <c r="N2966" s="24">
        <v>1251.05</v>
      </c>
      <c r="O2966" s="24">
        <v>0</v>
      </c>
      <c r="P2966" s="32" t="s">
        <v>890</v>
      </c>
      <c r="Q2966" s="43" t="s">
        <v>891</v>
      </c>
      <c r="R2966" s="43" t="s">
        <v>78</v>
      </c>
      <c r="S2966" s="47">
        <v>5</v>
      </c>
    </row>
    <row r="2967" spans="1:19" ht="12.75">
      <c r="A2967" s="22" t="s">
        <v>60</v>
      </c>
      <c r="B2967" s="22" t="s">
        <v>175</v>
      </c>
      <c r="C2967" s="22" t="s">
        <v>63</v>
      </c>
      <c r="D2967" s="22" t="s">
        <v>61</v>
      </c>
      <c r="E2967" s="22" t="s">
        <v>7901</v>
      </c>
      <c r="F2967" s="31">
        <v>42983.452974537038</v>
      </c>
      <c r="G2967" s="31">
        <v>43009</v>
      </c>
      <c r="H2967" s="31">
        <v>43374</v>
      </c>
      <c r="I2967" s="31">
        <v>43013.452118055553</v>
      </c>
      <c r="J2967" s="22" t="s">
        <v>244</v>
      </c>
      <c r="K2967" s="32" t="s">
        <v>94</v>
      </c>
      <c r="L2967" s="32" t="s">
        <v>7902</v>
      </c>
      <c r="M2967" s="32" t="s">
        <v>7903</v>
      </c>
      <c r="N2967" s="24">
        <v>0</v>
      </c>
      <c r="O2967" s="24">
        <v>0</v>
      </c>
      <c r="P2967" s="32" t="s">
        <v>2191</v>
      </c>
      <c r="Q2967" s="43" t="s">
        <v>2192</v>
      </c>
      <c r="R2967" s="43" t="s">
        <v>78</v>
      </c>
      <c r="S2967" s="47">
        <v>1</v>
      </c>
    </row>
    <row r="2968" spans="1:19" ht="12.75">
      <c r="A2968" s="22" t="s">
        <v>60</v>
      </c>
      <c r="B2968" s="22" t="s">
        <v>175</v>
      </c>
      <c r="C2968" s="22" t="s">
        <v>63</v>
      </c>
      <c r="D2968" s="22" t="s">
        <v>61</v>
      </c>
      <c r="E2968" s="22" t="s">
        <v>7904</v>
      </c>
      <c r="F2968" s="31">
        <v>42998.527743055551</v>
      </c>
      <c r="G2968" s="31">
        <v>42998</v>
      </c>
      <c r="H2968" s="31">
        <v>43363</v>
      </c>
      <c r="I2968" s="31">
        <v>43028.523125</v>
      </c>
      <c r="J2968" s="22" t="s">
        <v>73</v>
      </c>
      <c r="K2968" s="32" t="s">
        <v>81</v>
      </c>
      <c r="L2968" s="32" t="s">
        <v>7905</v>
      </c>
      <c r="N2968" s="24">
        <v>391.48329999999999</v>
      </c>
      <c r="O2968" s="24">
        <v>315.88</v>
      </c>
      <c r="P2968" s="32" t="s">
        <v>2818</v>
      </c>
      <c r="Q2968" s="43" t="s">
        <v>2819</v>
      </c>
      <c r="R2968" s="43" t="s">
        <v>78</v>
      </c>
      <c r="S2968" s="47">
        <v>5</v>
      </c>
    </row>
    <row r="2969" spans="1:19" ht="12.75">
      <c r="A2969" s="22" t="s">
        <v>60</v>
      </c>
      <c r="B2969" s="22" t="s">
        <v>175</v>
      </c>
      <c r="C2969" s="22" t="s">
        <v>63</v>
      </c>
      <c r="D2969" s="22" t="s">
        <v>61</v>
      </c>
      <c r="E2969" s="22" t="s">
        <v>7906</v>
      </c>
      <c r="F2969" s="31">
        <v>42997.058854166666</v>
      </c>
      <c r="G2969" s="31">
        <v>43037</v>
      </c>
      <c r="H2969" s="31">
        <v>43402</v>
      </c>
      <c r="I2969" s="31">
        <v>43057.058854166666</v>
      </c>
      <c r="J2969" s="22" t="s">
        <v>73</v>
      </c>
      <c r="K2969" s="32" t="s">
        <v>74</v>
      </c>
      <c r="L2969" s="32" t="s">
        <v>7907</v>
      </c>
      <c r="N2969" s="24">
        <v>319.06330000000003</v>
      </c>
      <c r="O2969" s="24">
        <v>0</v>
      </c>
      <c r="P2969" s="32" t="s">
        <v>312</v>
      </c>
      <c r="Q2969" s="43" t="s">
        <v>313</v>
      </c>
      <c r="R2969" s="43" t="s">
        <v>78</v>
      </c>
      <c r="S2969" s="47">
        <v>4</v>
      </c>
    </row>
    <row r="2970" spans="1:19" ht="12.75">
      <c r="A2970" s="22" t="s">
        <v>60</v>
      </c>
      <c r="B2970" s="22" t="s">
        <v>239</v>
      </c>
      <c r="C2970" s="22" t="s">
        <v>63</v>
      </c>
      <c r="D2970" s="22" t="s">
        <v>61</v>
      </c>
      <c r="E2970" s="22" t="s">
        <v>7908</v>
      </c>
      <c r="F2970" s="31">
        <v>42992.471574074072</v>
      </c>
      <c r="G2970" s="31">
        <v>43008</v>
      </c>
      <c r="H2970" s="31">
        <v>43373</v>
      </c>
      <c r="I2970" s="31">
        <v>43022</v>
      </c>
      <c r="J2970" s="22" t="s">
        <v>73</v>
      </c>
      <c r="K2970" s="32" t="s">
        <v>109</v>
      </c>
      <c r="L2970" s="32" t="s">
        <v>7909</v>
      </c>
      <c r="N2970" s="24">
        <v>3594.5880999999999</v>
      </c>
      <c r="O2970" s="24">
        <v>4107.76</v>
      </c>
      <c r="P2970" s="32" t="s">
        <v>916</v>
      </c>
      <c r="Q2970" s="43" t="s">
        <v>917</v>
      </c>
      <c r="R2970" s="43" t="s">
        <v>78</v>
      </c>
      <c r="S2970" s="47">
        <v>5</v>
      </c>
    </row>
    <row r="2971" spans="1:19" ht="12.75">
      <c r="A2971" s="22" t="s">
        <v>60</v>
      </c>
      <c r="B2971" s="22" t="s">
        <v>3589</v>
      </c>
      <c r="C2971" s="22" t="s">
        <v>63</v>
      </c>
      <c r="D2971" s="22" t="s">
        <v>61</v>
      </c>
      <c r="E2971" s="22" t="s">
        <v>7910</v>
      </c>
      <c r="F2971" s="31">
        <v>42993.544224537036</v>
      </c>
      <c r="G2971" s="31">
        <v>43022</v>
      </c>
      <c r="H2971" s="31">
        <v>43387</v>
      </c>
      <c r="I2971" s="31">
        <v>43023</v>
      </c>
      <c r="J2971" s="22" t="s">
        <v>73</v>
      </c>
      <c r="K2971" s="32" t="s">
        <v>74</v>
      </c>
      <c r="L2971" s="32" t="s">
        <v>7911</v>
      </c>
      <c r="N2971" s="24">
        <v>1620.22</v>
      </c>
      <c r="O2971" s="24">
        <v>0</v>
      </c>
      <c r="P2971" s="32" t="s">
        <v>589</v>
      </c>
      <c r="Q2971" s="43" t="s">
        <v>590</v>
      </c>
      <c r="R2971" s="43" t="s">
        <v>78</v>
      </c>
      <c r="S2971" s="47">
        <v>4</v>
      </c>
    </row>
    <row r="2972" spans="1:19" ht="12.75">
      <c r="A2972" s="22" t="s">
        <v>60</v>
      </c>
      <c r="B2972" s="22" t="s">
        <v>149</v>
      </c>
      <c r="C2972" s="22" t="s">
        <v>63</v>
      </c>
      <c r="D2972" s="22" t="s">
        <v>61</v>
      </c>
      <c r="E2972" s="22" t="s">
        <v>7912</v>
      </c>
      <c r="F2972" s="31">
        <v>43007.694560185184</v>
      </c>
      <c r="G2972" s="31">
        <v>43007</v>
      </c>
      <c r="H2972" s="31">
        <v>43372</v>
      </c>
      <c r="I2972" s="31">
        <v>43037.691064814811</v>
      </c>
      <c r="J2972" s="22" t="s">
        <v>73</v>
      </c>
      <c r="K2972" s="32" t="s">
        <v>104</v>
      </c>
      <c r="L2972" s="32" t="s">
        <v>7913</v>
      </c>
      <c r="N2972" s="24">
        <v>2905.83</v>
      </c>
      <c r="O2972" s="24">
        <v>0</v>
      </c>
      <c r="P2972" s="32" t="s">
        <v>2742</v>
      </c>
      <c r="Q2972" s="43" t="s">
        <v>2743</v>
      </c>
      <c r="R2972" s="43" t="s">
        <v>78</v>
      </c>
      <c r="S2972" s="47">
        <v>5</v>
      </c>
    </row>
    <row r="2973" spans="1:19" ht="12.75">
      <c r="A2973" s="22" t="s">
        <v>60</v>
      </c>
      <c r="B2973" s="22" t="s">
        <v>175</v>
      </c>
      <c r="C2973" s="22" t="s">
        <v>63</v>
      </c>
      <c r="D2973" s="22" t="s">
        <v>61</v>
      </c>
      <c r="E2973" s="22" t="s">
        <v>7914</v>
      </c>
      <c r="F2973" s="31">
        <v>43004.681863425925</v>
      </c>
      <c r="G2973" s="31">
        <v>43008</v>
      </c>
      <c r="H2973" s="31">
        <v>43373</v>
      </c>
      <c r="I2973" s="31">
        <v>43034.555671296293</v>
      </c>
      <c r="J2973" s="22" t="s">
        <v>73</v>
      </c>
      <c r="K2973" s="32" t="s">
        <v>104</v>
      </c>
      <c r="L2973" s="32" t="s">
        <v>7915</v>
      </c>
      <c r="N2973" s="24">
        <v>5968.4049999999997</v>
      </c>
      <c r="O2973" s="24">
        <v>0</v>
      </c>
      <c r="P2973" s="32" t="s">
        <v>366</v>
      </c>
      <c r="Q2973" s="43" t="s">
        <v>367</v>
      </c>
      <c r="R2973" s="43" t="s">
        <v>78</v>
      </c>
      <c r="S2973" s="47">
        <v>5</v>
      </c>
    </row>
    <row r="2974" spans="1:19" ht="12.75">
      <c r="A2974" s="22" t="s">
        <v>60</v>
      </c>
      <c r="B2974" s="22" t="s">
        <v>175</v>
      </c>
      <c r="C2974" s="22" t="s">
        <v>63</v>
      </c>
      <c r="D2974" s="22" t="s">
        <v>61</v>
      </c>
      <c r="E2974" s="22" t="s">
        <v>7916</v>
      </c>
      <c r="F2974" s="31">
        <v>42996.278749999998</v>
      </c>
      <c r="G2974" s="31">
        <v>43039</v>
      </c>
      <c r="H2974" s="31">
        <v>43404</v>
      </c>
      <c r="I2974" s="31">
        <v>43056.278749999998</v>
      </c>
      <c r="J2974" s="22" t="s">
        <v>73</v>
      </c>
      <c r="K2974" s="32" t="s">
        <v>74</v>
      </c>
      <c r="L2974" s="32" t="s">
        <v>7917</v>
      </c>
      <c r="N2974" s="24">
        <v>1364.46</v>
      </c>
      <c r="O2974" s="24">
        <v>0</v>
      </c>
      <c r="P2974" s="32" t="s">
        <v>4834</v>
      </c>
      <c r="Q2974" s="43" t="s">
        <v>4835</v>
      </c>
      <c r="R2974" s="43" t="s">
        <v>78</v>
      </c>
      <c r="S2974" s="47">
        <v>5</v>
      </c>
    </row>
    <row r="2975" spans="1:19" ht="12.75">
      <c r="A2975" s="22" t="s">
        <v>60</v>
      </c>
      <c r="B2975" s="22" t="s">
        <v>175</v>
      </c>
      <c r="C2975" s="22" t="s">
        <v>63</v>
      </c>
      <c r="D2975" s="22" t="s">
        <v>61</v>
      </c>
      <c r="E2975" s="22" t="s">
        <v>7918</v>
      </c>
      <c r="F2975" s="31">
        <v>43006.514710648145</v>
      </c>
      <c r="G2975" s="31">
        <v>43006</v>
      </c>
      <c r="H2975" s="31">
        <v>43282</v>
      </c>
      <c r="I2975" s="31">
        <v>43036.507627314815</v>
      </c>
      <c r="J2975" s="22" t="s">
        <v>73</v>
      </c>
      <c r="K2975" s="32" t="s">
        <v>81</v>
      </c>
      <c r="L2975" s="32" t="s">
        <v>7919</v>
      </c>
      <c r="N2975" s="24">
        <v>2163.9625000000001</v>
      </c>
      <c r="O2975" s="24">
        <v>1264.52</v>
      </c>
      <c r="P2975" s="32" t="s">
        <v>1239</v>
      </c>
      <c r="Q2975" s="43" t="s">
        <v>1240</v>
      </c>
      <c r="R2975" s="43" t="s">
        <v>78</v>
      </c>
      <c r="S2975" s="47">
        <v>5</v>
      </c>
    </row>
    <row r="2976" spans="1:19" ht="12.75">
      <c r="A2976" s="22" t="s">
        <v>60</v>
      </c>
      <c r="B2976" s="22" t="s">
        <v>239</v>
      </c>
      <c r="C2976" s="22" t="s">
        <v>63</v>
      </c>
      <c r="D2976" s="22" t="s">
        <v>61</v>
      </c>
      <c r="E2976" s="22" t="s">
        <v>7920</v>
      </c>
      <c r="F2976" s="31">
        <v>42983.004814814813</v>
      </c>
      <c r="G2976" s="31">
        <v>42983</v>
      </c>
      <c r="H2976" s="31">
        <v>43348</v>
      </c>
      <c r="I2976" s="31">
        <v>43012</v>
      </c>
      <c r="J2976" s="22" t="s">
        <v>73</v>
      </c>
      <c r="K2976" s="32" t="s">
        <v>94</v>
      </c>
      <c r="L2976" s="32" t="s">
        <v>7921</v>
      </c>
      <c r="M2976" s="32" t="s">
        <v>3716</v>
      </c>
      <c r="N2976" s="24">
        <v>1070.0414000000001</v>
      </c>
      <c r="O2976" s="24">
        <v>776.73</v>
      </c>
      <c r="P2976" s="32" t="s">
        <v>182</v>
      </c>
      <c r="Q2976" s="43" t="s">
        <v>183</v>
      </c>
      <c r="R2976" s="43" t="s">
        <v>78</v>
      </c>
      <c r="S2976" s="47">
        <v>5</v>
      </c>
    </row>
    <row r="2977" spans="1:19" ht="12.75">
      <c r="A2977" s="22" t="s">
        <v>60</v>
      </c>
      <c r="B2977" s="22" t="s">
        <v>175</v>
      </c>
      <c r="C2977" s="22" t="s">
        <v>63</v>
      </c>
      <c r="D2977" s="22" t="s">
        <v>61</v>
      </c>
      <c r="E2977" s="22" t="s">
        <v>7922</v>
      </c>
      <c r="F2977" s="31">
        <v>42992.38013888889</v>
      </c>
      <c r="G2977" s="31">
        <v>43009</v>
      </c>
      <c r="H2977" s="31">
        <v>43374</v>
      </c>
      <c r="I2977" s="31">
        <v>43022.374942129631</v>
      </c>
      <c r="J2977" s="22" t="s">
        <v>73</v>
      </c>
      <c r="K2977" s="32" t="s">
        <v>74</v>
      </c>
      <c r="L2977" s="32" t="s">
        <v>7923</v>
      </c>
      <c r="N2977" s="24">
        <v>0</v>
      </c>
      <c r="O2977" s="24">
        <v>0</v>
      </c>
      <c r="P2977" s="32" t="s">
        <v>2575</v>
      </c>
      <c r="Q2977" s="43" t="s">
        <v>2576</v>
      </c>
      <c r="R2977" s="43" t="s">
        <v>78</v>
      </c>
      <c r="S2977" s="47">
        <v>6</v>
      </c>
    </row>
    <row r="2978" spans="1:19" ht="12.75">
      <c r="A2978" s="22" t="s">
        <v>60</v>
      </c>
      <c r="B2978" s="22" t="s">
        <v>175</v>
      </c>
      <c r="C2978" s="22" t="s">
        <v>63</v>
      </c>
      <c r="D2978" s="22" t="s">
        <v>61</v>
      </c>
      <c r="E2978" s="22" t="s">
        <v>7924</v>
      </c>
      <c r="F2978" s="31">
        <v>42999.664340277777</v>
      </c>
      <c r="G2978" s="31">
        <v>42999</v>
      </c>
      <c r="H2978" s="31">
        <v>43364</v>
      </c>
      <c r="I2978" s="31">
        <v>43029.661585648144</v>
      </c>
      <c r="J2978" s="22" t="s">
        <v>73</v>
      </c>
      <c r="K2978" s="32" t="s">
        <v>109</v>
      </c>
      <c r="L2978" s="32" t="s">
        <v>7925</v>
      </c>
      <c r="N2978" s="24">
        <v>506.97800000000001</v>
      </c>
      <c r="O2978" s="24">
        <v>596.09</v>
      </c>
      <c r="P2978" s="32" t="s">
        <v>433</v>
      </c>
      <c r="Q2978" s="43" t="s">
        <v>434</v>
      </c>
      <c r="R2978" s="43" t="s">
        <v>78</v>
      </c>
      <c r="S2978" s="47">
        <v>5</v>
      </c>
    </row>
    <row r="2979" spans="1:19" ht="12.75">
      <c r="A2979" s="22" t="s">
        <v>60</v>
      </c>
      <c r="B2979" s="22" t="s">
        <v>1575</v>
      </c>
      <c r="C2979" s="22" t="s">
        <v>63</v>
      </c>
      <c r="D2979" s="22" t="s">
        <v>61</v>
      </c>
      <c r="E2979" s="22" t="s">
        <v>7926</v>
      </c>
      <c r="F2979" s="31">
        <v>42979.482372685183</v>
      </c>
      <c r="G2979" s="31">
        <v>43008</v>
      </c>
      <c r="H2979" s="31">
        <v>43373</v>
      </c>
      <c r="I2979" s="31">
        <v>43009</v>
      </c>
      <c r="J2979" s="22" t="s">
        <v>73</v>
      </c>
      <c r="K2979" s="32" t="s">
        <v>94</v>
      </c>
      <c r="L2979" s="32" t="s">
        <v>7927</v>
      </c>
      <c r="M2979" s="32" t="s">
        <v>7928</v>
      </c>
      <c r="N2979" s="24">
        <v>2098.3625000000002</v>
      </c>
      <c r="O2979" s="24">
        <v>1655.36</v>
      </c>
      <c r="P2979" s="32" t="s">
        <v>865</v>
      </c>
      <c r="Q2979" s="43" t="s">
        <v>866</v>
      </c>
      <c r="R2979" s="43" t="s">
        <v>78</v>
      </c>
      <c r="S2979" s="47">
        <v>6</v>
      </c>
    </row>
    <row r="2980" spans="1:19" ht="12.75">
      <c r="A2980" s="22" t="s">
        <v>60</v>
      </c>
      <c r="B2980" s="22" t="s">
        <v>149</v>
      </c>
      <c r="C2980" s="22" t="s">
        <v>63</v>
      </c>
      <c r="D2980" s="22" t="s">
        <v>61</v>
      </c>
      <c r="E2980" s="22" t="s">
        <v>7929</v>
      </c>
      <c r="F2980" s="31">
        <v>43004.414965277778</v>
      </c>
      <c r="G2980" s="31">
        <v>43004</v>
      </c>
      <c r="H2980" s="31">
        <v>43373</v>
      </c>
      <c r="I2980" s="31">
        <v>43034.412766203699</v>
      </c>
      <c r="J2980" s="22" t="s">
        <v>73</v>
      </c>
      <c r="K2980" s="32" t="s">
        <v>74</v>
      </c>
      <c r="L2980" s="32" t="s">
        <v>7930</v>
      </c>
      <c r="N2980" s="24">
        <v>1211.6700000000001</v>
      </c>
      <c r="O2980" s="24">
        <v>0</v>
      </c>
      <c r="P2980" s="32" t="s">
        <v>219</v>
      </c>
      <c r="Q2980" s="43" t="s">
        <v>220</v>
      </c>
      <c r="R2980" s="43" t="s">
        <v>78</v>
      </c>
      <c r="S2980" s="47">
        <v>6</v>
      </c>
    </row>
    <row r="2981" spans="1:19" ht="12.75">
      <c r="A2981" s="22" t="s">
        <v>60</v>
      </c>
      <c r="B2981" s="22" t="s">
        <v>175</v>
      </c>
      <c r="C2981" s="22" t="s">
        <v>63</v>
      </c>
      <c r="D2981" s="22" t="s">
        <v>61</v>
      </c>
      <c r="E2981" s="22" t="s">
        <v>7931</v>
      </c>
      <c r="F2981" s="31">
        <v>42990.381018518514</v>
      </c>
      <c r="G2981" s="31">
        <v>42990</v>
      </c>
      <c r="H2981" s="31">
        <v>43355</v>
      </c>
      <c r="I2981" s="31">
        <v>43020.378634259258</v>
      </c>
      <c r="J2981" s="22" t="s">
        <v>73</v>
      </c>
      <c r="K2981" s="32" t="s">
        <v>104</v>
      </c>
      <c r="N2981" s="24">
        <v>1732.95</v>
      </c>
      <c r="O2981" s="24">
        <v>0</v>
      </c>
      <c r="P2981" s="32" t="s">
        <v>575</v>
      </c>
      <c r="Q2981" s="43" t="s">
        <v>576</v>
      </c>
      <c r="R2981" s="43" t="s">
        <v>78</v>
      </c>
      <c r="S2981" s="47">
        <v>5</v>
      </c>
    </row>
    <row r="2982" spans="1:19" ht="12.75">
      <c r="A2982" s="22" t="s">
        <v>60</v>
      </c>
      <c r="B2982" s="22" t="s">
        <v>175</v>
      </c>
      <c r="C2982" s="22" t="s">
        <v>63</v>
      </c>
      <c r="D2982" s="22" t="s">
        <v>61</v>
      </c>
      <c r="E2982" s="22" t="s">
        <v>7932</v>
      </c>
      <c r="F2982" s="31">
        <v>42986.737349537034</v>
      </c>
      <c r="G2982" s="31">
        <v>42986</v>
      </c>
      <c r="H2982" s="31">
        <v>43351</v>
      </c>
      <c r="I2982" s="31">
        <v>43016.734826388885</v>
      </c>
      <c r="J2982" s="22" t="s">
        <v>73</v>
      </c>
      <c r="K2982" s="32" t="s">
        <v>74</v>
      </c>
      <c r="L2982" s="32" t="s">
        <v>7933</v>
      </c>
      <c r="N2982" s="24">
        <v>840.715</v>
      </c>
      <c r="O2982" s="24">
        <v>0</v>
      </c>
      <c r="P2982" s="32" t="s">
        <v>1008</v>
      </c>
      <c r="Q2982" s="43" t="s">
        <v>1009</v>
      </c>
      <c r="R2982" s="43" t="s">
        <v>78</v>
      </c>
      <c r="S2982" s="47">
        <v>5</v>
      </c>
    </row>
    <row r="2983" spans="1:19" ht="12.75">
      <c r="A2983" s="22" t="s">
        <v>60</v>
      </c>
      <c r="B2983" s="22" t="s">
        <v>149</v>
      </c>
      <c r="C2983" s="22" t="s">
        <v>63</v>
      </c>
      <c r="D2983" s="22" t="s">
        <v>61</v>
      </c>
      <c r="E2983" s="22" t="s">
        <v>7934</v>
      </c>
      <c r="F2983" s="31">
        <v>42991.533703703702</v>
      </c>
      <c r="G2983" s="31">
        <v>42991</v>
      </c>
      <c r="H2983" s="31">
        <v>43356</v>
      </c>
      <c r="I2983" s="31">
        <v>43021</v>
      </c>
      <c r="J2983" s="22" t="s">
        <v>73</v>
      </c>
      <c r="K2983" s="32" t="s">
        <v>74</v>
      </c>
      <c r="L2983" s="32" t="s">
        <v>7935</v>
      </c>
      <c r="N2983" s="24">
        <v>0</v>
      </c>
      <c r="O2983" s="24">
        <v>0</v>
      </c>
      <c r="P2983" s="32" t="s">
        <v>7936</v>
      </c>
      <c r="Q2983" s="43" t="s">
        <v>7937</v>
      </c>
      <c r="R2983" s="43" t="s">
        <v>140</v>
      </c>
      <c r="S2983" s="47">
        <v>5</v>
      </c>
    </row>
    <row r="2984" spans="1:19" ht="12.75">
      <c r="A2984" s="22" t="s">
        <v>60</v>
      </c>
      <c r="B2984" s="22" t="s">
        <v>149</v>
      </c>
      <c r="C2984" s="22" t="s">
        <v>63</v>
      </c>
      <c r="D2984" s="22" t="s">
        <v>61</v>
      </c>
      <c r="E2984" s="22" t="s">
        <v>7938</v>
      </c>
      <c r="F2984" s="31">
        <v>42989.568148148144</v>
      </c>
      <c r="G2984" s="31">
        <v>42989</v>
      </c>
      <c r="H2984" s="31">
        <v>43358</v>
      </c>
      <c r="I2984" s="31">
        <v>43019.566770833335</v>
      </c>
      <c r="J2984" s="22" t="s">
        <v>73</v>
      </c>
      <c r="K2984" s="32" t="s">
        <v>74</v>
      </c>
      <c r="L2984" s="32" t="s">
        <v>7939</v>
      </c>
      <c r="N2984" s="24">
        <v>0</v>
      </c>
      <c r="O2984" s="24">
        <v>0</v>
      </c>
      <c r="P2984" s="32" t="s">
        <v>7940</v>
      </c>
      <c r="Q2984" s="43" t="s">
        <v>7941</v>
      </c>
      <c r="R2984" s="43" t="s">
        <v>78</v>
      </c>
      <c r="S2984" s="47">
        <v>5</v>
      </c>
    </row>
    <row r="2985" spans="1:19" ht="12.75">
      <c r="A2985" s="22" t="s">
        <v>60</v>
      </c>
      <c r="B2985" s="22" t="s">
        <v>235</v>
      </c>
      <c r="C2985" s="22" t="s">
        <v>63</v>
      </c>
      <c r="D2985" s="22" t="s">
        <v>61</v>
      </c>
      <c r="E2985" s="22" t="s">
        <v>7942</v>
      </c>
      <c r="F2985" s="31">
        <v>42992.585150462961</v>
      </c>
      <c r="G2985" s="31">
        <v>42895</v>
      </c>
      <c r="H2985" s="31">
        <v>43260</v>
      </c>
      <c r="I2985" s="31">
        <v>43022</v>
      </c>
      <c r="J2985" s="22" t="s">
        <v>244</v>
      </c>
      <c r="K2985" s="32" t="s">
        <v>109</v>
      </c>
      <c r="L2985" s="32" t="s">
        <v>7943</v>
      </c>
      <c r="N2985" s="24">
        <v>0</v>
      </c>
      <c r="O2985" s="24">
        <v>0</v>
      </c>
      <c r="P2985" s="32" t="s">
        <v>3725</v>
      </c>
      <c r="Q2985" s="43" t="s">
        <v>3726</v>
      </c>
      <c r="R2985" s="43" t="s">
        <v>140</v>
      </c>
      <c r="S2985" s="47">
        <v>1</v>
      </c>
    </row>
    <row r="2986" spans="1:19" ht="12.75">
      <c r="A2986" s="22" t="s">
        <v>60</v>
      </c>
      <c r="B2986" s="22" t="s">
        <v>175</v>
      </c>
      <c r="C2986" s="22" t="s">
        <v>63</v>
      </c>
      <c r="D2986" s="22" t="s">
        <v>61</v>
      </c>
      <c r="E2986" s="22" t="s">
        <v>7944</v>
      </c>
      <c r="F2986" s="31">
        <v>42979.097372685181</v>
      </c>
      <c r="G2986" s="31">
        <v>43021</v>
      </c>
      <c r="H2986" s="31">
        <v>43386</v>
      </c>
      <c r="I2986" s="31">
        <v>43039.097372685181</v>
      </c>
      <c r="J2986" s="22" t="s">
        <v>73</v>
      </c>
      <c r="K2986" s="32" t="s">
        <v>81</v>
      </c>
      <c r="L2986" s="32" t="s">
        <v>7945</v>
      </c>
      <c r="N2986" s="24">
        <v>362.18</v>
      </c>
      <c r="O2986" s="24">
        <v>305</v>
      </c>
      <c r="P2986" s="32" t="s">
        <v>433</v>
      </c>
      <c r="Q2986" s="43" t="s">
        <v>434</v>
      </c>
      <c r="R2986" s="43" t="s">
        <v>78</v>
      </c>
      <c r="S2986" s="47">
        <v>4</v>
      </c>
    </row>
    <row r="2987" spans="1:19" ht="12.75">
      <c r="A2987" s="22" t="s">
        <v>60</v>
      </c>
      <c r="B2987" s="22" t="s">
        <v>175</v>
      </c>
      <c r="C2987" s="22" t="s">
        <v>63</v>
      </c>
      <c r="D2987" s="22" t="s">
        <v>61</v>
      </c>
      <c r="E2987" s="22" t="s">
        <v>7946</v>
      </c>
      <c r="F2987" s="31">
        <v>42993.527731481481</v>
      </c>
      <c r="G2987" s="31">
        <v>42996</v>
      </c>
      <c r="H2987" s="31">
        <v>43361</v>
      </c>
      <c r="I2987" s="31">
        <v>43023.51898148148</v>
      </c>
      <c r="J2987" s="22" t="s">
        <v>73</v>
      </c>
      <c r="K2987" s="32" t="s">
        <v>74</v>
      </c>
      <c r="L2987" s="32" t="s">
        <v>7947</v>
      </c>
      <c r="N2987" s="24">
        <v>5906.80</v>
      </c>
      <c r="O2987" s="24">
        <v>0</v>
      </c>
      <c r="P2987" s="32" t="s">
        <v>1121</v>
      </c>
      <c r="Q2987" s="43" t="s">
        <v>1122</v>
      </c>
      <c r="R2987" s="43" t="s">
        <v>78</v>
      </c>
      <c r="S2987" s="47">
        <v>5</v>
      </c>
    </row>
    <row r="2988" spans="1:19" ht="12.75">
      <c r="A2988" s="22" t="s">
        <v>60</v>
      </c>
      <c r="B2988" s="22" t="s">
        <v>175</v>
      </c>
      <c r="C2988" s="22" t="s">
        <v>63</v>
      </c>
      <c r="D2988" s="22" t="s">
        <v>61</v>
      </c>
      <c r="E2988" s="22" t="s">
        <v>7948</v>
      </c>
      <c r="F2988" s="31">
        <v>42982.584479166668</v>
      </c>
      <c r="G2988" s="31">
        <v>43005</v>
      </c>
      <c r="H2988" s="31">
        <v>43370</v>
      </c>
      <c r="I2988" s="31">
        <v>43012.580381944441</v>
      </c>
      <c r="J2988" s="22" t="s">
        <v>73</v>
      </c>
      <c r="K2988" s="32" t="s">
        <v>81</v>
      </c>
      <c r="L2988" s="32" t="s">
        <v>7949</v>
      </c>
      <c r="N2988" s="24">
        <v>492.48599999999999</v>
      </c>
      <c r="O2988" s="24">
        <v>356.84</v>
      </c>
      <c r="P2988" s="32" t="s">
        <v>138</v>
      </c>
      <c r="Q2988" s="43" t="s">
        <v>139</v>
      </c>
      <c r="R2988" s="43" t="s">
        <v>78</v>
      </c>
      <c r="S2988" s="47">
        <v>5</v>
      </c>
    </row>
    <row r="2989" spans="1:19" ht="12.75">
      <c r="A2989" s="22" t="s">
        <v>60</v>
      </c>
      <c r="B2989" s="22" t="s">
        <v>175</v>
      </c>
      <c r="C2989" s="22" t="s">
        <v>63</v>
      </c>
      <c r="D2989" s="22" t="s">
        <v>61</v>
      </c>
      <c r="E2989" s="22" t="s">
        <v>7950</v>
      </c>
      <c r="F2989" s="31">
        <v>42991.412152777775</v>
      </c>
      <c r="G2989" s="31">
        <v>42887</v>
      </c>
      <c r="H2989" s="31">
        <v>43252</v>
      </c>
      <c r="I2989" s="31">
        <v>43021.410740740735</v>
      </c>
      <c r="J2989" s="22" t="s">
        <v>244</v>
      </c>
      <c r="K2989" s="32" t="s">
        <v>94</v>
      </c>
      <c r="L2989" s="32" t="s">
        <v>7951</v>
      </c>
      <c r="M2989" s="32" t="s">
        <v>7952</v>
      </c>
      <c r="N2989" s="24">
        <v>-1681.54</v>
      </c>
      <c r="O2989" s="24">
        <v>-1681.54</v>
      </c>
      <c r="P2989" s="32" t="s">
        <v>659</v>
      </c>
      <c r="Q2989" s="43" t="s">
        <v>660</v>
      </c>
      <c r="R2989" s="43" t="s">
        <v>140</v>
      </c>
      <c r="S2989" s="47">
        <v>1</v>
      </c>
    </row>
    <row r="2990" spans="1:19" ht="12.75">
      <c r="A2990" s="22" t="s">
        <v>60</v>
      </c>
      <c r="B2990" s="22" t="s">
        <v>2157</v>
      </c>
      <c r="C2990" s="22" t="s">
        <v>63</v>
      </c>
      <c r="D2990" s="22" t="s">
        <v>61</v>
      </c>
      <c r="E2990" s="22" t="s">
        <v>7953</v>
      </c>
      <c r="F2990" s="31">
        <v>42984.45449074074</v>
      </c>
      <c r="G2990" s="31">
        <v>42984</v>
      </c>
      <c r="H2990" s="31">
        <v>43349</v>
      </c>
      <c r="I2990" s="31">
        <v>43014</v>
      </c>
      <c r="J2990" s="22" t="s">
        <v>73</v>
      </c>
      <c r="K2990" s="32" t="s">
        <v>109</v>
      </c>
      <c r="L2990" s="32" t="s">
        <v>7954</v>
      </c>
      <c r="N2990" s="24">
        <v>2861.1325000000002</v>
      </c>
      <c r="O2990" s="24">
        <v>997.32</v>
      </c>
      <c r="P2990" s="32" t="s">
        <v>647</v>
      </c>
      <c r="Q2990" s="43" t="s">
        <v>648</v>
      </c>
      <c r="R2990" s="43" t="s">
        <v>78</v>
      </c>
      <c r="S2990" s="47">
        <v>5</v>
      </c>
    </row>
    <row r="2991" spans="1:19" ht="12.75">
      <c r="A2991" s="22" t="s">
        <v>60</v>
      </c>
      <c r="B2991" s="22" t="s">
        <v>175</v>
      </c>
      <c r="C2991" s="22" t="s">
        <v>63</v>
      </c>
      <c r="D2991" s="22" t="s">
        <v>61</v>
      </c>
      <c r="E2991" s="22" t="s">
        <v>7955</v>
      </c>
      <c r="F2991" s="31">
        <v>42985.404745370368</v>
      </c>
      <c r="G2991" s="31">
        <v>42985</v>
      </c>
      <c r="H2991" s="31">
        <v>43350</v>
      </c>
      <c r="I2991" s="31">
        <v>43015.394652777773</v>
      </c>
      <c r="J2991" s="22" t="s">
        <v>73</v>
      </c>
      <c r="K2991" s="32" t="s">
        <v>74</v>
      </c>
      <c r="L2991" s="32" t="s">
        <v>7956</v>
      </c>
      <c r="N2991" s="24">
        <v>306.25</v>
      </c>
      <c r="O2991" s="24">
        <v>0</v>
      </c>
      <c r="P2991" s="32" t="s">
        <v>2575</v>
      </c>
      <c r="Q2991" s="43" t="s">
        <v>2576</v>
      </c>
      <c r="R2991" s="43" t="s">
        <v>78</v>
      </c>
      <c r="S2991" s="47">
        <v>5</v>
      </c>
    </row>
    <row r="2992" spans="1:19" ht="12.75">
      <c r="A2992" s="22" t="s">
        <v>60</v>
      </c>
      <c r="B2992" s="22" t="s">
        <v>175</v>
      </c>
      <c r="C2992" s="22" t="s">
        <v>63</v>
      </c>
      <c r="D2992" s="22" t="s">
        <v>61</v>
      </c>
      <c r="E2992" s="22" t="s">
        <v>7957</v>
      </c>
      <c r="F2992" s="31">
        <v>42990.61613425926</v>
      </c>
      <c r="G2992" s="31">
        <v>43027</v>
      </c>
      <c r="H2992" s="31">
        <v>43392</v>
      </c>
      <c r="I2992" s="31">
        <v>43020.613425925927</v>
      </c>
      <c r="J2992" s="22" t="s">
        <v>73</v>
      </c>
      <c r="K2992" s="32" t="s">
        <v>109</v>
      </c>
      <c r="N2992" s="24">
        <v>920.1825</v>
      </c>
      <c r="O2992" s="24">
        <v>0</v>
      </c>
      <c r="P2992" s="32" t="s">
        <v>182</v>
      </c>
      <c r="Q2992" s="43" t="s">
        <v>183</v>
      </c>
      <c r="R2992" s="43" t="s">
        <v>78</v>
      </c>
      <c r="S2992" s="47">
        <v>5</v>
      </c>
    </row>
    <row r="2993" spans="1:19" ht="12.75">
      <c r="A2993" s="22" t="s">
        <v>60</v>
      </c>
      <c r="B2993" s="22" t="s">
        <v>175</v>
      </c>
      <c r="C2993" s="22" t="s">
        <v>63</v>
      </c>
      <c r="D2993" s="22" t="s">
        <v>61</v>
      </c>
      <c r="E2993" s="22" t="s">
        <v>7958</v>
      </c>
      <c r="F2993" s="31">
        <v>42996.608495370368</v>
      </c>
      <c r="G2993" s="31">
        <v>42996</v>
      </c>
      <c r="H2993" s="31">
        <v>43361</v>
      </c>
      <c r="I2993" s="31">
        <v>43026.604456018518</v>
      </c>
      <c r="J2993" s="22" t="s">
        <v>73</v>
      </c>
      <c r="K2993" s="32" t="s">
        <v>81</v>
      </c>
      <c r="L2993" s="32" t="s">
        <v>7959</v>
      </c>
      <c r="N2993" s="24">
        <v>596.91999999999996</v>
      </c>
      <c r="O2993" s="24">
        <v>350.17</v>
      </c>
      <c r="P2993" s="32" t="s">
        <v>3331</v>
      </c>
      <c r="Q2993" s="43" t="s">
        <v>3332</v>
      </c>
      <c r="R2993" s="43" t="s">
        <v>78</v>
      </c>
      <c r="S2993" s="47">
        <v>5</v>
      </c>
    </row>
    <row r="2994" spans="1:19" ht="12.75">
      <c r="A2994" s="22" t="s">
        <v>60</v>
      </c>
      <c r="B2994" s="22" t="s">
        <v>698</v>
      </c>
      <c r="C2994" s="22" t="s">
        <v>63</v>
      </c>
      <c r="D2994" s="22" t="s">
        <v>61</v>
      </c>
      <c r="E2994" s="22" t="s">
        <v>7960</v>
      </c>
      <c r="F2994" s="31">
        <v>43004.703622685185</v>
      </c>
      <c r="G2994" s="31">
        <v>43008</v>
      </c>
      <c r="H2994" s="31">
        <v>43373</v>
      </c>
      <c r="I2994" s="31">
        <v>43034.695289351854</v>
      </c>
      <c r="J2994" s="22" t="s">
        <v>73</v>
      </c>
      <c r="K2994" s="32" t="s">
        <v>74</v>
      </c>
      <c r="L2994" s="32" t="s">
        <v>7961</v>
      </c>
      <c r="N2994" s="24">
        <v>1404.77</v>
      </c>
      <c r="O2994" s="24">
        <v>0</v>
      </c>
      <c r="P2994" s="32" t="s">
        <v>438</v>
      </c>
      <c r="Q2994" s="43" t="s">
        <v>439</v>
      </c>
      <c r="R2994" s="43" t="s">
        <v>78</v>
      </c>
      <c r="S2994" s="47">
        <v>4</v>
      </c>
    </row>
    <row r="2995" spans="1:19" ht="12.75">
      <c r="A2995" s="22" t="s">
        <v>60</v>
      </c>
      <c r="B2995" s="22" t="s">
        <v>175</v>
      </c>
      <c r="C2995" s="22" t="s">
        <v>63</v>
      </c>
      <c r="D2995" s="22" t="s">
        <v>61</v>
      </c>
      <c r="E2995" s="22" t="s">
        <v>7962</v>
      </c>
      <c r="F2995" s="31">
        <v>42990.678865740738</v>
      </c>
      <c r="G2995" s="31">
        <v>43017</v>
      </c>
      <c r="H2995" s="31">
        <v>43382</v>
      </c>
      <c r="I2995" s="31">
        <v>43020.667025462964</v>
      </c>
      <c r="J2995" s="22" t="s">
        <v>73</v>
      </c>
      <c r="K2995" s="32" t="s">
        <v>81</v>
      </c>
      <c r="L2995" s="32" t="s">
        <v>7963</v>
      </c>
      <c r="N2995" s="24">
        <v>1483.0219999999999</v>
      </c>
      <c r="O2995" s="24">
        <v>1082.6700000000001</v>
      </c>
      <c r="P2995" s="32" t="s">
        <v>228</v>
      </c>
      <c r="Q2995" s="43" t="s">
        <v>229</v>
      </c>
      <c r="R2995" s="43" t="s">
        <v>78</v>
      </c>
      <c r="S2995" s="47">
        <v>4</v>
      </c>
    </row>
    <row r="2996" spans="1:19" ht="12.75">
      <c r="A2996" s="22" t="s">
        <v>60</v>
      </c>
      <c r="B2996" s="22" t="s">
        <v>175</v>
      </c>
      <c r="C2996" s="22" t="s">
        <v>63</v>
      </c>
      <c r="D2996" s="22" t="s">
        <v>61</v>
      </c>
      <c r="E2996" s="22" t="s">
        <v>7964</v>
      </c>
      <c r="F2996" s="31">
        <v>42996.416712962964</v>
      </c>
      <c r="G2996" s="31">
        <v>42996</v>
      </c>
      <c r="H2996" s="31">
        <v>43361</v>
      </c>
      <c r="I2996" s="31">
        <v>43026.401296296295</v>
      </c>
      <c r="J2996" s="22" t="s">
        <v>73</v>
      </c>
      <c r="K2996" s="32" t="s">
        <v>109</v>
      </c>
      <c r="L2996" s="32" t="s">
        <v>7965</v>
      </c>
      <c r="N2996" s="24">
        <v>1486.88</v>
      </c>
      <c r="O2996" s="24">
        <v>0</v>
      </c>
      <c r="P2996" s="32" t="s">
        <v>2894</v>
      </c>
      <c r="Q2996" s="43" t="s">
        <v>2895</v>
      </c>
      <c r="R2996" s="43" t="s">
        <v>78</v>
      </c>
      <c r="S2996" s="47">
        <v>5</v>
      </c>
    </row>
    <row r="2997" spans="1:19" ht="12.75">
      <c r="A2997" s="22" t="s">
        <v>60</v>
      </c>
      <c r="B2997" s="22" t="s">
        <v>169</v>
      </c>
      <c r="C2997" s="22" t="s">
        <v>63</v>
      </c>
      <c r="D2997" s="22" t="s">
        <v>61</v>
      </c>
      <c r="E2997" s="22" t="s">
        <v>7966</v>
      </c>
      <c r="F2997" s="31">
        <v>42996.688807870371</v>
      </c>
      <c r="G2997" s="31">
        <v>42996</v>
      </c>
      <c r="H2997" s="31">
        <v>43361</v>
      </c>
      <c r="I2997" s="31">
        <v>43026</v>
      </c>
      <c r="J2997" s="22" t="s">
        <v>73</v>
      </c>
      <c r="K2997" s="32" t="s">
        <v>74</v>
      </c>
      <c r="L2997" s="32" t="s">
        <v>7967</v>
      </c>
      <c r="N2997" s="24">
        <v>301.92000000000002</v>
      </c>
      <c r="O2997" s="24">
        <v>0</v>
      </c>
      <c r="P2997" s="32" t="s">
        <v>2118</v>
      </c>
      <c r="Q2997" s="43" t="s">
        <v>2119</v>
      </c>
      <c r="R2997" s="43" t="s">
        <v>78</v>
      </c>
      <c r="S2997" s="47">
        <v>4</v>
      </c>
    </row>
    <row r="2998" spans="1:19" ht="12.75">
      <c r="A2998" s="22" t="s">
        <v>60</v>
      </c>
      <c r="B2998" s="22" t="s">
        <v>149</v>
      </c>
      <c r="C2998" s="22" t="s">
        <v>63</v>
      </c>
      <c r="D2998" s="22" t="s">
        <v>61</v>
      </c>
      <c r="E2998" s="22" t="s">
        <v>7968</v>
      </c>
      <c r="F2998" s="31">
        <v>42986.435810185183</v>
      </c>
      <c r="G2998" s="31">
        <v>42989</v>
      </c>
      <c r="H2998" s="31">
        <v>43354</v>
      </c>
      <c r="I2998" s="31">
        <v>43016.43482638889</v>
      </c>
      <c r="J2998" s="22" t="s">
        <v>73</v>
      </c>
      <c r="K2998" s="32" t="s">
        <v>74</v>
      </c>
      <c r="L2998" s="32" t="s">
        <v>7969</v>
      </c>
      <c r="N2998" s="24">
        <v>0</v>
      </c>
      <c r="O2998" s="24">
        <v>0</v>
      </c>
      <c r="P2998" s="32" t="s">
        <v>215</v>
      </c>
      <c r="Q2998" s="43" t="s">
        <v>216</v>
      </c>
      <c r="R2998" s="43" t="s">
        <v>78</v>
      </c>
      <c r="S2998" s="47">
        <v>5</v>
      </c>
    </row>
    <row r="2999" spans="1:19" ht="12.75">
      <c r="A2999" s="22" t="s">
        <v>60</v>
      </c>
      <c r="B2999" s="22" t="s">
        <v>239</v>
      </c>
      <c r="C2999" s="22" t="s">
        <v>63</v>
      </c>
      <c r="D2999" s="22" t="s">
        <v>61</v>
      </c>
      <c r="E2999" s="22" t="s">
        <v>7970</v>
      </c>
      <c r="F2999" s="31">
        <v>43003.430046296293</v>
      </c>
      <c r="G2999" s="31">
        <v>43009</v>
      </c>
      <c r="H2999" s="31">
        <v>43374</v>
      </c>
      <c r="I2999" s="31">
        <v>43033</v>
      </c>
      <c r="J2999" s="22" t="s">
        <v>73</v>
      </c>
      <c r="K2999" s="32" t="s">
        <v>81</v>
      </c>
      <c r="L2999" s="32" t="s">
        <v>7971</v>
      </c>
      <c r="N2999" s="24">
        <v>1642.965</v>
      </c>
      <c r="O2999" s="24">
        <v>972.14</v>
      </c>
      <c r="P2999" s="32" t="s">
        <v>7205</v>
      </c>
      <c r="Q2999" s="43" t="s">
        <v>7206</v>
      </c>
      <c r="R2999" s="43" t="s">
        <v>78</v>
      </c>
      <c r="S2999" s="47">
        <v>4</v>
      </c>
    </row>
    <row r="3000" spans="1:19" ht="12.75">
      <c r="A3000" s="22" t="s">
        <v>60</v>
      </c>
      <c r="B3000" s="22" t="s">
        <v>239</v>
      </c>
      <c r="C3000" s="22" t="s">
        <v>63</v>
      </c>
      <c r="D3000" s="22" t="s">
        <v>61</v>
      </c>
      <c r="E3000" s="22" t="s">
        <v>7972</v>
      </c>
      <c r="F3000" s="31">
        <v>42985.419953703698</v>
      </c>
      <c r="G3000" s="31">
        <v>42993</v>
      </c>
      <c r="H3000" s="31">
        <v>43358</v>
      </c>
      <c r="I3000" s="31">
        <v>43015</v>
      </c>
      <c r="J3000" s="22" t="s">
        <v>73</v>
      </c>
      <c r="K3000" s="32" t="s">
        <v>74</v>
      </c>
      <c r="L3000" s="32" t="s">
        <v>7973</v>
      </c>
      <c r="N3000" s="24">
        <v>306.25</v>
      </c>
      <c r="O3000" s="24">
        <v>0</v>
      </c>
      <c r="P3000" s="32" t="s">
        <v>5770</v>
      </c>
      <c r="Q3000" s="43" t="s">
        <v>5771</v>
      </c>
      <c r="R3000" s="43" t="s">
        <v>78</v>
      </c>
      <c r="S3000" s="47">
        <v>6</v>
      </c>
    </row>
    <row r="3001" spans="1:19" ht="12.75">
      <c r="A3001" s="22" t="s">
        <v>60</v>
      </c>
      <c r="B3001" s="22" t="s">
        <v>640</v>
      </c>
      <c r="C3001" s="22" t="s">
        <v>63</v>
      </c>
      <c r="D3001" s="22" t="s">
        <v>61</v>
      </c>
      <c r="E3001" s="22" t="s">
        <v>7974</v>
      </c>
      <c r="F3001" s="31">
        <v>42986.386064814811</v>
      </c>
      <c r="G3001" s="31">
        <v>42986</v>
      </c>
      <c r="H3001" s="31">
        <v>43351</v>
      </c>
      <c r="I3001" s="31">
        <v>43016</v>
      </c>
      <c r="J3001" s="22" t="s">
        <v>73</v>
      </c>
      <c r="K3001" s="32" t="s">
        <v>81</v>
      </c>
      <c r="L3001" s="32" t="s">
        <v>7975</v>
      </c>
      <c r="N3001" s="24">
        <v>1738.5983000000001</v>
      </c>
      <c r="O3001" s="24">
        <v>1871.59</v>
      </c>
      <c r="P3001" s="32" t="s">
        <v>106</v>
      </c>
      <c r="Q3001" s="43" t="s">
        <v>107</v>
      </c>
      <c r="R3001" s="43" t="s">
        <v>140</v>
      </c>
      <c r="S3001" s="47">
        <v>6</v>
      </c>
    </row>
    <row r="3002" spans="1:19" ht="12.75">
      <c r="A3002" s="22" t="s">
        <v>60</v>
      </c>
      <c r="B3002" s="22" t="s">
        <v>1575</v>
      </c>
      <c r="C3002" s="22" t="s">
        <v>63</v>
      </c>
      <c r="D3002" s="22" t="s">
        <v>61</v>
      </c>
      <c r="E3002" s="22" t="s">
        <v>7976</v>
      </c>
      <c r="F3002" s="31">
        <v>42982.541909722218</v>
      </c>
      <c r="G3002" s="31">
        <v>43017</v>
      </c>
      <c r="H3002" s="31">
        <v>43382</v>
      </c>
      <c r="I3002" s="31">
        <v>43012</v>
      </c>
      <c r="J3002" s="22" t="s">
        <v>73</v>
      </c>
      <c r="K3002" s="32" t="s">
        <v>81</v>
      </c>
      <c r="L3002" s="32" t="s">
        <v>7977</v>
      </c>
      <c r="N3002" s="24">
        <v>3742.76</v>
      </c>
      <c r="O3002" s="24">
        <v>3626.94</v>
      </c>
      <c r="P3002" s="32" t="s">
        <v>723</v>
      </c>
      <c r="Q3002" s="43" t="s">
        <v>724</v>
      </c>
      <c r="R3002" s="43" t="s">
        <v>78</v>
      </c>
      <c r="S3002" s="47">
        <v>6</v>
      </c>
    </row>
    <row r="3003" spans="1:19" ht="12.75">
      <c r="A3003" s="22" t="s">
        <v>60</v>
      </c>
      <c r="B3003" s="22" t="s">
        <v>2670</v>
      </c>
      <c r="C3003" s="22" t="s">
        <v>63</v>
      </c>
      <c r="D3003" s="22" t="s">
        <v>61</v>
      </c>
      <c r="E3003" s="22" t="s">
        <v>7978</v>
      </c>
      <c r="F3003" s="31">
        <v>43006.596724537034</v>
      </c>
      <c r="G3003" s="31">
        <v>43006</v>
      </c>
      <c r="H3003" s="31">
        <v>43371</v>
      </c>
      <c r="I3003" s="31">
        <v>43036</v>
      </c>
      <c r="J3003" s="22" t="s">
        <v>73</v>
      </c>
      <c r="K3003" s="32" t="s">
        <v>81</v>
      </c>
      <c r="L3003" s="32" t="s">
        <v>7979</v>
      </c>
      <c r="N3003" s="24">
        <v>576.91330000000005</v>
      </c>
      <c r="O3003" s="24">
        <v>508.68</v>
      </c>
      <c r="P3003" s="32" t="s">
        <v>1197</v>
      </c>
      <c r="Q3003" s="43" t="s">
        <v>1198</v>
      </c>
      <c r="R3003" s="43" t="s">
        <v>78</v>
      </c>
      <c r="S3003" s="47">
        <v>4</v>
      </c>
    </row>
    <row r="3004" spans="1:19" ht="12.75">
      <c r="A3004" s="22" t="s">
        <v>60</v>
      </c>
      <c r="B3004" s="22" t="s">
        <v>283</v>
      </c>
      <c r="C3004" s="22" t="s">
        <v>63</v>
      </c>
      <c r="D3004" s="22" t="s">
        <v>61</v>
      </c>
      <c r="E3004" s="22" t="s">
        <v>7980</v>
      </c>
      <c r="F3004" s="31">
        <v>42989.44321759259</v>
      </c>
      <c r="G3004" s="31">
        <v>43001</v>
      </c>
      <c r="H3004" s="31">
        <v>43354</v>
      </c>
      <c r="I3004" s="31">
        <v>43019.420324074075</v>
      </c>
      <c r="J3004" s="22" t="s">
        <v>73</v>
      </c>
      <c r="K3004" s="32" t="s">
        <v>3363</v>
      </c>
      <c r="L3004" s="32" t="s">
        <v>7981</v>
      </c>
      <c r="M3004" s="32" t="s">
        <v>7982</v>
      </c>
      <c r="N3004" s="24">
        <v>3605.886</v>
      </c>
      <c r="O3004" s="24">
        <v>3501.1875</v>
      </c>
      <c r="P3004" s="32" t="s">
        <v>1136</v>
      </c>
      <c r="Q3004" s="43" t="s">
        <v>1137</v>
      </c>
      <c r="R3004" s="43" t="s">
        <v>140</v>
      </c>
      <c r="S3004" s="47">
        <v>5</v>
      </c>
    </row>
    <row r="3005" spans="1:19" ht="12.75">
      <c r="A3005" s="22" t="s">
        <v>60</v>
      </c>
      <c r="B3005" s="22" t="s">
        <v>175</v>
      </c>
      <c r="C3005" s="22" t="s">
        <v>63</v>
      </c>
      <c r="D3005" s="22" t="s">
        <v>61</v>
      </c>
      <c r="E3005" s="22" t="s">
        <v>7983</v>
      </c>
      <c r="F3005" s="31">
        <v>42990.775821759256</v>
      </c>
      <c r="G3005" s="31">
        <v>43024</v>
      </c>
      <c r="H3005" s="31">
        <v>43389</v>
      </c>
      <c r="I3005" s="31">
        <v>43050.775821759256</v>
      </c>
      <c r="J3005" s="22" t="s">
        <v>197</v>
      </c>
      <c r="K3005" s="32" t="s">
        <v>81</v>
      </c>
      <c r="L3005" s="32" t="s">
        <v>7984</v>
      </c>
      <c r="N3005" s="24">
        <v>4744.38</v>
      </c>
      <c r="O3005" s="24">
        <v>4989.37</v>
      </c>
      <c r="P3005" s="32" t="s">
        <v>366</v>
      </c>
      <c r="Q3005" s="43" t="s">
        <v>367</v>
      </c>
      <c r="R3005" s="43" t="s">
        <v>78</v>
      </c>
      <c r="S3005" s="47">
        <v>5</v>
      </c>
    </row>
    <row r="3006" spans="1:19" ht="12.75">
      <c r="A3006" s="22" t="s">
        <v>60</v>
      </c>
      <c r="B3006" s="22" t="s">
        <v>175</v>
      </c>
      <c r="C3006" s="22" t="s">
        <v>63</v>
      </c>
      <c r="D3006" s="22" t="s">
        <v>61</v>
      </c>
      <c r="E3006" s="22" t="s">
        <v>7985</v>
      </c>
      <c r="F3006" s="31">
        <v>42983.493321759255</v>
      </c>
      <c r="G3006" s="31">
        <v>43009</v>
      </c>
      <c r="H3006" s="31">
        <v>43374</v>
      </c>
      <c r="I3006" s="31">
        <v>43013.463136574072</v>
      </c>
      <c r="J3006" s="22" t="s">
        <v>73</v>
      </c>
      <c r="K3006" s="32" t="s">
        <v>74</v>
      </c>
      <c r="L3006" s="32" t="s">
        <v>7986</v>
      </c>
      <c r="N3006" s="24">
        <v>6240.2915999999996</v>
      </c>
      <c r="O3006" s="24">
        <v>0</v>
      </c>
      <c r="P3006" s="32" t="s">
        <v>2642</v>
      </c>
      <c r="Q3006" s="43" t="s">
        <v>2643</v>
      </c>
      <c r="R3006" s="43" t="s">
        <v>78</v>
      </c>
      <c r="S3006" s="47">
        <v>6</v>
      </c>
    </row>
    <row r="3007" spans="1:19" ht="12.75">
      <c r="A3007" s="22" t="s">
        <v>60</v>
      </c>
      <c r="B3007" s="22" t="s">
        <v>149</v>
      </c>
      <c r="C3007" s="22" t="s">
        <v>63</v>
      </c>
      <c r="D3007" s="22" t="s">
        <v>61</v>
      </c>
      <c r="E3007" s="22" t="s">
        <v>7987</v>
      </c>
      <c r="F3007" s="31">
        <v>42986.594479166662</v>
      </c>
      <c r="G3007" s="31">
        <v>43000</v>
      </c>
      <c r="H3007" s="31">
        <v>43365</v>
      </c>
      <c r="I3007" s="31">
        <v>43016.591539351852</v>
      </c>
      <c r="J3007" s="22" t="s">
        <v>73</v>
      </c>
      <c r="K3007" s="32" t="s">
        <v>74</v>
      </c>
      <c r="L3007" s="32" t="s">
        <v>7988</v>
      </c>
      <c r="N3007" s="24">
        <v>298.274</v>
      </c>
      <c r="O3007" s="24">
        <v>0</v>
      </c>
      <c r="P3007" s="32" t="s">
        <v>2695</v>
      </c>
      <c r="Q3007" s="43" t="s">
        <v>2696</v>
      </c>
      <c r="R3007" s="43" t="s">
        <v>140</v>
      </c>
      <c r="S3007" s="47">
        <v>5</v>
      </c>
    </row>
    <row r="3008" spans="1:19" ht="12.75">
      <c r="A3008" s="22" t="s">
        <v>60</v>
      </c>
      <c r="B3008" s="22" t="s">
        <v>175</v>
      </c>
      <c r="C3008" s="22" t="s">
        <v>63</v>
      </c>
      <c r="D3008" s="22" t="s">
        <v>61</v>
      </c>
      <c r="E3008" s="22" t="s">
        <v>7989</v>
      </c>
      <c r="F3008" s="31">
        <v>43004.615752314814</v>
      </c>
      <c r="G3008" s="31">
        <v>43034</v>
      </c>
      <c r="H3008" s="31">
        <v>43399</v>
      </c>
      <c r="I3008" s="31">
        <v>43034.613634259258</v>
      </c>
      <c r="J3008" s="22" t="s">
        <v>73</v>
      </c>
      <c r="K3008" s="32" t="s">
        <v>81</v>
      </c>
      <c r="L3008" s="32" t="s">
        <v>7990</v>
      </c>
      <c r="N3008" s="24">
        <v>660.56659999999999</v>
      </c>
      <c r="O3008" s="24">
        <v>627.47</v>
      </c>
      <c r="P3008" s="32" t="s">
        <v>4526</v>
      </c>
      <c r="Q3008" s="43" t="s">
        <v>4527</v>
      </c>
      <c r="R3008" s="43" t="s">
        <v>78</v>
      </c>
      <c r="S3008" s="47">
        <v>5</v>
      </c>
    </row>
    <row r="3009" spans="1:19" ht="12.75">
      <c r="A3009" s="22" t="s">
        <v>60</v>
      </c>
      <c r="B3009" s="22" t="s">
        <v>274</v>
      </c>
      <c r="C3009" s="22" t="s">
        <v>63</v>
      </c>
      <c r="D3009" s="22" t="s">
        <v>61</v>
      </c>
      <c r="E3009" s="22" t="s">
        <v>7991</v>
      </c>
      <c r="F3009" s="31">
        <v>42997.444814814815</v>
      </c>
      <c r="G3009" s="31">
        <v>43008</v>
      </c>
      <c r="H3009" s="31">
        <v>43373</v>
      </c>
      <c r="I3009" s="31">
        <v>43027.442361111112</v>
      </c>
      <c r="J3009" s="22" t="s">
        <v>73</v>
      </c>
      <c r="K3009" s="32" t="s">
        <v>74</v>
      </c>
      <c r="L3009" s="32" t="s">
        <v>7992</v>
      </c>
      <c r="N3009" s="24">
        <v>380.70659999999998</v>
      </c>
      <c r="O3009" s="24">
        <v>0</v>
      </c>
      <c r="P3009" s="32" t="s">
        <v>7993</v>
      </c>
      <c r="Q3009" s="43" t="s">
        <v>7994</v>
      </c>
      <c r="R3009" s="43" t="s">
        <v>78</v>
      </c>
      <c r="S3009" s="47">
        <v>5</v>
      </c>
    </row>
    <row r="3010" spans="1:19" ht="12.75">
      <c r="A3010" s="22" t="s">
        <v>60</v>
      </c>
      <c r="B3010" s="22" t="s">
        <v>175</v>
      </c>
      <c r="C3010" s="22" t="s">
        <v>63</v>
      </c>
      <c r="D3010" s="22" t="s">
        <v>61</v>
      </c>
      <c r="E3010" s="22" t="s">
        <v>7995</v>
      </c>
      <c r="F3010" s="31">
        <v>42986.677615740737</v>
      </c>
      <c r="G3010" s="31">
        <v>42986</v>
      </c>
      <c r="H3010" s="31">
        <v>43351</v>
      </c>
      <c r="I3010" s="31">
        <v>43016.676203703704</v>
      </c>
      <c r="J3010" s="22" t="s">
        <v>73</v>
      </c>
      <c r="K3010" s="32" t="s">
        <v>81</v>
      </c>
      <c r="L3010" s="32" t="s">
        <v>7996</v>
      </c>
      <c r="N3010" s="24">
        <v>402.70659999999998</v>
      </c>
      <c r="O3010" s="24">
        <v>304.91000000000003</v>
      </c>
      <c r="P3010" s="32" t="s">
        <v>409</v>
      </c>
      <c r="Q3010" s="43" t="s">
        <v>410</v>
      </c>
      <c r="R3010" s="43" t="s">
        <v>78</v>
      </c>
      <c r="S3010" s="47">
        <v>5</v>
      </c>
    </row>
    <row r="3011" spans="1:19" ht="12.75">
      <c r="A3011" s="22" t="s">
        <v>60</v>
      </c>
      <c r="B3011" s="22" t="s">
        <v>175</v>
      </c>
      <c r="C3011" s="22" t="s">
        <v>63</v>
      </c>
      <c r="D3011" s="22" t="s">
        <v>61</v>
      </c>
      <c r="E3011" s="22" t="s">
        <v>7997</v>
      </c>
      <c r="F3011" s="31">
        <v>42991.396944444445</v>
      </c>
      <c r="G3011" s="31">
        <v>42991</v>
      </c>
      <c r="H3011" s="31">
        <v>43356</v>
      </c>
      <c r="I3011" s="31">
        <v>43021.394814814812</v>
      </c>
      <c r="J3011" s="22" t="s">
        <v>73</v>
      </c>
      <c r="K3011" s="32" t="s">
        <v>81</v>
      </c>
      <c r="L3011" s="32" t="s">
        <v>7998</v>
      </c>
      <c r="N3011" s="24">
        <v>535.02829999999994</v>
      </c>
      <c r="O3011" s="24">
        <v>420.64</v>
      </c>
      <c r="P3011" s="32" t="s">
        <v>372</v>
      </c>
      <c r="Q3011" s="43" t="s">
        <v>373</v>
      </c>
      <c r="R3011" s="43" t="s">
        <v>78</v>
      </c>
      <c r="S3011" s="47">
        <v>5</v>
      </c>
    </row>
    <row r="3012" spans="1:19" ht="12.75">
      <c r="A3012" s="22" t="s">
        <v>60</v>
      </c>
      <c r="B3012" s="22" t="s">
        <v>175</v>
      </c>
      <c r="C3012" s="22" t="s">
        <v>63</v>
      </c>
      <c r="D3012" s="22" t="s">
        <v>61</v>
      </c>
      <c r="E3012" s="22" t="s">
        <v>7999</v>
      </c>
      <c r="F3012" s="31">
        <v>42985.045624999999</v>
      </c>
      <c r="G3012" s="31">
        <v>43027</v>
      </c>
      <c r="H3012" s="31">
        <v>43392</v>
      </c>
      <c r="I3012" s="31">
        <v>43045.045624999999</v>
      </c>
      <c r="J3012" s="22" t="s">
        <v>73</v>
      </c>
      <c r="K3012" s="32" t="s">
        <v>81</v>
      </c>
      <c r="L3012" s="32" t="s">
        <v>8000</v>
      </c>
      <c r="N3012" s="24">
        <v>314.77999999999997</v>
      </c>
      <c r="O3012" s="24">
        <v>356.86</v>
      </c>
      <c r="P3012" s="32" t="s">
        <v>4225</v>
      </c>
      <c r="Q3012" s="43" t="s">
        <v>4226</v>
      </c>
      <c r="R3012" s="43" t="s">
        <v>78</v>
      </c>
      <c r="S3012" s="47">
        <v>5</v>
      </c>
    </row>
    <row r="3013" spans="1:19" ht="12.75">
      <c r="A3013" s="22" t="s">
        <v>60</v>
      </c>
      <c r="B3013" s="22" t="s">
        <v>175</v>
      </c>
      <c r="C3013" s="22" t="s">
        <v>63</v>
      </c>
      <c r="D3013" s="22" t="s">
        <v>61</v>
      </c>
      <c r="E3013" s="22" t="s">
        <v>8001</v>
      </c>
      <c r="F3013" s="31">
        <v>43007.613032407404</v>
      </c>
      <c r="G3013" s="31">
        <v>43007</v>
      </c>
      <c r="H3013" s="31">
        <v>43372</v>
      </c>
      <c r="I3013" s="31">
        <v>43037.611828703702</v>
      </c>
      <c r="J3013" s="22" t="s">
        <v>73</v>
      </c>
      <c r="K3013" s="32" t="s">
        <v>74</v>
      </c>
      <c r="L3013" s="32" t="s">
        <v>8002</v>
      </c>
      <c r="N3013" s="24">
        <v>3511.16</v>
      </c>
      <c r="O3013" s="24">
        <v>0</v>
      </c>
      <c r="P3013" s="32" t="s">
        <v>3791</v>
      </c>
      <c r="Q3013" s="43" t="s">
        <v>3792</v>
      </c>
      <c r="R3013" s="43" t="s">
        <v>78</v>
      </c>
      <c r="S3013" s="47">
        <v>4</v>
      </c>
    </row>
    <row r="3014" spans="1:19" ht="12.75">
      <c r="A3014" s="22" t="s">
        <v>60</v>
      </c>
      <c r="B3014" s="22" t="s">
        <v>175</v>
      </c>
      <c r="C3014" s="22" t="s">
        <v>63</v>
      </c>
      <c r="D3014" s="22" t="s">
        <v>61</v>
      </c>
      <c r="E3014" s="22" t="s">
        <v>8003</v>
      </c>
      <c r="F3014" s="31">
        <v>42989.577719907407</v>
      </c>
      <c r="G3014" s="31">
        <v>43022</v>
      </c>
      <c r="H3014" s="31">
        <v>43387</v>
      </c>
      <c r="I3014" s="31">
        <v>43019.576597222222</v>
      </c>
      <c r="J3014" s="22" t="s">
        <v>73</v>
      </c>
      <c r="K3014" s="32" t="s">
        <v>109</v>
      </c>
      <c r="L3014" s="32" t="s">
        <v>8004</v>
      </c>
      <c r="N3014" s="24">
        <v>661.625</v>
      </c>
      <c r="O3014" s="24">
        <v>427.77</v>
      </c>
      <c r="P3014" s="32" t="s">
        <v>1027</v>
      </c>
      <c r="Q3014" s="43" t="s">
        <v>1028</v>
      </c>
      <c r="R3014" s="43" t="s">
        <v>78</v>
      </c>
      <c r="S3014" s="47">
        <v>4</v>
      </c>
    </row>
    <row r="3015" spans="1:19" ht="12.75">
      <c r="A3015" s="22" t="s">
        <v>60</v>
      </c>
      <c r="B3015" s="22" t="s">
        <v>175</v>
      </c>
      <c r="C3015" s="22" t="s">
        <v>63</v>
      </c>
      <c r="D3015" s="22" t="s">
        <v>61</v>
      </c>
      <c r="E3015" s="22" t="s">
        <v>8005</v>
      </c>
      <c r="F3015" s="31">
        <v>42991.588124999995</v>
      </c>
      <c r="G3015" s="31">
        <v>42993</v>
      </c>
      <c r="H3015" s="31">
        <v>43358</v>
      </c>
      <c r="I3015" s="31">
        <v>43021.583645833329</v>
      </c>
      <c r="J3015" s="22" t="s">
        <v>73</v>
      </c>
      <c r="K3015" s="32" t="s">
        <v>74</v>
      </c>
      <c r="L3015" s="32" t="s">
        <v>8006</v>
      </c>
      <c r="N3015" s="24">
        <v>0</v>
      </c>
      <c r="O3015" s="24">
        <v>0</v>
      </c>
      <c r="P3015" s="32" t="s">
        <v>2742</v>
      </c>
      <c r="Q3015" s="43" t="s">
        <v>2743</v>
      </c>
      <c r="R3015" s="43" t="s">
        <v>78</v>
      </c>
      <c r="S3015" s="47">
        <v>5</v>
      </c>
    </row>
    <row r="3016" spans="1:19" ht="12.75">
      <c r="A3016" s="22" t="s">
        <v>60</v>
      </c>
      <c r="B3016" s="22" t="s">
        <v>149</v>
      </c>
      <c r="C3016" s="22" t="s">
        <v>63</v>
      </c>
      <c r="D3016" s="22" t="s">
        <v>61</v>
      </c>
      <c r="E3016" s="22" t="s">
        <v>8007</v>
      </c>
      <c r="F3016" s="31">
        <v>42989.667511574073</v>
      </c>
      <c r="G3016" s="31">
        <v>42989</v>
      </c>
      <c r="H3016" s="31">
        <v>43354</v>
      </c>
      <c r="I3016" s="31">
        <v>43019.665578703702</v>
      </c>
      <c r="J3016" s="22" t="s">
        <v>73</v>
      </c>
      <c r="K3016" s="32" t="s">
        <v>104</v>
      </c>
      <c r="N3016" s="24">
        <v>0</v>
      </c>
      <c r="O3016" s="24">
        <v>0</v>
      </c>
      <c r="P3016" s="32" t="s">
        <v>5555</v>
      </c>
      <c r="Q3016" s="43" t="s">
        <v>5556</v>
      </c>
      <c r="R3016" s="43" t="s">
        <v>78</v>
      </c>
      <c r="S3016" s="47">
        <v>5</v>
      </c>
    </row>
    <row r="3017" spans="1:19" ht="12.75">
      <c r="A3017" s="22" t="s">
        <v>60</v>
      </c>
      <c r="B3017" s="22" t="s">
        <v>175</v>
      </c>
      <c r="C3017" s="22" t="s">
        <v>63</v>
      </c>
      <c r="D3017" s="22" t="s">
        <v>61</v>
      </c>
      <c r="E3017" s="22" t="s">
        <v>8008</v>
      </c>
      <c r="F3017" s="31">
        <v>42984.084282407406</v>
      </c>
      <c r="G3017" s="31">
        <v>43019</v>
      </c>
      <c r="H3017" s="31">
        <v>43384</v>
      </c>
      <c r="I3017" s="31">
        <v>43044.084282407406</v>
      </c>
      <c r="J3017" s="22" t="s">
        <v>197</v>
      </c>
      <c r="K3017" s="32" t="s">
        <v>81</v>
      </c>
      <c r="L3017" s="32" t="s">
        <v>8009</v>
      </c>
      <c r="N3017" s="24">
        <v>467.04</v>
      </c>
      <c r="O3017" s="24">
        <v>467.04</v>
      </c>
      <c r="P3017" s="32" t="s">
        <v>1039</v>
      </c>
      <c r="Q3017" s="43" t="s">
        <v>1040</v>
      </c>
      <c r="R3017" s="43" t="s">
        <v>78</v>
      </c>
      <c r="S3017" s="47">
        <v>5</v>
      </c>
    </row>
    <row r="3018" spans="1:19" ht="12.75">
      <c r="A3018" s="22" t="s">
        <v>60</v>
      </c>
      <c r="B3018" s="22" t="s">
        <v>175</v>
      </c>
      <c r="C3018" s="22" t="s">
        <v>63</v>
      </c>
      <c r="D3018" s="22" t="s">
        <v>61</v>
      </c>
      <c r="E3018" s="22" t="s">
        <v>8010</v>
      </c>
      <c r="F3018" s="31">
        <v>42983.550486111111</v>
      </c>
      <c r="G3018" s="31">
        <v>42983</v>
      </c>
      <c r="H3018" s="31">
        <v>43348</v>
      </c>
      <c r="I3018" s="31">
        <v>43013.547789351847</v>
      </c>
      <c r="J3018" s="22" t="s">
        <v>73</v>
      </c>
      <c r="K3018" s="32" t="s">
        <v>81</v>
      </c>
      <c r="L3018" s="32" t="s">
        <v>8011</v>
      </c>
      <c r="N3018" s="24">
        <v>1547.1566</v>
      </c>
      <c r="O3018" s="24">
        <v>938.13</v>
      </c>
      <c r="P3018" s="32" t="s">
        <v>510</v>
      </c>
      <c r="Q3018" s="43" t="s">
        <v>511</v>
      </c>
      <c r="R3018" s="43" t="s">
        <v>78</v>
      </c>
      <c r="S3018" s="47">
        <v>5</v>
      </c>
    </row>
    <row r="3019" spans="1:19" ht="12.75">
      <c r="A3019" s="22" t="s">
        <v>60</v>
      </c>
      <c r="B3019" s="22" t="s">
        <v>149</v>
      </c>
      <c r="C3019" s="22" t="s">
        <v>63</v>
      </c>
      <c r="D3019" s="22" t="s">
        <v>61</v>
      </c>
      <c r="E3019" s="22" t="s">
        <v>8012</v>
      </c>
      <c r="F3019" s="31">
        <v>42985.404351851852</v>
      </c>
      <c r="G3019" s="31">
        <v>43003</v>
      </c>
      <c r="H3019" s="31">
        <v>43368</v>
      </c>
      <c r="I3019" s="31">
        <v>43015.403935185182</v>
      </c>
      <c r="J3019" s="22" t="s">
        <v>244</v>
      </c>
      <c r="K3019" s="32" t="s">
        <v>94</v>
      </c>
      <c r="L3019" s="32" t="s">
        <v>8013</v>
      </c>
      <c r="M3019" s="32" t="s">
        <v>8014</v>
      </c>
      <c r="N3019" s="24">
        <v>0</v>
      </c>
      <c r="O3019" s="24">
        <v>0</v>
      </c>
      <c r="P3019" s="32" t="s">
        <v>651</v>
      </c>
      <c r="Q3019" s="43" t="s">
        <v>652</v>
      </c>
      <c r="R3019" s="43" t="s">
        <v>78</v>
      </c>
      <c r="S3019" s="47">
        <v>1</v>
      </c>
    </row>
    <row r="3020" spans="1:19" ht="12.75">
      <c r="A3020" s="22" t="s">
        <v>60</v>
      </c>
      <c r="B3020" s="22" t="s">
        <v>175</v>
      </c>
      <c r="C3020" s="22" t="s">
        <v>63</v>
      </c>
      <c r="D3020" s="22" t="s">
        <v>61</v>
      </c>
      <c r="E3020" s="22" t="s">
        <v>8015</v>
      </c>
      <c r="F3020" s="31">
        <v>42999.420162037037</v>
      </c>
      <c r="G3020" s="31">
        <v>42999</v>
      </c>
      <c r="H3020" s="31">
        <v>43364</v>
      </c>
      <c r="I3020" s="31">
        <v>43029.41778935185</v>
      </c>
      <c r="J3020" s="22" t="s">
        <v>73</v>
      </c>
      <c r="K3020" s="32" t="s">
        <v>74</v>
      </c>
      <c r="L3020" s="32" t="s">
        <v>8016</v>
      </c>
      <c r="N3020" s="24">
        <v>637.05999999999995</v>
      </c>
      <c r="O3020" s="24">
        <v>0</v>
      </c>
      <c r="P3020" s="32" t="s">
        <v>8017</v>
      </c>
      <c r="Q3020" s="43" t="s">
        <v>8018</v>
      </c>
      <c r="R3020" s="43" t="s">
        <v>78</v>
      </c>
      <c r="S3020" s="47">
        <v>5</v>
      </c>
    </row>
    <row r="3021" spans="1:19" ht="12.75">
      <c r="A3021" s="22" t="s">
        <v>60</v>
      </c>
      <c r="B3021" s="22" t="s">
        <v>175</v>
      </c>
      <c r="C3021" s="22" t="s">
        <v>63</v>
      </c>
      <c r="D3021" s="22" t="s">
        <v>61</v>
      </c>
      <c r="E3021" s="22" t="s">
        <v>8019</v>
      </c>
      <c r="F3021" s="31">
        <v>42996.546053240738</v>
      </c>
      <c r="G3021" s="31">
        <v>43006</v>
      </c>
      <c r="H3021" s="31">
        <v>43371</v>
      </c>
      <c r="I3021" s="31">
        <v>43026.536759259259</v>
      </c>
      <c r="J3021" s="22" t="s">
        <v>73</v>
      </c>
      <c r="K3021" s="32" t="s">
        <v>74</v>
      </c>
      <c r="L3021" s="32" t="s">
        <v>8020</v>
      </c>
      <c r="N3021" s="24">
        <v>277.25569999999999</v>
      </c>
      <c r="O3021" s="24">
        <v>0</v>
      </c>
      <c r="P3021" s="32" t="s">
        <v>4259</v>
      </c>
      <c r="Q3021" s="43" t="s">
        <v>4260</v>
      </c>
      <c r="R3021" s="43" t="s">
        <v>78</v>
      </c>
      <c r="S3021" s="47">
        <v>5</v>
      </c>
    </row>
    <row r="3022" spans="1:19" ht="12.75">
      <c r="A3022" s="22" t="s">
        <v>60</v>
      </c>
      <c r="B3022" s="22" t="s">
        <v>175</v>
      </c>
      <c r="C3022" s="22" t="s">
        <v>63</v>
      </c>
      <c r="D3022" s="22" t="s">
        <v>61</v>
      </c>
      <c r="E3022" s="22" t="s">
        <v>8021</v>
      </c>
      <c r="F3022" s="31">
        <v>42989.477673611109</v>
      </c>
      <c r="G3022" s="31">
        <v>42989</v>
      </c>
      <c r="H3022" s="31">
        <v>43354</v>
      </c>
      <c r="I3022" s="31">
        <v>43019.476168981477</v>
      </c>
      <c r="J3022" s="22" t="s">
        <v>73</v>
      </c>
      <c r="K3022" s="32" t="s">
        <v>74</v>
      </c>
      <c r="L3022" s="32" t="s">
        <v>8022</v>
      </c>
      <c r="N3022" s="24">
        <v>650.20330000000001</v>
      </c>
      <c r="O3022" s="24">
        <v>0</v>
      </c>
      <c r="P3022" s="32" t="s">
        <v>1129</v>
      </c>
      <c r="Q3022" s="43" t="s">
        <v>1130</v>
      </c>
      <c r="R3022" s="43" t="s">
        <v>78</v>
      </c>
      <c r="S3022" s="47">
        <v>5</v>
      </c>
    </row>
    <row r="3023" spans="1:19" ht="12.75">
      <c r="A3023" s="22" t="s">
        <v>60</v>
      </c>
      <c r="B3023" s="22" t="s">
        <v>149</v>
      </c>
      <c r="C3023" s="22" t="s">
        <v>63</v>
      </c>
      <c r="D3023" s="22" t="s">
        <v>61</v>
      </c>
      <c r="E3023" s="22" t="s">
        <v>8023</v>
      </c>
      <c r="F3023" s="31">
        <v>42992.610960648148</v>
      </c>
      <c r="G3023" s="31">
        <v>42997</v>
      </c>
      <c r="H3023" s="31">
        <v>43362</v>
      </c>
      <c r="I3023" s="31">
        <v>43022.608668981477</v>
      </c>
      <c r="J3023" s="22" t="s">
        <v>73</v>
      </c>
      <c r="K3023" s="32" t="s">
        <v>81</v>
      </c>
      <c r="L3023" s="32" t="s">
        <v>8024</v>
      </c>
      <c r="N3023" s="24">
        <v>599.92499999999995</v>
      </c>
      <c r="O3023" s="24">
        <v>363.93</v>
      </c>
      <c r="P3023" s="32" t="s">
        <v>192</v>
      </c>
      <c r="Q3023" s="43" t="s">
        <v>193</v>
      </c>
      <c r="R3023" s="43" t="s">
        <v>78</v>
      </c>
      <c r="S3023" s="47">
        <v>5</v>
      </c>
    </row>
    <row r="3024" spans="1:19" ht="12.75">
      <c r="A3024" s="22" t="s">
        <v>60</v>
      </c>
      <c r="B3024" s="22" t="s">
        <v>175</v>
      </c>
      <c r="C3024" s="22" t="s">
        <v>63</v>
      </c>
      <c r="D3024" s="22" t="s">
        <v>61</v>
      </c>
      <c r="E3024" s="22" t="s">
        <v>8025</v>
      </c>
      <c r="F3024" s="31">
        <v>42997.596643518518</v>
      </c>
      <c r="G3024" s="31">
        <v>42997</v>
      </c>
      <c r="H3024" s="31">
        <v>43362</v>
      </c>
      <c r="I3024" s="31">
        <v>43027.580844907403</v>
      </c>
      <c r="J3024" s="22" t="s">
        <v>73</v>
      </c>
      <c r="K3024" s="32" t="s">
        <v>74</v>
      </c>
      <c r="L3024" s="32" t="s">
        <v>8026</v>
      </c>
      <c r="N3024" s="24">
        <v>1107.8599999999999</v>
      </c>
      <c r="O3024" s="24">
        <v>0</v>
      </c>
      <c r="P3024" s="32" t="s">
        <v>8027</v>
      </c>
      <c r="Q3024" s="43" t="s">
        <v>8028</v>
      </c>
      <c r="R3024" s="43" t="s">
        <v>78</v>
      </c>
      <c r="S3024" s="47">
        <v>5</v>
      </c>
    </row>
    <row r="3025" spans="1:19" ht="12.75">
      <c r="A3025" s="22" t="s">
        <v>60</v>
      </c>
      <c r="B3025" s="22" t="s">
        <v>175</v>
      </c>
      <c r="C3025" s="22" t="s">
        <v>63</v>
      </c>
      <c r="D3025" s="22" t="s">
        <v>61</v>
      </c>
      <c r="E3025" s="22" t="s">
        <v>8029</v>
      </c>
      <c r="F3025" s="31">
        <v>42984.473935185182</v>
      </c>
      <c r="G3025" s="31">
        <v>43007</v>
      </c>
      <c r="H3025" s="31">
        <v>43372</v>
      </c>
      <c r="I3025" s="31">
        <v>43014.472442129627</v>
      </c>
      <c r="J3025" s="22" t="s">
        <v>73</v>
      </c>
      <c r="K3025" s="32" t="s">
        <v>74</v>
      </c>
      <c r="L3025" s="32" t="s">
        <v>8030</v>
      </c>
      <c r="N3025" s="24">
        <v>346.90660000000003</v>
      </c>
      <c r="O3025" s="24">
        <v>0</v>
      </c>
      <c r="P3025" s="32" t="s">
        <v>3022</v>
      </c>
      <c r="Q3025" s="43" t="s">
        <v>3023</v>
      </c>
      <c r="R3025" s="43" t="s">
        <v>78</v>
      </c>
      <c r="S3025" s="47">
        <v>5</v>
      </c>
    </row>
    <row r="3026" spans="1:19" ht="12.75">
      <c r="A3026" s="22" t="s">
        <v>60</v>
      </c>
      <c r="B3026" s="22" t="s">
        <v>175</v>
      </c>
      <c r="C3026" s="22" t="s">
        <v>63</v>
      </c>
      <c r="D3026" s="22" t="s">
        <v>61</v>
      </c>
      <c r="E3026" s="22" t="s">
        <v>8031</v>
      </c>
      <c r="F3026" s="31">
        <v>42984.548796296294</v>
      </c>
      <c r="G3026" s="31">
        <v>43005</v>
      </c>
      <c r="H3026" s="31">
        <v>43370</v>
      </c>
      <c r="I3026" s="31">
        <v>43014.532488425924</v>
      </c>
      <c r="J3026" s="22" t="s">
        <v>73</v>
      </c>
      <c r="K3026" s="32" t="s">
        <v>74</v>
      </c>
      <c r="L3026" s="32" t="s">
        <v>8032</v>
      </c>
      <c r="N3026" s="24">
        <v>0</v>
      </c>
      <c r="O3026" s="24">
        <v>0</v>
      </c>
      <c r="P3026" s="32" t="s">
        <v>125</v>
      </c>
      <c r="Q3026" s="43" t="s">
        <v>126</v>
      </c>
      <c r="R3026" s="43" t="s">
        <v>78</v>
      </c>
      <c r="S3026" s="47">
        <v>4</v>
      </c>
    </row>
    <row r="3027" spans="1:19" ht="12.75">
      <c r="A3027" s="22" t="s">
        <v>60</v>
      </c>
      <c r="B3027" s="22" t="s">
        <v>467</v>
      </c>
      <c r="C3027" s="22" t="s">
        <v>63</v>
      </c>
      <c r="D3027" s="22" t="s">
        <v>61</v>
      </c>
      <c r="E3027" s="22" t="s">
        <v>8033</v>
      </c>
      <c r="F3027" s="31">
        <v>43005.33326388889</v>
      </c>
      <c r="G3027" s="31">
        <v>43014</v>
      </c>
      <c r="H3027" s="31">
        <v>43379</v>
      </c>
      <c r="I3027" s="31">
        <v>43035</v>
      </c>
      <c r="J3027" s="22" t="s">
        <v>73</v>
      </c>
      <c r="K3027" s="32" t="s">
        <v>74</v>
      </c>
      <c r="L3027" s="32" t="s">
        <v>8034</v>
      </c>
      <c r="N3027" s="24">
        <v>0</v>
      </c>
      <c r="O3027" s="24">
        <v>0</v>
      </c>
      <c r="P3027" s="32" t="s">
        <v>3240</v>
      </c>
      <c r="Q3027" s="43" t="s">
        <v>3241</v>
      </c>
      <c r="R3027" s="43" t="s">
        <v>78</v>
      </c>
      <c r="S3027" s="47">
        <v>5</v>
      </c>
    </row>
    <row r="3028" spans="1:19" ht="12.75">
      <c r="A3028" s="22" t="s">
        <v>60</v>
      </c>
      <c r="B3028" s="22" t="s">
        <v>149</v>
      </c>
      <c r="C3028" s="22" t="s">
        <v>63</v>
      </c>
      <c r="D3028" s="22" t="s">
        <v>61</v>
      </c>
      <c r="E3028" s="22" t="s">
        <v>8035</v>
      </c>
      <c r="F3028" s="31">
        <v>42983.500428240739</v>
      </c>
      <c r="G3028" s="31">
        <v>42986</v>
      </c>
      <c r="H3028" s="31">
        <v>43351</v>
      </c>
      <c r="I3028" s="31">
        <v>43013.494884259257</v>
      </c>
      <c r="J3028" s="22" t="s">
        <v>73</v>
      </c>
      <c r="K3028" s="32" t="s">
        <v>81</v>
      </c>
      <c r="L3028" s="32" t="s">
        <v>8036</v>
      </c>
      <c r="N3028" s="24">
        <v>2850.2049999999999</v>
      </c>
      <c r="O3028" s="24">
        <v>2611.96</v>
      </c>
      <c r="P3028" s="32" t="s">
        <v>483</v>
      </c>
      <c r="Q3028" s="43" t="s">
        <v>484</v>
      </c>
      <c r="R3028" s="43" t="s">
        <v>78</v>
      </c>
      <c r="S3028" s="47">
        <v>5</v>
      </c>
    </row>
    <row r="3029" spans="1:19" ht="12.75">
      <c r="A3029" s="22" t="s">
        <v>60</v>
      </c>
      <c r="B3029" s="22" t="s">
        <v>175</v>
      </c>
      <c r="C3029" s="22" t="s">
        <v>63</v>
      </c>
      <c r="D3029" s="22" t="s">
        <v>61</v>
      </c>
      <c r="E3029" s="22" t="s">
        <v>8037</v>
      </c>
      <c r="F3029" s="31">
        <v>42986.640763888885</v>
      </c>
      <c r="G3029" s="31">
        <v>42930</v>
      </c>
      <c r="H3029" s="31">
        <v>43295</v>
      </c>
      <c r="I3029" s="31">
        <v>43016.640648148146</v>
      </c>
      <c r="J3029" s="22" t="s">
        <v>161</v>
      </c>
      <c r="K3029" s="32" t="s">
        <v>94</v>
      </c>
      <c r="L3029" s="32" t="s">
        <v>8038</v>
      </c>
      <c r="M3029" s="32" t="s">
        <v>8039</v>
      </c>
      <c r="N3029" s="24">
        <v>-473.35</v>
      </c>
      <c r="O3029" s="24">
        <v>-473.35</v>
      </c>
      <c r="P3029" s="32" t="s">
        <v>8040</v>
      </c>
      <c r="Q3029" s="43" t="s">
        <v>8041</v>
      </c>
      <c r="R3029" s="43" t="s">
        <v>140</v>
      </c>
      <c r="S3029" s="47">
        <v>1</v>
      </c>
    </row>
    <row r="3030" spans="1:19" ht="12.75">
      <c r="A3030" s="22" t="s">
        <v>60</v>
      </c>
      <c r="B3030" s="22" t="s">
        <v>175</v>
      </c>
      <c r="C3030" s="22" t="s">
        <v>63</v>
      </c>
      <c r="D3030" s="22" t="s">
        <v>61</v>
      </c>
      <c r="E3030" s="22" t="s">
        <v>8042</v>
      </c>
      <c r="F3030" s="31">
        <v>42992.046678240738</v>
      </c>
      <c r="G3030" s="31">
        <v>43034</v>
      </c>
      <c r="H3030" s="31">
        <v>43399</v>
      </c>
      <c r="I3030" s="31">
        <v>43052.046678240738</v>
      </c>
      <c r="J3030" s="22" t="s">
        <v>73</v>
      </c>
      <c r="K3030" s="32" t="s">
        <v>74</v>
      </c>
      <c r="L3030" s="32" t="s">
        <v>8043</v>
      </c>
      <c r="N3030" s="24">
        <v>387.49</v>
      </c>
      <c r="O3030" s="24">
        <v>0</v>
      </c>
      <c r="P3030" s="32" t="s">
        <v>2762</v>
      </c>
      <c r="Q3030" s="43" t="s">
        <v>2763</v>
      </c>
      <c r="R3030" s="43" t="s">
        <v>78</v>
      </c>
      <c r="S3030" s="47">
        <v>5</v>
      </c>
    </row>
    <row r="3031" spans="1:19" ht="12.75">
      <c r="A3031" s="22" t="s">
        <v>60</v>
      </c>
      <c r="B3031" s="22" t="s">
        <v>175</v>
      </c>
      <c r="C3031" s="22" t="s">
        <v>63</v>
      </c>
      <c r="D3031" s="22" t="s">
        <v>61</v>
      </c>
      <c r="E3031" s="22" t="s">
        <v>8044</v>
      </c>
      <c r="F3031" s="31">
        <v>42998.69626157407</v>
      </c>
      <c r="G3031" s="31">
        <v>43031</v>
      </c>
      <c r="H3031" s="31">
        <v>43396</v>
      </c>
      <c r="I3031" s="31">
        <v>43028.685891203699</v>
      </c>
      <c r="J3031" s="22" t="s">
        <v>73</v>
      </c>
      <c r="K3031" s="32" t="s">
        <v>74</v>
      </c>
      <c r="L3031" s="32" t="s">
        <v>8045</v>
      </c>
      <c r="N3031" s="24">
        <v>0</v>
      </c>
      <c r="O3031" s="24">
        <v>0</v>
      </c>
      <c r="P3031" s="32" t="s">
        <v>501</v>
      </c>
      <c r="Q3031" s="43" t="s">
        <v>502</v>
      </c>
      <c r="R3031" s="43" t="s">
        <v>78</v>
      </c>
      <c r="S3031" s="47">
        <v>6</v>
      </c>
    </row>
    <row r="3032" spans="1:19" ht="12.75">
      <c r="A3032" s="22" t="s">
        <v>60</v>
      </c>
      <c r="B3032" s="22" t="s">
        <v>149</v>
      </c>
      <c r="C3032" s="22" t="s">
        <v>63</v>
      </c>
      <c r="D3032" s="22" t="s">
        <v>61</v>
      </c>
      <c r="E3032" s="22" t="s">
        <v>8046</v>
      </c>
      <c r="F3032" s="31">
        <v>42992.445</v>
      </c>
      <c r="G3032" s="31">
        <v>42992</v>
      </c>
      <c r="H3032" s="31">
        <v>43357</v>
      </c>
      <c r="I3032" s="31">
        <v>43022.443831018514</v>
      </c>
      <c r="J3032" s="22" t="s">
        <v>73</v>
      </c>
      <c r="K3032" s="32" t="s">
        <v>74</v>
      </c>
      <c r="L3032" s="32" t="s">
        <v>8047</v>
      </c>
      <c r="N3032" s="24">
        <v>568.50</v>
      </c>
      <c r="O3032" s="24">
        <v>0</v>
      </c>
      <c r="P3032" s="32" t="s">
        <v>8048</v>
      </c>
      <c r="Q3032" s="43" t="s">
        <v>8049</v>
      </c>
      <c r="R3032" s="43" t="s">
        <v>78</v>
      </c>
      <c r="S3032" s="47">
        <v>5</v>
      </c>
    </row>
    <row r="3033" spans="1:19" ht="12.75">
      <c r="A3033" s="22" t="s">
        <v>60</v>
      </c>
      <c r="B3033" s="22" t="s">
        <v>175</v>
      </c>
      <c r="C3033" s="22" t="s">
        <v>63</v>
      </c>
      <c r="D3033" s="22" t="s">
        <v>61</v>
      </c>
      <c r="E3033" s="22" t="s">
        <v>8050</v>
      </c>
      <c r="F3033" s="31">
        <v>43000.654444444444</v>
      </c>
      <c r="G3033" s="31">
        <v>43030</v>
      </c>
      <c r="H3033" s="31">
        <v>43395</v>
      </c>
      <c r="I3033" s="31">
        <v>43030.652314814812</v>
      </c>
      <c r="J3033" s="22" t="s">
        <v>73</v>
      </c>
      <c r="K3033" s="32" t="s">
        <v>94</v>
      </c>
      <c r="L3033" s="32" t="s">
        <v>8051</v>
      </c>
      <c r="M3033" s="32" t="s">
        <v>8052</v>
      </c>
      <c r="N3033" s="24">
        <v>787.4271</v>
      </c>
      <c r="O3033" s="24">
        <v>420.635</v>
      </c>
      <c r="P3033" s="32" t="s">
        <v>1493</v>
      </c>
      <c r="Q3033" s="43" t="s">
        <v>1494</v>
      </c>
      <c r="R3033" s="43" t="s">
        <v>78</v>
      </c>
      <c r="S3033" s="47">
        <v>5</v>
      </c>
    </row>
    <row r="3034" spans="1:19" ht="12.75">
      <c r="A3034" s="22" t="s">
        <v>60</v>
      </c>
      <c r="B3034" s="22" t="s">
        <v>3589</v>
      </c>
      <c r="C3034" s="22" t="s">
        <v>63</v>
      </c>
      <c r="D3034" s="22" t="s">
        <v>61</v>
      </c>
      <c r="E3034" s="22" t="s">
        <v>8053</v>
      </c>
      <c r="F3034" s="31">
        <v>42992.614803240736</v>
      </c>
      <c r="G3034" s="31">
        <v>43005</v>
      </c>
      <c r="H3034" s="31">
        <v>43370</v>
      </c>
      <c r="I3034" s="31">
        <v>43022</v>
      </c>
      <c r="J3034" s="22" t="s">
        <v>73</v>
      </c>
      <c r="K3034" s="32" t="s">
        <v>94</v>
      </c>
      <c r="L3034" s="32" t="s">
        <v>8054</v>
      </c>
      <c r="M3034" s="32" t="s">
        <v>8055</v>
      </c>
      <c r="N3034" s="24">
        <v>1096.0983000000001</v>
      </c>
      <c r="O3034" s="24">
        <v>1080.2940000000001</v>
      </c>
      <c r="P3034" s="32" t="s">
        <v>192</v>
      </c>
      <c r="Q3034" s="43" t="s">
        <v>193</v>
      </c>
      <c r="R3034" s="43" t="s">
        <v>78</v>
      </c>
      <c r="S3034" s="47">
        <v>4</v>
      </c>
    </row>
    <row r="3035" spans="1:19" ht="12.75">
      <c r="A3035" s="22" t="s">
        <v>60</v>
      </c>
      <c r="B3035" s="22" t="s">
        <v>175</v>
      </c>
      <c r="C3035" s="22" t="s">
        <v>63</v>
      </c>
      <c r="D3035" s="22" t="s">
        <v>61</v>
      </c>
      <c r="E3035" s="22" t="s">
        <v>8056</v>
      </c>
      <c r="F3035" s="31">
        <v>42982.661354166667</v>
      </c>
      <c r="G3035" s="31">
        <v>42983</v>
      </c>
      <c r="H3035" s="31">
        <v>43348</v>
      </c>
      <c r="I3035" s="31">
        <v>43012.655798611107</v>
      </c>
      <c r="J3035" s="22" t="s">
        <v>73</v>
      </c>
      <c r="K3035" s="32" t="s">
        <v>74</v>
      </c>
      <c r="L3035" s="32" t="s">
        <v>8057</v>
      </c>
      <c r="N3035" s="24">
        <v>493.69</v>
      </c>
      <c r="O3035" s="24">
        <v>0</v>
      </c>
      <c r="P3035" s="32" t="s">
        <v>1090</v>
      </c>
      <c r="Q3035" s="43" t="s">
        <v>1091</v>
      </c>
      <c r="R3035" s="43" t="s">
        <v>78</v>
      </c>
      <c r="S3035" s="47">
        <v>5</v>
      </c>
    </row>
    <row r="3036" spans="1:19" ht="12.75">
      <c r="A3036" s="22" t="s">
        <v>60</v>
      </c>
      <c r="B3036" s="22" t="s">
        <v>175</v>
      </c>
      <c r="C3036" s="22" t="s">
        <v>63</v>
      </c>
      <c r="D3036" s="22" t="s">
        <v>61</v>
      </c>
      <c r="E3036" s="22" t="s">
        <v>8058</v>
      </c>
      <c r="F3036" s="31">
        <v>42989.539583333331</v>
      </c>
      <c r="G3036" s="31">
        <v>42994</v>
      </c>
      <c r="H3036" s="31">
        <v>43359</v>
      </c>
      <c r="I3036" s="31">
        <v>43019.536412037036</v>
      </c>
      <c r="J3036" s="22" t="s">
        <v>73</v>
      </c>
      <c r="K3036" s="32" t="s">
        <v>94</v>
      </c>
      <c r="L3036" s="32" t="s">
        <v>8059</v>
      </c>
      <c r="M3036" s="32" t="s">
        <v>8060</v>
      </c>
      <c r="N3036" s="24">
        <v>416.37</v>
      </c>
      <c r="O3036" s="24">
        <v>333.68</v>
      </c>
      <c r="P3036" s="32" t="s">
        <v>1027</v>
      </c>
      <c r="Q3036" s="43" t="s">
        <v>1028</v>
      </c>
      <c r="R3036" s="43" t="s">
        <v>140</v>
      </c>
      <c r="S3036" s="47">
        <v>5</v>
      </c>
    </row>
    <row r="3037" spans="1:19" ht="12.75">
      <c r="A3037" s="22" t="s">
        <v>60</v>
      </c>
      <c r="B3037" s="22" t="s">
        <v>703</v>
      </c>
      <c r="C3037" s="22" t="s">
        <v>63</v>
      </c>
      <c r="D3037" s="22" t="s">
        <v>61</v>
      </c>
      <c r="E3037" s="22" t="s">
        <v>8061</v>
      </c>
      <c r="F3037" s="31">
        <v>42979.343043981477</v>
      </c>
      <c r="G3037" s="31">
        <v>43022</v>
      </c>
      <c r="H3037" s="31">
        <v>43387</v>
      </c>
      <c r="I3037" s="31">
        <v>43039.343043981477</v>
      </c>
      <c r="J3037" s="22" t="s">
        <v>197</v>
      </c>
      <c r="K3037" s="32" t="s">
        <v>81</v>
      </c>
      <c r="L3037" s="32" t="s">
        <v>8062</v>
      </c>
      <c r="N3037" s="24">
        <v>1211.5599999999999</v>
      </c>
      <c r="O3037" s="24">
        <v>1211.5599999999999</v>
      </c>
      <c r="P3037" s="32" t="s">
        <v>298</v>
      </c>
      <c r="Q3037" s="43" t="s">
        <v>299</v>
      </c>
      <c r="R3037" s="43" t="s">
        <v>78</v>
      </c>
      <c r="S3037" s="47">
        <v>1</v>
      </c>
    </row>
    <row r="3038" spans="1:19" ht="12.75">
      <c r="A3038" s="22" t="s">
        <v>60</v>
      </c>
      <c r="B3038" s="22" t="s">
        <v>829</v>
      </c>
      <c r="C3038" s="22" t="s">
        <v>63</v>
      </c>
      <c r="D3038" s="22" t="s">
        <v>61</v>
      </c>
      <c r="E3038" s="22" t="s">
        <v>8063</v>
      </c>
      <c r="F3038" s="31">
        <v>42999.609131944446</v>
      </c>
      <c r="G3038" s="31">
        <v>42999</v>
      </c>
      <c r="H3038" s="31">
        <v>43364</v>
      </c>
      <c r="I3038" s="31">
        <v>43029</v>
      </c>
      <c r="J3038" s="22" t="s">
        <v>73</v>
      </c>
      <c r="K3038" s="32" t="s">
        <v>74</v>
      </c>
      <c r="L3038" s="32" t="s">
        <v>8064</v>
      </c>
      <c r="N3038" s="24">
        <v>0</v>
      </c>
      <c r="O3038" s="24">
        <v>0</v>
      </c>
      <c r="P3038" s="32" t="s">
        <v>8065</v>
      </c>
      <c r="Q3038" s="43" t="s">
        <v>8066</v>
      </c>
      <c r="R3038" s="43" t="s">
        <v>78</v>
      </c>
      <c r="S3038" s="47">
        <v>5</v>
      </c>
    </row>
    <row r="3039" spans="1:19" ht="12.75">
      <c r="A3039" s="22" t="s">
        <v>60</v>
      </c>
      <c r="B3039" s="22" t="s">
        <v>149</v>
      </c>
      <c r="C3039" s="22" t="s">
        <v>63</v>
      </c>
      <c r="D3039" s="22" t="s">
        <v>61</v>
      </c>
      <c r="E3039" s="22" t="s">
        <v>8067</v>
      </c>
      <c r="F3039" s="31">
        <v>43003.50944444444</v>
      </c>
      <c r="G3039" s="31">
        <v>43006</v>
      </c>
      <c r="H3039" s="31">
        <v>43371</v>
      </c>
      <c r="I3039" s="31">
        <v>43033.505011574074</v>
      </c>
      <c r="J3039" s="22" t="s">
        <v>73</v>
      </c>
      <c r="K3039" s="32" t="s">
        <v>81</v>
      </c>
      <c r="L3039" s="32" t="s">
        <v>8068</v>
      </c>
      <c r="N3039" s="24">
        <v>829.24599999999998</v>
      </c>
      <c r="O3039" s="24">
        <v>735.125</v>
      </c>
      <c r="P3039" s="32" t="s">
        <v>3343</v>
      </c>
      <c r="Q3039" s="43" t="s">
        <v>3344</v>
      </c>
      <c r="R3039" s="43" t="s">
        <v>78</v>
      </c>
      <c r="S3039" s="47">
        <v>5</v>
      </c>
    </row>
    <row r="3040" spans="1:19" ht="12.75">
      <c r="A3040" s="22" t="s">
        <v>60</v>
      </c>
      <c r="B3040" s="22" t="s">
        <v>149</v>
      </c>
      <c r="C3040" s="22" t="s">
        <v>63</v>
      </c>
      <c r="D3040" s="22" t="s">
        <v>61</v>
      </c>
      <c r="E3040" s="22" t="s">
        <v>8069</v>
      </c>
      <c r="F3040" s="31">
        <v>42989.430960648147</v>
      </c>
      <c r="G3040" s="31">
        <v>42989</v>
      </c>
      <c r="H3040" s="31">
        <v>43354</v>
      </c>
      <c r="I3040" s="31">
        <v>43019.429768518516</v>
      </c>
      <c r="J3040" s="22" t="s">
        <v>73</v>
      </c>
      <c r="K3040" s="32" t="s">
        <v>81</v>
      </c>
      <c r="L3040" s="32" t="s">
        <v>8070</v>
      </c>
      <c r="N3040" s="24">
        <v>419.57</v>
      </c>
      <c r="O3040" s="24">
        <v>356.84</v>
      </c>
      <c r="P3040" s="32" t="s">
        <v>1147</v>
      </c>
      <c r="Q3040" s="43" t="s">
        <v>1148</v>
      </c>
      <c r="R3040" s="43" t="s">
        <v>78</v>
      </c>
      <c r="S3040" s="47">
        <v>5</v>
      </c>
    </row>
    <row r="3041" spans="1:19" ht="12.75">
      <c r="A3041" s="22" t="s">
        <v>60</v>
      </c>
      <c r="B3041" s="22" t="s">
        <v>175</v>
      </c>
      <c r="C3041" s="22" t="s">
        <v>63</v>
      </c>
      <c r="D3041" s="22" t="s">
        <v>61</v>
      </c>
      <c r="E3041" s="22" t="s">
        <v>8071</v>
      </c>
      <c r="F3041" s="31">
        <v>42999.64570601852</v>
      </c>
      <c r="G3041" s="31">
        <v>43020</v>
      </c>
      <c r="H3041" s="31">
        <v>43385</v>
      </c>
      <c r="I3041" s="31">
        <v>43029.635821759257</v>
      </c>
      <c r="J3041" s="22" t="s">
        <v>73</v>
      </c>
      <c r="K3041" s="32" t="s">
        <v>74</v>
      </c>
      <c r="L3041" s="32" t="s">
        <v>8072</v>
      </c>
      <c r="N3041" s="24">
        <v>3949.4850000000001</v>
      </c>
      <c r="O3041" s="24">
        <v>0</v>
      </c>
      <c r="P3041" s="32" t="s">
        <v>3381</v>
      </c>
      <c r="Q3041" s="43" t="s">
        <v>3382</v>
      </c>
      <c r="R3041" s="43" t="s">
        <v>78</v>
      </c>
      <c r="S3041" s="47">
        <v>5</v>
      </c>
    </row>
    <row r="3042" spans="1:19" ht="12.75">
      <c r="A3042" s="22" t="s">
        <v>60</v>
      </c>
      <c r="B3042" s="22" t="s">
        <v>3510</v>
      </c>
      <c r="C3042" s="22" t="s">
        <v>63</v>
      </c>
      <c r="D3042" s="22" t="s">
        <v>61</v>
      </c>
      <c r="E3042" s="22" t="s">
        <v>8073</v>
      </c>
      <c r="F3042" s="31">
        <v>42989.631099537037</v>
      </c>
      <c r="G3042" s="31">
        <v>42990</v>
      </c>
      <c r="H3042" s="31">
        <v>43355</v>
      </c>
      <c r="I3042" s="31">
        <v>43019</v>
      </c>
      <c r="J3042" s="22" t="s">
        <v>73</v>
      </c>
      <c r="K3042" s="32" t="s">
        <v>74</v>
      </c>
      <c r="L3042" s="32" t="s">
        <v>8074</v>
      </c>
      <c r="N3042" s="24">
        <v>0</v>
      </c>
      <c r="O3042" s="24">
        <v>0</v>
      </c>
      <c r="P3042" s="32" t="s">
        <v>550</v>
      </c>
      <c r="Q3042" s="43" t="s">
        <v>551</v>
      </c>
      <c r="R3042" s="43" t="s">
        <v>78</v>
      </c>
      <c r="S3042" s="47">
        <v>6</v>
      </c>
    </row>
    <row r="3043" spans="1:19" ht="12.75">
      <c r="A3043" s="22" t="s">
        <v>60</v>
      </c>
      <c r="B3043" s="22" t="s">
        <v>175</v>
      </c>
      <c r="C3043" s="22" t="s">
        <v>63</v>
      </c>
      <c r="D3043" s="22" t="s">
        <v>61</v>
      </c>
      <c r="E3043" s="22" t="s">
        <v>8075</v>
      </c>
      <c r="F3043" s="31">
        <v>42983.695393518516</v>
      </c>
      <c r="G3043" s="31">
        <v>42983</v>
      </c>
      <c r="H3043" s="31">
        <v>43348</v>
      </c>
      <c r="I3043" s="31">
        <v>43013.694374999999</v>
      </c>
      <c r="J3043" s="22" t="s">
        <v>73</v>
      </c>
      <c r="K3043" s="32" t="s">
        <v>81</v>
      </c>
      <c r="L3043" s="32" t="s">
        <v>8076</v>
      </c>
      <c r="N3043" s="24">
        <v>347.1775</v>
      </c>
      <c r="O3043" s="24">
        <v>291.515</v>
      </c>
      <c r="P3043" s="32" t="s">
        <v>3779</v>
      </c>
      <c r="Q3043" s="43" t="s">
        <v>3780</v>
      </c>
      <c r="R3043" s="43" t="s">
        <v>78</v>
      </c>
      <c r="S3043" s="47">
        <v>5</v>
      </c>
    </row>
    <row r="3044" spans="1:19" ht="12.75">
      <c r="A3044" s="22" t="s">
        <v>60</v>
      </c>
      <c r="B3044" s="22" t="s">
        <v>283</v>
      </c>
      <c r="C3044" s="22" t="s">
        <v>63</v>
      </c>
      <c r="D3044" s="22" t="s">
        <v>61</v>
      </c>
      <c r="E3044" s="22" t="s">
        <v>8077</v>
      </c>
      <c r="F3044" s="31">
        <v>43003.632893518516</v>
      </c>
      <c r="G3044" s="31">
        <v>43008</v>
      </c>
      <c r="H3044" s="31">
        <v>43373</v>
      </c>
      <c r="I3044" s="31">
        <v>43033</v>
      </c>
      <c r="J3044" s="22" t="s">
        <v>73</v>
      </c>
      <c r="K3044" s="32" t="s">
        <v>94</v>
      </c>
      <c r="L3044" s="32" t="s">
        <v>8078</v>
      </c>
      <c r="M3044" s="32" t="s">
        <v>8079</v>
      </c>
      <c r="N3044" s="24">
        <v>1926.86</v>
      </c>
      <c r="O3044" s="24">
        <v>1024.4100000000001</v>
      </c>
      <c r="P3044" s="32" t="s">
        <v>442</v>
      </c>
      <c r="Q3044" s="43" t="s">
        <v>443</v>
      </c>
      <c r="R3044" s="43" t="s">
        <v>78</v>
      </c>
      <c r="S3044" s="47">
        <v>5</v>
      </c>
    </row>
    <row r="3045" spans="1:19" ht="12.75">
      <c r="A3045" s="22" t="s">
        <v>60</v>
      </c>
      <c r="B3045" s="22" t="s">
        <v>239</v>
      </c>
      <c r="C3045" s="22" t="s">
        <v>63</v>
      </c>
      <c r="D3045" s="22" t="s">
        <v>61</v>
      </c>
      <c r="E3045" s="22" t="s">
        <v>8080</v>
      </c>
      <c r="F3045" s="31">
        <v>42990.575868055552</v>
      </c>
      <c r="G3045" s="31">
        <v>43036</v>
      </c>
      <c r="H3045" s="31">
        <v>43401</v>
      </c>
      <c r="I3045" s="31">
        <v>43020</v>
      </c>
      <c r="J3045" s="22" t="s">
        <v>73</v>
      </c>
      <c r="K3045" s="32" t="s">
        <v>104</v>
      </c>
      <c r="N3045" s="24">
        <v>0</v>
      </c>
      <c r="O3045" s="24">
        <v>0</v>
      </c>
      <c r="P3045" s="32" t="s">
        <v>3164</v>
      </c>
      <c r="Q3045" s="43" t="s">
        <v>3165</v>
      </c>
      <c r="R3045" s="43" t="s">
        <v>78</v>
      </c>
      <c r="S3045" s="47">
        <v>5</v>
      </c>
    </row>
    <row r="3046" spans="1:19" ht="12.75">
      <c r="A3046" s="22" t="s">
        <v>60</v>
      </c>
      <c r="B3046" s="22" t="s">
        <v>3237</v>
      </c>
      <c r="C3046" s="22" t="s">
        <v>63</v>
      </c>
      <c r="D3046" s="22" t="s">
        <v>61</v>
      </c>
      <c r="E3046" s="22" t="s">
        <v>8081</v>
      </c>
      <c r="F3046" s="31">
        <v>42983.622361111113</v>
      </c>
      <c r="G3046" s="31">
        <v>42995</v>
      </c>
      <c r="H3046" s="31">
        <v>43360</v>
      </c>
      <c r="I3046" s="31">
        <v>43013</v>
      </c>
      <c r="J3046" s="22" t="s">
        <v>73</v>
      </c>
      <c r="K3046" s="32" t="s">
        <v>74</v>
      </c>
      <c r="L3046" s="32" t="s">
        <v>8082</v>
      </c>
      <c r="N3046" s="24">
        <v>0</v>
      </c>
      <c r="O3046" s="24">
        <v>0</v>
      </c>
      <c r="P3046" s="32" t="s">
        <v>3157</v>
      </c>
      <c r="Q3046" s="43" t="s">
        <v>3158</v>
      </c>
      <c r="R3046" s="43" t="s">
        <v>78</v>
      </c>
      <c r="S3046" s="47">
        <v>4</v>
      </c>
    </row>
    <row r="3047" spans="1:19" ht="12.75">
      <c r="A3047" s="22" t="s">
        <v>60</v>
      </c>
      <c r="B3047" s="22" t="s">
        <v>149</v>
      </c>
      <c r="C3047" s="22" t="s">
        <v>63</v>
      </c>
      <c r="D3047" s="22" t="s">
        <v>61</v>
      </c>
      <c r="E3047" s="22" t="s">
        <v>8083</v>
      </c>
      <c r="F3047" s="31">
        <v>42984.617245370369</v>
      </c>
      <c r="G3047" s="31">
        <v>42855</v>
      </c>
      <c r="H3047" s="31">
        <v>43220</v>
      </c>
      <c r="I3047" s="31">
        <v>43014.607824074075</v>
      </c>
      <c r="J3047" s="22" t="s">
        <v>244</v>
      </c>
      <c r="K3047" s="32" t="s">
        <v>104</v>
      </c>
      <c r="L3047" s="32" t="s">
        <v>8084</v>
      </c>
      <c r="N3047" s="24">
        <v>0</v>
      </c>
      <c r="O3047" s="24">
        <v>0</v>
      </c>
      <c r="P3047" s="32" t="s">
        <v>1039</v>
      </c>
      <c r="Q3047" s="43" t="s">
        <v>1040</v>
      </c>
      <c r="R3047" s="43" t="s">
        <v>140</v>
      </c>
      <c r="S3047" s="47">
        <v>1</v>
      </c>
    </row>
    <row r="3048" spans="1:19" ht="12.75">
      <c r="A3048" s="22" t="s">
        <v>60</v>
      </c>
      <c r="B3048" s="22" t="s">
        <v>175</v>
      </c>
      <c r="C3048" s="22" t="s">
        <v>63</v>
      </c>
      <c r="D3048" s="22" t="s">
        <v>61</v>
      </c>
      <c r="E3048" s="22" t="s">
        <v>8085</v>
      </c>
      <c r="F3048" s="31">
        <v>43006.589953703704</v>
      </c>
      <c r="G3048" s="31">
        <v>43006</v>
      </c>
      <c r="H3048" s="31">
        <v>43371</v>
      </c>
      <c r="I3048" s="31">
        <v>43036.514965277776</v>
      </c>
      <c r="J3048" s="22" t="s">
        <v>73</v>
      </c>
      <c r="K3048" s="32" t="s">
        <v>74</v>
      </c>
      <c r="L3048" s="32" t="s">
        <v>8086</v>
      </c>
      <c r="N3048" s="24">
        <v>385.005</v>
      </c>
      <c r="O3048" s="24">
        <v>0</v>
      </c>
      <c r="P3048" s="32" t="s">
        <v>5137</v>
      </c>
      <c r="Q3048" s="43" t="s">
        <v>5138</v>
      </c>
      <c r="R3048" s="43" t="s">
        <v>78</v>
      </c>
      <c r="S3048" s="47">
        <v>5</v>
      </c>
    </row>
    <row r="3049" spans="1:19" ht="12.75">
      <c r="A3049" s="22" t="s">
        <v>60</v>
      </c>
      <c r="B3049" s="22" t="s">
        <v>149</v>
      </c>
      <c r="C3049" s="22" t="s">
        <v>63</v>
      </c>
      <c r="D3049" s="22" t="s">
        <v>61</v>
      </c>
      <c r="E3049" s="22" t="s">
        <v>8087</v>
      </c>
      <c r="F3049" s="31">
        <v>43001.085520833331</v>
      </c>
      <c r="G3049" s="31">
        <v>43036</v>
      </c>
      <c r="H3049" s="31">
        <v>43401</v>
      </c>
      <c r="I3049" s="31">
        <v>43061.085520833331</v>
      </c>
      <c r="J3049" s="22" t="s">
        <v>197</v>
      </c>
      <c r="K3049" s="32" t="s">
        <v>81</v>
      </c>
      <c r="L3049" s="32" t="s">
        <v>8088</v>
      </c>
      <c r="N3049" s="24">
        <v>7602.0780000000004</v>
      </c>
      <c r="O3049" s="24">
        <v>4704.8900000000003</v>
      </c>
      <c r="P3049" s="32" t="s">
        <v>589</v>
      </c>
      <c r="Q3049" s="43" t="s">
        <v>590</v>
      </c>
      <c r="R3049" s="43" t="s">
        <v>78</v>
      </c>
      <c r="S3049" s="47">
        <v>5</v>
      </c>
    </row>
    <row r="3050" spans="1:19" ht="12.75">
      <c r="A3050" s="22" t="s">
        <v>60</v>
      </c>
      <c r="B3050" s="22" t="s">
        <v>175</v>
      </c>
      <c r="C3050" s="22" t="s">
        <v>63</v>
      </c>
      <c r="D3050" s="22" t="s">
        <v>61</v>
      </c>
      <c r="E3050" s="22" t="s">
        <v>8089</v>
      </c>
      <c r="F3050" s="31">
        <v>42983.045925925922</v>
      </c>
      <c r="G3050" s="31">
        <v>43025</v>
      </c>
      <c r="H3050" s="31">
        <v>43390</v>
      </c>
      <c r="I3050" s="31">
        <v>43043.045925925922</v>
      </c>
      <c r="J3050" s="22" t="s">
        <v>73</v>
      </c>
      <c r="K3050" s="32" t="s">
        <v>81</v>
      </c>
      <c r="L3050" s="32" t="s">
        <v>8090</v>
      </c>
      <c r="N3050" s="24">
        <v>359.71600000000001</v>
      </c>
      <c r="O3050" s="24">
        <v>287.62</v>
      </c>
      <c r="P3050" s="32" t="s">
        <v>1129</v>
      </c>
      <c r="Q3050" s="43" t="s">
        <v>1130</v>
      </c>
      <c r="R3050" s="43" t="s">
        <v>78</v>
      </c>
      <c r="S3050" s="47">
        <v>4</v>
      </c>
    </row>
    <row r="3051" spans="1:19" ht="12.75">
      <c r="A3051" s="22" t="s">
        <v>60</v>
      </c>
      <c r="B3051" s="22" t="s">
        <v>175</v>
      </c>
      <c r="C3051" s="22" t="s">
        <v>63</v>
      </c>
      <c r="D3051" s="22" t="s">
        <v>61</v>
      </c>
      <c r="E3051" s="22" t="s">
        <v>8091</v>
      </c>
      <c r="F3051" s="31">
        <v>42984.682314814811</v>
      </c>
      <c r="G3051" s="31">
        <v>42984</v>
      </c>
      <c r="H3051" s="31">
        <v>43349</v>
      </c>
      <c r="I3051" s="31">
        <v>43014.678055555552</v>
      </c>
      <c r="J3051" s="22" t="s">
        <v>73</v>
      </c>
      <c r="K3051" s="32" t="s">
        <v>81</v>
      </c>
      <c r="L3051" s="32" t="s">
        <v>8092</v>
      </c>
      <c r="N3051" s="24">
        <v>291.21600000000001</v>
      </c>
      <c r="O3051" s="24">
        <v>287.62</v>
      </c>
      <c r="P3051" s="32" t="s">
        <v>840</v>
      </c>
      <c r="Q3051" s="43" t="s">
        <v>841</v>
      </c>
      <c r="R3051" s="43" t="s">
        <v>78</v>
      </c>
      <c r="S3051" s="47">
        <v>5</v>
      </c>
    </row>
    <row r="3052" spans="1:19" ht="12.75">
      <c r="A3052" s="22" t="s">
        <v>60</v>
      </c>
      <c r="B3052" s="22" t="s">
        <v>175</v>
      </c>
      <c r="C3052" s="22" t="s">
        <v>63</v>
      </c>
      <c r="D3052" s="22" t="s">
        <v>61</v>
      </c>
      <c r="E3052" s="22" t="s">
        <v>8093</v>
      </c>
      <c r="F3052" s="31">
        <v>42991.666481481479</v>
      </c>
      <c r="G3052" s="31">
        <v>42991</v>
      </c>
      <c r="H3052" s="31">
        <v>43356</v>
      </c>
      <c r="I3052" s="31">
        <v>43021.664675925924</v>
      </c>
      <c r="J3052" s="22" t="s">
        <v>73</v>
      </c>
      <c r="K3052" s="32" t="s">
        <v>74</v>
      </c>
      <c r="L3052" s="32" t="s">
        <v>8094</v>
      </c>
      <c r="N3052" s="24">
        <v>420.73</v>
      </c>
      <c r="O3052" s="24">
        <v>0</v>
      </c>
      <c r="P3052" s="32" t="s">
        <v>3103</v>
      </c>
      <c r="Q3052" s="43" t="s">
        <v>3104</v>
      </c>
      <c r="R3052" s="43" t="s">
        <v>78</v>
      </c>
      <c r="S3052" s="47">
        <v>5</v>
      </c>
    </row>
    <row r="3053" spans="1:19" ht="12.75">
      <c r="A3053" s="22" t="s">
        <v>60</v>
      </c>
      <c r="B3053" s="22" t="s">
        <v>149</v>
      </c>
      <c r="C3053" s="22" t="s">
        <v>63</v>
      </c>
      <c r="D3053" s="22" t="s">
        <v>61</v>
      </c>
      <c r="E3053" s="22" t="s">
        <v>8095</v>
      </c>
      <c r="F3053" s="31">
        <v>42998.3440162037</v>
      </c>
      <c r="G3053" s="31">
        <v>42998</v>
      </c>
      <c r="H3053" s="31">
        <v>43363</v>
      </c>
      <c r="I3053" s="31">
        <v>43028.340266203704</v>
      </c>
      <c r="J3053" s="22" t="s">
        <v>73</v>
      </c>
      <c r="K3053" s="32" t="s">
        <v>81</v>
      </c>
      <c r="L3053" s="32" t="s">
        <v>8096</v>
      </c>
      <c r="N3053" s="24">
        <v>1262.7825</v>
      </c>
      <c r="O3053" s="24">
        <v>733.24</v>
      </c>
      <c r="P3053" s="32" t="s">
        <v>647</v>
      </c>
      <c r="Q3053" s="43" t="s">
        <v>648</v>
      </c>
      <c r="R3053" s="43" t="s">
        <v>78</v>
      </c>
      <c r="S3053" s="47">
        <v>5</v>
      </c>
    </row>
    <row r="3054" spans="1:19" ht="12.75">
      <c r="A3054" s="22" t="s">
        <v>60</v>
      </c>
      <c r="B3054" s="22" t="s">
        <v>175</v>
      </c>
      <c r="C3054" s="22" t="s">
        <v>63</v>
      </c>
      <c r="D3054" s="22" t="s">
        <v>61</v>
      </c>
      <c r="E3054" s="22" t="s">
        <v>8097</v>
      </c>
      <c r="F3054" s="31">
        <v>42984.397939814815</v>
      </c>
      <c r="G3054" s="31">
        <v>42984</v>
      </c>
      <c r="H3054" s="31">
        <v>43349</v>
      </c>
      <c r="I3054" s="31">
        <v>43014.397164351853</v>
      </c>
      <c r="J3054" s="22" t="s">
        <v>73</v>
      </c>
      <c r="K3054" s="32" t="s">
        <v>74</v>
      </c>
      <c r="L3054" s="32" t="s">
        <v>8098</v>
      </c>
      <c r="N3054" s="24">
        <v>274.495</v>
      </c>
      <c r="O3054" s="24">
        <v>0</v>
      </c>
      <c r="P3054" s="32" t="s">
        <v>1267</v>
      </c>
      <c r="Q3054" s="43" t="s">
        <v>1268</v>
      </c>
      <c r="R3054" s="43" t="s">
        <v>78</v>
      </c>
      <c r="S3054" s="47">
        <v>5</v>
      </c>
    </row>
    <row r="3055" spans="1:19" ht="12.75">
      <c r="A3055" s="22" t="s">
        <v>60</v>
      </c>
      <c r="B3055" s="22" t="s">
        <v>175</v>
      </c>
      <c r="C3055" s="22" t="s">
        <v>63</v>
      </c>
      <c r="D3055" s="22" t="s">
        <v>61</v>
      </c>
      <c r="E3055" s="22" t="s">
        <v>8099</v>
      </c>
      <c r="F3055" s="31">
        <v>42990.713761574072</v>
      </c>
      <c r="G3055" s="31">
        <v>42990</v>
      </c>
      <c r="H3055" s="31">
        <v>43355</v>
      </c>
      <c r="I3055" s="31">
        <v>43020.712268518517</v>
      </c>
      <c r="J3055" s="22" t="s">
        <v>73</v>
      </c>
      <c r="K3055" s="32" t="s">
        <v>81</v>
      </c>
      <c r="L3055" s="32" t="s">
        <v>8100</v>
      </c>
      <c r="N3055" s="24">
        <v>1791.37</v>
      </c>
      <c r="O3055" s="24">
        <v>1791.37</v>
      </c>
      <c r="P3055" s="32" t="s">
        <v>233</v>
      </c>
      <c r="Q3055" s="43" t="s">
        <v>234</v>
      </c>
      <c r="R3055" s="43" t="s">
        <v>78</v>
      </c>
      <c r="S3055" s="47">
        <v>5</v>
      </c>
    </row>
    <row r="3056" spans="1:19" ht="12.75">
      <c r="A3056" s="22" t="s">
        <v>60</v>
      </c>
      <c r="B3056" s="22" t="s">
        <v>239</v>
      </c>
      <c r="C3056" s="22" t="s">
        <v>63</v>
      </c>
      <c r="D3056" s="22" t="s">
        <v>61</v>
      </c>
      <c r="E3056" s="22" t="s">
        <v>8101</v>
      </c>
      <c r="F3056" s="31">
        <v>43005.569074074076</v>
      </c>
      <c r="G3056" s="31">
        <v>43005</v>
      </c>
      <c r="H3056" s="31">
        <v>43370</v>
      </c>
      <c r="I3056" s="31">
        <v>43035</v>
      </c>
      <c r="J3056" s="22" t="s">
        <v>73</v>
      </c>
      <c r="K3056" s="32" t="s">
        <v>74</v>
      </c>
      <c r="L3056" s="32" t="s">
        <v>8102</v>
      </c>
      <c r="N3056" s="24">
        <v>430.49</v>
      </c>
      <c r="O3056" s="24">
        <v>0</v>
      </c>
      <c r="P3056" s="32" t="s">
        <v>4687</v>
      </c>
      <c r="Q3056" s="43" t="s">
        <v>4688</v>
      </c>
      <c r="R3056" s="43" t="s">
        <v>78</v>
      </c>
      <c r="S3056" s="47">
        <v>5</v>
      </c>
    </row>
    <row r="3057" spans="1:19" ht="12.75">
      <c r="A3057" s="22" t="s">
        <v>60</v>
      </c>
      <c r="B3057" s="22" t="s">
        <v>235</v>
      </c>
      <c r="C3057" s="22" t="s">
        <v>63</v>
      </c>
      <c r="D3057" s="22" t="s">
        <v>61</v>
      </c>
      <c r="E3057" s="22" t="s">
        <v>8103</v>
      </c>
      <c r="F3057" s="31">
        <v>43004.688831018517</v>
      </c>
      <c r="G3057" s="31">
        <v>43028</v>
      </c>
      <c r="H3057" s="31">
        <v>43393</v>
      </c>
      <c r="I3057" s="31">
        <v>43034</v>
      </c>
      <c r="J3057" s="22" t="s">
        <v>73</v>
      </c>
      <c r="K3057" s="32" t="s">
        <v>81</v>
      </c>
      <c r="L3057" s="32" t="s">
        <v>8104</v>
      </c>
      <c r="N3057" s="24">
        <v>984.5425</v>
      </c>
      <c r="O3057" s="24">
        <v>851.95</v>
      </c>
      <c r="P3057" s="32" t="s">
        <v>865</v>
      </c>
      <c r="Q3057" s="43" t="s">
        <v>866</v>
      </c>
      <c r="R3057" s="43" t="s">
        <v>140</v>
      </c>
      <c r="S3057" s="47">
        <v>5</v>
      </c>
    </row>
    <row r="3058" spans="1:19" ht="12.75">
      <c r="A3058" s="22" t="s">
        <v>60</v>
      </c>
      <c r="B3058" s="22" t="s">
        <v>175</v>
      </c>
      <c r="C3058" s="22" t="s">
        <v>63</v>
      </c>
      <c r="D3058" s="22" t="s">
        <v>61</v>
      </c>
      <c r="E3058" s="22" t="s">
        <v>8105</v>
      </c>
      <c r="F3058" s="31">
        <v>42983.490451388891</v>
      </c>
      <c r="G3058" s="31">
        <v>43006</v>
      </c>
      <c r="H3058" s="31">
        <v>43371</v>
      </c>
      <c r="I3058" s="31">
        <v>43013.485625000001</v>
      </c>
      <c r="J3058" s="22" t="s">
        <v>73</v>
      </c>
      <c r="K3058" s="32" t="s">
        <v>81</v>
      </c>
      <c r="L3058" s="32" t="s">
        <v>8106</v>
      </c>
      <c r="N3058" s="24">
        <v>1041.3099999999999</v>
      </c>
      <c r="O3058" s="24">
        <v>531.16999999999996</v>
      </c>
      <c r="P3058" s="32" t="s">
        <v>182</v>
      </c>
      <c r="Q3058" s="43" t="s">
        <v>183</v>
      </c>
      <c r="R3058" s="43" t="s">
        <v>78</v>
      </c>
      <c r="S3058" s="47">
        <v>5</v>
      </c>
    </row>
    <row r="3059" spans="1:19" ht="12.75">
      <c r="A3059" s="22" t="s">
        <v>60</v>
      </c>
      <c r="B3059" s="22" t="s">
        <v>175</v>
      </c>
      <c r="C3059" s="22" t="s">
        <v>63</v>
      </c>
      <c r="D3059" s="22" t="s">
        <v>61</v>
      </c>
      <c r="E3059" s="22" t="s">
        <v>8107</v>
      </c>
      <c r="F3059" s="31">
        <v>42990.648240740738</v>
      </c>
      <c r="G3059" s="31">
        <v>42990</v>
      </c>
      <c r="H3059" s="31">
        <v>43355</v>
      </c>
      <c r="I3059" s="31">
        <v>43020.648043981477</v>
      </c>
      <c r="J3059" s="22" t="s">
        <v>161</v>
      </c>
      <c r="K3059" s="32" t="s">
        <v>94</v>
      </c>
      <c r="L3059" s="32" t="s">
        <v>8108</v>
      </c>
      <c r="M3059" s="32" t="s">
        <v>8109</v>
      </c>
      <c r="N3059" s="24">
        <v>-305</v>
      </c>
      <c r="O3059" s="24">
        <v>-305</v>
      </c>
      <c r="P3059" s="32" t="s">
        <v>433</v>
      </c>
      <c r="Q3059" s="43" t="s">
        <v>434</v>
      </c>
      <c r="R3059" s="43" t="s">
        <v>78</v>
      </c>
      <c r="S3059" s="47">
        <v>1</v>
      </c>
    </row>
    <row r="3060" spans="1:19" ht="12.75">
      <c r="A3060" s="22" t="s">
        <v>60</v>
      </c>
      <c r="B3060" s="22" t="s">
        <v>175</v>
      </c>
      <c r="C3060" s="22" t="s">
        <v>63</v>
      </c>
      <c r="D3060" s="22" t="s">
        <v>61</v>
      </c>
      <c r="E3060" s="22" t="s">
        <v>8110</v>
      </c>
      <c r="F3060" s="31">
        <v>42993.392060185186</v>
      </c>
      <c r="G3060" s="31">
        <v>42989</v>
      </c>
      <c r="H3060" s="31">
        <v>43343</v>
      </c>
      <c r="I3060" s="31">
        <v>43022.65011574074</v>
      </c>
      <c r="J3060" s="22" t="s">
        <v>244</v>
      </c>
      <c r="K3060" s="32" t="s">
        <v>94</v>
      </c>
      <c r="L3060" s="32" t="s">
        <v>8111</v>
      </c>
      <c r="M3060" s="32" t="s">
        <v>1978</v>
      </c>
      <c r="N3060" s="24">
        <v>0</v>
      </c>
      <c r="O3060" s="24">
        <v>0</v>
      </c>
      <c r="P3060" s="32" t="s">
        <v>752</v>
      </c>
      <c r="Q3060" s="43" t="s">
        <v>753</v>
      </c>
      <c r="R3060" s="43" t="s">
        <v>78</v>
      </c>
      <c r="S3060" s="47">
        <v>1</v>
      </c>
    </row>
    <row r="3061" spans="1:19" ht="12.75">
      <c r="A3061" s="22" t="s">
        <v>60</v>
      </c>
      <c r="B3061" s="22" t="s">
        <v>149</v>
      </c>
      <c r="C3061" s="22" t="s">
        <v>63</v>
      </c>
      <c r="D3061" s="22" t="s">
        <v>61</v>
      </c>
      <c r="E3061" s="22" t="s">
        <v>8112</v>
      </c>
      <c r="F3061" s="31">
        <v>43006.70643518518</v>
      </c>
      <c r="G3061" s="31">
        <v>43027</v>
      </c>
      <c r="H3061" s="31">
        <v>43392</v>
      </c>
      <c r="I3061" s="31">
        <v>43036.699594907404</v>
      </c>
      <c r="J3061" s="22" t="s">
        <v>73</v>
      </c>
      <c r="K3061" s="32" t="s">
        <v>81</v>
      </c>
      <c r="L3061" s="32" t="s">
        <v>8113</v>
      </c>
      <c r="N3061" s="24">
        <v>2050.1066000000001</v>
      </c>
      <c r="O3061" s="24">
        <v>1800.13</v>
      </c>
      <c r="P3061" s="32" t="s">
        <v>800</v>
      </c>
      <c r="Q3061" s="43" t="s">
        <v>801</v>
      </c>
      <c r="R3061" s="43" t="s">
        <v>78</v>
      </c>
      <c r="S3061" s="47">
        <v>5</v>
      </c>
    </row>
    <row r="3062" spans="1:19" ht="12.75">
      <c r="A3062" s="22" t="s">
        <v>60</v>
      </c>
      <c r="B3062" s="22" t="s">
        <v>175</v>
      </c>
      <c r="C3062" s="22" t="s">
        <v>63</v>
      </c>
      <c r="D3062" s="22" t="s">
        <v>61</v>
      </c>
      <c r="E3062" s="22" t="s">
        <v>8114</v>
      </c>
      <c r="F3062" s="31">
        <v>42980.263518518514</v>
      </c>
      <c r="G3062" s="31">
        <v>43022</v>
      </c>
      <c r="H3062" s="31">
        <v>43387</v>
      </c>
      <c r="I3062" s="31">
        <v>43040.263518518514</v>
      </c>
      <c r="J3062" s="22" t="s">
        <v>73</v>
      </c>
      <c r="K3062" s="32" t="s">
        <v>109</v>
      </c>
      <c r="L3062" s="32" t="s">
        <v>8115</v>
      </c>
      <c r="N3062" s="24">
        <v>394.93</v>
      </c>
      <c r="O3062" s="24">
        <v>356.86</v>
      </c>
      <c r="P3062" s="32" t="s">
        <v>397</v>
      </c>
      <c r="Q3062" s="43" t="s">
        <v>398</v>
      </c>
      <c r="R3062" s="43" t="s">
        <v>78</v>
      </c>
      <c r="S3062" s="47">
        <v>5</v>
      </c>
    </row>
    <row r="3063" spans="1:19" ht="12.75">
      <c r="A3063" s="22" t="s">
        <v>60</v>
      </c>
      <c r="B3063" s="22" t="s">
        <v>175</v>
      </c>
      <c r="C3063" s="22" t="s">
        <v>63</v>
      </c>
      <c r="D3063" s="22" t="s">
        <v>61</v>
      </c>
      <c r="E3063" s="22" t="s">
        <v>8116</v>
      </c>
      <c r="F3063" s="31">
        <v>42985.784537037034</v>
      </c>
      <c r="G3063" s="31">
        <v>42985</v>
      </c>
      <c r="H3063" s="31">
        <v>43350</v>
      </c>
      <c r="I3063" s="31">
        <v>43015.782835648148</v>
      </c>
      <c r="J3063" s="22" t="s">
        <v>73</v>
      </c>
      <c r="K3063" s="32" t="s">
        <v>74</v>
      </c>
      <c r="L3063" s="32" t="s">
        <v>8117</v>
      </c>
      <c r="N3063" s="24">
        <v>303.59660000000002</v>
      </c>
      <c r="O3063" s="24">
        <v>0</v>
      </c>
      <c r="P3063" s="32" t="s">
        <v>5137</v>
      </c>
      <c r="Q3063" s="43" t="s">
        <v>5138</v>
      </c>
      <c r="R3063" s="43" t="s">
        <v>78</v>
      </c>
      <c r="S3063" s="47">
        <v>5</v>
      </c>
    </row>
    <row r="3064" spans="1:19" ht="12.75">
      <c r="A3064" s="22" t="s">
        <v>60</v>
      </c>
      <c r="B3064" s="22" t="s">
        <v>175</v>
      </c>
      <c r="C3064" s="22" t="s">
        <v>63</v>
      </c>
      <c r="D3064" s="22" t="s">
        <v>61</v>
      </c>
      <c r="E3064" s="22" t="s">
        <v>8118</v>
      </c>
      <c r="F3064" s="31">
        <v>42990.58320601852</v>
      </c>
      <c r="G3064" s="31">
        <v>43022</v>
      </c>
      <c r="H3064" s="31">
        <v>43387</v>
      </c>
      <c r="I3064" s="31">
        <v>43020.581076388888</v>
      </c>
      <c r="J3064" s="22" t="s">
        <v>73</v>
      </c>
      <c r="K3064" s="32" t="s">
        <v>104</v>
      </c>
      <c r="N3064" s="24">
        <v>1087.4675</v>
      </c>
      <c r="O3064" s="24">
        <v>0</v>
      </c>
      <c r="P3064" s="32" t="s">
        <v>3331</v>
      </c>
      <c r="Q3064" s="43" t="s">
        <v>3332</v>
      </c>
      <c r="R3064" s="43" t="s">
        <v>78</v>
      </c>
      <c r="S3064" s="47">
        <v>5</v>
      </c>
    </row>
    <row r="3065" spans="1:19" ht="12.75">
      <c r="A3065" s="22" t="s">
        <v>60</v>
      </c>
      <c r="B3065" s="22" t="s">
        <v>782</v>
      </c>
      <c r="C3065" s="22" t="s">
        <v>63</v>
      </c>
      <c r="D3065" s="22" t="s">
        <v>61</v>
      </c>
      <c r="E3065" s="22" t="s">
        <v>8119</v>
      </c>
      <c r="F3065" s="31">
        <v>43007.434166666666</v>
      </c>
      <c r="G3065" s="31">
        <v>43039</v>
      </c>
      <c r="H3065" s="31">
        <v>43404</v>
      </c>
      <c r="I3065" s="31">
        <v>43037</v>
      </c>
      <c r="J3065" s="22" t="s">
        <v>73</v>
      </c>
      <c r="K3065" s="32" t="s">
        <v>81</v>
      </c>
      <c r="L3065" s="32" t="s">
        <v>8120</v>
      </c>
      <c r="N3065" s="24">
        <v>1576.045</v>
      </c>
      <c r="O3065" s="24">
        <v>1330</v>
      </c>
      <c r="P3065" s="32" t="s">
        <v>1721</v>
      </c>
      <c r="Q3065" s="43" t="s">
        <v>1722</v>
      </c>
      <c r="R3065" s="43" t="s">
        <v>78</v>
      </c>
      <c r="S3065" s="47">
        <v>5</v>
      </c>
    </row>
    <row r="3066" spans="1:19" ht="12.75">
      <c r="A3066" s="22" t="s">
        <v>60</v>
      </c>
      <c r="B3066" s="22" t="s">
        <v>175</v>
      </c>
      <c r="C3066" s="22" t="s">
        <v>63</v>
      </c>
      <c r="D3066" s="22" t="s">
        <v>61</v>
      </c>
      <c r="E3066" s="22" t="s">
        <v>8121</v>
      </c>
      <c r="F3066" s="31">
        <v>43000.459201388891</v>
      </c>
      <c r="G3066" s="31">
        <v>43000</v>
      </c>
      <c r="H3066" s="31">
        <v>43365</v>
      </c>
      <c r="I3066" s="31">
        <v>43030.456145833334</v>
      </c>
      <c r="J3066" s="22" t="s">
        <v>73</v>
      </c>
      <c r="K3066" s="32" t="s">
        <v>81</v>
      </c>
      <c r="L3066" s="32" t="s">
        <v>8122</v>
      </c>
      <c r="N3066" s="24">
        <v>337.055</v>
      </c>
      <c r="O3066" s="24">
        <v>356.86</v>
      </c>
      <c r="P3066" s="32" t="s">
        <v>5137</v>
      </c>
      <c r="Q3066" s="43" t="s">
        <v>5138</v>
      </c>
      <c r="R3066" s="43" t="s">
        <v>78</v>
      </c>
      <c r="S3066" s="47">
        <v>5</v>
      </c>
    </row>
    <row r="3067" spans="1:19" ht="12.75">
      <c r="A3067" s="22" t="s">
        <v>60</v>
      </c>
      <c r="B3067" s="22" t="s">
        <v>149</v>
      </c>
      <c r="C3067" s="22" t="s">
        <v>63</v>
      </c>
      <c r="D3067" s="22" t="s">
        <v>61</v>
      </c>
      <c r="E3067" s="22" t="s">
        <v>8123</v>
      </c>
      <c r="F3067" s="31">
        <v>43006.669351851851</v>
      </c>
      <c r="G3067" s="31">
        <v>43007</v>
      </c>
      <c r="H3067" s="31">
        <v>43372</v>
      </c>
      <c r="I3067" s="31">
        <v>43036.667013888888</v>
      </c>
      <c r="J3067" s="22" t="s">
        <v>73</v>
      </c>
      <c r="K3067" s="32" t="s">
        <v>109</v>
      </c>
      <c r="L3067" s="32" t="s">
        <v>8124</v>
      </c>
      <c r="N3067" s="24">
        <v>587.12400000000002</v>
      </c>
      <c r="O3067" s="24">
        <v>445.34</v>
      </c>
      <c r="P3067" s="32" t="s">
        <v>4606</v>
      </c>
      <c r="Q3067" s="43" t="s">
        <v>4607</v>
      </c>
      <c r="R3067" s="43" t="s">
        <v>78</v>
      </c>
      <c r="S3067" s="47">
        <v>5</v>
      </c>
    </row>
    <row r="3068" spans="1:19" ht="12.75">
      <c r="A3068" s="22" t="s">
        <v>60</v>
      </c>
      <c r="B3068" s="22" t="s">
        <v>175</v>
      </c>
      <c r="C3068" s="22" t="s">
        <v>63</v>
      </c>
      <c r="D3068" s="22" t="s">
        <v>61</v>
      </c>
      <c r="E3068" s="22" t="s">
        <v>8125</v>
      </c>
      <c r="F3068" s="31">
        <v>42979.702800925923</v>
      </c>
      <c r="G3068" s="31">
        <v>43008</v>
      </c>
      <c r="H3068" s="31">
        <v>43373</v>
      </c>
      <c r="I3068" s="31">
        <v>43009.699328703704</v>
      </c>
      <c r="J3068" s="22" t="s">
        <v>73</v>
      </c>
      <c r="K3068" s="32" t="s">
        <v>109</v>
      </c>
      <c r="L3068" s="32" t="s">
        <v>8126</v>
      </c>
      <c r="N3068" s="24">
        <v>2759.61</v>
      </c>
      <c r="O3068" s="24">
        <v>4294.5600000000004</v>
      </c>
      <c r="P3068" s="32" t="s">
        <v>106</v>
      </c>
      <c r="Q3068" s="43" t="s">
        <v>107</v>
      </c>
      <c r="R3068" s="43" t="s">
        <v>78</v>
      </c>
      <c r="S3068" s="47">
        <v>6</v>
      </c>
    </row>
    <row r="3069" spans="1:19" ht="12.75">
      <c r="A3069" s="22" t="s">
        <v>60</v>
      </c>
      <c r="B3069" s="22" t="s">
        <v>149</v>
      </c>
      <c r="C3069" s="22" t="s">
        <v>63</v>
      </c>
      <c r="D3069" s="22" t="s">
        <v>61</v>
      </c>
      <c r="E3069" s="22" t="s">
        <v>8127</v>
      </c>
      <c r="F3069" s="31">
        <v>42989.719722222224</v>
      </c>
      <c r="G3069" s="31">
        <v>42989</v>
      </c>
      <c r="H3069" s="31">
        <v>43354</v>
      </c>
      <c r="I3069" s="31">
        <v>43019.711701388886</v>
      </c>
      <c r="J3069" s="22" t="s">
        <v>73</v>
      </c>
      <c r="K3069" s="32" t="s">
        <v>104</v>
      </c>
      <c r="N3069" s="24">
        <v>0</v>
      </c>
      <c r="O3069" s="24">
        <v>0</v>
      </c>
      <c r="P3069" s="32" t="s">
        <v>8128</v>
      </c>
      <c r="Q3069" s="43" t="s">
        <v>8129</v>
      </c>
      <c r="R3069" s="43" t="s">
        <v>78</v>
      </c>
      <c r="S3069" s="47">
        <v>4</v>
      </c>
    </row>
    <row r="3070" spans="1:19" ht="12.75">
      <c r="A3070" s="22" t="s">
        <v>60</v>
      </c>
      <c r="B3070" s="22" t="s">
        <v>175</v>
      </c>
      <c r="C3070" s="22" t="s">
        <v>63</v>
      </c>
      <c r="D3070" s="22" t="s">
        <v>61</v>
      </c>
      <c r="E3070" s="22" t="s">
        <v>8130</v>
      </c>
      <c r="F3070" s="31">
        <v>43006.084189814814</v>
      </c>
      <c r="G3070" s="31">
        <v>43041</v>
      </c>
      <c r="H3070" s="31">
        <v>43406</v>
      </c>
      <c r="I3070" s="31">
        <v>43066.084189814814</v>
      </c>
      <c r="J3070" s="22" t="s">
        <v>197</v>
      </c>
      <c r="K3070" s="32" t="s">
        <v>81</v>
      </c>
      <c r="L3070" s="32" t="s">
        <v>8131</v>
      </c>
      <c r="N3070" s="24">
        <v>354.34</v>
      </c>
      <c r="O3070" s="24">
        <v>354.34</v>
      </c>
      <c r="P3070" s="32" t="s">
        <v>1027</v>
      </c>
      <c r="Q3070" s="43" t="s">
        <v>1028</v>
      </c>
      <c r="R3070" s="43" t="s">
        <v>78</v>
      </c>
      <c r="S3070" s="47">
        <v>1</v>
      </c>
    </row>
    <row r="3071" spans="1:19" ht="12.75">
      <c r="A3071" s="22" t="s">
        <v>60</v>
      </c>
      <c r="B3071" s="22" t="s">
        <v>149</v>
      </c>
      <c r="C3071" s="22" t="s">
        <v>63</v>
      </c>
      <c r="D3071" s="22" t="s">
        <v>61</v>
      </c>
      <c r="E3071" s="22" t="s">
        <v>8132</v>
      </c>
      <c r="F3071" s="31">
        <v>42989.730671296296</v>
      </c>
      <c r="G3071" s="31">
        <v>42993</v>
      </c>
      <c r="H3071" s="31">
        <v>43358</v>
      </c>
      <c r="I3071" s="31">
        <v>43019.724872685183</v>
      </c>
      <c r="J3071" s="22" t="s">
        <v>73</v>
      </c>
      <c r="K3071" s="32" t="s">
        <v>104</v>
      </c>
      <c r="N3071" s="24">
        <v>1488.91</v>
      </c>
      <c r="O3071" s="24">
        <v>0</v>
      </c>
      <c r="P3071" s="32" t="s">
        <v>210</v>
      </c>
      <c r="Q3071" s="43" t="s">
        <v>211</v>
      </c>
      <c r="R3071" s="43" t="s">
        <v>78</v>
      </c>
      <c r="S3071" s="47">
        <v>5</v>
      </c>
    </row>
    <row r="3072" spans="1:19" ht="12.75">
      <c r="A3072" s="22" t="s">
        <v>60</v>
      </c>
      <c r="B3072" s="22" t="s">
        <v>948</v>
      </c>
      <c r="C3072" s="22" t="s">
        <v>63</v>
      </c>
      <c r="D3072" s="22" t="s">
        <v>61</v>
      </c>
      <c r="E3072" s="22" t="s">
        <v>8133</v>
      </c>
      <c r="F3072" s="31">
        <v>43002.084548611107</v>
      </c>
      <c r="G3072" s="31">
        <v>43037</v>
      </c>
      <c r="H3072" s="31">
        <v>43402</v>
      </c>
      <c r="I3072" s="31">
        <v>43062.084548611107</v>
      </c>
      <c r="J3072" s="22" t="s">
        <v>197</v>
      </c>
      <c r="K3072" s="32" t="s">
        <v>81</v>
      </c>
      <c r="L3072" s="32" t="s">
        <v>8134</v>
      </c>
      <c r="N3072" s="24">
        <v>1120.5899999999999</v>
      </c>
      <c r="O3072" s="24">
        <v>1120.5899999999999</v>
      </c>
      <c r="P3072" s="32" t="s">
        <v>106</v>
      </c>
      <c r="Q3072" s="43" t="s">
        <v>107</v>
      </c>
      <c r="R3072" s="43" t="s">
        <v>78</v>
      </c>
      <c r="S3072" s="47">
        <v>1</v>
      </c>
    </row>
    <row r="3073" spans="1:19" ht="12.75">
      <c r="A3073" s="22" t="s">
        <v>60</v>
      </c>
      <c r="B3073" s="22" t="s">
        <v>175</v>
      </c>
      <c r="C3073" s="22" t="s">
        <v>63</v>
      </c>
      <c r="D3073" s="22" t="s">
        <v>61</v>
      </c>
      <c r="E3073" s="22" t="s">
        <v>8135</v>
      </c>
      <c r="F3073" s="31">
        <v>43005.639652777776</v>
      </c>
      <c r="G3073" s="31">
        <v>43005</v>
      </c>
      <c r="H3073" s="31">
        <v>43370</v>
      </c>
      <c r="I3073" s="31">
        <v>43035.632743055554</v>
      </c>
      <c r="J3073" s="22" t="s">
        <v>73</v>
      </c>
      <c r="K3073" s="32" t="s">
        <v>81</v>
      </c>
      <c r="L3073" s="32" t="s">
        <v>8136</v>
      </c>
      <c r="N3073" s="24">
        <v>372.76</v>
      </c>
      <c r="O3073" s="24">
        <v>315.41500000000002</v>
      </c>
      <c r="P3073" s="32" t="s">
        <v>3779</v>
      </c>
      <c r="Q3073" s="43" t="s">
        <v>3780</v>
      </c>
      <c r="R3073" s="43" t="s">
        <v>78</v>
      </c>
      <c r="S3073" s="47">
        <v>5</v>
      </c>
    </row>
    <row r="3074" spans="1:19" ht="12.75">
      <c r="A3074" s="22" t="s">
        <v>60</v>
      </c>
      <c r="B3074" s="22" t="s">
        <v>175</v>
      </c>
      <c r="C3074" s="22" t="s">
        <v>63</v>
      </c>
      <c r="D3074" s="22" t="s">
        <v>61</v>
      </c>
      <c r="E3074" s="22" t="s">
        <v>8137</v>
      </c>
      <c r="F3074" s="31">
        <v>42997.558946759258</v>
      </c>
      <c r="G3074" s="31">
        <v>42997</v>
      </c>
      <c r="H3074" s="31">
        <v>43362</v>
      </c>
      <c r="I3074" s="31">
        <v>43027.555115740739</v>
      </c>
      <c r="J3074" s="22" t="s">
        <v>73</v>
      </c>
      <c r="K3074" s="32" t="s">
        <v>109</v>
      </c>
      <c r="L3074" s="32" t="s">
        <v>8138</v>
      </c>
      <c r="N3074" s="24">
        <v>1171.8282999999999</v>
      </c>
      <c r="O3074" s="24">
        <v>759.935</v>
      </c>
      <c r="P3074" s="32" t="s">
        <v>904</v>
      </c>
      <c r="Q3074" s="43" t="s">
        <v>905</v>
      </c>
      <c r="R3074" s="43" t="s">
        <v>78</v>
      </c>
      <c r="S3074" s="47">
        <v>6</v>
      </c>
    </row>
    <row r="3075" spans="1:19" ht="12.75">
      <c r="A3075" s="22" t="s">
        <v>60</v>
      </c>
      <c r="B3075" s="22" t="s">
        <v>149</v>
      </c>
      <c r="C3075" s="22" t="s">
        <v>63</v>
      </c>
      <c r="D3075" s="22" t="s">
        <v>61</v>
      </c>
      <c r="E3075" s="22" t="s">
        <v>8139</v>
      </c>
      <c r="F3075" s="31">
        <v>42999.604999999996</v>
      </c>
      <c r="G3075" s="31">
        <v>43040</v>
      </c>
      <c r="H3075" s="31">
        <v>43405</v>
      </c>
      <c r="I3075" s="31">
        <v>43029.599641203698</v>
      </c>
      <c r="J3075" s="22" t="s">
        <v>73</v>
      </c>
      <c r="K3075" s="32" t="s">
        <v>74</v>
      </c>
      <c r="L3075" s="32" t="s">
        <v>8140</v>
      </c>
      <c r="N3075" s="24">
        <v>730.495</v>
      </c>
      <c r="O3075" s="24">
        <v>0</v>
      </c>
      <c r="P3075" s="32" t="s">
        <v>182</v>
      </c>
      <c r="Q3075" s="43" t="s">
        <v>183</v>
      </c>
      <c r="R3075" s="43" t="s">
        <v>78</v>
      </c>
      <c r="S3075" s="47">
        <v>4</v>
      </c>
    </row>
    <row r="3076" spans="1:19" ht="12.75">
      <c r="A3076" s="22" t="s">
        <v>60</v>
      </c>
      <c r="B3076" s="22" t="s">
        <v>274</v>
      </c>
      <c r="C3076" s="22" t="s">
        <v>63</v>
      </c>
      <c r="D3076" s="22" t="s">
        <v>61</v>
      </c>
      <c r="E3076" s="22" t="s">
        <v>8141</v>
      </c>
      <c r="F3076" s="31">
        <v>42983.341956018514</v>
      </c>
      <c r="G3076" s="31">
        <v>43008</v>
      </c>
      <c r="H3076" s="31">
        <v>43373</v>
      </c>
      <c r="I3076" s="31">
        <v>43013.340023148143</v>
      </c>
      <c r="J3076" s="22" t="s">
        <v>73</v>
      </c>
      <c r="K3076" s="32" t="s">
        <v>109</v>
      </c>
      <c r="L3076" s="32" t="s">
        <v>8142</v>
      </c>
      <c r="N3076" s="24">
        <v>5066.7650000000003</v>
      </c>
      <c r="O3076" s="24">
        <v>5026.2700000000004</v>
      </c>
      <c r="P3076" s="32" t="s">
        <v>353</v>
      </c>
      <c r="Q3076" s="43" t="s">
        <v>354</v>
      </c>
      <c r="R3076" s="43" t="s">
        <v>78</v>
      </c>
      <c r="S3076" s="47">
        <v>5</v>
      </c>
    </row>
    <row r="3077" spans="1:19" ht="12.75">
      <c r="A3077" s="22" t="s">
        <v>60</v>
      </c>
      <c r="B3077" s="22" t="s">
        <v>175</v>
      </c>
      <c r="C3077" s="22" t="s">
        <v>63</v>
      </c>
      <c r="D3077" s="22" t="s">
        <v>61</v>
      </c>
      <c r="E3077" s="22" t="s">
        <v>8143</v>
      </c>
      <c r="F3077" s="31">
        <v>42992.385891203703</v>
      </c>
      <c r="G3077" s="31">
        <v>43034</v>
      </c>
      <c r="H3077" s="31">
        <v>43399</v>
      </c>
      <c r="I3077" s="31">
        <v>43052.385891203703</v>
      </c>
      <c r="J3077" s="22" t="s">
        <v>73</v>
      </c>
      <c r="K3077" s="32" t="s">
        <v>81</v>
      </c>
      <c r="L3077" s="32" t="s">
        <v>8144</v>
      </c>
      <c r="N3077" s="24">
        <v>738.09659999999997</v>
      </c>
      <c r="O3077" s="24">
        <v>737.96</v>
      </c>
      <c r="P3077" s="32" t="s">
        <v>936</v>
      </c>
      <c r="Q3077" s="43" t="s">
        <v>937</v>
      </c>
      <c r="R3077" s="43" t="s">
        <v>78</v>
      </c>
      <c r="S3077" s="47">
        <v>5</v>
      </c>
    </row>
    <row r="3078" spans="1:19" ht="12.75">
      <c r="A3078" s="22" t="s">
        <v>60</v>
      </c>
      <c r="B3078" s="22" t="s">
        <v>175</v>
      </c>
      <c r="C3078" s="22" t="s">
        <v>63</v>
      </c>
      <c r="D3078" s="22" t="s">
        <v>61</v>
      </c>
      <c r="E3078" s="22" t="s">
        <v>8145</v>
      </c>
      <c r="F3078" s="31">
        <v>42989.551041666666</v>
      </c>
      <c r="G3078" s="31">
        <v>43028</v>
      </c>
      <c r="H3078" s="31">
        <v>43393</v>
      </c>
      <c r="I3078" s="31">
        <v>43049.550821759258</v>
      </c>
      <c r="J3078" s="22" t="s">
        <v>197</v>
      </c>
      <c r="K3078" s="32" t="s">
        <v>94</v>
      </c>
      <c r="L3078" s="32" t="s">
        <v>8146</v>
      </c>
      <c r="M3078" s="32" t="s">
        <v>8147</v>
      </c>
      <c r="N3078" s="24">
        <v>3401.66</v>
      </c>
      <c r="O3078" s="24">
        <v>3401.66</v>
      </c>
      <c r="P3078" s="32" t="s">
        <v>7630</v>
      </c>
      <c r="Q3078" s="43" t="s">
        <v>7631</v>
      </c>
      <c r="R3078" s="43" t="s">
        <v>78</v>
      </c>
      <c r="S3078" s="47">
        <v>1</v>
      </c>
    </row>
    <row r="3079" spans="1:19" ht="12.75">
      <c r="A3079" s="22" t="s">
        <v>60</v>
      </c>
      <c r="B3079" s="22" t="s">
        <v>175</v>
      </c>
      <c r="C3079" s="22" t="s">
        <v>63</v>
      </c>
      <c r="D3079" s="22" t="s">
        <v>61</v>
      </c>
      <c r="E3079" s="22" t="s">
        <v>8148</v>
      </c>
      <c r="F3079" s="31">
        <v>42979.261990740742</v>
      </c>
      <c r="G3079" s="31">
        <v>43021</v>
      </c>
      <c r="H3079" s="31">
        <v>43386</v>
      </c>
      <c r="I3079" s="31">
        <v>43039.261990740742</v>
      </c>
      <c r="J3079" s="22" t="s">
        <v>73</v>
      </c>
      <c r="K3079" s="32" t="s">
        <v>74</v>
      </c>
      <c r="L3079" s="32" t="s">
        <v>8149</v>
      </c>
      <c r="N3079" s="24">
        <v>443.595</v>
      </c>
      <c r="O3079" s="24">
        <v>0</v>
      </c>
      <c r="P3079" s="32" t="s">
        <v>3520</v>
      </c>
      <c r="Q3079" s="43" t="s">
        <v>3521</v>
      </c>
      <c r="R3079" s="43" t="s">
        <v>78</v>
      </c>
      <c r="S3079" s="47">
        <v>5</v>
      </c>
    </row>
    <row r="3080" spans="1:19" ht="12.75">
      <c r="A3080" s="22" t="s">
        <v>60</v>
      </c>
      <c r="B3080" s="22" t="s">
        <v>829</v>
      </c>
      <c r="C3080" s="22" t="s">
        <v>63</v>
      </c>
      <c r="D3080" s="22" t="s">
        <v>61</v>
      </c>
      <c r="E3080" s="22" t="s">
        <v>8150</v>
      </c>
      <c r="F3080" s="31">
        <v>43000.654629629629</v>
      </c>
      <c r="G3080" s="31">
        <v>43033</v>
      </c>
      <c r="H3080" s="31">
        <v>43398</v>
      </c>
      <c r="I3080" s="31">
        <v>43029</v>
      </c>
      <c r="J3080" s="22" t="s">
        <v>73</v>
      </c>
      <c r="K3080" s="32" t="s">
        <v>74</v>
      </c>
      <c r="L3080" s="32" t="s">
        <v>8151</v>
      </c>
      <c r="N3080" s="24">
        <v>550.97</v>
      </c>
      <c r="O3080" s="24">
        <v>0</v>
      </c>
      <c r="P3080" s="32" t="s">
        <v>7205</v>
      </c>
      <c r="Q3080" s="43" t="s">
        <v>7206</v>
      </c>
      <c r="R3080" s="43" t="s">
        <v>78</v>
      </c>
      <c r="S3080" s="47">
        <v>5</v>
      </c>
    </row>
    <row r="3081" spans="1:19" ht="12.75">
      <c r="A3081" s="22" t="s">
        <v>60</v>
      </c>
      <c r="B3081" s="22" t="s">
        <v>175</v>
      </c>
      <c r="C3081" s="22" t="s">
        <v>63</v>
      </c>
      <c r="D3081" s="22" t="s">
        <v>61</v>
      </c>
      <c r="E3081" s="22" t="s">
        <v>8152</v>
      </c>
      <c r="F3081" s="31">
        <v>42982.431192129625</v>
      </c>
      <c r="G3081" s="31">
        <v>42999</v>
      </c>
      <c r="H3081" s="31">
        <v>43364</v>
      </c>
      <c r="I3081" s="31">
        <v>43012.424895833334</v>
      </c>
      <c r="J3081" s="22" t="s">
        <v>73</v>
      </c>
      <c r="K3081" s="32" t="s">
        <v>81</v>
      </c>
      <c r="L3081" s="32" t="s">
        <v>8153</v>
      </c>
      <c r="N3081" s="24">
        <v>4274.1549999999997</v>
      </c>
      <c r="O3081" s="24">
        <v>3876.33</v>
      </c>
      <c r="P3081" s="32" t="s">
        <v>483</v>
      </c>
      <c r="Q3081" s="43" t="s">
        <v>484</v>
      </c>
      <c r="R3081" s="43" t="s">
        <v>78</v>
      </c>
      <c r="S3081" s="47">
        <v>6</v>
      </c>
    </row>
    <row r="3082" spans="1:19" ht="12.75">
      <c r="A3082" s="22" t="s">
        <v>60</v>
      </c>
      <c r="B3082" s="22" t="s">
        <v>175</v>
      </c>
      <c r="C3082" s="22" t="s">
        <v>63</v>
      </c>
      <c r="D3082" s="22" t="s">
        <v>61</v>
      </c>
      <c r="E3082" s="22" t="s">
        <v>8154</v>
      </c>
      <c r="F3082" s="31">
        <v>42985.403124999997</v>
      </c>
      <c r="G3082" s="31">
        <v>42985</v>
      </c>
      <c r="H3082" s="31">
        <v>43350</v>
      </c>
      <c r="I3082" s="31">
        <v>43015.384791666664</v>
      </c>
      <c r="J3082" s="22" t="s">
        <v>73</v>
      </c>
      <c r="K3082" s="32" t="s">
        <v>81</v>
      </c>
      <c r="L3082" s="32" t="s">
        <v>8155</v>
      </c>
      <c r="N3082" s="24">
        <v>396.59800000000001</v>
      </c>
      <c r="O3082" s="24">
        <v>303.62</v>
      </c>
      <c r="P3082" s="32" t="s">
        <v>233</v>
      </c>
      <c r="Q3082" s="43" t="s">
        <v>234</v>
      </c>
      <c r="R3082" s="43" t="s">
        <v>78</v>
      </c>
      <c r="S3082" s="47">
        <v>5</v>
      </c>
    </row>
    <row r="3083" spans="1:19" ht="12.75">
      <c r="A3083" s="22" t="s">
        <v>60</v>
      </c>
      <c r="B3083" s="22" t="s">
        <v>175</v>
      </c>
      <c r="C3083" s="22" t="s">
        <v>63</v>
      </c>
      <c r="D3083" s="22" t="s">
        <v>61</v>
      </c>
      <c r="E3083" s="22" t="s">
        <v>8156</v>
      </c>
      <c r="F3083" s="31">
        <v>42996.286446759259</v>
      </c>
      <c r="G3083" s="31">
        <v>43039</v>
      </c>
      <c r="H3083" s="31">
        <v>43404</v>
      </c>
      <c r="I3083" s="31">
        <v>43056.286446759259</v>
      </c>
      <c r="J3083" s="22" t="s">
        <v>73</v>
      </c>
      <c r="K3083" s="32" t="s">
        <v>94</v>
      </c>
      <c r="L3083" s="32" t="s">
        <v>8157</v>
      </c>
      <c r="M3083" s="32" t="s">
        <v>8158</v>
      </c>
      <c r="N3083" s="24">
        <v>747.80439999999999</v>
      </c>
      <c r="O3083" s="24">
        <v>643.42499999999995</v>
      </c>
      <c r="P3083" s="32" t="s">
        <v>5334</v>
      </c>
      <c r="Q3083" s="43" t="s">
        <v>5335</v>
      </c>
      <c r="R3083" s="43" t="s">
        <v>78</v>
      </c>
      <c r="S3083" s="47">
        <v>5</v>
      </c>
    </row>
    <row r="3084" spans="1:19" ht="12.75">
      <c r="A3084" s="22" t="s">
        <v>60</v>
      </c>
      <c r="B3084" s="22" t="s">
        <v>149</v>
      </c>
      <c r="C3084" s="22" t="s">
        <v>63</v>
      </c>
      <c r="D3084" s="22" t="s">
        <v>61</v>
      </c>
      <c r="E3084" s="22" t="s">
        <v>8159</v>
      </c>
      <c r="F3084" s="31">
        <v>42998.655011574076</v>
      </c>
      <c r="G3084" s="31">
        <v>42998</v>
      </c>
      <c r="H3084" s="31">
        <v>43358</v>
      </c>
      <c r="I3084" s="31">
        <v>43028.627905092588</v>
      </c>
      <c r="J3084" s="22" t="s">
        <v>73</v>
      </c>
      <c r="K3084" s="32" t="s">
        <v>81</v>
      </c>
      <c r="L3084" s="32" t="s">
        <v>8160</v>
      </c>
      <c r="N3084" s="24">
        <v>2121.1212</v>
      </c>
      <c r="O3084" s="24">
        <v>1080.8499999999999</v>
      </c>
      <c r="P3084" s="32" t="s">
        <v>8161</v>
      </c>
      <c r="Q3084" s="43" t="s">
        <v>8162</v>
      </c>
      <c r="R3084" s="43" t="s">
        <v>78</v>
      </c>
      <c r="S3084" s="47">
        <v>5</v>
      </c>
    </row>
    <row r="3085" spans="1:19" ht="12.75">
      <c r="A3085" s="22" t="s">
        <v>60</v>
      </c>
      <c r="B3085" s="22" t="s">
        <v>149</v>
      </c>
      <c r="C3085" s="22" t="s">
        <v>63</v>
      </c>
      <c r="D3085" s="22" t="s">
        <v>61</v>
      </c>
      <c r="E3085" s="22" t="s">
        <v>8163</v>
      </c>
      <c r="F3085" s="31">
        <v>42990.513842592591</v>
      </c>
      <c r="G3085" s="31">
        <v>43009</v>
      </c>
      <c r="H3085" s="31">
        <v>43374</v>
      </c>
      <c r="I3085" s="31">
        <v>43020.508287037039</v>
      </c>
      <c r="J3085" s="22" t="s">
        <v>73</v>
      </c>
      <c r="K3085" s="32" t="s">
        <v>74</v>
      </c>
      <c r="L3085" s="32" t="s">
        <v>8164</v>
      </c>
      <c r="N3085" s="24">
        <v>1430.586</v>
      </c>
      <c r="O3085" s="24">
        <v>0</v>
      </c>
      <c r="P3085" s="32" t="s">
        <v>111</v>
      </c>
      <c r="Q3085" s="43" t="s">
        <v>112</v>
      </c>
      <c r="R3085" s="43" t="s">
        <v>78</v>
      </c>
      <c r="S3085" s="47">
        <v>5</v>
      </c>
    </row>
    <row r="3086" spans="1:19" ht="12.75">
      <c r="A3086" s="22" t="s">
        <v>60</v>
      </c>
      <c r="B3086" s="22" t="s">
        <v>175</v>
      </c>
      <c r="C3086" s="22" t="s">
        <v>63</v>
      </c>
      <c r="D3086" s="22" t="s">
        <v>61</v>
      </c>
      <c r="E3086" s="22" t="s">
        <v>8165</v>
      </c>
      <c r="F3086" s="31">
        <v>42983.381099537037</v>
      </c>
      <c r="G3086" s="31">
        <v>42983</v>
      </c>
      <c r="H3086" s="31">
        <v>43348</v>
      </c>
      <c r="I3086" s="31">
        <v>43013.380011574074</v>
      </c>
      <c r="J3086" s="22" t="s">
        <v>73</v>
      </c>
      <c r="K3086" s="32" t="s">
        <v>81</v>
      </c>
      <c r="L3086" s="32" t="s">
        <v>8166</v>
      </c>
      <c r="N3086" s="24">
        <v>537.61710000000005</v>
      </c>
      <c r="O3086" s="24">
        <v>513.465</v>
      </c>
      <c r="P3086" s="32" t="s">
        <v>344</v>
      </c>
      <c r="Q3086" s="43" t="s">
        <v>345</v>
      </c>
      <c r="R3086" s="43" t="s">
        <v>78</v>
      </c>
      <c r="S3086" s="47">
        <v>5</v>
      </c>
    </row>
    <row r="3087" spans="1:19" ht="12.75">
      <c r="A3087" s="22" t="s">
        <v>60</v>
      </c>
      <c r="B3087" s="22" t="s">
        <v>3051</v>
      </c>
      <c r="C3087" s="22" t="s">
        <v>63</v>
      </c>
      <c r="D3087" s="22" t="s">
        <v>61</v>
      </c>
      <c r="E3087" s="22" t="s">
        <v>8167</v>
      </c>
      <c r="F3087" s="31">
        <v>43006.684374999997</v>
      </c>
      <c r="G3087" s="31">
        <v>43008</v>
      </c>
      <c r="H3087" s="31">
        <v>43373</v>
      </c>
      <c r="I3087" s="31">
        <v>43036</v>
      </c>
      <c r="J3087" s="22" t="s">
        <v>73</v>
      </c>
      <c r="K3087" s="32" t="s">
        <v>109</v>
      </c>
      <c r="L3087" s="32" t="s">
        <v>8168</v>
      </c>
      <c r="N3087" s="24">
        <v>999.17660000000001</v>
      </c>
      <c r="O3087" s="24">
        <v>884.48</v>
      </c>
      <c r="P3087" s="32" t="s">
        <v>1302</v>
      </c>
      <c r="Q3087" s="43" t="s">
        <v>1303</v>
      </c>
      <c r="R3087" s="43" t="s">
        <v>78</v>
      </c>
      <c r="S3087" s="47">
        <v>5</v>
      </c>
    </row>
    <row r="3088" spans="1:19" ht="12.75">
      <c r="A3088" s="22" t="s">
        <v>60</v>
      </c>
      <c r="B3088" s="22" t="s">
        <v>175</v>
      </c>
      <c r="C3088" s="22" t="s">
        <v>63</v>
      </c>
      <c r="D3088" s="22" t="s">
        <v>61</v>
      </c>
      <c r="E3088" s="22" t="s">
        <v>8169</v>
      </c>
      <c r="F3088" s="31">
        <v>42996.222256944442</v>
      </c>
      <c r="G3088" s="31">
        <v>43038</v>
      </c>
      <c r="H3088" s="31">
        <v>43403</v>
      </c>
      <c r="I3088" s="31">
        <v>43056.222256944442</v>
      </c>
      <c r="J3088" s="22" t="s">
        <v>73</v>
      </c>
      <c r="K3088" s="32" t="s">
        <v>74</v>
      </c>
      <c r="L3088" s="32" t="s">
        <v>8170</v>
      </c>
      <c r="N3088" s="24">
        <v>326.30</v>
      </c>
      <c r="O3088" s="24">
        <v>0</v>
      </c>
      <c r="P3088" s="32" t="s">
        <v>8171</v>
      </c>
      <c r="Q3088" s="43" t="s">
        <v>8172</v>
      </c>
      <c r="R3088" s="43" t="s">
        <v>78</v>
      </c>
      <c r="S3088" s="47">
        <v>5</v>
      </c>
    </row>
    <row r="3089" spans="1:19" ht="12.75">
      <c r="A3089" s="22" t="s">
        <v>60</v>
      </c>
      <c r="B3089" s="22" t="s">
        <v>175</v>
      </c>
      <c r="C3089" s="22" t="s">
        <v>63</v>
      </c>
      <c r="D3089" s="22" t="s">
        <v>61</v>
      </c>
      <c r="E3089" s="22" t="s">
        <v>8173</v>
      </c>
      <c r="F3089" s="31">
        <v>43000.774780092594</v>
      </c>
      <c r="G3089" s="31">
        <v>43010</v>
      </c>
      <c r="H3089" s="31">
        <v>43375</v>
      </c>
      <c r="I3089" s="31">
        <v>43030.771041666667</v>
      </c>
      <c r="J3089" s="22" t="s">
        <v>73</v>
      </c>
      <c r="K3089" s="32" t="s">
        <v>74</v>
      </c>
      <c r="L3089" s="32" t="s">
        <v>8174</v>
      </c>
      <c r="N3089" s="24">
        <v>2618.455</v>
      </c>
      <c r="O3089" s="24">
        <v>0</v>
      </c>
      <c r="P3089" s="32" t="s">
        <v>659</v>
      </c>
      <c r="Q3089" s="43" t="s">
        <v>660</v>
      </c>
      <c r="R3089" s="43" t="s">
        <v>78</v>
      </c>
      <c r="S3089" s="47">
        <v>5</v>
      </c>
    </row>
    <row r="3090" spans="1:19" ht="12.75">
      <c r="A3090" s="22" t="s">
        <v>60</v>
      </c>
      <c r="B3090" s="22" t="s">
        <v>253</v>
      </c>
      <c r="C3090" s="22" t="s">
        <v>63</v>
      </c>
      <c r="D3090" s="22" t="s">
        <v>61</v>
      </c>
      <c r="E3090" s="22" t="s">
        <v>8175</v>
      </c>
      <c r="F3090" s="31">
        <v>42992.576423611106</v>
      </c>
      <c r="G3090" s="31">
        <v>42992</v>
      </c>
      <c r="H3090" s="31">
        <v>43357</v>
      </c>
      <c r="I3090" s="31">
        <v>43022</v>
      </c>
      <c r="J3090" s="22" t="s">
        <v>73</v>
      </c>
      <c r="K3090" s="32" t="s">
        <v>81</v>
      </c>
      <c r="L3090" s="32" t="s">
        <v>8176</v>
      </c>
      <c r="N3090" s="24">
        <v>301.96249999999998</v>
      </c>
      <c r="O3090" s="24">
        <v>307.85000000000002</v>
      </c>
      <c r="P3090" s="32" t="s">
        <v>522</v>
      </c>
      <c r="Q3090" s="43" t="s">
        <v>523</v>
      </c>
      <c r="R3090" s="43" t="s">
        <v>78</v>
      </c>
      <c r="S3090" s="47">
        <v>5</v>
      </c>
    </row>
    <row r="3091" spans="1:19" ht="12.75">
      <c r="A3091" s="22" t="s">
        <v>60</v>
      </c>
      <c r="B3091" s="22" t="s">
        <v>3054</v>
      </c>
      <c r="C3091" s="22" t="s">
        <v>63</v>
      </c>
      <c r="D3091" s="22" t="s">
        <v>61</v>
      </c>
      <c r="E3091" s="22" t="s">
        <v>8177</v>
      </c>
      <c r="F3091" s="31">
        <v>42984.397361111107</v>
      </c>
      <c r="G3091" s="31">
        <v>43007</v>
      </c>
      <c r="H3091" s="31">
        <v>43372</v>
      </c>
      <c r="I3091" s="31">
        <v>43014</v>
      </c>
      <c r="J3091" s="22" t="s">
        <v>73</v>
      </c>
      <c r="K3091" s="32" t="s">
        <v>74</v>
      </c>
      <c r="L3091" s="32" t="s">
        <v>8178</v>
      </c>
      <c r="N3091" s="24">
        <v>0</v>
      </c>
      <c r="O3091" s="24">
        <v>0</v>
      </c>
      <c r="P3091" s="32" t="s">
        <v>8179</v>
      </c>
      <c r="Q3091" s="43" t="s">
        <v>8180</v>
      </c>
      <c r="R3091" s="43" t="s">
        <v>140</v>
      </c>
      <c r="S3091" s="47">
        <v>6</v>
      </c>
    </row>
    <row r="3092" spans="1:19" ht="12.75">
      <c r="A3092" s="22" t="s">
        <v>60</v>
      </c>
      <c r="B3092" s="22" t="s">
        <v>1575</v>
      </c>
      <c r="C3092" s="22" t="s">
        <v>63</v>
      </c>
      <c r="D3092" s="22" t="s">
        <v>61</v>
      </c>
      <c r="E3092" s="22" t="s">
        <v>8181</v>
      </c>
      <c r="F3092" s="31">
        <v>42982.396145833329</v>
      </c>
      <c r="G3092" s="31">
        <v>42993</v>
      </c>
      <c r="H3092" s="31">
        <v>43358</v>
      </c>
      <c r="I3092" s="31">
        <v>43012</v>
      </c>
      <c r="J3092" s="22" t="s">
        <v>73</v>
      </c>
      <c r="K3092" s="32" t="s">
        <v>74</v>
      </c>
      <c r="L3092" s="32" t="s">
        <v>8182</v>
      </c>
      <c r="N3092" s="24">
        <v>3133.66</v>
      </c>
      <c r="O3092" s="24">
        <v>0</v>
      </c>
      <c r="P3092" s="32" t="s">
        <v>449</v>
      </c>
      <c r="Q3092" s="43" t="s">
        <v>450</v>
      </c>
      <c r="R3092" s="43" t="s">
        <v>78</v>
      </c>
      <c r="S3092" s="47">
        <v>4</v>
      </c>
    </row>
    <row r="3093" spans="1:19" ht="12.75">
      <c r="A3093" s="22" t="s">
        <v>60</v>
      </c>
      <c r="B3093" s="22" t="s">
        <v>175</v>
      </c>
      <c r="C3093" s="22" t="s">
        <v>63</v>
      </c>
      <c r="D3093" s="22" t="s">
        <v>61</v>
      </c>
      <c r="E3093" s="22" t="s">
        <v>8183</v>
      </c>
      <c r="F3093" s="31">
        <v>42990.375393518516</v>
      </c>
      <c r="G3093" s="31">
        <v>42990</v>
      </c>
      <c r="H3093" s="31">
        <v>43355</v>
      </c>
      <c r="I3093" s="31">
        <v>43020.37290509259</v>
      </c>
      <c r="J3093" s="22" t="s">
        <v>73</v>
      </c>
      <c r="K3093" s="32" t="s">
        <v>104</v>
      </c>
      <c r="N3093" s="24">
        <v>354.03</v>
      </c>
      <c r="O3093" s="24">
        <v>0</v>
      </c>
      <c r="P3093" s="32" t="s">
        <v>7778</v>
      </c>
      <c r="Q3093" s="43" t="s">
        <v>7779</v>
      </c>
      <c r="R3093" s="43" t="s">
        <v>78</v>
      </c>
      <c r="S3093" s="47">
        <v>5</v>
      </c>
    </row>
    <row r="3094" spans="1:19" ht="12.75">
      <c r="A3094" s="22" t="s">
        <v>60</v>
      </c>
      <c r="B3094" s="22" t="s">
        <v>175</v>
      </c>
      <c r="C3094" s="22" t="s">
        <v>63</v>
      </c>
      <c r="D3094" s="22" t="s">
        <v>61</v>
      </c>
      <c r="E3094" s="22" t="s">
        <v>8184</v>
      </c>
      <c r="F3094" s="31">
        <v>42991.458067129628</v>
      </c>
      <c r="G3094" s="31">
        <v>42993</v>
      </c>
      <c r="H3094" s="31">
        <v>43358</v>
      </c>
      <c r="I3094" s="31">
        <v>43021.454236111109</v>
      </c>
      <c r="J3094" s="22" t="s">
        <v>73</v>
      </c>
      <c r="K3094" s="32" t="s">
        <v>74</v>
      </c>
      <c r="L3094" s="32" t="s">
        <v>8185</v>
      </c>
      <c r="N3094" s="24">
        <v>614.07000000000005</v>
      </c>
      <c r="O3094" s="24">
        <v>0</v>
      </c>
      <c r="P3094" s="32" t="s">
        <v>8186</v>
      </c>
      <c r="Q3094" s="43" t="s">
        <v>8187</v>
      </c>
      <c r="R3094" s="43" t="s">
        <v>78</v>
      </c>
      <c r="S3094" s="47">
        <v>5</v>
      </c>
    </row>
    <row r="3095" spans="1:19" ht="12.75">
      <c r="A3095" s="22" t="s">
        <v>60</v>
      </c>
      <c r="B3095" s="22" t="s">
        <v>149</v>
      </c>
      <c r="C3095" s="22" t="s">
        <v>63</v>
      </c>
      <c r="D3095" s="22" t="s">
        <v>61</v>
      </c>
      <c r="E3095" s="22" t="s">
        <v>8188</v>
      </c>
      <c r="F3095" s="31">
        <v>42979.418414351851</v>
      </c>
      <c r="G3095" s="31">
        <v>42979</v>
      </c>
      <c r="H3095" s="31">
        <v>43344</v>
      </c>
      <c r="I3095" s="31">
        <v>43009.414467592593</v>
      </c>
      <c r="J3095" s="22" t="s">
        <v>73</v>
      </c>
      <c r="K3095" s="32" t="s">
        <v>109</v>
      </c>
      <c r="L3095" s="32" t="s">
        <v>8189</v>
      </c>
      <c r="N3095" s="24">
        <v>876.10</v>
      </c>
      <c r="O3095" s="24">
        <v>695.66</v>
      </c>
      <c r="P3095" s="32" t="s">
        <v>769</v>
      </c>
      <c r="Q3095" s="43" t="s">
        <v>770</v>
      </c>
      <c r="R3095" s="43" t="s">
        <v>78</v>
      </c>
      <c r="S3095" s="47">
        <v>5</v>
      </c>
    </row>
    <row r="3096" spans="1:19" ht="12.75">
      <c r="A3096" s="22" t="s">
        <v>60</v>
      </c>
      <c r="B3096" s="22" t="s">
        <v>3589</v>
      </c>
      <c r="C3096" s="22" t="s">
        <v>63</v>
      </c>
      <c r="D3096" s="22" t="s">
        <v>61</v>
      </c>
      <c r="E3096" s="22" t="s">
        <v>8190</v>
      </c>
      <c r="F3096" s="31">
        <v>42983.458969907406</v>
      </c>
      <c r="G3096" s="31">
        <v>42983</v>
      </c>
      <c r="H3096" s="31">
        <v>43348</v>
      </c>
      <c r="I3096" s="31">
        <v>43013</v>
      </c>
      <c r="J3096" s="22" t="s">
        <v>73</v>
      </c>
      <c r="K3096" s="32" t="s">
        <v>109</v>
      </c>
      <c r="L3096" s="32" t="s">
        <v>8191</v>
      </c>
      <c r="N3096" s="24">
        <v>2272.94</v>
      </c>
      <c r="O3096" s="24">
        <v>0</v>
      </c>
      <c r="P3096" s="32" t="s">
        <v>106</v>
      </c>
      <c r="Q3096" s="43" t="s">
        <v>107</v>
      </c>
      <c r="R3096" s="43" t="s">
        <v>78</v>
      </c>
      <c r="S3096" s="47">
        <v>4</v>
      </c>
    </row>
    <row r="3097" spans="1:19" ht="12.75">
      <c r="A3097" s="22" t="s">
        <v>60</v>
      </c>
      <c r="B3097" s="22" t="s">
        <v>149</v>
      </c>
      <c r="C3097" s="22" t="s">
        <v>63</v>
      </c>
      <c r="D3097" s="22" t="s">
        <v>61</v>
      </c>
      <c r="E3097" s="22" t="s">
        <v>8192</v>
      </c>
      <c r="F3097" s="31">
        <v>42984.58829861111</v>
      </c>
      <c r="G3097" s="31">
        <v>43009</v>
      </c>
      <c r="H3097" s="31">
        <v>43374</v>
      </c>
      <c r="I3097" s="31">
        <v>43014.58143518518</v>
      </c>
      <c r="J3097" s="22" t="s">
        <v>73</v>
      </c>
      <c r="K3097" s="32" t="s">
        <v>74</v>
      </c>
      <c r="L3097" s="32" t="s">
        <v>8193</v>
      </c>
      <c r="N3097" s="24">
        <v>0</v>
      </c>
      <c r="O3097" s="24">
        <v>0</v>
      </c>
      <c r="P3097" s="32" t="s">
        <v>8194</v>
      </c>
      <c r="Q3097" s="43" t="s">
        <v>8195</v>
      </c>
      <c r="R3097" s="43" t="s">
        <v>78</v>
      </c>
      <c r="S3097" s="47">
        <v>5</v>
      </c>
    </row>
    <row r="3098" spans="1:19" ht="12.75">
      <c r="A3098" s="22" t="s">
        <v>60</v>
      </c>
      <c r="B3098" s="22" t="s">
        <v>175</v>
      </c>
      <c r="C3098" s="22" t="s">
        <v>63</v>
      </c>
      <c r="D3098" s="22" t="s">
        <v>61</v>
      </c>
      <c r="E3098" s="22" t="s">
        <v>8196</v>
      </c>
      <c r="F3098" s="31">
        <v>43003.633333333331</v>
      </c>
      <c r="G3098" s="31">
        <v>43003</v>
      </c>
      <c r="H3098" s="31">
        <v>43368</v>
      </c>
      <c r="I3098" s="31">
        <v>43033.632696759254</v>
      </c>
      <c r="J3098" s="22" t="s">
        <v>73</v>
      </c>
      <c r="K3098" s="32" t="s">
        <v>74</v>
      </c>
      <c r="L3098" s="32" t="s">
        <v>8197</v>
      </c>
      <c r="N3098" s="24">
        <v>169.8466</v>
      </c>
      <c r="O3098" s="24">
        <v>0</v>
      </c>
      <c r="P3098" s="32" t="s">
        <v>6267</v>
      </c>
      <c r="Q3098" s="43" t="s">
        <v>6268</v>
      </c>
      <c r="R3098" s="43" t="s">
        <v>78</v>
      </c>
      <c r="S3098" s="47">
        <v>5</v>
      </c>
    </row>
    <row r="3099" spans="1:19" ht="12.75">
      <c r="A3099" s="22" t="s">
        <v>60</v>
      </c>
      <c r="B3099" s="22" t="s">
        <v>149</v>
      </c>
      <c r="C3099" s="22" t="s">
        <v>63</v>
      </c>
      <c r="D3099" s="22" t="s">
        <v>61</v>
      </c>
      <c r="E3099" s="22" t="s">
        <v>8198</v>
      </c>
      <c r="F3099" s="31">
        <v>42989.632152777776</v>
      </c>
      <c r="G3099" s="31">
        <v>42985</v>
      </c>
      <c r="H3099" s="31">
        <v>43350</v>
      </c>
      <c r="I3099" s="31">
        <v>43019.631886574076</v>
      </c>
      <c r="J3099" s="22" t="s">
        <v>161</v>
      </c>
      <c r="K3099" s="32" t="s">
        <v>94</v>
      </c>
      <c r="L3099" s="32" t="s">
        <v>8199</v>
      </c>
      <c r="M3099" s="32" t="s">
        <v>5802</v>
      </c>
      <c r="N3099" s="24">
        <v>-1207.49</v>
      </c>
      <c r="O3099" s="24">
        <v>-1207.49</v>
      </c>
      <c r="P3099" s="32" t="s">
        <v>3164</v>
      </c>
      <c r="Q3099" s="43" t="s">
        <v>3165</v>
      </c>
      <c r="R3099" s="43" t="s">
        <v>78</v>
      </c>
      <c r="S3099" s="47">
        <v>1</v>
      </c>
    </row>
    <row r="3100" spans="1:19" ht="12.75">
      <c r="A3100" s="22" t="s">
        <v>60</v>
      </c>
      <c r="B3100" s="22" t="s">
        <v>175</v>
      </c>
      <c r="C3100" s="22" t="s">
        <v>63</v>
      </c>
      <c r="D3100" s="22" t="s">
        <v>61</v>
      </c>
      <c r="E3100" s="22" t="s">
        <v>8200</v>
      </c>
      <c r="F3100" s="31">
        <v>42998.5159375</v>
      </c>
      <c r="G3100" s="31">
        <v>42744</v>
      </c>
      <c r="H3100" s="31">
        <v>43109</v>
      </c>
      <c r="I3100" s="31">
        <v>43028.513518518514</v>
      </c>
      <c r="J3100" s="22" t="s">
        <v>73</v>
      </c>
      <c r="K3100" s="32" t="s">
        <v>74</v>
      </c>
      <c r="L3100" s="32" t="s">
        <v>8201</v>
      </c>
      <c r="N3100" s="24">
        <v>0</v>
      </c>
      <c r="O3100" s="24">
        <v>0</v>
      </c>
      <c r="P3100" s="32" t="s">
        <v>353</v>
      </c>
      <c r="Q3100" s="43" t="s">
        <v>354</v>
      </c>
      <c r="R3100" s="43" t="s">
        <v>78</v>
      </c>
      <c r="S3100" s="47">
        <v>4</v>
      </c>
    </row>
    <row r="3101" spans="1:19" ht="12.75">
      <c r="A3101" s="22" t="s">
        <v>60</v>
      </c>
      <c r="B3101" s="22" t="s">
        <v>175</v>
      </c>
      <c r="C3101" s="22" t="s">
        <v>63</v>
      </c>
      <c r="D3101" s="22" t="s">
        <v>61</v>
      </c>
      <c r="E3101" s="22" t="s">
        <v>8202</v>
      </c>
      <c r="F3101" s="31">
        <v>43007.031851851847</v>
      </c>
      <c r="G3101" s="31">
        <v>43056</v>
      </c>
      <c r="H3101" s="31">
        <v>43421</v>
      </c>
      <c r="I3101" s="31">
        <v>43067.031851851847</v>
      </c>
      <c r="J3101" s="22" t="s">
        <v>73</v>
      </c>
      <c r="K3101" s="32" t="s">
        <v>81</v>
      </c>
      <c r="L3101" s="32" t="s">
        <v>8203</v>
      </c>
      <c r="N3101" s="24">
        <v>2677.6532999999999</v>
      </c>
      <c r="O3101" s="24">
        <v>2040.78</v>
      </c>
      <c r="P3101" s="32" t="s">
        <v>224</v>
      </c>
      <c r="Q3101" s="43" t="s">
        <v>225</v>
      </c>
      <c r="R3101" s="43" t="s">
        <v>78</v>
      </c>
      <c r="S3101" s="47">
        <v>6</v>
      </c>
    </row>
    <row r="3102" spans="1:19" ht="12.75">
      <c r="A3102" s="22" t="s">
        <v>60</v>
      </c>
      <c r="B3102" s="22" t="s">
        <v>175</v>
      </c>
      <c r="C3102" s="22" t="s">
        <v>63</v>
      </c>
      <c r="D3102" s="22" t="s">
        <v>61</v>
      </c>
      <c r="E3102" s="22" t="s">
        <v>8204</v>
      </c>
      <c r="F3102" s="31">
        <v>42997.621701388889</v>
      </c>
      <c r="G3102" s="31">
        <v>42997</v>
      </c>
      <c r="H3102" s="31">
        <v>43362</v>
      </c>
      <c r="I3102" s="31">
        <v>43027.619745370372</v>
      </c>
      <c r="J3102" s="22" t="s">
        <v>73</v>
      </c>
      <c r="K3102" s="32" t="s">
        <v>81</v>
      </c>
      <c r="L3102" s="32" t="s">
        <v>8205</v>
      </c>
      <c r="N3102" s="24">
        <v>727.05</v>
      </c>
      <c r="O3102" s="24">
        <v>600.34</v>
      </c>
      <c r="P3102" s="32" t="s">
        <v>904</v>
      </c>
      <c r="Q3102" s="43" t="s">
        <v>905</v>
      </c>
      <c r="R3102" s="43" t="s">
        <v>140</v>
      </c>
      <c r="S3102" s="47">
        <v>5</v>
      </c>
    </row>
    <row r="3103" spans="1:19" ht="12.75">
      <c r="A3103" s="22" t="s">
        <v>60</v>
      </c>
      <c r="B3103" s="22" t="s">
        <v>175</v>
      </c>
      <c r="C3103" s="22" t="s">
        <v>63</v>
      </c>
      <c r="D3103" s="22" t="s">
        <v>61</v>
      </c>
      <c r="E3103" s="22" t="s">
        <v>8206</v>
      </c>
      <c r="F3103" s="31">
        <v>42979.084710648145</v>
      </c>
      <c r="G3103" s="31">
        <v>43014</v>
      </c>
      <c r="H3103" s="31">
        <v>43379</v>
      </c>
      <c r="I3103" s="31">
        <v>43039.084710648145</v>
      </c>
      <c r="J3103" s="22" t="s">
        <v>197</v>
      </c>
      <c r="K3103" s="32" t="s">
        <v>81</v>
      </c>
      <c r="L3103" s="32" t="s">
        <v>8207</v>
      </c>
      <c r="N3103" s="24">
        <v>517.37800000000004</v>
      </c>
      <c r="O3103" s="24">
        <v>301.13</v>
      </c>
      <c r="P3103" s="32" t="s">
        <v>409</v>
      </c>
      <c r="Q3103" s="43" t="s">
        <v>410</v>
      </c>
      <c r="R3103" s="43" t="s">
        <v>78</v>
      </c>
      <c r="S3103" s="47">
        <v>5</v>
      </c>
    </row>
    <row r="3104" spans="1:19" ht="12.75">
      <c r="A3104" s="22" t="s">
        <v>60</v>
      </c>
      <c r="B3104" s="22" t="s">
        <v>175</v>
      </c>
      <c r="C3104" s="22" t="s">
        <v>63</v>
      </c>
      <c r="D3104" s="22" t="s">
        <v>61</v>
      </c>
      <c r="E3104" s="22" t="s">
        <v>8208</v>
      </c>
      <c r="F3104" s="31">
        <v>42988.48606481481</v>
      </c>
      <c r="G3104" s="31">
        <v>43011</v>
      </c>
      <c r="H3104" s="31">
        <v>43376</v>
      </c>
      <c r="I3104" s="31">
        <v>43018.484039351853</v>
      </c>
      <c r="J3104" s="22" t="s">
        <v>73</v>
      </c>
      <c r="K3104" s="32" t="s">
        <v>74</v>
      </c>
      <c r="L3104" s="32" t="s">
        <v>8209</v>
      </c>
      <c r="N3104" s="24">
        <v>633.72</v>
      </c>
      <c r="O3104" s="24">
        <v>0</v>
      </c>
      <c r="P3104" s="32" t="s">
        <v>182</v>
      </c>
      <c r="Q3104" s="43" t="s">
        <v>183</v>
      </c>
      <c r="R3104" s="43" t="s">
        <v>78</v>
      </c>
      <c r="S3104" s="47">
        <v>6</v>
      </c>
    </row>
    <row r="3105" spans="1:19" ht="12.75">
      <c r="A3105" s="22" t="s">
        <v>60</v>
      </c>
      <c r="B3105" s="22" t="s">
        <v>169</v>
      </c>
      <c r="C3105" s="22" t="s">
        <v>63</v>
      </c>
      <c r="D3105" s="22" t="s">
        <v>61</v>
      </c>
      <c r="E3105" s="22" t="s">
        <v>8210</v>
      </c>
      <c r="F3105" s="31">
        <v>42982.454687500001</v>
      </c>
      <c r="G3105" s="31">
        <v>43008</v>
      </c>
      <c r="H3105" s="31">
        <v>43373</v>
      </c>
      <c r="I3105" s="31">
        <v>43012</v>
      </c>
      <c r="J3105" s="22" t="s">
        <v>73</v>
      </c>
      <c r="K3105" s="32" t="s">
        <v>104</v>
      </c>
      <c r="L3105" s="32" t="s">
        <v>8211</v>
      </c>
      <c r="N3105" s="24">
        <v>1440.3633</v>
      </c>
      <c r="O3105" s="24">
        <v>0</v>
      </c>
      <c r="P3105" s="32" t="s">
        <v>3683</v>
      </c>
      <c r="Q3105" s="43" t="s">
        <v>3684</v>
      </c>
      <c r="R3105" s="43" t="s">
        <v>78</v>
      </c>
      <c r="S3105" s="47">
        <v>5</v>
      </c>
    </row>
    <row r="3106" spans="1:19" ht="12.75">
      <c r="A3106" s="22" t="s">
        <v>60</v>
      </c>
      <c r="B3106" s="22" t="s">
        <v>149</v>
      </c>
      <c r="C3106" s="22" t="s">
        <v>63</v>
      </c>
      <c r="D3106" s="22" t="s">
        <v>61</v>
      </c>
      <c r="E3106" s="22" t="s">
        <v>8212</v>
      </c>
      <c r="F3106" s="31">
        <v>42998.824895833335</v>
      </c>
      <c r="G3106" s="31">
        <v>43000</v>
      </c>
      <c r="H3106" s="31">
        <v>43365</v>
      </c>
      <c r="I3106" s="31">
        <v>43028.822094907402</v>
      </c>
      <c r="J3106" s="22" t="s">
        <v>73</v>
      </c>
      <c r="K3106" s="32" t="s">
        <v>81</v>
      </c>
      <c r="L3106" s="32" t="s">
        <v>8213</v>
      </c>
      <c r="N3106" s="24">
        <v>1297.0116</v>
      </c>
      <c r="O3106" s="24">
        <v>724.56</v>
      </c>
      <c r="P3106" s="32" t="s">
        <v>555</v>
      </c>
      <c r="Q3106" s="43" t="s">
        <v>556</v>
      </c>
      <c r="R3106" s="43" t="s">
        <v>78</v>
      </c>
      <c r="S3106" s="47">
        <v>6</v>
      </c>
    </row>
    <row r="3107" spans="1:19" ht="12.75">
      <c r="A3107" s="22" t="s">
        <v>60</v>
      </c>
      <c r="B3107" s="22" t="s">
        <v>175</v>
      </c>
      <c r="C3107" s="22" t="s">
        <v>63</v>
      </c>
      <c r="D3107" s="22" t="s">
        <v>61</v>
      </c>
      <c r="E3107" s="22" t="s">
        <v>8214</v>
      </c>
      <c r="F3107" s="31">
        <v>42985.436377314814</v>
      </c>
      <c r="G3107" s="31">
        <v>42916</v>
      </c>
      <c r="H3107" s="31">
        <v>43281</v>
      </c>
      <c r="I3107" s="31">
        <v>43015.435752314814</v>
      </c>
      <c r="J3107" s="22" t="s">
        <v>244</v>
      </c>
      <c r="K3107" s="32" t="s">
        <v>94</v>
      </c>
      <c r="L3107" s="32" t="s">
        <v>8215</v>
      </c>
      <c r="M3107" s="32" t="s">
        <v>1923</v>
      </c>
      <c r="N3107" s="24">
        <v>39.270000000000003</v>
      </c>
      <c r="O3107" s="24">
        <v>39.270000000000003</v>
      </c>
      <c r="P3107" s="32" t="s">
        <v>1664</v>
      </c>
      <c r="Q3107" s="43" t="s">
        <v>1665</v>
      </c>
      <c r="R3107" s="43" t="s">
        <v>78</v>
      </c>
      <c r="S3107" s="47">
        <v>1</v>
      </c>
    </row>
    <row r="3108" spans="1:19" ht="12.75">
      <c r="A3108" s="22" t="s">
        <v>60</v>
      </c>
      <c r="B3108" s="22" t="s">
        <v>175</v>
      </c>
      <c r="C3108" s="22" t="s">
        <v>63</v>
      </c>
      <c r="D3108" s="22" t="s">
        <v>61</v>
      </c>
      <c r="E3108" s="22" t="s">
        <v>8216</v>
      </c>
      <c r="F3108" s="31">
        <v>42998.360393518517</v>
      </c>
      <c r="G3108" s="31">
        <v>42998</v>
      </c>
      <c r="H3108" s="31">
        <v>43363</v>
      </c>
      <c r="I3108" s="31">
        <v>43028.35833333333</v>
      </c>
      <c r="J3108" s="22" t="s">
        <v>73</v>
      </c>
      <c r="K3108" s="32" t="s">
        <v>109</v>
      </c>
      <c r="L3108" s="32" t="s">
        <v>8217</v>
      </c>
      <c r="N3108" s="24">
        <v>341.34</v>
      </c>
      <c r="O3108" s="24">
        <v>402.57</v>
      </c>
      <c r="P3108" s="32" t="s">
        <v>8218</v>
      </c>
      <c r="Q3108" s="43" t="s">
        <v>8219</v>
      </c>
      <c r="R3108" s="43" t="s">
        <v>78</v>
      </c>
      <c r="S3108" s="47">
        <v>5</v>
      </c>
    </row>
    <row r="3109" spans="1:19" ht="12.75">
      <c r="A3109" s="22" t="s">
        <v>60</v>
      </c>
      <c r="B3109" s="22" t="s">
        <v>149</v>
      </c>
      <c r="C3109" s="22" t="s">
        <v>63</v>
      </c>
      <c r="D3109" s="22" t="s">
        <v>61</v>
      </c>
      <c r="E3109" s="22" t="s">
        <v>8220</v>
      </c>
      <c r="F3109" s="31">
        <v>43003.34239583333</v>
      </c>
      <c r="G3109" s="31">
        <v>43003</v>
      </c>
      <c r="H3109" s="31">
        <v>43368</v>
      </c>
      <c r="I3109" s="31">
        <v>43033.340717592589</v>
      </c>
      <c r="J3109" s="22" t="s">
        <v>73</v>
      </c>
      <c r="K3109" s="32" t="s">
        <v>74</v>
      </c>
      <c r="L3109" s="32" t="s">
        <v>8221</v>
      </c>
      <c r="N3109" s="24">
        <v>0</v>
      </c>
      <c r="O3109" s="24">
        <v>0</v>
      </c>
      <c r="P3109" s="32" t="s">
        <v>8222</v>
      </c>
      <c r="Q3109" s="43" t="s">
        <v>8223</v>
      </c>
      <c r="R3109" s="43" t="s">
        <v>78</v>
      </c>
      <c r="S3109" s="47">
        <v>5</v>
      </c>
    </row>
    <row r="3110" spans="1:19" ht="12.75">
      <c r="A3110" s="22" t="s">
        <v>60</v>
      </c>
      <c r="B3110" s="22" t="s">
        <v>565</v>
      </c>
      <c r="C3110" s="22" t="s">
        <v>63</v>
      </c>
      <c r="D3110" s="22" t="s">
        <v>61</v>
      </c>
      <c r="E3110" s="22" t="s">
        <v>8224</v>
      </c>
      <c r="F3110" s="31">
        <v>42999.586030092592</v>
      </c>
      <c r="G3110" s="31">
        <v>43008</v>
      </c>
      <c r="H3110" s="31">
        <v>43373</v>
      </c>
      <c r="I3110" s="31">
        <v>43029</v>
      </c>
      <c r="J3110" s="22" t="s">
        <v>73</v>
      </c>
      <c r="K3110" s="32" t="s">
        <v>74</v>
      </c>
      <c r="L3110" s="32" t="s">
        <v>8225</v>
      </c>
      <c r="N3110" s="24">
        <v>0</v>
      </c>
      <c r="O3110" s="24">
        <v>0</v>
      </c>
      <c r="P3110" s="32" t="s">
        <v>182</v>
      </c>
      <c r="Q3110" s="43" t="s">
        <v>183</v>
      </c>
      <c r="R3110" s="43" t="s">
        <v>78</v>
      </c>
      <c r="S3110" s="47">
        <v>6</v>
      </c>
    </row>
    <row r="3111" spans="1:19" ht="12.75">
      <c r="A3111" s="22" t="s">
        <v>60</v>
      </c>
      <c r="B3111" s="22" t="s">
        <v>149</v>
      </c>
      <c r="C3111" s="22" t="s">
        <v>63</v>
      </c>
      <c r="D3111" s="22" t="s">
        <v>61</v>
      </c>
      <c r="E3111" s="22" t="s">
        <v>8226</v>
      </c>
      <c r="F3111" s="31">
        <v>43005.653194444443</v>
      </c>
      <c r="G3111" s="31">
        <v>43005</v>
      </c>
      <c r="H3111" s="31">
        <v>43370</v>
      </c>
      <c r="I3111" s="31">
        <v>43035.649768518517</v>
      </c>
      <c r="J3111" s="22" t="s">
        <v>73</v>
      </c>
      <c r="K3111" s="32" t="s">
        <v>109</v>
      </c>
      <c r="L3111" s="32" t="s">
        <v>8227</v>
      </c>
      <c r="N3111" s="24">
        <v>1040.5999999999999</v>
      </c>
      <c r="O3111" s="24">
        <v>543.85</v>
      </c>
      <c r="P3111" s="32" t="s">
        <v>4263</v>
      </c>
      <c r="Q3111" s="43" t="s">
        <v>4264</v>
      </c>
      <c r="R3111" s="43" t="s">
        <v>78</v>
      </c>
      <c r="S3111" s="47">
        <v>5</v>
      </c>
    </row>
    <row r="3112" spans="1:19" ht="12.75">
      <c r="A3112" s="22" t="s">
        <v>60</v>
      </c>
      <c r="B3112" s="22" t="s">
        <v>149</v>
      </c>
      <c r="C3112" s="22" t="s">
        <v>63</v>
      </c>
      <c r="D3112" s="22" t="s">
        <v>61</v>
      </c>
      <c r="E3112" s="22" t="s">
        <v>8228</v>
      </c>
      <c r="F3112" s="31">
        <v>42992.79420138889</v>
      </c>
      <c r="G3112" s="31">
        <v>42992</v>
      </c>
      <c r="H3112" s="31">
        <v>43357</v>
      </c>
      <c r="I3112" s="31">
        <v>43022.792581018519</v>
      </c>
      <c r="J3112" s="22" t="s">
        <v>73</v>
      </c>
      <c r="K3112" s="32" t="s">
        <v>74</v>
      </c>
      <c r="L3112" s="32" t="s">
        <v>8229</v>
      </c>
      <c r="N3112" s="24">
        <v>0</v>
      </c>
      <c r="O3112" s="24">
        <v>0</v>
      </c>
      <c r="P3112" s="32" t="s">
        <v>7310</v>
      </c>
      <c r="Q3112" s="43" t="s">
        <v>7311</v>
      </c>
      <c r="R3112" s="43" t="s">
        <v>78</v>
      </c>
      <c r="S3112" s="47">
        <v>5</v>
      </c>
    </row>
    <row r="3113" spans="1:19" ht="12.75">
      <c r="A3113" s="22" t="s">
        <v>60</v>
      </c>
      <c r="B3113" s="22" t="s">
        <v>149</v>
      </c>
      <c r="C3113" s="22" t="s">
        <v>63</v>
      </c>
      <c r="D3113" s="22" t="s">
        <v>61</v>
      </c>
      <c r="E3113" s="22" t="s">
        <v>8230</v>
      </c>
      <c r="F3113" s="31">
        <v>43005.358148148145</v>
      </c>
      <c r="G3113" s="31">
        <v>43009</v>
      </c>
      <c r="H3113" s="31">
        <v>43374</v>
      </c>
      <c r="I3113" s="31">
        <v>43035.352916666663</v>
      </c>
      <c r="J3113" s="22" t="s">
        <v>73</v>
      </c>
      <c r="K3113" s="32" t="s">
        <v>109</v>
      </c>
      <c r="N3113" s="24">
        <v>842.38329999999996</v>
      </c>
      <c r="O3113" s="24">
        <v>0</v>
      </c>
      <c r="P3113" s="32" t="s">
        <v>2303</v>
      </c>
      <c r="Q3113" s="43" t="s">
        <v>2304</v>
      </c>
      <c r="R3113" s="43" t="s">
        <v>78</v>
      </c>
      <c r="S3113" s="47">
        <v>6</v>
      </c>
    </row>
    <row r="3114" spans="1:19" ht="12.75">
      <c r="A3114" s="22" t="s">
        <v>60</v>
      </c>
      <c r="B3114" s="22" t="s">
        <v>149</v>
      </c>
      <c r="C3114" s="22" t="s">
        <v>63</v>
      </c>
      <c r="D3114" s="22" t="s">
        <v>61</v>
      </c>
      <c r="E3114" s="22" t="s">
        <v>8231</v>
      </c>
      <c r="F3114" s="31">
        <v>42986.506041666667</v>
      </c>
      <c r="G3114" s="31">
        <v>42999</v>
      </c>
      <c r="H3114" s="31">
        <v>43358</v>
      </c>
      <c r="I3114" s="31">
        <v>43016.498402777775</v>
      </c>
      <c r="J3114" s="22" t="s">
        <v>73</v>
      </c>
      <c r="K3114" s="32" t="s">
        <v>94</v>
      </c>
      <c r="L3114" s="32" t="s">
        <v>8232</v>
      </c>
      <c r="M3114" s="32" t="s">
        <v>899</v>
      </c>
      <c r="N3114" s="24">
        <v>990.145</v>
      </c>
      <c r="O3114" s="24">
        <v>944.30</v>
      </c>
      <c r="P3114" s="32" t="s">
        <v>900</v>
      </c>
      <c r="Q3114" s="43" t="s">
        <v>901</v>
      </c>
      <c r="R3114" s="43" t="s">
        <v>78</v>
      </c>
      <c r="S3114" s="47">
        <v>6</v>
      </c>
    </row>
    <row r="3115" spans="1:19" ht="12.75">
      <c r="A3115" s="22" t="s">
        <v>60</v>
      </c>
      <c r="B3115" s="22" t="s">
        <v>149</v>
      </c>
      <c r="C3115" s="22" t="s">
        <v>63</v>
      </c>
      <c r="D3115" s="22" t="s">
        <v>61</v>
      </c>
      <c r="E3115" s="22" t="s">
        <v>8233</v>
      </c>
      <c r="F3115" s="31">
        <v>42979.551574074074</v>
      </c>
      <c r="G3115" s="31">
        <v>42979</v>
      </c>
      <c r="H3115" s="31">
        <v>43344</v>
      </c>
      <c r="I3115" s="31">
        <v>43009.546111111107</v>
      </c>
      <c r="J3115" s="22" t="s">
        <v>73</v>
      </c>
      <c r="K3115" s="32" t="s">
        <v>74</v>
      </c>
      <c r="L3115" s="32" t="s">
        <v>8234</v>
      </c>
      <c r="N3115" s="24">
        <v>3396.21</v>
      </c>
      <c r="O3115" s="24">
        <v>0</v>
      </c>
      <c r="P3115" s="32" t="s">
        <v>91</v>
      </c>
      <c r="Q3115" s="43" t="s">
        <v>92</v>
      </c>
      <c r="R3115" s="43" t="s">
        <v>78</v>
      </c>
      <c r="S3115" s="47">
        <v>6</v>
      </c>
    </row>
    <row r="3116" spans="1:19" ht="12.75">
      <c r="A3116" s="22" t="s">
        <v>60</v>
      </c>
      <c r="B3116" s="22" t="s">
        <v>1876</v>
      </c>
      <c r="C3116" s="22" t="s">
        <v>63</v>
      </c>
      <c r="D3116" s="22" t="s">
        <v>61</v>
      </c>
      <c r="E3116" s="22" t="s">
        <v>8235</v>
      </c>
      <c r="F3116" s="31">
        <v>42986.557476851849</v>
      </c>
      <c r="G3116" s="31">
        <v>42989</v>
      </c>
      <c r="H3116" s="31">
        <v>43354</v>
      </c>
      <c r="I3116" s="31">
        <v>43016.553831018515</v>
      </c>
      <c r="J3116" s="22" t="s">
        <v>73</v>
      </c>
      <c r="K3116" s="32" t="s">
        <v>94</v>
      </c>
      <c r="L3116" s="32" t="s">
        <v>8236</v>
      </c>
      <c r="M3116" s="32" t="s">
        <v>8237</v>
      </c>
      <c r="N3116" s="24">
        <v>783.20159999999998</v>
      </c>
      <c r="O3116" s="24">
        <v>617.01</v>
      </c>
      <c r="P3116" s="32" t="s">
        <v>111</v>
      </c>
      <c r="Q3116" s="43" t="s">
        <v>112</v>
      </c>
      <c r="R3116" s="43" t="s">
        <v>78</v>
      </c>
      <c r="S3116" s="47">
        <v>5</v>
      </c>
    </row>
    <row r="3117" spans="1:19" ht="12.75">
      <c r="A3117" s="22" t="s">
        <v>60</v>
      </c>
      <c r="B3117" s="22" t="s">
        <v>149</v>
      </c>
      <c r="C3117" s="22" t="s">
        <v>63</v>
      </c>
      <c r="D3117" s="22" t="s">
        <v>61</v>
      </c>
      <c r="E3117" s="22" t="s">
        <v>8238</v>
      </c>
      <c r="F3117" s="31">
        <v>43000.420914351853</v>
      </c>
      <c r="G3117" s="31">
        <v>43000</v>
      </c>
      <c r="H3117" s="31">
        <v>43365</v>
      </c>
      <c r="I3117" s="31">
        <v>43030.419490740736</v>
      </c>
      <c r="J3117" s="22" t="s">
        <v>73</v>
      </c>
      <c r="K3117" s="32" t="s">
        <v>81</v>
      </c>
      <c r="L3117" s="32" t="s">
        <v>8239</v>
      </c>
      <c r="N3117" s="24">
        <v>443.96</v>
      </c>
      <c r="O3117" s="24">
        <v>356.86</v>
      </c>
      <c r="P3117" s="32" t="s">
        <v>1902</v>
      </c>
      <c r="Q3117" s="43" t="s">
        <v>1903</v>
      </c>
      <c r="R3117" s="43" t="s">
        <v>78</v>
      </c>
      <c r="S3117" s="47">
        <v>6</v>
      </c>
    </row>
    <row r="3118" spans="1:19" ht="12.75">
      <c r="A3118" s="22" t="s">
        <v>60</v>
      </c>
      <c r="B3118" s="22" t="s">
        <v>149</v>
      </c>
      <c r="C3118" s="22" t="s">
        <v>63</v>
      </c>
      <c r="D3118" s="22" t="s">
        <v>61</v>
      </c>
      <c r="E3118" s="22" t="s">
        <v>8240</v>
      </c>
      <c r="F3118" s="31">
        <v>42999.429050925923</v>
      </c>
      <c r="G3118" s="31">
        <v>42999</v>
      </c>
      <c r="H3118" s="31">
        <v>43364</v>
      </c>
      <c r="I3118" s="31">
        <v>43029.414363425924</v>
      </c>
      <c r="J3118" s="22" t="s">
        <v>73</v>
      </c>
      <c r="K3118" s="32" t="s">
        <v>74</v>
      </c>
      <c r="L3118" s="32" t="s">
        <v>8241</v>
      </c>
      <c r="N3118" s="24">
        <v>0</v>
      </c>
      <c r="O3118" s="24">
        <v>0</v>
      </c>
      <c r="P3118" s="32" t="s">
        <v>5107</v>
      </c>
      <c r="Q3118" s="43" t="s">
        <v>5108</v>
      </c>
      <c r="R3118" s="43" t="s">
        <v>78</v>
      </c>
      <c r="S3118" s="47">
        <v>5</v>
      </c>
    </row>
    <row r="3119" spans="1:19" ht="12.75">
      <c r="A3119" s="22" t="s">
        <v>60</v>
      </c>
      <c r="B3119" s="22" t="s">
        <v>149</v>
      </c>
      <c r="C3119" s="22" t="s">
        <v>63</v>
      </c>
      <c r="D3119" s="22" t="s">
        <v>61</v>
      </c>
      <c r="E3119" s="22" t="s">
        <v>8242</v>
      </c>
      <c r="F3119" s="31">
        <v>42991.675439814811</v>
      </c>
      <c r="G3119" s="31">
        <v>43009</v>
      </c>
      <c r="H3119" s="31">
        <v>43374</v>
      </c>
      <c r="I3119" s="31">
        <v>43021.663240740738</v>
      </c>
      <c r="J3119" s="22" t="s">
        <v>73</v>
      </c>
      <c r="K3119" s="32" t="s">
        <v>81</v>
      </c>
      <c r="L3119" s="32" t="s">
        <v>8243</v>
      </c>
      <c r="N3119" s="24">
        <v>2322.5700000000002</v>
      </c>
      <c r="O3119" s="24">
        <v>1688.95</v>
      </c>
      <c r="P3119" s="32" t="s">
        <v>1113</v>
      </c>
      <c r="Q3119" s="43" t="s">
        <v>1114</v>
      </c>
      <c r="R3119" s="43" t="s">
        <v>78</v>
      </c>
      <c r="S3119" s="47">
        <v>5</v>
      </c>
    </row>
    <row r="3120" spans="1:19" ht="12.75">
      <c r="A3120" s="22" t="s">
        <v>60</v>
      </c>
      <c r="B3120" s="22" t="s">
        <v>149</v>
      </c>
      <c r="C3120" s="22" t="s">
        <v>63</v>
      </c>
      <c r="D3120" s="22" t="s">
        <v>61</v>
      </c>
      <c r="E3120" s="22" t="s">
        <v>8244</v>
      </c>
      <c r="F3120" s="31">
        <v>43004.711365740739</v>
      </c>
      <c r="G3120" s="31">
        <v>43008</v>
      </c>
      <c r="H3120" s="31">
        <v>43373</v>
      </c>
      <c r="I3120" s="31">
        <v>43034.706504629627</v>
      </c>
      <c r="J3120" s="22" t="s">
        <v>73</v>
      </c>
      <c r="K3120" s="32" t="s">
        <v>74</v>
      </c>
      <c r="L3120" s="32" t="s">
        <v>8245</v>
      </c>
      <c r="N3120" s="24">
        <v>0</v>
      </c>
      <c r="O3120" s="24">
        <v>0</v>
      </c>
      <c r="P3120" s="32" t="s">
        <v>1302</v>
      </c>
      <c r="Q3120" s="43" t="s">
        <v>1303</v>
      </c>
      <c r="R3120" s="43" t="s">
        <v>78</v>
      </c>
      <c r="S3120" s="47">
        <v>4</v>
      </c>
    </row>
    <row r="3121" spans="1:19" ht="12.75">
      <c r="A3121" s="22" t="s">
        <v>60</v>
      </c>
      <c r="B3121" s="22" t="s">
        <v>149</v>
      </c>
      <c r="C3121" s="22" t="s">
        <v>63</v>
      </c>
      <c r="D3121" s="22" t="s">
        <v>61</v>
      </c>
      <c r="E3121" s="22" t="s">
        <v>8246</v>
      </c>
      <c r="F3121" s="31">
        <v>42989.433773148143</v>
      </c>
      <c r="G3121" s="31">
        <v>42989</v>
      </c>
      <c r="H3121" s="31">
        <v>43354</v>
      </c>
      <c r="I3121" s="31">
        <v>43019.425775462958</v>
      </c>
      <c r="J3121" s="22" t="s">
        <v>73</v>
      </c>
      <c r="K3121" s="32" t="s">
        <v>81</v>
      </c>
      <c r="L3121" s="32" t="s">
        <v>8247</v>
      </c>
      <c r="N3121" s="24">
        <v>1486.605</v>
      </c>
      <c r="O3121" s="24">
        <v>1030.5799999999999</v>
      </c>
      <c r="P3121" s="32" t="s">
        <v>2003</v>
      </c>
      <c r="Q3121" s="43" t="s">
        <v>2004</v>
      </c>
      <c r="R3121" s="43" t="s">
        <v>78</v>
      </c>
      <c r="S3121" s="47">
        <v>5</v>
      </c>
    </row>
    <row r="3122" spans="1:19" ht="12.75">
      <c r="A3122" s="22" t="s">
        <v>60</v>
      </c>
      <c r="B3122" s="22" t="s">
        <v>149</v>
      </c>
      <c r="C3122" s="22" t="s">
        <v>63</v>
      </c>
      <c r="D3122" s="22" t="s">
        <v>61</v>
      </c>
      <c r="E3122" s="22" t="s">
        <v>8248</v>
      </c>
      <c r="F3122" s="31">
        <v>42989.465555555551</v>
      </c>
      <c r="G3122" s="31">
        <v>42989</v>
      </c>
      <c r="H3122" s="31">
        <v>43354</v>
      </c>
      <c r="I3122" s="31">
        <v>43019.456666666665</v>
      </c>
      <c r="J3122" s="22" t="s">
        <v>73</v>
      </c>
      <c r="K3122" s="32" t="s">
        <v>81</v>
      </c>
      <c r="L3122" s="32" t="s">
        <v>8249</v>
      </c>
      <c r="N3122" s="24">
        <v>1553.075</v>
      </c>
      <c r="O3122" s="24">
        <v>1078.335</v>
      </c>
      <c r="P3122" s="32" t="s">
        <v>1039</v>
      </c>
      <c r="Q3122" s="43" t="s">
        <v>1040</v>
      </c>
      <c r="R3122" s="43" t="s">
        <v>78</v>
      </c>
      <c r="S3122" s="47">
        <v>6</v>
      </c>
    </row>
    <row r="3123" spans="1:19" ht="12.75">
      <c r="A3123" s="22" t="s">
        <v>60</v>
      </c>
      <c r="B3123" s="22" t="s">
        <v>149</v>
      </c>
      <c r="C3123" s="22" t="s">
        <v>63</v>
      </c>
      <c r="D3123" s="22" t="s">
        <v>61</v>
      </c>
      <c r="E3123" s="22" t="s">
        <v>8250</v>
      </c>
      <c r="F3123" s="31">
        <v>42991.5859375</v>
      </c>
      <c r="G3123" s="31">
        <v>42992</v>
      </c>
      <c r="H3123" s="31">
        <v>43357</v>
      </c>
      <c r="I3123" s="31">
        <v>43021.583229166667</v>
      </c>
      <c r="J3123" s="22" t="s">
        <v>73</v>
      </c>
      <c r="K3123" s="32" t="s">
        <v>74</v>
      </c>
      <c r="L3123" s="32" t="s">
        <v>8251</v>
      </c>
      <c r="N3123" s="24">
        <v>0</v>
      </c>
      <c r="O3123" s="24">
        <v>0</v>
      </c>
      <c r="P3123" s="32" t="s">
        <v>844</v>
      </c>
      <c r="Q3123" s="43" t="s">
        <v>845</v>
      </c>
      <c r="R3123" s="43" t="s">
        <v>78</v>
      </c>
      <c r="S3123" s="47">
        <v>5</v>
      </c>
    </row>
    <row r="3124" spans="1:19" ht="12.75">
      <c r="A3124" s="22" t="s">
        <v>60</v>
      </c>
      <c r="B3124" s="22" t="s">
        <v>149</v>
      </c>
      <c r="C3124" s="22" t="s">
        <v>63</v>
      </c>
      <c r="D3124" s="22" t="s">
        <v>61</v>
      </c>
      <c r="E3124" s="22" t="s">
        <v>8252</v>
      </c>
      <c r="F3124" s="31">
        <v>42984.425243055557</v>
      </c>
      <c r="G3124" s="31">
        <v>42997</v>
      </c>
      <c r="H3124" s="31">
        <v>43362</v>
      </c>
      <c r="I3124" s="31">
        <v>43013.711435185185</v>
      </c>
      <c r="J3124" s="22" t="s">
        <v>73</v>
      </c>
      <c r="K3124" s="32" t="s">
        <v>81</v>
      </c>
      <c r="L3124" s="32" t="s">
        <v>8253</v>
      </c>
      <c r="N3124" s="24">
        <v>6296.46</v>
      </c>
      <c r="O3124" s="24">
        <v>6296.46</v>
      </c>
      <c r="P3124" s="32" t="s">
        <v>1072</v>
      </c>
      <c r="Q3124" s="43" t="s">
        <v>1073</v>
      </c>
      <c r="R3124" s="43" t="s">
        <v>78</v>
      </c>
      <c r="S3124" s="47">
        <v>5</v>
      </c>
    </row>
    <row r="3125" spans="1:19" ht="12.75">
      <c r="A3125" s="22" t="s">
        <v>60</v>
      </c>
      <c r="B3125" s="22" t="s">
        <v>528</v>
      </c>
      <c r="C3125" s="22" t="s">
        <v>63</v>
      </c>
      <c r="D3125" s="22" t="s">
        <v>61</v>
      </c>
      <c r="E3125" s="22" t="s">
        <v>8254</v>
      </c>
      <c r="F3125" s="31">
        <v>42985.684525462959</v>
      </c>
      <c r="G3125" s="31">
        <v>42985</v>
      </c>
      <c r="H3125" s="31">
        <v>43350</v>
      </c>
      <c r="I3125" s="31">
        <v>43015.665601851848</v>
      </c>
      <c r="J3125" s="22" t="s">
        <v>73</v>
      </c>
      <c r="K3125" s="32" t="s">
        <v>74</v>
      </c>
      <c r="L3125" s="32" t="s">
        <v>8255</v>
      </c>
      <c r="N3125" s="24">
        <v>0</v>
      </c>
      <c r="O3125" s="24">
        <v>0</v>
      </c>
      <c r="P3125" s="32" t="s">
        <v>366</v>
      </c>
      <c r="Q3125" s="43" t="s">
        <v>367</v>
      </c>
      <c r="R3125" s="43" t="s">
        <v>78</v>
      </c>
      <c r="S3125" s="47">
        <v>5</v>
      </c>
    </row>
    <row r="3126" spans="1:19" ht="12.75">
      <c r="A3126" s="22" t="s">
        <v>60</v>
      </c>
      <c r="B3126" s="22" t="s">
        <v>175</v>
      </c>
      <c r="C3126" s="22" t="s">
        <v>63</v>
      </c>
      <c r="D3126" s="22" t="s">
        <v>61</v>
      </c>
      <c r="E3126" s="22" t="s">
        <v>8256</v>
      </c>
      <c r="F3126" s="31">
        <v>42983.668796296297</v>
      </c>
      <c r="G3126" s="31">
        <v>42983</v>
      </c>
      <c r="H3126" s="31">
        <v>43348</v>
      </c>
      <c r="I3126" s="31">
        <v>43013.666076388887</v>
      </c>
      <c r="J3126" s="22" t="s">
        <v>73</v>
      </c>
      <c r="K3126" s="32" t="s">
        <v>81</v>
      </c>
      <c r="L3126" s="32" t="s">
        <v>8257</v>
      </c>
      <c r="N3126" s="24">
        <v>631.57399999999996</v>
      </c>
      <c r="O3126" s="24">
        <v>730.38</v>
      </c>
      <c r="P3126" s="32" t="s">
        <v>433</v>
      </c>
      <c r="Q3126" s="43" t="s">
        <v>434</v>
      </c>
      <c r="R3126" s="43" t="s">
        <v>78</v>
      </c>
      <c r="S3126" s="47">
        <v>5</v>
      </c>
    </row>
    <row r="3127" spans="1:19" ht="12.75">
      <c r="A3127" s="22" t="s">
        <v>60</v>
      </c>
      <c r="B3127" s="22" t="s">
        <v>149</v>
      </c>
      <c r="C3127" s="22" t="s">
        <v>63</v>
      </c>
      <c r="D3127" s="22" t="s">
        <v>61</v>
      </c>
      <c r="E3127" s="22" t="s">
        <v>8258</v>
      </c>
      <c r="F3127" s="31">
        <v>43004.71738425926</v>
      </c>
      <c r="G3127" s="31">
        <v>43004</v>
      </c>
      <c r="H3127" s="31">
        <v>43373</v>
      </c>
      <c r="I3127" s="31">
        <v>43034.71094907407</v>
      </c>
      <c r="J3127" s="22" t="s">
        <v>73</v>
      </c>
      <c r="K3127" s="32" t="s">
        <v>74</v>
      </c>
      <c r="L3127" s="32" t="s">
        <v>8259</v>
      </c>
      <c r="N3127" s="24">
        <v>4068.855</v>
      </c>
      <c r="O3127" s="24">
        <v>0</v>
      </c>
      <c r="P3127" s="32" t="s">
        <v>449</v>
      </c>
      <c r="Q3127" s="43" t="s">
        <v>450</v>
      </c>
      <c r="R3127" s="43" t="s">
        <v>78</v>
      </c>
      <c r="S3127" s="47">
        <v>4</v>
      </c>
    </row>
    <row r="3128" spans="1:19" ht="12.75">
      <c r="A3128" s="22" t="s">
        <v>60</v>
      </c>
      <c r="B3128" s="22" t="s">
        <v>467</v>
      </c>
      <c r="C3128" s="22" t="s">
        <v>63</v>
      </c>
      <c r="D3128" s="22" t="s">
        <v>61</v>
      </c>
      <c r="E3128" s="22" t="s">
        <v>8260</v>
      </c>
      <c r="F3128" s="31">
        <v>42991.486805555556</v>
      </c>
      <c r="G3128" s="31">
        <v>42991</v>
      </c>
      <c r="H3128" s="31">
        <v>43356</v>
      </c>
      <c r="I3128" s="31">
        <v>43021</v>
      </c>
      <c r="J3128" s="22" t="s">
        <v>73</v>
      </c>
      <c r="K3128" s="32" t="s">
        <v>74</v>
      </c>
      <c r="L3128" s="32" t="s">
        <v>8261</v>
      </c>
      <c r="N3128" s="24">
        <v>1590.44</v>
      </c>
      <c r="O3128" s="24">
        <v>0</v>
      </c>
      <c r="P3128" s="32" t="s">
        <v>366</v>
      </c>
      <c r="Q3128" s="43" t="s">
        <v>367</v>
      </c>
      <c r="R3128" s="43" t="s">
        <v>78</v>
      </c>
      <c r="S3128" s="47">
        <v>5</v>
      </c>
    </row>
    <row r="3129" spans="1:19" ht="12.75">
      <c r="A3129" s="22" t="s">
        <v>60</v>
      </c>
      <c r="B3129" s="22" t="s">
        <v>149</v>
      </c>
      <c r="C3129" s="22" t="s">
        <v>63</v>
      </c>
      <c r="D3129" s="22" t="s">
        <v>61</v>
      </c>
      <c r="E3129" s="22" t="s">
        <v>8262</v>
      </c>
      <c r="F3129" s="31">
        <v>42990.694652777776</v>
      </c>
      <c r="G3129" s="31">
        <v>42990</v>
      </c>
      <c r="H3129" s="31">
        <v>43355</v>
      </c>
      <c r="I3129" s="31">
        <v>43020.693773148145</v>
      </c>
      <c r="J3129" s="22" t="s">
        <v>73</v>
      </c>
      <c r="K3129" s="32" t="s">
        <v>74</v>
      </c>
      <c r="L3129" s="32" t="s">
        <v>8263</v>
      </c>
      <c r="N3129" s="24">
        <v>0</v>
      </c>
      <c r="O3129" s="24">
        <v>0</v>
      </c>
      <c r="P3129" s="32" t="s">
        <v>8264</v>
      </c>
      <c r="Q3129" s="43" t="s">
        <v>8265</v>
      </c>
      <c r="R3129" s="43" t="s">
        <v>78</v>
      </c>
      <c r="S3129" s="47">
        <v>5</v>
      </c>
    </row>
    <row r="3130" spans="1:19" ht="12.75">
      <c r="A3130" s="22" t="s">
        <v>60</v>
      </c>
      <c r="B3130" s="22" t="s">
        <v>703</v>
      </c>
      <c r="C3130" s="22" t="s">
        <v>63</v>
      </c>
      <c r="D3130" s="22" t="s">
        <v>61</v>
      </c>
      <c r="E3130" s="22" t="s">
        <v>8266</v>
      </c>
      <c r="F3130" s="31">
        <v>42982.617685185185</v>
      </c>
      <c r="G3130" s="31">
        <v>42990</v>
      </c>
      <c r="H3130" s="31">
        <v>43355</v>
      </c>
      <c r="I3130" s="31">
        <v>43012</v>
      </c>
      <c r="J3130" s="22" t="s">
        <v>73</v>
      </c>
      <c r="K3130" s="32" t="s">
        <v>74</v>
      </c>
      <c r="L3130" s="32" t="s">
        <v>8267</v>
      </c>
      <c r="N3130" s="24">
        <v>0</v>
      </c>
      <c r="O3130" s="24">
        <v>0</v>
      </c>
      <c r="P3130" s="32" t="s">
        <v>3474</v>
      </c>
      <c r="Q3130" s="43" t="s">
        <v>3475</v>
      </c>
      <c r="R3130" s="43" t="s">
        <v>78</v>
      </c>
      <c r="S3130" s="47">
        <v>3</v>
      </c>
    </row>
    <row r="3131" spans="1:19" ht="12.75">
      <c r="A3131" s="22" t="s">
        <v>60</v>
      </c>
      <c r="B3131" s="22" t="s">
        <v>149</v>
      </c>
      <c r="C3131" s="22" t="s">
        <v>63</v>
      </c>
      <c r="D3131" s="22" t="s">
        <v>61</v>
      </c>
      <c r="E3131" s="22" t="s">
        <v>8268</v>
      </c>
      <c r="F3131" s="31">
        <v>42986.560150462959</v>
      </c>
      <c r="G3131" s="31">
        <v>43009</v>
      </c>
      <c r="H3131" s="31">
        <v>43374</v>
      </c>
      <c r="I3131" s="31">
        <v>43016.555763888886</v>
      </c>
      <c r="J3131" s="22" t="s">
        <v>73</v>
      </c>
      <c r="K3131" s="32" t="s">
        <v>81</v>
      </c>
      <c r="L3131" s="32" t="s">
        <v>8269</v>
      </c>
      <c r="N3131" s="24">
        <v>1459.20</v>
      </c>
      <c r="O3131" s="24">
        <v>1061.78</v>
      </c>
      <c r="P3131" s="32" t="s">
        <v>205</v>
      </c>
      <c r="Q3131" s="43" t="s">
        <v>206</v>
      </c>
      <c r="R3131" s="43" t="s">
        <v>78</v>
      </c>
      <c r="S3131" s="47">
        <v>4</v>
      </c>
    </row>
    <row r="3132" spans="1:19" ht="12.75">
      <c r="A3132" s="22" t="s">
        <v>60</v>
      </c>
      <c r="B3132" s="22" t="s">
        <v>698</v>
      </c>
      <c r="C3132" s="22" t="s">
        <v>63</v>
      </c>
      <c r="D3132" s="22" t="s">
        <v>61</v>
      </c>
      <c r="E3132" s="22" t="s">
        <v>8270</v>
      </c>
      <c r="F3132" s="31">
        <v>42998.655914351853</v>
      </c>
      <c r="G3132" s="31">
        <v>42998</v>
      </c>
      <c r="H3132" s="31">
        <v>43373</v>
      </c>
      <c r="I3132" s="31">
        <v>43028.612858796296</v>
      </c>
      <c r="J3132" s="22" t="s">
        <v>73</v>
      </c>
      <c r="K3132" s="32" t="s">
        <v>74</v>
      </c>
      <c r="L3132" s="32" t="s">
        <v>8271</v>
      </c>
      <c r="N3132" s="24">
        <v>0</v>
      </c>
      <c r="O3132" s="24">
        <v>0</v>
      </c>
      <c r="P3132" s="32" t="s">
        <v>438</v>
      </c>
      <c r="Q3132" s="43" t="s">
        <v>439</v>
      </c>
      <c r="R3132" s="43" t="s">
        <v>140</v>
      </c>
      <c r="S3132" s="47">
        <v>5</v>
      </c>
    </row>
    <row r="3133" spans="1:19" ht="12.75">
      <c r="A3133" s="22" t="s">
        <v>60</v>
      </c>
      <c r="B3133" s="22" t="s">
        <v>149</v>
      </c>
      <c r="C3133" s="22" t="s">
        <v>63</v>
      </c>
      <c r="D3133" s="22" t="s">
        <v>61</v>
      </c>
      <c r="E3133" s="22" t="s">
        <v>8272</v>
      </c>
      <c r="F3133" s="31">
        <v>42984.447743055556</v>
      </c>
      <c r="G3133" s="31">
        <v>42984</v>
      </c>
      <c r="H3133" s="31">
        <v>43349</v>
      </c>
      <c r="I3133" s="31">
        <v>43014.442881944444</v>
      </c>
      <c r="J3133" s="22" t="s">
        <v>73</v>
      </c>
      <c r="K3133" s="32" t="s">
        <v>74</v>
      </c>
      <c r="L3133" s="32" t="s">
        <v>8273</v>
      </c>
      <c r="N3133" s="24">
        <v>2118.44</v>
      </c>
      <c r="O3133" s="24">
        <v>0</v>
      </c>
      <c r="P3133" s="32" t="s">
        <v>442</v>
      </c>
      <c r="Q3133" s="43" t="s">
        <v>443</v>
      </c>
      <c r="R3133" s="43" t="s">
        <v>140</v>
      </c>
      <c r="S3133" s="47">
        <v>5</v>
      </c>
    </row>
    <row r="3134" spans="1:19" ht="12.75">
      <c r="A3134" s="22" t="s">
        <v>60</v>
      </c>
      <c r="B3134" s="22" t="s">
        <v>3051</v>
      </c>
      <c r="C3134" s="22" t="s">
        <v>63</v>
      </c>
      <c r="D3134" s="22" t="s">
        <v>61</v>
      </c>
      <c r="E3134" s="22" t="s">
        <v>8274</v>
      </c>
      <c r="F3134" s="31">
        <v>43007.672407407408</v>
      </c>
      <c r="G3134" s="31">
        <v>43008</v>
      </c>
      <c r="H3134" s="31">
        <v>43373</v>
      </c>
      <c r="I3134" s="31">
        <v>43037</v>
      </c>
      <c r="J3134" s="22" t="s">
        <v>73</v>
      </c>
      <c r="K3134" s="32" t="s">
        <v>109</v>
      </c>
      <c r="L3134" s="32" t="s">
        <v>8275</v>
      </c>
      <c r="N3134" s="24">
        <v>1402.84</v>
      </c>
      <c r="O3134" s="24">
        <v>1288.96</v>
      </c>
      <c r="P3134" s="32" t="s">
        <v>1302</v>
      </c>
      <c r="Q3134" s="43" t="s">
        <v>1303</v>
      </c>
      <c r="R3134" s="43" t="s">
        <v>78</v>
      </c>
      <c r="S3134" s="47">
        <v>4</v>
      </c>
    </row>
    <row r="3135" spans="1:19" ht="12.75">
      <c r="A3135" s="22" t="s">
        <v>60</v>
      </c>
      <c r="B3135" s="22" t="s">
        <v>149</v>
      </c>
      <c r="C3135" s="22" t="s">
        <v>63</v>
      </c>
      <c r="D3135" s="22" t="s">
        <v>61</v>
      </c>
      <c r="E3135" s="22" t="s">
        <v>8276</v>
      </c>
      <c r="F3135" s="31">
        <v>43007.407835648148</v>
      </c>
      <c r="G3135" s="31">
        <v>43007</v>
      </c>
      <c r="H3135" s="31">
        <v>43372</v>
      </c>
      <c r="I3135" s="31">
        <v>43037.405821759261</v>
      </c>
      <c r="J3135" s="22" t="s">
        <v>73</v>
      </c>
      <c r="K3135" s="32" t="s">
        <v>81</v>
      </c>
      <c r="L3135" s="32" t="s">
        <v>8277</v>
      </c>
      <c r="N3135" s="24">
        <v>389.57</v>
      </c>
      <c r="O3135" s="24">
        <v>356.86</v>
      </c>
      <c r="P3135" s="32" t="s">
        <v>8278</v>
      </c>
      <c r="Q3135" s="43" t="s">
        <v>8279</v>
      </c>
      <c r="R3135" s="43" t="s">
        <v>78</v>
      </c>
      <c r="S3135" s="47">
        <v>6</v>
      </c>
    </row>
    <row r="3136" spans="1:19" ht="12.75">
      <c r="A3136" s="22" t="s">
        <v>60</v>
      </c>
      <c r="B3136" s="22" t="s">
        <v>149</v>
      </c>
      <c r="C3136" s="22" t="s">
        <v>63</v>
      </c>
      <c r="D3136" s="22" t="s">
        <v>61</v>
      </c>
      <c r="E3136" s="22" t="s">
        <v>8280</v>
      </c>
      <c r="F3136" s="31">
        <v>43004.670578703699</v>
      </c>
      <c r="G3136" s="31">
        <v>43027</v>
      </c>
      <c r="H3136" s="31">
        <v>43392</v>
      </c>
      <c r="I3136" s="31">
        <v>43034.663645833331</v>
      </c>
      <c r="J3136" s="22" t="s">
        <v>73</v>
      </c>
      <c r="K3136" s="32" t="s">
        <v>104</v>
      </c>
      <c r="L3136" s="32" t="s">
        <v>8281</v>
      </c>
      <c r="N3136" s="24">
        <v>0</v>
      </c>
      <c r="O3136" s="24">
        <v>0</v>
      </c>
      <c r="P3136" s="32" t="s">
        <v>438</v>
      </c>
      <c r="Q3136" s="43" t="s">
        <v>439</v>
      </c>
      <c r="R3136" s="43" t="s">
        <v>78</v>
      </c>
      <c r="S3136" s="47">
        <v>5</v>
      </c>
    </row>
    <row r="3137" spans="1:19" ht="12.75">
      <c r="A3137" s="22" t="s">
        <v>60</v>
      </c>
      <c r="B3137" s="22" t="s">
        <v>528</v>
      </c>
      <c r="C3137" s="22" t="s">
        <v>63</v>
      </c>
      <c r="D3137" s="22" t="s">
        <v>61</v>
      </c>
      <c r="E3137" s="22" t="s">
        <v>8282</v>
      </c>
      <c r="F3137" s="31">
        <v>42984.712094907409</v>
      </c>
      <c r="G3137" s="31">
        <v>42984</v>
      </c>
      <c r="H3137" s="31">
        <v>43349</v>
      </c>
      <c r="I3137" s="31">
        <v>43014.703611111108</v>
      </c>
      <c r="J3137" s="22" t="s">
        <v>73</v>
      </c>
      <c r="K3137" s="32" t="s">
        <v>74</v>
      </c>
      <c r="L3137" s="32" t="s">
        <v>8283</v>
      </c>
      <c r="N3137" s="24">
        <v>832.72</v>
      </c>
      <c r="O3137" s="24">
        <v>0</v>
      </c>
      <c r="P3137" s="32" t="s">
        <v>6194</v>
      </c>
      <c r="Q3137" s="43" t="s">
        <v>6195</v>
      </c>
      <c r="R3137" s="43" t="s">
        <v>78</v>
      </c>
      <c r="S3137" s="47">
        <v>5</v>
      </c>
    </row>
    <row r="3138" spans="1:19" ht="12.75">
      <c r="A3138" s="22" t="s">
        <v>60</v>
      </c>
      <c r="B3138" s="22" t="s">
        <v>149</v>
      </c>
      <c r="C3138" s="22" t="s">
        <v>63</v>
      </c>
      <c r="D3138" s="22" t="s">
        <v>61</v>
      </c>
      <c r="E3138" s="22" t="s">
        <v>8284</v>
      </c>
      <c r="F3138" s="31">
        <v>43006.65488425926</v>
      </c>
      <c r="G3138" s="31">
        <v>43006</v>
      </c>
      <c r="H3138" s="31">
        <v>43371</v>
      </c>
      <c r="I3138" s="31">
        <v>43036.649548611109</v>
      </c>
      <c r="J3138" s="22" t="s">
        <v>73</v>
      </c>
      <c r="K3138" s="32" t="s">
        <v>74</v>
      </c>
      <c r="L3138" s="32" t="s">
        <v>8285</v>
      </c>
      <c r="N3138" s="24">
        <v>0</v>
      </c>
      <c r="O3138" s="24">
        <v>0</v>
      </c>
      <c r="P3138" s="32" t="s">
        <v>8286</v>
      </c>
      <c r="Q3138" s="43" t="s">
        <v>8287</v>
      </c>
      <c r="R3138" s="43" t="s">
        <v>78</v>
      </c>
      <c r="S3138" s="47">
        <v>5</v>
      </c>
    </row>
    <row r="3139" spans="1:19" ht="12.75">
      <c r="A3139" s="22" t="s">
        <v>60</v>
      </c>
      <c r="B3139" s="22" t="s">
        <v>149</v>
      </c>
      <c r="C3139" s="22" t="s">
        <v>63</v>
      </c>
      <c r="D3139" s="22" t="s">
        <v>61</v>
      </c>
      <c r="E3139" s="22" t="s">
        <v>8288</v>
      </c>
      <c r="F3139" s="31">
        <v>43006.047048611108</v>
      </c>
      <c r="G3139" s="31">
        <v>43015</v>
      </c>
      <c r="H3139" s="31">
        <v>43380</v>
      </c>
      <c r="I3139" s="31">
        <v>43036.030787037038</v>
      </c>
      <c r="J3139" s="22" t="s">
        <v>73</v>
      </c>
      <c r="K3139" s="32" t="s">
        <v>74</v>
      </c>
      <c r="L3139" s="32" t="s">
        <v>8289</v>
      </c>
      <c r="N3139" s="24">
        <v>6053.62</v>
      </c>
      <c r="O3139" s="24">
        <v>0</v>
      </c>
      <c r="P3139" s="32" t="s">
        <v>405</v>
      </c>
      <c r="Q3139" s="43" t="s">
        <v>406</v>
      </c>
      <c r="R3139" s="43" t="s">
        <v>78</v>
      </c>
      <c r="S3139" s="47">
        <v>5</v>
      </c>
    </row>
    <row r="3140" spans="1:19" ht="12.75">
      <c r="A3140" s="22" t="s">
        <v>60</v>
      </c>
      <c r="B3140" s="22" t="s">
        <v>640</v>
      </c>
      <c r="C3140" s="22" t="s">
        <v>63</v>
      </c>
      <c r="D3140" s="22" t="s">
        <v>61</v>
      </c>
      <c r="E3140" s="22" t="s">
        <v>8290</v>
      </c>
      <c r="F3140" s="31">
        <v>43004.433553240742</v>
      </c>
      <c r="G3140" s="31">
        <v>42981</v>
      </c>
      <c r="H3140" s="31">
        <v>43346</v>
      </c>
      <c r="I3140" s="31">
        <v>43034</v>
      </c>
      <c r="J3140" s="22" t="s">
        <v>244</v>
      </c>
      <c r="K3140" s="32" t="s">
        <v>94</v>
      </c>
      <c r="L3140" s="32" t="s">
        <v>8291</v>
      </c>
      <c r="M3140" s="32" t="s">
        <v>8292</v>
      </c>
      <c r="N3140" s="24">
        <v>51.05</v>
      </c>
      <c r="O3140" s="24">
        <v>51.05</v>
      </c>
      <c r="P3140" s="32" t="s">
        <v>8293</v>
      </c>
      <c r="Q3140" s="43" t="s">
        <v>8294</v>
      </c>
      <c r="R3140" s="43" t="s">
        <v>140</v>
      </c>
      <c r="S3140" s="47">
        <v>1</v>
      </c>
    </row>
    <row r="3141" spans="1:19" ht="12.75">
      <c r="A3141" s="22" t="s">
        <v>60</v>
      </c>
      <c r="B3141" s="22" t="s">
        <v>149</v>
      </c>
      <c r="C3141" s="22" t="s">
        <v>63</v>
      </c>
      <c r="D3141" s="22" t="s">
        <v>61</v>
      </c>
      <c r="E3141" s="22" t="s">
        <v>8295</v>
      </c>
      <c r="F3141" s="31">
        <v>42999.515127314815</v>
      </c>
      <c r="G3141" s="31">
        <v>43012</v>
      </c>
      <c r="H3141" s="31">
        <v>43377</v>
      </c>
      <c r="I3141" s="31">
        <v>43029.509548611109</v>
      </c>
      <c r="J3141" s="22" t="s">
        <v>73</v>
      </c>
      <c r="K3141" s="32" t="s">
        <v>81</v>
      </c>
      <c r="L3141" s="32" t="s">
        <v>8296</v>
      </c>
      <c r="N3141" s="24">
        <v>2279.5774999999999</v>
      </c>
      <c r="O3141" s="24">
        <v>2297.335</v>
      </c>
      <c r="P3141" s="32" t="s">
        <v>91</v>
      </c>
      <c r="Q3141" s="43" t="s">
        <v>92</v>
      </c>
      <c r="R3141" s="43" t="s">
        <v>78</v>
      </c>
      <c r="S3141" s="47">
        <v>5</v>
      </c>
    </row>
    <row r="3142" spans="1:19" ht="12.75">
      <c r="A3142" s="22" t="s">
        <v>60</v>
      </c>
      <c r="B3142" s="22" t="s">
        <v>703</v>
      </c>
      <c r="C3142" s="22" t="s">
        <v>63</v>
      </c>
      <c r="D3142" s="22" t="s">
        <v>61</v>
      </c>
      <c r="E3142" s="22" t="s">
        <v>8297</v>
      </c>
      <c r="F3142" s="31">
        <v>42991.534120370372</v>
      </c>
      <c r="G3142" s="31">
        <v>42993</v>
      </c>
      <c r="H3142" s="31">
        <v>43358</v>
      </c>
      <c r="I3142" s="31">
        <v>43021</v>
      </c>
      <c r="J3142" s="22" t="s">
        <v>73</v>
      </c>
      <c r="K3142" s="32" t="s">
        <v>74</v>
      </c>
      <c r="L3142" s="32" t="s">
        <v>8298</v>
      </c>
      <c r="N3142" s="24">
        <v>1339.2565999999999</v>
      </c>
      <c r="O3142" s="24">
        <v>0</v>
      </c>
      <c r="P3142" s="32" t="s">
        <v>8299</v>
      </c>
      <c r="Q3142" s="43" t="s">
        <v>8300</v>
      </c>
      <c r="R3142" s="43" t="s">
        <v>78</v>
      </c>
      <c r="S3142" s="47">
        <v>5</v>
      </c>
    </row>
    <row r="3143" spans="1:19" ht="12.75">
      <c r="A3143" s="22" t="s">
        <v>60</v>
      </c>
      <c r="B3143" s="22" t="s">
        <v>149</v>
      </c>
      <c r="C3143" s="22" t="s">
        <v>63</v>
      </c>
      <c r="D3143" s="22" t="s">
        <v>61</v>
      </c>
      <c r="E3143" s="22" t="s">
        <v>8301</v>
      </c>
      <c r="F3143" s="31">
        <v>43005.682719907403</v>
      </c>
      <c r="G3143" s="31">
        <v>43005</v>
      </c>
      <c r="H3143" s="31">
        <v>43370</v>
      </c>
      <c r="I3143" s="31">
        <v>43035.67282407407</v>
      </c>
      <c r="J3143" s="22" t="s">
        <v>73</v>
      </c>
      <c r="K3143" s="32" t="s">
        <v>94</v>
      </c>
      <c r="L3143" s="32" t="s">
        <v>8302</v>
      </c>
      <c r="M3143" s="32" t="s">
        <v>8303</v>
      </c>
      <c r="N3143" s="24">
        <v>1218.394</v>
      </c>
      <c r="O3143" s="24">
        <v>1105.5050000000001</v>
      </c>
      <c r="P3143" s="32" t="s">
        <v>1113</v>
      </c>
      <c r="Q3143" s="43" t="s">
        <v>1114</v>
      </c>
      <c r="R3143" s="43" t="s">
        <v>78</v>
      </c>
      <c r="S3143" s="47">
        <v>5</v>
      </c>
    </row>
    <row r="3144" spans="1:19" ht="12.75">
      <c r="A3144" s="22" t="s">
        <v>60</v>
      </c>
      <c r="B3144" s="22" t="s">
        <v>149</v>
      </c>
      <c r="C3144" s="22" t="s">
        <v>63</v>
      </c>
      <c r="D3144" s="22" t="s">
        <v>61</v>
      </c>
      <c r="E3144" s="22" t="s">
        <v>8304</v>
      </c>
      <c r="F3144" s="31">
        <v>43006.629988425921</v>
      </c>
      <c r="G3144" s="31">
        <v>43027</v>
      </c>
      <c r="H3144" s="31">
        <v>43392</v>
      </c>
      <c r="I3144" s="31">
        <v>43036.618668981479</v>
      </c>
      <c r="J3144" s="22" t="s">
        <v>73</v>
      </c>
      <c r="K3144" s="32" t="s">
        <v>74</v>
      </c>
      <c r="L3144" s="32" t="s">
        <v>8305</v>
      </c>
      <c r="N3144" s="24">
        <v>6981.42</v>
      </c>
      <c r="O3144" s="24">
        <v>0</v>
      </c>
      <c r="P3144" s="32" t="s">
        <v>319</v>
      </c>
      <c r="Q3144" s="43" t="s">
        <v>320</v>
      </c>
      <c r="R3144" s="43" t="s">
        <v>78</v>
      </c>
      <c r="S3144" s="47">
        <v>5</v>
      </c>
    </row>
    <row r="3145" spans="1:19" ht="12.75">
      <c r="A3145" s="22" t="s">
        <v>60</v>
      </c>
      <c r="B3145" s="22" t="s">
        <v>149</v>
      </c>
      <c r="C3145" s="22" t="s">
        <v>63</v>
      </c>
      <c r="D3145" s="22" t="s">
        <v>61</v>
      </c>
      <c r="E3145" s="22" t="s">
        <v>8306</v>
      </c>
      <c r="F3145" s="31">
        <v>43000.684039351851</v>
      </c>
      <c r="G3145" s="31">
        <v>43000</v>
      </c>
      <c r="H3145" s="31">
        <v>43365</v>
      </c>
      <c r="I3145" s="31">
        <v>43030.679282407407</v>
      </c>
      <c r="J3145" s="22" t="s">
        <v>73</v>
      </c>
      <c r="K3145" s="32" t="s">
        <v>74</v>
      </c>
      <c r="L3145" s="32" t="s">
        <v>8307</v>
      </c>
      <c r="N3145" s="24">
        <v>1455.44</v>
      </c>
      <c r="O3145" s="24">
        <v>0</v>
      </c>
      <c r="P3145" s="32" t="s">
        <v>2442</v>
      </c>
      <c r="Q3145" s="43" t="s">
        <v>2443</v>
      </c>
      <c r="R3145" s="43" t="s">
        <v>78</v>
      </c>
      <c r="S3145" s="47">
        <v>5</v>
      </c>
    </row>
    <row r="3146" spans="1:19" ht="12.75">
      <c r="A3146" s="22" t="s">
        <v>60</v>
      </c>
      <c r="B3146" s="22" t="s">
        <v>149</v>
      </c>
      <c r="C3146" s="22" t="s">
        <v>63</v>
      </c>
      <c r="D3146" s="22" t="s">
        <v>61</v>
      </c>
      <c r="E3146" s="22" t="s">
        <v>8308</v>
      </c>
      <c r="F3146" s="31">
        <v>43000.56046296296</v>
      </c>
      <c r="G3146" s="31">
        <v>43026</v>
      </c>
      <c r="H3146" s="31">
        <v>43391</v>
      </c>
      <c r="I3146" s="31">
        <v>43030.555</v>
      </c>
      <c r="J3146" s="22" t="s">
        <v>73</v>
      </c>
      <c r="K3146" s="32" t="s">
        <v>74</v>
      </c>
      <c r="L3146" s="32" t="s">
        <v>8309</v>
      </c>
      <c r="N3146" s="24">
        <v>1784.93</v>
      </c>
      <c r="O3146" s="24">
        <v>0</v>
      </c>
      <c r="P3146" s="32" t="s">
        <v>6179</v>
      </c>
      <c r="Q3146" s="43" t="s">
        <v>6180</v>
      </c>
      <c r="R3146" s="43" t="s">
        <v>78</v>
      </c>
      <c r="S3146" s="47">
        <v>5</v>
      </c>
    </row>
    <row r="3147" spans="1:19" ht="12.75">
      <c r="A3147" s="22" t="s">
        <v>60</v>
      </c>
      <c r="B3147" s="22" t="s">
        <v>149</v>
      </c>
      <c r="C3147" s="22" t="s">
        <v>63</v>
      </c>
      <c r="D3147" s="22" t="s">
        <v>61</v>
      </c>
      <c r="E3147" s="22" t="s">
        <v>8310</v>
      </c>
      <c r="F3147" s="31">
        <v>42997.590462962959</v>
      </c>
      <c r="G3147" s="31">
        <v>43009</v>
      </c>
      <c r="H3147" s="31">
        <v>43374</v>
      </c>
      <c r="I3147" s="31">
        <v>43027.583194444444</v>
      </c>
      <c r="J3147" s="22" t="s">
        <v>73</v>
      </c>
      <c r="K3147" s="32" t="s">
        <v>74</v>
      </c>
      <c r="L3147" s="32" t="s">
        <v>8311</v>
      </c>
      <c r="N3147" s="24">
        <v>1199.9200000000001</v>
      </c>
      <c r="O3147" s="24">
        <v>0</v>
      </c>
      <c r="P3147" s="32" t="s">
        <v>936</v>
      </c>
      <c r="Q3147" s="43" t="s">
        <v>937</v>
      </c>
      <c r="R3147" s="43" t="s">
        <v>78</v>
      </c>
      <c r="S3147" s="47">
        <v>5</v>
      </c>
    </row>
    <row r="3148" spans="1:19" ht="12.75">
      <c r="A3148" s="22" t="s">
        <v>60</v>
      </c>
      <c r="B3148" s="22" t="s">
        <v>149</v>
      </c>
      <c r="C3148" s="22" t="s">
        <v>63</v>
      </c>
      <c r="D3148" s="22" t="s">
        <v>61</v>
      </c>
      <c r="E3148" s="22" t="s">
        <v>8312</v>
      </c>
      <c r="F3148" s="31">
        <v>42998.527418981481</v>
      </c>
      <c r="G3148" s="31">
        <v>43003</v>
      </c>
      <c r="H3148" s="31">
        <v>43368</v>
      </c>
      <c r="I3148" s="31">
        <v>43028.525717592594</v>
      </c>
      <c r="J3148" s="22" t="s">
        <v>73</v>
      </c>
      <c r="K3148" s="32" t="s">
        <v>74</v>
      </c>
      <c r="L3148" s="32" t="s">
        <v>8313</v>
      </c>
      <c r="N3148" s="24">
        <v>820.77</v>
      </c>
      <c r="O3148" s="24">
        <v>0</v>
      </c>
      <c r="P3148" s="32" t="s">
        <v>2255</v>
      </c>
      <c r="Q3148" s="43" t="s">
        <v>2256</v>
      </c>
      <c r="R3148" s="43" t="s">
        <v>78</v>
      </c>
      <c r="S3148" s="47">
        <v>6</v>
      </c>
    </row>
    <row r="3149" spans="1:19" ht="12.75">
      <c r="A3149" s="22" t="s">
        <v>60</v>
      </c>
      <c r="B3149" s="22" t="s">
        <v>149</v>
      </c>
      <c r="C3149" s="22" t="s">
        <v>63</v>
      </c>
      <c r="D3149" s="22" t="s">
        <v>61</v>
      </c>
      <c r="E3149" s="22" t="s">
        <v>8314</v>
      </c>
      <c r="F3149" s="31">
        <v>42996.770300925928</v>
      </c>
      <c r="G3149" s="31">
        <v>43008</v>
      </c>
      <c r="H3149" s="31">
        <v>43373</v>
      </c>
      <c r="I3149" s="31">
        <v>43026.763009259259</v>
      </c>
      <c r="J3149" s="22" t="s">
        <v>73</v>
      </c>
      <c r="K3149" s="32" t="s">
        <v>81</v>
      </c>
      <c r="L3149" s="32" t="s">
        <v>8315</v>
      </c>
      <c r="N3149" s="24">
        <v>3002.2622000000001</v>
      </c>
      <c r="O3149" s="24">
        <v>1699.185</v>
      </c>
      <c r="P3149" s="32" t="s">
        <v>1703</v>
      </c>
      <c r="Q3149" s="43" t="s">
        <v>1704</v>
      </c>
      <c r="R3149" s="43" t="s">
        <v>78</v>
      </c>
      <c r="S3149" s="47">
        <v>6</v>
      </c>
    </row>
    <row r="3150" spans="1:19" ht="12.75">
      <c r="A3150" s="22" t="s">
        <v>60</v>
      </c>
      <c r="B3150" s="22" t="s">
        <v>149</v>
      </c>
      <c r="C3150" s="22" t="s">
        <v>63</v>
      </c>
      <c r="D3150" s="22" t="s">
        <v>61</v>
      </c>
      <c r="E3150" s="22" t="s">
        <v>8316</v>
      </c>
      <c r="F3150" s="31">
        <v>42998.693043981482</v>
      </c>
      <c r="G3150" s="31">
        <v>42998</v>
      </c>
      <c r="H3150" s="31">
        <v>43363</v>
      </c>
      <c r="I3150" s="31">
        <v>43028.689293981479</v>
      </c>
      <c r="J3150" s="22" t="s">
        <v>73</v>
      </c>
      <c r="K3150" s="32" t="s">
        <v>74</v>
      </c>
      <c r="L3150" s="32" t="s">
        <v>8317</v>
      </c>
      <c r="N3150" s="24">
        <v>0</v>
      </c>
      <c r="O3150" s="24">
        <v>0</v>
      </c>
      <c r="P3150" s="32" t="s">
        <v>233</v>
      </c>
      <c r="Q3150" s="43" t="s">
        <v>234</v>
      </c>
      <c r="R3150" s="43" t="s">
        <v>78</v>
      </c>
      <c r="S3150" s="47">
        <v>6</v>
      </c>
    </row>
    <row r="3151" spans="1:19" ht="12.75">
      <c r="A3151" s="22" t="s">
        <v>60</v>
      </c>
      <c r="B3151" s="22" t="s">
        <v>149</v>
      </c>
      <c r="C3151" s="22" t="s">
        <v>63</v>
      </c>
      <c r="D3151" s="22" t="s">
        <v>61</v>
      </c>
      <c r="E3151" s="22" t="s">
        <v>8318</v>
      </c>
      <c r="F3151" s="31">
        <v>42991.444108796291</v>
      </c>
      <c r="G3151" s="31">
        <v>43008</v>
      </c>
      <c r="H3151" s="31">
        <v>43373</v>
      </c>
      <c r="I3151" s="31">
        <v>43021.425370370365</v>
      </c>
      <c r="J3151" s="22" t="s">
        <v>73</v>
      </c>
      <c r="K3151" s="32" t="s">
        <v>74</v>
      </c>
      <c r="L3151" s="32" t="s">
        <v>8319</v>
      </c>
      <c r="N3151" s="24">
        <v>0</v>
      </c>
      <c r="O3151" s="24">
        <v>0</v>
      </c>
      <c r="P3151" s="32" t="s">
        <v>111</v>
      </c>
      <c r="Q3151" s="43" t="s">
        <v>112</v>
      </c>
      <c r="R3151" s="43" t="s">
        <v>78</v>
      </c>
      <c r="S3151" s="47">
        <v>4</v>
      </c>
    </row>
    <row r="3152" spans="1:19" ht="12.75">
      <c r="A3152" s="22" t="s">
        <v>60</v>
      </c>
      <c r="B3152" s="22" t="s">
        <v>467</v>
      </c>
      <c r="C3152" s="22" t="s">
        <v>63</v>
      </c>
      <c r="D3152" s="22" t="s">
        <v>61</v>
      </c>
      <c r="E3152" s="22" t="s">
        <v>8320</v>
      </c>
      <c r="F3152" s="31">
        <v>42979.261724537035</v>
      </c>
      <c r="G3152" s="31">
        <v>43021</v>
      </c>
      <c r="H3152" s="31">
        <v>43386</v>
      </c>
      <c r="I3152" s="31">
        <v>43039.261724537035</v>
      </c>
      <c r="J3152" s="22" t="s">
        <v>73</v>
      </c>
      <c r="K3152" s="32" t="s">
        <v>109</v>
      </c>
      <c r="L3152" s="32" t="s">
        <v>8321</v>
      </c>
      <c r="N3152" s="24">
        <v>726.7725</v>
      </c>
      <c r="O3152" s="24">
        <v>877.97</v>
      </c>
      <c r="P3152" s="32" t="s">
        <v>1187</v>
      </c>
      <c r="Q3152" s="43" t="s">
        <v>1188</v>
      </c>
      <c r="R3152" s="43" t="s">
        <v>78</v>
      </c>
      <c r="S3152" s="47">
        <v>5</v>
      </c>
    </row>
    <row r="3153" spans="1:19" ht="12.75">
      <c r="A3153" s="22" t="s">
        <v>60</v>
      </c>
      <c r="B3153" s="22" t="s">
        <v>149</v>
      </c>
      <c r="C3153" s="22" t="s">
        <v>63</v>
      </c>
      <c r="D3153" s="22" t="s">
        <v>61</v>
      </c>
      <c r="E3153" s="22" t="s">
        <v>8322</v>
      </c>
      <c r="F3153" s="31">
        <v>42997.765706018516</v>
      </c>
      <c r="G3153" s="31">
        <v>43013</v>
      </c>
      <c r="H3153" s="31">
        <v>43378</v>
      </c>
      <c r="I3153" s="31">
        <v>43027.756157407406</v>
      </c>
      <c r="J3153" s="22" t="s">
        <v>73</v>
      </c>
      <c r="K3153" s="32" t="s">
        <v>94</v>
      </c>
      <c r="L3153" s="32" t="s">
        <v>8323</v>
      </c>
      <c r="M3153" s="32" t="s">
        <v>8324</v>
      </c>
      <c r="N3153" s="24">
        <v>1726.5820000000001</v>
      </c>
      <c r="O3153" s="24">
        <v>1532.0622000000001</v>
      </c>
      <c r="P3153" s="32" t="s">
        <v>4751</v>
      </c>
      <c r="Q3153" s="43" t="s">
        <v>4752</v>
      </c>
      <c r="R3153" s="43" t="s">
        <v>78</v>
      </c>
      <c r="S3153" s="47">
        <v>6</v>
      </c>
    </row>
    <row r="3154" spans="1:19" ht="12.75">
      <c r="A3154" s="22" t="s">
        <v>60</v>
      </c>
      <c r="B3154" s="22" t="s">
        <v>640</v>
      </c>
      <c r="C3154" s="22" t="s">
        <v>63</v>
      </c>
      <c r="D3154" s="22" t="s">
        <v>61</v>
      </c>
      <c r="E3154" s="22" t="s">
        <v>8325</v>
      </c>
      <c r="F3154" s="31">
        <v>42999.084756944445</v>
      </c>
      <c r="G3154" s="31">
        <v>43034</v>
      </c>
      <c r="H3154" s="31">
        <v>43399</v>
      </c>
      <c r="I3154" s="31">
        <v>43059.084756944445</v>
      </c>
      <c r="J3154" s="22" t="s">
        <v>197</v>
      </c>
      <c r="K3154" s="32" t="s">
        <v>81</v>
      </c>
      <c r="L3154" s="32" t="s">
        <v>8326</v>
      </c>
      <c r="N3154" s="24">
        <v>4273.33</v>
      </c>
      <c r="O3154" s="24">
        <v>4273.33</v>
      </c>
      <c r="P3154" s="32" t="s">
        <v>8327</v>
      </c>
      <c r="Q3154" s="43" t="s">
        <v>8328</v>
      </c>
      <c r="R3154" s="43" t="s">
        <v>78</v>
      </c>
      <c r="S3154" s="47">
        <v>1</v>
      </c>
    </row>
    <row r="3155" spans="1:19" ht="12.75">
      <c r="A3155" s="22" t="s">
        <v>60</v>
      </c>
      <c r="B3155" s="22" t="s">
        <v>1889</v>
      </c>
      <c r="C3155" s="22" t="s">
        <v>63</v>
      </c>
      <c r="D3155" s="22" t="s">
        <v>61</v>
      </c>
      <c r="E3155" s="22" t="s">
        <v>8329</v>
      </c>
      <c r="F3155" s="31">
        <v>42999.411678240736</v>
      </c>
      <c r="G3155" s="31">
        <v>43006</v>
      </c>
      <c r="H3155" s="31">
        <v>43371</v>
      </c>
      <c r="I3155" s="31">
        <v>43029</v>
      </c>
      <c r="J3155" s="22" t="s">
        <v>73</v>
      </c>
      <c r="K3155" s="32" t="s">
        <v>109</v>
      </c>
      <c r="L3155" s="32" t="s">
        <v>8330</v>
      </c>
      <c r="N3155" s="24">
        <v>487.4025</v>
      </c>
      <c r="O3155" s="24">
        <v>442.93</v>
      </c>
      <c r="P3155" s="32" t="s">
        <v>1027</v>
      </c>
      <c r="Q3155" s="43" t="s">
        <v>1028</v>
      </c>
      <c r="R3155" s="43" t="s">
        <v>78</v>
      </c>
      <c r="S3155" s="47">
        <v>5</v>
      </c>
    </row>
    <row r="3156" spans="1:19" ht="12.75">
      <c r="A3156" s="22" t="s">
        <v>60</v>
      </c>
      <c r="B3156" s="22" t="s">
        <v>1570</v>
      </c>
      <c r="C3156" s="22" t="s">
        <v>63</v>
      </c>
      <c r="D3156" s="22" t="s">
        <v>61</v>
      </c>
      <c r="E3156" s="22" t="s">
        <v>8331</v>
      </c>
      <c r="F3156" s="31">
        <v>42992.651689814811</v>
      </c>
      <c r="G3156" s="31">
        <v>42992</v>
      </c>
      <c r="H3156" s="31">
        <v>43357</v>
      </c>
      <c r="I3156" s="31">
        <v>43022</v>
      </c>
      <c r="J3156" s="22" t="s">
        <v>73</v>
      </c>
      <c r="K3156" s="32" t="s">
        <v>81</v>
      </c>
      <c r="L3156" s="32" t="s">
        <v>8332</v>
      </c>
      <c r="N3156" s="24">
        <v>3336.5266000000001</v>
      </c>
      <c r="O3156" s="24">
        <v>2917.89</v>
      </c>
      <c r="P3156" s="32" t="s">
        <v>1446</v>
      </c>
      <c r="Q3156" s="43" t="s">
        <v>1447</v>
      </c>
      <c r="R3156" s="43" t="s">
        <v>78</v>
      </c>
      <c r="S3156" s="47">
        <v>5</v>
      </c>
    </row>
    <row r="3157" spans="1:19" ht="12.75">
      <c r="A3157" s="22" t="s">
        <v>60</v>
      </c>
      <c r="B3157" s="22" t="s">
        <v>175</v>
      </c>
      <c r="C3157" s="22" t="s">
        <v>63</v>
      </c>
      <c r="D3157" s="22" t="s">
        <v>61</v>
      </c>
      <c r="E3157" s="22" t="s">
        <v>8333</v>
      </c>
      <c r="F3157" s="31">
        <v>42998.735555555555</v>
      </c>
      <c r="G3157" s="31">
        <v>43015</v>
      </c>
      <c r="H3157" s="31">
        <v>43380</v>
      </c>
      <c r="I3157" s="31">
        <v>43028.715300925927</v>
      </c>
      <c r="J3157" s="22" t="s">
        <v>73</v>
      </c>
      <c r="K3157" s="32" t="s">
        <v>74</v>
      </c>
      <c r="L3157" s="32" t="s">
        <v>8334</v>
      </c>
      <c r="N3157" s="24">
        <v>655.19330000000002</v>
      </c>
      <c r="O3157" s="24">
        <v>0</v>
      </c>
      <c r="P3157" s="32" t="s">
        <v>182</v>
      </c>
      <c r="Q3157" s="43" t="s">
        <v>183</v>
      </c>
      <c r="R3157" s="43" t="s">
        <v>78</v>
      </c>
      <c r="S3157" s="47">
        <v>5</v>
      </c>
    </row>
    <row r="3158" spans="1:19" ht="12.75">
      <c r="A3158" s="22" t="s">
        <v>60</v>
      </c>
      <c r="B3158" s="22" t="s">
        <v>159</v>
      </c>
      <c r="C3158" s="22" t="s">
        <v>63</v>
      </c>
      <c r="D3158" s="22" t="s">
        <v>61</v>
      </c>
      <c r="E3158" s="22" t="s">
        <v>8335</v>
      </c>
      <c r="F3158" s="31">
        <v>42996.443078703705</v>
      </c>
      <c r="G3158" s="31">
        <v>42996</v>
      </c>
      <c r="H3158" s="31">
        <v>43361</v>
      </c>
      <c r="I3158" s="31">
        <v>43026</v>
      </c>
      <c r="J3158" s="22" t="s">
        <v>73</v>
      </c>
      <c r="K3158" s="32" t="s">
        <v>94</v>
      </c>
      <c r="L3158" s="32" t="s">
        <v>8336</v>
      </c>
      <c r="M3158" s="32" t="s">
        <v>6141</v>
      </c>
      <c r="N3158" s="24">
        <v>2499.9283</v>
      </c>
      <c r="O3158" s="24">
        <v>1580.045</v>
      </c>
      <c r="P3158" s="32" t="s">
        <v>3566</v>
      </c>
      <c r="Q3158" s="43" t="s">
        <v>3567</v>
      </c>
      <c r="R3158" s="43" t="s">
        <v>78</v>
      </c>
      <c r="S3158" s="47">
        <v>5</v>
      </c>
    </row>
    <row r="3159" spans="1:19" ht="12.75">
      <c r="A3159" s="22" t="s">
        <v>60</v>
      </c>
      <c r="B3159" s="22" t="s">
        <v>159</v>
      </c>
      <c r="C3159" s="22" t="s">
        <v>63</v>
      </c>
      <c r="D3159" s="22" t="s">
        <v>61</v>
      </c>
      <c r="E3159" s="22" t="s">
        <v>8337</v>
      </c>
      <c r="F3159" s="31">
        <v>42997.683645833335</v>
      </c>
      <c r="G3159" s="31">
        <v>43008</v>
      </c>
      <c r="H3159" s="31">
        <v>43373</v>
      </c>
      <c r="I3159" s="31">
        <v>43027</v>
      </c>
      <c r="J3159" s="22" t="s">
        <v>73</v>
      </c>
      <c r="K3159" s="32" t="s">
        <v>81</v>
      </c>
      <c r="L3159" s="32" t="s">
        <v>8338</v>
      </c>
      <c r="N3159" s="24">
        <v>733.015</v>
      </c>
      <c r="O3159" s="24">
        <v>436.72</v>
      </c>
      <c r="P3159" s="32" t="s">
        <v>205</v>
      </c>
      <c r="Q3159" s="43" t="s">
        <v>206</v>
      </c>
      <c r="R3159" s="43" t="s">
        <v>78</v>
      </c>
      <c r="S3159" s="47">
        <v>5</v>
      </c>
    </row>
    <row r="3160" spans="1:19" ht="12.75">
      <c r="A3160" s="22" t="s">
        <v>60</v>
      </c>
      <c r="B3160" s="22" t="s">
        <v>149</v>
      </c>
      <c r="C3160" s="22" t="s">
        <v>63</v>
      </c>
      <c r="D3160" s="22" t="s">
        <v>61</v>
      </c>
      <c r="E3160" s="22" t="s">
        <v>8339</v>
      </c>
      <c r="F3160" s="31">
        <v>43004.4368287037</v>
      </c>
      <c r="G3160" s="31">
        <v>43004</v>
      </c>
      <c r="H3160" s="31">
        <v>43369</v>
      </c>
      <c r="I3160" s="31">
        <v>43034.432037037033</v>
      </c>
      <c r="J3160" s="22" t="s">
        <v>73</v>
      </c>
      <c r="K3160" s="32" t="s">
        <v>74</v>
      </c>
      <c r="L3160" s="32" t="s">
        <v>8340</v>
      </c>
      <c r="N3160" s="24">
        <v>0</v>
      </c>
      <c r="O3160" s="24">
        <v>0</v>
      </c>
      <c r="P3160" s="32" t="s">
        <v>8341</v>
      </c>
      <c r="Q3160" s="43" t="s">
        <v>8342</v>
      </c>
      <c r="R3160" s="43" t="s">
        <v>78</v>
      </c>
      <c r="S3160" s="47">
        <v>4</v>
      </c>
    </row>
    <row r="3161" spans="1:19" ht="12.75">
      <c r="A3161" s="22" t="s">
        <v>60</v>
      </c>
      <c r="B3161" s="22" t="s">
        <v>169</v>
      </c>
      <c r="C3161" s="22" t="s">
        <v>63</v>
      </c>
      <c r="D3161" s="22" t="s">
        <v>61</v>
      </c>
      <c r="E3161" s="22" t="s">
        <v>8343</v>
      </c>
      <c r="F3161" s="31">
        <v>42989.036944444444</v>
      </c>
      <c r="G3161" s="31">
        <v>43038</v>
      </c>
      <c r="H3161" s="31">
        <v>43403</v>
      </c>
      <c r="I3161" s="31">
        <v>43049</v>
      </c>
      <c r="J3161" s="22" t="s">
        <v>73</v>
      </c>
      <c r="K3161" s="32" t="s">
        <v>74</v>
      </c>
      <c r="L3161" s="32" t="s">
        <v>8344</v>
      </c>
      <c r="N3161" s="24">
        <v>2153.065</v>
      </c>
      <c r="O3161" s="24">
        <v>0</v>
      </c>
      <c r="P3161" s="32" t="s">
        <v>3581</v>
      </c>
      <c r="Q3161" s="43" t="s">
        <v>3582</v>
      </c>
      <c r="R3161" s="43" t="s">
        <v>78</v>
      </c>
      <c r="S3161" s="47">
        <v>6</v>
      </c>
    </row>
    <row r="3162" spans="1:19" ht="12.75">
      <c r="A3162" s="22" t="s">
        <v>60</v>
      </c>
      <c r="B3162" s="22" t="s">
        <v>175</v>
      </c>
      <c r="C3162" s="22" t="s">
        <v>63</v>
      </c>
      <c r="D3162" s="22" t="s">
        <v>61</v>
      </c>
      <c r="E3162" s="22" t="s">
        <v>8345</v>
      </c>
      <c r="F3162" s="31">
        <v>42999.50131944444</v>
      </c>
      <c r="G3162" s="31">
        <v>43010</v>
      </c>
      <c r="H3162" s="31">
        <v>43375</v>
      </c>
      <c r="I3162" s="31">
        <v>43029.500034722223</v>
      </c>
      <c r="J3162" s="22" t="s">
        <v>161</v>
      </c>
      <c r="K3162" s="32" t="s">
        <v>94</v>
      </c>
      <c r="L3162" s="32" t="s">
        <v>8346</v>
      </c>
      <c r="M3162" s="32" t="s">
        <v>8347</v>
      </c>
      <c r="N3162" s="24">
        <v>-1303.8499999999999</v>
      </c>
      <c r="O3162" s="24">
        <v>-1303.8499999999999</v>
      </c>
      <c r="P3162" s="32" t="s">
        <v>1008</v>
      </c>
      <c r="Q3162" s="43" t="s">
        <v>1009</v>
      </c>
      <c r="R3162" s="43" t="s">
        <v>78</v>
      </c>
      <c r="S3162" s="47">
        <v>1</v>
      </c>
    </row>
    <row r="3163" spans="1:19" ht="12.75">
      <c r="A3163" s="22" t="s">
        <v>60</v>
      </c>
      <c r="B3163" s="22" t="s">
        <v>159</v>
      </c>
      <c r="C3163" s="22" t="s">
        <v>63</v>
      </c>
      <c r="D3163" s="22" t="s">
        <v>61</v>
      </c>
      <c r="E3163" s="22" t="s">
        <v>8348</v>
      </c>
      <c r="F3163" s="31">
        <v>42984.084351851852</v>
      </c>
      <c r="G3163" s="31">
        <v>43019</v>
      </c>
      <c r="H3163" s="31">
        <v>43384</v>
      </c>
      <c r="I3163" s="31">
        <v>43044.084351851852</v>
      </c>
      <c r="J3163" s="22" t="s">
        <v>197</v>
      </c>
      <c r="K3163" s="32" t="s">
        <v>81</v>
      </c>
      <c r="L3163" s="32" t="s">
        <v>8349</v>
      </c>
      <c r="N3163" s="24">
        <v>1830.04</v>
      </c>
      <c r="O3163" s="24">
        <v>1830.04</v>
      </c>
      <c r="P3163" s="32" t="s">
        <v>7581</v>
      </c>
      <c r="Q3163" s="43" t="s">
        <v>7582</v>
      </c>
      <c r="R3163" s="43" t="s">
        <v>78</v>
      </c>
      <c r="S3163" s="47">
        <v>1</v>
      </c>
    </row>
    <row r="3164" spans="1:19" ht="12.75">
      <c r="A3164" s="22" t="s">
        <v>60</v>
      </c>
      <c r="B3164" s="22" t="s">
        <v>159</v>
      </c>
      <c r="C3164" s="22" t="s">
        <v>63</v>
      </c>
      <c r="D3164" s="22" t="s">
        <v>61</v>
      </c>
      <c r="E3164" s="22" t="s">
        <v>8350</v>
      </c>
      <c r="F3164" s="31">
        <v>42989.517974537033</v>
      </c>
      <c r="G3164" s="31">
        <v>43008</v>
      </c>
      <c r="H3164" s="31">
        <v>43373</v>
      </c>
      <c r="I3164" s="31">
        <v>43019</v>
      </c>
      <c r="J3164" s="22" t="s">
        <v>73</v>
      </c>
      <c r="K3164" s="32" t="s">
        <v>74</v>
      </c>
      <c r="L3164" s="32" t="s">
        <v>8351</v>
      </c>
      <c r="N3164" s="24">
        <v>894.44</v>
      </c>
      <c r="O3164" s="24">
        <v>0</v>
      </c>
      <c r="P3164" s="32" t="s">
        <v>219</v>
      </c>
      <c r="Q3164" s="43" t="s">
        <v>220</v>
      </c>
      <c r="R3164" s="43" t="s">
        <v>78</v>
      </c>
      <c r="S3164" s="47">
        <v>6</v>
      </c>
    </row>
    <row r="3165" spans="1:19" ht="12.75">
      <c r="A3165" s="22" t="s">
        <v>60</v>
      </c>
      <c r="B3165" s="22" t="s">
        <v>175</v>
      </c>
      <c r="C3165" s="22" t="s">
        <v>63</v>
      </c>
      <c r="D3165" s="22" t="s">
        <v>61</v>
      </c>
      <c r="E3165" s="22" t="s">
        <v>8352</v>
      </c>
      <c r="F3165" s="31">
        <v>42982.719791666663</v>
      </c>
      <c r="G3165" s="31">
        <v>42975</v>
      </c>
      <c r="H3165" s="31">
        <v>43340</v>
      </c>
      <c r="I3165" s="31">
        <v>43012.718912037039</v>
      </c>
      <c r="J3165" s="22" t="s">
        <v>244</v>
      </c>
      <c r="K3165" s="32" t="s">
        <v>94</v>
      </c>
      <c r="L3165" s="32" t="s">
        <v>8353</v>
      </c>
      <c r="M3165" s="32" t="s">
        <v>8354</v>
      </c>
      <c r="N3165" s="24">
        <v>0</v>
      </c>
      <c r="O3165" s="24">
        <v>0</v>
      </c>
      <c r="P3165" s="32" t="s">
        <v>2199</v>
      </c>
      <c r="Q3165" s="43" t="s">
        <v>2200</v>
      </c>
      <c r="R3165" s="43" t="s">
        <v>78</v>
      </c>
      <c r="S3165" s="47">
        <v>1</v>
      </c>
    </row>
    <row r="3166" spans="1:19" ht="12.75">
      <c r="A3166" s="22" t="s">
        <v>60</v>
      </c>
      <c r="B3166" s="22" t="s">
        <v>175</v>
      </c>
      <c r="C3166" s="22" t="s">
        <v>63</v>
      </c>
      <c r="D3166" s="22" t="s">
        <v>61</v>
      </c>
      <c r="E3166" s="22" t="s">
        <v>8355</v>
      </c>
      <c r="F3166" s="31">
        <v>43005.624942129631</v>
      </c>
      <c r="G3166" s="31">
        <v>42754</v>
      </c>
      <c r="H3166" s="31">
        <v>43119</v>
      </c>
      <c r="I3166" s="31">
        <v>43035.62364583333</v>
      </c>
      <c r="J3166" s="22" t="s">
        <v>244</v>
      </c>
      <c r="K3166" s="32" t="s">
        <v>94</v>
      </c>
      <c r="L3166" s="32" t="s">
        <v>8356</v>
      </c>
      <c r="M3166" s="32" t="s">
        <v>8357</v>
      </c>
      <c r="N3166" s="24">
        <v>94.51</v>
      </c>
      <c r="O3166" s="24">
        <v>94.51</v>
      </c>
      <c r="P3166" s="32" t="s">
        <v>2003</v>
      </c>
      <c r="Q3166" s="43" t="s">
        <v>2004</v>
      </c>
      <c r="R3166" s="43" t="s">
        <v>78</v>
      </c>
      <c r="S3166" s="47">
        <v>1</v>
      </c>
    </row>
    <row r="3167" spans="1:19" ht="12.75">
      <c r="A3167" s="22" t="s">
        <v>60</v>
      </c>
      <c r="B3167" s="22" t="s">
        <v>149</v>
      </c>
      <c r="C3167" s="22" t="s">
        <v>63</v>
      </c>
      <c r="D3167" s="22" t="s">
        <v>61</v>
      </c>
      <c r="E3167" s="22" t="s">
        <v>8358</v>
      </c>
      <c r="F3167" s="31">
        <v>43006.417187499996</v>
      </c>
      <c r="G3167" s="31">
        <v>42983</v>
      </c>
      <c r="H3167" s="31">
        <v>43348</v>
      </c>
      <c r="I3167" s="31">
        <v>43036.406666666662</v>
      </c>
      <c r="J3167" s="22" t="s">
        <v>73</v>
      </c>
      <c r="K3167" s="32" t="s">
        <v>74</v>
      </c>
      <c r="L3167" s="32" t="s">
        <v>8359</v>
      </c>
      <c r="N3167" s="24">
        <v>2288.395</v>
      </c>
      <c r="O3167" s="24">
        <v>0</v>
      </c>
      <c r="P3167" s="32" t="s">
        <v>449</v>
      </c>
      <c r="Q3167" s="43" t="s">
        <v>450</v>
      </c>
      <c r="R3167" s="43" t="s">
        <v>78</v>
      </c>
      <c r="S3167" s="47">
        <v>5</v>
      </c>
    </row>
    <row r="3168" spans="1:19" ht="12.75">
      <c r="A3168" s="22" t="s">
        <v>60</v>
      </c>
      <c r="B3168" s="22" t="s">
        <v>149</v>
      </c>
      <c r="C3168" s="22" t="s">
        <v>63</v>
      </c>
      <c r="D3168" s="22" t="s">
        <v>61</v>
      </c>
      <c r="E3168" s="22" t="s">
        <v>8360</v>
      </c>
      <c r="F3168" s="31">
        <v>43006.441192129627</v>
      </c>
      <c r="G3168" s="31">
        <v>43031</v>
      </c>
      <c r="H3168" s="31">
        <v>43396</v>
      </c>
      <c r="I3168" s="31">
        <v>43036.432812499996</v>
      </c>
      <c r="J3168" s="22" t="s">
        <v>73</v>
      </c>
      <c r="K3168" s="32" t="s">
        <v>74</v>
      </c>
      <c r="L3168" s="32" t="s">
        <v>8361</v>
      </c>
      <c r="N3168" s="24">
        <v>2825.57</v>
      </c>
      <c r="O3168" s="24">
        <v>0</v>
      </c>
      <c r="P3168" s="32" t="s">
        <v>2303</v>
      </c>
      <c r="Q3168" s="43" t="s">
        <v>2304</v>
      </c>
      <c r="R3168" s="43" t="s">
        <v>78</v>
      </c>
      <c r="S3168" s="47">
        <v>6</v>
      </c>
    </row>
    <row r="3169" spans="1:19" ht="12.75">
      <c r="A3169" s="22" t="s">
        <v>60</v>
      </c>
      <c r="B3169" s="22" t="s">
        <v>782</v>
      </c>
      <c r="C3169" s="22" t="s">
        <v>63</v>
      </c>
      <c r="D3169" s="22" t="s">
        <v>61</v>
      </c>
      <c r="E3169" s="22" t="s">
        <v>8362</v>
      </c>
      <c r="F3169" s="31">
        <v>43004.603356481479</v>
      </c>
      <c r="G3169" s="31">
        <v>43023</v>
      </c>
      <c r="H3169" s="31">
        <v>43388</v>
      </c>
      <c r="I3169" s="31">
        <v>43034</v>
      </c>
      <c r="J3169" s="22" t="s">
        <v>73</v>
      </c>
      <c r="K3169" s="32" t="s">
        <v>81</v>
      </c>
      <c r="L3169" s="32" t="s">
        <v>8363</v>
      </c>
      <c r="N3169" s="24">
        <v>3870.36</v>
      </c>
      <c r="O3169" s="24">
        <v>2982.88</v>
      </c>
      <c r="P3169" s="32" t="s">
        <v>2142</v>
      </c>
      <c r="Q3169" s="43" t="s">
        <v>2143</v>
      </c>
      <c r="R3169" s="43" t="s">
        <v>78</v>
      </c>
      <c r="S3169" s="47">
        <v>5</v>
      </c>
    </row>
    <row r="3170" spans="1:19" ht="12.75">
      <c r="A3170" s="22" t="s">
        <v>60</v>
      </c>
      <c r="B3170" s="22" t="s">
        <v>149</v>
      </c>
      <c r="C3170" s="22" t="s">
        <v>63</v>
      </c>
      <c r="D3170" s="22" t="s">
        <v>61</v>
      </c>
      <c r="E3170" s="22" t="s">
        <v>8364</v>
      </c>
      <c r="F3170" s="31">
        <v>43003.642094907409</v>
      </c>
      <c r="G3170" s="31">
        <v>43003</v>
      </c>
      <c r="H3170" s="31">
        <v>43368</v>
      </c>
      <c r="I3170" s="31">
        <v>43033.639305555553</v>
      </c>
      <c r="J3170" s="22" t="s">
        <v>73</v>
      </c>
      <c r="K3170" s="32" t="s">
        <v>81</v>
      </c>
      <c r="L3170" s="32" t="s">
        <v>8365</v>
      </c>
      <c r="N3170" s="24">
        <v>526.1675</v>
      </c>
      <c r="O3170" s="24">
        <v>332.09</v>
      </c>
      <c r="P3170" s="32" t="s">
        <v>219</v>
      </c>
      <c r="Q3170" s="43" t="s">
        <v>220</v>
      </c>
      <c r="R3170" s="43" t="s">
        <v>78</v>
      </c>
      <c r="S3170" s="47">
        <v>5</v>
      </c>
    </row>
    <row r="3171" spans="1:19" ht="12.75">
      <c r="A3171" s="22" t="s">
        <v>60</v>
      </c>
      <c r="B3171" s="22" t="s">
        <v>165</v>
      </c>
      <c r="C3171" s="22" t="s">
        <v>63</v>
      </c>
      <c r="D3171" s="22" t="s">
        <v>61</v>
      </c>
      <c r="E3171" s="22" t="s">
        <v>8366</v>
      </c>
      <c r="F3171" s="31">
        <v>42992.508310185185</v>
      </c>
      <c r="G3171" s="31">
        <v>43008</v>
      </c>
      <c r="H3171" s="31">
        <v>43373</v>
      </c>
      <c r="I3171" s="31">
        <v>43022.452962962961</v>
      </c>
      <c r="J3171" s="22" t="s">
        <v>73</v>
      </c>
      <c r="K3171" s="32" t="s">
        <v>74</v>
      </c>
      <c r="L3171" s="32" t="s">
        <v>8367</v>
      </c>
      <c r="N3171" s="24">
        <v>0</v>
      </c>
      <c r="O3171" s="24">
        <v>0</v>
      </c>
      <c r="P3171" s="32" t="s">
        <v>224</v>
      </c>
      <c r="Q3171" s="43" t="s">
        <v>225</v>
      </c>
      <c r="R3171" s="43" t="s">
        <v>78</v>
      </c>
      <c r="S3171" s="47">
        <v>4</v>
      </c>
    </row>
    <row r="3172" spans="1:19" ht="12.75">
      <c r="A3172" s="22" t="s">
        <v>60</v>
      </c>
      <c r="B3172" s="22" t="s">
        <v>333</v>
      </c>
      <c r="C3172" s="22" t="s">
        <v>63</v>
      </c>
      <c r="D3172" s="22" t="s">
        <v>61</v>
      </c>
      <c r="E3172" s="22" t="s">
        <v>8368</v>
      </c>
      <c r="F3172" s="31">
        <v>42979.578541666662</v>
      </c>
      <c r="G3172" s="31">
        <v>42979</v>
      </c>
      <c r="H3172" s="31">
        <v>43344</v>
      </c>
      <c r="I3172" s="31">
        <v>43009</v>
      </c>
      <c r="J3172" s="22" t="s">
        <v>73</v>
      </c>
      <c r="K3172" s="32" t="s">
        <v>109</v>
      </c>
      <c r="L3172" s="32" t="s">
        <v>8369</v>
      </c>
      <c r="N3172" s="24">
        <v>945.63</v>
      </c>
      <c r="O3172" s="24">
        <v>860.13</v>
      </c>
      <c r="P3172" s="32" t="s">
        <v>659</v>
      </c>
      <c r="Q3172" s="43" t="s">
        <v>660</v>
      </c>
      <c r="R3172" s="43" t="s">
        <v>78</v>
      </c>
      <c r="S3172" s="47">
        <v>5</v>
      </c>
    </row>
    <row r="3173" spans="1:19" ht="12.75">
      <c r="A3173" s="22" t="s">
        <v>60</v>
      </c>
      <c r="B3173" s="22" t="s">
        <v>940</v>
      </c>
      <c r="C3173" s="22" t="s">
        <v>63</v>
      </c>
      <c r="D3173" s="22" t="s">
        <v>61</v>
      </c>
      <c r="E3173" s="22" t="s">
        <v>8370</v>
      </c>
      <c r="F3173" s="31">
        <v>43006.545138888891</v>
      </c>
      <c r="G3173" s="31">
        <v>42972</v>
      </c>
      <c r="H3173" s="31">
        <v>43337</v>
      </c>
      <c r="I3173" s="31">
        <v>43036.544421296298</v>
      </c>
      <c r="J3173" s="22" t="s">
        <v>244</v>
      </c>
      <c r="K3173" s="32" t="s">
        <v>74</v>
      </c>
      <c r="L3173" s="32" t="s">
        <v>8371</v>
      </c>
      <c r="N3173" s="24">
        <v>0</v>
      </c>
      <c r="O3173" s="24">
        <v>0</v>
      </c>
      <c r="P3173" s="32" t="s">
        <v>106</v>
      </c>
      <c r="Q3173" s="43" t="s">
        <v>107</v>
      </c>
      <c r="R3173" s="43" t="s">
        <v>78</v>
      </c>
      <c r="S3173" s="47">
        <v>1</v>
      </c>
    </row>
    <row r="3174" spans="1:19" ht="12.75">
      <c r="A3174" s="22" t="s">
        <v>60</v>
      </c>
      <c r="B3174" s="22" t="s">
        <v>175</v>
      </c>
      <c r="C3174" s="22" t="s">
        <v>63</v>
      </c>
      <c r="D3174" s="22" t="s">
        <v>61</v>
      </c>
      <c r="E3174" s="22" t="s">
        <v>8372</v>
      </c>
      <c r="F3174" s="31">
        <v>43003.626238425924</v>
      </c>
      <c r="G3174" s="31">
        <v>42866</v>
      </c>
      <c r="H3174" s="31">
        <v>43231</v>
      </c>
      <c r="I3174" s="31">
        <v>43033.625497685185</v>
      </c>
      <c r="J3174" s="22" t="s">
        <v>244</v>
      </c>
      <c r="K3174" s="32" t="s">
        <v>94</v>
      </c>
      <c r="L3174" s="32" t="s">
        <v>8373</v>
      </c>
      <c r="M3174" s="32" t="s">
        <v>8374</v>
      </c>
      <c r="N3174" s="24">
        <v>0</v>
      </c>
      <c r="O3174" s="24">
        <v>0</v>
      </c>
      <c r="P3174" s="32" t="s">
        <v>1641</v>
      </c>
      <c r="Q3174" s="43" t="s">
        <v>1642</v>
      </c>
      <c r="R3174" s="43" t="s">
        <v>140</v>
      </c>
      <c r="S3174" s="47">
        <v>1</v>
      </c>
    </row>
    <row r="3175" spans="1:19" ht="12.75">
      <c r="A3175" s="22" t="s">
        <v>60</v>
      </c>
      <c r="B3175" s="22" t="s">
        <v>175</v>
      </c>
      <c r="C3175" s="22" t="s">
        <v>63</v>
      </c>
      <c r="D3175" s="22" t="s">
        <v>61</v>
      </c>
      <c r="E3175" s="22" t="s">
        <v>8375</v>
      </c>
      <c r="F3175" s="31">
        <v>42993.626770833333</v>
      </c>
      <c r="G3175" s="31">
        <v>42996</v>
      </c>
      <c r="H3175" s="31">
        <v>43361</v>
      </c>
      <c r="I3175" s="31">
        <v>43023.624108796292</v>
      </c>
      <c r="J3175" s="22" t="s">
        <v>73</v>
      </c>
      <c r="K3175" s="32" t="s">
        <v>81</v>
      </c>
      <c r="L3175" s="32" t="s">
        <v>8376</v>
      </c>
      <c r="N3175" s="24">
        <v>299.08999999999997</v>
      </c>
      <c r="O3175" s="24">
        <v>287.61660000000001</v>
      </c>
      <c r="P3175" s="32" t="s">
        <v>8377</v>
      </c>
      <c r="Q3175" s="43" t="s">
        <v>8378</v>
      </c>
      <c r="R3175" s="43" t="s">
        <v>78</v>
      </c>
      <c r="S3175" s="47">
        <v>5</v>
      </c>
    </row>
    <row r="3176" spans="1:19" ht="12.75">
      <c r="A3176" s="22" t="s">
        <v>60</v>
      </c>
      <c r="B3176" s="22" t="s">
        <v>149</v>
      </c>
      <c r="C3176" s="22" t="s">
        <v>63</v>
      </c>
      <c r="D3176" s="22" t="s">
        <v>61</v>
      </c>
      <c r="E3176" s="22" t="s">
        <v>8379</v>
      </c>
      <c r="F3176" s="31">
        <v>42990.639201388884</v>
      </c>
      <c r="G3176" s="31">
        <v>42990</v>
      </c>
      <c r="H3176" s="31">
        <v>43358</v>
      </c>
      <c r="I3176" s="31">
        <v>43020.636562499996</v>
      </c>
      <c r="J3176" s="22" t="s">
        <v>73</v>
      </c>
      <c r="K3176" s="32" t="s">
        <v>94</v>
      </c>
      <c r="L3176" s="32" t="s">
        <v>8380</v>
      </c>
      <c r="M3176" s="32" t="s">
        <v>8381</v>
      </c>
      <c r="N3176" s="24">
        <v>902.51</v>
      </c>
      <c r="O3176" s="24">
        <v>620.30999999999995</v>
      </c>
      <c r="P3176" s="32" t="s">
        <v>1008</v>
      </c>
      <c r="Q3176" s="43" t="s">
        <v>1009</v>
      </c>
      <c r="R3176" s="43" t="s">
        <v>78</v>
      </c>
      <c r="S3176" s="47">
        <v>5</v>
      </c>
    </row>
    <row r="3177" spans="1:19" ht="12.75">
      <c r="A3177" s="22" t="s">
        <v>60</v>
      </c>
      <c r="B3177" s="22" t="s">
        <v>386</v>
      </c>
      <c r="C3177" s="22" t="s">
        <v>63</v>
      </c>
      <c r="D3177" s="22" t="s">
        <v>61</v>
      </c>
      <c r="E3177" s="22" t="s">
        <v>8382</v>
      </c>
      <c r="F3177" s="31">
        <v>42999.738518518519</v>
      </c>
      <c r="G3177" s="31">
        <v>43012</v>
      </c>
      <c r="H3177" s="31">
        <v>43377</v>
      </c>
      <c r="I3177" s="31">
        <v>43029.735601851848</v>
      </c>
      <c r="J3177" s="22" t="s">
        <v>73</v>
      </c>
      <c r="K3177" s="32" t="s">
        <v>109</v>
      </c>
      <c r="L3177" s="32" t="s">
        <v>8383</v>
      </c>
      <c r="N3177" s="24">
        <v>3804.335</v>
      </c>
      <c r="O3177" s="24">
        <v>3905.20</v>
      </c>
      <c r="P3177" s="32" t="s">
        <v>91</v>
      </c>
      <c r="Q3177" s="43" t="s">
        <v>92</v>
      </c>
      <c r="R3177" s="43" t="s">
        <v>78</v>
      </c>
      <c r="S3177" s="47">
        <v>5</v>
      </c>
    </row>
    <row r="3178" spans="1:19" ht="12.75">
      <c r="A3178" s="22" t="s">
        <v>60</v>
      </c>
      <c r="B3178" s="22" t="s">
        <v>169</v>
      </c>
      <c r="C3178" s="22" t="s">
        <v>63</v>
      </c>
      <c r="D3178" s="22" t="s">
        <v>61</v>
      </c>
      <c r="E3178" s="22" t="s">
        <v>8384</v>
      </c>
      <c r="F3178" s="31">
        <v>42996.449629629627</v>
      </c>
      <c r="G3178" s="31">
        <v>43007</v>
      </c>
      <c r="H3178" s="31">
        <v>43372</v>
      </c>
      <c r="I3178" s="31">
        <v>43026</v>
      </c>
      <c r="J3178" s="22" t="s">
        <v>73</v>
      </c>
      <c r="K3178" s="32" t="s">
        <v>74</v>
      </c>
      <c r="L3178" s="32" t="s">
        <v>8385</v>
      </c>
      <c r="N3178" s="24">
        <v>1806.30</v>
      </c>
      <c r="O3178" s="24">
        <v>0</v>
      </c>
      <c r="P3178" s="32" t="s">
        <v>8386</v>
      </c>
      <c r="Q3178" s="43" t="s">
        <v>8387</v>
      </c>
      <c r="R3178" s="43" t="s">
        <v>78</v>
      </c>
      <c r="S3178" s="47">
        <v>5</v>
      </c>
    </row>
    <row r="3179" spans="1:19" ht="12.75">
      <c r="A3179" s="22" t="s">
        <v>60</v>
      </c>
      <c r="B3179" s="22" t="s">
        <v>159</v>
      </c>
      <c r="C3179" s="22" t="s">
        <v>63</v>
      </c>
      <c r="D3179" s="22" t="s">
        <v>61</v>
      </c>
      <c r="E3179" s="22" t="s">
        <v>8388</v>
      </c>
      <c r="F3179" s="31">
        <v>42997.424421296295</v>
      </c>
      <c r="G3179" s="31">
        <v>42902</v>
      </c>
      <c r="H3179" s="31">
        <v>43267</v>
      </c>
      <c r="I3179" s="31">
        <v>43027</v>
      </c>
      <c r="J3179" s="22" t="s">
        <v>161</v>
      </c>
      <c r="K3179" s="32" t="s">
        <v>94</v>
      </c>
      <c r="L3179" s="32" t="s">
        <v>8389</v>
      </c>
      <c r="M3179" s="32" t="s">
        <v>8390</v>
      </c>
      <c r="N3179" s="24">
        <v>-1263.77</v>
      </c>
      <c r="O3179" s="24">
        <v>-1263.77</v>
      </c>
      <c r="P3179" s="32" t="s">
        <v>1008</v>
      </c>
      <c r="Q3179" s="43" t="s">
        <v>1009</v>
      </c>
      <c r="R3179" s="43" t="s">
        <v>78</v>
      </c>
      <c r="S3179" s="47">
        <v>1</v>
      </c>
    </row>
    <row r="3180" spans="1:19" ht="12.75">
      <c r="A3180" s="22" t="s">
        <v>60</v>
      </c>
      <c r="B3180" s="22" t="s">
        <v>340</v>
      </c>
      <c r="C3180" s="22" t="s">
        <v>63</v>
      </c>
      <c r="D3180" s="22" t="s">
        <v>61</v>
      </c>
      <c r="E3180" s="22" t="s">
        <v>8391</v>
      </c>
      <c r="F3180" s="31">
        <v>43004.541168981479</v>
      </c>
      <c r="G3180" s="31">
        <v>43004</v>
      </c>
      <c r="H3180" s="31">
        <v>43282</v>
      </c>
      <c r="I3180" s="31">
        <v>43034</v>
      </c>
      <c r="J3180" s="22" t="s">
        <v>73</v>
      </c>
      <c r="K3180" s="32" t="s">
        <v>74</v>
      </c>
      <c r="L3180" s="32" t="s">
        <v>8392</v>
      </c>
      <c r="N3180" s="24">
        <v>0</v>
      </c>
      <c r="O3180" s="24">
        <v>0</v>
      </c>
      <c r="P3180" s="32" t="s">
        <v>643</v>
      </c>
      <c r="Q3180" s="43" t="s">
        <v>644</v>
      </c>
      <c r="R3180" s="43" t="s">
        <v>78</v>
      </c>
      <c r="S3180" s="47">
        <v>5</v>
      </c>
    </row>
    <row r="3181" spans="1:19" ht="12.75">
      <c r="A3181" s="22" t="s">
        <v>60</v>
      </c>
      <c r="B3181" s="22" t="s">
        <v>175</v>
      </c>
      <c r="C3181" s="22" t="s">
        <v>63</v>
      </c>
      <c r="D3181" s="22" t="s">
        <v>61</v>
      </c>
      <c r="E3181" s="22" t="s">
        <v>8393</v>
      </c>
      <c r="F3181" s="31">
        <v>42979.356458333328</v>
      </c>
      <c r="G3181" s="31">
        <v>42979</v>
      </c>
      <c r="H3181" s="31">
        <v>43344</v>
      </c>
      <c r="I3181" s="31">
        <v>43009.35423611111</v>
      </c>
      <c r="J3181" s="22" t="s">
        <v>73</v>
      </c>
      <c r="K3181" s="32" t="s">
        <v>74</v>
      </c>
      <c r="L3181" s="32" t="s">
        <v>8394</v>
      </c>
      <c r="N3181" s="24">
        <v>641.09799999999996</v>
      </c>
      <c r="O3181" s="24">
        <v>0</v>
      </c>
      <c r="P3181" s="32" t="s">
        <v>8395</v>
      </c>
      <c r="Q3181" s="43" t="s">
        <v>8396</v>
      </c>
      <c r="R3181" s="43" t="s">
        <v>78</v>
      </c>
      <c r="S3181" s="47">
        <v>5</v>
      </c>
    </row>
    <row r="3182" spans="1:19" ht="12.75">
      <c r="A3182" s="22" t="s">
        <v>60</v>
      </c>
      <c r="B3182" s="22" t="s">
        <v>175</v>
      </c>
      <c r="C3182" s="22" t="s">
        <v>63</v>
      </c>
      <c r="D3182" s="22" t="s">
        <v>61</v>
      </c>
      <c r="E3182" s="22" t="s">
        <v>8397</v>
      </c>
      <c r="F3182" s="31">
        <v>43006.694212962961</v>
      </c>
      <c r="G3182" s="31">
        <v>43007</v>
      </c>
      <c r="H3182" s="31">
        <v>43372</v>
      </c>
      <c r="I3182" s="31">
        <v>43036.687881944439</v>
      </c>
      <c r="J3182" s="22" t="s">
        <v>73</v>
      </c>
      <c r="K3182" s="32" t="s">
        <v>109</v>
      </c>
      <c r="L3182" s="32" t="s">
        <v>8398</v>
      </c>
      <c r="N3182" s="24">
        <v>367.585</v>
      </c>
      <c r="O3182" s="24">
        <v>424.045</v>
      </c>
      <c r="P3182" s="32" t="s">
        <v>8399</v>
      </c>
      <c r="Q3182" s="43" t="s">
        <v>8400</v>
      </c>
      <c r="R3182" s="43" t="s">
        <v>78</v>
      </c>
      <c r="S3182" s="47">
        <v>5</v>
      </c>
    </row>
    <row r="3183" spans="1:19" ht="12.75">
      <c r="A3183" s="22" t="s">
        <v>60</v>
      </c>
      <c r="B3183" s="22" t="s">
        <v>464</v>
      </c>
      <c r="C3183" s="22" t="s">
        <v>63</v>
      </c>
      <c r="D3183" s="22" t="s">
        <v>61</v>
      </c>
      <c r="E3183" s="22" t="s">
        <v>8401</v>
      </c>
      <c r="F3183" s="31">
        <v>43000.609085648146</v>
      </c>
      <c r="G3183" s="31">
        <v>43008</v>
      </c>
      <c r="H3183" s="31">
        <v>43373</v>
      </c>
      <c r="I3183" s="31">
        <v>43030.595185185186</v>
      </c>
      <c r="J3183" s="22" t="s">
        <v>73</v>
      </c>
      <c r="K3183" s="32" t="s">
        <v>81</v>
      </c>
      <c r="L3183" s="32" t="s">
        <v>8402</v>
      </c>
      <c r="N3183" s="24">
        <v>2676.1925000000001</v>
      </c>
      <c r="O3183" s="24">
        <v>2043.71</v>
      </c>
      <c r="P3183" s="32" t="s">
        <v>106</v>
      </c>
      <c r="Q3183" s="43" t="s">
        <v>107</v>
      </c>
      <c r="R3183" s="43" t="s">
        <v>78</v>
      </c>
      <c r="S3183" s="47">
        <v>5</v>
      </c>
    </row>
    <row r="3184" spans="1:19" ht="12.75">
      <c r="A3184" s="22" t="s">
        <v>60</v>
      </c>
      <c r="B3184" s="22" t="s">
        <v>175</v>
      </c>
      <c r="C3184" s="22" t="s">
        <v>63</v>
      </c>
      <c r="D3184" s="22" t="s">
        <v>61</v>
      </c>
      <c r="E3184" s="22" t="s">
        <v>8403</v>
      </c>
      <c r="F3184" s="31">
        <v>43004.699606481481</v>
      </c>
      <c r="G3184" s="31">
        <v>43008</v>
      </c>
      <c r="H3184" s="31">
        <v>43373</v>
      </c>
      <c r="I3184" s="31">
        <v>43034.69091435185</v>
      </c>
      <c r="J3184" s="22" t="s">
        <v>73</v>
      </c>
      <c r="K3184" s="32" t="s">
        <v>81</v>
      </c>
      <c r="L3184" s="32" t="s">
        <v>8404</v>
      </c>
      <c r="N3184" s="24">
        <v>1156.7433000000001</v>
      </c>
      <c r="O3184" s="24">
        <v>791.60</v>
      </c>
      <c r="P3184" s="32" t="s">
        <v>7348</v>
      </c>
      <c r="Q3184" s="43" t="s">
        <v>7349</v>
      </c>
      <c r="R3184" s="43" t="s">
        <v>78</v>
      </c>
      <c r="S3184" s="47">
        <v>6</v>
      </c>
    </row>
    <row r="3185" spans="1:19" ht="12.75">
      <c r="A3185" s="22" t="s">
        <v>60</v>
      </c>
      <c r="B3185" s="22" t="s">
        <v>672</v>
      </c>
      <c r="C3185" s="22" t="s">
        <v>63</v>
      </c>
      <c r="D3185" s="22" t="s">
        <v>61</v>
      </c>
      <c r="E3185" s="22" t="s">
        <v>8405</v>
      </c>
      <c r="F3185" s="31">
        <v>43003.675405092588</v>
      </c>
      <c r="G3185" s="31">
        <v>43003</v>
      </c>
      <c r="H3185" s="31">
        <v>43368</v>
      </c>
      <c r="I3185" s="31">
        <v>43033.666319444441</v>
      </c>
      <c r="J3185" s="22" t="s">
        <v>73</v>
      </c>
      <c r="K3185" s="32" t="s">
        <v>74</v>
      </c>
      <c r="L3185" s="32" t="s">
        <v>8406</v>
      </c>
      <c r="N3185" s="24">
        <v>3160.33</v>
      </c>
      <c r="O3185" s="24">
        <v>0</v>
      </c>
      <c r="P3185" s="32" t="s">
        <v>3960</v>
      </c>
      <c r="Q3185" s="43" t="s">
        <v>3961</v>
      </c>
      <c r="R3185" s="43" t="s">
        <v>78</v>
      </c>
      <c r="S3185" s="47">
        <v>4</v>
      </c>
    </row>
    <row r="3186" spans="1:19" ht="12.75">
      <c r="A3186" s="22" t="s">
        <v>60</v>
      </c>
      <c r="B3186" s="22" t="s">
        <v>221</v>
      </c>
      <c r="C3186" s="22" t="s">
        <v>63</v>
      </c>
      <c r="D3186" s="22" t="s">
        <v>61</v>
      </c>
      <c r="E3186" s="22" t="s">
        <v>8407</v>
      </c>
      <c r="F3186" s="31">
        <v>42986.464918981481</v>
      </c>
      <c r="G3186" s="31">
        <v>43008</v>
      </c>
      <c r="H3186" s="31">
        <v>43373</v>
      </c>
      <c r="I3186" s="31">
        <v>43016</v>
      </c>
      <c r="J3186" s="22" t="s">
        <v>73</v>
      </c>
      <c r="K3186" s="32" t="s">
        <v>109</v>
      </c>
      <c r="L3186" s="32" t="s">
        <v>8408</v>
      </c>
      <c r="N3186" s="24">
        <v>2514.4499999999998</v>
      </c>
      <c r="O3186" s="24">
        <v>2514.4499999999998</v>
      </c>
      <c r="P3186" s="32" t="s">
        <v>8409</v>
      </c>
      <c r="Q3186" s="43" t="s">
        <v>8410</v>
      </c>
      <c r="R3186" s="43" t="s">
        <v>78</v>
      </c>
      <c r="S3186" s="47">
        <v>4</v>
      </c>
    </row>
    <row r="3187" spans="1:19" ht="12.75">
      <c r="A3187" s="22" t="s">
        <v>60</v>
      </c>
      <c r="B3187" s="22" t="s">
        <v>159</v>
      </c>
      <c r="C3187" s="22" t="s">
        <v>63</v>
      </c>
      <c r="D3187" s="22" t="s">
        <v>61</v>
      </c>
      <c r="E3187" s="22" t="s">
        <v>8411</v>
      </c>
      <c r="F3187" s="31">
        <v>42991.443402777775</v>
      </c>
      <c r="G3187" s="31">
        <v>42996</v>
      </c>
      <c r="H3187" s="31">
        <v>43361</v>
      </c>
      <c r="I3187" s="31">
        <v>43021</v>
      </c>
      <c r="J3187" s="22" t="s">
        <v>73</v>
      </c>
      <c r="K3187" s="32" t="s">
        <v>81</v>
      </c>
      <c r="L3187" s="32" t="s">
        <v>8412</v>
      </c>
      <c r="N3187" s="24">
        <v>4565.9300000000003</v>
      </c>
      <c r="O3187" s="24">
        <v>3919.5549999999998</v>
      </c>
      <c r="P3187" s="32" t="s">
        <v>1039</v>
      </c>
      <c r="Q3187" s="43" t="s">
        <v>1040</v>
      </c>
      <c r="R3187" s="43" t="s">
        <v>78</v>
      </c>
      <c r="S3187" s="47">
        <v>5</v>
      </c>
    </row>
    <row r="3188" spans="1:19" ht="12.75">
      <c r="A3188" s="22" t="s">
        <v>60</v>
      </c>
      <c r="B3188" s="22" t="s">
        <v>175</v>
      </c>
      <c r="C3188" s="22" t="s">
        <v>63</v>
      </c>
      <c r="D3188" s="22" t="s">
        <v>61</v>
      </c>
      <c r="E3188" s="22" t="s">
        <v>8413</v>
      </c>
      <c r="F3188" s="31">
        <v>43005.615347222221</v>
      </c>
      <c r="G3188" s="31">
        <v>43007</v>
      </c>
      <c r="H3188" s="31">
        <v>43372</v>
      </c>
      <c r="I3188" s="31">
        <v>43035.598935185182</v>
      </c>
      <c r="J3188" s="22" t="s">
        <v>73</v>
      </c>
      <c r="K3188" s="32" t="s">
        <v>74</v>
      </c>
      <c r="L3188" s="32" t="s">
        <v>8414</v>
      </c>
      <c r="N3188" s="24">
        <v>0</v>
      </c>
      <c r="O3188" s="24">
        <v>0</v>
      </c>
      <c r="P3188" s="32" t="s">
        <v>91</v>
      </c>
      <c r="Q3188" s="43" t="s">
        <v>92</v>
      </c>
      <c r="R3188" s="43" t="s">
        <v>78</v>
      </c>
      <c r="S3188" s="47">
        <v>6</v>
      </c>
    </row>
    <row r="3189" spans="1:19" ht="12.75">
      <c r="A3189" s="22" t="s">
        <v>60</v>
      </c>
      <c r="B3189" s="22" t="s">
        <v>159</v>
      </c>
      <c r="C3189" s="22" t="s">
        <v>63</v>
      </c>
      <c r="D3189" s="22" t="s">
        <v>61</v>
      </c>
      <c r="E3189" s="22" t="s">
        <v>8415</v>
      </c>
      <c r="F3189" s="31">
        <v>42983.711180555554</v>
      </c>
      <c r="G3189" s="31">
        <v>42983</v>
      </c>
      <c r="H3189" s="31">
        <v>43348</v>
      </c>
      <c r="I3189" s="31">
        <v>43013</v>
      </c>
      <c r="J3189" s="22" t="s">
        <v>73</v>
      </c>
      <c r="K3189" s="32" t="s">
        <v>81</v>
      </c>
      <c r="L3189" s="32" t="s">
        <v>8416</v>
      </c>
      <c r="N3189" s="24">
        <v>849.545</v>
      </c>
      <c r="O3189" s="24">
        <v>922.55</v>
      </c>
      <c r="P3189" s="32" t="s">
        <v>6322</v>
      </c>
      <c r="Q3189" s="43" t="s">
        <v>6323</v>
      </c>
      <c r="R3189" s="43" t="s">
        <v>78</v>
      </c>
      <c r="S3189" s="47">
        <v>6</v>
      </c>
    </row>
    <row r="3190" spans="1:19" ht="12.75">
      <c r="A3190" s="22" t="s">
        <v>60</v>
      </c>
      <c r="B3190" s="22" t="s">
        <v>149</v>
      </c>
      <c r="C3190" s="22" t="s">
        <v>63</v>
      </c>
      <c r="D3190" s="22" t="s">
        <v>61</v>
      </c>
      <c r="E3190" s="22" t="s">
        <v>8417</v>
      </c>
      <c r="F3190" s="31">
        <v>42991.524988425925</v>
      </c>
      <c r="G3190" s="31">
        <v>43004</v>
      </c>
      <c r="H3190" s="31">
        <v>43369</v>
      </c>
      <c r="I3190" s="31">
        <v>43051.523101851853</v>
      </c>
      <c r="J3190" s="22" t="s">
        <v>73</v>
      </c>
      <c r="K3190" s="32" t="s">
        <v>74</v>
      </c>
      <c r="L3190" s="32" t="s">
        <v>8418</v>
      </c>
      <c r="N3190" s="24">
        <v>4087.518</v>
      </c>
      <c r="O3190" s="24">
        <v>0</v>
      </c>
      <c r="P3190" s="32" t="s">
        <v>315</v>
      </c>
      <c r="Q3190" s="43" t="s">
        <v>316</v>
      </c>
      <c r="R3190" s="43" t="s">
        <v>78</v>
      </c>
      <c r="S3190" s="47">
        <v>5</v>
      </c>
    </row>
    <row r="3191" spans="1:19" ht="12.75">
      <c r="A3191" s="22" t="s">
        <v>60</v>
      </c>
      <c r="B3191" s="22" t="s">
        <v>159</v>
      </c>
      <c r="C3191" s="22" t="s">
        <v>63</v>
      </c>
      <c r="D3191" s="22" t="s">
        <v>61</v>
      </c>
      <c r="E3191" s="22" t="s">
        <v>8419</v>
      </c>
      <c r="F3191" s="31">
        <v>42999.622986111106</v>
      </c>
      <c r="G3191" s="31">
        <v>43025</v>
      </c>
      <c r="H3191" s="31">
        <v>43390</v>
      </c>
      <c r="I3191" s="31">
        <v>43029</v>
      </c>
      <c r="J3191" s="22" t="s">
        <v>73</v>
      </c>
      <c r="K3191" s="32" t="s">
        <v>74</v>
      </c>
      <c r="L3191" s="32" t="s">
        <v>8420</v>
      </c>
      <c r="N3191" s="24">
        <v>2309.145</v>
      </c>
      <c r="O3191" s="24">
        <v>0</v>
      </c>
      <c r="P3191" s="32" t="s">
        <v>1113</v>
      </c>
      <c r="Q3191" s="43" t="s">
        <v>1114</v>
      </c>
      <c r="R3191" s="43" t="s">
        <v>78</v>
      </c>
      <c r="S3191" s="47">
        <v>5</v>
      </c>
    </row>
    <row r="3192" spans="1:19" ht="12.75">
      <c r="A3192" s="22" t="s">
        <v>60</v>
      </c>
      <c r="B3192" s="22" t="s">
        <v>175</v>
      </c>
      <c r="C3192" s="22" t="s">
        <v>63</v>
      </c>
      <c r="D3192" s="22" t="s">
        <v>61</v>
      </c>
      <c r="E3192" s="22" t="s">
        <v>8421</v>
      </c>
      <c r="F3192" s="31">
        <v>42990.730868055551</v>
      </c>
      <c r="G3192" s="31">
        <v>42990</v>
      </c>
      <c r="H3192" s="31">
        <v>43355</v>
      </c>
      <c r="I3192" s="31">
        <v>43020.729930555557</v>
      </c>
      <c r="J3192" s="22" t="s">
        <v>73</v>
      </c>
      <c r="K3192" s="32" t="s">
        <v>74</v>
      </c>
      <c r="L3192" s="32" t="s">
        <v>8422</v>
      </c>
      <c r="N3192" s="24">
        <v>0</v>
      </c>
      <c r="O3192" s="24">
        <v>0</v>
      </c>
      <c r="P3192" s="32" t="s">
        <v>1239</v>
      </c>
      <c r="Q3192" s="43" t="s">
        <v>1240</v>
      </c>
      <c r="R3192" s="43" t="s">
        <v>78</v>
      </c>
      <c r="S3192" s="47">
        <v>5</v>
      </c>
    </row>
    <row r="3193" spans="1:19" ht="12.75">
      <c r="A3193" s="22" t="s">
        <v>60</v>
      </c>
      <c r="B3193" s="22" t="s">
        <v>248</v>
      </c>
      <c r="C3193" s="22" t="s">
        <v>63</v>
      </c>
      <c r="D3193" s="22" t="s">
        <v>61</v>
      </c>
      <c r="E3193" s="22" t="s">
        <v>8423</v>
      </c>
      <c r="F3193" s="31">
        <v>42983.502858796295</v>
      </c>
      <c r="G3193" s="31">
        <v>43006</v>
      </c>
      <c r="H3193" s="31">
        <v>43371</v>
      </c>
      <c r="I3193" s="31">
        <v>43013</v>
      </c>
      <c r="J3193" s="22" t="s">
        <v>73</v>
      </c>
      <c r="K3193" s="32" t="s">
        <v>74</v>
      </c>
      <c r="L3193" s="32" t="s">
        <v>8424</v>
      </c>
      <c r="N3193" s="24">
        <v>0</v>
      </c>
      <c r="O3193" s="24">
        <v>0</v>
      </c>
      <c r="P3193" s="32" t="s">
        <v>91</v>
      </c>
      <c r="Q3193" s="43" t="s">
        <v>92</v>
      </c>
      <c r="R3193" s="43" t="s">
        <v>78</v>
      </c>
      <c r="S3193" s="47">
        <v>4</v>
      </c>
    </row>
    <row r="3194" spans="1:19" ht="12.75">
      <c r="A3194" s="22" t="s">
        <v>60</v>
      </c>
      <c r="B3194" s="22" t="s">
        <v>782</v>
      </c>
      <c r="C3194" s="22" t="s">
        <v>63</v>
      </c>
      <c r="D3194" s="22" t="s">
        <v>61</v>
      </c>
      <c r="E3194" s="22" t="s">
        <v>8425</v>
      </c>
      <c r="F3194" s="31">
        <v>43006.691307870366</v>
      </c>
      <c r="G3194" s="31">
        <v>43039</v>
      </c>
      <c r="H3194" s="31">
        <v>43404</v>
      </c>
      <c r="I3194" s="31">
        <v>43036</v>
      </c>
      <c r="J3194" s="22" t="s">
        <v>73</v>
      </c>
      <c r="K3194" s="32" t="s">
        <v>81</v>
      </c>
      <c r="L3194" s="32" t="s">
        <v>8426</v>
      </c>
      <c r="N3194" s="24">
        <v>2015.6133</v>
      </c>
      <c r="O3194" s="24">
        <v>2215.88</v>
      </c>
      <c r="P3194" s="32" t="s">
        <v>659</v>
      </c>
      <c r="Q3194" s="43" t="s">
        <v>660</v>
      </c>
      <c r="R3194" s="43" t="s">
        <v>78</v>
      </c>
      <c r="S3194" s="47">
        <v>5</v>
      </c>
    </row>
    <row r="3195" spans="1:19" ht="12.75">
      <c r="A3195" s="22" t="s">
        <v>60</v>
      </c>
      <c r="B3195" s="22" t="s">
        <v>149</v>
      </c>
      <c r="C3195" s="22" t="s">
        <v>63</v>
      </c>
      <c r="D3195" s="22" t="s">
        <v>61</v>
      </c>
      <c r="E3195" s="22" t="s">
        <v>8427</v>
      </c>
      <c r="F3195" s="31">
        <v>42985.542962962958</v>
      </c>
      <c r="G3195" s="31">
        <v>42985</v>
      </c>
      <c r="H3195" s="31">
        <v>43350</v>
      </c>
      <c r="I3195" s="31">
        <v>43015.530393518515</v>
      </c>
      <c r="J3195" s="22" t="s">
        <v>73</v>
      </c>
      <c r="K3195" s="32" t="s">
        <v>109</v>
      </c>
      <c r="L3195" s="32" t="s">
        <v>8428</v>
      </c>
      <c r="N3195" s="24">
        <v>3673.1149999999998</v>
      </c>
      <c r="O3195" s="24">
        <v>4128.4300000000003</v>
      </c>
      <c r="P3195" s="32" t="s">
        <v>366</v>
      </c>
      <c r="Q3195" s="43" t="s">
        <v>367</v>
      </c>
      <c r="R3195" s="43" t="s">
        <v>78</v>
      </c>
      <c r="S3195" s="47">
        <v>4</v>
      </c>
    </row>
    <row r="3196" spans="1:19" ht="12.75">
      <c r="A3196" s="22" t="s">
        <v>60</v>
      </c>
      <c r="B3196" s="22" t="s">
        <v>8429</v>
      </c>
      <c r="C3196" s="22" t="s">
        <v>63</v>
      </c>
      <c r="D3196" s="22" t="s">
        <v>61</v>
      </c>
      <c r="E3196" s="22" t="s">
        <v>8430</v>
      </c>
      <c r="F3196" s="31">
        <v>42998.679791666662</v>
      </c>
      <c r="G3196" s="31">
        <v>42857</v>
      </c>
      <c r="H3196" s="31">
        <v>43222</v>
      </c>
      <c r="I3196" s="31">
        <v>43028</v>
      </c>
      <c r="J3196" s="22" t="s">
        <v>161</v>
      </c>
      <c r="K3196" s="32" t="s">
        <v>81</v>
      </c>
      <c r="L3196" s="32" t="s">
        <v>8431</v>
      </c>
      <c r="N3196" s="24">
        <v>-3223.47</v>
      </c>
      <c r="O3196" s="24">
        <v>-3223.47</v>
      </c>
      <c r="P3196" s="32" t="s">
        <v>575</v>
      </c>
      <c r="Q3196" s="43" t="s">
        <v>576</v>
      </c>
      <c r="R3196" s="43" t="s">
        <v>78</v>
      </c>
      <c r="S3196" s="47">
        <v>1</v>
      </c>
    </row>
    <row r="3197" spans="1:19" ht="12.75">
      <c r="A3197" s="22" t="s">
        <v>60</v>
      </c>
      <c r="B3197" s="22" t="s">
        <v>175</v>
      </c>
      <c r="C3197" s="22" t="s">
        <v>63</v>
      </c>
      <c r="D3197" s="22" t="s">
        <v>61</v>
      </c>
      <c r="E3197" s="22" t="s">
        <v>8432</v>
      </c>
      <c r="F3197" s="31">
        <v>42990.609907407408</v>
      </c>
      <c r="G3197" s="31">
        <v>43007</v>
      </c>
      <c r="H3197" s="31">
        <v>43372</v>
      </c>
      <c r="I3197" s="31">
        <v>43020.609293981477</v>
      </c>
      <c r="J3197" s="22" t="s">
        <v>73</v>
      </c>
      <c r="K3197" s="32" t="s">
        <v>104</v>
      </c>
      <c r="L3197" s="32" t="s">
        <v>8433</v>
      </c>
      <c r="N3197" s="24">
        <v>7066.22</v>
      </c>
      <c r="O3197" s="24">
        <v>0</v>
      </c>
      <c r="P3197" s="32" t="s">
        <v>3942</v>
      </c>
      <c r="Q3197" s="43" t="s">
        <v>3943</v>
      </c>
      <c r="R3197" s="43" t="s">
        <v>78</v>
      </c>
      <c r="S3197" s="47">
        <v>5</v>
      </c>
    </row>
    <row r="3198" spans="1:19" ht="12.75">
      <c r="A3198" s="22" t="s">
        <v>60</v>
      </c>
      <c r="B3198" s="22" t="s">
        <v>1889</v>
      </c>
      <c r="C3198" s="22" t="s">
        <v>63</v>
      </c>
      <c r="D3198" s="22" t="s">
        <v>61</v>
      </c>
      <c r="E3198" s="22" t="s">
        <v>8434</v>
      </c>
      <c r="F3198" s="31">
        <v>42984.475162037037</v>
      </c>
      <c r="G3198" s="31">
        <v>43014</v>
      </c>
      <c r="H3198" s="31">
        <v>43379</v>
      </c>
      <c r="I3198" s="31">
        <v>43014</v>
      </c>
      <c r="J3198" s="22" t="s">
        <v>73</v>
      </c>
      <c r="K3198" s="32" t="s">
        <v>74</v>
      </c>
      <c r="L3198" s="32" t="s">
        <v>8435</v>
      </c>
      <c r="N3198" s="24">
        <v>0</v>
      </c>
      <c r="O3198" s="24">
        <v>0</v>
      </c>
      <c r="P3198" s="32" t="s">
        <v>91</v>
      </c>
      <c r="Q3198" s="43" t="s">
        <v>92</v>
      </c>
      <c r="R3198" s="43" t="s">
        <v>78</v>
      </c>
      <c r="S3198" s="47">
        <v>4</v>
      </c>
    </row>
    <row r="3199" spans="1:19" ht="12.75">
      <c r="A3199" s="22" t="s">
        <v>60</v>
      </c>
      <c r="B3199" s="22" t="s">
        <v>159</v>
      </c>
      <c r="C3199" s="22" t="s">
        <v>63</v>
      </c>
      <c r="D3199" s="22" t="s">
        <v>61</v>
      </c>
      <c r="E3199" s="22" t="s">
        <v>8436</v>
      </c>
      <c r="F3199" s="31">
        <v>42998.668356481481</v>
      </c>
      <c r="G3199" s="31">
        <v>42815</v>
      </c>
      <c r="H3199" s="31">
        <v>43180</v>
      </c>
      <c r="I3199" s="31">
        <v>43027</v>
      </c>
      <c r="J3199" s="22" t="s">
        <v>244</v>
      </c>
      <c r="K3199" s="32" t="s">
        <v>94</v>
      </c>
      <c r="L3199" s="32" t="s">
        <v>8437</v>
      </c>
      <c r="M3199" s="32" t="s">
        <v>8438</v>
      </c>
      <c r="N3199" s="24">
        <v>1048.3099999999999</v>
      </c>
      <c r="O3199" s="24">
        <v>1048.3099999999999</v>
      </c>
      <c r="P3199" s="32" t="s">
        <v>1493</v>
      </c>
      <c r="Q3199" s="43" t="s">
        <v>1494</v>
      </c>
      <c r="R3199" s="43" t="s">
        <v>78</v>
      </c>
      <c r="S3199" s="47">
        <v>1</v>
      </c>
    </row>
    <row r="3200" spans="1:19" ht="12.75">
      <c r="A3200" s="22" t="s">
        <v>60</v>
      </c>
      <c r="B3200" s="22" t="s">
        <v>175</v>
      </c>
      <c r="C3200" s="22" t="s">
        <v>63</v>
      </c>
      <c r="D3200" s="22" t="s">
        <v>61</v>
      </c>
      <c r="E3200" s="22" t="s">
        <v>8439</v>
      </c>
      <c r="F3200" s="31">
        <v>42989.65793981481</v>
      </c>
      <c r="G3200" s="31">
        <v>43002</v>
      </c>
      <c r="H3200" s="31">
        <v>43367</v>
      </c>
      <c r="I3200" s="31">
        <v>43019.649155092593</v>
      </c>
      <c r="J3200" s="22" t="s">
        <v>73</v>
      </c>
      <c r="K3200" s="32" t="s">
        <v>74</v>
      </c>
      <c r="L3200" s="32" t="s">
        <v>8440</v>
      </c>
      <c r="N3200" s="24">
        <v>2867.4850000000001</v>
      </c>
      <c r="O3200" s="24">
        <v>0</v>
      </c>
      <c r="P3200" s="32" t="s">
        <v>106</v>
      </c>
      <c r="Q3200" s="43" t="s">
        <v>107</v>
      </c>
      <c r="R3200" s="43" t="s">
        <v>212</v>
      </c>
      <c r="S3200" s="47">
        <v>4</v>
      </c>
    </row>
    <row r="3201" spans="1:19" ht="12.75">
      <c r="A3201" s="22" t="s">
        <v>60</v>
      </c>
      <c r="B3201" s="22" t="s">
        <v>175</v>
      </c>
      <c r="C3201" s="22" t="s">
        <v>63</v>
      </c>
      <c r="D3201" s="22" t="s">
        <v>61</v>
      </c>
      <c r="E3201" s="22" t="s">
        <v>8441</v>
      </c>
      <c r="F3201" s="31">
        <v>42985.647013888884</v>
      </c>
      <c r="G3201" s="31">
        <v>43009</v>
      </c>
      <c r="H3201" s="31">
        <v>43374</v>
      </c>
      <c r="I3201" s="31">
        <v>43015.645057870366</v>
      </c>
      <c r="J3201" s="22" t="s">
        <v>73</v>
      </c>
      <c r="K3201" s="32" t="s">
        <v>81</v>
      </c>
      <c r="L3201" s="32" t="s">
        <v>8442</v>
      </c>
      <c r="N3201" s="24">
        <v>593.76</v>
      </c>
      <c r="O3201" s="24">
        <v>442.93</v>
      </c>
      <c r="P3201" s="32" t="s">
        <v>1027</v>
      </c>
      <c r="Q3201" s="43" t="s">
        <v>1028</v>
      </c>
      <c r="R3201" s="43" t="s">
        <v>78</v>
      </c>
      <c r="S3201" s="47">
        <v>5</v>
      </c>
    </row>
    <row r="3202" spans="1:19" ht="12.75">
      <c r="A3202" s="22" t="s">
        <v>60</v>
      </c>
      <c r="B3202" s="22" t="s">
        <v>189</v>
      </c>
      <c r="C3202" s="22" t="s">
        <v>63</v>
      </c>
      <c r="D3202" s="22" t="s">
        <v>61</v>
      </c>
      <c r="E3202" s="22" t="s">
        <v>8443</v>
      </c>
      <c r="F3202" s="31">
        <v>42989.643773148149</v>
      </c>
      <c r="G3202" s="31">
        <v>43008</v>
      </c>
      <c r="H3202" s="31">
        <v>43373</v>
      </c>
      <c r="I3202" s="31">
        <v>43019</v>
      </c>
      <c r="J3202" s="22" t="s">
        <v>73</v>
      </c>
      <c r="K3202" s="32" t="s">
        <v>109</v>
      </c>
      <c r="L3202" s="32" t="s">
        <v>8444</v>
      </c>
      <c r="N3202" s="24">
        <v>7536.3699999999999</v>
      </c>
      <c r="O3202" s="24">
        <v>9421.5300000000007</v>
      </c>
      <c r="P3202" s="32" t="s">
        <v>1446</v>
      </c>
      <c r="Q3202" s="43" t="s">
        <v>1447</v>
      </c>
      <c r="R3202" s="43" t="s">
        <v>78</v>
      </c>
      <c r="S3202" s="47">
        <v>5</v>
      </c>
    </row>
    <row r="3203" spans="1:19" ht="12.75">
      <c r="A3203" s="22" t="s">
        <v>60</v>
      </c>
      <c r="B3203" s="22" t="s">
        <v>175</v>
      </c>
      <c r="C3203" s="22" t="s">
        <v>63</v>
      </c>
      <c r="D3203" s="22" t="s">
        <v>61</v>
      </c>
      <c r="E3203" s="22" t="s">
        <v>8445</v>
      </c>
      <c r="F3203" s="31">
        <v>42992.492476851847</v>
      </c>
      <c r="G3203" s="31">
        <v>42992</v>
      </c>
      <c r="H3203" s="31">
        <v>43357</v>
      </c>
      <c r="I3203" s="31">
        <v>43022.490925925922</v>
      </c>
      <c r="J3203" s="22" t="s">
        <v>73</v>
      </c>
      <c r="K3203" s="32" t="s">
        <v>74</v>
      </c>
      <c r="L3203" s="32" t="s">
        <v>8446</v>
      </c>
      <c r="N3203" s="24">
        <v>376.49</v>
      </c>
      <c r="O3203" s="24">
        <v>0</v>
      </c>
      <c r="P3203" s="32" t="s">
        <v>603</v>
      </c>
      <c r="Q3203" s="43" t="s">
        <v>604</v>
      </c>
      <c r="R3203" s="43" t="s">
        <v>78</v>
      </c>
      <c r="S3203" s="47">
        <v>5</v>
      </c>
    </row>
    <row r="3204" spans="1:19" ht="12.75">
      <c r="A3204" s="22" t="s">
        <v>60</v>
      </c>
      <c r="B3204" s="22" t="s">
        <v>175</v>
      </c>
      <c r="C3204" s="22" t="s">
        <v>63</v>
      </c>
      <c r="D3204" s="22" t="s">
        <v>61</v>
      </c>
      <c r="E3204" s="22" t="s">
        <v>8447</v>
      </c>
      <c r="F3204" s="31">
        <v>43000.084548611107</v>
      </c>
      <c r="G3204" s="31">
        <v>43035</v>
      </c>
      <c r="H3204" s="31">
        <v>43400</v>
      </c>
      <c r="I3204" s="31">
        <v>43060.084548611107</v>
      </c>
      <c r="J3204" s="22" t="s">
        <v>197</v>
      </c>
      <c r="K3204" s="32" t="s">
        <v>81</v>
      </c>
      <c r="L3204" s="32" t="s">
        <v>8448</v>
      </c>
      <c r="N3204" s="24">
        <v>824.32659999999998</v>
      </c>
      <c r="O3204" s="24">
        <v>448.41</v>
      </c>
      <c r="P3204" s="32" t="s">
        <v>233</v>
      </c>
      <c r="Q3204" s="43" t="s">
        <v>234</v>
      </c>
      <c r="R3204" s="43" t="s">
        <v>78</v>
      </c>
      <c r="S3204" s="47">
        <v>5</v>
      </c>
    </row>
    <row r="3205" spans="1:19" ht="12.75">
      <c r="A3205" s="22" t="s">
        <v>60</v>
      </c>
      <c r="B3205" s="22" t="s">
        <v>175</v>
      </c>
      <c r="C3205" s="22" t="s">
        <v>63</v>
      </c>
      <c r="D3205" s="22" t="s">
        <v>61</v>
      </c>
      <c r="E3205" s="22" t="s">
        <v>8449</v>
      </c>
      <c r="F3205" s="31">
        <v>42982.607534722221</v>
      </c>
      <c r="G3205" s="31">
        <v>43005</v>
      </c>
      <c r="H3205" s="31">
        <v>43370</v>
      </c>
      <c r="I3205" s="31">
        <v>43012.605995370366</v>
      </c>
      <c r="J3205" s="22" t="s">
        <v>73</v>
      </c>
      <c r="K3205" s="32" t="s">
        <v>81</v>
      </c>
      <c r="L3205" s="32" t="s">
        <v>8450</v>
      </c>
      <c r="N3205" s="24">
        <v>1004.462</v>
      </c>
      <c r="O3205" s="24">
        <v>616.95000000000005</v>
      </c>
      <c r="P3205" s="32" t="s">
        <v>233</v>
      </c>
      <c r="Q3205" s="43" t="s">
        <v>234</v>
      </c>
      <c r="R3205" s="43" t="s">
        <v>78</v>
      </c>
      <c r="S3205" s="47">
        <v>5</v>
      </c>
    </row>
    <row r="3206" spans="1:19" ht="12.75">
      <c r="A3206" s="22" t="s">
        <v>60</v>
      </c>
      <c r="B3206" s="22" t="s">
        <v>159</v>
      </c>
      <c r="C3206" s="22" t="s">
        <v>63</v>
      </c>
      <c r="D3206" s="22" t="s">
        <v>61</v>
      </c>
      <c r="E3206" s="22" t="s">
        <v>8451</v>
      </c>
      <c r="F3206" s="31">
        <v>42996.519120370365</v>
      </c>
      <c r="G3206" s="31">
        <v>42996</v>
      </c>
      <c r="H3206" s="31">
        <v>43343</v>
      </c>
      <c r="I3206" s="31">
        <v>43026</v>
      </c>
      <c r="J3206" s="22" t="s">
        <v>73</v>
      </c>
      <c r="K3206" s="32" t="s">
        <v>109</v>
      </c>
      <c r="L3206" s="32" t="s">
        <v>8452</v>
      </c>
      <c r="N3206" s="24">
        <v>1754.9733000000001</v>
      </c>
      <c r="O3206" s="24">
        <v>1547.96</v>
      </c>
      <c r="P3206" s="32" t="s">
        <v>2568</v>
      </c>
      <c r="Q3206" s="43" t="s">
        <v>2569</v>
      </c>
      <c r="R3206" s="43" t="s">
        <v>78</v>
      </c>
      <c r="S3206" s="47">
        <v>5</v>
      </c>
    </row>
    <row r="3207" spans="1:19" ht="12.75">
      <c r="A3207" s="22" t="s">
        <v>60</v>
      </c>
      <c r="B3207" s="22" t="s">
        <v>703</v>
      </c>
      <c r="C3207" s="22" t="s">
        <v>63</v>
      </c>
      <c r="D3207" s="22" t="s">
        <v>61</v>
      </c>
      <c r="E3207" s="22" t="s">
        <v>8453</v>
      </c>
      <c r="F3207" s="31">
        <v>42989.507326388884</v>
      </c>
      <c r="G3207" s="31">
        <v>42993</v>
      </c>
      <c r="H3207" s="31">
        <v>43358</v>
      </c>
      <c r="I3207" s="31">
        <v>43019</v>
      </c>
      <c r="J3207" s="22" t="s">
        <v>73</v>
      </c>
      <c r="K3207" s="32" t="s">
        <v>109</v>
      </c>
      <c r="L3207" s="32" t="s">
        <v>8454</v>
      </c>
      <c r="N3207" s="24">
        <v>1060.21</v>
      </c>
      <c r="O3207" s="24">
        <v>0</v>
      </c>
      <c r="P3207" s="32" t="s">
        <v>3843</v>
      </c>
      <c r="Q3207" s="43" t="s">
        <v>3844</v>
      </c>
      <c r="R3207" s="43" t="s">
        <v>78</v>
      </c>
      <c r="S3207" s="47">
        <v>5</v>
      </c>
    </row>
    <row r="3208" spans="1:19" ht="12.75">
      <c r="A3208" s="22" t="s">
        <v>60</v>
      </c>
      <c r="B3208" s="22" t="s">
        <v>640</v>
      </c>
      <c r="C3208" s="22" t="s">
        <v>63</v>
      </c>
      <c r="D3208" s="22" t="s">
        <v>61</v>
      </c>
      <c r="E3208" s="22" t="s">
        <v>8455</v>
      </c>
      <c r="F3208" s="31">
        <v>43004.597754629627</v>
      </c>
      <c r="G3208" s="31">
        <v>43004</v>
      </c>
      <c r="H3208" s="31">
        <v>43369</v>
      </c>
      <c r="I3208" s="31">
        <v>43034</v>
      </c>
      <c r="J3208" s="22" t="s">
        <v>73</v>
      </c>
      <c r="K3208" s="32" t="s">
        <v>74</v>
      </c>
      <c r="L3208" s="32" t="s">
        <v>8456</v>
      </c>
      <c r="N3208" s="24">
        <v>0</v>
      </c>
      <c r="O3208" s="24">
        <v>0</v>
      </c>
      <c r="P3208" s="32" t="s">
        <v>800</v>
      </c>
      <c r="Q3208" s="43" t="s">
        <v>801</v>
      </c>
      <c r="R3208" s="43" t="s">
        <v>78</v>
      </c>
      <c r="S3208" s="47">
        <v>6</v>
      </c>
    </row>
    <row r="3209" spans="1:19" ht="12.75">
      <c r="A3209" s="22" t="s">
        <v>60</v>
      </c>
      <c r="B3209" s="22" t="s">
        <v>175</v>
      </c>
      <c r="C3209" s="22" t="s">
        <v>63</v>
      </c>
      <c r="D3209" s="22" t="s">
        <v>61</v>
      </c>
      <c r="E3209" s="22" t="s">
        <v>8457</v>
      </c>
      <c r="F3209" s="31">
        <v>42995.084467592591</v>
      </c>
      <c r="G3209" s="31">
        <v>43030</v>
      </c>
      <c r="H3209" s="31">
        <v>43395</v>
      </c>
      <c r="I3209" s="31">
        <v>43055.084467592591</v>
      </c>
      <c r="J3209" s="22" t="s">
        <v>197</v>
      </c>
      <c r="K3209" s="32" t="s">
        <v>94</v>
      </c>
      <c r="L3209" s="32" t="s">
        <v>8458</v>
      </c>
      <c r="M3209" s="32" t="s">
        <v>8459</v>
      </c>
      <c r="N3209" s="24">
        <v>372.75</v>
      </c>
      <c r="O3209" s="24">
        <v>372.75</v>
      </c>
      <c r="P3209" s="32" t="s">
        <v>233</v>
      </c>
      <c r="Q3209" s="43" t="s">
        <v>234</v>
      </c>
      <c r="R3209" s="43" t="s">
        <v>78</v>
      </c>
      <c r="S3209" s="47">
        <v>1</v>
      </c>
    </row>
    <row r="3210" spans="1:19" ht="12.75">
      <c r="A3210" s="22" t="s">
        <v>60</v>
      </c>
      <c r="B3210" s="22" t="s">
        <v>149</v>
      </c>
      <c r="C3210" s="22" t="s">
        <v>63</v>
      </c>
      <c r="D3210" s="22" t="s">
        <v>61</v>
      </c>
      <c r="E3210" s="22" t="s">
        <v>8460</v>
      </c>
      <c r="F3210" s="31">
        <v>42990.5703125</v>
      </c>
      <c r="G3210" s="31">
        <v>43020</v>
      </c>
      <c r="H3210" s="31">
        <v>43385</v>
      </c>
      <c r="I3210" s="31">
        <v>43006.66710648148</v>
      </c>
      <c r="J3210" s="22" t="s">
        <v>73</v>
      </c>
      <c r="K3210" s="32" t="s">
        <v>104</v>
      </c>
      <c r="N3210" s="24">
        <v>2807.52</v>
      </c>
      <c r="O3210" s="24">
        <v>0</v>
      </c>
      <c r="P3210" s="32" t="s">
        <v>106</v>
      </c>
      <c r="Q3210" s="43" t="s">
        <v>107</v>
      </c>
      <c r="R3210" s="43" t="s">
        <v>78</v>
      </c>
      <c r="S3210" s="47">
        <v>5</v>
      </c>
    </row>
    <row r="3211" spans="1:19" ht="12.75">
      <c r="A3211" s="22" t="s">
        <v>60</v>
      </c>
      <c r="B3211" s="22" t="s">
        <v>149</v>
      </c>
      <c r="C3211" s="22" t="s">
        <v>63</v>
      </c>
      <c r="D3211" s="22" t="s">
        <v>61</v>
      </c>
      <c r="E3211" s="22" t="s">
        <v>8461</v>
      </c>
      <c r="F3211" s="31">
        <v>42999.436597222222</v>
      </c>
      <c r="G3211" s="31">
        <v>43000</v>
      </c>
      <c r="H3211" s="31">
        <v>43365</v>
      </c>
      <c r="I3211" s="31">
        <v>43029.425960648143</v>
      </c>
      <c r="J3211" s="22" t="s">
        <v>73</v>
      </c>
      <c r="K3211" s="32" t="s">
        <v>81</v>
      </c>
      <c r="L3211" s="32" t="s">
        <v>8462</v>
      </c>
      <c r="N3211" s="24">
        <v>3347.9065999999998</v>
      </c>
      <c r="O3211" s="24">
        <v>2762.84</v>
      </c>
      <c r="P3211" s="32" t="s">
        <v>366</v>
      </c>
      <c r="Q3211" s="43" t="s">
        <v>367</v>
      </c>
      <c r="R3211" s="43" t="s">
        <v>78</v>
      </c>
      <c r="S3211" s="47">
        <v>5</v>
      </c>
    </row>
    <row r="3212" spans="1:19" ht="12.75">
      <c r="A3212" s="22" t="s">
        <v>60</v>
      </c>
      <c r="B3212" s="22" t="s">
        <v>430</v>
      </c>
      <c r="C3212" s="22" t="s">
        <v>63</v>
      </c>
      <c r="D3212" s="22" t="s">
        <v>61</v>
      </c>
      <c r="E3212" s="22" t="s">
        <v>8463</v>
      </c>
      <c r="F3212" s="31">
        <v>42986.605243055557</v>
      </c>
      <c r="G3212" s="31">
        <v>43001</v>
      </c>
      <c r="H3212" s="31">
        <v>43366</v>
      </c>
      <c r="I3212" s="31">
        <v>43016</v>
      </c>
      <c r="J3212" s="22" t="s">
        <v>73</v>
      </c>
      <c r="K3212" s="32" t="s">
        <v>109</v>
      </c>
      <c r="L3212" s="32" t="s">
        <v>8464</v>
      </c>
      <c r="N3212" s="24">
        <v>2096.8649999999998</v>
      </c>
      <c r="O3212" s="24">
        <v>1396.44</v>
      </c>
      <c r="P3212" s="32" t="s">
        <v>589</v>
      </c>
      <c r="Q3212" s="43" t="s">
        <v>590</v>
      </c>
      <c r="R3212" s="43" t="s">
        <v>78</v>
      </c>
      <c r="S3212" s="47">
        <v>4</v>
      </c>
    </row>
    <row r="3213" spans="1:19" ht="12.75">
      <c r="A3213" s="22" t="s">
        <v>60</v>
      </c>
      <c r="B3213" s="22" t="s">
        <v>175</v>
      </c>
      <c r="C3213" s="22" t="s">
        <v>63</v>
      </c>
      <c r="D3213" s="22" t="s">
        <v>61</v>
      </c>
      <c r="E3213" s="22" t="s">
        <v>8465</v>
      </c>
      <c r="F3213" s="31">
        <v>42984.548981481479</v>
      </c>
      <c r="G3213" s="31">
        <v>42984</v>
      </c>
      <c r="H3213" s="31">
        <v>43349</v>
      </c>
      <c r="I3213" s="31">
        <v>43014.547534722224</v>
      </c>
      <c r="J3213" s="22" t="s">
        <v>73</v>
      </c>
      <c r="K3213" s="32" t="s">
        <v>81</v>
      </c>
      <c r="L3213" s="32" t="s">
        <v>8466</v>
      </c>
      <c r="N3213" s="24">
        <v>413.08569999999997</v>
      </c>
      <c r="O3213" s="24">
        <v>492.655</v>
      </c>
      <c r="P3213" s="32" t="s">
        <v>8467</v>
      </c>
      <c r="Q3213" s="43" t="s">
        <v>8468</v>
      </c>
      <c r="R3213" s="43" t="s">
        <v>78</v>
      </c>
      <c r="S3213" s="47">
        <v>5</v>
      </c>
    </row>
    <row r="3214" spans="1:19" ht="12.75">
      <c r="A3214" s="22" t="s">
        <v>60</v>
      </c>
      <c r="B3214" s="22" t="s">
        <v>159</v>
      </c>
      <c r="C3214" s="22" t="s">
        <v>63</v>
      </c>
      <c r="D3214" s="22" t="s">
        <v>61</v>
      </c>
      <c r="E3214" s="22" t="s">
        <v>8469</v>
      </c>
      <c r="F3214" s="31">
        <v>42990.593865740739</v>
      </c>
      <c r="G3214" s="31">
        <v>43008</v>
      </c>
      <c r="H3214" s="31">
        <v>43373</v>
      </c>
      <c r="I3214" s="31">
        <v>43020</v>
      </c>
      <c r="J3214" s="22" t="s">
        <v>73</v>
      </c>
      <c r="K3214" s="32" t="s">
        <v>74</v>
      </c>
      <c r="L3214" s="32" t="s">
        <v>8470</v>
      </c>
      <c r="N3214" s="24">
        <v>9940.1965999999993</v>
      </c>
      <c r="O3214" s="24">
        <v>0</v>
      </c>
      <c r="P3214" s="32" t="s">
        <v>344</v>
      </c>
      <c r="Q3214" s="43" t="s">
        <v>345</v>
      </c>
      <c r="R3214" s="43" t="s">
        <v>140</v>
      </c>
      <c r="S3214" s="47">
        <v>5</v>
      </c>
    </row>
    <row r="3215" spans="1:19" ht="12.75">
      <c r="A3215" s="22" t="s">
        <v>60</v>
      </c>
      <c r="B3215" s="22" t="s">
        <v>149</v>
      </c>
      <c r="C3215" s="22" t="s">
        <v>63</v>
      </c>
      <c r="D3215" s="22" t="s">
        <v>61</v>
      </c>
      <c r="E3215" s="22" t="s">
        <v>8471</v>
      </c>
      <c r="F3215" s="31">
        <v>42990.084733796291</v>
      </c>
      <c r="G3215" s="31">
        <v>43025</v>
      </c>
      <c r="H3215" s="31">
        <v>43390</v>
      </c>
      <c r="I3215" s="31">
        <v>43050.084733796291</v>
      </c>
      <c r="J3215" s="22" t="s">
        <v>197</v>
      </c>
      <c r="K3215" s="32" t="s">
        <v>94</v>
      </c>
      <c r="L3215" s="32" t="s">
        <v>8472</v>
      </c>
      <c r="M3215" s="32" t="s">
        <v>8473</v>
      </c>
      <c r="N3215" s="24">
        <v>4243.1400000000003</v>
      </c>
      <c r="O3215" s="24">
        <v>4243.1400000000003</v>
      </c>
      <c r="P3215" s="32" t="s">
        <v>544</v>
      </c>
      <c r="Q3215" s="43" t="s">
        <v>545</v>
      </c>
      <c r="R3215" s="43" t="s">
        <v>78</v>
      </c>
      <c r="S3215" s="47">
        <v>1</v>
      </c>
    </row>
    <row r="3216" spans="1:19" ht="12.75">
      <c r="A3216" s="22" t="s">
        <v>60</v>
      </c>
      <c r="B3216" s="22" t="s">
        <v>149</v>
      </c>
      <c r="C3216" s="22" t="s">
        <v>63</v>
      </c>
      <c r="D3216" s="22" t="s">
        <v>61</v>
      </c>
      <c r="E3216" s="22" t="s">
        <v>8474</v>
      </c>
      <c r="F3216" s="31">
        <v>42992.513692129629</v>
      </c>
      <c r="G3216" s="31">
        <v>42992</v>
      </c>
      <c r="H3216" s="31">
        <v>43357</v>
      </c>
      <c r="I3216" s="31">
        <v>43022.509201388886</v>
      </c>
      <c r="J3216" s="22" t="s">
        <v>73</v>
      </c>
      <c r="K3216" s="32" t="s">
        <v>74</v>
      </c>
      <c r="L3216" s="32" t="s">
        <v>8475</v>
      </c>
      <c r="N3216" s="24">
        <v>0</v>
      </c>
      <c r="O3216" s="24">
        <v>0</v>
      </c>
      <c r="P3216" s="32" t="s">
        <v>8476</v>
      </c>
      <c r="Q3216" s="43" t="s">
        <v>8477</v>
      </c>
      <c r="R3216" s="43" t="s">
        <v>78</v>
      </c>
      <c r="S3216" s="47">
        <v>5</v>
      </c>
    </row>
    <row r="3217" spans="1:19" ht="12.75">
      <c r="A3217" s="22" t="s">
        <v>60</v>
      </c>
      <c r="B3217" s="22" t="s">
        <v>672</v>
      </c>
      <c r="C3217" s="22" t="s">
        <v>63</v>
      </c>
      <c r="D3217" s="22" t="s">
        <v>61</v>
      </c>
      <c r="E3217" s="22" t="s">
        <v>8478</v>
      </c>
      <c r="F3217" s="31">
        <v>42992.446180555555</v>
      </c>
      <c r="G3217" s="31">
        <v>42992</v>
      </c>
      <c r="H3217" s="31">
        <v>43357</v>
      </c>
      <c r="I3217" s="31">
        <v>43022.438310185185</v>
      </c>
      <c r="J3217" s="22" t="s">
        <v>73</v>
      </c>
      <c r="K3217" s="32" t="s">
        <v>94</v>
      </c>
      <c r="L3217" s="32" t="s">
        <v>8479</v>
      </c>
      <c r="M3217" s="32" t="s">
        <v>8480</v>
      </c>
      <c r="N3217" s="24">
        <v>356.86</v>
      </c>
      <c r="O3217" s="24">
        <v>356.86</v>
      </c>
      <c r="P3217" s="32" t="s">
        <v>205</v>
      </c>
      <c r="Q3217" s="43" t="s">
        <v>206</v>
      </c>
      <c r="R3217" s="43" t="s">
        <v>78</v>
      </c>
      <c r="S3217" s="47">
        <v>1</v>
      </c>
    </row>
    <row r="3218" spans="1:19" ht="12.75">
      <c r="A3218" s="22" t="s">
        <v>60</v>
      </c>
      <c r="B3218" s="22" t="s">
        <v>940</v>
      </c>
      <c r="C3218" s="22" t="s">
        <v>63</v>
      </c>
      <c r="D3218" s="22" t="s">
        <v>61</v>
      </c>
      <c r="E3218" s="22" t="s">
        <v>8481</v>
      </c>
      <c r="F3218" s="31">
        <v>43004.673078703701</v>
      </c>
      <c r="G3218" s="31">
        <v>43007</v>
      </c>
      <c r="H3218" s="31">
        <v>43372</v>
      </c>
      <c r="I3218" s="31">
        <v>43034.644583333335</v>
      </c>
      <c r="J3218" s="22" t="s">
        <v>73</v>
      </c>
      <c r="K3218" s="32" t="s">
        <v>81</v>
      </c>
      <c r="L3218" s="32" t="s">
        <v>8482</v>
      </c>
      <c r="N3218" s="24">
        <v>11178.209999999999</v>
      </c>
      <c r="O3218" s="24">
        <v>13937.73</v>
      </c>
      <c r="P3218" s="32" t="s">
        <v>8483</v>
      </c>
      <c r="Q3218" s="43" t="s">
        <v>8484</v>
      </c>
      <c r="R3218" s="43" t="s">
        <v>140</v>
      </c>
      <c r="S3218" s="47">
        <v>5</v>
      </c>
    </row>
    <row r="3219" spans="1:19" ht="12.75">
      <c r="A3219" s="22" t="s">
        <v>60</v>
      </c>
      <c r="B3219" s="22" t="s">
        <v>350</v>
      </c>
      <c r="C3219" s="22" t="s">
        <v>63</v>
      </c>
      <c r="D3219" s="22" t="s">
        <v>61</v>
      </c>
      <c r="E3219" s="22" t="s">
        <v>8485</v>
      </c>
      <c r="F3219" s="31">
        <v>42990.521631944444</v>
      </c>
      <c r="G3219" s="31">
        <v>43008</v>
      </c>
      <c r="H3219" s="31">
        <v>43373</v>
      </c>
      <c r="I3219" s="31">
        <v>43020.516192129631</v>
      </c>
      <c r="J3219" s="22" t="s">
        <v>73</v>
      </c>
      <c r="K3219" s="32" t="s">
        <v>109</v>
      </c>
      <c r="N3219" s="24">
        <v>0</v>
      </c>
      <c r="O3219" s="24">
        <v>0</v>
      </c>
      <c r="P3219" s="32" t="s">
        <v>106</v>
      </c>
      <c r="Q3219" s="43" t="s">
        <v>107</v>
      </c>
      <c r="R3219" s="43" t="s">
        <v>78</v>
      </c>
      <c r="S3219" s="47">
        <v>4</v>
      </c>
    </row>
    <row r="3220" spans="1:19" ht="12.75">
      <c r="A3220" s="22" t="s">
        <v>60</v>
      </c>
      <c r="B3220" s="22" t="s">
        <v>507</v>
      </c>
      <c r="C3220" s="22" t="s">
        <v>63</v>
      </c>
      <c r="D3220" s="22" t="s">
        <v>61</v>
      </c>
      <c r="E3220" s="22" t="s">
        <v>8486</v>
      </c>
      <c r="F3220" s="31">
        <v>42999.423634259256</v>
      </c>
      <c r="G3220" s="31">
        <v>42999</v>
      </c>
      <c r="H3220" s="31">
        <v>43364</v>
      </c>
      <c r="I3220" s="31">
        <v>43029.422418981478</v>
      </c>
      <c r="J3220" s="22" t="s">
        <v>73</v>
      </c>
      <c r="K3220" s="32" t="s">
        <v>74</v>
      </c>
      <c r="L3220" s="32" t="s">
        <v>8487</v>
      </c>
      <c r="N3220" s="24">
        <v>665.285</v>
      </c>
      <c r="O3220" s="24">
        <v>0</v>
      </c>
      <c r="P3220" s="32" t="s">
        <v>510</v>
      </c>
      <c r="Q3220" s="43" t="s">
        <v>511</v>
      </c>
      <c r="R3220" s="43" t="s">
        <v>78</v>
      </c>
      <c r="S3220" s="47">
        <v>5</v>
      </c>
    </row>
    <row r="3221" spans="1:19" ht="12.75">
      <c r="A3221" s="22" t="s">
        <v>60</v>
      </c>
      <c r="B3221" s="22" t="s">
        <v>1309</v>
      </c>
      <c r="C3221" s="22" t="s">
        <v>63</v>
      </c>
      <c r="D3221" s="22" t="s">
        <v>61</v>
      </c>
      <c r="E3221" s="22" t="s">
        <v>8488</v>
      </c>
      <c r="F3221" s="31">
        <v>42989.714340277773</v>
      </c>
      <c r="G3221" s="31">
        <v>43008</v>
      </c>
      <c r="H3221" s="31">
        <v>43373</v>
      </c>
      <c r="I3221" s="31">
        <v>43019</v>
      </c>
      <c r="J3221" s="22" t="s">
        <v>73</v>
      </c>
      <c r="K3221" s="32" t="s">
        <v>109</v>
      </c>
      <c r="N3221" s="24">
        <v>331.435</v>
      </c>
      <c r="O3221" s="24">
        <v>0</v>
      </c>
      <c r="P3221" s="32" t="s">
        <v>2462</v>
      </c>
      <c r="Q3221" s="43" t="s">
        <v>2463</v>
      </c>
      <c r="R3221" s="43" t="s">
        <v>78</v>
      </c>
      <c r="S3221" s="47">
        <v>5</v>
      </c>
    </row>
    <row r="3222" spans="1:19" ht="12.75">
      <c r="A3222" s="22" t="s">
        <v>60</v>
      </c>
      <c r="B3222" s="22" t="s">
        <v>419</v>
      </c>
      <c r="C3222" s="22" t="s">
        <v>63</v>
      </c>
      <c r="D3222" s="22" t="s">
        <v>61</v>
      </c>
      <c r="E3222" s="22" t="s">
        <v>8489</v>
      </c>
      <c r="F3222" s="31">
        <v>42998.429224537038</v>
      </c>
      <c r="G3222" s="31">
        <v>43039</v>
      </c>
      <c r="H3222" s="31">
        <v>43404</v>
      </c>
      <c r="I3222" s="31">
        <v>43028</v>
      </c>
      <c r="J3222" s="22" t="s">
        <v>73</v>
      </c>
      <c r="K3222" s="32" t="s">
        <v>81</v>
      </c>
      <c r="L3222" s="32" t="s">
        <v>8490</v>
      </c>
      <c r="N3222" s="24">
        <v>3106.9666000000002</v>
      </c>
      <c r="O3222" s="24">
        <v>2064.65</v>
      </c>
      <c r="P3222" s="32" t="s">
        <v>91</v>
      </c>
      <c r="Q3222" s="43" t="s">
        <v>92</v>
      </c>
      <c r="R3222" s="43" t="s">
        <v>78</v>
      </c>
      <c r="S3222" s="47">
        <v>5</v>
      </c>
    </row>
    <row r="3223" spans="1:19" ht="12.75">
      <c r="A3223" s="22" t="s">
        <v>60</v>
      </c>
      <c r="B3223" s="22" t="s">
        <v>175</v>
      </c>
      <c r="C3223" s="22" t="s">
        <v>63</v>
      </c>
      <c r="D3223" s="22" t="s">
        <v>61</v>
      </c>
      <c r="E3223" s="22" t="s">
        <v>8491</v>
      </c>
      <c r="F3223" s="31">
        <v>42991.501076388886</v>
      </c>
      <c r="G3223" s="31">
        <v>43022</v>
      </c>
      <c r="H3223" s="31">
        <v>43387</v>
      </c>
      <c r="I3223" s="31">
        <v>43021.499027777776</v>
      </c>
      <c r="J3223" s="22" t="s">
        <v>73</v>
      </c>
      <c r="K3223" s="32" t="s">
        <v>81</v>
      </c>
      <c r="L3223" s="32" t="s">
        <v>8492</v>
      </c>
      <c r="N3223" s="24">
        <v>552.125</v>
      </c>
      <c r="O3223" s="24">
        <v>466.36</v>
      </c>
      <c r="P3223" s="32" t="s">
        <v>372</v>
      </c>
      <c r="Q3223" s="43" t="s">
        <v>373</v>
      </c>
      <c r="R3223" s="43" t="s">
        <v>140</v>
      </c>
      <c r="S3223" s="47">
        <v>5</v>
      </c>
    </row>
    <row r="3224" spans="1:19" ht="12.75">
      <c r="A3224" s="22" t="s">
        <v>60</v>
      </c>
      <c r="B3224" s="22" t="s">
        <v>175</v>
      </c>
      <c r="C3224" s="22" t="s">
        <v>63</v>
      </c>
      <c r="D3224" s="22" t="s">
        <v>61</v>
      </c>
      <c r="E3224" s="22" t="s">
        <v>8493</v>
      </c>
      <c r="F3224" s="31">
        <v>43007.35969907407</v>
      </c>
      <c r="G3224" s="31">
        <v>43007</v>
      </c>
      <c r="H3224" s="31">
        <v>43372</v>
      </c>
      <c r="I3224" s="31">
        <v>43037.357685185183</v>
      </c>
      <c r="J3224" s="22" t="s">
        <v>73</v>
      </c>
      <c r="K3224" s="32" t="s">
        <v>81</v>
      </c>
      <c r="L3224" s="32" t="s">
        <v>8494</v>
      </c>
      <c r="N3224" s="24">
        <v>778.86329999999998</v>
      </c>
      <c r="O3224" s="24">
        <v>380.24</v>
      </c>
      <c r="P3224" s="32" t="s">
        <v>555</v>
      </c>
      <c r="Q3224" s="43" t="s">
        <v>556</v>
      </c>
      <c r="R3224" s="43" t="s">
        <v>78</v>
      </c>
      <c r="S3224" s="47">
        <v>5</v>
      </c>
    </row>
    <row r="3225" spans="1:19" ht="12.75">
      <c r="A3225" s="22" t="s">
        <v>60</v>
      </c>
      <c r="B3225" s="22" t="s">
        <v>175</v>
      </c>
      <c r="C3225" s="22" t="s">
        <v>63</v>
      </c>
      <c r="D3225" s="22" t="s">
        <v>61</v>
      </c>
      <c r="E3225" s="22" t="s">
        <v>8495</v>
      </c>
      <c r="F3225" s="31">
        <v>43007.373287037037</v>
      </c>
      <c r="G3225" s="31">
        <v>43014</v>
      </c>
      <c r="H3225" s="31">
        <v>43379</v>
      </c>
      <c r="I3225" s="31">
        <v>43037.372673611106</v>
      </c>
      <c r="J3225" s="22" t="s">
        <v>244</v>
      </c>
      <c r="K3225" s="32" t="s">
        <v>94</v>
      </c>
      <c r="L3225" s="32" t="s">
        <v>8496</v>
      </c>
      <c r="M3225" s="32" t="s">
        <v>8497</v>
      </c>
      <c r="N3225" s="24">
        <v>-264.89</v>
      </c>
      <c r="O3225" s="24">
        <v>-264.89</v>
      </c>
      <c r="P3225" s="32" t="s">
        <v>426</v>
      </c>
      <c r="Q3225" s="43" t="s">
        <v>427</v>
      </c>
      <c r="R3225" s="43" t="s">
        <v>78</v>
      </c>
      <c r="S3225" s="47">
        <v>1</v>
      </c>
    </row>
    <row r="3226" spans="1:19" ht="12.75">
      <c r="A3226" s="22" t="s">
        <v>60</v>
      </c>
      <c r="B3226" s="22" t="s">
        <v>507</v>
      </c>
      <c r="C3226" s="22" t="s">
        <v>63</v>
      </c>
      <c r="D3226" s="22" t="s">
        <v>61</v>
      </c>
      <c r="E3226" s="22" t="s">
        <v>8498</v>
      </c>
      <c r="F3226" s="31">
        <v>42984.423576388886</v>
      </c>
      <c r="G3226" s="31">
        <v>42994</v>
      </c>
      <c r="H3226" s="31">
        <v>43359</v>
      </c>
      <c r="I3226" s="31">
        <v>43014.419224537036</v>
      </c>
      <c r="J3226" s="22" t="s">
        <v>73</v>
      </c>
      <c r="K3226" s="32" t="s">
        <v>104</v>
      </c>
      <c r="L3226" s="32" t="s">
        <v>8499</v>
      </c>
      <c r="N3226" s="24">
        <v>0</v>
      </c>
      <c r="O3226" s="24">
        <v>0</v>
      </c>
      <c r="P3226" s="32" t="s">
        <v>2742</v>
      </c>
      <c r="Q3226" s="43" t="s">
        <v>2743</v>
      </c>
      <c r="R3226" s="43" t="s">
        <v>78</v>
      </c>
      <c r="S3226" s="47">
        <v>5</v>
      </c>
    </row>
    <row r="3227" spans="1:19" ht="12.75">
      <c r="A3227" s="22" t="s">
        <v>60</v>
      </c>
      <c r="B3227" s="22" t="s">
        <v>829</v>
      </c>
      <c r="C3227" s="22" t="s">
        <v>63</v>
      </c>
      <c r="D3227" s="22" t="s">
        <v>61</v>
      </c>
      <c r="E3227" s="22" t="s">
        <v>8500</v>
      </c>
      <c r="F3227" s="31">
        <v>43003.572592592594</v>
      </c>
      <c r="G3227" s="31">
        <v>43003</v>
      </c>
      <c r="H3227" s="31">
        <v>43368</v>
      </c>
      <c r="I3227" s="31">
        <v>43033</v>
      </c>
      <c r="J3227" s="22" t="s">
        <v>73</v>
      </c>
      <c r="K3227" s="32" t="s">
        <v>81</v>
      </c>
      <c r="L3227" s="32" t="s">
        <v>8501</v>
      </c>
      <c r="N3227" s="24">
        <v>729.10599999999999</v>
      </c>
      <c r="O3227" s="24">
        <v>446.71</v>
      </c>
      <c r="P3227" s="32" t="s">
        <v>401</v>
      </c>
      <c r="Q3227" s="43" t="s">
        <v>402</v>
      </c>
      <c r="R3227" s="43" t="s">
        <v>78</v>
      </c>
      <c r="S3227" s="47">
        <v>5</v>
      </c>
    </row>
    <row r="3228" spans="1:19" ht="12.75">
      <c r="A3228" s="22" t="s">
        <v>60</v>
      </c>
      <c r="B3228" s="22" t="s">
        <v>149</v>
      </c>
      <c r="C3228" s="22" t="s">
        <v>63</v>
      </c>
      <c r="D3228" s="22" t="s">
        <v>61</v>
      </c>
      <c r="E3228" s="22" t="s">
        <v>8502</v>
      </c>
      <c r="F3228" s="31">
        <v>42989.579456018517</v>
      </c>
      <c r="G3228" s="31">
        <v>43008</v>
      </c>
      <c r="H3228" s="31">
        <v>43373</v>
      </c>
      <c r="I3228" s="31">
        <v>43019.557650462964</v>
      </c>
      <c r="J3228" s="22" t="s">
        <v>73</v>
      </c>
      <c r="K3228" s="32" t="s">
        <v>104</v>
      </c>
      <c r="L3228" s="32" t="s">
        <v>8503</v>
      </c>
      <c r="N3228" s="24">
        <v>5955.71</v>
      </c>
      <c r="O3228" s="24">
        <v>0</v>
      </c>
      <c r="P3228" s="32" t="s">
        <v>157</v>
      </c>
      <c r="Q3228" s="43" t="s">
        <v>158</v>
      </c>
      <c r="R3228" s="43" t="s">
        <v>78</v>
      </c>
      <c r="S3228" s="47">
        <v>4</v>
      </c>
    </row>
    <row r="3229" spans="1:19" ht="12.75">
      <c r="A3229" s="22" t="s">
        <v>60</v>
      </c>
      <c r="B3229" s="22" t="s">
        <v>175</v>
      </c>
      <c r="C3229" s="22" t="s">
        <v>63</v>
      </c>
      <c r="D3229" s="22" t="s">
        <v>61</v>
      </c>
      <c r="E3229" s="22" t="s">
        <v>8504</v>
      </c>
      <c r="F3229" s="31">
        <v>42982.536157407405</v>
      </c>
      <c r="G3229" s="31">
        <v>42991</v>
      </c>
      <c r="H3229" s="31">
        <v>43356</v>
      </c>
      <c r="I3229" s="31">
        <v>43012.505289351851</v>
      </c>
      <c r="J3229" s="22" t="s">
        <v>73</v>
      </c>
      <c r="K3229" s="32" t="s">
        <v>74</v>
      </c>
      <c r="L3229" s="32" t="s">
        <v>8505</v>
      </c>
      <c r="N3229" s="24">
        <v>0</v>
      </c>
      <c r="O3229" s="24">
        <v>0</v>
      </c>
      <c r="P3229" s="32" t="s">
        <v>1544</v>
      </c>
      <c r="Q3229" s="43" t="s">
        <v>1545</v>
      </c>
      <c r="R3229" s="43" t="s">
        <v>78</v>
      </c>
      <c r="S3229" s="47">
        <v>4</v>
      </c>
    </row>
    <row r="3230" spans="1:19" ht="12.75">
      <c r="A3230" s="22" t="s">
        <v>60</v>
      </c>
      <c r="B3230" s="22" t="s">
        <v>1360</v>
      </c>
      <c r="C3230" s="22" t="s">
        <v>63</v>
      </c>
      <c r="D3230" s="22" t="s">
        <v>61</v>
      </c>
      <c r="E3230" s="22" t="s">
        <v>8506</v>
      </c>
      <c r="F3230" s="31">
        <v>42986.720763888887</v>
      </c>
      <c r="G3230" s="31">
        <v>43006</v>
      </c>
      <c r="H3230" s="31">
        <v>43371</v>
      </c>
      <c r="I3230" s="31">
        <v>42999</v>
      </c>
      <c r="J3230" s="22" t="s">
        <v>73</v>
      </c>
      <c r="K3230" s="32" t="s">
        <v>74</v>
      </c>
      <c r="L3230" s="32" t="s">
        <v>8507</v>
      </c>
      <c r="N3230" s="24">
        <v>8034.9520000000002</v>
      </c>
      <c r="O3230" s="24">
        <v>0</v>
      </c>
      <c r="P3230" s="32" t="s">
        <v>8508</v>
      </c>
      <c r="Q3230" s="43" t="s">
        <v>8509</v>
      </c>
      <c r="R3230" s="43" t="s">
        <v>78</v>
      </c>
      <c r="S3230" s="47">
        <v>4</v>
      </c>
    </row>
    <row r="3231" spans="1:19" ht="12.75">
      <c r="A3231" s="22" t="s">
        <v>60</v>
      </c>
      <c r="B3231" s="22" t="s">
        <v>631</v>
      </c>
      <c r="C3231" s="22" t="s">
        <v>63</v>
      </c>
      <c r="D3231" s="22" t="s">
        <v>61</v>
      </c>
      <c r="E3231" s="22" t="s">
        <v>8510</v>
      </c>
      <c r="F3231" s="31">
        <v>42997.479849537034</v>
      </c>
      <c r="G3231" s="31">
        <v>42997</v>
      </c>
      <c r="H3231" s="31">
        <v>43362</v>
      </c>
      <c r="I3231" s="31">
        <v>43027.479548611111</v>
      </c>
      <c r="J3231" s="22" t="s">
        <v>244</v>
      </c>
      <c r="K3231" s="32" t="s">
        <v>94</v>
      </c>
      <c r="L3231" s="32" t="s">
        <v>8511</v>
      </c>
      <c r="M3231" s="32" t="s">
        <v>8512</v>
      </c>
      <c r="N3231" s="24">
        <v>0</v>
      </c>
      <c r="O3231" s="24">
        <v>0</v>
      </c>
      <c r="P3231" s="32" t="s">
        <v>111</v>
      </c>
      <c r="Q3231" s="43" t="s">
        <v>112</v>
      </c>
      <c r="R3231" s="43" t="s">
        <v>78</v>
      </c>
      <c r="S3231" s="47">
        <v>1</v>
      </c>
    </row>
    <row r="3232" spans="1:19" ht="12.75">
      <c r="A3232" s="22" t="s">
        <v>60</v>
      </c>
      <c r="B3232" s="22" t="s">
        <v>1107</v>
      </c>
      <c r="C3232" s="22" t="s">
        <v>63</v>
      </c>
      <c r="D3232" s="22" t="s">
        <v>61</v>
      </c>
      <c r="E3232" s="22" t="s">
        <v>8513</v>
      </c>
      <c r="F3232" s="31">
        <v>42990.632048611107</v>
      </c>
      <c r="G3232" s="31">
        <v>42990</v>
      </c>
      <c r="H3232" s="31">
        <v>43373</v>
      </c>
      <c r="I3232" s="31">
        <v>43020.626423611109</v>
      </c>
      <c r="J3232" s="22" t="s">
        <v>73</v>
      </c>
      <c r="K3232" s="32" t="s">
        <v>109</v>
      </c>
      <c r="L3232" s="32" t="s">
        <v>8514</v>
      </c>
      <c r="N3232" s="24">
        <v>370.575</v>
      </c>
      <c r="O3232" s="24">
        <v>374.46</v>
      </c>
      <c r="P3232" s="32" t="s">
        <v>106</v>
      </c>
      <c r="Q3232" s="43" t="s">
        <v>107</v>
      </c>
      <c r="R3232" s="43" t="s">
        <v>78</v>
      </c>
      <c r="S3232" s="47">
        <v>5</v>
      </c>
    </row>
    <row r="3233" spans="1:19" ht="12.75">
      <c r="A3233" s="22" t="s">
        <v>60</v>
      </c>
      <c r="B3233" s="22" t="s">
        <v>149</v>
      </c>
      <c r="C3233" s="22" t="s">
        <v>63</v>
      </c>
      <c r="D3233" s="22" t="s">
        <v>61</v>
      </c>
      <c r="E3233" s="22" t="s">
        <v>8515</v>
      </c>
      <c r="F3233" s="31">
        <v>42996.581805555557</v>
      </c>
      <c r="G3233" s="31">
        <v>43023</v>
      </c>
      <c r="H3233" s="31">
        <v>43388</v>
      </c>
      <c r="I3233" s="31">
        <v>43026.572071759256</v>
      </c>
      <c r="J3233" s="22" t="s">
        <v>73</v>
      </c>
      <c r="K3233" s="32" t="s">
        <v>109</v>
      </c>
      <c r="L3233" s="32" t="s">
        <v>8516</v>
      </c>
      <c r="N3233" s="24">
        <v>2628.75</v>
      </c>
      <c r="O3233" s="24">
        <v>2619.04</v>
      </c>
      <c r="P3233" s="32" t="s">
        <v>405</v>
      </c>
      <c r="Q3233" s="43" t="s">
        <v>406</v>
      </c>
      <c r="R3233" s="43" t="s">
        <v>78</v>
      </c>
      <c r="S3233" s="47">
        <v>5</v>
      </c>
    </row>
    <row r="3234" spans="1:19" ht="12.75">
      <c r="A3234" s="22" t="s">
        <v>60</v>
      </c>
      <c r="B3234" s="22" t="s">
        <v>239</v>
      </c>
      <c r="C3234" s="22" t="s">
        <v>63</v>
      </c>
      <c r="D3234" s="22" t="s">
        <v>61</v>
      </c>
      <c r="E3234" s="22" t="s">
        <v>8517</v>
      </c>
      <c r="F3234" s="31">
        <v>42982.592245370368</v>
      </c>
      <c r="G3234" s="31">
        <v>42981</v>
      </c>
      <c r="H3234" s="31">
        <v>43346</v>
      </c>
      <c r="I3234" s="31">
        <v>43012</v>
      </c>
      <c r="J3234" s="22" t="s">
        <v>73</v>
      </c>
      <c r="K3234" s="32" t="s">
        <v>74</v>
      </c>
      <c r="L3234" s="32" t="s">
        <v>8518</v>
      </c>
      <c r="N3234" s="24">
        <v>0</v>
      </c>
      <c r="O3234" s="24">
        <v>0</v>
      </c>
      <c r="P3234" s="32" t="s">
        <v>91</v>
      </c>
      <c r="Q3234" s="43" t="s">
        <v>92</v>
      </c>
      <c r="R3234" s="43" t="s">
        <v>78</v>
      </c>
      <c r="S3234" s="47">
        <v>5</v>
      </c>
    </row>
    <row r="3235" spans="1:19" ht="12.75">
      <c r="A3235" s="22" t="s">
        <v>60</v>
      </c>
      <c r="B3235" s="22" t="s">
        <v>283</v>
      </c>
      <c r="C3235" s="22" t="s">
        <v>63</v>
      </c>
      <c r="D3235" s="22" t="s">
        <v>61</v>
      </c>
      <c r="E3235" s="22" t="s">
        <v>8519</v>
      </c>
      <c r="F3235" s="31">
        <v>43003.652511574073</v>
      </c>
      <c r="G3235" s="31">
        <v>43003</v>
      </c>
      <c r="H3235" s="31">
        <v>43368</v>
      </c>
      <c r="I3235" s="31">
        <v>43033.649131944439</v>
      </c>
      <c r="J3235" s="22" t="s">
        <v>73</v>
      </c>
      <c r="K3235" s="32" t="s">
        <v>74</v>
      </c>
      <c r="L3235" s="32" t="s">
        <v>8520</v>
      </c>
      <c r="N3235" s="24">
        <v>807.37</v>
      </c>
      <c r="O3235" s="24">
        <v>0</v>
      </c>
      <c r="P3235" s="32" t="s">
        <v>1331</v>
      </c>
      <c r="Q3235" s="43" t="s">
        <v>1332</v>
      </c>
      <c r="R3235" s="43" t="s">
        <v>78</v>
      </c>
      <c r="S3235" s="47">
        <v>5</v>
      </c>
    </row>
    <row r="3236" spans="1:19" ht="12.75">
      <c r="A3236" s="22" t="s">
        <v>60</v>
      </c>
      <c r="B3236" s="22" t="s">
        <v>175</v>
      </c>
      <c r="C3236" s="22" t="s">
        <v>63</v>
      </c>
      <c r="D3236" s="22" t="s">
        <v>61</v>
      </c>
      <c r="E3236" s="22" t="s">
        <v>8521</v>
      </c>
      <c r="F3236" s="31">
        <v>42989.691400462958</v>
      </c>
      <c r="G3236" s="31">
        <v>42989</v>
      </c>
      <c r="H3236" s="31">
        <v>43354</v>
      </c>
      <c r="I3236" s="31">
        <v>43019.690162037034</v>
      </c>
      <c r="J3236" s="22" t="s">
        <v>73</v>
      </c>
      <c r="K3236" s="32" t="s">
        <v>104</v>
      </c>
      <c r="N3236" s="24">
        <v>403.6675</v>
      </c>
      <c r="O3236" s="24">
        <v>0</v>
      </c>
      <c r="P3236" s="32" t="s">
        <v>510</v>
      </c>
      <c r="Q3236" s="43" t="s">
        <v>511</v>
      </c>
      <c r="R3236" s="43" t="s">
        <v>78</v>
      </c>
      <c r="S3236" s="47">
        <v>5</v>
      </c>
    </row>
    <row r="3237" spans="1:19" ht="12.75">
      <c r="A3237" s="22" t="s">
        <v>60</v>
      </c>
      <c r="B3237" s="22" t="s">
        <v>149</v>
      </c>
      <c r="C3237" s="22" t="s">
        <v>63</v>
      </c>
      <c r="D3237" s="22" t="s">
        <v>61</v>
      </c>
      <c r="E3237" s="22" t="s">
        <v>8522</v>
      </c>
      <c r="F3237" s="31">
        <v>42985.629247685181</v>
      </c>
      <c r="G3237" s="31">
        <v>42995</v>
      </c>
      <c r="H3237" s="31">
        <v>43360</v>
      </c>
      <c r="I3237" s="31">
        <v>43015.614305555551</v>
      </c>
      <c r="J3237" s="22" t="s">
        <v>73</v>
      </c>
      <c r="K3237" s="32" t="s">
        <v>109</v>
      </c>
      <c r="L3237" s="32" t="s">
        <v>8523</v>
      </c>
      <c r="N3237" s="24">
        <v>1876.4775</v>
      </c>
      <c r="O3237" s="24">
        <v>1361.93</v>
      </c>
      <c r="P3237" s="32" t="s">
        <v>8524</v>
      </c>
      <c r="Q3237" s="43" t="s">
        <v>8525</v>
      </c>
      <c r="R3237" s="43" t="s">
        <v>78</v>
      </c>
      <c r="S3237" s="47">
        <v>5</v>
      </c>
    </row>
    <row r="3238" spans="1:19" ht="12.75">
      <c r="A3238" s="22" t="s">
        <v>60</v>
      </c>
      <c r="B3238" s="22" t="s">
        <v>459</v>
      </c>
      <c r="C3238" s="22" t="s">
        <v>63</v>
      </c>
      <c r="D3238" s="22" t="s">
        <v>61</v>
      </c>
      <c r="E3238" s="22" t="s">
        <v>8526</v>
      </c>
      <c r="F3238" s="31">
        <v>43003.508402777778</v>
      </c>
      <c r="G3238" s="31">
        <v>43007</v>
      </c>
      <c r="H3238" s="31">
        <v>43372</v>
      </c>
      <c r="I3238" s="31">
        <v>43033</v>
      </c>
      <c r="J3238" s="22" t="s">
        <v>73</v>
      </c>
      <c r="K3238" s="32" t="s">
        <v>74</v>
      </c>
      <c r="L3238" s="32" t="s">
        <v>8527</v>
      </c>
      <c r="N3238" s="24">
        <v>9003.3619999999992</v>
      </c>
      <c r="O3238" s="24">
        <v>0</v>
      </c>
      <c r="P3238" s="32" t="s">
        <v>8528</v>
      </c>
      <c r="Q3238" s="43" t="s">
        <v>8529</v>
      </c>
      <c r="R3238" s="43" t="s">
        <v>78</v>
      </c>
      <c r="S3238" s="47">
        <v>4</v>
      </c>
    </row>
    <row r="3239" spans="1:19" ht="12.75">
      <c r="A3239" s="22" t="s">
        <v>60</v>
      </c>
      <c r="B3239" s="22" t="s">
        <v>964</v>
      </c>
      <c r="C3239" s="22" t="s">
        <v>63</v>
      </c>
      <c r="D3239" s="22" t="s">
        <v>61</v>
      </c>
      <c r="E3239" s="22" t="s">
        <v>8530</v>
      </c>
      <c r="F3239" s="31">
        <v>42985.701180555552</v>
      </c>
      <c r="G3239" s="31">
        <v>42985</v>
      </c>
      <c r="H3239" s="31">
        <v>43343</v>
      </c>
      <c r="I3239" s="31">
        <v>43015</v>
      </c>
      <c r="J3239" s="22" t="s">
        <v>73</v>
      </c>
      <c r="K3239" s="32" t="s">
        <v>94</v>
      </c>
      <c r="L3239" s="32" t="s">
        <v>8531</v>
      </c>
      <c r="M3239" s="32" t="s">
        <v>8532</v>
      </c>
      <c r="N3239" s="24">
        <v>1155.1925000000001</v>
      </c>
      <c r="O3239" s="24">
        <v>1129.1949999999999</v>
      </c>
      <c r="P3239" s="32" t="s">
        <v>111</v>
      </c>
      <c r="Q3239" s="43" t="s">
        <v>112</v>
      </c>
      <c r="R3239" s="43" t="s">
        <v>78</v>
      </c>
      <c r="S3239" s="47">
        <v>5</v>
      </c>
    </row>
    <row r="3240" spans="1:19" ht="12.75">
      <c r="A3240" s="22" t="s">
        <v>60</v>
      </c>
      <c r="B3240" s="22" t="s">
        <v>175</v>
      </c>
      <c r="C3240" s="22" t="s">
        <v>63</v>
      </c>
      <c r="D3240" s="22" t="s">
        <v>61</v>
      </c>
      <c r="E3240" s="22" t="s">
        <v>8533</v>
      </c>
      <c r="F3240" s="31">
        <v>43005.085046296292</v>
      </c>
      <c r="G3240" s="31">
        <v>43040</v>
      </c>
      <c r="H3240" s="31">
        <v>43405</v>
      </c>
      <c r="I3240" s="31">
        <v>43065.085046296292</v>
      </c>
      <c r="J3240" s="22" t="s">
        <v>197</v>
      </c>
      <c r="K3240" s="32" t="s">
        <v>94</v>
      </c>
      <c r="L3240" s="32" t="s">
        <v>8534</v>
      </c>
      <c r="M3240" s="32" t="s">
        <v>8535</v>
      </c>
      <c r="N3240" s="24">
        <v>752.21</v>
      </c>
      <c r="O3240" s="24">
        <v>752.21</v>
      </c>
      <c r="P3240" s="32" t="s">
        <v>2938</v>
      </c>
      <c r="Q3240" s="43" t="s">
        <v>2939</v>
      </c>
      <c r="R3240" s="43" t="s">
        <v>78</v>
      </c>
      <c r="S3240" s="47">
        <v>1</v>
      </c>
    </row>
    <row r="3241" spans="1:19" ht="12.75">
      <c r="A3241" s="22" t="s">
        <v>60</v>
      </c>
      <c r="B3241" s="22" t="s">
        <v>175</v>
      </c>
      <c r="C3241" s="22" t="s">
        <v>63</v>
      </c>
      <c r="D3241" s="22" t="s">
        <v>61</v>
      </c>
      <c r="E3241" s="22" t="s">
        <v>8536</v>
      </c>
      <c r="F3241" s="31">
        <v>42992.467256944445</v>
      </c>
      <c r="G3241" s="31">
        <v>42992</v>
      </c>
      <c r="H3241" s="31">
        <v>43357</v>
      </c>
      <c r="I3241" s="31">
        <v>43022.464525462958</v>
      </c>
      <c r="J3241" s="22" t="s">
        <v>73</v>
      </c>
      <c r="K3241" s="32" t="s">
        <v>81</v>
      </c>
      <c r="L3241" s="32" t="s">
        <v>8537</v>
      </c>
      <c r="N3241" s="24">
        <v>414.49400000000003</v>
      </c>
      <c r="O3241" s="24">
        <v>297.81</v>
      </c>
      <c r="P3241" s="32" t="s">
        <v>2293</v>
      </c>
      <c r="Q3241" s="43" t="s">
        <v>2294</v>
      </c>
      <c r="R3241" s="43" t="s">
        <v>78</v>
      </c>
      <c r="S3241" s="47">
        <v>5</v>
      </c>
    </row>
    <row r="3242" spans="1:19" ht="12.75">
      <c r="A3242" s="22" t="s">
        <v>60</v>
      </c>
      <c r="B3242" s="22" t="s">
        <v>948</v>
      </c>
      <c r="C3242" s="22" t="s">
        <v>63</v>
      </c>
      <c r="D3242" s="22" t="s">
        <v>61</v>
      </c>
      <c r="E3242" s="22" t="s">
        <v>8538</v>
      </c>
      <c r="F3242" s="31">
        <v>43007.428564814814</v>
      </c>
      <c r="G3242" s="31">
        <v>43011</v>
      </c>
      <c r="H3242" s="31">
        <v>43376</v>
      </c>
      <c r="I3242" s="31">
        <v>43037</v>
      </c>
      <c r="J3242" s="22" t="s">
        <v>73</v>
      </c>
      <c r="K3242" s="32" t="s">
        <v>81</v>
      </c>
      <c r="L3242" s="32" t="s">
        <v>8539</v>
      </c>
      <c r="N3242" s="24">
        <v>618.52599999999995</v>
      </c>
      <c r="O3242" s="24">
        <v>321.36</v>
      </c>
      <c r="P3242" s="32" t="s">
        <v>5113</v>
      </c>
      <c r="Q3242" s="43" t="s">
        <v>5114</v>
      </c>
      <c r="R3242" s="43" t="s">
        <v>78</v>
      </c>
      <c r="S3242" s="47">
        <v>5</v>
      </c>
    </row>
    <row r="3243" spans="1:19" ht="12.75">
      <c r="A3243" s="22" t="s">
        <v>60</v>
      </c>
      <c r="B3243" s="22" t="s">
        <v>159</v>
      </c>
      <c r="C3243" s="22" t="s">
        <v>63</v>
      </c>
      <c r="D3243" s="22" t="s">
        <v>61</v>
      </c>
      <c r="E3243" s="22" t="s">
        <v>8540</v>
      </c>
      <c r="F3243" s="31">
        <v>42985.894895833335</v>
      </c>
      <c r="G3243" s="31">
        <v>42986</v>
      </c>
      <c r="H3243" s="31">
        <v>43351</v>
      </c>
      <c r="I3243" s="31">
        <v>43013</v>
      </c>
      <c r="J3243" s="22" t="s">
        <v>73</v>
      </c>
      <c r="K3243" s="32" t="s">
        <v>81</v>
      </c>
      <c r="L3243" s="32" t="s">
        <v>8541</v>
      </c>
      <c r="N3243" s="24">
        <v>5638.0383000000002</v>
      </c>
      <c r="O3243" s="24">
        <v>6009.54</v>
      </c>
      <c r="P3243" s="32" t="s">
        <v>800</v>
      </c>
      <c r="Q3243" s="43" t="s">
        <v>801</v>
      </c>
      <c r="R3243" s="43" t="s">
        <v>78</v>
      </c>
      <c r="S3243" s="47">
        <v>5</v>
      </c>
    </row>
    <row r="3244" spans="1:19" ht="12.75">
      <c r="A3244" s="22" t="s">
        <v>60</v>
      </c>
      <c r="B3244" s="22" t="s">
        <v>685</v>
      </c>
      <c r="C3244" s="22" t="s">
        <v>63</v>
      </c>
      <c r="D3244" s="22" t="s">
        <v>61</v>
      </c>
      <c r="E3244" s="22" t="s">
        <v>8542</v>
      </c>
      <c r="F3244" s="31">
        <v>42985.575567129628</v>
      </c>
      <c r="G3244" s="31">
        <v>42985</v>
      </c>
      <c r="H3244" s="31">
        <v>43350</v>
      </c>
      <c r="I3244" s="31">
        <v>43015.573437499996</v>
      </c>
      <c r="J3244" s="22" t="s">
        <v>73</v>
      </c>
      <c r="K3244" s="32" t="s">
        <v>74</v>
      </c>
      <c r="L3244" s="32" t="s">
        <v>8543</v>
      </c>
      <c r="N3244" s="24">
        <v>476.07</v>
      </c>
      <c r="O3244" s="24">
        <v>0</v>
      </c>
      <c r="P3244" s="32" t="s">
        <v>4052</v>
      </c>
      <c r="Q3244" s="43" t="s">
        <v>4053</v>
      </c>
      <c r="R3244" s="43" t="s">
        <v>78</v>
      </c>
      <c r="S3244" s="47">
        <v>5</v>
      </c>
    </row>
    <row r="3245" spans="1:19" ht="12.75">
      <c r="A3245" s="22" t="s">
        <v>60</v>
      </c>
      <c r="B3245" s="22" t="s">
        <v>528</v>
      </c>
      <c r="C3245" s="22" t="s">
        <v>63</v>
      </c>
      <c r="D3245" s="22" t="s">
        <v>61</v>
      </c>
      <c r="E3245" s="22" t="s">
        <v>8544</v>
      </c>
      <c r="F3245" s="31">
        <v>43007.408483796295</v>
      </c>
      <c r="G3245" s="31">
        <v>43007</v>
      </c>
      <c r="H3245" s="31">
        <v>43372</v>
      </c>
      <c r="I3245" s="31">
        <v>43037.406956018516</v>
      </c>
      <c r="J3245" s="22" t="s">
        <v>73</v>
      </c>
      <c r="K3245" s="32" t="s">
        <v>81</v>
      </c>
      <c r="L3245" s="32" t="s">
        <v>8545</v>
      </c>
      <c r="N3245" s="24">
        <v>326.10329999999999</v>
      </c>
      <c r="O3245" s="24">
        <v>356.86</v>
      </c>
      <c r="P3245" s="32" t="s">
        <v>1197</v>
      </c>
      <c r="Q3245" s="43" t="s">
        <v>1198</v>
      </c>
      <c r="R3245" s="43" t="s">
        <v>78</v>
      </c>
      <c r="S3245" s="47">
        <v>5</v>
      </c>
    </row>
    <row r="3246" spans="1:19" ht="12.75">
      <c r="A3246" s="22" t="s">
        <v>60</v>
      </c>
      <c r="B3246" s="22" t="s">
        <v>239</v>
      </c>
      <c r="C3246" s="22" t="s">
        <v>63</v>
      </c>
      <c r="D3246" s="22" t="s">
        <v>61</v>
      </c>
      <c r="E3246" s="22" t="s">
        <v>8546</v>
      </c>
      <c r="F3246" s="31">
        <v>42993.708148148144</v>
      </c>
      <c r="G3246" s="31">
        <v>43012</v>
      </c>
      <c r="H3246" s="31">
        <v>43377</v>
      </c>
      <c r="I3246" s="31">
        <v>43023</v>
      </c>
      <c r="J3246" s="22" t="s">
        <v>73</v>
      </c>
      <c r="K3246" s="32" t="s">
        <v>74</v>
      </c>
      <c r="L3246" s="32" t="s">
        <v>8547</v>
      </c>
      <c r="N3246" s="24">
        <v>1299.6600000000001</v>
      </c>
      <c r="O3246" s="24">
        <v>0</v>
      </c>
      <c r="P3246" s="32" t="s">
        <v>457</v>
      </c>
      <c r="Q3246" s="43" t="s">
        <v>458</v>
      </c>
      <c r="R3246" s="43" t="s">
        <v>78</v>
      </c>
      <c r="S3246" s="47">
        <v>3</v>
      </c>
    </row>
    <row r="3247" spans="1:19" ht="12.75">
      <c r="A3247" s="22" t="s">
        <v>60</v>
      </c>
      <c r="B3247" s="22" t="s">
        <v>175</v>
      </c>
      <c r="C3247" s="22" t="s">
        <v>63</v>
      </c>
      <c r="D3247" s="22" t="s">
        <v>61</v>
      </c>
      <c r="E3247" s="22" t="s">
        <v>8548</v>
      </c>
      <c r="F3247" s="31">
        <v>43005.084999999999</v>
      </c>
      <c r="G3247" s="31">
        <v>43040</v>
      </c>
      <c r="H3247" s="31">
        <v>43405</v>
      </c>
      <c r="I3247" s="31">
        <v>43065.084999999999</v>
      </c>
      <c r="J3247" s="22" t="s">
        <v>197</v>
      </c>
      <c r="K3247" s="32" t="s">
        <v>81</v>
      </c>
      <c r="L3247" s="32" t="s">
        <v>8549</v>
      </c>
      <c r="N3247" s="24">
        <v>3567.7066</v>
      </c>
      <c r="O3247" s="24">
        <v>3259.52</v>
      </c>
      <c r="P3247" s="32" t="s">
        <v>91</v>
      </c>
      <c r="Q3247" s="43" t="s">
        <v>92</v>
      </c>
      <c r="R3247" s="43" t="s">
        <v>78</v>
      </c>
      <c r="S3247" s="47">
        <v>6</v>
      </c>
    </row>
    <row r="3248" spans="1:19" ht="12.75">
      <c r="A3248" s="22" t="s">
        <v>60</v>
      </c>
      <c r="B3248" s="22" t="s">
        <v>175</v>
      </c>
      <c r="C3248" s="22" t="s">
        <v>63</v>
      </c>
      <c r="D3248" s="22" t="s">
        <v>61</v>
      </c>
      <c r="E3248" s="22" t="s">
        <v>8550</v>
      </c>
      <c r="F3248" s="31">
        <v>42998.645671296297</v>
      </c>
      <c r="G3248" s="31">
        <v>42998</v>
      </c>
      <c r="H3248" s="31">
        <v>43363</v>
      </c>
      <c r="I3248" s="31">
        <v>43028.644826388889</v>
      </c>
      <c r="J3248" s="22" t="s">
        <v>73</v>
      </c>
      <c r="K3248" s="32" t="s">
        <v>81</v>
      </c>
      <c r="L3248" s="32" t="s">
        <v>8551</v>
      </c>
      <c r="N3248" s="24">
        <v>498.525</v>
      </c>
      <c r="O3248" s="24">
        <v>481.435</v>
      </c>
      <c r="P3248" s="32" t="s">
        <v>2422</v>
      </c>
      <c r="Q3248" s="43" t="s">
        <v>2423</v>
      </c>
      <c r="R3248" s="43" t="s">
        <v>78</v>
      </c>
      <c r="S3248" s="47">
        <v>5</v>
      </c>
    </row>
    <row r="3249" spans="1:19" ht="12.75">
      <c r="A3249" s="22" t="s">
        <v>60</v>
      </c>
      <c r="B3249" s="22" t="s">
        <v>175</v>
      </c>
      <c r="C3249" s="22" t="s">
        <v>63</v>
      </c>
      <c r="D3249" s="22" t="s">
        <v>61</v>
      </c>
      <c r="E3249" s="22" t="s">
        <v>8552</v>
      </c>
      <c r="F3249" s="31">
        <v>42992.470243055555</v>
      </c>
      <c r="G3249" s="31">
        <v>42992</v>
      </c>
      <c r="H3249" s="31">
        <v>43357</v>
      </c>
      <c r="I3249" s="31">
        <v>43022.466921296298</v>
      </c>
      <c r="J3249" s="22" t="s">
        <v>73</v>
      </c>
      <c r="K3249" s="32" t="s">
        <v>109</v>
      </c>
      <c r="L3249" s="32" t="s">
        <v>8553</v>
      </c>
      <c r="N3249" s="24">
        <v>331.4033</v>
      </c>
      <c r="O3249" s="24">
        <v>356.86</v>
      </c>
      <c r="P3249" s="32" t="s">
        <v>2028</v>
      </c>
      <c r="Q3249" s="43" t="s">
        <v>2029</v>
      </c>
      <c r="R3249" s="43" t="s">
        <v>78</v>
      </c>
      <c r="S3249" s="47">
        <v>6</v>
      </c>
    </row>
    <row r="3250" spans="1:19" ht="12.75">
      <c r="A3250" s="22" t="s">
        <v>60</v>
      </c>
      <c r="B3250" s="22" t="s">
        <v>350</v>
      </c>
      <c r="C3250" s="22" t="s">
        <v>63</v>
      </c>
      <c r="D3250" s="22" t="s">
        <v>61</v>
      </c>
      <c r="E3250" s="22" t="s">
        <v>8554</v>
      </c>
      <c r="F3250" s="31">
        <v>42982.430752314816</v>
      </c>
      <c r="G3250" s="31">
        <v>42984</v>
      </c>
      <c r="H3250" s="31">
        <v>43349</v>
      </c>
      <c r="I3250" s="31">
        <v>43012.42769675926</v>
      </c>
      <c r="J3250" s="22" t="s">
        <v>73</v>
      </c>
      <c r="K3250" s="32" t="s">
        <v>74</v>
      </c>
      <c r="L3250" s="32" t="s">
        <v>8555</v>
      </c>
      <c r="N3250" s="24">
        <v>0</v>
      </c>
      <c r="O3250" s="24">
        <v>0</v>
      </c>
      <c r="P3250" s="32" t="s">
        <v>205</v>
      </c>
      <c r="Q3250" s="43" t="s">
        <v>206</v>
      </c>
      <c r="R3250" s="43" t="s">
        <v>78</v>
      </c>
      <c r="S3250" s="47">
        <v>5</v>
      </c>
    </row>
    <row r="3251" spans="1:19" ht="12.75">
      <c r="A3251" s="22" t="s">
        <v>60</v>
      </c>
      <c r="B3251" s="22" t="s">
        <v>175</v>
      </c>
      <c r="C3251" s="22" t="s">
        <v>63</v>
      </c>
      <c r="D3251" s="22" t="s">
        <v>61</v>
      </c>
      <c r="E3251" s="22" t="s">
        <v>8556</v>
      </c>
      <c r="F3251" s="31">
        <v>42983.262569444443</v>
      </c>
      <c r="G3251" s="31">
        <v>43025</v>
      </c>
      <c r="H3251" s="31">
        <v>43390</v>
      </c>
      <c r="I3251" s="31">
        <v>43043.262569444443</v>
      </c>
      <c r="J3251" s="22" t="s">
        <v>73</v>
      </c>
      <c r="K3251" s="32" t="s">
        <v>81</v>
      </c>
      <c r="L3251" s="32" t="s">
        <v>8557</v>
      </c>
      <c r="N3251" s="24">
        <v>573.67999999999995</v>
      </c>
      <c r="O3251" s="24">
        <v>431.42</v>
      </c>
      <c r="P3251" s="32" t="s">
        <v>2778</v>
      </c>
      <c r="Q3251" s="43" t="s">
        <v>2779</v>
      </c>
      <c r="R3251" s="43" t="s">
        <v>78</v>
      </c>
      <c r="S3251" s="47">
        <v>5</v>
      </c>
    </row>
    <row r="3252" spans="1:19" ht="12.75">
      <c r="A3252" s="22" t="s">
        <v>60</v>
      </c>
      <c r="B3252" s="22" t="s">
        <v>175</v>
      </c>
      <c r="C3252" s="22" t="s">
        <v>63</v>
      </c>
      <c r="D3252" s="22" t="s">
        <v>61</v>
      </c>
      <c r="E3252" s="22" t="s">
        <v>8558</v>
      </c>
      <c r="F3252" s="31">
        <v>42991.677418981482</v>
      </c>
      <c r="G3252" s="31">
        <v>42991</v>
      </c>
      <c r="H3252" s="31">
        <v>43356</v>
      </c>
      <c r="I3252" s="31">
        <v>43021.647349537037</v>
      </c>
      <c r="J3252" s="22" t="s">
        <v>73</v>
      </c>
      <c r="K3252" s="32" t="s">
        <v>74</v>
      </c>
      <c r="L3252" s="32" t="s">
        <v>8559</v>
      </c>
      <c r="N3252" s="24">
        <v>516.91499999999996</v>
      </c>
      <c r="O3252" s="24">
        <v>0</v>
      </c>
      <c r="P3252" s="32" t="s">
        <v>1218</v>
      </c>
      <c r="Q3252" s="43" t="s">
        <v>1219</v>
      </c>
      <c r="R3252" s="43" t="s">
        <v>78</v>
      </c>
      <c r="S3252" s="47">
        <v>6</v>
      </c>
    </row>
    <row r="3253" spans="1:19" ht="12.75">
      <c r="A3253" s="22" t="s">
        <v>60</v>
      </c>
      <c r="B3253" s="22" t="s">
        <v>175</v>
      </c>
      <c r="C3253" s="22" t="s">
        <v>63</v>
      </c>
      <c r="D3253" s="22" t="s">
        <v>61</v>
      </c>
      <c r="E3253" s="22" t="s">
        <v>8560</v>
      </c>
      <c r="F3253" s="31">
        <v>42996.553310185183</v>
      </c>
      <c r="G3253" s="31">
        <v>42996</v>
      </c>
      <c r="H3253" s="31">
        <v>43361</v>
      </c>
      <c r="I3253" s="31">
        <v>43023.590937499997</v>
      </c>
      <c r="J3253" s="22" t="s">
        <v>73</v>
      </c>
      <c r="K3253" s="32" t="s">
        <v>109</v>
      </c>
      <c r="L3253" s="32" t="s">
        <v>8561</v>
      </c>
      <c r="N3253" s="24">
        <v>2805.1671999999999</v>
      </c>
      <c r="O3253" s="24">
        <v>2680.7649999999999</v>
      </c>
      <c r="P3253" s="32" t="s">
        <v>106</v>
      </c>
      <c r="Q3253" s="43" t="s">
        <v>107</v>
      </c>
      <c r="R3253" s="43" t="s">
        <v>78</v>
      </c>
      <c r="S3253" s="47">
        <v>5</v>
      </c>
    </row>
    <row r="3254" spans="1:19" ht="12.75">
      <c r="A3254" s="22" t="s">
        <v>60</v>
      </c>
      <c r="B3254" s="22" t="s">
        <v>386</v>
      </c>
      <c r="C3254" s="22" t="s">
        <v>63</v>
      </c>
      <c r="D3254" s="22" t="s">
        <v>61</v>
      </c>
      <c r="E3254" s="22" t="s">
        <v>8562</v>
      </c>
      <c r="F3254" s="31">
        <v>42999.501620370371</v>
      </c>
      <c r="G3254" s="31">
        <v>43008</v>
      </c>
      <c r="H3254" s="31">
        <v>43373</v>
      </c>
      <c r="I3254" s="31">
        <v>43029.497997685183</v>
      </c>
      <c r="J3254" s="22" t="s">
        <v>73</v>
      </c>
      <c r="K3254" s="32" t="s">
        <v>109</v>
      </c>
      <c r="L3254" s="32" t="s">
        <v>8563</v>
      </c>
      <c r="N3254" s="24">
        <v>691.66660000000002</v>
      </c>
      <c r="O3254" s="24">
        <v>1014.62</v>
      </c>
      <c r="P3254" s="32" t="s">
        <v>111</v>
      </c>
      <c r="Q3254" s="43" t="s">
        <v>112</v>
      </c>
      <c r="R3254" s="43" t="s">
        <v>78</v>
      </c>
      <c r="S3254" s="47">
        <v>4</v>
      </c>
    </row>
    <row r="3255" spans="1:19" ht="12.75">
      <c r="A3255" s="22" t="s">
        <v>60</v>
      </c>
      <c r="B3255" s="22" t="s">
        <v>149</v>
      </c>
      <c r="C3255" s="22" t="s">
        <v>63</v>
      </c>
      <c r="D3255" s="22" t="s">
        <v>61</v>
      </c>
      <c r="E3255" s="22" t="s">
        <v>8564</v>
      </c>
      <c r="F3255" s="31">
        <v>43003.417245370365</v>
      </c>
      <c r="G3255" s="31">
        <v>43003</v>
      </c>
      <c r="H3255" s="31">
        <v>43368</v>
      </c>
      <c r="I3255" s="31">
        <v>43033.414050925923</v>
      </c>
      <c r="J3255" s="22" t="s">
        <v>73</v>
      </c>
      <c r="K3255" s="32" t="s">
        <v>74</v>
      </c>
      <c r="L3255" s="32" t="s">
        <v>8565</v>
      </c>
      <c r="N3255" s="24">
        <v>984.67330000000004</v>
      </c>
      <c r="O3255" s="24">
        <v>0</v>
      </c>
      <c r="P3255" s="32" t="s">
        <v>904</v>
      </c>
      <c r="Q3255" s="43" t="s">
        <v>905</v>
      </c>
      <c r="R3255" s="43" t="s">
        <v>78</v>
      </c>
      <c r="S3255" s="47">
        <v>5</v>
      </c>
    </row>
    <row r="3256" spans="1:19" ht="12.75">
      <c r="A3256" s="22" t="s">
        <v>60</v>
      </c>
      <c r="B3256" s="22" t="s">
        <v>1889</v>
      </c>
      <c r="C3256" s="22" t="s">
        <v>63</v>
      </c>
      <c r="D3256" s="22" t="s">
        <v>61</v>
      </c>
      <c r="E3256" s="22" t="s">
        <v>8566</v>
      </c>
      <c r="F3256" s="31">
        <v>42997.280266203699</v>
      </c>
      <c r="G3256" s="31">
        <v>43039</v>
      </c>
      <c r="H3256" s="31">
        <v>43404</v>
      </c>
      <c r="I3256" s="31">
        <v>43057.280266203699</v>
      </c>
      <c r="J3256" s="22" t="s">
        <v>73</v>
      </c>
      <c r="K3256" s="32" t="s">
        <v>74</v>
      </c>
      <c r="L3256" s="32" t="s">
        <v>8567</v>
      </c>
      <c r="N3256" s="24">
        <v>578.75</v>
      </c>
      <c r="O3256" s="24">
        <v>0</v>
      </c>
      <c r="P3256" s="32" t="s">
        <v>2118</v>
      </c>
      <c r="Q3256" s="43" t="s">
        <v>2119</v>
      </c>
      <c r="R3256" s="43" t="s">
        <v>78</v>
      </c>
      <c r="S3256" s="47">
        <v>5</v>
      </c>
    </row>
    <row r="3257" spans="1:19" ht="12.75">
      <c r="A3257" s="22" t="s">
        <v>60</v>
      </c>
      <c r="B3257" s="22" t="s">
        <v>386</v>
      </c>
      <c r="C3257" s="22" t="s">
        <v>63</v>
      </c>
      <c r="D3257" s="22" t="s">
        <v>61</v>
      </c>
      <c r="E3257" s="22" t="s">
        <v>8568</v>
      </c>
      <c r="F3257" s="31">
        <v>42984.505196759259</v>
      </c>
      <c r="G3257" s="31">
        <v>42988</v>
      </c>
      <c r="H3257" s="31">
        <v>43353</v>
      </c>
      <c r="I3257" s="31">
        <v>43014.502951388888</v>
      </c>
      <c r="J3257" s="22" t="s">
        <v>73</v>
      </c>
      <c r="K3257" s="32" t="s">
        <v>74</v>
      </c>
      <c r="L3257" s="32" t="s">
        <v>8569</v>
      </c>
      <c r="N3257" s="24">
        <v>0</v>
      </c>
      <c r="O3257" s="24">
        <v>0</v>
      </c>
      <c r="P3257" s="32" t="s">
        <v>8570</v>
      </c>
      <c r="Q3257" s="43" t="s">
        <v>8571</v>
      </c>
      <c r="R3257" s="43" t="s">
        <v>78</v>
      </c>
      <c r="S3257" s="47">
        <v>5</v>
      </c>
    </row>
    <row r="3258" spans="1:19" ht="12.75">
      <c r="A3258" s="22" t="s">
        <v>60</v>
      </c>
      <c r="B3258" s="22" t="s">
        <v>3237</v>
      </c>
      <c r="C3258" s="22" t="s">
        <v>63</v>
      </c>
      <c r="D3258" s="22" t="s">
        <v>61</v>
      </c>
      <c r="E3258" s="22" t="s">
        <v>8572</v>
      </c>
      <c r="F3258" s="31">
        <v>42997.597592592589</v>
      </c>
      <c r="G3258" s="31">
        <v>42997</v>
      </c>
      <c r="H3258" s="31">
        <v>43362</v>
      </c>
      <c r="I3258" s="31">
        <v>43027</v>
      </c>
      <c r="J3258" s="22" t="s">
        <v>73</v>
      </c>
      <c r="K3258" s="32" t="s">
        <v>74</v>
      </c>
      <c r="L3258" s="32" t="s">
        <v>8573</v>
      </c>
      <c r="N3258" s="24">
        <v>2203.9250000000002</v>
      </c>
      <c r="O3258" s="24">
        <v>0</v>
      </c>
      <c r="P3258" s="32" t="s">
        <v>2045</v>
      </c>
      <c r="Q3258" s="43" t="s">
        <v>2046</v>
      </c>
      <c r="R3258" s="43" t="s">
        <v>78</v>
      </c>
      <c r="S3258" s="47">
        <v>6</v>
      </c>
    </row>
    <row r="3259" spans="1:19" ht="12.75">
      <c r="A3259" s="22" t="s">
        <v>60</v>
      </c>
      <c r="B3259" s="22" t="s">
        <v>175</v>
      </c>
      <c r="C3259" s="22" t="s">
        <v>63</v>
      </c>
      <c r="D3259" s="22" t="s">
        <v>61</v>
      </c>
      <c r="E3259" s="22" t="s">
        <v>8574</v>
      </c>
      <c r="F3259" s="31">
        <v>43000.08458333333</v>
      </c>
      <c r="G3259" s="31">
        <v>43035</v>
      </c>
      <c r="H3259" s="31">
        <v>43400</v>
      </c>
      <c r="I3259" s="31">
        <v>43060.08458333333</v>
      </c>
      <c r="J3259" s="22" t="s">
        <v>197</v>
      </c>
      <c r="K3259" s="32" t="s">
        <v>81</v>
      </c>
      <c r="L3259" s="32" t="s">
        <v>8575</v>
      </c>
      <c r="N3259" s="24">
        <v>570.24</v>
      </c>
      <c r="O3259" s="24">
        <v>393.17</v>
      </c>
      <c r="P3259" s="32" t="s">
        <v>871</v>
      </c>
      <c r="Q3259" s="43" t="s">
        <v>872</v>
      </c>
      <c r="R3259" s="43" t="s">
        <v>78</v>
      </c>
      <c r="S3259" s="47">
        <v>5</v>
      </c>
    </row>
    <row r="3260" spans="1:19" ht="12.75">
      <c r="A3260" s="22" t="s">
        <v>60</v>
      </c>
      <c r="B3260" s="22" t="s">
        <v>154</v>
      </c>
      <c r="C3260" s="22" t="s">
        <v>63</v>
      </c>
      <c r="D3260" s="22" t="s">
        <v>61</v>
      </c>
      <c r="E3260" s="22" t="s">
        <v>8576</v>
      </c>
      <c r="F3260" s="31">
        <v>43004.661782407406</v>
      </c>
      <c r="G3260" s="31">
        <v>43023</v>
      </c>
      <c r="H3260" s="31">
        <v>43388</v>
      </c>
      <c r="I3260" s="31">
        <v>43034.650185185186</v>
      </c>
      <c r="J3260" s="22" t="s">
        <v>73</v>
      </c>
      <c r="K3260" s="32" t="s">
        <v>74</v>
      </c>
      <c r="L3260" s="32" t="s">
        <v>8577</v>
      </c>
      <c r="N3260" s="24">
        <v>0</v>
      </c>
      <c r="O3260" s="24">
        <v>0</v>
      </c>
      <c r="P3260" s="32" t="s">
        <v>91</v>
      </c>
      <c r="Q3260" s="43" t="s">
        <v>92</v>
      </c>
      <c r="R3260" s="43" t="s">
        <v>78</v>
      </c>
      <c r="S3260" s="47">
        <v>4</v>
      </c>
    </row>
    <row r="3261" spans="1:19" ht="12.75">
      <c r="A3261" s="22" t="s">
        <v>60</v>
      </c>
      <c r="B3261" s="22" t="s">
        <v>631</v>
      </c>
      <c r="C3261" s="22" t="s">
        <v>63</v>
      </c>
      <c r="D3261" s="22" t="s">
        <v>61</v>
      </c>
      <c r="E3261" s="22" t="s">
        <v>8578</v>
      </c>
      <c r="F3261" s="31">
        <v>42984.494456018518</v>
      </c>
      <c r="G3261" s="31">
        <v>43008</v>
      </c>
      <c r="H3261" s="31">
        <v>43373</v>
      </c>
      <c r="I3261" s="31">
        <v>43014.487523148149</v>
      </c>
      <c r="J3261" s="22" t="s">
        <v>73</v>
      </c>
      <c r="K3261" s="32" t="s">
        <v>74</v>
      </c>
      <c r="L3261" s="32" t="s">
        <v>8579</v>
      </c>
      <c r="N3261" s="24">
        <v>4868.7066000000004</v>
      </c>
      <c r="O3261" s="24">
        <v>0</v>
      </c>
      <c r="P3261" s="32" t="s">
        <v>916</v>
      </c>
      <c r="Q3261" s="43" t="s">
        <v>917</v>
      </c>
      <c r="R3261" s="43" t="s">
        <v>78</v>
      </c>
      <c r="S3261" s="47">
        <v>5</v>
      </c>
    </row>
    <row r="3262" spans="1:19" ht="12.75">
      <c r="A3262" s="22" t="s">
        <v>60</v>
      </c>
      <c r="B3262" s="22" t="s">
        <v>154</v>
      </c>
      <c r="C3262" s="22" t="s">
        <v>63</v>
      </c>
      <c r="D3262" s="22" t="s">
        <v>61</v>
      </c>
      <c r="E3262" s="22" t="s">
        <v>8580</v>
      </c>
      <c r="F3262" s="31">
        <v>43004.086157407408</v>
      </c>
      <c r="G3262" s="31">
        <v>43039</v>
      </c>
      <c r="H3262" s="31">
        <v>43404</v>
      </c>
      <c r="I3262" s="31">
        <v>43064.086157407408</v>
      </c>
      <c r="J3262" s="22" t="s">
        <v>197</v>
      </c>
      <c r="K3262" s="32" t="s">
        <v>81</v>
      </c>
      <c r="L3262" s="32" t="s">
        <v>8581</v>
      </c>
      <c r="N3262" s="24">
        <v>1166.5799999999999</v>
      </c>
      <c r="O3262" s="24">
        <v>1166.5799999999999</v>
      </c>
      <c r="P3262" s="32" t="s">
        <v>4236</v>
      </c>
      <c r="Q3262" s="43" t="s">
        <v>4237</v>
      </c>
      <c r="R3262" s="43" t="s">
        <v>78</v>
      </c>
      <c r="S3262" s="47">
        <v>1</v>
      </c>
    </row>
    <row r="3263" spans="1:19" ht="12.75">
      <c r="A3263" s="22" t="s">
        <v>60</v>
      </c>
      <c r="B3263" s="22" t="s">
        <v>175</v>
      </c>
      <c r="C3263" s="22" t="s">
        <v>63</v>
      </c>
      <c r="D3263" s="22" t="s">
        <v>61</v>
      </c>
      <c r="E3263" s="22" t="s">
        <v>8582</v>
      </c>
      <c r="F3263" s="31">
        <v>42993.085173611107</v>
      </c>
      <c r="G3263" s="31">
        <v>42992</v>
      </c>
      <c r="H3263" s="31">
        <v>43357</v>
      </c>
      <c r="I3263" s="31">
        <v>43053.085173611107</v>
      </c>
      <c r="J3263" s="22" t="s">
        <v>197</v>
      </c>
      <c r="K3263" s="32" t="s">
        <v>81</v>
      </c>
      <c r="L3263" s="32" t="s">
        <v>8583</v>
      </c>
      <c r="N3263" s="24">
        <v>349.47</v>
      </c>
      <c r="O3263" s="24">
        <v>349.47</v>
      </c>
      <c r="P3263" s="32" t="s">
        <v>871</v>
      </c>
      <c r="Q3263" s="43" t="s">
        <v>872</v>
      </c>
      <c r="R3263" s="43" t="s">
        <v>78</v>
      </c>
      <c r="S3263" s="47">
        <v>1</v>
      </c>
    </row>
    <row r="3264" spans="1:19" ht="12.75">
      <c r="A3264" s="22" t="s">
        <v>60</v>
      </c>
      <c r="B3264" s="22" t="s">
        <v>419</v>
      </c>
      <c r="C3264" s="22" t="s">
        <v>63</v>
      </c>
      <c r="D3264" s="22" t="s">
        <v>61</v>
      </c>
      <c r="E3264" s="22" t="s">
        <v>8584</v>
      </c>
      <c r="F3264" s="31">
        <v>42998.470856481479</v>
      </c>
      <c r="G3264" s="31">
        <v>42998</v>
      </c>
      <c r="H3264" s="31">
        <v>43342</v>
      </c>
      <c r="I3264" s="31">
        <v>43028</v>
      </c>
      <c r="J3264" s="22" t="s">
        <v>73</v>
      </c>
      <c r="K3264" s="32" t="s">
        <v>94</v>
      </c>
      <c r="L3264" s="32" t="s">
        <v>8585</v>
      </c>
      <c r="M3264" s="32" t="s">
        <v>8586</v>
      </c>
      <c r="N3264" s="24">
        <v>1137.5074999999999</v>
      </c>
      <c r="O3264" s="24">
        <v>1079.3433</v>
      </c>
      <c r="P3264" s="32" t="s">
        <v>91</v>
      </c>
      <c r="Q3264" s="43" t="s">
        <v>92</v>
      </c>
      <c r="R3264" s="43" t="s">
        <v>78</v>
      </c>
      <c r="S3264" s="47">
        <v>4</v>
      </c>
    </row>
    <row r="3265" spans="1:19" ht="12.75">
      <c r="A3265" s="22" t="s">
        <v>60</v>
      </c>
      <c r="B3265" s="22" t="s">
        <v>248</v>
      </c>
      <c r="C3265" s="22" t="s">
        <v>63</v>
      </c>
      <c r="D3265" s="22" t="s">
        <v>61</v>
      </c>
      <c r="E3265" s="22" t="s">
        <v>8587</v>
      </c>
      <c r="F3265" s="31">
        <v>43000.455972222218</v>
      </c>
      <c r="G3265" s="31">
        <v>43019</v>
      </c>
      <c r="H3265" s="31">
        <v>43384</v>
      </c>
      <c r="I3265" s="31">
        <v>43030</v>
      </c>
      <c r="J3265" s="22" t="s">
        <v>73</v>
      </c>
      <c r="K3265" s="32" t="s">
        <v>74</v>
      </c>
      <c r="L3265" s="32" t="s">
        <v>8588</v>
      </c>
      <c r="N3265" s="24">
        <v>4404.3999999999996</v>
      </c>
      <c r="O3265" s="24">
        <v>0</v>
      </c>
      <c r="P3265" s="32" t="s">
        <v>1660</v>
      </c>
      <c r="Q3265" s="43" t="s">
        <v>1661</v>
      </c>
      <c r="R3265" s="43" t="s">
        <v>78</v>
      </c>
      <c r="S3265" s="47">
        <v>4</v>
      </c>
    </row>
    <row r="3266" spans="1:19" ht="12.75">
      <c r="A3266" s="22" t="s">
        <v>60</v>
      </c>
      <c r="B3266" s="22" t="s">
        <v>175</v>
      </c>
      <c r="C3266" s="22" t="s">
        <v>63</v>
      </c>
      <c r="D3266" s="22" t="s">
        <v>61</v>
      </c>
      <c r="E3266" s="22" t="s">
        <v>8589</v>
      </c>
      <c r="F3266" s="31">
        <v>42986.036747685182</v>
      </c>
      <c r="G3266" s="31">
        <v>43035</v>
      </c>
      <c r="H3266" s="31">
        <v>43400</v>
      </c>
      <c r="I3266" s="31">
        <v>43046.036747685182</v>
      </c>
      <c r="J3266" s="22" t="s">
        <v>73</v>
      </c>
      <c r="K3266" s="32" t="s">
        <v>74</v>
      </c>
      <c r="L3266" s="32" t="s">
        <v>8590</v>
      </c>
      <c r="N3266" s="24">
        <v>0</v>
      </c>
      <c r="O3266" s="24">
        <v>0</v>
      </c>
      <c r="P3266" s="32" t="s">
        <v>111</v>
      </c>
      <c r="Q3266" s="43" t="s">
        <v>112</v>
      </c>
      <c r="R3266" s="43" t="s">
        <v>78</v>
      </c>
      <c r="S3266" s="47">
        <v>6</v>
      </c>
    </row>
    <row r="3267" spans="1:19" ht="12.75">
      <c r="A3267" s="22" t="s">
        <v>60</v>
      </c>
      <c r="B3267" s="22" t="s">
        <v>175</v>
      </c>
      <c r="C3267" s="22" t="s">
        <v>63</v>
      </c>
      <c r="D3267" s="22" t="s">
        <v>61</v>
      </c>
      <c r="E3267" s="22" t="s">
        <v>8591</v>
      </c>
      <c r="F3267" s="31">
        <v>42997.429143518515</v>
      </c>
      <c r="G3267" s="31">
        <v>42997</v>
      </c>
      <c r="H3267" s="31">
        <v>43362</v>
      </c>
      <c r="I3267" s="31">
        <v>43027.426307870366</v>
      </c>
      <c r="J3267" s="22" t="s">
        <v>73</v>
      </c>
      <c r="K3267" s="32" t="s">
        <v>74</v>
      </c>
      <c r="L3267" s="32" t="s">
        <v>8592</v>
      </c>
      <c r="N3267" s="24">
        <v>319.88</v>
      </c>
      <c r="O3267" s="24">
        <v>0</v>
      </c>
      <c r="P3267" s="32" t="s">
        <v>8593</v>
      </c>
      <c r="Q3267" s="43" t="s">
        <v>8594</v>
      </c>
      <c r="R3267" s="43" t="s">
        <v>78</v>
      </c>
      <c r="S3267" s="47">
        <v>5</v>
      </c>
    </row>
    <row r="3268" spans="1:19" ht="12.75">
      <c r="A3268" s="22" t="s">
        <v>60</v>
      </c>
      <c r="B3268" s="22" t="s">
        <v>175</v>
      </c>
      <c r="C3268" s="22" t="s">
        <v>63</v>
      </c>
      <c r="D3268" s="22" t="s">
        <v>61</v>
      </c>
      <c r="E3268" s="22" t="s">
        <v>8595</v>
      </c>
      <c r="F3268" s="31">
        <v>43005.662106481483</v>
      </c>
      <c r="G3268" s="31">
        <v>43005</v>
      </c>
      <c r="H3268" s="31">
        <v>43370</v>
      </c>
      <c r="I3268" s="31">
        <v>43035.660300925927</v>
      </c>
      <c r="J3268" s="22" t="s">
        <v>73</v>
      </c>
      <c r="K3268" s="32" t="s">
        <v>74</v>
      </c>
      <c r="L3268" s="32" t="s">
        <v>8596</v>
      </c>
      <c r="N3268" s="24">
        <v>307.41250000000002</v>
      </c>
      <c r="O3268" s="24">
        <v>0</v>
      </c>
      <c r="P3268" s="32" t="s">
        <v>2999</v>
      </c>
      <c r="Q3268" s="43" t="s">
        <v>3000</v>
      </c>
      <c r="R3268" s="43" t="s">
        <v>78</v>
      </c>
      <c r="S3268" s="47">
        <v>5</v>
      </c>
    </row>
    <row r="3269" spans="1:19" ht="12.75">
      <c r="A3269" s="22" t="s">
        <v>60</v>
      </c>
      <c r="B3269" s="22" t="s">
        <v>1889</v>
      </c>
      <c r="C3269" s="22" t="s">
        <v>63</v>
      </c>
      <c r="D3269" s="22" t="s">
        <v>61</v>
      </c>
      <c r="E3269" s="22" t="s">
        <v>8597</v>
      </c>
      <c r="F3269" s="31">
        <v>43006.619953703703</v>
      </c>
      <c r="G3269" s="31">
        <v>43024</v>
      </c>
      <c r="H3269" s="31">
        <v>43389</v>
      </c>
      <c r="I3269" s="31">
        <v>43036</v>
      </c>
      <c r="J3269" s="22" t="s">
        <v>73</v>
      </c>
      <c r="K3269" s="32" t="s">
        <v>74</v>
      </c>
      <c r="L3269" s="32" t="s">
        <v>8598</v>
      </c>
      <c r="N3269" s="24">
        <v>0</v>
      </c>
      <c r="O3269" s="24">
        <v>0</v>
      </c>
      <c r="P3269" s="32" t="s">
        <v>726</v>
      </c>
      <c r="Q3269" s="43" t="s">
        <v>727</v>
      </c>
      <c r="R3269" s="43" t="s">
        <v>78</v>
      </c>
      <c r="S3269" s="47">
        <v>4</v>
      </c>
    </row>
    <row r="3270" spans="1:19" ht="12.75">
      <c r="A3270" s="22" t="s">
        <v>60</v>
      </c>
      <c r="B3270" s="22" t="s">
        <v>159</v>
      </c>
      <c r="C3270" s="22" t="s">
        <v>63</v>
      </c>
      <c r="D3270" s="22" t="s">
        <v>61</v>
      </c>
      <c r="E3270" s="22" t="s">
        <v>8599</v>
      </c>
      <c r="F3270" s="31">
        <v>42983.6096412037</v>
      </c>
      <c r="G3270" s="31">
        <v>42986</v>
      </c>
      <c r="H3270" s="31">
        <v>43351</v>
      </c>
      <c r="I3270" s="31">
        <v>43013</v>
      </c>
      <c r="J3270" s="22" t="s">
        <v>73</v>
      </c>
      <c r="K3270" s="32" t="s">
        <v>109</v>
      </c>
      <c r="L3270" s="32" t="s">
        <v>8600</v>
      </c>
      <c r="N3270" s="24">
        <v>3600.4270999999999</v>
      </c>
      <c r="O3270" s="24">
        <v>0</v>
      </c>
      <c r="P3270" s="32" t="s">
        <v>106</v>
      </c>
      <c r="Q3270" s="43" t="s">
        <v>107</v>
      </c>
      <c r="R3270" s="43" t="s">
        <v>78</v>
      </c>
      <c r="S3270" s="47">
        <v>5</v>
      </c>
    </row>
    <row r="3271" spans="1:19" ht="12.75">
      <c r="A3271" s="22" t="s">
        <v>60</v>
      </c>
      <c r="B3271" s="22" t="s">
        <v>283</v>
      </c>
      <c r="C3271" s="22" t="s">
        <v>63</v>
      </c>
      <c r="D3271" s="22" t="s">
        <v>61</v>
      </c>
      <c r="E3271" s="22" t="s">
        <v>8601</v>
      </c>
      <c r="F3271" s="31">
        <v>43007.489884259259</v>
      </c>
      <c r="G3271" s="31">
        <v>43008</v>
      </c>
      <c r="H3271" s="31">
        <v>43373</v>
      </c>
      <c r="I3271" s="31">
        <v>43037.478287037033</v>
      </c>
      <c r="J3271" s="22" t="s">
        <v>73</v>
      </c>
      <c r="K3271" s="32" t="s">
        <v>104</v>
      </c>
      <c r="L3271" s="32" t="s">
        <v>8602</v>
      </c>
      <c r="N3271" s="24">
        <v>2311.7600000000002</v>
      </c>
      <c r="O3271" s="24">
        <v>0</v>
      </c>
      <c r="P3271" s="32" t="s">
        <v>2164</v>
      </c>
      <c r="Q3271" s="43" t="s">
        <v>2165</v>
      </c>
      <c r="R3271" s="43" t="s">
        <v>78</v>
      </c>
      <c r="S3271" s="47">
        <v>3</v>
      </c>
    </row>
    <row r="3272" spans="1:19" ht="12.75">
      <c r="A3272" s="22" t="s">
        <v>60</v>
      </c>
      <c r="B3272" s="22" t="s">
        <v>175</v>
      </c>
      <c r="C3272" s="22" t="s">
        <v>63</v>
      </c>
      <c r="D3272" s="22" t="s">
        <v>61</v>
      </c>
      <c r="E3272" s="22" t="s">
        <v>8603</v>
      </c>
      <c r="F3272" s="31">
        <v>42991.584432870368</v>
      </c>
      <c r="G3272" s="31">
        <v>42991</v>
      </c>
      <c r="H3272" s="31">
        <v>43356</v>
      </c>
      <c r="I3272" s="31">
        <v>43021.583680555552</v>
      </c>
      <c r="J3272" s="22" t="s">
        <v>73</v>
      </c>
      <c r="K3272" s="32" t="s">
        <v>81</v>
      </c>
      <c r="L3272" s="32" t="s">
        <v>8604</v>
      </c>
      <c r="N3272" s="24">
        <v>326.78500000000003</v>
      </c>
      <c r="O3272" s="24">
        <v>356.84</v>
      </c>
      <c r="P3272" s="32" t="s">
        <v>8605</v>
      </c>
      <c r="Q3272" s="43" t="s">
        <v>8606</v>
      </c>
      <c r="R3272" s="43" t="s">
        <v>78</v>
      </c>
      <c r="S3272" s="47">
        <v>5</v>
      </c>
    </row>
    <row r="3273" spans="1:19" ht="12.75">
      <c r="A3273" s="22" t="s">
        <v>60</v>
      </c>
      <c r="B3273" s="22" t="s">
        <v>248</v>
      </c>
      <c r="C3273" s="22" t="s">
        <v>63</v>
      </c>
      <c r="D3273" s="22" t="s">
        <v>61</v>
      </c>
      <c r="E3273" s="22" t="s">
        <v>8607</v>
      </c>
      <c r="F3273" s="31">
        <v>42982.687314814815</v>
      </c>
      <c r="G3273" s="31">
        <v>42990</v>
      </c>
      <c r="H3273" s="31">
        <v>43355</v>
      </c>
      <c r="I3273" s="31">
        <v>43008</v>
      </c>
      <c r="J3273" s="22" t="s">
        <v>73</v>
      </c>
      <c r="K3273" s="32" t="s">
        <v>104</v>
      </c>
      <c r="L3273" s="32" t="s">
        <v>8608</v>
      </c>
      <c r="N3273" s="24">
        <v>0</v>
      </c>
      <c r="O3273" s="24">
        <v>0</v>
      </c>
      <c r="P3273" s="32" t="s">
        <v>2303</v>
      </c>
      <c r="Q3273" s="43" t="s">
        <v>2304</v>
      </c>
      <c r="R3273" s="43" t="s">
        <v>140</v>
      </c>
      <c r="S3273" s="47">
        <v>4</v>
      </c>
    </row>
    <row r="3274" spans="1:19" ht="12.75">
      <c r="A3274" s="22" t="s">
        <v>60</v>
      </c>
      <c r="B3274" s="22" t="s">
        <v>175</v>
      </c>
      <c r="C3274" s="22" t="s">
        <v>63</v>
      </c>
      <c r="D3274" s="22" t="s">
        <v>61</v>
      </c>
      <c r="E3274" s="22" t="s">
        <v>8609</v>
      </c>
      <c r="F3274" s="31">
        <v>42990.718101851853</v>
      </c>
      <c r="G3274" s="31">
        <v>42990</v>
      </c>
      <c r="H3274" s="31">
        <v>43355</v>
      </c>
      <c r="I3274" s="31">
        <v>43020.713958333334</v>
      </c>
      <c r="J3274" s="22" t="s">
        <v>73</v>
      </c>
      <c r="K3274" s="32" t="s">
        <v>74</v>
      </c>
      <c r="L3274" s="32" t="s">
        <v>8610</v>
      </c>
      <c r="N3274" s="24">
        <v>1835.67</v>
      </c>
      <c r="O3274" s="24">
        <v>0</v>
      </c>
      <c r="P3274" s="32" t="s">
        <v>5034</v>
      </c>
      <c r="Q3274" s="43" t="s">
        <v>5035</v>
      </c>
      <c r="R3274" s="43" t="s">
        <v>78</v>
      </c>
      <c r="S3274" s="47">
        <v>5</v>
      </c>
    </row>
    <row r="3275" spans="1:19" ht="12.75">
      <c r="A3275" s="22" t="s">
        <v>60</v>
      </c>
      <c r="B3275" s="22" t="s">
        <v>175</v>
      </c>
      <c r="C3275" s="22" t="s">
        <v>63</v>
      </c>
      <c r="D3275" s="22" t="s">
        <v>61</v>
      </c>
      <c r="E3275" s="22" t="s">
        <v>8611</v>
      </c>
      <c r="F3275" s="31">
        <v>43000.502835648149</v>
      </c>
      <c r="G3275" s="31">
        <v>43000</v>
      </c>
      <c r="H3275" s="31">
        <v>43365</v>
      </c>
      <c r="I3275" s="31">
        <v>43030.459108796298</v>
      </c>
      <c r="J3275" s="22" t="s">
        <v>73</v>
      </c>
      <c r="K3275" s="32" t="s">
        <v>74</v>
      </c>
      <c r="L3275" s="32" t="s">
        <v>8612</v>
      </c>
      <c r="N3275" s="24">
        <v>2767.21</v>
      </c>
      <c r="O3275" s="24">
        <v>0</v>
      </c>
      <c r="P3275" s="32" t="s">
        <v>1768</v>
      </c>
      <c r="Q3275" s="43" t="s">
        <v>1769</v>
      </c>
      <c r="R3275" s="43" t="s">
        <v>78</v>
      </c>
      <c r="S3275" s="47">
        <v>5</v>
      </c>
    </row>
    <row r="3276" spans="1:19" ht="12.75">
      <c r="A3276" s="22" t="s">
        <v>60</v>
      </c>
      <c r="B3276" s="22" t="s">
        <v>159</v>
      </c>
      <c r="C3276" s="22" t="s">
        <v>63</v>
      </c>
      <c r="D3276" s="22" t="s">
        <v>61</v>
      </c>
      <c r="E3276" s="22" t="s">
        <v>8613</v>
      </c>
      <c r="F3276" s="31">
        <v>42983.540000000001</v>
      </c>
      <c r="G3276" s="31">
        <v>42991</v>
      </c>
      <c r="H3276" s="31">
        <v>43343</v>
      </c>
      <c r="I3276" s="31">
        <v>43013</v>
      </c>
      <c r="J3276" s="22" t="s">
        <v>73</v>
      </c>
      <c r="K3276" s="32" t="s">
        <v>74</v>
      </c>
      <c r="L3276" s="32" t="s">
        <v>8614</v>
      </c>
      <c r="N3276" s="24">
        <v>926.185</v>
      </c>
      <c r="O3276" s="24">
        <v>0</v>
      </c>
      <c r="P3276" s="32" t="s">
        <v>493</v>
      </c>
      <c r="Q3276" s="43" t="s">
        <v>494</v>
      </c>
      <c r="R3276" s="43" t="s">
        <v>78</v>
      </c>
      <c r="S3276" s="47">
        <v>5</v>
      </c>
    </row>
    <row r="3277" spans="1:19" ht="12.75">
      <c r="A3277" s="22" t="s">
        <v>60</v>
      </c>
      <c r="B3277" s="22" t="s">
        <v>175</v>
      </c>
      <c r="C3277" s="22" t="s">
        <v>63</v>
      </c>
      <c r="D3277" s="22" t="s">
        <v>61</v>
      </c>
      <c r="E3277" s="22" t="s">
        <v>8615</v>
      </c>
      <c r="F3277" s="31">
        <v>43004.37164351852</v>
      </c>
      <c r="G3277" s="31">
        <v>43004</v>
      </c>
      <c r="H3277" s="31">
        <v>43369</v>
      </c>
      <c r="I3277" s="31">
        <v>43034.370150462964</v>
      </c>
      <c r="J3277" s="22" t="s">
        <v>73</v>
      </c>
      <c r="K3277" s="32" t="s">
        <v>81</v>
      </c>
      <c r="L3277" s="32" t="s">
        <v>8616</v>
      </c>
      <c r="N3277" s="24">
        <v>1039.021</v>
      </c>
      <c r="O3277" s="24">
        <v>567.49</v>
      </c>
      <c r="P3277" s="32" t="s">
        <v>1229</v>
      </c>
      <c r="Q3277" s="43" t="s">
        <v>1230</v>
      </c>
      <c r="R3277" s="43" t="s">
        <v>78</v>
      </c>
      <c r="S3277" s="47">
        <v>5</v>
      </c>
    </row>
    <row r="3278" spans="1:19" ht="12.75">
      <c r="A3278" s="22" t="s">
        <v>60</v>
      </c>
      <c r="B3278" s="22" t="s">
        <v>175</v>
      </c>
      <c r="C3278" s="22" t="s">
        <v>63</v>
      </c>
      <c r="D3278" s="22" t="s">
        <v>61</v>
      </c>
      <c r="E3278" s="22" t="s">
        <v>8617</v>
      </c>
      <c r="F3278" s="31">
        <v>42983.510023148148</v>
      </c>
      <c r="G3278" s="31">
        <v>42983</v>
      </c>
      <c r="H3278" s="31">
        <v>43348</v>
      </c>
      <c r="I3278" s="31">
        <v>43013.496203703704</v>
      </c>
      <c r="J3278" s="22" t="s">
        <v>73</v>
      </c>
      <c r="K3278" s="32" t="s">
        <v>81</v>
      </c>
      <c r="L3278" s="32" t="s">
        <v>8618</v>
      </c>
      <c r="N3278" s="24">
        <v>384.57</v>
      </c>
      <c r="O3278" s="24">
        <v>287.61660000000001</v>
      </c>
      <c r="P3278" s="32" t="s">
        <v>5946</v>
      </c>
      <c r="Q3278" s="43" t="s">
        <v>5947</v>
      </c>
      <c r="R3278" s="43" t="s">
        <v>140</v>
      </c>
      <c r="S3278" s="47">
        <v>5</v>
      </c>
    </row>
    <row r="3279" spans="1:19" ht="12.75">
      <c r="A3279" s="22" t="s">
        <v>60</v>
      </c>
      <c r="B3279" s="22" t="s">
        <v>175</v>
      </c>
      <c r="C3279" s="22" t="s">
        <v>63</v>
      </c>
      <c r="D3279" s="22" t="s">
        <v>61</v>
      </c>
      <c r="E3279" s="22" t="s">
        <v>8619</v>
      </c>
      <c r="F3279" s="31">
        <v>42997.618229166663</v>
      </c>
      <c r="G3279" s="31">
        <v>43028</v>
      </c>
      <c r="H3279" s="31">
        <v>43393</v>
      </c>
      <c r="I3279" s="31">
        <v>43027.611030092594</v>
      </c>
      <c r="J3279" s="22" t="s">
        <v>73</v>
      </c>
      <c r="K3279" s="32" t="s">
        <v>81</v>
      </c>
      <c r="L3279" s="32" t="s">
        <v>8620</v>
      </c>
      <c r="N3279" s="24">
        <v>560.55600000000004</v>
      </c>
      <c r="O3279" s="24">
        <v>376.47</v>
      </c>
      <c r="P3279" s="32" t="s">
        <v>182</v>
      </c>
      <c r="Q3279" s="43" t="s">
        <v>183</v>
      </c>
      <c r="R3279" s="43" t="s">
        <v>78</v>
      </c>
      <c r="S3279" s="47">
        <v>5</v>
      </c>
    </row>
    <row r="3280" spans="1:19" ht="12.75">
      <c r="A3280" s="22" t="s">
        <v>60</v>
      </c>
      <c r="B3280" s="22" t="s">
        <v>239</v>
      </c>
      <c r="C3280" s="22" t="s">
        <v>63</v>
      </c>
      <c r="D3280" s="22" t="s">
        <v>61</v>
      </c>
      <c r="E3280" s="22" t="s">
        <v>8621</v>
      </c>
      <c r="F3280" s="31">
        <v>42988.084999999999</v>
      </c>
      <c r="G3280" s="31">
        <v>43023</v>
      </c>
      <c r="H3280" s="31">
        <v>43388</v>
      </c>
      <c r="I3280" s="31">
        <v>43048.084999999999</v>
      </c>
      <c r="J3280" s="22" t="s">
        <v>197</v>
      </c>
      <c r="K3280" s="32" t="s">
        <v>94</v>
      </c>
      <c r="L3280" s="32" t="s">
        <v>8622</v>
      </c>
      <c r="M3280" s="32" t="s">
        <v>8623</v>
      </c>
      <c r="N3280" s="24">
        <v>629.70000000000005</v>
      </c>
      <c r="O3280" s="24">
        <v>629.70000000000005</v>
      </c>
      <c r="P3280" s="32" t="s">
        <v>2280</v>
      </c>
      <c r="Q3280" s="43" t="s">
        <v>2281</v>
      </c>
      <c r="R3280" s="43" t="s">
        <v>78</v>
      </c>
      <c r="S3280" s="47">
        <v>1</v>
      </c>
    </row>
    <row r="3281" spans="1:19" ht="12.75">
      <c r="A3281" s="22" t="s">
        <v>60</v>
      </c>
      <c r="B3281" s="22" t="s">
        <v>175</v>
      </c>
      <c r="C3281" s="22" t="s">
        <v>63</v>
      </c>
      <c r="D3281" s="22" t="s">
        <v>61</v>
      </c>
      <c r="E3281" s="22" t="s">
        <v>8624</v>
      </c>
      <c r="F3281" s="31">
        <v>42983.717048611106</v>
      </c>
      <c r="G3281" s="31">
        <v>42983</v>
      </c>
      <c r="H3281" s="31">
        <v>43348</v>
      </c>
      <c r="I3281" s="31">
        <v>43013.715162037035</v>
      </c>
      <c r="J3281" s="22" t="s">
        <v>161</v>
      </c>
      <c r="K3281" s="32" t="s">
        <v>94</v>
      </c>
      <c r="L3281" s="32" t="s">
        <v>8625</v>
      </c>
      <c r="M3281" s="32" t="s">
        <v>8626</v>
      </c>
      <c r="N3281" s="24">
        <v>-368.10</v>
      </c>
      <c r="O3281" s="24">
        <v>-368.10</v>
      </c>
      <c r="P3281" s="32" t="s">
        <v>810</v>
      </c>
      <c r="Q3281" s="43" t="s">
        <v>811</v>
      </c>
      <c r="R3281" s="43" t="s">
        <v>78</v>
      </c>
      <c r="S3281" s="47">
        <v>1</v>
      </c>
    </row>
    <row r="3282" spans="1:19" ht="12.75">
      <c r="A3282" s="22" t="s">
        <v>60</v>
      </c>
      <c r="B3282" s="22" t="s">
        <v>175</v>
      </c>
      <c r="C3282" s="22" t="s">
        <v>63</v>
      </c>
      <c r="D3282" s="22" t="s">
        <v>61</v>
      </c>
      <c r="E3282" s="22" t="s">
        <v>8627</v>
      </c>
      <c r="F3282" s="31">
        <v>43005.749421296292</v>
      </c>
      <c r="G3282" s="31">
        <v>43005</v>
      </c>
      <c r="H3282" s="31">
        <v>43370</v>
      </c>
      <c r="I3282" s="31">
        <v>43035.745613425926</v>
      </c>
      <c r="J3282" s="22" t="s">
        <v>73</v>
      </c>
      <c r="K3282" s="32" t="s">
        <v>81</v>
      </c>
      <c r="L3282" s="32" t="s">
        <v>8628</v>
      </c>
      <c r="N3282" s="24">
        <v>880.20</v>
      </c>
      <c r="O3282" s="24">
        <v>572.03999999999996</v>
      </c>
      <c r="P3282" s="32" t="s">
        <v>904</v>
      </c>
      <c r="Q3282" s="43" t="s">
        <v>905</v>
      </c>
      <c r="R3282" s="43" t="s">
        <v>78</v>
      </c>
      <c r="S3282" s="47">
        <v>5</v>
      </c>
    </row>
    <row r="3283" spans="1:19" ht="12.75">
      <c r="A3283" s="22" t="s">
        <v>60</v>
      </c>
      <c r="B3283" s="22" t="s">
        <v>175</v>
      </c>
      <c r="C3283" s="22" t="s">
        <v>63</v>
      </c>
      <c r="D3283" s="22" t="s">
        <v>61</v>
      </c>
      <c r="E3283" s="22" t="s">
        <v>8629</v>
      </c>
      <c r="F3283" s="31">
        <v>43004.461840277778</v>
      </c>
      <c r="G3283" s="31">
        <v>43032</v>
      </c>
      <c r="H3283" s="31">
        <v>43397</v>
      </c>
      <c r="I3283" s="31">
        <v>43034.459340277775</v>
      </c>
      <c r="J3283" s="22" t="s">
        <v>73</v>
      </c>
      <c r="K3283" s="32" t="s">
        <v>74</v>
      </c>
      <c r="L3283" s="32" t="s">
        <v>8630</v>
      </c>
      <c r="N3283" s="24">
        <v>715.13</v>
      </c>
      <c r="O3283" s="24">
        <v>0</v>
      </c>
      <c r="P3283" s="32" t="s">
        <v>8631</v>
      </c>
      <c r="Q3283" s="43" t="s">
        <v>8632</v>
      </c>
      <c r="R3283" s="43" t="s">
        <v>78</v>
      </c>
      <c r="S3283" s="47">
        <v>5</v>
      </c>
    </row>
    <row r="3284" spans="1:19" ht="12.75">
      <c r="A3284" s="22" t="s">
        <v>60</v>
      </c>
      <c r="B3284" s="22" t="s">
        <v>175</v>
      </c>
      <c r="C3284" s="22" t="s">
        <v>63</v>
      </c>
      <c r="D3284" s="22" t="s">
        <v>61</v>
      </c>
      <c r="E3284" s="22" t="s">
        <v>8633</v>
      </c>
      <c r="F3284" s="31">
        <v>42990.042800925927</v>
      </c>
      <c r="G3284" s="31">
        <v>43030</v>
      </c>
      <c r="H3284" s="31">
        <v>43395</v>
      </c>
      <c r="I3284" s="31">
        <v>43050.042800925927</v>
      </c>
      <c r="J3284" s="22" t="s">
        <v>73</v>
      </c>
      <c r="K3284" s="32" t="s">
        <v>74</v>
      </c>
      <c r="L3284" s="32" t="s">
        <v>8634</v>
      </c>
      <c r="N3284" s="24">
        <v>1344.8875</v>
      </c>
      <c r="O3284" s="24">
        <v>0</v>
      </c>
      <c r="P3284" s="32" t="s">
        <v>219</v>
      </c>
      <c r="Q3284" s="43" t="s">
        <v>220</v>
      </c>
      <c r="R3284" s="43" t="s">
        <v>78</v>
      </c>
      <c r="S3284" s="47">
        <v>4</v>
      </c>
    </row>
    <row r="3285" spans="1:19" ht="12.75">
      <c r="A3285" s="22" t="s">
        <v>60</v>
      </c>
      <c r="B3285" s="22" t="s">
        <v>248</v>
      </c>
      <c r="C3285" s="22" t="s">
        <v>63</v>
      </c>
      <c r="D3285" s="22" t="s">
        <v>61</v>
      </c>
      <c r="E3285" s="22" t="s">
        <v>8635</v>
      </c>
      <c r="F3285" s="31">
        <v>42999.365543981483</v>
      </c>
      <c r="G3285" s="31">
        <v>43018</v>
      </c>
      <c r="H3285" s="31">
        <v>43383</v>
      </c>
      <c r="I3285" s="31">
        <v>43029</v>
      </c>
      <c r="J3285" s="22" t="s">
        <v>73</v>
      </c>
      <c r="K3285" s="32" t="s">
        <v>74</v>
      </c>
      <c r="L3285" s="32" t="s">
        <v>8636</v>
      </c>
      <c r="N3285" s="24">
        <v>0</v>
      </c>
      <c r="O3285" s="24">
        <v>0</v>
      </c>
      <c r="P3285" s="32" t="s">
        <v>106</v>
      </c>
      <c r="Q3285" s="43" t="s">
        <v>107</v>
      </c>
      <c r="R3285" s="43" t="s">
        <v>78</v>
      </c>
      <c r="S3285" s="47">
        <v>5</v>
      </c>
    </row>
    <row r="3286" spans="1:19" ht="12.75">
      <c r="A3286" s="22" t="s">
        <v>60</v>
      </c>
      <c r="B3286" s="22" t="s">
        <v>175</v>
      </c>
      <c r="C3286" s="22" t="s">
        <v>63</v>
      </c>
      <c r="D3286" s="22" t="s">
        <v>61</v>
      </c>
      <c r="E3286" s="22" t="s">
        <v>8637</v>
      </c>
      <c r="F3286" s="31">
        <v>42991.440150462964</v>
      </c>
      <c r="G3286" s="31">
        <v>43021</v>
      </c>
      <c r="H3286" s="31">
        <v>43386</v>
      </c>
      <c r="I3286" s="31">
        <v>43021.437719907408</v>
      </c>
      <c r="J3286" s="22" t="s">
        <v>73</v>
      </c>
      <c r="K3286" s="32" t="s">
        <v>74</v>
      </c>
      <c r="L3286" s="32" t="s">
        <v>8638</v>
      </c>
      <c r="N3286" s="24">
        <v>0</v>
      </c>
      <c r="O3286" s="24">
        <v>0</v>
      </c>
      <c r="P3286" s="32" t="s">
        <v>1169</v>
      </c>
      <c r="Q3286" s="43" t="s">
        <v>1170</v>
      </c>
      <c r="R3286" s="43" t="s">
        <v>78</v>
      </c>
      <c r="S3286" s="47">
        <v>5</v>
      </c>
    </row>
    <row r="3287" spans="1:19" ht="12.75">
      <c r="A3287" s="22" t="s">
        <v>60</v>
      </c>
      <c r="B3287" s="22" t="s">
        <v>459</v>
      </c>
      <c r="C3287" s="22" t="s">
        <v>63</v>
      </c>
      <c r="D3287" s="22" t="s">
        <v>61</v>
      </c>
      <c r="E3287" s="22" t="s">
        <v>8639</v>
      </c>
      <c r="F3287" s="31">
        <v>43000.69736111111</v>
      </c>
      <c r="G3287" s="31">
        <v>43003</v>
      </c>
      <c r="H3287" s="31">
        <v>43368</v>
      </c>
      <c r="I3287" s="31">
        <v>43030</v>
      </c>
      <c r="J3287" s="22" t="s">
        <v>73</v>
      </c>
      <c r="K3287" s="32" t="s">
        <v>74</v>
      </c>
      <c r="L3287" s="32" t="s">
        <v>8640</v>
      </c>
      <c r="N3287" s="24">
        <v>0</v>
      </c>
      <c r="O3287" s="24">
        <v>0</v>
      </c>
      <c r="P3287" s="32" t="s">
        <v>182</v>
      </c>
      <c r="Q3287" s="43" t="s">
        <v>183</v>
      </c>
      <c r="R3287" s="43" t="s">
        <v>78</v>
      </c>
      <c r="S3287" s="47">
        <v>2</v>
      </c>
    </row>
    <row r="3288" spans="1:19" ht="12.75">
      <c r="A3288" s="22" t="s">
        <v>60</v>
      </c>
      <c r="B3288" s="22" t="s">
        <v>239</v>
      </c>
      <c r="C3288" s="22" t="s">
        <v>63</v>
      </c>
      <c r="D3288" s="22" t="s">
        <v>61</v>
      </c>
      <c r="E3288" s="22" t="s">
        <v>8641</v>
      </c>
      <c r="F3288" s="31">
        <v>42993.589074074072</v>
      </c>
      <c r="G3288" s="31">
        <v>43009</v>
      </c>
      <c r="H3288" s="31">
        <v>43374</v>
      </c>
      <c r="I3288" s="31">
        <v>43023</v>
      </c>
      <c r="J3288" s="22" t="s">
        <v>73</v>
      </c>
      <c r="K3288" s="32" t="s">
        <v>94</v>
      </c>
      <c r="L3288" s="32" t="s">
        <v>8642</v>
      </c>
      <c r="M3288" s="32" t="s">
        <v>2172</v>
      </c>
      <c r="N3288" s="24">
        <v>5071.5565999999999</v>
      </c>
      <c r="O3288" s="24">
        <v>4766.8649999999998</v>
      </c>
      <c r="P3288" s="32" t="s">
        <v>501</v>
      </c>
      <c r="Q3288" s="43" t="s">
        <v>502</v>
      </c>
      <c r="R3288" s="43" t="s">
        <v>140</v>
      </c>
      <c r="S3288" s="47">
        <v>6</v>
      </c>
    </row>
    <row r="3289" spans="1:19" ht="12.75">
      <c r="A3289" s="22" t="s">
        <v>60</v>
      </c>
      <c r="B3289" s="22" t="s">
        <v>149</v>
      </c>
      <c r="C3289" s="22" t="s">
        <v>63</v>
      </c>
      <c r="D3289" s="22" t="s">
        <v>61</v>
      </c>
      <c r="E3289" s="22" t="s">
        <v>8643</v>
      </c>
      <c r="F3289" s="31">
        <v>42990.742951388886</v>
      </c>
      <c r="G3289" s="31">
        <v>43009</v>
      </c>
      <c r="H3289" s="31">
        <v>43374</v>
      </c>
      <c r="I3289" s="31">
        <v>43020.737013888887</v>
      </c>
      <c r="J3289" s="22" t="s">
        <v>73</v>
      </c>
      <c r="K3289" s="32" t="s">
        <v>74</v>
      </c>
      <c r="L3289" s="32" t="s">
        <v>8644</v>
      </c>
      <c r="N3289" s="24">
        <v>0</v>
      </c>
      <c r="O3289" s="24">
        <v>0</v>
      </c>
      <c r="P3289" s="32" t="s">
        <v>916</v>
      </c>
      <c r="Q3289" s="43" t="s">
        <v>917</v>
      </c>
      <c r="R3289" s="43" t="s">
        <v>78</v>
      </c>
      <c r="S3289" s="47">
        <v>6</v>
      </c>
    </row>
    <row r="3290" spans="1:19" ht="12.75">
      <c r="A3290" s="22" t="s">
        <v>60</v>
      </c>
      <c r="B3290" s="22" t="s">
        <v>6391</v>
      </c>
      <c r="C3290" s="22" t="s">
        <v>63</v>
      </c>
      <c r="D3290" s="22" t="s">
        <v>61</v>
      </c>
      <c r="E3290" s="22" t="s">
        <v>8645</v>
      </c>
      <c r="F3290" s="31">
        <v>42991.412094907406</v>
      </c>
      <c r="G3290" s="31">
        <v>43008</v>
      </c>
      <c r="H3290" s="31">
        <v>43373</v>
      </c>
      <c r="I3290" s="31">
        <v>43021</v>
      </c>
      <c r="J3290" s="22" t="s">
        <v>73</v>
      </c>
      <c r="K3290" s="32" t="s">
        <v>104</v>
      </c>
      <c r="L3290" s="32" t="s">
        <v>8646</v>
      </c>
      <c r="N3290" s="24">
        <v>0</v>
      </c>
      <c r="O3290" s="24">
        <v>0</v>
      </c>
      <c r="P3290" s="32" t="s">
        <v>8647</v>
      </c>
      <c r="Q3290" s="43" t="s">
        <v>8648</v>
      </c>
      <c r="R3290" s="43" t="s">
        <v>78</v>
      </c>
      <c r="S3290" s="47">
        <v>5</v>
      </c>
    </row>
    <row r="3291" spans="1:19" ht="12.75">
      <c r="A3291" s="22" t="s">
        <v>60</v>
      </c>
      <c r="B3291" s="22" t="s">
        <v>1107</v>
      </c>
      <c r="C3291" s="22" t="s">
        <v>63</v>
      </c>
      <c r="D3291" s="22" t="s">
        <v>61</v>
      </c>
      <c r="E3291" s="22" t="s">
        <v>8649</v>
      </c>
      <c r="F3291" s="31">
        <v>42993.389560185184</v>
      </c>
      <c r="G3291" s="31">
        <v>42993</v>
      </c>
      <c r="H3291" s="31">
        <v>43343</v>
      </c>
      <c r="I3291" s="31">
        <v>43023.386886574073</v>
      </c>
      <c r="J3291" s="22" t="s">
        <v>73</v>
      </c>
      <c r="K3291" s="32" t="s">
        <v>74</v>
      </c>
      <c r="L3291" s="32" t="s">
        <v>8650</v>
      </c>
      <c r="N3291" s="24">
        <v>6510.08</v>
      </c>
      <c r="O3291" s="24">
        <v>0</v>
      </c>
      <c r="P3291" s="32" t="s">
        <v>555</v>
      </c>
      <c r="Q3291" s="43" t="s">
        <v>556</v>
      </c>
      <c r="R3291" s="43" t="s">
        <v>78</v>
      </c>
      <c r="S3291" s="47">
        <v>5</v>
      </c>
    </row>
    <row r="3292" spans="1:19" ht="12.75">
      <c r="A3292" s="22" t="s">
        <v>60</v>
      </c>
      <c r="B3292" s="22" t="s">
        <v>175</v>
      </c>
      <c r="C3292" s="22" t="s">
        <v>63</v>
      </c>
      <c r="D3292" s="22" t="s">
        <v>61</v>
      </c>
      <c r="E3292" s="22" t="s">
        <v>8651</v>
      </c>
      <c r="F3292" s="31">
        <v>42985.08489583333</v>
      </c>
      <c r="G3292" s="31">
        <v>43020</v>
      </c>
      <c r="H3292" s="31">
        <v>43385</v>
      </c>
      <c r="I3292" s="31">
        <v>43045.08489583333</v>
      </c>
      <c r="J3292" s="22" t="s">
        <v>197</v>
      </c>
      <c r="K3292" s="32" t="s">
        <v>94</v>
      </c>
      <c r="L3292" s="32" t="s">
        <v>8652</v>
      </c>
      <c r="M3292" s="32" t="s">
        <v>8653</v>
      </c>
      <c r="N3292" s="24">
        <v>1685.685</v>
      </c>
      <c r="O3292" s="24">
        <v>1306.1600000000001</v>
      </c>
      <c r="P3292" s="32" t="s">
        <v>1039</v>
      </c>
      <c r="Q3292" s="43" t="s">
        <v>1040</v>
      </c>
      <c r="R3292" s="43" t="s">
        <v>78</v>
      </c>
      <c r="S3292" s="47">
        <v>5</v>
      </c>
    </row>
    <row r="3293" spans="1:19" ht="12.75">
      <c r="A3293" s="22" t="s">
        <v>60</v>
      </c>
      <c r="B3293" s="22" t="s">
        <v>3393</v>
      </c>
      <c r="C3293" s="22" t="s">
        <v>63</v>
      </c>
      <c r="D3293" s="22" t="s">
        <v>61</v>
      </c>
      <c r="E3293" s="22" t="s">
        <v>8654</v>
      </c>
      <c r="F3293" s="31">
        <v>42982.699675925927</v>
      </c>
      <c r="G3293" s="31">
        <v>42991</v>
      </c>
      <c r="H3293" s="31">
        <v>43356</v>
      </c>
      <c r="I3293" s="31">
        <v>43012</v>
      </c>
      <c r="J3293" s="22" t="s">
        <v>73</v>
      </c>
      <c r="K3293" s="32" t="s">
        <v>81</v>
      </c>
      <c r="L3293" s="32" t="s">
        <v>8655</v>
      </c>
      <c r="N3293" s="24">
        <v>407.47</v>
      </c>
      <c r="O3293" s="24">
        <v>431.42</v>
      </c>
      <c r="P3293" s="32" t="s">
        <v>1707</v>
      </c>
      <c r="Q3293" s="43" t="s">
        <v>1708</v>
      </c>
      <c r="R3293" s="43" t="s">
        <v>78</v>
      </c>
      <c r="S3293" s="47">
        <v>4</v>
      </c>
    </row>
    <row r="3294" spans="1:19" ht="12.75">
      <c r="A3294" s="22" t="s">
        <v>60</v>
      </c>
      <c r="B3294" s="22" t="s">
        <v>175</v>
      </c>
      <c r="C3294" s="22" t="s">
        <v>63</v>
      </c>
      <c r="D3294" s="22" t="s">
        <v>61</v>
      </c>
      <c r="E3294" s="22" t="s">
        <v>8656</v>
      </c>
      <c r="F3294" s="31">
        <v>42984.597199074073</v>
      </c>
      <c r="G3294" s="31">
        <v>42984</v>
      </c>
      <c r="H3294" s="31">
        <v>43349</v>
      </c>
      <c r="I3294" s="31">
        <v>43014.596296296295</v>
      </c>
      <c r="J3294" s="22" t="s">
        <v>73</v>
      </c>
      <c r="K3294" s="32" t="s">
        <v>81</v>
      </c>
      <c r="L3294" s="32" t="s">
        <v>8657</v>
      </c>
      <c r="N3294" s="24">
        <v>724.61599999999999</v>
      </c>
      <c r="O3294" s="24">
        <v>471.88</v>
      </c>
      <c r="P3294" s="32" t="s">
        <v>2003</v>
      </c>
      <c r="Q3294" s="43" t="s">
        <v>2004</v>
      </c>
      <c r="R3294" s="43" t="s">
        <v>78</v>
      </c>
      <c r="S3294" s="47">
        <v>5</v>
      </c>
    </row>
    <row r="3295" spans="1:19" ht="12.75">
      <c r="A3295" s="22" t="s">
        <v>60</v>
      </c>
      <c r="B3295" s="22" t="s">
        <v>175</v>
      </c>
      <c r="C3295" s="22" t="s">
        <v>63</v>
      </c>
      <c r="D3295" s="22" t="s">
        <v>61</v>
      </c>
      <c r="E3295" s="22" t="s">
        <v>8658</v>
      </c>
      <c r="F3295" s="31">
        <v>42990.689143518517</v>
      </c>
      <c r="G3295" s="31">
        <v>42990</v>
      </c>
      <c r="H3295" s="31">
        <v>43355</v>
      </c>
      <c r="I3295" s="31">
        <v>43020.686006944445</v>
      </c>
      <c r="J3295" s="22" t="s">
        <v>73</v>
      </c>
      <c r="K3295" s="32" t="s">
        <v>74</v>
      </c>
      <c r="L3295" s="32" t="s">
        <v>8659</v>
      </c>
      <c r="N3295" s="24">
        <v>1403.83</v>
      </c>
      <c r="O3295" s="24">
        <v>0</v>
      </c>
      <c r="P3295" s="32" t="s">
        <v>659</v>
      </c>
      <c r="Q3295" s="43" t="s">
        <v>660</v>
      </c>
      <c r="R3295" s="43" t="s">
        <v>78</v>
      </c>
      <c r="S3295" s="47">
        <v>5</v>
      </c>
    </row>
    <row r="3296" spans="1:19" ht="12.75">
      <c r="A3296" s="22" t="s">
        <v>60</v>
      </c>
      <c r="B3296" s="22" t="s">
        <v>149</v>
      </c>
      <c r="C3296" s="22" t="s">
        <v>63</v>
      </c>
      <c r="D3296" s="22" t="s">
        <v>61</v>
      </c>
      <c r="E3296" s="22" t="s">
        <v>8660</v>
      </c>
      <c r="F3296" s="31">
        <v>42985.605069444442</v>
      </c>
      <c r="G3296" s="31">
        <v>42992</v>
      </c>
      <c r="H3296" s="31">
        <v>43357</v>
      </c>
      <c r="I3296" s="31">
        <v>43015.593935185185</v>
      </c>
      <c r="J3296" s="22" t="s">
        <v>73</v>
      </c>
      <c r="K3296" s="32" t="s">
        <v>74</v>
      </c>
      <c r="L3296" s="32" t="s">
        <v>8661</v>
      </c>
      <c r="N3296" s="24">
        <v>3093.94</v>
      </c>
      <c r="O3296" s="24">
        <v>0</v>
      </c>
      <c r="P3296" s="32" t="s">
        <v>106</v>
      </c>
      <c r="Q3296" s="43" t="s">
        <v>107</v>
      </c>
      <c r="R3296" s="43" t="s">
        <v>78</v>
      </c>
      <c r="S3296" s="47">
        <v>5</v>
      </c>
    </row>
    <row r="3297" spans="1:19" ht="12.75">
      <c r="A3297" s="22" t="s">
        <v>60</v>
      </c>
      <c r="B3297" s="22" t="s">
        <v>459</v>
      </c>
      <c r="C3297" s="22" t="s">
        <v>63</v>
      </c>
      <c r="D3297" s="22" t="s">
        <v>61</v>
      </c>
      <c r="E3297" s="22" t="s">
        <v>8662</v>
      </c>
      <c r="F3297" s="31">
        <v>42998.422488425924</v>
      </c>
      <c r="G3297" s="31">
        <v>43008</v>
      </c>
      <c r="H3297" s="31">
        <v>43373</v>
      </c>
      <c r="I3297" s="31">
        <v>43028</v>
      </c>
      <c r="J3297" s="22" t="s">
        <v>73</v>
      </c>
      <c r="K3297" s="32" t="s">
        <v>74</v>
      </c>
      <c r="L3297" s="32" t="s">
        <v>8663</v>
      </c>
      <c r="N3297" s="24">
        <v>1726.31</v>
      </c>
      <c r="O3297" s="24">
        <v>0</v>
      </c>
      <c r="P3297" s="32" t="s">
        <v>319</v>
      </c>
      <c r="Q3297" s="43" t="s">
        <v>320</v>
      </c>
      <c r="R3297" s="43" t="s">
        <v>78</v>
      </c>
      <c r="S3297" s="47">
        <v>5</v>
      </c>
    </row>
    <row r="3298" spans="1:19" ht="12.75">
      <c r="A3298" s="22" t="s">
        <v>60</v>
      </c>
      <c r="B3298" s="22" t="s">
        <v>175</v>
      </c>
      <c r="C3298" s="22" t="s">
        <v>63</v>
      </c>
      <c r="D3298" s="22" t="s">
        <v>61</v>
      </c>
      <c r="E3298" s="22" t="s">
        <v>8664</v>
      </c>
      <c r="F3298" s="31">
        <v>43005.426388888889</v>
      </c>
      <c r="G3298" s="31">
        <v>43005</v>
      </c>
      <c r="H3298" s="31">
        <v>43370</v>
      </c>
      <c r="I3298" s="31">
        <v>43035.419675925921</v>
      </c>
      <c r="J3298" s="22" t="s">
        <v>73</v>
      </c>
      <c r="K3298" s="32" t="s">
        <v>74</v>
      </c>
      <c r="L3298" s="32" t="s">
        <v>8665</v>
      </c>
      <c r="N3298" s="24">
        <v>0</v>
      </c>
      <c r="O3298" s="24">
        <v>0</v>
      </c>
      <c r="P3298" s="32" t="s">
        <v>8666</v>
      </c>
      <c r="Q3298" s="43" t="s">
        <v>8667</v>
      </c>
      <c r="R3298" s="43" t="s">
        <v>78</v>
      </c>
      <c r="S3298" s="47">
        <v>5</v>
      </c>
    </row>
    <row r="3299" spans="1:19" ht="12.75">
      <c r="A3299" s="22" t="s">
        <v>60</v>
      </c>
      <c r="B3299" s="22" t="s">
        <v>3393</v>
      </c>
      <c r="C3299" s="22" t="s">
        <v>63</v>
      </c>
      <c r="D3299" s="22" t="s">
        <v>61</v>
      </c>
      <c r="E3299" s="22" t="s">
        <v>8668</v>
      </c>
      <c r="F3299" s="31">
        <v>42989.363402777773</v>
      </c>
      <c r="G3299" s="31">
        <v>42977</v>
      </c>
      <c r="H3299" s="31">
        <v>43342</v>
      </c>
      <c r="I3299" s="31">
        <v>43019</v>
      </c>
      <c r="J3299" s="22" t="s">
        <v>244</v>
      </c>
      <c r="K3299" s="32" t="s">
        <v>94</v>
      </c>
      <c r="L3299" s="32" t="s">
        <v>8669</v>
      </c>
      <c r="M3299" s="32" t="s">
        <v>8670</v>
      </c>
      <c r="N3299" s="24">
        <v>168.29</v>
      </c>
      <c r="O3299" s="24">
        <v>168.29</v>
      </c>
      <c r="P3299" s="32" t="s">
        <v>8671</v>
      </c>
      <c r="Q3299" s="43" t="s">
        <v>8672</v>
      </c>
      <c r="R3299" s="43" t="s">
        <v>140</v>
      </c>
      <c r="S3299" s="47">
        <v>1</v>
      </c>
    </row>
    <row r="3300" spans="1:19" ht="12.75">
      <c r="A3300" s="22" t="s">
        <v>60</v>
      </c>
      <c r="B3300" s="22" t="s">
        <v>175</v>
      </c>
      <c r="C3300" s="22" t="s">
        <v>63</v>
      </c>
      <c r="D3300" s="22" t="s">
        <v>61</v>
      </c>
      <c r="E3300" s="22" t="s">
        <v>8673</v>
      </c>
      <c r="F3300" s="31">
        <v>43007.668842592589</v>
      </c>
      <c r="G3300" s="31">
        <v>43055</v>
      </c>
      <c r="H3300" s="31">
        <v>43420</v>
      </c>
      <c r="I3300" s="31">
        <v>43037.652569444443</v>
      </c>
      <c r="J3300" s="22" t="s">
        <v>73</v>
      </c>
      <c r="K3300" s="32" t="s">
        <v>74</v>
      </c>
      <c r="L3300" s="32" t="s">
        <v>8674</v>
      </c>
      <c r="N3300" s="24">
        <v>0</v>
      </c>
      <c r="O3300" s="24">
        <v>0</v>
      </c>
      <c r="P3300" s="32" t="s">
        <v>6382</v>
      </c>
      <c r="Q3300" s="43" t="s">
        <v>6383</v>
      </c>
      <c r="R3300" s="43" t="s">
        <v>78</v>
      </c>
      <c r="S3300" s="47">
        <v>5</v>
      </c>
    </row>
    <row r="3301" spans="1:19" ht="12.75">
      <c r="A3301" s="22" t="s">
        <v>60</v>
      </c>
      <c r="B3301" s="22" t="s">
        <v>175</v>
      </c>
      <c r="C3301" s="22" t="s">
        <v>63</v>
      </c>
      <c r="D3301" s="22" t="s">
        <v>61</v>
      </c>
      <c r="E3301" s="22" t="s">
        <v>8675</v>
      </c>
      <c r="F3301" s="31">
        <v>42982.4924537037</v>
      </c>
      <c r="G3301" s="31">
        <v>42836</v>
      </c>
      <c r="H3301" s="31">
        <v>43201</v>
      </c>
      <c r="I3301" s="31">
        <v>43012.492164351854</v>
      </c>
      <c r="J3301" s="22" t="s">
        <v>244</v>
      </c>
      <c r="K3301" s="32" t="s">
        <v>94</v>
      </c>
      <c r="L3301" s="32" t="s">
        <v>8676</v>
      </c>
      <c r="M3301" s="32" t="s">
        <v>8677</v>
      </c>
      <c r="N3301" s="24">
        <v>44.72</v>
      </c>
      <c r="O3301" s="24">
        <v>44.72</v>
      </c>
      <c r="P3301" s="32" t="s">
        <v>192</v>
      </c>
      <c r="Q3301" s="43" t="s">
        <v>193</v>
      </c>
      <c r="R3301" s="43" t="s">
        <v>78</v>
      </c>
      <c r="S3301" s="47">
        <v>1</v>
      </c>
    </row>
    <row r="3302" spans="1:19" ht="12.75">
      <c r="A3302" s="22" t="s">
        <v>60</v>
      </c>
      <c r="B3302" s="22" t="s">
        <v>175</v>
      </c>
      <c r="C3302" s="22" t="s">
        <v>63</v>
      </c>
      <c r="D3302" s="22" t="s">
        <v>61</v>
      </c>
      <c r="E3302" s="22" t="s">
        <v>8678</v>
      </c>
      <c r="F3302" s="31">
        <v>42984.499016203699</v>
      </c>
      <c r="G3302" s="31">
        <v>42984</v>
      </c>
      <c r="H3302" s="31">
        <v>43349</v>
      </c>
      <c r="I3302" s="31">
        <v>43014.497673611106</v>
      </c>
      <c r="J3302" s="22" t="s">
        <v>73</v>
      </c>
      <c r="K3302" s="32" t="s">
        <v>81</v>
      </c>
      <c r="L3302" s="32" t="s">
        <v>8679</v>
      </c>
      <c r="N3302" s="24">
        <v>381.12139999999999</v>
      </c>
      <c r="O3302" s="24">
        <v>370.98329999999999</v>
      </c>
      <c r="P3302" s="32" t="s">
        <v>433</v>
      </c>
      <c r="Q3302" s="43" t="s">
        <v>434</v>
      </c>
      <c r="R3302" s="43" t="s">
        <v>78</v>
      </c>
      <c r="S3302" s="47">
        <v>5</v>
      </c>
    </row>
    <row r="3303" spans="1:19" ht="12.75">
      <c r="A3303" s="22" t="s">
        <v>60</v>
      </c>
      <c r="B3303" s="22" t="s">
        <v>459</v>
      </c>
      <c r="C3303" s="22" t="s">
        <v>63</v>
      </c>
      <c r="D3303" s="22" t="s">
        <v>61</v>
      </c>
      <c r="E3303" s="22" t="s">
        <v>8680</v>
      </c>
      <c r="F3303" s="31">
        <v>42979.422604166662</v>
      </c>
      <c r="G3303" s="31">
        <v>43008</v>
      </c>
      <c r="H3303" s="31">
        <v>43373</v>
      </c>
      <c r="I3303" s="31">
        <v>43039.422604166662</v>
      </c>
      <c r="J3303" s="22" t="s">
        <v>197</v>
      </c>
      <c r="K3303" s="32" t="s">
        <v>81</v>
      </c>
      <c r="L3303" s="32" t="s">
        <v>8681</v>
      </c>
      <c r="N3303" s="24">
        <v>5580.4679999999998</v>
      </c>
      <c r="O3303" s="24">
        <v>5643.8662000000004</v>
      </c>
      <c r="P3303" s="32" t="s">
        <v>8682</v>
      </c>
      <c r="Q3303" s="43" t="s">
        <v>8683</v>
      </c>
      <c r="R3303" s="43" t="s">
        <v>212</v>
      </c>
      <c r="S3303" s="47">
        <v>5</v>
      </c>
    </row>
    <row r="3304" spans="1:19" ht="12.75">
      <c r="A3304" s="22" t="s">
        <v>60</v>
      </c>
      <c r="B3304" s="22" t="s">
        <v>464</v>
      </c>
      <c r="C3304" s="22" t="s">
        <v>63</v>
      </c>
      <c r="D3304" s="22" t="s">
        <v>61</v>
      </c>
      <c r="E3304" s="22" t="s">
        <v>8684</v>
      </c>
      <c r="F3304" s="31">
        <v>42992.472581018519</v>
      </c>
      <c r="G3304" s="31">
        <v>42855</v>
      </c>
      <c r="H3304" s="31">
        <v>43220</v>
      </c>
      <c r="I3304" s="31">
        <v>43022.46806712963</v>
      </c>
      <c r="J3304" s="22" t="s">
        <v>244</v>
      </c>
      <c r="K3304" s="32" t="s">
        <v>94</v>
      </c>
      <c r="L3304" s="32" t="s">
        <v>8685</v>
      </c>
      <c r="M3304" s="32" t="s">
        <v>8686</v>
      </c>
      <c r="N3304" s="24">
        <v>-143.05000000000001</v>
      </c>
      <c r="O3304" s="24">
        <v>-143.05000000000001</v>
      </c>
      <c r="P3304" s="32" t="s">
        <v>916</v>
      </c>
      <c r="Q3304" s="43" t="s">
        <v>917</v>
      </c>
      <c r="R3304" s="43" t="s">
        <v>140</v>
      </c>
      <c r="S3304" s="47">
        <v>1</v>
      </c>
    </row>
    <row r="3305" spans="1:19" ht="12.75">
      <c r="A3305" s="22" t="s">
        <v>60</v>
      </c>
      <c r="B3305" s="22" t="s">
        <v>459</v>
      </c>
      <c r="C3305" s="22" t="s">
        <v>63</v>
      </c>
      <c r="D3305" s="22" t="s">
        <v>61</v>
      </c>
      <c r="E3305" s="22" t="s">
        <v>8687</v>
      </c>
      <c r="F3305" s="31">
        <v>42990.546655092592</v>
      </c>
      <c r="G3305" s="31">
        <v>42989</v>
      </c>
      <c r="H3305" s="31">
        <v>43354</v>
      </c>
      <c r="I3305" s="31">
        <v>43020</v>
      </c>
      <c r="J3305" s="22" t="s">
        <v>244</v>
      </c>
      <c r="K3305" s="32" t="s">
        <v>94</v>
      </c>
      <c r="L3305" s="32" t="s">
        <v>8688</v>
      </c>
      <c r="M3305" s="32" t="s">
        <v>1438</v>
      </c>
      <c r="N3305" s="24">
        <v>0</v>
      </c>
      <c r="O3305" s="24">
        <v>0</v>
      </c>
      <c r="P3305" s="32" t="s">
        <v>106</v>
      </c>
      <c r="Q3305" s="43" t="s">
        <v>107</v>
      </c>
      <c r="R3305" s="43" t="s">
        <v>78</v>
      </c>
      <c r="S3305" s="47">
        <v>1</v>
      </c>
    </row>
    <row r="3306" spans="1:19" ht="12.75">
      <c r="A3306" s="22" t="s">
        <v>60</v>
      </c>
      <c r="B3306" s="22" t="s">
        <v>175</v>
      </c>
      <c r="C3306" s="22" t="s">
        <v>63</v>
      </c>
      <c r="D3306" s="22" t="s">
        <v>61</v>
      </c>
      <c r="E3306" s="22" t="s">
        <v>8689</v>
      </c>
      <c r="F3306" s="31">
        <v>42997.43236111111</v>
      </c>
      <c r="G3306" s="31">
        <v>42997</v>
      </c>
      <c r="H3306" s="31">
        <v>43362</v>
      </c>
      <c r="I3306" s="31">
        <v>43027.429502314815</v>
      </c>
      <c r="J3306" s="22" t="s">
        <v>73</v>
      </c>
      <c r="K3306" s="32" t="s">
        <v>81</v>
      </c>
      <c r="L3306" s="32" t="s">
        <v>8690</v>
      </c>
      <c r="N3306" s="24">
        <v>444.9475</v>
      </c>
      <c r="O3306" s="24">
        <v>490.54</v>
      </c>
      <c r="P3306" s="32" t="s">
        <v>1591</v>
      </c>
      <c r="Q3306" s="43" t="s">
        <v>1592</v>
      </c>
      <c r="R3306" s="43" t="s">
        <v>78</v>
      </c>
      <c r="S3306" s="47">
        <v>5</v>
      </c>
    </row>
    <row r="3307" spans="1:19" ht="12.75">
      <c r="A3307" s="22" t="s">
        <v>60</v>
      </c>
      <c r="B3307" s="22" t="s">
        <v>350</v>
      </c>
      <c r="C3307" s="22" t="s">
        <v>63</v>
      </c>
      <c r="D3307" s="22" t="s">
        <v>61</v>
      </c>
      <c r="E3307" s="22" t="s">
        <v>8691</v>
      </c>
      <c r="F3307" s="31">
        <v>42996.508032407408</v>
      </c>
      <c r="G3307" s="31">
        <v>43016</v>
      </c>
      <c r="H3307" s="31">
        <v>43381</v>
      </c>
      <c r="I3307" s="31">
        <v>43026.506157407406</v>
      </c>
      <c r="J3307" s="22" t="s">
        <v>73</v>
      </c>
      <c r="K3307" s="32" t="s">
        <v>81</v>
      </c>
      <c r="L3307" s="32" t="s">
        <v>8692</v>
      </c>
      <c r="N3307" s="24">
        <v>3011.2950000000001</v>
      </c>
      <c r="O3307" s="24">
        <v>3198.28</v>
      </c>
      <c r="P3307" s="32" t="s">
        <v>106</v>
      </c>
      <c r="Q3307" s="43" t="s">
        <v>107</v>
      </c>
      <c r="R3307" s="43" t="s">
        <v>78</v>
      </c>
      <c r="S3307" s="47">
        <v>4</v>
      </c>
    </row>
    <row r="3308" spans="1:19" ht="12.75">
      <c r="A3308" s="22" t="s">
        <v>60</v>
      </c>
      <c r="B3308" s="22" t="s">
        <v>698</v>
      </c>
      <c r="C3308" s="22" t="s">
        <v>63</v>
      </c>
      <c r="D3308" s="22" t="s">
        <v>61</v>
      </c>
      <c r="E3308" s="22" t="s">
        <v>8693</v>
      </c>
      <c r="F3308" s="31">
        <v>43007.646643518514</v>
      </c>
      <c r="G3308" s="31">
        <v>43008</v>
      </c>
      <c r="H3308" s="31">
        <v>43373</v>
      </c>
      <c r="I3308" s="31">
        <v>43037.645057870366</v>
      </c>
      <c r="J3308" s="22" t="s">
        <v>73</v>
      </c>
      <c r="K3308" s="32" t="s">
        <v>94</v>
      </c>
      <c r="L3308" s="32" t="s">
        <v>8694</v>
      </c>
      <c r="M3308" s="32" t="s">
        <v>8695</v>
      </c>
      <c r="N3308" s="24">
        <v>1014.12</v>
      </c>
      <c r="O3308" s="24">
        <v>1014.12</v>
      </c>
      <c r="P3308" s="32" t="s">
        <v>1529</v>
      </c>
      <c r="Q3308" s="43" t="s">
        <v>1530</v>
      </c>
      <c r="R3308" s="43" t="s">
        <v>78</v>
      </c>
      <c r="S3308" s="47">
        <v>1</v>
      </c>
    </row>
    <row r="3309" spans="1:19" ht="12.75">
      <c r="A3309" s="22" t="s">
        <v>60</v>
      </c>
      <c r="B3309" s="22" t="s">
        <v>175</v>
      </c>
      <c r="C3309" s="22" t="s">
        <v>63</v>
      </c>
      <c r="D3309" s="22" t="s">
        <v>61</v>
      </c>
      <c r="E3309" s="22" t="s">
        <v>8696</v>
      </c>
      <c r="F3309" s="31">
        <v>42989.588773148149</v>
      </c>
      <c r="G3309" s="31">
        <v>42997</v>
      </c>
      <c r="H3309" s="31">
        <v>43362</v>
      </c>
      <c r="I3309" s="31">
        <v>43019.581412037034</v>
      </c>
      <c r="J3309" s="22" t="s">
        <v>73</v>
      </c>
      <c r="K3309" s="32" t="s">
        <v>109</v>
      </c>
      <c r="L3309" s="32" t="s">
        <v>8697</v>
      </c>
      <c r="N3309" s="24">
        <v>2052.5462000000002</v>
      </c>
      <c r="O3309" s="24">
        <v>2006.51</v>
      </c>
      <c r="P3309" s="32" t="s">
        <v>1008</v>
      </c>
      <c r="Q3309" s="43" t="s">
        <v>1009</v>
      </c>
      <c r="R3309" s="43" t="s">
        <v>78</v>
      </c>
      <c r="S3309" s="47">
        <v>5</v>
      </c>
    </row>
    <row r="3310" spans="1:19" ht="12.75">
      <c r="A3310" s="22" t="s">
        <v>60</v>
      </c>
      <c r="B3310" s="22" t="s">
        <v>175</v>
      </c>
      <c r="C3310" s="22" t="s">
        <v>63</v>
      </c>
      <c r="D3310" s="22" t="s">
        <v>61</v>
      </c>
      <c r="E3310" s="22" t="s">
        <v>8698</v>
      </c>
      <c r="F3310" s="31">
        <v>43005.388773148145</v>
      </c>
      <c r="G3310" s="31">
        <v>43005</v>
      </c>
      <c r="H3310" s="31">
        <v>43370</v>
      </c>
      <c r="I3310" s="31">
        <v>43035.387164351851</v>
      </c>
      <c r="J3310" s="22" t="s">
        <v>73</v>
      </c>
      <c r="K3310" s="32" t="s">
        <v>74</v>
      </c>
      <c r="L3310" s="32" t="s">
        <v>8699</v>
      </c>
      <c r="N3310" s="24">
        <v>1927.2132999999999</v>
      </c>
      <c r="O3310" s="24">
        <v>0</v>
      </c>
      <c r="P3310" s="32" t="s">
        <v>726</v>
      </c>
      <c r="Q3310" s="43" t="s">
        <v>727</v>
      </c>
      <c r="R3310" s="43" t="s">
        <v>78</v>
      </c>
      <c r="S3310" s="47">
        <v>5</v>
      </c>
    </row>
    <row r="3311" spans="1:19" ht="12.75">
      <c r="A3311" s="22" t="s">
        <v>60</v>
      </c>
      <c r="B3311" s="22" t="s">
        <v>149</v>
      </c>
      <c r="C3311" s="22" t="s">
        <v>63</v>
      </c>
      <c r="D3311" s="22" t="s">
        <v>61</v>
      </c>
      <c r="E3311" s="22" t="s">
        <v>8700</v>
      </c>
      <c r="F3311" s="31">
        <v>43006.458657407406</v>
      </c>
      <c r="G3311" s="31">
        <v>43006</v>
      </c>
      <c r="H3311" s="31">
        <v>43371</v>
      </c>
      <c r="I3311" s="31">
        <v>43036.454502314817</v>
      </c>
      <c r="J3311" s="22" t="s">
        <v>73</v>
      </c>
      <c r="K3311" s="32" t="s">
        <v>74</v>
      </c>
      <c r="L3311" s="32" t="s">
        <v>8701</v>
      </c>
      <c r="N3311" s="24">
        <v>387.77659999999997</v>
      </c>
      <c r="O3311" s="24">
        <v>0</v>
      </c>
      <c r="P3311" s="32" t="s">
        <v>76</v>
      </c>
      <c r="Q3311" s="43" t="s">
        <v>77</v>
      </c>
      <c r="R3311" s="43" t="s">
        <v>78</v>
      </c>
      <c r="S3311" s="47">
        <v>6</v>
      </c>
    </row>
    <row r="3312" spans="1:19" ht="12.75">
      <c r="A3312" s="22" t="s">
        <v>60</v>
      </c>
      <c r="B3312" s="22" t="s">
        <v>248</v>
      </c>
      <c r="C3312" s="22" t="s">
        <v>63</v>
      </c>
      <c r="D3312" s="22" t="s">
        <v>61</v>
      </c>
      <c r="E3312" s="22" t="s">
        <v>8702</v>
      </c>
      <c r="F3312" s="31">
        <v>42983.682025462964</v>
      </c>
      <c r="G3312" s="31">
        <v>42818</v>
      </c>
      <c r="H3312" s="31">
        <v>43183</v>
      </c>
      <c r="I3312" s="31">
        <v>43013</v>
      </c>
      <c r="J3312" s="22" t="s">
        <v>244</v>
      </c>
      <c r="K3312" s="32" t="s">
        <v>81</v>
      </c>
      <c r="L3312" s="32" t="s">
        <v>8703</v>
      </c>
      <c r="N3312" s="24">
        <v>-632.21000000000004</v>
      </c>
      <c r="O3312" s="24">
        <v>-632.21000000000004</v>
      </c>
      <c r="P3312" s="32" t="s">
        <v>1039</v>
      </c>
      <c r="Q3312" s="43" t="s">
        <v>1040</v>
      </c>
      <c r="R3312" s="43" t="s">
        <v>140</v>
      </c>
      <c r="S3312" s="47">
        <v>1</v>
      </c>
    </row>
    <row r="3313" spans="1:19" ht="12.75">
      <c r="A3313" s="22" t="s">
        <v>60</v>
      </c>
      <c r="B3313" s="22" t="s">
        <v>459</v>
      </c>
      <c r="C3313" s="22" t="s">
        <v>63</v>
      </c>
      <c r="D3313" s="22" t="s">
        <v>61</v>
      </c>
      <c r="E3313" s="22" t="s">
        <v>8704</v>
      </c>
      <c r="F3313" s="31">
        <v>42990.446921296294</v>
      </c>
      <c r="G3313" s="31">
        <v>43008</v>
      </c>
      <c r="H3313" s="31">
        <v>43373</v>
      </c>
      <c r="I3313" s="31">
        <v>43020</v>
      </c>
      <c r="J3313" s="22" t="s">
        <v>73</v>
      </c>
      <c r="K3313" s="32" t="s">
        <v>104</v>
      </c>
      <c r="N3313" s="24">
        <v>174.58</v>
      </c>
      <c r="O3313" s="24">
        <v>0</v>
      </c>
      <c r="P3313" s="32" t="s">
        <v>8705</v>
      </c>
      <c r="Q3313" s="43" t="s">
        <v>8706</v>
      </c>
      <c r="R3313" s="43" t="s">
        <v>78</v>
      </c>
      <c r="S3313" s="47">
        <v>5</v>
      </c>
    </row>
    <row r="3314" spans="1:19" ht="12.75">
      <c r="A3314" s="22" t="s">
        <v>60</v>
      </c>
      <c r="B3314" s="22" t="s">
        <v>189</v>
      </c>
      <c r="C3314" s="22" t="s">
        <v>63</v>
      </c>
      <c r="D3314" s="22" t="s">
        <v>61</v>
      </c>
      <c r="E3314" s="22" t="s">
        <v>8707</v>
      </c>
      <c r="F3314" s="31">
        <v>43000.609849537039</v>
      </c>
      <c r="G3314" s="31">
        <v>43038</v>
      </c>
      <c r="H3314" s="31">
        <v>43403</v>
      </c>
      <c r="I3314" s="31">
        <v>43030</v>
      </c>
      <c r="J3314" s="22" t="s">
        <v>73</v>
      </c>
      <c r="K3314" s="32" t="s">
        <v>109</v>
      </c>
      <c r="L3314" s="32" t="s">
        <v>8708</v>
      </c>
      <c r="N3314" s="24">
        <v>4949.9750000000004</v>
      </c>
      <c r="O3314" s="24">
        <v>5532.34</v>
      </c>
      <c r="P3314" s="32" t="s">
        <v>1331</v>
      </c>
      <c r="Q3314" s="43" t="s">
        <v>1332</v>
      </c>
      <c r="R3314" s="43" t="s">
        <v>78</v>
      </c>
      <c r="S3314" s="47">
        <v>5</v>
      </c>
    </row>
    <row r="3315" spans="1:19" ht="12.75">
      <c r="A3315" s="22" t="s">
        <v>60</v>
      </c>
      <c r="B3315" s="22" t="s">
        <v>175</v>
      </c>
      <c r="C3315" s="22" t="s">
        <v>63</v>
      </c>
      <c r="D3315" s="22" t="s">
        <v>61</v>
      </c>
      <c r="E3315" s="22" t="s">
        <v>8709</v>
      </c>
      <c r="F3315" s="31">
        <v>42992.568692129629</v>
      </c>
      <c r="G3315" s="31">
        <v>43022</v>
      </c>
      <c r="H3315" s="31">
        <v>43387</v>
      </c>
      <c r="I3315" s="31">
        <v>43022.563518518517</v>
      </c>
      <c r="J3315" s="22" t="s">
        <v>73</v>
      </c>
      <c r="K3315" s="32" t="s">
        <v>74</v>
      </c>
      <c r="L3315" s="32" t="s">
        <v>8710</v>
      </c>
      <c r="N3315" s="24">
        <v>3432.05</v>
      </c>
      <c r="O3315" s="24">
        <v>0</v>
      </c>
      <c r="P3315" s="32" t="s">
        <v>732</v>
      </c>
      <c r="Q3315" s="43" t="s">
        <v>733</v>
      </c>
      <c r="R3315" s="43" t="s">
        <v>78</v>
      </c>
      <c r="S3315" s="47">
        <v>5</v>
      </c>
    </row>
    <row r="3316" spans="1:19" ht="12.75">
      <c r="A3316" s="22" t="s">
        <v>60</v>
      </c>
      <c r="B3316" s="22" t="s">
        <v>175</v>
      </c>
      <c r="C3316" s="22" t="s">
        <v>63</v>
      </c>
      <c r="D3316" s="22" t="s">
        <v>61</v>
      </c>
      <c r="E3316" s="22" t="s">
        <v>8711</v>
      </c>
      <c r="F3316" s="31">
        <v>42996.286666666667</v>
      </c>
      <c r="G3316" s="31">
        <v>43039</v>
      </c>
      <c r="H3316" s="31">
        <v>43404</v>
      </c>
      <c r="I3316" s="31">
        <v>43056.286666666667</v>
      </c>
      <c r="J3316" s="22" t="s">
        <v>73</v>
      </c>
      <c r="K3316" s="32" t="s">
        <v>81</v>
      </c>
      <c r="L3316" s="32" t="s">
        <v>8712</v>
      </c>
      <c r="N3316" s="24">
        <v>683.285</v>
      </c>
      <c r="O3316" s="24">
        <v>851.48</v>
      </c>
      <c r="P3316" s="32" t="s">
        <v>1664</v>
      </c>
      <c r="Q3316" s="43" t="s">
        <v>1665</v>
      </c>
      <c r="R3316" s="43" t="s">
        <v>78</v>
      </c>
      <c r="S3316" s="47">
        <v>5</v>
      </c>
    </row>
    <row r="3317" spans="1:19" ht="12.75">
      <c r="A3317" s="22" t="s">
        <v>60</v>
      </c>
      <c r="B3317" s="22" t="s">
        <v>175</v>
      </c>
      <c r="C3317" s="22" t="s">
        <v>63</v>
      </c>
      <c r="D3317" s="22" t="s">
        <v>61</v>
      </c>
      <c r="E3317" s="22" t="s">
        <v>8713</v>
      </c>
      <c r="F3317" s="31">
        <v>42984.494374999995</v>
      </c>
      <c r="G3317" s="31">
        <v>42997</v>
      </c>
      <c r="H3317" s="31">
        <v>43362</v>
      </c>
      <c r="I3317" s="31">
        <v>43014.488182870366</v>
      </c>
      <c r="J3317" s="22" t="s">
        <v>73</v>
      </c>
      <c r="K3317" s="32" t="s">
        <v>81</v>
      </c>
      <c r="L3317" s="32" t="s">
        <v>8714</v>
      </c>
      <c r="N3317" s="24">
        <v>1138.01</v>
      </c>
      <c r="O3317" s="24">
        <v>916.62</v>
      </c>
      <c r="P3317" s="32" t="s">
        <v>111</v>
      </c>
      <c r="Q3317" s="43" t="s">
        <v>112</v>
      </c>
      <c r="R3317" s="43" t="s">
        <v>78</v>
      </c>
      <c r="S3317" s="47">
        <v>5</v>
      </c>
    </row>
    <row r="3318" spans="1:19" ht="12.75">
      <c r="A3318" s="22" t="s">
        <v>60</v>
      </c>
      <c r="B3318" s="22" t="s">
        <v>159</v>
      </c>
      <c r="C3318" s="22" t="s">
        <v>63</v>
      </c>
      <c r="D3318" s="22" t="s">
        <v>61</v>
      </c>
      <c r="E3318" s="22" t="s">
        <v>8715</v>
      </c>
      <c r="F3318" s="31">
        <v>42993.596701388888</v>
      </c>
      <c r="G3318" s="31">
        <v>42993</v>
      </c>
      <c r="H3318" s="31">
        <v>43358</v>
      </c>
      <c r="I3318" s="31">
        <v>43023</v>
      </c>
      <c r="J3318" s="22" t="s">
        <v>73</v>
      </c>
      <c r="K3318" s="32" t="s">
        <v>104</v>
      </c>
      <c r="L3318" s="32" t="s">
        <v>8716</v>
      </c>
      <c r="N3318" s="24">
        <v>0</v>
      </c>
      <c r="O3318" s="24">
        <v>0</v>
      </c>
      <c r="P3318" s="32" t="s">
        <v>438</v>
      </c>
      <c r="Q3318" s="43" t="s">
        <v>439</v>
      </c>
      <c r="R3318" s="43" t="s">
        <v>78</v>
      </c>
      <c r="S3318" s="47">
        <v>6</v>
      </c>
    </row>
    <row r="3319" spans="1:19" ht="12.75">
      <c r="A3319" s="22" t="s">
        <v>60</v>
      </c>
      <c r="B3319" s="22" t="s">
        <v>386</v>
      </c>
      <c r="C3319" s="22" t="s">
        <v>63</v>
      </c>
      <c r="D3319" s="22" t="s">
        <v>61</v>
      </c>
      <c r="E3319" s="22" t="s">
        <v>8717</v>
      </c>
      <c r="F3319" s="31">
        <v>42999.40042824074</v>
      </c>
      <c r="G3319" s="31">
        <v>43011</v>
      </c>
      <c r="H3319" s="31">
        <v>43376</v>
      </c>
      <c r="I3319" s="31">
        <v>43029.38417824074</v>
      </c>
      <c r="J3319" s="22" t="s">
        <v>73</v>
      </c>
      <c r="K3319" s="32" t="s">
        <v>104</v>
      </c>
      <c r="L3319" s="32" t="s">
        <v>8718</v>
      </c>
      <c r="N3319" s="24">
        <v>5698.90</v>
      </c>
      <c r="O3319" s="24">
        <v>0</v>
      </c>
      <c r="P3319" s="32" t="s">
        <v>8719</v>
      </c>
      <c r="Q3319" s="43" t="s">
        <v>8720</v>
      </c>
      <c r="R3319" s="43" t="s">
        <v>140</v>
      </c>
      <c r="S3319" s="47">
        <v>4</v>
      </c>
    </row>
    <row r="3320" spans="1:19" ht="12.75">
      <c r="A3320" s="22" t="s">
        <v>60</v>
      </c>
      <c r="B3320" s="22" t="s">
        <v>175</v>
      </c>
      <c r="C3320" s="22" t="s">
        <v>63</v>
      </c>
      <c r="D3320" s="22" t="s">
        <v>61</v>
      </c>
      <c r="E3320" s="22" t="s">
        <v>8721</v>
      </c>
      <c r="F3320" s="31">
        <v>42979.378425925926</v>
      </c>
      <c r="G3320" s="31">
        <v>43009</v>
      </c>
      <c r="H3320" s="31">
        <v>43374</v>
      </c>
      <c r="I3320" s="31">
        <v>43009.376875000002</v>
      </c>
      <c r="J3320" s="22" t="s">
        <v>73</v>
      </c>
      <c r="K3320" s="32" t="s">
        <v>74</v>
      </c>
      <c r="L3320" s="32" t="s">
        <v>8722</v>
      </c>
      <c r="N3320" s="24">
        <v>0</v>
      </c>
      <c r="O3320" s="24">
        <v>0</v>
      </c>
      <c r="P3320" s="32" t="s">
        <v>8723</v>
      </c>
      <c r="Q3320" s="43" t="s">
        <v>8724</v>
      </c>
      <c r="R3320" s="43" t="s">
        <v>78</v>
      </c>
      <c r="S3320" s="47">
        <v>4</v>
      </c>
    </row>
    <row r="3321" spans="1:19" ht="12.75">
      <c r="A3321" s="22" t="s">
        <v>60</v>
      </c>
      <c r="B3321" s="22" t="s">
        <v>175</v>
      </c>
      <c r="C3321" s="22" t="s">
        <v>63</v>
      </c>
      <c r="D3321" s="22" t="s">
        <v>61</v>
      </c>
      <c r="E3321" s="22" t="s">
        <v>8725</v>
      </c>
      <c r="F3321" s="31">
        <v>43003.417291666665</v>
      </c>
      <c r="G3321" s="31">
        <v>43003</v>
      </c>
      <c r="H3321" s="31">
        <v>43368</v>
      </c>
      <c r="I3321" s="31">
        <v>43033.415810185186</v>
      </c>
      <c r="J3321" s="22" t="s">
        <v>73</v>
      </c>
      <c r="K3321" s="32" t="s">
        <v>74</v>
      </c>
      <c r="L3321" s="32" t="s">
        <v>8726</v>
      </c>
      <c r="N3321" s="24">
        <v>2314.21</v>
      </c>
      <c r="O3321" s="24">
        <v>0</v>
      </c>
      <c r="P3321" s="32" t="s">
        <v>1625</v>
      </c>
      <c r="Q3321" s="43" t="s">
        <v>1626</v>
      </c>
      <c r="R3321" s="43" t="s">
        <v>78</v>
      </c>
      <c r="S3321" s="47">
        <v>5</v>
      </c>
    </row>
    <row r="3322" spans="1:19" ht="12.75">
      <c r="A3322" s="22" t="s">
        <v>60</v>
      </c>
      <c r="B3322" s="22" t="s">
        <v>340</v>
      </c>
      <c r="C3322" s="22" t="s">
        <v>63</v>
      </c>
      <c r="D3322" s="22" t="s">
        <v>61</v>
      </c>
      <c r="E3322" s="22" t="s">
        <v>8727</v>
      </c>
      <c r="F3322" s="31">
        <v>42996.704502314817</v>
      </c>
      <c r="G3322" s="31">
        <v>42996</v>
      </c>
      <c r="H3322" s="31">
        <v>43361</v>
      </c>
      <c r="I3322" s="31">
        <v>43026</v>
      </c>
      <c r="J3322" s="22" t="s">
        <v>73</v>
      </c>
      <c r="K3322" s="32" t="s">
        <v>109</v>
      </c>
      <c r="L3322" s="32" t="s">
        <v>8728</v>
      </c>
      <c r="N3322" s="24">
        <v>1600.44</v>
      </c>
      <c r="O3322" s="24">
        <v>1442.87</v>
      </c>
      <c r="P3322" s="32" t="s">
        <v>111</v>
      </c>
      <c r="Q3322" s="43" t="s">
        <v>112</v>
      </c>
      <c r="R3322" s="43" t="s">
        <v>78</v>
      </c>
      <c r="S3322" s="47">
        <v>6</v>
      </c>
    </row>
    <row r="3323" spans="1:19" ht="12.75">
      <c r="A3323" s="22" t="s">
        <v>60</v>
      </c>
      <c r="B3323" s="22" t="s">
        <v>189</v>
      </c>
      <c r="C3323" s="22" t="s">
        <v>63</v>
      </c>
      <c r="D3323" s="22" t="s">
        <v>61</v>
      </c>
      <c r="E3323" s="22" t="s">
        <v>8729</v>
      </c>
      <c r="F3323" s="31">
        <v>43004.573020833333</v>
      </c>
      <c r="G3323" s="31">
        <v>43008</v>
      </c>
      <c r="H3323" s="31">
        <v>43373</v>
      </c>
      <c r="I3323" s="31">
        <v>43034</v>
      </c>
      <c r="J3323" s="22" t="s">
        <v>73</v>
      </c>
      <c r="K3323" s="32" t="s">
        <v>109</v>
      </c>
      <c r="L3323" s="32" t="s">
        <v>8730</v>
      </c>
      <c r="N3323" s="24">
        <v>4546.5299999999997</v>
      </c>
      <c r="O3323" s="24">
        <v>4747.7200000000003</v>
      </c>
      <c r="P3323" s="32" t="s">
        <v>483</v>
      </c>
      <c r="Q3323" s="43" t="s">
        <v>484</v>
      </c>
      <c r="R3323" s="43" t="s">
        <v>78</v>
      </c>
      <c r="S3323" s="47">
        <v>5</v>
      </c>
    </row>
    <row r="3324" spans="1:19" ht="12.75">
      <c r="A3324" s="22" t="s">
        <v>60</v>
      </c>
      <c r="B3324" s="22" t="s">
        <v>175</v>
      </c>
      <c r="C3324" s="22" t="s">
        <v>63</v>
      </c>
      <c r="D3324" s="22" t="s">
        <v>61</v>
      </c>
      <c r="E3324" s="22" t="s">
        <v>8731</v>
      </c>
      <c r="F3324" s="31">
        <v>43003.541724537034</v>
      </c>
      <c r="G3324" s="31">
        <v>43006</v>
      </c>
      <c r="H3324" s="31">
        <v>43371</v>
      </c>
      <c r="I3324" s="31">
        <v>43033.540243055555</v>
      </c>
      <c r="J3324" s="22" t="s">
        <v>73</v>
      </c>
      <c r="K3324" s="32" t="s">
        <v>109</v>
      </c>
      <c r="L3324" s="32" t="s">
        <v>8732</v>
      </c>
      <c r="N3324" s="24">
        <v>314.78399999999999</v>
      </c>
      <c r="O3324" s="24">
        <v>356.86</v>
      </c>
      <c r="P3324" s="32" t="s">
        <v>1363</v>
      </c>
      <c r="Q3324" s="43" t="s">
        <v>1364</v>
      </c>
      <c r="R3324" s="43" t="s">
        <v>78</v>
      </c>
      <c r="S3324" s="47">
        <v>5</v>
      </c>
    </row>
    <row r="3325" spans="1:19" ht="12.75">
      <c r="A3325" s="22" t="s">
        <v>60</v>
      </c>
      <c r="B3325" s="22" t="s">
        <v>175</v>
      </c>
      <c r="C3325" s="22" t="s">
        <v>63</v>
      </c>
      <c r="D3325" s="22" t="s">
        <v>61</v>
      </c>
      <c r="E3325" s="22" t="s">
        <v>8733</v>
      </c>
      <c r="F3325" s="31">
        <v>42993.539108796293</v>
      </c>
      <c r="G3325" s="31">
        <v>42993</v>
      </c>
      <c r="H3325" s="31">
        <v>43358</v>
      </c>
      <c r="I3325" s="31">
        <v>43023.538310185184</v>
      </c>
      <c r="J3325" s="22" t="s">
        <v>244</v>
      </c>
      <c r="K3325" s="32" t="s">
        <v>94</v>
      </c>
      <c r="L3325" s="32" t="s">
        <v>8734</v>
      </c>
      <c r="M3325" s="32" t="s">
        <v>5174</v>
      </c>
      <c r="N3325" s="24">
        <v>0</v>
      </c>
      <c r="O3325" s="24">
        <v>0</v>
      </c>
      <c r="P3325" s="32" t="s">
        <v>2003</v>
      </c>
      <c r="Q3325" s="43" t="s">
        <v>2004</v>
      </c>
      <c r="R3325" s="43" t="s">
        <v>78</v>
      </c>
      <c r="S3325" s="47">
        <v>1</v>
      </c>
    </row>
    <row r="3326" spans="1:19" ht="12.75">
      <c r="A3326" s="22" t="s">
        <v>60</v>
      </c>
      <c r="B3326" s="22" t="s">
        <v>419</v>
      </c>
      <c r="C3326" s="22" t="s">
        <v>63</v>
      </c>
      <c r="D3326" s="22" t="s">
        <v>61</v>
      </c>
      <c r="E3326" s="22" t="s">
        <v>8735</v>
      </c>
      <c r="F3326" s="31">
        <v>43005.590451388889</v>
      </c>
      <c r="G3326" s="31">
        <v>42917</v>
      </c>
      <c r="H3326" s="31">
        <v>43282</v>
      </c>
      <c r="I3326" s="31">
        <v>43035</v>
      </c>
      <c r="J3326" s="22" t="s">
        <v>244</v>
      </c>
      <c r="K3326" s="32" t="s">
        <v>74</v>
      </c>
      <c r="L3326" s="32" t="s">
        <v>8736</v>
      </c>
      <c r="N3326" s="24">
        <v>0</v>
      </c>
      <c r="O3326" s="24">
        <v>0</v>
      </c>
      <c r="P3326" s="32" t="s">
        <v>2280</v>
      </c>
      <c r="Q3326" s="43" t="s">
        <v>2281</v>
      </c>
      <c r="R3326" s="43" t="s">
        <v>140</v>
      </c>
      <c r="S3326" s="47">
        <v>1</v>
      </c>
    </row>
    <row r="3327" spans="1:19" ht="12.75">
      <c r="A3327" s="22" t="s">
        <v>60</v>
      </c>
      <c r="B3327" s="22" t="s">
        <v>829</v>
      </c>
      <c r="C3327" s="22" t="s">
        <v>63</v>
      </c>
      <c r="D3327" s="22" t="s">
        <v>61</v>
      </c>
      <c r="E3327" s="22" t="s">
        <v>8737</v>
      </c>
      <c r="F3327" s="31">
        <v>42984.558298611111</v>
      </c>
      <c r="G3327" s="31">
        <v>42993</v>
      </c>
      <c r="H3327" s="31">
        <v>43358</v>
      </c>
      <c r="I3327" s="31">
        <v>43014</v>
      </c>
      <c r="J3327" s="22" t="s">
        <v>73</v>
      </c>
      <c r="K3327" s="32" t="s">
        <v>74</v>
      </c>
      <c r="L3327" s="32" t="s">
        <v>8738</v>
      </c>
      <c r="N3327" s="24">
        <v>2505.5500000000002</v>
      </c>
      <c r="O3327" s="24">
        <v>0</v>
      </c>
      <c r="P3327" s="32" t="s">
        <v>540</v>
      </c>
      <c r="Q3327" s="43" t="s">
        <v>541</v>
      </c>
      <c r="R3327" s="43" t="s">
        <v>78</v>
      </c>
      <c r="S3327" s="47">
        <v>6</v>
      </c>
    </row>
    <row r="3328" spans="1:19" ht="12.75">
      <c r="A3328" s="22" t="s">
        <v>60</v>
      </c>
      <c r="B3328" s="22" t="s">
        <v>159</v>
      </c>
      <c r="C3328" s="22" t="s">
        <v>63</v>
      </c>
      <c r="D3328" s="22" t="s">
        <v>61</v>
      </c>
      <c r="E3328" s="22" t="s">
        <v>8739</v>
      </c>
      <c r="F3328" s="31">
        <v>43007.5540162037</v>
      </c>
      <c r="G3328" s="31">
        <v>43008</v>
      </c>
      <c r="H3328" s="31">
        <v>43373</v>
      </c>
      <c r="I3328" s="31">
        <v>43037</v>
      </c>
      <c r="J3328" s="22" t="s">
        <v>73</v>
      </c>
      <c r="K3328" s="32" t="s">
        <v>109</v>
      </c>
      <c r="L3328" s="32" t="s">
        <v>8740</v>
      </c>
      <c r="N3328" s="24">
        <v>395.4725</v>
      </c>
      <c r="O3328" s="24">
        <v>314.57999999999998</v>
      </c>
      <c r="P3328" s="32" t="s">
        <v>2842</v>
      </c>
      <c r="Q3328" s="43" t="s">
        <v>2843</v>
      </c>
      <c r="R3328" s="43" t="s">
        <v>78</v>
      </c>
      <c r="S3328" s="47">
        <v>5</v>
      </c>
    </row>
    <row r="3329" spans="1:19" ht="12.75">
      <c r="A3329" s="22" t="s">
        <v>60</v>
      </c>
      <c r="B3329" s="22" t="s">
        <v>175</v>
      </c>
      <c r="C3329" s="22" t="s">
        <v>63</v>
      </c>
      <c r="D3329" s="22" t="s">
        <v>61</v>
      </c>
      <c r="E3329" s="22" t="s">
        <v>8741</v>
      </c>
      <c r="F3329" s="31">
        <v>42985.641851851848</v>
      </c>
      <c r="G3329" s="31">
        <v>42993</v>
      </c>
      <c r="H3329" s="31">
        <v>43358</v>
      </c>
      <c r="I3329" s="31">
        <v>43015.640324074069</v>
      </c>
      <c r="J3329" s="22" t="s">
        <v>73</v>
      </c>
      <c r="K3329" s="32" t="s">
        <v>94</v>
      </c>
      <c r="L3329" s="32" t="s">
        <v>8742</v>
      </c>
      <c r="M3329" s="32" t="s">
        <v>8743</v>
      </c>
      <c r="N3329" s="24">
        <v>1074.6233</v>
      </c>
      <c r="O3329" s="24">
        <v>1074.6233</v>
      </c>
      <c r="P3329" s="32" t="s">
        <v>810</v>
      </c>
      <c r="Q3329" s="43" t="s">
        <v>811</v>
      </c>
      <c r="R3329" s="43" t="s">
        <v>78</v>
      </c>
      <c r="S3329" s="47">
        <v>1</v>
      </c>
    </row>
    <row r="3330" spans="1:19" ht="12.75">
      <c r="A3330" s="22" t="s">
        <v>60</v>
      </c>
      <c r="B3330" s="22" t="s">
        <v>221</v>
      </c>
      <c r="C3330" s="22" t="s">
        <v>63</v>
      </c>
      <c r="D3330" s="22" t="s">
        <v>61</v>
      </c>
      <c r="E3330" s="22" t="s">
        <v>8744</v>
      </c>
      <c r="F3330" s="31">
        <v>42984.528194444443</v>
      </c>
      <c r="G3330" s="31">
        <v>43008</v>
      </c>
      <c r="H3330" s="31">
        <v>43373</v>
      </c>
      <c r="I3330" s="31">
        <v>43014</v>
      </c>
      <c r="J3330" s="22" t="s">
        <v>73</v>
      </c>
      <c r="K3330" s="32" t="s">
        <v>74</v>
      </c>
      <c r="L3330" s="32" t="s">
        <v>8745</v>
      </c>
      <c r="N3330" s="24">
        <v>0</v>
      </c>
      <c r="O3330" s="24">
        <v>0</v>
      </c>
      <c r="P3330" s="32" t="s">
        <v>726</v>
      </c>
      <c r="Q3330" s="43" t="s">
        <v>727</v>
      </c>
      <c r="R3330" s="43" t="s">
        <v>78</v>
      </c>
      <c r="S3330" s="47">
        <v>4</v>
      </c>
    </row>
    <row r="3331" spans="1:19" ht="12.75">
      <c r="A3331" s="22" t="s">
        <v>60</v>
      </c>
      <c r="B3331" s="22" t="s">
        <v>149</v>
      </c>
      <c r="C3331" s="22" t="s">
        <v>63</v>
      </c>
      <c r="D3331" s="22" t="s">
        <v>61</v>
      </c>
      <c r="E3331" s="22" t="s">
        <v>8746</v>
      </c>
      <c r="F3331" s="31">
        <v>42984.644444444442</v>
      </c>
      <c r="G3331" s="31">
        <v>43009</v>
      </c>
      <c r="H3331" s="31">
        <v>43374</v>
      </c>
      <c r="I3331" s="31">
        <v>43014.637592592589</v>
      </c>
      <c r="J3331" s="22" t="s">
        <v>73</v>
      </c>
      <c r="K3331" s="32" t="s">
        <v>74</v>
      </c>
      <c r="L3331" s="32" t="s">
        <v>8747</v>
      </c>
      <c r="N3331" s="24">
        <v>0</v>
      </c>
      <c r="O3331" s="24">
        <v>0</v>
      </c>
      <c r="P3331" s="32" t="s">
        <v>106</v>
      </c>
      <c r="Q3331" s="43" t="s">
        <v>107</v>
      </c>
      <c r="R3331" s="43" t="s">
        <v>78</v>
      </c>
      <c r="S3331" s="47">
        <v>6</v>
      </c>
    </row>
    <row r="3332" spans="1:19" ht="12.75">
      <c r="A3332" s="22" t="s">
        <v>60</v>
      </c>
      <c r="B3332" s="22" t="s">
        <v>640</v>
      </c>
      <c r="C3332" s="22" t="s">
        <v>63</v>
      </c>
      <c r="D3332" s="22" t="s">
        <v>61</v>
      </c>
      <c r="E3332" s="22" t="s">
        <v>8748</v>
      </c>
      <c r="F3332" s="31">
        <v>42982.413414351853</v>
      </c>
      <c r="G3332" s="31">
        <v>42952</v>
      </c>
      <c r="H3332" s="31">
        <v>43317</v>
      </c>
      <c r="I3332" s="31">
        <v>43012</v>
      </c>
      <c r="J3332" s="22" t="s">
        <v>244</v>
      </c>
      <c r="K3332" s="32" t="s">
        <v>94</v>
      </c>
      <c r="L3332" s="32" t="s">
        <v>8749</v>
      </c>
      <c r="M3332" s="32" t="s">
        <v>8750</v>
      </c>
      <c r="N3332" s="24">
        <v>0</v>
      </c>
      <c r="O3332" s="24">
        <v>0</v>
      </c>
      <c r="P3332" s="32" t="s">
        <v>422</v>
      </c>
      <c r="Q3332" s="43" t="s">
        <v>423</v>
      </c>
      <c r="R3332" s="43" t="s">
        <v>140</v>
      </c>
      <c r="S3332" s="47">
        <v>1</v>
      </c>
    </row>
    <row r="3333" spans="1:19" ht="12.75">
      <c r="A3333" s="22" t="s">
        <v>60</v>
      </c>
      <c r="B3333" s="22" t="s">
        <v>175</v>
      </c>
      <c r="C3333" s="22" t="s">
        <v>63</v>
      </c>
      <c r="D3333" s="22" t="s">
        <v>61</v>
      </c>
      <c r="E3333" s="22" t="s">
        <v>8751</v>
      </c>
      <c r="F3333" s="31">
        <v>43003.683518518519</v>
      </c>
      <c r="G3333" s="31">
        <v>43004</v>
      </c>
      <c r="H3333" s="31">
        <v>43369</v>
      </c>
      <c r="I3333" s="31">
        <v>43033.680567129624</v>
      </c>
      <c r="J3333" s="22" t="s">
        <v>73</v>
      </c>
      <c r="K3333" s="32" t="s">
        <v>81</v>
      </c>
      <c r="L3333" s="32" t="s">
        <v>8752</v>
      </c>
      <c r="N3333" s="24">
        <v>2518.92</v>
      </c>
      <c r="O3333" s="24">
        <v>2499.41</v>
      </c>
      <c r="P3333" s="32" t="s">
        <v>91</v>
      </c>
      <c r="Q3333" s="43" t="s">
        <v>92</v>
      </c>
      <c r="R3333" s="43" t="s">
        <v>78</v>
      </c>
      <c r="S3333" s="47">
        <v>5</v>
      </c>
    </row>
    <row r="3334" spans="1:19" ht="12.75">
      <c r="A3334" s="22" t="s">
        <v>60</v>
      </c>
      <c r="B3334" s="22" t="s">
        <v>149</v>
      </c>
      <c r="C3334" s="22" t="s">
        <v>63</v>
      </c>
      <c r="D3334" s="22" t="s">
        <v>61</v>
      </c>
      <c r="E3334" s="22" t="s">
        <v>8753</v>
      </c>
      <c r="F3334" s="31">
        <v>42984.573460648149</v>
      </c>
      <c r="G3334" s="31">
        <v>42993</v>
      </c>
      <c r="H3334" s="31">
        <v>43358</v>
      </c>
      <c r="I3334" s="31">
        <v>43014.563518518517</v>
      </c>
      <c r="J3334" s="22" t="s">
        <v>73</v>
      </c>
      <c r="K3334" s="32" t="s">
        <v>94</v>
      </c>
      <c r="L3334" s="32" t="s">
        <v>8754</v>
      </c>
      <c r="M3334" s="32" t="s">
        <v>8755</v>
      </c>
      <c r="N3334" s="24">
        <v>1570.16</v>
      </c>
      <c r="O3334" s="24">
        <v>1087.0999999999999</v>
      </c>
      <c r="P3334" s="32" t="s">
        <v>5889</v>
      </c>
      <c r="Q3334" s="43" t="s">
        <v>5890</v>
      </c>
      <c r="R3334" s="43" t="s">
        <v>78</v>
      </c>
      <c r="S3334" s="47">
        <v>5</v>
      </c>
    </row>
    <row r="3335" spans="1:19" ht="12.75">
      <c r="A3335" s="22" t="s">
        <v>60</v>
      </c>
      <c r="B3335" s="22" t="s">
        <v>149</v>
      </c>
      <c r="C3335" s="22" t="s">
        <v>63</v>
      </c>
      <c r="D3335" s="22" t="s">
        <v>61</v>
      </c>
      <c r="E3335" s="22" t="s">
        <v>8756</v>
      </c>
      <c r="F3335" s="31">
        <v>42982.46974537037</v>
      </c>
      <c r="G3335" s="31">
        <v>42985</v>
      </c>
      <c r="H3335" s="31">
        <v>43350</v>
      </c>
      <c r="I3335" s="31">
        <v>43012.467974537038</v>
      </c>
      <c r="J3335" s="22" t="s">
        <v>73</v>
      </c>
      <c r="K3335" s="32" t="s">
        <v>94</v>
      </c>
      <c r="L3335" s="32" t="s">
        <v>8757</v>
      </c>
      <c r="M3335" s="32" t="s">
        <v>5802</v>
      </c>
      <c r="N3335" s="24">
        <v>1252.5050000000001</v>
      </c>
      <c r="O3335" s="24">
        <v>1252.5050000000001</v>
      </c>
      <c r="P3335" s="32" t="s">
        <v>3164</v>
      </c>
      <c r="Q3335" s="43" t="s">
        <v>3165</v>
      </c>
      <c r="R3335" s="43" t="s">
        <v>78</v>
      </c>
      <c r="S3335" s="47">
        <v>1</v>
      </c>
    </row>
    <row r="3336" spans="1:19" ht="12.75">
      <c r="A3336" s="22" t="s">
        <v>60</v>
      </c>
      <c r="B3336" s="22" t="s">
        <v>333</v>
      </c>
      <c r="C3336" s="22" t="s">
        <v>63</v>
      </c>
      <c r="D3336" s="22" t="s">
        <v>61</v>
      </c>
      <c r="E3336" s="22" t="s">
        <v>8758</v>
      </c>
      <c r="F3336" s="31">
        <v>43005.704722222217</v>
      </c>
      <c r="G3336" s="31">
        <v>43008</v>
      </c>
      <c r="H3336" s="31">
        <v>43373</v>
      </c>
      <c r="I3336" s="31">
        <v>43035</v>
      </c>
      <c r="J3336" s="22" t="s">
        <v>73</v>
      </c>
      <c r="K3336" s="32" t="s">
        <v>74</v>
      </c>
      <c r="L3336" s="32" t="s">
        <v>8759</v>
      </c>
      <c r="N3336" s="24">
        <v>3502.41</v>
      </c>
      <c r="O3336" s="24">
        <v>0</v>
      </c>
      <c r="P3336" s="32" t="s">
        <v>91</v>
      </c>
      <c r="Q3336" s="43" t="s">
        <v>92</v>
      </c>
      <c r="R3336" s="43" t="s">
        <v>78</v>
      </c>
      <c r="S3336" s="47">
        <v>5</v>
      </c>
    </row>
    <row r="3337" spans="1:19" ht="12.75">
      <c r="A3337" s="22" t="s">
        <v>60</v>
      </c>
      <c r="B3337" s="22" t="s">
        <v>175</v>
      </c>
      <c r="C3337" s="22" t="s">
        <v>63</v>
      </c>
      <c r="D3337" s="22" t="s">
        <v>61</v>
      </c>
      <c r="E3337" s="22" t="s">
        <v>8760</v>
      </c>
      <c r="F3337" s="31">
        <v>42989.319965277777</v>
      </c>
      <c r="G3337" s="31">
        <v>43009</v>
      </c>
      <c r="H3337" s="31">
        <v>43374</v>
      </c>
      <c r="I3337" s="31">
        <v>43019.318923611107</v>
      </c>
      <c r="J3337" s="22" t="s">
        <v>73</v>
      </c>
      <c r="K3337" s="32" t="s">
        <v>81</v>
      </c>
      <c r="L3337" s="32" t="s">
        <v>8761</v>
      </c>
      <c r="N3337" s="24">
        <v>577.46799999999996</v>
      </c>
      <c r="O3337" s="24">
        <v>408.48</v>
      </c>
      <c r="P3337" s="32" t="s">
        <v>1027</v>
      </c>
      <c r="Q3337" s="43" t="s">
        <v>1028</v>
      </c>
      <c r="R3337" s="43" t="s">
        <v>78</v>
      </c>
      <c r="S3337" s="47">
        <v>5</v>
      </c>
    </row>
    <row r="3338" spans="1:19" ht="12.75">
      <c r="A3338" s="22" t="s">
        <v>60</v>
      </c>
      <c r="B3338" s="22" t="s">
        <v>175</v>
      </c>
      <c r="C3338" s="22" t="s">
        <v>63</v>
      </c>
      <c r="D3338" s="22" t="s">
        <v>61</v>
      </c>
      <c r="E3338" s="22" t="s">
        <v>8762</v>
      </c>
      <c r="F3338" s="31">
        <v>43003.495324074072</v>
      </c>
      <c r="G3338" s="31">
        <v>42775</v>
      </c>
      <c r="H3338" s="31">
        <v>43140</v>
      </c>
      <c r="I3338" s="31">
        <v>43033.494953703703</v>
      </c>
      <c r="J3338" s="22" t="s">
        <v>244</v>
      </c>
      <c r="K3338" s="32" t="s">
        <v>94</v>
      </c>
      <c r="L3338" s="32" t="s">
        <v>8763</v>
      </c>
      <c r="M3338" s="32" t="s">
        <v>8764</v>
      </c>
      <c r="N3338" s="24">
        <v>20.91</v>
      </c>
      <c r="O3338" s="24">
        <v>20.91</v>
      </c>
      <c r="P3338" s="32" t="s">
        <v>233</v>
      </c>
      <c r="Q3338" s="43" t="s">
        <v>234</v>
      </c>
      <c r="R3338" s="43" t="s">
        <v>78</v>
      </c>
      <c r="S3338" s="47">
        <v>1</v>
      </c>
    </row>
    <row r="3339" spans="1:19" ht="12.75">
      <c r="A3339" s="22" t="s">
        <v>60</v>
      </c>
      <c r="B3339" s="22" t="s">
        <v>631</v>
      </c>
      <c r="C3339" s="22" t="s">
        <v>63</v>
      </c>
      <c r="D3339" s="22" t="s">
        <v>61</v>
      </c>
      <c r="E3339" s="22" t="s">
        <v>8765</v>
      </c>
      <c r="F3339" s="31">
        <v>42997.653449074074</v>
      </c>
      <c r="G3339" s="31">
        <v>42997</v>
      </c>
      <c r="H3339" s="31">
        <v>43362</v>
      </c>
      <c r="I3339" s="31">
        <v>43027.649537037032</v>
      </c>
      <c r="J3339" s="22" t="s">
        <v>73</v>
      </c>
      <c r="K3339" s="32" t="s">
        <v>74</v>
      </c>
      <c r="L3339" s="32" t="s">
        <v>8766</v>
      </c>
      <c r="N3339" s="24">
        <v>1757.11</v>
      </c>
      <c r="O3339" s="24">
        <v>0</v>
      </c>
      <c r="P3339" s="32" t="s">
        <v>8767</v>
      </c>
      <c r="Q3339" s="43" t="s">
        <v>8768</v>
      </c>
      <c r="R3339" s="43" t="s">
        <v>78</v>
      </c>
      <c r="S3339" s="47">
        <v>5</v>
      </c>
    </row>
    <row r="3340" spans="1:19" ht="12.75">
      <c r="A3340" s="22" t="s">
        <v>60</v>
      </c>
      <c r="B3340" s="22" t="s">
        <v>386</v>
      </c>
      <c r="C3340" s="22" t="s">
        <v>63</v>
      </c>
      <c r="D3340" s="22" t="s">
        <v>61</v>
      </c>
      <c r="E3340" s="22" t="s">
        <v>8769</v>
      </c>
      <c r="F3340" s="31">
        <v>42998.649710648147</v>
      </c>
      <c r="G3340" s="31">
        <v>43008</v>
      </c>
      <c r="H3340" s="31">
        <v>43373</v>
      </c>
      <c r="I3340" s="31">
        <v>43028.636655092589</v>
      </c>
      <c r="J3340" s="22" t="s">
        <v>73</v>
      </c>
      <c r="K3340" s="32" t="s">
        <v>74</v>
      </c>
      <c r="L3340" s="32" t="s">
        <v>8770</v>
      </c>
      <c r="N3340" s="24">
        <v>602.49</v>
      </c>
      <c r="O3340" s="24">
        <v>0</v>
      </c>
      <c r="P3340" s="32" t="s">
        <v>4361</v>
      </c>
      <c r="Q3340" s="43" t="s">
        <v>4362</v>
      </c>
      <c r="R3340" s="43" t="s">
        <v>78</v>
      </c>
      <c r="S3340" s="47">
        <v>5</v>
      </c>
    </row>
    <row r="3341" spans="1:19" ht="12.75">
      <c r="A3341" s="22" t="s">
        <v>60</v>
      </c>
      <c r="B3341" s="22" t="s">
        <v>154</v>
      </c>
      <c r="C3341" s="22" t="s">
        <v>63</v>
      </c>
      <c r="D3341" s="22" t="s">
        <v>61</v>
      </c>
      <c r="E3341" s="22" t="s">
        <v>8771</v>
      </c>
      <c r="F3341" s="31">
        <v>43000.378819444442</v>
      </c>
      <c r="G3341" s="31">
        <v>43023</v>
      </c>
      <c r="H3341" s="31">
        <v>43388</v>
      </c>
      <c r="I3341" s="31">
        <v>43030.368252314816</v>
      </c>
      <c r="J3341" s="22" t="s">
        <v>73</v>
      </c>
      <c r="K3341" s="32" t="s">
        <v>74</v>
      </c>
      <c r="L3341" s="32" t="s">
        <v>8772</v>
      </c>
      <c r="N3341" s="24">
        <v>0</v>
      </c>
      <c r="O3341" s="24">
        <v>0</v>
      </c>
      <c r="P3341" s="32" t="s">
        <v>91</v>
      </c>
      <c r="Q3341" s="43" t="s">
        <v>92</v>
      </c>
      <c r="R3341" s="43" t="s">
        <v>78</v>
      </c>
      <c r="S3341" s="47">
        <v>4</v>
      </c>
    </row>
    <row r="3342" spans="1:19" ht="12.75">
      <c r="A3342" s="22" t="s">
        <v>60</v>
      </c>
      <c r="B3342" s="22" t="s">
        <v>929</v>
      </c>
      <c r="C3342" s="22" t="s">
        <v>63</v>
      </c>
      <c r="D3342" s="22" t="s">
        <v>61</v>
      </c>
      <c r="E3342" s="22" t="s">
        <v>8773</v>
      </c>
      <c r="F3342" s="31">
        <v>43002.275613425925</v>
      </c>
      <c r="G3342" s="31">
        <v>43044</v>
      </c>
      <c r="H3342" s="31">
        <v>43409</v>
      </c>
      <c r="I3342" s="31">
        <v>43062.275613425925</v>
      </c>
      <c r="J3342" s="22" t="s">
        <v>73</v>
      </c>
      <c r="K3342" s="32" t="s">
        <v>74</v>
      </c>
      <c r="L3342" s="32" t="s">
        <v>8774</v>
      </c>
      <c r="N3342" s="24">
        <v>11218.32</v>
      </c>
      <c r="O3342" s="24">
        <v>0</v>
      </c>
      <c r="P3342" s="32" t="s">
        <v>655</v>
      </c>
      <c r="Q3342" s="43" t="s">
        <v>656</v>
      </c>
      <c r="R3342" s="43" t="s">
        <v>78</v>
      </c>
      <c r="S3342" s="47">
        <v>5</v>
      </c>
    </row>
    <row r="3343" spans="1:19" ht="12.75">
      <c r="A3343" s="22" t="s">
        <v>60</v>
      </c>
      <c r="B3343" s="22" t="s">
        <v>175</v>
      </c>
      <c r="C3343" s="22" t="s">
        <v>63</v>
      </c>
      <c r="D3343" s="22" t="s">
        <v>61</v>
      </c>
      <c r="E3343" s="22" t="s">
        <v>8775</v>
      </c>
      <c r="F3343" s="31">
        <v>42986.500821759255</v>
      </c>
      <c r="G3343" s="31">
        <v>42986</v>
      </c>
      <c r="H3343" s="31">
        <v>43351</v>
      </c>
      <c r="I3343" s="31">
        <v>43016.500081018516</v>
      </c>
      <c r="J3343" s="22" t="s">
        <v>73</v>
      </c>
      <c r="K3343" s="32" t="s">
        <v>81</v>
      </c>
      <c r="L3343" s="32" t="s">
        <v>8776</v>
      </c>
      <c r="N3343" s="24">
        <v>607.46119999999996</v>
      </c>
      <c r="O3343" s="24">
        <v>422.795</v>
      </c>
      <c r="P3343" s="32" t="s">
        <v>871</v>
      </c>
      <c r="Q3343" s="43" t="s">
        <v>872</v>
      </c>
      <c r="R3343" s="43" t="s">
        <v>78</v>
      </c>
      <c r="S3343" s="47">
        <v>5</v>
      </c>
    </row>
    <row r="3344" spans="1:19" ht="12.75">
      <c r="A3344" s="22" t="s">
        <v>60</v>
      </c>
      <c r="B3344" s="22" t="s">
        <v>175</v>
      </c>
      <c r="C3344" s="22" t="s">
        <v>63</v>
      </c>
      <c r="D3344" s="22" t="s">
        <v>61</v>
      </c>
      <c r="E3344" s="22" t="s">
        <v>8777</v>
      </c>
      <c r="F3344" s="31">
        <v>43000.473344907405</v>
      </c>
      <c r="G3344" s="31">
        <v>43000</v>
      </c>
      <c r="H3344" s="31">
        <v>43365</v>
      </c>
      <c r="I3344" s="31">
        <v>43030.467048611106</v>
      </c>
      <c r="J3344" s="22" t="s">
        <v>73</v>
      </c>
      <c r="K3344" s="32" t="s">
        <v>81</v>
      </c>
      <c r="L3344" s="32" t="s">
        <v>8778</v>
      </c>
      <c r="N3344" s="24">
        <v>507.53</v>
      </c>
      <c r="O3344" s="24">
        <v>457.23</v>
      </c>
      <c r="P3344" s="32" t="s">
        <v>6290</v>
      </c>
      <c r="Q3344" s="43" t="s">
        <v>6291</v>
      </c>
      <c r="R3344" s="43" t="s">
        <v>78</v>
      </c>
      <c r="S3344" s="47">
        <v>5</v>
      </c>
    </row>
    <row r="3345" spans="1:19" ht="12.75">
      <c r="A3345" s="22" t="s">
        <v>60</v>
      </c>
      <c r="B3345" s="22" t="s">
        <v>3510</v>
      </c>
      <c r="C3345" s="22" t="s">
        <v>63</v>
      </c>
      <c r="D3345" s="22" t="s">
        <v>61</v>
      </c>
      <c r="E3345" s="22" t="s">
        <v>8779</v>
      </c>
      <c r="F3345" s="31">
        <v>42990.599803240737</v>
      </c>
      <c r="G3345" s="31">
        <v>42990</v>
      </c>
      <c r="H3345" s="31">
        <v>43308</v>
      </c>
      <c r="I3345" s="31">
        <v>43020</v>
      </c>
      <c r="J3345" s="22" t="s">
        <v>73</v>
      </c>
      <c r="K3345" s="32" t="s">
        <v>109</v>
      </c>
      <c r="N3345" s="24">
        <v>3198.55</v>
      </c>
      <c r="O3345" s="24">
        <v>0</v>
      </c>
      <c r="P3345" s="32" t="s">
        <v>91</v>
      </c>
      <c r="Q3345" s="43" t="s">
        <v>92</v>
      </c>
      <c r="R3345" s="43" t="s">
        <v>78</v>
      </c>
      <c r="S3345" s="47">
        <v>6</v>
      </c>
    </row>
    <row r="3346" spans="1:19" ht="12.75">
      <c r="A3346" s="22" t="s">
        <v>60</v>
      </c>
      <c r="B3346" s="22" t="s">
        <v>986</v>
      </c>
      <c r="C3346" s="22" t="s">
        <v>63</v>
      </c>
      <c r="D3346" s="22" t="s">
        <v>61</v>
      </c>
      <c r="E3346" s="22" t="s">
        <v>8780</v>
      </c>
      <c r="F3346" s="31">
        <v>42997.630057870367</v>
      </c>
      <c r="G3346" s="31">
        <v>42997</v>
      </c>
      <c r="H3346" s="31">
        <v>43362</v>
      </c>
      <c r="I3346" s="31">
        <v>43027</v>
      </c>
      <c r="J3346" s="22" t="s">
        <v>73</v>
      </c>
      <c r="K3346" s="32" t="s">
        <v>81</v>
      </c>
      <c r="L3346" s="32" t="s">
        <v>8781</v>
      </c>
      <c r="N3346" s="24">
        <v>611.83399999999995</v>
      </c>
      <c r="O3346" s="24">
        <v>431.43</v>
      </c>
      <c r="P3346" s="32" t="s">
        <v>1165</v>
      </c>
      <c r="Q3346" s="43" t="s">
        <v>1166</v>
      </c>
      <c r="R3346" s="43" t="s">
        <v>78</v>
      </c>
      <c r="S3346" s="47">
        <v>5</v>
      </c>
    </row>
    <row r="3347" spans="1:19" ht="12.75">
      <c r="A3347" s="22" t="s">
        <v>60</v>
      </c>
      <c r="B3347" s="22" t="s">
        <v>464</v>
      </c>
      <c r="C3347" s="22" t="s">
        <v>63</v>
      </c>
      <c r="D3347" s="22" t="s">
        <v>61</v>
      </c>
      <c r="E3347" s="22" t="s">
        <v>8782</v>
      </c>
      <c r="F3347" s="31">
        <v>42990.60665509259</v>
      </c>
      <c r="G3347" s="31">
        <v>43008</v>
      </c>
      <c r="H3347" s="31">
        <v>43373</v>
      </c>
      <c r="I3347" s="31">
        <v>43020.598136574074</v>
      </c>
      <c r="J3347" s="22" t="s">
        <v>73</v>
      </c>
      <c r="K3347" s="32" t="s">
        <v>104</v>
      </c>
      <c r="N3347" s="24">
        <v>4377.30</v>
      </c>
      <c r="O3347" s="24">
        <v>0</v>
      </c>
      <c r="P3347" s="32" t="s">
        <v>438</v>
      </c>
      <c r="Q3347" s="43" t="s">
        <v>439</v>
      </c>
      <c r="R3347" s="43" t="s">
        <v>78</v>
      </c>
      <c r="S3347" s="47">
        <v>5</v>
      </c>
    </row>
    <row r="3348" spans="1:19" ht="12.75">
      <c r="A3348" s="22" t="s">
        <v>60</v>
      </c>
      <c r="B3348" s="22" t="s">
        <v>149</v>
      </c>
      <c r="C3348" s="22" t="s">
        <v>63</v>
      </c>
      <c r="D3348" s="22" t="s">
        <v>61</v>
      </c>
      <c r="E3348" s="22" t="s">
        <v>8783</v>
      </c>
      <c r="F3348" s="31">
        <v>43007.518113425926</v>
      </c>
      <c r="G3348" s="31">
        <v>43007</v>
      </c>
      <c r="H3348" s="31">
        <v>43372</v>
      </c>
      <c r="I3348" s="31">
        <v>43037.504201388889</v>
      </c>
      <c r="J3348" s="22" t="s">
        <v>73</v>
      </c>
      <c r="K3348" s="32" t="s">
        <v>74</v>
      </c>
      <c r="L3348" s="32" t="s">
        <v>8784</v>
      </c>
      <c r="N3348" s="24">
        <v>2731.25</v>
      </c>
      <c r="O3348" s="24">
        <v>0</v>
      </c>
      <c r="P3348" s="32" t="s">
        <v>106</v>
      </c>
      <c r="Q3348" s="43" t="s">
        <v>107</v>
      </c>
      <c r="R3348" s="43" t="s">
        <v>78</v>
      </c>
      <c r="S3348" s="47">
        <v>5</v>
      </c>
    </row>
    <row r="3349" spans="1:19" ht="12.75">
      <c r="A3349" s="22" t="s">
        <v>60</v>
      </c>
      <c r="B3349" s="22" t="s">
        <v>149</v>
      </c>
      <c r="C3349" s="22" t="s">
        <v>63</v>
      </c>
      <c r="D3349" s="22" t="s">
        <v>61</v>
      </c>
      <c r="E3349" s="22" t="s">
        <v>8785</v>
      </c>
      <c r="F3349" s="31">
        <v>42991.678310185183</v>
      </c>
      <c r="G3349" s="31">
        <v>42986</v>
      </c>
      <c r="H3349" s="31">
        <v>43351</v>
      </c>
      <c r="I3349" s="31">
        <v>43006.66065972222</v>
      </c>
      <c r="J3349" s="22" t="s">
        <v>73</v>
      </c>
      <c r="K3349" s="32" t="s">
        <v>74</v>
      </c>
      <c r="L3349" s="32" t="s">
        <v>8786</v>
      </c>
      <c r="N3349" s="24">
        <v>7069.3900000000003</v>
      </c>
      <c r="O3349" s="24">
        <v>0</v>
      </c>
      <c r="P3349" s="32" t="s">
        <v>449</v>
      </c>
      <c r="Q3349" s="43" t="s">
        <v>450</v>
      </c>
      <c r="R3349" s="43" t="s">
        <v>140</v>
      </c>
      <c r="S3349" s="47">
        <v>5</v>
      </c>
    </row>
    <row r="3350" spans="1:19" ht="12.75">
      <c r="A3350" s="22" t="s">
        <v>60</v>
      </c>
      <c r="B3350" s="22" t="s">
        <v>159</v>
      </c>
      <c r="C3350" s="22" t="s">
        <v>63</v>
      </c>
      <c r="D3350" s="22" t="s">
        <v>61</v>
      </c>
      <c r="E3350" s="22" t="s">
        <v>8787</v>
      </c>
      <c r="F3350" s="31">
        <v>42986.597534722219</v>
      </c>
      <c r="G3350" s="31">
        <v>43008</v>
      </c>
      <c r="H3350" s="31">
        <v>43373</v>
      </c>
      <c r="I3350" s="31">
        <v>43016</v>
      </c>
      <c r="J3350" s="22" t="s">
        <v>73</v>
      </c>
      <c r="K3350" s="32" t="s">
        <v>81</v>
      </c>
      <c r="L3350" s="32" t="s">
        <v>8788</v>
      </c>
      <c r="N3350" s="24">
        <v>1081.74</v>
      </c>
      <c r="O3350" s="24">
        <v>833.33</v>
      </c>
      <c r="P3350" s="32" t="s">
        <v>1187</v>
      </c>
      <c r="Q3350" s="43" t="s">
        <v>1188</v>
      </c>
      <c r="R3350" s="43" t="s">
        <v>78</v>
      </c>
      <c r="S3350" s="47">
        <v>5</v>
      </c>
    </row>
    <row r="3351" spans="1:19" ht="12.75">
      <c r="A3351" s="22" t="s">
        <v>60</v>
      </c>
      <c r="B3351" s="22" t="s">
        <v>685</v>
      </c>
      <c r="C3351" s="22" t="s">
        <v>63</v>
      </c>
      <c r="D3351" s="22" t="s">
        <v>61</v>
      </c>
      <c r="E3351" s="22" t="s">
        <v>8789</v>
      </c>
      <c r="F3351" s="31">
        <v>43005.547523148147</v>
      </c>
      <c r="G3351" s="31">
        <v>43008</v>
      </c>
      <c r="H3351" s="31">
        <v>43373</v>
      </c>
      <c r="I3351" s="31">
        <v>43035.544317129628</v>
      </c>
      <c r="J3351" s="22" t="s">
        <v>73</v>
      </c>
      <c r="K3351" s="32" t="s">
        <v>81</v>
      </c>
      <c r="L3351" s="32" t="s">
        <v>8790</v>
      </c>
      <c r="N3351" s="24">
        <v>1722.93</v>
      </c>
      <c r="O3351" s="24">
        <v>1344.17</v>
      </c>
      <c r="P3351" s="32" t="s">
        <v>2187</v>
      </c>
      <c r="Q3351" s="43" t="s">
        <v>2188</v>
      </c>
      <c r="R3351" s="43" t="s">
        <v>78</v>
      </c>
      <c r="S3351" s="47">
        <v>5</v>
      </c>
    </row>
    <row r="3352" spans="1:19" ht="12.75">
      <c r="A3352" s="22" t="s">
        <v>60</v>
      </c>
      <c r="B3352" s="22" t="s">
        <v>175</v>
      </c>
      <c r="C3352" s="22" t="s">
        <v>63</v>
      </c>
      <c r="D3352" s="22" t="s">
        <v>61</v>
      </c>
      <c r="E3352" s="22" t="s">
        <v>8791</v>
      </c>
      <c r="F3352" s="31">
        <v>42987.085381944446</v>
      </c>
      <c r="G3352" s="31">
        <v>43022</v>
      </c>
      <c r="H3352" s="31">
        <v>43387</v>
      </c>
      <c r="I3352" s="31">
        <v>43047.085381944446</v>
      </c>
      <c r="J3352" s="22" t="s">
        <v>197</v>
      </c>
      <c r="K3352" s="32" t="s">
        <v>81</v>
      </c>
      <c r="L3352" s="32" t="s">
        <v>8792</v>
      </c>
      <c r="N3352" s="24">
        <v>455.04140000000001</v>
      </c>
      <c r="O3352" s="24">
        <v>357.30</v>
      </c>
      <c r="P3352" s="32" t="s">
        <v>2003</v>
      </c>
      <c r="Q3352" s="43" t="s">
        <v>2004</v>
      </c>
      <c r="R3352" s="43" t="s">
        <v>78</v>
      </c>
      <c r="S3352" s="47">
        <v>5</v>
      </c>
    </row>
    <row r="3353" spans="1:19" ht="12.75">
      <c r="A3353" s="22" t="s">
        <v>60</v>
      </c>
      <c r="B3353" s="22" t="s">
        <v>175</v>
      </c>
      <c r="C3353" s="22" t="s">
        <v>63</v>
      </c>
      <c r="D3353" s="22" t="s">
        <v>61</v>
      </c>
      <c r="E3353" s="22" t="s">
        <v>8793</v>
      </c>
      <c r="F3353" s="31">
        <v>43007.083969907406</v>
      </c>
      <c r="G3353" s="31">
        <v>43042</v>
      </c>
      <c r="H3353" s="31">
        <v>43407</v>
      </c>
      <c r="I3353" s="31">
        <v>43067.083969907406</v>
      </c>
      <c r="J3353" s="22" t="s">
        <v>197</v>
      </c>
      <c r="K3353" s="32" t="s">
        <v>81</v>
      </c>
      <c r="L3353" s="32" t="s">
        <v>8794</v>
      </c>
      <c r="N3353" s="24">
        <v>314.52999999999997</v>
      </c>
      <c r="O3353" s="24">
        <v>314.52999999999997</v>
      </c>
      <c r="P3353" s="32" t="s">
        <v>233</v>
      </c>
      <c r="Q3353" s="43" t="s">
        <v>234</v>
      </c>
      <c r="R3353" s="43" t="s">
        <v>78</v>
      </c>
      <c r="S3353" s="47">
        <v>1</v>
      </c>
    </row>
    <row r="3354" spans="1:19" ht="12.75">
      <c r="A3354" s="22" t="s">
        <v>60</v>
      </c>
      <c r="B3354" s="22" t="s">
        <v>2901</v>
      </c>
      <c r="C3354" s="22" t="s">
        <v>63</v>
      </c>
      <c r="D3354" s="22" t="s">
        <v>61</v>
      </c>
      <c r="E3354" s="22" t="s">
        <v>8795</v>
      </c>
      <c r="F3354" s="31">
        <v>42993.544085648144</v>
      </c>
      <c r="G3354" s="31">
        <v>43008</v>
      </c>
      <c r="H3354" s="31">
        <v>43373</v>
      </c>
      <c r="I3354" s="31">
        <v>43023</v>
      </c>
      <c r="J3354" s="22" t="s">
        <v>244</v>
      </c>
      <c r="K3354" s="32" t="s">
        <v>94</v>
      </c>
      <c r="L3354" s="32" t="s">
        <v>8796</v>
      </c>
      <c r="M3354" s="32" t="s">
        <v>8797</v>
      </c>
      <c r="N3354" s="24">
        <v>776.35</v>
      </c>
      <c r="O3354" s="24">
        <v>776.35</v>
      </c>
      <c r="P3354" s="32" t="s">
        <v>91</v>
      </c>
      <c r="Q3354" s="43" t="s">
        <v>92</v>
      </c>
      <c r="R3354" s="43" t="s">
        <v>78</v>
      </c>
      <c r="S3354" s="47">
        <v>1</v>
      </c>
    </row>
    <row r="3355" spans="1:19" ht="12.75">
      <c r="A3355" s="22" t="s">
        <v>60</v>
      </c>
      <c r="B3355" s="22" t="s">
        <v>239</v>
      </c>
      <c r="C3355" s="22" t="s">
        <v>63</v>
      </c>
      <c r="D3355" s="22" t="s">
        <v>61</v>
      </c>
      <c r="E3355" s="22" t="s">
        <v>8798</v>
      </c>
      <c r="F3355" s="31">
        <v>42996.89362268518</v>
      </c>
      <c r="G3355" s="31">
        <v>42997</v>
      </c>
      <c r="H3355" s="31">
        <v>43362</v>
      </c>
      <c r="I3355" s="31">
        <v>43026</v>
      </c>
      <c r="J3355" s="22" t="s">
        <v>73</v>
      </c>
      <c r="K3355" s="32" t="s">
        <v>74</v>
      </c>
      <c r="L3355" s="32" t="s">
        <v>8799</v>
      </c>
      <c r="N3355" s="24">
        <v>300</v>
      </c>
      <c r="O3355" s="24">
        <v>0</v>
      </c>
      <c r="P3355" s="32" t="s">
        <v>5858</v>
      </c>
      <c r="Q3355" s="43" t="s">
        <v>5859</v>
      </c>
      <c r="R3355" s="43" t="s">
        <v>78</v>
      </c>
      <c r="S3355" s="47">
        <v>6</v>
      </c>
    </row>
    <row r="3356" spans="1:19" ht="12.75">
      <c r="A3356" s="22" t="s">
        <v>60</v>
      </c>
      <c r="B3356" s="22" t="s">
        <v>149</v>
      </c>
      <c r="C3356" s="22" t="s">
        <v>63</v>
      </c>
      <c r="D3356" s="22" t="s">
        <v>61</v>
      </c>
      <c r="E3356" s="22" t="s">
        <v>8800</v>
      </c>
      <c r="F3356" s="31">
        <v>42989.608912037038</v>
      </c>
      <c r="G3356" s="31">
        <v>42959</v>
      </c>
      <c r="H3356" s="31">
        <v>43324</v>
      </c>
      <c r="I3356" s="31">
        <v>43019.606504629628</v>
      </c>
      <c r="J3356" s="22" t="s">
        <v>244</v>
      </c>
      <c r="K3356" s="32" t="s">
        <v>94</v>
      </c>
      <c r="L3356" s="32" t="s">
        <v>8801</v>
      </c>
      <c r="M3356" s="32" t="s">
        <v>8802</v>
      </c>
      <c r="N3356" s="24">
        <v>173.35</v>
      </c>
      <c r="O3356" s="24">
        <v>173.35</v>
      </c>
      <c r="P3356" s="32" t="s">
        <v>91</v>
      </c>
      <c r="Q3356" s="43" t="s">
        <v>92</v>
      </c>
      <c r="R3356" s="43" t="s">
        <v>140</v>
      </c>
      <c r="S3356" s="47">
        <v>1</v>
      </c>
    </row>
    <row r="3357" spans="1:19" ht="12.75">
      <c r="A3357" s="22" t="s">
        <v>60</v>
      </c>
      <c r="B3357" s="22" t="s">
        <v>1853</v>
      </c>
      <c r="C3357" s="22" t="s">
        <v>63</v>
      </c>
      <c r="D3357" s="22" t="s">
        <v>61</v>
      </c>
      <c r="E3357" s="22" t="s">
        <v>8803</v>
      </c>
      <c r="F3357" s="31">
        <v>43000.423090277778</v>
      </c>
      <c r="G3357" s="31">
        <v>42973</v>
      </c>
      <c r="H3357" s="31">
        <v>43338</v>
      </c>
      <c r="I3357" s="31">
        <v>43030</v>
      </c>
      <c r="J3357" s="22" t="s">
        <v>244</v>
      </c>
      <c r="K3357" s="32" t="s">
        <v>94</v>
      </c>
      <c r="L3357" s="32" t="s">
        <v>8804</v>
      </c>
      <c r="M3357" s="32" t="s">
        <v>4819</v>
      </c>
      <c r="N3357" s="24">
        <v>0</v>
      </c>
      <c r="O3357" s="24">
        <v>0</v>
      </c>
      <c r="P3357" s="32" t="s">
        <v>1280</v>
      </c>
      <c r="Q3357" s="43" t="s">
        <v>1281</v>
      </c>
      <c r="R3357" s="43" t="s">
        <v>78</v>
      </c>
      <c r="S3357" s="47">
        <v>1</v>
      </c>
    </row>
    <row r="3358" spans="1:19" ht="12.75">
      <c r="A3358" s="22" t="s">
        <v>60</v>
      </c>
      <c r="B3358" s="22" t="s">
        <v>175</v>
      </c>
      <c r="C3358" s="22" t="s">
        <v>63</v>
      </c>
      <c r="D3358" s="22" t="s">
        <v>61</v>
      </c>
      <c r="E3358" s="22" t="s">
        <v>8805</v>
      </c>
      <c r="F3358" s="31">
        <v>42999.68472222222</v>
      </c>
      <c r="G3358" s="31">
        <v>42999</v>
      </c>
      <c r="H3358" s="31">
        <v>43364</v>
      </c>
      <c r="I3358" s="31">
        <v>43029.679803240739</v>
      </c>
      <c r="J3358" s="22" t="s">
        <v>73</v>
      </c>
      <c r="K3358" s="32" t="s">
        <v>74</v>
      </c>
      <c r="L3358" s="32" t="s">
        <v>8806</v>
      </c>
      <c r="N3358" s="24">
        <v>371.2466</v>
      </c>
      <c r="O3358" s="24">
        <v>0</v>
      </c>
      <c r="P3358" s="32" t="s">
        <v>1267</v>
      </c>
      <c r="Q3358" s="43" t="s">
        <v>1268</v>
      </c>
      <c r="R3358" s="43" t="s">
        <v>78</v>
      </c>
      <c r="S3358" s="47">
        <v>5</v>
      </c>
    </row>
    <row r="3359" spans="1:19" ht="12.75">
      <c r="A3359" s="22" t="s">
        <v>60</v>
      </c>
      <c r="B3359" s="22" t="s">
        <v>1876</v>
      </c>
      <c r="C3359" s="22" t="s">
        <v>63</v>
      </c>
      <c r="D3359" s="22" t="s">
        <v>61</v>
      </c>
      <c r="E3359" s="22" t="s">
        <v>8807</v>
      </c>
      <c r="F3359" s="31">
        <v>42984.417511574073</v>
      </c>
      <c r="G3359" s="31">
        <v>43008</v>
      </c>
      <c r="H3359" s="31">
        <v>43373</v>
      </c>
      <c r="I3359" s="31">
        <v>43014.413819444446</v>
      </c>
      <c r="J3359" s="22" t="s">
        <v>73</v>
      </c>
      <c r="K3359" s="32" t="s">
        <v>74</v>
      </c>
      <c r="L3359" s="32" t="s">
        <v>8808</v>
      </c>
      <c r="N3359" s="24">
        <v>1431</v>
      </c>
      <c r="O3359" s="24">
        <v>0</v>
      </c>
      <c r="P3359" s="32" t="s">
        <v>1518</v>
      </c>
      <c r="Q3359" s="43" t="s">
        <v>1519</v>
      </c>
      <c r="R3359" s="43" t="s">
        <v>78</v>
      </c>
      <c r="S3359" s="47">
        <v>5</v>
      </c>
    </row>
    <row r="3360" spans="1:19" ht="12.75">
      <c r="A3360" s="22" t="s">
        <v>60</v>
      </c>
      <c r="B3360" s="22" t="s">
        <v>239</v>
      </c>
      <c r="C3360" s="22" t="s">
        <v>63</v>
      </c>
      <c r="D3360" s="22" t="s">
        <v>61</v>
      </c>
      <c r="E3360" s="22" t="s">
        <v>8809</v>
      </c>
      <c r="F3360" s="31">
        <v>42992.298854166664</v>
      </c>
      <c r="G3360" s="31">
        <v>42988</v>
      </c>
      <c r="H3360" s="31">
        <v>43353</v>
      </c>
      <c r="I3360" s="31">
        <v>43022</v>
      </c>
      <c r="J3360" s="22" t="s">
        <v>73</v>
      </c>
      <c r="K3360" s="32" t="s">
        <v>109</v>
      </c>
      <c r="L3360" s="32" t="s">
        <v>8810</v>
      </c>
      <c r="N3360" s="24">
        <v>523.3325</v>
      </c>
      <c r="O3360" s="24">
        <v>631.21000000000004</v>
      </c>
      <c r="P3360" s="32" t="s">
        <v>951</v>
      </c>
      <c r="Q3360" s="43" t="s">
        <v>952</v>
      </c>
      <c r="R3360" s="43" t="s">
        <v>78</v>
      </c>
      <c r="S3360" s="47">
        <v>5</v>
      </c>
    </row>
    <row r="3361" spans="1:19" ht="12.75">
      <c r="A3361" s="22" t="s">
        <v>60</v>
      </c>
      <c r="B3361" s="22" t="s">
        <v>149</v>
      </c>
      <c r="C3361" s="22" t="s">
        <v>63</v>
      </c>
      <c r="D3361" s="22" t="s">
        <v>61</v>
      </c>
      <c r="E3361" s="22" t="s">
        <v>8811</v>
      </c>
      <c r="F3361" s="31">
        <v>42986.606493055551</v>
      </c>
      <c r="G3361" s="31">
        <v>43028</v>
      </c>
      <c r="H3361" s="31">
        <v>43393</v>
      </c>
      <c r="I3361" s="31">
        <v>43016.59606481481</v>
      </c>
      <c r="J3361" s="22" t="s">
        <v>73</v>
      </c>
      <c r="K3361" s="32" t="s">
        <v>109</v>
      </c>
      <c r="L3361" s="32" t="s">
        <v>8812</v>
      </c>
      <c r="N3361" s="24">
        <v>2536.5100000000002</v>
      </c>
      <c r="O3361" s="24">
        <v>2141.6999999999998</v>
      </c>
      <c r="P3361" s="32" t="s">
        <v>2303</v>
      </c>
      <c r="Q3361" s="43" t="s">
        <v>2304</v>
      </c>
      <c r="R3361" s="43" t="s">
        <v>78</v>
      </c>
      <c r="S3361" s="47">
        <v>5</v>
      </c>
    </row>
    <row r="3362" spans="1:19" ht="12.75">
      <c r="A3362" s="22" t="s">
        <v>60</v>
      </c>
      <c r="B3362" s="22" t="s">
        <v>175</v>
      </c>
      <c r="C3362" s="22" t="s">
        <v>63</v>
      </c>
      <c r="D3362" s="22" t="s">
        <v>61</v>
      </c>
      <c r="E3362" s="22" t="s">
        <v>8813</v>
      </c>
      <c r="F3362" s="31">
        <v>42984.490416666667</v>
      </c>
      <c r="G3362" s="31">
        <v>43002</v>
      </c>
      <c r="H3362" s="31">
        <v>43367</v>
      </c>
      <c r="I3362" s="31">
        <v>43044.489537037036</v>
      </c>
      <c r="J3362" s="22" t="s">
        <v>73</v>
      </c>
      <c r="K3362" s="32" t="s">
        <v>109</v>
      </c>
      <c r="L3362" s="32" t="s">
        <v>8814</v>
      </c>
      <c r="N3362" s="24">
        <v>325.01420000000002</v>
      </c>
      <c r="O3362" s="24">
        <v>287.62</v>
      </c>
      <c r="P3362" s="32" t="s">
        <v>372</v>
      </c>
      <c r="Q3362" s="43" t="s">
        <v>373</v>
      </c>
      <c r="R3362" s="43" t="s">
        <v>78</v>
      </c>
      <c r="S3362" s="47">
        <v>5</v>
      </c>
    </row>
    <row r="3363" spans="1:19" ht="12.75">
      <c r="A3363" s="22" t="s">
        <v>60</v>
      </c>
      <c r="B3363" s="22" t="s">
        <v>419</v>
      </c>
      <c r="C3363" s="22" t="s">
        <v>63</v>
      </c>
      <c r="D3363" s="22" t="s">
        <v>61</v>
      </c>
      <c r="E3363" s="22" t="s">
        <v>8815</v>
      </c>
      <c r="F3363" s="31">
        <v>42998.619386574072</v>
      </c>
      <c r="G3363" s="31">
        <v>43034</v>
      </c>
      <c r="H3363" s="31">
        <v>43399</v>
      </c>
      <c r="I3363" s="31">
        <v>43058.619386574072</v>
      </c>
      <c r="J3363" s="22" t="s">
        <v>197</v>
      </c>
      <c r="K3363" s="32" t="s">
        <v>81</v>
      </c>
      <c r="L3363" s="32" t="s">
        <v>8816</v>
      </c>
      <c r="N3363" s="24">
        <v>892.79</v>
      </c>
      <c r="O3363" s="24">
        <v>892.79</v>
      </c>
      <c r="P3363" s="32" t="s">
        <v>1039</v>
      </c>
      <c r="Q3363" s="43" t="s">
        <v>1040</v>
      </c>
      <c r="R3363" s="43" t="s">
        <v>78</v>
      </c>
      <c r="S3363" s="47">
        <v>1</v>
      </c>
    </row>
    <row r="3364" spans="1:19" ht="12.75">
      <c r="A3364" s="22" t="s">
        <v>60</v>
      </c>
      <c r="B3364" s="22" t="s">
        <v>175</v>
      </c>
      <c r="C3364" s="22" t="s">
        <v>63</v>
      </c>
      <c r="D3364" s="22" t="s">
        <v>61</v>
      </c>
      <c r="E3364" s="22" t="s">
        <v>8817</v>
      </c>
      <c r="F3364" s="31">
        <v>42979.207384259258</v>
      </c>
      <c r="G3364" s="31">
        <v>43021</v>
      </c>
      <c r="H3364" s="31">
        <v>43386</v>
      </c>
      <c r="I3364" s="31">
        <v>43039.207384259258</v>
      </c>
      <c r="J3364" s="22" t="s">
        <v>73</v>
      </c>
      <c r="K3364" s="32" t="s">
        <v>81</v>
      </c>
      <c r="L3364" s="32" t="s">
        <v>8818</v>
      </c>
      <c r="N3364" s="24">
        <v>374.31659999999999</v>
      </c>
      <c r="O3364" s="24">
        <v>322.89999999999998</v>
      </c>
      <c r="P3364" s="32" t="s">
        <v>1027</v>
      </c>
      <c r="Q3364" s="43" t="s">
        <v>1028</v>
      </c>
      <c r="R3364" s="43" t="s">
        <v>78</v>
      </c>
      <c r="S3364" s="47">
        <v>5</v>
      </c>
    </row>
    <row r="3365" spans="1:19" ht="12.75">
      <c r="A3365" s="22" t="s">
        <v>60</v>
      </c>
      <c r="B3365" s="22" t="s">
        <v>149</v>
      </c>
      <c r="C3365" s="22" t="s">
        <v>63</v>
      </c>
      <c r="D3365" s="22" t="s">
        <v>61</v>
      </c>
      <c r="E3365" s="22" t="s">
        <v>8819</v>
      </c>
      <c r="F3365" s="31">
        <v>42993.482986111107</v>
      </c>
      <c r="G3365" s="31">
        <v>42996</v>
      </c>
      <c r="H3365" s="31">
        <v>43361</v>
      </c>
      <c r="I3365" s="31">
        <v>43023.473946759259</v>
      </c>
      <c r="J3365" s="22" t="s">
        <v>73</v>
      </c>
      <c r="K3365" s="32" t="s">
        <v>74</v>
      </c>
      <c r="L3365" s="32" t="s">
        <v>8820</v>
      </c>
      <c r="N3365" s="24">
        <v>0</v>
      </c>
      <c r="O3365" s="24">
        <v>0</v>
      </c>
      <c r="P3365" s="32" t="s">
        <v>8476</v>
      </c>
      <c r="Q3365" s="43" t="s">
        <v>8477</v>
      </c>
      <c r="R3365" s="43" t="s">
        <v>78</v>
      </c>
      <c r="S3365" s="47">
        <v>5</v>
      </c>
    </row>
    <row r="3366" spans="1:19" ht="12.75">
      <c r="A3366" s="22" t="s">
        <v>60</v>
      </c>
      <c r="B3366" s="22" t="s">
        <v>175</v>
      </c>
      <c r="C3366" s="22" t="s">
        <v>63</v>
      </c>
      <c r="D3366" s="22" t="s">
        <v>61</v>
      </c>
      <c r="E3366" s="22" t="s">
        <v>8821</v>
      </c>
      <c r="F3366" s="31">
        <v>42989.764872685184</v>
      </c>
      <c r="G3366" s="31">
        <v>43008</v>
      </c>
      <c r="H3366" s="31">
        <v>43373</v>
      </c>
      <c r="I3366" s="31">
        <v>43019.752789351849</v>
      </c>
      <c r="J3366" s="22" t="s">
        <v>73</v>
      </c>
      <c r="K3366" s="32" t="s">
        <v>104</v>
      </c>
      <c r="N3366" s="24">
        <v>4025.1833000000001</v>
      </c>
      <c r="O3366" s="24">
        <v>0</v>
      </c>
      <c r="P3366" s="32" t="s">
        <v>8822</v>
      </c>
      <c r="Q3366" s="43" t="s">
        <v>8823</v>
      </c>
      <c r="R3366" s="43" t="s">
        <v>78</v>
      </c>
      <c r="S3366" s="47">
        <v>5</v>
      </c>
    </row>
    <row r="3367" spans="1:19" ht="12.75">
      <c r="A3367" s="22" t="s">
        <v>60</v>
      </c>
      <c r="B3367" s="22" t="s">
        <v>175</v>
      </c>
      <c r="C3367" s="22" t="s">
        <v>63</v>
      </c>
      <c r="D3367" s="22" t="s">
        <v>61</v>
      </c>
      <c r="E3367" s="22" t="s">
        <v>8824</v>
      </c>
      <c r="F3367" s="31">
        <v>42982.474212962959</v>
      </c>
      <c r="G3367" s="31">
        <v>42899</v>
      </c>
      <c r="H3367" s="31">
        <v>43264</v>
      </c>
      <c r="I3367" s="31">
        <v>43012.473807870367</v>
      </c>
      <c r="J3367" s="22" t="s">
        <v>161</v>
      </c>
      <c r="K3367" s="32" t="s">
        <v>94</v>
      </c>
      <c r="L3367" s="32" t="s">
        <v>8825</v>
      </c>
      <c r="M3367" s="32" t="s">
        <v>8826</v>
      </c>
      <c r="N3367" s="24">
        <v>-374.70</v>
      </c>
      <c r="O3367" s="24">
        <v>-374.70</v>
      </c>
      <c r="P3367" s="32" t="s">
        <v>2003</v>
      </c>
      <c r="Q3367" s="43" t="s">
        <v>2004</v>
      </c>
      <c r="R3367" s="43" t="s">
        <v>78</v>
      </c>
      <c r="S3367" s="47">
        <v>1</v>
      </c>
    </row>
    <row r="3368" spans="1:19" ht="12.75">
      <c r="A3368" s="22" t="s">
        <v>60</v>
      </c>
      <c r="B3368" s="22" t="s">
        <v>159</v>
      </c>
      <c r="C3368" s="22" t="s">
        <v>63</v>
      </c>
      <c r="D3368" s="22" t="s">
        <v>61</v>
      </c>
      <c r="E3368" s="22" t="s">
        <v>8827</v>
      </c>
      <c r="F3368" s="31">
        <v>43005.596631944441</v>
      </c>
      <c r="G3368" s="31">
        <v>43005</v>
      </c>
      <c r="H3368" s="31">
        <v>43370</v>
      </c>
      <c r="I3368" s="31">
        <v>43035</v>
      </c>
      <c r="J3368" s="22" t="s">
        <v>73</v>
      </c>
      <c r="K3368" s="32" t="s">
        <v>109</v>
      </c>
      <c r="L3368" s="32" t="s">
        <v>8828</v>
      </c>
      <c r="N3368" s="24">
        <v>651.15599999999995</v>
      </c>
      <c r="O3368" s="24">
        <v>616.72</v>
      </c>
      <c r="P3368" s="32" t="s">
        <v>1363</v>
      </c>
      <c r="Q3368" s="43" t="s">
        <v>1364</v>
      </c>
      <c r="R3368" s="43" t="s">
        <v>78</v>
      </c>
      <c r="S3368" s="47">
        <v>5</v>
      </c>
    </row>
    <row r="3369" spans="1:19" ht="12.75">
      <c r="A3369" s="22" t="s">
        <v>60</v>
      </c>
      <c r="B3369" s="22" t="s">
        <v>189</v>
      </c>
      <c r="C3369" s="22" t="s">
        <v>63</v>
      </c>
      <c r="D3369" s="22" t="s">
        <v>61</v>
      </c>
      <c r="E3369" s="22" t="s">
        <v>8829</v>
      </c>
      <c r="F3369" s="31">
        <v>42997.678182870368</v>
      </c>
      <c r="G3369" s="31">
        <v>43009</v>
      </c>
      <c r="H3369" s="31">
        <v>43374</v>
      </c>
      <c r="I3369" s="31">
        <v>43027</v>
      </c>
      <c r="J3369" s="22" t="s">
        <v>73</v>
      </c>
      <c r="K3369" s="32" t="s">
        <v>74</v>
      </c>
      <c r="L3369" s="32" t="s">
        <v>8830</v>
      </c>
      <c r="N3369" s="24">
        <v>644.47</v>
      </c>
      <c r="O3369" s="24">
        <v>0</v>
      </c>
      <c r="P3369" s="32" t="s">
        <v>1072</v>
      </c>
      <c r="Q3369" s="43" t="s">
        <v>1073</v>
      </c>
      <c r="R3369" s="43" t="s">
        <v>78</v>
      </c>
      <c r="S3369" s="47">
        <v>5</v>
      </c>
    </row>
    <row r="3370" spans="1:19" ht="12.75">
      <c r="A3370" s="22" t="s">
        <v>60</v>
      </c>
      <c r="B3370" s="22" t="s">
        <v>419</v>
      </c>
      <c r="C3370" s="22" t="s">
        <v>63</v>
      </c>
      <c r="D3370" s="22" t="s">
        <v>61</v>
      </c>
      <c r="E3370" s="22" t="s">
        <v>8831</v>
      </c>
      <c r="F3370" s="31">
        <v>43002.849618055552</v>
      </c>
      <c r="G3370" s="31">
        <v>43008</v>
      </c>
      <c r="H3370" s="31">
        <v>43373</v>
      </c>
      <c r="I3370" s="31">
        <v>43032</v>
      </c>
      <c r="J3370" s="22" t="s">
        <v>73</v>
      </c>
      <c r="K3370" s="32" t="s">
        <v>74</v>
      </c>
      <c r="L3370" s="32" t="s">
        <v>8832</v>
      </c>
      <c r="N3370" s="24">
        <v>9372.7000000000007</v>
      </c>
      <c r="O3370" s="24">
        <v>0</v>
      </c>
      <c r="P3370" s="32" t="s">
        <v>8833</v>
      </c>
      <c r="Q3370" s="43" t="s">
        <v>8834</v>
      </c>
      <c r="R3370" s="43" t="s">
        <v>78</v>
      </c>
      <c r="S3370" s="47">
        <v>6</v>
      </c>
    </row>
    <row r="3371" spans="1:19" ht="12.75">
      <c r="A3371" s="22" t="s">
        <v>60</v>
      </c>
      <c r="B3371" s="22" t="s">
        <v>464</v>
      </c>
      <c r="C3371" s="22" t="s">
        <v>63</v>
      </c>
      <c r="D3371" s="22" t="s">
        <v>61</v>
      </c>
      <c r="E3371" s="22" t="s">
        <v>8835</v>
      </c>
      <c r="F3371" s="31">
        <v>42982.420023148145</v>
      </c>
      <c r="G3371" s="31">
        <v>43002</v>
      </c>
      <c r="H3371" s="31">
        <v>43373</v>
      </c>
      <c r="I3371" s="31">
        <v>43042.420023148145</v>
      </c>
      <c r="J3371" s="22" t="s">
        <v>197</v>
      </c>
      <c r="K3371" s="32" t="s">
        <v>94</v>
      </c>
      <c r="L3371" s="32" t="s">
        <v>8836</v>
      </c>
      <c r="M3371" s="32" t="s">
        <v>8837</v>
      </c>
      <c r="N3371" s="24">
        <v>7955.2299999999996</v>
      </c>
      <c r="O3371" s="24">
        <v>7955.2299999999996</v>
      </c>
      <c r="P3371" s="32" t="s">
        <v>366</v>
      </c>
      <c r="Q3371" s="43" t="s">
        <v>367</v>
      </c>
      <c r="R3371" s="43" t="s">
        <v>140</v>
      </c>
      <c r="S3371" s="47">
        <v>5</v>
      </c>
    </row>
    <row r="3372" spans="1:19" ht="12.75">
      <c r="A3372" s="22" t="s">
        <v>60</v>
      </c>
      <c r="B3372" s="22" t="s">
        <v>419</v>
      </c>
      <c r="C3372" s="22" t="s">
        <v>63</v>
      </c>
      <c r="D3372" s="22" t="s">
        <v>61</v>
      </c>
      <c r="E3372" s="22" t="s">
        <v>8838</v>
      </c>
      <c r="F3372" s="31">
        <v>43000.611539351848</v>
      </c>
      <c r="G3372" s="31">
        <v>43008</v>
      </c>
      <c r="H3372" s="31">
        <v>43373</v>
      </c>
      <c r="I3372" s="31">
        <v>43030</v>
      </c>
      <c r="J3372" s="22" t="s">
        <v>73</v>
      </c>
      <c r="K3372" s="32" t="s">
        <v>81</v>
      </c>
      <c r="L3372" s="32" t="s">
        <v>8839</v>
      </c>
      <c r="N3372" s="24">
        <v>684.12800000000004</v>
      </c>
      <c r="O3372" s="24">
        <v>432.12</v>
      </c>
      <c r="P3372" s="32" t="s">
        <v>1529</v>
      </c>
      <c r="Q3372" s="43" t="s">
        <v>1530</v>
      </c>
      <c r="R3372" s="43" t="s">
        <v>78</v>
      </c>
      <c r="S3372" s="47">
        <v>6</v>
      </c>
    </row>
    <row r="3373" spans="1:19" ht="12.75">
      <c r="A3373" s="22" t="s">
        <v>60</v>
      </c>
      <c r="B3373" s="22" t="s">
        <v>149</v>
      </c>
      <c r="C3373" s="22" t="s">
        <v>63</v>
      </c>
      <c r="D3373" s="22" t="s">
        <v>61</v>
      </c>
      <c r="E3373" s="22" t="s">
        <v>8840</v>
      </c>
      <c r="F3373" s="31">
        <v>42979.452222222222</v>
      </c>
      <c r="G3373" s="31">
        <v>42989</v>
      </c>
      <c r="H3373" s="31">
        <v>43354</v>
      </c>
      <c r="I3373" s="31">
        <v>43009.445706018516</v>
      </c>
      <c r="J3373" s="22" t="s">
        <v>73</v>
      </c>
      <c r="K3373" s="32" t="s">
        <v>74</v>
      </c>
      <c r="L3373" s="32" t="s">
        <v>8841</v>
      </c>
      <c r="N3373" s="24">
        <v>0</v>
      </c>
      <c r="O3373" s="24">
        <v>0</v>
      </c>
      <c r="P3373" s="32" t="s">
        <v>3076</v>
      </c>
      <c r="Q3373" s="43" t="s">
        <v>3077</v>
      </c>
      <c r="R3373" s="43" t="s">
        <v>78</v>
      </c>
      <c r="S3373" s="47">
        <v>5</v>
      </c>
    </row>
    <row r="3374" spans="1:19" ht="12.75">
      <c r="A3374" s="22" t="s">
        <v>60</v>
      </c>
      <c r="B3374" s="22" t="s">
        <v>221</v>
      </c>
      <c r="C3374" s="22" t="s">
        <v>63</v>
      </c>
      <c r="D3374" s="22" t="s">
        <v>61</v>
      </c>
      <c r="E3374" s="22" t="s">
        <v>8842</v>
      </c>
      <c r="F3374" s="31">
        <v>42999.404641203699</v>
      </c>
      <c r="G3374" s="31">
        <v>43039</v>
      </c>
      <c r="H3374" s="31">
        <v>43404</v>
      </c>
      <c r="I3374" s="31">
        <v>43029</v>
      </c>
      <c r="J3374" s="22" t="s">
        <v>73</v>
      </c>
      <c r="K3374" s="32" t="s">
        <v>81</v>
      </c>
      <c r="L3374" s="32" t="s">
        <v>8843</v>
      </c>
      <c r="N3374" s="24">
        <v>623.86</v>
      </c>
      <c r="O3374" s="24">
        <v>561.13</v>
      </c>
      <c r="P3374" s="32" t="s">
        <v>224</v>
      </c>
      <c r="Q3374" s="43" t="s">
        <v>225</v>
      </c>
      <c r="R3374" s="43" t="s">
        <v>140</v>
      </c>
      <c r="S3374" s="47">
        <v>3</v>
      </c>
    </row>
    <row r="3375" spans="1:19" ht="12.75">
      <c r="A3375" s="22" t="s">
        <v>60</v>
      </c>
      <c r="B3375" s="22" t="s">
        <v>149</v>
      </c>
      <c r="C3375" s="22" t="s">
        <v>63</v>
      </c>
      <c r="D3375" s="22" t="s">
        <v>61</v>
      </c>
      <c r="E3375" s="22" t="s">
        <v>8844</v>
      </c>
      <c r="F3375" s="31">
        <v>43003.631736111107</v>
      </c>
      <c r="G3375" s="31">
        <v>43008</v>
      </c>
      <c r="H3375" s="31">
        <v>43373</v>
      </c>
      <c r="I3375" s="31">
        <v>43033.619988425926</v>
      </c>
      <c r="J3375" s="22" t="s">
        <v>73</v>
      </c>
      <c r="K3375" s="32" t="s">
        <v>104</v>
      </c>
      <c r="L3375" s="32" t="s">
        <v>8845</v>
      </c>
      <c r="N3375" s="24">
        <v>1333.07</v>
      </c>
      <c r="O3375" s="24">
        <v>0</v>
      </c>
      <c r="P3375" s="32" t="s">
        <v>647</v>
      </c>
      <c r="Q3375" s="43" t="s">
        <v>648</v>
      </c>
      <c r="R3375" s="43" t="s">
        <v>78</v>
      </c>
      <c r="S3375" s="47">
        <v>5</v>
      </c>
    </row>
    <row r="3376" spans="1:19" ht="12.75">
      <c r="A3376" s="22" t="s">
        <v>60</v>
      </c>
      <c r="B3376" s="22" t="s">
        <v>175</v>
      </c>
      <c r="C3376" s="22" t="s">
        <v>63</v>
      </c>
      <c r="D3376" s="22" t="s">
        <v>61</v>
      </c>
      <c r="E3376" s="22" t="s">
        <v>8846</v>
      </c>
      <c r="F3376" s="31">
        <v>42982.609710648147</v>
      </c>
      <c r="G3376" s="31">
        <v>42935</v>
      </c>
      <c r="H3376" s="31">
        <v>43300</v>
      </c>
      <c r="I3376" s="31">
        <v>43012.609131944446</v>
      </c>
      <c r="J3376" s="22" t="s">
        <v>244</v>
      </c>
      <c r="K3376" s="32" t="s">
        <v>94</v>
      </c>
      <c r="L3376" s="32" t="s">
        <v>8847</v>
      </c>
      <c r="M3376" s="32" t="s">
        <v>8848</v>
      </c>
      <c r="N3376" s="24">
        <v>0</v>
      </c>
      <c r="O3376" s="24">
        <v>0</v>
      </c>
      <c r="P3376" s="32" t="s">
        <v>1513</v>
      </c>
      <c r="Q3376" s="43" t="s">
        <v>1514</v>
      </c>
      <c r="R3376" s="43" t="s">
        <v>78</v>
      </c>
      <c r="S3376" s="47">
        <v>1</v>
      </c>
    </row>
    <row r="3377" spans="1:19" ht="12.75">
      <c r="A3377" s="22" t="s">
        <v>60</v>
      </c>
      <c r="B3377" s="22" t="s">
        <v>248</v>
      </c>
      <c r="C3377" s="22" t="s">
        <v>63</v>
      </c>
      <c r="D3377" s="22" t="s">
        <v>61</v>
      </c>
      <c r="E3377" s="22" t="s">
        <v>8849</v>
      </c>
      <c r="F3377" s="31">
        <v>42983.432581018518</v>
      </c>
      <c r="G3377" s="31">
        <v>43007</v>
      </c>
      <c r="H3377" s="31">
        <v>43372</v>
      </c>
      <c r="I3377" s="31">
        <v>43013</v>
      </c>
      <c r="J3377" s="22" t="s">
        <v>73</v>
      </c>
      <c r="K3377" s="32" t="s">
        <v>81</v>
      </c>
      <c r="L3377" s="32" t="s">
        <v>8850</v>
      </c>
      <c r="N3377" s="24">
        <v>979.07</v>
      </c>
      <c r="O3377" s="24">
        <v>994.72</v>
      </c>
      <c r="P3377" s="32" t="s">
        <v>344</v>
      </c>
      <c r="Q3377" s="43" t="s">
        <v>345</v>
      </c>
      <c r="R3377" s="43" t="s">
        <v>78</v>
      </c>
      <c r="S3377" s="47">
        <v>4</v>
      </c>
    </row>
    <row r="3378" spans="1:19" ht="12.75">
      <c r="A3378" s="22" t="s">
        <v>60</v>
      </c>
      <c r="B3378" s="22" t="s">
        <v>175</v>
      </c>
      <c r="C3378" s="22" t="s">
        <v>63</v>
      </c>
      <c r="D3378" s="22" t="s">
        <v>61</v>
      </c>
      <c r="E3378" s="22" t="s">
        <v>8851</v>
      </c>
      <c r="F3378" s="31">
        <v>43007.433668981481</v>
      </c>
      <c r="G3378" s="31">
        <v>43007</v>
      </c>
      <c r="H3378" s="31">
        <v>43372</v>
      </c>
      <c r="I3378" s="31">
        <v>43037.432222222218</v>
      </c>
      <c r="J3378" s="22" t="s">
        <v>73</v>
      </c>
      <c r="K3378" s="32" t="s">
        <v>81</v>
      </c>
      <c r="L3378" s="32" t="s">
        <v>8852</v>
      </c>
      <c r="N3378" s="24">
        <v>529.69500000000005</v>
      </c>
      <c r="O3378" s="24">
        <v>380.98</v>
      </c>
      <c r="P3378" s="32" t="s">
        <v>810</v>
      </c>
      <c r="Q3378" s="43" t="s">
        <v>811</v>
      </c>
      <c r="R3378" s="43" t="s">
        <v>78</v>
      </c>
      <c r="S3378" s="47">
        <v>6</v>
      </c>
    </row>
    <row r="3379" spans="1:19" ht="12.75">
      <c r="A3379" s="22" t="s">
        <v>60</v>
      </c>
      <c r="B3379" s="22" t="s">
        <v>175</v>
      </c>
      <c r="C3379" s="22" t="s">
        <v>63</v>
      </c>
      <c r="D3379" s="22" t="s">
        <v>61</v>
      </c>
      <c r="E3379" s="22" t="s">
        <v>8853</v>
      </c>
      <c r="F3379" s="31">
        <v>42997.650347222218</v>
      </c>
      <c r="G3379" s="31">
        <v>42998</v>
      </c>
      <c r="H3379" s="31">
        <v>43363</v>
      </c>
      <c r="I3379" s="31">
        <v>43027.647881944446</v>
      </c>
      <c r="J3379" s="22" t="s">
        <v>73</v>
      </c>
      <c r="K3379" s="32" t="s">
        <v>109</v>
      </c>
      <c r="L3379" s="32" t="s">
        <v>8854</v>
      </c>
      <c r="N3379" s="24">
        <v>376.535</v>
      </c>
      <c r="O3379" s="24">
        <v>354.09660000000002</v>
      </c>
      <c r="P3379" s="32" t="s">
        <v>433</v>
      </c>
      <c r="Q3379" s="43" t="s">
        <v>434</v>
      </c>
      <c r="R3379" s="43" t="s">
        <v>78</v>
      </c>
      <c r="S3379" s="47">
        <v>5</v>
      </c>
    </row>
    <row r="3380" spans="1:19" ht="12.75">
      <c r="A3380" s="22" t="s">
        <v>60</v>
      </c>
      <c r="B3380" s="22" t="s">
        <v>149</v>
      </c>
      <c r="C3380" s="22" t="s">
        <v>63</v>
      </c>
      <c r="D3380" s="22" t="s">
        <v>61</v>
      </c>
      <c r="E3380" s="22" t="s">
        <v>8855</v>
      </c>
      <c r="F3380" s="31">
        <v>43005.515497685185</v>
      </c>
      <c r="G3380" s="31">
        <v>43005</v>
      </c>
      <c r="H3380" s="31">
        <v>43370</v>
      </c>
      <c r="I3380" s="31">
        <v>43035.512071759258</v>
      </c>
      <c r="J3380" s="22" t="s">
        <v>73</v>
      </c>
      <c r="K3380" s="32" t="s">
        <v>74</v>
      </c>
      <c r="L3380" s="32" t="s">
        <v>8856</v>
      </c>
      <c r="N3380" s="24">
        <v>0</v>
      </c>
      <c r="O3380" s="24">
        <v>0</v>
      </c>
      <c r="P3380" s="32" t="s">
        <v>438</v>
      </c>
      <c r="Q3380" s="43" t="s">
        <v>439</v>
      </c>
      <c r="R3380" s="43" t="s">
        <v>78</v>
      </c>
      <c r="S3380" s="47">
        <v>5</v>
      </c>
    </row>
    <row r="3381" spans="1:19" ht="12.75">
      <c r="A3381" s="22" t="s">
        <v>60</v>
      </c>
      <c r="B3381" s="22" t="s">
        <v>175</v>
      </c>
      <c r="C3381" s="22" t="s">
        <v>63</v>
      </c>
      <c r="D3381" s="22" t="s">
        <v>61</v>
      </c>
      <c r="E3381" s="22" t="s">
        <v>8857</v>
      </c>
      <c r="F3381" s="31">
        <v>43005.596342592587</v>
      </c>
      <c r="G3381" s="31">
        <v>43037</v>
      </c>
      <c r="H3381" s="31">
        <v>43402</v>
      </c>
      <c r="I3381" s="31">
        <v>43035.592453703699</v>
      </c>
      <c r="J3381" s="22" t="s">
        <v>73</v>
      </c>
      <c r="K3381" s="32" t="s">
        <v>81</v>
      </c>
      <c r="L3381" s="32" t="s">
        <v>8858</v>
      </c>
      <c r="N3381" s="24">
        <v>614.64599999999996</v>
      </c>
      <c r="O3381" s="24">
        <v>356.86</v>
      </c>
      <c r="P3381" s="32" t="s">
        <v>205</v>
      </c>
      <c r="Q3381" s="43" t="s">
        <v>206</v>
      </c>
      <c r="R3381" s="43" t="s">
        <v>140</v>
      </c>
      <c r="S3381" s="47">
        <v>5</v>
      </c>
    </row>
    <row r="3382" spans="1:19" ht="12.75">
      <c r="A3382" s="22" t="s">
        <v>60</v>
      </c>
      <c r="B3382" s="22" t="s">
        <v>235</v>
      </c>
      <c r="C3382" s="22" t="s">
        <v>63</v>
      </c>
      <c r="D3382" s="22" t="s">
        <v>61</v>
      </c>
      <c r="E3382" s="22" t="s">
        <v>8859</v>
      </c>
      <c r="F3382" s="31">
        <v>42991.561678240738</v>
      </c>
      <c r="G3382" s="31">
        <v>43026</v>
      </c>
      <c r="H3382" s="31">
        <v>43391</v>
      </c>
      <c r="I3382" s="31">
        <v>43021</v>
      </c>
      <c r="J3382" s="22" t="s">
        <v>73</v>
      </c>
      <c r="K3382" s="32" t="s">
        <v>74</v>
      </c>
      <c r="L3382" s="32" t="s">
        <v>8860</v>
      </c>
      <c r="N3382" s="24">
        <v>793.76</v>
      </c>
      <c r="O3382" s="24">
        <v>0</v>
      </c>
      <c r="P3382" s="32" t="s">
        <v>7171</v>
      </c>
      <c r="Q3382" s="43" t="s">
        <v>7172</v>
      </c>
      <c r="R3382" s="43" t="s">
        <v>78</v>
      </c>
      <c r="S3382" s="47">
        <v>5</v>
      </c>
    </row>
    <row r="3383" spans="1:19" ht="12.75">
      <c r="A3383" s="22" t="s">
        <v>60</v>
      </c>
      <c r="B3383" s="22" t="s">
        <v>159</v>
      </c>
      <c r="C3383" s="22" t="s">
        <v>63</v>
      </c>
      <c r="D3383" s="22" t="s">
        <v>61</v>
      </c>
      <c r="E3383" s="22" t="s">
        <v>8861</v>
      </c>
      <c r="F3383" s="31">
        <v>42980.469837962963</v>
      </c>
      <c r="G3383" s="31">
        <v>42615</v>
      </c>
      <c r="H3383" s="31">
        <v>42980</v>
      </c>
      <c r="I3383" s="31">
        <v>43010</v>
      </c>
      <c r="J3383" s="22" t="s">
        <v>161</v>
      </c>
      <c r="K3383" s="32" t="s">
        <v>94</v>
      </c>
      <c r="L3383" s="32" t="s">
        <v>8862</v>
      </c>
      <c r="M3383" s="32" t="s">
        <v>8863</v>
      </c>
      <c r="N3383" s="24">
        <v>-576.57000000000005</v>
      </c>
      <c r="O3383" s="24">
        <v>-576.57000000000005</v>
      </c>
      <c r="P3383" s="32" t="s">
        <v>3343</v>
      </c>
      <c r="Q3383" s="43" t="s">
        <v>3344</v>
      </c>
      <c r="R3383" s="43" t="s">
        <v>78</v>
      </c>
      <c r="S3383" s="47">
        <v>1</v>
      </c>
    </row>
    <row r="3384" spans="1:19" ht="12.75">
      <c r="A3384" s="22" t="s">
        <v>60</v>
      </c>
      <c r="B3384" s="22" t="s">
        <v>159</v>
      </c>
      <c r="C3384" s="22" t="s">
        <v>63</v>
      </c>
      <c r="D3384" s="22" t="s">
        <v>61</v>
      </c>
      <c r="E3384" s="22" t="s">
        <v>8864</v>
      </c>
      <c r="F3384" s="31">
        <v>42979.26190972222</v>
      </c>
      <c r="G3384" s="31">
        <v>43021</v>
      </c>
      <c r="H3384" s="31">
        <v>43386</v>
      </c>
      <c r="I3384" s="31">
        <v>43039.26190972222</v>
      </c>
      <c r="J3384" s="22" t="s">
        <v>73</v>
      </c>
      <c r="K3384" s="32" t="s">
        <v>81</v>
      </c>
      <c r="L3384" s="32" t="s">
        <v>8865</v>
      </c>
      <c r="N3384" s="24">
        <v>1325.4366</v>
      </c>
      <c r="O3384" s="24">
        <v>1698.01</v>
      </c>
      <c r="P3384" s="32" t="s">
        <v>8866</v>
      </c>
      <c r="Q3384" s="43" t="s">
        <v>8867</v>
      </c>
      <c r="R3384" s="43" t="s">
        <v>78</v>
      </c>
      <c r="S3384" s="47">
        <v>5</v>
      </c>
    </row>
    <row r="3385" spans="1:19" ht="12.75">
      <c r="A3385" s="22" t="s">
        <v>60</v>
      </c>
      <c r="B3385" s="22" t="s">
        <v>175</v>
      </c>
      <c r="C3385" s="22" t="s">
        <v>63</v>
      </c>
      <c r="D3385" s="22" t="s">
        <v>61</v>
      </c>
      <c r="E3385" s="22" t="s">
        <v>8868</v>
      </c>
      <c r="F3385" s="31">
        <v>42989.590324074074</v>
      </c>
      <c r="G3385" s="31">
        <v>42989</v>
      </c>
      <c r="H3385" s="31">
        <v>43354</v>
      </c>
      <c r="I3385" s="31">
        <v>43019.58862268518</v>
      </c>
      <c r="J3385" s="22" t="s">
        <v>73</v>
      </c>
      <c r="K3385" s="32" t="s">
        <v>74</v>
      </c>
      <c r="L3385" s="32" t="s">
        <v>8869</v>
      </c>
      <c r="N3385" s="24">
        <v>345.815</v>
      </c>
      <c r="O3385" s="24">
        <v>0</v>
      </c>
      <c r="P3385" s="32" t="s">
        <v>748</v>
      </c>
      <c r="Q3385" s="43" t="s">
        <v>749</v>
      </c>
      <c r="R3385" s="43" t="s">
        <v>78</v>
      </c>
      <c r="S3385" s="47">
        <v>5</v>
      </c>
    </row>
    <row r="3386" spans="1:19" ht="12.75">
      <c r="A3386" s="22" t="s">
        <v>60</v>
      </c>
      <c r="B3386" s="22" t="s">
        <v>2901</v>
      </c>
      <c r="C3386" s="22" t="s">
        <v>63</v>
      </c>
      <c r="D3386" s="22" t="s">
        <v>61</v>
      </c>
      <c r="E3386" s="22" t="s">
        <v>8870</v>
      </c>
      <c r="F3386" s="31">
        <v>42983.507870370369</v>
      </c>
      <c r="G3386" s="31">
        <v>42946</v>
      </c>
      <c r="H3386" s="31">
        <v>43311</v>
      </c>
      <c r="I3386" s="31">
        <v>43013</v>
      </c>
      <c r="J3386" s="22" t="s">
        <v>244</v>
      </c>
      <c r="K3386" s="32" t="s">
        <v>81</v>
      </c>
      <c r="L3386" s="32" t="s">
        <v>8871</v>
      </c>
      <c r="N3386" s="24">
        <v>0</v>
      </c>
      <c r="O3386" s="24">
        <v>0</v>
      </c>
      <c r="P3386" s="32" t="s">
        <v>1302</v>
      </c>
      <c r="Q3386" s="43" t="s">
        <v>1303</v>
      </c>
      <c r="R3386" s="43" t="s">
        <v>140</v>
      </c>
      <c r="S3386" s="47">
        <v>1</v>
      </c>
    </row>
    <row r="3387" spans="1:19" ht="12.75">
      <c r="A3387" s="22" t="s">
        <v>60</v>
      </c>
      <c r="B3387" s="22" t="s">
        <v>248</v>
      </c>
      <c r="C3387" s="22" t="s">
        <v>63</v>
      </c>
      <c r="D3387" s="22" t="s">
        <v>61</v>
      </c>
      <c r="E3387" s="22" t="s">
        <v>8872</v>
      </c>
      <c r="F3387" s="31">
        <v>42985.379432870366</v>
      </c>
      <c r="G3387" s="31">
        <v>43013</v>
      </c>
      <c r="H3387" s="31">
        <v>43378</v>
      </c>
      <c r="I3387" s="31">
        <v>43015</v>
      </c>
      <c r="J3387" s="22" t="s">
        <v>73</v>
      </c>
      <c r="K3387" s="32" t="s">
        <v>74</v>
      </c>
      <c r="L3387" s="32" t="s">
        <v>8873</v>
      </c>
      <c r="N3387" s="24">
        <v>3004.96</v>
      </c>
      <c r="O3387" s="24">
        <v>0</v>
      </c>
      <c r="P3387" s="32" t="s">
        <v>366</v>
      </c>
      <c r="Q3387" s="43" t="s">
        <v>367</v>
      </c>
      <c r="R3387" s="43" t="s">
        <v>78</v>
      </c>
      <c r="S3387" s="47">
        <v>4</v>
      </c>
    </row>
    <row r="3388" spans="1:19" ht="12.75">
      <c r="A3388" s="22" t="s">
        <v>60</v>
      </c>
      <c r="B3388" s="22" t="s">
        <v>1889</v>
      </c>
      <c r="C3388" s="22" t="s">
        <v>63</v>
      </c>
      <c r="D3388" s="22" t="s">
        <v>61</v>
      </c>
      <c r="E3388" s="22" t="s">
        <v>8874</v>
      </c>
      <c r="F3388" s="31">
        <v>42990.638761574075</v>
      </c>
      <c r="G3388" s="31">
        <v>42993</v>
      </c>
      <c r="H3388" s="31">
        <v>43358</v>
      </c>
      <c r="I3388" s="31">
        <v>43020</v>
      </c>
      <c r="J3388" s="22" t="s">
        <v>73</v>
      </c>
      <c r="K3388" s="32" t="s">
        <v>74</v>
      </c>
      <c r="L3388" s="32" t="s">
        <v>8875</v>
      </c>
      <c r="N3388" s="24">
        <v>2683.7437</v>
      </c>
      <c r="O3388" s="24">
        <v>0</v>
      </c>
      <c r="P3388" s="32" t="s">
        <v>449</v>
      </c>
      <c r="Q3388" s="43" t="s">
        <v>450</v>
      </c>
      <c r="R3388" s="43" t="s">
        <v>78</v>
      </c>
      <c r="S3388" s="47">
        <v>5</v>
      </c>
    </row>
    <row r="3389" spans="1:19" ht="12.75">
      <c r="A3389" s="22" t="s">
        <v>60</v>
      </c>
      <c r="B3389" s="22" t="s">
        <v>175</v>
      </c>
      <c r="C3389" s="22" t="s">
        <v>63</v>
      </c>
      <c r="D3389" s="22" t="s">
        <v>61</v>
      </c>
      <c r="E3389" s="22" t="s">
        <v>8876</v>
      </c>
      <c r="F3389" s="31">
        <v>42992.629120370366</v>
      </c>
      <c r="G3389" s="31">
        <v>43013</v>
      </c>
      <c r="H3389" s="31">
        <v>43378</v>
      </c>
      <c r="I3389" s="31">
        <v>43022.622534722221</v>
      </c>
      <c r="J3389" s="22" t="s">
        <v>73</v>
      </c>
      <c r="K3389" s="32" t="s">
        <v>109</v>
      </c>
      <c r="L3389" s="32" t="s">
        <v>8877</v>
      </c>
      <c r="N3389" s="24">
        <v>2009.1775</v>
      </c>
      <c r="O3389" s="24">
        <v>2051.71</v>
      </c>
      <c r="P3389" s="32" t="s">
        <v>228</v>
      </c>
      <c r="Q3389" s="43" t="s">
        <v>229</v>
      </c>
      <c r="R3389" s="43" t="s">
        <v>78</v>
      </c>
      <c r="S3389" s="47">
        <v>5</v>
      </c>
    </row>
    <row r="3390" spans="1:19" ht="12.75">
      <c r="A3390" s="22" t="s">
        <v>60</v>
      </c>
      <c r="B3390" s="22" t="s">
        <v>149</v>
      </c>
      <c r="C3390" s="22" t="s">
        <v>63</v>
      </c>
      <c r="D3390" s="22" t="s">
        <v>61</v>
      </c>
      <c r="E3390" s="22" t="s">
        <v>8878</v>
      </c>
      <c r="F3390" s="31">
        <v>42982.640925925924</v>
      </c>
      <c r="G3390" s="31">
        <v>43000</v>
      </c>
      <c r="H3390" s="31">
        <v>43365</v>
      </c>
      <c r="I3390" s="31">
        <v>42986.698692129627</v>
      </c>
      <c r="J3390" s="22" t="s">
        <v>73</v>
      </c>
      <c r="K3390" s="32" t="s">
        <v>94</v>
      </c>
      <c r="L3390" s="32" t="s">
        <v>8879</v>
      </c>
      <c r="M3390" s="32" t="s">
        <v>8880</v>
      </c>
      <c r="N3390" s="24">
        <v>1350.8333</v>
      </c>
      <c r="O3390" s="24">
        <v>788.01</v>
      </c>
      <c r="P3390" s="32" t="s">
        <v>8881</v>
      </c>
      <c r="Q3390" s="43" t="s">
        <v>8882</v>
      </c>
      <c r="R3390" s="43" t="s">
        <v>212</v>
      </c>
      <c r="S3390" s="47">
        <v>5</v>
      </c>
    </row>
    <row r="3391" spans="1:19" ht="12.75">
      <c r="A3391" s="22" t="s">
        <v>60</v>
      </c>
      <c r="B3391" s="22" t="s">
        <v>175</v>
      </c>
      <c r="C3391" s="22" t="s">
        <v>63</v>
      </c>
      <c r="D3391" s="22" t="s">
        <v>61</v>
      </c>
      <c r="E3391" s="22" t="s">
        <v>8883</v>
      </c>
      <c r="F3391" s="31">
        <v>42997.060624999998</v>
      </c>
      <c r="G3391" s="31">
        <v>43037</v>
      </c>
      <c r="H3391" s="31">
        <v>43402</v>
      </c>
      <c r="I3391" s="31">
        <v>43057.060613425921</v>
      </c>
      <c r="J3391" s="22" t="s">
        <v>73</v>
      </c>
      <c r="K3391" s="32" t="s">
        <v>81</v>
      </c>
      <c r="L3391" s="32" t="s">
        <v>8884</v>
      </c>
      <c r="N3391" s="24">
        <v>471.25200000000001</v>
      </c>
      <c r="O3391" s="24">
        <v>410.82</v>
      </c>
      <c r="P3391" s="32" t="s">
        <v>298</v>
      </c>
      <c r="Q3391" s="43" t="s">
        <v>299</v>
      </c>
      <c r="R3391" s="43" t="s">
        <v>78</v>
      </c>
      <c r="S3391" s="47">
        <v>4</v>
      </c>
    </row>
    <row r="3392" spans="1:19" ht="12.75">
      <c r="A3392" s="22" t="s">
        <v>60</v>
      </c>
      <c r="B3392" s="22" t="s">
        <v>464</v>
      </c>
      <c r="C3392" s="22" t="s">
        <v>63</v>
      </c>
      <c r="D3392" s="22" t="s">
        <v>61</v>
      </c>
      <c r="E3392" s="22" t="s">
        <v>8885</v>
      </c>
      <c r="F3392" s="31">
        <v>42989.6874537037</v>
      </c>
      <c r="G3392" s="31">
        <v>43008</v>
      </c>
      <c r="H3392" s="31">
        <v>43373</v>
      </c>
      <c r="I3392" s="31">
        <v>43019.68582175926</v>
      </c>
      <c r="J3392" s="22" t="s">
        <v>73</v>
      </c>
      <c r="K3392" s="32" t="s">
        <v>109</v>
      </c>
      <c r="N3392" s="24">
        <v>0</v>
      </c>
      <c r="O3392" s="24">
        <v>0</v>
      </c>
      <c r="P3392" s="32" t="s">
        <v>2575</v>
      </c>
      <c r="Q3392" s="43" t="s">
        <v>2576</v>
      </c>
      <c r="R3392" s="43" t="s">
        <v>78</v>
      </c>
      <c r="S3392" s="47">
        <v>5</v>
      </c>
    </row>
    <row r="3393" spans="1:19" ht="12.75">
      <c r="A3393" s="22" t="s">
        <v>60</v>
      </c>
      <c r="B3393" s="22" t="s">
        <v>1691</v>
      </c>
      <c r="C3393" s="22" t="s">
        <v>63</v>
      </c>
      <c r="D3393" s="22" t="s">
        <v>61</v>
      </c>
      <c r="E3393" s="22" t="s">
        <v>8886</v>
      </c>
      <c r="F3393" s="31">
        <v>43004.738298611112</v>
      </c>
      <c r="G3393" s="31">
        <v>43008</v>
      </c>
      <c r="H3393" s="31">
        <v>43373</v>
      </c>
      <c r="I3393" s="31">
        <v>43034.732569444444</v>
      </c>
      <c r="J3393" s="22" t="s">
        <v>73</v>
      </c>
      <c r="K3393" s="32" t="s">
        <v>109</v>
      </c>
      <c r="L3393" s="32" t="s">
        <v>8887</v>
      </c>
      <c r="N3393" s="24">
        <v>519.975</v>
      </c>
      <c r="O3393" s="24">
        <v>466.04</v>
      </c>
      <c r="P3393" s="32" t="s">
        <v>1363</v>
      </c>
      <c r="Q3393" s="43" t="s">
        <v>1364</v>
      </c>
      <c r="R3393" s="43" t="s">
        <v>78</v>
      </c>
      <c r="S3393" s="47">
        <v>4</v>
      </c>
    </row>
    <row r="3394" spans="1:19" ht="12.75">
      <c r="A3394" s="22" t="s">
        <v>60</v>
      </c>
      <c r="B3394" s="22" t="s">
        <v>274</v>
      </c>
      <c r="C3394" s="22" t="s">
        <v>63</v>
      </c>
      <c r="D3394" s="22" t="s">
        <v>61</v>
      </c>
      <c r="E3394" s="22" t="s">
        <v>8888</v>
      </c>
      <c r="F3394" s="31">
        <v>43005.441736111112</v>
      </c>
      <c r="G3394" s="31">
        <v>43013</v>
      </c>
      <c r="H3394" s="31">
        <v>43378</v>
      </c>
      <c r="I3394" s="31">
        <v>43035.439004629625</v>
      </c>
      <c r="J3394" s="22" t="s">
        <v>73</v>
      </c>
      <c r="K3394" s="32" t="s">
        <v>109</v>
      </c>
      <c r="L3394" s="32" t="s">
        <v>8889</v>
      </c>
      <c r="N3394" s="24">
        <v>369.70659999999998</v>
      </c>
      <c r="O3394" s="24">
        <v>356.86</v>
      </c>
      <c r="P3394" s="32" t="s">
        <v>510</v>
      </c>
      <c r="Q3394" s="43" t="s">
        <v>511</v>
      </c>
      <c r="R3394" s="43" t="s">
        <v>78</v>
      </c>
      <c r="S3394" s="47">
        <v>3</v>
      </c>
    </row>
    <row r="3395" spans="1:19" ht="12.75">
      <c r="A3395" s="22" t="s">
        <v>60</v>
      </c>
      <c r="B3395" s="22" t="s">
        <v>169</v>
      </c>
      <c r="C3395" s="22" t="s">
        <v>63</v>
      </c>
      <c r="D3395" s="22" t="s">
        <v>61</v>
      </c>
      <c r="E3395" s="22" t="s">
        <v>8890</v>
      </c>
      <c r="F3395" s="31">
        <v>43007.583634259259</v>
      </c>
      <c r="G3395" s="31">
        <v>43007</v>
      </c>
      <c r="H3395" s="31">
        <v>43372</v>
      </c>
      <c r="I3395" s="31">
        <v>43037</v>
      </c>
      <c r="J3395" s="22" t="s">
        <v>73</v>
      </c>
      <c r="K3395" s="32" t="s">
        <v>74</v>
      </c>
      <c r="L3395" s="32" t="s">
        <v>8891</v>
      </c>
      <c r="N3395" s="24">
        <v>2806.06</v>
      </c>
      <c r="O3395" s="24">
        <v>0</v>
      </c>
      <c r="P3395" s="32" t="s">
        <v>422</v>
      </c>
      <c r="Q3395" s="43" t="s">
        <v>423</v>
      </c>
      <c r="R3395" s="43" t="s">
        <v>78</v>
      </c>
      <c r="S3395" s="47">
        <v>5</v>
      </c>
    </row>
    <row r="3396" spans="1:19" ht="12.75">
      <c r="A3396" s="22" t="s">
        <v>60</v>
      </c>
      <c r="B3396" s="22" t="s">
        <v>159</v>
      </c>
      <c r="C3396" s="22" t="s">
        <v>63</v>
      </c>
      <c r="D3396" s="22" t="s">
        <v>61</v>
      </c>
      <c r="E3396" s="22" t="s">
        <v>8892</v>
      </c>
      <c r="F3396" s="31">
        <v>42998.313680555555</v>
      </c>
      <c r="G3396" s="31">
        <v>42946</v>
      </c>
      <c r="H3396" s="31">
        <v>43311</v>
      </c>
      <c r="I3396" s="31">
        <v>43028</v>
      </c>
      <c r="J3396" s="22" t="s">
        <v>244</v>
      </c>
      <c r="K3396" s="32" t="s">
        <v>81</v>
      </c>
      <c r="L3396" s="32" t="s">
        <v>8893</v>
      </c>
      <c r="N3396" s="24">
        <v>-211.29</v>
      </c>
      <c r="O3396" s="24">
        <v>-211.29</v>
      </c>
      <c r="P3396" s="32" t="s">
        <v>1113</v>
      </c>
      <c r="Q3396" s="43" t="s">
        <v>1114</v>
      </c>
      <c r="R3396" s="43" t="s">
        <v>140</v>
      </c>
      <c r="S3396" s="47">
        <v>1</v>
      </c>
    </row>
    <row r="3397" spans="1:19" ht="12.75">
      <c r="A3397" s="22" t="s">
        <v>60</v>
      </c>
      <c r="B3397" s="22" t="s">
        <v>159</v>
      </c>
      <c r="C3397" s="22" t="s">
        <v>63</v>
      </c>
      <c r="D3397" s="22" t="s">
        <v>61</v>
      </c>
      <c r="E3397" s="22" t="s">
        <v>8894</v>
      </c>
      <c r="F3397" s="31">
        <v>43006.637129629627</v>
      </c>
      <c r="G3397" s="31">
        <v>43008</v>
      </c>
      <c r="H3397" s="31">
        <v>43373</v>
      </c>
      <c r="I3397" s="31">
        <v>43036</v>
      </c>
      <c r="J3397" s="22" t="s">
        <v>73</v>
      </c>
      <c r="K3397" s="32" t="s">
        <v>74</v>
      </c>
      <c r="L3397" s="32" t="s">
        <v>8895</v>
      </c>
      <c r="N3397" s="24">
        <v>4775.6099999999997</v>
      </c>
      <c r="O3397" s="24">
        <v>0</v>
      </c>
      <c r="P3397" s="32" t="s">
        <v>8896</v>
      </c>
      <c r="Q3397" s="43" t="s">
        <v>8897</v>
      </c>
      <c r="R3397" s="43" t="s">
        <v>78</v>
      </c>
      <c r="S3397" s="47">
        <v>5</v>
      </c>
    </row>
    <row r="3398" spans="1:19" ht="12.75">
      <c r="A3398" s="22" t="s">
        <v>60</v>
      </c>
      <c r="B3398" s="22" t="s">
        <v>239</v>
      </c>
      <c r="C3398" s="22" t="s">
        <v>63</v>
      </c>
      <c r="D3398" s="22" t="s">
        <v>61</v>
      </c>
      <c r="E3398" s="22" t="s">
        <v>8898</v>
      </c>
      <c r="F3398" s="31">
        <v>43006.330532407403</v>
      </c>
      <c r="G3398" s="31">
        <v>43009</v>
      </c>
      <c r="H3398" s="31">
        <v>43374</v>
      </c>
      <c r="I3398" s="31">
        <v>43036</v>
      </c>
      <c r="J3398" s="22" t="s">
        <v>73</v>
      </c>
      <c r="K3398" s="32" t="s">
        <v>74</v>
      </c>
      <c r="L3398" s="32" t="s">
        <v>8899</v>
      </c>
      <c r="N3398" s="24">
        <v>882.24</v>
      </c>
      <c r="O3398" s="24">
        <v>0</v>
      </c>
      <c r="P3398" s="32" t="s">
        <v>663</v>
      </c>
      <c r="Q3398" s="43" t="s">
        <v>664</v>
      </c>
      <c r="R3398" s="43" t="s">
        <v>78</v>
      </c>
      <c r="S3398" s="47">
        <v>5</v>
      </c>
    </row>
    <row r="3399" spans="1:19" ht="12.75">
      <c r="A3399" s="22" t="s">
        <v>60</v>
      </c>
      <c r="B3399" s="22" t="s">
        <v>672</v>
      </c>
      <c r="C3399" s="22" t="s">
        <v>63</v>
      </c>
      <c r="D3399" s="22" t="s">
        <v>61</v>
      </c>
      <c r="E3399" s="22" t="s">
        <v>8900</v>
      </c>
      <c r="F3399" s="31">
        <v>42986.439976851849</v>
      </c>
      <c r="G3399" s="31">
        <v>43004</v>
      </c>
      <c r="H3399" s="31">
        <v>43369</v>
      </c>
      <c r="I3399" s="31">
        <v>43016.43613425926</v>
      </c>
      <c r="J3399" s="22" t="s">
        <v>73</v>
      </c>
      <c r="K3399" s="32" t="s">
        <v>109</v>
      </c>
      <c r="L3399" s="32" t="s">
        <v>8901</v>
      </c>
      <c r="N3399" s="24">
        <v>1648.3475000000001</v>
      </c>
      <c r="O3399" s="24">
        <v>1208.70</v>
      </c>
      <c r="P3399" s="32" t="s">
        <v>3321</v>
      </c>
      <c r="Q3399" s="43" t="s">
        <v>3322</v>
      </c>
      <c r="R3399" s="43" t="s">
        <v>78</v>
      </c>
      <c r="S3399" s="47">
        <v>4</v>
      </c>
    </row>
    <row r="3400" spans="1:19" ht="12.75">
      <c r="A3400" s="22" t="s">
        <v>60</v>
      </c>
      <c r="B3400" s="22" t="s">
        <v>149</v>
      </c>
      <c r="C3400" s="22" t="s">
        <v>63</v>
      </c>
      <c r="D3400" s="22" t="s">
        <v>61</v>
      </c>
      <c r="E3400" s="22" t="s">
        <v>8902</v>
      </c>
      <c r="F3400" s="31">
        <v>42982.724432870367</v>
      </c>
      <c r="G3400" s="31">
        <v>42986</v>
      </c>
      <c r="H3400" s="31">
        <v>43351</v>
      </c>
      <c r="I3400" s="31">
        <v>43012</v>
      </c>
      <c r="J3400" s="22" t="s">
        <v>73</v>
      </c>
      <c r="K3400" s="32" t="s">
        <v>109</v>
      </c>
      <c r="L3400" s="32" t="s">
        <v>8903</v>
      </c>
      <c r="N3400" s="24">
        <v>1378.53</v>
      </c>
      <c r="O3400" s="24">
        <v>0</v>
      </c>
      <c r="P3400" s="32" t="s">
        <v>659</v>
      </c>
      <c r="Q3400" s="43" t="s">
        <v>660</v>
      </c>
      <c r="R3400" s="43" t="s">
        <v>78</v>
      </c>
      <c r="S3400" s="47">
        <v>5</v>
      </c>
    </row>
    <row r="3401" spans="1:19" ht="12.75">
      <c r="A3401" s="22" t="s">
        <v>60</v>
      </c>
      <c r="B3401" s="22" t="s">
        <v>159</v>
      </c>
      <c r="C3401" s="22" t="s">
        <v>63</v>
      </c>
      <c r="D3401" s="22" t="s">
        <v>61</v>
      </c>
      <c r="E3401" s="22" t="s">
        <v>8904</v>
      </c>
      <c r="F3401" s="31">
        <v>43004.085995370369</v>
      </c>
      <c r="G3401" s="31">
        <v>43039</v>
      </c>
      <c r="H3401" s="31">
        <v>43404</v>
      </c>
      <c r="I3401" s="31">
        <v>43064.085995370369</v>
      </c>
      <c r="J3401" s="22" t="s">
        <v>197</v>
      </c>
      <c r="K3401" s="32" t="s">
        <v>81</v>
      </c>
      <c r="L3401" s="32" t="s">
        <v>8905</v>
      </c>
      <c r="N3401" s="24">
        <v>384.40</v>
      </c>
      <c r="O3401" s="24">
        <v>384.40</v>
      </c>
      <c r="P3401" s="32" t="s">
        <v>916</v>
      </c>
      <c r="Q3401" s="43" t="s">
        <v>917</v>
      </c>
      <c r="R3401" s="43" t="s">
        <v>78</v>
      </c>
      <c r="S3401" s="47">
        <v>1</v>
      </c>
    </row>
    <row r="3402" spans="1:19" ht="12.75">
      <c r="A3402" s="22" t="s">
        <v>60</v>
      </c>
      <c r="B3402" s="22" t="s">
        <v>640</v>
      </c>
      <c r="C3402" s="22" t="s">
        <v>63</v>
      </c>
      <c r="D3402" s="22" t="s">
        <v>61</v>
      </c>
      <c r="E3402" s="22" t="s">
        <v>8906</v>
      </c>
      <c r="F3402" s="31">
        <v>43000.08458333333</v>
      </c>
      <c r="G3402" s="31">
        <v>43035</v>
      </c>
      <c r="H3402" s="31">
        <v>43400</v>
      </c>
      <c r="I3402" s="31">
        <v>43060.08458333333</v>
      </c>
      <c r="J3402" s="22" t="s">
        <v>197</v>
      </c>
      <c r="K3402" s="32" t="s">
        <v>94</v>
      </c>
      <c r="L3402" s="32" t="s">
        <v>8907</v>
      </c>
      <c r="M3402" s="32" t="s">
        <v>8908</v>
      </c>
      <c r="N3402" s="24">
        <v>356.86</v>
      </c>
      <c r="O3402" s="24">
        <v>356.86</v>
      </c>
      <c r="P3402" s="32" t="s">
        <v>1358</v>
      </c>
      <c r="Q3402" s="43" t="s">
        <v>1359</v>
      </c>
      <c r="R3402" s="43" t="s">
        <v>78</v>
      </c>
      <c r="S3402" s="47">
        <v>1</v>
      </c>
    </row>
    <row r="3403" spans="1:19" ht="12.75">
      <c r="A3403" s="22" t="s">
        <v>60</v>
      </c>
      <c r="B3403" s="22" t="s">
        <v>175</v>
      </c>
      <c r="C3403" s="22" t="s">
        <v>63</v>
      </c>
      <c r="D3403" s="22" t="s">
        <v>61</v>
      </c>
      <c r="E3403" s="22" t="s">
        <v>8909</v>
      </c>
      <c r="F3403" s="31">
        <v>43004.517511574071</v>
      </c>
      <c r="G3403" s="31">
        <v>43015</v>
      </c>
      <c r="H3403" s="31">
        <v>43380</v>
      </c>
      <c r="I3403" s="31">
        <v>43034.514803240738</v>
      </c>
      <c r="J3403" s="22" t="s">
        <v>73</v>
      </c>
      <c r="K3403" s="32" t="s">
        <v>74</v>
      </c>
      <c r="L3403" s="32" t="s">
        <v>8910</v>
      </c>
      <c r="N3403" s="24">
        <v>0</v>
      </c>
      <c r="O3403" s="24">
        <v>0</v>
      </c>
      <c r="P3403" s="32" t="s">
        <v>726</v>
      </c>
      <c r="Q3403" s="43" t="s">
        <v>727</v>
      </c>
      <c r="R3403" s="43" t="s">
        <v>78</v>
      </c>
      <c r="S3403" s="47">
        <v>5</v>
      </c>
    </row>
    <row r="3404" spans="1:19" ht="12.75">
      <c r="A3404" s="22" t="s">
        <v>60</v>
      </c>
      <c r="B3404" s="22" t="s">
        <v>149</v>
      </c>
      <c r="C3404" s="22" t="s">
        <v>63</v>
      </c>
      <c r="D3404" s="22" t="s">
        <v>61</v>
      </c>
      <c r="E3404" s="22" t="s">
        <v>8911</v>
      </c>
      <c r="F3404" s="31">
        <v>42997.531817129631</v>
      </c>
      <c r="G3404" s="31">
        <v>42997</v>
      </c>
      <c r="H3404" s="31">
        <v>43362</v>
      </c>
      <c r="I3404" s="31">
        <v>43027.529363425921</v>
      </c>
      <c r="J3404" s="22" t="s">
        <v>73</v>
      </c>
      <c r="K3404" s="32" t="s">
        <v>109</v>
      </c>
      <c r="L3404" s="32" t="s">
        <v>8912</v>
      </c>
      <c r="N3404" s="24">
        <v>328.767</v>
      </c>
      <c r="O3404" s="24">
        <v>322.24</v>
      </c>
      <c r="P3404" s="32" t="s">
        <v>8913</v>
      </c>
      <c r="Q3404" s="43" t="s">
        <v>8914</v>
      </c>
      <c r="R3404" s="43" t="s">
        <v>78</v>
      </c>
      <c r="S3404" s="47">
        <v>5</v>
      </c>
    </row>
    <row r="3405" spans="1:19" ht="12.75">
      <c r="A3405" s="22" t="s">
        <v>60</v>
      </c>
      <c r="B3405" s="22" t="s">
        <v>672</v>
      </c>
      <c r="C3405" s="22" t="s">
        <v>63</v>
      </c>
      <c r="D3405" s="22" t="s">
        <v>61</v>
      </c>
      <c r="E3405" s="22" t="s">
        <v>8915</v>
      </c>
      <c r="F3405" s="31">
        <v>42997.61100694444</v>
      </c>
      <c r="G3405" s="31">
        <v>42997</v>
      </c>
      <c r="H3405" s="31">
        <v>43362</v>
      </c>
      <c r="I3405" s="31">
        <v>43027.606481481482</v>
      </c>
      <c r="J3405" s="22" t="s">
        <v>73</v>
      </c>
      <c r="K3405" s="32" t="s">
        <v>74</v>
      </c>
      <c r="L3405" s="32" t="s">
        <v>8916</v>
      </c>
      <c r="N3405" s="24">
        <v>1531.14</v>
      </c>
      <c r="O3405" s="24">
        <v>0</v>
      </c>
      <c r="P3405" s="32" t="s">
        <v>8917</v>
      </c>
      <c r="Q3405" s="43" t="s">
        <v>8918</v>
      </c>
      <c r="R3405" s="43" t="s">
        <v>78</v>
      </c>
      <c r="S3405" s="47">
        <v>5</v>
      </c>
    </row>
    <row r="3406" spans="1:19" ht="12.75">
      <c r="A3406" s="22" t="s">
        <v>60</v>
      </c>
      <c r="B3406" s="22" t="s">
        <v>386</v>
      </c>
      <c r="C3406" s="22" t="s">
        <v>63</v>
      </c>
      <c r="D3406" s="22" t="s">
        <v>61</v>
      </c>
      <c r="E3406" s="22" t="s">
        <v>8919</v>
      </c>
      <c r="F3406" s="31">
        <v>43000.668020833335</v>
      </c>
      <c r="G3406" s="31">
        <v>43015</v>
      </c>
      <c r="H3406" s="31">
        <v>43380</v>
      </c>
      <c r="I3406" s="31">
        <v>43030.663645833331</v>
      </c>
      <c r="J3406" s="22" t="s">
        <v>73</v>
      </c>
      <c r="K3406" s="32" t="s">
        <v>81</v>
      </c>
      <c r="L3406" s="32" t="s">
        <v>8920</v>
      </c>
      <c r="N3406" s="24">
        <v>1965.3966</v>
      </c>
      <c r="O3406" s="24">
        <v>1390.56</v>
      </c>
      <c r="P3406" s="32" t="s">
        <v>1039</v>
      </c>
      <c r="Q3406" s="43" t="s">
        <v>1040</v>
      </c>
      <c r="R3406" s="43" t="s">
        <v>78</v>
      </c>
      <c r="S3406" s="47">
        <v>5</v>
      </c>
    </row>
    <row r="3407" spans="1:19" ht="12.75">
      <c r="A3407" s="22" t="s">
        <v>60</v>
      </c>
      <c r="B3407" s="22" t="s">
        <v>175</v>
      </c>
      <c r="C3407" s="22" t="s">
        <v>63</v>
      </c>
      <c r="D3407" s="22" t="s">
        <v>61</v>
      </c>
      <c r="E3407" s="22" t="s">
        <v>8921</v>
      </c>
      <c r="F3407" s="31">
        <v>43002.657627314817</v>
      </c>
      <c r="G3407" s="31">
        <v>43002</v>
      </c>
      <c r="H3407" s="31">
        <v>43367</v>
      </c>
      <c r="I3407" s="31">
        <v>43032.650393518517</v>
      </c>
      <c r="J3407" s="22" t="s">
        <v>73</v>
      </c>
      <c r="K3407" s="32" t="s">
        <v>104</v>
      </c>
      <c r="L3407" s="32" t="s">
        <v>8922</v>
      </c>
      <c r="N3407" s="24">
        <v>4410.12</v>
      </c>
      <c r="O3407" s="24">
        <v>0</v>
      </c>
      <c r="P3407" s="32" t="s">
        <v>91</v>
      </c>
      <c r="Q3407" s="43" t="s">
        <v>92</v>
      </c>
      <c r="R3407" s="43" t="s">
        <v>78</v>
      </c>
      <c r="S3407" s="47">
        <v>5</v>
      </c>
    </row>
    <row r="3408" spans="1:19" ht="12.75">
      <c r="A3408" s="22" t="s">
        <v>60</v>
      </c>
      <c r="B3408" s="22" t="s">
        <v>159</v>
      </c>
      <c r="C3408" s="22" t="s">
        <v>63</v>
      </c>
      <c r="D3408" s="22" t="s">
        <v>61</v>
      </c>
      <c r="E3408" s="22" t="s">
        <v>8923</v>
      </c>
      <c r="F3408" s="31">
        <v>42982.829942129625</v>
      </c>
      <c r="G3408" s="31">
        <v>43006</v>
      </c>
      <c r="H3408" s="31">
        <v>43371</v>
      </c>
      <c r="I3408" s="31">
        <v>43012</v>
      </c>
      <c r="J3408" s="22" t="s">
        <v>73</v>
      </c>
      <c r="K3408" s="32" t="s">
        <v>109</v>
      </c>
      <c r="L3408" s="32" t="s">
        <v>8924</v>
      </c>
      <c r="N3408" s="24">
        <v>703.99800000000005</v>
      </c>
      <c r="O3408" s="24">
        <v>623.61</v>
      </c>
      <c r="P3408" s="32" t="s">
        <v>3474</v>
      </c>
      <c r="Q3408" s="43" t="s">
        <v>3475</v>
      </c>
      <c r="R3408" s="43" t="s">
        <v>78</v>
      </c>
      <c r="S3408" s="47">
        <v>5</v>
      </c>
    </row>
    <row r="3409" spans="1:19" ht="12.75">
      <c r="A3409" s="22" t="s">
        <v>60</v>
      </c>
      <c r="B3409" s="22" t="s">
        <v>159</v>
      </c>
      <c r="C3409" s="22" t="s">
        <v>63</v>
      </c>
      <c r="D3409" s="22" t="s">
        <v>61</v>
      </c>
      <c r="E3409" s="22" t="s">
        <v>8925</v>
      </c>
      <c r="F3409" s="31">
        <v>42997.367638888885</v>
      </c>
      <c r="G3409" s="31">
        <v>42997</v>
      </c>
      <c r="H3409" s="31">
        <v>43362</v>
      </c>
      <c r="I3409" s="31">
        <v>43027</v>
      </c>
      <c r="J3409" s="22" t="s">
        <v>73</v>
      </c>
      <c r="K3409" s="32" t="s">
        <v>74</v>
      </c>
      <c r="L3409" s="32" t="s">
        <v>8926</v>
      </c>
      <c r="N3409" s="24">
        <v>0</v>
      </c>
      <c r="O3409" s="24">
        <v>0</v>
      </c>
      <c r="P3409" s="32" t="s">
        <v>8927</v>
      </c>
      <c r="Q3409" s="43" t="s">
        <v>8928</v>
      </c>
      <c r="R3409" s="43" t="s">
        <v>78</v>
      </c>
      <c r="S3409" s="47">
        <v>5</v>
      </c>
    </row>
    <row r="3410" spans="1:19" ht="12.75">
      <c r="A3410" s="22" t="s">
        <v>60</v>
      </c>
      <c r="B3410" s="22" t="s">
        <v>159</v>
      </c>
      <c r="C3410" s="22" t="s">
        <v>63</v>
      </c>
      <c r="D3410" s="22" t="s">
        <v>61</v>
      </c>
      <c r="E3410" s="22" t="s">
        <v>8929</v>
      </c>
      <c r="F3410" s="31">
        <v>42996.524525462963</v>
      </c>
      <c r="G3410" s="31">
        <v>43027</v>
      </c>
      <c r="H3410" s="31">
        <v>43392</v>
      </c>
      <c r="I3410" s="31">
        <v>43026</v>
      </c>
      <c r="J3410" s="22" t="s">
        <v>73</v>
      </c>
      <c r="K3410" s="32" t="s">
        <v>74</v>
      </c>
      <c r="L3410" s="32" t="s">
        <v>8930</v>
      </c>
      <c r="N3410" s="24">
        <v>3518.0032999999999</v>
      </c>
      <c r="O3410" s="24">
        <v>0</v>
      </c>
      <c r="P3410" s="32" t="s">
        <v>106</v>
      </c>
      <c r="Q3410" s="43" t="s">
        <v>107</v>
      </c>
      <c r="R3410" s="43" t="s">
        <v>78</v>
      </c>
      <c r="S3410" s="47">
        <v>5</v>
      </c>
    </row>
    <row r="3411" spans="1:19" ht="12.75">
      <c r="A3411" s="22" t="s">
        <v>60</v>
      </c>
      <c r="B3411" s="22" t="s">
        <v>175</v>
      </c>
      <c r="C3411" s="22" t="s">
        <v>63</v>
      </c>
      <c r="D3411" s="22" t="s">
        <v>61</v>
      </c>
      <c r="E3411" s="22" t="s">
        <v>8931</v>
      </c>
      <c r="F3411" s="31">
        <v>42991.642245370371</v>
      </c>
      <c r="G3411" s="31">
        <v>42997</v>
      </c>
      <c r="H3411" s="31">
        <v>43362</v>
      </c>
      <c r="I3411" s="31">
        <v>43021.637754629628</v>
      </c>
      <c r="J3411" s="22" t="s">
        <v>73</v>
      </c>
      <c r="K3411" s="32" t="s">
        <v>74</v>
      </c>
      <c r="L3411" s="32" t="s">
        <v>8932</v>
      </c>
      <c r="N3411" s="24">
        <v>2900.6619999999998</v>
      </c>
      <c r="O3411" s="24">
        <v>0</v>
      </c>
      <c r="P3411" s="32" t="s">
        <v>2331</v>
      </c>
      <c r="Q3411" s="43" t="s">
        <v>2332</v>
      </c>
      <c r="R3411" s="43" t="s">
        <v>78</v>
      </c>
      <c r="S3411" s="47">
        <v>5</v>
      </c>
    </row>
    <row r="3412" spans="1:19" ht="12.75">
      <c r="A3412" s="22" t="s">
        <v>60</v>
      </c>
      <c r="B3412" s="22" t="s">
        <v>1876</v>
      </c>
      <c r="C3412" s="22" t="s">
        <v>63</v>
      </c>
      <c r="D3412" s="22" t="s">
        <v>61</v>
      </c>
      <c r="E3412" s="22" t="s">
        <v>8933</v>
      </c>
      <c r="F3412" s="31">
        <v>42985.639525462961</v>
      </c>
      <c r="G3412" s="31">
        <v>43008</v>
      </c>
      <c r="H3412" s="31">
        <v>43373</v>
      </c>
      <c r="I3412" s="31">
        <v>43015.626759259256</v>
      </c>
      <c r="J3412" s="22" t="s">
        <v>73</v>
      </c>
      <c r="K3412" s="32" t="s">
        <v>74</v>
      </c>
      <c r="L3412" s="32" t="s">
        <v>8934</v>
      </c>
      <c r="N3412" s="24">
        <v>6420.1700000000001</v>
      </c>
      <c r="O3412" s="24">
        <v>0</v>
      </c>
      <c r="P3412" s="32" t="s">
        <v>8935</v>
      </c>
      <c r="Q3412" s="43" t="s">
        <v>8936</v>
      </c>
      <c r="R3412" s="43" t="s">
        <v>78</v>
      </c>
      <c r="S3412" s="47">
        <v>5</v>
      </c>
    </row>
    <row r="3413" spans="1:19" ht="12.75">
      <c r="A3413" s="22" t="s">
        <v>60</v>
      </c>
      <c r="B3413" s="22" t="s">
        <v>175</v>
      </c>
      <c r="C3413" s="22" t="s">
        <v>63</v>
      </c>
      <c r="D3413" s="22" t="s">
        <v>61</v>
      </c>
      <c r="E3413" s="22" t="s">
        <v>8937</v>
      </c>
      <c r="F3413" s="31">
        <v>42982.281296296293</v>
      </c>
      <c r="G3413" s="31">
        <v>43027</v>
      </c>
      <c r="H3413" s="31">
        <v>43392</v>
      </c>
      <c r="I3413" s="31">
        <v>43042.281296296293</v>
      </c>
      <c r="J3413" s="22" t="s">
        <v>73</v>
      </c>
      <c r="K3413" s="32" t="s">
        <v>74</v>
      </c>
      <c r="L3413" s="32" t="s">
        <v>8938</v>
      </c>
      <c r="N3413" s="24">
        <v>469.58</v>
      </c>
      <c r="O3413" s="24">
        <v>0</v>
      </c>
      <c r="P3413" s="32" t="s">
        <v>1243</v>
      </c>
      <c r="Q3413" s="43" t="s">
        <v>1244</v>
      </c>
      <c r="R3413" s="43" t="s">
        <v>78</v>
      </c>
      <c r="S3413" s="47">
        <v>5</v>
      </c>
    </row>
    <row r="3414" spans="1:19" ht="12.75">
      <c r="A3414" s="22" t="s">
        <v>60</v>
      </c>
      <c r="B3414" s="22" t="s">
        <v>293</v>
      </c>
      <c r="C3414" s="22" t="s">
        <v>63</v>
      </c>
      <c r="D3414" s="22" t="s">
        <v>61</v>
      </c>
      <c r="E3414" s="22" t="s">
        <v>8939</v>
      </c>
      <c r="F3414" s="31">
        <v>42979.517662037033</v>
      </c>
      <c r="G3414" s="31">
        <v>42993</v>
      </c>
      <c r="H3414" s="31">
        <v>43358</v>
      </c>
      <c r="I3414" s="31">
        <v>43009</v>
      </c>
      <c r="J3414" s="22" t="s">
        <v>73</v>
      </c>
      <c r="K3414" s="32" t="s">
        <v>81</v>
      </c>
      <c r="L3414" s="32" t="s">
        <v>8940</v>
      </c>
      <c r="N3414" s="24">
        <v>2087.3874999999998</v>
      </c>
      <c r="O3414" s="24">
        <v>1831.45</v>
      </c>
      <c r="P3414" s="32" t="s">
        <v>589</v>
      </c>
      <c r="Q3414" s="43" t="s">
        <v>590</v>
      </c>
      <c r="R3414" s="43" t="s">
        <v>78</v>
      </c>
      <c r="S3414" s="47">
        <v>5</v>
      </c>
    </row>
    <row r="3415" spans="1:19" ht="12.75">
      <c r="A3415" s="22" t="s">
        <v>60</v>
      </c>
      <c r="B3415" s="22" t="s">
        <v>640</v>
      </c>
      <c r="C3415" s="22" t="s">
        <v>63</v>
      </c>
      <c r="D3415" s="22" t="s">
        <v>61</v>
      </c>
      <c r="E3415" s="22" t="s">
        <v>8941</v>
      </c>
      <c r="F3415" s="31">
        <v>42979.354374999995</v>
      </c>
      <c r="G3415" s="31">
        <v>42983</v>
      </c>
      <c r="H3415" s="31">
        <v>43348</v>
      </c>
      <c r="I3415" s="31">
        <v>43009</v>
      </c>
      <c r="J3415" s="22" t="s">
        <v>73</v>
      </c>
      <c r="K3415" s="32" t="s">
        <v>74</v>
      </c>
      <c r="L3415" s="32" t="s">
        <v>8942</v>
      </c>
      <c r="N3415" s="24">
        <v>508.99</v>
      </c>
      <c r="O3415" s="24">
        <v>0</v>
      </c>
      <c r="P3415" s="32" t="s">
        <v>106</v>
      </c>
      <c r="Q3415" s="43" t="s">
        <v>107</v>
      </c>
      <c r="R3415" s="43" t="s">
        <v>140</v>
      </c>
      <c r="S3415" s="47">
        <v>6</v>
      </c>
    </row>
    <row r="3416" spans="1:19" ht="12.75">
      <c r="A3416" s="22" t="s">
        <v>60</v>
      </c>
      <c r="B3416" s="22" t="s">
        <v>175</v>
      </c>
      <c r="C3416" s="22" t="s">
        <v>63</v>
      </c>
      <c r="D3416" s="22" t="s">
        <v>61</v>
      </c>
      <c r="E3416" s="22" t="s">
        <v>8943</v>
      </c>
      <c r="F3416" s="31">
        <v>42991.497627314813</v>
      </c>
      <c r="G3416" s="31">
        <v>42996</v>
      </c>
      <c r="H3416" s="31">
        <v>43361</v>
      </c>
      <c r="I3416" s="31">
        <v>43021.491747685184</v>
      </c>
      <c r="J3416" s="22" t="s">
        <v>244</v>
      </c>
      <c r="K3416" s="32" t="s">
        <v>94</v>
      </c>
      <c r="L3416" s="32" t="s">
        <v>8944</v>
      </c>
      <c r="M3416" s="32" t="s">
        <v>2893</v>
      </c>
      <c r="N3416" s="24">
        <v>0</v>
      </c>
      <c r="O3416" s="24">
        <v>0</v>
      </c>
      <c r="P3416" s="32" t="s">
        <v>2894</v>
      </c>
      <c r="Q3416" s="43" t="s">
        <v>2895</v>
      </c>
      <c r="R3416" s="43" t="s">
        <v>78</v>
      </c>
      <c r="S3416" s="47">
        <v>1</v>
      </c>
    </row>
    <row r="3417" spans="1:19" ht="12.75">
      <c r="A3417" s="22" t="s">
        <v>60</v>
      </c>
      <c r="B3417" s="22" t="s">
        <v>175</v>
      </c>
      <c r="C3417" s="22" t="s">
        <v>63</v>
      </c>
      <c r="D3417" s="22" t="s">
        <v>61</v>
      </c>
      <c r="E3417" s="22" t="s">
        <v>8945</v>
      </c>
      <c r="F3417" s="31">
        <v>42998.501863425925</v>
      </c>
      <c r="G3417" s="31">
        <v>43026</v>
      </c>
      <c r="H3417" s="31">
        <v>43391</v>
      </c>
      <c r="I3417" s="31">
        <v>43028.499074074076</v>
      </c>
      <c r="J3417" s="22" t="s">
        <v>73</v>
      </c>
      <c r="K3417" s="32" t="s">
        <v>81</v>
      </c>
      <c r="L3417" s="32" t="s">
        <v>8946</v>
      </c>
      <c r="N3417" s="24">
        <v>581.69399999999996</v>
      </c>
      <c r="O3417" s="24">
        <v>428.61</v>
      </c>
      <c r="P3417" s="32" t="s">
        <v>1027</v>
      </c>
      <c r="Q3417" s="43" t="s">
        <v>1028</v>
      </c>
      <c r="R3417" s="43" t="s">
        <v>78</v>
      </c>
      <c r="S3417" s="47">
        <v>5</v>
      </c>
    </row>
    <row r="3418" spans="1:19" ht="12.75">
      <c r="A3418" s="22" t="s">
        <v>60</v>
      </c>
      <c r="B3418" s="22" t="s">
        <v>3589</v>
      </c>
      <c r="C3418" s="22" t="s">
        <v>63</v>
      </c>
      <c r="D3418" s="22" t="s">
        <v>61</v>
      </c>
      <c r="E3418" s="22" t="s">
        <v>8947</v>
      </c>
      <c r="F3418" s="31">
        <v>42982.484930555554</v>
      </c>
      <c r="G3418" s="31">
        <v>43009</v>
      </c>
      <c r="H3418" s="31">
        <v>43374</v>
      </c>
      <c r="I3418" s="31">
        <v>43012</v>
      </c>
      <c r="J3418" s="22" t="s">
        <v>73</v>
      </c>
      <c r="K3418" s="32" t="s">
        <v>109</v>
      </c>
      <c r="L3418" s="32" t="s">
        <v>8948</v>
      </c>
      <c r="N3418" s="24">
        <v>3359.50</v>
      </c>
      <c r="O3418" s="24">
        <v>3985.54</v>
      </c>
      <c r="P3418" s="32" t="s">
        <v>91</v>
      </c>
      <c r="Q3418" s="43" t="s">
        <v>92</v>
      </c>
      <c r="R3418" s="43" t="s">
        <v>78</v>
      </c>
      <c r="S3418" s="47">
        <v>2</v>
      </c>
    </row>
    <row r="3419" spans="1:19" ht="12.75">
      <c r="A3419" s="22" t="s">
        <v>60</v>
      </c>
      <c r="B3419" s="22" t="s">
        <v>149</v>
      </c>
      <c r="C3419" s="22" t="s">
        <v>63</v>
      </c>
      <c r="D3419" s="22" t="s">
        <v>61</v>
      </c>
      <c r="E3419" s="22" t="s">
        <v>8949</v>
      </c>
      <c r="F3419" s="31">
        <v>42991.501724537033</v>
      </c>
      <c r="G3419" s="31">
        <v>42996</v>
      </c>
      <c r="H3419" s="31">
        <v>43361</v>
      </c>
      <c r="I3419" s="31">
        <v>43021.492164351854</v>
      </c>
      <c r="J3419" s="22" t="s">
        <v>73</v>
      </c>
      <c r="K3419" s="32" t="s">
        <v>109</v>
      </c>
      <c r="L3419" s="32" t="s">
        <v>8950</v>
      </c>
      <c r="N3419" s="24">
        <v>677.36329999999998</v>
      </c>
      <c r="O3419" s="24">
        <v>778.01</v>
      </c>
      <c r="P3419" s="32" t="s">
        <v>3581</v>
      </c>
      <c r="Q3419" s="43" t="s">
        <v>3582</v>
      </c>
      <c r="R3419" s="43" t="s">
        <v>78</v>
      </c>
      <c r="S3419" s="47">
        <v>6</v>
      </c>
    </row>
    <row r="3420" spans="1:19" ht="12.75">
      <c r="A3420" s="22" t="s">
        <v>60</v>
      </c>
      <c r="B3420" s="22" t="s">
        <v>221</v>
      </c>
      <c r="C3420" s="22" t="s">
        <v>63</v>
      </c>
      <c r="D3420" s="22" t="s">
        <v>61</v>
      </c>
      <c r="E3420" s="22" t="s">
        <v>8951</v>
      </c>
      <c r="F3420" s="31">
        <v>42990.524224537032</v>
      </c>
      <c r="G3420" s="31">
        <v>43008</v>
      </c>
      <c r="H3420" s="31">
        <v>43373</v>
      </c>
      <c r="I3420" s="31">
        <v>43020</v>
      </c>
      <c r="J3420" s="22" t="s">
        <v>73</v>
      </c>
      <c r="K3420" s="32" t="s">
        <v>109</v>
      </c>
      <c r="N3420" s="24">
        <v>4529.7766000000001</v>
      </c>
      <c r="O3420" s="24">
        <v>0</v>
      </c>
      <c r="P3420" s="32" t="s">
        <v>589</v>
      </c>
      <c r="Q3420" s="43" t="s">
        <v>590</v>
      </c>
      <c r="R3420" s="43" t="s">
        <v>78</v>
      </c>
      <c r="S3420" s="47">
        <v>5</v>
      </c>
    </row>
    <row r="3421" spans="1:19" ht="12.75">
      <c r="A3421" s="22" t="s">
        <v>60</v>
      </c>
      <c r="B3421" s="22" t="s">
        <v>419</v>
      </c>
      <c r="C3421" s="22" t="s">
        <v>63</v>
      </c>
      <c r="D3421" s="22" t="s">
        <v>61</v>
      </c>
      <c r="E3421" s="22" t="s">
        <v>8952</v>
      </c>
      <c r="F3421" s="31">
        <v>42998.652523148143</v>
      </c>
      <c r="G3421" s="31">
        <v>43005</v>
      </c>
      <c r="H3421" s="31">
        <v>43370</v>
      </c>
      <c r="I3421" s="31">
        <v>43028</v>
      </c>
      <c r="J3421" s="22" t="s">
        <v>73</v>
      </c>
      <c r="K3421" s="32" t="s">
        <v>74</v>
      </c>
      <c r="L3421" s="32" t="s">
        <v>8953</v>
      </c>
      <c r="N3421" s="24">
        <v>4539.79</v>
      </c>
      <c r="O3421" s="24">
        <v>0</v>
      </c>
      <c r="P3421" s="32" t="s">
        <v>422</v>
      </c>
      <c r="Q3421" s="43" t="s">
        <v>423</v>
      </c>
      <c r="R3421" s="43" t="s">
        <v>78</v>
      </c>
      <c r="S3421" s="47">
        <v>5</v>
      </c>
    </row>
    <row r="3422" spans="1:19" ht="12.75">
      <c r="A3422" s="22" t="s">
        <v>60</v>
      </c>
      <c r="B3422" s="22" t="s">
        <v>464</v>
      </c>
      <c r="C3422" s="22" t="s">
        <v>63</v>
      </c>
      <c r="D3422" s="22" t="s">
        <v>61</v>
      </c>
      <c r="E3422" s="22" t="s">
        <v>8954</v>
      </c>
      <c r="F3422" s="31">
        <v>42991.593599537038</v>
      </c>
      <c r="G3422" s="31">
        <v>43008</v>
      </c>
      <c r="H3422" s="31">
        <v>43373</v>
      </c>
      <c r="I3422" s="31">
        <v>43021.584027777775</v>
      </c>
      <c r="J3422" s="22" t="s">
        <v>73</v>
      </c>
      <c r="K3422" s="32" t="s">
        <v>74</v>
      </c>
      <c r="L3422" s="32" t="s">
        <v>8955</v>
      </c>
      <c r="N3422" s="24">
        <v>2021.01</v>
      </c>
      <c r="O3422" s="24">
        <v>0</v>
      </c>
      <c r="P3422" s="32" t="s">
        <v>916</v>
      </c>
      <c r="Q3422" s="43" t="s">
        <v>917</v>
      </c>
      <c r="R3422" s="43" t="s">
        <v>78</v>
      </c>
      <c r="S3422" s="47">
        <v>4</v>
      </c>
    </row>
    <row r="3423" spans="1:19" ht="12.75">
      <c r="A3423" s="22" t="s">
        <v>60</v>
      </c>
      <c r="B3423" s="22" t="s">
        <v>948</v>
      </c>
      <c r="C3423" s="22" t="s">
        <v>63</v>
      </c>
      <c r="D3423" s="22" t="s">
        <v>61</v>
      </c>
      <c r="E3423" s="22" t="s">
        <v>8956</v>
      </c>
      <c r="F3423" s="31">
        <v>42998.494398148148</v>
      </c>
      <c r="G3423" s="31">
        <v>42951</v>
      </c>
      <c r="H3423" s="31">
        <v>43340</v>
      </c>
      <c r="I3423" s="31">
        <v>43028</v>
      </c>
      <c r="J3423" s="22" t="s">
        <v>161</v>
      </c>
      <c r="K3423" s="32" t="s">
        <v>94</v>
      </c>
      <c r="L3423" s="32" t="s">
        <v>8957</v>
      </c>
      <c r="M3423" s="32" t="s">
        <v>8958</v>
      </c>
      <c r="N3423" s="24">
        <v>-8081.88</v>
      </c>
      <c r="O3423" s="24">
        <v>-8081.88</v>
      </c>
      <c r="P3423" s="32" t="s">
        <v>106</v>
      </c>
      <c r="Q3423" s="43" t="s">
        <v>107</v>
      </c>
      <c r="R3423" s="43" t="s">
        <v>78</v>
      </c>
      <c r="S3423" s="47">
        <v>1</v>
      </c>
    </row>
    <row r="3424" spans="1:19" ht="12.75">
      <c r="A3424" s="22" t="s">
        <v>60</v>
      </c>
      <c r="B3424" s="22" t="s">
        <v>149</v>
      </c>
      <c r="C3424" s="22" t="s">
        <v>63</v>
      </c>
      <c r="D3424" s="22" t="s">
        <v>61</v>
      </c>
      <c r="E3424" s="22" t="s">
        <v>8959</v>
      </c>
      <c r="F3424" s="31">
        <v>42986.762777777774</v>
      </c>
      <c r="G3424" s="31">
        <v>42989</v>
      </c>
      <c r="H3424" s="31">
        <v>43354</v>
      </c>
      <c r="I3424" s="31">
        <v>43016.758229166662</v>
      </c>
      <c r="J3424" s="22" t="s">
        <v>73</v>
      </c>
      <c r="K3424" s="32" t="s">
        <v>94</v>
      </c>
      <c r="L3424" s="32" t="s">
        <v>8960</v>
      </c>
      <c r="M3424" s="32" t="s">
        <v>8961</v>
      </c>
      <c r="N3424" s="24">
        <v>2224.7714000000001</v>
      </c>
      <c r="O3424" s="24">
        <v>1874.3333</v>
      </c>
      <c r="P3424" s="32" t="s">
        <v>1008</v>
      </c>
      <c r="Q3424" s="43" t="s">
        <v>1009</v>
      </c>
      <c r="R3424" s="43" t="s">
        <v>78</v>
      </c>
      <c r="S3424" s="47">
        <v>5</v>
      </c>
    </row>
    <row r="3425" spans="1:19" ht="12.75">
      <c r="A3425" s="22" t="s">
        <v>60</v>
      </c>
      <c r="B3425" s="22" t="s">
        <v>1397</v>
      </c>
      <c r="C3425" s="22" t="s">
        <v>63</v>
      </c>
      <c r="D3425" s="22" t="s">
        <v>61</v>
      </c>
      <c r="E3425" s="22" t="s">
        <v>8962</v>
      </c>
      <c r="F3425" s="31">
        <v>42984.621331018519</v>
      </c>
      <c r="G3425" s="31">
        <v>42727</v>
      </c>
      <c r="H3425" s="31">
        <v>43092</v>
      </c>
      <c r="I3425" s="31">
        <v>43014</v>
      </c>
      <c r="J3425" s="22" t="s">
        <v>244</v>
      </c>
      <c r="K3425" s="32" t="s">
        <v>94</v>
      </c>
      <c r="L3425" s="32" t="s">
        <v>8963</v>
      </c>
      <c r="M3425" s="32" t="s">
        <v>8964</v>
      </c>
      <c r="N3425" s="24">
        <v>0</v>
      </c>
      <c r="O3425" s="24">
        <v>0</v>
      </c>
      <c r="P3425" s="32" t="s">
        <v>865</v>
      </c>
      <c r="Q3425" s="43" t="s">
        <v>866</v>
      </c>
      <c r="R3425" s="43" t="s">
        <v>78</v>
      </c>
      <c r="S3425" s="47">
        <v>1</v>
      </c>
    </row>
    <row r="3426" spans="1:19" ht="12.75">
      <c r="A3426" s="22" t="s">
        <v>60</v>
      </c>
      <c r="B3426" s="22" t="s">
        <v>175</v>
      </c>
      <c r="C3426" s="22" t="s">
        <v>63</v>
      </c>
      <c r="D3426" s="22" t="s">
        <v>61</v>
      </c>
      <c r="E3426" s="22" t="s">
        <v>8965</v>
      </c>
      <c r="F3426" s="31">
        <v>42991.500960648147</v>
      </c>
      <c r="G3426" s="31">
        <v>42991</v>
      </c>
      <c r="H3426" s="31">
        <v>43356</v>
      </c>
      <c r="I3426" s="31">
        <v>43021.499918981477</v>
      </c>
      <c r="J3426" s="22" t="s">
        <v>73</v>
      </c>
      <c r="K3426" s="32" t="s">
        <v>74</v>
      </c>
      <c r="L3426" s="32" t="s">
        <v>8966</v>
      </c>
      <c r="N3426" s="24">
        <v>376.74</v>
      </c>
      <c r="O3426" s="24">
        <v>0</v>
      </c>
      <c r="P3426" s="32" t="s">
        <v>241</v>
      </c>
      <c r="Q3426" s="43" t="s">
        <v>242</v>
      </c>
      <c r="R3426" s="43" t="s">
        <v>78</v>
      </c>
      <c r="S3426" s="47">
        <v>5</v>
      </c>
    </row>
    <row r="3427" spans="1:19" ht="12.75">
      <c r="A3427" s="22" t="s">
        <v>60</v>
      </c>
      <c r="B3427" s="22" t="s">
        <v>6391</v>
      </c>
      <c r="C3427" s="22" t="s">
        <v>63</v>
      </c>
      <c r="D3427" s="22" t="s">
        <v>61</v>
      </c>
      <c r="E3427" s="22" t="s">
        <v>8967</v>
      </c>
      <c r="F3427" s="31">
        <v>42998.520960648144</v>
      </c>
      <c r="G3427" s="31">
        <v>43008</v>
      </c>
      <c r="H3427" s="31">
        <v>43373</v>
      </c>
      <c r="I3427" s="31">
        <v>43028</v>
      </c>
      <c r="J3427" s="22" t="s">
        <v>73</v>
      </c>
      <c r="K3427" s="32" t="s">
        <v>104</v>
      </c>
      <c r="L3427" s="32" t="s">
        <v>8968</v>
      </c>
      <c r="N3427" s="24">
        <v>0</v>
      </c>
      <c r="O3427" s="24">
        <v>0</v>
      </c>
      <c r="P3427" s="32" t="s">
        <v>1331</v>
      </c>
      <c r="Q3427" s="43" t="s">
        <v>1332</v>
      </c>
      <c r="R3427" s="43" t="s">
        <v>78</v>
      </c>
      <c r="S3427" s="47">
        <v>4</v>
      </c>
    </row>
    <row r="3428" spans="1:19" ht="12.75">
      <c r="A3428" s="22" t="s">
        <v>60</v>
      </c>
      <c r="B3428" s="22" t="s">
        <v>149</v>
      </c>
      <c r="C3428" s="22" t="s">
        <v>63</v>
      </c>
      <c r="D3428" s="22" t="s">
        <v>61</v>
      </c>
      <c r="E3428" s="22" t="s">
        <v>8969</v>
      </c>
      <c r="F3428" s="31">
        <v>42982.480902777774</v>
      </c>
      <c r="G3428" s="31">
        <v>42982</v>
      </c>
      <c r="H3428" s="31">
        <v>43344</v>
      </c>
      <c r="I3428" s="31">
        <v>43012.476307870369</v>
      </c>
      <c r="J3428" s="22" t="s">
        <v>73</v>
      </c>
      <c r="K3428" s="32" t="s">
        <v>74</v>
      </c>
      <c r="L3428" s="32" t="s">
        <v>8970</v>
      </c>
      <c r="N3428" s="24">
        <v>446.22</v>
      </c>
      <c r="O3428" s="24">
        <v>0</v>
      </c>
      <c r="P3428" s="32" t="s">
        <v>1358</v>
      </c>
      <c r="Q3428" s="43" t="s">
        <v>1359</v>
      </c>
      <c r="R3428" s="43" t="s">
        <v>78</v>
      </c>
      <c r="S3428" s="47">
        <v>5</v>
      </c>
    </row>
    <row r="3429" spans="1:19" ht="12.75">
      <c r="A3429" s="22" t="s">
        <v>60</v>
      </c>
      <c r="B3429" s="22" t="s">
        <v>175</v>
      </c>
      <c r="C3429" s="22" t="s">
        <v>63</v>
      </c>
      <c r="D3429" s="22" t="s">
        <v>61</v>
      </c>
      <c r="E3429" s="22" t="s">
        <v>8971</v>
      </c>
      <c r="F3429" s="31">
        <v>42989.673912037033</v>
      </c>
      <c r="G3429" s="31">
        <v>42989</v>
      </c>
      <c r="H3429" s="31">
        <v>43354</v>
      </c>
      <c r="I3429" s="31">
        <v>43019.672847222224</v>
      </c>
      <c r="J3429" s="22" t="s">
        <v>73</v>
      </c>
      <c r="K3429" s="32" t="s">
        <v>104</v>
      </c>
      <c r="N3429" s="24">
        <v>604.8433</v>
      </c>
      <c r="O3429" s="24">
        <v>0</v>
      </c>
      <c r="P3429" s="32" t="s">
        <v>1358</v>
      </c>
      <c r="Q3429" s="43" t="s">
        <v>1359</v>
      </c>
      <c r="R3429" s="43" t="s">
        <v>78</v>
      </c>
      <c r="S3429" s="47">
        <v>5</v>
      </c>
    </row>
    <row r="3430" spans="1:19" ht="12.75">
      <c r="A3430" s="22" t="s">
        <v>60</v>
      </c>
      <c r="B3430" s="22" t="s">
        <v>159</v>
      </c>
      <c r="C3430" s="22" t="s">
        <v>63</v>
      </c>
      <c r="D3430" s="22" t="s">
        <v>61</v>
      </c>
      <c r="E3430" s="22" t="s">
        <v>8972</v>
      </c>
      <c r="F3430" s="31">
        <v>43000.651874999996</v>
      </c>
      <c r="G3430" s="31">
        <v>43000</v>
      </c>
      <c r="H3430" s="31">
        <v>43373</v>
      </c>
      <c r="I3430" s="31">
        <v>43030</v>
      </c>
      <c r="J3430" s="22" t="s">
        <v>73</v>
      </c>
      <c r="K3430" s="32" t="s">
        <v>94</v>
      </c>
      <c r="L3430" s="32" t="s">
        <v>8973</v>
      </c>
      <c r="M3430" s="32" t="s">
        <v>983</v>
      </c>
      <c r="N3430" s="24">
        <v>1585.4275</v>
      </c>
      <c r="O3430" s="24">
        <v>1434.615</v>
      </c>
      <c r="P3430" s="32" t="s">
        <v>984</v>
      </c>
      <c r="Q3430" s="43" t="s">
        <v>985</v>
      </c>
      <c r="R3430" s="43" t="s">
        <v>78</v>
      </c>
      <c r="S3430" s="47">
        <v>5</v>
      </c>
    </row>
    <row r="3431" spans="1:19" ht="12.75">
      <c r="A3431" s="22" t="s">
        <v>60</v>
      </c>
      <c r="B3431" s="22" t="s">
        <v>149</v>
      </c>
      <c r="C3431" s="22" t="s">
        <v>63</v>
      </c>
      <c r="D3431" s="22" t="s">
        <v>61</v>
      </c>
      <c r="E3431" s="22" t="s">
        <v>8974</v>
      </c>
      <c r="F3431" s="31">
        <v>42990.59101851852</v>
      </c>
      <c r="G3431" s="31">
        <v>42991</v>
      </c>
      <c r="H3431" s="31">
        <v>43356</v>
      </c>
      <c r="I3431" s="31">
        <v>43020.552245370367</v>
      </c>
      <c r="J3431" s="22" t="s">
        <v>73</v>
      </c>
      <c r="K3431" s="32" t="s">
        <v>109</v>
      </c>
      <c r="N3431" s="24">
        <v>449.405</v>
      </c>
      <c r="O3431" s="24">
        <v>0</v>
      </c>
      <c r="P3431" s="32" t="s">
        <v>2118</v>
      </c>
      <c r="Q3431" s="43" t="s">
        <v>2119</v>
      </c>
      <c r="R3431" s="43" t="s">
        <v>78</v>
      </c>
      <c r="S3431" s="47">
        <v>5</v>
      </c>
    </row>
    <row r="3432" spans="1:19" ht="12.75">
      <c r="A3432" s="22" t="s">
        <v>60</v>
      </c>
      <c r="B3432" s="22" t="s">
        <v>207</v>
      </c>
      <c r="C3432" s="22" t="s">
        <v>63</v>
      </c>
      <c r="D3432" s="22" t="s">
        <v>61</v>
      </c>
      <c r="E3432" s="22" t="s">
        <v>8975</v>
      </c>
      <c r="F3432" s="31">
        <v>42984.433796296296</v>
      </c>
      <c r="G3432" s="31">
        <v>42984</v>
      </c>
      <c r="H3432" s="31">
        <v>43342</v>
      </c>
      <c r="I3432" s="31">
        <v>43014.415972222218</v>
      </c>
      <c r="J3432" s="22" t="s">
        <v>73</v>
      </c>
      <c r="K3432" s="32" t="s">
        <v>74</v>
      </c>
      <c r="L3432" s="32" t="s">
        <v>8976</v>
      </c>
      <c r="N3432" s="24">
        <v>0</v>
      </c>
      <c r="O3432" s="24">
        <v>0</v>
      </c>
      <c r="P3432" s="32" t="s">
        <v>8977</v>
      </c>
      <c r="Q3432" s="43" t="s">
        <v>8978</v>
      </c>
      <c r="R3432" s="43" t="s">
        <v>78</v>
      </c>
      <c r="S3432" s="47">
        <v>5</v>
      </c>
    </row>
    <row r="3433" spans="1:19" ht="12.75">
      <c r="A3433" s="22" t="s">
        <v>60</v>
      </c>
      <c r="B3433" s="22" t="s">
        <v>175</v>
      </c>
      <c r="C3433" s="22" t="s">
        <v>63</v>
      </c>
      <c r="D3433" s="22" t="s">
        <v>61</v>
      </c>
      <c r="E3433" s="22" t="s">
        <v>8979</v>
      </c>
      <c r="F3433" s="31">
        <v>42983.587824074071</v>
      </c>
      <c r="G3433" s="31">
        <v>42983</v>
      </c>
      <c r="H3433" s="31">
        <v>43348</v>
      </c>
      <c r="I3433" s="31">
        <v>43013.58626157407</v>
      </c>
      <c r="J3433" s="22" t="s">
        <v>73</v>
      </c>
      <c r="K3433" s="32" t="s">
        <v>74</v>
      </c>
      <c r="L3433" s="32" t="s">
        <v>8980</v>
      </c>
      <c r="N3433" s="24">
        <v>416.2675</v>
      </c>
      <c r="O3433" s="24">
        <v>0</v>
      </c>
      <c r="P3433" s="32" t="s">
        <v>2016</v>
      </c>
      <c r="Q3433" s="43" t="s">
        <v>2017</v>
      </c>
      <c r="R3433" s="43" t="s">
        <v>78</v>
      </c>
      <c r="S3433" s="47">
        <v>5</v>
      </c>
    </row>
    <row r="3434" spans="1:19" ht="12.75">
      <c r="A3434" s="22" t="s">
        <v>60</v>
      </c>
      <c r="B3434" s="22" t="s">
        <v>175</v>
      </c>
      <c r="C3434" s="22" t="s">
        <v>63</v>
      </c>
      <c r="D3434" s="22" t="s">
        <v>61</v>
      </c>
      <c r="E3434" s="22" t="s">
        <v>8981</v>
      </c>
      <c r="F3434" s="31">
        <v>43000.402800925927</v>
      </c>
      <c r="G3434" s="31">
        <v>43008</v>
      </c>
      <c r="H3434" s="31">
        <v>43373</v>
      </c>
      <c r="I3434" s="31">
        <v>43030.401342592588</v>
      </c>
      <c r="J3434" s="22" t="s">
        <v>73</v>
      </c>
      <c r="K3434" s="32" t="s">
        <v>74</v>
      </c>
      <c r="L3434" s="32" t="s">
        <v>8982</v>
      </c>
      <c r="N3434" s="24">
        <v>2535.0374999999999</v>
      </c>
      <c r="O3434" s="24">
        <v>0</v>
      </c>
      <c r="P3434" s="32" t="s">
        <v>1229</v>
      </c>
      <c r="Q3434" s="43" t="s">
        <v>1230</v>
      </c>
      <c r="R3434" s="43" t="s">
        <v>78</v>
      </c>
      <c r="S3434" s="47">
        <v>5</v>
      </c>
    </row>
    <row r="3435" spans="1:19" ht="12.75">
      <c r="A3435" s="22" t="s">
        <v>60</v>
      </c>
      <c r="B3435" s="22" t="s">
        <v>386</v>
      </c>
      <c r="C3435" s="22" t="s">
        <v>63</v>
      </c>
      <c r="D3435" s="22" t="s">
        <v>61</v>
      </c>
      <c r="E3435" s="22" t="s">
        <v>8983</v>
      </c>
      <c r="F3435" s="31">
        <v>42998.43476851852</v>
      </c>
      <c r="G3435" s="31">
        <v>43008</v>
      </c>
      <c r="H3435" s="31">
        <v>43373</v>
      </c>
      <c r="I3435" s="31">
        <v>43028.42224537037</v>
      </c>
      <c r="J3435" s="22" t="s">
        <v>73</v>
      </c>
      <c r="K3435" s="32" t="s">
        <v>74</v>
      </c>
      <c r="L3435" s="32" t="s">
        <v>8984</v>
      </c>
      <c r="N3435" s="24">
        <v>2223.5100000000002</v>
      </c>
      <c r="O3435" s="24">
        <v>0</v>
      </c>
      <c r="P3435" s="32" t="s">
        <v>8985</v>
      </c>
      <c r="Q3435" s="43" t="s">
        <v>8986</v>
      </c>
      <c r="R3435" s="43" t="s">
        <v>78</v>
      </c>
      <c r="S3435" s="47">
        <v>5</v>
      </c>
    </row>
    <row r="3436" spans="1:19" ht="12.75">
      <c r="A3436" s="22" t="s">
        <v>60</v>
      </c>
      <c r="B3436" s="22" t="s">
        <v>333</v>
      </c>
      <c r="C3436" s="22" t="s">
        <v>63</v>
      </c>
      <c r="D3436" s="22" t="s">
        <v>61</v>
      </c>
      <c r="E3436" s="22" t="s">
        <v>8987</v>
      </c>
      <c r="F3436" s="31">
        <v>42992.37363425926</v>
      </c>
      <c r="G3436" s="31">
        <v>42992</v>
      </c>
      <c r="H3436" s="31">
        <v>43357</v>
      </c>
      <c r="I3436" s="31">
        <v>43022</v>
      </c>
      <c r="J3436" s="22" t="s">
        <v>73</v>
      </c>
      <c r="K3436" s="32" t="s">
        <v>81</v>
      </c>
      <c r="L3436" s="32" t="s">
        <v>8988</v>
      </c>
      <c r="N3436" s="24">
        <v>7757.6149999999998</v>
      </c>
      <c r="O3436" s="24">
        <v>5500.94</v>
      </c>
      <c r="P3436" s="32" t="s">
        <v>182</v>
      </c>
      <c r="Q3436" s="43" t="s">
        <v>183</v>
      </c>
      <c r="R3436" s="43" t="s">
        <v>78</v>
      </c>
      <c r="S3436" s="47">
        <v>5</v>
      </c>
    </row>
    <row r="3437" spans="1:19" ht="12.75">
      <c r="A3437" s="22" t="s">
        <v>60</v>
      </c>
      <c r="B3437" s="22" t="s">
        <v>829</v>
      </c>
      <c r="C3437" s="22" t="s">
        <v>63</v>
      </c>
      <c r="D3437" s="22" t="s">
        <v>61</v>
      </c>
      <c r="E3437" s="22" t="s">
        <v>8989</v>
      </c>
      <c r="F3437" s="31">
        <v>42983.454618055555</v>
      </c>
      <c r="G3437" s="31">
        <v>42986</v>
      </c>
      <c r="H3437" s="31">
        <v>43351</v>
      </c>
      <c r="I3437" s="31">
        <v>43013</v>
      </c>
      <c r="J3437" s="22" t="s">
        <v>73</v>
      </c>
      <c r="K3437" s="32" t="s">
        <v>74</v>
      </c>
      <c r="L3437" s="32" t="s">
        <v>8990</v>
      </c>
      <c r="N3437" s="24">
        <v>1975.098</v>
      </c>
      <c r="O3437" s="24">
        <v>0</v>
      </c>
      <c r="P3437" s="32" t="s">
        <v>233</v>
      </c>
      <c r="Q3437" s="43" t="s">
        <v>234</v>
      </c>
      <c r="R3437" s="43" t="s">
        <v>78</v>
      </c>
      <c r="S3437" s="47">
        <v>5</v>
      </c>
    </row>
    <row r="3438" spans="1:19" ht="12.75">
      <c r="A3438" s="22" t="s">
        <v>60</v>
      </c>
      <c r="B3438" s="22" t="s">
        <v>175</v>
      </c>
      <c r="C3438" s="22" t="s">
        <v>63</v>
      </c>
      <c r="D3438" s="22" t="s">
        <v>61</v>
      </c>
      <c r="E3438" s="22" t="s">
        <v>8991</v>
      </c>
      <c r="F3438" s="31">
        <v>42992.66611111111</v>
      </c>
      <c r="G3438" s="31">
        <v>42992</v>
      </c>
      <c r="H3438" s="31">
        <v>43357</v>
      </c>
      <c r="I3438" s="31">
        <v>43022.665138888886</v>
      </c>
      <c r="J3438" s="22" t="s">
        <v>73</v>
      </c>
      <c r="K3438" s="32" t="s">
        <v>81</v>
      </c>
      <c r="L3438" s="32" t="s">
        <v>8992</v>
      </c>
      <c r="N3438" s="24">
        <v>301.92829999999998</v>
      </c>
      <c r="O3438" s="24">
        <v>287.625</v>
      </c>
      <c r="P3438" s="32" t="s">
        <v>1197</v>
      </c>
      <c r="Q3438" s="43" t="s">
        <v>1198</v>
      </c>
      <c r="R3438" s="43" t="s">
        <v>78</v>
      </c>
      <c r="S3438" s="47">
        <v>5</v>
      </c>
    </row>
    <row r="3439" spans="1:19" ht="12.75">
      <c r="A3439" s="22" t="s">
        <v>60</v>
      </c>
      <c r="B3439" s="22" t="s">
        <v>293</v>
      </c>
      <c r="C3439" s="22" t="s">
        <v>63</v>
      </c>
      <c r="D3439" s="22" t="s">
        <v>61</v>
      </c>
      <c r="E3439" s="22" t="s">
        <v>8993</v>
      </c>
      <c r="F3439" s="31">
        <v>43005.675023148149</v>
      </c>
      <c r="G3439" s="31">
        <v>43033</v>
      </c>
      <c r="H3439" s="31">
        <v>43398</v>
      </c>
      <c r="I3439" s="31">
        <v>43035</v>
      </c>
      <c r="J3439" s="22" t="s">
        <v>73</v>
      </c>
      <c r="K3439" s="32" t="s">
        <v>81</v>
      </c>
      <c r="L3439" s="32" t="s">
        <v>8994</v>
      </c>
      <c r="N3439" s="24">
        <v>935.76</v>
      </c>
      <c r="O3439" s="24">
        <v>739.66</v>
      </c>
      <c r="P3439" s="32" t="s">
        <v>1302</v>
      </c>
      <c r="Q3439" s="43" t="s">
        <v>1303</v>
      </c>
      <c r="R3439" s="43" t="s">
        <v>78</v>
      </c>
      <c r="S3439" s="47">
        <v>5</v>
      </c>
    </row>
    <row r="3440" spans="1:19" ht="12.75">
      <c r="A3440" s="22" t="s">
        <v>60</v>
      </c>
      <c r="B3440" s="22" t="s">
        <v>507</v>
      </c>
      <c r="C3440" s="22" t="s">
        <v>63</v>
      </c>
      <c r="D3440" s="22" t="s">
        <v>61</v>
      </c>
      <c r="E3440" s="22" t="s">
        <v>8995</v>
      </c>
      <c r="F3440" s="31">
        <v>42999.615706018514</v>
      </c>
      <c r="G3440" s="31">
        <v>43008</v>
      </c>
      <c r="H3440" s="31">
        <v>43373</v>
      </c>
      <c r="I3440" s="31">
        <v>43029.610439814816</v>
      </c>
      <c r="J3440" s="22" t="s">
        <v>73</v>
      </c>
      <c r="K3440" s="32" t="s">
        <v>81</v>
      </c>
      <c r="L3440" s="32" t="s">
        <v>8996</v>
      </c>
      <c r="N3440" s="24">
        <v>2661.83</v>
      </c>
      <c r="O3440" s="24">
        <v>2017.11</v>
      </c>
      <c r="P3440" s="32" t="s">
        <v>91</v>
      </c>
      <c r="Q3440" s="43" t="s">
        <v>92</v>
      </c>
      <c r="R3440" s="43" t="s">
        <v>78</v>
      </c>
      <c r="S3440" s="47">
        <v>4</v>
      </c>
    </row>
    <row r="3441" spans="1:19" ht="12.75">
      <c r="A3441" s="22" t="s">
        <v>60</v>
      </c>
      <c r="B3441" s="22" t="s">
        <v>169</v>
      </c>
      <c r="C3441" s="22" t="s">
        <v>63</v>
      </c>
      <c r="D3441" s="22" t="s">
        <v>61</v>
      </c>
      <c r="E3441" s="22" t="s">
        <v>8997</v>
      </c>
      <c r="F3441" s="31">
        <v>43006.490856481483</v>
      </c>
      <c r="G3441" s="31">
        <v>43009</v>
      </c>
      <c r="H3441" s="31">
        <v>43374</v>
      </c>
      <c r="I3441" s="31">
        <v>43036</v>
      </c>
      <c r="J3441" s="22" t="s">
        <v>73</v>
      </c>
      <c r="K3441" s="32" t="s">
        <v>74</v>
      </c>
      <c r="L3441" s="32" t="s">
        <v>8998</v>
      </c>
      <c r="N3441" s="24">
        <v>3897.3049999999998</v>
      </c>
      <c r="O3441" s="24">
        <v>0</v>
      </c>
      <c r="P3441" s="32" t="s">
        <v>1229</v>
      </c>
      <c r="Q3441" s="43" t="s">
        <v>1230</v>
      </c>
      <c r="R3441" s="43" t="s">
        <v>78</v>
      </c>
      <c r="S3441" s="47">
        <v>5</v>
      </c>
    </row>
    <row r="3442" spans="1:19" ht="12.75">
      <c r="A3442" s="22" t="s">
        <v>60</v>
      </c>
      <c r="B3442" s="22" t="s">
        <v>169</v>
      </c>
      <c r="C3442" s="22" t="s">
        <v>63</v>
      </c>
      <c r="D3442" s="22" t="s">
        <v>61</v>
      </c>
      <c r="E3442" s="22" t="s">
        <v>8999</v>
      </c>
      <c r="F3442" s="31">
        <v>42979.629826388889</v>
      </c>
      <c r="G3442" s="31">
        <v>42982</v>
      </c>
      <c r="H3442" s="31">
        <v>43347</v>
      </c>
      <c r="I3442" s="31">
        <v>43009</v>
      </c>
      <c r="J3442" s="22" t="s">
        <v>73</v>
      </c>
      <c r="K3442" s="32" t="s">
        <v>74</v>
      </c>
      <c r="L3442" s="32" t="s">
        <v>9000</v>
      </c>
      <c r="N3442" s="24">
        <v>0</v>
      </c>
      <c r="O3442" s="24">
        <v>0</v>
      </c>
      <c r="P3442" s="32" t="s">
        <v>433</v>
      </c>
      <c r="Q3442" s="43" t="s">
        <v>434</v>
      </c>
      <c r="R3442" s="43" t="s">
        <v>78</v>
      </c>
      <c r="S3442" s="47">
        <v>5</v>
      </c>
    </row>
    <row r="3443" spans="1:19" ht="12.75">
      <c r="A3443" s="22" t="s">
        <v>60</v>
      </c>
      <c r="B3443" s="22" t="s">
        <v>986</v>
      </c>
      <c r="C3443" s="22" t="s">
        <v>63</v>
      </c>
      <c r="D3443" s="22" t="s">
        <v>61</v>
      </c>
      <c r="E3443" s="22" t="s">
        <v>9001</v>
      </c>
      <c r="F3443" s="31">
        <v>42982.758310185185</v>
      </c>
      <c r="G3443" s="31">
        <v>42982</v>
      </c>
      <c r="H3443" s="31">
        <v>43347</v>
      </c>
      <c r="I3443" s="31">
        <v>43012</v>
      </c>
      <c r="J3443" s="22" t="s">
        <v>73</v>
      </c>
      <c r="K3443" s="32" t="s">
        <v>74</v>
      </c>
      <c r="L3443" s="32" t="s">
        <v>9002</v>
      </c>
      <c r="N3443" s="24">
        <v>338.30</v>
      </c>
      <c r="O3443" s="24">
        <v>0</v>
      </c>
      <c r="P3443" s="32" t="s">
        <v>1302</v>
      </c>
      <c r="Q3443" s="43" t="s">
        <v>1303</v>
      </c>
      <c r="R3443" s="43" t="s">
        <v>78</v>
      </c>
      <c r="S3443" s="47">
        <v>6</v>
      </c>
    </row>
    <row r="3444" spans="1:19" ht="12.75">
      <c r="A3444" s="22" t="s">
        <v>60</v>
      </c>
      <c r="B3444" s="22" t="s">
        <v>672</v>
      </c>
      <c r="C3444" s="22" t="s">
        <v>63</v>
      </c>
      <c r="D3444" s="22" t="s">
        <v>61</v>
      </c>
      <c r="E3444" s="22" t="s">
        <v>9003</v>
      </c>
      <c r="F3444" s="31">
        <v>42998.473043981481</v>
      </c>
      <c r="G3444" s="31">
        <v>42998</v>
      </c>
      <c r="H3444" s="31">
        <v>43363</v>
      </c>
      <c r="I3444" s="31">
        <v>43028.471967592588</v>
      </c>
      <c r="J3444" s="22" t="s">
        <v>73</v>
      </c>
      <c r="K3444" s="32" t="s">
        <v>81</v>
      </c>
      <c r="L3444" s="32" t="s">
        <v>9004</v>
      </c>
      <c r="N3444" s="24">
        <v>880.077</v>
      </c>
      <c r="O3444" s="24">
        <v>846.045</v>
      </c>
      <c r="P3444" s="32" t="s">
        <v>433</v>
      </c>
      <c r="Q3444" s="43" t="s">
        <v>434</v>
      </c>
      <c r="R3444" s="43" t="s">
        <v>78</v>
      </c>
      <c r="S3444" s="47">
        <v>5</v>
      </c>
    </row>
    <row r="3445" spans="1:19" ht="12.75">
      <c r="A3445" s="22" t="s">
        <v>60</v>
      </c>
      <c r="B3445" s="22" t="s">
        <v>149</v>
      </c>
      <c r="C3445" s="22" t="s">
        <v>63</v>
      </c>
      <c r="D3445" s="22" t="s">
        <v>61</v>
      </c>
      <c r="E3445" s="22" t="s">
        <v>9005</v>
      </c>
      <c r="F3445" s="31">
        <v>43006.483055555553</v>
      </c>
      <c r="G3445" s="31">
        <v>43053</v>
      </c>
      <c r="H3445" s="31">
        <v>43418</v>
      </c>
      <c r="I3445" s="31">
        <v>43036.478414351848</v>
      </c>
      <c r="J3445" s="22" t="s">
        <v>73</v>
      </c>
      <c r="K3445" s="32" t="s">
        <v>81</v>
      </c>
      <c r="L3445" s="32" t="s">
        <v>9006</v>
      </c>
      <c r="N3445" s="24">
        <v>1502.29</v>
      </c>
      <c r="O3445" s="24">
        <v>1900.12</v>
      </c>
      <c r="P3445" s="32" t="s">
        <v>6482</v>
      </c>
      <c r="Q3445" s="43" t="s">
        <v>6483</v>
      </c>
      <c r="R3445" s="43" t="s">
        <v>78</v>
      </c>
      <c r="S3445" s="47">
        <v>6</v>
      </c>
    </row>
    <row r="3446" spans="1:19" ht="12.75">
      <c r="A3446" s="22" t="s">
        <v>60</v>
      </c>
      <c r="B3446" s="22" t="s">
        <v>419</v>
      </c>
      <c r="C3446" s="22" t="s">
        <v>63</v>
      </c>
      <c r="D3446" s="22" t="s">
        <v>61</v>
      </c>
      <c r="E3446" s="22" t="s">
        <v>9007</v>
      </c>
      <c r="F3446" s="31">
        <v>42979.578020833331</v>
      </c>
      <c r="G3446" s="31">
        <v>42982</v>
      </c>
      <c r="H3446" s="31">
        <v>43347</v>
      </c>
      <c r="I3446" s="31">
        <v>43009</v>
      </c>
      <c r="J3446" s="22" t="s">
        <v>73</v>
      </c>
      <c r="K3446" s="32" t="s">
        <v>74</v>
      </c>
      <c r="L3446" s="32" t="s">
        <v>9008</v>
      </c>
      <c r="N3446" s="24">
        <v>0</v>
      </c>
      <c r="O3446" s="24">
        <v>0</v>
      </c>
      <c r="P3446" s="32" t="s">
        <v>2220</v>
      </c>
      <c r="Q3446" s="43" t="s">
        <v>2221</v>
      </c>
      <c r="R3446" s="43" t="s">
        <v>78</v>
      </c>
      <c r="S3446" s="47">
        <v>5</v>
      </c>
    </row>
    <row r="3447" spans="1:19" ht="12.75">
      <c r="A3447" s="22" t="s">
        <v>60</v>
      </c>
      <c r="B3447" s="22" t="s">
        <v>430</v>
      </c>
      <c r="C3447" s="22" t="s">
        <v>63</v>
      </c>
      <c r="D3447" s="22" t="s">
        <v>61</v>
      </c>
      <c r="E3447" s="22" t="s">
        <v>9009</v>
      </c>
      <c r="F3447" s="31">
        <v>42992.613645833335</v>
      </c>
      <c r="G3447" s="31">
        <v>43006</v>
      </c>
      <c r="H3447" s="31">
        <v>43371</v>
      </c>
      <c r="I3447" s="31">
        <v>43022</v>
      </c>
      <c r="J3447" s="22" t="s">
        <v>73</v>
      </c>
      <c r="K3447" s="32" t="s">
        <v>109</v>
      </c>
      <c r="L3447" s="32" t="s">
        <v>9010</v>
      </c>
      <c r="N3447" s="24">
        <v>1389.485</v>
      </c>
      <c r="O3447" s="24">
        <v>1310.79</v>
      </c>
      <c r="P3447" s="32" t="s">
        <v>2800</v>
      </c>
      <c r="Q3447" s="43" t="s">
        <v>2801</v>
      </c>
      <c r="R3447" s="43" t="s">
        <v>78</v>
      </c>
      <c r="S3447" s="47">
        <v>5</v>
      </c>
    </row>
    <row r="3448" spans="1:19" ht="12.75">
      <c r="A3448" s="22" t="s">
        <v>60</v>
      </c>
      <c r="B3448" s="22" t="s">
        <v>359</v>
      </c>
      <c r="C3448" s="22" t="s">
        <v>63</v>
      </c>
      <c r="D3448" s="22" t="s">
        <v>61</v>
      </c>
      <c r="E3448" s="22" t="s">
        <v>9011</v>
      </c>
      <c r="F3448" s="31">
        <v>43000.362164351849</v>
      </c>
      <c r="G3448" s="31">
        <v>43005</v>
      </c>
      <c r="H3448" s="31">
        <v>43370</v>
      </c>
      <c r="I3448" s="31">
        <v>43029</v>
      </c>
      <c r="J3448" s="22" t="s">
        <v>73</v>
      </c>
      <c r="K3448" s="32" t="s">
        <v>109</v>
      </c>
      <c r="L3448" s="32" t="s">
        <v>9012</v>
      </c>
      <c r="N3448" s="24">
        <v>6519.4759999999997</v>
      </c>
      <c r="O3448" s="24">
        <v>6775.94</v>
      </c>
      <c r="P3448" s="32" t="s">
        <v>800</v>
      </c>
      <c r="Q3448" s="43" t="s">
        <v>801</v>
      </c>
      <c r="R3448" s="43" t="s">
        <v>78</v>
      </c>
      <c r="S3448" s="47">
        <v>4</v>
      </c>
    </row>
    <row r="3449" spans="1:19" ht="12.75">
      <c r="A3449" s="22" t="s">
        <v>60</v>
      </c>
      <c r="B3449" s="22" t="s">
        <v>175</v>
      </c>
      <c r="C3449" s="22" t="s">
        <v>63</v>
      </c>
      <c r="D3449" s="22" t="s">
        <v>61</v>
      </c>
      <c r="E3449" s="22" t="s">
        <v>9013</v>
      </c>
      <c r="F3449" s="31">
        <v>42991.591504629629</v>
      </c>
      <c r="G3449" s="31">
        <v>42996</v>
      </c>
      <c r="H3449" s="31">
        <v>43361</v>
      </c>
      <c r="I3449" s="31">
        <v>43021.58871527778</v>
      </c>
      <c r="J3449" s="22" t="s">
        <v>73</v>
      </c>
      <c r="K3449" s="32" t="s">
        <v>109</v>
      </c>
      <c r="L3449" s="32" t="s">
        <v>9014</v>
      </c>
      <c r="N3449" s="24">
        <v>630.28800000000001</v>
      </c>
      <c r="O3449" s="24">
        <v>817.65</v>
      </c>
      <c r="P3449" s="32" t="s">
        <v>233</v>
      </c>
      <c r="Q3449" s="43" t="s">
        <v>234</v>
      </c>
      <c r="R3449" s="43" t="s">
        <v>140</v>
      </c>
      <c r="S3449" s="47">
        <v>5</v>
      </c>
    </row>
    <row r="3450" spans="1:19" ht="12.75">
      <c r="A3450" s="22" t="s">
        <v>60</v>
      </c>
      <c r="B3450" s="22" t="s">
        <v>175</v>
      </c>
      <c r="C3450" s="22" t="s">
        <v>63</v>
      </c>
      <c r="D3450" s="22" t="s">
        <v>61</v>
      </c>
      <c r="E3450" s="22" t="s">
        <v>9015</v>
      </c>
      <c r="F3450" s="31">
        <v>42996.756307870368</v>
      </c>
      <c r="G3450" s="31">
        <v>43020</v>
      </c>
      <c r="H3450" s="31">
        <v>43143</v>
      </c>
      <c r="I3450" s="31">
        <v>43026.754398148143</v>
      </c>
      <c r="J3450" s="22" t="s">
        <v>73</v>
      </c>
      <c r="K3450" s="32" t="s">
        <v>74</v>
      </c>
      <c r="L3450" s="32" t="s">
        <v>9016</v>
      </c>
      <c r="N3450" s="24">
        <v>404.67399999999998</v>
      </c>
      <c r="O3450" s="24">
        <v>0</v>
      </c>
      <c r="P3450" s="32" t="s">
        <v>2118</v>
      </c>
      <c r="Q3450" s="43" t="s">
        <v>2119</v>
      </c>
      <c r="R3450" s="43" t="s">
        <v>78</v>
      </c>
      <c r="S3450" s="47">
        <v>5</v>
      </c>
    </row>
    <row r="3451" spans="1:19" ht="12.75">
      <c r="A3451" s="22" t="s">
        <v>60</v>
      </c>
      <c r="B3451" s="22" t="s">
        <v>221</v>
      </c>
      <c r="C3451" s="22" t="s">
        <v>63</v>
      </c>
      <c r="D3451" s="22" t="s">
        <v>61</v>
      </c>
      <c r="E3451" s="22" t="s">
        <v>9017</v>
      </c>
      <c r="F3451" s="31">
        <v>42982.616898148146</v>
      </c>
      <c r="G3451" s="31">
        <v>43008</v>
      </c>
      <c r="H3451" s="31">
        <v>43373</v>
      </c>
      <c r="I3451" s="31">
        <v>43012</v>
      </c>
      <c r="J3451" s="22" t="s">
        <v>73</v>
      </c>
      <c r="K3451" s="32" t="s">
        <v>109</v>
      </c>
      <c r="L3451" s="32" t="s">
        <v>9018</v>
      </c>
      <c r="N3451" s="24">
        <v>490.6325</v>
      </c>
      <c r="O3451" s="24">
        <v>363.69</v>
      </c>
      <c r="P3451" s="32" t="s">
        <v>138</v>
      </c>
      <c r="Q3451" s="43" t="s">
        <v>139</v>
      </c>
      <c r="R3451" s="43" t="s">
        <v>78</v>
      </c>
      <c r="S3451" s="47">
        <v>4</v>
      </c>
    </row>
    <row r="3452" spans="1:19" ht="12.75">
      <c r="A3452" s="22" t="s">
        <v>60</v>
      </c>
      <c r="B3452" s="22" t="s">
        <v>1853</v>
      </c>
      <c r="C3452" s="22" t="s">
        <v>63</v>
      </c>
      <c r="D3452" s="22" t="s">
        <v>61</v>
      </c>
      <c r="E3452" s="22" t="s">
        <v>9019</v>
      </c>
      <c r="F3452" s="31">
        <v>42986.529398148145</v>
      </c>
      <c r="G3452" s="31">
        <v>43003</v>
      </c>
      <c r="H3452" s="31">
        <v>43368</v>
      </c>
      <c r="I3452" s="31">
        <v>43016</v>
      </c>
      <c r="J3452" s="22" t="s">
        <v>73</v>
      </c>
      <c r="K3452" s="32" t="s">
        <v>109</v>
      </c>
      <c r="L3452" s="32" t="s">
        <v>9020</v>
      </c>
      <c r="N3452" s="24">
        <v>1033.6166000000001</v>
      </c>
      <c r="O3452" s="24">
        <v>777.63</v>
      </c>
      <c r="P3452" s="32" t="s">
        <v>263</v>
      </c>
      <c r="Q3452" s="43" t="s">
        <v>264</v>
      </c>
      <c r="R3452" s="43" t="s">
        <v>78</v>
      </c>
      <c r="S3452" s="47">
        <v>5</v>
      </c>
    </row>
    <row r="3453" spans="1:19" ht="12.75">
      <c r="A3453" s="22" t="s">
        <v>60</v>
      </c>
      <c r="B3453" s="22" t="s">
        <v>175</v>
      </c>
      <c r="C3453" s="22" t="s">
        <v>63</v>
      </c>
      <c r="D3453" s="22" t="s">
        <v>61</v>
      </c>
      <c r="E3453" s="22" t="s">
        <v>9021</v>
      </c>
      <c r="F3453" s="31">
        <v>42982.58798611111</v>
      </c>
      <c r="G3453" s="31">
        <v>42982</v>
      </c>
      <c r="H3453" s="31">
        <v>43347</v>
      </c>
      <c r="I3453" s="31">
        <v>43012.586423611108</v>
      </c>
      <c r="J3453" s="22" t="s">
        <v>73</v>
      </c>
      <c r="K3453" s="32" t="s">
        <v>74</v>
      </c>
      <c r="L3453" s="32" t="s">
        <v>9022</v>
      </c>
      <c r="N3453" s="24">
        <v>2696.6433000000002</v>
      </c>
      <c r="O3453" s="24">
        <v>0</v>
      </c>
      <c r="P3453" s="32" t="s">
        <v>904</v>
      </c>
      <c r="Q3453" s="43" t="s">
        <v>905</v>
      </c>
      <c r="R3453" s="43" t="s">
        <v>78</v>
      </c>
      <c r="S3453" s="47">
        <v>5</v>
      </c>
    </row>
    <row r="3454" spans="1:19" ht="12.75">
      <c r="A3454" s="22" t="s">
        <v>60</v>
      </c>
      <c r="B3454" s="22" t="s">
        <v>3237</v>
      </c>
      <c r="C3454" s="22" t="s">
        <v>63</v>
      </c>
      <c r="D3454" s="22" t="s">
        <v>61</v>
      </c>
      <c r="E3454" s="22" t="s">
        <v>9023</v>
      </c>
      <c r="F3454" s="31">
        <v>42983.642222222217</v>
      </c>
      <c r="G3454" s="31">
        <v>42997</v>
      </c>
      <c r="H3454" s="31">
        <v>43362</v>
      </c>
      <c r="I3454" s="31">
        <v>43013</v>
      </c>
      <c r="J3454" s="22" t="s">
        <v>73</v>
      </c>
      <c r="K3454" s="32" t="s">
        <v>109</v>
      </c>
      <c r="L3454" s="32" t="s">
        <v>9024</v>
      </c>
      <c r="N3454" s="24">
        <v>1289.2125000000001</v>
      </c>
      <c r="O3454" s="24">
        <v>859.23</v>
      </c>
      <c r="P3454" s="32" t="s">
        <v>91</v>
      </c>
      <c r="Q3454" s="43" t="s">
        <v>92</v>
      </c>
      <c r="R3454" s="43" t="s">
        <v>78</v>
      </c>
      <c r="S3454" s="47">
        <v>4</v>
      </c>
    </row>
    <row r="3455" spans="1:19" ht="12.75">
      <c r="A3455" s="22" t="s">
        <v>60</v>
      </c>
      <c r="B3455" s="22" t="s">
        <v>175</v>
      </c>
      <c r="C3455" s="22" t="s">
        <v>63</v>
      </c>
      <c r="D3455" s="22" t="s">
        <v>61</v>
      </c>
      <c r="E3455" s="22" t="s">
        <v>9025</v>
      </c>
      <c r="F3455" s="31">
        <v>43003.352129629631</v>
      </c>
      <c r="G3455" s="31">
        <v>43003</v>
      </c>
      <c r="H3455" s="31">
        <v>43368</v>
      </c>
      <c r="I3455" s="31">
        <v>43029.428530092591</v>
      </c>
      <c r="J3455" s="22" t="s">
        <v>73</v>
      </c>
      <c r="K3455" s="32" t="s">
        <v>74</v>
      </c>
      <c r="L3455" s="32" t="s">
        <v>9026</v>
      </c>
      <c r="N3455" s="24">
        <v>0</v>
      </c>
      <c r="O3455" s="24">
        <v>0</v>
      </c>
      <c r="P3455" s="32" t="s">
        <v>780</v>
      </c>
      <c r="Q3455" s="43" t="s">
        <v>781</v>
      </c>
      <c r="R3455" s="43" t="s">
        <v>78</v>
      </c>
      <c r="S3455" s="47">
        <v>5</v>
      </c>
    </row>
    <row r="3456" spans="1:19" ht="12.75">
      <c r="A3456" s="22" t="s">
        <v>60</v>
      </c>
      <c r="B3456" s="22" t="s">
        <v>175</v>
      </c>
      <c r="C3456" s="22" t="s">
        <v>63</v>
      </c>
      <c r="D3456" s="22" t="s">
        <v>61</v>
      </c>
      <c r="E3456" s="22" t="s">
        <v>9027</v>
      </c>
      <c r="F3456" s="31">
        <v>42989.524027777778</v>
      </c>
      <c r="G3456" s="31">
        <v>42990</v>
      </c>
      <c r="H3456" s="31">
        <v>43355</v>
      </c>
      <c r="I3456" s="31">
        <v>43019.513923611106</v>
      </c>
      <c r="J3456" s="22" t="s">
        <v>73</v>
      </c>
      <c r="K3456" s="32" t="s">
        <v>94</v>
      </c>
      <c r="L3456" s="32" t="s">
        <v>9028</v>
      </c>
      <c r="M3456" s="32" t="s">
        <v>365</v>
      </c>
      <c r="N3456" s="24">
        <v>1460.3857</v>
      </c>
      <c r="O3456" s="24">
        <v>1183.4549999999999</v>
      </c>
      <c r="P3456" s="32" t="s">
        <v>366</v>
      </c>
      <c r="Q3456" s="43" t="s">
        <v>367</v>
      </c>
      <c r="R3456" s="43" t="s">
        <v>78</v>
      </c>
      <c r="S3456" s="47">
        <v>6</v>
      </c>
    </row>
    <row r="3457" spans="1:19" ht="12.75">
      <c r="A3457" s="22" t="s">
        <v>60</v>
      </c>
      <c r="B3457" s="22" t="s">
        <v>782</v>
      </c>
      <c r="C3457" s="22" t="s">
        <v>63</v>
      </c>
      <c r="D3457" s="22" t="s">
        <v>61</v>
      </c>
      <c r="E3457" s="22" t="s">
        <v>9029</v>
      </c>
      <c r="F3457" s="31">
        <v>43005.628946759258</v>
      </c>
      <c r="G3457" s="31">
        <v>43039</v>
      </c>
      <c r="H3457" s="31">
        <v>43404</v>
      </c>
      <c r="I3457" s="31">
        <v>43035</v>
      </c>
      <c r="J3457" s="22" t="s">
        <v>73</v>
      </c>
      <c r="K3457" s="32" t="s">
        <v>81</v>
      </c>
      <c r="L3457" s="32" t="s">
        <v>9030</v>
      </c>
      <c r="N3457" s="24">
        <v>4580.5424999999996</v>
      </c>
      <c r="O3457" s="24">
        <v>4580.5424999999996</v>
      </c>
      <c r="P3457" s="32" t="s">
        <v>851</v>
      </c>
      <c r="Q3457" s="43" t="s">
        <v>852</v>
      </c>
      <c r="R3457" s="43" t="s">
        <v>78</v>
      </c>
      <c r="S3457" s="47">
        <v>5</v>
      </c>
    </row>
    <row r="3458" spans="1:19" ht="12.75">
      <c r="A3458" s="22" t="s">
        <v>60</v>
      </c>
      <c r="B3458" s="22" t="s">
        <v>386</v>
      </c>
      <c r="C3458" s="22" t="s">
        <v>63</v>
      </c>
      <c r="D3458" s="22" t="s">
        <v>61</v>
      </c>
      <c r="E3458" s="22" t="s">
        <v>9031</v>
      </c>
      <c r="F3458" s="31">
        <v>42991.426782407405</v>
      </c>
      <c r="G3458" s="31">
        <v>42999</v>
      </c>
      <c r="H3458" s="31">
        <v>43364</v>
      </c>
      <c r="I3458" s="31">
        <v>43021</v>
      </c>
      <c r="J3458" s="22" t="s">
        <v>73</v>
      </c>
      <c r="K3458" s="32" t="s">
        <v>74</v>
      </c>
      <c r="L3458" s="32" t="s">
        <v>9032</v>
      </c>
      <c r="N3458" s="24">
        <v>813.68</v>
      </c>
      <c r="O3458" s="24">
        <v>0</v>
      </c>
      <c r="P3458" s="32" t="s">
        <v>8299</v>
      </c>
      <c r="Q3458" s="43" t="s">
        <v>8300</v>
      </c>
      <c r="R3458" s="43" t="s">
        <v>78</v>
      </c>
      <c r="S3458" s="47">
        <v>4</v>
      </c>
    </row>
    <row r="3459" spans="1:19" ht="12.75">
      <c r="A3459" s="22" t="s">
        <v>60</v>
      </c>
      <c r="B3459" s="22" t="s">
        <v>175</v>
      </c>
      <c r="C3459" s="22" t="s">
        <v>63</v>
      </c>
      <c r="D3459" s="22" t="s">
        <v>61</v>
      </c>
      <c r="E3459" s="22" t="s">
        <v>9033</v>
      </c>
      <c r="F3459" s="31">
        <v>43004.466145833328</v>
      </c>
      <c r="G3459" s="31">
        <v>43004</v>
      </c>
      <c r="H3459" s="31">
        <v>43369</v>
      </c>
      <c r="I3459" s="31">
        <v>43034.420671296291</v>
      </c>
      <c r="J3459" s="22" t="s">
        <v>73</v>
      </c>
      <c r="K3459" s="32" t="s">
        <v>81</v>
      </c>
      <c r="L3459" s="32" t="s">
        <v>9034</v>
      </c>
      <c r="N3459" s="24">
        <v>2899.9124999999999</v>
      </c>
      <c r="O3459" s="24">
        <v>3296.50</v>
      </c>
      <c r="P3459" s="32" t="s">
        <v>2187</v>
      </c>
      <c r="Q3459" s="43" t="s">
        <v>2188</v>
      </c>
      <c r="R3459" s="43" t="s">
        <v>78</v>
      </c>
      <c r="S3459" s="47">
        <v>5</v>
      </c>
    </row>
    <row r="3460" spans="1:19" ht="12.75">
      <c r="A3460" s="22" t="s">
        <v>60</v>
      </c>
      <c r="B3460" s="22" t="s">
        <v>149</v>
      </c>
      <c r="C3460" s="22" t="s">
        <v>63</v>
      </c>
      <c r="D3460" s="22" t="s">
        <v>61</v>
      </c>
      <c r="E3460" s="22" t="s">
        <v>9035</v>
      </c>
      <c r="F3460" s="31">
        <v>43004.794270833328</v>
      </c>
      <c r="G3460" s="31">
        <v>43010</v>
      </c>
      <c r="H3460" s="31">
        <v>43375</v>
      </c>
      <c r="I3460" s="31">
        <v>43034.787037037036</v>
      </c>
      <c r="J3460" s="22" t="s">
        <v>73</v>
      </c>
      <c r="K3460" s="32" t="s">
        <v>81</v>
      </c>
      <c r="L3460" s="32" t="s">
        <v>9036</v>
      </c>
      <c r="N3460" s="24">
        <v>3679.616</v>
      </c>
      <c r="O3460" s="24">
        <v>2530.4699999999998</v>
      </c>
      <c r="P3460" s="32" t="s">
        <v>647</v>
      </c>
      <c r="Q3460" s="43" t="s">
        <v>648</v>
      </c>
      <c r="R3460" s="43" t="s">
        <v>78</v>
      </c>
      <c r="S3460" s="47">
        <v>5</v>
      </c>
    </row>
    <row r="3461" spans="1:19" ht="12.75">
      <c r="A3461" s="22" t="s">
        <v>60</v>
      </c>
      <c r="B3461" s="22" t="s">
        <v>149</v>
      </c>
      <c r="C3461" s="22" t="s">
        <v>63</v>
      </c>
      <c r="D3461" s="22" t="s">
        <v>61</v>
      </c>
      <c r="E3461" s="22" t="s">
        <v>9037</v>
      </c>
      <c r="F3461" s="31">
        <v>43000.658657407403</v>
      </c>
      <c r="G3461" s="31">
        <v>43000</v>
      </c>
      <c r="H3461" s="31">
        <v>43365</v>
      </c>
      <c r="I3461" s="31">
        <v>43030.657766203702</v>
      </c>
      <c r="J3461" s="22" t="s">
        <v>73</v>
      </c>
      <c r="K3461" s="32" t="s">
        <v>74</v>
      </c>
      <c r="L3461" s="32" t="s">
        <v>9038</v>
      </c>
      <c r="N3461" s="24">
        <v>2597.38</v>
      </c>
      <c r="O3461" s="24">
        <v>0</v>
      </c>
      <c r="P3461" s="32" t="s">
        <v>1239</v>
      </c>
      <c r="Q3461" s="43" t="s">
        <v>1240</v>
      </c>
      <c r="R3461" s="43" t="s">
        <v>78</v>
      </c>
      <c r="S3461" s="47">
        <v>5</v>
      </c>
    </row>
    <row r="3462" spans="1:19" ht="12.75">
      <c r="A3462" s="22" t="s">
        <v>60</v>
      </c>
      <c r="B3462" s="22" t="s">
        <v>175</v>
      </c>
      <c r="C3462" s="22" t="s">
        <v>63</v>
      </c>
      <c r="D3462" s="22" t="s">
        <v>61</v>
      </c>
      <c r="E3462" s="22" t="s">
        <v>9039</v>
      </c>
      <c r="F3462" s="31">
        <v>43000.653356481482</v>
      </c>
      <c r="G3462" s="31">
        <v>43028</v>
      </c>
      <c r="H3462" s="31">
        <v>43393</v>
      </c>
      <c r="I3462" s="31">
        <v>43030.641527777778</v>
      </c>
      <c r="J3462" s="22" t="s">
        <v>73</v>
      </c>
      <c r="K3462" s="32" t="s">
        <v>81</v>
      </c>
      <c r="L3462" s="32" t="s">
        <v>9040</v>
      </c>
      <c r="N3462" s="24">
        <v>8356.7549999999992</v>
      </c>
      <c r="O3462" s="24">
        <v>7965.2299999999996</v>
      </c>
      <c r="P3462" s="32" t="s">
        <v>405</v>
      </c>
      <c r="Q3462" s="43" t="s">
        <v>406</v>
      </c>
      <c r="R3462" s="43" t="s">
        <v>78</v>
      </c>
      <c r="S3462" s="47">
        <v>5</v>
      </c>
    </row>
    <row r="3463" spans="1:19" ht="12.75">
      <c r="A3463" s="22" t="s">
        <v>60</v>
      </c>
      <c r="B3463" s="22" t="s">
        <v>175</v>
      </c>
      <c r="C3463" s="22" t="s">
        <v>63</v>
      </c>
      <c r="D3463" s="22" t="s">
        <v>61</v>
      </c>
      <c r="E3463" s="22" t="s">
        <v>9041</v>
      </c>
      <c r="F3463" s="31">
        <v>42999.598055555551</v>
      </c>
      <c r="G3463" s="31">
        <v>43018</v>
      </c>
      <c r="H3463" s="31">
        <v>43383</v>
      </c>
      <c r="I3463" s="31">
        <v>43029.595844907402</v>
      </c>
      <c r="J3463" s="22" t="s">
        <v>73</v>
      </c>
      <c r="K3463" s="32" t="s">
        <v>109</v>
      </c>
      <c r="L3463" s="32" t="s">
        <v>9042</v>
      </c>
      <c r="N3463" s="24">
        <v>1578.045</v>
      </c>
      <c r="O3463" s="24">
        <v>1229.96</v>
      </c>
      <c r="P3463" s="32" t="s">
        <v>106</v>
      </c>
      <c r="Q3463" s="43" t="s">
        <v>107</v>
      </c>
      <c r="R3463" s="43" t="s">
        <v>78</v>
      </c>
      <c r="S3463" s="47">
        <v>4</v>
      </c>
    </row>
    <row r="3464" spans="1:19" ht="12.75">
      <c r="A3464" s="22" t="s">
        <v>60</v>
      </c>
      <c r="B3464" s="22" t="s">
        <v>350</v>
      </c>
      <c r="C3464" s="22" t="s">
        <v>63</v>
      </c>
      <c r="D3464" s="22" t="s">
        <v>61</v>
      </c>
      <c r="E3464" s="22" t="s">
        <v>9043</v>
      </c>
      <c r="F3464" s="31">
        <v>42979.507916666662</v>
      </c>
      <c r="G3464" s="31">
        <v>42999</v>
      </c>
      <c r="H3464" s="31">
        <v>43364</v>
      </c>
      <c r="I3464" s="31">
        <v>43009.501967592594</v>
      </c>
      <c r="J3464" s="22" t="s">
        <v>73</v>
      </c>
      <c r="K3464" s="32" t="s">
        <v>109</v>
      </c>
      <c r="L3464" s="32" t="s">
        <v>9044</v>
      </c>
      <c r="N3464" s="24">
        <v>7160.48</v>
      </c>
      <c r="O3464" s="24">
        <v>5302.4700000000003</v>
      </c>
      <c r="P3464" s="32" t="s">
        <v>91</v>
      </c>
      <c r="Q3464" s="43" t="s">
        <v>92</v>
      </c>
      <c r="R3464" s="43" t="s">
        <v>78</v>
      </c>
      <c r="S3464" s="47">
        <v>5</v>
      </c>
    </row>
    <row r="3465" spans="1:19" ht="12.75">
      <c r="A3465" s="22" t="s">
        <v>60</v>
      </c>
      <c r="B3465" s="22" t="s">
        <v>154</v>
      </c>
      <c r="C3465" s="22" t="s">
        <v>63</v>
      </c>
      <c r="D3465" s="22" t="s">
        <v>61</v>
      </c>
      <c r="E3465" s="22" t="s">
        <v>9045</v>
      </c>
      <c r="F3465" s="31">
        <v>42982.470810185187</v>
      </c>
      <c r="G3465" s="31">
        <v>42982</v>
      </c>
      <c r="H3465" s="31">
        <v>43343</v>
      </c>
      <c r="I3465" s="31">
        <v>43012.469409722224</v>
      </c>
      <c r="J3465" s="22" t="s">
        <v>73</v>
      </c>
      <c r="K3465" s="32" t="s">
        <v>74</v>
      </c>
      <c r="L3465" s="32" t="s">
        <v>9046</v>
      </c>
      <c r="N3465" s="24">
        <v>1100.7650000000001</v>
      </c>
      <c r="O3465" s="24">
        <v>0</v>
      </c>
      <c r="P3465" s="32" t="s">
        <v>4838</v>
      </c>
      <c r="Q3465" s="43" t="s">
        <v>4839</v>
      </c>
      <c r="R3465" s="43" t="s">
        <v>78</v>
      </c>
      <c r="S3465" s="47">
        <v>3</v>
      </c>
    </row>
    <row r="3466" spans="1:19" ht="12.75">
      <c r="A3466" s="22" t="s">
        <v>60</v>
      </c>
      <c r="B3466" s="22" t="s">
        <v>159</v>
      </c>
      <c r="C3466" s="22" t="s">
        <v>63</v>
      </c>
      <c r="D3466" s="22" t="s">
        <v>61</v>
      </c>
      <c r="E3466" s="22" t="s">
        <v>9047</v>
      </c>
      <c r="F3466" s="31">
        <v>42997.741157407407</v>
      </c>
      <c r="G3466" s="31">
        <v>42997</v>
      </c>
      <c r="H3466" s="31">
        <v>43373</v>
      </c>
      <c r="I3466" s="31">
        <v>42980</v>
      </c>
      <c r="J3466" s="22" t="s">
        <v>73</v>
      </c>
      <c r="K3466" s="32" t="s">
        <v>74</v>
      </c>
      <c r="L3466" s="32" t="s">
        <v>9048</v>
      </c>
      <c r="N3466" s="24">
        <v>822.61</v>
      </c>
      <c r="O3466" s="24">
        <v>0</v>
      </c>
      <c r="P3466" s="32" t="s">
        <v>125</v>
      </c>
      <c r="Q3466" s="43" t="s">
        <v>126</v>
      </c>
      <c r="R3466" s="43" t="s">
        <v>140</v>
      </c>
      <c r="S3466" s="47">
        <v>4</v>
      </c>
    </row>
    <row r="3467" spans="1:19" ht="12.75">
      <c r="A3467" s="22" t="s">
        <v>60</v>
      </c>
      <c r="B3467" s="22" t="s">
        <v>175</v>
      </c>
      <c r="C3467" s="22" t="s">
        <v>63</v>
      </c>
      <c r="D3467" s="22" t="s">
        <v>61</v>
      </c>
      <c r="E3467" s="22" t="s">
        <v>9049</v>
      </c>
      <c r="F3467" s="31">
        <v>42989.556412037033</v>
      </c>
      <c r="G3467" s="31">
        <v>42963</v>
      </c>
      <c r="H3467" s="31">
        <v>43328</v>
      </c>
      <c r="I3467" s="31">
        <v>43019.554907407408</v>
      </c>
      <c r="J3467" s="22" t="s">
        <v>244</v>
      </c>
      <c r="K3467" s="32" t="s">
        <v>94</v>
      </c>
      <c r="L3467" s="32" t="s">
        <v>9050</v>
      </c>
      <c r="M3467" s="32" t="s">
        <v>9051</v>
      </c>
      <c r="N3467" s="24">
        <v>0</v>
      </c>
      <c r="O3467" s="24">
        <v>0</v>
      </c>
      <c r="P3467" s="32" t="s">
        <v>951</v>
      </c>
      <c r="Q3467" s="43" t="s">
        <v>952</v>
      </c>
      <c r="R3467" s="43" t="s">
        <v>78</v>
      </c>
      <c r="S3467" s="47">
        <v>1</v>
      </c>
    </row>
    <row r="3468" spans="1:19" ht="12.75">
      <c r="A3468" s="22" t="s">
        <v>60</v>
      </c>
      <c r="B3468" s="22" t="s">
        <v>175</v>
      </c>
      <c r="C3468" s="22" t="s">
        <v>63</v>
      </c>
      <c r="D3468" s="22" t="s">
        <v>61</v>
      </c>
      <c r="E3468" s="22" t="s">
        <v>9052</v>
      </c>
      <c r="F3468" s="31">
        <v>42987.26284722222</v>
      </c>
      <c r="G3468" s="31">
        <v>43029</v>
      </c>
      <c r="H3468" s="31">
        <v>43394</v>
      </c>
      <c r="I3468" s="31">
        <v>43047.26284722222</v>
      </c>
      <c r="J3468" s="22" t="s">
        <v>73</v>
      </c>
      <c r="K3468" s="32" t="s">
        <v>81</v>
      </c>
      <c r="L3468" s="32" t="s">
        <v>9053</v>
      </c>
      <c r="N3468" s="24">
        <v>358.48329999999999</v>
      </c>
      <c r="O3468" s="24">
        <v>359.98</v>
      </c>
      <c r="P3468" s="32" t="s">
        <v>526</v>
      </c>
      <c r="Q3468" s="43" t="s">
        <v>527</v>
      </c>
      <c r="R3468" s="43" t="s">
        <v>78</v>
      </c>
      <c r="S3468" s="47">
        <v>5</v>
      </c>
    </row>
    <row r="3469" spans="1:19" ht="12.75">
      <c r="A3469" s="22" t="s">
        <v>60</v>
      </c>
      <c r="B3469" s="22" t="s">
        <v>3054</v>
      </c>
      <c r="C3469" s="22" t="s">
        <v>63</v>
      </c>
      <c r="D3469" s="22" t="s">
        <v>61</v>
      </c>
      <c r="E3469" s="22" t="s">
        <v>9054</v>
      </c>
      <c r="F3469" s="31">
        <v>43006.464282407404</v>
      </c>
      <c r="G3469" s="31">
        <v>43006</v>
      </c>
      <c r="H3469" s="31">
        <v>43434</v>
      </c>
      <c r="I3469" s="31">
        <v>43036</v>
      </c>
      <c r="J3469" s="22" t="s">
        <v>73</v>
      </c>
      <c r="K3469" s="32" t="s">
        <v>74</v>
      </c>
      <c r="L3469" s="32" t="s">
        <v>9055</v>
      </c>
      <c r="N3469" s="24">
        <v>1501.52</v>
      </c>
      <c r="O3469" s="24">
        <v>0</v>
      </c>
      <c r="P3469" s="32" t="s">
        <v>111</v>
      </c>
      <c r="Q3469" s="43" t="s">
        <v>112</v>
      </c>
      <c r="R3469" s="43" t="s">
        <v>78</v>
      </c>
      <c r="S3469" s="47">
        <v>6</v>
      </c>
    </row>
    <row r="3470" spans="1:19" ht="12.75">
      <c r="A3470" s="22" t="s">
        <v>60</v>
      </c>
      <c r="B3470" s="22" t="s">
        <v>703</v>
      </c>
      <c r="C3470" s="22" t="s">
        <v>63</v>
      </c>
      <c r="D3470" s="22" t="s">
        <v>61</v>
      </c>
      <c r="E3470" s="22" t="s">
        <v>9056</v>
      </c>
      <c r="F3470" s="31">
        <v>43004.548263888886</v>
      </c>
      <c r="G3470" s="31">
        <v>42986</v>
      </c>
      <c r="H3470" s="31">
        <v>43351</v>
      </c>
      <c r="I3470" s="31">
        <v>43034</v>
      </c>
      <c r="J3470" s="22" t="s">
        <v>244</v>
      </c>
      <c r="K3470" s="32" t="s">
        <v>104</v>
      </c>
      <c r="L3470" s="32" t="s">
        <v>9057</v>
      </c>
      <c r="N3470" s="24">
        <v>0</v>
      </c>
      <c r="O3470" s="24">
        <v>0</v>
      </c>
      <c r="P3470" s="32" t="s">
        <v>589</v>
      </c>
      <c r="Q3470" s="43" t="s">
        <v>590</v>
      </c>
      <c r="R3470" s="43" t="s">
        <v>140</v>
      </c>
      <c r="S3470" s="47">
        <v>1</v>
      </c>
    </row>
    <row r="3471" spans="1:19" ht="12.75">
      <c r="A3471" s="22" t="s">
        <v>60</v>
      </c>
      <c r="B3471" s="22" t="s">
        <v>9058</v>
      </c>
      <c r="C3471" s="22" t="s">
        <v>63</v>
      </c>
      <c r="D3471" s="22" t="s">
        <v>61</v>
      </c>
      <c r="E3471" s="22" t="s">
        <v>9059</v>
      </c>
      <c r="F3471" s="31">
        <v>42992.450266203705</v>
      </c>
      <c r="G3471" s="31">
        <v>43008</v>
      </c>
      <c r="H3471" s="31">
        <v>43373</v>
      </c>
      <c r="I3471" s="31">
        <v>43022</v>
      </c>
      <c r="J3471" s="22" t="s">
        <v>73</v>
      </c>
      <c r="K3471" s="32" t="s">
        <v>74</v>
      </c>
      <c r="L3471" s="32" t="s">
        <v>9060</v>
      </c>
      <c r="N3471" s="24">
        <v>2181.21</v>
      </c>
      <c r="O3471" s="24">
        <v>0</v>
      </c>
      <c r="P3471" s="32" t="s">
        <v>4813</v>
      </c>
      <c r="Q3471" s="43" t="s">
        <v>4814</v>
      </c>
      <c r="R3471" s="43" t="s">
        <v>78</v>
      </c>
      <c r="S3471" s="47">
        <v>4</v>
      </c>
    </row>
    <row r="3472" spans="1:19" ht="12.75">
      <c r="A3472" s="22" t="s">
        <v>60</v>
      </c>
      <c r="B3472" s="22" t="s">
        <v>175</v>
      </c>
      <c r="C3472" s="22" t="s">
        <v>63</v>
      </c>
      <c r="D3472" s="22" t="s">
        <v>61</v>
      </c>
      <c r="E3472" s="22" t="s">
        <v>9061</v>
      </c>
      <c r="F3472" s="31">
        <v>42986.545844907407</v>
      </c>
      <c r="G3472" s="31">
        <v>42986</v>
      </c>
      <c r="H3472" s="31">
        <v>43351</v>
      </c>
      <c r="I3472" s="31">
        <v>43016.54478009259</v>
      </c>
      <c r="J3472" s="22" t="s">
        <v>73</v>
      </c>
      <c r="K3472" s="32" t="s">
        <v>74</v>
      </c>
      <c r="L3472" s="32" t="s">
        <v>9062</v>
      </c>
      <c r="N3472" s="24">
        <v>306.08199999999999</v>
      </c>
      <c r="O3472" s="24">
        <v>0</v>
      </c>
      <c r="P3472" s="32" t="s">
        <v>510</v>
      </c>
      <c r="Q3472" s="43" t="s">
        <v>511</v>
      </c>
      <c r="R3472" s="43" t="s">
        <v>78</v>
      </c>
      <c r="S3472" s="47">
        <v>5</v>
      </c>
    </row>
    <row r="3473" spans="1:19" ht="12.75">
      <c r="A3473" s="22" t="s">
        <v>60</v>
      </c>
      <c r="B3473" s="22" t="s">
        <v>159</v>
      </c>
      <c r="C3473" s="22" t="s">
        <v>63</v>
      </c>
      <c r="D3473" s="22" t="s">
        <v>61</v>
      </c>
      <c r="E3473" s="22" t="s">
        <v>9063</v>
      </c>
      <c r="F3473" s="31">
        <v>42990.394780092589</v>
      </c>
      <c r="G3473" s="31">
        <v>43008</v>
      </c>
      <c r="H3473" s="31">
        <v>43373</v>
      </c>
      <c r="I3473" s="31">
        <v>43014</v>
      </c>
      <c r="J3473" s="22" t="s">
        <v>73</v>
      </c>
      <c r="K3473" s="32" t="s">
        <v>104</v>
      </c>
      <c r="L3473" s="32" t="s">
        <v>9064</v>
      </c>
      <c r="N3473" s="24">
        <v>0</v>
      </c>
      <c r="O3473" s="24">
        <v>0</v>
      </c>
      <c r="P3473" s="32" t="s">
        <v>3410</v>
      </c>
      <c r="Q3473" s="43" t="s">
        <v>3411</v>
      </c>
      <c r="R3473" s="43" t="s">
        <v>140</v>
      </c>
      <c r="S3473" s="47">
        <v>4</v>
      </c>
    </row>
    <row r="3474" spans="1:19" ht="12.75">
      <c r="A3474" s="22" t="s">
        <v>60</v>
      </c>
      <c r="B3474" s="22" t="s">
        <v>149</v>
      </c>
      <c r="C3474" s="22" t="s">
        <v>63</v>
      </c>
      <c r="D3474" s="22" t="s">
        <v>61</v>
      </c>
      <c r="E3474" s="22" t="s">
        <v>9065</v>
      </c>
      <c r="F3474" s="31">
        <v>42986.712233796294</v>
      </c>
      <c r="G3474" s="31">
        <v>42986</v>
      </c>
      <c r="H3474" s="31">
        <v>43351</v>
      </c>
      <c r="I3474" s="31">
        <v>43016.70413194444</v>
      </c>
      <c r="J3474" s="22" t="s">
        <v>73</v>
      </c>
      <c r="K3474" s="32" t="s">
        <v>81</v>
      </c>
      <c r="L3474" s="32" t="s">
        <v>9066</v>
      </c>
      <c r="N3474" s="24">
        <v>1089.6075000000001</v>
      </c>
      <c r="O3474" s="24">
        <v>1750.96</v>
      </c>
      <c r="P3474" s="32" t="s">
        <v>1113</v>
      </c>
      <c r="Q3474" s="43" t="s">
        <v>1114</v>
      </c>
      <c r="R3474" s="43" t="s">
        <v>78</v>
      </c>
      <c r="S3474" s="47">
        <v>5</v>
      </c>
    </row>
    <row r="3475" spans="1:19" ht="12.75">
      <c r="A3475" s="22" t="s">
        <v>60</v>
      </c>
      <c r="B3475" s="22" t="s">
        <v>175</v>
      </c>
      <c r="C3475" s="22" t="s">
        <v>63</v>
      </c>
      <c r="D3475" s="22" t="s">
        <v>61</v>
      </c>
      <c r="E3475" s="22" t="s">
        <v>9067</v>
      </c>
      <c r="F3475" s="31">
        <v>43003.410960648143</v>
      </c>
      <c r="G3475" s="31">
        <v>43003</v>
      </c>
      <c r="H3475" s="31">
        <v>43368</v>
      </c>
      <c r="I3475" s="31">
        <v>43033.409687499996</v>
      </c>
      <c r="J3475" s="22" t="s">
        <v>73</v>
      </c>
      <c r="K3475" s="32" t="s">
        <v>81</v>
      </c>
      <c r="L3475" s="32" t="s">
        <v>9068</v>
      </c>
      <c r="N3475" s="24">
        <v>434.28719999999998</v>
      </c>
      <c r="O3475" s="24">
        <v>335.54660000000001</v>
      </c>
      <c r="P3475" s="32" t="s">
        <v>3289</v>
      </c>
      <c r="Q3475" s="43" t="s">
        <v>3290</v>
      </c>
      <c r="R3475" s="43" t="s">
        <v>78</v>
      </c>
      <c r="S3475" s="47">
        <v>5</v>
      </c>
    </row>
    <row r="3476" spans="1:19" ht="12.75">
      <c r="A3476" s="22" t="s">
        <v>60</v>
      </c>
      <c r="B3476" s="22" t="s">
        <v>165</v>
      </c>
      <c r="C3476" s="22" t="s">
        <v>63</v>
      </c>
      <c r="D3476" s="22" t="s">
        <v>61</v>
      </c>
      <c r="E3476" s="22" t="s">
        <v>9069</v>
      </c>
      <c r="F3476" s="31">
        <v>42996.463460648149</v>
      </c>
      <c r="G3476" s="31">
        <v>43008</v>
      </c>
      <c r="H3476" s="31">
        <v>43373</v>
      </c>
      <c r="I3476" s="31">
        <v>43026.446770833332</v>
      </c>
      <c r="J3476" s="22" t="s">
        <v>73</v>
      </c>
      <c r="K3476" s="32" t="s">
        <v>104</v>
      </c>
      <c r="L3476" s="32" t="s">
        <v>9070</v>
      </c>
      <c r="N3476" s="24">
        <v>1338.4276</v>
      </c>
      <c r="O3476" s="24">
        <v>0</v>
      </c>
      <c r="P3476" s="32" t="s">
        <v>1651</v>
      </c>
      <c r="Q3476" s="43" t="s">
        <v>1652</v>
      </c>
      <c r="R3476" s="43" t="s">
        <v>78</v>
      </c>
      <c r="S3476" s="47">
        <v>5</v>
      </c>
    </row>
    <row r="3477" spans="1:19" ht="12.75">
      <c r="A3477" s="22" t="s">
        <v>60</v>
      </c>
      <c r="B3477" s="22" t="s">
        <v>175</v>
      </c>
      <c r="C3477" s="22" t="s">
        <v>63</v>
      </c>
      <c r="D3477" s="22" t="s">
        <v>61</v>
      </c>
      <c r="E3477" s="22" t="s">
        <v>9071</v>
      </c>
      <c r="F3477" s="31">
        <v>42985.548263888886</v>
      </c>
      <c r="G3477" s="31">
        <v>42992</v>
      </c>
      <c r="H3477" s="31">
        <v>43357</v>
      </c>
      <c r="I3477" s="31">
        <v>43015.520439814813</v>
      </c>
      <c r="J3477" s="22" t="s">
        <v>73</v>
      </c>
      <c r="K3477" s="32" t="s">
        <v>74</v>
      </c>
      <c r="L3477" s="32" t="s">
        <v>9072</v>
      </c>
      <c r="N3477" s="24">
        <v>2329.6732999999999</v>
      </c>
      <c r="O3477" s="24">
        <v>0</v>
      </c>
      <c r="P3477" s="32" t="s">
        <v>91</v>
      </c>
      <c r="Q3477" s="43" t="s">
        <v>92</v>
      </c>
      <c r="R3477" s="43" t="s">
        <v>78</v>
      </c>
      <c r="S3477" s="47">
        <v>4</v>
      </c>
    </row>
    <row r="3478" spans="1:19" ht="12.75">
      <c r="A3478" s="22" t="s">
        <v>60</v>
      </c>
      <c r="B3478" s="22" t="s">
        <v>149</v>
      </c>
      <c r="C3478" s="22" t="s">
        <v>63</v>
      </c>
      <c r="D3478" s="22" t="s">
        <v>61</v>
      </c>
      <c r="E3478" s="22" t="s">
        <v>9073</v>
      </c>
      <c r="F3478" s="31">
        <v>42984.686678240738</v>
      </c>
      <c r="G3478" s="31">
        <v>42984</v>
      </c>
      <c r="H3478" s="31">
        <v>43349</v>
      </c>
      <c r="I3478" s="31">
        <v>43014.675844907404</v>
      </c>
      <c r="J3478" s="22" t="s">
        <v>73</v>
      </c>
      <c r="K3478" s="32" t="s">
        <v>81</v>
      </c>
      <c r="L3478" s="32" t="s">
        <v>9074</v>
      </c>
      <c r="N3478" s="24">
        <v>696.835</v>
      </c>
      <c r="O3478" s="24">
        <v>780.55</v>
      </c>
      <c r="P3478" s="32" t="s">
        <v>1664</v>
      </c>
      <c r="Q3478" s="43" t="s">
        <v>1665</v>
      </c>
      <c r="R3478" s="43" t="s">
        <v>78</v>
      </c>
      <c r="S3478" s="47">
        <v>5</v>
      </c>
    </row>
    <row r="3479" spans="1:19" ht="12.75">
      <c r="A3479" s="22" t="s">
        <v>60</v>
      </c>
      <c r="B3479" s="22" t="s">
        <v>175</v>
      </c>
      <c r="C3479" s="22" t="s">
        <v>63</v>
      </c>
      <c r="D3479" s="22" t="s">
        <v>61</v>
      </c>
      <c r="E3479" s="22" t="s">
        <v>9075</v>
      </c>
      <c r="F3479" s="31">
        <v>42989.491689814815</v>
      </c>
      <c r="G3479" s="31">
        <v>43013</v>
      </c>
      <c r="H3479" s="31">
        <v>43378</v>
      </c>
      <c r="I3479" s="31">
        <v>43019.489421296297</v>
      </c>
      <c r="J3479" s="22" t="s">
        <v>73</v>
      </c>
      <c r="K3479" s="32" t="s">
        <v>74</v>
      </c>
      <c r="L3479" s="32" t="s">
        <v>9076</v>
      </c>
      <c r="N3479" s="24">
        <v>2000.53</v>
      </c>
      <c r="O3479" s="24">
        <v>0</v>
      </c>
      <c r="P3479" s="32" t="s">
        <v>667</v>
      </c>
      <c r="Q3479" s="43" t="s">
        <v>668</v>
      </c>
      <c r="R3479" s="43" t="s">
        <v>78</v>
      </c>
      <c r="S3479" s="47">
        <v>5</v>
      </c>
    </row>
    <row r="3480" spans="1:19" ht="12.75">
      <c r="A3480" s="22" t="s">
        <v>60</v>
      </c>
      <c r="B3480" s="22" t="s">
        <v>175</v>
      </c>
      <c r="C3480" s="22" t="s">
        <v>63</v>
      </c>
      <c r="D3480" s="22" t="s">
        <v>61</v>
      </c>
      <c r="E3480" s="22" t="s">
        <v>9077</v>
      </c>
      <c r="F3480" s="31">
        <v>42990.492858796293</v>
      </c>
      <c r="G3480" s="31">
        <v>42990</v>
      </c>
      <c r="H3480" s="31">
        <v>43355</v>
      </c>
      <c r="I3480" s="31">
        <v>43020.486747685187</v>
      </c>
      <c r="J3480" s="22" t="s">
        <v>73</v>
      </c>
      <c r="K3480" s="32" t="s">
        <v>104</v>
      </c>
      <c r="N3480" s="24">
        <v>541.20500000000004</v>
      </c>
      <c r="O3480" s="24">
        <v>0</v>
      </c>
      <c r="P3480" s="32" t="s">
        <v>1153</v>
      </c>
      <c r="Q3480" s="43" t="s">
        <v>1154</v>
      </c>
      <c r="R3480" s="43" t="s">
        <v>78</v>
      </c>
      <c r="S3480" s="47">
        <v>5</v>
      </c>
    </row>
    <row r="3481" spans="1:19" ht="12.75">
      <c r="A3481" s="22" t="s">
        <v>60</v>
      </c>
      <c r="B3481" s="22" t="s">
        <v>235</v>
      </c>
      <c r="C3481" s="22" t="s">
        <v>63</v>
      </c>
      <c r="D3481" s="22" t="s">
        <v>61</v>
      </c>
      <c r="E3481" s="22" t="s">
        <v>9078</v>
      </c>
      <c r="F3481" s="31">
        <v>42989.281446759254</v>
      </c>
      <c r="G3481" s="31">
        <v>43034</v>
      </c>
      <c r="H3481" s="31">
        <v>43399</v>
      </c>
      <c r="I3481" s="31">
        <v>43049.281446759254</v>
      </c>
      <c r="J3481" s="22" t="s">
        <v>73</v>
      </c>
      <c r="K3481" s="32" t="s">
        <v>74</v>
      </c>
      <c r="L3481" s="32" t="s">
        <v>9079</v>
      </c>
      <c r="N3481" s="24">
        <v>2742.33</v>
      </c>
      <c r="O3481" s="24">
        <v>0</v>
      </c>
      <c r="P3481" s="32" t="s">
        <v>9080</v>
      </c>
      <c r="Q3481" s="43" t="s">
        <v>9081</v>
      </c>
      <c r="R3481" s="43" t="s">
        <v>78</v>
      </c>
      <c r="S3481" s="47">
        <v>5</v>
      </c>
    </row>
    <row r="3482" spans="1:19" ht="12.75">
      <c r="A3482" s="22" t="s">
        <v>60</v>
      </c>
      <c r="B3482" s="22" t="s">
        <v>1570</v>
      </c>
      <c r="C3482" s="22" t="s">
        <v>63</v>
      </c>
      <c r="D3482" s="22" t="s">
        <v>61</v>
      </c>
      <c r="E3482" s="22" t="s">
        <v>9082</v>
      </c>
      <c r="F3482" s="31">
        <v>43006.469618055555</v>
      </c>
      <c r="G3482" s="31">
        <v>43007</v>
      </c>
      <c r="H3482" s="31">
        <v>43372</v>
      </c>
      <c r="I3482" s="31">
        <v>43036</v>
      </c>
      <c r="J3482" s="22" t="s">
        <v>73</v>
      </c>
      <c r="K3482" s="32" t="s">
        <v>81</v>
      </c>
      <c r="L3482" s="32" t="s">
        <v>9083</v>
      </c>
      <c r="N3482" s="24">
        <v>953.322</v>
      </c>
      <c r="O3482" s="24">
        <v>781.11</v>
      </c>
      <c r="P3482" s="32" t="s">
        <v>1895</v>
      </c>
      <c r="Q3482" s="43" t="s">
        <v>1896</v>
      </c>
      <c r="R3482" s="43" t="s">
        <v>78</v>
      </c>
      <c r="S3482" s="47">
        <v>5</v>
      </c>
    </row>
    <row r="3483" spans="1:19" ht="12.75">
      <c r="A3483" s="22" t="s">
        <v>60</v>
      </c>
      <c r="B3483" s="22" t="s">
        <v>175</v>
      </c>
      <c r="C3483" s="22" t="s">
        <v>63</v>
      </c>
      <c r="D3483" s="22" t="s">
        <v>61</v>
      </c>
      <c r="E3483" s="22" t="s">
        <v>9084</v>
      </c>
      <c r="F3483" s="31">
        <v>43003.601296296292</v>
      </c>
      <c r="G3483" s="31">
        <v>43003</v>
      </c>
      <c r="H3483" s="31">
        <v>43368</v>
      </c>
      <c r="I3483" s="31">
        <v>43033.599085648144</v>
      </c>
      <c r="J3483" s="22" t="s">
        <v>73</v>
      </c>
      <c r="K3483" s="32" t="s">
        <v>81</v>
      </c>
      <c r="L3483" s="32" t="s">
        <v>9085</v>
      </c>
      <c r="N3483" s="24">
        <v>473.26400000000001</v>
      </c>
      <c r="O3483" s="24">
        <v>477.26</v>
      </c>
      <c r="P3483" s="32" t="s">
        <v>1641</v>
      </c>
      <c r="Q3483" s="43" t="s">
        <v>1642</v>
      </c>
      <c r="R3483" s="43" t="s">
        <v>78</v>
      </c>
      <c r="S3483" s="47">
        <v>5</v>
      </c>
    </row>
    <row r="3484" spans="1:19" ht="12.75">
      <c r="A3484" s="22" t="s">
        <v>60</v>
      </c>
      <c r="B3484" s="22" t="s">
        <v>159</v>
      </c>
      <c r="C3484" s="22" t="s">
        <v>63</v>
      </c>
      <c r="D3484" s="22" t="s">
        <v>61</v>
      </c>
      <c r="E3484" s="22" t="s">
        <v>9086</v>
      </c>
      <c r="F3484" s="31">
        <v>43004.487222222218</v>
      </c>
      <c r="G3484" s="31">
        <v>43008</v>
      </c>
      <c r="H3484" s="31">
        <v>43373</v>
      </c>
      <c r="I3484" s="31">
        <v>43034</v>
      </c>
      <c r="J3484" s="22" t="s">
        <v>73</v>
      </c>
      <c r="K3484" s="32" t="s">
        <v>74</v>
      </c>
      <c r="L3484" s="32" t="s">
        <v>9087</v>
      </c>
      <c r="N3484" s="24">
        <v>4489.67</v>
      </c>
      <c r="O3484" s="24">
        <v>0</v>
      </c>
      <c r="P3484" s="32" t="s">
        <v>659</v>
      </c>
      <c r="Q3484" s="43" t="s">
        <v>660</v>
      </c>
      <c r="R3484" s="43" t="s">
        <v>78</v>
      </c>
      <c r="S3484" s="47">
        <v>5</v>
      </c>
    </row>
    <row r="3485" spans="1:19" ht="12.75">
      <c r="A3485" s="22" t="s">
        <v>60</v>
      </c>
      <c r="B3485" s="22" t="s">
        <v>175</v>
      </c>
      <c r="C3485" s="22" t="s">
        <v>63</v>
      </c>
      <c r="D3485" s="22" t="s">
        <v>61</v>
      </c>
      <c r="E3485" s="22" t="s">
        <v>9088</v>
      </c>
      <c r="F3485" s="31">
        <v>43004.706203703703</v>
      </c>
      <c r="G3485" s="31">
        <v>43004</v>
      </c>
      <c r="H3485" s="31">
        <v>43369</v>
      </c>
      <c r="I3485" s="31">
        <v>43034.705277777779</v>
      </c>
      <c r="J3485" s="22" t="s">
        <v>73</v>
      </c>
      <c r="K3485" s="32" t="s">
        <v>81</v>
      </c>
      <c r="L3485" s="32" t="s">
        <v>9089</v>
      </c>
      <c r="N3485" s="24">
        <v>469.37</v>
      </c>
      <c r="O3485" s="24">
        <v>420.64</v>
      </c>
      <c r="P3485" s="32" t="s">
        <v>7630</v>
      </c>
      <c r="Q3485" s="43" t="s">
        <v>7631</v>
      </c>
      <c r="R3485" s="43" t="s">
        <v>78</v>
      </c>
      <c r="S3485" s="47">
        <v>5</v>
      </c>
    </row>
    <row r="3486" spans="1:19" ht="12.75">
      <c r="A3486" s="22" t="s">
        <v>60</v>
      </c>
      <c r="B3486" s="22" t="s">
        <v>175</v>
      </c>
      <c r="C3486" s="22" t="s">
        <v>63</v>
      </c>
      <c r="D3486" s="22" t="s">
        <v>61</v>
      </c>
      <c r="E3486" s="22" t="s">
        <v>9090</v>
      </c>
      <c r="F3486" s="31">
        <v>43003.717199074075</v>
      </c>
      <c r="G3486" s="31">
        <v>43004</v>
      </c>
      <c r="H3486" s="31">
        <v>43369</v>
      </c>
      <c r="I3486" s="31">
        <v>43033.703715277778</v>
      </c>
      <c r="J3486" s="22" t="s">
        <v>73</v>
      </c>
      <c r="K3486" s="32" t="s">
        <v>74</v>
      </c>
      <c r="L3486" s="32" t="s">
        <v>9091</v>
      </c>
      <c r="N3486" s="24">
        <v>1071.8599999999999</v>
      </c>
      <c r="O3486" s="24">
        <v>0</v>
      </c>
      <c r="P3486" s="32" t="s">
        <v>1239</v>
      </c>
      <c r="Q3486" s="43" t="s">
        <v>1240</v>
      </c>
      <c r="R3486" s="43" t="s">
        <v>78</v>
      </c>
      <c r="S3486" s="47">
        <v>5</v>
      </c>
    </row>
    <row r="3487" spans="1:19" ht="12.75">
      <c r="A3487" s="22" t="s">
        <v>60</v>
      </c>
      <c r="B3487" s="22" t="s">
        <v>175</v>
      </c>
      <c r="C3487" s="22" t="s">
        <v>63</v>
      </c>
      <c r="D3487" s="22" t="s">
        <v>61</v>
      </c>
      <c r="E3487" s="22" t="s">
        <v>9092</v>
      </c>
      <c r="F3487" s="31">
        <v>42990.598680555551</v>
      </c>
      <c r="G3487" s="31">
        <v>42875</v>
      </c>
      <c r="H3487" s="31">
        <v>43240</v>
      </c>
      <c r="I3487" s="31">
        <v>43020.598437499997</v>
      </c>
      <c r="J3487" s="22" t="s">
        <v>161</v>
      </c>
      <c r="K3487" s="32" t="s">
        <v>94</v>
      </c>
      <c r="L3487" s="32" t="s">
        <v>9093</v>
      </c>
      <c r="M3487" s="32" t="s">
        <v>9094</v>
      </c>
      <c r="N3487" s="24">
        <v>-927.68</v>
      </c>
      <c r="O3487" s="24">
        <v>-927.68</v>
      </c>
      <c r="P3487" s="32" t="s">
        <v>871</v>
      </c>
      <c r="Q3487" s="43" t="s">
        <v>872</v>
      </c>
      <c r="R3487" s="43" t="s">
        <v>78</v>
      </c>
      <c r="S3487" s="47">
        <v>1</v>
      </c>
    </row>
    <row r="3488" spans="1:19" ht="12.75">
      <c r="A3488" s="22" t="s">
        <v>60</v>
      </c>
      <c r="B3488" s="22" t="s">
        <v>175</v>
      </c>
      <c r="C3488" s="22" t="s">
        <v>63</v>
      </c>
      <c r="D3488" s="22" t="s">
        <v>61</v>
      </c>
      <c r="E3488" s="22" t="s">
        <v>9095</v>
      </c>
      <c r="F3488" s="31">
        <v>42999.682407407403</v>
      </c>
      <c r="G3488" s="31">
        <v>42999</v>
      </c>
      <c r="H3488" s="31">
        <v>43364</v>
      </c>
      <c r="I3488" s="31">
        <v>43029.68069444444</v>
      </c>
      <c r="J3488" s="22" t="s">
        <v>73</v>
      </c>
      <c r="K3488" s="32" t="s">
        <v>109</v>
      </c>
      <c r="L3488" s="32" t="s">
        <v>9096</v>
      </c>
      <c r="N3488" s="24">
        <v>567.00660000000005</v>
      </c>
      <c r="O3488" s="24">
        <v>650.53</v>
      </c>
      <c r="P3488" s="32" t="s">
        <v>224</v>
      </c>
      <c r="Q3488" s="43" t="s">
        <v>225</v>
      </c>
      <c r="R3488" s="43" t="s">
        <v>78</v>
      </c>
      <c r="S3488" s="47">
        <v>6</v>
      </c>
    </row>
    <row r="3489" spans="1:19" ht="12.75">
      <c r="A3489" s="22" t="s">
        <v>60</v>
      </c>
      <c r="B3489" s="22" t="s">
        <v>175</v>
      </c>
      <c r="C3489" s="22" t="s">
        <v>63</v>
      </c>
      <c r="D3489" s="22" t="s">
        <v>61</v>
      </c>
      <c r="E3489" s="22" t="s">
        <v>9097</v>
      </c>
      <c r="F3489" s="31">
        <v>42981.110729166663</v>
      </c>
      <c r="G3489" s="31">
        <v>43023</v>
      </c>
      <c r="H3489" s="31">
        <v>43388</v>
      </c>
      <c r="I3489" s="31">
        <v>43041.110729166663</v>
      </c>
      <c r="J3489" s="22" t="s">
        <v>73</v>
      </c>
      <c r="K3489" s="32" t="s">
        <v>74</v>
      </c>
      <c r="L3489" s="32" t="s">
        <v>9098</v>
      </c>
      <c r="N3489" s="24">
        <v>507.485</v>
      </c>
      <c r="O3489" s="24">
        <v>0</v>
      </c>
      <c r="P3489" s="32" t="s">
        <v>555</v>
      </c>
      <c r="Q3489" s="43" t="s">
        <v>556</v>
      </c>
      <c r="R3489" s="43" t="s">
        <v>78</v>
      </c>
      <c r="S3489" s="47">
        <v>5</v>
      </c>
    </row>
    <row r="3490" spans="1:19" ht="12.75">
      <c r="A3490" s="22" t="s">
        <v>60</v>
      </c>
      <c r="B3490" s="22" t="s">
        <v>159</v>
      </c>
      <c r="C3490" s="22" t="s">
        <v>63</v>
      </c>
      <c r="D3490" s="22" t="s">
        <v>61</v>
      </c>
      <c r="E3490" s="22" t="s">
        <v>9099</v>
      </c>
      <c r="F3490" s="31">
        <v>42992.835902777777</v>
      </c>
      <c r="G3490" s="31">
        <v>43027</v>
      </c>
      <c r="H3490" s="31">
        <v>43392</v>
      </c>
      <c r="I3490" s="31">
        <v>43022</v>
      </c>
      <c r="J3490" s="22" t="s">
        <v>73</v>
      </c>
      <c r="K3490" s="32" t="s">
        <v>81</v>
      </c>
      <c r="L3490" s="32" t="s">
        <v>9100</v>
      </c>
      <c r="N3490" s="24">
        <v>1336.725</v>
      </c>
      <c r="O3490" s="24">
        <v>902.21</v>
      </c>
      <c r="P3490" s="32" t="s">
        <v>338</v>
      </c>
      <c r="Q3490" s="43" t="s">
        <v>339</v>
      </c>
      <c r="R3490" s="43" t="s">
        <v>78</v>
      </c>
      <c r="S3490" s="47">
        <v>5</v>
      </c>
    </row>
    <row r="3491" spans="1:19" ht="12.75">
      <c r="A3491" s="22" t="s">
        <v>60</v>
      </c>
      <c r="B3491" s="22" t="s">
        <v>640</v>
      </c>
      <c r="C3491" s="22" t="s">
        <v>63</v>
      </c>
      <c r="D3491" s="22" t="s">
        <v>61</v>
      </c>
      <c r="E3491" s="22" t="s">
        <v>9101</v>
      </c>
      <c r="F3491" s="31">
        <v>43004.663726851853</v>
      </c>
      <c r="G3491" s="31">
        <v>43033</v>
      </c>
      <c r="H3491" s="31">
        <v>43398</v>
      </c>
      <c r="I3491" s="31">
        <v>43034</v>
      </c>
      <c r="J3491" s="22" t="s">
        <v>73</v>
      </c>
      <c r="K3491" s="32" t="s">
        <v>74</v>
      </c>
      <c r="L3491" s="32" t="s">
        <v>9102</v>
      </c>
      <c r="N3491" s="24">
        <v>593.54999999999995</v>
      </c>
      <c r="O3491" s="24">
        <v>0</v>
      </c>
      <c r="P3491" s="32" t="s">
        <v>1191</v>
      </c>
      <c r="Q3491" s="43" t="s">
        <v>1192</v>
      </c>
      <c r="R3491" s="43" t="s">
        <v>78</v>
      </c>
      <c r="S3491" s="47">
        <v>6</v>
      </c>
    </row>
    <row r="3492" spans="1:19" ht="12.75">
      <c r="A3492" s="22" t="s">
        <v>60</v>
      </c>
      <c r="B3492" s="22" t="s">
        <v>175</v>
      </c>
      <c r="C3492" s="22" t="s">
        <v>63</v>
      </c>
      <c r="D3492" s="22" t="s">
        <v>61</v>
      </c>
      <c r="E3492" s="22" t="s">
        <v>9103</v>
      </c>
      <c r="F3492" s="31">
        <v>42999.372569444444</v>
      </c>
      <c r="G3492" s="31">
        <v>43003</v>
      </c>
      <c r="H3492" s="31">
        <v>43368</v>
      </c>
      <c r="I3492" s="31">
        <v>43029.365081018514</v>
      </c>
      <c r="J3492" s="22" t="s">
        <v>73</v>
      </c>
      <c r="K3492" s="32" t="s">
        <v>81</v>
      </c>
      <c r="L3492" s="32" t="s">
        <v>9104</v>
      </c>
      <c r="N3492" s="24">
        <v>3296.8150000000001</v>
      </c>
      <c r="O3492" s="24">
        <v>3441.94</v>
      </c>
      <c r="P3492" s="32" t="s">
        <v>91</v>
      </c>
      <c r="Q3492" s="43" t="s">
        <v>92</v>
      </c>
      <c r="R3492" s="43" t="s">
        <v>78</v>
      </c>
      <c r="S3492" s="47">
        <v>5</v>
      </c>
    </row>
    <row r="3493" spans="1:19" ht="12.75">
      <c r="A3493" s="22" t="s">
        <v>60</v>
      </c>
      <c r="B3493" s="22" t="s">
        <v>175</v>
      </c>
      <c r="C3493" s="22" t="s">
        <v>63</v>
      </c>
      <c r="D3493" s="22" t="s">
        <v>61</v>
      </c>
      <c r="E3493" s="22" t="s">
        <v>9105</v>
      </c>
      <c r="F3493" s="31">
        <v>42983.465810185182</v>
      </c>
      <c r="G3493" s="31">
        <v>42992</v>
      </c>
      <c r="H3493" s="31">
        <v>43357</v>
      </c>
      <c r="I3493" s="31">
        <v>43013.464537037034</v>
      </c>
      <c r="J3493" s="22" t="s">
        <v>244</v>
      </c>
      <c r="K3493" s="32" t="s">
        <v>94</v>
      </c>
      <c r="L3493" s="32" t="s">
        <v>9106</v>
      </c>
      <c r="M3493" s="32" t="s">
        <v>2946</v>
      </c>
      <c r="N3493" s="24">
        <v>0</v>
      </c>
      <c r="O3493" s="24">
        <v>0</v>
      </c>
      <c r="P3493" s="32" t="s">
        <v>205</v>
      </c>
      <c r="Q3493" s="43" t="s">
        <v>206</v>
      </c>
      <c r="R3493" s="43" t="s">
        <v>78</v>
      </c>
      <c r="S3493" s="47">
        <v>1</v>
      </c>
    </row>
    <row r="3494" spans="1:19" ht="12.75">
      <c r="A3494" s="22" t="s">
        <v>60</v>
      </c>
      <c r="B3494" s="22" t="s">
        <v>175</v>
      </c>
      <c r="C3494" s="22" t="s">
        <v>63</v>
      </c>
      <c r="D3494" s="22" t="s">
        <v>61</v>
      </c>
      <c r="E3494" s="22" t="s">
        <v>9107</v>
      </c>
      <c r="F3494" s="31">
        <v>42998.084432870368</v>
      </c>
      <c r="G3494" s="31">
        <v>43033</v>
      </c>
      <c r="H3494" s="31">
        <v>43398</v>
      </c>
      <c r="I3494" s="31">
        <v>43058.084432870368</v>
      </c>
      <c r="J3494" s="22" t="s">
        <v>197</v>
      </c>
      <c r="K3494" s="32" t="s">
        <v>94</v>
      </c>
      <c r="L3494" s="32" t="s">
        <v>9108</v>
      </c>
      <c r="M3494" s="32" t="s">
        <v>9109</v>
      </c>
      <c r="N3494" s="24">
        <v>1409.21</v>
      </c>
      <c r="O3494" s="24">
        <v>1409.21</v>
      </c>
      <c r="P3494" s="32" t="s">
        <v>224</v>
      </c>
      <c r="Q3494" s="43" t="s">
        <v>225</v>
      </c>
      <c r="R3494" s="43" t="s">
        <v>78</v>
      </c>
      <c r="S3494" s="47">
        <v>1</v>
      </c>
    </row>
    <row r="3495" spans="1:19" ht="12.75">
      <c r="A3495" s="22" t="s">
        <v>60</v>
      </c>
      <c r="B3495" s="22" t="s">
        <v>1107</v>
      </c>
      <c r="C3495" s="22" t="s">
        <v>63</v>
      </c>
      <c r="D3495" s="22" t="s">
        <v>61</v>
      </c>
      <c r="E3495" s="22" t="s">
        <v>9110</v>
      </c>
      <c r="F3495" s="31">
        <v>42983.643912037034</v>
      </c>
      <c r="G3495" s="31">
        <v>43008</v>
      </c>
      <c r="H3495" s="31">
        <v>43373</v>
      </c>
      <c r="I3495" s="31">
        <v>43043.640150462961</v>
      </c>
      <c r="J3495" s="22" t="s">
        <v>197</v>
      </c>
      <c r="K3495" s="32" t="s">
        <v>104</v>
      </c>
      <c r="N3495" s="24">
        <v>3166.11</v>
      </c>
      <c r="O3495" s="24">
        <v>0</v>
      </c>
      <c r="P3495" s="32" t="s">
        <v>4404</v>
      </c>
      <c r="Q3495" s="43" t="s">
        <v>4405</v>
      </c>
      <c r="R3495" s="43" t="s">
        <v>78</v>
      </c>
      <c r="S3495" s="47">
        <v>4</v>
      </c>
    </row>
    <row r="3496" spans="1:19" ht="12.75">
      <c r="A3496" s="22" t="s">
        <v>60</v>
      </c>
      <c r="B3496" s="22" t="s">
        <v>175</v>
      </c>
      <c r="C3496" s="22" t="s">
        <v>63</v>
      </c>
      <c r="D3496" s="22" t="s">
        <v>61</v>
      </c>
      <c r="E3496" s="22" t="s">
        <v>9111</v>
      </c>
      <c r="F3496" s="31">
        <v>42993.085185185184</v>
      </c>
      <c r="G3496" s="31">
        <v>43028</v>
      </c>
      <c r="H3496" s="31">
        <v>43393</v>
      </c>
      <c r="I3496" s="31">
        <v>43053.085185185184</v>
      </c>
      <c r="J3496" s="22" t="s">
        <v>197</v>
      </c>
      <c r="K3496" s="32" t="s">
        <v>81</v>
      </c>
      <c r="L3496" s="32" t="s">
        <v>9112</v>
      </c>
      <c r="N3496" s="24">
        <v>1475.1233</v>
      </c>
      <c r="O3496" s="24">
        <v>890.73</v>
      </c>
      <c r="P3496" s="32" t="s">
        <v>2003</v>
      </c>
      <c r="Q3496" s="43" t="s">
        <v>2004</v>
      </c>
      <c r="R3496" s="43" t="s">
        <v>78</v>
      </c>
      <c r="S3496" s="47">
        <v>5</v>
      </c>
    </row>
    <row r="3497" spans="1:19" ht="12.75">
      <c r="A3497" s="22" t="s">
        <v>60</v>
      </c>
      <c r="B3497" s="22" t="s">
        <v>3510</v>
      </c>
      <c r="C3497" s="22" t="s">
        <v>63</v>
      </c>
      <c r="D3497" s="22" t="s">
        <v>61</v>
      </c>
      <c r="E3497" s="22" t="s">
        <v>9113</v>
      </c>
      <c r="F3497" s="31">
        <v>42998.502951388888</v>
      </c>
      <c r="G3497" s="31">
        <v>43008</v>
      </c>
      <c r="H3497" s="31">
        <v>43373</v>
      </c>
      <c r="I3497" s="31">
        <v>43028</v>
      </c>
      <c r="J3497" s="22" t="s">
        <v>73</v>
      </c>
      <c r="K3497" s="32" t="s">
        <v>74</v>
      </c>
      <c r="L3497" s="32" t="s">
        <v>9114</v>
      </c>
      <c r="N3497" s="24">
        <v>0</v>
      </c>
      <c r="O3497" s="24">
        <v>0</v>
      </c>
      <c r="P3497" s="32" t="s">
        <v>8409</v>
      </c>
      <c r="Q3497" s="43" t="s">
        <v>8410</v>
      </c>
      <c r="R3497" s="43" t="s">
        <v>78</v>
      </c>
      <c r="S3497" s="47">
        <v>4</v>
      </c>
    </row>
    <row r="3498" spans="1:19" ht="12.75">
      <c r="A3498" s="22" t="s">
        <v>60</v>
      </c>
      <c r="B3498" s="22" t="s">
        <v>149</v>
      </c>
      <c r="C3498" s="22" t="s">
        <v>63</v>
      </c>
      <c r="D3498" s="22" t="s">
        <v>61</v>
      </c>
      <c r="E3498" s="22" t="s">
        <v>9115</v>
      </c>
      <c r="F3498" s="31">
        <v>42999.759918981479</v>
      </c>
      <c r="G3498" s="31">
        <v>42999</v>
      </c>
      <c r="H3498" s="31">
        <v>43364</v>
      </c>
      <c r="I3498" s="31">
        <v>43029.749374999999</v>
      </c>
      <c r="J3498" s="22" t="s">
        <v>73</v>
      </c>
      <c r="K3498" s="32" t="s">
        <v>74</v>
      </c>
      <c r="L3498" s="32" t="s">
        <v>9116</v>
      </c>
      <c r="N3498" s="24">
        <v>0</v>
      </c>
      <c r="O3498" s="24">
        <v>0</v>
      </c>
      <c r="P3498" s="32" t="s">
        <v>6322</v>
      </c>
      <c r="Q3498" s="43" t="s">
        <v>6323</v>
      </c>
      <c r="R3498" s="43" t="s">
        <v>78</v>
      </c>
      <c r="S3498" s="47">
        <v>5</v>
      </c>
    </row>
    <row r="3499" spans="1:19" ht="12.75">
      <c r="A3499" s="22" t="s">
        <v>60</v>
      </c>
      <c r="B3499" s="22" t="s">
        <v>1853</v>
      </c>
      <c r="C3499" s="22" t="s">
        <v>63</v>
      </c>
      <c r="D3499" s="22" t="s">
        <v>61</v>
      </c>
      <c r="E3499" s="22" t="s">
        <v>9117</v>
      </c>
      <c r="F3499" s="31">
        <v>42996.498680555553</v>
      </c>
      <c r="G3499" s="31">
        <v>42997</v>
      </c>
      <c r="H3499" s="31">
        <v>43362</v>
      </c>
      <c r="I3499" s="31">
        <v>43026</v>
      </c>
      <c r="J3499" s="22" t="s">
        <v>73</v>
      </c>
      <c r="K3499" s="32" t="s">
        <v>74</v>
      </c>
      <c r="L3499" s="32" t="s">
        <v>9118</v>
      </c>
      <c r="N3499" s="24">
        <v>7283.90</v>
      </c>
      <c r="O3499" s="24">
        <v>0</v>
      </c>
      <c r="P3499" s="32" t="s">
        <v>106</v>
      </c>
      <c r="Q3499" s="43" t="s">
        <v>107</v>
      </c>
      <c r="R3499" s="43" t="s">
        <v>78</v>
      </c>
      <c r="S3499" s="47">
        <v>4</v>
      </c>
    </row>
    <row r="3500" spans="1:19" ht="12.75">
      <c r="A3500" s="22" t="s">
        <v>60</v>
      </c>
      <c r="B3500" s="22" t="s">
        <v>1691</v>
      </c>
      <c r="C3500" s="22" t="s">
        <v>63</v>
      </c>
      <c r="D3500" s="22" t="s">
        <v>61</v>
      </c>
      <c r="E3500" s="22" t="s">
        <v>9119</v>
      </c>
      <c r="F3500" s="31">
        <v>42989.739432870367</v>
      </c>
      <c r="G3500" s="31">
        <v>43008</v>
      </c>
      <c r="H3500" s="31">
        <v>43373</v>
      </c>
      <c r="I3500" s="31">
        <v>43019.736134259256</v>
      </c>
      <c r="J3500" s="22" t="s">
        <v>73</v>
      </c>
      <c r="K3500" s="32" t="s">
        <v>109</v>
      </c>
      <c r="N3500" s="24">
        <v>940.75369999999998</v>
      </c>
      <c r="O3500" s="24">
        <v>0</v>
      </c>
      <c r="P3500" s="32" t="s">
        <v>199</v>
      </c>
      <c r="Q3500" s="43" t="s">
        <v>200</v>
      </c>
      <c r="R3500" s="43" t="s">
        <v>78</v>
      </c>
      <c r="S3500" s="47">
        <v>5</v>
      </c>
    </row>
    <row r="3501" spans="1:19" ht="12.75">
      <c r="A3501" s="22" t="s">
        <v>60</v>
      </c>
      <c r="B3501" s="22" t="s">
        <v>175</v>
      </c>
      <c r="C3501" s="22" t="s">
        <v>63</v>
      </c>
      <c r="D3501" s="22" t="s">
        <v>61</v>
      </c>
      <c r="E3501" s="22" t="s">
        <v>9120</v>
      </c>
      <c r="F3501" s="31">
        <v>42980.464826388888</v>
      </c>
      <c r="G3501" s="31">
        <v>42980</v>
      </c>
      <c r="H3501" s="31">
        <v>43345</v>
      </c>
      <c r="I3501" s="31">
        <v>43010.463784722218</v>
      </c>
      <c r="J3501" s="22" t="s">
        <v>73</v>
      </c>
      <c r="K3501" s="32" t="s">
        <v>81</v>
      </c>
      <c r="L3501" s="32" t="s">
        <v>9121</v>
      </c>
      <c r="N3501" s="24">
        <v>277.86399999999998</v>
      </c>
      <c r="O3501" s="24">
        <v>287.62</v>
      </c>
      <c r="P3501" s="32" t="s">
        <v>1001</v>
      </c>
      <c r="Q3501" s="43" t="s">
        <v>1002</v>
      </c>
      <c r="R3501" s="43" t="s">
        <v>78</v>
      </c>
      <c r="S3501" s="47">
        <v>5</v>
      </c>
    </row>
    <row r="3502" spans="1:19" ht="12.75">
      <c r="A3502" s="22" t="s">
        <v>60</v>
      </c>
      <c r="B3502" s="22" t="s">
        <v>430</v>
      </c>
      <c r="C3502" s="22" t="s">
        <v>63</v>
      </c>
      <c r="D3502" s="22" t="s">
        <v>61</v>
      </c>
      <c r="E3502" s="22" t="s">
        <v>9122</v>
      </c>
      <c r="F3502" s="31">
        <v>42997.376423611109</v>
      </c>
      <c r="G3502" s="31">
        <v>43013</v>
      </c>
      <c r="H3502" s="31">
        <v>43378</v>
      </c>
      <c r="I3502" s="31">
        <v>43027</v>
      </c>
      <c r="J3502" s="22" t="s">
        <v>73</v>
      </c>
      <c r="K3502" s="32" t="s">
        <v>81</v>
      </c>
      <c r="L3502" s="32" t="s">
        <v>9123</v>
      </c>
      <c r="N3502" s="24">
        <v>866.97659999999996</v>
      </c>
      <c r="O3502" s="24">
        <v>861.92</v>
      </c>
      <c r="P3502" s="32" t="s">
        <v>7205</v>
      </c>
      <c r="Q3502" s="43" t="s">
        <v>7206</v>
      </c>
      <c r="R3502" s="43" t="s">
        <v>78</v>
      </c>
      <c r="S3502" s="47">
        <v>5</v>
      </c>
    </row>
    <row r="3503" spans="1:19" ht="12.75">
      <c r="A3503" s="22" t="s">
        <v>60</v>
      </c>
      <c r="B3503" s="22" t="s">
        <v>175</v>
      </c>
      <c r="C3503" s="22" t="s">
        <v>63</v>
      </c>
      <c r="D3503" s="22" t="s">
        <v>61</v>
      </c>
      <c r="E3503" s="22" t="s">
        <v>9124</v>
      </c>
      <c r="F3503" s="31">
        <v>42996.687974537039</v>
      </c>
      <c r="G3503" s="31">
        <v>43024</v>
      </c>
      <c r="H3503" s="31">
        <v>43389</v>
      </c>
      <c r="I3503" s="31">
        <v>43026.683634259258</v>
      </c>
      <c r="J3503" s="22" t="s">
        <v>73</v>
      </c>
      <c r="K3503" s="32" t="s">
        <v>74</v>
      </c>
      <c r="L3503" s="32" t="s">
        <v>9125</v>
      </c>
      <c r="N3503" s="24">
        <v>1820.37</v>
      </c>
      <c r="O3503" s="24">
        <v>0</v>
      </c>
      <c r="P3503" s="32" t="s">
        <v>91</v>
      </c>
      <c r="Q3503" s="43" t="s">
        <v>92</v>
      </c>
      <c r="R3503" s="43" t="s">
        <v>78</v>
      </c>
      <c r="S3503" s="47">
        <v>6</v>
      </c>
    </row>
    <row r="3504" spans="1:19" ht="12.75">
      <c r="A3504" s="22" t="s">
        <v>60</v>
      </c>
      <c r="B3504" s="22" t="s">
        <v>430</v>
      </c>
      <c r="C3504" s="22" t="s">
        <v>63</v>
      </c>
      <c r="D3504" s="22" t="s">
        <v>61</v>
      </c>
      <c r="E3504" s="22" t="s">
        <v>9126</v>
      </c>
      <c r="F3504" s="31">
        <v>43003.435231481482</v>
      </c>
      <c r="G3504" s="31">
        <v>43003</v>
      </c>
      <c r="H3504" s="31">
        <v>43368</v>
      </c>
      <c r="I3504" s="31">
        <v>43033</v>
      </c>
      <c r="J3504" s="22" t="s">
        <v>73</v>
      </c>
      <c r="K3504" s="32" t="s">
        <v>109</v>
      </c>
      <c r="L3504" s="32" t="s">
        <v>9127</v>
      </c>
      <c r="N3504" s="24">
        <v>1704.58</v>
      </c>
      <c r="O3504" s="24">
        <v>1064.26</v>
      </c>
      <c r="P3504" s="32" t="s">
        <v>563</v>
      </c>
      <c r="Q3504" s="43" t="s">
        <v>564</v>
      </c>
      <c r="R3504" s="43" t="s">
        <v>78</v>
      </c>
      <c r="S3504" s="47">
        <v>4</v>
      </c>
    </row>
    <row r="3505" spans="1:19" ht="12.75">
      <c r="A3505" s="22" t="s">
        <v>60</v>
      </c>
      <c r="B3505" s="22" t="s">
        <v>274</v>
      </c>
      <c r="C3505" s="22" t="s">
        <v>63</v>
      </c>
      <c r="D3505" s="22" t="s">
        <v>61</v>
      </c>
      <c r="E3505" s="22" t="s">
        <v>9128</v>
      </c>
      <c r="F3505" s="31">
        <v>42999.4378125</v>
      </c>
      <c r="G3505" s="31">
        <v>43026</v>
      </c>
      <c r="H3505" s="31">
        <v>43391</v>
      </c>
      <c r="I3505" s="31">
        <v>43029.43645833333</v>
      </c>
      <c r="J3505" s="22" t="s">
        <v>73</v>
      </c>
      <c r="K3505" s="32" t="s">
        <v>94</v>
      </c>
      <c r="L3505" s="32" t="s">
        <v>9129</v>
      </c>
      <c r="M3505" s="32" t="s">
        <v>9130</v>
      </c>
      <c r="N3505" s="24">
        <v>429.89659999999998</v>
      </c>
      <c r="O3505" s="24">
        <v>344.11</v>
      </c>
      <c r="P3505" s="32" t="s">
        <v>651</v>
      </c>
      <c r="Q3505" s="43" t="s">
        <v>652</v>
      </c>
      <c r="R3505" s="43" t="s">
        <v>78</v>
      </c>
      <c r="S3505" s="47">
        <v>4</v>
      </c>
    </row>
    <row r="3506" spans="1:19" ht="12.75">
      <c r="A3506" s="22" t="s">
        <v>60</v>
      </c>
      <c r="B3506" s="22" t="s">
        <v>782</v>
      </c>
      <c r="C3506" s="22" t="s">
        <v>63</v>
      </c>
      <c r="D3506" s="22" t="s">
        <v>61</v>
      </c>
      <c r="E3506" s="22" t="s">
        <v>9131</v>
      </c>
      <c r="F3506" s="31">
        <v>42992.509062500001</v>
      </c>
      <c r="G3506" s="31">
        <v>43023</v>
      </c>
      <c r="H3506" s="31">
        <v>43388</v>
      </c>
      <c r="I3506" s="31">
        <v>43022</v>
      </c>
      <c r="J3506" s="22" t="s">
        <v>73</v>
      </c>
      <c r="K3506" s="32" t="s">
        <v>74</v>
      </c>
      <c r="L3506" s="32" t="s">
        <v>9132</v>
      </c>
      <c r="N3506" s="24">
        <v>411.75</v>
      </c>
      <c r="O3506" s="24">
        <v>0</v>
      </c>
      <c r="P3506" s="32" t="s">
        <v>9133</v>
      </c>
      <c r="Q3506" s="43" t="s">
        <v>9134</v>
      </c>
      <c r="R3506" s="43" t="s">
        <v>78</v>
      </c>
      <c r="S3506" s="47">
        <v>5</v>
      </c>
    </row>
    <row r="3507" spans="1:19" ht="12.75">
      <c r="A3507" s="22" t="s">
        <v>60</v>
      </c>
      <c r="B3507" s="22" t="s">
        <v>175</v>
      </c>
      <c r="C3507" s="22" t="s">
        <v>63</v>
      </c>
      <c r="D3507" s="22" t="s">
        <v>61</v>
      </c>
      <c r="E3507" s="22" t="s">
        <v>9135</v>
      </c>
      <c r="F3507" s="31">
        <v>42999.450069444443</v>
      </c>
      <c r="G3507" s="31">
        <v>42999</v>
      </c>
      <c r="H3507" s="31">
        <v>43364</v>
      </c>
      <c r="I3507" s="31">
        <v>43029.447025462963</v>
      </c>
      <c r="J3507" s="22" t="s">
        <v>73</v>
      </c>
      <c r="K3507" s="32" t="s">
        <v>74</v>
      </c>
      <c r="L3507" s="32" t="s">
        <v>9136</v>
      </c>
      <c r="N3507" s="24">
        <v>0</v>
      </c>
      <c r="O3507" s="24">
        <v>0</v>
      </c>
      <c r="P3507" s="32" t="s">
        <v>726</v>
      </c>
      <c r="Q3507" s="43" t="s">
        <v>727</v>
      </c>
      <c r="R3507" s="43" t="s">
        <v>78</v>
      </c>
      <c r="S3507" s="47">
        <v>5</v>
      </c>
    </row>
    <row r="3508" spans="1:19" ht="12.75">
      <c r="A3508" s="22" t="s">
        <v>60</v>
      </c>
      <c r="B3508" s="22" t="s">
        <v>175</v>
      </c>
      <c r="C3508" s="22" t="s">
        <v>63</v>
      </c>
      <c r="D3508" s="22" t="s">
        <v>61</v>
      </c>
      <c r="E3508" s="22" t="s">
        <v>9137</v>
      </c>
      <c r="F3508" s="31">
        <v>42979.603900462964</v>
      </c>
      <c r="G3508" s="31">
        <v>42982</v>
      </c>
      <c r="H3508" s="31">
        <v>43347</v>
      </c>
      <c r="I3508" s="31">
        <v>43009.600613425922</v>
      </c>
      <c r="J3508" s="22" t="s">
        <v>73</v>
      </c>
      <c r="K3508" s="32" t="s">
        <v>109</v>
      </c>
      <c r="L3508" s="32" t="s">
        <v>9138</v>
      </c>
      <c r="N3508" s="24">
        <v>1374.9459999999999</v>
      </c>
      <c r="O3508" s="24">
        <v>1131.46</v>
      </c>
      <c r="P3508" s="32" t="s">
        <v>426</v>
      </c>
      <c r="Q3508" s="43" t="s">
        <v>427</v>
      </c>
      <c r="R3508" s="43" t="s">
        <v>78</v>
      </c>
      <c r="S3508" s="47">
        <v>5</v>
      </c>
    </row>
    <row r="3509" spans="1:19" ht="12.75">
      <c r="A3509" s="22" t="s">
        <v>60</v>
      </c>
      <c r="B3509" s="22" t="s">
        <v>189</v>
      </c>
      <c r="C3509" s="22" t="s">
        <v>63</v>
      </c>
      <c r="D3509" s="22" t="s">
        <v>61</v>
      </c>
      <c r="E3509" s="22" t="s">
        <v>9139</v>
      </c>
      <c r="F3509" s="31">
        <v>42985.56695601852</v>
      </c>
      <c r="G3509" s="31">
        <v>42985</v>
      </c>
      <c r="H3509" s="31">
        <v>43166</v>
      </c>
      <c r="I3509" s="31">
        <v>43015</v>
      </c>
      <c r="J3509" s="22" t="s">
        <v>73</v>
      </c>
      <c r="K3509" s="32" t="s">
        <v>74</v>
      </c>
      <c r="L3509" s="32" t="s">
        <v>9140</v>
      </c>
      <c r="N3509" s="24">
        <v>450.37</v>
      </c>
      <c r="O3509" s="24">
        <v>0</v>
      </c>
      <c r="P3509" s="32" t="s">
        <v>233</v>
      </c>
      <c r="Q3509" s="43" t="s">
        <v>234</v>
      </c>
      <c r="R3509" s="43" t="s">
        <v>78</v>
      </c>
      <c r="S3509" s="47">
        <v>6</v>
      </c>
    </row>
    <row r="3510" spans="1:19" ht="12.75">
      <c r="A3510" s="22" t="s">
        <v>60</v>
      </c>
      <c r="B3510" s="22" t="s">
        <v>459</v>
      </c>
      <c r="C3510" s="22" t="s">
        <v>63</v>
      </c>
      <c r="D3510" s="22" t="s">
        <v>61</v>
      </c>
      <c r="E3510" s="22" t="s">
        <v>9141</v>
      </c>
      <c r="F3510" s="31">
        <v>42985.441261574073</v>
      </c>
      <c r="G3510" s="31">
        <v>43008</v>
      </c>
      <c r="H3510" s="31">
        <v>43373</v>
      </c>
      <c r="I3510" s="31">
        <v>43015</v>
      </c>
      <c r="J3510" s="22" t="s">
        <v>73</v>
      </c>
      <c r="K3510" s="32" t="s">
        <v>74</v>
      </c>
      <c r="L3510" s="32" t="s">
        <v>9142</v>
      </c>
      <c r="N3510" s="24">
        <v>878.36</v>
      </c>
      <c r="O3510" s="24">
        <v>0</v>
      </c>
      <c r="P3510" s="32" t="s">
        <v>667</v>
      </c>
      <c r="Q3510" s="43" t="s">
        <v>668</v>
      </c>
      <c r="R3510" s="43" t="s">
        <v>78</v>
      </c>
      <c r="S3510" s="47">
        <v>5</v>
      </c>
    </row>
    <row r="3511" spans="1:19" ht="12.75">
      <c r="A3511" s="22" t="s">
        <v>60</v>
      </c>
      <c r="B3511" s="22" t="s">
        <v>239</v>
      </c>
      <c r="C3511" s="22" t="s">
        <v>63</v>
      </c>
      <c r="D3511" s="22" t="s">
        <v>61</v>
      </c>
      <c r="E3511" s="22" t="s">
        <v>9143</v>
      </c>
      <c r="F3511" s="31">
        <v>43004.542453703703</v>
      </c>
      <c r="G3511" s="31">
        <v>43011</v>
      </c>
      <c r="H3511" s="31">
        <v>43376</v>
      </c>
      <c r="I3511" s="31">
        <v>43034</v>
      </c>
      <c r="J3511" s="22" t="s">
        <v>73</v>
      </c>
      <c r="K3511" s="32" t="s">
        <v>74</v>
      </c>
      <c r="L3511" s="32" t="s">
        <v>9144</v>
      </c>
      <c r="N3511" s="24">
        <v>0</v>
      </c>
      <c r="O3511" s="24">
        <v>0</v>
      </c>
      <c r="P3511" s="32" t="s">
        <v>366</v>
      </c>
      <c r="Q3511" s="43" t="s">
        <v>367</v>
      </c>
      <c r="R3511" s="43" t="s">
        <v>140</v>
      </c>
      <c r="S3511" s="47">
        <v>5</v>
      </c>
    </row>
    <row r="3512" spans="1:19" ht="12.75">
      <c r="A3512" s="22" t="s">
        <v>60</v>
      </c>
      <c r="B3512" s="22" t="s">
        <v>175</v>
      </c>
      <c r="C3512" s="22" t="s">
        <v>63</v>
      </c>
      <c r="D3512" s="22" t="s">
        <v>61</v>
      </c>
      <c r="E3512" s="22" t="s">
        <v>9145</v>
      </c>
      <c r="F3512" s="31">
        <v>42999.084699074076</v>
      </c>
      <c r="G3512" s="31">
        <v>43034</v>
      </c>
      <c r="H3512" s="31">
        <v>43399</v>
      </c>
      <c r="I3512" s="31">
        <v>43059.084699074076</v>
      </c>
      <c r="J3512" s="22" t="s">
        <v>197</v>
      </c>
      <c r="K3512" s="32" t="s">
        <v>81</v>
      </c>
      <c r="L3512" s="32" t="s">
        <v>9146</v>
      </c>
      <c r="N3512" s="24">
        <v>439.57799999999997</v>
      </c>
      <c r="O3512" s="24">
        <v>311.39</v>
      </c>
      <c r="P3512" s="32" t="s">
        <v>651</v>
      </c>
      <c r="Q3512" s="43" t="s">
        <v>652</v>
      </c>
      <c r="R3512" s="43" t="s">
        <v>78</v>
      </c>
      <c r="S3512" s="47">
        <v>5</v>
      </c>
    </row>
    <row r="3513" spans="1:19" ht="12.75">
      <c r="A3513" s="22" t="s">
        <v>60</v>
      </c>
      <c r="B3513" s="22" t="s">
        <v>175</v>
      </c>
      <c r="C3513" s="22" t="s">
        <v>63</v>
      </c>
      <c r="D3513" s="22" t="s">
        <v>61</v>
      </c>
      <c r="E3513" s="22" t="s">
        <v>9147</v>
      </c>
      <c r="F3513" s="31">
        <v>43003.679409722223</v>
      </c>
      <c r="G3513" s="31">
        <v>43003</v>
      </c>
      <c r="H3513" s="31">
        <v>43368</v>
      </c>
      <c r="I3513" s="31">
        <v>43033.677511574075</v>
      </c>
      <c r="J3513" s="22" t="s">
        <v>73</v>
      </c>
      <c r="K3513" s="32" t="s">
        <v>81</v>
      </c>
      <c r="L3513" s="32" t="s">
        <v>9148</v>
      </c>
      <c r="N3513" s="24">
        <v>443.78</v>
      </c>
      <c r="O3513" s="24">
        <v>435.76</v>
      </c>
      <c r="P3513" s="32" t="s">
        <v>6322</v>
      </c>
      <c r="Q3513" s="43" t="s">
        <v>6323</v>
      </c>
      <c r="R3513" s="43" t="s">
        <v>78</v>
      </c>
      <c r="S3513" s="47">
        <v>5</v>
      </c>
    </row>
    <row r="3514" spans="1:19" ht="12.75">
      <c r="A3514" s="22" t="s">
        <v>60</v>
      </c>
      <c r="B3514" s="22" t="s">
        <v>175</v>
      </c>
      <c r="C3514" s="22" t="s">
        <v>63</v>
      </c>
      <c r="D3514" s="22" t="s">
        <v>61</v>
      </c>
      <c r="E3514" s="22" t="s">
        <v>9149</v>
      </c>
      <c r="F3514" s="31">
        <v>42983.571493055555</v>
      </c>
      <c r="G3514" s="31">
        <v>42993</v>
      </c>
      <c r="H3514" s="31">
        <v>43358</v>
      </c>
      <c r="I3514" s="31">
        <v>43013.566215277773</v>
      </c>
      <c r="J3514" s="22" t="s">
        <v>73</v>
      </c>
      <c r="K3514" s="32" t="s">
        <v>81</v>
      </c>
      <c r="L3514" s="32" t="s">
        <v>9150</v>
      </c>
      <c r="N3514" s="24">
        <v>1773.8333</v>
      </c>
      <c r="O3514" s="24">
        <v>1907.61</v>
      </c>
      <c r="P3514" s="32" t="s">
        <v>5334</v>
      </c>
      <c r="Q3514" s="43" t="s">
        <v>5335</v>
      </c>
      <c r="R3514" s="43" t="s">
        <v>78</v>
      </c>
      <c r="S3514" s="47">
        <v>5</v>
      </c>
    </row>
    <row r="3515" spans="1:19" ht="12.75">
      <c r="A3515" s="22" t="s">
        <v>60</v>
      </c>
      <c r="B3515" s="22" t="s">
        <v>359</v>
      </c>
      <c r="C3515" s="22" t="s">
        <v>63</v>
      </c>
      <c r="D3515" s="22" t="s">
        <v>61</v>
      </c>
      <c r="E3515" s="22" t="s">
        <v>9151</v>
      </c>
      <c r="F3515" s="31">
        <v>43003.031527777777</v>
      </c>
      <c r="G3515" s="31">
        <v>43052</v>
      </c>
      <c r="H3515" s="31">
        <v>43417</v>
      </c>
      <c r="I3515" s="31">
        <v>43063.031527777777</v>
      </c>
      <c r="J3515" s="22" t="s">
        <v>73</v>
      </c>
      <c r="K3515" s="32" t="s">
        <v>81</v>
      </c>
      <c r="L3515" s="32" t="s">
        <v>9152</v>
      </c>
      <c r="N3515" s="24">
        <v>1585.86</v>
      </c>
      <c r="O3515" s="24">
        <v>1286.9400000000001</v>
      </c>
      <c r="P3515" s="32" t="s">
        <v>442</v>
      </c>
      <c r="Q3515" s="43" t="s">
        <v>443</v>
      </c>
      <c r="R3515" s="43" t="s">
        <v>78</v>
      </c>
      <c r="S3515" s="47">
        <v>6</v>
      </c>
    </row>
    <row r="3516" spans="1:19" ht="12.75">
      <c r="A3516" s="22" t="s">
        <v>60</v>
      </c>
      <c r="B3516" s="22" t="s">
        <v>154</v>
      </c>
      <c r="C3516" s="22" t="s">
        <v>63</v>
      </c>
      <c r="D3516" s="22" t="s">
        <v>61</v>
      </c>
      <c r="E3516" s="22" t="s">
        <v>9153</v>
      </c>
      <c r="F3516" s="31">
        <v>42997.483668981477</v>
      </c>
      <c r="G3516" s="31">
        <v>42998</v>
      </c>
      <c r="H3516" s="31">
        <v>43373</v>
      </c>
      <c r="I3516" s="31">
        <v>43027.479641203703</v>
      </c>
      <c r="J3516" s="22" t="s">
        <v>73</v>
      </c>
      <c r="K3516" s="32" t="s">
        <v>74</v>
      </c>
      <c r="L3516" s="32" t="s">
        <v>9154</v>
      </c>
      <c r="N3516" s="24">
        <v>3998.1550000000002</v>
      </c>
      <c r="O3516" s="24">
        <v>0</v>
      </c>
      <c r="P3516" s="32" t="s">
        <v>518</v>
      </c>
      <c r="Q3516" s="43" t="s">
        <v>519</v>
      </c>
      <c r="R3516" s="43" t="s">
        <v>78</v>
      </c>
      <c r="S3516" s="47">
        <v>5</v>
      </c>
    </row>
    <row r="3517" spans="1:19" ht="12.75">
      <c r="A3517" s="22" t="s">
        <v>60</v>
      </c>
      <c r="B3517" s="22" t="s">
        <v>175</v>
      </c>
      <c r="C3517" s="22" t="s">
        <v>63</v>
      </c>
      <c r="D3517" s="22" t="s">
        <v>61</v>
      </c>
      <c r="E3517" s="22" t="s">
        <v>9155</v>
      </c>
      <c r="F3517" s="31">
        <v>43005.625578703701</v>
      </c>
      <c r="G3517" s="31">
        <v>43023</v>
      </c>
      <c r="H3517" s="31">
        <v>43388</v>
      </c>
      <c r="I3517" s="31">
        <v>43035.616805555554</v>
      </c>
      <c r="J3517" s="22" t="s">
        <v>73</v>
      </c>
      <c r="K3517" s="32" t="s">
        <v>81</v>
      </c>
      <c r="L3517" s="32" t="s">
        <v>9156</v>
      </c>
      <c r="N3517" s="24">
        <v>682.205</v>
      </c>
      <c r="O3517" s="24">
        <v>869.50</v>
      </c>
      <c r="P3517" s="32" t="s">
        <v>2422</v>
      </c>
      <c r="Q3517" s="43" t="s">
        <v>2423</v>
      </c>
      <c r="R3517" s="43" t="s">
        <v>78</v>
      </c>
      <c r="S3517" s="47">
        <v>5</v>
      </c>
    </row>
    <row r="3518" spans="1:19" ht="12.75">
      <c r="A3518" s="22" t="s">
        <v>60</v>
      </c>
      <c r="B3518" s="22" t="s">
        <v>293</v>
      </c>
      <c r="C3518" s="22" t="s">
        <v>63</v>
      </c>
      <c r="D3518" s="22" t="s">
        <v>61</v>
      </c>
      <c r="E3518" s="22" t="s">
        <v>9157</v>
      </c>
      <c r="F3518" s="31">
        <v>42993.468541666662</v>
      </c>
      <c r="G3518" s="31">
        <v>43018</v>
      </c>
      <c r="H3518" s="31">
        <v>43383</v>
      </c>
      <c r="I3518" s="31">
        <v>43023</v>
      </c>
      <c r="J3518" s="22" t="s">
        <v>73</v>
      </c>
      <c r="K3518" s="32" t="s">
        <v>81</v>
      </c>
      <c r="L3518" s="32" t="s">
        <v>9158</v>
      </c>
      <c r="N3518" s="24">
        <v>2257.9059999999999</v>
      </c>
      <c r="O3518" s="24">
        <v>2056.48</v>
      </c>
      <c r="P3518" s="32" t="s">
        <v>106</v>
      </c>
      <c r="Q3518" s="43" t="s">
        <v>107</v>
      </c>
      <c r="R3518" s="43" t="s">
        <v>78</v>
      </c>
      <c r="S3518" s="47">
        <v>5</v>
      </c>
    </row>
    <row r="3519" spans="1:19" ht="12.75">
      <c r="A3519" s="22" t="s">
        <v>60</v>
      </c>
      <c r="B3519" s="22" t="s">
        <v>175</v>
      </c>
      <c r="C3519" s="22" t="s">
        <v>63</v>
      </c>
      <c r="D3519" s="22" t="s">
        <v>61</v>
      </c>
      <c r="E3519" s="22" t="s">
        <v>9159</v>
      </c>
      <c r="F3519" s="31">
        <v>42983.638078703705</v>
      </c>
      <c r="G3519" s="31">
        <v>43014</v>
      </c>
      <c r="H3519" s="31">
        <v>43379</v>
      </c>
      <c r="I3519" s="31">
        <v>43013.618807870371</v>
      </c>
      <c r="J3519" s="22" t="s">
        <v>73</v>
      </c>
      <c r="K3519" s="32" t="s">
        <v>74</v>
      </c>
      <c r="L3519" s="32" t="s">
        <v>9160</v>
      </c>
      <c r="N3519" s="24">
        <v>1199.72</v>
      </c>
      <c r="O3519" s="24">
        <v>0</v>
      </c>
      <c r="P3519" s="32" t="s">
        <v>9161</v>
      </c>
      <c r="Q3519" s="43" t="s">
        <v>9162</v>
      </c>
      <c r="R3519" s="43" t="s">
        <v>78</v>
      </c>
      <c r="S3519" s="47">
        <v>4</v>
      </c>
    </row>
    <row r="3520" spans="1:19" ht="12.75">
      <c r="A3520" s="22" t="s">
        <v>60</v>
      </c>
      <c r="B3520" s="22" t="s">
        <v>1107</v>
      </c>
      <c r="C3520" s="22" t="s">
        <v>63</v>
      </c>
      <c r="D3520" s="22" t="s">
        <v>61</v>
      </c>
      <c r="E3520" s="22" t="s">
        <v>9163</v>
      </c>
      <c r="F3520" s="31">
        <v>42979.696689814817</v>
      </c>
      <c r="G3520" s="31">
        <v>42998</v>
      </c>
      <c r="H3520" s="31">
        <v>43281</v>
      </c>
      <c r="I3520" s="31">
        <v>43009.654224537036</v>
      </c>
      <c r="J3520" s="22" t="s">
        <v>73</v>
      </c>
      <c r="K3520" s="32" t="s">
        <v>74</v>
      </c>
      <c r="L3520" s="32" t="s">
        <v>9164</v>
      </c>
      <c r="N3520" s="24">
        <v>9148.25</v>
      </c>
      <c r="O3520" s="24">
        <v>0</v>
      </c>
      <c r="P3520" s="32" t="s">
        <v>91</v>
      </c>
      <c r="Q3520" s="43" t="s">
        <v>92</v>
      </c>
      <c r="R3520" s="43" t="s">
        <v>78</v>
      </c>
      <c r="S3520" s="47">
        <v>5</v>
      </c>
    </row>
    <row r="3521" spans="1:19" ht="12.75">
      <c r="A3521" s="22" t="s">
        <v>60</v>
      </c>
      <c r="B3521" s="22" t="s">
        <v>274</v>
      </c>
      <c r="C3521" s="22" t="s">
        <v>63</v>
      </c>
      <c r="D3521" s="22" t="s">
        <v>61</v>
      </c>
      <c r="E3521" s="22" t="s">
        <v>9165</v>
      </c>
      <c r="F3521" s="31">
        <v>43006.400451388887</v>
      </c>
      <c r="G3521" s="31">
        <v>43006</v>
      </c>
      <c r="H3521" s="31">
        <v>43371</v>
      </c>
      <c r="I3521" s="31">
        <v>43036.393657407403</v>
      </c>
      <c r="J3521" s="22" t="s">
        <v>73</v>
      </c>
      <c r="K3521" s="32" t="s">
        <v>104</v>
      </c>
      <c r="L3521" s="32" t="s">
        <v>9166</v>
      </c>
      <c r="N3521" s="24">
        <v>0</v>
      </c>
      <c r="O3521" s="24">
        <v>0</v>
      </c>
      <c r="P3521" s="32" t="s">
        <v>794</v>
      </c>
      <c r="Q3521" s="43" t="s">
        <v>795</v>
      </c>
      <c r="R3521" s="43" t="s">
        <v>78</v>
      </c>
      <c r="S3521" s="47">
        <v>5</v>
      </c>
    </row>
    <row r="3522" spans="1:19" ht="12.75">
      <c r="A3522" s="22" t="s">
        <v>60</v>
      </c>
      <c r="B3522" s="22" t="s">
        <v>149</v>
      </c>
      <c r="C3522" s="22" t="s">
        <v>63</v>
      </c>
      <c r="D3522" s="22" t="s">
        <v>61</v>
      </c>
      <c r="E3522" s="22" t="s">
        <v>9167</v>
      </c>
      <c r="F3522" s="31">
        <v>42990.714131944442</v>
      </c>
      <c r="G3522" s="31">
        <v>42993</v>
      </c>
      <c r="H3522" s="31">
        <v>43358</v>
      </c>
      <c r="I3522" s="31">
        <v>43020.712083333332</v>
      </c>
      <c r="J3522" s="22" t="s">
        <v>73</v>
      </c>
      <c r="K3522" s="32" t="s">
        <v>109</v>
      </c>
      <c r="L3522" s="32" t="s">
        <v>9168</v>
      </c>
      <c r="N3522" s="24">
        <v>769.56659999999999</v>
      </c>
      <c r="O3522" s="24">
        <v>1081.4200000000001</v>
      </c>
      <c r="P3522" s="32" t="s">
        <v>871</v>
      </c>
      <c r="Q3522" s="43" t="s">
        <v>872</v>
      </c>
      <c r="R3522" s="43" t="s">
        <v>78</v>
      </c>
      <c r="S3522" s="47">
        <v>6</v>
      </c>
    </row>
    <row r="3523" spans="1:19" ht="12.75">
      <c r="A3523" s="22" t="s">
        <v>60</v>
      </c>
      <c r="B3523" s="22" t="s">
        <v>175</v>
      </c>
      <c r="C3523" s="22" t="s">
        <v>63</v>
      </c>
      <c r="D3523" s="22" t="s">
        <v>61</v>
      </c>
      <c r="E3523" s="22" t="s">
        <v>9169</v>
      </c>
      <c r="F3523" s="31">
        <v>42993.600451388884</v>
      </c>
      <c r="G3523" s="31">
        <v>42998</v>
      </c>
      <c r="H3523" s="31">
        <v>43363</v>
      </c>
      <c r="I3523" s="31">
        <v>43023.597766203704</v>
      </c>
      <c r="J3523" s="22" t="s">
        <v>73</v>
      </c>
      <c r="K3523" s="32" t="s">
        <v>109</v>
      </c>
      <c r="L3523" s="32" t="s">
        <v>9170</v>
      </c>
      <c r="N3523" s="24">
        <v>341.86829999999998</v>
      </c>
      <c r="O3523" s="24">
        <v>287.60000000000002</v>
      </c>
      <c r="P3523" s="32" t="s">
        <v>1039</v>
      </c>
      <c r="Q3523" s="43" t="s">
        <v>1040</v>
      </c>
      <c r="R3523" s="43" t="s">
        <v>78</v>
      </c>
      <c r="S3523" s="47">
        <v>5</v>
      </c>
    </row>
    <row r="3524" spans="1:19" ht="12.75">
      <c r="A3524" s="22" t="s">
        <v>60</v>
      </c>
      <c r="B3524" s="22" t="s">
        <v>175</v>
      </c>
      <c r="C3524" s="22" t="s">
        <v>63</v>
      </c>
      <c r="D3524" s="22" t="s">
        <v>61</v>
      </c>
      <c r="E3524" s="22" t="s">
        <v>9171</v>
      </c>
      <c r="F3524" s="31">
        <v>43001.085659722223</v>
      </c>
      <c r="G3524" s="31">
        <v>43036</v>
      </c>
      <c r="H3524" s="31">
        <v>43401</v>
      </c>
      <c r="I3524" s="31">
        <v>43061.085659722223</v>
      </c>
      <c r="J3524" s="22" t="s">
        <v>197</v>
      </c>
      <c r="K3524" s="32" t="s">
        <v>81</v>
      </c>
      <c r="L3524" s="32" t="s">
        <v>9172</v>
      </c>
      <c r="N3524" s="24">
        <v>1732.45</v>
      </c>
      <c r="O3524" s="24">
        <v>535.87</v>
      </c>
      <c r="P3524" s="32" t="s">
        <v>401</v>
      </c>
      <c r="Q3524" s="43" t="s">
        <v>402</v>
      </c>
      <c r="R3524" s="43" t="s">
        <v>78</v>
      </c>
      <c r="S3524" s="47">
        <v>5</v>
      </c>
    </row>
    <row r="3525" spans="1:19" ht="12.75">
      <c r="A3525" s="22" t="s">
        <v>60</v>
      </c>
      <c r="B3525" s="22" t="s">
        <v>149</v>
      </c>
      <c r="C3525" s="22" t="s">
        <v>63</v>
      </c>
      <c r="D3525" s="22" t="s">
        <v>61</v>
      </c>
      <c r="E3525" s="22" t="s">
        <v>9173</v>
      </c>
      <c r="F3525" s="31">
        <v>42983.543773148143</v>
      </c>
      <c r="G3525" s="31">
        <v>42993</v>
      </c>
      <c r="H3525" s="31">
        <v>43358</v>
      </c>
      <c r="I3525" s="31">
        <v>43013.536458333328</v>
      </c>
      <c r="J3525" s="22" t="s">
        <v>73</v>
      </c>
      <c r="K3525" s="32" t="s">
        <v>104</v>
      </c>
      <c r="L3525" s="32" t="s">
        <v>9174</v>
      </c>
      <c r="N3525" s="24">
        <v>1513.5833</v>
      </c>
      <c r="O3525" s="24">
        <v>0</v>
      </c>
      <c r="P3525" s="32" t="s">
        <v>916</v>
      </c>
      <c r="Q3525" s="43" t="s">
        <v>917</v>
      </c>
      <c r="R3525" s="43" t="s">
        <v>78</v>
      </c>
      <c r="S3525" s="47">
        <v>5</v>
      </c>
    </row>
    <row r="3526" spans="1:19" ht="12.75">
      <c r="A3526" s="22" t="s">
        <v>60</v>
      </c>
      <c r="B3526" s="22" t="s">
        <v>175</v>
      </c>
      <c r="C3526" s="22" t="s">
        <v>63</v>
      </c>
      <c r="D3526" s="22" t="s">
        <v>61</v>
      </c>
      <c r="E3526" s="22" t="s">
        <v>9175</v>
      </c>
      <c r="F3526" s="31">
        <v>42991.542141203703</v>
      </c>
      <c r="G3526" s="31">
        <v>43005</v>
      </c>
      <c r="H3526" s="31">
        <v>43370</v>
      </c>
      <c r="I3526" s="31">
        <v>43021.536782407406</v>
      </c>
      <c r="J3526" s="22" t="s">
        <v>73</v>
      </c>
      <c r="K3526" s="32" t="s">
        <v>74</v>
      </c>
      <c r="L3526" s="32" t="s">
        <v>9176</v>
      </c>
      <c r="N3526" s="24">
        <v>7410.2833000000001</v>
      </c>
      <c r="O3526" s="24">
        <v>0</v>
      </c>
      <c r="P3526" s="32" t="s">
        <v>589</v>
      </c>
      <c r="Q3526" s="43" t="s">
        <v>590</v>
      </c>
      <c r="R3526" s="43" t="s">
        <v>78</v>
      </c>
      <c r="S3526" s="47">
        <v>6</v>
      </c>
    </row>
    <row r="3527" spans="1:19" ht="12.75">
      <c r="A3527" s="22" t="s">
        <v>60</v>
      </c>
      <c r="B3527" s="22" t="s">
        <v>640</v>
      </c>
      <c r="C3527" s="22" t="s">
        <v>63</v>
      </c>
      <c r="D3527" s="22" t="s">
        <v>61</v>
      </c>
      <c r="E3527" s="22" t="s">
        <v>9177</v>
      </c>
      <c r="F3527" s="31">
        <v>42982.600543981476</v>
      </c>
      <c r="G3527" s="31">
        <v>43013</v>
      </c>
      <c r="H3527" s="31">
        <v>43378</v>
      </c>
      <c r="I3527" s="31">
        <v>43012</v>
      </c>
      <c r="J3527" s="22" t="s">
        <v>73</v>
      </c>
      <c r="K3527" s="32" t="s">
        <v>74</v>
      </c>
      <c r="L3527" s="32" t="s">
        <v>9178</v>
      </c>
      <c r="N3527" s="24">
        <v>1290.52</v>
      </c>
      <c r="O3527" s="24">
        <v>0</v>
      </c>
      <c r="P3527" s="32" t="s">
        <v>1113</v>
      </c>
      <c r="Q3527" s="43" t="s">
        <v>1114</v>
      </c>
      <c r="R3527" s="43" t="s">
        <v>78</v>
      </c>
      <c r="S3527" s="47">
        <v>6</v>
      </c>
    </row>
    <row r="3528" spans="1:19" ht="12.75">
      <c r="A3528" s="22" t="s">
        <v>60</v>
      </c>
      <c r="B3528" s="22" t="s">
        <v>3337</v>
      </c>
      <c r="C3528" s="22" t="s">
        <v>63</v>
      </c>
      <c r="D3528" s="22" t="s">
        <v>61</v>
      </c>
      <c r="E3528" s="22" t="s">
        <v>9179</v>
      </c>
      <c r="F3528" s="31">
        <v>42990.452719907407</v>
      </c>
      <c r="G3528" s="31">
        <v>42990</v>
      </c>
      <c r="H3528" s="31">
        <v>43355</v>
      </c>
      <c r="I3528" s="31">
        <v>43020</v>
      </c>
      <c r="J3528" s="22" t="s">
        <v>73</v>
      </c>
      <c r="K3528" s="32" t="s">
        <v>109</v>
      </c>
      <c r="N3528" s="24">
        <v>544.14250000000004</v>
      </c>
      <c r="O3528" s="24">
        <v>0</v>
      </c>
      <c r="P3528" s="32" t="s">
        <v>138</v>
      </c>
      <c r="Q3528" s="43" t="s">
        <v>139</v>
      </c>
      <c r="R3528" s="43" t="s">
        <v>78</v>
      </c>
      <c r="S3528" s="47">
        <v>6</v>
      </c>
    </row>
    <row r="3529" spans="1:19" ht="12.75">
      <c r="A3529" s="22" t="s">
        <v>60</v>
      </c>
      <c r="B3529" s="22" t="s">
        <v>459</v>
      </c>
      <c r="C3529" s="22" t="s">
        <v>63</v>
      </c>
      <c r="D3529" s="22" t="s">
        <v>61</v>
      </c>
      <c r="E3529" s="22" t="s">
        <v>9180</v>
      </c>
      <c r="F3529" s="31">
        <v>42999.560069444444</v>
      </c>
      <c r="G3529" s="31">
        <v>43000</v>
      </c>
      <c r="H3529" s="31">
        <v>43365</v>
      </c>
      <c r="I3529" s="31">
        <v>43029</v>
      </c>
      <c r="J3529" s="22" t="s">
        <v>73</v>
      </c>
      <c r="K3529" s="32" t="s">
        <v>74</v>
      </c>
      <c r="L3529" s="32" t="s">
        <v>9181</v>
      </c>
      <c r="N3529" s="24">
        <v>489.15800000000002</v>
      </c>
      <c r="O3529" s="24">
        <v>0</v>
      </c>
      <c r="P3529" s="32" t="s">
        <v>9182</v>
      </c>
      <c r="Q3529" s="43" t="s">
        <v>9183</v>
      </c>
      <c r="R3529" s="43" t="s">
        <v>78</v>
      </c>
      <c r="S3529" s="47">
        <v>5</v>
      </c>
    </row>
    <row r="3530" spans="1:19" ht="12.75">
      <c r="A3530" s="22" t="s">
        <v>60</v>
      </c>
      <c r="B3530" s="22" t="s">
        <v>1691</v>
      </c>
      <c r="C3530" s="22" t="s">
        <v>63</v>
      </c>
      <c r="D3530" s="22" t="s">
        <v>61</v>
      </c>
      <c r="E3530" s="22" t="s">
        <v>9184</v>
      </c>
      <c r="F3530" s="31">
        <v>43004.086388888885</v>
      </c>
      <c r="G3530" s="31">
        <v>43039</v>
      </c>
      <c r="H3530" s="31">
        <v>43404</v>
      </c>
      <c r="I3530" s="31">
        <v>43064.086388888885</v>
      </c>
      <c r="J3530" s="22" t="s">
        <v>197</v>
      </c>
      <c r="K3530" s="32" t="s">
        <v>81</v>
      </c>
      <c r="L3530" s="32" t="s">
        <v>9185</v>
      </c>
      <c r="N3530" s="24">
        <v>1002.64</v>
      </c>
      <c r="O3530" s="24">
        <v>1002.64</v>
      </c>
      <c r="P3530" s="32" t="s">
        <v>9186</v>
      </c>
      <c r="Q3530" s="43" t="s">
        <v>9187</v>
      </c>
      <c r="R3530" s="43" t="s">
        <v>78</v>
      </c>
      <c r="S3530" s="47">
        <v>1</v>
      </c>
    </row>
    <row r="3531" spans="1:19" ht="12.75">
      <c r="A3531" s="22" t="s">
        <v>60</v>
      </c>
      <c r="B3531" s="22" t="s">
        <v>239</v>
      </c>
      <c r="C3531" s="22" t="s">
        <v>63</v>
      </c>
      <c r="D3531" s="22" t="s">
        <v>61</v>
      </c>
      <c r="E3531" s="22" t="s">
        <v>9188</v>
      </c>
      <c r="F3531" s="31">
        <v>42985.629780092589</v>
      </c>
      <c r="G3531" s="31">
        <v>42985</v>
      </c>
      <c r="H3531" s="31">
        <v>43350</v>
      </c>
      <c r="I3531" s="31">
        <v>43015</v>
      </c>
      <c r="J3531" s="22" t="s">
        <v>73</v>
      </c>
      <c r="K3531" s="32" t="s">
        <v>74</v>
      </c>
      <c r="L3531" s="32" t="s">
        <v>9189</v>
      </c>
      <c r="N3531" s="24">
        <v>0</v>
      </c>
      <c r="O3531" s="24">
        <v>0</v>
      </c>
      <c r="P3531" s="32" t="s">
        <v>9190</v>
      </c>
      <c r="Q3531" s="43" t="s">
        <v>9191</v>
      </c>
      <c r="R3531" s="43" t="s">
        <v>78</v>
      </c>
      <c r="S3531" s="47">
        <v>5</v>
      </c>
    </row>
    <row r="3532" spans="1:19" ht="12.75">
      <c r="A3532" s="22" t="s">
        <v>60</v>
      </c>
      <c r="B3532" s="22" t="s">
        <v>3875</v>
      </c>
      <c r="C3532" s="22" t="s">
        <v>63</v>
      </c>
      <c r="D3532" s="22" t="s">
        <v>61</v>
      </c>
      <c r="E3532" s="22" t="s">
        <v>9192</v>
      </c>
      <c r="F3532" s="31">
        <v>42985.578182870369</v>
      </c>
      <c r="G3532" s="31">
        <v>42995</v>
      </c>
      <c r="H3532" s="31">
        <v>43360</v>
      </c>
      <c r="I3532" s="31">
        <v>43015.571782407409</v>
      </c>
      <c r="J3532" s="22" t="s">
        <v>73</v>
      </c>
      <c r="K3532" s="32" t="s">
        <v>109</v>
      </c>
      <c r="L3532" s="32" t="s">
        <v>9193</v>
      </c>
      <c r="N3532" s="24">
        <v>4390.29</v>
      </c>
      <c r="O3532" s="24">
        <v>0</v>
      </c>
      <c r="P3532" s="32" t="s">
        <v>91</v>
      </c>
      <c r="Q3532" s="43" t="s">
        <v>92</v>
      </c>
      <c r="R3532" s="43" t="s">
        <v>78</v>
      </c>
      <c r="S3532" s="47">
        <v>4</v>
      </c>
    </row>
    <row r="3533" spans="1:19" ht="12.75">
      <c r="A3533" s="22" t="s">
        <v>60</v>
      </c>
      <c r="B3533" s="22" t="s">
        <v>175</v>
      </c>
      <c r="C3533" s="22" t="s">
        <v>63</v>
      </c>
      <c r="D3533" s="22" t="s">
        <v>61</v>
      </c>
      <c r="E3533" s="22" t="s">
        <v>9194</v>
      </c>
      <c r="F3533" s="31">
        <v>42984.555196759255</v>
      </c>
      <c r="G3533" s="31">
        <v>42984</v>
      </c>
      <c r="H3533" s="31">
        <v>43349</v>
      </c>
      <c r="I3533" s="31">
        <v>43014.551516203705</v>
      </c>
      <c r="J3533" s="22" t="s">
        <v>73</v>
      </c>
      <c r="K3533" s="32" t="s">
        <v>74</v>
      </c>
      <c r="L3533" s="32" t="s">
        <v>9195</v>
      </c>
      <c r="N3533" s="24">
        <v>0</v>
      </c>
      <c r="O3533" s="24">
        <v>0</v>
      </c>
      <c r="P3533" s="32" t="s">
        <v>559</v>
      </c>
      <c r="Q3533" s="43" t="s">
        <v>560</v>
      </c>
      <c r="R3533" s="43" t="s">
        <v>78</v>
      </c>
      <c r="S3533" s="47">
        <v>4</v>
      </c>
    </row>
    <row r="3534" spans="1:19" ht="12.75">
      <c r="A3534" s="22" t="s">
        <v>60</v>
      </c>
      <c r="B3534" s="22" t="s">
        <v>3237</v>
      </c>
      <c r="C3534" s="22" t="s">
        <v>63</v>
      </c>
      <c r="D3534" s="22" t="s">
        <v>61</v>
      </c>
      <c r="E3534" s="22" t="s">
        <v>9196</v>
      </c>
      <c r="F3534" s="31">
        <v>43004.086354166662</v>
      </c>
      <c r="G3534" s="31">
        <v>43039</v>
      </c>
      <c r="H3534" s="31">
        <v>43404</v>
      </c>
      <c r="I3534" s="31">
        <v>43064.086354166662</v>
      </c>
      <c r="J3534" s="22" t="s">
        <v>197</v>
      </c>
      <c r="K3534" s="32" t="s">
        <v>81</v>
      </c>
      <c r="L3534" s="32" t="s">
        <v>9197</v>
      </c>
      <c r="N3534" s="24">
        <v>603.27</v>
      </c>
      <c r="O3534" s="24">
        <v>603.27</v>
      </c>
      <c r="P3534" s="32" t="s">
        <v>589</v>
      </c>
      <c r="Q3534" s="43" t="s">
        <v>590</v>
      </c>
      <c r="R3534" s="43" t="s">
        <v>78</v>
      </c>
      <c r="S3534" s="47">
        <v>1</v>
      </c>
    </row>
    <row r="3535" spans="1:19" ht="12.75">
      <c r="A3535" s="22" t="s">
        <v>60</v>
      </c>
      <c r="B3535" s="22" t="s">
        <v>685</v>
      </c>
      <c r="C3535" s="22" t="s">
        <v>63</v>
      </c>
      <c r="D3535" s="22" t="s">
        <v>61</v>
      </c>
      <c r="E3535" s="22" t="s">
        <v>9198</v>
      </c>
      <c r="F3535" s="31">
        <v>43003.920451388884</v>
      </c>
      <c r="G3535" s="31">
        <v>43014</v>
      </c>
      <c r="H3535" s="31">
        <v>43373</v>
      </c>
      <c r="I3535" s="31">
        <v>43033.914571759255</v>
      </c>
      <c r="J3535" s="22" t="s">
        <v>73</v>
      </c>
      <c r="K3535" s="32" t="s">
        <v>81</v>
      </c>
      <c r="L3535" s="32" t="s">
        <v>9199</v>
      </c>
      <c r="N3535" s="24">
        <v>1480.558</v>
      </c>
      <c r="O3535" s="24">
        <v>895.70</v>
      </c>
      <c r="P3535" s="32" t="s">
        <v>182</v>
      </c>
      <c r="Q3535" s="43" t="s">
        <v>183</v>
      </c>
      <c r="R3535" s="43" t="s">
        <v>78</v>
      </c>
      <c r="S3535" s="47">
        <v>6</v>
      </c>
    </row>
    <row r="3536" spans="1:19" ht="12.75">
      <c r="A3536" s="22" t="s">
        <v>60</v>
      </c>
      <c r="B3536" s="22" t="s">
        <v>149</v>
      </c>
      <c r="C3536" s="22" t="s">
        <v>63</v>
      </c>
      <c r="D3536" s="22" t="s">
        <v>61</v>
      </c>
      <c r="E3536" s="22" t="s">
        <v>9200</v>
      </c>
      <c r="F3536" s="31">
        <v>43000.524305555555</v>
      </c>
      <c r="G3536" s="31">
        <v>43000</v>
      </c>
      <c r="H3536" s="31">
        <v>43365</v>
      </c>
      <c r="I3536" s="31">
        <v>43030.511620370366</v>
      </c>
      <c r="J3536" s="22" t="s">
        <v>73</v>
      </c>
      <c r="K3536" s="32" t="s">
        <v>74</v>
      </c>
      <c r="L3536" s="32" t="s">
        <v>9201</v>
      </c>
      <c r="N3536" s="24">
        <v>0</v>
      </c>
      <c r="O3536" s="24">
        <v>0</v>
      </c>
      <c r="P3536" s="32" t="s">
        <v>9202</v>
      </c>
      <c r="Q3536" s="43" t="s">
        <v>9203</v>
      </c>
      <c r="R3536" s="43" t="s">
        <v>78</v>
      </c>
      <c r="S3536" s="47">
        <v>5</v>
      </c>
    </row>
    <row r="3537" spans="1:19" ht="12.75">
      <c r="A3537" s="22" t="s">
        <v>60</v>
      </c>
      <c r="B3537" s="22" t="s">
        <v>175</v>
      </c>
      <c r="C3537" s="22" t="s">
        <v>63</v>
      </c>
      <c r="D3537" s="22" t="s">
        <v>61</v>
      </c>
      <c r="E3537" s="22" t="s">
        <v>9204</v>
      </c>
      <c r="F3537" s="31">
        <v>42998.446840277778</v>
      </c>
      <c r="G3537" s="31">
        <v>42998</v>
      </c>
      <c r="H3537" s="31">
        <v>43363</v>
      </c>
      <c r="I3537" s="31">
        <v>43028.445972222224</v>
      </c>
      <c r="J3537" s="22" t="s">
        <v>73</v>
      </c>
      <c r="K3537" s="32" t="s">
        <v>74</v>
      </c>
      <c r="L3537" s="32" t="s">
        <v>9205</v>
      </c>
      <c r="N3537" s="24">
        <v>314.86</v>
      </c>
      <c r="O3537" s="24">
        <v>0</v>
      </c>
      <c r="P3537" s="32" t="s">
        <v>312</v>
      </c>
      <c r="Q3537" s="43" t="s">
        <v>313</v>
      </c>
      <c r="R3537" s="43" t="s">
        <v>78</v>
      </c>
      <c r="S3537" s="47">
        <v>5</v>
      </c>
    </row>
    <row r="3538" spans="1:19" ht="12.75">
      <c r="A3538" s="22" t="s">
        <v>60</v>
      </c>
      <c r="B3538" s="22" t="s">
        <v>175</v>
      </c>
      <c r="C3538" s="22" t="s">
        <v>63</v>
      </c>
      <c r="D3538" s="22" t="s">
        <v>61</v>
      </c>
      <c r="E3538" s="22" t="s">
        <v>9206</v>
      </c>
      <c r="F3538" s="31">
        <v>42990.698611111111</v>
      </c>
      <c r="G3538" s="31">
        <v>42990</v>
      </c>
      <c r="H3538" s="31">
        <v>43355</v>
      </c>
      <c r="I3538" s="31">
        <v>43020.695914351847</v>
      </c>
      <c r="J3538" s="22" t="s">
        <v>73</v>
      </c>
      <c r="K3538" s="32" t="s">
        <v>81</v>
      </c>
      <c r="L3538" s="32" t="s">
        <v>9207</v>
      </c>
      <c r="N3538" s="24">
        <v>648.245</v>
      </c>
      <c r="O3538" s="24">
        <v>547.66999999999996</v>
      </c>
      <c r="P3538" s="32" t="s">
        <v>1389</v>
      </c>
      <c r="Q3538" s="43" t="s">
        <v>1390</v>
      </c>
      <c r="R3538" s="43" t="s">
        <v>78</v>
      </c>
      <c r="S3538" s="47">
        <v>5</v>
      </c>
    </row>
    <row r="3539" spans="1:19" ht="12.75">
      <c r="A3539" s="22" t="s">
        <v>60</v>
      </c>
      <c r="B3539" s="22" t="s">
        <v>9058</v>
      </c>
      <c r="C3539" s="22" t="s">
        <v>63</v>
      </c>
      <c r="D3539" s="22" t="s">
        <v>61</v>
      </c>
      <c r="E3539" s="22" t="s">
        <v>9208</v>
      </c>
      <c r="F3539" s="31">
        <v>42992.700243055551</v>
      </c>
      <c r="G3539" s="31">
        <v>43008</v>
      </c>
      <c r="H3539" s="31">
        <v>43373</v>
      </c>
      <c r="I3539" s="31">
        <v>43022</v>
      </c>
      <c r="J3539" s="22" t="s">
        <v>73</v>
      </c>
      <c r="K3539" s="32" t="s">
        <v>74</v>
      </c>
      <c r="L3539" s="32" t="s">
        <v>9209</v>
      </c>
      <c r="N3539" s="24">
        <v>7810.38</v>
      </c>
      <c r="O3539" s="24">
        <v>0</v>
      </c>
      <c r="P3539" s="32" t="s">
        <v>800</v>
      </c>
      <c r="Q3539" s="43" t="s">
        <v>801</v>
      </c>
      <c r="R3539" s="43" t="s">
        <v>78</v>
      </c>
      <c r="S3539" s="47">
        <v>6</v>
      </c>
    </row>
    <row r="3540" spans="1:19" ht="12.75">
      <c r="A3540" s="22" t="s">
        <v>60</v>
      </c>
      <c r="B3540" s="22" t="s">
        <v>175</v>
      </c>
      <c r="C3540" s="22" t="s">
        <v>63</v>
      </c>
      <c r="D3540" s="22" t="s">
        <v>61</v>
      </c>
      <c r="E3540" s="22" t="s">
        <v>9210</v>
      </c>
      <c r="F3540" s="31">
        <v>43000.452060185184</v>
      </c>
      <c r="G3540" s="31">
        <v>43000</v>
      </c>
      <c r="H3540" s="31">
        <v>43365</v>
      </c>
      <c r="I3540" s="31">
        <v>43030.449016203704</v>
      </c>
      <c r="J3540" s="22" t="s">
        <v>73</v>
      </c>
      <c r="K3540" s="32" t="s">
        <v>81</v>
      </c>
      <c r="L3540" s="32" t="s">
        <v>9211</v>
      </c>
      <c r="N3540" s="24">
        <v>1093.4675</v>
      </c>
      <c r="O3540" s="24">
        <v>694.06</v>
      </c>
      <c r="P3540" s="32" t="s">
        <v>9212</v>
      </c>
      <c r="Q3540" s="43" t="s">
        <v>9213</v>
      </c>
      <c r="R3540" s="43" t="s">
        <v>78</v>
      </c>
      <c r="S3540" s="47">
        <v>5</v>
      </c>
    </row>
    <row r="3541" spans="1:19" ht="12.75">
      <c r="A3541" s="22" t="s">
        <v>60</v>
      </c>
      <c r="B3541" s="22" t="s">
        <v>430</v>
      </c>
      <c r="C3541" s="22" t="s">
        <v>63</v>
      </c>
      <c r="D3541" s="22" t="s">
        <v>61</v>
      </c>
      <c r="E3541" s="22" t="s">
        <v>9214</v>
      </c>
      <c r="F3541" s="31">
        <v>42990.564432870371</v>
      </c>
      <c r="G3541" s="31">
        <v>43008</v>
      </c>
      <c r="H3541" s="31">
        <v>43373</v>
      </c>
      <c r="I3541" s="31">
        <v>43020</v>
      </c>
      <c r="J3541" s="22" t="s">
        <v>73</v>
      </c>
      <c r="K3541" s="32" t="s">
        <v>104</v>
      </c>
      <c r="N3541" s="24">
        <v>807.98329999999999</v>
      </c>
      <c r="O3541" s="24">
        <v>0</v>
      </c>
      <c r="P3541" s="32" t="s">
        <v>106</v>
      </c>
      <c r="Q3541" s="43" t="s">
        <v>107</v>
      </c>
      <c r="R3541" s="43" t="s">
        <v>78</v>
      </c>
      <c r="S3541" s="47">
        <v>3</v>
      </c>
    </row>
    <row r="3542" spans="1:19" ht="12.75">
      <c r="A3542" s="22" t="s">
        <v>60</v>
      </c>
      <c r="B3542" s="22" t="s">
        <v>419</v>
      </c>
      <c r="C3542" s="22" t="s">
        <v>63</v>
      </c>
      <c r="D3542" s="22" t="s">
        <v>61</v>
      </c>
      <c r="E3542" s="22" t="s">
        <v>9215</v>
      </c>
      <c r="F3542" s="31">
        <v>43006.416782407403</v>
      </c>
      <c r="G3542" s="31">
        <v>43022</v>
      </c>
      <c r="H3542" s="31">
        <v>43387</v>
      </c>
      <c r="I3542" s="31">
        <v>43066</v>
      </c>
      <c r="J3542" s="22" t="s">
        <v>73</v>
      </c>
      <c r="K3542" s="32" t="s">
        <v>74</v>
      </c>
      <c r="L3542" s="32" t="s">
        <v>9216</v>
      </c>
      <c r="N3542" s="24">
        <v>4218.1499999999996</v>
      </c>
      <c r="O3542" s="24">
        <v>0</v>
      </c>
      <c r="P3542" s="32" t="s">
        <v>357</v>
      </c>
      <c r="Q3542" s="43" t="s">
        <v>358</v>
      </c>
      <c r="R3542" s="43" t="s">
        <v>78</v>
      </c>
      <c r="S3542" s="47">
        <v>4</v>
      </c>
    </row>
    <row r="3543" spans="1:19" ht="12.75">
      <c r="A3543" s="22" t="s">
        <v>60</v>
      </c>
      <c r="B3543" s="22" t="s">
        <v>175</v>
      </c>
      <c r="C3543" s="22" t="s">
        <v>63</v>
      </c>
      <c r="D3543" s="22" t="s">
        <v>61</v>
      </c>
      <c r="E3543" s="22" t="s">
        <v>9217</v>
      </c>
      <c r="F3543" s="31">
        <v>42990.530347222222</v>
      </c>
      <c r="G3543" s="31">
        <v>42990</v>
      </c>
      <c r="H3543" s="31">
        <v>43355</v>
      </c>
      <c r="I3543" s="31">
        <v>43020.528645833328</v>
      </c>
      <c r="J3543" s="22" t="s">
        <v>73</v>
      </c>
      <c r="K3543" s="32" t="s">
        <v>104</v>
      </c>
      <c r="N3543" s="24">
        <v>533.96659999999997</v>
      </c>
      <c r="O3543" s="24">
        <v>0</v>
      </c>
      <c r="P3543" s="32" t="s">
        <v>372</v>
      </c>
      <c r="Q3543" s="43" t="s">
        <v>373</v>
      </c>
      <c r="R3543" s="43" t="s">
        <v>78</v>
      </c>
      <c r="S3543" s="47">
        <v>5</v>
      </c>
    </row>
    <row r="3544" spans="1:19" ht="12.75">
      <c r="A3544" s="22" t="s">
        <v>60</v>
      </c>
      <c r="B3544" s="22" t="s">
        <v>159</v>
      </c>
      <c r="C3544" s="22" t="s">
        <v>63</v>
      </c>
      <c r="D3544" s="22" t="s">
        <v>61</v>
      </c>
      <c r="E3544" s="22" t="s">
        <v>9218</v>
      </c>
      <c r="F3544" s="31">
        <v>42992.581747685181</v>
      </c>
      <c r="G3544" s="31">
        <v>43008</v>
      </c>
      <c r="H3544" s="31">
        <v>43373</v>
      </c>
      <c r="I3544" s="31">
        <v>43022</v>
      </c>
      <c r="J3544" s="22" t="s">
        <v>73</v>
      </c>
      <c r="K3544" s="32" t="s">
        <v>74</v>
      </c>
      <c r="L3544" s="32" t="s">
        <v>9219</v>
      </c>
      <c r="N3544" s="24">
        <v>1462.7132999999999</v>
      </c>
      <c r="O3544" s="24">
        <v>0</v>
      </c>
      <c r="P3544" s="32" t="s">
        <v>426</v>
      </c>
      <c r="Q3544" s="43" t="s">
        <v>427</v>
      </c>
      <c r="R3544" s="43" t="s">
        <v>78</v>
      </c>
      <c r="S3544" s="47">
        <v>5</v>
      </c>
    </row>
    <row r="3545" spans="1:19" ht="12.75">
      <c r="A3545" s="22" t="s">
        <v>60</v>
      </c>
      <c r="B3545" s="22" t="s">
        <v>507</v>
      </c>
      <c r="C3545" s="22" t="s">
        <v>63</v>
      </c>
      <c r="D3545" s="22" t="s">
        <v>61</v>
      </c>
      <c r="E3545" s="22" t="s">
        <v>9220</v>
      </c>
      <c r="F3545" s="31">
        <v>42992.379826388889</v>
      </c>
      <c r="G3545" s="31">
        <v>43008</v>
      </c>
      <c r="H3545" s="31">
        <v>43373</v>
      </c>
      <c r="I3545" s="31">
        <v>43022.361631944441</v>
      </c>
      <c r="J3545" s="22" t="s">
        <v>73</v>
      </c>
      <c r="K3545" s="32" t="s">
        <v>74</v>
      </c>
      <c r="L3545" s="32" t="s">
        <v>9221</v>
      </c>
      <c r="N3545" s="24">
        <v>0</v>
      </c>
      <c r="O3545" s="24">
        <v>0</v>
      </c>
      <c r="P3545" s="32" t="s">
        <v>589</v>
      </c>
      <c r="Q3545" s="43" t="s">
        <v>590</v>
      </c>
      <c r="R3545" s="43" t="s">
        <v>78</v>
      </c>
      <c r="S3545" s="47">
        <v>5</v>
      </c>
    </row>
    <row r="3546" spans="1:19" ht="12.75">
      <c r="A3546" s="22" t="s">
        <v>60</v>
      </c>
      <c r="B3546" s="22" t="s">
        <v>159</v>
      </c>
      <c r="C3546" s="22" t="s">
        <v>63</v>
      </c>
      <c r="D3546" s="22" t="s">
        <v>61</v>
      </c>
      <c r="E3546" s="22" t="s">
        <v>9222</v>
      </c>
      <c r="F3546" s="31">
        <v>42992.386111111111</v>
      </c>
      <c r="G3546" s="31">
        <v>42993</v>
      </c>
      <c r="H3546" s="31">
        <v>43358</v>
      </c>
      <c r="I3546" s="31">
        <v>43022</v>
      </c>
      <c r="J3546" s="22" t="s">
        <v>73</v>
      </c>
      <c r="K3546" s="32" t="s">
        <v>109</v>
      </c>
      <c r="L3546" s="32" t="s">
        <v>9223</v>
      </c>
      <c r="N3546" s="24">
        <v>3001.33</v>
      </c>
      <c r="O3546" s="24">
        <v>2871.96</v>
      </c>
      <c r="P3546" s="32" t="s">
        <v>2559</v>
      </c>
      <c r="Q3546" s="43" t="s">
        <v>2560</v>
      </c>
      <c r="R3546" s="43" t="s">
        <v>78</v>
      </c>
      <c r="S3546" s="47">
        <v>6</v>
      </c>
    </row>
    <row r="3547" spans="1:19" ht="12.75">
      <c r="A3547" s="22" t="s">
        <v>60</v>
      </c>
      <c r="B3547" s="22" t="s">
        <v>175</v>
      </c>
      <c r="C3547" s="22" t="s">
        <v>63</v>
      </c>
      <c r="D3547" s="22" t="s">
        <v>61</v>
      </c>
      <c r="E3547" s="22" t="s">
        <v>9224</v>
      </c>
      <c r="F3547" s="31">
        <v>42986.019050925926</v>
      </c>
      <c r="G3547" s="31">
        <v>43028</v>
      </c>
      <c r="H3547" s="31">
        <v>43393</v>
      </c>
      <c r="I3547" s="31">
        <v>43046.01903935185</v>
      </c>
      <c r="J3547" s="22" t="s">
        <v>73</v>
      </c>
      <c r="K3547" s="32" t="s">
        <v>74</v>
      </c>
      <c r="L3547" s="32" t="s">
        <v>9225</v>
      </c>
      <c r="N3547" s="24">
        <v>725.795</v>
      </c>
      <c r="O3547" s="24">
        <v>0</v>
      </c>
      <c r="P3547" s="32" t="s">
        <v>7243</v>
      </c>
      <c r="Q3547" s="43" t="s">
        <v>7244</v>
      </c>
      <c r="R3547" s="43" t="s">
        <v>78</v>
      </c>
      <c r="S3547" s="47">
        <v>4</v>
      </c>
    </row>
    <row r="3548" spans="1:19" ht="12.75">
      <c r="A3548" s="22" t="s">
        <v>60</v>
      </c>
      <c r="B3548" s="22" t="s">
        <v>459</v>
      </c>
      <c r="C3548" s="22" t="s">
        <v>63</v>
      </c>
      <c r="D3548" s="22" t="s">
        <v>61</v>
      </c>
      <c r="E3548" s="22" t="s">
        <v>9226</v>
      </c>
      <c r="F3548" s="31">
        <v>42993.715937499997</v>
      </c>
      <c r="G3548" s="31">
        <v>42993</v>
      </c>
      <c r="H3548" s="31">
        <v>43358</v>
      </c>
      <c r="I3548" s="31">
        <v>43023</v>
      </c>
      <c r="J3548" s="22" t="s">
        <v>73</v>
      </c>
      <c r="K3548" s="32" t="s">
        <v>74</v>
      </c>
      <c r="L3548" s="32" t="s">
        <v>9227</v>
      </c>
      <c r="N3548" s="24">
        <v>6870.29</v>
      </c>
      <c r="O3548" s="24">
        <v>0</v>
      </c>
      <c r="P3548" s="32" t="s">
        <v>106</v>
      </c>
      <c r="Q3548" s="43" t="s">
        <v>107</v>
      </c>
      <c r="R3548" s="43" t="s">
        <v>78</v>
      </c>
      <c r="S3548" s="47">
        <v>5</v>
      </c>
    </row>
    <row r="3549" spans="1:19" ht="12.75">
      <c r="A3549" s="22" t="s">
        <v>60</v>
      </c>
      <c r="B3549" s="22" t="s">
        <v>159</v>
      </c>
      <c r="C3549" s="22" t="s">
        <v>63</v>
      </c>
      <c r="D3549" s="22" t="s">
        <v>61</v>
      </c>
      <c r="E3549" s="22" t="s">
        <v>9228</v>
      </c>
      <c r="F3549" s="31">
        <v>43004.387696759259</v>
      </c>
      <c r="G3549" s="31">
        <v>43004</v>
      </c>
      <c r="H3549" s="31">
        <v>43369</v>
      </c>
      <c r="I3549" s="31">
        <v>43034</v>
      </c>
      <c r="J3549" s="22" t="s">
        <v>73</v>
      </c>
      <c r="K3549" s="32" t="s">
        <v>109</v>
      </c>
      <c r="L3549" s="32" t="s">
        <v>9229</v>
      </c>
      <c r="N3549" s="24">
        <v>922.46370000000002</v>
      </c>
      <c r="O3549" s="24">
        <v>815.63</v>
      </c>
      <c r="P3549" s="32" t="s">
        <v>2199</v>
      </c>
      <c r="Q3549" s="43" t="s">
        <v>2200</v>
      </c>
      <c r="R3549" s="43" t="s">
        <v>78</v>
      </c>
      <c r="S3549" s="47">
        <v>5</v>
      </c>
    </row>
    <row r="3550" spans="1:19" ht="12.75">
      <c r="A3550" s="22" t="s">
        <v>60</v>
      </c>
      <c r="B3550" s="22" t="s">
        <v>175</v>
      </c>
      <c r="C3550" s="22" t="s">
        <v>63</v>
      </c>
      <c r="D3550" s="22" t="s">
        <v>61</v>
      </c>
      <c r="E3550" s="22" t="s">
        <v>9230</v>
      </c>
      <c r="F3550" s="31">
        <v>43003.084699074076</v>
      </c>
      <c r="G3550" s="31">
        <v>43038</v>
      </c>
      <c r="H3550" s="31">
        <v>43403</v>
      </c>
      <c r="I3550" s="31">
        <v>43063.084699074076</v>
      </c>
      <c r="J3550" s="22" t="s">
        <v>197</v>
      </c>
      <c r="K3550" s="32" t="s">
        <v>94</v>
      </c>
      <c r="L3550" s="32" t="s">
        <v>9231</v>
      </c>
      <c r="M3550" s="32" t="s">
        <v>9232</v>
      </c>
      <c r="N3550" s="24">
        <v>462.61</v>
      </c>
      <c r="O3550" s="24">
        <v>462.61</v>
      </c>
      <c r="P3550" s="32" t="s">
        <v>106</v>
      </c>
      <c r="Q3550" s="43" t="s">
        <v>107</v>
      </c>
      <c r="R3550" s="43" t="s">
        <v>78</v>
      </c>
      <c r="S3550" s="47">
        <v>1</v>
      </c>
    </row>
    <row r="3551" spans="1:19" ht="12.75">
      <c r="A3551" s="22" t="s">
        <v>60</v>
      </c>
      <c r="B3551" s="22" t="s">
        <v>221</v>
      </c>
      <c r="C3551" s="22" t="s">
        <v>63</v>
      </c>
      <c r="D3551" s="22" t="s">
        <v>61</v>
      </c>
      <c r="E3551" s="22" t="s">
        <v>9233</v>
      </c>
      <c r="F3551" s="31">
        <v>42985.540324074071</v>
      </c>
      <c r="G3551" s="31">
        <v>43008</v>
      </c>
      <c r="H3551" s="31">
        <v>43373</v>
      </c>
      <c r="I3551" s="31">
        <v>43015</v>
      </c>
      <c r="J3551" s="22" t="s">
        <v>73</v>
      </c>
      <c r="K3551" s="32" t="s">
        <v>109</v>
      </c>
      <c r="L3551" s="32" t="s">
        <v>9234</v>
      </c>
      <c r="N3551" s="24">
        <v>1321.11</v>
      </c>
      <c r="O3551" s="24">
        <v>856.55</v>
      </c>
      <c r="P3551" s="32" t="s">
        <v>589</v>
      </c>
      <c r="Q3551" s="43" t="s">
        <v>590</v>
      </c>
      <c r="R3551" s="43" t="s">
        <v>78</v>
      </c>
      <c r="S3551" s="47">
        <v>5</v>
      </c>
    </row>
    <row r="3552" spans="1:19" ht="12.75">
      <c r="A3552" s="22" t="s">
        <v>60</v>
      </c>
      <c r="B3552" s="22" t="s">
        <v>239</v>
      </c>
      <c r="C3552" s="22" t="s">
        <v>63</v>
      </c>
      <c r="D3552" s="22" t="s">
        <v>61</v>
      </c>
      <c r="E3552" s="22" t="s">
        <v>9235</v>
      </c>
      <c r="F3552" s="31">
        <v>43000.403240740736</v>
      </c>
      <c r="G3552" s="31">
        <v>43000</v>
      </c>
      <c r="H3552" s="31">
        <v>43365</v>
      </c>
      <c r="I3552" s="31">
        <v>43030</v>
      </c>
      <c r="J3552" s="22" t="s">
        <v>73</v>
      </c>
      <c r="K3552" s="32" t="s">
        <v>74</v>
      </c>
      <c r="L3552" s="32" t="s">
        <v>9236</v>
      </c>
      <c r="N3552" s="24">
        <v>0</v>
      </c>
      <c r="O3552" s="24">
        <v>0</v>
      </c>
      <c r="P3552" s="32" t="s">
        <v>890</v>
      </c>
      <c r="Q3552" s="43" t="s">
        <v>891</v>
      </c>
      <c r="R3552" s="43" t="s">
        <v>78</v>
      </c>
      <c r="S3552" s="47">
        <v>5</v>
      </c>
    </row>
    <row r="3553" spans="1:19" ht="12.75">
      <c r="A3553" s="22" t="s">
        <v>60</v>
      </c>
      <c r="B3553" s="22" t="s">
        <v>175</v>
      </c>
      <c r="C3553" s="22" t="s">
        <v>63</v>
      </c>
      <c r="D3553" s="22" t="s">
        <v>61</v>
      </c>
      <c r="E3553" s="22" t="s">
        <v>9237</v>
      </c>
      <c r="F3553" s="31">
        <v>42985.576423611106</v>
      </c>
      <c r="G3553" s="31">
        <v>42985</v>
      </c>
      <c r="H3553" s="31">
        <v>43350</v>
      </c>
      <c r="I3553" s="31">
        <v>43015.480925925927</v>
      </c>
      <c r="J3553" s="22" t="s">
        <v>73</v>
      </c>
      <c r="K3553" s="32" t="s">
        <v>81</v>
      </c>
      <c r="L3553" s="32" t="s">
        <v>9238</v>
      </c>
      <c r="N3553" s="24">
        <v>403.76799999999997</v>
      </c>
      <c r="O3553" s="24">
        <v>347.935</v>
      </c>
      <c r="P3553" s="32" t="s">
        <v>1288</v>
      </c>
      <c r="Q3553" s="43" t="s">
        <v>1289</v>
      </c>
      <c r="R3553" s="43" t="s">
        <v>78</v>
      </c>
      <c r="S3553" s="47">
        <v>5</v>
      </c>
    </row>
    <row r="3554" spans="1:19" ht="12.75">
      <c r="A3554" s="22" t="s">
        <v>60</v>
      </c>
      <c r="B3554" s="22" t="s">
        <v>159</v>
      </c>
      <c r="C3554" s="22" t="s">
        <v>63</v>
      </c>
      <c r="D3554" s="22" t="s">
        <v>61</v>
      </c>
      <c r="E3554" s="22" t="s">
        <v>9239</v>
      </c>
      <c r="F3554" s="31">
        <v>42983.553657407407</v>
      </c>
      <c r="G3554" s="31">
        <v>42984</v>
      </c>
      <c r="H3554" s="31">
        <v>43349</v>
      </c>
      <c r="I3554" s="31">
        <v>43013</v>
      </c>
      <c r="J3554" s="22" t="s">
        <v>73</v>
      </c>
      <c r="K3554" s="32" t="s">
        <v>74</v>
      </c>
      <c r="L3554" s="32" t="s">
        <v>9240</v>
      </c>
      <c r="N3554" s="24">
        <v>0</v>
      </c>
      <c r="O3554" s="24">
        <v>0</v>
      </c>
      <c r="P3554" s="32" t="s">
        <v>780</v>
      </c>
      <c r="Q3554" s="43" t="s">
        <v>781</v>
      </c>
      <c r="R3554" s="43" t="s">
        <v>78</v>
      </c>
      <c r="S3554" s="47">
        <v>4</v>
      </c>
    </row>
    <row r="3555" spans="1:19" ht="12.75">
      <c r="A3555" s="22" t="s">
        <v>60</v>
      </c>
      <c r="B3555" s="22" t="s">
        <v>175</v>
      </c>
      <c r="C3555" s="22" t="s">
        <v>63</v>
      </c>
      <c r="D3555" s="22" t="s">
        <v>61</v>
      </c>
      <c r="E3555" s="22" t="s">
        <v>9241</v>
      </c>
      <c r="F3555" s="31">
        <v>42983.046261574069</v>
      </c>
      <c r="G3555" s="31">
        <v>43025</v>
      </c>
      <c r="H3555" s="31">
        <v>43390</v>
      </c>
      <c r="I3555" s="31">
        <v>43043.046261574069</v>
      </c>
      <c r="J3555" s="22" t="s">
        <v>73</v>
      </c>
      <c r="K3555" s="32" t="s">
        <v>74</v>
      </c>
      <c r="L3555" s="32" t="s">
        <v>9242</v>
      </c>
      <c r="N3555" s="24">
        <v>270.08999999999997</v>
      </c>
      <c r="O3555" s="24">
        <v>0</v>
      </c>
      <c r="P3555" s="32" t="s">
        <v>9243</v>
      </c>
      <c r="Q3555" s="43" t="s">
        <v>9244</v>
      </c>
      <c r="R3555" s="43" t="s">
        <v>78</v>
      </c>
      <c r="S3555" s="47">
        <v>4</v>
      </c>
    </row>
    <row r="3556" spans="1:19" ht="12.75">
      <c r="A3556" s="22" t="s">
        <v>60</v>
      </c>
      <c r="B3556" s="22" t="s">
        <v>239</v>
      </c>
      <c r="C3556" s="22" t="s">
        <v>63</v>
      </c>
      <c r="D3556" s="22" t="s">
        <v>61</v>
      </c>
      <c r="E3556" s="22" t="s">
        <v>9245</v>
      </c>
      <c r="F3556" s="31">
        <v>42984.496620370366</v>
      </c>
      <c r="G3556" s="31">
        <v>43000</v>
      </c>
      <c r="H3556" s="31">
        <v>43365</v>
      </c>
      <c r="I3556" s="31">
        <v>43014</v>
      </c>
      <c r="J3556" s="22" t="s">
        <v>73</v>
      </c>
      <c r="K3556" s="32" t="s">
        <v>81</v>
      </c>
      <c r="L3556" s="32" t="s">
        <v>9246</v>
      </c>
      <c r="N3556" s="24">
        <v>2362.7966000000001</v>
      </c>
      <c r="O3556" s="24">
        <v>2086.37</v>
      </c>
      <c r="P3556" s="32" t="s">
        <v>106</v>
      </c>
      <c r="Q3556" s="43" t="s">
        <v>107</v>
      </c>
      <c r="R3556" s="43" t="s">
        <v>78</v>
      </c>
      <c r="S3556" s="47">
        <v>5</v>
      </c>
    </row>
    <row r="3557" spans="1:19" ht="12.75">
      <c r="A3557" s="22" t="s">
        <v>60</v>
      </c>
      <c r="B3557" s="22" t="s">
        <v>1107</v>
      </c>
      <c r="C3557" s="22" t="s">
        <v>63</v>
      </c>
      <c r="D3557" s="22" t="s">
        <v>61</v>
      </c>
      <c r="E3557" s="22" t="s">
        <v>9247</v>
      </c>
      <c r="F3557" s="31">
        <v>42997.283344907402</v>
      </c>
      <c r="G3557" s="31">
        <v>43039</v>
      </c>
      <c r="H3557" s="31">
        <v>43404</v>
      </c>
      <c r="I3557" s="31">
        <v>43057.283344907402</v>
      </c>
      <c r="J3557" s="22" t="s">
        <v>73</v>
      </c>
      <c r="K3557" s="32" t="s">
        <v>74</v>
      </c>
      <c r="L3557" s="32" t="s">
        <v>9248</v>
      </c>
      <c r="N3557" s="24">
        <v>256.97000000000003</v>
      </c>
      <c r="O3557" s="24">
        <v>0</v>
      </c>
      <c r="P3557" s="32" t="s">
        <v>9249</v>
      </c>
      <c r="Q3557" s="43" t="s">
        <v>9250</v>
      </c>
      <c r="R3557" s="43" t="s">
        <v>78</v>
      </c>
      <c r="S3557" s="47">
        <v>5</v>
      </c>
    </row>
    <row r="3558" spans="1:19" ht="12.75">
      <c r="A3558" s="22" t="s">
        <v>60</v>
      </c>
      <c r="B3558" s="22" t="s">
        <v>239</v>
      </c>
      <c r="C3558" s="22" t="s">
        <v>63</v>
      </c>
      <c r="D3558" s="22" t="s">
        <v>61</v>
      </c>
      <c r="E3558" s="22" t="s">
        <v>9251</v>
      </c>
      <c r="F3558" s="31">
        <v>42984.677673611106</v>
      </c>
      <c r="G3558" s="31">
        <v>42985</v>
      </c>
      <c r="H3558" s="31">
        <v>43350</v>
      </c>
      <c r="I3558" s="31">
        <v>43014</v>
      </c>
      <c r="J3558" s="22" t="s">
        <v>73</v>
      </c>
      <c r="K3558" s="32" t="s">
        <v>74</v>
      </c>
      <c r="L3558" s="32" t="s">
        <v>9252</v>
      </c>
      <c r="N3558" s="24">
        <v>2461.4299999999998</v>
      </c>
      <c r="O3558" s="24">
        <v>0</v>
      </c>
      <c r="P3558" s="32" t="s">
        <v>366</v>
      </c>
      <c r="Q3558" s="43" t="s">
        <v>367</v>
      </c>
      <c r="R3558" s="43" t="s">
        <v>78</v>
      </c>
      <c r="S3558" s="47">
        <v>6</v>
      </c>
    </row>
    <row r="3559" spans="1:19" ht="12.75">
      <c r="A3559" s="22" t="s">
        <v>60</v>
      </c>
      <c r="B3559" s="22" t="s">
        <v>184</v>
      </c>
      <c r="C3559" s="22" t="s">
        <v>63</v>
      </c>
      <c r="D3559" s="22" t="s">
        <v>61</v>
      </c>
      <c r="E3559" s="22" t="s">
        <v>9253</v>
      </c>
      <c r="F3559" s="31">
        <v>42997.610543981478</v>
      </c>
      <c r="G3559" s="31">
        <v>43000</v>
      </c>
      <c r="H3559" s="31">
        <v>43365</v>
      </c>
      <c r="I3559" s="31">
        <v>43027</v>
      </c>
      <c r="J3559" s="22" t="s">
        <v>73</v>
      </c>
      <c r="K3559" s="32" t="s">
        <v>109</v>
      </c>
      <c r="L3559" s="32" t="s">
        <v>9254</v>
      </c>
      <c r="N3559" s="24">
        <v>2984.5533</v>
      </c>
      <c r="O3559" s="24">
        <v>3114</v>
      </c>
      <c r="P3559" s="32" t="s">
        <v>224</v>
      </c>
      <c r="Q3559" s="43" t="s">
        <v>225</v>
      </c>
      <c r="R3559" s="43" t="s">
        <v>78</v>
      </c>
      <c r="S3559" s="47">
        <v>4</v>
      </c>
    </row>
    <row r="3560" spans="1:19" ht="12.75">
      <c r="A3560" s="22" t="s">
        <v>60</v>
      </c>
      <c r="B3560" s="22" t="s">
        <v>175</v>
      </c>
      <c r="C3560" s="22" t="s">
        <v>63</v>
      </c>
      <c r="D3560" s="22" t="s">
        <v>61</v>
      </c>
      <c r="E3560" s="22" t="s">
        <v>9255</v>
      </c>
      <c r="F3560" s="31">
        <v>42986.084768518514</v>
      </c>
      <c r="G3560" s="31">
        <v>43021</v>
      </c>
      <c r="H3560" s="31">
        <v>43386</v>
      </c>
      <c r="I3560" s="31">
        <v>43046.084768518514</v>
      </c>
      <c r="J3560" s="22" t="s">
        <v>197</v>
      </c>
      <c r="K3560" s="32" t="s">
        <v>94</v>
      </c>
      <c r="L3560" s="32" t="s">
        <v>9256</v>
      </c>
      <c r="M3560" s="32" t="s">
        <v>9257</v>
      </c>
      <c r="N3560" s="24">
        <v>466.53660000000002</v>
      </c>
      <c r="O3560" s="24">
        <v>360.11</v>
      </c>
      <c r="P3560" s="32" t="s">
        <v>372</v>
      </c>
      <c r="Q3560" s="43" t="s">
        <v>373</v>
      </c>
      <c r="R3560" s="43" t="s">
        <v>78</v>
      </c>
      <c r="S3560" s="47">
        <v>5</v>
      </c>
    </row>
    <row r="3561" spans="1:19" ht="12.75">
      <c r="A3561" s="22" t="s">
        <v>60</v>
      </c>
      <c r="B3561" s="22" t="s">
        <v>175</v>
      </c>
      <c r="C3561" s="22" t="s">
        <v>63</v>
      </c>
      <c r="D3561" s="22" t="s">
        <v>61</v>
      </c>
      <c r="E3561" s="22" t="s">
        <v>9258</v>
      </c>
      <c r="F3561" s="31">
        <v>42982.674247685187</v>
      </c>
      <c r="G3561" s="31">
        <v>42983</v>
      </c>
      <c r="H3561" s="31">
        <v>43348</v>
      </c>
      <c r="I3561" s="31">
        <v>43012.664097222223</v>
      </c>
      <c r="J3561" s="22" t="s">
        <v>73</v>
      </c>
      <c r="K3561" s="32" t="s">
        <v>74</v>
      </c>
      <c r="L3561" s="32" t="s">
        <v>9259</v>
      </c>
      <c r="N3561" s="24">
        <v>641.91499999999996</v>
      </c>
      <c r="O3561" s="24">
        <v>0</v>
      </c>
      <c r="P3561" s="32" t="s">
        <v>9260</v>
      </c>
      <c r="Q3561" s="43" t="s">
        <v>9261</v>
      </c>
      <c r="R3561" s="43" t="s">
        <v>78</v>
      </c>
      <c r="S3561" s="47">
        <v>6</v>
      </c>
    </row>
    <row r="3562" spans="1:19" ht="12.75">
      <c r="A3562" s="22" t="s">
        <v>60</v>
      </c>
      <c r="B3562" s="22" t="s">
        <v>640</v>
      </c>
      <c r="C3562" s="22" t="s">
        <v>63</v>
      </c>
      <c r="D3562" s="22" t="s">
        <v>61</v>
      </c>
      <c r="E3562" s="22" t="s">
        <v>9262</v>
      </c>
      <c r="F3562" s="31">
        <v>42991.352777777778</v>
      </c>
      <c r="G3562" s="31">
        <v>42998</v>
      </c>
      <c r="H3562" s="31">
        <v>43363</v>
      </c>
      <c r="I3562" s="31">
        <v>43021</v>
      </c>
      <c r="J3562" s="22" t="s">
        <v>73</v>
      </c>
      <c r="K3562" s="32" t="s">
        <v>109</v>
      </c>
      <c r="L3562" s="32" t="s">
        <v>9263</v>
      </c>
      <c r="N3562" s="24">
        <v>941.45</v>
      </c>
      <c r="O3562" s="24">
        <v>689.98</v>
      </c>
      <c r="P3562" s="32" t="s">
        <v>9264</v>
      </c>
      <c r="Q3562" s="43" t="s">
        <v>9265</v>
      </c>
      <c r="R3562" s="43" t="s">
        <v>78</v>
      </c>
      <c r="S3562" s="47">
        <v>6</v>
      </c>
    </row>
    <row r="3563" spans="1:19" ht="12.75">
      <c r="A3563" s="22" t="s">
        <v>60</v>
      </c>
      <c r="B3563" s="22" t="s">
        <v>340</v>
      </c>
      <c r="C3563" s="22" t="s">
        <v>63</v>
      </c>
      <c r="D3563" s="22" t="s">
        <v>61</v>
      </c>
      <c r="E3563" s="22" t="s">
        <v>9266</v>
      </c>
      <c r="F3563" s="31">
        <v>43004.41165509259</v>
      </c>
      <c r="G3563" s="31">
        <v>43011</v>
      </c>
      <c r="H3563" s="31">
        <v>43373</v>
      </c>
      <c r="I3563" s="31">
        <v>43034</v>
      </c>
      <c r="J3563" s="22" t="s">
        <v>73</v>
      </c>
      <c r="K3563" s="32" t="s">
        <v>74</v>
      </c>
      <c r="L3563" s="32" t="s">
        <v>9267</v>
      </c>
      <c r="N3563" s="24">
        <v>3423.86</v>
      </c>
      <c r="O3563" s="24">
        <v>0</v>
      </c>
      <c r="P3563" s="32" t="s">
        <v>111</v>
      </c>
      <c r="Q3563" s="43" t="s">
        <v>112</v>
      </c>
      <c r="R3563" s="43" t="s">
        <v>78</v>
      </c>
      <c r="S3563" s="47">
        <v>4</v>
      </c>
    </row>
    <row r="3564" spans="1:19" ht="12.75">
      <c r="A3564" s="22" t="s">
        <v>60</v>
      </c>
      <c r="B3564" s="22" t="s">
        <v>149</v>
      </c>
      <c r="C3564" s="22" t="s">
        <v>63</v>
      </c>
      <c r="D3564" s="22" t="s">
        <v>61</v>
      </c>
      <c r="E3564" s="22" t="s">
        <v>9268</v>
      </c>
      <c r="F3564" s="31">
        <v>43007.347604166665</v>
      </c>
      <c r="G3564" s="31">
        <v>43007</v>
      </c>
      <c r="H3564" s="31">
        <v>43372</v>
      </c>
      <c r="I3564" s="31">
        <v>43037.339826388888</v>
      </c>
      <c r="J3564" s="22" t="s">
        <v>73</v>
      </c>
      <c r="K3564" s="32" t="s">
        <v>74</v>
      </c>
      <c r="L3564" s="32" t="s">
        <v>9269</v>
      </c>
      <c r="N3564" s="24">
        <v>1696.88</v>
      </c>
      <c r="O3564" s="24">
        <v>0</v>
      </c>
      <c r="P3564" s="32" t="s">
        <v>9270</v>
      </c>
      <c r="Q3564" s="43" t="s">
        <v>9271</v>
      </c>
      <c r="R3564" s="43" t="s">
        <v>78</v>
      </c>
      <c r="S3564" s="47">
        <v>6</v>
      </c>
    </row>
    <row r="3565" spans="1:19" ht="12.75">
      <c r="A3565" s="22" t="s">
        <v>60</v>
      </c>
      <c r="B3565" s="22" t="s">
        <v>175</v>
      </c>
      <c r="C3565" s="22" t="s">
        <v>63</v>
      </c>
      <c r="D3565" s="22" t="s">
        <v>61</v>
      </c>
      <c r="E3565" s="22" t="s">
        <v>9272</v>
      </c>
      <c r="F3565" s="31">
        <v>42980.084664351853</v>
      </c>
      <c r="G3565" s="31">
        <v>43015</v>
      </c>
      <c r="H3565" s="31">
        <v>43380</v>
      </c>
      <c r="I3565" s="31">
        <v>43040.084664351853</v>
      </c>
      <c r="J3565" s="22" t="s">
        <v>197</v>
      </c>
      <c r="K3565" s="32" t="s">
        <v>81</v>
      </c>
      <c r="L3565" s="32" t="s">
        <v>9273</v>
      </c>
      <c r="N3565" s="24">
        <v>441.28800000000001</v>
      </c>
      <c r="O3565" s="24">
        <v>311.39</v>
      </c>
      <c r="P3565" s="32" t="s">
        <v>651</v>
      </c>
      <c r="Q3565" s="43" t="s">
        <v>652</v>
      </c>
      <c r="R3565" s="43" t="s">
        <v>78</v>
      </c>
      <c r="S3565" s="47">
        <v>5</v>
      </c>
    </row>
    <row r="3566" spans="1:19" ht="12.75">
      <c r="A3566" s="22" t="s">
        <v>60</v>
      </c>
      <c r="B3566" s="22" t="s">
        <v>1107</v>
      </c>
      <c r="C3566" s="22" t="s">
        <v>63</v>
      </c>
      <c r="D3566" s="22" t="s">
        <v>61</v>
      </c>
      <c r="E3566" s="22" t="s">
        <v>9274</v>
      </c>
      <c r="F3566" s="31">
        <v>42984.407418981478</v>
      </c>
      <c r="G3566" s="31">
        <v>43008</v>
      </c>
      <c r="H3566" s="31">
        <v>43373</v>
      </c>
      <c r="I3566" s="31">
        <v>43014.401006944441</v>
      </c>
      <c r="J3566" s="22" t="s">
        <v>73</v>
      </c>
      <c r="K3566" s="32" t="s">
        <v>81</v>
      </c>
      <c r="L3566" s="32" t="s">
        <v>9275</v>
      </c>
      <c r="N3566" s="24">
        <v>5343.0933000000005</v>
      </c>
      <c r="O3566" s="24">
        <v>3829.87</v>
      </c>
      <c r="P3566" s="32" t="s">
        <v>2344</v>
      </c>
      <c r="Q3566" s="43" t="s">
        <v>2345</v>
      </c>
      <c r="R3566" s="43" t="s">
        <v>78</v>
      </c>
      <c r="S3566" s="47">
        <v>5</v>
      </c>
    </row>
    <row r="3567" spans="1:19" ht="12.75">
      <c r="A3567" s="22" t="s">
        <v>60</v>
      </c>
      <c r="B3567" s="22" t="s">
        <v>3237</v>
      </c>
      <c r="C3567" s="22" t="s">
        <v>63</v>
      </c>
      <c r="D3567" s="22" t="s">
        <v>61</v>
      </c>
      <c r="E3567" s="22" t="s">
        <v>9276</v>
      </c>
      <c r="F3567" s="31">
        <v>43004.448599537034</v>
      </c>
      <c r="G3567" s="31">
        <v>43021</v>
      </c>
      <c r="H3567" s="31">
        <v>43386</v>
      </c>
      <c r="I3567" s="31">
        <v>43034</v>
      </c>
      <c r="J3567" s="22" t="s">
        <v>73</v>
      </c>
      <c r="K3567" s="32" t="s">
        <v>81</v>
      </c>
      <c r="L3567" s="32" t="s">
        <v>9277</v>
      </c>
      <c r="N3567" s="24">
        <v>1005.60</v>
      </c>
      <c r="O3567" s="24">
        <v>1039.1800000000001</v>
      </c>
      <c r="P3567" s="32" t="s">
        <v>1655</v>
      </c>
      <c r="Q3567" s="43" t="s">
        <v>1656</v>
      </c>
      <c r="R3567" s="43" t="s">
        <v>78</v>
      </c>
      <c r="S3567" s="47">
        <v>4</v>
      </c>
    </row>
    <row r="3568" spans="1:19" ht="12.75">
      <c r="A3568" s="22" t="s">
        <v>60</v>
      </c>
      <c r="B3568" s="22" t="s">
        <v>175</v>
      </c>
      <c r="C3568" s="22" t="s">
        <v>63</v>
      </c>
      <c r="D3568" s="22" t="s">
        <v>61</v>
      </c>
      <c r="E3568" s="22" t="s">
        <v>9278</v>
      </c>
      <c r="F3568" s="31">
        <v>43003.641296296293</v>
      </c>
      <c r="G3568" s="31">
        <v>43029</v>
      </c>
      <c r="H3568" s="31">
        <v>43394</v>
      </c>
      <c r="I3568" s="31">
        <v>43033.6399537037</v>
      </c>
      <c r="J3568" s="22" t="s">
        <v>73</v>
      </c>
      <c r="K3568" s="32" t="s">
        <v>74</v>
      </c>
      <c r="L3568" s="32" t="s">
        <v>9279</v>
      </c>
      <c r="N3568" s="24">
        <v>537.48</v>
      </c>
      <c r="O3568" s="24">
        <v>0</v>
      </c>
      <c r="P3568" s="32" t="s">
        <v>2623</v>
      </c>
      <c r="Q3568" s="43" t="s">
        <v>2624</v>
      </c>
      <c r="R3568" s="43" t="s">
        <v>78</v>
      </c>
      <c r="S3568" s="47">
        <v>5</v>
      </c>
    </row>
    <row r="3569" spans="1:19" ht="12.75">
      <c r="A3569" s="22" t="s">
        <v>60</v>
      </c>
      <c r="B3569" s="22" t="s">
        <v>929</v>
      </c>
      <c r="C3569" s="22" t="s">
        <v>63</v>
      </c>
      <c r="D3569" s="22" t="s">
        <v>61</v>
      </c>
      <c r="E3569" s="22" t="s">
        <v>9280</v>
      </c>
      <c r="F3569" s="31">
        <v>42998.684814814813</v>
      </c>
      <c r="G3569" s="31">
        <v>42998</v>
      </c>
      <c r="H3569" s="31">
        <v>43363</v>
      </c>
      <c r="I3569" s="31">
        <v>43028</v>
      </c>
      <c r="J3569" s="22" t="s">
        <v>244</v>
      </c>
      <c r="K3569" s="32" t="s">
        <v>94</v>
      </c>
      <c r="L3569" s="32" t="s">
        <v>9281</v>
      </c>
      <c r="M3569" s="32" t="s">
        <v>6241</v>
      </c>
      <c r="N3569" s="24">
        <v>0</v>
      </c>
      <c r="O3569" s="24">
        <v>0</v>
      </c>
      <c r="P3569" s="32" t="s">
        <v>1008</v>
      </c>
      <c r="Q3569" s="43" t="s">
        <v>1009</v>
      </c>
      <c r="R3569" s="43" t="s">
        <v>78</v>
      </c>
      <c r="S3569" s="47">
        <v>1</v>
      </c>
    </row>
    <row r="3570" spans="1:19" ht="12.75">
      <c r="A3570" s="22" t="s">
        <v>60</v>
      </c>
      <c r="B3570" s="22" t="s">
        <v>175</v>
      </c>
      <c r="C3570" s="22" t="s">
        <v>63</v>
      </c>
      <c r="D3570" s="22" t="s">
        <v>61</v>
      </c>
      <c r="E3570" s="22" t="s">
        <v>9282</v>
      </c>
      <c r="F3570" s="31">
        <v>42987.053668981476</v>
      </c>
      <c r="G3570" s="31">
        <v>43029</v>
      </c>
      <c r="H3570" s="31">
        <v>43394</v>
      </c>
      <c r="I3570" s="31">
        <v>43047.053668981476</v>
      </c>
      <c r="J3570" s="22" t="s">
        <v>73</v>
      </c>
      <c r="K3570" s="32" t="s">
        <v>81</v>
      </c>
      <c r="L3570" s="32" t="s">
        <v>9283</v>
      </c>
      <c r="N3570" s="24">
        <v>380.428</v>
      </c>
      <c r="O3570" s="24">
        <v>287.62</v>
      </c>
      <c r="P3570" s="32" t="s">
        <v>1129</v>
      </c>
      <c r="Q3570" s="43" t="s">
        <v>1130</v>
      </c>
      <c r="R3570" s="43" t="s">
        <v>78</v>
      </c>
      <c r="S3570" s="47">
        <v>4</v>
      </c>
    </row>
    <row r="3571" spans="1:19" ht="12.75">
      <c r="A3571" s="22" t="s">
        <v>60</v>
      </c>
      <c r="B3571" s="22" t="s">
        <v>239</v>
      </c>
      <c r="C3571" s="22" t="s">
        <v>63</v>
      </c>
      <c r="D3571" s="22" t="s">
        <v>61</v>
      </c>
      <c r="E3571" s="22" t="s">
        <v>9284</v>
      </c>
      <c r="F3571" s="31">
        <v>42998.385347222218</v>
      </c>
      <c r="G3571" s="31">
        <v>42931</v>
      </c>
      <c r="H3571" s="31">
        <v>43296</v>
      </c>
      <c r="I3571" s="31">
        <v>43028</v>
      </c>
      <c r="J3571" s="22" t="s">
        <v>161</v>
      </c>
      <c r="K3571" s="32" t="s">
        <v>94</v>
      </c>
      <c r="L3571" s="32" t="s">
        <v>9285</v>
      </c>
      <c r="M3571" s="32" t="s">
        <v>9286</v>
      </c>
      <c r="N3571" s="24">
        <v>-1020.62</v>
      </c>
      <c r="O3571" s="24">
        <v>-1020.62</v>
      </c>
      <c r="P3571" s="32" t="s">
        <v>2280</v>
      </c>
      <c r="Q3571" s="43" t="s">
        <v>2281</v>
      </c>
      <c r="R3571" s="43" t="s">
        <v>78</v>
      </c>
      <c r="S3571" s="47">
        <v>1</v>
      </c>
    </row>
    <row r="3572" spans="1:19" ht="12.75">
      <c r="A3572" s="22" t="s">
        <v>60</v>
      </c>
      <c r="B3572" s="22" t="s">
        <v>175</v>
      </c>
      <c r="C3572" s="22" t="s">
        <v>63</v>
      </c>
      <c r="D3572" s="22" t="s">
        <v>61</v>
      </c>
      <c r="E3572" s="22" t="s">
        <v>9287</v>
      </c>
      <c r="F3572" s="31">
        <v>42992.624756944446</v>
      </c>
      <c r="G3572" s="31">
        <v>42992</v>
      </c>
      <c r="H3572" s="31">
        <v>43357</v>
      </c>
      <c r="I3572" s="31">
        <v>43022.615752314814</v>
      </c>
      <c r="J3572" s="22" t="s">
        <v>73</v>
      </c>
      <c r="K3572" s="32" t="s">
        <v>74</v>
      </c>
      <c r="L3572" s="32" t="s">
        <v>9288</v>
      </c>
      <c r="N3572" s="24">
        <v>751.68</v>
      </c>
      <c r="O3572" s="24">
        <v>0</v>
      </c>
      <c r="P3572" s="32" t="s">
        <v>1331</v>
      </c>
      <c r="Q3572" s="43" t="s">
        <v>1332</v>
      </c>
      <c r="R3572" s="43" t="s">
        <v>78</v>
      </c>
      <c r="S3572" s="47">
        <v>4</v>
      </c>
    </row>
    <row r="3573" spans="1:19" ht="12.75">
      <c r="A3573" s="22" t="s">
        <v>60</v>
      </c>
      <c r="B3573" s="22" t="s">
        <v>3051</v>
      </c>
      <c r="C3573" s="22" t="s">
        <v>63</v>
      </c>
      <c r="D3573" s="22" t="s">
        <v>61</v>
      </c>
      <c r="E3573" s="22" t="s">
        <v>9289</v>
      </c>
      <c r="F3573" s="31">
        <v>42989.564745370371</v>
      </c>
      <c r="G3573" s="31">
        <v>42989</v>
      </c>
      <c r="H3573" s="31">
        <v>43354</v>
      </c>
      <c r="I3573" s="31">
        <v>43019</v>
      </c>
      <c r="J3573" s="22" t="s">
        <v>73</v>
      </c>
      <c r="K3573" s="32" t="s">
        <v>74</v>
      </c>
      <c r="L3573" s="32" t="s">
        <v>9290</v>
      </c>
      <c r="N3573" s="24">
        <v>920.24</v>
      </c>
      <c r="O3573" s="24">
        <v>0</v>
      </c>
      <c r="P3573" s="32" t="s">
        <v>9291</v>
      </c>
      <c r="Q3573" s="43" t="s">
        <v>9292</v>
      </c>
      <c r="R3573" s="43" t="s">
        <v>78</v>
      </c>
      <c r="S3573" s="47">
        <v>5</v>
      </c>
    </row>
    <row r="3574" spans="1:19" ht="12.75">
      <c r="A3574" s="22" t="s">
        <v>60</v>
      </c>
      <c r="B3574" s="22" t="s">
        <v>149</v>
      </c>
      <c r="C3574" s="22" t="s">
        <v>63</v>
      </c>
      <c r="D3574" s="22" t="s">
        <v>61</v>
      </c>
      <c r="E3574" s="22" t="s">
        <v>9293</v>
      </c>
      <c r="F3574" s="31">
        <v>42979.465613425928</v>
      </c>
      <c r="G3574" s="31">
        <v>42979</v>
      </c>
      <c r="H3574" s="31">
        <v>43344</v>
      </c>
      <c r="I3574" s="31">
        <v>43009.463124999995</v>
      </c>
      <c r="J3574" s="22" t="s">
        <v>73</v>
      </c>
      <c r="K3574" s="32" t="s">
        <v>74</v>
      </c>
      <c r="L3574" s="32" t="s">
        <v>9294</v>
      </c>
      <c r="N3574" s="24">
        <v>743.46</v>
      </c>
      <c r="O3574" s="24">
        <v>0</v>
      </c>
      <c r="P3574" s="32" t="s">
        <v>726</v>
      </c>
      <c r="Q3574" s="43" t="s">
        <v>727</v>
      </c>
      <c r="R3574" s="43" t="s">
        <v>78</v>
      </c>
      <c r="S3574" s="47">
        <v>6</v>
      </c>
    </row>
    <row r="3575" spans="1:19" ht="12.75">
      <c r="A3575" s="22" t="s">
        <v>60</v>
      </c>
      <c r="B3575" s="22" t="s">
        <v>1570</v>
      </c>
      <c r="C3575" s="22" t="s">
        <v>63</v>
      </c>
      <c r="D3575" s="22" t="s">
        <v>61</v>
      </c>
      <c r="E3575" s="22" t="s">
        <v>9295</v>
      </c>
      <c r="F3575" s="31">
        <v>42990.418263888889</v>
      </c>
      <c r="G3575" s="31">
        <v>42990</v>
      </c>
      <c r="H3575" s="31">
        <v>43355</v>
      </c>
      <c r="I3575" s="31">
        <v>43020</v>
      </c>
      <c r="J3575" s="22" t="s">
        <v>73</v>
      </c>
      <c r="K3575" s="32" t="s">
        <v>104</v>
      </c>
      <c r="N3575" s="24">
        <v>0</v>
      </c>
      <c r="O3575" s="24">
        <v>0</v>
      </c>
      <c r="P3575" s="32" t="s">
        <v>2800</v>
      </c>
      <c r="Q3575" s="43" t="s">
        <v>2801</v>
      </c>
      <c r="R3575" s="43" t="s">
        <v>78</v>
      </c>
      <c r="S3575" s="47">
        <v>5</v>
      </c>
    </row>
    <row r="3576" spans="1:19" ht="12.75">
      <c r="A3576" s="22" t="s">
        <v>60</v>
      </c>
      <c r="B3576" s="22" t="s">
        <v>149</v>
      </c>
      <c r="C3576" s="22" t="s">
        <v>63</v>
      </c>
      <c r="D3576" s="22" t="s">
        <v>61</v>
      </c>
      <c r="E3576" s="22" t="s">
        <v>9296</v>
      </c>
      <c r="F3576" s="31">
        <v>42991.503668981481</v>
      </c>
      <c r="G3576" s="31">
        <v>42991</v>
      </c>
      <c r="H3576" s="31">
        <v>43356</v>
      </c>
      <c r="I3576" s="31">
        <v>43021.499756944446</v>
      </c>
      <c r="J3576" s="22" t="s">
        <v>73</v>
      </c>
      <c r="K3576" s="32" t="s">
        <v>74</v>
      </c>
      <c r="L3576" s="32" t="s">
        <v>9297</v>
      </c>
      <c r="N3576" s="24">
        <v>802.05</v>
      </c>
      <c r="O3576" s="24">
        <v>0</v>
      </c>
      <c r="P3576" s="32" t="s">
        <v>1493</v>
      </c>
      <c r="Q3576" s="43" t="s">
        <v>1494</v>
      </c>
      <c r="R3576" s="43" t="s">
        <v>78</v>
      </c>
      <c r="S3576" s="47">
        <v>5</v>
      </c>
    </row>
    <row r="3577" spans="1:19" ht="12.75">
      <c r="A3577" s="22" t="s">
        <v>60</v>
      </c>
      <c r="B3577" s="22" t="s">
        <v>175</v>
      </c>
      <c r="C3577" s="22" t="s">
        <v>63</v>
      </c>
      <c r="D3577" s="22" t="s">
        <v>61</v>
      </c>
      <c r="E3577" s="22" t="s">
        <v>9298</v>
      </c>
      <c r="F3577" s="31">
        <v>42979.520023148143</v>
      </c>
      <c r="G3577" s="31">
        <v>42979</v>
      </c>
      <c r="H3577" s="31">
        <v>43344</v>
      </c>
      <c r="I3577" s="31">
        <v>43009.499548611107</v>
      </c>
      <c r="J3577" s="22" t="s">
        <v>73</v>
      </c>
      <c r="K3577" s="32" t="s">
        <v>81</v>
      </c>
      <c r="L3577" s="32" t="s">
        <v>9299</v>
      </c>
      <c r="N3577" s="24">
        <v>478.66</v>
      </c>
      <c r="O3577" s="24">
        <v>347.92</v>
      </c>
      <c r="P3577" s="32" t="s">
        <v>1660</v>
      </c>
      <c r="Q3577" s="43" t="s">
        <v>1661</v>
      </c>
      <c r="R3577" s="43" t="s">
        <v>78</v>
      </c>
      <c r="S3577" s="47">
        <v>5</v>
      </c>
    </row>
    <row r="3578" spans="1:19" ht="12.75">
      <c r="A3578" s="22" t="s">
        <v>60</v>
      </c>
      <c r="B3578" s="22" t="s">
        <v>239</v>
      </c>
      <c r="C3578" s="22" t="s">
        <v>63</v>
      </c>
      <c r="D3578" s="22" t="s">
        <v>61</v>
      </c>
      <c r="E3578" s="22" t="s">
        <v>9300</v>
      </c>
      <c r="F3578" s="31">
        <v>42995.588738425926</v>
      </c>
      <c r="G3578" s="31">
        <v>42995</v>
      </c>
      <c r="H3578" s="31">
        <v>43360</v>
      </c>
      <c r="I3578" s="31">
        <v>43025</v>
      </c>
      <c r="J3578" s="22" t="s">
        <v>73</v>
      </c>
      <c r="K3578" s="32" t="s">
        <v>109</v>
      </c>
      <c r="L3578" s="32" t="s">
        <v>9301</v>
      </c>
      <c r="N3578" s="24">
        <v>2618.79</v>
      </c>
      <c r="O3578" s="24">
        <v>2618.79</v>
      </c>
      <c r="P3578" s="32" t="s">
        <v>3725</v>
      </c>
      <c r="Q3578" s="43" t="s">
        <v>3726</v>
      </c>
      <c r="R3578" s="43" t="s">
        <v>78</v>
      </c>
      <c r="S3578" s="47">
        <v>5</v>
      </c>
    </row>
    <row r="3579" spans="1:19" ht="12.75">
      <c r="A3579" s="22" t="s">
        <v>60</v>
      </c>
      <c r="B3579" s="22" t="s">
        <v>175</v>
      </c>
      <c r="C3579" s="22" t="s">
        <v>63</v>
      </c>
      <c r="D3579" s="22" t="s">
        <v>61</v>
      </c>
      <c r="E3579" s="22" t="s">
        <v>9302</v>
      </c>
      <c r="F3579" s="31">
        <v>43005.354837962965</v>
      </c>
      <c r="G3579" s="31">
        <v>43008</v>
      </c>
      <c r="H3579" s="31">
        <v>43373</v>
      </c>
      <c r="I3579" s="31">
        <v>43035.348368055551</v>
      </c>
      <c r="J3579" s="22" t="s">
        <v>73</v>
      </c>
      <c r="K3579" s="32" t="s">
        <v>94</v>
      </c>
      <c r="L3579" s="32" t="s">
        <v>9303</v>
      </c>
      <c r="M3579" s="32" t="s">
        <v>9304</v>
      </c>
      <c r="N3579" s="24">
        <v>3882.67</v>
      </c>
      <c r="O3579" s="24">
        <v>3882.67</v>
      </c>
      <c r="P3579" s="32" t="s">
        <v>106</v>
      </c>
      <c r="Q3579" s="43" t="s">
        <v>107</v>
      </c>
      <c r="R3579" s="43" t="s">
        <v>140</v>
      </c>
      <c r="S3579" s="47">
        <v>1</v>
      </c>
    </row>
    <row r="3580" spans="1:19" ht="12.75">
      <c r="A3580" s="22" t="s">
        <v>60</v>
      </c>
      <c r="B3580" s="22" t="s">
        <v>175</v>
      </c>
      <c r="C3580" s="22" t="s">
        <v>63</v>
      </c>
      <c r="D3580" s="22" t="s">
        <v>61</v>
      </c>
      <c r="E3580" s="22" t="s">
        <v>9305</v>
      </c>
      <c r="F3580" s="31">
        <v>42993.654282407406</v>
      </c>
      <c r="G3580" s="31">
        <v>43022</v>
      </c>
      <c r="H3580" s="31">
        <v>43387</v>
      </c>
      <c r="I3580" s="31">
        <v>43023.650844907403</v>
      </c>
      <c r="J3580" s="22" t="s">
        <v>73</v>
      </c>
      <c r="K3580" s="32" t="s">
        <v>81</v>
      </c>
      <c r="L3580" s="32" t="s">
        <v>9306</v>
      </c>
      <c r="N3580" s="24">
        <v>452.28199999999998</v>
      </c>
      <c r="O3580" s="24">
        <v>301.16000000000003</v>
      </c>
      <c r="P3580" s="32" t="s">
        <v>182</v>
      </c>
      <c r="Q3580" s="43" t="s">
        <v>183</v>
      </c>
      <c r="R3580" s="43" t="s">
        <v>78</v>
      </c>
      <c r="S3580" s="47">
        <v>5</v>
      </c>
    </row>
    <row r="3581" spans="1:19" ht="12.75">
      <c r="A3581" s="22" t="s">
        <v>60</v>
      </c>
      <c r="B3581" s="22" t="s">
        <v>459</v>
      </c>
      <c r="C3581" s="22" t="s">
        <v>63</v>
      </c>
      <c r="D3581" s="22" t="s">
        <v>61</v>
      </c>
      <c r="E3581" s="22" t="s">
        <v>9307</v>
      </c>
      <c r="F3581" s="31">
        <v>43000.610520833332</v>
      </c>
      <c r="G3581" s="31">
        <v>43029</v>
      </c>
      <c r="H3581" s="31">
        <v>43394</v>
      </c>
      <c r="I3581" s="31">
        <v>43030</v>
      </c>
      <c r="J3581" s="22" t="s">
        <v>73</v>
      </c>
      <c r="K3581" s="32" t="s">
        <v>74</v>
      </c>
      <c r="L3581" s="32" t="s">
        <v>9308</v>
      </c>
      <c r="N3581" s="24">
        <v>0</v>
      </c>
      <c r="O3581" s="24">
        <v>0</v>
      </c>
      <c r="P3581" s="32" t="s">
        <v>106</v>
      </c>
      <c r="Q3581" s="43" t="s">
        <v>107</v>
      </c>
      <c r="R3581" s="43" t="s">
        <v>78</v>
      </c>
      <c r="S3581" s="47">
        <v>4</v>
      </c>
    </row>
    <row r="3582" spans="1:19" ht="12.75">
      <c r="A3582" s="22" t="s">
        <v>60</v>
      </c>
      <c r="B3582" s="22" t="s">
        <v>175</v>
      </c>
      <c r="C3582" s="22" t="s">
        <v>63</v>
      </c>
      <c r="D3582" s="22" t="s">
        <v>61</v>
      </c>
      <c r="E3582" s="22" t="s">
        <v>9309</v>
      </c>
      <c r="F3582" s="31">
        <v>42993.551458333335</v>
      </c>
      <c r="G3582" s="31">
        <v>43000</v>
      </c>
      <c r="H3582" s="31">
        <v>43365</v>
      </c>
      <c r="I3582" s="31">
        <v>43023.546273148146</v>
      </c>
      <c r="J3582" s="22" t="s">
        <v>73</v>
      </c>
      <c r="K3582" s="32" t="s">
        <v>74</v>
      </c>
      <c r="L3582" s="32" t="s">
        <v>9310</v>
      </c>
      <c r="N3582" s="24">
        <v>0</v>
      </c>
      <c r="O3582" s="24">
        <v>0</v>
      </c>
      <c r="P3582" s="32" t="s">
        <v>3486</v>
      </c>
      <c r="Q3582" s="43" t="s">
        <v>3487</v>
      </c>
      <c r="R3582" s="43" t="s">
        <v>78</v>
      </c>
      <c r="S3582" s="47">
        <v>5</v>
      </c>
    </row>
    <row r="3583" spans="1:19" ht="12.75">
      <c r="A3583" s="22" t="s">
        <v>60</v>
      </c>
      <c r="B3583" s="22" t="s">
        <v>175</v>
      </c>
      <c r="C3583" s="22" t="s">
        <v>63</v>
      </c>
      <c r="D3583" s="22" t="s">
        <v>61</v>
      </c>
      <c r="E3583" s="22" t="s">
        <v>9311</v>
      </c>
      <c r="F3583" s="31">
        <v>42985.575960648144</v>
      </c>
      <c r="G3583" s="31">
        <v>43014</v>
      </c>
      <c r="H3583" s="31">
        <v>43379</v>
      </c>
      <c r="I3583" s="31">
        <v>43015.564756944441</v>
      </c>
      <c r="J3583" s="22" t="s">
        <v>73</v>
      </c>
      <c r="K3583" s="32" t="s">
        <v>74</v>
      </c>
      <c r="L3583" s="32" t="s">
        <v>9312</v>
      </c>
      <c r="N3583" s="24">
        <v>0</v>
      </c>
      <c r="O3583" s="24">
        <v>0</v>
      </c>
      <c r="P3583" s="32" t="s">
        <v>638</v>
      </c>
      <c r="Q3583" s="43" t="s">
        <v>639</v>
      </c>
      <c r="R3583" s="43" t="s">
        <v>78</v>
      </c>
      <c r="S3583" s="47">
        <v>4</v>
      </c>
    </row>
    <row r="3584" spans="1:19" ht="12.75">
      <c r="A3584" s="22" t="s">
        <v>60</v>
      </c>
      <c r="B3584" s="22" t="s">
        <v>239</v>
      </c>
      <c r="C3584" s="22" t="s">
        <v>63</v>
      </c>
      <c r="D3584" s="22" t="s">
        <v>61</v>
      </c>
      <c r="E3584" s="22" t="s">
        <v>9313</v>
      </c>
      <c r="F3584" s="31">
        <v>43001.758043981477</v>
      </c>
      <c r="G3584" s="31">
        <v>42980</v>
      </c>
      <c r="H3584" s="31">
        <v>43345</v>
      </c>
      <c r="I3584" s="31">
        <v>43031</v>
      </c>
      <c r="J3584" s="22" t="s">
        <v>73</v>
      </c>
      <c r="K3584" s="32" t="s">
        <v>74</v>
      </c>
      <c r="L3584" s="32" t="s">
        <v>9314</v>
      </c>
      <c r="N3584" s="24">
        <v>3273.98</v>
      </c>
      <c r="O3584" s="24">
        <v>0</v>
      </c>
      <c r="P3584" s="32" t="s">
        <v>5047</v>
      </c>
      <c r="Q3584" s="43" t="s">
        <v>5048</v>
      </c>
      <c r="R3584" s="43" t="s">
        <v>78</v>
      </c>
      <c r="S3584" s="47">
        <v>5</v>
      </c>
    </row>
    <row r="3585" spans="1:19" ht="12.75">
      <c r="A3585" s="22" t="s">
        <v>60</v>
      </c>
      <c r="B3585" s="22" t="s">
        <v>175</v>
      </c>
      <c r="C3585" s="22" t="s">
        <v>63</v>
      </c>
      <c r="D3585" s="22" t="s">
        <v>61</v>
      </c>
      <c r="E3585" s="22" t="s">
        <v>9315</v>
      </c>
      <c r="F3585" s="31">
        <v>42990.554293981477</v>
      </c>
      <c r="G3585" s="31">
        <v>42990</v>
      </c>
      <c r="H3585" s="31">
        <v>43355</v>
      </c>
      <c r="I3585" s="31">
        <v>43020.550300925926</v>
      </c>
      <c r="J3585" s="22" t="s">
        <v>73</v>
      </c>
      <c r="K3585" s="32" t="s">
        <v>109</v>
      </c>
      <c r="N3585" s="24">
        <v>720.3925</v>
      </c>
      <c r="O3585" s="24">
        <v>0</v>
      </c>
      <c r="P3585" s="32" t="s">
        <v>4799</v>
      </c>
      <c r="Q3585" s="43" t="s">
        <v>4800</v>
      </c>
      <c r="R3585" s="43" t="s">
        <v>78</v>
      </c>
      <c r="S3585" s="47">
        <v>6</v>
      </c>
    </row>
    <row r="3586" spans="1:19" ht="12.75">
      <c r="A3586" s="22" t="s">
        <v>60</v>
      </c>
      <c r="B3586" s="22" t="s">
        <v>253</v>
      </c>
      <c r="C3586" s="22" t="s">
        <v>63</v>
      </c>
      <c r="D3586" s="22" t="s">
        <v>61</v>
      </c>
      <c r="E3586" s="22" t="s">
        <v>9316</v>
      </c>
      <c r="F3586" s="31">
        <v>42991.789456018516</v>
      </c>
      <c r="G3586" s="31">
        <v>43016</v>
      </c>
      <c r="H3586" s="31">
        <v>43381</v>
      </c>
      <c r="I3586" s="31">
        <v>43021</v>
      </c>
      <c r="J3586" s="22" t="s">
        <v>73</v>
      </c>
      <c r="K3586" s="32" t="s">
        <v>109</v>
      </c>
      <c r="L3586" s="32" t="s">
        <v>9317</v>
      </c>
      <c r="N3586" s="24">
        <v>5600.36</v>
      </c>
      <c r="O3586" s="24">
        <v>5600.36</v>
      </c>
      <c r="P3586" s="32" t="s">
        <v>323</v>
      </c>
      <c r="Q3586" s="43" t="s">
        <v>324</v>
      </c>
      <c r="R3586" s="43" t="s">
        <v>140</v>
      </c>
      <c r="S3586" s="47">
        <v>5</v>
      </c>
    </row>
    <row r="3587" spans="1:19" ht="12.75">
      <c r="A3587" s="22" t="s">
        <v>60</v>
      </c>
      <c r="B3587" s="22" t="s">
        <v>169</v>
      </c>
      <c r="C3587" s="22" t="s">
        <v>63</v>
      </c>
      <c r="D3587" s="22" t="s">
        <v>61</v>
      </c>
      <c r="E3587" s="22" t="s">
        <v>9318</v>
      </c>
      <c r="F3587" s="31">
        <v>43006.602974537032</v>
      </c>
      <c r="G3587" s="31">
        <v>43039</v>
      </c>
      <c r="H3587" s="31">
        <v>43404</v>
      </c>
      <c r="I3587" s="31">
        <v>43036</v>
      </c>
      <c r="J3587" s="22" t="s">
        <v>73</v>
      </c>
      <c r="K3587" s="32" t="s">
        <v>74</v>
      </c>
      <c r="L3587" s="32" t="s">
        <v>9319</v>
      </c>
      <c r="N3587" s="24">
        <v>0</v>
      </c>
      <c r="O3587" s="24">
        <v>0</v>
      </c>
      <c r="P3587" s="32" t="s">
        <v>726</v>
      </c>
      <c r="Q3587" s="43" t="s">
        <v>727</v>
      </c>
      <c r="R3587" s="43" t="s">
        <v>78</v>
      </c>
      <c r="S3587" s="47">
        <v>5</v>
      </c>
    </row>
    <row r="3588" spans="1:19" ht="12.75">
      <c r="A3588" s="22" t="s">
        <v>60</v>
      </c>
      <c r="B3588" s="22" t="s">
        <v>159</v>
      </c>
      <c r="C3588" s="22" t="s">
        <v>63</v>
      </c>
      <c r="D3588" s="22" t="s">
        <v>61</v>
      </c>
      <c r="E3588" s="22" t="s">
        <v>9320</v>
      </c>
      <c r="F3588" s="31">
        <v>42981.851006944446</v>
      </c>
      <c r="G3588" s="31">
        <v>43006</v>
      </c>
      <c r="H3588" s="31">
        <v>43371</v>
      </c>
      <c r="I3588" s="31">
        <v>43011</v>
      </c>
      <c r="J3588" s="22" t="s">
        <v>73</v>
      </c>
      <c r="K3588" s="32" t="s">
        <v>74</v>
      </c>
      <c r="L3588" s="32" t="s">
        <v>9321</v>
      </c>
      <c r="N3588" s="24">
        <v>717.73</v>
      </c>
      <c r="O3588" s="24">
        <v>0</v>
      </c>
      <c r="P3588" s="32" t="s">
        <v>106</v>
      </c>
      <c r="Q3588" s="43" t="s">
        <v>107</v>
      </c>
      <c r="R3588" s="43" t="s">
        <v>78</v>
      </c>
      <c r="S3588" s="47">
        <v>5</v>
      </c>
    </row>
    <row r="3589" spans="1:19" ht="12.75">
      <c r="A3589" s="22" t="s">
        <v>60</v>
      </c>
      <c r="B3589" s="22" t="s">
        <v>293</v>
      </c>
      <c r="C3589" s="22" t="s">
        <v>63</v>
      </c>
      <c r="D3589" s="22" t="s">
        <v>61</v>
      </c>
      <c r="E3589" s="22" t="s">
        <v>9322</v>
      </c>
      <c r="F3589" s="31">
        <v>43004.473391203705</v>
      </c>
      <c r="G3589" s="31">
        <v>43021</v>
      </c>
      <c r="H3589" s="31">
        <v>43386</v>
      </c>
      <c r="I3589" s="31">
        <v>43034</v>
      </c>
      <c r="J3589" s="22" t="s">
        <v>73</v>
      </c>
      <c r="K3589" s="32" t="s">
        <v>104</v>
      </c>
      <c r="L3589" s="32" t="s">
        <v>9323</v>
      </c>
      <c r="N3589" s="24">
        <v>5169.29</v>
      </c>
      <c r="O3589" s="24">
        <v>0</v>
      </c>
      <c r="P3589" s="32" t="s">
        <v>106</v>
      </c>
      <c r="Q3589" s="43" t="s">
        <v>107</v>
      </c>
      <c r="R3589" s="43" t="s">
        <v>78</v>
      </c>
      <c r="S3589" s="47">
        <v>5</v>
      </c>
    </row>
    <row r="3590" spans="1:19" ht="12.75">
      <c r="A3590" s="22" t="s">
        <v>60</v>
      </c>
      <c r="B3590" s="22" t="s">
        <v>350</v>
      </c>
      <c r="C3590" s="22" t="s">
        <v>63</v>
      </c>
      <c r="D3590" s="22" t="s">
        <v>61</v>
      </c>
      <c r="E3590" s="22" t="s">
        <v>9324</v>
      </c>
      <c r="F3590" s="31">
        <v>43003.523576388885</v>
      </c>
      <c r="G3590" s="31">
        <v>43008</v>
      </c>
      <c r="H3590" s="31">
        <v>43373</v>
      </c>
      <c r="I3590" s="31">
        <v>43033.508854166663</v>
      </c>
      <c r="J3590" s="22" t="s">
        <v>73</v>
      </c>
      <c r="K3590" s="32" t="s">
        <v>81</v>
      </c>
      <c r="L3590" s="32" t="s">
        <v>9325</v>
      </c>
      <c r="N3590" s="24">
        <v>666.26</v>
      </c>
      <c r="O3590" s="24">
        <v>803.09</v>
      </c>
      <c r="P3590" s="32" t="s">
        <v>433</v>
      </c>
      <c r="Q3590" s="43" t="s">
        <v>434</v>
      </c>
      <c r="R3590" s="43" t="s">
        <v>78</v>
      </c>
      <c r="S3590" s="47">
        <v>5</v>
      </c>
    </row>
    <row r="3591" spans="1:19" ht="12.75">
      <c r="A3591" s="22" t="s">
        <v>60</v>
      </c>
      <c r="B3591" s="22" t="s">
        <v>175</v>
      </c>
      <c r="C3591" s="22" t="s">
        <v>63</v>
      </c>
      <c r="D3591" s="22" t="s">
        <v>61</v>
      </c>
      <c r="E3591" s="22" t="s">
        <v>9326</v>
      </c>
      <c r="F3591" s="31">
        <v>42998.490798611107</v>
      </c>
      <c r="G3591" s="31">
        <v>43023</v>
      </c>
      <c r="H3591" s="31">
        <v>43388</v>
      </c>
      <c r="I3591" s="31">
        <v>43028.486400462964</v>
      </c>
      <c r="J3591" s="22" t="s">
        <v>73</v>
      </c>
      <c r="K3591" s="32" t="s">
        <v>109</v>
      </c>
      <c r="L3591" s="32" t="s">
        <v>9327</v>
      </c>
      <c r="N3591" s="24">
        <v>4675.1499999999996</v>
      </c>
      <c r="O3591" s="24">
        <v>3250.14</v>
      </c>
      <c r="P3591" s="32" t="s">
        <v>1363</v>
      </c>
      <c r="Q3591" s="43" t="s">
        <v>1364</v>
      </c>
      <c r="R3591" s="43" t="s">
        <v>78</v>
      </c>
      <c r="S3591" s="47">
        <v>5</v>
      </c>
    </row>
    <row r="3592" spans="1:19" ht="12.75">
      <c r="A3592" s="22" t="s">
        <v>60</v>
      </c>
      <c r="B3592" s="22" t="s">
        <v>175</v>
      </c>
      <c r="C3592" s="22" t="s">
        <v>63</v>
      </c>
      <c r="D3592" s="22" t="s">
        <v>61</v>
      </c>
      <c r="E3592" s="22" t="s">
        <v>9328</v>
      </c>
      <c r="F3592" s="31">
        <v>42989.482199074075</v>
      </c>
      <c r="G3592" s="31">
        <v>42911</v>
      </c>
      <c r="H3592" s="31">
        <v>43276</v>
      </c>
      <c r="I3592" s="31">
        <v>43019.481435185182</v>
      </c>
      <c r="J3592" s="22" t="s">
        <v>244</v>
      </c>
      <c r="K3592" s="32" t="s">
        <v>94</v>
      </c>
      <c r="L3592" s="32" t="s">
        <v>9329</v>
      </c>
      <c r="M3592" s="32" t="s">
        <v>9330</v>
      </c>
      <c r="N3592" s="24">
        <v>136.59</v>
      </c>
      <c r="O3592" s="24">
        <v>136.59</v>
      </c>
      <c r="P3592" s="32" t="s">
        <v>1129</v>
      </c>
      <c r="Q3592" s="43" t="s">
        <v>1130</v>
      </c>
      <c r="R3592" s="43" t="s">
        <v>78</v>
      </c>
      <c r="S3592" s="47">
        <v>1</v>
      </c>
    </row>
    <row r="3593" spans="1:19" ht="12.75">
      <c r="A3593" s="22" t="s">
        <v>60</v>
      </c>
      <c r="B3593" s="22" t="s">
        <v>149</v>
      </c>
      <c r="C3593" s="22" t="s">
        <v>63</v>
      </c>
      <c r="D3593" s="22" t="s">
        <v>61</v>
      </c>
      <c r="E3593" s="22" t="s">
        <v>9331</v>
      </c>
      <c r="F3593" s="31">
        <v>42992.555810185186</v>
      </c>
      <c r="G3593" s="31">
        <v>43013</v>
      </c>
      <c r="H3593" s="31">
        <v>43373</v>
      </c>
      <c r="I3593" s="31">
        <v>43022.553356481483</v>
      </c>
      <c r="J3593" s="22" t="s">
        <v>73</v>
      </c>
      <c r="K3593" s="32" t="s">
        <v>74</v>
      </c>
      <c r="L3593" s="32" t="s">
        <v>9332</v>
      </c>
      <c r="N3593" s="24">
        <v>472.61399999999998</v>
      </c>
      <c r="O3593" s="24">
        <v>0</v>
      </c>
      <c r="P3593" s="32" t="s">
        <v>182</v>
      </c>
      <c r="Q3593" s="43" t="s">
        <v>183</v>
      </c>
      <c r="R3593" s="43" t="s">
        <v>78</v>
      </c>
      <c r="S3593" s="47">
        <v>5</v>
      </c>
    </row>
    <row r="3594" spans="1:19" ht="12.75">
      <c r="A3594" s="22" t="s">
        <v>60</v>
      </c>
      <c r="B3594" s="22" t="s">
        <v>154</v>
      </c>
      <c r="C3594" s="22" t="s">
        <v>63</v>
      </c>
      <c r="D3594" s="22" t="s">
        <v>61</v>
      </c>
      <c r="E3594" s="22" t="s">
        <v>9333</v>
      </c>
      <c r="F3594" s="31">
        <v>42988.084976851853</v>
      </c>
      <c r="G3594" s="31">
        <v>43023</v>
      </c>
      <c r="H3594" s="31">
        <v>43388</v>
      </c>
      <c r="I3594" s="31">
        <v>43048.084976851853</v>
      </c>
      <c r="J3594" s="22" t="s">
        <v>197</v>
      </c>
      <c r="K3594" s="32" t="s">
        <v>94</v>
      </c>
      <c r="L3594" s="32" t="s">
        <v>9334</v>
      </c>
      <c r="M3594" s="32" t="s">
        <v>9335</v>
      </c>
      <c r="N3594" s="24">
        <v>1787.84</v>
      </c>
      <c r="O3594" s="24">
        <v>1020.28</v>
      </c>
      <c r="P3594" s="32" t="s">
        <v>111</v>
      </c>
      <c r="Q3594" s="43" t="s">
        <v>112</v>
      </c>
      <c r="R3594" s="43" t="s">
        <v>78</v>
      </c>
      <c r="S3594" s="47">
        <v>5</v>
      </c>
    </row>
    <row r="3595" spans="1:19" ht="12.75">
      <c r="A3595" s="22" t="s">
        <v>60</v>
      </c>
      <c r="B3595" s="22" t="s">
        <v>175</v>
      </c>
      <c r="C3595" s="22" t="s">
        <v>63</v>
      </c>
      <c r="D3595" s="22" t="s">
        <v>61</v>
      </c>
      <c r="E3595" s="22" t="s">
        <v>9336</v>
      </c>
      <c r="F3595" s="31">
        <v>42990.499571759261</v>
      </c>
      <c r="G3595" s="31">
        <v>43015</v>
      </c>
      <c r="H3595" s="31">
        <v>43380</v>
      </c>
      <c r="I3595" s="31">
        <v>43020.490381944444</v>
      </c>
      <c r="J3595" s="22" t="s">
        <v>73</v>
      </c>
      <c r="K3595" s="32" t="s">
        <v>109</v>
      </c>
      <c r="N3595" s="24">
        <v>1458.58</v>
      </c>
      <c r="O3595" s="24">
        <v>0</v>
      </c>
      <c r="P3595" s="32" t="s">
        <v>106</v>
      </c>
      <c r="Q3595" s="43" t="s">
        <v>107</v>
      </c>
      <c r="R3595" s="43" t="s">
        <v>78</v>
      </c>
      <c r="S3595" s="47">
        <v>5</v>
      </c>
    </row>
    <row r="3596" spans="1:19" ht="12.75">
      <c r="A3596" s="22" t="s">
        <v>60</v>
      </c>
      <c r="B3596" s="22" t="s">
        <v>159</v>
      </c>
      <c r="C3596" s="22" t="s">
        <v>63</v>
      </c>
      <c r="D3596" s="22" t="s">
        <v>61</v>
      </c>
      <c r="E3596" s="22" t="s">
        <v>9337</v>
      </c>
      <c r="F3596" s="31">
        <v>42983.362407407403</v>
      </c>
      <c r="G3596" s="31">
        <v>42989</v>
      </c>
      <c r="H3596" s="31">
        <v>43139</v>
      </c>
      <c r="I3596" s="31">
        <v>43013</v>
      </c>
      <c r="J3596" s="22" t="s">
        <v>73</v>
      </c>
      <c r="K3596" s="32" t="s">
        <v>104</v>
      </c>
      <c r="L3596" s="32" t="s">
        <v>9338</v>
      </c>
      <c r="N3596" s="24">
        <v>870.1866</v>
      </c>
      <c r="O3596" s="24">
        <v>0</v>
      </c>
      <c r="P3596" s="32" t="s">
        <v>106</v>
      </c>
      <c r="Q3596" s="43" t="s">
        <v>107</v>
      </c>
      <c r="R3596" s="43" t="s">
        <v>78</v>
      </c>
      <c r="S3596" s="47">
        <v>5</v>
      </c>
    </row>
    <row r="3597" spans="1:19" ht="12.75">
      <c r="A3597" s="22" t="s">
        <v>60</v>
      </c>
      <c r="B3597" s="22" t="s">
        <v>248</v>
      </c>
      <c r="C3597" s="22" t="s">
        <v>63</v>
      </c>
      <c r="D3597" s="22" t="s">
        <v>61</v>
      </c>
      <c r="E3597" s="22" t="s">
        <v>9339</v>
      </c>
      <c r="F3597" s="31">
        <v>42986.64775462963</v>
      </c>
      <c r="G3597" s="31">
        <v>43007</v>
      </c>
      <c r="H3597" s="31">
        <v>43372</v>
      </c>
      <c r="I3597" s="31">
        <v>43016</v>
      </c>
      <c r="J3597" s="22" t="s">
        <v>73</v>
      </c>
      <c r="K3597" s="32" t="s">
        <v>81</v>
      </c>
      <c r="L3597" s="32" t="s">
        <v>9340</v>
      </c>
      <c r="N3597" s="24">
        <v>668.395</v>
      </c>
      <c r="O3597" s="24">
        <v>825.26</v>
      </c>
      <c r="P3597" s="32" t="s">
        <v>2800</v>
      </c>
      <c r="Q3597" s="43" t="s">
        <v>2801</v>
      </c>
      <c r="R3597" s="43" t="s">
        <v>78</v>
      </c>
      <c r="S3597" s="47">
        <v>4</v>
      </c>
    </row>
    <row r="3598" spans="1:19" ht="12.75">
      <c r="A3598" s="22" t="s">
        <v>60</v>
      </c>
      <c r="B3598" s="22" t="s">
        <v>6454</v>
      </c>
      <c r="C3598" s="22" t="s">
        <v>63</v>
      </c>
      <c r="D3598" s="22" t="s">
        <v>61</v>
      </c>
      <c r="E3598" s="22" t="s">
        <v>9341</v>
      </c>
      <c r="F3598" s="31">
        <v>42989.46056712963</v>
      </c>
      <c r="G3598" s="31">
        <v>43008</v>
      </c>
      <c r="H3598" s="31">
        <v>43373</v>
      </c>
      <c r="I3598" s="31">
        <v>43019.410277777773</v>
      </c>
      <c r="J3598" s="22" t="s">
        <v>73</v>
      </c>
      <c r="K3598" s="32" t="s">
        <v>109</v>
      </c>
      <c r="L3598" s="32" t="s">
        <v>9342</v>
      </c>
      <c r="N3598" s="24">
        <v>703.03330000000005</v>
      </c>
      <c r="O3598" s="24">
        <v>997.36</v>
      </c>
      <c r="P3598" s="32" t="s">
        <v>9343</v>
      </c>
      <c r="Q3598" s="43" t="s">
        <v>9344</v>
      </c>
      <c r="R3598" s="43" t="s">
        <v>78</v>
      </c>
      <c r="S3598" s="47">
        <v>5</v>
      </c>
    </row>
    <row r="3599" spans="1:19" ht="12.75">
      <c r="A3599" s="22" t="s">
        <v>60</v>
      </c>
      <c r="B3599" s="22" t="s">
        <v>698</v>
      </c>
      <c r="C3599" s="22" t="s">
        <v>63</v>
      </c>
      <c r="D3599" s="22" t="s">
        <v>61</v>
      </c>
      <c r="E3599" s="22" t="s">
        <v>9345</v>
      </c>
      <c r="F3599" s="31">
        <v>43007.60665509259</v>
      </c>
      <c r="G3599" s="31">
        <v>43008</v>
      </c>
      <c r="H3599" s="31">
        <v>43373</v>
      </c>
      <c r="I3599" s="31">
        <v>43037.593611111108</v>
      </c>
      <c r="J3599" s="22" t="s">
        <v>73</v>
      </c>
      <c r="K3599" s="32" t="s">
        <v>81</v>
      </c>
      <c r="L3599" s="32" t="s">
        <v>9346</v>
      </c>
      <c r="N3599" s="24">
        <v>1129.28</v>
      </c>
      <c r="O3599" s="24">
        <v>1129.28</v>
      </c>
      <c r="P3599" s="32" t="s">
        <v>3831</v>
      </c>
      <c r="Q3599" s="43" t="s">
        <v>3832</v>
      </c>
      <c r="R3599" s="43" t="s">
        <v>78</v>
      </c>
      <c r="S3599" s="47">
        <v>5</v>
      </c>
    </row>
    <row r="3600" spans="1:19" ht="12.75">
      <c r="A3600" s="22" t="s">
        <v>60</v>
      </c>
      <c r="B3600" s="22" t="s">
        <v>175</v>
      </c>
      <c r="C3600" s="22" t="s">
        <v>63</v>
      </c>
      <c r="D3600" s="22" t="s">
        <v>61</v>
      </c>
      <c r="E3600" s="22" t="s">
        <v>9347</v>
      </c>
      <c r="F3600" s="31">
        <v>43004.345613425925</v>
      </c>
      <c r="G3600" s="31">
        <v>43004</v>
      </c>
      <c r="H3600" s="31">
        <v>43369</v>
      </c>
      <c r="I3600" s="31">
        <v>43034.341805555552</v>
      </c>
      <c r="J3600" s="22" t="s">
        <v>73</v>
      </c>
      <c r="K3600" s="32" t="s">
        <v>74</v>
      </c>
      <c r="L3600" s="32" t="s">
        <v>9348</v>
      </c>
      <c r="N3600" s="24">
        <v>0</v>
      </c>
      <c r="O3600" s="24">
        <v>0</v>
      </c>
      <c r="P3600" s="32" t="s">
        <v>2695</v>
      </c>
      <c r="Q3600" s="43" t="s">
        <v>2696</v>
      </c>
      <c r="R3600" s="43" t="s">
        <v>78</v>
      </c>
      <c r="S3600" s="47">
        <v>6</v>
      </c>
    </row>
    <row r="3601" spans="1:19" ht="12.75">
      <c r="A3601" s="22" t="s">
        <v>60</v>
      </c>
      <c r="B3601" s="22" t="s">
        <v>154</v>
      </c>
      <c r="C3601" s="22" t="s">
        <v>63</v>
      </c>
      <c r="D3601" s="22" t="s">
        <v>61</v>
      </c>
      <c r="E3601" s="22" t="s">
        <v>9349</v>
      </c>
      <c r="F3601" s="31">
        <v>43007.592488425922</v>
      </c>
      <c r="G3601" s="31">
        <v>43007</v>
      </c>
      <c r="H3601" s="31">
        <v>43373</v>
      </c>
      <c r="I3601" s="31">
        <v>43037.589884259258</v>
      </c>
      <c r="J3601" s="22" t="s">
        <v>73</v>
      </c>
      <c r="K3601" s="32" t="s">
        <v>74</v>
      </c>
      <c r="L3601" s="32" t="s">
        <v>9350</v>
      </c>
      <c r="N3601" s="24">
        <v>615.64</v>
      </c>
      <c r="O3601" s="24">
        <v>0</v>
      </c>
      <c r="P3601" s="32" t="s">
        <v>106</v>
      </c>
      <c r="Q3601" s="43" t="s">
        <v>107</v>
      </c>
      <c r="R3601" s="43" t="s">
        <v>78</v>
      </c>
      <c r="S3601" s="47">
        <v>5</v>
      </c>
    </row>
    <row r="3602" spans="1:19" ht="12.75">
      <c r="A3602" s="22" t="s">
        <v>60</v>
      </c>
      <c r="B3602" s="22" t="s">
        <v>459</v>
      </c>
      <c r="C3602" s="22" t="s">
        <v>63</v>
      </c>
      <c r="D3602" s="22" t="s">
        <v>61</v>
      </c>
      <c r="E3602" s="22" t="s">
        <v>9351</v>
      </c>
      <c r="F3602" s="31">
        <v>42983.354120370372</v>
      </c>
      <c r="G3602" s="31">
        <v>42556</v>
      </c>
      <c r="H3602" s="31">
        <v>42983</v>
      </c>
      <c r="I3602" s="31">
        <v>43013</v>
      </c>
      <c r="J3602" s="22" t="s">
        <v>244</v>
      </c>
      <c r="K3602" s="32" t="s">
        <v>109</v>
      </c>
      <c r="L3602" s="32" t="s">
        <v>9352</v>
      </c>
      <c r="N3602" s="24">
        <v>0</v>
      </c>
      <c r="O3602" s="24">
        <v>0</v>
      </c>
      <c r="P3602" s="32" t="s">
        <v>91</v>
      </c>
      <c r="Q3602" s="43" t="s">
        <v>92</v>
      </c>
      <c r="R3602" s="43" t="s">
        <v>140</v>
      </c>
      <c r="S3602" s="47">
        <v>1</v>
      </c>
    </row>
    <row r="3603" spans="1:19" ht="12.75">
      <c r="A3603" s="22" t="s">
        <v>60</v>
      </c>
      <c r="B3603" s="22" t="s">
        <v>149</v>
      </c>
      <c r="C3603" s="22" t="s">
        <v>63</v>
      </c>
      <c r="D3603" s="22" t="s">
        <v>61</v>
      </c>
      <c r="E3603" s="22" t="s">
        <v>9353</v>
      </c>
      <c r="F3603" s="31">
        <v>43004.447731481479</v>
      </c>
      <c r="G3603" s="31">
        <v>43007</v>
      </c>
      <c r="H3603" s="31">
        <v>43372</v>
      </c>
      <c r="I3603" s="31">
        <v>43034.441701388889</v>
      </c>
      <c r="J3603" s="22" t="s">
        <v>73</v>
      </c>
      <c r="K3603" s="32" t="s">
        <v>81</v>
      </c>
      <c r="L3603" s="32" t="s">
        <v>9354</v>
      </c>
      <c r="N3603" s="24">
        <v>4206.7332999999999</v>
      </c>
      <c r="O3603" s="24">
        <v>2392.11</v>
      </c>
      <c r="P3603" s="32" t="s">
        <v>595</v>
      </c>
      <c r="Q3603" s="43" t="s">
        <v>596</v>
      </c>
      <c r="R3603" s="43" t="s">
        <v>78</v>
      </c>
      <c r="S3603" s="47">
        <v>6</v>
      </c>
    </row>
    <row r="3604" spans="1:19" ht="12.75">
      <c r="A3604" s="22" t="s">
        <v>60</v>
      </c>
      <c r="B3604" s="22" t="s">
        <v>507</v>
      </c>
      <c r="C3604" s="22" t="s">
        <v>63</v>
      </c>
      <c r="D3604" s="22" t="s">
        <v>61</v>
      </c>
      <c r="E3604" s="22" t="s">
        <v>9355</v>
      </c>
      <c r="F3604" s="31">
        <v>42992.419317129628</v>
      </c>
      <c r="G3604" s="31">
        <v>42992</v>
      </c>
      <c r="H3604" s="31">
        <v>43357</v>
      </c>
      <c r="I3604" s="31">
        <v>43022.413032407407</v>
      </c>
      <c r="J3604" s="22" t="s">
        <v>73</v>
      </c>
      <c r="K3604" s="32" t="s">
        <v>109</v>
      </c>
      <c r="L3604" s="32" t="s">
        <v>9356</v>
      </c>
      <c r="N3604" s="24">
        <v>2247.7433000000001</v>
      </c>
      <c r="O3604" s="24">
        <v>1789.86</v>
      </c>
      <c r="P3604" s="32" t="s">
        <v>916</v>
      </c>
      <c r="Q3604" s="43" t="s">
        <v>917</v>
      </c>
      <c r="R3604" s="43" t="s">
        <v>78</v>
      </c>
      <c r="S3604" s="47">
        <v>6</v>
      </c>
    </row>
    <row r="3605" spans="1:19" ht="12.75">
      <c r="A3605" s="22" t="s">
        <v>60</v>
      </c>
      <c r="B3605" s="22" t="s">
        <v>464</v>
      </c>
      <c r="C3605" s="22" t="s">
        <v>63</v>
      </c>
      <c r="D3605" s="22" t="s">
        <v>61</v>
      </c>
      <c r="E3605" s="22" t="s">
        <v>9357</v>
      </c>
      <c r="F3605" s="31">
        <v>42983.494432870371</v>
      </c>
      <c r="G3605" s="31">
        <v>43039</v>
      </c>
      <c r="H3605" s="31">
        <v>43404</v>
      </c>
      <c r="I3605" s="31">
        <v>43021.473124999997</v>
      </c>
      <c r="J3605" s="22" t="s">
        <v>73</v>
      </c>
      <c r="K3605" s="32" t="s">
        <v>81</v>
      </c>
      <c r="L3605" s="32" t="s">
        <v>9358</v>
      </c>
      <c r="N3605" s="24">
        <v>1440.556</v>
      </c>
      <c r="O3605" s="24">
        <v>1225.0699999999999</v>
      </c>
      <c r="P3605" s="32" t="s">
        <v>6290</v>
      </c>
      <c r="Q3605" s="43" t="s">
        <v>6291</v>
      </c>
      <c r="R3605" s="43" t="s">
        <v>78</v>
      </c>
      <c r="S3605" s="47">
        <v>6</v>
      </c>
    </row>
    <row r="3606" spans="1:19" ht="12.75">
      <c r="A3606" s="22" t="s">
        <v>60</v>
      </c>
      <c r="B3606" s="22" t="s">
        <v>419</v>
      </c>
      <c r="C3606" s="22" t="s">
        <v>63</v>
      </c>
      <c r="D3606" s="22" t="s">
        <v>61</v>
      </c>
      <c r="E3606" s="22" t="s">
        <v>9359</v>
      </c>
      <c r="F3606" s="31">
        <v>42993.47550925926</v>
      </c>
      <c r="G3606" s="31">
        <v>43008</v>
      </c>
      <c r="H3606" s="31">
        <v>43373</v>
      </c>
      <c r="I3606" s="31">
        <v>43053</v>
      </c>
      <c r="J3606" s="22" t="s">
        <v>73</v>
      </c>
      <c r="K3606" s="32" t="s">
        <v>109</v>
      </c>
      <c r="L3606" s="32" t="s">
        <v>9360</v>
      </c>
      <c r="N3606" s="24">
        <v>482.9075</v>
      </c>
      <c r="O3606" s="24">
        <v>352.57</v>
      </c>
      <c r="P3606" s="32" t="s">
        <v>182</v>
      </c>
      <c r="Q3606" s="43" t="s">
        <v>183</v>
      </c>
      <c r="R3606" s="43" t="s">
        <v>78</v>
      </c>
      <c r="S3606" s="47">
        <v>5</v>
      </c>
    </row>
    <row r="3607" spans="1:19" ht="12.75">
      <c r="A3607" s="22" t="s">
        <v>60</v>
      </c>
      <c r="B3607" s="22" t="s">
        <v>948</v>
      </c>
      <c r="C3607" s="22" t="s">
        <v>63</v>
      </c>
      <c r="D3607" s="22" t="s">
        <v>61</v>
      </c>
      <c r="E3607" s="22" t="s">
        <v>9361</v>
      </c>
      <c r="F3607" s="31">
        <v>42992.496481481481</v>
      </c>
      <c r="G3607" s="31">
        <v>43037</v>
      </c>
      <c r="H3607" s="31">
        <v>43402</v>
      </c>
      <c r="I3607" s="31">
        <v>43052.496481481481</v>
      </c>
      <c r="J3607" s="22" t="s">
        <v>197</v>
      </c>
      <c r="K3607" s="32" t="s">
        <v>81</v>
      </c>
      <c r="L3607" s="32" t="s">
        <v>9362</v>
      </c>
      <c r="N3607" s="24">
        <v>3578.31</v>
      </c>
      <c r="O3607" s="24">
        <v>3578.31</v>
      </c>
      <c r="P3607" s="32" t="s">
        <v>1761</v>
      </c>
      <c r="Q3607" s="43" t="s">
        <v>1762</v>
      </c>
      <c r="R3607" s="43" t="s">
        <v>78</v>
      </c>
      <c r="S3607" s="47">
        <v>1</v>
      </c>
    </row>
    <row r="3608" spans="1:19" ht="12.75">
      <c r="A3608" s="22" t="s">
        <v>60</v>
      </c>
      <c r="B3608" s="22" t="s">
        <v>631</v>
      </c>
      <c r="C3608" s="22" t="s">
        <v>63</v>
      </c>
      <c r="D3608" s="22" t="s">
        <v>61</v>
      </c>
      <c r="E3608" s="22" t="s">
        <v>9363</v>
      </c>
      <c r="F3608" s="31">
        <v>42996.730833333335</v>
      </c>
      <c r="G3608" s="31">
        <v>42997</v>
      </c>
      <c r="H3608" s="31">
        <v>43362</v>
      </c>
      <c r="I3608" s="31">
        <v>43026.716689814813</v>
      </c>
      <c r="J3608" s="22" t="s">
        <v>73</v>
      </c>
      <c r="K3608" s="32" t="s">
        <v>94</v>
      </c>
      <c r="L3608" s="32" t="s">
        <v>9364</v>
      </c>
      <c r="M3608" s="32" t="s">
        <v>8512</v>
      </c>
      <c r="N3608" s="24">
        <v>1155.9359999999999</v>
      </c>
      <c r="O3608" s="24">
        <v>1006.04</v>
      </c>
      <c r="P3608" s="32" t="s">
        <v>111</v>
      </c>
      <c r="Q3608" s="43" t="s">
        <v>112</v>
      </c>
      <c r="R3608" s="43" t="s">
        <v>78</v>
      </c>
      <c r="S3608" s="47">
        <v>6</v>
      </c>
    </row>
    <row r="3609" spans="1:19" ht="12.75">
      <c r="A3609" s="22" t="s">
        <v>60</v>
      </c>
      <c r="B3609" s="22" t="s">
        <v>1738</v>
      </c>
      <c r="C3609" s="22" t="s">
        <v>63</v>
      </c>
      <c r="D3609" s="22" t="s">
        <v>61</v>
      </c>
      <c r="E3609" s="22" t="s">
        <v>9365</v>
      </c>
      <c r="F3609" s="31">
        <v>42999.449374999997</v>
      </c>
      <c r="G3609" s="31">
        <v>42999</v>
      </c>
      <c r="H3609" s="31">
        <v>43364</v>
      </c>
      <c r="I3609" s="31">
        <v>43029</v>
      </c>
      <c r="J3609" s="22" t="s">
        <v>73</v>
      </c>
      <c r="K3609" s="32" t="s">
        <v>81</v>
      </c>
      <c r="L3609" s="32" t="s">
        <v>9366</v>
      </c>
      <c r="N3609" s="24">
        <v>374.07659999999998</v>
      </c>
      <c r="O3609" s="24">
        <v>356.86</v>
      </c>
      <c r="P3609" s="32" t="s">
        <v>111</v>
      </c>
      <c r="Q3609" s="43" t="s">
        <v>112</v>
      </c>
      <c r="R3609" s="43" t="s">
        <v>78</v>
      </c>
      <c r="S3609" s="47">
        <v>4</v>
      </c>
    </row>
    <row r="3610" spans="1:19" ht="12.75">
      <c r="A3610" s="22" t="s">
        <v>60</v>
      </c>
      <c r="B3610" s="22" t="s">
        <v>154</v>
      </c>
      <c r="C3610" s="22" t="s">
        <v>63</v>
      </c>
      <c r="D3610" s="22" t="s">
        <v>61</v>
      </c>
      <c r="E3610" s="22" t="s">
        <v>9367</v>
      </c>
      <c r="F3610" s="31">
        <v>42985.412627314814</v>
      </c>
      <c r="G3610" s="31">
        <v>43008</v>
      </c>
      <c r="H3610" s="31">
        <v>43373</v>
      </c>
      <c r="I3610" s="31">
        <v>43015.388402777775</v>
      </c>
      <c r="J3610" s="22" t="s">
        <v>73</v>
      </c>
      <c r="K3610" s="32" t="s">
        <v>104</v>
      </c>
      <c r="L3610" s="32" t="s">
        <v>9368</v>
      </c>
      <c r="N3610" s="24">
        <v>0</v>
      </c>
      <c r="O3610" s="24">
        <v>0</v>
      </c>
      <c r="P3610" s="32" t="s">
        <v>3321</v>
      </c>
      <c r="Q3610" s="43" t="s">
        <v>3322</v>
      </c>
      <c r="R3610" s="43" t="s">
        <v>78</v>
      </c>
      <c r="S3610" s="47">
        <v>5</v>
      </c>
    </row>
    <row r="3611" spans="1:19" ht="12.75">
      <c r="A3611" s="22" t="s">
        <v>60</v>
      </c>
      <c r="B3611" s="22" t="s">
        <v>419</v>
      </c>
      <c r="C3611" s="22" t="s">
        <v>63</v>
      </c>
      <c r="D3611" s="22" t="s">
        <v>61</v>
      </c>
      <c r="E3611" s="22" t="s">
        <v>9369</v>
      </c>
      <c r="F3611" s="31">
        <v>43004.590937499997</v>
      </c>
      <c r="G3611" s="31">
        <v>43006</v>
      </c>
      <c r="H3611" s="31">
        <v>43371</v>
      </c>
      <c r="I3611" s="31">
        <v>43034</v>
      </c>
      <c r="J3611" s="22" t="s">
        <v>73</v>
      </c>
      <c r="K3611" s="32" t="s">
        <v>109</v>
      </c>
      <c r="L3611" s="32" t="s">
        <v>9370</v>
      </c>
      <c r="N3611" s="24">
        <v>1984.21</v>
      </c>
      <c r="O3611" s="24">
        <v>1929.18</v>
      </c>
      <c r="P3611" s="32" t="s">
        <v>192</v>
      </c>
      <c r="Q3611" s="43" t="s">
        <v>193</v>
      </c>
      <c r="R3611" s="43" t="s">
        <v>78</v>
      </c>
      <c r="S3611" s="47">
        <v>5</v>
      </c>
    </row>
    <row r="3612" spans="1:19" ht="12.75">
      <c r="A3612" s="22" t="s">
        <v>60</v>
      </c>
      <c r="B3612" s="22" t="s">
        <v>175</v>
      </c>
      <c r="C3612" s="22" t="s">
        <v>63</v>
      </c>
      <c r="D3612" s="22" t="s">
        <v>61</v>
      </c>
      <c r="E3612" s="22" t="s">
        <v>9371</v>
      </c>
      <c r="F3612" s="31">
        <v>42983.262476851851</v>
      </c>
      <c r="G3612" s="31">
        <v>43025</v>
      </c>
      <c r="H3612" s="31">
        <v>43390</v>
      </c>
      <c r="I3612" s="31">
        <v>43043.262476851851</v>
      </c>
      <c r="J3612" s="22" t="s">
        <v>73</v>
      </c>
      <c r="K3612" s="32" t="s">
        <v>81</v>
      </c>
      <c r="L3612" s="32" t="s">
        <v>9372</v>
      </c>
      <c r="N3612" s="24">
        <v>487.04</v>
      </c>
      <c r="O3612" s="24">
        <v>565.91999999999996</v>
      </c>
      <c r="P3612" s="32" t="s">
        <v>514</v>
      </c>
      <c r="Q3612" s="43" t="s">
        <v>515</v>
      </c>
      <c r="R3612" s="43" t="s">
        <v>78</v>
      </c>
      <c r="S3612" s="47">
        <v>5</v>
      </c>
    </row>
    <row r="3613" spans="1:19" ht="12.75">
      <c r="A3613" s="22" t="s">
        <v>60</v>
      </c>
      <c r="B3613" s="22" t="s">
        <v>175</v>
      </c>
      <c r="C3613" s="22" t="s">
        <v>63</v>
      </c>
      <c r="D3613" s="22" t="s">
        <v>61</v>
      </c>
      <c r="E3613" s="22" t="s">
        <v>9373</v>
      </c>
      <c r="F3613" s="31">
        <v>43003.401504629626</v>
      </c>
      <c r="G3613" s="31">
        <v>43003</v>
      </c>
      <c r="H3613" s="31">
        <v>43368</v>
      </c>
      <c r="I3613" s="31">
        <v>43033.397893518515</v>
      </c>
      <c r="J3613" s="22" t="s">
        <v>73</v>
      </c>
      <c r="K3613" s="32" t="s">
        <v>74</v>
      </c>
      <c r="L3613" s="32" t="s">
        <v>9374</v>
      </c>
      <c r="N3613" s="24">
        <v>280.60660000000001</v>
      </c>
      <c r="O3613" s="24">
        <v>0</v>
      </c>
      <c r="P3613" s="32" t="s">
        <v>9375</v>
      </c>
      <c r="Q3613" s="43" t="s">
        <v>9376</v>
      </c>
      <c r="R3613" s="43" t="s">
        <v>78</v>
      </c>
      <c r="S3613" s="47">
        <v>5</v>
      </c>
    </row>
    <row r="3614" spans="1:19" ht="12.75">
      <c r="A3614" s="22" t="s">
        <v>60</v>
      </c>
      <c r="B3614" s="22" t="s">
        <v>175</v>
      </c>
      <c r="C3614" s="22" t="s">
        <v>63</v>
      </c>
      <c r="D3614" s="22" t="s">
        <v>61</v>
      </c>
      <c r="E3614" s="22" t="s">
        <v>9377</v>
      </c>
      <c r="F3614" s="31">
        <v>42998.327164351853</v>
      </c>
      <c r="G3614" s="31">
        <v>43016</v>
      </c>
      <c r="H3614" s="31">
        <v>43381</v>
      </c>
      <c r="I3614" s="31">
        <v>43028.322766203702</v>
      </c>
      <c r="J3614" s="22" t="s">
        <v>73</v>
      </c>
      <c r="K3614" s="32" t="s">
        <v>74</v>
      </c>
      <c r="L3614" s="32" t="s">
        <v>9378</v>
      </c>
      <c r="N3614" s="24">
        <v>839.09</v>
      </c>
      <c r="O3614" s="24">
        <v>0</v>
      </c>
      <c r="P3614" s="32" t="s">
        <v>106</v>
      </c>
      <c r="Q3614" s="43" t="s">
        <v>107</v>
      </c>
      <c r="R3614" s="43" t="s">
        <v>78</v>
      </c>
      <c r="S3614" s="47">
        <v>5</v>
      </c>
    </row>
    <row r="3615" spans="1:19" ht="12.75">
      <c r="A3615" s="22" t="s">
        <v>60</v>
      </c>
      <c r="B3615" s="22" t="s">
        <v>175</v>
      </c>
      <c r="C3615" s="22" t="s">
        <v>63</v>
      </c>
      <c r="D3615" s="22" t="s">
        <v>61</v>
      </c>
      <c r="E3615" s="22" t="s">
        <v>9379</v>
      </c>
      <c r="F3615" s="31">
        <v>42993.672500000001</v>
      </c>
      <c r="G3615" s="31">
        <v>43022</v>
      </c>
      <c r="H3615" s="31">
        <v>43387</v>
      </c>
      <c r="I3615" s="31">
        <v>43023.666712962964</v>
      </c>
      <c r="J3615" s="22" t="s">
        <v>73</v>
      </c>
      <c r="K3615" s="32" t="s">
        <v>74</v>
      </c>
      <c r="L3615" s="32" t="s">
        <v>9380</v>
      </c>
      <c r="N3615" s="24">
        <v>0</v>
      </c>
      <c r="O3615" s="24">
        <v>0</v>
      </c>
      <c r="P3615" s="32" t="s">
        <v>2695</v>
      </c>
      <c r="Q3615" s="43" t="s">
        <v>2696</v>
      </c>
      <c r="R3615" s="43" t="s">
        <v>78</v>
      </c>
      <c r="S3615" s="47">
        <v>5</v>
      </c>
    </row>
    <row r="3616" spans="1:19" ht="12.75">
      <c r="A3616" s="22" t="s">
        <v>60</v>
      </c>
      <c r="B3616" s="22" t="s">
        <v>149</v>
      </c>
      <c r="C3616" s="22" t="s">
        <v>63</v>
      </c>
      <c r="D3616" s="22" t="s">
        <v>61</v>
      </c>
      <c r="E3616" s="22" t="s">
        <v>9381</v>
      </c>
      <c r="F3616" s="31">
        <v>42989.391863425924</v>
      </c>
      <c r="G3616" s="31">
        <v>42989</v>
      </c>
      <c r="H3616" s="31">
        <v>43354</v>
      </c>
      <c r="I3616" s="31">
        <v>43019.386840277773</v>
      </c>
      <c r="J3616" s="22" t="s">
        <v>73</v>
      </c>
      <c r="K3616" s="32" t="s">
        <v>74</v>
      </c>
      <c r="L3616" s="32" t="s">
        <v>9382</v>
      </c>
      <c r="N3616" s="24">
        <v>534.91</v>
      </c>
      <c r="O3616" s="24">
        <v>0</v>
      </c>
      <c r="P3616" s="32" t="s">
        <v>3734</v>
      </c>
      <c r="Q3616" s="43" t="s">
        <v>3735</v>
      </c>
      <c r="R3616" s="43" t="s">
        <v>78</v>
      </c>
      <c r="S3616" s="47">
        <v>5</v>
      </c>
    </row>
    <row r="3617" spans="1:19" ht="12.75">
      <c r="A3617" s="22" t="s">
        <v>60</v>
      </c>
      <c r="B3617" s="22" t="s">
        <v>154</v>
      </c>
      <c r="C3617" s="22" t="s">
        <v>63</v>
      </c>
      <c r="D3617" s="22" t="s">
        <v>61</v>
      </c>
      <c r="E3617" s="22" t="s">
        <v>9383</v>
      </c>
      <c r="F3617" s="31">
        <v>42990.450497685182</v>
      </c>
      <c r="G3617" s="31">
        <v>42990</v>
      </c>
      <c r="H3617" s="31">
        <v>43358</v>
      </c>
      <c r="I3617" s="31">
        <v>43020.439560185187</v>
      </c>
      <c r="J3617" s="22" t="s">
        <v>73</v>
      </c>
      <c r="K3617" s="32" t="s">
        <v>104</v>
      </c>
      <c r="N3617" s="24">
        <v>0</v>
      </c>
      <c r="O3617" s="24">
        <v>0</v>
      </c>
      <c r="P3617" s="32" t="s">
        <v>1039</v>
      </c>
      <c r="Q3617" s="43" t="s">
        <v>1040</v>
      </c>
      <c r="R3617" s="43" t="s">
        <v>78</v>
      </c>
      <c r="S3617" s="47">
        <v>5</v>
      </c>
    </row>
    <row r="3618" spans="1:19" ht="12.75">
      <c r="A3618" s="22" t="s">
        <v>60</v>
      </c>
      <c r="B3618" s="22" t="s">
        <v>782</v>
      </c>
      <c r="C3618" s="22" t="s">
        <v>63</v>
      </c>
      <c r="D3618" s="22" t="s">
        <v>61</v>
      </c>
      <c r="E3618" s="22" t="s">
        <v>9384</v>
      </c>
      <c r="F3618" s="31">
        <v>42984.487013888887</v>
      </c>
      <c r="G3618" s="31">
        <v>42991</v>
      </c>
      <c r="H3618" s="31">
        <v>43356</v>
      </c>
      <c r="I3618" s="31">
        <v>43014</v>
      </c>
      <c r="J3618" s="22" t="s">
        <v>73</v>
      </c>
      <c r="K3618" s="32" t="s">
        <v>109</v>
      </c>
      <c r="L3618" s="32" t="s">
        <v>9385</v>
      </c>
      <c r="N3618" s="24">
        <v>859.3981</v>
      </c>
      <c r="O3618" s="24">
        <v>968.16</v>
      </c>
      <c r="P3618" s="32" t="s">
        <v>9386</v>
      </c>
      <c r="Q3618" s="43" t="s">
        <v>9387</v>
      </c>
      <c r="R3618" s="43" t="s">
        <v>78</v>
      </c>
      <c r="S3618" s="47">
        <v>5</v>
      </c>
    </row>
    <row r="3619" spans="1:19" ht="12.75">
      <c r="A3619" s="22" t="s">
        <v>60</v>
      </c>
      <c r="B3619" s="22" t="s">
        <v>175</v>
      </c>
      <c r="C3619" s="22" t="s">
        <v>63</v>
      </c>
      <c r="D3619" s="22" t="s">
        <v>61</v>
      </c>
      <c r="E3619" s="22" t="s">
        <v>9388</v>
      </c>
      <c r="F3619" s="31">
        <v>42990.042962962958</v>
      </c>
      <c r="G3619" s="31">
        <v>43031</v>
      </c>
      <c r="H3619" s="31">
        <v>43396</v>
      </c>
      <c r="I3619" s="31">
        <v>43050.042962962958</v>
      </c>
      <c r="J3619" s="22" t="s">
        <v>73</v>
      </c>
      <c r="K3619" s="32" t="s">
        <v>81</v>
      </c>
      <c r="L3619" s="32" t="s">
        <v>9389</v>
      </c>
      <c r="N3619" s="24">
        <v>680.11659999999995</v>
      </c>
      <c r="O3619" s="24">
        <v>741.92</v>
      </c>
      <c r="P3619" s="32" t="s">
        <v>372</v>
      </c>
      <c r="Q3619" s="43" t="s">
        <v>373</v>
      </c>
      <c r="R3619" s="43" t="s">
        <v>78</v>
      </c>
      <c r="S3619" s="47">
        <v>4</v>
      </c>
    </row>
    <row r="3620" spans="1:19" ht="12.75">
      <c r="A3620" s="22" t="s">
        <v>60</v>
      </c>
      <c r="B3620" s="22" t="s">
        <v>464</v>
      </c>
      <c r="C3620" s="22" t="s">
        <v>63</v>
      </c>
      <c r="D3620" s="22" t="s">
        <v>61</v>
      </c>
      <c r="E3620" s="22" t="s">
        <v>9390</v>
      </c>
      <c r="F3620" s="31">
        <v>43004.086168981477</v>
      </c>
      <c r="G3620" s="31">
        <v>43039</v>
      </c>
      <c r="H3620" s="31">
        <v>43404</v>
      </c>
      <c r="I3620" s="31">
        <v>43064.086168981477</v>
      </c>
      <c r="J3620" s="22" t="s">
        <v>197</v>
      </c>
      <c r="K3620" s="32" t="s">
        <v>81</v>
      </c>
      <c r="L3620" s="32" t="s">
        <v>9391</v>
      </c>
      <c r="N3620" s="24">
        <v>524.20000000000005</v>
      </c>
      <c r="O3620" s="24">
        <v>524.20000000000005</v>
      </c>
      <c r="P3620" s="32" t="s">
        <v>871</v>
      </c>
      <c r="Q3620" s="43" t="s">
        <v>872</v>
      </c>
      <c r="R3620" s="43" t="s">
        <v>78</v>
      </c>
      <c r="S3620" s="47">
        <v>1</v>
      </c>
    </row>
    <row r="3621" spans="1:19" ht="12.75">
      <c r="A3621" s="22" t="s">
        <v>60</v>
      </c>
      <c r="B3621" s="22" t="s">
        <v>175</v>
      </c>
      <c r="C3621" s="22" t="s">
        <v>63</v>
      </c>
      <c r="D3621" s="22" t="s">
        <v>61</v>
      </c>
      <c r="E3621" s="22" t="s">
        <v>9392</v>
      </c>
      <c r="F3621" s="31">
        <v>42989.437719907408</v>
      </c>
      <c r="G3621" s="31">
        <v>42989</v>
      </c>
      <c r="H3621" s="31">
        <v>43354</v>
      </c>
      <c r="I3621" s="31">
        <v>43019.43545138889</v>
      </c>
      <c r="J3621" s="22" t="s">
        <v>73</v>
      </c>
      <c r="K3621" s="32" t="s">
        <v>81</v>
      </c>
      <c r="L3621" s="32" t="s">
        <v>9393</v>
      </c>
      <c r="N3621" s="24">
        <v>736.38599999999997</v>
      </c>
      <c r="O3621" s="24">
        <v>483.07</v>
      </c>
      <c r="P3621" s="32" t="s">
        <v>904</v>
      </c>
      <c r="Q3621" s="43" t="s">
        <v>905</v>
      </c>
      <c r="R3621" s="43" t="s">
        <v>78</v>
      </c>
      <c r="S3621" s="47">
        <v>5</v>
      </c>
    </row>
    <row r="3622" spans="1:19" ht="12.75">
      <c r="A3622" s="22" t="s">
        <v>60</v>
      </c>
      <c r="B3622" s="22" t="s">
        <v>464</v>
      </c>
      <c r="C3622" s="22" t="s">
        <v>63</v>
      </c>
      <c r="D3622" s="22" t="s">
        <v>61</v>
      </c>
      <c r="E3622" s="22" t="s">
        <v>9394</v>
      </c>
      <c r="F3622" s="31">
        <v>42985.35800925926</v>
      </c>
      <c r="G3622" s="31">
        <v>43008</v>
      </c>
      <c r="H3622" s="31">
        <v>43373</v>
      </c>
      <c r="I3622" s="31">
        <v>43015.356388888889</v>
      </c>
      <c r="J3622" s="22" t="s">
        <v>73</v>
      </c>
      <c r="K3622" s="32" t="s">
        <v>81</v>
      </c>
      <c r="L3622" s="32" t="s">
        <v>9395</v>
      </c>
      <c r="N3622" s="24">
        <v>1595.84</v>
      </c>
      <c r="O3622" s="24">
        <v>1595.84</v>
      </c>
      <c r="P3622" s="32" t="s">
        <v>3360</v>
      </c>
      <c r="Q3622" s="43" t="s">
        <v>3361</v>
      </c>
      <c r="R3622" s="43" t="s">
        <v>78</v>
      </c>
      <c r="S3622" s="47">
        <v>5</v>
      </c>
    </row>
    <row r="3623" spans="1:19" ht="12.75">
      <c r="A3623" s="22" t="s">
        <v>60</v>
      </c>
      <c r="B3623" s="22" t="s">
        <v>175</v>
      </c>
      <c r="C3623" s="22" t="s">
        <v>63</v>
      </c>
      <c r="D3623" s="22" t="s">
        <v>61</v>
      </c>
      <c r="E3623" s="22" t="s">
        <v>9396</v>
      </c>
      <c r="F3623" s="31">
        <v>43003.437060185184</v>
      </c>
      <c r="G3623" s="31">
        <v>43003</v>
      </c>
      <c r="H3623" s="31">
        <v>43368</v>
      </c>
      <c r="I3623" s="31">
        <v>43033.429074074069</v>
      </c>
      <c r="J3623" s="22" t="s">
        <v>73</v>
      </c>
      <c r="K3623" s="32" t="s">
        <v>81</v>
      </c>
      <c r="L3623" s="32" t="s">
        <v>9397</v>
      </c>
      <c r="N3623" s="24">
        <v>975.24</v>
      </c>
      <c r="O3623" s="24">
        <v>1046.6400000000001</v>
      </c>
      <c r="P3623" s="32" t="s">
        <v>372</v>
      </c>
      <c r="Q3623" s="43" t="s">
        <v>373</v>
      </c>
      <c r="R3623" s="43" t="s">
        <v>78</v>
      </c>
      <c r="S3623" s="47">
        <v>5</v>
      </c>
    </row>
    <row r="3624" spans="1:19" ht="12.75">
      <c r="A3624" s="22" t="s">
        <v>60</v>
      </c>
      <c r="B3624" s="22" t="s">
        <v>239</v>
      </c>
      <c r="C3624" s="22" t="s">
        <v>63</v>
      </c>
      <c r="D3624" s="22" t="s">
        <v>61</v>
      </c>
      <c r="E3624" s="22" t="s">
        <v>9398</v>
      </c>
      <c r="F3624" s="31">
        <v>42984.665162037032</v>
      </c>
      <c r="G3624" s="31">
        <v>43032</v>
      </c>
      <c r="H3624" s="31">
        <v>43397</v>
      </c>
      <c r="I3624" s="31">
        <v>43014</v>
      </c>
      <c r="J3624" s="22" t="s">
        <v>73</v>
      </c>
      <c r="K3624" s="32" t="s">
        <v>104</v>
      </c>
      <c r="L3624" s="32" t="s">
        <v>9399</v>
      </c>
      <c r="N3624" s="24">
        <v>10197.16</v>
      </c>
      <c r="O3624" s="24">
        <v>0</v>
      </c>
      <c r="P3624" s="32" t="s">
        <v>9400</v>
      </c>
      <c r="Q3624" s="43" t="s">
        <v>9401</v>
      </c>
      <c r="R3624" s="43" t="s">
        <v>140</v>
      </c>
      <c r="S3624" s="47">
        <v>4</v>
      </c>
    </row>
    <row r="3625" spans="1:19" ht="12.75">
      <c r="A3625" s="22" t="s">
        <v>60</v>
      </c>
      <c r="B3625" s="22" t="s">
        <v>175</v>
      </c>
      <c r="C3625" s="22" t="s">
        <v>63</v>
      </c>
      <c r="D3625" s="22" t="s">
        <v>61</v>
      </c>
      <c r="E3625" s="22" t="s">
        <v>9402</v>
      </c>
      <c r="F3625" s="31">
        <v>43006.3434375</v>
      </c>
      <c r="G3625" s="31">
        <v>43006</v>
      </c>
      <c r="H3625" s="31">
        <v>43371</v>
      </c>
      <c r="I3625" s="31">
        <v>43036.342222222222</v>
      </c>
      <c r="J3625" s="22" t="s">
        <v>73</v>
      </c>
      <c r="K3625" s="32" t="s">
        <v>74</v>
      </c>
      <c r="L3625" s="32" t="s">
        <v>9403</v>
      </c>
      <c r="N3625" s="24">
        <v>798.53279999999995</v>
      </c>
      <c r="O3625" s="24">
        <v>0</v>
      </c>
      <c r="P3625" s="32" t="s">
        <v>219</v>
      </c>
      <c r="Q3625" s="43" t="s">
        <v>220</v>
      </c>
      <c r="R3625" s="43" t="s">
        <v>78</v>
      </c>
      <c r="S3625" s="47">
        <v>5</v>
      </c>
    </row>
    <row r="3626" spans="1:19" ht="12.75">
      <c r="A3626" s="22" t="s">
        <v>60</v>
      </c>
      <c r="B3626" s="22" t="s">
        <v>333</v>
      </c>
      <c r="C3626" s="22" t="s">
        <v>63</v>
      </c>
      <c r="D3626" s="22" t="s">
        <v>61</v>
      </c>
      <c r="E3626" s="22" t="s">
        <v>9404</v>
      </c>
      <c r="F3626" s="31">
        <v>42986.594351851847</v>
      </c>
      <c r="G3626" s="31">
        <v>42986</v>
      </c>
      <c r="H3626" s="31">
        <v>43351</v>
      </c>
      <c r="I3626" s="31">
        <v>43016</v>
      </c>
      <c r="J3626" s="22" t="s">
        <v>73</v>
      </c>
      <c r="K3626" s="32" t="s">
        <v>74</v>
      </c>
      <c r="L3626" s="32" t="s">
        <v>9405</v>
      </c>
      <c r="N3626" s="24">
        <v>2382.2600000000002</v>
      </c>
      <c r="O3626" s="24">
        <v>0</v>
      </c>
      <c r="P3626" s="32" t="s">
        <v>233</v>
      </c>
      <c r="Q3626" s="43" t="s">
        <v>234</v>
      </c>
      <c r="R3626" s="43" t="s">
        <v>78</v>
      </c>
      <c r="S3626" s="47">
        <v>5</v>
      </c>
    </row>
    <row r="3627" spans="1:19" ht="12.75">
      <c r="A3627" s="22" t="s">
        <v>60</v>
      </c>
      <c r="B3627" s="22" t="s">
        <v>386</v>
      </c>
      <c r="C3627" s="22" t="s">
        <v>63</v>
      </c>
      <c r="D3627" s="22" t="s">
        <v>61</v>
      </c>
      <c r="E3627" s="22" t="s">
        <v>9406</v>
      </c>
      <c r="F3627" s="31">
        <v>42999.674722222218</v>
      </c>
      <c r="G3627" s="31">
        <v>43011</v>
      </c>
      <c r="H3627" s="31">
        <v>43376</v>
      </c>
      <c r="I3627" s="31">
        <v>43029.67255787037</v>
      </c>
      <c r="J3627" s="22" t="s">
        <v>73</v>
      </c>
      <c r="K3627" s="32" t="s">
        <v>109</v>
      </c>
      <c r="L3627" s="32" t="s">
        <v>9407</v>
      </c>
      <c r="N3627" s="24">
        <v>519.91999999999996</v>
      </c>
      <c r="O3627" s="24">
        <v>519.91999999999996</v>
      </c>
      <c r="P3627" s="32" t="s">
        <v>674</v>
      </c>
      <c r="Q3627" s="43" t="s">
        <v>675</v>
      </c>
      <c r="R3627" s="43" t="s">
        <v>78</v>
      </c>
      <c r="S3627" s="47">
        <v>4</v>
      </c>
    </row>
    <row r="3628" spans="1:19" ht="12.75">
      <c r="A3628" s="22" t="s">
        <v>60</v>
      </c>
      <c r="B3628" s="22" t="s">
        <v>159</v>
      </c>
      <c r="C3628" s="22" t="s">
        <v>63</v>
      </c>
      <c r="D3628" s="22" t="s">
        <v>61</v>
      </c>
      <c r="E3628" s="22" t="s">
        <v>9408</v>
      </c>
      <c r="F3628" s="31">
        <v>42993.483240740738</v>
      </c>
      <c r="G3628" s="31">
        <v>43008</v>
      </c>
      <c r="H3628" s="31">
        <v>43373</v>
      </c>
      <c r="I3628" s="31">
        <v>43023</v>
      </c>
      <c r="J3628" s="22" t="s">
        <v>73</v>
      </c>
      <c r="K3628" s="32" t="s">
        <v>81</v>
      </c>
      <c r="L3628" s="32" t="s">
        <v>9409</v>
      </c>
      <c r="N3628" s="24">
        <v>381.0616</v>
      </c>
      <c r="O3628" s="24">
        <v>314.60000000000002</v>
      </c>
      <c r="P3628" s="32" t="s">
        <v>1423</v>
      </c>
      <c r="Q3628" s="43" t="s">
        <v>1424</v>
      </c>
      <c r="R3628" s="43" t="s">
        <v>78</v>
      </c>
      <c r="S3628" s="47">
        <v>5</v>
      </c>
    </row>
    <row r="3629" spans="1:19" ht="12.75">
      <c r="A3629" s="22" t="s">
        <v>60</v>
      </c>
      <c r="B3629" s="22" t="s">
        <v>221</v>
      </c>
      <c r="C3629" s="22" t="s">
        <v>63</v>
      </c>
      <c r="D3629" s="22" t="s">
        <v>61</v>
      </c>
      <c r="E3629" s="22" t="s">
        <v>9410</v>
      </c>
      <c r="F3629" s="31">
        <v>42989.470219907409</v>
      </c>
      <c r="G3629" s="31">
        <v>43008</v>
      </c>
      <c r="H3629" s="31">
        <v>43373</v>
      </c>
      <c r="I3629" s="31">
        <v>43019</v>
      </c>
      <c r="J3629" s="22" t="s">
        <v>73</v>
      </c>
      <c r="K3629" s="32" t="s">
        <v>109</v>
      </c>
      <c r="L3629" s="32" t="s">
        <v>9411</v>
      </c>
      <c r="N3629" s="24">
        <v>488.85399999999998</v>
      </c>
      <c r="O3629" s="24">
        <v>395.13</v>
      </c>
      <c r="P3629" s="32" t="s">
        <v>1129</v>
      </c>
      <c r="Q3629" s="43" t="s">
        <v>1130</v>
      </c>
      <c r="R3629" s="43" t="s">
        <v>78</v>
      </c>
      <c r="S3629" s="47">
        <v>5</v>
      </c>
    </row>
    <row r="3630" spans="1:19" ht="12.75">
      <c r="A3630" s="22" t="s">
        <v>60</v>
      </c>
      <c r="B3630" s="22" t="s">
        <v>175</v>
      </c>
      <c r="C3630" s="22" t="s">
        <v>63</v>
      </c>
      <c r="D3630" s="22" t="s">
        <v>61</v>
      </c>
      <c r="E3630" s="22" t="s">
        <v>9412</v>
      </c>
      <c r="F3630" s="31">
        <v>42983.482581018514</v>
      </c>
      <c r="G3630" s="31">
        <v>42983</v>
      </c>
      <c r="H3630" s="31">
        <v>43348</v>
      </c>
      <c r="I3630" s="31">
        <v>43013.479085648149</v>
      </c>
      <c r="J3630" s="22" t="s">
        <v>73</v>
      </c>
      <c r="K3630" s="32" t="s">
        <v>74</v>
      </c>
      <c r="L3630" s="32" t="s">
        <v>9413</v>
      </c>
      <c r="N3630" s="24">
        <v>803.19799999999998</v>
      </c>
      <c r="O3630" s="24">
        <v>0</v>
      </c>
      <c r="P3630" s="32" t="s">
        <v>1331</v>
      </c>
      <c r="Q3630" s="43" t="s">
        <v>1332</v>
      </c>
      <c r="R3630" s="43" t="s">
        <v>78</v>
      </c>
      <c r="S3630" s="47">
        <v>6</v>
      </c>
    </row>
    <row r="3631" spans="1:19" ht="12.75">
      <c r="A3631" s="22" t="s">
        <v>60</v>
      </c>
      <c r="B3631" s="22" t="s">
        <v>350</v>
      </c>
      <c r="C3631" s="22" t="s">
        <v>63</v>
      </c>
      <c r="D3631" s="22" t="s">
        <v>61</v>
      </c>
      <c r="E3631" s="22" t="s">
        <v>9414</v>
      </c>
      <c r="F3631" s="31">
        <v>42983.050856481481</v>
      </c>
      <c r="G3631" s="31">
        <v>43025</v>
      </c>
      <c r="H3631" s="31">
        <v>43390</v>
      </c>
      <c r="I3631" s="31">
        <v>43043.050856481481</v>
      </c>
      <c r="J3631" s="22" t="s">
        <v>73</v>
      </c>
      <c r="K3631" s="32" t="s">
        <v>104</v>
      </c>
      <c r="L3631" s="32" t="s">
        <v>9415</v>
      </c>
      <c r="N3631" s="24">
        <v>3683.3150000000001</v>
      </c>
      <c r="O3631" s="24">
        <v>0</v>
      </c>
      <c r="P3631" s="32" t="s">
        <v>916</v>
      </c>
      <c r="Q3631" s="43" t="s">
        <v>917</v>
      </c>
      <c r="R3631" s="43" t="s">
        <v>78</v>
      </c>
      <c r="S3631" s="47">
        <v>5</v>
      </c>
    </row>
    <row r="3632" spans="1:19" ht="12.75">
      <c r="A3632" s="22" t="s">
        <v>60</v>
      </c>
      <c r="B3632" s="22" t="s">
        <v>359</v>
      </c>
      <c r="C3632" s="22" t="s">
        <v>63</v>
      </c>
      <c r="D3632" s="22" t="s">
        <v>61</v>
      </c>
      <c r="E3632" s="22" t="s">
        <v>9416</v>
      </c>
      <c r="F3632" s="31">
        <v>42983.48400462963</v>
      </c>
      <c r="G3632" s="31">
        <v>42988</v>
      </c>
      <c r="H3632" s="31">
        <v>43353</v>
      </c>
      <c r="I3632" s="31">
        <v>43013</v>
      </c>
      <c r="J3632" s="22" t="s">
        <v>73</v>
      </c>
      <c r="K3632" s="32" t="s">
        <v>74</v>
      </c>
      <c r="L3632" s="32" t="s">
        <v>9417</v>
      </c>
      <c r="N3632" s="24">
        <v>8466.8700000000008</v>
      </c>
      <c r="O3632" s="24">
        <v>0</v>
      </c>
      <c r="P3632" s="32" t="s">
        <v>1363</v>
      </c>
      <c r="Q3632" s="43" t="s">
        <v>1364</v>
      </c>
      <c r="R3632" s="43" t="s">
        <v>140</v>
      </c>
      <c r="S3632" s="47">
        <v>6</v>
      </c>
    </row>
    <row r="3633" spans="1:19" ht="12.75">
      <c r="A3633" s="22" t="s">
        <v>60</v>
      </c>
      <c r="B3633" s="22" t="s">
        <v>672</v>
      </c>
      <c r="C3633" s="22" t="s">
        <v>63</v>
      </c>
      <c r="D3633" s="22" t="s">
        <v>61</v>
      </c>
      <c r="E3633" s="22" t="s">
        <v>9418</v>
      </c>
      <c r="F3633" s="31">
        <v>42999.706099537034</v>
      </c>
      <c r="G3633" s="31">
        <v>43015</v>
      </c>
      <c r="H3633" s="31">
        <v>43380</v>
      </c>
      <c r="I3633" s="31">
        <v>43029.703738425924</v>
      </c>
      <c r="J3633" s="22" t="s">
        <v>73</v>
      </c>
      <c r="K3633" s="32" t="s">
        <v>74</v>
      </c>
      <c r="L3633" s="32" t="s">
        <v>9419</v>
      </c>
      <c r="N3633" s="24">
        <v>0</v>
      </c>
      <c r="O3633" s="24">
        <v>0</v>
      </c>
      <c r="P3633" s="32" t="s">
        <v>4221</v>
      </c>
      <c r="Q3633" s="43" t="s">
        <v>4222</v>
      </c>
      <c r="R3633" s="43" t="s">
        <v>78</v>
      </c>
      <c r="S3633" s="47">
        <v>5</v>
      </c>
    </row>
    <row r="3634" spans="1:19" ht="12.75">
      <c r="A3634" s="22" t="s">
        <v>60</v>
      </c>
      <c r="B3634" s="22" t="s">
        <v>175</v>
      </c>
      <c r="C3634" s="22" t="s">
        <v>63</v>
      </c>
      <c r="D3634" s="22" t="s">
        <v>61</v>
      </c>
      <c r="E3634" s="22" t="s">
        <v>9420</v>
      </c>
      <c r="F3634" s="31">
        <v>42983.443194444444</v>
      </c>
      <c r="G3634" s="31">
        <v>42983</v>
      </c>
      <c r="H3634" s="31">
        <v>43348</v>
      </c>
      <c r="I3634" s="31">
        <v>43013.441631944443</v>
      </c>
      <c r="J3634" s="22" t="s">
        <v>73</v>
      </c>
      <c r="K3634" s="32" t="s">
        <v>81</v>
      </c>
      <c r="L3634" s="32" t="s">
        <v>9421</v>
      </c>
      <c r="N3634" s="24">
        <v>663.805</v>
      </c>
      <c r="O3634" s="24">
        <v>615.11</v>
      </c>
      <c r="P3634" s="32" t="s">
        <v>298</v>
      </c>
      <c r="Q3634" s="43" t="s">
        <v>299</v>
      </c>
      <c r="R3634" s="43" t="s">
        <v>78</v>
      </c>
      <c r="S3634" s="47">
        <v>5</v>
      </c>
    </row>
    <row r="3635" spans="1:19" ht="12.75">
      <c r="A3635" s="22" t="s">
        <v>60</v>
      </c>
      <c r="B3635" s="22" t="s">
        <v>239</v>
      </c>
      <c r="C3635" s="22" t="s">
        <v>63</v>
      </c>
      <c r="D3635" s="22" t="s">
        <v>61</v>
      </c>
      <c r="E3635" s="22" t="s">
        <v>9422</v>
      </c>
      <c r="F3635" s="31">
        <v>43003.714490740742</v>
      </c>
      <c r="G3635" s="31">
        <v>43003</v>
      </c>
      <c r="H3635" s="31">
        <v>43368</v>
      </c>
      <c r="I3635" s="31">
        <v>43033</v>
      </c>
      <c r="J3635" s="22" t="s">
        <v>73</v>
      </c>
      <c r="K3635" s="32" t="s">
        <v>74</v>
      </c>
      <c r="L3635" s="32" t="s">
        <v>9423</v>
      </c>
      <c r="N3635" s="24">
        <v>2028.45</v>
      </c>
      <c r="O3635" s="24">
        <v>0</v>
      </c>
      <c r="P3635" s="32" t="s">
        <v>540</v>
      </c>
      <c r="Q3635" s="43" t="s">
        <v>541</v>
      </c>
      <c r="R3635" s="43" t="s">
        <v>78</v>
      </c>
      <c r="S3635" s="47">
        <v>6</v>
      </c>
    </row>
    <row r="3636" spans="1:19" ht="12.75">
      <c r="A3636" s="22" t="s">
        <v>60</v>
      </c>
      <c r="B3636" s="22" t="s">
        <v>350</v>
      </c>
      <c r="C3636" s="22" t="s">
        <v>63</v>
      </c>
      <c r="D3636" s="22" t="s">
        <v>61</v>
      </c>
      <c r="E3636" s="22" t="s">
        <v>9424</v>
      </c>
      <c r="F3636" s="31">
        <v>42986.556805555556</v>
      </c>
      <c r="G3636" s="31">
        <v>43009</v>
      </c>
      <c r="H3636" s="31">
        <v>43374</v>
      </c>
      <c r="I3636" s="31">
        <v>43016.533877314811</v>
      </c>
      <c r="J3636" s="22" t="s">
        <v>73</v>
      </c>
      <c r="K3636" s="32" t="s">
        <v>109</v>
      </c>
      <c r="L3636" s="32" t="s">
        <v>9425</v>
      </c>
      <c r="N3636" s="24">
        <v>0</v>
      </c>
      <c r="O3636" s="24">
        <v>0</v>
      </c>
      <c r="P3636" s="32" t="s">
        <v>4655</v>
      </c>
      <c r="Q3636" s="43" t="s">
        <v>4656</v>
      </c>
      <c r="R3636" s="43" t="s">
        <v>78</v>
      </c>
      <c r="S3636" s="47">
        <v>5</v>
      </c>
    </row>
    <row r="3637" spans="1:19" ht="12.75">
      <c r="A3637" s="22" t="s">
        <v>60</v>
      </c>
      <c r="B3637" s="22" t="s">
        <v>175</v>
      </c>
      <c r="C3637" s="22" t="s">
        <v>63</v>
      </c>
      <c r="D3637" s="22" t="s">
        <v>61</v>
      </c>
      <c r="E3637" s="22" t="s">
        <v>9426</v>
      </c>
      <c r="F3637" s="31">
        <v>42994.479212962964</v>
      </c>
      <c r="G3637" s="31">
        <v>42994</v>
      </c>
      <c r="H3637" s="31">
        <v>43359</v>
      </c>
      <c r="I3637" s="31">
        <v>43024.473298611112</v>
      </c>
      <c r="J3637" s="22" t="s">
        <v>73</v>
      </c>
      <c r="K3637" s="32" t="s">
        <v>81</v>
      </c>
      <c r="L3637" s="32" t="s">
        <v>9427</v>
      </c>
      <c r="N3637" s="24">
        <v>441.01159999999999</v>
      </c>
      <c r="O3637" s="24">
        <v>409.145</v>
      </c>
      <c r="P3637" s="32" t="s">
        <v>4606</v>
      </c>
      <c r="Q3637" s="43" t="s">
        <v>4607</v>
      </c>
      <c r="R3637" s="43" t="s">
        <v>78</v>
      </c>
      <c r="S3637" s="47">
        <v>5</v>
      </c>
    </row>
    <row r="3638" spans="1:19" ht="12.75">
      <c r="A3638" s="22" t="s">
        <v>60</v>
      </c>
      <c r="B3638" s="22" t="s">
        <v>149</v>
      </c>
      <c r="C3638" s="22" t="s">
        <v>63</v>
      </c>
      <c r="D3638" s="22" t="s">
        <v>61</v>
      </c>
      <c r="E3638" s="22" t="s">
        <v>9428</v>
      </c>
      <c r="F3638" s="31">
        <v>42991.747164351851</v>
      </c>
      <c r="G3638" s="31">
        <v>42991</v>
      </c>
      <c r="H3638" s="31">
        <v>43356</v>
      </c>
      <c r="I3638" s="31">
        <v>43021.744421296295</v>
      </c>
      <c r="J3638" s="22" t="s">
        <v>73</v>
      </c>
      <c r="K3638" s="32" t="s">
        <v>81</v>
      </c>
      <c r="L3638" s="32" t="s">
        <v>9429</v>
      </c>
      <c r="N3638" s="24">
        <v>444.10</v>
      </c>
      <c r="O3638" s="24">
        <v>477.12</v>
      </c>
      <c r="P3638" s="32" t="s">
        <v>936</v>
      </c>
      <c r="Q3638" s="43" t="s">
        <v>937</v>
      </c>
      <c r="R3638" s="43" t="s">
        <v>78</v>
      </c>
      <c r="S3638" s="47">
        <v>5</v>
      </c>
    </row>
    <row r="3639" spans="1:19" ht="12.75">
      <c r="A3639" s="22" t="s">
        <v>60</v>
      </c>
      <c r="B3639" s="22" t="s">
        <v>159</v>
      </c>
      <c r="C3639" s="22" t="s">
        <v>63</v>
      </c>
      <c r="D3639" s="22" t="s">
        <v>61</v>
      </c>
      <c r="E3639" s="22" t="s">
        <v>9430</v>
      </c>
      <c r="F3639" s="31">
        <v>42991.692326388889</v>
      </c>
      <c r="G3639" s="31">
        <v>42993</v>
      </c>
      <c r="H3639" s="31">
        <v>43358</v>
      </c>
      <c r="I3639" s="31">
        <v>43021</v>
      </c>
      <c r="J3639" s="22" t="s">
        <v>73</v>
      </c>
      <c r="K3639" s="32" t="s">
        <v>81</v>
      </c>
      <c r="L3639" s="32" t="s">
        <v>9431</v>
      </c>
      <c r="N3639" s="24">
        <v>529.0825</v>
      </c>
      <c r="O3639" s="24">
        <v>630</v>
      </c>
      <c r="P3639" s="32" t="s">
        <v>433</v>
      </c>
      <c r="Q3639" s="43" t="s">
        <v>434</v>
      </c>
      <c r="R3639" s="43" t="s">
        <v>78</v>
      </c>
      <c r="S3639" s="47">
        <v>4</v>
      </c>
    </row>
    <row r="3640" spans="1:19" ht="12.75">
      <c r="A3640" s="22" t="s">
        <v>60</v>
      </c>
      <c r="B3640" s="22" t="s">
        <v>948</v>
      </c>
      <c r="C3640" s="22" t="s">
        <v>63</v>
      </c>
      <c r="D3640" s="22" t="s">
        <v>61</v>
      </c>
      <c r="E3640" s="22" t="s">
        <v>9432</v>
      </c>
      <c r="F3640" s="31">
        <v>43003.084803240738</v>
      </c>
      <c r="G3640" s="31">
        <v>43038</v>
      </c>
      <c r="H3640" s="31">
        <v>43403</v>
      </c>
      <c r="I3640" s="31">
        <v>43063.084803240738</v>
      </c>
      <c r="J3640" s="22" t="s">
        <v>197</v>
      </c>
      <c r="K3640" s="32" t="s">
        <v>81</v>
      </c>
      <c r="L3640" s="32" t="s">
        <v>9433</v>
      </c>
      <c r="N3640" s="24">
        <v>2046.38</v>
      </c>
      <c r="O3640" s="24">
        <v>2046.38</v>
      </c>
      <c r="P3640" s="32" t="s">
        <v>1187</v>
      </c>
      <c r="Q3640" s="43" t="s">
        <v>1188</v>
      </c>
      <c r="R3640" s="43" t="s">
        <v>78</v>
      </c>
      <c r="S3640" s="47">
        <v>1</v>
      </c>
    </row>
    <row r="3641" spans="1:19" ht="12.75">
      <c r="A3641" s="22" t="s">
        <v>60</v>
      </c>
      <c r="B3641" s="22" t="s">
        <v>159</v>
      </c>
      <c r="C3641" s="22" t="s">
        <v>63</v>
      </c>
      <c r="D3641" s="22" t="s">
        <v>61</v>
      </c>
      <c r="E3641" s="22" t="s">
        <v>9434</v>
      </c>
      <c r="F3641" s="31">
        <v>42979.548958333333</v>
      </c>
      <c r="G3641" s="31">
        <v>42979</v>
      </c>
      <c r="H3641" s="31">
        <v>43344</v>
      </c>
      <c r="I3641" s="31">
        <v>43009</v>
      </c>
      <c r="J3641" s="22" t="s">
        <v>73</v>
      </c>
      <c r="K3641" s="32" t="s">
        <v>109</v>
      </c>
      <c r="L3641" s="32" t="s">
        <v>9435</v>
      </c>
      <c r="N3641" s="24">
        <v>826.99099999999999</v>
      </c>
      <c r="O3641" s="24">
        <v>1201.73</v>
      </c>
      <c r="P3641" s="32" t="s">
        <v>5137</v>
      </c>
      <c r="Q3641" s="43" t="s">
        <v>5138</v>
      </c>
      <c r="R3641" s="43" t="s">
        <v>78</v>
      </c>
      <c r="S3641" s="47">
        <v>6</v>
      </c>
    </row>
    <row r="3642" spans="1:19" ht="12.75">
      <c r="A3642" s="22" t="s">
        <v>60</v>
      </c>
      <c r="B3642" s="22" t="s">
        <v>1107</v>
      </c>
      <c r="C3642" s="22" t="s">
        <v>63</v>
      </c>
      <c r="D3642" s="22" t="s">
        <v>61</v>
      </c>
      <c r="E3642" s="22" t="s">
        <v>9436</v>
      </c>
      <c r="F3642" s="31">
        <v>43006.733657407407</v>
      </c>
      <c r="G3642" s="31">
        <v>43008</v>
      </c>
      <c r="H3642" s="31">
        <v>43373</v>
      </c>
      <c r="I3642" s="31">
        <v>43036.701342592591</v>
      </c>
      <c r="J3642" s="22" t="s">
        <v>73</v>
      </c>
      <c r="K3642" s="32" t="s">
        <v>104</v>
      </c>
      <c r="L3642" s="32" t="s">
        <v>9437</v>
      </c>
      <c r="N3642" s="24">
        <v>0</v>
      </c>
      <c r="O3642" s="24">
        <v>0</v>
      </c>
      <c r="P3642" s="32" t="s">
        <v>9438</v>
      </c>
      <c r="Q3642" s="43" t="s">
        <v>9439</v>
      </c>
      <c r="R3642" s="43" t="s">
        <v>78</v>
      </c>
      <c r="S3642" s="47">
        <v>5</v>
      </c>
    </row>
    <row r="3643" spans="1:19" ht="12.75">
      <c r="A3643" s="22" t="s">
        <v>60</v>
      </c>
      <c r="B3643" s="22" t="s">
        <v>419</v>
      </c>
      <c r="C3643" s="22" t="s">
        <v>63</v>
      </c>
      <c r="D3643" s="22" t="s">
        <v>61</v>
      </c>
      <c r="E3643" s="22" t="s">
        <v>9440</v>
      </c>
      <c r="F3643" s="31">
        <v>42990.647245370368</v>
      </c>
      <c r="G3643" s="31">
        <v>42990</v>
      </c>
      <c r="H3643" s="31">
        <v>43355</v>
      </c>
      <c r="I3643" s="31">
        <v>43020</v>
      </c>
      <c r="J3643" s="22" t="s">
        <v>73</v>
      </c>
      <c r="K3643" s="32" t="s">
        <v>104</v>
      </c>
      <c r="L3643" s="32" t="s">
        <v>9441</v>
      </c>
      <c r="N3643" s="24">
        <v>0</v>
      </c>
      <c r="O3643" s="24">
        <v>0</v>
      </c>
      <c r="P3643" s="32" t="s">
        <v>91</v>
      </c>
      <c r="Q3643" s="43" t="s">
        <v>92</v>
      </c>
      <c r="R3643" s="43" t="s">
        <v>78</v>
      </c>
      <c r="S3643" s="47">
        <v>5</v>
      </c>
    </row>
    <row r="3644" spans="1:19" ht="12.75">
      <c r="A3644" s="22" t="s">
        <v>60</v>
      </c>
      <c r="B3644" s="22" t="s">
        <v>274</v>
      </c>
      <c r="C3644" s="22" t="s">
        <v>63</v>
      </c>
      <c r="D3644" s="22" t="s">
        <v>61</v>
      </c>
      <c r="E3644" s="22" t="s">
        <v>9442</v>
      </c>
      <c r="F3644" s="31">
        <v>42979.362905092588</v>
      </c>
      <c r="G3644" s="31">
        <v>42982</v>
      </c>
      <c r="H3644" s="31">
        <v>43347</v>
      </c>
      <c r="I3644" s="31">
        <v>43009.361307870371</v>
      </c>
      <c r="J3644" s="22" t="s">
        <v>73</v>
      </c>
      <c r="K3644" s="32" t="s">
        <v>74</v>
      </c>
      <c r="L3644" s="32" t="s">
        <v>9443</v>
      </c>
      <c r="N3644" s="24">
        <v>3337.14</v>
      </c>
      <c r="O3644" s="24">
        <v>0</v>
      </c>
      <c r="P3644" s="32" t="s">
        <v>111</v>
      </c>
      <c r="Q3644" s="43" t="s">
        <v>112</v>
      </c>
      <c r="R3644" s="43" t="s">
        <v>78</v>
      </c>
      <c r="S3644" s="47">
        <v>5</v>
      </c>
    </row>
    <row r="3645" spans="1:19" ht="12.75">
      <c r="A3645" s="22" t="s">
        <v>60</v>
      </c>
      <c r="B3645" s="22" t="s">
        <v>175</v>
      </c>
      <c r="C3645" s="22" t="s">
        <v>63</v>
      </c>
      <c r="D3645" s="22" t="s">
        <v>61</v>
      </c>
      <c r="E3645" s="22" t="s">
        <v>9444</v>
      </c>
      <c r="F3645" s="31">
        <v>43004.417951388888</v>
      </c>
      <c r="G3645" s="31">
        <v>42962</v>
      </c>
      <c r="H3645" s="31">
        <v>43327</v>
      </c>
      <c r="I3645" s="31">
        <v>43034.417685185181</v>
      </c>
      <c r="J3645" s="22" t="s">
        <v>161</v>
      </c>
      <c r="K3645" s="32" t="s">
        <v>3363</v>
      </c>
      <c r="L3645" s="32" t="s">
        <v>9445</v>
      </c>
      <c r="M3645" s="32" t="s">
        <v>9446</v>
      </c>
      <c r="N3645" s="24">
        <v>-1321.17</v>
      </c>
      <c r="O3645" s="24">
        <v>-1321.17</v>
      </c>
      <c r="P3645" s="32" t="s">
        <v>9447</v>
      </c>
      <c r="Q3645" s="43" t="s">
        <v>9448</v>
      </c>
      <c r="R3645" s="43" t="s">
        <v>140</v>
      </c>
      <c r="S3645" s="47">
        <v>1</v>
      </c>
    </row>
    <row r="3646" spans="1:19" ht="12.75">
      <c r="A3646" s="22" t="s">
        <v>60</v>
      </c>
      <c r="B3646" s="22" t="s">
        <v>464</v>
      </c>
      <c r="C3646" s="22" t="s">
        <v>63</v>
      </c>
      <c r="D3646" s="22" t="s">
        <v>61</v>
      </c>
      <c r="E3646" s="22" t="s">
        <v>9449</v>
      </c>
      <c r="F3646" s="31">
        <v>42985.713124999995</v>
      </c>
      <c r="G3646" s="31">
        <v>42990</v>
      </c>
      <c r="H3646" s="31">
        <v>43343</v>
      </c>
      <c r="I3646" s="31">
        <v>43015.708136574074</v>
      </c>
      <c r="J3646" s="22" t="s">
        <v>73</v>
      </c>
      <c r="K3646" s="32" t="s">
        <v>109</v>
      </c>
      <c r="L3646" s="32" t="s">
        <v>9450</v>
      </c>
      <c r="N3646" s="24">
        <v>3154.3375000000001</v>
      </c>
      <c r="O3646" s="24">
        <v>3324.92</v>
      </c>
      <c r="P3646" s="32" t="s">
        <v>589</v>
      </c>
      <c r="Q3646" s="43" t="s">
        <v>590</v>
      </c>
      <c r="R3646" s="43" t="s">
        <v>78</v>
      </c>
      <c r="S3646" s="47">
        <v>5</v>
      </c>
    </row>
    <row r="3647" spans="1:19" ht="12.75">
      <c r="A3647" s="22" t="s">
        <v>60</v>
      </c>
      <c r="B3647" s="22" t="s">
        <v>812</v>
      </c>
      <c r="C3647" s="22" t="s">
        <v>63</v>
      </c>
      <c r="D3647" s="22" t="s">
        <v>61</v>
      </c>
      <c r="E3647" s="22" t="s">
        <v>9451</v>
      </c>
      <c r="F3647" s="31">
        <v>42992.435069444444</v>
      </c>
      <c r="G3647" s="31">
        <v>42979</v>
      </c>
      <c r="H3647" s="31">
        <v>43344</v>
      </c>
      <c r="I3647" s="31">
        <v>43022</v>
      </c>
      <c r="J3647" s="22" t="s">
        <v>73</v>
      </c>
      <c r="K3647" s="32" t="s">
        <v>74</v>
      </c>
      <c r="L3647" s="32" t="s">
        <v>9452</v>
      </c>
      <c r="N3647" s="24">
        <v>428.915</v>
      </c>
      <c r="O3647" s="24">
        <v>0</v>
      </c>
      <c r="P3647" s="32" t="s">
        <v>433</v>
      </c>
      <c r="Q3647" s="43" t="s">
        <v>434</v>
      </c>
      <c r="R3647" s="43" t="s">
        <v>78</v>
      </c>
      <c r="S3647" s="47">
        <v>6</v>
      </c>
    </row>
    <row r="3648" spans="1:19" ht="12.75">
      <c r="A3648" s="22" t="s">
        <v>60</v>
      </c>
      <c r="B3648" s="22" t="s">
        <v>175</v>
      </c>
      <c r="C3648" s="22" t="s">
        <v>63</v>
      </c>
      <c r="D3648" s="22" t="s">
        <v>61</v>
      </c>
      <c r="E3648" s="22" t="s">
        <v>9453</v>
      </c>
      <c r="F3648" s="31">
        <v>42980.093321759261</v>
      </c>
      <c r="G3648" s="31">
        <v>43022</v>
      </c>
      <c r="H3648" s="31">
        <v>43387</v>
      </c>
      <c r="I3648" s="31">
        <v>43040.093321759261</v>
      </c>
      <c r="J3648" s="22" t="s">
        <v>73</v>
      </c>
      <c r="K3648" s="32" t="s">
        <v>74</v>
      </c>
      <c r="L3648" s="32" t="s">
        <v>9454</v>
      </c>
      <c r="N3648" s="24">
        <v>771.32</v>
      </c>
      <c r="O3648" s="24">
        <v>0</v>
      </c>
      <c r="P3648" s="32" t="s">
        <v>1802</v>
      </c>
      <c r="Q3648" s="43" t="s">
        <v>1803</v>
      </c>
      <c r="R3648" s="43" t="s">
        <v>78</v>
      </c>
      <c r="S3648" s="47">
        <v>4</v>
      </c>
    </row>
    <row r="3649" spans="1:19" ht="12.75">
      <c r="A3649" s="22" t="s">
        <v>60</v>
      </c>
      <c r="B3649" s="22" t="s">
        <v>159</v>
      </c>
      <c r="C3649" s="22" t="s">
        <v>63</v>
      </c>
      <c r="D3649" s="22" t="s">
        <v>61</v>
      </c>
      <c r="E3649" s="22" t="s">
        <v>9455</v>
      </c>
      <c r="F3649" s="31">
        <v>42991.552546296298</v>
      </c>
      <c r="G3649" s="31">
        <v>42977</v>
      </c>
      <c r="H3649" s="31">
        <v>43342</v>
      </c>
      <c r="I3649" s="31">
        <v>43021</v>
      </c>
      <c r="J3649" s="22" t="s">
        <v>244</v>
      </c>
      <c r="K3649" s="32" t="s">
        <v>94</v>
      </c>
      <c r="L3649" s="32" t="s">
        <v>9456</v>
      </c>
      <c r="M3649" s="32" t="s">
        <v>9457</v>
      </c>
      <c r="N3649" s="24">
        <v>-414.87</v>
      </c>
      <c r="O3649" s="24">
        <v>-414.87</v>
      </c>
      <c r="P3649" s="32" t="s">
        <v>916</v>
      </c>
      <c r="Q3649" s="43" t="s">
        <v>917</v>
      </c>
      <c r="R3649" s="43" t="s">
        <v>78</v>
      </c>
      <c r="S3649" s="47">
        <v>1</v>
      </c>
    </row>
    <row r="3650" spans="1:19" ht="12.75">
      <c r="A3650" s="22" t="s">
        <v>60</v>
      </c>
      <c r="B3650" s="22" t="s">
        <v>672</v>
      </c>
      <c r="C3650" s="22" t="s">
        <v>63</v>
      </c>
      <c r="D3650" s="22" t="s">
        <v>61</v>
      </c>
      <c r="E3650" s="22" t="s">
        <v>9458</v>
      </c>
      <c r="F3650" s="31">
        <v>42991.579618055555</v>
      </c>
      <c r="G3650" s="31">
        <v>43014</v>
      </c>
      <c r="H3650" s="31">
        <v>43379</v>
      </c>
      <c r="I3650" s="31">
        <v>43021.565335648149</v>
      </c>
      <c r="J3650" s="22" t="s">
        <v>73</v>
      </c>
      <c r="K3650" s="32" t="s">
        <v>94</v>
      </c>
      <c r="L3650" s="32" t="s">
        <v>9459</v>
      </c>
      <c r="M3650" s="32" t="s">
        <v>9460</v>
      </c>
      <c r="N3650" s="24">
        <v>6581.0299999999997</v>
      </c>
      <c r="O3650" s="24">
        <v>6581.0299999999997</v>
      </c>
      <c r="P3650" s="32" t="s">
        <v>2086</v>
      </c>
      <c r="Q3650" s="43" t="s">
        <v>2087</v>
      </c>
      <c r="R3650" s="43" t="s">
        <v>212</v>
      </c>
      <c r="S3650" s="47">
        <v>5</v>
      </c>
    </row>
    <row r="3651" spans="1:19" ht="12.75">
      <c r="A3651" s="22" t="s">
        <v>60</v>
      </c>
      <c r="B3651" s="22" t="s">
        <v>340</v>
      </c>
      <c r="C3651" s="22" t="s">
        <v>63</v>
      </c>
      <c r="D3651" s="22" t="s">
        <v>61</v>
      </c>
      <c r="E3651" s="22" t="s">
        <v>9461</v>
      </c>
      <c r="F3651" s="31">
        <v>42985.525104166663</v>
      </c>
      <c r="G3651" s="31">
        <v>43008</v>
      </c>
      <c r="H3651" s="31">
        <v>43373</v>
      </c>
      <c r="I3651" s="31">
        <v>43015</v>
      </c>
      <c r="J3651" s="22" t="s">
        <v>73</v>
      </c>
      <c r="K3651" s="32" t="s">
        <v>74</v>
      </c>
      <c r="L3651" s="32" t="s">
        <v>9462</v>
      </c>
      <c r="N3651" s="24">
        <v>1947.81</v>
      </c>
      <c r="O3651" s="24">
        <v>0</v>
      </c>
      <c r="P3651" s="32" t="s">
        <v>9463</v>
      </c>
      <c r="Q3651" s="43" t="s">
        <v>9464</v>
      </c>
      <c r="R3651" s="43" t="s">
        <v>78</v>
      </c>
      <c r="S3651" s="47">
        <v>5</v>
      </c>
    </row>
    <row r="3652" spans="1:19" ht="12.75">
      <c r="A3652" s="22" t="s">
        <v>60</v>
      </c>
      <c r="B3652" s="22" t="s">
        <v>235</v>
      </c>
      <c r="C3652" s="22" t="s">
        <v>63</v>
      </c>
      <c r="D3652" s="22" t="s">
        <v>61</v>
      </c>
      <c r="E3652" s="22" t="s">
        <v>9465</v>
      </c>
      <c r="F3652" s="31">
        <v>42997.564872685187</v>
      </c>
      <c r="G3652" s="31">
        <v>42895</v>
      </c>
      <c r="H3652" s="31">
        <v>43260</v>
      </c>
      <c r="I3652" s="31">
        <v>43027</v>
      </c>
      <c r="J3652" s="22" t="s">
        <v>244</v>
      </c>
      <c r="K3652" s="32" t="s">
        <v>94</v>
      </c>
      <c r="L3652" s="32" t="s">
        <v>9466</v>
      </c>
      <c r="M3652" s="32" t="s">
        <v>9467</v>
      </c>
      <c r="N3652" s="24">
        <v>0</v>
      </c>
      <c r="O3652" s="24">
        <v>0</v>
      </c>
      <c r="P3652" s="32" t="s">
        <v>3725</v>
      </c>
      <c r="Q3652" s="43" t="s">
        <v>3726</v>
      </c>
      <c r="R3652" s="43" t="s">
        <v>78</v>
      </c>
      <c r="S3652" s="47">
        <v>1</v>
      </c>
    </row>
    <row r="3653" spans="1:19" ht="12.75">
      <c r="A3653" s="22" t="s">
        <v>60</v>
      </c>
      <c r="B3653" s="22" t="s">
        <v>1889</v>
      </c>
      <c r="C3653" s="22" t="s">
        <v>63</v>
      </c>
      <c r="D3653" s="22" t="s">
        <v>61</v>
      </c>
      <c r="E3653" s="22" t="s">
        <v>9468</v>
      </c>
      <c r="F3653" s="31">
        <v>42990.261921296296</v>
      </c>
      <c r="G3653" s="31">
        <v>43032</v>
      </c>
      <c r="H3653" s="31">
        <v>43397</v>
      </c>
      <c r="I3653" s="31">
        <v>43050.261921296296</v>
      </c>
      <c r="J3653" s="22" t="s">
        <v>73</v>
      </c>
      <c r="K3653" s="32" t="s">
        <v>81</v>
      </c>
      <c r="L3653" s="32" t="s">
        <v>9469</v>
      </c>
      <c r="N3653" s="24">
        <v>1440.34</v>
      </c>
      <c r="O3653" s="24">
        <v>686.17</v>
      </c>
      <c r="P3653" s="32" t="s">
        <v>752</v>
      </c>
      <c r="Q3653" s="43" t="s">
        <v>753</v>
      </c>
      <c r="R3653" s="43" t="s">
        <v>78</v>
      </c>
      <c r="S3653" s="47">
        <v>5</v>
      </c>
    </row>
    <row r="3654" spans="1:19" ht="12.75">
      <c r="A3654" s="22" t="s">
        <v>60</v>
      </c>
      <c r="B3654" s="22" t="s">
        <v>175</v>
      </c>
      <c r="C3654" s="22" t="s">
        <v>63</v>
      </c>
      <c r="D3654" s="22" t="s">
        <v>61</v>
      </c>
      <c r="E3654" s="22" t="s">
        <v>9470</v>
      </c>
      <c r="F3654" s="31">
        <v>42983.08494212963</v>
      </c>
      <c r="G3654" s="31">
        <v>43018</v>
      </c>
      <c r="H3654" s="31">
        <v>43383</v>
      </c>
      <c r="I3654" s="31">
        <v>43043.08494212963</v>
      </c>
      <c r="J3654" s="22" t="s">
        <v>197</v>
      </c>
      <c r="K3654" s="32" t="s">
        <v>81</v>
      </c>
      <c r="L3654" s="32" t="s">
        <v>9471</v>
      </c>
      <c r="N3654" s="24">
        <v>850.32</v>
      </c>
      <c r="O3654" s="24">
        <v>603.71000000000004</v>
      </c>
      <c r="P3654" s="32" t="s">
        <v>8040</v>
      </c>
      <c r="Q3654" s="43" t="s">
        <v>8041</v>
      </c>
      <c r="R3654" s="43" t="s">
        <v>78</v>
      </c>
      <c r="S3654" s="47">
        <v>5</v>
      </c>
    </row>
    <row r="3655" spans="1:19" ht="12.75">
      <c r="A3655" s="22" t="s">
        <v>60</v>
      </c>
      <c r="B3655" s="22" t="s">
        <v>159</v>
      </c>
      <c r="C3655" s="22" t="s">
        <v>63</v>
      </c>
      <c r="D3655" s="22" t="s">
        <v>61</v>
      </c>
      <c r="E3655" s="22" t="s">
        <v>9472</v>
      </c>
      <c r="F3655" s="31">
        <v>42983.674259259256</v>
      </c>
      <c r="G3655" s="31">
        <v>42984</v>
      </c>
      <c r="H3655" s="31">
        <v>43349</v>
      </c>
      <c r="I3655" s="31">
        <v>43013</v>
      </c>
      <c r="J3655" s="22" t="s">
        <v>73</v>
      </c>
      <c r="K3655" s="32" t="s">
        <v>94</v>
      </c>
      <c r="L3655" s="32" t="s">
        <v>9473</v>
      </c>
      <c r="M3655" s="32" t="s">
        <v>9474</v>
      </c>
      <c r="N3655" s="24">
        <v>1533.8342</v>
      </c>
      <c r="O3655" s="24">
        <v>1107.835</v>
      </c>
      <c r="P3655" s="32" t="s">
        <v>2344</v>
      </c>
      <c r="Q3655" s="43" t="s">
        <v>2345</v>
      </c>
      <c r="R3655" s="43" t="s">
        <v>78</v>
      </c>
      <c r="S3655" s="47">
        <v>6</v>
      </c>
    </row>
    <row r="3656" spans="1:19" ht="12.75">
      <c r="A3656" s="22" t="s">
        <v>60</v>
      </c>
      <c r="B3656" s="22" t="s">
        <v>1876</v>
      </c>
      <c r="C3656" s="22" t="s">
        <v>63</v>
      </c>
      <c r="D3656" s="22" t="s">
        <v>61</v>
      </c>
      <c r="E3656" s="22" t="s">
        <v>9475</v>
      </c>
      <c r="F3656" s="31">
        <v>42982.622534722221</v>
      </c>
      <c r="G3656" s="31">
        <v>42982</v>
      </c>
      <c r="H3656" s="31">
        <v>43312</v>
      </c>
      <c r="I3656" s="31">
        <v>43012.619571759256</v>
      </c>
      <c r="J3656" s="22" t="s">
        <v>73</v>
      </c>
      <c r="K3656" s="32" t="s">
        <v>109</v>
      </c>
      <c r="L3656" s="32" t="s">
        <v>9476</v>
      </c>
      <c r="N3656" s="24">
        <v>843.40</v>
      </c>
      <c r="O3656" s="24">
        <v>743.47</v>
      </c>
      <c r="P3656" s="32" t="s">
        <v>91</v>
      </c>
      <c r="Q3656" s="43" t="s">
        <v>92</v>
      </c>
      <c r="R3656" s="43" t="s">
        <v>78</v>
      </c>
      <c r="S3656" s="47">
        <v>5</v>
      </c>
    </row>
    <row r="3657" spans="1:19" ht="12.75">
      <c r="A3657" s="22" t="s">
        <v>60</v>
      </c>
      <c r="B3657" s="22" t="s">
        <v>149</v>
      </c>
      <c r="C3657" s="22" t="s">
        <v>63</v>
      </c>
      <c r="D3657" s="22" t="s">
        <v>61</v>
      </c>
      <c r="E3657" s="22" t="s">
        <v>9477</v>
      </c>
      <c r="F3657" s="31">
        <v>42990.631064814814</v>
      </c>
      <c r="G3657" s="31">
        <v>42990</v>
      </c>
      <c r="H3657" s="31">
        <v>43355</v>
      </c>
      <c r="I3657" s="31">
        <v>43020.623113425921</v>
      </c>
      <c r="J3657" s="22" t="s">
        <v>73</v>
      </c>
      <c r="K3657" s="32" t="s">
        <v>81</v>
      </c>
      <c r="L3657" s="32" t="s">
        <v>9478</v>
      </c>
      <c r="N3657" s="24">
        <v>823.33</v>
      </c>
      <c r="O3657" s="24">
        <v>823.33</v>
      </c>
      <c r="P3657" s="32" t="s">
        <v>219</v>
      </c>
      <c r="Q3657" s="43" t="s">
        <v>220</v>
      </c>
      <c r="R3657" s="43" t="s">
        <v>78</v>
      </c>
      <c r="S3657" s="47">
        <v>5</v>
      </c>
    </row>
    <row r="3658" spans="1:19" ht="12.75">
      <c r="A3658" s="22" t="s">
        <v>60</v>
      </c>
      <c r="B3658" s="22" t="s">
        <v>5130</v>
      </c>
      <c r="C3658" s="22" t="s">
        <v>63</v>
      </c>
      <c r="D3658" s="22" t="s">
        <v>61</v>
      </c>
      <c r="E3658" s="22" t="s">
        <v>9479</v>
      </c>
      <c r="F3658" s="31">
        <v>42990.408842592587</v>
      </c>
      <c r="G3658" s="31">
        <v>43008</v>
      </c>
      <c r="H3658" s="31">
        <v>43373</v>
      </c>
      <c r="I3658" s="31">
        <v>43020.393773148149</v>
      </c>
      <c r="J3658" s="22" t="s">
        <v>73</v>
      </c>
      <c r="K3658" s="32" t="s">
        <v>104</v>
      </c>
      <c r="N3658" s="24">
        <v>0</v>
      </c>
      <c r="O3658" s="24">
        <v>0</v>
      </c>
      <c r="P3658" s="32" t="s">
        <v>224</v>
      </c>
      <c r="Q3658" s="43" t="s">
        <v>225</v>
      </c>
      <c r="R3658" s="43" t="s">
        <v>78</v>
      </c>
      <c r="S3658" s="47">
        <v>4</v>
      </c>
    </row>
    <row r="3659" spans="1:19" ht="12.75">
      <c r="A3659" s="22" t="s">
        <v>60</v>
      </c>
      <c r="B3659" s="22" t="s">
        <v>248</v>
      </c>
      <c r="C3659" s="22" t="s">
        <v>63</v>
      </c>
      <c r="D3659" s="22" t="s">
        <v>61</v>
      </c>
      <c r="E3659" s="22" t="s">
        <v>9480</v>
      </c>
      <c r="F3659" s="31">
        <v>42997.542638888888</v>
      </c>
      <c r="G3659" s="31">
        <v>43009</v>
      </c>
      <c r="H3659" s="31">
        <v>43374</v>
      </c>
      <c r="I3659" s="31">
        <v>43027</v>
      </c>
      <c r="J3659" s="22" t="s">
        <v>73</v>
      </c>
      <c r="K3659" s="32" t="s">
        <v>74</v>
      </c>
      <c r="L3659" s="32" t="s">
        <v>9481</v>
      </c>
      <c r="N3659" s="24">
        <v>0</v>
      </c>
      <c r="O3659" s="24">
        <v>0</v>
      </c>
      <c r="P3659" s="32" t="s">
        <v>1761</v>
      </c>
      <c r="Q3659" s="43" t="s">
        <v>1762</v>
      </c>
      <c r="R3659" s="43" t="s">
        <v>78</v>
      </c>
      <c r="S3659" s="47">
        <v>5</v>
      </c>
    </row>
    <row r="3660" spans="1:19" ht="12.75">
      <c r="A3660" s="22" t="s">
        <v>60</v>
      </c>
      <c r="B3660" s="22" t="s">
        <v>175</v>
      </c>
      <c r="C3660" s="22" t="s">
        <v>63</v>
      </c>
      <c r="D3660" s="22" t="s">
        <v>61</v>
      </c>
      <c r="E3660" s="22" t="s">
        <v>9482</v>
      </c>
      <c r="F3660" s="31">
        <v>42996.594687500001</v>
      </c>
      <c r="G3660" s="31">
        <v>42996</v>
      </c>
      <c r="H3660" s="31">
        <v>43361</v>
      </c>
      <c r="I3660" s="31">
        <v>43026.56763888889</v>
      </c>
      <c r="J3660" s="22" t="s">
        <v>73</v>
      </c>
      <c r="K3660" s="32" t="s">
        <v>104</v>
      </c>
      <c r="L3660" s="32" t="s">
        <v>9483</v>
      </c>
      <c r="N3660" s="24">
        <v>0</v>
      </c>
      <c r="O3660" s="24">
        <v>0</v>
      </c>
      <c r="P3660" s="32" t="s">
        <v>9484</v>
      </c>
      <c r="Q3660" s="43" t="s">
        <v>9485</v>
      </c>
      <c r="R3660" s="43" t="s">
        <v>140</v>
      </c>
      <c r="S3660" s="47">
        <v>5</v>
      </c>
    </row>
    <row r="3661" spans="1:19" ht="12.75">
      <c r="A3661" s="22" t="s">
        <v>60</v>
      </c>
      <c r="B3661" s="22" t="s">
        <v>175</v>
      </c>
      <c r="C3661" s="22" t="s">
        <v>63</v>
      </c>
      <c r="D3661" s="22" t="s">
        <v>61</v>
      </c>
      <c r="E3661" s="22" t="s">
        <v>9486</v>
      </c>
      <c r="F3661" s="31">
        <v>42994.046157407407</v>
      </c>
      <c r="G3661" s="31">
        <v>43036</v>
      </c>
      <c r="H3661" s="31">
        <v>43401</v>
      </c>
      <c r="I3661" s="31">
        <v>43054.046157407407</v>
      </c>
      <c r="J3661" s="22" t="s">
        <v>73</v>
      </c>
      <c r="K3661" s="32" t="s">
        <v>81</v>
      </c>
      <c r="L3661" s="32" t="s">
        <v>9487</v>
      </c>
      <c r="N3661" s="24">
        <v>786.345</v>
      </c>
      <c r="O3661" s="24">
        <v>713.07</v>
      </c>
      <c r="P3661" s="32" t="s">
        <v>9488</v>
      </c>
      <c r="Q3661" s="43" t="s">
        <v>9489</v>
      </c>
      <c r="R3661" s="43" t="s">
        <v>78</v>
      </c>
      <c r="S3661" s="47">
        <v>5</v>
      </c>
    </row>
    <row r="3662" spans="1:19" ht="12.75">
      <c r="A3662" s="22" t="s">
        <v>60</v>
      </c>
      <c r="B3662" s="22" t="s">
        <v>283</v>
      </c>
      <c r="C3662" s="22" t="s">
        <v>63</v>
      </c>
      <c r="D3662" s="22" t="s">
        <v>61</v>
      </c>
      <c r="E3662" s="22" t="s">
        <v>9490</v>
      </c>
      <c r="F3662" s="31">
        <v>43000.466192129628</v>
      </c>
      <c r="G3662" s="31">
        <v>43000</v>
      </c>
      <c r="H3662" s="31">
        <v>43373</v>
      </c>
      <c r="I3662" s="31">
        <v>43030.450127314813</v>
      </c>
      <c r="J3662" s="22" t="s">
        <v>73</v>
      </c>
      <c r="K3662" s="32" t="s">
        <v>74</v>
      </c>
      <c r="L3662" s="32" t="s">
        <v>9491</v>
      </c>
      <c r="N3662" s="24">
        <v>2540.4585000000002</v>
      </c>
      <c r="O3662" s="24">
        <v>0</v>
      </c>
      <c r="P3662" s="32" t="s">
        <v>9492</v>
      </c>
      <c r="Q3662" s="43" t="s">
        <v>9493</v>
      </c>
      <c r="R3662" s="43" t="s">
        <v>78</v>
      </c>
      <c r="S3662" s="47">
        <v>5</v>
      </c>
    </row>
    <row r="3663" spans="1:19" ht="12.75">
      <c r="A3663" s="22" t="s">
        <v>60</v>
      </c>
      <c r="B3663" s="22" t="s">
        <v>3237</v>
      </c>
      <c r="C3663" s="22" t="s">
        <v>63</v>
      </c>
      <c r="D3663" s="22" t="s">
        <v>61</v>
      </c>
      <c r="E3663" s="22" t="s">
        <v>9494</v>
      </c>
      <c r="F3663" s="31">
        <v>42983.739050925928</v>
      </c>
      <c r="G3663" s="31">
        <v>43002</v>
      </c>
      <c r="H3663" s="31">
        <v>43367</v>
      </c>
      <c r="I3663" s="31">
        <v>43013</v>
      </c>
      <c r="J3663" s="22" t="s">
        <v>73</v>
      </c>
      <c r="K3663" s="32" t="s">
        <v>109</v>
      </c>
      <c r="L3663" s="32" t="s">
        <v>9495</v>
      </c>
      <c r="N3663" s="24">
        <v>4686.1625000000004</v>
      </c>
      <c r="O3663" s="24">
        <v>4549.8999999999996</v>
      </c>
      <c r="P3663" s="32" t="s">
        <v>659</v>
      </c>
      <c r="Q3663" s="43" t="s">
        <v>660</v>
      </c>
      <c r="R3663" s="43" t="s">
        <v>78</v>
      </c>
      <c r="S3663" s="47">
        <v>5</v>
      </c>
    </row>
    <row r="3664" spans="1:19" ht="12.75">
      <c r="A3664" s="22" t="s">
        <v>60</v>
      </c>
      <c r="B3664" s="22" t="s">
        <v>175</v>
      </c>
      <c r="C3664" s="22" t="s">
        <v>63</v>
      </c>
      <c r="D3664" s="22" t="s">
        <v>61</v>
      </c>
      <c r="E3664" s="22" t="s">
        <v>9496</v>
      </c>
      <c r="F3664" s="31">
        <v>43001.085625</v>
      </c>
      <c r="G3664" s="31">
        <v>43036</v>
      </c>
      <c r="H3664" s="31">
        <v>43401</v>
      </c>
      <c r="I3664" s="31">
        <v>43061.085625</v>
      </c>
      <c r="J3664" s="22" t="s">
        <v>197</v>
      </c>
      <c r="K3664" s="32" t="s">
        <v>81</v>
      </c>
      <c r="L3664" s="32" t="s">
        <v>9497</v>
      </c>
      <c r="N3664" s="24">
        <v>498.0333</v>
      </c>
      <c r="O3664" s="24">
        <v>372.76</v>
      </c>
      <c r="P3664" s="32" t="s">
        <v>871</v>
      </c>
      <c r="Q3664" s="43" t="s">
        <v>872</v>
      </c>
      <c r="R3664" s="43" t="s">
        <v>78</v>
      </c>
      <c r="S3664" s="47">
        <v>5</v>
      </c>
    </row>
    <row r="3665" spans="1:19" ht="12.75">
      <c r="A3665" s="22" t="s">
        <v>60</v>
      </c>
      <c r="B3665" s="22" t="s">
        <v>159</v>
      </c>
      <c r="C3665" s="22" t="s">
        <v>63</v>
      </c>
      <c r="D3665" s="22" t="s">
        <v>61</v>
      </c>
      <c r="E3665" s="22" t="s">
        <v>9498</v>
      </c>
      <c r="F3665" s="31">
        <v>42986.577881944446</v>
      </c>
      <c r="G3665" s="31">
        <v>43008</v>
      </c>
      <c r="H3665" s="31">
        <v>43373</v>
      </c>
      <c r="I3665" s="31">
        <v>43016</v>
      </c>
      <c r="J3665" s="22" t="s">
        <v>73</v>
      </c>
      <c r="K3665" s="32" t="s">
        <v>74</v>
      </c>
      <c r="L3665" s="32" t="s">
        <v>9499</v>
      </c>
      <c r="N3665" s="24">
        <v>3459.605</v>
      </c>
      <c r="O3665" s="24">
        <v>0</v>
      </c>
      <c r="P3665" s="32" t="s">
        <v>2331</v>
      </c>
      <c r="Q3665" s="43" t="s">
        <v>2332</v>
      </c>
      <c r="R3665" s="43" t="s">
        <v>78</v>
      </c>
      <c r="S3665" s="47">
        <v>5</v>
      </c>
    </row>
    <row r="3666" spans="1:19" ht="12.75">
      <c r="A3666" s="22" t="s">
        <v>60</v>
      </c>
      <c r="B3666" s="22" t="s">
        <v>340</v>
      </c>
      <c r="C3666" s="22" t="s">
        <v>63</v>
      </c>
      <c r="D3666" s="22" t="s">
        <v>61</v>
      </c>
      <c r="E3666" s="22" t="s">
        <v>9500</v>
      </c>
      <c r="F3666" s="31">
        <v>42999.615370370368</v>
      </c>
      <c r="G3666" s="31">
        <v>43009</v>
      </c>
      <c r="H3666" s="31">
        <v>43373</v>
      </c>
      <c r="I3666" s="31">
        <v>43029</v>
      </c>
      <c r="J3666" s="22" t="s">
        <v>73</v>
      </c>
      <c r="K3666" s="32" t="s">
        <v>74</v>
      </c>
      <c r="L3666" s="32" t="s">
        <v>9501</v>
      </c>
      <c r="N3666" s="24">
        <v>13825.56</v>
      </c>
      <c r="O3666" s="24">
        <v>0</v>
      </c>
      <c r="P3666" s="32" t="s">
        <v>224</v>
      </c>
      <c r="Q3666" s="43" t="s">
        <v>225</v>
      </c>
      <c r="R3666" s="43" t="s">
        <v>140</v>
      </c>
      <c r="S3666" s="47">
        <v>5</v>
      </c>
    </row>
    <row r="3667" spans="1:19" ht="12.75">
      <c r="A3667" s="22" t="s">
        <v>60</v>
      </c>
      <c r="B3667" s="22" t="s">
        <v>184</v>
      </c>
      <c r="C3667" s="22" t="s">
        <v>63</v>
      </c>
      <c r="D3667" s="22" t="s">
        <v>61</v>
      </c>
      <c r="E3667" s="22" t="s">
        <v>9502</v>
      </c>
      <c r="F3667" s="31">
        <v>43007.659826388888</v>
      </c>
      <c r="G3667" s="31">
        <v>43012</v>
      </c>
      <c r="H3667" s="31">
        <v>43377</v>
      </c>
      <c r="I3667" s="31">
        <v>43037</v>
      </c>
      <c r="J3667" s="22" t="s">
        <v>73</v>
      </c>
      <c r="K3667" s="32" t="s">
        <v>81</v>
      </c>
      <c r="L3667" s="32" t="s">
        <v>9503</v>
      </c>
      <c r="N3667" s="24">
        <v>949.05</v>
      </c>
      <c r="O3667" s="24">
        <v>1030.23</v>
      </c>
      <c r="P3667" s="32" t="s">
        <v>936</v>
      </c>
      <c r="Q3667" s="43" t="s">
        <v>937</v>
      </c>
      <c r="R3667" s="43" t="s">
        <v>78</v>
      </c>
      <c r="S3667" s="47">
        <v>5</v>
      </c>
    </row>
    <row r="3668" spans="1:19" ht="12.75">
      <c r="A3668" s="22" t="s">
        <v>60</v>
      </c>
      <c r="B3668" s="22" t="s">
        <v>175</v>
      </c>
      <c r="C3668" s="22" t="s">
        <v>63</v>
      </c>
      <c r="D3668" s="22" t="s">
        <v>61</v>
      </c>
      <c r="E3668" s="22" t="s">
        <v>9504</v>
      </c>
      <c r="F3668" s="31">
        <v>43000.487488425926</v>
      </c>
      <c r="G3668" s="31">
        <v>43032</v>
      </c>
      <c r="H3668" s="31">
        <v>43397</v>
      </c>
      <c r="I3668" s="31">
        <v>43030.484594907408</v>
      </c>
      <c r="J3668" s="22" t="s">
        <v>73</v>
      </c>
      <c r="K3668" s="32" t="s">
        <v>81</v>
      </c>
      <c r="L3668" s="32" t="s">
        <v>9505</v>
      </c>
      <c r="N3668" s="24">
        <v>1664.72</v>
      </c>
      <c r="O3668" s="24">
        <v>1664.72</v>
      </c>
      <c r="P3668" s="32" t="s">
        <v>1363</v>
      </c>
      <c r="Q3668" s="43" t="s">
        <v>1364</v>
      </c>
      <c r="R3668" s="43" t="s">
        <v>140</v>
      </c>
      <c r="S3668" s="47">
        <v>5</v>
      </c>
    </row>
    <row r="3669" spans="1:19" ht="12.75">
      <c r="A3669" s="22" t="s">
        <v>60</v>
      </c>
      <c r="B3669" s="22" t="s">
        <v>175</v>
      </c>
      <c r="C3669" s="22" t="s">
        <v>63</v>
      </c>
      <c r="D3669" s="22" t="s">
        <v>61</v>
      </c>
      <c r="E3669" s="22" t="s">
        <v>9506</v>
      </c>
      <c r="F3669" s="31">
        <v>43004.557546296295</v>
      </c>
      <c r="G3669" s="31">
        <v>43004</v>
      </c>
      <c r="H3669" s="31">
        <v>43369</v>
      </c>
      <c r="I3669" s="31">
        <v>43034.556180555555</v>
      </c>
      <c r="J3669" s="22" t="s">
        <v>73</v>
      </c>
      <c r="K3669" s="32" t="s">
        <v>81</v>
      </c>
      <c r="L3669" s="32" t="s">
        <v>9507</v>
      </c>
      <c r="N3669" s="24">
        <v>793.15</v>
      </c>
      <c r="O3669" s="24">
        <v>524.70500000000004</v>
      </c>
      <c r="P3669" s="32" t="s">
        <v>555</v>
      </c>
      <c r="Q3669" s="43" t="s">
        <v>556</v>
      </c>
      <c r="R3669" s="43" t="s">
        <v>78</v>
      </c>
      <c r="S3669" s="47">
        <v>5</v>
      </c>
    </row>
    <row r="3670" spans="1:19" ht="12.75">
      <c r="A3670" s="22" t="s">
        <v>60</v>
      </c>
      <c r="B3670" s="22" t="s">
        <v>154</v>
      </c>
      <c r="C3670" s="22" t="s">
        <v>63</v>
      </c>
      <c r="D3670" s="22" t="s">
        <v>61</v>
      </c>
      <c r="E3670" s="22" t="s">
        <v>9508</v>
      </c>
      <c r="F3670" s="31">
        <v>42999.400000000001</v>
      </c>
      <c r="G3670" s="31">
        <v>43018</v>
      </c>
      <c r="H3670" s="31">
        <v>43383</v>
      </c>
      <c r="I3670" s="31">
        <v>43029.39907407407</v>
      </c>
      <c r="J3670" s="22" t="s">
        <v>73</v>
      </c>
      <c r="K3670" s="32" t="s">
        <v>74</v>
      </c>
      <c r="L3670" s="32" t="s">
        <v>9509</v>
      </c>
      <c r="N3670" s="24">
        <v>0</v>
      </c>
      <c r="O3670" s="24">
        <v>0</v>
      </c>
      <c r="P3670" s="32" t="s">
        <v>1187</v>
      </c>
      <c r="Q3670" s="43" t="s">
        <v>1188</v>
      </c>
      <c r="R3670" s="43" t="s">
        <v>78</v>
      </c>
      <c r="S3670" s="47">
        <v>4</v>
      </c>
    </row>
    <row r="3671" spans="1:19" ht="12.75">
      <c r="A3671" s="22" t="s">
        <v>60</v>
      </c>
      <c r="B3671" s="22" t="s">
        <v>419</v>
      </c>
      <c r="C3671" s="22" t="s">
        <v>63</v>
      </c>
      <c r="D3671" s="22" t="s">
        <v>61</v>
      </c>
      <c r="E3671" s="22" t="s">
        <v>9510</v>
      </c>
      <c r="F3671" s="31">
        <v>42984.724930555552</v>
      </c>
      <c r="G3671" s="31">
        <v>42984</v>
      </c>
      <c r="H3671" s="31">
        <v>43349</v>
      </c>
      <c r="I3671" s="31">
        <v>43014</v>
      </c>
      <c r="J3671" s="22" t="s">
        <v>73</v>
      </c>
      <c r="K3671" s="32" t="s">
        <v>109</v>
      </c>
      <c r="L3671" s="32" t="s">
        <v>9511</v>
      </c>
      <c r="N3671" s="24">
        <v>3966.21</v>
      </c>
      <c r="O3671" s="24">
        <v>3966.21</v>
      </c>
      <c r="P3671" s="32" t="s">
        <v>91</v>
      </c>
      <c r="Q3671" s="43" t="s">
        <v>92</v>
      </c>
      <c r="R3671" s="43" t="s">
        <v>78</v>
      </c>
      <c r="S3671" s="47">
        <v>5</v>
      </c>
    </row>
    <row r="3672" spans="1:19" ht="12.75">
      <c r="A3672" s="22" t="s">
        <v>60</v>
      </c>
      <c r="B3672" s="22" t="s">
        <v>175</v>
      </c>
      <c r="C3672" s="22" t="s">
        <v>63</v>
      </c>
      <c r="D3672" s="22" t="s">
        <v>61</v>
      </c>
      <c r="E3672" s="22" t="s">
        <v>9512</v>
      </c>
      <c r="F3672" s="31">
        <v>42983.4137037037</v>
      </c>
      <c r="G3672" s="31">
        <v>42795</v>
      </c>
      <c r="H3672" s="31">
        <v>43160</v>
      </c>
      <c r="I3672" s="31">
        <v>43012.636388888888</v>
      </c>
      <c r="J3672" s="22" t="s">
        <v>244</v>
      </c>
      <c r="K3672" s="32" t="s">
        <v>109</v>
      </c>
      <c r="L3672" s="32" t="s">
        <v>9513</v>
      </c>
      <c r="N3672" s="24">
        <v>0</v>
      </c>
      <c r="O3672" s="24">
        <v>0</v>
      </c>
      <c r="P3672" s="32" t="s">
        <v>621</v>
      </c>
      <c r="Q3672" s="43" t="s">
        <v>622</v>
      </c>
      <c r="R3672" s="43" t="s">
        <v>140</v>
      </c>
      <c r="S3672" s="47">
        <v>1</v>
      </c>
    </row>
    <row r="3673" spans="1:19" ht="12.75">
      <c r="A3673" s="22" t="s">
        <v>60</v>
      </c>
      <c r="B3673" s="22" t="s">
        <v>175</v>
      </c>
      <c r="C3673" s="22" t="s">
        <v>63</v>
      </c>
      <c r="D3673" s="22" t="s">
        <v>61</v>
      </c>
      <c r="E3673" s="22" t="s">
        <v>9514</v>
      </c>
      <c r="F3673" s="31">
        <v>42986.666076388887</v>
      </c>
      <c r="G3673" s="31">
        <v>42989</v>
      </c>
      <c r="H3673" s="31">
        <v>43354</v>
      </c>
      <c r="I3673" s="31">
        <v>43016.663819444446</v>
      </c>
      <c r="J3673" s="22" t="s">
        <v>73</v>
      </c>
      <c r="K3673" s="32" t="s">
        <v>109</v>
      </c>
      <c r="L3673" s="32" t="s">
        <v>9515</v>
      </c>
      <c r="N3673" s="24">
        <v>246.79</v>
      </c>
      <c r="O3673" s="24">
        <v>300.26</v>
      </c>
      <c r="P3673" s="32" t="s">
        <v>4897</v>
      </c>
      <c r="Q3673" s="43" t="s">
        <v>4898</v>
      </c>
      <c r="R3673" s="43" t="s">
        <v>78</v>
      </c>
      <c r="S3673" s="47">
        <v>5</v>
      </c>
    </row>
    <row r="3674" spans="1:19" ht="12.75">
      <c r="A3674" s="22" t="s">
        <v>60</v>
      </c>
      <c r="B3674" s="22" t="s">
        <v>829</v>
      </c>
      <c r="C3674" s="22" t="s">
        <v>63</v>
      </c>
      <c r="D3674" s="22" t="s">
        <v>61</v>
      </c>
      <c r="E3674" s="22" t="s">
        <v>9516</v>
      </c>
      <c r="F3674" s="31">
        <v>43007.67386574074</v>
      </c>
      <c r="G3674" s="31">
        <v>43007</v>
      </c>
      <c r="H3674" s="31">
        <v>43372</v>
      </c>
      <c r="I3674" s="31">
        <v>43037</v>
      </c>
      <c r="J3674" s="22" t="s">
        <v>73</v>
      </c>
      <c r="K3674" s="32" t="s">
        <v>74</v>
      </c>
      <c r="L3674" s="32" t="s">
        <v>9517</v>
      </c>
      <c r="N3674" s="24">
        <v>511.37</v>
      </c>
      <c r="O3674" s="24">
        <v>0</v>
      </c>
      <c r="P3674" s="32" t="s">
        <v>9518</v>
      </c>
      <c r="Q3674" s="43" t="s">
        <v>9519</v>
      </c>
      <c r="R3674" s="43" t="s">
        <v>78</v>
      </c>
      <c r="S3674" s="47">
        <v>5</v>
      </c>
    </row>
    <row r="3675" spans="1:19" ht="12.75">
      <c r="A3675" s="22" t="s">
        <v>60</v>
      </c>
      <c r="B3675" s="22" t="s">
        <v>159</v>
      </c>
      <c r="C3675" s="22" t="s">
        <v>63</v>
      </c>
      <c r="D3675" s="22" t="s">
        <v>61</v>
      </c>
      <c r="E3675" s="22" t="s">
        <v>9520</v>
      </c>
      <c r="F3675" s="31">
        <v>42996.891840277778</v>
      </c>
      <c r="G3675" s="31">
        <v>42996</v>
      </c>
      <c r="H3675" s="31">
        <v>43361</v>
      </c>
      <c r="I3675" s="31">
        <v>43026</v>
      </c>
      <c r="J3675" s="22" t="s">
        <v>73</v>
      </c>
      <c r="K3675" s="32" t="s">
        <v>74</v>
      </c>
      <c r="L3675" s="32" t="s">
        <v>9521</v>
      </c>
      <c r="N3675" s="24">
        <v>0</v>
      </c>
      <c r="O3675" s="24">
        <v>0</v>
      </c>
      <c r="P3675" s="32" t="s">
        <v>3083</v>
      </c>
      <c r="Q3675" s="43" t="s">
        <v>3084</v>
      </c>
      <c r="R3675" s="43" t="s">
        <v>78</v>
      </c>
      <c r="S3675" s="47">
        <v>5</v>
      </c>
    </row>
    <row r="3676" spans="1:19" ht="12.75">
      <c r="A3676" s="22" t="s">
        <v>60</v>
      </c>
      <c r="B3676" s="22" t="s">
        <v>672</v>
      </c>
      <c r="C3676" s="22" t="s">
        <v>63</v>
      </c>
      <c r="D3676" s="22" t="s">
        <v>61</v>
      </c>
      <c r="E3676" s="22" t="s">
        <v>9522</v>
      </c>
      <c r="F3676" s="31">
        <v>42992.605520833335</v>
      </c>
      <c r="G3676" s="31">
        <v>42992</v>
      </c>
      <c r="H3676" s="31">
        <v>43357</v>
      </c>
      <c r="I3676" s="31">
        <v>43022.60361111111</v>
      </c>
      <c r="J3676" s="22" t="s">
        <v>244</v>
      </c>
      <c r="K3676" s="32" t="s">
        <v>94</v>
      </c>
      <c r="L3676" s="32" t="s">
        <v>9523</v>
      </c>
      <c r="M3676" s="32" t="s">
        <v>8480</v>
      </c>
      <c r="N3676" s="24">
        <v>0.01</v>
      </c>
      <c r="O3676" s="24">
        <v>0.01</v>
      </c>
      <c r="P3676" s="32" t="s">
        <v>205</v>
      </c>
      <c r="Q3676" s="43" t="s">
        <v>206</v>
      </c>
      <c r="R3676" s="43" t="s">
        <v>78</v>
      </c>
      <c r="S3676" s="47">
        <v>1</v>
      </c>
    </row>
    <row r="3677" spans="1:19" ht="12.75">
      <c r="A3677" s="22" t="s">
        <v>60</v>
      </c>
      <c r="B3677" s="22" t="s">
        <v>175</v>
      </c>
      <c r="C3677" s="22" t="s">
        <v>63</v>
      </c>
      <c r="D3677" s="22" t="s">
        <v>61</v>
      </c>
      <c r="E3677" s="22" t="s">
        <v>9524</v>
      </c>
      <c r="F3677" s="31">
        <v>42984.471249999995</v>
      </c>
      <c r="G3677" s="31">
        <v>42984</v>
      </c>
      <c r="H3677" s="31">
        <v>43349</v>
      </c>
      <c r="I3677" s="31">
        <v>43014.465775462959</v>
      </c>
      <c r="J3677" s="22" t="s">
        <v>73</v>
      </c>
      <c r="K3677" s="32" t="s">
        <v>74</v>
      </c>
      <c r="L3677" s="32" t="s">
        <v>9525</v>
      </c>
      <c r="N3677" s="24">
        <v>0</v>
      </c>
      <c r="O3677" s="24">
        <v>0</v>
      </c>
      <c r="P3677" s="32" t="s">
        <v>9526</v>
      </c>
      <c r="Q3677" s="43" t="s">
        <v>9527</v>
      </c>
      <c r="R3677" s="43" t="s">
        <v>78</v>
      </c>
      <c r="S3677" s="47">
        <v>5</v>
      </c>
    </row>
    <row r="3678" spans="1:19" ht="12.75">
      <c r="A3678" s="22" t="s">
        <v>60</v>
      </c>
      <c r="B3678" s="22" t="s">
        <v>1876</v>
      </c>
      <c r="C3678" s="22" t="s">
        <v>63</v>
      </c>
      <c r="D3678" s="22" t="s">
        <v>61</v>
      </c>
      <c r="E3678" s="22" t="s">
        <v>9528</v>
      </c>
      <c r="F3678" s="31">
        <v>42983.589155092588</v>
      </c>
      <c r="G3678" s="31">
        <v>43008</v>
      </c>
      <c r="H3678" s="31">
        <v>43373</v>
      </c>
      <c r="I3678" s="31">
        <v>43013.530115740738</v>
      </c>
      <c r="J3678" s="22" t="s">
        <v>73</v>
      </c>
      <c r="K3678" s="32" t="s">
        <v>74</v>
      </c>
      <c r="L3678" s="32" t="s">
        <v>9529</v>
      </c>
      <c r="N3678" s="24">
        <v>2938.578</v>
      </c>
      <c r="O3678" s="24">
        <v>0</v>
      </c>
      <c r="P3678" s="32" t="s">
        <v>9530</v>
      </c>
      <c r="Q3678" s="43" t="s">
        <v>9531</v>
      </c>
      <c r="R3678" s="43" t="s">
        <v>78</v>
      </c>
      <c r="S3678" s="47">
        <v>5</v>
      </c>
    </row>
    <row r="3679" spans="1:19" ht="12.75">
      <c r="A3679" s="22" t="s">
        <v>60</v>
      </c>
      <c r="B3679" s="22" t="s">
        <v>248</v>
      </c>
      <c r="C3679" s="22" t="s">
        <v>63</v>
      </c>
      <c r="D3679" s="22" t="s">
        <v>61</v>
      </c>
      <c r="E3679" s="22" t="s">
        <v>9532</v>
      </c>
      <c r="F3679" s="31">
        <v>42996.542233796295</v>
      </c>
      <c r="G3679" s="31">
        <v>43009</v>
      </c>
      <c r="H3679" s="31">
        <v>43374</v>
      </c>
      <c r="I3679" s="31">
        <v>43026</v>
      </c>
      <c r="J3679" s="22" t="s">
        <v>73</v>
      </c>
      <c r="K3679" s="32" t="s">
        <v>109</v>
      </c>
      <c r="L3679" s="32" t="s">
        <v>9533</v>
      </c>
      <c r="N3679" s="24">
        <v>11202.709999999999</v>
      </c>
      <c r="O3679" s="24">
        <v>11202.709999999999</v>
      </c>
      <c r="P3679" s="32" t="s">
        <v>9534</v>
      </c>
      <c r="Q3679" s="43" t="s">
        <v>9535</v>
      </c>
      <c r="R3679" s="43" t="s">
        <v>78</v>
      </c>
      <c r="S3679" s="47">
        <v>4</v>
      </c>
    </row>
    <row r="3680" spans="1:19" ht="12.75">
      <c r="A3680" s="22" t="s">
        <v>60</v>
      </c>
      <c r="B3680" s="22" t="s">
        <v>159</v>
      </c>
      <c r="C3680" s="22" t="s">
        <v>63</v>
      </c>
      <c r="D3680" s="22" t="s">
        <v>61</v>
      </c>
      <c r="E3680" s="22" t="s">
        <v>9536</v>
      </c>
      <c r="F3680" s="31">
        <v>42999.693182870367</v>
      </c>
      <c r="G3680" s="31">
        <v>43025</v>
      </c>
      <c r="H3680" s="31">
        <v>43390</v>
      </c>
      <c r="I3680" s="31">
        <v>43029</v>
      </c>
      <c r="J3680" s="22" t="s">
        <v>244</v>
      </c>
      <c r="K3680" s="32" t="s">
        <v>94</v>
      </c>
      <c r="L3680" s="32" t="s">
        <v>9537</v>
      </c>
      <c r="M3680" s="32" t="s">
        <v>6504</v>
      </c>
      <c r="N3680" s="24">
        <v>-81.39</v>
      </c>
      <c r="O3680" s="24">
        <v>-81.39</v>
      </c>
      <c r="P3680" s="32" t="s">
        <v>433</v>
      </c>
      <c r="Q3680" s="43" t="s">
        <v>434</v>
      </c>
      <c r="R3680" s="43" t="s">
        <v>78</v>
      </c>
      <c r="S3680" s="47">
        <v>1</v>
      </c>
    </row>
    <row r="3681" spans="1:19" ht="12.75">
      <c r="A3681" s="22" t="s">
        <v>60</v>
      </c>
      <c r="B3681" s="22" t="s">
        <v>175</v>
      </c>
      <c r="C3681" s="22" t="s">
        <v>63</v>
      </c>
      <c r="D3681" s="22" t="s">
        <v>61</v>
      </c>
      <c r="E3681" s="22" t="s">
        <v>9538</v>
      </c>
      <c r="F3681" s="31">
        <v>42980.086689814816</v>
      </c>
      <c r="G3681" s="31">
        <v>43015</v>
      </c>
      <c r="H3681" s="31">
        <v>43380</v>
      </c>
      <c r="I3681" s="31">
        <v>43040.086689814816</v>
      </c>
      <c r="J3681" s="22" t="s">
        <v>197</v>
      </c>
      <c r="K3681" s="32" t="s">
        <v>81</v>
      </c>
      <c r="L3681" s="32" t="s">
        <v>9539</v>
      </c>
      <c r="N3681" s="24">
        <v>923.69159999999999</v>
      </c>
      <c r="O3681" s="24">
        <v>662.57</v>
      </c>
      <c r="P3681" s="32" t="s">
        <v>659</v>
      </c>
      <c r="Q3681" s="43" t="s">
        <v>660</v>
      </c>
      <c r="R3681" s="43" t="s">
        <v>78</v>
      </c>
      <c r="S3681" s="47">
        <v>5</v>
      </c>
    </row>
    <row r="3682" spans="1:19" ht="12.75">
      <c r="A3682" s="22" t="s">
        <v>60</v>
      </c>
      <c r="B3682" s="22" t="s">
        <v>175</v>
      </c>
      <c r="C3682" s="22" t="s">
        <v>63</v>
      </c>
      <c r="D3682" s="22" t="s">
        <v>61</v>
      </c>
      <c r="E3682" s="22" t="s">
        <v>9540</v>
      </c>
      <c r="F3682" s="31">
        <v>42981.110717592594</v>
      </c>
      <c r="G3682" s="31">
        <v>43023</v>
      </c>
      <c r="H3682" s="31">
        <v>43388</v>
      </c>
      <c r="I3682" s="31">
        <v>43041.110717592594</v>
      </c>
      <c r="J3682" s="22" t="s">
        <v>73</v>
      </c>
      <c r="K3682" s="32" t="s">
        <v>74</v>
      </c>
      <c r="L3682" s="32" t="s">
        <v>9541</v>
      </c>
      <c r="N3682" s="24">
        <v>954.89599999999996</v>
      </c>
      <c r="O3682" s="24">
        <v>0</v>
      </c>
      <c r="P3682" s="32" t="s">
        <v>219</v>
      </c>
      <c r="Q3682" s="43" t="s">
        <v>220</v>
      </c>
      <c r="R3682" s="43" t="s">
        <v>78</v>
      </c>
      <c r="S3682" s="47">
        <v>5</v>
      </c>
    </row>
    <row r="3683" spans="1:19" ht="12.75">
      <c r="A3683" s="22" t="s">
        <v>60</v>
      </c>
      <c r="B3683" s="22" t="s">
        <v>175</v>
      </c>
      <c r="C3683" s="22" t="s">
        <v>63</v>
      </c>
      <c r="D3683" s="22" t="s">
        <v>61</v>
      </c>
      <c r="E3683" s="22" t="s">
        <v>9542</v>
      </c>
      <c r="F3683" s="31">
        <v>42983.581562499996</v>
      </c>
      <c r="G3683" s="31">
        <v>43007</v>
      </c>
      <c r="H3683" s="31">
        <v>43372</v>
      </c>
      <c r="I3683" s="31">
        <v>43013.575902777775</v>
      </c>
      <c r="J3683" s="22" t="s">
        <v>73</v>
      </c>
      <c r="K3683" s="32" t="s">
        <v>81</v>
      </c>
      <c r="L3683" s="32" t="s">
        <v>9543</v>
      </c>
      <c r="N3683" s="24">
        <v>513.14660000000003</v>
      </c>
      <c r="O3683" s="24">
        <v>657.14</v>
      </c>
      <c r="P3683" s="32" t="s">
        <v>83</v>
      </c>
      <c r="Q3683" s="43" t="s">
        <v>84</v>
      </c>
      <c r="R3683" s="43" t="s">
        <v>78</v>
      </c>
      <c r="S3683" s="47">
        <v>5</v>
      </c>
    </row>
    <row r="3684" spans="1:19" ht="12.75">
      <c r="A3684" s="22" t="s">
        <v>60</v>
      </c>
      <c r="B3684" s="22" t="s">
        <v>248</v>
      </c>
      <c r="C3684" s="22" t="s">
        <v>63</v>
      </c>
      <c r="D3684" s="22" t="s">
        <v>61</v>
      </c>
      <c r="E3684" s="22" t="s">
        <v>9544</v>
      </c>
      <c r="F3684" s="31">
        <v>42999.705567129626</v>
      </c>
      <c r="G3684" s="31">
        <v>43028</v>
      </c>
      <c r="H3684" s="31">
        <v>43393</v>
      </c>
      <c r="I3684" s="31">
        <v>43029</v>
      </c>
      <c r="J3684" s="22" t="s">
        <v>73</v>
      </c>
      <c r="K3684" s="32" t="s">
        <v>74</v>
      </c>
      <c r="L3684" s="32" t="s">
        <v>9545</v>
      </c>
      <c r="N3684" s="24">
        <v>3791.3456999999999</v>
      </c>
      <c r="O3684" s="24">
        <v>0</v>
      </c>
      <c r="P3684" s="32" t="s">
        <v>106</v>
      </c>
      <c r="Q3684" s="43" t="s">
        <v>107</v>
      </c>
      <c r="R3684" s="43" t="s">
        <v>140</v>
      </c>
      <c r="S3684" s="47">
        <v>5</v>
      </c>
    </row>
    <row r="3685" spans="1:19" ht="12.75">
      <c r="A3685" s="22" t="s">
        <v>60</v>
      </c>
      <c r="B3685" s="22" t="s">
        <v>149</v>
      </c>
      <c r="C3685" s="22" t="s">
        <v>63</v>
      </c>
      <c r="D3685" s="22" t="s">
        <v>61</v>
      </c>
      <c r="E3685" s="22" t="s">
        <v>9546</v>
      </c>
      <c r="F3685" s="31">
        <v>42998.497407407405</v>
      </c>
      <c r="G3685" s="31">
        <v>43001</v>
      </c>
      <c r="H3685" s="31">
        <v>43366</v>
      </c>
      <c r="I3685" s="31">
        <v>43028.477118055554</v>
      </c>
      <c r="J3685" s="22" t="s">
        <v>73</v>
      </c>
      <c r="K3685" s="32" t="s">
        <v>81</v>
      </c>
      <c r="L3685" s="32" t="s">
        <v>9547</v>
      </c>
      <c r="N3685" s="24">
        <v>6035.6265999999996</v>
      </c>
      <c r="O3685" s="24">
        <v>13428.16</v>
      </c>
      <c r="P3685" s="32" t="s">
        <v>4669</v>
      </c>
      <c r="Q3685" s="43" t="s">
        <v>4670</v>
      </c>
      <c r="R3685" s="43" t="s">
        <v>78</v>
      </c>
      <c r="S3685" s="47">
        <v>5</v>
      </c>
    </row>
    <row r="3686" spans="1:19" ht="12.75">
      <c r="A3686" s="22" t="s">
        <v>60</v>
      </c>
      <c r="B3686" s="22" t="s">
        <v>175</v>
      </c>
      <c r="C3686" s="22" t="s">
        <v>63</v>
      </c>
      <c r="D3686" s="22" t="s">
        <v>61</v>
      </c>
      <c r="E3686" s="22" t="s">
        <v>9548</v>
      </c>
      <c r="F3686" s="31">
        <v>43005.47552083333</v>
      </c>
      <c r="G3686" s="31">
        <v>43005</v>
      </c>
      <c r="H3686" s="31">
        <v>43370</v>
      </c>
      <c r="I3686" s="31">
        <v>43035.473391203705</v>
      </c>
      <c r="J3686" s="22" t="s">
        <v>73</v>
      </c>
      <c r="K3686" s="32" t="s">
        <v>81</v>
      </c>
      <c r="L3686" s="32" t="s">
        <v>9549</v>
      </c>
      <c r="N3686" s="24">
        <v>494.012</v>
      </c>
      <c r="O3686" s="24">
        <v>360.77</v>
      </c>
      <c r="P3686" s="32" t="s">
        <v>291</v>
      </c>
      <c r="Q3686" s="43" t="s">
        <v>292</v>
      </c>
      <c r="R3686" s="43" t="s">
        <v>78</v>
      </c>
      <c r="S3686" s="47">
        <v>5</v>
      </c>
    </row>
    <row r="3687" spans="1:19" ht="12.75">
      <c r="A3687" s="22" t="s">
        <v>60</v>
      </c>
      <c r="B3687" s="22" t="s">
        <v>175</v>
      </c>
      <c r="C3687" s="22" t="s">
        <v>63</v>
      </c>
      <c r="D3687" s="22" t="s">
        <v>61</v>
      </c>
      <c r="E3687" s="22" t="s">
        <v>9550</v>
      </c>
      <c r="F3687" s="31">
        <v>42982.640601851854</v>
      </c>
      <c r="G3687" s="31">
        <v>42982</v>
      </c>
      <c r="H3687" s="31">
        <v>43347</v>
      </c>
      <c r="I3687" s="31">
        <v>43012.638564814813</v>
      </c>
      <c r="J3687" s="22" t="s">
        <v>73</v>
      </c>
      <c r="K3687" s="32" t="s">
        <v>109</v>
      </c>
      <c r="L3687" s="32" t="s">
        <v>9551</v>
      </c>
      <c r="N3687" s="24">
        <v>334.8425</v>
      </c>
      <c r="O3687" s="24">
        <v>356.85</v>
      </c>
      <c r="P3687" s="32" t="s">
        <v>1895</v>
      </c>
      <c r="Q3687" s="43" t="s">
        <v>1896</v>
      </c>
      <c r="R3687" s="43" t="s">
        <v>78</v>
      </c>
      <c r="S3687" s="47">
        <v>5</v>
      </c>
    </row>
    <row r="3688" spans="1:19" ht="12.75">
      <c r="A3688" s="22" t="s">
        <v>60</v>
      </c>
      <c r="B3688" s="22" t="s">
        <v>419</v>
      </c>
      <c r="C3688" s="22" t="s">
        <v>63</v>
      </c>
      <c r="D3688" s="22" t="s">
        <v>61</v>
      </c>
      <c r="E3688" s="22" t="s">
        <v>9552</v>
      </c>
      <c r="F3688" s="31">
        <v>43003.52144675926</v>
      </c>
      <c r="G3688" s="31">
        <v>43008</v>
      </c>
      <c r="H3688" s="31">
        <v>43373</v>
      </c>
      <c r="I3688" s="31">
        <v>43033</v>
      </c>
      <c r="J3688" s="22" t="s">
        <v>73</v>
      </c>
      <c r="K3688" s="32" t="s">
        <v>94</v>
      </c>
      <c r="L3688" s="32" t="s">
        <v>9553</v>
      </c>
      <c r="M3688" s="32" t="s">
        <v>9554</v>
      </c>
      <c r="N3688" s="24">
        <v>1714.615</v>
      </c>
      <c r="O3688" s="24">
        <v>1714.615</v>
      </c>
      <c r="P3688" s="32" t="s">
        <v>9555</v>
      </c>
      <c r="Q3688" s="43" t="s">
        <v>9556</v>
      </c>
      <c r="R3688" s="43" t="s">
        <v>78</v>
      </c>
      <c r="S3688" s="47">
        <v>5</v>
      </c>
    </row>
    <row r="3689" spans="1:19" ht="12.75">
      <c r="A3689" s="22" t="s">
        <v>60</v>
      </c>
      <c r="B3689" s="22" t="s">
        <v>359</v>
      </c>
      <c r="C3689" s="22" t="s">
        <v>63</v>
      </c>
      <c r="D3689" s="22" t="s">
        <v>61</v>
      </c>
      <c r="E3689" s="22" t="s">
        <v>9557</v>
      </c>
      <c r="F3689" s="31">
        <v>42986.706655092588</v>
      </c>
      <c r="G3689" s="31">
        <v>42989</v>
      </c>
      <c r="H3689" s="31">
        <v>43354</v>
      </c>
      <c r="I3689" s="31">
        <v>43016</v>
      </c>
      <c r="J3689" s="22" t="s">
        <v>73</v>
      </c>
      <c r="K3689" s="32" t="s">
        <v>81</v>
      </c>
      <c r="L3689" s="32" t="s">
        <v>9558</v>
      </c>
      <c r="N3689" s="24">
        <v>1824.1357</v>
      </c>
      <c r="O3689" s="24">
        <v>1693.725</v>
      </c>
      <c r="P3689" s="32" t="s">
        <v>426</v>
      </c>
      <c r="Q3689" s="43" t="s">
        <v>427</v>
      </c>
      <c r="R3689" s="43" t="s">
        <v>78</v>
      </c>
      <c r="S3689" s="47">
        <v>5</v>
      </c>
    </row>
    <row r="3690" spans="1:19" ht="12.75">
      <c r="A3690" s="22" t="s">
        <v>60</v>
      </c>
      <c r="B3690" s="22" t="s">
        <v>175</v>
      </c>
      <c r="C3690" s="22" t="s">
        <v>63</v>
      </c>
      <c r="D3690" s="22" t="s">
        <v>61</v>
      </c>
      <c r="E3690" s="22" t="s">
        <v>9559</v>
      </c>
      <c r="F3690" s="31">
        <v>42993.535671296297</v>
      </c>
      <c r="G3690" s="31">
        <v>42993</v>
      </c>
      <c r="H3690" s="31">
        <v>43358</v>
      </c>
      <c r="I3690" s="31">
        <v>43023.53292824074</v>
      </c>
      <c r="J3690" s="22" t="s">
        <v>73</v>
      </c>
      <c r="K3690" s="32" t="s">
        <v>81</v>
      </c>
      <c r="L3690" s="32" t="s">
        <v>9560</v>
      </c>
      <c r="N3690" s="24">
        <v>501.89659999999998</v>
      </c>
      <c r="O3690" s="24">
        <v>362.74</v>
      </c>
      <c r="P3690" s="32" t="s">
        <v>433</v>
      </c>
      <c r="Q3690" s="43" t="s">
        <v>434</v>
      </c>
      <c r="R3690" s="43" t="s">
        <v>78</v>
      </c>
      <c r="S3690" s="47">
        <v>5</v>
      </c>
    </row>
    <row r="3691" spans="1:19" ht="12.75">
      <c r="A3691" s="22" t="s">
        <v>60</v>
      </c>
      <c r="B3691" s="22" t="s">
        <v>929</v>
      </c>
      <c r="C3691" s="22" t="s">
        <v>63</v>
      </c>
      <c r="D3691" s="22" t="s">
        <v>61</v>
      </c>
      <c r="E3691" s="22" t="s">
        <v>9561</v>
      </c>
      <c r="F3691" s="31">
        <v>42985.694004629629</v>
      </c>
      <c r="G3691" s="31">
        <v>43007</v>
      </c>
      <c r="H3691" s="31">
        <v>43372</v>
      </c>
      <c r="I3691" s="31">
        <v>43015</v>
      </c>
      <c r="J3691" s="22" t="s">
        <v>73</v>
      </c>
      <c r="K3691" s="32" t="s">
        <v>74</v>
      </c>
      <c r="L3691" s="32" t="s">
        <v>9562</v>
      </c>
      <c r="N3691" s="24">
        <v>4606.2884999999997</v>
      </c>
      <c r="O3691" s="24">
        <v>0</v>
      </c>
      <c r="P3691" s="32" t="s">
        <v>106</v>
      </c>
      <c r="Q3691" s="43" t="s">
        <v>107</v>
      </c>
      <c r="R3691" s="43" t="s">
        <v>140</v>
      </c>
      <c r="S3691" s="47">
        <v>4</v>
      </c>
    </row>
    <row r="3692" spans="1:19" ht="12.75">
      <c r="A3692" s="22" t="s">
        <v>60</v>
      </c>
      <c r="B3692" s="22" t="s">
        <v>350</v>
      </c>
      <c r="C3692" s="22" t="s">
        <v>63</v>
      </c>
      <c r="D3692" s="22" t="s">
        <v>61</v>
      </c>
      <c r="E3692" s="22" t="s">
        <v>9563</v>
      </c>
      <c r="F3692" s="31">
        <v>42985.611296296294</v>
      </c>
      <c r="G3692" s="31">
        <v>42998</v>
      </c>
      <c r="H3692" s="31">
        <v>43363</v>
      </c>
      <c r="I3692" s="31">
        <v>43015.603472222218</v>
      </c>
      <c r="J3692" s="22" t="s">
        <v>73</v>
      </c>
      <c r="K3692" s="32" t="s">
        <v>109</v>
      </c>
      <c r="L3692" s="32" t="s">
        <v>9564</v>
      </c>
      <c r="N3692" s="24">
        <v>3843.66</v>
      </c>
      <c r="O3692" s="24">
        <v>0</v>
      </c>
      <c r="P3692" s="32" t="s">
        <v>91</v>
      </c>
      <c r="Q3692" s="43" t="s">
        <v>92</v>
      </c>
      <c r="R3692" s="43" t="s">
        <v>78</v>
      </c>
      <c r="S3692" s="47">
        <v>5</v>
      </c>
    </row>
    <row r="3693" spans="1:19" ht="12.75">
      <c r="A3693" s="22" t="s">
        <v>60</v>
      </c>
      <c r="B3693" s="22" t="s">
        <v>274</v>
      </c>
      <c r="C3693" s="22" t="s">
        <v>63</v>
      </c>
      <c r="D3693" s="22" t="s">
        <v>61</v>
      </c>
      <c r="E3693" s="22" t="s">
        <v>9565</v>
      </c>
      <c r="F3693" s="31">
        <v>42993.512546296297</v>
      </c>
      <c r="G3693" s="31">
        <v>43046</v>
      </c>
      <c r="H3693" s="31">
        <v>43411</v>
      </c>
      <c r="I3693" s="31">
        <v>43053.511608796296</v>
      </c>
      <c r="J3693" s="22" t="s">
        <v>197</v>
      </c>
      <c r="K3693" s="32" t="s">
        <v>94</v>
      </c>
      <c r="L3693" s="32" t="s">
        <v>9566</v>
      </c>
      <c r="M3693" s="32" t="s">
        <v>9567</v>
      </c>
      <c r="N3693" s="24">
        <v>534.41</v>
      </c>
      <c r="O3693" s="24">
        <v>534.41</v>
      </c>
      <c r="P3693" s="32" t="s">
        <v>1008</v>
      </c>
      <c r="Q3693" s="43" t="s">
        <v>1009</v>
      </c>
      <c r="R3693" s="43" t="s">
        <v>78</v>
      </c>
      <c r="S3693" s="47">
        <v>1</v>
      </c>
    </row>
    <row r="3694" spans="1:19" ht="12.75">
      <c r="A3694" s="22" t="s">
        <v>60</v>
      </c>
      <c r="B3694" s="22" t="s">
        <v>175</v>
      </c>
      <c r="C3694" s="22" t="s">
        <v>63</v>
      </c>
      <c r="D3694" s="22" t="s">
        <v>61</v>
      </c>
      <c r="E3694" s="22" t="s">
        <v>9568</v>
      </c>
      <c r="F3694" s="31">
        <v>43006.465162037035</v>
      </c>
      <c r="G3694" s="31">
        <v>43006</v>
      </c>
      <c r="H3694" s="31">
        <v>43371</v>
      </c>
      <c r="I3694" s="31">
        <v>43036.463240740741</v>
      </c>
      <c r="J3694" s="22" t="s">
        <v>73</v>
      </c>
      <c r="K3694" s="32" t="s">
        <v>81</v>
      </c>
      <c r="L3694" s="32" t="s">
        <v>9569</v>
      </c>
      <c r="N3694" s="24">
        <v>431.42</v>
      </c>
      <c r="O3694" s="24">
        <v>431.42</v>
      </c>
      <c r="P3694" s="32" t="s">
        <v>9570</v>
      </c>
      <c r="Q3694" s="43" t="s">
        <v>9571</v>
      </c>
      <c r="R3694" s="43" t="s">
        <v>140</v>
      </c>
      <c r="S3694" s="47">
        <v>5</v>
      </c>
    </row>
    <row r="3695" spans="1:19" ht="12.75">
      <c r="A3695" s="22" t="s">
        <v>60</v>
      </c>
      <c r="B3695" s="22" t="s">
        <v>175</v>
      </c>
      <c r="C3695" s="22" t="s">
        <v>63</v>
      </c>
      <c r="D3695" s="22" t="s">
        <v>61</v>
      </c>
      <c r="E3695" s="22" t="s">
        <v>9572</v>
      </c>
      <c r="F3695" s="31">
        <v>42996.582951388889</v>
      </c>
      <c r="G3695" s="31">
        <v>43025</v>
      </c>
      <c r="H3695" s="31">
        <v>43390</v>
      </c>
      <c r="I3695" s="31">
        <v>43026.580624999995</v>
      </c>
      <c r="J3695" s="22" t="s">
        <v>73</v>
      </c>
      <c r="K3695" s="32" t="s">
        <v>81</v>
      </c>
      <c r="L3695" s="32" t="s">
        <v>9573</v>
      </c>
      <c r="N3695" s="24">
        <v>733.24659999999994</v>
      </c>
      <c r="O3695" s="24">
        <v>592.28</v>
      </c>
      <c r="P3695" s="32" t="s">
        <v>1331</v>
      </c>
      <c r="Q3695" s="43" t="s">
        <v>1332</v>
      </c>
      <c r="R3695" s="43" t="s">
        <v>78</v>
      </c>
      <c r="S3695" s="47">
        <v>5</v>
      </c>
    </row>
    <row r="3696" spans="1:19" ht="12.75">
      <c r="A3696" s="22" t="s">
        <v>60</v>
      </c>
      <c r="B3696" s="22" t="s">
        <v>640</v>
      </c>
      <c r="C3696" s="22" t="s">
        <v>63</v>
      </c>
      <c r="D3696" s="22" t="s">
        <v>61</v>
      </c>
      <c r="E3696" s="22" t="s">
        <v>9574</v>
      </c>
      <c r="F3696" s="31">
        <v>43005.555960648147</v>
      </c>
      <c r="G3696" s="31">
        <v>43005</v>
      </c>
      <c r="H3696" s="31">
        <v>43370</v>
      </c>
      <c r="I3696" s="31">
        <v>43035</v>
      </c>
      <c r="J3696" s="22" t="s">
        <v>73</v>
      </c>
      <c r="K3696" s="32" t="s">
        <v>81</v>
      </c>
      <c r="L3696" s="32" t="s">
        <v>9575</v>
      </c>
      <c r="N3696" s="24">
        <v>1599.6179999999999</v>
      </c>
      <c r="O3696" s="24">
        <v>1214.04</v>
      </c>
      <c r="P3696" s="32" t="s">
        <v>233</v>
      </c>
      <c r="Q3696" s="43" t="s">
        <v>234</v>
      </c>
      <c r="R3696" s="43" t="s">
        <v>78</v>
      </c>
      <c r="S3696" s="47">
        <v>6</v>
      </c>
    </row>
    <row r="3697" spans="1:19" ht="12.75">
      <c r="A3697" s="22" t="s">
        <v>60</v>
      </c>
      <c r="B3697" s="22" t="s">
        <v>175</v>
      </c>
      <c r="C3697" s="22" t="s">
        <v>63</v>
      </c>
      <c r="D3697" s="22" t="s">
        <v>61</v>
      </c>
      <c r="E3697" s="22" t="s">
        <v>9576</v>
      </c>
      <c r="F3697" s="31">
        <v>42984.60765046296</v>
      </c>
      <c r="G3697" s="31">
        <v>43008</v>
      </c>
      <c r="H3697" s="31">
        <v>43373</v>
      </c>
      <c r="I3697" s="31">
        <v>43014.605902777774</v>
      </c>
      <c r="J3697" s="22" t="s">
        <v>73</v>
      </c>
      <c r="K3697" s="32" t="s">
        <v>74</v>
      </c>
      <c r="L3697" s="32" t="s">
        <v>9577</v>
      </c>
      <c r="N3697" s="24">
        <v>1085.20</v>
      </c>
      <c r="O3697" s="24">
        <v>0</v>
      </c>
      <c r="P3697" s="32" t="s">
        <v>182</v>
      </c>
      <c r="Q3697" s="43" t="s">
        <v>183</v>
      </c>
      <c r="R3697" s="43" t="s">
        <v>78</v>
      </c>
      <c r="S3697" s="47">
        <v>5</v>
      </c>
    </row>
    <row r="3698" spans="1:19" ht="12.75">
      <c r="A3698" s="22" t="s">
        <v>60</v>
      </c>
      <c r="B3698" s="22" t="s">
        <v>175</v>
      </c>
      <c r="C3698" s="22" t="s">
        <v>63</v>
      </c>
      <c r="D3698" s="22" t="s">
        <v>61</v>
      </c>
      <c r="E3698" s="22" t="s">
        <v>9578</v>
      </c>
      <c r="F3698" s="31">
        <v>42998.455648148149</v>
      </c>
      <c r="G3698" s="31">
        <v>43021</v>
      </c>
      <c r="H3698" s="31">
        <v>43386</v>
      </c>
      <c r="I3698" s="31">
        <v>43028.453831018516</v>
      </c>
      <c r="J3698" s="22" t="s">
        <v>73</v>
      </c>
      <c r="K3698" s="32" t="s">
        <v>109</v>
      </c>
      <c r="L3698" s="32" t="s">
        <v>9579</v>
      </c>
      <c r="N3698" s="24">
        <v>1378.53</v>
      </c>
      <c r="O3698" s="24">
        <v>0</v>
      </c>
      <c r="P3698" s="32" t="s">
        <v>659</v>
      </c>
      <c r="Q3698" s="43" t="s">
        <v>660</v>
      </c>
      <c r="R3698" s="43" t="s">
        <v>78</v>
      </c>
      <c r="S3698" s="47">
        <v>5</v>
      </c>
    </row>
    <row r="3699" spans="1:19" ht="12.75">
      <c r="A3699" s="22" t="s">
        <v>60</v>
      </c>
      <c r="B3699" s="22" t="s">
        <v>350</v>
      </c>
      <c r="C3699" s="22" t="s">
        <v>63</v>
      </c>
      <c r="D3699" s="22" t="s">
        <v>61</v>
      </c>
      <c r="E3699" s="22" t="s">
        <v>9580</v>
      </c>
      <c r="F3699" s="31">
        <v>42985.503506944442</v>
      </c>
      <c r="G3699" s="31">
        <v>43001</v>
      </c>
      <c r="H3699" s="31">
        <v>43366</v>
      </c>
      <c r="I3699" s="31">
        <v>43015.498668981483</v>
      </c>
      <c r="J3699" s="22" t="s">
        <v>73</v>
      </c>
      <c r="K3699" s="32" t="s">
        <v>74</v>
      </c>
      <c r="L3699" s="32" t="s">
        <v>9581</v>
      </c>
      <c r="N3699" s="24">
        <v>0</v>
      </c>
      <c r="O3699" s="24">
        <v>0</v>
      </c>
      <c r="P3699" s="32" t="s">
        <v>1229</v>
      </c>
      <c r="Q3699" s="43" t="s">
        <v>1230</v>
      </c>
      <c r="R3699" s="43" t="s">
        <v>78</v>
      </c>
      <c r="S3699" s="47">
        <v>5</v>
      </c>
    </row>
    <row r="3700" spans="1:19" ht="12.75">
      <c r="A3700" s="22" t="s">
        <v>60</v>
      </c>
      <c r="B3700" s="22" t="s">
        <v>253</v>
      </c>
      <c r="C3700" s="22" t="s">
        <v>63</v>
      </c>
      <c r="D3700" s="22" t="s">
        <v>61</v>
      </c>
      <c r="E3700" s="22" t="s">
        <v>9582</v>
      </c>
      <c r="F3700" s="31">
        <v>42993.538923611108</v>
      </c>
      <c r="G3700" s="31">
        <v>43002</v>
      </c>
      <c r="H3700" s="31">
        <v>43367</v>
      </c>
      <c r="I3700" s="31">
        <v>43023</v>
      </c>
      <c r="J3700" s="22" t="s">
        <v>73</v>
      </c>
      <c r="K3700" s="32" t="s">
        <v>81</v>
      </c>
      <c r="L3700" s="32" t="s">
        <v>9583</v>
      </c>
      <c r="N3700" s="24">
        <v>2837.85</v>
      </c>
      <c r="O3700" s="24">
        <v>2555</v>
      </c>
      <c r="P3700" s="32" t="s">
        <v>106</v>
      </c>
      <c r="Q3700" s="43" t="s">
        <v>107</v>
      </c>
      <c r="R3700" s="43" t="s">
        <v>78</v>
      </c>
      <c r="S3700" s="47">
        <v>5</v>
      </c>
    </row>
    <row r="3701" spans="1:19" ht="12.75">
      <c r="A3701" s="22" t="s">
        <v>60</v>
      </c>
      <c r="B3701" s="22" t="s">
        <v>149</v>
      </c>
      <c r="C3701" s="22" t="s">
        <v>63</v>
      </c>
      <c r="D3701" s="22" t="s">
        <v>61</v>
      </c>
      <c r="E3701" s="22" t="s">
        <v>9584</v>
      </c>
      <c r="F3701" s="31">
        <v>43006.799629629626</v>
      </c>
      <c r="G3701" s="31">
        <v>43009</v>
      </c>
      <c r="H3701" s="31">
        <v>43374</v>
      </c>
      <c r="I3701" s="31">
        <v>43036.794895833329</v>
      </c>
      <c r="J3701" s="22" t="s">
        <v>73</v>
      </c>
      <c r="K3701" s="32" t="s">
        <v>74</v>
      </c>
      <c r="L3701" s="32" t="s">
        <v>9585</v>
      </c>
      <c r="N3701" s="24">
        <v>2531.455</v>
      </c>
      <c r="O3701" s="24">
        <v>0</v>
      </c>
      <c r="P3701" s="32" t="s">
        <v>3120</v>
      </c>
      <c r="Q3701" s="43" t="s">
        <v>3121</v>
      </c>
      <c r="R3701" s="43" t="s">
        <v>78</v>
      </c>
      <c r="S3701" s="47">
        <v>5</v>
      </c>
    </row>
    <row r="3702" spans="1:19" ht="12.75">
      <c r="A3702" s="22" t="s">
        <v>60</v>
      </c>
      <c r="B3702" s="22" t="s">
        <v>154</v>
      </c>
      <c r="C3702" s="22" t="s">
        <v>63</v>
      </c>
      <c r="D3702" s="22" t="s">
        <v>61</v>
      </c>
      <c r="E3702" s="22" t="s">
        <v>9586</v>
      </c>
      <c r="F3702" s="31">
        <v>42991.431250000001</v>
      </c>
      <c r="G3702" s="31">
        <v>42993</v>
      </c>
      <c r="H3702" s="31">
        <v>43358</v>
      </c>
      <c r="I3702" s="31">
        <v>43021.429780092592</v>
      </c>
      <c r="J3702" s="22" t="s">
        <v>73</v>
      </c>
      <c r="K3702" s="32" t="s">
        <v>74</v>
      </c>
      <c r="L3702" s="32" t="s">
        <v>9587</v>
      </c>
      <c r="N3702" s="24">
        <v>1257.51</v>
      </c>
      <c r="O3702" s="24">
        <v>0</v>
      </c>
      <c r="P3702" s="32" t="s">
        <v>575</v>
      </c>
      <c r="Q3702" s="43" t="s">
        <v>576</v>
      </c>
      <c r="R3702" s="43" t="s">
        <v>78</v>
      </c>
      <c r="S3702" s="47">
        <v>5</v>
      </c>
    </row>
    <row r="3703" spans="1:19" ht="12.75">
      <c r="A3703" s="22" t="s">
        <v>60</v>
      </c>
      <c r="B3703" s="22" t="s">
        <v>283</v>
      </c>
      <c r="C3703" s="22" t="s">
        <v>63</v>
      </c>
      <c r="D3703" s="22" t="s">
        <v>61</v>
      </c>
      <c r="E3703" s="22" t="s">
        <v>9588</v>
      </c>
      <c r="F3703" s="31">
        <v>42985.488032407404</v>
      </c>
      <c r="G3703" s="31">
        <v>42990</v>
      </c>
      <c r="H3703" s="31">
        <v>43355</v>
      </c>
      <c r="I3703" s="31">
        <v>43015.477430555555</v>
      </c>
      <c r="J3703" s="22" t="s">
        <v>73</v>
      </c>
      <c r="K3703" s="32" t="s">
        <v>109</v>
      </c>
      <c r="L3703" s="32" t="s">
        <v>9589</v>
      </c>
      <c r="N3703" s="24">
        <v>1700.6115</v>
      </c>
      <c r="O3703" s="24">
        <v>1627.37</v>
      </c>
      <c r="P3703" s="32" t="s">
        <v>1987</v>
      </c>
      <c r="Q3703" s="43" t="s">
        <v>1988</v>
      </c>
      <c r="R3703" s="43" t="s">
        <v>78</v>
      </c>
      <c r="S3703" s="47">
        <v>5</v>
      </c>
    </row>
    <row r="3704" spans="1:19" ht="12.75">
      <c r="A3704" s="22" t="s">
        <v>60</v>
      </c>
      <c r="B3704" s="22" t="s">
        <v>239</v>
      </c>
      <c r="C3704" s="22" t="s">
        <v>63</v>
      </c>
      <c r="D3704" s="22" t="s">
        <v>61</v>
      </c>
      <c r="E3704" s="22" t="s">
        <v>9590</v>
      </c>
      <c r="F3704" s="31">
        <v>43003.438425925924</v>
      </c>
      <c r="G3704" s="31">
        <v>43003</v>
      </c>
      <c r="H3704" s="31">
        <v>43368</v>
      </c>
      <c r="I3704" s="31">
        <v>43033</v>
      </c>
      <c r="J3704" s="22" t="s">
        <v>73</v>
      </c>
      <c r="K3704" s="32" t="s">
        <v>81</v>
      </c>
      <c r="L3704" s="32" t="s">
        <v>9591</v>
      </c>
      <c r="N3704" s="24">
        <v>1107.75</v>
      </c>
      <c r="O3704" s="24">
        <v>1107.75</v>
      </c>
      <c r="P3704" s="32" t="s">
        <v>2280</v>
      </c>
      <c r="Q3704" s="43" t="s">
        <v>2281</v>
      </c>
      <c r="R3704" s="43" t="s">
        <v>212</v>
      </c>
      <c r="S3704" s="47">
        <v>1</v>
      </c>
    </row>
    <row r="3705" spans="1:19" ht="12.75">
      <c r="A3705" s="22" t="s">
        <v>60</v>
      </c>
      <c r="B3705" s="22" t="s">
        <v>175</v>
      </c>
      <c r="C3705" s="22" t="s">
        <v>63</v>
      </c>
      <c r="D3705" s="22" t="s">
        <v>61</v>
      </c>
      <c r="E3705" s="22" t="s">
        <v>9592</v>
      </c>
      <c r="F3705" s="31">
        <v>42986.665532407409</v>
      </c>
      <c r="G3705" s="31">
        <v>42985</v>
      </c>
      <c r="H3705" s="31">
        <v>43350</v>
      </c>
      <c r="I3705" s="31">
        <v>43016.665347222217</v>
      </c>
      <c r="J3705" s="22" t="s">
        <v>161</v>
      </c>
      <c r="K3705" s="32" t="s">
        <v>94</v>
      </c>
      <c r="L3705" s="32" t="s">
        <v>9593</v>
      </c>
      <c r="M3705" s="32" t="s">
        <v>9594</v>
      </c>
      <c r="N3705" s="24">
        <v>-718.92</v>
      </c>
      <c r="O3705" s="24">
        <v>-718.92</v>
      </c>
      <c r="P3705" s="32" t="s">
        <v>1331</v>
      </c>
      <c r="Q3705" s="43" t="s">
        <v>1332</v>
      </c>
      <c r="R3705" s="43" t="s">
        <v>78</v>
      </c>
      <c r="S3705" s="47">
        <v>1</v>
      </c>
    </row>
    <row r="3706" spans="1:19" ht="12.75">
      <c r="A3706" s="22" t="s">
        <v>60</v>
      </c>
      <c r="B3706" s="22" t="s">
        <v>175</v>
      </c>
      <c r="C3706" s="22" t="s">
        <v>63</v>
      </c>
      <c r="D3706" s="22" t="s">
        <v>61</v>
      </c>
      <c r="E3706" s="22" t="s">
        <v>9595</v>
      </c>
      <c r="F3706" s="31">
        <v>42992.517604166664</v>
      </c>
      <c r="G3706" s="31">
        <v>42992</v>
      </c>
      <c r="H3706" s="31">
        <v>43357</v>
      </c>
      <c r="I3706" s="31">
        <v>43022.502812499995</v>
      </c>
      <c r="J3706" s="22" t="s">
        <v>73</v>
      </c>
      <c r="K3706" s="32" t="s">
        <v>81</v>
      </c>
      <c r="L3706" s="32" t="s">
        <v>9596</v>
      </c>
      <c r="N3706" s="24">
        <v>1943.39</v>
      </c>
      <c r="O3706" s="24">
        <v>1712.12</v>
      </c>
      <c r="P3706" s="32" t="s">
        <v>106</v>
      </c>
      <c r="Q3706" s="43" t="s">
        <v>107</v>
      </c>
      <c r="R3706" s="43" t="s">
        <v>78</v>
      </c>
      <c r="S3706" s="47">
        <v>4</v>
      </c>
    </row>
    <row r="3707" spans="1:19" ht="12.75">
      <c r="A3707" s="22" t="s">
        <v>60</v>
      </c>
      <c r="B3707" s="22" t="s">
        <v>175</v>
      </c>
      <c r="C3707" s="22" t="s">
        <v>63</v>
      </c>
      <c r="D3707" s="22" t="s">
        <v>61</v>
      </c>
      <c r="E3707" s="22" t="s">
        <v>9597</v>
      </c>
      <c r="F3707" s="31">
        <v>43003.419247685182</v>
      </c>
      <c r="G3707" s="31">
        <v>43003</v>
      </c>
      <c r="H3707" s="31">
        <v>43368</v>
      </c>
      <c r="I3707" s="31">
        <v>43033.417824074073</v>
      </c>
      <c r="J3707" s="22" t="s">
        <v>73</v>
      </c>
      <c r="K3707" s="32" t="s">
        <v>81</v>
      </c>
      <c r="L3707" s="32" t="s">
        <v>9598</v>
      </c>
      <c r="N3707" s="24">
        <v>407.13869999999997</v>
      </c>
      <c r="O3707" s="24">
        <v>290.57999999999998</v>
      </c>
      <c r="P3707" s="32" t="s">
        <v>192</v>
      </c>
      <c r="Q3707" s="43" t="s">
        <v>193</v>
      </c>
      <c r="R3707" s="43" t="s">
        <v>78</v>
      </c>
      <c r="S3707" s="47">
        <v>5</v>
      </c>
    </row>
    <row r="3708" spans="1:19" ht="12.75">
      <c r="A3708" s="22" t="s">
        <v>60</v>
      </c>
      <c r="B3708" s="22" t="s">
        <v>419</v>
      </c>
      <c r="C3708" s="22" t="s">
        <v>63</v>
      </c>
      <c r="D3708" s="22" t="s">
        <v>61</v>
      </c>
      <c r="E3708" s="22" t="s">
        <v>9599</v>
      </c>
      <c r="F3708" s="31">
        <v>42986.520289351851</v>
      </c>
      <c r="G3708" s="31">
        <v>43008</v>
      </c>
      <c r="H3708" s="31">
        <v>43373</v>
      </c>
      <c r="I3708" s="31">
        <v>43016</v>
      </c>
      <c r="J3708" s="22" t="s">
        <v>73</v>
      </c>
      <c r="K3708" s="32" t="s">
        <v>74</v>
      </c>
      <c r="L3708" s="32" t="s">
        <v>9600</v>
      </c>
      <c r="N3708" s="24">
        <v>446.21</v>
      </c>
      <c r="O3708" s="24">
        <v>0</v>
      </c>
      <c r="P3708" s="32" t="s">
        <v>763</v>
      </c>
      <c r="Q3708" s="43" t="s">
        <v>764</v>
      </c>
      <c r="R3708" s="43" t="s">
        <v>78</v>
      </c>
      <c r="S3708" s="47">
        <v>4</v>
      </c>
    </row>
    <row r="3709" spans="1:19" ht="12.75">
      <c r="A3709" s="22" t="s">
        <v>60</v>
      </c>
      <c r="B3709" s="22" t="s">
        <v>149</v>
      </c>
      <c r="C3709" s="22" t="s">
        <v>63</v>
      </c>
      <c r="D3709" s="22" t="s">
        <v>61</v>
      </c>
      <c r="E3709" s="22" t="s">
        <v>9601</v>
      </c>
      <c r="F3709" s="31">
        <v>42996.549282407403</v>
      </c>
      <c r="G3709" s="31">
        <v>42996</v>
      </c>
      <c r="H3709" s="31">
        <v>43361</v>
      </c>
      <c r="I3709" s="31">
        <v>43026.53570601852</v>
      </c>
      <c r="J3709" s="22" t="s">
        <v>73</v>
      </c>
      <c r="K3709" s="32" t="s">
        <v>104</v>
      </c>
      <c r="L3709" s="32" t="s">
        <v>9602</v>
      </c>
      <c r="N3709" s="24">
        <v>0</v>
      </c>
      <c r="O3709" s="24">
        <v>0</v>
      </c>
      <c r="P3709" s="32" t="s">
        <v>417</v>
      </c>
      <c r="Q3709" s="43" t="s">
        <v>418</v>
      </c>
      <c r="R3709" s="43" t="s">
        <v>140</v>
      </c>
      <c r="S3709" s="47">
        <v>5</v>
      </c>
    </row>
    <row r="3710" spans="1:19" ht="12.75">
      <c r="A3710" s="22" t="s">
        <v>60</v>
      </c>
      <c r="B3710" s="22" t="s">
        <v>175</v>
      </c>
      <c r="C3710" s="22" t="s">
        <v>63</v>
      </c>
      <c r="D3710" s="22" t="s">
        <v>61</v>
      </c>
      <c r="E3710" s="22" t="s">
        <v>9603</v>
      </c>
      <c r="F3710" s="31">
        <v>42992.518020833333</v>
      </c>
      <c r="G3710" s="31">
        <v>43001</v>
      </c>
      <c r="H3710" s="31">
        <v>43366</v>
      </c>
      <c r="I3710" s="31">
        <v>43022.51730324074</v>
      </c>
      <c r="J3710" s="22" t="s">
        <v>244</v>
      </c>
      <c r="K3710" s="32" t="s">
        <v>109</v>
      </c>
      <c r="L3710" s="32" t="s">
        <v>9604</v>
      </c>
      <c r="N3710" s="24">
        <v>311.48000000000002</v>
      </c>
      <c r="O3710" s="24">
        <v>311.48000000000002</v>
      </c>
      <c r="P3710" s="32" t="s">
        <v>182</v>
      </c>
      <c r="Q3710" s="43" t="s">
        <v>183</v>
      </c>
      <c r="R3710" s="43" t="s">
        <v>78</v>
      </c>
      <c r="S3710" s="47">
        <v>1</v>
      </c>
    </row>
    <row r="3711" spans="1:19" ht="12.75">
      <c r="A3711" s="22" t="s">
        <v>60</v>
      </c>
      <c r="B3711" s="22" t="s">
        <v>248</v>
      </c>
      <c r="C3711" s="22" t="s">
        <v>63</v>
      </c>
      <c r="D3711" s="22" t="s">
        <v>61</v>
      </c>
      <c r="E3711" s="22" t="s">
        <v>9605</v>
      </c>
      <c r="F3711" s="31">
        <v>42999.412187499998</v>
      </c>
      <c r="G3711" s="31">
        <v>43009</v>
      </c>
      <c r="H3711" s="31">
        <v>43374</v>
      </c>
      <c r="I3711" s="31">
        <v>43029</v>
      </c>
      <c r="J3711" s="22" t="s">
        <v>73</v>
      </c>
      <c r="K3711" s="32" t="s">
        <v>74</v>
      </c>
      <c r="L3711" s="32" t="s">
        <v>9606</v>
      </c>
      <c r="N3711" s="24">
        <v>409.33659999999998</v>
      </c>
      <c r="O3711" s="24">
        <v>0</v>
      </c>
      <c r="P3711" s="32" t="s">
        <v>9249</v>
      </c>
      <c r="Q3711" s="43" t="s">
        <v>9250</v>
      </c>
      <c r="R3711" s="43" t="s">
        <v>78</v>
      </c>
      <c r="S3711" s="47">
        <v>5</v>
      </c>
    </row>
    <row r="3712" spans="1:19" ht="12.75">
      <c r="A3712" s="22" t="s">
        <v>60</v>
      </c>
      <c r="B3712" s="22" t="s">
        <v>175</v>
      </c>
      <c r="C3712" s="22" t="s">
        <v>63</v>
      </c>
      <c r="D3712" s="22" t="s">
        <v>61</v>
      </c>
      <c r="E3712" s="22" t="s">
        <v>9607</v>
      </c>
      <c r="F3712" s="31">
        <v>42991.262523148143</v>
      </c>
      <c r="G3712" s="31">
        <v>43033</v>
      </c>
      <c r="H3712" s="31">
        <v>43398</v>
      </c>
      <c r="I3712" s="31">
        <v>43051.262523148143</v>
      </c>
      <c r="J3712" s="22" t="s">
        <v>73</v>
      </c>
      <c r="K3712" s="32" t="s">
        <v>74</v>
      </c>
      <c r="L3712" s="32" t="s">
        <v>9608</v>
      </c>
      <c r="N3712" s="24">
        <v>464.475</v>
      </c>
      <c r="O3712" s="24">
        <v>0</v>
      </c>
      <c r="P3712" s="32" t="s">
        <v>2778</v>
      </c>
      <c r="Q3712" s="43" t="s">
        <v>2779</v>
      </c>
      <c r="R3712" s="43" t="s">
        <v>78</v>
      </c>
      <c r="S3712" s="47">
        <v>5</v>
      </c>
    </row>
    <row r="3713" spans="1:19" ht="12.75">
      <c r="A3713" s="22" t="s">
        <v>60</v>
      </c>
      <c r="B3713" s="22" t="s">
        <v>159</v>
      </c>
      <c r="C3713" s="22" t="s">
        <v>63</v>
      </c>
      <c r="D3713" s="22" t="s">
        <v>61</v>
      </c>
      <c r="E3713" s="22" t="s">
        <v>9609</v>
      </c>
      <c r="F3713" s="31">
        <v>42986.397106481483</v>
      </c>
      <c r="G3713" s="31">
        <v>42986</v>
      </c>
      <c r="H3713" s="31">
        <v>43351</v>
      </c>
      <c r="I3713" s="31">
        <v>43016</v>
      </c>
      <c r="J3713" s="22" t="s">
        <v>73</v>
      </c>
      <c r="K3713" s="32" t="s">
        <v>74</v>
      </c>
      <c r="L3713" s="32" t="s">
        <v>9610</v>
      </c>
      <c r="N3713" s="24">
        <v>0</v>
      </c>
      <c r="O3713" s="24">
        <v>0</v>
      </c>
      <c r="P3713" s="32" t="s">
        <v>4773</v>
      </c>
      <c r="Q3713" s="43" t="s">
        <v>4774</v>
      </c>
      <c r="R3713" s="43" t="s">
        <v>78</v>
      </c>
      <c r="S3713" s="47">
        <v>6</v>
      </c>
    </row>
    <row r="3714" spans="1:19" ht="12.75">
      <c r="A3714" s="22" t="s">
        <v>60</v>
      </c>
      <c r="B3714" s="22" t="s">
        <v>149</v>
      </c>
      <c r="C3714" s="22" t="s">
        <v>63</v>
      </c>
      <c r="D3714" s="22" t="s">
        <v>61</v>
      </c>
      <c r="E3714" s="22" t="s">
        <v>9611</v>
      </c>
      <c r="F3714" s="31">
        <v>42984.433402777773</v>
      </c>
      <c r="G3714" s="31">
        <v>42984</v>
      </c>
      <c r="H3714" s="31">
        <v>43349</v>
      </c>
      <c r="I3714" s="31">
        <v>43014</v>
      </c>
      <c r="J3714" s="22" t="s">
        <v>73</v>
      </c>
      <c r="K3714" s="32" t="s">
        <v>109</v>
      </c>
      <c r="L3714" s="32" t="s">
        <v>9612</v>
      </c>
      <c r="N3714" s="24">
        <v>856.395</v>
      </c>
      <c r="O3714" s="24">
        <v>849.38</v>
      </c>
      <c r="P3714" s="32" t="s">
        <v>106</v>
      </c>
      <c r="Q3714" s="43" t="s">
        <v>107</v>
      </c>
      <c r="R3714" s="43" t="s">
        <v>78</v>
      </c>
      <c r="S3714" s="47">
        <v>6</v>
      </c>
    </row>
    <row r="3715" spans="1:19" ht="12.75">
      <c r="A3715" s="22" t="s">
        <v>60</v>
      </c>
      <c r="B3715" s="22" t="s">
        <v>1691</v>
      </c>
      <c r="C3715" s="22" t="s">
        <v>63</v>
      </c>
      <c r="D3715" s="22" t="s">
        <v>61</v>
      </c>
      <c r="E3715" s="22" t="s">
        <v>9613</v>
      </c>
      <c r="F3715" s="31">
        <v>42997.550520833334</v>
      </c>
      <c r="G3715" s="31">
        <v>43008</v>
      </c>
      <c r="H3715" s="31">
        <v>43373</v>
      </c>
      <c r="I3715" s="31">
        <v>43027.543854166666</v>
      </c>
      <c r="J3715" s="22" t="s">
        <v>73</v>
      </c>
      <c r="K3715" s="32" t="s">
        <v>74</v>
      </c>
      <c r="L3715" s="32" t="s">
        <v>9614</v>
      </c>
      <c r="N3715" s="24">
        <v>3407.7559999999999</v>
      </c>
      <c r="O3715" s="24">
        <v>0</v>
      </c>
      <c r="P3715" s="32" t="s">
        <v>9615</v>
      </c>
      <c r="Q3715" s="43" t="s">
        <v>9616</v>
      </c>
      <c r="R3715" s="43" t="s">
        <v>78</v>
      </c>
      <c r="S3715" s="47">
        <v>5</v>
      </c>
    </row>
    <row r="3716" spans="1:19" ht="12.75">
      <c r="A3716" s="22" t="s">
        <v>60</v>
      </c>
      <c r="B3716" s="22" t="s">
        <v>159</v>
      </c>
      <c r="C3716" s="22" t="s">
        <v>63</v>
      </c>
      <c r="D3716" s="22" t="s">
        <v>61</v>
      </c>
      <c r="E3716" s="22" t="s">
        <v>9617</v>
      </c>
      <c r="F3716" s="31">
        <v>42993.761342592588</v>
      </c>
      <c r="G3716" s="31">
        <v>42993</v>
      </c>
      <c r="H3716" s="31">
        <v>43358</v>
      </c>
      <c r="I3716" s="31">
        <v>43023</v>
      </c>
      <c r="J3716" s="22" t="s">
        <v>73</v>
      </c>
      <c r="K3716" s="32" t="s">
        <v>74</v>
      </c>
      <c r="L3716" s="32" t="s">
        <v>9618</v>
      </c>
      <c r="N3716" s="24">
        <v>662.54</v>
      </c>
      <c r="O3716" s="24">
        <v>0</v>
      </c>
      <c r="P3716" s="32" t="s">
        <v>9619</v>
      </c>
      <c r="Q3716" s="43" t="s">
        <v>9620</v>
      </c>
      <c r="R3716" s="43" t="s">
        <v>78</v>
      </c>
      <c r="S3716" s="47">
        <v>6</v>
      </c>
    </row>
    <row r="3717" spans="1:19" ht="12.75">
      <c r="A3717" s="22" t="s">
        <v>60</v>
      </c>
      <c r="B3717" s="22" t="s">
        <v>159</v>
      </c>
      <c r="C3717" s="22" t="s">
        <v>63</v>
      </c>
      <c r="D3717" s="22" t="s">
        <v>61</v>
      </c>
      <c r="E3717" s="22" t="s">
        <v>9621</v>
      </c>
      <c r="F3717" s="31">
        <v>42992.442025462959</v>
      </c>
      <c r="G3717" s="31">
        <v>42992</v>
      </c>
      <c r="H3717" s="31">
        <v>43357</v>
      </c>
      <c r="I3717" s="31">
        <v>43022</v>
      </c>
      <c r="J3717" s="22" t="s">
        <v>73</v>
      </c>
      <c r="K3717" s="32" t="s">
        <v>74</v>
      </c>
      <c r="L3717" s="32" t="s">
        <v>9622</v>
      </c>
      <c r="N3717" s="24">
        <v>910.8475</v>
      </c>
      <c r="O3717" s="24">
        <v>0</v>
      </c>
      <c r="P3717" s="32" t="s">
        <v>1879</v>
      </c>
      <c r="Q3717" s="43" t="s">
        <v>1880</v>
      </c>
      <c r="R3717" s="43" t="s">
        <v>78</v>
      </c>
      <c r="S3717" s="47">
        <v>6</v>
      </c>
    </row>
    <row r="3718" spans="1:19" ht="12.75">
      <c r="A3718" s="22" t="s">
        <v>60</v>
      </c>
      <c r="B3718" s="22" t="s">
        <v>149</v>
      </c>
      <c r="C3718" s="22" t="s">
        <v>63</v>
      </c>
      <c r="D3718" s="22" t="s">
        <v>61</v>
      </c>
      <c r="E3718" s="22" t="s">
        <v>9623</v>
      </c>
      <c r="F3718" s="31">
        <v>42990.564282407402</v>
      </c>
      <c r="G3718" s="31">
        <v>42990</v>
      </c>
      <c r="H3718" s="31">
        <v>43355</v>
      </c>
      <c r="I3718" s="31">
        <v>43020.561678240738</v>
      </c>
      <c r="J3718" s="22" t="s">
        <v>73</v>
      </c>
      <c r="K3718" s="32" t="s">
        <v>109</v>
      </c>
      <c r="L3718" s="32" t="s">
        <v>9624</v>
      </c>
      <c r="N3718" s="24">
        <v>1071.5365999999999</v>
      </c>
      <c r="O3718" s="24">
        <v>1441.545</v>
      </c>
      <c r="P3718" s="32" t="s">
        <v>9625</v>
      </c>
      <c r="Q3718" s="43" t="s">
        <v>9626</v>
      </c>
      <c r="R3718" s="43" t="s">
        <v>78</v>
      </c>
      <c r="S3718" s="47">
        <v>5</v>
      </c>
    </row>
    <row r="3719" spans="1:19" ht="12.75">
      <c r="A3719" s="22" t="s">
        <v>60</v>
      </c>
      <c r="B3719" s="22" t="s">
        <v>239</v>
      </c>
      <c r="C3719" s="22" t="s">
        <v>63</v>
      </c>
      <c r="D3719" s="22" t="s">
        <v>61</v>
      </c>
      <c r="E3719" s="22" t="s">
        <v>9627</v>
      </c>
      <c r="F3719" s="31">
        <v>43003.488136574073</v>
      </c>
      <c r="G3719" s="31">
        <v>43003</v>
      </c>
      <c r="H3719" s="31">
        <v>43296</v>
      </c>
      <c r="I3719" s="31">
        <v>43033</v>
      </c>
      <c r="J3719" s="22" t="s">
        <v>73</v>
      </c>
      <c r="K3719" s="32" t="s">
        <v>81</v>
      </c>
      <c r="L3719" s="32" t="s">
        <v>9628</v>
      </c>
      <c r="N3719" s="24">
        <v>1691.865</v>
      </c>
      <c r="O3719" s="24">
        <v>1691.865</v>
      </c>
      <c r="P3719" s="32" t="s">
        <v>2280</v>
      </c>
      <c r="Q3719" s="43" t="s">
        <v>2281</v>
      </c>
      <c r="R3719" s="43" t="s">
        <v>78</v>
      </c>
      <c r="S3719" s="47">
        <v>1</v>
      </c>
    </row>
    <row r="3720" spans="1:19" ht="12.75">
      <c r="A3720" s="22" t="s">
        <v>60</v>
      </c>
      <c r="B3720" s="22" t="s">
        <v>221</v>
      </c>
      <c r="C3720" s="22" t="s">
        <v>63</v>
      </c>
      <c r="D3720" s="22" t="s">
        <v>61</v>
      </c>
      <c r="E3720" s="22" t="s">
        <v>9629</v>
      </c>
      <c r="F3720" s="31">
        <v>42984.65179398148</v>
      </c>
      <c r="G3720" s="31">
        <v>43001</v>
      </c>
      <c r="H3720" s="31">
        <v>43366</v>
      </c>
      <c r="I3720" s="31">
        <v>43014</v>
      </c>
      <c r="J3720" s="22" t="s">
        <v>73</v>
      </c>
      <c r="K3720" s="32" t="s">
        <v>109</v>
      </c>
      <c r="L3720" s="32" t="s">
        <v>9630</v>
      </c>
      <c r="N3720" s="24">
        <v>1624.5633</v>
      </c>
      <c r="O3720" s="24">
        <v>2388.1999999999998</v>
      </c>
      <c r="P3720" s="32" t="s">
        <v>659</v>
      </c>
      <c r="Q3720" s="43" t="s">
        <v>660</v>
      </c>
      <c r="R3720" s="43" t="s">
        <v>78</v>
      </c>
      <c r="S3720" s="47">
        <v>5</v>
      </c>
    </row>
    <row r="3721" spans="1:19" ht="12.75">
      <c r="A3721" s="22" t="s">
        <v>60</v>
      </c>
      <c r="B3721" s="22" t="s">
        <v>175</v>
      </c>
      <c r="C3721" s="22" t="s">
        <v>63</v>
      </c>
      <c r="D3721" s="22" t="s">
        <v>61</v>
      </c>
      <c r="E3721" s="22" t="s">
        <v>9631</v>
      </c>
      <c r="F3721" s="31">
        <v>43004.513229166667</v>
      </c>
      <c r="G3721" s="31">
        <v>43004</v>
      </c>
      <c r="H3721" s="31">
        <v>43369</v>
      </c>
      <c r="I3721" s="31">
        <v>43034.50744212963</v>
      </c>
      <c r="J3721" s="22" t="s">
        <v>73</v>
      </c>
      <c r="K3721" s="32" t="s">
        <v>74</v>
      </c>
      <c r="L3721" s="32" t="s">
        <v>9632</v>
      </c>
      <c r="N3721" s="24">
        <v>602.37329999999997</v>
      </c>
      <c r="O3721" s="24">
        <v>0</v>
      </c>
      <c r="P3721" s="32" t="s">
        <v>4822</v>
      </c>
      <c r="Q3721" s="43" t="s">
        <v>4823</v>
      </c>
      <c r="R3721" s="43" t="s">
        <v>78</v>
      </c>
      <c r="S3721" s="47">
        <v>5</v>
      </c>
    </row>
    <row r="3722" spans="1:19" ht="12.75">
      <c r="A3722" s="22" t="s">
        <v>60</v>
      </c>
      <c r="B3722" s="22" t="s">
        <v>235</v>
      </c>
      <c r="C3722" s="22" t="s">
        <v>63</v>
      </c>
      <c r="D3722" s="22" t="s">
        <v>61</v>
      </c>
      <c r="E3722" s="22" t="s">
        <v>9633</v>
      </c>
      <c r="F3722" s="31">
        <v>42990.436342592591</v>
      </c>
      <c r="G3722" s="31">
        <v>43017</v>
      </c>
      <c r="H3722" s="31">
        <v>43382</v>
      </c>
      <c r="I3722" s="31">
        <v>43020</v>
      </c>
      <c r="J3722" s="22" t="s">
        <v>73</v>
      </c>
      <c r="K3722" s="32" t="s">
        <v>104</v>
      </c>
      <c r="N3722" s="24">
        <v>6317.66</v>
      </c>
      <c r="O3722" s="24">
        <v>0</v>
      </c>
      <c r="P3722" s="32" t="s">
        <v>9634</v>
      </c>
      <c r="Q3722" s="43" t="s">
        <v>9635</v>
      </c>
      <c r="R3722" s="43" t="s">
        <v>78</v>
      </c>
      <c r="S3722" s="47">
        <v>5</v>
      </c>
    </row>
    <row r="3723" spans="1:19" ht="12.75">
      <c r="A3723" s="22" t="s">
        <v>60</v>
      </c>
      <c r="B3723" s="22" t="s">
        <v>175</v>
      </c>
      <c r="C3723" s="22" t="s">
        <v>63</v>
      </c>
      <c r="D3723" s="22" t="s">
        <v>61</v>
      </c>
      <c r="E3723" s="22" t="s">
        <v>9636</v>
      </c>
      <c r="F3723" s="31">
        <v>43004.592638888884</v>
      </c>
      <c r="G3723" s="31">
        <v>43005</v>
      </c>
      <c r="H3723" s="31">
        <v>43370</v>
      </c>
      <c r="I3723" s="31">
        <v>43034.588773148149</v>
      </c>
      <c r="J3723" s="22" t="s">
        <v>73</v>
      </c>
      <c r="K3723" s="32" t="s">
        <v>94</v>
      </c>
      <c r="L3723" s="32" t="s">
        <v>9637</v>
      </c>
      <c r="M3723" s="32" t="s">
        <v>1561</v>
      </c>
      <c r="N3723" s="24">
        <v>1177.8570999999999</v>
      </c>
      <c r="O3723" s="24">
        <v>1006.27</v>
      </c>
      <c r="P3723" s="32" t="s">
        <v>825</v>
      </c>
      <c r="Q3723" s="43" t="s">
        <v>826</v>
      </c>
      <c r="R3723" s="43" t="s">
        <v>78</v>
      </c>
      <c r="S3723" s="47">
        <v>5</v>
      </c>
    </row>
    <row r="3724" spans="1:19" ht="12.75">
      <c r="A3724" s="22" t="s">
        <v>60</v>
      </c>
      <c r="B3724" s="22" t="s">
        <v>159</v>
      </c>
      <c r="C3724" s="22" t="s">
        <v>63</v>
      </c>
      <c r="D3724" s="22" t="s">
        <v>61</v>
      </c>
      <c r="E3724" s="22" t="s">
        <v>9638</v>
      </c>
      <c r="F3724" s="31">
        <v>42986.691990740735</v>
      </c>
      <c r="G3724" s="31">
        <v>42986</v>
      </c>
      <c r="H3724" s="31">
        <v>43351</v>
      </c>
      <c r="I3724" s="31">
        <v>43016</v>
      </c>
      <c r="J3724" s="22" t="s">
        <v>244</v>
      </c>
      <c r="K3724" s="32" t="s">
        <v>94</v>
      </c>
      <c r="L3724" s="32" t="s">
        <v>9639</v>
      </c>
      <c r="M3724" s="32" t="s">
        <v>3614</v>
      </c>
      <c r="N3724" s="24">
        <v>0</v>
      </c>
      <c r="O3724" s="24">
        <v>0</v>
      </c>
      <c r="P3724" s="32" t="s">
        <v>422</v>
      </c>
      <c r="Q3724" s="43" t="s">
        <v>423</v>
      </c>
      <c r="R3724" s="43" t="s">
        <v>78</v>
      </c>
      <c r="S3724" s="47">
        <v>1</v>
      </c>
    </row>
    <row r="3725" spans="1:19" ht="12.75">
      <c r="A3725" s="22" t="s">
        <v>60</v>
      </c>
      <c r="B3725" s="22" t="s">
        <v>149</v>
      </c>
      <c r="C3725" s="22" t="s">
        <v>63</v>
      </c>
      <c r="D3725" s="22" t="s">
        <v>61</v>
      </c>
      <c r="E3725" s="22" t="s">
        <v>9640</v>
      </c>
      <c r="F3725" s="31">
        <v>42984.399027777778</v>
      </c>
      <c r="G3725" s="31">
        <v>42918</v>
      </c>
      <c r="H3725" s="31">
        <v>43283</v>
      </c>
      <c r="I3725" s="31">
        <v>43014.398368055554</v>
      </c>
      <c r="J3725" s="22" t="s">
        <v>244</v>
      </c>
      <c r="K3725" s="32" t="s">
        <v>94</v>
      </c>
      <c r="L3725" s="32" t="s">
        <v>9641</v>
      </c>
      <c r="M3725" s="32" t="s">
        <v>9642</v>
      </c>
      <c r="N3725" s="24">
        <v>0</v>
      </c>
      <c r="O3725" s="24">
        <v>0</v>
      </c>
      <c r="P3725" s="32" t="s">
        <v>3343</v>
      </c>
      <c r="Q3725" s="43" t="s">
        <v>3344</v>
      </c>
      <c r="R3725" s="43" t="s">
        <v>78</v>
      </c>
      <c r="S3725" s="47">
        <v>1</v>
      </c>
    </row>
    <row r="3726" spans="1:19" ht="12.75">
      <c r="A3726" s="22" t="s">
        <v>60</v>
      </c>
      <c r="B3726" s="22" t="s">
        <v>333</v>
      </c>
      <c r="C3726" s="22" t="s">
        <v>63</v>
      </c>
      <c r="D3726" s="22" t="s">
        <v>61</v>
      </c>
      <c r="E3726" s="22" t="s">
        <v>9643</v>
      </c>
      <c r="F3726" s="31">
        <v>42987.085439814815</v>
      </c>
      <c r="G3726" s="31">
        <v>43022</v>
      </c>
      <c r="H3726" s="31">
        <v>43387</v>
      </c>
      <c r="I3726" s="31">
        <v>43047.085439814815</v>
      </c>
      <c r="J3726" s="22" t="s">
        <v>197</v>
      </c>
      <c r="K3726" s="32" t="s">
        <v>94</v>
      </c>
      <c r="L3726" s="32" t="s">
        <v>9644</v>
      </c>
      <c r="M3726" s="32" t="s">
        <v>9645</v>
      </c>
      <c r="N3726" s="24">
        <v>1104.6614</v>
      </c>
      <c r="O3726" s="24">
        <v>767.00329999999997</v>
      </c>
      <c r="P3726" s="32" t="s">
        <v>659</v>
      </c>
      <c r="Q3726" s="43" t="s">
        <v>660</v>
      </c>
      <c r="R3726" s="43" t="s">
        <v>78</v>
      </c>
      <c r="S3726" s="47">
        <v>5</v>
      </c>
    </row>
    <row r="3727" spans="1:19" ht="12.75">
      <c r="A3727" s="22" t="s">
        <v>60</v>
      </c>
      <c r="B3727" s="22" t="s">
        <v>159</v>
      </c>
      <c r="C3727" s="22" t="s">
        <v>63</v>
      </c>
      <c r="D3727" s="22" t="s">
        <v>61</v>
      </c>
      <c r="E3727" s="22" t="s">
        <v>9646</v>
      </c>
      <c r="F3727" s="31">
        <v>42984.752800925926</v>
      </c>
      <c r="G3727" s="31">
        <v>42984</v>
      </c>
      <c r="H3727" s="31">
        <v>43349</v>
      </c>
      <c r="I3727" s="31">
        <v>43014</v>
      </c>
      <c r="J3727" s="22" t="s">
        <v>73</v>
      </c>
      <c r="K3727" s="32" t="s">
        <v>81</v>
      </c>
      <c r="L3727" s="32" t="s">
        <v>9647</v>
      </c>
      <c r="N3727" s="24">
        <v>2701.2732999999998</v>
      </c>
      <c r="O3727" s="24">
        <v>2394.13</v>
      </c>
      <c r="P3727" s="32" t="s">
        <v>2655</v>
      </c>
      <c r="Q3727" s="43" t="s">
        <v>2656</v>
      </c>
      <c r="R3727" s="43" t="s">
        <v>78</v>
      </c>
      <c r="S3727" s="47">
        <v>5</v>
      </c>
    </row>
    <row r="3728" spans="1:19" ht="12.75">
      <c r="A3728" s="22" t="s">
        <v>60</v>
      </c>
      <c r="B3728" s="22" t="s">
        <v>248</v>
      </c>
      <c r="C3728" s="22" t="s">
        <v>63</v>
      </c>
      <c r="D3728" s="22" t="s">
        <v>61</v>
      </c>
      <c r="E3728" s="22" t="s">
        <v>9648</v>
      </c>
      <c r="F3728" s="31">
        <v>42991.67287037037</v>
      </c>
      <c r="G3728" s="31">
        <v>43009</v>
      </c>
      <c r="H3728" s="31">
        <v>43374</v>
      </c>
      <c r="I3728" s="31">
        <v>43021</v>
      </c>
      <c r="J3728" s="22" t="s">
        <v>73</v>
      </c>
      <c r="K3728" s="32" t="s">
        <v>81</v>
      </c>
      <c r="L3728" s="32" t="s">
        <v>9649</v>
      </c>
      <c r="N3728" s="24">
        <v>1079.0550000000001</v>
      </c>
      <c r="O3728" s="24">
        <v>1151.74</v>
      </c>
      <c r="P3728" s="32" t="s">
        <v>659</v>
      </c>
      <c r="Q3728" s="43" t="s">
        <v>660</v>
      </c>
      <c r="R3728" s="43" t="s">
        <v>78</v>
      </c>
      <c r="S3728" s="47">
        <v>3</v>
      </c>
    </row>
    <row r="3729" spans="1:19" ht="12.75">
      <c r="A3729" s="22" t="s">
        <v>60</v>
      </c>
      <c r="B3729" s="22" t="s">
        <v>169</v>
      </c>
      <c r="C3729" s="22" t="s">
        <v>63</v>
      </c>
      <c r="D3729" s="22" t="s">
        <v>61</v>
      </c>
      <c r="E3729" s="22" t="s">
        <v>9650</v>
      </c>
      <c r="F3729" s="31">
        <v>43006.549629629626</v>
      </c>
      <c r="G3729" s="31">
        <v>43009</v>
      </c>
      <c r="H3729" s="31">
        <v>43374</v>
      </c>
      <c r="I3729" s="31">
        <v>43036</v>
      </c>
      <c r="J3729" s="22" t="s">
        <v>73</v>
      </c>
      <c r="K3729" s="32" t="s">
        <v>109</v>
      </c>
      <c r="L3729" s="32" t="s">
        <v>9651</v>
      </c>
      <c r="N3729" s="24">
        <v>541.83330000000001</v>
      </c>
      <c r="O3729" s="24">
        <v>532.84</v>
      </c>
      <c r="P3729" s="32" t="s">
        <v>483</v>
      </c>
      <c r="Q3729" s="43" t="s">
        <v>484</v>
      </c>
      <c r="R3729" s="43" t="s">
        <v>78</v>
      </c>
      <c r="S3729" s="47">
        <v>5</v>
      </c>
    </row>
    <row r="3730" spans="1:19" ht="12.75">
      <c r="A3730" s="22" t="s">
        <v>60</v>
      </c>
      <c r="B3730" s="22" t="s">
        <v>175</v>
      </c>
      <c r="C3730" s="22" t="s">
        <v>63</v>
      </c>
      <c r="D3730" s="22" t="s">
        <v>61</v>
      </c>
      <c r="E3730" s="22" t="s">
        <v>9652</v>
      </c>
      <c r="F3730" s="31">
        <v>43007.360752314817</v>
      </c>
      <c r="G3730" s="31">
        <v>43007</v>
      </c>
      <c r="H3730" s="31">
        <v>43372</v>
      </c>
      <c r="I3730" s="31">
        <v>43037.357581018514</v>
      </c>
      <c r="J3730" s="22" t="s">
        <v>73</v>
      </c>
      <c r="K3730" s="32" t="s">
        <v>81</v>
      </c>
      <c r="L3730" s="32" t="s">
        <v>9653</v>
      </c>
      <c r="N3730" s="24">
        <v>335.3075</v>
      </c>
      <c r="O3730" s="24">
        <v>317.45499999999998</v>
      </c>
      <c r="P3730" s="32" t="s">
        <v>9654</v>
      </c>
      <c r="Q3730" s="43" t="s">
        <v>9655</v>
      </c>
      <c r="R3730" s="43" t="s">
        <v>78</v>
      </c>
      <c r="S3730" s="47">
        <v>5</v>
      </c>
    </row>
    <row r="3731" spans="1:19" ht="12.75">
      <c r="A3731" s="22" t="s">
        <v>60</v>
      </c>
      <c r="B3731" s="22" t="s">
        <v>175</v>
      </c>
      <c r="C3731" s="22" t="s">
        <v>63</v>
      </c>
      <c r="D3731" s="22" t="s">
        <v>61</v>
      </c>
      <c r="E3731" s="22" t="s">
        <v>9656</v>
      </c>
      <c r="F3731" s="31">
        <v>42982.610810185186</v>
      </c>
      <c r="G3731" s="31">
        <v>42982</v>
      </c>
      <c r="H3731" s="31">
        <v>43347</v>
      </c>
      <c r="I3731" s="31">
        <v>43012.550694444442</v>
      </c>
      <c r="J3731" s="22" t="s">
        <v>73</v>
      </c>
      <c r="K3731" s="32" t="s">
        <v>74</v>
      </c>
      <c r="L3731" s="32" t="s">
        <v>9657</v>
      </c>
      <c r="N3731" s="24">
        <v>0</v>
      </c>
      <c r="O3731" s="24">
        <v>0</v>
      </c>
      <c r="P3731" s="32" t="s">
        <v>9658</v>
      </c>
      <c r="Q3731" s="43" t="s">
        <v>9659</v>
      </c>
      <c r="R3731" s="43" t="s">
        <v>78</v>
      </c>
      <c r="S3731" s="47">
        <v>5</v>
      </c>
    </row>
    <row r="3732" spans="1:19" ht="12.75">
      <c r="A3732" s="22" t="s">
        <v>60</v>
      </c>
      <c r="B3732" s="22" t="s">
        <v>464</v>
      </c>
      <c r="C3732" s="22" t="s">
        <v>63</v>
      </c>
      <c r="D3732" s="22" t="s">
        <v>61</v>
      </c>
      <c r="E3732" s="22" t="s">
        <v>9660</v>
      </c>
      <c r="F3732" s="31">
        <v>43004.449953703705</v>
      </c>
      <c r="G3732" s="31">
        <v>43008</v>
      </c>
      <c r="H3732" s="31">
        <v>43373</v>
      </c>
      <c r="I3732" s="31">
        <v>43034.44930555555</v>
      </c>
      <c r="J3732" s="22" t="s">
        <v>73</v>
      </c>
      <c r="K3732" s="32" t="s">
        <v>81</v>
      </c>
      <c r="L3732" s="32" t="s">
        <v>9661</v>
      </c>
      <c r="N3732" s="24">
        <v>1694.326</v>
      </c>
      <c r="O3732" s="24">
        <v>1515.71</v>
      </c>
      <c r="P3732" s="32" t="s">
        <v>659</v>
      </c>
      <c r="Q3732" s="43" t="s">
        <v>660</v>
      </c>
      <c r="R3732" s="43" t="s">
        <v>78</v>
      </c>
      <c r="S3732" s="47">
        <v>5</v>
      </c>
    </row>
    <row r="3733" spans="1:19" ht="12.75">
      <c r="A3733" s="22" t="s">
        <v>60</v>
      </c>
      <c r="B3733" s="22" t="s">
        <v>459</v>
      </c>
      <c r="C3733" s="22" t="s">
        <v>63</v>
      </c>
      <c r="D3733" s="22" t="s">
        <v>61</v>
      </c>
      <c r="E3733" s="22" t="s">
        <v>9662</v>
      </c>
      <c r="F3733" s="31">
        <v>42983.679479166662</v>
      </c>
      <c r="G3733" s="31">
        <v>42978</v>
      </c>
      <c r="H3733" s="31">
        <v>43343</v>
      </c>
      <c r="I3733" s="31">
        <v>43013</v>
      </c>
      <c r="J3733" s="22" t="s">
        <v>244</v>
      </c>
      <c r="K3733" s="32" t="s">
        <v>94</v>
      </c>
      <c r="L3733" s="32" t="s">
        <v>9663</v>
      </c>
      <c r="M3733" s="32" t="s">
        <v>9664</v>
      </c>
      <c r="N3733" s="24">
        <v>0</v>
      </c>
      <c r="O3733" s="24">
        <v>0</v>
      </c>
      <c r="P3733" s="32" t="s">
        <v>1008</v>
      </c>
      <c r="Q3733" s="43" t="s">
        <v>1009</v>
      </c>
      <c r="R3733" s="43" t="s">
        <v>78</v>
      </c>
      <c r="S3733" s="47">
        <v>1</v>
      </c>
    </row>
    <row r="3734" spans="1:19" ht="12.75">
      <c r="A3734" s="22" t="s">
        <v>60</v>
      </c>
      <c r="B3734" s="22" t="s">
        <v>459</v>
      </c>
      <c r="C3734" s="22" t="s">
        <v>63</v>
      </c>
      <c r="D3734" s="22" t="s">
        <v>61</v>
      </c>
      <c r="E3734" s="22" t="s">
        <v>9665</v>
      </c>
      <c r="F3734" s="31">
        <v>42993.414444444439</v>
      </c>
      <c r="G3734" s="31">
        <v>43008</v>
      </c>
      <c r="H3734" s="31">
        <v>43373</v>
      </c>
      <c r="I3734" s="31">
        <v>43023</v>
      </c>
      <c r="J3734" s="22" t="s">
        <v>73</v>
      </c>
      <c r="K3734" s="32" t="s">
        <v>81</v>
      </c>
      <c r="L3734" s="32" t="s">
        <v>9666</v>
      </c>
      <c r="N3734" s="24">
        <v>2419.21</v>
      </c>
      <c r="O3734" s="24">
        <v>1611.10</v>
      </c>
      <c r="P3734" s="32" t="s">
        <v>1008</v>
      </c>
      <c r="Q3734" s="43" t="s">
        <v>1009</v>
      </c>
      <c r="R3734" s="43" t="s">
        <v>78</v>
      </c>
      <c r="S3734" s="47">
        <v>5</v>
      </c>
    </row>
    <row r="3735" spans="1:19" ht="12.75">
      <c r="A3735" s="22" t="s">
        <v>60</v>
      </c>
      <c r="B3735" s="22" t="s">
        <v>175</v>
      </c>
      <c r="C3735" s="22" t="s">
        <v>63</v>
      </c>
      <c r="D3735" s="22" t="s">
        <v>61</v>
      </c>
      <c r="E3735" s="22" t="s">
        <v>9667</v>
      </c>
      <c r="F3735" s="31">
        <v>42992.430358796293</v>
      </c>
      <c r="G3735" s="31">
        <v>42992</v>
      </c>
      <c r="H3735" s="31">
        <v>43357</v>
      </c>
      <c r="I3735" s="31">
        <v>43022.427488425921</v>
      </c>
      <c r="J3735" s="22" t="s">
        <v>73</v>
      </c>
      <c r="K3735" s="32" t="s">
        <v>81</v>
      </c>
      <c r="L3735" s="32" t="s">
        <v>9668</v>
      </c>
      <c r="N3735" s="24">
        <v>485.22160000000002</v>
      </c>
      <c r="O3735" s="24">
        <v>420.635</v>
      </c>
      <c r="P3735" s="32" t="s">
        <v>9669</v>
      </c>
      <c r="Q3735" s="43" t="s">
        <v>9670</v>
      </c>
      <c r="R3735" s="43" t="s">
        <v>78</v>
      </c>
      <c r="S3735" s="47">
        <v>5</v>
      </c>
    </row>
    <row r="3736" spans="1:19" ht="12.75">
      <c r="A3736" s="22" t="s">
        <v>60</v>
      </c>
      <c r="B3736" s="22" t="s">
        <v>672</v>
      </c>
      <c r="C3736" s="22" t="s">
        <v>63</v>
      </c>
      <c r="D3736" s="22" t="s">
        <v>61</v>
      </c>
      <c r="E3736" s="22" t="s">
        <v>9671</v>
      </c>
      <c r="F3736" s="31">
        <v>42992.583495370367</v>
      </c>
      <c r="G3736" s="31">
        <v>43014</v>
      </c>
      <c r="H3736" s="31">
        <v>43379</v>
      </c>
      <c r="I3736" s="31">
        <v>43022.573692129627</v>
      </c>
      <c r="J3736" s="22" t="s">
        <v>73</v>
      </c>
      <c r="K3736" s="32" t="s">
        <v>109</v>
      </c>
      <c r="L3736" s="32" t="s">
        <v>9672</v>
      </c>
      <c r="N3736" s="24">
        <v>0</v>
      </c>
      <c r="O3736" s="24">
        <v>0</v>
      </c>
      <c r="P3736" s="32" t="s">
        <v>366</v>
      </c>
      <c r="Q3736" s="43" t="s">
        <v>367</v>
      </c>
      <c r="R3736" s="43" t="s">
        <v>78</v>
      </c>
      <c r="S3736" s="47">
        <v>5</v>
      </c>
    </row>
    <row r="3737" spans="1:19" ht="12.75">
      <c r="A3737" s="22" t="s">
        <v>60</v>
      </c>
      <c r="B3737" s="22" t="s">
        <v>175</v>
      </c>
      <c r="C3737" s="22" t="s">
        <v>63</v>
      </c>
      <c r="D3737" s="22" t="s">
        <v>61</v>
      </c>
      <c r="E3737" s="22" t="s">
        <v>9673</v>
      </c>
      <c r="F3737" s="31">
        <v>43000.801631944443</v>
      </c>
      <c r="G3737" s="31">
        <v>43004</v>
      </c>
      <c r="H3737" s="31">
        <v>43369</v>
      </c>
      <c r="I3737" s="31">
        <v>43030.795937499999</v>
      </c>
      <c r="J3737" s="22" t="s">
        <v>73</v>
      </c>
      <c r="K3737" s="32" t="s">
        <v>74</v>
      </c>
      <c r="L3737" s="32" t="s">
        <v>9674</v>
      </c>
      <c r="N3737" s="24">
        <v>0</v>
      </c>
      <c r="O3737" s="24">
        <v>0</v>
      </c>
      <c r="P3737" s="32" t="s">
        <v>6439</v>
      </c>
      <c r="Q3737" s="43" t="s">
        <v>6440</v>
      </c>
      <c r="R3737" s="43" t="s">
        <v>78</v>
      </c>
      <c r="S3737" s="47">
        <v>5</v>
      </c>
    </row>
    <row r="3738" spans="1:19" ht="12.75">
      <c r="A3738" s="22" t="s">
        <v>60</v>
      </c>
      <c r="B3738" s="22" t="s">
        <v>165</v>
      </c>
      <c r="C3738" s="22" t="s">
        <v>63</v>
      </c>
      <c r="D3738" s="22" t="s">
        <v>61</v>
      </c>
      <c r="E3738" s="22" t="s">
        <v>9675</v>
      </c>
      <c r="F3738" s="31">
        <v>42984.420023148145</v>
      </c>
      <c r="G3738" s="31">
        <v>42984</v>
      </c>
      <c r="H3738" s="31">
        <v>43343</v>
      </c>
      <c r="I3738" s="31">
        <v>43014.412152777775</v>
      </c>
      <c r="J3738" s="22" t="s">
        <v>73</v>
      </c>
      <c r="K3738" s="32" t="s">
        <v>74</v>
      </c>
      <c r="L3738" s="32" t="s">
        <v>9676</v>
      </c>
      <c r="N3738" s="24">
        <v>1521.89</v>
      </c>
      <c r="O3738" s="24">
        <v>0</v>
      </c>
      <c r="P3738" s="32" t="s">
        <v>9677</v>
      </c>
      <c r="Q3738" s="43" t="s">
        <v>9678</v>
      </c>
      <c r="R3738" s="43" t="s">
        <v>78</v>
      </c>
      <c r="S3738" s="47">
        <v>5</v>
      </c>
    </row>
    <row r="3739" spans="1:19" ht="12.75">
      <c r="A3739" s="22" t="s">
        <v>60</v>
      </c>
      <c r="B3739" s="22" t="s">
        <v>459</v>
      </c>
      <c r="C3739" s="22" t="s">
        <v>63</v>
      </c>
      <c r="D3739" s="22" t="s">
        <v>61</v>
      </c>
      <c r="E3739" s="22" t="s">
        <v>9679</v>
      </c>
      <c r="F3739" s="31">
        <v>42989.679976851847</v>
      </c>
      <c r="G3739" s="31">
        <v>43003</v>
      </c>
      <c r="H3739" s="31">
        <v>43368</v>
      </c>
      <c r="I3739" s="31">
        <v>43019</v>
      </c>
      <c r="J3739" s="22" t="s">
        <v>73</v>
      </c>
      <c r="K3739" s="32" t="s">
        <v>109</v>
      </c>
      <c r="N3739" s="24">
        <v>627.4725</v>
      </c>
      <c r="O3739" s="24">
        <v>0</v>
      </c>
      <c r="P3739" s="32" t="s">
        <v>555</v>
      </c>
      <c r="Q3739" s="43" t="s">
        <v>556</v>
      </c>
      <c r="R3739" s="43" t="s">
        <v>78</v>
      </c>
      <c r="S3739" s="47">
        <v>6</v>
      </c>
    </row>
    <row r="3740" spans="1:19" ht="12.75">
      <c r="A3740" s="22" t="s">
        <v>60</v>
      </c>
      <c r="B3740" s="22" t="s">
        <v>169</v>
      </c>
      <c r="C3740" s="22" t="s">
        <v>63</v>
      </c>
      <c r="D3740" s="22" t="s">
        <v>61</v>
      </c>
      <c r="E3740" s="22" t="s">
        <v>9680</v>
      </c>
      <c r="F3740" s="31">
        <v>42990.383101851847</v>
      </c>
      <c r="G3740" s="31">
        <v>43011</v>
      </c>
      <c r="H3740" s="31">
        <v>43376</v>
      </c>
      <c r="I3740" s="31">
        <v>43020</v>
      </c>
      <c r="J3740" s="22" t="s">
        <v>73</v>
      </c>
      <c r="K3740" s="32" t="s">
        <v>109</v>
      </c>
      <c r="N3740" s="24">
        <v>579.50</v>
      </c>
      <c r="O3740" s="24">
        <v>0</v>
      </c>
      <c r="P3740" s="32" t="s">
        <v>4088</v>
      </c>
      <c r="Q3740" s="43" t="s">
        <v>4089</v>
      </c>
      <c r="R3740" s="43" t="s">
        <v>78</v>
      </c>
      <c r="S3740" s="47">
        <v>4</v>
      </c>
    </row>
    <row r="3741" spans="1:19" ht="12.75">
      <c r="A3741" s="22" t="s">
        <v>60</v>
      </c>
      <c r="B3741" s="22" t="s">
        <v>175</v>
      </c>
      <c r="C3741" s="22" t="s">
        <v>63</v>
      </c>
      <c r="D3741" s="22" t="s">
        <v>61</v>
      </c>
      <c r="E3741" s="22" t="s">
        <v>9681</v>
      </c>
      <c r="F3741" s="31">
        <v>42986.63212962963</v>
      </c>
      <c r="G3741" s="31">
        <v>42986</v>
      </c>
      <c r="H3741" s="31">
        <v>43351</v>
      </c>
      <c r="I3741" s="31">
        <v>43016.630219907405</v>
      </c>
      <c r="J3741" s="22" t="s">
        <v>73</v>
      </c>
      <c r="K3741" s="32" t="s">
        <v>81</v>
      </c>
      <c r="L3741" s="32" t="s">
        <v>9682</v>
      </c>
      <c r="N3741" s="24">
        <v>573.59400000000005</v>
      </c>
      <c r="O3741" s="24">
        <v>601.39</v>
      </c>
      <c r="P3741" s="32" t="s">
        <v>1363</v>
      </c>
      <c r="Q3741" s="43" t="s">
        <v>1364</v>
      </c>
      <c r="R3741" s="43" t="s">
        <v>78</v>
      </c>
      <c r="S3741" s="47">
        <v>5</v>
      </c>
    </row>
    <row r="3742" spans="1:19" ht="12.75">
      <c r="A3742" s="22" t="s">
        <v>60</v>
      </c>
      <c r="B3742" s="22" t="s">
        <v>175</v>
      </c>
      <c r="C3742" s="22" t="s">
        <v>63</v>
      </c>
      <c r="D3742" s="22" t="s">
        <v>61</v>
      </c>
      <c r="E3742" s="22" t="s">
        <v>9683</v>
      </c>
      <c r="F3742" s="31">
        <v>42982.484201388885</v>
      </c>
      <c r="G3742" s="31">
        <v>42982</v>
      </c>
      <c r="H3742" s="31">
        <v>43347</v>
      </c>
      <c r="I3742" s="31">
        <v>43012.482118055552</v>
      </c>
      <c r="J3742" s="22" t="s">
        <v>73</v>
      </c>
      <c r="K3742" s="32" t="s">
        <v>81</v>
      </c>
      <c r="L3742" s="32" t="s">
        <v>9684</v>
      </c>
      <c r="N3742" s="24">
        <v>0</v>
      </c>
      <c r="O3742" s="24">
        <v>0</v>
      </c>
      <c r="P3742" s="32" t="s">
        <v>2746</v>
      </c>
      <c r="Q3742" s="43" t="s">
        <v>2746</v>
      </c>
      <c r="R3742" s="43" t="s">
        <v>78</v>
      </c>
      <c r="S3742" s="47">
        <v>3</v>
      </c>
    </row>
    <row r="3743" spans="1:19" ht="12.75">
      <c r="A3743" s="22" t="s">
        <v>60</v>
      </c>
      <c r="B3743" s="22" t="s">
        <v>175</v>
      </c>
      <c r="C3743" s="22" t="s">
        <v>63</v>
      </c>
      <c r="D3743" s="22" t="s">
        <v>61</v>
      </c>
      <c r="E3743" s="22" t="s">
        <v>9685</v>
      </c>
      <c r="F3743" s="31">
        <v>42992.671030092592</v>
      </c>
      <c r="G3743" s="31">
        <v>42997</v>
      </c>
      <c r="H3743" s="31">
        <v>43362</v>
      </c>
      <c r="I3743" s="31">
        <v>43022.668113425927</v>
      </c>
      <c r="J3743" s="22" t="s">
        <v>73</v>
      </c>
      <c r="K3743" s="32" t="s">
        <v>81</v>
      </c>
      <c r="L3743" s="32" t="s">
        <v>9686</v>
      </c>
      <c r="N3743" s="24">
        <v>2473.7233000000001</v>
      </c>
      <c r="O3743" s="24">
        <v>2247.6999999999998</v>
      </c>
      <c r="P3743" s="32" t="s">
        <v>707</v>
      </c>
      <c r="Q3743" s="43" t="s">
        <v>708</v>
      </c>
      <c r="R3743" s="43" t="s">
        <v>78</v>
      </c>
      <c r="S3743" s="47">
        <v>5</v>
      </c>
    </row>
    <row r="3744" spans="1:19" ht="12.75">
      <c r="A3744" s="22" t="s">
        <v>60</v>
      </c>
      <c r="B3744" s="22" t="s">
        <v>359</v>
      </c>
      <c r="C3744" s="22" t="s">
        <v>63</v>
      </c>
      <c r="D3744" s="22" t="s">
        <v>61</v>
      </c>
      <c r="E3744" s="22" t="s">
        <v>9687</v>
      </c>
      <c r="F3744" s="31">
        <v>42992.397905092592</v>
      </c>
      <c r="G3744" s="31">
        <v>42767</v>
      </c>
      <c r="H3744" s="31">
        <v>43132</v>
      </c>
      <c r="I3744" s="31">
        <v>43022</v>
      </c>
      <c r="J3744" s="22" t="s">
        <v>161</v>
      </c>
      <c r="K3744" s="32" t="s">
        <v>94</v>
      </c>
      <c r="L3744" s="32" t="s">
        <v>9688</v>
      </c>
      <c r="M3744" s="32" t="s">
        <v>9689</v>
      </c>
      <c r="N3744" s="24">
        <v>-134.44999999999999</v>
      </c>
      <c r="O3744" s="24">
        <v>-134.44999999999999</v>
      </c>
      <c r="P3744" s="32" t="s">
        <v>555</v>
      </c>
      <c r="Q3744" s="43" t="s">
        <v>556</v>
      </c>
      <c r="R3744" s="43" t="s">
        <v>78</v>
      </c>
      <c r="S3744" s="47">
        <v>1</v>
      </c>
    </row>
    <row r="3745" spans="1:19" ht="12.75">
      <c r="A3745" s="22" t="s">
        <v>60</v>
      </c>
      <c r="B3745" s="22" t="s">
        <v>149</v>
      </c>
      <c r="C3745" s="22" t="s">
        <v>63</v>
      </c>
      <c r="D3745" s="22" t="s">
        <v>61</v>
      </c>
      <c r="E3745" s="22" t="s">
        <v>9690</v>
      </c>
      <c r="F3745" s="31">
        <v>43003.360706018517</v>
      </c>
      <c r="G3745" s="31">
        <v>43008</v>
      </c>
      <c r="H3745" s="31">
        <v>43373</v>
      </c>
      <c r="I3745" s="31">
        <v>43033.357835648145</v>
      </c>
      <c r="J3745" s="22" t="s">
        <v>73</v>
      </c>
      <c r="K3745" s="32" t="s">
        <v>81</v>
      </c>
      <c r="L3745" s="32" t="s">
        <v>9691</v>
      </c>
      <c r="N3745" s="24">
        <v>802.73199999999997</v>
      </c>
      <c r="O3745" s="24">
        <v>759.16</v>
      </c>
      <c r="P3745" s="32" t="s">
        <v>205</v>
      </c>
      <c r="Q3745" s="43" t="s">
        <v>206</v>
      </c>
      <c r="R3745" s="43" t="s">
        <v>140</v>
      </c>
      <c r="S3745" s="47">
        <v>5</v>
      </c>
    </row>
    <row r="3746" spans="1:19" ht="12.75">
      <c r="A3746" s="22" t="s">
        <v>60</v>
      </c>
      <c r="B3746" s="22" t="s">
        <v>631</v>
      </c>
      <c r="C3746" s="22" t="s">
        <v>63</v>
      </c>
      <c r="D3746" s="22" t="s">
        <v>61</v>
      </c>
      <c r="E3746" s="22" t="s">
        <v>9692</v>
      </c>
      <c r="F3746" s="31">
        <v>42992.624918981477</v>
      </c>
      <c r="G3746" s="31">
        <v>42992</v>
      </c>
      <c r="H3746" s="31">
        <v>43357</v>
      </c>
      <c r="I3746" s="31">
        <v>43022.620254629626</v>
      </c>
      <c r="J3746" s="22" t="s">
        <v>73</v>
      </c>
      <c r="K3746" s="32" t="s">
        <v>109</v>
      </c>
      <c r="L3746" s="32" t="s">
        <v>9693</v>
      </c>
      <c r="N3746" s="24">
        <v>1005.12</v>
      </c>
      <c r="O3746" s="24">
        <v>1028.9200000000001</v>
      </c>
      <c r="P3746" s="32" t="s">
        <v>2646</v>
      </c>
      <c r="Q3746" s="43" t="s">
        <v>2647</v>
      </c>
      <c r="R3746" s="43" t="s">
        <v>78</v>
      </c>
      <c r="S3746" s="47">
        <v>5</v>
      </c>
    </row>
    <row r="3747" spans="1:19" ht="12.75">
      <c r="A3747" s="22" t="s">
        <v>60</v>
      </c>
      <c r="B3747" s="22" t="s">
        <v>175</v>
      </c>
      <c r="C3747" s="22" t="s">
        <v>63</v>
      </c>
      <c r="D3747" s="22" t="s">
        <v>61</v>
      </c>
      <c r="E3747" s="22" t="s">
        <v>9694</v>
      </c>
      <c r="F3747" s="31">
        <v>42983.366712962961</v>
      </c>
      <c r="G3747" s="31">
        <v>42990</v>
      </c>
      <c r="H3747" s="31">
        <v>43355</v>
      </c>
      <c r="I3747" s="31">
        <v>43013.364560185182</v>
      </c>
      <c r="J3747" s="22" t="s">
        <v>73</v>
      </c>
      <c r="K3747" s="32" t="s">
        <v>109</v>
      </c>
      <c r="L3747" s="32" t="s">
        <v>9695</v>
      </c>
      <c r="N3747" s="24">
        <v>1987.4760000000001</v>
      </c>
      <c r="O3747" s="24">
        <v>1746.57</v>
      </c>
      <c r="P3747" s="32" t="s">
        <v>145</v>
      </c>
      <c r="Q3747" s="43" t="s">
        <v>146</v>
      </c>
      <c r="R3747" s="43" t="s">
        <v>78</v>
      </c>
      <c r="S3747" s="47">
        <v>5</v>
      </c>
    </row>
    <row r="3748" spans="1:19" ht="12.75">
      <c r="A3748" s="22" t="s">
        <v>60</v>
      </c>
      <c r="B3748" s="22" t="s">
        <v>149</v>
      </c>
      <c r="C3748" s="22" t="s">
        <v>63</v>
      </c>
      <c r="D3748" s="22" t="s">
        <v>61</v>
      </c>
      <c r="E3748" s="22" t="s">
        <v>9696</v>
      </c>
      <c r="F3748" s="31">
        <v>42991.636516203704</v>
      </c>
      <c r="G3748" s="31">
        <v>42991</v>
      </c>
      <c r="H3748" s="31">
        <v>43356</v>
      </c>
      <c r="I3748" s="31">
        <v>43021.632986111108</v>
      </c>
      <c r="J3748" s="22" t="s">
        <v>73</v>
      </c>
      <c r="K3748" s="32" t="s">
        <v>81</v>
      </c>
      <c r="L3748" s="32" t="s">
        <v>9697</v>
      </c>
      <c r="N3748" s="24">
        <v>1124.665</v>
      </c>
      <c r="O3748" s="24">
        <v>1297.01</v>
      </c>
      <c r="P3748" s="32" t="s">
        <v>1664</v>
      </c>
      <c r="Q3748" s="43" t="s">
        <v>1665</v>
      </c>
      <c r="R3748" s="43" t="s">
        <v>78</v>
      </c>
      <c r="S3748" s="47">
        <v>5</v>
      </c>
    </row>
    <row r="3749" spans="1:19" ht="12.75">
      <c r="A3749" s="22" t="s">
        <v>60</v>
      </c>
      <c r="B3749" s="22" t="s">
        <v>149</v>
      </c>
      <c r="C3749" s="22" t="s">
        <v>63</v>
      </c>
      <c r="D3749" s="22" t="s">
        <v>61</v>
      </c>
      <c r="E3749" s="22" t="s">
        <v>9698</v>
      </c>
      <c r="F3749" s="31">
        <v>42979.658865740741</v>
      </c>
      <c r="G3749" s="31">
        <v>42979</v>
      </c>
      <c r="H3749" s="31">
        <v>43344</v>
      </c>
      <c r="I3749" s="31">
        <v>43009.657673611109</v>
      </c>
      <c r="J3749" s="22" t="s">
        <v>73</v>
      </c>
      <c r="K3749" s="32" t="s">
        <v>109</v>
      </c>
      <c r="L3749" s="32" t="s">
        <v>9699</v>
      </c>
      <c r="N3749" s="24">
        <v>494.99599999999998</v>
      </c>
      <c r="O3749" s="24">
        <v>431.43</v>
      </c>
      <c r="P3749" s="32" t="s">
        <v>9700</v>
      </c>
      <c r="Q3749" s="43" t="s">
        <v>9701</v>
      </c>
      <c r="R3749" s="43" t="s">
        <v>78</v>
      </c>
      <c r="S3749" s="47">
        <v>6</v>
      </c>
    </row>
    <row r="3750" spans="1:19" ht="12.75">
      <c r="A3750" s="22" t="s">
        <v>60</v>
      </c>
      <c r="B3750" s="22" t="s">
        <v>149</v>
      </c>
      <c r="C3750" s="22" t="s">
        <v>63</v>
      </c>
      <c r="D3750" s="22" t="s">
        <v>61</v>
      </c>
      <c r="E3750" s="22" t="s">
        <v>9702</v>
      </c>
      <c r="F3750" s="31">
        <v>43003.557581018518</v>
      </c>
      <c r="G3750" s="31">
        <v>43029</v>
      </c>
      <c r="H3750" s="31">
        <v>43394</v>
      </c>
      <c r="I3750" s="31">
        <v>43063.557581018518</v>
      </c>
      <c r="J3750" s="22" t="s">
        <v>197</v>
      </c>
      <c r="K3750" s="32" t="s">
        <v>81</v>
      </c>
      <c r="L3750" s="32" t="s">
        <v>9703</v>
      </c>
      <c r="N3750" s="24">
        <v>431.95</v>
      </c>
      <c r="O3750" s="24">
        <v>431.95</v>
      </c>
      <c r="P3750" s="32" t="s">
        <v>1358</v>
      </c>
      <c r="Q3750" s="43" t="s">
        <v>1359</v>
      </c>
      <c r="R3750" s="43" t="s">
        <v>78</v>
      </c>
      <c r="S3750" s="47">
        <v>1</v>
      </c>
    </row>
    <row r="3751" spans="1:19" ht="12.75">
      <c r="A3751" s="22" t="s">
        <v>60</v>
      </c>
      <c r="B3751" s="22" t="s">
        <v>3875</v>
      </c>
      <c r="C3751" s="22" t="s">
        <v>63</v>
      </c>
      <c r="D3751" s="22" t="s">
        <v>61</v>
      </c>
      <c r="E3751" s="22" t="s">
        <v>9704</v>
      </c>
      <c r="F3751" s="31">
        <v>43003.286400462959</v>
      </c>
      <c r="G3751" s="31">
        <v>43043</v>
      </c>
      <c r="H3751" s="31">
        <v>43408</v>
      </c>
      <c r="I3751" s="31">
        <v>43063.286400462959</v>
      </c>
      <c r="J3751" s="22" t="s">
        <v>73</v>
      </c>
      <c r="K3751" s="32" t="s">
        <v>104</v>
      </c>
      <c r="L3751" s="32" t="s">
        <v>9705</v>
      </c>
      <c r="N3751" s="24">
        <v>4508.12</v>
      </c>
      <c r="O3751" s="24">
        <v>0</v>
      </c>
      <c r="P3751" s="32" t="s">
        <v>1261</v>
      </c>
      <c r="Q3751" s="43" t="s">
        <v>1262</v>
      </c>
      <c r="R3751" s="43" t="s">
        <v>78</v>
      </c>
      <c r="S3751" s="47">
        <v>4</v>
      </c>
    </row>
    <row r="3752" spans="1:19" ht="12.75">
      <c r="A3752" s="22" t="s">
        <v>60</v>
      </c>
      <c r="B3752" s="22" t="s">
        <v>175</v>
      </c>
      <c r="C3752" s="22" t="s">
        <v>63</v>
      </c>
      <c r="D3752" s="22" t="s">
        <v>61</v>
      </c>
      <c r="E3752" s="22" t="s">
        <v>9706</v>
      </c>
      <c r="F3752" s="31">
        <v>42992.511446759258</v>
      </c>
      <c r="G3752" s="31">
        <v>43009</v>
      </c>
      <c r="H3752" s="31">
        <v>43374</v>
      </c>
      <c r="I3752" s="31">
        <v>43022.505243055552</v>
      </c>
      <c r="J3752" s="22" t="s">
        <v>73</v>
      </c>
      <c r="K3752" s="32" t="s">
        <v>109</v>
      </c>
      <c r="L3752" s="32" t="s">
        <v>9707</v>
      </c>
      <c r="N3752" s="24">
        <v>1023.2042</v>
      </c>
      <c r="O3752" s="24">
        <v>1062.20</v>
      </c>
      <c r="P3752" s="32" t="s">
        <v>3843</v>
      </c>
      <c r="Q3752" s="43" t="s">
        <v>3844</v>
      </c>
      <c r="R3752" s="43" t="s">
        <v>78</v>
      </c>
      <c r="S3752" s="47">
        <v>6</v>
      </c>
    </row>
    <row r="3753" spans="1:19" ht="12.75">
      <c r="A3753" s="22" t="s">
        <v>60</v>
      </c>
      <c r="B3753" s="22" t="s">
        <v>419</v>
      </c>
      <c r="C3753" s="22" t="s">
        <v>63</v>
      </c>
      <c r="D3753" s="22" t="s">
        <v>61</v>
      </c>
      <c r="E3753" s="22" t="s">
        <v>9708</v>
      </c>
      <c r="F3753" s="31">
        <v>42999.822916666664</v>
      </c>
      <c r="G3753" s="31">
        <v>42999</v>
      </c>
      <c r="H3753" s="31">
        <v>43364</v>
      </c>
      <c r="I3753" s="31">
        <v>43029</v>
      </c>
      <c r="J3753" s="22" t="s">
        <v>73</v>
      </c>
      <c r="K3753" s="32" t="s">
        <v>81</v>
      </c>
      <c r="L3753" s="32" t="s">
        <v>9709</v>
      </c>
      <c r="N3753" s="24">
        <v>2569.83</v>
      </c>
      <c r="O3753" s="24">
        <v>2569.83</v>
      </c>
      <c r="P3753" s="32" t="s">
        <v>3937</v>
      </c>
      <c r="Q3753" s="43" t="s">
        <v>3938</v>
      </c>
      <c r="R3753" s="43" t="s">
        <v>78</v>
      </c>
      <c r="S3753" s="47">
        <v>4</v>
      </c>
    </row>
    <row r="3754" spans="1:19" ht="12.75">
      <c r="A3754" s="22" t="s">
        <v>60</v>
      </c>
      <c r="B3754" s="22" t="s">
        <v>175</v>
      </c>
      <c r="C3754" s="22" t="s">
        <v>63</v>
      </c>
      <c r="D3754" s="22" t="s">
        <v>61</v>
      </c>
      <c r="E3754" s="22" t="s">
        <v>9710</v>
      </c>
      <c r="F3754" s="31">
        <v>42996.462581018517</v>
      </c>
      <c r="G3754" s="31">
        <v>42916</v>
      </c>
      <c r="H3754" s="31">
        <v>43281</v>
      </c>
      <c r="I3754" s="31">
        <v>43026.462013888886</v>
      </c>
      <c r="J3754" s="22" t="s">
        <v>244</v>
      </c>
      <c r="K3754" s="32" t="s">
        <v>109</v>
      </c>
      <c r="L3754" s="32" t="s">
        <v>9711</v>
      </c>
      <c r="N3754" s="24">
        <v>-35.85</v>
      </c>
      <c r="O3754" s="24">
        <v>-35.85</v>
      </c>
      <c r="P3754" s="32" t="s">
        <v>228</v>
      </c>
      <c r="Q3754" s="43" t="s">
        <v>229</v>
      </c>
      <c r="R3754" s="43" t="s">
        <v>78</v>
      </c>
      <c r="S3754" s="47">
        <v>1</v>
      </c>
    </row>
    <row r="3755" spans="1:19" ht="12.75">
      <c r="A3755" s="22" t="s">
        <v>60</v>
      </c>
      <c r="B3755" s="22" t="s">
        <v>175</v>
      </c>
      <c r="C3755" s="22" t="s">
        <v>63</v>
      </c>
      <c r="D3755" s="22" t="s">
        <v>61</v>
      </c>
      <c r="E3755" s="22" t="s">
        <v>9712</v>
      </c>
      <c r="F3755" s="31">
        <v>42997.600949074069</v>
      </c>
      <c r="G3755" s="31">
        <v>42997</v>
      </c>
      <c r="H3755" s="31">
        <v>43362</v>
      </c>
      <c r="I3755" s="31">
        <v>43027.581238425926</v>
      </c>
      <c r="J3755" s="22" t="s">
        <v>73</v>
      </c>
      <c r="K3755" s="32" t="s">
        <v>74</v>
      </c>
      <c r="L3755" s="32" t="s">
        <v>9713</v>
      </c>
      <c r="N3755" s="24">
        <v>0</v>
      </c>
      <c r="O3755" s="24">
        <v>0</v>
      </c>
      <c r="P3755" s="32" t="s">
        <v>2255</v>
      </c>
      <c r="Q3755" s="43" t="s">
        <v>2256</v>
      </c>
      <c r="R3755" s="43" t="s">
        <v>78</v>
      </c>
      <c r="S3755" s="47">
        <v>5</v>
      </c>
    </row>
    <row r="3756" spans="1:19" ht="12.75">
      <c r="A3756" s="22" t="s">
        <v>60</v>
      </c>
      <c r="B3756" s="22" t="s">
        <v>175</v>
      </c>
      <c r="C3756" s="22" t="s">
        <v>63</v>
      </c>
      <c r="D3756" s="22" t="s">
        <v>61</v>
      </c>
      <c r="E3756" s="22" t="s">
        <v>9714</v>
      </c>
      <c r="F3756" s="31">
        <v>42982.512210648143</v>
      </c>
      <c r="G3756" s="31">
        <v>42982</v>
      </c>
      <c r="H3756" s="31">
        <v>43347</v>
      </c>
      <c r="I3756" s="31">
        <v>43012.510069444441</v>
      </c>
      <c r="J3756" s="22" t="s">
        <v>73</v>
      </c>
      <c r="K3756" s="32" t="s">
        <v>81</v>
      </c>
      <c r="L3756" s="32" t="s">
        <v>9715</v>
      </c>
      <c r="N3756" s="24">
        <v>1305.895</v>
      </c>
      <c r="O3756" s="24">
        <v>869.86</v>
      </c>
      <c r="P3756" s="32" t="s">
        <v>233</v>
      </c>
      <c r="Q3756" s="43" t="s">
        <v>234</v>
      </c>
      <c r="R3756" s="43" t="s">
        <v>78</v>
      </c>
      <c r="S3756" s="47">
        <v>5</v>
      </c>
    </row>
    <row r="3757" spans="1:19" ht="12.75">
      <c r="A3757" s="22" t="s">
        <v>60</v>
      </c>
      <c r="B3757" s="22" t="s">
        <v>169</v>
      </c>
      <c r="C3757" s="22" t="s">
        <v>63</v>
      </c>
      <c r="D3757" s="22" t="s">
        <v>61</v>
      </c>
      <c r="E3757" s="22" t="s">
        <v>9716</v>
      </c>
      <c r="F3757" s="31">
        <v>42998.692337962959</v>
      </c>
      <c r="G3757" s="31">
        <v>43008</v>
      </c>
      <c r="H3757" s="31">
        <v>43373</v>
      </c>
      <c r="I3757" s="31">
        <v>43028</v>
      </c>
      <c r="J3757" s="22" t="s">
        <v>73</v>
      </c>
      <c r="K3757" s="32" t="s">
        <v>74</v>
      </c>
      <c r="L3757" s="32" t="s">
        <v>9717</v>
      </c>
      <c r="N3757" s="24">
        <v>2594.54</v>
      </c>
      <c r="O3757" s="24">
        <v>0</v>
      </c>
      <c r="P3757" s="32" t="s">
        <v>2118</v>
      </c>
      <c r="Q3757" s="43" t="s">
        <v>2119</v>
      </c>
      <c r="R3757" s="43" t="s">
        <v>78</v>
      </c>
      <c r="S3757" s="47">
        <v>5</v>
      </c>
    </row>
    <row r="3758" spans="1:19" ht="12.75">
      <c r="A3758" s="22" t="s">
        <v>60</v>
      </c>
      <c r="B3758" s="22" t="s">
        <v>149</v>
      </c>
      <c r="C3758" s="22" t="s">
        <v>63</v>
      </c>
      <c r="D3758" s="22" t="s">
        <v>61</v>
      </c>
      <c r="E3758" s="22" t="s">
        <v>9718</v>
      </c>
      <c r="F3758" s="31">
        <v>43004.485578703701</v>
      </c>
      <c r="G3758" s="31">
        <v>43004</v>
      </c>
      <c r="H3758" s="31">
        <v>43369</v>
      </c>
      <c r="I3758" s="31">
        <v>43034.477372685185</v>
      </c>
      <c r="J3758" s="22" t="s">
        <v>73</v>
      </c>
      <c r="K3758" s="32" t="s">
        <v>81</v>
      </c>
      <c r="L3758" s="32" t="s">
        <v>9719</v>
      </c>
      <c r="N3758" s="24">
        <v>3311.9560000000001</v>
      </c>
      <c r="O3758" s="24">
        <v>5466.5900000000001</v>
      </c>
      <c r="P3758" s="32" t="s">
        <v>91</v>
      </c>
      <c r="Q3758" s="43" t="s">
        <v>92</v>
      </c>
      <c r="R3758" s="43" t="s">
        <v>78</v>
      </c>
      <c r="S3758" s="47">
        <v>5</v>
      </c>
    </row>
    <row r="3759" spans="1:19" ht="12.75">
      <c r="A3759" s="22" t="s">
        <v>60</v>
      </c>
      <c r="B3759" s="22" t="s">
        <v>159</v>
      </c>
      <c r="C3759" s="22" t="s">
        <v>63</v>
      </c>
      <c r="D3759" s="22" t="s">
        <v>61</v>
      </c>
      <c r="E3759" s="22" t="s">
        <v>9720</v>
      </c>
      <c r="F3759" s="31">
        <v>42991.912754629629</v>
      </c>
      <c r="G3759" s="31">
        <v>42992</v>
      </c>
      <c r="H3759" s="31">
        <v>43357</v>
      </c>
      <c r="I3759" s="31">
        <v>43021</v>
      </c>
      <c r="J3759" s="22" t="s">
        <v>73</v>
      </c>
      <c r="K3759" s="32" t="s">
        <v>109</v>
      </c>
      <c r="L3759" s="32" t="s">
        <v>9721</v>
      </c>
      <c r="N3759" s="24">
        <v>10289.23</v>
      </c>
      <c r="O3759" s="24">
        <v>10136.50</v>
      </c>
      <c r="P3759" s="32" t="s">
        <v>8161</v>
      </c>
      <c r="Q3759" s="43" t="s">
        <v>8162</v>
      </c>
      <c r="R3759" s="43" t="s">
        <v>78</v>
      </c>
      <c r="S3759" s="47">
        <v>6</v>
      </c>
    </row>
    <row r="3760" spans="1:19" ht="12.75">
      <c r="A3760" s="22" t="s">
        <v>60</v>
      </c>
      <c r="B3760" s="22" t="s">
        <v>175</v>
      </c>
      <c r="C3760" s="22" t="s">
        <v>63</v>
      </c>
      <c r="D3760" s="22" t="s">
        <v>61</v>
      </c>
      <c r="E3760" s="22" t="s">
        <v>9722</v>
      </c>
      <c r="F3760" s="31">
        <v>42989.709432870368</v>
      </c>
      <c r="G3760" s="31">
        <v>42996</v>
      </c>
      <c r="H3760" s="31">
        <v>43361</v>
      </c>
      <c r="I3760" s="31">
        <v>43019.70412037037</v>
      </c>
      <c r="J3760" s="22" t="s">
        <v>73</v>
      </c>
      <c r="K3760" s="32" t="s">
        <v>104</v>
      </c>
      <c r="N3760" s="24">
        <v>2072.2566000000002</v>
      </c>
      <c r="O3760" s="24">
        <v>0</v>
      </c>
      <c r="P3760" s="32" t="s">
        <v>3174</v>
      </c>
      <c r="Q3760" s="43" t="s">
        <v>3175</v>
      </c>
      <c r="R3760" s="43" t="s">
        <v>78</v>
      </c>
      <c r="S3760" s="47">
        <v>6</v>
      </c>
    </row>
    <row r="3761" spans="1:19" ht="12.75">
      <c r="A3761" s="22" t="s">
        <v>60</v>
      </c>
      <c r="B3761" s="22" t="s">
        <v>333</v>
      </c>
      <c r="C3761" s="22" t="s">
        <v>63</v>
      </c>
      <c r="D3761" s="22" t="s">
        <v>61</v>
      </c>
      <c r="E3761" s="22" t="s">
        <v>9723</v>
      </c>
      <c r="F3761" s="31">
        <v>42983.436516203699</v>
      </c>
      <c r="G3761" s="31">
        <v>42983</v>
      </c>
      <c r="H3761" s="31">
        <v>43348</v>
      </c>
      <c r="I3761" s="31">
        <v>43013</v>
      </c>
      <c r="J3761" s="22" t="s">
        <v>73</v>
      </c>
      <c r="K3761" s="32" t="s">
        <v>74</v>
      </c>
      <c r="L3761" s="32" t="s">
        <v>9724</v>
      </c>
      <c r="N3761" s="24">
        <v>0</v>
      </c>
      <c r="O3761" s="24">
        <v>0</v>
      </c>
      <c r="P3761" s="32" t="s">
        <v>2353</v>
      </c>
      <c r="Q3761" s="43" t="s">
        <v>2354</v>
      </c>
      <c r="R3761" s="43" t="s">
        <v>78</v>
      </c>
      <c r="S3761" s="47">
        <v>5</v>
      </c>
    </row>
    <row r="3762" spans="1:19" ht="12.75">
      <c r="A3762" s="22" t="s">
        <v>60</v>
      </c>
      <c r="B3762" s="22" t="s">
        <v>175</v>
      </c>
      <c r="C3762" s="22" t="s">
        <v>63</v>
      </c>
      <c r="D3762" s="22" t="s">
        <v>61</v>
      </c>
      <c r="E3762" s="22" t="s">
        <v>9725</v>
      </c>
      <c r="F3762" s="31">
        <v>43006.408425925925</v>
      </c>
      <c r="G3762" s="31">
        <v>43006</v>
      </c>
      <c r="H3762" s="31">
        <v>43371</v>
      </c>
      <c r="I3762" s="31">
        <v>43036.40657407407</v>
      </c>
      <c r="J3762" s="22" t="s">
        <v>73</v>
      </c>
      <c r="K3762" s="32" t="s">
        <v>81</v>
      </c>
      <c r="L3762" s="32" t="s">
        <v>9726</v>
      </c>
      <c r="N3762" s="24">
        <v>463.54599999999999</v>
      </c>
      <c r="O3762" s="24">
        <v>361.05</v>
      </c>
      <c r="P3762" s="32" t="s">
        <v>111</v>
      </c>
      <c r="Q3762" s="43" t="s">
        <v>112</v>
      </c>
      <c r="R3762" s="43" t="s">
        <v>78</v>
      </c>
      <c r="S3762" s="47">
        <v>5</v>
      </c>
    </row>
    <row r="3763" spans="1:19" ht="12.75">
      <c r="A3763" s="22" t="s">
        <v>60</v>
      </c>
      <c r="B3763" s="22" t="s">
        <v>1570</v>
      </c>
      <c r="C3763" s="22" t="s">
        <v>63</v>
      </c>
      <c r="D3763" s="22" t="s">
        <v>61</v>
      </c>
      <c r="E3763" s="22" t="s">
        <v>9727</v>
      </c>
      <c r="F3763" s="31">
        <v>42984.42769675926</v>
      </c>
      <c r="G3763" s="31">
        <v>42984</v>
      </c>
      <c r="H3763" s="31">
        <v>43349</v>
      </c>
      <c r="I3763" s="31">
        <v>43013</v>
      </c>
      <c r="J3763" s="22" t="s">
        <v>73</v>
      </c>
      <c r="K3763" s="32" t="s">
        <v>74</v>
      </c>
      <c r="L3763" s="32" t="s">
        <v>9728</v>
      </c>
      <c r="N3763" s="24">
        <v>1439.48</v>
      </c>
      <c r="O3763" s="24">
        <v>0</v>
      </c>
      <c r="P3763" s="32" t="s">
        <v>1121</v>
      </c>
      <c r="Q3763" s="43" t="s">
        <v>1122</v>
      </c>
      <c r="R3763" s="43" t="s">
        <v>78</v>
      </c>
      <c r="S3763" s="47">
        <v>5</v>
      </c>
    </row>
    <row r="3764" spans="1:19" ht="12.75">
      <c r="A3764" s="22" t="s">
        <v>60</v>
      </c>
      <c r="B3764" s="22" t="s">
        <v>333</v>
      </c>
      <c r="C3764" s="22" t="s">
        <v>63</v>
      </c>
      <c r="D3764" s="22" t="s">
        <v>61</v>
      </c>
      <c r="E3764" s="22" t="s">
        <v>9729</v>
      </c>
      <c r="F3764" s="31">
        <v>42982.683506944442</v>
      </c>
      <c r="G3764" s="31">
        <v>42982</v>
      </c>
      <c r="H3764" s="31">
        <v>43347</v>
      </c>
      <c r="I3764" s="31">
        <v>43012</v>
      </c>
      <c r="J3764" s="22" t="s">
        <v>73</v>
      </c>
      <c r="K3764" s="32" t="s">
        <v>74</v>
      </c>
      <c r="L3764" s="32" t="s">
        <v>9730</v>
      </c>
      <c r="N3764" s="24">
        <v>0</v>
      </c>
      <c r="O3764" s="24">
        <v>0</v>
      </c>
      <c r="P3764" s="32" t="s">
        <v>9731</v>
      </c>
      <c r="Q3764" s="43" t="s">
        <v>9732</v>
      </c>
      <c r="R3764" s="43" t="s">
        <v>78</v>
      </c>
      <c r="S3764" s="47">
        <v>5</v>
      </c>
    </row>
    <row r="3765" spans="1:19" ht="12.75">
      <c r="A3765" s="22" t="s">
        <v>60</v>
      </c>
      <c r="B3765" s="22" t="s">
        <v>239</v>
      </c>
      <c r="C3765" s="22" t="s">
        <v>63</v>
      </c>
      <c r="D3765" s="22" t="s">
        <v>61</v>
      </c>
      <c r="E3765" s="22" t="s">
        <v>9733</v>
      </c>
      <c r="F3765" s="31">
        <v>42993.516689814816</v>
      </c>
      <c r="G3765" s="31">
        <v>42977</v>
      </c>
      <c r="H3765" s="31">
        <v>43342</v>
      </c>
      <c r="I3765" s="31">
        <v>43023</v>
      </c>
      <c r="J3765" s="22" t="s">
        <v>244</v>
      </c>
      <c r="K3765" s="32" t="s">
        <v>81</v>
      </c>
      <c r="L3765" s="32" t="s">
        <v>9734</v>
      </c>
      <c r="N3765" s="24">
        <v>37.409999999999997</v>
      </c>
      <c r="O3765" s="24">
        <v>37.409999999999997</v>
      </c>
      <c r="P3765" s="32" t="s">
        <v>683</v>
      </c>
      <c r="Q3765" s="43" t="s">
        <v>684</v>
      </c>
      <c r="R3765" s="43" t="s">
        <v>78</v>
      </c>
      <c r="S3765" s="47">
        <v>1</v>
      </c>
    </row>
    <row r="3766" spans="1:19" ht="12.75">
      <c r="A3766" s="22" t="s">
        <v>60</v>
      </c>
      <c r="B3766" s="22" t="s">
        <v>189</v>
      </c>
      <c r="C3766" s="22" t="s">
        <v>63</v>
      </c>
      <c r="D3766" s="22" t="s">
        <v>61</v>
      </c>
      <c r="E3766" s="22" t="s">
        <v>9735</v>
      </c>
      <c r="F3766" s="31">
        <v>43006.624699074069</v>
      </c>
      <c r="G3766" s="31">
        <v>43006</v>
      </c>
      <c r="H3766" s="31">
        <v>43371</v>
      </c>
      <c r="I3766" s="31">
        <v>43036</v>
      </c>
      <c r="J3766" s="22" t="s">
        <v>73</v>
      </c>
      <c r="K3766" s="32" t="s">
        <v>81</v>
      </c>
      <c r="L3766" s="32" t="s">
        <v>9736</v>
      </c>
      <c r="N3766" s="24">
        <v>3052.7233000000001</v>
      </c>
      <c r="O3766" s="24">
        <v>2974.145</v>
      </c>
      <c r="P3766" s="32" t="s">
        <v>106</v>
      </c>
      <c r="Q3766" s="43" t="s">
        <v>107</v>
      </c>
      <c r="R3766" s="43" t="s">
        <v>78</v>
      </c>
      <c r="S3766" s="47">
        <v>5</v>
      </c>
    </row>
    <row r="3767" spans="1:19" ht="12.75">
      <c r="A3767" s="22" t="s">
        <v>60</v>
      </c>
      <c r="B3767" s="22" t="s">
        <v>459</v>
      </c>
      <c r="C3767" s="22" t="s">
        <v>63</v>
      </c>
      <c r="D3767" s="22" t="s">
        <v>61</v>
      </c>
      <c r="E3767" s="22" t="s">
        <v>9737</v>
      </c>
      <c r="F3767" s="31">
        <v>42984.715023148143</v>
      </c>
      <c r="G3767" s="31">
        <v>42984</v>
      </c>
      <c r="H3767" s="31">
        <v>43349</v>
      </c>
      <c r="I3767" s="31">
        <v>43014</v>
      </c>
      <c r="J3767" s="22" t="s">
        <v>73</v>
      </c>
      <c r="K3767" s="32" t="s">
        <v>74</v>
      </c>
      <c r="L3767" s="32" t="s">
        <v>9738</v>
      </c>
      <c r="N3767" s="24">
        <v>3224.9650000000001</v>
      </c>
      <c r="O3767" s="24">
        <v>0</v>
      </c>
      <c r="P3767" s="32" t="s">
        <v>91</v>
      </c>
      <c r="Q3767" s="43" t="s">
        <v>92</v>
      </c>
      <c r="R3767" s="43" t="s">
        <v>78</v>
      </c>
      <c r="S3767" s="47">
        <v>5</v>
      </c>
    </row>
    <row r="3768" spans="1:19" ht="12.75">
      <c r="A3768" s="22" t="s">
        <v>60</v>
      </c>
      <c r="B3768" s="22" t="s">
        <v>159</v>
      </c>
      <c r="C3768" s="22" t="s">
        <v>63</v>
      </c>
      <c r="D3768" s="22" t="s">
        <v>61</v>
      </c>
      <c r="E3768" s="22" t="s">
        <v>9739</v>
      </c>
      <c r="F3768" s="31">
        <v>43003.084722222222</v>
      </c>
      <c r="G3768" s="31">
        <v>43038</v>
      </c>
      <c r="H3768" s="31">
        <v>43403</v>
      </c>
      <c r="I3768" s="31">
        <v>43063.084722222222</v>
      </c>
      <c r="J3768" s="22" t="s">
        <v>197</v>
      </c>
      <c r="K3768" s="32" t="s">
        <v>81</v>
      </c>
      <c r="L3768" s="32" t="s">
        <v>9740</v>
      </c>
      <c r="N3768" s="24">
        <v>1122.52</v>
      </c>
      <c r="O3768" s="24">
        <v>1122.52</v>
      </c>
      <c r="P3768" s="32" t="s">
        <v>2655</v>
      </c>
      <c r="Q3768" s="43" t="s">
        <v>2656</v>
      </c>
      <c r="R3768" s="43" t="s">
        <v>78</v>
      </c>
      <c r="S3768" s="47">
        <v>1</v>
      </c>
    </row>
    <row r="3769" spans="1:19" ht="12.75">
      <c r="A3769" s="22" t="s">
        <v>60</v>
      </c>
      <c r="B3769" s="22" t="s">
        <v>464</v>
      </c>
      <c r="C3769" s="22" t="s">
        <v>63</v>
      </c>
      <c r="D3769" s="22" t="s">
        <v>61</v>
      </c>
      <c r="E3769" s="22" t="s">
        <v>9741</v>
      </c>
      <c r="F3769" s="31">
        <v>43000.662928240738</v>
      </c>
      <c r="G3769" s="31">
        <v>43008</v>
      </c>
      <c r="H3769" s="31">
        <v>43373</v>
      </c>
      <c r="I3769" s="31">
        <v>43030.661423611113</v>
      </c>
      <c r="J3769" s="22" t="s">
        <v>73</v>
      </c>
      <c r="K3769" s="32" t="s">
        <v>74</v>
      </c>
      <c r="L3769" s="32" t="s">
        <v>9742</v>
      </c>
      <c r="N3769" s="24">
        <v>4568.2449999999999</v>
      </c>
      <c r="O3769" s="24">
        <v>0</v>
      </c>
      <c r="P3769" s="32" t="s">
        <v>106</v>
      </c>
      <c r="Q3769" s="43" t="s">
        <v>107</v>
      </c>
      <c r="R3769" s="43" t="s">
        <v>78</v>
      </c>
      <c r="S3769" s="47">
        <v>5</v>
      </c>
    </row>
    <row r="3770" spans="1:19" ht="12.75">
      <c r="A3770" s="22" t="s">
        <v>60</v>
      </c>
      <c r="B3770" s="22" t="s">
        <v>149</v>
      </c>
      <c r="C3770" s="22" t="s">
        <v>63</v>
      </c>
      <c r="D3770" s="22" t="s">
        <v>61</v>
      </c>
      <c r="E3770" s="22" t="s">
        <v>9743</v>
      </c>
      <c r="F3770" s="31">
        <v>42985.63921296296</v>
      </c>
      <c r="G3770" s="31">
        <v>42986</v>
      </c>
      <c r="H3770" s="31">
        <v>43351</v>
      </c>
      <c r="I3770" s="31">
        <v>43015.637939814813</v>
      </c>
      <c r="J3770" s="22" t="s">
        <v>73</v>
      </c>
      <c r="K3770" s="32" t="s">
        <v>74</v>
      </c>
      <c r="L3770" s="32" t="s">
        <v>9744</v>
      </c>
      <c r="N3770" s="24">
        <v>0</v>
      </c>
      <c r="O3770" s="24">
        <v>0</v>
      </c>
      <c r="P3770" s="32" t="s">
        <v>9745</v>
      </c>
      <c r="Q3770" s="43" t="s">
        <v>9746</v>
      </c>
      <c r="R3770" s="43" t="s">
        <v>78</v>
      </c>
      <c r="S3770" s="47">
        <v>5</v>
      </c>
    </row>
    <row r="3771" spans="1:19" ht="12.75">
      <c r="A3771" s="22" t="s">
        <v>60</v>
      </c>
      <c r="B3771" s="22" t="s">
        <v>175</v>
      </c>
      <c r="C3771" s="22" t="s">
        <v>63</v>
      </c>
      <c r="D3771" s="22" t="s">
        <v>61</v>
      </c>
      <c r="E3771" s="22" t="s">
        <v>9747</v>
      </c>
      <c r="F3771" s="31">
        <v>42985.644155092588</v>
      </c>
      <c r="G3771" s="31">
        <v>42985</v>
      </c>
      <c r="H3771" s="31">
        <v>43350</v>
      </c>
      <c r="I3771" s="31">
        <v>43015.64267361111</v>
      </c>
      <c r="J3771" s="22" t="s">
        <v>73</v>
      </c>
      <c r="K3771" s="32" t="s">
        <v>74</v>
      </c>
      <c r="L3771" s="32" t="s">
        <v>9748</v>
      </c>
      <c r="N3771" s="24">
        <v>504.95800000000003</v>
      </c>
      <c r="O3771" s="24">
        <v>0</v>
      </c>
      <c r="P3771" s="32" t="s">
        <v>1187</v>
      </c>
      <c r="Q3771" s="43" t="s">
        <v>1188</v>
      </c>
      <c r="R3771" s="43" t="s">
        <v>78</v>
      </c>
      <c r="S3771" s="47">
        <v>5</v>
      </c>
    </row>
    <row r="3772" spans="1:19" ht="12.75">
      <c r="A3772" s="22" t="s">
        <v>60</v>
      </c>
      <c r="B3772" s="22" t="s">
        <v>1107</v>
      </c>
      <c r="C3772" s="22" t="s">
        <v>63</v>
      </c>
      <c r="D3772" s="22" t="s">
        <v>61</v>
      </c>
      <c r="E3772" s="22" t="s">
        <v>9749</v>
      </c>
      <c r="F3772" s="31">
        <v>43007.710659722223</v>
      </c>
      <c r="G3772" s="31">
        <v>43007</v>
      </c>
      <c r="H3772" s="31">
        <v>43372</v>
      </c>
      <c r="I3772" s="31">
        <v>43037.707326388889</v>
      </c>
      <c r="J3772" s="22" t="s">
        <v>73</v>
      </c>
      <c r="K3772" s="32" t="s">
        <v>74</v>
      </c>
      <c r="L3772" s="32" t="s">
        <v>9750</v>
      </c>
      <c r="N3772" s="24">
        <v>768.71</v>
      </c>
      <c r="O3772" s="24">
        <v>0</v>
      </c>
      <c r="P3772" s="32" t="s">
        <v>4404</v>
      </c>
      <c r="Q3772" s="43" t="s">
        <v>4405</v>
      </c>
      <c r="R3772" s="43" t="s">
        <v>78</v>
      </c>
      <c r="S3772" s="47">
        <v>5</v>
      </c>
    </row>
    <row r="3773" spans="1:19" ht="12.75">
      <c r="A3773" s="22" t="s">
        <v>60</v>
      </c>
      <c r="B3773" s="22" t="s">
        <v>175</v>
      </c>
      <c r="C3773" s="22" t="s">
        <v>63</v>
      </c>
      <c r="D3773" s="22" t="s">
        <v>61</v>
      </c>
      <c r="E3773" s="22" t="s">
        <v>9751</v>
      </c>
      <c r="F3773" s="31">
        <v>42999.084675925922</v>
      </c>
      <c r="G3773" s="31">
        <v>43034</v>
      </c>
      <c r="H3773" s="31">
        <v>43399</v>
      </c>
      <c r="I3773" s="31">
        <v>43059.084675925922</v>
      </c>
      <c r="J3773" s="22" t="s">
        <v>197</v>
      </c>
      <c r="K3773" s="32" t="s">
        <v>94</v>
      </c>
      <c r="L3773" s="32" t="s">
        <v>9752</v>
      </c>
      <c r="M3773" s="32" t="s">
        <v>9753</v>
      </c>
      <c r="N3773" s="24">
        <v>397.53199999999998</v>
      </c>
      <c r="O3773" s="24">
        <v>287.62</v>
      </c>
      <c r="P3773" s="32" t="s">
        <v>138</v>
      </c>
      <c r="Q3773" s="43" t="s">
        <v>139</v>
      </c>
      <c r="R3773" s="43" t="s">
        <v>78</v>
      </c>
      <c r="S3773" s="47">
        <v>5</v>
      </c>
    </row>
    <row r="3774" spans="1:19" ht="12.75">
      <c r="A3774" s="22" t="s">
        <v>60</v>
      </c>
      <c r="B3774" s="22" t="s">
        <v>175</v>
      </c>
      <c r="C3774" s="22" t="s">
        <v>63</v>
      </c>
      <c r="D3774" s="22" t="s">
        <v>61</v>
      </c>
      <c r="E3774" s="22" t="s">
        <v>9754</v>
      </c>
      <c r="F3774" s="31">
        <v>43000.455624999995</v>
      </c>
      <c r="G3774" s="31">
        <v>43030</v>
      </c>
      <c r="H3774" s="31">
        <v>43395</v>
      </c>
      <c r="I3774" s="31">
        <v>43030.450578703705</v>
      </c>
      <c r="J3774" s="22" t="s">
        <v>73</v>
      </c>
      <c r="K3774" s="32" t="s">
        <v>104</v>
      </c>
      <c r="L3774" s="32" t="s">
        <v>9755</v>
      </c>
      <c r="N3774" s="24">
        <v>0</v>
      </c>
      <c r="O3774" s="24">
        <v>0</v>
      </c>
      <c r="P3774" s="32" t="s">
        <v>366</v>
      </c>
      <c r="Q3774" s="43" t="s">
        <v>367</v>
      </c>
      <c r="R3774" s="43" t="s">
        <v>78</v>
      </c>
      <c r="S3774" s="47">
        <v>5</v>
      </c>
    </row>
    <row r="3775" spans="1:19" ht="12.75">
      <c r="A3775" s="22" t="s">
        <v>60</v>
      </c>
      <c r="B3775" s="22" t="s">
        <v>239</v>
      </c>
      <c r="C3775" s="22" t="s">
        <v>63</v>
      </c>
      <c r="D3775" s="22" t="s">
        <v>61</v>
      </c>
      <c r="E3775" s="22" t="s">
        <v>9756</v>
      </c>
      <c r="F3775" s="31">
        <v>42991.907627314817</v>
      </c>
      <c r="G3775" s="31">
        <v>42993</v>
      </c>
      <c r="H3775" s="31">
        <v>43358</v>
      </c>
      <c r="I3775" s="31">
        <v>43021</v>
      </c>
      <c r="J3775" s="22" t="s">
        <v>73</v>
      </c>
      <c r="K3775" s="32" t="s">
        <v>109</v>
      </c>
      <c r="L3775" s="32" t="s">
        <v>9757</v>
      </c>
      <c r="N3775" s="24">
        <v>533.865</v>
      </c>
      <c r="O3775" s="24">
        <v>457.17</v>
      </c>
      <c r="P3775" s="32" t="s">
        <v>769</v>
      </c>
      <c r="Q3775" s="43" t="s">
        <v>770</v>
      </c>
      <c r="R3775" s="43" t="s">
        <v>78</v>
      </c>
      <c r="S3775" s="47">
        <v>5</v>
      </c>
    </row>
    <row r="3776" spans="1:19" ht="12.75">
      <c r="A3776" s="22" t="s">
        <v>60</v>
      </c>
      <c r="B3776" s="22" t="s">
        <v>829</v>
      </c>
      <c r="C3776" s="22" t="s">
        <v>63</v>
      </c>
      <c r="D3776" s="22" t="s">
        <v>61</v>
      </c>
      <c r="E3776" s="22" t="s">
        <v>9758</v>
      </c>
      <c r="F3776" s="31">
        <v>42982.604710648149</v>
      </c>
      <c r="G3776" s="31">
        <v>42988</v>
      </c>
      <c r="H3776" s="31">
        <v>43353</v>
      </c>
      <c r="I3776" s="31">
        <v>43012</v>
      </c>
      <c r="J3776" s="22" t="s">
        <v>73</v>
      </c>
      <c r="K3776" s="32" t="s">
        <v>74</v>
      </c>
      <c r="L3776" s="32" t="s">
        <v>9759</v>
      </c>
      <c r="N3776" s="24">
        <v>2758.2049999999999</v>
      </c>
      <c r="O3776" s="24">
        <v>0</v>
      </c>
      <c r="P3776" s="32" t="s">
        <v>91</v>
      </c>
      <c r="Q3776" s="43" t="s">
        <v>92</v>
      </c>
      <c r="R3776" s="43" t="s">
        <v>78</v>
      </c>
      <c r="S3776" s="47">
        <v>5</v>
      </c>
    </row>
    <row r="3777" spans="1:19" ht="12.75">
      <c r="A3777" s="22" t="s">
        <v>60</v>
      </c>
      <c r="B3777" s="22" t="s">
        <v>159</v>
      </c>
      <c r="C3777" s="22" t="s">
        <v>63</v>
      </c>
      <c r="D3777" s="22" t="s">
        <v>61</v>
      </c>
      <c r="E3777" s="22" t="s">
        <v>9760</v>
      </c>
      <c r="F3777" s="31">
        <v>43004.086076388885</v>
      </c>
      <c r="G3777" s="31">
        <v>43039</v>
      </c>
      <c r="H3777" s="31">
        <v>43404</v>
      </c>
      <c r="I3777" s="31">
        <v>43053</v>
      </c>
      <c r="J3777" s="22" t="s">
        <v>197</v>
      </c>
      <c r="K3777" s="32" t="s">
        <v>94</v>
      </c>
      <c r="L3777" s="32" t="s">
        <v>9761</v>
      </c>
      <c r="M3777" s="32" t="s">
        <v>9762</v>
      </c>
      <c r="N3777" s="24">
        <v>1294.7112</v>
      </c>
      <c r="O3777" s="24">
        <v>930.73</v>
      </c>
      <c r="P3777" s="32" t="s">
        <v>246</v>
      </c>
      <c r="Q3777" s="43" t="s">
        <v>247</v>
      </c>
      <c r="R3777" s="43" t="s">
        <v>78</v>
      </c>
      <c r="S3777" s="47">
        <v>5</v>
      </c>
    </row>
    <row r="3778" spans="1:19" ht="12.75">
      <c r="A3778" s="22" t="s">
        <v>60</v>
      </c>
      <c r="B3778" s="22" t="s">
        <v>221</v>
      </c>
      <c r="C3778" s="22" t="s">
        <v>63</v>
      </c>
      <c r="D3778" s="22" t="s">
        <v>61</v>
      </c>
      <c r="E3778" s="22" t="s">
        <v>9763</v>
      </c>
      <c r="F3778" s="31">
        <v>42989.606377314813</v>
      </c>
      <c r="G3778" s="31">
        <v>43008</v>
      </c>
      <c r="H3778" s="31">
        <v>43373</v>
      </c>
      <c r="I3778" s="31">
        <v>43019</v>
      </c>
      <c r="J3778" s="22" t="s">
        <v>73</v>
      </c>
      <c r="K3778" s="32" t="s">
        <v>74</v>
      </c>
      <c r="L3778" s="32" t="s">
        <v>9764</v>
      </c>
      <c r="N3778" s="24">
        <v>0</v>
      </c>
      <c r="O3778" s="24">
        <v>0</v>
      </c>
      <c r="P3778" s="32" t="s">
        <v>1487</v>
      </c>
      <c r="Q3778" s="43" t="s">
        <v>1488</v>
      </c>
      <c r="R3778" s="43" t="s">
        <v>78</v>
      </c>
      <c r="S3778" s="47">
        <v>4</v>
      </c>
    </row>
    <row r="3779" spans="1:19" ht="12.75">
      <c r="A3779" s="22" t="s">
        <v>60</v>
      </c>
      <c r="B3779" s="22" t="s">
        <v>359</v>
      </c>
      <c r="C3779" s="22" t="s">
        <v>63</v>
      </c>
      <c r="D3779" s="22" t="s">
        <v>61</v>
      </c>
      <c r="E3779" s="22" t="s">
        <v>9765</v>
      </c>
      <c r="F3779" s="31">
        <v>42998.52952546296</v>
      </c>
      <c r="G3779" s="31">
        <v>42997</v>
      </c>
      <c r="H3779" s="31">
        <v>43362</v>
      </c>
      <c r="I3779" s="31">
        <v>43028</v>
      </c>
      <c r="J3779" s="22" t="s">
        <v>73</v>
      </c>
      <c r="K3779" s="32" t="s">
        <v>81</v>
      </c>
      <c r="L3779" s="32" t="s">
        <v>9766</v>
      </c>
      <c r="N3779" s="24">
        <v>677.11</v>
      </c>
      <c r="O3779" s="24">
        <v>790.59</v>
      </c>
      <c r="P3779" s="32" t="s">
        <v>936</v>
      </c>
      <c r="Q3779" s="43" t="s">
        <v>937</v>
      </c>
      <c r="R3779" s="43" t="s">
        <v>78</v>
      </c>
      <c r="S3779" s="47">
        <v>5</v>
      </c>
    </row>
    <row r="3780" spans="1:19" ht="12.75">
      <c r="A3780" s="22" t="s">
        <v>60</v>
      </c>
      <c r="B3780" s="22" t="s">
        <v>149</v>
      </c>
      <c r="C3780" s="22" t="s">
        <v>63</v>
      </c>
      <c r="D3780" s="22" t="s">
        <v>61</v>
      </c>
      <c r="E3780" s="22" t="s">
        <v>9767</v>
      </c>
      <c r="F3780" s="31">
        <v>43003.57435185185</v>
      </c>
      <c r="G3780" s="31">
        <v>43003</v>
      </c>
      <c r="H3780" s="31">
        <v>43368</v>
      </c>
      <c r="I3780" s="31">
        <v>43033.568437499998</v>
      </c>
      <c r="J3780" s="22" t="s">
        <v>73</v>
      </c>
      <c r="K3780" s="32" t="s">
        <v>74</v>
      </c>
      <c r="L3780" s="32" t="s">
        <v>9768</v>
      </c>
      <c r="N3780" s="24">
        <v>6412.9075000000003</v>
      </c>
      <c r="O3780" s="24">
        <v>0</v>
      </c>
      <c r="P3780" s="32" t="s">
        <v>449</v>
      </c>
      <c r="Q3780" s="43" t="s">
        <v>450</v>
      </c>
      <c r="R3780" s="43" t="s">
        <v>78</v>
      </c>
      <c r="S3780" s="47">
        <v>5</v>
      </c>
    </row>
    <row r="3781" spans="1:19" ht="12.75">
      <c r="A3781" s="22" t="s">
        <v>60</v>
      </c>
      <c r="B3781" s="22" t="s">
        <v>467</v>
      </c>
      <c r="C3781" s="22" t="s">
        <v>63</v>
      </c>
      <c r="D3781" s="22" t="s">
        <v>61</v>
      </c>
      <c r="E3781" s="22" t="s">
        <v>9769</v>
      </c>
      <c r="F3781" s="31">
        <v>42998.381631944445</v>
      </c>
      <c r="G3781" s="31">
        <v>43029</v>
      </c>
      <c r="H3781" s="31">
        <v>43394</v>
      </c>
      <c r="I3781" s="31">
        <v>43028</v>
      </c>
      <c r="J3781" s="22" t="s">
        <v>73</v>
      </c>
      <c r="K3781" s="32" t="s">
        <v>81</v>
      </c>
      <c r="L3781" s="32" t="s">
        <v>9770</v>
      </c>
      <c r="N3781" s="24">
        <v>2899.8833</v>
      </c>
      <c r="O3781" s="24">
        <v>2417.955</v>
      </c>
      <c r="P3781" s="32" t="s">
        <v>9771</v>
      </c>
      <c r="Q3781" s="43" t="s">
        <v>9772</v>
      </c>
      <c r="R3781" s="43" t="s">
        <v>78</v>
      </c>
      <c r="S3781" s="47">
        <v>5</v>
      </c>
    </row>
    <row r="3782" spans="1:19" ht="12.75">
      <c r="A3782" s="22" t="s">
        <v>60</v>
      </c>
      <c r="B3782" s="22" t="s">
        <v>175</v>
      </c>
      <c r="C3782" s="22" t="s">
        <v>63</v>
      </c>
      <c r="D3782" s="22" t="s">
        <v>61</v>
      </c>
      <c r="E3782" s="22" t="s">
        <v>9773</v>
      </c>
      <c r="F3782" s="31">
        <v>42991.411134259259</v>
      </c>
      <c r="G3782" s="31">
        <v>42991</v>
      </c>
      <c r="H3782" s="31">
        <v>43356</v>
      </c>
      <c r="I3782" s="31">
        <v>43021.409803240742</v>
      </c>
      <c r="J3782" s="22" t="s">
        <v>73</v>
      </c>
      <c r="K3782" s="32" t="s">
        <v>81</v>
      </c>
      <c r="L3782" s="32" t="s">
        <v>9774</v>
      </c>
      <c r="N3782" s="24">
        <v>424.74829999999997</v>
      </c>
      <c r="O3782" s="24">
        <v>347.935</v>
      </c>
      <c r="P3782" s="32" t="s">
        <v>372</v>
      </c>
      <c r="Q3782" s="43" t="s">
        <v>373</v>
      </c>
      <c r="R3782" s="43" t="s">
        <v>78</v>
      </c>
      <c r="S3782" s="47">
        <v>5</v>
      </c>
    </row>
    <row r="3783" spans="1:19" ht="12.75">
      <c r="A3783" s="22" t="s">
        <v>60</v>
      </c>
      <c r="B3783" s="22" t="s">
        <v>283</v>
      </c>
      <c r="C3783" s="22" t="s">
        <v>63</v>
      </c>
      <c r="D3783" s="22" t="s">
        <v>61</v>
      </c>
      <c r="E3783" s="22" t="s">
        <v>9775</v>
      </c>
      <c r="F3783" s="31">
        <v>42991.49596064815</v>
      </c>
      <c r="G3783" s="31">
        <v>43008</v>
      </c>
      <c r="H3783" s="31">
        <v>43373</v>
      </c>
      <c r="I3783" s="31">
        <v>43021.490173611106</v>
      </c>
      <c r="J3783" s="22" t="s">
        <v>73</v>
      </c>
      <c r="K3783" s="32" t="s">
        <v>74</v>
      </c>
      <c r="L3783" s="32" t="s">
        <v>9776</v>
      </c>
      <c r="N3783" s="24">
        <v>0</v>
      </c>
      <c r="O3783" s="24">
        <v>0</v>
      </c>
      <c r="P3783" s="32" t="s">
        <v>281</v>
      </c>
      <c r="Q3783" s="43" t="s">
        <v>282</v>
      </c>
      <c r="R3783" s="43" t="s">
        <v>78</v>
      </c>
      <c r="S3783" s="47">
        <v>6</v>
      </c>
    </row>
    <row r="3784" spans="1:19" ht="12.75">
      <c r="A3784" s="22" t="s">
        <v>60</v>
      </c>
      <c r="B3784" s="22" t="s">
        <v>175</v>
      </c>
      <c r="C3784" s="22" t="s">
        <v>63</v>
      </c>
      <c r="D3784" s="22" t="s">
        <v>61</v>
      </c>
      <c r="E3784" s="22" t="s">
        <v>9777</v>
      </c>
      <c r="F3784" s="31">
        <v>42985.548680555556</v>
      </c>
      <c r="G3784" s="31">
        <v>42985</v>
      </c>
      <c r="H3784" s="31">
        <v>43350</v>
      </c>
      <c r="I3784" s="31">
        <v>43015.489155092589</v>
      </c>
      <c r="J3784" s="22" t="s">
        <v>73</v>
      </c>
      <c r="K3784" s="32" t="s">
        <v>81</v>
      </c>
      <c r="L3784" s="32" t="s">
        <v>9778</v>
      </c>
      <c r="N3784" s="24">
        <v>387.05</v>
      </c>
      <c r="O3784" s="24">
        <v>356.86</v>
      </c>
      <c r="P3784" s="32" t="s">
        <v>1113</v>
      </c>
      <c r="Q3784" s="43" t="s">
        <v>1114</v>
      </c>
      <c r="R3784" s="43" t="s">
        <v>78</v>
      </c>
      <c r="S3784" s="47">
        <v>5</v>
      </c>
    </row>
    <row r="3785" spans="1:19" ht="12.75">
      <c r="A3785" s="22" t="s">
        <v>60</v>
      </c>
      <c r="B3785" s="22" t="s">
        <v>239</v>
      </c>
      <c r="C3785" s="22" t="s">
        <v>63</v>
      </c>
      <c r="D3785" s="22" t="s">
        <v>61</v>
      </c>
      <c r="E3785" s="22" t="s">
        <v>9779</v>
      </c>
      <c r="F3785" s="31">
        <v>43005.705659722218</v>
      </c>
      <c r="G3785" s="31">
        <v>43009</v>
      </c>
      <c r="H3785" s="31">
        <v>43374</v>
      </c>
      <c r="I3785" s="31">
        <v>43035</v>
      </c>
      <c r="J3785" s="22" t="s">
        <v>73</v>
      </c>
      <c r="K3785" s="32" t="s">
        <v>109</v>
      </c>
      <c r="L3785" s="32" t="s">
        <v>9780</v>
      </c>
      <c r="N3785" s="24">
        <v>457.61</v>
      </c>
      <c r="O3785" s="24">
        <v>431.42</v>
      </c>
      <c r="P3785" s="32" t="s">
        <v>121</v>
      </c>
      <c r="Q3785" s="43" t="s">
        <v>122</v>
      </c>
      <c r="R3785" s="43" t="s">
        <v>78</v>
      </c>
      <c r="S3785" s="47">
        <v>5</v>
      </c>
    </row>
    <row r="3786" spans="1:19" ht="12.75">
      <c r="A3786" s="22" t="s">
        <v>60</v>
      </c>
      <c r="B3786" s="22" t="s">
        <v>149</v>
      </c>
      <c r="C3786" s="22" t="s">
        <v>63</v>
      </c>
      <c r="D3786" s="22" t="s">
        <v>61</v>
      </c>
      <c r="E3786" s="22" t="s">
        <v>9781</v>
      </c>
      <c r="F3786" s="31">
        <v>42990.430393518516</v>
      </c>
      <c r="G3786" s="31">
        <v>42990</v>
      </c>
      <c r="H3786" s="31">
        <v>43355</v>
      </c>
      <c r="I3786" s="31">
        <v>43020.427569444444</v>
      </c>
      <c r="J3786" s="22" t="s">
        <v>73</v>
      </c>
      <c r="K3786" s="32" t="s">
        <v>104</v>
      </c>
      <c r="N3786" s="24">
        <v>256.34660000000002</v>
      </c>
      <c r="O3786" s="24">
        <v>0</v>
      </c>
      <c r="P3786" s="32" t="s">
        <v>2016</v>
      </c>
      <c r="Q3786" s="43" t="s">
        <v>2017</v>
      </c>
      <c r="R3786" s="43" t="s">
        <v>78</v>
      </c>
      <c r="S3786" s="47">
        <v>5</v>
      </c>
    </row>
    <row r="3787" spans="1:19" ht="12.75">
      <c r="A3787" s="22" t="s">
        <v>60</v>
      </c>
      <c r="B3787" s="22" t="s">
        <v>293</v>
      </c>
      <c r="C3787" s="22" t="s">
        <v>63</v>
      </c>
      <c r="D3787" s="22" t="s">
        <v>61</v>
      </c>
      <c r="E3787" s="22" t="s">
        <v>9782</v>
      </c>
      <c r="F3787" s="31">
        <v>42991.467013888891</v>
      </c>
      <c r="G3787" s="31">
        <v>43009</v>
      </c>
      <c r="H3787" s="31">
        <v>43374</v>
      </c>
      <c r="I3787" s="31">
        <v>43021</v>
      </c>
      <c r="J3787" s="22" t="s">
        <v>73</v>
      </c>
      <c r="K3787" s="32" t="s">
        <v>74</v>
      </c>
      <c r="L3787" s="32" t="s">
        <v>9783</v>
      </c>
      <c r="N3787" s="24">
        <v>8245.6299999999992</v>
      </c>
      <c r="O3787" s="24">
        <v>0</v>
      </c>
      <c r="P3787" s="32" t="s">
        <v>9784</v>
      </c>
      <c r="Q3787" s="43" t="s">
        <v>9785</v>
      </c>
      <c r="R3787" s="43" t="s">
        <v>78</v>
      </c>
      <c r="S3787" s="47">
        <v>5</v>
      </c>
    </row>
    <row r="3788" spans="1:19" ht="12.75">
      <c r="A3788" s="22" t="s">
        <v>60</v>
      </c>
      <c r="B3788" s="22" t="s">
        <v>430</v>
      </c>
      <c r="C3788" s="22" t="s">
        <v>63</v>
      </c>
      <c r="D3788" s="22" t="s">
        <v>61</v>
      </c>
      <c r="E3788" s="22" t="s">
        <v>9786</v>
      </c>
      <c r="F3788" s="31">
        <v>42990.473460648143</v>
      </c>
      <c r="G3788" s="31">
        <v>42999</v>
      </c>
      <c r="H3788" s="31">
        <v>43364</v>
      </c>
      <c r="I3788" s="31">
        <v>43020</v>
      </c>
      <c r="J3788" s="22" t="s">
        <v>73</v>
      </c>
      <c r="K3788" s="32" t="s">
        <v>104</v>
      </c>
      <c r="N3788" s="24">
        <v>1674.60</v>
      </c>
      <c r="O3788" s="24">
        <v>0</v>
      </c>
      <c r="P3788" s="32" t="s">
        <v>1169</v>
      </c>
      <c r="Q3788" s="43" t="s">
        <v>1170</v>
      </c>
      <c r="R3788" s="43" t="s">
        <v>78</v>
      </c>
      <c r="S3788" s="47">
        <v>5</v>
      </c>
    </row>
    <row r="3789" spans="1:19" ht="12.75">
      <c r="A3789" s="22" t="s">
        <v>60</v>
      </c>
      <c r="B3789" s="22" t="s">
        <v>175</v>
      </c>
      <c r="C3789" s="22" t="s">
        <v>63</v>
      </c>
      <c r="D3789" s="22" t="s">
        <v>61</v>
      </c>
      <c r="E3789" s="22" t="s">
        <v>9787</v>
      </c>
      <c r="F3789" s="31">
        <v>43000.43613425926</v>
      </c>
      <c r="G3789" s="31">
        <v>43000</v>
      </c>
      <c r="H3789" s="31">
        <v>43365</v>
      </c>
      <c r="I3789" s="31">
        <v>43030.431747685187</v>
      </c>
      <c r="J3789" s="22" t="s">
        <v>73</v>
      </c>
      <c r="K3789" s="32" t="s">
        <v>74</v>
      </c>
      <c r="L3789" s="32" t="s">
        <v>9788</v>
      </c>
      <c r="N3789" s="24">
        <v>1065.6566</v>
      </c>
      <c r="O3789" s="24">
        <v>0</v>
      </c>
      <c r="P3789" s="32" t="s">
        <v>1331</v>
      </c>
      <c r="Q3789" s="43" t="s">
        <v>1332</v>
      </c>
      <c r="R3789" s="43" t="s">
        <v>78</v>
      </c>
      <c r="S3789" s="47">
        <v>5</v>
      </c>
    </row>
    <row r="3790" spans="1:19" ht="12.75">
      <c r="A3790" s="22" t="s">
        <v>60</v>
      </c>
      <c r="B3790" s="22" t="s">
        <v>175</v>
      </c>
      <c r="C3790" s="22" t="s">
        <v>63</v>
      </c>
      <c r="D3790" s="22" t="s">
        <v>61</v>
      </c>
      <c r="E3790" s="22" t="s">
        <v>9789</v>
      </c>
      <c r="F3790" s="31">
        <v>42993.021932870368</v>
      </c>
      <c r="G3790" s="31">
        <v>43035</v>
      </c>
      <c r="H3790" s="31">
        <v>43400</v>
      </c>
      <c r="I3790" s="31">
        <v>43053.021932870368</v>
      </c>
      <c r="J3790" s="22" t="s">
        <v>73</v>
      </c>
      <c r="K3790" s="32" t="s">
        <v>74</v>
      </c>
      <c r="L3790" s="32" t="s">
        <v>9790</v>
      </c>
      <c r="N3790" s="24">
        <v>218.66</v>
      </c>
      <c r="O3790" s="24">
        <v>0</v>
      </c>
      <c r="P3790" s="32" t="s">
        <v>4052</v>
      </c>
      <c r="Q3790" s="43" t="s">
        <v>4053</v>
      </c>
      <c r="R3790" s="43" t="s">
        <v>78</v>
      </c>
      <c r="S3790" s="47">
        <v>4</v>
      </c>
    </row>
    <row r="3791" spans="1:19" ht="12.75">
      <c r="A3791" s="22" t="s">
        <v>60</v>
      </c>
      <c r="B3791" s="22" t="s">
        <v>154</v>
      </c>
      <c r="C3791" s="22" t="s">
        <v>63</v>
      </c>
      <c r="D3791" s="22" t="s">
        <v>61</v>
      </c>
      <c r="E3791" s="22" t="s">
        <v>9791</v>
      </c>
      <c r="F3791" s="31">
        <v>42982.482291666667</v>
      </c>
      <c r="G3791" s="31">
        <v>42982</v>
      </c>
      <c r="H3791" s="31">
        <v>43347</v>
      </c>
      <c r="I3791" s="31">
        <v>43012.480219907404</v>
      </c>
      <c r="J3791" s="22" t="s">
        <v>73</v>
      </c>
      <c r="K3791" s="32" t="s">
        <v>81</v>
      </c>
      <c r="L3791" s="32" t="s">
        <v>9792</v>
      </c>
      <c r="N3791" s="24">
        <v>373.435</v>
      </c>
      <c r="O3791" s="24">
        <v>446.87</v>
      </c>
      <c r="P3791" s="32" t="s">
        <v>3396</v>
      </c>
      <c r="Q3791" s="43" t="s">
        <v>3397</v>
      </c>
      <c r="R3791" s="43" t="s">
        <v>78</v>
      </c>
      <c r="S3791" s="47">
        <v>5</v>
      </c>
    </row>
    <row r="3792" spans="1:19" ht="12.75">
      <c r="A3792" s="22" t="s">
        <v>60</v>
      </c>
      <c r="B3792" s="22" t="s">
        <v>175</v>
      </c>
      <c r="C3792" s="22" t="s">
        <v>63</v>
      </c>
      <c r="D3792" s="22" t="s">
        <v>61</v>
      </c>
      <c r="E3792" s="22" t="s">
        <v>9793</v>
      </c>
      <c r="F3792" s="31">
        <v>43004.561736111107</v>
      </c>
      <c r="G3792" s="31">
        <v>43039</v>
      </c>
      <c r="H3792" s="31">
        <v>43404</v>
      </c>
      <c r="I3792" s="31">
        <v>43034.557442129626</v>
      </c>
      <c r="J3792" s="22" t="s">
        <v>73</v>
      </c>
      <c r="K3792" s="32" t="s">
        <v>104</v>
      </c>
      <c r="L3792" s="32" t="s">
        <v>9794</v>
      </c>
      <c r="N3792" s="24">
        <v>0</v>
      </c>
      <c r="O3792" s="24">
        <v>0</v>
      </c>
      <c r="P3792" s="32" t="s">
        <v>9795</v>
      </c>
      <c r="Q3792" s="43" t="s">
        <v>9796</v>
      </c>
      <c r="R3792" s="43" t="s">
        <v>78</v>
      </c>
      <c r="S3792" s="47">
        <v>6</v>
      </c>
    </row>
    <row r="3793" spans="1:19" ht="12.75">
      <c r="A3793" s="22" t="s">
        <v>60</v>
      </c>
      <c r="B3793" s="22" t="s">
        <v>239</v>
      </c>
      <c r="C3793" s="22" t="s">
        <v>63</v>
      </c>
      <c r="D3793" s="22" t="s">
        <v>61</v>
      </c>
      <c r="E3793" s="22" t="s">
        <v>9797</v>
      </c>
      <c r="F3793" s="31">
        <v>42990.599062499998</v>
      </c>
      <c r="G3793" s="31">
        <v>42990</v>
      </c>
      <c r="H3793" s="31">
        <v>43355</v>
      </c>
      <c r="I3793" s="31">
        <v>43020</v>
      </c>
      <c r="J3793" s="22" t="s">
        <v>73</v>
      </c>
      <c r="K3793" s="32" t="s">
        <v>74</v>
      </c>
      <c r="L3793" s="32" t="s">
        <v>9798</v>
      </c>
      <c r="N3793" s="24">
        <v>2797.84</v>
      </c>
      <c r="O3793" s="24">
        <v>0</v>
      </c>
      <c r="P3793" s="32" t="s">
        <v>4263</v>
      </c>
      <c r="Q3793" s="43" t="s">
        <v>4264</v>
      </c>
      <c r="R3793" s="43" t="s">
        <v>78</v>
      </c>
      <c r="S3793" s="47">
        <v>5</v>
      </c>
    </row>
    <row r="3794" spans="1:19" ht="12.75">
      <c r="A3794" s="22" t="s">
        <v>60</v>
      </c>
      <c r="B3794" s="22" t="s">
        <v>189</v>
      </c>
      <c r="C3794" s="22" t="s">
        <v>63</v>
      </c>
      <c r="D3794" s="22" t="s">
        <v>61</v>
      </c>
      <c r="E3794" s="22" t="s">
        <v>9799</v>
      </c>
      <c r="F3794" s="31">
        <v>42996.084247685183</v>
      </c>
      <c r="G3794" s="31">
        <v>43031</v>
      </c>
      <c r="H3794" s="31">
        <v>43396</v>
      </c>
      <c r="I3794" s="31">
        <v>43056.084247685183</v>
      </c>
      <c r="J3794" s="22" t="s">
        <v>197</v>
      </c>
      <c r="K3794" s="32" t="s">
        <v>81</v>
      </c>
      <c r="L3794" s="32" t="s">
        <v>9800</v>
      </c>
      <c r="N3794" s="24">
        <v>957.15</v>
      </c>
      <c r="O3794" s="24">
        <v>957.15</v>
      </c>
      <c r="P3794" s="32" t="s">
        <v>647</v>
      </c>
      <c r="Q3794" s="43" t="s">
        <v>648</v>
      </c>
      <c r="R3794" s="43" t="s">
        <v>78</v>
      </c>
      <c r="S3794" s="47">
        <v>1</v>
      </c>
    </row>
    <row r="3795" spans="1:19" ht="12.75">
      <c r="A3795" s="22" t="s">
        <v>60</v>
      </c>
      <c r="B3795" s="22" t="s">
        <v>159</v>
      </c>
      <c r="C3795" s="22" t="s">
        <v>63</v>
      </c>
      <c r="D3795" s="22" t="s">
        <v>61</v>
      </c>
      <c r="E3795" s="22" t="s">
        <v>9801</v>
      </c>
      <c r="F3795" s="31">
        <v>43006.488807870366</v>
      </c>
      <c r="G3795" s="31">
        <v>43006</v>
      </c>
      <c r="H3795" s="31">
        <v>43371</v>
      </c>
      <c r="I3795" s="31">
        <v>43036</v>
      </c>
      <c r="J3795" s="22" t="s">
        <v>73</v>
      </c>
      <c r="K3795" s="32" t="s">
        <v>74</v>
      </c>
      <c r="L3795" s="32" t="s">
        <v>9802</v>
      </c>
      <c r="N3795" s="24">
        <v>486.28</v>
      </c>
      <c r="O3795" s="24">
        <v>0</v>
      </c>
      <c r="P3795" s="32" t="s">
        <v>1090</v>
      </c>
      <c r="Q3795" s="43" t="s">
        <v>1091</v>
      </c>
      <c r="R3795" s="43" t="s">
        <v>78</v>
      </c>
      <c r="S3795" s="47">
        <v>5</v>
      </c>
    </row>
    <row r="3796" spans="1:19" ht="12.75">
      <c r="A3796" s="22" t="s">
        <v>60</v>
      </c>
      <c r="B3796" s="22" t="s">
        <v>159</v>
      </c>
      <c r="C3796" s="22" t="s">
        <v>63</v>
      </c>
      <c r="D3796" s="22" t="s">
        <v>61</v>
      </c>
      <c r="E3796" s="22" t="s">
        <v>9803</v>
      </c>
      <c r="F3796" s="31">
        <v>42982.597557870366</v>
      </c>
      <c r="G3796" s="31">
        <v>42982</v>
      </c>
      <c r="H3796" s="31">
        <v>43343</v>
      </c>
      <c r="I3796" s="31">
        <v>43012</v>
      </c>
      <c r="J3796" s="22" t="s">
        <v>73</v>
      </c>
      <c r="K3796" s="32" t="s">
        <v>74</v>
      </c>
      <c r="L3796" s="32" t="s">
        <v>9804</v>
      </c>
      <c r="N3796" s="24">
        <v>1446.03</v>
      </c>
      <c r="O3796" s="24">
        <v>0</v>
      </c>
      <c r="P3796" s="32" t="s">
        <v>1153</v>
      </c>
      <c r="Q3796" s="43" t="s">
        <v>1154</v>
      </c>
      <c r="R3796" s="43" t="s">
        <v>78</v>
      </c>
      <c r="S3796" s="47">
        <v>6</v>
      </c>
    </row>
    <row r="3797" spans="1:19" ht="12.75">
      <c r="A3797" s="22" t="s">
        <v>60</v>
      </c>
      <c r="B3797" s="22" t="s">
        <v>1666</v>
      </c>
      <c r="C3797" s="22" t="s">
        <v>63</v>
      </c>
      <c r="D3797" s="22" t="s">
        <v>61</v>
      </c>
      <c r="E3797" s="22" t="s">
        <v>9805</v>
      </c>
      <c r="F3797" s="31">
        <v>43005.463425925926</v>
      </c>
      <c r="G3797" s="31">
        <v>43005</v>
      </c>
      <c r="H3797" s="31">
        <v>43370</v>
      </c>
      <c r="I3797" s="31">
        <v>43035.461608796293</v>
      </c>
      <c r="J3797" s="22" t="s">
        <v>73</v>
      </c>
      <c r="K3797" s="32" t="s">
        <v>81</v>
      </c>
      <c r="L3797" s="32" t="s">
        <v>9806</v>
      </c>
      <c r="N3797" s="24">
        <v>485.84570000000002</v>
      </c>
      <c r="O3797" s="24">
        <v>431.42</v>
      </c>
      <c r="P3797" s="32" t="s">
        <v>106</v>
      </c>
      <c r="Q3797" s="43" t="s">
        <v>107</v>
      </c>
      <c r="R3797" s="43" t="s">
        <v>140</v>
      </c>
      <c r="S3797" s="47">
        <v>5</v>
      </c>
    </row>
    <row r="3798" spans="1:19" ht="12.75">
      <c r="A3798" s="22" t="s">
        <v>60</v>
      </c>
      <c r="B3798" s="22" t="s">
        <v>430</v>
      </c>
      <c r="C3798" s="22" t="s">
        <v>63</v>
      </c>
      <c r="D3798" s="22" t="s">
        <v>61</v>
      </c>
      <c r="E3798" s="22" t="s">
        <v>9807</v>
      </c>
      <c r="F3798" s="31">
        <v>42992.085069444445</v>
      </c>
      <c r="G3798" s="31">
        <v>43027</v>
      </c>
      <c r="H3798" s="31">
        <v>43392</v>
      </c>
      <c r="I3798" s="31">
        <v>43052.085057870368</v>
      </c>
      <c r="J3798" s="22" t="s">
        <v>197</v>
      </c>
      <c r="K3798" s="32" t="s">
        <v>81</v>
      </c>
      <c r="L3798" s="32" t="s">
        <v>9808</v>
      </c>
      <c r="N3798" s="24">
        <v>1212.4100000000001</v>
      </c>
      <c r="O3798" s="24">
        <v>1212.4100000000001</v>
      </c>
      <c r="P3798" s="32" t="s">
        <v>3321</v>
      </c>
      <c r="Q3798" s="43" t="s">
        <v>3322</v>
      </c>
      <c r="R3798" s="43" t="s">
        <v>78</v>
      </c>
      <c r="S3798" s="47">
        <v>1</v>
      </c>
    </row>
    <row r="3799" spans="1:19" ht="12.75">
      <c r="A3799" s="22" t="s">
        <v>60</v>
      </c>
      <c r="B3799" s="22" t="s">
        <v>1853</v>
      </c>
      <c r="C3799" s="22" t="s">
        <v>63</v>
      </c>
      <c r="D3799" s="22" t="s">
        <v>61</v>
      </c>
      <c r="E3799" s="22" t="s">
        <v>9809</v>
      </c>
      <c r="F3799" s="31">
        <v>43005.537997685184</v>
      </c>
      <c r="G3799" s="31">
        <v>43033</v>
      </c>
      <c r="H3799" s="31">
        <v>43398</v>
      </c>
      <c r="I3799" s="31">
        <v>43035</v>
      </c>
      <c r="J3799" s="22" t="s">
        <v>73</v>
      </c>
      <c r="K3799" s="32" t="s">
        <v>81</v>
      </c>
      <c r="L3799" s="32" t="s">
        <v>9810</v>
      </c>
      <c r="N3799" s="24">
        <v>1970.9616000000001</v>
      </c>
      <c r="O3799" s="24">
        <v>893.63</v>
      </c>
      <c r="P3799" s="32" t="s">
        <v>6907</v>
      </c>
      <c r="Q3799" s="43" t="s">
        <v>6908</v>
      </c>
      <c r="R3799" s="43" t="s">
        <v>78</v>
      </c>
      <c r="S3799" s="47">
        <v>5</v>
      </c>
    </row>
    <row r="3800" spans="1:19" ht="12.75">
      <c r="A3800" s="22" t="s">
        <v>60</v>
      </c>
      <c r="B3800" s="22" t="s">
        <v>419</v>
      </c>
      <c r="C3800" s="22" t="s">
        <v>63</v>
      </c>
      <c r="D3800" s="22" t="s">
        <v>61</v>
      </c>
      <c r="E3800" s="22" t="s">
        <v>9811</v>
      </c>
      <c r="F3800" s="31">
        <v>42986.529456018514</v>
      </c>
      <c r="G3800" s="31">
        <v>42986</v>
      </c>
      <c r="H3800" s="31">
        <v>43343</v>
      </c>
      <c r="I3800" s="31">
        <v>43016</v>
      </c>
      <c r="J3800" s="22" t="s">
        <v>73</v>
      </c>
      <c r="K3800" s="32" t="s">
        <v>74</v>
      </c>
      <c r="L3800" s="32" t="s">
        <v>9812</v>
      </c>
      <c r="N3800" s="24">
        <v>2135.42</v>
      </c>
      <c r="O3800" s="24">
        <v>0</v>
      </c>
      <c r="P3800" s="32" t="s">
        <v>205</v>
      </c>
      <c r="Q3800" s="43" t="s">
        <v>206</v>
      </c>
      <c r="R3800" s="43" t="s">
        <v>78</v>
      </c>
      <c r="S3800" s="47">
        <v>5</v>
      </c>
    </row>
    <row r="3801" spans="1:19" ht="12.75">
      <c r="A3801" s="22" t="s">
        <v>60</v>
      </c>
      <c r="B3801" s="22" t="s">
        <v>175</v>
      </c>
      <c r="C3801" s="22" t="s">
        <v>63</v>
      </c>
      <c r="D3801" s="22" t="s">
        <v>61</v>
      </c>
      <c r="E3801" s="22" t="s">
        <v>9813</v>
      </c>
      <c r="F3801" s="31">
        <v>43004.622476851851</v>
      </c>
      <c r="G3801" s="31">
        <v>43009</v>
      </c>
      <c r="H3801" s="31">
        <v>43374</v>
      </c>
      <c r="I3801" s="31">
        <v>43034.50299768518</v>
      </c>
      <c r="J3801" s="22" t="s">
        <v>73</v>
      </c>
      <c r="K3801" s="32" t="s">
        <v>109</v>
      </c>
      <c r="L3801" s="32" t="s">
        <v>9814</v>
      </c>
      <c r="N3801" s="24">
        <v>3967.47</v>
      </c>
      <c r="O3801" s="24">
        <v>4388.7700000000004</v>
      </c>
      <c r="P3801" s="32" t="s">
        <v>589</v>
      </c>
      <c r="Q3801" s="43" t="s">
        <v>590</v>
      </c>
      <c r="R3801" s="43" t="s">
        <v>78</v>
      </c>
      <c r="S3801" s="47">
        <v>4</v>
      </c>
    </row>
    <row r="3802" spans="1:19" ht="12.75">
      <c r="A3802" s="22" t="s">
        <v>60</v>
      </c>
      <c r="B3802" s="22" t="s">
        <v>430</v>
      </c>
      <c r="C3802" s="22" t="s">
        <v>63</v>
      </c>
      <c r="D3802" s="22" t="s">
        <v>61</v>
      </c>
      <c r="E3802" s="22" t="s">
        <v>9815</v>
      </c>
      <c r="F3802" s="31">
        <v>42997.484548611108</v>
      </c>
      <c r="G3802" s="31">
        <v>43001</v>
      </c>
      <c r="H3802" s="31">
        <v>43366</v>
      </c>
      <c r="I3802" s="31">
        <v>43027</v>
      </c>
      <c r="J3802" s="22" t="s">
        <v>73</v>
      </c>
      <c r="K3802" s="32" t="s">
        <v>74</v>
      </c>
      <c r="L3802" s="32" t="s">
        <v>9816</v>
      </c>
      <c r="N3802" s="24">
        <v>0</v>
      </c>
      <c r="O3802" s="24">
        <v>0</v>
      </c>
      <c r="P3802" s="32" t="s">
        <v>8161</v>
      </c>
      <c r="Q3802" s="43" t="s">
        <v>8162</v>
      </c>
      <c r="R3802" s="43" t="s">
        <v>78</v>
      </c>
      <c r="S3802" s="47">
        <v>5</v>
      </c>
    </row>
    <row r="3803" spans="1:19" ht="12.75">
      <c r="A3803" s="22" t="s">
        <v>60</v>
      </c>
      <c r="B3803" s="22" t="s">
        <v>175</v>
      </c>
      <c r="C3803" s="22" t="s">
        <v>63</v>
      </c>
      <c r="D3803" s="22" t="s">
        <v>61</v>
      </c>
      <c r="E3803" s="22" t="s">
        <v>9817</v>
      </c>
      <c r="F3803" s="31">
        <v>42982.705578703702</v>
      </c>
      <c r="G3803" s="31">
        <v>42993</v>
      </c>
      <c r="H3803" s="31">
        <v>43358</v>
      </c>
      <c r="I3803" s="31">
        <v>43012.697523148148</v>
      </c>
      <c r="J3803" s="22" t="s">
        <v>73</v>
      </c>
      <c r="K3803" s="32" t="s">
        <v>104</v>
      </c>
      <c r="L3803" s="32" t="s">
        <v>9818</v>
      </c>
      <c r="N3803" s="24">
        <v>2901.30</v>
      </c>
      <c r="O3803" s="24">
        <v>0</v>
      </c>
      <c r="P3803" s="32" t="s">
        <v>106</v>
      </c>
      <c r="Q3803" s="43" t="s">
        <v>107</v>
      </c>
      <c r="R3803" s="43" t="s">
        <v>78</v>
      </c>
      <c r="S3803" s="47">
        <v>5</v>
      </c>
    </row>
    <row r="3804" spans="1:19" ht="12.75">
      <c r="A3804" s="22" t="s">
        <v>60</v>
      </c>
      <c r="B3804" s="22" t="s">
        <v>175</v>
      </c>
      <c r="C3804" s="22" t="s">
        <v>63</v>
      </c>
      <c r="D3804" s="22" t="s">
        <v>61</v>
      </c>
      <c r="E3804" s="22" t="s">
        <v>9819</v>
      </c>
      <c r="F3804" s="31">
        <v>42985.38318287037</v>
      </c>
      <c r="G3804" s="31">
        <v>42997</v>
      </c>
      <c r="H3804" s="31">
        <v>43362</v>
      </c>
      <c r="I3804" s="31">
        <v>43015.382604166662</v>
      </c>
      <c r="J3804" s="22" t="s">
        <v>244</v>
      </c>
      <c r="K3804" s="32" t="s">
        <v>94</v>
      </c>
      <c r="L3804" s="32" t="s">
        <v>9820</v>
      </c>
      <c r="M3804" s="32" t="s">
        <v>5609</v>
      </c>
      <c r="N3804" s="24">
        <v>504.04</v>
      </c>
      <c r="O3804" s="24">
        <v>504.04</v>
      </c>
      <c r="P3804" s="32" t="s">
        <v>871</v>
      </c>
      <c r="Q3804" s="43" t="s">
        <v>872</v>
      </c>
      <c r="R3804" s="43" t="s">
        <v>78</v>
      </c>
      <c r="S3804" s="47">
        <v>1</v>
      </c>
    </row>
    <row r="3805" spans="1:19" ht="12.75">
      <c r="A3805" s="22" t="s">
        <v>60</v>
      </c>
      <c r="B3805" s="22" t="s">
        <v>333</v>
      </c>
      <c r="C3805" s="22" t="s">
        <v>63</v>
      </c>
      <c r="D3805" s="22" t="s">
        <v>61</v>
      </c>
      <c r="E3805" s="22" t="s">
        <v>9821</v>
      </c>
      <c r="F3805" s="31">
        <v>42996.084305555552</v>
      </c>
      <c r="G3805" s="31">
        <v>43031</v>
      </c>
      <c r="H3805" s="31">
        <v>43396</v>
      </c>
      <c r="I3805" s="31">
        <v>43056.084305555552</v>
      </c>
      <c r="J3805" s="22" t="s">
        <v>197</v>
      </c>
      <c r="K3805" s="32" t="s">
        <v>81</v>
      </c>
      <c r="L3805" s="32" t="s">
        <v>9822</v>
      </c>
      <c r="N3805" s="24">
        <v>798.68</v>
      </c>
      <c r="O3805" s="24">
        <v>798.68</v>
      </c>
      <c r="P3805" s="32" t="s">
        <v>9823</v>
      </c>
      <c r="Q3805" s="43" t="s">
        <v>9824</v>
      </c>
      <c r="R3805" s="43" t="s">
        <v>78</v>
      </c>
      <c r="S3805" s="47">
        <v>1</v>
      </c>
    </row>
    <row r="3806" spans="1:19" ht="12.75">
      <c r="A3806" s="22" t="s">
        <v>60</v>
      </c>
      <c r="B3806" s="22" t="s">
        <v>333</v>
      </c>
      <c r="C3806" s="22" t="s">
        <v>63</v>
      </c>
      <c r="D3806" s="22" t="s">
        <v>61</v>
      </c>
      <c r="E3806" s="22" t="s">
        <v>9825</v>
      </c>
      <c r="F3806" s="31">
        <v>42983.084930555553</v>
      </c>
      <c r="G3806" s="31">
        <v>43018</v>
      </c>
      <c r="H3806" s="31">
        <v>43383</v>
      </c>
      <c r="I3806" s="31">
        <v>43043.084930555553</v>
      </c>
      <c r="J3806" s="22" t="s">
        <v>197</v>
      </c>
      <c r="K3806" s="32" t="s">
        <v>81</v>
      </c>
      <c r="L3806" s="32" t="s">
        <v>9826</v>
      </c>
      <c r="N3806" s="24">
        <v>4126.7375000000002</v>
      </c>
      <c r="O3806" s="24">
        <v>3243.04</v>
      </c>
      <c r="P3806" s="32" t="s">
        <v>91</v>
      </c>
      <c r="Q3806" s="43" t="s">
        <v>92</v>
      </c>
      <c r="R3806" s="43" t="s">
        <v>140</v>
      </c>
      <c r="S3806" s="47">
        <v>6</v>
      </c>
    </row>
    <row r="3807" spans="1:19" ht="12.75">
      <c r="A3807" s="22" t="s">
        <v>60</v>
      </c>
      <c r="B3807" s="22" t="s">
        <v>175</v>
      </c>
      <c r="C3807" s="22" t="s">
        <v>63</v>
      </c>
      <c r="D3807" s="22" t="s">
        <v>61</v>
      </c>
      <c r="E3807" s="22" t="s">
        <v>9827</v>
      </c>
      <c r="F3807" s="31">
        <v>42999.652928240735</v>
      </c>
      <c r="G3807" s="31">
        <v>42999</v>
      </c>
      <c r="H3807" s="31">
        <v>43364</v>
      </c>
      <c r="I3807" s="31">
        <v>43029.651076388887</v>
      </c>
      <c r="J3807" s="22" t="s">
        <v>73</v>
      </c>
      <c r="K3807" s="32" t="s">
        <v>81</v>
      </c>
      <c r="L3807" s="32" t="s">
        <v>9828</v>
      </c>
      <c r="N3807" s="24">
        <v>301.20330000000001</v>
      </c>
      <c r="O3807" s="24">
        <v>426.69</v>
      </c>
      <c r="P3807" s="32" t="s">
        <v>2110</v>
      </c>
      <c r="Q3807" s="43" t="s">
        <v>2111</v>
      </c>
      <c r="R3807" s="43" t="s">
        <v>78</v>
      </c>
      <c r="S3807" s="47">
        <v>5</v>
      </c>
    </row>
    <row r="3808" spans="1:19" ht="12.75">
      <c r="A3808" s="22" t="s">
        <v>60</v>
      </c>
      <c r="B3808" s="22" t="s">
        <v>149</v>
      </c>
      <c r="C3808" s="22" t="s">
        <v>63</v>
      </c>
      <c r="D3808" s="22" t="s">
        <v>61</v>
      </c>
      <c r="E3808" s="22" t="s">
        <v>9829</v>
      </c>
      <c r="F3808" s="31">
        <v>42993.518865740742</v>
      </c>
      <c r="G3808" s="31">
        <v>42993</v>
      </c>
      <c r="H3808" s="31">
        <v>43358</v>
      </c>
      <c r="I3808" s="31">
        <v>43023.503576388888</v>
      </c>
      <c r="J3808" s="22" t="s">
        <v>73</v>
      </c>
      <c r="K3808" s="32" t="s">
        <v>74</v>
      </c>
      <c r="L3808" s="32" t="s">
        <v>9830</v>
      </c>
      <c r="N3808" s="24">
        <v>300</v>
      </c>
      <c r="O3808" s="24">
        <v>0</v>
      </c>
      <c r="P3808" s="32" t="s">
        <v>696</v>
      </c>
      <c r="Q3808" s="43" t="s">
        <v>697</v>
      </c>
      <c r="R3808" s="43" t="s">
        <v>78</v>
      </c>
      <c r="S3808" s="47">
        <v>5</v>
      </c>
    </row>
    <row r="3809" spans="1:19" ht="12.75">
      <c r="A3809" s="22" t="s">
        <v>60</v>
      </c>
      <c r="B3809" s="22" t="s">
        <v>419</v>
      </c>
      <c r="C3809" s="22" t="s">
        <v>63</v>
      </c>
      <c r="D3809" s="22" t="s">
        <v>61</v>
      </c>
      <c r="E3809" s="22" t="s">
        <v>9831</v>
      </c>
      <c r="F3809" s="31">
        <v>42979.443576388891</v>
      </c>
      <c r="G3809" s="31">
        <v>42979</v>
      </c>
      <c r="H3809" s="31">
        <v>43344</v>
      </c>
      <c r="I3809" s="31">
        <v>43009</v>
      </c>
      <c r="J3809" s="22" t="s">
        <v>73</v>
      </c>
      <c r="K3809" s="32" t="s">
        <v>74</v>
      </c>
      <c r="L3809" s="32" t="s">
        <v>9832</v>
      </c>
      <c r="N3809" s="24">
        <v>2304.4499999999998</v>
      </c>
      <c r="O3809" s="24">
        <v>0</v>
      </c>
      <c r="P3809" s="32" t="s">
        <v>1243</v>
      </c>
      <c r="Q3809" s="43" t="s">
        <v>1244</v>
      </c>
      <c r="R3809" s="43" t="s">
        <v>78</v>
      </c>
      <c r="S3809" s="47">
        <v>5</v>
      </c>
    </row>
    <row r="3810" spans="1:19" ht="12.75">
      <c r="A3810" s="22" t="s">
        <v>60</v>
      </c>
      <c r="B3810" s="22" t="s">
        <v>159</v>
      </c>
      <c r="C3810" s="22" t="s">
        <v>63</v>
      </c>
      <c r="D3810" s="22" t="s">
        <v>61</v>
      </c>
      <c r="E3810" s="22" t="s">
        <v>9833</v>
      </c>
      <c r="F3810" s="31">
        <v>42982.809895833328</v>
      </c>
      <c r="G3810" s="31">
        <v>43006</v>
      </c>
      <c r="H3810" s="31">
        <v>43371</v>
      </c>
      <c r="I3810" s="31">
        <v>43012</v>
      </c>
      <c r="J3810" s="22" t="s">
        <v>73</v>
      </c>
      <c r="K3810" s="32" t="s">
        <v>109</v>
      </c>
      <c r="L3810" s="32" t="s">
        <v>9834</v>
      </c>
      <c r="N3810" s="24">
        <v>3036.2828</v>
      </c>
      <c r="O3810" s="24">
        <v>4448.6499999999996</v>
      </c>
      <c r="P3810" s="32" t="s">
        <v>106</v>
      </c>
      <c r="Q3810" s="43" t="s">
        <v>107</v>
      </c>
      <c r="R3810" s="43" t="s">
        <v>78</v>
      </c>
      <c r="S3810" s="47">
        <v>5</v>
      </c>
    </row>
    <row r="3811" spans="1:19" ht="12.75">
      <c r="A3811" s="22" t="s">
        <v>60</v>
      </c>
      <c r="B3811" s="22" t="s">
        <v>175</v>
      </c>
      <c r="C3811" s="22" t="s">
        <v>63</v>
      </c>
      <c r="D3811" s="22" t="s">
        <v>61</v>
      </c>
      <c r="E3811" s="22" t="s">
        <v>9835</v>
      </c>
      <c r="F3811" s="31">
        <v>42983.678877314815</v>
      </c>
      <c r="G3811" s="31">
        <v>42983</v>
      </c>
      <c r="H3811" s="31">
        <v>43348</v>
      </c>
      <c r="I3811" s="31">
        <v>43013.674178240741</v>
      </c>
      <c r="J3811" s="22" t="s">
        <v>73</v>
      </c>
      <c r="K3811" s="32" t="s">
        <v>74</v>
      </c>
      <c r="L3811" s="32" t="s">
        <v>9836</v>
      </c>
      <c r="N3811" s="24">
        <v>0</v>
      </c>
      <c r="O3811" s="24">
        <v>0</v>
      </c>
      <c r="P3811" s="32" t="s">
        <v>241</v>
      </c>
      <c r="Q3811" s="43" t="s">
        <v>242</v>
      </c>
      <c r="R3811" s="43" t="s">
        <v>78</v>
      </c>
      <c r="S3811" s="47">
        <v>5</v>
      </c>
    </row>
    <row r="3812" spans="1:19" ht="12.75">
      <c r="A3812" s="22" t="s">
        <v>60</v>
      </c>
      <c r="B3812" s="22" t="s">
        <v>175</v>
      </c>
      <c r="C3812" s="22" t="s">
        <v>63</v>
      </c>
      <c r="D3812" s="22" t="s">
        <v>61</v>
      </c>
      <c r="E3812" s="22" t="s">
        <v>9837</v>
      </c>
      <c r="F3812" s="31">
        <v>43000.705347222218</v>
      </c>
      <c r="G3812" s="31">
        <v>43000</v>
      </c>
      <c r="H3812" s="31">
        <v>43365</v>
      </c>
      <c r="I3812" s="31">
        <v>43030.694687499999</v>
      </c>
      <c r="J3812" s="22" t="s">
        <v>73</v>
      </c>
      <c r="K3812" s="32" t="s">
        <v>74</v>
      </c>
      <c r="L3812" s="32" t="s">
        <v>9838</v>
      </c>
      <c r="N3812" s="24">
        <v>309.2575</v>
      </c>
      <c r="O3812" s="24">
        <v>0</v>
      </c>
      <c r="P3812" s="32" t="s">
        <v>510</v>
      </c>
      <c r="Q3812" s="43" t="s">
        <v>511</v>
      </c>
      <c r="R3812" s="43" t="s">
        <v>78</v>
      </c>
      <c r="S3812" s="47">
        <v>5</v>
      </c>
    </row>
    <row r="3813" spans="1:19" ht="12.75">
      <c r="A3813" s="22" t="s">
        <v>60</v>
      </c>
      <c r="B3813" s="22" t="s">
        <v>175</v>
      </c>
      <c r="C3813" s="22" t="s">
        <v>63</v>
      </c>
      <c r="D3813" s="22" t="s">
        <v>61</v>
      </c>
      <c r="E3813" s="22" t="s">
        <v>9839</v>
      </c>
      <c r="F3813" s="31">
        <v>42985.668425925927</v>
      </c>
      <c r="G3813" s="31">
        <v>43025</v>
      </c>
      <c r="H3813" s="31">
        <v>43390</v>
      </c>
      <c r="I3813" s="31">
        <v>43015.667141203703</v>
      </c>
      <c r="J3813" s="22" t="s">
        <v>73</v>
      </c>
      <c r="K3813" s="32" t="s">
        <v>109</v>
      </c>
      <c r="L3813" s="32" t="s">
        <v>9840</v>
      </c>
      <c r="N3813" s="24">
        <v>516.43399999999997</v>
      </c>
      <c r="O3813" s="24">
        <v>516.07000000000005</v>
      </c>
      <c r="P3813" s="32" t="s">
        <v>433</v>
      </c>
      <c r="Q3813" s="43" t="s">
        <v>434</v>
      </c>
      <c r="R3813" s="43" t="s">
        <v>140</v>
      </c>
      <c r="S3813" s="47">
        <v>4</v>
      </c>
    </row>
    <row r="3814" spans="1:19" ht="12.75">
      <c r="A3814" s="22" t="s">
        <v>60</v>
      </c>
      <c r="B3814" s="22" t="s">
        <v>175</v>
      </c>
      <c r="C3814" s="22" t="s">
        <v>63</v>
      </c>
      <c r="D3814" s="22" t="s">
        <v>61</v>
      </c>
      <c r="E3814" s="22" t="s">
        <v>9841</v>
      </c>
      <c r="F3814" s="31">
        <v>42983.026134259257</v>
      </c>
      <c r="G3814" s="31">
        <v>43032</v>
      </c>
      <c r="H3814" s="31">
        <v>43397</v>
      </c>
      <c r="I3814" s="31">
        <v>43043.026134259257</v>
      </c>
      <c r="J3814" s="22" t="s">
        <v>73</v>
      </c>
      <c r="K3814" s="32" t="s">
        <v>109</v>
      </c>
      <c r="L3814" s="32" t="s">
        <v>9842</v>
      </c>
      <c r="N3814" s="24">
        <v>649.97329999999999</v>
      </c>
      <c r="O3814" s="24">
        <v>628.75</v>
      </c>
      <c r="P3814" s="32" t="s">
        <v>904</v>
      </c>
      <c r="Q3814" s="43" t="s">
        <v>905</v>
      </c>
      <c r="R3814" s="43" t="s">
        <v>78</v>
      </c>
      <c r="S3814" s="47">
        <v>6</v>
      </c>
    </row>
    <row r="3815" spans="1:19" ht="12.75">
      <c r="A3815" s="22" t="s">
        <v>60</v>
      </c>
      <c r="B3815" s="22" t="s">
        <v>528</v>
      </c>
      <c r="C3815" s="22" t="s">
        <v>63</v>
      </c>
      <c r="D3815" s="22" t="s">
        <v>61</v>
      </c>
      <c r="E3815" s="22" t="s">
        <v>9843</v>
      </c>
      <c r="F3815" s="31">
        <v>43005.085162037038</v>
      </c>
      <c r="G3815" s="31">
        <v>43040</v>
      </c>
      <c r="H3815" s="31">
        <v>43405</v>
      </c>
      <c r="I3815" s="31">
        <v>43065.085162037038</v>
      </c>
      <c r="J3815" s="22" t="s">
        <v>197</v>
      </c>
      <c r="K3815" s="32" t="s">
        <v>81</v>
      </c>
      <c r="L3815" s="32" t="s">
        <v>9844</v>
      </c>
      <c r="N3815" s="24">
        <v>1644.76</v>
      </c>
      <c r="O3815" s="24">
        <v>1644.76</v>
      </c>
      <c r="P3815" s="32" t="s">
        <v>111</v>
      </c>
      <c r="Q3815" s="43" t="s">
        <v>112</v>
      </c>
      <c r="R3815" s="43" t="s">
        <v>78</v>
      </c>
      <c r="S3815" s="47">
        <v>1</v>
      </c>
    </row>
    <row r="3816" spans="1:19" ht="12.75">
      <c r="A3816" s="22" t="s">
        <v>60</v>
      </c>
      <c r="B3816" s="22" t="s">
        <v>175</v>
      </c>
      <c r="C3816" s="22" t="s">
        <v>63</v>
      </c>
      <c r="D3816" s="22" t="s">
        <v>61</v>
      </c>
      <c r="E3816" s="22" t="s">
        <v>9845</v>
      </c>
      <c r="F3816" s="31">
        <v>42991.409143518518</v>
      </c>
      <c r="G3816" s="31">
        <v>42991</v>
      </c>
      <c r="H3816" s="31">
        <v>43356</v>
      </c>
      <c r="I3816" s="31">
        <v>43021.404502314814</v>
      </c>
      <c r="J3816" s="22" t="s">
        <v>73</v>
      </c>
      <c r="K3816" s="32" t="s">
        <v>74</v>
      </c>
      <c r="L3816" s="32" t="s">
        <v>9846</v>
      </c>
      <c r="N3816" s="24">
        <v>958.4025</v>
      </c>
      <c r="O3816" s="24">
        <v>0</v>
      </c>
      <c r="P3816" s="32" t="s">
        <v>5047</v>
      </c>
      <c r="Q3816" s="43" t="s">
        <v>5048</v>
      </c>
      <c r="R3816" s="43" t="s">
        <v>78</v>
      </c>
      <c r="S3816" s="47">
        <v>5</v>
      </c>
    </row>
    <row r="3817" spans="1:19" ht="12.75">
      <c r="A3817" s="22" t="s">
        <v>60</v>
      </c>
      <c r="B3817" s="22" t="s">
        <v>175</v>
      </c>
      <c r="C3817" s="22" t="s">
        <v>63</v>
      </c>
      <c r="D3817" s="22" t="s">
        <v>61</v>
      </c>
      <c r="E3817" s="22" t="s">
        <v>9847</v>
      </c>
      <c r="F3817" s="31">
        <v>42999.084641203699</v>
      </c>
      <c r="G3817" s="31">
        <v>43034</v>
      </c>
      <c r="H3817" s="31">
        <v>43399</v>
      </c>
      <c r="I3817" s="31">
        <v>43059.084641203699</v>
      </c>
      <c r="J3817" s="22" t="s">
        <v>197</v>
      </c>
      <c r="K3817" s="32" t="s">
        <v>81</v>
      </c>
      <c r="L3817" s="32" t="s">
        <v>9848</v>
      </c>
      <c r="N3817" s="24">
        <v>613.87</v>
      </c>
      <c r="O3817" s="24">
        <v>613.87</v>
      </c>
      <c r="P3817" s="32" t="s">
        <v>871</v>
      </c>
      <c r="Q3817" s="43" t="s">
        <v>872</v>
      </c>
      <c r="R3817" s="43" t="s">
        <v>78</v>
      </c>
      <c r="S3817" s="47">
        <v>1</v>
      </c>
    </row>
    <row r="3818" spans="1:19" ht="12.75">
      <c r="A3818" s="22" t="s">
        <v>60</v>
      </c>
      <c r="B3818" s="22" t="s">
        <v>419</v>
      </c>
      <c r="C3818" s="22" t="s">
        <v>63</v>
      </c>
      <c r="D3818" s="22" t="s">
        <v>61</v>
      </c>
      <c r="E3818" s="22" t="s">
        <v>9849</v>
      </c>
      <c r="F3818" s="31">
        <v>42993.633645833332</v>
      </c>
      <c r="G3818" s="31">
        <v>43022</v>
      </c>
      <c r="H3818" s="31">
        <v>43387</v>
      </c>
      <c r="I3818" s="31">
        <v>43053</v>
      </c>
      <c r="J3818" s="22" t="s">
        <v>73</v>
      </c>
      <c r="K3818" s="32" t="s">
        <v>74</v>
      </c>
      <c r="L3818" s="32" t="s">
        <v>9850</v>
      </c>
      <c r="N3818" s="24">
        <v>0</v>
      </c>
      <c r="O3818" s="24">
        <v>0</v>
      </c>
      <c r="P3818" s="32" t="s">
        <v>3516</v>
      </c>
      <c r="Q3818" s="43" t="s">
        <v>3517</v>
      </c>
      <c r="R3818" s="43" t="s">
        <v>78</v>
      </c>
      <c r="S3818" s="47">
        <v>6</v>
      </c>
    </row>
    <row r="3819" spans="1:19" ht="12.75">
      <c r="A3819" s="22" t="s">
        <v>60</v>
      </c>
      <c r="B3819" s="22" t="s">
        <v>248</v>
      </c>
      <c r="C3819" s="22" t="s">
        <v>63</v>
      </c>
      <c r="D3819" s="22" t="s">
        <v>61</v>
      </c>
      <c r="E3819" s="22" t="s">
        <v>9851</v>
      </c>
      <c r="F3819" s="31">
        <v>42997.473113425927</v>
      </c>
      <c r="G3819" s="31">
        <v>43020</v>
      </c>
      <c r="H3819" s="31">
        <v>43385</v>
      </c>
      <c r="I3819" s="31">
        <v>43027</v>
      </c>
      <c r="J3819" s="22" t="s">
        <v>73</v>
      </c>
      <c r="K3819" s="32" t="s">
        <v>74</v>
      </c>
      <c r="L3819" s="32" t="s">
        <v>9852</v>
      </c>
      <c r="N3819" s="24">
        <v>0</v>
      </c>
      <c r="O3819" s="24">
        <v>0</v>
      </c>
      <c r="P3819" s="32" t="s">
        <v>9853</v>
      </c>
      <c r="Q3819" s="43" t="s">
        <v>9854</v>
      </c>
      <c r="R3819" s="43" t="s">
        <v>78</v>
      </c>
      <c r="S3819" s="47">
        <v>5</v>
      </c>
    </row>
    <row r="3820" spans="1:19" ht="12.75">
      <c r="A3820" s="22" t="s">
        <v>60</v>
      </c>
      <c r="B3820" s="22" t="s">
        <v>2670</v>
      </c>
      <c r="C3820" s="22" t="s">
        <v>63</v>
      </c>
      <c r="D3820" s="22" t="s">
        <v>61</v>
      </c>
      <c r="E3820" s="22" t="s">
        <v>9855</v>
      </c>
      <c r="F3820" s="31">
        <v>43003.431932870371</v>
      </c>
      <c r="G3820" s="31">
        <v>43003</v>
      </c>
      <c r="H3820" s="31">
        <v>43368</v>
      </c>
      <c r="I3820" s="31">
        <v>43033.397430555553</v>
      </c>
      <c r="J3820" s="22" t="s">
        <v>73</v>
      </c>
      <c r="K3820" s="32" t="s">
        <v>81</v>
      </c>
      <c r="L3820" s="32" t="s">
        <v>9856</v>
      </c>
      <c r="N3820" s="24">
        <v>1321.5966000000001</v>
      </c>
      <c r="O3820" s="24">
        <v>906.2775</v>
      </c>
      <c r="P3820" s="32" t="s">
        <v>405</v>
      </c>
      <c r="Q3820" s="43" t="s">
        <v>406</v>
      </c>
      <c r="R3820" s="43" t="s">
        <v>78</v>
      </c>
      <c r="S3820" s="47">
        <v>4</v>
      </c>
    </row>
    <row r="3821" spans="1:19" ht="12.75">
      <c r="A3821" s="22" t="s">
        <v>60</v>
      </c>
      <c r="B3821" s="22" t="s">
        <v>3337</v>
      </c>
      <c r="C3821" s="22" t="s">
        <v>63</v>
      </c>
      <c r="D3821" s="22" t="s">
        <v>61</v>
      </c>
      <c r="E3821" s="22" t="s">
        <v>9857</v>
      </c>
      <c r="F3821" s="31">
        <v>42982.450243055551</v>
      </c>
      <c r="G3821" s="31">
        <v>42991</v>
      </c>
      <c r="H3821" s="31">
        <v>43356</v>
      </c>
      <c r="I3821" s="31">
        <v>43012</v>
      </c>
      <c r="J3821" s="22" t="s">
        <v>73</v>
      </c>
      <c r="K3821" s="32" t="s">
        <v>74</v>
      </c>
      <c r="L3821" s="32" t="s">
        <v>9858</v>
      </c>
      <c r="N3821" s="24">
        <v>625.34</v>
      </c>
      <c r="O3821" s="24">
        <v>0</v>
      </c>
      <c r="P3821" s="32" t="s">
        <v>510</v>
      </c>
      <c r="Q3821" s="43" t="s">
        <v>511</v>
      </c>
      <c r="R3821" s="43" t="s">
        <v>78</v>
      </c>
      <c r="S3821" s="47">
        <v>6</v>
      </c>
    </row>
    <row r="3822" spans="1:19" ht="12.75">
      <c r="A3822" s="22" t="s">
        <v>60</v>
      </c>
      <c r="B3822" s="22" t="s">
        <v>169</v>
      </c>
      <c r="C3822" s="22" t="s">
        <v>63</v>
      </c>
      <c r="D3822" s="22" t="s">
        <v>61</v>
      </c>
      <c r="E3822" s="22" t="s">
        <v>9859</v>
      </c>
      <c r="F3822" s="31">
        <v>43004.585023148145</v>
      </c>
      <c r="G3822" s="31">
        <v>43004</v>
      </c>
      <c r="H3822" s="31">
        <v>43369</v>
      </c>
      <c r="I3822" s="31">
        <v>43034</v>
      </c>
      <c r="J3822" s="22" t="s">
        <v>73</v>
      </c>
      <c r="K3822" s="32" t="s">
        <v>81</v>
      </c>
      <c r="L3822" s="32" t="s">
        <v>9860</v>
      </c>
      <c r="N3822" s="24">
        <v>609.09659999999997</v>
      </c>
      <c r="O3822" s="24">
        <v>597.58000000000004</v>
      </c>
      <c r="P3822" s="32" t="s">
        <v>936</v>
      </c>
      <c r="Q3822" s="43" t="s">
        <v>937</v>
      </c>
      <c r="R3822" s="43" t="s">
        <v>78</v>
      </c>
      <c r="S3822" s="47">
        <v>5</v>
      </c>
    </row>
    <row r="3823" spans="1:19" ht="12.75">
      <c r="A3823" s="22" t="s">
        <v>60</v>
      </c>
      <c r="B3823" s="22" t="s">
        <v>154</v>
      </c>
      <c r="C3823" s="22" t="s">
        <v>63</v>
      </c>
      <c r="D3823" s="22" t="s">
        <v>61</v>
      </c>
      <c r="E3823" s="22" t="s">
        <v>9861</v>
      </c>
      <c r="F3823" s="31">
        <v>43007.633935185186</v>
      </c>
      <c r="G3823" s="31">
        <v>43008</v>
      </c>
      <c r="H3823" s="31">
        <v>43373</v>
      </c>
      <c r="I3823" s="31">
        <v>43037.632372685184</v>
      </c>
      <c r="J3823" s="22" t="s">
        <v>73</v>
      </c>
      <c r="K3823" s="32" t="s">
        <v>94</v>
      </c>
      <c r="L3823" s="32" t="s">
        <v>9862</v>
      </c>
      <c r="M3823" s="32" t="s">
        <v>9863</v>
      </c>
      <c r="N3823" s="24">
        <v>811.195</v>
      </c>
      <c r="O3823" s="24">
        <v>615.87</v>
      </c>
      <c r="P3823" s="32" t="s">
        <v>106</v>
      </c>
      <c r="Q3823" s="43" t="s">
        <v>107</v>
      </c>
      <c r="R3823" s="43" t="s">
        <v>78</v>
      </c>
      <c r="S3823" s="47">
        <v>5</v>
      </c>
    </row>
    <row r="3824" spans="1:19" ht="12.75">
      <c r="A3824" s="22" t="s">
        <v>60</v>
      </c>
      <c r="B3824" s="22" t="s">
        <v>175</v>
      </c>
      <c r="C3824" s="22" t="s">
        <v>63</v>
      </c>
      <c r="D3824" s="22" t="s">
        <v>61</v>
      </c>
      <c r="E3824" s="22" t="s">
        <v>9864</v>
      </c>
      <c r="F3824" s="31">
        <v>42997.539629629631</v>
      </c>
      <c r="G3824" s="31">
        <v>42998</v>
      </c>
      <c r="H3824" s="31">
        <v>43363</v>
      </c>
      <c r="I3824" s="31">
        <v>43027.53293981481</v>
      </c>
      <c r="J3824" s="22" t="s">
        <v>73</v>
      </c>
      <c r="K3824" s="32" t="s">
        <v>74</v>
      </c>
      <c r="L3824" s="32" t="s">
        <v>9865</v>
      </c>
      <c r="N3824" s="24">
        <v>329.66</v>
      </c>
      <c r="O3824" s="24">
        <v>0</v>
      </c>
      <c r="P3824" s="32" t="s">
        <v>9866</v>
      </c>
      <c r="Q3824" s="43" t="s">
        <v>9867</v>
      </c>
      <c r="R3824" s="43" t="s">
        <v>78</v>
      </c>
      <c r="S3824" s="47">
        <v>5</v>
      </c>
    </row>
    <row r="3825" spans="1:19" ht="12.75">
      <c r="A3825" s="22" t="s">
        <v>60</v>
      </c>
      <c r="B3825" s="22" t="s">
        <v>149</v>
      </c>
      <c r="C3825" s="22" t="s">
        <v>63</v>
      </c>
      <c r="D3825" s="22" t="s">
        <v>61</v>
      </c>
      <c r="E3825" s="22" t="s">
        <v>9868</v>
      </c>
      <c r="F3825" s="31">
        <v>42990.555266203701</v>
      </c>
      <c r="G3825" s="31">
        <v>42990</v>
      </c>
      <c r="H3825" s="31">
        <v>43374</v>
      </c>
      <c r="I3825" s="31">
        <v>43020.551805555551</v>
      </c>
      <c r="J3825" s="22" t="s">
        <v>73</v>
      </c>
      <c r="K3825" s="32" t="s">
        <v>109</v>
      </c>
      <c r="N3825" s="24">
        <v>3159.31</v>
      </c>
      <c r="O3825" s="24">
        <v>0</v>
      </c>
      <c r="P3825" s="32" t="s">
        <v>916</v>
      </c>
      <c r="Q3825" s="43" t="s">
        <v>917</v>
      </c>
      <c r="R3825" s="43" t="s">
        <v>78</v>
      </c>
      <c r="S3825" s="47">
        <v>5</v>
      </c>
    </row>
    <row r="3826" spans="1:19" ht="12.75">
      <c r="A3826" s="22" t="s">
        <v>60</v>
      </c>
      <c r="B3826" s="22" t="s">
        <v>419</v>
      </c>
      <c r="C3826" s="22" t="s">
        <v>63</v>
      </c>
      <c r="D3826" s="22" t="s">
        <v>61</v>
      </c>
      <c r="E3826" s="22" t="s">
        <v>9869</v>
      </c>
      <c r="F3826" s="31">
        <v>43001.085625</v>
      </c>
      <c r="G3826" s="31">
        <v>43036</v>
      </c>
      <c r="H3826" s="31">
        <v>43401</v>
      </c>
      <c r="I3826" s="31">
        <v>43061.085625</v>
      </c>
      <c r="J3826" s="22" t="s">
        <v>197</v>
      </c>
      <c r="K3826" s="32" t="s">
        <v>81</v>
      </c>
      <c r="L3826" s="32" t="s">
        <v>9870</v>
      </c>
      <c r="N3826" s="24">
        <v>899.14</v>
      </c>
      <c r="O3826" s="24">
        <v>899.14</v>
      </c>
      <c r="P3826" s="32" t="s">
        <v>438</v>
      </c>
      <c r="Q3826" s="43" t="s">
        <v>439</v>
      </c>
      <c r="R3826" s="43" t="s">
        <v>78</v>
      </c>
      <c r="S3826" s="47">
        <v>1</v>
      </c>
    </row>
    <row r="3827" spans="1:19" ht="12.75">
      <c r="A3827" s="22" t="s">
        <v>60</v>
      </c>
      <c r="B3827" s="22" t="s">
        <v>528</v>
      </c>
      <c r="C3827" s="22" t="s">
        <v>63</v>
      </c>
      <c r="D3827" s="22" t="s">
        <v>61</v>
      </c>
      <c r="E3827" s="22" t="s">
        <v>9871</v>
      </c>
      <c r="F3827" s="31">
        <v>43000.518599537034</v>
      </c>
      <c r="G3827" s="31">
        <v>43000</v>
      </c>
      <c r="H3827" s="31">
        <v>43365</v>
      </c>
      <c r="I3827" s="31">
        <v>43030.513958333329</v>
      </c>
      <c r="J3827" s="22" t="s">
        <v>73</v>
      </c>
      <c r="K3827" s="32" t="s">
        <v>109</v>
      </c>
      <c r="L3827" s="32" t="s">
        <v>9872</v>
      </c>
      <c r="N3827" s="24">
        <v>1291.248</v>
      </c>
      <c r="O3827" s="24">
        <v>1047.02</v>
      </c>
      <c r="P3827" s="32" t="s">
        <v>659</v>
      </c>
      <c r="Q3827" s="43" t="s">
        <v>660</v>
      </c>
      <c r="R3827" s="43" t="s">
        <v>78</v>
      </c>
      <c r="S3827" s="47">
        <v>5</v>
      </c>
    </row>
    <row r="3828" spans="1:19" ht="12.75">
      <c r="A3828" s="22" t="s">
        <v>60</v>
      </c>
      <c r="B3828" s="22" t="s">
        <v>459</v>
      </c>
      <c r="C3828" s="22" t="s">
        <v>63</v>
      </c>
      <c r="D3828" s="22" t="s">
        <v>61</v>
      </c>
      <c r="E3828" s="22" t="s">
        <v>9873</v>
      </c>
      <c r="F3828" s="31">
        <v>43004.643576388888</v>
      </c>
      <c r="G3828" s="31">
        <v>43004</v>
      </c>
      <c r="H3828" s="31">
        <v>43369</v>
      </c>
      <c r="I3828" s="31">
        <v>43034</v>
      </c>
      <c r="J3828" s="22" t="s">
        <v>73</v>
      </c>
      <c r="K3828" s="32" t="s">
        <v>81</v>
      </c>
      <c r="L3828" s="32" t="s">
        <v>9874</v>
      </c>
      <c r="N3828" s="24">
        <v>2261.0120000000002</v>
      </c>
      <c r="O3828" s="24">
        <v>1652.36</v>
      </c>
      <c r="P3828" s="32" t="s">
        <v>256</v>
      </c>
      <c r="Q3828" s="43" t="s">
        <v>257</v>
      </c>
      <c r="R3828" s="43" t="s">
        <v>78</v>
      </c>
      <c r="S3828" s="47">
        <v>6</v>
      </c>
    </row>
    <row r="3829" spans="1:19" ht="12.75">
      <c r="A3829" s="22" t="s">
        <v>60</v>
      </c>
      <c r="B3829" s="22" t="s">
        <v>159</v>
      </c>
      <c r="C3829" s="22" t="s">
        <v>63</v>
      </c>
      <c r="D3829" s="22" t="s">
        <v>61</v>
      </c>
      <c r="E3829" s="22" t="s">
        <v>9875</v>
      </c>
      <c r="F3829" s="31">
        <v>43003.437800925924</v>
      </c>
      <c r="G3829" s="31">
        <v>43008</v>
      </c>
      <c r="H3829" s="31">
        <v>43373</v>
      </c>
      <c r="I3829" s="31">
        <v>43033</v>
      </c>
      <c r="J3829" s="22" t="s">
        <v>73</v>
      </c>
      <c r="K3829" s="32" t="s">
        <v>81</v>
      </c>
      <c r="L3829" s="32" t="s">
        <v>9876</v>
      </c>
      <c r="N3829" s="24">
        <v>5022.5124999999998</v>
      </c>
      <c r="O3829" s="24">
        <v>4119.6099999999997</v>
      </c>
      <c r="P3829" s="32" t="s">
        <v>1331</v>
      </c>
      <c r="Q3829" s="43" t="s">
        <v>1332</v>
      </c>
      <c r="R3829" s="43" t="s">
        <v>212</v>
      </c>
      <c r="S3829" s="47">
        <v>4</v>
      </c>
    </row>
    <row r="3830" spans="1:19" ht="12.75">
      <c r="A3830" s="22" t="s">
        <v>60</v>
      </c>
      <c r="B3830" s="22" t="s">
        <v>175</v>
      </c>
      <c r="C3830" s="22" t="s">
        <v>63</v>
      </c>
      <c r="D3830" s="22" t="s">
        <v>61</v>
      </c>
      <c r="E3830" s="22" t="s">
        <v>9877</v>
      </c>
      <c r="F3830" s="31">
        <v>42986.770370370366</v>
      </c>
      <c r="G3830" s="31">
        <v>42993</v>
      </c>
      <c r="H3830" s="31">
        <v>43358</v>
      </c>
      <c r="I3830" s="31">
        <v>43016.748912037037</v>
      </c>
      <c r="J3830" s="22" t="s">
        <v>73</v>
      </c>
      <c r="K3830" s="32" t="s">
        <v>109</v>
      </c>
      <c r="L3830" s="32" t="s">
        <v>9878</v>
      </c>
      <c r="N3830" s="24">
        <v>908.88329999999996</v>
      </c>
      <c r="O3830" s="24">
        <v>606.03999999999996</v>
      </c>
      <c r="P3830" s="32" t="s">
        <v>575</v>
      </c>
      <c r="Q3830" s="43" t="s">
        <v>576</v>
      </c>
      <c r="R3830" s="43" t="s">
        <v>140</v>
      </c>
      <c r="S3830" s="47">
        <v>5</v>
      </c>
    </row>
    <row r="3831" spans="1:19" ht="12.75">
      <c r="A3831" s="22" t="s">
        <v>60</v>
      </c>
      <c r="B3831" s="22" t="s">
        <v>149</v>
      </c>
      <c r="C3831" s="22" t="s">
        <v>63</v>
      </c>
      <c r="D3831" s="22" t="s">
        <v>61</v>
      </c>
      <c r="E3831" s="22" t="s">
        <v>9879</v>
      </c>
      <c r="F3831" s="31">
        <v>43004.451284722221</v>
      </c>
      <c r="G3831" s="31">
        <v>43025</v>
      </c>
      <c r="H3831" s="31">
        <v>43390</v>
      </c>
      <c r="I3831" s="31">
        <v>43064.448321759257</v>
      </c>
      <c r="J3831" s="22" t="s">
        <v>1164</v>
      </c>
      <c r="K3831" s="32" t="s">
        <v>109</v>
      </c>
      <c r="N3831" s="24">
        <v>877.15710000000001</v>
      </c>
      <c r="O3831" s="24">
        <v>0</v>
      </c>
      <c r="P3831" s="32" t="s">
        <v>401</v>
      </c>
      <c r="Q3831" s="43" t="s">
        <v>402</v>
      </c>
      <c r="R3831" s="43" t="s">
        <v>78</v>
      </c>
      <c r="S3831" s="47">
        <v>5</v>
      </c>
    </row>
    <row r="3832" spans="1:19" ht="12.75">
      <c r="A3832" s="22" t="s">
        <v>60</v>
      </c>
      <c r="B3832" s="22" t="s">
        <v>159</v>
      </c>
      <c r="C3832" s="22" t="s">
        <v>63</v>
      </c>
      <c r="D3832" s="22" t="s">
        <v>61</v>
      </c>
      <c r="E3832" s="22" t="s">
        <v>9880</v>
      </c>
      <c r="F3832" s="31">
        <v>42997.542743055557</v>
      </c>
      <c r="G3832" s="31">
        <v>43008</v>
      </c>
      <c r="H3832" s="31">
        <v>43373</v>
      </c>
      <c r="I3832" s="31">
        <v>43027</v>
      </c>
      <c r="J3832" s="22" t="s">
        <v>73</v>
      </c>
      <c r="K3832" s="32" t="s">
        <v>81</v>
      </c>
      <c r="L3832" s="32" t="s">
        <v>9881</v>
      </c>
      <c r="N3832" s="24">
        <v>393.25599999999997</v>
      </c>
      <c r="O3832" s="24">
        <v>431.43</v>
      </c>
      <c r="P3832" s="32" t="s">
        <v>121</v>
      </c>
      <c r="Q3832" s="43" t="s">
        <v>122</v>
      </c>
      <c r="R3832" s="43" t="s">
        <v>78</v>
      </c>
      <c r="S3832" s="47">
        <v>5</v>
      </c>
    </row>
    <row r="3833" spans="1:19" ht="12.75">
      <c r="A3833" s="22" t="s">
        <v>60</v>
      </c>
      <c r="B3833" s="22" t="s">
        <v>175</v>
      </c>
      <c r="C3833" s="22" t="s">
        <v>63</v>
      </c>
      <c r="D3833" s="22" t="s">
        <v>61</v>
      </c>
      <c r="E3833" s="22" t="s">
        <v>9882</v>
      </c>
      <c r="F3833" s="31">
        <v>42986.556076388886</v>
      </c>
      <c r="G3833" s="31">
        <v>42795</v>
      </c>
      <c r="H3833" s="31">
        <v>43160</v>
      </c>
      <c r="I3833" s="31">
        <v>43016</v>
      </c>
      <c r="J3833" s="22" t="s">
        <v>244</v>
      </c>
      <c r="K3833" s="32" t="s">
        <v>109</v>
      </c>
      <c r="L3833" s="32" t="s">
        <v>9883</v>
      </c>
      <c r="N3833" s="24">
        <v>0</v>
      </c>
      <c r="O3833" s="24">
        <v>0</v>
      </c>
      <c r="P3833" s="32" t="s">
        <v>621</v>
      </c>
      <c r="Q3833" s="43" t="s">
        <v>622</v>
      </c>
      <c r="R3833" s="43" t="s">
        <v>140</v>
      </c>
      <c r="S3833" s="47">
        <v>1</v>
      </c>
    </row>
    <row r="3834" spans="1:19" ht="12.75">
      <c r="A3834" s="22" t="s">
        <v>60</v>
      </c>
      <c r="B3834" s="22" t="s">
        <v>175</v>
      </c>
      <c r="C3834" s="22" t="s">
        <v>63</v>
      </c>
      <c r="D3834" s="22" t="s">
        <v>61</v>
      </c>
      <c r="E3834" s="22" t="s">
        <v>9884</v>
      </c>
      <c r="F3834" s="31">
        <v>43007.464340277773</v>
      </c>
      <c r="G3834" s="31">
        <v>43036</v>
      </c>
      <c r="H3834" s="31">
        <v>43401</v>
      </c>
      <c r="I3834" s="31">
        <v>43037.457870370366</v>
      </c>
      <c r="J3834" s="22" t="s">
        <v>73</v>
      </c>
      <c r="K3834" s="32" t="s">
        <v>74</v>
      </c>
      <c r="L3834" s="32" t="s">
        <v>9885</v>
      </c>
      <c r="N3834" s="24">
        <v>0</v>
      </c>
      <c r="O3834" s="24">
        <v>0</v>
      </c>
      <c r="P3834" s="32" t="s">
        <v>91</v>
      </c>
      <c r="Q3834" s="43" t="s">
        <v>92</v>
      </c>
      <c r="R3834" s="43" t="s">
        <v>78</v>
      </c>
      <c r="S3834" s="47">
        <v>4</v>
      </c>
    </row>
    <row r="3835" spans="1:19" ht="12.75">
      <c r="A3835" s="22" t="s">
        <v>60</v>
      </c>
      <c r="B3835" s="22" t="s">
        <v>159</v>
      </c>
      <c r="C3835" s="22" t="s">
        <v>63</v>
      </c>
      <c r="D3835" s="22" t="s">
        <v>61</v>
      </c>
      <c r="E3835" s="22" t="s">
        <v>9886</v>
      </c>
      <c r="F3835" s="31">
        <v>42999.485277777778</v>
      </c>
      <c r="G3835" s="31">
        <v>43008</v>
      </c>
      <c r="H3835" s="31">
        <v>43373</v>
      </c>
      <c r="I3835" s="31">
        <v>43029</v>
      </c>
      <c r="J3835" s="22" t="s">
        <v>73</v>
      </c>
      <c r="K3835" s="32" t="s">
        <v>109</v>
      </c>
      <c r="L3835" s="32" t="s">
        <v>9887</v>
      </c>
      <c r="N3835" s="24">
        <v>1676.13</v>
      </c>
      <c r="O3835" s="24">
        <v>0</v>
      </c>
      <c r="P3835" s="32" t="s">
        <v>2894</v>
      </c>
      <c r="Q3835" s="43" t="s">
        <v>2895</v>
      </c>
      <c r="R3835" s="43" t="s">
        <v>78</v>
      </c>
      <c r="S3835" s="47">
        <v>5</v>
      </c>
    </row>
    <row r="3836" spans="1:19" ht="12.75">
      <c r="A3836" s="22" t="s">
        <v>60</v>
      </c>
      <c r="B3836" s="22" t="s">
        <v>165</v>
      </c>
      <c r="C3836" s="22" t="s">
        <v>63</v>
      </c>
      <c r="D3836" s="22" t="s">
        <v>61</v>
      </c>
      <c r="E3836" s="22" t="s">
        <v>9888</v>
      </c>
      <c r="F3836" s="31">
        <v>42996.492395833331</v>
      </c>
      <c r="G3836" s="31">
        <v>42704</v>
      </c>
      <c r="H3836" s="31">
        <v>43069</v>
      </c>
      <c r="I3836" s="31">
        <v>43026.491990740738</v>
      </c>
      <c r="J3836" s="22" t="s">
        <v>161</v>
      </c>
      <c r="K3836" s="32" t="s">
        <v>94</v>
      </c>
      <c r="L3836" s="32" t="s">
        <v>9889</v>
      </c>
      <c r="M3836" s="32" t="s">
        <v>9890</v>
      </c>
      <c r="N3836" s="24">
        <v>-79.33</v>
      </c>
      <c r="O3836" s="24">
        <v>-79.33</v>
      </c>
      <c r="P3836" s="32" t="s">
        <v>433</v>
      </c>
      <c r="Q3836" s="43" t="s">
        <v>434</v>
      </c>
      <c r="R3836" s="43" t="s">
        <v>78</v>
      </c>
      <c r="S3836" s="47">
        <v>1</v>
      </c>
    </row>
    <row r="3837" spans="1:19" ht="12.75">
      <c r="A3837" s="22" t="s">
        <v>60</v>
      </c>
      <c r="B3837" s="22" t="s">
        <v>239</v>
      </c>
      <c r="C3837" s="22" t="s">
        <v>63</v>
      </c>
      <c r="D3837" s="22" t="s">
        <v>61</v>
      </c>
      <c r="E3837" s="22" t="s">
        <v>9891</v>
      </c>
      <c r="F3837" s="31">
        <v>43001.639456018514</v>
      </c>
      <c r="G3837" s="31">
        <v>43001</v>
      </c>
      <c r="H3837" s="31">
        <v>43366</v>
      </c>
      <c r="I3837" s="31">
        <v>43031</v>
      </c>
      <c r="J3837" s="22" t="s">
        <v>73</v>
      </c>
      <c r="K3837" s="32" t="s">
        <v>109</v>
      </c>
      <c r="L3837" s="32" t="s">
        <v>9892</v>
      </c>
      <c r="N3837" s="24">
        <v>387.30</v>
      </c>
      <c r="O3837" s="24">
        <v>431.42</v>
      </c>
      <c r="P3837" s="32" t="s">
        <v>121</v>
      </c>
      <c r="Q3837" s="43" t="s">
        <v>122</v>
      </c>
      <c r="R3837" s="43" t="s">
        <v>78</v>
      </c>
      <c r="S3837" s="47">
        <v>5</v>
      </c>
    </row>
    <row r="3838" spans="1:19" ht="12.75">
      <c r="A3838" s="22" t="s">
        <v>60</v>
      </c>
      <c r="B3838" s="22" t="s">
        <v>175</v>
      </c>
      <c r="C3838" s="22" t="s">
        <v>63</v>
      </c>
      <c r="D3838" s="22" t="s">
        <v>61</v>
      </c>
      <c r="E3838" s="22" t="s">
        <v>9893</v>
      </c>
      <c r="F3838" s="31">
        <v>42998.602708333332</v>
      </c>
      <c r="G3838" s="31">
        <v>43003</v>
      </c>
      <c r="H3838" s="31">
        <v>43368</v>
      </c>
      <c r="I3838" s="31">
        <v>43028.597858796296</v>
      </c>
      <c r="J3838" s="22" t="s">
        <v>73</v>
      </c>
      <c r="K3838" s="32" t="s">
        <v>109</v>
      </c>
      <c r="L3838" s="32" t="s">
        <v>9894</v>
      </c>
      <c r="N3838" s="24">
        <v>2408.4432999999999</v>
      </c>
      <c r="O3838" s="24">
        <v>2260.62</v>
      </c>
      <c r="P3838" s="32" t="s">
        <v>205</v>
      </c>
      <c r="Q3838" s="43" t="s">
        <v>206</v>
      </c>
      <c r="R3838" s="43" t="s">
        <v>78</v>
      </c>
      <c r="S3838" s="47">
        <v>5</v>
      </c>
    </row>
    <row r="3839" spans="1:19" ht="12.75">
      <c r="A3839" s="22" t="s">
        <v>60</v>
      </c>
      <c r="B3839" s="22" t="s">
        <v>221</v>
      </c>
      <c r="C3839" s="22" t="s">
        <v>63</v>
      </c>
      <c r="D3839" s="22" t="s">
        <v>61</v>
      </c>
      <c r="E3839" s="22" t="s">
        <v>9895</v>
      </c>
      <c r="F3839" s="31">
        <v>42990.66201388889</v>
      </c>
      <c r="G3839" s="31">
        <v>43008</v>
      </c>
      <c r="H3839" s="31">
        <v>43373</v>
      </c>
      <c r="I3839" s="31">
        <v>43020</v>
      </c>
      <c r="J3839" s="22" t="s">
        <v>73</v>
      </c>
      <c r="K3839" s="32" t="s">
        <v>109</v>
      </c>
      <c r="L3839" s="32" t="s">
        <v>9896</v>
      </c>
      <c r="N3839" s="24">
        <v>1576.09</v>
      </c>
      <c r="O3839" s="24">
        <v>1149.6700000000001</v>
      </c>
      <c r="P3839" s="32" t="s">
        <v>9897</v>
      </c>
      <c r="Q3839" s="43" t="s">
        <v>9898</v>
      </c>
      <c r="R3839" s="43" t="s">
        <v>78</v>
      </c>
      <c r="S3839" s="47">
        <v>5</v>
      </c>
    </row>
    <row r="3840" spans="1:19" ht="12.75">
      <c r="A3840" s="22" t="s">
        <v>60</v>
      </c>
      <c r="B3840" s="22" t="s">
        <v>175</v>
      </c>
      <c r="C3840" s="22" t="s">
        <v>63</v>
      </c>
      <c r="D3840" s="22" t="s">
        <v>61</v>
      </c>
      <c r="E3840" s="22" t="s">
        <v>9899</v>
      </c>
      <c r="F3840" s="31">
        <v>42993.474861111106</v>
      </c>
      <c r="G3840" s="31">
        <v>42998</v>
      </c>
      <c r="H3840" s="31">
        <v>43363</v>
      </c>
      <c r="I3840" s="31">
        <v>43023.473252314812</v>
      </c>
      <c r="J3840" s="22" t="s">
        <v>73</v>
      </c>
      <c r="K3840" s="32" t="s">
        <v>74</v>
      </c>
      <c r="L3840" s="32" t="s">
        <v>9900</v>
      </c>
      <c r="N3840" s="24">
        <v>714.63800000000003</v>
      </c>
      <c r="O3840" s="24">
        <v>0</v>
      </c>
      <c r="P3840" s="32" t="s">
        <v>182</v>
      </c>
      <c r="Q3840" s="43" t="s">
        <v>183</v>
      </c>
      <c r="R3840" s="43" t="s">
        <v>78</v>
      </c>
      <c r="S3840" s="47">
        <v>5</v>
      </c>
    </row>
    <row r="3841" spans="1:19" ht="12.75">
      <c r="A3841" s="22" t="s">
        <v>60</v>
      </c>
      <c r="B3841" s="22" t="s">
        <v>940</v>
      </c>
      <c r="C3841" s="22" t="s">
        <v>63</v>
      </c>
      <c r="D3841" s="22" t="s">
        <v>61</v>
      </c>
      <c r="E3841" s="22" t="s">
        <v>9901</v>
      </c>
      <c r="F3841" s="31">
        <v>42983.661412037036</v>
      </c>
      <c r="G3841" s="31">
        <v>42972</v>
      </c>
      <c r="H3841" s="31">
        <v>43337</v>
      </c>
      <c r="I3841" s="31">
        <v>43013.656759259255</v>
      </c>
      <c r="J3841" s="22" t="s">
        <v>244</v>
      </c>
      <c r="K3841" s="32" t="s">
        <v>94</v>
      </c>
      <c r="L3841" s="32" t="s">
        <v>9902</v>
      </c>
      <c r="M3841" s="32" t="s">
        <v>9903</v>
      </c>
      <c r="N3841" s="24">
        <v>-182.475</v>
      </c>
      <c r="O3841" s="24">
        <v>-182.475</v>
      </c>
      <c r="P3841" s="32" t="s">
        <v>106</v>
      </c>
      <c r="Q3841" s="43" t="s">
        <v>107</v>
      </c>
      <c r="R3841" s="43" t="s">
        <v>78</v>
      </c>
      <c r="S3841" s="47">
        <v>1</v>
      </c>
    </row>
    <row r="3842" spans="1:19" ht="12.75">
      <c r="A3842" s="22" t="s">
        <v>60</v>
      </c>
      <c r="B3842" s="22" t="s">
        <v>1397</v>
      </c>
      <c r="C3842" s="22" t="s">
        <v>63</v>
      </c>
      <c r="D3842" s="22" t="s">
        <v>61</v>
      </c>
      <c r="E3842" s="22" t="s">
        <v>9904</v>
      </c>
      <c r="F3842" s="31">
        <v>42984.666273148148</v>
      </c>
      <c r="G3842" s="31">
        <v>43007</v>
      </c>
      <c r="H3842" s="31">
        <v>43372</v>
      </c>
      <c r="I3842" s="31">
        <v>43014</v>
      </c>
      <c r="J3842" s="22" t="s">
        <v>73</v>
      </c>
      <c r="K3842" s="32" t="s">
        <v>104</v>
      </c>
      <c r="L3842" s="32" t="s">
        <v>9905</v>
      </c>
      <c r="N3842" s="24">
        <v>16949.419999999998</v>
      </c>
      <c r="O3842" s="24">
        <v>0</v>
      </c>
      <c r="P3842" s="32" t="s">
        <v>3010</v>
      </c>
      <c r="Q3842" s="43" t="s">
        <v>3011</v>
      </c>
      <c r="R3842" s="43" t="s">
        <v>78</v>
      </c>
      <c r="S3842" s="47">
        <v>5</v>
      </c>
    </row>
    <row r="3843" spans="1:19" ht="12.75">
      <c r="A3843" s="22" t="s">
        <v>60</v>
      </c>
      <c r="B3843" s="22" t="s">
        <v>507</v>
      </c>
      <c r="C3843" s="22" t="s">
        <v>63</v>
      </c>
      <c r="D3843" s="22" t="s">
        <v>61</v>
      </c>
      <c r="E3843" s="22" t="s">
        <v>9906</v>
      </c>
      <c r="F3843" s="31">
        <v>43000.330613425926</v>
      </c>
      <c r="G3843" s="31">
        <v>43008</v>
      </c>
      <c r="H3843" s="31">
        <v>43373</v>
      </c>
      <c r="I3843" s="31">
        <v>43030.329282407409</v>
      </c>
      <c r="J3843" s="22" t="s">
        <v>73</v>
      </c>
      <c r="K3843" s="32" t="s">
        <v>74</v>
      </c>
      <c r="L3843" s="32" t="s">
        <v>9907</v>
      </c>
      <c r="N3843" s="24">
        <v>0</v>
      </c>
      <c r="O3843" s="24">
        <v>0</v>
      </c>
      <c r="P3843" s="32" t="s">
        <v>106</v>
      </c>
      <c r="Q3843" s="43" t="s">
        <v>107</v>
      </c>
      <c r="R3843" s="43" t="s">
        <v>78</v>
      </c>
      <c r="S3843" s="47">
        <v>4</v>
      </c>
    </row>
    <row r="3844" spans="1:19" ht="12.75">
      <c r="A3844" s="22" t="s">
        <v>60</v>
      </c>
      <c r="B3844" s="22" t="s">
        <v>6305</v>
      </c>
      <c r="C3844" s="22" t="s">
        <v>63</v>
      </c>
      <c r="D3844" s="22" t="s">
        <v>61</v>
      </c>
      <c r="E3844" s="22" t="s">
        <v>9908</v>
      </c>
      <c r="F3844" s="31">
        <v>43002.084548611107</v>
      </c>
      <c r="G3844" s="31">
        <v>43037</v>
      </c>
      <c r="H3844" s="31">
        <v>43402</v>
      </c>
      <c r="I3844" s="31">
        <v>43062.084548611107</v>
      </c>
      <c r="J3844" s="22" t="s">
        <v>197</v>
      </c>
      <c r="K3844" s="32" t="s">
        <v>81</v>
      </c>
      <c r="L3844" s="32" t="s">
        <v>9909</v>
      </c>
      <c r="N3844" s="24">
        <v>1029.75</v>
      </c>
      <c r="O3844" s="24">
        <v>1029.75</v>
      </c>
      <c r="P3844" s="32" t="s">
        <v>228</v>
      </c>
      <c r="Q3844" s="43" t="s">
        <v>229</v>
      </c>
      <c r="R3844" s="43" t="s">
        <v>78</v>
      </c>
      <c r="S3844" s="47">
        <v>1</v>
      </c>
    </row>
    <row r="3845" spans="1:19" ht="12.75">
      <c r="A3845" s="22" t="s">
        <v>60</v>
      </c>
      <c r="B3845" s="22" t="s">
        <v>464</v>
      </c>
      <c r="C3845" s="22" t="s">
        <v>63</v>
      </c>
      <c r="D3845" s="22" t="s">
        <v>61</v>
      </c>
      <c r="E3845" s="22" t="s">
        <v>9910</v>
      </c>
      <c r="F3845" s="31">
        <v>42996.704513888886</v>
      </c>
      <c r="G3845" s="31">
        <v>43008</v>
      </c>
      <c r="H3845" s="31">
        <v>43373</v>
      </c>
      <c r="I3845" s="31">
        <v>43026.702986111108</v>
      </c>
      <c r="J3845" s="22" t="s">
        <v>73</v>
      </c>
      <c r="K3845" s="32" t="s">
        <v>74</v>
      </c>
      <c r="L3845" s="32" t="s">
        <v>9911</v>
      </c>
      <c r="N3845" s="24">
        <v>729.89</v>
      </c>
      <c r="O3845" s="24">
        <v>0</v>
      </c>
      <c r="P3845" s="32" t="s">
        <v>726</v>
      </c>
      <c r="Q3845" s="43" t="s">
        <v>727</v>
      </c>
      <c r="R3845" s="43" t="s">
        <v>78</v>
      </c>
      <c r="S3845" s="47">
        <v>5</v>
      </c>
    </row>
    <row r="3846" spans="1:19" ht="12.75">
      <c r="A3846" s="22" t="s">
        <v>60</v>
      </c>
      <c r="B3846" s="22" t="s">
        <v>159</v>
      </c>
      <c r="C3846" s="22" t="s">
        <v>63</v>
      </c>
      <c r="D3846" s="22" t="s">
        <v>61</v>
      </c>
      <c r="E3846" s="22" t="s">
        <v>9912</v>
      </c>
      <c r="F3846" s="31">
        <v>42984.677499999998</v>
      </c>
      <c r="G3846" s="31">
        <v>43008</v>
      </c>
      <c r="H3846" s="31">
        <v>43373</v>
      </c>
      <c r="I3846" s="31">
        <v>43014</v>
      </c>
      <c r="J3846" s="22" t="s">
        <v>73</v>
      </c>
      <c r="K3846" s="32" t="s">
        <v>94</v>
      </c>
      <c r="L3846" s="32" t="s">
        <v>9913</v>
      </c>
      <c r="M3846" s="32" t="s">
        <v>9914</v>
      </c>
      <c r="N3846" s="24">
        <v>4462.4724999999999</v>
      </c>
      <c r="O3846" s="24">
        <v>3881.31</v>
      </c>
      <c r="P3846" s="32" t="s">
        <v>91</v>
      </c>
      <c r="Q3846" s="43" t="s">
        <v>92</v>
      </c>
      <c r="R3846" s="43" t="s">
        <v>140</v>
      </c>
      <c r="S3846" s="47">
        <v>5</v>
      </c>
    </row>
    <row r="3847" spans="1:19" ht="12.75">
      <c r="A3847" s="22" t="s">
        <v>60</v>
      </c>
      <c r="B3847" s="22" t="s">
        <v>165</v>
      </c>
      <c r="C3847" s="22" t="s">
        <v>63</v>
      </c>
      <c r="D3847" s="22" t="s">
        <v>61</v>
      </c>
      <c r="E3847" s="22" t="s">
        <v>9915</v>
      </c>
      <c r="F3847" s="31">
        <v>42997.928749999999</v>
      </c>
      <c r="G3847" s="31">
        <v>43008</v>
      </c>
      <c r="H3847" s="31">
        <v>43373</v>
      </c>
      <c r="I3847" s="31">
        <v>43057.927974537037</v>
      </c>
      <c r="J3847" s="22" t="s">
        <v>197</v>
      </c>
      <c r="K3847" s="32" t="s">
        <v>109</v>
      </c>
      <c r="N3847" s="24">
        <v>0</v>
      </c>
      <c r="O3847" s="24">
        <v>0</v>
      </c>
      <c r="P3847" s="32" t="s">
        <v>366</v>
      </c>
      <c r="Q3847" s="43" t="s">
        <v>367</v>
      </c>
      <c r="R3847" s="43" t="s">
        <v>78</v>
      </c>
      <c r="S3847" s="47">
        <v>5</v>
      </c>
    </row>
    <row r="3848" spans="1:19" ht="12.75">
      <c r="A3848" s="22" t="s">
        <v>60</v>
      </c>
      <c r="B3848" s="22" t="s">
        <v>274</v>
      </c>
      <c r="C3848" s="22" t="s">
        <v>63</v>
      </c>
      <c r="D3848" s="22" t="s">
        <v>61</v>
      </c>
      <c r="E3848" s="22" t="s">
        <v>9916</v>
      </c>
      <c r="F3848" s="31">
        <v>42990.463043981479</v>
      </c>
      <c r="G3848" s="31">
        <v>43008</v>
      </c>
      <c r="H3848" s="31">
        <v>43373</v>
      </c>
      <c r="I3848" s="31">
        <v>43020.459687499999</v>
      </c>
      <c r="J3848" s="22" t="s">
        <v>73</v>
      </c>
      <c r="K3848" s="32" t="s">
        <v>104</v>
      </c>
      <c r="N3848" s="24">
        <v>1995.40</v>
      </c>
      <c r="O3848" s="24">
        <v>0</v>
      </c>
      <c r="P3848" s="32" t="s">
        <v>91</v>
      </c>
      <c r="Q3848" s="43" t="s">
        <v>92</v>
      </c>
      <c r="R3848" s="43" t="s">
        <v>78</v>
      </c>
      <c r="S3848" s="47">
        <v>5</v>
      </c>
    </row>
    <row r="3849" spans="1:19" ht="12.75">
      <c r="A3849" s="22" t="s">
        <v>60</v>
      </c>
      <c r="B3849" s="22" t="s">
        <v>274</v>
      </c>
      <c r="C3849" s="22" t="s">
        <v>63</v>
      </c>
      <c r="D3849" s="22" t="s">
        <v>61</v>
      </c>
      <c r="E3849" s="22" t="s">
        <v>9917</v>
      </c>
      <c r="F3849" s="31">
        <v>42990.590486111112</v>
      </c>
      <c r="G3849" s="31">
        <v>43009</v>
      </c>
      <c r="H3849" s="31">
        <v>43374</v>
      </c>
      <c r="I3849" s="31">
        <v>43020.587893518517</v>
      </c>
      <c r="J3849" s="22" t="s">
        <v>73</v>
      </c>
      <c r="K3849" s="32" t="s">
        <v>109</v>
      </c>
      <c r="N3849" s="24">
        <v>941.035</v>
      </c>
      <c r="O3849" s="24">
        <v>0</v>
      </c>
      <c r="P3849" s="32" t="s">
        <v>219</v>
      </c>
      <c r="Q3849" s="43" t="s">
        <v>220</v>
      </c>
      <c r="R3849" s="43" t="s">
        <v>78</v>
      </c>
      <c r="S3849" s="47">
        <v>5</v>
      </c>
    </row>
    <row r="3850" spans="1:19" ht="12.75">
      <c r="A3850" s="22" t="s">
        <v>60</v>
      </c>
      <c r="B3850" s="22" t="s">
        <v>159</v>
      </c>
      <c r="C3850" s="22" t="s">
        <v>63</v>
      </c>
      <c r="D3850" s="22" t="s">
        <v>61</v>
      </c>
      <c r="E3850" s="22" t="s">
        <v>9918</v>
      </c>
      <c r="F3850" s="31">
        <v>43004.686377314814</v>
      </c>
      <c r="G3850" s="31">
        <v>43004</v>
      </c>
      <c r="H3850" s="31">
        <v>43369</v>
      </c>
      <c r="I3850" s="31">
        <v>43034</v>
      </c>
      <c r="J3850" s="22" t="s">
        <v>73</v>
      </c>
      <c r="K3850" s="32" t="s">
        <v>109</v>
      </c>
      <c r="L3850" s="32" t="s">
        <v>9919</v>
      </c>
      <c r="N3850" s="24">
        <v>685.43</v>
      </c>
      <c r="O3850" s="24">
        <v>877.41</v>
      </c>
      <c r="P3850" s="32" t="s">
        <v>3396</v>
      </c>
      <c r="Q3850" s="43" t="s">
        <v>3397</v>
      </c>
      <c r="R3850" s="43" t="s">
        <v>78</v>
      </c>
      <c r="S3850" s="47">
        <v>5</v>
      </c>
    </row>
    <row r="3851" spans="1:19" ht="12.75">
      <c r="A3851" s="22" t="s">
        <v>60</v>
      </c>
      <c r="B3851" s="22" t="s">
        <v>175</v>
      </c>
      <c r="C3851" s="22" t="s">
        <v>63</v>
      </c>
      <c r="D3851" s="22" t="s">
        <v>61</v>
      </c>
      <c r="E3851" s="22" t="s">
        <v>9920</v>
      </c>
      <c r="F3851" s="31">
        <v>42979.41783564815</v>
      </c>
      <c r="G3851" s="31">
        <v>42979</v>
      </c>
      <c r="H3851" s="31">
        <v>43344</v>
      </c>
      <c r="I3851" s="31">
        <v>43009.414120370369</v>
      </c>
      <c r="J3851" s="22" t="s">
        <v>73</v>
      </c>
      <c r="K3851" s="32" t="s">
        <v>81</v>
      </c>
      <c r="L3851" s="32" t="s">
        <v>9921</v>
      </c>
      <c r="N3851" s="24">
        <v>580.37570000000005</v>
      </c>
      <c r="O3851" s="24">
        <v>396.165</v>
      </c>
      <c r="P3851" s="32" t="s">
        <v>2003</v>
      </c>
      <c r="Q3851" s="43" t="s">
        <v>2004</v>
      </c>
      <c r="R3851" s="43" t="s">
        <v>78</v>
      </c>
      <c r="S3851" s="47">
        <v>6</v>
      </c>
    </row>
    <row r="3852" spans="1:19" ht="12.75">
      <c r="A3852" s="22" t="s">
        <v>60</v>
      </c>
      <c r="B3852" s="22" t="s">
        <v>175</v>
      </c>
      <c r="C3852" s="22" t="s">
        <v>63</v>
      </c>
      <c r="D3852" s="22" t="s">
        <v>61</v>
      </c>
      <c r="E3852" s="22" t="s">
        <v>9922</v>
      </c>
      <c r="F3852" s="31">
        <v>42985.478680555556</v>
      </c>
      <c r="G3852" s="31">
        <v>42985</v>
      </c>
      <c r="H3852" s="31">
        <v>43350</v>
      </c>
      <c r="I3852" s="31">
        <v>43015.477673611109</v>
      </c>
      <c r="J3852" s="22" t="s">
        <v>73</v>
      </c>
      <c r="K3852" s="32" t="s">
        <v>81</v>
      </c>
      <c r="L3852" s="32" t="s">
        <v>9923</v>
      </c>
      <c r="N3852" s="24">
        <v>433.12599999999998</v>
      </c>
      <c r="O3852" s="24">
        <v>337.43</v>
      </c>
      <c r="P3852" s="32" t="s">
        <v>1408</v>
      </c>
      <c r="Q3852" s="43" t="s">
        <v>1409</v>
      </c>
      <c r="R3852" s="43" t="s">
        <v>78</v>
      </c>
      <c r="S3852" s="47">
        <v>6</v>
      </c>
    </row>
    <row r="3853" spans="1:19" ht="12.75">
      <c r="A3853" s="22" t="s">
        <v>60</v>
      </c>
      <c r="B3853" s="22" t="s">
        <v>175</v>
      </c>
      <c r="C3853" s="22" t="s">
        <v>63</v>
      </c>
      <c r="D3853" s="22" t="s">
        <v>61</v>
      </c>
      <c r="E3853" s="22" t="s">
        <v>9924</v>
      </c>
      <c r="F3853" s="31">
        <v>43004.08626157407</v>
      </c>
      <c r="G3853" s="31">
        <v>43039</v>
      </c>
      <c r="H3853" s="31">
        <v>43404</v>
      </c>
      <c r="I3853" s="31">
        <v>43064.08626157407</v>
      </c>
      <c r="J3853" s="22" t="s">
        <v>197</v>
      </c>
      <c r="K3853" s="32" t="s">
        <v>81</v>
      </c>
      <c r="L3853" s="32" t="s">
        <v>9925</v>
      </c>
      <c r="N3853" s="24">
        <v>428.94</v>
      </c>
      <c r="O3853" s="24">
        <v>428.94</v>
      </c>
      <c r="P3853" s="32" t="s">
        <v>4066</v>
      </c>
      <c r="Q3853" s="43" t="s">
        <v>4067</v>
      </c>
      <c r="R3853" s="43" t="s">
        <v>78</v>
      </c>
      <c r="S3853" s="47">
        <v>4</v>
      </c>
    </row>
    <row r="3854" spans="1:19" ht="12.75">
      <c r="A3854" s="22" t="s">
        <v>60</v>
      </c>
      <c r="B3854" s="22" t="s">
        <v>459</v>
      </c>
      <c r="C3854" s="22" t="s">
        <v>63</v>
      </c>
      <c r="D3854" s="22" t="s">
        <v>61</v>
      </c>
      <c r="E3854" s="22" t="s">
        <v>9926</v>
      </c>
      <c r="F3854" s="31">
        <v>43004.532314814816</v>
      </c>
      <c r="G3854" s="31">
        <v>42817</v>
      </c>
      <c r="H3854" s="31">
        <v>43182</v>
      </c>
      <c r="I3854" s="31">
        <v>43034</v>
      </c>
      <c r="J3854" s="22" t="s">
        <v>161</v>
      </c>
      <c r="K3854" s="32" t="s">
        <v>94</v>
      </c>
      <c r="L3854" s="32" t="s">
        <v>9927</v>
      </c>
      <c r="M3854" s="32" t="s">
        <v>9928</v>
      </c>
      <c r="N3854" s="24">
        <v>-2790.14</v>
      </c>
      <c r="O3854" s="24">
        <v>-2790.14</v>
      </c>
      <c r="P3854" s="32" t="s">
        <v>1446</v>
      </c>
      <c r="Q3854" s="43" t="s">
        <v>1447</v>
      </c>
      <c r="R3854" s="43" t="s">
        <v>78</v>
      </c>
      <c r="S3854" s="47">
        <v>1</v>
      </c>
    </row>
    <row r="3855" spans="1:19" ht="12.75">
      <c r="A3855" s="22" t="s">
        <v>60</v>
      </c>
      <c r="B3855" s="22" t="s">
        <v>221</v>
      </c>
      <c r="C3855" s="22" t="s">
        <v>63</v>
      </c>
      <c r="D3855" s="22" t="s">
        <v>61</v>
      </c>
      <c r="E3855" s="22" t="s">
        <v>9929</v>
      </c>
      <c r="F3855" s="31">
        <v>43006.430219907408</v>
      </c>
      <c r="G3855" s="31">
        <v>43006</v>
      </c>
      <c r="H3855" s="31">
        <v>43371</v>
      </c>
      <c r="I3855" s="31">
        <v>43036</v>
      </c>
      <c r="J3855" s="22" t="s">
        <v>73</v>
      </c>
      <c r="K3855" s="32" t="s">
        <v>74</v>
      </c>
      <c r="L3855" s="32" t="s">
        <v>9930</v>
      </c>
      <c r="N3855" s="24">
        <v>0</v>
      </c>
      <c r="O3855" s="24">
        <v>0</v>
      </c>
      <c r="P3855" s="32" t="s">
        <v>4389</v>
      </c>
      <c r="Q3855" s="43" t="s">
        <v>4390</v>
      </c>
      <c r="R3855" s="43" t="s">
        <v>78</v>
      </c>
      <c r="S3855" s="47">
        <v>5</v>
      </c>
    </row>
    <row r="3856" spans="1:19" ht="12.75">
      <c r="A3856" s="22" t="s">
        <v>60</v>
      </c>
      <c r="B3856" s="22" t="s">
        <v>467</v>
      </c>
      <c r="C3856" s="22" t="s">
        <v>63</v>
      </c>
      <c r="D3856" s="22" t="s">
        <v>61</v>
      </c>
      <c r="E3856" s="22" t="s">
        <v>9931</v>
      </c>
      <c r="F3856" s="31">
        <v>42986.467777777776</v>
      </c>
      <c r="G3856" s="31">
        <v>42990</v>
      </c>
      <c r="H3856" s="31">
        <v>43355</v>
      </c>
      <c r="I3856" s="31">
        <v>43016</v>
      </c>
      <c r="J3856" s="22" t="s">
        <v>73</v>
      </c>
      <c r="K3856" s="32" t="s">
        <v>74</v>
      </c>
      <c r="L3856" s="32" t="s">
        <v>9932</v>
      </c>
      <c r="N3856" s="24">
        <v>0</v>
      </c>
      <c r="O3856" s="24">
        <v>0</v>
      </c>
      <c r="P3856" s="32" t="s">
        <v>4052</v>
      </c>
      <c r="Q3856" s="43" t="s">
        <v>4053</v>
      </c>
      <c r="R3856" s="43" t="s">
        <v>78</v>
      </c>
      <c r="S3856" s="47">
        <v>5</v>
      </c>
    </row>
    <row r="3857" spans="1:19" ht="12.75">
      <c r="A3857" s="22" t="s">
        <v>60</v>
      </c>
      <c r="B3857" s="22" t="s">
        <v>948</v>
      </c>
      <c r="C3857" s="22" t="s">
        <v>63</v>
      </c>
      <c r="D3857" s="22" t="s">
        <v>61</v>
      </c>
      <c r="E3857" s="22" t="s">
        <v>9933</v>
      </c>
      <c r="F3857" s="31">
        <v>42984.35224537037</v>
      </c>
      <c r="G3857" s="31">
        <v>42985</v>
      </c>
      <c r="H3857" s="31">
        <v>43350</v>
      </c>
      <c r="I3857" s="31">
        <v>43014</v>
      </c>
      <c r="J3857" s="22" t="s">
        <v>73</v>
      </c>
      <c r="K3857" s="32" t="s">
        <v>74</v>
      </c>
      <c r="L3857" s="32" t="s">
        <v>9934</v>
      </c>
      <c r="N3857" s="24">
        <v>0</v>
      </c>
      <c r="O3857" s="24">
        <v>0</v>
      </c>
      <c r="P3857" s="32" t="s">
        <v>2255</v>
      </c>
      <c r="Q3857" s="43" t="s">
        <v>2256</v>
      </c>
      <c r="R3857" s="43" t="s">
        <v>78</v>
      </c>
      <c r="S3857" s="47">
        <v>5</v>
      </c>
    </row>
    <row r="3858" spans="1:19" ht="12.75">
      <c r="A3858" s="22" t="s">
        <v>60</v>
      </c>
      <c r="B3858" s="22" t="s">
        <v>175</v>
      </c>
      <c r="C3858" s="22" t="s">
        <v>63</v>
      </c>
      <c r="D3858" s="22" t="s">
        <v>61</v>
      </c>
      <c r="E3858" s="22" t="s">
        <v>9935</v>
      </c>
      <c r="F3858" s="31">
        <v>42993.476388888885</v>
      </c>
      <c r="G3858" s="31">
        <v>42922</v>
      </c>
      <c r="H3858" s="31">
        <v>43287</v>
      </c>
      <c r="I3858" s="31">
        <v>43023.47556712963</v>
      </c>
      <c r="J3858" s="22" t="s">
        <v>244</v>
      </c>
      <c r="K3858" s="32" t="s">
        <v>94</v>
      </c>
      <c r="L3858" s="32" t="s">
        <v>9936</v>
      </c>
      <c r="M3858" s="32" t="s">
        <v>9937</v>
      </c>
      <c r="N3858" s="24">
        <v>0</v>
      </c>
      <c r="O3858" s="24">
        <v>0</v>
      </c>
      <c r="P3858" s="32" t="s">
        <v>1660</v>
      </c>
      <c r="Q3858" s="43" t="s">
        <v>1661</v>
      </c>
      <c r="R3858" s="43" t="s">
        <v>140</v>
      </c>
      <c r="S3858" s="47">
        <v>1</v>
      </c>
    </row>
    <row r="3859" spans="1:19" ht="12.75">
      <c r="A3859" s="22" t="s">
        <v>60</v>
      </c>
      <c r="B3859" s="22" t="s">
        <v>149</v>
      </c>
      <c r="C3859" s="22" t="s">
        <v>63</v>
      </c>
      <c r="D3859" s="22" t="s">
        <v>61</v>
      </c>
      <c r="E3859" s="22" t="s">
        <v>9938</v>
      </c>
      <c r="F3859" s="31">
        <v>42989.026724537034</v>
      </c>
      <c r="G3859" s="31">
        <v>43038</v>
      </c>
      <c r="H3859" s="31">
        <v>43403</v>
      </c>
      <c r="I3859" s="31">
        <v>43049.026724537034</v>
      </c>
      <c r="J3859" s="22" t="s">
        <v>73</v>
      </c>
      <c r="K3859" s="32" t="s">
        <v>74</v>
      </c>
      <c r="L3859" s="32" t="s">
        <v>9939</v>
      </c>
      <c r="N3859" s="24">
        <v>5381.7700000000004</v>
      </c>
      <c r="O3859" s="24">
        <v>0</v>
      </c>
      <c r="P3859" s="32" t="s">
        <v>3516</v>
      </c>
      <c r="Q3859" s="43" t="s">
        <v>3517</v>
      </c>
      <c r="R3859" s="43" t="s">
        <v>78</v>
      </c>
      <c r="S3859" s="47">
        <v>6</v>
      </c>
    </row>
    <row r="3860" spans="1:19" ht="12.75">
      <c r="A3860" s="22" t="s">
        <v>60</v>
      </c>
      <c r="B3860" s="22" t="s">
        <v>3393</v>
      </c>
      <c r="C3860" s="22" t="s">
        <v>63</v>
      </c>
      <c r="D3860" s="22" t="s">
        <v>61</v>
      </c>
      <c r="E3860" s="22" t="s">
        <v>9940</v>
      </c>
      <c r="F3860" s="31">
        <v>42992.705289351848</v>
      </c>
      <c r="G3860" s="31">
        <v>43002</v>
      </c>
      <c r="H3860" s="31">
        <v>43367</v>
      </c>
      <c r="I3860" s="31">
        <v>43022</v>
      </c>
      <c r="J3860" s="22" t="s">
        <v>73</v>
      </c>
      <c r="K3860" s="32" t="s">
        <v>81</v>
      </c>
      <c r="L3860" s="32" t="s">
        <v>9941</v>
      </c>
      <c r="N3860" s="24">
        <v>4316.59</v>
      </c>
      <c r="O3860" s="24">
        <v>4316.59</v>
      </c>
      <c r="P3860" s="32" t="s">
        <v>9942</v>
      </c>
      <c r="Q3860" s="43" t="s">
        <v>9943</v>
      </c>
      <c r="R3860" s="43" t="s">
        <v>78</v>
      </c>
      <c r="S3860" s="47">
        <v>5</v>
      </c>
    </row>
    <row r="3861" spans="1:19" ht="12.75">
      <c r="A3861" s="22" t="s">
        <v>60</v>
      </c>
      <c r="B3861" s="22" t="s">
        <v>986</v>
      </c>
      <c r="C3861" s="22" t="s">
        <v>63</v>
      </c>
      <c r="D3861" s="22" t="s">
        <v>61</v>
      </c>
      <c r="E3861" s="22" t="s">
        <v>9944</v>
      </c>
      <c r="F3861" s="31">
        <v>43003.444768518515</v>
      </c>
      <c r="G3861" s="31">
        <v>43009</v>
      </c>
      <c r="H3861" s="31">
        <v>43374</v>
      </c>
      <c r="I3861" s="31">
        <v>43033</v>
      </c>
      <c r="J3861" s="22" t="s">
        <v>73</v>
      </c>
      <c r="K3861" s="32" t="s">
        <v>74</v>
      </c>
      <c r="L3861" s="32" t="s">
        <v>9945</v>
      </c>
      <c r="N3861" s="24">
        <v>374.505</v>
      </c>
      <c r="O3861" s="24">
        <v>0</v>
      </c>
      <c r="P3861" s="32" t="s">
        <v>1218</v>
      </c>
      <c r="Q3861" s="43" t="s">
        <v>1219</v>
      </c>
      <c r="R3861" s="43" t="s">
        <v>78</v>
      </c>
      <c r="S3861" s="47">
        <v>5</v>
      </c>
    </row>
    <row r="3862" spans="1:19" ht="12.75">
      <c r="A3862" s="22" t="s">
        <v>60</v>
      </c>
      <c r="B3862" s="22" t="s">
        <v>175</v>
      </c>
      <c r="C3862" s="22" t="s">
        <v>63</v>
      </c>
      <c r="D3862" s="22" t="s">
        <v>61</v>
      </c>
      <c r="E3862" s="22" t="s">
        <v>9946</v>
      </c>
      <c r="F3862" s="31">
        <v>42989.600925925923</v>
      </c>
      <c r="G3862" s="31">
        <v>42990</v>
      </c>
      <c r="H3862" s="31">
        <v>43355</v>
      </c>
      <c r="I3862" s="31">
        <v>43019.592442129629</v>
      </c>
      <c r="J3862" s="22" t="s">
        <v>73</v>
      </c>
      <c r="K3862" s="32" t="s">
        <v>81</v>
      </c>
      <c r="L3862" s="32" t="s">
        <v>9947</v>
      </c>
      <c r="N3862" s="24">
        <v>6137.9133000000002</v>
      </c>
      <c r="O3862" s="24">
        <v>4330.6000000000004</v>
      </c>
      <c r="P3862" s="32" t="s">
        <v>125</v>
      </c>
      <c r="Q3862" s="43" t="s">
        <v>126</v>
      </c>
      <c r="R3862" s="43" t="s">
        <v>140</v>
      </c>
      <c r="S3862" s="47">
        <v>5</v>
      </c>
    </row>
    <row r="3863" spans="1:19" ht="12.75">
      <c r="A3863" s="22" t="s">
        <v>60</v>
      </c>
      <c r="B3863" s="22" t="s">
        <v>175</v>
      </c>
      <c r="C3863" s="22" t="s">
        <v>63</v>
      </c>
      <c r="D3863" s="22" t="s">
        <v>61</v>
      </c>
      <c r="E3863" s="22" t="s">
        <v>9948</v>
      </c>
      <c r="F3863" s="31">
        <v>42983.45890046296</v>
      </c>
      <c r="G3863" s="31">
        <v>42983</v>
      </c>
      <c r="H3863" s="31">
        <v>43348</v>
      </c>
      <c r="I3863" s="31">
        <v>43013.455243055556</v>
      </c>
      <c r="J3863" s="22" t="s">
        <v>73</v>
      </c>
      <c r="K3863" s="32" t="s">
        <v>74</v>
      </c>
      <c r="L3863" s="32" t="s">
        <v>9949</v>
      </c>
      <c r="N3863" s="24">
        <v>0</v>
      </c>
      <c r="O3863" s="24">
        <v>0</v>
      </c>
      <c r="P3863" s="32" t="s">
        <v>769</v>
      </c>
      <c r="Q3863" s="43" t="s">
        <v>770</v>
      </c>
      <c r="R3863" s="43" t="s">
        <v>78</v>
      </c>
      <c r="S3863" s="47">
        <v>5</v>
      </c>
    </row>
    <row r="3864" spans="1:19" ht="12.75">
      <c r="A3864" s="22" t="s">
        <v>60</v>
      </c>
      <c r="B3864" s="22" t="s">
        <v>175</v>
      </c>
      <c r="C3864" s="22" t="s">
        <v>63</v>
      </c>
      <c r="D3864" s="22" t="s">
        <v>61</v>
      </c>
      <c r="E3864" s="22" t="s">
        <v>9950</v>
      </c>
      <c r="F3864" s="31">
        <v>43005.085057870368</v>
      </c>
      <c r="G3864" s="31">
        <v>43040</v>
      </c>
      <c r="H3864" s="31">
        <v>43405</v>
      </c>
      <c r="I3864" s="31">
        <v>43065.085057870368</v>
      </c>
      <c r="J3864" s="22" t="s">
        <v>197</v>
      </c>
      <c r="K3864" s="32" t="s">
        <v>81</v>
      </c>
      <c r="L3864" s="32" t="s">
        <v>9951</v>
      </c>
      <c r="N3864" s="24">
        <v>278.70</v>
      </c>
      <c r="O3864" s="24">
        <v>278.70</v>
      </c>
      <c r="P3864" s="32" t="s">
        <v>1129</v>
      </c>
      <c r="Q3864" s="43" t="s">
        <v>1130</v>
      </c>
      <c r="R3864" s="43" t="s">
        <v>78</v>
      </c>
      <c r="S3864" s="47">
        <v>1</v>
      </c>
    </row>
    <row r="3865" spans="1:19" ht="12.75">
      <c r="A3865" s="22" t="s">
        <v>60</v>
      </c>
      <c r="B3865" s="22" t="s">
        <v>175</v>
      </c>
      <c r="C3865" s="22" t="s">
        <v>63</v>
      </c>
      <c r="D3865" s="22" t="s">
        <v>61</v>
      </c>
      <c r="E3865" s="22" t="s">
        <v>9952</v>
      </c>
      <c r="F3865" s="31">
        <v>42983.42560185185</v>
      </c>
      <c r="G3865" s="31">
        <v>42983</v>
      </c>
      <c r="H3865" s="31">
        <v>43348</v>
      </c>
      <c r="I3865" s="31">
        <v>43013.421689814815</v>
      </c>
      <c r="J3865" s="22" t="s">
        <v>73</v>
      </c>
      <c r="K3865" s="32" t="s">
        <v>81</v>
      </c>
      <c r="L3865" s="32" t="s">
        <v>9953</v>
      </c>
      <c r="N3865" s="24">
        <v>1095.9200000000001</v>
      </c>
      <c r="O3865" s="24">
        <v>485.93</v>
      </c>
      <c r="P3865" s="32" t="s">
        <v>5107</v>
      </c>
      <c r="Q3865" s="43" t="s">
        <v>5108</v>
      </c>
      <c r="R3865" s="43" t="s">
        <v>78</v>
      </c>
      <c r="S3865" s="47">
        <v>6</v>
      </c>
    </row>
    <row r="3866" spans="1:19" ht="12.75">
      <c r="A3866" s="22" t="s">
        <v>60</v>
      </c>
      <c r="B3866" s="22" t="s">
        <v>175</v>
      </c>
      <c r="C3866" s="22" t="s">
        <v>63</v>
      </c>
      <c r="D3866" s="22" t="s">
        <v>61</v>
      </c>
      <c r="E3866" s="22" t="s">
        <v>9954</v>
      </c>
      <c r="F3866" s="31">
        <v>42984.486643518518</v>
      </c>
      <c r="G3866" s="31">
        <v>42984</v>
      </c>
      <c r="H3866" s="31">
        <v>43349</v>
      </c>
      <c r="I3866" s="31">
        <v>43014.485462962963</v>
      </c>
      <c r="J3866" s="22" t="s">
        <v>73</v>
      </c>
      <c r="K3866" s="32" t="s">
        <v>81</v>
      </c>
      <c r="L3866" s="32" t="s">
        <v>9955</v>
      </c>
      <c r="N3866" s="24">
        <v>593.405</v>
      </c>
      <c r="O3866" s="24">
        <v>613.46659999999997</v>
      </c>
      <c r="P3866" s="32" t="s">
        <v>659</v>
      </c>
      <c r="Q3866" s="43" t="s">
        <v>660</v>
      </c>
      <c r="R3866" s="43" t="s">
        <v>78</v>
      </c>
      <c r="S3866" s="47">
        <v>5</v>
      </c>
    </row>
    <row r="3867" spans="1:19" ht="12.75">
      <c r="A3867" s="22" t="s">
        <v>60</v>
      </c>
      <c r="B3867" s="22" t="s">
        <v>175</v>
      </c>
      <c r="C3867" s="22" t="s">
        <v>63</v>
      </c>
      <c r="D3867" s="22" t="s">
        <v>61</v>
      </c>
      <c r="E3867" s="22" t="s">
        <v>9956</v>
      </c>
      <c r="F3867" s="31">
        <v>43007.384664351848</v>
      </c>
      <c r="G3867" s="31">
        <v>43007</v>
      </c>
      <c r="H3867" s="31">
        <v>43372</v>
      </c>
      <c r="I3867" s="31">
        <v>43037.383587962962</v>
      </c>
      <c r="J3867" s="22" t="s">
        <v>73</v>
      </c>
      <c r="K3867" s="32" t="s">
        <v>81</v>
      </c>
      <c r="L3867" s="32" t="s">
        <v>9957</v>
      </c>
      <c r="N3867" s="24">
        <v>566.29229999999995</v>
      </c>
      <c r="O3867" s="24">
        <v>544.51750000000004</v>
      </c>
      <c r="P3867" s="32" t="s">
        <v>2861</v>
      </c>
      <c r="Q3867" s="43" t="s">
        <v>2862</v>
      </c>
      <c r="R3867" s="43" t="s">
        <v>78</v>
      </c>
      <c r="S3867" s="47">
        <v>5</v>
      </c>
    </row>
    <row r="3868" spans="1:19" ht="12.75">
      <c r="A3868" s="22" t="s">
        <v>60</v>
      </c>
      <c r="B3868" s="22" t="s">
        <v>149</v>
      </c>
      <c r="C3868" s="22" t="s">
        <v>63</v>
      </c>
      <c r="D3868" s="22" t="s">
        <v>61</v>
      </c>
      <c r="E3868" s="22" t="s">
        <v>9958</v>
      </c>
      <c r="F3868" s="31">
        <v>42998.396527777775</v>
      </c>
      <c r="G3868" s="31">
        <v>43004</v>
      </c>
      <c r="H3868" s="31">
        <v>43369</v>
      </c>
      <c r="I3868" s="31">
        <v>43028.391805555555</v>
      </c>
      <c r="J3868" s="22" t="s">
        <v>73</v>
      </c>
      <c r="K3868" s="32" t="s">
        <v>81</v>
      </c>
      <c r="L3868" s="32" t="s">
        <v>9959</v>
      </c>
      <c r="N3868" s="24">
        <v>1849.5419999999999</v>
      </c>
      <c r="O3868" s="24">
        <v>3365.59</v>
      </c>
      <c r="P3868" s="32" t="s">
        <v>946</v>
      </c>
      <c r="Q3868" s="43" t="s">
        <v>947</v>
      </c>
      <c r="R3868" s="43" t="s">
        <v>78</v>
      </c>
      <c r="S3868" s="47">
        <v>5</v>
      </c>
    </row>
    <row r="3869" spans="1:19" ht="12.75">
      <c r="A3869" s="22" t="s">
        <v>60</v>
      </c>
      <c r="B3869" s="22" t="s">
        <v>235</v>
      </c>
      <c r="C3869" s="22" t="s">
        <v>63</v>
      </c>
      <c r="D3869" s="22" t="s">
        <v>61</v>
      </c>
      <c r="E3869" s="22" t="s">
        <v>9960</v>
      </c>
      <c r="F3869" s="31">
        <v>42990.084618055553</v>
      </c>
      <c r="G3869" s="31">
        <v>43025</v>
      </c>
      <c r="H3869" s="31">
        <v>43390</v>
      </c>
      <c r="I3869" s="31">
        <v>43050.084618055553</v>
      </c>
      <c r="J3869" s="22" t="s">
        <v>197</v>
      </c>
      <c r="K3869" s="32" t="s">
        <v>94</v>
      </c>
      <c r="L3869" s="32" t="s">
        <v>9961</v>
      </c>
      <c r="M3869" s="32" t="s">
        <v>9962</v>
      </c>
      <c r="N3869" s="24">
        <v>2749.55</v>
      </c>
      <c r="O3869" s="24">
        <v>1197.04</v>
      </c>
      <c r="P3869" s="32" t="s">
        <v>91</v>
      </c>
      <c r="Q3869" s="43" t="s">
        <v>92</v>
      </c>
      <c r="R3869" s="43" t="s">
        <v>78</v>
      </c>
      <c r="S3869" s="47">
        <v>5</v>
      </c>
    </row>
    <row r="3870" spans="1:19" ht="12.75">
      <c r="A3870" s="22" t="s">
        <v>60</v>
      </c>
      <c r="B3870" s="22" t="s">
        <v>782</v>
      </c>
      <c r="C3870" s="22" t="s">
        <v>63</v>
      </c>
      <c r="D3870" s="22" t="s">
        <v>61</v>
      </c>
      <c r="E3870" s="22" t="s">
        <v>9963</v>
      </c>
      <c r="F3870" s="31">
        <v>43005.681168981479</v>
      </c>
      <c r="G3870" s="31">
        <v>43039</v>
      </c>
      <c r="H3870" s="31">
        <v>43404</v>
      </c>
      <c r="I3870" s="31">
        <v>43035</v>
      </c>
      <c r="J3870" s="22" t="s">
        <v>73</v>
      </c>
      <c r="K3870" s="32" t="s">
        <v>109</v>
      </c>
      <c r="L3870" s="32" t="s">
        <v>9964</v>
      </c>
      <c r="N3870" s="24">
        <v>1310.4000000000001</v>
      </c>
      <c r="O3870" s="24">
        <v>1597.64</v>
      </c>
      <c r="P3870" s="32" t="s">
        <v>2142</v>
      </c>
      <c r="Q3870" s="43" t="s">
        <v>2143</v>
      </c>
      <c r="R3870" s="43" t="s">
        <v>78</v>
      </c>
      <c r="S3870" s="47">
        <v>5</v>
      </c>
    </row>
    <row r="3871" spans="1:19" ht="12.75">
      <c r="A3871" s="22" t="s">
        <v>60</v>
      </c>
      <c r="B3871" s="22" t="s">
        <v>149</v>
      </c>
      <c r="C3871" s="22" t="s">
        <v>63</v>
      </c>
      <c r="D3871" s="22" t="s">
        <v>61</v>
      </c>
      <c r="E3871" s="22" t="s">
        <v>9965</v>
      </c>
      <c r="F3871" s="31">
        <v>42999.391273148147</v>
      </c>
      <c r="G3871" s="31">
        <v>42999</v>
      </c>
      <c r="H3871" s="31">
        <v>43364</v>
      </c>
      <c r="I3871" s="31">
        <v>43029.388356481482</v>
      </c>
      <c r="J3871" s="22" t="s">
        <v>73</v>
      </c>
      <c r="K3871" s="32" t="s">
        <v>109</v>
      </c>
      <c r="L3871" s="32" t="s">
        <v>9966</v>
      </c>
      <c r="N3871" s="24">
        <v>300.57999999999998</v>
      </c>
      <c r="O3871" s="24">
        <v>287.61</v>
      </c>
      <c r="P3871" s="32" t="s">
        <v>962</v>
      </c>
      <c r="Q3871" s="43" t="s">
        <v>963</v>
      </c>
      <c r="R3871" s="43" t="s">
        <v>78</v>
      </c>
      <c r="S3871" s="47">
        <v>5</v>
      </c>
    </row>
    <row r="3872" spans="1:19" ht="12.75">
      <c r="A3872" s="22" t="s">
        <v>60</v>
      </c>
      <c r="B3872" s="22" t="s">
        <v>175</v>
      </c>
      <c r="C3872" s="22" t="s">
        <v>63</v>
      </c>
      <c r="D3872" s="22" t="s">
        <v>61</v>
      </c>
      <c r="E3872" s="22" t="s">
        <v>9967</v>
      </c>
      <c r="F3872" s="31">
        <v>42999.586851851847</v>
      </c>
      <c r="G3872" s="31">
        <v>43023</v>
      </c>
      <c r="H3872" s="31">
        <v>43388</v>
      </c>
      <c r="I3872" s="31">
        <v>43029.585219907407</v>
      </c>
      <c r="J3872" s="22" t="s">
        <v>73</v>
      </c>
      <c r="K3872" s="32" t="s">
        <v>81</v>
      </c>
      <c r="L3872" s="32" t="s">
        <v>9968</v>
      </c>
      <c r="N3872" s="24">
        <v>1273.2132999999999</v>
      </c>
      <c r="O3872" s="24">
        <v>927.37</v>
      </c>
      <c r="P3872" s="32" t="s">
        <v>9212</v>
      </c>
      <c r="Q3872" s="43" t="s">
        <v>9213</v>
      </c>
      <c r="R3872" s="43" t="s">
        <v>78</v>
      </c>
      <c r="S3872" s="47">
        <v>5</v>
      </c>
    </row>
    <row r="3873" spans="1:19" ht="12.75">
      <c r="A3873" s="22" t="s">
        <v>60</v>
      </c>
      <c r="B3873" s="22" t="s">
        <v>175</v>
      </c>
      <c r="C3873" s="22" t="s">
        <v>63</v>
      </c>
      <c r="D3873" s="22" t="s">
        <v>61</v>
      </c>
      <c r="E3873" s="22" t="s">
        <v>9969</v>
      </c>
      <c r="F3873" s="31">
        <v>43006.687372685185</v>
      </c>
      <c r="G3873" s="31">
        <v>43039</v>
      </c>
      <c r="H3873" s="31">
        <v>43404</v>
      </c>
      <c r="I3873" s="31">
        <v>43036.679247685184</v>
      </c>
      <c r="J3873" s="22" t="s">
        <v>73</v>
      </c>
      <c r="K3873" s="32" t="s">
        <v>104</v>
      </c>
      <c r="L3873" s="32" t="s">
        <v>9970</v>
      </c>
      <c r="N3873" s="24">
        <v>2415.66</v>
      </c>
      <c r="O3873" s="24">
        <v>0</v>
      </c>
      <c r="P3873" s="32" t="s">
        <v>9971</v>
      </c>
      <c r="Q3873" s="43" t="s">
        <v>9972</v>
      </c>
      <c r="R3873" s="43" t="s">
        <v>140</v>
      </c>
      <c r="S3873" s="47">
        <v>4</v>
      </c>
    </row>
    <row r="3874" spans="1:19" ht="12.75">
      <c r="A3874" s="22" t="s">
        <v>60</v>
      </c>
      <c r="B3874" s="22" t="s">
        <v>283</v>
      </c>
      <c r="C3874" s="22" t="s">
        <v>63</v>
      </c>
      <c r="D3874" s="22" t="s">
        <v>61</v>
      </c>
      <c r="E3874" s="22" t="s">
        <v>9973</v>
      </c>
      <c r="F3874" s="31">
        <v>43004.624143518515</v>
      </c>
      <c r="G3874" s="31">
        <v>43004</v>
      </c>
      <c r="H3874" s="31">
        <v>43369</v>
      </c>
      <c r="I3874" s="31">
        <v>43034.620868055557</v>
      </c>
      <c r="J3874" s="22" t="s">
        <v>73</v>
      </c>
      <c r="K3874" s="32" t="s">
        <v>104</v>
      </c>
      <c r="L3874" s="32" t="s">
        <v>9974</v>
      </c>
      <c r="N3874" s="24">
        <v>0</v>
      </c>
      <c r="O3874" s="24">
        <v>0</v>
      </c>
      <c r="P3874" s="32" t="s">
        <v>182</v>
      </c>
      <c r="Q3874" s="43" t="s">
        <v>183</v>
      </c>
      <c r="R3874" s="43" t="s">
        <v>140</v>
      </c>
      <c r="S3874" s="47">
        <v>4</v>
      </c>
    </row>
    <row r="3875" spans="1:19" ht="12.75">
      <c r="A3875" s="22" t="s">
        <v>60</v>
      </c>
      <c r="B3875" s="22" t="s">
        <v>175</v>
      </c>
      <c r="C3875" s="22" t="s">
        <v>63</v>
      </c>
      <c r="D3875" s="22" t="s">
        <v>61</v>
      </c>
      <c r="E3875" s="22" t="s">
        <v>9975</v>
      </c>
      <c r="F3875" s="31">
        <v>42979.76112268518</v>
      </c>
      <c r="G3875" s="31">
        <v>42958</v>
      </c>
      <c r="H3875" s="31">
        <v>43323</v>
      </c>
      <c r="I3875" s="31">
        <v>43009.760532407403</v>
      </c>
      <c r="J3875" s="22" t="s">
        <v>244</v>
      </c>
      <c r="K3875" s="32" t="s">
        <v>94</v>
      </c>
      <c r="L3875" s="32" t="s">
        <v>9976</v>
      </c>
      <c r="M3875" s="32" t="s">
        <v>9977</v>
      </c>
      <c r="N3875" s="24">
        <v>0</v>
      </c>
      <c r="O3875" s="24">
        <v>0</v>
      </c>
      <c r="P3875" s="32" t="s">
        <v>9978</v>
      </c>
      <c r="Q3875" s="43" t="s">
        <v>9979</v>
      </c>
      <c r="R3875" s="43" t="s">
        <v>78</v>
      </c>
      <c r="S3875" s="47">
        <v>1</v>
      </c>
    </row>
    <row r="3876" spans="1:19" ht="12.75">
      <c r="A3876" s="22" t="s">
        <v>60</v>
      </c>
      <c r="B3876" s="22" t="s">
        <v>3393</v>
      </c>
      <c r="C3876" s="22" t="s">
        <v>63</v>
      </c>
      <c r="D3876" s="22" t="s">
        <v>61</v>
      </c>
      <c r="E3876" s="22" t="s">
        <v>9980</v>
      </c>
      <c r="F3876" s="31">
        <v>43005.665972222218</v>
      </c>
      <c r="G3876" s="31">
        <v>43008</v>
      </c>
      <c r="H3876" s="31">
        <v>43373</v>
      </c>
      <c r="I3876" s="31">
        <v>43035</v>
      </c>
      <c r="J3876" s="22" t="s">
        <v>73</v>
      </c>
      <c r="K3876" s="32" t="s">
        <v>109</v>
      </c>
      <c r="L3876" s="32" t="s">
        <v>9981</v>
      </c>
      <c r="N3876" s="24">
        <v>2524.4157</v>
      </c>
      <c r="O3876" s="24">
        <v>0</v>
      </c>
      <c r="P3876" s="32" t="s">
        <v>4225</v>
      </c>
      <c r="Q3876" s="43" t="s">
        <v>4226</v>
      </c>
      <c r="R3876" s="43" t="s">
        <v>78</v>
      </c>
      <c r="S3876" s="47">
        <v>6</v>
      </c>
    </row>
    <row r="3877" spans="1:19" ht="12.75">
      <c r="A3877" s="22" t="s">
        <v>60</v>
      </c>
      <c r="B3877" s="22" t="s">
        <v>333</v>
      </c>
      <c r="C3877" s="22" t="s">
        <v>63</v>
      </c>
      <c r="D3877" s="22" t="s">
        <v>61</v>
      </c>
      <c r="E3877" s="22" t="s">
        <v>9982</v>
      </c>
      <c r="F3877" s="31">
        <v>43004.518287037034</v>
      </c>
      <c r="G3877" s="31">
        <v>43004</v>
      </c>
      <c r="H3877" s="31">
        <v>43369</v>
      </c>
      <c r="I3877" s="31">
        <v>43034</v>
      </c>
      <c r="J3877" s="22" t="s">
        <v>73</v>
      </c>
      <c r="K3877" s="32" t="s">
        <v>74</v>
      </c>
      <c r="L3877" s="32" t="s">
        <v>9983</v>
      </c>
      <c r="N3877" s="24">
        <v>1617.195</v>
      </c>
      <c r="O3877" s="24">
        <v>0</v>
      </c>
      <c r="P3877" s="32" t="s">
        <v>726</v>
      </c>
      <c r="Q3877" s="43" t="s">
        <v>727</v>
      </c>
      <c r="R3877" s="43" t="s">
        <v>78</v>
      </c>
      <c r="S3877" s="47">
        <v>5</v>
      </c>
    </row>
    <row r="3878" spans="1:19" ht="12.75">
      <c r="A3878" s="22" t="s">
        <v>60</v>
      </c>
      <c r="B3878" s="22" t="s">
        <v>248</v>
      </c>
      <c r="C3878" s="22" t="s">
        <v>63</v>
      </c>
      <c r="D3878" s="22" t="s">
        <v>61</v>
      </c>
      <c r="E3878" s="22" t="s">
        <v>9984</v>
      </c>
      <c r="F3878" s="31">
        <v>43002.084641203699</v>
      </c>
      <c r="G3878" s="31">
        <v>43037</v>
      </c>
      <c r="H3878" s="31">
        <v>43402</v>
      </c>
      <c r="I3878" s="31">
        <v>43062.084629629629</v>
      </c>
      <c r="J3878" s="22" t="s">
        <v>197</v>
      </c>
      <c r="K3878" s="32" t="s">
        <v>81</v>
      </c>
      <c r="L3878" s="32" t="s">
        <v>9985</v>
      </c>
      <c r="N3878" s="24">
        <v>496.85</v>
      </c>
      <c r="O3878" s="24">
        <v>496.85</v>
      </c>
      <c r="P3878" s="32" t="s">
        <v>182</v>
      </c>
      <c r="Q3878" s="43" t="s">
        <v>183</v>
      </c>
      <c r="R3878" s="43" t="s">
        <v>78</v>
      </c>
      <c r="S3878" s="47">
        <v>1</v>
      </c>
    </row>
    <row r="3879" spans="1:19" ht="12.75">
      <c r="A3879" s="22" t="s">
        <v>60</v>
      </c>
      <c r="B3879" s="22" t="s">
        <v>3051</v>
      </c>
      <c r="C3879" s="22" t="s">
        <v>63</v>
      </c>
      <c r="D3879" s="22" t="s">
        <v>61</v>
      </c>
      <c r="E3879" s="22" t="s">
        <v>9986</v>
      </c>
      <c r="F3879" s="31">
        <v>42989.734861111108</v>
      </c>
      <c r="G3879" s="31">
        <v>43008</v>
      </c>
      <c r="H3879" s="31">
        <v>43373</v>
      </c>
      <c r="I3879" s="31">
        <v>43019</v>
      </c>
      <c r="J3879" s="22" t="s">
        <v>73</v>
      </c>
      <c r="K3879" s="32" t="s">
        <v>109</v>
      </c>
      <c r="L3879" s="32" t="s">
        <v>9987</v>
      </c>
      <c r="N3879" s="24">
        <v>2349.9252999999999</v>
      </c>
      <c r="O3879" s="24">
        <v>1431.38</v>
      </c>
      <c r="P3879" s="32" t="s">
        <v>205</v>
      </c>
      <c r="Q3879" s="43" t="s">
        <v>206</v>
      </c>
      <c r="R3879" s="43" t="s">
        <v>78</v>
      </c>
      <c r="S3879" s="47">
        <v>5</v>
      </c>
    </row>
    <row r="3880" spans="1:19" ht="12.75">
      <c r="A3880" s="22" t="s">
        <v>60</v>
      </c>
      <c r="B3880" s="22" t="s">
        <v>221</v>
      </c>
      <c r="C3880" s="22" t="s">
        <v>63</v>
      </c>
      <c r="D3880" s="22" t="s">
        <v>61</v>
      </c>
      <c r="E3880" s="22" t="s">
        <v>9988</v>
      </c>
      <c r="F3880" s="31">
        <v>42989.729374999995</v>
      </c>
      <c r="G3880" s="31">
        <v>42996</v>
      </c>
      <c r="H3880" s="31">
        <v>43361</v>
      </c>
      <c r="I3880" s="31">
        <v>43019</v>
      </c>
      <c r="J3880" s="22" t="s">
        <v>73</v>
      </c>
      <c r="K3880" s="32" t="s">
        <v>104</v>
      </c>
      <c r="N3880" s="24">
        <v>3688.85</v>
      </c>
      <c r="O3880" s="24">
        <v>0</v>
      </c>
      <c r="P3880" s="32" t="s">
        <v>91</v>
      </c>
      <c r="Q3880" s="43" t="s">
        <v>92</v>
      </c>
      <c r="R3880" s="43" t="s">
        <v>78</v>
      </c>
      <c r="S3880" s="47">
        <v>5</v>
      </c>
    </row>
    <row r="3881" spans="1:19" ht="12.75">
      <c r="A3881" s="22" t="s">
        <v>60</v>
      </c>
      <c r="B3881" s="22" t="s">
        <v>149</v>
      </c>
      <c r="C3881" s="22" t="s">
        <v>63</v>
      </c>
      <c r="D3881" s="22" t="s">
        <v>61</v>
      </c>
      <c r="E3881" s="22" t="s">
        <v>9989</v>
      </c>
      <c r="F3881" s="31">
        <v>42998.40112268518</v>
      </c>
      <c r="G3881" s="31">
        <v>43001</v>
      </c>
      <c r="H3881" s="31">
        <v>43366</v>
      </c>
      <c r="I3881" s="31">
        <v>43058.399884259255</v>
      </c>
      <c r="J3881" s="22" t="s">
        <v>73</v>
      </c>
      <c r="K3881" s="32" t="s">
        <v>94</v>
      </c>
      <c r="L3881" s="32" t="s">
        <v>9990</v>
      </c>
      <c r="M3881" s="32" t="s">
        <v>6975</v>
      </c>
      <c r="N3881" s="24">
        <v>1253.4649999999999</v>
      </c>
      <c r="O3881" s="24">
        <v>1099.6700000000001</v>
      </c>
      <c r="P3881" s="32" t="s">
        <v>1039</v>
      </c>
      <c r="Q3881" s="43" t="s">
        <v>1040</v>
      </c>
      <c r="R3881" s="43" t="s">
        <v>78</v>
      </c>
      <c r="S3881" s="47">
        <v>5</v>
      </c>
    </row>
    <row r="3882" spans="1:19" ht="12.75">
      <c r="A3882" s="22" t="s">
        <v>60</v>
      </c>
      <c r="B3882" s="22" t="s">
        <v>175</v>
      </c>
      <c r="C3882" s="22" t="s">
        <v>63</v>
      </c>
      <c r="D3882" s="22" t="s">
        <v>61</v>
      </c>
      <c r="E3882" s="22" t="s">
        <v>9991</v>
      </c>
      <c r="F3882" s="31">
        <v>42985.76048611111</v>
      </c>
      <c r="G3882" s="31">
        <v>42996</v>
      </c>
      <c r="H3882" s="31">
        <v>43361</v>
      </c>
      <c r="I3882" s="31">
        <v>43015.753692129627</v>
      </c>
      <c r="J3882" s="22" t="s">
        <v>73</v>
      </c>
      <c r="K3882" s="32" t="s">
        <v>74</v>
      </c>
      <c r="L3882" s="32" t="s">
        <v>9992</v>
      </c>
      <c r="N3882" s="24">
        <v>2628.29</v>
      </c>
      <c r="O3882" s="24">
        <v>0</v>
      </c>
      <c r="P3882" s="32" t="s">
        <v>3617</v>
      </c>
      <c r="Q3882" s="43" t="s">
        <v>3618</v>
      </c>
      <c r="R3882" s="43" t="s">
        <v>78</v>
      </c>
      <c r="S3882" s="47">
        <v>5</v>
      </c>
    </row>
    <row r="3883" spans="1:19" ht="12.75">
      <c r="A3883" s="22" t="s">
        <v>60</v>
      </c>
      <c r="B3883" s="22" t="s">
        <v>175</v>
      </c>
      <c r="C3883" s="22" t="s">
        <v>63</v>
      </c>
      <c r="D3883" s="22" t="s">
        <v>61</v>
      </c>
      <c r="E3883" s="22" t="s">
        <v>9993</v>
      </c>
      <c r="F3883" s="31">
        <v>43006.697337962964</v>
      </c>
      <c r="G3883" s="31">
        <v>42989</v>
      </c>
      <c r="H3883" s="31">
        <v>43354</v>
      </c>
      <c r="I3883" s="31">
        <v>43036.696712962963</v>
      </c>
      <c r="J3883" s="22" t="s">
        <v>244</v>
      </c>
      <c r="K3883" s="32" t="s">
        <v>94</v>
      </c>
      <c r="L3883" s="32" t="s">
        <v>9994</v>
      </c>
      <c r="M3883" s="32" t="s">
        <v>9995</v>
      </c>
      <c r="N3883" s="24">
        <v>0</v>
      </c>
      <c r="O3883" s="24">
        <v>0</v>
      </c>
      <c r="P3883" s="32" t="s">
        <v>2932</v>
      </c>
      <c r="Q3883" s="43" t="s">
        <v>2933</v>
      </c>
      <c r="R3883" s="43" t="s">
        <v>78</v>
      </c>
      <c r="S3883" s="47">
        <v>1</v>
      </c>
    </row>
    <row r="3884" spans="1:19" ht="12.75">
      <c r="A3884" s="22" t="s">
        <v>60</v>
      </c>
      <c r="B3884" s="22" t="s">
        <v>1876</v>
      </c>
      <c r="C3884" s="22" t="s">
        <v>63</v>
      </c>
      <c r="D3884" s="22" t="s">
        <v>61</v>
      </c>
      <c r="E3884" s="22" t="s">
        <v>9996</v>
      </c>
      <c r="F3884" s="31">
        <v>42992.619490740741</v>
      </c>
      <c r="G3884" s="31">
        <v>42992</v>
      </c>
      <c r="H3884" s="31">
        <v>43357</v>
      </c>
      <c r="I3884" s="31">
        <v>43022.613344907404</v>
      </c>
      <c r="J3884" s="22" t="s">
        <v>73</v>
      </c>
      <c r="K3884" s="32" t="s">
        <v>74</v>
      </c>
      <c r="L3884" s="32" t="s">
        <v>9997</v>
      </c>
      <c r="N3884" s="24">
        <v>0</v>
      </c>
      <c r="O3884" s="24">
        <v>0</v>
      </c>
      <c r="P3884" s="32" t="s">
        <v>2749</v>
      </c>
      <c r="Q3884" s="43" t="s">
        <v>2750</v>
      </c>
      <c r="R3884" s="43" t="s">
        <v>78</v>
      </c>
      <c r="S3884" s="47">
        <v>5</v>
      </c>
    </row>
    <row r="3885" spans="1:19" ht="12.75">
      <c r="A3885" s="22" t="s">
        <v>60</v>
      </c>
      <c r="B3885" s="22" t="s">
        <v>3237</v>
      </c>
      <c r="C3885" s="22" t="s">
        <v>63</v>
      </c>
      <c r="D3885" s="22" t="s">
        <v>61</v>
      </c>
      <c r="E3885" s="22" t="s">
        <v>9998</v>
      </c>
      <c r="F3885" s="31">
        <v>42985.41375</v>
      </c>
      <c r="G3885" s="31">
        <v>42990</v>
      </c>
      <c r="H3885" s="31">
        <v>43355</v>
      </c>
      <c r="I3885" s="31">
        <v>43015</v>
      </c>
      <c r="J3885" s="22" t="s">
        <v>73</v>
      </c>
      <c r="K3885" s="32" t="s">
        <v>74</v>
      </c>
      <c r="L3885" s="32" t="s">
        <v>9999</v>
      </c>
      <c r="N3885" s="24">
        <v>0</v>
      </c>
      <c r="O3885" s="24">
        <v>0</v>
      </c>
      <c r="P3885" s="32" t="s">
        <v>5950</v>
      </c>
      <c r="Q3885" s="43" t="s">
        <v>5951</v>
      </c>
      <c r="R3885" s="43" t="s">
        <v>78</v>
      </c>
      <c r="S3885" s="47">
        <v>4</v>
      </c>
    </row>
    <row r="3886" spans="1:19" ht="12.75">
      <c r="A3886" s="22" t="s">
        <v>60</v>
      </c>
      <c r="B3886" s="22" t="s">
        <v>239</v>
      </c>
      <c r="C3886" s="22" t="s">
        <v>63</v>
      </c>
      <c r="D3886" s="22" t="s">
        <v>61</v>
      </c>
      <c r="E3886" s="22" t="s">
        <v>10000</v>
      </c>
      <c r="F3886" s="31">
        <v>42984.587754629625</v>
      </c>
      <c r="G3886" s="31">
        <v>42984</v>
      </c>
      <c r="H3886" s="31">
        <v>43349</v>
      </c>
      <c r="I3886" s="31">
        <v>43014</v>
      </c>
      <c r="J3886" s="22" t="s">
        <v>73</v>
      </c>
      <c r="K3886" s="32" t="s">
        <v>81</v>
      </c>
      <c r="L3886" s="32" t="s">
        <v>10001</v>
      </c>
      <c r="N3886" s="24">
        <v>477.9875</v>
      </c>
      <c r="O3886" s="24">
        <v>356.85</v>
      </c>
      <c r="P3886" s="32" t="s">
        <v>2778</v>
      </c>
      <c r="Q3886" s="43" t="s">
        <v>2779</v>
      </c>
      <c r="R3886" s="43" t="s">
        <v>78</v>
      </c>
      <c r="S3886" s="47">
        <v>5</v>
      </c>
    </row>
    <row r="3887" spans="1:19" ht="12.75">
      <c r="A3887" s="22" t="s">
        <v>60</v>
      </c>
      <c r="B3887" s="22" t="s">
        <v>239</v>
      </c>
      <c r="C3887" s="22" t="s">
        <v>63</v>
      </c>
      <c r="D3887" s="22" t="s">
        <v>61</v>
      </c>
      <c r="E3887" s="22" t="s">
        <v>10002</v>
      </c>
      <c r="F3887" s="31">
        <v>42984.430046296293</v>
      </c>
      <c r="G3887" s="31">
        <v>42990</v>
      </c>
      <c r="H3887" s="31">
        <v>43355</v>
      </c>
      <c r="I3887" s="31">
        <v>43014</v>
      </c>
      <c r="J3887" s="22" t="s">
        <v>73</v>
      </c>
      <c r="K3887" s="32" t="s">
        <v>109</v>
      </c>
      <c r="L3887" s="32" t="s">
        <v>10003</v>
      </c>
      <c r="N3887" s="24">
        <v>336.7516</v>
      </c>
      <c r="O3887" s="24">
        <v>356.86</v>
      </c>
      <c r="P3887" s="32" t="s">
        <v>9700</v>
      </c>
      <c r="Q3887" s="43" t="s">
        <v>9701</v>
      </c>
      <c r="R3887" s="43" t="s">
        <v>78</v>
      </c>
      <c r="S3887" s="47">
        <v>5</v>
      </c>
    </row>
    <row r="3888" spans="1:19" ht="12.75">
      <c r="A3888" s="22" t="s">
        <v>60</v>
      </c>
      <c r="B3888" s="22" t="s">
        <v>175</v>
      </c>
      <c r="C3888" s="22" t="s">
        <v>63</v>
      </c>
      <c r="D3888" s="22" t="s">
        <v>61</v>
      </c>
      <c r="E3888" s="22" t="s">
        <v>10004</v>
      </c>
      <c r="F3888" s="31">
        <v>42985.400185185186</v>
      </c>
      <c r="G3888" s="31">
        <v>42739</v>
      </c>
      <c r="H3888" s="31">
        <v>43104</v>
      </c>
      <c r="I3888" s="31">
        <v>43015.398148148146</v>
      </c>
      <c r="J3888" s="22" t="s">
        <v>244</v>
      </c>
      <c r="K3888" s="32" t="s">
        <v>94</v>
      </c>
      <c r="L3888" s="32" t="s">
        <v>10005</v>
      </c>
      <c r="M3888" s="32" t="s">
        <v>10006</v>
      </c>
      <c r="N3888" s="24">
        <v>-0.74</v>
      </c>
      <c r="O3888" s="24">
        <v>-0.74</v>
      </c>
      <c r="P3888" s="32" t="s">
        <v>372</v>
      </c>
      <c r="Q3888" s="43" t="s">
        <v>373</v>
      </c>
      <c r="R3888" s="43" t="s">
        <v>140</v>
      </c>
      <c r="S3888" s="47">
        <v>1</v>
      </c>
    </row>
    <row r="3889" spans="1:19" ht="12.75">
      <c r="A3889" s="22" t="s">
        <v>60</v>
      </c>
      <c r="B3889" s="22" t="s">
        <v>175</v>
      </c>
      <c r="C3889" s="22" t="s">
        <v>63</v>
      </c>
      <c r="D3889" s="22" t="s">
        <v>61</v>
      </c>
      <c r="E3889" s="22" t="s">
        <v>10007</v>
      </c>
      <c r="F3889" s="31">
        <v>42981.084340277775</v>
      </c>
      <c r="G3889" s="31">
        <v>43016</v>
      </c>
      <c r="H3889" s="31">
        <v>43381</v>
      </c>
      <c r="I3889" s="31">
        <v>43038.776944444442</v>
      </c>
      <c r="J3889" s="22" t="s">
        <v>197</v>
      </c>
      <c r="K3889" s="32" t="s">
        <v>94</v>
      </c>
      <c r="L3889" s="32" t="s">
        <v>10008</v>
      </c>
      <c r="M3889" s="32" t="s">
        <v>10009</v>
      </c>
      <c r="N3889" s="24">
        <v>1275.6600000000001</v>
      </c>
      <c r="O3889" s="24">
        <v>1110.4400000000001</v>
      </c>
      <c r="P3889" s="32" t="s">
        <v>433</v>
      </c>
      <c r="Q3889" s="43" t="s">
        <v>434</v>
      </c>
      <c r="R3889" s="43" t="s">
        <v>78</v>
      </c>
      <c r="S3889" s="47">
        <v>6</v>
      </c>
    </row>
    <row r="3890" spans="1:19" ht="12.75">
      <c r="A3890" s="22" t="s">
        <v>60</v>
      </c>
      <c r="B3890" s="22" t="s">
        <v>221</v>
      </c>
      <c r="C3890" s="22" t="s">
        <v>63</v>
      </c>
      <c r="D3890" s="22" t="s">
        <v>61</v>
      </c>
      <c r="E3890" s="22" t="s">
        <v>10010</v>
      </c>
      <c r="F3890" s="31">
        <v>42979.65725694444</v>
      </c>
      <c r="G3890" s="31">
        <v>42982</v>
      </c>
      <c r="H3890" s="31">
        <v>43347</v>
      </c>
      <c r="I3890" s="31">
        <v>43009</v>
      </c>
      <c r="J3890" s="22" t="s">
        <v>73</v>
      </c>
      <c r="K3890" s="32" t="s">
        <v>109</v>
      </c>
      <c r="L3890" s="32" t="s">
        <v>10011</v>
      </c>
      <c r="N3890" s="24">
        <v>0</v>
      </c>
      <c r="O3890" s="24">
        <v>0</v>
      </c>
      <c r="P3890" s="32" t="s">
        <v>916</v>
      </c>
      <c r="Q3890" s="43" t="s">
        <v>917</v>
      </c>
      <c r="R3890" s="43" t="s">
        <v>78</v>
      </c>
      <c r="S3890" s="47">
        <v>4</v>
      </c>
    </row>
    <row r="3891" spans="1:19" ht="12.75">
      <c r="A3891" s="22" t="s">
        <v>60</v>
      </c>
      <c r="B3891" s="22" t="s">
        <v>175</v>
      </c>
      <c r="C3891" s="22" t="s">
        <v>63</v>
      </c>
      <c r="D3891" s="22" t="s">
        <v>61</v>
      </c>
      <c r="E3891" s="22" t="s">
        <v>10012</v>
      </c>
      <c r="F3891" s="31">
        <v>42998.41642361111</v>
      </c>
      <c r="G3891" s="31">
        <v>42812</v>
      </c>
      <c r="H3891" s="31">
        <v>43177</v>
      </c>
      <c r="I3891" s="31">
        <v>43028.415543981479</v>
      </c>
      <c r="J3891" s="22" t="s">
        <v>244</v>
      </c>
      <c r="K3891" s="32" t="s">
        <v>94</v>
      </c>
      <c r="L3891" s="32" t="s">
        <v>10013</v>
      </c>
      <c r="M3891" s="32" t="s">
        <v>10014</v>
      </c>
      <c r="N3891" s="24">
        <v>610.27</v>
      </c>
      <c r="O3891" s="24">
        <v>610.27</v>
      </c>
      <c r="P3891" s="32" t="s">
        <v>10015</v>
      </c>
      <c r="Q3891" s="43" t="s">
        <v>10016</v>
      </c>
      <c r="R3891" s="43" t="s">
        <v>78</v>
      </c>
      <c r="S3891" s="47">
        <v>1</v>
      </c>
    </row>
    <row r="3892" spans="1:19" ht="12.75">
      <c r="A3892" s="22" t="s">
        <v>60</v>
      </c>
      <c r="B3892" s="22" t="s">
        <v>716</v>
      </c>
      <c r="C3892" s="22" t="s">
        <v>63</v>
      </c>
      <c r="D3892" s="22" t="s">
        <v>61</v>
      </c>
      <c r="E3892" s="22" t="s">
        <v>10017</v>
      </c>
      <c r="F3892" s="31">
        <v>42986.373020833329</v>
      </c>
      <c r="G3892" s="31">
        <v>42988</v>
      </c>
      <c r="H3892" s="31">
        <v>43353</v>
      </c>
      <c r="I3892" s="31">
        <v>43015.639687499999</v>
      </c>
      <c r="J3892" s="22" t="s">
        <v>73</v>
      </c>
      <c r="K3892" s="32" t="s">
        <v>81</v>
      </c>
      <c r="L3892" s="32" t="s">
        <v>10018</v>
      </c>
      <c r="N3892" s="24">
        <v>4203.63</v>
      </c>
      <c r="O3892" s="24">
        <v>4203.63</v>
      </c>
      <c r="P3892" s="32" t="s">
        <v>904</v>
      </c>
      <c r="Q3892" s="43" t="s">
        <v>905</v>
      </c>
      <c r="R3892" s="43" t="s">
        <v>78</v>
      </c>
      <c r="S3892" s="47">
        <v>4</v>
      </c>
    </row>
    <row r="3893" spans="1:19" ht="12.75">
      <c r="A3893" s="22" t="s">
        <v>60</v>
      </c>
      <c r="B3893" s="22" t="s">
        <v>175</v>
      </c>
      <c r="C3893" s="22" t="s">
        <v>63</v>
      </c>
      <c r="D3893" s="22" t="s">
        <v>61</v>
      </c>
      <c r="E3893" s="22" t="s">
        <v>10019</v>
      </c>
      <c r="F3893" s="31">
        <v>42992.403761574074</v>
      </c>
      <c r="G3893" s="31">
        <v>42992</v>
      </c>
      <c r="H3893" s="31">
        <v>43357</v>
      </c>
      <c r="I3893" s="31">
        <v>43022.402986111112</v>
      </c>
      <c r="J3893" s="22" t="s">
        <v>73</v>
      </c>
      <c r="K3893" s="32" t="s">
        <v>81</v>
      </c>
      <c r="L3893" s="32" t="s">
        <v>10020</v>
      </c>
      <c r="N3893" s="24">
        <v>332.785</v>
      </c>
      <c r="O3893" s="24">
        <v>347.95</v>
      </c>
      <c r="P3893" s="32" t="s">
        <v>1001</v>
      </c>
      <c r="Q3893" s="43" t="s">
        <v>1002</v>
      </c>
      <c r="R3893" s="43" t="s">
        <v>78</v>
      </c>
      <c r="S3893" s="47">
        <v>5</v>
      </c>
    </row>
    <row r="3894" spans="1:19" ht="12.75">
      <c r="A3894" s="22" t="s">
        <v>60</v>
      </c>
      <c r="B3894" s="22" t="s">
        <v>175</v>
      </c>
      <c r="C3894" s="22" t="s">
        <v>63</v>
      </c>
      <c r="D3894" s="22" t="s">
        <v>61</v>
      </c>
      <c r="E3894" s="22" t="s">
        <v>10021</v>
      </c>
      <c r="F3894" s="31">
        <v>42984.413090277776</v>
      </c>
      <c r="G3894" s="31">
        <v>43009</v>
      </c>
      <c r="H3894" s="31">
        <v>43374</v>
      </c>
      <c r="I3894" s="31">
        <v>43014.40856481481</v>
      </c>
      <c r="J3894" s="22" t="s">
        <v>73</v>
      </c>
      <c r="K3894" s="32" t="s">
        <v>74</v>
      </c>
      <c r="L3894" s="32" t="s">
        <v>10022</v>
      </c>
      <c r="N3894" s="24">
        <v>3018.4025000000001</v>
      </c>
      <c r="O3894" s="24">
        <v>0</v>
      </c>
      <c r="P3894" s="32" t="s">
        <v>366</v>
      </c>
      <c r="Q3894" s="43" t="s">
        <v>367</v>
      </c>
      <c r="R3894" s="43" t="s">
        <v>78</v>
      </c>
      <c r="S3894" s="47">
        <v>6</v>
      </c>
    </row>
    <row r="3895" spans="1:19" ht="12.75">
      <c r="A3895" s="22" t="s">
        <v>60</v>
      </c>
      <c r="B3895" s="22" t="s">
        <v>239</v>
      </c>
      <c r="C3895" s="22" t="s">
        <v>63</v>
      </c>
      <c r="D3895" s="22" t="s">
        <v>61</v>
      </c>
      <c r="E3895" s="22" t="s">
        <v>10023</v>
      </c>
      <c r="F3895" s="31">
        <v>43005.442291666666</v>
      </c>
      <c r="G3895" s="31">
        <v>43018</v>
      </c>
      <c r="H3895" s="31">
        <v>43383</v>
      </c>
      <c r="I3895" s="31">
        <v>43035</v>
      </c>
      <c r="J3895" s="22" t="s">
        <v>73</v>
      </c>
      <c r="K3895" s="32" t="s">
        <v>81</v>
      </c>
      <c r="L3895" s="32" t="s">
        <v>10024</v>
      </c>
      <c r="N3895" s="24">
        <v>3317.42</v>
      </c>
      <c r="O3895" s="24">
        <v>2557.8249999999998</v>
      </c>
      <c r="P3895" s="32" t="s">
        <v>1008</v>
      </c>
      <c r="Q3895" s="43" t="s">
        <v>1009</v>
      </c>
      <c r="R3895" s="43" t="s">
        <v>78</v>
      </c>
      <c r="S3895" s="47">
        <v>5</v>
      </c>
    </row>
    <row r="3896" spans="1:19" ht="12.75">
      <c r="A3896" s="22" t="s">
        <v>60</v>
      </c>
      <c r="B3896" s="22" t="s">
        <v>149</v>
      </c>
      <c r="C3896" s="22" t="s">
        <v>63</v>
      </c>
      <c r="D3896" s="22" t="s">
        <v>61</v>
      </c>
      <c r="E3896" s="22" t="s">
        <v>10025</v>
      </c>
      <c r="F3896" s="31">
        <v>43007.635729166665</v>
      </c>
      <c r="G3896" s="31">
        <v>43007</v>
      </c>
      <c r="H3896" s="31">
        <v>43372</v>
      </c>
      <c r="I3896" s="31">
        <v>43037.617465277777</v>
      </c>
      <c r="J3896" s="22" t="s">
        <v>73</v>
      </c>
      <c r="K3896" s="32" t="s">
        <v>104</v>
      </c>
      <c r="L3896" s="32" t="s">
        <v>10026</v>
      </c>
      <c r="N3896" s="24">
        <v>8322.4300000000003</v>
      </c>
      <c r="O3896" s="24">
        <v>0</v>
      </c>
      <c r="P3896" s="32" t="s">
        <v>916</v>
      </c>
      <c r="Q3896" s="43" t="s">
        <v>917</v>
      </c>
      <c r="R3896" s="43" t="s">
        <v>78</v>
      </c>
      <c r="S3896" s="47">
        <v>5</v>
      </c>
    </row>
    <row r="3897" spans="1:19" ht="12.75">
      <c r="A3897" s="22" t="s">
        <v>60</v>
      </c>
      <c r="B3897" s="22" t="s">
        <v>221</v>
      </c>
      <c r="C3897" s="22" t="s">
        <v>63</v>
      </c>
      <c r="D3897" s="22" t="s">
        <v>61</v>
      </c>
      <c r="E3897" s="22" t="s">
        <v>10027</v>
      </c>
      <c r="F3897" s="31">
        <v>42986.603171296294</v>
      </c>
      <c r="G3897" s="31">
        <v>43008</v>
      </c>
      <c r="H3897" s="31">
        <v>43373</v>
      </c>
      <c r="I3897" s="31">
        <v>43016</v>
      </c>
      <c r="J3897" s="22" t="s">
        <v>73</v>
      </c>
      <c r="K3897" s="32" t="s">
        <v>81</v>
      </c>
      <c r="L3897" s="32" t="s">
        <v>10028</v>
      </c>
      <c r="N3897" s="24">
        <v>1128.8354999999999</v>
      </c>
      <c r="O3897" s="24">
        <v>570.08000000000004</v>
      </c>
      <c r="P3897" s="32" t="s">
        <v>219</v>
      </c>
      <c r="Q3897" s="43" t="s">
        <v>220</v>
      </c>
      <c r="R3897" s="43" t="s">
        <v>78</v>
      </c>
      <c r="S3897" s="47">
        <v>5</v>
      </c>
    </row>
    <row r="3898" spans="1:19" ht="12.75">
      <c r="A3898" s="22" t="s">
        <v>60</v>
      </c>
      <c r="B3898" s="22" t="s">
        <v>175</v>
      </c>
      <c r="C3898" s="22" t="s">
        <v>63</v>
      </c>
      <c r="D3898" s="22" t="s">
        <v>61</v>
      </c>
      <c r="E3898" s="22" t="s">
        <v>10029</v>
      </c>
      <c r="F3898" s="31">
        <v>42996.569814814815</v>
      </c>
      <c r="G3898" s="31">
        <v>42996</v>
      </c>
      <c r="H3898" s="31">
        <v>43361</v>
      </c>
      <c r="I3898" s="31">
        <v>43026.568680555552</v>
      </c>
      <c r="J3898" s="22" t="s">
        <v>73</v>
      </c>
      <c r="K3898" s="32" t="s">
        <v>81</v>
      </c>
      <c r="L3898" s="32" t="s">
        <v>10030</v>
      </c>
      <c r="N3898" s="24">
        <v>427.2025</v>
      </c>
      <c r="O3898" s="24">
        <v>431.42</v>
      </c>
      <c r="P3898" s="32" t="s">
        <v>210</v>
      </c>
      <c r="Q3898" s="43" t="s">
        <v>211</v>
      </c>
      <c r="R3898" s="43" t="s">
        <v>78</v>
      </c>
      <c r="S3898" s="47">
        <v>5</v>
      </c>
    </row>
    <row r="3899" spans="1:19" ht="12.75">
      <c r="A3899" s="22" t="s">
        <v>60</v>
      </c>
      <c r="B3899" s="22" t="s">
        <v>175</v>
      </c>
      <c r="C3899" s="22" t="s">
        <v>63</v>
      </c>
      <c r="D3899" s="22" t="s">
        <v>61</v>
      </c>
      <c r="E3899" s="22" t="s">
        <v>10031</v>
      </c>
      <c r="F3899" s="31">
        <v>43003.648020833331</v>
      </c>
      <c r="G3899" s="31">
        <v>43003</v>
      </c>
      <c r="H3899" s="31">
        <v>43368</v>
      </c>
      <c r="I3899" s="31">
        <v>43033.646273148144</v>
      </c>
      <c r="J3899" s="22" t="s">
        <v>73</v>
      </c>
      <c r="K3899" s="32" t="s">
        <v>74</v>
      </c>
      <c r="L3899" s="32" t="s">
        <v>10032</v>
      </c>
      <c r="N3899" s="24">
        <v>339.58</v>
      </c>
      <c r="O3899" s="24">
        <v>0</v>
      </c>
      <c r="P3899" s="32" t="s">
        <v>2999</v>
      </c>
      <c r="Q3899" s="43" t="s">
        <v>3000</v>
      </c>
      <c r="R3899" s="43" t="s">
        <v>78</v>
      </c>
      <c r="S3899" s="47">
        <v>6</v>
      </c>
    </row>
    <row r="3900" spans="1:19" ht="12.75">
      <c r="A3900" s="22" t="s">
        <v>60</v>
      </c>
      <c r="B3900" s="22" t="s">
        <v>175</v>
      </c>
      <c r="C3900" s="22" t="s">
        <v>63</v>
      </c>
      <c r="D3900" s="22" t="s">
        <v>61</v>
      </c>
      <c r="E3900" s="22" t="s">
        <v>10033</v>
      </c>
      <c r="F3900" s="31">
        <v>42980.084699074076</v>
      </c>
      <c r="G3900" s="31">
        <v>43015</v>
      </c>
      <c r="H3900" s="31">
        <v>43380</v>
      </c>
      <c r="I3900" s="31">
        <v>43040.084699074076</v>
      </c>
      <c r="J3900" s="22" t="s">
        <v>197</v>
      </c>
      <c r="K3900" s="32" t="s">
        <v>94</v>
      </c>
      <c r="L3900" s="32" t="s">
        <v>10034</v>
      </c>
      <c r="M3900" s="32" t="s">
        <v>10035</v>
      </c>
      <c r="N3900" s="24">
        <v>500.535</v>
      </c>
      <c r="O3900" s="24">
        <v>373.67</v>
      </c>
      <c r="P3900" s="32" t="s">
        <v>433</v>
      </c>
      <c r="Q3900" s="43" t="s">
        <v>434</v>
      </c>
      <c r="R3900" s="43" t="s">
        <v>78</v>
      </c>
      <c r="S3900" s="47">
        <v>5</v>
      </c>
    </row>
    <row r="3901" spans="1:19" ht="12.75">
      <c r="A3901" s="22" t="s">
        <v>60</v>
      </c>
      <c r="B3901" s="22" t="s">
        <v>175</v>
      </c>
      <c r="C3901" s="22" t="s">
        <v>63</v>
      </c>
      <c r="D3901" s="22" t="s">
        <v>61</v>
      </c>
      <c r="E3901" s="22" t="s">
        <v>10036</v>
      </c>
      <c r="F3901" s="31">
        <v>42991.526296296295</v>
      </c>
      <c r="G3901" s="31">
        <v>42991</v>
      </c>
      <c r="H3901" s="31">
        <v>43356</v>
      </c>
      <c r="I3901" s="31">
        <v>43021.524618055555</v>
      </c>
      <c r="J3901" s="22" t="s">
        <v>73</v>
      </c>
      <c r="K3901" s="32" t="s">
        <v>81</v>
      </c>
      <c r="L3901" s="32" t="s">
        <v>10037</v>
      </c>
      <c r="N3901" s="24">
        <v>291.214</v>
      </c>
      <c r="O3901" s="24">
        <v>287.62</v>
      </c>
      <c r="P3901" s="32" t="s">
        <v>1001</v>
      </c>
      <c r="Q3901" s="43" t="s">
        <v>1002</v>
      </c>
      <c r="R3901" s="43" t="s">
        <v>78</v>
      </c>
      <c r="S3901" s="47">
        <v>5</v>
      </c>
    </row>
    <row r="3902" spans="1:19" ht="12.75">
      <c r="A3902" s="22" t="s">
        <v>60</v>
      </c>
      <c r="B3902" s="22" t="s">
        <v>235</v>
      </c>
      <c r="C3902" s="22" t="s">
        <v>63</v>
      </c>
      <c r="D3902" s="22" t="s">
        <v>61</v>
      </c>
      <c r="E3902" s="22" t="s">
        <v>10038</v>
      </c>
      <c r="F3902" s="31">
        <v>42997.548090277778</v>
      </c>
      <c r="G3902" s="31">
        <v>42997</v>
      </c>
      <c r="H3902" s="31">
        <v>43362</v>
      </c>
      <c r="I3902" s="31">
        <v>43027</v>
      </c>
      <c r="J3902" s="22" t="s">
        <v>73</v>
      </c>
      <c r="K3902" s="32" t="s">
        <v>109</v>
      </c>
      <c r="L3902" s="32" t="s">
        <v>10039</v>
      </c>
      <c r="N3902" s="24">
        <v>6405.7250000000004</v>
      </c>
      <c r="O3902" s="24">
        <v>7876.52</v>
      </c>
      <c r="P3902" s="32" t="s">
        <v>723</v>
      </c>
      <c r="Q3902" s="43" t="s">
        <v>724</v>
      </c>
      <c r="R3902" s="43" t="s">
        <v>78</v>
      </c>
      <c r="S3902" s="47">
        <v>5</v>
      </c>
    </row>
    <row r="3903" spans="1:19" ht="12.75">
      <c r="A3903" s="22" t="s">
        <v>60</v>
      </c>
      <c r="B3903" s="22" t="s">
        <v>175</v>
      </c>
      <c r="C3903" s="22" t="s">
        <v>63</v>
      </c>
      <c r="D3903" s="22" t="s">
        <v>61</v>
      </c>
      <c r="E3903" s="22" t="s">
        <v>10040</v>
      </c>
      <c r="F3903" s="31">
        <v>43003.582673611112</v>
      </c>
      <c r="G3903" s="31">
        <v>43003</v>
      </c>
      <c r="H3903" s="31">
        <v>43368</v>
      </c>
      <c r="I3903" s="31">
        <v>43033.581203703703</v>
      </c>
      <c r="J3903" s="22" t="s">
        <v>73</v>
      </c>
      <c r="K3903" s="32" t="s">
        <v>74</v>
      </c>
      <c r="L3903" s="32" t="s">
        <v>10041</v>
      </c>
      <c r="N3903" s="24">
        <v>0</v>
      </c>
      <c r="O3903" s="24">
        <v>0</v>
      </c>
      <c r="P3903" s="32" t="s">
        <v>3103</v>
      </c>
      <c r="Q3903" s="43" t="s">
        <v>3104</v>
      </c>
      <c r="R3903" s="43" t="s">
        <v>78</v>
      </c>
      <c r="S3903" s="47">
        <v>5</v>
      </c>
    </row>
    <row r="3904" spans="1:19" ht="12.75">
      <c r="A3904" s="22" t="s">
        <v>60</v>
      </c>
      <c r="B3904" s="22" t="s">
        <v>175</v>
      </c>
      <c r="C3904" s="22" t="s">
        <v>63</v>
      </c>
      <c r="D3904" s="22" t="s">
        <v>61</v>
      </c>
      <c r="E3904" s="22" t="s">
        <v>10042</v>
      </c>
      <c r="F3904" s="31">
        <v>42993.610486111109</v>
      </c>
      <c r="G3904" s="31">
        <v>43008</v>
      </c>
      <c r="H3904" s="31">
        <v>43373</v>
      </c>
      <c r="I3904" s="31">
        <v>43023.60356481481</v>
      </c>
      <c r="J3904" s="22" t="s">
        <v>73</v>
      </c>
      <c r="K3904" s="32" t="s">
        <v>104</v>
      </c>
      <c r="L3904" s="32" t="s">
        <v>10043</v>
      </c>
      <c r="N3904" s="24">
        <v>5272.4849999999997</v>
      </c>
      <c r="O3904" s="24">
        <v>0</v>
      </c>
      <c r="P3904" s="32" t="s">
        <v>10044</v>
      </c>
      <c r="Q3904" s="43" t="s">
        <v>10045</v>
      </c>
      <c r="R3904" s="43" t="s">
        <v>78</v>
      </c>
      <c r="S3904" s="47">
        <v>6</v>
      </c>
    </row>
    <row r="3905" spans="1:19" ht="12.75">
      <c r="A3905" s="22" t="s">
        <v>60</v>
      </c>
      <c r="B3905" s="22" t="s">
        <v>467</v>
      </c>
      <c r="C3905" s="22" t="s">
        <v>63</v>
      </c>
      <c r="D3905" s="22" t="s">
        <v>61</v>
      </c>
      <c r="E3905" s="22" t="s">
        <v>10046</v>
      </c>
      <c r="F3905" s="31">
        <v>42996.084247685183</v>
      </c>
      <c r="G3905" s="31">
        <v>43031</v>
      </c>
      <c r="H3905" s="31">
        <v>43396</v>
      </c>
      <c r="I3905" s="31">
        <v>43056.084247685183</v>
      </c>
      <c r="J3905" s="22" t="s">
        <v>197</v>
      </c>
      <c r="K3905" s="32" t="s">
        <v>81</v>
      </c>
      <c r="L3905" s="32" t="s">
        <v>10047</v>
      </c>
      <c r="N3905" s="24">
        <v>1245.4200000000001</v>
      </c>
      <c r="O3905" s="24">
        <v>1245.4200000000001</v>
      </c>
      <c r="P3905" s="32" t="s">
        <v>182</v>
      </c>
      <c r="Q3905" s="43" t="s">
        <v>183</v>
      </c>
      <c r="R3905" s="43" t="s">
        <v>78</v>
      </c>
      <c r="S3905" s="47">
        <v>1</v>
      </c>
    </row>
    <row r="3906" spans="1:19" ht="12.75">
      <c r="A3906" s="22" t="s">
        <v>60</v>
      </c>
      <c r="B3906" s="22" t="s">
        <v>175</v>
      </c>
      <c r="C3906" s="22" t="s">
        <v>63</v>
      </c>
      <c r="D3906" s="22" t="s">
        <v>61</v>
      </c>
      <c r="E3906" s="22" t="s">
        <v>10048</v>
      </c>
      <c r="F3906" s="31">
        <v>42982.505289351851</v>
      </c>
      <c r="G3906" s="31">
        <v>43005</v>
      </c>
      <c r="H3906" s="31">
        <v>43370</v>
      </c>
      <c r="I3906" s="31">
        <v>43012.501388888886</v>
      </c>
      <c r="J3906" s="22" t="s">
        <v>73</v>
      </c>
      <c r="K3906" s="32" t="s">
        <v>81</v>
      </c>
      <c r="L3906" s="32" t="s">
        <v>10049</v>
      </c>
      <c r="N3906" s="24">
        <v>862.6857</v>
      </c>
      <c r="O3906" s="24">
        <v>659.64</v>
      </c>
      <c r="P3906" s="32" t="s">
        <v>1408</v>
      </c>
      <c r="Q3906" s="43" t="s">
        <v>1409</v>
      </c>
      <c r="R3906" s="43" t="s">
        <v>140</v>
      </c>
      <c r="S3906" s="47">
        <v>5</v>
      </c>
    </row>
    <row r="3907" spans="1:19" ht="12.75">
      <c r="A3907" s="22" t="s">
        <v>60</v>
      </c>
      <c r="B3907" s="22" t="s">
        <v>149</v>
      </c>
      <c r="C3907" s="22" t="s">
        <v>63</v>
      </c>
      <c r="D3907" s="22" t="s">
        <v>61</v>
      </c>
      <c r="E3907" s="22" t="s">
        <v>10050</v>
      </c>
      <c r="F3907" s="31">
        <v>42990.42833333333</v>
      </c>
      <c r="G3907" s="31">
        <v>42991</v>
      </c>
      <c r="H3907" s="31">
        <v>43356</v>
      </c>
      <c r="I3907" s="31">
        <v>43019.682511574072</v>
      </c>
      <c r="J3907" s="22" t="s">
        <v>73</v>
      </c>
      <c r="K3907" s="32" t="s">
        <v>104</v>
      </c>
      <c r="N3907" s="24">
        <v>3322.43</v>
      </c>
      <c r="O3907" s="24">
        <v>0</v>
      </c>
      <c r="P3907" s="32" t="s">
        <v>1468</v>
      </c>
      <c r="Q3907" s="43" t="s">
        <v>1469</v>
      </c>
      <c r="R3907" s="43" t="s">
        <v>78</v>
      </c>
      <c r="S3907" s="47">
        <v>5</v>
      </c>
    </row>
    <row r="3908" spans="1:19" ht="12.75">
      <c r="A3908" s="22" t="s">
        <v>60</v>
      </c>
      <c r="B3908" s="22" t="s">
        <v>149</v>
      </c>
      <c r="C3908" s="22" t="s">
        <v>63</v>
      </c>
      <c r="D3908" s="22" t="s">
        <v>61</v>
      </c>
      <c r="E3908" s="22" t="s">
        <v>10051</v>
      </c>
      <c r="F3908" s="31">
        <v>42979.481481481482</v>
      </c>
      <c r="G3908" s="31">
        <v>42979</v>
      </c>
      <c r="H3908" s="31">
        <v>43344</v>
      </c>
      <c r="I3908" s="31">
        <v>43009.476041666661</v>
      </c>
      <c r="J3908" s="22" t="s">
        <v>73</v>
      </c>
      <c r="K3908" s="32" t="s">
        <v>109</v>
      </c>
      <c r="L3908" s="32" t="s">
        <v>10052</v>
      </c>
      <c r="N3908" s="24">
        <v>1114.2349999999999</v>
      </c>
      <c r="O3908" s="24">
        <v>1101.4000000000001</v>
      </c>
      <c r="P3908" s="32" t="s">
        <v>3038</v>
      </c>
      <c r="Q3908" s="43" t="s">
        <v>3039</v>
      </c>
      <c r="R3908" s="43" t="s">
        <v>78</v>
      </c>
      <c r="S3908" s="47">
        <v>5</v>
      </c>
    </row>
    <row r="3909" spans="1:19" ht="12.75">
      <c r="A3909" s="22" t="s">
        <v>60</v>
      </c>
      <c r="B3909" s="22" t="s">
        <v>175</v>
      </c>
      <c r="C3909" s="22" t="s">
        <v>63</v>
      </c>
      <c r="D3909" s="22" t="s">
        <v>61</v>
      </c>
      <c r="E3909" s="22" t="s">
        <v>10053</v>
      </c>
      <c r="F3909" s="31">
        <v>42990.365208333329</v>
      </c>
      <c r="G3909" s="31">
        <v>42991</v>
      </c>
      <c r="H3909" s="31">
        <v>43356</v>
      </c>
      <c r="I3909" s="31">
        <v>43020.363657407404</v>
      </c>
      <c r="J3909" s="22" t="s">
        <v>73</v>
      </c>
      <c r="K3909" s="32" t="s">
        <v>109</v>
      </c>
      <c r="N3909" s="24">
        <v>383.67</v>
      </c>
      <c r="O3909" s="24">
        <v>0</v>
      </c>
      <c r="P3909" s="32" t="s">
        <v>5770</v>
      </c>
      <c r="Q3909" s="43" t="s">
        <v>5771</v>
      </c>
      <c r="R3909" s="43" t="s">
        <v>78</v>
      </c>
      <c r="S3909" s="47">
        <v>5</v>
      </c>
    </row>
    <row r="3910" spans="1:19" ht="12.75">
      <c r="A3910" s="22" t="s">
        <v>60</v>
      </c>
      <c r="B3910" s="22" t="s">
        <v>239</v>
      </c>
      <c r="C3910" s="22" t="s">
        <v>63</v>
      </c>
      <c r="D3910" s="22" t="s">
        <v>61</v>
      </c>
      <c r="E3910" s="22" t="s">
        <v>10054</v>
      </c>
      <c r="F3910" s="31">
        <v>43001.085717592592</v>
      </c>
      <c r="G3910" s="31">
        <v>43036</v>
      </c>
      <c r="H3910" s="31">
        <v>43401</v>
      </c>
      <c r="I3910" s="31">
        <v>43061.085717592592</v>
      </c>
      <c r="J3910" s="22" t="s">
        <v>197</v>
      </c>
      <c r="K3910" s="32" t="s">
        <v>81</v>
      </c>
      <c r="L3910" s="32" t="s">
        <v>10055</v>
      </c>
      <c r="N3910" s="24">
        <v>3393.22</v>
      </c>
      <c r="O3910" s="24">
        <v>3393.22</v>
      </c>
      <c r="P3910" s="32" t="s">
        <v>106</v>
      </c>
      <c r="Q3910" s="43" t="s">
        <v>107</v>
      </c>
      <c r="R3910" s="43" t="s">
        <v>78</v>
      </c>
      <c r="S3910" s="47">
        <v>1</v>
      </c>
    </row>
    <row r="3911" spans="1:19" ht="12.75">
      <c r="A3911" s="22" t="s">
        <v>60</v>
      </c>
      <c r="B3911" s="22" t="s">
        <v>149</v>
      </c>
      <c r="C3911" s="22" t="s">
        <v>63</v>
      </c>
      <c r="D3911" s="22" t="s">
        <v>61</v>
      </c>
      <c r="E3911" s="22" t="s">
        <v>10056</v>
      </c>
      <c r="F3911" s="31">
        <v>42985.616296296292</v>
      </c>
      <c r="G3911" s="31">
        <v>42992</v>
      </c>
      <c r="H3911" s="31">
        <v>43357</v>
      </c>
      <c r="I3911" s="31">
        <v>43015.607175925921</v>
      </c>
      <c r="J3911" s="22" t="s">
        <v>73</v>
      </c>
      <c r="K3911" s="32" t="s">
        <v>109</v>
      </c>
      <c r="L3911" s="32" t="s">
        <v>10057</v>
      </c>
      <c r="N3911" s="24">
        <v>6182.9937</v>
      </c>
      <c r="O3911" s="24">
        <v>5370.1099999999997</v>
      </c>
      <c r="P3911" s="32" t="s">
        <v>6839</v>
      </c>
      <c r="Q3911" s="43" t="s">
        <v>6840</v>
      </c>
      <c r="R3911" s="43" t="s">
        <v>78</v>
      </c>
      <c r="S3911" s="47">
        <v>6</v>
      </c>
    </row>
    <row r="3912" spans="1:19" ht="12.75">
      <c r="A3912" s="22" t="s">
        <v>60</v>
      </c>
      <c r="B3912" s="22" t="s">
        <v>175</v>
      </c>
      <c r="C3912" s="22" t="s">
        <v>63</v>
      </c>
      <c r="D3912" s="22" t="s">
        <v>61</v>
      </c>
      <c r="E3912" s="22" t="s">
        <v>10058</v>
      </c>
      <c r="F3912" s="31">
        <v>42997.387349537035</v>
      </c>
      <c r="G3912" s="31">
        <v>42997</v>
      </c>
      <c r="H3912" s="31">
        <v>43362</v>
      </c>
      <c r="I3912" s="31">
        <v>43027.386076388888</v>
      </c>
      <c r="J3912" s="22" t="s">
        <v>73</v>
      </c>
      <c r="K3912" s="32" t="s">
        <v>74</v>
      </c>
      <c r="L3912" s="32" t="s">
        <v>10059</v>
      </c>
      <c r="N3912" s="24">
        <v>0</v>
      </c>
      <c r="O3912" s="24">
        <v>0</v>
      </c>
      <c r="P3912" s="32" t="s">
        <v>9186</v>
      </c>
      <c r="Q3912" s="43" t="s">
        <v>9187</v>
      </c>
      <c r="R3912" s="43" t="s">
        <v>78</v>
      </c>
      <c r="S3912" s="47">
        <v>5</v>
      </c>
    </row>
    <row r="3913" spans="1:19" ht="12.75">
      <c r="A3913" s="22" t="s">
        <v>60</v>
      </c>
      <c r="B3913" s="22" t="s">
        <v>175</v>
      </c>
      <c r="C3913" s="22" t="s">
        <v>63</v>
      </c>
      <c r="D3913" s="22" t="s">
        <v>61</v>
      </c>
      <c r="E3913" s="22" t="s">
        <v>10060</v>
      </c>
      <c r="F3913" s="31">
        <v>42989.281678240739</v>
      </c>
      <c r="G3913" s="31">
        <v>43034</v>
      </c>
      <c r="H3913" s="31">
        <v>43399</v>
      </c>
      <c r="I3913" s="31">
        <v>43049.281678240739</v>
      </c>
      <c r="J3913" s="22" t="s">
        <v>73</v>
      </c>
      <c r="K3913" s="32" t="s">
        <v>81</v>
      </c>
      <c r="L3913" s="32" t="s">
        <v>10061</v>
      </c>
      <c r="N3913" s="24">
        <v>1027.9332999999999</v>
      </c>
      <c r="O3913" s="24">
        <v>1192.25</v>
      </c>
      <c r="P3913" s="32" t="s">
        <v>4834</v>
      </c>
      <c r="Q3913" s="43" t="s">
        <v>4835</v>
      </c>
      <c r="R3913" s="43" t="s">
        <v>78</v>
      </c>
      <c r="S3913" s="47">
        <v>6</v>
      </c>
    </row>
    <row r="3914" spans="1:19" ht="12.75">
      <c r="A3914" s="22" t="s">
        <v>60</v>
      </c>
      <c r="B3914" s="22" t="s">
        <v>175</v>
      </c>
      <c r="C3914" s="22" t="s">
        <v>63</v>
      </c>
      <c r="D3914" s="22" t="s">
        <v>61</v>
      </c>
      <c r="E3914" s="22" t="s">
        <v>10062</v>
      </c>
      <c r="F3914" s="31">
        <v>42990.600752314815</v>
      </c>
      <c r="G3914" s="31">
        <v>42990</v>
      </c>
      <c r="H3914" s="31">
        <v>43355</v>
      </c>
      <c r="I3914" s="31">
        <v>43020.577708333331</v>
      </c>
      <c r="J3914" s="22" t="s">
        <v>73</v>
      </c>
      <c r="K3914" s="32" t="s">
        <v>104</v>
      </c>
      <c r="N3914" s="24">
        <v>4137.9650000000001</v>
      </c>
      <c r="O3914" s="24">
        <v>0</v>
      </c>
      <c r="P3914" s="32" t="s">
        <v>3581</v>
      </c>
      <c r="Q3914" s="43" t="s">
        <v>3582</v>
      </c>
      <c r="R3914" s="43" t="s">
        <v>78</v>
      </c>
      <c r="S3914" s="47">
        <v>5</v>
      </c>
    </row>
    <row r="3915" spans="1:19" ht="12.75">
      <c r="A3915" s="22" t="s">
        <v>60</v>
      </c>
      <c r="B3915" s="22" t="s">
        <v>175</v>
      </c>
      <c r="C3915" s="22" t="s">
        <v>63</v>
      </c>
      <c r="D3915" s="22" t="s">
        <v>61</v>
      </c>
      <c r="E3915" s="22" t="s">
        <v>10063</v>
      </c>
      <c r="F3915" s="31">
        <v>42997.068969907406</v>
      </c>
      <c r="G3915" s="31">
        <v>43039</v>
      </c>
      <c r="H3915" s="31">
        <v>43404</v>
      </c>
      <c r="I3915" s="31">
        <v>43057.068969907406</v>
      </c>
      <c r="J3915" s="22" t="s">
        <v>73</v>
      </c>
      <c r="K3915" s="32" t="s">
        <v>74</v>
      </c>
      <c r="L3915" s="32" t="s">
        <v>10064</v>
      </c>
      <c r="N3915" s="24">
        <v>640.65</v>
      </c>
      <c r="O3915" s="24">
        <v>0</v>
      </c>
      <c r="P3915" s="32" t="s">
        <v>83</v>
      </c>
      <c r="Q3915" s="43" t="s">
        <v>84</v>
      </c>
      <c r="R3915" s="43" t="s">
        <v>78</v>
      </c>
      <c r="S3915" s="47">
        <v>4</v>
      </c>
    </row>
    <row r="3916" spans="1:19" ht="12.75">
      <c r="A3916" s="22" t="s">
        <v>60</v>
      </c>
      <c r="B3916" s="22" t="s">
        <v>175</v>
      </c>
      <c r="C3916" s="22" t="s">
        <v>63</v>
      </c>
      <c r="D3916" s="22" t="s">
        <v>61</v>
      </c>
      <c r="E3916" s="22" t="s">
        <v>10065</v>
      </c>
      <c r="F3916" s="31">
        <v>43006.640104166661</v>
      </c>
      <c r="G3916" s="31">
        <v>43009</v>
      </c>
      <c r="H3916" s="31">
        <v>43374</v>
      </c>
      <c r="I3916" s="31">
        <v>43036.638414351852</v>
      </c>
      <c r="J3916" s="22" t="s">
        <v>73</v>
      </c>
      <c r="K3916" s="32" t="s">
        <v>81</v>
      </c>
      <c r="L3916" s="32" t="s">
        <v>10066</v>
      </c>
      <c r="N3916" s="24">
        <v>678.9275</v>
      </c>
      <c r="O3916" s="24">
        <v>519.92999999999995</v>
      </c>
      <c r="P3916" s="32" t="s">
        <v>228</v>
      </c>
      <c r="Q3916" s="43" t="s">
        <v>229</v>
      </c>
      <c r="R3916" s="43" t="s">
        <v>78</v>
      </c>
      <c r="S3916" s="47">
        <v>6</v>
      </c>
    </row>
    <row r="3917" spans="1:19" ht="12.75">
      <c r="A3917" s="22" t="s">
        <v>60</v>
      </c>
      <c r="B3917" s="22" t="s">
        <v>175</v>
      </c>
      <c r="C3917" s="22" t="s">
        <v>63</v>
      </c>
      <c r="D3917" s="22" t="s">
        <v>61</v>
      </c>
      <c r="E3917" s="22" t="s">
        <v>10067</v>
      </c>
      <c r="F3917" s="31">
        <v>42998.084374999999</v>
      </c>
      <c r="G3917" s="31">
        <v>43033</v>
      </c>
      <c r="H3917" s="31">
        <v>43398</v>
      </c>
      <c r="I3917" s="31">
        <v>43058.084374999999</v>
      </c>
      <c r="J3917" s="22" t="s">
        <v>197</v>
      </c>
      <c r="K3917" s="32" t="s">
        <v>81</v>
      </c>
      <c r="L3917" s="32" t="s">
        <v>10068</v>
      </c>
      <c r="N3917" s="24">
        <v>451.072</v>
      </c>
      <c r="O3917" s="24">
        <v>302</v>
      </c>
      <c r="P3917" s="32" t="s">
        <v>2003</v>
      </c>
      <c r="Q3917" s="43" t="s">
        <v>2004</v>
      </c>
      <c r="R3917" s="43" t="s">
        <v>78</v>
      </c>
      <c r="S3917" s="47">
        <v>5</v>
      </c>
    </row>
    <row r="3918" spans="1:19" ht="12.75">
      <c r="A3918" s="22" t="s">
        <v>60</v>
      </c>
      <c r="B3918" s="22" t="s">
        <v>685</v>
      </c>
      <c r="C3918" s="22" t="s">
        <v>63</v>
      </c>
      <c r="D3918" s="22" t="s">
        <v>61</v>
      </c>
      <c r="E3918" s="22" t="s">
        <v>10069</v>
      </c>
      <c r="F3918" s="31">
        <v>43004.994942129626</v>
      </c>
      <c r="G3918" s="31">
        <v>43033</v>
      </c>
      <c r="H3918" s="31">
        <v>43404</v>
      </c>
      <c r="I3918" s="31">
        <v>43034.990358796298</v>
      </c>
      <c r="J3918" s="22" t="s">
        <v>73</v>
      </c>
      <c r="K3918" s="32" t="s">
        <v>74</v>
      </c>
      <c r="L3918" s="32" t="s">
        <v>10070</v>
      </c>
      <c r="N3918" s="24">
        <v>0</v>
      </c>
      <c r="O3918" s="24">
        <v>0</v>
      </c>
      <c r="P3918" s="32" t="s">
        <v>1625</v>
      </c>
      <c r="Q3918" s="43" t="s">
        <v>1626</v>
      </c>
      <c r="R3918" s="43" t="s">
        <v>78</v>
      </c>
      <c r="S3918" s="47">
        <v>5</v>
      </c>
    </row>
    <row r="3919" spans="1:19" ht="12.75">
      <c r="A3919" s="22" t="s">
        <v>60</v>
      </c>
      <c r="B3919" s="22" t="s">
        <v>175</v>
      </c>
      <c r="C3919" s="22" t="s">
        <v>63</v>
      </c>
      <c r="D3919" s="22" t="s">
        <v>61</v>
      </c>
      <c r="E3919" s="22" t="s">
        <v>10071</v>
      </c>
      <c r="F3919" s="31">
        <v>42996.661006944443</v>
      </c>
      <c r="G3919" s="31">
        <v>42996</v>
      </c>
      <c r="H3919" s="31">
        <v>43361</v>
      </c>
      <c r="I3919" s="31">
        <v>43026.65829861111</v>
      </c>
      <c r="J3919" s="22" t="s">
        <v>73</v>
      </c>
      <c r="K3919" s="32" t="s">
        <v>74</v>
      </c>
      <c r="L3919" s="32" t="s">
        <v>10072</v>
      </c>
      <c r="N3919" s="24">
        <v>0</v>
      </c>
      <c r="O3919" s="24">
        <v>0</v>
      </c>
      <c r="P3919" s="32" t="s">
        <v>9249</v>
      </c>
      <c r="Q3919" s="43" t="s">
        <v>9250</v>
      </c>
      <c r="R3919" s="43" t="s">
        <v>78</v>
      </c>
      <c r="S3919" s="47">
        <v>5</v>
      </c>
    </row>
    <row r="3920" spans="1:19" ht="12.75">
      <c r="A3920" s="22" t="s">
        <v>60</v>
      </c>
      <c r="B3920" s="22" t="s">
        <v>149</v>
      </c>
      <c r="C3920" s="22" t="s">
        <v>63</v>
      </c>
      <c r="D3920" s="22" t="s">
        <v>61</v>
      </c>
      <c r="E3920" s="22" t="s">
        <v>10073</v>
      </c>
      <c r="F3920" s="31">
        <v>42990.545960648145</v>
      </c>
      <c r="G3920" s="31">
        <v>43008</v>
      </c>
      <c r="H3920" s="31">
        <v>43373</v>
      </c>
      <c r="I3920" s="31">
        <v>43020.534467592588</v>
      </c>
      <c r="J3920" s="22" t="s">
        <v>73</v>
      </c>
      <c r="K3920" s="32" t="s">
        <v>104</v>
      </c>
      <c r="N3920" s="24">
        <v>5097.0565999999999</v>
      </c>
      <c r="O3920" s="24">
        <v>0</v>
      </c>
      <c r="P3920" s="32" t="s">
        <v>224</v>
      </c>
      <c r="Q3920" s="43" t="s">
        <v>225</v>
      </c>
      <c r="R3920" s="43" t="s">
        <v>78</v>
      </c>
      <c r="S3920" s="47">
        <v>5</v>
      </c>
    </row>
    <row r="3921" spans="1:19" ht="12.75">
      <c r="A3921" s="22" t="s">
        <v>60</v>
      </c>
      <c r="B3921" s="22" t="s">
        <v>175</v>
      </c>
      <c r="C3921" s="22" t="s">
        <v>63</v>
      </c>
      <c r="D3921" s="22" t="s">
        <v>61</v>
      </c>
      <c r="E3921" s="22" t="s">
        <v>10074</v>
      </c>
      <c r="F3921" s="31">
        <v>42999.5465162037</v>
      </c>
      <c r="G3921" s="31">
        <v>42999</v>
      </c>
      <c r="H3921" s="31">
        <v>43364</v>
      </c>
      <c r="I3921" s="31">
        <v>43029.506018518514</v>
      </c>
      <c r="J3921" s="22" t="s">
        <v>73</v>
      </c>
      <c r="K3921" s="32" t="s">
        <v>74</v>
      </c>
      <c r="L3921" s="32" t="s">
        <v>10075</v>
      </c>
      <c r="N3921" s="24">
        <v>0</v>
      </c>
      <c r="O3921" s="24">
        <v>0</v>
      </c>
      <c r="P3921" s="32" t="s">
        <v>2224</v>
      </c>
      <c r="Q3921" s="43" t="s">
        <v>2225</v>
      </c>
      <c r="R3921" s="43" t="s">
        <v>78</v>
      </c>
      <c r="S3921" s="47">
        <v>5</v>
      </c>
    </row>
    <row r="3922" spans="1:19" ht="12.75">
      <c r="A3922" s="22" t="s">
        <v>60</v>
      </c>
      <c r="B3922" s="22" t="s">
        <v>175</v>
      </c>
      <c r="C3922" s="22" t="s">
        <v>63</v>
      </c>
      <c r="D3922" s="22" t="s">
        <v>61</v>
      </c>
      <c r="E3922" s="22" t="s">
        <v>10076</v>
      </c>
      <c r="F3922" s="31">
        <v>42993.551863425921</v>
      </c>
      <c r="G3922" s="31">
        <v>42993</v>
      </c>
      <c r="H3922" s="31">
        <v>43358</v>
      </c>
      <c r="I3922" s="31">
        <v>43023.548252314817</v>
      </c>
      <c r="J3922" s="22" t="s">
        <v>73</v>
      </c>
      <c r="K3922" s="32" t="s">
        <v>74</v>
      </c>
      <c r="L3922" s="32" t="s">
        <v>10077</v>
      </c>
      <c r="N3922" s="24">
        <v>0</v>
      </c>
      <c r="O3922" s="24">
        <v>0</v>
      </c>
      <c r="P3922" s="32" t="s">
        <v>1673</v>
      </c>
      <c r="Q3922" s="43" t="s">
        <v>1674</v>
      </c>
      <c r="R3922" s="43" t="s">
        <v>78</v>
      </c>
      <c r="S3922" s="47">
        <v>5</v>
      </c>
    </row>
    <row r="3923" spans="1:19" ht="12.75">
      <c r="A3923" s="22" t="s">
        <v>60</v>
      </c>
      <c r="B3923" s="22" t="s">
        <v>274</v>
      </c>
      <c r="C3923" s="22" t="s">
        <v>63</v>
      </c>
      <c r="D3923" s="22" t="s">
        <v>61</v>
      </c>
      <c r="E3923" s="22" t="s">
        <v>10078</v>
      </c>
      <c r="F3923" s="31">
        <v>42992.63758101852</v>
      </c>
      <c r="G3923" s="31">
        <v>42992</v>
      </c>
      <c r="H3923" s="31">
        <v>43357</v>
      </c>
      <c r="I3923" s="31">
        <v>43022.609108796292</v>
      </c>
      <c r="J3923" s="22" t="s">
        <v>73</v>
      </c>
      <c r="K3923" s="32" t="s">
        <v>74</v>
      </c>
      <c r="L3923" s="32" t="s">
        <v>10079</v>
      </c>
      <c r="N3923" s="24">
        <v>7771.4499999999998</v>
      </c>
      <c r="O3923" s="24">
        <v>0</v>
      </c>
      <c r="P3923" s="32" t="s">
        <v>589</v>
      </c>
      <c r="Q3923" s="43" t="s">
        <v>590</v>
      </c>
      <c r="R3923" s="43" t="s">
        <v>78</v>
      </c>
      <c r="S3923" s="47">
        <v>5</v>
      </c>
    </row>
    <row r="3924" spans="1:19" ht="12.75">
      <c r="A3924" s="22" t="s">
        <v>60</v>
      </c>
      <c r="B3924" s="22" t="s">
        <v>340</v>
      </c>
      <c r="C3924" s="22" t="s">
        <v>63</v>
      </c>
      <c r="D3924" s="22" t="s">
        <v>61</v>
      </c>
      <c r="E3924" s="22" t="s">
        <v>10080</v>
      </c>
      <c r="F3924" s="31">
        <v>43003.606469907405</v>
      </c>
      <c r="G3924" s="31">
        <v>43008</v>
      </c>
      <c r="H3924" s="31">
        <v>43373</v>
      </c>
      <c r="I3924" s="31">
        <v>43033</v>
      </c>
      <c r="J3924" s="22" t="s">
        <v>73</v>
      </c>
      <c r="K3924" s="32" t="s">
        <v>104</v>
      </c>
      <c r="L3924" s="32" t="s">
        <v>10081</v>
      </c>
      <c r="N3924" s="24">
        <v>349.46</v>
      </c>
      <c r="O3924" s="24">
        <v>0</v>
      </c>
      <c r="P3924" s="32" t="s">
        <v>10082</v>
      </c>
      <c r="Q3924" s="43" t="s">
        <v>10083</v>
      </c>
      <c r="R3924" s="43" t="s">
        <v>140</v>
      </c>
      <c r="S3924" s="47">
        <v>4</v>
      </c>
    </row>
    <row r="3925" spans="1:19" ht="12.75">
      <c r="A3925" s="22" t="s">
        <v>60</v>
      </c>
      <c r="B3925" s="22" t="s">
        <v>149</v>
      </c>
      <c r="C3925" s="22" t="s">
        <v>63</v>
      </c>
      <c r="D3925" s="22" t="s">
        <v>61</v>
      </c>
      <c r="E3925" s="22" t="s">
        <v>10084</v>
      </c>
      <c r="F3925" s="31">
        <v>42984.508194444439</v>
      </c>
      <c r="G3925" s="31">
        <v>42984</v>
      </c>
      <c r="H3925" s="31">
        <v>43349</v>
      </c>
      <c r="I3925" s="31">
        <v>43014.507164351853</v>
      </c>
      <c r="J3925" s="22" t="s">
        <v>73</v>
      </c>
      <c r="K3925" s="32" t="s">
        <v>74</v>
      </c>
      <c r="L3925" s="32" t="s">
        <v>10085</v>
      </c>
      <c r="N3925" s="24">
        <v>0</v>
      </c>
      <c r="O3925" s="24">
        <v>0</v>
      </c>
      <c r="P3925" s="32" t="s">
        <v>10086</v>
      </c>
      <c r="Q3925" s="43" t="s">
        <v>10087</v>
      </c>
      <c r="R3925" s="43" t="s">
        <v>78</v>
      </c>
      <c r="S3925" s="47">
        <v>5</v>
      </c>
    </row>
    <row r="3926" spans="1:19" ht="12.75">
      <c r="A3926" s="22" t="s">
        <v>60</v>
      </c>
      <c r="B3926" s="22" t="s">
        <v>175</v>
      </c>
      <c r="C3926" s="22" t="s">
        <v>63</v>
      </c>
      <c r="D3926" s="22" t="s">
        <v>61</v>
      </c>
      <c r="E3926" s="22" t="s">
        <v>10088</v>
      </c>
      <c r="F3926" s="31">
        <v>42992.085081018515</v>
      </c>
      <c r="G3926" s="31">
        <v>43027</v>
      </c>
      <c r="H3926" s="31">
        <v>43392</v>
      </c>
      <c r="I3926" s="31">
        <v>43052.085081018515</v>
      </c>
      <c r="J3926" s="22" t="s">
        <v>197</v>
      </c>
      <c r="K3926" s="32" t="s">
        <v>94</v>
      </c>
      <c r="L3926" s="32" t="s">
        <v>10089</v>
      </c>
      <c r="M3926" s="32" t="s">
        <v>10090</v>
      </c>
      <c r="N3926" s="24">
        <v>459.11799999999999</v>
      </c>
      <c r="O3926" s="24">
        <v>305.57999999999998</v>
      </c>
      <c r="P3926" s="32" t="s">
        <v>433</v>
      </c>
      <c r="Q3926" s="43" t="s">
        <v>434</v>
      </c>
      <c r="R3926" s="43" t="s">
        <v>78</v>
      </c>
      <c r="S3926" s="47">
        <v>5</v>
      </c>
    </row>
    <row r="3927" spans="1:19" ht="12.75">
      <c r="A3927" s="22" t="s">
        <v>60</v>
      </c>
      <c r="B3927" s="22" t="s">
        <v>175</v>
      </c>
      <c r="C3927" s="22" t="s">
        <v>63</v>
      </c>
      <c r="D3927" s="22" t="s">
        <v>61</v>
      </c>
      <c r="E3927" s="22" t="s">
        <v>10091</v>
      </c>
      <c r="F3927" s="31">
        <v>42985.666076388887</v>
      </c>
      <c r="G3927" s="31">
        <v>42735</v>
      </c>
      <c r="H3927" s="31">
        <v>43100</v>
      </c>
      <c r="I3927" s="31">
        <v>43015.665300925924</v>
      </c>
      <c r="J3927" s="22" t="s">
        <v>161</v>
      </c>
      <c r="K3927" s="32" t="s">
        <v>94</v>
      </c>
      <c r="L3927" s="32" t="s">
        <v>10092</v>
      </c>
      <c r="M3927" s="32" t="s">
        <v>10093</v>
      </c>
      <c r="N3927" s="24">
        <v>-360.54</v>
      </c>
      <c r="O3927" s="24">
        <v>-360.54</v>
      </c>
      <c r="P3927" s="32" t="s">
        <v>1039</v>
      </c>
      <c r="Q3927" s="43" t="s">
        <v>1040</v>
      </c>
      <c r="R3927" s="43" t="s">
        <v>78</v>
      </c>
      <c r="S3927" s="47">
        <v>1</v>
      </c>
    </row>
    <row r="3928" spans="1:19" ht="12.75">
      <c r="A3928" s="22" t="s">
        <v>60</v>
      </c>
      <c r="B3928" s="22" t="s">
        <v>274</v>
      </c>
      <c r="C3928" s="22" t="s">
        <v>63</v>
      </c>
      <c r="D3928" s="22" t="s">
        <v>61</v>
      </c>
      <c r="E3928" s="22" t="s">
        <v>10094</v>
      </c>
      <c r="F3928" s="31">
        <v>42998.588414351849</v>
      </c>
      <c r="G3928" s="31">
        <v>43015</v>
      </c>
      <c r="H3928" s="31">
        <v>43380</v>
      </c>
      <c r="I3928" s="31">
        <v>43028.586180555554</v>
      </c>
      <c r="J3928" s="22" t="s">
        <v>73</v>
      </c>
      <c r="K3928" s="32" t="s">
        <v>81</v>
      </c>
      <c r="L3928" s="32" t="s">
        <v>10095</v>
      </c>
      <c r="N3928" s="24">
        <v>1682.94</v>
      </c>
      <c r="O3928" s="24">
        <v>2326.4499999999998</v>
      </c>
      <c r="P3928" s="32" t="s">
        <v>10096</v>
      </c>
      <c r="Q3928" s="43" t="s">
        <v>10097</v>
      </c>
      <c r="R3928" s="43" t="s">
        <v>78</v>
      </c>
      <c r="S3928" s="47">
        <v>4</v>
      </c>
    </row>
    <row r="3929" spans="1:19" ht="12.75">
      <c r="A3929" s="22" t="s">
        <v>60</v>
      </c>
      <c r="B3929" s="22" t="s">
        <v>175</v>
      </c>
      <c r="C3929" s="22" t="s">
        <v>63</v>
      </c>
      <c r="D3929" s="22" t="s">
        <v>61</v>
      </c>
      <c r="E3929" s="22" t="s">
        <v>10098</v>
      </c>
      <c r="F3929" s="31">
        <v>43003.656990740739</v>
      </c>
      <c r="G3929" s="31">
        <v>43004</v>
      </c>
      <c r="H3929" s="31">
        <v>43369</v>
      </c>
      <c r="I3929" s="31">
        <v>43033.655439814815</v>
      </c>
      <c r="J3929" s="22" t="s">
        <v>73</v>
      </c>
      <c r="K3929" s="32" t="s">
        <v>109</v>
      </c>
      <c r="L3929" s="32" t="s">
        <v>10099</v>
      </c>
      <c r="N3929" s="24">
        <v>514.40710000000001</v>
      </c>
      <c r="O3929" s="24">
        <v>371.175</v>
      </c>
      <c r="P3929" s="32" t="s">
        <v>871</v>
      </c>
      <c r="Q3929" s="43" t="s">
        <v>872</v>
      </c>
      <c r="R3929" s="43" t="s">
        <v>78</v>
      </c>
      <c r="S3929" s="47">
        <v>5</v>
      </c>
    </row>
    <row r="3930" spans="1:19" ht="12.75">
      <c r="A3930" s="22" t="s">
        <v>60</v>
      </c>
      <c r="B3930" s="22" t="s">
        <v>175</v>
      </c>
      <c r="C3930" s="22" t="s">
        <v>63</v>
      </c>
      <c r="D3930" s="22" t="s">
        <v>61</v>
      </c>
      <c r="E3930" s="22" t="s">
        <v>10100</v>
      </c>
      <c r="F3930" s="31">
        <v>42986.649548611109</v>
      </c>
      <c r="G3930" s="31">
        <v>42954</v>
      </c>
      <c r="H3930" s="31">
        <v>43319</v>
      </c>
      <c r="I3930" s="31">
        <v>43016.649363425924</v>
      </c>
      <c r="J3930" s="22" t="s">
        <v>161</v>
      </c>
      <c r="K3930" s="32" t="s">
        <v>94</v>
      </c>
      <c r="L3930" s="32" t="s">
        <v>10101</v>
      </c>
      <c r="M3930" s="32" t="s">
        <v>10102</v>
      </c>
      <c r="N3930" s="24">
        <v>-309.44</v>
      </c>
      <c r="O3930" s="24">
        <v>-309.44</v>
      </c>
      <c r="P3930" s="32" t="s">
        <v>2003</v>
      </c>
      <c r="Q3930" s="43" t="s">
        <v>2004</v>
      </c>
      <c r="R3930" s="43" t="s">
        <v>78</v>
      </c>
      <c r="S3930" s="47">
        <v>1</v>
      </c>
    </row>
    <row r="3931" spans="1:19" ht="12.75">
      <c r="A3931" s="22" t="s">
        <v>60</v>
      </c>
      <c r="B3931" s="22" t="s">
        <v>175</v>
      </c>
      <c r="C3931" s="22" t="s">
        <v>63</v>
      </c>
      <c r="D3931" s="22" t="s">
        <v>61</v>
      </c>
      <c r="E3931" s="22" t="s">
        <v>10103</v>
      </c>
      <c r="F3931" s="31">
        <v>42982.686342592591</v>
      </c>
      <c r="G3931" s="31">
        <v>42982</v>
      </c>
      <c r="H3931" s="31">
        <v>43347</v>
      </c>
      <c r="I3931" s="31">
        <v>43012.685034722221</v>
      </c>
      <c r="J3931" s="22" t="s">
        <v>73</v>
      </c>
      <c r="K3931" s="32" t="s">
        <v>81</v>
      </c>
      <c r="L3931" s="32" t="s">
        <v>10104</v>
      </c>
      <c r="N3931" s="24">
        <v>694.13</v>
      </c>
      <c r="O3931" s="24">
        <v>612.98</v>
      </c>
      <c r="P3931" s="32" t="s">
        <v>1641</v>
      </c>
      <c r="Q3931" s="43" t="s">
        <v>1642</v>
      </c>
      <c r="R3931" s="43" t="s">
        <v>78</v>
      </c>
      <c r="S3931" s="47">
        <v>5</v>
      </c>
    </row>
    <row r="3932" spans="1:19" ht="12.75">
      <c r="A3932" s="22" t="s">
        <v>60</v>
      </c>
      <c r="B3932" s="22" t="s">
        <v>175</v>
      </c>
      <c r="C3932" s="22" t="s">
        <v>63</v>
      </c>
      <c r="D3932" s="22" t="s">
        <v>61</v>
      </c>
      <c r="E3932" s="22" t="s">
        <v>10105</v>
      </c>
      <c r="F3932" s="31">
        <v>42992.688298611109</v>
      </c>
      <c r="G3932" s="31">
        <v>42992</v>
      </c>
      <c r="H3932" s="31">
        <v>43357</v>
      </c>
      <c r="I3932" s="31">
        <v>43022.685752314814</v>
      </c>
      <c r="J3932" s="22" t="s">
        <v>73</v>
      </c>
      <c r="K3932" s="32" t="s">
        <v>81</v>
      </c>
      <c r="L3932" s="32" t="s">
        <v>10106</v>
      </c>
      <c r="N3932" s="24">
        <v>585.65</v>
      </c>
      <c r="O3932" s="24">
        <v>347.76</v>
      </c>
      <c r="P3932" s="32" t="s">
        <v>401</v>
      </c>
      <c r="Q3932" s="43" t="s">
        <v>402</v>
      </c>
      <c r="R3932" s="43" t="s">
        <v>78</v>
      </c>
      <c r="S3932" s="47">
        <v>5</v>
      </c>
    </row>
    <row r="3933" spans="1:19" ht="12.75">
      <c r="A3933" s="22" t="s">
        <v>60</v>
      </c>
      <c r="B3933" s="22" t="s">
        <v>149</v>
      </c>
      <c r="C3933" s="22" t="s">
        <v>63</v>
      </c>
      <c r="D3933" s="22" t="s">
        <v>61</v>
      </c>
      <c r="E3933" s="22" t="s">
        <v>10107</v>
      </c>
      <c r="F3933" s="31">
        <v>42983.579502314817</v>
      </c>
      <c r="G3933" s="31">
        <v>43003</v>
      </c>
      <c r="H3933" s="31">
        <v>43368</v>
      </c>
      <c r="I3933" s="31">
        <v>43013.577951388885</v>
      </c>
      <c r="J3933" s="22" t="s">
        <v>73</v>
      </c>
      <c r="K3933" s="32" t="s">
        <v>94</v>
      </c>
      <c r="L3933" s="32" t="s">
        <v>10108</v>
      </c>
      <c r="M3933" s="32" t="s">
        <v>8014</v>
      </c>
      <c r="N3933" s="24">
        <v>539.4625</v>
      </c>
      <c r="O3933" s="24">
        <v>515.16</v>
      </c>
      <c r="P3933" s="32" t="s">
        <v>651</v>
      </c>
      <c r="Q3933" s="43" t="s">
        <v>652</v>
      </c>
      <c r="R3933" s="43" t="s">
        <v>78</v>
      </c>
      <c r="S3933" s="47">
        <v>4</v>
      </c>
    </row>
    <row r="3934" spans="1:19" ht="12.75">
      <c r="A3934" s="22" t="s">
        <v>60</v>
      </c>
      <c r="B3934" s="22" t="s">
        <v>698</v>
      </c>
      <c r="C3934" s="22" t="s">
        <v>63</v>
      </c>
      <c r="D3934" s="22" t="s">
        <v>61</v>
      </c>
      <c r="E3934" s="22" t="s">
        <v>10109</v>
      </c>
      <c r="F3934" s="31">
        <v>43003.084756944445</v>
      </c>
      <c r="G3934" s="31">
        <v>43038</v>
      </c>
      <c r="H3934" s="31">
        <v>43403</v>
      </c>
      <c r="I3934" s="31">
        <v>43063.084745370368</v>
      </c>
      <c r="J3934" s="22" t="s">
        <v>197</v>
      </c>
      <c r="K3934" s="32" t="s">
        <v>81</v>
      </c>
      <c r="L3934" s="32" t="s">
        <v>10110</v>
      </c>
      <c r="N3934" s="24">
        <v>528.80999999999995</v>
      </c>
      <c r="O3934" s="24">
        <v>528.80999999999995</v>
      </c>
      <c r="P3934" s="32" t="s">
        <v>1008</v>
      </c>
      <c r="Q3934" s="43" t="s">
        <v>1009</v>
      </c>
      <c r="R3934" s="43" t="s">
        <v>78</v>
      </c>
      <c r="S3934" s="47">
        <v>1</v>
      </c>
    </row>
    <row r="3935" spans="1:19" ht="12.75">
      <c r="A3935" s="22" t="s">
        <v>60</v>
      </c>
      <c r="B3935" s="22" t="s">
        <v>239</v>
      </c>
      <c r="C3935" s="22" t="s">
        <v>63</v>
      </c>
      <c r="D3935" s="22" t="s">
        <v>61</v>
      </c>
      <c r="E3935" s="22" t="s">
        <v>10111</v>
      </c>
      <c r="F3935" s="31">
        <v>43004.566516203704</v>
      </c>
      <c r="G3935" s="31">
        <v>43002</v>
      </c>
      <c r="H3935" s="31">
        <v>43367</v>
      </c>
      <c r="I3935" s="31">
        <v>43034</v>
      </c>
      <c r="J3935" s="22" t="s">
        <v>73</v>
      </c>
      <c r="K3935" s="32" t="s">
        <v>74</v>
      </c>
      <c r="L3935" s="32" t="s">
        <v>10112</v>
      </c>
      <c r="N3935" s="24">
        <v>0</v>
      </c>
      <c r="O3935" s="24">
        <v>0</v>
      </c>
      <c r="P3935" s="32" t="s">
        <v>1655</v>
      </c>
      <c r="Q3935" s="43" t="s">
        <v>1656</v>
      </c>
      <c r="R3935" s="43" t="s">
        <v>78</v>
      </c>
      <c r="S3935" s="47">
        <v>5</v>
      </c>
    </row>
    <row r="3936" spans="1:19" ht="12.75">
      <c r="A3936" s="22" t="s">
        <v>60</v>
      </c>
      <c r="B3936" s="22" t="s">
        <v>175</v>
      </c>
      <c r="C3936" s="22" t="s">
        <v>63</v>
      </c>
      <c r="D3936" s="22" t="s">
        <v>61</v>
      </c>
      <c r="E3936" s="22" t="s">
        <v>10113</v>
      </c>
      <c r="F3936" s="31">
        <v>42983.641469907408</v>
      </c>
      <c r="G3936" s="31">
        <v>42983</v>
      </c>
      <c r="H3936" s="31">
        <v>43348</v>
      </c>
      <c r="I3936" s="31">
        <v>43013.634409722217</v>
      </c>
      <c r="J3936" s="22" t="s">
        <v>73</v>
      </c>
      <c r="K3936" s="32" t="s">
        <v>74</v>
      </c>
      <c r="L3936" s="32" t="s">
        <v>10114</v>
      </c>
      <c r="N3936" s="24">
        <v>0</v>
      </c>
      <c r="O3936" s="24">
        <v>0</v>
      </c>
      <c r="P3936" s="32" t="s">
        <v>3343</v>
      </c>
      <c r="Q3936" s="43" t="s">
        <v>3344</v>
      </c>
      <c r="R3936" s="43" t="s">
        <v>140</v>
      </c>
      <c r="S3936" s="47">
        <v>5</v>
      </c>
    </row>
    <row r="3937" spans="1:19" ht="12.75">
      <c r="A3937" s="22" t="s">
        <v>60</v>
      </c>
      <c r="B3937" s="22" t="s">
        <v>467</v>
      </c>
      <c r="C3937" s="22" t="s">
        <v>63</v>
      </c>
      <c r="D3937" s="22" t="s">
        <v>61</v>
      </c>
      <c r="E3937" s="22" t="s">
        <v>10115</v>
      </c>
      <c r="F3937" s="31">
        <v>42991.531006944446</v>
      </c>
      <c r="G3937" s="31">
        <v>43024</v>
      </c>
      <c r="H3937" s="31">
        <v>43389</v>
      </c>
      <c r="I3937" s="31">
        <v>43021</v>
      </c>
      <c r="J3937" s="22" t="s">
        <v>73</v>
      </c>
      <c r="K3937" s="32" t="s">
        <v>74</v>
      </c>
      <c r="L3937" s="32" t="s">
        <v>10116</v>
      </c>
      <c r="N3937" s="24">
        <v>8236.3600000000006</v>
      </c>
      <c r="O3937" s="24">
        <v>0</v>
      </c>
      <c r="P3937" s="32" t="s">
        <v>106</v>
      </c>
      <c r="Q3937" s="43" t="s">
        <v>107</v>
      </c>
      <c r="R3937" s="43" t="s">
        <v>78</v>
      </c>
      <c r="S3937" s="47">
        <v>5</v>
      </c>
    </row>
    <row r="3938" spans="1:19" ht="12.75">
      <c r="A3938" s="22" t="s">
        <v>60</v>
      </c>
      <c r="B3938" s="22" t="s">
        <v>149</v>
      </c>
      <c r="C3938" s="22" t="s">
        <v>63</v>
      </c>
      <c r="D3938" s="22" t="s">
        <v>61</v>
      </c>
      <c r="E3938" s="22" t="s">
        <v>10117</v>
      </c>
      <c r="F3938" s="31">
        <v>42992.539143518516</v>
      </c>
      <c r="G3938" s="31">
        <v>42660</v>
      </c>
      <c r="H3938" s="31">
        <v>43025</v>
      </c>
      <c r="I3938" s="31">
        <v>43022.538587962961</v>
      </c>
      <c r="J3938" s="22" t="s">
        <v>161</v>
      </c>
      <c r="K3938" s="32" t="s">
        <v>94</v>
      </c>
      <c r="L3938" s="32" t="s">
        <v>10118</v>
      </c>
      <c r="M3938" s="32" t="s">
        <v>8473</v>
      </c>
      <c r="N3938" s="24">
        <v>-722.13</v>
      </c>
      <c r="O3938" s="24">
        <v>-722.13</v>
      </c>
      <c r="P3938" s="32" t="s">
        <v>544</v>
      </c>
      <c r="Q3938" s="43" t="s">
        <v>545</v>
      </c>
      <c r="R3938" s="43" t="s">
        <v>78</v>
      </c>
      <c r="S3938" s="47">
        <v>1</v>
      </c>
    </row>
    <row r="3939" spans="1:19" ht="12.75">
      <c r="A3939" s="22" t="s">
        <v>60</v>
      </c>
      <c r="B3939" s="22" t="s">
        <v>175</v>
      </c>
      <c r="C3939" s="22" t="s">
        <v>63</v>
      </c>
      <c r="D3939" s="22" t="s">
        <v>61</v>
      </c>
      <c r="E3939" s="22" t="s">
        <v>10119</v>
      </c>
      <c r="F3939" s="31">
        <v>42997.058449074073</v>
      </c>
      <c r="G3939" s="31">
        <v>43037</v>
      </c>
      <c r="H3939" s="31">
        <v>43402</v>
      </c>
      <c r="I3939" s="31">
        <v>43057.058449074073</v>
      </c>
      <c r="J3939" s="22" t="s">
        <v>73</v>
      </c>
      <c r="K3939" s="32" t="s">
        <v>81</v>
      </c>
      <c r="L3939" s="32" t="s">
        <v>10120</v>
      </c>
      <c r="N3939" s="24">
        <v>365.87</v>
      </c>
      <c r="O3939" s="24">
        <v>439.805</v>
      </c>
      <c r="P3939" s="32" t="s">
        <v>4002</v>
      </c>
      <c r="Q3939" s="43" t="s">
        <v>4003</v>
      </c>
      <c r="R3939" s="43" t="s">
        <v>78</v>
      </c>
      <c r="S3939" s="47">
        <v>4</v>
      </c>
    </row>
    <row r="3940" spans="1:19" ht="12.75">
      <c r="A3940" s="22" t="s">
        <v>60</v>
      </c>
      <c r="B3940" s="22" t="s">
        <v>175</v>
      </c>
      <c r="C3940" s="22" t="s">
        <v>63</v>
      </c>
      <c r="D3940" s="22" t="s">
        <v>61</v>
      </c>
      <c r="E3940" s="22" t="s">
        <v>10121</v>
      </c>
      <c r="F3940" s="31">
        <v>42989.374513888884</v>
      </c>
      <c r="G3940" s="31">
        <v>43013</v>
      </c>
      <c r="H3940" s="31">
        <v>43378</v>
      </c>
      <c r="I3940" s="31">
        <v>43019.373541666668</v>
      </c>
      <c r="J3940" s="22" t="s">
        <v>73</v>
      </c>
      <c r="K3940" s="32" t="s">
        <v>81</v>
      </c>
      <c r="L3940" s="32" t="s">
        <v>10122</v>
      </c>
      <c r="N3940" s="24">
        <v>585.01800000000003</v>
      </c>
      <c r="O3940" s="24">
        <v>669.22</v>
      </c>
      <c r="P3940" s="32" t="s">
        <v>433</v>
      </c>
      <c r="Q3940" s="43" t="s">
        <v>434</v>
      </c>
      <c r="R3940" s="43" t="s">
        <v>78</v>
      </c>
      <c r="S3940" s="47">
        <v>5</v>
      </c>
    </row>
    <row r="3941" spans="1:19" ht="12.75">
      <c r="A3941" s="22" t="s">
        <v>60</v>
      </c>
      <c r="B3941" s="22" t="s">
        <v>149</v>
      </c>
      <c r="C3941" s="22" t="s">
        <v>63</v>
      </c>
      <c r="D3941" s="22" t="s">
        <v>61</v>
      </c>
      <c r="E3941" s="22" t="s">
        <v>10123</v>
      </c>
      <c r="F3941" s="31">
        <v>42991.599328703705</v>
      </c>
      <c r="G3941" s="31">
        <v>43027</v>
      </c>
      <c r="H3941" s="31">
        <v>43392</v>
      </c>
      <c r="I3941" s="31">
        <v>43021.592881944445</v>
      </c>
      <c r="J3941" s="22" t="s">
        <v>73</v>
      </c>
      <c r="K3941" s="32" t="s">
        <v>74</v>
      </c>
      <c r="L3941" s="32" t="s">
        <v>10124</v>
      </c>
      <c r="N3941" s="24">
        <v>2684.06</v>
      </c>
      <c r="O3941" s="24">
        <v>0</v>
      </c>
      <c r="P3941" s="32" t="s">
        <v>91</v>
      </c>
      <c r="Q3941" s="43" t="s">
        <v>92</v>
      </c>
      <c r="R3941" s="43" t="s">
        <v>78</v>
      </c>
      <c r="S3941" s="47">
        <v>5</v>
      </c>
    </row>
    <row r="3942" spans="1:19" ht="12.75">
      <c r="A3942" s="22" t="s">
        <v>60</v>
      </c>
      <c r="B3942" s="22" t="s">
        <v>149</v>
      </c>
      <c r="C3942" s="22" t="s">
        <v>63</v>
      </c>
      <c r="D3942" s="22" t="s">
        <v>61</v>
      </c>
      <c r="E3942" s="22" t="s">
        <v>10125</v>
      </c>
      <c r="F3942" s="31">
        <v>42985.52548611111</v>
      </c>
      <c r="G3942" s="31">
        <v>42996</v>
      </c>
      <c r="H3942" s="31">
        <v>43361</v>
      </c>
      <c r="I3942" s="31">
        <v>43015.521365740737</v>
      </c>
      <c r="J3942" s="22" t="s">
        <v>73</v>
      </c>
      <c r="K3942" s="32" t="s">
        <v>94</v>
      </c>
      <c r="L3942" s="32" t="s">
        <v>10126</v>
      </c>
      <c r="M3942" s="32" t="s">
        <v>10127</v>
      </c>
      <c r="N3942" s="24">
        <v>728.9325</v>
      </c>
      <c r="O3942" s="24">
        <v>717.065</v>
      </c>
      <c r="P3942" s="32" t="s">
        <v>1312</v>
      </c>
      <c r="Q3942" s="43" t="s">
        <v>1313</v>
      </c>
      <c r="R3942" s="43" t="s">
        <v>78</v>
      </c>
      <c r="S3942" s="47">
        <v>5</v>
      </c>
    </row>
    <row r="3943" spans="1:19" ht="12.75">
      <c r="A3943" s="22" t="s">
        <v>60</v>
      </c>
      <c r="B3943" s="22" t="s">
        <v>239</v>
      </c>
      <c r="C3943" s="22" t="s">
        <v>63</v>
      </c>
      <c r="D3943" s="22" t="s">
        <v>61</v>
      </c>
      <c r="E3943" s="22" t="s">
        <v>10128</v>
      </c>
      <c r="F3943" s="31">
        <v>43005.001550925925</v>
      </c>
      <c r="G3943" s="31">
        <v>42880</v>
      </c>
      <c r="H3943" s="31">
        <v>43245</v>
      </c>
      <c r="I3943" s="31">
        <v>43035</v>
      </c>
      <c r="J3943" s="22" t="s">
        <v>161</v>
      </c>
      <c r="K3943" s="32" t="s">
        <v>94</v>
      </c>
      <c r="L3943" s="32" t="s">
        <v>10129</v>
      </c>
      <c r="M3943" s="32" t="s">
        <v>10130</v>
      </c>
      <c r="N3943" s="24">
        <v>-348.73</v>
      </c>
      <c r="O3943" s="24">
        <v>-348.73</v>
      </c>
      <c r="P3943" s="32" t="s">
        <v>647</v>
      </c>
      <c r="Q3943" s="43" t="s">
        <v>648</v>
      </c>
      <c r="R3943" s="43" t="s">
        <v>78</v>
      </c>
      <c r="S3943" s="47">
        <v>1</v>
      </c>
    </row>
    <row r="3944" spans="1:19" ht="12.75">
      <c r="A3944" s="22" t="s">
        <v>60</v>
      </c>
      <c r="B3944" s="22" t="s">
        <v>239</v>
      </c>
      <c r="C3944" s="22" t="s">
        <v>63</v>
      </c>
      <c r="D3944" s="22" t="s">
        <v>61</v>
      </c>
      <c r="E3944" s="22" t="s">
        <v>10131</v>
      </c>
      <c r="F3944" s="31">
        <v>42993.509560185186</v>
      </c>
      <c r="G3944" s="31">
        <v>42993</v>
      </c>
      <c r="H3944" s="31">
        <v>43358</v>
      </c>
      <c r="I3944" s="31">
        <v>43023</v>
      </c>
      <c r="J3944" s="22" t="s">
        <v>73</v>
      </c>
      <c r="K3944" s="32" t="s">
        <v>74</v>
      </c>
      <c r="L3944" s="32" t="s">
        <v>10132</v>
      </c>
      <c r="N3944" s="24">
        <v>0</v>
      </c>
      <c r="O3944" s="24">
        <v>0</v>
      </c>
      <c r="P3944" s="32" t="s">
        <v>10133</v>
      </c>
      <c r="Q3944" s="43" t="s">
        <v>10134</v>
      </c>
      <c r="R3944" s="43" t="s">
        <v>78</v>
      </c>
      <c r="S3944" s="47">
        <v>6</v>
      </c>
    </row>
    <row r="3945" spans="1:19" ht="12.75">
      <c r="A3945" s="22" t="s">
        <v>60</v>
      </c>
      <c r="B3945" s="22" t="s">
        <v>175</v>
      </c>
      <c r="C3945" s="22" t="s">
        <v>63</v>
      </c>
      <c r="D3945" s="22" t="s">
        <v>61</v>
      </c>
      <c r="E3945" s="22" t="s">
        <v>10135</v>
      </c>
      <c r="F3945" s="31">
        <v>42982.402546296296</v>
      </c>
      <c r="G3945" s="31">
        <v>42876</v>
      </c>
      <c r="H3945" s="31">
        <v>43241</v>
      </c>
      <c r="I3945" s="31">
        <v>43012.402233796296</v>
      </c>
      <c r="J3945" s="22" t="s">
        <v>161</v>
      </c>
      <c r="K3945" s="32" t="s">
        <v>94</v>
      </c>
      <c r="L3945" s="32" t="s">
        <v>10136</v>
      </c>
      <c r="M3945" s="32" t="s">
        <v>10137</v>
      </c>
      <c r="N3945" s="24">
        <v>-754.48</v>
      </c>
      <c r="O3945" s="24">
        <v>-754.48</v>
      </c>
      <c r="P3945" s="32" t="s">
        <v>182</v>
      </c>
      <c r="Q3945" s="43" t="s">
        <v>183</v>
      </c>
      <c r="R3945" s="43" t="s">
        <v>78</v>
      </c>
      <c r="S3945" s="47">
        <v>1</v>
      </c>
    </row>
    <row r="3946" spans="1:19" ht="12.75">
      <c r="A3946" s="22" t="s">
        <v>60</v>
      </c>
      <c r="B3946" s="22" t="s">
        <v>175</v>
      </c>
      <c r="C3946" s="22" t="s">
        <v>63</v>
      </c>
      <c r="D3946" s="22" t="s">
        <v>61</v>
      </c>
      <c r="E3946" s="22" t="s">
        <v>10138</v>
      </c>
      <c r="F3946" s="31">
        <v>42986.084780092591</v>
      </c>
      <c r="G3946" s="31">
        <v>43021</v>
      </c>
      <c r="H3946" s="31">
        <v>43386</v>
      </c>
      <c r="I3946" s="31">
        <v>43046.084780092591</v>
      </c>
      <c r="J3946" s="22" t="s">
        <v>197</v>
      </c>
      <c r="K3946" s="32" t="s">
        <v>81</v>
      </c>
      <c r="L3946" s="32" t="s">
        <v>10139</v>
      </c>
      <c r="N3946" s="24">
        <v>581.36400000000003</v>
      </c>
      <c r="O3946" s="24">
        <v>252.14</v>
      </c>
      <c r="P3946" s="32" t="s">
        <v>3331</v>
      </c>
      <c r="Q3946" s="43" t="s">
        <v>3332</v>
      </c>
      <c r="R3946" s="43" t="s">
        <v>78</v>
      </c>
      <c r="S3946" s="47">
        <v>5</v>
      </c>
    </row>
    <row r="3947" spans="1:19" ht="12.75">
      <c r="A3947" s="22" t="s">
        <v>60</v>
      </c>
      <c r="B3947" s="22" t="s">
        <v>565</v>
      </c>
      <c r="C3947" s="22" t="s">
        <v>63</v>
      </c>
      <c r="D3947" s="22" t="s">
        <v>61</v>
      </c>
      <c r="E3947" s="22" t="s">
        <v>10140</v>
      </c>
      <c r="F3947" s="31">
        <v>43007.679259259261</v>
      </c>
      <c r="G3947" s="31">
        <v>43011</v>
      </c>
      <c r="H3947" s="31">
        <v>43376</v>
      </c>
      <c r="I3947" s="31">
        <v>43037</v>
      </c>
      <c r="J3947" s="22" t="s">
        <v>73</v>
      </c>
      <c r="K3947" s="32" t="s">
        <v>74</v>
      </c>
      <c r="L3947" s="32" t="s">
        <v>10141</v>
      </c>
      <c r="N3947" s="24">
        <v>0</v>
      </c>
      <c r="O3947" s="24">
        <v>0</v>
      </c>
      <c r="P3947" s="32" t="s">
        <v>3621</v>
      </c>
      <c r="Q3947" s="43" t="s">
        <v>3622</v>
      </c>
      <c r="R3947" s="43" t="s">
        <v>78</v>
      </c>
      <c r="S3947" s="47">
        <v>6</v>
      </c>
    </row>
    <row r="3948" spans="1:19" ht="12.75">
      <c r="A3948" s="22" t="s">
        <v>60</v>
      </c>
      <c r="B3948" s="22" t="s">
        <v>175</v>
      </c>
      <c r="C3948" s="22" t="s">
        <v>63</v>
      </c>
      <c r="D3948" s="22" t="s">
        <v>61</v>
      </c>
      <c r="E3948" s="22" t="s">
        <v>10142</v>
      </c>
      <c r="F3948" s="31">
        <v>43000.535428240742</v>
      </c>
      <c r="G3948" s="31">
        <v>43029</v>
      </c>
      <c r="H3948" s="31">
        <v>43394</v>
      </c>
      <c r="I3948" s="31">
        <v>43030.534074074072</v>
      </c>
      <c r="J3948" s="22" t="s">
        <v>73</v>
      </c>
      <c r="K3948" s="32" t="s">
        <v>81</v>
      </c>
      <c r="L3948" s="32" t="s">
        <v>10143</v>
      </c>
      <c r="N3948" s="24">
        <v>762.57799999999997</v>
      </c>
      <c r="O3948" s="24">
        <v>490.11</v>
      </c>
      <c r="P3948" s="32" t="s">
        <v>233</v>
      </c>
      <c r="Q3948" s="43" t="s">
        <v>234</v>
      </c>
      <c r="R3948" s="43" t="s">
        <v>78</v>
      </c>
      <c r="S3948" s="47">
        <v>5</v>
      </c>
    </row>
    <row r="3949" spans="1:19" ht="12.75">
      <c r="A3949" s="22" t="s">
        <v>60</v>
      </c>
      <c r="B3949" s="22" t="s">
        <v>829</v>
      </c>
      <c r="C3949" s="22" t="s">
        <v>63</v>
      </c>
      <c r="D3949" s="22" t="s">
        <v>61</v>
      </c>
      <c r="E3949" s="22" t="s">
        <v>10144</v>
      </c>
      <c r="F3949" s="31">
        <v>42982.584606481483</v>
      </c>
      <c r="G3949" s="31">
        <v>42982</v>
      </c>
      <c r="H3949" s="31">
        <v>43347</v>
      </c>
      <c r="I3949" s="31">
        <v>43012</v>
      </c>
      <c r="J3949" s="22" t="s">
        <v>73</v>
      </c>
      <c r="K3949" s="32" t="s">
        <v>109</v>
      </c>
      <c r="L3949" s="32" t="s">
        <v>10145</v>
      </c>
      <c r="N3949" s="24">
        <v>730.18600000000004</v>
      </c>
      <c r="O3949" s="24">
        <v>476.23</v>
      </c>
      <c r="P3949" s="32" t="s">
        <v>555</v>
      </c>
      <c r="Q3949" s="43" t="s">
        <v>556</v>
      </c>
      <c r="R3949" s="43" t="s">
        <v>78</v>
      </c>
      <c r="S3949" s="47">
        <v>5</v>
      </c>
    </row>
    <row r="3950" spans="1:19" ht="12.75">
      <c r="A3950" s="22" t="s">
        <v>60</v>
      </c>
      <c r="B3950" s="22" t="s">
        <v>239</v>
      </c>
      <c r="C3950" s="22" t="s">
        <v>63</v>
      </c>
      <c r="D3950" s="22" t="s">
        <v>61</v>
      </c>
      <c r="E3950" s="22" t="s">
        <v>10146</v>
      </c>
      <c r="F3950" s="31">
        <v>42979.387476851851</v>
      </c>
      <c r="G3950" s="31">
        <v>43009</v>
      </c>
      <c r="H3950" s="31">
        <v>43374</v>
      </c>
      <c r="I3950" s="31">
        <v>43009</v>
      </c>
      <c r="J3950" s="22" t="s">
        <v>73</v>
      </c>
      <c r="K3950" s="32" t="s">
        <v>109</v>
      </c>
      <c r="L3950" s="32" t="s">
        <v>10147</v>
      </c>
      <c r="N3950" s="24">
        <v>920.94399999999996</v>
      </c>
      <c r="O3950" s="24">
        <v>817.915</v>
      </c>
      <c r="P3950" s="32" t="s">
        <v>1113</v>
      </c>
      <c r="Q3950" s="43" t="s">
        <v>1114</v>
      </c>
      <c r="R3950" s="43" t="s">
        <v>78</v>
      </c>
      <c r="S3950" s="47">
        <v>5</v>
      </c>
    </row>
    <row r="3951" spans="1:19" ht="12.75">
      <c r="A3951" s="22" t="s">
        <v>60</v>
      </c>
      <c r="B3951" s="22" t="s">
        <v>175</v>
      </c>
      <c r="C3951" s="22" t="s">
        <v>63</v>
      </c>
      <c r="D3951" s="22" t="s">
        <v>61</v>
      </c>
      <c r="E3951" s="22" t="s">
        <v>10148</v>
      </c>
      <c r="F3951" s="31">
        <v>43000.443715277775</v>
      </c>
      <c r="G3951" s="31">
        <v>43000</v>
      </c>
      <c r="H3951" s="31">
        <v>43365</v>
      </c>
      <c r="I3951" s="31">
        <v>43030.442291666666</v>
      </c>
      <c r="J3951" s="22" t="s">
        <v>73</v>
      </c>
      <c r="K3951" s="32" t="s">
        <v>81</v>
      </c>
      <c r="L3951" s="32" t="s">
        <v>10149</v>
      </c>
      <c r="N3951" s="24">
        <v>543.14</v>
      </c>
      <c r="O3951" s="24">
        <v>445.895</v>
      </c>
      <c r="P3951" s="32" t="s">
        <v>1408</v>
      </c>
      <c r="Q3951" s="43" t="s">
        <v>1409</v>
      </c>
      <c r="R3951" s="43" t="s">
        <v>78</v>
      </c>
      <c r="S3951" s="47">
        <v>5</v>
      </c>
    </row>
    <row r="3952" spans="1:19" ht="12.75">
      <c r="A3952" s="22" t="s">
        <v>60</v>
      </c>
      <c r="B3952" s="22" t="s">
        <v>782</v>
      </c>
      <c r="C3952" s="22" t="s">
        <v>63</v>
      </c>
      <c r="D3952" s="22" t="s">
        <v>61</v>
      </c>
      <c r="E3952" s="22" t="s">
        <v>10150</v>
      </c>
      <c r="F3952" s="31">
        <v>42986.448379629626</v>
      </c>
      <c r="G3952" s="31">
        <v>43006</v>
      </c>
      <c r="H3952" s="31">
        <v>43371</v>
      </c>
      <c r="I3952" s="31">
        <v>43016</v>
      </c>
      <c r="J3952" s="22" t="s">
        <v>73</v>
      </c>
      <c r="K3952" s="32" t="s">
        <v>109</v>
      </c>
      <c r="L3952" s="32" t="s">
        <v>10151</v>
      </c>
      <c r="N3952" s="24">
        <v>483.32420000000002</v>
      </c>
      <c r="O3952" s="24">
        <v>404.69</v>
      </c>
      <c r="P3952" s="32" t="s">
        <v>2104</v>
      </c>
      <c r="Q3952" s="43" t="s">
        <v>2105</v>
      </c>
      <c r="R3952" s="43" t="s">
        <v>140</v>
      </c>
      <c r="S3952" s="47">
        <v>5</v>
      </c>
    </row>
    <row r="3953" spans="1:19" ht="12.75">
      <c r="A3953" s="22" t="s">
        <v>60</v>
      </c>
      <c r="B3953" s="22" t="s">
        <v>175</v>
      </c>
      <c r="C3953" s="22" t="s">
        <v>63</v>
      </c>
      <c r="D3953" s="22" t="s">
        <v>61</v>
      </c>
      <c r="E3953" s="22" t="s">
        <v>10152</v>
      </c>
      <c r="F3953" s="31">
        <v>42985.445694444439</v>
      </c>
      <c r="G3953" s="31">
        <v>42835</v>
      </c>
      <c r="H3953" s="31">
        <v>43200</v>
      </c>
      <c r="I3953" s="31">
        <v>43015.445451388885</v>
      </c>
      <c r="J3953" s="22" t="s">
        <v>244</v>
      </c>
      <c r="K3953" s="32" t="s">
        <v>94</v>
      </c>
      <c r="L3953" s="32" t="s">
        <v>10153</v>
      </c>
      <c r="M3953" s="32" t="s">
        <v>10154</v>
      </c>
      <c r="N3953" s="24">
        <v>-54.32</v>
      </c>
      <c r="O3953" s="24">
        <v>-54.32</v>
      </c>
      <c r="P3953" s="32" t="s">
        <v>205</v>
      </c>
      <c r="Q3953" s="43" t="s">
        <v>206</v>
      </c>
      <c r="R3953" s="43" t="s">
        <v>78</v>
      </c>
      <c r="S3953" s="47">
        <v>1</v>
      </c>
    </row>
    <row r="3954" spans="1:19" ht="12.75">
      <c r="A3954" s="22" t="s">
        <v>60</v>
      </c>
      <c r="B3954" s="22" t="s">
        <v>149</v>
      </c>
      <c r="C3954" s="22" t="s">
        <v>63</v>
      </c>
      <c r="D3954" s="22" t="s">
        <v>61</v>
      </c>
      <c r="E3954" s="22" t="s">
        <v>10155</v>
      </c>
      <c r="F3954" s="31">
        <v>42999.994907407403</v>
      </c>
      <c r="G3954" s="31">
        <v>43000</v>
      </c>
      <c r="H3954" s="31">
        <v>43365</v>
      </c>
      <c r="I3954" s="31">
        <v>43029.987708333334</v>
      </c>
      <c r="J3954" s="22" t="s">
        <v>73</v>
      </c>
      <c r="K3954" s="32" t="s">
        <v>104</v>
      </c>
      <c r="L3954" s="32" t="s">
        <v>10156</v>
      </c>
      <c r="N3954" s="24">
        <v>3844.93</v>
      </c>
      <c r="O3954" s="24">
        <v>0</v>
      </c>
      <c r="P3954" s="32" t="s">
        <v>3235</v>
      </c>
      <c r="Q3954" s="43" t="s">
        <v>3236</v>
      </c>
      <c r="R3954" s="43" t="s">
        <v>78</v>
      </c>
      <c r="S3954" s="47">
        <v>6</v>
      </c>
    </row>
    <row r="3955" spans="1:19" ht="12.75">
      <c r="A3955" s="22" t="s">
        <v>60</v>
      </c>
      <c r="B3955" s="22" t="s">
        <v>149</v>
      </c>
      <c r="C3955" s="22" t="s">
        <v>63</v>
      </c>
      <c r="D3955" s="22" t="s">
        <v>61</v>
      </c>
      <c r="E3955" s="22" t="s">
        <v>10157</v>
      </c>
      <c r="F3955" s="31">
        <v>42998.525381944441</v>
      </c>
      <c r="G3955" s="31">
        <v>42998</v>
      </c>
      <c r="H3955" s="31">
        <v>43363</v>
      </c>
      <c r="I3955" s="31">
        <v>43028.52175925926</v>
      </c>
      <c r="J3955" s="22" t="s">
        <v>73</v>
      </c>
      <c r="K3955" s="32" t="s">
        <v>81</v>
      </c>
      <c r="L3955" s="32" t="s">
        <v>10158</v>
      </c>
      <c r="N3955" s="24">
        <v>1499.93</v>
      </c>
      <c r="O3955" s="24">
        <v>771.08</v>
      </c>
      <c r="P3955" s="32" t="s">
        <v>10159</v>
      </c>
      <c r="Q3955" s="43" t="s">
        <v>10160</v>
      </c>
      <c r="R3955" s="43" t="s">
        <v>78</v>
      </c>
      <c r="S3955" s="47">
        <v>5</v>
      </c>
    </row>
    <row r="3956" spans="1:19" ht="12.75">
      <c r="A3956" s="22" t="s">
        <v>60</v>
      </c>
      <c r="B3956" s="22" t="s">
        <v>149</v>
      </c>
      <c r="C3956" s="22" t="s">
        <v>63</v>
      </c>
      <c r="D3956" s="22" t="s">
        <v>61</v>
      </c>
      <c r="E3956" s="22" t="s">
        <v>10161</v>
      </c>
      <c r="F3956" s="31">
        <v>42992.664050925923</v>
      </c>
      <c r="G3956" s="31">
        <v>42999</v>
      </c>
      <c r="H3956" s="31">
        <v>43364</v>
      </c>
      <c r="I3956" s="31">
        <v>43022.65662037037</v>
      </c>
      <c r="J3956" s="22" t="s">
        <v>73</v>
      </c>
      <c r="K3956" s="32" t="s">
        <v>74</v>
      </c>
      <c r="L3956" s="32" t="s">
        <v>10162</v>
      </c>
      <c r="N3956" s="24">
        <v>665.84</v>
      </c>
      <c r="O3956" s="24">
        <v>0</v>
      </c>
      <c r="P3956" s="32" t="s">
        <v>106</v>
      </c>
      <c r="Q3956" s="43" t="s">
        <v>107</v>
      </c>
      <c r="R3956" s="43" t="s">
        <v>78</v>
      </c>
      <c r="S3956" s="47">
        <v>5</v>
      </c>
    </row>
    <row r="3957" spans="1:19" ht="12.75">
      <c r="A3957" s="22" t="s">
        <v>60</v>
      </c>
      <c r="B3957" s="22" t="s">
        <v>175</v>
      </c>
      <c r="C3957" s="22" t="s">
        <v>63</v>
      </c>
      <c r="D3957" s="22" t="s">
        <v>61</v>
      </c>
      <c r="E3957" s="22" t="s">
        <v>10163</v>
      </c>
      <c r="F3957" s="31">
        <v>42998.662106481483</v>
      </c>
      <c r="G3957" s="31">
        <v>42998</v>
      </c>
      <c r="H3957" s="31">
        <v>43363</v>
      </c>
      <c r="I3957" s="31">
        <v>43028.654965277776</v>
      </c>
      <c r="J3957" s="22" t="s">
        <v>73</v>
      </c>
      <c r="K3957" s="32" t="s">
        <v>81</v>
      </c>
      <c r="L3957" s="32" t="s">
        <v>10164</v>
      </c>
      <c r="N3957" s="24">
        <v>2488.6666</v>
      </c>
      <c r="O3957" s="24">
        <v>1093.8099999999999</v>
      </c>
      <c r="P3957" s="32" t="s">
        <v>871</v>
      </c>
      <c r="Q3957" s="43" t="s">
        <v>872</v>
      </c>
      <c r="R3957" s="43" t="s">
        <v>78</v>
      </c>
      <c r="S3957" s="47">
        <v>5</v>
      </c>
    </row>
    <row r="3958" spans="1:19" ht="12.75">
      <c r="A3958" s="22" t="s">
        <v>60</v>
      </c>
      <c r="B3958" s="22" t="s">
        <v>175</v>
      </c>
      <c r="C3958" s="22" t="s">
        <v>63</v>
      </c>
      <c r="D3958" s="22" t="s">
        <v>61</v>
      </c>
      <c r="E3958" s="22" t="s">
        <v>10165</v>
      </c>
      <c r="F3958" s="31">
        <v>42984.576099537036</v>
      </c>
      <c r="G3958" s="31">
        <v>43001</v>
      </c>
      <c r="H3958" s="31">
        <v>43366</v>
      </c>
      <c r="I3958" s="31">
        <v>43014.574710648143</v>
      </c>
      <c r="J3958" s="22" t="s">
        <v>73</v>
      </c>
      <c r="K3958" s="32" t="s">
        <v>81</v>
      </c>
      <c r="L3958" s="32" t="s">
        <v>10166</v>
      </c>
      <c r="N3958" s="24">
        <v>1725.4766</v>
      </c>
      <c r="O3958" s="24">
        <v>1494.75</v>
      </c>
      <c r="P3958" s="32" t="s">
        <v>1655</v>
      </c>
      <c r="Q3958" s="43" t="s">
        <v>1656</v>
      </c>
      <c r="R3958" s="43" t="s">
        <v>78</v>
      </c>
      <c r="S3958" s="47">
        <v>4</v>
      </c>
    </row>
    <row r="3959" spans="1:19" ht="12.75">
      <c r="A3959" s="22" t="s">
        <v>60</v>
      </c>
      <c r="B3959" s="22" t="s">
        <v>149</v>
      </c>
      <c r="C3959" s="22" t="s">
        <v>63</v>
      </c>
      <c r="D3959" s="22" t="s">
        <v>61</v>
      </c>
      <c r="E3959" s="22" t="s">
        <v>10167</v>
      </c>
      <c r="F3959" s="31">
        <v>42993.486226851848</v>
      </c>
      <c r="G3959" s="31">
        <v>43002</v>
      </c>
      <c r="H3959" s="31">
        <v>43367</v>
      </c>
      <c r="I3959" s="31">
        <v>43022.452581018515</v>
      </c>
      <c r="J3959" s="22" t="s">
        <v>73</v>
      </c>
      <c r="K3959" s="32" t="s">
        <v>109</v>
      </c>
      <c r="L3959" s="32" t="s">
        <v>10168</v>
      </c>
      <c r="N3959" s="24">
        <v>1897.1732999999999</v>
      </c>
      <c r="O3959" s="24">
        <v>0</v>
      </c>
      <c r="P3959" s="32" t="s">
        <v>1086</v>
      </c>
      <c r="Q3959" s="43" t="s">
        <v>1087</v>
      </c>
      <c r="R3959" s="43" t="s">
        <v>140</v>
      </c>
      <c r="S3959" s="47">
        <v>5</v>
      </c>
    </row>
    <row r="3960" spans="1:19" ht="12.75">
      <c r="A3960" s="22" t="s">
        <v>60</v>
      </c>
      <c r="B3960" s="22" t="s">
        <v>175</v>
      </c>
      <c r="C3960" s="22" t="s">
        <v>63</v>
      </c>
      <c r="D3960" s="22" t="s">
        <v>61</v>
      </c>
      <c r="E3960" s="22" t="s">
        <v>10169</v>
      </c>
      <c r="F3960" s="31">
        <v>42999.539849537032</v>
      </c>
      <c r="G3960" s="31">
        <v>42999</v>
      </c>
      <c r="H3960" s="31">
        <v>43364</v>
      </c>
      <c r="I3960" s="31">
        <v>43029.538078703699</v>
      </c>
      <c r="J3960" s="22" t="s">
        <v>73</v>
      </c>
      <c r="K3960" s="32" t="s">
        <v>74</v>
      </c>
      <c r="L3960" s="32" t="s">
        <v>10170</v>
      </c>
      <c r="N3960" s="24">
        <v>855.455</v>
      </c>
      <c r="O3960" s="24">
        <v>0</v>
      </c>
      <c r="P3960" s="32" t="s">
        <v>192</v>
      </c>
      <c r="Q3960" s="43" t="s">
        <v>193</v>
      </c>
      <c r="R3960" s="43" t="s">
        <v>78</v>
      </c>
      <c r="S3960" s="47">
        <v>5</v>
      </c>
    </row>
    <row r="3961" spans="1:19" ht="12.75">
      <c r="A3961" s="22" t="s">
        <v>60</v>
      </c>
      <c r="B3961" s="22" t="s">
        <v>175</v>
      </c>
      <c r="C3961" s="22" t="s">
        <v>63</v>
      </c>
      <c r="D3961" s="22" t="s">
        <v>61</v>
      </c>
      <c r="E3961" s="22" t="s">
        <v>10171</v>
      </c>
      <c r="F3961" s="31">
        <v>42986.558773148143</v>
      </c>
      <c r="G3961" s="31">
        <v>42989</v>
      </c>
      <c r="H3961" s="31">
        <v>43354</v>
      </c>
      <c r="I3961" s="31">
        <v>43016.556041666663</v>
      </c>
      <c r="J3961" s="22" t="s">
        <v>73</v>
      </c>
      <c r="K3961" s="32" t="s">
        <v>74</v>
      </c>
      <c r="L3961" s="32" t="s">
        <v>10172</v>
      </c>
      <c r="N3961" s="24">
        <v>0</v>
      </c>
      <c r="O3961" s="24">
        <v>0</v>
      </c>
      <c r="P3961" s="32" t="s">
        <v>647</v>
      </c>
      <c r="Q3961" s="43" t="s">
        <v>648</v>
      </c>
      <c r="R3961" s="43" t="s">
        <v>140</v>
      </c>
      <c r="S3961" s="47">
        <v>5</v>
      </c>
    </row>
    <row r="3962" spans="1:19" ht="12.75">
      <c r="A3962" s="22" t="s">
        <v>60</v>
      </c>
      <c r="B3962" s="22" t="s">
        <v>175</v>
      </c>
      <c r="C3962" s="22" t="s">
        <v>63</v>
      </c>
      <c r="D3962" s="22" t="s">
        <v>61</v>
      </c>
      <c r="E3962" s="22" t="s">
        <v>10173</v>
      </c>
      <c r="F3962" s="31">
        <v>43003.422708333332</v>
      </c>
      <c r="G3962" s="31">
        <v>43003</v>
      </c>
      <c r="H3962" s="31">
        <v>43368</v>
      </c>
      <c r="I3962" s="31">
        <v>43033.417164351849</v>
      </c>
      <c r="J3962" s="22" t="s">
        <v>73</v>
      </c>
      <c r="K3962" s="32" t="s">
        <v>74</v>
      </c>
      <c r="L3962" s="32" t="s">
        <v>10174</v>
      </c>
      <c r="N3962" s="24">
        <v>0</v>
      </c>
      <c r="O3962" s="24">
        <v>0</v>
      </c>
      <c r="P3962" s="32" t="s">
        <v>5612</v>
      </c>
      <c r="Q3962" s="43" t="s">
        <v>5613</v>
      </c>
      <c r="R3962" s="43" t="s">
        <v>78</v>
      </c>
      <c r="S3962" s="47">
        <v>5</v>
      </c>
    </row>
    <row r="3963" spans="1:19" ht="12.75">
      <c r="A3963" s="22" t="s">
        <v>60</v>
      </c>
      <c r="B3963" s="22" t="s">
        <v>175</v>
      </c>
      <c r="C3963" s="22" t="s">
        <v>63</v>
      </c>
      <c r="D3963" s="22" t="s">
        <v>61</v>
      </c>
      <c r="E3963" s="22" t="s">
        <v>10175</v>
      </c>
      <c r="F3963" s="31">
        <v>42998.66511574074</v>
      </c>
      <c r="G3963" s="31">
        <v>42998</v>
      </c>
      <c r="H3963" s="31">
        <v>43363</v>
      </c>
      <c r="I3963" s="31">
        <v>43028.662152777775</v>
      </c>
      <c r="J3963" s="22" t="s">
        <v>73</v>
      </c>
      <c r="K3963" s="32" t="s">
        <v>74</v>
      </c>
      <c r="L3963" s="32" t="s">
        <v>10176</v>
      </c>
      <c r="N3963" s="24">
        <v>955.46</v>
      </c>
      <c r="O3963" s="24">
        <v>0</v>
      </c>
      <c r="P3963" s="32" t="s">
        <v>10177</v>
      </c>
      <c r="Q3963" s="43" t="s">
        <v>10178</v>
      </c>
      <c r="R3963" s="43" t="s">
        <v>78</v>
      </c>
      <c r="S3963" s="47">
        <v>5</v>
      </c>
    </row>
    <row r="3964" spans="1:19" ht="12.75">
      <c r="A3964" s="22" t="s">
        <v>60</v>
      </c>
      <c r="B3964" s="22" t="s">
        <v>829</v>
      </c>
      <c r="C3964" s="22" t="s">
        <v>63</v>
      </c>
      <c r="D3964" s="22" t="s">
        <v>61</v>
      </c>
      <c r="E3964" s="22" t="s">
        <v>10179</v>
      </c>
      <c r="F3964" s="31">
        <v>42984.026296296295</v>
      </c>
      <c r="G3964" s="31">
        <v>43033</v>
      </c>
      <c r="H3964" s="31">
        <v>43398</v>
      </c>
      <c r="I3964" s="31">
        <v>43044.026296296295</v>
      </c>
      <c r="J3964" s="22" t="s">
        <v>73</v>
      </c>
      <c r="K3964" s="32" t="s">
        <v>109</v>
      </c>
      <c r="L3964" s="32" t="s">
        <v>10180</v>
      </c>
      <c r="N3964" s="24">
        <v>1795.9833000000001</v>
      </c>
      <c r="O3964" s="24">
        <v>0</v>
      </c>
      <c r="P3964" s="32" t="s">
        <v>647</v>
      </c>
      <c r="Q3964" s="43" t="s">
        <v>648</v>
      </c>
      <c r="R3964" s="43" t="s">
        <v>140</v>
      </c>
      <c r="S3964" s="47">
        <v>6</v>
      </c>
    </row>
    <row r="3965" spans="1:19" ht="12.75">
      <c r="A3965" s="22" t="s">
        <v>60</v>
      </c>
      <c r="B3965" s="22" t="s">
        <v>175</v>
      </c>
      <c r="C3965" s="22" t="s">
        <v>63</v>
      </c>
      <c r="D3965" s="22" t="s">
        <v>61</v>
      </c>
      <c r="E3965" s="22" t="s">
        <v>10181</v>
      </c>
      <c r="F3965" s="31">
        <v>42989.280706018515</v>
      </c>
      <c r="G3965" s="31">
        <v>43029</v>
      </c>
      <c r="H3965" s="31">
        <v>43394</v>
      </c>
      <c r="I3965" s="31">
        <v>43049.280706018515</v>
      </c>
      <c r="J3965" s="22" t="s">
        <v>73</v>
      </c>
      <c r="K3965" s="32" t="s">
        <v>74</v>
      </c>
      <c r="L3965" s="32" t="s">
        <v>10182</v>
      </c>
      <c r="N3965" s="24">
        <v>891.78</v>
      </c>
      <c r="O3965" s="24">
        <v>0</v>
      </c>
      <c r="P3965" s="32" t="s">
        <v>3076</v>
      </c>
      <c r="Q3965" s="43" t="s">
        <v>3077</v>
      </c>
      <c r="R3965" s="43" t="s">
        <v>78</v>
      </c>
      <c r="S3965" s="47">
        <v>5</v>
      </c>
    </row>
    <row r="3966" spans="1:19" ht="12.75">
      <c r="A3966" s="22" t="s">
        <v>60</v>
      </c>
      <c r="B3966" s="22" t="s">
        <v>175</v>
      </c>
      <c r="C3966" s="22" t="s">
        <v>63</v>
      </c>
      <c r="D3966" s="22" t="s">
        <v>61</v>
      </c>
      <c r="E3966" s="22" t="s">
        <v>10183</v>
      </c>
      <c r="F3966" s="31">
        <v>42984.467430555553</v>
      </c>
      <c r="G3966" s="31">
        <v>42984</v>
      </c>
      <c r="H3966" s="31">
        <v>43349</v>
      </c>
      <c r="I3966" s="31">
        <v>43014.466678240737</v>
      </c>
      <c r="J3966" s="22" t="s">
        <v>73</v>
      </c>
      <c r="K3966" s="32" t="s">
        <v>81</v>
      </c>
      <c r="L3966" s="32" t="s">
        <v>10184</v>
      </c>
      <c r="N3966" s="24">
        <v>475.98</v>
      </c>
      <c r="O3966" s="24">
        <v>353.64</v>
      </c>
      <c r="P3966" s="32" t="s">
        <v>1027</v>
      </c>
      <c r="Q3966" s="43" t="s">
        <v>1028</v>
      </c>
      <c r="R3966" s="43" t="s">
        <v>78</v>
      </c>
      <c r="S3966" s="47">
        <v>5</v>
      </c>
    </row>
    <row r="3967" spans="1:19" ht="12.75">
      <c r="A3967" s="22" t="s">
        <v>60</v>
      </c>
      <c r="B3967" s="22" t="s">
        <v>175</v>
      </c>
      <c r="C3967" s="22" t="s">
        <v>63</v>
      </c>
      <c r="D3967" s="22" t="s">
        <v>61</v>
      </c>
      <c r="E3967" s="22" t="s">
        <v>10185</v>
      </c>
      <c r="F3967" s="31">
        <v>43006.389409722222</v>
      </c>
      <c r="G3967" s="31">
        <v>43027</v>
      </c>
      <c r="H3967" s="31">
        <v>43392</v>
      </c>
      <c r="I3967" s="31">
        <v>43036.386400462958</v>
      </c>
      <c r="J3967" s="22" t="s">
        <v>73</v>
      </c>
      <c r="K3967" s="32" t="s">
        <v>74</v>
      </c>
      <c r="L3967" s="32" t="s">
        <v>10186</v>
      </c>
      <c r="N3967" s="24">
        <v>3353.04</v>
      </c>
      <c r="O3967" s="24">
        <v>0</v>
      </c>
      <c r="P3967" s="32" t="s">
        <v>726</v>
      </c>
      <c r="Q3967" s="43" t="s">
        <v>727</v>
      </c>
      <c r="R3967" s="43" t="s">
        <v>78</v>
      </c>
      <c r="S3967" s="47">
        <v>6</v>
      </c>
    </row>
    <row r="3968" spans="1:19" ht="12.75">
      <c r="A3968" s="22" t="s">
        <v>60</v>
      </c>
      <c r="B3968" s="22" t="s">
        <v>175</v>
      </c>
      <c r="C3968" s="22" t="s">
        <v>63</v>
      </c>
      <c r="D3968" s="22" t="s">
        <v>61</v>
      </c>
      <c r="E3968" s="22" t="s">
        <v>10187</v>
      </c>
      <c r="F3968" s="31">
        <v>42979.207418981481</v>
      </c>
      <c r="G3968" s="31">
        <v>43021</v>
      </c>
      <c r="H3968" s="31">
        <v>43386</v>
      </c>
      <c r="I3968" s="31">
        <v>43039.207418981481</v>
      </c>
      <c r="J3968" s="22" t="s">
        <v>73</v>
      </c>
      <c r="K3968" s="32" t="s">
        <v>109</v>
      </c>
      <c r="L3968" s="32" t="s">
        <v>10188</v>
      </c>
      <c r="N3968" s="24">
        <v>677.9975</v>
      </c>
      <c r="O3968" s="24">
        <v>379.95</v>
      </c>
      <c r="P3968" s="32" t="s">
        <v>871</v>
      </c>
      <c r="Q3968" s="43" t="s">
        <v>872</v>
      </c>
      <c r="R3968" s="43" t="s">
        <v>78</v>
      </c>
      <c r="S3968" s="47">
        <v>4</v>
      </c>
    </row>
    <row r="3969" spans="1:19" ht="12.75">
      <c r="A3969" s="22" t="s">
        <v>60</v>
      </c>
      <c r="B3969" s="22" t="s">
        <v>175</v>
      </c>
      <c r="C3969" s="22" t="s">
        <v>63</v>
      </c>
      <c r="D3969" s="22" t="s">
        <v>61</v>
      </c>
      <c r="E3969" s="22" t="s">
        <v>10189</v>
      </c>
      <c r="F3969" s="31">
        <v>43003.483518518515</v>
      </c>
      <c r="G3969" s="31">
        <v>43018</v>
      </c>
      <c r="H3969" s="31">
        <v>43383</v>
      </c>
      <c r="I3969" s="31">
        <v>43033.477233796293</v>
      </c>
      <c r="J3969" s="22" t="s">
        <v>73</v>
      </c>
      <c r="K3969" s="32" t="s">
        <v>74</v>
      </c>
      <c r="L3969" s="32" t="s">
        <v>10190</v>
      </c>
      <c r="N3969" s="24">
        <v>6155.8900000000003</v>
      </c>
      <c r="O3969" s="24">
        <v>0</v>
      </c>
      <c r="P3969" s="32" t="s">
        <v>224</v>
      </c>
      <c r="Q3969" s="43" t="s">
        <v>225</v>
      </c>
      <c r="R3969" s="43" t="s">
        <v>78</v>
      </c>
      <c r="S3969" s="47">
        <v>5</v>
      </c>
    </row>
    <row r="3970" spans="1:19" ht="12.75">
      <c r="A3970" s="22" t="s">
        <v>60</v>
      </c>
      <c r="B3970" s="22" t="s">
        <v>149</v>
      </c>
      <c r="C3970" s="22" t="s">
        <v>63</v>
      </c>
      <c r="D3970" s="22" t="s">
        <v>61</v>
      </c>
      <c r="E3970" s="22" t="s">
        <v>10191</v>
      </c>
      <c r="F3970" s="31">
        <v>42989.413437499999</v>
      </c>
      <c r="G3970" s="31">
        <v>42989</v>
      </c>
      <c r="H3970" s="31">
        <v>43354</v>
      </c>
      <c r="I3970" s="31">
        <v>43019.411238425921</v>
      </c>
      <c r="J3970" s="22" t="s">
        <v>73</v>
      </c>
      <c r="K3970" s="32" t="s">
        <v>81</v>
      </c>
      <c r="L3970" s="32" t="s">
        <v>10192</v>
      </c>
      <c r="N3970" s="24">
        <v>1800.1724999999999</v>
      </c>
      <c r="O3970" s="24">
        <v>1064.26</v>
      </c>
      <c r="P3970" s="32" t="s">
        <v>563</v>
      </c>
      <c r="Q3970" s="43" t="s">
        <v>564</v>
      </c>
      <c r="R3970" s="43" t="s">
        <v>78</v>
      </c>
      <c r="S3970" s="47">
        <v>5</v>
      </c>
    </row>
    <row r="3971" spans="1:19" ht="12.75">
      <c r="A3971" s="22" t="s">
        <v>60</v>
      </c>
      <c r="B3971" s="22" t="s">
        <v>149</v>
      </c>
      <c r="C3971" s="22" t="s">
        <v>63</v>
      </c>
      <c r="D3971" s="22" t="s">
        <v>61</v>
      </c>
      <c r="E3971" s="22" t="s">
        <v>10193</v>
      </c>
      <c r="F3971" s="31">
        <v>42998.705775462964</v>
      </c>
      <c r="G3971" s="31">
        <v>42999</v>
      </c>
      <c r="H3971" s="31">
        <v>43364</v>
      </c>
      <c r="I3971" s="31">
        <v>43028.704502314817</v>
      </c>
      <c r="J3971" s="22" t="s">
        <v>73</v>
      </c>
      <c r="K3971" s="32" t="s">
        <v>74</v>
      </c>
      <c r="L3971" s="32" t="s">
        <v>10194</v>
      </c>
      <c r="N3971" s="24">
        <v>0</v>
      </c>
      <c r="O3971" s="24">
        <v>0</v>
      </c>
      <c r="P3971" s="32" t="s">
        <v>6382</v>
      </c>
      <c r="Q3971" s="43" t="s">
        <v>6383</v>
      </c>
      <c r="R3971" s="43" t="s">
        <v>78</v>
      </c>
      <c r="S3971" s="47">
        <v>5</v>
      </c>
    </row>
    <row r="3972" spans="1:19" ht="12.75">
      <c r="A3972" s="22" t="s">
        <v>60</v>
      </c>
      <c r="B3972" s="22" t="s">
        <v>175</v>
      </c>
      <c r="C3972" s="22" t="s">
        <v>63</v>
      </c>
      <c r="D3972" s="22" t="s">
        <v>61</v>
      </c>
      <c r="E3972" s="22" t="s">
        <v>10195</v>
      </c>
      <c r="F3972" s="31">
        <v>42983.437303240738</v>
      </c>
      <c r="G3972" s="31">
        <v>43009</v>
      </c>
      <c r="H3972" s="31">
        <v>43374</v>
      </c>
      <c r="I3972" s="31">
        <v>43013.434305555551</v>
      </c>
      <c r="J3972" s="22" t="s">
        <v>73</v>
      </c>
      <c r="K3972" s="32" t="s">
        <v>81</v>
      </c>
      <c r="L3972" s="32" t="s">
        <v>10196</v>
      </c>
      <c r="N3972" s="24">
        <v>1894.315</v>
      </c>
      <c r="O3972" s="24">
        <v>1604.06</v>
      </c>
      <c r="P3972" s="32" t="s">
        <v>483</v>
      </c>
      <c r="Q3972" s="43" t="s">
        <v>484</v>
      </c>
      <c r="R3972" s="43" t="s">
        <v>78</v>
      </c>
      <c r="S3972" s="47">
        <v>5</v>
      </c>
    </row>
    <row r="3973" spans="1:19" ht="12.75">
      <c r="A3973" s="22" t="s">
        <v>60</v>
      </c>
      <c r="B3973" s="22" t="s">
        <v>175</v>
      </c>
      <c r="C3973" s="22" t="s">
        <v>63</v>
      </c>
      <c r="D3973" s="22" t="s">
        <v>61</v>
      </c>
      <c r="E3973" s="22" t="s">
        <v>10197</v>
      </c>
      <c r="F3973" s="31">
        <v>42982.401585648149</v>
      </c>
      <c r="G3973" s="31">
        <v>42982</v>
      </c>
      <c r="H3973" s="31">
        <v>43347</v>
      </c>
      <c r="I3973" s="31">
        <v>43012.385555555556</v>
      </c>
      <c r="J3973" s="22" t="s">
        <v>73</v>
      </c>
      <c r="K3973" s="32" t="s">
        <v>81</v>
      </c>
      <c r="L3973" s="32" t="s">
        <v>10198</v>
      </c>
      <c r="N3973" s="24">
        <v>355.36799999999999</v>
      </c>
      <c r="O3973" s="24">
        <v>356.86</v>
      </c>
      <c r="P3973" s="32" t="s">
        <v>1081</v>
      </c>
      <c r="Q3973" s="43" t="s">
        <v>1082</v>
      </c>
      <c r="R3973" s="43" t="s">
        <v>78</v>
      </c>
      <c r="S3973" s="47">
        <v>5</v>
      </c>
    </row>
    <row r="3974" spans="1:19" ht="12.75">
      <c r="A3974" s="22" t="s">
        <v>60</v>
      </c>
      <c r="B3974" s="22" t="s">
        <v>169</v>
      </c>
      <c r="C3974" s="22" t="s">
        <v>63</v>
      </c>
      <c r="D3974" s="22" t="s">
        <v>61</v>
      </c>
      <c r="E3974" s="22" t="s">
        <v>10199</v>
      </c>
      <c r="F3974" s="31">
        <v>42985.700555555552</v>
      </c>
      <c r="G3974" s="31">
        <v>43010</v>
      </c>
      <c r="H3974" s="31">
        <v>43375</v>
      </c>
      <c r="I3974" s="31">
        <v>43015</v>
      </c>
      <c r="J3974" s="22" t="s">
        <v>73</v>
      </c>
      <c r="K3974" s="32" t="s">
        <v>109</v>
      </c>
      <c r="L3974" s="32" t="s">
        <v>10200</v>
      </c>
      <c r="N3974" s="24">
        <v>2255.8065999999999</v>
      </c>
      <c r="O3974" s="24">
        <v>2649.82</v>
      </c>
      <c r="P3974" s="32" t="s">
        <v>91</v>
      </c>
      <c r="Q3974" s="43" t="s">
        <v>92</v>
      </c>
      <c r="R3974" s="43" t="s">
        <v>78</v>
      </c>
      <c r="S3974" s="47">
        <v>3</v>
      </c>
    </row>
    <row r="3975" spans="1:19" ht="12.75">
      <c r="A3975" s="22" t="s">
        <v>60</v>
      </c>
      <c r="B3975" s="22" t="s">
        <v>149</v>
      </c>
      <c r="C3975" s="22" t="s">
        <v>63</v>
      </c>
      <c r="D3975" s="22" t="s">
        <v>61</v>
      </c>
      <c r="E3975" s="22" t="s">
        <v>10201</v>
      </c>
      <c r="F3975" s="31">
        <v>42983.575520833328</v>
      </c>
      <c r="G3975" s="31">
        <v>42983</v>
      </c>
      <c r="H3975" s="31">
        <v>43348</v>
      </c>
      <c r="I3975" s="31">
        <v>43013.540520833332</v>
      </c>
      <c r="J3975" s="22" t="s">
        <v>73</v>
      </c>
      <c r="K3975" s="32" t="s">
        <v>74</v>
      </c>
      <c r="L3975" s="32" t="s">
        <v>10202</v>
      </c>
      <c r="N3975" s="24">
        <v>0</v>
      </c>
      <c r="O3975" s="24">
        <v>0</v>
      </c>
      <c r="P3975" s="32" t="s">
        <v>438</v>
      </c>
      <c r="Q3975" s="43" t="s">
        <v>439</v>
      </c>
      <c r="R3975" s="43" t="s">
        <v>78</v>
      </c>
      <c r="S3975" s="47">
        <v>5</v>
      </c>
    </row>
    <row r="3976" spans="1:19" ht="12.75">
      <c r="A3976" s="22" t="s">
        <v>60</v>
      </c>
      <c r="B3976" s="22" t="s">
        <v>283</v>
      </c>
      <c r="C3976" s="22" t="s">
        <v>63</v>
      </c>
      <c r="D3976" s="22" t="s">
        <v>61</v>
      </c>
      <c r="E3976" s="22" t="s">
        <v>10203</v>
      </c>
      <c r="F3976" s="31">
        <v>42982.690532407403</v>
      </c>
      <c r="G3976" s="31">
        <v>43016</v>
      </c>
      <c r="H3976" s="31">
        <v>43347</v>
      </c>
      <c r="I3976" s="31">
        <v>43012.675173611111</v>
      </c>
      <c r="J3976" s="22" t="s">
        <v>73</v>
      </c>
      <c r="K3976" s="32" t="s">
        <v>104</v>
      </c>
      <c r="L3976" s="32" t="s">
        <v>10204</v>
      </c>
      <c r="N3976" s="24">
        <v>0</v>
      </c>
      <c r="O3976" s="24">
        <v>0</v>
      </c>
      <c r="P3976" s="32" t="s">
        <v>6496</v>
      </c>
      <c r="Q3976" s="43" t="s">
        <v>6497</v>
      </c>
      <c r="R3976" s="43" t="s">
        <v>78</v>
      </c>
      <c r="S3976" s="47">
        <v>5</v>
      </c>
    </row>
    <row r="3977" spans="1:19" ht="12.75">
      <c r="A3977" s="22" t="s">
        <v>60</v>
      </c>
      <c r="B3977" s="22" t="s">
        <v>1309</v>
      </c>
      <c r="C3977" s="22" t="s">
        <v>63</v>
      </c>
      <c r="D3977" s="22" t="s">
        <v>61</v>
      </c>
      <c r="E3977" s="22" t="s">
        <v>10205</v>
      </c>
      <c r="F3977" s="31">
        <v>42991.466064814813</v>
      </c>
      <c r="G3977" s="31">
        <v>42992</v>
      </c>
      <c r="H3977" s="31">
        <v>43357</v>
      </c>
      <c r="I3977" s="31">
        <v>43021</v>
      </c>
      <c r="J3977" s="22" t="s">
        <v>73</v>
      </c>
      <c r="K3977" s="32" t="s">
        <v>81</v>
      </c>
      <c r="L3977" s="32" t="s">
        <v>10206</v>
      </c>
      <c r="N3977" s="24">
        <v>2059.0100000000002</v>
      </c>
      <c r="O3977" s="24">
        <v>1777.39</v>
      </c>
      <c r="P3977" s="32" t="s">
        <v>91</v>
      </c>
      <c r="Q3977" s="43" t="s">
        <v>92</v>
      </c>
      <c r="R3977" s="43" t="s">
        <v>78</v>
      </c>
      <c r="S3977" s="47">
        <v>5</v>
      </c>
    </row>
    <row r="3978" spans="1:19" ht="12.75">
      <c r="A3978" s="22" t="s">
        <v>60</v>
      </c>
      <c r="B3978" s="22" t="s">
        <v>239</v>
      </c>
      <c r="C3978" s="22" t="s">
        <v>63</v>
      </c>
      <c r="D3978" s="22" t="s">
        <v>61</v>
      </c>
      <c r="E3978" s="22" t="s">
        <v>10207</v>
      </c>
      <c r="F3978" s="31">
        <v>42990.366967592592</v>
      </c>
      <c r="G3978" s="31">
        <v>42990</v>
      </c>
      <c r="H3978" s="31">
        <v>43355</v>
      </c>
      <c r="I3978" s="31">
        <v>43020</v>
      </c>
      <c r="J3978" s="22" t="s">
        <v>73</v>
      </c>
      <c r="K3978" s="32" t="s">
        <v>109</v>
      </c>
      <c r="N3978" s="24">
        <v>2823.32</v>
      </c>
      <c r="O3978" s="24">
        <v>0</v>
      </c>
      <c r="P3978" s="32" t="s">
        <v>224</v>
      </c>
      <c r="Q3978" s="43" t="s">
        <v>225</v>
      </c>
      <c r="R3978" s="43" t="s">
        <v>78</v>
      </c>
      <c r="S3978" s="47">
        <v>5</v>
      </c>
    </row>
    <row r="3979" spans="1:19" ht="12.75">
      <c r="A3979" s="22" t="s">
        <v>60</v>
      </c>
      <c r="B3979" s="22" t="s">
        <v>175</v>
      </c>
      <c r="C3979" s="22" t="s">
        <v>63</v>
      </c>
      <c r="D3979" s="22" t="s">
        <v>61</v>
      </c>
      <c r="E3979" s="22" t="s">
        <v>10208</v>
      </c>
      <c r="F3979" s="31">
        <v>42998.557268518518</v>
      </c>
      <c r="G3979" s="31">
        <v>42998</v>
      </c>
      <c r="H3979" s="31">
        <v>43363</v>
      </c>
      <c r="I3979" s="31">
        <v>43028.555659722224</v>
      </c>
      <c r="J3979" s="22" t="s">
        <v>73</v>
      </c>
      <c r="K3979" s="32" t="s">
        <v>81</v>
      </c>
      <c r="L3979" s="32" t="s">
        <v>10209</v>
      </c>
      <c r="N3979" s="24">
        <v>905.40160000000003</v>
      </c>
      <c r="O3979" s="24">
        <v>618.95000000000005</v>
      </c>
      <c r="P3979" s="32" t="s">
        <v>1327</v>
      </c>
      <c r="Q3979" s="43" t="s">
        <v>1328</v>
      </c>
      <c r="R3979" s="43" t="s">
        <v>78</v>
      </c>
      <c r="S3979" s="47">
        <v>5</v>
      </c>
    </row>
    <row r="3980" spans="1:19" ht="12.75">
      <c r="A3980" s="22" t="s">
        <v>60</v>
      </c>
      <c r="B3980" s="22" t="s">
        <v>149</v>
      </c>
      <c r="C3980" s="22" t="s">
        <v>63</v>
      </c>
      <c r="D3980" s="22" t="s">
        <v>61</v>
      </c>
      <c r="E3980" s="22" t="s">
        <v>10210</v>
      </c>
      <c r="F3980" s="31">
        <v>42997.404872685183</v>
      </c>
      <c r="G3980" s="31">
        <v>43008</v>
      </c>
      <c r="H3980" s="31">
        <v>43373</v>
      </c>
      <c r="I3980" s="31">
        <v>43027</v>
      </c>
      <c r="J3980" s="22" t="s">
        <v>73</v>
      </c>
      <c r="K3980" s="32" t="s">
        <v>74</v>
      </c>
      <c r="L3980" s="32" t="s">
        <v>10211</v>
      </c>
      <c r="N3980" s="24">
        <v>0</v>
      </c>
      <c r="O3980" s="24">
        <v>0</v>
      </c>
      <c r="P3980" s="32" t="s">
        <v>106</v>
      </c>
      <c r="Q3980" s="43" t="s">
        <v>107</v>
      </c>
      <c r="R3980" s="43" t="s">
        <v>78</v>
      </c>
      <c r="S3980" s="47">
        <v>6</v>
      </c>
    </row>
    <row r="3981" spans="1:19" ht="12.75">
      <c r="A3981" s="22" t="s">
        <v>60</v>
      </c>
      <c r="B3981" s="22" t="s">
        <v>149</v>
      </c>
      <c r="C3981" s="22" t="s">
        <v>63</v>
      </c>
      <c r="D3981" s="22" t="s">
        <v>61</v>
      </c>
      <c r="E3981" s="22" t="s">
        <v>10212</v>
      </c>
      <c r="F3981" s="31">
        <v>42989.443749999999</v>
      </c>
      <c r="G3981" s="31">
        <v>42994</v>
      </c>
      <c r="H3981" s="31">
        <v>43359</v>
      </c>
      <c r="I3981" s="31">
        <v>43019.438657407409</v>
      </c>
      <c r="J3981" s="22" t="s">
        <v>73</v>
      </c>
      <c r="K3981" s="32" t="s">
        <v>81</v>
      </c>
      <c r="L3981" s="32" t="s">
        <v>10213</v>
      </c>
      <c r="N3981" s="24">
        <v>420.36</v>
      </c>
      <c r="O3981" s="24">
        <v>420.36</v>
      </c>
      <c r="P3981" s="32" t="s">
        <v>526</v>
      </c>
      <c r="Q3981" s="43" t="s">
        <v>527</v>
      </c>
      <c r="R3981" s="43" t="s">
        <v>78</v>
      </c>
      <c r="S3981" s="47">
        <v>4</v>
      </c>
    </row>
    <row r="3982" spans="1:19" ht="12.75">
      <c r="A3982" s="22" t="s">
        <v>60</v>
      </c>
      <c r="B3982" s="22" t="s">
        <v>169</v>
      </c>
      <c r="C3982" s="22" t="s">
        <v>63</v>
      </c>
      <c r="D3982" s="22" t="s">
        <v>61</v>
      </c>
      <c r="E3982" s="22" t="s">
        <v>10214</v>
      </c>
      <c r="F3982" s="31">
        <v>42991.498472222222</v>
      </c>
      <c r="G3982" s="31">
        <v>43021</v>
      </c>
      <c r="H3982" s="31">
        <v>43386</v>
      </c>
      <c r="I3982" s="31">
        <v>43021</v>
      </c>
      <c r="J3982" s="22" t="s">
        <v>73</v>
      </c>
      <c r="K3982" s="32" t="s">
        <v>74</v>
      </c>
      <c r="L3982" s="32" t="s">
        <v>10215</v>
      </c>
      <c r="N3982" s="24">
        <v>632.17499999999995</v>
      </c>
      <c r="O3982" s="24">
        <v>0</v>
      </c>
      <c r="P3982" s="32" t="s">
        <v>540</v>
      </c>
      <c r="Q3982" s="43" t="s">
        <v>541</v>
      </c>
      <c r="R3982" s="43" t="s">
        <v>78</v>
      </c>
      <c r="S3982" s="47">
        <v>4</v>
      </c>
    </row>
    <row r="3983" spans="1:19" ht="12.75">
      <c r="A3983" s="22" t="s">
        <v>60</v>
      </c>
      <c r="B3983" s="22" t="s">
        <v>175</v>
      </c>
      <c r="C3983" s="22" t="s">
        <v>63</v>
      </c>
      <c r="D3983" s="22" t="s">
        <v>61</v>
      </c>
      <c r="E3983" s="22" t="s">
        <v>10216</v>
      </c>
      <c r="F3983" s="31">
        <v>42998.698958333334</v>
      </c>
      <c r="G3983" s="31">
        <v>42998</v>
      </c>
      <c r="H3983" s="31">
        <v>43363</v>
      </c>
      <c r="I3983" s="31">
        <v>43028.698182870372</v>
      </c>
      <c r="J3983" s="22" t="s">
        <v>73</v>
      </c>
      <c r="K3983" s="32" t="s">
        <v>81</v>
      </c>
      <c r="L3983" s="32" t="s">
        <v>10217</v>
      </c>
      <c r="N3983" s="24">
        <v>3037.4483</v>
      </c>
      <c r="O3983" s="24">
        <v>2437.2399999999998</v>
      </c>
      <c r="P3983" s="32" t="s">
        <v>1318</v>
      </c>
      <c r="Q3983" s="43" t="s">
        <v>1319</v>
      </c>
      <c r="R3983" s="43" t="s">
        <v>78</v>
      </c>
      <c r="S3983" s="47">
        <v>5</v>
      </c>
    </row>
    <row r="3984" spans="1:19" ht="12.75">
      <c r="A3984" s="22" t="s">
        <v>60</v>
      </c>
      <c r="B3984" s="22" t="s">
        <v>149</v>
      </c>
      <c r="C3984" s="22" t="s">
        <v>63</v>
      </c>
      <c r="D3984" s="22" t="s">
        <v>61</v>
      </c>
      <c r="E3984" s="22" t="s">
        <v>10218</v>
      </c>
      <c r="F3984" s="31">
        <v>42989.602650462963</v>
      </c>
      <c r="G3984" s="31">
        <v>42989</v>
      </c>
      <c r="H3984" s="31">
        <v>43354</v>
      </c>
      <c r="I3984" s="31">
        <v>43019.601469907408</v>
      </c>
      <c r="J3984" s="22" t="s">
        <v>244</v>
      </c>
      <c r="K3984" s="32" t="s">
        <v>94</v>
      </c>
      <c r="L3984" s="32" t="s">
        <v>10219</v>
      </c>
      <c r="M3984" s="32" t="s">
        <v>2450</v>
      </c>
      <c r="N3984" s="24">
        <v>0</v>
      </c>
      <c r="O3984" s="24">
        <v>0</v>
      </c>
      <c r="P3984" s="32" t="s">
        <v>106</v>
      </c>
      <c r="Q3984" s="43" t="s">
        <v>107</v>
      </c>
      <c r="R3984" s="43" t="s">
        <v>78</v>
      </c>
      <c r="S3984" s="47">
        <v>1</v>
      </c>
    </row>
    <row r="3985" spans="1:19" ht="12.75">
      <c r="A3985" s="22" t="s">
        <v>60</v>
      </c>
      <c r="B3985" s="22" t="s">
        <v>175</v>
      </c>
      <c r="C3985" s="22" t="s">
        <v>63</v>
      </c>
      <c r="D3985" s="22" t="s">
        <v>61</v>
      </c>
      <c r="E3985" s="22" t="s">
        <v>10220</v>
      </c>
      <c r="F3985" s="31">
        <v>42990.381967592592</v>
      </c>
      <c r="G3985" s="31">
        <v>42990</v>
      </c>
      <c r="H3985" s="31">
        <v>43355</v>
      </c>
      <c r="I3985" s="31">
        <v>43020.378692129627</v>
      </c>
      <c r="J3985" s="22" t="s">
        <v>73</v>
      </c>
      <c r="K3985" s="32" t="s">
        <v>81</v>
      </c>
      <c r="L3985" s="32" t="s">
        <v>10221</v>
      </c>
      <c r="N3985" s="24">
        <v>1179.6938</v>
      </c>
      <c r="O3985" s="24">
        <v>1566.02</v>
      </c>
      <c r="P3985" s="32" t="s">
        <v>2187</v>
      </c>
      <c r="Q3985" s="43" t="s">
        <v>2188</v>
      </c>
      <c r="R3985" s="43" t="s">
        <v>78</v>
      </c>
      <c r="S3985" s="47">
        <v>5</v>
      </c>
    </row>
    <row r="3986" spans="1:19" ht="12.75">
      <c r="A3986" s="22" t="s">
        <v>60</v>
      </c>
      <c r="B3986" s="22" t="s">
        <v>175</v>
      </c>
      <c r="C3986" s="22" t="s">
        <v>63</v>
      </c>
      <c r="D3986" s="22" t="s">
        <v>61</v>
      </c>
      <c r="E3986" s="22" t="s">
        <v>10222</v>
      </c>
      <c r="F3986" s="31">
        <v>43003.528032407405</v>
      </c>
      <c r="G3986" s="31">
        <v>43008</v>
      </c>
      <c r="H3986" s="31">
        <v>43373</v>
      </c>
      <c r="I3986" s="31">
        <v>43033.523541666662</v>
      </c>
      <c r="J3986" s="22" t="s">
        <v>73</v>
      </c>
      <c r="K3986" s="32" t="s">
        <v>109</v>
      </c>
      <c r="L3986" s="32" t="s">
        <v>10223</v>
      </c>
      <c r="N3986" s="24">
        <v>286.39</v>
      </c>
      <c r="O3986" s="24">
        <v>0</v>
      </c>
      <c r="P3986" s="32" t="s">
        <v>752</v>
      </c>
      <c r="Q3986" s="43" t="s">
        <v>753</v>
      </c>
      <c r="R3986" s="43" t="s">
        <v>78</v>
      </c>
      <c r="S3986" s="47">
        <v>6</v>
      </c>
    </row>
    <row r="3987" spans="1:19" ht="12.75">
      <c r="A3987" s="22" t="s">
        <v>60</v>
      </c>
      <c r="B3987" s="22" t="s">
        <v>175</v>
      </c>
      <c r="C3987" s="22" t="s">
        <v>63</v>
      </c>
      <c r="D3987" s="22" t="s">
        <v>61</v>
      </c>
      <c r="E3987" s="22" t="s">
        <v>10224</v>
      </c>
      <c r="F3987" s="31">
        <v>42985.396006944444</v>
      </c>
      <c r="G3987" s="31">
        <v>43008</v>
      </c>
      <c r="H3987" s="31">
        <v>43373</v>
      </c>
      <c r="I3987" s="31">
        <v>43015.352291666662</v>
      </c>
      <c r="J3987" s="22" t="s">
        <v>73</v>
      </c>
      <c r="K3987" s="32" t="s">
        <v>74</v>
      </c>
      <c r="L3987" s="32" t="s">
        <v>10225</v>
      </c>
      <c r="N3987" s="24">
        <v>2815.18</v>
      </c>
      <c r="O3987" s="24">
        <v>0</v>
      </c>
      <c r="P3987" s="32" t="s">
        <v>732</v>
      </c>
      <c r="Q3987" s="43" t="s">
        <v>733</v>
      </c>
      <c r="R3987" s="43" t="s">
        <v>78</v>
      </c>
      <c r="S3987" s="47">
        <v>5</v>
      </c>
    </row>
    <row r="3988" spans="1:19" ht="12.75">
      <c r="A3988" s="22" t="s">
        <v>60</v>
      </c>
      <c r="B3988" s="22" t="s">
        <v>149</v>
      </c>
      <c r="C3988" s="22" t="s">
        <v>63</v>
      </c>
      <c r="D3988" s="22" t="s">
        <v>61</v>
      </c>
      <c r="E3988" s="22" t="s">
        <v>10226</v>
      </c>
      <c r="F3988" s="31">
        <v>43000.570451388885</v>
      </c>
      <c r="G3988" s="31">
        <v>43008</v>
      </c>
      <c r="H3988" s="31">
        <v>43373</v>
      </c>
      <c r="I3988" s="31">
        <v>43030.562546296293</v>
      </c>
      <c r="J3988" s="22" t="s">
        <v>73</v>
      </c>
      <c r="K3988" s="32" t="s">
        <v>74</v>
      </c>
      <c r="L3988" s="32" t="s">
        <v>10227</v>
      </c>
      <c r="N3988" s="24">
        <v>1035.4466</v>
      </c>
      <c r="O3988" s="24">
        <v>0</v>
      </c>
      <c r="P3988" s="32" t="s">
        <v>1302</v>
      </c>
      <c r="Q3988" s="43" t="s">
        <v>1303</v>
      </c>
      <c r="R3988" s="43" t="s">
        <v>78</v>
      </c>
      <c r="S3988" s="47">
        <v>5</v>
      </c>
    </row>
    <row r="3989" spans="1:19" ht="12.75">
      <c r="A3989" s="22" t="s">
        <v>60</v>
      </c>
      <c r="B3989" s="22" t="s">
        <v>175</v>
      </c>
      <c r="C3989" s="22" t="s">
        <v>63</v>
      </c>
      <c r="D3989" s="22" t="s">
        <v>61</v>
      </c>
      <c r="E3989" s="22" t="s">
        <v>10228</v>
      </c>
      <c r="F3989" s="31">
        <v>43005.415567129625</v>
      </c>
      <c r="G3989" s="31">
        <v>43005</v>
      </c>
      <c r="H3989" s="31">
        <v>43370</v>
      </c>
      <c r="I3989" s="31">
        <v>43035.414351851847</v>
      </c>
      <c r="J3989" s="22" t="s">
        <v>73</v>
      </c>
      <c r="K3989" s="32" t="s">
        <v>81</v>
      </c>
      <c r="L3989" s="32" t="s">
        <v>10229</v>
      </c>
      <c r="N3989" s="24">
        <v>357.786</v>
      </c>
      <c r="O3989" s="24">
        <v>347.36</v>
      </c>
      <c r="P3989" s="32" t="s">
        <v>10230</v>
      </c>
      <c r="Q3989" s="43" t="s">
        <v>10231</v>
      </c>
      <c r="R3989" s="43" t="s">
        <v>78</v>
      </c>
      <c r="S3989" s="47">
        <v>5</v>
      </c>
    </row>
    <row r="3990" spans="1:19" ht="12.75">
      <c r="A3990" s="22" t="s">
        <v>60</v>
      </c>
      <c r="B3990" s="22" t="s">
        <v>149</v>
      </c>
      <c r="C3990" s="22" t="s">
        <v>63</v>
      </c>
      <c r="D3990" s="22" t="s">
        <v>61</v>
      </c>
      <c r="E3990" s="22" t="s">
        <v>10232</v>
      </c>
      <c r="F3990" s="31">
        <v>42998.415520833332</v>
      </c>
      <c r="G3990" s="31">
        <v>42998</v>
      </c>
      <c r="H3990" s="31">
        <v>43363</v>
      </c>
      <c r="I3990" s="31">
        <v>43028.414305555554</v>
      </c>
      <c r="J3990" s="22" t="s">
        <v>73</v>
      </c>
      <c r="K3990" s="32" t="s">
        <v>74</v>
      </c>
      <c r="L3990" s="32" t="s">
        <v>10233</v>
      </c>
      <c r="N3990" s="24">
        <v>3789.4050000000002</v>
      </c>
      <c r="O3990" s="24">
        <v>0</v>
      </c>
      <c r="P3990" s="32" t="s">
        <v>1239</v>
      </c>
      <c r="Q3990" s="43" t="s">
        <v>1240</v>
      </c>
      <c r="R3990" s="43" t="s">
        <v>78</v>
      </c>
      <c r="S3990" s="47">
        <v>5</v>
      </c>
    </row>
    <row r="3991" spans="1:19" ht="12.75">
      <c r="A3991" s="22" t="s">
        <v>60</v>
      </c>
      <c r="B3991" s="22" t="s">
        <v>175</v>
      </c>
      <c r="C3991" s="22" t="s">
        <v>63</v>
      </c>
      <c r="D3991" s="22" t="s">
        <v>61</v>
      </c>
      <c r="E3991" s="22" t="s">
        <v>10234</v>
      </c>
      <c r="F3991" s="31">
        <v>43003.558958333335</v>
      </c>
      <c r="G3991" s="31">
        <v>42974</v>
      </c>
      <c r="H3991" s="31">
        <v>43339</v>
      </c>
      <c r="I3991" s="31">
        <v>43033.553668981476</v>
      </c>
      <c r="J3991" s="22" t="s">
        <v>244</v>
      </c>
      <c r="K3991" s="32" t="s">
        <v>94</v>
      </c>
      <c r="L3991" s="32" t="s">
        <v>10235</v>
      </c>
      <c r="M3991" s="32" t="s">
        <v>10236</v>
      </c>
      <c r="N3991" s="24">
        <v>103.03</v>
      </c>
      <c r="O3991" s="24">
        <v>103.03</v>
      </c>
      <c r="P3991" s="32" t="s">
        <v>10237</v>
      </c>
      <c r="Q3991" s="43" t="s">
        <v>10238</v>
      </c>
      <c r="R3991" s="43" t="s">
        <v>78</v>
      </c>
      <c r="S3991" s="47">
        <v>1</v>
      </c>
    </row>
    <row r="3992" spans="1:19" ht="12.75">
      <c r="A3992" s="22" t="s">
        <v>60</v>
      </c>
      <c r="B3992" s="22" t="s">
        <v>175</v>
      </c>
      <c r="C3992" s="22" t="s">
        <v>63</v>
      </c>
      <c r="D3992" s="22" t="s">
        <v>61</v>
      </c>
      <c r="E3992" s="22" t="s">
        <v>10239</v>
      </c>
      <c r="F3992" s="31">
        <v>43004.650787037033</v>
      </c>
      <c r="G3992" s="31">
        <v>43004</v>
      </c>
      <c r="H3992" s="31">
        <v>43369</v>
      </c>
      <c r="I3992" s="31">
        <v>43034.641041666662</v>
      </c>
      <c r="J3992" s="22" t="s">
        <v>73</v>
      </c>
      <c r="K3992" s="32" t="s">
        <v>74</v>
      </c>
      <c r="L3992" s="32" t="s">
        <v>10240</v>
      </c>
      <c r="N3992" s="24">
        <v>518.28999999999996</v>
      </c>
      <c r="O3992" s="24">
        <v>0</v>
      </c>
      <c r="P3992" s="32" t="s">
        <v>1802</v>
      </c>
      <c r="Q3992" s="43" t="s">
        <v>1803</v>
      </c>
      <c r="R3992" s="43" t="s">
        <v>78</v>
      </c>
      <c r="S3992" s="47">
        <v>5</v>
      </c>
    </row>
    <row r="3993" spans="1:19" ht="12.75">
      <c r="A3993" s="22" t="s">
        <v>60</v>
      </c>
      <c r="B3993" s="22" t="s">
        <v>175</v>
      </c>
      <c r="C3993" s="22" t="s">
        <v>63</v>
      </c>
      <c r="D3993" s="22" t="s">
        <v>61</v>
      </c>
      <c r="E3993" s="22" t="s">
        <v>10241</v>
      </c>
      <c r="F3993" s="31">
        <v>43004.532407407409</v>
      </c>
      <c r="G3993" s="31">
        <v>43004</v>
      </c>
      <c r="H3993" s="31">
        <v>43369</v>
      </c>
      <c r="I3993" s="31">
        <v>43034.5309375</v>
      </c>
      <c r="J3993" s="22" t="s">
        <v>73</v>
      </c>
      <c r="K3993" s="32" t="s">
        <v>81</v>
      </c>
      <c r="L3993" s="32" t="s">
        <v>10242</v>
      </c>
      <c r="N3993" s="24">
        <v>756.08199999999999</v>
      </c>
      <c r="O3993" s="24">
        <v>537.77</v>
      </c>
      <c r="P3993" s="32" t="s">
        <v>1129</v>
      </c>
      <c r="Q3993" s="43" t="s">
        <v>1130</v>
      </c>
      <c r="R3993" s="43" t="s">
        <v>78</v>
      </c>
      <c r="S3993" s="47">
        <v>5</v>
      </c>
    </row>
    <row r="3994" spans="1:19" ht="12.75">
      <c r="A3994" s="22" t="s">
        <v>60</v>
      </c>
      <c r="B3994" s="22" t="s">
        <v>175</v>
      </c>
      <c r="C3994" s="22" t="s">
        <v>63</v>
      </c>
      <c r="D3994" s="22" t="s">
        <v>61</v>
      </c>
      <c r="E3994" s="22" t="s">
        <v>10243</v>
      </c>
      <c r="F3994" s="31">
        <v>42999.571516203701</v>
      </c>
      <c r="G3994" s="31">
        <v>42999</v>
      </c>
      <c r="H3994" s="31">
        <v>43364</v>
      </c>
      <c r="I3994" s="31">
        <v>43029.564409722218</v>
      </c>
      <c r="J3994" s="22" t="s">
        <v>73</v>
      </c>
      <c r="K3994" s="32" t="s">
        <v>81</v>
      </c>
      <c r="L3994" s="32" t="s">
        <v>10244</v>
      </c>
      <c r="N3994" s="24">
        <v>2227</v>
      </c>
      <c r="O3994" s="24">
        <v>2000.90</v>
      </c>
      <c r="P3994" s="32" t="s">
        <v>2187</v>
      </c>
      <c r="Q3994" s="43" t="s">
        <v>2188</v>
      </c>
      <c r="R3994" s="43" t="s">
        <v>78</v>
      </c>
      <c r="S3994" s="47">
        <v>6</v>
      </c>
    </row>
    <row r="3995" spans="1:19" ht="12.75">
      <c r="A3995" s="22" t="s">
        <v>60</v>
      </c>
      <c r="B3995" s="22" t="s">
        <v>175</v>
      </c>
      <c r="C3995" s="22" t="s">
        <v>63</v>
      </c>
      <c r="D3995" s="22" t="s">
        <v>61</v>
      </c>
      <c r="E3995" s="22" t="s">
        <v>10245</v>
      </c>
      <c r="F3995" s="31">
        <v>42989.693460648145</v>
      </c>
      <c r="G3995" s="31">
        <v>42989</v>
      </c>
      <c r="H3995" s="31">
        <v>43354</v>
      </c>
      <c r="I3995" s="31">
        <v>43019.691932870366</v>
      </c>
      <c r="J3995" s="22" t="s">
        <v>73</v>
      </c>
      <c r="K3995" s="32" t="s">
        <v>104</v>
      </c>
      <c r="N3995" s="24">
        <v>362.68</v>
      </c>
      <c r="O3995" s="24">
        <v>0</v>
      </c>
      <c r="P3995" s="32" t="s">
        <v>2665</v>
      </c>
      <c r="Q3995" s="43" t="s">
        <v>2666</v>
      </c>
      <c r="R3995" s="43" t="s">
        <v>78</v>
      </c>
      <c r="S3995" s="47">
        <v>5</v>
      </c>
    </row>
    <row r="3996" spans="1:19" ht="12.75">
      <c r="A3996" s="22" t="s">
        <v>60</v>
      </c>
      <c r="B3996" s="22" t="s">
        <v>175</v>
      </c>
      <c r="C3996" s="22" t="s">
        <v>63</v>
      </c>
      <c r="D3996" s="22" t="s">
        <v>61</v>
      </c>
      <c r="E3996" s="22" t="s">
        <v>10246</v>
      </c>
      <c r="F3996" s="31">
        <v>42983.46738425926</v>
      </c>
      <c r="G3996" s="31">
        <v>42983</v>
      </c>
      <c r="H3996" s="31">
        <v>43348</v>
      </c>
      <c r="I3996" s="31">
        <v>43013.466215277775</v>
      </c>
      <c r="J3996" s="22" t="s">
        <v>73</v>
      </c>
      <c r="K3996" s="32" t="s">
        <v>81</v>
      </c>
      <c r="L3996" s="32" t="s">
        <v>10247</v>
      </c>
      <c r="N3996" s="24">
        <v>277.86399999999998</v>
      </c>
      <c r="O3996" s="24">
        <v>287.62</v>
      </c>
      <c r="P3996" s="32" t="s">
        <v>7205</v>
      </c>
      <c r="Q3996" s="43" t="s">
        <v>7206</v>
      </c>
      <c r="R3996" s="43" t="s">
        <v>78</v>
      </c>
      <c r="S3996" s="47">
        <v>5</v>
      </c>
    </row>
    <row r="3997" spans="1:19" ht="12.75">
      <c r="A3997" s="22" t="s">
        <v>60</v>
      </c>
      <c r="B3997" s="22" t="s">
        <v>169</v>
      </c>
      <c r="C3997" s="22" t="s">
        <v>63</v>
      </c>
      <c r="D3997" s="22" t="s">
        <v>61</v>
      </c>
      <c r="E3997" s="22" t="s">
        <v>10248</v>
      </c>
      <c r="F3997" s="31">
        <v>43006.629710648143</v>
      </c>
      <c r="G3997" s="31">
        <v>43006</v>
      </c>
      <c r="H3997" s="31">
        <v>43371</v>
      </c>
      <c r="I3997" s="31">
        <v>43036</v>
      </c>
      <c r="J3997" s="22" t="s">
        <v>73</v>
      </c>
      <c r="K3997" s="32" t="s">
        <v>74</v>
      </c>
      <c r="L3997" s="32" t="s">
        <v>10249</v>
      </c>
      <c r="N3997" s="24">
        <v>2551.62</v>
      </c>
      <c r="O3997" s="24">
        <v>0</v>
      </c>
      <c r="P3997" s="32" t="s">
        <v>10250</v>
      </c>
      <c r="Q3997" s="43" t="s">
        <v>10251</v>
      </c>
      <c r="R3997" s="43" t="s">
        <v>78</v>
      </c>
      <c r="S3997" s="47">
        <v>5</v>
      </c>
    </row>
    <row r="3998" spans="1:19" ht="12.75">
      <c r="A3998" s="22" t="s">
        <v>60</v>
      </c>
      <c r="B3998" s="22" t="s">
        <v>149</v>
      </c>
      <c r="C3998" s="22" t="s">
        <v>63</v>
      </c>
      <c r="D3998" s="22" t="s">
        <v>61</v>
      </c>
      <c r="E3998" s="22" t="s">
        <v>10252</v>
      </c>
      <c r="F3998" s="31">
        <v>42983.609953703701</v>
      </c>
      <c r="G3998" s="31">
        <v>42983</v>
      </c>
      <c r="H3998" s="31">
        <v>43348</v>
      </c>
      <c r="I3998" s="31">
        <v>43013.60392361111</v>
      </c>
      <c r="J3998" s="22" t="s">
        <v>73</v>
      </c>
      <c r="K3998" s="32" t="s">
        <v>74</v>
      </c>
      <c r="L3998" s="32" t="s">
        <v>10253</v>
      </c>
      <c r="N3998" s="24">
        <v>0</v>
      </c>
      <c r="O3998" s="24">
        <v>0</v>
      </c>
      <c r="P3998" s="32" t="s">
        <v>8017</v>
      </c>
      <c r="Q3998" s="43" t="s">
        <v>8018</v>
      </c>
      <c r="R3998" s="43" t="s">
        <v>78</v>
      </c>
      <c r="S3998" s="47">
        <v>5</v>
      </c>
    </row>
    <row r="3999" spans="1:19" ht="12.75">
      <c r="A3999" s="22" t="s">
        <v>60</v>
      </c>
      <c r="B3999" s="22" t="s">
        <v>175</v>
      </c>
      <c r="C3999" s="22" t="s">
        <v>63</v>
      </c>
      <c r="D3999" s="22" t="s">
        <v>61</v>
      </c>
      <c r="E3999" s="22" t="s">
        <v>10254</v>
      </c>
      <c r="F3999" s="31">
        <v>42996.456712962958</v>
      </c>
      <c r="G3999" s="31">
        <v>42996</v>
      </c>
      <c r="H3999" s="31">
        <v>43361</v>
      </c>
      <c r="I3999" s="31">
        <v>43026.451550925922</v>
      </c>
      <c r="J3999" s="22" t="s">
        <v>73</v>
      </c>
      <c r="K3999" s="32" t="s">
        <v>81</v>
      </c>
      <c r="L3999" s="32" t="s">
        <v>10255</v>
      </c>
      <c r="N3999" s="24">
        <v>648.43359999999996</v>
      </c>
      <c r="O3999" s="24">
        <v>606.48659999999995</v>
      </c>
      <c r="P3999" s="32" t="s">
        <v>10256</v>
      </c>
      <c r="Q3999" s="43" t="s">
        <v>10257</v>
      </c>
      <c r="R3999" s="43" t="s">
        <v>140</v>
      </c>
      <c r="S3999" s="47">
        <v>5</v>
      </c>
    </row>
    <row r="4000" spans="1:19" ht="12.75">
      <c r="A4000" s="22" t="s">
        <v>60</v>
      </c>
      <c r="B4000" s="22" t="s">
        <v>1570</v>
      </c>
      <c r="C4000" s="22" t="s">
        <v>63</v>
      </c>
      <c r="D4000" s="22" t="s">
        <v>61</v>
      </c>
      <c r="E4000" s="22" t="s">
        <v>10258</v>
      </c>
      <c r="F4000" s="31">
        <v>42990.109930555554</v>
      </c>
      <c r="G4000" s="31">
        <v>43039</v>
      </c>
      <c r="H4000" s="31">
        <v>43404</v>
      </c>
      <c r="I4000" s="31">
        <v>43050.109918981478</v>
      </c>
      <c r="J4000" s="22" t="s">
        <v>73</v>
      </c>
      <c r="K4000" s="32" t="s">
        <v>74</v>
      </c>
      <c r="L4000" s="32" t="s">
        <v>10259</v>
      </c>
      <c r="N4000" s="24">
        <v>1142.9475</v>
      </c>
      <c r="O4000" s="24">
        <v>0</v>
      </c>
      <c r="P4000" s="32" t="s">
        <v>422</v>
      </c>
      <c r="Q4000" s="43" t="s">
        <v>423</v>
      </c>
      <c r="R4000" s="43" t="s">
        <v>78</v>
      </c>
      <c r="S4000" s="47">
        <v>6</v>
      </c>
    </row>
    <row r="4001" spans="1:19" ht="12.75">
      <c r="A4001" s="22" t="s">
        <v>60</v>
      </c>
      <c r="B4001" s="22" t="s">
        <v>175</v>
      </c>
      <c r="C4001" s="22" t="s">
        <v>63</v>
      </c>
      <c r="D4001" s="22" t="s">
        <v>61</v>
      </c>
      <c r="E4001" s="22" t="s">
        <v>10260</v>
      </c>
      <c r="F4001" s="31">
        <v>42983.666550925926</v>
      </c>
      <c r="G4001" s="31">
        <v>42983</v>
      </c>
      <c r="H4001" s="31">
        <v>43348</v>
      </c>
      <c r="I4001" s="31">
        <v>43013.664837962962</v>
      </c>
      <c r="J4001" s="22" t="s">
        <v>73</v>
      </c>
      <c r="K4001" s="32" t="s">
        <v>81</v>
      </c>
      <c r="L4001" s="32" t="s">
        <v>10261</v>
      </c>
      <c r="N4001" s="24">
        <v>898.87159999999994</v>
      </c>
      <c r="O4001" s="24">
        <v>451.15</v>
      </c>
      <c r="P4001" s="32" t="s">
        <v>4221</v>
      </c>
      <c r="Q4001" s="43" t="s">
        <v>4222</v>
      </c>
      <c r="R4001" s="43" t="s">
        <v>78</v>
      </c>
      <c r="S4001" s="47">
        <v>5</v>
      </c>
    </row>
    <row r="4002" spans="1:19" ht="12.75">
      <c r="A4002" s="22" t="s">
        <v>60</v>
      </c>
      <c r="B4002" s="22" t="s">
        <v>175</v>
      </c>
      <c r="C4002" s="22" t="s">
        <v>63</v>
      </c>
      <c r="D4002" s="22" t="s">
        <v>61</v>
      </c>
      <c r="E4002" s="22" t="s">
        <v>10262</v>
      </c>
      <c r="F4002" s="31">
        <v>42997.548946759256</v>
      </c>
      <c r="G4002" s="31">
        <v>42997</v>
      </c>
      <c r="H4002" s="31">
        <v>43362</v>
      </c>
      <c r="I4002" s="31">
        <v>43027.545925925922</v>
      </c>
      <c r="J4002" s="22" t="s">
        <v>73</v>
      </c>
      <c r="K4002" s="32" t="s">
        <v>81</v>
      </c>
      <c r="L4002" s="32" t="s">
        <v>10263</v>
      </c>
      <c r="N4002" s="24">
        <v>348.1325</v>
      </c>
      <c r="O4002" s="24">
        <v>287.61</v>
      </c>
      <c r="P4002" s="32" t="s">
        <v>674</v>
      </c>
      <c r="Q4002" s="43" t="s">
        <v>675</v>
      </c>
      <c r="R4002" s="43" t="s">
        <v>78</v>
      </c>
      <c r="S4002" s="47">
        <v>5</v>
      </c>
    </row>
    <row r="4003" spans="1:19" ht="12.75">
      <c r="A4003" s="22" t="s">
        <v>60</v>
      </c>
      <c r="B4003" s="22" t="s">
        <v>149</v>
      </c>
      <c r="C4003" s="22" t="s">
        <v>63</v>
      </c>
      <c r="D4003" s="22" t="s">
        <v>61</v>
      </c>
      <c r="E4003" s="22" t="s">
        <v>10264</v>
      </c>
      <c r="F4003" s="31">
        <v>42989.548217592594</v>
      </c>
      <c r="G4003" s="31">
        <v>43023</v>
      </c>
      <c r="H4003" s="31">
        <v>43388</v>
      </c>
      <c r="I4003" s="31">
        <v>43019.540486111109</v>
      </c>
      <c r="J4003" s="22" t="s">
        <v>73</v>
      </c>
      <c r="K4003" s="32" t="s">
        <v>81</v>
      </c>
      <c r="L4003" s="32" t="s">
        <v>10265</v>
      </c>
      <c r="N4003" s="24">
        <v>1554.6075000000001</v>
      </c>
      <c r="O4003" s="24">
        <v>946.78</v>
      </c>
      <c r="P4003" s="32" t="s">
        <v>1529</v>
      </c>
      <c r="Q4003" s="43" t="s">
        <v>1530</v>
      </c>
      <c r="R4003" s="43" t="s">
        <v>78</v>
      </c>
      <c r="S4003" s="47">
        <v>6</v>
      </c>
    </row>
    <row r="4004" spans="1:19" ht="12.75">
      <c r="A4004" s="22" t="s">
        <v>60</v>
      </c>
      <c r="B4004" s="22" t="s">
        <v>175</v>
      </c>
      <c r="C4004" s="22" t="s">
        <v>63</v>
      </c>
      <c r="D4004" s="22" t="s">
        <v>61</v>
      </c>
      <c r="E4004" s="22" t="s">
        <v>10266</v>
      </c>
      <c r="F4004" s="31">
        <v>43006.491157407407</v>
      </c>
      <c r="G4004" s="31">
        <v>43042</v>
      </c>
      <c r="H4004" s="31">
        <v>43407</v>
      </c>
      <c r="I4004" s="31">
        <v>43036.488194444442</v>
      </c>
      <c r="J4004" s="22" t="s">
        <v>73</v>
      </c>
      <c r="K4004" s="32" t="s">
        <v>81</v>
      </c>
      <c r="L4004" s="32" t="s">
        <v>10267</v>
      </c>
      <c r="N4004" s="24">
        <v>1410.0825</v>
      </c>
      <c r="O4004" s="24">
        <v>1179.3599999999999</v>
      </c>
      <c r="P4004" s="32" t="s">
        <v>1749</v>
      </c>
      <c r="Q4004" s="43" t="s">
        <v>1750</v>
      </c>
      <c r="R4004" s="43" t="s">
        <v>78</v>
      </c>
      <c r="S4004" s="47">
        <v>6</v>
      </c>
    </row>
    <row r="4005" spans="1:19" ht="12.75">
      <c r="A4005" s="22" t="s">
        <v>60</v>
      </c>
      <c r="B4005" s="22" t="s">
        <v>175</v>
      </c>
      <c r="C4005" s="22" t="s">
        <v>63</v>
      </c>
      <c r="D4005" s="22" t="s">
        <v>61</v>
      </c>
      <c r="E4005" s="22" t="s">
        <v>10268</v>
      </c>
      <c r="F4005" s="31">
        <v>42998.084409722222</v>
      </c>
      <c r="G4005" s="31">
        <v>43033</v>
      </c>
      <c r="H4005" s="31">
        <v>43398</v>
      </c>
      <c r="I4005" s="31">
        <v>43058.084409722222</v>
      </c>
      <c r="J4005" s="22" t="s">
        <v>197</v>
      </c>
      <c r="K4005" s="32" t="s">
        <v>81</v>
      </c>
      <c r="L4005" s="32" t="s">
        <v>10269</v>
      </c>
      <c r="N4005" s="24">
        <v>496.335</v>
      </c>
      <c r="O4005" s="24">
        <v>326.80</v>
      </c>
      <c r="P4005" s="32" t="s">
        <v>555</v>
      </c>
      <c r="Q4005" s="43" t="s">
        <v>556</v>
      </c>
      <c r="R4005" s="43" t="s">
        <v>78</v>
      </c>
      <c r="S4005" s="47">
        <v>5</v>
      </c>
    </row>
    <row r="4006" spans="1:19" ht="12.75">
      <c r="A4006" s="22" t="s">
        <v>60</v>
      </c>
      <c r="B4006" s="22" t="s">
        <v>274</v>
      </c>
      <c r="C4006" s="22" t="s">
        <v>63</v>
      </c>
      <c r="D4006" s="22" t="s">
        <v>61</v>
      </c>
      <c r="E4006" s="22" t="s">
        <v>10270</v>
      </c>
      <c r="F4006" s="31">
        <v>42985.423981481479</v>
      </c>
      <c r="G4006" s="31">
        <v>43025</v>
      </c>
      <c r="H4006" s="31">
        <v>43390</v>
      </c>
      <c r="I4006" s="31">
        <v>43045.422731481478</v>
      </c>
      <c r="J4006" s="22" t="s">
        <v>197</v>
      </c>
      <c r="K4006" s="32" t="s">
        <v>94</v>
      </c>
      <c r="L4006" s="32" t="s">
        <v>10271</v>
      </c>
      <c r="M4006" s="32" t="s">
        <v>10272</v>
      </c>
      <c r="N4006" s="24">
        <v>1947.485</v>
      </c>
      <c r="O4006" s="24">
        <v>1932.29</v>
      </c>
      <c r="P4006" s="32" t="s">
        <v>6907</v>
      </c>
      <c r="Q4006" s="43" t="s">
        <v>6908</v>
      </c>
      <c r="R4006" s="43" t="s">
        <v>78</v>
      </c>
      <c r="S4006" s="47">
        <v>5</v>
      </c>
    </row>
    <row r="4007" spans="1:19" ht="12.75">
      <c r="A4007" s="22" t="s">
        <v>60</v>
      </c>
      <c r="B4007" s="22" t="s">
        <v>175</v>
      </c>
      <c r="C4007" s="22" t="s">
        <v>63</v>
      </c>
      <c r="D4007" s="22" t="s">
        <v>61</v>
      </c>
      <c r="E4007" s="22" t="s">
        <v>10273</v>
      </c>
      <c r="F4007" s="31">
        <v>42999.472025462965</v>
      </c>
      <c r="G4007" s="31">
        <v>42999</v>
      </c>
      <c r="H4007" s="31">
        <v>43364</v>
      </c>
      <c r="I4007" s="31">
        <v>43029.46969907407</v>
      </c>
      <c r="J4007" s="22" t="s">
        <v>73</v>
      </c>
      <c r="K4007" s="32" t="s">
        <v>74</v>
      </c>
      <c r="L4007" s="32" t="s">
        <v>10274</v>
      </c>
      <c r="N4007" s="24">
        <v>2265.1275000000001</v>
      </c>
      <c r="O4007" s="24">
        <v>0</v>
      </c>
      <c r="P4007" s="32" t="s">
        <v>10275</v>
      </c>
      <c r="Q4007" s="43" t="s">
        <v>10276</v>
      </c>
      <c r="R4007" s="43" t="s">
        <v>78</v>
      </c>
      <c r="S4007" s="47">
        <v>5</v>
      </c>
    </row>
    <row r="4008" spans="1:19" ht="12.75">
      <c r="A4008" s="22" t="s">
        <v>60</v>
      </c>
      <c r="B4008" s="22" t="s">
        <v>175</v>
      </c>
      <c r="C4008" s="22" t="s">
        <v>63</v>
      </c>
      <c r="D4008" s="22" t="s">
        <v>61</v>
      </c>
      <c r="E4008" s="22" t="s">
        <v>10277</v>
      </c>
      <c r="F4008" s="31">
        <v>42989.667638888888</v>
      </c>
      <c r="G4008" s="31">
        <v>42992</v>
      </c>
      <c r="H4008" s="31">
        <v>43357</v>
      </c>
      <c r="I4008" s="31">
        <v>43019.666504629626</v>
      </c>
      <c r="J4008" s="22" t="s">
        <v>73</v>
      </c>
      <c r="K4008" s="32" t="s">
        <v>109</v>
      </c>
      <c r="N4008" s="24">
        <v>1869.115</v>
      </c>
      <c r="O4008" s="24">
        <v>0</v>
      </c>
      <c r="P4008" s="32" t="s">
        <v>810</v>
      </c>
      <c r="Q4008" s="43" t="s">
        <v>811</v>
      </c>
      <c r="R4008" s="43" t="s">
        <v>78</v>
      </c>
      <c r="S4008" s="47">
        <v>5</v>
      </c>
    </row>
    <row r="4009" spans="1:19" ht="12.75">
      <c r="A4009" s="22" t="s">
        <v>60</v>
      </c>
      <c r="B4009" s="22" t="s">
        <v>283</v>
      </c>
      <c r="C4009" s="22" t="s">
        <v>63</v>
      </c>
      <c r="D4009" s="22" t="s">
        <v>61</v>
      </c>
      <c r="E4009" s="22" t="s">
        <v>10278</v>
      </c>
      <c r="F4009" s="31">
        <v>42991.617164351854</v>
      </c>
      <c r="G4009" s="31">
        <v>42993</v>
      </c>
      <c r="H4009" s="31">
        <v>43358</v>
      </c>
      <c r="I4009" s="31">
        <v>43021.606608796297</v>
      </c>
      <c r="J4009" s="22" t="s">
        <v>73</v>
      </c>
      <c r="K4009" s="32" t="s">
        <v>81</v>
      </c>
      <c r="L4009" s="32" t="s">
        <v>10279</v>
      </c>
      <c r="N4009" s="24">
        <v>1121.8733</v>
      </c>
      <c r="O4009" s="24">
        <v>524.14</v>
      </c>
      <c r="P4009" s="32" t="s">
        <v>7569</v>
      </c>
      <c r="Q4009" s="43" t="s">
        <v>7570</v>
      </c>
      <c r="R4009" s="43" t="s">
        <v>78</v>
      </c>
      <c r="S4009" s="47">
        <v>5</v>
      </c>
    </row>
    <row r="4010" spans="1:19" ht="12.75">
      <c r="A4010" s="22" t="s">
        <v>60</v>
      </c>
      <c r="B4010" s="22" t="s">
        <v>149</v>
      </c>
      <c r="C4010" s="22" t="s">
        <v>63</v>
      </c>
      <c r="D4010" s="22" t="s">
        <v>61</v>
      </c>
      <c r="E4010" s="22" t="s">
        <v>10280</v>
      </c>
      <c r="F4010" s="31">
        <v>42997.468796296293</v>
      </c>
      <c r="G4010" s="31">
        <v>43004</v>
      </c>
      <c r="H4010" s="31">
        <v>43369</v>
      </c>
      <c r="I4010" s="31">
        <v>43027.462847222218</v>
      </c>
      <c r="J4010" s="22" t="s">
        <v>73</v>
      </c>
      <c r="K4010" s="32" t="s">
        <v>81</v>
      </c>
      <c r="L4010" s="32" t="s">
        <v>10281</v>
      </c>
      <c r="N4010" s="24">
        <v>5005.415</v>
      </c>
      <c r="O4010" s="24">
        <v>5538.8100000000004</v>
      </c>
      <c r="P4010" s="32" t="s">
        <v>1072</v>
      </c>
      <c r="Q4010" s="43" t="s">
        <v>1073</v>
      </c>
      <c r="R4010" s="43" t="s">
        <v>78</v>
      </c>
      <c r="S4010" s="47">
        <v>5</v>
      </c>
    </row>
    <row r="4011" spans="1:19" ht="12.75">
      <c r="A4011" s="22" t="s">
        <v>60</v>
      </c>
      <c r="B4011" s="22" t="s">
        <v>175</v>
      </c>
      <c r="C4011" s="22" t="s">
        <v>63</v>
      </c>
      <c r="D4011" s="22" t="s">
        <v>61</v>
      </c>
      <c r="E4011" s="22" t="s">
        <v>10282</v>
      </c>
      <c r="F4011" s="31">
        <v>42992.757800925923</v>
      </c>
      <c r="G4011" s="31">
        <v>43029</v>
      </c>
      <c r="H4011" s="31">
        <v>43394</v>
      </c>
      <c r="I4011" s="31">
        <v>43022.750613425924</v>
      </c>
      <c r="J4011" s="22" t="s">
        <v>73</v>
      </c>
      <c r="K4011" s="32" t="s">
        <v>109</v>
      </c>
      <c r="L4011" s="32" t="s">
        <v>10283</v>
      </c>
      <c r="N4011" s="24">
        <v>1521.3724999999999</v>
      </c>
      <c r="O4011" s="24">
        <v>1200.74</v>
      </c>
      <c r="P4011" s="32" t="s">
        <v>182</v>
      </c>
      <c r="Q4011" s="43" t="s">
        <v>183</v>
      </c>
      <c r="R4011" s="43" t="s">
        <v>78</v>
      </c>
      <c r="S4011" s="47">
        <v>6</v>
      </c>
    </row>
    <row r="4012" spans="1:19" ht="12.75">
      <c r="A4012" s="22" t="s">
        <v>60</v>
      </c>
      <c r="B4012" s="22" t="s">
        <v>175</v>
      </c>
      <c r="C4012" s="22" t="s">
        <v>63</v>
      </c>
      <c r="D4012" s="22" t="s">
        <v>61</v>
      </c>
      <c r="E4012" s="22" t="s">
        <v>10284</v>
      </c>
      <c r="F4012" s="31">
        <v>42987.085358796292</v>
      </c>
      <c r="G4012" s="31">
        <v>43022</v>
      </c>
      <c r="H4012" s="31">
        <v>43387</v>
      </c>
      <c r="I4012" s="31">
        <v>43047.085358796292</v>
      </c>
      <c r="J4012" s="22" t="s">
        <v>197</v>
      </c>
      <c r="K4012" s="32" t="s">
        <v>81</v>
      </c>
      <c r="L4012" s="32" t="s">
        <v>10285</v>
      </c>
      <c r="N4012" s="24">
        <v>322.39</v>
      </c>
      <c r="O4012" s="24">
        <v>322.39</v>
      </c>
      <c r="P4012" s="32" t="s">
        <v>638</v>
      </c>
      <c r="Q4012" s="43" t="s">
        <v>639</v>
      </c>
      <c r="R4012" s="43" t="s">
        <v>78</v>
      </c>
      <c r="S4012" s="47">
        <v>1</v>
      </c>
    </row>
    <row r="4013" spans="1:19" ht="12.75">
      <c r="A4013" s="22" t="s">
        <v>60</v>
      </c>
      <c r="B4013" s="22" t="s">
        <v>175</v>
      </c>
      <c r="C4013" s="22" t="s">
        <v>63</v>
      </c>
      <c r="D4013" s="22" t="s">
        <v>61</v>
      </c>
      <c r="E4013" s="22" t="s">
        <v>10286</v>
      </c>
      <c r="F4013" s="31">
        <v>42982.592951388884</v>
      </c>
      <c r="G4013" s="31">
        <v>42982</v>
      </c>
      <c r="H4013" s="31">
        <v>43347</v>
      </c>
      <c r="I4013" s="31">
        <v>43012.591990740737</v>
      </c>
      <c r="J4013" s="22" t="s">
        <v>73</v>
      </c>
      <c r="K4013" s="32" t="s">
        <v>81</v>
      </c>
      <c r="L4013" s="32" t="s">
        <v>10287</v>
      </c>
      <c r="N4013" s="24">
        <v>415.42</v>
      </c>
      <c r="O4013" s="24">
        <v>356.84</v>
      </c>
      <c r="P4013" s="32" t="s">
        <v>1187</v>
      </c>
      <c r="Q4013" s="43" t="s">
        <v>1188</v>
      </c>
      <c r="R4013" s="43" t="s">
        <v>78</v>
      </c>
      <c r="S4013" s="47">
        <v>5</v>
      </c>
    </row>
    <row r="4014" spans="1:19" ht="12.75">
      <c r="A4014" s="22" t="s">
        <v>60</v>
      </c>
      <c r="B4014" s="22" t="s">
        <v>274</v>
      </c>
      <c r="C4014" s="22" t="s">
        <v>63</v>
      </c>
      <c r="D4014" s="22" t="s">
        <v>61</v>
      </c>
      <c r="E4014" s="22" t="s">
        <v>10288</v>
      </c>
      <c r="F4014" s="31">
        <v>42991.38858796296</v>
      </c>
      <c r="G4014" s="31">
        <v>42991</v>
      </c>
      <c r="H4014" s="31">
        <v>43356</v>
      </c>
      <c r="I4014" s="31">
        <v>43021.385972222219</v>
      </c>
      <c r="J4014" s="22" t="s">
        <v>73</v>
      </c>
      <c r="K4014" s="32" t="s">
        <v>74</v>
      </c>
      <c r="L4014" s="32" t="s">
        <v>10289</v>
      </c>
      <c r="N4014" s="24">
        <v>2989.0032999999999</v>
      </c>
      <c r="O4014" s="24">
        <v>0</v>
      </c>
      <c r="P4014" s="32" t="s">
        <v>1664</v>
      </c>
      <c r="Q4014" s="43" t="s">
        <v>1665</v>
      </c>
      <c r="R4014" s="43" t="s">
        <v>78</v>
      </c>
      <c r="S4014" s="47">
        <v>5</v>
      </c>
    </row>
    <row r="4015" spans="1:19" ht="12.75">
      <c r="A4015" s="22" t="s">
        <v>60</v>
      </c>
      <c r="B4015" s="22" t="s">
        <v>175</v>
      </c>
      <c r="C4015" s="22" t="s">
        <v>63</v>
      </c>
      <c r="D4015" s="22" t="s">
        <v>61</v>
      </c>
      <c r="E4015" s="22" t="s">
        <v>10290</v>
      </c>
      <c r="F4015" s="31">
        <v>42992.48033564815</v>
      </c>
      <c r="G4015" s="31">
        <v>43009</v>
      </c>
      <c r="H4015" s="31">
        <v>43374</v>
      </c>
      <c r="I4015" s="31">
        <v>43022.459317129629</v>
      </c>
      <c r="J4015" s="22" t="s">
        <v>73</v>
      </c>
      <c r="K4015" s="32" t="s">
        <v>74</v>
      </c>
      <c r="L4015" s="32" t="s">
        <v>10291</v>
      </c>
      <c r="N4015" s="24">
        <v>6842.86</v>
      </c>
      <c r="O4015" s="24">
        <v>0</v>
      </c>
      <c r="P4015" s="32" t="s">
        <v>8881</v>
      </c>
      <c r="Q4015" s="43" t="s">
        <v>8882</v>
      </c>
      <c r="R4015" s="43" t="s">
        <v>78</v>
      </c>
      <c r="S4015" s="47">
        <v>5</v>
      </c>
    </row>
    <row r="4016" spans="1:19" ht="12.75">
      <c r="A4016" s="22" t="s">
        <v>60</v>
      </c>
      <c r="B4016" s="22" t="s">
        <v>149</v>
      </c>
      <c r="C4016" s="22" t="s">
        <v>63</v>
      </c>
      <c r="D4016" s="22" t="s">
        <v>61</v>
      </c>
      <c r="E4016" s="22" t="s">
        <v>10292</v>
      </c>
      <c r="F4016" s="31">
        <v>43006.562592592592</v>
      </c>
      <c r="G4016" s="31">
        <v>43006</v>
      </c>
      <c r="H4016" s="31">
        <v>43371</v>
      </c>
      <c r="I4016" s="31">
        <v>43036.557303240741</v>
      </c>
      <c r="J4016" s="22" t="s">
        <v>73</v>
      </c>
      <c r="K4016" s="32" t="s">
        <v>74</v>
      </c>
      <c r="L4016" s="32" t="s">
        <v>10293</v>
      </c>
      <c r="N4016" s="24">
        <v>4241.87</v>
      </c>
      <c r="O4016" s="24">
        <v>0</v>
      </c>
      <c r="P4016" s="32" t="s">
        <v>91</v>
      </c>
      <c r="Q4016" s="43" t="s">
        <v>92</v>
      </c>
      <c r="R4016" s="43" t="s">
        <v>78</v>
      </c>
      <c r="S4016" s="47">
        <v>5</v>
      </c>
    </row>
    <row r="4017" spans="1:19" ht="12.75">
      <c r="A4017" s="22" t="s">
        <v>60</v>
      </c>
      <c r="B4017" s="22" t="s">
        <v>175</v>
      </c>
      <c r="C4017" s="22" t="s">
        <v>63</v>
      </c>
      <c r="D4017" s="22" t="s">
        <v>61</v>
      </c>
      <c r="E4017" s="22" t="s">
        <v>10294</v>
      </c>
      <c r="F4017" s="31">
        <v>42984.391041666662</v>
      </c>
      <c r="G4017" s="31">
        <v>42984</v>
      </c>
      <c r="H4017" s="31">
        <v>43349</v>
      </c>
      <c r="I4017" s="31">
        <v>43014.389606481476</v>
      </c>
      <c r="J4017" s="22" t="s">
        <v>73</v>
      </c>
      <c r="K4017" s="32" t="s">
        <v>81</v>
      </c>
      <c r="L4017" s="32" t="s">
        <v>10295</v>
      </c>
      <c r="N4017" s="24">
        <v>332.5425</v>
      </c>
      <c r="O4017" s="24">
        <v>287.61</v>
      </c>
      <c r="P4017" s="32" t="s">
        <v>1039</v>
      </c>
      <c r="Q4017" s="43" t="s">
        <v>1040</v>
      </c>
      <c r="R4017" s="43" t="s">
        <v>78</v>
      </c>
      <c r="S4017" s="47">
        <v>5</v>
      </c>
    </row>
    <row r="4018" spans="1:19" ht="12.75">
      <c r="A4018" s="22" t="s">
        <v>60</v>
      </c>
      <c r="B4018" s="22" t="s">
        <v>149</v>
      </c>
      <c r="C4018" s="22" t="s">
        <v>63</v>
      </c>
      <c r="D4018" s="22" t="s">
        <v>61</v>
      </c>
      <c r="E4018" s="22" t="s">
        <v>10296</v>
      </c>
      <c r="F4018" s="31">
        <v>42991.555717592593</v>
      </c>
      <c r="G4018" s="31">
        <v>42998</v>
      </c>
      <c r="H4018" s="31">
        <v>43363</v>
      </c>
      <c r="I4018" s="31">
        <v>43051.541979166665</v>
      </c>
      <c r="J4018" s="22" t="s">
        <v>73</v>
      </c>
      <c r="K4018" s="32" t="s">
        <v>81</v>
      </c>
      <c r="L4018" s="32" t="s">
        <v>10297</v>
      </c>
      <c r="N4018" s="24">
        <v>3291.4133000000002</v>
      </c>
      <c r="O4018" s="24">
        <v>3291.4133000000002</v>
      </c>
      <c r="P4018" s="32" t="s">
        <v>1721</v>
      </c>
      <c r="Q4018" s="43" t="s">
        <v>1722</v>
      </c>
      <c r="R4018" s="43" t="s">
        <v>78</v>
      </c>
      <c r="S4018" s="47">
        <v>4</v>
      </c>
    </row>
    <row r="4019" spans="1:19" ht="12.75">
      <c r="A4019" s="22" t="s">
        <v>60</v>
      </c>
      <c r="B4019" s="22" t="s">
        <v>149</v>
      </c>
      <c r="C4019" s="22" t="s">
        <v>63</v>
      </c>
      <c r="D4019" s="22" t="s">
        <v>61</v>
      </c>
      <c r="E4019" s="22" t="s">
        <v>10298</v>
      </c>
      <c r="F4019" s="31">
        <v>42984.577673611107</v>
      </c>
      <c r="G4019" s="31">
        <v>42984</v>
      </c>
      <c r="H4019" s="31">
        <v>43349</v>
      </c>
      <c r="I4019" s="31">
        <v>43014.575798611106</v>
      </c>
      <c r="J4019" s="22" t="s">
        <v>73</v>
      </c>
      <c r="K4019" s="32" t="s">
        <v>81</v>
      </c>
      <c r="L4019" s="32" t="s">
        <v>10299</v>
      </c>
      <c r="N4019" s="24">
        <v>572.91330000000005</v>
      </c>
      <c r="O4019" s="24">
        <v>356.87</v>
      </c>
      <c r="P4019" s="32" t="s">
        <v>2800</v>
      </c>
      <c r="Q4019" s="43" t="s">
        <v>2801</v>
      </c>
      <c r="R4019" s="43" t="s">
        <v>78</v>
      </c>
      <c r="S4019" s="47">
        <v>5</v>
      </c>
    </row>
    <row r="4020" spans="1:19" ht="12.75">
      <c r="A4020" s="22" t="s">
        <v>60</v>
      </c>
      <c r="B4020" s="22" t="s">
        <v>175</v>
      </c>
      <c r="C4020" s="22" t="s">
        <v>63</v>
      </c>
      <c r="D4020" s="22" t="s">
        <v>61</v>
      </c>
      <c r="E4020" s="22" t="s">
        <v>10300</v>
      </c>
      <c r="F4020" s="31">
        <v>42992.699872685182</v>
      </c>
      <c r="G4020" s="31">
        <v>42992</v>
      </c>
      <c r="H4020" s="31">
        <v>43357</v>
      </c>
      <c r="I4020" s="31">
        <v>43022.696053240739</v>
      </c>
      <c r="J4020" s="22" t="s">
        <v>73</v>
      </c>
      <c r="K4020" s="32" t="s">
        <v>81</v>
      </c>
      <c r="L4020" s="32" t="s">
        <v>10301</v>
      </c>
      <c r="N4020" s="24">
        <v>358.38200000000001</v>
      </c>
      <c r="O4020" s="24">
        <v>356.86</v>
      </c>
      <c r="P4020" s="32" t="s">
        <v>1721</v>
      </c>
      <c r="Q4020" s="43" t="s">
        <v>1722</v>
      </c>
      <c r="R4020" s="43" t="s">
        <v>140</v>
      </c>
      <c r="S4020" s="47">
        <v>5</v>
      </c>
    </row>
    <row r="4021" spans="1:19" ht="12.75">
      <c r="A4021" s="22" t="s">
        <v>60</v>
      </c>
      <c r="B4021" s="22" t="s">
        <v>175</v>
      </c>
      <c r="C4021" s="22" t="s">
        <v>63</v>
      </c>
      <c r="D4021" s="22" t="s">
        <v>61</v>
      </c>
      <c r="E4021" s="22" t="s">
        <v>10302</v>
      </c>
      <c r="F4021" s="31">
        <v>42982.554814814815</v>
      </c>
      <c r="G4021" s="31">
        <v>43005</v>
      </c>
      <c r="H4021" s="31">
        <v>43370</v>
      </c>
      <c r="I4021" s="31">
        <v>43012.551215277774</v>
      </c>
      <c r="J4021" s="22" t="s">
        <v>73</v>
      </c>
      <c r="K4021" s="32" t="s">
        <v>74</v>
      </c>
      <c r="L4021" s="32" t="s">
        <v>10303</v>
      </c>
      <c r="N4021" s="24">
        <v>0</v>
      </c>
      <c r="O4021" s="24">
        <v>0</v>
      </c>
      <c r="P4021" s="32" t="s">
        <v>1015</v>
      </c>
      <c r="Q4021" s="43" t="s">
        <v>1016</v>
      </c>
      <c r="R4021" s="43" t="s">
        <v>78</v>
      </c>
      <c r="S4021" s="47">
        <v>5</v>
      </c>
    </row>
    <row r="4022" spans="1:19" ht="12.75">
      <c r="A4022" s="22" t="s">
        <v>60</v>
      </c>
      <c r="B4022" s="22" t="s">
        <v>149</v>
      </c>
      <c r="C4022" s="22" t="s">
        <v>63</v>
      </c>
      <c r="D4022" s="22" t="s">
        <v>61</v>
      </c>
      <c r="E4022" s="22" t="s">
        <v>10304</v>
      </c>
      <c r="F4022" s="31">
        <v>42991.687650462962</v>
      </c>
      <c r="G4022" s="31">
        <v>42992</v>
      </c>
      <c r="H4022" s="31">
        <v>43357</v>
      </c>
      <c r="I4022" s="31">
        <v>43021.685659722221</v>
      </c>
      <c r="J4022" s="22" t="s">
        <v>73</v>
      </c>
      <c r="K4022" s="32" t="s">
        <v>74</v>
      </c>
      <c r="L4022" s="32" t="s">
        <v>10305</v>
      </c>
      <c r="N4022" s="24">
        <v>0</v>
      </c>
      <c r="O4022" s="24">
        <v>0</v>
      </c>
      <c r="P4022" s="32" t="s">
        <v>10306</v>
      </c>
      <c r="Q4022" s="43" t="s">
        <v>10307</v>
      </c>
      <c r="R4022" s="43" t="s">
        <v>78</v>
      </c>
      <c r="S4022" s="47">
        <v>4</v>
      </c>
    </row>
    <row r="4023" spans="1:19" ht="12.75">
      <c r="A4023" s="22" t="s">
        <v>60</v>
      </c>
      <c r="B4023" s="22" t="s">
        <v>175</v>
      </c>
      <c r="C4023" s="22" t="s">
        <v>63</v>
      </c>
      <c r="D4023" s="22" t="s">
        <v>61</v>
      </c>
      <c r="E4023" s="22" t="s">
        <v>10308</v>
      </c>
      <c r="F4023" s="31">
        <v>43004.412824074076</v>
      </c>
      <c r="G4023" s="31">
        <v>43004</v>
      </c>
      <c r="H4023" s="31">
        <v>43369</v>
      </c>
      <c r="I4023" s="31">
        <v>43034.410740740735</v>
      </c>
      <c r="J4023" s="22" t="s">
        <v>73</v>
      </c>
      <c r="K4023" s="32" t="s">
        <v>81</v>
      </c>
      <c r="L4023" s="32" t="s">
        <v>10309</v>
      </c>
      <c r="N4023" s="24">
        <v>630.68200000000002</v>
      </c>
      <c r="O4023" s="24">
        <v>523.05999999999995</v>
      </c>
      <c r="P4023" s="32" t="s">
        <v>2568</v>
      </c>
      <c r="Q4023" s="43" t="s">
        <v>2569</v>
      </c>
      <c r="R4023" s="43" t="s">
        <v>78</v>
      </c>
      <c r="S4023" s="47">
        <v>6</v>
      </c>
    </row>
    <row r="4024" spans="1:19" ht="12.75">
      <c r="A4024" s="22" t="s">
        <v>60</v>
      </c>
      <c r="B4024" s="22" t="s">
        <v>235</v>
      </c>
      <c r="C4024" s="22" t="s">
        <v>63</v>
      </c>
      <c r="D4024" s="22" t="s">
        <v>61</v>
      </c>
      <c r="E4024" s="22" t="s">
        <v>10310</v>
      </c>
      <c r="F4024" s="31">
        <v>43005.461516203701</v>
      </c>
      <c r="G4024" s="31">
        <v>43005</v>
      </c>
      <c r="H4024" s="31">
        <v>43370</v>
      </c>
      <c r="I4024" s="31">
        <v>43035</v>
      </c>
      <c r="J4024" s="22" t="s">
        <v>73</v>
      </c>
      <c r="K4024" s="32" t="s">
        <v>74</v>
      </c>
      <c r="L4024" s="32" t="s">
        <v>10311</v>
      </c>
      <c r="N4024" s="24">
        <v>1274.2049999999999</v>
      </c>
      <c r="O4024" s="24">
        <v>0</v>
      </c>
      <c r="P4024" s="32" t="s">
        <v>3460</v>
      </c>
      <c r="Q4024" s="43" t="s">
        <v>3461</v>
      </c>
      <c r="R4024" s="43" t="s">
        <v>78</v>
      </c>
      <c r="S4024" s="47">
        <v>5</v>
      </c>
    </row>
    <row r="4025" spans="1:19" ht="12.75">
      <c r="A4025" s="22" t="s">
        <v>60</v>
      </c>
      <c r="B4025" s="22" t="s">
        <v>631</v>
      </c>
      <c r="C4025" s="22" t="s">
        <v>63</v>
      </c>
      <c r="D4025" s="22" t="s">
        <v>61</v>
      </c>
      <c r="E4025" s="22" t="s">
        <v>10312</v>
      </c>
      <c r="F4025" s="31">
        <v>42979.642858796295</v>
      </c>
      <c r="G4025" s="31">
        <v>42979</v>
      </c>
      <c r="H4025" s="31">
        <v>43344</v>
      </c>
      <c r="I4025" s="31">
        <v>43009.639849537038</v>
      </c>
      <c r="J4025" s="22" t="s">
        <v>73</v>
      </c>
      <c r="K4025" s="32" t="s">
        <v>74</v>
      </c>
      <c r="L4025" s="32" t="s">
        <v>10313</v>
      </c>
      <c r="N4025" s="24">
        <v>2417.62</v>
      </c>
      <c r="O4025" s="24">
        <v>0</v>
      </c>
      <c r="P4025" s="32" t="s">
        <v>233</v>
      </c>
      <c r="Q4025" s="43" t="s">
        <v>234</v>
      </c>
      <c r="R4025" s="43" t="s">
        <v>78</v>
      </c>
      <c r="S4025" s="47">
        <v>5</v>
      </c>
    </row>
    <row r="4026" spans="1:19" ht="12.75">
      <c r="A4026" s="22" t="s">
        <v>60</v>
      </c>
      <c r="B4026" s="22" t="s">
        <v>149</v>
      </c>
      <c r="C4026" s="22" t="s">
        <v>63</v>
      </c>
      <c r="D4026" s="22" t="s">
        <v>61</v>
      </c>
      <c r="E4026" s="22" t="s">
        <v>10314</v>
      </c>
      <c r="F4026" s="31">
        <v>42982.418368055551</v>
      </c>
      <c r="G4026" s="31">
        <v>43008</v>
      </c>
      <c r="H4026" s="31">
        <v>43373</v>
      </c>
      <c r="I4026" s="31">
        <v>43032.578888888886</v>
      </c>
      <c r="J4026" s="22" t="s">
        <v>197</v>
      </c>
      <c r="K4026" s="32" t="s">
        <v>94</v>
      </c>
      <c r="L4026" s="32" t="s">
        <v>10315</v>
      </c>
      <c r="M4026" s="32" t="s">
        <v>10316</v>
      </c>
      <c r="N4026" s="24">
        <v>3292.81</v>
      </c>
      <c r="O4026" s="24">
        <v>3292.81</v>
      </c>
      <c r="P4026" s="32" t="s">
        <v>366</v>
      </c>
      <c r="Q4026" s="43" t="s">
        <v>367</v>
      </c>
      <c r="R4026" s="43" t="s">
        <v>78</v>
      </c>
      <c r="S4026" s="47">
        <v>1</v>
      </c>
    </row>
    <row r="4027" spans="1:19" ht="12.75">
      <c r="A4027" s="22" t="s">
        <v>60</v>
      </c>
      <c r="B4027" s="22" t="s">
        <v>175</v>
      </c>
      <c r="C4027" s="22" t="s">
        <v>63</v>
      </c>
      <c r="D4027" s="22" t="s">
        <v>61</v>
      </c>
      <c r="E4027" s="22" t="s">
        <v>10317</v>
      </c>
      <c r="F4027" s="31">
        <v>42990.483356481476</v>
      </c>
      <c r="G4027" s="31">
        <v>42781</v>
      </c>
      <c r="H4027" s="31">
        <v>43146</v>
      </c>
      <c r="I4027" s="31">
        <v>43020.483206018514</v>
      </c>
      <c r="J4027" s="22" t="s">
        <v>161</v>
      </c>
      <c r="K4027" s="32" t="s">
        <v>81</v>
      </c>
      <c r="L4027" s="32" t="s">
        <v>10318</v>
      </c>
      <c r="N4027" s="24">
        <v>-143.58000000000001</v>
      </c>
      <c r="O4027" s="24">
        <v>-143.58000000000001</v>
      </c>
      <c r="P4027" s="32" t="s">
        <v>138</v>
      </c>
      <c r="Q4027" s="43" t="s">
        <v>139</v>
      </c>
      <c r="R4027" s="43" t="s">
        <v>140</v>
      </c>
      <c r="S4027" s="47">
        <v>1</v>
      </c>
    </row>
    <row r="4028" spans="1:19" ht="12.75">
      <c r="A4028" s="22" t="s">
        <v>60</v>
      </c>
      <c r="B4028" s="22" t="s">
        <v>274</v>
      </c>
      <c r="C4028" s="22" t="s">
        <v>63</v>
      </c>
      <c r="D4028" s="22" t="s">
        <v>61</v>
      </c>
      <c r="E4028" s="22" t="s">
        <v>10319</v>
      </c>
      <c r="F4028" s="31">
        <v>42998.37731481481</v>
      </c>
      <c r="G4028" s="31">
        <v>43007</v>
      </c>
      <c r="H4028" s="31">
        <v>43372</v>
      </c>
      <c r="I4028" s="31">
        <v>43028.374768518515</v>
      </c>
      <c r="J4028" s="22" t="s">
        <v>73</v>
      </c>
      <c r="K4028" s="32" t="s">
        <v>74</v>
      </c>
      <c r="L4028" s="32" t="s">
        <v>10320</v>
      </c>
      <c r="N4028" s="24">
        <v>5518.0900000000001</v>
      </c>
      <c r="O4028" s="24">
        <v>0</v>
      </c>
      <c r="P4028" s="32" t="s">
        <v>106</v>
      </c>
      <c r="Q4028" s="43" t="s">
        <v>107</v>
      </c>
      <c r="R4028" s="43" t="s">
        <v>78</v>
      </c>
      <c r="S4028" s="47">
        <v>5</v>
      </c>
    </row>
    <row r="4029" spans="1:19" ht="12.75">
      <c r="A4029" s="22" t="s">
        <v>60</v>
      </c>
      <c r="B4029" s="22" t="s">
        <v>175</v>
      </c>
      <c r="C4029" s="22" t="s">
        <v>63</v>
      </c>
      <c r="D4029" s="22" t="s">
        <v>61</v>
      </c>
      <c r="E4029" s="22" t="s">
        <v>10321</v>
      </c>
      <c r="F4029" s="31">
        <v>42994.04614583333</v>
      </c>
      <c r="G4029" s="31">
        <v>43036</v>
      </c>
      <c r="H4029" s="31">
        <v>43401</v>
      </c>
      <c r="I4029" s="31">
        <v>43054.04614583333</v>
      </c>
      <c r="J4029" s="22" t="s">
        <v>73</v>
      </c>
      <c r="K4029" s="32" t="s">
        <v>81</v>
      </c>
      <c r="L4029" s="32" t="s">
        <v>10322</v>
      </c>
      <c r="N4029" s="24">
        <v>679.49199999999996</v>
      </c>
      <c r="O4029" s="24">
        <v>357.36</v>
      </c>
      <c r="P4029" s="32" t="s">
        <v>401</v>
      </c>
      <c r="Q4029" s="43" t="s">
        <v>402</v>
      </c>
      <c r="R4029" s="43" t="s">
        <v>78</v>
      </c>
      <c r="S4029" s="47">
        <v>5</v>
      </c>
    </row>
    <row r="4030" spans="1:19" ht="12.75">
      <c r="A4030" s="22" t="s">
        <v>60</v>
      </c>
      <c r="B4030" s="22" t="s">
        <v>149</v>
      </c>
      <c r="C4030" s="22" t="s">
        <v>63</v>
      </c>
      <c r="D4030" s="22" t="s">
        <v>61</v>
      </c>
      <c r="E4030" s="22" t="s">
        <v>10323</v>
      </c>
      <c r="F4030" s="31">
        <v>42999.580046296294</v>
      </c>
      <c r="G4030" s="31">
        <v>42999</v>
      </c>
      <c r="H4030" s="31">
        <v>43364</v>
      </c>
      <c r="I4030" s="31">
        <v>43029.537453703699</v>
      </c>
      <c r="J4030" s="22" t="s">
        <v>73</v>
      </c>
      <c r="K4030" s="32" t="s">
        <v>74</v>
      </c>
      <c r="L4030" s="32" t="s">
        <v>10324</v>
      </c>
      <c r="N4030" s="24">
        <v>5533.98</v>
      </c>
      <c r="O4030" s="24">
        <v>0</v>
      </c>
      <c r="P4030" s="32" t="s">
        <v>366</v>
      </c>
      <c r="Q4030" s="43" t="s">
        <v>367</v>
      </c>
      <c r="R4030" s="43" t="s">
        <v>78</v>
      </c>
      <c r="S4030" s="47">
        <v>5</v>
      </c>
    </row>
    <row r="4031" spans="1:19" ht="12.75">
      <c r="A4031" s="22" t="s">
        <v>60</v>
      </c>
      <c r="B4031" s="22" t="s">
        <v>175</v>
      </c>
      <c r="C4031" s="22" t="s">
        <v>63</v>
      </c>
      <c r="D4031" s="22" t="s">
        <v>61</v>
      </c>
      <c r="E4031" s="22" t="s">
        <v>10325</v>
      </c>
      <c r="F4031" s="31">
        <v>42992.721550925926</v>
      </c>
      <c r="G4031" s="31">
        <v>43006</v>
      </c>
      <c r="H4031" s="31">
        <v>43371</v>
      </c>
      <c r="I4031" s="31">
        <v>43022.719479166662</v>
      </c>
      <c r="J4031" s="22" t="s">
        <v>73</v>
      </c>
      <c r="K4031" s="32" t="s">
        <v>74</v>
      </c>
      <c r="L4031" s="32" t="s">
        <v>10326</v>
      </c>
      <c r="N4031" s="24">
        <v>2133.2132999999999</v>
      </c>
      <c r="O4031" s="24">
        <v>0</v>
      </c>
      <c r="P4031" s="32" t="s">
        <v>10327</v>
      </c>
      <c r="Q4031" s="43" t="s">
        <v>10328</v>
      </c>
      <c r="R4031" s="43" t="s">
        <v>78</v>
      </c>
      <c r="S4031" s="47">
        <v>5</v>
      </c>
    </row>
    <row r="4032" spans="1:19" ht="12.75">
      <c r="A4032" s="22" t="s">
        <v>60</v>
      </c>
      <c r="B4032" s="22" t="s">
        <v>640</v>
      </c>
      <c r="C4032" s="22" t="s">
        <v>63</v>
      </c>
      <c r="D4032" s="22" t="s">
        <v>61</v>
      </c>
      <c r="E4032" s="22" t="s">
        <v>10329</v>
      </c>
      <c r="F4032" s="31">
        <v>42983.623078703698</v>
      </c>
      <c r="G4032" s="31">
        <v>42989</v>
      </c>
      <c r="H4032" s="31">
        <v>43354</v>
      </c>
      <c r="I4032" s="31">
        <v>43013</v>
      </c>
      <c r="J4032" s="22" t="s">
        <v>73</v>
      </c>
      <c r="K4032" s="32" t="s">
        <v>74</v>
      </c>
      <c r="L4032" s="32" t="s">
        <v>10330</v>
      </c>
      <c r="N4032" s="24">
        <v>0</v>
      </c>
      <c r="O4032" s="24">
        <v>0</v>
      </c>
      <c r="P4032" s="32" t="s">
        <v>1930</v>
      </c>
      <c r="Q4032" s="43" t="s">
        <v>1931</v>
      </c>
      <c r="R4032" s="43" t="s">
        <v>78</v>
      </c>
      <c r="S4032" s="47">
        <v>6</v>
      </c>
    </row>
    <row r="4033" spans="1:19" ht="12.75">
      <c r="A4033" s="22" t="s">
        <v>60</v>
      </c>
      <c r="B4033" s="22" t="s">
        <v>175</v>
      </c>
      <c r="C4033" s="22" t="s">
        <v>63</v>
      </c>
      <c r="D4033" s="22" t="s">
        <v>61</v>
      </c>
      <c r="E4033" s="22" t="s">
        <v>10331</v>
      </c>
      <c r="F4033" s="31">
        <v>42984.740694444445</v>
      </c>
      <c r="G4033" s="31">
        <v>42984</v>
      </c>
      <c r="H4033" s="31">
        <v>43349</v>
      </c>
      <c r="I4033" s="31">
        <v>43014.73878472222</v>
      </c>
      <c r="J4033" s="22" t="s">
        <v>73</v>
      </c>
      <c r="K4033" s="32" t="s">
        <v>74</v>
      </c>
      <c r="L4033" s="32" t="s">
        <v>10332</v>
      </c>
      <c r="N4033" s="24">
        <v>0</v>
      </c>
      <c r="O4033" s="24">
        <v>0</v>
      </c>
      <c r="P4033" s="32" t="s">
        <v>844</v>
      </c>
      <c r="Q4033" s="43" t="s">
        <v>845</v>
      </c>
      <c r="R4033" s="43" t="s">
        <v>78</v>
      </c>
      <c r="S4033" s="47">
        <v>5</v>
      </c>
    </row>
    <row r="4034" spans="1:19" ht="12.75">
      <c r="A4034" s="22" t="s">
        <v>60</v>
      </c>
      <c r="B4034" s="22" t="s">
        <v>149</v>
      </c>
      <c r="C4034" s="22" t="s">
        <v>63</v>
      </c>
      <c r="D4034" s="22" t="s">
        <v>61</v>
      </c>
      <c r="E4034" s="22" t="s">
        <v>10333</v>
      </c>
      <c r="F4034" s="31">
        <v>42996.475451388884</v>
      </c>
      <c r="G4034" s="31">
        <v>42996</v>
      </c>
      <c r="H4034" s="31">
        <v>43361</v>
      </c>
      <c r="I4034" s="31">
        <v>43026.356608796297</v>
      </c>
      <c r="J4034" s="22" t="s">
        <v>73</v>
      </c>
      <c r="K4034" s="32" t="s">
        <v>109</v>
      </c>
      <c r="L4034" s="32" t="s">
        <v>10334</v>
      </c>
      <c r="N4034" s="24">
        <v>1240.3533</v>
      </c>
      <c r="O4034" s="24">
        <v>942.91</v>
      </c>
      <c r="P4034" s="32" t="s">
        <v>651</v>
      </c>
      <c r="Q4034" s="43" t="s">
        <v>652</v>
      </c>
      <c r="R4034" s="43" t="s">
        <v>78</v>
      </c>
      <c r="S4034" s="47">
        <v>6</v>
      </c>
    </row>
    <row r="4035" spans="1:19" ht="12.75">
      <c r="A4035" s="22" t="s">
        <v>60</v>
      </c>
      <c r="B4035" s="22" t="s">
        <v>175</v>
      </c>
      <c r="C4035" s="22" t="s">
        <v>63</v>
      </c>
      <c r="D4035" s="22" t="s">
        <v>61</v>
      </c>
      <c r="E4035" s="22" t="s">
        <v>10335</v>
      </c>
      <c r="F4035" s="31">
        <v>42993.533622685187</v>
      </c>
      <c r="G4035" s="31">
        <v>42993</v>
      </c>
      <c r="H4035" s="31">
        <v>43358</v>
      </c>
      <c r="I4035" s="31">
        <v>43023.528692129628</v>
      </c>
      <c r="J4035" s="22" t="s">
        <v>73</v>
      </c>
      <c r="K4035" s="32" t="s">
        <v>81</v>
      </c>
      <c r="L4035" s="32" t="s">
        <v>10336</v>
      </c>
      <c r="N4035" s="24">
        <v>1899.98</v>
      </c>
      <c r="O4035" s="24">
        <v>1899.98</v>
      </c>
      <c r="P4035" s="32" t="s">
        <v>3596</v>
      </c>
      <c r="Q4035" s="43" t="s">
        <v>3597</v>
      </c>
      <c r="R4035" s="43" t="s">
        <v>78</v>
      </c>
      <c r="S4035" s="47">
        <v>5</v>
      </c>
    </row>
    <row r="4036" spans="1:19" ht="12.75">
      <c r="A4036" s="22" t="s">
        <v>60</v>
      </c>
      <c r="B4036" s="22" t="s">
        <v>175</v>
      </c>
      <c r="C4036" s="22" t="s">
        <v>63</v>
      </c>
      <c r="D4036" s="22" t="s">
        <v>61</v>
      </c>
      <c r="E4036" s="22" t="s">
        <v>10337</v>
      </c>
      <c r="F4036" s="31">
        <v>43005.339212962965</v>
      </c>
      <c r="G4036" s="31">
        <v>43008</v>
      </c>
      <c r="H4036" s="31">
        <v>43373</v>
      </c>
      <c r="I4036" s="31">
        <v>43065.338645833333</v>
      </c>
      <c r="J4036" s="22" t="s">
        <v>1164</v>
      </c>
      <c r="K4036" s="32" t="s">
        <v>109</v>
      </c>
      <c r="N4036" s="24">
        <v>0</v>
      </c>
      <c r="O4036" s="24">
        <v>0</v>
      </c>
      <c r="P4036" s="32" t="s">
        <v>106</v>
      </c>
      <c r="Q4036" s="43" t="s">
        <v>107</v>
      </c>
      <c r="R4036" s="43" t="s">
        <v>78</v>
      </c>
      <c r="S4036" s="47">
        <v>1</v>
      </c>
    </row>
    <row r="4037" spans="1:19" ht="12.75">
      <c r="A4037" s="22" t="s">
        <v>60</v>
      </c>
      <c r="B4037" s="22" t="s">
        <v>175</v>
      </c>
      <c r="C4037" s="22" t="s">
        <v>63</v>
      </c>
      <c r="D4037" s="22" t="s">
        <v>61</v>
      </c>
      <c r="E4037" s="22" t="s">
        <v>10338</v>
      </c>
      <c r="F4037" s="31">
        <v>42984.560312499998</v>
      </c>
      <c r="G4037" s="31">
        <v>42985</v>
      </c>
      <c r="H4037" s="31">
        <v>43350</v>
      </c>
      <c r="I4037" s="31">
        <v>43014.558495370366</v>
      </c>
      <c r="J4037" s="22" t="s">
        <v>73</v>
      </c>
      <c r="K4037" s="32" t="s">
        <v>109</v>
      </c>
      <c r="L4037" s="32" t="s">
        <v>10339</v>
      </c>
      <c r="N4037" s="24">
        <v>268.6977</v>
      </c>
      <c r="O4037" s="24">
        <v>287.615</v>
      </c>
      <c r="P4037" s="32" t="s">
        <v>1363</v>
      </c>
      <c r="Q4037" s="43" t="s">
        <v>1364</v>
      </c>
      <c r="R4037" s="43" t="s">
        <v>78</v>
      </c>
      <c r="S4037" s="47">
        <v>5</v>
      </c>
    </row>
    <row r="4038" spans="1:19" ht="12.75">
      <c r="A4038" s="22" t="s">
        <v>60</v>
      </c>
      <c r="B4038" s="22" t="s">
        <v>175</v>
      </c>
      <c r="C4038" s="22" t="s">
        <v>63</v>
      </c>
      <c r="D4038" s="22" t="s">
        <v>61</v>
      </c>
      <c r="E4038" s="22" t="s">
        <v>10340</v>
      </c>
      <c r="F4038" s="31">
        <v>43006.469687500001</v>
      </c>
      <c r="G4038" s="31">
        <v>42670</v>
      </c>
      <c r="H4038" s="31">
        <v>43035</v>
      </c>
      <c r="I4038" s="31">
        <v>43036.4690162037</v>
      </c>
      <c r="J4038" s="22" t="s">
        <v>244</v>
      </c>
      <c r="K4038" s="32" t="s">
        <v>104</v>
      </c>
      <c r="L4038" s="32" t="s">
        <v>10341</v>
      </c>
      <c r="N4038" s="24">
        <v>0</v>
      </c>
      <c r="O4038" s="24">
        <v>0</v>
      </c>
      <c r="P4038" s="32" t="s">
        <v>659</v>
      </c>
      <c r="Q4038" s="43" t="s">
        <v>660</v>
      </c>
      <c r="R4038" s="43" t="s">
        <v>140</v>
      </c>
      <c r="S4038" s="47">
        <v>1</v>
      </c>
    </row>
    <row r="4039" spans="1:19" ht="12.75">
      <c r="A4039" s="22" t="s">
        <v>60</v>
      </c>
      <c r="B4039" s="22" t="s">
        <v>253</v>
      </c>
      <c r="C4039" s="22" t="s">
        <v>63</v>
      </c>
      <c r="D4039" s="22" t="s">
        <v>61</v>
      </c>
      <c r="E4039" s="22" t="s">
        <v>10342</v>
      </c>
      <c r="F4039" s="31">
        <v>42985.485833333332</v>
      </c>
      <c r="G4039" s="31">
        <v>42985</v>
      </c>
      <c r="H4039" s="31">
        <v>43350</v>
      </c>
      <c r="I4039" s="31">
        <v>43015</v>
      </c>
      <c r="J4039" s="22" t="s">
        <v>73</v>
      </c>
      <c r="K4039" s="32" t="s">
        <v>109</v>
      </c>
      <c r="L4039" s="32" t="s">
        <v>10343</v>
      </c>
      <c r="N4039" s="24">
        <v>1883.805</v>
      </c>
      <c r="O4039" s="24">
        <v>2092.75</v>
      </c>
      <c r="P4039" s="32" t="s">
        <v>433</v>
      </c>
      <c r="Q4039" s="43" t="s">
        <v>434</v>
      </c>
      <c r="R4039" s="43" t="s">
        <v>78</v>
      </c>
      <c r="S4039" s="47">
        <v>5</v>
      </c>
    </row>
    <row r="4040" spans="1:19" ht="12.75">
      <c r="A4040" s="22" t="s">
        <v>60</v>
      </c>
      <c r="B4040" s="22" t="s">
        <v>175</v>
      </c>
      <c r="C4040" s="22" t="s">
        <v>63</v>
      </c>
      <c r="D4040" s="22" t="s">
        <v>61</v>
      </c>
      <c r="E4040" s="22" t="s">
        <v>10344</v>
      </c>
      <c r="F4040" s="31">
        <v>42984.407789351848</v>
      </c>
      <c r="G4040" s="31">
        <v>42984</v>
      </c>
      <c r="H4040" s="31">
        <v>43349</v>
      </c>
      <c r="I4040" s="31">
        <v>43014.406631944439</v>
      </c>
      <c r="J4040" s="22" t="s">
        <v>73</v>
      </c>
      <c r="K4040" s="32" t="s">
        <v>74</v>
      </c>
      <c r="L4040" s="32" t="s">
        <v>10345</v>
      </c>
      <c r="N4040" s="24">
        <v>275.4225</v>
      </c>
      <c r="O4040" s="24">
        <v>0</v>
      </c>
      <c r="P4040" s="32" t="s">
        <v>397</v>
      </c>
      <c r="Q4040" s="43" t="s">
        <v>398</v>
      </c>
      <c r="R4040" s="43" t="s">
        <v>78</v>
      </c>
      <c r="S4040" s="47">
        <v>5</v>
      </c>
    </row>
    <row r="4041" spans="1:19" ht="12.75">
      <c r="A4041" s="22" t="s">
        <v>60</v>
      </c>
      <c r="B4041" s="22" t="s">
        <v>175</v>
      </c>
      <c r="C4041" s="22" t="s">
        <v>63</v>
      </c>
      <c r="D4041" s="22" t="s">
        <v>61</v>
      </c>
      <c r="E4041" s="22" t="s">
        <v>10346</v>
      </c>
      <c r="F4041" s="31">
        <v>42993.085115740738</v>
      </c>
      <c r="G4041" s="31">
        <v>43028</v>
      </c>
      <c r="H4041" s="31">
        <v>43393</v>
      </c>
      <c r="I4041" s="31">
        <v>43053.085115740738</v>
      </c>
      <c r="J4041" s="22" t="s">
        <v>197</v>
      </c>
      <c r="K4041" s="32" t="s">
        <v>81</v>
      </c>
      <c r="L4041" s="32" t="s">
        <v>10347</v>
      </c>
      <c r="N4041" s="24">
        <v>1387.5875000000001</v>
      </c>
      <c r="O4041" s="24">
        <v>926.93</v>
      </c>
      <c r="P4041" s="32" t="s">
        <v>1229</v>
      </c>
      <c r="Q4041" s="43" t="s">
        <v>1230</v>
      </c>
      <c r="R4041" s="43" t="s">
        <v>78</v>
      </c>
      <c r="S4041" s="47">
        <v>5</v>
      </c>
    </row>
    <row r="4042" spans="1:19" ht="12.75">
      <c r="A4042" s="22" t="s">
        <v>60</v>
      </c>
      <c r="B4042" s="22" t="s">
        <v>829</v>
      </c>
      <c r="C4042" s="22" t="s">
        <v>63</v>
      </c>
      <c r="D4042" s="22" t="s">
        <v>61</v>
      </c>
      <c r="E4042" s="22" t="s">
        <v>10348</v>
      </c>
      <c r="F4042" s="31">
        <v>42985.026388888888</v>
      </c>
      <c r="G4042" s="31">
        <v>43034</v>
      </c>
      <c r="H4042" s="31">
        <v>43399</v>
      </c>
      <c r="I4042" s="31">
        <v>43045.026388888888</v>
      </c>
      <c r="J4042" s="22" t="s">
        <v>73</v>
      </c>
      <c r="K4042" s="32" t="s">
        <v>74</v>
      </c>
      <c r="L4042" s="32" t="s">
        <v>10349</v>
      </c>
      <c r="N4042" s="24">
        <v>1378.015</v>
      </c>
      <c r="O4042" s="24">
        <v>0</v>
      </c>
      <c r="P4042" s="32" t="s">
        <v>3321</v>
      </c>
      <c r="Q4042" s="43" t="s">
        <v>3322</v>
      </c>
      <c r="R4042" s="43" t="s">
        <v>78</v>
      </c>
      <c r="S4042" s="47">
        <v>6</v>
      </c>
    </row>
    <row r="4043" spans="1:19" ht="12.75">
      <c r="A4043" s="22" t="s">
        <v>60</v>
      </c>
      <c r="B4043" s="22" t="s">
        <v>640</v>
      </c>
      <c r="C4043" s="22" t="s">
        <v>63</v>
      </c>
      <c r="D4043" s="22" t="s">
        <v>61</v>
      </c>
      <c r="E4043" s="22" t="s">
        <v>10350</v>
      </c>
      <c r="F4043" s="31">
        <v>42998.59851851852</v>
      </c>
      <c r="G4043" s="31">
        <v>43018</v>
      </c>
      <c r="H4043" s="31">
        <v>43383</v>
      </c>
      <c r="I4043" s="31">
        <v>43028</v>
      </c>
      <c r="J4043" s="22" t="s">
        <v>73</v>
      </c>
      <c r="K4043" s="32" t="s">
        <v>74</v>
      </c>
      <c r="L4043" s="32" t="s">
        <v>10351</v>
      </c>
      <c r="N4043" s="24">
        <v>5501.165</v>
      </c>
      <c r="O4043" s="24">
        <v>0</v>
      </c>
      <c r="P4043" s="32" t="s">
        <v>4639</v>
      </c>
      <c r="Q4043" s="43" t="s">
        <v>4640</v>
      </c>
      <c r="R4043" s="43" t="s">
        <v>78</v>
      </c>
      <c r="S4043" s="47">
        <v>6</v>
      </c>
    </row>
    <row r="4044" spans="1:19" ht="12.75">
      <c r="A4044" s="22" t="s">
        <v>60</v>
      </c>
      <c r="B4044" s="22" t="s">
        <v>175</v>
      </c>
      <c r="C4044" s="22" t="s">
        <v>63</v>
      </c>
      <c r="D4044" s="22" t="s">
        <v>61</v>
      </c>
      <c r="E4044" s="22" t="s">
        <v>10352</v>
      </c>
      <c r="F4044" s="31">
        <v>42982.710486111107</v>
      </c>
      <c r="G4044" s="31">
        <v>43023</v>
      </c>
      <c r="H4044" s="31">
        <v>43388</v>
      </c>
      <c r="I4044" s="31">
        <v>43042.710486111107</v>
      </c>
      <c r="J4044" s="22" t="s">
        <v>73</v>
      </c>
      <c r="K4044" s="32" t="s">
        <v>74</v>
      </c>
      <c r="L4044" s="32" t="s">
        <v>10353</v>
      </c>
      <c r="N4044" s="24">
        <v>942.52</v>
      </c>
      <c r="O4044" s="24">
        <v>0</v>
      </c>
      <c r="P4044" s="32" t="s">
        <v>2387</v>
      </c>
      <c r="Q4044" s="43" t="s">
        <v>2388</v>
      </c>
      <c r="R4044" s="43" t="s">
        <v>78</v>
      </c>
      <c r="S4044" s="47">
        <v>5</v>
      </c>
    </row>
    <row r="4045" spans="1:19" ht="12.75">
      <c r="A4045" s="22" t="s">
        <v>60</v>
      </c>
      <c r="B4045" s="22" t="s">
        <v>175</v>
      </c>
      <c r="C4045" s="22" t="s">
        <v>63</v>
      </c>
      <c r="D4045" s="22" t="s">
        <v>61</v>
      </c>
      <c r="E4045" s="22" t="s">
        <v>10354</v>
      </c>
      <c r="F4045" s="31">
        <v>42984.702256944445</v>
      </c>
      <c r="G4045" s="31">
        <v>42984</v>
      </c>
      <c r="H4045" s="31">
        <v>43349</v>
      </c>
      <c r="I4045" s="31">
        <v>43014.697939814811</v>
      </c>
      <c r="J4045" s="22" t="s">
        <v>73</v>
      </c>
      <c r="K4045" s="32" t="s">
        <v>74</v>
      </c>
      <c r="L4045" s="32" t="s">
        <v>10355</v>
      </c>
      <c r="N4045" s="24">
        <v>0</v>
      </c>
      <c r="O4045" s="24">
        <v>0</v>
      </c>
      <c r="P4045" s="32" t="s">
        <v>659</v>
      </c>
      <c r="Q4045" s="43" t="s">
        <v>660</v>
      </c>
      <c r="R4045" s="43" t="s">
        <v>140</v>
      </c>
      <c r="S4045" s="47">
        <v>6</v>
      </c>
    </row>
    <row r="4046" spans="1:19" ht="12.75">
      <c r="A4046" s="22" t="s">
        <v>60</v>
      </c>
      <c r="B4046" s="22" t="s">
        <v>565</v>
      </c>
      <c r="C4046" s="22" t="s">
        <v>63</v>
      </c>
      <c r="D4046" s="22" t="s">
        <v>61</v>
      </c>
      <c r="E4046" s="22" t="s">
        <v>10356</v>
      </c>
      <c r="F4046" s="31">
        <v>42997.388321759259</v>
      </c>
      <c r="G4046" s="31">
        <v>42997</v>
      </c>
      <c r="H4046" s="31">
        <v>43362</v>
      </c>
      <c r="I4046" s="31">
        <v>43027</v>
      </c>
      <c r="J4046" s="22" t="s">
        <v>73</v>
      </c>
      <c r="K4046" s="32" t="s">
        <v>94</v>
      </c>
      <c r="L4046" s="32" t="s">
        <v>10357</v>
      </c>
      <c r="M4046" s="32" t="s">
        <v>10358</v>
      </c>
      <c r="N4046" s="24">
        <v>383.44</v>
      </c>
      <c r="O4046" s="24">
        <v>390.59</v>
      </c>
      <c r="P4046" s="32" t="s">
        <v>1113</v>
      </c>
      <c r="Q4046" s="43" t="s">
        <v>1114</v>
      </c>
      <c r="R4046" s="43" t="s">
        <v>212</v>
      </c>
      <c r="S4046" s="47">
        <v>5</v>
      </c>
    </row>
    <row r="4047" spans="1:19" ht="12.75">
      <c r="A4047" s="22" t="s">
        <v>60</v>
      </c>
      <c r="B4047" s="22" t="s">
        <v>175</v>
      </c>
      <c r="C4047" s="22" t="s">
        <v>63</v>
      </c>
      <c r="D4047" s="22" t="s">
        <v>61</v>
      </c>
      <c r="E4047" s="22" t="s">
        <v>10359</v>
      </c>
      <c r="F4047" s="31">
        <v>43004.0862037037</v>
      </c>
      <c r="G4047" s="31">
        <v>43039</v>
      </c>
      <c r="H4047" s="31">
        <v>43404</v>
      </c>
      <c r="I4047" s="31">
        <v>43064.0862037037</v>
      </c>
      <c r="J4047" s="22" t="s">
        <v>197</v>
      </c>
      <c r="K4047" s="32" t="s">
        <v>81</v>
      </c>
      <c r="L4047" s="32" t="s">
        <v>10360</v>
      </c>
      <c r="N4047" s="24">
        <v>3572.62</v>
      </c>
      <c r="O4047" s="24">
        <v>3572.62</v>
      </c>
      <c r="P4047" s="32" t="s">
        <v>106</v>
      </c>
      <c r="Q4047" s="43" t="s">
        <v>107</v>
      </c>
      <c r="R4047" s="43" t="s">
        <v>78</v>
      </c>
      <c r="S4047" s="47">
        <v>1</v>
      </c>
    </row>
    <row r="4048" spans="1:19" ht="12.75">
      <c r="A4048" s="22" t="s">
        <v>60</v>
      </c>
      <c r="B4048" s="22" t="s">
        <v>640</v>
      </c>
      <c r="C4048" s="22" t="s">
        <v>63</v>
      </c>
      <c r="D4048" s="22" t="s">
        <v>61</v>
      </c>
      <c r="E4048" s="22" t="s">
        <v>10361</v>
      </c>
      <c r="F4048" s="31">
        <v>43004.48768518518</v>
      </c>
      <c r="G4048" s="31">
        <v>43004</v>
      </c>
      <c r="H4048" s="31">
        <v>43369</v>
      </c>
      <c r="I4048" s="31">
        <v>43034</v>
      </c>
      <c r="J4048" s="22" t="s">
        <v>73</v>
      </c>
      <c r="K4048" s="32" t="s">
        <v>81</v>
      </c>
      <c r="L4048" s="32" t="s">
        <v>10362</v>
      </c>
      <c r="N4048" s="24">
        <v>2411.502</v>
      </c>
      <c r="O4048" s="24">
        <v>2670.2049999999999</v>
      </c>
      <c r="P4048" s="32" t="s">
        <v>106</v>
      </c>
      <c r="Q4048" s="43" t="s">
        <v>107</v>
      </c>
      <c r="R4048" s="43" t="s">
        <v>78</v>
      </c>
      <c r="S4048" s="47">
        <v>6</v>
      </c>
    </row>
    <row r="4049" spans="1:19" ht="12.75">
      <c r="A4049" s="22" t="s">
        <v>60</v>
      </c>
      <c r="B4049" s="22" t="s">
        <v>829</v>
      </c>
      <c r="C4049" s="22" t="s">
        <v>63</v>
      </c>
      <c r="D4049" s="22" t="s">
        <v>61</v>
      </c>
      <c r="E4049" s="22" t="s">
        <v>10363</v>
      </c>
      <c r="F4049" s="31">
        <v>42991.610312500001</v>
      </c>
      <c r="G4049" s="31">
        <v>43009</v>
      </c>
      <c r="H4049" s="31">
        <v>43374</v>
      </c>
      <c r="I4049" s="31">
        <v>43021</v>
      </c>
      <c r="J4049" s="22" t="s">
        <v>73</v>
      </c>
      <c r="K4049" s="32" t="s">
        <v>74</v>
      </c>
      <c r="L4049" s="32" t="s">
        <v>10364</v>
      </c>
      <c r="N4049" s="24">
        <v>1271.9200000000001</v>
      </c>
      <c r="O4049" s="24">
        <v>0</v>
      </c>
      <c r="P4049" s="32" t="s">
        <v>10365</v>
      </c>
      <c r="Q4049" s="43" t="s">
        <v>10366</v>
      </c>
      <c r="R4049" s="43" t="s">
        <v>78</v>
      </c>
      <c r="S4049" s="47">
        <v>5</v>
      </c>
    </row>
    <row r="4050" spans="1:19" ht="12.75">
      <c r="A4050" s="22" t="s">
        <v>60</v>
      </c>
      <c r="B4050" s="22" t="s">
        <v>829</v>
      </c>
      <c r="C4050" s="22" t="s">
        <v>63</v>
      </c>
      <c r="D4050" s="22" t="s">
        <v>61</v>
      </c>
      <c r="E4050" s="22" t="s">
        <v>10367</v>
      </c>
      <c r="F4050" s="31">
        <v>42990.436898148146</v>
      </c>
      <c r="G4050" s="31">
        <v>43033</v>
      </c>
      <c r="H4050" s="31">
        <v>43398</v>
      </c>
      <c r="I4050" s="31">
        <v>43020</v>
      </c>
      <c r="J4050" s="22" t="s">
        <v>73</v>
      </c>
      <c r="K4050" s="32" t="s">
        <v>74</v>
      </c>
      <c r="L4050" s="32" t="s">
        <v>10368</v>
      </c>
      <c r="N4050" s="24">
        <v>1251.23</v>
      </c>
      <c r="O4050" s="24">
        <v>0</v>
      </c>
      <c r="P4050" s="32" t="s">
        <v>433</v>
      </c>
      <c r="Q4050" s="43" t="s">
        <v>434</v>
      </c>
      <c r="R4050" s="43" t="s">
        <v>78</v>
      </c>
      <c r="S4050" s="47">
        <v>5</v>
      </c>
    </row>
    <row r="4051" spans="1:19" ht="12.75">
      <c r="A4051" s="22" t="s">
        <v>60</v>
      </c>
      <c r="B4051" s="22" t="s">
        <v>175</v>
      </c>
      <c r="C4051" s="22" t="s">
        <v>63</v>
      </c>
      <c r="D4051" s="22" t="s">
        <v>61</v>
      </c>
      <c r="E4051" s="22" t="s">
        <v>10369</v>
      </c>
      <c r="F4051" s="31">
        <v>43007.422233796293</v>
      </c>
      <c r="G4051" s="31">
        <v>42972</v>
      </c>
      <c r="H4051" s="31">
        <v>43337</v>
      </c>
      <c r="I4051" s="31">
        <v>43037.422013888885</v>
      </c>
      <c r="J4051" s="22" t="s">
        <v>161</v>
      </c>
      <c r="K4051" s="32" t="s">
        <v>81</v>
      </c>
      <c r="L4051" s="32" t="s">
        <v>10370</v>
      </c>
      <c r="N4051" s="24">
        <v>-287.62</v>
      </c>
      <c r="O4051" s="24">
        <v>-287.62</v>
      </c>
      <c r="P4051" s="32" t="s">
        <v>1660</v>
      </c>
      <c r="Q4051" s="43" t="s">
        <v>1661</v>
      </c>
      <c r="R4051" s="43" t="s">
        <v>140</v>
      </c>
      <c r="S4051" s="47">
        <v>1</v>
      </c>
    </row>
    <row r="4052" spans="1:19" ht="12.75">
      <c r="A4052" s="22" t="s">
        <v>60</v>
      </c>
      <c r="B4052" s="22" t="s">
        <v>175</v>
      </c>
      <c r="C4052" s="22" t="s">
        <v>63</v>
      </c>
      <c r="D4052" s="22" t="s">
        <v>61</v>
      </c>
      <c r="E4052" s="22" t="s">
        <v>10371</v>
      </c>
      <c r="F4052" s="31">
        <v>42990.635081018518</v>
      </c>
      <c r="G4052" s="31">
        <v>42990</v>
      </c>
      <c r="H4052" s="31">
        <v>43355</v>
      </c>
      <c r="I4052" s="31">
        <v>43020.633900462963</v>
      </c>
      <c r="J4052" s="22" t="s">
        <v>73</v>
      </c>
      <c r="K4052" s="32" t="s">
        <v>81</v>
      </c>
      <c r="L4052" s="32" t="s">
        <v>10372</v>
      </c>
      <c r="N4052" s="24">
        <v>1616.60</v>
      </c>
      <c r="O4052" s="24">
        <v>1499.29</v>
      </c>
      <c r="P4052" s="32" t="s">
        <v>1062</v>
      </c>
      <c r="Q4052" s="43" t="s">
        <v>1063</v>
      </c>
      <c r="R4052" s="43" t="s">
        <v>78</v>
      </c>
      <c r="S4052" s="47">
        <v>5</v>
      </c>
    </row>
    <row r="4053" spans="1:19" ht="12.75">
      <c r="A4053" s="22" t="s">
        <v>60</v>
      </c>
      <c r="B4053" s="22" t="s">
        <v>175</v>
      </c>
      <c r="C4053" s="22" t="s">
        <v>63</v>
      </c>
      <c r="D4053" s="22" t="s">
        <v>61</v>
      </c>
      <c r="E4053" s="22" t="s">
        <v>10373</v>
      </c>
      <c r="F4053" s="31">
        <v>42998.098310185182</v>
      </c>
      <c r="G4053" s="31">
        <v>43040</v>
      </c>
      <c r="H4053" s="31">
        <v>43405</v>
      </c>
      <c r="I4053" s="31">
        <v>43058.098310185182</v>
      </c>
      <c r="J4053" s="22" t="s">
        <v>73</v>
      </c>
      <c r="K4053" s="32" t="s">
        <v>81</v>
      </c>
      <c r="L4053" s="32" t="s">
        <v>10374</v>
      </c>
      <c r="N4053" s="24">
        <v>481.01400000000001</v>
      </c>
      <c r="O4053" s="24">
        <v>380.69</v>
      </c>
      <c r="P4053" s="32" t="s">
        <v>871</v>
      </c>
      <c r="Q4053" s="43" t="s">
        <v>872</v>
      </c>
      <c r="R4053" s="43" t="s">
        <v>78</v>
      </c>
      <c r="S4053" s="47">
        <v>4</v>
      </c>
    </row>
    <row r="4054" spans="1:19" ht="12.75">
      <c r="A4054" s="22" t="s">
        <v>60</v>
      </c>
      <c r="B4054" s="22" t="s">
        <v>528</v>
      </c>
      <c r="C4054" s="22" t="s">
        <v>63</v>
      </c>
      <c r="D4054" s="22" t="s">
        <v>61</v>
      </c>
      <c r="E4054" s="22" t="s">
        <v>10375</v>
      </c>
      <c r="F4054" s="31">
        <v>42999.565694444442</v>
      </c>
      <c r="G4054" s="31">
        <v>42933</v>
      </c>
      <c r="H4054" s="31">
        <v>43298</v>
      </c>
      <c r="I4054" s="31">
        <v>43029.565266203703</v>
      </c>
      <c r="J4054" s="22" t="s">
        <v>161</v>
      </c>
      <c r="K4054" s="32" t="s">
        <v>94</v>
      </c>
      <c r="L4054" s="32" t="s">
        <v>10376</v>
      </c>
      <c r="M4054" s="32" t="s">
        <v>10377</v>
      </c>
      <c r="N4054" s="24">
        <v>-775.91</v>
      </c>
      <c r="O4054" s="24">
        <v>-775.91</v>
      </c>
      <c r="P4054" s="32" t="s">
        <v>433</v>
      </c>
      <c r="Q4054" s="43" t="s">
        <v>434</v>
      </c>
      <c r="R4054" s="43" t="s">
        <v>78</v>
      </c>
      <c r="S4054" s="47">
        <v>1</v>
      </c>
    </row>
    <row r="4055" spans="1:19" ht="12.75">
      <c r="A4055" s="22" t="s">
        <v>60</v>
      </c>
      <c r="B4055" s="22" t="s">
        <v>149</v>
      </c>
      <c r="C4055" s="22" t="s">
        <v>63</v>
      </c>
      <c r="D4055" s="22" t="s">
        <v>61</v>
      </c>
      <c r="E4055" s="22" t="s">
        <v>10378</v>
      </c>
      <c r="F4055" s="31">
        <v>42993.608912037038</v>
      </c>
      <c r="G4055" s="31">
        <v>43007</v>
      </c>
      <c r="H4055" s="31">
        <v>43373</v>
      </c>
      <c r="I4055" s="31">
        <v>43023.602696759255</v>
      </c>
      <c r="J4055" s="22" t="s">
        <v>73</v>
      </c>
      <c r="K4055" s="32" t="s">
        <v>94</v>
      </c>
      <c r="L4055" s="32" t="s">
        <v>10379</v>
      </c>
      <c r="M4055" s="32" t="s">
        <v>10380</v>
      </c>
      <c r="N4055" s="24">
        <v>3180.7215999999999</v>
      </c>
      <c r="O4055" s="24">
        <v>1849.86</v>
      </c>
      <c r="P4055" s="32" t="s">
        <v>647</v>
      </c>
      <c r="Q4055" s="43" t="s">
        <v>648</v>
      </c>
      <c r="R4055" s="43" t="s">
        <v>78</v>
      </c>
      <c r="S4055" s="47">
        <v>6</v>
      </c>
    </row>
    <row r="4056" spans="1:19" ht="12.75">
      <c r="A4056" s="22" t="s">
        <v>60</v>
      </c>
      <c r="B4056" s="22" t="s">
        <v>175</v>
      </c>
      <c r="C4056" s="22" t="s">
        <v>63</v>
      </c>
      <c r="D4056" s="22" t="s">
        <v>61</v>
      </c>
      <c r="E4056" s="22" t="s">
        <v>10381</v>
      </c>
      <c r="F4056" s="31">
        <v>42985.623761574076</v>
      </c>
      <c r="G4056" s="31">
        <v>42985</v>
      </c>
      <c r="H4056" s="31">
        <v>43350</v>
      </c>
      <c r="I4056" s="31">
        <v>43015.595763888887</v>
      </c>
      <c r="J4056" s="22" t="s">
        <v>73</v>
      </c>
      <c r="K4056" s="32" t="s">
        <v>81</v>
      </c>
      <c r="L4056" s="32" t="s">
        <v>10382</v>
      </c>
      <c r="N4056" s="24">
        <v>822.84</v>
      </c>
      <c r="O4056" s="24">
        <v>538.66499999999996</v>
      </c>
      <c r="P4056" s="32" t="s">
        <v>192</v>
      </c>
      <c r="Q4056" s="43" t="s">
        <v>193</v>
      </c>
      <c r="R4056" s="43" t="s">
        <v>78</v>
      </c>
      <c r="S4056" s="47">
        <v>5</v>
      </c>
    </row>
    <row r="4057" spans="1:19" ht="12.75">
      <c r="A4057" s="22" t="s">
        <v>60</v>
      </c>
      <c r="B4057" s="22" t="s">
        <v>175</v>
      </c>
      <c r="C4057" s="22" t="s">
        <v>63</v>
      </c>
      <c r="D4057" s="22" t="s">
        <v>61</v>
      </c>
      <c r="E4057" s="22" t="s">
        <v>10383</v>
      </c>
      <c r="F4057" s="31">
        <v>42999.485648148147</v>
      </c>
      <c r="G4057" s="31">
        <v>42993</v>
      </c>
      <c r="H4057" s="31">
        <v>43358</v>
      </c>
      <c r="I4057" s="31">
        <v>43029.476296296292</v>
      </c>
      <c r="J4057" s="22" t="s">
        <v>244</v>
      </c>
      <c r="K4057" s="32" t="s">
        <v>94</v>
      </c>
      <c r="L4057" s="32" t="s">
        <v>10384</v>
      </c>
      <c r="M4057" s="32" t="s">
        <v>10385</v>
      </c>
      <c r="N4057" s="24">
        <v>273.89999999999998</v>
      </c>
      <c r="O4057" s="24">
        <v>273.89999999999998</v>
      </c>
      <c r="P4057" s="32" t="s">
        <v>1187</v>
      </c>
      <c r="Q4057" s="43" t="s">
        <v>1188</v>
      </c>
      <c r="R4057" s="43" t="s">
        <v>140</v>
      </c>
      <c r="S4057" s="47">
        <v>1</v>
      </c>
    </row>
    <row r="4058" spans="1:19" ht="12.75">
      <c r="A4058" s="22" t="s">
        <v>60</v>
      </c>
      <c r="B4058" s="22" t="s">
        <v>175</v>
      </c>
      <c r="C4058" s="22" t="s">
        <v>63</v>
      </c>
      <c r="D4058" s="22" t="s">
        <v>61</v>
      </c>
      <c r="E4058" s="22" t="s">
        <v>10386</v>
      </c>
      <c r="F4058" s="31">
        <v>43006.449374999997</v>
      </c>
      <c r="G4058" s="31">
        <v>43040</v>
      </c>
      <c r="H4058" s="31">
        <v>43405</v>
      </c>
      <c r="I4058" s="31">
        <v>43066.448449074072</v>
      </c>
      <c r="J4058" s="22" t="s">
        <v>197</v>
      </c>
      <c r="K4058" s="32" t="s">
        <v>104</v>
      </c>
      <c r="N4058" s="24">
        <v>5445.54</v>
      </c>
      <c r="O4058" s="24">
        <v>0</v>
      </c>
      <c r="P4058" s="32" t="s">
        <v>1468</v>
      </c>
      <c r="Q4058" s="43" t="s">
        <v>1469</v>
      </c>
      <c r="R4058" s="43" t="s">
        <v>78</v>
      </c>
      <c r="S4058" s="47">
        <v>6</v>
      </c>
    </row>
    <row r="4059" spans="1:19" ht="12.75">
      <c r="A4059" s="22" t="s">
        <v>60</v>
      </c>
      <c r="B4059" s="22" t="s">
        <v>175</v>
      </c>
      <c r="C4059" s="22" t="s">
        <v>63</v>
      </c>
      <c r="D4059" s="22" t="s">
        <v>61</v>
      </c>
      <c r="E4059" s="22" t="s">
        <v>10387</v>
      </c>
      <c r="F4059" s="31">
        <v>42984.665393518517</v>
      </c>
      <c r="G4059" s="31">
        <v>42985</v>
      </c>
      <c r="H4059" s="31">
        <v>43350</v>
      </c>
      <c r="I4059" s="31">
        <v>43014.663831018515</v>
      </c>
      <c r="J4059" s="22" t="s">
        <v>73</v>
      </c>
      <c r="K4059" s="32" t="s">
        <v>109</v>
      </c>
      <c r="L4059" s="32" t="s">
        <v>10388</v>
      </c>
      <c r="N4059" s="24">
        <v>656.67139999999995</v>
      </c>
      <c r="O4059" s="24">
        <v>444.93</v>
      </c>
      <c r="P4059" s="32" t="s">
        <v>4263</v>
      </c>
      <c r="Q4059" s="43" t="s">
        <v>4264</v>
      </c>
      <c r="R4059" s="43" t="s">
        <v>78</v>
      </c>
      <c r="S4059" s="47">
        <v>5</v>
      </c>
    </row>
    <row r="4060" spans="1:19" ht="12.75">
      <c r="A4060" s="22" t="s">
        <v>60</v>
      </c>
      <c r="B4060" s="22" t="s">
        <v>175</v>
      </c>
      <c r="C4060" s="22" t="s">
        <v>63</v>
      </c>
      <c r="D4060" s="22" t="s">
        <v>61</v>
      </c>
      <c r="E4060" s="22" t="s">
        <v>10389</v>
      </c>
      <c r="F4060" s="31">
        <v>42991.427708333329</v>
      </c>
      <c r="G4060" s="31">
        <v>43022</v>
      </c>
      <c r="H4060" s="31">
        <v>43387</v>
      </c>
      <c r="I4060" s="31">
        <v>43051.427708333329</v>
      </c>
      <c r="J4060" s="22" t="s">
        <v>197</v>
      </c>
      <c r="K4060" s="32" t="s">
        <v>81</v>
      </c>
      <c r="L4060" s="32" t="s">
        <v>10390</v>
      </c>
      <c r="N4060" s="24">
        <v>287.62</v>
      </c>
      <c r="O4060" s="24">
        <v>287.62</v>
      </c>
      <c r="P4060" s="32" t="s">
        <v>1660</v>
      </c>
      <c r="Q4060" s="43" t="s">
        <v>1661</v>
      </c>
      <c r="R4060" s="43" t="s">
        <v>78</v>
      </c>
      <c r="S4060" s="47">
        <v>5</v>
      </c>
    </row>
    <row r="4061" spans="1:19" ht="12.75">
      <c r="A4061" s="22" t="s">
        <v>60</v>
      </c>
      <c r="B4061" s="22" t="s">
        <v>149</v>
      </c>
      <c r="C4061" s="22" t="s">
        <v>63</v>
      </c>
      <c r="D4061" s="22" t="s">
        <v>61</v>
      </c>
      <c r="E4061" s="22" t="s">
        <v>10391</v>
      </c>
      <c r="F4061" s="31">
        <v>42979.62799768518</v>
      </c>
      <c r="G4061" s="31">
        <v>42986</v>
      </c>
      <c r="H4061" s="31">
        <v>43358</v>
      </c>
      <c r="I4061" s="31">
        <v>43009.605810185181</v>
      </c>
      <c r="J4061" s="22" t="s">
        <v>73</v>
      </c>
      <c r="K4061" s="32" t="s">
        <v>74</v>
      </c>
      <c r="L4061" s="32" t="s">
        <v>10392</v>
      </c>
      <c r="N4061" s="24">
        <v>0</v>
      </c>
      <c r="O4061" s="24">
        <v>0</v>
      </c>
      <c r="P4061" s="32" t="s">
        <v>10393</v>
      </c>
      <c r="Q4061" s="43" t="s">
        <v>10394</v>
      </c>
      <c r="R4061" s="43" t="s">
        <v>78</v>
      </c>
      <c r="S4061" s="47">
        <v>6</v>
      </c>
    </row>
    <row r="4062" spans="1:19" ht="12.75">
      <c r="A4062" s="22" t="s">
        <v>60</v>
      </c>
      <c r="B4062" s="22" t="s">
        <v>175</v>
      </c>
      <c r="C4062" s="22" t="s">
        <v>63</v>
      </c>
      <c r="D4062" s="22" t="s">
        <v>61</v>
      </c>
      <c r="E4062" s="22" t="s">
        <v>10395</v>
      </c>
      <c r="F4062" s="31">
        <v>43004.336400462962</v>
      </c>
      <c r="G4062" s="31">
        <v>43004</v>
      </c>
      <c r="H4062" s="31">
        <v>43369</v>
      </c>
      <c r="I4062" s="31">
        <v>43034.335162037038</v>
      </c>
      <c r="J4062" s="22" t="s">
        <v>73</v>
      </c>
      <c r="K4062" s="32" t="s">
        <v>74</v>
      </c>
      <c r="L4062" s="32" t="s">
        <v>10396</v>
      </c>
      <c r="N4062" s="24">
        <v>300</v>
      </c>
      <c r="O4062" s="24">
        <v>0</v>
      </c>
      <c r="P4062" s="32" t="s">
        <v>2164</v>
      </c>
      <c r="Q4062" s="43" t="s">
        <v>2165</v>
      </c>
      <c r="R4062" s="43" t="s">
        <v>78</v>
      </c>
      <c r="S4062" s="47">
        <v>5</v>
      </c>
    </row>
    <row r="4063" spans="1:19" ht="12.75">
      <c r="A4063" s="22" t="s">
        <v>60</v>
      </c>
      <c r="B4063" s="22" t="s">
        <v>149</v>
      </c>
      <c r="C4063" s="22" t="s">
        <v>63</v>
      </c>
      <c r="D4063" s="22" t="s">
        <v>61</v>
      </c>
      <c r="E4063" s="22" t="s">
        <v>10397</v>
      </c>
      <c r="F4063" s="31">
        <v>42985.805659722224</v>
      </c>
      <c r="G4063" s="31">
        <v>42985</v>
      </c>
      <c r="H4063" s="31">
        <v>43350</v>
      </c>
      <c r="I4063" s="31">
        <v>43015.804212962961</v>
      </c>
      <c r="J4063" s="22" t="s">
        <v>73</v>
      </c>
      <c r="K4063" s="32" t="s">
        <v>74</v>
      </c>
      <c r="L4063" s="32" t="s">
        <v>10398</v>
      </c>
      <c r="N4063" s="24">
        <v>0</v>
      </c>
      <c r="O4063" s="24">
        <v>0</v>
      </c>
      <c r="P4063" s="32" t="s">
        <v>2627</v>
      </c>
      <c r="Q4063" s="43" t="s">
        <v>2628</v>
      </c>
      <c r="R4063" s="43" t="s">
        <v>78</v>
      </c>
      <c r="S4063" s="47">
        <v>5</v>
      </c>
    </row>
    <row r="4064" spans="1:19" ht="12.75">
      <c r="A4064" s="22" t="s">
        <v>60</v>
      </c>
      <c r="B4064" s="22" t="s">
        <v>149</v>
      </c>
      <c r="C4064" s="22" t="s">
        <v>63</v>
      </c>
      <c r="D4064" s="22" t="s">
        <v>61</v>
      </c>
      <c r="E4064" s="22" t="s">
        <v>10399</v>
      </c>
      <c r="F4064" s="31">
        <v>43006.738113425927</v>
      </c>
      <c r="G4064" s="31">
        <v>43018</v>
      </c>
      <c r="H4064" s="31">
        <v>43383</v>
      </c>
      <c r="I4064" s="31">
        <v>43066.737638888888</v>
      </c>
      <c r="J4064" s="22" t="s">
        <v>73</v>
      </c>
      <c r="K4064" s="32" t="s">
        <v>109</v>
      </c>
      <c r="L4064" s="32" t="s">
        <v>10400</v>
      </c>
      <c r="N4064" s="24">
        <v>3097.6374999999998</v>
      </c>
      <c r="O4064" s="24">
        <v>0</v>
      </c>
      <c r="P4064" s="32" t="s">
        <v>182</v>
      </c>
      <c r="Q4064" s="43" t="s">
        <v>183</v>
      </c>
      <c r="R4064" s="43" t="s">
        <v>78</v>
      </c>
      <c r="S4064" s="47">
        <v>5</v>
      </c>
    </row>
    <row r="4065" spans="1:19" ht="12.75">
      <c r="A4065" s="22" t="s">
        <v>60</v>
      </c>
      <c r="B4065" s="22" t="s">
        <v>175</v>
      </c>
      <c r="C4065" s="22" t="s">
        <v>63</v>
      </c>
      <c r="D4065" s="22" t="s">
        <v>61</v>
      </c>
      <c r="E4065" s="22" t="s">
        <v>10401</v>
      </c>
      <c r="F4065" s="31">
        <v>43003.518055555556</v>
      </c>
      <c r="G4065" s="31">
        <v>43029</v>
      </c>
      <c r="H4065" s="31">
        <v>43394</v>
      </c>
      <c r="I4065" s="31">
        <v>43033.516400462962</v>
      </c>
      <c r="J4065" s="22" t="s">
        <v>73</v>
      </c>
      <c r="K4065" s="32" t="s">
        <v>81</v>
      </c>
      <c r="L4065" s="32" t="s">
        <v>10402</v>
      </c>
      <c r="N4065" s="24">
        <v>602.87400000000002</v>
      </c>
      <c r="O4065" s="24">
        <v>406.32</v>
      </c>
      <c r="P4065" s="32" t="s">
        <v>2003</v>
      </c>
      <c r="Q4065" s="43" t="s">
        <v>2004</v>
      </c>
      <c r="R4065" s="43" t="s">
        <v>78</v>
      </c>
      <c r="S4065" s="47">
        <v>5</v>
      </c>
    </row>
    <row r="4066" spans="1:19" ht="12.75">
      <c r="A4066" s="22" t="s">
        <v>60</v>
      </c>
      <c r="B4066" s="22" t="s">
        <v>149</v>
      </c>
      <c r="C4066" s="22" t="s">
        <v>63</v>
      </c>
      <c r="D4066" s="22" t="s">
        <v>61</v>
      </c>
      <c r="E4066" s="22" t="s">
        <v>10403</v>
      </c>
      <c r="F4066" s="31">
        <v>42984.615671296291</v>
      </c>
      <c r="G4066" s="31">
        <v>42984</v>
      </c>
      <c r="H4066" s="31">
        <v>43349</v>
      </c>
      <c r="I4066" s="31">
        <v>43014.609594907408</v>
      </c>
      <c r="J4066" s="22" t="s">
        <v>73</v>
      </c>
      <c r="K4066" s="32" t="s">
        <v>74</v>
      </c>
      <c r="L4066" s="32" t="s">
        <v>10404</v>
      </c>
      <c r="N4066" s="24">
        <v>5867.34</v>
      </c>
      <c r="O4066" s="24">
        <v>0</v>
      </c>
      <c r="P4066" s="32" t="s">
        <v>106</v>
      </c>
      <c r="Q4066" s="43" t="s">
        <v>107</v>
      </c>
      <c r="R4066" s="43" t="s">
        <v>78</v>
      </c>
      <c r="S4066" s="47">
        <v>5</v>
      </c>
    </row>
    <row r="4067" spans="1:19" ht="12.75">
      <c r="A4067" s="22" t="s">
        <v>60</v>
      </c>
      <c r="B4067" s="22" t="s">
        <v>175</v>
      </c>
      <c r="C4067" s="22" t="s">
        <v>63</v>
      </c>
      <c r="D4067" s="22" t="s">
        <v>61</v>
      </c>
      <c r="E4067" s="22" t="s">
        <v>10405</v>
      </c>
      <c r="F4067" s="31">
        <v>42986.084791666668</v>
      </c>
      <c r="G4067" s="31">
        <v>43021</v>
      </c>
      <c r="H4067" s="31">
        <v>43386</v>
      </c>
      <c r="I4067" s="31">
        <v>43046.084791666668</v>
      </c>
      <c r="J4067" s="22" t="s">
        <v>197</v>
      </c>
      <c r="K4067" s="32" t="s">
        <v>94</v>
      </c>
      <c r="L4067" s="32" t="s">
        <v>10406</v>
      </c>
      <c r="M4067" s="32" t="s">
        <v>10407</v>
      </c>
      <c r="N4067" s="24">
        <v>659.596</v>
      </c>
      <c r="O4067" s="24">
        <v>393.17</v>
      </c>
      <c r="P4067" s="32" t="s">
        <v>233</v>
      </c>
      <c r="Q4067" s="43" t="s">
        <v>234</v>
      </c>
      <c r="R4067" s="43" t="s">
        <v>78</v>
      </c>
      <c r="S4067" s="47">
        <v>5</v>
      </c>
    </row>
    <row r="4068" spans="1:19" ht="12.75">
      <c r="A4068" s="22" t="s">
        <v>60</v>
      </c>
      <c r="B4068" s="22" t="s">
        <v>782</v>
      </c>
      <c r="C4068" s="22" t="s">
        <v>63</v>
      </c>
      <c r="D4068" s="22" t="s">
        <v>61</v>
      </c>
      <c r="E4068" s="22" t="s">
        <v>10408</v>
      </c>
      <c r="F4068" s="31">
        <v>42986.374432870369</v>
      </c>
      <c r="G4068" s="31">
        <v>43010</v>
      </c>
      <c r="H4068" s="31">
        <v>43375</v>
      </c>
      <c r="I4068" s="31">
        <v>43016</v>
      </c>
      <c r="J4068" s="22" t="s">
        <v>73</v>
      </c>
      <c r="K4068" s="32" t="s">
        <v>81</v>
      </c>
      <c r="L4068" s="32" t="s">
        <v>10409</v>
      </c>
      <c r="N4068" s="24">
        <v>1487.9974999999999</v>
      </c>
      <c r="O4068" s="24">
        <v>1421.075</v>
      </c>
      <c r="P4068" s="32" t="s">
        <v>8409</v>
      </c>
      <c r="Q4068" s="43" t="s">
        <v>8410</v>
      </c>
      <c r="R4068" s="43" t="s">
        <v>78</v>
      </c>
      <c r="S4068" s="47">
        <v>4</v>
      </c>
    </row>
    <row r="4069" spans="1:19" ht="12.75">
      <c r="A4069" s="22" t="s">
        <v>60</v>
      </c>
      <c r="B4069" s="22" t="s">
        <v>340</v>
      </c>
      <c r="C4069" s="22" t="s">
        <v>63</v>
      </c>
      <c r="D4069" s="22" t="s">
        <v>61</v>
      </c>
      <c r="E4069" s="22" t="s">
        <v>10410</v>
      </c>
      <c r="F4069" s="31">
        <v>42986.519953703704</v>
      </c>
      <c r="G4069" s="31">
        <v>43008</v>
      </c>
      <c r="H4069" s="31">
        <v>43373</v>
      </c>
      <c r="I4069" s="31">
        <v>43016</v>
      </c>
      <c r="J4069" s="22" t="s">
        <v>73</v>
      </c>
      <c r="K4069" s="32" t="s">
        <v>74</v>
      </c>
      <c r="L4069" s="32" t="s">
        <v>10411</v>
      </c>
      <c r="N4069" s="24">
        <v>9058.5133000000005</v>
      </c>
      <c r="O4069" s="24">
        <v>0</v>
      </c>
      <c r="P4069" s="32" t="s">
        <v>2164</v>
      </c>
      <c r="Q4069" s="43" t="s">
        <v>2165</v>
      </c>
      <c r="R4069" s="43" t="s">
        <v>140</v>
      </c>
      <c r="S4069" s="47">
        <v>5</v>
      </c>
    </row>
    <row r="4070" spans="1:19" ht="12.75">
      <c r="A4070" s="22" t="s">
        <v>60</v>
      </c>
      <c r="B4070" s="22" t="s">
        <v>239</v>
      </c>
      <c r="C4070" s="22" t="s">
        <v>63</v>
      </c>
      <c r="D4070" s="22" t="s">
        <v>61</v>
      </c>
      <c r="E4070" s="22" t="s">
        <v>10412</v>
      </c>
      <c r="F4070" s="31">
        <v>42996.483391203699</v>
      </c>
      <c r="G4070" s="31">
        <v>42999</v>
      </c>
      <c r="H4070" s="31">
        <v>43364</v>
      </c>
      <c r="I4070" s="31">
        <v>43026</v>
      </c>
      <c r="J4070" s="22" t="s">
        <v>73</v>
      </c>
      <c r="K4070" s="32" t="s">
        <v>74</v>
      </c>
      <c r="L4070" s="32" t="s">
        <v>10413</v>
      </c>
      <c r="N4070" s="24">
        <v>0</v>
      </c>
      <c r="O4070" s="24">
        <v>0</v>
      </c>
      <c r="P4070" s="32" t="s">
        <v>438</v>
      </c>
      <c r="Q4070" s="43" t="s">
        <v>439</v>
      </c>
      <c r="R4070" s="43" t="s">
        <v>78</v>
      </c>
      <c r="S4070" s="47">
        <v>5</v>
      </c>
    </row>
    <row r="4071" spans="1:19" ht="12.75">
      <c r="A4071" s="22" t="s">
        <v>60</v>
      </c>
      <c r="B4071" s="22" t="s">
        <v>149</v>
      </c>
      <c r="C4071" s="22" t="s">
        <v>63</v>
      </c>
      <c r="D4071" s="22" t="s">
        <v>61</v>
      </c>
      <c r="E4071" s="22" t="s">
        <v>10414</v>
      </c>
      <c r="F4071" s="31">
        <v>42990.702546296292</v>
      </c>
      <c r="G4071" s="31">
        <v>42990</v>
      </c>
      <c r="H4071" s="31">
        <v>43355</v>
      </c>
      <c r="I4071" s="31">
        <v>43020.701354166667</v>
      </c>
      <c r="J4071" s="22" t="s">
        <v>73</v>
      </c>
      <c r="K4071" s="32" t="s">
        <v>81</v>
      </c>
      <c r="L4071" s="32" t="s">
        <v>10415</v>
      </c>
      <c r="N4071" s="24">
        <v>1255.3933</v>
      </c>
      <c r="O4071" s="24">
        <v>1058.8900000000001</v>
      </c>
      <c r="P4071" s="32" t="s">
        <v>366</v>
      </c>
      <c r="Q4071" s="43" t="s">
        <v>367</v>
      </c>
      <c r="R4071" s="43" t="s">
        <v>78</v>
      </c>
      <c r="S4071" s="47">
        <v>5</v>
      </c>
    </row>
    <row r="4072" spans="1:19" ht="12.75">
      <c r="A4072" s="22" t="s">
        <v>60</v>
      </c>
      <c r="B4072" s="22" t="s">
        <v>631</v>
      </c>
      <c r="C4072" s="22" t="s">
        <v>63</v>
      </c>
      <c r="D4072" s="22" t="s">
        <v>61</v>
      </c>
      <c r="E4072" s="22" t="s">
        <v>10416</v>
      </c>
      <c r="F4072" s="31">
        <v>43007.690474537034</v>
      </c>
      <c r="G4072" s="31">
        <v>43007</v>
      </c>
      <c r="H4072" s="31">
        <v>43372</v>
      </c>
      <c r="I4072" s="31">
        <v>43037.688379629624</v>
      </c>
      <c r="J4072" s="22" t="s">
        <v>73</v>
      </c>
      <c r="K4072" s="32" t="s">
        <v>74</v>
      </c>
      <c r="L4072" s="32" t="s">
        <v>10417</v>
      </c>
      <c r="N4072" s="24">
        <v>0</v>
      </c>
      <c r="O4072" s="24">
        <v>0</v>
      </c>
      <c r="P4072" s="32" t="s">
        <v>10418</v>
      </c>
      <c r="Q4072" s="43" t="s">
        <v>10419</v>
      </c>
      <c r="R4072" s="43" t="s">
        <v>78</v>
      </c>
      <c r="S4072" s="47">
        <v>6</v>
      </c>
    </row>
    <row r="4073" spans="1:19" ht="12.75">
      <c r="A4073" s="22" t="s">
        <v>60</v>
      </c>
      <c r="B4073" s="22" t="s">
        <v>669</v>
      </c>
      <c r="C4073" s="22" t="s">
        <v>63</v>
      </c>
      <c r="D4073" s="22" t="s">
        <v>61</v>
      </c>
      <c r="E4073" s="22" t="s">
        <v>10420</v>
      </c>
      <c r="F4073" s="31">
        <v>42998.506504629629</v>
      </c>
      <c r="G4073" s="31">
        <v>43018</v>
      </c>
      <c r="H4073" s="31">
        <v>43383</v>
      </c>
      <c r="I4073" s="31">
        <v>43028</v>
      </c>
      <c r="J4073" s="22" t="s">
        <v>73</v>
      </c>
      <c r="K4073" s="32" t="s">
        <v>81</v>
      </c>
      <c r="L4073" s="32" t="s">
        <v>10421</v>
      </c>
      <c r="N4073" s="24">
        <v>3034.5880000000002</v>
      </c>
      <c r="O4073" s="24">
        <v>2535.98</v>
      </c>
      <c r="P4073" s="32" t="s">
        <v>9897</v>
      </c>
      <c r="Q4073" s="43" t="s">
        <v>9898</v>
      </c>
      <c r="R4073" s="43" t="s">
        <v>78</v>
      </c>
      <c r="S4073" s="47">
        <v>5</v>
      </c>
    </row>
    <row r="4074" spans="1:19" ht="12.75">
      <c r="A4074" s="22" t="s">
        <v>60</v>
      </c>
      <c r="B4074" s="22" t="s">
        <v>175</v>
      </c>
      <c r="C4074" s="22" t="s">
        <v>63</v>
      </c>
      <c r="D4074" s="22" t="s">
        <v>61</v>
      </c>
      <c r="E4074" s="22" t="s">
        <v>10422</v>
      </c>
      <c r="F4074" s="31">
        <v>42996.468506944446</v>
      </c>
      <c r="G4074" s="31">
        <v>42997</v>
      </c>
      <c r="H4074" s="31">
        <v>43362</v>
      </c>
      <c r="I4074" s="31">
        <v>43026.465763888889</v>
      </c>
      <c r="J4074" s="22" t="s">
        <v>73</v>
      </c>
      <c r="K4074" s="32" t="s">
        <v>94</v>
      </c>
      <c r="L4074" s="32" t="s">
        <v>10423</v>
      </c>
      <c r="M4074" s="32" t="s">
        <v>10424</v>
      </c>
      <c r="N4074" s="24">
        <v>1029.9183</v>
      </c>
      <c r="O4074" s="24">
        <v>741.89</v>
      </c>
      <c r="P4074" s="32" t="s">
        <v>263</v>
      </c>
      <c r="Q4074" s="43" t="s">
        <v>264</v>
      </c>
      <c r="R4074" s="43" t="s">
        <v>78</v>
      </c>
      <c r="S4074" s="47">
        <v>5</v>
      </c>
    </row>
    <row r="4075" spans="1:19" ht="12.75">
      <c r="A4075" s="22" t="s">
        <v>60</v>
      </c>
      <c r="B4075" s="22" t="s">
        <v>175</v>
      </c>
      <c r="C4075" s="22" t="s">
        <v>63</v>
      </c>
      <c r="D4075" s="22" t="s">
        <v>61</v>
      </c>
      <c r="E4075" s="22" t="s">
        <v>10425</v>
      </c>
      <c r="F4075" s="31">
        <v>42997.415833333333</v>
      </c>
      <c r="G4075" s="31">
        <v>42997</v>
      </c>
      <c r="H4075" s="31">
        <v>43362</v>
      </c>
      <c r="I4075" s="31">
        <v>43027.414039351854</v>
      </c>
      <c r="J4075" s="22" t="s">
        <v>73</v>
      </c>
      <c r="K4075" s="32" t="s">
        <v>81</v>
      </c>
      <c r="L4075" s="32" t="s">
        <v>10426</v>
      </c>
      <c r="N4075" s="24">
        <v>295.5775</v>
      </c>
      <c r="O4075" s="24">
        <v>287.62</v>
      </c>
      <c r="P4075" s="32" t="s">
        <v>10427</v>
      </c>
      <c r="Q4075" s="43" t="s">
        <v>10428</v>
      </c>
      <c r="R4075" s="43" t="s">
        <v>78</v>
      </c>
      <c r="S4075" s="47">
        <v>5</v>
      </c>
    </row>
    <row r="4076" spans="1:19" ht="12.75">
      <c r="A4076" s="22" t="s">
        <v>60</v>
      </c>
      <c r="B4076" s="22" t="s">
        <v>175</v>
      </c>
      <c r="C4076" s="22" t="s">
        <v>63</v>
      </c>
      <c r="D4076" s="22" t="s">
        <v>61</v>
      </c>
      <c r="E4076" s="22" t="s">
        <v>10429</v>
      </c>
      <c r="F4076" s="31">
        <v>42993.393182870372</v>
      </c>
      <c r="G4076" s="31">
        <v>43008</v>
      </c>
      <c r="H4076" s="31">
        <v>43373</v>
      </c>
      <c r="I4076" s="31">
        <v>43023.38517361111</v>
      </c>
      <c r="J4076" s="22" t="s">
        <v>73</v>
      </c>
      <c r="K4076" s="32" t="s">
        <v>74</v>
      </c>
      <c r="L4076" s="32" t="s">
        <v>10430</v>
      </c>
      <c r="N4076" s="24">
        <v>5420.5450000000001</v>
      </c>
      <c r="O4076" s="24">
        <v>0</v>
      </c>
      <c r="P4076" s="32" t="s">
        <v>366</v>
      </c>
      <c r="Q4076" s="43" t="s">
        <v>367</v>
      </c>
      <c r="R4076" s="43" t="s">
        <v>78</v>
      </c>
      <c r="S4076" s="47">
        <v>5</v>
      </c>
    </row>
    <row r="4077" spans="1:19" ht="12.75">
      <c r="A4077" s="22" t="s">
        <v>60</v>
      </c>
      <c r="B4077" s="22" t="s">
        <v>239</v>
      </c>
      <c r="C4077" s="22" t="s">
        <v>63</v>
      </c>
      <c r="D4077" s="22" t="s">
        <v>61</v>
      </c>
      <c r="E4077" s="22" t="s">
        <v>10431</v>
      </c>
      <c r="F4077" s="31">
        <v>42989.746261574073</v>
      </c>
      <c r="G4077" s="31">
        <v>42996</v>
      </c>
      <c r="H4077" s="31">
        <v>43361</v>
      </c>
      <c r="I4077" s="31">
        <v>43019</v>
      </c>
      <c r="J4077" s="22" t="s">
        <v>73</v>
      </c>
      <c r="K4077" s="32" t="s">
        <v>109</v>
      </c>
      <c r="N4077" s="24">
        <v>955.90</v>
      </c>
      <c r="O4077" s="24">
        <v>0</v>
      </c>
      <c r="P4077" s="32" t="s">
        <v>3060</v>
      </c>
      <c r="Q4077" s="43" t="s">
        <v>3061</v>
      </c>
      <c r="R4077" s="43" t="s">
        <v>78</v>
      </c>
      <c r="S4077" s="47">
        <v>6</v>
      </c>
    </row>
    <row r="4078" spans="1:19" ht="12.75">
      <c r="A4078" s="22" t="s">
        <v>60</v>
      </c>
      <c r="B4078" s="22" t="s">
        <v>1360</v>
      </c>
      <c r="C4078" s="22" t="s">
        <v>63</v>
      </c>
      <c r="D4078" s="22" t="s">
        <v>61</v>
      </c>
      <c r="E4078" s="22" t="s">
        <v>10432</v>
      </c>
      <c r="F4078" s="31">
        <v>43001.085532407407</v>
      </c>
      <c r="G4078" s="31">
        <v>43036</v>
      </c>
      <c r="H4078" s="31">
        <v>43401</v>
      </c>
      <c r="I4078" s="31">
        <v>43061</v>
      </c>
      <c r="J4078" s="22" t="s">
        <v>197</v>
      </c>
      <c r="K4078" s="32" t="s">
        <v>94</v>
      </c>
      <c r="L4078" s="32" t="s">
        <v>10433</v>
      </c>
      <c r="M4078" s="32" t="s">
        <v>1833</v>
      </c>
      <c r="N4078" s="24">
        <v>1094.3133</v>
      </c>
      <c r="O4078" s="24">
        <v>1094.3133</v>
      </c>
      <c r="P4078" s="32" t="s">
        <v>1363</v>
      </c>
      <c r="Q4078" s="43" t="s">
        <v>1364</v>
      </c>
      <c r="R4078" s="43" t="s">
        <v>140</v>
      </c>
      <c r="S4078" s="47">
        <v>1</v>
      </c>
    </row>
    <row r="4079" spans="1:19" ht="12.75">
      <c r="A4079" s="22" t="s">
        <v>60</v>
      </c>
      <c r="B4079" s="22" t="s">
        <v>175</v>
      </c>
      <c r="C4079" s="22" t="s">
        <v>63</v>
      </c>
      <c r="D4079" s="22" t="s">
        <v>61</v>
      </c>
      <c r="E4079" s="22" t="s">
        <v>10434</v>
      </c>
      <c r="F4079" s="31">
        <v>42982.418819444443</v>
      </c>
      <c r="G4079" s="31">
        <v>42982</v>
      </c>
      <c r="H4079" s="31">
        <v>43347</v>
      </c>
      <c r="I4079" s="31">
        <v>43012.416516203702</v>
      </c>
      <c r="J4079" s="22" t="s">
        <v>73</v>
      </c>
      <c r="K4079" s="32" t="s">
        <v>81</v>
      </c>
      <c r="L4079" s="32" t="s">
        <v>10435</v>
      </c>
      <c r="N4079" s="24">
        <v>452.44830000000002</v>
      </c>
      <c r="O4079" s="24">
        <v>317.57999999999998</v>
      </c>
      <c r="P4079" s="32" t="s">
        <v>2003</v>
      </c>
      <c r="Q4079" s="43" t="s">
        <v>2004</v>
      </c>
      <c r="R4079" s="43" t="s">
        <v>78</v>
      </c>
      <c r="S4079" s="47">
        <v>5</v>
      </c>
    </row>
    <row r="4080" spans="1:19" ht="12.75">
      <c r="A4080" s="22" t="s">
        <v>60</v>
      </c>
      <c r="B4080" s="22" t="s">
        <v>782</v>
      </c>
      <c r="C4080" s="22" t="s">
        <v>63</v>
      </c>
      <c r="D4080" s="22" t="s">
        <v>61</v>
      </c>
      <c r="E4080" s="22" t="s">
        <v>10436</v>
      </c>
      <c r="F4080" s="31">
        <v>42982.511747685181</v>
      </c>
      <c r="G4080" s="31">
        <v>43008</v>
      </c>
      <c r="H4080" s="31">
        <v>43373</v>
      </c>
      <c r="I4080" s="31">
        <v>43012</v>
      </c>
      <c r="J4080" s="22" t="s">
        <v>73</v>
      </c>
      <c r="K4080" s="32" t="s">
        <v>81</v>
      </c>
      <c r="L4080" s="32" t="s">
        <v>10437</v>
      </c>
      <c r="N4080" s="24">
        <v>513.14400000000001</v>
      </c>
      <c r="O4080" s="24">
        <v>468.16</v>
      </c>
      <c r="P4080" s="32" t="s">
        <v>638</v>
      </c>
      <c r="Q4080" s="43" t="s">
        <v>639</v>
      </c>
      <c r="R4080" s="43" t="s">
        <v>78</v>
      </c>
      <c r="S4080" s="47">
        <v>5</v>
      </c>
    </row>
    <row r="4081" spans="1:19" ht="12.75">
      <c r="A4081" s="22" t="s">
        <v>60</v>
      </c>
      <c r="B4081" s="22" t="s">
        <v>175</v>
      </c>
      <c r="C4081" s="22" t="s">
        <v>63</v>
      </c>
      <c r="D4081" s="22" t="s">
        <v>61</v>
      </c>
      <c r="E4081" s="22" t="s">
        <v>10438</v>
      </c>
      <c r="F4081" s="31">
        <v>42997.545856481476</v>
      </c>
      <c r="G4081" s="31">
        <v>42854</v>
      </c>
      <c r="H4081" s="31">
        <v>43219</v>
      </c>
      <c r="I4081" s="31">
        <v>43027.543391203704</v>
      </c>
      <c r="J4081" s="22" t="s">
        <v>244</v>
      </c>
      <c r="K4081" s="32" t="s">
        <v>94</v>
      </c>
      <c r="L4081" s="32" t="s">
        <v>10439</v>
      </c>
      <c r="M4081" s="32" t="s">
        <v>10440</v>
      </c>
      <c r="N4081" s="24">
        <v>467.49</v>
      </c>
      <c r="O4081" s="24">
        <v>467.49</v>
      </c>
      <c r="P4081" s="32" t="s">
        <v>192</v>
      </c>
      <c r="Q4081" s="43" t="s">
        <v>193</v>
      </c>
      <c r="R4081" s="43" t="s">
        <v>78</v>
      </c>
      <c r="S4081" s="47">
        <v>1</v>
      </c>
    </row>
    <row r="4082" spans="1:19" ht="12.75">
      <c r="A4082" s="22" t="s">
        <v>60</v>
      </c>
      <c r="B4082" s="22" t="s">
        <v>175</v>
      </c>
      <c r="C4082" s="22" t="s">
        <v>63</v>
      </c>
      <c r="D4082" s="22" t="s">
        <v>61</v>
      </c>
      <c r="E4082" s="22" t="s">
        <v>10441</v>
      </c>
      <c r="F4082" s="31">
        <v>42987.05327546296</v>
      </c>
      <c r="G4082" s="31">
        <v>43029</v>
      </c>
      <c r="H4082" s="31">
        <v>43394</v>
      </c>
      <c r="I4082" s="31">
        <v>43047.05327546296</v>
      </c>
      <c r="J4082" s="22" t="s">
        <v>73</v>
      </c>
      <c r="K4082" s="32" t="s">
        <v>81</v>
      </c>
      <c r="L4082" s="32" t="s">
        <v>10442</v>
      </c>
      <c r="N4082" s="24">
        <v>393.20</v>
      </c>
      <c r="O4082" s="24">
        <v>423.83</v>
      </c>
      <c r="P4082" s="32" t="s">
        <v>2885</v>
      </c>
      <c r="Q4082" s="43" t="s">
        <v>2886</v>
      </c>
      <c r="R4082" s="43" t="s">
        <v>78</v>
      </c>
      <c r="S4082" s="47">
        <v>4</v>
      </c>
    </row>
    <row r="4083" spans="1:19" ht="12.75">
      <c r="A4083" s="22" t="s">
        <v>60</v>
      </c>
      <c r="B4083" s="22" t="s">
        <v>175</v>
      </c>
      <c r="C4083" s="22" t="s">
        <v>63</v>
      </c>
      <c r="D4083" s="22" t="s">
        <v>61</v>
      </c>
      <c r="E4083" s="22" t="s">
        <v>10443</v>
      </c>
      <c r="F4083" s="31">
        <v>43007.470451388886</v>
      </c>
      <c r="G4083" s="31">
        <v>43043</v>
      </c>
      <c r="H4083" s="31">
        <v>43408</v>
      </c>
      <c r="I4083" s="31">
        <v>43067.470243055555</v>
      </c>
      <c r="J4083" s="22" t="s">
        <v>197</v>
      </c>
      <c r="K4083" s="32" t="s">
        <v>94</v>
      </c>
      <c r="L4083" s="32" t="s">
        <v>10444</v>
      </c>
      <c r="M4083" s="32" t="s">
        <v>10445</v>
      </c>
      <c r="N4083" s="24">
        <v>2000.22</v>
      </c>
      <c r="O4083" s="24">
        <v>2000.22</v>
      </c>
      <c r="P4083" s="32" t="s">
        <v>2938</v>
      </c>
      <c r="Q4083" s="43" t="s">
        <v>2939</v>
      </c>
      <c r="R4083" s="43" t="s">
        <v>78</v>
      </c>
      <c r="S4083" s="47">
        <v>1</v>
      </c>
    </row>
    <row r="4084" spans="1:19" ht="12.75">
      <c r="A4084" s="22" t="s">
        <v>60</v>
      </c>
      <c r="B4084" s="22" t="s">
        <v>175</v>
      </c>
      <c r="C4084" s="22" t="s">
        <v>63</v>
      </c>
      <c r="D4084" s="22" t="s">
        <v>61</v>
      </c>
      <c r="E4084" s="22" t="s">
        <v>10446</v>
      </c>
      <c r="F4084" s="31">
        <v>43004.08625</v>
      </c>
      <c r="G4084" s="31">
        <v>43039</v>
      </c>
      <c r="H4084" s="31">
        <v>43404</v>
      </c>
      <c r="I4084" s="31">
        <v>43064.08625</v>
      </c>
      <c r="J4084" s="22" t="s">
        <v>197</v>
      </c>
      <c r="K4084" s="32" t="s">
        <v>81</v>
      </c>
      <c r="L4084" s="32" t="s">
        <v>10447</v>
      </c>
      <c r="N4084" s="24">
        <v>735.90</v>
      </c>
      <c r="O4084" s="24">
        <v>735.90</v>
      </c>
      <c r="P4084" s="32" t="s">
        <v>904</v>
      </c>
      <c r="Q4084" s="43" t="s">
        <v>905</v>
      </c>
      <c r="R4084" s="43" t="s">
        <v>78</v>
      </c>
      <c r="S4084" s="47">
        <v>1</v>
      </c>
    </row>
    <row r="4085" spans="1:19" ht="12.75">
      <c r="A4085" s="22" t="s">
        <v>60</v>
      </c>
      <c r="B4085" s="22" t="s">
        <v>175</v>
      </c>
      <c r="C4085" s="22" t="s">
        <v>63</v>
      </c>
      <c r="D4085" s="22" t="s">
        <v>61</v>
      </c>
      <c r="E4085" s="22" t="s">
        <v>10448</v>
      </c>
      <c r="F4085" s="31">
        <v>42998.427303240736</v>
      </c>
      <c r="G4085" s="31">
        <v>42998</v>
      </c>
      <c r="H4085" s="31">
        <v>43363</v>
      </c>
      <c r="I4085" s="31">
        <v>43028.426030092589</v>
      </c>
      <c r="J4085" s="22" t="s">
        <v>73</v>
      </c>
      <c r="K4085" s="32" t="s">
        <v>81</v>
      </c>
      <c r="L4085" s="32" t="s">
        <v>10449</v>
      </c>
      <c r="N4085" s="24">
        <v>532.50160000000005</v>
      </c>
      <c r="O4085" s="24">
        <v>335.505</v>
      </c>
      <c r="P4085" s="32" t="s">
        <v>651</v>
      </c>
      <c r="Q4085" s="43" t="s">
        <v>652</v>
      </c>
      <c r="R4085" s="43" t="s">
        <v>78</v>
      </c>
      <c r="S4085" s="47">
        <v>5</v>
      </c>
    </row>
    <row r="4086" spans="1:19" ht="12.75">
      <c r="A4086" s="22" t="s">
        <v>60</v>
      </c>
      <c r="B4086" s="22" t="s">
        <v>175</v>
      </c>
      <c r="C4086" s="22" t="s">
        <v>63</v>
      </c>
      <c r="D4086" s="22" t="s">
        <v>61</v>
      </c>
      <c r="E4086" s="22" t="s">
        <v>10450</v>
      </c>
      <c r="F4086" s="31">
        <v>42985.084826388884</v>
      </c>
      <c r="G4086" s="31">
        <v>43020</v>
      </c>
      <c r="H4086" s="31">
        <v>43385</v>
      </c>
      <c r="I4086" s="31">
        <v>43045.084826388884</v>
      </c>
      <c r="J4086" s="22" t="s">
        <v>197</v>
      </c>
      <c r="K4086" s="32" t="s">
        <v>81</v>
      </c>
      <c r="L4086" s="32" t="s">
        <v>10451</v>
      </c>
      <c r="N4086" s="24">
        <v>483.06799999999998</v>
      </c>
      <c r="O4086" s="24">
        <v>301.14</v>
      </c>
      <c r="P4086" s="32" t="s">
        <v>2003</v>
      </c>
      <c r="Q4086" s="43" t="s">
        <v>2004</v>
      </c>
      <c r="R4086" s="43" t="s">
        <v>78</v>
      </c>
      <c r="S4086" s="47">
        <v>5</v>
      </c>
    </row>
    <row r="4087" spans="1:19" ht="12.75">
      <c r="A4087" s="22" t="s">
        <v>60</v>
      </c>
      <c r="B4087" s="22" t="s">
        <v>175</v>
      </c>
      <c r="C4087" s="22" t="s">
        <v>63</v>
      </c>
      <c r="D4087" s="22" t="s">
        <v>61</v>
      </c>
      <c r="E4087" s="22" t="s">
        <v>10452</v>
      </c>
      <c r="F4087" s="31">
        <v>42983.042465277773</v>
      </c>
      <c r="G4087" s="31">
        <v>43023</v>
      </c>
      <c r="H4087" s="31">
        <v>43388</v>
      </c>
      <c r="I4087" s="31">
        <v>43043.042465277773</v>
      </c>
      <c r="J4087" s="22" t="s">
        <v>73</v>
      </c>
      <c r="K4087" s="32" t="s">
        <v>81</v>
      </c>
      <c r="L4087" s="32" t="s">
        <v>10453</v>
      </c>
      <c r="N4087" s="24">
        <v>333.11399999999998</v>
      </c>
      <c r="O4087" s="24">
        <v>301.26</v>
      </c>
      <c r="P4087" s="32" t="s">
        <v>117</v>
      </c>
      <c r="Q4087" s="43" t="s">
        <v>118</v>
      </c>
      <c r="R4087" s="43" t="s">
        <v>78</v>
      </c>
      <c r="S4087" s="47">
        <v>4</v>
      </c>
    </row>
    <row r="4088" spans="1:19" ht="12.75">
      <c r="A4088" s="22" t="s">
        <v>60</v>
      </c>
      <c r="B4088" s="22" t="s">
        <v>149</v>
      </c>
      <c r="C4088" s="22" t="s">
        <v>63</v>
      </c>
      <c r="D4088" s="22" t="s">
        <v>61</v>
      </c>
      <c r="E4088" s="22" t="s">
        <v>10454</v>
      </c>
      <c r="F4088" s="31">
        <v>42998.606874999998</v>
      </c>
      <c r="G4088" s="31">
        <v>42998</v>
      </c>
      <c r="H4088" s="31">
        <v>43363</v>
      </c>
      <c r="I4088" s="31">
        <v>43028.601979166662</v>
      </c>
      <c r="J4088" s="22" t="s">
        <v>73</v>
      </c>
      <c r="K4088" s="32" t="s">
        <v>81</v>
      </c>
      <c r="L4088" s="32" t="s">
        <v>10455</v>
      </c>
      <c r="N4088" s="24">
        <v>826.35</v>
      </c>
      <c r="O4088" s="24">
        <v>494.08</v>
      </c>
      <c r="P4088" s="32" t="s">
        <v>10456</v>
      </c>
      <c r="Q4088" s="43" t="s">
        <v>10457</v>
      </c>
      <c r="R4088" s="43" t="s">
        <v>78</v>
      </c>
      <c r="S4088" s="47">
        <v>5</v>
      </c>
    </row>
    <row r="4089" spans="1:19" ht="12.75">
      <c r="A4089" s="22" t="s">
        <v>60</v>
      </c>
      <c r="B4089" s="22" t="s">
        <v>631</v>
      </c>
      <c r="C4089" s="22" t="s">
        <v>63</v>
      </c>
      <c r="D4089" s="22" t="s">
        <v>61</v>
      </c>
      <c r="E4089" s="22" t="s">
        <v>10458</v>
      </c>
      <c r="F4089" s="31">
        <v>43007.47174768518</v>
      </c>
      <c r="G4089" s="31">
        <v>43007</v>
      </c>
      <c r="H4089" s="31">
        <v>43372</v>
      </c>
      <c r="I4089" s="31">
        <v>43037.469456018516</v>
      </c>
      <c r="J4089" s="22" t="s">
        <v>73</v>
      </c>
      <c r="K4089" s="32" t="s">
        <v>74</v>
      </c>
      <c r="L4089" s="32" t="s">
        <v>10459</v>
      </c>
      <c r="N4089" s="24">
        <v>1615.48</v>
      </c>
      <c r="O4089" s="24">
        <v>0</v>
      </c>
      <c r="P4089" s="32" t="s">
        <v>8767</v>
      </c>
      <c r="Q4089" s="43" t="s">
        <v>8768</v>
      </c>
      <c r="R4089" s="43" t="s">
        <v>78</v>
      </c>
      <c r="S4089" s="47">
        <v>5</v>
      </c>
    </row>
    <row r="4090" spans="1:19" ht="12.75">
      <c r="A4090" s="22" t="s">
        <v>60</v>
      </c>
      <c r="B4090" s="22" t="s">
        <v>3393</v>
      </c>
      <c r="C4090" s="22" t="s">
        <v>63</v>
      </c>
      <c r="D4090" s="22" t="s">
        <v>61</v>
      </c>
      <c r="E4090" s="22" t="s">
        <v>10460</v>
      </c>
      <c r="F4090" s="31">
        <v>42996.689560185187</v>
      </c>
      <c r="G4090" s="31">
        <v>43018</v>
      </c>
      <c r="H4090" s="31">
        <v>43383</v>
      </c>
      <c r="I4090" s="31">
        <v>43056</v>
      </c>
      <c r="J4090" s="22" t="s">
        <v>197</v>
      </c>
      <c r="K4090" s="32" t="s">
        <v>104</v>
      </c>
      <c r="N4090" s="24">
        <v>10923.540000000001</v>
      </c>
      <c r="O4090" s="24">
        <v>0</v>
      </c>
      <c r="P4090" s="32" t="s">
        <v>875</v>
      </c>
      <c r="Q4090" s="43" t="s">
        <v>876</v>
      </c>
      <c r="R4090" s="43" t="s">
        <v>78</v>
      </c>
      <c r="S4090" s="47">
        <v>5</v>
      </c>
    </row>
    <row r="4091" spans="1:19" ht="12.75">
      <c r="A4091" s="22" t="s">
        <v>60</v>
      </c>
      <c r="B4091" s="22" t="s">
        <v>175</v>
      </c>
      <c r="C4091" s="22" t="s">
        <v>63</v>
      </c>
      <c r="D4091" s="22" t="s">
        <v>61</v>
      </c>
      <c r="E4091" s="22" t="s">
        <v>10461</v>
      </c>
      <c r="F4091" s="31">
        <v>42999.802546296298</v>
      </c>
      <c r="G4091" s="31">
        <v>43003</v>
      </c>
      <c r="H4091" s="31">
        <v>43368</v>
      </c>
      <c r="I4091" s="31">
        <v>43029.800173611111</v>
      </c>
      <c r="J4091" s="22" t="s">
        <v>73</v>
      </c>
      <c r="K4091" s="32" t="s">
        <v>74</v>
      </c>
      <c r="L4091" s="32" t="s">
        <v>10462</v>
      </c>
      <c r="N4091" s="24">
        <v>746.66</v>
      </c>
      <c r="O4091" s="24">
        <v>0</v>
      </c>
      <c r="P4091" s="32" t="s">
        <v>2118</v>
      </c>
      <c r="Q4091" s="43" t="s">
        <v>2119</v>
      </c>
      <c r="R4091" s="43" t="s">
        <v>78</v>
      </c>
      <c r="S4091" s="47">
        <v>5</v>
      </c>
    </row>
    <row r="4092" spans="1:19" ht="12.75">
      <c r="A4092" s="22" t="s">
        <v>60</v>
      </c>
      <c r="B4092" s="22" t="s">
        <v>175</v>
      </c>
      <c r="C4092" s="22" t="s">
        <v>63</v>
      </c>
      <c r="D4092" s="22" t="s">
        <v>61</v>
      </c>
      <c r="E4092" s="22" t="s">
        <v>10463</v>
      </c>
      <c r="F4092" s="31">
        <v>42989.472511574073</v>
      </c>
      <c r="G4092" s="31">
        <v>42989</v>
      </c>
      <c r="H4092" s="31">
        <v>43354</v>
      </c>
      <c r="I4092" s="31">
        <v>43019.468402777777</v>
      </c>
      <c r="J4092" s="22" t="s">
        <v>73</v>
      </c>
      <c r="K4092" s="32" t="s">
        <v>74</v>
      </c>
      <c r="L4092" s="32" t="s">
        <v>10464</v>
      </c>
      <c r="N4092" s="24">
        <v>794.5375</v>
      </c>
      <c r="O4092" s="24">
        <v>0</v>
      </c>
      <c r="P4092" s="32" t="s">
        <v>233</v>
      </c>
      <c r="Q4092" s="43" t="s">
        <v>234</v>
      </c>
      <c r="R4092" s="43" t="s">
        <v>78</v>
      </c>
      <c r="S4092" s="47">
        <v>6</v>
      </c>
    </row>
    <row r="4093" spans="1:19" ht="12.75">
      <c r="A4093" s="22" t="s">
        <v>60</v>
      </c>
      <c r="B4093" s="22" t="s">
        <v>239</v>
      </c>
      <c r="C4093" s="22" t="s">
        <v>63</v>
      </c>
      <c r="D4093" s="22" t="s">
        <v>61</v>
      </c>
      <c r="E4093" s="22" t="s">
        <v>10465</v>
      </c>
      <c r="F4093" s="31">
        <v>42998.561863425923</v>
      </c>
      <c r="G4093" s="31">
        <v>43023</v>
      </c>
      <c r="H4093" s="31">
        <v>43388</v>
      </c>
      <c r="I4093" s="31">
        <v>43028</v>
      </c>
      <c r="J4093" s="22" t="s">
        <v>73</v>
      </c>
      <c r="K4093" s="32" t="s">
        <v>74</v>
      </c>
      <c r="L4093" s="32" t="s">
        <v>10466</v>
      </c>
      <c r="N4093" s="24">
        <v>0</v>
      </c>
      <c r="O4093" s="24">
        <v>0</v>
      </c>
      <c r="P4093" s="32" t="s">
        <v>10467</v>
      </c>
      <c r="Q4093" s="43" t="s">
        <v>10468</v>
      </c>
      <c r="R4093" s="43" t="s">
        <v>78</v>
      </c>
      <c r="S4093" s="47">
        <v>6</v>
      </c>
    </row>
    <row r="4094" spans="1:19" ht="12.75">
      <c r="A4094" s="22" t="s">
        <v>60</v>
      </c>
      <c r="B4094" s="22" t="s">
        <v>175</v>
      </c>
      <c r="C4094" s="22" t="s">
        <v>63</v>
      </c>
      <c r="D4094" s="22" t="s">
        <v>61</v>
      </c>
      <c r="E4094" s="22" t="s">
        <v>10469</v>
      </c>
      <c r="F4094" s="31">
        <v>42999.609050925923</v>
      </c>
      <c r="G4094" s="31">
        <v>42999</v>
      </c>
      <c r="H4094" s="31">
        <v>43364</v>
      </c>
      <c r="I4094" s="31">
        <v>43029.607604166667</v>
      </c>
      <c r="J4094" s="22" t="s">
        <v>73</v>
      </c>
      <c r="K4094" s="32" t="s">
        <v>74</v>
      </c>
      <c r="L4094" s="32" t="s">
        <v>10470</v>
      </c>
      <c r="N4094" s="24">
        <v>360.76659999999998</v>
      </c>
      <c r="O4094" s="24">
        <v>0</v>
      </c>
      <c r="P4094" s="32" t="s">
        <v>10471</v>
      </c>
      <c r="Q4094" s="43" t="s">
        <v>10472</v>
      </c>
      <c r="R4094" s="43" t="s">
        <v>78</v>
      </c>
      <c r="S4094" s="47">
        <v>5</v>
      </c>
    </row>
    <row r="4095" spans="1:19" ht="12.75">
      <c r="A4095" s="22" t="s">
        <v>60</v>
      </c>
      <c r="B4095" s="22" t="s">
        <v>175</v>
      </c>
      <c r="C4095" s="22" t="s">
        <v>63</v>
      </c>
      <c r="D4095" s="22" t="s">
        <v>61</v>
      </c>
      <c r="E4095" s="22" t="s">
        <v>10473</v>
      </c>
      <c r="F4095" s="31">
        <v>42991.596296296295</v>
      </c>
      <c r="G4095" s="31">
        <v>43015</v>
      </c>
      <c r="H4095" s="31">
        <v>43380</v>
      </c>
      <c r="I4095" s="31">
        <v>43021.588576388887</v>
      </c>
      <c r="J4095" s="22" t="s">
        <v>73</v>
      </c>
      <c r="K4095" s="32" t="s">
        <v>81</v>
      </c>
      <c r="L4095" s="32" t="s">
        <v>10474</v>
      </c>
      <c r="N4095" s="24">
        <v>1315.075</v>
      </c>
      <c r="O4095" s="24">
        <v>668.64</v>
      </c>
      <c r="P4095" s="32" t="s">
        <v>10475</v>
      </c>
      <c r="Q4095" s="43" t="s">
        <v>10476</v>
      </c>
      <c r="R4095" s="43" t="s">
        <v>78</v>
      </c>
      <c r="S4095" s="47">
        <v>4</v>
      </c>
    </row>
    <row r="4096" spans="1:19" ht="12.75">
      <c r="A4096" s="22" t="s">
        <v>60</v>
      </c>
      <c r="B4096" s="22" t="s">
        <v>1360</v>
      </c>
      <c r="C4096" s="22" t="s">
        <v>63</v>
      </c>
      <c r="D4096" s="22" t="s">
        <v>61</v>
      </c>
      <c r="E4096" s="22" t="s">
        <v>10477</v>
      </c>
      <c r="F4096" s="31">
        <v>42998.419120370367</v>
      </c>
      <c r="G4096" s="31">
        <v>43006</v>
      </c>
      <c r="H4096" s="31">
        <v>43371</v>
      </c>
      <c r="I4096" s="31">
        <v>43028</v>
      </c>
      <c r="J4096" s="22" t="s">
        <v>73</v>
      </c>
      <c r="K4096" s="32" t="s">
        <v>74</v>
      </c>
      <c r="L4096" s="32" t="s">
        <v>10478</v>
      </c>
      <c r="N4096" s="24">
        <v>0</v>
      </c>
      <c r="O4096" s="24">
        <v>0</v>
      </c>
      <c r="P4096" s="32" t="s">
        <v>224</v>
      </c>
      <c r="Q4096" s="43" t="s">
        <v>225</v>
      </c>
      <c r="R4096" s="43" t="s">
        <v>78</v>
      </c>
      <c r="S4096" s="47">
        <v>4</v>
      </c>
    </row>
    <row r="4097" spans="1:19" ht="12.75">
      <c r="A4097" s="22" t="s">
        <v>60</v>
      </c>
      <c r="B4097" s="22" t="s">
        <v>175</v>
      </c>
      <c r="C4097" s="22" t="s">
        <v>63</v>
      </c>
      <c r="D4097" s="22" t="s">
        <v>61</v>
      </c>
      <c r="E4097" s="22" t="s">
        <v>10479</v>
      </c>
      <c r="F4097" s="31">
        <v>43005.80868055555</v>
      </c>
      <c r="G4097" s="31">
        <v>43006</v>
      </c>
      <c r="H4097" s="31">
        <v>43371</v>
      </c>
      <c r="I4097" s="31">
        <v>43035.80605324074</v>
      </c>
      <c r="J4097" s="22" t="s">
        <v>73</v>
      </c>
      <c r="K4097" s="32" t="s">
        <v>81</v>
      </c>
      <c r="L4097" s="32" t="s">
        <v>10480</v>
      </c>
      <c r="N4097" s="24">
        <v>1367.7462</v>
      </c>
      <c r="O4097" s="24">
        <v>1595.05</v>
      </c>
      <c r="P4097" s="32" t="s">
        <v>659</v>
      </c>
      <c r="Q4097" s="43" t="s">
        <v>660</v>
      </c>
      <c r="R4097" s="43" t="s">
        <v>78</v>
      </c>
      <c r="S4097" s="47">
        <v>5</v>
      </c>
    </row>
    <row r="4098" spans="1:19" ht="12.75">
      <c r="A4098" s="22" t="s">
        <v>60</v>
      </c>
      <c r="B4098" s="22" t="s">
        <v>175</v>
      </c>
      <c r="C4098" s="22" t="s">
        <v>63</v>
      </c>
      <c r="D4098" s="22" t="s">
        <v>61</v>
      </c>
      <c r="E4098" s="22" t="s">
        <v>10481</v>
      </c>
      <c r="F4098" s="31">
        <v>43006.460046296292</v>
      </c>
      <c r="G4098" s="31">
        <v>43039</v>
      </c>
      <c r="H4098" s="31">
        <v>43404</v>
      </c>
      <c r="I4098" s="31">
        <v>43036.459282407406</v>
      </c>
      <c r="J4098" s="22" t="s">
        <v>73</v>
      </c>
      <c r="K4098" s="32" t="s">
        <v>74</v>
      </c>
      <c r="L4098" s="32" t="s">
        <v>10482</v>
      </c>
      <c r="N4098" s="24">
        <v>1021.845</v>
      </c>
      <c r="O4098" s="24">
        <v>0</v>
      </c>
      <c r="P4098" s="32" t="s">
        <v>1153</v>
      </c>
      <c r="Q4098" s="43" t="s">
        <v>1154</v>
      </c>
      <c r="R4098" s="43" t="s">
        <v>78</v>
      </c>
      <c r="S4098" s="47">
        <v>5</v>
      </c>
    </row>
    <row r="4099" spans="1:19" ht="12.75">
      <c r="A4099" s="22" t="s">
        <v>60</v>
      </c>
      <c r="B4099" s="22" t="s">
        <v>149</v>
      </c>
      <c r="C4099" s="22" t="s">
        <v>63</v>
      </c>
      <c r="D4099" s="22" t="s">
        <v>61</v>
      </c>
      <c r="E4099" s="22" t="s">
        <v>10483</v>
      </c>
      <c r="F4099" s="31">
        <v>42980.502546296295</v>
      </c>
      <c r="G4099" s="31">
        <v>42982</v>
      </c>
      <c r="H4099" s="31">
        <v>43347</v>
      </c>
      <c r="I4099" s="31">
        <v>43010.500150462962</v>
      </c>
      <c r="J4099" s="22" t="s">
        <v>73</v>
      </c>
      <c r="K4099" s="32" t="s">
        <v>81</v>
      </c>
      <c r="L4099" s="32" t="s">
        <v>10484</v>
      </c>
      <c r="N4099" s="24">
        <v>1617.37</v>
      </c>
      <c r="O4099" s="24">
        <v>1617.37</v>
      </c>
      <c r="P4099" s="32" t="s">
        <v>10485</v>
      </c>
      <c r="Q4099" s="43" t="s">
        <v>10486</v>
      </c>
      <c r="R4099" s="43" t="s">
        <v>140</v>
      </c>
      <c r="S4099" s="47">
        <v>5</v>
      </c>
    </row>
    <row r="4100" spans="1:19" ht="12.75">
      <c r="A4100" s="22" t="s">
        <v>60</v>
      </c>
      <c r="B4100" s="22" t="s">
        <v>175</v>
      </c>
      <c r="C4100" s="22" t="s">
        <v>63</v>
      </c>
      <c r="D4100" s="22" t="s">
        <v>61</v>
      </c>
      <c r="E4100" s="22" t="s">
        <v>10487</v>
      </c>
      <c r="F4100" s="31">
        <v>42986.597175925926</v>
      </c>
      <c r="G4100" s="31">
        <v>42986</v>
      </c>
      <c r="H4100" s="31">
        <v>43351</v>
      </c>
      <c r="I4100" s="31">
        <v>43016.595335648148</v>
      </c>
      <c r="J4100" s="22" t="s">
        <v>73</v>
      </c>
      <c r="K4100" s="32" t="s">
        <v>109</v>
      </c>
      <c r="L4100" s="32" t="s">
        <v>10488</v>
      </c>
      <c r="N4100" s="24">
        <v>633.77250000000004</v>
      </c>
      <c r="O4100" s="24">
        <v>1069.45</v>
      </c>
      <c r="P4100" s="32" t="s">
        <v>1027</v>
      </c>
      <c r="Q4100" s="43" t="s">
        <v>1028</v>
      </c>
      <c r="R4100" s="43" t="s">
        <v>78</v>
      </c>
      <c r="S4100" s="47">
        <v>5</v>
      </c>
    </row>
    <row r="4101" spans="1:19" ht="12.75">
      <c r="A4101" s="22" t="s">
        <v>60</v>
      </c>
      <c r="B4101" s="22" t="s">
        <v>175</v>
      </c>
      <c r="C4101" s="22" t="s">
        <v>63</v>
      </c>
      <c r="D4101" s="22" t="s">
        <v>61</v>
      </c>
      <c r="E4101" s="22" t="s">
        <v>10489</v>
      </c>
      <c r="F4101" s="31">
        <v>43006.65143518518</v>
      </c>
      <c r="G4101" s="31">
        <v>43036</v>
      </c>
      <c r="H4101" s="31">
        <v>43401</v>
      </c>
      <c r="I4101" s="31">
        <v>43036.647222222222</v>
      </c>
      <c r="J4101" s="22" t="s">
        <v>73</v>
      </c>
      <c r="K4101" s="32" t="s">
        <v>74</v>
      </c>
      <c r="L4101" s="32" t="s">
        <v>10490</v>
      </c>
      <c r="N4101" s="24">
        <v>667.04</v>
      </c>
      <c r="O4101" s="24">
        <v>0</v>
      </c>
      <c r="P4101" s="32" t="s">
        <v>8299</v>
      </c>
      <c r="Q4101" s="43" t="s">
        <v>8300</v>
      </c>
      <c r="R4101" s="43" t="s">
        <v>78</v>
      </c>
      <c r="S4101" s="47">
        <v>4</v>
      </c>
    </row>
    <row r="4102" spans="1:19" ht="12.75">
      <c r="A4102" s="22" t="s">
        <v>60</v>
      </c>
      <c r="B4102" s="22" t="s">
        <v>175</v>
      </c>
      <c r="C4102" s="22" t="s">
        <v>63</v>
      </c>
      <c r="D4102" s="22" t="s">
        <v>61</v>
      </c>
      <c r="E4102" s="22" t="s">
        <v>10491</v>
      </c>
      <c r="F4102" s="31">
        <v>42980.446469907409</v>
      </c>
      <c r="G4102" s="31">
        <v>42980</v>
      </c>
      <c r="H4102" s="31">
        <v>43345</v>
      </c>
      <c r="I4102" s="31">
        <v>43010.433657407404</v>
      </c>
      <c r="J4102" s="22" t="s">
        <v>73</v>
      </c>
      <c r="K4102" s="32" t="s">
        <v>81</v>
      </c>
      <c r="L4102" s="32" t="s">
        <v>10492</v>
      </c>
      <c r="N4102" s="24">
        <v>532.99659999999994</v>
      </c>
      <c r="O4102" s="24">
        <v>415.43</v>
      </c>
      <c r="P4102" s="32" t="s">
        <v>904</v>
      </c>
      <c r="Q4102" s="43" t="s">
        <v>905</v>
      </c>
      <c r="R4102" s="43" t="s">
        <v>78</v>
      </c>
      <c r="S4102" s="47">
        <v>5</v>
      </c>
    </row>
    <row r="4103" spans="1:19" ht="12.75">
      <c r="A4103" s="22" t="s">
        <v>60</v>
      </c>
      <c r="B4103" s="22" t="s">
        <v>640</v>
      </c>
      <c r="C4103" s="22" t="s">
        <v>63</v>
      </c>
      <c r="D4103" s="22" t="s">
        <v>61</v>
      </c>
      <c r="E4103" s="22" t="s">
        <v>10493</v>
      </c>
      <c r="F4103" s="31">
        <v>42992.55574074074</v>
      </c>
      <c r="G4103" s="31">
        <v>42993</v>
      </c>
      <c r="H4103" s="31">
        <v>43358</v>
      </c>
      <c r="I4103" s="31">
        <v>43022</v>
      </c>
      <c r="J4103" s="22" t="s">
        <v>73</v>
      </c>
      <c r="K4103" s="32" t="s">
        <v>94</v>
      </c>
      <c r="L4103" s="32" t="s">
        <v>10494</v>
      </c>
      <c r="M4103" s="32" t="s">
        <v>10495</v>
      </c>
      <c r="N4103" s="24">
        <v>984.92330000000004</v>
      </c>
      <c r="O4103" s="24">
        <v>556.65</v>
      </c>
      <c r="P4103" s="32" t="s">
        <v>2894</v>
      </c>
      <c r="Q4103" s="43" t="s">
        <v>2895</v>
      </c>
      <c r="R4103" s="43" t="s">
        <v>78</v>
      </c>
      <c r="S4103" s="47">
        <v>6</v>
      </c>
    </row>
    <row r="4104" spans="1:19" ht="12.75">
      <c r="A4104" s="22" t="s">
        <v>60</v>
      </c>
      <c r="B4104" s="22" t="s">
        <v>3589</v>
      </c>
      <c r="C4104" s="22" t="s">
        <v>63</v>
      </c>
      <c r="D4104" s="22" t="s">
        <v>61</v>
      </c>
      <c r="E4104" s="22" t="s">
        <v>10496</v>
      </c>
      <c r="F4104" s="31">
        <v>42996.463993055557</v>
      </c>
      <c r="G4104" s="31">
        <v>43007</v>
      </c>
      <c r="H4104" s="31">
        <v>43372</v>
      </c>
      <c r="I4104" s="31">
        <v>43026</v>
      </c>
      <c r="J4104" s="22" t="s">
        <v>73</v>
      </c>
      <c r="K4104" s="32" t="s">
        <v>74</v>
      </c>
      <c r="L4104" s="32" t="s">
        <v>10497</v>
      </c>
      <c r="N4104" s="24">
        <v>3820.6849999999999</v>
      </c>
      <c r="O4104" s="24">
        <v>0</v>
      </c>
      <c r="P4104" s="32" t="s">
        <v>91</v>
      </c>
      <c r="Q4104" s="43" t="s">
        <v>92</v>
      </c>
      <c r="R4104" s="43" t="s">
        <v>78</v>
      </c>
      <c r="S4104" s="47">
        <v>3</v>
      </c>
    </row>
    <row r="4105" spans="1:19" ht="12.75">
      <c r="A4105" s="22" t="s">
        <v>60</v>
      </c>
      <c r="B4105" s="22" t="s">
        <v>1876</v>
      </c>
      <c r="C4105" s="22" t="s">
        <v>63</v>
      </c>
      <c r="D4105" s="22" t="s">
        <v>61</v>
      </c>
      <c r="E4105" s="22" t="s">
        <v>10498</v>
      </c>
      <c r="F4105" s="31">
        <v>43006.68</v>
      </c>
      <c r="G4105" s="31">
        <v>43039</v>
      </c>
      <c r="H4105" s="31">
        <v>43404</v>
      </c>
      <c r="I4105" s="31">
        <v>43036.65756944444</v>
      </c>
      <c r="J4105" s="22" t="s">
        <v>73</v>
      </c>
      <c r="K4105" s="32" t="s">
        <v>104</v>
      </c>
      <c r="L4105" s="32" t="s">
        <v>10499</v>
      </c>
      <c r="N4105" s="24">
        <v>5567.96</v>
      </c>
      <c r="O4105" s="24">
        <v>0</v>
      </c>
      <c r="P4105" s="32" t="s">
        <v>106</v>
      </c>
      <c r="Q4105" s="43" t="s">
        <v>107</v>
      </c>
      <c r="R4105" s="43" t="s">
        <v>78</v>
      </c>
      <c r="S4105" s="47">
        <v>5</v>
      </c>
    </row>
    <row r="4106" spans="1:19" ht="12.75">
      <c r="A4106" s="22" t="s">
        <v>60</v>
      </c>
      <c r="B4106" s="22" t="s">
        <v>149</v>
      </c>
      <c r="C4106" s="22" t="s">
        <v>63</v>
      </c>
      <c r="D4106" s="22" t="s">
        <v>61</v>
      </c>
      <c r="E4106" s="22" t="s">
        <v>10500</v>
      </c>
      <c r="F4106" s="31">
        <v>42991.441261574073</v>
      </c>
      <c r="G4106" s="31">
        <v>43017</v>
      </c>
      <c r="H4106" s="31">
        <v>43374</v>
      </c>
      <c r="I4106" s="31">
        <v>43021.435081018513</v>
      </c>
      <c r="J4106" s="22" t="s">
        <v>73</v>
      </c>
      <c r="K4106" s="32" t="s">
        <v>109</v>
      </c>
      <c r="L4106" s="32" t="s">
        <v>10501</v>
      </c>
      <c r="N4106" s="24">
        <v>1436.1075000000001</v>
      </c>
      <c r="O4106" s="24">
        <v>1384.01</v>
      </c>
      <c r="P4106" s="32" t="s">
        <v>91</v>
      </c>
      <c r="Q4106" s="43" t="s">
        <v>92</v>
      </c>
      <c r="R4106" s="43" t="s">
        <v>78</v>
      </c>
      <c r="S4106" s="47">
        <v>5</v>
      </c>
    </row>
    <row r="4107" spans="1:19" ht="12.75">
      <c r="A4107" s="22" t="s">
        <v>60</v>
      </c>
      <c r="B4107" s="22" t="s">
        <v>149</v>
      </c>
      <c r="C4107" s="22" t="s">
        <v>63</v>
      </c>
      <c r="D4107" s="22" t="s">
        <v>61</v>
      </c>
      <c r="E4107" s="22" t="s">
        <v>10502</v>
      </c>
      <c r="F4107" s="31">
        <v>42983.679224537038</v>
      </c>
      <c r="G4107" s="31">
        <v>42993</v>
      </c>
      <c r="H4107" s="31">
        <v>43358</v>
      </c>
      <c r="I4107" s="31">
        <v>43013.67386574074</v>
      </c>
      <c r="J4107" s="22" t="s">
        <v>73</v>
      </c>
      <c r="K4107" s="32" t="s">
        <v>74</v>
      </c>
      <c r="L4107" s="32" t="s">
        <v>10503</v>
      </c>
      <c r="N4107" s="24">
        <v>3863</v>
      </c>
      <c r="O4107" s="24">
        <v>0</v>
      </c>
      <c r="P4107" s="32" t="s">
        <v>438</v>
      </c>
      <c r="Q4107" s="43" t="s">
        <v>439</v>
      </c>
      <c r="R4107" s="43" t="s">
        <v>78</v>
      </c>
      <c r="S4107" s="47">
        <v>5</v>
      </c>
    </row>
    <row r="4108" spans="1:19" ht="12.75">
      <c r="A4108" s="22" t="s">
        <v>60</v>
      </c>
      <c r="B4108" s="22" t="s">
        <v>149</v>
      </c>
      <c r="C4108" s="22" t="s">
        <v>63</v>
      </c>
      <c r="D4108" s="22" t="s">
        <v>61</v>
      </c>
      <c r="E4108" s="22" t="s">
        <v>10504</v>
      </c>
      <c r="F4108" s="31">
        <v>42990.432037037033</v>
      </c>
      <c r="G4108" s="31">
        <v>42989</v>
      </c>
      <c r="H4108" s="31">
        <v>43354</v>
      </c>
      <c r="I4108" s="31">
        <v>43020.428865740738</v>
      </c>
      <c r="J4108" s="22" t="s">
        <v>244</v>
      </c>
      <c r="K4108" s="32" t="s">
        <v>94</v>
      </c>
      <c r="L4108" s="32" t="s">
        <v>10505</v>
      </c>
      <c r="M4108" s="32" t="s">
        <v>2450</v>
      </c>
      <c r="N4108" s="24">
        <v>-11.86</v>
      </c>
      <c r="O4108" s="24">
        <v>-11.86</v>
      </c>
      <c r="P4108" s="32" t="s">
        <v>106</v>
      </c>
      <c r="Q4108" s="43" t="s">
        <v>107</v>
      </c>
      <c r="R4108" s="43" t="s">
        <v>78</v>
      </c>
      <c r="S4108" s="47">
        <v>1</v>
      </c>
    </row>
    <row r="4109" spans="1:19" ht="12.75">
      <c r="A4109" s="22" t="s">
        <v>60</v>
      </c>
      <c r="B4109" s="22" t="s">
        <v>1876</v>
      </c>
      <c r="C4109" s="22" t="s">
        <v>63</v>
      </c>
      <c r="D4109" s="22" t="s">
        <v>61</v>
      </c>
      <c r="E4109" s="22" t="s">
        <v>10506</v>
      </c>
      <c r="F4109" s="31">
        <v>42996.493541666663</v>
      </c>
      <c r="G4109" s="31">
        <v>43008</v>
      </c>
      <c r="H4109" s="31">
        <v>43373</v>
      </c>
      <c r="I4109" s="31">
        <v>43026.4684375</v>
      </c>
      <c r="J4109" s="22" t="s">
        <v>73</v>
      </c>
      <c r="K4109" s="32" t="s">
        <v>74</v>
      </c>
      <c r="L4109" s="32" t="s">
        <v>10507</v>
      </c>
      <c r="N4109" s="24">
        <v>17379.549999999999</v>
      </c>
      <c r="O4109" s="24">
        <v>0</v>
      </c>
      <c r="P4109" s="32" t="s">
        <v>1518</v>
      </c>
      <c r="Q4109" s="43" t="s">
        <v>1519</v>
      </c>
      <c r="R4109" s="43" t="s">
        <v>78</v>
      </c>
      <c r="S4109" s="47">
        <v>5</v>
      </c>
    </row>
    <row r="4110" spans="1:19" ht="12.75">
      <c r="A4110" s="22" t="s">
        <v>60</v>
      </c>
      <c r="B4110" s="22" t="s">
        <v>640</v>
      </c>
      <c r="C4110" s="22" t="s">
        <v>63</v>
      </c>
      <c r="D4110" s="22" t="s">
        <v>61</v>
      </c>
      <c r="E4110" s="22" t="s">
        <v>10508</v>
      </c>
      <c r="F4110" s="31">
        <v>42979.395682870367</v>
      </c>
      <c r="G4110" s="31">
        <v>42846</v>
      </c>
      <c r="H4110" s="31">
        <v>43211</v>
      </c>
      <c r="I4110" s="31">
        <v>43009</v>
      </c>
      <c r="J4110" s="22" t="s">
        <v>161</v>
      </c>
      <c r="K4110" s="32" t="s">
        <v>94</v>
      </c>
      <c r="L4110" s="32" t="s">
        <v>10509</v>
      </c>
      <c r="M4110" s="32" t="s">
        <v>10510</v>
      </c>
      <c r="N4110" s="24">
        <v>-658.65</v>
      </c>
      <c r="O4110" s="24">
        <v>-658.65</v>
      </c>
      <c r="P4110" s="32" t="s">
        <v>659</v>
      </c>
      <c r="Q4110" s="43" t="s">
        <v>660</v>
      </c>
      <c r="R4110" s="43" t="s">
        <v>78</v>
      </c>
      <c r="S4110" s="47">
        <v>1</v>
      </c>
    </row>
    <row r="4111" spans="1:19" ht="12.75">
      <c r="A4111" s="22" t="s">
        <v>60</v>
      </c>
      <c r="B4111" s="22" t="s">
        <v>149</v>
      </c>
      <c r="C4111" s="22" t="s">
        <v>63</v>
      </c>
      <c r="D4111" s="22" t="s">
        <v>61</v>
      </c>
      <c r="E4111" s="22" t="s">
        <v>10511</v>
      </c>
      <c r="F4111" s="31">
        <v>42998.404479166667</v>
      </c>
      <c r="G4111" s="31">
        <v>43001</v>
      </c>
      <c r="H4111" s="31">
        <v>43366</v>
      </c>
      <c r="I4111" s="31">
        <v>43058.403726851851</v>
      </c>
      <c r="J4111" s="22" t="s">
        <v>73</v>
      </c>
      <c r="K4111" s="32" t="s">
        <v>109</v>
      </c>
      <c r="L4111" s="32" t="s">
        <v>10512</v>
      </c>
      <c r="N4111" s="24">
        <v>540.155</v>
      </c>
      <c r="O4111" s="24">
        <v>356.86</v>
      </c>
      <c r="P4111" s="32" t="s">
        <v>205</v>
      </c>
      <c r="Q4111" s="43" t="s">
        <v>206</v>
      </c>
      <c r="R4111" s="43" t="s">
        <v>78</v>
      </c>
      <c r="S4111" s="47">
        <v>5</v>
      </c>
    </row>
    <row r="4112" spans="1:19" ht="12.75">
      <c r="A4112" s="22" t="s">
        <v>60</v>
      </c>
      <c r="B4112" s="22" t="s">
        <v>149</v>
      </c>
      <c r="C4112" s="22" t="s">
        <v>63</v>
      </c>
      <c r="D4112" s="22" t="s">
        <v>61</v>
      </c>
      <c r="E4112" s="22" t="s">
        <v>10513</v>
      </c>
      <c r="F4112" s="31">
        <v>42979.558796296296</v>
      </c>
      <c r="G4112" s="31">
        <v>42979</v>
      </c>
      <c r="H4112" s="31">
        <v>43344</v>
      </c>
      <c r="I4112" s="31">
        <v>43009.555347222224</v>
      </c>
      <c r="J4112" s="22" t="s">
        <v>73</v>
      </c>
      <c r="K4112" s="32" t="s">
        <v>74</v>
      </c>
      <c r="L4112" s="32" t="s">
        <v>10514</v>
      </c>
      <c r="N4112" s="24">
        <v>0</v>
      </c>
      <c r="O4112" s="24">
        <v>0</v>
      </c>
      <c r="P4112" s="32" t="s">
        <v>182</v>
      </c>
      <c r="Q4112" s="43" t="s">
        <v>183</v>
      </c>
      <c r="R4112" s="43" t="s">
        <v>78</v>
      </c>
      <c r="S4112" s="47">
        <v>6</v>
      </c>
    </row>
    <row r="4113" spans="1:19" ht="12.75">
      <c r="A4113" s="22" t="s">
        <v>60</v>
      </c>
      <c r="B4113" s="22" t="s">
        <v>1876</v>
      </c>
      <c r="C4113" s="22" t="s">
        <v>63</v>
      </c>
      <c r="D4113" s="22" t="s">
        <v>61</v>
      </c>
      <c r="E4113" s="22" t="s">
        <v>10515</v>
      </c>
      <c r="F4113" s="31">
        <v>42991.503483796296</v>
      </c>
      <c r="G4113" s="31">
        <v>43023</v>
      </c>
      <c r="H4113" s="31">
        <v>43388</v>
      </c>
      <c r="I4113" s="31">
        <v>43021.496631944443</v>
      </c>
      <c r="J4113" s="22" t="s">
        <v>73</v>
      </c>
      <c r="K4113" s="32" t="s">
        <v>74</v>
      </c>
      <c r="L4113" s="32" t="s">
        <v>10516</v>
      </c>
      <c r="N4113" s="24">
        <v>1815</v>
      </c>
      <c r="O4113" s="24">
        <v>0</v>
      </c>
      <c r="P4113" s="32" t="s">
        <v>10517</v>
      </c>
      <c r="Q4113" s="43" t="s">
        <v>10518</v>
      </c>
      <c r="R4113" s="43" t="s">
        <v>78</v>
      </c>
      <c r="S4113" s="47">
        <v>5</v>
      </c>
    </row>
    <row r="4114" spans="1:19" ht="12.75">
      <c r="A4114" s="22" t="s">
        <v>60</v>
      </c>
      <c r="B4114" s="22" t="s">
        <v>948</v>
      </c>
      <c r="C4114" s="22" t="s">
        <v>63</v>
      </c>
      <c r="D4114" s="22" t="s">
        <v>61</v>
      </c>
      <c r="E4114" s="22" t="s">
        <v>10519</v>
      </c>
      <c r="F4114" s="31">
        <v>43007.395567129628</v>
      </c>
      <c r="G4114" s="31">
        <v>43009</v>
      </c>
      <c r="H4114" s="31">
        <v>43374</v>
      </c>
      <c r="I4114" s="31">
        <v>43037</v>
      </c>
      <c r="J4114" s="22" t="s">
        <v>73</v>
      </c>
      <c r="K4114" s="32" t="s">
        <v>74</v>
      </c>
      <c r="L4114" s="32" t="s">
        <v>10520</v>
      </c>
      <c r="N4114" s="24">
        <v>590.78330000000005</v>
      </c>
      <c r="O4114" s="24">
        <v>0</v>
      </c>
      <c r="P4114" s="32" t="s">
        <v>1673</v>
      </c>
      <c r="Q4114" s="43" t="s">
        <v>1674</v>
      </c>
      <c r="R4114" s="43" t="s">
        <v>78</v>
      </c>
      <c r="S4114" s="47">
        <v>5</v>
      </c>
    </row>
    <row r="4115" spans="1:19" ht="12.75">
      <c r="A4115" s="22" t="s">
        <v>60</v>
      </c>
      <c r="B4115" s="22" t="s">
        <v>149</v>
      </c>
      <c r="C4115" s="22" t="s">
        <v>63</v>
      </c>
      <c r="D4115" s="22" t="s">
        <v>61</v>
      </c>
      <c r="E4115" s="22" t="s">
        <v>10521</v>
      </c>
      <c r="F4115" s="31">
        <v>42983.673634259256</v>
      </c>
      <c r="G4115" s="31">
        <v>42983</v>
      </c>
      <c r="H4115" s="31">
        <v>43348</v>
      </c>
      <c r="I4115" s="31">
        <v>43013.671342592592</v>
      </c>
      <c r="J4115" s="22" t="s">
        <v>73</v>
      </c>
      <c r="K4115" s="32" t="s">
        <v>74</v>
      </c>
      <c r="L4115" s="32" t="s">
        <v>10522</v>
      </c>
      <c r="N4115" s="24">
        <v>1639.7465999999999</v>
      </c>
      <c r="O4115" s="24">
        <v>0</v>
      </c>
      <c r="P4115" s="32" t="s">
        <v>205</v>
      </c>
      <c r="Q4115" s="43" t="s">
        <v>206</v>
      </c>
      <c r="R4115" s="43" t="s">
        <v>78</v>
      </c>
      <c r="S4115" s="47">
        <v>6</v>
      </c>
    </row>
    <row r="4116" spans="1:19" ht="12.75">
      <c r="A4116" s="22" t="s">
        <v>60</v>
      </c>
      <c r="B4116" s="22" t="s">
        <v>149</v>
      </c>
      <c r="C4116" s="22" t="s">
        <v>63</v>
      </c>
      <c r="D4116" s="22" t="s">
        <v>61</v>
      </c>
      <c r="E4116" s="22" t="s">
        <v>10523</v>
      </c>
      <c r="F4116" s="31">
        <v>42985.550162037034</v>
      </c>
      <c r="G4116" s="31">
        <v>42985</v>
      </c>
      <c r="H4116" s="31">
        <v>43350</v>
      </c>
      <c r="I4116" s="31">
        <v>43015.545613425922</v>
      </c>
      <c r="J4116" s="22" t="s">
        <v>73</v>
      </c>
      <c r="K4116" s="32" t="s">
        <v>74</v>
      </c>
      <c r="L4116" s="32" t="s">
        <v>10524</v>
      </c>
      <c r="N4116" s="24">
        <v>2984.8649999999998</v>
      </c>
      <c r="O4116" s="24">
        <v>0</v>
      </c>
      <c r="P4116" s="32" t="s">
        <v>315</v>
      </c>
      <c r="Q4116" s="43" t="s">
        <v>316</v>
      </c>
      <c r="R4116" s="43" t="s">
        <v>78</v>
      </c>
      <c r="S4116" s="47">
        <v>5</v>
      </c>
    </row>
    <row r="4117" spans="1:19" ht="12.75">
      <c r="A4117" s="22" t="s">
        <v>60</v>
      </c>
      <c r="B4117" s="22" t="s">
        <v>149</v>
      </c>
      <c r="C4117" s="22" t="s">
        <v>63</v>
      </c>
      <c r="D4117" s="22" t="s">
        <v>61</v>
      </c>
      <c r="E4117" s="22" t="s">
        <v>10525</v>
      </c>
      <c r="F4117" s="31">
        <v>42979.618148148147</v>
      </c>
      <c r="G4117" s="31">
        <v>42982</v>
      </c>
      <c r="H4117" s="31">
        <v>43347</v>
      </c>
      <c r="I4117" s="31">
        <v>43009.616597222222</v>
      </c>
      <c r="J4117" s="22" t="s">
        <v>73</v>
      </c>
      <c r="K4117" s="32" t="s">
        <v>74</v>
      </c>
      <c r="L4117" s="32" t="s">
        <v>10526</v>
      </c>
      <c r="N4117" s="24">
        <v>574.17999999999995</v>
      </c>
      <c r="O4117" s="24">
        <v>0</v>
      </c>
      <c r="P4117" s="32" t="s">
        <v>7473</v>
      </c>
      <c r="Q4117" s="43" t="s">
        <v>7474</v>
      </c>
      <c r="R4117" s="43" t="s">
        <v>78</v>
      </c>
      <c r="S4117" s="47">
        <v>5</v>
      </c>
    </row>
    <row r="4118" spans="1:19" ht="12.75">
      <c r="A4118" s="22" t="s">
        <v>60</v>
      </c>
      <c r="B4118" s="22" t="s">
        <v>948</v>
      </c>
      <c r="C4118" s="22" t="s">
        <v>63</v>
      </c>
      <c r="D4118" s="22" t="s">
        <v>61</v>
      </c>
      <c r="E4118" s="22" t="s">
        <v>10527</v>
      </c>
      <c r="F4118" s="31">
        <v>42991.402928240735</v>
      </c>
      <c r="G4118" s="31">
        <v>42992</v>
      </c>
      <c r="H4118" s="31">
        <v>43370</v>
      </c>
      <c r="I4118" s="31">
        <v>43021</v>
      </c>
      <c r="J4118" s="22" t="s">
        <v>73</v>
      </c>
      <c r="K4118" s="32" t="s">
        <v>109</v>
      </c>
      <c r="L4118" s="32" t="s">
        <v>10528</v>
      </c>
      <c r="N4118" s="24">
        <v>837.94330000000002</v>
      </c>
      <c r="O4118" s="24">
        <v>605.21000000000004</v>
      </c>
      <c r="P4118" s="32" t="s">
        <v>1257</v>
      </c>
      <c r="Q4118" s="43" t="s">
        <v>1258</v>
      </c>
      <c r="R4118" s="43" t="s">
        <v>78</v>
      </c>
      <c r="S4118" s="47">
        <v>5</v>
      </c>
    </row>
    <row r="4119" spans="1:19" ht="12.75">
      <c r="A4119" s="22" t="s">
        <v>60</v>
      </c>
      <c r="B4119" s="22" t="s">
        <v>175</v>
      </c>
      <c r="C4119" s="22" t="s">
        <v>63</v>
      </c>
      <c r="D4119" s="22" t="s">
        <v>61</v>
      </c>
      <c r="E4119" s="22" t="s">
        <v>10529</v>
      </c>
      <c r="F4119" s="31">
        <v>42999.564583333333</v>
      </c>
      <c r="G4119" s="31">
        <v>42999</v>
      </c>
      <c r="H4119" s="31">
        <v>43364</v>
      </c>
      <c r="I4119" s="31">
        <v>43029.56313657407</v>
      </c>
      <c r="J4119" s="22" t="s">
        <v>73</v>
      </c>
      <c r="K4119" s="32" t="s">
        <v>81</v>
      </c>
      <c r="L4119" s="32" t="s">
        <v>10530</v>
      </c>
      <c r="N4119" s="24">
        <v>935.82330000000002</v>
      </c>
      <c r="O4119" s="24">
        <v>917.90</v>
      </c>
      <c r="P4119" s="32" t="s">
        <v>2203</v>
      </c>
      <c r="Q4119" s="43" t="s">
        <v>2204</v>
      </c>
      <c r="R4119" s="43" t="s">
        <v>78</v>
      </c>
      <c r="S4119" s="47">
        <v>5</v>
      </c>
    </row>
    <row r="4120" spans="1:19" ht="12.75">
      <c r="A4120" s="22" t="s">
        <v>60</v>
      </c>
      <c r="B4120" s="22" t="s">
        <v>175</v>
      </c>
      <c r="C4120" s="22" t="s">
        <v>63</v>
      </c>
      <c r="D4120" s="22" t="s">
        <v>61</v>
      </c>
      <c r="E4120" s="22" t="s">
        <v>10531</v>
      </c>
      <c r="F4120" s="31">
        <v>42989.560046296298</v>
      </c>
      <c r="G4120" s="31">
        <v>42914</v>
      </c>
      <c r="H4120" s="31">
        <v>43279</v>
      </c>
      <c r="I4120" s="31">
        <v>43019.559421296297</v>
      </c>
      <c r="J4120" s="22" t="s">
        <v>244</v>
      </c>
      <c r="K4120" s="32" t="s">
        <v>94</v>
      </c>
      <c r="L4120" s="32" t="s">
        <v>10532</v>
      </c>
      <c r="M4120" s="32" t="s">
        <v>10533</v>
      </c>
      <c r="N4120" s="24">
        <v>0</v>
      </c>
      <c r="O4120" s="24">
        <v>0</v>
      </c>
      <c r="P4120" s="32" t="s">
        <v>951</v>
      </c>
      <c r="Q4120" s="43" t="s">
        <v>952</v>
      </c>
      <c r="R4120" s="43" t="s">
        <v>78</v>
      </c>
      <c r="S4120" s="47">
        <v>1</v>
      </c>
    </row>
    <row r="4121" spans="1:19" ht="12.75">
      <c r="A4121" s="22" t="s">
        <v>60</v>
      </c>
      <c r="B4121" s="22" t="s">
        <v>149</v>
      </c>
      <c r="C4121" s="22" t="s">
        <v>63</v>
      </c>
      <c r="D4121" s="22" t="s">
        <v>61</v>
      </c>
      <c r="E4121" s="22" t="s">
        <v>10534</v>
      </c>
      <c r="F4121" s="31">
        <v>43006.43368055555</v>
      </c>
      <c r="G4121" s="31">
        <v>43006</v>
      </c>
      <c r="H4121" s="31">
        <v>43371</v>
      </c>
      <c r="I4121" s="31">
        <v>43036.430185185185</v>
      </c>
      <c r="J4121" s="22" t="s">
        <v>73</v>
      </c>
      <c r="K4121" s="32" t="s">
        <v>81</v>
      </c>
      <c r="L4121" s="32" t="s">
        <v>10535</v>
      </c>
      <c r="N4121" s="24">
        <v>531.66110000000003</v>
      </c>
      <c r="O4121" s="24">
        <v>403.22660000000002</v>
      </c>
      <c r="P4121" s="32" t="s">
        <v>433</v>
      </c>
      <c r="Q4121" s="43" t="s">
        <v>434</v>
      </c>
      <c r="R4121" s="43" t="s">
        <v>78</v>
      </c>
      <c r="S4121" s="47">
        <v>5</v>
      </c>
    </row>
    <row r="4122" spans="1:19" ht="12.75">
      <c r="A4122" s="22" t="s">
        <v>60</v>
      </c>
      <c r="B4122" s="22" t="s">
        <v>340</v>
      </c>
      <c r="C4122" s="22" t="s">
        <v>63</v>
      </c>
      <c r="D4122" s="22" t="s">
        <v>61</v>
      </c>
      <c r="E4122" s="22" t="s">
        <v>10536</v>
      </c>
      <c r="F4122" s="31">
        <v>42997.709236111106</v>
      </c>
      <c r="G4122" s="31">
        <v>43006</v>
      </c>
      <c r="H4122" s="31">
        <v>43371</v>
      </c>
      <c r="I4122" s="31">
        <v>43027</v>
      </c>
      <c r="J4122" s="22" t="s">
        <v>73</v>
      </c>
      <c r="K4122" s="32" t="s">
        <v>74</v>
      </c>
      <c r="L4122" s="32" t="s">
        <v>10537</v>
      </c>
      <c r="N4122" s="24">
        <v>2254.60</v>
      </c>
      <c r="O4122" s="24">
        <v>0</v>
      </c>
      <c r="P4122" s="32" t="s">
        <v>946</v>
      </c>
      <c r="Q4122" s="43" t="s">
        <v>947</v>
      </c>
      <c r="R4122" s="43" t="s">
        <v>78</v>
      </c>
      <c r="S4122" s="47">
        <v>6</v>
      </c>
    </row>
    <row r="4123" spans="1:19" ht="12.75">
      <c r="A4123" s="22" t="s">
        <v>60</v>
      </c>
      <c r="B4123" s="22" t="s">
        <v>3237</v>
      </c>
      <c r="C4123" s="22" t="s">
        <v>63</v>
      </c>
      <c r="D4123" s="22" t="s">
        <v>61</v>
      </c>
      <c r="E4123" s="22" t="s">
        <v>10538</v>
      </c>
      <c r="F4123" s="31">
        <v>42984.699780092589</v>
      </c>
      <c r="G4123" s="31">
        <v>42990</v>
      </c>
      <c r="H4123" s="31">
        <v>43355</v>
      </c>
      <c r="I4123" s="31">
        <v>43014</v>
      </c>
      <c r="J4123" s="22" t="s">
        <v>73</v>
      </c>
      <c r="K4123" s="32" t="s">
        <v>104</v>
      </c>
      <c r="L4123" s="32" t="s">
        <v>10539</v>
      </c>
      <c r="N4123" s="24">
        <v>1835.685</v>
      </c>
      <c r="O4123" s="24">
        <v>0</v>
      </c>
      <c r="P4123" s="32" t="s">
        <v>5526</v>
      </c>
      <c r="Q4123" s="43" t="s">
        <v>5527</v>
      </c>
      <c r="R4123" s="43" t="s">
        <v>78</v>
      </c>
      <c r="S4123" s="47">
        <v>4</v>
      </c>
    </row>
    <row r="4124" spans="1:19" ht="12.75">
      <c r="A4124" s="22" t="s">
        <v>60</v>
      </c>
      <c r="B4124" s="22" t="s">
        <v>274</v>
      </c>
      <c r="C4124" s="22" t="s">
        <v>63</v>
      </c>
      <c r="D4124" s="22" t="s">
        <v>61</v>
      </c>
      <c r="E4124" s="22" t="s">
        <v>10540</v>
      </c>
      <c r="F4124" s="31">
        <v>42984.583912037036</v>
      </c>
      <c r="G4124" s="31">
        <v>43003</v>
      </c>
      <c r="H4124" s="31">
        <v>43368</v>
      </c>
      <c r="I4124" s="31">
        <v>43014.568726851852</v>
      </c>
      <c r="J4124" s="22" t="s">
        <v>73</v>
      </c>
      <c r="K4124" s="32" t="s">
        <v>81</v>
      </c>
      <c r="L4124" s="32" t="s">
        <v>10541</v>
      </c>
      <c r="N4124" s="24">
        <v>2672.395</v>
      </c>
      <c r="O4124" s="24">
        <v>2108.6233000000002</v>
      </c>
      <c r="P4124" s="32" t="s">
        <v>2303</v>
      </c>
      <c r="Q4124" s="43" t="s">
        <v>2304</v>
      </c>
      <c r="R4124" s="43" t="s">
        <v>78</v>
      </c>
      <c r="S4124" s="47">
        <v>6</v>
      </c>
    </row>
    <row r="4125" spans="1:19" ht="12.75">
      <c r="A4125" s="22" t="s">
        <v>60</v>
      </c>
      <c r="B4125" s="22" t="s">
        <v>2157</v>
      </c>
      <c r="C4125" s="22" t="s">
        <v>63</v>
      </c>
      <c r="D4125" s="22" t="s">
        <v>61</v>
      </c>
      <c r="E4125" s="22" t="s">
        <v>10542</v>
      </c>
      <c r="F4125" s="31">
        <v>43006.471620370372</v>
      </c>
      <c r="G4125" s="31">
        <v>43019</v>
      </c>
      <c r="H4125" s="31">
        <v>43384</v>
      </c>
      <c r="I4125" s="31">
        <v>43036</v>
      </c>
      <c r="J4125" s="22" t="s">
        <v>73</v>
      </c>
      <c r="K4125" s="32" t="s">
        <v>74</v>
      </c>
      <c r="L4125" s="32" t="s">
        <v>10543</v>
      </c>
      <c r="N4125" s="24">
        <v>2497.10</v>
      </c>
      <c r="O4125" s="24">
        <v>0</v>
      </c>
      <c r="P4125" s="32" t="s">
        <v>10544</v>
      </c>
      <c r="Q4125" s="43" t="s">
        <v>10545</v>
      </c>
      <c r="R4125" s="43" t="s">
        <v>140</v>
      </c>
      <c r="S4125" s="47">
        <v>4</v>
      </c>
    </row>
    <row r="4126" spans="1:19" ht="12.75">
      <c r="A4126" s="22" t="s">
        <v>60</v>
      </c>
      <c r="B4126" s="22" t="s">
        <v>149</v>
      </c>
      <c r="C4126" s="22" t="s">
        <v>63</v>
      </c>
      <c r="D4126" s="22" t="s">
        <v>61</v>
      </c>
      <c r="E4126" s="22" t="s">
        <v>10546</v>
      </c>
      <c r="F4126" s="31">
        <v>42999.435960648145</v>
      </c>
      <c r="G4126" s="31">
        <v>42978</v>
      </c>
      <c r="H4126" s="31">
        <v>43343</v>
      </c>
      <c r="I4126" s="31">
        <v>43029.434861111113</v>
      </c>
      <c r="J4126" s="22" t="s">
        <v>161</v>
      </c>
      <c r="K4126" s="32" t="s">
        <v>104</v>
      </c>
      <c r="L4126" s="32" t="s">
        <v>10547</v>
      </c>
      <c r="N4126" s="24">
        <v>0</v>
      </c>
      <c r="O4126" s="24">
        <v>0</v>
      </c>
      <c r="P4126" s="32" t="s">
        <v>182</v>
      </c>
      <c r="Q4126" s="43" t="s">
        <v>183</v>
      </c>
      <c r="R4126" s="43" t="s">
        <v>140</v>
      </c>
      <c r="S4126" s="47">
        <v>1</v>
      </c>
    </row>
    <row r="4127" spans="1:19" ht="12.75">
      <c r="A4127" s="22" t="s">
        <v>60</v>
      </c>
      <c r="B4127" s="22" t="s">
        <v>1575</v>
      </c>
      <c r="C4127" s="22" t="s">
        <v>63</v>
      </c>
      <c r="D4127" s="22" t="s">
        <v>61</v>
      </c>
      <c r="E4127" s="22" t="s">
        <v>10548</v>
      </c>
      <c r="F4127" s="31">
        <v>43005.563981481479</v>
      </c>
      <c r="G4127" s="31">
        <v>43038</v>
      </c>
      <c r="H4127" s="31">
        <v>43403</v>
      </c>
      <c r="I4127" s="31">
        <v>43035</v>
      </c>
      <c r="J4127" s="22" t="s">
        <v>73</v>
      </c>
      <c r="K4127" s="32" t="s">
        <v>81</v>
      </c>
      <c r="L4127" s="32" t="s">
        <v>10549</v>
      </c>
      <c r="N4127" s="24">
        <v>4847.9049999999997</v>
      </c>
      <c r="O4127" s="24">
        <v>3942.32</v>
      </c>
      <c r="P4127" s="32" t="s">
        <v>1829</v>
      </c>
      <c r="Q4127" s="43" t="s">
        <v>1830</v>
      </c>
      <c r="R4127" s="43" t="s">
        <v>78</v>
      </c>
      <c r="S4127" s="47">
        <v>6</v>
      </c>
    </row>
    <row r="4128" spans="1:19" ht="12.75">
      <c r="A4128" s="22" t="s">
        <v>60</v>
      </c>
      <c r="B4128" s="22" t="s">
        <v>175</v>
      </c>
      <c r="C4128" s="22" t="s">
        <v>63</v>
      </c>
      <c r="D4128" s="22" t="s">
        <v>61</v>
      </c>
      <c r="E4128" s="22" t="s">
        <v>10550</v>
      </c>
      <c r="F4128" s="31">
        <v>42985.525347222218</v>
      </c>
      <c r="G4128" s="31">
        <v>42985</v>
      </c>
      <c r="H4128" s="31">
        <v>43350</v>
      </c>
      <c r="I4128" s="31">
        <v>43015.524398148147</v>
      </c>
      <c r="J4128" s="22" t="s">
        <v>73</v>
      </c>
      <c r="K4128" s="32" t="s">
        <v>74</v>
      </c>
      <c r="L4128" s="32" t="s">
        <v>10551</v>
      </c>
      <c r="N4128" s="24">
        <v>0</v>
      </c>
      <c r="O4128" s="24">
        <v>0</v>
      </c>
      <c r="P4128" s="32" t="s">
        <v>505</v>
      </c>
      <c r="Q4128" s="43" t="s">
        <v>506</v>
      </c>
      <c r="R4128" s="43" t="s">
        <v>78</v>
      </c>
      <c r="S4128" s="47">
        <v>5</v>
      </c>
    </row>
    <row r="4129" spans="1:19" ht="12.75">
      <c r="A4129" s="22" t="s">
        <v>60</v>
      </c>
      <c r="B4129" s="22" t="s">
        <v>716</v>
      </c>
      <c r="C4129" s="22" t="s">
        <v>63</v>
      </c>
      <c r="D4129" s="22" t="s">
        <v>61</v>
      </c>
      <c r="E4129" s="22" t="s">
        <v>10552</v>
      </c>
      <c r="F4129" s="31">
        <v>42983.399108796293</v>
      </c>
      <c r="G4129" s="31">
        <v>43003</v>
      </c>
      <c r="H4129" s="31">
        <v>43368</v>
      </c>
      <c r="I4129" s="31">
        <v>43013.392997685187</v>
      </c>
      <c r="J4129" s="22" t="s">
        <v>73</v>
      </c>
      <c r="K4129" s="32" t="s">
        <v>81</v>
      </c>
      <c r="L4129" s="32" t="s">
        <v>10553</v>
      </c>
      <c r="N4129" s="24">
        <v>4566.9049999999997</v>
      </c>
      <c r="O4129" s="24">
        <v>9133.8099999999995</v>
      </c>
      <c r="P4129" s="32" t="s">
        <v>91</v>
      </c>
      <c r="Q4129" s="43" t="s">
        <v>92</v>
      </c>
      <c r="R4129" s="43" t="s">
        <v>78</v>
      </c>
      <c r="S4129" s="47">
        <v>5</v>
      </c>
    </row>
    <row r="4130" spans="1:19" ht="12.75">
      <c r="A4130" s="22" t="s">
        <v>60</v>
      </c>
      <c r="B4130" s="22" t="s">
        <v>149</v>
      </c>
      <c r="C4130" s="22" t="s">
        <v>63</v>
      </c>
      <c r="D4130" s="22" t="s">
        <v>61</v>
      </c>
      <c r="E4130" s="22" t="s">
        <v>10554</v>
      </c>
      <c r="F4130" s="31">
        <v>42990.436203703699</v>
      </c>
      <c r="G4130" s="31">
        <v>42990</v>
      </c>
      <c r="H4130" s="31">
        <v>43355</v>
      </c>
      <c r="I4130" s="31">
        <v>43020.43509259259</v>
      </c>
      <c r="J4130" s="22" t="s">
        <v>73</v>
      </c>
      <c r="K4130" s="32" t="s">
        <v>109</v>
      </c>
      <c r="N4130" s="24">
        <v>1032.6033</v>
      </c>
      <c r="O4130" s="24">
        <v>0</v>
      </c>
      <c r="P4130" s="32" t="s">
        <v>182</v>
      </c>
      <c r="Q4130" s="43" t="s">
        <v>183</v>
      </c>
      <c r="R4130" s="43" t="s">
        <v>78</v>
      </c>
      <c r="S4130" s="47">
        <v>6</v>
      </c>
    </row>
    <row r="4131" spans="1:19" ht="12.75">
      <c r="A4131" s="22" t="s">
        <v>60</v>
      </c>
      <c r="B4131" s="22" t="s">
        <v>235</v>
      </c>
      <c r="C4131" s="22" t="s">
        <v>63</v>
      </c>
      <c r="D4131" s="22" t="s">
        <v>61</v>
      </c>
      <c r="E4131" s="22" t="s">
        <v>10555</v>
      </c>
      <c r="F4131" s="31">
        <v>42991.659537037034</v>
      </c>
      <c r="G4131" s="31">
        <v>43028</v>
      </c>
      <c r="H4131" s="31">
        <v>43393</v>
      </c>
      <c r="I4131" s="31">
        <v>43021</v>
      </c>
      <c r="J4131" s="22" t="s">
        <v>73</v>
      </c>
      <c r="K4131" s="32" t="s">
        <v>74</v>
      </c>
      <c r="L4131" s="32" t="s">
        <v>10556</v>
      </c>
      <c r="N4131" s="24">
        <v>2907.34</v>
      </c>
      <c r="O4131" s="24">
        <v>0</v>
      </c>
      <c r="P4131" s="32" t="s">
        <v>10557</v>
      </c>
      <c r="Q4131" s="43" t="s">
        <v>10558</v>
      </c>
      <c r="R4131" s="43" t="s">
        <v>78</v>
      </c>
      <c r="S4131" s="47">
        <v>5</v>
      </c>
    </row>
    <row r="4132" spans="1:19" ht="12.75">
      <c r="A4132" s="22" t="s">
        <v>60</v>
      </c>
      <c r="B4132" s="22" t="s">
        <v>149</v>
      </c>
      <c r="C4132" s="22" t="s">
        <v>63</v>
      </c>
      <c r="D4132" s="22" t="s">
        <v>61</v>
      </c>
      <c r="E4132" s="22" t="s">
        <v>10559</v>
      </c>
      <c r="F4132" s="31">
        <v>42991.602592592593</v>
      </c>
      <c r="G4132" s="31">
        <v>43021</v>
      </c>
      <c r="H4132" s="31">
        <v>43386</v>
      </c>
      <c r="I4132" s="31">
        <v>43021.599189814813</v>
      </c>
      <c r="J4132" s="22" t="s">
        <v>73</v>
      </c>
      <c r="K4132" s="32" t="s">
        <v>81</v>
      </c>
      <c r="L4132" s="32" t="s">
        <v>10560</v>
      </c>
      <c r="N4132" s="24">
        <v>533.37</v>
      </c>
      <c r="O4132" s="24">
        <v>560.80999999999995</v>
      </c>
      <c r="P4132" s="32" t="s">
        <v>6399</v>
      </c>
      <c r="Q4132" s="43" t="s">
        <v>6400</v>
      </c>
      <c r="R4132" s="43" t="s">
        <v>78</v>
      </c>
      <c r="S4132" s="47">
        <v>4</v>
      </c>
    </row>
    <row r="4133" spans="1:19" ht="12.75">
      <c r="A4133" s="22" t="s">
        <v>60</v>
      </c>
      <c r="B4133" s="22" t="s">
        <v>640</v>
      </c>
      <c r="C4133" s="22" t="s">
        <v>63</v>
      </c>
      <c r="D4133" s="22" t="s">
        <v>61</v>
      </c>
      <c r="E4133" s="22" t="s">
        <v>10561</v>
      </c>
      <c r="F4133" s="31">
        <v>42983.570914351847</v>
      </c>
      <c r="G4133" s="31">
        <v>42983</v>
      </c>
      <c r="H4133" s="31">
        <v>43348</v>
      </c>
      <c r="I4133" s="31">
        <v>43013</v>
      </c>
      <c r="J4133" s="22" t="s">
        <v>73</v>
      </c>
      <c r="K4133" s="32" t="s">
        <v>109</v>
      </c>
      <c r="L4133" s="32" t="s">
        <v>10562</v>
      </c>
      <c r="N4133" s="24">
        <v>4019.36</v>
      </c>
      <c r="O4133" s="24">
        <v>0</v>
      </c>
      <c r="P4133" s="32" t="s">
        <v>91</v>
      </c>
      <c r="Q4133" s="43" t="s">
        <v>92</v>
      </c>
      <c r="R4133" s="43" t="s">
        <v>78</v>
      </c>
      <c r="S4133" s="47">
        <v>6</v>
      </c>
    </row>
    <row r="4134" spans="1:19" ht="12.75">
      <c r="A4134" s="22" t="s">
        <v>60</v>
      </c>
      <c r="B4134" s="22" t="s">
        <v>149</v>
      </c>
      <c r="C4134" s="22" t="s">
        <v>63</v>
      </c>
      <c r="D4134" s="22" t="s">
        <v>61</v>
      </c>
      <c r="E4134" s="22" t="s">
        <v>10563</v>
      </c>
      <c r="F4134" s="31">
        <v>42991.700173611112</v>
      </c>
      <c r="G4134" s="31">
        <v>42992</v>
      </c>
      <c r="H4134" s="31">
        <v>43357</v>
      </c>
      <c r="I4134" s="31">
        <v>43021.696967592594</v>
      </c>
      <c r="J4134" s="22" t="s">
        <v>73</v>
      </c>
      <c r="K4134" s="32" t="s">
        <v>74</v>
      </c>
      <c r="L4134" s="32" t="s">
        <v>10564</v>
      </c>
      <c r="N4134" s="24">
        <v>4600.0699999999997</v>
      </c>
      <c r="O4134" s="24">
        <v>0</v>
      </c>
      <c r="P4134" s="32" t="s">
        <v>91</v>
      </c>
      <c r="Q4134" s="43" t="s">
        <v>92</v>
      </c>
      <c r="R4134" s="43" t="s">
        <v>78</v>
      </c>
      <c r="S4134" s="47">
        <v>5</v>
      </c>
    </row>
    <row r="4135" spans="1:19" ht="12.75">
      <c r="A4135" s="22" t="s">
        <v>60</v>
      </c>
      <c r="B4135" s="22" t="s">
        <v>149</v>
      </c>
      <c r="C4135" s="22" t="s">
        <v>63</v>
      </c>
      <c r="D4135" s="22" t="s">
        <v>61</v>
      </c>
      <c r="E4135" s="22" t="s">
        <v>10565</v>
      </c>
      <c r="F4135" s="31">
        <v>43005.526354166665</v>
      </c>
      <c r="G4135" s="31">
        <v>43005</v>
      </c>
      <c r="H4135" s="31">
        <v>43370</v>
      </c>
      <c r="I4135" s="31">
        <v>43035.525057870371</v>
      </c>
      <c r="J4135" s="22" t="s">
        <v>73</v>
      </c>
      <c r="K4135" s="32" t="s">
        <v>109</v>
      </c>
      <c r="L4135" s="32" t="s">
        <v>10566</v>
      </c>
      <c r="N4135" s="24">
        <v>557.61800000000005</v>
      </c>
      <c r="O4135" s="24">
        <v>370.97</v>
      </c>
      <c r="P4135" s="32" t="s">
        <v>182</v>
      </c>
      <c r="Q4135" s="43" t="s">
        <v>183</v>
      </c>
      <c r="R4135" s="43" t="s">
        <v>78</v>
      </c>
      <c r="S4135" s="47">
        <v>5</v>
      </c>
    </row>
    <row r="4136" spans="1:19" ht="12.75">
      <c r="A4136" s="22" t="s">
        <v>60</v>
      </c>
      <c r="B4136" s="22" t="s">
        <v>149</v>
      </c>
      <c r="C4136" s="22" t="s">
        <v>63</v>
      </c>
      <c r="D4136" s="22" t="s">
        <v>61</v>
      </c>
      <c r="E4136" s="22" t="s">
        <v>10567</v>
      </c>
      <c r="F4136" s="31">
        <v>42993.496076388888</v>
      </c>
      <c r="G4136" s="31">
        <v>43020</v>
      </c>
      <c r="H4136" s="31">
        <v>43385</v>
      </c>
      <c r="I4136" s="31">
        <v>43050.620358796295</v>
      </c>
      <c r="J4136" s="22" t="s">
        <v>73</v>
      </c>
      <c r="K4136" s="32" t="s">
        <v>81</v>
      </c>
      <c r="L4136" s="32" t="s">
        <v>10568</v>
      </c>
      <c r="N4136" s="24">
        <v>2026.31</v>
      </c>
      <c r="O4136" s="24">
        <v>1592.20</v>
      </c>
      <c r="P4136" s="32" t="s">
        <v>2086</v>
      </c>
      <c r="Q4136" s="43" t="s">
        <v>2087</v>
      </c>
      <c r="R4136" s="43" t="s">
        <v>140</v>
      </c>
      <c r="S4136" s="47">
        <v>5</v>
      </c>
    </row>
    <row r="4137" spans="1:19" ht="12.75">
      <c r="A4137" s="22" t="s">
        <v>60</v>
      </c>
      <c r="B4137" s="22" t="s">
        <v>565</v>
      </c>
      <c r="C4137" s="22" t="s">
        <v>63</v>
      </c>
      <c r="D4137" s="22" t="s">
        <v>61</v>
      </c>
      <c r="E4137" s="22" t="s">
        <v>10569</v>
      </c>
      <c r="F4137" s="31">
        <v>43000.70821759259</v>
      </c>
      <c r="G4137" s="31">
        <v>43000</v>
      </c>
      <c r="H4137" s="31">
        <v>43365</v>
      </c>
      <c r="I4137" s="31">
        <v>43030</v>
      </c>
      <c r="J4137" s="22" t="s">
        <v>73</v>
      </c>
      <c r="K4137" s="32" t="s">
        <v>81</v>
      </c>
      <c r="L4137" s="32" t="s">
        <v>10570</v>
      </c>
      <c r="N4137" s="24">
        <v>450.20800000000003</v>
      </c>
      <c r="O4137" s="24">
        <v>535.38</v>
      </c>
      <c r="P4137" s="32" t="s">
        <v>433</v>
      </c>
      <c r="Q4137" s="43" t="s">
        <v>434</v>
      </c>
      <c r="R4137" s="43" t="s">
        <v>78</v>
      </c>
      <c r="S4137" s="47">
        <v>6</v>
      </c>
    </row>
    <row r="4138" spans="1:19" ht="12.75">
      <c r="A4138" s="22" t="s">
        <v>60</v>
      </c>
      <c r="B4138" s="22" t="s">
        <v>149</v>
      </c>
      <c r="C4138" s="22" t="s">
        <v>63</v>
      </c>
      <c r="D4138" s="22" t="s">
        <v>61</v>
      </c>
      <c r="E4138" s="22" t="s">
        <v>10571</v>
      </c>
      <c r="F4138" s="31">
        <v>43004.460543981477</v>
      </c>
      <c r="G4138" s="31">
        <v>43005</v>
      </c>
      <c r="H4138" s="31">
        <v>43374</v>
      </c>
      <c r="I4138" s="31">
        <v>43034.451979166668</v>
      </c>
      <c r="J4138" s="22" t="s">
        <v>73</v>
      </c>
      <c r="K4138" s="32" t="s">
        <v>81</v>
      </c>
      <c r="L4138" s="32" t="s">
        <v>10572</v>
      </c>
      <c r="N4138" s="24">
        <v>1884.09</v>
      </c>
      <c r="O4138" s="24">
        <v>1198.1099999999999</v>
      </c>
      <c r="P4138" s="32" t="s">
        <v>5770</v>
      </c>
      <c r="Q4138" s="43" t="s">
        <v>5771</v>
      </c>
      <c r="R4138" s="43" t="s">
        <v>140</v>
      </c>
      <c r="S4138" s="47">
        <v>5</v>
      </c>
    </row>
    <row r="4139" spans="1:19" ht="12.75">
      <c r="A4139" s="22" t="s">
        <v>60</v>
      </c>
      <c r="B4139" s="22" t="s">
        <v>149</v>
      </c>
      <c r="C4139" s="22" t="s">
        <v>63</v>
      </c>
      <c r="D4139" s="22" t="s">
        <v>61</v>
      </c>
      <c r="E4139" s="22" t="s">
        <v>10573</v>
      </c>
      <c r="F4139" s="31">
        <v>43004.615810185183</v>
      </c>
      <c r="G4139" s="31">
        <v>43008</v>
      </c>
      <c r="H4139" s="31">
        <v>43373</v>
      </c>
      <c r="I4139" s="31">
        <v>43034.613877314812</v>
      </c>
      <c r="J4139" s="22" t="s">
        <v>73</v>
      </c>
      <c r="K4139" s="32" t="s">
        <v>81</v>
      </c>
      <c r="L4139" s="32" t="s">
        <v>10574</v>
      </c>
      <c r="N4139" s="24">
        <v>440.245</v>
      </c>
      <c r="O4139" s="24">
        <v>431.43</v>
      </c>
      <c r="P4139" s="32" t="s">
        <v>1302</v>
      </c>
      <c r="Q4139" s="43" t="s">
        <v>1303</v>
      </c>
      <c r="R4139" s="43" t="s">
        <v>78</v>
      </c>
      <c r="S4139" s="47">
        <v>5</v>
      </c>
    </row>
    <row r="4140" spans="1:19" ht="12.75">
      <c r="A4140" s="22" t="s">
        <v>60</v>
      </c>
      <c r="B4140" s="22" t="s">
        <v>528</v>
      </c>
      <c r="C4140" s="22" t="s">
        <v>63</v>
      </c>
      <c r="D4140" s="22" t="s">
        <v>61</v>
      </c>
      <c r="E4140" s="22" t="s">
        <v>10575</v>
      </c>
      <c r="F4140" s="31">
        <v>43003.608657407407</v>
      </c>
      <c r="G4140" s="31">
        <v>43008</v>
      </c>
      <c r="H4140" s="31">
        <v>43373</v>
      </c>
      <c r="I4140" s="31">
        <v>43033.598692129628</v>
      </c>
      <c r="J4140" s="22" t="s">
        <v>73</v>
      </c>
      <c r="K4140" s="32" t="s">
        <v>74</v>
      </c>
      <c r="L4140" s="32" t="s">
        <v>10576</v>
      </c>
      <c r="N4140" s="24">
        <v>0</v>
      </c>
      <c r="O4140" s="24">
        <v>0</v>
      </c>
      <c r="P4140" s="32" t="s">
        <v>2742</v>
      </c>
      <c r="Q4140" s="43" t="s">
        <v>2743</v>
      </c>
      <c r="R4140" s="43" t="s">
        <v>78</v>
      </c>
      <c r="S4140" s="47">
        <v>5</v>
      </c>
    </row>
    <row r="4141" spans="1:19" ht="12.75">
      <c r="A4141" s="22" t="s">
        <v>60</v>
      </c>
      <c r="B4141" s="22" t="s">
        <v>2901</v>
      </c>
      <c r="C4141" s="22" t="s">
        <v>63</v>
      </c>
      <c r="D4141" s="22" t="s">
        <v>61</v>
      </c>
      <c r="E4141" s="22" t="s">
        <v>10577</v>
      </c>
      <c r="F4141" s="31">
        <v>42986.394861111112</v>
      </c>
      <c r="G4141" s="31">
        <v>43008</v>
      </c>
      <c r="H4141" s="31">
        <v>43373</v>
      </c>
      <c r="I4141" s="31">
        <v>43016</v>
      </c>
      <c r="J4141" s="22" t="s">
        <v>244</v>
      </c>
      <c r="K4141" s="32" t="s">
        <v>94</v>
      </c>
      <c r="L4141" s="32" t="s">
        <v>10578</v>
      </c>
      <c r="M4141" s="32" t="s">
        <v>10579</v>
      </c>
      <c r="N4141" s="24">
        <v>34.11</v>
      </c>
      <c r="O4141" s="24">
        <v>34.11</v>
      </c>
      <c r="P4141" s="32" t="s">
        <v>409</v>
      </c>
      <c r="Q4141" s="43" t="s">
        <v>410</v>
      </c>
      <c r="R4141" s="43" t="s">
        <v>78</v>
      </c>
      <c r="S4141" s="47">
        <v>1</v>
      </c>
    </row>
    <row r="4142" spans="1:19" ht="12.75">
      <c r="A4142" s="22" t="s">
        <v>60</v>
      </c>
      <c r="B4142" s="22" t="s">
        <v>149</v>
      </c>
      <c r="C4142" s="22" t="s">
        <v>63</v>
      </c>
      <c r="D4142" s="22" t="s">
        <v>61</v>
      </c>
      <c r="E4142" s="22" t="s">
        <v>10580</v>
      </c>
      <c r="F4142" s="31">
        <v>42997.51525462963</v>
      </c>
      <c r="G4142" s="31">
        <v>43000</v>
      </c>
      <c r="H4142" s="31">
        <v>43365</v>
      </c>
      <c r="I4142" s="31">
        <v>43027.512372685182</v>
      </c>
      <c r="J4142" s="22" t="s">
        <v>73</v>
      </c>
      <c r="K4142" s="32" t="s">
        <v>74</v>
      </c>
      <c r="L4142" s="32" t="s">
        <v>10581</v>
      </c>
      <c r="N4142" s="24">
        <v>0</v>
      </c>
      <c r="O4142" s="24">
        <v>0</v>
      </c>
      <c r="P4142" s="32" t="s">
        <v>10582</v>
      </c>
      <c r="Q4142" s="43" t="s">
        <v>10583</v>
      </c>
      <c r="R4142" s="43" t="s">
        <v>78</v>
      </c>
      <c r="S4142" s="47">
        <v>6</v>
      </c>
    </row>
    <row r="4143" spans="1:19" ht="12.75">
      <c r="A4143" s="22" t="s">
        <v>60</v>
      </c>
      <c r="B4143" s="22" t="s">
        <v>149</v>
      </c>
      <c r="C4143" s="22" t="s">
        <v>63</v>
      </c>
      <c r="D4143" s="22" t="s">
        <v>61</v>
      </c>
      <c r="E4143" s="22" t="s">
        <v>10584</v>
      </c>
      <c r="F4143" s="31">
        <v>42982.578472222223</v>
      </c>
      <c r="G4143" s="31">
        <v>42982</v>
      </c>
      <c r="H4143" s="31">
        <v>43347</v>
      </c>
      <c r="I4143" s="31">
        <v>43012</v>
      </c>
      <c r="J4143" s="22" t="s">
        <v>73</v>
      </c>
      <c r="K4143" s="32" t="s">
        <v>104</v>
      </c>
      <c r="L4143" s="32" t="s">
        <v>10585</v>
      </c>
      <c r="N4143" s="24">
        <v>756.44330000000002</v>
      </c>
      <c r="O4143" s="24">
        <v>0</v>
      </c>
      <c r="P4143" s="32" t="s">
        <v>865</v>
      </c>
      <c r="Q4143" s="43" t="s">
        <v>866</v>
      </c>
      <c r="R4143" s="43" t="s">
        <v>78</v>
      </c>
      <c r="S4143" s="47">
        <v>6</v>
      </c>
    </row>
    <row r="4144" spans="1:19" ht="12.75">
      <c r="A4144" s="22" t="s">
        <v>60</v>
      </c>
      <c r="B4144" s="22" t="s">
        <v>149</v>
      </c>
      <c r="C4144" s="22" t="s">
        <v>63</v>
      </c>
      <c r="D4144" s="22" t="s">
        <v>61</v>
      </c>
      <c r="E4144" s="22" t="s">
        <v>10586</v>
      </c>
      <c r="F4144" s="31">
        <v>42989.46769675926</v>
      </c>
      <c r="G4144" s="31">
        <v>43009</v>
      </c>
      <c r="H4144" s="31">
        <v>43374</v>
      </c>
      <c r="I4144" s="31">
        <v>43019.464965277773</v>
      </c>
      <c r="J4144" s="22" t="s">
        <v>73</v>
      </c>
      <c r="K4144" s="32" t="s">
        <v>74</v>
      </c>
      <c r="L4144" s="32" t="s">
        <v>10587</v>
      </c>
      <c r="N4144" s="24">
        <v>0</v>
      </c>
      <c r="O4144" s="24">
        <v>0</v>
      </c>
      <c r="P4144" s="32" t="s">
        <v>111</v>
      </c>
      <c r="Q4144" s="43" t="s">
        <v>112</v>
      </c>
      <c r="R4144" s="43" t="s">
        <v>78</v>
      </c>
      <c r="S4144" s="47">
        <v>5</v>
      </c>
    </row>
    <row r="4145" spans="1:19" ht="12.75">
      <c r="A4145" s="22" t="s">
        <v>60</v>
      </c>
      <c r="B4145" s="22" t="s">
        <v>149</v>
      </c>
      <c r="C4145" s="22" t="s">
        <v>63</v>
      </c>
      <c r="D4145" s="22" t="s">
        <v>61</v>
      </c>
      <c r="E4145" s="22" t="s">
        <v>10588</v>
      </c>
      <c r="F4145" s="31">
        <v>42993.085150462961</v>
      </c>
      <c r="G4145" s="31">
        <v>43028</v>
      </c>
      <c r="H4145" s="31">
        <v>43393</v>
      </c>
      <c r="I4145" s="31">
        <v>43053.085150462961</v>
      </c>
      <c r="J4145" s="22" t="s">
        <v>197</v>
      </c>
      <c r="K4145" s="32" t="s">
        <v>81</v>
      </c>
      <c r="L4145" s="32" t="s">
        <v>10589</v>
      </c>
      <c r="N4145" s="24">
        <v>1169.1500000000001</v>
      </c>
      <c r="O4145" s="24">
        <v>1169.1500000000001</v>
      </c>
      <c r="P4145" s="32" t="s">
        <v>10590</v>
      </c>
      <c r="Q4145" s="43" t="s">
        <v>10591</v>
      </c>
      <c r="R4145" s="43" t="s">
        <v>78</v>
      </c>
      <c r="S4145" s="47">
        <v>1</v>
      </c>
    </row>
    <row r="4146" spans="1:19" ht="12.75">
      <c r="A4146" s="22" t="s">
        <v>60</v>
      </c>
      <c r="B4146" s="22" t="s">
        <v>149</v>
      </c>
      <c r="C4146" s="22" t="s">
        <v>63</v>
      </c>
      <c r="D4146" s="22" t="s">
        <v>61</v>
      </c>
      <c r="E4146" s="22" t="s">
        <v>10592</v>
      </c>
      <c r="F4146" s="31">
        <v>43006.470925925925</v>
      </c>
      <c r="G4146" s="31">
        <v>43007</v>
      </c>
      <c r="H4146" s="31">
        <v>43372</v>
      </c>
      <c r="I4146" s="31">
        <v>43036.459594907406</v>
      </c>
      <c r="J4146" s="22" t="s">
        <v>73</v>
      </c>
      <c r="K4146" s="32" t="s">
        <v>81</v>
      </c>
      <c r="L4146" s="32" t="s">
        <v>10593</v>
      </c>
      <c r="N4146" s="24">
        <v>2417.7199999999998</v>
      </c>
      <c r="O4146" s="24">
        <v>3211.60</v>
      </c>
      <c r="P4146" s="32" t="s">
        <v>106</v>
      </c>
      <c r="Q4146" s="43" t="s">
        <v>107</v>
      </c>
      <c r="R4146" s="43" t="s">
        <v>78</v>
      </c>
      <c r="S4146" s="47">
        <v>6</v>
      </c>
    </row>
    <row r="4147" spans="1:19" ht="12.75">
      <c r="A4147" s="22" t="s">
        <v>60</v>
      </c>
      <c r="B4147" s="22" t="s">
        <v>149</v>
      </c>
      <c r="C4147" s="22" t="s">
        <v>63</v>
      </c>
      <c r="D4147" s="22" t="s">
        <v>61</v>
      </c>
      <c r="E4147" s="22" t="s">
        <v>10594</v>
      </c>
      <c r="F4147" s="31">
        <v>42979.521967592591</v>
      </c>
      <c r="G4147" s="31">
        <v>42970</v>
      </c>
      <c r="H4147" s="31">
        <v>43335</v>
      </c>
      <c r="I4147" s="31">
        <v>43009.521215277775</v>
      </c>
      <c r="J4147" s="22" t="s">
        <v>244</v>
      </c>
      <c r="K4147" s="32" t="s">
        <v>94</v>
      </c>
      <c r="L4147" s="32" t="s">
        <v>10595</v>
      </c>
      <c r="M4147" s="32" t="s">
        <v>10596</v>
      </c>
      <c r="N4147" s="24">
        <v>0</v>
      </c>
      <c r="O4147" s="24">
        <v>0</v>
      </c>
      <c r="P4147" s="32" t="s">
        <v>91</v>
      </c>
      <c r="Q4147" s="43" t="s">
        <v>92</v>
      </c>
      <c r="R4147" s="43" t="s">
        <v>140</v>
      </c>
      <c r="S4147" s="47">
        <v>1</v>
      </c>
    </row>
    <row r="4148" spans="1:19" ht="12.75">
      <c r="A4148" s="22" t="s">
        <v>60</v>
      </c>
      <c r="B4148" s="22" t="s">
        <v>149</v>
      </c>
      <c r="C4148" s="22" t="s">
        <v>63</v>
      </c>
      <c r="D4148" s="22" t="s">
        <v>61</v>
      </c>
      <c r="E4148" s="22" t="s">
        <v>10597</v>
      </c>
      <c r="F4148" s="31">
        <v>42982.662118055552</v>
      </c>
      <c r="G4148" s="31">
        <v>42982</v>
      </c>
      <c r="H4148" s="31">
        <v>43347</v>
      </c>
      <c r="I4148" s="31">
        <v>43012.660439814812</v>
      </c>
      <c r="J4148" s="22" t="s">
        <v>73</v>
      </c>
      <c r="K4148" s="32" t="s">
        <v>74</v>
      </c>
      <c r="L4148" s="32" t="s">
        <v>10598</v>
      </c>
      <c r="N4148" s="24">
        <v>0</v>
      </c>
      <c r="O4148" s="24">
        <v>0</v>
      </c>
      <c r="P4148" s="32" t="s">
        <v>10599</v>
      </c>
      <c r="Q4148" s="43" t="s">
        <v>10600</v>
      </c>
      <c r="R4148" s="43" t="s">
        <v>78</v>
      </c>
      <c r="S4148" s="47">
        <v>5</v>
      </c>
    </row>
    <row r="4149" spans="1:19" ht="12.75">
      <c r="A4149" s="22" t="s">
        <v>60</v>
      </c>
      <c r="B4149" s="22" t="s">
        <v>2901</v>
      </c>
      <c r="C4149" s="22" t="s">
        <v>63</v>
      </c>
      <c r="D4149" s="22" t="s">
        <v>61</v>
      </c>
      <c r="E4149" s="22" t="s">
        <v>10601</v>
      </c>
      <c r="F4149" s="31">
        <v>43004.406226851854</v>
      </c>
      <c r="G4149" s="31">
        <v>43004</v>
      </c>
      <c r="H4149" s="31">
        <v>43369</v>
      </c>
      <c r="I4149" s="31">
        <v>43034</v>
      </c>
      <c r="J4149" s="22" t="s">
        <v>73</v>
      </c>
      <c r="K4149" s="32" t="s">
        <v>109</v>
      </c>
      <c r="L4149" s="32" t="s">
        <v>10602</v>
      </c>
      <c r="N4149" s="24">
        <v>356.36</v>
      </c>
      <c r="O4149" s="24">
        <v>0</v>
      </c>
      <c r="P4149" s="32" t="s">
        <v>106</v>
      </c>
      <c r="Q4149" s="43" t="s">
        <v>107</v>
      </c>
      <c r="R4149" s="43" t="s">
        <v>78</v>
      </c>
      <c r="S4149" s="47">
        <v>5</v>
      </c>
    </row>
    <row r="4150" spans="1:19" ht="12.75">
      <c r="A4150" s="22" t="s">
        <v>60</v>
      </c>
      <c r="B4150" s="22" t="s">
        <v>640</v>
      </c>
      <c r="C4150" s="22" t="s">
        <v>63</v>
      </c>
      <c r="D4150" s="22" t="s">
        <v>61</v>
      </c>
      <c r="E4150" s="22" t="s">
        <v>10603</v>
      </c>
      <c r="F4150" s="31">
        <v>42985.493287037032</v>
      </c>
      <c r="G4150" s="31">
        <v>42985</v>
      </c>
      <c r="H4150" s="31">
        <v>43350</v>
      </c>
      <c r="I4150" s="31">
        <v>43015</v>
      </c>
      <c r="J4150" s="22" t="s">
        <v>73</v>
      </c>
      <c r="K4150" s="32" t="s">
        <v>109</v>
      </c>
      <c r="L4150" s="32" t="s">
        <v>10604</v>
      </c>
      <c r="N4150" s="24">
        <v>2206.7125000000001</v>
      </c>
      <c r="O4150" s="24">
        <v>1592.53</v>
      </c>
      <c r="P4150" s="32" t="s">
        <v>563</v>
      </c>
      <c r="Q4150" s="43" t="s">
        <v>564</v>
      </c>
      <c r="R4150" s="43" t="s">
        <v>78</v>
      </c>
      <c r="S4150" s="47">
        <v>6</v>
      </c>
    </row>
    <row r="4151" spans="1:19" ht="12.75">
      <c r="A4151" s="22" t="s">
        <v>60</v>
      </c>
      <c r="B4151" s="22" t="s">
        <v>3510</v>
      </c>
      <c r="C4151" s="22" t="s">
        <v>63</v>
      </c>
      <c r="D4151" s="22" t="s">
        <v>61</v>
      </c>
      <c r="E4151" s="22" t="s">
        <v>10605</v>
      </c>
      <c r="F4151" s="31">
        <v>42990.405833333331</v>
      </c>
      <c r="G4151" s="31">
        <v>42990</v>
      </c>
      <c r="H4151" s="31">
        <v>43355</v>
      </c>
      <c r="I4151" s="31">
        <v>43020</v>
      </c>
      <c r="J4151" s="22" t="s">
        <v>73</v>
      </c>
      <c r="K4151" s="32" t="s">
        <v>109</v>
      </c>
      <c r="N4151" s="24">
        <v>3794.85</v>
      </c>
      <c r="O4151" s="24">
        <v>0</v>
      </c>
      <c r="P4151" s="32" t="s">
        <v>91</v>
      </c>
      <c r="Q4151" s="43" t="s">
        <v>92</v>
      </c>
      <c r="R4151" s="43" t="s">
        <v>78</v>
      </c>
      <c r="S4151" s="47">
        <v>5</v>
      </c>
    </row>
    <row r="4152" spans="1:19" ht="12.75">
      <c r="A4152" s="22" t="s">
        <v>60</v>
      </c>
      <c r="B4152" s="22" t="s">
        <v>149</v>
      </c>
      <c r="C4152" s="22" t="s">
        <v>63</v>
      </c>
      <c r="D4152" s="22" t="s">
        <v>61</v>
      </c>
      <c r="E4152" s="22" t="s">
        <v>10606</v>
      </c>
      <c r="F4152" s="31">
        <v>42992.638067129628</v>
      </c>
      <c r="G4152" s="31">
        <v>43008</v>
      </c>
      <c r="H4152" s="31">
        <v>43373</v>
      </c>
      <c r="I4152" s="31">
        <v>43022.618287037032</v>
      </c>
      <c r="J4152" s="22" t="s">
        <v>73</v>
      </c>
      <c r="K4152" s="32" t="s">
        <v>104</v>
      </c>
      <c r="L4152" s="32" t="s">
        <v>10607</v>
      </c>
      <c r="N4152" s="24">
        <v>0</v>
      </c>
      <c r="O4152" s="24">
        <v>0</v>
      </c>
      <c r="P4152" s="32" t="s">
        <v>106</v>
      </c>
      <c r="Q4152" s="43" t="s">
        <v>107</v>
      </c>
      <c r="R4152" s="43" t="s">
        <v>78</v>
      </c>
      <c r="S4152" s="47">
        <v>5</v>
      </c>
    </row>
    <row r="4153" spans="1:19" ht="12.75">
      <c r="A4153" s="22" t="s">
        <v>60</v>
      </c>
      <c r="B4153" s="22" t="s">
        <v>149</v>
      </c>
      <c r="C4153" s="22" t="s">
        <v>63</v>
      </c>
      <c r="D4153" s="22" t="s">
        <v>61</v>
      </c>
      <c r="E4153" s="22" t="s">
        <v>10608</v>
      </c>
      <c r="F4153" s="31">
        <v>42992.596273148149</v>
      </c>
      <c r="G4153" s="31">
        <v>42992</v>
      </c>
      <c r="H4153" s="31">
        <v>43357</v>
      </c>
      <c r="I4153" s="31">
        <v>43022.591979166667</v>
      </c>
      <c r="J4153" s="22" t="s">
        <v>73</v>
      </c>
      <c r="K4153" s="32" t="s">
        <v>74</v>
      </c>
      <c r="L4153" s="32" t="s">
        <v>10609</v>
      </c>
      <c r="N4153" s="24">
        <v>0</v>
      </c>
      <c r="O4153" s="24">
        <v>0</v>
      </c>
      <c r="P4153" s="32" t="s">
        <v>4897</v>
      </c>
      <c r="Q4153" s="43" t="s">
        <v>4898</v>
      </c>
      <c r="R4153" s="43" t="s">
        <v>78</v>
      </c>
      <c r="S4153" s="47">
        <v>5</v>
      </c>
    </row>
    <row r="4154" spans="1:19" ht="12.75">
      <c r="A4154" s="22" t="s">
        <v>60</v>
      </c>
      <c r="B4154" s="22" t="s">
        <v>528</v>
      </c>
      <c r="C4154" s="22" t="s">
        <v>63</v>
      </c>
      <c r="D4154" s="22" t="s">
        <v>61</v>
      </c>
      <c r="E4154" s="22" t="s">
        <v>10610</v>
      </c>
      <c r="F4154" s="31">
        <v>42991.673344907409</v>
      </c>
      <c r="G4154" s="31">
        <v>42999</v>
      </c>
      <c r="H4154" s="31">
        <v>43364</v>
      </c>
      <c r="I4154" s="31">
        <v>43021.661400462959</v>
      </c>
      <c r="J4154" s="22" t="s">
        <v>73</v>
      </c>
      <c r="K4154" s="32" t="s">
        <v>74</v>
      </c>
      <c r="L4154" s="32" t="s">
        <v>10611</v>
      </c>
      <c r="N4154" s="24">
        <v>1920.6632999999999</v>
      </c>
      <c r="O4154" s="24">
        <v>0</v>
      </c>
      <c r="P4154" s="32" t="s">
        <v>91</v>
      </c>
      <c r="Q4154" s="43" t="s">
        <v>92</v>
      </c>
      <c r="R4154" s="43" t="s">
        <v>140</v>
      </c>
      <c r="S4154" s="47">
        <v>5</v>
      </c>
    </row>
    <row r="4155" spans="1:19" ht="12.75">
      <c r="A4155" s="22" t="s">
        <v>60</v>
      </c>
      <c r="B4155" s="22" t="s">
        <v>149</v>
      </c>
      <c r="C4155" s="22" t="s">
        <v>63</v>
      </c>
      <c r="D4155" s="22" t="s">
        <v>61</v>
      </c>
      <c r="E4155" s="22" t="s">
        <v>10612</v>
      </c>
      <c r="F4155" s="31">
        <v>43007.481562499997</v>
      </c>
      <c r="G4155" s="31">
        <v>43007</v>
      </c>
      <c r="H4155" s="31">
        <v>43372</v>
      </c>
      <c r="I4155" s="31">
        <v>43037.468587962961</v>
      </c>
      <c r="J4155" s="22" t="s">
        <v>73</v>
      </c>
      <c r="K4155" s="32" t="s">
        <v>74</v>
      </c>
      <c r="L4155" s="32" t="s">
        <v>10613</v>
      </c>
      <c r="N4155" s="24">
        <v>0</v>
      </c>
      <c r="O4155" s="24">
        <v>0</v>
      </c>
      <c r="P4155" s="32" t="s">
        <v>5107</v>
      </c>
      <c r="Q4155" s="43" t="s">
        <v>5108</v>
      </c>
      <c r="R4155" s="43" t="s">
        <v>78</v>
      </c>
      <c r="S4155" s="47">
        <v>6</v>
      </c>
    </row>
    <row r="4156" spans="1:19" ht="12.75">
      <c r="A4156" s="22" t="s">
        <v>60</v>
      </c>
      <c r="B4156" s="22" t="s">
        <v>149</v>
      </c>
      <c r="C4156" s="22" t="s">
        <v>63</v>
      </c>
      <c r="D4156" s="22" t="s">
        <v>61</v>
      </c>
      <c r="E4156" s="22" t="s">
        <v>10614</v>
      </c>
      <c r="F4156" s="31">
        <v>42989.661747685182</v>
      </c>
      <c r="G4156" s="31">
        <v>43014</v>
      </c>
      <c r="H4156" s="31">
        <v>43379</v>
      </c>
      <c r="I4156" s="31">
        <v>43019.652986111112</v>
      </c>
      <c r="J4156" s="22" t="s">
        <v>73</v>
      </c>
      <c r="K4156" s="32" t="s">
        <v>81</v>
      </c>
      <c r="L4156" s="32" t="s">
        <v>10615</v>
      </c>
      <c r="N4156" s="24">
        <v>2949.3249999999998</v>
      </c>
      <c r="O4156" s="24">
        <v>2923.9549999999999</v>
      </c>
      <c r="P4156" s="32" t="s">
        <v>366</v>
      </c>
      <c r="Q4156" s="43" t="s">
        <v>367</v>
      </c>
      <c r="R4156" s="43" t="s">
        <v>78</v>
      </c>
      <c r="S4156" s="47">
        <v>5</v>
      </c>
    </row>
    <row r="4157" spans="1:19" ht="12.75">
      <c r="A4157" s="22" t="s">
        <v>60</v>
      </c>
      <c r="B4157" s="22" t="s">
        <v>149</v>
      </c>
      <c r="C4157" s="22" t="s">
        <v>63</v>
      </c>
      <c r="D4157" s="22" t="s">
        <v>61</v>
      </c>
      <c r="E4157" s="22" t="s">
        <v>10616</v>
      </c>
      <c r="F4157" s="31">
        <v>42990.470706018517</v>
      </c>
      <c r="G4157" s="31">
        <v>43016</v>
      </c>
      <c r="H4157" s="31">
        <v>43381</v>
      </c>
      <c r="I4157" s="31">
        <v>43015.615069444444</v>
      </c>
      <c r="J4157" s="22" t="s">
        <v>73</v>
      </c>
      <c r="K4157" s="32" t="s">
        <v>104</v>
      </c>
      <c r="N4157" s="24">
        <v>0</v>
      </c>
      <c r="O4157" s="24">
        <v>0</v>
      </c>
      <c r="P4157" s="32" t="s">
        <v>589</v>
      </c>
      <c r="Q4157" s="43" t="s">
        <v>590</v>
      </c>
      <c r="R4157" s="43" t="s">
        <v>78</v>
      </c>
      <c r="S4157" s="47">
        <v>5</v>
      </c>
    </row>
    <row r="4158" spans="1:19" ht="12.75">
      <c r="A4158" s="22" t="s">
        <v>60</v>
      </c>
      <c r="B4158" s="22" t="s">
        <v>149</v>
      </c>
      <c r="C4158" s="22" t="s">
        <v>63</v>
      </c>
      <c r="D4158" s="22" t="s">
        <v>61</v>
      </c>
      <c r="E4158" s="22" t="s">
        <v>10617</v>
      </c>
      <c r="F4158" s="31">
        <v>42996.52065972222</v>
      </c>
      <c r="G4158" s="31">
        <v>42996</v>
      </c>
      <c r="H4158" s="31">
        <v>43358</v>
      </c>
      <c r="I4158" s="31">
        <v>43026.49790509259</v>
      </c>
      <c r="J4158" s="22" t="s">
        <v>73</v>
      </c>
      <c r="K4158" s="32" t="s">
        <v>104</v>
      </c>
      <c r="L4158" s="32" t="s">
        <v>10618</v>
      </c>
      <c r="N4158" s="24">
        <v>9767.4899999999998</v>
      </c>
      <c r="O4158" s="24">
        <v>0</v>
      </c>
      <c r="P4158" s="32" t="s">
        <v>366</v>
      </c>
      <c r="Q4158" s="43" t="s">
        <v>367</v>
      </c>
      <c r="R4158" s="43" t="s">
        <v>78</v>
      </c>
      <c r="S4158" s="47">
        <v>6</v>
      </c>
    </row>
    <row r="4159" spans="1:19" ht="12.75">
      <c r="A4159" s="22" t="s">
        <v>60</v>
      </c>
      <c r="B4159" s="22" t="s">
        <v>149</v>
      </c>
      <c r="C4159" s="22" t="s">
        <v>63</v>
      </c>
      <c r="D4159" s="22" t="s">
        <v>61</v>
      </c>
      <c r="E4159" s="22" t="s">
        <v>10619</v>
      </c>
      <c r="F4159" s="31">
        <v>43003.512800925921</v>
      </c>
      <c r="G4159" s="31">
        <v>43023</v>
      </c>
      <c r="H4159" s="31">
        <v>43388</v>
      </c>
      <c r="I4159" s="31">
        <v>43033.506215277775</v>
      </c>
      <c r="J4159" s="22" t="s">
        <v>73</v>
      </c>
      <c r="K4159" s="32" t="s">
        <v>81</v>
      </c>
      <c r="L4159" s="32" t="s">
        <v>10620</v>
      </c>
      <c r="N4159" s="24">
        <v>2424.3960000000002</v>
      </c>
      <c r="O4159" s="24">
        <v>2277.315</v>
      </c>
      <c r="P4159" s="32" t="s">
        <v>483</v>
      </c>
      <c r="Q4159" s="43" t="s">
        <v>484</v>
      </c>
      <c r="R4159" s="43" t="s">
        <v>78</v>
      </c>
      <c r="S4159" s="47">
        <v>6</v>
      </c>
    </row>
    <row r="4160" spans="1:19" ht="12.75">
      <c r="A4160" s="22" t="s">
        <v>60</v>
      </c>
      <c r="B4160" s="22" t="s">
        <v>149</v>
      </c>
      <c r="C4160" s="22" t="s">
        <v>63</v>
      </c>
      <c r="D4160" s="22" t="s">
        <v>61</v>
      </c>
      <c r="E4160" s="22" t="s">
        <v>10621</v>
      </c>
      <c r="F4160" s="31">
        <v>42989.631643518514</v>
      </c>
      <c r="G4160" s="31">
        <v>42989</v>
      </c>
      <c r="H4160" s="31">
        <v>43358</v>
      </c>
      <c r="I4160" s="31">
        <v>43019.624606481477</v>
      </c>
      <c r="J4160" s="22" t="s">
        <v>73</v>
      </c>
      <c r="K4160" s="32" t="s">
        <v>81</v>
      </c>
      <c r="L4160" s="32" t="s">
        <v>10622</v>
      </c>
      <c r="N4160" s="24">
        <v>547.76250000000005</v>
      </c>
      <c r="O4160" s="24">
        <v>513.7225</v>
      </c>
      <c r="P4160" s="32" t="s">
        <v>106</v>
      </c>
      <c r="Q4160" s="43" t="s">
        <v>107</v>
      </c>
      <c r="R4160" s="43" t="s">
        <v>140</v>
      </c>
      <c r="S4160" s="47">
        <v>5</v>
      </c>
    </row>
    <row r="4161" spans="1:19" ht="12.75">
      <c r="A4161" s="22" t="s">
        <v>60</v>
      </c>
      <c r="B4161" s="22" t="s">
        <v>149</v>
      </c>
      <c r="C4161" s="22" t="s">
        <v>63</v>
      </c>
      <c r="D4161" s="22" t="s">
        <v>61</v>
      </c>
      <c r="E4161" s="22" t="s">
        <v>10623</v>
      </c>
      <c r="F4161" s="31">
        <v>42991.550092592588</v>
      </c>
      <c r="G4161" s="31">
        <v>43038</v>
      </c>
      <c r="H4161" s="31">
        <v>43403</v>
      </c>
      <c r="I4161" s="31">
        <v>43021.458229166667</v>
      </c>
      <c r="J4161" s="22" t="s">
        <v>73</v>
      </c>
      <c r="K4161" s="32" t="s">
        <v>81</v>
      </c>
      <c r="L4161" s="32" t="s">
        <v>10624</v>
      </c>
      <c r="N4161" s="24">
        <v>1918.0233000000001</v>
      </c>
      <c r="O4161" s="24">
        <v>1660.4354000000001</v>
      </c>
      <c r="P4161" s="32" t="s">
        <v>1008</v>
      </c>
      <c r="Q4161" s="43" t="s">
        <v>1009</v>
      </c>
      <c r="R4161" s="43" t="s">
        <v>78</v>
      </c>
      <c r="S4161" s="47">
        <v>5</v>
      </c>
    </row>
    <row r="4162" spans="1:19" ht="12.75">
      <c r="A4162" s="22" t="s">
        <v>60</v>
      </c>
      <c r="B4162" s="22" t="s">
        <v>235</v>
      </c>
      <c r="C4162" s="22" t="s">
        <v>63</v>
      </c>
      <c r="D4162" s="22" t="s">
        <v>61</v>
      </c>
      <c r="E4162" s="22" t="s">
        <v>10625</v>
      </c>
      <c r="F4162" s="31">
        <v>42985.493287037032</v>
      </c>
      <c r="G4162" s="31">
        <v>43025</v>
      </c>
      <c r="H4162" s="31">
        <v>43390</v>
      </c>
      <c r="I4162" s="31">
        <v>43015</v>
      </c>
      <c r="J4162" s="22" t="s">
        <v>73</v>
      </c>
      <c r="K4162" s="32" t="s">
        <v>109</v>
      </c>
      <c r="L4162" s="32" t="s">
        <v>10626</v>
      </c>
      <c r="N4162" s="24">
        <v>660.21199999999999</v>
      </c>
      <c r="O4162" s="24">
        <v>474.08</v>
      </c>
      <c r="P4162" s="32" t="s">
        <v>433</v>
      </c>
      <c r="Q4162" s="43" t="s">
        <v>434</v>
      </c>
      <c r="R4162" s="43" t="s">
        <v>78</v>
      </c>
      <c r="S4162" s="47">
        <v>5</v>
      </c>
    </row>
    <row r="4163" spans="1:19" ht="12.75">
      <c r="A4163" s="22" t="s">
        <v>60</v>
      </c>
      <c r="B4163" s="22" t="s">
        <v>528</v>
      </c>
      <c r="C4163" s="22" t="s">
        <v>63</v>
      </c>
      <c r="D4163" s="22" t="s">
        <v>61</v>
      </c>
      <c r="E4163" s="22" t="s">
        <v>10627</v>
      </c>
      <c r="F4163" s="31">
        <v>42991.398032407407</v>
      </c>
      <c r="G4163" s="31">
        <v>42897</v>
      </c>
      <c r="H4163" s="31">
        <v>43262</v>
      </c>
      <c r="I4163" s="31">
        <v>43021.389189814814</v>
      </c>
      <c r="J4163" s="22" t="s">
        <v>244</v>
      </c>
      <c r="K4163" s="32" t="s">
        <v>94</v>
      </c>
      <c r="L4163" s="32" t="s">
        <v>10628</v>
      </c>
      <c r="M4163" s="32" t="s">
        <v>10629</v>
      </c>
      <c r="N4163" s="24">
        <v>1471.405</v>
      </c>
      <c r="O4163" s="24">
        <v>1471.405</v>
      </c>
      <c r="P4163" s="32" t="s">
        <v>3843</v>
      </c>
      <c r="Q4163" s="43" t="s">
        <v>3844</v>
      </c>
      <c r="R4163" s="43" t="s">
        <v>140</v>
      </c>
      <c r="S4163" s="47">
        <v>1</v>
      </c>
    </row>
    <row r="4164" spans="1:19" ht="12.75">
      <c r="A4164" s="22" t="s">
        <v>60</v>
      </c>
      <c r="B4164" s="22" t="s">
        <v>640</v>
      </c>
      <c r="C4164" s="22" t="s">
        <v>63</v>
      </c>
      <c r="D4164" s="22" t="s">
        <v>61</v>
      </c>
      <c r="E4164" s="22" t="s">
        <v>10630</v>
      </c>
      <c r="F4164" s="31">
        <v>42989.660254629627</v>
      </c>
      <c r="G4164" s="31">
        <v>42978</v>
      </c>
      <c r="H4164" s="31">
        <v>43343</v>
      </c>
      <c r="I4164" s="31">
        <v>43019</v>
      </c>
      <c r="J4164" s="22" t="s">
        <v>244</v>
      </c>
      <c r="K4164" s="32" t="s">
        <v>94</v>
      </c>
      <c r="L4164" s="32" t="s">
        <v>10631</v>
      </c>
      <c r="M4164" s="32" t="s">
        <v>10632</v>
      </c>
      <c r="N4164" s="24">
        <v>275.73000000000002</v>
      </c>
      <c r="O4164" s="24">
        <v>275.73000000000002</v>
      </c>
      <c r="P4164" s="32" t="s">
        <v>514</v>
      </c>
      <c r="Q4164" s="43" t="s">
        <v>515</v>
      </c>
      <c r="R4164" s="43" t="s">
        <v>78</v>
      </c>
      <c r="S4164" s="47">
        <v>1</v>
      </c>
    </row>
    <row r="4165" spans="1:19" ht="12.75">
      <c r="A4165" s="22" t="s">
        <v>60</v>
      </c>
      <c r="B4165" s="22" t="s">
        <v>10633</v>
      </c>
      <c r="C4165" s="22" t="s">
        <v>64</v>
      </c>
      <c r="D4165" s="22" t="s">
        <v>61</v>
      </c>
      <c r="E4165" s="22" t="s">
        <v>10634</v>
      </c>
      <c r="F4165" s="31">
        <v>42991.592222222222</v>
      </c>
      <c r="G4165" s="31">
        <v>42991</v>
      </c>
      <c r="H4165" s="31">
        <v>43356</v>
      </c>
      <c r="I4165" s="31">
        <v>43021</v>
      </c>
      <c r="J4165" s="22" t="s">
        <v>73</v>
      </c>
      <c r="K4165" s="32" t="s">
        <v>109</v>
      </c>
      <c r="L4165" s="32" t="s">
        <v>10635</v>
      </c>
      <c r="N4165" s="24">
        <v>1662.45</v>
      </c>
      <c r="O4165" s="24">
        <v>1476.68</v>
      </c>
      <c r="P4165" s="32" t="s">
        <v>433</v>
      </c>
      <c r="Q4165" s="43" t="s">
        <v>434</v>
      </c>
      <c r="R4165" s="43" t="s">
        <v>78</v>
      </c>
      <c r="S4165" s="47">
        <v>6</v>
      </c>
    </row>
    <row r="4166" spans="1:19" ht="12.75">
      <c r="A4166" s="22" t="s">
        <v>60</v>
      </c>
      <c r="B4166" s="22" t="s">
        <v>10633</v>
      </c>
      <c r="C4166" s="22" t="s">
        <v>64</v>
      </c>
      <c r="D4166" s="22" t="s">
        <v>61</v>
      </c>
      <c r="E4166" s="22" t="s">
        <v>10636</v>
      </c>
      <c r="F4166" s="31">
        <v>43003.56627314815</v>
      </c>
      <c r="G4166" s="31">
        <v>43036</v>
      </c>
      <c r="H4166" s="31">
        <v>43401</v>
      </c>
      <c r="I4166" s="31">
        <v>43033</v>
      </c>
      <c r="J4166" s="22" t="s">
        <v>73</v>
      </c>
      <c r="K4166" s="32" t="s">
        <v>81</v>
      </c>
      <c r="L4166" s="32" t="s">
        <v>10637</v>
      </c>
      <c r="N4166" s="24">
        <v>1389.9132999999999</v>
      </c>
      <c r="O4166" s="24">
        <v>1166.30</v>
      </c>
      <c r="P4166" s="32" t="s">
        <v>5030</v>
      </c>
      <c r="Q4166" s="43" t="s">
        <v>5031</v>
      </c>
      <c r="R4166" s="43" t="s">
        <v>78</v>
      </c>
      <c r="S4166" s="47">
        <v>5</v>
      </c>
    </row>
    <row r="4167" spans="1:19" ht="12.75">
      <c r="A4167" s="22" t="s">
        <v>60</v>
      </c>
      <c r="B4167" s="22" t="s">
        <v>10638</v>
      </c>
      <c r="C4167" s="22" t="s">
        <v>65</v>
      </c>
      <c r="D4167" s="22" t="s">
        <v>61</v>
      </c>
      <c r="E4167" s="22" t="s">
        <v>10639</v>
      </c>
      <c r="F4167" s="31">
        <v>43006.613634259258</v>
      </c>
      <c r="G4167" s="31">
        <v>43045</v>
      </c>
      <c r="H4167" s="31">
        <v>43410</v>
      </c>
      <c r="I4167" s="31">
        <v>43036.611666666664</v>
      </c>
      <c r="J4167" s="22" t="s">
        <v>73</v>
      </c>
      <c r="K4167" s="32" t="s">
        <v>74</v>
      </c>
      <c r="L4167" s="32" t="s">
        <v>10640</v>
      </c>
      <c r="N4167" s="24">
        <v>0</v>
      </c>
      <c r="O4167" s="24">
        <v>0</v>
      </c>
      <c r="P4167" s="32" t="s">
        <v>9555</v>
      </c>
      <c r="Q4167" s="43" t="s">
        <v>9556</v>
      </c>
      <c r="R4167" s="43" t="s">
        <v>78</v>
      </c>
      <c r="S4167" s="47">
        <v>6</v>
      </c>
    </row>
    <row r="4168" spans="1:19" ht="12.75">
      <c r="A4168" s="22" t="s">
        <v>60</v>
      </c>
      <c r="B4168" s="22" t="s">
        <v>10641</v>
      </c>
      <c r="C4168" s="22" t="s">
        <v>65</v>
      </c>
      <c r="D4168" s="22" t="s">
        <v>61</v>
      </c>
      <c r="E4168" s="22" t="s">
        <v>10642</v>
      </c>
      <c r="F4168" s="31">
        <v>42985.295393518514</v>
      </c>
      <c r="G4168" s="31">
        <v>43013</v>
      </c>
      <c r="H4168" s="31">
        <v>43378</v>
      </c>
      <c r="I4168" s="31">
        <v>43015</v>
      </c>
      <c r="J4168" s="22" t="s">
        <v>73</v>
      </c>
      <c r="K4168" s="32" t="s">
        <v>109</v>
      </c>
      <c r="L4168" s="32" t="s">
        <v>10643</v>
      </c>
      <c r="N4168" s="24">
        <v>713.14710000000002</v>
      </c>
      <c r="O4168" s="24">
        <v>888.29</v>
      </c>
      <c r="P4168" s="32" t="s">
        <v>8218</v>
      </c>
      <c r="Q4168" s="43" t="s">
        <v>8219</v>
      </c>
      <c r="R4168" s="43" t="s">
        <v>78</v>
      </c>
      <c r="S4168" s="47">
        <v>5</v>
      </c>
    </row>
    <row r="4169" spans="1:19" ht="12.75">
      <c r="A4169" s="22" t="s">
        <v>60</v>
      </c>
      <c r="B4169" s="22" t="s">
        <v>10644</v>
      </c>
      <c r="C4169" s="22" t="s">
        <v>65</v>
      </c>
      <c r="D4169" s="22" t="s">
        <v>61</v>
      </c>
      <c r="E4169" s="22" t="s">
        <v>10645</v>
      </c>
      <c r="F4169" s="31">
        <v>42998.397222222222</v>
      </c>
      <c r="G4169" s="31">
        <v>43021</v>
      </c>
      <c r="H4169" s="31">
        <v>43386</v>
      </c>
      <c r="I4169" s="31">
        <v>43028</v>
      </c>
      <c r="J4169" s="22" t="s">
        <v>73</v>
      </c>
      <c r="K4169" s="32" t="s">
        <v>74</v>
      </c>
      <c r="L4169" s="32" t="s">
        <v>10646</v>
      </c>
      <c r="N4169" s="24">
        <v>169.11</v>
      </c>
      <c r="O4169" s="24">
        <v>0</v>
      </c>
      <c r="P4169" s="32" t="s">
        <v>106</v>
      </c>
      <c r="Q4169" s="43" t="s">
        <v>107</v>
      </c>
      <c r="R4169" s="43" t="s">
        <v>140</v>
      </c>
      <c r="S4169" s="47">
        <v>5</v>
      </c>
    </row>
    <row r="4170" spans="1:19" ht="12.75">
      <c r="A4170" s="22" t="s">
        <v>60</v>
      </c>
      <c r="B4170" s="22" t="s">
        <v>10647</v>
      </c>
      <c r="C4170" s="22" t="s">
        <v>65</v>
      </c>
      <c r="D4170" s="22" t="s">
        <v>61</v>
      </c>
      <c r="E4170" s="22" t="s">
        <v>10648</v>
      </c>
      <c r="F4170" s="31">
        <v>42984.676689814813</v>
      </c>
      <c r="G4170" s="31">
        <v>42984</v>
      </c>
      <c r="H4170" s="31">
        <v>43349</v>
      </c>
      <c r="I4170" s="31">
        <v>43014.672372685185</v>
      </c>
      <c r="J4170" s="22" t="s">
        <v>73</v>
      </c>
      <c r="K4170" s="32" t="s">
        <v>74</v>
      </c>
      <c r="L4170" s="32" t="s">
        <v>10649</v>
      </c>
      <c r="N4170" s="24">
        <v>4269.5299999999997</v>
      </c>
      <c r="O4170" s="24">
        <v>0</v>
      </c>
      <c r="P4170" s="32" t="s">
        <v>1544</v>
      </c>
      <c r="Q4170" s="43" t="s">
        <v>1545</v>
      </c>
      <c r="R4170" s="43" t="s">
        <v>78</v>
      </c>
      <c r="S4170" s="47">
        <v>5</v>
      </c>
    </row>
    <row r="4171" spans="1:19" ht="12.75">
      <c r="A4171" s="22" t="s">
        <v>60</v>
      </c>
      <c r="B4171" s="22" t="s">
        <v>10650</v>
      </c>
      <c r="C4171" s="22" t="s">
        <v>65</v>
      </c>
      <c r="D4171" s="22" t="s">
        <v>61</v>
      </c>
      <c r="E4171" s="22" t="s">
        <v>10651</v>
      </c>
      <c r="F4171" s="31">
        <v>42985.508599537032</v>
      </c>
      <c r="G4171" s="31">
        <v>42985</v>
      </c>
      <c r="H4171" s="31">
        <v>43350</v>
      </c>
      <c r="I4171" s="31">
        <v>43015</v>
      </c>
      <c r="J4171" s="22" t="s">
        <v>73</v>
      </c>
      <c r="K4171" s="32" t="s">
        <v>104</v>
      </c>
      <c r="L4171" s="32" t="s">
        <v>10652</v>
      </c>
      <c r="N4171" s="24">
        <v>4584.6000000000004</v>
      </c>
      <c r="O4171" s="24">
        <v>0</v>
      </c>
      <c r="P4171" s="32" t="s">
        <v>91</v>
      </c>
      <c r="Q4171" s="43" t="s">
        <v>92</v>
      </c>
      <c r="R4171" s="43" t="s">
        <v>78</v>
      </c>
      <c r="S4171" s="47">
        <v>4</v>
      </c>
    </row>
    <row r="4172" spans="1:19" ht="12.75">
      <c r="A4172" s="22" t="s">
        <v>60</v>
      </c>
      <c r="B4172" s="22" t="s">
        <v>10653</v>
      </c>
      <c r="C4172" s="22" t="s">
        <v>65</v>
      </c>
      <c r="D4172" s="22" t="s">
        <v>61</v>
      </c>
      <c r="E4172" s="22" t="s">
        <v>10654</v>
      </c>
      <c r="F4172" s="31">
        <v>42990.435949074075</v>
      </c>
      <c r="G4172" s="31">
        <v>43012</v>
      </c>
      <c r="H4172" s="31">
        <v>43377</v>
      </c>
      <c r="I4172" s="31">
        <v>43020</v>
      </c>
      <c r="J4172" s="22" t="s">
        <v>73</v>
      </c>
      <c r="K4172" s="32" t="s">
        <v>104</v>
      </c>
      <c r="N4172" s="24">
        <v>7297.0299999999997</v>
      </c>
      <c r="O4172" s="24">
        <v>0</v>
      </c>
      <c r="P4172" s="32" t="s">
        <v>10655</v>
      </c>
      <c r="Q4172" s="43" t="s">
        <v>10656</v>
      </c>
      <c r="R4172" s="43" t="s">
        <v>78</v>
      </c>
      <c r="S4172" s="47">
        <v>5</v>
      </c>
    </row>
    <row r="4173" spans="1:19" ht="12.75">
      <c r="A4173" s="22" t="s">
        <v>60</v>
      </c>
      <c r="B4173" s="22" t="s">
        <v>10653</v>
      </c>
      <c r="C4173" s="22" t="s">
        <v>65</v>
      </c>
      <c r="D4173" s="22" t="s">
        <v>61</v>
      </c>
      <c r="E4173" s="22" t="s">
        <v>10657</v>
      </c>
      <c r="F4173" s="31">
        <v>42985.449953703705</v>
      </c>
      <c r="G4173" s="31">
        <v>43009</v>
      </c>
      <c r="H4173" s="31">
        <v>43374</v>
      </c>
      <c r="I4173" s="31">
        <v>43045</v>
      </c>
      <c r="J4173" s="22" t="s">
        <v>73</v>
      </c>
      <c r="K4173" s="32" t="s">
        <v>74</v>
      </c>
      <c r="L4173" s="32" t="s">
        <v>10658</v>
      </c>
      <c r="N4173" s="24">
        <v>1766.1566</v>
      </c>
      <c r="O4173" s="24">
        <v>0</v>
      </c>
      <c r="P4173" s="32" t="s">
        <v>315</v>
      </c>
      <c r="Q4173" s="43" t="s">
        <v>316</v>
      </c>
      <c r="R4173" s="43" t="s">
        <v>78</v>
      </c>
      <c r="S4173" s="47">
        <v>5</v>
      </c>
    </row>
    <row r="4174" spans="1:19" ht="12.75">
      <c r="A4174" s="22" t="s">
        <v>60</v>
      </c>
      <c r="B4174" s="22" t="s">
        <v>10659</v>
      </c>
      <c r="C4174" s="22" t="s">
        <v>65</v>
      </c>
      <c r="D4174" s="22" t="s">
        <v>61</v>
      </c>
      <c r="E4174" s="22" t="s">
        <v>10660</v>
      </c>
      <c r="F4174" s="31">
        <v>43003.48600694444</v>
      </c>
      <c r="G4174" s="31">
        <v>43016</v>
      </c>
      <c r="H4174" s="31">
        <v>43374</v>
      </c>
      <c r="I4174" s="31">
        <v>43033</v>
      </c>
      <c r="J4174" s="22" t="s">
        <v>73</v>
      </c>
      <c r="K4174" s="32" t="s">
        <v>74</v>
      </c>
      <c r="L4174" s="32" t="s">
        <v>10661</v>
      </c>
      <c r="N4174" s="24">
        <v>4467.63</v>
      </c>
      <c r="O4174" s="24">
        <v>0</v>
      </c>
      <c r="P4174" s="32" t="s">
        <v>2695</v>
      </c>
      <c r="Q4174" s="43" t="s">
        <v>2696</v>
      </c>
      <c r="R4174" s="43" t="s">
        <v>78</v>
      </c>
      <c r="S4174" s="47">
        <v>6</v>
      </c>
    </row>
    <row r="4175" spans="1:19" ht="12.75">
      <c r="A4175" s="22" t="s">
        <v>60</v>
      </c>
      <c r="B4175" s="22" t="s">
        <v>10662</v>
      </c>
      <c r="C4175" s="22" t="s">
        <v>65</v>
      </c>
      <c r="D4175" s="22" t="s">
        <v>61</v>
      </c>
      <c r="E4175" s="22" t="s">
        <v>10663</v>
      </c>
      <c r="F4175" s="31">
        <v>42984.448240740741</v>
      </c>
      <c r="G4175" s="31">
        <v>43015</v>
      </c>
      <c r="H4175" s="31">
        <v>43380</v>
      </c>
      <c r="I4175" s="31">
        <v>43014</v>
      </c>
      <c r="J4175" s="22" t="s">
        <v>73</v>
      </c>
      <c r="K4175" s="32" t="s">
        <v>81</v>
      </c>
      <c r="L4175" s="32" t="s">
        <v>10664</v>
      </c>
      <c r="N4175" s="24">
        <v>6556.6899999999996</v>
      </c>
      <c r="O4175" s="24">
        <v>6037.3900000000003</v>
      </c>
      <c r="P4175" s="32" t="s">
        <v>2022</v>
      </c>
      <c r="Q4175" s="43" t="s">
        <v>2023</v>
      </c>
      <c r="R4175" s="43" t="s">
        <v>78</v>
      </c>
      <c r="S4175" s="47">
        <v>4</v>
      </c>
    </row>
    <row r="4176" spans="1:19" ht="12.75">
      <c r="A4176" s="22" t="s">
        <v>60</v>
      </c>
      <c r="B4176" s="22" t="s">
        <v>10665</v>
      </c>
      <c r="C4176" s="22" t="s">
        <v>65</v>
      </c>
      <c r="D4176" s="22" t="s">
        <v>61</v>
      </c>
      <c r="E4176" s="22" t="s">
        <v>10666</v>
      </c>
      <c r="F4176" s="31">
        <v>43004.396412037036</v>
      </c>
      <c r="G4176" s="31">
        <v>43026</v>
      </c>
      <c r="H4176" s="31">
        <v>43391</v>
      </c>
      <c r="I4176" s="31">
        <v>43034.390335648146</v>
      </c>
      <c r="J4176" s="22" t="s">
        <v>73</v>
      </c>
      <c r="K4176" s="32" t="s">
        <v>109</v>
      </c>
      <c r="L4176" s="32" t="s">
        <v>10667</v>
      </c>
      <c r="N4176" s="24">
        <v>5229.1566000000003</v>
      </c>
      <c r="O4176" s="24">
        <v>4194.17</v>
      </c>
      <c r="P4176" s="32" t="s">
        <v>916</v>
      </c>
      <c r="Q4176" s="43" t="s">
        <v>917</v>
      </c>
      <c r="R4176" s="43" t="s">
        <v>78</v>
      </c>
      <c r="S4176" s="47">
        <v>5</v>
      </c>
    </row>
    <row r="4177" spans="1:19" ht="12.75">
      <c r="A4177" s="22" t="s">
        <v>60</v>
      </c>
      <c r="B4177" s="22" t="s">
        <v>10650</v>
      </c>
      <c r="C4177" s="22" t="s">
        <v>65</v>
      </c>
      <c r="D4177" s="22" t="s">
        <v>61</v>
      </c>
      <c r="E4177" s="22" t="s">
        <v>10668</v>
      </c>
      <c r="F4177" s="31">
        <v>42990.683206018519</v>
      </c>
      <c r="G4177" s="31">
        <v>43000</v>
      </c>
      <c r="H4177" s="31">
        <v>43365</v>
      </c>
      <c r="I4177" s="31">
        <v>43020</v>
      </c>
      <c r="J4177" s="22" t="s">
        <v>73</v>
      </c>
      <c r="K4177" s="32" t="s">
        <v>109</v>
      </c>
      <c r="L4177" s="32" t="s">
        <v>10669</v>
      </c>
      <c r="N4177" s="24">
        <v>326.0933</v>
      </c>
      <c r="O4177" s="24">
        <v>356.86</v>
      </c>
      <c r="P4177" s="32" t="s">
        <v>228</v>
      </c>
      <c r="Q4177" s="43" t="s">
        <v>229</v>
      </c>
      <c r="R4177" s="43" t="s">
        <v>78</v>
      </c>
      <c r="S4177" s="47">
        <v>4</v>
      </c>
    </row>
    <row r="4178" spans="1:19" ht="12.75">
      <c r="A4178" s="22" t="s">
        <v>60</v>
      </c>
      <c r="B4178" s="22" t="s">
        <v>10670</v>
      </c>
      <c r="C4178" s="22" t="s">
        <v>65</v>
      </c>
      <c r="D4178" s="22" t="s">
        <v>61</v>
      </c>
      <c r="E4178" s="22" t="s">
        <v>10671</v>
      </c>
      <c r="F4178" s="31">
        <v>42986.624942129631</v>
      </c>
      <c r="G4178" s="31">
        <v>42995</v>
      </c>
      <c r="H4178" s="31">
        <v>43360</v>
      </c>
      <c r="I4178" s="31">
        <v>43009</v>
      </c>
      <c r="J4178" s="22" t="s">
        <v>73</v>
      </c>
      <c r="K4178" s="32" t="s">
        <v>74</v>
      </c>
      <c r="L4178" s="32" t="s">
        <v>10672</v>
      </c>
      <c r="N4178" s="24">
        <v>1550.175</v>
      </c>
      <c r="O4178" s="24">
        <v>0</v>
      </c>
      <c r="P4178" s="32" t="s">
        <v>2164</v>
      </c>
      <c r="Q4178" s="43" t="s">
        <v>2165</v>
      </c>
      <c r="R4178" s="43" t="s">
        <v>140</v>
      </c>
      <c r="S4178" s="47">
        <v>3</v>
      </c>
    </row>
    <row r="4179" spans="1:19" ht="12.75">
      <c r="A4179" s="22" t="s">
        <v>60</v>
      </c>
      <c r="B4179" s="22" t="s">
        <v>10673</v>
      </c>
      <c r="C4179" s="22" t="s">
        <v>65</v>
      </c>
      <c r="D4179" s="22" t="s">
        <v>61</v>
      </c>
      <c r="E4179" s="22" t="s">
        <v>10674</v>
      </c>
      <c r="F4179" s="31">
        <v>43005.403877314813</v>
      </c>
      <c r="G4179" s="31">
        <v>43005</v>
      </c>
      <c r="H4179" s="31">
        <v>43370</v>
      </c>
      <c r="I4179" s="31">
        <v>43035.394340277773</v>
      </c>
      <c r="J4179" s="22" t="s">
        <v>73</v>
      </c>
      <c r="K4179" s="32" t="s">
        <v>81</v>
      </c>
      <c r="L4179" s="32" t="s">
        <v>10675</v>
      </c>
      <c r="N4179" s="24">
        <v>2161.288</v>
      </c>
      <c r="O4179" s="24">
        <v>2375.4499999999998</v>
      </c>
      <c r="P4179" s="32" t="s">
        <v>91</v>
      </c>
      <c r="Q4179" s="43" t="s">
        <v>92</v>
      </c>
      <c r="R4179" s="43" t="s">
        <v>78</v>
      </c>
      <c r="S4179" s="47">
        <v>4</v>
      </c>
    </row>
    <row r="4180" spans="1:19" ht="12.75">
      <c r="A4180" s="22" t="s">
        <v>60</v>
      </c>
      <c r="B4180" s="22" t="s">
        <v>10676</v>
      </c>
      <c r="C4180" s="22" t="s">
        <v>65</v>
      </c>
      <c r="D4180" s="22" t="s">
        <v>61</v>
      </c>
      <c r="E4180" s="22" t="s">
        <v>10677</v>
      </c>
      <c r="F4180" s="31">
        <v>42979.42586805555</v>
      </c>
      <c r="G4180" s="31">
        <v>42981</v>
      </c>
      <c r="H4180" s="31">
        <v>43346</v>
      </c>
      <c r="I4180" s="31">
        <v>43009</v>
      </c>
      <c r="J4180" s="22" t="s">
        <v>73</v>
      </c>
      <c r="K4180" s="32" t="s">
        <v>94</v>
      </c>
      <c r="L4180" s="32" t="s">
        <v>10678</v>
      </c>
      <c r="M4180" s="32" t="s">
        <v>10679</v>
      </c>
      <c r="N4180" s="24">
        <v>1394.44</v>
      </c>
      <c r="O4180" s="24">
        <v>1394.44</v>
      </c>
      <c r="P4180" s="32" t="s">
        <v>2191</v>
      </c>
      <c r="Q4180" s="43" t="s">
        <v>2192</v>
      </c>
      <c r="R4180" s="43" t="s">
        <v>78</v>
      </c>
      <c r="S4180" s="47">
        <v>2</v>
      </c>
    </row>
    <row r="4181" spans="1:19" ht="12.75">
      <c r="A4181" s="22" t="s">
        <v>60</v>
      </c>
      <c r="B4181" s="22" t="s">
        <v>10673</v>
      </c>
      <c r="C4181" s="22" t="s">
        <v>65</v>
      </c>
      <c r="D4181" s="22" t="s">
        <v>61</v>
      </c>
      <c r="E4181" s="22" t="s">
        <v>10680</v>
      </c>
      <c r="F4181" s="31">
        <v>42997.608842592592</v>
      </c>
      <c r="G4181" s="31">
        <v>43007</v>
      </c>
      <c r="H4181" s="31">
        <v>43372</v>
      </c>
      <c r="I4181" s="31">
        <v>43027.603032407409</v>
      </c>
      <c r="J4181" s="22" t="s">
        <v>73</v>
      </c>
      <c r="K4181" s="32" t="s">
        <v>74</v>
      </c>
      <c r="L4181" s="32" t="s">
        <v>10681</v>
      </c>
      <c r="N4181" s="24">
        <v>0</v>
      </c>
      <c r="O4181" s="24">
        <v>0</v>
      </c>
      <c r="P4181" s="32" t="s">
        <v>5780</v>
      </c>
      <c r="Q4181" s="43" t="s">
        <v>5781</v>
      </c>
      <c r="R4181" s="43" t="s">
        <v>78</v>
      </c>
      <c r="S4181" s="47">
        <v>5</v>
      </c>
    </row>
    <row r="4182" spans="1:19" ht="12.75">
      <c r="A4182" s="22" t="s">
        <v>60</v>
      </c>
      <c r="B4182" s="22" t="s">
        <v>10650</v>
      </c>
      <c r="C4182" s="22" t="s">
        <v>65</v>
      </c>
      <c r="D4182" s="22" t="s">
        <v>61</v>
      </c>
      <c r="E4182" s="22" t="s">
        <v>10682</v>
      </c>
      <c r="F4182" s="31">
        <v>42983.675902777773</v>
      </c>
      <c r="G4182" s="31">
        <v>43009</v>
      </c>
      <c r="H4182" s="31">
        <v>43374</v>
      </c>
      <c r="I4182" s="31">
        <v>43013</v>
      </c>
      <c r="J4182" s="22" t="s">
        <v>73</v>
      </c>
      <c r="K4182" s="32" t="s">
        <v>74</v>
      </c>
      <c r="L4182" s="32" t="s">
        <v>10683</v>
      </c>
      <c r="N4182" s="24">
        <v>0</v>
      </c>
      <c r="O4182" s="24">
        <v>0</v>
      </c>
      <c r="P4182" s="32" t="s">
        <v>2646</v>
      </c>
      <c r="Q4182" s="43" t="s">
        <v>2647</v>
      </c>
      <c r="R4182" s="43" t="s">
        <v>78</v>
      </c>
      <c r="S4182" s="47">
        <v>4</v>
      </c>
    </row>
    <row r="4183" spans="1:19" ht="12.75">
      <c r="A4183" s="22" t="s">
        <v>60</v>
      </c>
      <c r="B4183" s="22" t="s">
        <v>10665</v>
      </c>
      <c r="C4183" s="22" t="s">
        <v>65</v>
      </c>
      <c r="D4183" s="22" t="s">
        <v>61</v>
      </c>
      <c r="E4183" s="22" t="s">
        <v>10684</v>
      </c>
      <c r="F4183" s="31">
        <v>43007.433229166665</v>
      </c>
      <c r="G4183" s="31">
        <v>43005</v>
      </c>
      <c r="H4183" s="31">
        <v>43370</v>
      </c>
      <c r="I4183" s="31">
        <v>43035.696168981478</v>
      </c>
      <c r="J4183" s="22" t="s">
        <v>73</v>
      </c>
      <c r="K4183" s="32" t="s">
        <v>74</v>
      </c>
      <c r="L4183" s="32" t="s">
        <v>10685</v>
      </c>
      <c r="N4183" s="24">
        <v>0</v>
      </c>
      <c r="O4183" s="24">
        <v>0</v>
      </c>
      <c r="P4183" s="32" t="s">
        <v>91</v>
      </c>
      <c r="Q4183" s="43" t="s">
        <v>92</v>
      </c>
      <c r="R4183" s="43" t="s">
        <v>78</v>
      </c>
      <c r="S4183" s="47">
        <v>5</v>
      </c>
    </row>
    <row r="4184" spans="1:19" ht="12.75">
      <c r="A4184" s="22" t="s">
        <v>60</v>
      </c>
      <c r="B4184" s="22" t="s">
        <v>10686</v>
      </c>
      <c r="C4184" s="22" t="s">
        <v>65</v>
      </c>
      <c r="D4184" s="22" t="s">
        <v>61</v>
      </c>
      <c r="E4184" s="22" t="s">
        <v>10687</v>
      </c>
      <c r="F4184" s="31">
        <v>43004.668483796297</v>
      </c>
      <c r="G4184" s="31">
        <v>43023</v>
      </c>
      <c r="H4184" s="31">
        <v>43388</v>
      </c>
      <c r="I4184" s="31">
        <v>43034</v>
      </c>
      <c r="J4184" s="22" t="s">
        <v>73</v>
      </c>
      <c r="K4184" s="32" t="s">
        <v>81</v>
      </c>
      <c r="L4184" s="32" t="s">
        <v>10688</v>
      </c>
      <c r="N4184" s="24">
        <v>4070.7433000000001</v>
      </c>
      <c r="O4184" s="24">
        <v>2916.0450000000001</v>
      </c>
      <c r="P4184" s="32" t="s">
        <v>1113</v>
      </c>
      <c r="Q4184" s="43" t="s">
        <v>1114</v>
      </c>
      <c r="R4184" s="43" t="s">
        <v>78</v>
      </c>
      <c r="S4184" s="47">
        <v>5</v>
      </c>
    </row>
    <row r="4185" spans="1:19" ht="12.75">
      <c r="A4185" s="22" t="s">
        <v>60</v>
      </c>
      <c r="B4185" s="22" t="s">
        <v>10686</v>
      </c>
      <c r="C4185" s="22" t="s">
        <v>65</v>
      </c>
      <c r="D4185" s="22" t="s">
        <v>61</v>
      </c>
      <c r="E4185" s="22" t="s">
        <v>10689</v>
      </c>
      <c r="F4185" s="31">
        <v>42982.573773148149</v>
      </c>
      <c r="G4185" s="31">
        <v>43003</v>
      </c>
      <c r="H4185" s="31">
        <v>43368</v>
      </c>
      <c r="I4185" s="31">
        <v>43012</v>
      </c>
      <c r="J4185" s="22" t="s">
        <v>73</v>
      </c>
      <c r="K4185" s="32" t="s">
        <v>109</v>
      </c>
      <c r="L4185" s="32" t="s">
        <v>10690</v>
      </c>
      <c r="N4185" s="24">
        <v>483.10</v>
      </c>
      <c r="O4185" s="24">
        <v>468.58</v>
      </c>
      <c r="P4185" s="32" t="s">
        <v>372</v>
      </c>
      <c r="Q4185" s="43" t="s">
        <v>373</v>
      </c>
      <c r="R4185" s="43" t="s">
        <v>78</v>
      </c>
      <c r="S4185" s="47">
        <v>5</v>
      </c>
    </row>
    <row r="4186" spans="1:19" ht="12.75">
      <c r="A4186" s="22" t="s">
        <v>60</v>
      </c>
      <c r="B4186" s="22" t="s">
        <v>10653</v>
      </c>
      <c r="C4186" s="22" t="s">
        <v>65</v>
      </c>
      <c r="D4186" s="22" t="s">
        <v>61</v>
      </c>
      <c r="E4186" s="22" t="s">
        <v>10691</v>
      </c>
      <c r="F4186" s="31">
        <v>42986.417349537034</v>
      </c>
      <c r="G4186" s="31">
        <v>42994</v>
      </c>
      <c r="H4186" s="31">
        <v>43359</v>
      </c>
      <c r="I4186" s="31">
        <v>43016</v>
      </c>
      <c r="J4186" s="22" t="s">
        <v>73</v>
      </c>
      <c r="K4186" s="32" t="s">
        <v>74</v>
      </c>
      <c r="L4186" s="32" t="s">
        <v>10692</v>
      </c>
      <c r="N4186" s="24">
        <v>0</v>
      </c>
      <c r="O4186" s="24">
        <v>0</v>
      </c>
      <c r="P4186" s="32" t="s">
        <v>10693</v>
      </c>
      <c r="Q4186" s="43" t="s">
        <v>10694</v>
      </c>
      <c r="R4186" s="43" t="s">
        <v>78</v>
      </c>
      <c r="S4186" s="47">
        <v>5</v>
      </c>
    </row>
    <row r="4187" spans="1:19" ht="12.75">
      <c r="A4187" s="22" t="s">
        <v>60</v>
      </c>
      <c r="B4187" s="22" t="s">
        <v>10686</v>
      </c>
      <c r="C4187" s="22" t="s">
        <v>65</v>
      </c>
      <c r="D4187" s="22" t="s">
        <v>61</v>
      </c>
      <c r="E4187" s="22" t="s">
        <v>10695</v>
      </c>
      <c r="F4187" s="31">
        <v>42999.462430555555</v>
      </c>
      <c r="G4187" s="31">
        <v>43009</v>
      </c>
      <c r="H4187" s="31">
        <v>43374</v>
      </c>
      <c r="I4187" s="31">
        <v>43029</v>
      </c>
      <c r="J4187" s="22" t="s">
        <v>73</v>
      </c>
      <c r="K4187" s="32" t="s">
        <v>104</v>
      </c>
      <c r="L4187" s="32" t="s">
        <v>10696</v>
      </c>
      <c r="N4187" s="24">
        <v>0</v>
      </c>
      <c r="O4187" s="24">
        <v>0</v>
      </c>
      <c r="P4187" s="32" t="s">
        <v>106</v>
      </c>
      <c r="Q4187" s="43" t="s">
        <v>107</v>
      </c>
      <c r="R4187" s="43" t="s">
        <v>78</v>
      </c>
      <c r="S4187" s="47">
        <v>5</v>
      </c>
    </row>
    <row r="4188" spans="1:19" ht="12.75">
      <c r="A4188" s="22" t="s">
        <v>60</v>
      </c>
      <c r="B4188" s="22" t="s">
        <v>10653</v>
      </c>
      <c r="C4188" s="22" t="s">
        <v>65</v>
      </c>
      <c r="D4188" s="22" t="s">
        <v>61</v>
      </c>
      <c r="E4188" s="22" t="s">
        <v>10697</v>
      </c>
      <c r="F4188" s="31">
        <v>42989.388425925921</v>
      </c>
      <c r="G4188" s="31">
        <v>42993</v>
      </c>
      <c r="H4188" s="31">
        <v>43358</v>
      </c>
      <c r="I4188" s="31">
        <v>43019</v>
      </c>
      <c r="J4188" s="22" t="s">
        <v>73</v>
      </c>
      <c r="K4188" s="32" t="s">
        <v>81</v>
      </c>
      <c r="L4188" s="32" t="s">
        <v>10698</v>
      </c>
      <c r="N4188" s="24">
        <v>14200.860000000001</v>
      </c>
      <c r="O4188" s="24">
        <v>14200.860000000001</v>
      </c>
      <c r="P4188" s="32" t="s">
        <v>2303</v>
      </c>
      <c r="Q4188" s="43" t="s">
        <v>2304</v>
      </c>
      <c r="R4188" s="43" t="s">
        <v>78</v>
      </c>
      <c r="S4188" s="47">
        <v>5</v>
      </c>
    </row>
    <row r="4189" spans="1:19" ht="12.75">
      <c r="A4189" s="22" t="s">
        <v>60</v>
      </c>
      <c r="B4189" s="22" t="s">
        <v>10699</v>
      </c>
      <c r="C4189" s="22" t="s">
        <v>65</v>
      </c>
      <c r="D4189" s="22" t="s">
        <v>61</v>
      </c>
      <c r="E4189" s="22" t="s">
        <v>10700</v>
      </c>
      <c r="F4189" s="31">
        <v>42999.554120370369</v>
      </c>
      <c r="G4189" s="31">
        <v>42999</v>
      </c>
      <c r="H4189" s="31">
        <v>43364</v>
      </c>
      <c r="I4189" s="31">
        <v>43029</v>
      </c>
      <c r="J4189" s="22" t="s">
        <v>73</v>
      </c>
      <c r="K4189" s="32" t="s">
        <v>74</v>
      </c>
      <c r="L4189" s="32" t="s">
        <v>10701</v>
      </c>
      <c r="N4189" s="24">
        <v>0</v>
      </c>
      <c r="O4189" s="24">
        <v>0</v>
      </c>
      <c r="P4189" s="32" t="s">
        <v>5340</v>
      </c>
      <c r="Q4189" s="43" t="s">
        <v>5341</v>
      </c>
      <c r="R4189" s="43" t="s">
        <v>78</v>
      </c>
      <c r="S4189" s="47">
        <v>4</v>
      </c>
    </row>
    <row r="4190" spans="1:19" ht="12.75">
      <c r="A4190" s="22" t="s">
        <v>60</v>
      </c>
      <c r="B4190" s="22" t="s">
        <v>10673</v>
      </c>
      <c r="C4190" s="22" t="s">
        <v>65</v>
      </c>
      <c r="D4190" s="22" t="s">
        <v>61</v>
      </c>
      <c r="E4190" s="22" t="s">
        <v>10702</v>
      </c>
      <c r="F4190" s="31">
        <v>43006.529444444444</v>
      </c>
      <c r="G4190" s="31">
        <v>43006</v>
      </c>
      <c r="H4190" s="31">
        <v>43371</v>
      </c>
      <c r="I4190" s="31">
        <v>43036.524560185186</v>
      </c>
      <c r="J4190" s="22" t="s">
        <v>73</v>
      </c>
      <c r="K4190" s="32" t="s">
        <v>109</v>
      </c>
      <c r="L4190" s="32" t="s">
        <v>10703</v>
      </c>
      <c r="N4190" s="24">
        <v>561.77329999999995</v>
      </c>
      <c r="O4190" s="24">
        <v>475.21</v>
      </c>
      <c r="P4190" s="32" t="s">
        <v>555</v>
      </c>
      <c r="Q4190" s="43" t="s">
        <v>556</v>
      </c>
      <c r="R4190" s="43" t="s">
        <v>78</v>
      </c>
      <c r="S4190" s="47">
        <v>5</v>
      </c>
    </row>
    <row r="4191" spans="1:19" ht="12.75">
      <c r="A4191" s="22" t="s">
        <v>60</v>
      </c>
      <c r="B4191" s="22" t="s">
        <v>10650</v>
      </c>
      <c r="C4191" s="22" t="s">
        <v>65</v>
      </c>
      <c r="D4191" s="22" t="s">
        <v>61</v>
      </c>
      <c r="E4191" s="22" t="s">
        <v>10704</v>
      </c>
      <c r="F4191" s="31">
        <v>42984.411064814813</v>
      </c>
      <c r="G4191" s="31">
        <v>43008</v>
      </c>
      <c r="H4191" s="31">
        <v>43373</v>
      </c>
      <c r="I4191" s="31">
        <v>43014</v>
      </c>
      <c r="J4191" s="22" t="s">
        <v>73</v>
      </c>
      <c r="K4191" s="32" t="s">
        <v>81</v>
      </c>
      <c r="L4191" s="32" t="s">
        <v>10705</v>
      </c>
      <c r="N4191" s="24">
        <v>2251.3724999999999</v>
      </c>
      <c r="O4191" s="24">
        <v>2070.90</v>
      </c>
      <c r="P4191" s="32" t="s">
        <v>647</v>
      </c>
      <c r="Q4191" s="43" t="s">
        <v>648</v>
      </c>
      <c r="R4191" s="43" t="s">
        <v>78</v>
      </c>
      <c r="S4191" s="47">
        <v>5</v>
      </c>
    </row>
    <row r="4192" spans="1:19" ht="12.75">
      <c r="A4192" s="22" t="s">
        <v>60</v>
      </c>
      <c r="B4192" s="22" t="s">
        <v>10706</v>
      </c>
      <c r="C4192" s="22" t="s">
        <v>65</v>
      </c>
      <c r="D4192" s="22" t="s">
        <v>61</v>
      </c>
      <c r="E4192" s="22" t="s">
        <v>10707</v>
      </c>
      <c r="F4192" s="31">
        <v>42982.602430555555</v>
      </c>
      <c r="G4192" s="31">
        <v>42989</v>
      </c>
      <c r="H4192" s="31">
        <v>43371</v>
      </c>
      <c r="I4192" s="31">
        <v>43012.589548611111</v>
      </c>
      <c r="J4192" s="22" t="s">
        <v>73</v>
      </c>
      <c r="K4192" s="32" t="s">
        <v>74</v>
      </c>
      <c r="L4192" s="32" t="s">
        <v>10708</v>
      </c>
      <c r="N4192" s="24">
        <v>0</v>
      </c>
      <c r="O4192" s="24">
        <v>0</v>
      </c>
      <c r="P4192" s="32" t="s">
        <v>106</v>
      </c>
      <c r="Q4192" s="43" t="s">
        <v>107</v>
      </c>
      <c r="R4192" s="43" t="s">
        <v>78</v>
      </c>
      <c r="S4192" s="47">
        <v>5</v>
      </c>
    </row>
    <row r="4193" spans="1:19" ht="12.75">
      <c r="A4193" s="22" t="s">
        <v>60</v>
      </c>
      <c r="B4193" s="22" t="s">
        <v>10650</v>
      </c>
      <c r="C4193" s="22" t="s">
        <v>65</v>
      </c>
      <c r="D4193" s="22" t="s">
        <v>61</v>
      </c>
      <c r="E4193" s="22" t="s">
        <v>10709</v>
      </c>
      <c r="F4193" s="31">
        <v>42999.407511574071</v>
      </c>
      <c r="G4193" s="31">
        <v>43029</v>
      </c>
      <c r="H4193" s="31">
        <v>43394</v>
      </c>
      <c r="I4193" s="31">
        <v>43029</v>
      </c>
      <c r="J4193" s="22" t="s">
        <v>73</v>
      </c>
      <c r="K4193" s="32" t="s">
        <v>74</v>
      </c>
      <c r="L4193" s="32" t="s">
        <v>10710</v>
      </c>
      <c r="N4193" s="24">
        <v>3795.64</v>
      </c>
      <c r="O4193" s="24">
        <v>0</v>
      </c>
      <c r="P4193" s="32" t="s">
        <v>366</v>
      </c>
      <c r="Q4193" s="43" t="s">
        <v>367</v>
      </c>
      <c r="R4193" s="43" t="s">
        <v>78</v>
      </c>
      <c r="S4193" s="47">
        <v>4</v>
      </c>
    </row>
    <row r="4194" spans="1:19" ht="12.75">
      <c r="A4194" s="22" t="s">
        <v>60</v>
      </c>
      <c r="B4194" s="22" t="s">
        <v>10699</v>
      </c>
      <c r="C4194" s="22" t="s">
        <v>65</v>
      </c>
      <c r="D4194" s="22" t="s">
        <v>61</v>
      </c>
      <c r="E4194" s="22" t="s">
        <v>10711</v>
      </c>
      <c r="F4194" s="31">
        <v>42989.540034722224</v>
      </c>
      <c r="G4194" s="31">
        <v>43007</v>
      </c>
      <c r="H4194" s="31">
        <v>43372</v>
      </c>
      <c r="I4194" s="31">
        <v>43019</v>
      </c>
      <c r="J4194" s="22" t="s">
        <v>73</v>
      </c>
      <c r="K4194" s="32" t="s">
        <v>74</v>
      </c>
      <c r="L4194" s="32" t="s">
        <v>10712</v>
      </c>
      <c r="N4194" s="24">
        <v>0</v>
      </c>
      <c r="O4194" s="24">
        <v>0</v>
      </c>
      <c r="P4194" s="32" t="s">
        <v>106</v>
      </c>
      <c r="Q4194" s="43" t="s">
        <v>107</v>
      </c>
      <c r="R4194" s="43" t="s">
        <v>78</v>
      </c>
      <c r="S4194" s="47">
        <v>5</v>
      </c>
    </row>
    <row r="4195" spans="1:19" ht="12.75">
      <c r="A4195" s="22" t="s">
        <v>60</v>
      </c>
      <c r="B4195" s="22" t="s">
        <v>10653</v>
      </c>
      <c r="C4195" s="22" t="s">
        <v>65</v>
      </c>
      <c r="D4195" s="22" t="s">
        <v>61</v>
      </c>
      <c r="E4195" s="22" t="s">
        <v>10713</v>
      </c>
      <c r="F4195" s="31">
        <v>42998.596331018518</v>
      </c>
      <c r="G4195" s="31">
        <v>43038</v>
      </c>
      <c r="H4195" s="31">
        <v>43403</v>
      </c>
      <c r="I4195" s="31">
        <v>43028</v>
      </c>
      <c r="J4195" s="22" t="s">
        <v>73</v>
      </c>
      <c r="K4195" s="32" t="s">
        <v>74</v>
      </c>
      <c r="L4195" s="32" t="s">
        <v>10714</v>
      </c>
      <c r="N4195" s="24">
        <v>0</v>
      </c>
      <c r="O4195" s="24">
        <v>0</v>
      </c>
      <c r="P4195" s="32" t="s">
        <v>125</v>
      </c>
      <c r="Q4195" s="43" t="s">
        <v>126</v>
      </c>
      <c r="R4195" s="43" t="s">
        <v>78</v>
      </c>
      <c r="S4195" s="47">
        <v>5</v>
      </c>
    </row>
    <row r="4196" spans="1:19" ht="12.75">
      <c r="A4196" s="22" t="s">
        <v>60</v>
      </c>
      <c r="B4196" s="22" t="s">
        <v>10715</v>
      </c>
      <c r="C4196" s="22" t="s">
        <v>65</v>
      </c>
      <c r="D4196" s="22" t="s">
        <v>61</v>
      </c>
      <c r="E4196" s="22" t="s">
        <v>10716</v>
      </c>
      <c r="F4196" s="31">
        <v>42990.468506944446</v>
      </c>
      <c r="G4196" s="31">
        <v>43016</v>
      </c>
      <c r="H4196" s="31">
        <v>43381</v>
      </c>
      <c r="I4196" s="31">
        <v>43020</v>
      </c>
      <c r="J4196" s="22" t="s">
        <v>73</v>
      </c>
      <c r="K4196" s="32" t="s">
        <v>109</v>
      </c>
      <c r="N4196" s="24">
        <v>1909.66</v>
      </c>
      <c r="O4196" s="24">
        <v>0</v>
      </c>
      <c r="P4196" s="32" t="s">
        <v>91</v>
      </c>
      <c r="Q4196" s="43" t="s">
        <v>92</v>
      </c>
      <c r="R4196" s="43" t="s">
        <v>78</v>
      </c>
      <c r="S4196" s="47">
        <v>2</v>
      </c>
    </row>
    <row r="4197" spans="1:19" ht="12.75">
      <c r="A4197" s="22" t="s">
        <v>60</v>
      </c>
      <c r="B4197" s="22" t="s">
        <v>10717</v>
      </c>
      <c r="C4197" s="22" t="s">
        <v>65</v>
      </c>
      <c r="D4197" s="22" t="s">
        <v>61</v>
      </c>
      <c r="E4197" s="22" t="s">
        <v>10718</v>
      </c>
      <c r="F4197" s="31">
        <v>43001.0315625</v>
      </c>
      <c r="G4197" s="31">
        <v>43050</v>
      </c>
      <c r="H4197" s="31">
        <v>43415</v>
      </c>
      <c r="I4197" s="31">
        <v>43061.0315625</v>
      </c>
      <c r="J4197" s="22" t="s">
        <v>73</v>
      </c>
      <c r="K4197" s="32" t="s">
        <v>74</v>
      </c>
      <c r="L4197" s="32" t="s">
        <v>10719</v>
      </c>
      <c r="N4197" s="24">
        <v>342.69</v>
      </c>
      <c r="O4197" s="24">
        <v>0</v>
      </c>
      <c r="P4197" s="32" t="s">
        <v>2633</v>
      </c>
      <c r="Q4197" s="43" t="s">
        <v>2634</v>
      </c>
      <c r="R4197" s="43" t="s">
        <v>78</v>
      </c>
      <c r="S4197" s="47">
        <v>6</v>
      </c>
    </row>
    <row r="4198" spans="1:19" ht="12.75">
      <c r="A4198" s="22" t="s">
        <v>60</v>
      </c>
      <c r="B4198" s="22" t="s">
        <v>10659</v>
      </c>
      <c r="C4198" s="22" t="s">
        <v>65</v>
      </c>
      <c r="D4198" s="22" t="s">
        <v>61</v>
      </c>
      <c r="E4198" s="22" t="s">
        <v>10720</v>
      </c>
      <c r="F4198" s="31">
        <v>43006.511030092588</v>
      </c>
      <c r="G4198" s="31">
        <v>43022</v>
      </c>
      <c r="H4198" s="31">
        <v>43387</v>
      </c>
      <c r="I4198" s="31">
        <v>43036</v>
      </c>
      <c r="J4198" s="22" t="s">
        <v>73</v>
      </c>
      <c r="K4198" s="32" t="s">
        <v>81</v>
      </c>
      <c r="L4198" s="32" t="s">
        <v>10721</v>
      </c>
      <c r="N4198" s="24">
        <v>5409.8100000000004</v>
      </c>
      <c r="O4198" s="24">
        <v>4630.42</v>
      </c>
      <c r="P4198" s="32" t="s">
        <v>125</v>
      </c>
      <c r="Q4198" s="43" t="s">
        <v>126</v>
      </c>
      <c r="R4198" s="43" t="s">
        <v>78</v>
      </c>
      <c r="S4198" s="47">
        <v>5</v>
      </c>
    </row>
    <row r="4199" spans="1:19" ht="12.75">
      <c r="A4199" s="22" t="s">
        <v>60</v>
      </c>
      <c r="B4199" s="22" t="s">
        <v>10722</v>
      </c>
      <c r="C4199" s="22" t="s">
        <v>65</v>
      </c>
      <c r="D4199" s="22" t="s">
        <v>61</v>
      </c>
      <c r="E4199" s="22" t="s">
        <v>10723</v>
      </c>
      <c r="F4199" s="31">
        <v>42996.661064814813</v>
      </c>
      <c r="G4199" s="31">
        <v>43026</v>
      </c>
      <c r="H4199" s="31">
        <v>43371</v>
      </c>
      <c r="I4199" s="31">
        <v>43026</v>
      </c>
      <c r="J4199" s="22" t="s">
        <v>73</v>
      </c>
      <c r="K4199" s="32" t="s">
        <v>109</v>
      </c>
      <c r="L4199" s="32" t="s">
        <v>10724</v>
      </c>
      <c r="N4199" s="24">
        <v>2749.4580000000001</v>
      </c>
      <c r="O4199" s="24">
        <v>2504.8000000000002</v>
      </c>
      <c r="P4199" s="32" t="s">
        <v>91</v>
      </c>
      <c r="Q4199" s="43" t="s">
        <v>92</v>
      </c>
      <c r="R4199" s="43" t="s">
        <v>78</v>
      </c>
      <c r="S4199" s="47">
        <v>5</v>
      </c>
    </row>
    <row r="4200" spans="1:19" ht="12.75">
      <c r="A4200" s="22" t="s">
        <v>60</v>
      </c>
      <c r="B4200" s="22" t="s">
        <v>10670</v>
      </c>
      <c r="C4200" s="22" t="s">
        <v>65</v>
      </c>
      <c r="D4200" s="22" t="s">
        <v>61</v>
      </c>
      <c r="E4200" s="22" t="s">
        <v>10725</v>
      </c>
      <c r="F4200" s="31">
        <v>42979.560127314813</v>
      </c>
      <c r="G4200" s="31">
        <v>42987</v>
      </c>
      <c r="H4200" s="31">
        <v>43352</v>
      </c>
      <c r="I4200" s="31">
        <v>43009</v>
      </c>
      <c r="J4200" s="22" t="s">
        <v>73</v>
      </c>
      <c r="K4200" s="32" t="s">
        <v>94</v>
      </c>
      <c r="L4200" s="32" t="s">
        <v>10726</v>
      </c>
      <c r="M4200" s="32" t="s">
        <v>10727</v>
      </c>
      <c r="N4200" s="24">
        <v>3593.6129999999998</v>
      </c>
      <c r="O4200" s="24">
        <v>3453.8332999999998</v>
      </c>
      <c r="P4200" s="32" t="s">
        <v>6131</v>
      </c>
      <c r="Q4200" s="43" t="s">
        <v>6132</v>
      </c>
      <c r="R4200" s="43" t="s">
        <v>140</v>
      </c>
      <c r="S4200" s="47">
        <v>4</v>
      </c>
    </row>
    <row r="4201" spans="1:19" ht="12.75">
      <c r="A4201" s="22" t="s">
        <v>60</v>
      </c>
      <c r="B4201" s="22" t="s">
        <v>10650</v>
      </c>
      <c r="C4201" s="22" t="s">
        <v>65</v>
      </c>
      <c r="D4201" s="22" t="s">
        <v>61</v>
      </c>
      <c r="E4201" s="22" t="s">
        <v>10728</v>
      </c>
      <c r="F4201" s="31">
        <v>42991.698321759257</v>
      </c>
      <c r="G4201" s="31">
        <v>43006</v>
      </c>
      <c r="H4201" s="31">
        <v>43371</v>
      </c>
      <c r="I4201" s="31">
        <v>43021</v>
      </c>
      <c r="J4201" s="22" t="s">
        <v>73</v>
      </c>
      <c r="K4201" s="32" t="s">
        <v>74</v>
      </c>
      <c r="L4201" s="32" t="s">
        <v>10729</v>
      </c>
      <c r="N4201" s="24">
        <v>0</v>
      </c>
      <c r="O4201" s="24">
        <v>0</v>
      </c>
      <c r="P4201" s="32" t="s">
        <v>380</v>
      </c>
      <c r="Q4201" s="43" t="s">
        <v>381</v>
      </c>
      <c r="R4201" s="43" t="s">
        <v>78</v>
      </c>
      <c r="S4201" s="47">
        <v>6</v>
      </c>
    </row>
    <row r="4202" spans="1:19" ht="12.75">
      <c r="A4202" s="22" t="s">
        <v>60</v>
      </c>
      <c r="B4202" s="22" t="s">
        <v>10638</v>
      </c>
      <c r="C4202" s="22" t="s">
        <v>65</v>
      </c>
      <c r="D4202" s="22" t="s">
        <v>61</v>
      </c>
      <c r="E4202" s="22" t="s">
        <v>10730</v>
      </c>
      <c r="F4202" s="31">
        <v>42996.40351851852</v>
      </c>
      <c r="G4202" s="31">
        <v>43028</v>
      </c>
      <c r="H4202" s="31">
        <v>43393</v>
      </c>
      <c r="I4202" s="31">
        <v>43026.397233796291</v>
      </c>
      <c r="J4202" s="22" t="s">
        <v>73</v>
      </c>
      <c r="K4202" s="32" t="s">
        <v>109</v>
      </c>
      <c r="L4202" s="32" t="s">
        <v>10731</v>
      </c>
      <c r="N4202" s="24">
        <v>2430.4299999999998</v>
      </c>
      <c r="O4202" s="24">
        <v>0</v>
      </c>
      <c r="P4202" s="32" t="s">
        <v>6290</v>
      </c>
      <c r="Q4202" s="43" t="s">
        <v>6291</v>
      </c>
      <c r="R4202" s="43" t="s">
        <v>78</v>
      </c>
      <c r="S4202" s="47">
        <v>5</v>
      </c>
    </row>
    <row r="4203" spans="1:19" ht="12.75">
      <c r="A4203" s="22" t="s">
        <v>60</v>
      </c>
      <c r="B4203" s="22" t="s">
        <v>10670</v>
      </c>
      <c r="C4203" s="22" t="s">
        <v>65</v>
      </c>
      <c r="D4203" s="22" t="s">
        <v>61</v>
      </c>
      <c r="E4203" s="22" t="s">
        <v>10732</v>
      </c>
      <c r="F4203" s="31">
        <v>42984.433171296296</v>
      </c>
      <c r="G4203" s="31">
        <v>43003</v>
      </c>
      <c r="H4203" s="31">
        <v>43368</v>
      </c>
      <c r="I4203" s="31">
        <v>43014</v>
      </c>
      <c r="J4203" s="22" t="s">
        <v>73</v>
      </c>
      <c r="K4203" s="32" t="s">
        <v>74</v>
      </c>
      <c r="L4203" s="32" t="s">
        <v>10733</v>
      </c>
      <c r="N4203" s="24">
        <v>724.58</v>
      </c>
      <c r="O4203" s="24">
        <v>0</v>
      </c>
      <c r="P4203" s="32" t="s">
        <v>106</v>
      </c>
      <c r="Q4203" s="43" t="s">
        <v>107</v>
      </c>
      <c r="R4203" s="43" t="s">
        <v>78</v>
      </c>
      <c r="S4203" s="47">
        <v>5</v>
      </c>
    </row>
    <row r="4204" spans="1:19" ht="12.75">
      <c r="A4204" s="22" t="s">
        <v>60</v>
      </c>
      <c r="B4204" s="22" t="s">
        <v>10734</v>
      </c>
      <c r="C4204" s="22" t="s">
        <v>65</v>
      </c>
      <c r="D4204" s="22" t="s">
        <v>61</v>
      </c>
      <c r="E4204" s="22" t="s">
        <v>10735</v>
      </c>
      <c r="F4204" s="31">
        <v>43006.500590277778</v>
      </c>
      <c r="G4204" s="31">
        <v>43006</v>
      </c>
      <c r="H4204" s="31">
        <v>43371</v>
      </c>
      <c r="I4204" s="31">
        <v>43036</v>
      </c>
      <c r="J4204" s="22" t="s">
        <v>73</v>
      </c>
      <c r="K4204" s="32" t="s">
        <v>94</v>
      </c>
      <c r="L4204" s="32" t="s">
        <v>10736</v>
      </c>
      <c r="M4204" s="32" t="s">
        <v>10737</v>
      </c>
      <c r="N4204" s="24">
        <v>782.03800000000001</v>
      </c>
      <c r="O4204" s="24">
        <v>620.285</v>
      </c>
      <c r="P4204" s="32" t="s">
        <v>106</v>
      </c>
      <c r="Q4204" s="43" t="s">
        <v>107</v>
      </c>
      <c r="R4204" s="43" t="s">
        <v>78</v>
      </c>
      <c r="S4204" s="47">
        <v>5</v>
      </c>
    </row>
    <row r="4205" spans="1:19" ht="12.75">
      <c r="A4205" s="22" t="s">
        <v>60</v>
      </c>
      <c r="B4205" s="22" t="s">
        <v>10738</v>
      </c>
      <c r="C4205" s="22" t="s">
        <v>65</v>
      </c>
      <c r="D4205" s="22" t="s">
        <v>61</v>
      </c>
      <c r="E4205" s="22" t="s">
        <v>10739</v>
      </c>
      <c r="F4205" s="31">
        <v>43004.620486111111</v>
      </c>
      <c r="G4205" s="31">
        <v>43017</v>
      </c>
      <c r="H4205" s="31">
        <v>43382</v>
      </c>
      <c r="I4205" s="31">
        <v>43034</v>
      </c>
      <c r="J4205" s="22" t="s">
        <v>73</v>
      </c>
      <c r="K4205" s="32" t="s">
        <v>74</v>
      </c>
      <c r="L4205" s="32" t="s">
        <v>10740</v>
      </c>
      <c r="N4205" s="24">
        <v>441.68</v>
      </c>
      <c r="O4205" s="24">
        <v>0</v>
      </c>
      <c r="P4205" s="32" t="s">
        <v>9190</v>
      </c>
      <c r="Q4205" s="43" t="s">
        <v>9191</v>
      </c>
      <c r="R4205" s="43" t="s">
        <v>78</v>
      </c>
      <c r="S4205" s="47">
        <v>5</v>
      </c>
    </row>
    <row r="4206" spans="1:19" ht="12.75">
      <c r="A4206" s="22" t="s">
        <v>60</v>
      </c>
      <c r="B4206" s="22" t="s">
        <v>10659</v>
      </c>
      <c r="C4206" s="22" t="s">
        <v>65</v>
      </c>
      <c r="D4206" s="22" t="s">
        <v>61</v>
      </c>
      <c r="E4206" s="22" t="s">
        <v>10741</v>
      </c>
      <c r="F4206" s="31">
        <v>42980.050775462958</v>
      </c>
      <c r="G4206" s="31">
        <v>43022</v>
      </c>
      <c r="H4206" s="31">
        <v>43387</v>
      </c>
      <c r="I4206" s="31">
        <v>43040</v>
      </c>
      <c r="J4206" s="22" t="s">
        <v>73</v>
      </c>
      <c r="K4206" s="32" t="s">
        <v>109</v>
      </c>
      <c r="L4206" s="32" t="s">
        <v>10742</v>
      </c>
      <c r="N4206" s="24">
        <v>783.03160000000003</v>
      </c>
      <c r="O4206" s="24">
        <v>740.82</v>
      </c>
      <c r="P4206" s="32" t="s">
        <v>962</v>
      </c>
      <c r="Q4206" s="43" t="s">
        <v>963</v>
      </c>
      <c r="R4206" s="43" t="s">
        <v>78</v>
      </c>
      <c r="S4206" s="47">
        <v>5</v>
      </c>
    </row>
    <row r="4207" spans="1:19" ht="12.75">
      <c r="A4207" s="22" t="s">
        <v>60</v>
      </c>
      <c r="B4207" s="22" t="s">
        <v>10653</v>
      </c>
      <c r="C4207" s="22" t="s">
        <v>65</v>
      </c>
      <c r="D4207" s="22" t="s">
        <v>61</v>
      </c>
      <c r="E4207" s="22" t="s">
        <v>10743</v>
      </c>
      <c r="F4207" s="31">
        <v>43004.627488425926</v>
      </c>
      <c r="G4207" s="31">
        <v>43016</v>
      </c>
      <c r="H4207" s="31">
        <v>43381</v>
      </c>
      <c r="I4207" s="31">
        <v>43034</v>
      </c>
      <c r="J4207" s="22" t="s">
        <v>73</v>
      </c>
      <c r="K4207" s="32" t="s">
        <v>74</v>
      </c>
      <c r="L4207" s="32" t="s">
        <v>10744</v>
      </c>
      <c r="N4207" s="24">
        <v>796.48</v>
      </c>
      <c r="O4207" s="24">
        <v>0</v>
      </c>
      <c r="P4207" s="32" t="s">
        <v>1187</v>
      </c>
      <c r="Q4207" s="43" t="s">
        <v>1188</v>
      </c>
      <c r="R4207" s="43" t="s">
        <v>78</v>
      </c>
      <c r="S4207" s="47">
        <v>5</v>
      </c>
    </row>
    <row r="4208" spans="1:19" ht="12.75">
      <c r="A4208" s="22" t="s">
        <v>60</v>
      </c>
      <c r="B4208" s="22" t="s">
        <v>10670</v>
      </c>
      <c r="C4208" s="22" t="s">
        <v>65</v>
      </c>
      <c r="D4208" s="22" t="s">
        <v>61</v>
      </c>
      <c r="E4208" s="22" t="s">
        <v>10745</v>
      </c>
      <c r="F4208" s="31">
        <v>43003.472604166665</v>
      </c>
      <c r="G4208" s="31">
        <v>43003</v>
      </c>
      <c r="H4208" s="31">
        <v>43368</v>
      </c>
      <c r="I4208" s="31">
        <v>43033</v>
      </c>
      <c r="J4208" s="22" t="s">
        <v>73</v>
      </c>
      <c r="K4208" s="32" t="s">
        <v>81</v>
      </c>
      <c r="L4208" s="32" t="s">
        <v>10746</v>
      </c>
      <c r="N4208" s="24">
        <v>450.93</v>
      </c>
      <c r="O4208" s="24">
        <v>342.21</v>
      </c>
      <c r="P4208" s="32" t="s">
        <v>1027</v>
      </c>
      <c r="Q4208" s="43" t="s">
        <v>1028</v>
      </c>
      <c r="R4208" s="43" t="s">
        <v>78</v>
      </c>
      <c r="S4208" s="47">
        <v>6</v>
      </c>
    </row>
    <row r="4209" spans="1:19" ht="12.75">
      <c r="A4209" s="22" t="s">
        <v>60</v>
      </c>
      <c r="B4209" s="22" t="s">
        <v>10673</v>
      </c>
      <c r="C4209" s="22" t="s">
        <v>65</v>
      </c>
      <c r="D4209" s="22" t="s">
        <v>61</v>
      </c>
      <c r="E4209" s="22" t="s">
        <v>10747</v>
      </c>
      <c r="F4209" s="31">
        <v>42990.658888888887</v>
      </c>
      <c r="G4209" s="31">
        <v>42990</v>
      </c>
      <c r="H4209" s="31">
        <v>43355</v>
      </c>
      <c r="I4209" s="31">
        <v>43020.64099537037</v>
      </c>
      <c r="J4209" s="22" t="s">
        <v>73</v>
      </c>
      <c r="K4209" s="32" t="s">
        <v>81</v>
      </c>
      <c r="L4209" s="32" t="s">
        <v>10748</v>
      </c>
      <c r="N4209" s="24">
        <v>1639.06</v>
      </c>
      <c r="O4209" s="24">
        <v>1330.64</v>
      </c>
      <c r="P4209" s="32" t="s">
        <v>563</v>
      </c>
      <c r="Q4209" s="43" t="s">
        <v>564</v>
      </c>
      <c r="R4209" s="43" t="s">
        <v>78</v>
      </c>
      <c r="S4209" s="47">
        <v>5</v>
      </c>
    </row>
    <row r="4210" spans="1:19" ht="12.75">
      <c r="A4210" s="22" t="s">
        <v>60</v>
      </c>
      <c r="B4210" s="22" t="s">
        <v>10650</v>
      </c>
      <c r="C4210" s="22" t="s">
        <v>65</v>
      </c>
      <c r="D4210" s="22" t="s">
        <v>61</v>
      </c>
      <c r="E4210" s="22" t="s">
        <v>10749</v>
      </c>
      <c r="F4210" s="31">
        <v>42984.405497685184</v>
      </c>
      <c r="G4210" s="31">
        <v>43013</v>
      </c>
      <c r="H4210" s="31">
        <v>43378</v>
      </c>
      <c r="I4210" s="31">
        <v>43014</v>
      </c>
      <c r="J4210" s="22" t="s">
        <v>73</v>
      </c>
      <c r="K4210" s="32" t="s">
        <v>81</v>
      </c>
      <c r="L4210" s="32" t="s">
        <v>10750</v>
      </c>
      <c r="N4210" s="24">
        <v>1295.6800000000001</v>
      </c>
      <c r="O4210" s="24">
        <v>1081.55</v>
      </c>
      <c r="P4210" s="32" t="s">
        <v>659</v>
      </c>
      <c r="Q4210" s="43" t="s">
        <v>660</v>
      </c>
      <c r="R4210" s="43" t="s">
        <v>78</v>
      </c>
      <c r="S4210" s="47">
        <v>5</v>
      </c>
    </row>
    <row r="4211" spans="1:19" ht="12.75">
      <c r="A4211" s="22" t="s">
        <v>60</v>
      </c>
      <c r="B4211" s="22" t="s">
        <v>10734</v>
      </c>
      <c r="C4211" s="22" t="s">
        <v>65</v>
      </c>
      <c r="D4211" s="22" t="s">
        <v>61</v>
      </c>
      <c r="E4211" s="22" t="s">
        <v>10751</v>
      </c>
      <c r="F4211" s="31">
        <v>43003.451979166668</v>
      </c>
      <c r="G4211" s="31">
        <v>43025</v>
      </c>
      <c r="H4211" s="31">
        <v>43390</v>
      </c>
      <c r="I4211" s="31">
        <v>43033</v>
      </c>
      <c r="J4211" s="22" t="s">
        <v>73</v>
      </c>
      <c r="K4211" s="32" t="s">
        <v>109</v>
      </c>
      <c r="L4211" s="32" t="s">
        <v>10752</v>
      </c>
      <c r="N4211" s="24">
        <v>2505.7125000000001</v>
      </c>
      <c r="O4211" s="24">
        <v>2394.2600000000002</v>
      </c>
      <c r="P4211" s="32" t="s">
        <v>659</v>
      </c>
      <c r="Q4211" s="43" t="s">
        <v>660</v>
      </c>
      <c r="R4211" s="43" t="s">
        <v>78</v>
      </c>
      <c r="S4211" s="47">
        <v>5</v>
      </c>
    </row>
    <row r="4212" spans="1:19" ht="12.75">
      <c r="A4212" s="22" t="s">
        <v>60</v>
      </c>
      <c r="B4212" s="22" t="s">
        <v>10673</v>
      </c>
      <c r="C4212" s="22" t="s">
        <v>65</v>
      </c>
      <c r="D4212" s="22" t="s">
        <v>61</v>
      </c>
      <c r="E4212" s="22" t="s">
        <v>10753</v>
      </c>
      <c r="F4212" s="31">
        <v>43003.693333333329</v>
      </c>
      <c r="G4212" s="31">
        <v>43003</v>
      </c>
      <c r="H4212" s="31">
        <v>43368</v>
      </c>
      <c r="I4212" s="31">
        <v>43033.68913194444</v>
      </c>
      <c r="J4212" s="22" t="s">
        <v>73</v>
      </c>
      <c r="K4212" s="32" t="s">
        <v>81</v>
      </c>
      <c r="L4212" s="32" t="s">
        <v>10754</v>
      </c>
      <c r="N4212" s="24">
        <v>603.86279999999999</v>
      </c>
      <c r="O4212" s="24">
        <v>656.055</v>
      </c>
      <c r="P4212" s="32" t="s">
        <v>936</v>
      </c>
      <c r="Q4212" s="43" t="s">
        <v>937</v>
      </c>
      <c r="R4212" s="43" t="s">
        <v>78</v>
      </c>
      <c r="S4212" s="47">
        <v>5</v>
      </c>
    </row>
    <row r="4213" spans="1:19" ht="12.75">
      <c r="A4213" s="22" t="s">
        <v>60</v>
      </c>
      <c r="B4213" s="22" t="s">
        <v>10755</v>
      </c>
      <c r="C4213" s="22" t="s">
        <v>65</v>
      </c>
      <c r="D4213" s="22" t="s">
        <v>61</v>
      </c>
      <c r="E4213" s="22" t="s">
        <v>10756</v>
      </c>
      <c r="F4213" s="31">
        <v>42979.392847222218</v>
      </c>
      <c r="G4213" s="31">
        <v>42990</v>
      </c>
      <c r="H4213" s="31">
        <v>43355</v>
      </c>
      <c r="I4213" s="31">
        <v>43009</v>
      </c>
      <c r="J4213" s="22" t="s">
        <v>73</v>
      </c>
      <c r="K4213" s="32" t="s">
        <v>81</v>
      </c>
      <c r="L4213" s="32" t="s">
        <v>10757</v>
      </c>
      <c r="N4213" s="24">
        <v>4364.4350000000004</v>
      </c>
      <c r="O4213" s="24">
        <v>4721.70</v>
      </c>
      <c r="P4213" s="32" t="s">
        <v>366</v>
      </c>
      <c r="Q4213" s="43" t="s">
        <v>367</v>
      </c>
      <c r="R4213" s="43" t="s">
        <v>78</v>
      </c>
      <c r="S4213" s="47">
        <v>5</v>
      </c>
    </row>
    <row r="4214" spans="1:19" ht="12.75">
      <c r="A4214" s="22" t="s">
        <v>60</v>
      </c>
      <c r="B4214" s="22" t="s">
        <v>10653</v>
      </c>
      <c r="C4214" s="22" t="s">
        <v>65</v>
      </c>
      <c r="D4214" s="22" t="s">
        <v>61</v>
      </c>
      <c r="E4214" s="22" t="s">
        <v>10758</v>
      </c>
      <c r="F4214" s="31">
        <v>42997.442337962959</v>
      </c>
      <c r="G4214" s="31">
        <v>43034</v>
      </c>
      <c r="H4214" s="31">
        <v>43399</v>
      </c>
      <c r="I4214" s="31">
        <v>43027</v>
      </c>
      <c r="J4214" s="22" t="s">
        <v>73</v>
      </c>
      <c r="K4214" s="32" t="s">
        <v>81</v>
      </c>
      <c r="L4214" s="32" t="s">
        <v>10759</v>
      </c>
      <c r="N4214" s="24">
        <v>1858.375</v>
      </c>
      <c r="O4214" s="24">
        <v>1432.80</v>
      </c>
      <c r="P4214" s="32" t="s">
        <v>6853</v>
      </c>
      <c r="Q4214" s="43" t="s">
        <v>6854</v>
      </c>
      <c r="R4214" s="43" t="s">
        <v>78</v>
      </c>
      <c r="S4214" s="47">
        <v>5</v>
      </c>
    </row>
    <row r="4215" spans="1:19" ht="12.75">
      <c r="A4215" s="22" t="s">
        <v>60</v>
      </c>
      <c r="B4215" s="22" t="s">
        <v>10644</v>
      </c>
      <c r="C4215" s="22" t="s">
        <v>65</v>
      </c>
      <c r="D4215" s="22" t="s">
        <v>61</v>
      </c>
      <c r="E4215" s="22" t="s">
        <v>10760</v>
      </c>
      <c r="F4215" s="31">
        <v>42990.569131944445</v>
      </c>
      <c r="G4215" s="31">
        <v>43008</v>
      </c>
      <c r="H4215" s="31">
        <v>43373</v>
      </c>
      <c r="I4215" s="31">
        <v>43020</v>
      </c>
      <c r="J4215" s="22" t="s">
        <v>73</v>
      </c>
      <c r="K4215" s="32" t="s">
        <v>109</v>
      </c>
      <c r="N4215" s="24">
        <v>0</v>
      </c>
      <c r="O4215" s="24">
        <v>0</v>
      </c>
      <c r="P4215" s="32" t="s">
        <v>3734</v>
      </c>
      <c r="Q4215" s="43" t="s">
        <v>3735</v>
      </c>
      <c r="R4215" s="43" t="s">
        <v>78</v>
      </c>
      <c r="S4215" s="47">
        <v>5</v>
      </c>
    </row>
    <row r="4216" spans="1:19" ht="12.75">
      <c r="A4216" s="22" t="s">
        <v>60</v>
      </c>
      <c r="B4216" s="22" t="s">
        <v>10653</v>
      </c>
      <c r="C4216" s="22" t="s">
        <v>65</v>
      </c>
      <c r="D4216" s="22" t="s">
        <v>61</v>
      </c>
      <c r="E4216" s="22" t="s">
        <v>10761</v>
      </c>
      <c r="F4216" s="31">
        <v>42993.797453703701</v>
      </c>
      <c r="G4216" s="31">
        <v>42993</v>
      </c>
      <c r="H4216" s="31">
        <v>43358</v>
      </c>
      <c r="I4216" s="31">
        <v>43023</v>
      </c>
      <c r="J4216" s="22" t="s">
        <v>73</v>
      </c>
      <c r="K4216" s="32" t="s">
        <v>94</v>
      </c>
      <c r="L4216" s="32" t="s">
        <v>10762</v>
      </c>
      <c r="M4216" s="32" t="s">
        <v>10763</v>
      </c>
      <c r="N4216" s="24">
        <v>1362.11</v>
      </c>
      <c r="O4216" s="24">
        <v>1362.11</v>
      </c>
      <c r="P4216" s="32" t="s">
        <v>306</v>
      </c>
      <c r="Q4216" s="43" t="s">
        <v>307</v>
      </c>
      <c r="R4216" s="43" t="s">
        <v>78</v>
      </c>
      <c r="S4216" s="47">
        <v>6</v>
      </c>
    </row>
    <row r="4217" spans="1:19" ht="12.75">
      <c r="A4217" s="22" t="s">
        <v>60</v>
      </c>
      <c r="B4217" s="22" t="s">
        <v>10670</v>
      </c>
      <c r="C4217" s="22" t="s">
        <v>65</v>
      </c>
      <c r="D4217" s="22" t="s">
        <v>61</v>
      </c>
      <c r="E4217" s="22" t="s">
        <v>10764</v>
      </c>
      <c r="F4217" s="31">
        <v>42996.628634259258</v>
      </c>
      <c r="G4217" s="31">
        <v>43022</v>
      </c>
      <c r="H4217" s="31">
        <v>43387</v>
      </c>
      <c r="I4217" s="31">
        <v>43026</v>
      </c>
      <c r="J4217" s="22" t="s">
        <v>73</v>
      </c>
      <c r="K4217" s="32" t="s">
        <v>74</v>
      </c>
      <c r="L4217" s="32" t="s">
        <v>10765</v>
      </c>
      <c r="N4217" s="24">
        <v>894.4275</v>
      </c>
      <c r="O4217" s="24">
        <v>0</v>
      </c>
      <c r="P4217" s="32" t="s">
        <v>738</v>
      </c>
      <c r="Q4217" s="43" t="s">
        <v>739</v>
      </c>
      <c r="R4217" s="43" t="s">
        <v>78</v>
      </c>
      <c r="S4217" s="47">
        <v>5</v>
      </c>
    </row>
    <row r="4218" spans="1:19" ht="12.75">
      <c r="A4218" s="22" t="s">
        <v>60</v>
      </c>
      <c r="B4218" s="22" t="s">
        <v>10670</v>
      </c>
      <c r="C4218" s="22" t="s">
        <v>65</v>
      </c>
      <c r="D4218" s="22" t="s">
        <v>61</v>
      </c>
      <c r="E4218" s="22" t="s">
        <v>10766</v>
      </c>
      <c r="F4218" s="31">
        <v>43000.753865740742</v>
      </c>
      <c r="G4218" s="31">
        <v>43008</v>
      </c>
      <c r="H4218" s="31">
        <v>43373</v>
      </c>
      <c r="I4218" s="31">
        <v>43030</v>
      </c>
      <c r="J4218" s="22" t="s">
        <v>73</v>
      </c>
      <c r="K4218" s="32" t="s">
        <v>74</v>
      </c>
      <c r="L4218" s="32" t="s">
        <v>10767</v>
      </c>
      <c r="N4218" s="24">
        <v>864.065</v>
      </c>
      <c r="O4218" s="24">
        <v>0</v>
      </c>
      <c r="P4218" s="32" t="s">
        <v>4225</v>
      </c>
      <c r="Q4218" s="43" t="s">
        <v>4226</v>
      </c>
      <c r="R4218" s="43" t="s">
        <v>78</v>
      </c>
      <c r="S4218" s="47">
        <v>5</v>
      </c>
    </row>
    <row r="4219" spans="1:19" ht="12.75">
      <c r="A4219" s="22" t="s">
        <v>60</v>
      </c>
      <c r="B4219" s="22" t="s">
        <v>10715</v>
      </c>
      <c r="C4219" s="22" t="s">
        <v>65</v>
      </c>
      <c r="D4219" s="22" t="s">
        <v>61</v>
      </c>
      <c r="E4219" s="22" t="s">
        <v>10768</v>
      </c>
      <c r="F4219" s="31">
        <v>42993.385902777773</v>
      </c>
      <c r="G4219" s="31">
        <v>43022</v>
      </c>
      <c r="H4219" s="31">
        <v>43387</v>
      </c>
      <c r="I4219" s="31">
        <v>43023</v>
      </c>
      <c r="J4219" s="22" t="s">
        <v>73</v>
      </c>
      <c r="K4219" s="32" t="s">
        <v>74</v>
      </c>
      <c r="L4219" s="32" t="s">
        <v>10769</v>
      </c>
      <c r="N4219" s="24">
        <v>1107.8366000000001</v>
      </c>
      <c r="O4219" s="24">
        <v>0</v>
      </c>
      <c r="P4219" s="32" t="s">
        <v>182</v>
      </c>
      <c r="Q4219" s="43" t="s">
        <v>183</v>
      </c>
      <c r="R4219" s="43" t="s">
        <v>78</v>
      </c>
      <c r="S4219" s="47">
        <v>6</v>
      </c>
    </row>
    <row r="4220" spans="1:19" ht="12.75">
      <c r="A4220" s="22" t="s">
        <v>60</v>
      </c>
      <c r="B4220" s="22" t="s">
        <v>10670</v>
      </c>
      <c r="C4220" s="22" t="s">
        <v>65</v>
      </c>
      <c r="D4220" s="22" t="s">
        <v>61</v>
      </c>
      <c r="E4220" s="22" t="s">
        <v>10770</v>
      </c>
      <c r="F4220" s="31">
        <v>43006.663680555554</v>
      </c>
      <c r="G4220" s="31">
        <v>43006</v>
      </c>
      <c r="H4220" s="31">
        <v>43371</v>
      </c>
      <c r="I4220" s="31">
        <v>43036</v>
      </c>
      <c r="J4220" s="22" t="s">
        <v>73</v>
      </c>
      <c r="K4220" s="32" t="s">
        <v>109</v>
      </c>
      <c r="L4220" s="32" t="s">
        <v>10771</v>
      </c>
      <c r="N4220" s="24">
        <v>560.38</v>
      </c>
      <c r="O4220" s="24">
        <v>534.16999999999996</v>
      </c>
      <c r="P4220" s="32" t="s">
        <v>900</v>
      </c>
      <c r="Q4220" s="43" t="s">
        <v>901</v>
      </c>
      <c r="R4220" s="43" t="s">
        <v>78</v>
      </c>
      <c r="S4220" s="47">
        <v>6</v>
      </c>
    </row>
    <row r="4221" spans="1:19" ht="12.75">
      <c r="A4221" s="22" t="s">
        <v>60</v>
      </c>
      <c r="B4221" s="22" t="s">
        <v>10772</v>
      </c>
      <c r="C4221" s="22" t="s">
        <v>65</v>
      </c>
      <c r="D4221" s="22" t="s">
        <v>61</v>
      </c>
      <c r="E4221" s="22" t="s">
        <v>10773</v>
      </c>
      <c r="F4221" s="31">
        <v>42992.526064814811</v>
      </c>
      <c r="G4221" s="31">
        <v>42997</v>
      </c>
      <c r="H4221" s="31">
        <v>43362</v>
      </c>
      <c r="I4221" s="31">
        <v>43022</v>
      </c>
      <c r="J4221" s="22" t="s">
        <v>73</v>
      </c>
      <c r="K4221" s="32" t="s">
        <v>109</v>
      </c>
      <c r="L4221" s="32" t="s">
        <v>10774</v>
      </c>
      <c r="N4221" s="24">
        <v>6998.3557000000001</v>
      </c>
      <c r="O4221" s="24">
        <v>0</v>
      </c>
      <c r="P4221" s="32" t="s">
        <v>916</v>
      </c>
      <c r="Q4221" s="43" t="s">
        <v>917</v>
      </c>
      <c r="R4221" s="43" t="s">
        <v>78</v>
      </c>
      <c r="S4221" s="47">
        <v>5</v>
      </c>
    </row>
    <row r="4222" spans="1:19" ht="12.75">
      <c r="A4222" s="22" t="s">
        <v>60</v>
      </c>
      <c r="B4222" s="22" t="s">
        <v>10650</v>
      </c>
      <c r="C4222" s="22" t="s">
        <v>65</v>
      </c>
      <c r="D4222" s="22" t="s">
        <v>61</v>
      </c>
      <c r="E4222" s="22" t="s">
        <v>10775</v>
      </c>
      <c r="F4222" s="31">
        <v>42982.441701388889</v>
      </c>
      <c r="G4222" s="31">
        <v>42982</v>
      </c>
      <c r="H4222" s="31">
        <v>43347</v>
      </c>
      <c r="I4222" s="31">
        <v>43012</v>
      </c>
      <c r="J4222" s="22" t="s">
        <v>73</v>
      </c>
      <c r="K4222" s="32" t="s">
        <v>74</v>
      </c>
      <c r="L4222" s="32" t="s">
        <v>10776</v>
      </c>
      <c r="N4222" s="24">
        <v>0</v>
      </c>
      <c r="O4222" s="24">
        <v>0</v>
      </c>
      <c r="P4222" s="32" t="s">
        <v>1121</v>
      </c>
      <c r="Q4222" s="43" t="s">
        <v>1122</v>
      </c>
      <c r="R4222" s="43" t="s">
        <v>78</v>
      </c>
      <c r="S4222" s="47">
        <v>5</v>
      </c>
    </row>
    <row r="4223" spans="1:19" ht="12.75">
      <c r="A4223" s="22" t="s">
        <v>60</v>
      </c>
      <c r="B4223" s="22" t="s">
        <v>10650</v>
      </c>
      <c r="C4223" s="22" t="s">
        <v>65</v>
      </c>
      <c r="D4223" s="22" t="s">
        <v>61</v>
      </c>
      <c r="E4223" s="22" t="s">
        <v>10777</v>
      </c>
      <c r="F4223" s="31">
        <v>42983.597546296296</v>
      </c>
      <c r="G4223" s="31">
        <v>42983</v>
      </c>
      <c r="H4223" s="31">
        <v>43348</v>
      </c>
      <c r="I4223" s="31">
        <v>43013</v>
      </c>
      <c r="J4223" s="22" t="s">
        <v>73</v>
      </c>
      <c r="K4223" s="32" t="s">
        <v>109</v>
      </c>
      <c r="L4223" s="32" t="s">
        <v>10778</v>
      </c>
      <c r="N4223" s="24">
        <v>735.95</v>
      </c>
      <c r="O4223" s="24">
        <v>872.78</v>
      </c>
      <c r="P4223" s="32" t="s">
        <v>405</v>
      </c>
      <c r="Q4223" s="43" t="s">
        <v>406</v>
      </c>
      <c r="R4223" s="43" t="s">
        <v>78</v>
      </c>
      <c r="S4223" s="47">
        <v>6</v>
      </c>
    </row>
    <row r="4224" spans="1:19" ht="12.75">
      <c r="A4224" s="22" t="s">
        <v>60</v>
      </c>
      <c r="B4224" s="22" t="s">
        <v>10638</v>
      </c>
      <c r="C4224" s="22" t="s">
        <v>65</v>
      </c>
      <c r="D4224" s="22" t="s">
        <v>61</v>
      </c>
      <c r="E4224" s="22" t="s">
        <v>10779</v>
      </c>
      <c r="F4224" s="31">
        <v>42993.402916666666</v>
      </c>
      <c r="G4224" s="31">
        <v>42993</v>
      </c>
      <c r="H4224" s="31">
        <v>43358</v>
      </c>
      <c r="I4224" s="31">
        <v>43023.391481481478</v>
      </c>
      <c r="J4224" s="22" t="s">
        <v>73</v>
      </c>
      <c r="K4224" s="32" t="s">
        <v>74</v>
      </c>
      <c r="L4224" s="32" t="s">
        <v>10780</v>
      </c>
      <c r="N4224" s="24">
        <v>7589.52</v>
      </c>
      <c r="O4224" s="24">
        <v>0</v>
      </c>
      <c r="P4224" s="32" t="s">
        <v>752</v>
      </c>
      <c r="Q4224" s="43" t="s">
        <v>753</v>
      </c>
      <c r="R4224" s="43" t="s">
        <v>78</v>
      </c>
      <c r="S4224" s="47">
        <v>5</v>
      </c>
    </row>
    <row r="4225" spans="1:19" ht="12.75">
      <c r="A4225" s="22" t="s">
        <v>60</v>
      </c>
      <c r="B4225" s="22" t="s">
        <v>10665</v>
      </c>
      <c r="C4225" s="22" t="s">
        <v>65</v>
      </c>
      <c r="D4225" s="22" t="s">
        <v>61</v>
      </c>
      <c r="E4225" s="22" t="s">
        <v>10781</v>
      </c>
      <c r="F4225" s="31">
        <v>42990.616377314815</v>
      </c>
      <c r="G4225" s="31">
        <v>43026</v>
      </c>
      <c r="H4225" s="31">
        <v>43391</v>
      </c>
      <c r="I4225" s="31">
        <v>43020.614583333328</v>
      </c>
      <c r="J4225" s="22" t="s">
        <v>73</v>
      </c>
      <c r="K4225" s="32" t="s">
        <v>104</v>
      </c>
      <c r="N4225" s="24">
        <v>0</v>
      </c>
      <c r="O4225" s="24">
        <v>0</v>
      </c>
      <c r="P4225" s="32" t="s">
        <v>9484</v>
      </c>
      <c r="Q4225" s="43" t="s">
        <v>9485</v>
      </c>
      <c r="R4225" s="43" t="s">
        <v>78</v>
      </c>
      <c r="S4225" s="47">
        <v>5</v>
      </c>
    </row>
    <row r="4226" spans="1:19" ht="12.75">
      <c r="A4226" s="22" t="s">
        <v>60</v>
      </c>
      <c r="B4226" s="22" t="s">
        <v>10641</v>
      </c>
      <c r="C4226" s="22" t="s">
        <v>65</v>
      </c>
      <c r="D4226" s="22" t="s">
        <v>61</v>
      </c>
      <c r="E4226" s="22" t="s">
        <v>10782</v>
      </c>
      <c r="F4226" s="31">
        <v>42983.883287037039</v>
      </c>
      <c r="G4226" s="31">
        <v>42987</v>
      </c>
      <c r="H4226" s="31">
        <v>43352</v>
      </c>
      <c r="I4226" s="31">
        <v>43013</v>
      </c>
      <c r="J4226" s="22" t="s">
        <v>73</v>
      </c>
      <c r="K4226" s="32" t="s">
        <v>81</v>
      </c>
      <c r="L4226" s="32" t="s">
        <v>10783</v>
      </c>
      <c r="N4226" s="24">
        <v>5399.9700000000003</v>
      </c>
      <c r="O4226" s="24">
        <v>4113.6099999999997</v>
      </c>
      <c r="P4226" s="32" t="s">
        <v>4693</v>
      </c>
      <c r="Q4226" s="43" t="s">
        <v>4694</v>
      </c>
      <c r="R4226" s="43" t="s">
        <v>140</v>
      </c>
      <c r="S4226" s="47">
        <v>4</v>
      </c>
    </row>
    <row r="4227" spans="1:19" ht="12.75">
      <c r="A4227" s="22" t="s">
        <v>60</v>
      </c>
      <c r="B4227" s="22" t="s">
        <v>10784</v>
      </c>
      <c r="C4227" s="22" t="s">
        <v>65</v>
      </c>
      <c r="D4227" s="22" t="s">
        <v>61</v>
      </c>
      <c r="E4227" s="22" t="s">
        <v>10785</v>
      </c>
      <c r="F4227" s="31">
        <v>42983.623796296291</v>
      </c>
      <c r="G4227" s="31">
        <v>43006</v>
      </c>
      <c r="H4227" s="31">
        <v>43371</v>
      </c>
      <c r="I4227" s="31">
        <v>43013.618229166663</v>
      </c>
      <c r="J4227" s="22" t="s">
        <v>73</v>
      </c>
      <c r="K4227" s="32" t="s">
        <v>74</v>
      </c>
      <c r="L4227" s="32" t="s">
        <v>10786</v>
      </c>
      <c r="N4227" s="24">
        <v>2494.1333</v>
      </c>
      <c r="O4227" s="24">
        <v>0</v>
      </c>
      <c r="P4227" s="32" t="s">
        <v>91</v>
      </c>
      <c r="Q4227" s="43" t="s">
        <v>92</v>
      </c>
      <c r="R4227" s="43" t="s">
        <v>78</v>
      </c>
      <c r="S4227" s="47">
        <v>5</v>
      </c>
    </row>
    <row r="4228" spans="1:19" ht="12.75">
      <c r="A4228" s="22" t="s">
        <v>60</v>
      </c>
      <c r="B4228" s="22" t="s">
        <v>10706</v>
      </c>
      <c r="C4228" s="22" t="s">
        <v>65</v>
      </c>
      <c r="D4228" s="22" t="s">
        <v>61</v>
      </c>
      <c r="E4228" s="22" t="s">
        <v>10787</v>
      </c>
      <c r="F4228" s="31">
        <v>42991.51012731481</v>
      </c>
      <c r="G4228" s="31">
        <v>42991</v>
      </c>
      <c r="H4228" s="31">
        <v>43371</v>
      </c>
      <c r="I4228" s="31">
        <v>43021.50675925926</v>
      </c>
      <c r="J4228" s="22" t="s">
        <v>73</v>
      </c>
      <c r="K4228" s="32" t="s">
        <v>109</v>
      </c>
      <c r="L4228" s="32" t="s">
        <v>10788</v>
      </c>
      <c r="N4228" s="24">
        <v>286.78500000000003</v>
      </c>
      <c r="O4228" s="24">
        <v>327.52999999999997</v>
      </c>
      <c r="P4228" s="32" t="s">
        <v>125</v>
      </c>
      <c r="Q4228" s="43" t="s">
        <v>126</v>
      </c>
      <c r="R4228" s="43" t="s">
        <v>78</v>
      </c>
      <c r="S4228" s="47">
        <v>4</v>
      </c>
    </row>
    <row r="4229" spans="1:19" ht="12.75">
      <c r="A4229" s="22" t="s">
        <v>60</v>
      </c>
      <c r="B4229" s="22" t="s">
        <v>10784</v>
      </c>
      <c r="C4229" s="22" t="s">
        <v>65</v>
      </c>
      <c r="D4229" s="22" t="s">
        <v>61</v>
      </c>
      <c r="E4229" s="22" t="s">
        <v>10789</v>
      </c>
      <c r="F4229" s="31">
        <v>42986.679120370369</v>
      </c>
      <c r="G4229" s="31">
        <v>42989</v>
      </c>
      <c r="H4229" s="31">
        <v>43279</v>
      </c>
      <c r="I4229" s="31">
        <v>43016.676944444444</v>
      </c>
      <c r="J4229" s="22" t="s">
        <v>73</v>
      </c>
      <c r="K4229" s="32" t="s">
        <v>81</v>
      </c>
      <c r="L4229" s="32" t="s">
        <v>10790</v>
      </c>
      <c r="N4229" s="24">
        <v>681.5883</v>
      </c>
      <c r="O4229" s="24">
        <v>659.48</v>
      </c>
      <c r="P4229" s="32" t="s">
        <v>2665</v>
      </c>
      <c r="Q4229" s="43" t="s">
        <v>2666</v>
      </c>
      <c r="R4229" s="43" t="s">
        <v>140</v>
      </c>
      <c r="S4229" s="47">
        <v>5</v>
      </c>
    </row>
    <row r="4230" spans="1:19" ht="12.75">
      <c r="A4230" s="22" t="s">
        <v>60</v>
      </c>
      <c r="B4230" s="22" t="s">
        <v>10659</v>
      </c>
      <c r="C4230" s="22" t="s">
        <v>65</v>
      </c>
      <c r="D4230" s="22" t="s">
        <v>61</v>
      </c>
      <c r="E4230" s="22" t="s">
        <v>10791</v>
      </c>
      <c r="F4230" s="31">
        <v>43005.663842592592</v>
      </c>
      <c r="G4230" s="31">
        <v>43010</v>
      </c>
      <c r="H4230" s="31">
        <v>43374</v>
      </c>
      <c r="I4230" s="31">
        <v>43035</v>
      </c>
      <c r="J4230" s="22" t="s">
        <v>73</v>
      </c>
      <c r="K4230" s="32" t="s">
        <v>74</v>
      </c>
      <c r="L4230" s="32" t="s">
        <v>10792</v>
      </c>
      <c r="N4230" s="24">
        <v>328.29</v>
      </c>
      <c r="O4230" s="24">
        <v>0</v>
      </c>
      <c r="P4230" s="32" t="s">
        <v>5858</v>
      </c>
      <c r="Q4230" s="43" t="s">
        <v>5859</v>
      </c>
      <c r="R4230" s="43" t="s">
        <v>78</v>
      </c>
      <c r="S4230" s="47">
        <v>5</v>
      </c>
    </row>
    <row r="4231" spans="1:19" ht="12.75">
      <c r="A4231" s="22" t="s">
        <v>60</v>
      </c>
      <c r="B4231" s="22" t="s">
        <v>10653</v>
      </c>
      <c r="C4231" s="22" t="s">
        <v>65</v>
      </c>
      <c r="D4231" s="22" t="s">
        <v>61</v>
      </c>
      <c r="E4231" s="22" t="s">
        <v>10793</v>
      </c>
      <c r="F4231" s="31">
        <v>43006.575706018513</v>
      </c>
      <c r="G4231" s="31">
        <v>43006</v>
      </c>
      <c r="H4231" s="31">
        <v>43371</v>
      </c>
      <c r="I4231" s="31">
        <v>43036</v>
      </c>
      <c r="J4231" s="22" t="s">
        <v>73</v>
      </c>
      <c r="K4231" s="32" t="s">
        <v>81</v>
      </c>
      <c r="L4231" s="32" t="s">
        <v>10794</v>
      </c>
      <c r="N4231" s="24">
        <v>2258.2465999999999</v>
      </c>
      <c r="O4231" s="24">
        <v>1431.72</v>
      </c>
      <c r="P4231" s="32" t="s">
        <v>5612</v>
      </c>
      <c r="Q4231" s="43" t="s">
        <v>5613</v>
      </c>
      <c r="R4231" s="43" t="s">
        <v>78</v>
      </c>
      <c r="S4231" s="47">
        <v>5</v>
      </c>
    </row>
    <row r="4232" spans="1:19" ht="12.75">
      <c r="A4232" s="22" t="s">
        <v>60</v>
      </c>
      <c r="B4232" s="22" t="s">
        <v>10653</v>
      </c>
      <c r="C4232" s="22" t="s">
        <v>65</v>
      </c>
      <c r="D4232" s="22" t="s">
        <v>61</v>
      </c>
      <c r="E4232" s="22" t="s">
        <v>10795</v>
      </c>
      <c r="F4232" s="31">
        <v>43004.640798611108</v>
      </c>
      <c r="G4232" s="31">
        <v>43001</v>
      </c>
      <c r="H4232" s="31">
        <v>43366</v>
      </c>
      <c r="I4232" s="31">
        <v>43034</v>
      </c>
      <c r="J4232" s="22" t="s">
        <v>244</v>
      </c>
      <c r="K4232" s="32" t="s">
        <v>94</v>
      </c>
      <c r="L4232" s="32" t="s">
        <v>10796</v>
      </c>
      <c r="M4232" s="32" t="s">
        <v>10797</v>
      </c>
      <c r="N4232" s="24">
        <v>-0.14999999999999999</v>
      </c>
      <c r="O4232" s="24">
        <v>-0.14999999999999999</v>
      </c>
      <c r="P4232" s="32" t="s">
        <v>1187</v>
      </c>
      <c r="Q4232" s="43" t="s">
        <v>1188</v>
      </c>
      <c r="R4232" s="43" t="s">
        <v>78</v>
      </c>
      <c r="S4232" s="47">
        <v>1</v>
      </c>
    </row>
    <row r="4233" spans="1:19" ht="12.75">
      <c r="A4233" s="22" t="s">
        <v>60</v>
      </c>
      <c r="B4233" s="22" t="s">
        <v>10653</v>
      </c>
      <c r="C4233" s="22" t="s">
        <v>65</v>
      </c>
      <c r="D4233" s="22" t="s">
        <v>61</v>
      </c>
      <c r="E4233" s="22" t="s">
        <v>10798</v>
      </c>
      <c r="F4233" s="31">
        <v>42992.610312500001</v>
      </c>
      <c r="G4233" s="31">
        <v>42992</v>
      </c>
      <c r="H4233" s="31">
        <v>43357</v>
      </c>
      <c r="I4233" s="31">
        <v>43022</v>
      </c>
      <c r="J4233" s="22" t="s">
        <v>73</v>
      </c>
      <c r="K4233" s="32" t="s">
        <v>74</v>
      </c>
      <c r="L4233" s="32" t="s">
        <v>10799</v>
      </c>
      <c r="N4233" s="24">
        <v>0</v>
      </c>
      <c r="O4233" s="24">
        <v>0</v>
      </c>
      <c r="P4233" s="32" t="s">
        <v>2207</v>
      </c>
      <c r="Q4233" s="43" t="s">
        <v>2208</v>
      </c>
      <c r="R4233" s="43" t="s">
        <v>78</v>
      </c>
      <c r="S4233" s="47">
        <v>6</v>
      </c>
    </row>
    <row r="4234" spans="1:19" ht="12.75">
      <c r="A4234" s="22" t="s">
        <v>60</v>
      </c>
      <c r="B4234" s="22" t="s">
        <v>10722</v>
      </c>
      <c r="C4234" s="22" t="s">
        <v>65</v>
      </c>
      <c r="D4234" s="22" t="s">
        <v>61</v>
      </c>
      <c r="E4234" s="22" t="s">
        <v>10800</v>
      </c>
      <c r="F4234" s="31">
        <v>42984.36210648148</v>
      </c>
      <c r="G4234" s="31">
        <v>43006</v>
      </c>
      <c r="H4234" s="31">
        <v>43371</v>
      </c>
      <c r="I4234" s="31">
        <v>43014</v>
      </c>
      <c r="J4234" s="22" t="s">
        <v>73</v>
      </c>
      <c r="K4234" s="32" t="s">
        <v>81</v>
      </c>
      <c r="L4234" s="32" t="s">
        <v>10801</v>
      </c>
      <c r="N4234" s="24">
        <v>2404.87</v>
      </c>
      <c r="O4234" s="24">
        <v>3639.66</v>
      </c>
      <c r="P4234" s="32" t="s">
        <v>106</v>
      </c>
      <c r="Q4234" s="43" t="s">
        <v>107</v>
      </c>
      <c r="R4234" s="43" t="s">
        <v>78</v>
      </c>
      <c r="S4234" s="47">
        <v>5</v>
      </c>
    </row>
    <row r="4235" spans="1:19" ht="12.75">
      <c r="A4235" s="22" t="s">
        <v>60</v>
      </c>
      <c r="B4235" s="22" t="s">
        <v>10641</v>
      </c>
      <c r="C4235" s="22" t="s">
        <v>65</v>
      </c>
      <c r="D4235" s="22" t="s">
        <v>61</v>
      </c>
      <c r="E4235" s="22" t="s">
        <v>10802</v>
      </c>
      <c r="F4235" s="31">
        <v>43003.593854166662</v>
      </c>
      <c r="G4235" s="31">
        <v>43017</v>
      </c>
      <c r="H4235" s="31">
        <v>43382</v>
      </c>
      <c r="I4235" s="31">
        <v>43033</v>
      </c>
      <c r="J4235" s="22" t="s">
        <v>73</v>
      </c>
      <c r="K4235" s="32" t="s">
        <v>74</v>
      </c>
      <c r="L4235" s="32" t="s">
        <v>10803</v>
      </c>
      <c r="N4235" s="24">
        <v>2405.2399999999998</v>
      </c>
      <c r="O4235" s="24">
        <v>0</v>
      </c>
      <c r="P4235" s="32" t="s">
        <v>106</v>
      </c>
      <c r="Q4235" s="43" t="s">
        <v>107</v>
      </c>
      <c r="R4235" s="43" t="s">
        <v>78</v>
      </c>
      <c r="S4235" s="47">
        <v>5</v>
      </c>
    </row>
    <row r="4236" spans="1:19" ht="12.75">
      <c r="A4236" s="22" t="s">
        <v>60</v>
      </c>
      <c r="B4236" s="22" t="s">
        <v>10686</v>
      </c>
      <c r="C4236" s="22" t="s">
        <v>65</v>
      </c>
      <c r="D4236" s="22" t="s">
        <v>61</v>
      </c>
      <c r="E4236" s="22" t="s">
        <v>10804</v>
      </c>
      <c r="F4236" s="31">
        <v>42991.503807870366</v>
      </c>
      <c r="G4236" s="31">
        <v>43012</v>
      </c>
      <c r="H4236" s="31">
        <v>43377</v>
      </c>
      <c r="I4236" s="31">
        <v>43021</v>
      </c>
      <c r="J4236" s="22" t="s">
        <v>73</v>
      </c>
      <c r="K4236" s="32" t="s">
        <v>81</v>
      </c>
      <c r="L4236" s="32" t="s">
        <v>10805</v>
      </c>
      <c r="N4236" s="24">
        <v>2151.8521999999998</v>
      </c>
      <c r="O4236" s="24">
        <v>2581.4499999999998</v>
      </c>
      <c r="P4236" s="32" t="s">
        <v>871</v>
      </c>
      <c r="Q4236" s="43" t="s">
        <v>872</v>
      </c>
      <c r="R4236" s="43" t="s">
        <v>78</v>
      </c>
      <c r="S4236" s="47">
        <v>5</v>
      </c>
    </row>
    <row r="4237" spans="1:19" ht="12.75">
      <c r="A4237" s="22" t="s">
        <v>60</v>
      </c>
      <c r="B4237" s="22" t="s">
        <v>10806</v>
      </c>
      <c r="C4237" s="22" t="s">
        <v>65</v>
      </c>
      <c r="D4237" s="22" t="s">
        <v>61</v>
      </c>
      <c r="E4237" s="22" t="s">
        <v>10807</v>
      </c>
      <c r="F4237" s="31">
        <v>42992.577418981477</v>
      </c>
      <c r="G4237" s="31">
        <v>42992</v>
      </c>
      <c r="H4237" s="31">
        <v>43357</v>
      </c>
      <c r="I4237" s="31">
        <v>43022</v>
      </c>
      <c r="J4237" s="22" t="s">
        <v>73</v>
      </c>
      <c r="K4237" s="32" t="s">
        <v>74</v>
      </c>
      <c r="L4237" s="32" t="s">
        <v>10808</v>
      </c>
      <c r="N4237" s="24">
        <v>0</v>
      </c>
      <c r="O4237" s="24">
        <v>0</v>
      </c>
      <c r="P4237" s="32" t="s">
        <v>1121</v>
      </c>
      <c r="Q4237" s="43" t="s">
        <v>1122</v>
      </c>
      <c r="R4237" s="43" t="s">
        <v>78</v>
      </c>
      <c r="S4237" s="47">
        <v>5</v>
      </c>
    </row>
    <row r="4238" spans="1:19" ht="12.75">
      <c r="A4238" s="22" t="s">
        <v>60</v>
      </c>
      <c r="B4238" s="22" t="s">
        <v>10717</v>
      </c>
      <c r="C4238" s="22" t="s">
        <v>65</v>
      </c>
      <c r="D4238" s="22" t="s">
        <v>61</v>
      </c>
      <c r="E4238" s="22" t="s">
        <v>10809</v>
      </c>
      <c r="F4238" s="31">
        <v>42984.435578703698</v>
      </c>
      <c r="G4238" s="31">
        <v>42999</v>
      </c>
      <c r="H4238" s="31">
        <v>43364</v>
      </c>
      <c r="I4238" s="31">
        <v>43014</v>
      </c>
      <c r="J4238" s="22" t="s">
        <v>73</v>
      </c>
      <c r="K4238" s="32" t="s">
        <v>74</v>
      </c>
      <c r="L4238" s="32" t="s">
        <v>10810</v>
      </c>
      <c r="N4238" s="24">
        <v>2889.94</v>
      </c>
      <c r="O4238" s="24">
        <v>0</v>
      </c>
      <c r="P4238" s="32" t="s">
        <v>357</v>
      </c>
      <c r="Q4238" s="43" t="s">
        <v>358</v>
      </c>
      <c r="R4238" s="43" t="s">
        <v>78</v>
      </c>
      <c r="S4238" s="47">
        <v>4</v>
      </c>
    </row>
    <row r="4239" spans="1:19" ht="12.75">
      <c r="A4239" s="22" t="s">
        <v>60</v>
      </c>
      <c r="B4239" s="22" t="s">
        <v>10665</v>
      </c>
      <c r="C4239" s="22" t="s">
        <v>65</v>
      </c>
      <c r="D4239" s="22" t="s">
        <v>61</v>
      </c>
      <c r="E4239" s="22" t="s">
        <v>10811</v>
      </c>
      <c r="F4239" s="31">
        <v>42990.638275462959</v>
      </c>
      <c r="G4239" s="31">
        <v>42993</v>
      </c>
      <c r="H4239" s="31">
        <v>43358</v>
      </c>
      <c r="I4239" s="31">
        <v>43020.622858796298</v>
      </c>
      <c r="J4239" s="22" t="s">
        <v>73</v>
      </c>
      <c r="K4239" s="32" t="s">
        <v>109</v>
      </c>
      <c r="L4239" s="32" t="s">
        <v>10812</v>
      </c>
      <c r="N4239" s="24">
        <v>2539.12</v>
      </c>
      <c r="O4239" s="24">
        <v>2910.86</v>
      </c>
      <c r="P4239" s="32" t="s">
        <v>10813</v>
      </c>
      <c r="Q4239" s="43" t="s">
        <v>10814</v>
      </c>
      <c r="R4239" s="43" t="s">
        <v>78</v>
      </c>
      <c r="S4239" s="47">
        <v>6</v>
      </c>
    </row>
    <row r="4240" spans="1:19" ht="12.75">
      <c r="A4240" s="22" t="s">
        <v>60</v>
      </c>
      <c r="B4240" s="22" t="s">
        <v>10784</v>
      </c>
      <c r="C4240" s="22" t="s">
        <v>65</v>
      </c>
      <c r="D4240" s="22" t="s">
        <v>61</v>
      </c>
      <c r="E4240" s="22" t="s">
        <v>10815</v>
      </c>
      <c r="F4240" s="31">
        <v>42984.647523148145</v>
      </c>
      <c r="G4240" s="31">
        <v>43002</v>
      </c>
      <c r="H4240" s="31">
        <v>43371</v>
      </c>
      <c r="I4240" s="31">
        <v>43014.641030092593</v>
      </c>
      <c r="J4240" s="22" t="s">
        <v>73</v>
      </c>
      <c r="K4240" s="32" t="s">
        <v>109</v>
      </c>
      <c r="L4240" s="32" t="s">
        <v>10816</v>
      </c>
      <c r="N4240" s="24">
        <v>1845.3875</v>
      </c>
      <c r="O4240" s="24">
        <v>977.21</v>
      </c>
      <c r="P4240" s="32" t="s">
        <v>1165</v>
      </c>
      <c r="Q4240" s="43" t="s">
        <v>1166</v>
      </c>
      <c r="R4240" s="43" t="s">
        <v>78</v>
      </c>
      <c r="S4240" s="47">
        <v>5</v>
      </c>
    </row>
    <row r="4241" spans="1:19" ht="12.75">
      <c r="A4241" s="22" t="s">
        <v>60</v>
      </c>
      <c r="B4241" s="22" t="s">
        <v>10817</v>
      </c>
      <c r="C4241" s="22" t="s">
        <v>65</v>
      </c>
      <c r="D4241" s="22" t="s">
        <v>61</v>
      </c>
      <c r="E4241" s="22" t="s">
        <v>10818</v>
      </c>
      <c r="F4241" s="31">
        <v>42996.357662037037</v>
      </c>
      <c r="G4241" s="31">
        <v>43031</v>
      </c>
      <c r="H4241" s="31">
        <v>43396</v>
      </c>
      <c r="I4241" s="31">
        <v>43026</v>
      </c>
      <c r="J4241" s="22" t="s">
        <v>73</v>
      </c>
      <c r="K4241" s="32" t="s">
        <v>104</v>
      </c>
      <c r="L4241" s="32" t="s">
        <v>10819</v>
      </c>
      <c r="N4241" s="24">
        <v>1479.05</v>
      </c>
      <c r="O4241" s="24">
        <v>0</v>
      </c>
      <c r="P4241" s="32" t="s">
        <v>6899</v>
      </c>
      <c r="Q4241" s="43" t="s">
        <v>6900</v>
      </c>
      <c r="R4241" s="43" t="s">
        <v>78</v>
      </c>
      <c r="S4241" s="47">
        <v>4</v>
      </c>
    </row>
    <row r="4242" spans="1:19" ht="12.75">
      <c r="A4242" s="22" t="s">
        <v>60</v>
      </c>
      <c r="B4242" s="22" t="s">
        <v>10772</v>
      </c>
      <c r="C4242" s="22" t="s">
        <v>65</v>
      </c>
      <c r="D4242" s="22" t="s">
        <v>61</v>
      </c>
      <c r="E4242" s="22" t="s">
        <v>10820</v>
      </c>
      <c r="F4242" s="31">
        <v>42985.434583333328</v>
      </c>
      <c r="G4242" s="31">
        <v>42985</v>
      </c>
      <c r="H4242" s="31">
        <v>43350</v>
      </c>
      <c r="I4242" s="31">
        <v>43015</v>
      </c>
      <c r="J4242" s="22" t="s">
        <v>73</v>
      </c>
      <c r="K4242" s="32" t="s">
        <v>74</v>
      </c>
      <c r="L4242" s="32" t="s">
        <v>10821</v>
      </c>
      <c r="N4242" s="24">
        <v>388.505</v>
      </c>
      <c r="O4242" s="24">
        <v>0</v>
      </c>
      <c r="P4242" s="32" t="s">
        <v>10822</v>
      </c>
      <c r="Q4242" s="43" t="s">
        <v>10823</v>
      </c>
      <c r="R4242" s="43" t="s">
        <v>78</v>
      </c>
      <c r="S4242" s="47">
        <v>5</v>
      </c>
    </row>
    <row r="4243" spans="1:19" ht="12.75">
      <c r="A4243" s="22" t="s">
        <v>60</v>
      </c>
      <c r="B4243" s="22" t="s">
        <v>10784</v>
      </c>
      <c r="C4243" s="22" t="s">
        <v>65</v>
      </c>
      <c r="D4243" s="22" t="s">
        <v>61</v>
      </c>
      <c r="E4243" s="22" t="s">
        <v>10824</v>
      </c>
      <c r="F4243" s="31">
        <v>42993.424571759257</v>
      </c>
      <c r="G4243" s="31">
        <v>43006</v>
      </c>
      <c r="H4243" s="31">
        <v>43371</v>
      </c>
      <c r="I4243" s="31">
        <v>43023.419027777774</v>
      </c>
      <c r="J4243" s="22" t="s">
        <v>73</v>
      </c>
      <c r="K4243" s="32" t="s">
        <v>74</v>
      </c>
      <c r="L4243" s="32" t="s">
        <v>10825</v>
      </c>
      <c r="N4243" s="24">
        <v>0</v>
      </c>
      <c r="O4243" s="24">
        <v>0</v>
      </c>
      <c r="P4243" s="32" t="s">
        <v>106</v>
      </c>
      <c r="Q4243" s="43" t="s">
        <v>107</v>
      </c>
      <c r="R4243" s="43" t="s">
        <v>78</v>
      </c>
      <c r="S4243" s="47">
        <v>5</v>
      </c>
    </row>
    <row r="4244" spans="1:19" ht="12.75">
      <c r="A4244" s="22" t="s">
        <v>60</v>
      </c>
      <c r="B4244" s="22" t="s">
        <v>10717</v>
      </c>
      <c r="C4244" s="22" t="s">
        <v>65</v>
      </c>
      <c r="D4244" s="22" t="s">
        <v>61</v>
      </c>
      <c r="E4244" s="22" t="s">
        <v>10826</v>
      </c>
      <c r="F4244" s="31">
        <v>42984.026296296295</v>
      </c>
      <c r="G4244" s="31">
        <v>43033</v>
      </c>
      <c r="H4244" s="31">
        <v>43398</v>
      </c>
      <c r="I4244" s="31">
        <v>43044.026296296295</v>
      </c>
      <c r="J4244" s="22" t="s">
        <v>73</v>
      </c>
      <c r="K4244" s="32" t="s">
        <v>109</v>
      </c>
      <c r="L4244" s="32" t="s">
        <v>10827</v>
      </c>
      <c r="N4244" s="24">
        <v>1260.3233</v>
      </c>
      <c r="O4244" s="24">
        <v>1283.9200000000001</v>
      </c>
      <c r="P4244" s="32" t="s">
        <v>900</v>
      </c>
      <c r="Q4244" s="43" t="s">
        <v>901</v>
      </c>
      <c r="R4244" s="43" t="s">
        <v>78</v>
      </c>
      <c r="S4244" s="47">
        <v>6</v>
      </c>
    </row>
    <row r="4245" spans="1:19" ht="12.75">
      <c r="A4245" s="22" t="s">
        <v>60</v>
      </c>
      <c r="B4245" s="22" t="s">
        <v>10641</v>
      </c>
      <c r="C4245" s="22" t="s">
        <v>65</v>
      </c>
      <c r="D4245" s="22" t="s">
        <v>61</v>
      </c>
      <c r="E4245" s="22" t="s">
        <v>10828</v>
      </c>
      <c r="F4245" s="31">
        <v>43004.373796296291</v>
      </c>
      <c r="G4245" s="31">
        <v>43004</v>
      </c>
      <c r="H4245" s="31">
        <v>43369</v>
      </c>
      <c r="I4245" s="31">
        <v>43034</v>
      </c>
      <c r="J4245" s="22" t="s">
        <v>73</v>
      </c>
      <c r="K4245" s="32" t="s">
        <v>74</v>
      </c>
      <c r="L4245" s="32" t="s">
        <v>10829</v>
      </c>
      <c r="N4245" s="24">
        <v>329.98</v>
      </c>
      <c r="O4245" s="24">
        <v>0</v>
      </c>
      <c r="P4245" s="32" t="s">
        <v>4271</v>
      </c>
      <c r="Q4245" s="43" t="s">
        <v>4272</v>
      </c>
      <c r="R4245" s="43" t="s">
        <v>78</v>
      </c>
      <c r="S4245" s="47">
        <v>3</v>
      </c>
    </row>
    <row r="4246" spans="1:19" ht="12.75">
      <c r="A4246" s="22" t="s">
        <v>60</v>
      </c>
      <c r="B4246" s="22" t="s">
        <v>10686</v>
      </c>
      <c r="C4246" s="22" t="s">
        <v>65</v>
      </c>
      <c r="D4246" s="22" t="s">
        <v>61</v>
      </c>
      <c r="E4246" s="22" t="s">
        <v>10830</v>
      </c>
      <c r="F4246" s="31">
        <v>42993.391226851847</v>
      </c>
      <c r="G4246" s="31">
        <v>43009</v>
      </c>
      <c r="H4246" s="31">
        <v>43374</v>
      </c>
      <c r="I4246" s="31">
        <v>43023</v>
      </c>
      <c r="J4246" s="22" t="s">
        <v>73</v>
      </c>
      <c r="K4246" s="32" t="s">
        <v>74</v>
      </c>
      <c r="L4246" s="32" t="s">
        <v>10831</v>
      </c>
      <c r="N4246" s="24">
        <v>2894.56</v>
      </c>
      <c r="O4246" s="24">
        <v>0</v>
      </c>
      <c r="P4246" s="32" t="s">
        <v>5103</v>
      </c>
      <c r="Q4246" s="43" t="s">
        <v>5104</v>
      </c>
      <c r="R4246" s="43" t="s">
        <v>78</v>
      </c>
      <c r="S4246" s="47">
        <v>5</v>
      </c>
    </row>
    <row r="4247" spans="1:19" ht="12.75">
      <c r="A4247" s="22" t="s">
        <v>60</v>
      </c>
      <c r="B4247" s="22" t="s">
        <v>10659</v>
      </c>
      <c r="C4247" s="22" t="s">
        <v>65</v>
      </c>
      <c r="D4247" s="22" t="s">
        <v>61</v>
      </c>
      <c r="E4247" s="22" t="s">
        <v>10832</v>
      </c>
      <c r="F4247" s="31">
        <v>42996.352048611108</v>
      </c>
      <c r="G4247" s="31">
        <v>42996</v>
      </c>
      <c r="H4247" s="31">
        <v>43357</v>
      </c>
      <c r="I4247" s="31">
        <v>43026</v>
      </c>
      <c r="J4247" s="22" t="s">
        <v>73</v>
      </c>
      <c r="K4247" s="32" t="s">
        <v>81</v>
      </c>
      <c r="L4247" s="32" t="s">
        <v>10833</v>
      </c>
      <c r="N4247" s="24">
        <v>488.44</v>
      </c>
      <c r="O4247" s="24">
        <v>339.40</v>
      </c>
      <c r="P4247" s="32" t="s">
        <v>409</v>
      </c>
      <c r="Q4247" s="43" t="s">
        <v>410</v>
      </c>
      <c r="R4247" s="43" t="s">
        <v>78</v>
      </c>
      <c r="S4247" s="47">
        <v>5</v>
      </c>
    </row>
    <row r="4248" spans="1:19" ht="12.75">
      <c r="A4248" s="22" t="s">
        <v>60</v>
      </c>
      <c r="B4248" s="22" t="s">
        <v>10734</v>
      </c>
      <c r="C4248" s="22" t="s">
        <v>65</v>
      </c>
      <c r="D4248" s="22" t="s">
        <v>61</v>
      </c>
      <c r="E4248" s="22" t="s">
        <v>10834</v>
      </c>
      <c r="F4248" s="31">
        <v>42990.664409722223</v>
      </c>
      <c r="G4248" s="31">
        <v>43011</v>
      </c>
      <c r="H4248" s="31">
        <v>43376</v>
      </c>
      <c r="I4248" s="31">
        <v>43020</v>
      </c>
      <c r="J4248" s="22" t="s">
        <v>73</v>
      </c>
      <c r="K4248" s="32" t="s">
        <v>74</v>
      </c>
      <c r="L4248" s="32" t="s">
        <v>10835</v>
      </c>
      <c r="N4248" s="24">
        <v>0</v>
      </c>
      <c r="O4248" s="24">
        <v>0</v>
      </c>
      <c r="P4248" s="32" t="s">
        <v>10836</v>
      </c>
      <c r="Q4248" s="43" t="s">
        <v>10837</v>
      </c>
      <c r="R4248" s="43" t="s">
        <v>78</v>
      </c>
      <c r="S4248" s="47">
        <v>4</v>
      </c>
    </row>
    <row r="4249" spans="1:19" ht="12.75">
      <c r="A4249" s="22" t="s">
        <v>60</v>
      </c>
      <c r="B4249" s="22" t="s">
        <v>10686</v>
      </c>
      <c r="C4249" s="22" t="s">
        <v>65</v>
      </c>
      <c r="D4249" s="22" t="s">
        <v>61</v>
      </c>
      <c r="E4249" s="22" t="s">
        <v>10838</v>
      </c>
      <c r="F4249" s="31">
        <v>42989.645613425921</v>
      </c>
      <c r="G4249" s="31">
        <v>43010</v>
      </c>
      <c r="H4249" s="31">
        <v>43375</v>
      </c>
      <c r="I4249" s="31">
        <v>43019</v>
      </c>
      <c r="J4249" s="22" t="s">
        <v>73</v>
      </c>
      <c r="K4249" s="32" t="s">
        <v>109</v>
      </c>
      <c r="L4249" s="32" t="s">
        <v>10839</v>
      </c>
      <c r="N4249" s="24">
        <v>931.01850000000002</v>
      </c>
      <c r="O4249" s="24">
        <v>634.84</v>
      </c>
      <c r="P4249" s="32" t="s">
        <v>2003</v>
      </c>
      <c r="Q4249" s="43" t="s">
        <v>2004</v>
      </c>
      <c r="R4249" s="43" t="s">
        <v>78</v>
      </c>
      <c r="S4249" s="47">
        <v>5</v>
      </c>
    </row>
    <row r="4250" spans="1:19" ht="12.75">
      <c r="A4250" s="22" t="s">
        <v>60</v>
      </c>
      <c r="B4250" s="22" t="s">
        <v>10650</v>
      </c>
      <c r="C4250" s="22" t="s">
        <v>65</v>
      </c>
      <c r="D4250" s="22" t="s">
        <v>61</v>
      </c>
      <c r="E4250" s="22" t="s">
        <v>10840</v>
      </c>
      <c r="F4250" s="31">
        <v>42989.404479166667</v>
      </c>
      <c r="G4250" s="31">
        <v>43019</v>
      </c>
      <c r="H4250" s="31">
        <v>43384</v>
      </c>
      <c r="I4250" s="31">
        <v>43019</v>
      </c>
      <c r="J4250" s="22" t="s">
        <v>73</v>
      </c>
      <c r="K4250" s="32" t="s">
        <v>109</v>
      </c>
      <c r="L4250" s="32" t="s">
        <v>10841</v>
      </c>
      <c r="N4250" s="24">
        <v>2095.8265999999999</v>
      </c>
      <c r="O4250" s="24">
        <v>1663.68</v>
      </c>
      <c r="P4250" s="32" t="s">
        <v>91</v>
      </c>
      <c r="Q4250" s="43" t="s">
        <v>92</v>
      </c>
      <c r="R4250" s="43" t="s">
        <v>140</v>
      </c>
      <c r="S4250" s="47">
        <v>5</v>
      </c>
    </row>
    <row r="4251" spans="1:19" ht="12.75">
      <c r="A4251" s="22" t="s">
        <v>60</v>
      </c>
      <c r="B4251" s="22" t="s">
        <v>10715</v>
      </c>
      <c r="C4251" s="22" t="s">
        <v>65</v>
      </c>
      <c r="D4251" s="22" t="s">
        <v>61</v>
      </c>
      <c r="E4251" s="22" t="s">
        <v>10842</v>
      </c>
      <c r="F4251" s="31">
        <v>43004.476851851847</v>
      </c>
      <c r="G4251" s="31">
        <v>43004</v>
      </c>
      <c r="H4251" s="31">
        <v>43369</v>
      </c>
      <c r="I4251" s="31">
        <v>43034</v>
      </c>
      <c r="J4251" s="22" t="s">
        <v>73</v>
      </c>
      <c r="K4251" s="32" t="s">
        <v>74</v>
      </c>
      <c r="L4251" s="32" t="s">
        <v>10843</v>
      </c>
      <c r="N4251" s="24">
        <v>792.14</v>
      </c>
      <c r="O4251" s="24">
        <v>0</v>
      </c>
      <c r="P4251" s="32" t="s">
        <v>726</v>
      </c>
      <c r="Q4251" s="43" t="s">
        <v>727</v>
      </c>
      <c r="R4251" s="43" t="s">
        <v>78</v>
      </c>
      <c r="S4251" s="47">
        <v>5</v>
      </c>
    </row>
    <row r="4252" spans="1:19" ht="12.75">
      <c r="A4252" s="22" t="s">
        <v>60</v>
      </c>
      <c r="B4252" s="22" t="s">
        <v>10734</v>
      </c>
      <c r="C4252" s="22" t="s">
        <v>65</v>
      </c>
      <c r="D4252" s="22" t="s">
        <v>61</v>
      </c>
      <c r="E4252" s="22" t="s">
        <v>10844</v>
      </c>
      <c r="F4252" s="31">
        <v>42992.501770833333</v>
      </c>
      <c r="G4252" s="31">
        <v>43024</v>
      </c>
      <c r="H4252" s="31">
        <v>43389</v>
      </c>
      <c r="I4252" s="31">
        <v>43022</v>
      </c>
      <c r="J4252" s="22" t="s">
        <v>73</v>
      </c>
      <c r="K4252" s="32" t="s">
        <v>109</v>
      </c>
      <c r="L4252" s="32" t="s">
        <v>10845</v>
      </c>
      <c r="N4252" s="24">
        <v>2032.8579999999999</v>
      </c>
      <c r="O4252" s="24">
        <v>1653.53</v>
      </c>
      <c r="P4252" s="32" t="s">
        <v>10846</v>
      </c>
      <c r="Q4252" s="43" t="s">
        <v>10847</v>
      </c>
      <c r="R4252" s="43" t="s">
        <v>78</v>
      </c>
      <c r="S4252" s="47">
        <v>5</v>
      </c>
    </row>
    <row r="4253" spans="1:19" ht="12.75">
      <c r="A4253" s="22" t="s">
        <v>60</v>
      </c>
      <c r="B4253" s="22" t="s">
        <v>10772</v>
      </c>
      <c r="C4253" s="22" t="s">
        <v>65</v>
      </c>
      <c r="D4253" s="22" t="s">
        <v>61</v>
      </c>
      <c r="E4253" s="22" t="s">
        <v>10848</v>
      </c>
      <c r="F4253" s="31">
        <v>42979.588993055557</v>
      </c>
      <c r="G4253" s="31">
        <v>42981</v>
      </c>
      <c r="H4253" s="31">
        <v>43346</v>
      </c>
      <c r="I4253" s="31">
        <v>43009</v>
      </c>
      <c r="J4253" s="22" t="s">
        <v>73</v>
      </c>
      <c r="K4253" s="32" t="s">
        <v>74</v>
      </c>
      <c r="L4253" s="32" t="s">
        <v>10849</v>
      </c>
      <c r="N4253" s="24">
        <v>375.6175</v>
      </c>
      <c r="O4253" s="24">
        <v>0</v>
      </c>
      <c r="P4253" s="32" t="s">
        <v>9182</v>
      </c>
      <c r="Q4253" s="43" t="s">
        <v>9183</v>
      </c>
      <c r="R4253" s="43" t="s">
        <v>78</v>
      </c>
      <c r="S4253" s="47">
        <v>5</v>
      </c>
    </row>
    <row r="4254" spans="1:19" ht="12.75">
      <c r="A4254" s="22" t="s">
        <v>60</v>
      </c>
      <c r="B4254" s="22" t="s">
        <v>10686</v>
      </c>
      <c r="C4254" s="22" t="s">
        <v>65</v>
      </c>
      <c r="D4254" s="22" t="s">
        <v>61</v>
      </c>
      <c r="E4254" s="22" t="s">
        <v>10850</v>
      </c>
      <c r="F4254" s="31">
        <v>43006.613379629627</v>
      </c>
      <c r="G4254" s="31">
        <v>43027</v>
      </c>
      <c r="H4254" s="31">
        <v>43392</v>
      </c>
      <c r="I4254" s="31">
        <v>43036</v>
      </c>
      <c r="J4254" s="22" t="s">
        <v>73</v>
      </c>
      <c r="K4254" s="32" t="s">
        <v>74</v>
      </c>
      <c r="L4254" s="32" t="s">
        <v>10851</v>
      </c>
      <c r="N4254" s="24">
        <v>0</v>
      </c>
      <c r="O4254" s="24">
        <v>0</v>
      </c>
      <c r="P4254" s="32" t="s">
        <v>182</v>
      </c>
      <c r="Q4254" s="43" t="s">
        <v>183</v>
      </c>
      <c r="R4254" s="43" t="s">
        <v>78</v>
      </c>
      <c r="S4254" s="47">
        <v>5</v>
      </c>
    </row>
    <row r="4255" spans="1:19" ht="12.75">
      <c r="A4255" s="22" t="s">
        <v>60</v>
      </c>
      <c r="B4255" s="22" t="s">
        <v>10755</v>
      </c>
      <c r="C4255" s="22" t="s">
        <v>65</v>
      </c>
      <c r="D4255" s="22" t="s">
        <v>61</v>
      </c>
      <c r="E4255" s="22" t="s">
        <v>10852</v>
      </c>
      <c r="F4255" s="31">
        <v>42982.556631944441</v>
      </c>
      <c r="G4255" s="31">
        <v>42993</v>
      </c>
      <c r="H4255" s="31">
        <v>43358</v>
      </c>
      <c r="I4255" s="31">
        <v>43012</v>
      </c>
      <c r="J4255" s="22" t="s">
        <v>73</v>
      </c>
      <c r="K4255" s="32" t="s">
        <v>94</v>
      </c>
      <c r="L4255" s="32" t="s">
        <v>10853</v>
      </c>
      <c r="M4255" s="32" t="s">
        <v>10854</v>
      </c>
      <c r="N4255" s="24">
        <v>2965.2828</v>
      </c>
      <c r="O4255" s="24">
        <v>2855.2950000000001</v>
      </c>
      <c r="P4255" s="32" t="s">
        <v>4693</v>
      </c>
      <c r="Q4255" s="43" t="s">
        <v>4694</v>
      </c>
      <c r="R4255" s="43" t="s">
        <v>78</v>
      </c>
      <c r="S4255" s="47">
        <v>2</v>
      </c>
    </row>
    <row r="4256" spans="1:19" ht="12.75">
      <c r="A4256" s="22" t="s">
        <v>60</v>
      </c>
      <c r="B4256" s="22" t="s">
        <v>10734</v>
      </c>
      <c r="C4256" s="22" t="s">
        <v>65</v>
      </c>
      <c r="D4256" s="22" t="s">
        <v>61</v>
      </c>
      <c r="E4256" s="22" t="s">
        <v>10855</v>
      </c>
      <c r="F4256" s="31">
        <v>42990.701793981483</v>
      </c>
      <c r="G4256" s="31">
        <v>43025</v>
      </c>
      <c r="H4256" s="31">
        <v>43390</v>
      </c>
      <c r="I4256" s="31">
        <v>43020</v>
      </c>
      <c r="J4256" s="22" t="s">
        <v>73</v>
      </c>
      <c r="K4256" s="32" t="s">
        <v>81</v>
      </c>
      <c r="L4256" s="32" t="s">
        <v>10856</v>
      </c>
      <c r="N4256" s="24">
        <v>3111.1374999999998</v>
      </c>
      <c r="O4256" s="24">
        <v>1344.20</v>
      </c>
      <c r="P4256" s="32" t="s">
        <v>2003</v>
      </c>
      <c r="Q4256" s="43" t="s">
        <v>2004</v>
      </c>
      <c r="R4256" s="43" t="s">
        <v>78</v>
      </c>
      <c r="S4256" s="47">
        <v>4</v>
      </c>
    </row>
    <row r="4257" spans="1:19" ht="12.75">
      <c r="A4257" s="22" t="s">
        <v>60</v>
      </c>
      <c r="B4257" s="22" t="s">
        <v>10665</v>
      </c>
      <c r="C4257" s="22" t="s">
        <v>65</v>
      </c>
      <c r="D4257" s="22" t="s">
        <v>61</v>
      </c>
      <c r="E4257" s="22" t="s">
        <v>10857</v>
      </c>
      <c r="F4257" s="31">
        <v>42989.084467592591</v>
      </c>
      <c r="G4257" s="31">
        <v>43024</v>
      </c>
      <c r="H4257" s="31">
        <v>43389</v>
      </c>
      <c r="I4257" s="31">
        <v>43049.084467592591</v>
      </c>
      <c r="J4257" s="22" t="s">
        <v>197</v>
      </c>
      <c r="K4257" s="32" t="s">
        <v>81</v>
      </c>
      <c r="L4257" s="32" t="s">
        <v>10858</v>
      </c>
      <c r="N4257" s="24">
        <v>3364.62</v>
      </c>
      <c r="O4257" s="24">
        <v>3364.62</v>
      </c>
      <c r="P4257" s="32" t="s">
        <v>916</v>
      </c>
      <c r="Q4257" s="43" t="s">
        <v>917</v>
      </c>
      <c r="R4257" s="43" t="s">
        <v>78</v>
      </c>
      <c r="S4257" s="47">
        <v>1</v>
      </c>
    </row>
    <row r="4258" spans="1:19" ht="12.75">
      <c r="A4258" s="22" t="s">
        <v>60</v>
      </c>
      <c r="B4258" s="22" t="s">
        <v>10659</v>
      </c>
      <c r="C4258" s="22" t="s">
        <v>65</v>
      </c>
      <c r="D4258" s="22" t="s">
        <v>61</v>
      </c>
      <c r="E4258" s="22" t="s">
        <v>10859</v>
      </c>
      <c r="F4258" s="31">
        <v>42987.085486111107</v>
      </c>
      <c r="G4258" s="31">
        <v>43022</v>
      </c>
      <c r="H4258" s="31">
        <v>43387</v>
      </c>
      <c r="I4258" s="31">
        <v>43047.085486111107</v>
      </c>
      <c r="J4258" s="22" t="s">
        <v>197</v>
      </c>
      <c r="K4258" s="32" t="s">
        <v>81</v>
      </c>
      <c r="L4258" s="32" t="s">
        <v>10860</v>
      </c>
      <c r="N4258" s="24">
        <v>574.53999999999996</v>
      </c>
      <c r="O4258" s="24">
        <v>574.53999999999996</v>
      </c>
      <c r="P4258" s="32" t="s">
        <v>1500</v>
      </c>
      <c r="Q4258" s="43" t="s">
        <v>1501</v>
      </c>
      <c r="R4258" s="43" t="s">
        <v>78</v>
      </c>
      <c r="S4258" s="47">
        <v>1</v>
      </c>
    </row>
    <row r="4259" spans="1:19" ht="12.75">
      <c r="A4259" s="22" t="s">
        <v>60</v>
      </c>
      <c r="B4259" s="22" t="s">
        <v>10755</v>
      </c>
      <c r="C4259" s="22" t="s">
        <v>65</v>
      </c>
      <c r="D4259" s="22" t="s">
        <v>61</v>
      </c>
      <c r="E4259" s="22" t="s">
        <v>10861</v>
      </c>
      <c r="F4259" s="31">
        <v>42991.848761574074</v>
      </c>
      <c r="G4259" s="31">
        <v>42991</v>
      </c>
      <c r="H4259" s="31">
        <v>43356</v>
      </c>
      <c r="I4259" s="31">
        <v>43021</v>
      </c>
      <c r="J4259" s="22" t="s">
        <v>73</v>
      </c>
      <c r="K4259" s="32" t="s">
        <v>81</v>
      </c>
      <c r="L4259" s="32" t="s">
        <v>10862</v>
      </c>
      <c r="N4259" s="24">
        <v>622.93420000000003</v>
      </c>
      <c r="O4259" s="24">
        <v>416.385</v>
      </c>
      <c r="P4259" s="32" t="s">
        <v>555</v>
      </c>
      <c r="Q4259" s="43" t="s">
        <v>556</v>
      </c>
      <c r="R4259" s="43" t="s">
        <v>78</v>
      </c>
      <c r="S4259" s="47">
        <v>6</v>
      </c>
    </row>
    <row r="4260" spans="1:19" ht="12.75">
      <c r="A4260" s="22" t="s">
        <v>60</v>
      </c>
      <c r="B4260" s="22" t="s">
        <v>10863</v>
      </c>
      <c r="C4260" s="22" t="s">
        <v>65</v>
      </c>
      <c r="D4260" s="22" t="s">
        <v>61</v>
      </c>
      <c r="E4260" s="22" t="s">
        <v>10864</v>
      </c>
      <c r="F4260" s="31">
        <v>42982.487673611111</v>
      </c>
      <c r="G4260" s="31">
        <v>43008</v>
      </c>
      <c r="H4260" s="31">
        <v>43373</v>
      </c>
      <c r="I4260" s="31">
        <v>42648</v>
      </c>
      <c r="J4260" s="22" t="s">
        <v>73</v>
      </c>
      <c r="K4260" s="32" t="s">
        <v>109</v>
      </c>
      <c r="L4260" s="32" t="s">
        <v>10865</v>
      </c>
      <c r="N4260" s="24">
        <v>4346.4700000000003</v>
      </c>
      <c r="O4260" s="24">
        <v>4346.4700000000003</v>
      </c>
      <c r="P4260" s="32" t="s">
        <v>916</v>
      </c>
      <c r="Q4260" s="43" t="s">
        <v>917</v>
      </c>
      <c r="R4260" s="43" t="s">
        <v>78</v>
      </c>
      <c r="S4260" s="47">
        <v>4</v>
      </c>
    </row>
    <row r="4261" spans="1:19" ht="12.75">
      <c r="A4261" s="22" t="s">
        <v>60</v>
      </c>
      <c r="B4261" s="22" t="s">
        <v>10673</v>
      </c>
      <c r="C4261" s="22" t="s">
        <v>65</v>
      </c>
      <c r="D4261" s="22" t="s">
        <v>61</v>
      </c>
      <c r="E4261" s="22" t="s">
        <v>10866</v>
      </c>
      <c r="F4261" s="31">
        <v>42986.045706018514</v>
      </c>
      <c r="G4261" s="31">
        <v>43028</v>
      </c>
      <c r="H4261" s="31">
        <v>43393</v>
      </c>
      <c r="I4261" s="31">
        <v>43046.045706018514</v>
      </c>
      <c r="J4261" s="22" t="s">
        <v>73</v>
      </c>
      <c r="K4261" s="32" t="s">
        <v>109</v>
      </c>
      <c r="L4261" s="32" t="s">
        <v>10867</v>
      </c>
      <c r="N4261" s="24">
        <v>473.19</v>
      </c>
      <c r="O4261" s="24">
        <v>477.12</v>
      </c>
      <c r="P4261" s="32" t="s">
        <v>936</v>
      </c>
      <c r="Q4261" s="43" t="s">
        <v>937</v>
      </c>
      <c r="R4261" s="43" t="s">
        <v>78</v>
      </c>
      <c r="S4261" s="47">
        <v>5</v>
      </c>
    </row>
    <row r="4262" spans="1:19" ht="12.75">
      <c r="A4262" s="22" t="s">
        <v>60</v>
      </c>
      <c r="B4262" s="22" t="s">
        <v>10653</v>
      </c>
      <c r="C4262" s="22" t="s">
        <v>65</v>
      </c>
      <c r="D4262" s="22" t="s">
        <v>61</v>
      </c>
      <c r="E4262" s="22" t="s">
        <v>10868</v>
      </c>
      <c r="F4262" s="31">
        <v>42998.643229166664</v>
      </c>
      <c r="G4262" s="31">
        <v>43003</v>
      </c>
      <c r="H4262" s="31">
        <v>43368</v>
      </c>
      <c r="I4262" s="31">
        <v>43028</v>
      </c>
      <c r="J4262" s="22" t="s">
        <v>73</v>
      </c>
      <c r="K4262" s="32" t="s">
        <v>74</v>
      </c>
      <c r="L4262" s="32" t="s">
        <v>10869</v>
      </c>
      <c r="N4262" s="24">
        <v>1134.75</v>
      </c>
      <c r="O4262" s="24">
        <v>0</v>
      </c>
      <c r="P4262" s="32" t="s">
        <v>4687</v>
      </c>
      <c r="Q4262" s="43" t="s">
        <v>4688</v>
      </c>
      <c r="R4262" s="43" t="s">
        <v>78</v>
      </c>
      <c r="S4262" s="47">
        <v>5</v>
      </c>
    </row>
    <row r="4263" spans="1:19" ht="12.75">
      <c r="A4263" s="22" t="s">
        <v>60</v>
      </c>
      <c r="B4263" s="22" t="s">
        <v>10686</v>
      </c>
      <c r="C4263" s="22" t="s">
        <v>65</v>
      </c>
      <c r="D4263" s="22" t="s">
        <v>61</v>
      </c>
      <c r="E4263" s="22" t="s">
        <v>10870</v>
      </c>
      <c r="F4263" s="31">
        <v>42984.486493055556</v>
      </c>
      <c r="G4263" s="31">
        <v>43002</v>
      </c>
      <c r="H4263" s="31">
        <v>43367</v>
      </c>
      <c r="I4263" s="31">
        <v>43014</v>
      </c>
      <c r="J4263" s="22" t="s">
        <v>73</v>
      </c>
      <c r="K4263" s="32" t="s">
        <v>81</v>
      </c>
      <c r="L4263" s="32" t="s">
        <v>10871</v>
      </c>
      <c r="N4263" s="24">
        <v>4444.3225000000002</v>
      </c>
      <c r="O4263" s="24">
        <v>4208.3599999999997</v>
      </c>
      <c r="P4263" s="32" t="s">
        <v>1641</v>
      </c>
      <c r="Q4263" s="43" t="s">
        <v>1642</v>
      </c>
      <c r="R4263" s="43" t="s">
        <v>78</v>
      </c>
      <c r="S4263" s="47">
        <v>5</v>
      </c>
    </row>
    <row r="4264" spans="1:19" ht="12.75">
      <c r="A4264" s="22" t="s">
        <v>60</v>
      </c>
      <c r="B4264" s="22" t="s">
        <v>10872</v>
      </c>
      <c r="C4264" s="22" t="s">
        <v>65</v>
      </c>
      <c r="D4264" s="22" t="s">
        <v>61</v>
      </c>
      <c r="E4264" s="22" t="s">
        <v>10873</v>
      </c>
      <c r="F4264" s="31">
        <v>42989.460590277777</v>
      </c>
      <c r="G4264" s="31">
        <v>43005</v>
      </c>
      <c r="H4264" s="31">
        <v>43370</v>
      </c>
      <c r="I4264" s="31">
        <v>43019</v>
      </c>
      <c r="J4264" s="22" t="s">
        <v>73</v>
      </c>
      <c r="K4264" s="32" t="s">
        <v>74</v>
      </c>
      <c r="L4264" s="32" t="s">
        <v>10874</v>
      </c>
      <c r="N4264" s="24">
        <v>2426.8200000000002</v>
      </c>
      <c r="O4264" s="24">
        <v>0</v>
      </c>
      <c r="P4264" s="32" t="s">
        <v>1229</v>
      </c>
      <c r="Q4264" s="43" t="s">
        <v>1230</v>
      </c>
      <c r="R4264" s="43" t="s">
        <v>78</v>
      </c>
      <c r="S4264" s="47">
        <v>4</v>
      </c>
    </row>
    <row r="4265" spans="1:19" ht="12.75">
      <c r="A4265" s="22" t="s">
        <v>60</v>
      </c>
      <c r="B4265" s="22" t="s">
        <v>10734</v>
      </c>
      <c r="C4265" s="22" t="s">
        <v>65</v>
      </c>
      <c r="D4265" s="22" t="s">
        <v>61</v>
      </c>
      <c r="E4265" s="22" t="s">
        <v>10875</v>
      </c>
      <c r="F4265" s="31">
        <v>42997.556712962964</v>
      </c>
      <c r="G4265" s="31">
        <v>43029</v>
      </c>
      <c r="H4265" s="31">
        <v>43394</v>
      </c>
      <c r="I4265" s="31">
        <v>43027</v>
      </c>
      <c r="J4265" s="22" t="s">
        <v>73</v>
      </c>
      <c r="K4265" s="32" t="s">
        <v>109</v>
      </c>
      <c r="L4265" s="32" t="s">
        <v>10876</v>
      </c>
      <c r="N4265" s="24">
        <v>500.3725</v>
      </c>
      <c r="O4265" s="24">
        <v>571.50</v>
      </c>
      <c r="P4265" s="32" t="s">
        <v>984</v>
      </c>
      <c r="Q4265" s="43" t="s">
        <v>985</v>
      </c>
      <c r="R4265" s="43" t="s">
        <v>78</v>
      </c>
      <c r="S4265" s="47">
        <v>4</v>
      </c>
    </row>
    <row r="4266" spans="1:19" ht="12.75">
      <c r="A4266" s="22" t="s">
        <v>60</v>
      </c>
      <c r="B4266" s="22" t="s">
        <v>10715</v>
      </c>
      <c r="C4266" s="22" t="s">
        <v>65</v>
      </c>
      <c r="D4266" s="22" t="s">
        <v>61</v>
      </c>
      <c r="E4266" s="22" t="s">
        <v>10877</v>
      </c>
      <c r="F4266" s="31">
        <v>42990.57230324074</v>
      </c>
      <c r="G4266" s="31">
        <v>42990</v>
      </c>
      <c r="H4266" s="31">
        <v>43355</v>
      </c>
      <c r="I4266" s="31">
        <v>43020</v>
      </c>
      <c r="J4266" s="22" t="s">
        <v>73</v>
      </c>
      <c r="K4266" s="32" t="s">
        <v>81</v>
      </c>
      <c r="L4266" s="32" t="s">
        <v>10878</v>
      </c>
      <c r="N4266" s="24">
        <v>723.64329999999995</v>
      </c>
      <c r="O4266" s="24">
        <v>513.03</v>
      </c>
      <c r="P4266" s="32" t="s">
        <v>192</v>
      </c>
      <c r="Q4266" s="43" t="s">
        <v>193</v>
      </c>
      <c r="R4266" s="43" t="s">
        <v>78</v>
      </c>
      <c r="S4266" s="47">
        <v>5</v>
      </c>
    </row>
    <row r="4267" spans="1:19" ht="12.75">
      <c r="A4267" s="22" t="s">
        <v>60</v>
      </c>
      <c r="B4267" s="22" t="s">
        <v>10644</v>
      </c>
      <c r="C4267" s="22" t="s">
        <v>65</v>
      </c>
      <c r="D4267" s="22" t="s">
        <v>61</v>
      </c>
      <c r="E4267" s="22" t="s">
        <v>10879</v>
      </c>
      <c r="F4267" s="31">
        <v>42991.413078703699</v>
      </c>
      <c r="G4267" s="31">
        <v>43016</v>
      </c>
      <c r="H4267" s="31">
        <v>43381</v>
      </c>
      <c r="I4267" s="31">
        <v>43021</v>
      </c>
      <c r="J4267" s="22" t="s">
        <v>73</v>
      </c>
      <c r="K4267" s="32" t="s">
        <v>109</v>
      </c>
      <c r="L4267" s="32" t="s">
        <v>10880</v>
      </c>
      <c r="N4267" s="24">
        <v>952.97</v>
      </c>
      <c r="O4267" s="24">
        <v>664.50</v>
      </c>
      <c r="P4267" s="32" t="s">
        <v>409</v>
      </c>
      <c r="Q4267" s="43" t="s">
        <v>410</v>
      </c>
      <c r="R4267" s="43" t="s">
        <v>78</v>
      </c>
      <c r="S4267" s="47">
        <v>4</v>
      </c>
    </row>
    <row r="4268" spans="1:19" ht="12.75">
      <c r="A4268" s="22" t="s">
        <v>60</v>
      </c>
      <c r="B4268" s="22" t="s">
        <v>10673</v>
      </c>
      <c r="C4268" s="22" t="s">
        <v>65</v>
      </c>
      <c r="D4268" s="22" t="s">
        <v>61</v>
      </c>
      <c r="E4268" s="22" t="s">
        <v>10881</v>
      </c>
      <c r="F4268" s="31">
        <v>42998.391643518517</v>
      </c>
      <c r="G4268" s="31">
        <v>43359</v>
      </c>
      <c r="H4268" s="31">
        <v>43724</v>
      </c>
      <c r="I4268" s="31">
        <v>43058.391087962962</v>
      </c>
      <c r="J4268" s="22" t="s">
        <v>73</v>
      </c>
      <c r="K4268" s="32" t="s">
        <v>74</v>
      </c>
      <c r="L4268" s="32" t="s">
        <v>10882</v>
      </c>
      <c r="N4268" s="24">
        <v>1042.23</v>
      </c>
      <c r="O4268" s="24">
        <v>0</v>
      </c>
      <c r="P4268" s="32" t="s">
        <v>865</v>
      </c>
      <c r="Q4268" s="43" t="s">
        <v>866</v>
      </c>
      <c r="R4268" s="43" t="s">
        <v>78</v>
      </c>
      <c r="S4268" s="47">
        <v>6</v>
      </c>
    </row>
    <row r="4269" spans="1:19" ht="12.75">
      <c r="A4269" s="22" t="s">
        <v>60</v>
      </c>
      <c r="B4269" s="22" t="s">
        <v>10772</v>
      </c>
      <c r="C4269" s="22" t="s">
        <v>65</v>
      </c>
      <c r="D4269" s="22" t="s">
        <v>61</v>
      </c>
      <c r="E4269" s="22" t="s">
        <v>10883</v>
      </c>
      <c r="F4269" s="31">
        <v>43003.611643518518</v>
      </c>
      <c r="G4269" s="31">
        <v>43023</v>
      </c>
      <c r="H4269" s="31">
        <v>43388</v>
      </c>
      <c r="I4269" s="31">
        <v>43033</v>
      </c>
      <c r="J4269" s="22" t="s">
        <v>73</v>
      </c>
      <c r="K4269" s="32" t="s">
        <v>74</v>
      </c>
      <c r="L4269" s="32" t="s">
        <v>10884</v>
      </c>
      <c r="N4269" s="24">
        <v>1476.4266</v>
      </c>
      <c r="O4269" s="24">
        <v>0</v>
      </c>
      <c r="P4269" s="32" t="s">
        <v>233</v>
      </c>
      <c r="Q4269" s="43" t="s">
        <v>234</v>
      </c>
      <c r="R4269" s="43" t="s">
        <v>78</v>
      </c>
      <c r="S4269" s="47">
        <v>5</v>
      </c>
    </row>
    <row r="4270" spans="1:19" ht="12.75">
      <c r="A4270" s="22" t="s">
        <v>60</v>
      </c>
      <c r="B4270" s="22" t="s">
        <v>10872</v>
      </c>
      <c r="C4270" s="22" t="s">
        <v>65</v>
      </c>
      <c r="D4270" s="22" t="s">
        <v>61</v>
      </c>
      <c r="E4270" s="22" t="s">
        <v>10885</v>
      </c>
      <c r="F4270" s="31">
        <v>43004.484780092593</v>
      </c>
      <c r="G4270" s="31">
        <v>43022</v>
      </c>
      <c r="H4270" s="31">
        <v>43387</v>
      </c>
      <c r="I4270" s="31">
        <v>43034</v>
      </c>
      <c r="J4270" s="22" t="s">
        <v>73</v>
      </c>
      <c r="K4270" s="32" t="s">
        <v>81</v>
      </c>
      <c r="L4270" s="32" t="s">
        <v>10886</v>
      </c>
      <c r="N4270" s="24">
        <v>1486.4480000000001</v>
      </c>
      <c r="O4270" s="24">
        <v>1068.6700000000001</v>
      </c>
      <c r="P4270" s="32" t="s">
        <v>111</v>
      </c>
      <c r="Q4270" s="43" t="s">
        <v>112</v>
      </c>
      <c r="R4270" s="43" t="s">
        <v>78</v>
      </c>
      <c r="S4270" s="47">
        <v>3</v>
      </c>
    </row>
    <row r="4271" spans="1:19" ht="12.75">
      <c r="A4271" s="22" t="s">
        <v>60</v>
      </c>
      <c r="B4271" s="22" t="s">
        <v>10887</v>
      </c>
      <c r="C4271" s="22" t="s">
        <v>65</v>
      </c>
      <c r="D4271" s="22" t="s">
        <v>61</v>
      </c>
      <c r="E4271" s="22" t="s">
        <v>10888</v>
      </c>
      <c r="F4271" s="31">
        <v>42991.324247685181</v>
      </c>
      <c r="G4271" s="31">
        <v>43008</v>
      </c>
      <c r="H4271" s="31">
        <v>43373</v>
      </c>
      <c r="I4271" s="31">
        <v>43021</v>
      </c>
      <c r="J4271" s="22" t="s">
        <v>73</v>
      </c>
      <c r="K4271" s="32" t="s">
        <v>81</v>
      </c>
      <c r="L4271" s="32" t="s">
        <v>10889</v>
      </c>
      <c r="N4271" s="24">
        <v>3691.1233000000002</v>
      </c>
      <c r="O4271" s="24">
        <v>3733.36</v>
      </c>
      <c r="P4271" s="32" t="s">
        <v>106</v>
      </c>
      <c r="Q4271" s="43" t="s">
        <v>107</v>
      </c>
      <c r="R4271" s="43" t="s">
        <v>78</v>
      </c>
      <c r="S4271" s="47">
        <v>4</v>
      </c>
    </row>
    <row r="4272" spans="1:19" ht="12.75">
      <c r="A4272" s="22" t="s">
        <v>60</v>
      </c>
      <c r="B4272" s="22" t="s">
        <v>10717</v>
      </c>
      <c r="C4272" s="22" t="s">
        <v>65</v>
      </c>
      <c r="D4272" s="22" t="s">
        <v>61</v>
      </c>
      <c r="E4272" s="22" t="s">
        <v>10890</v>
      </c>
      <c r="F4272" s="31">
        <v>42990.511215277773</v>
      </c>
      <c r="G4272" s="31">
        <v>42990</v>
      </c>
      <c r="H4272" s="31">
        <v>43355</v>
      </c>
      <c r="I4272" s="31">
        <v>43020</v>
      </c>
      <c r="J4272" s="22" t="s">
        <v>73</v>
      </c>
      <c r="K4272" s="32" t="s">
        <v>104</v>
      </c>
      <c r="N4272" s="24">
        <v>794.79330000000004</v>
      </c>
      <c r="O4272" s="24">
        <v>0</v>
      </c>
      <c r="P4272" s="32" t="s">
        <v>3963</v>
      </c>
      <c r="Q4272" s="43" t="s">
        <v>3964</v>
      </c>
      <c r="R4272" s="43" t="s">
        <v>78</v>
      </c>
      <c r="S4272" s="47">
        <v>5</v>
      </c>
    </row>
    <row r="4273" spans="1:19" ht="12.75">
      <c r="A4273" s="22" t="s">
        <v>60</v>
      </c>
      <c r="B4273" s="22" t="s">
        <v>10784</v>
      </c>
      <c r="C4273" s="22" t="s">
        <v>65</v>
      </c>
      <c r="D4273" s="22" t="s">
        <v>61</v>
      </c>
      <c r="E4273" s="22" t="s">
        <v>10891</v>
      </c>
      <c r="F4273" s="31">
        <v>42989.624108796292</v>
      </c>
      <c r="G4273" s="31">
        <v>43039</v>
      </c>
      <c r="H4273" s="31">
        <v>43401</v>
      </c>
      <c r="I4273" s="31">
        <v>43019.62054398148</v>
      </c>
      <c r="J4273" s="22" t="s">
        <v>73</v>
      </c>
      <c r="K4273" s="32" t="s">
        <v>81</v>
      </c>
      <c r="L4273" s="32" t="s">
        <v>10892</v>
      </c>
      <c r="N4273" s="24">
        <v>1277.4300000000001</v>
      </c>
      <c r="O4273" s="24">
        <v>1173.9100000000001</v>
      </c>
      <c r="P4273" s="32" t="s">
        <v>228</v>
      </c>
      <c r="Q4273" s="43" t="s">
        <v>229</v>
      </c>
      <c r="R4273" s="43" t="s">
        <v>78</v>
      </c>
      <c r="S4273" s="47">
        <v>5</v>
      </c>
    </row>
    <row r="4274" spans="1:19" ht="12.75">
      <c r="A4274" s="22" t="s">
        <v>60</v>
      </c>
      <c r="B4274" s="22" t="s">
        <v>10653</v>
      </c>
      <c r="C4274" s="22" t="s">
        <v>65</v>
      </c>
      <c r="D4274" s="22" t="s">
        <v>61</v>
      </c>
      <c r="E4274" s="22" t="s">
        <v>10893</v>
      </c>
      <c r="F4274" s="31">
        <v>43006.302581018514</v>
      </c>
      <c r="G4274" s="31">
        <v>42935</v>
      </c>
      <c r="H4274" s="31">
        <v>43300</v>
      </c>
      <c r="I4274" s="31">
        <v>43036</v>
      </c>
      <c r="J4274" s="22" t="s">
        <v>244</v>
      </c>
      <c r="K4274" s="32" t="s">
        <v>94</v>
      </c>
      <c r="L4274" s="32" t="s">
        <v>10894</v>
      </c>
      <c r="M4274" s="32" t="s">
        <v>10895</v>
      </c>
      <c r="N4274" s="24">
        <v>0</v>
      </c>
      <c r="O4274" s="24">
        <v>0</v>
      </c>
      <c r="P4274" s="32" t="s">
        <v>422</v>
      </c>
      <c r="Q4274" s="43" t="s">
        <v>423</v>
      </c>
      <c r="R4274" s="43" t="s">
        <v>78</v>
      </c>
      <c r="S4274" s="47">
        <v>1</v>
      </c>
    </row>
    <row r="4275" spans="1:19" ht="12.75">
      <c r="A4275" s="22" t="s">
        <v>60</v>
      </c>
      <c r="B4275" s="22" t="s">
        <v>10653</v>
      </c>
      <c r="C4275" s="22" t="s">
        <v>65</v>
      </c>
      <c r="D4275" s="22" t="s">
        <v>61</v>
      </c>
      <c r="E4275" s="22" t="s">
        <v>10896</v>
      </c>
      <c r="F4275" s="31">
        <v>43003.493229166663</v>
      </c>
      <c r="G4275" s="31">
        <v>43001</v>
      </c>
      <c r="H4275" s="31">
        <v>43366</v>
      </c>
      <c r="I4275" s="31">
        <v>43033</v>
      </c>
      <c r="J4275" s="22" t="s">
        <v>244</v>
      </c>
      <c r="K4275" s="32" t="s">
        <v>94</v>
      </c>
      <c r="L4275" s="32" t="s">
        <v>10897</v>
      </c>
      <c r="M4275" s="32" t="s">
        <v>10797</v>
      </c>
      <c r="N4275" s="24">
        <v>205.38</v>
      </c>
      <c r="O4275" s="24">
        <v>205.38</v>
      </c>
      <c r="P4275" s="32" t="s">
        <v>1187</v>
      </c>
      <c r="Q4275" s="43" t="s">
        <v>1188</v>
      </c>
      <c r="R4275" s="43" t="s">
        <v>78</v>
      </c>
      <c r="S4275" s="47">
        <v>1</v>
      </c>
    </row>
    <row r="4276" spans="1:19" ht="12.75">
      <c r="A4276" s="22" t="s">
        <v>60</v>
      </c>
      <c r="B4276" s="22" t="s">
        <v>10772</v>
      </c>
      <c r="C4276" s="22" t="s">
        <v>65</v>
      </c>
      <c r="D4276" s="22" t="s">
        <v>61</v>
      </c>
      <c r="E4276" s="22" t="s">
        <v>10898</v>
      </c>
      <c r="F4276" s="31">
        <v>42979.47856481481</v>
      </c>
      <c r="G4276" s="31">
        <v>42993</v>
      </c>
      <c r="H4276" s="31">
        <v>43358</v>
      </c>
      <c r="I4276" s="31">
        <v>43009</v>
      </c>
      <c r="J4276" s="22" t="s">
        <v>73</v>
      </c>
      <c r="K4276" s="32" t="s">
        <v>74</v>
      </c>
      <c r="L4276" s="32" t="s">
        <v>10899</v>
      </c>
      <c r="N4276" s="24">
        <v>4574.3649999999998</v>
      </c>
      <c r="O4276" s="24">
        <v>0</v>
      </c>
      <c r="P4276" s="32" t="s">
        <v>951</v>
      </c>
      <c r="Q4276" s="43" t="s">
        <v>952</v>
      </c>
      <c r="R4276" s="43" t="s">
        <v>78</v>
      </c>
      <c r="S4276" s="47">
        <v>5</v>
      </c>
    </row>
    <row r="4277" spans="1:19" ht="12.75">
      <c r="A4277" s="22" t="s">
        <v>60</v>
      </c>
      <c r="B4277" s="22" t="s">
        <v>10665</v>
      </c>
      <c r="C4277" s="22" t="s">
        <v>65</v>
      </c>
      <c r="D4277" s="22" t="s">
        <v>61</v>
      </c>
      <c r="E4277" s="22" t="s">
        <v>10900</v>
      </c>
      <c r="F4277" s="31">
        <v>43004.65174768518</v>
      </c>
      <c r="G4277" s="31">
        <v>43009</v>
      </c>
      <c r="H4277" s="31">
        <v>43435</v>
      </c>
      <c r="I4277" s="31">
        <v>43034.645624999997</v>
      </c>
      <c r="J4277" s="22" t="s">
        <v>73</v>
      </c>
      <c r="K4277" s="32" t="s">
        <v>109</v>
      </c>
      <c r="L4277" s="32" t="s">
        <v>10901</v>
      </c>
      <c r="N4277" s="24">
        <v>873.395</v>
      </c>
      <c r="O4277" s="24">
        <v>0</v>
      </c>
      <c r="P4277" s="32" t="s">
        <v>2199</v>
      </c>
      <c r="Q4277" s="43" t="s">
        <v>2200</v>
      </c>
      <c r="R4277" s="43" t="s">
        <v>78</v>
      </c>
      <c r="S4277" s="47">
        <v>4</v>
      </c>
    </row>
    <row r="4278" spans="1:19" ht="12.75">
      <c r="A4278" s="22" t="s">
        <v>60</v>
      </c>
      <c r="B4278" s="22" t="s">
        <v>10650</v>
      </c>
      <c r="C4278" s="22" t="s">
        <v>65</v>
      </c>
      <c r="D4278" s="22" t="s">
        <v>61</v>
      </c>
      <c r="E4278" s="22" t="s">
        <v>10902</v>
      </c>
      <c r="F4278" s="31">
        <v>42985.370752314811</v>
      </c>
      <c r="G4278" s="31">
        <v>43006</v>
      </c>
      <c r="H4278" s="31">
        <v>43371</v>
      </c>
      <c r="I4278" s="31">
        <v>43015</v>
      </c>
      <c r="J4278" s="22" t="s">
        <v>73</v>
      </c>
      <c r="K4278" s="32" t="s">
        <v>74</v>
      </c>
      <c r="L4278" s="32" t="s">
        <v>10903</v>
      </c>
      <c r="N4278" s="24">
        <v>0</v>
      </c>
      <c r="O4278" s="24">
        <v>0</v>
      </c>
      <c r="P4278" s="32" t="s">
        <v>366</v>
      </c>
      <c r="Q4278" s="43" t="s">
        <v>367</v>
      </c>
      <c r="R4278" s="43" t="s">
        <v>78</v>
      </c>
      <c r="S4278" s="47">
        <v>5</v>
      </c>
    </row>
    <row r="4279" spans="1:19" ht="12.75">
      <c r="A4279" s="22" t="s">
        <v>60</v>
      </c>
      <c r="B4279" s="22" t="s">
        <v>10738</v>
      </c>
      <c r="C4279" s="22" t="s">
        <v>65</v>
      </c>
      <c r="D4279" s="22" t="s">
        <v>61</v>
      </c>
      <c r="E4279" s="22" t="s">
        <v>10904</v>
      </c>
      <c r="F4279" s="31">
        <v>42983.624837962961</v>
      </c>
      <c r="G4279" s="31">
        <v>42983</v>
      </c>
      <c r="H4279" s="31">
        <v>43348</v>
      </c>
      <c r="I4279" s="31">
        <v>43013</v>
      </c>
      <c r="J4279" s="22" t="s">
        <v>73</v>
      </c>
      <c r="K4279" s="32" t="s">
        <v>81</v>
      </c>
      <c r="L4279" s="32" t="s">
        <v>10905</v>
      </c>
      <c r="N4279" s="24">
        <v>443.4925</v>
      </c>
      <c r="O4279" s="24">
        <v>490.54</v>
      </c>
      <c r="P4279" s="32" t="s">
        <v>1591</v>
      </c>
      <c r="Q4279" s="43" t="s">
        <v>1592</v>
      </c>
      <c r="R4279" s="43" t="s">
        <v>78</v>
      </c>
      <c r="S4279" s="47">
        <v>5</v>
      </c>
    </row>
    <row r="4280" spans="1:19" ht="12.75">
      <c r="A4280" s="22" t="s">
        <v>60</v>
      </c>
      <c r="B4280" s="22" t="s">
        <v>10650</v>
      </c>
      <c r="C4280" s="22" t="s">
        <v>65</v>
      </c>
      <c r="D4280" s="22" t="s">
        <v>61</v>
      </c>
      <c r="E4280" s="22" t="s">
        <v>10906</v>
      </c>
      <c r="F4280" s="31">
        <v>42998.448171296295</v>
      </c>
      <c r="G4280" s="31">
        <v>43015</v>
      </c>
      <c r="H4280" s="31">
        <v>43380</v>
      </c>
      <c r="I4280" s="31">
        <v>43028</v>
      </c>
      <c r="J4280" s="22" t="s">
        <v>73</v>
      </c>
      <c r="K4280" s="32" t="s">
        <v>74</v>
      </c>
      <c r="L4280" s="32" t="s">
        <v>10907</v>
      </c>
      <c r="N4280" s="24">
        <v>5021.25</v>
      </c>
      <c r="O4280" s="24">
        <v>0</v>
      </c>
      <c r="P4280" s="32" t="s">
        <v>10908</v>
      </c>
      <c r="Q4280" s="43" t="s">
        <v>10909</v>
      </c>
      <c r="R4280" s="43" t="s">
        <v>140</v>
      </c>
      <c r="S4280" s="47">
        <v>5</v>
      </c>
    </row>
    <row r="4281" spans="1:19" ht="12.75">
      <c r="A4281" s="22" t="s">
        <v>60</v>
      </c>
      <c r="B4281" s="22" t="s">
        <v>10638</v>
      </c>
      <c r="C4281" s="22" t="s">
        <v>65</v>
      </c>
      <c r="D4281" s="22" t="s">
        <v>61</v>
      </c>
      <c r="E4281" s="22" t="s">
        <v>10910</v>
      </c>
      <c r="F4281" s="31">
        <v>42999.524259259255</v>
      </c>
      <c r="G4281" s="31">
        <v>42882</v>
      </c>
      <c r="H4281" s="31">
        <v>43247</v>
      </c>
      <c r="I4281" s="31">
        <v>43029.523055555554</v>
      </c>
      <c r="J4281" s="22" t="s">
        <v>244</v>
      </c>
      <c r="K4281" s="32" t="s">
        <v>94</v>
      </c>
      <c r="L4281" s="32" t="s">
        <v>10911</v>
      </c>
      <c r="M4281" s="32" t="s">
        <v>10912</v>
      </c>
      <c r="N4281" s="24">
        <v>0</v>
      </c>
      <c r="O4281" s="24">
        <v>0</v>
      </c>
      <c r="P4281" s="32" t="s">
        <v>438</v>
      </c>
      <c r="Q4281" s="43" t="s">
        <v>439</v>
      </c>
      <c r="R4281" s="43" t="s">
        <v>78</v>
      </c>
      <c r="S4281" s="47">
        <v>1</v>
      </c>
    </row>
    <row r="4282" spans="1:19" ht="12.75">
      <c r="A4282" s="22" t="s">
        <v>60</v>
      </c>
      <c r="B4282" s="22" t="s">
        <v>10755</v>
      </c>
      <c r="C4282" s="22" t="s">
        <v>65</v>
      </c>
      <c r="D4282" s="22" t="s">
        <v>61</v>
      </c>
      <c r="E4282" s="22" t="s">
        <v>10913</v>
      </c>
      <c r="F4282" s="31">
        <v>42985.55501157407</v>
      </c>
      <c r="G4282" s="31">
        <v>43008</v>
      </c>
      <c r="H4282" s="31">
        <v>43373</v>
      </c>
      <c r="I4282" s="31">
        <v>43045.55501157407</v>
      </c>
      <c r="J4282" s="22" t="s">
        <v>197</v>
      </c>
      <c r="K4282" s="32" t="s">
        <v>94</v>
      </c>
      <c r="L4282" s="32" t="s">
        <v>10914</v>
      </c>
      <c r="M4282" s="32" t="s">
        <v>10915</v>
      </c>
      <c r="N4282" s="24">
        <v>3482.87</v>
      </c>
      <c r="O4282" s="24">
        <v>3183.57</v>
      </c>
      <c r="P4282" s="32" t="s">
        <v>3633</v>
      </c>
      <c r="Q4282" s="43" t="s">
        <v>3634</v>
      </c>
      <c r="R4282" s="43" t="s">
        <v>78</v>
      </c>
      <c r="S4282" s="47">
        <v>5</v>
      </c>
    </row>
    <row r="4283" spans="1:19" ht="12.75">
      <c r="A4283" s="22" t="s">
        <v>60</v>
      </c>
      <c r="B4283" s="22" t="s">
        <v>10650</v>
      </c>
      <c r="C4283" s="22" t="s">
        <v>65</v>
      </c>
      <c r="D4283" s="22" t="s">
        <v>61</v>
      </c>
      <c r="E4283" s="22" t="s">
        <v>10916</v>
      </c>
      <c r="F4283" s="31">
        <v>42992.645474537036</v>
      </c>
      <c r="G4283" s="31">
        <v>43004</v>
      </c>
      <c r="H4283" s="31">
        <v>43369</v>
      </c>
      <c r="I4283" s="31">
        <v>43022</v>
      </c>
      <c r="J4283" s="22" t="s">
        <v>73</v>
      </c>
      <c r="K4283" s="32" t="s">
        <v>74</v>
      </c>
      <c r="L4283" s="32" t="s">
        <v>10917</v>
      </c>
      <c r="N4283" s="24">
        <v>1774.11</v>
      </c>
      <c r="O4283" s="24">
        <v>0</v>
      </c>
      <c r="P4283" s="32" t="s">
        <v>2999</v>
      </c>
      <c r="Q4283" s="43" t="s">
        <v>3000</v>
      </c>
      <c r="R4283" s="43" t="s">
        <v>78</v>
      </c>
      <c r="S4283" s="47">
        <v>4</v>
      </c>
    </row>
    <row r="4284" spans="1:19" ht="12.75">
      <c r="A4284" s="22" t="s">
        <v>60</v>
      </c>
      <c r="B4284" s="22" t="s">
        <v>10670</v>
      </c>
      <c r="C4284" s="22" t="s">
        <v>65</v>
      </c>
      <c r="D4284" s="22" t="s">
        <v>61</v>
      </c>
      <c r="E4284" s="22" t="s">
        <v>10918</v>
      </c>
      <c r="F4284" s="31">
        <v>43003.598935185182</v>
      </c>
      <c r="G4284" s="31">
        <v>43003</v>
      </c>
      <c r="H4284" s="31">
        <v>43368</v>
      </c>
      <c r="I4284" s="31">
        <v>43033</v>
      </c>
      <c r="J4284" s="22" t="s">
        <v>73</v>
      </c>
      <c r="K4284" s="32" t="s">
        <v>74</v>
      </c>
      <c r="L4284" s="32" t="s">
        <v>10919</v>
      </c>
      <c r="N4284" s="24">
        <v>5950.3059999999996</v>
      </c>
      <c r="O4284" s="24">
        <v>0</v>
      </c>
      <c r="P4284" s="32" t="s">
        <v>589</v>
      </c>
      <c r="Q4284" s="43" t="s">
        <v>590</v>
      </c>
      <c r="R4284" s="43" t="s">
        <v>78</v>
      </c>
      <c r="S4284" s="47">
        <v>6</v>
      </c>
    </row>
    <row r="4285" spans="1:19" ht="12.75">
      <c r="A4285" s="22" t="s">
        <v>60</v>
      </c>
      <c r="B4285" s="22" t="s">
        <v>10665</v>
      </c>
      <c r="C4285" s="22" t="s">
        <v>65</v>
      </c>
      <c r="D4285" s="22" t="s">
        <v>61</v>
      </c>
      <c r="E4285" s="22" t="s">
        <v>10920</v>
      </c>
      <c r="F4285" s="31">
        <v>43005.495219907403</v>
      </c>
      <c r="G4285" s="31">
        <v>43029</v>
      </c>
      <c r="H4285" s="31">
        <v>43394</v>
      </c>
      <c r="I4285" s="31">
        <v>43035.489444444444</v>
      </c>
      <c r="J4285" s="22" t="s">
        <v>73</v>
      </c>
      <c r="K4285" s="32" t="s">
        <v>109</v>
      </c>
      <c r="L4285" s="32" t="s">
        <v>10921</v>
      </c>
      <c r="N4285" s="24">
        <v>2907.1765999999998</v>
      </c>
      <c r="O4285" s="24">
        <v>2210.17</v>
      </c>
      <c r="P4285" s="32" t="s">
        <v>1008</v>
      </c>
      <c r="Q4285" s="43" t="s">
        <v>1009</v>
      </c>
      <c r="R4285" s="43" t="s">
        <v>78</v>
      </c>
      <c r="S4285" s="47">
        <v>5</v>
      </c>
    </row>
    <row r="4286" spans="1:19" ht="12.75">
      <c r="A4286" s="22" t="s">
        <v>60</v>
      </c>
      <c r="B4286" s="22" t="s">
        <v>10706</v>
      </c>
      <c r="C4286" s="22" t="s">
        <v>65</v>
      </c>
      <c r="D4286" s="22" t="s">
        <v>61</v>
      </c>
      <c r="E4286" s="22" t="s">
        <v>10922</v>
      </c>
      <c r="F4286" s="31">
        <v>42986.454259259255</v>
      </c>
      <c r="G4286" s="31">
        <v>42989</v>
      </c>
      <c r="H4286" s="31">
        <v>43371</v>
      </c>
      <c r="I4286" s="31">
        <v>43016.45244212963</v>
      </c>
      <c r="J4286" s="22" t="s">
        <v>73</v>
      </c>
      <c r="K4286" s="32" t="s">
        <v>109</v>
      </c>
      <c r="L4286" s="32" t="s">
        <v>10923</v>
      </c>
      <c r="N4286" s="24">
        <v>414.69709999999998</v>
      </c>
      <c r="O4286" s="24">
        <v>455.06</v>
      </c>
      <c r="P4286" s="32" t="s">
        <v>4606</v>
      </c>
      <c r="Q4286" s="43" t="s">
        <v>4607</v>
      </c>
      <c r="R4286" s="43" t="s">
        <v>78</v>
      </c>
      <c r="S4286" s="47">
        <v>5</v>
      </c>
    </row>
    <row r="4287" spans="1:19" ht="12.75">
      <c r="A4287" s="22" t="s">
        <v>60</v>
      </c>
      <c r="B4287" s="22" t="s">
        <v>10706</v>
      </c>
      <c r="C4287" s="22" t="s">
        <v>65</v>
      </c>
      <c r="D4287" s="22" t="s">
        <v>61</v>
      </c>
      <c r="E4287" s="22" t="s">
        <v>10924</v>
      </c>
      <c r="F4287" s="31">
        <v>42989.720694444441</v>
      </c>
      <c r="G4287" s="31">
        <v>43006</v>
      </c>
      <c r="H4287" s="31">
        <v>43371</v>
      </c>
      <c r="I4287" s="31">
        <v>43019.719270833331</v>
      </c>
      <c r="J4287" s="22" t="s">
        <v>73</v>
      </c>
      <c r="K4287" s="32" t="s">
        <v>109</v>
      </c>
      <c r="N4287" s="24">
        <v>0</v>
      </c>
      <c r="O4287" s="24">
        <v>0</v>
      </c>
      <c r="P4287" s="32" t="s">
        <v>2655</v>
      </c>
      <c r="Q4287" s="43" t="s">
        <v>2656</v>
      </c>
      <c r="R4287" s="43" t="s">
        <v>78</v>
      </c>
      <c r="S4287" s="47">
        <v>4</v>
      </c>
    </row>
    <row r="4288" spans="1:19" ht="12.75">
      <c r="A4288" s="22" t="s">
        <v>60</v>
      </c>
      <c r="B4288" s="22" t="s">
        <v>10650</v>
      </c>
      <c r="C4288" s="22" t="s">
        <v>65</v>
      </c>
      <c r="D4288" s="22" t="s">
        <v>61</v>
      </c>
      <c r="E4288" s="22" t="s">
        <v>10925</v>
      </c>
      <c r="F4288" s="31">
        <v>42989.617395833331</v>
      </c>
      <c r="G4288" s="31">
        <v>42989</v>
      </c>
      <c r="H4288" s="31">
        <v>43354</v>
      </c>
      <c r="I4288" s="31">
        <v>43019</v>
      </c>
      <c r="J4288" s="22" t="s">
        <v>73</v>
      </c>
      <c r="K4288" s="32" t="s">
        <v>81</v>
      </c>
      <c r="L4288" s="32" t="s">
        <v>10926</v>
      </c>
      <c r="N4288" s="24">
        <v>617.005</v>
      </c>
      <c r="O4288" s="24">
        <v>431.20</v>
      </c>
      <c r="P4288" s="32" t="s">
        <v>192</v>
      </c>
      <c r="Q4288" s="43" t="s">
        <v>193</v>
      </c>
      <c r="R4288" s="43" t="s">
        <v>78</v>
      </c>
      <c r="S4288" s="47">
        <v>6</v>
      </c>
    </row>
    <row r="4289" spans="1:19" ht="12.75">
      <c r="A4289" s="22" t="s">
        <v>60</v>
      </c>
      <c r="B4289" s="22" t="s">
        <v>10715</v>
      </c>
      <c r="C4289" s="22" t="s">
        <v>65</v>
      </c>
      <c r="D4289" s="22" t="s">
        <v>61</v>
      </c>
      <c r="E4289" s="22" t="s">
        <v>10927</v>
      </c>
      <c r="F4289" s="31">
        <v>42986.587812500002</v>
      </c>
      <c r="G4289" s="31">
        <v>42986</v>
      </c>
      <c r="H4289" s="31">
        <v>43351</v>
      </c>
      <c r="I4289" s="31">
        <v>43016</v>
      </c>
      <c r="J4289" s="22" t="s">
        <v>73</v>
      </c>
      <c r="K4289" s="32" t="s">
        <v>74</v>
      </c>
      <c r="L4289" s="32" t="s">
        <v>10928</v>
      </c>
      <c r="N4289" s="24">
        <v>328.41329999999999</v>
      </c>
      <c r="O4289" s="24">
        <v>0</v>
      </c>
      <c r="P4289" s="32" t="s">
        <v>233</v>
      </c>
      <c r="Q4289" s="43" t="s">
        <v>234</v>
      </c>
      <c r="R4289" s="43" t="s">
        <v>78</v>
      </c>
      <c r="S4289" s="47">
        <v>5</v>
      </c>
    </row>
    <row r="4290" spans="1:19" ht="12.75">
      <c r="A4290" s="22" t="s">
        <v>60</v>
      </c>
      <c r="B4290" s="22" t="s">
        <v>10755</v>
      </c>
      <c r="C4290" s="22" t="s">
        <v>65</v>
      </c>
      <c r="D4290" s="22" t="s">
        <v>61</v>
      </c>
      <c r="E4290" s="22" t="s">
        <v>10929</v>
      </c>
      <c r="F4290" s="31">
        <v>42986.569965277777</v>
      </c>
      <c r="G4290" s="31">
        <v>42993</v>
      </c>
      <c r="H4290" s="31">
        <v>43358</v>
      </c>
      <c r="I4290" s="31">
        <v>43016</v>
      </c>
      <c r="J4290" s="22" t="s">
        <v>73</v>
      </c>
      <c r="K4290" s="32" t="s">
        <v>109</v>
      </c>
      <c r="L4290" s="32" t="s">
        <v>10930</v>
      </c>
      <c r="N4290" s="24">
        <v>2766.2420000000002</v>
      </c>
      <c r="O4290" s="24">
        <v>3583.04</v>
      </c>
      <c r="P4290" s="32" t="s">
        <v>1302</v>
      </c>
      <c r="Q4290" s="43" t="s">
        <v>1303</v>
      </c>
      <c r="R4290" s="43" t="s">
        <v>78</v>
      </c>
      <c r="S4290" s="47">
        <v>5</v>
      </c>
    </row>
    <row r="4291" spans="1:19" ht="12.75">
      <c r="A4291" s="22" t="s">
        <v>60</v>
      </c>
      <c r="B4291" s="22" t="s">
        <v>10772</v>
      </c>
      <c r="C4291" s="22" t="s">
        <v>65</v>
      </c>
      <c r="D4291" s="22" t="s">
        <v>61</v>
      </c>
      <c r="E4291" s="22" t="s">
        <v>10931</v>
      </c>
      <c r="F4291" s="31">
        <v>42990.581226851849</v>
      </c>
      <c r="G4291" s="31">
        <v>43023</v>
      </c>
      <c r="H4291" s="31">
        <v>43388</v>
      </c>
      <c r="I4291" s="31">
        <v>43020</v>
      </c>
      <c r="J4291" s="22" t="s">
        <v>73</v>
      </c>
      <c r="K4291" s="32" t="s">
        <v>109</v>
      </c>
      <c r="N4291" s="24">
        <v>0</v>
      </c>
      <c r="O4291" s="24">
        <v>0</v>
      </c>
      <c r="P4291" s="32" t="s">
        <v>614</v>
      </c>
      <c r="Q4291" s="43" t="s">
        <v>615</v>
      </c>
      <c r="R4291" s="43" t="s">
        <v>78</v>
      </c>
      <c r="S4291" s="47">
        <v>5</v>
      </c>
    </row>
    <row r="4292" spans="1:19" ht="12.75">
      <c r="A4292" s="22" t="s">
        <v>60</v>
      </c>
      <c r="B4292" s="22" t="s">
        <v>10784</v>
      </c>
      <c r="C4292" s="22" t="s">
        <v>65</v>
      </c>
      <c r="D4292" s="22" t="s">
        <v>61</v>
      </c>
      <c r="E4292" s="22" t="s">
        <v>10932</v>
      </c>
      <c r="F4292" s="31">
        <v>42983.62462962963</v>
      </c>
      <c r="G4292" s="31">
        <v>43006</v>
      </c>
      <c r="H4292" s="31">
        <v>43371</v>
      </c>
      <c r="I4292" s="31">
        <v>43013.614155092589</v>
      </c>
      <c r="J4292" s="22" t="s">
        <v>73</v>
      </c>
      <c r="K4292" s="32" t="s">
        <v>104</v>
      </c>
      <c r="L4292" s="32" t="s">
        <v>10933</v>
      </c>
      <c r="N4292" s="24">
        <v>2257.06</v>
      </c>
      <c r="O4292" s="24">
        <v>0</v>
      </c>
      <c r="P4292" s="32" t="s">
        <v>10934</v>
      </c>
      <c r="Q4292" s="43" t="s">
        <v>10935</v>
      </c>
      <c r="R4292" s="43" t="s">
        <v>78</v>
      </c>
      <c r="S4292" s="47">
        <v>5</v>
      </c>
    </row>
    <row r="4293" spans="1:19" ht="12.75">
      <c r="A4293" s="22" t="s">
        <v>60</v>
      </c>
      <c r="B4293" s="22" t="s">
        <v>10936</v>
      </c>
      <c r="C4293" s="22" t="s">
        <v>65</v>
      </c>
      <c r="D4293" s="22" t="s">
        <v>61</v>
      </c>
      <c r="E4293" s="22" t="s">
        <v>10937</v>
      </c>
      <c r="F4293" s="31">
        <v>43004.407997685186</v>
      </c>
      <c r="G4293" s="31">
        <v>43008</v>
      </c>
      <c r="H4293" s="31">
        <v>43373</v>
      </c>
      <c r="I4293" s="31">
        <v>43034</v>
      </c>
      <c r="J4293" s="22" t="s">
        <v>73</v>
      </c>
      <c r="K4293" s="32" t="s">
        <v>74</v>
      </c>
      <c r="L4293" s="32" t="s">
        <v>10938</v>
      </c>
      <c r="N4293" s="24">
        <v>22770.049999999999</v>
      </c>
      <c r="O4293" s="24">
        <v>0</v>
      </c>
      <c r="P4293" s="32" t="s">
        <v>647</v>
      </c>
      <c r="Q4293" s="43" t="s">
        <v>648</v>
      </c>
      <c r="R4293" s="43" t="s">
        <v>78</v>
      </c>
      <c r="S4293" s="47">
        <v>5</v>
      </c>
    </row>
    <row r="4294" spans="1:19" ht="12.75">
      <c r="A4294" s="22" t="s">
        <v>60</v>
      </c>
      <c r="B4294" s="22" t="s">
        <v>10644</v>
      </c>
      <c r="C4294" s="22" t="s">
        <v>65</v>
      </c>
      <c r="D4294" s="22" t="s">
        <v>61</v>
      </c>
      <c r="E4294" s="22" t="s">
        <v>10939</v>
      </c>
      <c r="F4294" s="31">
        <v>42999.515960648147</v>
      </c>
      <c r="G4294" s="31">
        <v>43036</v>
      </c>
      <c r="H4294" s="31">
        <v>43401</v>
      </c>
      <c r="I4294" s="31">
        <v>43029</v>
      </c>
      <c r="J4294" s="22" t="s">
        <v>73</v>
      </c>
      <c r="K4294" s="32" t="s">
        <v>74</v>
      </c>
      <c r="L4294" s="32" t="s">
        <v>10940</v>
      </c>
      <c r="N4294" s="24">
        <v>3096.28</v>
      </c>
      <c r="O4294" s="24">
        <v>0</v>
      </c>
      <c r="P4294" s="32" t="s">
        <v>1487</v>
      </c>
      <c r="Q4294" s="43" t="s">
        <v>1488</v>
      </c>
      <c r="R4294" s="43" t="s">
        <v>78</v>
      </c>
      <c r="S4294" s="47">
        <v>5</v>
      </c>
    </row>
    <row r="4295" spans="1:19" ht="12.75">
      <c r="A4295" s="22" t="s">
        <v>60</v>
      </c>
      <c r="B4295" s="22" t="s">
        <v>10686</v>
      </c>
      <c r="C4295" s="22" t="s">
        <v>65</v>
      </c>
      <c r="D4295" s="22" t="s">
        <v>61</v>
      </c>
      <c r="E4295" s="22" t="s">
        <v>10941</v>
      </c>
      <c r="F4295" s="31">
        <v>42998.3987037037</v>
      </c>
      <c r="G4295" s="31">
        <v>43018</v>
      </c>
      <c r="H4295" s="31">
        <v>43383</v>
      </c>
      <c r="I4295" s="31">
        <v>43028</v>
      </c>
      <c r="J4295" s="22" t="s">
        <v>73</v>
      </c>
      <c r="K4295" s="32" t="s">
        <v>94</v>
      </c>
      <c r="L4295" s="32" t="s">
        <v>10942</v>
      </c>
      <c r="M4295" s="32" t="s">
        <v>10943</v>
      </c>
      <c r="N4295" s="24">
        <v>666.76329999999996</v>
      </c>
      <c r="O4295" s="24">
        <v>522.44000000000005</v>
      </c>
      <c r="P4295" s="32" t="s">
        <v>871</v>
      </c>
      <c r="Q4295" s="43" t="s">
        <v>872</v>
      </c>
      <c r="R4295" s="43" t="s">
        <v>78</v>
      </c>
      <c r="S4295" s="47">
        <v>5</v>
      </c>
    </row>
    <row r="4296" spans="1:19" ht="12.75">
      <c r="A4296" s="22" t="s">
        <v>60</v>
      </c>
      <c r="B4296" s="22" t="s">
        <v>10944</v>
      </c>
      <c r="C4296" s="22" t="s">
        <v>65</v>
      </c>
      <c r="D4296" s="22" t="s">
        <v>61</v>
      </c>
      <c r="E4296" s="22" t="s">
        <v>10945</v>
      </c>
      <c r="F4296" s="31">
        <v>42998.242349537039</v>
      </c>
      <c r="G4296" s="31">
        <v>43000</v>
      </c>
      <c r="H4296" s="31">
        <v>43365</v>
      </c>
      <c r="I4296" s="31">
        <v>43028</v>
      </c>
      <c r="J4296" s="22" t="s">
        <v>244</v>
      </c>
      <c r="K4296" s="32" t="s">
        <v>94</v>
      </c>
      <c r="L4296" s="32" t="s">
        <v>10946</v>
      </c>
      <c r="M4296" s="32" t="s">
        <v>10947</v>
      </c>
      <c r="N4296" s="24">
        <v>0</v>
      </c>
      <c r="O4296" s="24">
        <v>0</v>
      </c>
      <c r="P4296" s="32" t="s">
        <v>422</v>
      </c>
      <c r="Q4296" s="43" t="s">
        <v>423</v>
      </c>
      <c r="R4296" s="43" t="s">
        <v>78</v>
      </c>
      <c r="S4296" s="47">
        <v>1</v>
      </c>
    </row>
    <row r="4297" spans="1:19" ht="12.75">
      <c r="A4297" s="22" t="s">
        <v>60</v>
      </c>
      <c r="B4297" s="22" t="s">
        <v>10717</v>
      </c>
      <c r="C4297" s="22" t="s">
        <v>65</v>
      </c>
      <c r="D4297" s="22" t="s">
        <v>61</v>
      </c>
      <c r="E4297" s="22" t="s">
        <v>10948</v>
      </c>
      <c r="F4297" s="31">
        <v>42990.634155092594</v>
      </c>
      <c r="G4297" s="31">
        <v>42887</v>
      </c>
      <c r="H4297" s="31">
        <v>43252</v>
      </c>
      <c r="I4297" s="31">
        <v>43020</v>
      </c>
      <c r="J4297" s="22" t="s">
        <v>244</v>
      </c>
      <c r="K4297" s="32" t="s">
        <v>94</v>
      </c>
      <c r="L4297" s="32" t="s">
        <v>10949</v>
      </c>
      <c r="M4297" s="32" t="s">
        <v>10950</v>
      </c>
      <c r="N4297" s="24">
        <v>-22.40</v>
      </c>
      <c r="O4297" s="24">
        <v>-22.40</v>
      </c>
      <c r="P4297" s="32" t="s">
        <v>3831</v>
      </c>
      <c r="Q4297" s="43" t="s">
        <v>3832</v>
      </c>
      <c r="R4297" s="43" t="s">
        <v>140</v>
      </c>
      <c r="S4297" s="47">
        <v>1</v>
      </c>
    </row>
    <row r="4298" spans="1:19" ht="12.75">
      <c r="A4298" s="22" t="s">
        <v>60</v>
      </c>
      <c r="B4298" s="22" t="s">
        <v>10665</v>
      </c>
      <c r="C4298" s="22" t="s">
        <v>65</v>
      </c>
      <c r="D4298" s="22" t="s">
        <v>61</v>
      </c>
      <c r="E4298" s="22" t="s">
        <v>10951</v>
      </c>
      <c r="F4298" s="31">
        <v>42996.63071759259</v>
      </c>
      <c r="G4298" s="31">
        <v>43015</v>
      </c>
      <c r="H4298" s="31">
        <v>43380</v>
      </c>
      <c r="I4298" s="31">
        <v>43026.629120370366</v>
      </c>
      <c r="J4298" s="22" t="s">
        <v>73</v>
      </c>
      <c r="K4298" s="32" t="s">
        <v>109</v>
      </c>
      <c r="L4298" s="32" t="s">
        <v>10952</v>
      </c>
      <c r="N4298" s="24">
        <v>1972.235</v>
      </c>
      <c r="O4298" s="24">
        <v>1087.77</v>
      </c>
      <c r="P4298" s="32" t="s">
        <v>2605</v>
      </c>
      <c r="Q4298" s="43" t="s">
        <v>2606</v>
      </c>
      <c r="R4298" s="43" t="s">
        <v>78</v>
      </c>
      <c r="S4298" s="47">
        <v>4</v>
      </c>
    </row>
    <row r="4299" spans="1:19" ht="12.75">
      <c r="A4299" s="22" t="s">
        <v>60</v>
      </c>
      <c r="B4299" s="22" t="s">
        <v>10817</v>
      </c>
      <c r="C4299" s="22" t="s">
        <v>65</v>
      </c>
      <c r="D4299" s="22" t="s">
        <v>61</v>
      </c>
      <c r="E4299" s="22" t="s">
        <v>10953</v>
      </c>
      <c r="F4299" s="31">
        <v>42992.085023148145</v>
      </c>
      <c r="G4299" s="31">
        <v>43027</v>
      </c>
      <c r="H4299" s="31">
        <v>43392</v>
      </c>
      <c r="I4299" s="31">
        <v>43052.085023148145</v>
      </c>
      <c r="J4299" s="22" t="s">
        <v>197</v>
      </c>
      <c r="K4299" s="32" t="s">
        <v>94</v>
      </c>
      <c r="L4299" s="32" t="s">
        <v>10954</v>
      </c>
      <c r="M4299" s="32" t="s">
        <v>10955</v>
      </c>
      <c r="N4299" s="24">
        <v>1921.26</v>
      </c>
      <c r="O4299" s="24">
        <v>1921.26</v>
      </c>
      <c r="P4299" s="32" t="s">
        <v>91</v>
      </c>
      <c r="Q4299" s="43" t="s">
        <v>92</v>
      </c>
      <c r="R4299" s="43" t="s">
        <v>78</v>
      </c>
      <c r="S4299" s="47">
        <v>1</v>
      </c>
    </row>
    <row r="4300" spans="1:19" ht="12.75">
      <c r="A4300" s="22" t="s">
        <v>60</v>
      </c>
      <c r="B4300" s="22" t="s">
        <v>10647</v>
      </c>
      <c r="C4300" s="22" t="s">
        <v>65</v>
      </c>
      <c r="D4300" s="22" t="s">
        <v>61</v>
      </c>
      <c r="E4300" s="22" t="s">
        <v>10956</v>
      </c>
      <c r="F4300" s="31">
        <v>42991.566284722219</v>
      </c>
      <c r="G4300" s="31">
        <v>42991</v>
      </c>
      <c r="H4300" s="31">
        <v>43356</v>
      </c>
      <c r="I4300" s="31">
        <v>43021.537893518514</v>
      </c>
      <c r="J4300" s="22" t="s">
        <v>73</v>
      </c>
      <c r="K4300" s="32" t="s">
        <v>81</v>
      </c>
      <c r="L4300" s="32" t="s">
        <v>10957</v>
      </c>
      <c r="N4300" s="24">
        <v>2143.3850000000002</v>
      </c>
      <c r="O4300" s="24">
        <v>2204.59</v>
      </c>
      <c r="P4300" s="32" t="s">
        <v>589</v>
      </c>
      <c r="Q4300" s="43" t="s">
        <v>590</v>
      </c>
      <c r="R4300" s="43" t="s">
        <v>78</v>
      </c>
      <c r="S4300" s="47">
        <v>5</v>
      </c>
    </row>
    <row r="4301" spans="1:19" ht="12.75">
      <c r="A4301" s="22" t="s">
        <v>60</v>
      </c>
      <c r="B4301" s="22" t="s">
        <v>10772</v>
      </c>
      <c r="C4301" s="22" t="s">
        <v>65</v>
      </c>
      <c r="D4301" s="22" t="s">
        <v>61</v>
      </c>
      <c r="E4301" s="22" t="s">
        <v>10958</v>
      </c>
      <c r="F4301" s="31">
        <v>42979.712604166663</v>
      </c>
      <c r="G4301" s="31">
        <v>42981</v>
      </c>
      <c r="H4301" s="31">
        <v>43346</v>
      </c>
      <c r="I4301" s="31">
        <v>43009</v>
      </c>
      <c r="J4301" s="22" t="s">
        <v>73</v>
      </c>
      <c r="K4301" s="32" t="s">
        <v>74</v>
      </c>
      <c r="L4301" s="32" t="s">
        <v>10959</v>
      </c>
      <c r="N4301" s="24">
        <v>344.31</v>
      </c>
      <c r="O4301" s="24">
        <v>0</v>
      </c>
      <c r="P4301" s="32" t="s">
        <v>9182</v>
      </c>
      <c r="Q4301" s="43" t="s">
        <v>9183</v>
      </c>
      <c r="R4301" s="43" t="s">
        <v>78</v>
      </c>
      <c r="S4301" s="47">
        <v>5</v>
      </c>
    </row>
    <row r="4302" spans="1:19" ht="12.75">
      <c r="A4302" s="22" t="s">
        <v>60</v>
      </c>
      <c r="B4302" s="22" t="s">
        <v>10755</v>
      </c>
      <c r="C4302" s="22" t="s">
        <v>65</v>
      </c>
      <c r="D4302" s="22" t="s">
        <v>61</v>
      </c>
      <c r="E4302" s="22" t="s">
        <v>10960</v>
      </c>
      <c r="F4302" s="31">
        <v>42985.474687499998</v>
      </c>
      <c r="G4302" s="31">
        <v>43012</v>
      </c>
      <c r="H4302" s="31">
        <v>43377</v>
      </c>
      <c r="I4302" s="31">
        <v>43015</v>
      </c>
      <c r="J4302" s="22" t="s">
        <v>73</v>
      </c>
      <c r="K4302" s="32" t="s">
        <v>74</v>
      </c>
      <c r="L4302" s="32" t="s">
        <v>10961</v>
      </c>
      <c r="N4302" s="24">
        <v>773.7125</v>
      </c>
      <c r="O4302" s="24">
        <v>0</v>
      </c>
      <c r="P4302" s="32" t="s">
        <v>1129</v>
      </c>
      <c r="Q4302" s="43" t="s">
        <v>1130</v>
      </c>
      <c r="R4302" s="43" t="s">
        <v>78</v>
      </c>
      <c r="S4302" s="47">
        <v>5</v>
      </c>
    </row>
    <row r="4303" spans="1:19" ht="12.75">
      <c r="A4303" s="22" t="s">
        <v>60</v>
      </c>
      <c r="B4303" s="22" t="s">
        <v>10784</v>
      </c>
      <c r="C4303" s="22" t="s">
        <v>65</v>
      </c>
      <c r="D4303" s="22" t="s">
        <v>61</v>
      </c>
      <c r="E4303" s="22" t="s">
        <v>10962</v>
      </c>
      <c r="F4303" s="31">
        <v>43003.632939814815</v>
      </c>
      <c r="G4303" s="31">
        <v>42929</v>
      </c>
      <c r="H4303" s="31">
        <v>43309</v>
      </c>
      <c r="I4303" s="31">
        <v>43033.631377314814</v>
      </c>
      <c r="J4303" s="22" t="s">
        <v>244</v>
      </c>
      <c r="K4303" s="32" t="s">
        <v>94</v>
      </c>
      <c r="L4303" s="32" t="s">
        <v>10963</v>
      </c>
      <c r="M4303" s="32" t="s">
        <v>10964</v>
      </c>
      <c r="N4303" s="24">
        <v>108.88</v>
      </c>
      <c r="O4303" s="24">
        <v>108.88</v>
      </c>
      <c r="P4303" s="32" t="s">
        <v>8467</v>
      </c>
      <c r="Q4303" s="43" t="s">
        <v>8468</v>
      </c>
      <c r="R4303" s="43" t="s">
        <v>78</v>
      </c>
      <c r="S4303" s="47">
        <v>1</v>
      </c>
    </row>
    <row r="4304" spans="1:19" ht="12.75">
      <c r="A4304" s="22" t="s">
        <v>60</v>
      </c>
      <c r="B4304" s="22" t="s">
        <v>10659</v>
      </c>
      <c r="C4304" s="22" t="s">
        <v>65</v>
      </c>
      <c r="D4304" s="22" t="s">
        <v>61</v>
      </c>
      <c r="E4304" s="22" t="s">
        <v>10965</v>
      </c>
      <c r="F4304" s="31">
        <v>42986.383773148147</v>
      </c>
      <c r="G4304" s="31">
        <v>42986</v>
      </c>
      <c r="H4304" s="31">
        <v>43351</v>
      </c>
      <c r="I4304" s="31">
        <v>43016</v>
      </c>
      <c r="J4304" s="22" t="s">
        <v>73</v>
      </c>
      <c r="K4304" s="32" t="s">
        <v>74</v>
      </c>
      <c r="L4304" s="32" t="s">
        <v>10966</v>
      </c>
      <c r="N4304" s="24">
        <v>1719.51</v>
      </c>
      <c r="O4304" s="24">
        <v>0</v>
      </c>
      <c r="P4304" s="32" t="s">
        <v>575</v>
      </c>
      <c r="Q4304" s="43" t="s">
        <v>576</v>
      </c>
      <c r="R4304" s="43" t="s">
        <v>78</v>
      </c>
      <c r="S4304" s="47">
        <v>5</v>
      </c>
    </row>
    <row r="4305" spans="1:19" ht="12.75">
      <c r="A4305" s="22" t="s">
        <v>60</v>
      </c>
      <c r="B4305" s="22" t="s">
        <v>10641</v>
      </c>
      <c r="C4305" s="22" t="s">
        <v>65</v>
      </c>
      <c r="D4305" s="22" t="s">
        <v>61</v>
      </c>
      <c r="E4305" s="22" t="s">
        <v>10967</v>
      </c>
      <c r="F4305" s="31">
        <v>42979.890787037039</v>
      </c>
      <c r="G4305" s="31">
        <v>42979</v>
      </c>
      <c r="H4305" s="31">
        <v>43344</v>
      </c>
      <c r="I4305" s="31">
        <v>43009</v>
      </c>
      <c r="J4305" s="22" t="s">
        <v>73</v>
      </c>
      <c r="K4305" s="32" t="s">
        <v>74</v>
      </c>
      <c r="L4305" s="32" t="s">
        <v>10968</v>
      </c>
      <c r="N4305" s="24">
        <v>8157.5900000000001</v>
      </c>
      <c r="O4305" s="24">
        <v>0</v>
      </c>
      <c r="P4305" s="32" t="s">
        <v>483</v>
      </c>
      <c r="Q4305" s="43" t="s">
        <v>484</v>
      </c>
      <c r="R4305" s="43" t="s">
        <v>78</v>
      </c>
      <c r="S4305" s="47">
        <v>5</v>
      </c>
    </row>
    <row r="4306" spans="1:19" ht="12.75">
      <c r="A4306" s="22" t="s">
        <v>60</v>
      </c>
      <c r="B4306" s="22" t="s">
        <v>10706</v>
      </c>
      <c r="C4306" s="22" t="s">
        <v>65</v>
      </c>
      <c r="D4306" s="22" t="s">
        <v>61</v>
      </c>
      <c r="E4306" s="22" t="s">
        <v>10969</v>
      </c>
      <c r="F4306" s="31">
        <v>42984.653564814813</v>
      </c>
      <c r="G4306" s="31">
        <v>42984</v>
      </c>
      <c r="H4306" s="31">
        <v>43349</v>
      </c>
      <c r="I4306" s="31">
        <v>43014.65143518518</v>
      </c>
      <c r="J4306" s="22" t="s">
        <v>73</v>
      </c>
      <c r="K4306" s="32" t="s">
        <v>74</v>
      </c>
      <c r="L4306" s="32" t="s">
        <v>10970</v>
      </c>
      <c r="N4306" s="24">
        <v>300</v>
      </c>
      <c r="O4306" s="24">
        <v>0</v>
      </c>
      <c r="P4306" s="32" t="s">
        <v>4970</v>
      </c>
      <c r="Q4306" s="43" t="s">
        <v>4971</v>
      </c>
      <c r="R4306" s="43" t="s">
        <v>78</v>
      </c>
      <c r="S4306" s="47">
        <v>5</v>
      </c>
    </row>
    <row r="4307" spans="1:19" ht="12.75">
      <c r="A4307" s="22" t="s">
        <v>60</v>
      </c>
      <c r="B4307" s="22" t="s">
        <v>10971</v>
      </c>
      <c r="C4307" s="22" t="s">
        <v>65</v>
      </c>
      <c r="D4307" s="22" t="s">
        <v>61</v>
      </c>
      <c r="E4307" s="22" t="s">
        <v>10972</v>
      </c>
      <c r="F4307" s="31">
        <v>42993.61038194444</v>
      </c>
      <c r="G4307" s="31">
        <v>42998</v>
      </c>
      <c r="H4307" s="31">
        <v>43363</v>
      </c>
      <c r="I4307" s="31">
        <v>43023.591111111113</v>
      </c>
      <c r="J4307" s="22" t="s">
        <v>73</v>
      </c>
      <c r="K4307" s="32" t="s">
        <v>94</v>
      </c>
      <c r="L4307" s="32" t="s">
        <v>10973</v>
      </c>
      <c r="M4307" s="32" t="s">
        <v>10974</v>
      </c>
      <c r="N4307" s="24">
        <v>1968.8144</v>
      </c>
      <c r="O4307" s="24">
        <v>1928.6815999999999</v>
      </c>
      <c r="P4307" s="32" t="s">
        <v>87</v>
      </c>
      <c r="Q4307" s="43" t="s">
        <v>88</v>
      </c>
      <c r="R4307" s="43" t="s">
        <v>78</v>
      </c>
      <c r="S4307" s="47">
        <v>5</v>
      </c>
    </row>
    <row r="4308" spans="1:19" ht="12.75">
      <c r="A4308" s="22" t="s">
        <v>60</v>
      </c>
      <c r="B4308" s="22" t="s">
        <v>10738</v>
      </c>
      <c r="C4308" s="22" t="s">
        <v>65</v>
      </c>
      <c r="D4308" s="22" t="s">
        <v>61</v>
      </c>
      <c r="E4308" s="22" t="s">
        <v>10975</v>
      </c>
      <c r="F4308" s="31">
        <v>43000.460925925923</v>
      </c>
      <c r="G4308" s="31">
        <v>43000</v>
      </c>
      <c r="H4308" s="31">
        <v>43373</v>
      </c>
      <c r="I4308" s="31">
        <v>43030</v>
      </c>
      <c r="J4308" s="22" t="s">
        <v>73</v>
      </c>
      <c r="K4308" s="32" t="s">
        <v>81</v>
      </c>
      <c r="L4308" s="32" t="s">
        <v>10976</v>
      </c>
      <c r="N4308" s="24">
        <v>1216.4100000000001</v>
      </c>
      <c r="O4308" s="24">
        <v>1137.2249999999999</v>
      </c>
      <c r="P4308" s="32" t="s">
        <v>962</v>
      </c>
      <c r="Q4308" s="43" t="s">
        <v>963</v>
      </c>
      <c r="R4308" s="43" t="s">
        <v>78</v>
      </c>
      <c r="S4308" s="47">
        <v>4</v>
      </c>
    </row>
    <row r="4309" spans="1:19" ht="12.75">
      <c r="A4309" s="22" t="s">
        <v>60</v>
      </c>
      <c r="B4309" s="22" t="s">
        <v>10641</v>
      </c>
      <c r="C4309" s="22" t="s">
        <v>65</v>
      </c>
      <c r="D4309" s="22" t="s">
        <v>61</v>
      </c>
      <c r="E4309" s="22" t="s">
        <v>10977</v>
      </c>
      <c r="F4309" s="31">
        <v>42992.516006944439</v>
      </c>
      <c r="G4309" s="31">
        <v>42992</v>
      </c>
      <c r="H4309" s="31">
        <v>43357</v>
      </c>
      <c r="I4309" s="31">
        <v>43022</v>
      </c>
      <c r="J4309" s="22" t="s">
        <v>73</v>
      </c>
      <c r="K4309" s="32" t="s">
        <v>81</v>
      </c>
      <c r="L4309" s="32" t="s">
        <v>10978</v>
      </c>
      <c r="N4309" s="24">
        <v>777.96799999999996</v>
      </c>
      <c r="O4309" s="24">
        <v>614.91999999999996</v>
      </c>
      <c r="P4309" s="32" t="s">
        <v>8528</v>
      </c>
      <c r="Q4309" s="43" t="s">
        <v>8529</v>
      </c>
      <c r="R4309" s="43" t="s">
        <v>78</v>
      </c>
      <c r="S4309" s="47">
        <v>6</v>
      </c>
    </row>
    <row r="4310" spans="1:19" ht="12.75">
      <c r="A4310" s="22" t="s">
        <v>60</v>
      </c>
      <c r="B4310" s="22" t="s">
        <v>10806</v>
      </c>
      <c r="C4310" s="22" t="s">
        <v>65</v>
      </c>
      <c r="D4310" s="22" t="s">
        <v>61</v>
      </c>
      <c r="E4310" s="22" t="s">
        <v>10979</v>
      </c>
      <c r="F4310" s="31">
        <v>43006.655763888884</v>
      </c>
      <c r="G4310" s="31">
        <v>43007</v>
      </c>
      <c r="H4310" s="31">
        <v>43372</v>
      </c>
      <c r="I4310" s="31">
        <v>43036</v>
      </c>
      <c r="J4310" s="22" t="s">
        <v>73</v>
      </c>
      <c r="K4310" s="32" t="s">
        <v>74</v>
      </c>
      <c r="L4310" s="32" t="s">
        <v>10980</v>
      </c>
      <c r="N4310" s="24">
        <v>0</v>
      </c>
      <c r="O4310" s="24">
        <v>0</v>
      </c>
      <c r="P4310" s="32" t="s">
        <v>3621</v>
      </c>
      <c r="Q4310" s="43" t="s">
        <v>3622</v>
      </c>
      <c r="R4310" s="43" t="s">
        <v>78</v>
      </c>
      <c r="S4310" s="47">
        <v>6</v>
      </c>
    </row>
    <row r="4311" spans="1:19" ht="12.75">
      <c r="A4311" s="22" t="s">
        <v>60</v>
      </c>
      <c r="B4311" s="22" t="s">
        <v>10936</v>
      </c>
      <c r="C4311" s="22" t="s">
        <v>65</v>
      </c>
      <c r="D4311" s="22" t="s">
        <v>61</v>
      </c>
      <c r="E4311" s="22" t="s">
        <v>10981</v>
      </c>
      <c r="F4311" s="31">
        <v>42991.470532407402</v>
      </c>
      <c r="G4311" s="31">
        <v>42991</v>
      </c>
      <c r="H4311" s="31">
        <v>43356</v>
      </c>
      <c r="I4311" s="31">
        <v>43021</v>
      </c>
      <c r="J4311" s="22" t="s">
        <v>73</v>
      </c>
      <c r="K4311" s="32" t="s">
        <v>74</v>
      </c>
      <c r="L4311" s="32" t="s">
        <v>10982</v>
      </c>
      <c r="N4311" s="24">
        <v>0</v>
      </c>
      <c r="O4311" s="24">
        <v>0</v>
      </c>
      <c r="P4311" s="32" t="s">
        <v>2118</v>
      </c>
      <c r="Q4311" s="43" t="s">
        <v>2119</v>
      </c>
      <c r="R4311" s="43" t="s">
        <v>78</v>
      </c>
      <c r="S4311" s="47">
        <v>5</v>
      </c>
    </row>
    <row r="4312" spans="1:19" ht="12.75">
      <c r="A4312" s="22" t="s">
        <v>60</v>
      </c>
      <c r="B4312" s="22" t="s">
        <v>10686</v>
      </c>
      <c r="C4312" s="22" t="s">
        <v>65</v>
      </c>
      <c r="D4312" s="22" t="s">
        <v>61</v>
      </c>
      <c r="E4312" s="22" t="s">
        <v>10983</v>
      </c>
      <c r="F4312" s="31">
        <v>43006.617361111108</v>
      </c>
      <c r="G4312" s="31">
        <v>43006</v>
      </c>
      <c r="H4312" s="31">
        <v>43371</v>
      </c>
      <c r="I4312" s="31">
        <v>43036</v>
      </c>
      <c r="J4312" s="22" t="s">
        <v>73</v>
      </c>
      <c r="K4312" s="32" t="s">
        <v>81</v>
      </c>
      <c r="L4312" s="32" t="s">
        <v>10984</v>
      </c>
      <c r="N4312" s="24">
        <v>1056.1433</v>
      </c>
      <c r="O4312" s="24">
        <v>782.795</v>
      </c>
      <c r="P4312" s="32" t="s">
        <v>205</v>
      </c>
      <c r="Q4312" s="43" t="s">
        <v>206</v>
      </c>
      <c r="R4312" s="43" t="s">
        <v>78</v>
      </c>
      <c r="S4312" s="47">
        <v>5</v>
      </c>
    </row>
    <row r="4313" spans="1:19" ht="12.75">
      <c r="A4313" s="22" t="s">
        <v>60</v>
      </c>
      <c r="B4313" s="22" t="s">
        <v>10755</v>
      </c>
      <c r="C4313" s="22" t="s">
        <v>65</v>
      </c>
      <c r="D4313" s="22" t="s">
        <v>61</v>
      </c>
      <c r="E4313" s="22" t="s">
        <v>10985</v>
      </c>
      <c r="F4313" s="31">
        <v>42979.572777777779</v>
      </c>
      <c r="G4313" s="31">
        <v>42979</v>
      </c>
      <c r="H4313" s="31">
        <v>43344</v>
      </c>
      <c r="I4313" s="31">
        <v>43009</v>
      </c>
      <c r="J4313" s="22" t="s">
        <v>73</v>
      </c>
      <c r="K4313" s="32" t="s">
        <v>81</v>
      </c>
      <c r="L4313" s="32" t="s">
        <v>10986</v>
      </c>
      <c r="N4313" s="24">
        <v>2355.9832999999999</v>
      </c>
      <c r="O4313" s="24">
        <v>2225.3200000000002</v>
      </c>
      <c r="P4313" s="32" t="s">
        <v>2642</v>
      </c>
      <c r="Q4313" s="43" t="s">
        <v>2643</v>
      </c>
      <c r="R4313" s="43" t="s">
        <v>78</v>
      </c>
      <c r="S4313" s="47">
        <v>5</v>
      </c>
    </row>
    <row r="4314" spans="1:19" ht="12.75">
      <c r="A4314" s="22" t="s">
        <v>60</v>
      </c>
      <c r="B4314" s="22" t="s">
        <v>10670</v>
      </c>
      <c r="C4314" s="22" t="s">
        <v>65</v>
      </c>
      <c r="D4314" s="22" t="s">
        <v>61</v>
      </c>
      <c r="E4314" s="22" t="s">
        <v>10987</v>
      </c>
      <c r="F4314" s="31">
        <v>42993.697939814811</v>
      </c>
      <c r="G4314" s="31">
        <v>42998</v>
      </c>
      <c r="H4314" s="31">
        <v>43363</v>
      </c>
      <c r="I4314" s="31">
        <v>43023</v>
      </c>
      <c r="J4314" s="22" t="s">
        <v>73</v>
      </c>
      <c r="K4314" s="32" t="s">
        <v>94</v>
      </c>
      <c r="L4314" s="32" t="s">
        <v>10988</v>
      </c>
      <c r="M4314" s="32" t="s">
        <v>10989</v>
      </c>
      <c r="N4314" s="24">
        <v>2642.058</v>
      </c>
      <c r="O4314" s="24">
        <v>2642.058</v>
      </c>
      <c r="P4314" s="32" t="s">
        <v>6223</v>
      </c>
      <c r="Q4314" s="43" t="s">
        <v>6224</v>
      </c>
      <c r="R4314" s="43" t="s">
        <v>78</v>
      </c>
      <c r="S4314" s="47">
        <v>6</v>
      </c>
    </row>
    <row r="4315" spans="1:19" ht="12.75">
      <c r="A4315" s="22" t="s">
        <v>60</v>
      </c>
      <c r="B4315" s="22" t="s">
        <v>10734</v>
      </c>
      <c r="C4315" s="22" t="s">
        <v>65</v>
      </c>
      <c r="D4315" s="22" t="s">
        <v>61</v>
      </c>
      <c r="E4315" s="22" t="s">
        <v>10990</v>
      </c>
      <c r="F4315" s="31">
        <v>42990.360335648147</v>
      </c>
      <c r="G4315" s="31">
        <v>43011</v>
      </c>
      <c r="H4315" s="31">
        <v>43376</v>
      </c>
      <c r="I4315" s="31">
        <v>43019</v>
      </c>
      <c r="J4315" s="22" t="s">
        <v>73</v>
      </c>
      <c r="K4315" s="32" t="s">
        <v>109</v>
      </c>
      <c r="N4315" s="24">
        <v>0</v>
      </c>
      <c r="O4315" s="24">
        <v>0</v>
      </c>
      <c r="P4315" s="32" t="s">
        <v>8476</v>
      </c>
      <c r="Q4315" s="43" t="s">
        <v>8477</v>
      </c>
      <c r="R4315" s="43" t="s">
        <v>78</v>
      </c>
      <c r="S4315" s="47">
        <v>5</v>
      </c>
    </row>
    <row r="4316" spans="1:19" ht="12.75">
      <c r="A4316" s="22" t="s">
        <v>60</v>
      </c>
      <c r="B4316" s="22" t="s">
        <v>10717</v>
      </c>
      <c r="C4316" s="22" t="s">
        <v>65</v>
      </c>
      <c r="D4316" s="22" t="s">
        <v>61</v>
      </c>
      <c r="E4316" s="22" t="s">
        <v>10991</v>
      </c>
      <c r="F4316" s="31">
        <v>43003.471203703702</v>
      </c>
      <c r="G4316" s="31">
        <v>42999</v>
      </c>
      <c r="H4316" s="31">
        <v>43364</v>
      </c>
      <c r="I4316" s="31">
        <v>43033</v>
      </c>
      <c r="J4316" s="22" t="s">
        <v>161</v>
      </c>
      <c r="K4316" s="32" t="s">
        <v>81</v>
      </c>
      <c r="L4316" s="32" t="s">
        <v>10992</v>
      </c>
      <c r="N4316" s="24">
        <v>-2035.75</v>
      </c>
      <c r="O4316" s="24">
        <v>-2035.75</v>
      </c>
      <c r="P4316" s="32" t="s">
        <v>438</v>
      </c>
      <c r="Q4316" s="43" t="s">
        <v>439</v>
      </c>
      <c r="R4316" s="43" t="s">
        <v>78</v>
      </c>
      <c r="S4316" s="47">
        <v>1</v>
      </c>
    </row>
    <row r="4317" spans="1:19" ht="12.75">
      <c r="A4317" s="22" t="s">
        <v>60</v>
      </c>
      <c r="B4317" s="22" t="s">
        <v>10686</v>
      </c>
      <c r="C4317" s="22" t="s">
        <v>65</v>
      </c>
      <c r="D4317" s="22" t="s">
        <v>61</v>
      </c>
      <c r="E4317" s="22" t="s">
        <v>10993</v>
      </c>
      <c r="F4317" s="31">
        <v>42985.477546296293</v>
      </c>
      <c r="G4317" s="31">
        <v>43009</v>
      </c>
      <c r="H4317" s="31">
        <v>43374</v>
      </c>
      <c r="I4317" s="31">
        <v>43015</v>
      </c>
      <c r="J4317" s="22" t="s">
        <v>73</v>
      </c>
      <c r="K4317" s="32" t="s">
        <v>74</v>
      </c>
      <c r="L4317" s="32" t="s">
        <v>10994</v>
      </c>
      <c r="N4317" s="24">
        <v>4934.7200000000003</v>
      </c>
      <c r="O4317" s="24">
        <v>0</v>
      </c>
      <c r="P4317" s="32" t="s">
        <v>10995</v>
      </c>
      <c r="Q4317" s="43" t="s">
        <v>10996</v>
      </c>
      <c r="R4317" s="43" t="s">
        <v>78</v>
      </c>
      <c r="S4317" s="47">
        <v>5</v>
      </c>
    </row>
    <row r="4318" spans="1:19" ht="12.75">
      <c r="A4318" s="22" t="s">
        <v>60</v>
      </c>
      <c r="B4318" s="22" t="s">
        <v>10665</v>
      </c>
      <c r="C4318" s="22" t="s">
        <v>65</v>
      </c>
      <c r="D4318" s="22" t="s">
        <v>61</v>
      </c>
      <c r="E4318" s="22" t="s">
        <v>10997</v>
      </c>
      <c r="F4318" s="31">
        <v>42992.854664351849</v>
      </c>
      <c r="G4318" s="31">
        <v>43007</v>
      </c>
      <c r="H4318" s="31">
        <v>43372</v>
      </c>
      <c r="I4318" s="31">
        <v>43022.849953703699</v>
      </c>
      <c r="J4318" s="22" t="s">
        <v>73</v>
      </c>
      <c r="K4318" s="32" t="s">
        <v>109</v>
      </c>
      <c r="L4318" s="32" t="s">
        <v>10998</v>
      </c>
      <c r="N4318" s="24">
        <v>464.48399999999998</v>
      </c>
      <c r="O4318" s="24">
        <v>550.64</v>
      </c>
      <c r="P4318" s="32" t="s">
        <v>10999</v>
      </c>
      <c r="Q4318" s="43" t="s">
        <v>11000</v>
      </c>
      <c r="R4318" s="43" t="s">
        <v>78</v>
      </c>
      <c r="S4318" s="47">
        <v>5</v>
      </c>
    </row>
    <row r="4319" spans="1:19" ht="12.75">
      <c r="A4319" s="22" t="s">
        <v>60</v>
      </c>
      <c r="B4319" s="22" t="s">
        <v>10653</v>
      </c>
      <c r="C4319" s="22" t="s">
        <v>65</v>
      </c>
      <c r="D4319" s="22" t="s">
        <v>61</v>
      </c>
      <c r="E4319" s="22" t="s">
        <v>11001</v>
      </c>
      <c r="F4319" s="31">
        <v>42982.671157407407</v>
      </c>
      <c r="G4319" s="31">
        <v>43011</v>
      </c>
      <c r="H4319" s="31">
        <v>43376</v>
      </c>
      <c r="I4319" s="31">
        <v>43012</v>
      </c>
      <c r="J4319" s="22" t="s">
        <v>73</v>
      </c>
      <c r="K4319" s="32" t="s">
        <v>74</v>
      </c>
      <c r="L4319" s="32" t="s">
        <v>11002</v>
      </c>
      <c r="N4319" s="24">
        <v>1347.51</v>
      </c>
      <c r="O4319" s="24">
        <v>0</v>
      </c>
      <c r="P4319" s="32" t="s">
        <v>11003</v>
      </c>
      <c r="Q4319" s="43" t="s">
        <v>11004</v>
      </c>
      <c r="R4319" s="43" t="s">
        <v>78</v>
      </c>
      <c r="S4319" s="47">
        <v>4</v>
      </c>
    </row>
    <row r="4320" spans="1:19" ht="12.75">
      <c r="A4320" s="22" t="s">
        <v>60</v>
      </c>
      <c r="B4320" s="22" t="s">
        <v>10784</v>
      </c>
      <c r="C4320" s="22" t="s">
        <v>65</v>
      </c>
      <c r="D4320" s="22" t="s">
        <v>61</v>
      </c>
      <c r="E4320" s="22" t="s">
        <v>11005</v>
      </c>
      <c r="F4320" s="31">
        <v>42986.330949074072</v>
      </c>
      <c r="G4320" s="31">
        <v>42989</v>
      </c>
      <c r="H4320" s="31">
        <v>43354</v>
      </c>
      <c r="I4320" s="31">
        <v>43016.329583333332</v>
      </c>
      <c r="J4320" s="22" t="s">
        <v>73</v>
      </c>
      <c r="K4320" s="32" t="s">
        <v>74</v>
      </c>
      <c r="L4320" s="32" t="s">
        <v>11006</v>
      </c>
      <c r="N4320" s="24">
        <v>300</v>
      </c>
      <c r="O4320" s="24">
        <v>0</v>
      </c>
      <c r="P4320" s="32" t="s">
        <v>5858</v>
      </c>
      <c r="Q4320" s="43" t="s">
        <v>5859</v>
      </c>
      <c r="R4320" s="43" t="s">
        <v>78</v>
      </c>
      <c r="S4320" s="47">
        <v>5</v>
      </c>
    </row>
    <row r="4321" spans="1:19" ht="12.75">
      <c r="A4321" s="22" t="s">
        <v>60</v>
      </c>
      <c r="B4321" s="22" t="s">
        <v>10647</v>
      </c>
      <c r="C4321" s="22" t="s">
        <v>65</v>
      </c>
      <c r="D4321" s="22" t="s">
        <v>61</v>
      </c>
      <c r="E4321" s="22" t="s">
        <v>11007</v>
      </c>
      <c r="F4321" s="31">
        <v>42985.381307870368</v>
      </c>
      <c r="G4321" s="31">
        <v>42985</v>
      </c>
      <c r="H4321" s="31">
        <v>43350</v>
      </c>
      <c r="I4321" s="31">
        <v>43015.377881944441</v>
      </c>
      <c r="J4321" s="22" t="s">
        <v>73</v>
      </c>
      <c r="K4321" s="32" t="s">
        <v>94</v>
      </c>
      <c r="L4321" s="32" t="s">
        <v>11008</v>
      </c>
      <c r="M4321" s="32" t="s">
        <v>11009</v>
      </c>
      <c r="N4321" s="24">
        <v>1147.3214</v>
      </c>
      <c r="O4321" s="24">
        <v>863.39</v>
      </c>
      <c r="P4321" s="32" t="s">
        <v>106</v>
      </c>
      <c r="Q4321" s="43" t="s">
        <v>107</v>
      </c>
      <c r="R4321" s="43" t="s">
        <v>78</v>
      </c>
      <c r="S4321" s="47">
        <v>5</v>
      </c>
    </row>
    <row r="4322" spans="1:19" ht="12.75">
      <c r="A4322" s="22" t="s">
        <v>60</v>
      </c>
      <c r="B4322" s="22" t="s">
        <v>10665</v>
      </c>
      <c r="C4322" s="22" t="s">
        <v>65</v>
      </c>
      <c r="D4322" s="22" t="s">
        <v>61</v>
      </c>
      <c r="E4322" s="22" t="s">
        <v>11010</v>
      </c>
      <c r="F4322" s="31">
        <v>43007.470196759255</v>
      </c>
      <c r="G4322" s="31">
        <v>43027</v>
      </c>
      <c r="H4322" s="31">
        <v>43392</v>
      </c>
      <c r="I4322" s="31">
        <v>43037.467094907406</v>
      </c>
      <c r="J4322" s="22" t="s">
        <v>73</v>
      </c>
      <c r="K4322" s="32" t="s">
        <v>74</v>
      </c>
      <c r="L4322" s="32" t="s">
        <v>11011</v>
      </c>
      <c r="N4322" s="24">
        <v>0</v>
      </c>
      <c r="O4322" s="24">
        <v>0</v>
      </c>
      <c r="P4322" s="32" t="s">
        <v>3079</v>
      </c>
      <c r="Q4322" s="43" t="s">
        <v>3080</v>
      </c>
      <c r="R4322" s="43" t="s">
        <v>78</v>
      </c>
      <c r="S4322" s="47">
        <v>5</v>
      </c>
    </row>
    <row r="4323" spans="1:19" ht="12.75">
      <c r="A4323" s="22" t="s">
        <v>60</v>
      </c>
      <c r="B4323" s="22" t="s">
        <v>11012</v>
      </c>
      <c r="C4323" s="22" t="s">
        <v>65</v>
      </c>
      <c r="D4323" s="22" t="s">
        <v>61</v>
      </c>
      <c r="E4323" s="22" t="s">
        <v>11013</v>
      </c>
      <c r="F4323" s="31">
        <v>42979.562650462962</v>
      </c>
      <c r="G4323" s="31">
        <v>43005</v>
      </c>
      <c r="H4323" s="31">
        <v>43370</v>
      </c>
      <c r="I4323" s="31">
        <v>43009.558252314811</v>
      </c>
      <c r="J4323" s="22" t="s">
        <v>73</v>
      </c>
      <c r="K4323" s="32" t="s">
        <v>74</v>
      </c>
      <c r="L4323" s="32" t="s">
        <v>11014</v>
      </c>
      <c r="N4323" s="24">
        <v>865.53</v>
      </c>
      <c r="O4323" s="24">
        <v>0</v>
      </c>
      <c r="P4323" s="32" t="s">
        <v>11015</v>
      </c>
      <c r="Q4323" s="43" t="s">
        <v>11016</v>
      </c>
      <c r="R4323" s="43" t="s">
        <v>78</v>
      </c>
      <c r="S4323" s="47">
        <v>5</v>
      </c>
    </row>
    <row r="4324" spans="1:19" ht="12.75">
      <c r="A4324" s="22" t="s">
        <v>60</v>
      </c>
      <c r="B4324" s="22" t="s">
        <v>10872</v>
      </c>
      <c r="C4324" s="22" t="s">
        <v>65</v>
      </c>
      <c r="D4324" s="22" t="s">
        <v>61</v>
      </c>
      <c r="E4324" s="22" t="s">
        <v>11017</v>
      </c>
      <c r="F4324" s="31">
        <v>43005.471701388888</v>
      </c>
      <c r="G4324" s="31">
        <v>43010</v>
      </c>
      <c r="H4324" s="31">
        <v>43375</v>
      </c>
      <c r="I4324" s="31">
        <v>43035</v>
      </c>
      <c r="J4324" s="22" t="s">
        <v>73</v>
      </c>
      <c r="K4324" s="32" t="s">
        <v>74</v>
      </c>
      <c r="L4324" s="32" t="s">
        <v>11018</v>
      </c>
      <c r="N4324" s="24">
        <v>0</v>
      </c>
      <c r="O4324" s="24">
        <v>0</v>
      </c>
      <c r="P4324" s="32" t="s">
        <v>91</v>
      </c>
      <c r="Q4324" s="43" t="s">
        <v>92</v>
      </c>
      <c r="R4324" s="43" t="s">
        <v>78</v>
      </c>
      <c r="S4324" s="47">
        <v>4</v>
      </c>
    </row>
    <row r="4325" spans="1:19" ht="12.75">
      <c r="A4325" s="22" t="s">
        <v>60</v>
      </c>
      <c r="B4325" s="22" t="s">
        <v>10806</v>
      </c>
      <c r="C4325" s="22" t="s">
        <v>65</v>
      </c>
      <c r="D4325" s="22" t="s">
        <v>61</v>
      </c>
      <c r="E4325" s="22" t="s">
        <v>11019</v>
      </c>
      <c r="F4325" s="31">
        <v>43005.648229166662</v>
      </c>
      <c r="G4325" s="31">
        <v>43036</v>
      </c>
      <c r="H4325" s="31">
        <v>43401</v>
      </c>
      <c r="I4325" s="31">
        <v>43035</v>
      </c>
      <c r="J4325" s="22" t="s">
        <v>73</v>
      </c>
      <c r="K4325" s="32" t="s">
        <v>74</v>
      </c>
      <c r="L4325" s="32" t="s">
        <v>11020</v>
      </c>
      <c r="N4325" s="24">
        <v>1431.72</v>
      </c>
      <c r="O4325" s="24">
        <v>0</v>
      </c>
      <c r="P4325" s="32" t="s">
        <v>726</v>
      </c>
      <c r="Q4325" s="43" t="s">
        <v>727</v>
      </c>
      <c r="R4325" s="43" t="s">
        <v>78</v>
      </c>
      <c r="S4325" s="47">
        <v>4</v>
      </c>
    </row>
    <row r="4326" spans="1:19" ht="12.75">
      <c r="A4326" s="22" t="s">
        <v>60</v>
      </c>
      <c r="B4326" s="22" t="s">
        <v>10784</v>
      </c>
      <c r="C4326" s="22" t="s">
        <v>65</v>
      </c>
      <c r="D4326" s="22" t="s">
        <v>61</v>
      </c>
      <c r="E4326" s="22" t="s">
        <v>11021</v>
      </c>
      <c r="F4326" s="31">
        <v>42991.393680555557</v>
      </c>
      <c r="G4326" s="31">
        <v>43006</v>
      </c>
      <c r="H4326" s="31">
        <v>43371</v>
      </c>
      <c r="I4326" s="31">
        <v>43021.389560185184</v>
      </c>
      <c r="J4326" s="22" t="s">
        <v>73</v>
      </c>
      <c r="K4326" s="32" t="s">
        <v>81</v>
      </c>
      <c r="L4326" s="32" t="s">
        <v>11022</v>
      </c>
      <c r="N4326" s="24">
        <v>3353.3182999999999</v>
      </c>
      <c r="O4326" s="24">
        <v>1574.65</v>
      </c>
      <c r="P4326" s="32" t="s">
        <v>111</v>
      </c>
      <c r="Q4326" s="43" t="s">
        <v>112</v>
      </c>
      <c r="R4326" s="43" t="s">
        <v>78</v>
      </c>
      <c r="S4326" s="47">
        <v>5</v>
      </c>
    </row>
    <row r="4327" spans="1:19" ht="12.75">
      <c r="A4327" s="22" t="s">
        <v>60</v>
      </c>
      <c r="B4327" s="22" t="s">
        <v>10644</v>
      </c>
      <c r="C4327" s="22" t="s">
        <v>65</v>
      </c>
      <c r="D4327" s="22" t="s">
        <v>61</v>
      </c>
      <c r="E4327" s="22" t="s">
        <v>11023</v>
      </c>
      <c r="F4327" s="31">
        <v>42986.404351851852</v>
      </c>
      <c r="G4327" s="31">
        <v>43008</v>
      </c>
      <c r="H4327" s="31">
        <v>43373</v>
      </c>
      <c r="I4327" s="31">
        <v>43016</v>
      </c>
      <c r="J4327" s="22" t="s">
        <v>73</v>
      </c>
      <c r="K4327" s="32" t="s">
        <v>109</v>
      </c>
      <c r="L4327" s="32" t="s">
        <v>11024</v>
      </c>
      <c r="N4327" s="24">
        <v>461.62799999999999</v>
      </c>
      <c r="O4327" s="24">
        <v>374.20</v>
      </c>
      <c r="P4327" s="32" t="s">
        <v>233</v>
      </c>
      <c r="Q4327" s="43" t="s">
        <v>234</v>
      </c>
      <c r="R4327" s="43" t="s">
        <v>140</v>
      </c>
      <c r="S4327" s="47">
        <v>5</v>
      </c>
    </row>
    <row r="4328" spans="1:19" ht="12.75">
      <c r="A4328" s="22" t="s">
        <v>60</v>
      </c>
      <c r="B4328" s="22" t="s">
        <v>10665</v>
      </c>
      <c r="C4328" s="22" t="s">
        <v>65</v>
      </c>
      <c r="D4328" s="22" t="s">
        <v>61</v>
      </c>
      <c r="E4328" s="22" t="s">
        <v>11025</v>
      </c>
      <c r="F4328" s="31">
        <v>42997.470462962963</v>
      </c>
      <c r="G4328" s="31">
        <v>43006</v>
      </c>
      <c r="H4328" s="31">
        <v>43371</v>
      </c>
      <c r="I4328" s="31">
        <v>43027.460324074069</v>
      </c>
      <c r="J4328" s="22" t="s">
        <v>73</v>
      </c>
      <c r="K4328" s="32" t="s">
        <v>74</v>
      </c>
      <c r="L4328" s="32" t="s">
        <v>11026</v>
      </c>
      <c r="N4328" s="24">
        <v>0</v>
      </c>
      <c r="O4328" s="24">
        <v>0</v>
      </c>
      <c r="P4328" s="32" t="s">
        <v>11027</v>
      </c>
      <c r="Q4328" s="43" t="s">
        <v>11028</v>
      </c>
      <c r="R4328" s="43" t="s">
        <v>78</v>
      </c>
      <c r="S4328" s="47">
        <v>5</v>
      </c>
    </row>
    <row r="4329" spans="1:19" ht="12.75">
      <c r="A4329" s="22" t="s">
        <v>60</v>
      </c>
      <c r="B4329" s="22" t="s">
        <v>10653</v>
      </c>
      <c r="C4329" s="22" t="s">
        <v>65</v>
      </c>
      <c r="D4329" s="22" t="s">
        <v>61</v>
      </c>
      <c r="E4329" s="22" t="s">
        <v>11029</v>
      </c>
      <c r="F4329" s="31">
        <v>42983.427789351852</v>
      </c>
      <c r="G4329" s="31">
        <v>43023</v>
      </c>
      <c r="H4329" s="31">
        <v>43388</v>
      </c>
      <c r="I4329" s="31">
        <v>43013</v>
      </c>
      <c r="J4329" s="22" t="s">
        <v>73</v>
      </c>
      <c r="K4329" s="32" t="s">
        <v>109</v>
      </c>
      <c r="L4329" s="32" t="s">
        <v>11030</v>
      </c>
      <c r="N4329" s="24">
        <v>3882.4866000000002</v>
      </c>
      <c r="O4329" s="24">
        <v>3474.93</v>
      </c>
      <c r="P4329" s="32" t="s">
        <v>1363</v>
      </c>
      <c r="Q4329" s="43" t="s">
        <v>1364</v>
      </c>
      <c r="R4329" s="43" t="s">
        <v>78</v>
      </c>
      <c r="S4329" s="47">
        <v>5</v>
      </c>
    </row>
    <row r="4330" spans="1:19" ht="12.75">
      <c r="A4330" s="22" t="s">
        <v>60</v>
      </c>
      <c r="B4330" s="22" t="s">
        <v>10650</v>
      </c>
      <c r="C4330" s="22" t="s">
        <v>65</v>
      </c>
      <c r="D4330" s="22" t="s">
        <v>61</v>
      </c>
      <c r="E4330" s="22" t="s">
        <v>11031</v>
      </c>
      <c r="F4330" s="31">
        <v>42998.366944444446</v>
      </c>
      <c r="G4330" s="31">
        <v>43000</v>
      </c>
      <c r="H4330" s="31">
        <v>43365</v>
      </c>
      <c r="I4330" s="31">
        <v>43028</v>
      </c>
      <c r="J4330" s="22" t="s">
        <v>73</v>
      </c>
      <c r="K4330" s="32" t="s">
        <v>74</v>
      </c>
      <c r="L4330" s="32" t="s">
        <v>11032</v>
      </c>
      <c r="N4330" s="24">
        <v>0</v>
      </c>
      <c r="O4330" s="24">
        <v>0</v>
      </c>
      <c r="P4330" s="32" t="s">
        <v>832</v>
      </c>
      <c r="Q4330" s="43" t="s">
        <v>833</v>
      </c>
      <c r="R4330" s="43" t="s">
        <v>78</v>
      </c>
      <c r="S4330" s="47">
        <v>5</v>
      </c>
    </row>
    <row r="4331" spans="1:19" ht="12.75">
      <c r="A4331" s="22" t="s">
        <v>60</v>
      </c>
      <c r="B4331" s="22" t="s">
        <v>10650</v>
      </c>
      <c r="C4331" s="22" t="s">
        <v>65</v>
      </c>
      <c r="D4331" s="22" t="s">
        <v>61</v>
      </c>
      <c r="E4331" s="22" t="s">
        <v>11033</v>
      </c>
      <c r="F4331" s="31">
        <v>43004.382835648146</v>
      </c>
      <c r="G4331" s="31">
        <v>43033</v>
      </c>
      <c r="H4331" s="31">
        <v>43398</v>
      </c>
      <c r="I4331" s="31">
        <v>43034</v>
      </c>
      <c r="J4331" s="22" t="s">
        <v>73</v>
      </c>
      <c r="K4331" s="32" t="s">
        <v>74</v>
      </c>
      <c r="L4331" s="32" t="s">
        <v>11034</v>
      </c>
      <c r="N4331" s="24">
        <v>0</v>
      </c>
      <c r="O4331" s="24">
        <v>0</v>
      </c>
      <c r="P4331" s="32" t="s">
        <v>1318</v>
      </c>
      <c r="Q4331" s="43" t="s">
        <v>1319</v>
      </c>
      <c r="R4331" s="43" t="s">
        <v>78</v>
      </c>
      <c r="S4331" s="47">
        <v>5</v>
      </c>
    </row>
    <row r="4332" spans="1:19" ht="12.75">
      <c r="A4332" s="22" t="s">
        <v>60</v>
      </c>
      <c r="B4332" s="22" t="s">
        <v>10670</v>
      </c>
      <c r="C4332" s="22" t="s">
        <v>65</v>
      </c>
      <c r="D4332" s="22" t="s">
        <v>61</v>
      </c>
      <c r="E4332" s="22" t="s">
        <v>11035</v>
      </c>
      <c r="F4332" s="31">
        <v>42991.467939814815</v>
      </c>
      <c r="G4332" s="31">
        <v>43027</v>
      </c>
      <c r="H4332" s="31">
        <v>43392</v>
      </c>
      <c r="I4332" s="31">
        <v>43021</v>
      </c>
      <c r="J4332" s="22" t="s">
        <v>73</v>
      </c>
      <c r="K4332" s="32" t="s">
        <v>109</v>
      </c>
      <c r="L4332" s="32" t="s">
        <v>11036</v>
      </c>
      <c r="N4332" s="24">
        <v>411.67419999999998</v>
      </c>
      <c r="O4332" s="24">
        <v>479.01</v>
      </c>
      <c r="P4332" s="32" t="s">
        <v>11037</v>
      </c>
      <c r="Q4332" s="43" t="s">
        <v>11038</v>
      </c>
      <c r="R4332" s="43" t="s">
        <v>78</v>
      </c>
      <c r="S4332" s="47">
        <v>4</v>
      </c>
    </row>
    <row r="4333" spans="1:19" ht="12.75">
      <c r="A4333" s="22" t="s">
        <v>60</v>
      </c>
      <c r="B4333" s="22" t="s">
        <v>10653</v>
      </c>
      <c r="C4333" s="22" t="s">
        <v>65</v>
      </c>
      <c r="D4333" s="22" t="s">
        <v>61</v>
      </c>
      <c r="E4333" s="22" t="s">
        <v>11039</v>
      </c>
      <c r="F4333" s="31">
        <v>42998.644710648143</v>
      </c>
      <c r="G4333" s="31">
        <v>43003</v>
      </c>
      <c r="H4333" s="31">
        <v>43368</v>
      </c>
      <c r="I4333" s="31">
        <v>43028</v>
      </c>
      <c r="J4333" s="22" t="s">
        <v>73</v>
      </c>
      <c r="K4333" s="32" t="s">
        <v>109</v>
      </c>
      <c r="L4333" s="32" t="s">
        <v>11040</v>
      </c>
      <c r="N4333" s="24">
        <v>1004.66</v>
      </c>
      <c r="O4333" s="24">
        <v>718.43</v>
      </c>
      <c r="P4333" s="32" t="s">
        <v>1358</v>
      </c>
      <c r="Q4333" s="43" t="s">
        <v>1359</v>
      </c>
      <c r="R4333" s="43" t="s">
        <v>78</v>
      </c>
      <c r="S4333" s="47">
        <v>5</v>
      </c>
    </row>
    <row r="4334" spans="1:19" ht="12.75">
      <c r="A4334" s="22" t="s">
        <v>60</v>
      </c>
      <c r="B4334" s="22" t="s">
        <v>10673</v>
      </c>
      <c r="C4334" s="22" t="s">
        <v>65</v>
      </c>
      <c r="D4334" s="22" t="s">
        <v>61</v>
      </c>
      <c r="E4334" s="22" t="s">
        <v>11041</v>
      </c>
      <c r="F4334" s="31">
        <v>42999.453148148146</v>
      </c>
      <c r="G4334" s="31">
        <v>42999</v>
      </c>
      <c r="H4334" s="31">
        <v>43364</v>
      </c>
      <c r="I4334" s="31">
        <v>43029.441701388889</v>
      </c>
      <c r="J4334" s="22" t="s">
        <v>73</v>
      </c>
      <c r="K4334" s="32" t="s">
        <v>74</v>
      </c>
      <c r="L4334" s="32" t="s">
        <v>11042</v>
      </c>
      <c r="N4334" s="24">
        <v>0</v>
      </c>
      <c r="O4334" s="24">
        <v>0</v>
      </c>
      <c r="P4334" s="32" t="s">
        <v>438</v>
      </c>
      <c r="Q4334" s="43" t="s">
        <v>439</v>
      </c>
      <c r="R4334" s="43" t="s">
        <v>78</v>
      </c>
      <c r="S4334" s="47">
        <v>5</v>
      </c>
    </row>
    <row r="4335" spans="1:19" ht="12.75">
      <c r="A4335" s="22" t="s">
        <v>60</v>
      </c>
      <c r="B4335" s="22" t="s">
        <v>11012</v>
      </c>
      <c r="C4335" s="22" t="s">
        <v>65</v>
      </c>
      <c r="D4335" s="22" t="s">
        <v>61</v>
      </c>
      <c r="E4335" s="22" t="s">
        <v>11043</v>
      </c>
      <c r="F4335" s="31">
        <v>42985.084930555553</v>
      </c>
      <c r="G4335" s="31">
        <v>43020</v>
      </c>
      <c r="H4335" s="31">
        <v>43385</v>
      </c>
      <c r="I4335" s="31">
        <v>43045.084930555553</v>
      </c>
      <c r="J4335" s="22" t="s">
        <v>197</v>
      </c>
      <c r="K4335" s="32" t="s">
        <v>94</v>
      </c>
      <c r="L4335" s="32" t="s">
        <v>11044</v>
      </c>
      <c r="M4335" s="32" t="s">
        <v>11045</v>
      </c>
      <c r="N4335" s="24">
        <v>384.74</v>
      </c>
      <c r="O4335" s="24">
        <v>361.02</v>
      </c>
      <c r="P4335" s="32" t="s">
        <v>2462</v>
      </c>
      <c r="Q4335" s="43" t="s">
        <v>2463</v>
      </c>
      <c r="R4335" s="43" t="s">
        <v>78</v>
      </c>
      <c r="S4335" s="47">
        <v>5</v>
      </c>
    </row>
    <row r="4336" spans="1:19" ht="12.75">
      <c r="A4336" s="22" t="s">
        <v>60</v>
      </c>
      <c r="B4336" s="22" t="s">
        <v>10784</v>
      </c>
      <c r="C4336" s="22" t="s">
        <v>65</v>
      </c>
      <c r="D4336" s="22" t="s">
        <v>61</v>
      </c>
      <c r="E4336" s="22" t="s">
        <v>11046</v>
      </c>
      <c r="F4336" s="31">
        <v>42998.374074074076</v>
      </c>
      <c r="G4336" s="31">
        <v>43036</v>
      </c>
      <c r="H4336" s="31">
        <v>43401</v>
      </c>
      <c r="I4336" s="31">
        <v>43028.355740740742</v>
      </c>
      <c r="J4336" s="22" t="s">
        <v>73</v>
      </c>
      <c r="K4336" s="32" t="s">
        <v>104</v>
      </c>
      <c r="L4336" s="32" t="s">
        <v>11047</v>
      </c>
      <c r="N4336" s="24">
        <v>0</v>
      </c>
      <c r="O4336" s="24">
        <v>0</v>
      </c>
      <c r="P4336" s="32" t="s">
        <v>7140</v>
      </c>
      <c r="Q4336" s="43" t="s">
        <v>7141</v>
      </c>
      <c r="R4336" s="43" t="s">
        <v>78</v>
      </c>
      <c r="S4336" s="47">
        <v>4</v>
      </c>
    </row>
    <row r="4337" spans="1:19" ht="12.75">
      <c r="A4337" s="22" t="s">
        <v>60</v>
      </c>
      <c r="B4337" s="22" t="s">
        <v>10806</v>
      </c>
      <c r="C4337" s="22" t="s">
        <v>65</v>
      </c>
      <c r="D4337" s="22" t="s">
        <v>61</v>
      </c>
      <c r="E4337" s="22" t="s">
        <v>11048</v>
      </c>
      <c r="F4337" s="31">
        <v>42984.40792824074</v>
      </c>
      <c r="G4337" s="31">
        <v>42985</v>
      </c>
      <c r="H4337" s="31">
        <v>43350</v>
      </c>
      <c r="I4337" s="31">
        <v>43014</v>
      </c>
      <c r="J4337" s="22" t="s">
        <v>73</v>
      </c>
      <c r="K4337" s="32" t="s">
        <v>81</v>
      </c>
      <c r="L4337" s="32" t="s">
        <v>11049</v>
      </c>
      <c r="N4337" s="24">
        <v>624.97</v>
      </c>
      <c r="O4337" s="24">
        <v>400.91</v>
      </c>
      <c r="P4337" s="32" t="s">
        <v>5113</v>
      </c>
      <c r="Q4337" s="43" t="s">
        <v>5114</v>
      </c>
      <c r="R4337" s="43" t="s">
        <v>78</v>
      </c>
      <c r="S4337" s="47">
        <v>5</v>
      </c>
    </row>
    <row r="4338" spans="1:19" ht="12.75">
      <c r="A4338" s="22" t="s">
        <v>60</v>
      </c>
      <c r="B4338" s="22" t="s">
        <v>10722</v>
      </c>
      <c r="C4338" s="22" t="s">
        <v>65</v>
      </c>
      <c r="D4338" s="22" t="s">
        <v>61</v>
      </c>
      <c r="E4338" s="22" t="s">
        <v>11050</v>
      </c>
      <c r="F4338" s="31">
        <v>42996.512997685182</v>
      </c>
      <c r="G4338" s="31">
        <v>43006</v>
      </c>
      <c r="H4338" s="31">
        <v>43371</v>
      </c>
      <c r="I4338" s="31">
        <v>43026</v>
      </c>
      <c r="J4338" s="22" t="s">
        <v>161</v>
      </c>
      <c r="K4338" s="32" t="s">
        <v>94</v>
      </c>
      <c r="L4338" s="32" t="s">
        <v>11051</v>
      </c>
      <c r="M4338" s="32" t="s">
        <v>11052</v>
      </c>
      <c r="N4338" s="24">
        <v>-3444.68</v>
      </c>
      <c r="O4338" s="24">
        <v>-3444.68</v>
      </c>
      <c r="P4338" s="32" t="s">
        <v>11053</v>
      </c>
      <c r="Q4338" s="43" t="s">
        <v>11054</v>
      </c>
      <c r="R4338" s="43" t="s">
        <v>78</v>
      </c>
      <c r="S4338" s="47">
        <v>1</v>
      </c>
    </row>
    <row r="4339" spans="1:19" ht="12.75">
      <c r="A4339" s="22" t="s">
        <v>60</v>
      </c>
      <c r="B4339" s="22" t="s">
        <v>10686</v>
      </c>
      <c r="C4339" s="22" t="s">
        <v>65</v>
      </c>
      <c r="D4339" s="22" t="s">
        <v>61</v>
      </c>
      <c r="E4339" s="22" t="s">
        <v>11055</v>
      </c>
      <c r="F4339" s="31">
        <v>42989.605532407404</v>
      </c>
      <c r="G4339" s="31">
        <v>43002</v>
      </c>
      <c r="H4339" s="31">
        <v>43367</v>
      </c>
      <c r="I4339" s="31">
        <v>43019</v>
      </c>
      <c r="J4339" s="22" t="s">
        <v>73</v>
      </c>
      <c r="K4339" s="32" t="s">
        <v>81</v>
      </c>
      <c r="L4339" s="32" t="s">
        <v>11056</v>
      </c>
      <c r="N4339" s="24">
        <v>7259.4499999999998</v>
      </c>
      <c r="O4339" s="24">
        <v>7259.4499999999998</v>
      </c>
      <c r="P4339" s="32" t="s">
        <v>1641</v>
      </c>
      <c r="Q4339" s="43" t="s">
        <v>1642</v>
      </c>
      <c r="R4339" s="43" t="s">
        <v>78</v>
      </c>
      <c r="S4339" s="47">
        <v>4</v>
      </c>
    </row>
    <row r="4340" spans="1:19" ht="12.75">
      <c r="A4340" s="22" t="s">
        <v>60</v>
      </c>
      <c r="B4340" s="22" t="s">
        <v>10699</v>
      </c>
      <c r="C4340" s="22" t="s">
        <v>65</v>
      </c>
      <c r="D4340" s="22" t="s">
        <v>61</v>
      </c>
      <c r="E4340" s="22" t="s">
        <v>11057</v>
      </c>
      <c r="F4340" s="31">
        <v>42993.393240740741</v>
      </c>
      <c r="G4340" s="31">
        <v>43009</v>
      </c>
      <c r="H4340" s="31">
        <v>43374</v>
      </c>
      <c r="I4340" s="31">
        <v>43023</v>
      </c>
      <c r="J4340" s="22" t="s">
        <v>73</v>
      </c>
      <c r="K4340" s="32" t="s">
        <v>74</v>
      </c>
      <c r="L4340" s="32" t="s">
        <v>11058</v>
      </c>
      <c r="N4340" s="24">
        <v>1106.6300000000001</v>
      </c>
      <c r="O4340" s="24">
        <v>0</v>
      </c>
      <c r="P4340" s="32" t="s">
        <v>1307</v>
      </c>
      <c r="Q4340" s="43" t="s">
        <v>1308</v>
      </c>
      <c r="R4340" s="43" t="s">
        <v>78</v>
      </c>
      <c r="S4340" s="47">
        <v>6</v>
      </c>
    </row>
    <row r="4341" spans="1:19" ht="12.75">
      <c r="A4341" s="22" t="s">
        <v>60</v>
      </c>
      <c r="B4341" s="22" t="s">
        <v>10670</v>
      </c>
      <c r="C4341" s="22" t="s">
        <v>65</v>
      </c>
      <c r="D4341" s="22" t="s">
        <v>61</v>
      </c>
      <c r="E4341" s="22" t="s">
        <v>11059</v>
      </c>
      <c r="F4341" s="31">
        <v>42991.40221064815</v>
      </c>
      <c r="G4341" s="31">
        <v>42765</v>
      </c>
      <c r="H4341" s="31">
        <v>43130</v>
      </c>
      <c r="I4341" s="31">
        <v>43021</v>
      </c>
      <c r="J4341" s="22" t="s">
        <v>161</v>
      </c>
      <c r="K4341" s="32" t="s">
        <v>94</v>
      </c>
      <c r="L4341" s="32" t="s">
        <v>11060</v>
      </c>
      <c r="M4341" s="32" t="s">
        <v>11061</v>
      </c>
      <c r="N4341" s="24">
        <v>-1920.88</v>
      </c>
      <c r="O4341" s="24">
        <v>-1920.88</v>
      </c>
      <c r="P4341" s="32" t="s">
        <v>224</v>
      </c>
      <c r="Q4341" s="43" t="s">
        <v>225</v>
      </c>
      <c r="R4341" s="43" t="s">
        <v>78</v>
      </c>
      <c r="S4341" s="47">
        <v>1</v>
      </c>
    </row>
    <row r="4342" spans="1:19" ht="12.75">
      <c r="A4342" s="22" t="s">
        <v>60</v>
      </c>
      <c r="B4342" s="22" t="s">
        <v>10641</v>
      </c>
      <c r="C4342" s="22" t="s">
        <v>65</v>
      </c>
      <c r="D4342" s="22" t="s">
        <v>61</v>
      </c>
      <c r="E4342" s="22" t="s">
        <v>11062</v>
      </c>
      <c r="F4342" s="31">
        <v>42998.454027777778</v>
      </c>
      <c r="G4342" s="31">
        <v>43008</v>
      </c>
      <c r="H4342" s="31">
        <v>43373</v>
      </c>
      <c r="I4342" s="31">
        <v>43028</v>
      </c>
      <c r="J4342" s="22" t="s">
        <v>73</v>
      </c>
      <c r="K4342" s="32" t="s">
        <v>81</v>
      </c>
      <c r="L4342" s="32" t="s">
        <v>11063</v>
      </c>
      <c r="N4342" s="24">
        <v>869.97799999999995</v>
      </c>
      <c r="O4342" s="24">
        <v>719.97</v>
      </c>
      <c r="P4342" s="32" t="s">
        <v>621</v>
      </c>
      <c r="Q4342" s="43" t="s">
        <v>622</v>
      </c>
      <c r="R4342" s="43" t="s">
        <v>78</v>
      </c>
      <c r="S4342" s="47">
        <v>5</v>
      </c>
    </row>
    <row r="4343" spans="1:19" ht="12.75">
      <c r="A4343" s="22" t="s">
        <v>60</v>
      </c>
      <c r="B4343" s="22" t="s">
        <v>10738</v>
      </c>
      <c r="C4343" s="22" t="s">
        <v>65</v>
      </c>
      <c r="D4343" s="22" t="s">
        <v>61</v>
      </c>
      <c r="E4343" s="22" t="s">
        <v>11064</v>
      </c>
      <c r="F4343" s="31">
        <v>42996.649664351848</v>
      </c>
      <c r="G4343" s="31">
        <v>42996</v>
      </c>
      <c r="H4343" s="31">
        <v>43361</v>
      </c>
      <c r="I4343" s="31">
        <v>43026.647222222222</v>
      </c>
      <c r="J4343" s="22" t="s">
        <v>73</v>
      </c>
      <c r="K4343" s="32" t="s">
        <v>81</v>
      </c>
      <c r="L4343" s="32" t="s">
        <v>11065</v>
      </c>
      <c r="N4343" s="24">
        <v>954.14329999999995</v>
      </c>
      <c r="O4343" s="24">
        <v>724.57</v>
      </c>
      <c r="P4343" s="32" t="s">
        <v>871</v>
      </c>
      <c r="Q4343" s="43" t="s">
        <v>872</v>
      </c>
      <c r="R4343" s="43" t="s">
        <v>78</v>
      </c>
      <c r="S4343" s="47">
        <v>6</v>
      </c>
    </row>
    <row r="4344" spans="1:19" ht="12.75">
      <c r="A4344" s="22" t="s">
        <v>60</v>
      </c>
      <c r="B4344" s="22" t="s">
        <v>10686</v>
      </c>
      <c r="C4344" s="22" t="s">
        <v>65</v>
      </c>
      <c r="D4344" s="22" t="s">
        <v>61</v>
      </c>
      <c r="E4344" s="22" t="s">
        <v>11066</v>
      </c>
      <c r="F4344" s="31">
        <v>43003.393784722219</v>
      </c>
      <c r="G4344" s="31">
        <v>42947</v>
      </c>
      <c r="H4344" s="31">
        <v>43312</v>
      </c>
      <c r="I4344" s="31">
        <v>43033</v>
      </c>
      <c r="J4344" s="22" t="s">
        <v>161</v>
      </c>
      <c r="K4344" s="32" t="s">
        <v>94</v>
      </c>
      <c r="L4344" s="32" t="s">
        <v>11067</v>
      </c>
      <c r="M4344" s="32" t="s">
        <v>11068</v>
      </c>
      <c r="N4344" s="24">
        <v>-1699.12</v>
      </c>
      <c r="O4344" s="24">
        <v>-1699.12</v>
      </c>
      <c r="P4344" s="32" t="s">
        <v>9731</v>
      </c>
      <c r="Q4344" s="43" t="s">
        <v>9732</v>
      </c>
      <c r="R4344" s="43" t="s">
        <v>140</v>
      </c>
      <c r="S4344" s="47">
        <v>1</v>
      </c>
    </row>
    <row r="4345" spans="1:19" ht="12.75">
      <c r="A4345" s="22" t="s">
        <v>60</v>
      </c>
      <c r="B4345" s="22" t="s">
        <v>10699</v>
      </c>
      <c r="C4345" s="22" t="s">
        <v>65</v>
      </c>
      <c r="D4345" s="22" t="s">
        <v>61</v>
      </c>
      <c r="E4345" s="22" t="s">
        <v>11069</v>
      </c>
      <c r="F4345" s="31">
        <v>42986.49496527778</v>
      </c>
      <c r="G4345" s="31">
        <v>43006</v>
      </c>
      <c r="H4345" s="31">
        <v>43371</v>
      </c>
      <c r="I4345" s="31">
        <v>43016</v>
      </c>
      <c r="J4345" s="22" t="s">
        <v>73</v>
      </c>
      <c r="K4345" s="32" t="s">
        <v>81</v>
      </c>
      <c r="L4345" s="32" t="s">
        <v>11070</v>
      </c>
      <c r="N4345" s="24">
        <v>1405.705</v>
      </c>
      <c r="O4345" s="24">
        <v>2811.41</v>
      </c>
      <c r="P4345" s="32" t="s">
        <v>3235</v>
      </c>
      <c r="Q4345" s="43" t="s">
        <v>3236</v>
      </c>
      <c r="R4345" s="43" t="s">
        <v>78</v>
      </c>
      <c r="S4345" s="47">
        <v>4</v>
      </c>
    </row>
    <row r="4346" spans="1:19" ht="12.75">
      <c r="A4346" s="22" t="s">
        <v>60</v>
      </c>
      <c r="B4346" s="22" t="s">
        <v>10650</v>
      </c>
      <c r="C4346" s="22" t="s">
        <v>65</v>
      </c>
      <c r="D4346" s="22" t="s">
        <v>61</v>
      </c>
      <c r="E4346" s="22" t="s">
        <v>11071</v>
      </c>
      <c r="F4346" s="31">
        <v>42997.684039351851</v>
      </c>
      <c r="G4346" s="31">
        <v>42997</v>
      </c>
      <c r="H4346" s="31">
        <v>43362</v>
      </c>
      <c r="I4346" s="31">
        <v>43027</v>
      </c>
      <c r="J4346" s="22" t="s">
        <v>73</v>
      </c>
      <c r="K4346" s="32" t="s">
        <v>94</v>
      </c>
      <c r="L4346" s="32" t="s">
        <v>11072</v>
      </c>
      <c r="M4346" s="32" t="s">
        <v>11073</v>
      </c>
      <c r="N4346" s="24">
        <v>372.7125</v>
      </c>
      <c r="O4346" s="24">
        <v>287.62</v>
      </c>
      <c r="P4346" s="32" t="s">
        <v>2800</v>
      </c>
      <c r="Q4346" s="43" t="s">
        <v>2801</v>
      </c>
      <c r="R4346" s="43" t="s">
        <v>78</v>
      </c>
      <c r="S4346" s="47">
        <v>5</v>
      </c>
    </row>
    <row r="4347" spans="1:19" ht="12.75">
      <c r="A4347" s="22" t="s">
        <v>60</v>
      </c>
      <c r="B4347" s="22" t="s">
        <v>10650</v>
      </c>
      <c r="C4347" s="22" t="s">
        <v>65</v>
      </c>
      <c r="D4347" s="22" t="s">
        <v>61</v>
      </c>
      <c r="E4347" s="22" t="s">
        <v>11074</v>
      </c>
      <c r="F4347" s="31">
        <v>42992.672650462962</v>
      </c>
      <c r="G4347" s="31">
        <v>43005</v>
      </c>
      <c r="H4347" s="31">
        <v>43370</v>
      </c>
      <c r="I4347" s="31">
        <v>43022</v>
      </c>
      <c r="J4347" s="22" t="s">
        <v>73</v>
      </c>
      <c r="K4347" s="32" t="s">
        <v>74</v>
      </c>
      <c r="L4347" s="32" t="s">
        <v>11075</v>
      </c>
      <c r="N4347" s="24">
        <v>0</v>
      </c>
      <c r="O4347" s="24">
        <v>0</v>
      </c>
      <c r="P4347" s="32" t="s">
        <v>726</v>
      </c>
      <c r="Q4347" s="43" t="s">
        <v>727</v>
      </c>
      <c r="R4347" s="43" t="s">
        <v>78</v>
      </c>
      <c r="S4347" s="47">
        <v>4</v>
      </c>
    </row>
    <row r="4348" spans="1:19" ht="12.75">
      <c r="A4348" s="22" t="s">
        <v>60</v>
      </c>
      <c r="B4348" s="22" t="s">
        <v>10650</v>
      </c>
      <c r="C4348" s="22" t="s">
        <v>65</v>
      </c>
      <c r="D4348" s="22" t="s">
        <v>61</v>
      </c>
      <c r="E4348" s="22" t="s">
        <v>11076</v>
      </c>
      <c r="F4348" s="31">
        <v>43007.666921296295</v>
      </c>
      <c r="G4348" s="31">
        <v>43030</v>
      </c>
      <c r="H4348" s="31">
        <v>43395</v>
      </c>
      <c r="I4348" s="31">
        <v>43037</v>
      </c>
      <c r="J4348" s="22" t="s">
        <v>73</v>
      </c>
      <c r="K4348" s="32" t="s">
        <v>74</v>
      </c>
      <c r="L4348" s="32" t="s">
        <v>11077</v>
      </c>
      <c r="N4348" s="24">
        <v>2276.7575000000002</v>
      </c>
      <c r="O4348" s="24">
        <v>0</v>
      </c>
      <c r="P4348" s="32" t="s">
        <v>8386</v>
      </c>
      <c r="Q4348" s="43" t="s">
        <v>8387</v>
      </c>
      <c r="R4348" s="43" t="s">
        <v>78</v>
      </c>
      <c r="S4348" s="47">
        <v>6</v>
      </c>
    </row>
    <row r="4349" spans="1:19" ht="12.75">
      <c r="A4349" s="22" t="s">
        <v>60</v>
      </c>
      <c r="B4349" s="22" t="s">
        <v>10644</v>
      </c>
      <c r="C4349" s="22" t="s">
        <v>65</v>
      </c>
      <c r="D4349" s="22" t="s">
        <v>61</v>
      </c>
      <c r="E4349" s="22" t="s">
        <v>11078</v>
      </c>
      <c r="F4349" s="31">
        <v>43003.523414351854</v>
      </c>
      <c r="G4349" s="31">
        <v>43019</v>
      </c>
      <c r="H4349" s="31">
        <v>43384</v>
      </c>
      <c r="I4349" s="31">
        <v>43033</v>
      </c>
      <c r="J4349" s="22" t="s">
        <v>73</v>
      </c>
      <c r="K4349" s="32" t="s">
        <v>94</v>
      </c>
      <c r="L4349" s="32" t="s">
        <v>11079</v>
      </c>
      <c r="M4349" s="32" t="s">
        <v>11080</v>
      </c>
      <c r="N4349" s="24">
        <v>1678.37</v>
      </c>
      <c r="O4349" s="24">
        <v>982.485</v>
      </c>
      <c r="P4349" s="32" t="s">
        <v>2492</v>
      </c>
      <c r="Q4349" s="43" t="s">
        <v>2493</v>
      </c>
      <c r="R4349" s="43" t="s">
        <v>78</v>
      </c>
      <c r="S4349" s="47">
        <v>5</v>
      </c>
    </row>
    <row r="4350" spans="1:19" ht="12.75">
      <c r="A4350" s="22" t="s">
        <v>60</v>
      </c>
      <c r="B4350" s="22" t="s">
        <v>10641</v>
      </c>
      <c r="C4350" s="22" t="s">
        <v>65</v>
      </c>
      <c r="D4350" s="22" t="s">
        <v>61</v>
      </c>
      <c r="E4350" s="22" t="s">
        <v>11081</v>
      </c>
      <c r="F4350" s="31">
        <v>42985.388194444444</v>
      </c>
      <c r="G4350" s="31">
        <v>42985</v>
      </c>
      <c r="H4350" s="31">
        <v>43350</v>
      </c>
      <c r="I4350" s="31">
        <v>43015</v>
      </c>
      <c r="J4350" s="22" t="s">
        <v>73</v>
      </c>
      <c r="K4350" s="32" t="s">
        <v>109</v>
      </c>
      <c r="L4350" s="32" t="s">
        <v>11082</v>
      </c>
      <c r="N4350" s="24">
        <v>437.37</v>
      </c>
      <c r="O4350" s="24">
        <v>442.06</v>
      </c>
      <c r="P4350" s="32" t="s">
        <v>219</v>
      </c>
      <c r="Q4350" s="43" t="s">
        <v>220</v>
      </c>
      <c r="R4350" s="43" t="s">
        <v>140</v>
      </c>
      <c r="S4350" s="47">
        <v>5</v>
      </c>
    </row>
    <row r="4351" spans="1:19" ht="12.75">
      <c r="A4351" s="22" t="s">
        <v>60</v>
      </c>
      <c r="B4351" s="22" t="s">
        <v>10755</v>
      </c>
      <c r="C4351" s="22" t="s">
        <v>65</v>
      </c>
      <c r="D4351" s="22" t="s">
        <v>61</v>
      </c>
      <c r="E4351" s="22" t="s">
        <v>11083</v>
      </c>
      <c r="F4351" s="31">
        <v>42989.607870370368</v>
      </c>
      <c r="G4351" s="31">
        <v>42989</v>
      </c>
      <c r="H4351" s="31">
        <v>43354</v>
      </c>
      <c r="I4351" s="31">
        <v>43019</v>
      </c>
      <c r="J4351" s="22" t="s">
        <v>73</v>
      </c>
      <c r="K4351" s="32" t="s">
        <v>74</v>
      </c>
      <c r="L4351" s="32" t="s">
        <v>11084</v>
      </c>
      <c r="N4351" s="24">
        <v>0</v>
      </c>
      <c r="O4351" s="24">
        <v>0</v>
      </c>
      <c r="P4351" s="32" t="s">
        <v>2146</v>
      </c>
      <c r="Q4351" s="43" t="s">
        <v>2147</v>
      </c>
      <c r="R4351" s="43" t="s">
        <v>78</v>
      </c>
      <c r="S4351" s="47">
        <v>5</v>
      </c>
    </row>
    <row r="4352" spans="1:19" ht="12.75">
      <c r="A4352" s="22" t="s">
        <v>60</v>
      </c>
      <c r="B4352" s="22" t="s">
        <v>10665</v>
      </c>
      <c r="C4352" s="22" t="s">
        <v>65</v>
      </c>
      <c r="D4352" s="22" t="s">
        <v>61</v>
      </c>
      <c r="E4352" s="22" t="s">
        <v>11085</v>
      </c>
      <c r="F4352" s="31">
        <v>42993.421967592592</v>
      </c>
      <c r="G4352" s="31">
        <v>43009</v>
      </c>
      <c r="H4352" s="31">
        <v>43374</v>
      </c>
      <c r="I4352" s="31">
        <v>43023.418761574074</v>
      </c>
      <c r="J4352" s="22" t="s">
        <v>73</v>
      </c>
      <c r="K4352" s="32" t="s">
        <v>109</v>
      </c>
      <c r="L4352" s="32" t="s">
        <v>11086</v>
      </c>
      <c r="N4352" s="24">
        <v>1331.7633000000001</v>
      </c>
      <c r="O4352" s="24">
        <v>605.54999999999995</v>
      </c>
      <c r="P4352" s="32" t="s">
        <v>91</v>
      </c>
      <c r="Q4352" s="43" t="s">
        <v>92</v>
      </c>
      <c r="R4352" s="43" t="s">
        <v>78</v>
      </c>
      <c r="S4352" s="47">
        <v>5</v>
      </c>
    </row>
    <row r="4353" spans="1:19" ht="12.75">
      <c r="A4353" s="22" t="s">
        <v>60</v>
      </c>
      <c r="B4353" s="22" t="s">
        <v>10772</v>
      </c>
      <c r="C4353" s="22" t="s">
        <v>65</v>
      </c>
      <c r="D4353" s="22" t="s">
        <v>61</v>
      </c>
      <c r="E4353" s="22" t="s">
        <v>11087</v>
      </c>
      <c r="F4353" s="31">
        <v>42979.917187499996</v>
      </c>
      <c r="G4353" s="31">
        <v>42981</v>
      </c>
      <c r="H4353" s="31">
        <v>43346</v>
      </c>
      <c r="I4353" s="31">
        <v>43009</v>
      </c>
      <c r="J4353" s="22" t="s">
        <v>73</v>
      </c>
      <c r="K4353" s="32" t="s">
        <v>74</v>
      </c>
      <c r="L4353" s="32" t="s">
        <v>11088</v>
      </c>
      <c r="N4353" s="24">
        <v>375.6175</v>
      </c>
      <c r="O4353" s="24">
        <v>0</v>
      </c>
      <c r="P4353" s="32" t="s">
        <v>9182</v>
      </c>
      <c r="Q4353" s="43" t="s">
        <v>9183</v>
      </c>
      <c r="R4353" s="43" t="s">
        <v>78</v>
      </c>
      <c r="S4353" s="47">
        <v>5</v>
      </c>
    </row>
    <row r="4354" spans="1:19" ht="12.75">
      <c r="A4354" s="22" t="s">
        <v>60</v>
      </c>
      <c r="B4354" s="22" t="s">
        <v>10772</v>
      </c>
      <c r="C4354" s="22" t="s">
        <v>65</v>
      </c>
      <c r="D4354" s="22" t="s">
        <v>61</v>
      </c>
      <c r="E4354" s="22" t="s">
        <v>11089</v>
      </c>
      <c r="F4354" s="31">
        <v>42979.841215277775</v>
      </c>
      <c r="G4354" s="31">
        <v>42981</v>
      </c>
      <c r="H4354" s="31">
        <v>43346</v>
      </c>
      <c r="I4354" s="31">
        <v>43009</v>
      </c>
      <c r="J4354" s="22" t="s">
        <v>73</v>
      </c>
      <c r="K4354" s="32" t="s">
        <v>74</v>
      </c>
      <c r="L4354" s="32" t="s">
        <v>11090</v>
      </c>
      <c r="N4354" s="24">
        <v>375.6175</v>
      </c>
      <c r="O4354" s="24">
        <v>0</v>
      </c>
      <c r="P4354" s="32" t="s">
        <v>9182</v>
      </c>
      <c r="Q4354" s="43" t="s">
        <v>9183</v>
      </c>
      <c r="R4354" s="43" t="s">
        <v>78</v>
      </c>
      <c r="S4354" s="47">
        <v>5</v>
      </c>
    </row>
    <row r="4355" spans="1:19" ht="12.75">
      <c r="A4355" s="22" t="s">
        <v>60</v>
      </c>
      <c r="B4355" s="22" t="s">
        <v>10638</v>
      </c>
      <c r="C4355" s="22" t="s">
        <v>65</v>
      </c>
      <c r="D4355" s="22" t="s">
        <v>61</v>
      </c>
      <c r="E4355" s="22" t="s">
        <v>11091</v>
      </c>
      <c r="F4355" s="31">
        <v>43003.610763888886</v>
      </c>
      <c r="G4355" s="31">
        <v>43045</v>
      </c>
      <c r="H4355" s="31">
        <v>43410</v>
      </c>
      <c r="I4355" s="31">
        <v>43033.606238425928</v>
      </c>
      <c r="J4355" s="22" t="s">
        <v>73</v>
      </c>
      <c r="K4355" s="32" t="s">
        <v>74</v>
      </c>
      <c r="L4355" s="32" t="s">
        <v>11092</v>
      </c>
      <c r="N4355" s="24">
        <v>0</v>
      </c>
      <c r="O4355" s="24">
        <v>0</v>
      </c>
      <c r="P4355" s="32" t="s">
        <v>9555</v>
      </c>
      <c r="Q4355" s="43" t="s">
        <v>9556</v>
      </c>
      <c r="R4355" s="43" t="s">
        <v>78</v>
      </c>
      <c r="S4355" s="47">
        <v>5</v>
      </c>
    </row>
    <row r="4356" spans="1:19" ht="12.75">
      <c r="A4356" s="22" t="s">
        <v>60</v>
      </c>
      <c r="B4356" s="22" t="s">
        <v>10772</v>
      </c>
      <c r="C4356" s="22" t="s">
        <v>65</v>
      </c>
      <c r="D4356" s="22" t="s">
        <v>61</v>
      </c>
      <c r="E4356" s="22" t="s">
        <v>11093</v>
      </c>
      <c r="F4356" s="31">
        <v>43000.525509259256</v>
      </c>
      <c r="G4356" s="31">
        <v>42999</v>
      </c>
      <c r="H4356" s="31">
        <v>43326</v>
      </c>
      <c r="I4356" s="31">
        <v>43030</v>
      </c>
      <c r="J4356" s="22" t="s">
        <v>73</v>
      </c>
      <c r="K4356" s="32" t="s">
        <v>74</v>
      </c>
      <c r="L4356" s="32" t="s">
        <v>11094</v>
      </c>
      <c r="N4356" s="24">
        <v>681.76</v>
      </c>
      <c r="O4356" s="24">
        <v>0</v>
      </c>
      <c r="P4356" s="32" t="s">
        <v>2118</v>
      </c>
      <c r="Q4356" s="43" t="s">
        <v>2119</v>
      </c>
      <c r="R4356" s="43" t="s">
        <v>78</v>
      </c>
      <c r="S4356" s="47">
        <v>5</v>
      </c>
    </row>
    <row r="4357" spans="1:19" ht="12.75">
      <c r="A4357" s="22" t="s">
        <v>60</v>
      </c>
      <c r="B4357" s="22" t="s">
        <v>10653</v>
      </c>
      <c r="C4357" s="22" t="s">
        <v>65</v>
      </c>
      <c r="D4357" s="22" t="s">
        <v>61</v>
      </c>
      <c r="E4357" s="22" t="s">
        <v>11095</v>
      </c>
      <c r="F4357" s="31">
        <v>42979.376423611109</v>
      </c>
      <c r="G4357" s="31">
        <v>43007</v>
      </c>
      <c r="H4357" s="31">
        <v>43372</v>
      </c>
      <c r="I4357" s="31">
        <v>43009</v>
      </c>
      <c r="J4357" s="22" t="s">
        <v>73</v>
      </c>
      <c r="K4357" s="32" t="s">
        <v>74</v>
      </c>
      <c r="L4357" s="32" t="s">
        <v>11096</v>
      </c>
      <c r="N4357" s="24">
        <v>1075.4014</v>
      </c>
      <c r="O4357" s="24">
        <v>0</v>
      </c>
      <c r="P4357" s="32" t="s">
        <v>3617</v>
      </c>
      <c r="Q4357" s="43" t="s">
        <v>3618</v>
      </c>
      <c r="R4357" s="43" t="s">
        <v>78</v>
      </c>
      <c r="S4357" s="47">
        <v>5</v>
      </c>
    </row>
    <row r="4358" spans="1:19" ht="12.75">
      <c r="A4358" s="22" t="s">
        <v>60</v>
      </c>
      <c r="B4358" s="22" t="s">
        <v>10659</v>
      </c>
      <c r="C4358" s="22" t="s">
        <v>65</v>
      </c>
      <c r="D4358" s="22" t="s">
        <v>61</v>
      </c>
      <c r="E4358" s="22" t="s">
        <v>11097</v>
      </c>
      <c r="F4358" s="31">
        <v>43003.703379629631</v>
      </c>
      <c r="G4358" s="31">
        <v>43004</v>
      </c>
      <c r="H4358" s="31">
        <v>43374</v>
      </c>
      <c r="I4358" s="31">
        <v>43033</v>
      </c>
      <c r="J4358" s="22" t="s">
        <v>73</v>
      </c>
      <c r="K4358" s="32" t="s">
        <v>81</v>
      </c>
      <c r="L4358" s="32" t="s">
        <v>11098</v>
      </c>
      <c r="N4358" s="24">
        <v>758.84</v>
      </c>
      <c r="O4358" s="24">
        <v>755.83</v>
      </c>
      <c r="P4358" s="32" t="s">
        <v>1363</v>
      </c>
      <c r="Q4358" s="43" t="s">
        <v>1364</v>
      </c>
      <c r="R4358" s="43" t="s">
        <v>78</v>
      </c>
      <c r="S4358" s="47">
        <v>5</v>
      </c>
    </row>
    <row r="4359" spans="1:19" ht="12.75">
      <c r="A4359" s="22" t="s">
        <v>60</v>
      </c>
      <c r="B4359" s="22" t="s">
        <v>10659</v>
      </c>
      <c r="C4359" s="22" t="s">
        <v>65</v>
      </c>
      <c r="D4359" s="22" t="s">
        <v>61</v>
      </c>
      <c r="E4359" s="22" t="s">
        <v>11099</v>
      </c>
      <c r="F4359" s="31">
        <v>42990.531215277777</v>
      </c>
      <c r="G4359" s="31">
        <v>43008</v>
      </c>
      <c r="H4359" s="31">
        <v>43374</v>
      </c>
      <c r="I4359" s="31">
        <v>43020</v>
      </c>
      <c r="J4359" s="22" t="s">
        <v>73</v>
      </c>
      <c r="K4359" s="32" t="s">
        <v>104</v>
      </c>
      <c r="N4359" s="24">
        <v>0</v>
      </c>
      <c r="O4359" s="24">
        <v>0</v>
      </c>
      <c r="P4359" s="32" t="s">
        <v>10393</v>
      </c>
      <c r="Q4359" s="43" t="s">
        <v>10394</v>
      </c>
      <c r="R4359" s="43" t="s">
        <v>78</v>
      </c>
      <c r="S4359" s="47">
        <v>6</v>
      </c>
    </row>
    <row r="4360" spans="1:19" ht="12.75">
      <c r="A4360" s="22" t="s">
        <v>60</v>
      </c>
      <c r="B4360" s="22" t="s">
        <v>11012</v>
      </c>
      <c r="C4360" s="22" t="s">
        <v>65</v>
      </c>
      <c r="D4360" s="22" t="s">
        <v>61</v>
      </c>
      <c r="E4360" s="22" t="s">
        <v>11100</v>
      </c>
      <c r="F4360" s="31">
        <v>42984.676504629628</v>
      </c>
      <c r="G4360" s="31">
        <v>42984</v>
      </c>
      <c r="H4360" s="31">
        <v>43349</v>
      </c>
      <c r="I4360" s="31">
        <v>43014.674907407403</v>
      </c>
      <c r="J4360" s="22" t="s">
        <v>73</v>
      </c>
      <c r="K4360" s="32" t="s">
        <v>81</v>
      </c>
      <c r="L4360" s="32" t="s">
        <v>11101</v>
      </c>
      <c r="N4360" s="24">
        <v>2361.3249999999998</v>
      </c>
      <c r="O4360" s="24">
        <v>2043.30</v>
      </c>
      <c r="P4360" s="32" t="s">
        <v>5612</v>
      </c>
      <c r="Q4360" s="43" t="s">
        <v>5613</v>
      </c>
      <c r="R4360" s="43" t="s">
        <v>78</v>
      </c>
      <c r="S4360" s="47">
        <v>5</v>
      </c>
    </row>
    <row r="4361" spans="1:19" ht="12.75">
      <c r="A4361" s="22" t="s">
        <v>60</v>
      </c>
      <c r="B4361" s="22" t="s">
        <v>10936</v>
      </c>
      <c r="C4361" s="22" t="s">
        <v>65</v>
      </c>
      <c r="D4361" s="22" t="s">
        <v>61</v>
      </c>
      <c r="E4361" s="22" t="s">
        <v>11102</v>
      </c>
      <c r="F4361" s="31">
        <v>42989.408159722218</v>
      </c>
      <c r="G4361" s="31">
        <v>42989</v>
      </c>
      <c r="H4361" s="31">
        <v>43354</v>
      </c>
      <c r="I4361" s="31">
        <v>43019</v>
      </c>
      <c r="J4361" s="22" t="s">
        <v>73</v>
      </c>
      <c r="K4361" s="32" t="s">
        <v>74</v>
      </c>
      <c r="L4361" s="32" t="s">
        <v>11103</v>
      </c>
      <c r="N4361" s="24">
        <v>5327.5100000000002</v>
      </c>
      <c r="O4361" s="24">
        <v>0</v>
      </c>
      <c r="P4361" s="32" t="s">
        <v>2646</v>
      </c>
      <c r="Q4361" s="43" t="s">
        <v>2647</v>
      </c>
      <c r="R4361" s="43" t="s">
        <v>78</v>
      </c>
      <c r="S4361" s="47">
        <v>5</v>
      </c>
    </row>
    <row r="4362" spans="1:19" ht="12.75">
      <c r="A4362" s="22" t="s">
        <v>60</v>
      </c>
      <c r="B4362" s="22" t="s">
        <v>11012</v>
      </c>
      <c r="C4362" s="22" t="s">
        <v>65</v>
      </c>
      <c r="D4362" s="22" t="s">
        <v>61</v>
      </c>
      <c r="E4362" s="22" t="s">
        <v>11104</v>
      </c>
      <c r="F4362" s="31">
        <v>42991.084201388891</v>
      </c>
      <c r="G4362" s="31">
        <v>43026</v>
      </c>
      <c r="H4362" s="31">
        <v>43391</v>
      </c>
      <c r="I4362" s="31">
        <v>43044.408321759256</v>
      </c>
      <c r="J4362" s="22" t="s">
        <v>197</v>
      </c>
      <c r="K4362" s="32" t="s">
        <v>81</v>
      </c>
      <c r="L4362" s="32" t="s">
        <v>11105</v>
      </c>
      <c r="N4362" s="24">
        <v>6660.29</v>
      </c>
      <c r="O4362" s="24">
        <v>6660.29</v>
      </c>
      <c r="P4362" s="32" t="s">
        <v>8027</v>
      </c>
      <c r="Q4362" s="43" t="s">
        <v>8028</v>
      </c>
      <c r="R4362" s="43" t="s">
        <v>78</v>
      </c>
      <c r="S4362" s="47">
        <v>1</v>
      </c>
    </row>
    <row r="4363" spans="1:19" ht="12.75">
      <c r="A4363" s="22" t="s">
        <v>60</v>
      </c>
      <c r="B4363" s="22" t="s">
        <v>10665</v>
      </c>
      <c r="C4363" s="22" t="s">
        <v>65</v>
      </c>
      <c r="D4363" s="22" t="s">
        <v>61</v>
      </c>
      <c r="E4363" s="22" t="s">
        <v>11106</v>
      </c>
      <c r="F4363" s="31">
        <v>42985.57167824074</v>
      </c>
      <c r="G4363" s="31">
        <v>42985</v>
      </c>
      <c r="H4363" s="31">
        <v>43350</v>
      </c>
      <c r="I4363" s="31">
        <v>43015.566030092588</v>
      </c>
      <c r="J4363" s="22" t="s">
        <v>73</v>
      </c>
      <c r="K4363" s="32" t="s">
        <v>74</v>
      </c>
      <c r="L4363" s="32" t="s">
        <v>11107</v>
      </c>
      <c r="N4363" s="24">
        <v>0</v>
      </c>
      <c r="O4363" s="24">
        <v>0</v>
      </c>
      <c r="P4363" s="32" t="s">
        <v>438</v>
      </c>
      <c r="Q4363" s="43" t="s">
        <v>439</v>
      </c>
      <c r="R4363" s="43" t="s">
        <v>78</v>
      </c>
      <c r="S4363" s="47">
        <v>4</v>
      </c>
    </row>
    <row r="4364" spans="1:19" ht="12.75">
      <c r="A4364" s="22" t="s">
        <v>60</v>
      </c>
      <c r="B4364" s="22" t="s">
        <v>10644</v>
      </c>
      <c r="C4364" s="22" t="s">
        <v>65</v>
      </c>
      <c r="D4364" s="22" t="s">
        <v>61</v>
      </c>
      <c r="E4364" s="22" t="s">
        <v>11108</v>
      </c>
      <c r="F4364" s="31">
        <v>42990.443032407406</v>
      </c>
      <c r="G4364" s="31">
        <v>42644</v>
      </c>
      <c r="H4364" s="31">
        <v>43009</v>
      </c>
      <c r="I4364" s="31">
        <v>42662</v>
      </c>
      <c r="J4364" s="22" t="s">
        <v>73</v>
      </c>
      <c r="K4364" s="32" t="s">
        <v>104</v>
      </c>
      <c r="N4364" s="24">
        <v>0</v>
      </c>
      <c r="O4364" s="24">
        <v>0</v>
      </c>
      <c r="P4364" s="32" t="s">
        <v>91</v>
      </c>
      <c r="Q4364" s="43" t="s">
        <v>92</v>
      </c>
      <c r="R4364" s="43" t="s">
        <v>78</v>
      </c>
      <c r="S4364" s="47">
        <v>4</v>
      </c>
    </row>
    <row r="4365" spans="1:19" ht="12.75">
      <c r="A4365" s="22" t="s">
        <v>60</v>
      </c>
      <c r="B4365" s="22" t="s">
        <v>10676</v>
      </c>
      <c r="C4365" s="22" t="s">
        <v>65</v>
      </c>
      <c r="D4365" s="22" t="s">
        <v>61</v>
      </c>
      <c r="E4365" s="22" t="s">
        <v>11109</v>
      </c>
      <c r="F4365" s="31">
        <v>42982.615543981483</v>
      </c>
      <c r="G4365" s="31">
        <v>42982</v>
      </c>
      <c r="H4365" s="31">
        <v>43347</v>
      </c>
      <c r="I4365" s="31">
        <v>43012</v>
      </c>
      <c r="J4365" s="22" t="s">
        <v>73</v>
      </c>
      <c r="K4365" s="32" t="s">
        <v>81</v>
      </c>
      <c r="L4365" s="32" t="s">
        <v>11110</v>
      </c>
      <c r="N4365" s="24">
        <v>1019.4475</v>
      </c>
      <c r="O4365" s="24">
        <v>685.66</v>
      </c>
      <c r="P4365" s="32" t="s">
        <v>263</v>
      </c>
      <c r="Q4365" s="43" t="s">
        <v>264</v>
      </c>
      <c r="R4365" s="43" t="s">
        <v>78</v>
      </c>
      <c r="S4365" s="47">
        <v>5</v>
      </c>
    </row>
    <row r="4366" spans="1:19" ht="12.75">
      <c r="A4366" s="22" t="s">
        <v>60</v>
      </c>
      <c r="B4366" s="22" t="s">
        <v>10699</v>
      </c>
      <c r="C4366" s="22" t="s">
        <v>65</v>
      </c>
      <c r="D4366" s="22" t="s">
        <v>61</v>
      </c>
      <c r="E4366" s="22" t="s">
        <v>11111</v>
      </c>
      <c r="F4366" s="31">
        <v>42996.45113425926</v>
      </c>
      <c r="G4366" s="31">
        <v>43009</v>
      </c>
      <c r="H4366" s="31">
        <v>43374</v>
      </c>
      <c r="I4366" s="31">
        <v>43026</v>
      </c>
      <c r="J4366" s="22" t="s">
        <v>73</v>
      </c>
      <c r="K4366" s="32" t="s">
        <v>74</v>
      </c>
      <c r="L4366" s="32" t="s">
        <v>11112</v>
      </c>
      <c r="N4366" s="24">
        <v>37862.709999999999</v>
      </c>
      <c r="O4366" s="24">
        <v>0</v>
      </c>
      <c r="P4366" s="32" t="s">
        <v>11113</v>
      </c>
      <c r="Q4366" s="43" t="s">
        <v>11114</v>
      </c>
      <c r="R4366" s="43" t="s">
        <v>78</v>
      </c>
      <c r="S4366" s="47">
        <v>5</v>
      </c>
    </row>
    <row r="4367" spans="1:19" ht="12.75">
      <c r="A4367" s="22" t="s">
        <v>60</v>
      </c>
      <c r="B4367" s="22" t="s">
        <v>10650</v>
      </c>
      <c r="C4367" s="22" t="s">
        <v>65</v>
      </c>
      <c r="D4367" s="22" t="s">
        <v>61</v>
      </c>
      <c r="E4367" s="22" t="s">
        <v>11115</v>
      </c>
      <c r="F4367" s="31">
        <v>42985.643807870365</v>
      </c>
      <c r="G4367" s="31">
        <v>42995</v>
      </c>
      <c r="H4367" s="31">
        <v>43360</v>
      </c>
      <c r="I4367" s="31">
        <v>43015</v>
      </c>
      <c r="J4367" s="22" t="s">
        <v>73</v>
      </c>
      <c r="K4367" s="32" t="s">
        <v>109</v>
      </c>
      <c r="L4367" s="32" t="s">
        <v>11116</v>
      </c>
      <c r="N4367" s="24">
        <v>500.76659999999998</v>
      </c>
      <c r="O4367" s="24">
        <v>325.92000000000002</v>
      </c>
      <c r="P4367" s="32" t="s">
        <v>182</v>
      </c>
      <c r="Q4367" s="43" t="s">
        <v>183</v>
      </c>
      <c r="R4367" s="43" t="s">
        <v>78</v>
      </c>
      <c r="S4367" s="47">
        <v>5</v>
      </c>
    </row>
    <row r="4368" spans="1:19" ht="12.75">
      <c r="A4368" s="22" t="s">
        <v>60</v>
      </c>
      <c r="B4368" s="22" t="s">
        <v>10650</v>
      </c>
      <c r="C4368" s="22" t="s">
        <v>65</v>
      </c>
      <c r="D4368" s="22" t="s">
        <v>61</v>
      </c>
      <c r="E4368" s="22" t="s">
        <v>11117</v>
      </c>
      <c r="F4368" s="31">
        <v>42991.704259259255</v>
      </c>
      <c r="G4368" s="31">
        <v>43006</v>
      </c>
      <c r="H4368" s="31">
        <v>43371</v>
      </c>
      <c r="I4368" s="31">
        <v>43021</v>
      </c>
      <c r="J4368" s="22" t="s">
        <v>73</v>
      </c>
      <c r="K4368" s="32" t="s">
        <v>81</v>
      </c>
      <c r="L4368" s="32" t="s">
        <v>11118</v>
      </c>
      <c r="N4368" s="24">
        <v>2093.5300000000002</v>
      </c>
      <c r="O4368" s="24">
        <v>1476.55</v>
      </c>
      <c r="P4368" s="32" t="s">
        <v>1529</v>
      </c>
      <c r="Q4368" s="43" t="s">
        <v>1530</v>
      </c>
      <c r="R4368" s="43" t="s">
        <v>78</v>
      </c>
      <c r="S4368" s="47">
        <v>4</v>
      </c>
    </row>
    <row r="4369" spans="1:19" ht="12.75">
      <c r="A4369" s="22" t="s">
        <v>60</v>
      </c>
      <c r="B4369" s="22" t="s">
        <v>10641</v>
      </c>
      <c r="C4369" s="22" t="s">
        <v>65</v>
      </c>
      <c r="D4369" s="22" t="s">
        <v>61</v>
      </c>
      <c r="E4369" s="22" t="s">
        <v>11119</v>
      </c>
      <c r="F4369" s="31">
        <v>42979.386631944442</v>
      </c>
      <c r="G4369" s="31">
        <v>42986</v>
      </c>
      <c r="H4369" s="31">
        <v>43351</v>
      </c>
      <c r="I4369" s="31">
        <v>43009</v>
      </c>
      <c r="J4369" s="22" t="s">
        <v>73</v>
      </c>
      <c r="K4369" s="32" t="s">
        <v>81</v>
      </c>
      <c r="L4369" s="32" t="s">
        <v>11120</v>
      </c>
      <c r="N4369" s="24">
        <v>1539.8217999999999</v>
      </c>
      <c r="O4369" s="24">
        <v>1516.1771000000001</v>
      </c>
      <c r="P4369" s="32" t="s">
        <v>3791</v>
      </c>
      <c r="Q4369" s="43" t="s">
        <v>3792</v>
      </c>
      <c r="R4369" s="43" t="s">
        <v>78</v>
      </c>
      <c r="S4369" s="47">
        <v>5</v>
      </c>
    </row>
    <row r="4370" spans="1:19" ht="12.75">
      <c r="A4370" s="22" t="s">
        <v>60</v>
      </c>
      <c r="B4370" s="22" t="s">
        <v>10659</v>
      </c>
      <c r="C4370" s="22" t="s">
        <v>65</v>
      </c>
      <c r="D4370" s="22" t="s">
        <v>61</v>
      </c>
      <c r="E4370" s="22" t="s">
        <v>11121</v>
      </c>
      <c r="F4370" s="31">
        <v>42996.640231481477</v>
      </c>
      <c r="G4370" s="31">
        <v>42996</v>
      </c>
      <c r="H4370" s="31">
        <v>43357</v>
      </c>
      <c r="I4370" s="31">
        <v>43026</v>
      </c>
      <c r="J4370" s="22" t="s">
        <v>73</v>
      </c>
      <c r="K4370" s="32" t="s">
        <v>74</v>
      </c>
      <c r="L4370" s="32" t="s">
        <v>11122</v>
      </c>
      <c r="N4370" s="24">
        <v>0</v>
      </c>
      <c r="O4370" s="24">
        <v>0</v>
      </c>
      <c r="P4370" s="32" t="s">
        <v>224</v>
      </c>
      <c r="Q4370" s="43" t="s">
        <v>225</v>
      </c>
      <c r="R4370" s="43" t="s">
        <v>78</v>
      </c>
      <c r="S4370" s="47">
        <v>5</v>
      </c>
    </row>
    <row r="4371" spans="1:19" ht="12.75">
      <c r="A4371" s="22" t="s">
        <v>60</v>
      </c>
      <c r="B4371" s="22" t="s">
        <v>10784</v>
      </c>
      <c r="C4371" s="22" t="s">
        <v>65</v>
      </c>
      <c r="D4371" s="22" t="s">
        <v>61</v>
      </c>
      <c r="E4371" s="22" t="s">
        <v>11123</v>
      </c>
      <c r="F4371" s="31">
        <v>42983.591516203705</v>
      </c>
      <c r="G4371" s="31">
        <v>43006</v>
      </c>
      <c r="H4371" s="31">
        <v>43371</v>
      </c>
      <c r="I4371" s="31">
        <v>43013.590729166666</v>
      </c>
      <c r="J4371" s="22" t="s">
        <v>73</v>
      </c>
      <c r="K4371" s="32" t="s">
        <v>81</v>
      </c>
      <c r="L4371" s="32" t="s">
        <v>11124</v>
      </c>
      <c r="N4371" s="24">
        <v>954</v>
      </c>
      <c r="O4371" s="24">
        <v>681.48</v>
      </c>
      <c r="P4371" s="32" t="s">
        <v>1243</v>
      </c>
      <c r="Q4371" s="43" t="s">
        <v>1244</v>
      </c>
      <c r="R4371" s="43" t="s">
        <v>78</v>
      </c>
      <c r="S4371" s="47">
        <v>5</v>
      </c>
    </row>
    <row r="4372" spans="1:19" ht="12.75">
      <c r="A4372" s="22" t="s">
        <v>60</v>
      </c>
      <c r="B4372" s="22" t="s">
        <v>10686</v>
      </c>
      <c r="C4372" s="22" t="s">
        <v>65</v>
      </c>
      <c r="D4372" s="22" t="s">
        <v>61</v>
      </c>
      <c r="E4372" s="22" t="s">
        <v>11125</v>
      </c>
      <c r="F4372" s="31">
        <v>42990.506215277775</v>
      </c>
      <c r="G4372" s="31">
        <v>42990</v>
      </c>
      <c r="H4372" s="31">
        <v>43355</v>
      </c>
      <c r="I4372" s="31">
        <v>43020</v>
      </c>
      <c r="J4372" s="22" t="s">
        <v>73</v>
      </c>
      <c r="K4372" s="32" t="s">
        <v>109</v>
      </c>
      <c r="N4372" s="24">
        <v>964.3433</v>
      </c>
      <c r="O4372" s="24">
        <v>0</v>
      </c>
      <c r="P4372" s="32" t="s">
        <v>3963</v>
      </c>
      <c r="Q4372" s="43" t="s">
        <v>3964</v>
      </c>
      <c r="R4372" s="43" t="s">
        <v>78</v>
      </c>
      <c r="S4372" s="47">
        <v>5</v>
      </c>
    </row>
    <row r="4373" spans="1:19" ht="12.75">
      <c r="A4373" s="22" t="s">
        <v>60</v>
      </c>
      <c r="B4373" s="22" t="s">
        <v>10706</v>
      </c>
      <c r="C4373" s="22" t="s">
        <v>65</v>
      </c>
      <c r="D4373" s="22" t="s">
        <v>61</v>
      </c>
      <c r="E4373" s="22" t="s">
        <v>11126</v>
      </c>
      <c r="F4373" s="31">
        <v>42990.687488425923</v>
      </c>
      <c r="G4373" s="31">
        <v>43006</v>
      </c>
      <c r="H4373" s="31">
        <v>43371</v>
      </c>
      <c r="I4373" s="31">
        <v>43020.682800925926</v>
      </c>
      <c r="J4373" s="22" t="s">
        <v>73</v>
      </c>
      <c r="K4373" s="32" t="s">
        <v>109</v>
      </c>
      <c r="L4373" s="32" t="s">
        <v>11127</v>
      </c>
      <c r="N4373" s="24">
        <v>526.31830000000002</v>
      </c>
      <c r="O4373" s="24">
        <v>405.73</v>
      </c>
      <c r="P4373" s="32" t="s">
        <v>904</v>
      </c>
      <c r="Q4373" s="43" t="s">
        <v>905</v>
      </c>
      <c r="R4373" s="43" t="s">
        <v>78</v>
      </c>
      <c r="S4373" s="47">
        <v>5</v>
      </c>
    </row>
    <row r="4374" spans="1:19" ht="12.75">
      <c r="A4374" s="22" t="s">
        <v>60</v>
      </c>
      <c r="B4374" s="22" t="s">
        <v>10755</v>
      </c>
      <c r="C4374" s="22" t="s">
        <v>65</v>
      </c>
      <c r="D4374" s="22" t="s">
        <v>61</v>
      </c>
      <c r="E4374" s="22" t="s">
        <v>11128</v>
      </c>
      <c r="F4374" s="31">
        <v>43004.594479166662</v>
      </c>
      <c r="G4374" s="31">
        <v>43012</v>
      </c>
      <c r="H4374" s="31">
        <v>43377</v>
      </c>
      <c r="I4374" s="31">
        <v>43034</v>
      </c>
      <c r="J4374" s="22" t="s">
        <v>73</v>
      </c>
      <c r="K4374" s="32" t="s">
        <v>74</v>
      </c>
      <c r="L4374" s="32" t="s">
        <v>11129</v>
      </c>
      <c r="N4374" s="24">
        <v>0</v>
      </c>
      <c r="O4374" s="24">
        <v>0</v>
      </c>
      <c r="P4374" s="32" t="s">
        <v>9795</v>
      </c>
      <c r="Q4374" s="43" t="s">
        <v>9796</v>
      </c>
      <c r="R4374" s="43" t="s">
        <v>78</v>
      </c>
      <c r="S4374" s="47">
        <v>5</v>
      </c>
    </row>
    <row r="4375" spans="1:19" ht="12.75">
      <c r="A4375" s="22" t="s">
        <v>60</v>
      </c>
      <c r="B4375" s="22" t="s">
        <v>10659</v>
      </c>
      <c r="C4375" s="22" t="s">
        <v>65</v>
      </c>
      <c r="D4375" s="22" t="s">
        <v>61</v>
      </c>
      <c r="E4375" s="22" t="s">
        <v>11130</v>
      </c>
      <c r="F4375" s="31">
        <v>43005.541678240741</v>
      </c>
      <c r="G4375" s="31">
        <v>43009</v>
      </c>
      <c r="H4375" s="31">
        <v>43374</v>
      </c>
      <c r="I4375" s="31">
        <v>43035</v>
      </c>
      <c r="J4375" s="22" t="s">
        <v>73</v>
      </c>
      <c r="K4375" s="32" t="s">
        <v>109</v>
      </c>
      <c r="L4375" s="32" t="s">
        <v>11131</v>
      </c>
      <c r="N4375" s="24">
        <v>382.43</v>
      </c>
      <c r="O4375" s="24">
        <v>323.02999999999997</v>
      </c>
      <c r="P4375" s="32" t="s">
        <v>409</v>
      </c>
      <c r="Q4375" s="43" t="s">
        <v>410</v>
      </c>
      <c r="R4375" s="43" t="s">
        <v>78</v>
      </c>
      <c r="S4375" s="47">
        <v>5</v>
      </c>
    </row>
    <row r="4376" spans="1:19" ht="12.75">
      <c r="A4376" s="22" t="s">
        <v>60</v>
      </c>
      <c r="B4376" s="22" t="s">
        <v>10772</v>
      </c>
      <c r="C4376" s="22" t="s">
        <v>65</v>
      </c>
      <c r="D4376" s="22" t="s">
        <v>61</v>
      </c>
      <c r="E4376" s="22" t="s">
        <v>11132</v>
      </c>
      <c r="F4376" s="31">
        <v>42979.611620370371</v>
      </c>
      <c r="G4376" s="31">
        <v>42981</v>
      </c>
      <c r="H4376" s="31">
        <v>43346</v>
      </c>
      <c r="I4376" s="31">
        <v>43009</v>
      </c>
      <c r="J4376" s="22" t="s">
        <v>73</v>
      </c>
      <c r="K4376" s="32" t="s">
        <v>74</v>
      </c>
      <c r="L4376" s="32" t="s">
        <v>11133</v>
      </c>
      <c r="N4376" s="24">
        <v>582.16</v>
      </c>
      <c r="O4376" s="24">
        <v>0</v>
      </c>
      <c r="P4376" s="32" t="s">
        <v>9182</v>
      </c>
      <c r="Q4376" s="43" t="s">
        <v>9183</v>
      </c>
      <c r="R4376" s="43" t="s">
        <v>78</v>
      </c>
      <c r="S4376" s="47">
        <v>5</v>
      </c>
    </row>
    <row r="4377" spans="1:19" ht="12.75">
      <c r="A4377" s="22" t="s">
        <v>60</v>
      </c>
      <c r="B4377" s="22" t="s">
        <v>10670</v>
      </c>
      <c r="C4377" s="22" t="s">
        <v>65</v>
      </c>
      <c r="D4377" s="22" t="s">
        <v>61</v>
      </c>
      <c r="E4377" s="22" t="s">
        <v>11134</v>
      </c>
      <c r="F4377" s="31">
        <v>43006.419965277775</v>
      </c>
      <c r="G4377" s="31">
        <v>43006</v>
      </c>
      <c r="H4377" s="31">
        <v>43371</v>
      </c>
      <c r="I4377" s="31">
        <v>43036</v>
      </c>
      <c r="J4377" s="22" t="s">
        <v>73</v>
      </c>
      <c r="K4377" s="32" t="s">
        <v>74</v>
      </c>
      <c r="L4377" s="32" t="s">
        <v>11135</v>
      </c>
      <c r="N4377" s="24">
        <v>4026.73</v>
      </c>
      <c r="O4377" s="24">
        <v>0</v>
      </c>
      <c r="P4377" s="32" t="s">
        <v>438</v>
      </c>
      <c r="Q4377" s="43" t="s">
        <v>439</v>
      </c>
      <c r="R4377" s="43" t="s">
        <v>78</v>
      </c>
      <c r="S4377" s="47">
        <v>6</v>
      </c>
    </row>
    <row r="4378" spans="1:19" ht="12.75">
      <c r="A4378" s="22" t="s">
        <v>60</v>
      </c>
      <c r="B4378" s="22" t="s">
        <v>10784</v>
      </c>
      <c r="C4378" s="22" t="s">
        <v>65</v>
      </c>
      <c r="D4378" s="22" t="s">
        <v>61</v>
      </c>
      <c r="E4378" s="22" t="s">
        <v>11136</v>
      </c>
      <c r="F4378" s="31">
        <v>42983.421875</v>
      </c>
      <c r="G4378" s="31">
        <v>43006</v>
      </c>
      <c r="H4378" s="31">
        <v>43371</v>
      </c>
      <c r="I4378" s="31">
        <v>43013.420763888884</v>
      </c>
      <c r="J4378" s="22" t="s">
        <v>73</v>
      </c>
      <c r="K4378" s="32" t="s">
        <v>74</v>
      </c>
      <c r="L4378" s="32" t="s">
        <v>11137</v>
      </c>
      <c r="N4378" s="24">
        <v>7598.6499999999996</v>
      </c>
      <c r="O4378" s="24">
        <v>0</v>
      </c>
      <c r="P4378" s="32" t="s">
        <v>3960</v>
      </c>
      <c r="Q4378" s="43" t="s">
        <v>3961</v>
      </c>
      <c r="R4378" s="43" t="s">
        <v>78</v>
      </c>
      <c r="S4378" s="47">
        <v>5</v>
      </c>
    </row>
    <row r="4379" spans="1:19" ht="12.75">
      <c r="A4379" s="22" t="s">
        <v>60</v>
      </c>
      <c r="B4379" s="22" t="s">
        <v>10659</v>
      </c>
      <c r="C4379" s="22" t="s">
        <v>65</v>
      </c>
      <c r="D4379" s="22" t="s">
        <v>61</v>
      </c>
      <c r="E4379" s="22" t="s">
        <v>11138</v>
      </c>
      <c r="F4379" s="31">
        <v>42990.500752314816</v>
      </c>
      <c r="G4379" s="31">
        <v>42996</v>
      </c>
      <c r="H4379" s="31">
        <v>43374</v>
      </c>
      <c r="I4379" s="31">
        <v>43020</v>
      </c>
      <c r="J4379" s="22" t="s">
        <v>73</v>
      </c>
      <c r="K4379" s="32" t="s">
        <v>104</v>
      </c>
      <c r="N4379" s="24">
        <v>512.83330000000001</v>
      </c>
      <c r="O4379" s="24">
        <v>0</v>
      </c>
      <c r="P4379" s="32" t="s">
        <v>433</v>
      </c>
      <c r="Q4379" s="43" t="s">
        <v>434</v>
      </c>
      <c r="R4379" s="43" t="s">
        <v>78</v>
      </c>
      <c r="S4379" s="47">
        <v>5</v>
      </c>
    </row>
    <row r="4380" spans="1:19" ht="12.75">
      <c r="A4380" s="22" t="s">
        <v>60</v>
      </c>
      <c r="B4380" s="22" t="s">
        <v>10872</v>
      </c>
      <c r="C4380" s="22" t="s">
        <v>65</v>
      </c>
      <c r="D4380" s="22" t="s">
        <v>61</v>
      </c>
      <c r="E4380" s="22" t="s">
        <v>11139</v>
      </c>
      <c r="F4380" s="31">
        <v>42989.413136574076</v>
      </c>
      <c r="G4380" s="31">
        <v>42998</v>
      </c>
      <c r="H4380" s="31">
        <v>43363</v>
      </c>
      <c r="I4380" s="31">
        <v>43016</v>
      </c>
      <c r="J4380" s="22" t="s">
        <v>73</v>
      </c>
      <c r="K4380" s="32" t="s">
        <v>74</v>
      </c>
      <c r="L4380" s="32" t="s">
        <v>11140</v>
      </c>
      <c r="N4380" s="24">
        <v>0</v>
      </c>
      <c r="O4380" s="24">
        <v>0</v>
      </c>
      <c r="P4380" s="32" t="s">
        <v>11141</v>
      </c>
      <c r="Q4380" s="43" t="s">
        <v>11142</v>
      </c>
      <c r="R4380" s="43" t="s">
        <v>78</v>
      </c>
      <c r="S4380" s="47">
        <v>3</v>
      </c>
    </row>
    <row r="4381" spans="1:19" ht="12.75">
      <c r="A4381" s="22" t="s">
        <v>60</v>
      </c>
      <c r="B4381" s="22" t="s">
        <v>10706</v>
      </c>
      <c r="C4381" s="22" t="s">
        <v>65</v>
      </c>
      <c r="D4381" s="22" t="s">
        <v>61</v>
      </c>
      <c r="E4381" s="22" t="s">
        <v>11143</v>
      </c>
      <c r="F4381" s="31">
        <v>42986.501909722218</v>
      </c>
      <c r="G4381" s="31">
        <v>43006</v>
      </c>
      <c r="H4381" s="31">
        <v>43371</v>
      </c>
      <c r="I4381" s="31">
        <v>43016.498020833329</v>
      </c>
      <c r="J4381" s="22" t="s">
        <v>73</v>
      </c>
      <c r="K4381" s="32" t="s">
        <v>81</v>
      </c>
      <c r="L4381" s="32" t="s">
        <v>11144</v>
      </c>
      <c r="N4381" s="24">
        <v>2862.7314000000001</v>
      </c>
      <c r="O4381" s="24">
        <v>4963.29</v>
      </c>
      <c r="P4381" s="32" t="s">
        <v>106</v>
      </c>
      <c r="Q4381" s="43" t="s">
        <v>107</v>
      </c>
      <c r="R4381" s="43" t="s">
        <v>78</v>
      </c>
      <c r="S4381" s="47">
        <v>6</v>
      </c>
    </row>
    <row r="4382" spans="1:19" ht="12.75">
      <c r="A4382" s="22" t="s">
        <v>60</v>
      </c>
      <c r="B4382" s="22" t="s">
        <v>10699</v>
      </c>
      <c r="C4382" s="22" t="s">
        <v>65</v>
      </c>
      <c r="D4382" s="22" t="s">
        <v>61</v>
      </c>
      <c r="E4382" s="22" t="s">
        <v>11145</v>
      </c>
      <c r="F4382" s="31">
        <v>43000.66674768518</v>
      </c>
      <c r="G4382" s="31">
        <v>43000</v>
      </c>
      <c r="H4382" s="31">
        <v>43365</v>
      </c>
      <c r="I4382" s="31">
        <v>43030</v>
      </c>
      <c r="J4382" s="22" t="s">
        <v>73</v>
      </c>
      <c r="K4382" s="32" t="s">
        <v>81</v>
      </c>
      <c r="L4382" s="32" t="s">
        <v>11146</v>
      </c>
      <c r="N4382" s="24">
        <v>1265.5999999999999</v>
      </c>
      <c r="O4382" s="24">
        <v>1360.68</v>
      </c>
      <c r="P4382" s="32" t="s">
        <v>111</v>
      </c>
      <c r="Q4382" s="43" t="s">
        <v>112</v>
      </c>
      <c r="R4382" s="43" t="s">
        <v>140</v>
      </c>
      <c r="S4382" s="47">
        <v>5</v>
      </c>
    </row>
    <row r="4383" spans="1:19" ht="12.75">
      <c r="A4383" s="22" t="s">
        <v>60</v>
      </c>
      <c r="B4383" s="22" t="s">
        <v>10738</v>
      </c>
      <c r="C4383" s="22" t="s">
        <v>65</v>
      </c>
      <c r="D4383" s="22" t="s">
        <v>61</v>
      </c>
      <c r="E4383" s="22" t="s">
        <v>11147</v>
      </c>
      <c r="F4383" s="31">
        <v>42985.677418981482</v>
      </c>
      <c r="G4383" s="31">
        <v>42994</v>
      </c>
      <c r="H4383" s="31">
        <v>43373</v>
      </c>
      <c r="I4383" s="31">
        <v>43015</v>
      </c>
      <c r="J4383" s="22" t="s">
        <v>73</v>
      </c>
      <c r="K4383" s="32" t="s">
        <v>81</v>
      </c>
      <c r="L4383" s="32" t="s">
        <v>11148</v>
      </c>
      <c r="N4383" s="24">
        <v>1214.1199999999999</v>
      </c>
      <c r="O4383" s="24">
        <v>713.88</v>
      </c>
      <c r="P4383" s="32" t="s">
        <v>962</v>
      </c>
      <c r="Q4383" s="43" t="s">
        <v>963</v>
      </c>
      <c r="R4383" s="43" t="s">
        <v>78</v>
      </c>
      <c r="S4383" s="47">
        <v>4</v>
      </c>
    </row>
    <row r="4384" spans="1:19" ht="12.75">
      <c r="A4384" s="22" t="s">
        <v>60</v>
      </c>
      <c r="B4384" s="22" t="s">
        <v>10638</v>
      </c>
      <c r="C4384" s="22" t="s">
        <v>65</v>
      </c>
      <c r="D4384" s="22" t="s">
        <v>61</v>
      </c>
      <c r="E4384" s="22" t="s">
        <v>11149</v>
      </c>
      <c r="F4384" s="31">
        <v>42996.661064814813</v>
      </c>
      <c r="G4384" s="31">
        <v>43036</v>
      </c>
      <c r="H4384" s="31">
        <v>43401</v>
      </c>
      <c r="I4384" s="31">
        <v>43026.656793981478</v>
      </c>
      <c r="J4384" s="22" t="s">
        <v>73</v>
      </c>
      <c r="K4384" s="32" t="s">
        <v>109</v>
      </c>
      <c r="L4384" s="32" t="s">
        <v>11150</v>
      </c>
      <c r="N4384" s="24">
        <v>1757.79</v>
      </c>
      <c r="O4384" s="24">
        <v>1129.29</v>
      </c>
      <c r="P4384" s="32" t="s">
        <v>413</v>
      </c>
      <c r="Q4384" s="43" t="s">
        <v>414</v>
      </c>
      <c r="R4384" s="43" t="s">
        <v>78</v>
      </c>
      <c r="S4384" s="47">
        <v>5</v>
      </c>
    </row>
    <row r="4385" spans="1:19" ht="12.75">
      <c r="A4385" s="22" t="s">
        <v>60</v>
      </c>
      <c r="B4385" s="22" t="s">
        <v>10863</v>
      </c>
      <c r="C4385" s="22" t="s">
        <v>65</v>
      </c>
      <c r="D4385" s="22" t="s">
        <v>61</v>
      </c>
      <c r="E4385" s="22" t="s">
        <v>11151</v>
      </c>
      <c r="F4385" s="31">
        <v>42983.677222222221</v>
      </c>
      <c r="G4385" s="31">
        <v>42985</v>
      </c>
      <c r="H4385" s="31">
        <v>43343</v>
      </c>
      <c r="I4385" s="31">
        <v>43013</v>
      </c>
      <c r="J4385" s="22" t="s">
        <v>73</v>
      </c>
      <c r="K4385" s="32" t="s">
        <v>109</v>
      </c>
      <c r="L4385" s="32" t="s">
        <v>11152</v>
      </c>
      <c r="N4385" s="24">
        <v>379.86</v>
      </c>
      <c r="O4385" s="24">
        <v>368.26</v>
      </c>
      <c r="P4385" s="32" t="s">
        <v>192</v>
      </c>
      <c r="Q4385" s="43" t="s">
        <v>193</v>
      </c>
      <c r="R4385" s="43" t="s">
        <v>78</v>
      </c>
      <c r="S4385" s="47">
        <v>5</v>
      </c>
    </row>
    <row r="4386" spans="1:19" ht="12.75">
      <c r="A4386" s="22" t="s">
        <v>60</v>
      </c>
      <c r="B4386" s="22" t="s">
        <v>10686</v>
      </c>
      <c r="C4386" s="22" t="s">
        <v>65</v>
      </c>
      <c r="D4386" s="22" t="s">
        <v>61</v>
      </c>
      <c r="E4386" s="22" t="s">
        <v>11153</v>
      </c>
      <c r="F4386" s="31">
        <v>42996.570810185185</v>
      </c>
      <c r="G4386" s="31">
        <v>42996</v>
      </c>
      <c r="H4386" s="31">
        <v>43361</v>
      </c>
      <c r="I4386" s="31">
        <v>43026</v>
      </c>
      <c r="J4386" s="22" t="s">
        <v>73</v>
      </c>
      <c r="K4386" s="32" t="s">
        <v>109</v>
      </c>
      <c r="L4386" s="32" t="s">
        <v>11154</v>
      </c>
      <c r="N4386" s="24">
        <v>386.1725</v>
      </c>
      <c r="O4386" s="24">
        <v>356.86</v>
      </c>
      <c r="P4386" s="32" t="s">
        <v>1423</v>
      </c>
      <c r="Q4386" s="43" t="s">
        <v>1424</v>
      </c>
      <c r="R4386" s="43" t="s">
        <v>78</v>
      </c>
      <c r="S4386" s="47">
        <v>5</v>
      </c>
    </row>
    <row r="4387" spans="1:19" ht="12.75">
      <c r="A4387" s="22" t="s">
        <v>60</v>
      </c>
      <c r="B4387" s="22" t="s">
        <v>10806</v>
      </c>
      <c r="C4387" s="22" t="s">
        <v>65</v>
      </c>
      <c r="D4387" s="22" t="s">
        <v>61</v>
      </c>
      <c r="E4387" s="22" t="s">
        <v>11155</v>
      </c>
      <c r="F4387" s="31">
        <v>42985.502164351848</v>
      </c>
      <c r="G4387" s="31">
        <v>42986</v>
      </c>
      <c r="H4387" s="31">
        <v>43351</v>
      </c>
      <c r="I4387" s="31">
        <v>43015</v>
      </c>
      <c r="J4387" s="22" t="s">
        <v>73</v>
      </c>
      <c r="K4387" s="32" t="s">
        <v>74</v>
      </c>
      <c r="L4387" s="32" t="s">
        <v>11156</v>
      </c>
      <c r="N4387" s="24">
        <v>3258.2428</v>
      </c>
      <c r="O4387" s="24">
        <v>0</v>
      </c>
      <c r="P4387" s="32" t="s">
        <v>647</v>
      </c>
      <c r="Q4387" s="43" t="s">
        <v>648</v>
      </c>
      <c r="R4387" s="43" t="s">
        <v>78</v>
      </c>
      <c r="S4387" s="47">
        <v>5</v>
      </c>
    </row>
    <row r="4388" spans="1:19" ht="12.75">
      <c r="A4388" s="22" t="s">
        <v>60</v>
      </c>
      <c r="B4388" s="22" t="s">
        <v>10699</v>
      </c>
      <c r="C4388" s="22" t="s">
        <v>65</v>
      </c>
      <c r="D4388" s="22" t="s">
        <v>61</v>
      </c>
      <c r="E4388" s="22" t="s">
        <v>11157</v>
      </c>
      <c r="F4388" s="31">
        <v>43004.461446759255</v>
      </c>
      <c r="G4388" s="31">
        <v>43008</v>
      </c>
      <c r="H4388" s="31">
        <v>43373</v>
      </c>
      <c r="I4388" s="31">
        <v>43034</v>
      </c>
      <c r="J4388" s="22" t="s">
        <v>73</v>
      </c>
      <c r="K4388" s="32" t="s">
        <v>74</v>
      </c>
      <c r="L4388" s="32" t="s">
        <v>11158</v>
      </c>
      <c r="N4388" s="24">
        <v>3105.74</v>
      </c>
      <c r="O4388" s="24">
        <v>0</v>
      </c>
      <c r="P4388" s="32" t="s">
        <v>91</v>
      </c>
      <c r="Q4388" s="43" t="s">
        <v>92</v>
      </c>
      <c r="R4388" s="43" t="s">
        <v>78</v>
      </c>
      <c r="S4388" s="47">
        <v>5</v>
      </c>
    </row>
    <row r="4389" spans="1:19" ht="12.75">
      <c r="A4389" s="22" t="s">
        <v>60</v>
      </c>
      <c r="B4389" s="22" t="s">
        <v>10944</v>
      </c>
      <c r="C4389" s="22" t="s">
        <v>65</v>
      </c>
      <c r="D4389" s="22" t="s">
        <v>61</v>
      </c>
      <c r="E4389" s="22" t="s">
        <v>11159</v>
      </c>
      <c r="F4389" s="31">
        <v>42990.423148148147</v>
      </c>
      <c r="G4389" s="31">
        <v>43000</v>
      </c>
      <c r="H4389" s="31">
        <v>43365</v>
      </c>
      <c r="I4389" s="31">
        <v>43020</v>
      </c>
      <c r="J4389" s="22" t="s">
        <v>73</v>
      </c>
      <c r="K4389" s="32" t="s">
        <v>94</v>
      </c>
      <c r="L4389" s="32" t="s">
        <v>11160</v>
      </c>
      <c r="M4389" s="32" t="s">
        <v>10947</v>
      </c>
      <c r="N4389" s="24">
        <v>4174.5682999999999</v>
      </c>
      <c r="O4389" s="24">
        <v>3364.3150000000001</v>
      </c>
      <c r="P4389" s="32" t="s">
        <v>422</v>
      </c>
      <c r="Q4389" s="43" t="s">
        <v>423</v>
      </c>
      <c r="R4389" s="43" t="s">
        <v>78</v>
      </c>
      <c r="S4389" s="47">
        <v>5</v>
      </c>
    </row>
    <row r="4390" spans="1:19" ht="12.75">
      <c r="A4390" s="22" t="s">
        <v>60</v>
      </c>
      <c r="B4390" s="22" t="s">
        <v>10686</v>
      </c>
      <c r="C4390" s="22" t="s">
        <v>65</v>
      </c>
      <c r="D4390" s="22" t="s">
        <v>61</v>
      </c>
      <c r="E4390" s="22" t="s">
        <v>11161</v>
      </c>
      <c r="F4390" s="31">
        <v>42992.401886574073</v>
      </c>
      <c r="G4390" s="31">
        <v>43015</v>
      </c>
      <c r="H4390" s="31">
        <v>43380</v>
      </c>
      <c r="I4390" s="31">
        <v>43022</v>
      </c>
      <c r="J4390" s="22" t="s">
        <v>73</v>
      </c>
      <c r="K4390" s="32" t="s">
        <v>81</v>
      </c>
      <c r="L4390" s="32" t="s">
        <v>11162</v>
      </c>
      <c r="N4390" s="24">
        <v>1521.29</v>
      </c>
      <c r="O4390" s="24">
        <v>1521.29</v>
      </c>
      <c r="P4390" s="32" t="s">
        <v>900</v>
      </c>
      <c r="Q4390" s="43" t="s">
        <v>901</v>
      </c>
      <c r="R4390" s="43" t="s">
        <v>78</v>
      </c>
      <c r="S4390" s="47">
        <v>5</v>
      </c>
    </row>
    <row r="4391" spans="1:19" ht="12.75">
      <c r="A4391" s="22" t="s">
        <v>60</v>
      </c>
      <c r="B4391" s="22" t="s">
        <v>10734</v>
      </c>
      <c r="C4391" s="22" t="s">
        <v>65</v>
      </c>
      <c r="D4391" s="22" t="s">
        <v>61</v>
      </c>
      <c r="E4391" s="22" t="s">
        <v>11163</v>
      </c>
      <c r="F4391" s="31">
        <v>42983.084988425922</v>
      </c>
      <c r="G4391" s="31">
        <v>43018</v>
      </c>
      <c r="H4391" s="31">
        <v>43383</v>
      </c>
      <c r="I4391" s="31">
        <v>43043.084976851853</v>
      </c>
      <c r="J4391" s="22" t="s">
        <v>197</v>
      </c>
      <c r="K4391" s="32" t="s">
        <v>94</v>
      </c>
      <c r="L4391" s="32" t="s">
        <v>11164</v>
      </c>
      <c r="M4391" s="32" t="s">
        <v>11165</v>
      </c>
      <c r="N4391" s="24">
        <v>989.63</v>
      </c>
      <c r="O4391" s="24">
        <v>989.63</v>
      </c>
      <c r="P4391" s="32" t="s">
        <v>11166</v>
      </c>
      <c r="Q4391" s="43" t="s">
        <v>11167</v>
      </c>
      <c r="R4391" s="43" t="s">
        <v>78</v>
      </c>
      <c r="S4391" s="47">
        <v>1</v>
      </c>
    </row>
    <row r="4392" spans="1:19" ht="12.75">
      <c r="A4392" s="22" t="s">
        <v>60</v>
      </c>
      <c r="B4392" s="22" t="s">
        <v>10738</v>
      </c>
      <c r="C4392" s="22" t="s">
        <v>65</v>
      </c>
      <c r="D4392" s="22" t="s">
        <v>61</v>
      </c>
      <c r="E4392" s="22" t="s">
        <v>11168</v>
      </c>
      <c r="F4392" s="31">
        <v>42983.650381944441</v>
      </c>
      <c r="G4392" s="31">
        <v>42993</v>
      </c>
      <c r="H4392" s="31">
        <v>43343</v>
      </c>
      <c r="I4392" s="31">
        <v>43013</v>
      </c>
      <c r="J4392" s="22" t="s">
        <v>73</v>
      </c>
      <c r="K4392" s="32" t="s">
        <v>74</v>
      </c>
      <c r="L4392" s="32" t="s">
        <v>11169</v>
      </c>
      <c r="N4392" s="24">
        <v>2039.57</v>
      </c>
      <c r="O4392" s="24">
        <v>0</v>
      </c>
      <c r="P4392" s="32" t="s">
        <v>76</v>
      </c>
      <c r="Q4392" s="43" t="s">
        <v>77</v>
      </c>
      <c r="R4392" s="43" t="s">
        <v>78</v>
      </c>
      <c r="S4392" s="47">
        <v>4</v>
      </c>
    </row>
    <row r="4393" spans="1:19" ht="12.75">
      <c r="A4393" s="22" t="s">
        <v>60</v>
      </c>
      <c r="B4393" s="22" t="s">
        <v>10650</v>
      </c>
      <c r="C4393" s="22" t="s">
        <v>65</v>
      </c>
      <c r="D4393" s="22" t="s">
        <v>61</v>
      </c>
      <c r="E4393" s="22" t="s">
        <v>11170</v>
      </c>
      <c r="F4393" s="31">
        <v>42996.369687499995</v>
      </c>
      <c r="G4393" s="31">
        <v>43025</v>
      </c>
      <c r="H4393" s="31">
        <v>43390</v>
      </c>
      <c r="I4393" s="31">
        <v>43026</v>
      </c>
      <c r="J4393" s="22" t="s">
        <v>73</v>
      </c>
      <c r="K4393" s="32" t="s">
        <v>109</v>
      </c>
      <c r="L4393" s="32" t="s">
        <v>11171</v>
      </c>
      <c r="N4393" s="24">
        <v>0</v>
      </c>
      <c r="O4393" s="24">
        <v>0</v>
      </c>
      <c r="P4393" s="32" t="s">
        <v>91</v>
      </c>
      <c r="Q4393" s="43" t="s">
        <v>92</v>
      </c>
      <c r="R4393" s="43" t="s">
        <v>78</v>
      </c>
      <c r="S4393" s="47">
        <v>5</v>
      </c>
    </row>
    <row r="4394" spans="1:19" ht="12.75">
      <c r="A4394" s="22" t="s">
        <v>60</v>
      </c>
      <c r="B4394" s="22" t="s">
        <v>10772</v>
      </c>
      <c r="C4394" s="22" t="s">
        <v>65</v>
      </c>
      <c r="D4394" s="22" t="s">
        <v>61</v>
      </c>
      <c r="E4394" s="22" t="s">
        <v>11172</v>
      </c>
      <c r="F4394" s="31">
        <v>42983.47210648148</v>
      </c>
      <c r="G4394" s="31">
        <v>42993</v>
      </c>
      <c r="H4394" s="31">
        <v>43358</v>
      </c>
      <c r="I4394" s="31">
        <v>43013</v>
      </c>
      <c r="J4394" s="22" t="s">
        <v>73</v>
      </c>
      <c r="K4394" s="32" t="s">
        <v>74</v>
      </c>
      <c r="L4394" s="32" t="s">
        <v>11173</v>
      </c>
      <c r="N4394" s="24">
        <v>0</v>
      </c>
      <c r="O4394" s="24">
        <v>0</v>
      </c>
      <c r="P4394" s="32" t="s">
        <v>11174</v>
      </c>
      <c r="Q4394" s="43" t="s">
        <v>11175</v>
      </c>
      <c r="R4394" s="43" t="s">
        <v>78</v>
      </c>
      <c r="S4394" s="47">
        <v>5</v>
      </c>
    </row>
    <row r="4395" spans="1:19" ht="12.75">
      <c r="A4395" s="22" t="s">
        <v>60</v>
      </c>
      <c r="B4395" s="22" t="s">
        <v>10863</v>
      </c>
      <c r="C4395" s="22" t="s">
        <v>65</v>
      </c>
      <c r="D4395" s="22" t="s">
        <v>61</v>
      </c>
      <c r="E4395" s="22" t="s">
        <v>11176</v>
      </c>
      <c r="F4395" s="31">
        <v>42989.608136574076</v>
      </c>
      <c r="G4395" s="31">
        <v>43008</v>
      </c>
      <c r="H4395" s="31">
        <v>43373</v>
      </c>
      <c r="I4395" s="31">
        <v>43019</v>
      </c>
      <c r="J4395" s="22" t="s">
        <v>73</v>
      </c>
      <c r="K4395" s="32" t="s">
        <v>81</v>
      </c>
      <c r="L4395" s="32" t="s">
        <v>11177</v>
      </c>
      <c r="N4395" s="24">
        <v>418.22</v>
      </c>
      <c r="O4395" s="24">
        <v>478.13</v>
      </c>
      <c r="P4395" s="32" t="s">
        <v>11178</v>
      </c>
      <c r="Q4395" s="43" t="s">
        <v>11179</v>
      </c>
      <c r="R4395" s="43" t="s">
        <v>78</v>
      </c>
      <c r="S4395" s="47">
        <v>4</v>
      </c>
    </row>
    <row r="4396" spans="1:19" ht="12.75">
      <c r="A4396" s="22" t="s">
        <v>60</v>
      </c>
      <c r="B4396" s="22" t="s">
        <v>10665</v>
      </c>
      <c r="C4396" s="22" t="s">
        <v>65</v>
      </c>
      <c r="D4396" s="22" t="s">
        <v>61</v>
      </c>
      <c r="E4396" s="22" t="s">
        <v>11180</v>
      </c>
      <c r="F4396" s="31">
        <v>42991.539722222224</v>
      </c>
      <c r="G4396" s="31">
        <v>42994</v>
      </c>
      <c r="H4396" s="31">
        <v>43359</v>
      </c>
      <c r="I4396" s="31">
        <v>43021.526932870365</v>
      </c>
      <c r="J4396" s="22" t="s">
        <v>73</v>
      </c>
      <c r="K4396" s="32" t="s">
        <v>109</v>
      </c>
      <c r="L4396" s="32" t="s">
        <v>11181</v>
      </c>
      <c r="N4396" s="24">
        <v>1059.3433</v>
      </c>
      <c r="O4396" s="24">
        <v>806.02</v>
      </c>
      <c r="P4396" s="32" t="s">
        <v>106</v>
      </c>
      <c r="Q4396" s="43" t="s">
        <v>107</v>
      </c>
      <c r="R4396" s="43" t="s">
        <v>78</v>
      </c>
      <c r="S4396" s="47">
        <v>6</v>
      </c>
    </row>
    <row r="4397" spans="1:19" ht="12.75">
      <c r="A4397" s="22" t="s">
        <v>60</v>
      </c>
      <c r="B4397" s="22" t="s">
        <v>11012</v>
      </c>
      <c r="C4397" s="22" t="s">
        <v>65</v>
      </c>
      <c r="D4397" s="22" t="s">
        <v>61</v>
      </c>
      <c r="E4397" s="22" t="s">
        <v>11182</v>
      </c>
      <c r="F4397" s="31">
        <v>42990.698078703703</v>
      </c>
      <c r="G4397" s="31">
        <v>42823</v>
      </c>
      <c r="H4397" s="31">
        <v>43188</v>
      </c>
      <c r="I4397" s="31">
        <v>43020.697789351849</v>
      </c>
      <c r="J4397" s="22" t="s">
        <v>244</v>
      </c>
      <c r="K4397" s="32" t="s">
        <v>81</v>
      </c>
      <c r="L4397" s="32" t="s">
        <v>11183</v>
      </c>
      <c r="N4397" s="24">
        <v>0</v>
      </c>
      <c r="O4397" s="24">
        <v>0</v>
      </c>
      <c r="P4397" s="32" t="s">
        <v>409</v>
      </c>
      <c r="Q4397" s="43" t="s">
        <v>410</v>
      </c>
      <c r="R4397" s="43" t="s">
        <v>78</v>
      </c>
      <c r="S4397" s="47">
        <v>1</v>
      </c>
    </row>
    <row r="4398" spans="1:19" ht="12.75">
      <c r="A4398" s="22" t="s">
        <v>60</v>
      </c>
      <c r="B4398" s="22" t="s">
        <v>10706</v>
      </c>
      <c r="C4398" s="22" t="s">
        <v>65</v>
      </c>
      <c r="D4398" s="22" t="s">
        <v>61</v>
      </c>
      <c r="E4398" s="22" t="s">
        <v>11184</v>
      </c>
      <c r="F4398" s="31">
        <v>42982.680405092593</v>
      </c>
      <c r="G4398" s="31">
        <v>42984</v>
      </c>
      <c r="H4398" s="31">
        <v>43371</v>
      </c>
      <c r="I4398" s="31">
        <v>43012.677037037036</v>
      </c>
      <c r="J4398" s="22" t="s">
        <v>73</v>
      </c>
      <c r="K4398" s="32" t="s">
        <v>109</v>
      </c>
      <c r="L4398" s="32" t="s">
        <v>11185</v>
      </c>
      <c r="N4398" s="24">
        <v>436.17329999999998</v>
      </c>
      <c r="O4398" s="24">
        <v>457.42</v>
      </c>
      <c r="P4398" s="32" t="s">
        <v>836</v>
      </c>
      <c r="Q4398" s="43" t="s">
        <v>837</v>
      </c>
      <c r="R4398" s="43" t="s">
        <v>78</v>
      </c>
      <c r="S4398" s="47">
        <v>5</v>
      </c>
    </row>
    <row r="4399" spans="1:19" ht="12.75">
      <c r="A4399" s="22" t="s">
        <v>60</v>
      </c>
      <c r="B4399" s="22" t="s">
        <v>10653</v>
      </c>
      <c r="C4399" s="22" t="s">
        <v>65</v>
      </c>
      <c r="D4399" s="22" t="s">
        <v>61</v>
      </c>
      <c r="E4399" s="22" t="s">
        <v>11186</v>
      </c>
      <c r="F4399" s="31">
        <v>42979.44332175926</v>
      </c>
      <c r="G4399" s="31">
        <v>42982</v>
      </c>
      <c r="H4399" s="31">
        <v>43347</v>
      </c>
      <c r="I4399" s="31">
        <v>43009</v>
      </c>
      <c r="J4399" s="22" t="s">
        <v>73</v>
      </c>
      <c r="K4399" s="32" t="s">
        <v>74</v>
      </c>
      <c r="L4399" s="32" t="s">
        <v>11187</v>
      </c>
      <c r="N4399" s="24">
        <v>909.64</v>
      </c>
      <c r="O4399" s="24">
        <v>0</v>
      </c>
      <c r="P4399" s="32" t="s">
        <v>182</v>
      </c>
      <c r="Q4399" s="43" t="s">
        <v>183</v>
      </c>
      <c r="R4399" s="43" t="s">
        <v>78</v>
      </c>
      <c r="S4399" s="47">
        <v>5</v>
      </c>
    </row>
    <row r="4400" spans="1:19" ht="12.75">
      <c r="A4400" s="22" t="s">
        <v>60</v>
      </c>
      <c r="B4400" s="22" t="s">
        <v>10686</v>
      </c>
      <c r="C4400" s="22" t="s">
        <v>65</v>
      </c>
      <c r="D4400" s="22" t="s">
        <v>61</v>
      </c>
      <c r="E4400" s="22" t="s">
        <v>11188</v>
      </c>
      <c r="F4400" s="31">
        <v>42986.454780092594</v>
      </c>
      <c r="G4400" s="31">
        <v>43007</v>
      </c>
      <c r="H4400" s="31">
        <v>43372</v>
      </c>
      <c r="I4400" s="31">
        <v>43016</v>
      </c>
      <c r="J4400" s="22" t="s">
        <v>73</v>
      </c>
      <c r="K4400" s="32" t="s">
        <v>109</v>
      </c>
      <c r="L4400" s="32" t="s">
        <v>11189</v>
      </c>
      <c r="N4400" s="24">
        <v>801.88</v>
      </c>
      <c r="O4400" s="24">
        <v>485.52</v>
      </c>
      <c r="P4400" s="32" t="s">
        <v>2267</v>
      </c>
      <c r="Q4400" s="43" t="s">
        <v>2268</v>
      </c>
      <c r="R4400" s="43" t="s">
        <v>78</v>
      </c>
      <c r="S4400" s="47">
        <v>5</v>
      </c>
    </row>
    <row r="4401" spans="1:19" ht="12.75">
      <c r="A4401" s="22" t="s">
        <v>60</v>
      </c>
      <c r="B4401" s="22" t="s">
        <v>10806</v>
      </c>
      <c r="C4401" s="22" t="s">
        <v>65</v>
      </c>
      <c r="D4401" s="22" t="s">
        <v>61</v>
      </c>
      <c r="E4401" s="22" t="s">
        <v>11190</v>
      </c>
      <c r="F4401" s="31">
        <v>42984.606342592589</v>
      </c>
      <c r="G4401" s="31">
        <v>43009</v>
      </c>
      <c r="H4401" s="31">
        <v>43374</v>
      </c>
      <c r="I4401" s="31">
        <v>43014</v>
      </c>
      <c r="J4401" s="22" t="s">
        <v>73</v>
      </c>
      <c r="K4401" s="32" t="s">
        <v>74</v>
      </c>
      <c r="L4401" s="32" t="s">
        <v>11191</v>
      </c>
      <c r="N4401" s="24">
        <v>7646.4449999999997</v>
      </c>
      <c r="O4401" s="24">
        <v>0</v>
      </c>
      <c r="P4401" s="32" t="s">
        <v>91</v>
      </c>
      <c r="Q4401" s="43" t="s">
        <v>92</v>
      </c>
      <c r="R4401" s="43" t="s">
        <v>78</v>
      </c>
      <c r="S4401" s="47">
        <v>4</v>
      </c>
    </row>
    <row r="4402" spans="1:19" ht="12.75">
      <c r="A4402" s="22" t="s">
        <v>60</v>
      </c>
      <c r="B4402" s="22" t="s">
        <v>10644</v>
      </c>
      <c r="C4402" s="22" t="s">
        <v>65</v>
      </c>
      <c r="D4402" s="22" t="s">
        <v>61</v>
      </c>
      <c r="E4402" s="22" t="s">
        <v>11192</v>
      </c>
      <c r="F4402" s="31">
        <v>43006.385752314811</v>
      </c>
      <c r="G4402" s="31">
        <v>43051</v>
      </c>
      <c r="H4402" s="31">
        <v>43416</v>
      </c>
      <c r="I4402" s="31">
        <v>43036</v>
      </c>
      <c r="J4402" s="22" t="s">
        <v>73</v>
      </c>
      <c r="K4402" s="32" t="s">
        <v>74</v>
      </c>
      <c r="L4402" s="32" t="s">
        <v>11193</v>
      </c>
      <c r="N4402" s="24">
        <v>0</v>
      </c>
      <c r="O4402" s="24">
        <v>0</v>
      </c>
      <c r="P4402" s="32" t="s">
        <v>4052</v>
      </c>
      <c r="Q4402" s="43" t="s">
        <v>4053</v>
      </c>
      <c r="R4402" s="43" t="s">
        <v>78</v>
      </c>
      <c r="S4402" s="47">
        <v>5</v>
      </c>
    </row>
    <row r="4403" spans="1:19" ht="12.75">
      <c r="A4403" s="22" t="s">
        <v>60</v>
      </c>
      <c r="B4403" s="22" t="s">
        <v>10686</v>
      </c>
      <c r="C4403" s="22" t="s">
        <v>65</v>
      </c>
      <c r="D4403" s="22" t="s">
        <v>61</v>
      </c>
      <c r="E4403" s="22" t="s">
        <v>11194</v>
      </c>
      <c r="F4403" s="31">
        <v>42983.475717592592</v>
      </c>
      <c r="G4403" s="31">
        <v>42986</v>
      </c>
      <c r="H4403" s="31">
        <v>43351</v>
      </c>
      <c r="I4403" s="31">
        <v>43013</v>
      </c>
      <c r="J4403" s="22" t="s">
        <v>244</v>
      </c>
      <c r="K4403" s="32" t="s">
        <v>94</v>
      </c>
      <c r="L4403" s="32" t="s">
        <v>11195</v>
      </c>
      <c r="M4403" s="32" t="s">
        <v>11196</v>
      </c>
      <c r="N4403" s="24">
        <v>-432.17</v>
      </c>
      <c r="O4403" s="24">
        <v>-432.17</v>
      </c>
      <c r="P4403" s="32" t="s">
        <v>3240</v>
      </c>
      <c r="Q4403" s="43" t="s">
        <v>3241</v>
      </c>
      <c r="R4403" s="43" t="s">
        <v>78</v>
      </c>
      <c r="S4403" s="47">
        <v>1</v>
      </c>
    </row>
    <row r="4404" spans="1:19" ht="12.75">
      <c r="A4404" s="22" t="s">
        <v>60</v>
      </c>
      <c r="B4404" s="22" t="s">
        <v>10659</v>
      </c>
      <c r="C4404" s="22" t="s">
        <v>65</v>
      </c>
      <c r="D4404" s="22" t="s">
        <v>61</v>
      </c>
      <c r="E4404" s="22" t="s">
        <v>11197</v>
      </c>
      <c r="F4404" s="31">
        <v>42980.281041666662</v>
      </c>
      <c r="G4404" s="31">
        <v>43009</v>
      </c>
      <c r="H4404" s="31">
        <v>43374</v>
      </c>
      <c r="I4404" s="31">
        <v>43010</v>
      </c>
      <c r="J4404" s="22" t="s">
        <v>73</v>
      </c>
      <c r="K4404" s="32" t="s">
        <v>109</v>
      </c>
      <c r="L4404" s="32" t="s">
        <v>11198</v>
      </c>
      <c r="N4404" s="24">
        <v>8950.7250000000004</v>
      </c>
      <c r="O4404" s="24">
        <v>9710.4750000000004</v>
      </c>
      <c r="P4404" s="32" t="s">
        <v>647</v>
      </c>
      <c r="Q4404" s="43" t="s">
        <v>648</v>
      </c>
      <c r="R4404" s="43" t="s">
        <v>78</v>
      </c>
      <c r="S4404" s="47">
        <v>5</v>
      </c>
    </row>
    <row r="4405" spans="1:19" ht="12.75">
      <c r="A4405" s="22" t="s">
        <v>60</v>
      </c>
      <c r="B4405" s="22" t="s">
        <v>10715</v>
      </c>
      <c r="C4405" s="22" t="s">
        <v>65</v>
      </c>
      <c r="D4405" s="22" t="s">
        <v>61</v>
      </c>
      <c r="E4405" s="22" t="s">
        <v>11199</v>
      </c>
      <c r="F4405" s="31">
        <v>42988.084976851853</v>
      </c>
      <c r="G4405" s="31">
        <v>43023</v>
      </c>
      <c r="H4405" s="31">
        <v>43388</v>
      </c>
      <c r="I4405" s="31">
        <v>43048.084976851853</v>
      </c>
      <c r="J4405" s="22" t="s">
        <v>197</v>
      </c>
      <c r="K4405" s="32" t="s">
        <v>94</v>
      </c>
      <c r="L4405" s="32" t="s">
        <v>11200</v>
      </c>
      <c r="M4405" s="32" t="s">
        <v>11201</v>
      </c>
      <c r="N4405" s="24">
        <v>925.01329999999996</v>
      </c>
      <c r="O4405" s="24">
        <v>583.42660000000001</v>
      </c>
      <c r="P4405" s="32" t="s">
        <v>91</v>
      </c>
      <c r="Q4405" s="43" t="s">
        <v>92</v>
      </c>
      <c r="R4405" s="43" t="s">
        <v>78</v>
      </c>
      <c r="S4405" s="47">
        <v>5</v>
      </c>
    </row>
    <row r="4406" spans="1:19" ht="12.75">
      <c r="A4406" s="22" t="s">
        <v>60</v>
      </c>
      <c r="B4406" s="22" t="s">
        <v>10673</v>
      </c>
      <c r="C4406" s="22" t="s">
        <v>65</v>
      </c>
      <c r="D4406" s="22" t="s">
        <v>61</v>
      </c>
      <c r="E4406" s="22" t="s">
        <v>11202</v>
      </c>
      <c r="F4406" s="31">
        <v>42999.395092592589</v>
      </c>
      <c r="G4406" s="31">
        <v>43031</v>
      </c>
      <c r="H4406" s="31">
        <v>43396</v>
      </c>
      <c r="I4406" s="31">
        <v>43029.394606481481</v>
      </c>
      <c r="J4406" s="22" t="s">
        <v>73</v>
      </c>
      <c r="K4406" s="32" t="s">
        <v>74</v>
      </c>
      <c r="L4406" s="32" t="s">
        <v>11203</v>
      </c>
      <c r="N4406" s="24">
        <v>731.11800000000005</v>
      </c>
      <c r="O4406" s="24">
        <v>0</v>
      </c>
      <c r="P4406" s="32" t="s">
        <v>233</v>
      </c>
      <c r="Q4406" s="43" t="s">
        <v>234</v>
      </c>
      <c r="R4406" s="43" t="s">
        <v>78</v>
      </c>
      <c r="S4406" s="47">
        <v>5</v>
      </c>
    </row>
    <row r="4407" spans="1:19" ht="12.75">
      <c r="A4407" s="22" t="s">
        <v>60</v>
      </c>
      <c r="B4407" s="22" t="s">
        <v>10653</v>
      </c>
      <c r="C4407" s="22" t="s">
        <v>65</v>
      </c>
      <c r="D4407" s="22" t="s">
        <v>61</v>
      </c>
      <c r="E4407" s="22" t="s">
        <v>11204</v>
      </c>
      <c r="F4407" s="31">
        <v>43005.692118055551</v>
      </c>
      <c r="G4407" s="31">
        <v>43025</v>
      </c>
      <c r="H4407" s="31">
        <v>43390</v>
      </c>
      <c r="I4407" s="31">
        <v>43035</v>
      </c>
      <c r="J4407" s="22" t="s">
        <v>73</v>
      </c>
      <c r="K4407" s="32" t="s">
        <v>74</v>
      </c>
      <c r="L4407" s="32" t="s">
        <v>11205</v>
      </c>
      <c r="N4407" s="24">
        <v>0</v>
      </c>
      <c r="O4407" s="24">
        <v>0</v>
      </c>
      <c r="P4407" s="32" t="s">
        <v>11206</v>
      </c>
      <c r="Q4407" s="43" t="s">
        <v>11207</v>
      </c>
      <c r="R4407" s="43" t="s">
        <v>78</v>
      </c>
      <c r="S4407" s="47">
        <v>5</v>
      </c>
    </row>
    <row r="4408" spans="1:19" ht="12.75">
      <c r="A4408" s="22" t="s">
        <v>60</v>
      </c>
      <c r="B4408" s="22" t="s">
        <v>10887</v>
      </c>
      <c r="C4408" s="22" t="s">
        <v>65</v>
      </c>
      <c r="D4408" s="22" t="s">
        <v>61</v>
      </c>
      <c r="E4408" s="22" t="s">
        <v>11208</v>
      </c>
      <c r="F4408" s="31">
        <v>42997.442962962959</v>
      </c>
      <c r="G4408" s="31">
        <v>43003</v>
      </c>
      <c r="H4408" s="31">
        <v>43368</v>
      </c>
      <c r="I4408" s="31">
        <v>43027</v>
      </c>
      <c r="J4408" s="22" t="s">
        <v>73</v>
      </c>
      <c r="K4408" s="32" t="s">
        <v>74</v>
      </c>
      <c r="L4408" s="32" t="s">
        <v>11209</v>
      </c>
      <c r="N4408" s="24">
        <v>885.95</v>
      </c>
      <c r="O4408" s="24">
        <v>0</v>
      </c>
      <c r="P4408" s="32" t="s">
        <v>405</v>
      </c>
      <c r="Q4408" s="43" t="s">
        <v>406</v>
      </c>
      <c r="R4408" s="43" t="s">
        <v>78</v>
      </c>
      <c r="S4408" s="47">
        <v>5</v>
      </c>
    </row>
    <row r="4409" spans="1:19" ht="12.75">
      <c r="A4409" s="22" t="s">
        <v>60</v>
      </c>
      <c r="B4409" s="22" t="s">
        <v>10659</v>
      </c>
      <c r="C4409" s="22" t="s">
        <v>65</v>
      </c>
      <c r="D4409" s="22" t="s">
        <v>61</v>
      </c>
      <c r="E4409" s="22" t="s">
        <v>11210</v>
      </c>
      <c r="F4409" s="31">
        <v>43007.455960648149</v>
      </c>
      <c r="G4409" s="31">
        <v>43022</v>
      </c>
      <c r="H4409" s="31">
        <v>43387</v>
      </c>
      <c r="I4409" s="31">
        <v>43037</v>
      </c>
      <c r="J4409" s="22" t="s">
        <v>73</v>
      </c>
      <c r="K4409" s="32" t="s">
        <v>74</v>
      </c>
      <c r="L4409" s="32" t="s">
        <v>11211</v>
      </c>
      <c r="N4409" s="24">
        <v>0</v>
      </c>
      <c r="O4409" s="24">
        <v>0</v>
      </c>
      <c r="P4409" s="32" t="s">
        <v>1105</v>
      </c>
      <c r="Q4409" s="43" t="s">
        <v>1106</v>
      </c>
      <c r="R4409" s="43" t="s">
        <v>78</v>
      </c>
      <c r="S4409" s="47">
        <v>5</v>
      </c>
    </row>
    <row r="4410" spans="1:19" ht="12.75">
      <c r="A4410" s="22" t="s">
        <v>60</v>
      </c>
      <c r="B4410" s="22" t="s">
        <v>10772</v>
      </c>
      <c r="C4410" s="22" t="s">
        <v>65</v>
      </c>
      <c r="D4410" s="22" t="s">
        <v>61</v>
      </c>
      <c r="E4410" s="22" t="s">
        <v>11212</v>
      </c>
      <c r="F4410" s="31">
        <v>43003.556979166664</v>
      </c>
      <c r="G4410" s="31">
        <v>43023</v>
      </c>
      <c r="H4410" s="31">
        <v>43388</v>
      </c>
      <c r="I4410" s="31">
        <v>43033</v>
      </c>
      <c r="J4410" s="22" t="s">
        <v>73</v>
      </c>
      <c r="K4410" s="32" t="s">
        <v>109</v>
      </c>
      <c r="L4410" s="32" t="s">
        <v>11213</v>
      </c>
      <c r="N4410" s="24">
        <v>1882.2874999999999</v>
      </c>
      <c r="O4410" s="24">
        <v>906.41</v>
      </c>
      <c r="P4410" s="32" t="s">
        <v>11214</v>
      </c>
      <c r="Q4410" s="43" t="s">
        <v>11215</v>
      </c>
      <c r="R4410" s="43" t="s">
        <v>78</v>
      </c>
      <c r="S4410" s="47">
        <v>5</v>
      </c>
    </row>
    <row r="4411" spans="1:19" ht="12.75">
      <c r="A4411" s="22" t="s">
        <v>60</v>
      </c>
      <c r="B4411" s="22" t="s">
        <v>10670</v>
      </c>
      <c r="C4411" s="22" t="s">
        <v>65</v>
      </c>
      <c r="D4411" s="22" t="s">
        <v>61</v>
      </c>
      <c r="E4411" s="22" t="s">
        <v>11216</v>
      </c>
      <c r="F4411" s="31">
        <v>42989.704247685186</v>
      </c>
      <c r="G4411" s="31">
        <v>43003</v>
      </c>
      <c r="H4411" s="31">
        <v>43368</v>
      </c>
      <c r="I4411" s="31">
        <v>43019</v>
      </c>
      <c r="J4411" s="22" t="s">
        <v>73</v>
      </c>
      <c r="K4411" s="32" t="s">
        <v>104</v>
      </c>
      <c r="N4411" s="24">
        <v>7741.92</v>
      </c>
      <c r="O4411" s="24">
        <v>0</v>
      </c>
      <c r="P4411" s="32" t="s">
        <v>11217</v>
      </c>
      <c r="Q4411" s="43" t="s">
        <v>11218</v>
      </c>
      <c r="R4411" s="43" t="s">
        <v>78</v>
      </c>
      <c r="S4411" s="47">
        <v>4</v>
      </c>
    </row>
    <row r="4412" spans="1:19" ht="12.75">
      <c r="A4412" s="22" t="s">
        <v>60</v>
      </c>
      <c r="B4412" s="22" t="s">
        <v>11012</v>
      </c>
      <c r="C4412" s="22" t="s">
        <v>65</v>
      </c>
      <c r="D4412" s="22" t="s">
        <v>61</v>
      </c>
      <c r="E4412" s="22" t="s">
        <v>11219</v>
      </c>
      <c r="F4412" s="31">
        <v>42986.494837962964</v>
      </c>
      <c r="G4412" s="31">
        <v>42899</v>
      </c>
      <c r="H4412" s="31">
        <v>43264</v>
      </c>
      <c r="I4412" s="31">
        <v>43016.49287037037</v>
      </c>
      <c r="J4412" s="22" t="s">
        <v>161</v>
      </c>
      <c r="K4412" s="32" t="s">
        <v>94</v>
      </c>
      <c r="L4412" s="32" t="s">
        <v>11220</v>
      </c>
      <c r="M4412" s="32" t="s">
        <v>11221</v>
      </c>
      <c r="N4412" s="24">
        <v>-440.31</v>
      </c>
      <c r="O4412" s="24">
        <v>-440.31</v>
      </c>
      <c r="P4412" s="32" t="s">
        <v>205</v>
      </c>
      <c r="Q4412" s="43" t="s">
        <v>206</v>
      </c>
      <c r="R4412" s="43" t="s">
        <v>78</v>
      </c>
      <c r="S4412" s="47">
        <v>1</v>
      </c>
    </row>
    <row r="4413" spans="1:19" ht="12.75">
      <c r="A4413" s="22" t="s">
        <v>60</v>
      </c>
      <c r="B4413" s="22" t="s">
        <v>10738</v>
      </c>
      <c r="C4413" s="22" t="s">
        <v>65</v>
      </c>
      <c r="D4413" s="22" t="s">
        <v>61</v>
      </c>
      <c r="E4413" s="22" t="s">
        <v>11222</v>
      </c>
      <c r="F4413" s="31">
        <v>42982.591145833328</v>
      </c>
      <c r="G4413" s="31">
        <v>43022</v>
      </c>
      <c r="H4413" s="31">
        <v>43404</v>
      </c>
      <c r="I4413" s="31">
        <v>43012</v>
      </c>
      <c r="J4413" s="22" t="s">
        <v>73</v>
      </c>
      <c r="K4413" s="32" t="s">
        <v>109</v>
      </c>
      <c r="L4413" s="32" t="s">
        <v>11223</v>
      </c>
      <c r="N4413" s="24">
        <v>2771.59</v>
      </c>
      <c r="O4413" s="24">
        <v>1374.80</v>
      </c>
      <c r="P4413" s="32" t="s">
        <v>1302</v>
      </c>
      <c r="Q4413" s="43" t="s">
        <v>1303</v>
      </c>
      <c r="R4413" s="43" t="s">
        <v>78</v>
      </c>
      <c r="S4413" s="47">
        <v>5</v>
      </c>
    </row>
    <row r="4414" spans="1:19" ht="12.75">
      <c r="A4414" s="22" t="s">
        <v>60</v>
      </c>
      <c r="B4414" s="22" t="s">
        <v>10644</v>
      </c>
      <c r="C4414" s="22" t="s">
        <v>65</v>
      </c>
      <c r="D4414" s="22" t="s">
        <v>61</v>
      </c>
      <c r="E4414" s="22" t="s">
        <v>11224</v>
      </c>
      <c r="F4414" s="31">
        <v>42997.621099537035</v>
      </c>
      <c r="G4414" s="31">
        <v>43000</v>
      </c>
      <c r="H4414" s="31">
        <v>43365</v>
      </c>
      <c r="I4414" s="31">
        <v>43027</v>
      </c>
      <c r="J4414" s="22" t="s">
        <v>73</v>
      </c>
      <c r="K4414" s="32" t="s">
        <v>74</v>
      </c>
      <c r="L4414" s="32" t="s">
        <v>11225</v>
      </c>
      <c r="N4414" s="24">
        <v>0</v>
      </c>
      <c r="O4414" s="24">
        <v>0</v>
      </c>
      <c r="P4414" s="32" t="s">
        <v>2255</v>
      </c>
      <c r="Q4414" s="43" t="s">
        <v>2256</v>
      </c>
      <c r="R4414" s="43" t="s">
        <v>78</v>
      </c>
      <c r="S4414" s="47">
        <v>5</v>
      </c>
    </row>
    <row r="4415" spans="1:19" ht="12.75">
      <c r="A4415" s="22" t="s">
        <v>60</v>
      </c>
      <c r="B4415" s="22" t="s">
        <v>11012</v>
      </c>
      <c r="C4415" s="22" t="s">
        <v>65</v>
      </c>
      <c r="D4415" s="22" t="s">
        <v>61</v>
      </c>
      <c r="E4415" s="22" t="s">
        <v>11226</v>
      </c>
      <c r="F4415" s="31">
        <v>42989.549155092594</v>
      </c>
      <c r="G4415" s="31">
        <v>42989</v>
      </c>
      <c r="H4415" s="31">
        <v>43354</v>
      </c>
      <c r="I4415" s="31">
        <v>43019.547696759255</v>
      </c>
      <c r="J4415" s="22" t="s">
        <v>73</v>
      </c>
      <c r="K4415" s="32" t="s">
        <v>81</v>
      </c>
      <c r="L4415" s="32" t="s">
        <v>11227</v>
      </c>
      <c r="N4415" s="24">
        <v>350.5575</v>
      </c>
      <c r="O4415" s="24">
        <v>287.62</v>
      </c>
      <c r="P4415" s="32" t="s">
        <v>372</v>
      </c>
      <c r="Q4415" s="43" t="s">
        <v>373</v>
      </c>
      <c r="R4415" s="43" t="s">
        <v>78</v>
      </c>
      <c r="S4415" s="47">
        <v>4</v>
      </c>
    </row>
    <row r="4416" spans="1:19" ht="12.75">
      <c r="A4416" s="22" t="s">
        <v>60</v>
      </c>
      <c r="B4416" s="22" t="s">
        <v>10653</v>
      </c>
      <c r="C4416" s="22" t="s">
        <v>65</v>
      </c>
      <c r="D4416" s="22" t="s">
        <v>61</v>
      </c>
      <c r="E4416" s="22" t="s">
        <v>11228</v>
      </c>
      <c r="F4416" s="31">
        <v>43003.56895833333</v>
      </c>
      <c r="G4416" s="31">
        <v>43003</v>
      </c>
      <c r="H4416" s="31">
        <v>43368</v>
      </c>
      <c r="I4416" s="31">
        <v>43033</v>
      </c>
      <c r="J4416" s="22" t="s">
        <v>73</v>
      </c>
      <c r="K4416" s="32" t="s">
        <v>109</v>
      </c>
      <c r="L4416" s="32" t="s">
        <v>11229</v>
      </c>
      <c r="N4416" s="24">
        <v>848.80</v>
      </c>
      <c r="O4416" s="24">
        <v>740.67</v>
      </c>
      <c r="P4416" s="32" t="s">
        <v>1493</v>
      </c>
      <c r="Q4416" s="43" t="s">
        <v>1494</v>
      </c>
      <c r="R4416" s="43" t="s">
        <v>78</v>
      </c>
      <c r="S4416" s="47">
        <v>5</v>
      </c>
    </row>
    <row r="4417" spans="1:19" ht="12.75">
      <c r="A4417" s="22" t="s">
        <v>60</v>
      </c>
      <c r="B4417" s="22" t="s">
        <v>10699</v>
      </c>
      <c r="C4417" s="22" t="s">
        <v>65</v>
      </c>
      <c r="D4417" s="22" t="s">
        <v>61</v>
      </c>
      <c r="E4417" s="22" t="s">
        <v>11230</v>
      </c>
      <c r="F4417" s="31">
        <v>42998.70758101852</v>
      </c>
      <c r="G4417" s="31">
        <v>43008</v>
      </c>
      <c r="H4417" s="31">
        <v>43373</v>
      </c>
      <c r="I4417" s="31">
        <v>43028</v>
      </c>
      <c r="J4417" s="22" t="s">
        <v>73</v>
      </c>
      <c r="K4417" s="32" t="s">
        <v>74</v>
      </c>
      <c r="L4417" s="32" t="s">
        <v>11231</v>
      </c>
      <c r="N4417" s="24">
        <v>0</v>
      </c>
      <c r="O4417" s="24">
        <v>0</v>
      </c>
      <c r="P4417" s="32" t="s">
        <v>1173</v>
      </c>
      <c r="Q4417" s="43" t="s">
        <v>1174</v>
      </c>
      <c r="R4417" s="43" t="s">
        <v>78</v>
      </c>
      <c r="S4417" s="47">
        <v>5</v>
      </c>
    </row>
    <row r="4418" spans="1:19" ht="12.75">
      <c r="A4418" s="22" t="s">
        <v>60</v>
      </c>
      <c r="B4418" s="22" t="s">
        <v>10715</v>
      </c>
      <c r="C4418" s="22" t="s">
        <v>65</v>
      </c>
      <c r="D4418" s="22" t="s">
        <v>61</v>
      </c>
      <c r="E4418" s="22" t="s">
        <v>11232</v>
      </c>
      <c r="F4418" s="31">
        <v>43003.465671296297</v>
      </c>
      <c r="G4418" s="31">
        <v>43004</v>
      </c>
      <c r="H4418" s="31">
        <v>43369</v>
      </c>
      <c r="I4418" s="31">
        <v>43033</v>
      </c>
      <c r="J4418" s="22" t="s">
        <v>73</v>
      </c>
      <c r="K4418" s="32" t="s">
        <v>109</v>
      </c>
      <c r="L4418" s="32" t="s">
        <v>11233</v>
      </c>
      <c r="N4418" s="24">
        <v>620.54499999999996</v>
      </c>
      <c r="O4418" s="24">
        <v>407.64</v>
      </c>
      <c r="P4418" s="32" t="s">
        <v>233</v>
      </c>
      <c r="Q4418" s="43" t="s">
        <v>234</v>
      </c>
      <c r="R4418" s="43" t="s">
        <v>78</v>
      </c>
      <c r="S4418" s="47">
        <v>5</v>
      </c>
    </row>
    <row r="4419" spans="1:19" ht="12.75">
      <c r="A4419" s="22" t="s">
        <v>60</v>
      </c>
      <c r="B4419" s="22" t="s">
        <v>10738</v>
      </c>
      <c r="C4419" s="22" t="s">
        <v>65</v>
      </c>
      <c r="D4419" s="22" t="s">
        <v>61</v>
      </c>
      <c r="E4419" s="22" t="s">
        <v>11234</v>
      </c>
      <c r="F4419" s="31">
        <v>42992.49759259259</v>
      </c>
      <c r="G4419" s="31">
        <v>43008</v>
      </c>
      <c r="H4419" s="31">
        <v>43373</v>
      </c>
      <c r="I4419" s="31">
        <v>43022</v>
      </c>
      <c r="J4419" s="22" t="s">
        <v>73</v>
      </c>
      <c r="K4419" s="32" t="s">
        <v>74</v>
      </c>
      <c r="L4419" s="32" t="s">
        <v>11235</v>
      </c>
      <c r="N4419" s="24">
        <v>808.885</v>
      </c>
      <c r="O4419" s="24">
        <v>0</v>
      </c>
      <c r="P4419" s="32" t="s">
        <v>192</v>
      </c>
      <c r="Q4419" s="43" t="s">
        <v>193</v>
      </c>
      <c r="R4419" s="43" t="s">
        <v>78</v>
      </c>
      <c r="S4419" s="47">
        <v>4</v>
      </c>
    </row>
    <row r="4420" spans="1:19" ht="12.75">
      <c r="A4420" s="22" t="s">
        <v>60</v>
      </c>
      <c r="B4420" s="22" t="s">
        <v>11236</v>
      </c>
      <c r="C4420" s="22" t="s">
        <v>65</v>
      </c>
      <c r="D4420" s="22" t="s">
        <v>61</v>
      </c>
      <c r="E4420" s="22" t="s">
        <v>11237</v>
      </c>
      <c r="F4420" s="31">
        <v>42991.407719907409</v>
      </c>
      <c r="G4420" s="31">
        <v>42991</v>
      </c>
      <c r="H4420" s="31">
        <v>43356</v>
      </c>
      <c r="I4420" s="31">
        <v>43021</v>
      </c>
      <c r="J4420" s="22" t="s">
        <v>73</v>
      </c>
      <c r="K4420" s="32" t="s">
        <v>81</v>
      </c>
      <c r="L4420" s="32" t="s">
        <v>11238</v>
      </c>
      <c r="N4420" s="24">
        <v>7183.4174999999996</v>
      </c>
      <c r="O4420" s="24">
        <v>4764.04</v>
      </c>
      <c r="P4420" s="32" t="s">
        <v>1446</v>
      </c>
      <c r="Q4420" s="43" t="s">
        <v>1447</v>
      </c>
      <c r="R4420" s="43" t="s">
        <v>78</v>
      </c>
      <c r="S4420" s="47">
        <v>6</v>
      </c>
    </row>
    <row r="4421" spans="1:19" ht="12.75">
      <c r="A4421" s="22" t="s">
        <v>60</v>
      </c>
      <c r="B4421" s="22" t="s">
        <v>10673</v>
      </c>
      <c r="C4421" s="22" t="s">
        <v>65</v>
      </c>
      <c r="D4421" s="22" t="s">
        <v>61</v>
      </c>
      <c r="E4421" s="22" t="s">
        <v>11239</v>
      </c>
      <c r="F4421" s="31">
        <v>42998.643483796295</v>
      </c>
      <c r="G4421" s="31">
        <v>42999</v>
      </c>
      <c r="H4421" s="31">
        <v>43364</v>
      </c>
      <c r="I4421" s="31">
        <v>43028.640046296292</v>
      </c>
      <c r="J4421" s="22" t="s">
        <v>73</v>
      </c>
      <c r="K4421" s="32" t="s">
        <v>74</v>
      </c>
      <c r="L4421" s="32" t="s">
        <v>11240</v>
      </c>
      <c r="N4421" s="24">
        <v>1139.73</v>
      </c>
      <c r="O4421" s="24">
        <v>0</v>
      </c>
      <c r="P4421" s="32" t="s">
        <v>11241</v>
      </c>
      <c r="Q4421" s="43" t="s">
        <v>11242</v>
      </c>
      <c r="R4421" s="43" t="s">
        <v>78</v>
      </c>
      <c r="S4421" s="47">
        <v>5</v>
      </c>
    </row>
    <row r="4422" spans="1:19" ht="12.75">
      <c r="A4422" s="22" t="s">
        <v>60</v>
      </c>
      <c r="B4422" s="22" t="s">
        <v>10644</v>
      </c>
      <c r="C4422" s="22" t="s">
        <v>65</v>
      </c>
      <c r="D4422" s="22" t="s">
        <v>61</v>
      </c>
      <c r="E4422" s="22" t="s">
        <v>11243</v>
      </c>
      <c r="F4422" s="31">
        <v>43004.635659722218</v>
      </c>
      <c r="G4422" s="31">
        <v>43004</v>
      </c>
      <c r="H4422" s="31">
        <v>43388</v>
      </c>
      <c r="I4422" s="31">
        <v>43034</v>
      </c>
      <c r="J4422" s="22" t="s">
        <v>73</v>
      </c>
      <c r="K4422" s="32" t="s">
        <v>74</v>
      </c>
      <c r="L4422" s="32" t="s">
        <v>11244</v>
      </c>
      <c r="N4422" s="24">
        <v>661.24659999999994</v>
      </c>
      <c r="O4422" s="24">
        <v>0</v>
      </c>
      <c r="P4422" s="32" t="s">
        <v>11245</v>
      </c>
      <c r="Q4422" s="43" t="s">
        <v>11246</v>
      </c>
      <c r="R4422" s="43" t="s">
        <v>78</v>
      </c>
      <c r="S4422" s="47">
        <v>5</v>
      </c>
    </row>
    <row r="4423" spans="1:19" ht="12.75">
      <c r="A4423" s="22" t="s">
        <v>60</v>
      </c>
      <c r="B4423" s="22" t="s">
        <v>10734</v>
      </c>
      <c r="C4423" s="22" t="s">
        <v>65</v>
      </c>
      <c r="D4423" s="22" t="s">
        <v>61</v>
      </c>
      <c r="E4423" s="22" t="s">
        <v>11247</v>
      </c>
      <c r="F4423" s="31">
        <v>42985.390833333331</v>
      </c>
      <c r="G4423" s="31">
        <v>43019</v>
      </c>
      <c r="H4423" s="31">
        <v>43384</v>
      </c>
      <c r="I4423" s="31">
        <v>43015</v>
      </c>
      <c r="J4423" s="22" t="s">
        <v>73</v>
      </c>
      <c r="K4423" s="32" t="s">
        <v>109</v>
      </c>
      <c r="L4423" s="32" t="s">
        <v>11248</v>
      </c>
      <c r="N4423" s="24">
        <v>1554.43</v>
      </c>
      <c r="O4423" s="24">
        <v>1841.54</v>
      </c>
      <c r="P4423" s="32" t="s">
        <v>1641</v>
      </c>
      <c r="Q4423" s="43" t="s">
        <v>1642</v>
      </c>
      <c r="R4423" s="43" t="s">
        <v>78</v>
      </c>
      <c r="S4423" s="47">
        <v>5</v>
      </c>
    </row>
    <row r="4424" spans="1:19" ht="12.75">
      <c r="A4424" s="22" t="s">
        <v>60</v>
      </c>
      <c r="B4424" s="22" t="s">
        <v>10644</v>
      </c>
      <c r="C4424" s="22" t="s">
        <v>65</v>
      </c>
      <c r="D4424" s="22" t="s">
        <v>61</v>
      </c>
      <c r="E4424" s="22" t="s">
        <v>11249</v>
      </c>
      <c r="F4424" s="31">
        <v>43005.597685185181</v>
      </c>
      <c r="G4424" s="31">
        <v>43039</v>
      </c>
      <c r="H4424" s="31">
        <v>43404</v>
      </c>
      <c r="I4424" s="31">
        <v>43035</v>
      </c>
      <c r="J4424" s="22" t="s">
        <v>73</v>
      </c>
      <c r="K4424" s="32" t="s">
        <v>109</v>
      </c>
      <c r="L4424" s="32" t="s">
        <v>11250</v>
      </c>
      <c r="N4424" s="24">
        <v>825.27</v>
      </c>
      <c r="O4424" s="24">
        <v>683.68</v>
      </c>
      <c r="P4424" s="32" t="s">
        <v>674</v>
      </c>
      <c r="Q4424" s="43" t="s">
        <v>675</v>
      </c>
      <c r="R4424" s="43" t="s">
        <v>78</v>
      </c>
      <c r="S4424" s="47">
        <v>5</v>
      </c>
    </row>
    <row r="4425" spans="1:19" ht="12.75">
      <c r="A4425" s="22" t="s">
        <v>60</v>
      </c>
      <c r="B4425" s="22" t="s">
        <v>10641</v>
      </c>
      <c r="C4425" s="22" t="s">
        <v>65</v>
      </c>
      <c r="D4425" s="22" t="s">
        <v>61</v>
      </c>
      <c r="E4425" s="22" t="s">
        <v>11251</v>
      </c>
      <c r="F4425" s="31">
        <v>43005.680798611109</v>
      </c>
      <c r="G4425" s="31">
        <v>43008</v>
      </c>
      <c r="H4425" s="31">
        <v>43373</v>
      </c>
      <c r="I4425" s="31">
        <v>43035</v>
      </c>
      <c r="J4425" s="22" t="s">
        <v>73</v>
      </c>
      <c r="K4425" s="32" t="s">
        <v>109</v>
      </c>
      <c r="L4425" s="32" t="s">
        <v>11252</v>
      </c>
      <c r="N4425" s="24">
        <v>1801.21</v>
      </c>
      <c r="O4425" s="24">
        <v>0</v>
      </c>
      <c r="P4425" s="32" t="s">
        <v>1008</v>
      </c>
      <c r="Q4425" s="43" t="s">
        <v>1009</v>
      </c>
      <c r="R4425" s="43" t="s">
        <v>140</v>
      </c>
      <c r="S4425" s="47">
        <v>5</v>
      </c>
    </row>
    <row r="4426" spans="1:19" ht="12.75">
      <c r="A4426" s="22" t="s">
        <v>60</v>
      </c>
      <c r="B4426" s="22" t="s">
        <v>10659</v>
      </c>
      <c r="C4426" s="22" t="s">
        <v>65</v>
      </c>
      <c r="D4426" s="22" t="s">
        <v>61</v>
      </c>
      <c r="E4426" s="22" t="s">
        <v>11253</v>
      </c>
      <c r="F4426" s="31">
        <v>42993.397638888884</v>
      </c>
      <c r="G4426" s="31">
        <v>42993</v>
      </c>
      <c r="H4426" s="31">
        <v>43358</v>
      </c>
      <c r="I4426" s="31">
        <v>43023</v>
      </c>
      <c r="J4426" s="22" t="s">
        <v>73</v>
      </c>
      <c r="K4426" s="32" t="s">
        <v>74</v>
      </c>
      <c r="L4426" s="32" t="s">
        <v>11254</v>
      </c>
      <c r="N4426" s="24">
        <v>769.82</v>
      </c>
      <c r="O4426" s="24">
        <v>0</v>
      </c>
      <c r="P4426" s="32" t="s">
        <v>11255</v>
      </c>
      <c r="Q4426" s="43" t="s">
        <v>11256</v>
      </c>
      <c r="R4426" s="43" t="s">
        <v>78</v>
      </c>
      <c r="S4426" s="47">
        <v>6</v>
      </c>
    </row>
    <row r="4427" spans="1:19" ht="12.75">
      <c r="A4427" s="22" t="s">
        <v>60</v>
      </c>
      <c r="B4427" s="22" t="s">
        <v>10659</v>
      </c>
      <c r="C4427" s="22" t="s">
        <v>65</v>
      </c>
      <c r="D4427" s="22" t="s">
        <v>61</v>
      </c>
      <c r="E4427" s="22" t="s">
        <v>11257</v>
      </c>
      <c r="F4427" s="31">
        <v>42984.4762037037</v>
      </c>
      <c r="G4427" s="31">
        <v>42984</v>
      </c>
      <c r="H4427" s="31">
        <v>43357</v>
      </c>
      <c r="I4427" s="31">
        <v>43014</v>
      </c>
      <c r="J4427" s="22" t="s">
        <v>73</v>
      </c>
      <c r="K4427" s="32" t="s">
        <v>109</v>
      </c>
      <c r="L4427" s="32" t="s">
        <v>11258</v>
      </c>
      <c r="N4427" s="24">
        <v>2068.44</v>
      </c>
      <c r="O4427" s="24">
        <v>1870.92</v>
      </c>
      <c r="P4427" s="32" t="s">
        <v>2303</v>
      </c>
      <c r="Q4427" s="43" t="s">
        <v>2304</v>
      </c>
      <c r="R4427" s="43" t="s">
        <v>78</v>
      </c>
      <c r="S4427" s="47">
        <v>5</v>
      </c>
    </row>
    <row r="4428" spans="1:19" ht="12.75">
      <c r="A4428" s="22" t="s">
        <v>60</v>
      </c>
      <c r="B4428" s="22" t="s">
        <v>10662</v>
      </c>
      <c r="C4428" s="22" t="s">
        <v>65</v>
      </c>
      <c r="D4428" s="22" t="s">
        <v>61</v>
      </c>
      <c r="E4428" s="22" t="s">
        <v>11259</v>
      </c>
      <c r="F4428" s="31">
        <v>42989.280682870369</v>
      </c>
      <c r="G4428" s="31">
        <v>43029</v>
      </c>
      <c r="H4428" s="31">
        <v>43394</v>
      </c>
      <c r="I4428" s="31">
        <v>43049.280671296292</v>
      </c>
      <c r="J4428" s="22" t="s">
        <v>73</v>
      </c>
      <c r="K4428" s="32" t="s">
        <v>74</v>
      </c>
      <c r="L4428" s="32" t="s">
        <v>11260</v>
      </c>
      <c r="N4428" s="24">
        <v>5009.8900000000003</v>
      </c>
      <c r="O4428" s="24">
        <v>0</v>
      </c>
      <c r="P4428" s="32" t="s">
        <v>1369</v>
      </c>
      <c r="Q4428" s="43" t="s">
        <v>1370</v>
      </c>
      <c r="R4428" s="43" t="s">
        <v>78</v>
      </c>
      <c r="S4428" s="47">
        <v>5</v>
      </c>
    </row>
    <row r="4429" spans="1:19" ht="12.75">
      <c r="A4429" s="22" t="s">
        <v>60</v>
      </c>
      <c r="B4429" s="22" t="s">
        <v>10738</v>
      </c>
      <c r="C4429" s="22" t="s">
        <v>65</v>
      </c>
      <c r="D4429" s="22" t="s">
        <v>61</v>
      </c>
      <c r="E4429" s="22" t="s">
        <v>11261</v>
      </c>
      <c r="F4429" s="31">
        <v>43006.660717592589</v>
      </c>
      <c r="G4429" s="31">
        <v>43008</v>
      </c>
      <c r="H4429" s="31">
        <v>43373</v>
      </c>
      <c r="I4429" s="31">
        <v>43036</v>
      </c>
      <c r="J4429" s="22" t="s">
        <v>73</v>
      </c>
      <c r="K4429" s="32" t="s">
        <v>81</v>
      </c>
      <c r="L4429" s="32" t="s">
        <v>11262</v>
      </c>
      <c r="N4429" s="24">
        <v>331.555</v>
      </c>
      <c r="O4429" s="24">
        <v>356.86</v>
      </c>
      <c r="P4429" s="32" t="s">
        <v>9484</v>
      </c>
      <c r="Q4429" s="43" t="s">
        <v>9485</v>
      </c>
      <c r="R4429" s="43" t="s">
        <v>78</v>
      </c>
      <c r="S4429" s="47">
        <v>5</v>
      </c>
    </row>
    <row r="4430" spans="1:19" ht="12.75">
      <c r="A4430" s="22" t="s">
        <v>60</v>
      </c>
      <c r="B4430" s="22" t="s">
        <v>10641</v>
      </c>
      <c r="C4430" s="22" t="s">
        <v>65</v>
      </c>
      <c r="D4430" s="22" t="s">
        <v>61</v>
      </c>
      <c r="E4430" s="22" t="s">
        <v>11263</v>
      </c>
      <c r="F4430" s="31">
        <v>42999.58489583333</v>
      </c>
      <c r="G4430" s="31">
        <v>43008</v>
      </c>
      <c r="H4430" s="31">
        <v>43373</v>
      </c>
      <c r="I4430" s="31">
        <v>43029</v>
      </c>
      <c r="J4430" s="22" t="s">
        <v>73</v>
      </c>
      <c r="K4430" s="32" t="s">
        <v>74</v>
      </c>
      <c r="L4430" s="32" t="s">
        <v>11264</v>
      </c>
      <c r="N4430" s="24">
        <v>1630.8065999999999</v>
      </c>
      <c r="O4430" s="24">
        <v>0</v>
      </c>
      <c r="P4430" s="32" t="s">
        <v>1229</v>
      </c>
      <c r="Q4430" s="43" t="s">
        <v>1230</v>
      </c>
      <c r="R4430" s="43" t="s">
        <v>78</v>
      </c>
      <c r="S4430" s="47">
        <v>5</v>
      </c>
    </row>
    <row r="4431" spans="1:19" ht="12.75">
      <c r="A4431" s="22" t="s">
        <v>60</v>
      </c>
      <c r="B4431" s="22" t="s">
        <v>10944</v>
      </c>
      <c r="C4431" s="22" t="s">
        <v>65</v>
      </c>
      <c r="D4431" s="22" t="s">
        <v>61</v>
      </c>
      <c r="E4431" s="22" t="s">
        <v>11265</v>
      </c>
      <c r="F4431" s="31">
        <v>43000.552719907406</v>
      </c>
      <c r="G4431" s="31">
        <v>43007</v>
      </c>
      <c r="H4431" s="31">
        <v>43372</v>
      </c>
      <c r="I4431" s="31">
        <v>43030</v>
      </c>
      <c r="J4431" s="22" t="s">
        <v>73</v>
      </c>
      <c r="K4431" s="32" t="s">
        <v>74</v>
      </c>
      <c r="L4431" s="32" t="s">
        <v>11266</v>
      </c>
      <c r="N4431" s="24">
        <v>3586.17</v>
      </c>
      <c r="O4431" s="24">
        <v>0</v>
      </c>
      <c r="P4431" s="32" t="s">
        <v>315</v>
      </c>
      <c r="Q4431" s="43" t="s">
        <v>316</v>
      </c>
      <c r="R4431" s="43" t="s">
        <v>212</v>
      </c>
      <c r="S4431" s="47">
        <v>5</v>
      </c>
    </row>
    <row r="4432" spans="1:19" ht="12.75">
      <c r="A4432" s="22" t="s">
        <v>60</v>
      </c>
      <c r="B4432" s="22" t="s">
        <v>10659</v>
      </c>
      <c r="C4432" s="22" t="s">
        <v>65</v>
      </c>
      <c r="D4432" s="22" t="s">
        <v>61</v>
      </c>
      <c r="E4432" s="22" t="s">
        <v>11267</v>
      </c>
      <c r="F4432" s="31">
        <v>42991.571747685186</v>
      </c>
      <c r="G4432" s="31">
        <v>42992</v>
      </c>
      <c r="H4432" s="31">
        <v>43357</v>
      </c>
      <c r="I4432" s="31">
        <v>43021</v>
      </c>
      <c r="J4432" s="22" t="s">
        <v>73</v>
      </c>
      <c r="K4432" s="32" t="s">
        <v>74</v>
      </c>
      <c r="L4432" s="32" t="s">
        <v>11268</v>
      </c>
      <c r="N4432" s="24">
        <v>0</v>
      </c>
      <c r="O4432" s="24">
        <v>0</v>
      </c>
      <c r="P4432" s="32" t="s">
        <v>11269</v>
      </c>
      <c r="Q4432" s="43" t="s">
        <v>11270</v>
      </c>
      <c r="R4432" s="43" t="s">
        <v>78</v>
      </c>
      <c r="S4432" s="47">
        <v>5</v>
      </c>
    </row>
    <row r="4433" spans="1:19" ht="12.75">
      <c r="A4433" s="22" t="s">
        <v>60</v>
      </c>
      <c r="B4433" s="22" t="s">
        <v>10662</v>
      </c>
      <c r="C4433" s="22" t="s">
        <v>65</v>
      </c>
      <c r="D4433" s="22" t="s">
        <v>61</v>
      </c>
      <c r="E4433" s="22" t="s">
        <v>11271</v>
      </c>
      <c r="F4433" s="31">
        <v>42984.438159722224</v>
      </c>
      <c r="G4433" s="31">
        <v>42984</v>
      </c>
      <c r="H4433" s="31">
        <v>43349</v>
      </c>
      <c r="I4433" s="31">
        <v>43014</v>
      </c>
      <c r="J4433" s="22" t="s">
        <v>73</v>
      </c>
      <c r="K4433" s="32" t="s">
        <v>74</v>
      </c>
      <c r="L4433" s="32" t="s">
        <v>11272</v>
      </c>
      <c r="N4433" s="24">
        <v>1838.91</v>
      </c>
      <c r="O4433" s="24">
        <v>0</v>
      </c>
      <c r="P4433" s="32" t="s">
        <v>1229</v>
      </c>
      <c r="Q4433" s="43" t="s">
        <v>1230</v>
      </c>
      <c r="R4433" s="43" t="s">
        <v>78</v>
      </c>
      <c r="S4433" s="47">
        <v>5</v>
      </c>
    </row>
    <row r="4434" spans="1:19" ht="12.75">
      <c r="A4434" s="22" t="s">
        <v>60</v>
      </c>
      <c r="B4434" s="22" t="s">
        <v>10673</v>
      </c>
      <c r="C4434" s="22" t="s">
        <v>65</v>
      </c>
      <c r="D4434" s="22" t="s">
        <v>61</v>
      </c>
      <c r="E4434" s="22" t="s">
        <v>11273</v>
      </c>
      <c r="F4434" s="31">
        <v>42990.486134259256</v>
      </c>
      <c r="G4434" s="31">
        <v>42999</v>
      </c>
      <c r="H4434" s="31">
        <v>43364</v>
      </c>
      <c r="I4434" s="31">
        <v>43020.478900462964</v>
      </c>
      <c r="J4434" s="22" t="s">
        <v>73</v>
      </c>
      <c r="K4434" s="32" t="s">
        <v>104</v>
      </c>
      <c r="N4434" s="24">
        <v>1424.33</v>
      </c>
      <c r="O4434" s="24">
        <v>0</v>
      </c>
      <c r="P4434" s="32" t="s">
        <v>3963</v>
      </c>
      <c r="Q4434" s="43" t="s">
        <v>3964</v>
      </c>
      <c r="R4434" s="43" t="s">
        <v>78</v>
      </c>
      <c r="S4434" s="47">
        <v>4</v>
      </c>
    </row>
    <row r="4435" spans="1:19" ht="12.75">
      <c r="A4435" s="22" t="s">
        <v>60</v>
      </c>
      <c r="B4435" s="22" t="s">
        <v>11012</v>
      </c>
      <c r="C4435" s="22" t="s">
        <v>65</v>
      </c>
      <c r="D4435" s="22" t="s">
        <v>61</v>
      </c>
      <c r="E4435" s="22" t="s">
        <v>11274</v>
      </c>
      <c r="F4435" s="31">
        <v>43004.86142361111</v>
      </c>
      <c r="G4435" s="31">
        <v>42993</v>
      </c>
      <c r="H4435" s="31">
        <v>43358</v>
      </c>
      <c r="I4435" s="31">
        <v>43034.860150462962</v>
      </c>
      <c r="J4435" s="22" t="s">
        <v>244</v>
      </c>
      <c r="K4435" s="32" t="s">
        <v>81</v>
      </c>
      <c r="L4435" s="32" t="s">
        <v>11275</v>
      </c>
      <c r="N4435" s="24">
        <v>0</v>
      </c>
      <c r="O4435" s="24">
        <v>0</v>
      </c>
      <c r="P4435" s="32" t="s">
        <v>182</v>
      </c>
      <c r="Q4435" s="43" t="s">
        <v>183</v>
      </c>
      <c r="R4435" s="43" t="s">
        <v>140</v>
      </c>
      <c r="S4435" s="47">
        <v>1</v>
      </c>
    </row>
    <row r="4436" spans="1:19" ht="12.75">
      <c r="A4436" s="22" t="s">
        <v>60</v>
      </c>
      <c r="B4436" s="22" t="s">
        <v>11012</v>
      </c>
      <c r="C4436" s="22" t="s">
        <v>65</v>
      </c>
      <c r="D4436" s="22" t="s">
        <v>61</v>
      </c>
      <c r="E4436" s="22" t="s">
        <v>11276</v>
      </c>
      <c r="F4436" s="31">
        <v>42984.657314814816</v>
      </c>
      <c r="G4436" s="31">
        <v>43011</v>
      </c>
      <c r="H4436" s="31">
        <v>43376</v>
      </c>
      <c r="I4436" s="31">
        <v>43014.652939814812</v>
      </c>
      <c r="J4436" s="22" t="s">
        <v>73</v>
      </c>
      <c r="K4436" s="32" t="s">
        <v>81</v>
      </c>
      <c r="L4436" s="32" t="s">
        <v>11277</v>
      </c>
      <c r="N4436" s="24">
        <v>2146.7199999999998</v>
      </c>
      <c r="O4436" s="24">
        <v>1474.50</v>
      </c>
      <c r="P4436" s="32" t="s">
        <v>426</v>
      </c>
      <c r="Q4436" s="43" t="s">
        <v>427</v>
      </c>
      <c r="R4436" s="43" t="s">
        <v>78</v>
      </c>
      <c r="S4436" s="47">
        <v>5</v>
      </c>
    </row>
    <row r="4437" spans="1:19" ht="12.75">
      <c r="A4437" s="22" t="s">
        <v>60</v>
      </c>
      <c r="B4437" s="22" t="s">
        <v>10772</v>
      </c>
      <c r="C4437" s="22" t="s">
        <v>65</v>
      </c>
      <c r="D4437" s="22" t="s">
        <v>61</v>
      </c>
      <c r="E4437" s="22" t="s">
        <v>11278</v>
      </c>
      <c r="F4437" s="31">
        <v>42985.460717592592</v>
      </c>
      <c r="G4437" s="31">
        <v>42985</v>
      </c>
      <c r="H4437" s="31">
        <v>43350</v>
      </c>
      <c r="I4437" s="31">
        <v>43014</v>
      </c>
      <c r="J4437" s="22" t="s">
        <v>73</v>
      </c>
      <c r="K4437" s="32" t="s">
        <v>109</v>
      </c>
      <c r="L4437" s="32" t="s">
        <v>11279</v>
      </c>
      <c r="N4437" s="24">
        <v>5207.0150000000003</v>
      </c>
      <c r="O4437" s="24">
        <v>5508.0100000000002</v>
      </c>
      <c r="P4437" s="32" t="s">
        <v>7620</v>
      </c>
      <c r="Q4437" s="43" t="s">
        <v>7621</v>
      </c>
      <c r="R4437" s="43" t="s">
        <v>78</v>
      </c>
      <c r="S4437" s="47">
        <v>4</v>
      </c>
    </row>
    <row r="4438" spans="1:19" ht="12.75">
      <c r="A4438" s="22" t="s">
        <v>60</v>
      </c>
      <c r="B4438" s="22" t="s">
        <v>10772</v>
      </c>
      <c r="C4438" s="22" t="s">
        <v>65</v>
      </c>
      <c r="D4438" s="22" t="s">
        <v>61</v>
      </c>
      <c r="E4438" s="22" t="s">
        <v>11280</v>
      </c>
      <c r="F4438" s="31">
        <v>42983.679212962961</v>
      </c>
      <c r="G4438" s="31">
        <v>42986</v>
      </c>
      <c r="H4438" s="31">
        <v>43351</v>
      </c>
      <c r="I4438" s="31">
        <v>43013</v>
      </c>
      <c r="J4438" s="22" t="s">
        <v>73</v>
      </c>
      <c r="K4438" s="32" t="s">
        <v>74</v>
      </c>
      <c r="L4438" s="32" t="s">
        <v>11281</v>
      </c>
      <c r="N4438" s="24">
        <v>0</v>
      </c>
      <c r="O4438" s="24">
        <v>0</v>
      </c>
      <c r="P4438" s="32" t="s">
        <v>1066</v>
      </c>
      <c r="Q4438" s="43" t="s">
        <v>1067</v>
      </c>
      <c r="R4438" s="43" t="s">
        <v>78</v>
      </c>
      <c r="S4438" s="47">
        <v>5</v>
      </c>
    </row>
    <row r="4439" spans="1:19" ht="12.75">
      <c r="A4439" s="22" t="s">
        <v>60</v>
      </c>
      <c r="B4439" s="22" t="s">
        <v>10659</v>
      </c>
      <c r="C4439" s="22" t="s">
        <v>65</v>
      </c>
      <c r="D4439" s="22" t="s">
        <v>61</v>
      </c>
      <c r="E4439" s="22" t="s">
        <v>11282</v>
      </c>
      <c r="F4439" s="31">
        <v>43006.959606481483</v>
      </c>
      <c r="G4439" s="31">
        <v>43006</v>
      </c>
      <c r="H4439" s="31">
        <v>43374</v>
      </c>
      <c r="I4439" s="31">
        <v>43036</v>
      </c>
      <c r="J4439" s="22" t="s">
        <v>73</v>
      </c>
      <c r="K4439" s="32" t="s">
        <v>109</v>
      </c>
      <c r="L4439" s="32" t="s">
        <v>11283</v>
      </c>
      <c r="N4439" s="24">
        <v>3375.78</v>
      </c>
      <c r="O4439" s="24">
        <v>3375.78</v>
      </c>
      <c r="P4439" s="32" t="s">
        <v>91</v>
      </c>
      <c r="Q4439" s="43" t="s">
        <v>92</v>
      </c>
      <c r="R4439" s="43" t="s">
        <v>78</v>
      </c>
      <c r="S4439" s="47">
        <v>5</v>
      </c>
    </row>
    <row r="4440" spans="1:19" ht="12.75">
      <c r="A4440" s="22" t="s">
        <v>60</v>
      </c>
      <c r="B4440" s="22" t="s">
        <v>11012</v>
      </c>
      <c r="C4440" s="22" t="s">
        <v>65</v>
      </c>
      <c r="D4440" s="22" t="s">
        <v>61</v>
      </c>
      <c r="E4440" s="22" t="s">
        <v>11284</v>
      </c>
      <c r="F4440" s="31">
        <v>42979.413032407407</v>
      </c>
      <c r="G4440" s="31">
        <v>42998</v>
      </c>
      <c r="H4440" s="31">
        <v>43363</v>
      </c>
      <c r="I4440" s="31">
        <v>43009.398645833331</v>
      </c>
      <c r="J4440" s="22" t="s">
        <v>73</v>
      </c>
      <c r="K4440" s="32" t="s">
        <v>104</v>
      </c>
      <c r="L4440" s="32" t="s">
        <v>11285</v>
      </c>
      <c r="N4440" s="24">
        <v>0</v>
      </c>
      <c r="O4440" s="24">
        <v>0</v>
      </c>
      <c r="P4440" s="32" t="s">
        <v>3321</v>
      </c>
      <c r="Q4440" s="43" t="s">
        <v>3322</v>
      </c>
      <c r="R4440" s="43" t="s">
        <v>78</v>
      </c>
      <c r="S4440" s="47">
        <v>6</v>
      </c>
    </row>
    <row r="4441" spans="1:19" ht="12.75">
      <c r="A4441" s="22" t="s">
        <v>60</v>
      </c>
      <c r="B4441" s="22" t="s">
        <v>11012</v>
      </c>
      <c r="C4441" s="22" t="s">
        <v>65</v>
      </c>
      <c r="D4441" s="22" t="s">
        <v>61</v>
      </c>
      <c r="E4441" s="22" t="s">
        <v>11286</v>
      </c>
      <c r="F4441" s="31">
        <v>43005.454675925925</v>
      </c>
      <c r="G4441" s="31">
        <v>43024</v>
      </c>
      <c r="H4441" s="31">
        <v>43389</v>
      </c>
      <c r="I4441" s="31">
        <v>43035.442789351851</v>
      </c>
      <c r="J4441" s="22" t="s">
        <v>73</v>
      </c>
      <c r="K4441" s="32" t="s">
        <v>81</v>
      </c>
      <c r="L4441" s="32" t="s">
        <v>11287</v>
      </c>
      <c r="N4441" s="24">
        <v>8351.1900000000005</v>
      </c>
      <c r="O4441" s="24">
        <v>8351.1900000000005</v>
      </c>
      <c r="P4441" s="32" t="s">
        <v>91</v>
      </c>
      <c r="Q4441" s="43" t="s">
        <v>92</v>
      </c>
      <c r="R4441" s="43" t="s">
        <v>78</v>
      </c>
      <c r="S4441" s="47">
        <v>5</v>
      </c>
    </row>
    <row r="4442" spans="1:19" ht="12.75">
      <c r="A4442" s="22" t="s">
        <v>60</v>
      </c>
      <c r="B4442" s="22" t="s">
        <v>10644</v>
      </c>
      <c r="C4442" s="22" t="s">
        <v>65</v>
      </c>
      <c r="D4442" s="22" t="s">
        <v>61</v>
      </c>
      <c r="E4442" s="22" t="s">
        <v>11288</v>
      </c>
      <c r="F4442" s="31">
        <v>43003.474270833329</v>
      </c>
      <c r="G4442" s="31">
        <v>43039</v>
      </c>
      <c r="H4442" s="31">
        <v>43404</v>
      </c>
      <c r="I4442" s="31">
        <v>43033</v>
      </c>
      <c r="J4442" s="22" t="s">
        <v>73</v>
      </c>
      <c r="K4442" s="32" t="s">
        <v>109</v>
      </c>
      <c r="L4442" s="32" t="s">
        <v>11289</v>
      </c>
      <c r="N4442" s="24">
        <v>1376.70</v>
      </c>
      <c r="O4442" s="24">
        <v>885.16</v>
      </c>
      <c r="P4442" s="32" t="s">
        <v>563</v>
      </c>
      <c r="Q4442" s="43" t="s">
        <v>564</v>
      </c>
      <c r="R4442" s="43" t="s">
        <v>78</v>
      </c>
      <c r="S4442" s="47">
        <v>5</v>
      </c>
    </row>
    <row r="4443" spans="1:19" ht="12.75">
      <c r="A4443" s="22" t="s">
        <v>60</v>
      </c>
      <c r="B4443" s="22" t="s">
        <v>10641</v>
      </c>
      <c r="C4443" s="22" t="s">
        <v>65</v>
      </c>
      <c r="D4443" s="22" t="s">
        <v>61</v>
      </c>
      <c r="E4443" s="22" t="s">
        <v>11290</v>
      </c>
      <c r="F4443" s="31">
        <v>43004.493668981479</v>
      </c>
      <c r="G4443" s="31">
        <v>43004</v>
      </c>
      <c r="H4443" s="31">
        <v>43369</v>
      </c>
      <c r="I4443" s="31">
        <v>43034</v>
      </c>
      <c r="J4443" s="22" t="s">
        <v>73</v>
      </c>
      <c r="K4443" s="32" t="s">
        <v>74</v>
      </c>
      <c r="L4443" s="32" t="s">
        <v>11291</v>
      </c>
      <c r="N4443" s="24">
        <v>652.60</v>
      </c>
      <c r="O4443" s="24">
        <v>0</v>
      </c>
      <c r="P4443" s="32" t="s">
        <v>1408</v>
      </c>
      <c r="Q4443" s="43" t="s">
        <v>1409</v>
      </c>
      <c r="R4443" s="43" t="s">
        <v>78</v>
      </c>
      <c r="S4443" s="47">
        <v>6</v>
      </c>
    </row>
    <row r="4444" spans="1:19" ht="12.75">
      <c r="A4444" s="22" t="s">
        <v>60</v>
      </c>
      <c r="B4444" s="22" t="s">
        <v>10755</v>
      </c>
      <c r="C4444" s="22" t="s">
        <v>65</v>
      </c>
      <c r="D4444" s="22" t="s">
        <v>61</v>
      </c>
      <c r="E4444" s="22" t="s">
        <v>11292</v>
      </c>
      <c r="F4444" s="31">
        <v>42989.680532407408</v>
      </c>
      <c r="G4444" s="31">
        <v>42989</v>
      </c>
      <c r="H4444" s="31">
        <v>43354</v>
      </c>
      <c r="I4444" s="31">
        <v>43019</v>
      </c>
      <c r="J4444" s="22" t="s">
        <v>73</v>
      </c>
      <c r="K4444" s="32" t="s">
        <v>109</v>
      </c>
      <c r="N4444" s="24">
        <v>827.47659999999996</v>
      </c>
      <c r="O4444" s="24">
        <v>0</v>
      </c>
      <c r="P4444" s="32" t="s">
        <v>192</v>
      </c>
      <c r="Q4444" s="43" t="s">
        <v>193</v>
      </c>
      <c r="R4444" s="43" t="s">
        <v>78</v>
      </c>
      <c r="S4444" s="47">
        <v>5</v>
      </c>
    </row>
    <row r="4445" spans="1:19" ht="12.75">
      <c r="A4445" s="22" t="s">
        <v>60</v>
      </c>
      <c r="B4445" s="22" t="s">
        <v>11012</v>
      </c>
      <c r="C4445" s="22" t="s">
        <v>65</v>
      </c>
      <c r="D4445" s="22" t="s">
        <v>61</v>
      </c>
      <c r="E4445" s="22" t="s">
        <v>11293</v>
      </c>
      <c r="F4445" s="31">
        <v>43007.562361111108</v>
      </c>
      <c r="G4445" s="31">
        <v>43028</v>
      </c>
      <c r="H4445" s="31">
        <v>43393</v>
      </c>
      <c r="I4445" s="31">
        <v>43067.560868055552</v>
      </c>
      <c r="J4445" s="22" t="s">
        <v>197</v>
      </c>
      <c r="K4445" s="32" t="s">
        <v>104</v>
      </c>
      <c r="N4445" s="24">
        <v>0</v>
      </c>
      <c r="O4445" s="24">
        <v>0</v>
      </c>
      <c r="P4445" s="32" t="s">
        <v>2199</v>
      </c>
      <c r="Q4445" s="43" t="s">
        <v>2200</v>
      </c>
      <c r="R4445" s="43" t="s">
        <v>78</v>
      </c>
      <c r="S4445" s="47">
        <v>1</v>
      </c>
    </row>
    <row r="4446" spans="1:19" ht="12.75">
      <c r="A4446" s="22" t="s">
        <v>60</v>
      </c>
      <c r="B4446" s="22" t="s">
        <v>11012</v>
      </c>
      <c r="C4446" s="22" t="s">
        <v>65</v>
      </c>
      <c r="D4446" s="22" t="s">
        <v>61</v>
      </c>
      <c r="E4446" s="22" t="s">
        <v>11294</v>
      </c>
      <c r="F4446" s="31">
        <v>42983.674004629625</v>
      </c>
      <c r="G4446" s="31">
        <v>43007</v>
      </c>
      <c r="H4446" s="31">
        <v>43372</v>
      </c>
      <c r="I4446" s="31">
        <v>43013.665902777779</v>
      </c>
      <c r="J4446" s="22" t="s">
        <v>73</v>
      </c>
      <c r="K4446" s="32" t="s">
        <v>74</v>
      </c>
      <c r="L4446" s="32" t="s">
        <v>11295</v>
      </c>
      <c r="N4446" s="24">
        <v>1594.3466000000001</v>
      </c>
      <c r="O4446" s="24">
        <v>0</v>
      </c>
      <c r="P4446" s="32" t="s">
        <v>1113</v>
      </c>
      <c r="Q4446" s="43" t="s">
        <v>1114</v>
      </c>
      <c r="R4446" s="43" t="s">
        <v>78</v>
      </c>
      <c r="S4446" s="47">
        <v>5</v>
      </c>
    </row>
    <row r="4447" spans="1:19" ht="12.75">
      <c r="A4447" s="22" t="s">
        <v>60</v>
      </c>
      <c r="B4447" s="22" t="s">
        <v>10662</v>
      </c>
      <c r="C4447" s="22" t="s">
        <v>65</v>
      </c>
      <c r="D4447" s="22" t="s">
        <v>61</v>
      </c>
      <c r="E4447" s="22" t="s">
        <v>11296</v>
      </c>
      <c r="F4447" s="31">
        <v>42986.363761574074</v>
      </c>
      <c r="G4447" s="31">
        <v>43017</v>
      </c>
      <c r="H4447" s="31">
        <v>43382</v>
      </c>
      <c r="I4447" s="31">
        <v>43016</v>
      </c>
      <c r="J4447" s="22" t="s">
        <v>73</v>
      </c>
      <c r="K4447" s="32" t="s">
        <v>109</v>
      </c>
      <c r="L4447" s="32" t="s">
        <v>11297</v>
      </c>
      <c r="N4447" s="24">
        <v>1975.7940000000001</v>
      </c>
      <c r="O4447" s="24">
        <v>1800.80</v>
      </c>
      <c r="P4447" s="32" t="s">
        <v>11298</v>
      </c>
      <c r="Q4447" s="43" t="s">
        <v>11299</v>
      </c>
      <c r="R4447" s="43" t="s">
        <v>78</v>
      </c>
      <c r="S4447" s="47">
        <v>4</v>
      </c>
    </row>
    <row r="4448" spans="1:19" ht="12.75">
      <c r="A4448" s="22" t="s">
        <v>60</v>
      </c>
      <c r="B4448" s="22" t="s">
        <v>10644</v>
      </c>
      <c r="C4448" s="22" t="s">
        <v>65</v>
      </c>
      <c r="D4448" s="22" t="s">
        <v>61</v>
      </c>
      <c r="E4448" s="22" t="s">
        <v>11300</v>
      </c>
      <c r="F4448" s="31">
        <v>42997.634895833333</v>
      </c>
      <c r="G4448" s="31">
        <v>43000</v>
      </c>
      <c r="H4448" s="31">
        <v>43365</v>
      </c>
      <c r="I4448" s="31">
        <v>43027</v>
      </c>
      <c r="J4448" s="22" t="s">
        <v>73</v>
      </c>
      <c r="K4448" s="32" t="s">
        <v>74</v>
      </c>
      <c r="L4448" s="32" t="s">
        <v>11301</v>
      </c>
      <c r="N4448" s="24">
        <v>0</v>
      </c>
      <c r="O4448" s="24">
        <v>0</v>
      </c>
      <c r="P4448" s="32" t="s">
        <v>2255</v>
      </c>
      <c r="Q4448" s="43" t="s">
        <v>2256</v>
      </c>
      <c r="R4448" s="43" t="s">
        <v>78</v>
      </c>
      <c r="S4448" s="47">
        <v>5</v>
      </c>
    </row>
    <row r="4449" spans="1:19" ht="12.75">
      <c r="A4449" s="22" t="s">
        <v>60</v>
      </c>
      <c r="B4449" s="22" t="s">
        <v>11012</v>
      </c>
      <c r="C4449" s="22" t="s">
        <v>65</v>
      </c>
      <c r="D4449" s="22" t="s">
        <v>61</v>
      </c>
      <c r="E4449" s="22" t="s">
        <v>11302</v>
      </c>
      <c r="F4449" s="31">
        <v>43005.085092592592</v>
      </c>
      <c r="G4449" s="31">
        <v>43040</v>
      </c>
      <c r="H4449" s="31">
        <v>43405</v>
      </c>
      <c r="I4449" s="31">
        <v>43065.085092592592</v>
      </c>
      <c r="J4449" s="22" t="s">
        <v>197</v>
      </c>
      <c r="K4449" s="32" t="s">
        <v>81</v>
      </c>
      <c r="L4449" s="32" t="s">
        <v>11303</v>
      </c>
      <c r="N4449" s="24">
        <v>775.08</v>
      </c>
      <c r="O4449" s="24">
        <v>775.08</v>
      </c>
      <c r="P4449" s="32" t="s">
        <v>2003</v>
      </c>
      <c r="Q4449" s="43" t="s">
        <v>2004</v>
      </c>
      <c r="R4449" s="43" t="s">
        <v>78</v>
      </c>
      <c r="S4449" s="47">
        <v>1</v>
      </c>
    </row>
    <row r="4450" spans="1:19" ht="12.75">
      <c r="A4450" s="22" t="s">
        <v>60</v>
      </c>
      <c r="B4450" s="22" t="s">
        <v>10673</v>
      </c>
      <c r="C4450" s="22" t="s">
        <v>65</v>
      </c>
      <c r="D4450" s="22" t="s">
        <v>61</v>
      </c>
      <c r="E4450" s="22" t="s">
        <v>11304</v>
      </c>
      <c r="F4450" s="31">
        <v>43006.62096064815</v>
      </c>
      <c r="G4450" s="31">
        <v>43006</v>
      </c>
      <c r="H4450" s="31">
        <v>43371</v>
      </c>
      <c r="I4450" s="31">
        <v>43036.602592592593</v>
      </c>
      <c r="J4450" s="22" t="s">
        <v>73</v>
      </c>
      <c r="K4450" s="32" t="s">
        <v>74</v>
      </c>
      <c r="L4450" s="32" t="s">
        <v>11305</v>
      </c>
      <c r="N4450" s="24">
        <v>205.9425</v>
      </c>
      <c r="O4450" s="24">
        <v>0</v>
      </c>
      <c r="P4450" s="32" t="s">
        <v>638</v>
      </c>
      <c r="Q4450" s="43" t="s">
        <v>639</v>
      </c>
      <c r="R4450" s="43" t="s">
        <v>78</v>
      </c>
      <c r="S4450" s="47">
        <v>5</v>
      </c>
    </row>
    <row r="4451" spans="1:19" ht="12.75">
      <c r="A4451" s="22" t="s">
        <v>60</v>
      </c>
      <c r="B4451" s="22" t="s">
        <v>10673</v>
      </c>
      <c r="C4451" s="22" t="s">
        <v>65</v>
      </c>
      <c r="D4451" s="22" t="s">
        <v>61</v>
      </c>
      <c r="E4451" s="22" t="s">
        <v>11306</v>
      </c>
      <c r="F4451" s="31">
        <v>43000.629594907405</v>
      </c>
      <c r="G4451" s="31">
        <v>43000</v>
      </c>
      <c r="H4451" s="31">
        <v>43365</v>
      </c>
      <c r="I4451" s="31">
        <v>43030.628506944442</v>
      </c>
      <c r="J4451" s="22" t="s">
        <v>73</v>
      </c>
      <c r="K4451" s="32" t="s">
        <v>74</v>
      </c>
      <c r="L4451" s="32" t="s">
        <v>11307</v>
      </c>
      <c r="N4451" s="24">
        <v>592.60</v>
      </c>
      <c r="O4451" s="24">
        <v>0</v>
      </c>
      <c r="P4451" s="32" t="s">
        <v>472</v>
      </c>
      <c r="Q4451" s="43" t="s">
        <v>473</v>
      </c>
      <c r="R4451" s="43" t="s">
        <v>78</v>
      </c>
      <c r="S4451" s="47">
        <v>5</v>
      </c>
    </row>
    <row r="4452" spans="1:19" ht="12.75">
      <c r="A4452" s="22" t="s">
        <v>60</v>
      </c>
      <c r="B4452" s="22" t="s">
        <v>11308</v>
      </c>
      <c r="C4452" s="22" t="s">
        <v>65</v>
      </c>
      <c r="D4452" s="22" t="s">
        <v>61</v>
      </c>
      <c r="E4452" s="22" t="s">
        <v>11309</v>
      </c>
      <c r="F4452" s="31">
        <v>42989.520729166667</v>
      </c>
      <c r="G4452" s="31">
        <v>43008</v>
      </c>
      <c r="H4452" s="31">
        <v>43373</v>
      </c>
      <c r="I4452" s="31">
        <v>43019</v>
      </c>
      <c r="J4452" s="22" t="s">
        <v>73</v>
      </c>
      <c r="K4452" s="32" t="s">
        <v>74</v>
      </c>
      <c r="L4452" s="32" t="s">
        <v>11310</v>
      </c>
      <c r="N4452" s="24">
        <v>8218.48</v>
      </c>
      <c r="O4452" s="24">
        <v>0</v>
      </c>
      <c r="P4452" s="32" t="s">
        <v>91</v>
      </c>
      <c r="Q4452" s="43" t="s">
        <v>92</v>
      </c>
      <c r="R4452" s="43" t="s">
        <v>78</v>
      </c>
      <c r="S4452" s="47">
        <v>4</v>
      </c>
    </row>
    <row r="4453" spans="1:19" ht="12.75">
      <c r="A4453" s="22" t="s">
        <v>60</v>
      </c>
      <c r="B4453" s="22" t="s">
        <v>10715</v>
      </c>
      <c r="C4453" s="22" t="s">
        <v>65</v>
      </c>
      <c r="D4453" s="22" t="s">
        <v>61</v>
      </c>
      <c r="E4453" s="22" t="s">
        <v>11311</v>
      </c>
      <c r="F4453" s="31">
        <v>42989.600740740738</v>
      </c>
      <c r="G4453" s="31">
        <v>43008</v>
      </c>
      <c r="H4453" s="31">
        <v>43373</v>
      </c>
      <c r="I4453" s="31">
        <v>43019</v>
      </c>
      <c r="J4453" s="22" t="s">
        <v>73</v>
      </c>
      <c r="K4453" s="32" t="s">
        <v>74</v>
      </c>
      <c r="L4453" s="32" t="s">
        <v>11312</v>
      </c>
      <c r="N4453" s="24">
        <v>0</v>
      </c>
      <c r="O4453" s="24">
        <v>0</v>
      </c>
      <c r="P4453" s="32" t="s">
        <v>4389</v>
      </c>
      <c r="Q4453" s="43" t="s">
        <v>4390</v>
      </c>
      <c r="R4453" s="43" t="s">
        <v>78</v>
      </c>
      <c r="S4453" s="47">
        <v>5</v>
      </c>
    </row>
    <row r="4454" spans="1:19" ht="12.75">
      <c r="A4454" s="22" t="s">
        <v>60</v>
      </c>
      <c r="B4454" s="22" t="s">
        <v>10734</v>
      </c>
      <c r="C4454" s="22" t="s">
        <v>65</v>
      </c>
      <c r="D4454" s="22" t="s">
        <v>61</v>
      </c>
      <c r="E4454" s="22" t="s">
        <v>11313</v>
      </c>
      <c r="F4454" s="31">
        <v>42983.638055555552</v>
      </c>
      <c r="G4454" s="31">
        <v>42983</v>
      </c>
      <c r="H4454" s="31">
        <v>43348</v>
      </c>
      <c r="I4454" s="31">
        <v>43013</v>
      </c>
      <c r="J4454" s="22" t="s">
        <v>73</v>
      </c>
      <c r="K4454" s="32" t="s">
        <v>74</v>
      </c>
      <c r="L4454" s="32" t="s">
        <v>11314</v>
      </c>
      <c r="N4454" s="24">
        <v>2538.35</v>
      </c>
      <c r="O4454" s="24">
        <v>0</v>
      </c>
      <c r="P4454" s="32" t="s">
        <v>438</v>
      </c>
      <c r="Q4454" s="43" t="s">
        <v>439</v>
      </c>
      <c r="R4454" s="43" t="s">
        <v>78</v>
      </c>
      <c r="S4454" s="47">
        <v>5</v>
      </c>
    </row>
    <row r="4455" spans="1:19" ht="12.75">
      <c r="A4455" s="22" t="s">
        <v>60</v>
      </c>
      <c r="B4455" s="22" t="s">
        <v>10673</v>
      </c>
      <c r="C4455" s="22" t="s">
        <v>65</v>
      </c>
      <c r="D4455" s="22" t="s">
        <v>61</v>
      </c>
      <c r="E4455" s="22" t="s">
        <v>11315</v>
      </c>
      <c r="F4455" s="31">
        <v>42986.452384259261</v>
      </c>
      <c r="G4455" s="31">
        <v>42989</v>
      </c>
      <c r="H4455" s="31">
        <v>43354</v>
      </c>
      <c r="I4455" s="31">
        <v>43016.44599537037</v>
      </c>
      <c r="J4455" s="22" t="s">
        <v>73</v>
      </c>
      <c r="K4455" s="32" t="s">
        <v>74</v>
      </c>
      <c r="L4455" s="32" t="s">
        <v>11316</v>
      </c>
      <c r="N4455" s="24">
        <v>394.62</v>
      </c>
      <c r="O4455" s="24">
        <v>0</v>
      </c>
      <c r="P4455" s="32" t="s">
        <v>510</v>
      </c>
      <c r="Q4455" s="43" t="s">
        <v>511</v>
      </c>
      <c r="R4455" s="43" t="s">
        <v>78</v>
      </c>
      <c r="S4455" s="47">
        <v>5</v>
      </c>
    </row>
    <row r="4456" spans="1:19" ht="12.75">
      <c r="A4456" s="22" t="s">
        <v>60</v>
      </c>
      <c r="B4456" s="22" t="s">
        <v>10659</v>
      </c>
      <c r="C4456" s="22" t="s">
        <v>65</v>
      </c>
      <c r="D4456" s="22" t="s">
        <v>61</v>
      </c>
      <c r="E4456" s="22" t="s">
        <v>11317</v>
      </c>
      <c r="F4456" s="31">
        <v>42983.668182870366</v>
      </c>
      <c r="G4456" s="31">
        <v>43009</v>
      </c>
      <c r="H4456" s="31">
        <v>43374</v>
      </c>
      <c r="I4456" s="31">
        <v>43013</v>
      </c>
      <c r="J4456" s="22" t="s">
        <v>73</v>
      </c>
      <c r="K4456" s="32" t="s">
        <v>81</v>
      </c>
      <c r="L4456" s="32" t="s">
        <v>11318</v>
      </c>
      <c r="N4456" s="24">
        <v>2097.5933</v>
      </c>
      <c r="O4456" s="24">
        <v>2702.67</v>
      </c>
      <c r="P4456" s="32" t="s">
        <v>106</v>
      </c>
      <c r="Q4456" s="43" t="s">
        <v>107</v>
      </c>
      <c r="R4456" s="43" t="s">
        <v>78</v>
      </c>
      <c r="S4456" s="47">
        <v>5</v>
      </c>
    </row>
    <row r="4457" spans="1:19" ht="12.75">
      <c r="A4457" s="22" t="s">
        <v>60</v>
      </c>
      <c r="B4457" s="22" t="s">
        <v>11012</v>
      </c>
      <c r="C4457" s="22" t="s">
        <v>65</v>
      </c>
      <c r="D4457" s="22" t="s">
        <v>61</v>
      </c>
      <c r="E4457" s="22" t="s">
        <v>11319</v>
      </c>
      <c r="F4457" s="31">
        <v>42985.656226851854</v>
      </c>
      <c r="G4457" s="31">
        <v>43007</v>
      </c>
      <c r="H4457" s="31">
        <v>43372</v>
      </c>
      <c r="I4457" s="31">
        <v>43015.637858796297</v>
      </c>
      <c r="J4457" s="22" t="s">
        <v>73</v>
      </c>
      <c r="K4457" s="32" t="s">
        <v>109</v>
      </c>
      <c r="L4457" s="32" t="s">
        <v>11320</v>
      </c>
      <c r="N4457" s="24">
        <v>627.09</v>
      </c>
      <c r="O4457" s="24">
        <v>627.09</v>
      </c>
      <c r="P4457" s="32" t="s">
        <v>306</v>
      </c>
      <c r="Q4457" s="43" t="s">
        <v>307</v>
      </c>
      <c r="R4457" s="43" t="s">
        <v>78</v>
      </c>
      <c r="S4457" s="47">
        <v>5</v>
      </c>
    </row>
    <row r="4458" spans="1:19" ht="12.75">
      <c r="A4458" s="22" t="s">
        <v>60</v>
      </c>
      <c r="B4458" s="22" t="s">
        <v>10673</v>
      </c>
      <c r="C4458" s="22" t="s">
        <v>65</v>
      </c>
      <c r="D4458" s="22" t="s">
        <v>61</v>
      </c>
      <c r="E4458" s="22" t="s">
        <v>11321</v>
      </c>
      <c r="F4458" s="31">
        <v>42986.57677083333</v>
      </c>
      <c r="G4458" s="31">
        <v>42986</v>
      </c>
      <c r="H4458" s="31">
        <v>43351</v>
      </c>
      <c r="I4458" s="31">
        <v>43016.570798611108</v>
      </c>
      <c r="J4458" s="22" t="s">
        <v>73</v>
      </c>
      <c r="K4458" s="32" t="s">
        <v>74</v>
      </c>
      <c r="L4458" s="32" t="s">
        <v>11322</v>
      </c>
      <c r="N4458" s="24">
        <v>2488.79</v>
      </c>
      <c r="O4458" s="24">
        <v>0</v>
      </c>
      <c r="P4458" s="32" t="s">
        <v>1651</v>
      </c>
      <c r="Q4458" s="43" t="s">
        <v>1652</v>
      </c>
      <c r="R4458" s="43" t="s">
        <v>78</v>
      </c>
      <c r="S4458" s="47">
        <v>5</v>
      </c>
    </row>
    <row r="4459" spans="1:19" ht="12.75">
      <c r="A4459" s="22" t="s">
        <v>60</v>
      </c>
      <c r="B4459" s="22" t="s">
        <v>10755</v>
      </c>
      <c r="C4459" s="22" t="s">
        <v>65</v>
      </c>
      <c r="D4459" s="22" t="s">
        <v>61</v>
      </c>
      <c r="E4459" s="22" t="s">
        <v>11323</v>
      </c>
      <c r="F4459" s="31">
        <v>42998.4924537037</v>
      </c>
      <c r="G4459" s="31">
        <v>43003</v>
      </c>
      <c r="H4459" s="31">
        <v>43368</v>
      </c>
      <c r="I4459" s="31">
        <v>43028</v>
      </c>
      <c r="J4459" s="22" t="s">
        <v>73</v>
      </c>
      <c r="K4459" s="32" t="s">
        <v>81</v>
      </c>
      <c r="L4459" s="32" t="s">
        <v>11324</v>
      </c>
      <c r="N4459" s="24">
        <v>1116.28</v>
      </c>
      <c r="O4459" s="24">
        <v>1273.1199999999999</v>
      </c>
      <c r="P4459" s="32" t="s">
        <v>1363</v>
      </c>
      <c r="Q4459" s="43" t="s">
        <v>1364</v>
      </c>
      <c r="R4459" s="43" t="s">
        <v>78</v>
      </c>
      <c r="S4459" s="47">
        <v>5</v>
      </c>
    </row>
    <row r="4460" spans="1:19" ht="12.75">
      <c r="A4460" s="22" t="s">
        <v>60</v>
      </c>
      <c r="B4460" s="22" t="s">
        <v>11012</v>
      </c>
      <c r="C4460" s="22" t="s">
        <v>65</v>
      </c>
      <c r="D4460" s="22" t="s">
        <v>61</v>
      </c>
      <c r="E4460" s="22" t="s">
        <v>11325</v>
      </c>
      <c r="F4460" s="31">
        <v>42983.373541666668</v>
      </c>
      <c r="G4460" s="31">
        <v>42992</v>
      </c>
      <c r="H4460" s="31">
        <v>43357</v>
      </c>
      <c r="I4460" s="31">
        <v>43013.369293981479</v>
      </c>
      <c r="J4460" s="22" t="s">
        <v>73</v>
      </c>
      <c r="K4460" s="32" t="s">
        <v>81</v>
      </c>
      <c r="L4460" s="32" t="s">
        <v>11326</v>
      </c>
      <c r="N4460" s="24">
        <v>8257.875</v>
      </c>
      <c r="O4460" s="24">
        <v>5923.4700000000003</v>
      </c>
      <c r="P4460" s="32" t="s">
        <v>426</v>
      </c>
      <c r="Q4460" s="43" t="s">
        <v>427</v>
      </c>
      <c r="R4460" s="43" t="s">
        <v>140</v>
      </c>
      <c r="S4460" s="47">
        <v>5</v>
      </c>
    </row>
    <row r="4461" spans="1:19" ht="12.75">
      <c r="A4461" s="22" t="s">
        <v>60</v>
      </c>
      <c r="B4461" s="22" t="s">
        <v>10659</v>
      </c>
      <c r="C4461" s="22" t="s">
        <v>65</v>
      </c>
      <c r="D4461" s="22" t="s">
        <v>61</v>
      </c>
      <c r="E4461" s="22" t="s">
        <v>11327</v>
      </c>
      <c r="F4461" s="31">
        <v>43003.473854166667</v>
      </c>
      <c r="G4461" s="31">
        <v>43003</v>
      </c>
      <c r="H4461" s="31">
        <v>43357</v>
      </c>
      <c r="I4461" s="31">
        <v>43033</v>
      </c>
      <c r="J4461" s="22" t="s">
        <v>73</v>
      </c>
      <c r="K4461" s="32" t="s">
        <v>74</v>
      </c>
      <c r="L4461" s="32" t="s">
        <v>11328</v>
      </c>
      <c r="N4461" s="24">
        <v>0</v>
      </c>
      <c r="O4461" s="24">
        <v>0</v>
      </c>
      <c r="P4461" s="32" t="s">
        <v>2695</v>
      </c>
      <c r="Q4461" s="43" t="s">
        <v>2696</v>
      </c>
      <c r="R4461" s="43" t="s">
        <v>78</v>
      </c>
      <c r="S4461" s="47">
        <v>6</v>
      </c>
    </row>
    <row r="4462" spans="1:19" ht="12.75">
      <c r="A4462" s="22" t="s">
        <v>60</v>
      </c>
      <c r="B4462" s="22" t="s">
        <v>10644</v>
      </c>
      <c r="C4462" s="22" t="s">
        <v>65</v>
      </c>
      <c r="D4462" s="22" t="s">
        <v>61</v>
      </c>
      <c r="E4462" s="22" t="s">
        <v>11329</v>
      </c>
      <c r="F4462" s="31">
        <v>43003.606956018513</v>
      </c>
      <c r="G4462" s="31">
        <v>43038</v>
      </c>
      <c r="H4462" s="31">
        <v>43403</v>
      </c>
      <c r="I4462" s="31">
        <v>43033</v>
      </c>
      <c r="J4462" s="22" t="s">
        <v>73</v>
      </c>
      <c r="K4462" s="32" t="s">
        <v>81</v>
      </c>
      <c r="L4462" s="32" t="s">
        <v>11330</v>
      </c>
      <c r="N4462" s="24">
        <v>2847.65</v>
      </c>
      <c r="O4462" s="24">
        <v>1741.50</v>
      </c>
      <c r="P4462" s="32" t="s">
        <v>916</v>
      </c>
      <c r="Q4462" s="43" t="s">
        <v>917</v>
      </c>
      <c r="R4462" s="43" t="s">
        <v>78</v>
      </c>
      <c r="S4462" s="47">
        <v>5</v>
      </c>
    </row>
    <row r="4463" spans="1:19" ht="12.75">
      <c r="A4463" s="22" t="s">
        <v>60</v>
      </c>
      <c r="B4463" s="22" t="s">
        <v>10772</v>
      </c>
      <c r="C4463" s="22" t="s">
        <v>65</v>
      </c>
      <c r="D4463" s="22" t="s">
        <v>61</v>
      </c>
      <c r="E4463" s="22" t="s">
        <v>11331</v>
      </c>
      <c r="F4463" s="31">
        <v>42979.910439814812</v>
      </c>
      <c r="G4463" s="31">
        <v>42981</v>
      </c>
      <c r="H4463" s="31">
        <v>43346</v>
      </c>
      <c r="I4463" s="31">
        <v>43009</v>
      </c>
      <c r="J4463" s="22" t="s">
        <v>73</v>
      </c>
      <c r="K4463" s="32" t="s">
        <v>74</v>
      </c>
      <c r="L4463" s="32" t="s">
        <v>11332</v>
      </c>
      <c r="N4463" s="24">
        <v>358.9225</v>
      </c>
      <c r="O4463" s="24">
        <v>0</v>
      </c>
      <c r="P4463" s="32" t="s">
        <v>9182</v>
      </c>
      <c r="Q4463" s="43" t="s">
        <v>9183</v>
      </c>
      <c r="R4463" s="43" t="s">
        <v>78</v>
      </c>
      <c r="S4463" s="47">
        <v>5</v>
      </c>
    </row>
    <row r="4464" spans="1:19" ht="12.75">
      <c r="A4464" s="22" t="s">
        <v>60</v>
      </c>
      <c r="B4464" s="22" t="s">
        <v>10641</v>
      </c>
      <c r="C4464" s="22" t="s">
        <v>65</v>
      </c>
      <c r="D4464" s="22" t="s">
        <v>61</v>
      </c>
      <c r="E4464" s="22" t="s">
        <v>11333</v>
      </c>
      <c r="F4464" s="31">
        <v>43003.881053240737</v>
      </c>
      <c r="G4464" s="31">
        <v>43013</v>
      </c>
      <c r="H4464" s="31">
        <v>43378</v>
      </c>
      <c r="I4464" s="31">
        <v>43033</v>
      </c>
      <c r="J4464" s="22" t="s">
        <v>73</v>
      </c>
      <c r="K4464" s="32" t="s">
        <v>81</v>
      </c>
      <c r="L4464" s="32" t="s">
        <v>11334</v>
      </c>
      <c r="N4464" s="24">
        <v>819.685</v>
      </c>
      <c r="O4464" s="24">
        <v>888.29</v>
      </c>
      <c r="P4464" s="32" t="s">
        <v>8218</v>
      </c>
      <c r="Q4464" s="43" t="s">
        <v>8219</v>
      </c>
      <c r="R4464" s="43" t="s">
        <v>78</v>
      </c>
      <c r="S4464" s="47">
        <v>5</v>
      </c>
    </row>
    <row r="4465" spans="1:19" ht="12.75">
      <c r="A4465" s="22" t="s">
        <v>60</v>
      </c>
      <c r="B4465" s="22" t="s">
        <v>10772</v>
      </c>
      <c r="C4465" s="22" t="s">
        <v>65</v>
      </c>
      <c r="D4465" s="22" t="s">
        <v>61</v>
      </c>
      <c r="E4465" s="22" t="s">
        <v>11335</v>
      </c>
      <c r="F4465" s="31">
        <v>42989.430277777778</v>
      </c>
      <c r="G4465" s="31">
        <v>42981</v>
      </c>
      <c r="H4465" s="31">
        <v>43346</v>
      </c>
      <c r="I4465" s="31">
        <v>43019</v>
      </c>
      <c r="J4465" s="22" t="s">
        <v>73</v>
      </c>
      <c r="K4465" s="32" t="s">
        <v>74</v>
      </c>
      <c r="L4465" s="32" t="s">
        <v>11336</v>
      </c>
      <c r="N4465" s="24">
        <v>509.77659999999997</v>
      </c>
      <c r="O4465" s="24">
        <v>0</v>
      </c>
      <c r="P4465" s="32" t="s">
        <v>9182</v>
      </c>
      <c r="Q4465" s="43" t="s">
        <v>9183</v>
      </c>
      <c r="R4465" s="43" t="s">
        <v>78</v>
      </c>
      <c r="S4465" s="47">
        <v>5</v>
      </c>
    </row>
    <row r="4466" spans="1:19" ht="12.75">
      <c r="A4466" s="22" t="s">
        <v>60</v>
      </c>
      <c r="B4466" s="22" t="s">
        <v>10659</v>
      </c>
      <c r="C4466" s="22" t="s">
        <v>65</v>
      </c>
      <c r="D4466" s="22" t="s">
        <v>61</v>
      </c>
      <c r="E4466" s="22" t="s">
        <v>11337</v>
      </c>
      <c r="F4466" s="31">
        <v>42991.057916666665</v>
      </c>
      <c r="G4466" s="31">
        <v>43040</v>
      </c>
      <c r="H4466" s="31">
        <v>43405</v>
      </c>
      <c r="I4466" s="31">
        <v>43051.057916666665</v>
      </c>
      <c r="J4466" s="22" t="s">
        <v>73</v>
      </c>
      <c r="K4466" s="32" t="s">
        <v>109</v>
      </c>
      <c r="L4466" s="32" t="s">
        <v>11338</v>
      </c>
      <c r="N4466" s="24">
        <v>368.99</v>
      </c>
      <c r="O4466" s="24">
        <v>515.96000000000004</v>
      </c>
      <c r="P4466" s="32" t="s">
        <v>794</v>
      </c>
      <c r="Q4466" s="43" t="s">
        <v>795</v>
      </c>
      <c r="R4466" s="43" t="s">
        <v>78</v>
      </c>
      <c r="S4466" s="47">
        <v>6</v>
      </c>
    </row>
    <row r="4467" spans="1:19" ht="12.75">
      <c r="A4467" s="22" t="s">
        <v>60</v>
      </c>
      <c r="B4467" s="22" t="s">
        <v>10641</v>
      </c>
      <c r="C4467" s="22" t="s">
        <v>65</v>
      </c>
      <c r="D4467" s="22" t="s">
        <v>61</v>
      </c>
      <c r="E4467" s="22" t="s">
        <v>11339</v>
      </c>
      <c r="F4467" s="31">
        <v>42996.595868055556</v>
      </c>
      <c r="G4467" s="31">
        <v>43024</v>
      </c>
      <c r="H4467" s="31">
        <v>43389</v>
      </c>
      <c r="I4467" s="31">
        <v>43026</v>
      </c>
      <c r="J4467" s="22" t="s">
        <v>73</v>
      </c>
      <c r="K4467" s="32" t="s">
        <v>81</v>
      </c>
      <c r="L4467" s="32" t="s">
        <v>11340</v>
      </c>
      <c r="N4467" s="24">
        <v>2432.3233</v>
      </c>
      <c r="O4467" s="24">
        <v>2040.465</v>
      </c>
      <c r="P4467" s="32" t="s">
        <v>11341</v>
      </c>
      <c r="Q4467" s="43" t="s">
        <v>11342</v>
      </c>
      <c r="R4467" s="43" t="s">
        <v>78</v>
      </c>
      <c r="S4467" s="47">
        <v>5</v>
      </c>
    </row>
    <row r="4468" spans="1:19" ht="12.75">
      <c r="A4468" s="22" t="s">
        <v>60</v>
      </c>
      <c r="B4468" s="22" t="s">
        <v>10659</v>
      </c>
      <c r="C4468" s="22" t="s">
        <v>65</v>
      </c>
      <c r="D4468" s="22" t="s">
        <v>61</v>
      </c>
      <c r="E4468" s="22" t="s">
        <v>11343</v>
      </c>
      <c r="F4468" s="31">
        <v>43006.645624999997</v>
      </c>
      <c r="G4468" s="31">
        <v>43024</v>
      </c>
      <c r="H4468" s="31">
        <v>43389</v>
      </c>
      <c r="I4468" s="31">
        <v>43036</v>
      </c>
      <c r="J4468" s="22" t="s">
        <v>73</v>
      </c>
      <c r="K4468" s="32" t="s">
        <v>74</v>
      </c>
      <c r="L4468" s="32" t="s">
        <v>11344</v>
      </c>
      <c r="N4468" s="24">
        <v>0</v>
      </c>
      <c r="O4468" s="24">
        <v>0</v>
      </c>
      <c r="P4468" s="32" t="s">
        <v>563</v>
      </c>
      <c r="Q4468" s="43" t="s">
        <v>564</v>
      </c>
      <c r="R4468" s="43" t="s">
        <v>78</v>
      </c>
      <c r="S4468" s="47">
        <v>5</v>
      </c>
    </row>
    <row r="4469" spans="1:19" ht="12.75">
      <c r="A4469" s="22" t="s">
        <v>60</v>
      </c>
      <c r="B4469" s="22" t="s">
        <v>10676</v>
      </c>
      <c r="C4469" s="22" t="s">
        <v>65</v>
      </c>
      <c r="D4469" s="22" t="s">
        <v>61</v>
      </c>
      <c r="E4469" s="22" t="s">
        <v>11345</v>
      </c>
      <c r="F4469" s="31">
        <v>42990.460972222223</v>
      </c>
      <c r="G4469" s="31">
        <v>42990</v>
      </c>
      <c r="H4469" s="31">
        <v>43355</v>
      </c>
      <c r="I4469" s="31">
        <v>43020</v>
      </c>
      <c r="J4469" s="22" t="s">
        <v>73</v>
      </c>
      <c r="K4469" s="32" t="s">
        <v>104</v>
      </c>
      <c r="N4469" s="24">
        <v>0</v>
      </c>
      <c r="O4469" s="24">
        <v>0</v>
      </c>
      <c r="P4469" s="32" t="s">
        <v>2003</v>
      </c>
      <c r="Q4469" s="43" t="s">
        <v>2004</v>
      </c>
      <c r="R4469" s="43" t="s">
        <v>78</v>
      </c>
      <c r="S4469" s="47">
        <v>1</v>
      </c>
    </row>
    <row r="4470" spans="1:19" ht="12.75">
      <c r="A4470" s="22" t="s">
        <v>60</v>
      </c>
      <c r="B4470" s="22" t="s">
        <v>10715</v>
      </c>
      <c r="C4470" s="22" t="s">
        <v>65</v>
      </c>
      <c r="D4470" s="22" t="s">
        <v>61</v>
      </c>
      <c r="E4470" s="22" t="s">
        <v>11346</v>
      </c>
      <c r="F4470" s="31">
        <v>42999.084780092591</v>
      </c>
      <c r="G4470" s="31">
        <v>43034</v>
      </c>
      <c r="H4470" s="31">
        <v>43399</v>
      </c>
      <c r="I4470" s="31">
        <v>43059.084780092591</v>
      </c>
      <c r="J4470" s="22" t="s">
        <v>197</v>
      </c>
      <c r="K4470" s="32" t="s">
        <v>81</v>
      </c>
      <c r="L4470" s="32" t="s">
        <v>11347</v>
      </c>
      <c r="N4470" s="24">
        <v>2981.538</v>
      </c>
      <c r="O4470" s="24">
        <v>2528.9032999999999</v>
      </c>
      <c r="P4470" s="32" t="s">
        <v>2559</v>
      </c>
      <c r="Q4470" s="43" t="s">
        <v>2560</v>
      </c>
      <c r="R4470" s="43" t="s">
        <v>140</v>
      </c>
      <c r="S4470" s="47">
        <v>5</v>
      </c>
    </row>
    <row r="4471" spans="1:19" ht="12.75">
      <c r="A4471" s="22" t="s">
        <v>60</v>
      </c>
      <c r="B4471" s="22" t="s">
        <v>10644</v>
      </c>
      <c r="C4471" s="22" t="s">
        <v>65</v>
      </c>
      <c r="D4471" s="22" t="s">
        <v>61</v>
      </c>
      <c r="E4471" s="22" t="s">
        <v>11348</v>
      </c>
      <c r="F4471" s="31">
        <v>43006.420787037037</v>
      </c>
      <c r="G4471" s="31">
        <v>42998</v>
      </c>
      <c r="H4471" s="31">
        <v>43363</v>
      </c>
      <c r="I4471" s="31">
        <v>43036</v>
      </c>
      <c r="J4471" s="22" t="s">
        <v>244</v>
      </c>
      <c r="K4471" s="32" t="s">
        <v>104</v>
      </c>
      <c r="L4471" s="32" t="s">
        <v>11349</v>
      </c>
      <c r="N4471" s="24">
        <v>0</v>
      </c>
      <c r="O4471" s="24">
        <v>0</v>
      </c>
      <c r="P4471" s="32" t="s">
        <v>199</v>
      </c>
      <c r="Q4471" s="43" t="s">
        <v>200</v>
      </c>
      <c r="R4471" s="43" t="s">
        <v>140</v>
      </c>
      <c r="S4471" s="47">
        <v>1</v>
      </c>
    </row>
    <row r="4472" spans="1:19" ht="12.75">
      <c r="A4472" s="22" t="s">
        <v>60</v>
      </c>
      <c r="B4472" s="22" t="s">
        <v>10641</v>
      </c>
      <c r="C4472" s="22" t="s">
        <v>65</v>
      </c>
      <c r="D4472" s="22" t="s">
        <v>61</v>
      </c>
      <c r="E4472" s="22" t="s">
        <v>11350</v>
      </c>
      <c r="F4472" s="31">
        <v>42990.690763888888</v>
      </c>
      <c r="G4472" s="31">
        <v>43009</v>
      </c>
      <c r="H4472" s="31">
        <v>43374</v>
      </c>
      <c r="I4472" s="31">
        <v>43020</v>
      </c>
      <c r="J4472" s="22" t="s">
        <v>73</v>
      </c>
      <c r="K4472" s="32" t="s">
        <v>74</v>
      </c>
      <c r="L4472" s="32" t="s">
        <v>11351</v>
      </c>
      <c r="N4472" s="24">
        <v>0</v>
      </c>
      <c r="O4472" s="24">
        <v>0</v>
      </c>
      <c r="P4472" s="32" t="s">
        <v>7803</v>
      </c>
      <c r="Q4472" s="43" t="s">
        <v>7804</v>
      </c>
      <c r="R4472" s="43" t="s">
        <v>78</v>
      </c>
      <c r="S4472" s="47">
        <v>5</v>
      </c>
    </row>
    <row r="4473" spans="1:19" ht="12.75">
      <c r="A4473" s="22" t="s">
        <v>60</v>
      </c>
      <c r="B4473" s="22" t="s">
        <v>10722</v>
      </c>
      <c r="C4473" s="22" t="s">
        <v>65</v>
      </c>
      <c r="D4473" s="22" t="s">
        <v>61</v>
      </c>
      <c r="E4473" s="22" t="s">
        <v>11352</v>
      </c>
      <c r="F4473" s="31">
        <v>42999.665763888886</v>
      </c>
      <c r="G4473" s="31">
        <v>43000</v>
      </c>
      <c r="H4473" s="31">
        <v>43371</v>
      </c>
      <c r="I4473" s="31">
        <v>43029</v>
      </c>
      <c r="J4473" s="22" t="s">
        <v>73</v>
      </c>
      <c r="K4473" s="32" t="s">
        <v>74</v>
      </c>
      <c r="L4473" s="32" t="s">
        <v>11353</v>
      </c>
      <c r="N4473" s="24">
        <v>738.08799999999997</v>
      </c>
      <c r="O4473" s="24">
        <v>0</v>
      </c>
      <c r="P4473" s="32" t="s">
        <v>11354</v>
      </c>
      <c r="Q4473" s="43" t="s">
        <v>11355</v>
      </c>
      <c r="R4473" s="43" t="s">
        <v>78</v>
      </c>
      <c r="S4473" s="47">
        <v>3</v>
      </c>
    </row>
    <row r="4474" spans="1:19" ht="12.75">
      <c r="A4474" s="22" t="s">
        <v>60</v>
      </c>
      <c r="B4474" s="22" t="s">
        <v>10772</v>
      </c>
      <c r="C4474" s="22" t="s">
        <v>65</v>
      </c>
      <c r="D4474" s="22" t="s">
        <v>61</v>
      </c>
      <c r="E4474" s="22" t="s">
        <v>11356</v>
      </c>
      <c r="F4474" s="31">
        <v>43003.587951388887</v>
      </c>
      <c r="G4474" s="31">
        <v>43008</v>
      </c>
      <c r="H4474" s="31">
        <v>43373</v>
      </c>
      <c r="I4474" s="31">
        <v>43033</v>
      </c>
      <c r="J4474" s="22" t="s">
        <v>73</v>
      </c>
      <c r="K4474" s="32" t="s">
        <v>109</v>
      </c>
      <c r="L4474" s="32" t="s">
        <v>11357</v>
      </c>
      <c r="N4474" s="24">
        <v>3746.7033000000001</v>
      </c>
      <c r="O4474" s="24">
        <v>3924.66</v>
      </c>
      <c r="P4474" s="32" t="s">
        <v>106</v>
      </c>
      <c r="Q4474" s="43" t="s">
        <v>107</v>
      </c>
      <c r="R4474" s="43" t="s">
        <v>78</v>
      </c>
      <c r="S4474" s="47">
        <v>4</v>
      </c>
    </row>
    <row r="4475" spans="1:19" ht="12.75">
      <c r="A4475" s="22" t="s">
        <v>60</v>
      </c>
      <c r="B4475" s="22" t="s">
        <v>10641</v>
      </c>
      <c r="C4475" s="22" t="s">
        <v>65</v>
      </c>
      <c r="D4475" s="22" t="s">
        <v>61</v>
      </c>
      <c r="E4475" s="22" t="s">
        <v>11358</v>
      </c>
      <c r="F4475" s="31">
        <v>43005.193136574075</v>
      </c>
      <c r="G4475" s="31">
        <v>43026</v>
      </c>
      <c r="H4475" s="31">
        <v>43391</v>
      </c>
      <c r="I4475" s="31">
        <v>43035</v>
      </c>
      <c r="J4475" s="22" t="s">
        <v>73</v>
      </c>
      <c r="K4475" s="32" t="s">
        <v>74</v>
      </c>
      <c r="L4475" s="32" t="s">
        <v>11359</v>
      </c>
      <c r="N4475" s="24">
        <v>0</v>
      </c>
      <c r="O4475" s="24">
        <v>0</v>
      </c>
      <c r="P4475" s="32" t="s">
        <v>875</v>
      </c>
      <c r="Q4475" s="43" t="s">
        <v>876</v>
      </c>
      <c r="R4475" s="43" t="s">
        <v>78</v>
      </c>
      <c r="S4475" s="47">
        <v>5</v>
      </c>
    </row>
    <row r="4476" spans="1:19" ht="12.75">
      <c r="A4476" s="22" t="s">
        <v>60</v>
      </c>
      <c r="B4476" s="22" t="s">
        <v>10659</v>
      </c>
      <c r="C4476" s="22" t="s">
        <v>65</v>
      </c>
      <c r="D4476" s="22" t="s">
        <v>61</v>
      </c>
      <c r="E4476" s="22" t="s">
        <v>11360</v>
      </c>
      <c r="F4476" s="31">
        <v>42984.638923611106</v>
      </c>
      <c r="G4476" s="31">
        <v>42984</v>
      </c>
      <c r="H4476" s="31">
        <v>43357</v>
      </c>
      <c r="I4476" s="31">
        <v>43014</v>
      </c>
      <c r="J4476" s="22" t="s">
        <v>73</v>
      </c>
      <c r="K4476" s="32" t="s">
        <v>74</v>
      </c>
      <c r="L4476" s="32" t="s">
        <v>11361</v>
      </c>
      <c r="N4476" s="24">
        <v>3080.9333000000001</v>
      </c>
      <c r="O4476" s="24">
        <v>0</v>
      </c>
      <c r="P4476" s="32" t="s">
        <v>438</v>
      </c>
      <c r="Q4476" s="43" t="s">
        <v>439</v>
      </c>
      <c r="R4476" s="43" t="s">
        <v>78</v>
      </c>
      <c r="S4476" s="47">
        <v>5</v>
      </c>
    </row>
    <row r="4477" spans="1:19" ht="12.75">
      <c r="A4477" s="22" t="s">
        <v>60</v>
      </c>
      <c r="B4477" s="22" t="s">
        <v>10659</v>
      </c>
      <c r="C4477" s="22" t="s">
        <v>65</v>
      </c>
      <c r="D4477" s="22" t="s">
        <v>61</v>
      </c>
      <c r="E4477" s="22" t="s">
        <v>11362</v>
      </c>
      <c r="F4477" s="31">
        <v>42991.350254629629</v>
      </c>
      <c r="G4477" s="31">
        <v>42991</v>
      </c>
      <c r="H4477" s="31">
        <v>43357</v>
      </c>
      <c r="I4477" s="31">
        <v>43021</v>
      </c>
      <c r="J4477" s="22" t="s">
        <v>73</v>
      </c>
      <c r="K4477" s="32" t="s">
        <v>109</v>
      </c>
      <c r="L4477" s="32" t="s">
        <v>11363</v>
      </c>
      <c r="N4477" s="24">
        <v>2397.5300000000002</v>
      </c>
      <c r="O4477" s="24">
        <v>1663.07</v>
      </c>
      <c r="P4477" s="32" t="s">
        <v>563</v>
      </c>
      <c r="Q4477" s="43" t="s">
        <v>564</v>
      </c>
      <c r="R4477" s="43" t="s">
        <v>78</v>
      </c>
      <c r="S4477" s="47">
        <v>5</v>
      </c>
    </row>
    <row r="4478" spans="1:19" ht="12.75">
      <c r="A4478" s="22" t="s">
        <v>60</v>
      </c>
      <c r="B4478" s="22" t="s">
        <v>10772</v>
      </c>
      <c r="C4478" s="22" t="s">
        <v>65</v>
      </c>
      <c r="D4478" s="22" t="s">
        <v>61</v>
      </c>
      <c r="E4478" s="22" t="s">
        <v>11364</v>
      </c>
      <c r="F4478" s="31">
        <v>42979.546435185184</v>
      </c>
      <c r="G4478" s="31">
        <v>42981</v>
      </c>
      <c r="H4478" s="31">
        <v>43346</v>
      </c>
      <c r="I4478" s="31">
        <v>43009</v>
      </c>
      <c r="J4478" s="22" t="s">
        <v>73</v>
      </c>
      <c r="K4478" s="32" t="s">
        <v>74</v>
      </c>
      <c r="L4478" s="32" t="s">
        <v>11365</v>
      </c>
      <c r="N4478" s="24">
        <v>509.77659999999997</v>
      </c>
      <c r="O4478" s="24">
        <v>0</v>
      </c>
      <c r="P4478" s="32" t="s">
        <v>9182</v>
      </c>
      <c r="Q4478" s="43" t="s">
        <v>9183</v>
      </c>
      <c r="R4478" s="43" t="s">
        <v>78</v>
      </c>
      <c r="S4478" s="47">
        <v>5</v>
      </c>
    </row>
    <row r="4479" spans="1:19" ht="12.75">
      <c r="A4479" s="22" t="s">
        <v>60</v>
      </c>
      <c r="B4479" s="22" t="s">
        <v>10641</v>
      </c>
      <c r="C4479" s="22" t="s">
        <v>65</v>
      </c>
      <c r="D4479" s="22" t="s">
        <v>61</v>
      </c>
      <c r="E4479" s="22" t="s">
        <v>11366</v>
      </c>
      <c r="F4479" s="31">
        <v>42997.535486111112</v>
      </c>
      <c r="G4479" s="31">
        <v>42998</v>
      </c>
      <c r="H4479" s="31">
        <v>43363</v>
      </c>
      <c r="I4479" s="31">
        <v>43027</v>
      </c>
      <c r="J4479" s="22" t="s">
        <v>73</v>
      </c>
      <c r="K4479" s="32" t="s">
        <v>109</v>
      </c>
      <c r="L4479" s="32" t="s">
        <v>11367</v>
      </c>
      <c r="N4479" s="24">
        <v>0</v>
      </c>
      <c r="O4479" s="24">
        <v>0</v>
      </c>
      <c r="P4479" s="32" t="s">
        <v>6496</v>
      </c>
      <c r="Q4479" s="43" t="s">
        <v>6497</v>
      </c>
      <c r="R4479" s="43" t="s">
        <v>78</v>
      </c>
      <c r="S4479" s="47">
        <v>5</v>
      </c>
    </row>
    <row r="4480" spans="1:19" ht="12.75">
      <c r="A4480" s="22" t="s">
        <v>60</v>
      </c>
      <c r="B4480" s="22" t="s">
        <v>10644</v>
      </c>
      <c r="C4480" s="22" t="s">
        <v>65</v>
      </c>
      <c r="D4480" s="22" t="s">
        <v>61</v>
      </c>
      <c r="E4480" s="22" t="s">
        <v>11368</v>
      </c>
      <c r="F4480" s="31">
        <v>42996.481504629628</v>
      </c>
      <c r="G4480" s="31">
        <v>43025</v>
      </c>
      <c r="H4480" s="31">
        <v>43390</v>
      </c>
      <c r="I4480" s="31">
        <v>43026</v>
      </c>
      <c r="J4480" s="22" t="s">
        <v>73</v>
      </c>
      <c r="K4480" s="32" t="s">
        <v>74</v>
      </c>
      <c r="L4480" s="32" t="s">
        <v>11369</v>
      </c>
      <c r="N4480" s="24">
        <v>0</v>
      </c>
      <c r="O4480" s="24">
        <v>0</v>
      </c>
      <c r="P4480" s="32" t="s">
        <v>1169</v>
      </c>
      <c r="Q4480" s="43" t="s">
        <v>1170</v>
      </c>
      <c r="R4480" s="43" t="s">
        <v>78</v>
      </c>
      <c r="S4480" s="47">
        <v>5</v>
      </c>
    </row>
    <row r="4481" spans="1:19" ht="12.75">
      <c r="A4481" s="22" t="s">
        <v>60</v>
      </c>
      <c r="B4481" s="22" t="s">
        <v>10641</v>
      </c>
      <c r="C4481" s="22" t="s">
        <v>65</v>
      </c>
      <c r="D4481" s="22" t="s">
        <v>61</v>
      </c>
      <c r="E4481" s="22" t="s">
        <v>11370</v>
      </c>
      <c r="F4481" s="31">
        <v>42982.556817129625</v>
      </c>
      <c r="G4481" s="31">
        <v>42982</v>
      </c>
      <c r="H4481" s="31">
        <v>43347</v>
      </c>
      <c r="I4481" s="31">
        <v>43012</v>
      </c>
      <c r="J4481" s="22" t="s">
        <v>73</v>
      </c>
      <c r="K4481" s="32" t="s">
        <v>74</v>
      </c>
      <c r="L4481" s="32" t="s">
        <v>11371</v>
      </c>
      <c r="N4481" s="24">
        <v>0</v>
      </c>
      <c r="O4481" s="24">
        <v>0</v>
      </c>
      <c r="P4481" s="32" t="s">
        <v>2220</v>
      </c>
      <c r="Q4481" s="43" t="s">
        <v>2221</v>
      </c>
      <c r="R4481" s="43" t="s">
        <v>78</v>
      </c>
      <c r="S4481" s="47">
        <v>5</v>
      </c>
    </row>
    <row r="4482" spans="1:19" ht="12.75">
      <c r="A4482" s="22" t="s">
        <v>60</v>
      </c>
      <c r="B4482" s="22" t="s">
        <v>10659</v>
      </c>
      <c r="C4482" s="22" t="s">
        <v>65</v>
      </c>
      <c r="D4482" s="22" t="s">
        <v>61</v>
      </c>
      <c r="E4482" s="22" t="s">
        <v>11372</v>
      </c>
      <c r="F4482" s="31">
        <v>42991.748738425922</v>
      </c>
      <c r="G4482" s="31">
        <v>42991</v>
      </c>
      <c r="H4482" s="31">
        <v>43357</v>
      </c>
      <c r="I4482" s="31">
        <v>43021</v>
      </c>
      <c r="J4482" s="22" t="s">
        <v>73</v>
      </c>
      <c r="K4482" s="32" t="s">
        <v>74</v>
      </c>
      <c r="L4482" s="32" t="s">
        <v>11373</v>
      </c>
      <c r="N4482" s="24">
        <v>1766.96</v>
      </c>
      <c r="O4482" s="24">
        <v>0</v>
      </c>
      <c r="P4482" s="32" t="s">
        <v>2118</v>
      </c>
      <c r="Q4482" s="43" t="s">
        <v>2119</v>
      </c>
      <c r="R4482" s="43" t="s">
        <v>78</v>
      </c>
      <c r="S4482" s="47">
        <v>5</v>
      </c>
    </row>
    <row r="4483" spans="1:19" ht="12.75">
      <c r="A4483" s="22" t="s">
        <v>60</v>
      </c>
      <c r="B4483" s="22" t="s">
        <v>10755</v>
      </c>
      <c r="C4483" s="22" t="s">
        <v>65</v>
      </c>
      <c r="D4483" s="22" t="s">
        <v>61</v>
      </c>
      <c r="E4483" s="22" t="s">
        <v>11374</v>
      </c>
      <c r="F4483" s="31">
        <v>42998.631655092591</v>
      </c>
      <c r="G4483" s="31">
        <v>43003</v>
      </c>
      <c r="H4483" s="31">
        <v>43368</v>
      </c>
      <c r="I4483" s="31">
        <v>43028</v>
      </c>
      <c r="J4483" s="22" t="s">
        <v>73</v>
      </c>
      <c r="K4483" s="32" t="s">
        <v>81</v>
      </c>
      <c r="L4483" s="32" t="s">
        <v>11375</v>
      </c>
      <c r="N4483" s="24">
        <v>937.41660000000002</v>
      </c>
      <c r="O4483" s="24">
        <v>719.66</v>
      </c>
      <c r="P4483" s="32" t="s">
        <v>589</v>
      </c>
      <c r="Q4483" s="43" t="s">
        <v>590</v>
      </c>
      <c r="R4483" s="43" t="s">
        <v>78</v>
      </c>
      <c r="S4483" s="47">
        <v>5</v>
      </c>
    </row>
    <row r="4484" spans="1:19" ht="12.75">
      <c r="A4484" s="22" t="s">
        <v>60</v>
      </c>
      <c r="B4484" s="22" t="s">
        <v>10944</v>
      </c>
      <c r="C4484" s="22" t="s">
        <v>65</v>
      </c>
      <c r="D4484" s="22" t="s">
        <v>61</v>
      </c>
      <c r="E4484" s="22" t="s">
        <v>11376</v>
      </c>
      <c r="F4484" s="31">
        <v>42985.409224537034</v>
      </c>
      <c r="G4484" s="31">
        <v>43008</v>
      </c>
      <c r="H4484" s="31">
        <v>43373</v>
      </c>
      <c r="I4484" s="31">
        <v>43015</v>
      </c>
      <c r="J4484" s="22" t="s">
        <v>73</v>
      </c>
      <c r="K4484" s="32" t="s">
        <v>81</v>
      </c>
      <c r="L4484" s="32" t="s">
        <v>11377</v>
      </c>
      <c r="N4484" s="24">
        <v>4283.2749999999996</v>
      </c>
      <c r="O4484" s="24">
        <v>3699.395</v>
      </c>
      <c r="P4484" s="32" t="s">
        <v>589</v>
      </c>
      <c r="Q4484" s="43" t="s">
        <v>590</v>
      </c>
      <c r="R4484" s="43" t="s">
        <v>78</v>
      </c>
      <c r="S4484" s="47">
        <v>5</v>
      </c>
    </row>
    <row r="4485" spans="1:19" ht="12.75">
      <c r="A4485" s="22" t="s">
        <v>60</v>
      </c>
      <c r="B4485" s="22" t="s">
        <v>10755</v>
      </c>
      <c r="C4485" s="22" t="s">
        <v>65</v>
      </c>
      <c r="D4485" s="22" t="s">
        <v>61</v>
      </c>
      <c r="E4485" s="22" t="s">
        <v>11378</v>
      </c>
      <c r="F4485" s="31">
        <v>42989.289097222223</v>
      </c>
      <c r="G4485" s="31">
        <v>42993</v>
      </c>
      <c r="H4485" s="31">
        <v>43358</v>
      </c>
      <c r="I4485" s="31">
        <v>43019</v>
      </c>
      <c r="J4485" s="22" t="s">
        <v>73</v>
      </c>
      <c r="K4485" s="32" t="s">
        <v>74</v>
      </c>
      <c r="L4485" s="32" t="s">
        <v>11379</v>
      </c>
      <c r="N4485" s="24">
        <v>0</v>
      </c>
      <c r="O4485" s="24">
        <v>0</v>
      </c>
      <c r="P4485" s="32" t="s">
        <v>589</v>
      </c>
      <c r="Q4485" s="43" t="s">
        <v>590</v>
      </c>
      <c r="R4485" s="43" t="s">
        <v>78</v>
      </c>
      <c r="S4485" s="47">
        <v>2</v>
      </c>
    </row>
    <row r="4486" spans="1:19" ht="12.75">
      <c r="A4486" s="22" t="s">
        <v>60</v>
      </c>
      <c r="B4486" s="22" t="s">
        <v>10772</v>
      </c>
      <c r="C4486" s="22" t="s">
        <v>65</v>
      </c>
      <c r="D4486" s="22" t="s">
        <v>61</v>
      </c>
      <c r="E4486" s="22" t="s">
        <v>11380</v>
      </c>
      <c r="F4486" s="31">
        <v>42979.524583333332</v>
      </c>
      <c r="G4486" s="31">
        <v>42981</v>
      </c>
      <c r="H4486" s="31">
        <v>43346</v>
      </c>
      <c r="I4486" s="31">
        <v>43009</v>
      </c>
      <c r="J4486" s="22" t="s">
        <v>73</v>
      </c>
      <c r="K4486" s="32" t="s">
        <v>74</v>
      </c>
      <c r="L4486" s="32" t="s">
        <v>11381</v>
      </c>
      <c r="N4486" s="24">
        <v>346.995</v>
      </c>
      <c r="O4486" s="24">
        <v>0</v>
      </c>
      <c r="P4486" s="32" t="s">
        <v>9182</v>
      </c>
      <c r="Q4486" s="43" t="s">
        <v>9183</v>
      </c>
      <c r="R4486" s="43" t="s">
        <v>78</v>
      </c>
      <c r="S4486" s="47">
        <v>5</v>
      </c>
    </row>
    <row r="4487" spans="1:19" ht="12.75">
      <c r="A4487" s="22" t="s">
        <v>60</v>
      </c>
      <c r="B4487" s="22" t="s">
        <v>10641</v>
      </c>
      <c r="C4487" s="22" t="s">
        <v>65</v>
      </c>
      <c r="D4487" s="22" t="s">
        <v>61</v>
      </c>
      <c r="E4487" s="22" t="s">
        <v>11382</v>
      </c>
      <c r="F4487" s="31">
        <v>43004.303171296291</v>
      </c>
      <c r="G4487" s="31">
        <v>42648</v>
      </c>
      <c r="H4487" s="31">
        <v>43013</v>
      </c>
      <c r="I4487" s="31">
        <v>43034</v>
      </c>
      <c r="J4487" s="22" t="s">
        <v>161</v>
      </c>
      <c r="K4487" s="32" t="s">
        <v>109</v>
      </c>
      <c r="L4487" s="32" t="s">
        <v>11383</v>
      </c>
      <c r="N4487" s="24">
        <v>-715.65</v>
      </c>
      <c r="O4487" s="24">
        <v>-715.65</v>
      </c>
      <c r="P4487" s="32" t="s">
        <v>2187</v>
      </c>
      <c r="Q4487" s="43" t="s">
        <v>2188</v>
      </c>
      <c r="R4487" s="43" t="s">
        <v>78</v>
      </c>
      <c r="S4487" s="47">
        <v>1</v>
      </c>
    </row>
    <row r="4488" spans="1:19" ht="12.75">
      <c r="A4488" s="22" t="s">
        <v>60</v>
      </c>
      <c r="B4488" s="22" t="s">
        <v>10659</v>
      </c>
      <c r="C4488" s="22" t="s">
        <v>65</v>
      </c>
      <c r="D4488" s="22" t="s">
        <v>61</v>
      </c>
      <c r="E4488" s="22" t="s">
        <v>11384</v>
      </c>
      <c r="F4488" s="31">
        <v>43004.71539351852</v>
      </c>
      <c r="G4488" s="31">
        <v>43004</v>
      </c>
      <c r="H4488" s="31">
        <v>43374</v>
      </c>
      <c r="I4488" s="31">
        <v>43034</v>
      </c>
      <c r="J4488" s="22" t="s">
        <v>73</v>
      </c>
      <c r="K4488" s="32" t="s">
        <v>74</v>
      </c>
      <c r="L4488" s="32" t="s">
        <v>11385</v>
      </c>
      <c r="N4488" s="24">
        <v>791.76</v>
      </c>
      <c r="O4488" s="24">
        <v>0</v>
      </c>
      <c r="P4488" s="32" t="s">
        <v>2118</v>
      </c>
      <c r="Q4488" s="43" t="s">
        <v>2119</v>
      </c>
      <c r="R4488" s="43" t="s">
        <v>78</v>
      </c>
      <c r="S4488" s="47">
        <v>5</v>
      </c>
    </row>
    <row r="4489" spans="1:19" ht="12.75">
      <c r="A4489" s="22" t="s">
        <v>60</v>
      </c>
      <c r="B4489" s="22" t="s">
        <v>10644</v>
      </c>
      <c r="C4489" s="22" t="s">
        <v>65</v>
      </c>
      <c r="D4489" s="22" t="s">
        <v>61</v>
      </c>
      <c r="E4489" s="22" t="s">
        <v>11386</v>
      </c>
      <c r="F4489" s="31">
        <v>42985.583749999998</v>
      </c>
      <c r="G4489" s="31">
        <v>42994</v>
      </c>
      <c r="H4489" s="31">
        <v>43359</v>
      </c>
      <c r="I4489" s="31">
        <v>43015</v>
      </c>
      <c r="J4489" s="22" t="s">
        <v>73</v>
      </c>
      <c r="K4489" s="32" t="s">
        <v>74</v>
      </c>
      <c r="L4489" s="32" t="s">
        <v>11387</v>
      </c>
      <c r="N4489" s="24">
        <v>2040.80</v>
      </c>
      <c r="O4489" s="24">
        <v>0</v>
      </c>
      <c r="P4489" s="32" t="s">
        <v>106</v>
      </c>
      <c r="Q4489" s="43" t="s">
        <v>107</v>
      </c>
      <c r="R4489" s="43" t="s">
        <v>78</v>
      </c>
      <c r="S4489" s="47">
        <v>5</v>
      </c>
    </row>
    <row r="4490" spans="1:19" ht="12.75">
      <c r="A4490" s="22" t="s">
        <v>60</v>
      </c>
      <c r="B4490" s="22" t="s">
        <v>10659</v>
      </c>
      <c r="C4490" s="22" t="s">
        <v>65</v>
      </c>
      <c r="D4490" s="22" t="s">
        <v>61</v>
      </c>
      <c r="E4490" s="22" t="s">
        <v>11388</v>
      </c>
      <c r="F4490" s="31">
        <v>42997.534085648149</v>
      </c>
      <c r="G4490" s="31">
        <v>43009</v>
      </c>
      <c r="H4490" s="31">
        <v>43374</v>
      </c>
      <c r="I4490" s="31">
        <v>43027</v>
      </c>
      <c r="J4490" s="22" t="s">
        <v>73</v>
      </c>
      <c r="K4490" s="32" t="s">
        <v>74</v>
      </c>
      <c r="L4490" s="32" t="s">
        <v>11389</v>
      </c>
      <c r="N4490" s="24">
        <v>2119.23</v>
      </c>
      <c r="O4490" s="24">
        <v>0</v>
      </c>
      <c r="P4490" s="32" t="s">
        <v>810</v>
      </c>
      <c r="Q4490" s="43" t="s">
        <v>811</v>
      </c>
      <c r="R4490" s="43" t="s">
        <v>78</v>
      </c>
      <c r="S4490" s="47">
        <v>5</v>
      </c>
    </row>
    <row r="4491" spans="1:19" ht="12.75">
      <c r="A4491" s="22" t="s">
        <v>60</v>
      </c>
      <c r="B4491" s="22" t="s">
        <v>10641</v>
      </c>
      <c r="C4491" s="22" t="s">
        <v>65</v>
      </c>
      <c r="D4491" s="22" t="s">
        <v>61</v>
      </c>
      <c r="E4491" s="22" t="s">
        <v>11390</v>
      </c>
      <c r="F4491" s="31">
        <v>43007.57267361111</v>
      </c>
      <c r="G4491" s="31">
        <v>43008</v>
      </c>
      <c r="H4491" s="31">
        <v>43373</v>
      </c>
      <c r="I4491" s="31">
        <v>43037</v>
      </c>
      <c r="J4491" s="22" t="s">
        <v>244</v>
      </c>
      <c r="K4491" s="32" t="s">
        <v>94</v>
      </c>
      <c r="L4491" s="32" t="s">
        <v>11391</v>
      </c>
      <c r="M4491" s="32" t="s">
        <v>11392</v>
      </c>
      <c r="N4491" s="24">
        <v>0</v>
      </c>
      <c r="O4491" s="24">
        <v>0</v>
      </c>
      <c r="P4491" s="32" t="s">
        <v>1113</v>
      </c>
      <c r="Q4491" s="43" t="s">
        <v>1114</v>
      </c>
      <c r="R4491" s="43" t="s">
        <v>78</v>
      </c>
      <c r="S4491" s="47">
        <v>1</v>
      </c>
    </row>
    <row r="4492" spans="1:19" ht="12.75">
      <c r="A4492" s="22" t="s">
        <v>60</v>
      </c>
      <c r="B4492" s="22" t="s">
        <v>10772</v>
      </c>
      <c r="C4492" s="22" t="s">
        <v>65</v>
      </c>
      <c r="D4492" s="22" t="s">
        <v>61</v>
      </c>
      <c r="E4492" s="22" t="s">
        <v>11393</v>
      </c>
      <c r="F4492" s="31">
        <v>42979.68440972222</v>
      </c>
      <c r="G4492" s="31">
        <v>42981</v>
      </c>
      <c r="H4492" s="31">
        <v>43346</v>
      </c>
      <c r="I4492" s="31">
        <v>43009</v>
      </c>
      <c r="J4492" s="22" t="s">
        <v>73</v>
      </c>
      <c r="K4492" s="32" t="s">
        <v>74</v>
      </c>
      <c r="L4492" s="32" t="s">
        <v>11394</v>
      </c>
      <c r="N4492" s="24">
        <v>635.82000000000005</v>
      </c>
      <c r="O4492" s="24">
        <v>0</v>
      </c>
      <c r="P4492" s="32" t="s">
        <v>9182</v>
      </c>
      <c r="Q4492" s="43" t="s">
        <v>9183</v>
      </c>
      <c r="R4492" s="43" t="s">
        <v>78</v>
      </c>
      <c r="S4492" s="47">
        <v>5</v>
      </c>
    </row>
    <row r="4493" spans="1:19" ht="12.75">
      <c r="A4493" s="22" t="s">
        <v>60</v>
      </c>
      <c r="B4493" s="22" t="s">
        <v>10817</v>
      </c>
      <c r="C4493" s="22" t="s">
        <v>65</v>
      </c>
      <c r="D4493" s="22" t="s">
        <v>61</v>
      </c>
      <c r="E4493" s="22" t="s">
        <v>11395</v>
      </c>
      <c r="F4493" s="31">
        <v>43006.422129629631</v>
      </c>
      <c r="G4493" s="31">
        <v>43053</v>
      </c>
      <c r="H4493" s="31">
        <v>43418</v>
      </c>
      <c r="I4493" s="31">
        <v>43036</v>
      </c>
      <c r="J4493" s="22" t="s">
        <v>73</v>
      </c>
      <c r="K4493" s="32" t="s">
        <v>81</v>
      </c>
      <c r="L4493" s="32" t="s">
        <v>11396</v>
      </c>
      <c r="N4493" s="24">
        <v>845.55</v>
      </c>
      <c r="O4493" s="24">
        <v>637.41999999999996</v>
      </c>
      <c r="P4493" s="32" t="s">
        <v>840</v>
      </c>
      <c r="Q4493" s="43" t="s">
        <v>841</v>
      </c>
      <c r="R4493" s="43" t="s">
        <v>78</v>
      </c>
      <c r="S4493" s="47">
        <v>4</v>
      </c>
    </row>
    <row r="4494" spans="1:19" ht="12.75">
      <c r="A4494" s="22" t="s">
        <v>60</v>
      </c>
      <c r="B4494" s="22" t="s">
        <v>10706</v>
      </c>
      <c r="C4494" s="22" t="s">
        <v>65</v>
      </c>
      <c r="D4494" s="22" t="s">
        <v>61</v>
      </c>
      <c r="E4494" s="22" t="s">
        <v>11397</v>
      </c>
      <c r="F4494" s="31">
        <v>42986.425891203704</v>
      </c>
      <c r="G4494" s="31">
        <v>43006</v>
      </c>
      <c r="H4494" s="31">
        <v>43371</v>
      </c>
      <c r="I4494" s="31">
        <v>43016.423668981479</v>
      </c>
      <c r="J4494" s="22" t="s">
        <v>73</v>
      </c>
      <c r="K4494" s="32" t="s">
        <v>74</v>
      </c>
      <c r="L4494" s="32" t="s">
        <v>11398</v>
      </c>
      <c r="N4494" s="24">
        <v>499.61</v>
      </c>
      <c r="O4494" s="24">
        <v>0</v>
      </c>
      <c r="P4494" s="32" t="s">
        <v>1280</v>
      </c>
      <c r="Q4494" s="43" t="s">
        <v>1281</v>
      </c>
      <c r="R4494" s="43" t="s">
        <v>78</v>
      </c>
      <c r="S4494" s="47">
        <v>5</v>
      </c>
    </row>
    <row r="4495" spans="1:19" ht="12.75">
      <c r="A4495" s="22" t="s">
        <v>60</v>
      </c>
      <c r="B4495" s="22" t="s">
        <v>10673</v>
      </c>
      <c r="C4495" s="22" t="s">
        <v>65</v>
      </c>
      <c r="D4495" s="22" t="s">
        <v>61</v>
      </c>
      <c r="E4495" s="22" t="s">
        <v>11399</v>
      </c>
      <c r="F4495" s="31">
        <v>42983.356898148144</v>
      </c>
      <c r="G4495" s="31">
        <v>42983</v>
      </c>
      <c r="H4495" s="31">
        <v>43348</v>
      </c>
      <c r="I4495" s="31">
        <v>43013.354942129627</v>
      </c>
      <c r="J4495" s="22" t="s">
        <v>73</v>
      </c>
      <c r="K4495" s="32" t="s">
        <v>74</v>
      </c>
      <c r="L4495" s="32" t="s">
        <v>11400</v>
      </c>
      <c r="N4495" s="24">
        <v>1864.77</v>
      </c>
      <c r="O4495" s="24">
        <v>0</v>
      </c>
      <c r="P4495" s="32" t="s">
        <v>366</v>
      </c>
      <c r="Q4495" s="43" t="s">
        <v>367</v>
      </c>
      <c r="R4495" s="43" t="s">
        <v>78</v>
      </c>
      <c r="S4495" s="47">
        <v>6</v>
      </c>
    </row>
    <row r="4496" spans="1:19" ht="12.75">
      <c r="A4496" s="22" t="s">
        <v>60</v>
      </c>
      <c r="B4496" s="22" t="s">
        <v>10686</v>
      </c>
      <c r="C4496" s="22" t="s">
        <v>65</v>
      </c>
      <c r="D4496" s="22" t="s">
        <v>61</v>
      </c>
      <c r="E4496" s="22" t="s">
        <v>11401</v>
      </c>
      <c r="F4496" s="31">
        <v>42985.447511574072</v>
      </c>
      <c r="G4496" s="31">
        <v>42985</v>
      </c>
      <c r="H4496" s="31">
        <v>43350</v>
      </c>
      <c r="I4496" s="31">
        <v>43015</v>
      </c>
      <c r="J4496" s="22" t="s">
        <v>73</v>
      </c>
      <c r="K4496" s="32" t="s">
        <v>74</v>
      </c>
      <c r="L4496" s="32" t="s">
        <v>11402</v>
      </c>
      <c r="N4496" s="24">
        <v>0</v>
      </c>
      <c r="O4496" s="24">
        <v>0</v>
      </c>
      <c r="P4496" s="32" t="s">
        <v>2778</v>
      </c>
      <c r="Q4496" s="43" t="s">
        <v>2779</v>
      </c>
      <c r="R4496" s="43" t="s">
        <v>78</v>
      </c>
      <c r="S4496" s="47">
        <v>4</v>
      </c>
    </row>
    <row r="4497" spans="1:19" ht="12.75">
      <c r="A4497" s="22" t="s">
        <v>60</v>
      </c>
      <c r="B4497" s="22" t="s">
        <v>11012</v>
      </c>
      <c r="C4497" s="22" t="s">
        <v>65</v>
      </c>
      <c r="D4497" s="22" t="s">
        <v>61</v>
      </c>
      <c r="E4497" s="22" t="s">
        <v>11403</v>
      </c>
      <c r="F4497" s="31">
        <v>42986.637708333328</v>
      </c>
      <c r="G4497" s="31">
        <v>42990</v>
      </c>
      <c r="H4497" s="31">
        <v>43355</v>
      </c>
      <c r="I4497" s="31">
        <v>43016.626851851848</v>
      </c>
      <c r="J4497" s="22" t="s">
        <v>73</v>
      </c>
      <c r="K4497" s="32" t="s">
        <v>74</v>
      </c>
      <c r="L4497" s="32" t="s">
        <v>11404</v>
      </c>
      <c r="N4497" s="24">
        <v>0</v>
      </c>
      <c r="O4497" s="24">
        <v>0</v>
      </c>
      <c r="P4497" s="32" t="s">
        <v>11405</v>
      </c>
      <c r="Q4497" s="43" t="s">
        <v>11406</v>
      </c>
      <c r="R4497" s="43" t="s">
        <v>78</v>
      </c>
      <c r="S4497" s="47">
        <v>4</v>
      </c>
    </row>
    <row r="4498" spans="1:19" ht="12.75">
      <c r="A4498" s="22" t="s">
        <v>60</v>
      </c>
      <c r="B4498" s="22" t="s">
        <v>10936</v>
      </c>
      <c r="C4498" s="22" t="s">
        <v>65</v>
      </c>
      <c r="D4498" s="22" t="s">
        <v>61</v>
      </c>
      <c r="E4498" s="22" t="s">
        <v>11407</v>
      </c>
      <c r="F4498" s="31">
        <v>43004.387523148143</v>
      </c>
      <c r="G4498" s="31">
        <v>43009</v>
      </c>
      <c r="H4498" s="31">
        <v>43374</v>
      </c>
      <c r="I4498" s="31">
        <v>43034</v>
      </c>
      <c r="J4498" s="22" t="s">
        <v>73</v>
      </c>
      <c r="K4498" s="32" t="s">
        <v>74</v>
      </c>
      <c r="L4498" s="32" t="s">
        <v>11408</v>
      </c>
      <c r="N4498" s="24">
        <v>5421.6157000000003</v>
      </c>
      <c r="O4498" s="24">
        <v>0</v>
      </c>
      <c r="P4498" s="32" t="s">
        <v>192</v>
      </c>
      <c r="Q4498" s="43" t="s">
        <v>193</v>
      </c>
      <c r="R4498" s="43" t="s">
        <v>78</v>
      </c>
      <c r="S4498" s="47">
        <v>5</v>
      </c>
    </row>
    <row r="4499" spans="1:19" ht="12.75">
      <c r="A4499" s="22" t="s">
        <v>60</v>
      </c>
      <c r="B4499" s="22" t="s">
        <v>10665</v>
      </c>
      <c r="C4499" s="22" t="s">
        <v>65</v>
      </c>
      <c r="D4499" s="22" t="s">
        <v>61</v>
      </c>
      <c r="E4499" s="22" t="s">
        <v>11409</v>
      </c>
      <c r="F4499" s="31">
        <v>42986.597881944443</v>
      </c>
      <c r="G4499" s="31">
        <v>42986</v>
      </c>
      <c r="H4499" s="31">
        <v>43351</v>
      </c>
      <c r="I4499" s="31">
        <v>43016.591863425921</v>
      </c>
      <c r="J4499" s="22" t="s">
        <v>73</v>
      </c>
      <c r="K4499" s="32" t="s">
        <v>74</v>
      </c>
      <c r="L4499" s="32" t="s">
        <v>11410</v>
      </c>
      <c r="N4499" s="24">
        <v>4429.20</v>
      </c>
      <c r="O4499" s="24">
        <v>0</v>
      </c>
      <c r="P4499" s="32" t="s">
        <v>3516</v>
      </c>
      <c r="Q4499" s="43" t="s">
        <v>3517</v>
      </c>
      <c r="R4499" s="43" t="s">
        <v>78</v>
      </c>
      <c r="S4499" s="47">
        <v>5</v>
      </c>
    </row>
    <row r="4500" spans="1:19" ht="12.75">
      <c r="A4500" s="22" t="s">
        <v>60</v>
      </c>
      <c r="B4500" s="22" t="s">
        <v>10738</v>
      </c>
      <c r="C4500" s="22" t="s">
        <v>65</v>
      </c>
      <c r="D4500" s="22" t="s">
        <v>61</v>
      </c>
      <c r="E4500" s="22" t="s">
        <v>11411</v>
      </c>
      <c r="F4500" s="31">
        <v>42990.66575231481</v>
      </c>
      <c r="G4500" s="31">
        <v>42990</v>
      </c>
      <c r="H4500" s="31">
        <v>43343</v>
      </c>
      <c r="I4500" s="31">
        <v>43020</v>
      </c>
      <c r="J4500" s="22" t="s">
        <v>73</v>
      </c>
      <c r="K4500" s="32" t="s">
        <v>109</v>
      </c>
      <c r="L4500" s="32" t="s">
        <v>11412</v>
      </c>
      <c r="N4500" s="24">
        <v>0</v>
      </c>
      <c r="O4500" s="24">
        <v>0</v>
      </c>
      <c r="P4500" s="32" t="s">
        <v>11413</v>
      </c>
      <c r="Q4500" s="43" t="s">
        <v>11414</v>
      </c>
      <c r="R4500" s="43" t="s">
        <v>78</v>
      </c>
      <c r="S4500" s="47">
        <v>5</v>
      </c>
    </row>
    <row r="4501" spans="1:19" ht="12.75">
      <c r="A4501" s="22" t="s">
        <v>60</v>
      </c>
      <c r="B4501" s="22" t="s">
        <v>10717</v>
      </c>
      <c r="C4501" s="22" t="s">
        <v>65</v>
      </c>
      <c r="D4501" s="22" t="s">
        <v>61</v>
      </c>
      <c r="E4501" s="22" t="s">
        <v>11415</v>
      </c>
      <c r="F4501" s="31">
        <v>43000.594652777778</v>
      </c>
      <c r="G4501" s="31">
        <v>43000</v>
      </c>
      <c r="H4501" s="31">
        <v>43365</v>
      </c>
      <c r="I4501" s="31">
        <v>43030</v>
      </c>
      <c r="J4501" s="22" t="s">
        <v>73</v>
      </c>
      <c r="K4501" s="32" t="s">
        <v>109</v>
      </c>
      <c r="L4501" s="32" t="s">
        <v>11416</v>
      </c>
      <c r="N4501" s="24">
        <v>371.58</v>
      </c>
      <c r="O4501" s="24">
        <v>431.42</v>
      </c>
      <c r="P4501" s="32" t="s">
        <v>8293</v>
      </c>
      <c r="Q4501" s="43" t="s">
        <v>8294</v>
      </c>
      <c r="R4501" s="43" t="s">
        <v>78</v>
      </c>
      <c r="S4501" s="47">
        <v>5</v>
      </c>
    </row>
    <row r="4502" spans="1:19" ht="12.75">
      <c r="A4502" s="22" t="s">
        <v>60</v>
      </c>
      <c r="B4502" s="22" t="s">
        <v>10784</v>
      </c>
      <c r="C4502" s="22" t="s">
        <v>65</v>
      </c>
      <c r="D4502" s="22" t="s">
        <v>61</v>
      </c>
      <c r="E4502" s="22" t="s">
        <v>11417</v>
      </c>
      <c r="F4502" s="31">
        <v>43001.085752314815</v>
      </c>
      <c r="G4502" s="31">
        <v>43036</v>
      </c>
      <c r="H4502" s="31">
        <v>43401</v>
      </c>
      <c r="I4502" s="31">
        <v>43061.085752314815</v>
      </c>
      <c r="J4502" s="22" t="s">
        <v>197</v>
      </c>
      <c r="K4502" s="32" t="s">
        <v>81</v>
      </c>
      <c r="L4502" s="32" t="s">
        <v>11418</v>
      </c>
      <c r="N4502" s="24">
        <v>2328.2332999999999</v>
      </c>
      <c r="O4502" s="24">
        <v>1794.37</v>
      </c>
      <c r="P4502" s="32" t="s">
        <v>192</v>
      </c>
      <c r="Q4502" s="43" t="s">
        <v>193</v>
      </c>
      <c r="R4502" s="43" t="s">
        <v>78</v>
      </c>
      <c r="S4502" s="47">
        <v>5</v>
      </c>
    </row>
    <row r="4503" spans="1:19" ht="12.75">
      <c r="A4503" s="22" t="s">
        <v>60</v>
      </c>
      <c r="B4503" s="22" t="s">
        <v>10717</v>
      </c>
      <c r="C4503" s="22" t="s">
        <v>65</v>
      </c>
      <c r="D4503" s="22" t="s">
        <v>61</v>
      </c>
      <c r="E4503" s="22" t="s">
        <v>11419</v>
      </c>
      <c r="F4503" s="31">
        <v>42988.084999999999</v>
      </c>
      <c r="G4503" s="31">
        <v>43023</v>
      </c>
      <c r="H4503" s="31">
        <v>43388</v>
      </c>
      <c r="I4503" s="31">
        <v>43048.084999999999</v>
      </c>
      <c r="J4503" s="22" t="s">
        <v>197</v>
      </c>
      <c r="K4503" s="32" t="s">
        <v>94</v>
      </c>
      <c r="L4503" s="32" t="s">
        <v>11420</v>
      </c>
      <c r="M4503" s="32" t="s">
        <v>11421</v>
      </c>
      <c r="N4503" s="24">
        <v>1604.0340000000001</v>
      </c>
      <c r="O4503" s="24">
        <v>1073.22</v>
      </c>
      <c r="P4503" s="32" t="s">
        <v>91</v>
      </c>
      <c r="Q4503" s="43" t="s">
        <v>92</v>
      </c>
      <c r="R4503" s="43" t="s">
        <v>78</v>
      </c>
      <c r="S4503" s="47">
        <v>5</v>
      </c>
    </row>
    <row r="4504" spans="1:19" ht="12.75">
      <c r="A4504" s="22" t="s">
        <v>60</v>
      </c>
      <c r="B4504" s="22" t="s">
        <v>10872</v>
      </c>
      <c r="C4504" s="22" t="s">
        <v>65</v>
      </c>
      <c r="D4504" s="22" t="s">
        <v>61</v>
      </c>
      <c r="E4504" s="22" t="s">
        <v>11422</v>
      </c>
      <c r="F4504" s="31">
        <v>42998.410474537035</v>
      </c>
      <c r="G4504" s="31">
        <v>42999</v>
      </c>
      <c r="H4504" s="31">
        <v>43364</v>
      </c>
      <c r="I4504" s="31">
        <v>43028</v>
      </c>
      <c r="J4504" s="22" t="s">
        <v>73</v>
      </c>
      <c r="K4504" s="32" t="s">
        <v>74</v>
      </c>
      <c r="L4504" s="32" t="s">
        <v>11423</v>
      </c>
      <c r="N4504" s="24">
        <v>8004.2632999999996</v>
      </c>
      <c r="O4504" s="24">
        <v>0</v>
      </c>
      <c r="P4504" s="32" t="s">
        <v>11424</v>
      </c>
      <c r="Q4504" s="43" t="s">
        <v>11425</v>
      </c>
      <c r="R4504" s="43" t="s">
        <v>78</v>
      </c>
      <c r="S4504" s="47">
        <v>4</v>
      </c>
    </row>
    <row r="4505" spans="1:19" ht="12.75">
      <c r="A4505" s="22" t="s">
        <v>60</v>
      </c>
      <c r="B4505" s="22" t="s">
        <v>10641</v>
      </c>
      <c r="C4505" s="22" t="s">
        <v>65</v>
      </c>
      <c r="D4505" s="22" t="s">
        <v>61</v>
      </c>
      <c r="E4505" s="22" t="s">
        <v>11426</v>
      </c>
      <c r="F4505" s="31">
        <v>42999.639837962961</v>
      </c>
      <c r="G4505" s="31">
        <v>43025</v>
      </c>
      <c r="H4505" s="31">
        <v>43390</v>
      </c>
      <c r="I4505" s="31">
        <v>43029</v>
      </c>
      <c r="J4505" s="22" t="s">
        <v>73</v>
      </c>
      <c r="K4505" s="32" t="s">
        <v>74</v>
      </c>
      <c r="L4505" s="32" t="s">
        <v>11427</v>
      </c>
      <c r="N4505" s="24">
        <v>413.85</v>
      </c>
      <c r="O4505" s="24">
        <v>0</v>
      </c>
      <c r="P4505" s="32" t="s">
        <v>522</v>
      </c>
      <c r="Q4505" s="43" t="s">
        <v>523</v>
      </c>
      <c r="R4505" s="43" t="s">
        <v>78</v>
      </c>
      <c r="S4505" s="47">
        <v>4</v>
      </c>
    </row>
    <row r="4506" spans="1:19" ht="12.75">
      <c r="A4506" s="22" t="s">
        <v>60</v>
      </c>
      <c r="B4506" s="22" t="s">
        <v>10659</v>
      </c>
      <c r="C4506" s="22" t="s">
        <v>65</v>
      </c>
      <c r="D4506" s="22" t="s">
        <v>61</v>
      </c>
      <c r="E4506" s="22" t="s">
        <v>11428</v>
      </c>
      <c r="F4506" s="31">
        <v>43005.085081018515</v>
      </c>
      <c r="G4506" s="31">
        <v>43040</v>
      </c>
      <c r="H4506" s="31">
        <v>43405</v>
      </c>
      <c r="I4506" s="31">
        <v>43065.085081018515</v>
      </c>
      <c r="J4506" s="22" t="s">
        <v>197</v>
      </c>
      <c r="K4506" s="32" t="s">
        <v>81</v>
      </c>
      <c r="L4506" s="32" t="s">
        <v>11429</v>
      </c>
      <c r="N4506" s="24">
        <v>713.91</v>
      </c>
      <c r="O4506" s="24">
        <v>713.91</v>
      </c>
      <c r="P4506" s="32" t="s">
        <v>1008</v>
      </c>
      <c r="Q4506" s="43" t="s">
        <v>1009</v>
      </c>
      <c r="R4506" s="43" t="s">
        <v>78</v>
      </c>
      <c r="S4506" s="47">
        <v>1</v>
      </c>
    </row>
    <row r="4507" spans="1:19" ht="12.75">
      <c r="A4507" s="22" t="s">
        <v>60</v>
      </c>
      <c r="B4507" s="22" t="s">
        <v>10644</v>
      </c>
      <c r="C4507" s="22" t="s">
        <v>65</v>
      </c>
      <c r="D4507" s="22" t="s">
        <v>61</v>
      </c>
      <c r="E4507" s="22" t="s">
        <v>11430</v>
      </c>
      <c r="F4507" s="31">
        <v>42992.503263888888</v>
      </c>
      <c r="G4507" s="31">
        <v>43009</v>
      </c>
      <c r="H4507" s="31">
        <v>43374</v>
      </c>
      <c r="I4507" s="31">
        <v>43022</v>
      </c>
      <c r="J4507" s="22" t="s">
        <v>73</v>
      </c>
      <c r="K4507" s="32" t="s">
        <v>109</v>
      </c>
      <c r="L4507" s="32" t="s">
        <v>11431</v>
      </c>
      <c r="N4507" s="24">
        <v>11335.530000000001</v>
      </c>
      <c r="O4507" s="24">
        <v>0</v>
      </c>
      <c r="P4507" s="32" t="s">
        <v>11432</v>
      </c>
      <c r="Q4507" s="43" t="s">
        <v>11433</v>
      </c>
      <c r="R4507" s="43" t="s">
        <v>78</v>
      </c>
      <c r="S4507" s="47">
        <v>5</v>
      </c>
    </row>
    <row r="4508" spans="1:19" ht="12.75">
      <c r="A4508" s="22" t="s">
        <v>60</v>
      </c>
      <c r="B4508" s="22" t="s">
        <v>10738</v>
      </c>
      <c r="C4508" s="22" t="s">
        <v>65</v>
      </c>
      <c r="D4508" s="22" t="s">
        <v>61</v>
      </c>
      <c r="E4508" s="22" t="s">
        <v>11434</v>
      </c>
      <c r="F4508" s="31">
        <v>42985.689930555556</v>
      </c>
      <c r="G4508" s="31">
        <v>42985</v>
      </c>
      <c r="H4508" s="31">
        <v>43350</v>
      </c>
      <c r="I4508" s="31">
        <v>43015</v>
      </c>
      <c r="J4508" s="22" t="s">
        <v>73</v>
      </c>
      <c r="K4508" s="32" t="s">
        <v>74</v>
      </c>
      <c r="L4508" s="32" t="s">
        <v>11435</v>
      </c>
      <c r="N4508" s="24">
        <v>2808.65</v>
      </c>
      <c r="O4508" s="24">
        <v>0</v>
      </c>
      <c r="P4508" s="32" t="s">
        <v>125</v>
      </c>
      <c r="Q4508" s="43" t="s">
        <v>126</v>
      </c>
      <c r="R4508" s="43" t="s">
        <v>140</v>
      </c>
      <c r="S4508" s="47">
        <v>5</v>
      </c>
    </row>
    <row r="4509" spans="1:19" ht="12.75">
      <c r="A4509" s="22" t="s">
        <v>60</v>
      </c>
      <c r="B4509" s="22" t="s">
        <v>10863</v>
      </c>
      <c r="C4509" s="22" t="s">
        <v>65</v>
      </c>
      <c r="D4509" s="22" t="s">
        <v>61</v>
      </c>
      <c r="E4509" s="22" t="s">
        <v>11436</v>
      </c>
      <c r="F4509" s="31">
        <v>42984.543078703704</v>
      </c>
      <c r="G4509" s="31">
        <v>43008</v>
      </c>
      <c r="H4509" s="31">
        <v>43373</v>
      </c>
      <c r="I4509" s="31">
        <v>43014</v>
      </c>
      <c r="J4509" s="22" t="s">
        <v>73</v>
      </c>
      <c r="K4509" s="32" t="s">
        <v>74</v>
      </c>
      <c r="L4509" s="32" t="s">
        <v>11437</v>
      </c>
      <c r="N4509" s="24">
        <v>0</v>
      </c>
      <c r="O4509" s="24">
        <v>0</v>
      </c>
      <c r="P4509" s="32" t="s">
        <v>563</v>
      </c>
      <c r="Q4509" s="43" t="s">
        <v>564</v>
      </c>
      <c r="R4509" s="43" t="s">
        <v>78</v>
      </c>
      <c r="S4509" s="47">
        <v>4</v>
      </c>
    </row>
    <row r="4510" spans="1:19" ht="12.75">
      <c r="A4510" s="22" t="s">
        <v>60</v>
      </c>
      <c r="B4510" s="22" t="s">
        <v>10673</v>
      </c>
      <c r="C4510" s="22" t="s">
        <v>65</v>
      </c>
      <c r="D4510" s="22" t="s">
        <v>61</v>
      </c>
      <c r="E4510" s="22" t="s">
        <v>11438</v>
      </c>
      <c r="F4510" s="31">
        <v>43007.334629629629</v>
      </c>
      <c r="G4510" s="31">
        <v>43007</v>
      </c>
      <c r="H4510" s="31">
        <v>43372</v>
      </c>
      <c r="I4510" s="31">
        <v>43037.32675925926</v>
      </c>
      <c r="J4510" s="22" t="s">
        <v>73</v>
      </c>
      <c r="K4510" s="32" t="s">
        <v>74</v>
      </c>
      <c r="L4510" s="32" t="s">
        <v>11439</v>
      </c>
      <c r="N4510" s="24">
        <v>944.64</v>
      </c>
      <c r="O4510" s="24">
        <v>0</v>
      </c>
      <c r="P4510" s="32" t="s">
        <v>732</v>
      </c>
      <c r="Q4510" s="43" t="s">
        <v>733</v>
      </c>
      <c r="R4510" s="43" t="s">
        <v>78</v>
      </c>
      <c r="S4510" s="47">
        <v>6</v>
      </c>
    </row>
    <row r="4511" spans="1:19" ht="12.75">
      <c r="A4511" s="22" t="s">
        <v>60</v>
      </c>
      <c r="B4511" s="22" t="s">
        <v>10717</v>
      </c>
      <c r="C4511" s="22" t="s">
        <v>65</v>
      </c>
      <c r="D4511" s="22" t="s">
        <v>61</v>
      </c>
      <c r="E4511" s="22" t="s">
        <v>11440</v>
      </c>
      <c r="F4511" s="31">
        <v>42990.04315972222</v>
      </c>
      <c r="G4511" s="31">
        <v>43030</v>
      </c>
      <c r="H4511" s="31">
        <v>43395</v>
      </c>
      <c r="I4511" s="31">
        <v>43050.04315972222</v>
      </c>
      <c r="J4511" s="22" t="s">
        <v>73</v>
      </c>
      <c r="K4511" s="32" t="s">
        <v>109</v>
      </c>
      <c r="L4511" s="32" t="s">
        <v>11441</v>
      </c>
      <c r="N4511" s="24">
        <v>295.01</v>
      </c>
      <c r="O4511" s="24">
        <v>314.60000000000002</v>
      </c>
      <c r="P4511" s="32" t="s">
        <v>865</v>
      </c>
      <c r="Q4511" s="43" t="s">
        <v>866</v>
      </c>
      <c r="R4511" s="43" t="s">
        <v>78</v>
      </c>
      <c r="S4511" s="47">
        <v>4</v>
      </c>
    </row>
    <row r="4512" spans="1:19" ht="12.75">
      <c r="A4512" s="22" t="s">
        <v>60</v>
      </c>
      <c r="B4512" s="22" t="s">
        <v>10665</v>
      </c>
      <c r="C4512" s="22" t="s">
        <v>65</v>
      </c>
      <c r="D4512" s="22" t="s">
        <v>61</v>
      </c>
      <c r="E4512" s="22" t="s">
        <v>11442</v>
      </c>
      <c r="F4512" s="31">
        <v>42998.413113425922</v>
      </c>
      <c r="G4512" s="31">
        <v>42998</v>
      </c>
      <c r="H4512" s="31">
        <v>43363</v>
      </c>
      <c r="I4512" s="31">
        <v>43028.411504629628</v>
      </c>
      <c r="J4512" s="22" t="s">
        <v>73</v>
      </c>
      <c r="K4512" s="32" t="s">
        <v>74</v>
      </c>
      <c r="L4512" s="32" t="s">
        <v>11443</v>
      </c>
      <c r="N4512" s="24">
        <v>445.69</v>
      </c>
      <c r="O4512" s="24">
        <v>0</v>
      </c>
      <c r="P4512" s="32" t="s">
        <v>1673</v>
      </c>
      <c r="Q4512" s="43" t="s">
        <v>1674</v>
      </c>
      <c r="R4512" s="43" t="s">
        <v>78</v>
      </c>
      <c r="S4512" s="47">
        <v>5</v>
      </c>
    </row>
    <row r="4513" spans="1:19" ht="12.75">
      <c r="A4513" s="22" t="s">
        <v>60</v>
      </c>
      <c r="B4513" s="22" t="s">
        <v>10944</v>
      </c>
      <c r="C4513" s="22" t="s">
        <v>65</v>
      </c>
      <c r="D4513" s="22" t="s">
        <v>61</v>
      </c>
      <c r="E4513" s="22" t="s">
        <v>11444</v>
      </c>
      <c r="F4513" s="31">
        <v>42982.733043981483</v>
      </c>
      <c r="G4513" s="31">
        <v>42988</v>
      </c>
      <c r="H4513" s="31">
        <v>43353</v>
      </c>
      <c r="I4513" s="31">
        <v>43012</v>
      </c>
      <c r="J4513" s="22" t="s">
        <v>73</v>
      </c>
      <c r="K4513" s="32" t="s">
        <v>109</v>
      </c>
      <c r="L4513" s="32" t="s">
        <v>11445</v>
      </c>
      <c r="N4513" s="24">
        <v>2613.6999999999998</v>
      </c>
      <c r="O4513" s="24">
        <v>3754.75</v>
      </c>
      <c r="P4513" s="32" t="s">
        <v>438</v>
      </c>
      <c r="Q4513" s="43" t="s">
        <v>439</v>
      </c>
      <c r="R4513" s="43" t="s">
        <v>78</v>
      </c>
      <c r="S4513" s="47">
        <v>5</v>
      </c>
    </row>
    <row r="4514" spans="1:19" ht="12.75">
      <c r="A4514" s="22" t="s">
        <v>60</v>
      </c>
      <c r="B4514" s="22" t="s">
        <v>10686</v>
      </c>
      <c r="C4514" s="22" t="s">
        <v>65</v>
      </c>
      <c r="D4514" s="22" t="s">
        <v>61</v>
      </c>
      <c r="E4514" s="22" t="s">
        <v>11446</v>
      </c>
      <c r="F4514" s="31">
        <v>42979.444837962961</v>
      </c>
      <c r="G4514" s="31">
        <v>42999</v>
      </c>
      <c r="H4514" s="31">
        <v>43364</v>
      </c>
      <c r="I4514" s="31">
        <v>43009</v>
      </c>
      <c r="J4514" s="22" t="s">
        <v>73</v>
      </c>
      <c r="K4514" s="32" t="s">
        <v>81</v>
      </c>
      <c r="L4514" s="32" t="s">
        <v>11447</v>
      </c>
      <c r="N4514" s="24">
        <v>2631.82</v>
      </c>
      <c r="O4514" s="24">
        <v>2256.83</v>
      </c>
      <c r="P4514" s="32" t="s">
        <v>916</v>
      </c>
      <c r="Q4514" s="43" t="s">
        <v>917</v>
      </c>
      <c r="R4514" s="43" t="s">
        <v>78</v>
      </c>
      <c r="S4514" s="47">
        <v>5</v>
      </c>
    </row>
    <row r="4515" spans="1:19" ht="12.75">
      <c r="A4515" s="22" t="s">
        <v>60</v>
      </c>
      <c r="B4515" s="22" t="s">
        <v>10722</v>
      </c>
      <c r="C4515" s="22" t="s">
        <v>65</v>
      </c>
      <c r="D4515" s="22" t="s">
        <v>61</v>
      </c>
      <c r="E4515" s="22" t="s">
        <v>11448</v>
      </c>
      <c r="F4515" s="31">
        <v>42990.69085648148</v>
      </c>
      <c r="G4515" s="31">
        <v>43009</v>
      </c>
      <c r="H4515" s="31">
        <v>43374</v>
      </c>
      <c r="I4515" s="31">
        <v>43020</v>
      </c>
      <c r="J4515" s="22" t="s">
        <v>73</v>
      </c>
      <c r="K4515" s="32" t="s">
        <v>74</v>
      </c>
      <c r="L4515" s="32" t="s">
        <v>11449</v>
      </c>
      <c r="N4515" s="24">
        <v>9278.2099999999991</v>
      </c>
      <c r="O4515" s="24">
        <v>0</v>
      </c>
      <c r="P4515" s="32" t="s">
        <v>9771</v>
      </c>
      <c r="Q4515" s="43" t="s">
        <v>9772</v>
      </c>
      <c r="R4515" s="43" t="s">
        <v>78</v>
      </c>
      <c r="S4515" s="47">
        <v>6</v>
      </c>
    </row>
    <row r="4516" spans="1:19" ht="12.75">
      <c r="A4516" s="22" t="s">
        <v>60</v>
      </c>
      <c r="B4516" s="22" t="s">
        <v>10676</v>
      </c>
      <c r="C4516" s="22" t="s">
        <v>65</v>
      </c>
      <c r="D4516" s="22" t="s">
        <v>61</v>
      </c>
      <c r="E4516" s="22" t="s">
        <v>11450</v>
      </c>
      <c r="F4516" s="31">
        <v>42990.376712962963</v>
      </c>
      <c r="G4516" s="31">
        <v>42990</v>
      </c>
      <c r="H4516" s="31">
        <v>43355</v>
      </c>
      <c r="I4516" s="31">
        <v>43020</v>
      </c>
      <c r="J4516" s="22" t="s">
        <v>73</v>
      </c>
      <c r="K4516" s="32" t="s">
        <v>104</v>
      </c>
      <c r="N4516" s="24">
        <v>0</v>
      </c>
      <c r="O4516" s="24">
        <v>0</v>
      </c>
      <c r="P4516" s="32" t="s">
        <v>1191</v>
      </c>
      <c r="Q4516" s="43" t="s">
        <v>1192</v>
      </c>
      <c r="R4516" s="43" t="s">
        <v>78</v>
      </c>
      <c r="S4516" s="47">
        <v>1</v>
      </c>
    </row>
    <row r="4517" spans="1:19" ht="12.75">
      <c r="A4517" s="22" t="s">
        <v>60</v>
      </c>
      <c r="B4517" s="22" t="s">
        <v>10686</v>
      </c>
      <c r="C4517" s="22" t="s">
        <v>65</v>
      </c>
      <c r="D4517" s="22" t="s">
        <v>61</v>
      </c>
      <c r="E4517" s="22" t="s">
        <v>11451</v>
      </c>
      <c r="F4517" s="31">
        <v>42982.563657407409</v>
      </c>
      <c r="G4517" s="31">
        <v>43003</v>
      </c>
      <c r="H4517" s="31">
        <v>43368</v>
      </c>
      <c r="I4517" s="31">
        <v>43012</v>
      </c>
      <c r="J4517" s="22" t="s">
        <v>73</v>
      </c>
      <c r="K4517" s="32" t="s">
        <v>109</v>
      </c>
      <c r="L4517" s="32" t="s">
        <v>11452</v>
      </c>
      <c r="N4517" s="24">
        <v>1023.985</v>
      </c>
      <c r="O4517" s="24">
        <v>589.395</v>
      </c>
      <c r="P4517" s="32" t="s">
        <v>810</v>
      </c>
      <c r="Q4517" s="43" t="s">
        <v>811</v>
      </c>
      <c r="R4517" s="43" t="s">
        <v>78</v>
      </c>
      <c r="S4517" s="47">
        <v>5</v>
      </c>
    </row>
    <row r="4518" spans="1:19" ht="12.75">
      <c r="A4518" s="22" t="s">
        <v>60</v>
      </c>
      <c r="B4518" s="22" t="s">
        <v>10650</v>
      </c>
      <c r="C4518" s="22" t="s">
        <v>65</v>
      </c>
      <c r="D4518" s="22" t="s">
        <v>61</v>
      </c>
      <c r="E4518" s="22" t="s">
        <v>11453</v>
      </c>
      <c r="F4518" s="31">
        <v>42979.41978009259</v>
      </c>
      <c r="G4518" s="31">
        <v>42979</v>
      </c>
      <c r="H4518" s="31">
        <v>43344</v>
      </c>
      <c r="I4518" s="31">
        <v>43009</v>
      </c>
      <c r="J4518" s="22" t="s">
        <v>73</v>
      </c>
      <c r="K4518" s="32" t="s">
        <v>74</v>
      </c>
      <c r="L4518" s="32" t="s">
        <v>11454</v>
      </c>
      <c r="N4518" s="24">
        <v>0</v>
      </c>
      <c r="O4518" s="24">
        <v>0</v>
      </c>
      <c r="P4518" s="32" t="s">
        <v>241</v>
      </c>
      <c r="Q4518" s="43" t="s">
        <v>242</v>
      </c>
      <c r="R4518" s="43" t="s">
        <v>78</v>
      </c>
      <c r="S4518" s="47">
        <v>5</v>
      </c>
    </row>
    <row r="4519" spans="1:19" ht="12.75">
      <c r="A4519" s="22" t="s">
        <v>60</v>
      </c>
      <c r="B4519" s="22" t="s">
        <v>11012</v>
      </c>
      <c r="C4519" s="22" t="s">
        <v>65</v>
      </c>
      <c r="D4519" s="22" t="s">
        <v>61</v>
      </c>
      <c r="E4519" s="22" t="s">
        <v>11455</v>
      </c>
      <c r="F4519" s="31">
        <v>42990.47960648148</v>
      </c>
      <c r="G4519" s="31">
        <v>43009</v>
      </c>
      <c r="H4519" s="31">
        <v>43374</v>
      </c>
      <c r="I4519" s="31">
        <v>43020.46969907407</v>
      </c>
      <c r="J4519" s="22" t="s">
        <v>73</v>
      </c>
      <c r="K4519" s="32" t="s">
        <v>109</v>
      </c>
      <c r="N4519" s="24">
        <v>1396.70</v>
      </c>
      <c r="O4519" s="24">
        <v>0</v>
      </c>
      <c r="P4519" s="32" t="s">
        <v>5950</v>
      </c>
      <c r="Q4519" s="43" t="s">
        <v>5951</v>
      </c>
      <c r="R4519" s="43" t="s">
        <v>78</v>
      </c>
      <c r="S4519" s="47">
        <v>4</v>
      </c>
    </row>
    <row r="4520" spans="1:19" ht="12.75">
      <c r="A4520" s="22" t="s">
        <v>60</v>
      </c>
      <c r="B4520" s="22" t="s">
        <v>10641</v>
      </c>
      <c r="C4520" s="22" t="s">
        <v>65</v>
      </c>
      <c r="D4520" s="22" t="s">
        <v>61</v>
      </c>
      <c r="E4520" s="22" t="s">
        <v>11456</v>
      </c>
      <c r="F4520" s="31">
        <v>42982.280636574069</v>
      </c>
      <c r="G4520" s="31">
        <v>43022</v>
      </c>
      <c r="H4520" s="31">
        <v>43387</v>
      </c>
      <c r="I4520" s="31">
        <v>43042.280636574069</v>
      </c>
      <c r="J4520" s="22" t="s">
        <v>73</v>
      </c>
      <c r="K4520" s="32" t="s">
        <v>109</v>
      </c>
      <c r="L4520" s="32" t="s">
        <v>11457</v>
      </c>
      <c r="N4520" s="24">
        <v>1176.9366</v>
      </c>
      <c r="O4520" s="24">
        <v>598.28</v>
      </c>
      <c r="P4520" s="32" t="s">
        <v>2605</v>
      </c>
      <c r="Q4520" s="43" t="s">
        <v>2606</v>
      </c>
      <c r="R4520" s="43" t="s">
        <v>78</v>
      </c>
      <c r="S4520" s="47">
        <v>5</v>
      </c>
    </row>
    <row r="4521" spans="1:19" ht="12.75">
      <c r="A4521" s="22" t="s">
        <v>60</v>
      </c>
      <c r="B4521" s="22" t="s">
        <v>10715</v>
      </c>
      <c r="C4521" s="22" t="s">
        <v>65</v>
      </c>
      <c r="D4521" s="22" t="s">
        <v>61</v>
      </c>
      <c r="E4521" s="22" t="s">
        <v>11458</v>
      </c>
      <c r="F4521" s="31">
        <v>43003.386689814812</v>
      </c>
      <c r="G4521" s="31">
        <v>42942</v>
      </c>
      <c r="H4521" s="31">
        <v>43307</v>
      </c>
      <c r="I4521" s="31">
        <v>43033</v>
      </c>
      <c r="J4521" s="22" t="s">
        <v>161</v>
      </c>
      <c r="K4521" s="32" t="s">
        <v>94</v>
      </c>
      <c r="L4521" s="32" t="s">
        <v>11459</v>
      </c>
      <c r="M4521" s="32" t="s">
        <v>11460</v>
      </c>
      <c r="N4521" s="24">
        <v>-290.57999999999998</v>
      </c>
      <c r="O4521" s="24">
        <v>-290.57999999999998</v>
      </c>
      <c r="P4521" s="32" t="s">
        <v>192</v>
      </c>
      <c r="Q4521" s="43" t="s">
        <v>193</v>
      </c>
      <c r="R4521" s="43" t="s">
        <v>78</v>
      </c>
      <c r="S4521" s="47">
        <v>1</v>
      </c>
    </row>
    <row r="4522" spans="1:19" ht="12.75">
      <c r="A4522" s="22" t="s">
        <v>60</v>
      </c>
      <c r="B4522" s="22" t="s">
        <v>10686</v>
      </c>
      <c r="C4522" s="22" t="s">
        <v>65</v>
      </c>
      <c r="D4522" s="22" t="s">
        <v>61</v>
      </c>
      <c r="E4522" s="22" t="s">
        <v>11461</v>
      </c>
      <c r="F4522" s="31">
        <v>43006.44831018518</v>
      </c>
      <c r="G4522" s="31">
        <v>43008</v>
      </c>
      <c r="H4522" s="31">
        <v>43373</v>
      </c>
      <c r="I4522" s="31">
        <v>43036</v>
      </c>
      <c r="J4522" s="22" t="s">
        <v>244</v>
      </c>
      <c r="K4522" s="32" t="s">
        <v>94</v>
      </c>
      <c r="L4522" s="32" t="s">
        <v>11462</v>
      </c>
      <c r="M4522" s="32" t="s">
        <v>11463</v>
      </c>
      <c r="N4522" s="24">
        <v>0</v>
      </c>
      <c r="O4522" s="24">
        <v>0</v>
      </c>
      <c r="P4522" s="32" t="s">
        <v>647</v>
      </c>
      <c r="Q4522" s="43" t="s">
        <v>648</v>
      </c>
      <c r="R4522" s="43" t="s">
        <v>78</v>
      </c>
      <c r="S4522" s="47">
        <v>1</v>
      </c>
    </row>
    <row r="4523" spans="1:19" ht="12.75">
      <c r="A4523" s="22" t="s">
        <v>60</v>
      </c>
      <c r="B4523" s="22" t="s">
        <v>10670</v>
      </c>
      <c r="C4523" s="22" t="s">
        <v>65</v>
      </c>
      <c r="D4523" s="22" t="s">
        <v>61</v>
      </c>
      <c r="E4523" s="22" t="s">
        <v>11464</v>
      </c>
      <c r="F4523" s="31">
        <v>42999.648009259261</v>
      </c>
      <c r="G4523" s="31">
        <v>42999</v>
      </c>
      <c r="H4523" s="31">
        <v>43364</v>
      </c>
      <c r="I4523" s="31">
        <v>43029</v>
      </c>
      <c r="J4523" s="22" t="s">
        <v>73</v>
      </c>
      <c r="K4523" s="32" t="s">
        <v>81</v>
      </c>
      <c r="L4523" s="32" t="s">
        <v>11465</v>
      </c>
      <c r="N4523" s="24">
        <v>2295.2979999999998</v>
      </c>
      <c r="O4523" s="24">
        <v>3324.3150000000001</v>
      </c>
      <c r="P4523" s="32" t="s">
        <v>205</v>
      </c>
      <c r="Q4523" s="43" t="s">
        <v>206</v>
      </c>
      <c r="R4523" s="43" t="s">
        <v>78</v>
      </c>
      <c r="S4523" s="47">
        <v>5</v>
      </c>
    </row>
    <row r="4524" spans="1:19" ht="12.75">
      <c r="A4524" s="22" t="s">
        <v>60</v>
      </c>
      <c r="B4524" s="22" t="s">
        <v>10717</v>
      </c>
      <c r="C4524" s="22" t="s">
        <v>65</v>
      </c>
      <c r="D4524" s="22" t="s">
        <v>61</v>
      </c>
      <c r="E4524" s="22" t="s">
        <v>11466</v>
      </c>
      <c r="F4524" s="31">
        <v>42986.582337962958</v>
      </c>
      <c r="G4524" s="31">
        <v>42986</v>
      </c>
      <c r="H4524" s="31">
        <v>43351</v>
      </c>
      <c r="I4524" s="31">
        <v>43016</v>
      </c>
      <c r="J4524" s="22" t="s">
        <v>73</v>
      </c>
      <c r="K4524" s="32" t="s">
        <v>74</v>
      </c>
      <c r="L4524" s="32" t="s">
        <v>11467</v>
      </c>
      <c r="N4524" s="24">
        <v>1303.942</v>
      </c>
      <c r="O4524" s="24">
        <v>0</v>
      </c>
      <c r="P4524" s="32" t="s">
        <v>182</v>
      </c>
      <c r="Q4524" s="43" t="s">
        <v>183</v>
      </c>
      <c r="R4524" s="43" t="s">
        <v>78</v>
      </c>
      <c r="S4524" s="47">
        <v>5</v>
      </c>
    </row>
    <row r="4525" spans="1:19" ht="12.75">
      <c r="A4525" s="22" t="s">
        <v>60</v>
      </c>
      <c r="B4525" s="22" t="s">
        <v>10662</v>
      </c>
      <c r="C4525" s="22" t="s">
        <v>65</v>
      </c>
      <c r="D4525" s="22" t="s">
        <v>61</v>
      </c>
      <c r="E4525" s="22" t="s">
        <v>11468</v>
      </c>
      <c r="F4525" s="31">
        <v>43005.685196759259</v>
      </c>
      <c r="G4525" s="31">
        <v>43054</v>
      </c>
      <c r="H4525" s="31">
        <v>43419</v>
      </c>
      <c r="I4525" s="31">
        <v>43035</v>
      </c>
      <c r="J4525" s="22" t="s">
        <v>73</v>
      </c>
      <c r="K4525" s="32" t="s">
        <v>81</v>
      </c>
      <c r="L4525" s="32" t="s">
        <v>11469</v>
      </c>
      <c r="N4525" s="24">
        <v>2059.5819999999999</v>
      </c>
      <c r="O4525" s="24">
        <v>5148.9549999999999</v>
      </c>
      <c r="P4525" s="32" t="s">
        <v>1895</v>
      </c>
      <c r="Q4525" s="43" t="s">
        <v>1896</v>
      </c>
      <c r="R4525" s="43" t="s">
        <v>140</v>
      </c>
      <c r="S4525" s="47">
        <v>5</v>
      </c>
    </row>
    <row r="4526" spans="1:19" ht="12.75">
      <c r="A4526" s="22" t="s">
        <v>60</v>
      </c>
      <c r="B4526" s="22" t="s">
        <v>10784</v>
      </c>
      <c r="C4526" s="22" t="s">
        <v>65</v>
      </c>
      <c r="D4526" s="22" t="s">
        <v>61</v>
      </c>
      <c r="E4526" s="22" t="s">
        <v>11470</v>
      </c>
      <c r="F4526" s="31">
        <v>42990.566053240742</v>
      </c>
      <c r="G4526" s="31">
        <v>43006</v>
      </c>
      <c r="H4526" s="31">
        <v>43371</v>
      </c>
      <c r="I4526" s="31">
        <v>43020.564884259256</v>
      </c>
      <c r="J4526" s="22" t="s">
        <v>73</v>
      </c>
      <c r="K4526" s="32" t="s">
        <v>104</v>
      </c>
      <c r="N4526" s="24">
        <v>0</v>
      </c>
      <c r="O4526" s="24">
        <v>0</v>
      </c>
      <c r="P4526" s="32" t="s">
        <v>453</v>
      </c>
      <c r="Q4526" s="43" t="s">
        <v>454</v>
      </c>
      <c r="R4526" s="43" t="s">
        <v>78</v>
      </c>
      <c r="S4526" s="47">
        <v>5</v>
      </c>
    </row>
    <row r="4527" spans="1:19" ht="12.75">
      <c r="A4527" s="22" t="s">
        <v>60</v>
      </c>
      <c r="B4527" s="22" t="s">
        <v>10653</v>
      </c>
      <c r="C4527" s="22" t="s">
        <v>65</v>
      </c>
      <c r="D4527" s="22" t="s">
        <v>61</v>
      </c>
      <c r="E4527" s="22" t="s">
        <v>11471</v>
      </c>
      <c r="F4527" s="31">
        <v>42993.655613425923</v>
      </c>
      <c r="G4527" s="31">
        <v>42993</v>
      </c>
      <c r="H4527" s="31">
        <v>43358</v>
      </c>
      <c r="I4527" s="31">
        <v>43023</v>
      </c>
      <c r="J4527" s="22" t="s">
        <v>244</v>
      </c>
      <c r="K4527" s="32" t="s">
        <v>94</v>
      </c>
      <c r="L4527" s="32" t="s">
        <v>11472</v>
      </c>
      <c r="M4527" s="32" t="s">
        <v>11473</v>
      </c>
      <c r="N4527" s="24">
        <v>0</v>
      </c>
      <c r="O4527" s="24">
        <v>0</v>
      </c>
      <c r="P4527" s="32" t="s">
        <v>111</v>
      </c>
      <c r="Q4527" s="43" t="s">
        <v>112</v>
      </c>
      <c r="R4527" s="43" t="s">
        <v>78</v>
      </c>
      <c r="S4527" s="47">
        <v>1</v>
      </c>
    </row>
    <row r="4528" spans="1:19" ht="12.75">
      <c r="A4528" s="22" t="s">
        <v>60</v>
      </c>
      <c r="B4528" s="22" t="s">
        <v>10650</v>
      </c>
      <c r="C4528" s="22" t="s">
        <v>65</v>
      </c>
      <c r="D4528" s="22" t="s">
        <v>61</v>
      </c>
      <c r="E4528" s="22" t="s">
        <v>11474</v>
      </c>
      <c r="F4528" s="31">
        <v>42982.426134259258</v>
      </c>
      <c r="G4528" s="31">
        <v>42984</v>
      </c>
      <c r="H4528" s="31">
        <v>43349</v>
      </c>
      <c r="I4528" s="31">
        <v>43012</v>
      </c>
      <c r="J4528" s="22" t="s">
        <v>73</v>
      </c>
      <c r="K4528" s="32" t="s">
        <v>109</v>
      </c>
      <c r="L4528" s="32" t="s">
        <v>11475</v>
      </c>
      <c r="N4528" s="24">
        <v>452.70</v>
      </c>
      <c r="O4528" s="24">
        <v>431.43</v>
      </c>
      <c r="P4528" s="32" t="s">
        <v>228</v>
      </c>
      <c r="Q4528" s="43" t="s">
        <v>229</v>
      </c>
      <c r="R4528" s="43" t="s">
        <v>78</v>
      </c>
      <c r="S4528" s="47">
        <v>5</v>
      </c>
    </row>
    <row r="4529" spans="1:19" ht="12.75">
      <c r="A4529" s="22" t="s">
        <v>60</v>
      </c>
      <c r="B4529" s="22" t="s">
        <v>10772</v>
      </c>
      <c r="C4529" s="22" t="s">
        <v>65</v>
      </c>
      <c r="D4529" s="22" t="s">
        <v>61</v>
      </c>
      <c r="E4529" s="22" t="s">
        <v>11476</v>
      </c>
      <c r="F4529" s="31">
        <v>42979.706087962964</v>
      </c>
      <c r="G4529" s="31">
        <v>42981</v>
      </c>
      <c r="H4529" s="31">
        <v>43346</v>
      </c>
      <c r="I4529" s="31">
        <v>43009</v>
      </c>
      <c r="J4529" s="22" t="s">
        <v>73</v>
      </c>
      <c r="K4529" s="32" t="s">
        <v>74</v>
      </c>
      <c r="L4529" s="32" t="s">
        <v>11477</v>
      </c>
      <c r="N4529" s="24">
        <v>344.3075</v>
      </c>
      <c r="O4529" s="24">
        <v>0</v>
      </c>
      <c r="P4529" s="32" t="s">
        <v>9182</v>
      </c>
      <c r="Q4529" s="43" t="s">
        <v>9183</v>
      </c>
      <c r="R4529" s="43" t="s">
        <v>78</v>
      </c>
      <c r="S4529" s="47">
        <v>5</v>
      </c>
    </row>
    <row r="4530" spans="1:19" ht="12.75">
      <c r="A4530" s="22" t="s">
        <v>60</v>
      </c>
      <c r="B4530" s="22" t="s">
        <v>10659</v>
      </c>
      <c r="C4530" s="22" t="s">
        <v>65</v>
      </c>
      <c r="D4530" s="22" t="s">
        <v>61</v>
      </c>
      <c r="E4530" s="22" t="s">
        <v>11478</v>
      </c>
      <c r="F4530" s="31">
        <v>43005.39875</v>
      </c>
      <c r="G4530" s="31">
        <v>43022</v>
      </c>
      <c r="H4530" s="31">
        <v>43387</v>
      </c>
      <c r="I4530" s="31">
        <v>43035</v>
      </c>
      <c r="J4530" s="22" t="s">
        <v>73</v>
      </c>
      <c r="K4530" s="32" t="s">
        <v>109</v>
      </c>
      <c r="L4530" s="32" t="s">
        <v>11479</v>
      </c>
      <c r="N4530" s="24">
        <v>1351.66</v>
      </c>
      <c r="O4530" s="24">
        <v>1338.42</v>
      </c>
      <c r="P4530" s="32" t="s">
        <v>91</v>
      </c>
      <c r="Q4530" s="43" t="s">
        <v>92</v>
      </c>
      <c r="R4530" s="43" t="s">
        <v>78</v>
      </c>
      <c r="S4530" s="47">
        <v>5</v>
      </c>
    </row>
    <row r="4531" spans="1:19" ht="12.75">
      <c r="A4531" s="22" t="s">
        <v>60</v>
      </c>
      <c r="B4531" s="22" t="s">
        <v>10717</v>
      </c>
      <c r="C4531" s="22" t="s">
        <v>65</v>
      </c>
      <c r="D4531" s="22" t="s">
        <v>61</v>
      </c>
      <c r="E4531" s="22" t="s">
        <v>11480</v>
      </c>
      <c r="F4531" s="31">
        <v>42991.640787037039</v>
      </c>
      <c r="G4531" s="31">
        <v>43009</v>
      </c>
      <c r="H4531" s="31">
        <v>43374</v>
      </c>
      <c r="I4531" s="31">
        <v>43021</v>
      </c>
      <c r="J4531" s="22" t="s">
        <v>73</v>
      </c>
      <c r="K4531" s="32" t="s">
        <v>74</v>
      </c>
      <c r="L4531" s="32" t="s">
        <v>11481</v>
      </c>
      <c r="N4531" s="24">
        <v>2115.63</v>
      </c>
      <c r="O4531" s="24">
        <v>0</v>
      </c>
      <c r="P4531" s="32" t="s">
        <v>11482</v>
      </c>
      <c r="Q4531" s="43" t="s">
        <v>11483</v>
      </c>
      <c r="R4531" s="43" t="s">
        <v>78</v>
      </c>
      <c r="S4531" s="47">
        <v>4</v>
      </c>
    </row>
    <row r="4532" spans="1:19" ht="12.75">
      <c r="A4532" s="22" t="s">
        <v>60</v>
      </c>
      <c r="B4532" s="22" t="s">
        <v>10686</v>
      </c>
      <c r="C4532" s="22" t="s">
        <v>65</v>
      </c>
      <c r="D4532" s="22" t="s">
        <v>61</v>
      </c>
      <c r="E4532" s="22" t="s">
        <v>11484</v>
      </c>
      <c r="F4532" s="31">
        <v>42984.611851851849</v>
      </c>
      <c r="G4532" s="31">
        <v>43002</v>
      </c>
      <c r="H4532" s="31">
        <v>43367</v>
      </c>
      <c r="I4532" s="31">
        <v>43014</v>
      </c>
      <c r="J4532" s="22" t="s">
        <v>73</v>
      </c>
      <c r="K4532" s="32" t="s">
        <v>74</v>
      </c>
      <c r="L4532" s="32" t="s">
        <v>11485</v>
      </c>
      <c r="N4532" s="24">
        <v>8879.4099999999999</v>
      </c>
      <c r="O4532" s="24">
        <v>0</v>
      </c>
      <c r="P4532" s="32" t="s">
        <v>366</v>
      </c>
      <c r="Q4532" s="43" t="s">
        <v>367</v>
      </c>
      <c r="R4532" s="43" t="s">
        <v>78</v>
      </c>
      <c r="S4532" s="47">
        <v>5</v>
      </c>
    </row>
    <row r="4533" spans="1:19" ht="12.75">
      <c r="A4533" s="22" t="s">
        <v>60</v>
      </c>
      <c r="B4533" s="22" t="s">
        <v>10686</v>
      </c>
      <c r="C4533" s="22" t="s">
        <v>65</v>
      </c>
      <c r="D4533" s="22" t="s">
        <v>61</v>
      </c>
      <c r="E4533" s="22" t="s">
        <v>11486</v>
      </c>
      <c r="F4533" s="31">
        <v>42984.418344907404</v>
      </c>
      <c r="G4533" s="31">
        <v>42984</v>
      </c>
      <c r="H4533" s="31">
        <v>43349</v>
      </c>
      <c r="I4533" s="31">
        <v>43014</v>
      </c>
      <c r="J4533" s="22" t="s">
        <v>73</v>
      </c>
      <c r="K4533" s="32" t="s">
        <v>74</v>
      </c>
      <c r="L4533" s="32" t="s">
        <v>11487</v>
      </c>
      <c r="N4533" s="24">
        <v>1718.02</v>
      </c>
      <c r="O4533" s="24">
        <v>0</v>
      </c>
      <c r="P4533" s="32" t="s">
        <v>2303</v>
      </c>
      <c r="Q4533" s="43" t="s">
        <v>2304</v>
      </c>
      <c r="R4533" s="43" t="s">
        <v>78</v>
      </c>
      <c r="S4533" s="47">
        <v>5</v>
      </c>
    </row>
    <row r="4534" spans="1:19" ht="12.75">
      <c r="A4534" s="22" t="s">
        <v>60</v>
      </c>
      <c r="B4534" s="22" t="s">
        <v>10653</v>
      </c>
      <c r="C4534" s="22" t="s">
        <v>65</v>
      </c>
      <c r="D4534" s="22" t="s">
        <v>61</v>
      </c>
      <c r="E4534" s="22" t="s">
        <v>11488</v>
      </c>
      <c r="F4534" s="31">
        <v>42992.513414351852</v>
      </c>
      <c r="G4534" s="31">
        <v>43017</v>
      </c>
      <c r="H4534" s="31">
        <v>43382</v>
      </c>
      <c r="I4534" s="31">
        <v>43052</v>
      </c>
      <c r="J4534" s="22" t="s">
        <v>197</v>
      </c>
      <c r="K4534" s="32" t="s">
        <v>74</v>
      </c>
      <c r="L4534" s="32" t="s">
        <v>11489</v>
      </c>
      <c r="N4534" s="24">
        <v>5949.10</v>
      </c>
      <c r="O4534" s="24">
        <v>0</v>
      </c>
      <c r="P4534" s="32" t="s">
        <v>106</v>
      </c>
      <c r="Q4534" s="43" t="s">
        <v>107</v>
      </c>
      <c r="R4534" s="43" t="s">
        <v>78</v>
      </c>
      <c r="S4534" s="47">
        <v>5</v>
      </c>
    </row>
    <row r="4535" spans="1:19" ht="12.75">
      <c r="A4535" s="22" t="s">
        <v>60</v>
      </c>
      <c r="B4535" s="22" t="s">
        <v>11490</v>
      </c>
      <c r="C4535" s="22" t="s">
        <v>65</v>
      </c>
      <c r="D4535" s="22" t="s">
        <v>61</v>
      </c>
      <c r="E4535" s="22" t="s">
        <v>11491</v>
      </c>
      <c r="F4535" s="31">
        <v>42982.533865740741</v>
      </c>
      <c r="G4535" s="31">
        <v>43005</v>
      </c>
      <c r="H4535" s="31">
        <v>43370</v>
      </c>
      <c r="I4535" s="31">
        <v>43012.530092592591</v>
      </c>
      <c r="J4535" s="22" t="s">
        <v>73</v>
      </c>
      <c r="K4535" s="32" t="s">
        <v>81</v>
      </c>
      <c r="L4535" s="32" t="s">
        <v>11492</v>
      </c>
      <c r="N4535" s="24">
        <v>2890.46</v>
      </c>
      <c r="O4535" s="24">
        <v>2624.42</v>
      </c>
      <c r="P4535" s="32" t="s">
        <v>3396</v>
      </c>
      <c r="Q4535" s="43" t="s">
        <v>3397</v>
      </c>
      <c r="R4535" s="43" t="s">
        <v>78</v>
      </c>
      <c r="S4535" s="47">
        <v>4</v>
      </c>
    </row>
    <row r="4536" spans="1:19" ht="12.75">
      <c r="A4536" s="22" t="s">
        <v>60</v>
      </c>
      <c r="B4536" s="22" t="s">
        <v>10673</v>
      </c>
      <c r="C4536" s="22" t="s">
        <v>65</v>
      </c>
      <c r="D4536" s="22" t="s">
        <v>61</v>
      </c>
      <c r="E4536" s="22" t="s">
        <v>11493</v>
      </c>
      <c r="F4536" s="31">
        <v>43000.625150462962</v>
      </c>
      <c r="G4536" s="31">
        <v>43000</v>
      </c>
      <c r="H4536" s="31">
        <v>43365</v>
      </c>
      <c r="I4536" s="31">
        <v>43030.622916666667</v>
      </c>
      <c r="J4536" s="22" t="s">
        <v>73</v>
      </c>
      <c r="K4536" s="32" t="s">
        <v>74</v>
      </c>
      <c r="L4536" s="32" t="s">
        <v>11494</v>
      </c>
      <c r="N4536" s="24">
        <v>592.60</v>
      </c>
      <c r="O4536" s="24">
        <v>0</v>
      </c>
      <c r="P4536" s="32" t="s">
        <v>472</v>
      </c>
      <c r="Q4536" s="43" t="s">
        <v>473</v>
      </c>
      <c r="R4536" s="43" t="s">
        <v>78</v>
      </c>
      <c r="S4536" s="47">
        <v>5</v>
      </c>
    </row>
    <row r="4537" spans="1:19" ht="12.75">
      <c r="A4537" s="22" t="s">
        <v>60</v>
      </c>
      <c r="B4537" s="22" t="s">
        <v>10686</v>
      </c>
      <c r="C4537" s="22" t="s">
        <v>65</v>
      </c>
      <c r="D4537" s="22" t="s">
        <v>61</v>
      </c>
      <c r="E4537" s="22" t="s">
        <v>11495</v>
      </c>
      <c r="F4537" s="31">
        <v>43006.388611111106</v>
      </c>
      <c r="G4537" s="31">
        <v>43008</v>
      </c>
      <c r="H4537" s="31">
        <v>43373</v>
      </c>
      <c r="I4537" s="31">
        <v>43036</v>
      </c>
      <c r="J4537" s="22" t="s">
        <v>73</v>
      </c>
      <c r="K4537" s="32" t="s">
        <v>74</v>
      </c>
      <c r="L4537" s="32" t="s">
        <v>11496</v>
      </c>
      <c r="N4537" s="24">
        <v>0</v>
      </c>
      <c r="O4537" s="24">
        <v>0</v>
      </c>
      <c r="P4537" s="32" t="s">
        <v>11497</v>
      </c>
      <c r="Q4537" s="43" t="s">
        <v>11498</v>
      </c>
      <c r="R4537" s="43" t="s">
        <v>78</v>
      </c>
      <c r="S4537" s="47">
        <v>5</v>
      </c>
    </row>
    <row r="4538" spans="1:19" ht="12.75">
      <c r="A4538" s="22" t="s">
        <v>60</v>
      </c>
      <c r="B4538" s="22" t="s">
        <v>10650</v>
      </c>
      <c r="C4538" s="22" t="s">
        <v>65</v>
      </c>
      <c r="D4538" s="22" t="s">
        <v>61</v>
      </c>
      <c r="E4538" s="22" t="s">
        <v>11499</v>
      </c>
      <c r="F4538" s="31">
        <v>43005.588483796295</v>
      </c>
      <c r="G4538" s="31">
        <v>43013</v>
      </c>
      <c r="H4538" s="31">
        <v>43378</v>
      </c>
      <c r="I4538" s="31">
        <v>43035</v>
      </c>
      <c r="J4538" s="22" t="s">
        <v>73</v>
      </c>
      <c r="K4538" s="32" t="s">
        <v>74</v>
      </c>
      <c r="L4538" s="32" t="s">
        <v>11500</v>
      </c>
      <c r="N4538" s="24">
        <v>6187.6300000000001</v>
      </c>
      <c r="O4538" s="24">
        <v>0</v>
      </c>
      <c r="P4538" s="32" t="s">
        <v>111</v>
      </c>
      <c r="Q4538" s="43" t="s">
        <v>112</v>
      </c>
      <c r="R4538" s="43" t="s">
        <v>78</v>
      </c>
      <c r="S4538" s="47">
        <v>5</v>
      </c>
    </row>
    <row r="4539" spans="1:19" ht="12.75">
      <c r="A4539" s="22" t="s">
        <v>60</v>
      </c>
      <c r="B4539" s="22" t="s">
        <v>10863</v>
      </c>
      <c r="C4539" s="22" t="s">
        <v>65</v>
      </c>
      <c r="D4539" s="22" t="s">
        <v>61</v>
      </c>
      <c r="E4539" s="22" t="s">
        <v>11501</v>
      </c>
      <c r="F4539" s="31">
        <v>42993.4925</v>
      </c>
      <c r="G4539" s="31">
        <v>43039</v>
      </c>
      <c r="H4539" s="31">
        <v>43404</v>
      </c>
      <c r="I4539" s="31">
        <v>43053</v>
      </c>
      <c r="J4539" s="22" t="s">
        <v>197</v>
      </c>
      <c r="K4539" s="32" t="s">
        <v>104</v>
      </c>
      <c r="N4539" s="24">
        <v>0</v>
      </c>
      <c r="O4539" s="24">
        <v>0</v>
      </c>
      <c r="P4539" s="32" t="s">
        <v>106</v>
      </c>
      <c r="Q4539" s="43" t="s">
        <v>107</v>
      </c>
      <c r="R4539" s="43" t="s">
        <v>78</v>
      </c>
      <c r="S4539" s="47">
        <v>1</v>
      </c>
    </row>
    <row r="4540" spans="1:19" ht="12.75">
      <c r="A4540" s="22" t="s">
        <v>60</v>
      </c>
      <c r="B4540" s="22" t="s">
        <v>10686</v>
      </c>
      <c r="C4540" s="22" t="s">
        <v>65</v>
      </c>
      <c r="D4540" s="22" t="s">
        <v>61</v>
      </c>
      <c r="E4540" s="22" t="s">
        <v>11502</v>
      </c>
      <c r="F4540" s="31">
        <v>42998.621076388888</v>
      </c>
      <c r="G4540" s="31">
        <v>43008</v>
      </c>
      <c r="H4540" s="31">
        <v>43373</v>
      </c>
      <c r="I4540" s="31">
        <v>43028</v>
      </c>
      <c r="J4540" s="22" t="s">
        <v>73</v>
      </c>
      <c r="K4540" s="32" t="s">
        <v>94</v>
      </c>
      <c r="L4540" s="32" t="s">
        <v>11503</v>
      </c>
      <c r="M4540" s="32" t="s">
        <v>11463</v>
      </c>
      <c r="N4540" s="24">
        <v>2547.4180000000001</v>
      </c>
      <c r="O4540" s="24">
        <v>2056.3649999999998</v>
      </c>
      <c r="P4540" s="32" t="s">
        <v>647</v>
      </c>
      <c r="Q4540" s="43" t="s">
        <v>648</v>
      </c>
      <c r="R4540" s="43" t="s">
        <v>78</v>
      </c>
      <c r="S4540" s="47">
        <v>5</v>
      </c>
    </row>
    <row r="4541" spans="1:19" ht="12.75">
      <c r="A4541" s="22" t="s">
        <v>60</v>
      </c>
      <c r="B4541" s="22" t="s">
        <v>10659</v>
      </c>
      <c r="C4541" s="22" t="s">
        <v>65</v>
      </c>
      <c r="D4541" s="22" t="s">
        <v>61</v>
      </c>
      <c r="E4541" s="22" t="s">
        <v>11504</v>
      </c>
      <c r="F4541" s="31">
        <v>43006.426666666666</v>
      </c>
      <c r="G4541" s="31">
        <v>42992</v>
      </c>
      <c r="H4541" s="31">
        <v>43357</v>
      </c>
      <c r="I4541" s="31">
        <v>43036</v>
      </c>
      <c r="J4541" s="22" t="s">
        <v>244</v>
      </c>
      <c r="K4541" s="32" t="s">
        <v>94</v>
      </c>
      <c r="L4541" s="32" t="s">
        <v>11505</v>
      </c>
      <c r="M4541" s="32" t="s">
        <v>11506</v>
      </c>
      <c r="N4541" s="24">
        <v>0</v>
      </c>
      <c r="O4541" s="24">
        <v>0</v>
      </c>
      <c r="P4541" s="32" t="s">
        <v>205</v>
      </c>
      <c r="Q4541" s="43" t="s">
        <v>206</v>
      </c>
      <c r="R4541" s="43" t="s">
        <v>140</v>
      </c>
      <c r="S4541" s="47">
        <v>1</v>
      </c>
    </row>
    <row r="4542" spans="1:19" ht="12.75">
      <c r="A4542" s="22" t="s">
        <v>60</v>
      </c>
      <c r="B4542" s="22" t="s">
        <v>10784</v>
      </c>
      <c r="C4542" s="22" t="s">
        <v>65</v>
      </c>
      <c r="D4542" s="22" t="s">
        <v>61</v>
      </c>
      <c r="E4542" s="22" t="s">
        <v>11507</v>
      </c>
      <c r="F4542" s="31">
        <v>42985.452175925922</v>
      </c>
      <c r="G4542" s="31">
        <v>42986</v>
      </c>
      <c r="H4542" s="31">
        <v>43340</v>
      </c>
      <c r="I4542" s="31">
        <v>43015.443425925921</v>
      </c>
      <c r="J4542" s="22" t="s">
        <v>73</v>
      </c>
      <c r="K4542" s="32" t="s">
        <v>81</v>
      </c>
      <c r="L4542" s="32" t="s">
        <v>11508</v>
      </c>
      <c r="N4542" s="24">
        <v>489.01330000000002</v>
      </c>
      <c r="O4542" s="24">
        <v>506.47</v>
      </c>
      <c r="P4542" s="32" t="s">
        <v>927</v>
      </c>
      <c r="Q4542" s="43" t="s">
        <v>928</v>
      </c>
      <c r="R4542" s="43" t="s">
        <v>78</v>
      </c>
      <c r="S4542" s="47">
        <v>5</v>
      </c>
    </row>
    <row r="4543" spans="1:19" ht="12.75">
      <c r="A4543" s="22" t="s">
        <v>60</v>
      </c>
      <c r="B4543" s="22" t="s">
        <v>10755</v>
      </c>
      <c r="C4543" s="22" t="s">
        <v>65</v>
      </c>
      <c r="D4543" s="22" t="s">
        <v>61</v>
      </c>
      <c r="E4543" s="22" t="s">
        <v>11509</v>
      </c>
      <c r="F4543" s="31">
        <v>43005.456157407403</v>
      </c>
      <c r="G4543" s="31">
        <v>43023</v>
      </c>
      <c r="H4543" s="31">
        <v>43388</v>
      </c>
      <c r="I4543" s="31">
        <v>43035</v>
      </c>
      <c r="J4543" s="22" t="s">
        <v>73</v>
      </c>
      <c r="K4543" s="32" t="s">
        <v>81</v>
      </c>
      <c r="L4543" s="32" t="s">
        <v>11510</v>
      </c>
      <c r="N4543" s="24">
        <v>1998.87</v>
      </c>
      <c r="O4543" s="24">
        <v>1998.87</v>
      </c>
      <c r="P4543" s="32" t="s">
        <v>11511</v>
      </c>
      <c r="Q4543" s="43" t="s">
        <v>11512</v>
      </c>
      <c r="R4543" s="43" t="s">
        <v>78</v>
      </c>
      <c r="S4543" s="47">
        <v>2</v>
      </c>
    </row>
    <row r="4544" spans="1:19" ht="12.75">
      <c r="A4544" s="22" t="s">
        <v>60</v>
      </c>
      <c r="B4544" s="22" t="s">
        <v>10806</v>
      </c>
      <c r="C4544" s="22" t="s">
        <v>65</v>
      </c>
      <c r="D4544" s="22" t="s">
        <v>61</v>
      </c>
      <c r="E4544" s="22" t="s">
        <v>11513</v>
      </c>
      <c r="F4544" s="31">
        <v>42996.546875</v>
      </c>
      <c r="G4544" s="31">
        <v>43023</v>
      </c>
      <c r="H4544" s="31">
        <v>43388</v>
      </c>
      <c r="I4544" s="31">
        <v>43026</v>
      </c>
      <c r="J4544" s="22" t="s">
        <v>73</v>
      </c>
      <c r="K4544" s="32" t="s">
        <v>74</v>
      </c>
      <c r="L4544" s="32" t="s">
        <v>11514</v>
      </c>
      <c r="N4544" s="24">
        <v>3627.77</v>
      </c>
      <c r="O4544" s="24">
        <v>0</v>
      </c>
      <c r="P4544" s="32" t="s">
        <v>11515</v>
      </c>
      <c r="Q4544" s="43" t="s">
        <v>11516</v>
      </c>
      <c r="R4544" s="43" t="s">
        <v>78</v>
      </c>
      <c r="S4544" s="47">
        <v>4</v>
      </c>
    </row>
    <row r="4545" spans="1:19" ht="12.75">
      <c r="A4545" s="22" t="s">
        <v>60</v>
      </c>
      <c r="B4545" s="22" t="s">
        <v>10944</v>
      </c>
      <c r="C4545" s="22" t="s">
        <v>65</v>
      </c>
      <c r="D4545" s="22" t="s">
        <v>61</v>
      </c>
      <c r="E4545" s="22" t="s">
        <v>11517</v>
      </c>
      <c r="F4545" s="31">
        <v>42986.698819444442</v>
      </c>
      <c r="G4545" s="31">
        <v>42990</v>
      </c>
      <c r="H4545" s="31">
        <v>43355</v>
      </c>
      <c r="I4545" s="31">
        <v>43016</v>
      </c>
      <c r="J4545" s="22" t="s">
        <v>73</v>
      </c>
      <c r="K4545" s="32" t="s">
        <v>94</v>
      </c>
      <c r="L4545" s="32" t="s">
        <v>11518</v>
      </c>
      <c r="M4545" s="32" t="s">
        <v>11519</v>
      </c>
      <c r="N4545" s="24">
        <v>1704.32</v>
      </c>
      <c r="O4545" s="24">
        <v>1704.32</v>
      </c>
      <c r="P4545" s="32" t="s">
        <v>505</v>
      </c>
      <c r="Q4545" s="43" t="s">
        <v>506</v>
      </c>
      <c r="R4545" s="43" t="s">
        <v>78</v>
      </c>
      <c r="S4545" s="47">
        <v>1</v>
      </c>
    </row>
    <row r="4546" spans="1:19" ht="12.75">
      <c r="A4546" s="22" t="s">
        <v>60</v>
      </c>
      <c r="B4546" s="22" t="s">
        <v>10673</v>
      </c>
      <c r="C4546" s="22" t="s">
        <v>65</v>
      </c>
      <c r="D4546" s="22" t="s">
        <v>61</v>
      </c>
      <c r="E4546" s="22" t="s">
        <v>11520</v>
      </c>
      <c r="F4546" s="31">
        <v>42990.400740740741</v>
      </c>
      <c r="G4546" s="31">
        <v>42993</v>
      </c>
      <c r="H4546" s="31">
        <v>43358</v>
      </c>
      <c r="I4546" s="31">
        <v>43020.394016203703</v>
      </c>
      <c r="J4546" s="22" t="s">
        <v>73</v>
      </c>
      <c r="K4546" s="32" t="s">
        <v>104</v>
      </c>
      <c r="N4546" s="24">
        <v>23567.299999999999</v>
      </c>
      <c r="O4546" s="24">
        <v>0</v>
      </c>
      <c r="P4546" s="32" t="s">
        <v>1749</v>
      </c>
      <c r="Q4546" s="43" t="s">
        <v>1750</v>
      </c>
      <c r="R4546" s="43" t="s">
        <v>78</v>
      </c>
      <c r="S4546" s="47">
        <v>5</v>
      </c>
    </row>
    <row r="4547" spans="1:19" ht="12.75">
      <c r="A4547" s="22" t="s">
        <v>60</v>
      </c>
      <c r="B4547" s="22" t="s">
        <v>10665</v>
      </c>
      <c r="C4547" s="22" t="s">
        <v>65</v>
      </c>
      <c r="D4547" s="22" t="s">
        <v>61</v>
      </c>
      <c r="E4547" s="22" t="s">
        <v>11521</v>
      </c>
      <c r="F4547" s="31">
        <v>42997.652916666666</v>
      </c>
      <c r="G4547" s="31">
        <v>43007</v>
      </c>
      <c r="H4547" s="31">
        <v>43372</v>
      </c>
      <c r="I4547" s="31">
        <v>43027.649016203701</v>
      </c>
      <c r="J4547" s="22" t="s">
        <v>73</v>
      </c>
      <c r="K4547" s="32" t="s">
        <v>74</v>
      </c>
      <c r="L4547" s="32" t="s">
        <v>11522</v>
      </c>
      <c r="N4547" s="24">
        <v>0</v>
      </c>
      <c r="O4547" s="24">
        <v>0</v>
      </c>
      <c r="P4547" s="32" t="s">
        <v>723</v>
      </c>
      <c r="Q4547" s="43" t="s">
        <v>724</v>
      </c>
      <c r="R4547" s="43" t="s">
        <v>78</v>
      </c>
      <c r="S4547" s="47">
        <v>5</v>
      </c>
    </row>
    <row r="4548" spans="1:19" ht="12.75">
      <c r="A4548" s="22" t="s">
        <v>60</v>
      </c>
      <c r="B4548" s="22" t="s">
        <v>10650</v>
      </c>
      <c r="C4548" s="22" t="s">
        <v>65</v>
      </c>
      <c r="D4548" s="22" t="s">
        <v>61</v>
      </c>
      <c r="E4548" s="22" t="s">
        <v>11523</v>
      </c>
      <c r="F4548" s="31">
        <v>42989.626504629625</v>
      </c>
      <c r="G4548" s="31">
        <v>43008</v>
      </c>
      <c r="H4548" s="31">
        <v>43373</v>
      </c>
      <c r="I4548" s="31">
        <v>43019</v>
      </c>
      <c r="J4548" s="22" t="s">
        <v>73</v>
      </c>
      <c r="K4548" s="32" t="s">
        <v>74</v>
      </c>
      <c r="L4548" s="32" t="s">
        <v>11524</v>
      </c>
      <c r="N4548" s="24">
        <v>0</v>
      </c>
      <c r="O4548" s="24">
        <v>0</v>
      </c>
      <c r="P4548" s="32" t="s">
        <v>11525</v>
      </c>
      <c r="Q4548" s="43" t="s">
        <v>11526</v>
      </c>
      <c r="R4548" s="43" t="s">
        <v>78</v>
      </c>
      <c r="S4548" s="47">
        <v>3</v>
      </c>
    </row>
    <row r="4549" spans="1:19" ht="12.75">
      <c r="A4549" s="22" t="s">
        <v>60</v>
      </c>
      <c r="B4549" s="22" t="s">
        <v>10863</v>
      </c>
      <c r="C4549" s="22" t="s">
        <v>65</v>
      </c>
      <c r="D4549" s="22" t="s">
        <v>61</v>
      </c>
      <c r="E4549" s="22" t="s">
        <v>11527</v>
      </c>
      <c r="F4549" s="31">
        <v>42983.396678240737</v>
      </c>
      <c r="G4549" s="31">
        <v>42916</v>
      </c>
      <c r="H4549" s="31">
        <v>43281</v>
      </c>
      <c r="I4549" s="31">
        <v>43013</v>
      </c>
      <c r="J4549" s="22" t="s">
        <v>244</v>
      </c>
      <c r="K4549" s="32" t="s">
        <v>94</v>
      </c>
      <c r="L4549" s="32" t="s">
        <v>11528</v>
      </c>
      <c r="M4549" s="32" t="s">
        <v>11529</v>
      </c>
      <c r="N4549" s="24">
        <v>0</v>
      </c>
      <c r="O4549" s="24">
        <v>0</v>
      </c>
      <c r="P4549" s="32" t="s">
        <v>11530</v>
      </c>
      <c r="Q4549" s="43" t="s">
        <v>11531</v>
      </c>
      <c r="R4549" s="43" t="s">
        <v>78</v>
      </c>
      <c r="S4549" s="47">
        <v>1</v>
      </c>
    </row>
    <row r="4550" spans="1:19" ht="12.75">
      <c r="A4550" s="22" t="s">
        <v>60</v>
      </c>
      <c r="B4550" s="22" t="s">
        <v>10659</v>
      </c>
      <c r="C4550" s="22" t="s">
        <v>65</v>
      </c>
      <c r="D4550" s="22" t="s">
        <v>61</v>
      </c>
      <c r="E4550" s="22" t="s">
        <v>11532</v>
      </c>
      <c r="F4550" s="31">
        <v>42982.480312499996</v>
      </c>
      <c r="G4550" s="31">
        <v>42982</v>
      </c>
      <c r="H4550" s="31">
        <v>43347</v>
      </c>
      <c r="I4550" s="31">
        <v>43012</v>
      </c>
      <c r="J4550" s="22" t="s">
        <v>73</v>
      </c>
      <c r="K4550" s="32" t="s">
        <v>74</v>
      </c>
      <c r="L4550" s="32" t="s">
        <v>11533</v>
      </c>
      <c r="N4550" s="24">
        <v>0</v>
      </c>
      <c r="O4550" s="24">
        <v>0</v>
      </c>
      <c r="P4550" s="32" t="s">
        <v>3621</v>
      </c>
      <c r="Q4550" s="43" t="s">
        <v>3622</v>
      </c>
      <c r="R4550" s="43" t="s">
        <v>78</v>
      </c>
      <c r="S4550" s="47">
        <v>5</v>
      </c>
    </row>
    <row r="4551" spans="1:19" ht="12.75">
      <c r="A4551" s="22" t="s">
        <v>60</v>
      </c>
      <c r="B4551" s="22" t="s">
        <v>10650</v>
      </c>
      <c r="C4551" s="22" t="s">
        <v>65</v>
      </c>
      <c r="D4551" s="22" t="s">
        <v>61</v>
      </c>
      <c r="E4551" s="22" t="s">
        <v>11534</v>
      </c>
      <c r="F4551" s="31">
        <v>42979.61310185185</v>
      </c>
      <c r="G4551" s="31">
        <v>42954</v>
      </c>
      <c r="H4551" s="31">
        <v>43319</v>
      </c>
      <c r="I4551" s="31">
        <v>43009</v>
      </c>
      <c r="J4551" s="22" t="s">
        <v>161</v>
      </c>
      <c r="K4551" s="32" t="s">
        <v>94</v>
      </c>
      <c r="L4551" s="32" t="s">
        <v>11535</v>
      </c>
      <c r="M4551" s="32" t="s">
        <v>11536</v>
      </c>
      <c r="N4551" s="24">
        <v>-2939.39</v>
      </c>
      <c r="O4551" s="24">
        <v>-2939.39</v>
      </c>
      <c r="P4551" s="32" t="s">
        <v>106</v>
      </c>
      <c r="Q4551" s="43" t="s">
        <v>107</v>
      </c>
      <c r="R4551" s="43" t="s">
        <v>78</v>
      </c>
      <c r="S4551" s="47">
        <v>1</v>
      </c>
    </row>
    <row r="4552" spans="1:19" ht="12.75">
      <c r="A4552" s="22" t="s">
        <v>60</v>
      </c>
      <c r="B4552" s="22" t="s">
        <v>11012</v>
      </c>
      <c r="C4552" s="22" t="s">
        <v>65</v>
      </c>
      <c r="D4552" s="22" t="s">
        <v>61</v>
      </c>
      <c r="E4552" s="22" t="s">
        <v>11537</v>
      </c>
      <c r="F4552" s="31">
        <v>42996.681261574071</v>
      </c>
      <c r="G4552" s="31">
        <v>42996</v>
      </c>
      <c r="H4552" s="31">
        <v>43361</v>
      </c>
      <c r="I4552" s="31">
        <v>43026.678668981476</v>
      </c>
      <c r="J4552" s="22" t="s">
        <v>73</v>
      </c>
      <c r="K4552" s="32" t="s">
        <v>74</v>
      </c>
      <c r="L4552" s="32" t="s">
        <v>11538</v>
      </c>
      <c r="N4552" s="24">
        <v>1057.24</v>
      </c>
      <c r="O4552" s="24">
        <v>0</v>
      </c>
      <c r="P4552" s="32" t="s">
        <v>726</v>
      </c>
      <c r="Q4552" s="43" t="s">
        <v>727</v>
      </c>
      <c r="R4552" s="43" t="s">
        <v>78</v>
      </c>
      <c r="S4552" s="47">
        <v>5</v>
      </c>
    </row>
    <row r="4553" spans="1:19" ht="12.75">
      <c r="A4553" s="22" t="s">
        <v>60</v>
      </c>
      <c r="B4553" s="22" t="s">
        <v>10670</v>
      </c>
      <c r="C4553" s="22" t="s">
        <v>65</v>
      </c>
      <c r="D4553" s="22" t="s">
        <v>61</v>
      </c>
      <c r="E4553" s="22" t="s">
        <v>11539</v>
      </c>
      <c r="F4553" s="31">
        <v>42992.460520833331</v>
      </c>
      <c r="G4553" s="31">
        <v>42992</v>
      </c>
      <c r="H4553" s="31">
        <v>43357</v>
      </c>
      <c r="I4553" s="31">
        <v>43022</v>
      </c>
      <c r="J4553" s="22" t="s">
        <v>73</v>
      </c>
      <c r="K4553" s="32" t="s">
        <v>74</v>
      </c>
      <c r="L4553" s="32" t="s">
        <v>11540</v>
      </c>
      <c r="N4553" s="24">
        <v>0</v>
      </c>
      <c r="O4553" s="24">
        <v>0</v>
      </c>
      <c r="P4553" s="32" t="s">
        <v>8017</v>
      </c>
      <c r="Q4553" s="43" t="s">
        <v>8018</v>
      </c>
      <c r="R4553" s="43" t="s">
        <v>78</v>
      </c>
      <c r="S4553" s="47">
        <v>6</v>
      </c>
    </row>
    <row r="4554" spans="1:19" ht="12.75">
      <c r="A4554" s="22" t="s">
        <v>60</v>
      </c>
      <c r="B4554" s="22" t="s">
        <v>10715</v>
      </c>
      <c r="C4554" s="22" t="s">
        <v>65</v>
      </c>
      <c r="D4554" s="22" t="s">
        <v>61</v>
      </c>
      <c r="E4554" s="22" t="s">
        <v>11541</v>
      </c>
      <c r="F4554" s="31">
        <v>43005.359120370369</v>
      </c>
      <c r="G4554" s="31">
        <v>42786</v>
      </c>
      <c r="H4554" s="31">
        <v>43151</v>
      </c>
      <c r="I4554" s="31">
        <v>43035</v>
      </c>
      <c r="J4554" s="22" t="s">
        <v>244</v>
      </c>
      <c r="K4554" s="32" t="s">
        <v>94</v>
      </c>
      <c r="L4554" s="32" t="s">
        <v>11542</v>
      </c>
      <c r="M4554" s="32" t="s">
        <v>11543</v>
      </c>
      <c r="N4554" s="24">
        <v>158.22</v>
      </c>
      <c r="O4554" s="24">
        <v>158.22</v>
      </c>
      <c r="P4554" s="32" t="s">
        <v>4066</v>
      </c>
      <c r="Q4554" s="43" t="s">
        <v>4067</v>
      </c>
      <c r="R4554" s="43" t="s">
        <v>78</v>
      </c>
      <c r="S4554" s="47">
        <v>1</v>
      </c>
    </row>
    <row r="4555" spans="1:19" ht="12.75">
      <c r="A4555" s="22" t="s">
        <v>60</v>
      </c>
      <c r="B4555" s="22" t="s">
        <v>10653</v>
      </c>
      <c r="C4555" s="22" t="s">
        <v>65</v>
      </c>
      <c r="D4555" s="22" t="s">
        <v>61</v>
      </c>
      <c r="E4555" s="22" t="s">
        <v>11544</v>
      </c>
      <c r="F4555" s="31">
        <v>43000.397986111107</v>
      </c>
      <c r="G4555" s="31">
        <v>43020</v>
      </c>
      <c r="H4555" s="31">
        <v>43385</v>
      </c>
      <c r="I4555" s="31">
        <v>43030</v>
      </c>
      <c r="J4555" s="22" t="s">
        <v>73</v>
      </c>
      <c r="K4555" s="32" t="s">
        <v>94</v>
      </c>
      <c r="L4555" s="32" t="s">
        <v>11545</v>
      </c>
      <c r="M4555" s="32" t="s">
        <v>11546</v>
      </c>
      <c r="N4555" s="24">
        <v>693.18280000000004</v>
      </c>
      <c r="O4555" s="24">
        <v>564.11659999999995</v>
      </c>
      <c r="P4555" s="32" t="s">
        <v>91</v>
      </c>
      <c r="Q4555" s="43" t="s">
        <v>92</v>
      </c>
      <c r="R4555" s="43" t="s">
        <v>78</v>
      </c>
      <c r="S4555" s="47">
        <v>5</v>
      </c>
    </row>
    <row r="4556" spans="1:19" ht="12.75">
      <c r="A4556" s="22" t="s">
        <v>60</v>
      </c>
      <c r="B4556" s="22" t="s">
        <v>10670</v>
      </c>
      <c r="C4556" s="22" t="s">
        <v>65</v>
      </c>
      <c r="D4556" s="22" t="s">
        <v>61</v>
      </c>
      <c r="E4556" s="22" t="s">
        <v>11547</v>
      </c>
      <c r="F4556" s="31">
        <v>43006.721180555556</v>
      </c>
      <c r="G4556" s="31">
        <v>43011</v>
      </c>
      <c r="H4556" s="31">
        <v>43376</v>
      </c>
      <c r="I4556" s="31">
        <v>43036</v>
      </c>
      <c r="J4556" s="22" t="s">
        <v>73</v>
      </c>
      <c r="K4556" s="32" t="s">
        <v>74</v>
      </c>
      <c r="L4556" s="32" t="s">
        <v>11548</v>
      </c>
      <c r="N4556" s="24">
        <v>2231.5666000000001</v>
      </c>
      <c r="O4556" s="24">
        <v>0</v>
      </c>
      <c r="P4556" s="32" t="s">
        <v>3791</v>
      </c>
      <c r="Q4556" s="43" t="s">
        <v>3792</v>
      </c>
      <c r="R4556" s="43" t="s">
        <v>78</v>
      </c>
      <c r="S4556" s="47">
        <v>6</v>
      </c>
    </row>
    <row r="4557" spans="1:19" ht="12.75">
      <c r="A4557" s="22" t="s">
        <v>60</v>
      </c>
      <c r="B4557" s="22" t="s">
        <v>10670</v>
      </c>
      <c r="C4557" s="22" t="s">
        <v>65</v>
      </c>
      <c r="D4557" s="22" t="s">
        <v>61</v>
      </c>
      <c r="E4557" s="22" t="s">
        <v>11549</v>
      </c>
      <c r="F4557" s="31">
        <v>42986.64335648148</v>
      </c>
      <c r="G4557" s="31">
        <v>43000</v>
      </c>
      <c r="H4557" s="31">
        <v>43365</v>
      </c>
      <c r="I4557" s="31">
        <v>43016</v>
      </c>
      <c r="J4557" s="22" t="s">
        <v>73</v>
      </c>
      <c r="K4557" s="32" t="s">
        <v>109</v>
      </c>
      <c r="L4557" s="32" t="s">
        <v>11550</v>
      </c>
      <c r="N4557" s="24">
        <v>1241.71</v>
      </c>
      <c r="O4557" s="24">
        <v>1057.3099999999999</v>
      </c>
      <c r="P4557" s="32" t="s">
        <v>951</v>
      </c>
      <c r="Q4557" s="43" t="s">
        <v>952</v>
      </c>
      <c r="R4557" s="43" t="s">
        <v>78</v>
      </c>
      <c r="S4557" s="47">
        <v>3</v>
      </c>
    </row>
    <row r="4558" spans="1:19" ht="12.75">
      <c r="A4558" s="22" t="s">
        <v>60</v>
      </c>
      <c r="B4558" s="22" t="s">
        <v>10772</v>
      </c>
      <c r="C4558" s="22" t="s">
        <v>65</v>
      </c>
      <c r="D4558" s="22" t="s">
        <v>61</v>
      </c>
      <c r="E4558" s="22" t="s">
        <v>11551</v>
      </c>
      <c r="F4558" s="31">
        <v>42989.528113425928</v>
      </c>
      <c r="G4558" s="31">
        <v>42989</v>
      </c>
      <c r="H4558" s="31">
        <v>43354</v>
      </c>
      <c r="I4558" s="31">
        <v>43019</v>
      </c>
      <c r="J4558" s="22" t="s">
        <v>73</v>
      </c>
      <c r="K4558" s="32" t="s">
        <v>74</v>
      </c>
      <c r="L4558" s="32" t="s">
        <v>11552</v>
      </c>
      <c r="N4558" s="24">
        <v>3922.0450000000001</v>
      </c>
      <c r="O4558" s="24">
        <v>0</v>
      </c>
      <c r="P4558" s="32" t="s">
        <v>11553</v>
      </c>
      <c r="Q4558" s="43" t="s">
        <v>11554</v>
      </c>
      <c r="R4558" s="43" t="s">
        <v>78</v>
      </c>
      <c r="S4558" s="47">
        <v>5</v>
      </c>
    </row>
    <row r="4559" spans="1:19" ht="12.75">
      <c r="A4559" s="22" t="s">
        <v>60</v>
      </c>
      <c r="B4559" s="22" t="s">
        <v>10659</v>
      </c>
      <c r="C4559" s="22" t="s">
        <v>65</v>
      </c>
      <c r="D4559" s="22" t="s">
        <v>61</v>
      </c>
      <c r="E4559" s="22" t="s">
        <v>11555</v>
      </c>
      <c r="F4559" s="31">
        <v>42997.017858796295</v>
      </c>
      <c r="G4559" s="31">
        <v>42944</v>
      </c>
      <c r="H4559" s="31">
        <v>43313</v>
      </c>
      <c r="I4559" s="31">
        <v>43027</v>
      </c>
      <c r="J4559" s="22" t="s">
        <v>161</v>
      </c>
      <c r="K4559" s="32" t="s">
        <v>94</v>
      </c>
      <c r="L4559" s="32" t="s">
        <v>11556</v>
      </c>
      <c r="M4559" s="32" t="s">
        <v>11557</v>
      </c>
      <c r="N4559" s="24">
        <v>-794.90</v>
      </c>
      <c r="O4559" s="24">
        <v>-794.90</v>
      </c>
      <c r="P4559" s="32" t="s">
        <v>199</v>
      </c>
      <c r="Q4559" s="43" t="s">
        <v>200</v>
      </c>
      <c r="R4559" s="43" t="s">
        <v>78</v>
      </c>
      <c r="S4559" s="47">
        <v>1</v>
      </c>
    </row>
    <row r="4560" spans="1:19" ht="12.75">
      <c r="A4560" s="22" t="s">
        <v>60</v>
      </c>
      <c r="B4560" s="22" t="s">
        <v>10644</v>
      </c>
      <c r="C4560" s="22" t="s">
        <v>65</v>
      </c>
      <c r="D4560" s="22" t="s">
        <v>61</v>
      </c>
      <c r="E4560" s="22" t="s">
        <v>11558</v>
      </c>
      <c r="F4560" s="31">
        <v>42993.372071759259</v>
      </c>
      <c r="G4560" s="31">
        <v>42989</v>
      </c>
      <c r="H4560" s="31">
        <v>43354</v>
      </c>
      <c r="I4560" s="31">
        <v>43023</v>
      </c>
      <c r="J4560" s="22" t="s">
        <v>244</v>
      </c>
      <c r="K4560" s="32" t="s">
        <v>94</v>
      </c>
      <c r="L4560" s="32" t="s">
        <v>11559</v>
      </c>
      <c r="M4560" s="32" t="s">
        <v>11560</v>
      </c>
      <c r="N4560" s="24">
        <v>0</v>
      </c>
      <c r="O4560" s="24">
        <v>0</v>
      </c>
      <c r="P4560" s="32" t="s">
        <v>1518</v>
      </c>
      <c r="Q4560" s="43" t="s">
        <v>1519</v>
      </c>
      <c r="R4560" s="43" t="s">
        <v>140</v>
      </c>
      <c r="S4560" s="47">
        <v>1</v>
      </c>
    </row>
    <row r="4561" spans="1:19" ht="12.75">
      <c r="A4561" s="22" t="s">
        <v>60</v>
      </c>
      <c r="B4561" s="22" t="s">
        <v>10887</v>
      </c>
      <c r="C4561" s="22" t="s">
        <v>65</v>
      </c>
      <c r="D4561" s="22" t="s">
        <v>61</v>
      </c>
      <c r="E4561" s="22" t="s">
        <v>11561</v>
      </c>
      <c r="F4561" s="31">
        <v>43006.529039351852</v>
      </c>
      <c r="G4561" s="31">
        <v>43025</v>
      </c>
      <c r="H4561" s="31">
        <v>43390</v>
      </c>
      <c r="I4561" s="31">
        <v>43036</v>
      </c>
      <c r="J4561" s="22" t="s">
        <v>73</v>
      </c>
      <c r="K4561" s="32" t="s">
        <v>74</v>
      </c>
      <c r="L4561" s="32" t="s">
        <v>11562</v>
      </c>
      <c r="N4561" s="24">
        <v>0</v>
      </c>
      <c r="O4561" s="24">
        <v>0</v>
      </c>
      <c r="P4561" s="32" t="s">
        <v>1331</v>
      </c>
      <c r="Q4561" s="43" t="s">
        <v>1332</v>
      </c>
      <c r="R4561" s="43" t="s">
        <v>78</v>
      </c>
      <c r="S4561" s="47">
        <v>5</v>
      </c>
    </row>
    <row r="4562" spans="1:19" ht="12.75">
      <c r="A4562" s="22" t="s">
        <v>60</v>
      </c>
      <c r="B4562" s="22" t="s">
        <v>10650</v>
      </c>
      <c r="C4562" s="22" t="s">
        <v>65</v>
      </c>
      <c r="D4562" s="22" t="s">
        <v>61</v>
      </c>
      <c r="E4562" s="22" t="s">
        <v>11563</v>
      </c>
      <c r="F4562" s="31">
        <v>42999.375</v>
      </c>
      <c r="G4562" s="31">
        <v>43004</v>
      </c>
      <c r="H4562" s="31">
        <v>43373</v>
      </c>
      <c r="I4562" s="31">
        <v>43029</v>
      </c>
      <c r="J4562" s="22" t="s">
        <v>73</v>
      </c>
      <c r="K4562" s="32" t="s">
        <v>94</v>
      </c>
      <c r="L4562" s="32" t="s">
        <v>11564</v>
      </c>
      <c r="M4562" s="32" t="s">
        <v>11565</v>
      </c>
      <c r="N4562" s="24">
        <v>1801.2714000000001</v>
      </c>
      <c r="O4562" s="24">
        <v>1691.5382999999999</v>
      </c>
      <c r="P4562" s="32" t="s">
        <v>256</v>
      </c>
      <c r="Q4562" s="43" t="s">
        <v>257</v>
      </c>
      <c r="R4562" s="43" t="s">
        <v>78</v>
      </c>
      <c r="S4562" s="47">
        <v>6</v>
      </c>
    </row>
    <row r="4563" spans="1:19" ht="12.75">
      <c r="A4563" s="22" t="s">
        <v>60</v>
      </c>
      <c r="B4563" s="22" t="s">
        <v>10641</v>
      </c>
      <c r="C4563" s="22" t="s">
        <v>65</v>
      </c>
      <c r="D4563" s="22" t="s">
        <v>61</v>
      </c>
      <c r="E4563" s="22" t="s">
        <v>11566</v>
      </c>
      <c r="F4563" s="31">
        <v>42983.435648148145</v>
      </c>
      <c r="G4563" s="31">
        <v>43008</v>
      </c>
      <c r="H4563" s="31">
        <v>43373</v>
      </c>
      <c r="I4563" s="31">
        <v>43013</v>
      </c>
      <c r="J4563" s="22" t="s">
        <v>73</v>
      </c>
      <c r="K4563" s="32" t="s">
        <v>74</v>
      </c>
      <c r="L4563" s="32" t="s">
        <v>11567</v>
      </c>
      <c r="N4563" s="24">
        <v>0</v>
      </c>
      <c r="O4563" s="24">
        <v>0</v>
      </c>
      <c r="P4563" s="32" t="s">
        <v>595</v>
      </c>
      <c r="Q4563" s="43" t="s">
        <v>596</v>
      </c>
      <c r="R4563" s="43" t="s">
        <v>78</v>
      </c>
      <c r="S4563" s="47">
        <v>5</v>
      </c>
    </row>
    <row r="4564" spans="1:19" ht="12.75">
      <c r="A4564" s="22" t="s">
        <v>60</v>
      </c>
      <c r="B4564" s="22" t="s">
        <v>10670</v>
      </c>
      <c r="C4564" s="22" t="s">
        <v>65</v>
      </c>
      <c r="D4564" s="22" t="s">
        <v>61</v>
      </c>
      <c r="E4564" s="22" t="s">
        <v>11568</v>
      </c>
      <c r="F4564" s="31">
        <v>43003.481886574074</v>
      </c>
      <c r="G4564" s="31">
        <v>43003</v>
      </c>
      <c r="H4564" s="31">
        <v>43368</v>
      </c>
      <c r="I4564" s="31">
        <v>43033</v>
      </c>
      <c r="J4564" s="22" t="s">
        <v>73</v>
      </c>
      <c r="K4564" s="32" t="s">
        <v>81</v>
      </c>
      <c r="L4564" s="32" t="s">
        <v>11569</v>
      </c>
      <c r="N4564" s="24">
        <v>610.678</v>
      </c>
      <c r="O4564" s="24">
        <v>380.24</v>
      </c>
      <c r="P4564" s="32" t="s">
        <v>810</v>
      </c>
      <c r="Q4564" s="43" t="s">
        <v>811</v>
      </c>
      <c r="R4564" s="43" t="s">
        <v>78</v>
      </c>
      <c r="S4564" s="47">
        <v>6</v>
      </c>
    </row>
    <row r="4565" spans="1:19" ht="12.75">
      <c r="A4565" s="22" t="s">
        <v>60</v>
      </c>
      <c r="B4565" s="22" t="s">
        <v>10650</v>
      </c>
      <c r="C4565" s="22" t="s">
        <v>65</v>
      </c>
      <c r="D4565" s="22" t="s">
        <v>61</v>
      </c>
      <c r="E4565" s="22" t="s">
        <v>11570</v>
      </c>
      <c r="F4565" s="31">
        <v>42989.434166666666</v>
      </c>
      <c r="G4565" s="31">
        <v>42989</v>
      </c>
      <c r="H4565" s="31">
        <v>43354</v>
      </c>
      <c r="I4565" s="31">
        <v>43019</v>
      </c>
      <c r="J4565" s="22" t="s">
        <v>73</v>
      </c>
      <c r="K4565" s="32" t="s">
        <v>109</v>
      </c>
      <c r="L4565" s="32" t="s">
        <v>11571</v>
      </c>
      <c r="N4565" s="24">
        <v>620.55499999999995</v>
      </c>
      <c r="O4565" s="24">
        <v>557.67999999999995</v>
      </c>
      <c r="P4565" s="32" t="s">
        <v>2199</v>
      </c>
      <c r="Q4565" s="43" t="s">
        <v>2200</v>
      </c>
      <c r="R4565" s="43" t="s">
        <v>78</v>
      </c>
      <c r="S4565" s="47">
        <v>5</v>
      </c>
    </row>
    <row r="4566" spans="1:19" ht="12.75">
      <c r="A4566" s="22" t="s">
        <v>60</v>
      </c>
      <c r="B4566" s="22" t="s">
        <v>10686</v>
      </c>
      <c r="C4566" s="22" t="s">
        <v>65</v>
      </c>
      <c r="D4566" s="22" t="s">
        <v>61</v>
      </c>
      <c r="E4566" s="22" t="s">
        <v>11572</v>
      </c>
      <c r="F4566" s="31">
        <v>42979.402384259258</v>
      </c>
      <c r="G4566" s="31">
        <v>42997</v>
      </c>
      <c r="H4566" s="31">
        <v>43362</v>
      </c>
      <c r="I4566" s="31">
        <v>43009</v>
      </c>
      <c r="J4566" s="22" t="s">
        <v>73</v>
      </c>
      <c r="K4566" s="32" t="s">
        <v>104</v>
      </c>
      <c r="L4566" s="32" t="s">
        <v>11573</v>
      </c>
      <c r="N4566" s="24">
        <v>0</v>
      </c>
      <c r="O4566" s="24">
        <v>0</v>
      </c>
      <c r="P4566" s="32" t="s">
        <v>11574</v>
      </c>
      <c r="Q4566" s="43" t="s">
        <v>11575</v>
      </c>
      <c r="R4566" s="43" t="s">
        <v>78</v>
      </c>
      <c r="S4566" s="47">
        <v>5</v>
      </c>
    </row>
    <row r="4567" spans="1:19" ht="12.75">
      <c r="A4567" s="22" t="s">
        <v>60</v>
      </c>
      <c r="B4567" s="22" t="s">
        <v>11490</v>
      </c>
      <c r="C4567" s="22" t="s">
        <v>65</v>
      </c>
      <c r="D4567" s="22" t="s">
        <v>61</v>
      </c>
      <c r="E4567" s="22" t="s">
        <v>11576</v>
      </c>
      <c r="F4567" s="31">
        <v>42996.392905092594</v>
      </c>
      <c r="G4567" s="31">
        <v>42996</v>
      </c>
      <c r="H4567" s="31">
        <v>43361</v>
      </c>
      <c r="I4567" s="31">
        <v>43026.388055555552</v>
      </c>
      <c r="J4567" s="22" t="s">
        <v>73</v>
      </c>
      <c r="K4567" s="32" t="s">
        <v>74</v>
      </c>
      <c r="L4567" s="32" t="s">
        <v>11577</v>
      </c>
      <c r="N4567" s="24">
        <v>540.30330000000004</v>
      </c>
      <c r="O4567" s="24">
        <v>0</v>
      </c>
      <c r="P4567" s="32" t="s">
        <v>1218</v>
      </c>
      <c r="Q4567" s="43" t="s">
        <v>1219</v>
      </c>
      <c r="R4567" s="43" t="s">
        <v>78</v>
      </c>
      <c r="S4567" s="47">
        <v>5</v>
      </c>
    </row>
    <row r="4568" spans="1:19" ht="12.75">
      <c r="A4568" s="22" t="s">
        <v>60</v>
      </c>
      <c r="B4568" s="22" t="s">
        <v>10650</v>
      </c>
      <c r="C4568" s="22" t="s">
        <v>65</v>
      </c>
      <c r="D4568" s="22" t="s">
        <v>61</v>
      </c>
      <c r="E4568" s="22" t="s">
        <v>11578</v>
      </c>
      <c r="F4568" s="31">
        <v>42989.416712962964</v>
      </c>
      <c r="G4568" s="31">
        <v>42989</v>
      </c>
      <c r="H4568" s="31">
        <v>43354</v>
      </c>
      <c r="I4568" s="31">
        <v>43019</v>
      </c>
      <c r="J4568" s="22" t="s">
        <v>73</v>
      </c>
      <c r="K4568" s="32" t="s">
        <v>74</v>
      </c>
      <c r="L4568" s="32" t="s">
        <v>11579</v>
      </c>
      <c r="N4568" s="24">
        <v>0</v>
      </c>
      <c r="O4568" s="24">
        <v>0</v>
      </c>
      <c r="P4568" s="32" t="s">
        <v>11580</v>
      </c>
      <c r="Q4568" s="43" t="s">
        <v>11581</v>
      </c>
      <c r="R4568" s="43" t="s">
        <v>140</v>
      </c>
      <c r="S4568" s="47">
        <v>5</v>
      </c>
    </row>
    <row r="4569" spans="1:19" ht="12.75">
      <c r="A4569" s="22" t="s">
        <v>60</v>
      </c>
      <c r="B4569" s="22" t="s">
        <v>10653</v>
      </c>
      <c r="C4569" s="22" t="s">
        <v>65</v>
      </c>
      <c r="D4569" s="22" t="s">
        <v>61</v>
      </c>
      <c r="E4569" s="22" t="s">
        <v>11582</v>
      </c>
      <c r="F4569" s="31">
        <v>43004.417361111111</v>
      </c>
      <c r="G4569" s="31">
        <v>42829</v>
      </c>
      <c r="H4569" s="31">
        <v>43194</v>
      </c>
      <c r="I4569" s="31">
        <v>43034</v>
      </c>
      <c r="J4569" s="22" t="s">
        <v>244</v>
      </c>
      <c r="K4569" s="32" t="s">
        <v>94</v>
      </c>
      <c r="L4569" s="32" t="s">
        <v>11583</v>
      </c>
      <c r="M4569" s="32" t="s">
        <v>11584</v>
      </c>
      <c r="N4569" s="24">
        <v>685.59</v>
      </c>
      <c r="O4569" s="24">
        <v>685.59</v>
      </c>
      <c r="P4569" s="32" t="s">
        <v>825</v>
      </c>
      <c r="Q4569" s="43" t="s">
        <v>826</v>
      </c>
      <c r="R4569" s="43" t="s">
        <v>78</v>
      </c>
      <c r="S4569" s="47">
        <v>1</v>
      </c>
    </row>
    <row r="4570" spans="1:19" ht="12.75">
      <c r="A4570" s="22" t="s">
        <v>60</v>
      </c>
      <c r="B4570" s="22" t="s">
        <v>10717</v>
      </c>
      <c r="C4570" s="22" t="s">
        <v>65</v>
      </c>
      <c r="D4570" s="22" t="s">
        <v>61</v>
      </c>
      <c r="E4570" s="22" t="s">
        <v>11585</v>
      </c>
      <c r="F4570" s="31">
        <v>43004.374351851853</v>
      </c>
      <c r="G4570" s="31">
        <v>43053</v>
      </c>
      <c r="H4570" s="31">
        <v>43418</v>
      </c>
      <c r="I4570" s="31">
        <v>43034</v>
      </c>
      <c r="J4570" s="22" t="s">
        <v>73</v>
      </c>
      <c r="K4570" s="32" t="s">
        <v>81</v>
      </c>
      <c r="L4570" s="32" t="s">
        <v>11586</v>
      </c>
      <c r="N4570" s="24">
        <v>867.245</v>
      </c>
      <c r="O4570" s="24">
        <v>792.78</v>
      </c>
      <c r="P4570" s="32" t="s">
        <v>4281</v>
      </c>
      <c r="Q4570" s="43" t="s">
        <v>4282</v>
      </c>
      <c r="R4570" s="43" t="s">
        <v>78</v>
      </c>
      <c r="S4570" s="47">
        <v>5</v>
      </c>
    </row>
    <row r="4571" spans="1:19" ht="12.75">
      <c r="A4571" s="22" t="s">
        <v>60</v>
      </c>
      <c r="B4571" s="22" t="s">
        <v>10772</v>
      </c>
      <c r="C4571" s="22" t="s">
        <v>65</v>
      </c>
      <c r="D4571" s="22" t="s">
        <v>61</v>
      </c>
      <c r="E4571" s="22" t="s">
        <v>11587</v>
      </c>
      <c r="F4571" s="31">
        <v>42979.846562499995</v>
      </c>
      <c r="G4571" s="31">
        <v>42981</v>
      </c>
      <c r="H4571" s="31">
        <v>43346</v>
      </c>
      <c r="I4571" s="31">
        <v>43009</v>
      </c>
      <c r="J4571" s="22" t="s">
        <v>73</v>
      </c>
      <c r="K4571" s="32" t="s">
        <v>74</v>
      </c>
      <c r="L4571" s="32" t="s">
        <v>11588</v>
      </c>
      <c r="N4571" s="24">
        <v>346.995</v>
      </c>
      <c r="O4571" s="24">
        <v>0</v>
      </c>
      <c r="P4571" s="32" t="s">
        <v>9182</v>
      </c>
      <c r="Q4571" s="43" t="s">
        <v>9183</v>
      </c>
      <c r="R4571" s="43" t="s">
        <v>78</v>
      </c>
      <c r="S4571" s="47">
        <v>5</v>
      </c>
    </row>
    <row r="4572" spans="1:19" ht="12.75">
      <c r="A4572" s="22" t="s">
        <v>60</v>
      </c>
      <c r="B4572" s="22" t="s">
        <v>10784</v>
      </c>
      <c r="C4572" s="22" t="s">
        <v>65</v>
      </c>
      <c r="D4572" s="22" t="s">
        <v>61</v>
      </c>
      <c r="E4572" s="22" t="s">
        <v>11589</v>
      </c>
      <c r="F4572" s="31">
        <v>42998.389814814815</v>
      </c>
      <c r="G4572" s="31">
        <v>43036</v>
      </c>
      <c r="H4572" s="31">
        <v>43401</v>
      </c>
      <c r="I4572" s="31">
        <v>43028.387326388889</v>
      </c>
      <c r="J4572" s="22" t="s">
        <v>73</v>
      </c>
      <c r="K4572" s="32" t="s">
        <v>74</v>
      </c>
      <c r="L4572" s="32" t="s">
        <v>11590</v>
      </c>
      <c r="N4572" s="24">
        <v>3817.3533000000002</v>
      </c>
      <c r="O4572" s="24">
        <v>0</v>
      </c>
      <c r="P4572" s="32" t="s">
        <v>836</v>
      </c>
      <c r="Q4572" s="43" t="s">
        <v>837</v>
      </c>
      <c r="R4572" s="43" t="s">
        <v>78</v>
      </c>
      <c r="S4572" s="47">
        <v>5</v>
      </c>
    </row>
    <row r="4573" spans="1:19" ht="12.75">
      <c r="A4573" s="22" t="s">
        <v>60</v>
      </c>
      <c r="B4573" s="22" t="s">
        <v>10650</v>
      </c>
      <c r="C4573" s="22" t="s">
        <v>65</v>
      </c>
      <c r="D4573" s="22" t="s">
        <v>61</v>
      </c>
      <c r="E4573" s="22" t="s">
        <v>11591</v>
      </c>
      <c r="F4573" s="31">
        <v>42990.416180555556</v>
      </c>
      <c r="G4573" s="31">
        <v>42990</v>
      </c>
      <c r="H4573" s="31">
        <v>43355</v>
      </c>
      <c r="I4573" s="31">
        <v>43020</v>
      </c>
      <c r="J4573" s="22" t="s">
        <v>73</v>
      </c>
      <c r="K4573" s="32" t="s">
        <v>104</v>
      </c>
      <c r="N4573" s="24">
        <v>1719.30</v>
      </c>
      <c r="O4573" s="24">
        <v>0</v>
      </c>
      <c r="P4573" s="32" t="s">
        <v>4500</v>
      </c>
      <c r="Q4573" s="43" t="s">
        <v>4501</v>
      </c>
      <c r="R4573" s="43" t="s">
        <v>78</v>
      </c>
      <c r="S4573" s="47">
        <v>5</v>
      </c>
    </row>
    <row r="4574" spans="1:19" ht="12.75">
      <c r="A4574" s="22" t="s">
        <v>60</v>
      </c>
      <c r="B4574" s="22" t="s">
        <v>10784</v>
      </c>
      <c r="C4574" s="22" t="s">
        <v>65</v>
      </c>
      <c r="D4574" s="22" t="s">
        <v>61</v>
      </c>
      <c r="E4574" s="22" t="s">
        <v>11592</v>
      </c>
      <c r="F4574" s="31">
        <v>42984.405543981477</v>
      </c>
      <c r="G4574" s="31">
        <v>43006</v>
      </c>
      <c r="H4574" s="31">
        <v>43371</v>
      </c>
      <c r="I4574" s="31">
        <v>43014.399409722224</v>
      </c>
      <c r="J4574" s="22" t="s">
        <v>73</v>
      </c>
      <c r="K4574" s="32" t="s">
        <v>109</v>
      </c>
      <c r="L4574" s="32" t="s">
        <v>11593</v>
      </c>
      <c r="N4574" s="24">
        <v>5439.04</v>
      </c>
      <c r="O4574" s="24">
        <v>5439.04</v>
      </c>
      <c r="P4574" s="32" t="s">
        <v>1655</v>
      </c>
      <c r="Q4574" s="43" t="s">
        <v>1656</v>
      </c>
      <c r="R4574" s="43" t="s">
        <v>78</v>
      </c>
      <c r="S4574" s="47">
        <v>4</v>
      </c>
    </row>
    <row r="4575" spans="1:19" ht="12.75">
      <c r="A4575" s="22" t="s">
        <v>60</v>
      </c>
      <c r="B4575" s="22" t="s">
        <v>10644</v>
      </c>
      <c r="C4575" s="22" t="s">
        <v>65</v>
      </c>
      <c r="D4575" s="22" t="s">
        <v>61</v>
      </c>
      <c r="E4575" s="22" t="s">
        <v>11594</v>
      </c>
      <c r="F4575" s="31">
        <v>42991.555046296293</v>
      </c>
      <c r="G4575" s="31">
        <v>42838</v>
      </c>
      <c r="H4575" s="31">
        <v>43203</v>
      </c>
      <c r="I4575" s="31">
        <v>43021</v>
      </c>
      <c r="J4575" s="22" t="s">
        <v>161</v>
      </c>
      <c r="K4575" s="32" t="s">
        <v>94</v>
      </c>
      <c r="L4575" s="32" t="s">
        <v>11595</v>
      </c>
      <c r="M4575" s="32" t="s">
        <v>11596</v>
      </c>
      <c r="N4575" s="24">
        <v>-387.20</v>
      </c>
      <c r="O4575" s="24">
        <v>-387.20</v>
      </c>
      <c r="P4575" s="32" t="s">
        <v>2462</v>
      </c>
      <c r="Q4575" s="43" t="s">
        <v>2463</v>
      </c>
      <c r="R4575" s="43" t="s">
        <v>140</v>
      </c>
      <c r="S4575" s="47">
        <v>1</v>
      </c>
    </row>
    <row r="4576" spans="1:19" ht="12.75">
      <c r="A4576" s="22" t="s">
        <v>60</v>
      </c>
      <c r="B4576" s="22" t="s">
        <v>10887</v>
      </c>
      <c r="C4576" s="22" t="s">
        <v>65</v>
      </c>
      <c r="D4576" s="22" t="s">
        <v>61</v>
      </c>
      <c r="E4576" s="22" t="s">
        <v>11597</v>
      </c>
      <c r="F4576" s="31">
        <v>42999.430578703701</v>
      </c>
      <c r="G4576" s="31">
        <v>42999</v>
      </c>
      <c r="H4576" s="31">
        <v>43364</v>
      </c>
      <c r="I4576" s="31">
        <v>43029</v>
      </c>
      <c r="J4576" s="22" t="s">
        <v>73</v>
      </c>
      <c r="K4576" s="32" t="s">
        <v>81</v>
      </c>
      <c r="L4576" s="32" t="s">
        <v>11598</v>
      </c>
      <c r="N4576" s="24">
        <v>7103.5500000000002</v>
      </c>
      <c r="O4576" s="24">
        <v>7103.5500000000002</v>
      </c>
      <c r="P4576" s="32" t="s">
        <v>9771</v>
      </c>
      <c r="Q4576" s="43" t="s">
        <v>9772</v>
      </c>
      <c r="R4576" s="43" t="s">
        <v>78</v>
      </c>
      <c r="S4576" s="47">
        <v>5</v>
      </c>
    </row>
    <row r="4577" spans="1:19" ht="12.75">
      <c r="A4577" s="22" t="s">
        <v>60</v>
      </c>
      <c r="B4577" s="22" t="s">
        <v>10717</v>
      </c>
      <c r="C4577" s="22" t="s">
        <v>65</v>
      </c>
      <c r="D4577" s="22" t="s">
        <v>61</v>
      </c>
      <c r="E4577" s="22" t="s">
        <v>11599</v>
      </c>
      <c r="F4577" s="31">
        <v>43005.636516203704</v>
      </c>
      <c r="G4577" s="31">
        <v>43005</v>
      </c>
      <c r="H4577" s="31">
        <v>43370</v>
      </c>
      <c r="I4577" s="31">
        <v>43035</v>
      </c>
      <c r="J4577" s="22" t="s">
        <v>73</v>
      </c>
      <c r="K4577" s="32" t="s">
        <v>74</v>
      </c>
      <c r="L4577" s="32" t="s">
        <v>11600</v>
      </c>
      <c r="N4577" s="24">
        <v>395.9033</v>
      </c>
      <c r="O4577" s="24">
        <v>0</v>
      </c>
      <c r="P4577" s="32" t="s">
        <v>312</v>
      </c>
      <c r="Q4577" s="43" t="s">
        <v>313</v>
      </c>
      <c r="R4577" s="43" t="s">
        <v>78</v>
      </c>
      <c r="S4577" s="47">
        <v>5</v>
      </c>
    </row>
    <row r="4578" spans="1:19" ht="12.75">
      <c r="A4578" s="22" t="s">
        <v>60</v>
      </c>
      <c r="B4578" s="22" t="s">
        <v>10971</v>
      </c>
      <c r="C4578" s="22" t="s">
        <v>65</v>
      </c>
      <c r="D4578" s="22" t="s">
        <v>61</v>
      </c>
      <c r="E4578" s="22" t="s">
        <v>11601</v>
      </c>
      <c r="F4578" s="31">
        <v>42984.595370370371</v>
      </c>
      <c r="G4578" s="31">
        <v>42992</v>
      </c>
      <c r="H4578" s="31">
        <v>43357</v>
      </c>
      <c r="I4578" s="31">
        <v>43014.592951388884</v>
      </c>
      <c r="J4578" s="22" t="s">
        <v>73</v>
      </c>
      <c r="K4578" s="32" t="s">
        <v>94</v>
      </c>
      <c r="L4578" s="32" t="s">
        <v>11602</v>
      </c>
      <c r="M4578" s="32" t="s">
        <v>11603</v>
      </c>
      <c r="N4578" s="24">
        <v>453.1816</v>
      </c>
      <c r="O4578" s="24">
        <v>356.86</v>
      </c>
      <c r="P4578" s="32" t="s">
        <v>372</v>
      </c>
      <c r="Q4578" s="43" t="s">
        <v>373</v>
      </c>
      <c r="R4578" s="43" t="s">
        <v>78</v>
      </c>
      <c r="S4578" s="47">
        <v>5</v>
      </c>
    </row>
    <row r="4579" spans="1:19" ht="12.75">
      <c r="A4579" s="22" t="s">
        <v>60</v>
      </c>
      <c r="B4579" s="22" t="s">
        <v>10665</v>
      </c>
      <c r="C4579" s="22" t="s">
        <v>65</v>
      </c>
      <c r="D4579" s="22" t="s">
        <v>61</v>
      </c>
      <c r="E4579" s="22" t="s">
        <v>11604</v>
      </c>
      <c r="F4579" s="31">
        <v>43004.575578703705</v>
      </c>
      <c r="G4579" s="31">
        <v>43007</v>
      </c>
      <c r="H4579" s="31">
        <v>43372</v>
      </c>
      <c r="I4579" s="31">
        <v>43034.572349537033</v>
      </c>
      <c r="J4579" s="22" t="s">
        <v>73</v>
      </c>
      <c r="K4579" s="32" t="s">
        <v>74</v>
      </c>
      <c r="L4579" s="32" t="s">
        <v>11605</v>
      </c>
      <c r="N4579" s="24">
        <v>2378.69</v>
      </c>
      <c r="O4579" s="24">
        <v>0</v>
      </c>
      <c r="P4579" s="32" t="s">
        <v>726</v>
      </c>
      <c r="Q4579" s="43" t="s">
        <v>727</v>
      </c>
      <c r="R4579" s="43" t="s">
        <v>78</v>
      </c>
      <c r="S4579" s="47">
        <v>5</v>
      </c>
    </row>
    <row r="4580" spans="1:19" ht="12.75">
      <c r="A4580" s="22" t="s">
        <v>60</v>
      </c>
      <c r="B4580" s="22" t="s">
        <v>10772</v>
      </c>
      <c r="C4580" s="22" t="s">
        <v>65</v>
      </c>
      <c r="D4580" s="22" t="s">
        <v>61</v>
      </c>
      <c r="E4580" s="22" t="s">
        <v>11606</v>
      </c>
      <c r="F4580" s="31">
        <v>43003.54819444444</v>
      </c>
      <c r="G4580" s="31">
        <v>43010</v>
      </c>
      <c r="H4580" s="31">
        <v>43375</v>
      </c>
      <c r="I4580" s="31">
        <v>43033</v>
      </c>
      <c r="J4580" s="22" t="s">
        <v>73</v>
      </c>
      <c r="K4580" s="32" t="s">
        <v>74</v>
      </c>
      <c r="L4580" s="32" t="s">
        <v>11607</v>
      </c>
      <c r="N4580" s="24">
        <v>638.845</v>
      </c>
      <c r="O4580" s="24">
        <v>0</v>
      </c>
      <c r="P4580" s="32" t="s">
        <v>4225</v>
      </c>
      <c r="Q4580" s="43" t="s">
        <v>4226</v>
      </c>
      <c r="R4580" s="43" t="s">
        <v>78</v>
      </c>
      <c r="S4580" s="47">
        <v>5</v>
      </c>
    </row>
    <row r="4581" spans="1:19" ht="12.75">
      <c r="A4581" s="22" t="s">
        <v>60</v>
      </c>
      <c r="B4581" s="22" t="s">
        <v>10686</v>
      </c>
      <c r="C4581" s="22" t="s">
        <v>65</v>
      </c>
      <c r="D4581" s="22" t="s">
        <v>61</v>
      </c>
      <c r="E4581" s="22" t="s">
        <v>11608</v>
      </c>
      <c r="F4581" s="31">
        <v>42993.454108796293</v>
      </c>
      <c r="G4581" s="31">
        <v>42993</v>
      </c>
      <c r="H4581" s="31">
        <v>43358</v>
      </c>
      <c r="I4581" s="31">
        <v>43023</v>
      </c>
      <c r="J4581" s="22" t="s">
        <v>73</v>
      </c>
      <c r="K4581" s="32" t="s">
        <v>81</v>
      </c>
      <c r="L4581" s="32" t="s">
        <v>11609</v>
      </c>
      <c r="N4581" s="24">
        <v>1095.7550000000001</v>
      </c>
      <c r="O4581" s="24">
        <v>636.49</v>
      </c>
      <c r="P4581" s="32" t="s">
        <v>501</v>
      </c>
      <c r="Q4581" s="43" t="s">
        <v>502</v>
      </c>
      <c r="R4581" s="43" t="s">
        <v>78</v>
      </c>
      <c r="S4581" s="47">
        <v>5</v>
      </c>
    </row>
    <row r="4582" spans="1:19" ht="12.75">
      <c r="A4582" s="22" t="s">
        <v>60</v>
      </c>
      <c r="B4582" s="22" t="s">
        <v>10670</v>
      </c>
      <c r="C4582" s="22" t="s">
        <v>65</v>
      </c>
      <c r="D4582" s="22" t="s">
        <v>61</v>
      </c>
      <c r="E4582" s="22" t="s">
        <v>11610</v>
      </c>
      <c r="F4582" s="31">
        <v>42982.736111111109</v>
      </c>
      <c r="G4582" s="31">
        <v>42985</v>
      </c>
      <c r="H4582" s="31">
        <v>43350</v>
      </c>
      <c r="I4582" s="31">
        <v>43012</v>
      </c>
      <c r="J4582" s="22" t="s">
        <v>73</v>
      </c>
      <c r="K4582" s="32" t="s">
        <v>81</v>
      </c>
      <c r="L4582" s="32" t="s">
        <v>11611</v>
      </c>
      <c r="N4582" s="24">
        <v>463.76330000000002</v>
      </c>
      <c r="O4582" s="24">
        <v>356.86</v>
      </c>
      <c r="P4582" s="32" t="s">
        <v>205</v>
      </c>
      <c r="Q4582" s="43" t="s">
        <v>206</v>
      </c>
      <c r="R4582" s="43" t="s">
        <v>78</v>
      </c>
      <c r="S4582" s="47">
        <v>4</v>
      </c>
    </row>
    <row r="4583" spans="1:19" ht="12.75">
      <c r="A4583" s="22" t="s">
        <v>60</v>
      </c>
      <c r="B4583" s="22" t="s">
        <v>10665</v>
      </c>
      <c r="C4583" s="22" t="s">
        <v>65</v>
      </c>
      <c r="D4583" s="22" t="s">
        <v>61</v>
      </c>
      <c r="E4583" s="22" t="s">
        <v>11612</v>
      </c>
      <c r="F4583" s="31">
        <v>42985.442337962959</v>
      </c>
      <c r="G4583" s="31">
        <v>43009</v>
      </c>
      <c r="H4583" s="31">
        <v>43374</v>
      </c>
      <c r="I4583" s="31">
        <v>43015.440798611111</v>
      </c>
      <c r="J4583" s="22" t="s">
        <v>73</v>
      </c>
      <c r="K4583" s="32" t="s">
        <v>74</v>
      </c>
      <c r="L4583" s="32" t="s">
        <v>11613</v>
      </c>
      <c r="N4583" s="24">
        <v>520.07000000000005</v>
      </c>
      <c r="O4583" s="24">
        <v>0</v>
      </c>
      <c r="P4583" s="32" t="s">
        <v>555</v>
      </c>
      <c r="Q4583" s="43" t="s">
        <v>556</v>
      </c>
      <c r="R4583" s="43" t="s">
        <v>78</v>
      </c>
      <c r="S4583" s="47">
        <v>3</v>
      </c>
    </row>
    <row r="4584" spans="1:19" ht="12.75">
      <c r="A4584" s="22" t="s">
        <v>60</v>
      </c>
      <c r="B4584" s="22" t="s">
        <v>10653</v>
      </c>
      <c r="C4584" s="22" t="s">
        <v>65</v>
      </c>
      <c r="D4584" s="22" t="s">
        <v>61</v>
      </c>
      <c r="E4584" s="22" t="s">
        <v>11614</v>
      </c>
      <c r="F4584" s="31">
        <v>42996.45890046296</v>
      </c>
      <c r="G4584" s="31">
        <v>42993</v>
      </c>
      <c r="H4584" s="31">
        <v>43358</v>
      </c>
      <c r="I4584" s="31">
        <v>43026</v>
      </c>
      <c r="J4584" s="22" t="s">
        <v>244</v>
      </c>
      <c r="K4584" s="32" t="s">
        <v>94</v>
      </c>
      <c r="L4584" s="32" t="s">
        <v>11615</v>
      </c>
      <c r="M4584" s="32" t="s">
        <v>11473</v>
      </c>
      <c r="N4584" s="24">
        <v>0</v>
      </c>
      <c r="O4584" s="24">
        <v>0</v>
      </c>
      <c r="P4584" s="32" t="s">
        <v>111</v>
      </c>
      <c r="Q4584" s="43" t="s">
        <v>112</v>
      </c>
      <c r="R4584" s="43" t="s">
        <v>78</v>
      </c>
      <c r="S4584" s="47">
        <v>1</v>
      </c>
    </row>
    <row r="4585" spans="1:19" ht="12.75">
      <c r="A4585" s="22" t="s">
        <v>60</v>
      </c>
      <c r="B4585" s="22" t="s">
        <v>10647</v>
      </c>
      <c r="C4585" s="22" t="s">
        <v>65</v>
      </c>
      <c r="D4585" s="22" t="s">
        <v>61</v>
      </c>
      <c r="E4585" s="22" t="s">
        <v>11616</v>
      </c>
      <c r="F4585" s="31">
        <v>42982.494560185187</v>
      </c>
      <c r="G4585" s="31">
        <v>42990</v>
      </c>
      <c r="H4585" s="31">
        <v>43355</v>
      </c>
      <c r="I4585" s="31">
        <v>43012.493472222217</v>
      </c>
      <c r="J4585" s="22" t="s">
        <v>73</v>
      </c>
      <c r="K4585" s="32" t="s">
        <v>94</v>
      </c>
      <c r="L4585" s="32" t="s">
        <v>11617</v>
      </c>
      <c r="M4585" s="32" t="s">
        <v>11618</v>
      </c>
      <c r="N4585" s="24">
        <v>547.93299999999999</v>
      </c>
      <c r="O4585" s="24">
        <v>394.86</v>
      </c>
      <c r="P4585" s="32" t="s">
        <v>4651</v>
      </c>
      <c r="Q4585" s="43" t="s">
        <v>4652</v>
      </c>
      <c r="R4585" s="43" t="s">
        <v>78</v>
      </c>
      <c r="S4585" s="47">
        <v>5</v>
      </c>
    </row>
    <row r="4586" spans="1:19" ht="12.75">
      <c r="A4586" s="22" t="s">
        <v>60</v>
      </c>
      <c r="B4586" s="22" t="s">
        <v>10806</v>
      </c>
      <c r="C4586" s="22" t="s">
        <v>65</v>
      </c>
      <c r="D4586" s="22" t="s">
        <v>61</v>
      </c>
      <c r="E4586" s="22" t="s">
        <v>11619</v>
      </c>
      <c r="F4586" s="31">
        <v>43000.4918287037</v>
      </c>
      <c r="G4586" s="31">
        <v>43032</v>
      </c>
      <c r="H4586" s="31">
        <v>43397</v>
      </c>
      <c r="I4586" s="31">
        <v>43030</v>
      </c>
      <c r="J4586" s="22" t="s">
        <v>73</v>
      </c>
      <c r="K4586" s="32" t="s">
        <v>74</v>
      </c>
      <c r="L4586" s="32" t="s">
        <v>11620</v>
      </c>
      <c r="N4586" s="24">
        <v>0</v>
      </c>
      <c r="O4586" s="24">
        <v>0</v>
      </c>
      <c r="P4586" s="32" t="s">
        <v>106</v>
      </c>
      <c r="Q4586" s="43" t="s">
        <v>107</v>
      </c>
      <c r="R4586" s="43" t="s">
        <v>78</v>
      </c>
      <c r="S4586" s="47">
        <v>4</v>
      </c>
    </row>
    <row r="4587" spans="1:19" ht="12.75">
      <c r="A4587" s="22" t="s">
        <v>60</v>
      </c>
      <c r="B4587" s="22" t="s">
        <v>10686</v>
      </c>
      <c r="C4587" s="22" t="s">
        <v>65</v>
      </c>
      <c r="D4587" s="22" t="s">
        <v>61</v>
      </c>
      <c r="E4587" s="22" t="s">
        <v>11621</v>
      </c>
      <c r="F4587" s="31">
        <v>42984.513043981482</v>
      </c>
      <c r="G4587" s="31">
        <v>43005</v>
      </c>
      <c r="H4587" s="31">
        <v>43370</v>
      </c>
      <c r="I4587" s="31">
        <v>43014</v>
      </c>
      <c r="J4587" s="22" t="s">
        <v>73</v>
      </c>
      <c r="K4587" s="32" t="s">
        <v>74</v>
      </c>
      <c r="L4587" s="32" t="s">
        <v>11622</v>
      </c>
      <c r="N4587" s="24">
        <v>2065.5749999999998</v>
      </c>
      <c r="O4587" s="24">
        <v>0</v>
      </c>
      <c r="P4587" s="32" t="s">
        <v>5441</v>
      </c>
      <c r="Q4587" s="43" t="s">
        <v>5442</v>
      </c>
      <c r="R4587" s="43" t="s">
        <v>78</v>
      </c>
      <c r="S4587" s="47">
        <v>5</v>
      </c>
    </row>
    <row r="4588" spans="1:19" ht="12.75">
      <c r="A4588" s="22" t="s">
        <v>60</v>
      </c>
      <c r="B4588" s="22" t="s">
        <v>10641</v>
      </c>
      <c r="C4588" s="22" t="s">
        <v>65</v>
      </c>
      <c r="D4588" s="22" t="s">
        <v>61</v>
      </c>
      <c r="E4588" s="22" t="s">
        <v>11623</v>
      </c>
      <c r="F4588" s="31">
        <v>42979.482141203705</v>
      </c>
      <c r="G4588" s="31">
        <v>42982</v>
      </c>
      <c r="H4588" s="31">
        <v>43347</v>
      </c>
      <c r="I4588" s="31">
        <v>43009</v>
      </c>
      <c r="J4588" s="22" t="s">
        <v>73</v>
      </c>
      <c r="K4588" s="32" t="s">
        <v>109</v>
      </c>
      <c r="L4588" s="32" t="s">
        <v>11624</v>
      </c>
      <c r="N4588" s="24">
        <v>1788.5233000000001</v>
      </c>
      <c r="O4588" s="24">
        <v>1514.9432999999999</v>
      </c>
      <c r="P4588" s="32" t="s">
        <v>233</v>
      </c>
      <c r="Q4588" s="43" t="s">
        <v>234</v>
      </c>
      <c r="R4588" s="43" t="s">
        <v>78</v>
      </c>
      <c r="S4588" s="47">
        <v>5</v>
      </c>
    </row>
    <row r="4589" spans="1:19" ht="12.75">
      <c r="A4589" s="22" t="s">
        <v>60</v>
      </c>
      <c r="B4589" s="22" t="s">
        <v>10971</v>
      </c>
      <c r="C4589" s="22" t="s">
        <v>65</v>
      </c>
      <c r="D4589" s="22" t="s">
        <v>61</v>
      </c>
      <c r="E4589" s="22" t="s">
        <v>11625</v>
      </c>
      <c r="F4589" s="31">
        <v>42989.700254629628</v>
      </c>
      <c r="G4589" s="31">
        <v>43008</v>
      </c>
      <c r="H4589" s="31">
        <v>43373</v>
      </c>
      <c r="I4589" s="31">
        <v>43019.697650462964</v>
      </c>
      <c r="J4589" s="22" t="s">
        <v>73</v>
      </c>
      <c r="K4589" s="32" t="s">
        <v>104</v>
      </c>
      <c r="N4589" s="24">
        <v>622.40200000000004</v>
      </c>
      <c r="O4589" s="24">
        <v>0</v>
      </c>
      <c r="P4589" s="32" t="s">
        <v>2016</v>
      </c>
      <c r="Q4589" s="43" t="s">
        <v>2017</v>
      </c>
      <c r="R4589" s="43" t="s">
        <v>78</v>
      </c>
      <c r="S4589" s="47">
        <v>5</v>
      </c>
    </row>
    <row r="4590" spans="1:19" ht="12.75">
      <c r="A4590" s="22" t="s">
        <v>60</v>
      </c>
      <c r="B4590" s="22" t="s">
        <v>10673</v>
      </c>
      <c r="C4590" s="22" t="s">
        <v>65</v>
      </c>
      <c r="D4590" s="22" t="s">
        <v>61</v>
      </c>
      <c r="E4590" s="22" t="s">
        <v>11626</v>
      </c>
      <c r="F4590" s="31">
        <v>42992.471562499995</v>
      </c>
      <c r="G4590" s="31">
        <v>42997</v>
      </c>
      <c r="H4590" s="31">
        <v>43362</v>
      </c>
      <c r="I4590" s="31">
        <v>43022.468981481477</v>
      </c>
      <c r="J4590" s="22" t="s">
        <v>73</v>
      </c>
      <c r="K4590" s="32" t="s">
        <v>94</v>
      </c>
      <c r="L4590" s="32" t="s">
        <v>11627</v>
      </c>
      <c r="M4590" s="32" t="s">
        <v>11628</v>
      </c>
      <c r="N4590" s="24">
        <v>393.61</v>
      </c>
      <c r="O4590" s="24">
        <v>393.61</v>
      </c>
      <c r="P4590" s="32" t="s">
        <v>11629</v>
      </c>
      <c r="Q4590" s="43" t="s">
        <v>11630</v>
      </c>
      <c r="R4590" s="43" t="s">
        <v>78</v>
      </c>
      <c r="S4590" s="47">
        <v>5</v>
      </c>
    </row>
    <row r="4591" spans="1:19" ht="12.75">
      <c r="A4591" s="22" t="s">
        <v>60</v>
      </c>
      <c r="B4591" s="22" t="s">
        <v>10659</v>
      </c>
      <c r="C4591" s="22" t="s">
        <v>65</v>
      </c>
      <c r="D4591" s="22" t="s">
        <v>61</v>
      </c>
      <c r="E4591" s="22" t="s">
        <v>11631</v>
      </c>
      <c r="F4591" s="31">
        <v>42987.085405092592</v>
      </c>
      <c r="G4591" s="31">
        <v>43022</v>
      </c>
      <c r="H4591" s="31">
        <v>43387</v>
      </c>
      <c r="I4591" s="31">
        <v>43047.085405092592</v>
      </c>
      <c r="J4591" s="22" t="s">
        <v>197</v>
      </c>
      <c r="K4591" s="32" t="s">
        <v>109</v>
      </c>
      <c r="L4591" s="32" t="s">
        <v>11632</v>
      </c>
      <c r="N4591" s="24">
        <v>487.32659999999998</v>
      </c>
      <c r="O4591" s="24">
        <v>428.09</v>
      </c>
      <c r="P4591" s="32" t="s">
        <v>111</v>
      </c>
      <c r="Q4591" s="43" t="s">
        <v>112</v>
      </c>
      <c r="R4591" s="43" t="s">
        <v>78</v>
      </c>
      <c r="S4591" s="47">
        <v>5</v>
      </c>
    </row>
    <row r="4592" spans="1:19" ht="12.75">
      <c r="A4592" s="22" t="s">
        <v>60</v>
      </c>
      <c r="B4592" s="22" t="s">
        <v>10659</v>
      </c>
      <c r="C4592" s="22" t="s">
        <v>65</v>
      </c>
      <c r="D4592" s="22" t="s">
        <v>61</v>
      </c>
      <c r="E4592" s="22" t="s">
        <v>11633</v>
      </c>
      <c r="F4592" s="31">
        <v>42979.701018518514</v>
      </c>
      <c r="G4592" s="31">
        <v>42979</v>
      </c>
      <c r="H4592" s="31">
        <v>43344</v>
      </c>
      <c r="I4592" s="31">
        <v>43009</v>
      </c>
      <c r="J4592" s="22" t="s">
        <v>73</v>
      </c>
      <c r="K4592" s="32" t="s">
        <v>109</v>
      </c>
      <c r="L4592" s="32" t="s">
        <v>11634</v>
      </c>
      <c r="N4592" s="24">
        <v>1198.1859999999999</v>
      </c>
      <c r="O4592" s="24">
        <v>1081.3900000000001</v>
      </c>
      <c r="P4592" s="32" t="s">
        <v>488</v>
      </c>
      <c r="Q4592" s="43" t="s">
        <v>489</v>
      </c>
      <c r="R4592" s="43" t="s">
        <v>78</v>
      </c>
      <c r="S4592" s="47">
        <v>5</v>
      </c>
    </row>
    <row r="4593" spans="1:19" ht="12.75">
      <c r="A4593" s="22" t="s">
        <v>60</v>
      </c>
      <c r="B4593" s="22" t="s">
        <v>10887</v>
      </c>
      <c r="C4593" s="22" t="s">
        <v>65</v>
      </c>
      <c r="D4593" s="22" t="s">
        <v>61</v>
      </c>
      <c r="E4593" s="22" t="s">
        <v>11635</v>
      </c>
      <c r="F4593" s="31">
        <v>42985.575682870367</v>
      </c>
      <c r="G4593" s="31">
        <v>42916</v>
      </c>
      <c r="H4593" s="31">
        <v>43281</v>
      </c>
      <c r="I4593" s="31">
        <v>43015</v>
      </c>
      <c r="J4593" s="22" t="s">
        <v>244</v>
      </c>
      <c r="K4593" s="32" t="s">
        <v>94</v>
      </c>
      <c r="L4593" s="32" t="s">
        <v>11636</v>
      </c>
      <c r="M4593" s="32" t="s">
        <v>11637</v>
      </c>
      <c r="N4593" s="24">
        <v>0</v>
      </c>
      <c r="O4593" s="24">
        <v>0</v>
      </c>
      <c r="P4593" s="32" t="s">
        <v>192</v>
      </c>
      <c r="Q4593" s="43" t="s">
        <v>193</v>
      </c>
      <c r="R4593" s="43" t="s">
        <v>140</v>
      </c>
      <c r="S4593" s="47">
        <v>1</v>
      </c>
    </row>
    <row r="4594" spans="1:19" ht="12.75">
      <c r="A4594" s="22" t="s">
        <v>60</v>
      </c>
      <c r="B4594" s="22" t="s">
        <v>10641</v>
      </c>
      <c r="C4594" s="22" t="s">
        <v>65</v>
      </c>
      <c r="D4594" s="22" t="s">
        <v>61</v>
      </c>
      <c r="E4594" s="22" t="s">
        <v>11638</v>
      </c>
      <c r="F4594" s="31">
        <v>42983.483148148145</v>
      </c>
      <c r="G4594" s="31">
        <v>42993</v>
      </c>
      <c r="H4594" s="31">
        <v>43358</v>
      </c>
      <c r="I4594" s="31">
        <v>43013</v>
      </c>
      <c r="J4594" s="22" t="s">
        <v>73</v>
      </c>
      <c r="K4594" s="32" t="s">
        <v>74</v>
      </c>
      <c r="L4594" s="32" t="s">
        <v>11639</v>
      </c>
      <c r="N4594" s="24">
        <v>643.03</v>
      </c>
      <c r="O4594" s="24">
        <v>0</v>
      </c>
      <c r="P4594" s="32" t="s">
        <v>438</v>
      </c>
      <c r="Q4594" s="43" t="s">
        <v>439</v>
      </c>
      <c r="R4594" s="43" t="s">
        <v>140</v>
      </c>
      <c r="S4594" s="47">
        <v>5</v>
      </c>
    </row>
    <row r="4595" spans="1:19" ht="12.75">
      <c r="A4595" s="22" t="s">
        <v>60</v>
      </c>
      <c r="B4595" s="22" t="s">
        <v>10650</v>
      </c>
      <c r="C4595" s="22" t="s">
        <v>65</v>
      </c>
      <c r="D4595" s="22" t="s">
        <v>61</v>
      </c>
      <c r="E4595" s="22" t="s">
        <v>11640</v>
      </c>
      <c r="F4595" s="31">
        <v>42983.050960648143</v>
      </c>
      <c r="G4595" s="31">
        <v>43025</v>
      </c>
      <c r="H4595" s="31">
        <v>43390</v>
      </c>
      <c r="I4595" s="31">
        <v>43043.050960648143</v>
      </c>
      <c r="J4595" s="22" t="s">
        <v>73</v>
      </c>
      <c r="K4595" s="32" t="s">
        <v>109</v>
      </c>
      <c r="L4595" s="32" t="s">
        <v>11641</v>
      </c>
      <c r="N4595" s="24">
        <v>2562.8200000000002</v>
      </c>
      <c r="O4595" s="24">
        <v>2883.12</v>
      </c>
      <c r="P4595" s="32" t="s">
        <v>962</v>
      </c>
      <c r="Q4595" s="43" t="s">
        <v>963</v>
      </c>
      <c r="R4595" s="43" t="s">
        <v>78</v>
      </c>
      <c r="S4595" s="47">
        <v>5</v>
      </c>
    </row>
    <row r="4596" spans="1:19" ht="12.75">
      <c r="A4596" s="22" t="s">
        <v>60</v>
      </c>
      <c r="B4596" s="22" t="s">
        <v>10665</v>
      </c>
      <c r="C4596" s="22" t="s">
        <v>65</v>
      </c>
      <c r="D4596" s="22" t="s">
        <v>61</v>
      </c>
      <c r="E4596" s="22" t="s">
        <v>11642</v>
      </c>
      <c r="F4596" s="31">
        <v>42983.890925925924</v>
      </c>
      <c r="G4596" s="31">
        <v>43004</v>
      </c>
      <c r="H4596" s="31">
        <v>43369</v>
      </c>
      <c r="I4596" s="31">
        <v>43013.88784722222</v>
      </c>
      <c r="J4596" s="22" t="s">
        <v>73</v>
      </c>
      <c r="K4596" s="32" t="s">
        <v>109</v>
      </c>
      <c r="L4596" s="32" t="s">
        <v>11643</v>
      </c>
      <c r="N4596" s="24">
        <v>5276.60</v>
      </c>
      <c r="O4596" s="24">
        <v>5276.60</v>
      </c>
      <c r="P4596" s="32" t="s">
        <v>11644</v>
      </c>
      <c r="Q4596" s="43" t="s">
        <v>11645</v>
      </c>
      <c r="R4596" s="43" t="s">
        <v>78</v>
      </c>
      <c r="S4596" s="47">
        <v>5</v>
      </c>
    </row>
    <row r="4597" spans="1:19" ht="12.75">
      <c r="A4597" s="22" t="s">
        <v>60</v>
      </c>
      <c r="B4597" s="22" t="s">
        <v>10650</v>
      </c>
      <c r="C4597" s="22" t="s">
        <v>65</v>
      </c>
      <c r="D4597" s="22" t="s">
        <v>61</v>
      </c>
      <c r="E4597" s="22" t="s">
        <v>11646</v>
      </c>
      <c r="F4597" s="31">
        <v>42997.364259259259</v>
      </c>
      <c r="G4597" s="31">
        <v>43007</v>
      </c>
      <c r="H4597" s="31">
        <v>43372</v>
      </c>
      <c r="I4597" s="31">
        <v>43027</v>
      </c>
      <c r="J4597" s="22" t="s">
        <v>73</v>
      </c>
      <c r="K4597" s="32" t="s">
        <v>104</v>
      </c>
      <c r="L4597" s="32" t="s">
        <v>11647</v>
      </c>
      <c r="N4597" s="24">
        <v>5205.92</v>
      </c>
      <c r="O4597" s="24">
        <v>0</v>
      </c>
      <c r="P4597" s="32" t="s">
        <v>3673</v>
      </c>
      <c r="Q4597" s="43" t="s">
        <v>3674</v>
      </c>
      <c r="R4597" s="43" t="s">
        <v>78</v>
      </c>
      <c r="S4597" s="47">
        <v>4</v>
      </c>
    </row>
    <row r="4598" spans="1:19" ht="12.75">
      <c r="A4598" s="22" t="s">
        <v>60</v>
      </c>
      <c r="B4598" s="22" t="s">
        <v>10673</v>
      </c>
      <c r="C4598" s="22" t="s">
        <v>65</v>
      </c>
      <c r="D4598" s="22" t="s">
        <v>61</v>
      </c>
      <c r="E4598" s="22" t="s">
        <v>11648</v>
      </c>
      <c r="F4598" s="31">
        <v>43005.500567129631</v>
      </c>
      <c r="G4598" s="31">
        <v>43005</v>
      </c>
      <c r="H4598" s="31">
        <v>43370</v>
      </c>
      <c r="I4598" s="31">
        <v>43035.486944444441</v>
      </c>
      <c r="J4598" s="22" t="s">
        <v>73</v>
      </c>
      <c r="K4598" s="32" t="s">
        <v>74</v>
      </c>
      <c r="L4598" s="32" t="s">
        <v>11649</v>
      </c>
      <c r="N4598" s="24">
        <v>0</v>
      </c>
      <c r="O4598" s="24">
        <v>0</v>
      </c>
      <c r="P4598" s="32" t="s">
        <v>916</v>
      </c>
      <c r="Q4598" s="43" t="s">
        <v>917</v>
      </c>
      <c r="R4598" s="43" t="s">
        <v>78</v>
      </c>
      <c r="S4598" s="47">
        <v>4</v>
      </c>
    </row>
    <row r="4599" spans="1:19" ht="12.75">
      <c r="A4599" s="22" t="s">
        <v>60</v>
      </c>
      <c r="B4599" s="22" t="s">
        <v>10686</v>
      </c>
      <c r="C4599" s="22" t="s">
        <v>65</v>
      </c>
      <c r="D4599" s="22" t="s">
        <v>61</v>
      </c>
      <c r="E4599" s="22" t="s">
        <v>11650</v>
      </c>
      <c r="F4599" s="31">
        <v>43003.415127314816</v>
      </c>
      <c r="G4599" s="31">
        <v>43029</v>
      </c>
      <c r="H4599" s="31">
        <v>43394</v>
      </c>
      <c r="I4599" s="31">
        <v>43033</v>
      </c>
      <c r="J4599" s="22" t="s">
        <v>73</v>
      </c>
      <c r="K4599" s="32" t="s">
        <v>81</v>
      </c>
      <c r="L4599" s="32" t="s">
        <v>11651</v>
      </c>
      <c r="N4599" s="24">
        <v>3234.65</v>
      </c>
      <c r="O4599" s="24">
        <v>4151.96</v>
      </c>
      <c r="P4599" s="32" t="s">
        <v>659</v>
      </c>
      <c r="Q4599" s="43" t="s">
        <v>660</v>
      </c>
      <c r="R4599" s="43" t="s">
        <v>78</v>
      </c>
      <c r="S4599" s="47">
        <v>5</v>
      </c>
    </row>
    <row r="4600" spans="1:19" ht="12.75">
      <c r="A4600" s="22" t="s">
        <v>60</v>
      </c>
      <c r="B4600" s="22" t="s">
        <v>11652</v>
      </c>
      <c r="C4600" s="22" t="s">
        <v>65</v>
      </c>
      <c r="D4600" s="22" t="s">
        <v>61</v>
      </c>
      <c r="E4600" s="22" t="s">
        <v>11653</v>
      </c>
      <c r="F4600" s="31">
        <v>43005.473969907405</v>
      </c>
      <c r="G4600" s="31">
        <v>43008</v>
      </c>
      <c r="H4600" s="31">
        <v>43373</v>
      </c>
      <c r="I4600" s="31">
        <v>43035.470034722217</v>
      </c>
      <c r="J4600" s="22" t="s">
        <v>73</v>
      </c>
      <c r="K4600" s="32" t="s">
        <v>81</v>
      </c>
      <c r="L4600" s="32" t="s">
        <v>11654</v>
      </c>
      <c r="N4600" s="24">
        <v>961.25</v>
      </c>
      <c r="O4600" s="24">
        <v>641.47</v>
      </c>
      <c r="P4600" s="32" t="s">
        <v>111</v>
      </c>
      <c r="Q4600" s="43" t="s">
        <v>112</v>
      </c>
      <c r="R4600" s="43" t="s">
        <v>78</v>
      </c>
      <c r="S4600" s="47">
        <v>5</v>
      </c>
    </row>
    <row r="4601" spans="1:19" ht="12.75">
      <c r="A4601" s="22" t="s">
        <v>60</v>
      </c>
      <c r="B4601" s="22" t="s">
        <v>11652</v>
      </c>
      <c r="C4601" s="22" t="s">
        <v>65</v>
      </c>
      <c r="D4601" s="22" t="s">
        <v>61</v>
      </c>
      <c r="E4601" s="22" t="s">
        <v>11655</v>
      </c>
      <c r="F4601" s="31">
        <v>42989.616944444446</v>
      </c>
      <c r="G4601" s="31">
        <v>42986</v>
      </c>
      <c r="H4601" s="31">
        <v>43371</v>
      </c>
      <c r="I4601" s="31">
        <v>43019.610752314817</v>
      </c>
      <c r="J4601" s="22" t="s">
        <v>73</v>
      </c>
      <c r="K4601" s="32" t="s">
        <v>81</v>
      </c>
      <c r="L4601" s="32" t="s">
        <v>11656</v>
      </c>
      <c r="N4601" s="24">
        <v>2297.1165999999998</v>
      </c>
      <c r="O4601" s="24">
        <v>2007.39</v>
      </c>
      <c r="P4601" s="32" t="s">
        <v>832</v>
      </c>
      <c r="Q4601" s="43" t="s">
        <v>833</v>
      </c>
      <c r="R4601" s="43" t="s">
        <v>78</v>
      </c>
      <c r="S4601" s="47">
        <v>5</v>
      </c>
    </row>
    <row r="4602" spans="1:19" ht="12.75">
      <c r="A4602" s="22" t="s">
        <v>60</v>
      </c>
      <c r="B4602" s="22" t="s">
        <v>10653</v>
      </c>
      <c r="C4602" s="22" t="s">
        <v>65</v>
      </c>
      <c r="D4602" s="22" t="s">
        <v>61</v>
      </c>
      <c r="E4602" s="22" t="s">
        <v>11657</v>
      </c>
      <c r="F4602" s="31">
        <v>42998.355810185181</v>
      </c>
      <c r="G4602" s="31">
        <v>43037</v>
      </c>
      <c r="H4602" s="31">
        <v>43402</v>
      </c>
      <c r="I4602" s="31">
        <v>43028</v>
      </c>
      <c r="J4602" s="22" t="s">
        <v>73</v>
      </c>
      <c r="K4602" s="32" t="s">
        <v>74</v>
      </c>
      <c r="L4602" s="32" t="s">
        <v>11658</v>
      </c>
      <c r="N4602" s="24">
        <v>2700.12</v>
      </c>
      <c r="O4602" s="24">
        <v>0</v>
      </c>
      <c r="P4602" s="32" t="s">
        <v>125</v>
      </c>
      <c r="Q4602" s="43" t="s">
        <v>126</v>
      </c>
      <c r="R4602" s="43" t="s">
        <v>78</v>
      </c>
      <c r="S4602" s="47">
        <v>4</v>
      </c>
    </row>
    <row r="4603" spans="1:19" ht="12.75">
      <c r="A4603" s="22" t="s">
        <v>60</v>
      </c>
      <c r="B4603" s="22" t="s">
        <v>10670</v>
      </c>
      <c r="C4603" s="22" t="s">
        <v>65</v>
      </c>
      <c r="D4603" s="22" t="s">
        <v>61</v>
      </c>
      <c r="E4603" s="22" t="s">
        <v>11659</v>
      </c>
      <c r="F4603" s="31">
        <v>42979.58494212963</v>
      </c>
      <c r="G4603" s="31">
        <v>42984</v>
      </c>
      <c r="H4603" s="31">
        <v>43349</v>
      </c>
      <c r="I4603" s="31">
        <v>43009</v>
      </c>
      <c r="J4603" s="22" t="s">
        <v>73</v>
      </c>
      <c r="K4603" s="32" t="s">
        <v>109</v>
      </c>
      <c r="L4603" s="32" t="s">
        <v>11660</v>
      </c>
      <c r="N4603" s="24">
        <v>520.525</v>
      </c>
      <c r="O4603" s="24">
        <v>489.18</v>
      </c>
      <c r="P4603" s="32" t="s">
        <v>233</v>
      </c>
      <c r="Q4603" s="43" t="s">
        <v>234</v>
      </c>
      <c r="R4603" s="43" t="s">
        <v>140</v>
      </c>
      <c r="S4603" s="47">
        <v>5</v>
      </c>
    </row>
    <row r="4604" spans="1:19" ht="12.75">
      <c r="A4604" s="22" t="s">
        <v>60</v>
      </c>
      <c r="B4604" s="22" t="s">
        <v>10784</v>
      </c>
      <c r="C4604" s="22" t="s">
        <v>65</v>
      </c>
      <c r="D4604" s="22" t="s">
        <v>61</v>
      </c>
      <c r="E4604" s="22" t="s">
        <v>11661</v>
      </c>
      <c r="F4604" s="31">
        <v>42985.590231481481</v>
      </c>
      <c r="G4604" s="31">
        <v>42985</v>
      </c>
      <c r="H4604" s="31">
        <v>43350</v>
      </c>
      <c r="I4604" s="31">
        <v>43015.588495370372</v>
      </c>
      <c r="J4604" s="22" t="s">
        <v>73</v>
      </c>
      <c r="K4604" s="32" t="s">
        <v>109</v>
      </c>
      <c r="L4604" s="32" t="s">
        <v>11662</v>
      </c>
      <c r="N4604" s="24">
        <v>457.0725</v>
      </c>
      <c r="O4604" s="24">
        <v>447.03</v>
      </c>
      <c r="P4604" s="32" t="s">
        <v>11663</v>
      </c>
      <c r="Q4604" s="43" t="s">
        <v>11664</v>
      </c>
      <c r="R4604" s="43" t="s">
        <v>140</v>
      </c>
      <c r="S4604" s="47">
        <v>5</v>
      </c>
    </row>
    <row r="4605" spans="1:19" ht="12.75">
      <c r="A4605" s="22" t="s">
        <v>60</v>
      </c>
      <c r="B4605" s="22" t="s">
        <v>10653</v>
      </c>
      <c r="C4605" s="22" t="s">
        <v>65</v>
      </c>
      <c r="D4605" s="22" t="s">
        <v>61</v>
      </c>
      <c r="E4605" s="22" t="s">
        <v>11665</v>
      </c>
      <c r="F4605" s="31">
        <v>42998.648460648146</v>
      </c>
      <c r="G4605" s="31">
        <v>43003</v>
      </c>
      <c r="H4605" s="31">
        <v>43368</v>
      </c>
      <c r="I4605" s="31">
        <v>43028</v>
      </c>
      <c r="J4605" s="22" t="s">
        <v>73</v>
      </c>
      <c r="K4605" s="32" t="s">
        <v>94</v>
      </c>
      <c r="L4605" s="32" t="s">
        <v>11666</v>
      </c>
      <c r="M4605" s="32" t="s">
        <v>11667</v>
      </c>
      <c r="N4605" s="24">
        <v>864.105</v>
      </c>
      <c r="O4605" s="24">
        <v>718.43</v>
      </c>
      <c r="P4605" s="32" t="s">
        <v>1358</v>
      </c>
      <c r="Q4605" s="43" t="s">
        <v>1359</v>
      </c>
      <c r="R4605" s="43" t="s">
        <v>78</v>
      </c>
      <c r="S4605" s="47">
        <v>5</v>
      </c>
    </row>
    <row r="4606" spans="1:19" ht="12.75">
      <c r="A4606" s="22" t="s">
        <v>60</v>
      </c>
      <c r="B4606" s="22" t="s">
        <v>10665</v>
      </c>
      <c r="C4606" s="22" t="s">
        <v>65</v>
      </c>
      <c r="D4606" s="22" t="s">
        <v>61</v>
      </c>
      <c r="E4606" s="22" t="s">
        <v>11668</v>
      </c>
      <c r="F4606" s="31">
        <v>42998.706238425926</v>
      </c>
      <c r="G4606" s="31">
        <v>43017</v>
      </c>
      <c r="H4606" s="31">
        <v>43382</v>
      </c>
      <c r="I4606" s="31">
        <v>43028.695138888885</v>
      </c>
      <c r="J4606" s="22" t="s">
        <v>73</v>
      </c>
      <c r="K4606" s="32" t="s">
        <v>74</v>
      </c>
      <c r="L4606" s="32" t="s">
        <v>11669</v>
      </c>
      <c r="N4606" s="24">
        <v>4622.55</v>
      </c>
      <c r="O4606" s="24">
        <v>0</v>
      </c>
      <c r="P4606" s="32" t="s">
        <v>832</v>
      </c>
      <c r="Q4606" s="43" t="s">
        <v>833</v>
      </c>
      <c r="R4606" s="43" t="s">
        <v>78</v>
      </c>
      <c r="S4606" s="47">
        <v>5</v>
      </c>
    </row>
    <row r="4607" spans="1:19" ht="12.75">
      <c r="A4607" s="22" t="s">
        <v>60</v>
      </c>
      <c r="B4607" s="22" t="s">
        <v>10706</v>
      </c>
      <c r="C4607" s="22" t="s">
        <v>65</v>
      </c>
      <c r="D4607" s="22" t="s">
        <v>61</v>
      </c>
      <c r="E4607" s="22" t="s">
        <v>11670</v>
      </c>
      <c r="F4607" s="31">
        <v>42986.435613425921</v>
      </c>
      <c r="G4607" s="31">
        <v>43006</v>
      </c>
      <c r="H4607" s="31">
        <v>43371</v>
      </c>
      <c r="I4607" s="31">
        <v>43016.428495370368</v>
      </c>
      <c r="J4607" s="22" t="s">
        <v>73</v>
      </c>
      <c r="K4607" s="32" t="s">
        <v>74</v>
      </c>
      <c r="L4607" s="32" t="s">
        <v>11671</v>
      </c>
      <c r="N4607" s="24">
        <v>580.57659999999998</v>
      </c>
      <c r="O4607" s="24">
        <v>0</v>
      </c>
      <c r="P4607" s="32" t="s">
        <v>11672</v>
      </c>
      <c r="Q4607" s="43" t="s">
        <v>11673</v>
      </c>
      <c r="R4607" s="43" t="s">
        <v>78</v>
      </c>
      <c r="S4607" s="47">
        <v>5</v>
      </c>
    </row>
    <row r="4608" spans="1:19" ht="12.75">
      <c r="A4608" s="22" t="s">
        <v>60</v>
      </c>
      <c r="B4608" s="22" t="s">
        <v>10673</v>
      </c>
      <c r="C4608" s="22" t="s">
        <v>65</v>
      </c>
      <c r="D4608" s="22" t="s">
        <v>61</v>
      </c>
      <c r="E4608" s="22" t="s">
        <v>11674</v>
      </c>
      <c r="F4608" s="31">
        <v>42990.377013888887</v>
      </c>
      <c r="G4608" s="31">
        <v>42970</v>
      </c>
      <c r="H4608" s="31">
        <v>43335</v>
      </c>
      <c r="I4608" s="31">
        <v>43020.37636574074</v>
      </c>
      <c r="J4608" s="22" t="s">
        <v>73</v>
      </c>
      <c r="K4608" s="32" t="s">
        <v>109</v>
      </c>
      <c r="N4608" s="24">
        <v>682.21</v>
      </c>
      <c r="O4608" s="24">
        <v>0</v>
      </c>
      <c r="P4608" s="32" t="s">
        <v>2800</v>
      </c>
      <c r="Q4608" s="43" t="s">
        <v>2801</v>
      </c>
      <c r="R4608" s="43" t="s">
        <v>78</v>
      </c>
      <c r="S4608" s="47">
        <v>5</v>
      </c>
    </row>
    <row r="4609" spans="1:19" ht="12.75">
      <c r="A4609" s="22" t="s">
        <v>60</v>
      </c>
      <c r="B4609" s="22" t="s">
        <v>10641</v>
      </c>
      <c r="C4609" s="22" t="s">
        <v>65</v>
      </c>
      <c r="D4609" s="22" t="s">
        <v>61</v>
      </c>
      <c r="E4609" s="22" t="s">
        <v>11675</v>
      </c>
      <c r="F4609" s="31">
        <v>43005.383020833331</v>
      </c>
      <c r="G4609" s="31">
        <v>43018</v>
      </c>
      <c r="H4609" s="31">
        <v>43383</v>
      </c>
      <c r="I4609" s="31">
        <v>43035</v>
      </c>
      <c r="J4609" s="22" t="s">
        <v>73</v>
      </c>
      <c r="K4609" s="32" t="s">
        <v>74</v>
      </c>
      <c r="L4609" s="32" t="s">
        <v>11676</v>
      </c>
      <c r="N4609" s="24">
        <v>2479.4837000000002</v>
      </c>
      <c r="O4609" s="24">
        <v>0</v>
      </c>
      <c r="P4609" s="32" t="s">
        <v>6496</v>
      </c>
      <c r="Q4609" s="43" t="s">
        <v>6497</v>
      </c>
      <c r="R4609" s="43" t="s">
        <v>78</v>
      </c>
      <c r="S4609" s="47">
        <v>5</v>
      </c>
    </row>
    <row r="4610" spans="1:19" ht="12.75">
      <c r="A4610" s="22" t="s">
        <v>60</v>
      </c>
      <c r="B4610" s="22" t="s">
        <v>10650</v>
      </c>
      <c r="C4610" s="22" t="s">
        <v>65</v>
      </c>
      <c r="D4610" s="22" t="s">
        <v>61</v>
      </c>
      <c r="E4610" s="22" t="s">
        <v>11677</v>
      </c>
      <c r="F4610" s="31">
        <v>42999.520960648144</v>
      </c>
      <c r="G4610" s="31">
        <v>42999</v>
      </c>
      <c r="H4610" s="31">
        <v>43364</v>
      </c>
      <c r="I4610" s="31">
        <v>43029</v>
      </c>
      <c r="J4610" s="22" t="s">
        <v>73</v>
      </c>
      <c r="K4610" s="32" t="s">
        <v>104</v>
      </c>
      <c r="L4610" s="32" t="s">
        <v>11678</v>
      </c>
      <c r="N4610" s="24">
        <v>0</v>
      </c>
      <c r="O4610" s="24">
        <v>0</v>
      </c>
      <c r="P4610" s="32" t="s">
        <v>1768</v>
      </c>
      <c r="Q4610" s="43" t="s">
        <v>1769</v>
      </c>
      <c r="R4610" s="43" t="s">
        <v>78</v>
      </c>
      <c r="S4610" s="47">
        <v>5</v>
      </c>
    </row>
    <row r="4611" spans="1:19" ht="12.75">
      <c r="A4611" s="22" t="s">
        <v>60</v>
      </c>
      <c r="B4611" s="22" t="s">
        <v>10717</v>
      </c>
      <c r="C4611" s="22" t="s">
        <v>65</v>
      </c>
      <c r="D4611" s="22" t="s">
        <v>61</v>
      </c>
      <c r="E4611" s="22" t="s">
        <v>11679</v>
      </c>
      <c r="F4611" s="31">
        <v>42989.454351851848</v>
      </c>
      <c r="G4611" s="31">
        <v>42989</v>
      </c>
      <c r="H4611" s="31">
        <v>43354</v>
      </c>
      <c r="I4611" s="31">
        <v>43019</v>
      </c>
      <c r="J4611" s="22" t="s">
        <v>73</v>
      </c>
      <c r="K4611" s="32" t="s">
        <v>74</v>
      </c>
      <c r="L4611" s="32" t="s">
        <v>11680</v>
      </c>
      <c r="N4611" s="24">
        <v>627.29499999999996</v>
      </c>
      <c r="O4611" s="24">
        <v>0</v>
      </c>
      <c r="P4611" s="32" t="s">
        <v>844</v>
      </c>
      <c r="Q4611" s="43" t="s">
        <v>845</v>
      </c>
      <c r="R4611" s="43" t="s">
        <v>78</v>
      </c>
      <c r="S4611" s="47">
        <v>5</v>
      </c>
    </row>
    <row r="4612" spans="1:19" ht="12.75">
      <c r="A4612" s="22" t="s">
        <v>60</v>
      </c>
      <c r="B4612" s="22" t="s">
        <v>10971</v>
      </c>
      <c r="C4612" s="22" t="s">
        <v>65</v>
      </c>
      <c r="D4612" s="22" t="s">
        <v>61</v>
      </c>
      <c r="E4612" s="22" t="s">
        <v>11681</v>
      </c>
      <c r="F4612" s="31">
        <v>42997.314803240741</v>
      </c>
      <c r="G4612" s="31">
        <v>42997</v>
      </c>
      <c r="H4612" s="31">
        <v>43362</v>
      </c>
      <c r="I4612" s="31">
        <v>43027.312430555554</v>
      </c>
      <c r="J4612" s="22" t="s">
        <v>73</v>
      </c>
      <c r="K4612" s="32" t="s">
        <v>74</v>
      </c>
      <c r="L4612" s="32" t="s">
        <v>11682</v>
      </c>
      <c r="N4612" s="24">
        <v>4235.6899999999996</v>
      </c>
      <c r="O4612" s="24">
        <v>0</v>
      </c>
      <c r="P4612" s="32" t="s">
        <v>904</v>
      </c>
      <c r="Q4612" s="43" t="s">
        <v>905</v>
      </c>
      <c r="R4612" s="43" t="s">
        <v>78</v>
      </c>
      <c r="S4612" s="47">
        <v>5</v>
      </c>
    </row>
    <row r="4613" spans="1:19" ht="12.75">
      <c r="A4613" s="22" t="s">
        <v>60</v>
      </c>
      <c r="B4613" s="22" t="s">
        <v>10755</v>
      </c>
      <c r="C4613" s="22" t="s">
        <v>65</v>
      </c>
      <c r="D4613" s="22" t="s">
        <v>61</v>
      </c>
      <c r="E4613" s="22" t="s">
        <v>11683</v>
      </c>
      <c r="F4613" s="31">
        <v>42982.681481481479</v>
      </c>
      <c r="G4613" s="31">
        <v>43008</v>
      </c>
      <c r="H4613" s="31">
        <v>43373</v>
      </c>
      <c r="I4613" s="31">
        <v>43012</v>
      </c>
      <c r="J4613" s="22" t="s">
        <v>73</v>
      </c>
      <c r="K4613" s="32" t="s">
        <v>94</v>
      </c>
      <c r="L4613" s="32" t="s">
        <v>11684</v>
      </c>
      <c r="M4613" s="32" t="s">
        <v>11685</v>
      </c>
      <c r="N4613" s="24">
        <v>925.48599999999999</v>
      </c>
      <c r="O4613" s="24">
        <v>801.98</v>
      </c>
      <c r="P4613" s="32" t="s">
        <v>3791</v>
      </c>
      <c r="Q4613" s="43" t="s">
        <v>3792</v>
      </c>
      <c r="R4613" s="43" t="s">
        <v>78</v>
      </c>
      <c r="S4613" s="47">
        <v>5</v>
      </c>
    </row>
    <row r="4614" spans="1:19" ht="12.75">
      <c r="A4614" s="22" t="s">
        <v>60</v>
      </c>
      <c r="B4614" s="22" t="s">
        <v>10686</v>
      </c>
      <c r="C4614" s="22" t="s">
        <v>65</v>
      </c>
      <c r="D4614" s="22" t="s">
        <v>61</v>
      </c>
      <c r="E4614" s="22" t="s">
        <v>11686</v>
      </c>
      <c r="F4614" s="31">
        <v>43006.447187500002</v>
      </c>
      <c r="G4614" s="31">
        <v>43009</v>
      </c>
      <c r="H4614" s="31">
        <v>43374</v>
      </c>
      <c r="I4614" s="31">
        <v>43036</v>
      </c>
      <c r="J4614" s="22" t="s">
        <v>73</v>
      </c>
      <c r="K4614" s="32" t="s">
        <v>81</v>
      </c>
      <c r="L4614" s="32" t="s">
        <v>11687</v>
      </c>
      <c r="N4614" s="24">
        <v>3019.3449999999998</v>
      </c>
      <c r="O4614" s="24">
        <v>3522.41</v>
      </c>
      <c r="P4614" s="32" t="s">
        <v>5612</v>
      </c>
      <c r="Q4614" s="43" t="s">
        <v>5613</v>
      </c>
      <c r="R4614" s="43" t="s">
        <v>78</v>
      </c>
      <c r="S4614" s="47">
        <v>5</v>
      </c>
    </row>
    <row r="4615" spans="1:19" ht="12.75">
      <c r="A4615" s="22" t="s">
        <v>60</v>
      </c>
      <c r="B4615" s="22" t="s">
        <v>10659</v>
      </c>
      <c r="C4615" s="22" t="s">
        <v>65</v>
      </c>
      <c r="D4615" s="22" t="s">
        <v>61</v>
      </c>
      <c r="E4615" s="22" t="s">
        <v>11688</v>
      </c>
      <c r="F4615" s="31">
        <v>42991.047488425924</v>
      </c>
      <c r="G4615" s="31">
        <v>43040</v>
      </c>
      <c r="H4615" s="31">
        <v>43405</v>
      </c>
      <c r="I4615" s="31">
        <v>43051.047488425924</v>
      </c>
      <c r="J4615" s="22" t="s">
        <v>73</v>
      </c>
      <c r="K4615" s="32" t="s">
        <v>81</v>
      </c>
      <c r="L4615" s="32" t="s">
        <v>11689</v>
      </c>
      <c r="N4615" s="24">
        <v>594.035</v>
      </c>
      <c r="O4615" s="24">
        <v>457.31</v>
      </c>
      <c r="P4615" s="32" t="s">
        <v>5612</v>
      </c>
      <c r="Q4615" s="43" t="s">
        <v>5613</v>
      </c>
      <c r="R4615" s="43" t="s">
        <v>78</v>
      </c>
      <c r="S4615" s="47">
        <v>6</v>
      </c>
    </row>
    <row r="4616" spans="1:19" ht="12.75">
      <c r="A4616" s="22" t="s">
        <v>60</v>
      </c>
      <c r="B4616" s="22" t="s">
        <v>10863</v>
      </c>
      <c r="C4616" s="22" t="s">
        <v>65</v>
      </c>
      <c r="D4616" s="22" t="s">
        <v>61</v>
      </c>
      <c r="E4616" s="22" t="s">
        <v>11690</v>
      </c>
      <c r="F4616" s="31">
        <v>42990.089120370365</v>
      </c>
      <c r="G4616" s="31">
        <v>43039</v>
      </c>
      <c r="H4616" s="31">
        <v>43404</v>
      </c>
      <c r="I4616" s="31">
        <v>43050</v>
      </c>
      <c r="J4616" s="22" t="s">
        <v>73</v>
      </c>
      <c r="K4616" s="32" t="s">
        <v>109</v>
      </c>
      <c r="N4616" s="24">
        <v>1450.93</v>
      </c>
      <c r="O4616" s="24">
        <v>0</v>
      </c>
      <c r="P4616" s="32" t="s">
        <v>111</v>
      </c>
      <c r="Q4616" s="43" t="s">
        <v>112</v>
      </c>
      <c r="R4616" s="43" t="s">
        <v>78</v>
      </c>
      <c r="S4616" s="47">
        <v>6</v>
      </c>
    </row>
    <row r="4617" spans="1:19" ht="12.75">
      <c r="A4617" s="22" t="s">
        <v>60</v>
      </c>
      <c r="B4617" s="22" t="s">
        <v>10644</v>
      </c>
      <c r="C4617" s="22" t="s">
        <v>65</v>
      </c>
      <c r="D4617" s="22" t="s">
        <v>61</v>
      </c>
      <c r="E4617" s="22" t="s">
        <v>11691</v>
      </c>
      <c r="F4617" s="31">
        <v>42998.390601851854</v>
      </c>
      <c r="G4617" s="31">
        <v>43029</v>
      </c>
      <c r="H4617" s="31">
        <v>43394</v>
      </c>
      <c r="I4617" s="31">
        <v>43028</v>
      </c>
      <c r="J4617" s="22" t="s">
        <v>73</v>
      </c>
      <c r="K4617" s="32" t="s">
        <v>109</v>
      </c>
      <c r="L4617" s="32" t="s">
        <v>11692</v>
      </c>
      <c r="N4617" s="24">
        <v>519.95600000000002</v>
      </c>
      <c r="O4617" s="24">
        <v>516.07000000000005</v>
      </c>
      <c r="P4617" s="32" t="s">
        <v>433</v>
      </c>
      <c r="Q4617" s="43" t="s">
        <v>434</v>
      </c>
      <c r="R4617" s="43" t="s">
        <v>78</v>
      </c>
      <c r="S4617" s="47">
        <v>5</v>
      </c>
    </row>
    <row r="4618" spans="1:19" ht="12.75">
      <c r="A4618" s="22" t="s">
        <v>60</v>
      </c>
      <c r="B4618" s="22" t="s">
        <v>10686</v>
      </c>
      <c r="C4618" s="22" t="s">
        <v>65</v>
      </c>
      <c r="D4618" s="22" t="s">
        <v>61</v>
      </c>
      <c r="E4618" s="22" t="s">
        <v>11693</v>
      </c>
      <c r="F4618" s="31">
        <v>42996.521631944444</v>
      </c>
      <c r="G4618" s="31">
        <v>42996</v>
      </c>
      <c r="H4618" s="31">
        <v>43361</v>
      </c>
      <c r="I4618" s="31">
        <v>43026</v>
      </c>
      <c r="J4618" s="22" t="s">
        <v>73</v>
      </c>
      <c r="K4618" s="32" t="s">
        <v>81</v>
      </c>
      <c r="L4618" s="32" t="s">
        <v>11694</v>
      </c>
      <c r="N4618" s="24">
        <v>847.81659999999999</v>
      </c>
      <c r="O4618" s="24">
        <v>804.06</v>
      </c>
      <c r="P4618" s="32" t="s">
        <v>514</v>
      </c>
      <c r="Q4618" s="43" t="s">
        <v>515</v>
      </c>
      <c r="R4618" s="43" t="s">
        <v>78</v>
      </c>
      <c r="S4618" s="47">
        <v>5</v>
      </c>
    </row>
    <row r="4619" spans="1:19" ht="12.75">
      <c r="A4619" s="22" t="s">
        <v>60</v>
      </c>
      <c r="B4619" s="22" t="s">
        <v>10653</v>
      </c>
      <c r="C4619" s="22" t="s">
        <v>65</v>
      </c>
      <c r="D4619" s="22" t="s">
        <v>61</v>
      </c>
      <c r="E4619" s="22" t="s">
        <v>11695</v>
      </c>
      <c r="F4619" s="31">
        <v>42982.609756944439</v>
      </c>
      <c r="G4619" s="31">
        <v>42982</v>
      </c>
      <c r="H4619" s="31">
        <v>43347</v>
      </c>
      <c r="I4619" s="31">
        <v>43012</v>
      </c>
      <c r="J4619" s="22" t="s">
        <v>73</v>
      </c>
      <c r="K4619" s="32" t="s">
        <v>74</v>
      </c>
      <c r="L4619" s="32" t="s">
        <v>11696</v>
      </c>
      <c r="N4619" s="24">
        <v>2527.52</v>
      </c>
      <c r="O4619" s="24">
        <v>0</v>
      </c>
      <c r="P4619" s="32" t="s">
        <v>91</v>
      </c>
      <c r="Q4619" s="43" t="s">
        <v>92</v>
      </c>
      <c r="R4619" s="43" t="s">
        <v>78</v>
      </c>
      <c r="S4619" s="47">
        <v>5</v>
      </c>
    </row>
    <row r="4620" spans="1:19" ht="12.75">
      <c r="A4620" s="22" t="s">
        <v>60</v>
      </c>
      <c r="B4620" s="22" t="s">
        <v>10638</v>
      </c>
      <c r="C4620" s="22" t="s">
        <v>65</v>
      </c>
      <c r="D4620" s="22" t="s">
        <v>61</v>
      </c>
      <c r="E4620" s="22" t="s">
        <v>11697</v>
      </c>
      <c r="F4620" s="31">
        <v>43003.604803240742</v>
      </c>
      <c r="G4620" s="31">
        <v>42882</v>
      </c>
      <c r="H4620" s="31">
        <v>43247</v>
      </c>
      <c r="I4620" s="31">
        <v>43033.604212962964</v>
      </c>
      <c r="J4620" s="22" t="s">
        <v>244</v>
      </c>
      <c r="K4620" s="32" t="s">
        <v>94</v>
      </c>
      <c r="L4620" s="32" t="s">
        <v>11698</v>
      </c>
      <c r="M4620" s="32" t="s">
        <v>10912</v>
      </c>
      <c r="N4620" s="24">
        <v>675.25</v>
      </c>
      <c r="O4620" s="24">
        <v>675.25</v>
      </c>
      <c r="P4620" s="32" t="s">
        <v>438</v>
      </c>
      <c r="Q4620" s="43" t="s">
        <v>439</v>
      </c>
      <c r="R4620" s="43" t="s">
        <v>78</v>
      </c>
      <c r="S4620" s="47">
        <v>1</v>
      </c>
    </row>
    <row r="4621" spans="1:19" ht="12.75">
      <c r="A4621" s="22" t="s">
        <v>60</v>
      </c>
      <c r="B4621" s="22" t="s">
        <v>10665</v>
      </c>
      <c r="C4621" s="22" t="s">
        <v>65</v>
      </c>
      <c r="D4621" s="22" t="s">
        <v>61</v>
      </c>
      <c r="E4621" s="22" t="s">
        <v>11699</v>
      </c>
      <c r="F4621" s="31">
        <v>42997.906817129631</v>
      </c>
      <c r="G4621" s="31">
        <v>43017</v>
      </c>
      <c r="H4621" s="31">
        <v>43382</v>
      </c>
      <c r="I4621" s="31">
        <v>43057.905706018515</v>
      </c>
      <c r="J4621" s="22" t="s">
        <v>73</v>
      </c>
      <c r="K4621" s="32" t="s">
        <v>81</v>
      </c>
      <c r="L4621" s="32" t="s">
        <v>11700</v>
      </c>
      <c r="N4621" s="24">
        <v>1231.0899999999999</v>
      </c>
      <c r="O4621" s="24">
        <v>1231.0899999999999</v>
      </c>
      <c r="P4621" s="32" t="s">
        <v>11701</v>
      </c>
      <c r="Q4621" s="43" t="s">
        <v>11702</v>
      </c>
      <c r="R4621" s="43" t="s">
        <v>78</v>
      </c>
      <c r="S4621" s="47">
        <v>5</v>
      </c>
    </row>
    <row r="4622" spans="1:19" ht="12.75">
      <c r="A4622" s="22" t="s">
        <v>60</v>
      </c>
      <c r="B4622" s="22" t="s">
        <v>10665</v>
      </c>
      <c r="C4622" s="22" t="s">
        <v>65</v>
      </c>
      <c r="D4622" s="22" t="s">
        <v>61</v>
      </c>
      <c r="E4622" s="22" t="s">
        <v>11703</v>
      </c>
      <c r="F4622" s="31">
        <v>42979.634872685187</v>
      </c>
      <c r="G4622" s="31">
        <v>42982</v>
      </c>
      <c r="H4622" s="31">
        <v>43296</v>
      </c>
      <c r="I4622" s="31">
        <v>43009.629756944443</v>
      </c>
      <c r="J4622" s="22" t="s">
        <v>73</v>
      </c>
      <c r="K4622" s="32" t="s">
        <v>94</v>
      </c>
      <c r="L4622" s="32" t="s">
        <v>11704</v>
      </c>
      <c r="M4622" s="32" t="s">
        <v>11705</v>
      </c>
      <c r="N4622" s="24">
        <v>715.86829999999998</v>
      </c>
      <c r="O4622" s="24">
        <v>548.33500000000004</v>
      </c>
      <c r="P4622" s="32" t="s">
        <v>11706</v>
      </c>
      <c r="Q4622" s="43" t="s">
        <v>11707</v>
      </c>
      <c r="R4622" s="43" t="s">
        <v>78</v>
      </c>
      <c r="S4622" s="47">
        <v>5</v>
      </c>
    </row>
    <row r="4623" spans="1:19" ht="12.75">
      <c r="A4623" s="22" t="s">
        <v>60</v>
      </c>
      <c r="B4623" s="22" t="s">
        <v>10686</v>
      </c>
      <c r="C4623" s="22" t="s">
        <v>65</v>
      </c>
      <c r="D4623" s="22" t="s">
        <v>61</v>
      </c>
      <c r="E4623" s="22" t="s">
        <v>11708</v>
      </c>
      <c r="F4623" s="31">
        <v>42982.479456018518</v>
      </c>
      <c r="G4623" s="31">
        <v>42982</v>
      </c>
      <c r="H4623" s="31">
        <v>43347</v>
      </c>
      <c r="I4623" s="31">
        <v>43012</v>
      </c>
      <c r="J4623" s="22" t="s">
        <v>73</v>
      </c>
      <c r="K4623" s="32" t="s">
        <v>74</v>
      </c>
      <c r="L4623" s="32" t="s">
        <v>11709</v>
      </c>
      <c r="N4623" s="24">
        <v>336.64330000000001</v>
      </c>
      <c r="O4623" s="24">
        <v>0</v>
      </c>
      <c r="P4623" s="32" t="s">
        <v>6873</v>
      </c>
      <c r="Q4623" s="43" t="s">
        <v>6874</v>
      </c>
      <c r="R4623" s="43" t="s">
        <v>78</v>
      </c>
      <c r="S4623" s="47">
        <v>5</v>
      </c>
    </row>
    <row r="4624" spans="1:19" ht="12.75">
      <c r="A4624" s="22" t="s">
        <v>60</v>
      </c>
      <c r="B4624" s="22" t="s">
        <v>10653</v>
      </c>
      <c r="C4624" s="22" t="s">
        <v>65</v>
      </c>
      <c r="D4624" s="22" t="s">
        <v>61</v>
      </c>
      <c r="E4624" s="22" t="s">
        <v>11710</v>
      </c>
      <c r="F4624" s="31">
        <v>42990.606979166667</v>
      </c>
      <c r="G4624" s="31">
        <v>42991</v>
      </c>
      <c r="H4624" s="31">
        <v>43356</v>
      </c>
      <c r="I4624" s="31">
        <v>43020</v>
      </c>
      <c r="J4624" s="22" t="s">
        <v>73</v>
      </c>
      <c r="K4624" s="32" t="s">
        <v>109</v>
      </c>
      <c r="N4624" s="24">
        <v>926.07</v>
      </c>
      <c r="O4624" s="24">
        <v>0</v>
      </c>
      <c r="P4624" s="32" t="s">
        <v>1358</v>
      </c>
      <c r="Q4624" s="43" t="s">
        <v>1359</v>
      </c>
      <c r="R4624" s="43" t="s">
        <v>78</v>
      </c>
      <c r="S4624" s="47">
        <v>6</v>
      </c>
    </row>
    <row r="4625" spans="1:19" ht="12.75">
      <c r="A4625" s="22" t="s">
        <v>60</v>
      </c>
      <c r="B4625" s="22" t="s">
        <v>10784</v>
      </c>
      <c r="C4625" s="22" t="s">
        <v>65</v>
      </c>
      <c r="D4625" s="22" t="s">
        <v>61</v>
      </c>
      <c r="E4625" s="22" t="s">
        <v>11711</v>
      </c>
      <c r="F4625" s="31">
        <v>42998.401446759257</v>
      </c>
      <c r="G4625" s="31">
        <v>43036</v>
      </c>
      <c r="H4625" s="31">
        <v>43401</v>
      </c>
      <c r="I4625" s="31">
        <v>43028.399363425924</v>
      </c>
      <c r="J4625" s="22" t="s">
        <v>73</v>
      </c>
      <c r="K4625" s="32" t="s">
        <v>81</v>
      </c>
      <c r="L4625" s="32" t="s">
        <v>11712</v>
      </c>
      <c r="N4625" s="24">
        <v>6136.6850000000004</v>
      </c>
      <c r="O4625" s="24">
        <v>5858.1700000000001</v>
      </c>
      <c r="P4625" s="32" t="s">
        <v>91</v>
      </c>
      <c r="Q4625" s="43" t="s">
        <v>92</v>
      </c>
      <c r="R4625" s="43" t="s">
        <v>78</v>
      </c>
      <c r="S4625" s="47">
        <v>5</v>
      </c>
    </row>
    <row r="4626" spans="1:19" ht="12.75">
      <c r="A4626" s="22" t="s">
        <v>60</v>
      </c>
      <c r="B4626" s="22" t="s">
        <v>10806</v>
      </c>
      <c r="C4626" s="22" t="s">
        <v>65</v>
      </c>
      <c r="D4626" s="22" t="s">
        <v>61</v>
      </c>
      <c r="E4626" s="22" t="s">
        <v>11713</v>
      </c>
      <c r="F4626" s="31">
        <v>42996.453032407408</v>
      </c>
      <c r="G4626" s="31">
        <v>43013</v>
      </c>
      <c r="H4626" s="31">
        <v>43378</v>
      </c>
      <c r="I4626" s="31">
        <v>43026</v>
      </c>
      <c r="J4626" s="22" t="s">
        <v>73</v>
      </c>
      <c r="K4626" s="32" t="s">
        <v>74</v>
      </c>
      <c r="L4626" s="32" t="s">
        <v>11714</v>
      </c>
      <c r="N4626" s="24">
        <v>1332.98</v>
      </c>
      <c r="O4626" s="24">
        <v>0</v>
      </c>
      <c r="P4626" s="32" t="s">
        <v>10015</v>
      </c>
      <c r="Q4626" s="43" t="s">
        <v>10016</v>
      </c>
      <c r="R4626" s="43" t="s">
        <v>78</v>
      </c>
      <c r="S4626" s="47">
        <v>4</v>
      </c>
    </row>
    <row r="4627" spans="1:19" ht="12.75">
      <c r="A4627" s="22" t="s">
        <v>60</v>
      </c>
      <c r="B4627" s="22" t="s">
        <v>10755</v>
      </c>
      <c r="C4627" s="22" t="s">
        <v>65</v>
      </c>
      <c r="D4627" s="22" t="s">
        <v>61</v>
      </c>
      <c r="E4627" s="22" t="s">
        <v>11715</v>
      </c>
      <c r="F4627" s="31">
        <v>42984.573159722218</v>
      </c>
      <c r="G4627" s="31">
        <v>42997</v>
      </c>
      <c r="H4627" s="31">
        <v>43362</v>
      </c>
      <c r="I4627" s="31">
        <v>43014</v>
      </c>
      <c r="J4627" s="22" t="s">
        <v>73</v>
      </c>
      <c r="K4627" s="32" t="s">
        <v>74</v>
      </c>
      <c r="L4627" s="32" t="s">
        <v>11716</v>
      </c>
      <c r="N4627" s="24">
        <v>0</v>
      </c>
      <c r="O4627" s="24">
        <v>0</v>
      </c>
      <c r="P4627" s="32" t="s">
        <v>228</v>
      </c>
      <c r="Q4627" s="43" t="s">
        <v>229</v>
      </c>
      <c r="R4627" s="43" t="s">
        <v>78</v>
      </c>
      <c r="S4627" s="47">
        <v>4</v>
      </c>
    </row>
    <row r="4628" spans="1:19" ht="12.75">
      <c r="A4628" s="22" t="s">
        <v>60</v>
      </c>
      <c r="B4628" s="22" t="s">
        <v>10650</v>
      </c>
      <c r="C4628" s="22" t="s">
        <v>65</v>
      </c>
      <c r="D4628" s="22" t="s">
        <v>61</v>
      </c>
      <c r="E4628" s="22" t="s">
        <v>11717</v>
      </c>
      <c r="F4628" s="31">
        <v>42983.654710648145</v>
      </c>
      <c r="G4628" s="31">
        <v>43015</v>
      </c>
      <c r="H4628" s="31">
        <v>43380</v>
      </c>
      <c r="I4628" s="31">
        <v>43013</v>
      </c>
      <c r="J4628" s="22" t="s">
        <v>73</v>
      </c>
      <c r="K4628" s="32" t="s">
        <v>94</v>
      </c>
      <c r="L4628" s="32" t="s">
        <v>11718</v>
      </c>
      <c r="M4628" s="32" t="s">
        <v>11719</v>
      </c>
      <c r="N4628" s="24">
        <v>2743.8744000000002</v>
      </c>
      <c r="O4628" s="24">
        <v>1678.58</v>
      </c>
      <c r="P4628" s="32" t="s">
        <v>182</v>
      </c>
      <c r="Q4628" s="43" t="s">
        <v>183</v>
      </c>
      <c r="R4628" s="43" t="s">
        <v>78</v>
      </c>
      <c r="S4628" s="47">
        <v>5</v>
      </c>
    </row>
    <row r="4629" spans="1:19" ht="12.75">
      <c r="A4629" s="22" t="s">
        <v>60</v>
      </c>
      <c r="B4629" s="22" t="s">
        <v>10659</v>
      </c>
      <c r="C4629" s="22" t="s">
        <v>65</v>
      </c>
      <c r="D4629" s="22" t="s">
        <v>61</v>
      </c>
      <c r="E4629" s="22" t="s">
        <v>11720</v>
      </c>
      <c r="F4629" s="31">
        <v>42980.050752314812</v>
      </c>
      <c r="G4629" s="31">
        <v>43022</v>
      </c>
      <c r="H4629" s="31">
        <v>43387</v>
      </c>
      <c r="I4629" s="31">
        <v>43040</v>
      </c>
      <c r="J4629" s="22" t="s">
        <v>73</v>
      </c>
      <c r="K4629" s="32" t="s">
        <v>109</v>
      </c>
      <c r="L4629" s="32" t="s">
        <v>11721</v>
      </c>
      <c r="N4629" s="24">
        <v>2088.38</v>
      </c>
      <c r="O4629" s="24">
        <v>0</v>
      </c>
      <c r="P4629" s="32" t="s">
        <v>4417</v>
      </c>
      <c r="Q4629" s="43" t="s">
        <v>4418</v>
      </c>
      <c r="R4629" s="43" t="s">
        <v>78</v>
      </c>
      <c r="S4629" s="47">
        <v>5</v>
      </c>
    </row>
    <row r="4630" spans="1:19" ht="12.75">
      <c r="A4630" s="22" t="s">
        <v>60</v>
      </c>
      <c r="B4630" s="22" t="s">
        <v>10659</v>
      </c>
      <c r="C4630" s="22" t="s">
        <v>65</v>
      </c>
      <c r="D4630" s="22" t="s">
        <v>61</v>
      </c>
      <c r="E4630" s="22" t="s">
        <v>11722</v>
      </c>
      <c r="F4630" s="31">
        <v>42992.679849537039</v>
      </c>
      <c r="G4630" s="31">
        <v>42992</v>
      </c>
      <c r="H4630" s="31">
        <v>43357</v>
      </c>
      <c r="I4630" s="31">
        <v>43022</v>
      </c>
      <c r="J4630" s="22" t="s">
        <v>73</v>
      </c>
      <c r="K4630" s="32" t="s">
        <v>81</v>
      </c>
      <c r="L4630" s="32" t="s">
        <v>11723</v>
      </c>
      <c r="N4630" s="24">
        <v>640.09</v>
      </c>
      <c r="O4630" s="24">
        <v>740.27</v>
      </c>
      <c r="P4630" s="32" t="s">
        <v>2003</v>
      </c>
      <c r="Q4630" s="43" t="s">
        <v>2004</v>
      </c>
      <c r="R4630" s="43" t="s">
        <v>78</v>
      </c>
      <c r="S4630" s="47">
        <v>5</v>
      </c>
    </row>
    <row r="4631" spans="1:19" ht="12.75">
      <c r="A4631" s="22" t="s">
        <v>60</v>
      </c>
      <c r="B4631" s="22" t="s">
        <v>10717</v>
      </c>
      <c r="C4631" s="22" t="s">
        <v>65</v>
      </c>
      <c r="D4631" s="22" t="s">
        <v>61</v>
      </c>
      <c r="E4631" s="22" t="s">
        <v>11724</v>
      </c>
      <c r="F4631" s="31">
        <v>42990.473217592589</v>
      </c>
      <c r="G4631" s="31">
        <v>43007</v>
      </c>
      <c r="H4631" s="31">
        <v>43372</v>
      </c>
      <c r="I4631" s="31">
        <v>43020</v>
      </c>
      <c r="J4631" s="22" t="s">
        <v>73</v>
      </c>
      <c r="K4631" s="32" t="s">
        <v>104</v>
      </c>
      <c r="N4631" s="24">
        <v>0</v>
      </c>
      <c r="O4631" s="24">
        <v>0</v>
      </c>
      <c r="P4631" s="32" t="s">
        <v>11725</v>
      </c>
      <c r="Q4631" s="43" t="s">
        <v>11726</v>
      </c>
      <c r="R4631" s="43" t="s">
        <v>78</v>
      </c>
      <c r="S4631" s="47">
        <v>4</v>
      </c>
    </row>
    <row r="4632" spans="1:19" ht="12.75">
      <c r="A4632" s="22" t="s">
        <v>60</v>
      </c>
      <c r="B4632" s="22" t="s">
        <v>10806</v>
      </c>
      <c r="C4632" s="22" t="s">
        <v>65</v>
      </c>
      <c r="D4632" s="22" t="s">
        <v>61</v>
      </c>
      <c r="E4632" s="22" t="s">
        <v>11727</v>
      </c>
      <c r="F4632" s="31">
        <v>42993.395775462959</v>
      </c>
      <c r="G4632" s="31">
        <v>42993</v>
      </c>
      <c r="H4632" s="31">
        <v>43358</v>
      </c>
      <c r="I4632" s="31">
        <v>43023</v>
      </c>
      <c r="J4632" s="22" t="s">
        <v>73</v>
      </c>
      <c r="K4632" s="32" t="s">
        <v>109</v>
      </c>
      <c r="L4632" s="32" t="s">
        <v>11728</v>
      </c>
      <c r="N4632" s="24">
        <v>379.2425</v>
      </c>
      <c r="O4632" s="24">
        <v>501.67</v>
      </c>
      <c r="P4632" s="32" t="s">
        <v>306</v>
      </c>
      <c r="Q4632" s="43" t="s">
        <v>307</v>
      </c>
      <c r="R4632" s="43" t="s">
        <v>78</v>
      </c>
      <c r="S4632" s="47">
        <v>5</v>
      </c>
    </row>
    <row r="4633" spans="1:19" ht="12.75">
      <c r="A4633" s="22" t="s">
        <v>60</v>
      </c>
      <c r="B4633" s="22" t="s">
        <v>10650</v>
      </c>
      <c r="C4633" s="22" t="s">
        <v>65</v>
      </c>
      <c r="D4633" s="22" t="s">
        <v>61</v>
      </c>
      <c r="E4633" s="22" t="s">
        <v>11729</v>
      </c>
      <c r="F4633" s="31">
        <v>42990.656759259255</v>
      </c>
      <c r="G4633" s="31">
        <v>43000</v>
      </c>
      <c r="H4633" s="31">
        <v>43365</v>
      </c>
      <c r="I4633" s="31">
        <v>43020</v>
      </c>
      <c r="J4633" s="22" t="s">
        <v>73</v>
      </c>
      <c r="K4633" s="32" t="s">
        <v>74</v>
      </c>
      <c r="L4633" s="32" t="s">
        <v>11730</v>
      </c>
      <c r="N4633" s="24">
        <v>6917.08</v>
      </c>
      <c r="O4633" s="24">
        <v>0</v>
      </c>
      <c r="P4633" s="32" t="s">
        <v>111</v>
      </c>
      <c r="Q4633" s="43" t="s">
        <v>112</v>
      </c>
      <c r="R4633" s="43" t="s">
        <v>78</v>
      </c>
      <c r="S4633" s="47">
        <v>6</v>
      </c>
    </row>
    <row r="4634" spans="1:19" ht="12.75">
      <c r="A4634" s="22" t="s">
        <v>60</v>
      </c>
      <c r="B4634" s="22" t="s">
        <v>10644</v>
      </c>
      <c r="C4634" s="22" t="s">
        <v>65</v>
      </c>
      <c r="D4634" s="22" t="s">
        <v>61</v>
      </c>
      <c r="E4634" s="22" t="s">
        <v>11731</v>
      </c>
      <c r="F4634" s="31">
        <v>42998.051493055551</v>
      </c>
      <c r="G4634" s="31">
        <v>43047</v>
      </c>
      <c r="H4634" s="31">
        <v>43412</v>
      </c>
      <c r="I4634" s="31">
        <v>43058</v>
      </c>
      <c r="J4634" s="22" t="s">
        <v>73</v>
      </c>
      <c r="K4634" s="32" t="s">
        <v>109</v>
      </c>
      <c r="L4634" s="32" t="s">
        <v>11732</v>
      </c>
      <c r="N4634" s="24">
        <v>393.975</v>
      </c>
      <c r="O4634" s="24">
        <v>332.35</v>
      </c>
      <c r="P4634" s="32" t="s">
        <v>199</v>
      </c>
      <c r="Q4634" s="43" t="s">
        <v>200</v>
      </c>
      <c r="R4634" s="43" t="s">
        <v>78</v>
      </c>
      <c r="S4634" s="47">
        <v>6</v>
      </c>
    </row>
    <row r="4635" spans="1:19" ht="12.75">
      <c r="A4635" s="22" t="s">
        <v>60</v>
      </c>
      <c r="B4635" s="22" t="s">
        <v>10784</v>
      </c>
      <c r="C4635" s="22" t="s">
        <v>65</v>
      </c>
      <c r="D4635" s="22" t="s">
        <v>61</v>
      </c>
      <c r="E4635" s="22" t="s">
        <v>11733</v>
      </c>
      <c r="F4635" s="31">
        <v>42983.651412037034</v>
      </c>
      <c r="G4635" s="31">
        <v>43006</v>
      </c>
      <c r="H4635" s="31">
        <v>43371</v>
      </c>
      <c r="I4635" s="31">
        <v>43013.650208333333</v>
      </c>
      <c r="J4635" s="22" t="s">
        <v>73</v>
      </c>
      <c r="K4635" s="32" t="s">
        <v>81</v>
      </c>
      <c r="L4635" s="32" t="s">
        <v>11734</v>
      </c>
      <c r="N4635" s="24">
        <v>593.86</v>
      </c>
      <c r="O4635" s="24">
        <v>431.43</v>
      </c>
      <c r="P4635" s="32" t="s">
        <v>372</v>
      </c>
      <c r="Q4635" s="43" t="s">
        <v>373</v>
      </c>
      <c r="R4635" s="43" t="s">
        <v>78</v>
      </c>
      <c r="S4635" s="47">
        <v>5</v>
      </c>
    </row>
    <row r="4636" spans="1:19" ht="12.75">
      <c r="A4636" s="22" t="s">
        <v>60</v>
      </c>
      <c r="B4636" s="22" t="s">
        <v>10650</v>
      </c>
      <c r="C4636" s="22" t="s">
        <v>65</v>
      </c>
      <c r="D4636" s="22" t="s">
        <v>61</v>
      </c>
      <c r="E4636" s="22" t="s">
        <v>11735</v>
      </c>
      <c r="F4636" s="31">
        <v>42998.41679398148</v>
      </c>
      <c r="G4636" s="31">
        <v>43008</v>
      </c>
      <c r="H4636" s="31">
        <v>43373</v>
      </c>
      <c r="I4636" s="31">
        <v>43028</v>
      </c>
      <c r="J4636" s="22" t="s">
        <v>73</v>
      </c>
      <c r="K4636" s="32" t="s">
        <v>74</v>
      </c>
      <c r="L4636" s="32" t="s">
        <v>11736</v>
      </c>
      <c r="N4636" s="24">
        <v>476.07</v>
      </c>
      <c r="O4636" s="24">
        <v>0</v>
      </c>
      <c r="P4636" s="32" t="s">
        <v>3360</v>
      </c>
      <c r="Q4636" s="43" t="s">
        <v>3361</v>
      </c>
      <c r="R4636" s="43" t="s">
        <v>78</v>
      </c>
      <c r="S4636" s="47">
        <v>4</v>
      </c>
    </row>
    <row r="4637" spans="1:19" ht="12.75">
      <c r="A4637" s="22" t="s">
        <v>60</v>
      </c>
      <c r="B4637" s="22" t="s">
        <v>10784</v>
      </c>
      <c r="C4637" s="22" t="s">
        <v>65</v>
      </c>
      <c r="D4637" s="22" t="s">
        <v>61</v>
      </c>
      <c r="E4637" s="22" t="s">
        <v>11737</v>
      </c>
      <c r="F4637" s="31">
        <v>42990.359537037039</v>
      </c>
      <c r="G4637" s="31">
        <v>43006</v>
      </c>
      <c r="H4637" s="31">
        <v>43371</v>
      </c>
      <c r="I4637" s="31">
        <v>43020.356064814812</v>
      </c>
      <c r="J4637" s="22" t="s">
        <v>73</v>
      </c>
      <c r="K4637" s="32" t="s">
        <v>104</v>
      </c>
      <c r="N4637" s="24">
        <v>3856.75</v>
      </c>
      <c r="O4637" s="24">
        <v>0</v>
      </c>
      <c r="P4637" s="32" t="s">
        <v>916</v>
      </c>
      <c r="Q4637" s="43" t="s">
        <v>917</v>
      </c>
      <c r="R4637" s="43" t="s">
        <v>78</v>
      </c>
      <c r="S4637" s="47">
        <v>5</v>
      </c>
    </row>
    <row r="4638" spans="1:19" ht="12.75">
      <c r="A4638" s="22" t="s">
        <v>60</v>
      </c>
      <c r="B4638" s="22" t="s">
        <v>10772</v>
      </c>
      <c r="C4638" s="22" t="s">
        <v>65</v>
      </c>
      <c r="D4638" s="22" t="s">
        <v>61</v>
      </c>
      <c r="E4638" s="22" t="s">
        <v>11738</v>
      </c>
      <c r="F4638" s="31">
        <v>42993.670300925922</v>
      </c>
      <c r="G4638" s="31">
        <v>43008</v>
      </c>
      <c r="H4638" s="31">
        <v>43373</v>
      </c>
      <c r="I4638" s="31">
        <v>43023</v>
      </c>
      <c r="J4638" s="22" t="s">
        <v>73</v>
      </c>
      <c r="K4638" s="32" t="s">
        <v>74</v>
      </c>
      <c r="L4638" s="32" t="s">
        <v>11739</v>
      </c>
      <c r="N4638" s="24">
        <v>1104.6866</v>
      </c>
      <c r="O4638" s="24">
        <v>0</v>
      </c>
      <c r="P4638" s="32" t="s">
        <v>1153</v>
      </c>
      <c r="Q4638" s="43" t="s">
        <v>1154</v>
      </c>
      <c r="R4638" s="43" t="s">
        <v>78</v>
      </c>
      <c r="S4638" s="47">
        <v>5</v>
      </c>
    </row>
    <row r="4639" spans="1:19" ht="12.75">
      <c r="A4639" s="22" t="s">
        <v>60</v>
      </c>
      <c r="B4639" s="22" t="s">
        <v>10653</v>
      </c>
      <c r="C4639" s="22" t="s">
        <v>65</v>
      </c>
      <c r="D4639" s="22" t="s">
        <v>61</v>
      </c>
      <c r="E4639" s="22" t="s">
        <v>11740</v>
      </c>
      <c r="F4639" s="31">
        <v>43003.416226851848</v>
      </c>
      <c r="G4639" s="31">
        <v>43003</v>
      </c>
      <c r="H4639" s="31">
        <v>43368</v>
      </c>
      <c r="I4639" s="31">
        <v>43033</v>
      </c>
      <c r="J4639" s="22" t="s">
        <v>73</v>
      </c>
      <c r="K4639" s="32" t="s">
        <v>94</v>
      </c>
      <c r="L4639" s="32" t="s">
        <v>11741</v>
      </c>
      <c r="M4639" s="32" t="s">
        <v>11742</v>
      </c>
      <c r="N4639" s="24">
        <v>805.195</v>
      </c>
      <c r="O4639" s="24">
        <v>777.7075</v>
      </c>
      <c r="P4639" s="32" t="s">
        <v>1081</v>
      </c>
      <c r="Q4639" s="43" t="s">
        <v>1082</v>
      </c>
      <c r="R4639" s="43" t="s">
        <v>78</v>
      </c>
      <c r="S4639" s="47">
        <v>4</v>
      </c>
    </row>
    <row r="4640" spans="1:19" ht="12.75">
      <c r="A4640" s="22" t="s">
        <v>60</v>
      </c>
      <c r="B4640" s="22" t="s">
        <v>10673</v>
      </c>
      <c r="C4640" s="22" t="s">
        <v>65</v>
      </c>
      <c r="D4640" s="22" t="s">
        <v>61</v>
      </c>
      <c r="E4640" s="22" t="s">
        <v>11743</v>
      </c>
      <c r="F4640" s="31">
        <v>42989.695821759255</v>
      </c>
      <c r="G4640" s="31">
        <v>42989</v>
      </c>
      <c r="H4640" s="31">
        <v>43354</v>
      </c>
      <c r="I4640" s="31">
        <v>43019.692384259259</v>
      </c>
      <c r="J4640" s="22" t="s">
        <v>73</v>
      </c>
      <c r="K4640" s="32" t="s">
        <v>104</v>
      </c>
      <c r="N4640" s="24">
        <v>1772.77</v>
      </c>
      <c r="O4640" s="24">
        <v>0</v>
      </c>
      <c r="P4640" s="32" t="s">
        <v>563</v>
      </c>
      <c r="Q4640" s="43" t="s">
        <v>564</v>
      </c>
      <c r="R4640" s="43" t="s">
        <v>78</v>
      </c>
      <c r="S4640" s="47">
        <v>5</v>
      </c>
    </row>
    <row r="4641" spans="1:19" ht="12.75">
      <c r="A4641" s="22" t="s">
        <v>60</v>
      </c>
      <c r="B4641" s="22" t="s">
        <v>11490</v>
      </c>
      <c r="C4641" s="22" t="s">
        <v>65</v>
      </c>
      <c r="D4641" s="22" t="s">
        <v>61</v>
      </c>
      <c r="E4641" s="22" t="s">
        <v>11744</v>
      </c>
      <c r="F4641" s="31">
        <v>42989.432858796295</v>
      </c>
      <c r="G4641" s="31">
        <v>42989</v>
      </c>
      <c r="H4641" s="31">
        <v>43354</v>
      </c>
      <c r="I4641" s="31">
        <v>43019.422453703701</v>
      </c>
      <c r="J4641" s="22" t="s">
        <v>73</v>
      </c>
      <c r="K4641" s="32" t="s">
        <v>74</v>
      </c>
      <c r="L4641" s="32" t="s">
        <v>11745</v>
      </c>
      <c r="N4641" s="24">
        <v>4132.2299999999996</v>
      </c>
      <c r="O4641" s="24">
        <v>0</v>
      </c>
      <c r="P4641" s="32" t="s">
        <v>4066</v>
      </c>
      <c r="Q4641" s="43" t="s">
        <v>4067</v>
      </c>
      <c r="R4641" s="43" t="s">
        <v>140</v>
      </c>
      <c r="S4641" s="47">
        <v>5</v>
      </c>
    </row>
    <row r="4642" spans="1:19" ht="12.75">
      <c r="A4642" s="22" t="s">
        <v>60</v>
      </c>
      <c r="B4642" s="22" t="s">
        <v>10670</v>
      </c>
      <c r="C4642" s="22" t="s">
        <v>65</v>
      </c>
      <c r="D4642" s="22" t="s">
        <v>61</v>
      </c>
      <c r="E4642" s="22" t="s">
        <v>11746</v>
      </c>
      <c r="F4642" s="31">
        <v>42979.514236111107</v>
      </c>
      <c r="G4642" s="31">
        <v>42979</v>
      </c>
      <c r="H4642" s="31">
        <v>43344</v>
      </c>
      <c r="I4642" s="31">
        <v>43009</v>
      </c>
      <c r="J4642" s="22" t="s">
        <v>73</v>
      </c>
      <c r="K4642" s="32" t="s">
        <v>109</v>
      </c>
      <c r="L4642" s="32" t="s">
        <v>11747</v>
      </c>
      <c r="N4642" s="24">
        <v>283.53160000000003</v>
      </c>
      <c r="O4642" s="24">
        <v>287.61</v>
      </c>
      <c r="P4642" s="32" t="s">
        <v>1081</v>
      </c>
      <c r="Q4642" s="43" t="s">
        <v>1082</v>
      </c>
      <c r="R4642" s="43" t="s">
        <v>78</v>
      </c>
      <c r="S4642" s="47">
        <v>5</v>
      </c>
    </row>
    <row r="4643" spans="1:19" ht="12.75">
      <c r="A4643" s="22" t="s">
        <v>60</v>
      </c>
      <c r="B4643" s="22" t="s">
        <v>10670</v>
      </c>
      <c r="C4643" s="22" t="s">
        <v>65</v>
      </c>
      <c r="D4643" s="22" t="s">
        <v>61</v>
      </c>
      <c r="E4643" s="22" t="s">
        <v>11748</v>
      </c>
      <c r="F4643" s="31">
        <v>42983.492881944439</v>
      </c>
      <c r="G4643" s="31">
        <v>42991</v>
      </c>
      <c r="H4643" s="31">
        <v>43356</v>
      </c>
      <c r="I4643" s="31">
        <v>43013</v>
      </c>
      <c r="J4643" s="22" t="s">
        <v>73</v>
      </c>
      <c r="K4643" s="32" t="s">
        <v>74</v>
      </c>
      <c r="L4643" s="32" t="s">
        <v>11749</v>
      </c>
      <c r="N4643" s="24">
        <v>655.30330000000004</v>
      </c>
      <c r="O4643" s="24">
        <v>0</v>
      </c>
      <c r="P4643" s="32" t="s">
        <v>106</v>
      </c>
      <c r="Q4643" s="43" t="s">
        <v>107</v>
      </c>
      <c r="R4643" s="43" t="s">
        <v>78</v>
      </c>
      <c r="S4643" s="47">
        <v>4</v>
      </c>
    </row>
    <row r="4644" spans="1:19" ht="12.75">
      <c r="A4644" s="22" t="s">
        <v>60</v>
      </c>
      <c r="B4644" s="22" t="s">
        <v>10806</v>
      </c>
      <c r="C4644" s="22" t="s">
        <v>65</v>
      </c>
      <c r="D4644" s="22" t="s">
        <v>61</v>
      </c>
      <c r="E4644" s="22" t="s">
        <v>11750</v>
      </c>
      <c r="F4644" s="31">
        <v>42999.405844907407</v>
      </c>
      <c r="G4644" s="31">
        <v>43036</v>
      </c>
      <c r="H4644" s="31">
        <v>43401</v>
      </c>
      <c r="I4644" s="31">
        <v>43029</v>
      </c>
      <c r="J4644" s="22" t="s">
        <v>73</v>
      </c>
      <c r="K4644" s="32" t="s">
        <v>81</v>
      </c>
      <c r="L4644" s="32" t="s">
        <v>11751</v>
      </c>
      <c r="N4644" s="24">
        <v>4677.51</v>
      </c>
      <c r="O4644" s="24">
        <v>4352.66</v>
      </c>
      <c r="P4644" s="32" t="s">
        <v>8179</v>
      </c>
      <c r="Q4644" s="43" t="s">
        <v>8180</v>
      </c>
      <c r="R4644" s="43" t="s">
        <v>78</v>
      </c>
      <c r="S4644" s="47">
        <v>4</v>
      </c>
    </row>
    <row r="4645" spans="1:19" ht="12.75">
      <c r="A4645" s="22" t="s">
        <v>60</v>
      </c>
      <c r="B4645" s="22" t="s">
        <v>10650</v>
      </c>
      <c r="C4645" s="22" t="s">
        <v>65</v>
      </c>
      <c r="D4645" s="22" t="s">
        <v>61</v>
      </c>
      <c r="E4645" s="22" t="s">
        <v>11752</v>
      </c>
      <c r="F4645" s="31">
        <v>42991.702557870369</v>
      </c>
      <c r="G4645" s="31">
        <v>43006</v>
      </c>
      <c r="H4645" s="31">
        <v>43371</v>
      </c>
      <c r="I4645" s="31">
        <v>43021</v>
      </c>
      <c r="J4645" s="22" t="s">
        <v>73</v>
      </c>
      <c r="K4645" s="32" t="s">
        <v>109</v>
      </c>
      <c r="L4645" s="32" t="s">
        <v>11753</v>
      </c>
      <c r="N4645" s="24">
        <v>5139.7700000000004</v>
      </c>
      <c r="O4645" s="24">
        <v>0</v>
      </c>
      <c r="P4645" s="32" t="s">
        <v>366</v>
      </c>
      <c r="Q4645" s="43" t="s">
        <v>367</v>
      </c>
      <c r="R4645" s="43" t="s">
        <v>78</v>
      </c>
      <c r="S4645" s="47">
        <v>5</v>
      </c>
    </row>
    <row r="4646" spans="1:19" ht="12.75">
      <c r="A4646" s="22" t="s">
        <v>60</v>
      </c>
      <c r="B4646" s="22" t="s">
        <v>10784</v>
      </c>
      <c r="C4646" s="22" t="s">
        <v>65</v>
      </c>
      <c r="D4646" s="22" t="s">
        <v>61</v>
      </c>
      <c r="E4646" s="22" t="s">
        <v>11754</v>
      </c>
      <c r="F4646" s="31">
        <v>42989.696886574071</v>
      </c>
      <c r="G4646" s="31">
        <v>42989</v>
      </c>
      <c r="H4646" s="31">
        <v>43340</v>
      </c>
      <c r="I4646" s="31">
        <v>43019.694039351853</v>
      </c>
      <c r="J4646" s="22" t="s">
        <v>73</v>
      </c>
      <c r="K4646" s="32" t="s">
        <v>109</v>
      </c>
      <c r="N4646" s="24">
        <v>2889.9825000000001</v>
      </c>
      <c r="O4646" s="24">
        <v>0</v>
      </c>
      <c r="P4646" s="32" t="s">
        <v>595</v>
      </c>
      <c r="Q4646" s="43" t="s">
        <v>596</v>
      </c>
      <c r="R4646" s="43" t="s">
        <v>78</v>
      </c>
      <c r="S4646" s="47">
        <v>5</v>
      </c>
    </row>
    <row r="4647" spans="1:19" ht="12.75">
      <c r="A4647" s="22" t="s">
        <v>60</v>
      </c>
      <c r="B4647" s="22" t="s">
        <v>10722</v>
      </c>
      <c r="C4647" s="22" t="s">
        <v>65</v>
      </c>
      <c r="D4647" s="22" t="s">
        <v>61</v>
      </c>
      <c r="E4647" s="22" t="s">
        <v>11755</v>
      </c>
      <c r="F4647" s="31">
        <v>43005.534201388888</v>
      </c>
      <c r="G4647" s="31">
        <v>43006</v>
      </c>
      <c r="H4647" s="31">
        <v>43371</v>
      </c>
      <c r="I4647" s="31">
        <v>43035</v>
      </c>
      <c r="J4647" s="22" t="s">
        <v>73</v>
      </c>
      <c r="K4647" s="32" t="s">
        <v>74</v>
      </c>
      <c r="L4647" s="32" t="s">
        <v>11756</v>
      </c>
      <c r="N4647" s="24">
        <v>0</v>
      </c>
      <c r="O4647" s="24">
        <v>0</v>
      </c>
      <c r="P4647" s="32" t="s">
        <v>916</v>
      </c>
      <c r="Q4647" s="43" t="s">
        <v>917</v>
      </c>
      <c r="R4647" s="43" t="s">
        <v>78</v>
      </c>
      <c r="S4647" s="47">
        <v>4</v>
      </c>
    </row>
    <row r="4648" spans="1:19" ht="12.75">
      <c r="A4648" s="22" t="s">
        <v>60</v>
      </c>
      <c r="B4648" s="22" t="s">
        <v>10665</v>
      </c>
      <c r="C4648" s="22" t="s">
        <v>65</v>
      </c>
      <c r="D4648" s="22" t="s">
        <v>61</v>
      </c>
      <c r="E4648" s="22" t="s">
        <v>11757</v>
      </c>
      <c r="F4648" s="31">
        <v>42984.658472222218</v>
      </c>
      <c r="G4648" s="31">
        <v>42997</v>
      </c>
      <c r="H4648" s="31">
        <v>43362</v>
      </c>
      <c r="I4648" s="31">
        <v>43014.650810185187</v>
      </c>
      <c r="J4648" s="22" t="s">
        <v>73</v>
      </c>
      <c r="K4648" s="32" t="s">
        <v>109</v>
      </c>
      <c r="L4648" s="32" t="s">
        <v>11758</v>
      </c>
      <c r="N4648" s="24">
        <v>1952.14</v>
      </c>
      <c r="O4648" s="24">
        <v>0</v>
      </c>
      <c r="P4648" s="32" t="s">
        <v>659</v>
      </c>
      <c r="Q4648" s="43" t="s">
        <v>660</v>
      </c>
      <c r="R4648" s="43" t="s">
        <v>78</v>
      </c>
      <c r="S4648" s="47">
        <v>5</v>
      </c>
    </row>
    <row r="4649" spans="1:19" ht="12.75">
      <c r="A4649" s="22" t="s">
        <v>60</v>
      </c>
      <c r="B4649" s="22" t="s">
        <v>10944</v>
      </c>
      <c r="C4649" s="22" t="s">
        <v>65</v>
      </c>
      <c r="D4649" s="22" t="s">
        <v>61</v>
      </c>
      <c r="E4649" s="22" t="s">
        <v>11759</v>
      </c>
      <c r="F4649" s="31">
        <v>42992.509525462963</v>
      </c>
      <c r="G4649" s="31">
        <v>43020</v>
      </c>
      <c r="H4649" s="31">
        <v>43385</v>
      </c>
      <c r="I4649" s="31">
        <v>43022</v>
      </c>
      <c r="J4649" s="22" t="s">
        <v>73</v>
      </c>
      <c r="K4649" s="32" t="s">
        <v>74</v>
      </c>
      <c r="L4649" s="32" t="s">
        <v>11760</v>
      </c>
      <c r="N4649" s="24">
        <v>0</v>
      </c>
      <c r="O4649" s="24">
        <v>0</v>
      </c>
      <c r="P4649" s="32" t="s">
        <v>2195</v>
      </c>
      <c r="Q4649" s="43" t="s">
        <v>2196</v>
      </c>
      <c r="R4649" s="43" t="s">
        <v>78</v>
      </c>
      <c r="S4649" s="47">
        <v>4</v>
      </c>
    </row>
    <row r="4650" spans="1:19" ht="12.75">
      <c r="A4650" s="22" t="s">
        <v>60</v>
      </c>
      <c r="B4650" s="22" t="s">
        <v>10653</v>
      </c>
      <c r="C4650" s="22" t="s">
        <v>65</v>
      </c>
      <c r="D4650" s="22" t="s">
        <v>61</v>
      </c>
      <c r="E4650" s="22" t="s">
        <v>11761</v>
      </c>
      <c r="F4650" s="31">
        <v>42983.699803240735</v>
      </c>
      <c r="G4650" s="31">
        <v>42983</v>
      </c>
      <c r="H4650" s="31">
        <v>43348</v>
      </c>
      <c r="I4650" s="31">
        <v>43013</v>
      </c>
      <c r="J4650" s="22" t="s">
        <v>73</v>
      </c>
      <c r="K4650" s="32" t="s">
        <v>74</v>
      </c>
      <c r="L4650" s="32" t="s">
        <v>11762</v>
      </c>
      <c r="N4650" s="24">
        <v>1937.385</v>
      </c>
      <c r="O4650" s="24">
        <v>0</v>
      </c>
      <c r="P4650" s="32" t="s">
        <v>426</v>
      </c>
      <c r="Q4650" s="43" t="s">
        <v>427</v>
      </c>
      <c r="R4650" s="43" t="s">
        <v>78</v>
      </c>
      <c r="S4650" s="47">
        <v>5</v>
      </c>
    </row>
    <row r="4651" spans="1:19" ht="12.75">
      <c r="A4651" s="22" t="s">
        <v>60</v>
      </c>
      <c r="B4651" s="22" t="s">
        <v>10806</v>
      </c>
      <c r="C4651" s="22" t="s">
        <v>65</v>
      </c>
      <c r="D4651" s="22" t="s">
        <v>61</v>
      </c>
      <c r="E4651" s="22" t="s">
        <v>11763</v>
      </c>
      <c r="F4651" s="31">
        <v>42997.52208333333</v>
      </c>
      <c r="G4651" s="31">
        <v>43022</v>
      </c>
      <c r="H4651" s="31">
        <v>43387</v>
      </c>
      <c r="I4651" s="31">
        <v>43027</v>
      </c>
      <c r="J4651" s="22" t="s">
        <v>73</v>
      </c>
      <c r="K4651" s="32" t="s">
        <v>74</v>
      </c>
      <c r="L4651" s="32" t="s">
        <v>11764</v>
      </c>
      <c r="N4651" s="24">
        <v>3501.32</v>
      </c>
      <c r="O4651" s="24">
        <v>0</v>
      </c>
      <c r="P4651" s="32" t="s">
        <v>1544</v>
      </c>
      <c r="Q4651" s="43" t="s">
        <v>1545</v>
      </c>
      <c r="R4651" s="43" t="s">
        <v>78</v>
      </c>
      <c r="S4651" s="47">
        <v>4</v>
      </c>
    </row>
    <row r="4652" spans="1:19" ht="12.75">
      <c r="A4652" s="22" t="s">
        <v>60</v>
      </c>
      <c r="B4652" s="22" t="s">
        <v>10659</v>
      </c>
      <c r="C4652" s="22" t="s">
        <v>65</v>
      </c>
      <c r="D4652" s="22" t="s">
        <v>61</v>
      </c>
      <c r="E4652" s="22" t="s">
        <v>11765</v>
      </c>
      <c r="F4652" s="31">
        <v>42987.085358796292</v>
      </c>
      <c r="G4652" s="31">
        <v>43022</v>
      </c>
      <c r="H4652" s="31">
        <v>43387</v>
      </c>
      <c r="I4652" s="31">
        <v>43047.085358796292</v>
      </c>
      <c r="J4652" s="22" t="s">
        <v>197</v>
      </c>
      <c r="K4652" s="32" t="s">
        <v>81</v>
      </c>
      <c r="L4652" s="32" t="s">
        <v>11766</v>
      </c>
      <c r="N4652" s="24">
        <v>2111.77</v>
      </c>
      <c r="O4652" s="24">
        <v>2111.77</v>
      </c>
      <c r="P4652" s="32" t="s">
        <v>106</v>
      </c>
      <c r="Q4652" s="43" t="s">
        <v>107</v>
      </c>
      <c r="R4652" s="43" t="s">
        <v>78</v>
      </c>
      <c r="S4652" s="47">
        <v>1</v>
      </c>
    </row>
    <row r="4653" spans="1:19" ht="12.75">
      <c r="A4653" s="22" t="s">
        <v>60</v>
      </c>
      <c r="B4653" s="22" t="s">
        <v>10650</v>
      </c>
      <c r="C4653" s="22" t="s">
        <v>65</v>
      </c>
      <c r="D4653" s="22" t="s">
        <v>61</v>
      </c>
      <c r="E4653" s="22" t="s">
        <v>11767</v>
      </c>
      <c r="F4653" s="31">
        <v>42997.675937499997</v>
      </c>
      <c r="G4653" s="31">
        <v>43032</v>
      </c>
      <c r="H4653" s="31">
        <v>43397</v>
      </c>
      <c r="I4653" s="31">
        <v>43023</v>
      </c>
      <c r="J4653" s="22" t="s">
        <v>73</v>
      </c>
      <c r="K4653" s="32" t="s">
        <v>74</v>
      </c>
      <c r="L4653" s="32" t="s">
        <v>11768</v>
      </c>
      <c r="N4653" s="24">
        <v>0</v>
      </c>
      <c r="O4653" s="24">
        <v>0</v>
      </c>
      <c r="P4653" s="32" t="s">
        <v>11769</v>
      </c>
      <c r="Q4653" s="43" t="s">
        <v>11770</v>
      </c>
      <c r="R4653" s="43" t="s">
        <v>78</v>
      </c>
      <c r="S4653" s="47">
        <v>5</v>
      </c>
    </row>
    <row r="4654" spans="1:19" ht="12.75">
      <c r="A4654" s="22" t="s">
        <v>60</v>
      </c>
      <c r="B4654" s="22" t="s">
        <v>10653</v>
      </c>
      <c r="C4654" s="22" t="s">
        <v>65</v>
      </c>
      <c r="D4654" s="22" t="s">
        <v>61</v>
      </c>
      <c r="E4654" s="22" t="s">
        <v>11771</v>
      </c>
      <c r="F4654" s="31">
        <v>42986.454606481479</v>
      </c>
      <c r="G4654" s="31">
        <v>42986</v>
      </c>
      <c r="H4654" s="31">
        <v>43351</v>
      </c>
      <c r="I4654" s="31">
        <v>43015</v>
      </c>
      <c r="J4654" s="22" t="s">
        <v>73</v>
      </c>
      <c r="K4654" s="32" t="s">
        <v>81</v>
      </c>
      <c r="L4654" s="32" t="s">
        <v>11772</v>
      </c>
      <c r="N4654" s="24">
        <v>2106.355</v>
      </c>
      <c r="O4654" s="24">
        <v>2106.355</v>
      </c>
      <c r="P4654" s="32" t="s">
        <v>1456</v>
      </c>
      <c r="Q4654" s="43" t="s">
        <v>1457</v>
      </c>
      <c r="R4654" s="43" t="s">
        <v>140</v>
      </c>
      <c r="S4654" s="47">
        <v>5</v>
      </c>
    </row>
    <row r="4655" spans="1:19" ht="12.75">
      <c r="A4655" s="22" t="s">
        <v>60</v>
      </c>
      <c r="B4655" s="22" t="s">
        <v>10659</v>
      </c>
      <c r="C4655" s="22" t="s">
        <v>65</v>
      </c>
      <c r="D4655" s="22" t="s">
        <v>61</v>
      </c>
      <c r="E4655" s="22" t="s">
        <v>11773</v>
      </c>
      <c r="F4655" s="31">
        <v>42984.588657407403</v>
      </c>
      <c r="G4655" s="31">
        <v>42984</v>
      </c>
      <c r="H4655" s="31">
        <v>43349</v>
      </c>
      <c r="I4655" s="31">
        <v>43014</v>
      </c>
      <c r="J4655" s="22" t="s">
        <v>73</v>
      </c>
      <c r="K4655" s="32" t="s">
        <v>81</v>
      </c>
      <c r="L4655" s="32" t="s">
        <v>11774</v>
      </c>
      <c r="N4655" s="24">
        <v>514.61</v>
      </c>
      <c r="O4655" s="24">
        <v>555.40</v>
      </c>
      <c r="P4655" s="32" t="s">
        <v>11775</v>
      </c>
      <c r="Q4655" s="43" t="s">
        <v>11776</v>
      </c>
      <c r="R4655" s="43" t="s">
        <v>78</v>
      </c>
      <c r="S4655" s="47">
        <v>5</v>
      </c>
    </row>
    <row r="4656" spans="1:19" ht="12.75">
      <c r="A4656" s="22" t="s">
        <v>60</v>
      </c>
      <c r="B4656" s="22" t="s">
        <v>10686</v>
      </c>
      <c r="C4656" s="22" t="s">
        <v>65</v>
      </c>
      <c r="D4656" s="22" t="s">
        <v>61</v>
      </c>
      <c r="E4656" s="22" t="s">
        <v>11777</v>
      </c>
      <c r="F4656" s="31">
        <v>43007.444189814814</v>
      </c>
      <c r="G4656" s="31">
        <v>43007</v>
      </c>
      <c r="H4656" s="31">
        <v>43372</v>
      </c>
      <c r="I4656" s="31">
        <v>43037</v>
      </c>
      <c r="J4656" s="22" t="s">
        <v>73</v>
      </c>
      <c r="K4656" s="32" t="s">
        <v>81</v>
      </c>
      <c r="L4656" s="32" t="s">
        <v>11778</v>
      </c>
      <c r="N4656" s="24">
        <v>570.92330000000004</v>
      </c>
      <c r="O4656" s="24">
        <v>526.63</v>
      </c>
      <c r="P4656" s="32" t="s">
        <v>344</v>
      </c>
      <c r="Q4656" s="43" t="s">
        <v>345</v>
      </c>
      <c r="R4656" s="43" t="s">
        <v>78</v>
      </c>
      <c r="S4656" s="47">
        <v>5</v>
      </c>
    </row>
    <row r="4657" spans="1:19" ht="12.75">
      <c r="A4657" s="22" t="s">
        <v>60</v>
      </c>
      <c r="B4657" s="22" t="s">
        <v>10665</v>
      </c>
      <c r="C4657" s="22" t="s">
        <v>65</v>
      </c>
      <c r="D4657" s="22" t="s">
        <v>61</v>
      </c>
      <c r="E4657" s="22" t="s">
        <v>11779</v>
      </c>
      <c r="F4657" s="31">
        <v>42998.86074074074</v>
      </c>
      <c r="G4657" s="31">
        <v>43018</v>
      </c>
      <c r="H4657" s="31">
        <v>43383</v>
      </c>
      <c r="I4657" s="31">
        <v>43028.857534722221</v>
      </c>
      <c r="J4657" s="22" t="s">
        <v>73</v>
      </c>
      <c r="K4657" s="32" t="s">
        <v>104</v>
      </c>
      <c r="L4657" s="32" t="s">
        <v>11780</v>
      </c>
      <c r="N4657" s="24">
        <v>0</v>
      </c>
      <c r="O4657" s="24">
        <v>0</v>
      </c>
      <c r="P4657" s="32" t="s">
        <v>106</v>
      </c>
      <c r="Q4657" s="43" t="s">
        <v>107</v>
      </c>
      <c r="R4657" s="43" t="s">
        <v>78</v>
      </c>
      <c r="S4657" s="47">
        <v>5</v>
      </c>
    </row>
    <row r="4658" spans="1:19" ht="12.75">
      <c r="A4658" s="22" t="s">
        <v>60</v>
      </c>
      <c r="B4658" s="22" t="s">
        <v>10755</v>
      </c>
      <c r="C4658" s="22" t="s">
        <v>65</v>
      </c>
      <c r="D4658" s="22" t="s">
        <v>61</v>
      </c>
      <c r="E4658" s="22" t="s">
        <v>11781</v>
      </c>
      <c r="F4658" s="31">
        <v>42999.558032407404</v>
      </c>
      <c r="G4658" s="31">
        <v>43003</v>
      </c>
      <c r="H4658" s="31">
        <v>43368</v>
      </c>
      <c r="I4658" s="31">
        <v>43029</v>
      </c>
      <c r="J4658" s="22" t="s">
        <v>73</v>
      </c>
      <c r="K4658" s="32" t="s">
        <v>81</v>
      </c>
      <c r="L4658" s="32" t="s">
        <v>11782</v>
      </c>
      <c r="N4658" s="24">
        <v>10504.526599999999</v>
      </c>
      <c r="O4658" s="24">
        <v>7842.78</v>
      </c>
      <c r="P4658" s="32" t="s">
        <v>91</v>
      </c>
      <c r="Q4658" s="43" t="s">
        <v>92</v>
      </c>
      <c r="R4658" s="43" t="s">
        <v>78</v>
      </c>
      <c r="S4658" s="47">
        <v>6</v>
      </c>
    </row>
    <row r="4659" spans="1:19" ht="12.75">
      <c r="A4659" s="22" t="s">
        <v>60</v>
      </c>
      <c r="B4659" s="22" t="s">
        <v>11012</v>
      </c>
      <c r="C4659" s="22" t="s">
        <v>65</v>
      </c>
      <c r="D4659" s="22" t="s">
        <v>61</v>
      </c>
      <c r="E4659" s="22" t="s">
        <v>11783</v>
      </c>
      <c r="F4659" s="31">
        <v>42989.545092592591</v>
      </c>
      <c r="G4659" s="31">
        <v>43013</v>
      </c>
      <c r="H4659" s="31">
        <v>43378</v>
      </c>
      <c r="I4659" s="31">
        <v>43019.539594907408</v>
      </c>
      <c r="J4659" s="22" t="s">
        <v>73</v>
      </c>
      <c r="K4659" s="32" t="s">
        <v>104</v>
      </c>
      <c r="L4659" s="32" t="s">
        <v>11784</v>
      </c>
      <c r="N4659" s="24">
        <v>1427.26</v>
      </c>
      <c r="O4659" s="24">
        <v>0</v>
      </c>
      <c r="P4659" s="32" t="s">
        <v>106</v>
      </c>
      <c r="Q4659" s="43" t="s">
        <v>107</v>
      </c>
      <c r="R4659" s="43" t="s">
        <v>78</v>
      </c>
      <c r="S4659" s="47">
        <v>5</v>
      </c>
    </row>
    <row r="4660" spans="1:19" ht="12.75">
      <c r="A4660" s="22" t="s">
        <v>60</v>
      </c>
      <c r="B4660" s="22" t="s">
        <v>10784</v>
      </c>
      <c r="C4660" s="22" t="s">
        <v>65</v>
      </c>
      <c r="D4660" s="22" t="s">
        <v>61</v>
      </c>
      <c r="E4660" s="22" t="s">
        <v>11785</v>
      </c>
      <c r="F4660" s="31">
        <v>42984.490532407406</v>
      </c>
      <c r="G4660" s="31">
        <v>43006</v>
      </c>
      <c r="H4660" s="31">
        <v>43371</v>
      </c>
      <c r="I4660" s="31">
        <v>43014.490034722221</v>
      </c>
      <c r="J4660" s="22" t="s">
        <v>73</v>
      </c>
      <c r="K4660" s="32" t="s">
        <v>109</v>
      </c>
      <c r="L4660" s="32" t="s">
        <v>11786</v>
      </c>
      <c r="N4660" s="24">
        <v>1425.7159999999999</v>
      </c>
      <c r="O4660" s="24">
        <v>1213.79</v>
      </c>
      <c r="P4660" s="32" t="s">
        <v>233</v>
      </c>
      <c r="Q4660" s="43" t="s">
        <v>234</v>
      </c>
      <c r="R4660" s="43" t="s">
        <v>78</v>
      </c>
      <c r="S4660" s="47">
        <v>5</v>
      </c>
    </row>
    <row r="4661" spans="1:19" ht="12.75">
      <c r="A4661" s="22" t="s">
        <v>60</v>
      </c>
      <c r="B4661" s="22" t="s">
        <v>10784</v>
      </c>
      <c r="C4661" s="22" t="s">
        <v>65</v>
      </c>
      <c r="D4661" s="22" t="s">
        <v>61</v>
      </c>
      <c r="E4661" s="22" t="s">
        <v>11787</v>
      </c>
      <c r="F4661" s="31">
        <v>43003.644525462958</v>
      </c>
      <c r="G4661" s="31">
        <v>43005</v>
      </c>
      <c r="H4661" s="31">
        <v>43371</v>
      </c>
      <c r="I4661" s="31">
        <v>43033.639143518514</v>
      </c>
      <c r="J4661" s="22" t="s">
        <v>73</v>
      </c>
      <c r="K4661" s="32" t="s">
        <v>109</v>
      </c>
      <c r="L4661" s="32" t="s">
        <v>11788</v>
      </c>
      <c r="N4661" s="24">
        <v>448.54</v>
      </c>
      <c r="O4661" s="24">
        <v>624.95000000000005</v>
      </c>
      <c r="P4661" s="32" t="s">
        <v>7538</v>
      </c>
      <c r="Q4661" s="43" t="s">
        <v>7539</v>
      </c>
      <c r="R4661" s="43" t="s">
        <v>78</v>
      </c>
      <c r="S4661" s="47">
        <v>5</v>
      </c>
    </row>
    <row r="4662" spans="1:19" ht="12.75">
      <c r="A4662" s="22" t="s">
        <v>60</v>
      </c>
      <c r="B4662" s="22" t="s">
        <v>10738</v>
      </c>
      <c r="C4662" s="22" t="s">
        <v>65</v>
      </c>
      <c r="D4662" s="22" t="s">
        <v>61</v>
      </c>
      <c r="E4662" s="22" t="s">
        <v>11789</v>
      </c>
      <c r="F4662" s="31">
        <v>42996.714305555557</v>
      </c>
      <c r="G4662" s="31">
        <v>43008</v>
      </c>
      <c r="H4662" s="31">
        <v>43373</v>
      </c>
      <c r="I4662" s="31">
        <v>43026</v>
      </c>
      <c r="J4662" s="22" t="s">
        <v>73</v>
      </c>
      <c r="K4662" s="32" t="s">
        <v>74</v>
      </c>
      <c r="L4662" s="32" t="s">
        <v>11790</v>
      </c>
      <c r="N4662" s="24">
        <v>0</v>
      </c>
      <c r="O4662" s="24">
        <v>0</v>
      </c>
      <c r="P4662" s="32" t="s">
        <v>11791</v>
      </c>
      <c r="Q4662" s="43" t="s">
        <v>11792</v>
      </c>
      <c r="R4662" s="43" t="s">
        <v>78</v>
      </c>
      <c r="S4662" s="47">
        <v>5</v>
      </c>
    </row>
    <row r="4663" spans="1:19" ht="12.75">
      <c r="A4663" s="22" t="s">
        <v>60</v>
      </c>
      <c r="B4663" s="22" t="s">
        <v>10641</v>
      </c>
      <c r="C4663" s="22" t="s">
        <v>65</v>
      </c>
      <c r="D4663" s="22" t="s">
        <v>61</v>
      </c>
      <c r="E4663" s="22" t="s">
        <v>11793</v>
      </c>
      <c r="F4663" s="31">
        <v>42985.084953703699</v>
      </c>
      <c r="G4663" s="31">
        <v>43020</v>
      </c>
      <c r="H4663" s="31">
        <v>43385</v>
      </c>
      <c r="I4663" s="31">
        <v>43045.084953703699</v>
      </c>
      <c r="J4663" s="22" t="s">
        <v>197</v>
      </c>
      <c r="K4663" s="32" t="s">
        <v>94</v>
      </c>
      <c r="L4663" s="32" t="s">
        <v>11794</v>
      </c>
      <c r="M4663" s="32" t="s">
        <v>11795</v>
      </c>
      <c r="N4663" s="24">
        <v>5298.8760000000002</v>
      </c>
      <c r="O4663" s="24">
        <v>4594.08</v>
      </c>
      <c r="P4663" s="32" t="s">
        <v>595</v>
      </c>
      <c r="Q4663" s="43" t="s">
        <v>596</v>
      </c>
      <c r="R4663" s="43" t="s">
        <v>78</v>
      </c>
      <c r="S4663" s="47">
        <v>6</v>
      </c>
    </row>
    <row r="4664" spans="1:19" ht="12.75">
      <c r="A4664" s="22" t="s">
        <v>60</v>
      </c>
      <c r="B4664" s="22" t="s">
        <v>11012</v>
      </c>
      <c r="C4664" s="22" t="s">
        <v>65</v>
      </c>
      <c r="D4664" s="22" t="s">
        <v>61</v>
      </c>
      <c r="E4664" s="22" t="s">
        <v>11796</v>
      </c>
      <c r="F4664" s="31">
        <v>42996.671759259254</v>
      </c>
      <c r="G4664" s="31">
        <v>42996</v>
      </c>
      <c r="H4664" s="31">
        <v>43361</v>
      </c>
      <c r="I4664" s="31">
        <v>43026.670034722221</v>
      </c>
      <c r="J4664" s="22" t="s">
        <v>73</v>
      </c>
      <c r="K4664" s="32" t="s">
        <v>81</v>
      </c>
      <c r="L4664" s="32" t="s">
        <v>11797</v>
      </c>
      <c r="N4664" s="24">
        <v>362.95600000000002</v>
      </c>
      <c r="O4664" s="24">
        <v>287.62</v>
      </c>
      <c r="P4664" s="32" t="s">
        <v>372</v>
      </c>
      <c r="Q4664" s="43" t="s">
        <v>373</v>
      </c>
      <c r="R4664" s="43" t="s">
        <v>78</v>
      </c>
      <c r="S4664" s="47">
        <v>5</v>
      </c>
    </row>
    <row r="4665" spans="1:19" ht="12.75">
      <c r="A4665" s="22" t="s">
        <v>60</v>
      </c>
      <c r="B4665" s="22" t="s">
        <v>10659</v>
      </c>
      <c r="C4665" s="22" t="s">
        <v>65</v>
      </c>
      <c r="D4665" s="22" t="s">
        <v>61</v>
      </c>
      <c r="E4665" s="22" t="s">
        <v>11798</v>
      </c>
      <c r="F4665" s="31">
        <v>43006.49251157407</v>
      </c>
      <c r="G4665" s="31">
        <v>43022</v>
      </c>
      <c r="H4665" s="31">
        <v>43387</v>
      </c>
      <c r="I4665" s="31">
        <v>43036</v>
      </c>
      <c r="J4665" s="22" t="s">
        <v>73</v>
      </c>
      <c r="K4665" s="32" t="s">
        <v>94</v>
      </c>
      <c r="L4665" s="32" t="s">
        <v>11799</v>
      </c>
      <c r="M4665" s="32" t="s">
        <v>11800</v>
      </c>
      <c r="N4665" s="24">
        <v>406.0325</v>
      </c>
      <c r="O4665" s="24">
        <v>287.62</v>
      </c>
      <c r="P4665" s="32" t="s">
        <v>192</v>
      </c>
      <c r="Q4665" s="43" t="s">
        <v>193</v>
      </c>
      <c r="R4665" s="43" t="s">
        <v>78</v>
      </c>
      <c r="S4665" s="47">
        <v>5</v>
      </c>
    </row>
    <row r="4666" spans="1:19" ht="12.75">
      <c r="A4666" s="22" t="s">
        <v>60</v>
      </c>
      <c r="B4666" s="22" t="s">
        <v>10638</v>
      </c>
      <c r="C4666" s="22" t="s">
        <v>65</v>
      </c>
      <c r="D4666" s="22" t="s">
        <v>61</v>
      </c>
      <c r="E4666" s="22" t="s">
        <v>11801</v>
      </c>
      <c r="F4666" s="31">
        <v>42997.384826388887</v>
      </c>
      <c r="G4666" s="31">
        <v>43031</v>
      </c>
      <c r="H4666" s="31">
        <v>43396</v>
      </c>
      <c r="I4666" s="31">
        <v>43027.376944444441</v>
      </c>
      <c r="J4666" s="22" t="s">
        <v>73</v>
      </c>
      <c r="K4666" s="32" t="s">
        <v>74</v>
      </c>
      <c r="L4666" s="32" t="s">
        <v>11802</v>
      </c>
      <c r="N4666" s="24">
        <v>0</v>
      </c>
      <c r="O4666" s="24">
        <v>0</v>
      </c>
      <c r="P4666" s="32" t="s">
        <v>11803</v>
      </c>
      <c r="Q4666" s="43" t="s">
        <v>11804</v>
      </c>
      <c r="R4666" s="43" t="s">
        <v>78</v>
      </c>
      <c r="S4666" s="47">
        <v>5</v>
      </c>
    </row>
    <row r="4667" spans="1:19" ht="12.75">
      <c r="A4667" s="22" t="s">
        <v>60</v>
      </c>
      <c r="B4667" s="22" t="s">
        <v>10650</v>
      </c>
      <c r="C4667" s="22" t="s">
        <v>65</v>
      </c>
      <c r="D4667" s="22" t="s">
        <v>61</v>
      </c>
      <c r="E4667" s="22" t="s">
        <v>11805</v>
      </c>
      <c r="F4667" s="31">
        <v>43005.638645833329</v>
      </c>
      <c r="G4667" s="31">
        <v>43007</v>
      </c>
      <c r="H4667" s="31">
        <v>43372</v>
      </c>
      <c r="I4667" s="31">
        <v>43035</v>
      </c>
      <c r="J4667" s="22" t="s">
        <v>73</v>
      </c>
      <c r="K4667" s="32" t="s">
        <v>74</v>
      </c>
      <c r="L4667" s="32" t="s">
        <v>11806</v>
      </c>
      <c r="N4667" s="24">
        <v>525.34159999999997</v>
      </c>
      <c r="O4667" s="24">
        <v>0</v>
      </c>
      <c r="P4667" s="32" t="s">
        <v>11807</v>
      </c>
      <c r="Q4667" s="43" t="s">
        <v>11808</v>
      </c>
      <c r="R4667" s="43" t="s">
        <v>78</v>
      </c>
      <c r="S4667" s="47">
        <v>4</v>
      </c>
    </row>
    <row r="4668" spans="1:19" ht="12.75">
      <c r="A4668" s="22" t="s">
        <v>60</v>
      </c>
      <c r="B4668" s="22" t="s">
        <v>10715</v>
      </c>
      <c r="C4668" s="22" t="s">
        <v>65</v>
      </c>
      <c r="D4668" s="22" t="s">
        <v>61</v>
      </c>
      <c r="E4668" s="22" t="s">
        <v>11809</v>
      </c>
      <c r="F4668" s="31">
        <v>42999.084756944445</v>
      </c>
      <c r="G4668" s="31">
        <v>43034</v>
      </c>
      <c r="H4668" s="31">
        <v>43399</v>
      </c>
      <c r="I4668" s="31">
        <v>43059.084756944445</v>
      </c>
      <c r="J4668" s="22" t="s">
        <v>197</v>
      </c>
      <c r="K4668" s="32" t="s">
        <v>81</v>
      </c>
      <c r="L4668" s="32" t="s">
        <v>11810</v>
      </c>
      <c r="N4668" s="24">
        <v>1207.5365999999999</v>
      </c>
      <c r="O4668" s="24">
        <v>1133.3900000000001</v>
      </c>
      <c r="P4668" s="32" t="s">
        <v>540</v>
      </c>
      <c r="Q4668" s="43" t="s">
        <v>541</v>
      </c>
      <c r="R4668" s="43" t="s">
        <v>78</v>
      </c>
      <c r="S4668" s="47">
        <v>5</v>
      </c>
    </row>
    <row r="4669" spans="1:19" ht="12.75">
      <c r="A4669" s="22" t="s">
        <v>60</v>
      </c>
      <c r="B4669" s="22" t="s">
        <v>10673</v>
      </c>
      <c r="C4669" s="22" t="s">
        <v>65</v>
      </c>
      <c r="D4669" s="22" t="s">
        <v>61</v>
      </c>
      <c r="E4669" s="22" t="s">
        <v>11811</v>
      </c>
      <c r="F4669" s="31">
        <v>43006.814687499995</v>
      </c>
      <c r="G4669" s="31">
        <v>43016</v>
      </c>
      <c r="H4669" s="31">
        <v>43381</v>
      </c>
      <c r="I4669" s="31">
        <v>43066.814444444441</v>
      </c>
      <c r="J4669" s="22" t="s">
        <v>73</v>
      </c>
      <c r="K4669" s="32" t="s">
        <v>81</v>
      </c>
      <c r="L4669" s="32" t="s">
        <v>11812</v>
      </c>
      <c r="N4669" s="24">
        <v>1875.755</v>
      </c>
      <c r="O4669" s="24">
        <v>1426.99</v>
      </c>
      <c r="P4669" s="32" t="s">
        <v>2319</v>
      </c>
      <c r="Q4669" s="43" t="s">
        <v>2320</v>
      </c>
      <c r="R4669" s="43" t="s">
        <v>78</v>
      </c>
      <c r="S4669" s="47">
        <v>6</v>
      </c>
    </row>
    <row r="4670" spans="1:19" ht="12.75">
      <c r="A4670" s="22" t="s">
        <v>60</v>
      </c>
      <c r="B4670" s="22" t="s">
        <v>10650</v>
      </c>
      <c r="C4670" s="22" t="s">
        <v>65</v>
      </c>
      <c r="D4670" s="22" t="s">
        <v>61</v>
      </c>
      <c r="E4670" s="22" t="s">
        <v>11813</v>
      </c>
      <c r="F4670" s="31">
        <v>42980.025416666664</v>
      </c>
      <c r="G4670" s="31">
        <v>43029</v>
      </c>
      <c r="H4670" s="31">
        <v>43394</v>
      </c>
      <c r="I4670" s="31">
        <v>43040.025416666664</v>
      </c>
      <c r="J4670" s="22" t="s">
        <v>73</v>
      </c>
      <c r="K4670" s="32" t="s">
        <v>74</v>
      </c>
      <c r="L4670" s="32" t="s">
        <v>11814</v>
      </c>
      <c r="N4670" s="24">
        <v>809.39</v>
      </c>
      <c r="O4670" s="24">
        <v>0</v>
      </c>
      <c r="P4670" s="32" t="s">
        <v>1027</v>
      </c>
      <c r="Q4670" s="43" t="s">
        <v>1028</v>
      </c>
      <c r="R4670" s="43" t="s">
        <v>78</v>
      </c>
      <c r="S4670" s="47">
        <v>6</v>
      </c>
    </row>
    <row r="4671" spans="1:19" ht="12.75">
      <c r="A4671" s="22" t="s">
        <v>60</v>
      </c>
      <c r="B4671" s="22" t="s">
        <v>11012</v>
      </c>
      <c r="C4671" s="22" t="s">
        <v>65</v>
      </c>
      <c r="D4671" s="22" t="s">
        <v>61</v>
      </c>
      <c r="E4671" s="22" t="s">
        <v>11815</v>
      </c>
      <c r="F4671" s="31">
        <v>42983.415671296294</v>
      </c>
      <c r="G4671" s="31">
        <v>42993</v>
      </c>
      <c r="H4671" s="31">
        <v>43358</v>
      </c>
      <c r="I4671" s="31">
        <v>43013.407962962963</v>
      </c>
      <c r="J4671" s="22" t="s">
        <v>73</v>
      </c>
      <c r="K4671" s="32" t="s">
        <v>109</v>
      </c>
      <c r="L4671" s="32" t="s">
        <v>11816</v>
      </c>
      <c r="N4671" s="24">
        <v>770.78599999999994</v>
      </c>
      <c r="O4671" s="24">
        <v>581.87</v>
      </c>
      <c r="P4671" s="32" t="s">
        <v>589</v>
      </c>
      <c r="Q4671" s="43" t="s">
        <v>590</v>
      </c>
      <c r="R4671" s="43" t="s">
        <v>78</v>
      </c>
      <c r="S4671" s="47">
        <v>5</v>
      </c>
    </row>
    <row r="4672" spans="1:19" ht="12.75">
      <c r="A4672" s="22" t="s">
        <v>60</v>
      </c>
      <c r="B4672" s="22" t="s">
        <v>10717</v>
      </c>
      <c r="C4672" s="22" t="s">
        <v>65</v>
      </c>
      <c r="D4672" s="22" t="s">
        <v>61</v>
      </c>
      <c r="E4672" s="22" t="s">
        <v>11817</v>
      </c>
      <c r="F4672" s="31">
        <v>42985.419606481482</v>
      </c>
      <c r="G4672" s="31">
        <v>42986</v>
      </c>
      <c r="H4672" s="31">
        <v>43351</v>
      </c>
      <c r="I4672" s="31">
        <v>43015</v>
      </c>
      <c r="J4672" s="22" t="s">
        <v>73</v>
      </c>
      <c r="K4672" s="32" t="s">
        <v>74</v>
      </c>
      <c r="L4672" s="32" t="s">
        <v>11818</v>
      </c>
      <c r="N4672" s="24">
        <v>1469.64</v>
      </c>
      <c r="O4672" s="24">
        <v>0</v>
      </c>
      <c r="P4672" s="32" t="s">
        <v>634</v>
      </c>
      <c r="Q4672" s="43" t="s">
        <v>635</v>
      </c>
      <c r="R4672" s="43" t="s">
        <v>78</v>
      </c>
      <c r="S4672" s="47">
        <v>6</v>
      </c>
    </row>
    <row r="4673" spans="1:19" ht="12.75">
      <c r="A4673" s="22" t="s">
        <v>60</v>
      </c>
      <c r="B4673" s="22" t="s">
        <v>10653</v>
      </c>
      <c r="C4673" s="22" t="s">
        <v>65</v>
      </c>
      <c r="D4673" s="22" t="s">
        <v>61</v>
      </c>
      <c r="E4673" s="22" t="s">
        <v>11819</v>
      </c>
      <c r="F4673" s="31">
        <v>43005.571921296294</v>
      </c>
      <c r="G4673" s="31">
        <v>43012</v>
      </c>
      <c r="H4673" s="31">
        <v>43377</v>
      </c>
      <c r="I4673" s="31">
        <v>43035</v>
      </c>
      <c r="J4673" s="22" t="s">
        <v>73</v>
      </c>
      <c r="K4673" s="32" t="s">
        <v>109</v>
      </c>
      <c r="L4673" s="32" t="s">
        <v>11820</v>
      </c>
      <c r="N4673" s="24">
        <v>2430.9879999999998</v>
      </c>
      <c r="O4673" s="24">
        <v>1468.43</v>
      </c>
      <c r="P4673" s="32" t="s">
        <v>5612</v>
      </c>
      <c r="Q4673" s="43" t="s">
        <v>5613</v>
      </c>
      <c r="R4673" s="43" t="s">
        <v>78</v>
      </c>
      <c r="S4673" s="47">
        <v>5</v>
      </c>
    </row>
    <row r="4674" spans="1:19" ht="12.75">
      <c r="A4674" s="22" t="s">
        <v>60</v>
      </c>
      <c r="B4674" s="22" t="s">
        <v>10653</v>
      </c>
      <c r="C4674" s="22" t="s">
        <v>65</v>
      </c>
      <c r="D4674" s="22" t="s">
        <v>61</v>
      </c>
      <c r="E4674" s="22" t="s">
        <v>11821</v>
      </c>
      <c r="F4674" s="31">
        <v>42996.605312499996</v>
      </c>
      <c r="G4674" s="31">
        <v>42996</v>
      </c>
      <c r="H4674" s="31">
        <v>43361</v>
      </c>
      <c r="I4674" s="31">
        <v>43026</v>
      </c>
      <c r="J4674" s="22" t="s">
        <v>73</v>
      </c>
      <c r="K4674" s="32" t="s">
        <v>74</v>
      </c>
      <c r="L4674" s="32" t="s">
        <v>11822</v>
      </c>
      <c r="N4674" s="24">
        <v>0</v>
      </c>
      <c r="O4674" s="24">
        <v>0</v>
      </c>
      <c r="P4674" s="32" t="s">
        <v>2255</v>
      </c>
      <c r="Q4674" s="43" t="s">
        <v>2256</v>
      </c>
      <c r="R4674" s="43" t="s">
        <v>78</v>
      </c>
      <c r="S4674" s="47">
        <v>5</v>
      </c>
    </row>
    <row r="4675" spans="1:19" ht="12.75">
      <c r="A4675" s="22" t="s">
        <v>60</v>
      </c>
      <c r="B4675" s="22" t="s">
        <v>10784</v>
      </c>
      <c r="C4675" s="22" t="s">
        <v>65</v>
      </c>
      <c r="D4675" s="22" t="s">
        <v>61</v>
      </c>
      <c r="E4675" s="22" t="s">
        <v>11823</v>
      </c>
      <c r="F4675" s="31">
        <v>42985.501041666663</v>
      </c>
      <c r="G4675" s="31">
        <v>43006</v>
      </c>
      <c r="H4675" s="31">
        <v>43371</v>
      </c>
      <c r="I4675" s="31">
        <v>43015.498912037037</v>
      </c>
      <c r="J4675" s="22" t="s">
        <v>73</v>
      </c>
      <c r="K4675" s="32" t="s">
        <v>109</v>
      </c>
      <c r="L4675" s="32" t="s">
        <v>11824</v>
      </c>
      <c r="N4675" s="24">
        <v>812.51400000000001</v>
      </c>
      <c r="O4675" s="24">
        <v>672.03</v>
      </c>
      <c r="P4675" s="32" t="s">
        <v>2199</v>
      </c>
      <c r="Q4675" s="43" t="s">
        <v>2200</v>
      </c>
      <c r="R4675" s="43" t="s">
        <v>78</v>
      </c>
      <c r="S4675" s="47">
        <v>5</v>
      </c>
    </row>
    <row r="4676" spans="1:19" ht="12.75">
      <c r="A4676" s="22" t="s">
        <v>60</v>
      </c>
      <c r="B4676" s="22" t="s">
        <v>10638</v>
      </c>
      <c r="C4676" s="22" t="s">
        <v>65</v>
      </c>
      <c r="D4676" s="22" t="s">
        <v>61</v>
      </c>
      <c r="E4676" s="22" t="s">
        <v>11825</v>
      </c>
      <c r="F4676" s="31">
        <v>42991.614745370367</v>
      </c>
      <c r="G4676" s="31">
        <v>43002</v>
      </c>
      <c r="H4676" s="31">
        <v>43367</v>
      </c>
      <c r="I4676" s="31">
        <v>43021.603472222218</v>
      </c>
      <c r="J4676" s="22" t="s">
        <v>73</v>
      </c>
      <c r="K4676" s="32" t="s">
        <v>74</v>
      </c>
      <c r="L4676" s="32" t="s">
        <v>11826</v>
      </c>
      <c r="N4676" s="24">
        <v>2907.79</v>
      </c>
      <c r="O4676" s="24">
        <v>0</v>
      </c>
      <c r="P4676" s="32" t="s">
        <v>589</v>
      </c>
      <c r="Q4676" s="43" t="s">
        <v>590</v>
      </c>
      <c r="R4676" s="43" t="s">
        <v>78</v>
      </c>
      <c r="S4676" s="47">
        <v>5</v>
      </c>
    </row>
    <row r="4677" spans="1:19" ht="12.75">
      <c r="A4677" s="22" t="s">
        <v>60</v>
      </c>
      <c r="B4677" s="22" t="s">
        <v>10659</v>
      </c>
      <c r="C4677" s="22" t="s">
        <v>65</v>
      </c>
      <c r="D4677" s="22" t="s">
        <v>61</v>
      </c>
      <c r="E4677" s="22" t="s">
        <v>11827</v>
      </c>
      <c r="F4677" s="31">
        <v>42987.087407407409</v>
      </c>
      <c r="G4677" s="31">
        <v>43022</v>
      </c>
      <c r="H4677" s="31">
        <v>43387</v>
      </c>
      <c r="I4677" s="31">
        <v>43047.087407407409</v>
      </c>
      <c r="J4677" s="22" t="s">
        <v>197</v>
      </c>
      <c r="K4677" s="32" t="s">
        <v>81</v>
      </c>
      <c r="L4677" s="32" t="s">
        <v>11828</v>
      </c>
      <c r="N4677" s="24">
        <v>2676.44</v>
      </c>
      <c r="O4677" s="24">
        <v>2676.44</v>
      </c>
      <c r="P4677" s="32" t="s">
        <v>3560</v>
      </c>
      <c r="Q4677" s="43" t="s">
        <v>3561</v>
      </c>
      <c r="R4677" s="43" t="s">
        <v>78</v>
      </c>
      <c r="S4677" s="47">
        <v>1</v>
      </c>
    </row>
    <row r="4678" spans="1:19" ht="12.75">
      <c r="A4678" s="22" t="s">
        <v>60</v>
      </c>
      <c r="B4678" s="22" t="s">
        <v>10734</v>
      </c>
      <c r="C4678" s="22" t="s">
        <v>65</v>
      </c>
      <c r="D4678" s="22" t="s">
        <v>61</v>
      </c>
      <c r="E4678" s="22" t="s">
        <v>11829</v>
      </c>
      <c r="F4678" s="31">
        <v>43006.554768518516</v>
      </c>
      <c r="G4678" s="31">
        <v>43007</v>
      </c>
      <c r="H4678" s="31">
        <v>43372</v>
      </c>
      <c r="I4678" s="31">
        <v>43036</v>
      </c>
      <c r="J4678" s="22" t="s">
        <v>73</v>
      </c>
      <c r="K4678" s="32" t="s">
        <v>74</v>
      </c>
      <c r="L4678" s="32" t="s">
        <v>11830</v>
      </c>
      <c r="N4678" s="24">
        <v>300</v>
      </c>
      <c r="O4678" s="24">
        <v>0</v>
      </c>
      <c r="P4678" s="32" t="s">
        <v>643</v>
      </c>
      <c r="Q4678" s="43" t="s">
        <v>644</v>
      </c>
      <c r="R4678" s="43" t="s">
        <v>78</v>
      </c>
      <c r="S4678" s="47">
        <v>5</v>
      </c>
    </row>
    <row r="4679" spans="1:19" ht="12.75">
      <c r="A4679" s="22" t="s">
        <v>60</v>
      </c>
      <c r="B4679" s="22" t="s">
        <v>10784</v>
      </c>
      <c r="C4679" s="22" t="s">
        <v>65</v>
      </c>
      <c r="D4679" s="22" t="s">
        <v>61</v>
      </c>
      <c r="E4679" s="22" t="s">
        <v>11831</v>
      </c>
      <c r="F4679" s="31">
        <v>42984.478726851848</v>
      </c>
      <c r="G4679" s="31">
        <v>43006</v>
      </c>
      <c r="H4679" s="31">
        <v>43340</v>
      </c>
      <c r="I4679" s="31">
        <v>43014.475497685184</v>
      </c>
      <c r="J4679" s="22" t="s">
        <v>73</v>
      </c>
      <c r="K4679" s="32" t="s">
        <v>109</v>
      </c>
      <c r="L4679" s="32" t="s">
        <v>11832</v>
      </c>
      <c r="N4679" s="24">
        <v>1531.7533000000001</v>
      </c>
      <c r="O4679" s="24">
        <v>841.55</v>
      </c>
      <c r="P4679" s="32" t="s">
        <v>228</v>
      </c>
      <c r="Q4679" s="43" t="s">
        <v>229</v>
      </c>
      <c r="R4679" s="43" t="s">
        <v>78</v>
      </c>
      <c r="S4679" s="47">
        <v>5</v>
      </c>
    </row>
    <row r="4680" spans="1:19" ht="12.75">
      <c r="A4680" s="22" t="s">
        <v>60</v>
      </c>
      <c r="B4680" s="22" t="s">
        <v>10650</v>
      </c>
      <c r="C4680" s="22" t="s">
        <v>65</v>
      </c>
      <c r="D4680" s="22" t="s">
        <v>61</v>
      </c>
      <c r="E4680" s="22" t="s">
        <v>11833</v>
      </c>
      <c r="F4680" s="31">
        <v>42989.66506944444</v>
      </c>
      <c r="G4680" s="31">
        <v>43004</v>
      </c>
      <c r="H4680" s="31">
        <v>43369</v>
      </c>
      <c r="I4680" s="31">
        <v>43019</v>
      </c>
      <c r="J4680" s="22" t="s">
        <v>73</v>
      </c>
      <c r="K4680" s="32" t="s">
        <v>109</v>
      </c>
      <c r="N4680" s="24">
        <v>7241.7150000000001</v>
      </c>
      <c r="O4680" s="24">
        <v>0</v>
      </c>
      <c r="P4680" s="32" t="s">
        <v>2187</v>
      </c>
      <c r="Q4680" s="43" t="s">
        <v>2188</v>
      </c>
      <c r="R4680" s="43" t="s">
        <v>78</v>
      </c>
      <c r="S4680" s="47">
        <v>5</v>
      </c>
    </row>
    <row r="4681" spans="1:19" ht="12.75">
      <c r="A4681" s="22" t="s">
        <v>60</v>
      </c>
      <c r="B4681" s="22" t="s">
        <v>10641</v>
      </c>
      <c r="C4681" s="22" t="s">
        <v>65</v>
      </c>
      <c r="D4681" s="22" t="s">
        <v>61</v>
      </c>
      <c r="E4681" s="22" t="s">
        <v>11834</v>
      </c>
      <c r="F4681" s="31">
        <v>42999.644918981481</v>
      </c>
      <c r="G4681" s="31">
        <v>42999</v>
      </c>
      <c r="H4681" s="31">
        <v>43364</v>
      </c>
      <c r="I4681" s="31">
        <v>43029</v>
      </c>
      <c r="J4681" s="22" t="s">
        <v>73</v>
      </c>
      <c r="K4681" s="32" t="s">
        <v>74</v>
      </c>
      <c r="L4681" s="32" t="s">
        <v>11835</v>
      </c>
      <c r="N4681" s="24">
        <v>1600.36</v>
      </c>
      <c r="O4681" s="24">
        <v>0</v>
      </c>
      <c r="P4681" s="32" t="s">
        <v>890</v>
      </c>
      <c r="Q4681" s="43" t="s">
        <v>891</v>
      </c>
      <c r="R4681" s="43" t="s">
        <v>78</v>
      </c>
      <c r="S4681" s="47">
        <v>4</v>
      </c>
    </row>
    <row r="4682" spans="1:19" ht="12.75">
      <c r="A4682" s="22" t="s">
        <v>60</v>
      </c>
      <c r="B4682" s="22" t="s">
        <v>10717</v>
      </c>
      <c r="C4682" s="22" t="s">
        <v>65</v>
      </c>
      <c r="D4682" s="22" t="s">
        <v>61</v>
      </c>
      <c r="E4682" s="22" t="s">
        <v>11836</v>
      </c>
      <c r="F4682" s="31">
        <v>42984.506053240737</v>
      </c>
      <c r="G4682" s="31">
        <v>43009</v>
      </c>
      <c r="H4682" s="31">
        <v>43374</v>
      </c>
      <c r="I4682" s="31">
        <v>43014</v>
      </c>
      <c r="J4682" s="22" t="s">
        <v>73</v>
      </c>
      <c r="K4682" s="32" t="s">
        <v>94</v>
      </c>
      <c r="L4682" s="32" t="s">
        <v>11837</v>
      </c>
      <c r="M4682" s="32" t="s">
        <v>11838</v>
      </c>
      <c r="N4682" s="24">
        <v>972.00599999999997</v>
      </c>
      <c r="O4682" s="24">
        <v>634.54499999999996</v>
      </c>
      <c r="P4682" s="32" t="s">
        <v>1529</v>
      </c>
      <c r="Q4682" s="43" t="s">
        <v>1530</v>
      </c>
      <c r="R4682" s="43" t="s">
        <v>78</v>
      </c>
      <c r="S4682" s="47">
        <v>5</v>
      </c>
    </row>
    <row r="4683" spans="1:19" ht="12.75">
      <c r="A4683" s="22" t="s">
        <v>60</v>
      </c>
      <c r="B4683" s="22" t="s">
        <v>11652</v>
      </c>
      <c r="C4683" s="22" t="s">
        <v>65</v>
      </c>
      <c r="D4683" s="22" t="s">
        <v>61</v>
      </c>
      <c r="E4683" s="22" t="s">
        <v>11839</v>
      </c>
      <c r="F4683" s="31">
        <v>42982.485150462962</v>
      </c>
      <c r="G4683" s="31">
        <v>42982</v>
      </c>
      <c r="H4683" s="31">
        <v>43358</v>
      </c>
      <c r="I4683" s="31">
        <v>43012.467731481476</v>
      </c>
      <c r="J4683" s="22" t="s">
        <v>73</v>
      </c>
      <c r="K4683" s="32" t="s">
        <v>109</v>
      </c>
      <c r="L4683" s="32" t="s">
        <v>11840</v>
      </c>
      <c r="N4683" s="24">
        <v>6019.6166000000003</v>
      </c>
      <c r="O4683" s="24">
        <v>0</v>
      </c>
      <c r="P4683" s="32" t="s">
        <v>916</v>
      </c>
      <c r="Q4683" s="43" t="s">
        <v>917</v>
      </c>
      <c r="R4683" s="43" t="s">
        <v>140</v>
      </c>
      <c r="S4683" s="47">
        <v>5</v>
      </c>
    </row>
    <row r="4684" spans="1:19" ht="12.75">
      <c r="A4684" s="22" t="s">
        <v>60</v>
      </c>
      <c r="B4684" s="22" t="s">
        <v>10650</v>
      </c>
      <c r="C4684" s="22" t="s">
        <v>65</v>
      </c>
      <c r="D4684" s="22" t="s">
        <v>61</v>
      </c>
      <c r="E4684" s="22" t="s">
        <v>11841</v>
      </c>
      <c r="F4684" s="31">
        <v>42983.41847222222</v>
      </c>
      <c r="G4684" s="31">
        <v>42991</v>
      </c>
      <c r="H4684" s="31">
        <v>43356</v>
      </c>
      <c r="I4684" s="31">
        <v>43013</v>
      </c>
      <c r="J4684" s="22" t="s">
        <v>73</v>
      </c>
      <c r="K4684" s="32" t="s">
        <v>74</v>
      </c>
      <c r="L4684" s="32" t="s">
        <v>11842</v>
      </c>
      <c r="N4684" s="24">
        <v>0</v>
      </c>
      <c r="O4684" s="24">
        <v>0</v>
      </c>
      <c r="P4684" s="32" t="s">
        <v>106</v>
      </c>
      <c r="Q4684" s="43" t="s">
        <v>107</v>
      </c>
      <c r="R4684" s="43" t="s">
        <v>78</v>
      </c>
      <c r="S4684" s="47">
        <v>5</v>
      </c>
    </row>
    <row r="4685" spans="1:19" ht="12.75">
      <c r="A4685" s="22" t="s">
        <v>60</v>
      </c>
      <c r="B4685" s="22" t="s">
        <v>10644</v>
      </c>
      <c r="C4685" s="22" t="s">
        <v>65</v>
      </c>
      <c r="D4685" s="22" t="s">
        <v>61</v>
      </c>
      <c r="E4685" s="22" t="s">
        <v>11843</v>
      </c>
      <c r="F4685" s="31">
        <v>42982.609803240739</v>
      </c>
      <c r="G4685" s="31">
        <v>42996</v>
      </c>
      <c r="H4685" s="31">
        <v>43361</v>
      </c>
      <c r="I4685" s="31">
        <v>43012</v>
      </c>
      <c r="J4685" s="22" t="s">
        <v>73</v>
      </c>
      <c r="K4685" s="32" t="s">
        <v>74</v>
      </c>
      <c r="L4685" s="32" t="s">
        <v>11844</v>
      </c>
      <c r="N4685" s="24">
        <v>1098.085</v>
      </c>
      <c r="O4685" s="24">
        <v>0</v>
      </c>
      <c r="P4685" s="32" t="s">
        <v>732</v>
      </c>
      <c r="Q4685" s="43" t="s">
        <v>733</v>
      </c>
      <c r="R4685" s="43" t="s">
        <v>78</v>
      </c>
      <c r="S4685" s="47">
        <v>5</v>
      </c>
    </row>
    <row r="4686" spans="1:19" ht="12.75">
      <c r="A4686" s="22" t="s">
        <v>60</v>
      </c>
      <c r="B4686" s="22" t="s">
        <v>10638</v>
      </c>
      <c r="C4686" s="22" t="s">
        <v>65</v>
      </c>
      <c r="D4686" s="22" t="s">
        <v>61</v>
      </c>
      <c r="E4686" s="22" t="s">
        <v>11845</v>
      </c>
      <c r="F4686" s="31">
        <v>42985.386249999996</v>
      </c>
      <c r="G4686" s="31">
        <v>42985</v>
      </c>
      <c r="H4686" s="31">
        <v>43350</v>
      </c>
      <c r="I4686" s="31">
        <v>43015.383692129624</v>
      </c>
      <c r="J4686" s="22" t="s">
        <v>73</v>
      </c>
      <c r="K4686" s="32" t="s">
        <v>109</v>
      </c>
      <c r="L4686" s="32" t="s">
        <v>11846</v>
      </c>
      <c r="N4686" s="24">
        <v>3463.9065999999998</v>
      </c>
      <c r="O4686" s="24">
        <v>2883.65</v>
      </c>
      <c r="P4686" s="32" t="s">
        <v>1911</v>
      </c>
      <c r="Q4686" s="43" t="s">
        <v>1912</v>
      </c>
      <c r="R4686" s="43" t="s">
        <v>78</v>
      </c>
      <c r="S4686" s="47">
        <v>3</v>
      </c>
    </row>
    <row r="4687" spans="1:19" ht="12.75">
      <c r="A4687" s="22" t="s">
        <v>60</v>
      </c>
      <c r="B4687" s="22" t="s">
        <v>10717</v>
      </c>
      <c r="C4687" s="22" t="s">
        <v>65</v>
      </c>
      <c r="D4687" s="22" t="s">
        <v>61</v>
      </c>
      <c r="E4687" s="22" t="s">
        <v>11847</v>
      </c>
      <c r="F4687" s="31">
        <v>42993.668449074074</v>
      </c>
      <c r="G4687" s="31">
        <v>42993</v>
      </c>
      <c r="H4687" s="31">
        <v>43358</v>
      </c>
      <c r="I4687" s="31">
        <v>43023</v>
      </c>
      <c r="J4687" s="22" t="s">
        <v>73</v>
      </c>
      <c r="K4687" s="32" t="s">
        <v>109</v>
      </c>
      <c r="L4687" s="32" t="s">
        <v>11848</v>
      </c>
      <c r="N4687" s="24">
        <v>352.90159999999997</v>
      </c>
      <c r="O4687" s="24">
        <v>356.86</v>
      </c>
      <c r="P4687" s="32" t="s">
        <v>11849</v>
      </c>
      <c r="Q4687" s="43" t="s">
        <v>11850</v>
      </c>
      <c r="R4687" s="43" t="s">
        <v>78</v>
      </c>
      <c r="S4687" s="47">
        <v>5</v>
      </c>
    </row>
    <row r="4688" spans="1:19" ht="12.75">
      <c r="A4688" s="22" t="s">
        <v>60</v>
      </c>
      <c r="B4688" s="22" t="s">
        <v>10653</v>
      </c>
      <c r="C4688" s="22" t="s">
        <v>65</v>
      </c>
      <c r="D4688" s="22" t="s">
        <v>61</v>
      </c>
      <c r="E4688" s="22" t="s">
        <v>11851</v>
      </c>
      <c r="F4688" s="31">
        <v>42993.411643518513</v>
      </c>
      <c r="G4688" s="31">
        <v>42993</v>
      </c>
      <c r="H4688" s="31">
        <v>43358</v>
      </c>
      <c r="I4688" s="31">
        <v>43023</v>
      </c>
      <c r="J4688" s="22" t="s">
        <v>73</v>
      </c>
      <c r="K4688" s="32" t="s">
        <v>94</v>
      </c>
      <c r="L4688" s="32" t="s">
        <v>11852</v>
      </c>
      <c r="M4688" s="32" t="s">
        <v>11853</v>
      </c>
      <c r="N4688" s="24">
        <v>1069.6815999999999</v>
      </c>
      <c r="O4688" s="24">
        <v>921.325</v>
      </c>
      <c r="P4688" s="32" t="s">
        <v>11854</v>
      </c>
      <c r="Q4688" s="43" t="s">
        <v>11855</v>
      </c>
      <c r="R4688" s="43" t="s">
        <v>78</v>
      </c>
      <c r="S4688" s="47">
        <v>5</v>
      </c>
    </row>
    <row r="4689" spans="1:19" ht="12.75">
      <c r="A4689" s="22" t="s">
        <v>60</v>
      </c>
      <c r="B4689" s="22" t="s">
        <v>10650</v>
      </c>
      <c r="C4689" s="22" t="s">
        <v>65</v>
      </c>
      <c r="D4689" s="22" t="s">
        <v>61</v>
      </c>
      <c r="E4689" s="22" t="s">
        <v>11856</v>
      </c>
      <c r="F4689" s="31">
        <v>42985.610995370371</v>
      </c>
      <c r="G4689" s="31">
        <v>42994</v>
      </c>
      <c r="H4689" s="31">
        <v>43359</v>
      </c>
      <c r="I4689" s="31">
        <v>43015</v>
      </c>
      <c r="J4689" s="22" t="s">
        <v>73</v>
      </c>
      <c r="K4689" s="32" t="s">
        <v>81</v>
      </c>
      <c r="L4689" s="32" t="s">
        <v>11857</v>
      </c>
      <c r="N4689" s="24">
        <v>1809.655</v>
      </c>
      <c r="O4689" s="24">
        <v>1703.55</v>
      </c>
      <c r="P4689" s="32" t="s">
        <v>794</v>
      </c>
      <c r="Q4689" s="43" t="s">
        <v>795</v>
      </c>
      <c r="R4689" s="43" t="s">
        <v>78</v>
      </c>
      <c r="S4689" s="47">
        <v>4</v>
      </c>
    </row>
    <row r="4690" spans="1:19" ht="12.75">
      <c r="A4690" s="22" t="s">
        <v>60</v>
      </c>
      <c r="B4690" s="22" t="s">
        <v>10686</v>
      </c>
      <c r="C4690" s="22" t="s">
        <v>65</v>
      </c>
      <c r="D4690" s="22" t="s">
        <v>61</v>
      </c>
      <c r="E4690" s="22" t="s">
        <v>11858</v>
      </c>
      <c r="F4690" s="31">
        <v>43004.610937500001</v>
      </c>
      <c r="G4690" s="31">
        <v>43021</v>
      </c>
      <c r="H4690" s="31">
        <v>43386</v>
      </c>
      <c r="I4690" s="31">
        <v>43034</v>
      </c>
      <c r="J4690" s="22" t="s">
        <v>73</v>
      </c>
      <c r="K4690" s="32" t="s">
        <v>109</v>
      </c>
      <c r="L4690" s="32" t="s">
        <v>11859</v>
      </c>
      <c r="N4690" s="24">
        <v>804.49659999999994</v>
      </c>
      <c r="O4690" s="24">
        <v>544.32000000000005</v>
      </c>
      <c r="P4690" s="32" t="s">
        <v>810</v>
      </c>
      <c r="Q4690" s="43" t="s">
        <v>811</v>
      </c>
      <c r="R4690" s="43" t="s">
        <v>78</v>
      </c>
      <c r="S4690" s="47">
        <v>5</v>
      </c>
    </row>
    <row r="4691" spans="1:19" ht="12.75">
      <c r="A4691" s="22" t="s">
        <v>60</v>
      </c>
      <c r="B4691" s="22" t="s">
        <v>10717</v>
      </c>
      <c r="C4691" s="22" t="s">
        <v>65</v>
      </c>
      <c r="D4691" s="22" t="s">
        <v>61</v>
      </c>
      <c r="E4691" s="22" t="s">
        <v>11860</v>
      </c>
      <c r="F4691" s="31">
        <v>42989.338761574072</v>
      </c>
      <c r="G4691" s="31">
        <v>43009</v>
      </c>
      <c r="H4691" s="31">
        <v>43374</v>
      </c>
      <c r="I4691" s="31">
        <v>43019</v>
      </c>
      <c r="J4691" s="22" t="s">
        <v>73</v>
      </c>
      <c r="K4691" s="32" t="s">
        <v>74</v>
      </c>
      <c r="L4691" s="32" t="s">
        <v>11861</v>
      </c>
      <c r="N4691" s="24">
        <v>1239.9749999999999</v>
      </c>
      <c r="O4691" s="24">
        <v>0</v>
      </c>
      <c r="P4691" s="32" t="s">
        <v>5958</v>
      </c>
      <c r="Q4691" s="43" t="s">
        <v>5959</v>
      </c>
      <c r="R4691" s="43" t="s">
        <v>78</v>
      </c>
      <c r="S4691" s="47">
        <v>5</v>
      </c>
    </row>
    <row r="4692" spans="1:19" ht="12.75">
      <c r="A4692" s="22" t="s">
        <v>60</v>
      </c>
      <c r="B4692" s="22" t="s">
        <v>10784</v>
      </c>
      <c r="C4692" s="22" t="s">
        <v>65</v>
      </c>
      <c r="D4692" s="22" t="s">
        <v>61</v>
      </c>
      <c r="E4692" s="22" t="s">
        <v>11862</v>
      </c>
      <c r="F4692" s="31">
        <v>43005.483530092592</v>
      </c>
      <c r="G4692" s="31">
        <v>43036</v>
      </c>
      <c r="H4692" s="31">
        <v>43401</v>
      </c>
      <c r="I4692" s="31">
        <v>43035.47415509259</v>
      </c>
      <c r="J4692" s="22" t="s">
        <v>73</v>
      </c>
      <c r="K4692" s="32" t="s">
        <v>74</v>
      </c>
      <c r="L4692" s="32" t="s">
        <v>11863</v>
      </c>
      <c r="N4692" s="24">
        <v>0</v>
      </c>
      <c r="O4692" s="24">
        <v>0</v>
      </c>
      <c r="P4692" s="32" t="s">
        <v>732</v>
      </c>
      <c r="Q4692" s="43" t="s">
        <v>733</v>
      </c>
      <c r="R4692" s="43" t="s">
        <v>78</v>
      </c>
      <c r="S4692" s="47">
        <v>5</v>
      </c>
    </row>
    <row r="4693" spans="1:19" ht="12.75">
      <c r="A4693" s="22" t="s">
        <v>60</v>
      </c>
      <c r="B4693" s="22" t="s">
        <v>10641</v>
      </c>
      <c r="C4693" s="22" t="s">
        <v>65</v>
      </c>
      <c r="D4693" s="22" t="s">
        <v>61</v>
      </c>
      <c r="E4693" s="22" t="s">
        <v>11864</v>
      </c>
      <c r="F4693" s="31">
        <v>42999.619062500002</v>
      </c>
      <c r="G4693" s="31">
        <v>43022</v>
      </c>
      <c r="H4693" s="31">
        <v>43387</v>
      </c>
      <c r="I4693" s="31">
        <v>43029</v>
      </c>
      <c r="J4693" s="22" t="s">
        <v>73</v>
      </c>
      <c r="K4693" s="32" t="s">
        <v>74</v>
      </c>
      <c r="L4693" s="32" t="s">
        <v>11865</v>
      </c>
      <c r="N4693" s="24">
        <v>637.05999999999995</v>
      </c>
      <c r="O4693" s="24">
        <v>0</v>
      </c>
      <c r="P4693" s="32" t="s">
        <v>357</v>
      </c>
      <c r="Q4693" s="43" t="s">
        <v>358</v>
      </c>
      <c r="R4693" s="43" t="s">
        <v>78</v>
      </c>
      <c r="S4693" s="47">
        <v>4</v>
      </c>
    </row>
    <row r="4694" spans="1:19" ht="12.75">
      <c r="A4694" s="22" t="s">
        <v>60</v>
      </c>
      <c r="B4694" s="22" t="s">
        <v>10715</v>
      </c>
      <c r="C4694" s="22" t="s">
        <v>65</v>
      </c>
      <c r="D4694" s="22" t="s">
        <v>61</v>
      </c>
      <c r="E4694" s="22" t="s">
        <v>11866</v>
      </c>
      <c r="F4694" s="31">
        <v>42985.631631944445</v>
      </c>
      <c r="G4694" s="31">
        <v>43020</v>
      </c>
      <c r="H4694" s="31">
        <v>43385</v>
      </c>
      <c r="I4694" s="31">
        <v>43015</v>
      </c>
      <c r="J4694" s="22" t="s">
        <v>73</v>
      </c>
      <c r="K4694" s="32" t="s">
        <v>81</v>
      </c>
      <c r="L4694" s="32" t="s">
        <v>11867</v>
      </c>
      <c r="N4694" s="24">
        <v>846.895</v>
      </c>
      <c r="O4694" s="24">
        <v>618.40</v>
      </c>
      <c r="P4694" s="32" t="s">
        <v>1243</v>
      </c>
      <c r="Q4694" s="43" t="s">
        <v>1244</v>
      </c>
      <c r="R4694" s="43" t="s">
        <v>78</v>
      </c>
      <c r="S4694" s="47">
        <v>4</v>
      </c>
    </row>
    <row r="4695" spans="1:19" ht="12.75">
      <c r="A4695" s="22" t="s">
        <v>60</v>
      </c>
      <c r="B4695" s="22" t="s">
        <v>10644</v>
      </c>
      <c r="C4695" s="22" t="s">
        <v>65</v>
      </c>
      <c r="D4695" s="22" t="s">
        <v>61</v>
      </c>
      <c r="E4695" s="22" t="s">
        <v>11868</v>
      </c>
      <c r="F4695" s="31">
        <v>42996.571273148147</v>
      </c>
      <c r="G4695" s="31">
        <v>43005</v>
      </c>
      <c r="H4695" s="31">
        <v>43370</v>
      </c>
      <c r="I4695" s="31">
        <v>43026</v>
      </c>
      <c r="J4695" s="22" t="s">
        <v>73</v>
      </c>
      <c r="K4695" s="32" t="s">
        <v>109</v>
      </c>
      <c r="L4695" s="32" t="s">
        <v>11869</v>
      </c>
      <c r="N4695" s="24">
        <v>0</v>
      </c>
      <c r="O4695" s="24">
        <v>0</v>
      </c>
      <c r="P4695" s="32" t="s">
        <v>11870</v>
      </c>
      <c r="Q4695" s="43" t="s">
        <v>11871</v>
      </c>
      <c r="R4695" s="43" t="s">
        <v>78</v>
      </c>
      <c r="S4695" s="47">
        <v>5</v>
      </c>
    </row>
    <row r="4696" spans="1:19" ht="12.75">
      <c r="A4696" s="22" t="s">
        <v>60</v>
      </c>
      <c r="B4696" s="22" t="s">
        <v>10673</v>
      </c>
      <c r="C4696" s="22" t="s">
        <v>65</v>
      </c>
      <c r="D4696" s="22" t="s">
        <v>61</v>
      </c>
      <c r="E4696" s="22" t="s">
        <v>11872</v>
      </c>
      <c r="F4696" s="31">
        <v>43006.596203703702</v>
      </c>
      <c r="G4696" s="31">
        <v>43006</v>
      </c>
      <c r="H4696" s="31">
        <v>43371</v>
      </c>
      <c r="I4696" s="31">
        <v>43036.5930787037</v>
      </c>
      <c r="J4696" s="22" t="s">
        <v>73</v>
      </c>
      <c r="K4696" s="32" t="s">
        <v>81</v>
      </c>
      <c r="L4696" s="32" t="s">
        <v>11873</v>
      </c>
      <c r="N4696" s="24">
        <v>936.265</v>
      </c>
      <c r="O4696" s="24">
        <v>956.02</v>
      </c>
      <c r="P4696" s="32" t="s">
        <v>638</v>
      </c>
      <c r="Q4696" s="43" t="s">
        <v>639</v>
      </c>
      <c r="R4696" s="43" t="s">
        <v>78</v>
      </c>
      <c r="S4696" s="47">
        <v>5</v>
      </c>
    </row>
    <row r="4697" spans="1:19" ht="12.75">
      <c r="A4697" s="22" t="s">
        <v>60</v>
      </c>
      <c r="B4697" s="22" t="s">
        <v>10755</v>
      </c>
      <c r="C4697" s="22" t="s">
        <v>65</v>
      </c>
      <c r="D4697" s="22" t="s">
        <v>61</v>
      </c>
      <c r="E4697" s="22" t="s">
        <v>11874</v>
      </c>
      <c r="F4697" s="31">
        <v>42989.571782407409</v>
      </c>
      <c r="G4697" s="31">
        <v>43020</v>
      </c>
      <c r="H4697" s="31">
        <v>43385</v>
      </c>
      <c r="I4697" s="31">
        <v>43019</v>
      </c>
      <c r="J4697" s="22" t="s">
        <v>73</v>
      </c>
      <c r="K4697" s="32" t="s">
        <v>74</v>
      </c>
      <c r="L4697" s="32" t="s">
        <v>11875</v>
      </c>
      <c r="N4697" s="24">
        <v>30740.610000000001</v>
      </c>
      <c r="O4697" s="24">
        <v>0</v>
      </c>
      <c r="P4697" s="32" t="s">
        <v>83</v>
      </c>
      <c r="Q4697" s="43" t="s">
        <v>84</v>
      </c>
      <c r="R4697" s="43" t="s">
        <v>78</v>
      </c>
      <c r="S4697" s="47">
        <v>5</v>
      </c>
    </row>
    <row r="4698" spans="1:19" ht="12.75">
      <c r="A4698" s="22" t="s">
        <v>60</v>
      </c>
      <c r="B4698" s="22" t="s">
        <v>10659</v>
      </c>
      <c r="C4698" s="22" t="s">
        <v>65</v>
      </c>
      <c r="D4698" s="22" t="s">
        <v>61</v>
      </c>
      <c r="E4698" s="22" t="s">
        <v>11876</v>
      </c>
      <c r="F4698" s="31">
        <v>42992.425150462965</v>
      </c>
      <c r="G4698" s="31">
        <v>42992</v>
      </c>
      <c r="H4698" s="31">
        <v>43357</v>
      </c>
      <c r="I4698" s="31">
        <v>43022</v>
      </c>
      <c r="J4698" s="22" t="s">
        <v>73</v>
      </c>
      <c r="K4698" s="32" t="s">
        <v>74</v>
      </c>
      <c r="L4698" s="32" t="s">
        <v>11877</v>
      </c>
      <c r="N4698" s="24">
        <v>0</v>
      </c>
      <c r="O4698" s="24">
        <v>0</v>
      </c>
      <c r="P4698" s="32" t="s">
        <v>1660</v>
      </c>
      <c r="Q4698" s="43" t="s">
        <v>1661</v>
      </c>
      <c r="R4698" s="43" t="s">
        <v>78</v>
      </c>
      <c r="S4698" s="47">
        <v>5</v>
      </c>
    </row>
    <row r="4699" spans="1:19" ht="12.75">
      <c r="A4699" s="22" t="s">
        <v>60</v>
      </c>
      <c r="B4699" s="22" t="s">
        <v>10887</v>
      </c>
      <c r="C4699" s="22" t="s">
        <v>65</v>
      </c>
      <c r="D4699" s="22" t="s">
        <v>61</v>
      </c>
      <c r="E4699" s="22" t="s">
        <v>11878</v>
      </c>
      <c r="F4699" s="31">
        <v>42986.482199074075</v>
      </c>
      <c r="G4699" s="31">
        <v>42993</v>
      </c>
      <c r="H4699" s="31">
        <v>43358</v>
      </c>
      <c r="I4699" s="31">
        <v>43016</v>
      </c>
      <c r="J4699" s="22" t="s">
        <v>73</v>
      </c>
      <c r="K4699" s="32" t="s">
        <v>74</v>
      </c>
      <c r="L4699" s="32" t="s">
        <v>11879</v>
      </c>
      <c r="N4699" s="24">
        <v>3675.90</v>
      </c>
      <c r="O4699" s="24">
        <v>0</v>
      </c>
      <c r="P4699" s="32" t="s">
        <v>11880</v>
      </c>
      <c r="Q4699" s="43" t="s">
        <v>11881</v>
      </c>
      <c r="R4699" s="43" t="s">
        <v>78</v>
      </c>
      <c r="S4699" s="47">
        <v>4</v>
      </c>
    </row>
    <row r="4700" spans="1:19" ht="12.75">
      <c r="A4700" s="22" t="s">
        <v>60</v>
      </c>
      <c r="B4700" s="22" t="s">
        <v>10638</v>
      </c>
      <c r="C4700" s="22" t="s">
        <v>65</v>
      </c>
      <c r="D4700" s="22" t="s">
        <v>61</v>
      </c>
      <c r="E4700" s="22" t="s">
        <v>11882</v>
      </c>
      <c r="F4700" s="31">
        <v>42998.399456018517</v>
      </c>
      <c r="G4700" s="31">
        <v>43032</v>
      </c>
      <c r="H4700" s="31">
        <v>43397</v>
      </c>
      <c r="I4700" s="31">
        <v>43028.393680555557</v>
      </c>
      <c r="J4700" s="22" t="s">
        <v>73</v>
      </c>
      <c r="K4700" s="32" t="s">
        <v>74</v>
      </c>
      <c r="L4700" s="32" t="s">
        <v>11883</v>
      </c>
      <c r="N4700" s="24">
        <v>909.6775</v>
      </c>
      <c r="O4700" s="24">
        <v>0</v>
      </c>
      <c r="P4700" s="32" t="s">
        <v>182</v>
      </c>
      <c r="Q4700" s="43" t="s">
        <v>183</v>
      </c>
      <c r="R4700" s="43" t="s">
        <v>78</v>
      </c>
      <c r="S4700" s="47">
        <v>5</v>
      </c>
    </row>
    <row r="4701" spans="1:19" ht="12.75">
      <c r="A4701" s="22" t="s">
        <v>60</v>
      </c>
      <c r="B4701" s="22" t="s">
        <v>11884</v>
      </c>
      <c r="C4701" s="22" t="s">
        <v>65</v>
      </c>
      <c r="D4701" s="22" t="s">
        <v>61</v>
      </c>
      <c r="E4701" s="22" t="s">
        <v>11885</v>
      </c>
      <c r="F4701" s="31">
        <v>42998.374363425923</v>
      </c>
      <c r="G4701" s="31">
        <v>43003</v>
      </c>
      <c r="H4701" s="31">
        <v>43368</v>
      </c>
      <c r="I4701" s="31">
        <v>43028.369641203702</v>
      </c>
      <c r="J4701" s="22" t="s">
        <v>73</v>
      </c>
      <c r="K4701" s="32" t="s">
        <v>74</v>
      </c>
      <c r="L4701" s="32" t="s">
        <v>11886</v>
      </c>
      <c r="N4701" s="24">
        <v>1621.64</v>
      </c>
      <c r="O4701" s="24">
        <v>0</v>
      </c>
      <c r="P4701" s="32" t="s">
        <v>453</v>
      </c>
      <c r="Q4701" s="43" t="s">
        <v>454</v>
      </c>
      <c r="R4701" s="43" t="s">
        <v>78</v>
      </c>
      <c r="S4701" s="47">
        <v>4</v>
      </c>
    </row>
    <row r="4702" spans="1:19" ht="12.75">
      <c r="A4702" s="22" t="s">
        <v>60</v>
      </c>
      <c r="B4702" s="22" t="s">
        <v>10863</v>
      </c>
      <c r="C4702" s="22" t="s">
        <v>65</v>
      </c>
      <c r="D4702" s="22" t="s">
        <v>61</v>
      </c>
      <c r="E4702" s="22" t="s">
        <v>11887</v>
      </c>
      <c r="F4702" s="31">
        <v>42993.605613425927</v>
      </c>
      <c r="G4702" s="31">
        <v>43008</v>
      </c>
      <c r="H4702" s="31">
        <v>43373</v>
      </c>
      <c r="I4702" s="31">
        <v>43019</v>
      </c>
      <c r="J4702" s="22" t="s">
        <v>73</v>
      </c>
      <c r="K4702" s="32" t="s">
        <v>74</v>
      </c>
      <c r="L4702" s="32" t="s">
        <v>11888</v>
      </c>
      <c r="N4702" s="24">
        <v>349.46</v>
      </c>
      <c r="O4702" s="24">
        <v>0</v>
      </c>
      <c r="P4702" s="32" t="s">
        <v>11889</v>
      </c>
      <c r="Q4702" s="43" t="s">
        <v>11890</v>
      </c>
      <c r="R4702" s="43" t="s">
        <v>78</v>
      </c>
      <c r="S4702" s="47">
        <v>5</v>
      </c>
    </row>
    <row r="4703" spans="1:19" ht="12.75">
      <c r="A4703" s="22" t="s">
        <v>60</v>
      </c>
      <c r="B4703" s="22" t="s">
        <v>11012</v>
      </c>
      <c r="C4703" s="22" t="s">
        <v>65</v>
      </c>
      <c r="D4703" s="22" t="s">
        <v>61</v>
      </c>
      <c r="E4703" s="22" t="s">
        <v>11891</v>
      </c>
      <c r="F4703" s="31">
        <v>43003.725914351853</v>
      </c>
      <c r="G4703" s="31">
        <v>43003</v>
      </c>
      <c r="H4703" s="31">
        <v>43368</v>
      </c>
      <c r="I4703" s="31">
        <v>43033.724710648145</v>
      </c>
      <c r="J4703" s="22" t="s">
        <v>73</v>
      </c>
      <c r="K4703" s="32" t="s">
        <v>81</v>
      </c>
      <c r="L4703" s="32" t="s">
        <v>11892</v>
      </c>
      <c r="N4703" s="24">
        <v>1460.8520000000001</v>
      </c>
      <c r="O4703" s="24">
        <v>1103.6400000000001</v>
      </c>
      <c r="P4703" s="32" t="s">
        <v>233</v>
      </c>
      <c r="Q4703" s="43" t="s">
        <v>234</v>
      </c>
      <c r="R4703" s="43" t="s">
        <v>78</v>
      </c>
      <c r="S4703" s="47">
        <v>5</v>
      </c>
    </row>
    <row r="4704" spans="1:19" ht="12.75">
      <c r="A4704" s="22" t="s">
        <v>60</v>
      </c>
      <c r="B4704" s="22" t="s">
        <v>10772</v>
      </c>
      <c r="C4704" s="22" t="s">
        <v>65</v>
      </c>
      <c r="D4704" s="22" t="s">
        <v>61</v>
      </c>
      <c r="E4704" s="22" t="s">
        <v>11893</v>
      </c>
      <c r="F4704" s="31">
        <v>42979.902916666666</v>
      </c>
      <c r="G4704" s="31">
        <v>42981</v>
      </c>
      <c r="H4704" s="31">
        <v>43346</v>
      </c>
      <c r="I4704" s="31">
        <v>43009</v>
      </c>
      <c r="J4704" s="22" t="s">
        <v>73</v>
      </c>
      <c r="K4704" s="32" t="s">
        <v>74</v>
      </c>
      <c r="L4704" s="32" t="s">
        <v>11894</v>
      </c>
      <c r="N4704" s="24">
        <v>346.995</v>
      </c>
      <c r="O4704" s="24">
        <v>0</v>
      </c>
      <c r="P4704" s="32" t="s">
        <v>9182</v>
      </c>
      <c r="Q4704" s="43" t="s">
        <v>9183</v>
      </c>
      <c r="R4704" s="43" t="s">
        <v>78</v>
      </c>
      <c r="S4704" s="47">
        <v>5</v>
      </c>
    </row>
    <row r="4705" spans="1:19" ht="12.75">
      <c r="A4705" s="22" t="s">
        <v>60</v>
      </c>
      <c r="B4705" s="22" t="s">
        <v>10936</v>
      </c>
      <c r="C4705" s="22" t="s">
        <v>65</v>
      </c>
      <c r="D4705" s="22" t="s">
        <v>61</v>
      </c>
      <c r="E4705" s="22" t="s">
        <v>11895</v>
      </c>
      <c r="F4705" s="31">
        <v>42997.510902777773</v>
      </c>
      <c r="G4705" s="31">
        <v>43003</v>
      </c>
      <c r="H4705" s="31">
        <v>43368</v>
      </c>
      <c r="I4705" s="31">
        <v>43027</v>
      </c>
      <c r="J4705" s="22" t="s">
        <v>73</v>
      </c>
      <c r="K4705" s="32" t="s">
        <v>74</v>
      </c>
      <c r="L4705" s="32" t="s">
        <v>11896</v>
      </c>
      <c r="N4705" s="24">
        <v>0</v>
      </c>
      <c r="O4705" s="24">
        <v>0</v>
      </c>
      <c r="P4705" s="32" t="s">
        <v>752</v>
      </c>
      <c r="Q4705" s="43" t="s">
        <v>753</v>
      </c>
      <c r="R4705" s="43" t="s">
        <v>78</v>
      </c>
      <c r="S4705" s="47">
        <v>4</v>
      </c>
    </row>
    <row r="4706" spans="1:19" ht="12.75">
      <c r="A4706" s="22" t="s">
        <v>60</v>
      </c>
      <c r="B4706" s="22" t="s">
        <v>10650</v>
      </c>
      <c r="C4706" s="22" t="s">
        <v>65</v>
      </c>
      <c r="D4706" s="22" t="s">
        <v>61</v>
      </c>
      <c r="E4706" s="22" t="s">
        <v>11897</v>
      </c>
      <c r="F4706" s="31">
        <v>42996.42931712963</v>
      </c>
      <c r="G4706" s="31">
        <v>42996</v>
      </c>
      <c r="H4706" s="31">
        <v>43361</v>
      </c>
      <c r="I4706" s="31">
        <v>43026</v>
      </c>
      <c r="J4706" s="22" t="s">
        <v>73</v>
      </c>
      <c r="K4706" s="32" t="s">
        <v>109</v>
      </c>
      <c r="L4706" s="32" t="s">
        <v>11898</v>
      </c>
      <c r="N4706" s="24">
        <v>1182.2919999999999</v>
      </c>
      <c r="O4706" s="24">
        <v>1094.74</v>
      </c>
      <c r="P4706" s="32" t="s">
        <v>659</v>
      </c>
      <c r="Q4706" s="43" t="s">
        <v>660</v>
      </c>
      <c r="R4706" s="43" t="s">
        <v>78</v>
      </c>
      <c r="S4706" s="47">
        <v>5</v>
      </c>
    </row>
    <row r="4707" spans="1:19" ht="12.75">
      <c r="A4707" s="22" t="s">
        <v>60</v>
      </c>
      <c r="B4707" s="22" t="s">
        <v>10872</v>
      </c>
      <c r="C4707" s="22" t="s">
        <v>65</v>
      </c>
      <c r="D4707" s="22" t="s">
        <v>61</v>
      </c>
      <c r="E4707" s="22" t="s">
        <v>11899</v>
      </c>
      <c r="F4707" s="31">
        <v>43006.432812499996</v>
      </c>
      <c r="G4707" s="31">
        <v>43023</v>
      </c>
      <c r="H4707" s="31">
        <v>43388</v>
      </c>
      <c r="I4707" s="31">
        <v>43036</v>
      </c>
      <c r="J4707" s="22" t="s">
        <v>73</v>
      </c>
      <c r="K4707" s="32" t="s">
        <v>74</v>
      </c>
      <c r="L4707" s="32" t="s">
        <v>11900</v>
      </c>
      <c r="N4707" s="24">
        <v>1574.42</v>
      </c>
      <c r="O4707" s="24">
        <v>0</v>
      </c>
      <c r="P4707" s="32" t="s">
        <v>1363</v>
      </c>
      <c r="Q4707" s="43" t="s">
        <v>1364</v>
      </c>
      <c r="R4707" s="43" t="s">
        <v>78</v>
      </c>
      <c r="S4707" s="47">
        <v>3</v>
      </c>
    </row>
    <row r="4708" spans="1:19" ht="12.75">
      <c r="A4708" s="22" t="s">
        <v>60</v>
      </c>
      <c r="B4708" s="22" t="s">
        <v>10686</v>
      </c>
      <c r="C4708" s="22" t="s">
        <v>65</v>
      </c>
      <c r="D4708" s="22" t="s">
        <v>61</v>
      </c>
      <c r="E4708" s="22" t="s">
        <v>11901</v>
      </c>
      <c r="F4708" s="31">
        <v>42992.420798611107</v>
      </c>
      <c r="G4708" s="31">
        <v>42997</v>
      </c>
      <c r="H4708" s="31">
        <v>43300</v>
      </c>
      <c r="I4708" s="31">
        <v>43022</v>
      </c>
      <c r="J4708" s="22" t="s">
        <v>73</v>
      </c>
      <c r="K4708" s="32" t="s">
        <v>109</v>
      </c>
      <c r="L4708" s="32" t="s">
        <v>11902</v>
      </c>
      <c r="N4708" s="24">
        <v>1792.22</v>
      </c>
      <c r="O4708" s="24">
        <v>1792.22</v>
      </c>
      <c r="P4708" s="32" t="s">
        <v>111</v>
      </c>
      <c r="Q4708" s="43" t="s">
        <v>112</v>
      </c>
      <c r="R4708" s="43" t="s">
        <v>140</v>
      </c>
      <c r="S4708" s="47">
        <v>5</v>
      </c>
    </row>
    <row r="4709" spans="1:19" ht="12.75">
      <c r="A4709" s="22" t="s">
        <v>60</v>
      </c>
      <c r="B4709" s="22" t="s">
        <v>10784</v>
      </c>
      <c r="C4709" s="22" t="s">
        <v>65</v>
      </c>
      <c r="D4709" s="22" t="s">
        <v>61</v>
      </c>
      <c r="E4709" s="22" t="s">
        <v>11903</v>
      </c>
      <c r="F4709" s="31">
        <v>42986.641238425924</v>
      </c>
      <c r="G4709" s="31">
        <v>43006</v>
      </c>
      <c r="H4709" s="31">
        <v>43371</v>
      </c>
      <c r="I4709" s="31">
        <v>43016.637731481482</v>
      </c>
      <c r="J4709" s="22" t="s">
        <v>73</v>
      </c>
      <c r="K4709" s="32" t="s">
        <v>74</v>
      </c>
      <c r="L4709" s="32" t="s">
        <v>11904</v>
      </c>
      <c r="N4709" s="24">
        <v>5464.6499999999996</v>
      </c>
      <c r="O4709" s="24">
        <v>0</v>
      </c>
      <c r="P4709" s="32" t="s">
        <v>2146</v>
      </c>
      <c r="Q4709" s="43" t="s">
        <v>2147</v>
      </c>
      <c r="R4709" s="43" t="s">
        <v>78</v>
      </c>
      <c r="S4709" s="47">
        <v>4</v>
      </c>
    </row>
    <row r="4710" spans="1:19" ht="12.75">
      <c r="A4710" s="22" t="s">
        <v>60</v>
      </c>
      <c r="B4710" s="22" t="s">
        <v>10686</v>
      </c>
      <c r="C4710" s="22" t="s">
        <v>65</v>
      </c>
      <c r="D4710" s="22" t="s">
        <v>61</v>
      </c>
      <c r="E4710" s="22" t="s">
        <v>11905</v>
      </c>
      <c r="F4710" s="31">
        <v>42996.427002314813</v>
      </c>
      <c r="G4710" s="31">
        <v>42996</v>
      </c>
      <c r="H4710" s="31">
        <v>43361</v>
      </c>
      <c r="I4710" s="31">
        <v>43026</v>
      </c>
      <c r="J4710" s="22" t="s">
        <v>73</v>
      </c>
      <c r="K4710" s="32" t="s">
        <v>81</v>
      </c>
      <c r="L4710" s="32" t="s">
        <v>11906</v>
      </c>
      <c r="N4710" s="24">
        <v>7414.1549999999997</v>
      </c>
      <c r="O4710" s="24">
        <v>7414.1549999999997</v>
      </c>
      <c r="P4710" s="32" t="s">
        <v>916</v>
      </c>
      <c r="Q4710" s="43" t="s">
        <v>917</v>
      </c>
      <c r="R4710" s="43" t="s">
        <v>78</v>
      </c>
      <c r="S4710" s="47">
        <v>5</v>
      </c>
    </row>
    <row r="4711" spans="1:19" ht="12.75">
      <c r="A4711" s="22" t="s">
        <v>60</v>
      </c>
      <c r="B4711" s="22" t="s">
        <v>10784</v>
      </c>
      <c r="C4711" s="22" t="s">
        <v>65</v>
      </c>
      <c r="D4711" s="22" t="s">
        <v>61</v>
      </c>
      <c r="E4711" s="22" t="s">
        <v>11907</v>
      </c>
      <c r="F4711" s="31">
        <v>42993.587997685187</v>
      </c>
      <c r="G4711" s="31">
        <v>43006</v>
      </c>
      <c r="H4711" s="31">
        <v>43371</v>
      </c>
      <c r="I4711" s="31">
        <v>43023.586388888885</v>
      </c>
      <c r="J4711" s="22" t="s">
        <v>73</v>
      </c>
      <c r="K4711" s="32" t="s">
        <v>81</v>
      </c>
      <c r="L4711" s="32" t="s">
        <v>11908</v>
      </c>
      <c r="N4711" s="24">
        <v>586.14200000000005</v>
      </c>
      <c r="O4711" s="24">
        <v>469.66</v>
      </c>
      <c r="P4711" s="32" t="s">
        <v>5142</v>
      </c>
      <c r="Q4711" s="43" t="s">
        <v>5143</v>
      </c>
      <c r="R4711" s="43" t="s">
        <v>78</v>
      </c>
      <c r="S4711" s="47">
        <v>5</v>
      </c>
    </row>
    <row r="4712" spans="1:19" ht="12.75">
      <c r="A4712" s="22" t="s">
        <v>60</v>
      </c>
      <c r="B4712" s="22" t="s">
        <v>11909</v>
      </c>
      <c r="C4712" s="22" t="s">
        <v>65</v>
      </c>
      <c r="D4712" s="22" t="s">
        <v>61</v>
      </c>
      <c r="E4712" s="22" t="s">
        <v>11910</v>
      </c>
      <c r="F4712" s="31">
        <v>43000.388703703698</v>
      </c>
      <c r="G4712" s="31">
        <v>43018</v>
      </c>
      <c r="H4712" s="31">
        <v>43383</v>
      </c>
      <c r="I4712" s="31">
        <v>43030</v>
      </c>
      <c r="J4712" s="22" t="s">
        <v>73</v>
      </c>
      <c r="K4712" s="32" t="s">
        <v>94</v>
      </c>
      <c r="L4712" s="32" t="s">
        <v>11911</v>
      </c>
      <c r="M4712" s="32" t="s">
        <v>11912</v>
      </c>
      <c r="N4712" s="24">
        <v>536.11199999999997</v>
      </c>
      <c r="O4712" s="24">
        <v>375.28</v>
      </c>
      <c r="P4712" s="32" t="s">
        <v>1358</v>
      </c>
      <c r="Q4712" s="43" t="s">
        <v>1359</v>
      </c>
      <c r="R4712" s="43" t="s">
        <v>78</v>
      </c>
      <c r="S4712" s="47">
        <v>4</v>
      </c>
    </row>
    <row r="4713" spans="1:19" ht="12.75">
      <c r="A4713" s="22" t="s">
        <v>60</v>
      </c>
      <c r="B4713" s="22" t="s">
        <v>10673</v>
      </c>
      <c r="C4713" s="22" t="s">
        <v>65</v>
      </c>
      <c r="D4713" s="22" t="s">
        <v>61</v>
      </c>
      <c r="E4713" s="22" t="s">
        <v>11913</v>
      </c>
      <c r="F4713" s="31">
        <v>42982.401099537034</v>
      </c>
      <c r="G4713" s="31">
        <v>42994</v>
      </c>
      <c r="H4713" s="31">
        <v>43359</v>
      </c>
      <c r="I4713" s="31">
        <v>43042</v>
      </c>
      <c r="J4713" s="22" t="s">
        <v>73</v>
      </c>
      <c r="K4713" s="32" t="s">
        <v>109</v>
      </c>
      <c r="L4713" s="32" t="s">
        <v>11914</v>
      </c>
      <c r="N4713" s="24">
        <v>359.84620000000001</v>
      </c>
      <c r="O4713" s="24">
        <v>362.33</v>
      </c>
      <c r="P4713" s="32" t="s">
        <v>117</v>
      </c>
      <c r="Q4713" s="43" t="s">
        <v>118</v>
      </c>
      <c r="R4713" s="43" t="s">
        <v>78</v>
      </c>
      <c r="S4713" s="47">
        <v>5</v>
      </c>
    </row>
    <row r="4714" spans="1:19" ht="12.75">
      <c r="A4714" s="22" t="s">
        <v>60</v>
      </c>
      <c r="B4714" s="22" t="s">
        <v>10784</v>
      </c>
      <c r="C4714" s="22" t="s">
        <v>65</v>
      </c>
      <c r="D4714" s="22" t="s">
        <v>61</v>
      </c>
      <c r="E4714" s="22" t="s">
        <v>11915</v>
      </c>
      <c r="F4714" s="31">
        <v>42986.393541666665</v>
      </c>
      <c r="G4714" s="31">
        <v>43006</v>
      </c>
      <c r="H4714" s="31">
        <v>43371</v>
      </c>
      <c r="I4714" s="31">
        <v>43016.390740740739</v>
      </c>
      <c r="J4714" s="22" t="s">
        <v>73</v>
      </c>
      <c r="K4714" s="32" t="s">
        <v>74</v>
      </c>
      <c r="L4714" s="32" t="s">
        <v>11916</v>
      </c>
      <c r="N4714" s="24">
        <v>690.06</v>
      </c>
      <c r="O4714" s="24">
        <v>0</v>
      </c>
      <c r="P4714" s="32" t="s">
        <v>3816</v>
      </c>
      <c r="Q4714" s="43" t="s">
        <v>3817</v>
      </c>
      <c r="R4714" s="43" t="s">
        <v>78</v>
      </c>
      <c r="S4714" s="47">
        <v>4</v>
      </c>
    </row>
    <row r="4715" spans="1:19" ht="12.75">
      <c r="A4715" s="22" t="s">
        <v>60</v>
      </c>
      <c r="B4715" s="22" t="s">
        <v>10650</v>
      </c>
      <c r="C4715" s="22" t="s">
        <v>65</v>
      </c>
      <c r="D4715" s="22" t="s">
        <v>61</v>
      </c>
      <c r="E4715" s="22" t="s">
        <v>11917</v>
      </c>
      <c r="F4715" s="31">
        <v>42999.478761574072</v>
      </c>
      <c r="G4715" s="31">
        <v>42999</v>
      </c>
      <c r="H4715" s="31">
        <v>43364</v>
      </c>
      <c r="I4715" s="31">
        <v>43029</v>
      </c>
      <c r="J4715" s="22" t="s">
        <v>73</v>
      </c>
      <c r="K4715" s="32" t="s">
        <v>74</v>
      </c>
      <c r="L4715" s="32" t="s">
        <v>11918</v>
      </c>
      <c r="N4715" s="24">
        <v>0</v>
      </c>
      <c r="O4715" s="24">
        <v>0</v>
      </c>
      <c r="P4715" s="32" t="s">
        <v>780</v>
      </c>
      <c r="Q4715" s="43" t="s">
        <v>781</v>
      </c>
      <c r="R4715" s="43" t="s">
        <v>78</v>
      </c>
      <c r="S4715" s="47">
        <v>6</v>
      </c>
    </row>
    <row r="4716" spans="1:19" ht="12.75">
      <c r="A4716" s="22" t="s">
        <v>60</v>
      </c>
      <c r="B4716" s="22" t="s">
        <v>10686</v>
      </c>
      <c r="C4716" s="22" t="s">
        <v>65</v>
      </c>
      <c r="D4716" s="22" t="s">
        <v>61</v>
      </c>
      <c r="E4716" s="22" t="s">
        <v>11919</v>
      </c>
      <c r="F4716" s="31">
        <v>43006.558287037034</v>
      </c>
      <c r="G4716" s="31">
        <v>43023</v>
      </c>
      <c r="H4716" s="31">
        <v>43388</v>
      </c>
      <c r="I4716" s="31">
        <v>43036</v>
      </c>
      <c r="J4716" s="22" t="s">
        <v>73</v>
      </c>
      <c r="K4716" s="32" t="s">
        <v>109</v>
      </c>
      <c r="L4716" s="32" t="s">
        <v>11920</v>
      </c>
      <c r="N4716" s="24">
        <v>444.53710000000001</v>
      </c>
      <c r="O4716" s="24">
        <v>381.97329999999999</v>
      </c>
      <c r="P4716" s="32" t="s">
        <v>433</v>
      </c>
      <c r="Q4716" s="43" t="s">
        <v>434</v>
      </c>
      <c r="R4716" s="43" t="s">
        <v>78</v>
      </c>
      <c r="S4716" s="47">
        <v>5</v>
      </c>
    </row>
    <row r="4717" spans="1:19" ht="12.75">
      <c r="A4717" s="22" t="s">
        <v>60</v>
      </c>
      <c r="B4717" s="22" t="s">
        <v>10715</v>
      </c>
      <c r="C4717" s="22" t="s">
        <v>65</v>
      </c>
      <c r="D4717" s="22" t="s">
        <v>61</v>
      </c>
      <c r="E4717" s="22" t="s">
        <v>11921</v>
      </c>
      <c r="F4717" s="31">
        <v>42983.699432870366</v>
      </c>
      <c r="G4717" s="31">
        <v>43001</v>
      </c>
      <c r="H4717" s="31">
        <v>43366</v>
      </c>
      <c r="I4717" s="31">
        <v>43013</v>
      </c>
      <c r="J4717" s="22" t="s">
        <v>73</v>
      </c>
      <c r="K4717" s="32" t="s">
        <v>74</v>
      </c>
      <c r="L4717" s="32" t="s">
        <v>11922</v>
      </c>
      <c r="N4717" s="24">
        <v>0</v>
      </c>
      <c r="O4717" s="24">
        <v>0</v>
      </c>
      <c r="P4717" s="32" t="s">
        <v>726</v>
      </c>
      <c r="Q4717" s="43" t="s">
        <v>727</v>
      </c>
      <c r="R4717" s="43" t="s">
        <v>78</v>
      </c>
      <c r="S4717" s="47">
        <v>5</v>
      </c>
    </row>
    <row r="4718" spans="1:19" ht="12.75">
      <c r="A4718" s="22" t="s">
        <v>60</v>
      </c>
      <c r="B4718" s="22" t="s">
        <v>10772</v>
      </c>
      <c r="C4718" s="22" t="s">
        <v>65</v>
      </c>
      <c r="D4718" s="22" t="s">
        <v>61</v>
      </c>
      <c r="E4718" s="22" t="s">
        <v>11923</v>
      </c>
      <c r="F4718" s="31">
        <v>42990.465995370367</v>
      </c>
      <c r="G4718" s="31">
        <v>43044</v>
      </c>
      <c r="H4718" s="31">
        <v>43409</v>
      </c>
      <c r="I4718" s="31">
        <v>43020</v>
      </c>
      <c r="J4718" s="22" t="s">
        <v>73</v>
      </c>
      <c r="K4718" s="32" t="s">
        <v>109</v>
      </c>
      <c r="N4718" s="24">
        <v>589.32000000000005</v>
      </c>
      <c r="O4718" s="24">
        <v>0</v>
      </c>
      <c r="P4718" s="32" t="s">
        <v>589</v>
      </c>
      <c r="Q4718" s="43" t="s">
        <v>590</v>
      </c>
      <c r="R4718" s="43" t="s">
        <v>78</v>
      </c>
      <c r="S4718" s="47">
        <v>5</v>
      </c>
    </row>
    <row r="4719" spans="1:19" ht="12.75">
      <c r="A4719" s="22" t="s">
        <v>60</v>
      </c>
      <c r="B4719" s="22" t="s">
        <v>10665</v>
      </c>
      <c r="C4719" s="22" t="s">
        <v>65</v>
      </c>
      <c r="D4719" s="22" t="s">
        <v>61</v>
      </c>
      <c r="E4719" s="22" t="s">
        <v>11924</v>
      </c>
      <c r="F4719" s="31">
        <v>42992.507881944446</v>
      </c>
      <c r="G4719" s="31">
        <v>43008</v>
      </c>
      <c r="H4719" s="31">
        <v>43373</v>
      </c>
      <c r="I4719" s="31">
        <v>43022.49496527778</v>
      </c>
      <c r="J4719" s="22" t="s">
        <v>73</v>
      </c>
      <c r="K4719" s="32" t="s">
        <v>109</v>
      </c>
      <c r="L4719" s="32" t="s">
        <v>11925</v>
      </c>
      <c r="N4719" s="24">
        <v>10596.52</v>
      </c>
      <c r="O4719" s="24">
        <v>0</v>
      </c>
      <c r="P4719" s="32" t="s">
        <v>426</v>
      </c>
      <c r="Q4719" s="43" t="s">
        <v>427</v>
      </c>
      <c r="R4719" s="43" t="s">
        <v>140</v>
      </c>
      <c r="S4719" s="47">
        <v>5</v>
      </c>
    </row>
    <row r="4720" spans="1:19" ht="12.75">
      <c r="A4720" s="22" t="s">
        <v>60</v>
      </c>
      <c r="B4720" s="22" t="s">
        <v>10686</v>
      </c>
      <c r="C4720" s="22" t="s">
        <v>65</v>
      </c>
      <c r="D4720" s="22" t="s">
        <v>61</v>
      </c>
      <c r="E4720" s="22" t="s">
        <v>11926</v>
      </c>
      <c r="F4720" s="31">
        <v>43006.463344907403</v>
      </c>
      <c r="G4720" s="31">
        <v>43010</v>
      </c>
      <c r="H4720" s="31">
        <v>43375</v>
      </c>
      <c r="I4720" s="31">
        <v>43036</v>
      </c>
      <c r="J4720" s="22" t="s">
        <v>73</v>
      </c>
      <c r="K4720" s="32" t="s">
        <v>74</v>
      </c>
      <c r="L4720" s="32" t="s">
        <v>11927</v>
      </c>
      <c r="N4720" s="24">
        <v>3546.46</v>
      </c>
      <c r="O4720" s="24">
        <v>0</v>
      </c>
      <c r="P4720" s="32" t="s">
        <v>353</v>
      </c>
      <c r="Q4720" s="43" t="s">
        <v>354</v>
      </c>
      <c r="R4720" s="43" t="s">
        <v>78</v>
      </c>
      <c r="S4720" s="47">
        <v>5</v>
      </c>
    </row>
    <row r="4721" spans="1:19" ht="12.75">
      <c r="A4721" s="22" t="s">
        <v>60</v>
      </c>
      <c r="B4721" s="22" t="s">
        <v>10784</v>
      </c>
      <c r="C4721" s="22" t="s">
        <v>65</v>
      </c>
      <c r="D4721" s="22" t="s">
        <v>61</v>
      </c>
      <c r="E4721" s="22" t="s">
        <v>11928</v>
      </c>
      <c r="F4721" s="31">
        <v>43007.508657407408</v>
      </c>
      <c r="G4721" s="31">
        <v>43007</v>
      </c>
      <c r="H4721" s="31">
        <v>43372</v>
      </c>
      <c r="I4721" s="31">
        <v>43037.507534722223</v>
      </c>
      <c r="J4721" s="22" t="s">
        <v>73</v>
      </c>
      <c r="K4721" s="32" t="s">
        <v>81</v>
      </c>
      <c r="L4721" s="32" t="s">
        <v>11929</v>
      </c>
      <c r="N4721" s="24">
        <v>1045.27</v>
      </c>
      <c r="O4721" s="24">
        <v>892.15</v>
      </c>
      <c r="P4721" s="32" t="s">
        <v>962</v>
      </c>
      <c r="Q4721" s="43" t="s">
        <v>963</v>
      </c>
      <c r="R4721" s="43" t="s">
        <v>78</v>
      </c>
      <c r="S4721" s="47">
        <v>5</v>
      </c>
    </row>
    <row r="4722" spans="1:19" ht="12.75">
      <c r="A4722" s="22" t="s">
        <v>60</v>
      </c>
      <c r="B4722" s="22" t="s">
        <v>10673</v>
      </c>
      <c r="C4722" s="22" t="s">
        <v>65</v>
      </c>
      <c r="D4722" s="22" t="s">
        <v>61</v>
      </c>
      <c r="E4722" s="22" t="s">
        <v>11930</v>
      </c>
      <c r="F4722" s="31">
        <v>42999.488263888888</v>
      </c>
      <c r="G4722" s="31">
        <v>42999</v>
      </c>
      <c r="H4722" s="31">
        <v>43364</v>
      </c>
      <c r="I4722" s="31">
        <v>43029.480138888888</v>
      </c>
      <c r="J4722" s="22" t="s">
        <v>73</v>
      </c>
      <c r="K4722" s="32" t="s">
        <v>74</v>
      </c>
      <c r="L4722" s="32" t="s">
        <v>11931</v>
      </c>
      <c r="N4722" s="24">
        <v>0</v>
      </c>
      <c r="O4722" s="24">
        <v>0</v>
      </c>
      <c r="P4722" s="32" t="s">
        <v>2742</v>
      </c>
      <c r="Q4722" s="43" t="s">
        <v>2743</v>
      </c>
      <c r="R4722" s="43" t="s">
        <v>78</v>
      </c>
      <c r="S4722" s="47">
        <v>5</v>
      </c>
    </row>
    <row r="4723" spans="1:19" ht="12.75">
      <c r="A4723" s="22" t="s">
        <v>60</v>
      </c>
      <c r="B4723" s="22" t="s">
        <v>10717</v>
      </c>
      <c r="C4723" s="22" t="s">
        <v>65</v>
      </c>
      <c r="D4723" s="22" t="s">
        <v>61</v>
      </c>
      <c r="E4723" s="22" t="s">
        <v>11932</v>
      </c>
      <c r="F4723" s="31">
        <v>42992.415810185186</v>
      </c>
      <c r="G4723" s="31">
        <v>43023</v>
      </c>
      <c r="H4723" s="31">
        <v>43388</v>
      </c>
      <c r="I4723" s="31">
        <v>43022</v>
      </c>
      <c r="J4723" s="22" t="s">
        <v>73</v>
      </c>
      <c r="K4723" s="32" t="s">
        <v>81</v>
      </c>
      <c r="L4723" s="32" t="s">
        <v>11933</v>
      </c>
      <c r="N4723" s="24">
        <v>1693.52</v>
      </c>
      <c r="O4723" s="24">
        <v>1693.52</v>
      </c>
      <c r="P4723" s="32" t="s">
        <v>1008</v>
      </c>
      <c r="Q4723" s="43" t="s">
        <v>1009</v>
      </c>
      <c r="R4723" s="43" t="s">
        <v>78</v>
      </c>
      <c r="S4723" s="47">
        <v>1</v>
      </c>
    </row>
    <row r="4724" spans="1:19" ht="12.75">
      <c r="A4724" s="22" t="s">
        <v>60</v>
      </c>
      <c r="B4724" s="22" t="s">
        <v>10653</v>
      </c>
      <c r="C4724" s="22" t="s">
        <v>65</v>
      </c>
      <c r="D4724" s="22" t="s">
        <v>61</v>
      </c>
      <c r="E4724" s="22" t="s">
        <v>11934</v>
      </c>
      <c r="F4724" s="31">
        <v>42998.639328703699</v>
      </c>
      <c r="G4724" s="31">
        <v>42998</v>
      </c>
      <c r="H4724" s="31">
        <v>43363</v>
      </c>
      <c r="I4724" s="31">
        <v>43028</v>
      </c>
      <c r="J4724" s="22" t="s">
        <v>73</v>
      </c>
      <c r="K4724" s="32" t="s">
        <v>74</v>
      </c>
      <c r="L4724" s="32" t="s">
        <v>11935</v>
      </c>
      <c r="N4724" s="24">
        <v>918.33</v>
      </c>
      <c r="O4724" s="24">
        <v>0</v>
      </c>
      <c r="P4724" s="32" t="s">
        <v>4687</v>
      </c>
      <c r="Q4724" s="43" t="s">
        <v>4688</v>
      </c>
      <c r="R4724" s="43" t="s">
        <v>78</v>
      </c>
      <c r="S4724" s="47">
        <v>5</v>
      </c>
    </row>
    <row r="4725" spans="1:19" ht="12.75">
      <c r="A4725" s="22" t="s">
        <v>60</v>
      </c>
      <c r="B4725" s="22" t="s">
        <v>10659</v>
      </c>
      <c r="C4725" s="22" t="s">
        <v>65</v>
      </c>
      <c r="D4725" s="22" t="s">
        <v>61</v>
      </c>
      <c r="E4725" s="22" t="s">
        <v>11936</v>
      </c>
      <c r="F4725" s="31">
        <v>42991.284328703703</v>
      </c>
      <c r="G4725" s="31">
        <v>43009</v>
      </c>
      <c r="H4725" s="31">
        <v>43374</v>
      </c>
      <c r="I4725" s="31">
        <v>43021</v>
      </c>
      <c r="J4725" s="22" t="s">
        <v>73</v>
      </c>
      <c r="K4725" s="32" t="s">
        <v>74</v>
      </c>
      <c r="L4725" s="32" t="s">
        <v>11937</v>
      </c>
      <c r="N4725" s="24">
        <v>392.02330000000001</v>
      </c>
      <c r="O4725" s="24">
        <v>0</v>
      </c>
      <c r="P4725" s="32" t="s">
        <v>7473</v>
      </c>
      <c r="Q4725" s="43" t="s">
        <v>7474</v>
      </c>
      <c r="R4725" s="43" t="s">
        <v>78</v>
      </c>
      <c r="S4725" s="47">
        <v>5</v>
      </c>
    </row>
    <row r="4726" spans="1:19" ht="12.75">
      <c r="A4726" s="22" t="s">
        <v>60</v>
      </c>
      <c r="B4726" s="22" t="s">
        <v>10662</v>
      </c>
      <c r="C4726" s="22" t="s">
        <v>65</v>
      </c>
      <c r="D4726" s="22" t="s">
        <v>61</v>
      </c>
      <c r="E4726" s="22" t="s">
        <v>11938</v>
      </c>
      <c r="F4726" s="31">
        <v>43000.369942129626</v>
      </c>
      <c r="G4726" s="31">
        <v>43032</v>
      </c>
      <c r="H4726" s="31">
        <v>43397</v>
      </c>
      <c r="I4726" s="31">
        <v>43030</v>
      </c>
      <c r="J4726" s="22" t="s">
        <v>73</v>
      </c>
      <c r="K4726" s="32" t="s">
        <v>74</v>
      </c>
      <c r="L4726" s="32" t="s">
        <v>11939</v>
      </c>
      <c r="N4726" s="24">
        <v>2372.21</v>
      </c>
      <c r="O4726" s="24">
        <v>0</v>
      </c>
      <c r="P4726" s="32" t="s">
        <v>3532</v>
      </c>
      <c r="Q4726" s="43" t="s">
        <v>3533</v>
      </c>
      <c r="R4726" s="43" t="s">
        <v>78</v>
      </c>
      <c r="S4726" s="47">
        <v>4</v>
      </c>
    </row>
    <row r="4727" spans="1:19" ht="12.75">
      <c r="A4727" s="22" t="s">
        <v>60</v>
      </c>
      <c r="B4727" s="22" t="s">
        <v>10650</v>
      </c>
      <c r="C4727" s="22" t="s">
        <v>65</v>
      </c>
      <c r="D4727" s="22" t="s">
        <v>61</v>
      </c>
      <c r="E4727" s="22" t="s">
        <v>11940</v>
      </c>
      <c r="F4727" s="31">
        <v>42985.440902777773</v>
      </c>
      <c r="G4727" s="31">
        <v>42985</v>
      </c>
      <c r="H4727" s="31">
        <v>43350</v>
      </c>
      <c r="I4727" s="31">
        <v>43015</v>
      </c>
      <c r="J4727" s="22" t="s">
        <v>73</v>
      </c>
      <c r="K4727" s="32" t="s">
        <v>74</v>
      </c>
      <c r="L4727" s="32" t="s">
        <v>11941</v>
      </c>
      <c r="N4727" s="24">
        <v>11625.7533</v>
      </c>
      <c r="O4727" s="24">
        <v>0</v>
      </c>
      <c r="P4727" s="32" t="s">
        <v>589</v>
      </c>
      <c r="Q4727" s="43" t="s">
        <v>590</v>
      </c>
      <c r="R4727" s="43" t="s">
        <v>78</v>
      </c>
      <c r="S4727" s="47">
        <v>5</v>
      </c>
    </row>
    <row r="4728" spans="1:19" ht="12.75">
      <c r="A4728" s="22" t="s">
        <v>60</v>
      </c>
      <c r="B4728" s="22" t="s">
        <v>10734</v>
      </c>
      <c r="C4728" s="22" t="s">
        <v>65</v>
      </c>
      <c r="D4728" s="22" t="s">
        <v>61</v>
      </c>
      <c r="E4728" s="22" t="s">
        <v>11942</v>
      </c>
      <c r="F4728" s="31">
        <v>42990.476076388884</v>
      </c>
      <c r="G4728" s="31">
        <v>43022</v>
      </c>
      <c r="H4728" s="31">
        <v>43387</v>
      </c>
      <c r="I4728" s="31">
        <v>43020</v>
      </c>
      <c r="J4728" s="22" t="s">
        <v>73</v>
      </c>
      <c r="K4728" s="32" t="s">
        <v>104</v>
      </c>
      <c r="N4728" s="24">
        <v>0</v>
      </c>
      <c r="O4728" s="24">
        <v>0</v>
      </c>
      <c r="P4728" s="32" t="s">
        <v>83</v>
      </c>
      <c r="Q4728" s="43" t="s">
        <v>84</v>
      </c>
      <c r="R4728" s="43" t="s">
        <v>78</v>
      </c>
      <c r="S4728" s="47">
        <v>4</v>
      </c>
    </row>
    <row r="4729" spans="1:19" ht="12.75">
      <c r="A4729" s="22" t="s">
        <v>60</v>
      </c>
      <c r="B4729" s="22" t="s">
        <v>10717</v>
      </c>
      <c r="C4729" s="22" t="s">
        <v>65</v>
      </c>
      <c r="D4729" s="22" t="s">
        <v>61</v>
      </c>
      <c r="E4729" s="22" t="s">
        <v>11943</v>
      </c>
      <c r="F4729" s="31">
        <v>42991.433715277773</v>
      </c>
      <c r="G4729" s="31">
        <v>43004</v>
      </c>
      <c r="H4729" s="31">
        <v>43369</v>
      </c>
      <c r="I4729" s="31">
        <v>43021</v>
      </c>
      <c r="J4729" s="22" t="s">
        <v>73</v>
      </c>
      <c r="K4729" s="32" t="s">
        <v>109</v>
      </c>
      <c r="L4729" s="32" t="s">
        <v>11944</v>
      </c>
      <c r="N4729" s="24">
        <v>0</v>
      </c>
      <c r="O4729" s="24">
        <v>0</v>
      </c>
      <c r="P4729" s="32" t="s">
        <v>2187</v>
      </c>
      <c r="Q4729" s="43" t="s">
        <v>2188</v>
      </c>
      <c r="R4729" s="43" t="s">
        <v>78</v>
      </c>
      <c r="S4729" s="47">
        <v>4</v>
      </c>
    </row>
    <row r="4730" spans="1:19" ht="12.75">
      <c r="A4730" s="22" t="s">
        <v>60</v>
      </c>
      <c r="B4730" s="22" t="s">
        <v>10686</v>
      </c>
      <c r="C4730" s="22" t="s">
        <v>65</v>
      </c>
      <c r="D4730" s="22" t="s">
        <v>61</v>
      </c>
      <c r="E4730" s="22" t="s">
        <v>11945</v>
      </c>
      <c r="F4730" s="31">
        <v>42979.407291666663</v>
      </c>
      <c r="G4730" s="31">
        <v>42997</v>
      </c>
      <c r="H4730" s="31">
        <v>43362</v>
      </c>
      <c r="I4730" s="31">
        <v>43009</v>
      </c>
      <c r="J4730" s="22" t="s">
        <v>73</v>
      </c>
      <c r="K4730" s="32" t="s">
        <v>74</v>
      </c>
      <c r="L4730" s="32" t="s">
        <v>11946</v>
      </c>
      <c r="N4730" s="24">
        <v>3640.39</v>
      </c>
      <c r="O4730" s="24">
        <v>0</v>
      </c>
      <c r="P4730" s="32" t="s">
        <v>11574</v>
      </c>
      <c r="Q4730" s="43" t="s">
        <v>11575</v>
      </c>
      <c r="R4730" s="43" t="s">
        <v>78</v>
      </c>
      <c r="S4730" s="47">
        <v>5</v>
      </c>
    </row>
    <row r="4731" spans="1:19" ht="12.75">
      <c r="A4731" s="22" t="s">
        <v>60</v>
      </c>
      <c r="B4731" s="22" t="s">
        <v>10641</v>
      </c>
      <c r="C4731" s="22" t="s">
        <v>65</v>
      </c>
      <c r="D4731" s="22" t="s">
        <v>61</v>
      </c>
      <c r="E4731" s="22" t="s">
        <v>11947</v>
      </c>
      <c r="F4731" s="31">
        <v>42999.671527777777</v>
      </c>
      <c r="G4731" s="31">
        <v>43025</v>
      </c>
      <c r="H4731" s="31">
        <v>43390</v>
      </c>
      <c r="I4731" s="31">
        <v>43029</v>
      </c>
      <c r="J4731" s="22" t="s">
        <v>73</v>
      </c>
      <c r="K4731" s="32" t="s">
        <v>74</v>
      </c>
      <c r="L4731" s="32" t="s">
        <v>11948</v>
      </c>
      <c r="N4731" s="24">
        <v>494.025</v>
      </c>
      <c r="O4731" s="24">
        <v>0</v>
      </c>
      <c r="P4731" s="32" t="s">
        <v>2778</v>
      </c>
      <c r="Q4731" s="43" t="s">
        <v>2779</v>
      </c>
      <c r="R4731" s="43" t="s">
        <v>78</v>
      </c>
      <c r="S4731" s="47">
        <v>4</v>
      </c>
    </row>
    <row r="4732" spans="1:19" ht="12.75">
      <c r="A4732" s="22" t="s">
        <v>60</v>
      </c>
      <c r="B4732" s="22" t="s">
        <v>10670</v>
      </c>
      <c r="C4732" s="22" t="s">
        <v>65</v>
      </c>
      <c r="D4732" s="22" t="s">
        <v>61</v>
      </c>
      <c r="E4732" s="22" t="s">
        <v>11949</v>
      </c>
      <c r="F4732" s="31">
        <v>43005.51699074074</v>
      </c>
      <c r="G4732" s="31">
        <v>43029</v>
      </c>
      <c r="H4732" s="31">
        <v>43394</v>
      </c>
      <c r="I4732" s="31">
        <v>43035</v>
      </c>
      <c r="J4732" s="22" t="s">
        <v>73</v>
      </c>
      <c r="K4732" s="32" t="s">
        <v>74</v>
      </c>
      <c r="L4732" s="32" t="s">
        <v>11950</v>
      </c>
      <c r="N4732" s="24">
        <v>0</v>
      </c>
      <c r="O4732" s="24">
        <v>0</v>
      </c>
      <c r="P4732" s="32" t="s">
        <v>366</v>
      </c>
      <c r="Q4732" s="43" t="s">
        <v>367</v>
      </c>
      <c r="R4732" s="43" t="s">
        <v>78</v>
      </c>
      <c r="S4732" s="47">
        <v>4</v>
      </c>
    </row>
    <row r="4733" spans="1:19" ht="12.75">
      <c r="A4733" s="22" t="s">
        <v>60</v>
      </c>
      <c r="B4733" s="22" t="s">
        <v>10784</v>
      </c>
      <c r="C4733" s="22" t="s">
        <v>65</v>
      </c>
      <c r="D4733" s="22" t="s">
        <v>61</v>
      </c>
      <c r="E4733" s="22" t="s">
        <v>11951</v>
      </c>
      <c r="F4733" s="31">
        <v>42990.419675925921</v>
      </c>
      <c r="G4733" s="31">
        <v>43006</v>
      </c>
      <c r="H4733" s="31">
        <v>43401</v>
      </c>
      <c r="I4733" s="31">
        <v>43020.414027777777</v>
      </c>
      <c r="J4733" s="22" t="s">
        <v>73</v>
      </c>
      <c r="K4733" s="32" t="s">
        <v>104</v>
      </c>
      <c r="N4733" s="24">
        <v>12100.139999999999</v>
      </c>
      <c r="O4733" s="24">
        <v>0</v>
      </c>
      <c r="P4733" s="32" t="s">
        <v>405</v>
      </c>
      <c r="Q4733" s="43" t="s">
        <v>406</v>
      </c>
      <c r="R4733" s="43" t="s">
        <v>78</v>
      </c>
      <c r="S4733" s="47">
        <v>5</v>
      </c>
    </row>
    <row r="4734" spans="1:19" ht="12.75">
      <c r="A4734" s="22" t="s">
        <v>60</v>
      </c>
      <c r="B4734" s="22" t="s">
        <v>10644</v>
      </c>
      <c r="C4734" s="22" t="s">
        <v>65</v>
      </c>
      <c r="D4734" s="22" t="s">
        <v>61</v>
      </c>
      <c r="E4734" s="22" t="s">
        <v>11952</v>
      </c>
      <c r="F4734" s="31">
        <v>42980.084641203699</v>
      </c>
      <c r="G4734" s="31">
        <v>43015</v>
      </c>
      <c r="H4734" s="31">
        <v>43380</v>
      </c>
      <c r="I4734" s="31">
        <v>43040.084641203699</v>
      </c>
      <c r="J4734" s="22" t="s">
        <v>197</v>
      </c>
      <c r="K4734" s="32" t="s">
        <v>94</v>
      </c>
      <c r="L4734" s="32" t="s">
        <v>11953</v>
      </c>
      <c r="M4734" s="32" t="s">
        <v>11954</v>
      </c>
      <c r="N4734" s="24">
        <v>1209.2239999999999</v>
      </c>
      <c r="O4734" s="24">
        <v>865.36</v>
      </c>
      <c r="P4734" s="32" t="s">
        <v>433</v>
      </c>
      <c r="Q4734" s="43" t="s">
        <v>434</v>
      </c>
      <c r="R4734" s="43" t="s">
        <v>78</v>
      </c>
      <c r="S4734" s="47">
        <v>5</v>
      </c>
    </row>
    <row r="4735" spans="1:19" ht="12.75">
      <c r="A4735" s="22" t="s">
        <v>60</v>
      </c>
      <c r="B4735" s="22" t="s">
        <v>10644</v>
      </c>
      <c r="C4735" s="22" t="s">
        <v>65</v>
      </c>
      <c r="D4735" s="22" t="s">
        <v>61</v>
      </c>
      <c r="E4735" s="22" t="s">
        <v>11955</v>
      </c>
      <c r="F4735" s="31">
        <v>43000.495590277773</v>
      </c>
      <c r="G4735" s="31">
        <v>43038</v>
      </c>
      <c r="H4735" s="31">
        <v>43403</v>
      </c>
      <c r="I4735" s="31">
        <v>43030</v>
      </c>
      <c r="J4735" s="22" t="s">
        <v>73</v>
      </c>
      <c r="K4735" s="32" t="s">
        <v>81</v>
      </c>
      <c r="L4735" s="32" t="s">
        <v>11956</v>
      </c>
      <c r="N4735" s="24">
        <v>3091.2525000000001</v>
      </c>
      <c r="O4735" s="24">
        <v>2586.59</v>
      </c>
      <c r="P4735" s="32" t="s">
        <v>916</v>
      </c>
      <c r="Q4735" s="43" t="s">
        <v>917</v>
      </c>
      <c r="R4735" s="43" t="s">
        <v>78</v>
      </c>
      <c r="S4735" s="47">
        <v>5</v>
      </c>
    </row>
    <row r="4736" spans="1:19" ht="12.75">
      <c r="A4736" s="22" t="s">
        <v>60</v>
      </c>
      <c r="B4736" s="22" t="s">
        <v>11957</v>
      </c>
      <c r="C4736" s="22" t="s">
        <v>65</v>
      </c>
      <c r="D4736" s="22" t="s">
        <v>61</v>
      </c>
      <c r="E4736" s="22" t="s">
        <v>11958</v>
      </c>
      <c r="F4736" s="31">
        <v>42989.424432870372</v>
      </c>
      <c r="G4736" s="31">
        <v>42994</v>
      </c>
      <c r="H4736" s="31">
        <v>43359</v>
      </c>
      <c r="I4736" s="31">
        <v>43019.420254629629</v>
      </c>
      <c r="J4736" s="22" t="s">
        <v>73</v>
      </c>
      <c r="K4736" s="32" t="s">
        <v>74</v>
      </c>
      <c r="L4736" s="32" t="s">
        <v>11959</v>
      </c>
      <c r="N4736" s="24">
        <v>2663.3539999999998</v>
      </c>
      <c r="O4736" s="24">
        <v>0</v>
      </c>
      <c r="P4736" s="32" t="s">
        <v>11960</v>
      </c>
      <c r="Q4736" s="43" t="s">
        <v>11961</v>
      </c>
      <c r="R4736" s="43" t="s">
        <v>78</v>
      </c>
      <c r="S4736" s="47">
        <v>5</v>
      </c>
    </row>
    <row r="4737" spans="1:19" ht="12.75">
      <c r="A4737" s="22" t="s">
        <v>60</v>
      </c>
      <c r="B4737" s="22" t="s">
        <v>10659</v>
      </c>
      <c r="C4737" s="22" t="s">
        <v>65</v>
      </c>
      <c r="D4737" s="22" t="s">
        <v>61</v>
      </c>
      <c r="E4737" s="22" t="s">
        <v>11962</v>
      </c>
      <c r="F4737" s="31">
        <v>42983.603263888886</v>
      </c>
      <c r="G4737" s="31">
        <v>42992</v>
      </c>
      <c r="H4737" s="31">
        <v>43357</v>
      </c>
      <c r="I4737" s="31">
        <v>43013</v>
      </c>
      <c r="J4737" s="22" t="s">
        <v>73</v>
      </c>
      <c r="K4737" s="32" t="s">
        <v>74</v>
      </c>
      <c r="L4737" s="32" t="s">
        <v>11963</v>
      </c>
      <c r="N4737" s="24">
        <v>0</v>
      </c>
      <c r="O4737" s="24">
        <v>0</v>
      </c>
      <c r="P4737" s="32" t="s">
        <v>11964</v>
      </c>
      <c r="Q4737" s="43" t="s">
        <v>11965</v>
      </c>
      <c r="R4737" s="43" t="s">
        <v>78</v>
      </c>
      <c r="S4737" s="47">
        <v>5</v>
      </c>
    </row>
    <row r="4738" spans="1:19" ht="12.75">
      <c r="A4738" s="22" t="s">
        <v>60</v>
      </c>
      <c r="B4738" s="22" t="s">
        <v>10644</v>
      </c>
      <c r="C4738" s="22" t="s">
        <v>65</v>
      </c>
      <c r="D4738" s="22" t="s">
        <v>61</v>
      </c>
      <c r="E4738" s="22" t="s">
        <v>11966</v>
      </c>
      <c r="F4738" s="31">
        <v>43005.506747685184</v>
      </c>
      <c r="G4738" s="31">
        <v>43018</v>
      </c>
      <c r="H4738" s="31">
        <v>43383</v>
      </c>
      <c r="I4738" s="31">
        <v>43035</v>
      </c>
      <c r="J4738" s="22" t="s">
        <v>73</v>
      </c>
      <c r="K4738" s="32" t="s">
        <v>81</v>
      </c>
      <c r="L4738" s="32" t="s">
        <v>11967</v>
      </c>
      <c r="N4738" s="24">
        <v>983.92600000000004</v>
      </c>
      <c r="O4738" s="24">
        <v>704.27</v>
      </c>
      <c r="P4738" s="32" t="s">
        <v>2344</v>
      </c>
      <c r="Q4738" s="43" t="s">
        <v>2345</v>
      </c>
      <c r="R4738" s="43" t="s">
        <v>78</v>
      </c>
      <c r="S4738" s="47">
        <v>5</v>
      </c>
    </row>
    <row r="4739" spans="1:19" ht="12.75">
      <c r="A4739" s="22" t="s">
        <v>60</v>
      </c>
      <c r="B4739" s="22" t="s">
        <v>10653</v>
      </c>
      <c r="C4739" s="22" t="s">
        <v>65</v>
      </c>
      <c r="D4739" s="22" t="s">
        <v>61</v>
      </c>
      <c r="E4739" s="22" t="s">
        <v>11968</v>
      </c>
      <c r="F4739" s="31">
        <v>42985.422222222223</v>
      </c>
      <c r="G4739" s="31">
        <v>42986</v>
      </c>
      <c r="H4739" s="31">
        <v>43351</v>
      </c>
      <c r="I4739" s="31">
        <v>43015</v>
      </c>
      <c r="J4739" s="22" t="s">
        <v>73</v>
      </c>
      <c r="K4739" s="32" t="s">
        <v>81</v>
      </c>
      <c r="L4739" s="32" t="s">
        <v>11969</v>
      </c>
      <c r="N4739" s="24">
        <v>959.8075</v>
      </c>
      <c r="O4739" s="24">
        <v>570.95000000000005</v>
      </c>
      <c r="P4739" s="32" t="s">
        <v>7569</v>
      </c>
      <c r="Q4739" s="43" t="s">
        <v>7570</v>
      </c>
      <c r="R4739" s="43" t="s">
        <v>78</v>
      </c>
      <c r="S4739" s="47">
        <v>5</v>
      </c>
    </row>
    <row r="4740" spans="1:19" ht="12.75">
      <c r="A4740" s="22" t="s">
        <v>60</v>
      </c>
      <c r="B4740" s="22" t="s">
        <v>10686</v>
      </c>
      <c r="C4740" s="22" t="s">
        <v>65</v>
      </c>
      <c r="D4740" s="22" t="s">
        <v>61</v>
      </c>
      <c r="E4740" s="22" t="s">
        <v>11970</v>
      </c>
      <c r="F4740" s="31">
        <v>43003.425925925927</v>
      </c>
      <c r="G4740" s="31">
        <v>43011</v>
      </c>
      <c r="H4740" s="31">
        <v>43376</v>
      </c>
      <c r="I4740" s="31">
        <v>43033</v>
      </c>
      <c r="J4740" s="22" t="s">
        <v>73</v>
      </c>
      <c r="K4740" s="32" t="s">
        <v>81</v>
      </c>
      <c r="L4740" s="32" t="s">
        <v>11971</v>
      </c>
      <c r="N4740" s="24">
        <v>5103.8919999999998</v>
      </c>
      <c r="O4740" s="24">
        <v>3056.1350000000002</v>
      </c>
      <c r="P4740" s="32" t="s">
        <v>268</v>
      </c>
      <c r="Q4740" s="43" t="s">
        <v>269</v>
      </c>
      <c r="R4740" s="43" t="s">
        <v>78</v>
      </c>
      <c r="S4740" s="47">
        <v>5</v>
      </c>
    </row>
    <row r="4741" spans="1:19" ht="12.75">
      <c r="A4741" s="22" t="s">
        <v>60</v>
      </c>
      <c r="B4741" s="22" t="s">
        <v>10670</v>
      </c>
      <c r="C4741" s="22" t="s">
        <v>65</v>
      </c>
      <c r="D4741" s="22" t="s">
        <v>61</v>
      </c>
      <c r="E4741" s="22" t="s">
        <v>11972</v>
      </c>
      <c r="F4741" s="31">
        <v>42993.688414351847</v>
      </c>
      <c r="G4741" s="31">
        <v>42993</v>
      </c>
      <c r="H4741" s="31">
        <v>43358</v>
      </c>
      <c r="I4741" s="31">
        <v>43023</v>
      </c>
      <c r="J4741" s="22" t="s">
        <v>73</v>
      </c>
      <c r="K4741" s="32" t="s">
        <v>74</v>
      </c>
      <c r="L4741" s="32" t="s">
        <v>11973</v>
      </c>
      <c r="N4741" s="24">
        <v>300</v>
      </c>
      <c r="O4741" s="24">
        <v>0</v>
      </c>
      <c r="P4741" s="32" t="s">
        <v>2985</v>
      </c>
      <c r="Q4741" s="43" t="s">
        <v>2986</v>
      </c>
      <c r="R4741" s="43" t="s">
        <v>78</v>
      </c>
      <c r="S4741" s="47">
        <v>4</v>
      </c>
    </row>
    <row r="4742" spans="1:19" ht="12.75">
      <c r="A4742" s="22" t="s">
        <v>60</v>
      </c>
      <c r="B4742" s="22" t="s">
        <v>10772</v>
      </c>
      <c r="C4742" s="22" t="s">
        <v>65</v>
      </c>
      <c r="D4742" s="22" t="s">
        <v>61</v>
      </c>
      <c r="E4742" s="22" t="s">
        <v>11974</v>
      </c>
      <c r="F4742" s="31">
        <v>42979.534814814811</v>
      </c>
      <c r="G4742" s="31">
        <v>42981</v>
      </c>
      <c r="H4742" s="31">
        <v>43346</v>
      </c>
      <c r="I4742" s="31">
        <v>43009</v>
      </c>
      <c r="J4742" s="22" t="s">
        <v>73</v>
      </c>
      <c r="K4742" s="32" t="s">
        <v>74</v>
      </c>
      <c r="L4742" s="32" t="s">
        <v>11975</v>
      </c>
      <c r="N4742" s="24">
        <v>358.925</v>
      </c>
      <c r="O4742" s="24">
        <v>0</v>
      </c>
      <c r="P4742" s="32" t="s">
        <v>9182</v>
      </c>
      <c r="Q4742" s="43" t="s">
        <v>9183</v>
      </c>
      <c r="R4742" s="43" t="s">
        <v>78</v>
      </c>
      <c r="S4742" s="47">
        <v>5</v>
      </c>
    </row>
    <row r="4743" spans="1:19" ht="12.75">
      <c r="A4743" s="22" t="s">
        <v>60</v>
      </c>
      <c r="B4743" s="22" t="s">
        <v>11012</v>
      </c>
      <c r="C4743" s="22" t="s">
        <v>65</v>
      </c>
      <c r="D4743" s="22" t="s">
        <v>61</v>
      </c>
      <c r="E4743" s="22" t="s">
        <v>11976</v>
      </c>
      <c r="F4743" s="31">
        <v>42989.629826388889</v>
      </c>
      <c r="G4743" s="31">
        <v>42993</v>
      </c>
      <c r="H4743" s="31">
        <v>43358</v>
      </c>
      <c r="I4743" s="31">
        <v>43019.628425925926</v>
      </c>
      <c r="J4743" s="22" t="s">
        <v>73</v>
      </c>
      <c r="K4743" s="32" t="s">
        <v>94</v>
      </c>
      <c r="L4743" s="32" t="s">
        <v>11977</v>
      </c>
      <c r="M4743" s="32" t="s">
        <v>11978</v>
      </c>
      <c r="N4743" s="24">
        <v>1253.6500000000001</v>
      </c>
      <c r="O4743" s="24">
        <v>857.87</v>
      </c>
      <c r="P4743" s="32" t="s">
        <v>182</v>
      </c>
      <c r="Q4743" s="43" t="s">
        <v>183</v>
      </c>
      <c r="R4743" s="43" t="s">
        <v>78</v>
      </c>
      <c r="S4743" s="47">
        <v>5</v>
      </c>
    </row>
    <row r="4744" spans="1:19" ht="12.75">
      <c r="A4744" s="22" t="s">
        <v>60</v>
      </c>
      <c r="B4744" s="22" t="s">
        <v>10650</v>
      </c>
      <c r="C4744" s="22" t="s">
        <v>65</v>
      </c>
      <c r="D4744" s="22" t="s">
        <v>61</v>
      </c>
      <c r="E4744" s="22" t="s">
        <v>11979</v>
      </c>
      <c r="F4744" s="31">
        <v>43006.40552083333</v>
      </c>
      <c r="G4744" s="31">
        <v>43018</v>
      </c>
      <c r="H4744" s="31">
        <v>43383</v>
      </c>
      <c r="I4744" s="31">
        <v>43036</v>
      </c>
      <c r="J4744" s="22" t="s">
        <v>73</v>
      </c>
      <c r="K4744" s="32" t="s">
        <v>104</v>
      </c>
      <c r="L4744" s="32" t="s">
        <v>11980</v>
      </c>
      <c r="N4744" s="24">
        <v>4266.41</v>
      </c>
      <c r="O4744" s="24">
        <v>0</v>
      </c>
      <c r="P4744" s="32" t="s">
        <v>3372</v>
      </c>
      <c r="Q4744" s="43" t="s">
        <v>3373</v>
      </c>
      <c r="R4744" s="43" t="s">
        <v>78</v>
      </c>
      <c r="S4744" s="47">
        <v>5</v>
      </c>
    </row>
    <row r="4745" spans="1:19" ht="12.75">
      <c r="A4745" s="22" t="s">
        <v>60</v>
      </c>
      <c r="B4745" s="22" t="s">
        <v>10659</v>
      </c>
      <c r="C4745" s="22" t="s">
        <v>65</v>
      </c>
      <c r="D4745" s="22" t="s">
        <v>61</v>
      </c>
      <c r="E4745" s="22" t="s">
        <v>11981</v>
      </c>
      <c r="F4745" s="31">
        <v>42998.337442129625</v>
      </c>
      <c r="G4745" s="31">
        <v>43004</v>
      </c>
      <c r="H4745" s="31">
        <v>43374</v>
      </c>
      <c r="I4745" s="31">
        <v>43027</v>
      </c>
      <c r="J4745" s="22" t="s">
        <v>73</v>
      </c>
      <c r="K4745" s="32" t="s">
        <v>74</v>
      </c>
      <c r="L4745" s="32" t="s">
        <v>11982</v>
      </c>
      <c r="N4745" s="24">
        <v>9094.2199999999993</v>
      </c>
      <c r="O4745" s="24">
        <v>0</v>
      </c>
      <c r="P4745" s="32" t="s">
        <v>1749</v>
      </c>
      <c r="Q4745" s="43" t="s">
        <v>1750</v>
      </c>
      <c r="R4745" s="43" t="s">
        <v>78</v>
      </c>
      <c r="S4745" s="47">
        <v>6</v>
      </c>
    </row>
    <row r="4746" spans="1:19" ht="12.75">
      <c r="A4746" s="22" t="s">
        <v>60</v>
      </c>
      <c r="B4746" s="22" t="s">
        <v>10650</v>
      </c>
      <c r="C4746" s="22" t="s">
        <v>65</v>
      </c>
      <c r="D4746" s="22" t="s">
        <v>61</v>
      </c>
      <c r="E4746" s="22" t="s">
        <v>11983</v>
      </c>
      <c r="F4746" s="31">
        <v>42993.47388888889</v>
      </c>
      <c r="G4746" s="31">
        <v>43025</v>
      </c>
      <c r="H4746" s="31">
        <v>43390</v>
      </c>
      <c r="I4746" s="31">
        <v>43053</v>
      </c>
      <c r="J4746" s="22" t="s">
        <v>197</v>
      </c>
      <c r="K4746" s="32" t="s">
        <v>109</v>
      </c>
      <c r="L4746" s="32" t="s">
        <v>11984</v>
      </c>
      <c r="N4746" s="24">
        <v>5553.4533000000001</v>
      </c>
      <c r="O4746" s="24">
        <v>3158.335</v>
      </c>
      <c r="P4746" s="32" t="s">
        <v>91</v>
      </c>
      <c r="Q4746" s="43" t="s">
        <v>92</v>
      </c>
      <c r="R4746" s="43" t="s">
        <v>78</v>
      </c>
      <c r="S4746" s="47">
        <v>5</v>
      </c>
    </row>
    <row r="4747" spans="1:19" ht="12.75">
      <c r="A4747" s="22" t="s">
        <v>60</v>
      </c>
      <c r="B4747" s="22" t="s">
        <v>10784</v>
      </c>
      <c r="C4747" s="22" t="s">
        <v>65</v>
      </c>
      <c r="D4747" s="22" t="s">
        <v>61</v>
      </c>
      <c r="E4747" s="22" t="s">
        <v>11985</v>
      </c>
      <c r="F4747" s="31">
        <v>43000.506666666668</v>
      </c>
      <c r="G4747" s="31">
        <v>43000</v>
      </c>
      <c r="H4747" s="31">
        <v>43340</v>
      </c>
      <c r="I4747" s="31">
        <v>43030.497071759259</v>
      </c>
      <c r="J4747" s="22" t="s">
        <v>73</v>
      </c>
      <c r="K4747" s="32" t="s">
        <v>104</v>
      </c>
      <c r="L4747" s="32" t="s">
        <v>11986</v>
      </c>
      <c r="N4747" s="24">
        <v>4087.85</v>
      </c>
      <c r="O4747" s="24">
        <v>0</v>
      </c>
      <c r="P4747" s="32" t="s">
        <v>106</v>
      </c>
      <c r="Q4747" s="43" t="s">
        <v>107</v>
      </c>
      <c r="R4747" s="43" t="s">
        <v>140</v>
      </c>
      <c r="S4747" s="47">
        <v>5</v>
      </c>
    </row>
    <row r="4748" spans="1:19" ht="12.75">
      <c r="A4748" s="22" t="s">
        <v>60</v>
      </c>
      <c r="B4748" s="22" t="s">
        <v>10872</v>
      </c>
      <c r="C4748" s="22" t="s">
        <v>65</v>
      </c>
      <c r="D4748" s="22" t="s">
        <v>61</v>
      </c>
      <c r="E4748" s="22" t="s">
        <v>11987</v>
      </c>
      <c r="F4748" s="31">
        <v>43007.498854166668</v>
      </c>
      <c r="G4748" s="31">
        <v>43026</v>
      </c>
      <c r="H4748" s="31">
        <v>43391</v>
      </c>
      <c r="I4748" s="31">
        <v>43037</v>
      </c>
      <c r="J4748" s="22" t="s">
        <v>73</v>
      </c>
      <c r="K4748" s="32" t="s">
        <v>74</v>
      </c>
      <c r="L4748" s="32" t="s">
        <v>11988</v>
      </c>
      <c r="N4748" s="24">
        <v>2448.66</v>
      </c>
      <c r="O4748" s="24">
        <v>0</v>
      </c>
      <c r="P4748" s="32" t="s">
        <v>1153</v>
      </c>
      <c r="Q4748" s="43" t="s">
        <v>1154</v>
      </c>
      <c r="R4748" s="43" t="s">
        <v>78</v>
      </c>
      <c r="S4748" s="47">
        <v>4</v>
      </c>
    </row>
    <row r="4749" spans="1:19" ht="12.75">
      <c r="A4749" s="22" t="s">
        <v>60</v>
      </c>
      <c r="B4749" s="22" t="s">
        <v>10863</v>
      </c>
      <c r="C4749" s="22" t="s">
        <v>65</v>
      </c>
      <c r="D4749" s="22" t="s">
        <v>61</v>
      </c>
      <c r="E4749" s="22" t="s">
        <v>11989</v>
      </c>
      <c r="F4749" s="31">
        <v>42990.451921296291</v>
      </c>
      <c r="G4749" s="31">
        <v>42990</v>
      </c>
      <c r="H4749" s="31">
        <v>43373</v>
      </c>
      <c r="I4749" s="31">
        <v>43020</v>
      </c>
      <c r="J4749" s="22" t="s">
        <v>73</v>
      </c>
      <c r="K4749" s="32" t="s">
        <v>104</v>
      </c>
      <c r="N4749" s="24">
        <v>0</v>
      </c>
      <c r="O4749" s="24">
        <v>0</v>
      </c>
      <c r="P4749" s="32" t="s">
        <v>111</v>
      </c>
      <c r="Q4749" s="43" t="s">
        <v>112</v>
      </c>
      <c r="R4749" s="43" t="s">
        <v>78</v>
      </c>
      <c r="S4749" s="47">
        <v>5</v>
      </c>
    </row>
    <row r="4750" spans="1:19" ht="12.75">
      <c r="A4750" s="22" t="s">
        <v>60</v>
      </c>
      <c r="B4750" s="22" t="s">
        <v>10717</v>
      </c>
      <c r="C4750" s="22" t="s">
        <v>65</v>
      </c>
      <c r="D4750" s="22" t="s">
        <v>61</v>
      </c>
      <c r="E4750" s="22" t="s">
        <v>11990</v>
      </c>
      <c r="F4750" s="31">
        <v>42993.42392361111</v>
      </c>
      <c r="G4750" s="31">
        <v>43018</v>
      </c>
      <c r="H4750" s="31">
        <v>43383</v>
      </c>
      <c r="I4750" s="31">
        <v>43023</v>
      </c>
      <c r="J4750" s="22" t="s">
        <v>73</v>
      </c>
      <c r="K4750" s="32" t="s">
        <v>81</v>
      </c>
      <c r="L4750" s="32" t="s">
        <v>11991</v>
      </c>
      <c r="N4750" s="24">
        <v>1127.72</v>
      </c>
      <c r="O4750" s="24">
        <v>993.73329999999999</v>
      </c>
      <c r="P4750" s="32" t="s">
        <v>106</v>
      </c>
      <c r="Q4750" s="43" t="s">
        <v>107</v>
      </c>
      <c r="R4750" s="43" t="s">
        <v>78</v>
      </c>
      <c r="S4750" s="47">
        <v>5</v>
      </c>
    </row>
    <row r="4751" spans="1:19" ht="12.75">
      <c r="A4751" s="22" t="s">
        <v>60</v>
      </c>
      <c r="B4751" s="22" t="s">
        <v>10665</v>
      </c>
      <c r="C4751" s="22" t="s">
        <v>65</v>
      </c>
      <c r="D4751" s="22" t="s">
        <v>61</v>
      </c>
      <c r="E4751" s="22" t="s">
        <v>11992</v>
      </c>
      <c r="F4751" s="31">
        <v>43005.486192129625</v>
      </c>
      <c r="G4751" s="31">
        <v>43008</v>
      </c>
      <c r="H4751" s="31">
        <v>43373</v>
      </c>
      <c r="I4751" s="31">
        <v>43035.482037037036</v>
      </c>
      <c r="J4751" s="22" t="s">
        <v>73</v>
      </c>
      <c r="K4751" s="32" t="s">
        <v>74</v>
      </c>
      <c r="L4751" s="32" t="s">
        <v>11993</v>
      </c>
      <c r="N4751" s="24">
        <v>2412.13</v>
      </c>
      <c r="O4751" s="24">
        <v>0</v>
      </c>
      <c r="P4751" s="32" t="s">
        <v>315</v>
      </c>
      <c r="Q4751" s="43" t="s">
        <v>316</v>
      </c>
      <c r="R4751" s="43" t="s">
        <v>78</v>
      </c>
      <c r="S4751" s="47">
        <v>5</v>
      </c>
    </row>
    <row r="4752" spans="1:19" ht="12.75">
      <c r="A4752" s="22" t="s">
        <v>60</v>
      </c>
      <c r="B4752" s="22" t="s">
        <v>10665</v>
      </c>
      <c r="C4752" s="22" t="s">
        <v>65</v>
      </c>
      <c r="D4752" s="22" t="s">
        <v>61</v>
      </c>
      <c r="E4752" s="22" t="s">
        <v>11994</v>
      </c>
      <c r="F4752" s="31">
        <v>42985.52716435185</v>
      </c>
      <c r="G4752" s="31">
        <v>43039</v>
      </c>
      <c r="H4752" s="31">
        <v>43404</v>
      </c>
      <c r="I4752" s="31">
        <v>43015.525185185186</v>
      </c>
      <c r="J4752" s="22" t="s">
        <v>73</v>
      </c>
      <c r="K4752" s="32" t="s">
        <v>74</v>
      </c>
      <c r="L4752" s="32" t="s">
        <v>11995</v>
      </c>
      <c r="N4752" s="24">
        <v>3794.39</v>
      </c>
      <c r="O4752" s="24">
        <v>0</v>
      </c>
      <c r="P4752" s="32" t="s">
        <v>3474</v>
      </c>
      <c r="Q4752" s="43" t="s">
        <v>3475</v>
      </c>
      <c r="R4752" s="43" t="s">
        <v>78</v>
      </c>
      <c r="S4752" s="47">
        <v>5</v>
      </c>
    </row>
    <row r="4753" spans="1:19" ht="12.75">
      <c r="A4753" s="22" t="s">
        <v>60</v>
      </c>
      <c r="B4753" s="22" t="s">
        <v>10650</v>
      </c>
      <c r="C4753" s="22" t="s">
        <v>65</v>
      </c>
      <c r="D4753" s="22" t="s">
        <v>61</v>
      </c>
      <c r="E4753" s="22" t="s">
        <v>11996</v>
      </c>
      <c r="F4753" s="31">
        <v>42991.700381944444</v>
      </c>
      <c r="G4753" s="31">
        <v>43006</v>
      </c>
      <c r="H4753" s="31">
        <v>43371</v>
      </c>
      <c r="I4753" s="31">
        <v>43021</v>
      </c>
      <c r="J4753" s="22" t="s">
        <v>73</v>
      </c>
      <c r="K4753" s="32" t="s">
        <v>74</v>
      </c>
      <c r="L4753" s="32" t="s">
        <v>11997</v>
      </c>
      <c r="N4753" s="24">
        <v>0</v>
      </c>
      <c r="O4753" s="24">
        <v>0</v>
      </c>
      <c r="P4753" s="32" t="s">
        <v>366</v>
      </c>
      <c r="Q4753" s="43" t="s">
        <v>367</v>
      </c>
      <c r="R4753" s="43" t="s">
        <v>78</v>
      </c>
      <c r="S4753" s="47">
        <v>5</v>
      </c>
    </row>
    <row r="4754" spans="1:19" ht="12.75">
      <c r="A4754" s="22" t="s">
        <v>60</v>
      </c>
      <c r="B4754" s="22" t="s">
        <v>10717</v>
      </c>
      <c r="C4754" s="22" t="s">
        <v>65</v>
      </c>
      <c r="D4754" s="22" t="s">
        <v>61</v>
      </c>
      <c r="E4754" s="22" t="s">
        <v>11998</v>
      </c>
      <c r="F4754" s="31">
        <v>43003.492905092593</v>
      </c>
      <c r="G4754" s="31">
        <v>43003</v>
      </c>
      <c r="H4754" s="31">
        <v>43368</v>
      </c>
      <c r="I4754" s="31">
        <v>43033</v>
      </c>
      <c r="J4754" s="22" t="s">
        <v>73</v>
      </c>
      <c r="K4754" s="32" t="s">
        <v>74</v>
      </c>
      <c r="L4754" s="32" t="s">
        <v>11999</v>
      </c>
      <c r="N4754" s="24">
        <v>0</v>
      </c>
      <c r="O4754" s="24">
        <v>0</v>
      </c>
      <c r="P4754" s="32" t="s">
        <v>4897</v>
      </c>
      <c r="Q4754" s="43" t="s">
        <v>4898</v>
      </c>
      <c r="R4754" s="43" t="s">
        <v>78</v>
      </c>
      <c r="S4754" s="47">
        <v>5</v>
      </c>
    </row>
    <row r="4755" spans="1:19" ht="12.75">
      <c r="A4755" s="22" t="s">
        <v>60</v>
      </c>
      <c r="B4755" s="22" t="s">
        <v>10734</v>
      </c>
      <c r="C4755" s="22" t="s">
        <v>65</v>
      </c>
      <c r="D4755" s="22" t="s">
        <v>61</v>
      </c>
      <c r="E4755" s="22" t="s">
        <v>12000</v>
      </c>
      <c r="F4755" s="31">
        <v>43000.563032407408</v>
      </c>
      <c r="G4755" s="31">
        <v>43035</v>
      </c>
      <c r="H4755" s="31">
        <v>43400</v>
      </c>
      <c r="I4755" s="31">
        <v>43030</v>
      </c>
      <c r="J4755" s="22" t="s">
        <v>73</v>
      </c>
      <c r="K4755" s="32" t="s">
        <v>74</v>
      </c>
      <c r="L4755" s="32" t="s">
        <v>12001</v>
      </c>
      <c r="N4755" s="24">
        <v>605.965</v>
      </c>
      <c r="O4755" s="24">
        <v>0</v>
      </c>
      <c r="P4755" s="32" t="s">
        <v>3490</v>
      </c>
      <c r="Q4755" s="43" t="s">
        <v>3491</v>
      </c>
      <c r="R4755" s="43" t="s">
        <v>78</v>
      </c>
      <c r="S4755" s="47">
        <v>5</v>
      </c>
    </row>
    <row r="4756" spans="1:19" ht="12.75">
      <c r="A4756" s="22" t="s">
        <v>60</v>
      </c>
      <c r="B4756" s="22" t="s">
        <v>10772</v>
      </c>
      <c r="C4756" s="22" t="s">
        <v>65</v>
      </c>
      <c r="D4756" s="22" t="s">
        <v>61</v>
      </c>
      <c r="E4756" s="22" t="s">
        <v>12002</v>
      </c>
      <c r="F4756" s="31">
        <v>42996.527442129627</v>
      </c>
      <c r="G4756" s="31">
        <v>43009</v>
      </c>
      <c r="H4756" s="31">
        <v>43374</v>
      </c>
      <c r="I4756" s="31">
        <v>43026</v>
      </c>
      <c r="J4756" s="22" t="s">
        <v>73</v>
      </c>
      <c r="K4756" s="32" t="s">
        <v>74</v>
      </c>
      <c r="L4756" s="32" t="s">
        <v>12003</v>
      </c>
      <c r="N4756" s="24">
        <v>2807.13</v>
      </c>
      <c r="O4756" s="24">
        <v>0</v>
      </c>
      <c r="P4756" s="32" t="s">
        <v>12004</v>
      </c>
      <c r="Q4756" s="43" t="s">
        <v>12005</v>
      </c>
      <c r="R4756" s="43" t="s">
        <v>78</v>
      </c>
      <c r="S4756" s="47">
        <v>5</v>
      </c>
    </row>
    <row r="4757" spans="1:19" ht="12.75">
      <c r="A4757" s="22" t="s">
        <v>60</v>
      </c>
      <c r="B4757" s="22" t="s">
        <v>10644</v>
      </c>
      <c r="C4757" s="22" t="s">
        <v>65</v>
      </c>
      <c r="D4757" s="22" t="s">
        <v>61</v>
      </c>
      <c r="E4757" s="22" t="s">
        <v>12006</v>
      </c>
      <c r="F4757" s="31">
        <v>43000.458749999998</v>
      </c>
      <c r="G4757" s="31">
        <v>43038</v>
      </c>
      <c r="H4757" s="31">
        <v>43403</v>
      </c>
      <c r="I4757" s="31">
        <v>43030</v>
      </c>
      <c r="J4757" s="22" t="s">
        <v>73</v>
      </c>
      <c r="K4757" s="32" t="s">
        <v>74</v>
      </c>
      <c r="L4757" s="32" t="s">
        <v>12007</v>
      </c>
      <c r="N4757" s="24">
        <v>3175.27</v>
      </c>
      <c r="O4757" s="24">
        <v>0</v>
      </c>
      <c r="P4757" s="32" t="s">
        <v>12008</v>
      </c>
      <c r="Q4757" s="43" t="s">
        <v>12009</v>
      </c>
      <c r="R4757" s="43" t="s">
        <v>140</v>
      </c>
      <c r="S4757" s="47">
        <v>5</v>
      </c>
    </row>
    <row r="4758" spans="1:19" ht="12.75">
      <c r="A4758" s="22" t="s">
        <v>60</v>
      </c>
      <c r="B4758" s="22" t="s">
        <v>10650</v>
      </c>
      <c r="C4758" s="22" t="s">
        <v>65</v>
      </c>
      <c r="D4758" s="22" t="s">
        <v>61</v>
      </c>
      <c r="E4758" s="22" t="s">
        <v>12010</v>
      </c>
      <c r="F4758" s="31">
        <v>42983.612384259257</v>
      </c>
      <c r="G4758" s="31">
        <v>42983</v>
      </c>
      <c r="H4758" s="31">
        <v>43348</v>
      </c>
      <c r="I4758" s="31">
        <v>43013</v>
      </c>
      <c r="J4758" s="22" t="s">
        <v>73</v>
      </c>
      <c r="K4758" s="32" t="s">
        <v>81</v>
      </c>
      <c r="L4758" s="32" t="s">
        <v>12011</v>
      </c>
      <c r="N4758" s="24">
        <v>477.97800000000001</v>
      </c>
      <c r="O4758" s="24">
        <v>431.43</v>
      </c>
      <c r="P4758" s="32" t="s">
        <v>228</v>
      </c>
      <c r="Q4758" s="43" t="s">
        <v>229</v>
      </c>
      <c r="R4758" s="43" t="s">
        <v>78</v>
      </c>
      <c r="S4758" s="47">
        <v>5</v>
      </c>
    </row>
    <row r="4759" spans="1:19" ht="12.75">
      <c r="A4759" s="22" t="s">
        <v>60</v>
      </c>
      <c r="B4759" s="22" t="s">
        <v>10738</v>
      </c>
      <c r="C4759" s="22" t="s">
        <v>65</v>
      </c>
      <c r="D4759" s="22" t="s">
        <v>61</v>
      </c>
      <c r="E4759" s="22" t="s">
        <v>12012</v>
      </c>
      <c r="F4759" s="31">
        <v>42991.871319444443</v>
      </c>
      <c r="G4759" s="31">
        <v>42991</v>
      </c>
      <c r="H4759" s="31">
        <v>43356</v>
      </c>
      <c r="I4759" s="31">
        <v>43021.864849537036</v>
      </c>
      <c r="J4759" s="22" t="s">
        <v>73</v>
      </c>
      <c r="K4759" s="32" t="s">
        <v>104</v>
      </c>
      <c r="L4759" s="32" t="s">
        <v>12013</v>
      </c>
      <c r="N4759" s="24">
        <v>0</v>
      </c>
      <c r="O4759" s="24">
        <v>0</v>
      </c>
      <c r="P4759" s="32" t="s">
        <v>91</v>
      </c>
      <c r="Q4759" s="43" t="s">
        <v>92</v>
      </c>
      <c r="R4759" s="43" t="s">
        <v>78</v>
      </c>
      <c r="S4759" s="47">
        <v>6</v>
      </c>
    </row>
    <row r="4760" spans="1:19" ht="12.75">
      <c r="A4760" s="22" t="s">
        <v>60</v>
      </c>
      <c r="B4760" s="22" t="s">
        <v>10659</v>
      </c>
      <c r="C4760" s="22" t="s">
        <v>65</v>
      </c>
      <c r="D4760" s="22" t="s">
        <v>61</v>
      </c>
      <c r="E4760" s="22" t="s">
        <v>12014</v>
      </c>
      <c r="F4760" s="31">
        <v>43003.681770833333</v>
      </c>
      <c r="G4760" s="31">
        <v>43008</v>
      </c>
      <c r="H4760" s="31">
        <v>43374</v>
      </c>
      <c r="I4760" s="31">
        <v>43033</v>
      </c>
      <c r="J4760" s="22" t="s">
        <v>73</v>
      </c>
      <c r="K4760" s="32" t="s">
        <v>74</v>
      </c>
      <c r="L4760" s="32" t="s">
        <v>12015</v>
      </c>
      <c r="N4760" s="24">
        <v>1779.0975000000001</v>
      </c>
      <c r="O4760" s="24">
        <v>0</v>
      </c>
      <c r="P4760" s="32" t="s">
        <v>228</v>
      </c>
      <c r="Q4760" s="43" t="s">
        <v>229</v>
      </c>
      <c r="R4760" s="43" t="s">
        <v>78</v>
      </c>
      <c r="S4760" s="47">
        <v>5</v>
      </c>
    </row>
    <row r="4761" spans="1:19" ht="12.75">
      <c r="A4761" s="22" t="s">
        <v>60</v>
      </c>
      <c r="B4761" s="22" t="s">
        <v>10715</v>
      </c>
      <c r="C4761" s="22" t="s">
        <v>65</v>
      </c>
      <c r="D4761" s="22" t="s">
        <v>61</v>
      </c>
      <c r="E4761" s="22" t="s">
        <v>12016</v>
      </c>
      <c r="F4761" s="31">
        <v>43006.665000000001</v>
      </c>
      <c r="G4761" s="31">
        <v>43008</v>
      </c>
      <c r="H4761" s="31">
        <v>43373</v>
      </c>
      <c r="I4761" s="31">
        <v>43036</v>
      </c>
      <c r="J4761" s="22" t="s">
        <v>73</v>
      </c>
      <c r="K4761" s="32" t="s">
        <v>74</v>
      </c>
      <c r="L4761" s="32" t="s">
        <v>12017</v>
      </c>
      <c r="N4761" s="24">
        <v>3985.98</v>
      </c>
      <c r="O4761" s="24">
        <v>0</v>
      </c>
      <c r="P4761" s="32" t="s">
        <v>647</v>
      </c>
      <c r="Q4761" s="43" t="s">
        <v>648</v>
      </c>
      <c r="R4761" s="43" t="s">
        <v>78</v>
      </c>
      <c r="S4761" s="47">
        <v>5</v>
      </c>
    </row>
    <row r="4762" spans="1:19" ht="12.75">
      <c r="A4762" s="22" t="s">
        <v>60</v>
      </c>
      <c r="B4762" s="22" t="s">
        <v>10653</v>
      </c>
      <c r="C4762" s="22" t="s">
        <v>65</v>
      </c>
      <c r="D4762" s="22" t="s">
        <v>61</v>
      </c>
      <c r="E4762" s="22" t="s">
        <v>12018</v>
      </c>
      <c r="F4762" s="31">
        <v>43000.647037037037</v>
      </c>
      <c r="G4762" s="31">
        <v>43000</v>
      </c>
      <c r="H4762" s="31">
        <v>43365</v>
      </c>
      <c r="I4762" s="31">
        <v>43030</v>
      </c>
      <c r="J4762" s="22" t="s">
        <v>244</v>
      </c>
      <c r="K4762" s="32" t="s">
        <v>94</v>
      </c>
      <c r="L4762" s="32" t="s">
        <v>12019</v>
      </c>
      <c r="M4762" s="32" t="s">
        <v>12020</v>
      </c>
      <c r="N4762" s="24">
        <v>0</v>
      </c>
      <c r="O4762" s="24">
        <v>0</v>
      </c>
      <c r="P4762" s="32" t="s">
        <v>825</v>
      </c>
      <c r="Q4762" s="43" t="s">
        <v>826</v>
      </c>
      <c r="R4762" s="43" t="s">
        <v>78</v>
      </c>
      <c r="S4762" s="47">
        <v>1</v>
      </c>
    </row>
    <row r="4763" spans="1:19" ht="12.75">
      <c r="A4763" s="22" t="s">
        <v>60</v>
      </c>
      <c r="B4763" s="22" t="s">
        <v>10772</v>
      </c>
      <c r="C4763" s="22" t="s">
        <v>65</v>
      </c>
      <c r="D4763" s="22" t="s">
        <v>61</v>
      </c>
      <c r="E4763" s="22" t="s">
        <v>12021</v>
      </c>
      <c r="F4763" s="31">
        <v>42979.542939814812</v>
      </c>
      <c r="G4763" s="31">
        <v>42981</v>
      </c>
      <c r="H4763" s="31">
        <v>43346</v>
      </c>
      <c r="I4763" s="31">
        <v>43009</v>
      </c>
      <c r="J4763" s="22" t="s">
        <v>73</v>
      </c>
      <c r="K4763" s="32" t="s">
        <v>74</v>
      </c>
      <c r="L4763" s="32" t="s">
        <v>12022</v>
      </c>
      <c r="N4763" s="24">
        <v>375.6175</v>
      </c>
      <c r="O4763" s="24">
        <v>0</v>
      </c>
      <c r="P4763" s="32" t="s">
        <v>9182</v>
      </c>
      <c r="Q4763" s="43" t="s">
        <v>9183</v>
      </c>
      <c r="R4763" s="43" t="s">
        <v>78</v>
      </c>
      <c r="S4763" s="47">
        <v>5</v>
      </c>
    </row>
    <row r="4764" spans="1:19" ht="12.75">
      <c r="A4764" s="22" t="s">
        <v>60</v>
      </c>
      <c r="B4764" s="22" t="s">
        <v>10817</v>
      </c>
      <c r="C4764" s="22" t="s">
        <v>65</v>
      </c>
      <c r="D4764" s="22" t="s">
        <v>61</v>
      </c>
      <c r="E4764" s="22" t="s">
        <v>12023</v>
      </c>
      <c r="F4764" s="31">
        <v>42986.524884259255</v>
      </c>
      <c r="G4764" s="31">
        <v>43025</v>
      </c>
      <c r="H4764" s="31">
        <v>43390</v>
      </c>
      <c r="I4764" s="31">
        <v>43016</v>
      </c>
      <c r="J4764" s="22" t="s">
        <v>73</v>
      </c>
      <c r="K4764" s="32" t="s">
        <v>81</v>
      </c>
      <c r="L4764" s="32" t="s">
        <v>12024</v>
      </c>
      <c r="N4764" s="24">
        <v>3235.88</v>
      </c>
      <c r="O4764" s="24">
        <v>3657.7750000000001</v>
      </c>
      <c r="P4764" s="32" t="s">
        <v>106</v>
      </c>
      <c r="Q4764" s="43" t="s">
        <v>107</v>
      </c>
      <c r="R4764" s="43" t="s">
        <v>78</v>
      </c>
      <c r="S4764" s="47">
        <v>4</v>
      </c>
    </row>
    <row r="4765" spans="1:19" ht="12.75">
      <c r="A4765" s="22" t="s">
        <v>60</v>
      </c>
      <c r="B4765" s="22" t="s">
        <v>10772</v>
      </c>
      <c r="C4765" s="22" t="s">
        <v>65</v>
      </c>
      <c r="D4765" s="22" t="s">
        <v>61</v>
      </c>
      <c r="E4765" s="22" t="s">
        <v>12025</v>
      </c>
      <c r="F4765" s="31">
        <v>42991.461875000001</v>
      </c>
      <c r="G4765" s="31">
        <v>43008</v>
      </c>
      <c r="H4765" s="31">
        <v>43373</v>
      </c>
      <c r="I4765" s="31">
        <v>43021</v>
      </c>
      <c r="J4765" s="22" t="s">
        <v>73</v>
      </c>
      <c r="K4765" s="32" t="s">
        <v>94</v>
      </c>
      <c r="L4765" s="32" t="s">
        <v>12026</v>
      </c>
      <c r="M4765" s="32" t="s">
        <v>12027</v>
      </c>
      <c r="N4765" s="24">
        <v>660.33849999999995</v>
      </c>
      <c r="O4765" s="24">
        <v>507.31</v>
      </c>
      <c r="P4765" s="32" t="s">
        <v>589</v>
      </c>
      <c r="Q4765" s="43" t="s">
        <v>590</v>
      </c>
      <c r="R4765" s="43" t="s">
        <v>140</v>
      </c>
      <c r="S4765" s="47">
        <v>5</v>
      </c>
    </row>
    <row r="4766" spans="1:19" ht="12.75">
      <c r="A4766" s="22" t="s">
        <v>60</v>
      </c>
      <c r="B4766" s="22" t="s">
        <v>10670</v>
      </c>
      <c r="C4766" s="22" t="s">
        <v>65</v>
      </c>
      <c r="D4766" s="22" t="s">
        <v>61</v>
      </c>
      <c r="E4766" s="22" t="s">
        <v>12028</v>
      </c>
      <c r="F4766" s="31">
        <v>43000.719965277778</v>
      </c>
      <c r="G4766" s="31">
        <v>43000</v>
      </c>
      <c r="H4766" s="31">
        <v>43365</v>
      </c>
      <c r="I4766" s="31">
        <v>43029</v>
      </c>
      <c r="J4766" s="22" t="s">
        <v>73</v>
      </c>
      <c r="K4766" s="32" t="s">
        <v>74</v>
      </c>
      <c r="L4766" s="32" t="s">
        <v>12029</v>
      </c>
      <c r="N4766" s="24">
        <v>4820.3599999999997</v>
      </c>
      <c r="O4766" s="24">
        <v>0</v>
      </c>
      <c r="P4766" s="32" t="s">
        <v>319</v>
      </c>
      <c r="Q4766" s="43" t="s">
        <v>320</v>
      </c>
      <c r="R4766" s="43" t="s">
        <v>78</v>
      </c>
      <c r="S4766" s="47">
        <v>5</v>
      </c>
    </row>
    <row r="4767" spans="1:19" ht="12.75">
      <c r="A4767" s="22" t="s">
        <v>60</v>
      </c>
      <c r="B4767" s="22" t="s">
        <v>10717</v>
      </c>
      <c r="C4767" s="22" t="s">
        <v>65</v>
      </c>
      <c r="D4767" s="22" t="s">
        <v>61</v>
      </c>
      <c r="E4767" s="22" t="s">
        <v>12030</v>
      </c>
      <c r="F4767" s="31">
        <v>43004.491898148146</v>
      </c>
      <c r="G4767" s="31">
        <v>43038</v>
      </c>
      <c r="H4767" s="31">
        <v>43403</v>
      </c>
      <c r="I4767" s="31">
        <v>43034</v>
      </c>
      <c r="J4767" s="22" t="s">
        <v>73</v>
      </c>
      <c r="K4767" s="32" t="s">
        <v>81</v>
      </c>
      <c r="L4767" s="32" t="s">
        <v>12031</v>
      </c>
      <c r="N4767" s="24">
        <v>1599.41</v>
      </c>
      <c r="O4767" s="24">
        <v>1599.41</v>
      </c>
      <c r="P4767" s="32" t="s">
        <v>638</v>
      </c>
      <c r="Q4767" s="43" t="s">
        <v>639</v>
      </c>
      <c r="R4767" s="43" t="s">
        <v>78</v>
      </c>
      <c r="S4767" s="47">
        <v>1</v>
      </c>
    </row>
    <row r="4768" spans="1:19" ht="12.75">
      <c r="A4768" s="22" t="s">
        <v>60</v>
      </c>
      <c r="B4768" s="22" t="s">
        <v>10659</v>
      </c>
      <c r="C4768" s="22" t="s">
        <v>65</v>
      </c>
      <c r="D4768" s="22" t="s">
        <v>61</v>
      </c>
      <c r="E4768" s="22" t="s">
        <v>12032</v>
      </c>
      <c r="F4768" s="31">
        <v>43003.665405092594</v>
      </c>
      <c r="G4768" s="31">
        <v>43022</v>
      </c>
      <c r="H4768" s="31">
        <v>43387</v>
      </c>
      <c r="I4768" s="31">
        <v>43033</v>
      </c>
      <c r="J4768" s="22" t="s">
        <v>73</v>
      </c>
      <c r="K4768" s="32" t="s">
        <v>74</v>
      </c>
      <c r="L4768" s="32" t="s">
        <v>12033</v>
      </c>
      <c r="N4768" s="24">
        <v>1568.47</v>
      </c>
      <c r="O4768" s="24">
        <v>0</v>
      </c>
      <c r="P4768" s="32" t="s">
        <v>1493</v>
      </c>
      <c r="Q4768" s="43" t="s">
        <v>1494</v>
      </c>
      <c r="R4768" s="43" t="s">
        <v>78</v>
      </c>
      <c r="S4768" s="47">
        <v>5</v>
      </c>
    </row>
    <row r="4769" spans="1:19" ht="12.75">
      <c r="A4769" s="22" t="s">
        <v>60</v>
      </c>
      <c r="B4769" s="22" t="s">
        <v>10738</v>
      </c>
      <c r="C4769" s="22" t="s">
        <v>65</v>
      </c>
      <c r="D4769" s="22" t="s">
        <v>61</v>
      </c>
      <c r="E4769" s="22" t="s">
        <v>12034</v>
      </c>
      <c r="F4769" s="31">
        <v>42982.504988425921</v>
      </c>
      <c r="G4769" s="31">
        <v>42999</v>
      </c>
      <c r="H4769" s="31">
        <v>43373</v>
      </c>
      <c r="I4769" s="31">
        <v>43012</v>
      </c>
      <c r="J4769" s="22" t="s">
        <v>73</v>
      </c>
      <c r="K4769" s="32" t="s">
        <v>94</v>
      </c>
      <c r="L4769" s="32" t="s">
        <v>12035</v>
      </c>
      <c r="M4769" s="32" t="s">
        <v>12036</v>
      </c>
      <c r="N4769" s="24">
        <v>6418.8613999999998</v>
      </c>
      <c r="O4769" s="24">
        <v>5843.6482999999998</v>
      </c>
      <c r="P4769" s="32" t="s">
        <v>366</v>
      </c>
      <c r="Q4769" s="43" t="s">
        <v>367</v>
      </c>
      <c r="R4769" s="43" t="s">
        <v>140</v>
      </c>
      <c r="S4769" s="47">
        <v>5</v>
      </c>
    </row>
    <row r="4770" spans="1:19" ht="12.75">
      <c r="A4770" s="22" t="s">
        <v>60</v>
      </c>
      <c r="B4770" s="22" t="s">
        <v>10653</v>
      </c>
      <c r="C4770" s="22" t="s">
        <v>65</v>
      </c>
      <c r="D4770" s="22" t="s">
        <v>61</v>
      </c>
      <c r="E4770" s="22" t="s">
        <v>12037</v>
      </c>
      <c r="F4770" s="31">
        <v>42983.42465277778</v>
      </c>
      <c r="G4770" s="31">
        <v>43003</v>
      </c>
      <c r="H4770" s="31">
        <v>43368</v>
      </c>
      <c r="I4770" s="31">
        <v>43013</v>
      </c>
      <c r="J4770" s="22" t="s">
        <v>73</v>
      </c>
      <c r="K4770" s="32" t="s">
        <v>81</v>
      </c>
      <c r="L4770" s="32" t="s">
        <v>12038</v>
      </c>
      <c r="N4770" s="24">
        <v>1611.5966000000001</v>
      </c>
      <c r="O4770" s="24">
        <v>1825.07</v>
      </c>
      <c r="P4770" s="32" t="s">
        <v>483</v>
      </c>
      <c r="Q4770" s="43" t="s">
        <v>484</v>
      </c>
      <c r="R4770" s="43" t="s">
        <v>78</v>
      </c>
      <c r="S4770" s="47">
        <v>5</v>
      </c>
    </row>
    <row r="4771" spans="1:19" ht="12.75">
      <c r="A4771" s="22" t="s">
        <v>60</v>
      </c>
      <c r="B4771" s="22" t="s">
        <v>11012</v>
      </c>
      <c r="C4771" s="22" t="s">
        <v>65</v>
      </c>
      <c r="D4771" s="22" t="s">
        <v>61</v>
      </c>
      <c r="E4771" s="22" t="s">
        <v>12039</v>
      </c>
      <c r="F4771" s="31">
        <v>43007.687569444446</v>
      </c>
      <c r="G4771" s="31">
        <v>43029</v>
      </c>
      <c r="H4771" s="31">
        <v>43394</v>
      </c>
      <c r="I4771" s="31">
        <v>43037.68273148148</v>
      </c>
      <c r="J4771" s="22" t="s">
        <v>73</v>
      </c>
      <c r="K4771" s="32" t="s">
        <v>104</v>
      </c>
      <c r="L4771" s="32" t="s">
        <v>12040</v>
      </c>
      <c r="N4771" s="24">
        <v>2999.97</v>
      </c>
      <c r="O4771" s="24">
        <v>0</v>
      </c>
      <c r="P4771" s="32" t="s">
        <v>106</v>
      </c>
      <c r="Q4771" s="43" t="s">
        <v>107</v>
      </c>
      <c r="R4771" s="43" t="s">
        <v>78</v>
      </c>
      <c r="S4771" s="47">
        <v>4</v>
      </c>
    </row>
    <row r="4772" spans="1:19" ht="12.75">
      <c r="A4772" s="22" t="s">
        <v>60</v>
      </c>
      <c r="B4772" s="22" t="s">
        <v>10755</v>
      </c>
      <c r="C4772" s="22" t="s">
        <v>65</v>
      </c>
      <c r="D4772" s="22" t="s">
        <v>61</v>
      </c>
      <c r="E4772" s="22" t="s">
        <v>12041</v>
      </c>
      <c r="F4772" s="31">
        <v>42984.517858796295</v>
      </c>
      <c r="G4772" s="31">
        <v>42993</v>
      </c>
      <c r="H4772" s="31">
        <v>43358</v>
      </c>
      <c r="I4772" s="31">
        <v>43014</v>
      </c>
      <c r="J4772" s="22" t="s">
        <v>73</v>
      </c>
      <c r="K4772" s="32" t="s">
        <v>109</v>
      </c>
      <c r="L4772" s="32" t="s">
        <v>12042</v>
      </c>
      <c r="N4772" s="24">
        <v>836.14</v>
      </c>
      <c r="O4772" s="24">
        <v>686.88</v>
      </c>
      <c r="P4772" s="32" t="s">
        <v>12043</v>
      </c>
      <c r="Q4772" s="43" t="s">
        <v>12044</v>
      </c>
      <c r="R4772" s="43" t="s">
        <v>78</v>
      </c>
      <c r="S4772" s="47">
        <v>2</v>
      </c>
    </row>
    <row r="4773" spans="1:19" ht="12.75">
      <c r="A4773" s="22" t="s">
        <v>60</v>
      </c>
      <c r="B4773" s="22" t="s">
        <v>10659</v>
      </c>
      <c r="C4773" s="22" t="s">
        <v>65</v>
      </c>
      <c r="D4773" s="22" t="s">
        <v>61</v>
      </c>
      <c r="E4773" s="22" t="s">
        <v>12045</v>
      </c>
      <c r="F4773" s="31">
        <v>43003.429166666661</v>
      </c>
      <c r="G4773" s="31">
        <v>43003</v>
      </c>
      <c r="H4773" s="31">
        <v>43374</v>
      </c>
      <c r="I4773" s="31">
        <v>43033</v>
      </c>
      <c r="J4773" s="22" t="s">
        <v>73</v>
      </c>
      <c r="K4773" s="32" t="s">
        <v>74</v>
      </c>
      <c r="L4773" s="32" t="s">
        <v>12046</v>
      </c>
      <c r="N4773" s="24">
        <v>479.25200000000001</v>
      </c>
      <c r="O4773" s="24">
        <v>0</v>
      </c>
      <c r="P4773" s="32" t="s">
        <v>7473</v>
      </c>
      <c r="Q4773" s="43" t="s">
        <v>7474</v>
      </c>
      <c r="R4773" s="43" t="s">
        <v>78</v>
      </c>
      <c r="S4773" s="47">
        <v>6</v>
      </c>
    </row>
    <row r="4774" spans="1:19" ht="12.75">
      <c r="A4774" s="22" t="s">
        <v>60</v>
      </c>
      <c r="B4774" s="22" t="s">
        <v>10755</v>
      </c>
      <c r="C4774" s="22" t="s">
        <v>65</v>
      </c>
      <c r="D4774" s="22" t="s">
        <v>61</v>
      </c>
      <c r="E4774" s="22" t="s">
        <v>12047</v>
      </c>
      <c r="F4774" s="31">
        <v>42984.515335648146</v>
      </c>
      <c r="G4774" s="31">
        <v>42984</v>
      </c>
      <c r="H4774" s="31">
        <v>43343</v>
      </c>
      <c r="I4774" s="31">
        <v>43014</v>
      </c>
      <c r="J4774" s="22" t="s">
        <v>73</v>
      </c>
      <c r="K4774" s="32" t="s">
        <v>74</v>
      </c>
      <c r="L4774" s="32" t="s">
        <v>12048</v>
      </c>
      <c r="N4774" s="24">
        <v>477.49</v>
      </c>
      <c r="O4774" s="24">
        <v>0</v>
      </c>
      <c r="P4774" s="32" t="s">
        <v>3960</v>
      </c>
      <c r="Q4774" s="43" t="s">
        <v>3961</v>
      </c>
      <c r="R4774" s="43" t="s">
        <v>78</v>
      </c>
      <c r="S4774" s="47">
        <v>5</v>
      </c>
    </row>
    <row r="4775" spans="1:19" ht="12.75">
      <c r="A4775" s="22" t="s">
        <v>60</v>
      </c>
      <c r="B4775" s="22" t="s">
        <v>10644</v>
      </c>
      <c r="C4775" s="22" t="s">
        <v>65</v>
      </c>
      <c r="D4775" s="22" t="s">
        <v>61</v>
      </c>
      <c r="E4775" s="22" t="s">
        <v>12049</v>
      </c>
      <c r="F4775" s="31">
        <v>42997.446435185186</v>
      </c>
      <c r="G4775" s="31">
        <v>43025</v>
      </c>
      <c r="H4775" s="31">
        <v>43390</v>
      </c>
      <c r="I4775" s="31">
        <v>43027</v>
      </c>
      <c r="J4775" s="22" t="s">
        <v>73</v>
      </c>
      <c r="K4775" s="32" t="s">
        <v>109</v>
      </c>
      <c r="L4775" s="32" t="s">
        <v>12050</v>
      </c>
      <c r="N4775" s="24">
        <v>585.66</v>
      </c>
      <c r="O4775" s="24">
        <v>414.32</v>
      </c>
      <c r="P4775" s="32" t="s">
        <v>409</v>
      </c>
      <c r="Q4775" s="43" t="s">
        <v>410</v>
      </c>
      <c r="R4775" s="43" t="s">
        <v>78</v>
      </c>
      <c r="S4775" s="47">
        <v>5</v>
      </c>
    </row>
    <row r="4776" spans="1:19" ht="12.75">
      <c r="A4776" s="22" t="s">
        <v>60</v>
      </c>
      <c r="B4776" s="22" t="s">
        <v>11012</v>
      </c>
      <c r="C4776" s="22" t="s">
        <v>65</v>
      </c>
      <c r="D4776" s="22" t="s">
        <v>61</v>
      </c>
      <c r="E4776" s="22" t="s">
        <v>12051</v>
      </c>
      <c r="F4776" s="31">
        <v>42997.657870370371</v>
      </c>
      <c r="G4776" s="31">
        <v>42997</v>
      </c>
      <c r="H4776" s="31">
        <v>43362</v>
      </c>
      <c r="I4776" s="31">
        <v>43027.647847222222</v>
      </c>
      <c r="J4776" s="22" t="s">
        <v>73</v>
      </c>
      <c r="K4776" s="32" t="s">
        <v>74</v>
      </c>
      <c r="L4776" s="32" t="s">
        <v>12052</v>
      </c>
      <c r="N4776" s="24">
        <v>2039.1615999999999</v>
      </c>
      <c r="O4776" s="24">
        <v>0</v>
      </c>
      <c r="P4776" s="32" t="s">
        <v>91</v>
      </c>
      <c r="Q4776" s="43" t="s">
        <v>92</v>
      </c>
      <c r="R4776" s="43" t="s">
        <v>212</v>
      </c>
      <c r="S4776" s="47">
        <v>5</v>
      </c>
    </row>
    <row r="4777" spans="1:19" ht="12.75">
      <c r="A4777" s="22" t="s">
        <v>60</v>
      </c>
      <c r="B4777" s="22" t="s">
        <v>10734</v>
      </c>
      <c r="C4777" s="22" t="s">
        <v>65</v>
      </c>
      <c r="D4777" s="22" t="s">
        <v>61</v>
      </c>
      <c r="E4777" s="22" t="s">
        <v>12053</v>
      </c>
      <c r="F4777" s="31">
        <v>42984.647546296292</v>
      </c>
      <c r="G4777" s="31">
        <v>43015</v>
      </c>
      <c r="H4777" s="31">
        <v>43380</v>
      </c>
      <c r="I4777" s="31">
        <v>43014</v>
      </c>
      <c r="J4777" s="22" t="s">
        <v>73</v>
      </c>
      <c r="K4777" s="32" t="s">
        <v>74</v>
      </c>
      <c r="L4777" s="32" t="s">
        <v>12054</v>
      </c>
      <c r="N4777" s="24">
        <v>946.94</v>
      </c>
      <c r="O4777" s="24">
        <v>0</v>
      </c>
      <c r="P4777" s="32" t="s">
        <v>659</v>
      </c>
      <c r="Q4777" s="43" t="s">
        <v>660</v>
      </c>
      <c r="R4777" s="43" t="s">
        <v>78</v>
      </c>
      <c r="S4777" s="47">
        <v>5</v>
      </c>
    </row>
    <row r="4778" spans="1:19" ht="12.75">
      <c r="A4778" s="22" t="s">
        <v>60</v>
      </c>
      <c r="B4778" s="22" t="s">
        <v>12055</v>
      </c>
      <c r="C4778" s="22" t="s">
        <v>65</v>
      </c>
      <c r="D4778" s="22" t="s">
        <v>61</v>
      </c>
      <c r="E4778" s="22" t="s">
        <v>12056</v>
      </c>
      <c r="F4778" s="31">
        <v>42998.650949074072</v>
      </c>
      <c r="G4778" s="31">
        <v>43012</v>
      </c>
      <c r="H4778" s="31">
        <v>43377</v>
      </c>
      <c r="I4778" s="31">
        <v>43028</v>
      </c>
      <c r="J4778" s="22" t="s">
        <v>73</v>
      </c>
      <c r="K4778" s="32" t="s">
        <v>109</v>
      </c>
      <c r="L4778" s="32" t="s">
        <v>12057</v>
      </c>
      <c r="N4778" s="24">
        <v>4296.6000000000004</v>
      </c>
      <c r="O4778" s="24">
        <v>0</v>
      </c>
      <c r="P4778" s="32" t="s">
        <v>91</v>
      </c>
      <c r="Q4778" s="43" t="s">
        <v>92</v>
      </c>
      <c r="R4778" s="43" t="s">
        <v>78</v>
      </c>
      <c r="S4778" s="47">
        <v>6</v>
      </c>
    </row>
    <row r="4779" spans="1:19" ht="12.75">
      <c r="A4779" s="22" t="s">
        <v>60</v>
      </c>
      <c r="B4779" s="22" t="s">
        <v>10644</v>
      </c>
      <c r="C4779" s="22" t="s">
        <v>65</v>
      </c>
      <c r="D4779" s="22" t="s">
        <v>61</v>
      </c>
      <c r="E4779" s="22" t="s">
        <v>12058</v>
      </c>
      <c r="F4779" s="31">
        <v>43005.428437499999</v>
      </c>
      <c r="G4779" s="31">
        <v>43005</v>
      </c>
      <c r="H4779" s="31">
        <v>43370</v>
      </c>
      <c r="I4779" s="31">
        <v>43035</v>
      </c>
      <c r="J4779" s="22" t="s">
        <v>73</v>
      </c>
      <c r="K4779" s="32" t="s">
        <v>94</v>
      </c>
      <c r="L4779" s="32" t="s">
        <v>12059</v>
      </c>
      <c r="M4779" s="32" t="s">
        <v>12060</v>
      </c>
      <c r="N4779" s="24">
        <v>1241.8299999999999</v>
      </c>
      <c r="O4779" s="24">
        <v>827.24</v>
      </c>
      <c r="P4779" s="32" t="s">
        <v>1113</v>
      </c>
      <c r="Q4779" s="43" t="s">
        <v>1114</v>
      </c>
      <c r="R4779" s="43" t="s">
        <v>78</v>
      </c>
      <c r="S4779" s="47">
        <v>5</v>
      </c>
    </row>
    <row r="4780" spans="1:19" ht="12.75">
      <c r="A4780" s="22" t="s">
        <v>60</v>
      </c>
      <c r="B4780" s="22" t="s">
        <v>10659</v>
      </c>
      <c r="C4780" s="22" t="s">
        <v>65</v>
      </c>
      <c r="D4780" s="22" t="s">
        <v>61</v>
      </c>
      <c r="E4780" s="22" t="s">
        <v>12061</v>
      </c>
      <c r="F4780" s="31">
        <v>42984.603333333333</v>
      </c>
      <c r="G4780" s="31">
        <v>42984</v>
      </c>
      <c r="H4780" s="31">
        <v>43344</v>
      </c>
      <c r="I4780" s="31">
        <v>43014</v>
      </c>
      <c r="J4780" s="22" t="s">
        <v>73</v>
      </c>
      <c r="K4780" s="32" t="s">
        <v>74</v>
      </c>
      <c r="L4780" s="32" t="s">
        <v>12062</v>
      </c>
      <c r="N4780" s="24">
        <v>964.56</v>
      </c>
      <c r="O4780" s="24">
        <v>0</v>
      </c>
      <c r="P4780" s="32" t="s">
        <v>3972</v>
      </c>
      <c r="Q4780" s="43" t="s">
        <v>3973</v>
      </c>
      <c r="R4780" s="43" t="s">
        <v>78</v>
      </c>
      <c r="S4780" s="47">
        <v>5</v>
      </c>
    </row>
    <row r="4781" spans="1:19" ht="12.75">
      <c r="A4781" s="22" t="s">
        <v>60</v>
      </c>
      <c r="B4781" s="22" t="s">
        <v>10641</v>
      </c>
      <c r="C4781" s="22" t="s">
        <v>65</v>
      </c>
      <c r="D4781" s="22" t="s">
        <v>61</v>
      </c>
      <c r="E4781" s="22" t="s">
        <v>12063</v>
      </c>
      <c r="F4781" s="31">
        <v>42996.349328703705</v>
      </c>
      <c r="G4781" s="31">
        <v>43009</v>
      </c>
      <c r="H4781" s="31">
        <v>43374</v>
      </c>
      <c r="I4781" s="31">
        <v>43056</v>
      </c>
      <c r="J4781" s="22" t="s">
        <v>73</v>
      </c>
      <c r="K4781" s="32" t="s">
        <v>109</v>
      </c>
      <c r="N4781" s="24">
        <v>1613.345</v>
      </c>
      <c r="O4781" s="24">
        <v>0</v>
      </c>
      <c r="P4781" s="32" t="s">
        <v>192</v>
      </c>
      <c r="Q4781" s="43" t="s">
        <v>193</v>
      </c>
      <c r="R4781" s="43" t="s">
        <v>78</v>
      </c>
      <c r="S4781" s="47">
        <v>5</v>
      </c>
    </row>
    <row r="4782" spans="1:19" ht="12.75">
      <c r="A4782" s="22" t="s">
        <v>60</v>
      </c>
      <c r="B4782" s="22" t="s">
        <v>10641</v>
      </c>
      <c r="C4782" s="22" t="s">
        <v>65</v>
      </c>
      <c r="D4782" s="22" t="s">
        <v>61</v>
      </c>
      <c r="E4782" s="22" t="s">
        <v>12064</v>
      </c>
      <c r="F4782" s="31">
        <v>42979.394432870366</v>
      </c>
      <c r="G4782" s="31">
        <v>42984</v>
      </c>
      <c r="H4782" s="31">
        <v>43349</v>
      </c>
      <c r="I4782" s="31">
        <v>43009</v>
      </c>
      <c r="J4782" s="22" t="s">
        <v>73</v>
      </c>
      <c r="K4782" s="32" t="s">
        <v>74</v>
      </c>
      <c r="L4782" s="32" t="s">
        <v>12065</v>
      </c>
      <c r="N4782" s="24">
        <v>5497.20</v>
      </c>
      <c r="O4782" s="24">
        <v>0</v>
      </c>
      <c r="P4782" s="32" t="s">
        <v>12066</v>
      </c>
      <c r="Q4782" s="43" t="s">
        <v>12067</v>
      </c>
      <c r="R4782" s="43" t="s">
        <v>78</v>
      </c>
      <c r="S4782" s="47">
        <v>5</v>
      </c>
    </row>
    <row r="4783" spans="1:19" ht="12.75">
      <c r="A4783" s="22" t="s">
        <v>60</v>
      </c>
      <c r="B4783" s="22" t="s">
        <v>10659</v>
      </c>
      <c r="C4783" s="22" t="s">
        <v>65</v>
      </c>
      <c r="D4783" s="22" t="s">
        <v>61</v>
      </c>
      <c r="E4783" s="22" t="s">
        <v>12068</v>
      </c>
      <c r="F4783" s="31">
        <v>43004.51866898148</v>
      </c>
      <c r="G4783" s="31">
        <v>43009</v>
      </c>
      <c r="H4783" s="31">
        <v>43374</v>
      </c>
      <c r="I4783" s="31">
        <v>43034</v>
      </c>
      <c r="J4783" s="22" t="s">
        <v>73</v>
      </c>
      <c r="K4783" s="32" t="s">
        <v>94</v>
      </c>
      <c r="L4783" s="32" t="s">
        <v>12069</v>
      </c>
      <c r="M4783" s="32" t="s">
        <v>12070</v>
      </c>
      <c r="N4783" s="24">
        <v>4040.7871</v>
      </c>
      <c r="O4783" s="24">
        <v>3780.12</v>
      </c>
      <c r="P4783" s="32" t="s">
        <v>12071</v>
      </c>
      <c r="Q4783" s="43" t="s">
        <v>12072</v>
      </c>
      <c r="R4783" s="43" t="s">
        <v>78</v>
      </c>
      <c r="S4783" s="47">
        <v>5</v>
      </c>
    </row>
    <row r="4784" spans="1:19" ht="12.75">
      <c r="A4784" s="22" t="s">
        <v>60</v>
      </c>
      <c r="B4784" s="22" t="s">
        <v>10662</v>
      </c>
      <c r="C4784" s="22" t="s">
        <v>65</v>
      </c>
      <c r="D4784" s="22" t="s">
        <v>61</v>
      </c>
      <c r="E4784" s="22" t="s">
        <v>12073</v>
      </c>
      <c r="F4784" s="31">
        <v>43007.4996875</v>
      </c>
      <c r="G4784" s="31">
        <v>43011</v>
      </c>
      <c r="H4784" s="31">
        <v>43376</v>
      </c>
      <c r="I4784" s="31">
        <v>43037</v>
      </c>
      <c r="J4784" s="22" t="s">
        <v>73</v>
      </c>
      <c r="K4784" s="32" t="s">
        <v>74</v>
      </c>
      <c r="L4784" s="32" t="s">
        <v>12074</v>
      </c>
      <c r="N4784" s="24">
        <v>2221.2199999999998</v>
      </c>
      <c r="O4784" s="24">
        <v>0</v>
      </c>
      <c r="P4784" s="32" t="s">
        <v>4813</v>
      </c>
      <c r="Q4784" s="43" t="s">
        <v>4814</v>
      </c>
      <c r="R4784" s="43" t="s">
        <v>78</v>
      </c>
      <c r="S4784" s="47">
        <v>5</v>
      </c>
    </row>
    <row r="4785" spans="1:19" ht="12.75">
      <c r="A4785" s="22" t="s">
        <v>60</v>
      </c>
      <c r="B4785" s="22" t="s">
        <v>10734</v>
      </c>
      <c r="C4785" s="22" t="s">
        <v>65</v>
      </c>
      <c r="D4785" s="22" t="s">
        <v>61</v>
      </c>
      <c r="E4785" s="22" t="s">
        <v>12075</v>
      </c>
      <c r="F4785" s="31">
        <v>43007.469108796293</v>
      </c>
      <c r="G4785" s="31">
        <v>43010</v>
      </c>
      <c r="H4785" s="31">
        <v>43375</v>
      </c>
      <c r="I4785" s="31">
        <v>43037</v>
      </c>
      <c r="J4785" s="22" t="s">
        <v>73</v>
      </c>
      <c r="K4785" s="32" t="s">
        <v>104</v>
      </c>
      <c r="L4785" s="32" t="s">
        <v>12076</v>
      </c>
      <c r="N4785" s="24">
        <v>1388.44</v>
      </c>
      <c r="O4785" s="24">
        <v>0</v>
      </c>
      <c r="P4785" s="32" t="s">
        <v>589</v>
      </c>
      <c r="Q4785" s="43" t="s">
        <v>590</v>
      </c>
      <c r="R4785" s="43" t="s">
        <v>78</v>
      </c>
      <c r="S4785" s="47">
        <v>5</v>
      </c>
    </row>
    <row r="4786" spans="1:19" ht="12.75">
      <c r="A4786" s="22" t="s">
        <v>60</v>
      </c>
      <c r="B4786" s="22" t="s">
        <v>10734</v>
      </c>
      <c r="C4786" s="22" t="s">
        <v>65</v>
      </c>
      <c r="D4786" s="22" t="s">
        <v>61</v>
      </c>
      <c r="E4786" s="22" t="s">
        <v>12077</v>
      </c>
      <c r="F4786" s="31">
        <v>42989.37972222222</v>
      </c>
      <c r="G4786" s="31">
        <v>42994</v>
      </c>
      <c r="H4786" s="31">
        <v>43359</v>
      </c>
      <c r="I4786" s="31">
        <v>43019</v>
      </c>
      <c r="J4786" s="22" t="s">
        <v>73</v>
      </c>
      <c r="K4786" s="32" t="s">
        <v>74</v>
      </c>
      <c r="L4786" s="32" t="s">
        <v>12078</v>
      </c>
      <c r="N4786" s="24">
        <v>0</v>
      </c>
      <c r="O4786" s="24">
        <v>0</v>
      </c>
      <c r="P4786" s="32" t="s">
        <v>875</v>
      </c>
      <c r="Q4786" s="43" t="s">
        <v>876</v>
      </c>
      <c r="R4786" s="43" t="s">
        <v>78</v>
      </c>
      <c r="S4786" s="47">
        <v>4</v>
      </c>
    </row>
    <row r="4787" spans="1:19" ht="12.75">
      <c r="A4787" s="22" t="s">
        <v>60</v>
      </c>
      <c r="B4787" s="22" t="s">
        <v>10659</v>
      </c>
      <c r="C4787" s="22" t="s">
        <v>65</v>
      </c>
      <c r="D4787" s="22" t="s">
        <v>61</v>
      </c>
      <c r="E4787" s="22" t="s">
        <v>12079</v>
      </c>
      <c r="F4787" s="31">
        <v>42989.394212962958</v>
      </c>
      <c r="G4787" s="31">
        <v>42992</v>
      </c>
      <c r="H4787" s="31">
        <v>43357</v>
      </c>
      <c r="I4787" s="31">
        <v>43019</v>
      </c>
      <c r="J4787" s="22" t="s">
        <v>73</v>
      </c>
      <c r="K4787" s="32" t="s">
        <v>81</v>
      </c>
      <c r="L4787" s="32" t="s">
        <v>12080</v>
      </c>
      <c r="N4787" s="24">
        <v>1230.5987</v>
      </c>
      <c r="O4787" s="24">
        <v>1089.7049999999999</v>
      </c>
      <c r="P4787" s="32" t="s">
        <v>794</v>
      </c>
      <c r="Q4787" s="43" t="s">
        <v>795</v>
      </c>
      <c r="R4787" s="43" t="s">
        <v>78</v>
      </c>
      <c r="S4787" s="47">
        <v>6</v>
      </c>
    </row>
    <row r="4788" spans="1:19" ht="12.75">
      <c r="A4788" s="22" t="s">
        <v>60</v>
      </c>
      <c r="B4788" s="22" t="s">
        <v>10772</v>
      </c>
      <c r="C4788" s="22" t="s">
        <v>65</v>
      </c>
      <c r="D4788" s="22" t="s">
        <v>61</v>
      </c>
      <c r="E4788" s="22" t="s">
        <v>12081</v>
      </c>
      <c r="F4788" s="31">
        <v>42979.922500000001</v>
      </c>
      <c r="G4788" s="31">
        <v>42981</v>
      </c>
      <c r="H4788" s="31">
        <v>43346</v>
      </c>
      <c r="I4788" s="31">
        <v>43009</v>
      </c>
      <c r="J4788" s="22" t="s">
        <v>73</v>
      </c>
      <c r="K4788" s="32" t="s">
        <v>74</v>
      </c>
      <c r="L4788" s="32" t="s">
        <v>12082</v>
      </c>
      <c r="N4788" s="24">
        <v>375.6175</v>
      </c>
      <c r="O4788" s="24">
        <v>0</v>
      </c>
      <c r="P4788" s="32" t="s">
        <v>9182</v>
      </c>
      <c r="Q4788" s="43" t="s">
        <v>9183</v>
      </c>
      <c r="R4788" s="43" t="s">
        <v>78</v>
      </c>
      <c r="S4788" s="47">
        <v>5</v>
      </c>
    </row>
    <row r="4789" spans="1:19" ht="12.75">
      <c r="A4789" s="22" t="s">
        <v>60</v>
      </c>
      <c r="B4789" s="22" t="s">
        <v>10659</v>
      </c>
      <c r="C4789" s="22" t="s">
        <v>65</v>
      </c>
      <c r="D4789" s="22" t="s">
        <v>61</v>
      </c>
      <c r="E4789" s="22" t="s">
        <v>12083</v>
      </c>
      <c r="F4789" s="31">
        <v>42995.857071759259</v>
      </c>
      <c r="G4789" s="31">
        <v>42983</v>
      </c>
      <c r="H4789" s="31">
        <v>43344</v>
      </c>
      <c r="I4789" s="31">
        <v>43025</v>
      </c>
      <c r="J4789" s="22" t="s">
        <v>244</v>
      </c>
      <c r="K4789" s="32" t="s">
        <v>94</v>
      </c>
      <c r="L4789" s="32" t="s">
        <v>12084</v>
      </c>
      <c r="M4789" s="32" t="s">
        <v>12085</v>
      </c>
      <c r="N4789" s="24">
        <v>-0.01</v>
      </c>
      <c r="O4789" s="24">
        <v>-0.01</v>
      </c>
      <c r="P4789" s="32" t="s">
        <v>106</v>
      </c>
      <c r="Q4789" s="43" t="s">
        <v>107</v>
      </c>
      <c r="R4789" s="43" t="s">
        <v>140</v>
      </c>
      <c r="S4789" s="47">
        <v>1</v>
      </c>
    </row>
    <row r="4790" spans="1:19" ht="12.75">
      <c r="A4790" s="22" t="s">
        <v>60</v>
      </c>
      <c r="B4790" s="22" t="s">
        <v>10641</v>
      </c>
      <c r="C4790" s="22" t="s">
        <v>65</v>
      </c>
      <c r="D4790" s="22" t="s">
        <v>61</v>
      </c>
      <c r="E4790" s="22" t="s">
        <v>12086</v>
      </c>
      <c r="F4790" s="31">
        <v>42990.628749999996</v>
      </c>
      <c r="G4790" s="31">
        <v>42993</v>
      </c>
      <c r="H4790" s="31">
        <v>43358</v>
      </c>
      <c r="I4790" s="31">
        <v>43020</v>
      </c>
      <c r="J4790" s="22" t="s">
        <v>73</v>
      </c>
      <c r="K4790" s="32" t="s">
        <v>109</v>
      </c>
      <c r="L4790" s="32" t="s">
        <v>12087</v>
      </c>
      <c r="N4790" s="24">
        <v>1080.0699999999999</v>
      </c>
      <c r="O4790" s="24">
        <v>0</v>
      </c>
      <c r="P4790" s="32" t="s">
        <v>106</v>
      </c>
      <c r="Q4790" s="43" t="s">
        <v>107</v>
      </c>
      <c r="R4790" s="43" t="s">
        <v>78</v>
      </c>
      <c r="S4790" s="47">
        <v>5</v>
      </c>
    </row>
    <row r="4791" spans="1:19" ht="12.75">
      <c r="A4791" s="22" t="s">
        <v>60</v>
      </c>
      <c r="B4791" s="22" t="s">
        <v>10817</v>
      </c>
      <c r="C4791" s="22" t="s">
        <v>65</v>
      </c>
      <c r="D4791" s="22" t="s">
        <v>61</v>
      </c>
      <c r="E4791" s="22" t="s">
        <v>12088</v>
      </c>
      <c r="F4791" s="31">
        <v>42998.375810185185</v>
      </c>
      <c r="G4791" s="31">
        <v>42993</v>
      </c>
      <c r="H4791" s="31">
        <v>43358</v>
      </c>
      <c r="I4791" s="31">
        <v>43028</v>
      </c>
      <c r="J4791" s="22" t="s">
        <v>161</v>
      </c>
      <c r="K4791" s="32" t="s">
        <v>94</v>
      </c>
      <c r="L4791" s="32" t="s">
        <v>12089</v>
      </c>
      <c r="M4791" s="32" t="s">
        <v>12090</v>
      </c>
      <c r="N4791" s="24">
        <v>-985.33</v>
      </c>
      <c r="O4791" s="24">
        <v>-985.33</v>
      </c>
      <c r="P4791" s="32" t="s">
        <v>268</v>
      </c>
      <c r="Q4791" s="43" t="s">
        <v>269</v>
      </c>
      <c r="R4791" s="43" t="s">
        <v>78</v>
      </c>
      <c r="S4791" s="47">
        <v>1</v>
      </c>
    </row>
    <row r="4792" spans="1:19" ht="12.75">
      <c r="A4792" s="22" t="s">
        <v>60</v>
      </c>
      <c r="B4792" s="22" t="s">
        <v>10644</v>
      </c>
      <c r="C4792" s="22" t="s">
        <v>65</v>
      </c>
      <c r="D4792" s="22" t="s">
        <v>61</v>
      </c>
      <c r="E4792" s="22" t="s">
        <v>12091</v>
      </c>
      <c r="F4792" s="31">
        <v>42999.625543981478</v>
      </c>
      <c r="G4792" s="31">
        <v>43038</v>
      </c>
      <c r="H4792" s="31">
        <v>43403</v>
      </c>
      <c r="I4792" s="31">
        <v>43029</v>
      </c>
      <c r="J4792" s="22" t="s">
        <v>73</v>
      </c>
      <c r="K4792" s="32" t="s">
        <v>109</v>
      </c>
      <c r="L4792" s="32" t="s">
        <v>12092</v>
      </c>
      <c r="N4792" s="24">
        <v>710.05</v>
      </c>
      <c r="O4792" s="24">
        <v>547.74</v>
      </c>
      <c r="P4792" s="32" t="s">
        <v>638</v>
      </c>
      <c r="Q4792" s="43" t="s">
        <v>639</v>
      </c>
      <c r="R4792" s="43" t="s">
        <v>78</v>
      </c>
      <c r="S4792" s="47">
        <v>5</v>
      </c>
    </row>
    <row r="4793" spans="1:19" ht="12.75">
      <c r="A4793" s="22" t="s">
        <v>60</v>
      </c>
      <c r="B4793" s="22" t="s">
        <v>10641</v>
      </c>
      <c r="C4793" s="22" t="s">
        <v>65</v>
      </c>
      <c r="D4793" s="22" t="s">
        <v>61</v>
      </c>
      <c r="E4793" s="22" t="s">
        <v>12093</v>
      </c>
      <c r="F4793" s="31">
        <v>42996.558842592589</v>
      </c>
      <c r="G4793" s="31">
        <v>43023</v>
      </c>
      <c r="H4793" s="31">
        <v>43388</v>
      </c>
      <c r="I4793" s="31">
        <v>43026</v>
      </c>
      <c r="J4793" s="22" t="s">
        <v>73</v>
      </c>
      <c r="K4793" s="32" t="s">
        <v>74</v>
      </c>
      <c r="L4793" s="32" t="s">
        <v>12094</v>
      </c>
      <c r="N4793" s="24">
        <v>606.80499999999995</v>
      </c>
      <c r="O4793" s="24">
        <v>0</v>
      </c>
      <c r="P4793" s="32" t="s">
        <v>12095</v>
      </c>
      <c r="Q4793" s="43" t="s">
        <v>12096</v>
      </c>
      <c r="R4793" s="43" t="s">
        <v>78</v>
      </c>
      <c r="S4793" s="47">
        <v>4</v>
      </c>
    </row>
    <row r="4794" spans="1:19" ht="12.75">
      <c r="A4794" s="22" t="s">
        <v>60</v>
      </c>
      <c r="B4794" s="22" t="s">
        <v>10734</v>
      </c>
      <c r="C4794" s="22" t="s">
        <v>65</v>
      </c>
      <c r="D4794" s="22" t="s">
        <v>61</v>
      </c>
      <c r="E4794" s="22" t="s">
        <v>12097</v>
      </c>
      <c r="F4794" s="31">
        <v>43007.495358796295</v>
      </c>
      <c r="G4794" s="31">
        <v>43010</v>
      </c>
      <c r="H4794" s="31">
        <v>43375</v>
      </c>
      <c r="I4794" s="31">
        <v>43037</v>
      </c>
      <c r="J4794" s="22" t="s">
        <v>73</v>
      </c>
      <c r="K4794" s="32" t="s">
        <v>74</v>
      </c>
      <c r="L4794" s="32" t="s">
        <v>12098</v>
      </c>
      <c r="N4794" s="24">
        <v>0</v>
      </c>
      <c r="O4794" s="24">
        <v>0</v>
      </c>
      <c r="P4794" s="32" t="s">
        <v>1625</v>
      </c>
      <c r="Q4794" s="43" t="s">
        <v>1626</v>
      </c>
      <c r="R4794" s="43" t="s">
        <v>78</v>
      </c>
      <c r="S4794" s="47">
        <v>5</v>
      </c>
    </row>
    <row r="4795" spans="1:19" ht="12.75">
      <c r="A4795" s="22" t="s">
        <v>60</v>
      </c>
      <c r="B4795" s="22" t="s">
        <v>10738</v>
      </c>
      <c r="C4795" s="22" t="s">
        <v>65</v>
      </c>
      <c r="D4795" s="22" t="s">
        <v>61</v>
      </c>
      <c r="E4795" s="22" t="s">
        <v>12099</v>
      </c>
      <c r="F4795" s="31">
        <v>43006.693298611106</v>
      </c>
      <c r="G4795" s="31">
        <v>43030</v>
      </c>
      <c r="H4795" s="31">
        <v>43395</v>
      </c>
      <c r="I4795" s="31">
        <v>43036.691666666666</v>
      </c>
      <c r="J4795" s="22" t="s">
        <v>73</v>
      </c>
      <c r="K4795" s="32" t="s">
        <v>74</v>
      </c>
      <c r="L4795" s="32" t="s">
        <v>12100</v>
      </c>
      <c r="N4795" s="24">
        <v>0</v>
      </c>
      <c r="O4795" s="24">
        <v>0</v>
      </c>
      <c r="P4795" s="32" t="s">
        <v>3946</v>
      </c>
      <c r="Q4795" s="43" t="s">
        <v>3947</v>
      </c>
      <c r="R4795" s="43" t="s">
        <v>78</v>
      </c>
      <c r="S4795" s="47">
        <v>5</v>
      </c>
    </row>
    <row r="4796" spans="1:19" ht="12.75">
      <c r="A4796" s="22" t="s">
        <v>60</v>
      </c>
      <c r="B4796" s="22" t="s">
        <v>10772</v>
      </c>
      <c r="C4796" s="22" t="s">
        <v>65</v>
      </c>
      <c r="D4796" s="22" t="s">
        <v>61</v>
      </c>
      <c r="E4796" s="22" t="s">
        <v>12101</v>
      </c>
      <c r="F4796" s="31">
        <v>42979.67518518518</v>
      </c>
      <c r="G4796" s="31">
        <v>42981</v>
      </c>
      <c r="H4796" s="31">
        <v>43346</v>
      </c>
      <c r="I4796" s="31">
        <v>43009</v>
      </c>
      <c r="J4796" s="22" t="s">
        <v>73</v>
      </c>
      <c r="K4796" s="32" t="s">
        <v>74</v>
      </c>
      <c r="L4796" s="32" t="s">
        <v>12102</v>
      </c>
      <c r="N4796" s="24">
        <v>346.995</v>
      </c>
      <c r="O4796" s="24">
        <v>0</v>
      </c>
      <c r="P4796" s="32" t="s">
        <v>9182</v>
      </c>
      <c r="Q4796" s="43" t="s">
        <v>9183</v>
      </c>
      <c r="R4796" s="43" t="s">
        <v>78</v>
      </c>
      <c r="S4796" s="47">
        <v>5</v>
      </c>
    </row>
    <row r="4797" spans="1:19" ht="12.75">
      <c r="A4797" s="22" t="s">
        <v>60</v>
      </c>
      <c r="B4797" s="22" t="s">
        <v>10673</v>
      </c>
      <c r="C4797" s="22" t="s">
        <v>65</v>
      </c>
      <c r="D4797" s="22" t="s">
        <v>61</v>
      </c>
      <c r="E4797" s="22" t="s">
        <v>12103</v>
      </c>
      <c r="F4797" s="31">
        <v>42996.422280092593</v>
      </c>
      <c r="G4797" s="31">
        <v>43016</v>
      </c>
      <c r="H4797" s="31">
        <v>43381</v>
      </c>
      <c r="I4797" s="31">
        <v>43026.421030092592</v>
      </c>
      <c r="J4797" s="22" t="s">
        <v>73</v>
      </c>
      <c r="K4797" s="32" t="s">
        <v>74</v>
      </c>
      <c r="L4797" s="32" t="s">
        <v>12104</v>
      </c>
      <c r="N4797" s="24">
        <v>1030.73</v>
      </c>
      <c r="O4797" s="24">
        <v>0</v>
      </c>
      <c r="P4797" s="32" t="s">
        <v>182</v>
      </c>
      <c r="Q4797" s="43" t="s">
        <v>183</v>
      </c>
      <c r="R4797" s="43" t="s">
        <v>78</v>
      </c>
      <c r="S4797" s="47">
        <v>5</v>
      </c>
    </row>
    <row r="4798" spans="1:19" ht="12.75">
      <c r="A4798" s="22" t="s">
        <v>60</v>
      </c>
      <c r="B4798" s="22" t="s">
        <v>10641</v>
      </c>
      <c r="C4798" s="22" t="s">
        <v>65</v>
      </c>
      <c r="D4798" s="22" t="s">
        <v>61</v>
      </c>
      <c r="E4798" s="22" t="s">
        <v>12105</v>
      </c>
      <c r="F4798" s="31">
        <v>43000.566979166666</v>
      </c>
      <c r="G4798" s="31">
        <v>43028</v>
      </c>
      <c r="H4798" s="31">
        <v>43393</v>
      </c>
      <c r="I4798" s="31">
        <v>43030</v>
      </c>
      <c r="J4798" s="22" t="s">
        <v>73</v>
      </c>
      <c r="K4798" s="32" t="s">
        <v>81</v>
      </c>
      <c r="L4798" s="32" t="s">
        <v>12106</v>
      </c>
      <c r="N4798" s="24">
        <v>856.13</v>
      </c>
      <c r="O4798" s="24">
        <v>1081.47</v>
      </c>
      <c r="P4798" s="32" t="s">
        <v>563</v>
      </c>
      <c r="Q4798" s="43" t="s">
        <v>564</v>
      </c>
      <c r="R4798" s="43" t="s">
        <v>78</v>
      </c>
      <c r="S4798" s="47">
        <v>4</v>
      </c>
    </row>
    <row r="4799" spans="1:19" ht="12.75">
      <c r="A4799" s="22" t="s">
        <v>60</v>
      </c>
      <c r="B4799" s="22" t="s">
        <v>10659</v>
      </c>
      <c r="C4799" s="22" t="s">
        <v>65</v>
      </c>
      <c r="D4799" s="22" t="s">
        <v>61</v>
      </c>
      <c r="E4799" s="22" t="s">
        <v>12107</v>
      </c>
      <c r="F4799" s="31">
        <v>42986.630254629628</v>
      </c>
      <c r="G4799" s="31">
        <v>42992</v>
      </c>
      <c r="H4799" s="31">
        <v>43357</v>
      </c>
      <c r="I4799" s="31">
        <v>43046</v>
      </c>
      <c r="J4799" s="22" t="s">
        <v>73</v>
      </c>
      <c r="K4799" s="32" t="s">
        <v>74</v>
      </c>
      <c r="L4799" s="32" t="s">
        <v>12108</v>
      </c>
      <c r="N4799" s="24">
        <v>2035.9939999999999</v>
      </c>
      <c r="O4799" s="24">
        <v>0</v>
      </c>
      <c r="P4799" s="32" t="s">
        <v>483</v>
      </c>
      <c r="Q4799" s="43" t="s">
        <v>484</v>
      </c>
      <c r="R4799" s="43" t="s">
        <v>78</v>
      </c>
      <c r="S4799" s="47">
        <v>5</v>
      </c>
    </row>
    <row r="4800" spans="1:19" ht="12.75">
      <c r="A4800" s="22" t="s">
        <v>60</v>
      </c>
      <c r="B4800" s="22" t="s">
        <v>10644</v>
      </c>
      <c r="C4800" s="22" t="s">
        <v>65</v>
      </c>
      <c r="D4800" s="22" t="s">
        <v>61</v>
      </c>
      <c r="E4800" s="22" t="s">
        <v>12109</v>
      </c>
      <c r="F4800" s="31">
        <v>43004.372314814813</v>
      </c>
      <c r="G4800" s="31">
        <v>43041</v>
      </c>
      <c r="H4800" s="31">
        <v>43406</v>
      </c>
      <c r="I4800" s="31">
        <v>43034</v>
      </c>
      <c r="J4800" s="22" t="s">
        <v>73</v>
      </c>
      <c r="K4800" s="32" t="s">
        <v>74</v>
      </c>
      <c r="L4800" s="32" t="s">
        <v>12110</v>
      </c>
      <c r="N4800" s="24">
        <v>0</v>
      </c>
      <c r="O4800" s="24">
        <v>0</v>
      </c>
      <c r="P4800" s="32" t="s">
        <v>2695</v>
      </c>
      <c r="Q4800" s="43" t="s">
        <v>2696</v>
      </c>
      <c r="R4800" s="43" t="s">
        <v>78</v>
      </c>
      <c r="S4800" s="47">
        <v>5</v>
      </c>
    </row>
    <row r="4801" spans="1:19" ht="12.75">
      <c r="A4801" s="22" t="s">
        <v>60</v>
      </c>
      <c r="B4801" s="22" t="s">
        <v>11012</v>
      </c>
      <c r="C4801" s="22" t="s">
        <v>65</v>
      </c>
      <c r="D4801" s="22" t="s">
        <v>61</v>
      </c>
      <c r="E4801" s="22" t="s">
        <v>12111</v>
      </c>
      <c r="F4801" s="31">
        <v>43004.690266203703</v>
      </c>
      <c r="G4801" s="31">
        <v>43004</v>
      </c>
      <c r="H4801" s="31">
        <v>43369</v>
      </c>
      <c r="I4801" s="31">
        <v>43034.68751157407</v>
      </c>
      <c r="J4801" s="22" t="s">
        <v>73</v>
      </c>
      <c r="K4801" s="32" t="s">
        <v>81</v>
      </c>
      <c r="L4801" s="32" t="s">
        <v>12112</v>
      </c>
      <c r="N4801" s="24">
        <v>539.38599999999997</v>
      </c>
      <c r="O4801" s="24">
        <v>645.08000000000004</v>
      </c>
      <c r="P4801" s="32" t="s">
        <v>433</v>
      </c>
      <c r="Q4801" s="43" t="s">
        <v>434</v>
      </c>
      <c r="R4801" s="43" t="s">
        <v>78</v>
      </c>
      <c r="S4801" s="47">
        <v>5</v>
      </c>
    </row>
    <row r="4802" spans="1:19" ht="12.75">
      <c r="A4802" s="22" t="s">
        <v>60</v>
      </c>
      <c r="B4802" s="22" t="s">
        <v>10659</v>
      </c>
      <c r="C4802" s="22" t="s">
        <v>65</v>
      </c>
      <c r="D4802" s="22" t="s">
        <v>61</v>
      </c>
      <c r="E4802" s="22" t="s">
        <v>12113</v>
      </c>
      <c r="F4802" s="31">
        <v>42993.53707175926</v>
      </c>
      <c r="G4802" s="31">
        <v>42993</v>
      </c>
      <c r="H4802" s="31">
        <v>43357</v>
      </c>
      <c r="I4802" s="31">
        <v>43023</v>
      </c>
      <c r="J4802" s="22" t="s">
        <v>73</v>
      </c>
      <c r="K4802" s="32" t="s">
        <v>74</v>
      </c>
      <c r="L4802" s="32" t="s">
        <v>12114</v>
      </c>
      <c r="N4802" s="24">
        <v>343.34</v>
      </c>
      <c r="O4802" s="24">
        <v>0</v>
      </c>
      <c r="P4802" s="32" t="s">
        <v>3816</v>
      </c>
      <c r="Q4802" s="43" t="s">
        <v>3817</v>
      </c>
      <c r="R4802" s="43" t="s">
        <v>78</v>
      </c>
      <c r="S4802" s="47">
        <v>5</v>
      </c>
    </row>
    <row r="4803" spans="1:19" ht="12.75">
      <c r="A4803" s="22" t="s">
        <v>60</v>
      </c>
      <c r="B4803" s="22" t="s">
        <v>10659</v>
      </c>
      <c r="C4803" s="22" t="s">
        <v>65</v>
      </c>
      <c r="D4803" s="22" t="s">
        <v>61</v>
      </c>
      <c r="E4803" s="22" t="s">
        <v>12115</v>
      </c>
      <c r="F4803" s="31">
        <v>43004.452060185184</v>
      </c>
      <c r="G4803" s="31">
        <v>43004</v>
      </c>
      <c r="H4803" s="31">
        <v>43374</v>
      </c>
      <c r="I4803" s="31">
        <v>43034</v>
      </c>
      <c r="J4803" s="22" t="s">
        <v>73</v>
      </c>
      <c r="K4803" s="32" t="s">
        <v>74</v>
      </c>
      <c r="L4803" s="32" t="s">
        <v>12116</v>
      </c>
      <c r="N4803" s="24">
        <v>0</v>
      </c>
      <c r="O4803" s="24">
        <v>0</v>
      </c>
      <c r="P4803" s="32" t="s">
        <v>3289</v>
      </c>
      <c r="Q4803" s="43" t="s">
        <v>3290</v>
      </c>
      <c r="R4803" s="43" t="s">
        <v>78</v>
      </c>
      <c r="S4803" s="47">
        <v>2</v>
      </c>
    </row>
    <row r="4804" spans="1:19" ht="12.75">
      <c r="A4804" s="22" t="s">
        <v>60</v>
      </c>
      <c r="B4804" s="22" t="s">
        <v>10734</v>
      </c>
      <c r="C4804" s="22" t="s">
        <v>65</v>
      </c>
      <c r="D4804" s="22" t="s">
        <v>61</v>
      </c>
      <c r="E4804" s="22" t="s">
        <v>12117</v>
      </c>
      <c r="F4804" s="31">
        <v>43000.448206018518</v>
      </c>
      <c r="G4804" s="31">
        <v>43034</v>
      </c>
      <c r="H4804" s="31">
        <v>43399</v>
      </c>
      <c r="I4804" s="31">
        <v>43030</v>
      </c>
      <c r="J4804" s="22" t="s">
        <v>73</v>
      </c>
      <c r="K4804" s="32" t="s">
        <v>74</v>
      </c>
      <c r="L4804" s="32" t="s">
        <v>12118</v>
      </c>
      <c r="N4804" s="24">
        <v>2754.95</v>
      </c>
      <c r="O4804" s="24">
        <v>0</v>
      </c>
      <c r="P4804" s="32" t="s">
        <v>12119</v>
      </c>
      <c r="Q4804" s="43" t="s">
        <v>12120</v>
      </c>
      <c r="R4804" s="43" t="s">
        <v>78</v>
      </c>
      <c r="S4804" s="47">
        <v>5</v>
      </c>
    </row>
    <row r="4805" spans="1:19" ht="12.75">
      <c r="A4805" s="22" t="s">
        <v>60</v>
      </c>
      <c r="B4805" s="22" t="s">
        <v>10772</v>
      </c>
      <c r="C4805" s="22" t="s">
        <v>65</v>
      </c>
      <c r="D4805" s="22" t="s">
        <v>61</v>
      </c>
      <c r="E4805" s="22" t="s">
        <v>12121</v>
      </c>
      <c r="F4805" s="31">
        <v>42979.886249999996</v>
      </c>
      <c r="G4805" s="31">
        <v>42981</v>
      </c>
      <c r="H4805" s="31">
        <v>43346</v>
      </c>
      <c r="I4805" s="31">
        <v>43009</v>
      </c>
      <c r="J4805" s="22" t="s">
        <v>73</v>
      </c>
      <c r="K4805" s="32" t="s">
        <v>74</v>
      </c>
      <c r="L4805" s="32" t="s">
        <v>12122</v>
      </c>
      <c r="N4805" s="24">
        <v>612.765</v>
      </c>
      <c r="O4805" s="24">
        <v>0</v>
      </c>
      <c r="P4805" s="32" t="s">
        <v>9182</v>
      </c>
      <c r="Q4805" s="43" t="s">
        <v>9183</v>
      </c>
      <c r="R4805" s="43" t="s">
        <v>78</v>
      </c>
      <c r="S4805" s="47">
        <v>5</v>
      </c>
    </row>
    <row r="4806" spans="1:19" ht="12.75">
      <c r="A4806" s="22" t="s">
        <v>60</v>
      </c>
      <c r="B4806" s="22" t="s">
        <v>10641</v>
      </c>
      <c r="C4806" s="22" t="s">
        <v>65</v>
      </c>
      <c r="D4806" s="22" t="s">
        <v>61</v>
      </c>
      <c r="E4806" s="22" t="s">
        <v>12123</v>
      </c>
      <c r="F4806" s="31">
        <v>42989.452430555553</v>
      </c>
      <c r="G4806" s="31">
        <v>43020</v>
      </c>
      <c r="H4806" s="31">
        <v>43385</v>
      </c>
      <c r="I4806" s="31">
        <v>43019</v>
      </c>
      <c r="J4806" s="22" t="s">
        <v>73</v>
      </c>
      <c r="K4806" s="32" t="s">
        <v>81</v>
      </c>
      <c r="L4806" s="32" t="s">
        <v>12124</v>
      </c>
      <c r="N4806" s="24">
        <v>4286.9727999999996</v>
      </c>
      <c r="O4806" s="24">
        <v>3083.2527</v>
      </c>
      <c r="P4806" s="32" t="s">
        <v>2187</v>
      </c>
      <c r="Q4806" s="43" t="s">
        <v>2188</v>
      </c>
      <c r="R4806" s="43" t="s">
        <v>78</v>
      </c>
      <c r="S4806" s="47">
        <v>5</v>
      </c>
    </row>
    <row r="4807" spans="1:19" ht="12.75">
      <c r="A4807" s="22" t="s">
        <v>60</v>
      </c>
      <c r="B4807" s="22" t="s">
        <v>10641</v>
      </c>
      <c r="C4807" s="22" t="s">
        <v>65</v>
      </c>
      <c r="D4807" s="22" t="s">
        <v>61</v>
      </c>
      <c r="E4807" s="22" t="s">
        <v>12125</v>
      </c>
      <c r="F4807" s="31">
        <v>43005.609166666662</v>
      </c>
      <c r="G4807" s="31">
        <v>43013</v>
      </c>
      <c r="H4807" s="31">
        <v>43378</v>
      </c>
      <c r="I4807" s="31">
        <v>43035</v>
      </c>
      <c r="J4807" s="22" t="s">
        <v>244</v>
      </c>
      <c r="K4807" s="32" t="s">
        <v>94</v>
      </c>
      <c r="L4807" s="32" t="s">
        <v>12126</v>
      </c>
      <c r="M4807" s="32" t="s">
        <v>12127</v>
      </c>
      <c r="N4807" s="24">
        <v>-153.31</v>
      </c>
      <c r="O4807" s="24">
        <v>-153.31</v>
      </c>
      <c r="P4807" s="32" t="s">
        <v>2187</v>
      </c>
      <c r="Q4807" s="43" t="s">
        <v>2188</v>
      </c>
      <c r="R4807" s="43" t="s">
        <v>78</v>
      </c>
      <c r="S4807" s="47">
        <v>1</v>
      </c>
    </row>
    <row r="4808" spans="1:19" ht="12.75">
      <c r="A4808" s="22" t="s">
        <v>60</v>
      </c>
      <c r="B4808" s="22" t="s">
        <v>10659</v>
      </c>
      <c r="C4808" s="22" t="s">
        <v>65</v>
      </c>
      <c r="D4808" s="22" t="s">
        <v>61</v>
      </c>
      <c r="E4808" s="22" t="s">
        <v>12128</v>
      </c>
      <c r="F4808" s="31">
        <v>42982.280949074069</v>
      </c>
      <c r="G4808" s="31">
        <v>43022</v>
      </c>
      <c r="H4808" s="31">
        <v>43387</v>
      </c>
      <c r="I4808" s="31">
        <v>43042.280949074069</v>
      </c>
      <c r="J4808" s="22" t="s">
        <v>73</v>
      </c>
      <c r="K4808" s="32" t="s">
        <v>104</v>
      </c>
      <c r="L4808" s="32" t="s">
        <v>12129</v>
      </c>
      <c r="N4808" s="24">
        <v>1604.57</v>
      </c>
      <c r="O4808" s="24">
        <v>0</v>
      </c>
      <c r="P4808" s="32" t="s">
        <v>2199</v>
      </c>
      <c r="Q4808" s="43" t="s">
        <v>2200</v>
      </c>
      <c r="R4808" s="43" t="s">
        <v>140</v>
      </c>
      <c r="S4808" s="47">
        <v>6</v>
      </c>
    </row>
    <row r="4809" spans="1:19" ht="12.75">
      <c r="A4809" s="22" t="s">
        <v>60</v>
      </c>
      <c r="B4809" s="22" t="s">
        <v>10772</v>
      </c>
      <c r="C4809" s="22" t="s">
        <v>65</v>
      </c>
      <c r="D4809" s="22" t="s">
        <v>61</v>
      </c>
      <c r="E4809" s="22" t="s">
        <v>12130</v>
      </c>
      <c r="F4809" s="31">
        <v>42979.510439814811</v>
      </c>
      <c r="G4809" s="31">
        <v>42981</v>
      </c>
      <c r="H4809" s="31">
        <v>43346</v>
      </c>
      <c r="I4809" s="31">
        <v>43009</v>
      </c>
      <c r="J4809" s="22" t="s">
        <v>73</v>
      </c>
      <c r="K4809" s="32" t="s">
        <v>74</v>
      </c>
      <c r="L4809" s="32" t="s">
        <v>12131</v>
      </c>
      <c r="N4809" s="24">
        <v>404.94369999999998</v>
      </c>
      <c r="O4809" s="24">
        <v>0</v>
      </c>
      <c r="P4809" s="32" t="s">
        <v>9182</v>
      </c>
      <c r="Q4809" s="43" t="s">
        <v>9183</v>
      </c>
      <c r="R4809" s="43" t="s">
        <v>78</v>
      </c>
      <c r="S4809" s="47">
        <v>5</v>
      </c>
    </row>
    <row r="4810" spans="1:19" ht="12.75">
      <c r="A4810" s="22" t="s">
        <v>60</v>
      </c>
      <c r="B4810" s="22" t="s">
        <v>10644</v>
      </c>
      <c r="C4810" s="22" t="s">
        <v>65</v>
      </c>
      <c r="D4810" s="22" t="s">
        <v>61</v>
      </c>
      <c r="E4810" s="22" t="s">
        <v>12132</v>
      </c>
      <c r="F4810" s="31">
        <v>42998.459305555552</v>
      </c>
      <c r="G4810" s="31">
        <v>43035</v>
      </c>
      <c r="H4810" s="31">
        <v>43400</v>
      </c>
      <c r="I4810" s="31">
        <v>43028</v>
      </c>
      <c r="J4810" s="22" t="s">
        <v>73</v>
      </c>
      <c r="K4810" s="32" t="s">
        <v>109</v>
      </c>
      <c r="L4810" s="32" t="s">
        <v>12133</v>
      </c>
      <c r="N4810" s="24">
        <v>670.50800000000004</v>
      </c>
      <c r="O4810" s="24">
        <v>415.43</v>
      </c>
      <c r="P4810" s="32" t="s">
        <v>904</v>
      </c>
      <c r="Q4810" s="43" t="s">
        <v>905</v>
      </c>
      <c r="R4810" s="43" t="s">
        <v>78</v>
      </c>
      <c r="S4810" s="47">
        <v>5</v>
      </c>
    </row>
    <row r="4811" spans="1:19" ht="12.75">
      <c r="A4811" s="22" t="s">
        <v>60</v>
      </c>
      <c r="B4811" s="22" t="s">
        <v>10755</v>
      </c>
      <c r="C4811" s="22" t="s">
        <v>65</v>
      </c>
      <c r="D4811" s="22" t="s">
        <v>61</v>
      </c>
      <c r="E4811" s="22" t="s">
        <v>12134</v>
      </c>
      <c r="F4811" s="31">
        <v>43007.401516203703</v>
      </c>
      <c r="G4811" s="31">
        <v>43007</v>
      </c>
      <c r="H4811" s="31">
        <v>43373</v>
      </c>
      <c r="I4811" s="31">
        <v>43037</v>
      </c>
      <c r="J4811" s="22" t="s">
        <v>73</v>
      </c>
      <c r="K4811" s="32" t="s">
        <v>109</v>
      </c>
      <c r="L4811" s="32" t="s">
        <v>12135</v>
      </c>
      <c r="N4811" s="24">
        <v>3160.6556999999998</v>
      </c>
      <c r="O4811" s="24">
        <v>4407.99</v>
      </c>
      <c r="P4811" s="32" t="s">
        <v>438</v>
      </c>
      <c r="Q4811" s="43" t="s">
        <v>439</v>
      </c>
      <c r="R4811" s="43" t="s">
        <v>78</v>
      </c>
      <c r="S4811" s="47">
        <v>4</v>
      </c>
    </row>
    <row r="4812" spans="1:19" ht="12.75">
      <c r="A4812" s="22" t="s">
        <v>60</v>
      </c>
      <c r="B4812" s="22" t="s">
        <v>10641</v>
      </c>
      <c r="C4812" s="22" t="s">
        <v>65</v>
      </c>
      <c r="D4812" s="22" t="s">
        <v>61</v>
      </c>
      <c r="E4812" s="22" t="s">
        <v>12136</v>
      </c>
      <c r="F4812" s="31">
        <v>42998.518391203703</v>
      </c>
      <c r="G4812" s="31">
        <v>42998</v>
      </c>
      <c r="H4812" s="31">
        <v>43363</v>
      </c>
      <c r="I4812" s="31">
        <v>43028</v>
      </c>
      <c r="J4812" s="22" t="s">
        <v>73</v>
      </c>
      <c r="K4812" s="32" t="s">
        <v>81</v>
      </c>
      <c r="L4812" s="32" t="s">
        <v>12137</v>
      </c>
      <c r="N4812" s="24">
        <v>2136.17</v>
      </c>
      <c r="O4812" s="24">
        <v>1866.45</v>
      </c>
      <c r="P4812" s="32" t="s">
        <v>1318</v>
      </c>
      <c r="Q4812" s="43" t="s">
        <v>1319</v>
      </c>
      <c r="R4812" s="43" t="s">
        <v>140</v>
      </c>
      <c r="S4812" s="47">
        <v>5</v>
      </c>
    </row>
    <row r="4813" spans="1:19" ht="12.75">
      <c r="A4813" s="22" t="s">
        <v>60</v>
      </c>
      <c r="B4813" s="22" t="s">
        <v>10772</v>
      </c>
      <c r="C4813" s="22" t="s">
        <v>65</v>
      </c>
      <c r="D4813" s="22" t="s">
        <v>61</v>
      </c>
      <c r="E4813" s="22" t="s">
        <v>12138</v>
      </c>
      <c r="F4813" s="31">
        <v>42979.637303240735</v>
      </c>
      <c r="G4813" s="31">
        <v>42981</v>
      </c>
      <c r="H4813" s="31">
        <v>43346</v>
      </c>
      <c r="I4813" s="31">
        <v>43009</v>
      </c>
      <c r="J4813" s="22" t="s">
        <v>73</v>
      </c>
      <c r="K4813" s="32" t="s">
        <v>74</v>
      </c>
      <c r="L4813" s="32" t="s">
        <v>12139</v>
      </c>
      <c r="N4813" s="24">
        <v>484.0925</v>
      </c>
      <c r="O4813" s="24">
        <v>0</v>
      </c>
      <c r="P4813" s="32" t="s">
        <v>9182</v>
      </c>
      <c r="Q4813" s="43" t="s">
        <v>9183</v>
      </c>
      <c r="R4813" s="43" t="s">
        <v>78</v>
      </c>
      <c r="S4813" s="47">
        <v>5</v>
      </c>
    </row>
    <row r="4814" spans="1:19" ht="12.75">
      <c r="A4814" s="22" t="s">
        <v>60</v>
      </c>
      <c r="B4814" s="22" t="s">
        <v>10641</v>
      </c>
      <c r="C4814" s="22" t="s">
        <v>65</v>
      </c>
      <c r="D4814" s="22" t="s">
        <v>61</v>
      </c>
      <c r="E4814" s="22" t="s">
        <v>12140</v>
      </c>
      <c r="F4814" s="31">
        <v>42999.666365740741</v>
      </c>
      <c r="G4814" s="31">
        <v>43034</v>
      </c>
      <c r="H4814" s="31">
        <v>43399</v>
      </c>
      <c r="I4814" s="31">
        <v>43029</v>
      </c>
      <c r="J4814" s="22" t="s">
        <v>73</v>
      </c>
      <c r="K4814" s="32" t="s">
        <v>74</v>
      </c>
      <c r="L4814" s="32" t="s">
        <v>12141</v>
      </c>
      <c r="N4814" s="24">
        <v>0</v>
      </c>
      <c r="O4814" s="24">
        <v>0</v>
      </c>
      <c r="P4814" s="32" t="s">
        <v>12142</v>
      </c>
      <c r="Q4814" s="43" t="s">
        <v>12143</v>
      </c>
      <c r="R4814" s="43" t="s">
        <v>78</v>
      </c>
      <c r="S4814" s="47">
        <v>4</v>
      </c>
    </row>
    <row r="4815" spans="1:19" ht="12.75">
      <c r="A4815" s="22" t="s">
        <v>60</v>
      </c>
      <c r="B4815" s="22" t="s">
        <v>10755</v>
      </c>
      <c r="C4815" s="22" t="s">
        <v>65</v>
      </c>
      <c r="D4815" s="22" t="s">
        <v>61</v>
      </c>
      <c r="E4815" s="22" t="s">
        <v>12144</v>
      </c>
      <c r="F4815" s="31">
        <v>42993.462175925924</v>
      </c>
      <c r="G4815" s="31">
        <v>42993</v>
      </c>
      <c r="H4815" s="31">
        <v>43358</v>
      </c>
      <c r="I4815" s="31">
        <v>43023</v>
      </c>
      <c r="J4815" s="22" t="s">
        <v>244</v>
      </c>
      <c r="K4815" s="32" t="s">
        <v>94</v>
      </c>
      <c r="L4815" s="32" t="s">
        <v>12145</v>
      </c>
      <c r="M4815" s="32" t="s">
        <v>10854</v>
      </c>
      <c r="N4815" s="24">
        <v>0</v>
      </c>
      <c r="O4815" s="24">
        <v>0</v>
      </c>
      <c r="P4815" s="32" t="s">
        <v>4693</v>
      </c>
      <c r="Q4815" s="43" t="s">
        <v>4694</v>
      </c>
      <c r="R4815" s="43" t="s">
        <v>78</v>
      </c>
      <c r="S4815" s="47">
        <v>1</v>
      </c>
    </row>
    <row r="4816" spans="1:19" ht="12.75">
      <c r="A4816" s="22" t="s">
        <v>60</v>
      </c>
      <c r="B4816" s="22" t="s">
        <v>10641</v>
      </c>
      <c r="C4816" s="22" t="s">
        <v>65</v>
      </c>
      <c r="D4816" s="22" t="s">
        <v>61</v>
      </c>
      <c r="E4816" s="22" t="s">
        <v>12146</v>
      </c>
      <c r="F4816" s="31">
        <v>42990.698333333334</v>
      </c>
      <c r="G4816" s="31">
        <v>42990</v>
      </c>
      <c r="H4816" s="31">
        <v>43355</v>
      </c>
      <c r="I4816" s="31">
        <v>43020</v>
      </c>
      <c r="J4816" s="22" t="s">
        <v>73</v>
      </c>
      <c r="K4816" s="32" t="s">
        <v>74</v>
      </c>
      <c r="L4816" s="32" t="s">
        <v>12147</v>
      </c>
      <c r="N4816" s="24">
        <v>349.46</v>
      </c>
      <c r="O4816" s="24">
        <v>0</v>
      </c>
      <c r="P4816" s="32" t="s">
        <v>9484</v>
      </c>
      <c r="Q4816" s="43" t="s">
        <v>9485</v>
      </c>
      <c r="R4816" s="43" t="s">
        <v>78</v>
      </c>
      <c r="S4816" s="47">
        <v>5</v>
      </c>
    </row>
    <row r="4817" spans="1:19" ht="12.75">
      <c r="A4817" s="22" t="s">
        <v>60</v>
      </c>
      <c r="B4817" s="22" t="s">
        <v>10644</v>
      </c>
      <c r="C4817" s="22" t="s">
        <v>65</v>
      </c>
      <c r="D4817" s="22" t="s">
        <v>61</v>
      </c>
      <c r="E4817" s="22" t="s">
        <v>12148</v>
      </c>
      <c r="F4817" s="31">
        <v>42990.499108796292</v>
      </c>
      <c r="G4817" s="31">
        <v>43009</v>
      </c>
      <c r="H4817" s="31">
        <v>43374</v>
      </c>
      <c r="I4817" s="31">
        <v>43020</v>
      </c>
      <c r="J4817" s="22" t="s">
        <v>73</v>
      </c>
      <c r="K4817" s="32" t="s">
        <v>104</v>
      </c>
      <c r="N4817" s="24">
        <v>3956.66</v>
      </c>
      <c r="O4817" s="24">
        <v>0</v>
      </c>
      <c r="P4817" s="32" t="s">
        <v>6290</v>
      </c>
      <c r="Q4817" s="43" t="s">
        <v>6291</v>
      </c>
      <c r="R4817" s="43" t="s">
        <v>78</v>
      </c>
      <c r="S4817" s="47">
        <v>5</v>
      </c>
    </row>
    <row r="4818" spans="1:19" ht="12.75">
      <c r="A4818" s="22" t="s">
        <v>60</v>
      </c>
      <c r="B4818" s="22" t="s">
        <v>10755</v>
      </c>
      <c r="C4818" s="22" t="s">
        <v>65</v>
      </c>
      <c r="D4818" s="22" t="s">
        <v>61</v>
      </c>
      <c r="E4818" s="22" t="s">
        <v>12149</v>
      </c>
      <c r="F4818" s="31">
        <v>42979.084803240738</v>
      </c>
      <c r="G4818" s="31">
        <v>43014</v>
      </c>
      <c r="H4818" s="31">
        <v>43379</v>
      </c>
      <c r="I4818" s="31">
        <v>43039.084803240738</v>
      </c>
      <c r="J4818" s="22" t="s">
        <v>197</v>
      </c>
      <c r="K4818" s="32" t="s">
        <v>94</v>
      </c>
      <c r="L4818" s="32" t="s">
        <v>12150</v>
      </c>
      <c r="M4818" s="32" t="s">
        <v>12151</v>
      </c>
      <c r="N4818" s="24">
        <v>3482.6932999999999</v>
      </c>
      <c r="O4818" s="24">
        <v>3972.7350000000001</v>
      </c>
      <c r="P4818" s="32" t="s">
        <v>9771</v>
      </c>
      <c r="Q4818" s="43" t="s">
        <v>9772</v>
      </c>
      <c r="R4818" s="43" t="s">
        <v>78</v>
      </c>
      <c r="S4818" s="47">
        <v>5</v>
      </c>
    </row>
    <row r="4819" spans="1:19" ht="12.75">
      <c r="A4819" s="22" t="s">
        <v>60</v>
      </c>
      <c r="B4819" s="22" t="s">
        <v>10644</v>
      </c>
      <c r="C4819" s="22" t="s">
        <v>65</v>
      </c>
      <c r="D4819" s="22" t="s">
        <v>61</v>
      </c>
      <c r="E4819" s="22" t="s">
        <v>12152</v>
      </c>
      <c r="F4819" s="31">
        <v>42983.050787037035</v>
      </c>
      <c r="G4819" s="31">
        <v>43025</v>
      </c>
      <c r="H4819" s="31">
        <v>43390</v>
      </c>
      <c r="I4819" s="31">
        <v>43043.050787037035</v>
      </c>
      <c r="J4819" s="22" t="s">
        <v>73</v>
      </c>
      <c r="K4819" s="32" t="s">
        <v>81</v>
      </c>
      <c r="L4819" s="32" t="s">
        <v>12153</v>
      </c>
      <c r="N4819" s="24">
        <v>3015.24</v>
      </c>
      <c r="O4819" s="24">
        <v>7424.1099999999997</v>
      </c>
      <c r="P4819" s="32" t="s">
        <v>210</v>
      </c>
      <c r="Q4819" s="43" t="s">
        <v>211</v>
      </c>
      <c r="R4819" s="43" t="s">
        <v>78</v>
      </c>
      <c r="S4819" s="47">
        <v>5</v>
      </c>
    </row>
    <row r="4820" spans="1:19" ht="12.75">
      <c r="A4820" s="22" t="s">
        <v>60</v>
      </c>
      <c r="B4820" s="22" t="s">
        <v>10641</v>
      </c>
      <c r="C4820" s="22" t="s">
        <v>65</v>
      </c>
      <c r="D4820" s="22" t="s">
        <v>61</v>
      </c>
      <c r="E4820" s="22" t="s">
        <v>12154</v>
      </c>
      <c r="F4820" s="31">
        <v>42998.552465277775</v>
      </c>
      <c r="G4820" s="31">
        <v>42998</v>
      </c>
      <c r="H4820" s="31">
        <v>43363</v>
      </c>
      <c r="I4820" s="31">
        <v>43028</v>
      </c>
      <c r="J4820" s="22" t="s">
        <v>73</v>
      </c>
      <c r="K4820" s="32" t="s">
        <v>81</v>
      </c>
      <c r="L4820" s="32" t="s">
        <v>12155</v>
      </c>
      <c r="N4820" s="24">
        <v>1495.23</v>
      </c>
      <c r="O4820" s="24">
        <v>1526.63</v>
      </c>
      <c r="P4820" s="32" t="s">
        <v>10177</v>
      </c>
      <c r="Q4820" s="43" t="s">
        <v>10178</v>
      </c>
      <c r="R4820" s="43" t="s">
        <v>78</v>
      </c>
      <c r="S4820" s="47">
        <v>6</v>
      </c>
    </row>
    <row r="4821" spans="1:19" ht="12.75">
      <c r="A4821" s="22" t="s">
        <v>60</v>
      </c>
      <c r="B4821" s="22" t="s">
        <v>10641</v>
      </c>
      <c r="C4821" s="22" t="s">
        <v>65</v>
      </c>
      <c r="D4821" s="22" t="s">
        <v>61</v>
      </c>
      <c r="E4821" s="22" t="s">
        <v>12156</v>
      </c>
      <c r="F4821" s="31">
        <v>42993.748657407406</v>
      </c>
      <c r="G4821" s="31">
        <v>43029</v>
      </c>
      <c r="H4821" s="31">
        <v>43394</v>
      </c>
      <c r="I4821" s="31">
        <v>43053.748657407406</v>
      </c>
      <c r="J4821" s="22" t="s">
        <v>197</v>
      </c>
      <c r="K4821" s="32" t="s">
        <v>94</v>
      </c>
      <c r="L4821" s="32" t="s">
        <v>12157</v>
      </c>
      <c r="M4821" s="32" t="s">
        <v>12158</v>
      </c>
      <c r="N4821" s="24">
        <v>3396.5365999999999</v>
      </c>
      <c r="O4821" s="24">
        <v>2534.2800000000002</v>
      </c>
      <c r="P4821" s="32" t="s">
        <v>2022</v>
      </c>
      <c r="Q4821" s="43" t="s">
        <v>2023</v>
      </c>
      <c r="R4821" s="43" t="s">
        <v>78</v>
      </c>
      <c r="S4821" s="47">
        <v>5</v>
      </c>
    </row>
    <row r="4822" spans="1:19" ht="12.75">
      <c r="A4822" s="22" t="s">
        <v>60</v>
      </c>
      <c r="B4822" s="22" t="s">
        <v>10641</v>
      </c>
      <c r="C4822" s="22" t="s">
        <v>65</v>
      </c>
      <c r="D4822" s="22" t="s">
        <v>61</v>
      </c>
      <c r="E4822" s="22" t="s">
        <v>12159</v>
      </c>
      <c r="F4822" s="31">
        <v>43003.461481481478</v>
      </c>
      <c r="G4822" s="31">
        <v>43009</v>
      </c>
      <c r="H4822" s="31">
        <v>43374</v>
      </c>
      <c r="I4822" s="31">
        <v>43033</v>
      </c>
      <c r="J4822" s="22" t="s">
        <v>73</v>
      </c>
      <c r="K4822" s="32" t="s">
        <v>109</v>
      </c>
      <c r="L4822" s="32" t="s">
        <v>12160</v>
      </c>
      <c r="N4822" s="24">
        <v>3150.0524999999998</v>
      </c>
      <c r="O4822" s="24">
        <v>1676.505</v>
      </c>
      <c r="P4822" s="32" t="s">
        <v>256</v>
      </c>
      <c r="Q4822" s="43" t="s">
        <v>257</v>
      </c>
      <c r="R4822" s="43" t="s">
        <v>140</v>
      </c>
      <c r="S4822" s="47">
        <v>4</v>
      </c>
    </row>
    <row r="4823" spans="1:19" ht="12.75">
      <c r="A4823" s="22" t="s">
        <v>60</v>
      </c>
      <c r="B4823" s="22" t="s">
        <v>10659</v>
      </c>
      <c r="C4823" s="22" t="s">
        <v>65</v>
      </c>
      <c r="D4823" s="22" t="s">
        <v>61</v>
      </c>
      <c r="E4823" s="22" t="s">
        <v>12161</v>
      </c>
      <c r="F4823" s="31">
        <v>42991.454826388886</v>
      </c>
      <c r="G4823" s="31">
        <v>43022</v>
      </c>
      <c r="H4823" s="31">
        <v>43387</v>
      </c>
      <c r="I4823" s="31">
        <v>43051.454826388886</v>
      </c>
      <c r="J4823" s="22" t="s">
        <v>197</v>
      </c>
      <c r="K4823" s="32" t="s">
        <v>81</v>
      </c>
      <c r="L4823" s="32" t="s">
        <v>12162</v>
      </c>
      <c r="N4823" s="24">
        <v>2454.9499999999998</v>
      </c>
      <c r="O4823" s="24">
        <v>2454.9499999999998</v>
      </c>
      <c r="P4823" s="32" t="s">
        <v>12163</v>
      </c>
      <c r="Q4823" s="43" t="s">
        <v>12164</v>
      </c>
      <c r="R4823" s="43" t="s">
        <v>78</v>
      </c>
      <c r="S4823" s="47">
        <v>1</v>
      </c>
    </row>
    <row r="4824" spans="1:19" ht="12.75">
      <c r="A4824" s="22" t="s">
        <v>60</v>
      </c>
      <c r="B4824" s="22" t="s">
        <v>10722</v>
      </c>
      <c r="C4824" s="22" t="s">
        <v>65</v>
      </c>
      <c r="D4824" s="22" t="s">
        <v>61</v>
      </c>
      <c r="E4824" s="22" t="s">
        <v>12165</v>
      </c>
      <c r="F4824" s="31">
        <v>42985.449837962959</v>
      </c>
      <c r="G4824" s="31">
        <v>43006</v>
      </c>
      <c r="H4824" s="31">
        <v>43371</v>
      </c>
      <c r="I4824" s="31">
        <v>43015</v>
      </c>
      <c r="J4824" s="22" t="s">
        <v>73</v>
      </c>
      <c r="K4824" s="32" t="s">
        <v>74</v>
      </c>
      <c r="L4824" s="32" t="s">
        <v>12166</v>
      </c>
      <c r="N4824" s="24">
        <v>12845.52</v>
      </c>
      <c r="O4824" s="24">
        <v>0</v>
      </c>
      <c r="P4824" s="32" t="s">
        <v>4344</v>
      </c>
      <c r="Q4824" s="43" t="s">
        <v>4345</v>
      </c>
      <c r="R4824" s="43" t="s">
        <v>140</v>
      </c>
      <c r="S4824" s="47">
        <v>4</v>
      </c>
    </row>
    <row r="4825" spans="1:19" ht="12.75">
      <c r="A4825" s="22" t="s">
        <v>60</v>
      </c>
      <c r="B4825" s="22" t="s">
        <v>10647</v>
      </c>
      <c r="C4825" s="22" t="s">
        <v>65</v>
      </c>
      <c r="D4825" s="22" t="s">
        <v>61</v>
      </c>
      <c r="E4825" s="22" t="s">
        <v>12167</v>
      </c>
      <c r="F4825" s="31">
        <v>42997.669571759259</v>
      </c>
      <c r="G4825" s="31">
        <v>42997</v>
      </c>
      <c r="H4825" s="31">
        <v>43251</v>
      </c>
      <c r="I4825" s="31">
        <v>43027.665474537032</v>
      </c>
      <c r="J4825" s="22" t="s">
        <v>73</v>
      </c>
      <c r="K4825" s="32" t="s">
        <v>74</v>
      </c>
      <c r="L4825" s="32" t="s">
        <v>12168</v>
      </c>
      <c r="N4825" s="24">
        <v>2501.25</v>
      </c>
      <c r="O4825" s="24">
        <v>0</v>
      </c>
      <c r="P4825" s="32" t="s">
        <v>91</v>
      </c>
      <c r="Q4825" s="43" t="s">
        <v>92</v>
      </c>
      <c r="R4825" s="43" t="s">
        <v>78</v>
      </c>
      <c r="S4825" s="47">
        <v>5</v>
      </c>
    </row>
    <row r="4826" spans="1:19" ht="12.75">
      <c r="A4826" s="22" t="s">
        <v>60</v>
      </c>
      <c r="B4826" s="22" t="s">
        <v>10772</v>
      </c>
      <c r="C4826" s="22" t="s">
        <v>65</v>
      </c>
      <c r="D4826" s="22" t="s">
        <v>61</v>
      </c>
      <c r="E4826" s="22" t="s">
        <v>12169</v>
      </c>
      <c r="F4826" s="31">
        <v>42979.856423611112</v>
      </c>
      <c r="G4826" s="31">
        <v>42981</v>
      </c>
      <c r="H4826" s="31">
        <v>43346</v>
      </c>
      <c r="I4826" s="31">
        <v>43009</v>
      </c>
      <c r="J4826" s="22" t="s">
        <v>73</v>
      </c>
      <c r="K4826" s="32" t="s">
        <v>74</v>
      </c>
      <c r="L4826" s="32" t="s">
        <v>12170</v>
      </c>
      <c r="N4826" s="24">
        <v>462.8925</v>
      </c>
      <c r="O4826" s="24">
        <v>0</v>
      </c>
      <c r="P4826" s="32" t="s">
        <v>9182</v>
      </c>
      <c r="Q4826" s="43" t="s">
        <v>9183</v>
      </c>
      <c r="R4826" s="43" t="s">
        <v>78</v>
      </c>
      <c r="S4826" s="47">
        <v>5</v>
      </c>
    </row>
    <row r="4827" spans="1:19" ht="12.75">
      <c r="A4827" s="22" t="s">
        <v>60</v>
      </c>
      <c r="B4827" s="22" t="s">
        <v>10772</v>
      </c>
      <c r="C4827" s="22" t="s">
        <v>65</v>
      </c>
      <c r="D4827" s="22" t="s">
        <v>61</v>
      </c>
      <c r="E4827" s="22" t="s">
        <v>12171</v>
      </c>
      <c r="F4827" s="31">
        <v>42983.670381944445</v>
      </c>
      <c r="G4827" s="31">
        <v>42991</v>
      </c>
      <c r="H4827" s="31">
        <v>43356</v>
      </c>
      <c r="I4827" s="31">
        <v>43013</v>
      </c>
      <c r="J4827" s="22" t="s">
        <v>73</v>
      </c>
      <c r="K4827" s="32" t="s">
        <v>74</v>
      </c>
      <c r="L4827" s="32" t="s">
        <v>12172</v>
      </c>
      <c r="N4827" s="24">
        <v>0</v>
      </c>
      <c r="O4827" s="24">
        <v>0</v>
      </c>
      <c r="P4827" s="32" t="s">
        <v>12173</v>
      </c>
      <c r="Q4827" s="43" t="s">
        <v>12174</v>
      </c>
      <c r="R4827" s="43" t="s">
        <v>78</v>
      </c>
      <c r="S4827" s="47">
        <v>5</v>
      </c>
    </row>
    <row r="4828" spans="1:19" ht="12.75">
      <c r="A4828" s="22" t="s">
        <v>60</v>
      </c>
      <c r="B4828" s="22" t="s">
        <v>10772</v>
      </c>
      <c r="C4828" s="22" t="s">
        <v>65</v>
      </c>
      <c r="D4828" s="22" t="s">
        <v>61</v>
      </c>
      <c r="E4828" s="22" t="s">
        <v>12175</v>
      </c>
      <c r="F4828" s="31">
        <v>42999.713194444441</v>
      </c>
      <c r="G4828" s="31">
        <v>42999</v>
      </c>
      <c r="H4828" s="31">
        <v>43326</v>
      </c>
      <c r="I4828" s="31">
        <v>43029</v>
      </c>
      <c r="J4828" s="22" t="s">
        <v>73</v>
      </c>
      <c r="K4828" s="32" t="s">
        <v>74</v>
      </c>
      <c r="L4828" s="32" t="s">
        <v>12176</v>
      </c>
      <c r="N4828" s="24">
        <v>673.4633</v>
      </c>
      <c r="O4828" s="24">
        <v>0</v>
      </c>
      <c r="P4828" s="32" t="s">
        <v>2118</v>
      </c>
      <c r="Q4828" s="43" t="s">
        <v>2119</v>
      </c>
      <c r="R4828" s="43" t="s">
        <v>78</v>
      </c>
      <c r="S4828" s="47">
        <v>5</v>
      </c>
    </row>
    <row r="4829" spans="1:19" ht="12.75">
      <c r="A4829" s="22" t="s">
        <v>60</v>
      </c>
      <c r="B4829" s="22" t="s">
        <v>10659</v>
      </c>
      <c r="C4829" s="22" t="s">
        <v>65</v>
      </c>
      <c r="D4829" s="22" t="s">
        <v>61</v>
      </c>
      <c r="E4829" s="22" t="s">
        <v>12177</v>
      </c>
      <c r="F4829" s="31">
        <v>43004.570821759255</v>
      </c>
      <c r="G4829" s="31">
        <v>42979</v>
      </c>
      <c r="H4829" s="31">
        <v>43344</v>
      </c>
      <c r="I4829" s="31">
        <v>43034</v>
      </c>
      <c r="J4829" s="22" t="s">
        <v>161</v>
      </c>
      <c r="K4829" s="32" t="s">
        <v>109</v>
      </c>
      <c r="L4829" s="32" t="s">
        <v>12178</v>
      </c>
      <c r="N4829" s="24">
        <v>-349.39</v>
      </c>
      <c r="O4829" s="24">
        <v>-349.39</v>
      </c>
      <c r="P4829" s="32" t="s">
        <v>138</v>
      </c>
      <c r="Q4829" s="43" t="s">
        <v>139</v>
      </c>
      <c r="R4829" s="43" t="s">
        <v>78</v>
      </c>
      <c r="S4829" s="47">
        <v>1</v>
      </c>
    </row>
    <row r="4830" spans="1:19" ht="12.75">
      <c r="A4830" s="22" t="s">
        <v>60</v>
      </c>
      <c r="B4830" s="22" t="s">
        <v>10755</v>
      </c>
      <c r="C4830" s="22" t="s">
        <v>65</v>
      </c>
      <c r="D4830" s="22" t="s">
        <v>61</v>
      </c>
      <c r="E4830" s="22" t="s">
        <v>12179</v>
      </c>
      <c r="F4830" s="31">
        <v>42985.627187499995</v>
      </c>
      <c r="G4830" s="31">
        <v>42993</v>
      </c>
      <c r="H4830" s="31">
        <v>43358</v>
      </c>
      <c r="I4830" s="31">
        <v>43015</v>
      </c>
      <c r="J4830" s="22" t="s">
        <v>73</v>
      </c>
      <c r="K4830" s="32" t="s">
        <v>94</v>
      </c>
      <c r="L4830" s="32" t="s">
        <v>12180</v>
      </c>
      <c r="M4830" s="32" t="s">
        <v>12181</v>
      </c>
      <c r="N4830" s="24">
        <v>578.8425</v>
      </c>
      <c r="O4830" s="24">
        <v>519.28999999999996</v>
      </c>
      <c r="P4830" s="32" t="s">
        <v>199</v>
      </c>
      <c r="Q4830" s="43" t="s">
        <v>200</v>
      </c>
      <c r="R4830" s="43" t="s">
        <v>78</v>
      </c>
      <c r="S4830" s="47">
        <v>5</v>
      </c>
    </row>
    <row r="4831" spans="1:19" ht="12.75">
      <c r="A4831" s="22" t="s">
        <v>60</v>
      </c>
      <c r="B4831" s="22" t="s">
        <v>10755</v>
      </c>
      <c r="C4831" s="22" t="s">
        <v>65</v>
      </c>
      <c r="D4831" s="22" t="s">
        <v>61</v>
      </c>
      <c r="E4831" s="22" t="s">
        <v>12182</v>
      </c>
      <c r="F4831" s="31">
        <v>42989.509942129625</v>
      </c>
      <c r="G4831" s="31">
        <v>42989</v>
      </c>
      <c r="H4831" s="31">
        <v>43354</v>
      </c>
      <c r="I4831" s="31">
        <v>43019</v>
      </c>
      <c r="J4831" s="22" t="s">
        <v>73</v>
      </c>
      <c r="K4831" s="32" t="s">
        <v>109</v>
      </c>
      <c r="L4831" s="32" t="s">
        <v>12183</v>
      </c>
      <c r="N4831" s="24">
        <v>329.5385</v>
      </c>
      <c r="O4831" s="24">
        <v>309.87</v>
      </c>
      <c r="P4831" s="32" t="s">
        <v>4813</v>
      </c>
      <c r="Q4831" s="43" t="s">
        <v>4814</v>
      </c>
      <c r="R4831" s="43" t="s">
        <v>140</v>
      </c>
      <c r="S4831" s="47">
        <v>5</v>
      </c>
    </row>
    <row r="4832" spans="1:19" ht="12.75">
      <c r="A4832" s="22" t="s">
        <v>60</v>
      </c>
      <c r="B4832" s="22" t="s">
        <v>10755</v>
      </c>
      <c r="C4832" s="22" t="s">
        <v>65</v>
      </c>
      <c r="D4832" s="22" t="s">
        <v>61</v>
      </c>
      <c r="E4832" s="22" t="s">
        <v>12184</v>
      </c>
      <c r="F4832" s="31">
        <v>42992.874918981477</v>
      </c>
      <c r="G4832" s="31">
        <v>43006</v>
      </c>
      <c r="H4832" s="31">
        <v>43370</v>
      </c>
      <c r="I4832" s="31">
        <v>43022</v>
      </c>
      <c r="J4832" s="22" t="s">
        <v>73</v>
      </c>
      <c r="K4832" s="32" t="s">
        <v>94</v>
      </c>
      <c r="L4832" s="32" t="s">
        <v>12185</v>
      </c>
      <c r="M4832" s="32" t="s">
        <v>12186</v>
      </c>
      <c r="N4832" s="24">
        <v>504.14330000000001</v>
      </c>
      <c r="O4832" s="24">
        <v>308.35000000000002</v>
      </c>
      <c r="P4832" s="32" t="s">
        <v>2575</v>
      </c>
      <c r="Q4832" s="43" t="s">
        <v>2576</v>
      </c>
      <c r="R4832" s="43" t="s">
        <v>78</v>
      </c>
      <c r="S4832" s="47">
        <v>5</v>
      </c>
    </row>
    <row r="4833" spans="1:19" ht="12.75">
      <c r="A4833" s="22" t="s">
        <v>60</v>
      </c>
      <c r="B4833" s="22" t="s">
        <v>10755</v>
      </c>
      <c r="C4833" s="22" t="s">
        <v>65</v>
      </c>
      <c r="D4833" s="22" t="s">
        <v>61</v>
      </c>
      <c r="E4833" s="22" t="s">
        <v>12187</v>
      </c>
      <c r="F4833" s="31">
        <v>43005.480833333335</v>
      </c>
      <c r="G4833" s="31">
        <v>43005</v>
      </c>
      <c r="H4833" s="31">
        <v>43370</v>
      </c>
      <c r="I4833" s="31">
        <v>43035</v>
      </c>
      <c r="J4833" s="22" t="s">
        <v>73</v>
      </c>
      <c r="K4833" s="32" t="s">
        <v>81</v>
      </c>
      <c r="L4833" s="32" t="s">
        <v>12188</v>
      </c>
      <c r="N4833" s="24">
        <v>557.95000000000005</v>
      </c>
      <c r="O4833" s="24">
        <v>356.86</v>
      </c>
      <c r="P4833" s="32" t="s">
        <v>228</v>
      </c>
      <c r="Q4833" s="43" t="s">
        <v>229</v>
      </c>
      <c r="R4833" s="43" t="s">
        <v>78</v>
      </c>
      <c r="S4833" s="47">
        <v>5</v>
      </c>
    </row>
    <row r="4834" spans="1:19" ht="12.75">
      <c r="A4834" s="22" t="s">
        <v>60</v>
      </c>
      <c r="B4834" s="22" t="s">
        <v>10755</v>
      </c>
      <c r="C4834" s="22" t="s">
        <v>65</v>
      </c>
      <c r="D4834" s="22" t="s">
        <v>61</v>
      </c>
      <c r="E4834" s="22" t="s">
        <v>12189</v>
      </c>
      <c r="F4834" s="31">
        <v>42982.662881944445</v>
      </c>
      <c r="G4834" s="31">
        <v>42993</v>
      </c>
      <c r="H4834" s="31">
        <v>43358</v>
      </c>
      <c r="I4834" s="31">
        <v>43012</v>
      </c>
      <c r="J4834" s="22" t="s">
        <v>73</v>
      </c>
      <c r="K4834" s="32" t="s">
        <v>94</v>
      </c>
      <c r="L4834" s="32" t="s">
        <v>12190</v>
      </c>
      <c r="M4834" s="32" t="s">
        <v>12191</v>
      </c>
      <c r="N4834" s="24">
        <v>1307.25</v>
      </c>
      <c r="O4834" s="24">
        <v>1144.6500000000001</v>
      </c>
      <c r="P4834" s="32" t="s">
        <v>438</v>
      </c>
      <c r="Q4834" s="43" t="s">
        <v>439</v>
      </c>
      <c r="R4834" s="43" t="s">
        <v>78</v>
      </c>
      <c r="S4834" s="47">
        <v>2</v>
      </c>
    </row>
    <row r="4835" spans="1:19" ht="12.75">
      <c r="A4835" s="22" t="s">
        <v>60</v>
      </c>
      <c r="B4835" s="22" t="s">
        <v>10641</v>
      </c>
      <c r="C4835" s="22" t="s">
        <v>65</v>
      </c>
      <c r="D4835" s="22" t="s">
        <v>61</v>
      </c>
      <c r="E4835" s="22" t="s">
        <v>12192</v>
      </c>
      <c r="F4835" s="31">
        <v>43003.483425925922</v>
      </c>
      <c r="G4835" s="31">
        <v>43009</v>
      </c>
      <c r="H4835" s="31">
        <v>43374</v>
      </c>
      <c r="I4835" s="31">
        <v>43033</v>
      </c>
      <c r="J4835" s="22" t="s">
        <v>73</v>
      </c>
      <c r="K4835" s="32" t="s">
        <v>109</v>
      </c>
      <c r="L4835" s="32" t="s">
        <v>12193</v>
      </c>
      <c r="N4835" s="24">
        <v>2365.5949999999998</v>
      </c>
      <c r="O4835" s="24">
        <v>1279.9132999999999</v>
      </c>
      <c r="P4835" s="32" t="s">
        <v>256</v>
      </c>
      <c r="Q4835" s="43" t="s">
        <v>257</v>
      </c>
      <c r="R4835" s="43" t="s">
        <v>78</v>
      </c>
      <c r="S4835" s="47">
        <v>4</v>
      </c>
    </row>
    <row r="4836" spans="1:19" ht="12.75">
      <c r="A4836" s="22" t="s">
        <v>60</v>
      </c>
      <c r="B4836" s="22" t="s">
        <v>10659</v>
      </c>
      <c r="C4836" s="22" t="s">
        <v>65</v>
      </c>
      <c r="D4836" s="22" t="s">
        <v>61</v>
      </c>
      <c r="E4836" s="22" t="s">
        <v>12194</v>
      </c>
      <c r="F4836" s="31">
        <v>42992.645162037035</v>
      </c>
      <c r="G4836" s="31">
        <v>42992</v>
      </c>
      <c r="H4836" s="31">
        <v>43387</v>
      </c>
      <c r="I4836" s="31">
        <v>43022</v>
      </c>
      <c r="J4836" s="22" t="s">
        <v>73</v>
      </c>
      <c r="K4836" s="32" t="s">
        <v>81</v>
      </c>
      <c r="L4836" s="32" t="s">
        <v>12195</v>
      </c>
      <c r="N4836" s="24">
        <v>2117.09</v>
      </c>
      <c r="O4836" s="24">
        <v>1377.275</v>
      </c>
      <c r="P4836" s="32" t="s">
        <v>91</v>
      </c>
      <c r="Q4836" s="43" t="s">
        <v>92</v>
      </c>
      <c r="R4836" s="43" t="s">
        <v>78</v>
      </c>
      <c r="S4836" s="47">
        <v>5</v>
      </c>
    </row>
    <row r="4837" spans="1:19" ht="12.75">
      <c r="A4837" s="22" t="s">
        <v>60</v>
      </c>
      <c r="B4837" s="22" t="s">
        <v>10641</v>
      </c>
      <c r="C4837" s="22" t="s">
        <v>65</v>
      </c>
      <c r="D4837" s="22" t="s">
        <v>61</v>
      </c>
      <c r="E4837" s="22" t="s">
        <v>12196</v>
      </c>
      <c r="F4837" s="31">
        <v>42990.529166666667</v>
      </c>
      <c r="G4837" s="31">
        <v>43008</v>
      </c>
      <c r="H4837" s="31">
        <v>43373</v>
      </c>
      <c r="I4837" s="31">
        <v>43020</v>
      </c>
      <c r="J4837" s="22" t="s">
        <v>73</v>
      </c>
      <c r="K4837" s="32" t="s">
        <v>74</v>
      </c>
      <c r="L4837" s="32" t="s">
        <v>12197</v>
      </c>
      <c r="N4837" s="24">
        <v>2803.19</v>
      </c>
      <c r="O4837" s="24">
        <v>0</v>
      </c>
      <c r="P4837" s="32" t="s">
        <v>10995</v>
      </c>
      <c r="Q4837" s="43" t="s">
        <v>10996</v>
      </c>
      <c r="R4837" s="43" t="s">
        <v>78</v>
      </c>
      <c r="S4837" s="47">
        <v>5</v>
      </c>
    </row>
    <row r="4838" spans="1:19" ht="12.75">
      <c r="A4838" s="22" t="s">
        <v>60</v>
      </c>
      <c r="B4838" s="22" t="s">
        <v>12198</v>
      </c>
      <c r="C4838" s="22" t="s">
        <v>65</v>
      </c>
      <c r="D4838" s="22" t="s">
        <v>61</v>
      </c>
      <c r="E4838" s="22" t="s">
        <v>12199</v>
      </c>
      <c r="F4838" s="31">
        <v>42997.704722222217</v>
      </c>
      <c r="G4838" s="31">
        <v>43022</v>
      </c>
      <c r="H4838" s="31">
        <v>43387</v>
      </c>
      <c r="I4838" s="31">
        <v>43027</v>
      </c>
      <c r="J4838" s="22" t="s">
        <v>73</v>
      </c>
      <c r="K4838" s="32" t="s">
        <v>81</v>
      </c>
      <c r="L4838" s="32" t="s">
        <v>12200</v>
      </c>
      <c r="N4838" s="24">
        <v>4705.74</v>
      </c>
      <c r="O4838" s="24">
        <v>4705.74</v>
      </c>
      <c r="P4838" s="32" t="s">
        <v>6496</v>
      </c>
      <c r="Q4838" s="43" t="s">
        <v>6497</v>
      </c>
      <c r="R4838" s="43" t="s">
        <v>78</v>
      </c>
      <c r="S4838" s="47">
        <v>4</v>
      </c>
    </row>
    <row r="4839" spans="1:19" ht="12.75">
      <c r="A4839" s="22" t="s">
        <v>60</v>
      </c>
      <c r="B4839" s="22" t="s">
        <v>10659</v>
      </c>
      <c r="C4839" s="22" t="s">
        <v>65</v>
      </c>
      <c r="D4839" s="22" t="s">
        <v>61</v>
      </c>
      <c r="E4839" s="22" t="s">
        <v>12201</v>
      </c>
      <c r="F4839" s="31">
        <v>42980.050694444442</v>
      </c>
      <c r="G4839" s="31">
        <v>43022</v>
      </c>
      <c r="H4839" s="31">
        <v>43387</v>
      </c>
      <c r="I4839" s="31">
        <v>43040.050694444442</v>
      </c>
      <c r="J4839" s="22" t="s">
        <v>73</v>
      </c>
      <c r="K4839" s="32" t="s">
        <v>74</v>
      </c>
      <c r="L4839" s="32" t="s">
        <v>12202</v>
      </c>
      <c r="N4839" s="24">
        <v>1478.48</v>
      </c>
      <c r="O4839" s="24">
        <v>0</v>
      </c>
      <c r="P4839" s="32" t="s">
        <v>12203</v>
      </c>
      <c r="Q4839" s="43" t="s">
        <v>12204</v>
      </c>
      <c r="R4839" s="43" t="s">
        <v>78</v>
      </c>
      <c r="S4839" s="47">
        <v>5</v>
      </c>
    </row>
    <row r="4840" spans="1:19" ht="12.75">
      <c r="A4840" s="22" t="s">
        <v>60</v>
      </c>
      <c r="B4840" s="22" t="s">
        <v>10641</v>
      </c>
      <c r="C4840" s="22" t="s">
        <v>65</v>
      </c>
      <c r="D4840" s="22" t="s">
        <v>61</v>
      </c>
      <c r="E4840" s="22" t="s">
        <v>12205</v>
      </c>
      <c r="F4840" s="31">
        <v>42991.292916666665</v>
      </c>
      <c r="G4840" s="31">
        <v>42993</v>
      </c>
      <c r="H4840" s="31">
        <v>43358</v>
      </c>
      <c r="I4840" s="31">
        <v>43021</v>
      </c>
      <c r="J4840" s="22" t="s">
        <v>73</v>
      </c>
      <c r="K4840" s="32" t="s">
        <v>74</v>
      </c>
      <c r="L4840" s="32" t="s">
        <v>12206</v>
      </c>
      <c r="N4840" s="24">
        <v>1332.4077</v>
      </c>
      <c r="O4840" s="24">
        <v>0</v>
      </c>
      <c r="P4840" s="32" t="s">
        <v>256</v>
      </c>
      <c r="Q4840" s="43" t="s">
        <v>257</v>
      </c>
      <c r="R4840" s="43" t="s">
        <v>140</v>
      </c>
      <c r="S4840" s="47">
        <v>5</v>
      </c>
    </row>
    <row r="4841" spans="1:19" ht="12.75">
      <c r="A4841" s="22" t="s">
        <v>60</v>
      </c>
      <c r="B4841" s="22" t="s">
        <v>10653</v>
      </c>
      <c r="C4841" s="22" t="s">
        <v>65</v>
      </c>
      <c r="D4841" s="22" t="s">
        <v>61</v>
      </c>
      <c r="E4841" s="22" t="s">
        <v>12207</v>
      </c>
      <c r="F4841" s="31">
        <v>43003.521828703699</v>
      </c>
      <c r="G4841" s="31">
        <v>42976</v>
      </c>
      <c r="H4841" s="31">
        <v>43341</v>
      </c>
      <c r="I4841" s="31">
        <v>43033</v>
      </c>
      <c r="J4841" s="22" t="s">
        <v>244</v>
      </c>
      <c r="K4841" s="32" t="s">
        <v>94</v>
      </c>
      <c r="L4841" s="32" t="s">
        <v>12208</v>
      </c>
      <c r="M4841" s="32" t="s">
        <v>12209</v>
      </c>
      <c r="N4841" s="24">
        <v>0</v>
      </c>
      <c r="O4841" s="24">
        <v>0</v>
      </c>
      <c r="P4841" s="32" t="s">
        <v>1008</v>
      </c>
      <c r="Q4841" s="43" t="s">
        <v>1009</v>
      </c>
      <c r="R4841" s="43" t="s">
        <v>140</v>
      </c>
      <c r="S4841" s="47">
        <v>1</v>
      </c>
    </row>
    <row r="4842" spans="1:19" ht="12.75">
      <c r="A4842" s="22" t="s">
        <v>60</v>
      </c>
      <c r="B4842" s="22" t="s">
        <v>10734</v>
      </c>
      <c r="C4842" s="22" t="s">
        <v>65</v>
      </c>
      <c r="D4842" s="22" t="s">
        <v>61</v>
      </c>
      <c r="E4842" s="22" t="s">
        <v>12210</v>
      </c>
      <c r="F4842" s="31">
        <v>42989.465451388889</v>
      </c>
      <c r="G4842" s="31">
        <v>43015</v>
      </c>
      <c r="H4842" s="31">
        <v>43380</v>
      </c>
      <c r="I4842" s="31">
        <v>43019</v>
      </c>
      <c r="J4842" s="22" t="s">
        <v>73</v>
      </c>
      <c r="K4842" s="32" t="s">
        <v>109</v>
      </c>
      <c r="L4842" s="32" t="s">
        <v>12211</v>
      </c>
      <c r="N4842" s="24">
        <v>0</v>
      </c>
      <c r="O4842" s="24">
        <v>0</v>
      </c>
      <c r="P4842" s="32" t="s">
        <v>106</v>
      </c>
      <c r="Q4842" s="43" t="s">
        <v>107</v>
      </c>
      <c r="R4842" s="43" t="s">
        <v>78</v>
      </c>
      <c r="S4842" s="47">
        <v>4</v>
      </c>
    </row>
    <row r="4843" spans="1:19" ht="12.75">
      <c r="A4843" s="22" t="s">
        <v>60</v>
      </c>
      <c r="B4843" s="22" t="s">
        <v>10699</v>
      </c>
      <c r="C4843" s="22" t="s">
        <v>65</v>
      </c>
      <c r="D4843" s="22" t="s">
        <v>61</v>
      </c>
      <c r="E4843" s="22" t="s">
        <v>12212</v>
      </c>
      <c r="F4843" s="31">
        <v>43003.449525462958</v>
      </c>
      <c r="G4843" s="31">
        <v>43005</v>
      </c>
      <c r="H4843" s="31">
        <v>43370</v>
      </c>
      <c r="I4843" s="31">
        <v>43033</v>
      </c>
      <c r="J4843" s="22" t="s">
        <v>73</v>
      </c>
      <c r="K4843" s="32" t="s">
        <v>74</v>
      </c>
      <c r="L4843" s="32" t="s">
        <v>12213</v>
      </c>
      <c r="N4843" s="24">
        <v>1592.9175</v>
      </c>
      <c r="O4843" s="24">
        <v>0</v>
      </c>
      <c r="P4843" s="32" t="s">
        <v>12214</v>
      </c>
      <c r="Q4843" s="43" t="s">
        <v>12215</v>
      </c>
      <c r="R4843" s="43" t="s">
        <v>78</v>
      </c>
      <c r="S4843" s="47">
        <v>5</v>
      </c>
    </row>
    <row r="4844" spans="1:19" ht="12.75">
      <c r="A4844" s="22" t="s">
        <v>60</v>
      </c>
      <c r="B4844" s="22" t="s">
        <v>10686</v>
      </c>
      <c r="C4844" s="22" t="s">
        <v>65</v>
      </c>
      <c r="D4844" s="22" t="s">
        <v>61</v>
      </c>
      <c r="E4844" s="22" t="s">
        <v>12216</v>
      </c>
      <c r="F4844" s="31">
        <v>42979.42732638889</v>
      </c>
      <c r="G4844" s="31">
        <v>43002</v>
      </c>
      <c r="H4844" s="31">
        <v>43367</v>
      </c>
      <c r="I4844" s="31">
        <v>43009</v>
      </c>
      <c r="J4844" s="22" t="s">
        <v>73</v>
      </c>
      <c r="K4844" s="32" t="s">
        <v>109</v>
      </c>
      <c r="L4844" s="32" t="s">
        <v>12217</v>
      </c>
      <c r="N4844" s="24">
        <v>485.125</v>
      </c>
      <c r="O4844" s="24">
        <v>372.975</v>
      </c>
      <c r="P4844" s="32" t="s">
        <v>2199</v>
      </c>
      <c r="Q4844" s="43" t="s">
        <v>2200</v>
      </c>
      <c r="R4844" s="43" t="s">
        <v>78</v>
      </c>
      <c r="S4844" s="47">
        <v>5</v>
      </c>
    </row>
    <row r="4845" spans="1:19" ht="12.75">
      <c r="A4845" s="22" t="s">
        <v>60</v>
      </c>
      <c r="B4845" s="22" t="s">
        <v>10650</v>
      </c>
      <c r="C4845" s="22" t="s">
        <v>65</v>
      </c>
      <c r="D4845" s="22" t="s">
        <v>61</v>
      </c>
      <c r="E4845" s="22" t="s">
        <v>12218</v>
      </c>
      <c r="F4845" s="31">
        <v>43005.490023148144</v>
      </c>
      <c r="G4845" s="31">
        <v>43013</v>
      </c>
      <c r="H4845" s="31">
        <v>43378</v>
      </c>
      <c r="I4845" s="31">
        <v>43035</v>
      </c>
      <c r="J4845" s="22" t="s">
        <v>73</v>
      </c>
      <c r="K4845" s="32" t="s">
        <v>74</v>
      </c>
      <c r="L4845" s="32" t="s">
        <v>12219</v>
      </c>
      <c r="N4845" s="24">
        <v>5857.62</v>
      </c>
      <c r="O4845" s="24">
        <v>0</v>
      </c>
      <c r="P4845" s="32" t="s">
        <v>106</v>
      </c>
      <c r="Q4845" s="43" t="s">
        <v>107</v>
      </c>
      <c r="R4845" s="43" t="s">
        <v>78</v>
      </c>
      <c r="S4845" s="47">
        <v>4</v>
      </c>
    </row>
    <row r="4846" spans="1:19" ht="12.75">
      <c r="A4846" s="22" t="s">
        <v>60</v>
      </c>
      <c r="B4846" s="22" t="s">
        <v>10653</v>
      </c>
      <c r="C4846" s="22" t="s">
        <v>65</v>
      </c>
      <c r="D4846" s="22" t="s">
        <v>61</v>
      </c>
      <c r="E4846" s="22" t="s">
        <v>12220</v>
      </c>
      <c r="F4846" s="31">
        <v>42998.642407407402</v>
      </c>
      <c r="G4846" s="31">
        <v>43003</v>
      </c>
      <c r="H4846" s="31">
        <v>43368</v>
      </c>
      <c r="I4846" s="31">
        <v>43028</v>
      </c>
      <c r="J4846" s="22" t="s">
        <v>73</v>
      </c>
      <c r="K4846" s="32" t="s">
        <v>74</v>
      </c>
      <c r="L4846" s="32" t="s">
        <v>12221</v>
      </c>
      <c r="N4846" s="24">
        <v>1105.52</v>
      </c>
      <c r="O4846" s="24">
        <v>0</v>
      </c>
      <c r="P4846" s="32" t="s">
        <v>4687</v>
      </c>
      <c r="Q4846" s="43" t="s">
        <v>4688</v>
      </c>
      <c r="R4846" s="43" t="s">
        <v>78</v>
      </c>
      <c r="S4846" s="47">
        <v>5</v>
      </c>
    </row>
    <row r="4847" spans="1:19" ht="12.75">
      <c r="A4847" s="22" t="s">
        <v>60</v>
      </c>
      <c r="B4847" s="22" t="s">
        <v>10717</v>
      </c>
      <c r="C4847" s="22" t="s">
        <v>65</v>
      </c>
      <c r="D4847" s="22" t="s">
        <v>61</v>
      </c>
      <c r="E4847" s="22" t="s">
        <v>12222</v>
      </c>
      <c r="F4847" s="31">
        <v>42986.522569444445</v>
      </c>
      <c r="G4847" s="31">
        <v>42999</v>
      </c>
      <c r="H4847" s="31">
        <v>43364</v>
      </c>
      <c r="I4847" s="31">
        <v>43016</v>
      </c>
      <c r="J4847" s="22" t="s">
        <v>73</v>
      </c>
      <c r="K4847" s="32" t="s">
        <v>109</v>
      </c>
      <c r="L4847" s="32" t="s">
        <v>12223</v>
      </c>
      <c r="N4847" s="24">
        <v>1406.252</v>
      </c>
      <c r="O4847" s="24">
        <v>1204.1300000000001</v>
      </c>
      <c r="P4847" s="32" t="s">
        <v>224</v>
      </c>
      <c r="Q4847" s="43" t="s">
        <v>225</v>
      </c>
      <c r="R4847" s="43" t="s">
        <v>78</v>
      </c>
      <c r="S4847" s="47">
        <v>4</v>
      </c>
    </row>
    <row r="4848" spans="1:19" ht="12.75">
      <c r="A4848" s="22" t="s">
        <v>60</v>
      </c>
      <c r="B4848" s="22" t="s">
        <v>10755</v>
      </c>
      <c r="C4848" s="22" t="s">
        <v>65</v>
      </c>
      <c r="D4848" s="22" t="s">
        <v>61</v>
      </c>
      <c r="E4848" s="22" t="s">
        <v>12224</v>
      </c>
      <c r="F4848" s="31">
        <v>42994.662210648145</v>
      </c>
      <c r="G4848" s="31">
        <v>43024</v>
      </c>
      <c r="H4848" s="31">
        <v>43389</v>
      </c>
      <c r="I4848" s="31">
        <v>43024</v>
      </c>
      <c r="J4848" s="22" t="s">
        <v>73</v>
      </c>
      <c r="K4848" s="32" t="s">
        <v>74</v>
      </c>
      <c r="L4848" s="32" t="s">
        <v>12225</v>
      </c>
      <c r="N4848" s="24">
        <v>0</v>
      </c>
      <c r="O4848" s="24">
        <v>0</v>
      </c>
      <c r="P4848" s="32" t="s">
        <v>7803</v>
      </c>
      <c r="Q4848" s="43" t="s">
        <v>7804</v>
      </c>
      <c r="R4848" s="43" t="s">
        <v>78</v>
      </c>
      <c r="S4848" s="47">
        <v>4</v>
      </c>
    </row>
    <row r="4849" spans="1:19" ht="12.75">
      <c r="A4849" s="22" t="s">
        <v>60</v>
      </c>
      <c r="B4849" s="22" t="s">
        <v>10653</v>
      </c>
      <c r="C4849" s="22" t="s">
        <v>65</v>
      </c>
      <c r="D4849" s="22" t="s">
        <v>61</v>
      </c>
      <c r="E4849" s="22" t="s">
        <v>12226</v>
      </c>
      <c r="F4849" s="31">
        <v>42993.35157407407</v>
      </c>
      <c r="G4849" s="31">
        <v>42998</v>
      </c>
      <c r="H4849" s="31">
        <v>43363</v>
      </c>
      <c r="I4849" s="31">
        <v>43023</v>
      </c>
      <c r="J4849" s="22" t="s">
        <v>73</v>
      </c>
      <c r="K4849" s="32" t="s">
        <v>74</v>
      </c>
      <c r="L4849" s="32" t="s">
        <v>12227</v>
      </c>
      <c r="N4849" s="24">
        <v>0</v>
      </c>
      <c r="O4849" s="24">
        <v>0</v>
      </c>
      <c r="P4849" s="32" t="s">
        <v>306</v>
      </c>
      <c r="Q4849" s="43" t="s">
        <v>307</v>
      </c>
      <c r="R4849" s="43" t="s">
        <v>78</v>
      </c>
      <c r="S4849" s="47">
        <v>5</v>
      </c>
    </row>
    <row r="4850" spans="1:19" ht="12.75">
      <c r="A4850" s="22" t="s">
        <v>60</v>
      </c>
      <c r="B4850" s="22" t="s">
        <v>10665</v>
      </c>
      <c r="C4850" s="22" t="s">
        <v>65</v>
      </c>
      <c r="D4850" s="22" t="s">
        <v>61</v>
      </c>
      <c r="E4850" s="22" t="s">
        <v>12228</v>
      </c>
      <c r="F4850" s="31">
        <v>42991.897152777776</v>
      </c>
      <c r="G4850" s="31">
        <v>43009</v>
      </c>
      <c r="H4850" s="31">
        <v>43374</v>
      </c>
      <c r="I4850" s="31">
        <v>43021.893657407403</v>
      </c>
      <c r="J4850" s="22" t="s">
        <v>73</v>
      </c>
      <c r="K4850" s="32" t="s">
        <v>109</v>
      </c>
      <c r="L4850" s="32" t="s">
        <v>12229</v>
      </c>
      <c r="N4850" s="24">
        <v>1335.91</v>
      </c>
      <c r="O4850" s="24">
        <v>1070.30</v>
      </c>
      <c r="P4850" s="32" t="s">
        <v>5657</v>
      </c>
      <c r="Q4850" s="43" t="s">
        <v>5658</v>
      </c>
      <c r="R4850" s="43" t="s">
        <v>78</v>
      </c>
      <c r="S4850" s="47">
        <v>5</v>
      </c>
    </row>
    <row r="4851" spans="1:19" ht="12.75">
      <c r="A4851" s="22" t="s">
        <v>60</v>
      </c>
      <c r="B4851" s="22" t="s">
        <v>10699</v>
      </c>
      <c r="C4851" s="22" t="s">
        <v>65</v>
      </c>
      <c r="D4851" s="22" t="s">
        <v>61</v>
      </c>
      <c r="E4851" s="22" t="s">
        <v>12230</v>
      </c>
      <c r="F4851" s="31">
        <v>42985.654351851852</v>
      </c>
      <c r="G4851" s="31">
        <v>42985</v>
      </c>
      <c r="H4851" s="31">
        <v>43350</v>
      </c>
      <c r="I4851" s="31">
        <v>43015</v>
      </c>
      <c r="J4851" s="22" t="s">
        <v>73</v>
      </c>
      <c r="K4851" s="32" t="s">
        <v>109</v>
      </c>
      <c r="L4851" s="32" t="s">
        <v>12231</v>
      </c>
      <c r="N4851" s="24">
        <v>2555.585</v>
      </c>
      <c r="O4851" s="24">
        <v>0</v>
      </c>
      <c r="P4851" s="32" t="s">
        <v>353</v>
      </c>
      <c r="Q4851" s="43" t="s">
        <v>354</v>
      </c>
      <c r="R4851" s="43" t="s">
        <v>140</v>
      </c>
      <c r="S4851" s="47">
        <v>5</v>
      </c>
    </row>
    <row r="4852" spans="1:19" ht="12.75">
      <c r="A4852" s="22" t="s">
        <v>60</v>
      </c>
      <c r="B4852" s="22" t="s">
        <v>10734</v>
      </c>
      <c r="C4852" s="22" t="s">
        <v>65</v>
      </c>
      <c r="D4852" s="22" t="s">
        <v>61</v>
      </c>
      <c r="E4852" s="22" t="s">
        <v>12232</v>
      </c>
      <c r="F4852" s="31">
        <v>42997.541759259257</v>
      </c>
      <c r="G4852" s="31">
        <v>42689</v>
      </c>
      <c r="H4852" s="31">
        <v>43023</v>
      </c>
      <c r="I4852" s="31">
        <v>43027</v>
      </c>
      <c r="J4852" s="22" t="s">
        <v>244</v>
      </c>
      <c r="K4852" s="32" t="s">
        <v>94</v>
      </c>
      <c r="L4852" s="32" t="s">
        <v>12233</v>
      </c>
      <c r="M4852" s="32" t="s">
        <v>12234</v>
      </c>
      <c r="N4852" s="24">
        <v>-36.03</v>
      </c>
      <c r="O4852" s="24">
        <v>-36.03</v>
      </c>
      <c r="P4852" s="32" t="s">
        <v>1513</v>
      </c>
      <c r="Q4852" s="43" t="s">
        <v>1514</v>
      </c>
      <c r="R4852" s="43" t="s">
        <v>78</v>
      </c>
      <c r="S4852" s="47">
        <v>1</v>
      </c>
    </row>
    <row r="4853" spans="1:19" ht="12.75">
      <c r="A4853" s="22" t="s">
        <v>60</v>
      </c>
      <c r="B4853" s="22" t="s">
        <v>10665</v>
      </c>
      <c r="C4853" s="22" t="s">
        <v>65</v>
      </c>
      <c r="D4853" s="22" t="s">
        <v>61</v>
      </c>
      <c r="E4853" s="22" t="s">
        <v>12235</v>
      </c>
      <c r="F4853" s="31">
        <v>42998.651087962964</v>
      </c>
      <c r="G4853" s="31">
        <v>42887</v>
      </c>
      <c r="H4853" s="31">
        <v>43252</v>
      </c>
      <c r="I4853" s="31">
        <v>43028.643518518518</v>
      </c>
      <c r="J4853" s="22" t="s">
        <v>244</v>
      </c>
      <c r="K4853" s="32" t="s">
        <v>81</v>
      </c>
      <c r="L4853" s="32" t="s">
        <v>12236</v>
      </c>
      <c r="N4853" s="24">
        <v>1581.80</v>
      </c>
      <c r="O4853" s="24">
        <v>1581.80</v>
      </c>
      <c r="P4853" s="32" t="s">
        <v>12237</v>
      </c>
      <c r="Q4853" s="43" t="s">
        <v>12238</v>
      </c>
      <c r="R4853" s="43" t="s">
        <v>140</v>
      </c>
      <c r="S4853" s="47">
        <v>1</v>
      </c>
    </row>
    <row r="4854" spans="1:19" ht="12.75">
      <c r="A4854" s="22" t="s">
        <v>60</v>
      </c>
      <c r="B4854" s="22" t="s">
        <v>10784</v>
      </c>
      <c r="C4854" s="22" t="s">
        <v>65</v>
      </c>
      <c r="D4854" s="22" t="s">
        <v>61</v>
      </c>
      <c r="E4854" s="22" t="s">
        <v>12239</v>
      </c>
      <c r="F4854" s="31">
        <v>42999.371770833335</v>
      </c>
      <c r="G4854" s="31">
        <v>43036</v>
      </c>
      <c r="H4854" s="31">
        <v>43401</v>
      </c>
      <c r="I4854" s="31">
        <v>43029.366053240738</v>
      </c>
      <c r="J4854" s="22" t="s">
        <v>73</v>
      </c>
      <c r="K4854" s="32" t="s">
        <v>81</v>
      </c>
      <c r="L4854" s="32" t="s">
        <v>12240</v>
      </c>
      <c r="N4854" s="24">
        <v>5764.9300000000003</v>
      </c>
      <c r="O4854" s="24">
        <v>5764.9300000000003</v>
      </c>
      <c r="P4854" s="32" t="s">
        <v>91</v>
      </c>
      <c r="Q4854" s="43" t="s">
        <v>92</v>
      </c>
      <c r="R4854" s="43" t="s">
        <v>78</v>
      </c>
      <c r="S4854" s="47">
        <v>4</v>
      </c>
    </row>
    <row r="4855" spans="1:19" ht="12.75">
      <c r="A4855" s="22" t="s">
        <v>60</v>
      </c>
      <c r="B4855" s="22" t="s">
        <v>10717</v>
      </c>
      <c r="C4855" s="22" t="s">
        <v>65</v>
      </c>
      <c r="D4855" s="22" t="s">
        <v>61</v>
      </c>
      <c r="E4855" s="22" t="s">
        <v>12241</v>
      </c>
      <c r="F4855" s="31">
        <v>43005.085196759261</v>
      </c>
      <c r="G4855" s="31">
        <v>43040</v>
      </c>
      <c r="H4855" s="31">
        <v>43405</v>
      </c>
      <c r="I4855" s="31">
        <v>43065.085196759261</v>
      </c>
      <c r="J4855" s="22" t="s">
        <v>197</v>
      </c>
      <c r="K4855" s="32" t="s">
        <v>81</v>
      </c>
      <c r="L4855" s="32" t="s">
        <v>12242</v>
      </c>
      <c r="N4855" s="24">
        <v>1068.54</v>
      </c>
      <c r="O4855" s="24">
        <v>1068.54</v>
      </c>
      <c r="P4855" s="32" t="s">
        <v>2842</v>
      </c>
      <c r="Q4855" s="43" t="s">
        <v>2843</v>
      </c>
      <c r="R4855" s="43" t="s">
        <v>78</v>
      </c>
      <c r="S4855" s="47">
        <v>1</v>
      </c>
    </row>
    <row r="4856" spans="1:19" ht="12.75">
      <c r="A4856" s="22" t="s">
        <v>60</v>
      </c>
      <c r="B4856" s="22" t="s">
        <v>10706</v>
      </c>
      <c r="C4856" s="22" t="s">
        <v>65</v>
      </c>
      <c r="D4856" s="22" t="s">
        <v>61</v>
      </c>
      <c r="E4856" s="22" t="s">
        <v>12243</v>
      </c>
      <c r="F4856" s="31">
        <v>42996.624467592592</v>
      </c>
      <c r="G4856" s="31">
        <v>43006</v>
      </c>
      <c r="H4856" s="31">
        <v>43371</v>
      </c>
      <c r="I4856" s="31">
        <v>43026.606689814813</v>
      </c>
      <c r="J4856" s="22" t="s">
        <v>73</v>
      </c>
      <c r="K4856" s="32" t="s">
        <v>74</v>
      </c>
      <c r="L4856" s="32" t="s">
        <v>12244</v>
      </c>
      <c r="N4856" s="24">
        <v>8201.0400000000009</v>
      </c>
      <c r="O4856" s="24">
        <v>0</v>
      </c>
      <c r="P4856" s="32" t="s">
        <v>344</v>
      </c>
      <c r="Q4856" s="43" t="s">
        <v>345</v>
      </c>
      <c r="R4856" s="43" t="s">
        <v>78</v>
      </c>
      <c r="S4856" s="47">
        <v>5</v>
      </c>
    </row>
    <row r="4857" spans="1:19" ht="12.75">
      <c r="A4857" s="22" t="s">
        <v>60</v>
      </c>
      <c r="B4857" s="22" t="s">
        <v>10644</v>
      </c>
      <c r="C4857" s="22" t="s">
        <v>65</v>
      </c>
      <c r="D4857" s="22" t="s">
        <v>61</v>
      </c>
      <c r="E4857" s="22" t="s">
        <v>12245</v>
      </c>
      <c r="F4857" s="31">
        <v>42999.449236111112</v>
      </c>
      <c r="G4857" s="31">
        <v>43023</v>
      </c>
      <c r="H4857" s="31">
        <v>43388</v>
      </c>
      <c r="I4857" s="31">
        <v>43029</v>
      </c>
      <c r="J4857" s="22" t="s">
        <v>73</v>
      </c>
      <c r="K4857" s="32" t="s">
        <v>74</v>
      </c>
      <c r="L4857" s="32" t="s">
        <v>12246</v>
      </c>
      <c r="N4857" s="24">
        <v>830.89</v>
      </c>
      <c r="O4857" s="24">
        <v>0</v>
      </c>
      <c r="P4857" s="32" t="s">
        <v>233</v>
      </c>
      <c r="Q4857" s="43" t="s">
        <v>234</v>
      </c>
      <c r="R4857" s="43" t="s">
        <v>78</v>
      </c>
      <c r="S4857" s="47">
        <v>5</v>
      </c>
    </row>
    <row r="4858" spans="1:19" ht="12.75">
      <c r="A4858" s="22" t="s">
        <v>60</v>
      </c>
      <c r="B4858" s="22" t="s">
        <v>10653</v>
      </c>
      <c r="C4858" s="22" t="s">
        <v>65</v>
      </c>
      <c r="D4858" s="22" t="s">
        <v>61</v>
      </c>
      <c r="E4858" s="22" t="s">
        <v>12247</v>
      </c>
      <c r="F4858" s="31">
        <v>43004.405717592592</v>
      </c>
      <c r="G4858" s="31">
        <v>43017</v>
      </c>
      <c r="H4858" s="31">
        <v>43382</v>
      </c>
      <c r="I4858" s="31">
        <v>43034</v>
      </c>
      <c r="J4858" s="22" t="s">
        <v>73</v>
      </c>
      <c r="K4858" s="32" t="s">
        <v>104</v>
      </c>
      <c r="L4858" s="32" t="s">
        <v>12248</v>
      </c>
      <c r="N4858" s="24">
        <v>2109.73</v>
      </c>
      <c r="O4858" s="24">
        <v>0</v>
      </c>
      <c r="P4858" s="32" t="s">
        <v>106</v>
      </c>
      <c r="Q4858" s="43" t="s">
        <v>107</v>
      </c>
      <c r="R4858" s="43" t="s">
        <v>78</v>
      </c>
      <c r="S4858" s="47">
        <v>5</v>
      </c>
    </row>
    <row r="4859" spans="1:19" ht="12.75">
      <c r="A4859" s="22" t="s">
        <v>60</v>
      </c>
      <c r="B4859" s="22" t="s">
        <v>10686</v>
      </c>
      <c r="C4859" s="22" t="s">
        <v>65</v>
      </c>
      <c r="D4859" s="22" t="s">
        <v>61</v>
      </c>
      <c r="E4859" s="22" t="s">
        <v>12249</v>
      </c>
      <c r="F4859" s="31">
        <v>43004.554467592592</v>
      </c>
      <c r="G4859" s="31">
        <v>43016</v>
      </c>
      <c r="H4859" s="31">
        <v>43381</v>
      </c>
      <c r="I4859" s="31">
        <v>43034</v>
      </c>
      <c r="J4859" s="22" t="s">
        <v>73</v>
      </c>
      <c r="K4859" s="32" t="s">
        <v>109</v>
      </c>
      <c r="L4859" s="32" t="s">
        <v>12250</v>
      </c>
      <c r="N4859" s="24">
        <v>1368.415</v>
      </c>
      <c r="O4859" s="24">
        <v>860.04</v>
      </c>
      <c r="P4859" s="32" t="s">
        <v>228</v>
      </c>
      <c r="Q4859" s="43" t="s">
        <v>229</v>
      </c>
      <c r="R4859" s="43" t="s">
        <v>78</v>
      </c>
      <c r="S4859" s="47">
        <v>5</v>
      </c>
    </row>
    <row r="4860" spans="1:19" ht="12.75">
      <c r="A4860" s="22" t="s">
        <v>60</v>
      </c>
      <c r="B4860" s="22" t="s">
        <v>10638</v>
      </c>
      <c r="C4860" s="22" t="s">
        <v>65</v>
      </c>
      <c r="D4860" s="22" t="s">
        <v>61</v>
      </c>
      <c r="E4860" s="22" t="s">
        <v>12251</v>
      </c>
      <c r="F4860" s="31">
        <v>42993.472638888888</v>
      </c>
      <c r="G4860" s="31">
        <v>42993</v>
      </c>
      <c r="H4860" s="31">
        <v>43358</v>
      </c>
      <c r="I4860" s="31">
        <v>43023.464479166665</v>
      </c>
      <c r="J4860" s="22" t="s">
        <v>73</v>
      </c>
      <c r="K4860" s="32" t="s">
        <v>109</v>
      </c>
      <c r="L4860" s="32" t="s">
        <v>12252</v>
      </c>
      <c r="N4860" s="24">
        <v>0</v>
      </c>
      <c r="O4860" s="24">
        <v>0</v>
      </c>
      <c r="P4860" s="32" t="s">
        <v>106</v>
      </c>
      <c r="Q4860" s="43" t="s">
        <v>107</v>
      </c>
      <c r="R4860" s="43" t="s">
        <v>78</v>
      </c>
      <c r="S4860" s="47">
        <v>5</v>
      </c>
    </row>
    <row r="4861" spans="1:19" ht="12.75">
      <c r="A4861" s="22" t="s">
        <v>60</v>
      </c>
      <c r="B4861" s="22" t="s">
        <v>10686</v>
      </c>
      <c r="C4861" s="22" t="s">
        <v>65</v>
      </c>
      <c r="D4861" s="22" t="s">
        <v>61</v>
      </c>
      <c r="E4861" s="22" t="s">
        <v>12253</v>
      </c>
      <c r="F4861" s="31">
        <v>42989.645798611113</v>
      </c>
      <c r="G4861" s="31">
        <v>43002</v>
      </c>
      <c r="H4861" s="31">
        <v>43367</v>
      </c>
      <c r="I4861" s="31">
        <v>43019</v>
      </c>
      <c r="J4861" s="22" t="s">
        <v>73</v>
      </c>
      <c r="K4861" s="32" t="s">
        <v>94</v>
      </c>
      <c r="L4861" s="32" t="s">
        <v>12254</v>
      </c>
      <c r="M4861" s="32" t="s">
        <v>12255</v>
      </c>
      <c r="N4861" s="24">
        <v>4534.6975000000002</v>
      </c>
      <c r="O4861" s="24">
        <v>4534.6975000000002</v>
      </c>
      <c r="P4861" s="32" t="s">
        <v>1641</v>
      </c>
      <c r="Q4861" s="43" t="s">
        <v>1642</v>
      </c>
      <c r="R4861" s="43" t="s">
        <v>78</v>
      </c>
      <c r="S4861" s="47">
        <v>5</v>
      </c>
    </row>
    <row r="4862" spans="1:19" ht="12.75">
      <c r="A4862" s="22" t="s">
        <v>60</v>
      </c>
      <c r="B4862" s="22" t="s">
        <v>10653</v>
      </c>
      <c r="C4862" s="22" t="s">
        <v>65</v>
      </c>
      <c r="D4862" s="22" t="s">
        <v>61</v>
      </c>
      <c r="E4862" s="22" t="s">
        <v>12256</v>
      </c>
      <c r="F4862" s="31">
        <v>43005.57744212963</v>
      </c>
      <c r="G4862" s="31">
        <v>43016</v>
      </c>
      <c r="H4862" s="31">
        <v>43381</v>
      </c>
      <c r="I4862" s="31">
        <v>43035</v>
      </c>
      <c r="J4862" s="22" t="s">
        <v>73</v>
      </c>
      <c r="K4862" s="32" t="s">
        <v>74</v>
      </c>
      <c r="L4862" s="32" t="s">
        <v>12257</v>
      </c>
      <c r="N4862" s="24">
        <v>0</v>
      </c>
      <c r="O4862" s="24">
        <v>0</v>
      </c>
      <c r="P4862" s="32" t="s">
        <v>12258</v>
      </c>
      <c r="Q4862" s="43" t="s">
        <v>12259</v>
      </c>
      <c r="R4862" s="43" t="s">
        <v>78</v>
      </c>
      <c r="S4862" s="47">
        <v>5</v>
      </c>
    </row>
    <row r="4863" spans="1:19" ht="12.75">
      <c r="A4863" s="22" t="s">
        <v>60</v>
      </c>
      <c r="B4863" s="22" t="s">
        <v>10784</v>
      </c>
      <c r="C4863" s="22" t="s">
        <v>65</v>
      </c>
      <c r="D4863" s="22" t="s">
        <v>61</v>
      </c>
      <c r="E4863" s="22" t="s">
        <v>12260</v>
      </c>
      <c r="F4863" s="31">
        <v>42992.577060185184</v>
      </c>
      <c r="G4863" s="31">
        <v>43004</v>
      </c>
      <c r="H4863" s="31">
        <v>43371</v>
      </c>
      <c r="I4863" s="31">
        <v>43022.574571759258</v>
      </c>
      <c r="J4863" s="22" t="s">
        <v>73</v>
      </c>
      <c r="K4863" s="32" t="s">
        <v>74</v>
      </c>
      <c r="L4863" s="32" t="s">
        <v>12261</v>
      </c>
      <c r="N4863" s="24">
        <v>6743.3100000000004</v>
      </c>
      <c r="O4863" s="24">
        <v>0</v>
      </c>
      <c r="P4863" s="32" t="s">
        <v>483</v>
      </c>
      <c r="Q4863" s="43" t="s">
        <v>484</v>
      </c>
      <c r="R4863" s="43" t="s">
        <v>78</v>
      </c>
      <c r="S4863" s="47">
        <v>4</v>
      </c>
    </row>
    <row r="4864" spans="1:19" ht="12.75">
      <c r="A4864" s="22" t="s">
        <v>60</v>
      </c>
      <c r="B4864" s="22" t="s">
        <v>10659</v>
      </c>
      <c r="C4864" s="22" t="s">
        <v>65</v>
      </c>
      <c r="D4864" s="22" t="s">
        <v>61</v>
      </c>
      <c r="E4864" s="22" t="s">
        <v>12262</v>
      </c>
      <c r="F4864" s="31">
        <v>42982.477731481478</v>
      </c>
      <c r="G4864" s="31">
        <v>42992</v>
      </c>
      <c r="H4864" s="31">
        <v>43357</v>
      </c>
      <c r="I4864" s="31">
        <v>43012</v>
      </c>
      <c r="J4864" s="22" t="s">
        <v>73</v>
      </c>
      <c r="K4864" s="32" t="s">
        <v>94</v>
      </c>
      <c r="L4864" s="32" t="s">
        <v>12263</v>
      </c>
      <c r="M4864" s="32" t="s">
        <v>12264</v>
      </c>
      <c r="N4864" s="24">
        <v>852.65800000000002</v>
      </c>
      <c r="O4864" s="24">
        <v>743.66660000000002</v>
      </c>
      <c r="P4864" s="32" t="s">
        <v>401</v>
      </c>
      <c r="Q4864" s="43" t="s">
        <v>402</v>
      </c>
      <c r="R4864" s="43" t="s">
        <v>140</v>
      </c>
      <c r="S4864" s="47">
        <v>5</v>
      </c>
    </row>
    <row r="4865" spans="1:19" ht="12.75">
      <c r="A4865" s="22" t="s">
        <v>60</v>
      </c>
      <c r="B4865" s="22" t="s">
        <v>10665</v>
      </c>
      <c r="C4865" s="22" t="s">
        <v>65</v>
      </c>
      <c r="D4865" s="22" t="s">
        <v>61</v>
      </c>
      <c r="E4865" s="22" t="s">
        <v>12265</v>
      </c>
      <c r="F4865" s="31">
        <v>42996.585995370369</v>
      </c>
      <c r="G4865" s="31">
        <v>42996</v>
      </c>
      <c r="H4865" s="31">
        <v>43361</v>
      </c>
      <c r="I4865" s="31">
        <v>43026.409398148149</v>
      </c>
      <c r="J4865" s="22" t="s">
        <v>73</v>
      </c>
      <c r="K4865" s="32" t="s">
        <v>109</v>
      </c>
      <c r="L4865" s="32" t="s">
        <v>12266</v>
      </c>
      <c r="N4865" s="24">
        <v>4526.3249999999998</v>
      </c>
      <c r="O4865" s="24">
        <v>0</v>
      </c>
      <c r="P4865" s="32" t="s">
        <v>106</v>
      </c>
      <c r="Q4865" s="43" t="s">
        <v>107</v>
      </c>
      <c r="R4865" s="43" t="s">
        <v>140</v>
      </c>
      <c r="S4865" s="47">
        <v>5</v>
      </c>
    </row>
    <row r="4866" spans="1:19" ht="12.75">
      <c r="A4866" s="22" t="s">
        <v>60</v>
      </c>
      <c r="B4866" s="22" t="s">
        <v>10686</v>
      </c>
      <c r="C4866" s="22" t="s">
        <v>65</v>
      </c>
      <c r="D4866" s="22" t="s">
        <v>61</v>
      </c>
      <c r="E4866" s="22" t="s">
        <v>12267</v>
      </c>
      <c r="F4866" s="31">
        <v>42998.606273148143</v>
      </c>
      <c r="G4866" s="31">
        <v>43009</v>
      </c>
      <c r="H4866" s="31">
        <v>43374</v>
      </c>
      <c r="I4866" s="31">
        <v>43028</v>
      </c>
      <c r="J4866" s="22" t="s">
        <v>73</v>
      </c>
      <c r="K4866" s="32" t="s">
        <v>74</v>
      </c>
      <c r="L4866" s="32" t="s">
        <v>12268</v>
      </c>
      <c r="N4866" s="24">
        <v>10202.879999999999</v>
      </c>
      <c r="O4866" s="24">
        <v>0</v>
      </c>
      <c r="P4866" s="32" t="s">
        <v>1243</v>
      </c>
      <c r="Q4866" s="43" t="s">
        <v>1244</v>
      </c>
      <c r="R4866" s="43" t="s">
        <v>78</v>
      </c>
      <c r="S4866" s="47">
        <v>5</v>
      </c>
    </row>
    <row r="4867" spans="1:19" ht="12.75">
      <c r="A4867" s="22" t="s">
        <v>60</v>
      </c>
      <c r="B4867" s="22" t="s">
        <v>10638</v>
      </c>
      <c r="C4867" s="22" t="s">
        <v>65</v>
      </c>
      <c r="D4867" s="22" t="s">
        <v>61</v>
      </c>
      <c r="E4867" s="22" t="s">
        <v>12269</v>
      </c>
      <c r="F4867" s="31">
        <v>43005.618148148147</v>
      </c>
      <c r="G4867" s="31">
        <v>43005</v>
      </c>
      <c r="H4867" s="31">
        <v>43370</v>
      </c>
      <c r="I4867" s="31">
        <v>43035.616759259261</v>
      </c>
      <c r="J4867" s="22" t="s">
        <v>73</v>
      </c>
      <c r="K4867" s="32" t="s">
        <v>81</v>
      </c>
      <c r="L4867" s="32" t="s">
        <v>12270</v>
      </c>
      <c r="N4867" s="24">
        <v>403.863</v>
      </c>
      <c r="O4867" s="24">
        <v>431.42</v>
      </c>
      <c r="P4867" s="32" t="s">
        <v>121</v>
      </c>
      <c r="Q4867" s="43" t="s">
        <v>122</v>
      </c>
      <c r="R4867" s="43" t="s">
        <v>78</v>
      </c>
      <c r="S4867" s="47">
        <v>5</v>
      </c>
    </row>
    <row r="4868" spans="1:19" ht="12.75">
      <c r="A4868" s="22" t="s">
        <v>60</v>
      </c>
      <c r="B4868" s="22" t="s">
        <v>10653</v>
      </c>
      <c r="C4868" s="22" t="s">
        <v>65</v>
      </c>
      <c r="D4868" s="22" t="s">
        <v>61</v>
      </c>
      <c r="E4868" s="22" t="s">
        <v>12271</v>
      </c>
      <c r="F4868" s="31">
        <v>42985.084918981476</v>
      </c>
      <c r="G4868" s="31">
        <v>43020</v>
      </c>
      <c r="H4868" s="31">
        <v>43385</v>
      </c>
      <c r="I4868" s="31">
        <v>43045.084918981476</v>
      </c>
      <c r="J4868" s="22" t="s">
        <v>197</v>
      </c>
      <c r="K4868" s="32" t="s">
        <v>94</v>
      </c>
      <c r="L4868" s="32" t="s">
        <v>12272</v>
      </c>
      <c r="M4868" s="32" t="s">
        <v>12273</v>
      </c>
      <c r="N4868" s="24">
        <v>1100.0650000000001</v>
      </c>
      <c r="O4868" s="24">
        <v>1100.0650000000001</v>
      </c>
      <c r="P4868" s="32" t="s">
        <v>1008</v>
      </c>
      <c r="Q4868" s="43" t="s">
        <v>1009</v>
      </c>
      <c r="R4868" s="43" t="s">
        <v>78</v>
      </c>
      <c r="S4868" s="47">
        <v>1</v>
      </c>
    </row>
    <row r="4869" spans="1:19" ht="12.75">
      <c r="A4869" s="22" t="s">
        <v>60</v>
      </c>
      <c r="B4869" s="22" t="s">
        <v>10806</v>
      </c>
      <c r="C4869" s="22" t="s">
        <v>65</v>
      </c>
      <c r="D4869" s="22" t="s">
        <v>61</v>
      </c>
      <c r="E4869" s="22" t="s">
        <v>12274</v>
      </c>
      <c r="F4869" s="31">
        <v>42983.683576388888</v>
      </c>
      <c r="G4869" s="31">
        <v>43007</v>
      </c>
      <c r="H4869" s="31">
        <v>43372</v>
      </c>
      <c r="I4869" s="31">
        <v>43013</v>
      </c>
      <c r="J4869" s="22" t="s">
        <v>73</v>
      </c>
      <c r="K4869" s="32" t="s">
        <v>81</v>
      </c>
      <c r="L4869" s="32" t="s">
        <v>12275</v>
      </c>
      <c r="N4869" s="24">
        <v>509.51330000000002</v>
      </c>
      <c r="O4869" s="24">
        <v>381.25</v>
      </c>
      <c r="P4869" s="32" t="s">
        <v>433</v>
      </c>
      <c r="Q4869" s="43" t="s">
        <v>434</v>
      </c>
      <c r="R4869" s="43" t="s">
        <v>78</v>
      </c>
      <c r="S4869" s="47">
        <v>3</v>
      </c>
    </row>
    <row r="4870" spans="1:19" ht="12.75">
      <c r="A4870" s="22" t="s">
        <v>60</v>
      </c>
      <c r="B4870" s="22" t="s">
        <v>10784</v>
      </c>
      <c r="C4870" s="22" t="s">
        <v>65</v>
      </c>
      <c r="D4870" s="22" t="s">
        <v>61</v>
      </c>
      <c r="E4870" s="22" t="s">
        <v>12276</v>
      </c>
      <c r="F4870" s="31">
        <v>42997.353680555556</v>
      </c>
      <c r="G4870" s="31">
        <v>43006</v>
      </c>
      <c r="H4870" s="31">
        <v>43371</v>
      </c>
      <c r="I4870" s="31">
        <v>43027.344131944439</v>
      </c>
      <c r="J4870" s="22" t="s">
        <v>73</v>
      </c>
      <c r="K4870" s="32" t="s">
        <v>74</v>
      </c>
      <c r="L4870" s="32" t="s">
        <v>12277</v>
      </c>
      <c r="N4870" s="24">
        <v>6252.7299999999996</v>
      </c>
      <c r="O4870" s="24">
        <v>0</v>
      </c>
      <c r="P4870" s="32" t="s">
        <v>224</v>
      </c>
      <c r="Q4870" s="43" t="s">
        <v>225</v>
      </c>
      <c r="R4870" s="43" t="s">
        <v>140</v>
      </c>
      <c r="S4870" s="47">
        <v>5</v>
      </c>
    </row>
    <row r="4871" spans="1:19" ht="12.75">
      <c r="A4871" s="22" t="s">
        <v>60</v>
      </c>
      <c r="B4871" s="22" t="s">
        <v>10650</v>
      </c>
      <c r="C4871" s="22" t="s">
        <v>65</v>
      </c>
      <c r="D4871" s="22" t="s">
        <v>61</v>
      </c>
      <c r="E4871" s="22" t="s">
        <v>12278</v>
      </c>
      <c r="F4871" s="31">
        <v>42983.476215277777</v>
      </c>
      <c r="G4871" s="31">
        <v>42992</v>
      </c>
      <c r="H4871" s="31">
        <v>43357</v>
      </c>
      <c r="I4871" s="31">
        <v>43013</v>
      </c>
      <c r="J4871" s="22" t="s">
        <v>73</v>
      </c>
      <c r="K4871" s="32" t="s">
        <v>74</v>
      </c>
      <c r="L4871" s="32" t="s">
        <v>12279</v>
      </c>
      <c r="N4871" s="24">
        <v>0</v>
      </c>
      <c r="O4871" s="24">
        <v>0</v>
      </c>
      <c r="P4871" s="32" t="s">
        <v>9484</v>
      </c>
      <c r="Q4871" s="43" t="s">
        <v>9485</v>
      </c>
      <c r="R4871" s="43" t="s">
        <v>78</v>
      </c>
      <c r="S4871" s="47">
        <v>4</v>
      </c>
    </row>
    <row r="4872" spans="1:19" ht="12.75">
      <c r="A4872" s="22" t="s">
        <v>60</v>
      </c>
      <c r="B4872" s="22" t="s">
        <v>11012</v>
      </c>
      <c r="C4872" s="22" t="s">
        <v>65</v>
      </c>
      <c r="D4872" s="22" t="s">
        <v>61</v>
      </c>
      <c r="E4872" s="22" t="s">
        <v>12280</v>
      </c>
      <c r="F4872" s="31">
        <v>42992.428344907406</v>
      </c>
      <c r="G4872" s="31">
        <v>43009</v>
      </c>
      <c r="H4872" s="31">
        <v>43374</v>
      </c>
      <c r="I4872" s="31">
        <v>43022.424398148149</v>
      </c>
      <c r="J4872" s="22" t="s">
        <v>73</v>
      </c>
      <c r="K4872" s="32" t="s">
        <v>81</v>
      </c>
      <c r="L4872" s="32" t="s">
        <v>12281</v>
      </c>
      <c r="N4872" s="24">
        <v>5087.5200000000004</v>
      </c>
      <c r="O4872" s="24">
        <v>4908.4650000000001</v>
      </c>
      <c r="P4872" s="32" t="s">
        <v>366</v>
      </c>
      <c r="Q4872" s="43" t="s">
        <v>367</v>
      </c>
      <c r="R4872" s="43" t="s">
        <v>212</v>
      </c>
      <c r="S4872" s="47">
        <v>5</v>
      </c>
    </row>
    <row r="4873" spans="1:19" ht="12.75">
      <c r="A4873" s="22" t="s">
        <v>60</v>
      </c>
      <c r="B4873" s="22" t="s">
        <v>10686</v>
      </c>
      <c r="C4873" s="22" t="s">
        <v>65</v>
      </c>
      <c r="D4873" s="22" t="s">
        <v>61</v>
      </c>
      <c r="E4873" s="22" t="s">
        <v>12282</v>
      </c>
      <c r="F4873" s="31">
        <v>43005.465405092589</v>
      </c>
      <c r="G4873" s="31">
        <v>43037</v>
      </c>
      <c r="H4873" s="31">
        <v>43402</v>
      </c>
      <c r="I4873" s="31">
        <v>43035</v>
      </c>
      <c r="J4873" s="22" t="s">
        <v>73</v>
      </c>
      <c r="K4873" s="32" t="s">
        <v>81</v>
      </c>
      <c r="L4873" s="32" t="s">
        <v>12283</v>
      </c>
      <c r="N4873" s="24">
        <v>4350.6674999999996</v>
      </c>
      <c r="O4873" s="24">
        <v>5472.835</v>
      </c>
      <c r="P4873" s="32" t="s">
        <v>106</v>
      </c>
      <c r="Q4873" s="43" t="s">
        <v>107</v>
      </c>
      <c r="R4873" s="43" t="s">
        <v>78</v>
      </c>
      <c r="S4873" s="47">
        <v>5</v>
      </c>
    </row>
    <row r="4874" spans="1:19" ht="12.75">
      <c r="A4874" s="22" t="s">
        <v>60</v>
      </c>
      <c r="B4874" s="22" t="s">
        <v>10772</v>
      </c>
      <c r="C4874" s="22" t="s">
        <v>65</v>
      </c>
      <c r="D4874" s="22" t="s">
        <v>61</v>
      </c>
      <c r="E4874" s="22" t="s">
        <v>12284</v>
      </c>
      <c r="F4874" s="31">
        <v>42979.644872685181</v>
      </c>
      <c r="G4874" s="31">
        <v>42981</v>
      </c>
      <c r="H4874" s="31">
        <v>43346</v>
      </c>
      <c r="I4874" s="31">
        <v>43009</v>
      </c>
      <c r="J4874" s="22" t="s">
        <v>73</v>
      </c>
      <c r="K4874" s="32" t="s">
        <v>74</v>
      </c>
      <c r="L4874" s="32" t="s">
        <v>12285</v>
      </c>
      <c r="N4874" s="24">
        <v>472.15</v>
      </c>
      <c r="O4874" s="24">
        <v>0</v>
      </c>
      <c r="P4874" s="32" t="s">
        <v>9182</v>
      </c>
      <c r="Q4874" s="43" t="s">
        <v>9183</v>
      </c>
      <c r="R4874" s="43" t="s">
        <v>78</v>
      </c>
      <c r="S4874" s="47">
        <v>5</v>
      </c>
    </row>
    <row r="4875" spans="1:19" ht="12.75">
      <c r="A4875" s="22" t="s">
        <v>60</v>
      </c>
      <c r="B4875" s="22" t="s">
        <v>10670</v>
      </c>
      <c r="C4875" s="22" t="s">
        <v>65</v>
      </c>
      <c r="D4875" s="22" t="s">
        <v>61</v>
      </c>
      <c r="E4875" s="22" t="s">
        <v>12286</v>
      </c>
      <c r="F4875" s="31">
        <v>42983.444085648145</v>
      </c>
      <c r="G4875" s="31">
        <v>43003</v>
      </c>
      <c r="H4875" s="31">
        <v>43368</v>
      </c>
      <c r="I4875" s="31">
        <v>43013</v>
      </c>
      <c r="J4875" s="22" t="s">
        <v>73</v>
      </c>
      <c r="K4875" s="32" t="s">
        <v>74</v>
      </c>
      <c r="L4875" s="32" t="s">
        <v>12287</v>
      </c>
      <c r="N4875" s="24">
        <v>0</v>
      </c>
      <c r="O4875" s="24">
        <v>0</v>
      </c>
      <c r="P4875" s="32" t="s">
        <v>4773</v>
      </c>
      <c r="Q4875" s="43" t="s">
        <v>4774</v>
      </c>
      <c r="R4875" s="43" t="s">
        <v>78</v>
      </c>
      <c r="S4875" s="47">
        <v>6</v>
      </c>
    </row>
    <row r="4876" spans="1:19" ht="12.75">
      <c r="A4876" s="22" t="s">
        <v>60</v>
      </c>
      <c r="B4876" s="22" t="s">
        <v>10936</v>
      </c>
      <c r="C4876" s="22" t="s">
        <v>65</v>
      </c>
      <c r="D4876" s="22" t="s">
        <v>61</v>
      </c>
      <c r="E4876" s="22" t="s">
        <v>12288</v>
      </c>
      <c r="F4876" s="31">
        <v>42997.591620370367</v>
      </c>
      <c r="G4876" s="31">
        <v>43000</v>
      </c>
      <c r="H4876" s="31">
        <v>43365</v>
      </c>
      <c r="I4876" s="31">
        <v>43027</v>
      </c>
      <c r="J4876" s="22" t="s">
        <v>73</v>
      </c>
      <c r="K4876" s="32" t="s">
        <v>109</v>
      </c>
      <c r="L4876" s="32" t="s">
        <v>12289</v>
      </c>
      <c r="N4876" s="24">
        <v>5407.1099999999997</v>
      </c>
      <c r="O4876" s="24">
        <v>5407.1099999999997</v>
      </c>
      <c r="P4876" s="32" t="s">
        <v>12290</v>
      </c>
      <c r="Q4876" s="43" t="s">
        <v>12291</v>
      </c>
      <c r="R4876" s="43" t="s">
        <v>78</v>
      </c>
      <c r="S4876" s="47">
        <v>6</v>
      </c>
    </row>
    <row r="4877" spans="1:19" ht="12.75">
      <c r="A4877" s="22" t="s">
        <v>60</v>
      </c>
      <c r="B4877" s="22" t="s">
        <v>10772</v>
      </c>
      <c r="C4877" s="22" t="s">
        <v>65</v>
      </c>
      <c r="D4877" s="22" t="s">
        <v>61</v>
      </c>
      <c r="E4877" s="22" t="s">
        <v>12292</v>
      </c>
      <c r="F4877" s="31">
        <v>43000.37568287037</v>
      </c>
      <c r="G4877" s="31">
        <v>43012</v>
      </c>
      <c r="H4877" s="31">
        <v>43377</v>
      </c>
      <c r="I4877" s="31">
        <v>43030</v>
      </c>
      <c r="J4877" s="22" t="s">
        <v>73</v>
      </c>
      <c r="K4877" s="32" t="s">
        <v>74</v>
      </c>
      <c r="L4877" s="32" t="s">
        <v>12293</v>
      </c>
      <c r="N4877" s="24">
        <v>1640.15</v>
      </c>
      <c r="O4877" s="24">
        <v>0</v>
      </c>
      <c r="P4877" s="32" t="s">
        <v>3343</v>
      </c>
      <c r="Q4877" s="43" t="s">
        <v>3344</v>
      </c>
      <c r="R4877" s="43" t="s">
        <v>78</v>
      </c>
      <c r="S4877" s="47">
        <v>5</v>
      </c>
    </row>
    <row r="4878" spans="1:19" ht="12.75">
      <c r="A4878" s="22" t="s">
        <v>60</v>
      </c>
      <c r="B4878" s="22" t="s">
        <v>10863</v>
      </c>
      <c r="C4878" s="22" t="s">
        <v>65</v>
      </c>
      <c r="D4878" s="22" t="s">
        <v>61</v>
      </c>
      <c r="E4878" s="22" t="s">
        <v>12294</v>
      </c>
      <c r="F4878" s="31">
        <v>42986.563229166662</v>
      </c>
      <c r="G4878" s="31">
        <v>43008</v>
      </c>
      <c r="H4878" s="31">
        <v>43373</v>
      </c>
      <c r="I4878" s="31">
        <v>43016</v>
      </c>
      <c r="J4878" s="22" t="s">
        <v>73</v>
      </c>
      <c r="K4878" s="32" t="s">
        <v>109</v>
      </c>
      <c r="L4878" s="32" t="s">
        <v>12295</v>
      </c>
      <c r="N4878" s="24">
        <v>2298.5432999999998</v>
      </c>
      <c r="O4878" s="24">
        <v>2121.19</v>
      </c>
      <c r="P4878" s="32" t="s">
        <v>306</v>
      </c>
      <c r="Q4878" s="43" t="s">
        <v>307</v>
      </c>
      <c r="R4878" s="43" t="s">
        <v>78</v>
      </c>
      <c r="S4878" s="47">
        <v>6</v>
      </c>
    </row>
    <row r="4879" spans="1:19" ht="12.75">
      <c r="A4879" s="22" t="s">
        <v>60</v>
      </c>
      <c r="B4879" s="22" t="s">
        <v>10653</v>
      </c>
      <c r="C4879" s="22" t="s">
        <v>65</v>
      </c>
      <c r="D4879" s="22" t="s">
        <v>61</v>
      </c>
      <c r="E4879" s="22" t="s">
        <v>12296</v>
      </c>
      <c r="F4879" s="31">
        <v>42997.426134259258</v>
      </c>
      <c r="G4879" s="31">
        <v>43000</v>
      </c>
      <c r="H4879" s="31">
        <v>43365</v>
      </c>
      <c r="I4879" s="31">
        <v>43027</v>
      </c>
      <c r="J4879" s="22" t="s">
        <v>73</v>
      </c>
      <c r="K4879" s="32" t="s">
        <v>94</v>
      </c>
      <c r="L4879" s="32" t="s">
        <v>12297</v>
      </c>
      <c r="M4879" s="32" t="s">
        <v>12298</v>
      </c>
      <c r="N4879" s="24">
        <v>995.83</v>
      </c>
      <c r="O4879" s="24">
        <v>995.83</v>
      </c>
      <c r="P4879" s="32" t="s">
        <v>145</v>
      </c>
      <c r="Q4879" s="43" t="s">
        <v>146</v>
      </c>
      <c r="R4879" s="43" t="s">
        <v>78</v>
      </c>
      <c r="S4879" s="47">
        <v>1</v>
      </c>
    </row>
    <row r="4880" spans="1:19" ht="12.75">
      <c r="A4880" s="22" t="s">
        <v>60</v>
      </c>
      <c r="B4880" s="22" t="s">
        <v>10706</v>
      </c>
      <c r="C4880" s="22" t="s">
        <v>65</v>
      </c>
      <c r="D4880" s="22" t="s">
        <v>61</v>
      </c>
      <c r="E4880" s="22" t="s">
        <v>12299</v>
      </c>
      <c r="F4880" s="31">
        <v>42989.673333333332</v>
      </c>
      <c r="G4880" s="31">
        <v>43006</v>
      </c>
      <c r="H4880" s="31">
        <v>43371</v>
      </c>
      <c r="I4880" s="31">
        <v>43019.660671296297</v>
      </c>
      <c r="J4880" s="22" t="s">
        <v>73</v>
      </c>
      <c r="K4880" s="32" t="s">
        <v>109</v>
      </c>
      <c r="N4880" s="24">
        <v>5531.3865999999998</v>
      </c>
      <c r="O4880" s="24">
        <v>0</v>
      </c>
      <c r="P4880" s="32" t="s">
        <v>4417</v>
      </c>
      <c r="Q4880" s="43" t="s">
        <v>4418</v>
      </c>
      <c r="R4880" s="43" t="s">
        <v>78</v>
      </c>
      <c r="S4880" s="47">
        <v>5</v>
      </c>
    </row>
    <row r="4881" spans="1:19" ht="12.75">
      <c r="A4881" s="22" t="s">
        <v>60</v>
      </c>
      <c r="B4881" s="22" t="s">
        <v>10686</v>
      </c>
      <c r="C4881" s="22" t="s">
        <v>65</v>
      </c>
      <c r="D4881" s="22" t="s">
        <v>61</v>
      </c>
      <c r="E4881" s="22" t="s">
        <v>12300</v>
      </c>
      <c r="F4881" s="31">
        <v>42998.682499999995</v>
      </c>
      <c r="G4881" s="31">
        <v>42998</v>
      </c>
      <c r="H4881" s="31">
        <v>43363</v>
      </c>
      <c r="I4881" s="31">
        <v>43028</v>
      </c>
      <c r="J4881" s="22" t="s">
        <v>73</v>
      </c>
      <c r="K4881" s="32" t="s">
        <v>104</v>
      </c>
      <c r="L4881" s="32" t="s">
        <v>12301</v>
      </c>
      <c r="N4881" s="24">
        <v>3968.2766000000001</v>
      </c>
      <c r="O4881" s="24">
        <v>0</v>
      </c>
      <c r="P4881" s="32" t="s">
        <v>916</v>
      </c>
      <c r="Q4881" s="43" t="s">
        <v>917</v>
      </c>
      <c r="R4881" s="43" t="s">
        <v>78</v>
      </c>
      <c r="S4881" s="47">
        <v>5</v>
      </c>
    </row>
    <row r="4882" spans="1:19" ht="12.75">
      <c r="A4882" s="22" t="s">
        <v>60</v>
      </c>
      <c r="B4882" s="22" t="s">
        <v>10717</v>
      </c>
      <c r="C4882" s="22" t="s">
        <v>65</v>
      </c>
      <c r="D4882" s="22" t="s">
        <v>61</v>
      </c>
      <c r="E4882" s="22" t="s">
        <v>12302</v>
      </c>
      <c r="F4882" s="31">
        <v>43007.438310185185</v>
      </c>
      <c r="G4882" s="31">
        <v>42999</v>
      </c>
      <c r="H4882" s="31">
        <v>43364</v>
      </c>
      <c r="I4882" s="31">
        <v>43037</v>
      </c>
      <c r="J4882" s="22" t="s">
        <v>161</v>
      </c>
      <c r="K4882" s="32" t="s">
        <v>94</v>
      </c>
      <c r="L4882" s="32" t="s">
        <v>12303</v>
      </c>
      <c r="M4882" s="32" t="s">
        <v>12304</v>
      </c>
      <c r="N4882" s="24">
        <v>-756.36</v>
      </c>
      <c r="O4882" s="24">
        <v>-756.36</v>
      </c>
      <c r="P4882" s="32" t="s">
        <v>3396</v>
      </c>
      <c r="Q4882" s="43" t="s">
        <v>3397</v>
      </c>
      <c r="R4882" s="43" t="s">
        <v>78</v>
      </c>
      <c r="S4882" s="47">
        <v>1</v>
      </c>
    </row>
    <row r="4883" spans="1:19" ht="12.75">
      <c r="A4883" s="22" t="s">
        <v>60</v>
      </c>
      <c r="B4883" s="22" t="s">
        <v>10670</v>
      </c>
      <c r="C4883" s="22" t="s">
        <v>65</v>
      </c>
      <c r="D4883" s="22" t="s">
        <v>61</v>
      </c>
      <c r="E4883" s="22" t="s">
        <v>12305</v>
      </c>
      <c r="F4883" s="31">
        <v>42979.621354166666</v>
      </c>
      <c r="G4883" s="31">
        <v>42983</v>
      </c>
      <c r="H4883" s="31">
        <v>43343</v>
      </c>
      <c r="I4883" s="31">
        <v>43009</v>
      </c>
      <c r="J4883" s="22" t="s">
        <v>73</v>
      </c>
      <c r="K4883" s="32" t="s">
        <v>74</v>
      </c>
      <c r="L4883" s="32" t="s">
        <v>12306</v>
      </c>
      <c r="N4883" s="24">
        <v>1623.41</v>
      </c>
      <c r="O4883" s="24">
        <v>0</v>
      </c>
      <c r="P4883" s="32" t="s">
        <v>1544</v>
      </c>
      <c r="Q4883" s="43" t="s">
        <v>1545</v>
      </c>
      <c r="R4883" s="43" t="s">
        <v>78</v>
      </c>
      <c r="S4883" s="47">
        <v>5</v>
      </c>
    </row>
    <row r="4884" spans="1:19" ht="12.75">
      <c r="A4884" s="22" t="s">
        <v>60</v>
      </c>
      <c r="B4884" s="22" t="s">
        <v>10717</v>
      </c>
      <c r="C4884" s="22" t="s">
        <v>65</v>
      </c>
      <c r="D4884" s="22" t="s">
        <v>61</v>
      </c>
      <c r="E4884" s="22" t="s">
        <v>12307</v>
      </c>
      <c r="F4884" s="31">
        <v>42998.621307870366</v>
      </c>
      <c r="G4884" s="31">
        <v>42999</v>
      </c>
      <c r="H4884" s="31">
        <v>43364</v>
      </c>
      <c r="I4884" s="31">
        <v>43028</v>
      </c>
      <c r="J4884" s="22" t="s">
        <v>73</v>
      </c>
      <c r="K4884" s="32" t="s">
        <v>94</v>
      </c>
      <c r="L4884" s="32" t="s">
        <v>12308</v>
      </c>
      <c r="M4884" s="32" t="s">
        <v>12309</v>
      </c>
      <c r="N4884" s="24">
        <v>2035.75</v>
      </c>
      <c r="O4884" s="24">
        <v>2035.75</v>
      </c>
      <c r="P4884" s="32" t="s">
        <v>438</v>
      </c>
      <c r="Q4884" s="43" t="s">
        <v>439</v>
      </c>
      <c r="R4884" s="43" t="s">
        <v>78</v>
      </c>
      <c r="S4884" s="47">
        <v>1</v>
      </c>
    </row>
    <row r="4885" spans="1:19" ht="12.75">
      <c r="A4885" s="22" t="s">
        <v>60</v>
      </c>
      <c r="B4885" s="22" t="s">
        <v>10641</v>
      </c>
      <c r="C4885" s="22" t="s">
        <v>65</v>
      </c>
      <c r="D4885" s="22" t="s">
        <v>61</v>
      </c>
      <c r="E4885" s="22" t="s">
        <v>12310</v>
      </c>
      <c r="F4885" s="31">
        <v>42996.668680555551</v>
      </c>
      <c r="G4885" s="31">
        <v>42890</v>
      </c>
      <c r="H4885" s="31">
        <v>43255</v>
      </c>
      <c r="I4885" s="31">
        <v>43026</v>
      </c>
      <c r="J4885" s="22" t="s">
        <v>161</v>
      </c>
      <c r="K4885" s="32" t="s">
        <v>94</v>
      </c>
      <c r="L4885" s="32" t="s">
        <v>12311</v>
      </c>
      <c r="M4885" s="32" t="s">
        <v>12312</v>
      </c>
      <c r="N4885" s="24">
        <v>-2773.78</v>
      </c>
      <c r="O4885" s="24">
        <v>-2773.78</v>
      </c>
      <c r="P4885" s="32" t="s">
        <v>422</v>
      </c>
      <c r="Q4885" s="43" t="s">
        <v>423</v>
      </c>
      <c r="R4885" s="43" t="s">
        <v>78</v>
      </c>
      <c r="S4885" s="47">
        <v>1</v>
      </c>
    </row>
    <row r="4886" spans="1:19" ht="12.75">
      <c r="A4886" s="22" t="s">
        <v>60</v>
      </c>
      <c r="B4886" s="22" t="s">
        <v>10653</v>
      </c>
      <c r="C4886" s="22" t="s">
        <v>65</v>
      </c>
      <c r="D4886" s="22" t="s">
        <v>61</v>
      </c>
      <c r="E4886" s="22" t="s">
        <v>12313</v>
      </c>
      <c r="F4886" s="31">
        <v>43006.309664351851</v>
      </c>
      <c r="G4886" s="31">
        <v>43006</v>
      </c>
      <c r="H4886" s="31">
        <v>43371</v>
      </c>
      <c r="I4886" s="31">
        <v>43036</v>
      </c>
      <c r="J4886" s="22" t="s">
        <v>73</v>
      </c>
      <c r="K4886" s="32" t="s">
        <v>74</v>
      </c>
      <c r="L4886" s="32" t="s">
        <v>12314</v>
      </c>
      <c r="N4886" s="24">
        <v>0</v>
      </c>
      <c r="O4886" s="24">
        <v>0</v>
      </c>
      <c r="P4886" s="32" t="s">
        <v>659</v>
      </c>
      <c r="Q4886" s="43" t="s">
        <v>660</v>
      </c>
      <c r="R4886" s="43" t="s">
        <v>78</v>
      </c>
      <c r="S4886" s="47">
        <v>5</v>
      </c>
    </row>
    <row r="4887" spans="1:19" ht="12.75">
      <c r="A4887" s="22" t="s">
        <v>60</v>
      </c>
      <c r="B4887" s="22" t="s">
        <v>10676</v>
      </c>
      <c r="C4887" s="22" t="s">
        <v>65</v>
      </c>
      <c r="D4887" s="22" t="s">
        <v>61</v>
      </c>
      <c r="E4887" s="22" t="s">
        <v>12315</v>
      </c>
      <c r="F4887" s="31">
        <v>43007.456608796296</v>
      </c>
      <c r="G4887" s="31">
        <v>43009</v>
      </c>
      <c r="H4887" s="31">
        <v>43374</v>
      </c>
      <c r="I4887" s="31">
        <v>43037</v>
      </c>
      <c r="J4887" s="22" t="s">
        <v>73</v>
      </c>
      <c r="K4887" s="32" t="s">
        <v>94</v>
      </c>
      <c r="L4887" s="32" t="s">
        <v>12316</v>
      </c>
      <c r="M4887" s="32" t="s">
        <v>12317</v>
      </c>
      <c r="N4887" s="24">
        <v>331.44</v>
      </c>
      <c r="O4887" s="24">
        <v>331.44</v>
      </c>
      <c r="P4887" s="32" t="s">
        <v>5113</v>
      </c>
      <c r="Q4887" s="43" t="s">
        <v>5114</v>
      </c>
      <c r="R4887" s="43" t="s">
        <v>78</v>
      </c>
      <c r="S4887" s="47">
        <v>1</v>
      </c>
    </row>
    <row r="4888" spans="1:19" ht="12.75">
      <c r="A4888" s="22" t="s">
        <v>60</v>
      </c>
      <c r="B4888" s="22" t="s">
        <v>10653</v>
      </c>
      <c r="C4888" s="22" t="s">
        <v>65</v>
      </c>
      <c r="D4888" s="22" t="s">
        <v>61</v>
      </c>
      <c r="E4888" s="22" t="s">
        <v>12318</v>
      </c>
      <c r="F4888" s="31">
        <v>42991.084108796298</v>
      </c>
      <c r="G4888" s="31">
        <v>43026</v>
      </c>
      <c r="H4888" s="31">
        <v>43391</v>
      </c>
      <c r="I4888" s="31">
        <v>43051.084108796298</v>
      </c>
      <c r="J4888" s="22" t="s">
        <v>197</v>
      </c>
      <c r="K4888" s="32" t="s">
        <v>94</v>
      </c>
      <c r="L4888" s="32" t="s">
        <v>12319</v>
      </c>
      <c r="M4888" s="32" t="s">
        <v>12320</v>
      </c>
      <c r="N4888" s="24">
        <v>475.81830000000002</v>
      </c>
      <c r="O4888" s="24">
        <v>370.76</v>
      </c>
      <c r="P4888" s="32" t="s">
        <v>372</v>
      </c>
      <c r="Q4888" s="43" t="s">
        <v>373</v>
      </c>
      <c r="R4888" s="43" t="s">
        <v>78</v>
      </c>
      <c r="S4888" s="47">
        <v>5</v>
      </c>
    </row>
    <row r="4889" spans="1:19" ht="12.75">
      <c r="A4889" s="22" t="s">
        <v>60</v>
      </c>
      <c r="B4889" s="22" t="s">
        <v>10817</v>
      </c>
      <c r="C4889" s="22" t="s">
        <v>65</v>
      </c>
      <c r="D4889" s="22" t="s">
        <v>61</v>
      </c>
      <c r="E4889" s="22" t="s">
        <v>12321</v>
      </c>
      <c r="F4889" s="31">
        <v>43006.396805555552</v>
      </c>
      <c r="G4889" s="31">
        <v>43049</v>
      </c>
      <c r="H4889" s="31">
        <v>43414</v>
      </c>
      <c r="I4889" s="31">
        <v>43036</v>
      </c>
      <c r="J4889" s="22" t="s">
        <v>73</v>
      </c>
      <c r="K4889" s="32" t="s">
        <v>74</v>
      </c>
      <c r="L4889" s="32" t="s">
        <v>12322</v>
      </c>
      <c r="N4889" s="24">
        <v>0</v>
      </c>
      <c r="O4889" s="24">
        <v>0</v>
      </c>
      <c r="P4889" s="32" t="s">
        <v>1544</v>
      </c>
      <c r="Q4889" s="43" t="s">
        <v>1545</v>
      </c>
      <c r="R4889" s="43" t="s">
        <v>78</v>
      </c>
      <c r="S4889" s="47">
        <v>4</v>
      </c>
    </row>
    <row r="4890" spans="1:19" ht="12.75">
      <c r="A4890" s="22" t="s">
        <v>60</v>
      </c>
      <c r="B4890" s="22" t="s">
        <v>10665</v>
      </c>
      <c r="C4890" s="22" t="s">
        <v>65</v>
      </c>
      <c r="D4890" s="22" t="s">
        <v>61</v>
      </c>
      <c r="E4890" s="22" t="s">
        <v>12323</v>
      </c>
      <c r="F4890" s="31">
        <v>43004.445706018516</v>
      </c>
      <c r="G4890" s="31">
        <v>43009</v>
      </c>
      <c r="H4890" s="31">
        <v>43374</v>
      </c>
      <c r="I4890" s="31">
        <v>43034.44263888889</v>
      </c>
      <c r="J4890" s="22" t="s">
        <v>73</v>
      </c>
      <c r="K4890" s="32" t="s">
        <v>109</v>
      </c>
      <c r="L4890" s="32" t="s">
        <v>12324</v>
      </c>
      <c r="N4890" s="24">
        <v>3435.9949999999999</v>
      </c>
      <c r="O4890" s="24">
        <v>3735.16</v>
      </c>
      <c r="P4890" s="32" t="s">
        <v>91</v>
      </c>
      <c r="Q4890" s="43" t="s">
        <v>92</v>
      </c>
      <c r="R4890" s="43" t="s">
        <v>78</v>
      </c>
      <c r="S4890" s="47">
        <v>5</v>
      </c>
    </row>
    <row r="4891" spans="1:19" ht="12.75">
      <c r="A4891" s="22" t="s">
        <v>60</v>
      </c>
      <c r="B4891" s="22" t="s">
        <v>10676</v>
      </c>
      <c r="C4891" s="22" t="s">
        <v>65</v>
      </c>
      <c r="D4891" s="22" t="s">
        <v>61</v>
      </c>
      <c r="E4891" s="22" t="s">
        <v>12325</v>
      </c>
      <c r="F4891" s="31">
        <v>42984.609236111108</v>
      </c>
      <c r="G4891" s="31">
        <v>42984</v>
      </c>
      <c r="H4891" s="31">
        <v>43349</v>
      </c>
      <c r="I4891" s="31">
        <v>43014</v>
      </c>
      <c r="J4891" s="22" t="s">
        <v>73</v>
      </c>
      <c r="K4891" s="32" t="s">
        <v>81</v>
      </c>
      <c r="L4891" s="32" t="s">
        <v>12326</v>
      </c>
      <c r="N4891" s="24">
        <v>534.485</v>
      </c>
      <c r="O4891" s="24">
        <v>667.95</v>
      </c>
      <c r="P4891" s="32" t="s">
        <v>433</v>
      </c>
      <c r="Q4891" s="43" t="s">
        <v>434</v>
      </c>
      <c r="R4891" s="43" t="s">
        <v>78</v>
      </c>
      <c r="S4891" s="47">
        <v>5</v>
      </c>
    </row>
    <row r="4892" spans="1:19" ht="12.75">
      <c r="A4892" s="22" t="s">
        <v>60</v>
      </c>
      <c r="B4892" s="22" t="s">
        <v>10755</v>
      </c>
      <c r="C4892" s="22" t="s">
        <v>65</v>
      </c>
      <c r="D4892" s="22" t="s">
        <v>61</v>
      </c>
      <c r="E4892" s="22" t="s">
        <v>12327</v>
      </c>
      <c r="F4892" s="31">
        <v>42986.815451388888</v>
      </c>
      <c r="G4892" s="31">
        <v>42993</v>
      </c>
      <c r="H4892" s="31">
        <v>43358</v>
      </c>
      <c r="I4892" s="31">
        <v>43016</v>
      </c>
      <c r="J4892" s="22" t="s">
        <v>73</v>
      </c>
      <c r="K4892" s="32" t="s">
        <v>81</v>
      </c>
      <c r="L4892" s="32" t="s">
        <v>12328</v>
      </c>
      <c r="N4892" s="24">
        <v>1362.538</v>
      </c>
      <c r="O4892" s="24">
        <v>1051.20</v>
      </c>
      <c r="P4892" s="32" t="s">
        <v>621</v>
      </c>
      <c r="Q4892" s="43" t="s">
        <v>622</v>
      </c>
      <c r="R4892" s="43" t="s">
        <v>78</v>
      </c>
      <c r="S4892" s="47">
        <v>3</v>
      </c>
    </row>
    <row r="4893" spans="1:19" ht="12.75">
      <c r="A4893" s="22" t="s">
        <v>60</v>
      </c>
      <c r="B4893" s="22" t="s">
        <v>10641</v>
      </c>
      <c r="C4893" s="22" t="s">
        <v>65</v>
      </c>
      <c r="D4893" s="22" t="s">
        <v>61</v>
      </c>
      <c r="E4893" s="22" t="s">
        <v>12329</v>
      </c>
      <c r="F4893" s="31">
        <v>42991.36074074074</v>
      </c>
      <c r="G4893" s="31">
        <v>43003</v>
      </c>
      <c r="H4893" s="31">
        <v>43368</v>
      </c>
      <c r="I4893" s="31">
        <v>43021</v>
      </c>
      <c r="J4893" s="22" t="s">
        <v>73</v>
      </c>
      <c r="K4893" s="32" t="s">
        <v>74</v>
      </c>
      <c r="L4893" s="32" t="s">
        <v>12330</v>
      </c>
      <c r="N4893" s="24">
        <v>1620.3065999999999</v>
      </c>
      <c r="O4893" s="24">
        <v>0</v>
      </c>
      <c r="P4893" s="32" t="s">
        <v>8647</v>
      </c>
      <c r="Q4893" s="43" t="s">
        <v>8648</v>
      </c>
      <c r="R4893" s="43" t="s">
        <v>78</v>
      </c>
      <c r="S4893" s="47">
        <v>5</v>
      </c>
    </row>
    <row r="4894" spans="1:19" ht="12.75">
      <c r="A4894" s="22" t="s">
        <v>60</v>
      </c>
      <c r="B4894" s="22" t="s">
        <v>10806</v>
      </c>
      <c r="C4894" s="22" t="s">
        <v>65</v>
      </c>
      <c r="D4894" s="22" t="s">
        <v>61</v>
      </c>
      <c r="E4894" s="22" t="s">
        <v>12331</v>
      </c>
      <c r="F4894" s="31">
        <v>43006.619594907403</v>
      </c>
      <c r="G4894" s="31">
        <v>43007</v>
      </c>
      <c r="H4894" s="31">
        <v>43372</v>
      </c>
      <c r="I4894" s="31">
        <v>43036</v>
      </c>
      <c r="J4894" s="22" t="s">
        <v>73</v>
      </c>
      <c r="K4894" s="32" t="s">
        <v>81</v>
      </c>
      <c r="L4894" s="32" t="s">
        <v>12332</v>
      </c>
      <c r="N4894" s="24">
        <v>333.66329999999999</v>
      </c>
      <c r="O4894" s="24">
        <v>287.62</v>
      </c>
      <c r="P4894" s="32" t="s">
        <v>205</v>
      </c>
      <c r="Q4894" s="43" t="s">
        <v>206</v>
      </c>
      <c r="R4894" s="43" t="s">
        <v>78</v>
      </c>
      <c r="S4894" s="47">
        <v>5</v>
      </c>
    </row>
    <row r="4895" spans="1:19" ht="12.75">
      <c r="A4895" s="22" t="s">
        <v>60</v>
      </c>
      <c r="B4895" s="22" t="s">
        <v>10659</v>
      </c>
      <c r="C4895" s="22" t="s">
        <v>65</v>
      </c>
      <c r="D4895" s="22" t="s">
        <v>61</v>
      </c>
      <c r="E4895" s="22" t="s">
        <v>12333</v>
      </c>
      <c r="F4895" s="31">
        <v>42984.484189814815</v>
      </c>
      <c r="G4895" s="31">
        <v>42984</v>
      </c>
      <c r="H4895" s="31">
        <v>43344</v>
      </c>
      <c r="I4895" s="31">
        <v>43014</v>
      </c>
      <c r="J4895" s="22" t="s">
        <v>73</v>
      </c>
      <c r="K4895" s="32" t="s">
        <v>94</v>
      </c>
      <c r="L4895" s="32" t="s">
        <v>12334</v>
      </c>
      <c r="M4895" s="32" t="s">
        <v>12335</v>
      </c>
      <c r="N4895" s="24">
        <v>648.72199999999998</v>
      </c>
      <c r="O4895" s="24">
        <v>387.84</v>
      </c>
      <c r="P4895" s="32" t="s">
        <v>2003</v>
      </c>
      <c r="Q4895" s="43" t="s">
        <v>2004</v>
      </c>
      <c r="R4895" s="43" t="s">
        <v>78</v>
      </c>
      <c r="S4895" s="47">
        <v>6</v>
      </c>
    </row>
    <row r="4896" spans="1:19" ht="12.75">
      <c r="A4896" s="22" t="s">
        <v>60</v>
      </c>
      <c r="B4896" s="22" t="s">
        <v>10653</v>
      </c>
      <c r="C4896" s="22" t="s">
        <v>65</v>
      </c>
      <c r="D4896" s="22" t="s">
        <v>61</v>
      </c>
      <c r="E4896" s="22" t="s">
        <v>12336</v>
      </c>
      <c r="F4896" s="31">
        <v>42986.43001157407</v>
      </c>
      <c r="G4896" s="31">
        <v>42995</v>
      </c>
      <c r="H4896" s="31">
        <v>43360</v>
      </c>
      <c r="I4896" s="31">
        <v>43016</v>
      </c>
      <c r="J4896" s="22" t="s">
        <v>73</v>
      </c>
      <c r="K4896" s="32" t="s">
        <v>81</v>
      </c>
      <c r="L4896" s="32" t="s">
        <v>12337</v>
      </c>
      <c r="N4896" s="24">
        <v>1482.12</v>
      </c>
      <c r="O4896" s="24">
        <v>1347.34</v>
      </c>
      <c r="P4896" s="32" t="s">
        <v>224</v>
      </c>
      <c r="Q4896" s="43" t="s">
        <v>225</v>
      </c>
      <c r="R4896" s="43" t="s">
        <v>78</v>
      </c>
      <c r="S4896" s="47">
        <v>5</v>
      </c>
    </row>
    <row r="4897" spans="1:19" ht="12.75">
      <c r="A4897" s="22" t="s">
        <v>60</v>
      </c>
      <c r="B4897" s="22" t="s">
        <v>10665</v>
      </c>
      <c r="C4897" s="22" t="s">
        <v>65</v>
      </c>
      <c r="D4897" s="22" t="s">
        <v>61</v>
      </c>
      <c r="E4897" s="22" t="s">
        <v>12338</v>
      </c>
      <c r="F4897" s="31">
        <v>42996.507245370369</v>
      </c>
      <c r="G4897" s="31">
        <v>42998</v>
      </c>
      <c r="H4897" s="31">
        <v>43363</v>
      </c>
      <c r="I4897" s="31">
        <v>43026.504224537035</v>
      </c>
      <c r="J4897" s="22" t="s">
        <v>73</v>
      </c>
      <c r="K4897" s="32" t="s">
        <v>94</v>
      </c>
      <c r="L4897" s="32" t="s">
        <v>12339</v>
      </c>
      <c r="M4897" s="32" t="s">
        <v>12340</v>
      </c>
      <c r="N4897" s="24">
        <v>481.08659999999998</v>
      </c>
      <c r="O4897" s="24">
        <v>363.56</v>
      </c>
      <c r="P4897" s="32" t="s">
        <v>372</v>
      </c>
      <c r="Q4897" s="43" t="s">
        <v>373</v>
      </c>
      <c r="R4897" s="43" t="s">
        <v>78</v>
      </c>
      <c r="S4897" s="47">
        <v>5</v>
      </c>
    </row>
    <row r="4898" spans="1:19" ht="12.75">
      <c r="A4898" s="22" t="s">
        <v>60</v>
      </c>
      <c r="B4898" s="22" t="s">
        <v>10659</v>
      </c>
      <c r="C4898" s="22" t="s">
        <v>65</v>
      </c>
      <c r="D4898" s="22" t="s">
        <v>61</v>
      </c>
      <c r="E4898" s="22" t="s">
        <v>12341</v>
      </c>
      <c r="F4898" s="31">
        <v>42998.605810185181</v>
      </c>
      <c r="G4898" s="31">
        <v>43004</v>
      </c>
      <c r="H4898" s="31">
        <v>43374</v>
      </c>
      <c r="I4898" s="31">
        <v>43028</v>
      </c>
      <c r="J4898" s="22" t="s">
        <v>73</v>
      </c>
      <c r="K4898" s="32" t="s">
        <v>74</v>
      </c>
      <c r="L4898" s="32" t="s">
        <v>12342</v>
      </c>
      <c r="N4898" s="24">
        <v>1766.059</v>
      </c>
      <c r="O4898" s="24">
        <v>0</v>
      </c>
      <c r="P4898" s="32" t="s">
        <v>1008</v>
      </c>
      <c r="Q4898" s="43" t="s">
        <v>1009</v>
      </c>
      <c r="R4898" s="43" t="s">
        <v>78</v>
      </c>
      <c r="S4898" s="47">
        <v>5</v>
      </c>
    </row>
    <row r="4899" spans="1:19" ht="12.75">
      <c r="A4899" s="22" t="s">
        <v>60</v>
      </c>
      <c r="B4899" s="22" t="s">
        <v>10670</v>
      </c>
      <c r="C4899" s="22" t="s">
        <v>65</v>
      </c>
      <c r="D4899" s="22" t="s">
        <v>61</v>
      </c>
      <c r="E4899" s="22" t="s">
        <v>12343</v>
      </c>
      <c r="F4899" s="31">
        <v>43004.511504629627</v>
      </c>
      <c r="G4899" s="31">
        <v>43007</v>
      </c>
      <c r="H4899" s="31">
        <v>43372</v>
      </c>
      <c r="I4899" s="31">
        <v>43034</v>
      </c>
      <c r="J4899" s="22" t="s">
        <v>73</v>
      </c>
      <c r="K4899" s="32" t="s">
        <v>74</v>
      </c>
      <c r="L4899" s="32" t="s">
        <v>12344</v>
      </c>
      <c r="N4899" s="24">
        <v>1293.8399999999999</v>
      </c>
      <c r="O4899" s="24">
        <v>0</v>
      </c>
      <c r="P4899" s="32" t="s">
        <v>2766</v>
      </c>
      <c r="Q4899" s="43" t="s">
        <v>2767</v>
      </c>
      <c r="R4899" s="43" t="s">
        <v>78</v>
      </c>
      <c r="S4899" s="47">
        <v>5</v>
      </c>
    </row>
    <row r="4900" spans="1:19" ht="12.75">
      <c r="A4900" s="22" t="s">
        <v>60</v>
      </c>
      <c r="B4900" s="22" t="s">
        <v>10641</v>
      </c>
      <c r="C4900" s="22" t="s">
        <v>65</v>
      </c>
      <c r="D4900" s="22" t="s">
        <v>61</v>
      </c>
      <c r="E4900" s="22" t="s">
        <v>12345</v>
      </c>
      <c r="F4900" s="31">
        <v>43007.352592592593</v>
      </c>
      <c r="G4900" s="31">
        <v>43011</v>
      </c>
      <c r="H4900" s="31">
        <v>43376</v>
      </c>
      <c r="I4900" s="31">
        <v>43037</v>
      </c>
      <c r="J4900" s="22" t="s">
        <v>73</v>
      </c>
      <c r="K4900" s="32" t="s">
        <v>74</v>
      </c>
      <c r="L4900" s="32" t="s">
        <v>12346</v>
      </c>
      <c r="N4900" s="24">
        <v>2971.84</v>
      </c>
      <c r="O4900" s="24">
        <v>0</v>
      </c>
      <c r="P4900" s="32" t="s">
        <v>12347</v>
      </c>
      <c r="Q4900" s="43" t="s">
        <v>12348</v>
      </c>
      <c r="R4900" s="43" t="s">
        <v>78</v>
      </c>
      <c r="S4900" s="47">
        <v>5</v>
      </c>
    </row>
    <row r="4901" spans="1:19" ht="12.75">
      <c r="A4901" s="22" t="s">
        <v>60</v>
      </c>
      <c r="B4901" s="22" t="s">
        <v>10784</v>
      </c>
      <c r="C4901" s="22" t="s">
        <v>65</v>
      </c>
      <c r="D4901" s="22" t="s">
        <v>61</v>
      </c>
      <c r="E4901" s="22" t="s">
        <v>12349</v>
      </c>
      <c r="F4901" s="31">
        <v>42997.422488425924</v>
      </c>
      <c r="G4901" s="31">
        <v>43006</v>
      </c>
      <c r="H4901" s="31">
        <v>43371</v>
      </c>
      <c r="I4901" s="31">
        <v>43027.415798611109</v>
      </c>
      <c r="J4901" s="22" t="s">
        <v>73</v>
      </c>
      <c r="K4901" s="32" t="s">
        <v>81</v>
      </c>
      <c r="L4901" s="32" t="s">
        <v>12350</v>
      </c>
      <c r="N4901" s="24">
        <v>2872.0839999999998</v>
      </c>
      <c r="O4901" s="24">
        <v>1830.37</v>
      </c>
      <c r="P4901" s="32" t="s">
        <v>5780</v>
      </c>
      <c r="Q4901" s="43" t="s">
        <v>5781</v>
      </c>
      <c r="R4901" s="43" t="s">
        <v>78</v>
      </c>
      <c r="S4901" s="47">
        <v>5</v>
      </c>
    </row>
    <row r="4902" spans="1:19" ht="12.75">
      <c r="A4902" s="22" t="s">
        <v>60</v>
      </c>
      <c r="B4902" s="22" t="s">
        <v>10641</v>
      </c>
      <c r="C4902" s="22" t="s">
        <v>65</v>
      </c>
      <c r="D4902" s="22" t="s">
        <v>61</v>
      </c>
      <c r="E4902" s="22" t="s">
        <v>12351</v>
      </c>
      <c r="F4902" s="31">
        <v>42993.694618055553</v>
      </c>
      <c r="G4902" s="31">
        <v>43021</v>
      </c>
      <c r="H4902" s="31">
        <v>43386</v>
      </c>
      <c r="I4902" s="31">
        <v>43023</v>
      </c>
      <c r="J4902" s="22" t="s">
        <v>73</v>
      </c>
      <c r="K4902" s="32" t="s">
        <v>74</v>
      </c>
      <c r="L4902" s="32" t="s">
        <v>12352</v>
      </c>
      <c r="N4902" s="24">
        <v>0</v>
      </c>
      <c r="O4902" s="24">
        <v>0</v>
      </c>
      <c r="P4902" s="32" t="s">
        <v>595</v>
      </c>
      <c r="Q4902" s="43" t="s">
        <v>596</v>
      </c>
      <c r="R4902" s="43" t="s">
        <v>78</v>
      </c>
      <c r="S4902" s="47">
        <v>5</v>
      </c>
    </row>
    <row r="4903" spans="1:19" ht="12.75">
      <c r="A4903" s="22" t="s">
        <v>60</v>
      </c>
      <c r="B4903" s="22" t="s">
        <v>10653</v>
      </c>
      <c r="C4903" s="22" t="s">
        <v>65</v>
      </c>
      <c r="D4903" s="22" t="s">
        <v>61</v>
      </c>
      <c r="E4903" s="22" t="s">
        <v>12353</v>
      </c>
      <c r="F4903" s="31">
        <v>42986.469895833332</v>
      </c>
      <c r="G4903" s="31">
        <v>42989</v>
      </c>
      <c r="H4903" s="31">
        <v>43354</v>
      </c>
      <c r="I4903" s="31">
        <v>43016</v>
      </c>
      <c r="J4903" s="22" t="s">
        <v>73</v>
      </c>
      <c r="K4903" s="32" t="s">
        <v>74</v>
      </c>
      <c r="L4903" s="32" t="s">
        <v>12354</v>
      </c>
      <c r="N4903" s="24">
        <v>1212.45</v>
      </c>
      <c r="O4903" s="24">
        <v>0</v>
      </c>
      <c r="P4903" s="32" t="s">
        <v>2646</v>
      </c>
      <c r="Q4903" s="43" t="s">
        <v>2647</v>
      </c>
      <c r="R4903" s="43" t="s">
        <v>78</v>
      </c>
      <c r="S4903" s="47">
        <v>5</v>
      </c>
    </row>
    <row r="4904" spans="1:19" ht="12.75">
      <c r="A4904" s="22" t="s">
        <v>60</v>
      </c>
      <c r="B4904" s="22" t="s">
        <v>10686</v>
      </c>
      <c r="C4904" s="22" t="s">
        <v>65</v>
      </c>
      <c r="D4904" s="22" t="s">
        <v>61</v>
      </c>
      <c r="E4904" s="22" t="s">
        <v>12355</v>
      </c>
      <c r="F4904" s="31">
        <v>42992.41070601852</v>
      </c>
      <c r="G4904" s="31">
        <v>43013</v>
      </c>
      <c r="H4904" s="31">
        <v>43378</v>
      </c>
      <c r="I4904" s="31">
        <v>43022</v>
      </c>
      <c r="J4904" s="22" t="s">
        <v>73</v>
      </c>
      <c r="K4904" s="32" t="s">
        <v>74</v>
      </c>
      <c r="L4904" s="32" t="s">
        <v>12356</v>
      </c>
      <c r="N4904" s="24">
        <v>794.85659999999996</v>
      </c>
      <c r="O4904" s="24">
        <v>0</v>
      </c>
      <c r="P4904" s="32" t="s">
        <v>2118</v>
      </c>
      <c r="Q4904" s="43" t="s">
        <v>2119</v>
      </c>
      <c r="R4904" s="43" t="s">
        <v>78</v>
      </c>
      <c r="S4904" s="47">
        <v>5</v>
      </c>
    </row>
    <row r="4905" spans="1:19" ht="12.75">
      <c r="A4905" s="22" t="s">
        <v>60</v>
      </c>
      <c r="B4905" s="22" t="s">
        <v>10659</v>
      </c>
      <c r="C4905" s="22" t="s">
        <v>65</v>
      </c>
      <c r="D4905" s="22" t="s">
        <v>61</v>
      </c>
      <c r="E4905" s="22" t="s">
        <v>12357</v>
      </c>
      <c r="F4905" s="31">
        <v>42986.440879629627</v>
      </c>
      <c r="G4905" s="31">
        <v>42984</v>
      </c>
      <c r="H4905" s="31">
        <v>43344</v>
      </c>
      <c r="I4905" s="31">
        <v>43014</v>
      </c>
      <c r="J4905" s="22" t="s">
        <v>73</v>
      </c>
      <c r="K4905" s="32" t="s">
        <v>74</v>
      </c>
      <c r="L4905" s="32" t="s">
        <v>12358</v>
      </c>
      <c r="N4905" s="24">
        <v>2195.7665999999999</v>
      </c>
      <c r="O4905" s="24">
        <v>0</v>
      </c>
      <c r="P4905" s="32" t="s">
        <v>1331</v>
      </c>
      <c r="Q4905" s="43" t="s">
        <v>1332</v>
      </c>
      <c r="R4905" s="43" t="s">
        <v>78</v>
      </c>
      <c r="S4905" s="47">
        <v>5</v>
      </c>
    </row>
    <row r="4906" spans="1:19" ht="12.75">
      <c r="A4906" s="22" t="s">
        <v>60</v>
      </c>
      <c r="B4906" s="22" t="s">
        <v>10715</v>
      </c>
      <c r="C4906" s="22" t="s">
        <v>65</v>
      </c>
      <c r="D4906" s="22" t="s">
        <v>61</v>
      </c>
      <c r="E4906" s="22" t="s">
        <v>12359</v>
      </c>
      <c r="F4906" s="31">
        <v>43001.085787037038</v>
      </c>
      <c r="G4906" s="31">
        <v>43036</v>
      </c>
      <c r="H4906" s="31">
        <v>43401</v>
      </c>
      <c r="I4906" s="31">
        <v>43061.085787037038</v>
      </c>
      <c r="J4906" s="22" t="s">
        <v>197</v>
      </c>
      <c r="K4906" s="32" t="s">
        <v>81</v>
      </c>
      <c r="L4906" s="32" t="s">
        <v>12360</v>
      </c>
      <c r="N4906" s="24">
        <v>1601.69</v>
      </c>
      <c r="O4906" s="24">
        <v>1601.69</v>
      </c>
      <c r="P4906" s="32" t="s">
        <v>4404</v>
      </c>
      <c r="Q4906" s="43" t="s">
        <v>4405</v>
      </c>
      <c r="R4906" s="43" t="s">
        <v>78</v>
      </c>
      <c r="S4906" s="47">
        <v>1</v>
      </c>
    </row>
    <row r="4907" spans="1:19" ht="12.75">
      <c r="A4907" s="22" t="s">
        <v>60</v>
      </c>
      <c r="B4907" s="22" t="s">
        <v>10653</v>
      </c>
      <c r="C4907" s="22" t="s">
        <v>65</v>
      </c>
      <c r="D4907" s="22" t="s">
        <v>61</v>
      </c>
      <c r="E4907" s="22" t="s">
        <v>12361</v>
      </c>
      <c r="F4907" s="31">
        <v>42986.507372685184</v>
      </c>
      <c r="G4907" s="31">
        <v>42987</v>
      </c>
      <c r="H4907" s="31">
        <v>43352</v>
      </c>
      <c r="I4907" s="31">
        <v>43016</v>
      </c>
      <c r="J4907" s="22" t="s">
        <v>73</v>
      </c>
      <c r="K4907" s="32" t="s">
        <v>94</v>
      </c>
      <c r="L4907" s="32" t="s">
        <v>12362</v>
      </c>
      <c r="M4907" s="32" t="s">
        <v>12363</v>
      </c>
      <c r="N4907" s="24">
        <v>3012.74</v>
      </c>
      <c r="O4907" s="24">
        <v>2703.4250000000002</v>
      </c>
      <c r="P4907" s="32" t="s">
        <v>12364</v>
      </c>
      <c r="Q4907" s="43" t="s">
        <v>12365</v>
      </c>
      <c r="R4907" s="43" t="s">
        <v>78</v>
      </c>
      <c r="S4907" s="47">
        <v>5</v>
      </c>
    </row>
    <row r="4908" spans="1:19" ht="12.75">
      <c r="A4908" s="22" t="s">
        <v>60</v>
      </c>
      <c r="B4908" s="22" t="s">
        <v>10641</v>
      </c>
      <c r="C4908" s="22" t="s">
        <v>65</v>
      </c>
      <c r="D4908" s="22" t="s">
        <v>61</v>
      </c>
      <c r="E4908" s="22" t="s">
        <v>12366</v>
      </c>
      <c r="F4908" s="31">
        <v>42983.41706018518</v>
      </c>
      <c r="G4908" s="31">
        <v>43019</v>
      </c>
      <c r="H4908" s="31">
        <v>43384</v>
      </c>
      <c r="I4908" s="31">
        <v>43013</v>
      </c>
      <c r="J4908" s="22" t="s">
        <v>73</v>
      </c>
      <c r="K4908" s="32" t="s">
        <v>109</v>
      </c>
      <c r="L4908" s="32" t="s">
        <v>12367</v>
      </c>
      <c r="N4908" s="24">
        <v>0</v>
      </c>
      <c r="O4908" s="24">
        <v>0</v>
      </c>
      <c r="P4908" s="32" t="s">
        <v>6496</v>
      </c>
      <c r="Q4908" s="43" t="s">
        <v>6497</v>
      </c>
      <c r="R4908" s="43" t="s">
        <v>78</v>
      </c>
      <c r="S4908" s="47">
        <v>5</v>
      </c>
    </row>
    <row r="4909" spans="1:19" ht="12.75">
      <c r="A4909" s="22" t="s">
        <v>60</v>
      </c>
      <c r="B4909" s="22" t="s">
        <v>10659</v>
      </c>
      <c r="C4909" s="22" t="s">
        <v>65</v>
      </c>
      <c r="D4909" s="22" t="s">
        <v>61</v>
      </c>
      <c r="E4909" s="22" t="s">
        <v>12368</v>
      </c>
      <c r="F4909" s="31">
        <v>42991.026805555557</v>
      </c>
      <c r="G4909" s="31">
        <v>43040</v>
      </c>
      <c r="H4909" s="31">
        <v>43405</v>
      </c>
      <c r="I4909" s="31">
        <v>43051.026805555557</v>
      </c>
      <c r="J4909" s="22" t="s">
        <v>73</v>
      </c>
      <c r="K4909" s="32" t="s">
        <v>104</v>
      </c>
      <c r="L4909" s="32" t="s">
        <v>12369</v>
      </c>
      <c r="N4909" s="24">
        <v>1832.355</v>
      </c>
      <c r="O4909" s="24">
        <v>0</v>
      </c>
      <c r="P4909" s="32" t="s">
        <v>2543</v>
      </c>
      <c r="Q4909" s="43" t="s">
        <v>2544</v>
      </c>
      <c r="R4909" s="43" t="s">
        <v>140</v>
      </c>
      <c r="S4909" s="47">
        <v>6</v>
      </c>
    </row>
    <row r="4910" spans="1:19" ht="12.75">
      <c r="A4910" s="22" t="s">
        <v>60</v>
      </c>
      <c r="B4910" s="22" t="s">
        <v>10755</v>
      </c>
      <c r="C4910" s="22" t="s">
        <v>65</v>
      </c>
      <c r="D4910" s="22" t="s">
        <v>61</v>
      </c>
      <c r="E4910" s="22" t="s">
        <v>12370</v>
      </c>
      <c r="F4910" s="31">
        <v>42981.64225694444</v>
      </c>
      <c r="G4910" s="31">
        <v>42982</v>
      </c>
      <c r="H4910" s="31">
        <v>43347</v>
      </c>
      <c r="I4910" s="31">
        <v>43011</v>
      </c>
      <c r="J4910" s="22" t="s">
        <v>73</v>
      </c>
      <c r="K4910" s="32" t="s">
        <v>74</v>
      </c>
      <c r="L4910" s="32" t="s">
        <v>12371</v>
      </c>
      <c r="N4910" s="24">
        <v>4184.5028000000002</v>
      </c>
      <c r="O4910" s="24">
        <v>0</v>
      </c>
      <c r="P4910" s="32" t="s">
        <v>12372</v>
      </c>
      <c r="Q4910" s="43" t="s">
        <v>12373</v>
      </c>
      <c r="R4910" s="43" t="s">
        <v>78</v>
      </c>
      <c r="S4910" s="47">
        <v>5</v>
      </c>
    </row>
    <row r="4911" spans="1:19" ht="12.75">
      <c r="A4911" s="22" t="s">
        <v>60</v>
      </c>
      <c r="B4911" s="22" t="s">
        <v>10659</v>
      </c>
      <c r="C4911" s="22" t="s">
        <v>65</v>
      </c>
      <c r="D4911" s="22" t="s">
        <v>61</v>
      </c>
      <c r="E4911" s="22" t="s">
        <v>12374</v>
      </c>
      <c r="F4911" s="31">
        <v>42980.05064814815</v>
      </c>
      <c r="G4911" s="31">
        <v>43022</v>
      </c>
      <c r="H4911" s="31">
        <v>43387</v>
      </c>
      <c r="I4911" s="31">
        <v>43040.05064814815</v>
      </c>
      <c r="J4911" s="22" t="s">
        <v>73</v>
      </c>
      <c r="K4911" s="32" t="s">
        <v>109</v>
      </c>
      <c r="L4911" s="32" t="s">
        <v>12375</v>
      </c>
      <c r="N4911" s="24">
        <v>1124.7919999999999</v>
      </c>
      <c r="O4911" s="24">
        <v>487.45</v>
      </c>
      <c r="P4911" s="32" t="s">
        <v>323</v>
      </c>
      <c r="Q4911" s="43" t="s">
        <v>324</v>
      </c>
      <c r="R4911" s="43" t="s">
        <v>78</v>
      </c>
      <c r="S4911" s="47">
        <v>5</v>
      </c>
    </row>
    <row r="4912" spans="1:19" ht="12.75">
      <c r="A4912" s="22" t="s">
        <v>60</v>
      </c>
      <c r="B4912" s="22" t="s">
        <v>10653</v>
      </c>
      <c r="C4912" s="22" t="s">
        <v>65</v>
      </c>
      <c r="D4912" s="22" t="s">
        <v>61</v>
      </c>
      <c r="E4912" s="22" t="s">
        <v>12376</v>
      </c>
      <c r="F4912" s="31">
        <v>42982.407094907408</v>
      </c>
      <c r="G4912" s="31">
        <v>43002</v>
      </c>
      <c r="H4912" s="31">
        <v>43367</v>
      </c>
      <c r="I4912" s="31">
        <v>43012</v>
      </c>
      <c r="J4912" s="22" t="s">
        <v>73</v>
      </c>
      <c r="K4912" s="32" t="s">
        <v>74</v>
      </c>
      <c r="L4912" s="32" t="s">
        <v>12377</v>
      </c>
      <c r="N4912" s="24">
        <v>0</v>
      </c>
      <c r="O4912" s="24">
        <v>0</v>
      </c>
      <c r="P4912" s="32" t="s">
        <v>426</v>
      </c>
      <c r="Q4912" s="43" t="s">
        <v>427</v>
      </c>
      <c r="R4912" s="43" t="s">
        <v>78</v>
      </c>
      <c r="S4912" s="47">
        <v>5</v>
      </c>
    </row>
    <row r="4913" spans="1:19" ht="12.75">
      <c r="A4913" s="22" t="s">
        <v>60</v>
      </c>
      <c r="B4913" s="22" t="s">
        <v>10673</v>
      </c>
      <c r="C4913" s="22" t="s">
        <v>65</v>
      </c>
      <c r="D4913" s="22" t="s">
        <v>61</v>
      </c>
      <c r="E4913" s="22" t="s">
        <v>12378</v>
      </c>
      <c r="F4913" s="31">
        <v>42998.496203703704</v>
      </c>
      <c r="G4913" s="31">
        <v>43009</v>
      </c>
      <c r="H4913" s="31">
        <v>43374</v>
      </c>
      <c r="I4913" s="31">
        <v>43028.489999999998</v>
      </c>
      <c r="J4913" s="22" t="s">
        <v>73</v>
      </c>
      <c r="K4913" s="32" t="s">
        <v>74</v>
      </c>
      <c r="L4913" s="32" t="s">
        <v>12379</v>
      </c>
      <c r="N4913" s="24">
        <v>2682.80</v>
      </c>
      <c r="O4913" s="24">
        <v>0</v>
      </c>
      <c r="P4913" s="32" t="s">
        <v>12380</v>
      </c>
      <c r="Q4913" s="43" t="s">
        <v>12381</v>
      </c>
      <c r="R4913" s="43" t="s">
        <v>78</v>
      </c>
      <c r="S4913" s="47">
        <v>5</v>
      </c>
    </row>
    <row r="4914" spans="1:19" ht="12.75">
      <c r="A4914" s="22" t="s">
        <v>60</v>
      </c>
      <c r="B4914" s="22" t="s">
        <v>10717</v>
      </c>
      <c r="C4914" s="22" t="s">
        <v>65</v>
      </c>
      <c r="D4914" s="22" t="s">
        <v>61</v>
      </c>
      <c r="E4914" s="22" t="s">
        <v>12382</v>
      </c>
      <c r="F4914" s="31">
        <v>42984.542569444442</v>
      </c>
      <c r="G4914" s="31">
        <v>42941</v>
      </c>
      <c r="H4914" s="31">
        <v>43306</v>
      </c>
      <c r="I4914" s="31">
        <v>43014</v>
      </c>
      <c r="J4914" s="22" t="s">
        <v>161</v>
      </c>
      <c r="K4914" s="32" t="s">
        <v>94</v>
      </c>
      <c r="L4914" s="32" t="s">
        <v>12383</v>
      </c>
      <c r="M4914" s="32" t="s">
        <v>12384</v>
      </c>
      <c r="N4914" s="24">
        <v>-792.61</v>
      </c>
      <c r="O4914" s="24">
        <v>-792.61</v>
      </c>
      <c r="P4914" s="32" t="s">
        <v>298</v>
      </c>
      <c r="Q4914" s="43" t="s">
        <v>299</v>
      </c>
      <c r="R4914" s="43" t="s">
        <v>78</v>
      </c>
      <c r="S4914" s="47">
        <v>1</v>
      </c>
    </row>
    <row r="4915" spans="1:19" ht="12.75">
      <c r="A4915" s="22" t="s">
        <v>60</v>
      </c>
      <c r="B4915" s="22" t="s">
        <v>10755</v>
      </c>
      <c r="C4915" s="22" t="s">
        <v>65</v>
      </c>
      <c r="D4915" s="22" t="s">
        <v>61</v>
      </c>
      <c r="E4915" s="22" t="s">
        <v>12385</v>
      </c>
      <c r="F4915" s="31">
        <v>42989.678217592591</v>
      </c>
      <c r="G4915" s="31">
        <v>42927</v>
      </c>
      <c r="H4915" s="31">
        <v>43292</v>
      </c>
      <c r="I4915" s="31">
        <v>43019</v>
      </c>
      <c r="J4915" s="22" t="s">
        <v>73</v>
      </c>
      <c r="K4915" s="32" t="s">
        <v>109</v>
      </c>
      <c r="N4915" s="24">
        <v>0</v>
      </c>
      <c r="O4915" s="24">
        <v>0</v>
      </c>
      <c r="P4915" s="32" t="s">
        <v>192</v>
      </c>
      <c r="Q4915" s="43" t="s">
        <v>193</v>
      </c>
      <c r="R4915" s="43" t="s">
        <v>78</v>
      </c>
      <c r="S4915" s="47">
        <v>5</v>
      </c>
    </row>
    <row r="4916" spans="1:19" ht="12.75">
      <c r="A4916" s="22" t="s">
        <v>60</v>
      </c>
      <c r="B4916" s="22" t="s">
        <v>11012</v>
      </c>
      <c r="C4916" s="22" t="s">
        <v>65</v>
      </c>
      <c r="D4916" s="22" t="s">
        <v>61</v>
      </c>
      <c r="E4916" s="22" t="s">
        <v>12386</v>
      </c>
      <c r="F4916" s="31">
        <v>43005.507488425923</v>
      </c>
      <c r="G4916" s="31">
        <v>43018</v>
      </c>
      <c r="H4916" s="31">
        <v>43383</v>
      </c>
      <c r="I4916" s="31">
        <v>43035.505578703705</v>
      </c>
      <c r="J4916" s="22" t="s">
        <v>73</v>
      </c>
      <c r="K4916" s="32" t="s">
        <v>81</v>
      </c>
      <c r="L4916" s="32" t="s">
        <v>12387</v>
      </c>
      <c r="N4916" s="24">
        <v>500.9375</v>
      </c>
      <c r="O4916" s="24">
        <v>456.37</v>
      </c>
      <c r="P4916" s="32" t="s">
        <v>1389</v>
      </c>
      <c r="Q4916" s="43" t="s">
        <v>1390</v>
      </c>
      <c r="R4916" s="43" t="s">
        <v>78</v>
      </c>
      <c r="S4916" s="47">
        <v>5</v>
      </c>
    </row>
    <row r="4917" spans="1:19" ht="12.75">
      <c r="A4917" s="22" t="s">
        <v>60</v>
      </c>
      <c r="B4917" s="22" t="s">
        <v>10686</v>
      </c>
      <c r="C4917" s="22" t="s">
        <v>65</v>
      </c>
      <c r="D4917" s="22" t="s">
        <v>61</v>
      </c>
      <c r="E4917" s="22" t="s">
        <v>12388</v>
      </c>
      <c r="F4917" s="31">
        <v>42996.482974537037</v>
      </c>
      <c r="G4917" s="31">
        <v>43025</v>
      </c>
      <c r="H4917" s="31">
        <v>43390</v>
      </c>
      <c r="I4917" s="31">
        <v>43026</v>
      </c>
      <c r="J4917" s="22" t="s">
        <v>73</v>
      </c>
      <c r="K4917" s="32" t="s">
        <v>109</v>
      </c>
      <c r="L4917" s="32" t="s">
        <v>12389</v>
      </c>
      <c r="N4917" s="24">
        <v>263.125</v>
      </c>
      <c r="O4917" s="24">
        <v>287.62</v>
      </c>
      <c r="P4917" s="32" t="s">
        <v>397</v>
      </c>
      <c r="Q4917" s="43" t="s">
        <v>398</v>
      </c>
      <c r="R4917" s="43" t="s">
        <v>78</v>
      </c>
      <c r="S4917" s="47">
        <v>5</v>
      </c>
    </row>
    <row r="4918" spans="1:19" ht="12.75">
      <c r="A4918" s="22" t="s">
        <v>60</v>
      </c>
      <c r="B4918" s="22" t="s">
        <v>10650</v>
      </c>
      <c r="C4918" s="22" t="s">
        <v>65</v>
      </c>
      <c r="D4918" s="22" t="s">
        <v>61</v>
      </c>
      <c r="E4918" s="22" t="s">
        <v>12390</v>
      </c>
      <c r="F4918" s="31">
        <v>42997.619988425926</v>
      </c>
      <c r="G4918" s="31">
        <v>43006</v>
      </c>
      <c r="H4918" s="31">
        <v>43371</v>
      </c>
      <c r="I4918" s="31">
        <v>43027</v>
      </c>
      <c r="J4918" s="22" t="s">
        <v>73</v>
      </c>
      <c r="K4918" s="32" t="s">
        <v>109</v>
      </c>
      <c r="L4918" s="32" t="s">
        <v>12391</v>
      </c>
      <c r="N4918" s="24">
        <v>1472.055</v>
      </c>
      <c r="O4918" s="24">
        <v>0</v>
      </c>
      <c r="P4918" s="32" t="s">
        <v>10456</v>
      </c>
      <c r="Q4918" s="43" t="s">
        <v>10457</v>
      </c>
      <c r="R4918" s="43" t="s">
        <v>78</v>
      </c>
      <c r="S4918" s="47">
        <v>5</v>
      </c>
    </row>
    <row r="4919" spans="1:19" ht="12.75">
      <c r="A4919" s="22" t="s">
        <v>60</v>
      </c>
      <c r="B4919" s="22" t="s">
        <v>10659</v>
      </c>
      <c r="C4919" s="22" t="s">
        <v>65</v>
      </c>
      <c r="D4919" s="22" t="s">
        <v>61</v>
      </c>
      <c r="E4919" s="22" t="s">
        <v>12392</v>
      </c>
      <c r="F4919" s="31">
        <v>43005.085011574076</v>
      </c>
      <c r="G4919" s="31">
        <v>43040</v>
      </c>
      <c r="H4919" s="31">
        <v>43405</v>
      </c>
      <c r="I4919" s="31">
        <v>43065.085011574076</v>
      </c>
      <c r="J4919" s="22" t="s">
        <v>197</v>
      </c>
      <c r="K4919" s="32" t="s">
        <v>81</v>
      </c>
      <c r="L4919" s="32" t="s">
        <v>12393</v>
      </c>
      <c r="N4919" s="24">
        <v>317.10000000000002</v>
      </c>
      <c r="O4919" s="24">
        <v>317.10000000000002</v>
      </c>
      <c r="P4919" s="32" t="s">
        <v>2568</v>
      </c>
      <c r="Q4919" s="43" t="s">
        <v>2569</v>
      </c>
      <c r="R4919" s="43" t="s">
        <v>78</v>
      </c>
      <c r="S4919" s="47">
        <v>1</v>
      </c>
    </row>
    <row r="4920" spans="1:19" ht="12.75">
      <c r="A4920" s="22" t="s">
        <v>60</v>
      </c>
      <c r="B4920" s="22" t="s">
        <v>10717</v>
      </c>
      <c r="C4920" s="22" t="s">
        <v>65</v>
      </c>
      <c r="D4920" s="22" t="s">
        <v>61</v>
      </c>
      <c r="E4920" s="22" t="s">
        <v>12394</v>
      </c>
      <c r="F4920" s="31">
        <v>43004.669502314813</v>
      </c>
      <c r="G4920" s="31">
        <v>43012</v>
      </c>
      <c r="H4920" s="31">
        <v>43377</v>
      </c>
      <c r="I4920" s="31">
        <v>43064</v>
      </c>
      <c r="J4920" s="22" t="s">
        <v>73</v>
      </c>
      <c r="K4920" s="32" t="s">
        <v>74</v>
      </c>
      <c r="L4920" s="32" t="s">
        <v>12395</v>
      </c>
      <c r="N4920" s="24">
        <v>6240.3149999999996</v>
      </c>
      <c r="O4920" s="24">
        <v>0</v>
      </c>
      <c r="P4920" s="32" t="s">
        <v>3143</v>
      </c>
      <c r="Q4920" s="43" t="s">
        <v>3144</v>
      </c>
      <c r="R4920" s="43" t="s">
        <v>78</v>
      </c>
      <c r="S4920" s="47">
        <v>6</v>
      </c>
    </row>
    <row r="4921" spans="1:19" ht="12.75">
      <c r="A4921" s="22" t="s">
        <v>60</v>
      </c>
      <c r="B4921" s="22" t="s">
        <v>10717</v>
      </c>
      <c r="C4921" s="22" t="s">
        <v>65</v>
      </c>
      <c r="D4921" s="22" t="s">
        <v>61</v>
      </c>
      <c r="E4921" s="22" t="s">
        <v>12396</v>
      </c>
      <c r="F4921" s="31">
        <v>43007.441620370366</v>
      </c>
      <c r="G4921" s="31">
        <v>43015</v>
      </c>
      <c r="H4921" s="31">
        <v>43380</v>
      </c>
      <c r="I4921" s="31">
        <v>43037</v>
      </c>
      <c r="J4921" s="22" t="s">
        <v>73</v>
      </c>
      <c r="K4921" s="32" t="s">
        <v>74</v>
      </c>
      <c r="L4921" s="32" t="s">
        <v>12397</v>
      </c>
      <c r="N4921" s="24">
        <v>2836.91</v>
      </c>
      <c r="O4921" s="24">
        <v>0</v>
      </c>
      <c r="P4921" s="32" t="s">
        <v>106</v>
      </c>
      <c r="Q4921" s="43" t="s">
        <v>107</v>
      </c>
      <c r="R4921" s="43" t="s">
        <v>78</v>
      </c>
      <c r="S4921" s="47">
        <v>4</v>
      </c>
    </row>
    <row r="4922" spans="1:19" ht="12.75">
      <c r="A4922" s="22" t="s">
        <v>60</v>
      </c>
      <c r="B4922" s="22" t="s">
        <v>10641</v>
      </c>
      <c r="C4922" s="22" t="s">
        <v>65</v>
      </c>
      <c r="D4922" s="22" t="s">
        <v>61</v>
      </c>
      <c r="E4922" s="22" t="s">
        <v>12398</v>
      </c>
      <c r="F4922" s="31">
        <v>42990.905439814815</v>
      </c>
      <c r="G4922" s="31">
        <v>43009</v>
      </c>
      <c r="H4922" s="31">
        <v>43374</v>
      </c>
      <c r="I4922" s="31">
        <v>43020</v>
      </c>
      <c r="J4922" s="22" t="s">
        <v>73</v>
      </c>
      <c r="K4922" s="32" t="s">
        <v>74</v>
      </c>
      <c r="L4922" s="32" t="s">
        <v>12399</v>
      </c>
      <c r="N4922" s="24">
        <v>0</v>
      </c>
      <c r="O4922" s="24">
        <v>0</v>
      </c>
      <c r="P4922" s="32" t="s">
        <v>1902</v>
      </c>
      <c r="Q4922" s="43" t="s">
        <v>1903</v>
      </c>
      <c r="R4922" s="43" t="s">
        <v>78</v>
      </c>
      <c r="S4922" s="47">
        <v>4</v>
      </c>
    </row>
    <row r="4923" spans="1:19" ht="12.75">
      <c r="A4923" s="22" t="s">
        <v>60</v>
      </c>
      <c r="B4923" s="22" t="s">
        <v>10755</v>
      </c>
      <c r="C4923" s="22" t="s">
        <v>65</v>
      </c>
      <c r="D4923" s="22" t="s">
        <v>61</v>
      </c>
      <c r="E4923" s="22" t="s">
        <v>12400</v>
      </c>
      <c r="F4923" s="31">
        <v>43006.932557870372</v>
      </c>
      <c r="G4923" s="31">
        <v>43034</v>
      </c>
      <c r="H4923" s="31">
        <v>43399</v>
      </c>
      <c r="I4923" s="31">
        <v>43036</v>
      </c>
      <c r="J4923" s="22" t="s">
        <v>73</v>
      </c>
      <c r="K4923" s="32" t="s">
        <v>74</v>
      </c>
      <c r="L4923" s="32" t="s">
        <v>12401</v>
      </c>
      <c r="N4923" s="24">
        <v>4293.91</v>
      </c>
      <c r="O4923" s="24">
        <v>0</v>
      </c>
      <c r="P4923" s="32" t="s">
        <v>1802</v>
      </c>
      <c r="Q4923" s="43" t="s">
        <v>1803</v>
      </c>
      <c r="R4923" s="43" t="s">
        <v>78</v>
      </c>
      <c r="S4923" s="47">
        <v>5</v>
      </c>
    </row>
    <row r="4924" spans="1:19" ht="12.75">
      <c r="A4924" s="22" t="s">
        <v>60</v>
      </c>
      <c r="B4924" s="22" t="s">
        <v>10638</v>
      </c>
      <c r="C4924" s="22" t="s">
        <v>65</v>
      </c>
      <c r="D4924" s="22" t="s">
        <v>61</v>
      </c>
      <c r="E4924" s="22" t="s">
        <v>12402</v>
      </c>
      <c r="F4924" s="31">
        <v>42993.442083333335</v>
      </c>
      <c r="G4924" s="31">
        <v>42993</v>
      </c>
      <c r="H4924" s="31">
        <v>43358</v>
      </c>
      <c r="I4924" s="31">
        <v>43023.417858796296</v>
      </c>
      <c r="J4924" s="22" t="s">
        <v>73</v>
      </c>
      <c r="K4924" s="32" t="s">
        <v>104</v>
      </c>
      <c r="L4924" s="32" t="s">
        <v>12403</v>
      </c>
      <c r="N4924" s="24">
        <v>7589.52</v>
      </c>
      <c r="O4924" s="24">
        <v>0</v>
      </c>
      <c r="P4924" s="32" t="s">
        <v>752</v>
      </c>
      <c r="Q4924" s="43" t="s">
        <v>753</v>
      </c>
      <c r="R4924" s="43" t="s">
        <v>78</v>
      </c>
      <c r="S4924" s="47">
        <v>5</v>
      </c>
    </row>
    <row r="4925" spans="1:19" ht="12.75">
      <c r="A4925" s="22" t="s">
        <v>60</v>
      </c>
      <c r="B4925" s="22" t="s">
        <v>10641</v>
      </c>
      <c r="C4925" s="22" t="s">
        <v>65</v>
      </c>
      <c r="D4925" s="22" t="s">
        <v>61</v>
      </c>
      <c r="E4925" s="22" t="s">
        <v>12404</v>
      </c>
      <c r="F4925" s="31">
        <v>43007.305543981478</v>
      </c>
      <c r="G4925" s="31">
        <v>43017</v>
      </c>
      <c r="H4925" s="31">
        <v>43382</v>
      </c>
      <c r="I4925" s="31">
        <v>43037</v>
      </c>
      <c r="J4925" s="22" t="s">
        <v>73</v>
      </c>
      <c r="K4925" s="32" t="s">
        <v>74</v>
      </c>
      <c r="L4925" s="32" t="s">
        <v>12405</v>
      </c>
      <c r="N4925" s="24">
        <v>2077.6149999999998</v>
      </c>
      <c r="O4925" s="24">
        <v>0</v>
      </c>
      <c r="P4925" s="32" t="s">
        <v>106</v>
      </c>
      <c r="Q4925" s="43" t="s">
        <v>107</v>
      </c>
      <c r="R4925" s="43" t="s">
        <v>78</v>
      </c>
      <c r="S4925" s="47">
        <v>5</v>
      </c>
    </row>
    <row r="4926" spans="1:19" ht="12.75">
      <c r="A4926" s="22" t="s">
        <v>60</v>
      </c>
      <c r="B4926" s="22" t="s">
        <v>10665</v>
      </c>
      <c r="C4926" s="22" t="s">
        <v>65</v>
      </c>
      <c r="D4926" s="22" t="s">
        <v>61</v>
      </c>
      <c r="E4926" s="22" t="s">
        <v>12406</v>
      </c>
      <c r="F4926" s="31">
        <v>42999.696701388886</v>
      </c>
      <c r="G4926" s="31">
        <v>42999</v>
      </c>
      <c r="H4926" s="31">
        <v>43364</v>
      </c>
      <c r="I4926" s="31">
        <v>43029.694120370368</v>
      </c>
      <c r="J4926" s="22" t="s">
        <v>73</v>
      </c>
      <c r="K4926" s="32" t="s">
        <v>74</v>
      </c>
      <c r="L4926" s="32" t="s">
        <v>12407</v>
      </c>
      <c r="N4926" s="24">
        <v>655.38</v>
      </c>
      <c r="O4926" s="24">
        <v>0</v>
      </c>
      <c r="P4926" s="32" t="s">
        <v>1218</v>
      </c>
      <c r="Q4926" s="43" t="s">
        <v>1219</v>
      </c>
      <c r="R4926" s="43" t="s">
        <v>78</v>
      </c>
      <c r="S4926" s="47">
        <v>5</v>
      </c>
    </row>
    <row r="4927" spans="1:19" ht="12.75">
      <c r="A4927" s="22" t="s">
        <v>60</v>
      </c>
      <c r="B4927" s="22" t="s">
        <v>11012</v>
      </c>
      <c r="C4927" s="22" t="s">
        <v>65</v>
      </c>
      <c r="D4927" s="22" t="s">
        <v>61</v>
      </c>
      <c r="E4927" s="22" t="s">
        <v>12408</v>
      </c>
      <c r="F4927" s="31">
        <v>42996.385879629626</v>
      </c>
      <c r="G4927" s="31">
        <v>42993</v>
      </c>
      <c r="H4927" s="31">
        <v>43358</v>
      </c>
      <c r="I4927" s="31">
        <v>43026.385393518518</v>
      </c>
      <c r="J4927" s="22" t="s">
        <v>161</v>
      </c>
      <c r="K4927" s="32" t="s">
        <v>94</v>
      </c>
      <c r="L4927" s="32" t="s">
        <v>12409</v>
      </c>
      <c r="M4927" s="32" t="s">
        <v>12410</v>
      </c>
      <c r="N4927" s="24">
        <v>-302</v>
      </c>
      <c r="O4927" s="24">
        <v>-302</v>
      </c>
      <c r="P4927" s="32" t="s">
        <v>372</v>
      </c>
      <c r="Q4927" s="43" t="s">
        <v>373</v>
      </c>
      <c r="R4927" s="43" t="s">
        <v>78</v>
      </c>
      <c r="S4927" s="47">
        <v>1</v>
      </c>
    </row>
    <row r="4928" spans="1:19" ht="12.75">
      <c r="A4928" s="22" t="s">
        <v>60</v>
      </c>
      <c r="B4928" s="22" t="s">
        <v>10659</v>
      </c>
      <c r="C4928" s="22" t="s">
        <v>65</v>
      </c>
      <c r="D4928" s="22" t="s">
        <v>61</v>
      </c>
      <c r="E4928" s="22" t="s">
        <v>12411</v>
      </c>
      <c r="F4928" s="31">
        <v>42986.57880787037</v>
      </c>
      <c r="G4928" s="31">
        <v>42986</v>
      </c>
      <c r="H4928" s="31">
        <v>43344</v>
      </c>
      <c r="I4928" s="31">
        <v>43016</v>
      </c>
      <c r="J4928" s="22" t="s">
        <v>73</v>
      </c>
      <c r="K4928" s="32" t="s">
        <v>74</v>
      </c>
      <c r="L4928" s="32" t="s">
        <v>12412</v>
      </c>
      <c r="N4928" s="24">
        <v>681.94</v>
      </c>
      <c r="O4928" s="24">
        <v>0</v>
      </c>
      <c r="P4928" s="32" t="s">
        <v>726</v>
      </c>
      <c r="Q4928" s="43" t="s">
        <v>727</v>
      </c>
      <c r="R4928" s="43" t="s">
        <v>78</v>
      </c>
      <c r="S4928" s="47">
        <v>5</v>
      </c>
    </row>
    <row r="4929" spans="1:19" ht="12.75">
      <c r="A4929" s="22" t="s">
        <v>60</v>
      </c>
      <c r="B4929" s="22" t="s">
        <v>10653</v>
      </c>
      <c r="C4929" s="22" t="s">
        <v>65</v>
      </c>
      <c r="D4929" s="22" t="s">
        <v>61</v>
      </c>
      <c r="E4929" s="22" t="s">
        <v>12413</v>
      </c>
      <c r="F4929" s="31">
        <v>42998.64130787037</v>
      </c>
      <c r="G4929" s="31">
        <v>42998</v>
      </c>
      <c r="H4929" s="31">
        <v>43363</v>
      </c>
      <c r="I4929" s="31">
        <v>43028</v>
      </c>
      <c r="J4929" s="22" t="s">
        <v>73</v>
      </c>
      <c r="K4929" s="32" t="s">
        <v>74</v>
      </c>
      <c r="L4929" s="32" t="s">
        <v>12414</v>
      </c>
      <c r="N4929" s="24">
        <v>1105.52</v>
      </c>
      <c r="O4929" s="24">
        <v>0</v>
      </c>
      <c r="P4929" s="32" t="s">
        <v>4687</v>
      </c>
      <c r="Q4929" s="43" t="s">
        <v>4688</v>
      </c>
      <c r="R4929" s="43" t="s">
        <v>78</v>
      </c>
      <c r="S4929" s="47">
        <v>5</v>
      </c>
    </row>
    <row r="4930" spans="1:19" ht="12.75">
      <c r="A4930" s="22" t="s">
        <v>60</v>
      </c>
      <c r="B4930" s="22" t="s">
        <v>10717</v>
      </c>
      <c r="C4930" s="22" t="s">
        <v>65</v>
      </c>
      <c r="D4930" s="22" t="s">
        <v>61</v>
      </c>
      <c r="E4930" s="22" t="s">
        <v>12415</v>
      </c>
      <c r="F4930" s="31">
        <v>43000.654490740737</v>
      </c>
      <c r="G4930" s="31">
        <v>43000</v>
      </c>
      <c r="H4930" s="31">
        <v>43365</v>
      </c>
      <c r="I4930" s="31">
        <v>43030</v>
      </c>
      <c r="J4930" s="22" t="s">
        <v>73</v>
      </c>
      <c r="K4930" s="32" t="s">
        <v>74</v>
      </c>
      <c r="L4930" s="32" t="s">
        <v>12416</v>
      </c>
      <c r="N4930" s="24">
        <v>0</v>
      </c>
      <c r="O4930" s="24">
        <v>0</v>
      </c>
      <c r="P4930" s="32" t="s">
        <v>215</v>
      </c>
      <c r="Q4930" s="43" t="s">
        <v>216</v>
      </c>
      <c r="R4930" s="43" t="s">
        <v>78</v>
      </c>
      <c r="S4930" s="47">
        <v>5</v>
      </c>
    </row>
    <row r="4931" spans="1:19" ht="12.75">
      <c r="A4931" s="22" t="s">
        <v>60</v>
      </c>
      <c r="B4931" s="22" t="s">
        <v>10676</v>
      </c>
      <c r="C4931" s="22" t="s">
        <v>65</v>
      </c>
      <c r="D4931" s="22" t="s">
        <v>61</v>
      </c>
      <c r="E4931" s="22" t="s">
        <v>12417</v>
      </c>
      <c r="F4931" s="31">
        <v>42983.649664351848</v>
      </c>
      <c r="G4931" s="31">
        <v>42958</v>
      </c>
      <c r="H4931" s="31">
        <v>43323</v>
      </c>
      <c r="I4931" s="31">
        <v>43013</v>
      </c>
      <c r="J4931" s="22" t="s">
        <v>244</v>
      </c>
      <c r="K4931" s="32" t="s">
        <v>81</v>
      </c>
      <c r="L4931" s="32" t="s">
        <v>12418</v>
      </c>
      <c r="N4931" s="24">
        <v>1216.6600000000001</v>
      </c>
      <c r="O4931" s="24">
        <v>1216.6600000000001</v>
      </c>
      <c r="P4931" s="32" t="s">
        <v>800</v>
      </c>
      <c r="Q4931" s="43" t="s">
        <v>801</v>
      </c>
      <c r="R4931" s="43" t="s">
        <v>78</v>
      </c>
      <c r="S4931" s="47">
        <v>1</v>
      </c>
    </row>
    <row r="4932" spans="1:19" ht="12.75">
      <c r="A4932" s="22" t="s">
        <v>60</v>
      </c>
      <c r="B4932" s="22" t="s">
        <v>10653</v>
      </c>
      <c r="C4932" s="22" t="s">
        <v>65</v>
      </c>
      <c r="D4932" s="22" t="s">
        <v>61</v>
      </c>
      <c r="E4932" s="22" t="s">
        <v>12419</v>
      </c>
      <c r="F4932" s="31">
        <v>42992.607905092591</v>
      </c>
      <c r="G4932" s="31">
        <v>42996</v>
      </c>
      <c r="H4932" s="31">
        <v>43361</v>
      </c>
      <c r="I4932" s="31">
        <v>43022</v>
      </c>
      <c r="J4932" s="22" t="s">
        <v>73</v>
      </c>
      <c r="K4932" s="32" t="s">
        <v>74</v>
      </c>
      <c r="L4932" s="32" t="s">
        <v>12420</v>
      </c>
      <c r="N4932" s="24">
        <v>0</v>
      </c>
      <c r="O4932" s="24">
        <v>0</v>
      </c>
      <c r="P4932" s="32" t="s">
        <v>2207</v>
      </c>
      <c r="Q4932" s="43" t="s">
        <v>2208</v>
      </c>
      <c r="R4932" s="43" t="s">
        <v>78</v>
      </c>
      <c r="S4932" s="47">
        <v>5</v>
      </c>
    </row>
    <row r="4933" spans="1:19" ht="12.75">
      <c r="A4933" s="22" t="s">
        <v>60</v>
      </c>
      <c r="B4933" s="22" t="s">
        <v>10644</v>
      </c>
      <c r="C4933" s="22" t="s">
        <v>65</v>
      </c>
      <c r="D4933" s="22" t="s">
        <v>61</v>
      </c>
      <c r="E4933" s="22" t="s">
        <v>12421</v>
      </c>
      <c r="F4933" s="31">
        <v>42982.622719907406</v>
      </c>
      <c r="G4933" s="31">
        <v>43010</v>
      </c>
      <c r="H4933" s="31">
        <v>43375</v>
      </c>
      <c r="I4933" s="31">
        <v>43012</v>
      </c>
      <c r="J4933" s="22" t="s">
        <v>73</v>
      </c>
      <c r="K4933" s="32" t="s">
        <v>74</v>
      </c>
      <c r="L4933" s="32" t="s">
        <v>12422</v>
      </c>
      <c r="N4933" s="24">
        <v>4078.7175000000002</v>
      </c>
      <c r="O4933" s="24">
        <v>0</v>
      </c>
      <c r="P4933" s="32" t="s">
        <v>1153</v>
      </c>
      <c r="Q4933" s="43" t="s">
        <v>1154</v>
      </c>
      <c r="R4933" s="43" t="s">
        <v>78</v>
      </c>
      <c r="S4933" s="47">
        <v>5</v>
      </c>
    </row>
    <row r="4934" spans="1:19" ht="12.75">
      <c r="A4934" s="22" t="s">
        <v>60</v>
      </c>
      <c r="B4934" s="22" t="s">
        <v>10772</v>
      </c>
      <c r="C4934" s="22" t="s">
        <v>65</v>
      </c>
      <c r="D4934" s="22" t="s">
        <v>61</v>
      </c>
      <c r="E4934" s="22" t="s">
        <v>12423</v>
      </c>
      <c r="F4934" s="31">
        <v>42996.574050925927</v>
      </c>
      <c r="G4934" s="31">
        <v>43008</v>
      </c>
      <c r="H4934" s="31">
        <v>43373</v>
      </c>
      <c r="I4934" s="31">
        <v>43026</v>
      </c>
      <c r="J4934" s="22" t="s">
        <v>73</v>
      </c>
      <c r="K4934" s="32" t="s">
        <v>81</v>
      </c>
      <c r="L4934" s="32" t="s">
        <v>12424</v>
      </c>
      <c r="N4934" s="24">
        <v>2597.9059999999999</v>
      </c>
      <c r="O4934" s="24">
        <v>2084.7399999999998</v>
      </c>
      <c r="P4934" s="32" t="s">
        <v>5612</v>
      </c>
      <c r="Q4934" s="43" t="s">
        <v>5613</v>
      </c>
      <c r="R4934" s="43" t="s">
        <v>140</v>
      </c>
      <c r="S4934" s="47">
        <v>5</v>
      </c>
    </row>
    <row r="4935" spans="1:19" ht="12.75">
      <c r="A4935" s="22" t="s">
        <v>60</v>
      </c>
      <c r="B4935" s="22" t="s">
        <v>10686</v>
      </c>
      <c r="C4935" s="22" t="s">
        <v>65</v>
      </c>
      <c r="D4935" s="22" t="s">
        <v>61</v>
      </c>
      <c r="E4935" s="22" t="s">
        <v>12425</v>
      </c>
      <c r="F4935" s="31">
        <v>42997.464814814812</v>
      </c>
      <c r="G4935" s="31">
        <v>43002</v>
      </c>
      <c r="H4935" s="31">
        <v>43367</v>
      </c>
      <c r="I4935" s="31">
        <v>43027</v>
      </c>
      <c r="J4935" s="22" t="s">
        <v>73</v>
      </c>
      <c r="K4935" s="32" t="s">
        <v>74</v>
      </c>
      <c r="L4935" s="32" t="s">
        <v>12426</v>
      </c>
      <c r="N4935" s="24">
        <v>0</v>
      </c>
      <c r="O4935" s="24">
        <v>0</v>
      </c>
      <c r="P4935" s="32" t="s">
        <v>12427</v>
      </c>
      <c r="Q4935" s="43" t="s">
        <v>12428</v>
      </c>
      <c r="R4935" s="43" t="s">
        <v>78</v>
      </c>
      <c r="S4935" s="47">
        <v>5</v>
      </c>
    </row>
    <row r="4936" spans="1:19" ht="12.75">
      <c r="A4936" s="22" t="s">
        <v>60</v>
      </c>
      <c r="B4936" s="22" t="s">
        <v>10772</v>
      </c>
      <c r="C4936" s="22" t="s">
        <v>65</v>
      </c>
      <c r="D4936" s="22" t="s">
        <v>61</v>
      </c>
      <c r="E4936" s="22" t="s">
        <v>12429</v>
      </c>
      <c r="F4936" s="31">
        <v>42982.490034722221</v>
      </c>
      <c r="G4936" s="31">
        <v>42981</v>
      </c>
      <c r="H4936" s="31">
        <v>43346</v>
      </c>
      <c r="I4936" s="31">
        <v>43012</v>
      </c>
      <c r="J4936" s="22" t="s">
        <v>73</v>
      </c>
      <c r="K4936" s="32" t="s">
        <v>74</v>
      </c>
      <c r="L4936" s="32" t="s">
        <v>12430</v>
      </c>
      <c r="N4936" s="24">
        <v>358.925</v>
      </c>
      <c r="O4936" s="24">
        <v>0</v>
      </c>
      <c r="P4936" s="32" t="s">
        <v>9182</v>
      </c>
      <c r="Q4936" s="43" t="s">
        <v>9183</v>
      </c>
      <c r="R4936" s="43" t="s">
        <v>78</v>
      </c>
      <c r="S4936" s="47">
        <v>5</v>
      </c>
    </row>
    <row r="4937" spans="1:19" ht="12.75">
      <c r="A4937" s="22" t="s">
        <v>60</v>
      </c>
      <c r="B4937" s="22" t="s">
        <v>10936</v>
      </c>
      <c r="C4937" s="22" t="s">
        <v>65</v>
      </c>
      <c r="D4937" s="22" t="s">
        <v>61</v>
      </c>
      <c r="E4937" s="22" t="s">
        <v>12431</v>
      </c>
      <c r="F4937" s="31">
        <v>43004.664814814816</v>
      </c>
      <c r="G4937" s="31">
        <v>43009</v>
      </c>
      <c r="H4937" s="31">
        <v>43374</v>
      </c>
      <c r="I4937" s="31">
        <v>43034</v>
      </c>
      <c r="J4937" s="22" t="s">
        <v>73</v>
      </c>
      <c r="K4937" s="32" t="s">
        <v>109</v>
      </c>
      <c r="L4937" s="32" t="s">
        <v>12432</v>
      </c>
      <c r="N4937" s="24">
        <v>3115.2166000000002</v>
      </c>
      <c r="O4937" s="24">
        <v>0</v>
      </c>
      <c r="P4937" s="32" t="s">
        <v>916</v>
      </c>
      <c r="Q4937" s="43" t="s">
        <v>917</v>
      </c>
      <c r="R4937" s="43" t="s">
        <v>140</v>
      </c>
      <c r="S4937" s="47">
        <v>6</v>
      </c>
    </row>
    <row r="4938" spans="1:19" ht="12.75">
      <c r="A4938" s="22" t="s">
        <v>60</v>
      </c>
      <c r="B4938" s="22" t="s">
        <v>10686</v>
      </c>
      <c r="C4938" s="22" t="s">
        <v>65</v>
      </c>
      <c r="D4938" s="22" t="s">
        <v>61</v>
      </c>
      <c r="E4938" s="22" t="s">
        <v>12433</v>
      </c>
      <c r="F4938" s="31">
        <v>42986.547708333332</v>
      </c>
      <c r="G4938" s="31">
        <v>42986</v>
      </c>
      <c r="H4938" s="31">
        <v>43351</v>
      </c>
      <c r="I4938" s="31">
        <v>43016</v>
      </c>
      <c r="J4938" s="22" t="s">
        <v>73</v>
      </c>
      <c r="K4938" s="32" t="s">
        <v>81</v>
      </c>
      <c r="L4938" s="32" t="s">
        <v>12434</v>
      </c>
      <c r="N4938" s="24">
        <v>540.23140000000001</v>
      </c>
      <c r="O4938" s="24">
        <v>485.33659999999998</v>
      </c>
      <c r="P4938" s="32" t="s">
        <v>2818</v>
      </c>
      <c r="Q4938" s="43" t="s">
        <v>2819</v>
      </c>
      <c r="R4938" s="43" t="s">
        <v>78</v>
      </c>
      <c r="S4938" s="47">
        <v>5</v>
      </c>
    </row>
    <row r="4939" spans="1:19" ht="12.75">
      <c r="A4939" s="22" t="s">
        <v>60</v>
      </c>
      <c r="B4939" s="22" t="s">
        <v>10659</v>
      </c>
      <c r="C4939" s="22" t="s">
        <v>65</v>
      </c>
      <c r="D4939" s="22" t="s">
        <v>61</v>
      </c>
      <c r="E4939" s="22" t="s">
        <v>12435</v>
      </c>
      <c r="F4939" s="31">
        <v>42987.085393518515</v>
      </c>
      <c r="G4939" s="31">
        <v>43022</v>
      </c>
      <c r="H4939" s="31">
        <v>43387</v>
      </c>
      <c r="I4939" s="31">
        <v>43047.085393518515</v>
      </c>
      <c r="J4939" s="22" t="s">
        <v>197</v>
      </c>
      <c r="K4939" s="32" t="s">
        <v>81</v>
      </c>
      <c r="L4939" s="32" t="s">
        <v>12436</v>
      </c>
      <c r="N4939" s="24">
        <v>376.26</v>
      </c>
      <c r="O4939" s="24">
        <v>376.26</v>
      </c>
      <c r="P4939" s="32" t="s">
        <v>1363</v>
      </c>
      <c r="Q4939" s="43" t="s">
        <v>1364</v>
      </c>
      <c r="R4939" s="43" t="s">
        <v>78</v>
      </c>
      <c r="S4939" s="47">
        <v>1</v>
      </c>
    </row>
    <row r="4940" spans="1:19" ht="12.75">
      <c r="A4940" s="22" t="s">
        <v>60</v>
      </c>
      <c r="B4940" s="22" t="s">
        <v>10817</v>
      </c>
      <c r="C4940" s="22" t="s">
        <v>65</v>
      </c>
      <c r="D4940" s="22" t="s">
        <v>61</v>
      </c>
      <c r="E4940" s="22" t="s">
        <v>12437</v>
      </c>
      <c r="F4940" s="31">
        <v>42996.671782407408</v>
      </c>
      <c r="G4940" s="31">
        <v>43032</v>
      </c>
      <c r="H4940" s="31">
        <v>43397</v>
      </c>
      <c r="I4940" s="31">
        <v>43026</v>
      </c>
      <c r="J4940" s="22" t="s">
        <v>73</v>
      </c>
      <c r="K4940" s="32" t="s">
        <v>81</v>
      </c>
      <c r="L4940" s="32" t="s">
        <v>12438</v>
      </c>
      <c r="N4940" s="24">
        <v>949.38</v>
      </c>
      <c r="O4940" s="24">
        <v>902.70</v>
      </c>
      <c r="P4940" s="32" t="s">
        <v>353</v>
      </c>
      <c r="Q4940" s="43" t="s">
        <v>354</v>
      </c>
      <c r="R4940" s="43" t="s">
        <v>78</v>
      </c>
      <c r="S4940" s="47">
        <v>4</v>
      </c>
    </row>
    <row r="4941" spans="1:19" ht="12.75">
      <c r="A4941" s="22" t="s">
        <v>60</v>
      </c>
      <c r="B4941" s="22" t="s">
        <v>10706</v>
      </c>
      <c r="C4941" s="22" t="s">
        <v>65</v>
      </c>
      <c r="D4941" s="22" t="s">
        <v>61</v>
      </c>
      <c r="E4941" s="22" t="s">
        <v>12439</v>
      </c>
      <c r="F4941" s="31">
        <v>42992.46429398148</v>
      </c>
      <c r="G4941" s="31">
        <v>43006</v>
      </c>
      <c r="H4941" s="31">
        <v>43371</v>
      </c>
      <c r="I4941" s="31">
        <v>43022.460821759254</v>
      </c>
      <c r="J4941" s="22" t="s">
        <v>73</v>
      </c>
      <c r="K4941" s="32" t="s">
        <v>81</v>
      </c>
      <c r="L4941" s="32" t="s">
        <v>12440</v>
      </c>
      <c r="N4941" s="24">
        <v>8625.8639999999996</v>
      </c>
      <c r="O4941" s="24">
        <v>9328.9899999999998</v>
      </c>
      <c r="P4941" s="32" t="s">
        <v>2097</v>
      </c>
      <c r="Q4941" s="43" t="s">
        <v>2098</v>
      </c>
      <c r="R4941" s="43" t="s">
        <v>140</v>
      </c>
      <c r="S4941" s="47">
        <v>4</v>
      </c>
    </row>
    <row r="4942" spans="1:19" ht="12.75">
      <c r="A4942" s="22" t="s">
        <v>60</v>
      </c>
      <c r="B4942" s="22" t="s">
        <v>11012</v>
      </c>
      <c r="C4942" s="22" t="s">
        <v>65</v>
      </c>
      <c r="D4942" s="22" t="s">
        <v>61</v>
      </c>
      <c r="E4942" s="22" t="s">
        <v>12441</v>
      </c>
      <c r="F4942" s="31">
        <v>42983.450520833328</v>
      </c>
      <c r="G4942" s="31">
        <v>43008</v>
      </c>
      <c r="H4942" s="31">
        <v>43373</v>
      </c>
      <c r="I4942" s="31">
        <v>43013.445509259254</v>
      </c>
      <c r="J4942" s="22" t="s">
        <v>73</v>
      </c>
      <c r="K4942" s="32" t="s">
        <v>74</v>
      </c>
      <c r="L4942" s="32" t="s">
        <v>12442</v>
      </c>
      <c r="N4942" s="24">
        <v>4644.37</v>
      </c>
      <c r="O4942" s="24">
        <v>0</v>
      </c>
      <c r="P4942" s="32" t="s">
        <v>91</v>
      </c>
      <c r="Q4942" s="43" t="s">
        <v>92</v>
      </c>
      <c r="R4942" s="43" t="s">
        <v>78</v>
      </c>
      <c r="S4942" s="47">
        <v>4</v>
      </c>
    </row>
    <row r="4943" spans="1:19" ht="12.75">
      <c r="A4943" s="22" t="s">
        <v>60</v>
      </c>
      <c r="B4943" s="22" t="s">
        <v>10665</v>
      </c>
      <c r="C4943" s="22" t="s">
        <v>65</v>
      </c>
      <c r="D4943" s="22" t="s">
        <v>61</v>
      </c>
      <c r="E4943" s="22" t="s">
        <v>12443</v>
      </c>
      <c r="F4943" s="31">
        <v>42993.681759259256</v>
      </c>
      <c r="G4943" s="31">
        <v>43020</v>
      </c>
      <c r="H4943" s="31">
        <v>43385</v>
      </c>
      <c r="I4943" s="31">
        <v>43023.68037037037</v>
      </c>
      <c r="J4943" s="22" t="s">
        <v>73</v>
      </c>
      <c r="K4943" s="32" t="s">
        <v>109</v>
      </c>
      <c r="L4943" s="32" t="s">
        <v>12444</v>
      </c>
      <c r="N4943" s="24">
        <v>443.955</v>
      </c>
      <c r="O4943" s="24">
        <v>356.85</v>
      </c>
      <c r="P4943" s="32" t="s">
        <v>2699</v>
      </c>
      <c r="Q4943" s="43" t="s">
        <v>2700</v>
      </c>
      <c r="R4943" s="43" t="s">
        <v>140</v>
      </c>
      <c r="S4943" s="47">
        <v>6</v>
      </c>
    </row>
    <row r="4944" spans="1:19" ht="12.75">
      <c r="A4944" s="22" t="s">
        <v>60</v>
      </c>
      <c r="B4944" s="22" t="s">
        <v>10686</v>
      </c>
      <c r="C4944" s="22" t="s">
        <v>65</v>
      </c>
      <c r="D4944" s="22" t="s">
        <v>61</v>
      </c>
      <c r="E4944" s="22" t="s">
        <v>12445</v>
      </c>
      <c r="F4944" s="31">
        <v>42997.401342592588</v>
      </c>
      <c r="G4944" s="31">
        <v>42997</v>
      </c>
      <c r="H4944" s="31">
        <v>43362</v>
      </c>
      <c r="I4944" s="31">
        <v>43027</v>
      </c>
      <c r="J4944" s="22" t="s">
        <v>73</v>
      </c>
      <c r="K4944" s="32" t="s">
        <v>74</v>
      </c>
      <c r="L4944" s="32" t="s">
        <v>12446</v>
      </c>
      <c r="N4944" s="24">
        <v>0</v>
      </c>
      <c r="O4944" s="24">
        <v>0</v>
      </c>
      <c r="P4944" s="32" t="s">
        <v>4571</v>
      </c>
      <c r="Q4944" s="43" t="s">
        <v>4572</v>
      </c>
      <c r="R4944" s="43" t="s">
        <v>78</v>
      </c>
      <c r="S4944" s="47">
        <v>5</v>
      </c>
    </row>
    <row r="4945" spans="1:19" ht="12.75">
      <c r="A4945" s="22" t="s">
        <v>60</v>
      </c>
      <c r="B4945" s="22" t="s">
        <v>10665</v>
      </c>
      <c r="C4945" s="22" t="s">
        <v>65</v>
      </c>
      <c r="D4945" s="22" t="s">
        <v>61</v>
      </c>
      <c r="E4945" s="22" t="s">
        <v>12447</v>
      </c>
      <c r="F4945" s="31">
        <v>42985.399930555555</v>
      </c>
      <c r="G4945" s="31">
        <v>42989</v>
      </c>
      <c r="H4945" s="31">
        <v>43354</v>
      </c>
      <c r="I4945" s="31">
        <v>43015.397928240738</v>
      </c>
      <c r="J4945" s="22" t="s">
        <v>73</v>
      </c>
      <c r="K4945" s="32" t="s">
        <v>74</v>
      </c>
      <c r="L4945" s="32" t="s">
        <v>12448</v>
      </c>
      <c r="N4945" s="24">
        <v>0</v>
      </c>
      <c r="O4945" s="24">
        <v>0</v>
      </c>
      <c r="P4945" s="32" t="s">
        <v>12449</v>
      </c>
      <c r="Q4945" s="43" t="s">
        <v>12450</v>
      </c>
      <c r="R4945" s="43" t="s">
        <v>78</v>
      </c>
      <c r="S4945" s="47">
        <v>5</v>
      </c>
    </row>
    <row r="4946" spans="1:19" ht="12.75">
      <c r="A4946" s="22" t="s">
        <v>60</v>
      </c>
      <c r="B4946" s="22" t="s">
        <v>10650</v>
      </c>
      <c r="C4946" s="22" t="s">
        <v>65</v>
      </c>
      <c r="D4946" s="22" t="s">
        <v>61</v>
      </c>
      <c r="E4946" s="22" t="s">
        <v>12451</v>
      </c>
      <c r="F4946" s="31">
        <v>42997.397060185183</v>
      </c>
      <c r="G4946" s="31">
        <v>43016</v>
      </c>
      <c r="H4946" s="31">
        <v>43381</v>
      </c>
      <c r="I4946" s="31">
        <v>43027</v>
      </c>
      <c r="J4946" s="22" t="s">
        <v>73</v>
      </c>
      <c r="K4946" s="32" t="s">
        <v>74</v>
      </c>
      <c r="L4946" s="32" t="s">
        <v>12452</v>
      </c>
      <c r="N4946" s="24">
        <v>0</v>
      </c>
      <c r="O4946" s="24">
        <v>0</v>
      </c>
      <c r="P4946" s="32" t="s">
        <v>12453</v>
      </c>
      <c r="Q4946" s="43" t="s">
        <v>12454</v>
      </c>
      <c r="R4946" s="43" t="s">
        <v>78</v>
      </c>
      <c r="S4946" s="47">
        <v>4</v>
      </c>
    </row>
    <row r="4947" spans="1:19" ht="12.75">
      <c r="A4947" s="22" t="s">
        <v>60</v>
      </c>
      <c r="B4947" s="22" t="s">
        <v>10670</v>
      </c>
      <c r="C4947" s="22" t="s">
        <v>65</v>
      </c>
      <c r="D4947" s="22" t="s">
        <v>61</v>
      </c>
      <c r="E4947" s="22" t="s">
        <v>12455</v>
      </c>
      <c r="F4947" s="31">
        <v>42979.626261574071</v>
      </c>
      <c r="G4947" s="31">
        <v>42995</v>
      </c>
      <c r="H4947" s="31">
        <v>43360</v>
      </c>
      <c r="I4947" s="31">
        <v>43009</v>
      </c>
      <c r="J4947" s="22" t="s">
        <v>73</v>
      </c>
      <c r="K4947" s="32" t="s">
        <v>74</v>
      </c>
      <c r="L4947" s="32" t="s">
        <v>12456</v>
      </c>
      <c r="N4947" s="24">
        <v>6267.4899999999998</v>
      </c>
      <c r="O4947" s="24">
        <v>0</v>
      </c>
      <c r="P4947" s="32" t="s">
        <v>319</v>
      </c>
      <c r="Q4947" s="43" t="s">
        <v>320</v>
      </c>
      <c r="R4947" s="43" t="s">
        <v>78</v>
      </c>
      <c r="S4947" s="47">
        <v>6</v>
      </c>
    </row>
    <row r="4948" spans="1:19" ht="12.75">
      <c r="A4948" s="22" t="s">
        <v>60</v>
      </c>
      <c r="B4948" s="22" t="s">
        <v>10644</v>
      </c>
      <c r="C4948" s="22" t="s">
        <v>65</v>
      </c>
      <c r="D4948" s="22" t="s">
        <v>61</v>
      </c>
      <c r="E4948" s="22" t="s">
        <v>12457</v>
      </c>
      <c r="F4948" s="31">
        <v>42985.484791666662</v>
      </c>
      <c r="G4948" s="31">
        <v>43014</v>
      </c>
      <c r="H4948" s="31">
        <v>43379</v>
      </c>
      <c r="I4948" s="31">
        <v>43015</v>
      </c>
      <c r="J4948" s="22" t="s">
        <v>73</v>
      </c>
      <c r="K4948" s="32" t="s">
        <v>109</v>
      </c>
      <c r="L4948" s="32" t="s">
        <v>12458</v>
      </c>
      <c r="N4948" s="24">
        <v>519.04999999999995</v>
      </c>
      <c r="O4948" s="24">
        <v>357.30</v>
      </c>
      <c r="P4948" s="32" t="s">
        <v>344</v>
      </c>
      <c r="Q4948" s="43" t="s">
        <v>345</v>
      </c>
      <c r="R4948" s="43" t="s">
        <v>78</v>
      </c>
      <c r="S4948" s="47">
        <v>5</v>
      </c>
    </row>
    <row r="4949" spans="1:19" ht="12.75">
      <c r="A4949" s="22" t="s">
        <v>60</v>
      </c>
      <c r="B4949" s="22" t="s">
        <v>10806</v>
      </c>
      <c r="C4949" s="22" t="s">
        <v>65</v>
      </c>
      <c r="D4949" s="22" t="s">
        <v>61</v>
      </c>
      <c r="E4949" s="22" t="s">
        <v>12459</v>
      </c>
      <c r="F4949" s="31">
        <v>42992.440995370365</v>
      </c>
      <c r="G4949" s="31">
        <v>43033</v>
      </c>
      <c r="H4949" s="31">
        <v>43398</v>
      </c>
      <c r="I4949" s="31">
        <v>43022</v>
      </c>
      <c r="J4949" s="22" t="s">
        <v>73</v>
      </c>
      <c r="K4949" s="32" t="s">
        <v>74</v>
      </c>
      <c r="L4949" s="32" t="s">
        <v>12460</v>
      </c>
      <c r="N4949" s="24">
        <v>1321.6233</v>
      </c>
      <c r="O4949" s="24">
        <v>0</v>
      </c>
      <c r="P4949" s="32" t="s">
        <v>91</v>
      </c>
      <c r="Q4949" s="43" t="s">
        <v>92</v>
      </c>
      <c r="R4949" s="43" t="s">
        <v>78</v>
      </c>
      <c r="S4949" s="47">
        <v>5</v>
      </c>
    </row>
    <row r="4950" spans="1:19" ht="12.75">
      <c r="A4950" s="22" t="s">
        <v>60</v>
      </c>
      <c r="B4950" s="22" t="s">
        <v>10971</v>
      </c>
      <c r="C4950" s="22" t="s">
        <v>65</v>
      </c>
      <c r="D4950" s="22" t="s">
        <v>61</v>
      </c>
      <c r="E4950" s="22" t="s">
        <v>12461</v>
      </c>
      <c r="F4950" s="31">
        <v>42999.505381944444</v>
      </c>
      <c r="G4950" s="31">
        <v>42999</v>
      </c>
      <c r="H4950" s="31">
        <v>43364</v>
      </c>
      <c r="I4950" s="31">
        <v>43029.491342592592</v>
      </c>
      <c r="J4950" s="22" t="s">
        <v>73</v>
      </c>
      <c r="K4950" s="32" t="s">
        <v>81</v>
      </c>
      <c r="L4950" s="32" t="s">
        <v>12462</v>
      </c>
      <c r="N4950" s="24">
        <v>1914.635</v>
      </c>
      <c r="O4950" s="24">
        <v>1283.97</v>
      </c>
      <c r="P4950" s="32" t="s">
        <v>228</v>
      </c>
      <c r="Q4950" s="43" t="s">
        <v>229</v>
      </c>
      <c r="R4950" s="43" t="s">
        <v>78</v>
      </c>
      <c r="S4950" s="47">
        <v>5</v>
      </c>
    </row>
    <row r="4951" spans="1:19" ht="12.75">
      <c r="A4951" s="22" t="s">
        <v>60</v>
      </c>
      <c r="B4951" s="22" t="s">
        <v>10686</v>
      </c>
      <c r="C4951" s="22" t="s">
        <v>65</v>
      </c>
      <c r="D4951" s="22" t="s">
        <v>61</v>
      </c>
      <c r="E4951" s="22" t="s">
        <v>12463</v>
      </c>
      <c r="F4951" s="31">
        <v>42991.445104166662</v>
      </c>
      <c r="G4951" s="31">
        <v>43015</v>
      </c>
      <c r="H4951" s="31">
        <v>43380</v>
      </c>
      <c r="I4951" s="31">
        <v>43021</v>
      </c>
      <c r="J4951" s="22" t="s">
        <v>244</v>
      </c>
      <c r="K4951" s="32" t="s">
        <v>94</v>
      </c>
      <c r="L4951" s="32" t="s">
        <v>12464</v>
      </c>
      <c r="M4951" s="32" t="s">
        <v>12465</v>
      </c>
      <c r="N4951" s="24">
        <v>0</v>
      </c>
      <c r="O4951" s="24">
        <v>0</v>
      </c>
      <c r="P4951" s="32" t="s">
        <v>106</v>
      </c>
      <c r="Q4951" s="43" t="s">
        <v>107</v>
      </c>
      <c r="R4951" s="43" t="s">
        <v>78</v>
      </c>
      <c r="S4951" s="47">
        <v>1</v>
      </c>
    </row>
    <row r="4952" spans="1:19" ht="12.75">
      <c r="A4952" s="22" t="s">
        <v>60</v>
      </c>
      <c r="B4952" s="22" t="s">
        <v>10755</v>
      </c>
      <c r="C4952" s="22" t="s">
        <v>65</v>
      </c>
      <c r="D4952" s="22" t="s">
        <v>61</v>
      </c>
      <c r="E4952" s="22" t="s">
        <v>12466</v>
      </c>
      <c r="F4952" s="31">
        <v>42984.276956018519</v>
      </c>
      <c r="G4952" s="31">
        <v>42993</v>
      </c>
      <c r="H4952" s="31">
        <v>43358</v>
      </c>
      <c r="I4952" s="31">
        <v>43014</v>
      </c>
      <c r="J4952" s="22" t="s">
        <v>73</v>
      </c>
      <c r="K4952" s="32" t="s">
        <v>109</v>
      </c>
      <c r="L4952" s="32" t="s">
        <v>12467</v>
      </c>
      <c r="N4952" s="24">
        <v>1710.8166000000001</v>
      </c>
      <c r="O4952" s="24">
        <v>1292.0999999999999</v>
      </c>
      <c r="P4952" s="32" t="s">
        <v>12468</v>
      </c>
      <c r="Q4952" s="43" t="s">
        <v>12469</v>
      </c>
      <c r="R4952" s="43" t="s">
        <v>78</v>
      </c>
      <c r="S4952" s="47">
        <v>2</v>
      </c>
    </row>
    <row r="4953" spans="1:19" ht="12.75">
      <c r="A4953" s="22" t="s">
        <v>60</v>
      </c>
      <c r="B4953" s="22" t="s">
        <v>10650</v>
      </c>
      <c r="C4953" s="22" t="s">
        <v>65</v>
      </c>
      <c r="D4953" s="22" t="s">
        <v>61</v>
      </c>
      <c r="E4953" s="22" t="s">
        <v>12470</v>
      </c>
      <c r="F4953" s="31">
        <v>42997.661828703705</v>
      </c>
      <c r="G4953" s="31">
        <v>43008</v>
      </c>
      <c r="H4953" s="31">
        <v>43373</v>
      </c>
      <c r="I4953" s="31">
        <v>43027</v>
      </c>
      <c r="J4953" s="22" t="s">
        <v>73</v>
      </c>
      <c r="K4953" s="32" t="s">
        <v>74</v>
      </c>
      <c r="L4953" s="32" t="s">
        <v>12471</v>
      </c>
      <c r="N4953" s="24">
        <v>6335.36</v>
      </c>
      <c r="O4953" s="24">
        <v>0</v>
      </c>
      <c r="P4953" s="32" t="s">
        <v>1331</v>
      </c>
      <c r="Q4953" s="43" t="s">
        <v>1332</v>
      </c>
      <c r="R4953" s="43" t="s">
        <v>78</v>
      </c>
      <c r="S4953" s="47">
        <v>5</v>
      </c>
    </row>
    <row r="4954" spans="1:19" ht="12.75">
      <c r="A4954" s="22" t="s">
        <v>60</v>
      </c>
      <c r="B4954" s="22" t="s">
        <v>10706</v>
      </c>
      <c r="C4954" s="22" t="s">
        <v>65</v>
      </c>
      <c r="D4954" s="22" t="s">
        <v>61</v>
      </c>
      <c r="E4954" s="22" t="s">
        <v>12472</v>
      </c>
      <c r="F4954" s="31">
        <v>42982.58289351852</v>
      </c>
      <c r="G4954" s="31">
        <v>43006</v>
      </c>
      <c r="H4954" s="31">
        <v>43371</v>
      </c>
      <c r="I4954" s="31">
        <v>43012.577719907407</v>
      </c>
      <c r="J4954" s="22" t="s">
        <v>73</v>
      </c>
      <c r="K4954" s="32" t="s">
        <v>104</v>
      </c>
      <c r="N4954" s="24">
        <v>0</v>
      </c>
      <c r="O4954" s="24">
        <v>0</v>
      </c>
      <c r="P4954" s="32" t="s">
        <v>91</v>
      </c>
      <c r="Q4954" s="43" t="s">
        <v>92</v>
      </c>
      <c r="R4954" s="43" t="s">
        <v>78</v>
      </c>
      <c r="S4954" s="47">
        <v>5</v>
      </c>
    </row>
    <row r="4955" spans="1:19" ht="12.75">
      <c r="A4955" s="22" t="s">
        <v>60</v>
      </c>
      <c r="B4955" s="22" t="s">
        <v>10659</v>
      </c>
      <c r="C4955" s="22" t="s">
        <v>65</v>
      </c>
      <c r="D4955" s="22" t="s">
        <v>61</v>
      </c>
      <c r="E4955" s="22" t="s">
        <v>12473</v>
      </c>
      <c r="F4955" s="31">
        <v>43008.700706018513</v>
      </c>
      <c r="G4955" s="31">
        <v>42789</v>
      </c>
      <c r="H4955" s="31">
        <v>43145</v>
      </c>
      <c r="I4955" s="31">
        <v>43038</v>
      </c>
      <c r="J4955" s="22" t="s">
        <v>244</v>
      </c>
      <c r="K4955" s="32" t="s">
        <v>81</v>
      </c>
      <c r="L4955" s="32" t="s">
        <v>12474</v>
      </c>
      <c r="N4955" s="24">
        <v>0</v>
      </c>
      <c r="O4955" s="24">
        <v>0</v>
      </c>
      <c r="P4955" s="32" t="s">
        <v>651</v>
      </c>
      <c r="Q4955" s="43" t="s">
        <v>652</v>
      </c>
      <c r="R4955" s="43" t="s">
        <v>78</v>
      </c>
      <c r="S4955" s="47">
        <v>1</v>
      </c>
    </row>
    <row r="4956" spans="1:19" ht="12.75">
      <c r="A4956" s="22" t="s">
        <v>60</v>
      </c>
      <c r="B4956" s="22" t="s">
        <v>10650</v>
      </c>
      <c r="C4956" s="22" t="s">
        <v>65</v>
      </c>
      <c r="D4956" s="22" t="s">
        <v>61</v>
      </c>
      <c r="E4956" s="22" t="s">
        <v>12475</v>
      </c>
      <c r="F4956" s="31">
        <v>42982.405590277776</v>
      </c>
      <c r="G4956" s="31">
        <v>42982</v>
      </c>
      <c r="H4956" s="31">
        <v>43347</v>
      </c>
      <c r="I4956" s="31">
        <v>43012</v>
      </c>
      <c r="J4956" s="22" t="s">
        <v>73</v>
      </c>
      <c r="K4956" s="32" t="s">
        <v>74</v>
      </c>
      <c r="L4956" s="32" t="s">
        <v>12476</v>
      </c>
      <c r="N4956" s="24">
        <v>2441.39</v>
      </c>
      <c r="O4956" s="24">
        <v>0</v>
      </c>
      <c r="P4956" s="32" t="s">
        <v>667</v>
      </c>
      <c r="Q4956" s="43" t="s">
        <v>668</v>
      </c>
      <c r="R4956" s="43" t="s">
        <v>78</v>
      </c>
      <c r="S4956" s="47">
        <v>4</v>
      </c>
    </row>
    <row r="4957" spans="1:19" ht="12.75">
      <c r="A4957" s="22" t="s">
        <v>60</v>
      </c>
      <c r="B4957" s="22" t="s">
        <v>10755</v>
      </c>
      <c r="C4957" s="22" t="s">
        <v>65</v>
      </c>
      <c r="D4957" s="22" t="s">
        <v>61</v>
      </c>
      <c r="E4957" s="22" t="s">
        <v>12477</v>
      </c>
      <c r="F4957" s="31">
        <v>43005.586689814816</v>
      </c>
      <c r="G4957" s="31">
        <v>43008</v>
      </c>
      <c r="H4957" s="31">
        <v>43373</v>
      </c>
      <c r="I4957" s="31">
        <v>43035</v>
      </c>
      <c r="J4957" s="22" t="s">
        <v>73</v>
      </c>
      <c r="K4957" s="32" t="s">
        <v>94</v>
      </c>
      <c r="L4957" s="32" t="s">
        <v>12478</v>
      </c>
      <c r="M4957" s="32" t="s">
        <v>12479</v>
      </c>
      <c r="N4957" s="24">
        <v>2018.3266000000001</v>
      </c>
      <c r="O4957" s="24">
        <v>1958.46</v>
      </c>
      <c r="P4957" s="32" t="s">
        <v>5030</v>
      </c>
      <c r="Q4957" s="43" t="s">
        <v>5031</v>
      </c>
      <c r="R4957" s="43" t="s">
        <v>78</v>
      </c>
      <c r="S4957" s="47">
        <v>6</v>
      </c>
    </row>
    <row r="4958" spans="1:19" ht="12.75">
      <c r="A4958" s="22" t="s">
        <v>60</v>
      </c>
      <c r="B4958" s="22" t="s">
        <v>10738</v>
      </c>
      <c r="C4958" s="22" t="s">
        <v>65</v>
      </c>
      <c r="D4958" s="22" t="s">
        <v>61</v>
      </c>
      <c r="E4958" s="22" t="s">
        <v>12480</v>
      </c>
      <c r="F4958" s="31">
        <v>42985.671157407407</v>
      </c>
      <c r="G4958" s="31">
        <v>42989</v>
      </c>
      <c r="H4958" s="31">
        <v>43358</v>
      </c>
      <c r="I4958" s="31">
        <v>43015.667245370365</v>
      </c>
      <c r="J4958" s="22" t="s">
        <v>73</v>
      </c>
      <c r="K4958" s="32" t="s">
        <v>74</v>
      </c>
      <c r="L4958" s="32" t="s">
        <v>12481</v>
      </c>
      <c r="N4958" s="24">
        <v>669.1175</v>
      </c>
      <c r="O4958" s="24">
        <v>0</v>
      </c>
      <c r="P4958" s="32" t="s">
        <v>810</v>
      </c>
      <c r="Q4958" s="43" t="s">
        <v>811</v>
      </c>
      <c r="R4958" s="43" t="s">
        <v>78</v>
      </c>
      <c r="S4958" s="47">
        <v>5</v>
      </c>
    </row>
    <row r="4959" spans="1:19" ht="12.75">
      <c r="A4959" s="22" t="s">
        <v>60</v>
      </c>
      <c r="B4959" s="22" t="s">
        <v>10644</v>
      </c>
      <c r="C4959" s="22" t="s">
        <v>65</v>
      </c>
      <c r="D4959" s="22" t="s">
        <v>61</v>
      </c>
      <c r="E4959" s="22" t="s">
        <v>12482</v>
      </c>
      <c r="F4959" s="31">
        <v>42983.612939814811</v>
      </c>
      <c r="G4959" s="31">
        <v>42983</v>
      </c>
      <c r="H4959" s="31">
        <v>43348</v>
      </c>
      <c r="I4959" s="31">
        <v>43013</v>
      </c>
      <c r="J4959" s="22" t="s">
        <v>73</v>
      </c>
      <c r="K4959" s="32" t="s">
        <v>74</v>
      </c>
      <c r="L4959" s="32" t="s">
        <v>12483</v>
      </c>
      <c r="N4959" s="24">
        <v>461.43</v>
      </c>
      <c r="O4959" s="24">
        <v>0</v>
      </c>
      <c r="P4959" s="32" t="s">
        <v>1187</v>
      </c>
      <c r="Q4959" s="43" t="s">
        <v>1188</v>
      </c>
      <c r="R4959" s="43" t="s">
        <v>78</v>
      </c>
      <c r="S4959" s="47">
        <v>5</v>
      </c>
    </row>
    <row r="4960" spans="1:19" ht="12.75">
      <c r="A4960" s="22" t="s">
        <v>60</v>
      </c>
      <c r="B4960" s="22" t="s">
        <v>10659</v>
      </c>
      <c r="C4960" s="22" t="s">
        <v>65</v>
      </c>
      <c r="D4960" s="22" t="s">
        <v>61</v>
      </c>
      <c r="E4960" s="22" t="s">
        <v>12484</v>
      </c>
      <c r="F4960" s="31">
        <v>42984.686296296291</v>
      </c>
      <c r="G4960" s="31">
        <v>42979</v>
      </c>
      <c r="H4960" s="31">
        <v>43344</v>
      </c>
      <c r="I4960" s="31">
        <v>43014</v>
      </c>
      <c r="J4960" s="22" t="s">
        <v>73</v>
      </c>
      <c r="K4960" s="32" t="s">
        <v>81</v>
      </c>
      <c r="L4960" s="32" t="s">
        <v>12485</v>
      </c>
      <c r="N4960" s="24">
        <v>1922.4024999999999</v>
      </c>
      <c r="O4960" s="24">
        <v>1285.8699999999999</v>
      </c>
      <c r="P4960" s="32" t="s">
        <v>1229</v>
      </c>
      <c r="Q4960" s="43" t="s">
        <v>1230</v>
      </c>
      <c r="R4960" s="43" t="s">
        <v>140</v>
      </c>
      <c r="S4960" s="47">
        <v>4</v>
      </c>
    </row>
    <row r="4961" spans="1:19" ht="12.75">
      <c r="A4961" s="22" t="s">
        <v>60</v>
      </c>
      <c r="B4961" s="22" t="s">
        <v>10936</v>
      </c>
      <c r="C4961" s="22" t="s">
        <v>65</v>
      </c>
      <c r="D4961" s="22" t="s">
        <v>61</v>
      </c>
      <c r="E4961" s="22" t="s">
        <v>12486</v>
      </c>
      <c r="F4961" s="31">
        <v>43003.647905092592</v>
      </c>
      <c r="G4961" s="31">
        <v>43009</v>
      </c>
      <c r="H4961" s="31">
        <v>43374</v>
      </c>
      <c r="I4961" s="31">
        <v>43033</v>
      </c>
      <c r="J4961" s="22" t="s">
        <v>73</v>
      </c>
      <c r="K4961" s="32" t="s">
        <v>74</v>
      </c>
      <c r="L4961" s="32" t="s">
        <v>12487</v>
      </c>
      <c r="N4961" s="24">
        <v>8860.5699999999997</v>
      </c>
      <c r="O4961" s="24">
        <v>0</v>
      </c>
      <c r="P4961" s="32" t="s">
        <v>106</v>
      </c>
      <c r="Q4961" s="43" t="s">
        <v>107</v>
      </c>
      <c r="R4961" s="43" t="s">
        <v>78</v>
      </c>
      <c r="S4961" s="47">
        <v>4</v>
      </c>
    </row>
    <row r="4962" spans="1:19" ht="12.75">
      <c r="A4962" s="22" t="s">
        <v>60</v>
      </c>
      <c r="B4962" s="22" t="s">
        <v>10641</v>
      </c>
      <c r="C4962" s="22" t="s">
        <v>65</v>
      </c>
      <c r="D4962" s="22" t="s">
        <v>61</v>
      </c>
      <c r="E4962" s="22" t="s">
        <v>12488</v>
      </c>
      <c r="F4962" s="31">
        <v>42990.670254629629</v>
      </c>
      <c r="G4962" s="31">
        <v>42993</v>
      </c>
      <c r="H4962" s="31">
        <v>43358</v>
      </c>
      <c r="I4962" s="31">
        <v>43020</v>
      </c>
      <c r="J4962" s="22" t="s">
        <v>73</v>
      </c>
      <c r="K4962" s="32" t="s">
        <v>109</v>
      </c>
      <c r="L4962" s="32" t="s">
        <v>12489</v>
      </c>
      <c r="N4962" s="24">
        <v>969.95</v>
      </c>
      <c r="O4962" s="24">
        <v>969.95</v>
      </c>
      <c r="P4962" s="32" t="s">
        <v>2568</v>
      </c>
      <c r="Q4962" s="43" t="s">
        <v>2569</v>
      </c>
      <c r="R4962" s="43" t="s">
        <v>78</v>
      </c>
      <c r="S4962" s="47">
        <v>1</v>
      </c>
    </row>
    <row r="4963" spans="1:19" ht="12.75">
      <c r="A4963" s="22" t="s">
        <v>60</v>
      </c>
      <c r="B4963" s="22" t="s">
        <v>10722</v>
      </c>
      <c r="C4963" s="22" t="s">
        <v>65</v>
      </c>
      <c r="D4963" s="22" t="s">
        <v>61</v>
      </c>
      <c r="E4963" s="22" t="s">
        <v>12490</v>
      </c>
      <c r="F4963" s="31">
        <v>42982.447557870371</v>
      </c>
      <c r="G4963" s="31">
        <v>43006</v>
      </c>
      <c r="H4963" s="31">
        <v>43371</v>
      </c>
      <c r="I4963" s="31">
        <v>43012</v>
      </c>
      <c r="J4963" s="22" t="s">
        <v>73</v>
      </c>
      <c r="K4963" s="32" t="s">
        <v>74</v>
      </c>
      <c r="L4963" s="32" t="s">
        <v>12491</v>
      </c>
      <c r="N4963" s="24">
        <v>23348.529999999999</v>
      </c>
      <c r="O4963" s="24">
        <v>0</v>
      </c>
      <c r="P4963" s="32" t="s">
        <v>12492</v>
      </c>
      <c r="Q4963" s="43" t="s">
        <v>12493</v>
      </c>
      <c r="R4963" s="43" t="s">
        <v>78</v>
      </c>
      <c r="S4963" s="47">
        <v>4</v>
      </c>
    </row>
    <row r="4964" spans="1:19" ht="12.75">
      <c r="A4964" s="22" t="s">
        <v>60</v>
      </c>
      <c r="B4964" s="22" t="s">
        <v>10755</v>
      </c>
      <c r="C4964" s="22" t="s">
        <v>65</v>
      </c>
      <c r="D4964" s="22" t="s">
        <v>61</v>
      </c>
      <c r="E4964" s="22" t="s">
        <v>12494</v>
      </c>
      <c r="F4964" s="31">
        <v>42998.519085648149</v>
      </c>
      <c r="G4964" s="31">
        <v>43000</v>
      </c>
      <c r="H4964" s="31">
        <v>43365</v>
      </c>
      <c r="I4964" s="31">
        <v>43028</v>
      </c>
      <c r="J4964" s="22" t="s">
        <v>73</v>
      </c>
      <c r="K4964" s="32" t="s">
        <v>104</v>
      </c>
      <c r="L4964" s="32" t="s">
        <v>12495</v>
      </c>
      <c r="N4964" s="24">
        <v>0</v>
      </c>
      <c r="O4964" s="24">
        <v>0</v>
      </c>
      <c r="P4964" s="32" t="s">
        <v>595</v>
      </c>
      <c r="Q4964" s="43" t="s">
        <v>596</v>
      </c>
      <c r="R4964" s="43" t="s">
        <v>78</v>
      </c>
      <c r="S4964" s="47">
        <v>6</v>
      </c>
    </row>
    <row r="4965" spans="1:19" ht="12.75">
      <c r="A4965" s="22" t="s">
        <v>60</v>
      </c>
      <c r="B4965" s="22" t="s">
        <v>11957</v>
      </c>
      <c r="C4965" s="22" t="s">
        <v>65</v>
      </c>
      <c r="D4965" s="22" t="s">
        <v>61</v>
      </c>
      <c r="E4965" s="22" t="s">
        <v>12496</v>
      </c>
      <c r="F4965" s="31">
        <v>42982.423819444441</v>
      </c>
      <c r="G4965" s="31">
        <v>43009</v>
      </c>
      <c r="H4965" s="31">
        <v>43374</v>
      </c>
      <c r="I4965" s="31">
        <v>43012.4212037037</v>
      </c>
      <c r="J4965" s="22" t="s">
        <v>73</v>
      </c>
      <c r="K4965" s="32" t="s">
        <v>81</v>
      </c>
      <c r="L4965" s="32" t="s">
        <v>12497</v>
      </c>
      <c r="N4965" s="24">
        <v>4309.8199999999997</v>
      </c>
      <c r="O4965" s="24">
        <v>3371.70</v>
      </c>
      <c r="P4965" s="32" t="s">
        <v>1331</v>
      </c>
      <c r="Q4965" s="43" t="s">
        <v>1332</v>
      </c>
      <c r="R4965" s="43" t="s">
        <v>78</v>
      </c>
      <c r="S4965" s="47">
        <v>5</v>
      </c>
    </row>
    <row r="4966" spans="1:19" ht="12.75">
      <c r="A4966" s="22" t="s">
        <v>60</v>
      </c>
      <c r="B4966" s="22" t="s">
        <v>10653</v>
      </c>
      <c r="C4966" s="22" t="s">
        <v>65</v>
      </c>
      <c r="D4966" s="22" t="s">
        <v>61</v>
      </c>
      <c r="E4966" s="22" t="s">
        <v>12498</v>
      </c>
      <c r="F4966" s="31">
        <v>42989.517951388887</v>
      </c>
      <c r="G4966" s="31">
        <v>43022</v>
      </c>
      <c r="H4966" s="31">
        <v>43387</v>
      </c>
      <c r="I4966" s="31">
        <v>43019</v>
      </c>
      <c r="J4966" s="22" t="s">
        <v>73</v>
      </c>
      <c r="K4966" s="32" t="s">
        <v>74</v>
      </c>
      <c r="L4966" s="32" t="s">
        <v>12499</v>
      </c>
      <c r="N4966" s="24">
        <v>2836.02</v>
      </c>
      <c r="O4966" s="24">
        <v>0</v>
      </c>
      <c r="P4966" s="32" t="s">
        <v>315</v>
      </c>
      <c r="Q4966" s="43" t="s">
        <v>316</v>
      </c>
      <c r="R4966" s="43" t="s">
        <v>78</v>
      </c>
      <c r="S4966" s="47">
        <v>5</v>
      </c>
    </row>
    <row r="4967" spans="1:19" ht="12.75">
      <c r="A4967" s="22" t="s">
        <v>60</v>
      </c>
      <c r="B4967" s="22" t="s">
        <v>10772</v>
      </c>
      <c r="C4967" s="22" t="s">
        <v>65</v>
      </c>
      <c r="D4967" s="22" t="s">
        <v>61</v>
      </c>
      <c r="E4967" s="22" t="s">
        <v>12500</v>
      </c>
      <c r="F4967" s="31">
        <v>42979.658101851848</v>
      </c>
      <c r="G4967" s="31">
        <v>42981</v>
      </c>
      <c r="H4967" s="31">
        <v>43346</v>
      </c>
      <c r="I4967" s="31">
        <v>43009</v>
      </c>
      <c r="J4967" s="22" t="s">
        <v>73</v>
      </c>
      <c r="K4967" s="32" t="s">
        <v>74</v>
      </c>
      <c r="L4967" s="32" t="s">
        <v>12501</v>
      </c>
      <c r="N4967" s="24">
        <v>484.0925</v>
      </c>
      <c r="O4967" s="24">
        <v>0</v>
      </c>
      <c r="P4967" s="32" t="s">
        <v>9182</v>
      </c>
      <c r="Q4967" s="43" t="s">
        <v>9183</v>
      </c>
      <c r="R4967" s="43" t="s">
        <v>78</v>
      </c>
      <c r="S4967" s="47">
        <v>5</v>
      </c>
    </row>
    <row r="4968" spans="1:19" ht="12.75">
      <c r="A4968" s="22" t="s">
        <v>60</v>
      </c>
      <c r="B4968" s="22" t="s">
        <v>10686</v>
      </c>
      <c r="C4968" s="22" t="s">
        <v>65</v>
      </c>
      <c r="D4968" s="22" t="s">
        <v>61</v>
      </c>
      <c r="E4968" s="22" t="s">
        <v>12502</v>
      </c>
      <c r="F4968" s="31">
        <v>42992.376550925925</v>
      </c>
      <c r="G4968" s="31">
        <v>42996</v>
      </c>
      <c r="H4968" s="31">
        <v>43361</v>
      </c>
      <c r="I4968" s="31">
        <v>43022</v>
      </c>
      <c r="J4968" s="22" t="s">
        <v>73</v>
      </c>
      <c r="K4968" s="32" t="s">
        <v>109</v>
      </c>
      <c r="L4968" s="32" t="s">
        <v>12503</v>
      </c>
      <c r="N4968" s="24">
        <v>363.365</v>
      </c>
      <c r="O4968" s="24">
        <v>431.42</v>
      </c>
      <c r="P4968" s="32" t="s">
        <v>1423</v>
      </c>
      <c r="Q4968" s="43" t="s">
        <v>1424</v>
      </c>
      <c r="R4968" s="43" t="s">
        <v>78</v>
      </c>
      <c r="S4968" s="47">
        <v>5</v>
      </c>
    </row>
    <row r="4969" spans="1:19" ht="12.75">
      <c r="A4969" s="22" t="s">
        <v>60</v>
      </c>
      <c r="B4969" s="22" t="s">
        <v>10644</v>
      </c>
      <c r="C4969" s="22" t="s">
        <v>65</v>
      </c>
      <c r="D4969" s="22" t="s">
        <v>61</v>
      </c>
      <c r="E4969" s="22" t="s">
        <v>12504</v>
      </c>
      <c r="F4969" s="31">
        <v>42986.432951388888</v>
      </c>
      <c r="G4969" s="31">
        <v>43009</v>
      </c>
      <c r="H4969" s="31">
        <v>43374</v>
      </c>
      <c r="I4969" s="31">
        <v>43016</v>
      </c>
      <c r="J4969" s="22" t="s">
        <v>73</v>
      </c>
      <c r="K4969" s="32" t="s">
        <v>94</v>
      </c>
      <c r="L4969" s="32" t="s">
        <v>12505</v>
      </c>
      <c r="M4969" s="32" t="s">
        <v>12506</v>
      </c>
      <c r="N4969" s="24">
        <v>1584.06</v>
      </c>
      <c r="O4969" s="24">
        <v>1584.06</v>
      </c>
      <c r="P4969" s="32" t="s">
        <v>3901</v>
      </c>
      <c r="Q4969" s="43" t="s">
        <v>3902</v>
      </c>
      <c r="R4969" s="43" t="s">
        <v>78</v>
      </c>
      <c r="S4969" s="47">
        <v>5</v>
      </c>
    </row>
    <row r="4970" spans="1:19" ht="12.75">
      <c r="A4970" s="22" t="s">
        <v>60</v>
      </c>
      <c r="B4970" s="22" t="s">
        <v>10670</v>
      </c>
      <c r="C4970" s="22" t="s">
        <v>65</v>
      </c>
      <c r="D4970" s="22" t="s">
        <v>61</v>
      </c>
      <c r="E4970" s="22" t="s">
        <v>12507</v>
      </c>
      <c r="F4970" s="31">
        <v>42999.373217592591</v>
      </c>
      <c r="G4970" s="31">
        <v>43003</v>
      </c>
      <c r="H4970" s="31">
        <v>43368</v>
      </c>
      <c r="I4970" s="31">
        <v>43029</v>
      </c>
      <c r="J4970" s="22" t="s">
        <v>73</v>
      </c>
      <c r="K4970" s="32" t="s">
        <v>74</v>
      </c>
      <c r="L4970" s="32" t="s">
        <v>12508</v>
      </c>
      <c r="N4970" s="24">
        <v>379.524</v>
      </c>
      <c r="O4970" s="24">
        <v>0</v>
      </c>
      <c r="P4970" s="32" t="s">
        <v>1645</v>
      </c>
      <c r="Q4970" s="43" t="s">
        <v>1646</v>
      </c>
      <c r="R4970" s="43" t="s">
        <v>78</v>
      </c>
      <c r="S4970" s="47">
        <v>5</v>
      </c>
    </row>
    <row r="4971" spans="1:19" ht="12.75">
      <c r="A4971" s="22" t="s">
        <v>60</v>
      </c>
      <c r="B4971" s="22" t="s">
        <v>10650</v>
      </c>
      <c r="C4971" s="22" t="s">
        <v>65</v>
      </c>
      <c r="D4971" s="22" t="s">
        <v>61</v>
      </c>
      <c r="E4971" s="22" t="s">
        <v>12509</v>
      </c>
      <c r="F4971" s="31">
        <v>43004.690474537034</v>
      </c>
      <c r="G4971" s="31">
        <v>43010</v>
      </c>
      <c r="H4971" s="31">
        <v>43375</v>
      </c>
      <c r="I4971" s="31">
        <v>43034</v>
      </c>
      <c r="J4971" s="22" t="s">
        <v>73</v>
      </c>
      <c r="K4971" s="32" t="s">
        <v>74</v>
      </c>
      <c r="L4971" s="32" t="s">
        <v>12510</v>
      </c>
      <c r="N4971" s="24">
        <v>1116.20</v>
      </c>
      <c r="O4971" s="24">
        <v>0</v>
      </c>
      <c r="P4971" s="32" t="s">
        <v>1187</v>
      </c>
      <c r="Q4971" s="43" t="s">
        <v>1188</v>
      </c>
      <c r="R4971" s="43" t="s">
        <v>78</v>
      </c>
      <c r="S4971" s="47">
        <v>4</v>
      </c>
    </row>
    <row r="4972" spans="1:19" ht="12.75">
      <c r="A4972" s="22" t="s">
        <v>60</v>
      </c>
      <c r="B4972" s="22" t="s">
        <v>10755</v>
      </c>
      <c r="C4972" s="22" t="s">
        <v>65</v>
      </c>
      <c r="D4972" s="22" t="s">
        <v>61</v>
      </c>
      <c r="E4972" s="22" t="s">
        <v>12511</v>
      </c>
      <c r="F4972" s="31">
        <v>42984.602939814817</v>
      </c>
      <c r="G4972" s="31">
        <v>42990</v>
      </c>
      <c r="H4972" s="31">
        <v>43358</v>
      </c>
      <c r="I4972" s="31">
        <v>43014</v>
      </c>
      <c r="J4972" s="22" t="s">
        <v>73</v>
      </c>
      <c r="K4972" s="32" t="s">
        <v>81</v>
      </c>
      <c r="L4972" s="32" t="s">
        <v>12512</v>
      </c>
      <c r="N4972" s="24">
        <v>5949.7299999999996</v>
      </c>
      <c r="O4972" s="24">
        <v>10840.889999999999</v>
      </c>
      <c r="P4972" s="32" t="s">
        <v>6895</v>
      </c>
      <c r="Q4972" s="43" t="s">
        <v>6896</v>
      </c>
      <c r="R4972" s="43" t="s">
        <v>140</v>
      </c>
      <c r="S4972" s="47">
        <v>5</v>
      </c>
    </row>
    <row r="4973" spans="1:19" ht="12.75">
      <c r="A4973" s="22" t="s">
        <v>60</v>
      </c>
      <c r="B4973" s="22" t="s">
        <v>10772</v>
      </c>
      <c r="C4973" s="22" t="s">
        <v>65</v>
      </c>
      <c r="D4973" s="22" t="s">
        <v>61</v>
      </c>
      <c r="E4973" s="22" t="s">
        <v>12513</v>
      </c>
      <c r="F4973" s="31">
        <v>43006.030428240738</v>
      </c>
      <c r="G4973" s="31">
        <v>43048</v>
      </c>
      <c r="H4973" s="31">
        <v>43413</v>
      </c>
      <c r="I4973" s="31">
        <v>43066.030428240738</v>
      </c>
      <c r="J4973" s="22" t="s">
        <v>73</v>
      </c>
      <c r="K4973" s="32" t="s">
        <v>74</v>
      </c>
      <c r="L4973" s="32" t="s">
        <v>12514</v>
      </c>
      <c r="N4973" s="24">
        <v>274.16000000000003</v>
      </c>
      <c r="O4973" s="24">
        <v>0</v>
      </c>
      <c r="P4973" s="32" t="s">
        <v>12515</v>
      </c>
      <c r="Q4973" s="43" t="s">
        <v>12516</v>
      </c>
      <c r="R4973" s="43" t="s">
        <v>78</v>
      </c>
      <c r="S4973" s="47">
        <v>5</v>
      </c>
    </row>
    <row r="4974" spans="1:19" ht="12.75">
      <c r="A4974" s="22" t="s">
        <v>60</v>
      </c>
      <c r="B4974" s="22" t="s">
        <v>10662</v>
      </c>
      <c r="C4974" s="22" t="s">
        <v>65</v>
      </c>
      <c r="D4974" s="22" t="s">
        <v>61</v>
      </c>
      <c r="E4974" s="22" t="s">
        <v>12517</v>
      </c>
      <c r="F4974" s="31">
        <v>42979.501203703701</v>
      </c>
      <c r="G4974" s="31">
        <v>42979</v>
      </c>
      <c r="H4974" s="31">
        <v>43344</v>
      </c>
      <c r="I4974" s="31">
        <v>43009</v>
      </c>
      <c r="J4974" s="22" t="s">
        <v>73</v>
      </c>
      <c r="K4974" s="32" t="s">
        <v>74</v>
      </c>
      <c r="L4974" s="32" t="s">
        <v>12518</v>
      </c>
      <c r="N4974" s="24">
        <v>1139.6600000000001</v>
      </c>
      <c r="O4974" s="24">
        <v>0</v>
      </c>
      <c r="P4974" s="32" t="s">
        <v>10327</v>
      </c>
      <c r="Q4974" s="43" t="s">
        <v>10328</v>
      </c>
      <c r="R4974" s="43" t="s">
        <v>78</v>
      </c>
      <c r="S4974" s="47">
        <v>5</v>
      </c>
    </row>
    <row r="4975" spans="1:19" ht="12.75">
      <c r="A4975" s="22" t="s">
        <v>60</v>
      </c>
      <c r="B4975" s="22" t="s">
        <v>10641</v>
      </c>
      <c r="C4975" s="22" t="s">
        <v>65</v>
      </c>
      <c r="D4975" s="22" t="s">
        <v>61</v>
      </c>
      <c r="E4975" s="22" t="s">
        <v>12519</v>
      </c>
      <c r="F4975" s="31">
        <v>42990.561238425922</v>
      </c>
      <c r="G4975" s="31">
        <v>42993</v>
      </c>
      <c r="H4975" s="31">
        <v>43358</v>
      </c>
      <c r="I4975" s="31">
        <v>43000</v>
      </c>
      <c r="J4975" s="22" t="s">
        <v>73</v>
      </c>
      <c r="K4975" s="32" t="s">
        <v>109</v>
      </c>
      <c r="N4975" s="24">
        <v>625.58000000000004</v>
      </c>
      <c r="O4975" s="24">
        <v>0</v>
      </c>
      <c r="P4975" s="32" t="s">
        <v>2568</v>
      </c>
      <c r="Q4975" s="43" t="s">
        <v>2569</v>
      </c>
      <c r="R4975" s="43" t="s">
        <v>78</v>
      </c>
      <c r="S4975" s="47">
        <v>4</v>
      </c>
    </row>
    <row r="4976" spans="1:19" ht="12.75">
      <c r="A4976" s="22" t="s">
        <v>60</v>
      </c>
      <c r="B4976" s="22" t="s">
        <v>10686</v>
      </c>
      <c r="C4976" s="22" t="s">
        <v>65</v>
      </c>
      <c r="D4976" s="22" t="s">
        <v>61</v>
      </c>
      <c r="E4976" s="22" t="s">
        <v>12520</v>
      </c>
      <c r="F4976" s="31">
        <v>43005.456157407403</v>
      </c>
      <c r="G4976" s="31">
        <v>43035</v>
      </c>
      <c r="H4976" s="31">
        <v>43400</v>
      </c>
      <c r="I4976" s="31">
        <v>43035</v>
      </c>
      <c r="J4976" s="22" t="s">
        <v>73</v>
      </c>
      <c r="K4976" s="32" t="s">
        <v>74</v>
      </c>
      <c r="L4976" s="32" t="s">
        <v>12521</v>
      </c>
      <c r="N4976" s="24">
        <v>364.335</v>
      </c>
      <c r="O4976" s="24">
        <v>0</v>
      </c>
      <c r="P4976" s="32" t="s">
        <v>3022</v>
      </c>
      <c r="Q4976" s="43" t="s">
        <v>3023</v>
      </c>
      <c r="R4976" s="43" t="s">
        <v>78</v>
      </c>
      <c r="S4976" s="47">
        <v>5</v>
      </c>
    </row>
    <row r="4977" spans="1:19" ht="12.75">
      <c r="A4977" s="22" t="s">
        <v>60</v>
      </c>
      <c r="B4977" s="22" t="s">
        <v>10772</v>
      </c>
      <c r="C4977" s="22" t="s">
        <v>65</v>
      </c>
      <c r="D4977" s="22" t="s">
        <v>61</v>
      </c>
      <c r="E4977" s="22" t="s">
        <v>12522</v>
      </c>
      <c r="F4977" s="31">
        <v>42979.570416666662</v>
      </c>
      <c r="G4977" s="31">
        <v>42981</v>
      </c>
      <c r="H4977" s="31">
        <v>43346</v>
      </c>
      <c r="I4977" s="31">
        <v>43009</v>
      </c>
      <c r="J4977" s="22" t="s">
        <v>73</v>
      </c>
      <c r="K4977" s="32" t="s">
        <v>74</v>
      </c>
      <c r="L4977" s="32" t="s">
        <v>12523</v>
      </c>
      <c r="N4977" s="24">
        <v>635.82000000000005</v>
      </c>
      <c r="O4977" s="24">
        <v>0</v>
      </c>
      <c r="P4977" s="32" t="s">
        <v>9182</v>
      </c>
      <c r="Q4977" s="43" t="s">
        <v>9183</v>
      </c>
      <c r="R4977" s="43" t="s">
        <v>78</v>
      </c>
      <c r="S4977" s="47">
        <v>5</v>
      </c>
    </row>
    <row r="4978" spans="1:19" ht="12.75">
      <c r="A4978" s="22" t="s">
        <v>60</v>
      </c>
      <c r="B4978" s="22" t="s">
        <v>10784</v>
      </c>
      <c r="C4978" s="22" t="s">
        <v>65</v>
      </c>
      <c r="D4978" s="22" t="s">
        <v>61</v>
      </c>
      <c r="E4978" s="22" t="s">
        <v>12524</v>
      </c>
      <c r="F4978" s="31">
        <v>43004.470625000002</v>
      </c>
      <c r="G4978" s="31">
        <v>43006</v>
      </c>
      <c r="H4978" s="31">
        <v>43371</v>
      </c>
      <c r="I4978" s="31">
        <v>43034.467511574076</v>
      </c>
      <c r="J4978" s="22" t="s">
        <v>73</v>
      </c>
      <c r="K4978" s="32" t="s">
        <v>81</v>
      </c>
      <c r="L4978" s="32" t="s">
        <v>12525</v>
      </c>
      <c r="N4978" s="24">
        <v>1159.1366</v>
      </c>
      <c r="O4978" s="24">
        <v>938.15</v>
      </c>
      <c r="P4978" s="32" t="s">
        <v>228</v>
      </c>
      <c r="Q4978" s="43" t="s">
        <v>229</v>
      </c>
      <c r="R4978" s="43" t="s">
        <v>78</v>
      </c>
      <c r="S4978" s="47">
        <v>5</v>
      </c>
    </row>
    <row r="4979" spans="1:19" ht="12.75">
      <c r="A4979" s="22" t="s">
        <v>60</v>
      </c>
      <c r="B4979" s="22" t="s">
        <v>10659</v>
      </c>
      <c r="C4979" s="22" t="s">
        <v>65</v>
      </c>
      <c r="D4979" s="22" t="s">
        <v>61</v>
      </c>
      <c r="E4979" s="22" t="s">
        <v>12526</v>
      </c>
      <c r="F4979" s="31">
        <v>42992.705335648148</v>
      </c>
      <c r="G4979" s="31">
        <v>42993</v>
      </c>
      <c r="H4979" s="31">
        <v>43358</v>
      </c>
      <c r="I4979" s="31">
        <v>43022</v>
      </c>
      <c r="J4979" s="22" t="s">
        <v>73</v>
      </c>
      <c r="K4979" s="32" t="s">
        <v>94</v>
      </c>
      <c r="L4979" s="32" t="s">
        <v>12527</v>
      </c>
      <c r="M4979" s="32" t="s">
        <v>12528</v>
      </c>
      <c r="N4979" s="24">
        <v>402.22</v>
      </c>
      <c r="O4979" s="24">
        <v>292.56</v>
      </c>
      <c r="P4979" s="32" t="s">
        <v>138</v>
      </c>
      <c r="Q4979" s="43" t="s">
        <v>139</v>
      </c>
      <c r="R4979" s="43" t="s">
        <v>78</v>
      </c>
      <c r="S4979" s="47">
        <v>5</v>
      </c>
    </row>
    <row r="4980" spans="1:19" ht="12.75">
      <c r="A4980" s="22" t="s">
        <v>60</v>
      </c>
      <c r="B4980" s="22" t="s">
        <v>10659</v>
      </c>
      <c r="C4980" s="22" t="s">
        <v>65</v>
      </c>
      <c r="D4980" s="22" t="s">
        <v>61</v>
      </c>
      <c r="E4980" s="22" t="s">
        <v>12529</v>
      </c>
      <c r="F4980" s="31">
        <v>42992.495972222219</v>
      </c>
      <c r="G4980" s="31">
        <v>42992</v>
      </c>
      <c r="H4980" s="31">
        <v>43357</v>
      </c>
      <c r="I4980" s="31">
        <v>43022</v>
      </c>
      <c r="J4980" s="22" t="s">
        <v>73</v>
      </c>
      <c r="K4980" s="32" t="s">
        <v>74</v>
      </c>
      <c r="L4980" s="32" t="s">
        <v>12530</v>
      </c>
      <c r="N4980" s="24">
        <v>772.95399999999995</v>
      </c>
      <c r="O4980" s="24">
        <v>0</v>
      </c>
      <c r="P4980" s="32" t="s">
        <v>5113</v>
      </c>
      <c r="Q4980" s="43" t="s">
        <v>5114</v>
      </c>
      <c r="R4980" s="43" t="s">
        <v>78</v>
      </c>
      <c r="S4980" s="47">
        <v>5</v>
      </c>
    </row>
    <row r="4981" spans="1:19" ht="12.75">
      <c r="A4981" s="22" t="s">
        <v>60</v>
      </c>
      <c r="B4981" s="22" t="s">
        <v>10650</v>
      </c>
      <c r="C4981" s="22" t="s">
        <v>65</v>
      </c>
      <c r="D4981" s="22" t="s">
        <v>61</v>
      </c>
      <c r="E4981" s="22" t="s">
        <v>12531</v>
      </c>
      <c r="F4981" s="31">
        <v>42983.442569444444</v>
      </c>
      <c r="G4981" s="31">
        <v>42993</v>
      </c>
      <c r="H4981" s="31">
        <v>43358</v>
      </c>
      <c r="I4981" s="31">
        <v>43013</v>
      </c>
      <c r="J4981" s="22" t="s">
        <v>73</v>
      </c>
      <c r="K4981" s="32" t="s">
        <v>74</v>
      </c>
      <c r="L4981" s="32" t="s">
        <v>12532</v>
      </c>
      <c r="N4981" s="24">
        <v>731.13</v>
      </c>
      <c r="O4981" s="24">
        <v>0</v>
      </c>
      <c r="P4981" s="32" t="s">
        <v>12533</v>
      </c>
      <c r="Q4981" s="43" t="s">
        <v>12534</v>
      </c>
      <c r="R4981" s="43" t="s">
        <v>78</v>
      </c>
      <c r="S4981" s="47">
        <v>5</v>
      </c>
    </row>
    <row r="4982" spans="1:19" ht="12.75">
      <c r="A4982" s="22" t="s">
        <v>60</v>
      </c>
      <c r="B4982" s="22" t="s">
        <v>10699</v>
      </c>
      <c r="C4982" s="22" t="s">
        <v>65</v>
      </c>
      <c r="D4982" s="22" t="s">
        <v>61</v>
      </c>
      <c r="E4982" s="22" t="s">
        <v>12535</v>
      </c>
      <c r="F4982" s="31">
        <v>43005.493831018517</v>
      </c>
      <c r="G4982" s="31">
        <v>43023</v>
      </c>
      <c r="H4982" s="31">
        <v>43388</v>
      </c>
      <c r="I4982" s="31">
        <v>43035</v>
      </c>
      <c r="J4982" s="22" t="s">
        <v>73</v>
      </c>
      <c r="K4982" s="32" t="s">
        <v>81</v>
      </c>
      <c r="L4982" s="32" t="s">
        <v>12536</v>
      </c>
      <c r="N4982" s="24">
        <v>2427.035</v>
      </c>
      <c r="O4982" s="24">
        <v>1756.86</v>
      </c>
      <c r="P4982" s="32" t="s">
        <v>106</v>
      </c>
      <c r="Q4982" s="43" t="s">
        <v>107</v>
      </c>
      <c r="R4982" s="43" t="s">
        <v>78</v>
      </c>
      <c r="S4982" s="47">
        <v>4</v>
      </c>
    </row>
    <row r="4983" spans="1:19" ht="12.75">
      <c r="A4983" s="22" t="s">
        <v>60</v>
      </c>
      <c r="B4983" s="22" t="s">
        <v>10644</v>
      </c>
      <c r="C4983" s="22" t="s">
        <v>65</v>
      </c>
      <c r="D4983" s="22" t="s">
        <v>61</v>
      </c>
      <c r="E4983" s="22" t="s">
        <v>12537</v>
      </c>
      <c r="F4983" s="31">
        <v>42998.531215277777</v>
      </c>
      <c r="G4983" s="31">
        <v>42998</v>
      </c>
      <c r="H4983" s="31">
        <v>43363</v>
      </c>
      <c r="I4983" s="31">
        <v>43028</v>
      </c>
      <c r="J4983" s="22" t="s">
        <v>73</v>
      </c>
      <c r="K4983" s="32" t="s">
        <v>109</v>
      </c>
      <c r="L4983" s="32" t="s">
        <v>12538</v>
      </c>
      <c r="N4983" s="24">
        <v>657.62</v>
      </c>
      <c r="O4983" s="24">
        <v>426.09</v>
      </c>
      <c r="P4983" s="32" t="s">
        <v>199</v>
      </c>
      <c r="Q4983" s="43" t="s">
        <v>200</v>
      </c>
      <c r="R4983" s="43" t="s">
        <v>78</v>
      </c>
      <c r="S4983" s="47">
        <v>5</v>
      </c>
    </row>
    <row r="4984" spans="1:19" ht="12.75">
      <c r="A4984" s="22" t="s">
        <v>60</v>
      </c>
      <c r="B4984" s="22" t="s">
        <v>10641</v>
      </c>
      <c r="C4984" s="22" t="s">
        <v>65</v>
      </c>
      <c r="D4984" s="22" t="s">
        <v>61</v>
      </c>
      <c r="E4984" s="22" t="s">
        <v>12539</v>
      </c>
      <c r="F4984" s="31">
        <v>42990.613553240742</v>
      </c>
      <c r="G4984" s="31">
        <v>43010</v>
      </c>
      <c r="H4984" s="31">
        <v>43375</v>
      </c>
      <c r="I4984" s="31">
        <v>43050</v>
      </c>
      <c r="J4984" s="22" t="s">
        <v>73</v>
      </c>
      <c r="K4984" s="32" t="s">
        <v>109</v>
      </c>
      <c r="N4984" s="24">
        <v>880.51829999999995</v>
      </c>
      <c r="O4984" s="24">
        <v>0</v>
      </c>
      <c r="P4984" s="32" t="s">
        <v>1039</v>
      </c>
      <c r="Q4984" s="43" t="s">
        <v>1040</v>
      </c>
      <c r="R4984" s="43" t="s">
        <v>78</v>
      </c>
      <c r="S4984" s="47">
        <v>5</v>
      </c>
    </row>
    <row r="4985" spans="1:19" ht="12.75">
      <c r="A4985" s="22" t="s">
        <v>60</v>
      </c>
      <c r="B4985" s="22" t="s">
        <v>10659</v>
      </c>
      <c r="C4985" s="22" t="s">
        <v>65</v>
      </c>
      <c r="D4985" s="22" t="s">
        <v>61</v>
      </c>
      <c r="E4985" s="22" t="s">
        <v>12540</v>
      </c>
      <c r="F4985" s="31">
        <v>42993.702280092592</v>
      </c>
      <c r="G4985" s="31">
        <v>43009</v>
      </c>
      <c r="H4985" s="31">
        <v>43374</v>
      </c>
      <c r="I4985" s="31">
        <v>43053</v>
      </c>
      <c r="J4985" s="22" t="s">
        <v>73</v>
      </c>
      <c r="K4985" s="32" t="s">
        <v>74</v>
      </c>
      <c r="L4985" s="32" t="s">
        <v>12541</v>
      </c>
      <c r="N4985" s="24">
        <v>768.65329999999994</v>
      </c>
      <c r="O4985" s="24">
        <v>0</v>
      </c>
      <c r="P4985" s="32" t="s">
        <v>12542</v>
      </c>
      <c r="Q4985" s="43" t="s">
        <v>12543</v>
      </c>
      <c r="R4985" s="43" t="s">
        <v>78</v>
      </c>
      <c r="S4985" s="47">
        <v>5</v>
      </c>
    </row>
    <row r="4986" spans="1:19" ht="12.75">
      <c r="A4986" s="22" t="s">
        <v>60</v>
      </c>
      <c r="B4986" s="22" t="s">
        <v>10686</v>
      </c>
      <c r="C4986" s="22" t="s">
        <v>65</v>
      </c>
      <c r="D4986" s="22" t="s">
        <v>61</v>
      </c>
      <c r="E4986" s="22" t="s">
        <v>12544</v>
      </c>
      <c r="F4986" s="31">
        <v>42992.474085648144</v>
      </c>
      <c r="G4986" s="31">
        <v>43001</v>
      </c>
      <c r="H4986" s="31">
        <v>43366</v>
      </c>
      <c r="I4986" s="31">
        <v>43022</v>
      </c>
      <c r="J4986" s="22" t="s">
        <v>73</v>
      </c>
      <c r="K4986" s="32" t="s">
        <v>109</v>
      </c>
      <c r="L4986" s="32" t="s">
        <v>12545</v>
      </c>
      <c r="N4986" s="24">
        <v>1739.0414000000001</v>
      </c>
      <c r="O4986" s="24">
        <v>1644.34</v>
      </c>
      <c r="P4986" s="32" t="s">
        <v>659</v>
      </c>
      <c r="Q4986" s="43" t="s">
        <v>660</v>
      </c>
      <c r="R4986" s="43" t="s">
        <v>78</v>
      </c>
      <c r="S4986" s="47">
        <v>5</v>
      </c>
    </row>
    <row r="4987" spans="1:19" ht="12.75">
      <c r="A4987" s="22" t="s">
        <v>60</v>
      </c>
      <c r="B4987" s="22" t="s">
        <v>10653</v>
      </c>
      <c r="C4987" s="22" t="s">
        <v>65</v>
      </c>
      <c r="D4987" s="22" t="s">
        <v>61</v>
      </c>
      <c r="E4987" s="22" t="s">
        <v>12546</v>
      </c>
      <c r="F4987" s="31">
        <v>42991.49150462963</v>
      </c>
      <c r="G4987" s="31">
        <v>43024</v>
      </c>
      <c r="H4987" s="31">
        <v>43389</v>
      </c>
      <c r="I4987" s="31">
        <v>43021</v>
      </c>
      <c r="J4987" s="22" t="s">
        <v>73</v>
      </c>
      <c r="K4987" s="32" t="s">
        <v>74</v>
      </c>
      <c r="L4987" s="32" t="s">
        <v>12547</v>
      </c>
      <c r="N4987" s="24">
        <v>1989.565</v>
      </c>
      <c r="O4987" s="24">
        <v>0</v>
      </c>
      <c r="P4987" s="32" t="s">
        <v>483</v>
      </c>
      <c r="Q4987" s="43" t="s">
        <v>484</v>
      </c>
      <c r="R4987" s="43" t="s">
        <v>78</v>
      </c>
      <c r="S4987" s="47">
        <v>5</v>
      </c>
    </row>
    <row r="4988" spans="1:19" ht="12.75">
      <c r="A4988" s="22" t="s">
        <v>60</v>
      </c>
      <c r="B4988" s="22" t="s">
        <v>10817</v>
      </c>
      <c r="C4988" s="22" t="s">
        <v>65</v>
      </c>
      <c r="D4988" s="22" t="s">
        <v>61</v>
      </c>
      <c r="E4988" s="22" t="s">
        <v>12548</v>
      </c>
      <c r="F4988" s="31">
        <v>42982.353055555555</v>
      </c>
      <c r="G4988" s="31">
        <v>43018</v>
      </c>
      <c r="H4988" s="31">
        <v>43383</v>
      </c>
      <c r="I4988" s="31">
        <v>43012</v>
      </c>
      <c r="J4988" s="22" t="s">
        <v>73</v>
      </c>
      <c r="K4988" s="32" t="s">
        <v>81</v>
      </c>
      <c r="L4988" s="32" t="s">
        <v>12549</v>
      </c>
      <c r="N4988" s="24">
        <v>3223.48</v>
      </c>
      <c r="O4988" s="24">
        <v>3587.55</v>
      </c>
      <c r="P4988" s="32" t="s">
        <v>12550</v>
      </c>
      <c r="Q4988" s="43" t="s">
        <v>12551</v>
      </c>
      <c r="R4988" s="43" t="s">
        <v>78</v>
      </c>
      <c r="S4988" s="47">
        <v>4</v>
      </c>
    </row>
    <row r="4989" spans="1:19" ht="12.75">
      <c r="A4989" s="22" t="s">
        <v>60</v>
      </c>
      <c r="B4989" s="22" t="s">
        <v>10734</v>
      </c>
      <c r="C4989" s="22" t="s">
        <v>65</v>
      </c>
      <c r="D4989" s="22" t="s">
        <v>61</v>
      </c>
      <c r="E4989" s="22" t="s">
        <v>12552</v>
      </c>
      <c r="F4989" s="31">
        <v>42990.435555555552</v>
      </c>
      <c r="G4989" s="31">
        <v>43017</v>
      </c>
      <c r="H4989" s="31">
        <v>43382</v>
      </c>
      <c r="I4989" s="31">
        <v>43020</v>
      </c>
      <c r="J4989" s="22" t="s">
        <v>73</v>
      </c>
      <c r="K4989" s="32" t="s">
        <v>109</v>
      </c>
      <c r="N4989" s="24">
        <v>1712.695</v>
      </c>
      <c r="O4989" s="24">
        <v>0</v>
      </c>
      <c r="P4989" s="32" t="s">
        <v>12553</v>
      </c>
      <c r="Q4989" s="43" t="s">
        <v>12554</v>
      </c>
      <c r="R4989" s="43" t="s">
        <v>78</v>
      </c>
      <c r="S4989" s="47">
        <v>5</v>
      </c>
    </row>
    <row r="4990" spans="1:19" ht="12.75">
      <c r="A4990" s="22" t="s">
        <v>60</v>
      </c>
      <c r="B4990" s="22" t="s">
        <v>10717</v>
      </c>
      <c r="C4990" s="22" t="s">
        <v>65</v>
      </c>
      <c r="D4990" s="22" t="s">
        <v>61</v>
      </c>
      <c r="E4990" s="22" t="s">
        <v>12555</v>
      </c>
      <c r="F4990" s="31">
        <v>42993.663483796292</v>
      </c>
      <c r="G4990" s="31">
        <v>43028</v>
      </c>
      <c r="H4990" s="31">
        <v>43393</v>
      </c>
      <c r="I4990" s="31">
        <v>43053.663483796292</v>
      </c>
      <c r="J4990" s="22" t="s">
        <v>197</v>
      </c>
      <c r="K4990" s="32" t="s">
        <v>94</v>
      </c>
      <c r="L4990" s="32" t="s">
        <v>12556</v>
      </c>
      <c r="M4990" s="32" t="s">
        <v>12557</v>
      </c>
      <c r="N4990" s="24">
        <v>531.79999999999995</v>
      </c>
      <c r="O4990" s="24">
        <v>531.79999999999995</v>
      </c>
      <c r="P4990" s="32" t="s">
        <v>1027</v>
      </c>
      <c r="Q4990" s="43" t="s">
        <v>1028</v>
      </c>
      <c r="R4990" s="43" t="s">
        <v>140</v>
      </c>
      <c r="S4990" s="47">
        <v>1</v>
      </c>
    </row>
    <row r="4991" spans="1:19" ht="12.75">
      <c r="A4991" s="22" t="s">
        <v>60</v>
      </c>
      <c r="B4991" s="22" t="s">
        <v>10887</v>
      </c>
      <c r="C4991" s="22" t="s">
        <v>65</v>
      </c>
      <c r="D4991" s="22" t="s">
        <v>61</v>
      </c>
      <c r="E4991" s="22" t="s">
        <v>12558</v>
      </c>
      <c r="F4991" s="31">
        <v>42996.677997685183</v>
      </c>
      <c r="G4991" s="31">
        <v>42998</v>
      </c>
      <c r="H4991" s="31">
        <v>43363</v>
      </c>
      <c r="I4991" s="31">
        <v>43026</v>
      </c>
      <c r="J4991" s="22" t="s">
        <v>73</v>
      </c>
      <c r="K4991" s="32" t="s">
        <v>81</v>
      </c>
      <c r="L4991" s="32" t="s">
        <v>12559</v>
      </c>
      <c r="N4991" s="24">
        <v>1647.4032999999999</v>
      </c>
      <c r="O4991" s="24">
        <v>1481.48</v>
      </c>
      <c r="P4991" s="32" t="s">
        <v>7243</v>
      </c>
      <c r="Q4991" s="43" t="s">
        <v>7244</v>
      </c>
      <c r="R4991" s="43" t="s">
        <v>78</v>
      </c>
      <c r="S4991" s="47">
        <v>6</v>
      </c>
    </row>
    <row r="4992" spans="1:19" ht="12.75">
      <c r="A4992" s="22" t="s">
        <v>60</v>
      </c>
      <c r="B4992" s="22" t="s">
        <v>11012</v>
      </c>
      <c r="C4992" s="22" t="s">
        <v>65</v>
      </c>
      <c r="D4992" s="22" t="s">
        <v>61</v>
      </c>
      <c r="E4992" s="22" t="s">
        <v>12560</v>
      </c>
      <c r="F4992" s="31">
        <v>43004.610844907409</v>
      </c>
      <c r="G4992" s="31">
        <v>43004</v>
      </c>
      <c r="H4992" s="31">
        <v>43369</v>
      </c>
      <c r="I4992" s="31">
        <v>43034.6090625</v>
      </c>
      <c r="J4992" s="22" t="s">
        <v>73</v>
      </c>
      <c r="K4992" s="32" t="s">
        <v>74</v>
      </c>
      <c r="L4992" s="32" t="s">
        <v>12561</v>
      </c>
      <c r="N4992" s="24">
        <v>0</v>
      </c>
      <c r="O4992" s="24">
        <v>0</v>
      </c>
      <c r="P4992" s="32" t="s">
        <v>5057</v>
      </c>
      <c r="Q4992" s="43" t="s">
        <v>5058</v>
      </c>
      <c r="R4992" s="43" t="s">
        <v>78</v>
      </c>
      <c r="S4992" s="47">
        <v>5</v>
      </c>
    </row>
    <row r="4993" spans="1:19" ht="12.75">
      <c r="A4993" s="22" t="s">
        <v>60</v>
      </c>
      <c r="B4993" s="22" t="s">
        <v>10659</v>
      </c>
      <c r="C4993" s="22" t="s">
        <v>65</v>
      </c>
      <c r="D4993" s="22" t="s">
        <v>61</v>
      </c>
      <c r="E4993" s="22" t="s">
        <v>12562</v>
      </c>
      <c r="F4993" s="31">
        <v>42987.085451388884</v>
      </c>
      <c r="G4993" s="31">
        <v>43022</v>
      </c>
      <c r="H4993" s="31">
        <v>43387</v>
      </c>
      <c r="I4993" s="31">
        <v>43047.085451388884</v>
      </c>
      <c r="J4993" s="22" t="s">
        <v>197</v>
      </c>
      <c r="K4993" s="32" t="s">
        <v>81</v>
      </c>
      <c r="L4993" s="32" t="s">
        <v>12563</v>
      </c>
      <c r="N4993" s="24">
        <v>1293.54</v>
      </c>
      <c r="O4993" s="24">
        <v>1293.54</v>
      </c>
      <c r="P4993" s="32" t="s">
        <v>2003</v>
      </c>
      <c r="Q4993" s="43" t="s">
        <v>2004</v>
      </c>
      <c r="R4993" s="43" t="s">
        <v>78</v>
      </c>
      <c r="S4993" s="47">
        <v>1</v>
      </c>
    </row>
    <row r="4994" spans="1:19" ht="12.75">
      <c r="A4994" s="22" t="s">
        <v>60</v>
      </c>
      <c r="B4994" s="22" t="s">
        <v>10755</v>
      </c>
      <c r="C4994" s="22" t="s">
        <v>65</v>
      </c>
      <c r="D4994" s="22" t="s">
        <v>61</v>
      </c>
      <c r="E4994" s="22" t="s">
        <v>12564</v>
      </c>
      <c r="F4994" s="31">
        <v>42979.597604166665</v>
      </c>
      <c r="G4994" s="31">
        <v>42979</v>
      </c>
      <c r="H4994" s="31">
        <v>43344</v>
      </c>
      <c r="I4994" s="31">
        <v>43009</v>
      </c>
      <c r="J4994" s="22" t="s">
        <v>73</v>
      </c>
      <c r="K4994" s="32" t="s">
        <v>74</v>
      </c>
      <c r="L4994" s="32" t="s">
        <v>12565</v>
      </c>
      <c r="N4994" s="24">
        <v>0</v>
      </c>
      <c r="O4994" s="24">
        <v>0</v>
      </c>
      <c r="P4994" s="32" t="s">
        <v>12566</v>
      </c>
      <c r="Q4994" s="43" t="s">
        <v>12567</v>
      </c>
      <c r="R4994" s="43" t="s">
        <v>78</v>
      </c>
      <c r="S4994" s="47">
        <v>5</v>
      </c>
    </row>
    <row r="4995" spans="1:19" ht="12.75">
      <c r="A4995" s="22" t="s">
        <v>60</v>
      </c>
      <c r="B4995" s="22" t="s">
        <v>10665</v>
      </c>
      <c r="C4995" s="22" t="s">
        <v>65</v>
      </c>
      <c r="D4995" s="22" t="s">
        <v>61</v>
      </c>
      <c r="E4995" s="22" t="s">
        <v>12568</v>
      </c>
      <c r="F4995" s="31">
        <v>42991.937337962961</v>
      </c>
      <c r="G4995" s="31">
        <v>43011</v>
      </c>
      <c r="H4995" s="31">
        <v>43376</v>
      </c>
      <c r="I4995" s="31">
        <v>43021.917499999996</v>
      </c>
      <c r="J4995" s="22" t="s">
        <v>73</v>
      </c>
      <c r="K4995" s="32" t="s">
        <v>109</v>
      </c>
      <c r="L4995" s="32" t="s">
        <v>12569</v>
      </c>
      <c r="N4995" s="24">
        <v>2347.755</v>
      </c>
      <c r="O4995" s="24">
        <v>2329.0700000000002</v>
      </c>
      <c r="P4995" s="32" t="s">
        <v>224</v>
      </c>
      <c r="Q4995" s="43" t="s">
        <v>225</v>
      </c>
      <c r="R4995" s="43" t="s">
        <v>78</v>
      </c>
      <c r="S4995" s="47">
        <v>5</v>
      </c>
    </row>
    <row r="4996" spans="1:19" ht="12.75">
      <c r="A4996" s="22" t="s">
        <v>60</v>
      </c>
      <c r="B4996" s="22" t="s">
        <v>10755</v>
      </c>
      <c r="C4996" s="22" t="s">
        <v>65</v>
      </c>
      <c r="D4996" s="22" t="s">
        <v>61</v>
      </c>
      <c r="E4996" s="22" t="s">
        <v>12570</v>
      </c>
      <c r="F4996" s="31">
        <v>42986.845567129625</v>
      </c>
      <c r="G4996" s="31">
        <v>42993</v>
      </c>
      <c r="H4996" s="31">
        <v>43358</v>
      </c>
      <c r="I4996" s="31">
        <v>43016</v>
      </c>
      <c r="J4996" s="22" t="s">
        <v>73</v>
      </c>
      <c r="K4996" s="32" t="s">
        <v>81</v>
      </c>
      <c r="L4996" s="32" t="s">
        <v>12571</v>
      </c>
      <c r="N4996" s="24">
        <v>1738.7166</v>
      </c>
      <c r="O4996" s="24">
        <v>1863.985</v>
      </c>
      <c r="P4996" s="32" t="s">
        <v>936</v>
      </c>
      <c r="Q4996" s="43" t="s">
        <v>937</v>
      </c>
      <c r="R4996" s="43" t="s">
        <v>78</v>
      </c>
      <c r="S4996" s="47">
        <v>5</v>
      </c>
    </row>
    <row r="4997" spans="1:19" ht="12.75">
      <c r="A4997" s="22" t="s">
        <v>60</v>
      </c>
      <c r="B4997" s="22" t="s">
        <v>10784</v>
      </c>
      <c r="C4997" s="22" t="s">
        <v>65</v>
      </c>
      <c r="D4997" s="22" t="s">
        <v>61</v>
      </c>
      <c r="E4997" s="22" t="s">
        <v>12572</v>
      </c>
      <c r="F4997" s="31">
        <v>42997.704143518517</v>
      </c>
      <c r="G4997" s="31">
        <v>43006</v>
      </c>
      <c r="H4997" s="31">
        <v>43371</v>
      </c>
      <c r="I4997" s="31">
        <v>43027.700011574074</v>
      </c>
      <c r="J4997" s="22" t="s">
        <v>73</v>
      </c>
      <c r="K4997" s="32" t="s">
        <v>109</v>
      </c>
      <c r="L4997" s="32" t="s">
        <v>12573</v>
      </c>
      <c r="N4997" s="24">
        <v>1874.1566</v>
      </c>
      <c r="O4997" s="24">
        <v>1981.57</v>
      </c>
      <c r="P4997" s="32" t="s">
        <v>182</v>
      </c>
      <c r="Q4997" s="43" t="s">
        <v>183</v>
      </c>
      <c r="R4997" s="43" t="s">
        <v>78</v>
      </c>
      <c r="S4997" s="47">
        <v>5</v>
      </c>
    </row>
    <row r="4998" spans="1:19" ht="12.75">
      <c r="A4998" s="22" t="s">
        <v>60</v>
      </c>
      <c r="B4998" s="22" t="s">
        <v>10717</v>
      </c>
      <c r="C4998" s="22" t="s">
        <v>65</v>
      </c>
      <c r="D4998" s="22" t="s">
        <v>61</v>
      </c>
      <c r="E4998" s="22" t="s">
        <v>12574</v>
      </c>
      <c r="F4998" s="31">
        <v>42984.096620370372</v>
      </c>
      <c r="G4998" s="31">
        <v>43026</v>
      </c>
      <c r="H4998" s="31">
        <v>43391</v>
      </c>
      <c r="I4998" s="31">
        <v>43044.096620370372</v>
      </c>
      <c r="J4998" s="22" t="s">
        <v>73</v>
      </c>
      <c r="K4998" s="32" t="s">
        <v>81</v>
      </c>
      <c r="L4998" s="32" t="s">
        <v>12575</v>
      </c>
      <c r="N4998" s="24">
        <v>1880.8240000000001</v>
      </c>
      <c r="O4998" s="24">
        <v>1399.12</v>
      </c>
      <c r="P4998" s="32" t="s">
        <v>4006</v>
      </c>
      <c r="Q4998" s="43" t="s">
        <v>4007</v>
      </c>
      <c r="R4998" s="43" t="s">
        <v>78</v>
      </c>
      <c r="S4998" s="47">
        <v>5</v>
      </c>
    </row>
    <row r="4999" spans="1:19" ht="12.75">
      <c r="A4999" s="22" t="s">
        <v>60</v>
      </c>
      <c r="B4999" s="22" t="s">
        <v>10673</v>
      </c>
      <c r="C4999" s="22" t="s">
        <v>65</v>
      </c>
      <c r="D4999" s="22" t="s">
        <v>61</v>
      </c>
      <c r="E4999" s="22" t="s">
        <v>12576</v>
      </c>
      <c r="F4999" s="31">
        <v>42997.682546296295</v>
      </c>
      <c r="G4999" s="31">
        <v>42997</v>
      </c>
      <c r="H4999" s="31">
        <v>43362</v>
      </c>
      <c r="I4999" s="31">
        <v>43027.665972222218</v>
      </c>
      <c r="J4999" s="22" t="s">
        <v>73</v>
      </c>
      <c r="K4999" s="32" t="s">
        <v>74</v>
      </c>
      <c r="L4999" s="32" t="s">
        <v>12577</v>
      </c>
      <c r="N4999" s="24">
        <v>5666.62</v>
      </c>
      <c r="O4999" s="24">
        <v>0</v>
      </c>
      <c r="P4999" s="32" t="s">
        <v>91</v>
      </c>
      <c r="Q4999" s="43" t="s">
        <v>92</v>
      </c>
      <c r="R4999" s="43" t="s">
        <v>78</v>
      </c>
      <c r="S4999" s="47">
        <v>4</v>
      </c>
    </row>
    <row r="5000" spans="1:19" ht="12.75">
      <c r="A5000" s="22" t="s">
        <v>60</v>
      </c>
      <c r="B5000" s="22" t="s">
        <v>10817</v>
      </c>
      <c r="C5000" s="22" t="s">
        <v>65</v>
      </c>
      <c r="D5000" s="22" t="s">
        <v>61</v>
      </c>
      <c r="E5000" s="22" t="s">
        <v>12578</v>
      </c>
      <c r="F5000" s="31">
        <v>42991.388414351852</v>
      </c>
      <c r="G5000" s="31">
        <v>42993</v>
      </c>
      <c r="H5000" s="31">
        <v>43174</v>
      </c>
      <c r="I5000" s="31">
        <v>43021</v>
      </c>
      <c r="J5000" s="22" t="s">
        <v>73</v>
      </c>
      <c r="K5000" s="32" t="s">
        <v>74</v>
      </c>
      <c r="L5000" s="32" t="s">
        <v>12579</v>
      </c>
      <c r="N5000" s="24">
        <v>1636.52</v>
      </c>
      <c r="O5000" s="24">
        <v>0</v>
      </c>
      <c r="P5000" s="32" t="s">
        <v>438</v>
      </c>
      <c r="Q5000" s="43" t="s">
        <v>439</v>
      </c>
      <c r="R5000" s="43" t="s">
        <v>78</v>
      </c>
      <c r="S5000" s="47">
        <v>5</v>
      </c>
    </row>
    <row r="5001" spans="1:19" ht="12.75">
      <c r="A5001" s="22" t="s">
        <v>60</v>
      </c>
      <c r="B5001" s="22" t="s">
        <v>10659</v>
      </c>
      <c r="C5001" s="22" t="s">
        <v>65</v>
      </c>
      <c r="D5001" s="22" t="s">
        <v>61</v>
      </c>
      <c r="E5001" s="22" t="s">
        <v>12580</v>
      </c>
      <c r="F5001" s="31">
        <v>42998.653229166666</v>
      </c>
      <c r="G5001" s="31">
        <v>42826</v>
      </c>
      <c r="H5001" s="31">
        <v>43191</v>
      </c>
      <c r="I5001" s="31">
        <v>43028</v>
      </c>
      <c r="J5001" s="22" t="s">
        <v>244</v>
      </c>
      <c r="K5001" s="32" t="s">
        <v>81</v>
      </c>
      <c r="L5001" s="32" t="s">
        <v>12581</v>
      </c>
      <c r="N5001" s="24">
        <v>0</v>
      </c>
      <c r="O5001" s="24">
        <v>0</v>
      </c>
      <c r="P5001" s="32" t="s">
        <v>6907</v>
      </c>
      <c r="Q5001" s="43" t="s">
        <v>6908</v>
      </c>
      <c r="R5001" s="43" t="s">
        <v>140</v>
      </c>
      <c r="S5001" s="47">
        <v>1</v>
      </c>
    </row>
    <row r="5002" spans="1:19" ht="12.75">
      <c r="A5002" s="22" t="s">
        <v>60</v>
      </c>
      <c r="B5002" s="22" t="s">
        <v>10638</v>
      </c>
      <c r="C5002" s="22" t="s">
        <v>65</v>
      </c>
      <c r="D5002" s="22" t="s">
        <v>61</v>
      </c>
      <c r="E5002" s="22" t="s">
        <v>12582</v>
      </c>
      <c r="F5002" s="31">
        <v>42998.627881944441</v>
      </c>
      <c r="G5002" s="31">
        <v>43022</v>
      </c>
      <c r="H5002" s="31">
        <v>43387</v>
      </c>
      <c r="I5002" s="31">
        <v>43028.618229166663</v>
      </c>
      <c r="J5002" s="22" t="s">
        <v>73</v>
      </c>
      <c r="K5002" s="32" t="s">
        <v>74</v>
      </c>
      <c r="L5002" s="32" t="s">
        <v>12583</v>
      </c>
      <c r="N5002" s="24">
        <v>0</v>
      </c>
      <c r="O5002" s="24">
        <v>0</v>
      </c>
      <c r="P5002" s="32" t="s">
        <v>12584</v>
      </c>
      <c r="Q5002" s="43" t="s">
        <v>12585</v>
      </c>
      <c r="R5002" s="43" t="s">
        <v>78</v>
      </c>
      <c r="S5002" s="47">
        <v>5</v>
      </c>
    </row>
    <row r="5003" spans="1:19" ht="12.75">
      <c r="A5003" s="22" t="s">
        <v>60</v>
      </c>
      <c r="B5003" s="22" t="s">
        <v>10662</v>
      </c>
      <c r="C5003" s="22" t="s">
        <v>65</v>
      </c>
      <c r="D5003" s="22" t="s">
        <v>61</v>
      </c>
      <c r="E5003" s="22" t="s">
        <v>12586</v>
      </c>
      <c r="F5003" s="31">
        <v>43007.7033912037</v>
      </c>
      <c r="G5003" s="31">
        <v>43039</v>
      </c>
      <c r="H5003" s="31">
        <v>43404</v>
      </c>
      <c r="I5003" s="31">
        <v>43037</v>
      </c>
      <c r="J5003" s="22" t="s">
        <v>73</v>
      </c>
      <c r="K5003" s="32" t="s">
        <v>74</v>
      </c>
      <c r="L5003" s="32" t="s">
        <v>12587</v>
      </c>
      <c r="N5003" s="24">
        <v>1633.745</v>
      </c>
      <c r="O5003" s="24">
        <v>0</v>
      </c>
      <c r="P5003" s="32" t="s">
        <v>12588</v>
      </c>
      <c r="Q5003" s="43" t="s">
        <v>12589</v>
      </c>
      <c r="R5003" s="43" t="s">
        <v>78</v>
      </c>
      <c r="S5003" s="47">
        <v>4</v>
      </c>
    </row>
    <row r="5004" spans="1:19" ht="12.75">
      <c r="A5004" s="22" t="s">
        <v>60</v>
      </c>
      <c r="B5004" s="22" t="s">
        <v>10806</v>
      </c>
      <c r="C5004" s="22" t="s">
        <v>65</v>
      </c>
      <c r="D5004" s="22" t="s">
        <v>61</v>
      </c>
      <c r="E5004" s="22" t="s">
        <v>12590</v>
      </c>
      <c r="F5004" s="31">
        <v>42999.540520833332</v>
      </c>
      <c r="G5004" s="31">
        <v>43017</v>
      </c>
      <c r="H5004" s="31">
        <v>43382</v>
      </c>
      <c r="I5004" s="31">
        <v>43029</v>
      </c>
      <c r="J5004" s="22" t="s">
        <v>73</v>
      </c>
      <c r="K5004" s="32" t="s">
        <v>74</v>
      </c>
      <c r="L5004" s="32" t="s">
        <v>12591</v>
      </c>
      <c r="N5004" s="24">
        <v>0</v>
      </c>
      <c r="O5004" s="24">
        <v>0</v>
      </c>
      <c r="P5004" s="32" t="s">
        <v>12592</v>
      </c>
      <c r="Q5004" s="43" t="s">
        <v>12593</v>
      </c>
      <c r="R5004" s="43" t="s">
        <v>78</v>
      </c>
      <c r="S5004" s="47">
        <v>4</v>
      </c>
    </row>
    <row r="5005" spans="1:19" ht="12.75">
      <c r="A5005" s="22" t="s">
        <v>60</v>
      </c>
      <c r="B5005" s="22" t="s">
        <v>10650</v>
      </c>
      <c r="C5005" s="22" t="s">
        <v>65</v>
      </c>
      <c r="D5005" s="22" t="s">
        <v>61</v>
      </c>
      <c r="E5005" s="22" t="s">
        <v>12594</v>
      </c>
      <c r="F5005" s="31">
        <v>42989.344780092593</v>
      </c>
      <c r="G5005" s="31">
        <v>42989</v>
      </c>
      <c r="H5005" s="31">
        <v>43354</v>
      </c>
      <c r="I5005" s="31">
        <v>43019</v>
      </c>
      <c r="J5005" s="22" t="s">
        <v>73</v>
      </c>
      <c r="K5005" s="32" t="s">
        <v>81</v>
      </c>
      <c r="L5005" s="32" t="s">
        <v>12595</v>
      </c>
      <c r="N5005" s="24">
        <v>336.05599999999998</v>
      </c>
      <c r="O5005" s="24">
        <v>287.62</v>
      </c>
      <c r="P5005" s="32" t="s">
        <v>205</v>
      </c>
      <c r="Q5005" s="43" t="s">
        <v>206</v>
      </c>
      <c r="R5005" s="43" t="s">
        <v>78</v>
      </c>
      <c r="S5005" s="47">
        <v>5</v>
      </c>
    </row>
    <row r="5006" spans="1:19" ht="12.75">
      <c r="A5006" s="22" t="s">
        <v>60</v>
      </c>
      <c r="B5006" s="22" t="s">
        <v>10772</v>
      </c>
      <c r="C5006" s="22" t="s">
        <v>65</v>
      </c>
      <c r="D5006" s="22" t="s">
        <v>61</v>
      </c>
      <c r="E5006" s="22" t="s">
        <v>12596</v>
      </c>
      <c r="F5006" s="31">
        <v>42979.928599537037</v>
      </c>
      <c r="G5006" s="31">
        <v>42981</v>
      </c>
      <c r="H5006" s="31">
        <v>43346</v>
      </c>
      <c r="I5006" s="31">
        <v>43009</v>
      </c>
      <c r="J5006" s="22" t="s">
        <v>73</v>
      </c>
      <c r="K5006" s="32" t="s">
        <v>74</v>
      </c>
      <c r="L5006" s="32" t="s">
        <v>12597</v>
      </c>
      <c r="N5006" s="24">
        <v>462.8925</v>
      </c>
      <c r="O5006" s="24">
        <v>0</v>
      </c>
      <c r="P5006" s="32" t="s">
        <v>9182</v>
      </c>
      <c r="Q5006" s="43" t="s">
        <v>9183</v>
      </c>
      <c r="R5006" s="43" t="s">
        <v>78</v>
      </c>
      <c r="S5006" s="47">
        <v>5</v>
      </c>
    </row>
    <row r="5007" spans="1:19" ht="12.75">
      <c r="A5007" s="22" t="s">
        <v>60</v>
      </c>
      <c r="B5007" s="22" t="s">
        <v>10772</v>
      </c>
      <c r="C5007" s="22" t="s">
        <v>65</v>
      </c>
      <c r="D5007" s="22" t="s">
        <v>61</v>
      </c>
      <c r="E5007" s="22" t="s">
        <v>12598</v>
      </c>
      <c r="F5007" s="31">
        <v>42993.496273148143</v>
      </c>
      <c r="G5007" s="31">
        <v>43008</v>
      </c>
      <c r="H5007" s="31">
        <v>43373</v>
      </c>
      <c r="I5007" s="31">
        <v>43023</v>
      </c>
      <c r="J5007" s="22" t="s">
        <v>73</v>
      </c>
      <c r="K5007" s="32" t="s">
        <v>74</v>
      </c>
      <c r="L5007" s="32" t="s">
        <v>12599</v>
      </c>
      <c r="N5007" s="24">
        <v>829.67</v>
      </c>
      <c r="O5007" s="24">
        <v>0</v>
      </c>
      <c r="P5007" s="32" t="s">
        <v>7260</v>
      </c>
      <c r="Q5007" s="43" t="s">
        <v>7261</v>
      </c>
      <c r="R5007" s="43" t="s">
        <v>78</v>
      </c>
      <c r="S5007" s="47">
        <v>5</v>
      </c>
    </row>
    <row r="5008" spans="1:19" ht="12.75">
      <c r="A5008" s="22" t="s">
        <v>60</v>
      </c>
      <c r="B5008" s="22" t="s">
        <v>10706</v>
      </c>
      <c r="C5008" s="22" t="s">
        <v>65</v>
      </c>
      <c r="D5008" s="22" t="s">
        <v>61</v>
      </c>
      <c r="E5008" s="22" t="s">
        <v>12600</v>
      </c>
      <c r="F5008" s="31">
        <v>42989.474178240736</v>
      </c>
      <c r="G5008" s="31">
        <v>42991</v>
      </c>
      <c r="H5008" s="31">
        <v>43340</v>
      </c>
      <c r="I5008" s="31">
        <v>43019.471539351849</v>
      </c>
      <c r="J5008" s="22" t="s">
        <v>73</v>
      </c>
      <c r="K5008" s="32" t="s">
        <v>109</v>
      </c>
      <c r="L5008" s="32" t="s">
        <v>12601</v>
      </c>
      <c r="N5008" s="24">
        <v>286.58600000000001</v>
      </c>
      <c r="O5008" s="24">
        <v>314.60000000000002</v>
      </c>
      <c r="P5008" s="32" t="s">
        <v>353</v>
      </c>
      <c r="Q5008" s="43" t="s">
        <v>354</v>
      </c>
      <c r="R5008" s="43" t="s">
        <v>78</v>
      </c>
      <c r="S5008" s="47">
        <v>5</v>
      </c>
    </row>
    <row r="5009" spans="1:19" ht="12.75">
      <c r="A5009" s="22" t="s">
        <v>60</v>
      </c>
      <c r="B5009" s="22" t="s">
        <v>10659</v>
      </c>
      <c r="C5009" s="22" t="s">
        <v>65</v>
      </c>
      <c r="D5009" s="22" t="s">
        <v>61</v>
      </c>
      <c r="E5009" s="22" t="s">
        <v>12602</v>
      </c>
      <c r="F5009" s="31">
        <v>43005.747071759259</v>
      </c>
      <c r="G5009" s="31">
        <v>42976</v>
      </c>
      <c r="H5009" s="31">
        <v>43344</v>
      </c>
      <c r="I5009" s="31">
        <v>43035</v>
      </c>
      <c r="J5009" s="22" t="s">
        <v>244</v>
      </c>
      <c r="K5009" s="32" t="s">
        <v>94</v>
      </c>
      <c r="L5009" s="32" t="s">
        <v>12603</v>
      </c>
      <c r="M5009" s="32" t="s">
        <v>12604</v>
      </c>
      <c r="N5009" s="24">
        <v>0</v>
      </c>
      <c r="O5009" s="24">
        <v>0</v>
      </c>
      <c r="P5009" s="32" t="s">
        <v>91</v>
      </c>
      <c r="Q5009" s="43" t="s">
        <v>92</v>
      </c>
      <c r="R5009" s="43" t="s">
        <v>78</v>
      </c>
      <c r="S5009" s="47">
        <v>1</v>
      </c>
    </row>
    <row r="5010" spans="1:19" ht="12.75">
      <c r="A5010" s="22" t="s">
        <v>60</v>
      </c>
      <c r="B5010" s="22" t="s">
        <v>10738</v>
      </c>
      <c r="C5010" s="22" t="s">
        <v>65</v>
      </c>
      <c r="D5010" s="22" t="s">
        <v>61</v>
      </c>
      <c r="E5010" s="22" t="s">
        <v>12605</v>
      </c>
      <c r="F5010" s="31">
        <v>42990.555428240739</v>
      </c>
      <c r="G5010" s="31">
        <v>43009</v>
      </c>
      <c r="H5010" s="31">
        <v>43374</v>
      </c>
      <c r="I5010" s="31">
        <v>43020.54247685185</v>
      </c>
      <c r="J5010" s="22" t="s">
        <v>73</v>
      </c>
      <c r="K5010" s="32" t="s">
        <v>109</v>
      </c>
      <c r="N5010" s="24">
        <v>7479.5375000000004</v>
      </c>
      <c r="O5010" s="24">
        <v>0</v>
      </c>
      <c r="P5010" s="32" t="s">
        <v>182</v>
      </c>
      <c r="Q5010" s="43" t="s">
        <v>183</v>
      </c>
      <c r="R5010" s="43" t="s">
        <v>78</v>
      </c>
      <c r="S5010" s="47">
        <v>6</v>
      </c>
    </row>
    <row r="5011" spans="1:19" ht="12.75">
      <c r="A5011" s="22" t="s">
        <v>60</v>
      </c>
      <c r="B5011" s="22" t="s">
        <v>10653</v>
      </c>
      <c r="C5011" s="22" t="s">
        <v>65</v>
      </c>
      <c r="D5011" s="22" t="s">
        <v>61</v>
      </c>
      <c r="E5011" s="22" t="s">
        <v>12606</v>
      </c>
      <c r="F5011" s="31">
        <v>43005.553611111107</v>
      </c>
      <c r="G5011" s="31">
        <v>43020</v>
      </c>
      <c r="H5011" s="31">
        <v>43385</v>
      </c>
      <c r="I5011" s="31">
        <v>43035</v>
      </c>
      <c r="J5011" s="22" t="s">
        <v>73</v>
      </c>
      <c r="K5011" s="32" t="s">
        <v>74</v>
      </c>
      <c r="L5011" s="32" t="s">
        <v>12607</v>
      </c>
      <c r="N5011" s="24">
        <v>0</v>
      </c>
      <c r="O5011" s="24">
        <v>0</v>
      </c>
      <c r="P5011" s="32" t="s">
        <v>125</v>
      </c>
      <c r="Q5011" s="43" t="s">
        <v>126</v>
      </c>
      <c r="R5011" s="43" t="s">
        <v>78</v>
      </c>
      <c r="S5011" s="47">
        <v>5</v>
      </c>
    </row>
    <row r="5012" spans="1:19" ht="12.75">
      <c r="A5012" s="22" t="s">
        <v>60</v>
      </c>
      <c r="B5012" s="22" t="s">
        <v>10706</v>
      </c>
      <c r="C5012" s="22" t="s">
        <v>65</v>
      </c>
      <c r="D5012" s="22" t="s">
        <v>61</v>
      </c>
      <c r="E5012" s="22" t="s">
        <v>12608</v>
      </c>
      <c r="F5012" s="31">
        <v>42986.610636574071</v>
      </c>
      <c r="G5012" s="31">
        <v>43006</v>
      </c>
      <c r="H5012" s="31">
        <v>43371</v>
      </c>
      <c r="I5012" s="31">
        <v>43016.602719907409</v>
      </c>
      <c r="J5012" s="22" t="s">
        <v>73</v>
      </c>
      <c r="K5012" s="32" t="s">
        <v>81</v>
      </c>
      <c r="L5012" s="32" t="s">
        <v>12609</v>
      </c>
      <c r="N5012" s="24">
        <v>4485.8280000000004</v>
      </c>
      <c r="O5012" s="24">
        <v>1627.62</v>
      </c>
      <c r="P5012" s="32" t="s">
        <v>2097</v>
      </c>
      <c r="Q5012" s="43" t="s">
        <v>2098</v>
      </c>
      <c r="R5012" s="43" t="s">
        <v>78</v>
      </c>
      <c r="S5012" s="47">
        <v>5</v>
      </c>
    </row>
    <row r="5013" spans="1:19" ht="12.75">
      <c r="A5013" s="22" t="s">
        <v>60</v>
      </c>
      <c r="B5013" s="22" t="s">
        <v>10638</v>
      </c>
      <c r="C5013" s="22" t="s">
        <v>65</v>
      </c>
      <c r="D5013" s="22" t="s">
        <v>61</v>
      </c>
      <c r="E5013" s="22" t="s">
        <v>12610</v>
      </c>
      <c r="F5013" s="31">
        <v>42989.545138888891</v>
      </c>
      <c r="G5013" s="31">
        <v>43023</v>
      </c>
      <c r="H5013" s="31">
        <v>43388</v>
      </c>
      <c r="I5013" s="31">
        <v>43019.542557870365</v>
      </c>
      <c r="J5013" s="22" t="s">
        <v>73</v>
      </c>
      <c r="K5013" s="32" t="s">
        <v>109</v>
      </c>
      <c r="L5013" s="32" t="s">
        <v>12611</v>
      </c>
      <c r="N5013" s="24">
        <v>975.3425</v>
      </c>
      <c r="O5013" s="24">
        <v>952.64</v>
      </c>
      <c r="P5013" s="32" t="s">
        <v>405</v>
      </c>
      <c r="Q5013" s="43" t="s">
        <v>406</v>
      </c>
      <c r="R5013" s="43" t="s">
        <v>78</v>
      </c>
      <c r="S5013" s="47">
        <v>5</v>
      </c>
    </row>
    <row r="5014" spans="1:19" ht="12.75">
      <c r="A5014" s="22" t="s">
        <v>60</v>
      </c>
      <c r="B5014" s="22" t="s">
        <v>10659</v>
      </c>
      <c r="C5014" s="22" t="s">
        <v>65</v>
      </c>
      <c r="D5014" s="22" t="s">
        <v>61</v>
      </c>
      <c r="E5014" s="22" t="s">
        <v>12612</v>
      </c>
      <c r="F5014" s="31">
        <v>42987.085439814815</v>
      </c>
      <c r="G5014" s="31">
        <v>43022</v>
      </c>
      <c r="H5014" s="31">
        <v>43387</v>
      </c>
      <c r="I5014" s="31">
        <v>43047.085439814815</v>
      </c>
      <c r="J5014" s="22" t="s">
        <v>197</v>
      </c>
      <c r="K5014" s="32" t="s">
        <v>94</v>
      </c>
      <c r="L5014" s="32" t="s">
        <v>12613</v>
      </c>
      <c r="M5014" s="32" t="s">
        <v>12614</v>
      </c>
      <c r="N5014" s="24">
        <v>1156.6179999999999</v>
      </c>
      <c r="O5014" s="24">
        <v>847.17</v>
      </c>
      <c r="P5014" s="32" t="s">
        <v>192</v>
      </c>
      <c r="Q5014" s="43" t="s">
        <v>193</v>
      </c>
      <c r="R5014" s="43" t="s">
        <v>78</v>
      </c>
      <c r="S5014" s="47">
        <v>6</v>
      </c>
    </row>
    <row r="5015" spans="1:19" ht="12.75">
      <c r="A5015" s="22" t="s">
        <v>60</v>
      </c>
      <c r="B5015" s="22" t="s">
        <v>10734</v>
      </c>
      <c r="C5015" s="22" t="s">
        <v>65</v>
      </c>
      <c r="D5015" s="22" t="s">
        <v>61</v>
      </c>
      <c r="E5015" s="22" t="s">
        <v>12615</v>
      </c>
      <c r="F5015" s="31">
        <v>43006.453310185185</v>
      </c>
      <c r="G5015" s="31">
        <v>43006</v>
      </c>
      <c r="H5015" s="31">
        <v>43371</v>
      </c>
      <c r="I5015" s="31">
        <v>43036</v>
      </c>
      <c r="J5015" s="22" t="s">
        <v>73</v>
      </c>
      <c r="K5015" s="32" t="s">
        <v>81</v>
      </c>
      <c r="L5015" s="32" t="s">
        <v>12616</v>
      </c>
      <c r="N5015" s="24">
        <v>5168.0132999999996</v>
      </c>
      <c r="O5015" s="24">
        <v>3596.38</v>
      </c>
      <c r="P5015" s="32" t="s">
        <v>256</v>
      </c>
      <c r="Q5015" s="43" t="s">
        <v>257</v>
      </c>
      <c r="R5015" s="43" t="s">
        <v>78</v>
      </c>
      <c r="S5015" s="47">
        <v>6</v>
      </c>
    </row>
    <row r="5016" spans="1:19" ht="12.75">
      <c r="A5016" s="22" t="s">
        <v>60</v>
      </c>
      <c r="B5016" s="22" t="s">
        <v>10686</v>
      </c>
      <c r="C5016" s="22" t="s">
        <v>65</v>
      </c>
      <c r="D5016" s="22" t="s">
        <v>61</v>
      </c>
      <c r="E5016" s="22" t="s">
        <v>12617</v>
      </c>
      <c r="F5016" s="31">
        <v>42985.494884259257</v>
      </c>
      <c r="G5016" s="31">
        <v>42991</v>
      </c>
      <c r="H5016" s="31">
        <v>43356</v>
      </c>
      <c r="I5016" s="31">
        <v>43015</v>
      </c>
      <c r="J5016" s="22" t="s">
        <v>73</v>
      </c>
      <c r="K5016" s="32" t="s">
        <v>109</v>
      </c>
      <c r="L5016" s="32" t="s">
        <v>12618</v>
      </c>
      <c r="N5016" s="24">
        <v>3384.6475</v>
      </c>
      <c r="O5016" s="24">
        <v>1146.74</v>
      </c>
      <c r="P5016" s="32" t="s">
        <v>2778</v>
      </c>
      <c r="Q5016" s="43" t="s">
        <v>2779</v>
      </c>
      <c r="R5016" s="43" t="s">
        <v>78</v>
      </c>
      <c r="S5016" s="47">
        <v>5</v>
      </c>
    </row>
    <row r="5017" spans="1:19" ht="12.75">
      <c r="A5017" s="22" t="s">
        <v>60</v>
      </c>
      <c r="B5017" s="22" t="s">
        <v>10644</v>
      </c>
      <c r="C5017" s="22" t="s">
        <v>65</v>
      </c>
      <c r="D5017" s="22" t="s">
        <v>61</v>
      </c>
      <c r="E5017" s="22" t="s">
        <v>12619</v>
      </c>
      <c r="F5017" s="31">
        <v>42993.618958333333</v>
      </c>
      <c r="G5017" s="31">
        <v>42994</v>
      </c>
      <c r="H5017" s="31">
        <v>43359</v>
      </c>
      <c r="I5017" s="31">
        <v>43023</v>
      </c>
      <c r="J5017" s="22" t="s">
        <v>73</v>
      </c>
      <c r="K5017" s="32" t="s">
        <v>109</v>
      </c>
      <c r="L5017" s="32" t="s">
        <v>12620</v>
      </c>
      <c r="N5017" s="24">
        <v>727.72900000000004</v>
      </c>
      <c r="O5017" s="24">
        <v>468.69</v>
      </c>
      <c r="P5017" s="32" t="s">
        <v>199</v>
      </c>
      <c r="Q5017" s="43" t="s">
        <v>200</v>
      </c>
      <c r="R5017" s="43" t="s">
        <v>78</v>
      </c>
      <c r="S5017" s="47">
        <v>5</v>
      </c>
    </row>
    <row r="5018" spans="1:19" ht="12.75">
      <c r="A5018" s="22" t="s">
        <v>60</v>
      </c>
      <c r="B5018" s="22" t="s">
        <v>11884</v>
      </c>
      <c r="C5018" s="22" t="s">
        <v>65</v>
      </c>
      <c r="D5018" s="22" t="s">
        <v>61</v>
      </c>
      <c r="E5018" s="22" t="s">
        <v>12621</v>
      </c>
      <c r="F5018" s="31">
        <v>42991.388981481483</v>
      </c>
      <c r="G5018" s="31">
        <v>42993</v>
      </c>
      <c r="H5018" s="31">
        <v>43358</v>
      </c>
      <c r="I5018" s="31">
        <v>43021.383854166663</v>
      </c>
      <c r="J5018" s="22" t="s">
        <v>73</v>
      </c>
      <c r="K5018" s="32" t="s">
        <v>109</v>
      </c>
      <c r="L5018" s="32" t="s">
        <v>12622</v>
      </c>
      <c r="N5018" s="24">
        <v>615.64620000000002</v>
      </c>
      <c r="O5018" s="24">
        <v>657.22</v>
      </c>
      <c r="P5018" s="32" t="s">
        <v>962</v>
      </c>
      <c r="Q5018" s="43" t="s">
        <v>963</v>
      </c>
      <c r="R5018" s="43" t="s">
        <v>78</v>
      </c>
      <c r="S5018" s="47">
        <v>5</v>
      </c>
    </row>
    <row r="5019" spans="1:19" ht="12.75">
      <c r="A5019" s="22" t="s">
        <v>60</v>
      </c>
      <c r="B5019" s="22" t="s">
        <v>10784</v>
      </c>
      <c r="C5019" s="22" t="s">
        <v>65</v>
      </c>
      <c r="D5019" s="22" t="s">
        <v>61</v>
      </c>
      <c r="E5019" s="22" t="s">
        <v>12623</v>
      </c>
      <c r="F5019" s="31">
        <v>42990.367615740739</v>
      </c>
      <c r="G5019" s="31">
        <v>43006</v>
      </c>
      <c r="H5019" s="31">
        <v>43371</v>
      </c>
      <c r="I5019" s="31">
        <v>43020.364212962959</v>
      </c>
      <c r="J5019" s="22" t="s">
        <v>73</v>
      </c>
      <c r="K5019" s="32" t="s">
        <v>104</v>
      </c>
      <c r="N5019" s="24">
        <v>1316.02</v>
      </c>
      <c r="O5019" s="24">
        <v>0</v>
      </c>
      <c r="P5019" s="32" t="s">
        <v>106</v>
      </c>
      <c r="Q5019" s="43" t="s">
        <v>107</v>
      </c>
      <c r="R5019" s="43" t="s">
        <v>78</v>
      </c>
      <c r="S5019" s="47">
        <v>5</v>
      </c>
    </row>
    <row r="5020" spans="1:19" ht="12.75">
      <c r="A5020" s="22" t="s">
        <v>60</v>
      </c>
      <c r="B5020" s="22" t="s">
        <v>10722</v>
      </c>
      <c r="C5020" s="22" t="s">
        <v>65</v>
      </c>
      <c r="D5020" s="22" t="s">
        <v>61</v>
      </c>
      <c r="E5020" s="22" t="s">
        <v>12624</v>
      </c>
      <c r="F5020" s="31">
        <v>43006.437222222223</v>
      </c>
      <c r="G5020" s="31">
        <v>43006</v>
      </c>
      <c r="H5020" s="31">
        <v>43371</v>
      </c>
      <c r="I5020" s="31">
        <v>43036</v>
      </c>
      <c r="J5020" s="22" t="s">
        <v>244</v>
      </c>
      <c r="K5020" s="32" t="s">
        <v>94</v>
      </c>
      <c r="L5020" s="32" t="s">
        <v>12625</v>
      </c>
      <c r="M5020" s="32" t="s">
        <v>12626</v>
      </c>
      <c r="N5020" s="24">
        <v>70.47</v>
      </c>
      <c r="O5020" s="24">
        <v>70.47</v>
      </c>
      <c r="P5020" s="32" t="s">
        <v>1679</v>
      </c>
      <c r="Q5020" s="43" t="s">
        <v>1680</v>
      </c>
      <c r="R5020" s="43" t="s">
        <v>78</v>
      </c>
      <c r="S5020" s="47">
        <v>1</v>
      </c>
    </row>
    <row r="5021" spans="1:19" ht="12.75">
      <c r="A5021" s="22" t="s">
        <v>60</v>
      </c>
      <c r="B5021" s="22" t="s">
        <v>10653</v>
      </c>
      <c r="C5021" s="22" t="s">
        <v>65</v>
      </c>
      <c r="D5021" s="22" t="s">
        <v>61</v>
      </c>
      <c r="E5021" s="22" t="s">
        <v>12627</v>
      </c>
      <c r="F5021" s="31">
        <v>42997.465578703705</v>
      </c>
      <c r="G5021" s="31">
        <v>42997</v>
      </c>
      <c r="H5021" s="31">
        <v>43362</v>
      </c>
      <c r="I5021" s="31">
        <v>43027</v>
      </c>
      <c r="J5021" s="22" t="s">
        <v>73</v>
      </c>
      <c r="K5021" s="32" t="s">
        <v>74</v>
      </c>
      <c r="L5021" s="32" t="s">
        <v>12628</v>
      </c>
      <c r="N5021" s="24">
        <v>2253.84</v>
      </c>
      <c r="O5021" s="24">
        <v>0</v>
      </c>
      <c r="P5021" s="32" t="s">
        <v>210</v>
      </c>
      <c r="Q5021" s="43" t="s">
        <v>211</v>
      </c>
      <c r="R5021" s="43" t="s">
        <v>78</v>
      </c>
      <c r="S5021" s="47">
        <v>5</v>
      </c>
    </row>
    <row r="5022" spans="1:19" ht="12.75">
      <c r="A5022" s="22" t="s">
        <v>60</v>
      </c>
      <c r="B5022" s="22" t="s">
        <v>10641</v>
      </c>
      <c r="C5022" s="22" t="s">
        <v>65</v>
      </c>
      <c r="D5022" s="22" t="s">
        <v>61</v>
      </c>
      <c r="E5022" s="22" t="s">
        <v>12629</v>
      </c>
      <c r="F5022" s="31">
        <v>43000.527361111112</v>
      </c>
      <c r="G5022" s="31">
        <v>43030</v>
      </c>
      <c r="H5022" s="31">
        <v>43395</v>
      </c>
      <c r="I5022" s="31">
        <v>43030</v>
      </c>
      <c r="J5022" s="22" t="s">
        <v>73</v>
      </c>
      <c r="K5022" s="32" t="s">
        <v>81</v>
      </c>
      <c r="L5022" s="32" t="s">
        <v>12630</v>
      </c>
      <c r="N5022" s="24">
        <v>544.0975</v>
      </c>
      <c r="O5022" s="24">
        <v>466.84</v>
      </c>
      <c r="P5022" s="32" t="s">
        <v>8647</v>
      </c>
      <c r="Q5022" s="43" t="s">
        <v>8648</v>
      </c>
      <c r="R5022" s="43" t="s">
        <v>78</v>
      </c>
      <c r="S5022" s="47">
        <v>5</v>
      </c>
    </row>
    <row r="5023" spans="1:19" ht="12.75">
      <c r="A5023" s="22" t="s">
        <v>60</v>
      </c>
      <c r="B5023" s="22" t="s">
        <v>10717</v>
      </c>
      <c r="C5023" s="22" t="s">
        <v>65</v>
      </c>
      <c r="D5023" s="22" t="s">
        <v>61</v>
      </c>
      <c r="E5023" s="22" t="s">
        <v>12631</v>
      </c>
      <c r="F5023" s="31">
        <v>42986.648055555554</v>
      </c>
      <c r="G5023" s="31">
        <v>42991</v>
      </c>
      <c r="H5023" s="31">
        <v>43356</v>
      </c>
      <c r="I5023" s="31">
        <v>43016</v>
      </c>
      <c r="J5023" s="22" t="s">
        <v>73</v>
      </c>
      <c r="K5023" s="32" t="s">
        <v>81</v>
      </c>
      <c r="L5023" s="32" t="s">
        <v>12632</v>
      </c>
      <c r="N5023" s="24">
        <v>822.15440000000001</v>
      </c>
      <c r="O5023" s="24">
        <v>621.30999999999995</v>
      </c>
      <c r="P5023" s="32" t="s">
        <v>1113</v>
      </c>
      <c r="Q5023" s="43" t="s">
        <v>1114</v>
      </c>
      <c r="R5023" s="43" t="s">
        <v>78</v>
      </c>
      <c r="S5023" s="47">
        <v>5</v>
      </c>
    </row>
    <row r="5024" spans="1:19" ht="12.75">
      <c r="A5024" s="22" t="s">
        <v>60</v>
      </c>
      <c r="B5024" s="22" t="s">
        <v>10653</v>
      </c>
      <c r="C5024" s="22" t="s">
        <v>65</v>
      </c>
      <c r="D5024" s="22" t="s">
        <v>61</v>
      </c>
      <c r="E5024" s="22" t="s">
        <v>12633</v>
      </c>
      <c r="F5024" s="31">
        <v>42982.642789351848</v>
      </c>
      <c r="G5024" s="31">
        <v>42781</v>
      </c>
      <c r="H5024" s="31">
        <v>43146</v>
      </c>
      <c r="I5024" s="31">
        <v>43012</v>
      </c>
      <c r="J5024" s="22" t="s">
        <v>244</v>
      </c>
      <c r="K5024" s="32" t="s">
        <v>94</v>
      </c>
      <c r="L5024" s="32" t="s">
        <v>12634</v>
      </c>
      <c r="M5024" s="32" t="s">
        <v>12635</v>
      </c>
      <c r="N5024" s="24">
        <v>0</v>
      </c>
      <c r="O5024" s="24">
        <v>0</v>
      </c>
      <c r="P5024" s="32" t="s">
        <v>1529</v>
      </c>
      <c r="Q5024" s="43" t="s">
        <v>1530</v>
      </c>
      <c r="R5024" s="43" t="s">
        <v>140</v>
      </c>
      <c r="S5024" s="47">
        <v>1</v>
      </c>
    </row>
    <row r="5025" spans="1:19" ht="12.75">
      <c r="A5025" s="22" t="s">
        <v>60</v>
      </c>
      <c r="B5025" s="22" t="s">
        <v>10650</v>
      </c>
      <c r="C5025" s="22" t="s">
        <v>65</v>
      </c>
      <c r="D5025" s="22" t="s">
        <v>61</v>
      </c>
      <c r="E5025" s="22" t="s">
        <v>12636</v>
      </c>
      <c r="F5025" s="31">
        <v>42989.461585648147</v>
      </c>
      <c r="G5025" s="31">
        <v>42989</v>
      </c>
      <c r="H5025" s="31">
        <v>43354</v>
      </c>
      <c r="I5025" s="31">
        <v>43019</v>
      </c>
      <c r="J5025" s="22" t="s">
        <v>73</v>
      </c>
      <c r="K5025" s="32" t="s">
        <v>74</v>
      </c>
      <c r="L5025" s="32" t="s">
        <v>12637</v>
      </c>
      <c r="N5025" s="24">
        <v>1797.4475</v>
      </c>
      <c r="O5025" s="24">
        <v>0</v>
      </c>
      <c r="P5025" s="32" t="s">
        <v>182</v>
      </c>
      <c r="Q5025" s="43" t="s">
        <v>183</v>
      </c>
      <c r="R5025" s="43" t="s">
        <v>78</v>
      </c>
      <c r="S5025" s="47">
        <v>5</v>
      </c>
    </row>
    <row r="5026" spans="1:19" ht="12.75">
      <c r="A5026" s="22" t="s">
        <v>60</v>
      </c>
      <c r="B5026" s="22" t="s">
        <v>10863</v>
      </c>
      <c r="C5026" s="22" t="s">
        <v>65</v>
      </c>
      <c r="D5026" s="22" t="s">
        <v>61</v>
      </c>
      <c r="E5026" s="22" t="s">
        <v>12638</v>
      </c>
      <c r="F5026" s="31">
        <v>43000.451064814813</v>
      </c>
      <c r="G5026" s="31">
        <v>43017</v>
      </c>
      <c r="H5026" s="31">
        <v>43382</v>
      </c>
      <c r="I5026" s="31">
        <v>43030</v>
      </c>
      <c r="J5026" s="22" t="s">
        <v>73</v>
      </c>
      <c r="K5026" s="32" t="s">
        <v>81</v>
      </c>
      <c r="L5026" s="32" t="s">
        <v>12639</v>
      </c>
      <c r="N5026" s="24">
        <v>2349.6660000000002</v>
      </c>
      <c r="O5026" s="24">
        <v>1996.91</v>
      </c>
      <c r="P5026" s="32" t="s">
        <v>5229</v>
      </c>
      <c r="Q5026" s="43" t="s">
        <v>5230</v>
      </c>
      <c r="R5026" s="43" t="s">
        <v>78</v>
      </c>
      <c r="S5026" s="47">
        <v>6</v>
      </c>
    </row>
    <row r="5027" spans="1:19" ht="12.75">
      <c r="A5027" s="22" t="s">
        <v>60</v>
      </c>
      <c r="B5027" s="22" t="s">
        <v>10686</v>
      </c>
      <c r="C5027" s="22" t="s">
        <v>65</v>
      </c>
      <c r="D5027" s="22" t="s">
        <v>61</v>
      </c>
      <c r="E5027" s="22" t="s">
        <v>12640</v>
      </c>
      <c r="F5027" s="31">
        <v>42992.427060185182</v>
      </c>
      <c r="G5027" s="31">
        <v>43013</v>
      </c>
      <c r="H5027" s="31">
        <v>43378</v>
      </c>
      <c r="I5027" s="31">
        <v>43022</v>
      </c>
      <c r="J5027" s="22" t="s">
        <v>73</v>
      </c>
      <c r="K5027" s="32" t="s">
        <v>109</v>
      </c>
      <c r="L5027" s="32" t="s">
        <v>12641</v>
      </c>
      <c r="N5027" s="24">
        <v>564.0325</v>
      </c>
      <c r="O5027" s="24">
        <v>599.46000000000004</v>
      </c>
      <c r="P5027" s="32" t="s">
        <v>12642</v>
      </c>
      <c r="Q5027" s="43" t="s">
        <v>12643</v>
      </c>
      <c r="R5027" s="43" t="s">
        <v>78</v>
      </c>
      <c r="S5027" s="47">
        <v>5</v>
      </c>
    </row>
    <row r="5028" spans="1:19" ht="12.75">
      <c r="A5028" s="22" t="s">
        <v>60</v>
      </c>
      <c r="B5028" s="22" t="s">
        <v>11012</v>
      </c>
      <c r="C5028" s="22" t="s">
        <v>65</v>
      </c>
      <c r="D5028" s="22" t="s">
        <v>61</v>
      </c>
      <c r="E5028" s="22" t="s">
        <v>12644</v>
      </c>
      <c r="F5028" s="31">
        <v>42990.470138888886</v>
      </c>
      <c r="G5028" s="31">
        <v>42966</v>
      </c>
      <c r="H5028" s="31">
        <v>43331</v>
      </c>
      <c r="I5028" s="31">
        <v>43020.469884259255</v>
      </c>
      <c r="J5028" s="22" t="s">
        <v>161</v>
      </c>
      <c r="K5028" s="32" t="s">
        <v>94</v>
      </c>
      <c r="L5028" s="32" t="s">
        <v>12645</v>
      </c>
      <c r="M5028" s="32" t="s">
        <v>12646</v>
      </c>
      <c r="N5028" s="24">
        <v>-587.03</v>
      </c>
      <c r="O5028" s="24">
        <v>-587.03</v>
      </c>
      <c r="P5028" s="32" t="s">
        <v>1008</v>
      </c>
      <c r="Q5028" s="43" t="s">
        <v>1009</v>
      </c>
      <c r="R5028" s="43" t="s">
        <v>140</v>
      </c>
      <c r="S5028" s="47">
        <v>1</v>
      </c>
    </row>
    <row r="5029" spans="1:19" ht="12.75">
      <c r="A5029" s="22" t="s">
        <v>60</v>
      </c>
      <c r="B5029" s="22" t="s">
        <v>10659</v>
      </c>
      <c r="C5029" s="22" t="s">
        <v>65</v>
      </c>
      <c r="D5029" s="22" t="s">
        <v>61</v>
      </c>
      <c r="E5029" s="22" t="s">
        <v>12647</v>
      </c>
      <c r="F5029" s="31">
        <v>42992.639155092591</v>
      </c>
      <c r="G5029" s="31">
        <v>42992</v>
      </c>
      <c r="H5029" s="31">
        <v>43357</v>
      </c>
      <c r="I5029" s="31">
        <v>43022</v>
      </c>
      <c r="J5029" s="22" t="s">
        <v>73</v>
      </c>
      <c r="K5029" s="32" t="s">
        <v>81</v>
      </c>
      <c r="L5029" s="32" t="s">
        <v>12648</v>
      </c>
      <c r="N5029" s="24">
        <v>2987.68</v>
      </c>
      <c r="O5029" s="24">
        <v>4607.9799999999996</v>
      </c>
      <c r="P5029" s="32" t="s">
        <v>12649</v>
      </c>
      <c r="Q5029" s="43" t="s">
        <v>12650</v>
      </c>
      <c r="R5029" s="43" t="s">
        <v>78</v>
      </c>
      <c r="S5029" s="47">
        <v>5</v>
      </c>
    </row>
    <row r="5030" spans="1:19" ht="12.75">
      <c r="A5030" s="22" t="s">
        <v>60</v>
      </c>
      <c r="B5030" s="22" t="s">
        <v>10784</v>
      </c>
      <c r="C5030" s="22" t="s">
        <v>65</v>
      </c>
      <c r="D5030" s="22" t="s">
        <v>61</v>
      </c>
      <c r="E5030" s="22" t="s">
        <v>12651</v>
      </c>
      <c r="F5030" s="31">
        <v>42996.286493055552</v>
      </c>
      <c r="G5030" s="31">
        <v>43036</v>
      </c>
      <c r="H5030" s="31">
        <v>43401</v>
      </c>
      <c r="I5030" s="31">
        <v>43056.286493055552</v>
      </c>
      <c r="J5030" s="22" t="s">
        <v>73</v>
      </c>
      <c r="K5030" s="32" t="s">
        <v>109</v>
      </c>
      <c r="L5030" s="32" t="s">
        <v>12652</v>
      </c>
      <c r="N5030" s="24">
        <v>572.11329999999998</v>
      </c>
      <c r="O5030" s="24">
        <v>552.53999999999996</v>
      </c>
      <c r="P5030" s="32" t="s">
        <v>904</v>
      </c>
      <c r="Q5030" s="43" t="s">
        <v>905</v>
      </c>
      <c r="R5030" s="43" t="s">
        <v>78</v>
      </c>
      <c r="S5030" s="47">
        <v>5</v>
      </c>
    </row>
    <row r="5031" spans="1:19" ht="12.75">
      <c r="A5031" s="22" t="s">
        <v>60</v>
      </c>
      <c r="B5031" s="22" t="s">
        <v>10686</v>
      </c>
      <c r="C5031" s="22" t="s">
        <v>65</v>
      </c>
      <c r="D5031" s="22" t="s">
        <v>61</v>
      </c>
      <c r="E5031" s="22" t="s">
        <v>12653</v>
      </c>
      <c r="F5031" s="31">
        <v>42990.668773148143</v>
      </c>
      <c r="G5031" s="31">
        <v>42992</v>
      </c>
      <c r="H5031" s="31">
        <v>43357</v>
      </c>
      <c r="I5031" s="31">
        <v>43020</v>
      </c>
      <c r="J5031" s="22" t="s">
        <v>73</v>
      </c>
      <c r="K5031" s="32" t="s">
        <v>94</v>
      </c>
      <c r="L5031" s="32" t="s">
        <v>12654</v>
      </c>
      <c r="M5031" s="32" t="s">
        <v>12655</v>
      </c>
      <c r="N5031" s="24">
        <v>542.80269999999996</v>
      </c>
      <c r="O5031" s="24">
        <v>478.02280000000002</v>
      </c>
      <c r="P5031" s="32" t="s">
        <v>810</v>
      </c>
      <c r="Q5031" s="43" t="s">
        <v>811</v>
      </c>
      <c r="R5031" s="43" t="s">
        <v>78</v>
      </c>
      <c r="S5031" s="47">
        <v>5</v>
      </c>
    </row>
    <row r="5032" spans="1:19" ht="12.75">
      <c r="A5032" s="22" t="s">
        <v>60</v>
      </c>
      <c r="B5032" s="22" t="s">
        <v>10641</v>
      </c>
      <c r="C5032" s="22" t="s">
        <v>65</v>
      </c>
      <c r="D5032" s="22" t="s">
        <v>61</v>
      </c>
      <c r="E5032" s="22" t="s">
        <v>12656</v>
      </c>
      <c r="F5032" s="31">
        <v>43003.084687499999</v>
      </c>
      <c r="G5032" s="31">
        <v>43038</v>
      </c>
      <c r="H5032" s="31">
        <v>43403</v>
      </c>
      <c r="I5032" s="31">
        <v>43063.084687499999</v>
      </c>
      <c r="J5032" s="22" t="s">
        <v>197</v>
      </c>
      <c r="K5032" s="32" t="s">
        <v>81</v>
      </c>
      <c r="L5032" s="32" t="s">
        <v>12657</v>
      </c>
      <c r="N5032" s="24">
        <v>2399.0300000000002</v>
      </c>
      <c r="O5032" s="24">
        <v>2399.0300000000002</v>
      </c>
      <c r="P5032" s="32" t="s">
        <v>2022</v>
      </c>
      <c r="Q5032" s="43" t="s">
        <v>2023</v>
      </c>
      <c r="R5032" s="43" t="s">
        <v>78</v>
      </c>
      <c r="S5032" s="47">
        <v>1</v>
      </c>
    </row>
    <row r="5033" spans="1:19" ht="12.75">
      <c r="A5033" s="22" t="s">
        <v>60</v>
      </c>
      <c r="B5033" s="22" t="s">
        <v>11012</v>
      </c>
      <c r="C5033" s="22" t="s">
        <v>65</v>
      </c>
      <c r="D5033" s="22" t="s">
        <v>61</v>
      </c>
      <c r="E5033" s="22" t="s">
        <v>12658</v>
      </c>
      <c r="F5033" s="31">
        <v>42983.084872685184</v>
      </c>
      <c r="G5033" s="31">
        <v>43018</v>
      </c>
      <c r="H5033" s="31">
        <v>43383</v>
      </c>
      <c r="I5033" s="31">
        <v>43043.084872685184</v>
      </c>
      <c r="J5033" s="22" t="s">
        <v>197</v>
      </c>
      <c r="K5033" s="32" t="s">
        <v>94</v>
      </c>
      <c r="L5033" s="32" t="s">
        <v>12659</v>
      </c>
      <c r="M5033" s="32" t="s">
        <v>12660</v>
      </c>
      <c r="N5033" s="24">
        <v>2281.7433000000001</v>
      </c>
      <c r="O5033" s="24">
        <v>1999.57</v>
      </c>
      <c r="P5033" s="32" t="s">
        <v>1749</v>
      </c>
      <c r="Q5033" s="43" t="s">
        <v>1750</v>
      </c>
      <c r="R5033" s="43" t="s">
        <v>78</v>
      </c>
      <c r="S5033" s="47">
        <v>5</v>
      </c>
    </row>
    <row r="5034" spans="1:19" ht="12.75">
      <c r="A5034" s="22" t="s">
        <v>60</v>
      </c>
      <c r="B5034" s="22" t="s">
        <v>10653</v>
      </c>
      <c r="C5034" s="22" t="s">
        <v>65</v>
      </c>
      <c r="D5034" s="22" t="s">
        <v>61</v>
      </c>
      <c r="E5034" s="22" t="s">
        <v>12661</v>
      </c>
      <c r="F5034" s="31">
        <v>43000.596134259256</v>
      </c>
      <c r="G5034" s="31">
        <v>43000</v>
      </c>
      <c r="H5034" s="31">
        <v>43365</v>
      </c>
      <c r="I5034" s="31">
        <v>43030</v>
      </c>
      <c r="J5034" s="22" t="s">
        <v>73</v>
      </c>
      <c r="K5034" s="32" t="s">
        <v>94</v>
      </c>
      <c r="L5034" s="32" t="s">
        <v>12662</v>
      </c>
      <c r="M5034" s="32" t="s">
        <v>12020</v>
      </c>
      <c r="N5034" s="24">
        <v>799.555</v>
      </c>
      <c r="O5034" s="24">
        <v>799.555</v>
      </c>
      <c r="P5034" s="32" t="s">
        <v>825</v>
      </c>
      <c r="Q5034" s="43" t="s">
        <v>826</v>
      </c>
      <c r="R5034" s="43" t="s">
        <v>78</v>
      </c>
      <c r="S5034" s="47">
        <v>1</v>
      </c>
    </row>
    <row r="5035" spans="1:19" ht="12.75">
      <c r="A5035" s="22" t="s">
        <v>60</v>
      </c>
      <c r="B5035" s="22" t="s">
        <v>10699</v>
      </c>
      <c r="C5035" s="22" t="s">
        <v>65</v>
      </c>
      <c r="D5035" s="22" t="s">
        <v>61</v>
      </c>
      <c r="E5035" s="22" t="s">
        <v>12663</v>
      </c>
      <c r="F5035" s="31">
        <v>43000.644189814811</v>
      </c>
      <c r="G5035" s="31">
        <v>43039</v>
      </c>
      <c r="H5035" s="31">
        <v>43404</v>
      </c>
      <c r="I5035" s="31">
        <v>43030</v>
      </c>
      <c r="J5035" s="22" t="s">
        <v>73</v>
      </c>
      <c r="K5035" s="32" t="s">
        <v>74</v>
      </c>
      <c r="L5035" s="32" t="s">
        <v>12664</v>
      </c>
      <c r="N5035" s="24">
        <v>4244.79</v>
      </c>
      <c r="O5035" s="24">
        <v>0</v>
      </c>
      <c r="P5035" s="32" t="s">
        <v>438</v>
      </c>
      <c r="Q5035" s="43" t="s">
        <v>439</v>
      </c>
      <c r="R5035" s="43" t="s">
        <v>78</v>
      </c>
      <c r="S5035" s="47">
        <v>5</v>
      </c>
    </row>
    <row r="5036" spans="1:19" ht="12.75">
      <c r="A5036" s="22" t="s">
        <v>60</v>
      </c>
      <c r="B5036" s="22" t="s">
        <v>10722</v>
      </c>
      <c r="C5036" s="22" t="s">
        <v>65</v>
      </c>
      <c r="D5036" s="22" t="s">
        <v>61</v>
      </c>
      <c r="E5036" s="22" t="s">
        <v>12665</v>
      </c>
      <c r="F5036" s="31">
        <v>42982.483888888884</v>
      </c>
      <c r="G5036" s="31">
        <v>43006</v>
      </c>
      <c r="H5036" s="31">
        <v>43371</v>
      </c>
      <c r="I5036" s="31">
        <v>43012</v>
      </c>
      <c r="J5036" s="22" t="s">
        <v>73</v>
      </c>
      <c r="K5036" s="32" t="s">
        <v>74</v>
      </c>
      <c r="L5036" s="32" t="s">
        <v>12666</v>
      </c>
      <c r="N5036" s="24">
        <v>6751.9390000000003</v>
      </c>
      <c r="O5036" s="24">
        <v>0</v>
      </c>
      <c r="P5036" s="32" t="s">
        <v>12667</v>
      </c>
      <c r="Q5036" s="43" t="s">
        <v>12668</v>
      </c>
      <c r="R5036" s="43" t="s">
        <v>140</v>
      </c>
      <c r="S5036" s="47">
        <v>4</v>
      </c>
    </row>
    <row r="5037" spans="1:19" ht="12.75">
      <c r="A5037" s="22" t="s">
        <v>60</v>
      </c>
      <c r="B5037" s="22" t="s">
        <v>10644</v>
      </c>
      <c r="C5037" s="22" t="s">
        <v>65</v>
      </c>
      <c r="D5037" s="22" t="s">
        <v>61</v>
      </c>
      <c r="E5037" s="22" t="s">
        <v>12669</v>
      </c>
      <c r="F5037" s="31">
        <v>42997.622650462959</v>
      </c>
      <c r="G5037" s="31">
        <v>43025</v>
      </c>
      <c r="H5037" s="31">
        <v>43390</v>
      </c>
      <c r="I5037" s="31">
        <v>43027</v>
      </c>
      <c r="J5037" s="22" t="s">
        <v>73</v>
      </c>
      <c r="K5037" s="32" t="s">
        <v>74</v>
      </c>
      <c r="L5037" s="32" t="s">
        <v>12670</v>
      </c>
      <c r="N5037" s="24">
        <v>0</v>
      </c>
      <c r="O5037" s="24">
        <v>0</v>
      </c>
      <c r="P5037" s="32" t="s">
        <v>210</v>
      </c>
      <c r="Q5037" s="43" t="s">
        <v>211</v>
      </c>
      <c r="R5037" s="43" t="s">
        <v>78</v>
      </c>
      <c r="S5037" s="47">
        <v>5</v>
      </c>
    </row>
    <row r="5038" spans="1:19" ht="12.75">
      <c r="A5038" s="22" t="s">
        <v>60</v>
      </c>
      <c r="B5038" s="22" t="s">
        <v>10650</v>
      </c>
      <c r="C5038" s="22" t="s">
        <v>65</v>
      </c>
      <c r="D5038" s="22" t="s">
        <v>61</v>
      </c>
      <c r="E5038" s="22" t="s">
        <v>12671</v>
      </c>
      <c r="F5038" s="31">
        <v>43004.699293981481</v>
      </c>
      <c r="G5038" s="31">
        <v>43016</v>
      </c>
      <c r="H5038" s="31">
        <v>43381</v>
      </c>
      <c r="I5038" s="31">
        <v>43034</v>
      </c>
      <c r="J5038" s="22" t="s">
        <v>73</v>
      </c>
      <c r="K5038" s="32" t="s">
        <v>104</v>
      </c>
      <c r="L5038" s="32" t="s">
        <v>12672</v>
      </c>
      <c r="N5038" s="24">
        <v>0</v>
      </c>
      <c r="O5038" s="24">
        <v>0</v>
      </c>
      <c r="P5038" s="32" t="s">
        <v>6496</v>
      </c>
      <c r="Q5038" s="43" t="s">
        <v>6497</v>
      </c>
      <c r="R5038" s="43" t="s">
        <v>78</v>
      </c>
      <c r="S5038" s="47">
        <v>5</v>
      </c>
    </row>
    <row r="5039" spans="1:19" ht="12.75">
      <c r="A5039" s="22" t="s">
        <v>60</v>
      </c>
      <c r="B5039" s="22" t="s">
        <v>10641</v>
      </c>
      <c r="C5039" s="22" t="s">
        <v>65</v>
      </c>
      <c r="D5039" s="22" t="s">
        <v>61</v>
      </c>
      <c r="E5039" s="22" t="s">
        <v>12673</v>
      </c>
      <c r="F5039" s="31">
        <v>42986.402499999997</v>
      </c>
      <c r="G5039" s="31">
        <v>43018</v>
      </c>
      <c r="H5039" s="31">
        <v>43383</v>
      </c>
      <c r="I5039" s="31">
        <v>43016</v>
      </c>
      <c r="J5039" s="22" t="s">
        <v>73</v>
      </c>
      <c r="K5039" s="32" t="s">
        <v>74</v>
      </c>
      <c r="L5039" s="32" t="s">
        <v>12674</v>
      </c>
      <c r="N5039" s="24">
        <v>4322.24</v>
      </c>
      <c r="O5039" s="24">
        <v>0</v>
      </c>
      <c r="P5039" s="32" t="s">
        <v>2022</v>
      </c>
      <c r="Q5039" s="43" t="s">
        <v>2023</v>
      </c>
      <c r="R5039" s="43" t="s">
        <v>78</v>
      </c>
      <c r="S5039" s="47">
        <v>5</v>
      </c>
    </row>
    <row r="5040" spans="1:19" ht="12.75">
      <c r="A5040" s="22" t="s">
        <v>60</v>
      </c>
      <c r="B5040" s="22" t="s">
        <v>10686</v>
      </c>
      <c r="C5040" s="22" t="s">
        <v>65</v>
      </c>
      <c r="D5040" s="22" t="s">
        <v>61</v>
      </c>
      <c r="E5040" s="22" t="s">
        <v>12675</v>
      </c>
      <c r="F5040" s="31">
        <v>42984.574988425928</v>
      </c>
      <c r="G5040" s="31">
        <v>42986</v>
      </c>
      <c r="H5040" s="31">
        <v>43351</v>
      </c>
      <c r="I5040" s="31">
        <v>43014</v>
      </c>
      <c r="J5040" s="22" t="s">
        <v>244</v>
      </c>
      <c r="K5040" s="32" t="s">
        <v>94</v>
      </c>
      <c r="L5040" s="32" t="s">
        <v>12676</v>
      </c>
      <c r="M5040" s="32" t="s">
        <v>11196</v>
      </c>
      <c r="N5040" s="24">
        <v>0</v>
      </c>
      <c r="O5040" s="24">
        <v>0</v>
      </c>
      <c r="P5040" s="32" t="s">
        <v>3240</v>
      </c>
      <c r="Q5040" s="43" t="s">
        <v>3241</v>
      </c>
      <c r="R5040" s="43" t="s">
        <v>140</v>
      </c>
      <c r="S5040" s="47">
        <v>1</v>
      </c>
    </row>
    <row r="5041" spans="1:19" ht="12.75">
      <c r="A5041" s="22" t="s">
        <v>60</v>
      </c>
      <c r="B5041" s="22" t="s">
        <v>10722</v>
      </c>
      <c r="C5041" s="22" t="s">
        <v>65</v>
      </c>
      <c r="D5041" s="22" t="s">
        <v>61</v>
      </c>
      <c r="E5041" s="22" t="s">
        <v>12677</v>
      </c>
      <c r="F5041" s="31">
        <v>42982.591770833329</v>
      </c>
      <c r="G5041" s="31">
        <v>43006</v>
      </c>
      <c r="H5041" s="31">
        <v>43371</v>
      </c>
      <c r="I5041" s="31">
        <v>43012</v>
      </c>
      <c r="J5041" s="22" t="s">
        <v>73</v>
      </c>
      <c r="K5041" s="32" t="s">
        <v>109</v>
      </c>
      <c r="L5041" s="32" t="s">
        <v>12678</v>
      </c>
      <c r="N5041" s="24">
        <v>0</v>
      </c>
      <c r="O5041" s="24">
        <v>0</v>
      </c>
      <c r="P5041" s="32" t="s">
        <v>11880</v>
      </c>
      <c r="Q5041" s="43" t="s">
        <v>11881</v>
      </c>
      <c r="R5041" s="43" t="s">
        <v>140</v>
      </c>
      <c r="S5041" s="47">
        <v>4</v>
      </c>
    </row>
    <row r="5042" spans="1:19" ht="12.75">
      <c r="A5042" s="22" t="s">
        <v>60</v>
      </c>
      <c r="B5042" s="22" t="s">
        <v>10641</v>
      </c>
      <c r="C5042" s="22" t="s">
        <v>65</v>
      </c>
      <c r="D5042" s="22" t="s">
        <v>61</v>
      </c>
      <c r="E5042" s="22" t="s">
        <v>12679</v>
      </c>
      <c r="F5042" s="31">
        <v>42990.664918981478</v>
      </c>
      <c r="G5042" s="31">
        <v>43004</v>
      </c>
      <c r="H5042" s="31">
        <v>43369</v>
      </c>
      <c r="I5042" s="31">
        <v>43020</v>
      </c>
      <c r="J5042" s="22" t="s">
        <v>73</v>
      </c>
      <c r="K5042" s="32" t="s">
        <v>81</v>
      </c>
      <c r="L5042" s="32" t="s">
        <v>12680</v>
      </c>
      <c r="N5042" s="24">
        <v>439.905</v>
      </c>
      <c r="O5042" s="24">
        <v>516.07000000000005</v>
      </c>
      <c r="P5042" s="32" t="s">
        <v>433</v>
      </c>
      <c r="Q5042" s="43" t="s">
        <v>434</v>
      </c>
      <c r="R5042" s="43" t="s">
        <v>78</v>
      </c>
      <c r="S5042" s="47">
        <v>4</v>
      </c>
    </row>
    <row r="5043" spans="1:19" ht="12.75">
      <c r="A5043" s="22" t="s">
        <v>60</v>
      </c>
      <c r="B5043" s="22" t="s">
        <v>10659</v>
      </c>
      <c r="C5043" s="22" t="s">
        <v>65</v>
      </c>
      <c r="D5043" s="22" t="s">
        <v>61</v>
      </c>
      <c r="E5043" s="22" t="s">
        <v>12681</v>
      </c>
      <c r="F5043" s="31">
        <v>42987.085381944446</v>
      </c>
      <c r="G5043" s="31">
        <v>43022</v>
      </c>
      <c r="H5043" s="31">
        <v>43387</v>
      </c>
      <c r="I5043" s="31">
        <v>43047.085381944446</v>
      </c>
      <c r="J5043" s="22" t="s">
        <v>197</v>
      </c>
      <c r="K5043" s="32" t="s">
        <v>81</v>
      </c>
      <c r="L5043" s="32" t="s">
        <v>12682</v>
      </c>
      <c r="N5043" s="24">
        <v>2136.52</v>
      </c>
      <c r="O5043" s="24">
        <v>2136.52</v>
      </c>
      <c r="P5043" s="32" t="s">
        <v>8409</v>
      </c>
      <c r="Q5043" s="43" t="s">
        <v>8410</v>
      </c>
      <c r="R5043" s="43" t="s">
        <v>78</v>
      </c>
      <c r="S5043" s="47">
        <v>1</v>
      </c>
    </row>
    <row r="5044" spans="1:19" ht="12.75">
      <c r="A5044" s="22" t="s">
        <v>60</v>
      </c>
      <c r="B5044" s="22" t="s">
        <v>10673</v>
      </c>
      <c r="C5044" s="22" t="s">
        <v>65</v>
      </c>
      <c r="D5044" s="22" t="s">
        <v>61</v>
      </c>
      <c r="E5044" s="22" t="s">
        <v>12683</v>
      </c>
      <c r="F5044" s="31">
        <v>43006.515127314815</v>
      </c>
      <c r="G5044" s="31">
        <v>43018</v>
      </c>
      <c r="H5044" s="31">
        <v>43383</v>
      </c>
      <c r="I5044" s="31">
        <v>43036.513391203705</v>
      </c>
      <c r="J5044" s="22" t="s">
        <v>73</v>
      </c>
      <c r="K5044" s="32" t="s">
        <v>74</v>
      </c>
      <c r="L5044" s="32" t="s">
        <v>12684</v>
      </c>
      <c r="N5044" s="24">
        <v>0</v>
      </c>
      <c r="O5044" s="24">
        <v>0</v>
      </c>
      <c r="P5044" s="32" t="s">
        <v>5555</v>
      </c>
      <c r="Q5044" s="43" t="s">
        <v>5556</v>
      </c>
      <c r="R5044" s="43" t="s">
        <v>78</v>
      </c>
      <c r="S5044" s="47">
        <v>5</v>
      </c>
    </row>
    <row r="5045" spans="1:19" ht="12.75">
      <c r="A5045" s="22" t="s">
        <v>60</v>
      </c>
      <c r="B5045" s="22" t="s">
        <v>10784</v>
      </c>
      <c r="C5045" s="22" t="s">
        <v>65</v>
      </c>
      <c r="D5045" s="22" t="s">
        <v>61</v>
      </c>
      <c r="E5045" s="22" t="s">
        <v>12685</v>
      </c>
      <c r="F5045" s="31">
        <v>42990.592847222222</v>
      </c>
      <c r="G5045" s="31">
        <v>43006</v>
      </c>
      <c r="H5045" s="31">
        <v>43371</v>
      </c>
      <c r="I5045" s="31">
        <v>43020.590173611112</v>
      </c>
      <c r="J5045" s="22" t="s">
        <v>73</v>
      </c>
      <c r="K5045" s="32" t="s">
        <v>104</v>
      </c>
      <c r="N5045" s="24">
        <v>0</v>
      </c>
      <c r="O5045" s="24">
        <v>0</v>
      </c>
      <c r="P5045" s="32" t="s">
        <v>11497</v>
      </c>
      <c r="Q5045" s="43" t="s">
        <v>11498</v>
      </c>
      <c r="R5045" s="43" t="s">
        <v>78</v>
      </c>
      <c r="S5045" s="47">
        <v>5</v>
      </c>
    </row>
    <row r="5046" spans="1:19" ht="12.75">
      <c r="A5046" s="22" t="s">
        <v>60</v>
      </c>
      <c r="B5046" s="22" t="s">
        <v>10686</v>
      </c>
      <c r="C5046" s="22" t="s">
        <v>65</v>
      </c>
      <c r="D5046" s="22" t="s">
        <v>61</v>
      </c>
      <c r="E5046" s="22" t="s">
        <v>12686</v>
      </c>
      <c r="F5046" s="31">
        <v>42985.399305555555</v>
      </c>
      <c r="G5046" s="31">
        <v>42986</v>
      </c>
      <c r="H5046" s="31">
        <v>43351</v>
      </c>
      <c r="I5046" s="31">
        <v>43015</v>
      </c>
      <c r="J5046" s="22" t="s">
        <v>73</v>
      </c>
      <c r="K5046" s="32" t="s">
        <v>109</v>
      </c>
      <c r="L5046" s="32" t="s">
        <v>12687</v>
      </c>
      <c r="N5046" s="24">
        <v>517.62850000000003</v>
      </c>
      <c r="O5046" s="24">
        <v>564.19000000000005</v>
      </c>
      <c r="P5046" s="32" t="s">
        <v>1389</v>
      </c>
      <c r="Q5046" s="43" t="s">
        <v>1390</v>
      </c>
      <c r="R5046" s="43" t="s">
        <v>78</v>
      </c>
      <c r="S5046" s="47">
        <v>5</v>
      </c>
    </row>
    <row r="5047" spans="1:19" ht="12.75">
      <c r="A5047" s="22" t="s">
        <v>60</v>
      </c>
      <c r="B5047" s="22" t="s">
        <v>10784</v>
      </c>
      <c r="C5047" s="22" t="s">
        <v>65</v>
      </c>
      <c r="D5047" s="22" t="s">
        <v>61</v>
      </c>
      <c r="E5047" s="22" t="s">
        <v>12688</v>
      </c>
      <c r="F5047" s="31">
        <v>42991.433020833334</v>
      </c>
      <c r="G5047" s="31">
        <v>43006</v>
      </c>
      <c r="H5047" s="31">
        <v>43371</v>
      </c>
      <c r="I5047" s="31">
        <v>43021.428541666668</v>
      </c>
      <c r="J5047" s="22" t="s">
        <v>73</v>
      </c>
      <c r="K5047" s="32" t="s">
        <v>109</v>
      </c>
      <c r="L5047" s="32" t="s">
        <v>12689</v>
      </c>
      <c r="N5047" s="24">
        <v>1977.18</v>
      </c>
      <c r="O5047" s="24">
        <v>1578.44</v>
      </c>
      <c r="P5047" s="32" t="s">
        <v>2568</v>
      </c>
      <c r="Q5047" s="43" t="s">
        <v>2569</v>
      </c>
      <c r="R5047" s="43" t="s">
        <v>78</v>
      </c>
      <c r="S5047" s="47">
        <v>5</v>
      </c>
    </row>
    <row r="5048" spans="1:19" ht="12.75">
      <c r="A5048" s="22" t="s">
        <v>60</v>
      </c>
      <c r="B5048" s="22" t="s">
        <v>10686</v>
      </c>
      <c r="C5048" s="22" t="s">
        <v>65</v>
      </c>
      <c r="D5048" s="22" t="s">
        <v>61</v>
      </c>
      <c r="E5048" s="22" t="s">
        <v>12690</v>
      </c>
      <c r="F5048" s="31">
        <v>43004.449097222219</v>
      </c>
      <c r="G5048" s="31">
        <v>43004</v>
      </c>
      <c r="H5048" s="31">
        <v>43369</v>
      </c>
      <c r="I5048" s="31">
        <v>43034</v>
      </c>
      <c r="J5048" s="22" t="s">
        <v>73</v>
      </c>
      <c r="K5048" s="32" t="s">
        <v>81</v>
      </c>
      <c r="L5048" s="32" t="s">
        <v>12691</v>
      </c>
      <c r="N5048" s="24">
        <v>730.79330000000004</v>
      </c>
      <c r="O5048" s="24">
        <v>836.40</v>
      </c>
      <c r="P5048" s="32" t="s">
        <v>659</v>
      </c>
      <c r="Q5048" s="43" t="s">
        <v>660</v>
      </c>
      <c r="R5048" s="43" t="s">
        <v>78</v>
      </c>
      <c r="S5048" s="47">
        <v>5</v>
      </c>
    </row>
    <row r="5049" spans="1:19" ht="12.75">
      <c r="A5049" s="22" t="s">
        <v>60</v>
      </c>
      <c r="B5049" s="22" t="s">
        <v>10673</v>
      </c>
      <c r="C5049" s="22" t="s">
        <v>65</v>
      </c>
      <c r="D5049" s="22" t="s">
        <v>61</v>
      </c>
      <c r="E5049" s="22" t="s">
        <v>12692</v>
      </c>
      <c r="F5049" s="31">
        <v>42991.568807870368</v>
      </c>
      <c r="G5049" s="31">
        <v>42991</v>
      </c>
      <c r="H5049" s="31">
        <v>43356</v>
      </c>
      <c r="I5049" s="31">
        <v>43021.567928240736</v>
      </c>
      <c r="J5049" s="22" t="s">
        <v>73</v>
      </c>
      <c r="K5049" s="32" t="s">
        <v>74</v>
      </c>
      <c r="L5049" s="32" t="s">
        <v>12693</v>
      </c>
      <c r="N5049" s="24">
        <v>1141.1500000000001</v>
      </c>
      <c r="O5049" s="24">
        <v>0</v>
      </c>
      <c r="P5049" s="32" t="s">
        <v>1493</v>
      </c>
      <c r="Q5049" s="43" t="s">
        <v>1494</v>
      </c>
      <c r="R5049" s="43" t="s">
        <v>78</v>
      </c>
      <c r="S5049" s="47">
        <v>5</v>
      </c>
    </row>
    <row r="5050" spans="1:19" ht="12.75">
      <c r="A5050" s="22" t="s">
        <v>60</v>
      </c>
      <c r="B5050" s="22" t="s">
        <v>10734</v>
      </c>
      <c r="C5050" s="22" t="s">
        <v>65</v>
      </c>
      <c r="D5050" s="22" t="s">
        <v>61</v>
      </c>
      <c r="E5050" s="22" t="s">
        <v>12694</v>
      </c>
      <c r="F5050" s="31">
        <v>42989.534780092588</v>
      </c>
      <c r="G5050" s="31">
        <v>42999</v>
      </c>
      <c r="H5050" s="31">
        <v>43364</v>
      </c>
      <c r="I5050" s="31">
        <v>43019</v>
      </c>
      <c r="J5050" s="22" t="s">
        <v>73</v>
      </c>
      <c r="K5050" s="32" t="s">
        <v>74</v>
      </c>
      <c r="L5050" s="32" t="s">
        <v>12695</v>
      </c>
      <c r="N5050" s="24">
        <v>1583.265</v>
      </c>
      <c r="O5050" s="24">
        <v>0</v>
      </c>
      <c r="P5050" s="32" t="s">
        <v>6907</v>
      </c>
      <c r="Q5050" s="43" t="s">
        <v>6908</v>
      </c>
      <c r="R5050" s="43" t="s">
        <v>78</v>
      </c>
      <c r="S5050" s="47">
        <v>4</v>
      </c>
    </row>
    <row r="5051" spans="1:19" ht="12.75">
      <c r="A5051" s="22" t="s">
        <v>60</v>
      </c>
      <c r="B5051" s="22" t="s">
        <v>10662</v>
      </c>
      <c r="C5051" s="22" t="s">
        <v>65</v>
      </c>
      <c r="D5051" s="22" t="s">
        <v>61</v>
      </c>
      <c r="E5051" s="22" t="s">
        <v>12696</v>
      </c>
      <c r="F5051" s="31">
        <v>43003.443599537037</v>
      </c>
      <c r="G5051" s="31">
        <v>43008</v>
      </c>
      <c r="H5051" s="31">
        <v>43373</v>
      </c>
      <c r="I5051" s="31">
        <v>43033</v>
      </c>
      <c r="J5051" s="22" t="s">
        <v>73</v>
      </c>
      <c r="K5051" s="32" t="s">
        <v>74</v>
      </c>
      <c r="L5051" s="32" t="s">
        <v>12697</v>
      </c>
      <c r="N5051" s="24">
        <v>2752.39</v>
      </c>
      <c r="O5051" s="24">
        <v>0</v>
      </c>
      <c r="P5051" s="32" t="s">
        <v>12698</v>
      </c>
      <c r="Q5051" s="43" t="s">
        <v>12699</v>
      </c>
      <c r="R5051" s="43" t="s">
        <v>78</v>
      </c>
      <c r="S5051" s="47">
        <v>5</v>
      </c>
    </row>
    <row r="5052" spans="1:19" ht="12.75">
      <c r="A5052" s="22" t="s">
        <v>60</v>
      </c>
      <c r="B5052" s="22" t="s">
        <v>10734</v>
      </c>
      <c r="C5052" s="22" t="s">
        <v>65</v>
      </c>
      <c r="D5052" s="22" t="s">
        <v>61</v>
      </c>
      <c r="E5052" s="22" t="s">
        <v>12700</v>
      </c>
      <c r="F5052" s="31">
        <v>42996.547488425924</v>
      </c>
      <c r="G5052" s="31">
        <v>43012</v>
      </c>
      <c r="H5052" s="31">
        <v>43377</v>
      </c>
      <c r="I5052" s="31">
        <v>43026</v>
      </c>
      <c r="J5052" s="22" t="s">
        <v>73</v>
      </c>
      <c r="K5052" s="32" t="s">
        <v>74</v>
      </c>
      <c r="L5052" s="32" t="s">
        <v>12701</v>
      </c>
      <c r="N5052" s="24">
        <v>2941.0266000000001</v>
      </c>
      <c r="O5052" s="24">
        <v>0</v>
      </c>
      <c r="P5052" s="32" t="s">
        <v>3343</v>
      </c>
      <c r="Q5052" s="43" t="s">
        <v>3344</v>
      </c>
      <c r="R5052" s="43" t="s">
        <v>78</v>
      </c>
      <c r="S5052" s="47">
        <v>5</v>
      </c>
    </row>
    <row r="5053" spans="1:19" ht="12.75">
      <c r="A5053" s="22" t="s">
        <v>60</v>
      </c>
      <c r="B5053" s="22" t="s">
        <v>10659</v>
      </c>
      <c r="C5053" s="22" t="s">
        <v>65</v>
      </c>
      <c r="D5053" s="22" t="s">
        <v>61</v>
      </c>
      <c r="E5053" s="22" t="s">
        <v>12702</v>
      </c>
      <c r="F5053" s="31">
        <v>42998.477673611109</v>
      </c>
      <c r="G5053" s="31">
        <v>43000</v>
      </c>
      <c r="H5053" s="31">
        <v>43357</v>
      </c>
      <c r="I5053" s="31">
        <v>43028</v>
      </c>
      <c r="J5053" s="22" t="s">
        <v>73</v>
      </c>
      <c r="K5053" s="32" t="s">
        <v>74</v>
      </c>
      <c r="L5053" s="32" t="s">
        <v>12703</v>
      </c>
      <c r="N5053" s="24">
        <v>190.05</v>
      </c>
      <c r="O5053" s="24">
        <v>0</v>
      </c>
      <c r="P5053" s="32" t="s">
        <v>8171</v>
      </c>
      <c r="Q5053" s="43" t="s">
        <v>8172</v>
      </c>
      <c r="R5053" s="43" t="s">
        <v>78</v>
      </c>
      <c r="S5053" s="47">
        <v>6</v>
      </c>
    </row>
    <row r="5054" spans="1:19" ht="12.75">
      <c r="A5054" s="22" t="s">
        <v>60</v>
      </c>
      <c r="B5054" s="22" t="s">
        <v>11012</v>
      </c>
      <c r="C5054" s="22" t="s">
        <v>65</v>
      </c>
      <c r="D5054" s="22" t="s">
        <v>61</v>
      </c>
      <c r="E5054" s="22" t="s">
        <v>12704</v>
      </c>
      <c r="F5054" s="31">
        <v>43000.701493055552</v>
      </c>
      <c r="G5054" s="31">
        <v>43038</v>
      </c>
      <c r="H5054" s="31">
        <v>43403</v>
      </c>
      <c r="I5054" s="31">
        <v>43030.695208333331</v>
      </c>
      <c r="J5054" s="22" t="s">
        <v>73</v>
      </c>
      <c r="K5054" s="32" t="s">
        <v>74</v>
      </c>
      <c r="L5054" s="32" t="s">
        <v>12705</v>
      </c>
      <c r="N5054" s="24">
        <v>0</v>
      </c>
      <c r="O5054" s="24">
        <v>0</v>
      </c>
      <c r="P5054" s="32" t="s">
        <v>438</v>
      </c>
      <c r="Q5054" s="43" t="s">
        <v>439</v>
      </c>
      <c r="R5054" s="43" t="s">
        <v>78</v>
      </c>
      <c r="S5054" s="47">
        <v>5</v>
      </c>
    </row>
    <row r="5055" spans="1:19" ht="12.75">
      <c r="A5055" s="22" t="s">
        <v>60</v>
      </c>
      <c r="B5055" s="22" t="s">
        <v>10641</v>
      </c>
      <c r="C5055" s="22" t="s">
        <v>65</v>
      </c>
      <c r="D5055" s="22" t="s">
        <v>61</v>
      </c>
      <c r="E5055" s="22" t="s">
        <v>12706</v>
      </c>
      <c r="F5055" s="31">
        <v>43007.490300925921</v>
      </c>
      <c r="G5055" s="31">
        <v>43007</v>
      </c>
      <c r="H5055" s="31">
        <v>43372</v>
      </c>
      <c r="I5055" s="31">
        <v>43037</v>
      </c>
      <c r="J5055" s="22" t="s">
        <v>73</v>
      </c>
      <c r="K5055" s="32" t="s">
        <v>74</v>
      </c>
      <c r="L5055" s="32" t="s">
        <v>12707</v>
      </c>
      <c r="N5055" s="24">
        <v>713.18</v>
      </c>
      <c r="O5055" s="24">
        <v>0</v>
      </c>
      <c r="P5055" s="32" t="s">
        <v>8299</v>
      </c>
      <c r="Q5055" s="43" t="s">
        <v>8300</v>
      </c>
      <c r="R5055" s="43" t="s">
        <v>78</v>
      </c>
      <c r="S5055" s="47">
        <v>5</v>
      </c>
    </row>
    <row r="5056" spans="1:19" ht="12.75">
      <c r="A5056" s="22" t="s">
        <v>60</v>
      </c>
      <c r="B5056" s="22" t="s">
        <v>11652</v>
      </c>
      <c r="C5056" s="22" t="s">
        <v>65</v>
      </c>
      <c r="D5056" s="22" t="s">
        <v>61</v>
      </c>
      <c r="E5056" s="22" t="s">
        <v>12708</v>
      </c>
      <c r="F5056" s="31">
        <v>42999.549571759257</v>
      </c>
      <c r="G5056" s="31">
        <v>43029</v>
      </c>
      <c r="H5056" s="31">
        <v>43401</v>
      </c>
      <c r="I5056" s="31">
        <v>43029.546030092592</v>
      </c>
      <c r="J5056" s="22" t="s">
        <v>73</v>
      </c>
      <c r="K5056" s="32" t="s">
        <v>109</v>
      </c>
      <c r="L5056" s="32" t="s">
        <v>12709</v>
      </c>
      <c r="N5056" s="24">
        <v>1918.6428000000001</v>
      </c>
      <c r="O5056" s="24">
        <v>2803.0949999999998</v>
      </c>
      <c r="P5056" s="32" t="s">
        <v>91</v>
      </c>
      <c r="Q5056" s="43" t="s">
        <v>92</v>
      </c>
      <c r="R5056" s="43" t="s">
        <v>78</v>
      </c>
      <c r="S5056" s="47">
        <v>5</v>
      </c>
    </row>
    <row r="5057" spans="1:19" ht="12.75">
      <c r="A5057" s="22" t="s">
        <v>60</v>
      </c>
      <c r="B5057" s="22" t="s">
        <v>10638</v>
      </c>
      <c r="C5057" s="22" t="s">
        <v>65</v>
      </c>
      <c r="D5057" s="22" t="s">
        <v>61</v>
      </c>
      <c r="E5057" s="22" t="s">
        <v>12710</v>
      </c>
      <c r="F5057" s="31">
        <v>42996.711145833331</v>
      </c>
      <c r="G5057" s="31">
        <v>43024</v>
      </c>
      <c r="H5057" s="31">
        <v>43389</v>
      </c>
      <c r="I5057" s="31">
        <v>43026.703344907408</v>
      </c>
      <c r="J5057" s="22" t="s">
        <v>73</v>
      </c>
      <c r="K5057" s="32" t="s">
        <v>74</v>
      </c>
      <c r="L5057" s="32" t="s">
        <v>12711</v>
      </c>
      <c r="N5057" s="24">
        <v>0</v>
      </c>
      <c r="O5057" s="24">
        <v>0</v>
      </c>
      <c r="P5057" s="32" t="s">
        <v>121</v>
      </c>
      <c r="Q5057" s="43" t="s">
        <v>122</v>
      </c>
      <c r="R5057" s="43" t="s">
        <v>78</v>
      </c>
      <c r="S5057" s="47">
        <v>5</v>
      </c>
    </row>
    <row r="5058" spans="1:19" ht="12.75">
      <c r="A5058" s="22" t="s">
        <v>60</v>
      </c>
      <c r="B5058" s="22" t="s">
        <v>10717</v>
      </c>
      <c r="C5058" s="22" t="s">
        <v>65</v>
      </c>
      <c r="D5058" s="22" t="s">
        <v>61</v>
      </c>
      <c r="E5058" s="22" t="s">
        <v>12712</v>
      </c>
      <c r="F5058" s="31">
        <v>42993.378657407404</v>
      </c>
      <c r="G5058" s="31">
        <v>43018</v>
      </c>
      <c r="H5058" s="31">
        <v>43383</v>
      </c>
      <c r="I5058" s="31">
        <v>43023</v>
      </c>
      <c r="J5058" s="22" t="s">
        <v>73</v>
      </c>
      <c r="K5058" s="32" t="s">
        <v>81</v>
      </c>
      <c r="L5058" s="32" t="s">
        <v>12713</v>
      </c>
      <c r="N5058" s="24">
        <v>823.36659999999995</v>
      </c>
      <c r="O5058" s="24">
        <v>656.31</v>
      </c>
      <c r="P5058" s="32" t="s">
        <v>106</v>
      </c>
      <c r="Q5058" s="43" t="s">
        <v>107</v>
      </c>
      <c r="R5058" s="43" t="s">
        <v>78</v>
      </c>
      <c r="S5058" s="47">
        <v>5</v>
      </c>
    </row>
    <row r="5059" spans="1:19" ht="12.75">
      <c r="A5059" s="22" t="s">
        <v>60</v>
      </c>
      <c r="B5059" s="22" t="s">
        <v>10665</v>
      </c>
      <c r="C5059" s="22" t="s">
        <v>65</v>
      </c>
      <c r="D5059" s="22" t="s">
        <v>61</v>
      </c>
      <c r="E5059" s="22" t="s">
        <v>12714</v>
      </c>
      <c r="F5059" s="31">
        <v>42997.483807870369</v>
      </c>
      <c r="G5059" s="31">
        <v>42997</v>
      </c>
      <c r="H5059" s="31">
        <v>43362</v>
      </c>
      <c r="I5059" s="31">
        <v>43027.474282407406</v>
      </c>
      <c r="J5059" s="22" t="s">
        <v>73</v>
      </c>
      <c r="K5059" s="32" t="s">
        <v>109</v>
      </c>
      <c r="L5059" s="32" t="s">
        <v>12715</v>
      </c>
      <c r="N5059" s="24">
        <v>0</v>
      </c>
      <c r="O5059" s="24">
        <v>0</v>
      </c>
      <c r="P5059" s="32" t="s">
        <v>106</v>
      </c>
      <c r="Q5059" s="43" t="s">
        <v>107</v>
      </c>
      <c r="R5059" s="43" t="s">
        <v>140</v>
      </c>
      <c r="S5059" s="47">
        <v>5</v>
      </c>
    </row>
    <row r="5060" spans="1:19" ht="12.75">
      <c r="A5060" s="22" t="s">
        <v>60</v>
      </c>
      <c r="B5060" s="22" t="s">
        <v>10662</v>
      </c>
      <c r="C5060" s="22" t="s">
        <v>65</v>
      </c>
      <c r="D5060" s="22" t="s">
        <v>61</v>
      </c>
      <c r="E5060" s="22" t="s">
        <v>12716</v>
      </c>
      <c r="F5060" s="31">
        <v>42986.697638888887</v>
      </c>
      <c r="G5060" s="31">
        <v>43006</v>
      </c>
      <c r="H5060" s="31">
        <v>43371</v>
      </c>
      <c r="I5060" s="31">
        <v>43016</v>
      </c>
      <c r="J5060" s="22" t="s">
        <v>73</v>
      </c>
      <c r="K5060" s="32" t="s">
        <v>74</v>
      </c>
      <c r="L5060" s="32" t="s">
        <v>12717</v>
      </c>
      <c r="N5060" s="24">
        <v>17433.759999999998</v>
      </c>
      <c r="O5060" s="24">
        <v>0</v>
      </c>
      <c r="P5060" s="32" t="s">
        <v>366</v>
      </c>
      <c r="Q5060" s="43" t="s">
        <v>367</v>
      </c>
      <c r="R5060" s="43" t="s">
        <v>78</v>
      </c>
      <c r="S5060" s="47">
        <v>6</v>
      </c>
    </row>
    <row r="5061" spans="1:19" ht="12.75">
      <c r="A5061" s="22" t="s">
        <v>60</v>
      </c>
      <c r="B5061" s="22" t="s">
        <v>10686</v>
      </c>
      <c r="C5061" s="22" t="s">
        <v>65</v>
      </c>
      <c r="D5061" s="22" t="s">
        <v>61</v>
      </c>
      <c r="E5061" s="22" t="s">
        <v>12718</v>
      </c>
      <c r="F5061" s="31">
        <v>42998.485787037032</v>
      </c>
      <c r="G5061" s="31">
        <v>43008</v>
      </c>
      <c r="H5061" s="31">
        <v>43373</v>
      </c>
      <c r="I5061" s="31">
        <v>43028</v>
      </c>
      <c r="J5061" s="22" t="s">
        <v>73</v>
      </c>
      <c r="K5061" s="32" t="s">
        <v>81</v>
      </c>
      <c r="L5061" s="32" t="s">
        <v>12719</v>
      </c>
      <c r="N5061" s="24">
        <v>9937.6113999999998</v>
      </c>
      <c r="O5061" s="24">
        <v>9547.3299999999999</v>
      </c>
      <c r="P5061" s="32" t="s">
        <v>659</v>
      </c>
      <c r="Q5061" s="43" t="s">
        <v>660</v>
      </c>
      <c r="R5061" s="43" t="s">
        <v>78</v>
      </c>
      <c r="S5061" s="47">
        <v>5</v>
      </c>
    </row>
    <row r="5062" spans="1:19" ht="12.75">
      <c r="A5062" s="22" t="s">
        <v>60</v>
      </c>
      <c r="B5062" s="22" t="s">
        <v>10715</v>
      </c>
      <c r="C5062" s="22" t="s">
        <v>65</v>
      </c>
      <c r="D5062" s="22" t="s">
        <v>61</v>
      </c>
      <c r="E5062" s="22" t="s">
        <v>12720</v>
      </c>
      <c r="F5062" s="31">
        <v>42993.444143518514</v>
      </c>
      <c r="G5062" s="31">
        <v>43016</v>
      </c>
      <c r="H5062" s="31">
        <v>43381</v>
      </c>
      <c r="I5062" s="31">
        <v>43023</v>
      </c>
      <c r="J5062" s="22" t="s">
        <v>73</v>
      </c>
      <c r="K5062" s="32" t="s">
        <v>81</v>
      </c>
      <c r="L5062" s="32" t="s">
        <v>12721</v>
      </c>
      <c r="N5062" s="24">
        <v>1564.4315999999999</v>
      </c>
      <c r="O5062" s="24">
        <v>1207.1900000000001</v>
      </c>
      <c r="P5062" s="32" t="s">
        <v>111</v>
      </c>
      <c r="Q5062" s="43" t="s">
        <v>112</v>
      </c>
      <c r="R5062" s="43" t="s">
        <v>78</v>
      </c>
      <c r="S5062" s="47">
        <v>5</v>
      </c>
    </row>
    <row r="5063" spans="1:19" ht="12.75">
      <c r="A5063" s="22" t="s">
        <v>60</v>
      </c>
      <c r="B5063" s="22" t="s">
        <v>11012</v>
      </c>
      <c r="C5063" s="22" t="s">
        <v>65</v>
      </c>
      <c r="D5063" s="22" t="s">
        <v>61</v>
      </c>
      <c r="E5063" s="22" t="s">
        <v>12722</v>
      </c>
      <c r="F5063" s="31">
        <v>43000.725057870368</v>
      </c>
      <c r="G5063" s="31">
        <v>42833</v>
      </c>
      <c r="H5063" s="31">
        <v>43198</v>
      </c>
      <c r="I5063" s="31">
        <v>43030.724062499998</v>
      </c>
      <c r="J5063" s="22" t="s">
        <v>244</v>
      </c>
      <c r="K5063" s="32" t="s">
        <v>81</v>
      </c>
      <c r="L5063" s="32" t="s">
        <v>12723</v>
      </c>
      <c r="N5063" s="24">
        <v>-2.65</v>
      </c>
      <c r="O5063" s="24">
        <v>-2.65</v>
      </c>
      <c r="P5063" s="32" t="s">
        <v>4255</v>
      </c>
      <c r="Q5063" s="43" t="s">
        <v>4256</v>
      </c>
      <c r="R5063" s="43" t="s">
        <v>78</v>
      </c>
      <c r="S5063" s="47">
        <v>1</v>
      </c>
    </row>
    <row r="5064" spans="1:19" ht="12.75">
      <c r="A5064" s="22" t="s">
        <v>60</v>
      </c>
      <c r="B5064" s="22" t="s">
        <v>10734</v>
      </c>
      <c r="C5064" s="22" t="s">
        <v>65</v>
      </c>
      <c r="D5064" s="22" t="s">
        <v>61</v>
      </c>
      <c r="E5064" s="22" t="s">
        <v>12724</v>
      </c>
      <c r="F5064" s="31">
        <v>43004.496319444443</v>
      </c>
      <c r="G5064" s="31">
        <v>43005</v>
      </c>
      <c r="H5064" s="31">
        <v>43370</v>
      </c>
      <c r="I5064" s="31">
        <v>43034</v>
      </c>
      <c r="J5064" s="22" t="s">
        <v>73</v>
      </c>
      <c r="K5064" s="32" t="s">
        <v>74</v>
      </c>
      <c r="L5064" s="32" t="s">
        <v>12725</v>
      </c>
      <c r="N5064" s="24">
        <v>633.37249999999995</v>
      </c>
      <c r="O5064" s="24">
        <v>0</v>
      </c>
      <c r="P5064" s="32" t="s">
        <v>732</v>
      </c>
      <c r="Q5064" s="43" t="s">
        <v>733</v>
      </c>
      <c r="R5064" s="43" t="s">
        <v>78</v>
      </c>
      <c r="S5064" s="47">
        <v>5</v>
      </c>
    </row>
    <row r="5065" spans="1:19" ht="12.75">
      <c r="A5065" s="22" t="s">
        <v>60</v>
      </c>
      <c r="B5065" s="22" t="s">
        <v>10699</v>
      </c>
      <c r="C5065" s="22" t="s">
        <v>65</v>
      </c>
      <c r="D5065" s="22" t="s">
        <v>61</v>
      </c>
      <c r="E5065" s="22" t="s">
        <v>12726</v>
      </c>
      <c r="F5065" s="31">
        <v>43005.467060185183</v>
      </c>
      <c r="G5065" s="31">
        <v>43023</v>
      </c>
      <c r="H5065" s="31">
        <v>43388</v>
      </c>
      <c r="I5065" s="31">
        <v>43035</v>
      </c>
      <c r="J5065" s="22" t="s">
        <v>73</v>
      </c>
      <c r="K5065" s="32" t="s">
        <v>74</v>
      </c>
      <c r="L5065" s="32" t="s">
        <v>12727</v>
      </c>
      <c r="N5065" s="24">
        <v>5310.04</v>
      </c>
      <c r="O5065" s="24">
        <v>0</v>
      </c>
      <c r="P5065" s="32" t="s">
        <v>91</v>
      </c>
      <c r="Q5065" s="43" t="s">
        <v>92</v>
      </c>
      <c r="R5065" s="43" t="s">
        <v>78</v>
      </c>
      <c r="S5065" s="47">
        <v>4</v>
      </c>
    </row>
    <row r="5066" spans="1:19" ht="12.75">
      <c r="A5066" s="22" t="s">
        <v>60</v>
      </c>
      <c r="B5066" s="22" t="s">
        <v>10738</v>
      </c>
      <c r="C5066" s="22" t="s">
        <v>65</v>
      </c>
      <c r="D5066" s="22" t="s">
        <v>61</v>
      </c>
      <c r="E5066" s="22" t="s">
        <v>12728</v>
      </c>
      <c r="F5066" s="31">
        <v>42986.576817129629</v>
      </c>
      <c r="G5066" s="31">
        <v>42986</v>
      </c>
      <c r="H5066" s="31">
        <v>43351</v>
      </c>
      <c r="I5066" s="31">
        <v>43016</v>
      </c>
      <c r="J5066" s="22" t="s">
        <v>73</v>
      </c>
      <c r="K5066" s="32" t="s">
        <v>81</v>
      </c>
      <c r="L5066" s="32" t="s">
        <v>12729</v>
      </c>
      <c r="N5066" s="24">
        <v>470.642</v>
      </c>
      <c r="O5066" s="24">
        <v>456.37</v>
      </c>
      <c r="P5066" s="32" t="s">
        <v>1389</v>
      </c>
      <c r="Q5066" s="43" t="s">
        <v>1390</v>
      </c>
      <c r="R5066" s="43" t="s">
        <v>78</v>
      </c>
      <c r="S5066" s="47">
        <v>5</v>
      </c>
    </row>
    <row r="5067" spans="1:19" ht="12.75">
      <c r="A5067" s="22" t="s">
        <v>60</v>
      </c>
      <c r="B5067" s="22" t="s">
        <v>10686</v>
      </c>
      <c r="C5067" s="22" t="s">
        <v>65</v>
      </c>
      <c r="D5067" s="22" t="s">
        <v>61</v>
      </c>
      <c r="E5067" s="22" t="s">
        <v>12730</v>
      </c>
      <c r="F5067" s="31">
        <v>42983.399479166663</v>
      </c>
      <c r="G5067" s="31">
        <v>42983</v>
      </c>
      <c r="H5067" s="31">
        <v>43348</v>
      </c>
      <c r="I5067" s="31">
        <v>43013</v>
      </c>
      <c r="J5067" s="22" t="s">
        <v>73</v>
      </c>
      <c r="K5067" s="32" t="s">
        <v>109</v>
      </c>
      <c r="L5067" s="32" t="s">
        <v>12731</v>
      </c>
      <c r="N5067" s="24">
        <v>3385.8125</v>
      </c>
      <c r="O5067" s="24">
        <v>3312.38</v>
      </c>
      <c r="P5067" s="32" t="s">
        <v>501</v>
      </c>
      <c r="Q5067" s="43" t="s">
        <v>502</v>
      </c>
      <c r="R5067" s="43" t="s">
        <v>78</v>
      </c>
      <c r="S5067" s="47">
        <v>5</v>
      </c>
    </row>
    <row r="5068" spans="1:19" ht="12.75">
      <c r="A5068" s="22" t="s">
        <v>60</v>
      </c>
      <c r="B5068" s="22" t="s">
        <v>10772</v>
      </c>
      <c r="C5068" s="22" t="s">
        <v>65</v>
      </c>
      <c r="D5068" s="22" t="s">
        <v>61</v>
      </c>
      <c r="E5068" s="22" t="s">
        <v>12732</v>
      </c>
      <c r="F5068" s="31">
        <v>42979.563298611109</v>
      </c>
      <c r="G5068" s="31">
        <v>42981</v>
      </c>
      <c r="H5068" s="31">
        <v>43346</v>
      </c>
      <c r="I5068" s="31">
        <v>43009</v>
      </c>
      <c r="J5068" s="22" t="s">
        <v>73</v>
      </c>
      <c r="K5068" s="32" t="s">
        <v>74</v>
      </c>
      <c r="L5068" s="32" t="s">
        <v>12733</v>
      </c>
      <c r="N5068" s="24">
        <v>540.60</v>
      </c>
      <c r="O5068" s="24">
        <v>0</v>
      </c>
      <c r="P5068" s="32" t="s">
        <v>9182</v>
      </c>
      <c r="Q5068" s="43" t="s">
        <v>9183</v>
      </c>
      <c r="R5068" s="43" t="s">
        <v>78</v>
      </c>
      <c r="S5068" s="47">
        <v>5</v>
      </c>
    </row>
    <row r="5069" spans="1:19" ht="12.75">
      <c r="A5069" s="22" t="s">
        <v>60</v>
      </c>
      <c r="B5069" s="22" t="s">
        <v>10784</v>
      </c>
      <c r="C5069" s="22" t="s">
        <v>65</v>
      </c>
      <c r="D5069" s="22" t="s">
        <v>61</v>
      </c>
      <c r="E5069" s="22" t="s">
        <v>12734</v>
      </c>
      <c r="F5069" s="31">
        <v>43000.355717592589</v>
      </c>
      <c r="G5069" s="31">
        <v>43009</v>
      </c>
      <c r="H5069" s="31">
        <v>43374</v>
      </c>
      <c r="I5069" s="31">
        <v>43030.351712962962</v>
      </c>
      <c r="J5069" s="22" t="s">
        <v>73</v>
      </c>
      <c r="K5069" s="32" t="s">
        <v>74</v>
      </c>
      <c r="L5069" s="32" t="s">
        <v>12735</v>
      </c>
      <c r="N5069" s="24">
        <v>546.98</v>
      </c>
      <c r="O5069" s="24">
        <v>0</v>
      </c>
      <c r="P5069" s="32" t="s">
        <v>12736</v>
      </c>
      <c r="Q5069" s="43" t="s">
        <v>12737</v>
      </c>
      <c r="R5069" s="43" t="s">
        <v>78</v>
      </c>
      <c r="S5069" s="47">
        <v>5</v>
      </c>
    </row>
    <row r="5070" spans="1:19" ht="12.75">
      <c r="A5070" s="22" t="s">
        <v>60</v>
      </c>
      <c r="B5070" s="22" t="s">
        <v>10936</v>
      </c>
      <c r="C5070" s="22" t="s">
        <v>65</v>
      </c>
      <c r="D5070" s="22" t="s">
        <v>61</v>
      </c>
      <c r="E5070" s="22" t="s">
        <v>12738</v>
      </c>
      <c r="F5070" s="31">
        <v>42997.606550925921</v>
      </c>
      <c r="G5070" s="31">
        <v>43000</v>
      </c>
      <c r="H5070" s="31">
        <v>43365</v>
      </c>
      <c r="I5070" s="31">
        <v>43027</v>
      </c>
      <c r="J5070" s="22" t="s">
        <v>73</v>
      </c>
      <c r="K5070" s="32" t="s">
        <v>81</v>
      </c>
      <c r="L5070" s="32" t="s">
        <v>12739</v>
      </c>
      <c r="N5070" s="24">
        <v>5761.1336000000001</v>
      </c>
      <c r="O5070" s="24">
        <v>9271.0499999999993</v>
      </c>
      <c r="P5070" s="32" t="s">
        <v>12290</v>
      </c>
      <c r="Q5070" s="43" t="s">
        <v>12291</v>
      </c>
      <c r="R5070" s="43" t="s">
        <v>140</v>
      </c>
      <c r="S5070" s="47">
        <v>6</v>
      </c>
    </row>
    <row r="5071" spans="1:19" ht="12.75">
      <c r="A5071" s="22" t="s">
        <v>60</v>
      </c>
      <c r="B5071" s="22" t="s">
        <v>10772</v>
      </c>
      <c r="C5071" s="22" t="s">
        <v>65</v>
      </c>
      <c r="D5071" s="22" t="s">
        <v>61</v>
      </c>
      <c r="E5071" s="22" t="s">
        <v>12740</v>
      </c>
      <c r="F5071" s="31">
        <v>42989.43414351852</v>
      </c>
      <c r="G5071" s="31">
        <v>42991</v>
      </c>
      <c r="H5071" s="31">
        <v>43346</v>
      </c>
      <c r="I5071" s="31">
        <v>43019</v>
      </c>
      <c r="J5071" s="22" t="s">
        <v>73</v>
      </c>
      <c r="K5071" s="32" t="s">
        <v>74</v>
      </c>
      <c r="L5071" s="32" t="s">
        <v>12741</v>
      </c>
      <c r="N5071" s="24">
        <v>442.37</v>
      </c>
      <c r="O5071" s="24">
        <v>0</v>
      </c>
      <c r="P5071" s="32" t="s">
        <v>9182</v>
      </c>
      <c r="Q5071" s="43" t="s">
        <v>9183</v>
      </c>
      <c r="R5071" s="43" t="s">
        <v>78</v>
      </c>
      <c r="S5071" s="47">
        <v>5</v>
      </c>
    </row>
    <row r="5072" spans="1:19" ht="12.75">
      <c r="A5072" s="22" t="s">
        <v>60</v>
      </c>
      <c r="B5072" s="22" t="s">
        <v>11012</v>
      </c>
      <c r="C5072" s="22" t="s">
        <v>65</v>
      </c>
      <c r="D5072" s="22" t="s">
        <v>61</v>
      </c>
      <c r="E5072" s="22" t="s">
        <v>12742</v>
      </c>
      <c r="F5072" s="31">
        <v>42979.572222222218</v>
      </c>
      <c r="G5072" s="31">
        <v>42999</v>
      </c>
      <c r="H5072" s="31">
        <v>43364</v>
      </c>
      <c r="I5072" s="31">
        <v>43009.566099537034</v>
      </c>
      <c r="J5072" s="22" t="s">
        <v>73</v>
      </c>
      <c r="K5072" s="32" t="s">
        <v>74</v>
      </c>
      <c r="L5072" s="32" t="s">
        <v>12743</v>
      </c>
      <c r="N5072" s="24">
        <v>3315.855</v>
      </c>
      <c r="O5072" s="24">
        <v>0</v>
      </c>
      <c r="P5072" s="32" t="s">
        <v>91</v>
      </c>
      <c r="Q5072" s="43" t="s">
        <v>92</v>
      </c>
      <c r="R5072" s="43" t="s">
        <v>78</v>
      </c>
      <c r="S5072" s="47">
        <v>5</v>
      </c>
    </row>
    <row r="5073" spans="1:19" ht="12.75">
      <c r="A5073" s="22" t="s">
        <v>60</v>
      </c>
      <c r="B5073" s="22" t="s">
        <v>10806</v>
      </c>
      <c r="C5073" s="22" t="s">
        <v>65</v>
      </c>
      <c r="D5073" s="22" t="s">
        <v>61</v>
      </c>
      <c r="E5073" s="22" t="s">
        <v>12744</v>
      </c>
      <c r="F5073" s="31">
        <v>43005.590775462959</v>
      </c>
      <c r="G5073" s="31">
        <v>43039</v>
      </c>
      <c r="H5073" s="31">
        <v>43404</v>
      </c>
      <c r="I5073" s="31">
        <v>43035</v>
      </c>
      <c r="J5073" s="22" t="s">
        <v>73</v>
      </c>
      <c r="K5073" s="32" t="s">
        <v>74</v>
      </c>
      <c r="L5073" s="32" t="s">
        <v>12745</v>
      </c>
      <c r="N5073" s="24">
        <v>2508.9250000000002</v>
      </c>
      <c r="O5073" s="24">
        <v>0</v>
      </c>
      <c r="P5073" s="32" t="s">
        <v>192</v>
      </c>
      <c r="Q5073" s="43" t="s">
        <v>193</v>
      </c>
      <c r="R5073" s="43" t="s">
        <v>78</v>
      </c>
      <c r="S5073" s="47">
        <v>4</v>
      </c>
    </row>
    <row r="5074" spans="1:19" ht="12.75">
      <c r="A5074" s="22" t="s">
        <v>60</v>
      </c>
      <c r="B5074" s="22" t="s">
        <v>10717</v>
      </c>
      <c r="C5074" s="22" t="s">
        <v>65</v>
      </c>
      <c r="D5074" s="22" t="s">
        <v>61</v>
      </c>
      <c r="E5074" s="22" t="s">
        <v>12746</v>
      </c>
      <c r="F5074" s="31">
        <v>43006.526145833333</v>
      </c>
      <c r="G5074" s="31">
        <v>43058</v>
      </c>
      <c r="H5074" s="31">
        <v>43423</v>
      </c>
      <c r="I5074" s="31">
        <v>43066</v>
      </c>
      <c r="J5074" s="22" t="s">
        <v>197</v>
      </c>
      <c r="K5074" s="32" t="s">
        <v>104</v>
      </c>
      <c r="N5074" s="24">
        <v>0</v>
      </c>
      <c r="O5074" s="24">
        <v>0</v>
      </c>
      <c r="P5074" s="32" t="s">
        <v>91</v>
      </c>
      <c r="Q5074" s="43" t="s">
        <v>92</v>
      </c>
      <c r="R5074" s="43" t="s">
        <v>78</v>
      </c>
      <c r="S5074" s="47">
        <v>1</v>
      </c>
    </row>
    <row r="5075" spans="1:19" ht="12.75">
      <c r="A5075" s="22" t="s">
        <v>60</v>
      </c>
      <c r="B5075" s="22" t="s">
        <v>10738</v>
      </c>
      <c r="C5075" s="22" t="s">
        <v>65</v>
      </c>
      <c r="D5075" s="22" t="s">
        <v>61</v>
      </c>
      <c r="E5075" s="22" t="s">
        <v>12747</v>
      </c>
      <c r="F5075" s="31">
        <v>42993.581006944441</v>
      </c>
      <c r="G5075" s="31">
        <v>42993</v>
      </c>
      <c r="H5075" s="31">
        <v>43358</v>
      </c>
      <c r="I5075" s="31">
        <v>43023</v>
      </c>
      <c r="J5075" s="22" t="s">
        <v>73</v>
      </c>
      <c r="K5075" s="32" t="s">
        <v>74</v>
      </c>
      <c r="L5075" s="32" t="s">
        <v>12748</v>
      </c>
      <c r="N5075" s="24">
        <v>3653.51</v>
      </c>
      <c r="O5075" s="24">
        <v>0</v>
      </c>
      <c r="P5075" s="32" t="s">
        <v>589</v>
      </c>
      <c r="Q5075" s="43" t="s">
        <v>590</v>
      </c>
      <c r="R5075" s="43" t="s">
        <v>78</v>
      </c>
      <c r="S5075" s="47">
        <v>5</v>
      </c>
    </row>
    <row r="5076" spans="1:19" ht="12.75">
      <c r="A5076" s="22" t="s">
        <v>60</v>
      </c>
      <c r="B5076" s="22" t="s">
        <v>10806</v>
      </c>
      <c r="C5076" s="22" t="s">
        <v>65</v>
      </c>
      <c r="D5076" s="22" t="s">
        <v>61</v>
      </c>
      <c r="E5076" s="22" t="s">
        <v>12749</v>
      </c>
      <c r="F5076" s="31">
        <v>42993.465833333328</v>
      </c>
      <c r="G5076" s="31">
        <v>42996</v>
      </c>
      <c r="H5076" s="31">
        <v>43361</v>
      </c>
      <c r="I5076" s="31">
        <v>43023</v>
      </c>
      <c r="J5076" s="22" t="s">
        <v>73</v>
      </c>
      <c r="K5076" s="32" t="s">
        <v>74</v>
      </c>
      <c r="L5076" s="32" t="s">
        <v>12750</v>
      </c>
      <c r="N5076" s="24">
        <v>432.85399999999998</v>
      </c>
      <c r="O5076" s="24">
        <v>0</v>
      </c>
      <c r="P5076" s="32" t="s">
        <v>816</v>
      </c>
      <c r="Q5076" s="43" t="s">
        <v>817</v>
      </c>
      <c r="R5076" s="43" t="s">
        <v>78</v>
      </c>
      <c r="S5076" s="47">
        <v>5</v>
      </c>
    </row>
    <row r="5077" spans="1:19" ht="12.75">
      <c r="A5077" s="22" t="s">
        <v>60</v>
      </c>
      <c r="B5077" s="22" t="s">
        <v>10673</v>
      </c>
      <c r="C5077" s="22" t="s">
        <v>65</v>
      </c>
      <c r="D5077" s="22" t="s">
        <v>61</v>
      </c>
      <c r="E5077" s="22" t="s">
        <v>12751</v>
      </c>
      <c r="F5077" s="31">
        <v>42992.631655092591</v>
      </c>
      <c r="G5077" s="31">
        <v>42992</v>
      </c>
      <c r="H5077" s="31">
        <v>43357</v>
      </c>
      <c r="I5077" s="31">
        <v>43022.622812499998</v>
      </c>
      <c r="J5077" s="22" t="s">
        <v>73</v>
      </c>
      <c r="K5077" s="32" t="s">
        <v>74</v>
      </c>
      <c r="L5077" s="32" t="s">
        <v>12752</v>
      </c>
      <c r="N5077" s="24">
        <v>1224.8900000000001</v>
      </c>
      <c r="O5077" s="24">
        <v>0</v>
      </c>
      <c r="P5077" s="32" t="s">
        <v>426</v>
      </c>
      <c r="Q5077" s="43" t="s">
        <v>427</v>
      </c>
      <c r="R5077" s="43" t="s">
        <v>78</v>
      </c>
      <c r="S5077" s="47">
        <v>5</v>
      </c>
    </row>
    <row r="5078" spans="1:19" ht="12.75">
      <c r="A5078" s="22" t="s">
        <v>60</v>
      </c>
      <c r="B5078" s="22" t="s">
        <v>10659</v>
      </c>
      <c r="C5078" s="22" t="s">
        <v>65</v>
      </c>
      <c r="D5078" s="22" t="s">
        <v>61</v>
      </c>
      <c r="E5078" s="22" t="s">
        <v>12753</v>
      </c>
      <c r="F5078" s="31">
        <v>43004.569872685184</v>
      </c>
      <c r="G5078" s="31">
        <v>43022</v>
      </c>
      <c r="H5078" s="31">
        <v>43387</v>
      </c>
      <c r="I5078" s="31">
        <v>43034</v>
      </c>
      <c r="J5078" s="22" t="s">
        <v>73</v>
      </c>
      <c r="K5078" s="32" t="s">
        <v>74</v>
      </c>
      <c r="L5078" s="32" t="s">
        <v>12754</v>
      </c>
      <c r="N5078" s="24">
        <v>0</v>
      </c>
      <c r="O5078" s="24">
        <v>0</v>
      </c>
      <c r="P5078" s="32" t="s">
        <v>1243</v>
      </c>
      <c r="Q5078" s="43" t="s">
        <v>1244</v>
      </c>
      <c r="R5078" s="43" t="s">
        <v>78</v>
      </c>
      <c r="S5078" s="47">
        <v>5</v>
      </c>
    </row>
    <row r="5079" spans="1:19" ht="12.75">
      <c r="A5079" s="22" t="s">
        <v>60</v>
      </c>
      <c r="B5079" s="22" t="s">
        <v>10755</v>
      </c>
      <c r="C5079" s="22" t="s">
        <v>65</v>
      </c>
      <c r="D5079" s="22" t="s">
        <v>61</v>
      </c>
      <c r="E5079" s="22" t="s">
        <v>12755</v>
      </c>
      <c r="F5079" s="31">
        <v>42979.718252314815</v>
      </c>
      <c r="G5079" s="31">
        <v>42986</v>
      </c>
      <c r="H5079" s="31">
        <v>43343</v>
      </c>
      <c r="I5079" s="31">
        <v>43009</v>
      </c>
      <c r="J5079" s="22" t="s">
        <v>73</v>
      </c>
      <c r="K5079" s="32" t="s">
        <v>94</v>
      </c>
      <c r="L5079" s="32" t="s">
        <v>12756</v>
      </c>
      <c r="M5079" s="32" t="s">
        <v>12757</v>
      </c>
      <c r="N5079" s="24">
        <v>4238.3321999999998</v>
      </c>
      <c r="O5079" s="24">
        <v>3615.08</v>
      </c>
      <c r="P5079" s="32" t="s">
        <v>916</v>
      </c>
      <c r="Q5079" s="43" t="s">
        <v>917</v>
      </c>
      <c r="R5079" s="43" t="s">
        <v>78</v>
      </c>
      <c r="S5079" s="47">
        <v>5</v>
      </c>
    </row>
    <row r="5080" spans="1:19" ht="12.75">
      <c r="A5080" s="22" t="s">
        <v>60</v>
      </c>
      <c r="B5080" s="22" t="s">
        <v>10863</v>
      </c>
      <c r="C5080" s="22" t="s">
        <v>65</v>
      </c>
      <c r="D5080" s="22" t="s">
        <v>61</v>
      </c>
      <c r="E5080" s="22" t="s">
        <v>12758</v>
      </c>
      <c r="F5080" s="31">
        <v>42990.523831018516</v>
      </c>
      <c r="G5080" s="31">
        <v>43008</v>
      </c>
      <c r="H5080" s="31">
        <v>43373</v>
      </c>
      <c r="I5080" s="31">
        <v>43020</v>
      </c>
      <c r="J5080" s="22" t="s">
        <v>73</v>
      </c>
      <c r="K5080" s="32" t="s">
        <v>109</v>
      </c>
      <c r="N5080" s="24">
        <v>2083.4499999999998</v>
      </c>
      <c r="O5080" s="24">
        <v>0</v>
      </c>
      <c r="P5080" s="32" t="s">
        <v>1039</v>
      </c>
      <c r="Q5080" s="43" t="s">
        <v>1040</v>
      </c>
      <c r="R5080" s="43" t="s">
        <v>78</v>
      </c>
      <c r="S5080" s="47">
        <v>6</v>
      </c>
    </row>
    <row r="5081" spans="1:19" ht="12.75">
      <c r="A5081" s="22" t="s">
        <v>60</v>
      </c>
      <c r="B5081" s="22" t="s">
        <v>10670</v>
      </c>
      <c r="C5081" s="22" t="s">
        <v>65</v>
      </c>
      <c r="D5081" s="22" t="s">
        <v>61</v>
      </c>
      <c r="E5081" s="22" t="s">
        <v>12759</v>
      </c>
      <c r="F5081" s="31">
        <v>42984.694108796291</v>
      </c>
      <c r="G5081" s="31">
        <v>42984</v>
      </c>
      <c r="H5081" s="31">
        <v>43349</v>
      </c>
      <c r="I5081" s="31">
        <v>43014</v>
      </c>
      <c r="J5081" s="22" t="s">
        <v>73</v>
      </c>
      <c r="K5081" s="32" t="s">
        <v>74</v>
      </c>
      <c r="L5081" s="32" t="s">
        <v>12760</v>
      </c>
      <c r="N5081" s="24">
        <v>1420.768</v>
      </c>
      <c r="O5081" s="24">
        <v>0</v>
      </c>
      <c r="P5081" s="32" t="s">
        <v>555</v>
      </c>
      <c r="Q5081" s="43" t="s">
        <v>556</v>
      </c>
      <c r="R5081" s="43" t="s">
        <v>78</v>
      </c>
      <c r="S5081" s="47">
        <v>4</v>
      </c>
    </row>
    <row r="5082" spans="1:19" ht="12.75">
      <c r="A5082" s="22" t="s">
        <v>60</v>
      </c>
      <c r="B5082" s="22" t="s">
        <v>10936</v>
      </c>
      <c r="C5082" s="22" t="s">
        <v>65</v>
      </c>
      <c r="D5082" s="22" t="s">
        <v>61</v>
      </c>
      <c r="E5082" s="22" t="s">
        <v>12761</v>
      </c>
      <c r="F5082" s="31">
        <v>43004.504849537036</v>
      </c>
      <c r="G5082" s="31">
        <v>43015</v>
      </c>
      <c r="H5082" s="31">
        <v>43380</v>
      </c>
      <c r="I5082" s="31">
        <v>43034</v>
      </c>
      <c r="J5082" s="22" t="s">
        <v>73</v>
      </c>
      <c r="K5082" s="32" t="s">
        <v>74</v>
      </c>
      <c r="L5082" s="32" t="s">
        <v>12762</v>
      </c>
      <c r="N5082" s="24">
        <v>0</v>
      </c>
      <c r="O5082" s="24">
        <v>0</v>
      </c>
      <c r="P5082" s="32" t="s">
        <v>9484</v>
      </c>
      <c r="Q5082" s="43" t="s">
        <v>9485</v>
      </c>
      <c r="R5082" s="43" t="s">
        <v>78</v>
      </c>
      <c r="S5082" s="47">
        <v>5</v>
      </c>
    </row>
    <row r="5083" spans="1:19" ht="12.75">
      <c r="A5083" s="22" t="s">
        <v>60</v>
      </c>
      <c r="B5083" s="22" t="s">
        <v>10717</v>
      </c>
      <c r="C5083" s="22" t="s">
        <v>65</v>
      </c>
      <c r="D5083" s="22" t="s">
        <v>61</v>
      </c>
      <c r="E5083" s="22" t="s">
        <v>12763</v>
      </c>
      <c r="F5083" s="31">
        <v>42983.441354166665</v>
      </c>
      <c r="G5083" s="31">
        <v>43014</v>
      </c>
      <c r="H5083" s="31">
        <v>43379</v>
      </c>
      <c r="I5083" s="31">
        <v>43013</v>
      </c>
      <c r="J5083" s="22" t="s">
        <v>73</v>
      </c>
      <c r="K5083" s="32" t="s">
        <v>94</v>
      </c>
      <c r="L5083" s="32" t="s">
        <v>12764</v>
      </c>
      <c r="M5083" s="32" t="s">
        <v>12765</v>
      </c>
      <c r="N5083" s="24">
        <v>448.93</v>
      </c>
      <c r="O5083" s="24">
        <v>448.93</v>
      </c>
      <c r="P5083" s="32" t="s">
        <v>3331</v>
      </c>
      <c r="Q5083" s="43" t="s">
        <v>3332</v>
      </c>
      <c r="R5083" s="43" t="s">
        <v>78</v>
      </c>
      <c r="S5083" s="47">
        <v>1</v>
      </c>
    </row>
    <row r="5084" spans="1:19" ht="12.75">
      <c r="A5084" s="22" t="s">
        <v>60</v>
      </c>
      <c r="B5084" s="22" t="s">
        <v>10665</v>
      </c>
      <c r="C5084" s="22" t="s">
        <v>65</v>
      </c>
      <c r="D5084" s="22" t="s">
        <v>61</v>
      </c>
      <c r="E5084" s="22" t="s">
        <v>12766</v>
      </c>
      <c r="F5084" s="31">
        <v>42984.387511574074</v>
      </c>
      <c r="G5084" s="31">
        <v>42983</v>
      </c>
      <c r="H5084" s="31">
        <v>43348</v>
      </c>
      <c r="I5084" s="31">
        <v>43014.386689814812</v>
      </c>
      <c r="J5084" s="22" t="s">
        <v>73</v>
      </c>
      <c r="K5084" s="32" t="s">
        <v>74</v>
      </c>
      <c r="L5084" s="32" t="s">
        <v>12767</v>
      </c>
      <c r="N5084" s="24">
        <v>2017.5465999999999</v>
      </c>
      <c r="O5084" s="24">
        <v>0</v>
      </c>
      <c r="P5084" s="32" t="s">
        <v>12768</v>
      </c>
      <c r="Q5084" s="43" t="s">
        <v>12769</v>
      </c>
      <c r="R5084" s="43" t="s">
        <v>78</v>
      </c>
      <c r="S5084" s="47">
        <v>5</v>
      </c>
    </row>
    <row r="5085" spans="1:19" ht="12.75">
      <c r="A5085" s="22" t="s">
        <v>60</v>
      </c>
      <c r="B5085" s="22" t="s">
        <v>10706</v>
      </c>
      <c r="C5085" s="22" t="s">
        <v>65</v>
      </c>
      <c r="D5085" s="22" t="s">
        <v>61</v>
      </c>
      <c r="E5085" s="22" t="s">
        <v>12770</v>
      </c>
      <c r="F5085" s="31">
        <v>42993.679236111107</v>
      </c>
      <c r="G5085" s="31">
        <v>42993</v>
      </c>
      <c r="H5085" s="31">
        <v>43358</v>
      </c>
      <c r="I5085" s="31">
        <v>43023.678043981483</v>
      </c>
      <c r="J5085" s="22" t="s">
        <v>73</v>
      </c>
      <c r="K5085" s="32" t="s">
        <v>109</v>
      </c>
      <c r="L5085" s="32" t="s">
        <v>12771</v>
      </c>
      <c r="N5085" s="24">
        <v>565.94000000000005</v>
      </c>
      <c r="O5085" s="24">
        <v>393.61</v>
      </c>
      <c r="P5085" s="32" t="s">
        <v>91</v>
      </c>
      <c r="Q5085" s="43" t="s">
        <v>92</v>
      </c>
      <c r="R5085" s="43" t="s">
        <v>78</v>
      </c>
      <c r="S5085" s="47">
        <v>5</v>
      </c>
    </row>
    <row r="5086" spans="1:19" ht="12.75">
      <c r="A5086" s="22" t="s">
        <v>60</v>
      </c>
      <c r="B5086" s="22" t="s">
        <v>10936</v>
      </c>
      <c r="C5086" s="22" t="s">
        <v>65</v>
      </c>
      <c r="D5086" s="22" t="s">
        <v>61</v>
      </c>
      <c r="E5086" s="22" t="s">
        <v>12772</v>
      </c>
      <c r="F5086" s="31">
        <v>42986.487824074073</v>
      </c>
      <c r="G5086" s="31">
        <v>43017</v>
      </c>
      <c r="H5086" s="31">
        <v>43382</v>
      </c>
      <c r="I5086" s="31">
        <v>43016</v>
      </c>
      <c r="J5086" s="22" t="s">
        <v>73</v>
      </c>
      <c r="K5086" s="32" t="s">
        <v>74</v>
      </c>
      <c r="L5086" s="32" t="s">
        <v>12773</v>
      </c>
      <c r="N5086" s="24">
        <v>11252.67</v>
      </c>
      <c r="O5086" s="24">
        <v>0</v>
      </c>
      <c r="P5086" s="32" t="s">
        <v>91</v>
      </c>
      <c r="Q5086" s="43" t="s">
        <v>92</v>
      </c>
      <c r="R5086" s="43" t="s">
        <v>78</v>
      </c>
      <c r="S5086" s="47">
        <v>6</v>
      </c>
    </row>
    <row r="5087" spans="1:19" ht="12.75">
      <c r="A5087" s="22" t="s">
        <v>60</v>
      </c>
      <c r="B5087" s="22" t="s">
        <v>10673</v>
      </c>
      <c r="C5087" s="22" t="s">
        <v>65</v>
      </c>
      <c r="D5087" s="22" t="s">
        <v>61</v>
      </c>
      <c r="E5087" s="22" t="s">
        <v>12774</v>
      </c>
      <c r="F5087" s="31">
        <v>42997.5155787037</v>
      </c>
      <c r="G5087" s="31">
        <v>43016</v>
      </c>
      <c r="H5087" s="31">
        <v>43381</v>
      </c>
      <c r="I5087" s="31">
        <v>43027.509525462963</v>
      </c>
      <c r="J5087" s="22" t="s">
        <v>73</v>
      </c>
      <c r="K5087" s="32" t="s">
        <v>74</v>
      </c>
      <c r="L5087" s="32" t="s">
        <v>12775</v>
      </c>
      <c r="N5087" s="24">
        <v>862</v>
      </c>
      <c r="O5087" s="24">
        <v>0</v>
      </c>
      <c r="P5087" s="32" t="s">
        <v>667</v>
      </c>
      <c r="Q5087" s="43" t="s">
        <v>668</v>
      </c>
      <c r="R5087" s="43" t="s">
        <v>78</v>
      </c>
      <c r="S5087" s="47">
        <v>5</v>
      </c>
    </row>
    <row r="5088" spans="1:19" ht="12.75">
      <c r="A5088" s="22" t="s">
        <v>60</v>
      </c>
      <c r="B5088" s="22" t="s">
        <v>10644</v>
      </c>
      <c r="C5088" s="22" t="s">
        <v>65</v>
      </c>
      <c r="D5088" s="22" t="s">
        <v>61</v>
      </c>
      <c r="E5088" s="22" t="s">
        <v>12776</v>
      </c>
      <c r="F5088" s="31">
        <v>43005.463460648149</v>
      </c>
      <c r="G5088" s="31">
        <v>43046</v>
      </c>
      <c r="H5088" s="31">
        <v>43411</v>
      </c>
      <c r="I5088" s="31">
        <v>43035</v>
      </c>
      <c r="J5088" s="22" t="s">
        <v>73</v>
      </c>
      <c r="K5088" s="32" t="s">
        <v>74</v>
      </c>
      <c r="L5088" s="32" t="s">
        <v>12777</v>
      </c>
      <c r="N5088" s="24">
        <v>324.97000000000003</v>
      </c>
      <c r="O5088" s="24">
        <v>0</v>
      </c>
      <c r="P5088" s="32" t="s">
        <v>732</v>
      </c>
      <c r="Q5088" s="43" t="s">
        <v>733</v>
      </c>
      <c r="R5088" s="43" t="s">
        <v>78</v>
      </c>
      <c r="S5088" s="47">
        <v>5</v>
      </c>
    </row>
    <row r="5089" spans="1:19" ht="12.75">
      <c r="A5089" s="22" t="s">
        <v>60</v>
      </c>
      <c r="B5089" s="22" t="s">
        <v>11012</v>
      </c>
      <c r="C5089" s="22" t="s">
        <v>65</v>
      </c>
      <c r="D5089" s="22" t="s">
        <v>61</v>
      </c>
      <c r="E5089" s="22" t="s">
        <v>12778</v>
      </c>
      <c r="F5089" s="31">
        <v>42991.400312500002</v>
      </c>
      <c r="G5089" s="31">
        <v>43009</v>
      </c>
      <c r="H5089" s="31">
        <v>43374</v>
      </c>
      <c r="I5089" s="31">
        <v>43021.395833333328</v>
      </c>
      <c r="J5089" s="22" t="s">
        <v>73</v>
      </c>
      <c r="K5089" s="32" t="s">
        <v>94</v>
      </c>
      <c r="L5089" s="32" t="s">
        <v>12779</v>
      </c>
      <c r="M5089" s="32" t="s">
        <v>12780</v>
      </c>
      <c r="N5089" s="24">
        <v>2900.7220000000002</v>
      </c>
      <c r="O5089" s="24">
        <v>2230.92</v>
      </c>
      <c r="P5089" s="32" t="s">
        <v>91</v>
      </c>
      <c r="Q5089" s="43" t="s">
        <v>92</v>
      </c>
      <c r="R5089" s="43" t="s">
        <v>78</v>
      </c>
      <c r="S5089" s="47">
        <v>5</v>
      </c>
    </row>
    <row r="5090" spans="1:19" ht="12.75">
      <c r="A5090" s="22" t="s">
        <v>60</v>
      </c>
      <c r="B5090" s="22" t="s">
        <v>10670</v>
      </c>
      <c r="C5090" s="22" t="s">
        <v>65</v>
      </c>
      <c r="D5090" s="22" t="s">
        <v>61</v>
      </c>
      <c r="E5090" s="22" t="s">
        <v>12781</v>
      </c>
      <c r="F5090" s="31">
        <v>43006.655370370368</v>
      </c>
      <c r="G5090" s="31">
        <v>43006</v>
      </c>
      <c r="H5090" s="31">
        <v>43371</v>
      </c>
      <c r="I5090" s="31">
        <v>43036</v>
      </c>
      <c r="J5090" s="22" t="s">
        <v>73</v>
      </c>
      <c r="K5090" s="32" t="s">
        <v>81</v>
      </c>
      <c r="L5090" s="32" t="s">
        <v>12782</v>
      </c>
      <c r="N5090" s="24">
        <v>605.51250000000005</v>
      </c>
      <c r="O5090" s="24">
        <v>534.16999999999996</v>
      </c>
      <c r="P5090" s="32" t="s">
        <v>900</v>
      </c>
      <c r="Q5090" s="43" t="s">
        <v>901</v>
      </c>
      <c r="R5090" s="43" t="s">
        <v>78</v>
      </c>
      <c r="S5090" s="47">
        <v>6</v>
      </c>
    </row>
    <row r="5091" spans="1:19" ht="12.75">
      <c r="A5091" s="22" t="s">
        <v>60</v>
      </c>
      <c r="B5091" s="22" t="s">
        <v>10665</v>
      </c>
      <c r="C5091" s="22" t="s">
        <v>65</v>
      </c>
      <c r="D5091" s="22" t="s">
        <v>61</v>
      </c>
      <c r="E5091" s="22" t="s">
        <v>12783</v>
      </c>
      <c r="F5091" s="31">
        <v>42992.573946759258</v>
      </c>
      <c r="G5091" s="31">
        <v>42992</v>
      </c>
      <c r="H5091" s="31">
        <v>43355</v>
      </c>
      <c r="I5091" s="31">
        <v>43022.567881944444</v>
      </c>
      <c r="J5091" s="22" t="s">
        <v>73</v>
      </c>
      <c r="K5091" s="32" t="s">
        <v>109</v>
      </c>
      <c r="L5091" s="32" t="s">
        <v>12784</v>
      </c>
      <c r="N5091" s="24">
        <v>3933.0156999999999</v>
      </c>
      <c r="O5091" s="24">
        <v>4883.66</v>
      </c>
      <c r="P5091" s="32" t="s">
        <v>12785</v>
      </c>
      <c r="Q5091" s="43" t="s">
        <v>12786</v>
      </c>
      <c r="R5091" s="43" t="s">
        <v>78</v>
      </c>
      <c r="S5091" s="47">
        <v>4</v>
      </c>
    </row>
    <row r="5092" spans="1:19" ht="12.75">
      <c r="A5092" s="22" t="s">
        <v>60</v>
      </c>
      <c r="B5092" s="22" t="s">
        <v>10650</v>
      </c>
      <c r="C5092" s="22" t="s">
        <v>65</v>
      </c>
      <c r="D5092" s="22" t="s">
        <v>61</v>
      </c>
      <c r="E5092" s="22" t="s">
        <v>12787</v>
      </c>
      <c r="F5092" s="31">
        <v>42989.42052083333</v>
      </c>
      <c r="G5092" s="31">
        <v>42989</v>
      </c>
      <c r="H5092" s="31">
        <v>43354</v>
      </c>
      <c r="I5092" s="31">
        <v>43019</v>
      </c>
      <c r="J5092" s="22" t="s">
        <v>73</v>
      </c>
      <c r="K5092" s="32" t="s">
        <v>74</v>
      </c>
      <c r="L5092" s="32" t="s">
        <v>12788</v>
      </c>
      <c r="N5092" s="24">
        <v>1964.41</v>
      </c>
      <c r="O5092" s="24">
        <v>0</v>
      </c>
      <c r="P5092" s="32" t="s">
        <v>182</v>
      </c>
      <c r="Q5092" s="43" t="s">
        <v>183</v>
      </c>
      <c r="R5092" s="43" t="s">
        <v>78</v>
      </c>
      <c r="S5092" s="47">
        <v>5</v>
      </c>
    </row>
    <row r="5093" spans="1:19" ht="12.75">
      <c r="A5093" s="22" t="s">
        <v>60</v>
      </c>
      <c r="B5093" s="22" t="s">
        <v>10647</v>
      </c>
      <c r="C5093" s="22" t="s">
        <v>65</v>
      </c>
      <c r="D5093" s="22" t="s">
        <v>61</v>
      </c>
      <c r="E5093" s="22" t="s">
        <v>12789</v>
      </c>
      <c r="F5093" s="31">
        <v>42998.580497685187</v>
      </c>
      <c r="G5093" s="31">
        <v>43025</v>
      </c>
      <c r="H5093" s="31">
        <v>43390</v>
      </c>
      <c r="I5093" s="31">
        <v>43028.579884259256</v>
      </c>
      <c r="J5093" s="22" t="s">
        <v>161</v>
      </c>
      <c r="K5093" s="32" t="s">
        <v>94</v>
      </c>
      <c r="L5093" s="32" t="s">
        <v>12790</v>
      </c>
      <c r="M5093" s="32" t="s">
        <v>12791</v>
      </c>
      <c r="N5093" s="24">
        <v>-356.84</v>
      </c>
      <c r="O5093" s="24">
        <v>-356.84</v>
      </c>
      <c r="P5093" s="32" t="s">
        <v>4651</v>
      </c>
      <c r="Q5093" s="43" t="s">
        <v>4652</v>
      </c>
      <c r="R5093" s="43" t="s">
        <v>78</v>
      </c>
      <c r="S5093" s="47">
        <v>1</v>
      </c>
    </row>
    <row r="5094" spans="1:19" ht="12.75">
      <c r="A5094" s="22" t="s">
        <v>60</v>
      </c>
      <c r="B5094" s="22" t="s">
        <v>10665</v>
      </c>
      <c r="C5094" s="22" t="s">
        <v>65</v>
      </c>
      <c r="D5094" s="22" t="s">
        <v>61</v>
      </c>
      <c r="E5094" s="22" t="s">
        <v>12792</v>
      </c>
      <c r="F5094" s="31">
        <v>42984.5234375</v>
      </c>
      <c r="G5094" s="31">
        <v>42990</v>
      </c>
      <c r="H5094" s="31">
        <v>43355</v>
      </c>
      <c r="I5094" s="31">
        <v>43014.521284722221</v>
      </c>
      <c r="J5094" s="22" t="s">
        <v>73</v>
      </c>
      <c r="K5094" s="32" t="s">
        <v>109</v>
      </c>
      <c r="L5094" s="32" t="s">
        <v>12793</v>
      </c>
      <c r="N5094" s="24">
        <v>368.57159999999999</v>
      </c>
      <c r="O5094" s="24">
        <v>356.86</v>
      </c>
      <c r="P5094" s="32" t="s">
        <v>7569</v>
      </c>
      <c r="Q5094" s="43" t="s">
        <v>7570</v>
      </c>
      <c r="R5094" s="43" t="s">
        <v>78</v>
      </c>
      <c r="S5094" s="47">
        <v>5</v>
      </c>
    </row>
    <row r="5095" spans="1:19" ht="12.75">
      <c r="A5095" s="22" t="s">
        <v>60</v>
      </c>
      <c r="B5095" s="22" t="s">
        <v>10673</v>
      </c>
      <c r="C5095" s="22" t="s">
        <v>65</v>
      </c>
      <c r="D5095" s="22" t="s">
        <v>61</v>
      </c>
      <c r="E5095" s="22" t="s">
        <v>12794</v>
      </c>
      <c r="F5095" s="31">
        <v>43005.675949074073</v>
      </c>
      <c r="G5095" s="31">
        <v>43005</v>
      </c>
      <c r="H5095" s="31">
        <v>43370</v>
      </c>
      <c r="I5095" s="31">
        <v>43035.671805555554</v>
      </c>
      <c r="J5095" s="22" t="s">
        <v>73</v>
      </c>
      <c r="K5095" s="32" t="s">
        <v>81</v>
      </c>
      <c r="L5095" s="32" t="s">
        <v>12795</v>
      </c>
      <c r="N5095" s="24">
        <v>393.61</v>
      </c>
      <c r="O5095" s="24">
        <v>393.61</v>
      </c>
      <c r="P5095" s="32" t="s">
        <v>4864</v>
      </c>
      <c r="Q5095" s="43" t="s">
        <v>4865</v>
      </c>
      <c r="R5095" s="43" t="s">
        <v>78</v>
      </c>
      <c r="S5095" s="47">
        <v>5</v>
      </c>
    </row>
    <row r="5096" spans="1:19" ht="12.75">
      <c r="A5096" s="22" t="s">
        <v>60</v>
      </c>
      <c r="B5096" s="22" t="s">
        <v>10665</v>
      </c>
      <c r="C5096" s="22" t="s">
        <v>65</v>
      </c>
      <c r="D5096" s="22" t="s">
        <v>61</v>
      </c>
      <c r="E5096" s="22" t="s">
        <v>12796</v>
      </c>
      <c r="F5096" s="31">
        <v>42996.438703703701</v>
      </c>
      <c r="G5096" s="31">
        <v>43010</v>
      </c>
      <c r="H5096" s="31">
        <v>43375</v>
      </c>
      <c r="I5096" s="31">
        <v>43026.435196759259</v>
      </c>
      <c r="J5096" s="22" t="s">
        <v>73</v>
      </c>
      <c r="K5096" s="32" t="s">
        <v>109</v>
      </c>
      <c r="L5096" s="32" t="s">
        <v>12797</v>
      </c>
      <c r="N5096" s="24">
        <v>2922.645</v>
      </c>
      <c r="O5096" s="24">
        <v>2772.39</v>
      </c>
      <c r="P5096" s="32" t="s">
        <v>10177</v>
      </c>
      <c r="Q5096" s="43" t="s">
        <v>10178</v>
      </c>
      <c r="R5096" s="43" t="s">
        <v>78</v>
      </c>
      <c r="S5096" s="47">
        <v>6</v>
      </c>
    </row>
    <row r="5097" spans="1:19" ht="12.75">
      <c r="A5097" s="22" t="s">
        <v>60</v>
      </c>
      <c r="B5097" s="22" t="s">
        <v>10686</v>
      </c>
      <c r="C5097" s="22" t="s">
        <v>65</v>
      </c>
      <c r="D5097" s="22" t="s">
        <v>61</v>
      </c>
      <c r="E5097" s="22" t="s">
        <v>12798</v>
      </c>
      <c r="F5097" s="31">
        <v>42985.573842592588</v>
      </c>
      <c r="G5097" s="31">
        <v>43009</v>
      </c>
      <c r="H5097" s="31">
        <v>43374</v>
      </c>
      <c r="I5097" s="31">
        <v>43015</v>
      </c>
      <c r="J5097" s="22" t="s">
        <v>73</v>
      </c>
      <c r="K5097" s="32" t="s">
        <v>109</v>
      </c>
      <c r="L5097" s="32" t="s">
        <v>12799</v>
      </c>
      <c r="N5097" s="24">
        <v>797.00829999999996</v>
      </c>
      <c r="O5097" s="24">
        <v>491.175</v>
      </c>
      <c r="P5097" s="32" t="s">
        <v>810</v>
      </c>
      <c r="Q5097" s="43" t="s">
        <v>811</v>
      </c>
      <c r="R5097" s="43" t="s">
        <v>78</v>
      </c>
      <c r="S5097" s="47">
        <v>5</v>
      </c>
    </row>
    <row r="5098" spans="1:19" ht="12.75">
      <c r="A5098" s="22" t="s">
        <v>60</v>
      </c>
      <c r="B5098" s="22" t="s">
        <v>10936</v>
      </c>
      <c r="C5098" s="22" t="s">
        <v>65</v>
      </c>
      <c r="D5098" s="22" t="s">
        <v>61</v>
      </c>
      <c r="E5098" s="22" t="s">
        <v>12800</v>
      </c>
      <c r="F5098" s="31">
        <v>42983.491643518515</v>
      </c>
      <c r="G5098" s="31">
        <v>43007</v>
      </c>
      <c r="H5098" s="31">
        <v>43372</v>
      </c>
      <c r="I5098" s="31">
        <v>43013</v>
      </c>
      <c r="J5098" s="22" t="s">
        <v>73</v>
      </c>
      <c r="K5098" s="32" t="s">
        <v>81</v>
      </c>
      <c r="L5098" s="32" t="s">
        <v>12801</v>
      </c>
      <c r="N5098" s="24">
        <v>421.12</v>
      </c>
      <c r="O5098" s="24">
        <v>431.42</v>
      </c>
      <c r="P5098" s="32" t="s">
        <v>5030</v>
      </c>
      <c r="Q5098" s="43" t="s">
        <v>5031</v>
      </c>
      <c r="R5098" s="43" t="s">
        <v>78</v>
      </c>
      <c r="S5098" s="47">
        <v>6</v>
      </c>
    </row>
    <row r="5099" spans="1:19" ht="12.75">
      <c r="A5099" s="22" t="s">
        <v>60</v>
      </c>
      <c r="B5099" s="22" t="s">
        <v>10717</v>
      </c>
      <c r="C5099" s="22" t="s">
        <v>65</v>
      </c>
      <c r="D5099" s="22" t="s">
        <v>61</v>
      </c>
      <c r="E5099" s="22" t="s">
        <v>12802</v>
      </c>
      <c r="F5099" s="31">
        <v>43004.402384259258</v>
      </c>
      <c r="G5099" s="31">
        <v>43018</v>
      </c>
      <c r="H5099" s="31">
        <v>43383</v>
      </c>
      <c r="I5099" s="31">
        <v>43034</v>
      </c>
      <c r="J5099" s="22" t="s">
        <v>73</v>
      </c>
      <c r="K5099" s="32" t="s">
        <v>94</v>
      </c>
      <c r="L5099" s="32" t="s">
        <v>12803</v>
      </c>
      <c r="M5099" s="32" t="s">
        <v>12804</v>
      </c>
      <c r="N5099" s="24">
        <v>2150.1556999999998</v>
      </c>
      <c r="O5099" s="24">
        <v>1295.625</v>
      </c>
      <c r="P5099" s="32" t="s">
        <v>91</v>
      </c>
      <c r="Q5099" s="43" t="s">
        <v>92</v>
      </c>
      <c r="R5099" s="43" t="s">
        <v>78</v>
      </c>
      <c r="S5099" s="47">
        <v>4</v>
      </c>
    </row>
    <row r="5100" spans="1:19" ht="12.75">
      <c r="A5100" s="22" t="s">
        <v>60</v>
      </c>
      <c r="B5100" s="22" t="s">
        <v>10717</v>
      </c>
      <c r="C5100" s="22" t="s">
        <v>65</v>
      </c>
      <c r="D5100" s="22" t="s">
        <v>61</v>
      </c>
      <c r="E5100" s="22" t="s">
        <v>12805</v>
      </c>
      <c r="F5100" s="31">
        <v>42991.553171296291</v>
      </c>
      <c r="G5100" s="31">
        <v>42993</v>
      </c>
      <c r="H5100" s="31">
        <v>43358</v>
      </c>
      <c r="I5100" s="31">
        <v>43020</v>
      </c>
      <c r="J5100" s="22" t="s">
        <v>73</v>
      </c>
      <c r="K5100" s="32" t="s">
        <v>74</v>
      </c>
      <c r="L5100" s="32" t="s">
        <v>12806</v>
      </c>
      <c r="N5100" s="24">
        <v>0</v>
      </c>
      <c r="O5100" s="24">
        <v>0</v>
      </c>
      <c r="P5100" s="32" t="s">
        <v>224</v>
      </c>
      <c r="Q5100" s="43" t="s">
        <v>225</v>
      </c>
      <c r="R5100" s="43" t="s">
        <v>78</v>
      </c>
      <c r="S5100" s="47">
        <v>1</v>
      </c>
    </row>
    <row r="5101" spans="1:19" ht="12.75">
      <c r="A5101" s="22" t="s">
        <v>60</v>
      </c>
      <c r="B5101" s="22" t="s">
        <v>10715</v>
      </c>
      <c r="C5101" s="22" t="s">
        <v>65</v>
      </c>
      <c r="D5101" s="22" t="s">
        <v>61</v>
      </c>
      <c r="E5101" s="22" t="s">
        <v>12807</v>
      </c>
      <c r="F5101" s="31">
        <v>42984.570219907408</v>
      </c>
      <c r="G5101" s="31">
        <v>43002</v>
      </c>
      <c r="H5101" s="31">
        <v>43367</v>
      </c>
      <c r="I5101" s="31">
        <v>43014</v>
      </c>
      <c r="J5101" s="22" t="s">
        <v>73</v>
      </c>
      <c r="K5101" s="32" t="s">
        <v>74</v>
      </c>
      <c r="L5101" s="32" t="s">
        <v>12808</v>
      </c>
      <c r="N5101" s="24">
        <v>0</v>
      </c>
      <c r="O5101" s="24">
        <v>0</v>
      </c>
      <c r="P5101" s="32" t="s">
        <v>1090</v>
      </c>
      <c r="Q5101" s="43" t="s">
        <v>1091</v>
      </c>
      <c r="R5101" s="43" t="s">
        <v>78</v>
      </c>
      <c r="S5101" s="47">
        <v>5</v>
      </c>
    </row>
    <row r="5102" spans="1:19" ht="12.75">
      <c r="A5102" s="22" t="s">
        <v>60</v>
      </c>
      <c r="B5102" s="22" t="s">
        <v>10863</v>
      </c>
      <c r="C5102" s="22" t="s">
        <v>65</v>
      </c>
      <c r="D5102" s="22" t="s">
        <v>61</v>
      </c>
      <c r="E5102" s="22" t="s">
        <v>12809</v>
      </c>
      <c r="F5102" s="31">
        <v>42982.435613425921</v>
      </c>
      <c r="G5102" s="31">
        <v>42916</v>
      </c>
      <c r="H5102" s="31">
        <v>43281</v>
      </c>
      <c r="I5102" s="31">
        <v>43012</v>
      </c>
      <c r="J5102" s="22" t="s">
        <v>244</v>
      </c>
      <c r="K5102" s="32" t="s">
        <v>94</v>
      </c>
      <c r="L5102" s="32" t="s">
        <v>12810</v>
      </c>
      <c r="M5102" s="32" t="s">
        <v>11529</v>
      </c>
      <c r="N5102" s="24">
        <v>0</v>
      </c>
      <c r="O5102" s="24">
        <v>0</v>
      </c>
      <c r="P5102" s="32" t="s">
        <v>11530</v>
      </c>
      <c r="Q5102" s="43" t="s">
        <v>11531</v>
      </c>
      <c r="R5102" s="43" t="s">
        <v>78</v>
      </c>
      <c r="S5102" s="47">
        <v>1</v>
      </c>
    </row>
    <row r="5103" spans="1:19" ht="12.75">
      <c r="A5103" s="22" t="s">
        <v>60</v>
      </c>
      <c r="B5103" s="22" t="s">
        <v>10673</v>
      </c>
      <c r="C5103" s="22" t="s">
        <v>65</v>
      </c>
      <c r="D5103" s="22" t="s">
        <v>61</v>
      </c>
      <c r="E5103" s="22" t="s">
        <v>12811</v>
      </c>
      <c r="F5103" s="31">
        <v>42986.59376157407</v>
      </c>
      <c r="G5103" s="31">
        <v>42986</v>
      </c>
      <c r="H5103" s="31">
        <v>43351</v>
      </c>
      <c r="I5103" s="31">
        <v>43016.587592592594</v>
      </c>
      <c r="J5103" s="22" t="s">
        <v>73</v>
      </c>
      <c r="K5103" s="32" t="s">
        <v>74</v>
      </c>
      <c r="L5103" s="32" t="s">
        <v>12812</v>
      </c>
      <c r="N5103" s="24">
        <v>1236.97</v>
      </c>
      <c r="O5103" s="24">
        <v>0</v>
      </c>
      <c r="P5103" s="32" t="s">
        <v>1651</v>
      </c>
      <c r="Q5103" s="43" t="s">
        <v>1652</v>
      </c>
      <c r="R5103" s="43" t="s">
        <v>78</v>
      </c>
      <c r="S5103" s="47">
        <v>5</v>
      </c>
    </row>
    <row r="5104" spans="1:19" ht="12.75">
      <c r="A5104" s="22" t="s">
        <v>60</v>
      </c>
      <c r="B5104" s="22" t="s">
        <v>10647</v>
      </c>
      <c r="C5104" s="22" t="s">
        <v>65</v>
      </c>
      <c r="D5104" s="22" t="s">
        <v>61</v>
      </c>
      <c r="E5104" s="22" t="s">
        <v>12813</v>
      </c>
      <c r="F5104" s="31">
        <v>42984.338425925926</v>
      </c>
      <c r="G5104" s="31">
        <v>42988</v>
      </c>
      <c r="H5104" s="31">
        <v>43353</v>
      </c>
      <c r="I5104" s="31">
        <v>43014.331678240742</v>
      </c>
      <c r="J5104" s="22" t="s">
        <v>73</v>
      </c>
      <c r="K5104" s="32" t="s">
        <v>74</v>
      </c>
      <c r="L5104" s="32" t="s">
        <v>12814</v>
      </c>
      <c r="N5104" s="24">
        <v>1418.0260000000001</v>
      </c>
      <c r="O5104" s="24">
        <v>0</v>
      </c>
      <c r="P5104" s="32" t="s">
        <v>233</v>
      </c>
      <c r="Q5104" s="43" t="s">
        <v>234</v>
      </c>
      <c r="R5104" s="43" t="s">
        <v>78</v>
      </c>
      <c r="S5104" s="47">
        <v>6</v>
      </c>
    </row>
    <row r="5105" spans="1:19" ht="12.75">
      <c r="A5105" s="22" t="s">
        <v>60</v>
      </c>
      <c r="B5105" s="22" t="s">
        <v>10717</v>
      </c>
      <c r="C5105" s="22" t="s">
        <v>65</v>
      </c>
      <c r="D5105" s="22" t="s">
        <v>61</v>
      </c>
      <c r="E5105" s="22" t="s">
        <v>12815</v>
      </c>
      <c r="F5105" s="31">
        <v>42997.356342592589</v>
      </c>
      <c r="G5105" s="31">
        <v>42993</v>
      </c>
      <c r="H5105" s="31">
        <v>43358</v>
      </c>
      <c r="I5105" s="31">
        <v>43027</v>
      </c>
      <c r="J5105" s="22" t="s">
        <v>244</v>
      </c>
      <c r="K5105" s="32" t="s">
        <v>94</v>
      </c>
      <c r="L5105" s="32" t="s">
        <v>12816</v>
      </c>
      <c r="M5105" s="32" t="s">
        <v>12817</v>
      </c>
      <c r="N5105" s="24">
        <v>0</v>
      </c>
      <c r="O5105" s="24">
        <v>0</v>
      </c>
      <c r="P5105" s="32" t="s">
        <v>647</v>
      </c>
      <c r="Q5105" s="43" t="s">
        <v>648</v>
      </c>
      <c r="R5105" s="43" t="s">
        <v>78</v>
      </c>
      <c r="S5105" s="47">
        <v>1</v>
      </c>
    </row>
    <row r="5106" spans="1:19" ht="12.75">
      <c r="A5106" s="22" t="s">
        <v>60</v>
      </c>
      <c r="B5106" s="22" t="s">
        <v>10738</v>
      </c>
      <c r="C5106" s="22" t="s">
        <v>65</v>
      </c>
      <c r="D5106" s="22" t="s">
        <v>61</v>
      </c>
      <c r="E5106" s="22" t="s">
        <v>12818</v>
      </c>
      <c r="F5106" s="31">
        <v>42984.641180555554</v>
      </c>
      <c r="G5106" s="31">
        <v>42985</v>
      </c>
      <c r="H5106" s="31">
        <v>43343</v>
      </c>
      <c r="I5106" s="31">
        <v>43014</v>
      </c>
      <c r="J5106" s="22" t="s">
        <v>73</v>
      </c>
      <c r="K5106" s="32" t="s">
        <v>74</v>
      </c>
      <c r="L5106" s="32" t="s">
        <v>12819</v>
      </c>
      <c r="N5106" s="24">
        <v>360.3075</v>
      </c>
      <c r="O5106" s="24">
        <v>0</v>
      </c>
      <c r="P5106" s="32" t="s">
        <v>3972</v>
      </c>
      <c r="Q5106" s="43" t="s">
        <v>3973</v>
      </c>
      <c r="R5106" s="43" t="s">
        <v>78</v>
      </c>
      <c r="S5106" s="47">
        <v>5</v>
      </c>
    </row>
    <row r="5107" spans="1:19" ht="12.75">
      <c r="A5107" s="22" t="s">
        <v>60</v>
      </c>
      <c r="B5107" s="22" t="s">
        <v>10641</v>
      </c>
      <c r="C5107" s="22" t="s">
        <v>65</v>
      </c>
      <c r="D5107" s="22" t="s">
        <v>61</v>
      </c>
      <c r="E5107" s="22" t="s">
        <v>12820</v>
      </c>
      <c r="F5107" s="31">
        <v>42986.485995370371</v>
      </c>
      <c r="G5107" s="31">
        <v>42986</v>
      </c>
      <c r="H5107" s="31">
        <v>43351</v>
      </c>
      <c r="I5107" s="31">
        <v>43016</v>
      </c>
      <c r="J5107" s="22" t="s">
        <v>73</v>
      </c>
      <c r="K5107" s="32" t="s">
        <v>74</v>
      </c>
      <c r="L5107" s="32" t="s">
        <v>12821</v>
      </c>
      <c r="N5107" s="24">
        <v>1228.9100000000001</v>
      </c>
      <c r="O5107" s="24">
        <v>0</v>
      </c>
      <c r="P5107" s="32" t="s">
        <v>182</v>
      </c>
      <c r="Q5107" s="43" t="s">
        <v>183</v>
      </c>
      <c r="R5107" s="43" t="s">
        <v>78</v>
      </c>
      <c r="S5107" s="47">
        <v>5</v>
      </c>
    </row>
    <row r="5108" spans="1:19" ht="12.75">
      <c r="A5108" s="22" t="s">
        <v>60</v>
      </c>
      <c r="B5108" s="22" t="s">
        <v>10641</v>
      </c>
      <c r="C5108" s="22" t="s">
        <v>65</v>
      </c>
      <c r="D5108" s="22" t="s">
        <v>61</v>
      </c>
      <c r="E5108" s="22" t="s">
        <v>12822</v>
      </c>
      <c r="F5108" s="31">
        <v>43004.555393518516</v>
      </c>
      <c r="G5108" s="31">
        <v>43022</v>
      </c>
      <c r="H5108" s="31">
        <v>43387</v>
      </c>
      <c r="I5108" s="31">
        <v>43034</v>
      </c>
      <c r="J5108" s="22" t="s">
        <v>244</v>
      </c>
      <c r="K5108" s="32" t="s">
        <v>94</v>
      </c>
      <c r="L5108" s="32" t="s">
        <v>12823</v>
      </c>
      <c r="M5108" s="32" t="s">
        <v>12824</v>
      </c>
      <c r="N5108" s="24">
        <v>-281.2133</v>
      </c>
      <c r="O5108" s="24">
        <v>-281.2133</v>
      </c>
      <c r="P5108" s="32" t="s">
        <v>2022</v>
      </c>
      <c r="Q5108" s="43" t="s">
        <v>2023</v>
      </c>
      <c r="R5108" s="43" t="s">
        <v>78</v>
      </c>
      <c r="S5108" s="47">
        <v>1</v>
      </c>
    </row>
    <row r="5109" spans="1:19" ht="12.75">
      <c r="A5109" s="22" t="s">
        <v>60</v>
      </c>
      <c r="B5109" s="22" t="s">
        <v>10971</v>
      </c>
      <c r="C5109" s="22" t="s">
        <v>65</v>
      </c>
      <c r="D5109" s="22" t="s">
        <v>61</v>
      </c>
      <c r="E5109" s="22" t="s">
        <v>12825</v>
      </c>
      <c r="F5109" s="31">
        <v>43005.449907407405</v>
      </c>
      <c r="G5109" s="31">
        <v>43005</v>
      </c>
      <c r="H5109" s="31">
        <v>43370</v>
      </c>
      <c r="I5109" s="31">
        <v>43035.441157407404</v>
      </c>
      <c r="J5109" s="22" t="s">
        <v>73</v>
      </c>
      <c r="K5109" s="32" t="s">
        <v>109</v>
      </c>
      <c r="L5109" s="32" t="s">
        <v>12826</v>
      </c>
      <c r="N5109" s="24">
        <v>3538.2060000000001</v>
      </c>
      <c r="O5109" s="24">
        <v>3657.67</v>
      </c>
      <c r="P5109" s="32" t="s">
        <v>422</v>
      </c>
      <c r="Q5109" s="43" t="s">
        <v>423</v>
      </c>
      <c r="R5109" s="43" t="s">
        <v>78</v>
      </c>
      <c r="S5109" s="47">
        <v>5</v>
      </c>
    </row>
    <row r="5110" spans="1:19" ht="12.75">
      <c r="A5110" s="22" t="s">
        <v>60</v>
      </c>
      <c r="B5110" s="22" t="s">
        <v>10784</v>
      </c>
      <c r="C5110" s="22" t="s">
        <v>65</v>
      </c>
      <c r="D5110" s="22" t="s">
        <v>61</v>
      </c>
      <c r="E5110" s="22" t="s">
        <v>12827</v>
      </c>
      <c r="F5110" s="31">
        <v>42990.664398148147</v>
      </c>
      <c r="G5110" s="31">
        <v>43006</v>
      </c>
      <c r="H5110" s="31">
        <v>43371</v>
      </c>
      <c r="I5110" s="31">
        <v>43020.659768518519</v>
      </c>
      <c r="J5110" s="22" t="s">
        <v>73</v>
      </c>
      <c r="K5110" s="32" t="s">
        <v>81</v>
      </c>
      <c r="L5110" s="32" t="s">
        <v>12828</v>
      </c>
      <c r="N5110" s="24">
        <v>1869.8733</v>
      </c>
      <c r="O5110" s="24">
        <v>1606.385</v>
      </c>
      <c r="P5110" s="32" t="s">
        <v>228</v>
      </c>
      <c r="Q5110" s="43" t="s">
        <v>229</v>
      </c>
      <c r="R5110" s="43" t="s">
        <v>78</v>
      </c>
      <c r="S5110" s="47">
        <v>5</v>
      </c>
    </row>
    <row r="5111" spans="1:19" ht="12.75">
      <c r="A5111" s="22" t="s">
        <v>60</v>
      </c>
      <c r="B5111" s="22" t="s">
        <v>10936</v>
      </c>
      <c r="C5111" s="22" t="s">
        <v>65</v>
      </c>
      <c r="D5111" s="22" t="s">
        <v>61</v>
      </c>
      <c r="E5111" s="22" t="s">
        <v>12829</v>
      </c>
      <c r="F5111" s="31">
        <v>42989.674837962964</v>
      </c>
      <c r="G5111" s="31">
        <v>43012</v>
      </c>
      <c r="H5111" s="31">
        <v>43377</v>
      </c>
      <c r="I5111" s="31">
        <v>43019</v>
      </c>
      <c r="J5111" s="22" t="s">
        <v>73</v>
      </c>
      <c r="K5111" s="32" t="s">
        <v>104</v>
      </c>
      <c r="N5111" s="24">
        <v>4079.1149999999998</v>
      </c>
      <c r="O5111" s="24">
        <v>0</v>
      </c>
      <c r="P5111" s="32" t="s">
        <v>575</v>
      </c>
      <c r="Q5111" s="43" t="s">
        <v>576</v>
      </c>
      <c r="R5111" s="43" t="s">
        <v>78</v>
      </c>
      <c r="S5111" s="47">
        <v>5</v>
      </c>
    </row>
    <row r="5112" spans="1:19" ht="12.75">
      <c r="A5112" s="22" t="s">
        <v>60</v>
      </c>
      <c r="B5112" s="22" t="s">
        <v>10887</v>
      </c>
      <c r="C5112" s="22" t="s">
        <v>65</v>
      </c>
      <c r="D5112" s="22" t="s">
        <v>61</v>
      </c>
      <c r="E5112" s="22" t="s">
        <v>12830</v>
      </c>
      <c r="F5112" s="31">
        <v>42992.435856481483</v>
      </c>
      <c r="G5112" s="31">
        <v>43013</v>
      </c>
      <c r="H5112" s="31">
        <v>43378</v>
      </c>
      <c r="I5112" s="31">
        <v>43022</v>
      </c>
      <c r="J5112" s="22" t="s">
        <v>73</v>
      </c>
      <c r="K5112" s="32" t="s">
        <v>109</v>
      </c>
      <c r="L5112" s="32" t="s">
        <v>12831</v>
      </c>
      <c r="N5112" s="24">
        <v>2085.9299999999998</v>
      </c>
      <c r="O5112" s="24">
        <v>1535.90</v>
      </c>
      <c r="P5112" s="32" t="s">
        <v>12832</v>
      </c>
      <c r="Q5112" s="43" t="s">
        <v>12833</v>
      </c>
      <c r="R5112" s="43" t="s">
        <v>78</v>
      </c>
      <c r="S5112" s="47">
        <v>4</v>
      </c>
    </row>
    <row r="5113" spans="1:19" ht="12.75">
      <c r="A5113" s="22" t="s">
        <v>60</v>
      </c>
      <c r="B5113" s="22" t="s">
        <v>10659</v>
      </c>
      <c r="C5113" s="22" t="s">
        <v>65</v>
      </c>
      <c r="D5113" s="22" t="s">
        <v>61</v>
      </c>
      <c r="E5113" s="22" t="s">
        <v>12834</v>
      </c>
      <c r="F5113" s="31">
        <v>42992.397210648145</v>
      </c>
      <c r="G5113" s="31">
        <v>42991</v>
      </c>
      <c r="H5113" s="31">
        <v>43356</v>
      </c>
      <c r="I5113" s="31">
        <v>43021</v>
      </c>
      <c r="J5113" s="22" t="s">
        <v>73</v>
      </c>
      <c r="K5113" s="32" t="s">
        <v>109</v>
      </c>
      <c r="L5113" s="32" t="s">
        <v>12835</v>
      </c>
      <c r="N5113" s="24">
        <v>675.31140000000005</v>
      </c>
      <c r="O5113" s="24">
        <v>421.05</v>
      </c>
      <c r="P5113" s="32" t="s">
        <v>522</v>
      </c>
      <c r="Q5113" s="43" t="s">
        <v>523</v>
      </c>
      <c r="R5113" s="43" t="s">
        <v>78</v>
      </c>
      <c r="S5113" s="47">
        <v>5</v>
      </c>
    </row>
    <row r="5114" spans="1:19" ht="12.75">
      <c r="A5114" s="22" t="s">
        <v>60</v>
      </c>
      <c r="B5114" s="22" t="s">
        <v>10662</v>
      </c>
      <c r="C5114" s="22" t="s">
        <v>65</v>
      </c>
      <c r="D5114" s="22" t="s">
        <v>61</v>
      </c>
      <c r="E5114" s="22" t="s">
        <v>12836</v>
      </c>
      <c r="F5114" s="31">
        <v>43007.735636574071</v>
      </c>
      <c r="G5114" s="31">
        <v>43039</v>
      </c>
      <c r="H5114" s="31">
        <v>43404</v>
      </c>
      <c r="I5114" s="31">
        <v>43037</v>
      </c>
      <c r="J5114" s="22" t="s">
        <v>73</v>
      </c>
      <c r="K5114" s="32" t="s">
        <v>81</v>
      </c>
      <c r="L5114" s="32" t="s">
        <v>12837</v>
      </c>
      <c r="N5114" s="24">
        <v>1388.525</v>
      </c>
      <c r="O5114" s="24">
        <v>1247.04</v>
      </c>
      <c r="P5114" s="32" t="s">
        <v>405</v>
      </c>
      <c r="Q5114" s="43" t="s">
        <v>406</v>
      </c>
      <c r="R5114" s="43" t="s">
        <v>78</v>
      </c>
      <c r="S5114" s="47">
        <v>5</v>
      </c>
    </row>
    <row r="5115" spans="1:19" ht="12.75">
      <c r="A5115" s="22" t="s">
        <v>60</v>
      </c>
      <c r="B5115" s="22" t="s">
        <v>10662</v>
      </c>
      <c r="C5115" s="22" t="s">
        <v>65</v>
      </c>
      <c r="D5115" s="22" t="s">
        <v>61</v>
      </c>
      <c r="E5115" s="22" t="s">
        <v>12838</v>
      </c>
      <c r="F5115" s="31">
        <v>42985.621631944443</v>
      </c>
      <c r="G5115" s="31">
        <v>43009</v>
      </c>
      <c r="H5115" s="31">
        <v>43374</v>
      </c>
      <c r="I5115" s="31">
        <v>43015</v>
      </c>
      <c r="J5115" s="22" t="s">
        <v>73</v>
      </c>
      <c r="K5115" s="32" t="s">
        <v>81</v>
      </c>
      <c r="L5115" s="32" t="s">
        <v>12839</v>
      </c>
      <c r="N5115" s="24">
        <v>6395.28</v>
      </c>
      <c r="O5115" s="24">
        <v>6395.28</v>
      </c>
      <c r="P5115" s="32" t="s">
        <v>2904</v>
      </c>
      <c r="Q5115" s="43" t="s">
        <v>2905</v>
      </c>
      <c r="R5115" s="43" t="s">
        <v>78</v>
      </c>
      <c r="S5115" s="47">
        <v>5</v>
      </c>
    </row>
    <row r="5116" spans="1:19" ht="12.75">
      <c r="A5116" s="22" t="s">
        <v>60</v>
      </c>
      <c r="B5116" s="22" t="s">
        <v>10717</v>
      </c>
      <c r="C5116" s="22" t="s">
        <v>65</v>
      </c>
      <c r="D5116" s="22" t="s">
        <v>61</v>
      </c>
      <c r="E5116" s="22" t="s">
        <v>12840</v>
      </c>
      <c r="F5116" s="31">
        <v>43000.717951388884</v>
      </c>
      <c r="G5116" s="31">
        <v>43040</v>
      </c>
      <c r="H5116" s="31">
        <v>43405</v>
      </c>
      <c r="I5116" s="31">
        <v>43030</v>
      </c>
      <c r="J5116" s="22" t="s">
        <v>73</v>
      </c>
      <c r="K5116" s="32" t="s">
        <v>74</v>
      </c>
      <c r="L5116" s="32" t="s">
        <v>12841</v>
      </c>
      <c r="N5116" s="24">
        <v>2940.4011999999998</v>
      </c>
      <c r="O5116" s="24">
        <v>0</v>
      </c>
      <c r="P5116" s="32" t="s">
        <v>9190</v>
      </c>
      <c r="Q5116" s="43" t="s">
        <v>9191</v>
      </c>
      <c r="R5116" s="43" t="s">
        <v>78</v>
      </c>
      <c r="S5116" s="47">
        <v>5</v>
      </c>
    </row>
    <row r="5117" spans="1:19" ht="12.75">
      <c r="A5117" s="22" t="s">
        <v>60</v>
      </c>
      <c r="B5117" s="22" t="s">
        <v>11012</v>
      </c>
      <c r="C5117" s="22" t="s">
        <v>65</v>
      </c>
      <c r="D5117" s="22" t="s">
        <v>61</v>
      </c>
      <c r="E5117" s="22" t="s">
        <v>12842</v>
      </c>
      <c r="F5117" s="31">
        <v>42982.588692129626</v>
      </c>
      <c r="G5117" s="31">
        <v>42996</v>
      </c>
      <c r="H5117" s="31">
        <v>43361</v>
      </c>
      <c r="I5117" s="31">
        <v>43012.583993055552</v>
      </c>
      <c r="J5117" s="22" t="s">
        <v>73</v>
      </c>
      <c r="K5117" s="32" t="s">
        <v>81</v>
      </c>
      <c r="L5117" s="32" t="s">
        <v>12843</v>
      </c>
      <c r="N5117" s="24">
        <v>3278.6333</v>
      </c>
      <c r="O5117" s="24">
        <v>3968.65</v>
      </c>
      <c r="P5117" s="32" t="s">
        <v>2559</v>
      </c>
      <c r="Q5117" s="43" t="s">
        <v>2560</v>
      </c>
      <c r="R5117" s="43" t="s">
        <v>78</v>
      </c>
      <c r="S5117" s="47">
        <v>5</v>
      </c>
    </row>
    <row r="5118" spans="1:19" ht="12.75">
      <c r="A5118" s="22" t="s">
        <v>60</v>
      </c>
      <c r="B5118" s="22" t="s">
        <v>10772</v>
      </c>
      <c r="C5118" s="22" t="s">
        <v>65</v>
      </c>
      <c r="D5118" s="22" t="s">
        <v>61</v>
      </c>
      <c r="E5118" s="22" t="s">
        <v>12844</v>
      </c>
      <c r="F5118" s="31">
        <v>42979.580983796295</v>
      </c>
      <c r="G5118" s="31">
        <v>42981</v>
      </c>
      <c r="H5118" s="31">
        <v>43346</v>
      </c>
      <c r="I5118" s="31">
        <v>43009</v>
      </c>
      <c r="J5118" s="22" t="s">
        <v>73</v>
      </c>
      <c r="K5118" s="32" t="s">
        <v>74</v>
      </c>
      <c r="L5118" s="32" t="s">
        <v>12845</v>
      </c>
      <c r="N5118" s="24">
        <v>434.22</v>
      </c>
      <c r="O5118" s="24">
        <v>0</v>
      </c>
      <c r="P5118" s="32" t="s">
        <v>9182</v>
      </c>
      <c r="Q5118" s="43" t="s">
        <v>9183</v>
      </c>
      <c r="R5118" s="43" t="s">
        <v>78</v>
      </c>
      <c r="S5118" s="47">
        <v>5</v>
      </c>
    </row>
    <row r="5119" spans="1:19" ht="12.75">
      <c r="A5119" s="22" t="s">
        <v>60</v>
      </c>
      <c r="B5119" s="22" t="s">
        <v>10653</v>
      </c>
      <c r="C5119" s="22" t="s">
        <v>65</v>
      </c>
      <c r="D5119" s="22" t="s">
        <v>61</v>
      </c>
      <c r="E5119" s="22" t="s">
        <v>12846</v>
      </c>
      <c r="F5119" s="31">
        <v>42992.454143518517</v>
      </c>
      <c r="G5119" s="31">
        <v>42996</v>
      </c>
      <c r="H5119" s="31">
        <v>43361</v>
      </c>
      <c r="I5119" s="31">
        <v>43022</v>
      </c>
      <c r="J5119" s="22" t="s">
        <v>73</v>
      </c>
      <c r="K5119" s="32" t="s">
        <v>74</v>
      </c>
      <c r="L5119" s="32" t="s">
        <v>12847</v>
      </c>
      <c r="N5119" s="24">
        <v>2526.4499999999998</v>
      </c>
      <c r="O5119" s="24">
        <v>0</v>
      </c>
      <c r="P5119" s="32" t="s">
        <v>315</v>
      </c>
      <c r="Q5119" s="43" t="s">
        <v>316</v>
      </c>
      <c r="R5119" s="43" t="s">
        <v>78</v>
      </c>
      <c r="S5119" s="47">
        <v>5</v>
      </c>
    </row>
    <row r="5120" spans="1:19" ht="12.75">
      <c r="A5120" s="22" t="s">
        <v>60</v>
      </c>
      <c r="B5120" s="22" t="s">
        <v>11012</v>
      </c>
      <c r="C5120" s="22" t="s">
        <v>65</v>
      </c>
      <c r="D5120" s="22" t="s">
        <v>61</v>
      </c>
      <c r="E5120" s="22" t="s">
        <v>12848</v>
      </c>
      <c r="F5120" s="31">
        <v>42992.847268518519</v>
      </c>
      <c r="G5120" s="31">
        <v>43004</v>
      </c>
      <c r="H5120" s="31">
        <v>43369</v>
      </c>
      <c r="I5120" s="31">
        <v>43022.844652777778</v>
      </c>
      <c r="J5120" s="22" t="s">
        <v>73</v>
      </c>
      <c r="K5120" s="32" t="s">
        <v>74</v>
      </c>
      <c r="L5120" s="32" t="s">
        <v>12849</v>
      </c>
      <c r="N5120" s="24">
        <v>0</v>
      </c>
      <c r="O5120" s="24">
        <v>0</v>
      </c>
      <c r="P5120" s="32" t="s">
        <v>5612</v>
      </c>
      <c r="Q5120" s="43" t="s">
        <v>5613</v>
      </c>
      <c r="R5120" s="43" t="s">
        <v>78</v>
      </c>
      <c r="S5120" s="47">
        <v>4</v>
      </c>
    </row>
    <row r="5121" spans="1:19" ht="12.75">
      <c r="A5121" s="22" t="s">
        <v>60</v>
      </c>
      <c r="B5121" s="22" t="s">
        <v>10662</v>
      </c>
      <c r="C5121" s="22" t="s">
        <v>65</v>
      </c>
      <c r="D5121" s="22" t="s">
        <v>61</v>
      </c>
      <c r="E5121" s="22" t="s">
        <v>12850</v>
      </c>
      <c r="F5121" s="31">
        <v>42996.617002314815</v>
      </c>
      <c r="G5121" s="31">
        <v>42999</v>
      </c>
      <c r="H5121" s="31">
        <v>43364</v>
      </c>
      <c r="I5121" s="31">
        <v>43026</v>
      </c>
      <c r="J5121" s="22" t="s">
        <v>73</v>
      </c>
      <c r="K5121" s="32" t="s">
        <v>74</v>
      </c>
      <c r="L5121" s="32" t="s">
        <v>12851</v>
      </c>
      <c r="N5121" s="24">
        <v>399.99</v>
      </c>
      <c r="O5121" s="24">
        <v>0</v>
      </c>
      <c r="P5121" s="32" t="s">
        <v>678</v>
      </c>
      <c r="Q5121" s="43" t="s">
        <v>679</v>
      </c>
      <c r="R5121" s="43" t="s">
        <v>78</v>
      </c>
      <c r="S5121" s="47">
        <v>5</v>
      </c>
    </row>
    <row r="5122" spans="1:19" ht="12.75">
      <c r="A5122" s="22" t="s">
        <v>60</v>
      </c>
      <c r="B5122" s="22" t="s">
        <v>10738</v>
      </c>
      <c r="C5122" s="22" t="s">
        <v>65</v>
      </c>
      <c r="D5122" s="22" t="s">
        <v>61</v>
      </c>
      <c r="E5122" s="22" t="s">
        <v>12852</v>
      </c>
      <c r="F5122" s="31">
        <v>43000.514768518515</v>
      </c>
      <c r="G5122" s="31">
        <v>43004</v>
      </c>
      <c r="H5122" s="31">
        <v>43369</v>
      </c>
      <c r="I5122" s="31">
        <v>43030</v>
      </c>
      <c r="J5122" s="22" t="s">
        <v>73</v>
      </c>
      <c r="K5122" s="32" t="s">
        <v>74</v>
      </c>
      <c r="L5122" s="32" t="s">
        <v>12853</v>
      </c>
      <c r="N5122" s="24">
        <v>1837.52</v>
      </c>
      <c r="O5122" s="24">
        <v>0</v>
      </c>
      <c r="P5122" s="32" t="s">
        <v>106</v>
      </c>
      <c r="Q5122" s="43" t="s">
        <v>107</v>
      </c>
      <c r="R5122" s="43" t="s">
        <v>140</v>
      </c>
      <c r="S5122" s="47">
        <v>5</v>
      </c>
    </row>
    <row r="5123" spans="1:19" ht="12.75">
      <c r="A5123" s="22" t="s">
        <v>60</v>
      </c>
      <c r="B5123" s="22" t="s">
        <v>10817</v>
      </c>
      <c r="C5123" s="22" t="s">
        <v>65</v>
      </c>
      <c r="D5123" s="22" t="s">
        <v>61</v>
      </c>
      <c r="E5123" s="22" t="s">
        <v>12854</v>
      </c>
      <c r="F5123" s="31">
        <v>42982.507418981477</v>
      </c>
      <c r="G5123" s="31">
        <v>43021</v>
      </c>
      <c r="H5123" s="31">
        <v>43386</v>
      </c>
      <c r="I5123" s="31">
        <v>43012</v>
      </c>
      <c r="J5123" s="22" t="s">
        <v>73</v>
      </c>
      <c r="K5123" s="32" t="s">
        <v>81</v>
      </c>
      <c r="L5123" s="32" t="s">
        <v>12855</v>
      </c>
      <c r="N5123" s="24">
        <v>419.575</v>
      </c>
      <c r="O5123" s="24">
        <v>356.85</v>
      </c>
      <c r="P5123" s="32" t="s">
        <v>3240</v>
      </c>
      <c r="Q5123" s="43" t="s">
        <v>3241</v>
      </c>
      <c r="R5123" s="43" t="s">
        <v>78</v>
      </c>
      <c r="S5123" s="47">
        <v>4</v>
      </c>
    </row>
    <row r="5124" spans="1:19" ht="12.75">
      <c r="A5124" s="22" t="s">
        <v>60</v>
      </c>
      <c r="B5124" s="22" t="s">
        <v>10772</v>
      </c>
      <c r="C5124" s="22" t="s">
        <v>65</v>
      </c>
      <c r="D5124" s="22" t="s">
        <v>61</v>
      </c>
      <c r="E5124" s="22" t="s">
        <v>12856</v>
      </c>
      <c r="F5124" s="31">
        <v>42979.69699074074</v>
      </c>
      <c r="G5124" s="31">
        <v>42981</v>
      </c>
      <c r="H5124" s="31">
        <v>43346</v>
      </c>
      <c r="I5124" s="31">
        <v>43009</v>
      </c>
      <c r="J5124" s="22" t="s">
        <v>73</v>
      </c>
      <c r="K5124" s="32" t="s">
        <v>74</v>
      </c>
      <c r="L5124" s="32" t="s">
        <v>12857</v>
      </c>
      <c r="N5124" s="24">
        <v>358.925</v>
      </c>
      <c r="O5124" s="24">
        <v>0</v>
      </c>
      <c r="P5124" s="32" t="s">
        <v>9182</v>
      </c>
      <c r="Q5124" s="43" t="s">
        <v>9183</v>
      </c>
      <c r="R5124" s="43" t="s">
        <v>78</v>
      </c>
      <c r="S5124" s="47">
        <v>5</v>
      </c>
    </row>
    <row r="5125" spans="1:19" ht="12.75">
      <c r="A5125" s="22" t="s">
        <v>60</v>
      </c>
      <c r="B5125" s="22" t="s">
        <v>10659</v>
      </c>
      <c r="C5125" s="22" t="s">
        <v>65</v>
      </c>
      <c r="D5125" s="22" t="s">
        <v>61</v>
      </c>
      <c r="E5125" s="22" t="s">
        <v>12858</v>
      </c>
      <c r="F5125" s="31">
        <v>43006.688483796293</v>
      </c>
      <c r="G5125" s="31">
        <v>43022</v>
      </c>
      <c r="H5125" s="31">
        <v>43387</v>
      </c>
      <c r="I5125" s="31">
        <v>43036</v>
      </c>
      <c r="J5125" s="22" t="s">
        <v>73</v>
      </c>
      <c r="K5125" s="32" t="s">
        <v>81</v>
      </c>
      <c r="L5125" s="32" t="s">
        <v>12859</v>
      </c>
      <c r="N5125" s="24">
        <v>3839.9533000000001</v>
      </c>
      <c r="O5125" s="24">
        <v>2739.10</v>
      </c>
      <c r="P5125" s="32" t="s">
        <v>800</v>
      </c>
      <c r="Q5125" s="43" t="s">
        <v>801</v>
      </c>
      <c r="R5125" s="43" t="s">
        <v>78</v>
      </c>
      <c r="S5125" s="47">
        <v>4</v>
      </c>
    </row>
    <row r="5126" spans="1:19" ht="12.75">
      <c r="A5126" s="22" t="s">
        <v>60</v>
      </c>
      <c r="B5126" s="22" t="s">
        <v>10644</v>
      </c>
      <c r="C5126" s="22" t="s">
        <v>65</v>
      </c>
      <c r="D5126" s="22" t="s">
        <v>61</v>
      </c>
      <c r="E5126" s="22" t="s">
        <v>12860</v>
      </c>
      <c r="F5126" s="31">
        <v>42996.667800925927</v>
      </c>
      <c r="G5126" s="31">
        <v>43017</v>
      </c>
      <c r="H5126" s="31">
        <v>43382</v>
      </c>
      <c r="I5126" s="31">
        <v>43026</v>
      </c>
      <c r="J5126" s="22" t="s">
        <v>73</v>
      </c>
      <c r="K5126" s="32" t="s">
        <v>74</v>
      </c>
      <c r="L5126" s="32" t="s">
        <v>12861</v>
      </c>
      <c r="N5126" s="24">
        <v>12862.629999999999</v>
      </c>
      <c r="O5126" s="24">
        <v>0</v>
      </c>
      <c r="P5126" s="32" t="s">
        <v>91</v>
      </c>
      <c r="Q5126" s="43" t="s">
        <v>92</v>
      </c>
      <c r="R5126" s="43" t="s">
        <v>78</v>
      </c>
      <c r="S5126" s="47">
        <v>4</v>
      </c>
    </row>
    <row r="5127" spans="1:19" ht="12.75">
      <c r="A5127" s="22" t="s">
        <v>60</v>
      </c>
      <c r="B5127" s="22" t="s">
        <v>10644</v>
      </c>
      <c r="C5127" s="22" t="s">
        <v>65</v>
      </c>
      <c r="D5127" s="22" t="s">
        <v>61</v>
      </c>
      <c r="E5127" s="22" t="s">
        <v>12862</v>
      </c>
      <c r="F5127" s="31">
        <v>42993.441388888888</v>
      </c>
      <c r="G5127" s="31">
        <v>43029</v>
      </c>
      <c r="H5127" s="31">
        <v>43394</v>
      </c>
      <c r="I5127" s="31">
        <v>43023</v>
      </c>
      <c r="J5127" s="22" t="s">
        <v>73</v>
      </c>
      <c r="K5127" s="32" t="s">
        <v>109</v>
      </c>
      <c r="L5127" s="32" t="s">
        <v>12863</v>
      </c>
      <c r="N5127" s="24">
        <v>2140.59</v>
      </c>
      <c r="O5127" s="24">
        <v>2690.76</v>
      </c>
      <c r="P5127" s="32" t="s">
        <v>4263</v>
      </c>
      <c r="Q5127" s="43" t="s">
        <v>4264</v>
      </c>
      <c r="R5127" s="43" t="s">
        <v>78</v>
      </c>
      <c r="S5127" s="47">
        <v>5</v>
      </c>
    </row>
    <row r="5128" spans="1:19" ht="12.75">
      <c r="A5128" s="22" t="s">
        <v>60</v>
      </c>
      <c r="B5128" s="22" t="s">
        <v>10641</v>
      </c>
      <c r="C5128" s="22" t="s">
        <v>65</v>
      </c>
      <c r="D5128" s="22" t="s">
        <v>61</v>
      </c>
      <c r="E5128" s="22" t="s">
        <v>12864</v>
      </c>
      <c r="F5128" s="31">
        <v>42985.66673611111</v>
      </c>
      <c r="G5128" s="31">
        <v>43001</v>
      </c>
      <c r="H5128" s="31">
        <v>43366</v>
      </c>
      <c r="I5128" s="31">
        <v>43015</v>
      </c>
      <c r="J5128" s="22" t="s">
        <v>73</v>
      </c>
      <c r="K5128" s="32" t="s">
        <v>74</v>
      </c>
      <c r="L5128" s="32" t="s">
        <v>12865</v>
      </c>
      <c r="N5128" s="24">
        <v>0</v>
      </c>
      <c r="O5128" s="24">
        <v>0</v>
      </c>
      <c r="P5128" s="32" t="s">
        <v>659</v>
      </c>
      <c r="Q5128" s="43" t="s">
        <v>660</v>
      </c>
      <c r="R5128" s="43" t="s">
        <v>78</v>
      </c>
      <c r="S5128" s="47">
        <v>4</v>
      </c>
    </row>
    <row r="5129" spans="1:19" ht="12.75">
      <c r="A5129" s="22" t="s">
        <v>60</v>
      </c>
      <c r="B5129" s="22" t="s">
        <v>10641</v>
      </c>
      <c r="C5129" s="22" t="s">
        <v>65</v>
      </c>
      <c r="D5129" s="22" t="s">
        <v>61</v>
      </c>
      <c r="E5129" s="22" t="s">
        <v>12866</v>
      </c>
      <c r="F5129" s="31">
        <v>43006.50032407407</v>
      </c>
      <c r="G5129" s="31">
        <v>43010</v>
      </c>
      <c r="H5129" s="31">
        <v>43375</v>
      </c>
      <c r="I5129" s="31">
        <v>43036</v>
      </c>
      <c r="J5129" s="22" t="s">
        <v>73</v>
      </c>
      <c r="K5129" s="32" t="s">
        <v>74</v>
      </c>
      <c r="L5129" s="32" t="s">
        <v>12867</v>
      </c>
      <c r="N5129" s="24">
        <v>0</v>
      </c>
      <c r="O5129" s="24">
        <v>0</v>
      </c>
      <c r="P5129" s="32" t="s">
        <v>7310</v>
      </c>
      <c r="Q5129" s="43" t="s">
        <v>7311</v>
      </c>
      <c r="R5129" s="43" t="s">
        <v>78</v>
      </c>
      <c r="S5129" s="47">
        <v>5</v>
      </c>
    </row>
    <row r="5130" spans="1:19" ht="12.75">
      <c r="A5130" s="22" t="s">
        <v>60</v>
      </c>
      <c r="B5130" s="22" t="s">
        <v>11012</v>
      </c>
      <c r="C5130" s="22" t="s">
        <v>65</v>
      </c>
      <c r="D5130" s="22" t="s">
        <v>61</v>
      </c>
      <c r="E5130" s="22" t="s">
        <v>12868</v>
      </c>
      <c r="F5130" s="31">
        <v>42993.815775462965</v>
      </c>
      <c r="G5130" s="31">
        <v>42993</v>
      </c>
      <c r="H5130" s="31">
        <v>43358</v>
      </c>
      <c r="I5130" s="31">
        <v>43023.809398148143</v>
      </c>
      <c r="J5130" s="22" t="s">
        <v>73</v>
      </c>
      <c r="K5130" s="32" t="s">
        <v>74</v>
      </c>
      <c r="L5130" s="32" t="s">
        <v>12869</v>
      </c>
      <c r="N5130" s="24">
        <v>1571.685</v>
      </c>
      <c r="O5130" s="24">
        <v>0</v>
      </c>
      <c r="P5130" s="32" t="s">
        <v>233</v>
      </c>
      <c r="Q5130" s="43" t="s">
        <v>234</v>
      </c>
      <c r="R5130" s="43" t="s">
        <v>78</v>
      </c>
      <c r="S5130" s="47">
        <v>6</v>
      </c>
    </row>
    <row r="5131" spans="1:19" ht="12.75">
      <c r="A5131" s="22" t="s">
        <v>60</v>
      </c>
      <c r="B5131" s="22" t="s">
        <v>11012</v>
      </c>
      <c r="C5131" s="22" t="s">
        <v>65</v>
      </c>
      <c r="D5131" s="22" t="s">
        <v>61</v>
      </c>
      <c r="E5131" s="22" t="s">
        <v>12870</v>
      </c>
      <c r="F5131" s="31">
        <v>42983.08489583333</v>
      </c>
      <c r="G5131" s="31">
        <v>43018</v>
      </c>
      <c r="H5131" s="31">
        <v>43383</v>
      </c>
      <c r="I5131" s="31">
        <v>43043.08489583333</v>
      </c>
      <c r="J5131" s="22" t="s">
        <v>197</v>
      </c>
      <c r="K5131" s="32" t="s">
        <v>94</v>
      </c>
      <c r="L5131" s="32" t="s">
        <v>12871</v>
      </c>
      <c r="M5131" s="32" t="s">
        <v>12872</v>
      </c>
      <c r="N5131" s="24">
        <v>699.18399999999997</v>
      </c>
      <c r="O5131" s="24">
        <v>625.10</v>
      </c>
      <c r="P5131" s="32" t="s">
        <v>117</v>
      </c>
      <c r="Q5131" s="43" t="s">
        <v>118</v>
      </c>
      <c r="R5131" s="43" t="s">
        <v>78</v>
      </c>
      <c r="S5131" s="47">
        <v>5</v>
      </c>
    </row>
    <row r="5132" spans="1:19" ht="12.75">
      <c r="A5132" s="22" t="s">
        <v>60</v>
      </c>
      <c r="B5132" s="22" t="s">
        <v>10755</v>
      </c>
      <c r="C5132" s="22" t="s">
        <v>65</v>
      </c>
      <c r="D5132" s="22" t="s">
        <v>61</v>
      </c>
      <c r="E5132" s="22" t="s">
        <v>12873</v>
      </c>
      <c r="F5132" s="31">
        <v>42999.581192129626</v>
      </c>
      <c r="G5132" s="31">
        <v>43006</v>
      </c>
      <c r="H5132" s="31">
        <v>43371</v>
      </c>
      <c r="I5132" s="31">
        <v>43029</v>
      </c>
      <c r="J5132" s="22" t="s">
        <v>73</v>
      </c>
      <c r="K5132" s="32" t="s">
        <v>104</v>
      </c>
      <c r="L5132" s="32" t="s">
        <v>12874</v>
      </c>
      <c r="N5132" s="24">
        <v>11868.3433</v>
      </c>
      <c r="O5132" s="24">
        <v>0</v>
      </c>
      <c r="P5132" s="32" t="s">
        <v>589</v>
      </c>
      <c r="Q5132" s="43" t="s">
        <v>590</v>
      </c>
      <c r="R5132" s="43" t="s">
        <v>78</v>
      </c>
      <c r="S5132" s="47">
        <v>6</v>
      </c>
    </row>
    <row r="5133" spans="1:19" ht="12.75">
      <c r="A5133" s="22" t="s">
        <v>60</v>
      </c>
      <c r="B5133" s="22" t="s">
        <v>10641</v>
      </c>
      <c r="C5133" s="22" t="s">
        <v>65</v>
      </c>
      <c r="D5133" s="22" t="s">
        <v>61</v>
      </c>
      <c r="E5133" s="22" t="s">
        <v>12875</v>
      </c>
      <c r="F5133" s="31">
        <v>43006.382361111107</v>
      </c>
      <c r="G5133" s="31">
        <v>43009</v>
      </c>
      <c r="H5133" s="31">
        <v>43374</v>
      </c>
      <c r="I5133" s="31">
        <v>43036</v>
      </c>
      <c r="J5133" s="22" t="s">
        <v>73</v>
      </c>
      <c r="K5133" s="32" t="s">
        <v>94</v>
      </c>
      <c r="L5133" s="32" t="s">
        <v>12876</v>
      </c>
      <c r="M5133" s="32" t="s">
        <v>12877</v>
      </c>
      <c r="N5133" s="24">
        <v>338.2675</v>
      </c>
      <c r="O5133" s="24">
        <v>356.86</v>
      </c>
      <c r="P5133" s="32" t="s">
        <v>7569</v>
      </c>
      <c r="Q5133" s="43" t="s">
        <v>7570</v>
      </c>
      <c r="R5133" s="43" t="s">
        <v>78</v>
      </c>
      <c r="S5133" s="47">
        <v>5</v>
      </c>
    </row>
    <row r="5134" spans="1:19" ht="12.75">
      <c r="A5134" s="22" t="s">
        <v>60</v>
      </c>
      <c r="B5134" s="22" t="s">
        <v>12878</v>
      </c>
      <c r="C5134" s="22" t="s">
        <v>65</v>
      </c>
      <c r="D5134" s="22" t="s">
        <v>61</v>
      </c>
      <c r="E5134" s="22" t="s">
        <v>12879</v>
      </c>
      <c r="F5134" s="31">
        <v>42999.402361111112</v>
      </c>
      <c r="G5134" s="31">
        <v>43024</v>
      </c>
      <c r="H5134" s="31">
        <v>43389</v>
      </c>
      <c r="I5134" s="31">
        <v>43029</v>
      </c>
      <c r="J5134" s="22" t="s">
        <v>73</v>
      </c>
      <c r="K5134" s="32" t="s">
        <v>109</v>
      </c>
      <c r="L5134" s="32" t="s">
        <v>12880</v>
      </c>
      <c r="N5134" s="24">
        <v>4521.66</v>
      </c>
      <c r="O5134" s="24">
        <v>4521.66</v>
      </c>
      <c r="P5134" s="32" t="s">
        <v>224</v>
      </c>
      <c r="Q5134" s="43" t="s">
        <v>225</v>
      </c>
      <c r="R5134" s="43" t="s">
        <v>78</v>
      </c>
      <c r="S5134" s="47">
        <v>3</v>
      </c>
    </row>
    <row r="5135" spans="1:19" ht="12.75">
      <c r="A5135" s="22" t="s">
        <v>60</v>
      </c>
      <c r="B5135" s="22" t="s">
        <v>10659</v>
      </c>
      <c r="C5135" s="22" t="s">
        <v>65</v>
      </c>
      <c r="D5135" s="22" t="s">
        <v>61</v>
      </c>
      <c r="E5135" s="22" t="s">
        <v>12881</v>
      </c>
      <c r="F5135" s="31">
        <v>42998.561678240738</v>
      </c>
      <c r="G5135" s="31">
        <v>43023</v>
      </c>
      <c r="H5135" s="31">
        <v>43387</v>
      </c>
      <c r="I5135" s="31">
        <v>43028</v>
      </c>
      <c r="J5135" s="22" t="s">
        <v>73</v>
      </c>
      <c r="K5135" s="32" t="s">
        <v>74</v>
      </c>
      <c r="L5135" s="32" t="s">
        <v>12882</v>
      </c>
      <c r="N5135" s="24">
        <v>0</v>
      </c>
      <c r="O5135" s="24">
        <v>0</v>
      </c>
      <c r="P5135" s="32" t="s">
        <v>5113</v>
      </c>
      <c r="Q5135" s="43" t="s">
        <v>5114</v>
      </c>
      <c r="R5135" s="43" t="s">
        <v>78</v>
      </c>
      <c r="S5135" s="47">
        <v>4</v>
      </c>
    </row>
    <row r="5136" spans="1:19" ht="12.75">
      <c r="A5136" s="22" t="s">
        <v>60</v>
      </c>
      <c r="B5136" s="22" t="s">
        <v>10644</v>
      </c>
      <c r="C5136" s="22" t="s">
        <v>65</v>
      </c>
      <c r="D5136" s="22" t="s">
        <v>61</v>
      </c>
      <c r="E5136" s="22" t="s">
        <v>12883</v>
      </c>
      <c r="F5136" s="31">
        <v>42998.465138888889</v>
      </c>
      <c r="G5136" s="31">
        <v>43035</v>
      </c>
      <c r="H5136" s="31">
        <v>43400</v>
      </c>
      <c r="I5136" s="31">
        <v>43028</v>
      </c>
      <c r="J5136" s="22" t="s">
        <v>73</v>
      </c>
      <c r="K5136" s="32" t="s">
        <v>109</v>
      </c>
      <c r="L5136" s="32" t="s">
        <v>12884</v>
      </c>
      <c r="N5136" s="24">
        <v>518.21879999999999</v>
      </c>
      <c r="O5136" s="24">
        <v>802.22</v>
      </c>
      <c r="P5136" s="32" t="s">
        <v>106</v>
      </c>
      <c r="Q5136" s="43" t="s">
        <v>107</v>
      </c>
      <c r="R5136" s="43" t="s">
        <v>78</v>
      </c>
      <c r="S5136" s="47">
        <v>5</v>
      </c>
    </row>
    <row r="5137" spans="1:19" ht="12.75">
      <c r="A5137" s="22" t="s">
        <v>60</v>
      </c>
      <c r="B5137" s="22" t="s">
        <v>10772</v>
      </c>
      <c r="C5137" s="22" t="s">
        <v>65</v>
      </c>
      <c r="D5137" s="22" t="s">
        <v>61</v>
      </c>
      <c r="E5137" s="22" t="s">
        <v>12885</v>
      </c>
      <c r="F5137" s="31">
        <v>42983.506921296292</v>
      </c>
      <c r="G5137" s="31">
        <v>43023</v>
      </c>
      <c r="H5137" s="31">
        <v>43388</v>
      </c>
      <c r="I5137" s="31">
        <v>43013</v>
      </c>
      <c r="J5137" s="22" t="s">
        <v>73</v>
      </c>
      <c r="K5137" s="32" t="s">
        <v>109</v>
      </c>
      <c r="L5137" s="32" t="s">
        <v>12886</v>
      </c>
      <c r="N5137" s="24">
        <v>2418.0949999999998</v>
      </c>
      <c r="O5137" s="24">
        <v>1268.97</v>
      </c>
      <c r="P5137" s="32" t="s">
        <v>11214</v>
      </c>
      <c r="Q5137" s="43" t="s">
        <v>11215</v>
      </c>
      <c r="R5137" s="43" t="s">
        <v>78</v>
      </c>
      <c r="S5137" s="47">
        <v>5</v>
      </c>
    </row>
    <row r="5138" spans="1:19" ht="12.75">
      <c r="A5138" s="22" t="s">
        <v>60</v>
      </c>
      <c r="B5138" s="22" t="s">
        <v>10644</v>
      </c>
      <c r="C5138" s="22" t="s">
        <v>65</v>
      </c>
      <c r="D5138" s="22" t="s">
        <v>61</v>
      </c>
      <c r="E5138" s="22" t="s">
        <v>12887</v>
      </c>
      <c r="F5138" s="31">
        <v>43004.368402777778</v>
      </c>
      <c r="G5138" s="31">
        <v>43010</v>
      </c>
      <c r="H5138" s="31">
        <v>43375</v>
      </c>
      <c r="I5138" s="31">
        <v>43034</v>
      </c>
      <c r="J5138" s="22" t="s">
        <v>73</v>
      </c>
      <c r="K5138" s="32" t="s">
        <v>74</v>
      </c>
      <c r="L5138" s="32" t="s">
        <v>12888</v>
      </c>
      <c r="N5138" s="24">
        <v>783.7575</v>
      </c>
      <c r="O5138" s="24">
        <v>0</v>
      </c>
      <c r="P5138" s="32" t="s">
        <v>233</v>
      </c>
      <c r="Q5138" s="43" t="s">
        <v>234</v>
      </c>
      <c r="R5138" s="43" t="s">
        <v>78</v>
      </c>
      <c r="S5138" s="47">
        <v>5</v>
      </c>
    </row>
    <row r="5139" spans="1:19" ht="12.75">
      <c r="A5139" s="22" t="s">
        <v>60</v>
      </c>
      <c r="B5139" s="22" t="s">
        <v>11012</v>
      </c>
      <c r="C5139" s="22" t="s">
        <v>65</v>
      </c>
      <c r="D5139" s="22" t="s">
        <v>61</v>
      </c>
      <c r="E5139" s="22" t="s">
        <v>12889</v>
      </c>
      <c r="F5139" s="31">
        <v>42997.591377314813</v>
      </c>
      <c r="G5139" s="31">
        <v>43005</v>
      </c>
      <c r="H5139" s="31">
        <v>43370</v>
      </c>
      <c r="I5139" s="31">
        <v>43027.590023148143</v>
      </c>
      <c r="J5139" s="22" t="s">
        <v>73</v>
      </c>
      <c r="K5139" s="32" t="s">
        <v>81</v>
      </c>
      <c r="L5139" s="32" t="s">
        <v>12890</v>
      </c>
      <c r="N5139" s="24">
        <v>747.55939999999998</v>
      </c>
      <c r="O5139" s="24">
        <v>462.23660000000001</v>
      </c>
      <c r="P5139" s="32" t="s">
        <v>2003</v>
      </c>
      <c r="Q5139" s="43" t="s">
        <v>2004</v>
      </c>
      <c r="R5139" s="43" t="s">
        <v>78</v>
      </c>
      <c r="S5139" s="47">
        <v>5</v>
      </c>
    </row>
    <row r="5140" spans="1:19" ht="12.75">
      <c r="A5140" s="22" t="s">
        <v>60</v>
      </c>
      <c r="B5140" s="22" t="s">
        <v>10662</v>
      </c>
      <c r="C5140" s="22" t="s">
        <v>65</v>
      </c>
      <c r="D5140" s="22" t="s">
        <v>61</v>
      </c>
      <c r="E5140" s="22" t="s">
        <v>12891</v>
      </c>
      <c r="F5140" s="31">
        <v>42984.69862268518</v>
      </c>
      <c r="G5140" s="31">
        <v>42984</v>
      </c>
      <c r="H5140" s="31">
        <v>43349</v>
      </c>
      <c r="I5140" s="31">
        <v>43014</v>
      </c>
      <c r="J5140" s="22" t="s">
        <v>73</v>
      </c>
      <c r="K5140" s="32" t="s">
        <v>81</v>
      </c>
      <c r="L5140" s="32" t="s">
        <v>12892</v>
      </c>
      <c r="N5140" s="24">
        <v>526.94659999999999</v>
      </c>
      <c r="O5140" s="24">
        <v>431.43</v>
      </c>
      <c r="P5140" s="32" t="s">
        <v>145</v>
      </c>
      <c r="Q5140" s="43" t="s">
        <v>146</v>
      </c>
      <c r="R5140" s="43" t="s">
        <v>78</v>
      </c>
      <c r="S5140" s="47">
        <v>5</v>
      </c>
    </row>
    <row r="5141" spans="1:19" ht="12.75">
      <c r="A5141" s="22" t="s">
        <v>60</v>
      </c>
      <c r="B5141" s="22" t="s">
        <v>11012</v>
      </c>
      <c r="C5141" s="22" t="s">
        <v>65</v>
      </c>
      <c r="D5141" s="22" t="s">
        <v>61</v>
      </c>
      <c r="E5141" s="22" t="s">
        <v>12893</v>
      </c>
      <c r="F5141" s="31">
        <v>42979.649270833332</v>
      </c>
      <c r="G5141" s="31">
        <v>42998</v>
      </c>
      <c r="H5141" s="31">
        <v>43363</v>
      </c>
      <c r="I5141" s="31">
        <v>43009.643321759257</v>
      </c>
      <c r="J5141" s="22" t="s">
        <v>73</v>
      </c>
      <c r="K5141" s="32" t="s">
        <v>109</v>
      </c>
      <c r="L5141" s="32" t="s">
        <v>12894</v>
      </c>
      <c r="N5141" s="24">
        <v>1099.7449999999999</v>
      </c>
      <c r="O5141" s="24">
        <v>802.11</v>
      </c>
      <c r="P5141" s="32" t="s">
        <v>106</v>
      </c>
      <c r="Q5141" s="43" t="s">
        <v>107</v>
      </c>
      <c r="R5141" s="43" t="s">
        <v>78</v>
      </c>
      <c r="S5141" s="47">
        <v>5</v>
      </c>
    </row>
    <row r="5142" spans="1:19" ht="12.75">
      <c r="A5142" s="22" t="s">
        <v>60</v>
      </c>
      <c r="B5142" s="22" t="s">
        <v>10659</v>
      </c>
      <c r="C5142" s="22" t="s">
        <v>65</v>
      </c>
      <c r="D5142" s="22" t="s">
        <v>61</v>
      </c>
      <c r="E5142" s="22" t="s">
        <v>12895</v>
      </c>
      <c r="F5142" s="31">
        <v>42987.085428240738</v>
      </c>
      <c r="G5142" s="31">
        <v>43022</v>
      </c>
      <c r="H5142" s="31">
        <v>43387</v>
      </c>
      <c r="I5142" s="31">
        <v>43047.085428240738</v>
      </c>
      <c r="J5142" s="22" t="s">
        <v>197</v>
      </c>
      <c r="K5142" s="32" t="s">
        <v>81</v>
      </c>
      <c r="L5142" s="32" t="s">
        <v>12896</v>
      </c>
      <c r="N5142" s="24">
        <v>2300.19</v>
      </c>
      <c r="O5142" s="24">
        <v>2300.19</v>
      </c>
      <c r="P5142" s="32" t="s">
        <v>804</v>
      </c>
      <c r="Q5142" s="43" t="s">
        <v>805</v>
      </c>
      <c r="R5142" s="43" t="s">
        <v>78</v>
      </c>
      <c r="S5142" s="47">
        <v>1</v>
      </c>
    </row>
    <row r="5143" spans="1:19" ht="12.75">
      <c r="A5143" s="22" t="s">
        <v>60</v>
      </c>
      <c r="B5143" s="22" t="s">
        <v>10644</v>
      </c>
      <c r="C5143" s="22" t="s">
        <v>65</v>
      </c>
      <c r="D5143" s="22" t="s">
        <v>61</v>
      </c>
      <c r="E5143" s="22" t="s">
        <v>12897</v>
      </c>
      <c r="F5143" s="31">
        <v>43001.085509259261</v>
      </c>
      <c r="G5143" s="31">
        <v>43036</v>
      </c>
      <c r="H5143" s="31">
        <v>43401</v>
      </c>
      <c r="I5143" s="31">
        <v>43061.085509259261</v>
      </c>
      <c r="J5143" s="22" t="s">
        <v>197</v>
      </c>
      <c r="K5143" s="32" t="s">
        <v>94</v>
      </c>
      <c r="L5143" s="32" t="s">
        <v>12898</v>
      </c>
      <c r="M5143" s="32" t="s">
        <v>12899</v>
      </c>
      <c r="N5143" s="24">
        <v>462.55</v>
      </c>
      <c r="O5143" s="24">
        <v>462.55</v>
      </c>
      <c r="P5143" s="32" t="s">
        <v>7205</v>
      </c>
      <c r="Q5143" s="43" t="s">
        <v>7206</v>
      </c>
      <c r="R5143" s="43" t="s">
        <v>78</v>
      </c>
      <c r="S5143" s="47">
        <v>1</v>
      </c>
    </row>
    <row r="5144" spans="1:19" ht="12.75">
      <c r="A5144" s="22" t="s">
        <v>60</v>
      </c>
      <c r="B5144" s="22" t="s">
        <v>10738</v>
      </c>
      <c r="C5144" s="22" t="s">
        <v>65</v>
      </c>
      <c r="D5144" s="22" t="s">
        <v>61</v>
      </c>
      <c r="E5144" s="22" t="s">
        <v>12900</v>
      </c>
      <c r="F5144" s="31">
        <v>43003.374837962961</v>
      </c>
      <c r="G5144" s="31">
        <v>43008</v>
      </c>
      <c r="H5144" s="31">
        <v>43373</v>
      </c>
      <c r="I5144" s="31">
        <v>43033</v>
      </c>
      <c r="J5144" s="22" t="s">
        <v>73</v>
      </c>
      <c r="K5144" s="32" t="s">
        <v>104</v>
      </c>
      <c r="L5144" s="32" t="s">
        <v>12901</v>
      </c>
      <c r="N5144" s="24">
        <v>0</v>
      </c>
      <c r="O5144" s="24">
        <v>0</v>
      </c>
      <c r="P5144" s="32" t="s">
        <v>1113</v>
      </c>
      <c r="Q5144" s="43" t="s">
        <v>1114</v>
      </c>
      <c r="R5144" s="43" t="s">
        <v>140</v>
      </c>
      <c r="S5144" s="47">
        <v>4</v>
      </c>
    </row>
    <row r="5145" spans="1:19" ht="12.75">
      <c r="A5145" s="22" t="s">
        <v>60</v>
      </c>
      <c r="B5145" s="22" t="s">
        <v>10662</v>
      </c>
      <c r="C5145" s="22" t="s">
        <v>65</v>
      </c>
      <c r="D5145" s="22" t="s">
        <v>61</v>
      </c>
      <c r="E5145" s="22" t="s">
        <v>12902</v>
      </c>
      <c r="F5145" s="31">
        <v>42998.428865740738</v>
      </c>
      <c r="G5145" s="31">
        <v>42998</v>
      </c>
      <c r="H5145" s="31">
        <v>43363</v>
      </c>
      <c r="I5145" s="31">
        <v>43028</v>
      </c>
      <c r="J5145" s="22" t="s">
        <v>73</v>
      </c>
      <c r="K5145" s="32" t="s">
        <v>81</v>
      </c>
      <c r="L5145" s="32" t="s">
        <v>12903</v>
      </c>
      <c r="N5145" s="24">
        <v>7399.6175000000003</v>
      </c>
      <c r="O5145" s="24">
        <v>6654.2332999999999</v>
      </c>
      <c r="P5145" s="32" t="s">
        <v>91</v>
      </c>
      <c r="Q5145" s="43" t="s">
        <v>92</v>
      </c>
      <c r="R5145" s="43" t="s">
        <v>140</v>
      </c>
      <c r="S5145" s="47">
        <v>5</v>
      </c>
    </row>
    <row r="5146" spans="1:19" ht="12.75">
      <c r="A5146" s="22" t="s">
        <v>60</v>
      </c>
      <c r="B5146" s="22" t="s">
        <v>10715</v>
      </c>
      <c r="C5146" s="22" t="s">
        <v>65</v>
      </c>
      <c r="D5146" s="22" t="s">
        <v>61</v>
      </c>
      <c r="E5146" s="22" t="s">
        <v>12904</v>
      </c>
      <c r="F5146" s="31">
        <v>42991.08421296296</v>
      </c>
      <c r="G5146" s="31">
        <v>43026</v>
      </c>
      <c r="H5146" s="31">
        <v>43391</v>
      </c>
      <c r="I5146" s="31">
        <v>43051.08421296296</v>
      </c>
      <c r="J5146" s="22" t="s">
        <v>197</v>
      </c>
      <c r="K5146" s="32" t="s">
        <v>109</v>
      </c>
      <c r="L5146" s="32" t="s">
        <v>12905</v>
      </c>
      <c r="N5146" s="24">
        <v>1190.8320000000001</v>
      </c>
      <c r="O5146" s="24">
        <v>1422.21</v>
      </c>
      <c r="P5146" s="32" t="s">
        <v>91</v>
      </c>
      <c r="Q5146" s="43" t="s">
        <v>92</v>
      </c>
      <c r="R5146" s="43" t="s">
        <v>78</v>
      </c>
      <c r="S5146" s="47">
        <v>5</v>
      </c>
    </row>
    <row r="5147" spans="1:19" ht="12.75">
      <c r="A5147" s="22" t="s">
        <v>60</v>
      </c>
      <c r="B5147" s="22" t="s">
        <v>10673</v>
      </c>
      <c r="C5147" s="22" t="s">
        <v>65</v>
      </c>
      <c r="D5147" s="22" t="s">
        <v>61</v>
      </c>
      <c r="E5147" s="22" t="s">
        <v>12906</v>
      </c>
      <c r="F5147" s="31">
        <v>42990.556793981479</v>
      </c>
      <c r="G5147" s="31">
        <v>42989</v>
      </c>
      <c r="H5147" s="31">
        <v>43354</v>
      </c>
      <c r="I5147" s="31">
        <v>43020.554236111107</v>
      </c>
      <c r="J5147" s="22" t="s">
        <v>73</v>
      </c>
      <c r="K5147" s="32" t="s">
        <v>109</v>
      </c>
      <c r="N5147" s="24">
        <v>788.33</v>
      </c>
      <c r="O5147" s="24">
        <v>0</v>
      </c>
      <c r="P5147" s="32" t="s">
        <v>2344</v>
      </c>
      <c r="Q5147" s="43" t="s">
        <v>2345</v>
      </c>
      <c r="R5147" s="43" t="s">
        <v>78</v>
      </c>
      <c r="S5147" s="47">
        <v>6</v>
      </c>
    </row>
    <row r="5148" spans="1:19" ht="12.75">
      <c r="A5148" s="22" t="s">
        <v>60</v>
      </c>
      <c r="B5148" s="22" t="s">
        <v>10734</v>
      </c>
      <c r="C5148" s="22" t="s">
        <v>65</v>
      </c>
      <c r="D5148" s="22" t="s">
        <v>61</v>
      </c>
      <c r="E5148" s="22" t="s">
        <v>12907</v>
      </c>
      <c r="F5148" s="31">
        <v>42989.661249999997</v>
      </c>
      <c r="G5148" s="31">
        <v>42989</v>
      </c>
      <c r="H5148" s="31">
        <v>43354</v>
      </c>
      <c r="I5148" s="31">
        <v>43019</v>
      </c>
      <c r="J5148" s="22" t="s">
        <v>73</v>
      </c>
      <c r="K5148" s="32" t="s">
        <v>74</v>
      </c>
      <c r="L5148" s="32" t="s">
        <v>12908</v>
      </c>
      <c r="N5148" s="24">
        <v>1208.7865999999999</v>
      </c>
      <c r="O5148" s="24">
        <v>0</v>
      </c>
      <c r="P5148" s="32" t="s">
        <v>10096</v>
      </c>
      <c r="Q5148" s="43" t="s">
        <v>10097</v>
      </c>
      <c r="R5148" s="43" t="s">
        <v>78</v>
      </c>
      <c r="S5148" s="47">
        <v>5</v>
      </c>
    </row>
    <row r="5149" spans="1:19" ht="12.75">
      <c r="A5149" s="22" t="s">
        <v>60</v>
      </c>
      <c r="B5149" s="22" t="s">
        <v>10659</v>
      </c>
      <c r="C5149" s="22" t="s">
        <v>65</v>
      </c>
      <c r="D5149" s="22" t="s">
        <v>61</v>
      </c>
      <c r="E5149" s="22" t="s">
        <v>12909</v>
      </c>
      <c r="F5149" s="31">
        <v>42980.050787037035</v>
      </c>
      <c r="G5149" s="31">
        <v>43022</v>
      </c>
      <c r="H5149" s="31">
        <v>43387</v>
      </c>
      <c r="I5149" s="31">
        <v>43040.050787037035</v>
      </c>
      <c r="J5149" s="22" t="s">
        <v>73</v>
      </c>
      <c r="K5149" s="32" t="s">
        <v>74</v>
      </c>
      <c r="L5149" s="32" t="s">
        <v>12910</v>
      </c>
      <c r="N5149" s="24">
        <v>671.76800000000003</v>
      </c>
      <c r="O5149" s="24">
        <v>0</v>
      </c>
      <c r="P5149" s="32" t="s">
        <v>192</v>
      </c>
      <c r="Q5149" s="43" t="s">
        <v>193</v>
      </c>
      <c r="R5149" s="43" t="s">
        <v>78</v>
      </c>
      <c r="S5149" s="47">
        <v>4</v>
      </c>
    </row>
    <row r="5150" spans="1:19" ht="12.75">
      <c r="A5150" s="22" t="s">
        <v>60</v>
      </c>
      <c r="B5150" s="22" t="s">
        <v>10755</v>
      </c>
      <c r="C5150" s="22" t="s">
        <v>65</v>
      </c>
      <c r="D5150" s="22" t="s">
        <v>61</v>
      </c>
      <c r="E5150" s="22" t="s">
        <v>12911</v>
      </c>
      <c r="F5150" s="31">
        <v>42985.439537037033</v>
      </c>
      <c r="G5150" s="31">
        <v>43008</v>
      </c>
      <c r="H5150" s="31">
        <v>43373</v>
      </c>
      <c r="I5150" s="31">
        <v>43015</v>
      </c>
      <c r="J5150" s="22" t="s">
        <v>73</v>
      </c>
      <c r="K5150" s="32" t="s">
        <v>74</v>
      </c>
      <c r="L5150" s="32" t="s">
        <v>12912</v>
      </c>
      <c r="N5150" s="24">
        <v>3788.39</v>
      </c>
      <c r="O5150" s="24">
        <v>0</v>
      </c>
      <c r="P5150" s="32" t="s">
        <v>12913</v>
      </c>
      <c r="Q5150" s="43" t="s">
        <v>12914</v>
      </c>
      <c r="R5150" s="43" t="s">
        <v>140</v>
      </c>
      <c r="S5150" s="47">
        <v>5</v>
      </c>
    </row>
    <row r="5151" spans="1:19" ht="12.75">
      <c r="A5151" s="22" t="s">
        <v>60</v>
      </c>
      <c r="B5151" s="22" t="s">
        <v>10673</v>
      </c>
      <c r="C5151" s="22" t="s">
        <v>65</v>
      </c>
      <c r="D5151" s="22" t="s">
        <v>61</v>
      </c>
      <c r="E5151" s="22" t="s">
        <v>12915</v>
      </c>
      <c r="F5151" s="31">
        <v>42992.526562499996</v>
      </c>
      <c r="G5151" s="31">
        <v>42992</v>
      </c>
      <c r="H5151" s="31">
        <v>43357</v>
      </c>
      <c r="I5151" s="31">
        <v>43022.520150462959</v>
      </c>
      <c r="J5151" s="22" t="s">
        <v>73</v>
      </c>
      <c r="K5151" s="32" t="s">
        <v>74</v>
      </c>
      <c r="L5151" s="32" t="s">
        <v>12916</v>
      </c>
      <c r="N5151" s="24">
        <v>6654.1300000000001</v>
      </c>
      <c r="O5151" s="24">
        <v>0</v>
      </c>
      <c r="P5151" s="32" t="s">
        <v>106</v>
      </c>
      <c r="Q5151" s="43" t="s">
        <v>107</v>
      </c>
      <c r="R5151" s="43" t="s">
        <v>78</v>
      </c>
      <c r="S5151" s="47">
        <v>5</v>
      </c>
    </row>
    <row r="5152" spans="1:19" ht="12.75">
      <c r="A5152" s="22" t="s">
        <v>60</v>
      </c>
      <c r="B5152" s="22" t="s">
        <v>11012</v>
      </c>
      <c r="C5152" s="22" t="s">
        <v>65</v>
      </c>
      <c r="D5152" s="22" t="s">
        <v>61</v>
      </c>
      <c r="E5152" s="22" t="s">
        <v>12917</v>
      </c>
      <c r="F5152" s="31">
        <v>42999.364861111106</v>
      </c>
      <c r="G5152" s="31">
        <v>43024</v>
      </c>
      <c r="H5152" s="31">
        <v>43389</v>
      </c>
      <c r="I5152" s="31">
        <v>43029.362326388888</v>
      </c>
      <c r="J5152" s="22" t="s">
        <v>73</v>
      </c>
      <c r="K5152" s="32" t="s">
        <v>81</v>
      </c>
      <c r="L5152" s="32" t="s">
        <v>12918</v>
      </c>
      <c r="N5152" s="24">
        <v>971.1225</v>
      </c>
      <c r="O5152" s="24">
        <v>686.25</v>
      </c>
      <c r="P5152" s="32" t="s">
        <v>405</v>
      </c>
      <c r="Q5152" s="43" t="s">
        <v>406</v>
      </c>
      <c r="R5152" s="43" t="s">
        <v>78</v>
      </c>
      <c r="S5152" s="47">
        <v>4</v>
      </c>
    </row>
    <row r="5153" spans="1:19" ht="12.75">
      <c r="A5153" s="22" t="s">
        <v>60</v>
      </c>
      <c r="B5153" s="22" t="s">
        <v>10659</v>
      </c>
      <c r="C5153" s="22" t="s">
        <v>65</v>
      </c>
      <c r="D5153" s="22" t="s">
        <v>61</v>
      </c>
      <c r="E5153" s="22" t="s">
        <v>12919</v>
      </c>
      <c r="F5153" s="31">
        <v>42982.596944444442</v>
      </c>
      <c r="G5153" s="31">
        <v>42992</v>
      </c>
      <c r="H5153" s="31">
        <v>43357</v>
      </c>
      <c r="I5153" s="31">
        <v>43012</v>
      </c>
      <c r="J5153" s="22" t="s">
        <v>73</v>
      </c>
      <c r="K5153" s="32" t="s">
        <v>109</v>
      </c>
      <c r="L5153" s="32" t="s">
        <v>12920</v>
      </c>
      <c r="N5153" s="24">
        <v>1242.02</v>
      </c>
      <c r="O5153" s="24">
        <v>1695.45</v>
      </c>
      <c r="P5153" s="32" t="s">
        <v>2051</v>
      </c>
      <c r="Q5153" s="43" t="s">
        <v>2052</v>
      </c>
      <c r="R5153" s="43" t="s">
        <v>78</v>
      </c>
      <c r="S5153" s="47">
        <v>5</v>
      </c>
    </row>
    <row r="5154" spans="1:19" ht="12.75">
      <c r="A5154" s="22" t="s">
        <v>60</v>
      </c>
      <c r="B5154" s="22" t="s">
        <v>10673</v>
      </c>
      <c r="C5154" s="22" t="s">
        <v>65</v>
      </c>
      <c r="D5154" s="22" t="s">
        <v>61</v>
      </c>
      <c r="E5154" s="22" t="s">
        <v>12921</v>
      </c>
      <c r="F5154" s="31">
        <v>43004.685729166667</v>
      </c>
      <c r="G5154" s="31">
        <v>42991</v>
      </c>
      <c r="H5154" s="31">
        <v>43356</v>
      </c>
      <c r="I5154" s="31">
        <v>43034</v>
      </c>
      <c r="J5154" s="22" t="s">
        <v>73</v>
      </c>
      <c r="K5154" s="32" t="s">
        <v>74</v>
      </c>
      <c r="L5154" s="32" t="s">
        <v>12922</v>
      </c>
      <c r="N5154" s="24">
        <v>1347.84</v>
      </c>
      <c r="O5154" s="24">
        <v>0</v>
      </c>
      <c r="P5154" s="32" t="s">
        <v>422</v>
      </c>
      <c r="Q5154" s="43" t="s">
        <v>423</v>
      </c>
      <c r="R5154" s="43" t="s">
        <v>78</v>
      </c>
      <c r="S5154" s="47">
        <v>5</v>
      </c>
    </row>
    <row r="5155" spans="1:19" ht="12.75">
      <c r="A5155" s="22" t="s">
        <v>60</v>
      </c>
      <c r="B5155" s="22" t="s">
        <v>10659</v>
      </c>
      <c r="C5155" s="22" t="s">
        <v>65</v>
      </c>
      <c r="D5155" s="22" t="s">
        <v>61</v>
      </c>
      <c r="E5155" s="22" t="s">
        <v>12923</v>
      </c>
      <c r="F5155" s="31">
        <v>43003.374363425923</v>
      </c>
      <c r="G5155" s="31">
        <v>43008</v>
      </c>
      <c r="H5155" s="31">
        <v>43374</v>
      </c>
      <c r="I5155" s="31">
        <v>43030</v>
      </c>
      <c r="J5155" s="22" t="s">
        <v>73</v>
      </c>
      <c r="K5155" s="32" t="s">
        <v>74</v>
      </c>
      <c r="L5155" s="32" t="s">
        <v>12924</v>
      </c>
      <c r="N5155" s="24">
        <v>4804.96</v>
      </c>
      <c r="O5155" s="24">
        <v>0</v>
      </c>
      <c r="P5155" s="32" t="s">
        <v>1660</v>
      </c>
      <c r="Q5155" s="43" t="s">
        <v>1661</v>
      </c>
      <c r="R5155" s="43" t="s">
        <v>78</v>
      </c>
      <c r="S5155" s="47">
        <v>6</v>
      </c>
    </row>
    <row r="5156" spans="1:19" ht="12.75">
      <c r="A5156" s="22" t="s">
        <v>60</v>
      </c>
      <c r="B5156" s="22" t="s">
        <v>11012</v>
      </c>
      <c r="C5156" s="22" t="s">
        <v>65</v>
      </c>
      <c r="D5156" s="22" t="s">
        <v>61</v>
      </c>
      <c r="E5156" s="22" t="s">
        <v>12925</v>
      </c>
      <c r="F5156" s="31">
        <v>43006.675358796296</v>
      </c>
      <c r="G5156" s="31">
        <v>43009</v>
      </c>
      <c r="H5156" s="31">
        <v>43374</v>
      </c>
      <c r="I5156" s="31">
        <v>43036.669305555552</v>
      </c>
      <c r="J5156" s="22" t="s">
        <v>73</v>
      </c>
      <c r="K5156" s="32" t="s">
        <v>81</v>
      </c>
      <c r="L5156" s="32" t="s">
        <v>12926</v>
      </c>
      <c r="N5156" s="24">
        <v>2263.1325000000002</v>
      </c>
      <c r="O5156" s="24">
        <v>1252.0599999999999</v>
      </c>
      <c r="P5156" s="32" t="s">
        <v>2314</v>
      </c>
      <c r="Q5156" s="43" t="s">
        <v>2315</v>
      </c>
      <c r="R5156" s="43" t="s">
        <v>78</v>
      </c>
      <c r="S5156" s="47">
        <v>5</v>
      </c>
    </row>
    <row r="5157" spans="1:19" ht="12.75">
      <c r="A5157" s="22" t="s">
        <v>60</v>
      </c>
      <c r="B5157" s="22" t="s">
        <v>10644</v>
      </c>
      <c r="C5157" s="22" t="s">
        <v>65</v>
      </c>
      <c r="D5157" s="22" t="s">
        <v>61</v>
      </c>
      <c r="E5157" s="22" t="s">
        <v>12927</v>
      </c>
      <c r="F5157" s="31">
        <v>42981.264016203699</v>
      </c>
      <c r="G5157" s="31">
        <v>43023</v>
      </c>
      <c r="H5157" s="31">
        <v>43388</v>
      </c>
      <c r="I5157" s="31">
        <v>43041.264016203699</v>
      </c>
      <c r="J5157" s="22" t="s">
        <v>73</v>
      </c>
      <c r="K5157" s="32" t="s">
        <v>109</v>
      </c>
      <c r="L5157" s="32" t="s">
        <v>12928</v>
      </c>
      <c r="N5157" s="24">
        <v>2330.86</v>
      </c>
      <c r="O5157" s="24">
        <v>1811.86</v>
      </c>
      <c r="P5157" s="32" t="s">
        <v>366</v>
      </c>
      <c r="Q5157" s="43" t="s">
        <v>367</v>
      </c>
      <c r="R5157" s="43" t="s">
        <v>78</v>
      </c>
      <c r="S5157" s="47">
        <v>5</v>
      </c>
    </row>
    <row r="5158" spans="1:19" ht="12.75">
      <c r="A5158" s="22" t="s">
        <v>60</v>
      </c>
      <c r="B5158" s="22" t="s">
        <v>10734</v>
      </c>
      <c r="C5158" s="22" t="s">
        <v>65</v>
      </c>
      <c r="D5158" s="22" t="s">
        <v>61</v>
      </c>
      <c r="E5158" s="22" t="s">
        <v>12929</v>
      </c>
      <c r="F5158" s="31">
        <v>43006.438564814816</v>
      </c>
      <c r="G5158" s="31">
        <v>43006</v>
      </c>
      <c r="H5158" s="31">
        <v>43371</v>
      </c>
      <c r="I5158" s="31">
        <v>43036</v>
      </c>
      <c r="J5158" s="22" t="s">
        <v>73</v>
      </c>
      <c r="K5158" s="32" t="s">
        <v>81</v>
      </c>
      <c r="L5158" s="32" t="s">
        <v>12930</v>
      </c>
      <c r="N5158" s="24">
        <v>6542.1819999999998</v>
      </c>
      <c r="O5158" s="24">
        <v>6424.0550000000003</v>
      </c>
      <c r="P5158" s="32" t="s">
        <v>256</v>
      </c>
      <c r="Q5158" s="43" t="s">
        <v>257</v>
      </c>
      <c r="R5158" s="43" t="s">
        <v>78</v>
      </c>
      <c r="S5158" s="47">
        <v>6</v>
      </c>
    </row>
    <row r="5159" spans="1:19" ht="12.75">
      <c r="A5159" s="22" t="s">
        <v>60</v>
      </c>
      <c r="B5159" s="22" t="s">
        <v>10641</v>
      </c>
      <c r="C5159" s="22" t="s">
        <v>65</v>
      </c>
      <c r="D5159" s="22" t="s">
        <v>61</v>
      </c>
      <c r="E5159" s="22" t="s">
        <v>12931</v>
      </c>
      <c r="F5159" s="31">
        <v>42992.447372685187</v>
      </c>
      <c r="G5159" s="31">
        <v>43008</v>
      </c>
      <c r="H5159" s="31">
        <v>43373</v>
      </c>
      <c r="I5159" s="31">
        <v>43022</v>
      </c>
      <c r="J5159" s="22" t="s">
        <v>73</v>
      </c>
      <c r="K5159" s="32" t="s">
        <v>74</v>
      </c>
      <c r="L5159" s="32" t="s">
        <v>12932</v>
      </c>
      <c r="N5159" s="24">
        <v>0</v>
      </c>
      <c r="O5159" s="24">
        <v>0</v>
      </c>
      <c r="P5159" s="32" t="s">
        <v>2255</v>
      </c>
      <c r="Q5159" s="43" t="s">
        <v>2256</v>
      </c>
      <c r="R5159" s="43" t="s">
        <v>78</v>
      </c>
      <c r="S5159" s="47">
        <v>5</v>
      </c>
    </row>
    <row r="5160" spans="1:19" ht="12.75">
      <c r="A5160" s="22" t="s">
        <v>60</v>
      </c>
      <c r="B5160" s="22" t="s">
        <v>11012</v>
      </c>
      <c r="C5160" s="22" t="s">
        <v>65</v>
      </c>
      <c r="D5160" s="22" t="s">
        <v>61</v>
      </c>
      <c r="E5160" s="22" t="s">
        <v>12933</v>
      </c>
      <c r="F5160" s="31">
        <v>42989.705196759256</v>
      </c>
      <c r="G5160" s="31">
        <v>42993</v>
      </c>
      <c r="H5160" s="31">
        <v>43358</v>
      </c>
      <c r="I5160" s="31">
        <v>43049.704027777778</v>
      </c>
      <c r="J5160" s="22" t="s">
        <v>197</v>
      </c>
      <c r="K5160" s="32" t="s">
        <v>94</v>
      </c>
      <c r="L5160" s="32" t="s">
        <v>12934</v>
      </c>
      <c r="M5160" s="32" t="s">
        <v>12410</v>
      </c>
      <c r="N5160" s="24">
        <v>344.75</v>
      </c>
      <c r="O5160" s="24">
        <v>302</v>
      </c>
      <c r="P5160" s="32" t="s">
        <v>372</v>
      </c>
      <c r="Q5160" s="43" t="s">
        <v>373</v>
      </c>
      <c r="R5160" s="43" t="s">
        <v>140</v>
      </c>
      <c r="S5160" s="47">
        <v>5</v>
      </c>
    </row>
    <row r="5161" spans="1:19" ht="12.75">
      <c r="A5161" s="22" t="s">
        <v>60</v>
      </c>
      <c r="B5161" s="22" t="s">
        <v>10734</v>
      </c>
      <c r="C5161" s="22" t="s">
        <v>65</v>
      </c>
      <c r="D5161" s="22" t="s">
        <v>61</v>
      </c>
      <c r="E5161" s="22" t="s">
        <v>12935</v>
      </c>
      <c r="F5161" s="31">
        <v>42990.430266203701</v>
      </c>
      <c r="G5161" s="31">
        <v>43002</v>
      </c>
      <c r="H5161" s="31">
        <v>43367</v>
      </c>
      <c r="I5161" s="31">
        <v>43020</v>
      </c>
      <c r="J5161" s="22" t="s">
        <v>73</v>
      </c>
      <c r="K5161" s="32" t="s">
        <v>104</v>
      </c>
      <c r="N5161" s="24">
        <v>1139.9200000000001</v>
      </c>
      <c r="O5161" s="24">
        <v>0</v>
      </c>
      <c r="P5161" s="32" t="s">
        <v>12936</v>
      </c>
      <c r="Q5161" s="43" t="s">
        <v>12937</v>
      </c>
      <c r="R5161" s="43" t="s">
        <v>78</v>
      </c>
      <c r="S5161" s="47">
        <v>6</v>
      </c>
    </row>
    <row r="5162" spans="1:19" ht="12.75">
      <c r="A5162" s="22" t="s">
        <v>60</v>
      </c>
      <c r="B5162" s="22" t="s">
        <v>10738</v>
      </c>
      <c r="C5162" s="22" t="s">
        <v>65</v>
      </c>
      <c r="D5162" s="22" t="s">
        <v>61</v>
      </c>
      <c r="E5162" s="22" t="s">
        <v>12938</v>
      </c>
      <c r="F5162" s="31">
        <v>42991.407094907408</v>
      </c>
      <c r="G5162" s="31">
        <v>42991</v>
      </c>
      <c r="H5162" s="31">
        <v>43356</v>
      </c>
      <c r="I5162" s="31">
        <v>43021.404456018514</v>
      </c>
      <c r="J5162" s="22" t="s">
        <v>73</v>
      </c>
      <c r="K5162" s="32" t="s">
        <v>74</v>
      </c>
      <c r="L5162" s="32" t="s">
        <v>12939</v>
      </c>
      <c r="N5162" s="24">
        <v>1394.5025000000001</v>
      </c>
      <c r="O5162" s="24">
        <v>0</v>
      </c>
      <c r="P5162" s="32" t="s">
        <v>405</v>
      </c>
      <c r="Q5162" s="43" t="s">
        <v>406</v>
      </c>
      <c r="R5162" s="43" t="s">
        <v>78</v>
      </c>
      <c r="S5162" s="47">
        <v>5</v>
      </c>
    </row>
    <row r="5163" spans="1:19" ht="12.75">
      <c r="A5163" s="22" t="s">
        <v>60</v>
      </c>
      <c r="B5163" s="22" t="s">
        <v>10659</v>
      </c>
      <c r="C5163" s="22" t="s">
        <v>65</v>
      </c>
      <c r="D5163" s="22" t="s">
        <v>61</v>
      </c>
      <c r="E5163" s="22" t="s">
        <v>12940</v>
      </c>
      <c r="F5163" s="31">
        <v>42990.717800925922</v>
      </c>
      <c r="G5163" s="31">
        <v>42994</v>
      </c>
      <c r="H5163" s="31">
        <v>43357</v>
      </c>
      <c r="I5163" s="31">
        <v>43020</v>
      </c>
      <c r="J5163" s="22" t="s">
        <v>73</v>
      </c>
      <c r="K5163" s="32" t="s">
        <v>74</v>
      </c>
      <c r="L5163" s="32" t="s">
        <v>12941</v>
      </c>
      <c r="N5163" s="24">
        <v>6674.2984999999999</v>
      </c>
      <c r="O5163" s="24">
        <v>0</v>
      </c>
      <c r="P5163" s="32" t="s">
        <v>91</v>
      </c>
      <c r="Q5163" s="43" t="s">
        <v>92</v>
      </c>
      <c r="R5163" s="43" t="s">
        <v>78</v>
      </c>
      <c r="S5163" s="47">
        <v>5</v>
      </c>
    </row>
    <row r="5164" spans="1:19" ht="12.75">
      <c r="A5164" s="22" t="s">
        <v>60</v>
      </c>
      <c r="B5164" s="22" t="s">
        <v>10699</v>
      </c>
      <c r="C5164" s="22" t="s">
        <v>65</v>
      </c>
      <c r="D5164" s="22" t="s">
        <v>61</v>
      </c>
      <c r="E5164" s="22" t="s">
        <v>12942</v>
      </c>
      <c r="F5164" s="31">
        <v>43005.453171296293</v>
      </c>
      <c r="G5164" s="31">
        <v>43008</v>
      </c>
      <c r="H5164" s="31">
        <v>43373</v>
      </c>
      <c r="I5164" s="31">
        <v>43035</v>
      </c>
      <c r="J5164" s="22" t="s">
        <v>73</v>
      </c>
      <c r="K5164" s="32" t="s">
        <v>74</v>
      </c>
      <c r="L5164" s="32" t="s">
        <v>12943</v>
      </c>
      <c r="N5164" s="24">
        <v>2767.82</v>
      </c>
      <c r="O5164" s="24">
        <v>0</v>
      </c>
      <c r="P5164" s="32" t="s">
        <v>125</v>
      </c>
      <c r="Q5164" s="43" t="s">
        <v>126</v>
      </c>
      <c r="R5164" s="43" t="s">
        <v>78</v>
      </c>
      <c r="S5164" s="47">
        <v>4</v>
      </c>
    </row>
    <row r="5165" spans="1:19" ht="12.75">
      <c r="A5165" s="22" t="s">
        <v>60</v>
      </c>
      <c r="B5165" s="22" t="s">
        <v>10659</v>
      </c>
      <c r="C5165" s="22" t="s">
        <v>65</v>
      </c>
      <c r="D5165" s="22" t="s">
        <v>61</v>
      </c>
      <c r="E5165" s="22" t="s">
        <v>12944</v>
      </c>
      <c r="F5165" s="31">
        <v>42993.562488425923</v>
      </c>
      <c r="G5165" s="31">
        <v>42993</v>
      </c>
      <c r="H5165" s="31">
        <v>43357</v>
      </c>
      <c r="I5165" s="31">
        <v>43023</v>
      </c>
      <c r="J5165" s="22" t="s">
        <v>73</v>
      </c>
      <c r="K5165" s="32" t="s">
        <v>109</v>
      </c>
      <c r="L5165" s="32" t="s">
        <v>12945</v>
      </c>
      <c r="N5165" s="24">
        <v>836.94569999999999</v>
      </c>
      <c r="O5165" s="24">
        <v>693.04</v>
      </c>
      <c r="P5165" s="32" t="s">
        <v>1664</v>
      </c>
      <c r="Q5165" s="43" t="s">
        <v>1665</v>
      </c>
      <c r="R5165" s="43" t="s">
        <v>78</v>
      </c>
      <c r="S5165" s="47">
        <v>5</v>
      </c>
    </row>
    <row r="5166" spans="1:19" ht="12.75">
      <c r="A5166" s="22" t="s">
        <v>60</v>
      </c>
      <c r="B5166" s="22" t="s">
        <v>10641</v>
      </c>
      <c r="C5166" s="22" t="s">
        <v>65</v>
      </c>
      <c r="D5166" s="22" t="s">
        <v>61</v>
      </c>
      <c r="E5166" s="22" t="s">
        <v>12946</v>
      </c>
      <c r="F5166" s="31">
        <v>43004.836342592593</v>
      </c>
      <c r="G5166" s="31">
        <v>43004</v>
      </c>
      <c r="H5166" s="31">
        <v>43369</v>
      </c>
      <c r="I5166" s="31">
        <v>43034</v>
      </c>
      <c r="J5166" s="22" t="s">
        <v>73</v>
      </c>
      <c r="K5166" s="32" t="s">
        <v>81</v>
      </c>
      <c r="L5166" s="32" t="s">
        <v>12947</v>
      </c>
      <c r="N5166" s="24">
        <v>808.84199999999998</v>
      </c>
      <c r="O5166" s="24">
        <v>682.10</v>
      </c>
      <c r="P5166" s="32" t="s">
        <v>510</v>
      </c>
      <c r="Q5166" s="43" t="s">
        <v>511</v>
      </c>
      <c r="R5166" s="43" t="s">
        <v>78</v>
      </c>
      <c r="S5166" s="47">
        <v>6</v>
      </c>
    </row>
    <row r="5167" spans="1:19" ht="12.75">
      <c r="A5167" s="22" t="s">
        <v>60</v>
      </c>
      <c r="B5167" s="22" t="s">
        <v>10676</v>
      </c>
      <c r="C5167" s="22" t="s">
        <v>65</v>
      </c>
      <c r="D5167" s="22" t="s">
        <v>61</v>
      </c>
      <c r="E5167" s="22" t="s">
        <v>12948</v>
      </c>
      <c r="F5167" s="31">
        <v>43007.526886574073</v>
      </c>
      <c r="G5167" s="31">
        <v>43009</v>
      </c>
      <c r="H5167" s="31">
        <v>43374</v>
      </c>
      <c r="I5167" s="31">
        <v>43037</v>
      </c>
      <c r="J5167" s="22" t="s">
        <v>244</v>
      </c>
      <c r="K5167" s="32" t="s">
        <v>94</v>
      </c>
      <c r="L5167" s="32" t="s">
        <v>12949</v>
      </c>
      <c r="M5167" s="32" t="s">
        <v>12317</v>
      </c>
      <c r="N5167" s="24">
        <v>0</v>
      </c>
      <c r="O5167" s="24">
        <v>0</v>
      </c>
      <c r="P5167" s="32" t="s">
        <v>5113</v>
      </c>
      <c r="Q5167" s="43" t="s">
        <v>5114</v>
      </c>
      <c r="R5167" s="43" t="s">
        <v>78</v>
      </c>
      <c r="S5167" s="47">
        <v>1</v>
      </c>
    </row>
    <row r="5168" spans="1:19" ht="12.75">
      <c r="A5168" s="22" t="s">
        <v>60</v>
      </c>
      <c r="B5168" s="22" t="s">
        <v>10755</v>
      </c>
      <c r="C5168" s="22" t="s">
        <v>65</v>
      </c>
      <c r="D5168" s="22" t="s">
        <v>61</v>
      </c>
      <c r="E5168" s="22" t="s">
        <v>12950</v>
      </c>
      <c r="F5168" s="31">
        <v>42998.409062499995</v>
      </c>
      <c r="G5168" s="31">
        <v>43006</v>
      </c>
      <c r="H5168" s="31">
        <v>43371</v>
      </c>
      <c r="I5168" s="31">
        <v>43028</v>
      </c>
      <c r="J5168" s="22" t="s">
        <v>73</v>
      </c>
      <c r="K5168" s="32" t="s">
        <v>74</v>
      </c>
      <c r="L5168" s="32" t="s">
        <v>12951</v>
      </c>
      <c r="N5168" s="24">
        <v>0</v>
      </c>
      <c r="O5168" s="24">
        <v>0</v>
      </c>
      <c r="P5168" s="32" t="s">
        <v>5107</v>
      </c>
      <c r="Q5168" s="43" t="s">
        <v>5108</v>
      </c>
      <c r="R5168" s="43" t="s">
        <v>78</v>
      </c>
      <c r="S5168" s="47">
        <v>5</v>
      </c>
    </row>
    <row r="5169" spans="1:19" ht="12.75">
      <c r="A5169" s="22" t="s">
        <v>60</v>
      </c>
      <c r="B5169" s="22" t="s">
        <v>10659</v>
      </c>
      <c r="C5169" s="22" t="s">
        <v>65</v>
      </c>
      <c r="D5169" s="22" t="s">
        <v>61</v>
      </c>
      <c r="E5169" s="22" t="s">
        <v>12952</v>
      </c>
      <c r="F5169" s="31">
        <v>42996.55972222222</v>
      </c>
      <c r="G5169" s="31">
        <v>42979</v>
      </c>
      <c r="H5169" s="31">
        <v>43344</v>
      </c>
      <c r="I5169" s="31">
        <v>43026</v>
      </c>
      <c r="J5169" s="22" t="s">
        <v>161</v>
      </c>
      <c r="K5169" s="32" t="s">
        <v>94</v>
      </c>
      <c r="L5169" s="32" t="s">
        <v>12953</v>
      </c>
      <c r="M5169" s="32" t="s">
        <v>12954</v>
      </c>
      <c r="N5169" s="24">
        <v>-393.66</v>
      </c>
      <c r="O5169" s="24">
        <v>-393.66</v>
      </c>
      <c r="P5169" s="32" t="s">
        <v>2800</v>
      </c>
      <c r="Q5169" s="43" t="s">
        <v>2801</v>
      </c>
      <c r="R5169" s="43" t="s">
        <v>140</v>
      </c>
      <c r="S5169" s="47">
        <v>1</v>
      </c>
    </row>
    <row r="5170" spans="1:19" ht="12.75">
      <c r="A5170" s="22" t="s">
        <v>60</v>
      </c>
      <c r="B5170" s="22" t="s">
        <v>10772</v>
      </c>
      <c r="C5170" s="22" t="s">
        <v>65</v>
      </c>
      <c r="D5170" s="22" t="s">
        <v>61</v>
      </c>
      <c r="E5170" s="22" t="s">
        <v>12955</v>
      </c>
      <c r="F5170" s="31">
        <v>42979.722951388889</v>
      </c>
      <c r="G5170" s="31">
        <v>42981</v>
      </c>
      <c r="H5170" s="31">
        <v>43346</v>
      </c>
      <c r="I5170" s="31">
        <v>43009</v>
      </c>
      <c r="J5170" s="22" t="s">
        <v>73</v>
      </c>
      <c r="K5170" s="32" t="s">
        <v>74</v>
      </c>
      <c r="L5170" s="32" t="s">
        <v>12956</v>
      </c>
      <c r="N5170" s="24">
        <v>484.0925</v>
      </c>
      <c r="O5170" s="24">
        <v>0</v>
      </c>
      <c r="P5170" s="32" t="s">
        <v>9182</v>
      </c>
      <c r="Q5170" s="43" t="s">
        <v>9183</v>
      </c>
      <c r="R5170" s="43" t="s">
        <v>78</v>
      </c>
      <c r="S5170" s="47">
        <v>5</v>
      </c>
    </row>
    <row r="5171" spans="1:19" ht="12.75">
      <c r="A5171" s="22" t="s">
        <v>60</v>
      </c>
      <c r="B5171" s="22" t="s">
        <v>10755</v>
      </c>
      <c r="C5171" s="22" t="s">
        <v>65</v>
      </c>
      <c r="D5171" s="22" t="s">
        <v>61</v>
      </c>
      <c r="E5171" s="22" t="s">
        <v>12957</v>
      </c>
      <c r="F5171" s="31">
        <v>42979.716226851851</v>
      </c>
      <c r="G5171" s="31">
        <v>42979</v>
      </c>
      <c r="H5171" s="31">
        <v>43344</v>
      </c>
      <c r="I5171" s="31">
        <v>43009</v>
      </c>
      <c r="J5171" s="22" t="s">
        <v>73</v>
      </c>
      <c r="K5171" s="32" t="s">
        <v>81</v>
      </c>
      <c r="L5171" s="32" t="s">
        <v>12958</v>
      </c>
      <c r="N5171" s="24">
        <v>4309.3599999999997</v>
      </c>
      <c r="O5171" s="24">
        <v>3418.18</v>
      </c>
      <c r="P5171" s="32" t="s">
        <v>916</v>
      </c>
      <c r="Q5171" s="43" t="s">
        <v>917</v>
      </c>
      <c r="R5171" s="43" t="s">
        <v>78</v>
      </c>
      <c r="S5171" s="47">
        <v>5</v>
      </c>
    </row>
    <row r="5172" spans="1:19" ht="12.75">
      <c r="A5172" s="22" t="s">
        <v>60</v>
      </c>
      <c r="B5172" s="22" t="s">
        <v>10641</v>
      </c>
      <c r="C5172" s="22" t="s">
        <v>65</v>
      </c>
      <c r="D5172" s="22" t="s">
        <v>61</v>
      </c>
      <c r="E5172" s="22" t="s">
        <v>12959</v>
      </c>
      <c r="F5172" s="31">
        <v>43003.909525462965</v>
      </c>
      <c r="G5172" s="31">
        <v>43030</v>
      </c>
      <c r="H5172" s="31">
        <v>43395</v>
      </c>
      <c r="I5172" s="31">
        <v>43033</v>
      </c>
      <c r="J5172" s="22" t="s">
        <v>73</v>
      </c>
      <c r="K5172" s="32" t="s">
        <v>109</v>
      </c>
      <c r="L5172" s="32" t="s">
        <v>12960</v>
      </c>
      <c r="N5172" s="24">
        <v>7519.1499999999996</v>
      </c>
      <c r="O5172" s="24">
        <v>7519.1499999999996</v>
      </c>
      <c r="P5172" s="32" t="s">
        <v>12961</v>
      </c>
      <c r="Q5172" s="43" t="s">
        <v>12962</v>
      </c>
      <c r="R5172" s="43" t="s">
        <v>78</v>
      </c>
      <c r="S5172" s="47">
        <v>5</v>
      </c>
    </row>
    <row r="5173" spans="1:19" ht="12.75">
      <c r="A5173" s="22" t="s">
        <v>60</v>
      </c>
      <c r="B5173" s="22" t="s">
        <v>10659</v>
      </c>
      <c r="C5173" s="22" t="s">
        <v>65</v>
      </c>
      <c r="D5173" s="22" t="s">
        <v>61</v>
      </c>
      <c r="E5173" s="22" t="s">
        <v>12963</v>
      </c>
      <c r="F5173" s="31">
        <v>42980.050740740742</v>
      </c>
      <c r="G5173" s="31">
        <v>43022</v>
      </c>
      <c r="H5173" s="31">
        <v>43387</v>
      </c>
      <c r="I5173" s="31">
        <v>43040</v>
      </c>
      <c r="J5173" s="22" t="s">
        <v>73</v>
      </c>
      <c r="K5173" s="32" t="s">
        <v>109</v>
      </c>
      <c r="L5173" s="32" t="s">
        <v>12964</v>
      </c>
      <c r="N5173" s="24">
        <v>945.9175</v>
      </c>
      <c r="O5173" s="24">
        <v>1007.15</v>
      </c>
      <c r="P5173" s="32" t="s">
        <v>659</v>
      </c>
      <c r="Q5173" s="43" t="s">
        <v>660</v>
      </c>
      <c r="R5173" s="43" t="s">
        <v>78</v>
      </c>
      <c r="S5173" s="47">
        <v>5</v>
      </c>
    </row>
    <row r="5174" spans="1:19" ht="12.75">
      <c r="A5174" s="22" t="s">
        <v>60</v>
      </c>
      <c r="B5174" s="22" t="s">
        <v>10659</v>
      </c>
      <c r="C5174" s="22" t="s">
        <v>65</v>
      </c>
      <c r="D5174" s="22" t="s">
        <v>61</v>
      </c>
      <c r="E5174" s="22" t="s">
        <v>12965</v>
      </c>
      <c r="F5174" s="31">
        <v>42987.085497685184</v>
      </c>
      <c r="G5174" s="31">
        <v>43022</v>
      </c>
      <c r="H5174" s="31">
        <v>43387</v>
      </c>
      <c r="I5174" s="31">
        <v>43047.085497685184</v>
      </c>
      <c r="J5174" s="22" t="s">
        <v>197</v>
      </c>
      <c r="K5174" s="32" t="s">
        <v>109</v>
      </c>
      <c r="L5174" s="32" t="s">
        <v>12966</v>
      </c>
      <c r="N5174" s="24">
        <v>543.79999999999995</v>
      </c>
      <c r="O5174" s="24">
        <v>451.69</v>
      </c>
      <c r="P5174" s="32" t="s">
        <v>800</v>
      </c>
      <c r="Q5174" s="43" t="s">
        <v>801</v>
      </c>
      <c r="R5174" s="43" t="s">
        <v>78</v>
      </c>
      <c r="S5174" s="47">
        <v>5</v>
      </c>
    </row>
    <row r="5175" spans="1:19" ht="12.75">
      <c r="A5175" s="22" t="s">
        <v>60</v>
      </c>
      <c r="B5175" s="22" t="s">
        <v>10755</v>
      </c>
      <c r="C5175" s="22" t="s">
        <v>65</v>
      </c>
      <c r="D5175" s="22" t="s">
        <v>61</v>
      </c>
      <c r="E5175" s="22" t="s">
        <v>12967</v>
      </c>
      <c r="F5175" s="31">
        <v>43003.482141203705</v>
      </c>
      <c r="G5175" s="31">
        <v>43003</v>
      </c>
      <c r="H5175" s="31">
        <v>43368</v>
      </c>
      <c r="I5175" s="31">
        <v>43033</v>
      </c>
      <c r="J5175" s="22" t="s">
        <v>73</v>
      </c>
      <c r="K5175" s="32" t="s">
        <v>74</v>
      </c>
      <c r="L5175" s="32" t="s">
        <v>12968</v>
      </c>
      <c r="N5175" s="24">
        <v>662.83</v>
      </c>
      <c r="O5175" s="24">
        <v>0</v>
      </c>
      <c r="P5175" s="32" t="s">
        <v>12969</v>
      </c>
      <c r="Q5175" s="43" t="s">
        <v>12970</v>
      </c>
      <c r="R5175" s="43" t="s">
        <v>78</v>
      </c>
      <c r="S5175" s="47">
        <v>5</v>
      </c>
    </row>
    <row r="5176" spans="1:19" ht="12.75">
      <c r="A5176" s="22" t="s">
        <v>60</v>
      </c>
      <c r="B5176" s="22" t="s">
        <v>10641</v>
      </c>
      <c r="C5176" s="22" t="s">
        <v>65</v>
      </c>
      <c r="D5176" s="22" t="s">
        <v>61</v>
      </c>
      <c r="E5176" s="22" t="s">
        <v>12971</v>
      </c>
      <c r="F5176" s="31">
        <v>43006.414884259255</v>
      </c>
      <c r="G5176" s="31">
        <v>43005</v>
      </c>
      <c r="H5176" s="31">
        <v>43370</v>
      </c>
      <c r="I5176" s="31">
        <v>43035</v>
      </c>
      <c r="J5176" s="22" t="s">
        <v>73</v>
      </c>
      <c r="K5176" s="32" t="s">
        <v>104</v>
      </c>
      <c r="L5176" s="32" t="s">
        <v>12972</v>
      </c>
      <c r="N5176" s="24">
        <v>5529.80</v>
      </c>
      <c r="O5176" s="24">
        <v>0</v>
      </c>
      <c r="P5176" s="32" t="s">
        <v>106</v>
      </c>
      <c r="Q5176" s="43" t="s">
        <v>107</v>
      </c>
      <c r="R5176" s="43" t="s">
        <v>140</v>
      </c>
      <c r="S5176" s="47">
        <v>5</v>
      </c>
    </row>
    <row r="5177" spans="1:19" ht="12.75">
      <c r="A5177" s="22" t="s">
        <v>60</v>
      </c>
      <c r="B5177" s="22" t="s">
        <v>10673</v>
      </c>
      <c r="C5177" s="22" t="s">
        <v>65</v>
      </c>
      <c r="D5177" s="22" t="s">
        <v>61</v>
      </c>
      <c r="E5177" s="22" t="s">
        <v>12973</v>
      </c>
      <c r="F5177" s="31">
        <v>42992.429444444446</v>
      </c>
      <c r="G5177" s="31">
        <v>43007</v>
      </c>
      <c r="H5177" s="31">
        <v>43372</v>
      </c>
      <c r="I5177" s="31">
        <v>43022.424664351849</v>
      </c>
      <c r="J5177" s="22" t="s">
        <v>73</v>
      </c>
      <c r="K5177" s="32" t="s">
        <v>74</v>
      </c>
      <c r="L5177" s="32" t="s">
        <v>12974</v>
      </c>
      <c r="N5177" s="24">
        <v>0</v>
      </c>
      <c r="O5177" s="24">
        <v>0</v>
      </c>
      <c r="P5177" s="32" t="s">
        <v>12975</v>
      </c>
      <c r="Q5177" s="43" t="s">
        <v>12976</v>
      </c>
      <c r="R5177" s="43" t="s">
        <v>78</v>
      </c>
      <c r="S5177" s="47">
        <v>6</v>
      </c>
    </row>
    <row r="5178" spans="1:19" ht="12.75">
      <c r="A5178" s="22" t="s">
        <v>60</v>
      </c>
      <c r="B5178" s="22" t="s">
        <v>10817</v>
      </c>
      <c r="C5178" s="22" t="s">
        <v>65</v>
      </c>
      <c r="D5178" s="22" t="s">
        <v>61</v>
      </c>
      <c r="E5178" s="22" t="s">
        <v>12977</v>
      </c>
      <c r="F5178" s="31">
        <v>43004.627118055556</v>
      </c>
      <c r="G5178" s="31">
        <v>43011</v>
      </c>
      <c r="H5178" s="31">
        <v>43376</v>
      </c>
      <c r="I5178" s="31">
        <v>43034</v>
      </c>
      <c r="J5178" s="22" t="s">
        <v>73</v>
      </c>
      <c r="K5178" s="32" t="s">
        <v>81</v>
      </c>
      <c r="L5178" s="32" t="s">
        <v>12978</v>
      </c>
      <c r="N5178" s="24">
        <v>3360.6149999999998</v>
      </c>
      <c r="O5178" s="24">
        <v>3129.70</v>
      </c>
      <c r="P5178" s="32" t="s">
        <v>659</v>
      </c>
      <c r="Q5178" s="43" t="s">
        <v>660</v>
      </c>
      <c r="R5178" s="43" t="s">
        <v>78</v>
      </c>
      <c r="S5178" s="47">
        <v>5</v>
      </c>
    </row>
    <row r="5179" spans="1:19" ht="12.75">
      <c r="A5179" s="22" t="s">
        <v>60</v>
      </c>
      <c r="B5179" s="22" t="s">
        <v>10715</v>
      </c>
      <c r="C5179" s="22" t="s">
        <v>65</v>
      </c>
      <c r="D5179" s="22" t="s">
        <v>61</v>
      </c>
      <c r="E5179" s="22" t="s">
        <v>12979</v>
      </c>
      <c r="F5179" s="31">
        <v>42990.473611111112</v>
      </c>
      <c r="G5179" s="31">
        <v>43016</v>
      </c>
      <c r="H5179" s="31">
        <v>43381</v>
      </c>
      <c r="I5179" s="31">
        <v>43020</v>
      </c>
      <c r="J5179" s="22" t="s">
        <v>73</v>
      </c>
      <c r="K5179" s="32" t="s">
        <v>109</v>
      </c>
      <c r="N5179" s="24">
        <v>0</v>
      </c>
      <c r="O5179" s="24">
        <v>0</v>
      </c>
      <c r="P5179" s="32" t="s">
        <v>91</v>
      </c>
      <c r="Q5179" s="43" t="s">
        <v>92</v>
      </c>
      <c r="R5179" s="43" t="s">
        <v>78</v>
      </c>
      <c r="S5179" s="47">
        <v>1</v>
      </c>
    </row>
    <row r="5180" spans="1:19" ht="12.75">
      <c r="A5180" s="22" t="s">
        <v>60</v>
      </c>
      <c r="B5180" s="22" t="s">
        <v>10676</v>
      </c>
      <c r="C5180" s="22" t="s">
        <v>65</v>
      </c>
      <c r="D5180" s="22" t="s">
        <v>61</v>
      </c>
      <c r="E5180" s="22" t="s">
        <v>12980</v>
      </c>
      <c r="F5180" s="31">
        <v>42998.521099537036</v>
      </c>
      <c r="G5180" s="31">
        <v>42998</v>
      </c>
      <c r="H5180" s="31">
        <v>43363</v>
      </c>
      <c r="I5180" s="31">
        <v>43028</v>
      </c>
      <c r="J5180" s="22" t="s">
        <v>73</v>
      </c>
      <c r="K5180" s="32" t="s">
        <v>81</v>
      </c>
      <c r="L5180" s="32" t="s">
        <v>12981</v>
      </c>
      <c r="N5180" s="24">
        <v>822.84</v>
      </c>
      <c r="O5180" s="24">
        <v>822.84</v>
      </c>
      <c r="P5180" s="32" t="s">
        <v>306</v>
      </c>
      <c r="Q5180" s="43" t="s">
        <v>307</v>
      </c>
      <c r="R5180" s="43" t="s">
        <v>78</v>
      </c>
      <c r="S5180" s="47">
        <v>1</v>
      </c>
    </row>
    <row r="5181" spans="1:19" ht="12.75">
      <c r="A5181" s="22" t="s">
        <v>60</v>
      </c>
      <c r="B5181" s="22" t="s">
        <v>10662</v>
      </c>
      <c r="C5181" s="22" t="s">
        <v>65</v>
      </c>
      <c r="D5181" s="22" t="s">
        <v>61</v>
      </c>
      <c r="E5181" s="22" t="s">
        <v>12982</v>
      </c>
      <c r="F5181" s="31">
        <v>43007.447557870371</v>
      </c>
      <c r="G5181" s="31">
        <v>43036</v>
      </c>
      <c r="H5181" s="31">
        <v>43401</v>
      </c>
      <c r="I5181" s="31">
        <v>43037</v>
      </c>
      <c r="J5181" s="22" t="s">
        <v>73</v>
      </c>
      <c r="K5181" s="32" t="s">
        <v>74</v>
      </c>
      <c r="L5181" s="32" t="s">
        <v>12983</v>
      </c>
      <c r="N5181" s="24">
        <v>3940.53</v>
      </c>
      <c r="O5181" s="24">
        <v>0</v>
      </c>
      <c r="P5181" s="32" t="s">
        <v>1845</v>
      </c>
      <c r="Q5181" s="43" t="s">
        <v>1846</v>
      </c>
      <c r="R5181" s="43" t="s">
        <v>78</v>
      </c>
      <c r="S5181" s="47">
        <v>4</v>
      </c>
    </row>
    <row r="5182" spans="1:19" ht="12.75">
      <c r="A5182" s="22" t="s">
        <v>60</v>
      </c>
      <c r="B5182" s="22" t="s">
        <v>10772</v>
      </c>
      <c r="C5182" s="22" t="s">
        <v>65</v>
      </c>
      <c r="D5182" s="22" t="s">
        <v>61</v>
      </c>
      <c r="E5182" s="22" t="s">
        <v>12984</v>
      </c>
      <c r="F5182" s="31">
        <v>42979.718252314815</v>
      </c>
      <c r="G5182" s="31">
        <v>42981</v>
      </c>
      <c r="H5182" s="31">
        <v>43346</v>
      </c>
      <c r="I5182" s="31">
        <v>43009</v>
      </c>
      <c r="J5182" s="22" t="s">
        <v>73</v>
      </c>
      <c r="K5182" s="32" t="s">
        <v>74</v>
      </c>
      <c r="L5182" s="32" t="s">
        <v>12985</v>
      </c>
      <c r="N5182" s="24">
        <v>375.6175</v>
      </c>
      <c r="O5182" s="24">
        <v>0</v>
      </c>
      <c r="P5182" s="32" t="s">
        <v>9182</v>
      </c>
      <c r="Q5182" s="43" t="s">
        <v>9183</v>
      </c>
      <c r="R5182" s="43" t="s">
        <v>78</v>
      </c>
      <c r="S5182" s="47">
        <v>5</v>
      </c>
    </row>
    <row r="5183" spans="1:19" ht="12.75">
      <c r="A5183" s="22" t="s">
        <v>60</v>
      </c>
      <c r="B5183" s="22" t="s">
        <v>10641</v>
      </c>
      <c r="C5183" s="22" t="s">
        <v>65</v>
      </c>
      <c r="D5183" s="22" t="s">
        <v>61</v>
      </c>
      <c r="E5183" s="22" t="s">
        <v>12986</v>
      </c>
      <c r="F5183" s="31">
        <v>42997.671817129631</v>
      </c>
      <c r="G5183" s="31">
        <v>42997</v>
      </c>
      <c r="H5183" s="31">
        <v>43362</v>
      </c>
      <c r="I5183" s="31">
        <v>43027</v>
      </c>
      <c r="J5183" s="22" t="s">
        <v>73</v>
      </c>
      <c r="K5183" s="32" t="s">
        <v>74</v>
      </c>
      <c r="L5183" s="32" t="s">
        <v>12987</v>
      </c>
      <c r="N5183" s="24">
        <v>0</v>
      </c>
      <c r="O5183" s="24">
        <v>0</v>
      </c>
      <c r="P5183" s="32" t="s">
        <v>125</v>
      </c>
      <c r="Q5183" s="43" t="s">
        <v>126</v>
      </c>
      <c r="R5183" s="43" t="s">
        <v>140</v>
      </c>
      <c r="S5183" s="47">
        <v>4</v>
      </c>
    </row>
    <row r="5184" spans="1:19" ht="12.75">
      <c r="A5184" s="22" t="s">
        <v>60</v>
      </c>
      <c r="B5184" s="22" t="s">
        <v>10641</v>
      </c>
      <c r="C5184" s="22" t="s">
        <v>65</v>
      </c>
      <c r="D5184" s="22" t="s">
        <v>61</v>
      </c>
      <c r="E5184" s="22" t="s">
        <v>12988</v>
      </c>
      <c r="F5184" s="31">
        <v>42993.514768518515</v>
      </c>
      <c r="G5184" s="31">
        <v>43028</v>
      </c>
      <c r="H5184" s="31">
        <v>43393</v>
      </c>
      <c r="I5184" s="31">
        <v>43023</v>
      </c>
      <c r="J5184" s="22" t="s">
        <v>73</v>
      </c>
      <c r="K5184" s="32" t="s">
        <v>81</v>
      </c>
      <c r="L5184" s="32" t="s">
        <v>12989</v>
      </c>
      <c r="N5184" s="24">
        <v>2994.8665000000001</v>
      </c>
      <c r="O5184" s="24">
        <v>3136.759</v>
      </c>
      <c r="P5184" s="32" t="s">
        <v>2187</v>
      </c>
      <c r="Q5184" s="43" t="s">
        <v>2188</v>
      </c>
      <c r="R5184" s="43" t="s">
        <v>78</v>
      </c>
      <c r="S5184" s="47">
        <v>5</v>
      </c>
    </row>
    <row r="5185" spans="1:19" ht="12.75">
      <c r="A5185" s="22" t="s">
        <v>60</v>
      </c>
      <c r="B5185" s="22" t="s">
        <v>10755</v>
      </c>
      <c r="C5185" s="22" t="s">
        <v>65</v>
      </c>
      <c r="D5185" s="22" t="s">
        <v>61</v>
      </c>
      <c r="E5185" s="22" t="s">
        <v>12990</v>
      </c>
      <c r="F5185" s="31">
        <v>42979.570729166662</v>
      </c>
      <c r="G5185" s="31">
        <v>42979</v>
      </c>
      <c r="H5185" s="31">
        <v>43344</v>
      </c>
      <c r="I5185" s="31">
        <v>43009</v>
      </c>
      <c r="J5185" s="22" t="s">
        <v>73</v>
      </c>
      <c r="K5185" s="32" t="s">
        <v>81</v>
      </c>
      <c r="L5185" s="32" t="s">
        <v>12991</v>
      </c>
      <c r="N5185" s="24">
        <v>420.85399999999998</v>
      </c>
      <c r="O5185" s="24">
        <v>362.33</v>
      </c>
      <c r="P5185" s="32" t="s">
        <v>117</v>
      </c>
      <c r="Q5185" s="43" t="s">
        <v>118</v>
      </c>
      <c r="R5185" s="43" t="s">
        <v>78</v>
      </c>
      <c r="S5185" s="47">
        <v>5</v>
      </c>
    </row>
    <row r="5186" spans="1:19" ht="12.75">
      <c r="A5186" s="22" t="s">
        <v>60</v>
      </c>
      <c r="B5186" s="22" t="s">
        <v>10659</v>
      </c>
      <c r="C5186" s="22" t="s">
        <v>65</v>
      </c>
      <c r="D5186" s="22" t="s">
        <v>61</v>
      </c>
      <c r="E5186" s="22" t="s">
        <v>12992</v>
      </c>
      <c r="F5186" s="31">
        <v>43005.085057870368</v>
      </c>
      <c r="G5186" s="31">
        <v>43040</v>
      </c>
      <c r="H5186" s="31">
        <v>43405</v>
      </c>
      <c r="I5186" s="31">
        <v>43065.085057870368</v>
      </c>
      <c r="J5186" s="22" t="s">
        <v>197</v>
      </c>
      <c r="K5186" s="32" t="s">
        <v>81</v>
      </c>
      <c r="L5186" s="32" t="s">
        <v>12993</v>
      </c>
      <c r="N5186" s="24">
        <v>434.15</v>
      </c>
      <c r="O5186" s="24">
        <v>434.15</v>
      </c>
      <c r="P5186" s="32" t="s">
        <v>12588</v>
      </c>
      <c r="Q5186" s="43" t="s">
        <v>12589</v>
      </c>
      <c r="R5186" s="43" t="s">
        <v>78</v>
      </c>
      <c r="S5186" s="47">
        <v>1</v>
      </c>
    </row>
    <row r="5187" spans="1:19" ht="12.75">
      <c r="A5187" s="22" t="s">
        <v>60</v>
      </c>
      <c r="B5187" s="22" t="s">
        <v>10659</v>
      </c>
      <c r="C5187" s="22" t="s">
        <v>65</v>
      </c>
      <c r="D5187" s="22" t="s">
        <v>61</v>
      </c>
      <c r="E5187" s="22" t="s">
        <v>12994</v>
      </c>
      <c r="F5187" s="31">
        <v>42991.026817129627</v>
      </c>
      <c r="G5187" s="31">
        <v>43040</v>
      </c>
      <c r="H5187" s="31">
        <v>43405</v>
      </c>
      <c r="I5187" s="31">
        <v>43051.026817129627</v>
      </c>
      <c r="J5187" s="22" t="s">
        <v>73</v>
      </c>
      <c r="K5187" s="32" t="s">
        <v>74</v>
      </c>
      <c r="L5187" s="32" t="s">
        <v>12995</v>
      </c>
      <c r="N5187" s="24">
        <v>635.01599999999996</v>
      </c>
      <c r="O5187" s="24">
        <v>0</v>
      </c>
      <c r="P5187" s="32" t="s">
        <v>182</v>
      </c>
      <c r="Q5187" s="43" t="s">
        <v>183</v>
      </c>
      <c r="R5187" s="43" t="s">
        <v>78</v>
      </c>
      <c r="S5187" s="47">
        <v>6</v>
      </c>
    </row>
    <row r="5188" spans="1:19" ht="12.75">
      <c r="A5188" s="22" t="s">
        <v>60</v>
      </c>
      <c r="B5188" s="22" t="s">
        <v>10817</v>
      </c>
      <c r="C5188" s="22" t="s">
        <v>65</v>
      </c>
      <c r="D5188" s="22" t="s">
        <v>61</v>
      </c>
      <c r="E5188" s="22" t="s">
        <v>12996</v>
      </c>
      <c r="F5188" s="31">
        <v>42993.604629629626</v>
      </c>
      <c r="G5188" s="31">
        <v>42993</v>
      </c>
      <c r="H5188" s="31">
        <v>43358</v>
      </c>
      <c r="I5188" s="31">
        <v>43023</v>
      </c>
      <c r="J5188" s="22" t="s">
        <v>73</v>
      </c>
      <c r="K5188" s="32" t="s">
        <v>94</v>
      </c>
      <c r="L5188" s="32" t="s">
        <v>12997</v>
      </c>
      <c r="M5188" s="32" t="s">
        <v>12090</v>
      </c>
      <c r="N5188" s="24">
        <v>1352.365</v>
      </c>
      <c r="O5188" s="24">
        <v>985.33</v>
      </c>
      <c r="P5188" s="32" t="s">
        <v>268</v>
      </c>
      <c r="Q5188" s="43" t="s">
        <v>269</v>
      </c>
      <c r="R5188" s="43" t="s">
        <v>78</v>
      </c>
      <c r="S5188" s="47">
        <v>5</v>
      </c>
    </row>
    <row r="5189" spans="1:19" ht="12.75">
      <c r="A5189" s="22" t="s">
        <v>60</v>
      </c>
      <c r="B5189" s="22" t="s">
        <v>10641</v>
      </c>
      <c r="C5189" s="22" t="s">
        <v>65</v>
      </c>
      <c r="D5189" s="22" t="s">
        <v>61</v>
      </c>
      <c r="E5189" s="22" t="s">
        <v>12998</v>
      </c>
      <c r="F5189" s="31">
        <v>43005.538298611107</v>
      </c>
      <c r="G5189" s="31">
        <v>43018</v>
      </c>
      <c r="H5189" s="31">
        <v>43383</v>
      </c>
      <c r="I5189" s="31">
        <v>43035</v>
      </c>
      <c r="J5189" s="22" t="s">
        <v>73</v>
      </c>
      <c r="K5189" s="32" t="s">
        <v>74</v>
      </c>
      <c r="L5189" s="32" t="s">
        <v>12999</v>
      </c>
      <c r="N5189" s="24">
        <v>4777.3599999999997</v>
      </c>
      <c r="O5189" s="24">
        <v>0</v>
      </c>
      <c r="P5189" s="32" t="s">
        <v>1008</v>
      </c>
      <c r="Q5189" s="43" t="s">
        <v>1009</v>
      </c>
      <c r="R5189" s="43" t="s">
        <v>78</v>
      </c>
      <c r="S5189" s="47">
        <v>5</v>
      </c>
    </row>
    <row r="5190" spans="1:19" ht="12.75">
      <c r="A5190" s="22" t="s">
        <v>60</v>
      </c>
      <c r="B5190" s="22" t="s">
        <v>10641</v>
      </c>
      <c r="C5190" s="22" t="s">
        <v>65</v>
      </c>
      <c r="D5190" s="22" t="s">
        <v>61</v>
      </c>
      <c r="E5190" s="22" t="s">
        <v>13000</v>
      </c>
      <c r="F5190" s="31">
        <v>42982.697916666664</v>
      </c>
      <c r="G5190" s="31">
        <v>43009</v>
      </c>
      <c r="H5190" s="31">
        <v>43374</v>
      </c>
      <c r="I5190" s="31">
        <v>43012</v>
      </c>
      <c r="J5190" s="22" t="s">
        <v>73</v>
      </c>
      <c r="K5190" s="32" t="s">
        <v>109</v>
      </c>
      <c r="L5190" s="32" t="s">
        <v>13001</v>
      </c>
      <c r="N5190" s="24">
        <v>421.105</v>
      </c>
      <c r="O5190" s="24">
        <v>287.62</v>
      </c>
      <c r="P5190" s="32" t="s">
        <v>192</v>
      </c>
      <c r="Q5190" s="43" t="s">
        <v>193</v>
      </c>
      <c r="R5190" s="43" t="s">
        <v>78</v>
      </c>
      <c r="S5190" s="47">
        <v>4</v>
      </c>
    </row>
    <row r="5191" spans="1:19" ht="12.75">
      <c r="A5191" s="22" t="s">
        <v>60</v>
      </c>
      <c r="B5191" s="22" t="s">
        <v>10641</v>
      </c>
      <c r="C5191" s="22" t="s">
        <v>65</v>
      </c>
      <c r="D5191" s="22" t="s">
        <v>61</v>
      </c>
      <c r="E5191" s="22" t="s">
        <v>13002</v>
      </c>
      <c r="F5191" s="31">
        <v>42989.537662037037</v>
      </c>
      <c r="G5191" s="31">
        <v>42993</v>
      </c>
      <c r="H5191" s="31">
        <v>43358</v>
      </c>
      <c r="I5191" s="31">
        <v>43019</v>
      </c>
      <c r="J5191" s="22" t="s">
        <v>73</v>
      </c>
      <c r="K5191" s="32" t="s">
        <v>94</v>
      </c>
      <c r="L5191" s="32" t="s">
        <v>13003</v>
      </c>
      <c r="M5191" s="32" t="s">
        <v>13004</v>
      </c>
      <c r="N5191" s="24">
        <v>4004.7350000000001</v>
      </c>
      <c r="O5191" s="24">
        <v>4004.7350000000001</v>
      </c>
      <c r="P5191" s="32" t="s">
        <v>422</v>
      </c>
      <c r="Q5191" s="43" t="s">
        <v>423</v>
      </c>
      <c r="R5191" s="43" t="s">
        <v>140</v>
      </c>
      <c r="S5191" s="47">
        <v>5</v>
      </c>
    </row>
    <row r="5192" spans="1:19" ht="12.75">
      <c r="A5192" s="22" t="s">
        <v>60</v>
      </c>
      <c r="B5192" s="22" t="s">
        <v>10659</v>
      </c>
      <c r="C5192" s="22" t="s">
        <v>65</v>
      </c>
      <c r="D5192" s="22" t="s">
        <v>61</v>
      </c>
      <c r="E5192" s="22" t="s">
        <v>13005</v>
      </c>
      <c r="F5192" s="31">
        <v>42993.312997685185</v>
      </c>
      <c r="G5192" s="31">
        <v>42993</v>
      </c>
      <c r="H5192" s="31">
        <v>43357</v>
      </c>
      <c r="I5192" s="31">
        <v>43023</v>
      </c>
      <c r="J5192" s="22" t="s">
        <v>73</v>
      </c>
      <c r="K5192" s="32" t="s">
        <v>109</v>
      </c>
      <c r="L5192" s="32" t="s">
        <v>13006</v>
      </c>
      <c r="N5192" s="24">
        <v>1396.5933</v>
      </c>
      <c r="O5192" s="24">
        <v>1255.395</v>
      </c>
      <c r="P5192" s="32" t="s">
        <v>4263</v>
      </c>
      <c r="Q5192" s="43" t="s">
        <v>4264</v>
      </c>
      <c r="R5192" s="43" t="s">
        <v>78</v>
      </c>
      <c r="S5192" s="47">
        <v>6</v>
      </c>
    </row>
    <row r="5193" spans="1:19" ht="12.75">
      <c r="A5193" s="22" t="s">
        <v>60</v>
      </c>
      <c r="B5193" s="22" t="s">
        <v>10641</v>
      </c>
      <c r="C5193" s="22" t="s">
        <v>65</v>
      </c>
      <c r="D5193" s="22" t="s">
        <v>61</v>
      </c>
      <c r="E5193" s="22" t="s">
        <v>13007</v>
      </c>
      <c r="F5193" s="31">
        <v>42984.502557870372</v>
      </c>
      <c r="G5193" s="31">
        <v>42996</v>
      </c>
      <c r="H5193" s="31">
        <v>43361</v>
      </c>
      <c r="I5193" s="31">
        <v>43014</v>
      </c>
      <c r="J5193" s="22" t="s">
        <v>73</v>
      </c>
      <c r="K5193" s="32" t="s">
        <v>94</v>
      </c>
      <c r="L5193" s="32" t="s">
        <v>13008</v>
      </c>
      <c r="M5193" s="32" t="s">
        <v>13009</v>
      </c>
      <c r="N5193" s="24">
        <v>1046.5645999999999</v>
      </c>
      <c r="O5193" s="24">
        <v>955.82330000000002</v>
      </c>
      <c r="P5193" s="32" t="s">
        <v>192</v>
      </c>
      <c r="Q5193" s="43" t="s">
        <v>193</v>
      </c>
      <c r="R5193" s="43" t="s">
        <v>78</v>
      </c>
      <c r="S5193" s="47">
        <v>5</v>
      </c>
    </row>
    <row r="5194" spans="1:19" ht="12.75">
      <c r="A5194" s="22" t="s">
        <v>60</v>
      </c>
      <c r="B5194" s="22" t="s">
        <v>10644</v>
      </c>
      <c r="C5194" s="22" t="s">
        <v>65</v>
      </c>
      <c r="D5194" s="22" t="s">
        <v>61</v>
      </c>
      <c r="E5194" s="22" t="s">
        <v>13010</v>
      </c>
      <c r="F5194" s="31">
        <v>42983.528773148144</v>
      </c>
      <c r="G5194" s="31">
        <v>42994</v>
      </c>
      <c r="H5194" s="31">
        <v>43359</v>
      </c>
      <c r="I5194" s="31">
        <v>43013</v>
      </c>
      <c r="J5194" s="22" t="s">
        <v>73</v>
      </c>
      <c r="K5194" s="32" t="s">
        <v>109</v>
      </c>
      <c r="L5194" s="32" t="s">
        <v>13011</v>
      </c>
      <c r="N5194" s="24">
        <v>1886.395</v>
      </c>
      <c r="O5194" s="24">
        <v>1071.3399999999999</v>
      </c>
      <c r="P5194" s="32" t="s">
        <v>111</v>
      </c>
      <c r="Q5194" s="43" t="s">
        <v>112</v>
      </c>
      <c r="R5194" s="43" t="s">
        <v>78</v>
      </c>
      <c r="S5194" s="47">
        <v>5</v>
      </c>
    </row>
    <row r="5195" spans="1:19" ht="12.75">
      <c r="A5195" s="22" t="s">
        <v>60</v>
      </c>
      <c r="B5195" s="22" t="s">
        <v>10659</v>
      </c>
      <c r="C5195" s="22" t="s">
        <v>65</v>
      </c>
      <c r="D5195" s="22" t="s">
        <v>61</v>
      </c>
      <c r="E5195" s="22" t="s">
        <v>13012</v>
      </c>
      <c r="F5195" s="31">
        <v>43005.578634259255</v>
      </c>
      <c r="G5195" s="31">
        <v>42885</v>
      </c>
      <c r="H5195" s="31">
        <v>43252</v>
      </c>
      <c r="I5195" s="31">
        <v>43035</v>
      </c>
      <c r="J5195" s="22" t="s">
        <v>244</v>
      </c>
      <c r="K5195" s="32" t="s">
        <v>94</v>
      </c>
      <c r="L5195" s="32" t="s">
        <v>13013</v>
      </c>
      <c r="M5195" s="32" t="s">
        <v>13014</v>
      </c>
      <c r="N5195" s="24">
        <v>-100.78</v>
      </c>
      <c r="O5195" s="24">
        <v>-100.78</v>
      </c>
      <c r="P5195" s="32" t="s">
        <v>1302</v>
      </c>
      <c r="Q5195" s="43" t="s">
        <v>1303</v>
      </c>
      <c r="R5195" s="43" t="s">
        <v>78</v>
      </c>
      <c r="S5195" s="47">
        <v>1</v>
      </c>
    </row>
    <row r="5196" spans="1:19" ht="12.75">
      <c r="A5196" s="22" t="s">
        <v>60</v>
      </c>
      <c r="B5196" s="22" t="s">
        <v>10641</v>
      </c>
      <c r="C5196" s="22" t="s">
        <v>65</v>
      </c>
      <c r="D5196" s="22" t="s">
        <v>61</v>
      </c>
      <c r="E5196" s="22" t="s">
        <v>13015</v>
      </c>
      <c r="F5196" s="31">
        <v>42991.67664351852</v>
      </c>
      <c r="G5196" s="31">
        <v>43014</v>
      </c>
      <c r="H5196" s="31">
        <v>43379</v>
      </c>
      <c r="I5196" s="31">
        <v>43021</v>
      </c>
      <c r="J5196" s="22" t="s">
        <v>73</v>
      </c>
      <c r="K5196" s="32" t="s">
        <v>74</v>
      </c>
      <c r="L5196" s="32" t="s">
        <v>13016</v>
      </c>
      <c r="N5196" s="24">
        <v>1423.98</v>
      </c>
      <c r="O5196" s="24">
        <v>0</v>
      </c>
      <c r="P5196" s="32" t="s">
        <v>3791</v>
      </c>
      <c r="Q5196" s="43" t="s">
        <v>3792</v>
      </c>
      <c r="R5196" s="43" t="s">
        <v>78</v>
      </c>
      <c r="S5196" s="47">
        <v>4</v>
      </c>
    </row>
    <row r="5197" spans="1:19" ht="12.75">
      <c r="A5197" s="22" t="s">
        <v>60</v>
      </c>
      <c r="B5197" s="22" t="s">
        <v>10755</v>
      </c>
      <c r="C5197" s="22" t="s">
        <v>65</v>
      </c>
      <c r="D5197" s="22" t="s">
        <v>61</v>
      </c>
      <c r="E5197" s="22" t="s">
        <v>13017</v>
      </c>
      <c r="F5197" s="31">
        <v>43007.392094907409</v>
      </c>
      <c r="G5197" s="31">
        <v>43007</v>
      </c>
      <c r="H5197" s="31">
        <v>43372</v>
      </c>
      <c r="I5197" s="31">
        <v>43037</v>
      </c>
      <c r="J5197" s="22" t="s">
        <v>73</v>
      </c>
      <c r="K5197" s="32" t="s">
        <v>81</v>
      </c>
      <c r="L5197" s="32" t="s">
        <v>13018</v>
      </c>
      <c r="N5197" s="24">
        <v>2773.0832999999998</v>
      </c>
      <c r="O5197" s="24">
        <v>2003.86</v>
      </c>
      <c r="P5197" s="32" t="s">
        <v>323</v>
      </c>
      <c r="Q5197" s="43" t="s">
        <v>324</v>
      </c>
      <c r="R5197" s="43" t="s">
        <v>78</v>
      </c>
      <c r="S5197" s="47">
        <v>5</v>
      </c>
    </row>
    <row r="5198" spans="1:19" ht="12.75">
      <c r="A5198" s="22" t="s">
        <v>60</v>
      </c>
      <c r="B5198" s="22" t="s">
        <v>10706</v>
      </c>
      <c r="C5198" s="22" t="s">
        <v>65</v>
      </c>
      <c r="D5198" s="22" t="s">
        <v>61</v>
      </c>
      <c r="E5198" s="22" t="s">
        <v>13019</v>
      </c>
      <c r="F5198" s="31">
        <v>42991.481724537036</v>
      </c>
      <c r="G5198" s="31">
        <v>43006</v>
      </c>
      <c r="H5198" s="31">
        <v>43371</v>
      </c>
      <c r="I5198" s="31">
        <v>43021.480752314812</v>
      </c>
      <c r="J5198" s="22" t="s">
        <v>73</v>
      </c>
      <c r="K5198" s="32" t="s">
        <v>81</v>
      </c>
      <c r="L5198" s="32" t="s">
        <v>13020</v>
      </c>
      <c r="N5198" s="24">
        <v>627.09</v>
      </c>
      <c r="O5198" s="24">
        <v>627.09</v>
      </c>
      <c r="P5198" s="32" t="s">
        <v>306</v>
      </c>
      <c r="Q5198" s="43" t="s">
        <v>307</v>
      </c>
      <c r="R5198" s="43" t="s">
        <v>78</v>
      </c>
      <c r="S5198" s="47">
        <v>5</v>
      </c>
    </row>
    <row r="5199" spans="1:19" ht="12.75">
      <c r="A5199" s="22" t="s">
        <v>60</v>
      </c>
      <c r="B5199" s="22" t="s">
        <v>10653</v>
      </c>
      <c r="C5199" s="22" t="s">
        <v>65</v>
      </c>
      <c r="D5199" s="22" t="s">
        <v>61</v>
      </c>
      <c r="E5199" s="22" t="s">
        <v>13021</v>
      </c>
      <c r="F5199" s="31">
        <v>42991.585289351853</v>
      </c>
      <c r="G5199" s="31">
        <v>42994</v>
      </c>
      <c r="H5199" s="31">
        <v>43359</v>
      </c>
      <c r="I5199" s="31">
        <v>43021</v>
      </c>
      <c r="J5199" s="22" t="s">
        <v>73</v>
      </c>
      <c r="K5199" s="32" t="s">
        <v>74</v>
      </c>
      <c r="L5199" s="32" t="s">
        <v>13022</v>
      </c>
      <c r="N5199" s="24">
        <v>399.2525</v>
      </c>
      <c r="O5199" s="24">
        <v>0</v>
      </c>
      <c r="P5199" s="32" t="s">
        <v>5137</v>
      </c>
      <c r="Q5199" s="43" t="s">
        <v>5138</v>
      </c>
      <c r="R5199" s="43" t="s">
        <v>78</v>
      </c>
      <c r="S5199" s="47">
        <v>5</v>
      </c>
    </row>
    <row r="5200" spans="1:19" ht="12.75">
      <c r="A5200" s="22" t="s">
        <v>60</v>
      </c>
      <c r="B5200" s="22" t="s">
        <v>10659</v>
      </c>
      <c r="C5200" s="22" t="s">
        <v>65</v>
      </c>
      <c r="D5200" s="22" t="s">
        <v>61</v>
      </c>
      <c r="E5200" s="22" t="s">
        <v>13023</v>
      </c>
      <c r="F5200" s="31">
        <v>43005.085023148145</v>
      </c>
      <c r="G5200" s="31">
        <v>43040</v>
      </c>
      <c r="H5200" s="31">
        <v>43405</v>
      </c>
      <c r="I5200" s="31">
        <v>43065.085023148145</v>
      </c>
      <c r="J5200" s="22" t="s">
        <v>197</v>
      </c>
      <c r="K5200" s="32" t="s">
        <v>81</v>
      </c>
      <c r="L5200" s="32" t="s">
        <v>13024</v>
      </c>
      <c r="N5200" s="24">
        <v>316.20</v>
      </c>
      <c r="O5200" s="24">
        <v>316.20</v>
      </c>
      <c r="P5200" s="32" t="s">
        <v>651</v>
      </c>
      <c r="Q5200" s="43" t="s">
        <v>652</v>
      </c>
      <c r="R5200" s="43" t="s">
        <v>78</v>
      </c>
      <c r="S5200" s="47">
        <v>1</v>
      </c>
    </row>
    <row r="5201" spans="1:19" ht="12.75">
      <c r="A5201" s="22" t="s">
        <v>60</v>
      </c>
      <c r="B5201" s="22" t="s">
        <v>10638</v>
      </c>
      <c r="C5201" s="22" t="s">
        <v>65</v>
      </c>
      <c r="D5201" s="22" t="s">
        <v>61</v>
      </c>
      <c r="E5201" s="22" t="s">
        <v>13025</v>
      </c>
      <c r="F5201" s="31">
        <v>42979.390833333331</v>
      </c>
      <c r="G5201" s="31">
        <v>43006</v>
      </c>
      <c r="H5201" s="31">
        <v>43371</v>
      </c>
      <c r="I5201" s="31">
        <v>43009.388726851852</v>
      </c>
      <c r="J5201" s="22" t="s">
        <v>73</v>
      </c>
      <c r="K5201" s="32" t="s">
        <v>81</v>
      </c>
      <c r="L5201" s="32" t="s">
        <v>13026</v>
      </c>
      <c r="N5201" s="24">
        <v>1663.598</v>
      </c>
      <c r="O5201" s="24">
        <v>605.49</v>
      </c>
      <c r="P5201" s="32" t="s">
        <v>979</v>
      </c>
      <c r="Q5201" s="43" t="s">
        <v>980</v>
      </c>
      <c r="R5201" s="43" t="s">
        <v>78</v>
      </c>
      <c r="S5201" s="47">
        <v>5</v>
      </c>
    </row>
    <row r="5202" spans="1:19" ht="12.75">
      <c r="A5202" s="22" t="s">
        <v>60</v>
      </c>
      <c r="B5202" s="22" t="s">
        <v>11012</v>
      </c>
      <c r="C5202" s="22" t="s">
        <v>65</v>
      </c>
      <c r="D5202" s="22" t="s">
        <v>61</v>
      </c>
      <c r="E5202" s="22" t="s">
        <v>13027</v>
      </c>
      <c r="F5202" s="31">
        <v>42990.539629629631</v>
      </c>
      <c r="G5202" s="31">
        <v>42998</v>
      </c>
      <c r="H5202" s="31">
        <v>43363</v>
      </c>
      <c r="I5202" s="31">
        <v>43014.673391203702</v>
      </c>
      <c r="J5202" s="22" t="s">
        <v>73</v>
      </c>
      <c r="K5202" s="32" t="s">
        <v>109</v>
      </c>
      <c r="N5202" s="24">
        <v>0</v>
      </c>
      <c r="O5202" s="24">
        <v>0</v>
      </c>
      <c r="P5202" s="32" t="s">
        <v>2003</v>
      </c>
      <c r="Q5202" s="43" t="s">
        <v>2004</v>
      </c>
      <c r="R5202" s="43" t="s">
        <v>78</v>
      </c>
      <c r="S5202" s="47">
        <v>5</v>
      </c>
    </row>
    <row r="5203" spans="1:19" ht="12.75">
      <c r="A5203" s="22" t="s">
        <v>60</v>
      </c>
      <c r="B5203" s="22" t="s">
        <v>10863</v>
      </c>
      <c r="C5203" s="22" t="s">
        <v>65</v>
      </c>
      <c r="D5203" s="22" t="s">
        <v>61</v>
      </c>
      <c r="E5203" s="22" t="s">
        <v>13028</v>
      </c>
      <c r="F5203" s="31">
        <v>43006.496006944442</v>
      </c>
      <c r="G5203" s="31">
        <v>42916</v>
      </c>
      <c r="H5203" s="31">
        <v>43281</v>
      </c>
      <c r="I5203" s="31">
        <v>43036</v>
      </c>
      <c r="J5203" s="22" t="s">
        <v>244</v>
      </c>
      <c r="K5203" s="32" t="s">
        <v>94</v>
      </c>
      <c r="L5203" s="32" t="s">
        <v>13029</v>
      </c>
      <c r="M5203" s="32" t="s">
        <v>13030</v>
      </c>
      <c r="N5203" s="24">
        <v>146.75</v>
      </c>
      <c r="O5203" s="24">
        <v>146.75</v>
      </c>
      <c r="P5203" s="32" t="s">
        <v>246</v>
      </c>
      <c r="Q5203" s="43" t="s">
        <v>247</v>
      </c>
      <c r="R5203" s="43" t="s">
        <v>78</v>
      </c>
      <c r="S5203" s="47">
        <v>1</v>
      </c>
    </row>
    <row r="5204" spans="1:19" ht="12.75">
      <c r="A5204" s="22" t="s">
        <v>60</v>
      </c>
      <c r="B5204" s="22" t="s">
        <v>10650</v>
      </c>
      <c r="C5204" s="22" t="s">
        <v>65</v>
      </c>
      <c r="D5204" s="22" t="s">
        <v>61</v>
      </c>
      <c r="E5204" s="22" t="s">
        <v>13031</v>
      </c>
      <c r="F5204" s="31">
        <v>42992.424317129626</v>
      </c>
      <c r="G5204" s="31">
        <v>42993</v>
      </c>
      <c r="H5204" s="31">
        <v>43358</v>
      </c>
      <c r="I5204" s="31">
        <v>43022</v>
      </c>
      <c r="J5204" s="22" t="s">
        <v>73</v>
      </c>
      <c r="K5204" s="32" t="s">
        <v>109</v>
      </c>
      <c r="L5204" s="32" t="s">
        <v>13032</v>
      </c>
      <c r="N5204" s="24">
        <v>3438.3566000000001</v>
      </c>
      <c r="O5204" s="24">
        <v>4104.20</v>
      </c>
      <c r="P5204" s="32" t="s">
        <v>442</v>
      </c>
      <c r="Q5204" s="43" t="s">
        <v>443</v>
      </c>
      <c r="R5204" s="43" t="s">
        <v>78</v>
      </c>
      <c r="S5204" s="47">
        <v>6</v>
      </c>
    </row>
    <row r="5205" spans="1:19" ht="12.75">
      <c r="A5205" s="22" t="s">
        <v>60</v>
      </c>
      <c r="B5205" s="22" t="s">
        <v>10717</v>
      </c>
      <c r="C5205" s="22" t="s">
        <v>65</v>
      </c>
      <c r="D5205" s="22" t="s">
        <v>61</v>
      </c>
      <c r="E5205" s="22" t="s">
        <v>13033</v>
      </c>
      <c r="F5205" s="31">
        <v>42986.691157407404</v>
      </c>
      <c r="G5205" s="31">
        <v>43006</v>
      </c>
      <c r="H5205" s="31">
        <v>43371</v>
      </c>
      <c r="I5205" s="31">
        <v>43016</v>
      </c>
      <c r="J5205" s="22" t="s">
        <v>73</v>
      </c>
      <c r="K5205" s="32" t="s">
        <v>81</v>
      </c>
      <c r="L5205" s="32" t="s">
        <v>13034</v>
      </c>
      <c r="N5205" s="24">
        <v>2455.402</v>
      </c>
      <c r="O5205" s="24">
        <v>1964.90</v>
      </c>
      <c r="P5205" s="32" t="s">
        <v>106</v>
      </c>
      <c r="Q5205" s="43" t="s">
        <v>107</v>
      </c>
      <c r="R5205" s="43" t="s">
        <v>140</v>
      </c>
      <c r="S5205" s="47">
        <v>4</v>
      </c>
    </row>
    <row r="5206" spans="1:19" ht="12.75">
      <c r="A5206" s="22" t="s">
        <v>60</v>
      </c>
      <c r="B5206" s="22" t="s">
        <v>10686</v>
      </c>
      <c r="C5206" s="22" t="s">
        <v>65</v>
      </c>
      <c r="D5206" s="22" t="s">
        <v>61</v>
      </c>
      <c r="E5206" s="22" t="s">
        <v>13035</v>
      </c>
      <c r="F5206" s="31">
        <v>43004.476770833331</v>
      </c>
      <c r="G5206" s="31">
        <v>43004</v>
      </c>
      <c r="H5206" s="31">
        <v>43369</v>
      </c>
      <c r="I5206" s="31">
        <v>43034</v>
      </c>
      <c r="J5206" s="22" t="s">
        <v>73</v>
      </c>
      <c r="K5206" s="32" t="s">
        <v>74</v>
      </c>
      <c r="L5206" s="32" t="s">
        <v>13036</v>
      </c>
      <c r="N5206" s="24">
        <v>0</v>
      </c>
      <c r="O5206" s="24">
        <v>0</v>
      </c>
      <c r="P5206" s="32" t="s">
        <v>8927</v>
      </c>
      <c r="Q5206" s="43" t="s">
        <v>8928</v>
      </c>
      <c r="R5206" s="43" t="s">
        <v>78</v>
      </c>
      <c r="S5206" s="47">
        <v>6</v>
      </c>
    </row>
    <row r="5207" spans="1:19" ht="12.75">
      <c r="A5207" s="22" t="s">
        <v>60</v>
      </c>
      <c r="B5207" s="22" t="s">
        <v>10659</v>
      </c>
      <c r="C5207" s="22" t="s">
        <v>65</v>
      </c>
      <c r="D5207" s="22" t="s">
        <v>61</v>
      </c>
      <c r="E5207" s="22" t="s">
        <v>13037</v>
      </c>
      <c r="F5207" s="31">
        <v>42999.50277777778</v>
      </c>
      <c r="G5207" s="31">
        <v>43010</v>
      </c>
      <c r="H5207" s="31">
        <v>43375</v>
      </c>
      <c r="I5207" s="31">
        <v>43029</v>
      </c>
      <c r="J5207" s="22" t="s">
        <v>73</v>
      </c>
      <c r="K5207" s="32" t="s">
        <v>74</v>
      </c>
      <c r="L5207" s="32" t="s">
        <v>13038</v>
      </c>
      <c r="N5207" s="24">
        <v>0</v>
      </c>
      <c r="O5207" s="24">
        <v>0</v>
      </c>
      <c r="P5207" s="32" t="s">
        <v>647</v>
      </c>
      <c r="Q5207" s="43" t="s">
        <v>648</v>
      </c>
      <c r="R5207" s="43" t="s">
        <v>78</v>
      </c>
      <c r="S5207" s="47">
        <v>3</v>
      </c>
    </row>
    <row r="5208" spans="1:19" ht="12.75">
      <c r="A5208" s="22" t="s">
        <v>60</v>
      </c>
      <c r="B5208" s="22" t="s">
        <v>10653</v>
      </c>
      <c r="C5208" s="22" t="s">
        <v>65</v>
      </c>
      <c r="D5208" s="22" t="s">
        <v>61</v>
      </c>
      <c r="E5208" s="22" t="s">
        <v>13039</v>
      </c>
      <c r="F5208" s="31">
        <v>43005.666319444441</v>
      </c>
      <c r="G5208" s="31">
        <v>43034</v>
      </c>
      <c r="H5208" s="31">
        <v>43399</v>
      </c>
      <c r="I5208" s="31">
        <v>43035</v>
      </c>
      <c r="J5208" s="22" t="s">
        <v>73</v>
      </c>
      <c r="K5208" s="32" t="s">
        <v>81</v>
      </c>
      <c r="L5208" s="32" t="s">
        <v>13040</v>
      </c>
      <c r="N5208" s="24">
        <v>3714.2665999999999</v>
      </c>
      <c r="O5208" s="24">
        <v>2511.96</v>
      </c>
      <c r="P5208" s="32" t="s">
        <v>2314</v>
      </c>
      <c r="Q5208" s="43" t="s">
        <v>2315</v>
      </c>
      <c r="R5208" s="43" t="s">
        <v>78</v>
      </c>
      <c r="S5208" s="47">
        <v>5</v>
      </c>
    </row>
    <row r="5209" spans="1:19" ht="12.75">
      <c r="A5209" s="22" t="s">
        <v>60</v>
      </c>
      <c r="B5209" s="22" t="s">
        <v>10734</v>
      </c>
      <c r="C5209" s="22" t="s">
        <v>65</v>
      </c>
      <c r="D5209" s="22" t="s">
        <v>61</v>
      </c>
      <c r="E5209" s="22" t="s">
        <v>13041</v>
      </c>
      <c r="F5209" s="31">
        <v>43005.697719907403</v>
      </c>
      <c r="G5209" s="31">
        <v>42950</v>
      </c>
      <c r="H5209" s="31">
        <v>43315</v>
      </c>
      <c r="I5209" s="31">
        <v>43035</v>
      </c>
      <c r="J5209" s="22" t="s">
        <v>161</v>
      </c>
      <c r="K5209" s="32" t="s">
        <v>94</v>
      </c>
      <c r="L5209" s="32" t="s">
        <v>13042</v>
      </c>
      <c r="M5209" s="32" t="s">
        <v>13043</v>
      </c>
      <c r="N5209" s="24">
        <v>-475.04</v>
      </c>
      <c r="O5209" s="24">
        <v>-475.04</v>
      </c>
      <c r="P5209" s="32" t="s">
        <v>526</v>
      </c>
      <c r="Q5209" s="43" t="s">
        <v>527</v>
      </c>
      <c r="R5209" s="43" t="s">
        <v>78</v>
      </c>
      <c r="S5209" s="47">
        <v>1</v>
      </c>
    </row>
    <row r="5210" spans="1:19" ht="12.75">
      <c r="A5210" s="22" t="s">
        <v>60</v>
      </c>
      <c r="B5210" s="22" t="s">
        <v>10706</v>
      </c>
      <c r="C5210" s="22" t="s">
        <v>65</v>
      </c>
      <c r="D5210" s="22" t="s">
        <v>61</v>
      </c>
      <c r="E5210" s="22" t="s">
        <v>13044</v>
      </c>
      <c r="F5210" s="31">
        <v>42997.470208333332</v>
      </c>
      <c r="G5210" s="31">
        <v>42997</v>
      </c>
      <c r="H5210" s="31">
        <v>43371</v>
      </c>
      <c r="I5210" s="31">
        <v>43027.467789351853</v>
      </c>
      <c r="J5210" s="22" t="s">
        <v>73</v>
      </c>
      <c r="K5210" s="32" t="s">
        <v>109</v>
      </c>
      <c r="L5210" s="32" t="s">
        <v>13045</v>
      </c>
      <c r="N5210" s="24">
        <v>1007.0266</v>
      </c>
      <c r="O5210" s="24">
        <v>990.04</v>
      </c>
      <c r="P5210" s="32" t="s">
        <v>372</v>
      </c>
      <c r="Q5210" s="43" t="s">
        <v>373</v>
      </c>
      <c r="R5210" s="43" t="s">
        <v>78</v>
      </c>
      <c r="S5210" s="47">
        <v>5</v>
      </c>
    </row>
    <row r="5211" spans="1:19" ht="12.75">
      <c r="A5211" s="22" t="s">
        <v>60</v>
      </c>
      <c r="B5211" s="22" t="s">
        <v>10641</v>
      </c>
      <c r="C5211" s="22" t="s">
        <v>65</v>
      </c>
      <c r="D5211" s="22" t="s">
        <v>61</v>
      </c>
      <c r="E5211" s="22" t="s">
        <v>13046</v>
      </c>
      <c r="F5211" s="31">
        <v>42986.64231481481</v>
      </c>
      <c r="G5211" s="31">
        <v>42993</v>
      </c>
      <c r="H5211" s="31">
        <v>43358</v>
      </c>
      <c r="I5211" s="31">
        <v>43016</v>
      </c>
      <c r="J5211" s="22" t="s">
        <v>73</v>
      </c>
      <c r="K5211" s="32" t="s">
        <v>74</v>
      </c>
      <c r="L5211" s="32" t="s">
        <v>13047</v>
      </c>
      <c r="N5211" s="24">
        <v>0</v>
      </c>
      <c r="O5211" s="24">
        <v>0</v>
      </c>
      <c r="P5211" s="32" t="s">
        <v>91</v>
      </c>
      <c r="Q5211" s="43" t="s">
        <v>92</v>
      </c>
      <c r="R5211" s="43" t="s">
        <v>140</v>
      </c>
      <c r="S5211" s="47">
        <v>4</v>
      </c>
    </row>
    <row r="5212" spans="1:19" ht="12.75">
      <c r="A5212" s="22" t="s">
        <v>60</v>
      </c>
      <c r="B5212" s="22" t="s">
        <v>13048</v>
      </c>
      <c r="C5212" s="22" t="s">
        <v>65</v>
      </c>
      <c r="D5212" s="22" t="s">
        <v>61</v>
      </c>
      <c r="E5212" s="22" t="s">
        <v>13049</v>
      </c>
      <c r="F5212" s="31">
        <v>42992.75472222222</v>
      </c>
      <c r="G5212" s="31">
        <v>42994</v>
      </c>
      <c r="H5212" s="31">
        <v>43359</v>
      </c>
      <c r="I5212" s="31">
        <v>43022</v>
      </c>
      <c r="J5212" s="22" t="s">
        <v>73</v>
      </c>
      <c r="K5212" s="32" t="s">
        <v>104</v>
      </c>
      <c r="N5212" s="24">
        <v>1367.06</v>
      </c>
      <c r="O5212" s="24">
        <v>0</v>
      </c>
      <c r="P5212" s="32" t="s">
        <v>1039</v>
      </c>
      <c r="Q5212" s="43" t="s">
        <v>1040</v>
      </c>
      <c r="R5212" s="43" t="s">
        <v>78</v>
      </c>
      <c r="S5212" s="47">
        <v>5</v>
      </c>
    </row>
    <row r="5213" spans="1:19" ht="12.75">
      <c r="A5213" s="22" t="s">
        <v>60</v>
      </c>
      <c r="B5213" s="22" t="s">
        <v>10772</v>
      </c>
      <c r="C5213" s="22" t="s">
        <v>65</v>
      </c>
      <c r="D5213" s="22" t="s">
        <v>61</v>
      </c>
      <c r="E5213" s="22" t="s">
        <v>13050</v>
      </c>
      <c r="F5213" s="31">
        <v>42982.483032407406</v>
      </c>
      <c r="G5213" s="31">
        <v>42981</v>
      </c>
      <c r="H5213" s="31">
        <v>43346</v>
      </c>
      <c r="I5213" s="31">
        <v>43012</v>
      </c>
      <c r="J5213" s="22" t="s">
        <v>73</v>
      </c>
      <c r="K5213" s="32" t="s">
        <v>74</v>
      </c>
      <c r="L5213" s="32" t="s">
        <v>13051</v>
      </c>
      <c r="N5213" s="24">
        <v>484.0925</v>
      </c>
      <c r="O5213" s="24">
        <v>0</v>
      </c>
      <c r="P5213" s="32" t="s">
        <v>9182</v>
      </c>
      <c r="Q5213" s="43" t="s">
        <v>9183</v>
      </c>
      <c r="R5213" s="43" t="s">
        <v>78</v>
      </c>
      <c r="S5213" s="47">
        <v>5</v>
      </c>
    </row>
    <row r="5214" spans="1:19" ht="12.75">
      <c r="A5214" s="22" t="s">
        <v>60</v>
      </c>
      <c r="B5214" s="22" t="s">
        <v>10659</v>
      </c>
      <c r="C5214" s="22" t="s">
        <v>65</v>
      </c>
      <c r="D5214" s="22" t="s">
        <v>61</v>
      </c>
      <c r="E5214" s="22" t="s">
        <v>13052</v>
      </c>
      <c r="F5214" s="31">
        <v>42983.83725694444</v>
      </c>
      <c r="G5214" s="31">
        <v>42983</v>
      </c>
      <c r="H5214" s="31">
        <v>43344</v>
      </c>
      <c r="I5214" s="31">
        <v>43013</v>
      </c>
      <c r="J5214" s="22" t="s">
        <v>73</v>
      </c>
      <c r="K5214" s="32" t="s">
        <v>94</v>
      </c>
      <c r="L5214" s="32" t="s">
        <v>13053</v>
      </c>
      <c r="M5214" s="32" t="s">
        <v>12085</v>
      </c>
      <c r="N5214" s="24">
        <v>603.35400000000004</v>
      </c>
      <c r="O5214" s="24">
        <v>500.205</v>
      </c>
      <c r="P5214" s="32" t="s">
        <v>106</v>
      </c>
      <c r="Q5214" s="43" t="s">
        <v>107</v>
      </c>
      <c r="R5214" s="43" t="s">
        <v>78</v>
      </c>
      <c r="S5214" s="47">
        <v>5</v>
      </c>
    </row>
    <row r="5215" spans="1:19" ht="12.75">
      <c r="A5215" s="22" t="s">
        <v>60</v>
      </c>
      <c r="B5215" s="22" t="s">
        <v>10650</v>
      </c>
      <c r="C5215" s="22" t="s">
        <v>65</v>
      </c>
      <c r="D5215" s="22" t="s">
        <v>61</v>
      </c>
      <c r="E5215" s="22" t="s">
        <v>13054</v>
      </c>
      <c r="F5215" s="31">
        <v>42982.633194444439</v>
      </c>
      <c r="G5215" s="31">
        <v>42988</v>
      </c>
      <c r="H5215" s="31">
        <v>43353</v>
      </c>
      <c r="I5215" s="31">
        <v>43012</v>
      </c>
      <c r="J5215" s="22" t="s">
        <v>73</v>
      </c>
      <c r="K5215" s="32" t="s">
        <v>74</v>
      </c>
      <c r="L5215" s="32" t="s">
        <v>13055</v>
      </c>
      <c r="N5215" s="24">
        <v>0</v>
      </c>
      <c r="O5215" s="24">
        <v>0</v>
      </c>
      <c r="P5215" s="32" t="s">
        <v>505</v>
      </c>
      <c r="Q5215" s="43" t="s">
        <v>506</v>
      </c>
      <c r="R5215" s="43" t="s">
        <v>78</v>
      </c>
      <c r="S5215" s="47">
        <v>5</v>
      </c>
    </row>
    <row r="5216" spans="1:19" ht="12.75">
      <c r="A5216" s="22" t="s">
        <v>60</v>
      </c>
      <c r="B5216" s="22" t="s">
        <v>10659</v>
      </c>
      <c r="C5216" s="22" t="s">
        <v>65</v>
      </c>
      <c r="D5216" s="22" t="s">
        <v>61</v>
      </c>
      <c r="E5216" s="22" t="s">
        <v>13056</v>
      </c>
      <c r="F5216" s="31">
        <v>43005.466874999998</v>
      </c>
      <c r="G5216" s="31">
        <v>43022</v>
      </c>
      <c r="H5216" s="31">
        <v>43387</v>
      </c>
      <c r="I5216" s="31">
        <v>43035</v>
      </c>
      <c r="J5216" s="22" t="s">
        <v>73</v>
      </c>
      <c r="K5216" s="32" t="s">
        <v>109</v>
      </c>
      <c r="L5216" s="32" t="s">
        <v>13057</v>
      </c>
      <c r="N5216" s="24">
        <v>1440.52</v>
      </c>
      <c r="O5216" s="24">
        <v>1362.12</v>
      </c>
      <c r="P5216" s="32" t="s">
        <v>91</v>
      </c>
      <c r="Q5216" s="43" t="s">
        <v>92</v>
      </c>
      <c r="R5216" s="43" t="s">
        <v>78</v>
      </c>
      <c r="S5216" s="47">
        <v>5</v>
      </c>
    </row>
    <row r="5217" spans="1:19" ht="12.75">
      <c r="A5217" s="22" t="s">
        <v>60</v>
      </c>
      <c r="B5217" s="22" t="s">
        <v>10872</v>
      </c>
      <c r="C5217" s="22" t="s">
        <v>65</v>
      </c>
      <c r="D5217" s="22" t="s">
        <v>61</v>
      </c>
      <c r="E5217" s="22" t="s">
        <v>13058</v>
      </c>
      <c r="F5217" s="31">
        <v>42986.521689814814</v>
      </c>
      <c r="G5217" s="31">
        <v>42995</v>
      </c>
      <c r="H5217" s="31">
        <v>43360</v>
      </c>
      <c r="I5217" s="31">
        <v>43016</v>
      </c>
      <c r="J5217" s="22" t="s">
        <v>73</v>
      </c>
      <c r="K5217" s="32" t="s">
        <v>74</v>
      </c>
      <c r="L5217" s="32" t="s">
        <v>13059</v>
      </c>
      <c r="N5217" s="24">
        <v>998.37</v>
      </c>
      <c r="O5217" s="24">
        <v>0</v>
      </c>
      <c r="P5217" s="32" t="s">
        <v>182</v>
      </c>
      <c r="Q5217" s="43" t="s">
        <v>183</v>
      </c>
      <c r="R5217" s="43" t="s">
        <v>78</v>
      </c>
      <c r="S5217" s="47">
        <v>3</v>
      </c>
    </row>
    <row r="5218" spans="1:19" ht="12.75">
      <c r="A5218" s="22" t="s">
        <v>60</v>
      </c>
      <c r="B5218" s="22" t="s">
        <v>10772</v>
      </c>
      <c r="C5218" s="22" t="s">
        <v>65</v>
      </c>
      <c r="D5218" s="22" t="s">
        <v>61</v>
      </c>
      <c r="E5218" s="22" t="s">
        <v>13060</v>
      </c>
      <c r="F5218" s="31">
        <v>43006.443599537037</v>
      </c>
      <c r="G5218" s="31">
        <v>43008</v>
      </c>
      <c r="H5218" s="31">
        <v>43373</v>
      </c>
      <c r="I5218" s="31">
        <v>43036</v>
      </c>
      <c r="J5218" s="22" t="s">
        <v>73</v>
      </c>
      <c r="K5218" s="32" t="s">
        <v>74</v>
      </c>
      <c r="L5218" s="32" t="s">
        <v>13061</v>
      </c>
      <c r="N5218" s="24">
        <v>4379.6899999999996</v>
      </c>
      <c r="O5218" s="24">
        <v>0</v>
      </c>
      <c r="P5218" s="32" t="s">
        <v>3516</v>
      </c>
      <c r="Q5218" s="43" t="s">
        <v>3517</v>
      </c>
      <c r="R5218" s="43" t="s">
        <v>78</v>
      </c>
      <c r="S5218" s="47">
        <v>5</v>
      </c>
    </row>
    <row r="5219" spans="1:19" ht="12.75">
      <c r="A5219" s="22" t="s">
        <v>60</v>
      </c>
      <c r="B5219" s="22" t="s">
        <v>10734</v>
      </c>
      <c r="C5219" s="22" t="s">
        <v>65</v>
      </c>
      <c r="D5219" s="22" t="s">
        <v>61</v>
      </c>
      <c r="E5219" s="22" t="s">
        <v>13062</v>
      </c>
      <c r="F5219" s="31">
        <v>43004.455138888887</v>
      </c>
      <c r="G5219" s="31">
        <v>43023</v>
      </c>
      <c r="H5219" s="31">
        <v>43388</v>
      </c>
      <c r="I5219" s="31">
        <v>43064.455138888887</v>
      </c>
      <c r="J5219" s="22" t="s">
        <v>197</v>
      </c>
      <c r="K5219" s="32" t="s">
        <v>94</v>
      </c>
      <c r="L5219" s="32" t="s">
        <v>13063</v>
      </c>
      <c r="M5219" s="32" t="s">
        <v>12234</v>
      </c>
      <c r="N5219" s="24">
        <v>425.73</v>
      </c>
      <c r="O5219" s="24">
        <v>425.73</v>
      </c>
      <c r="P5219" s="32" t="s">
        <v>1513</v>
      </c>
      <c r="Q5219" s="43" t="s">
        <v>1514</v>
      </c>
      <c r="R5219" s="43" t="s">
        <v>78</v>
      </c>
      <c r="S5219" s="47">
        <v>1</v>
      </c>
    </row>
    <row r="5220" spans="1:19" ht="12.75">
      <c r="A5220" s="22" t="s">
        <v>60</v>
      </c>
      <c r="B5220" s="22" t="s">
        <v>10936</v>
      </c>
      <c r="C5220" s="22" t="s">
        <v>65</v>
      </c>
      <c r="D5220" s="22" t="s">
        <v>61</v>
      </c>
      <c r="E5220" s="22" t="s">
        <v>13064</v>
      </c>
      <c r="F5220" s="31">
        <v>42996.690150462964</v>
      </c>
      <c r="G5220" s="31">
        <v>42996</v>
      </c>
      <c r="H5220" s="31">
        <v>43361</v>
      </c>
      <c r="I5220" s="31">
        <v>43026</v>
      </c>
      <c r="J5220" s="22" t="s">
        <v>73</v>
      </c>
      <c r="K5220" s="32" t="s">
        <v>74</v>
      </c>
      <c r="L5220" s="32" t="s">
        <v>13065</v>
      </c>
      <c r="N5220" s="24">
        <v>3696.1149999999998</v>
      </c>
      <c r="O5220" s="24">
        <v>0</v>
      </c>
      <c r="P5220" s="32" t="s">
        <v>106</v>
      </c>
      <c r="Q5220" s="43" t="s">
        <v>107</v>
      </c>
      <c r="R5220" s="43" t="s">
        <v>78</v>
      </c>
      <c r="S5220" s="47">
        <v>5</v>
      </c>
    </row>
    <row r="5221" spans="1:19" ht="12.75">
      <c r="A5221" s="22" t="s">
        <v>60</v>
      </c>
      <c r="B5221" s="22" t="s">
        <v>10863</v>
      </c>
      <c r="C5221" s="22" t="s">
        <v>65</v>
      </c>
      <c r="D5221" s="22" t="s">
        <v>61</v>
      </c>
      <c r="E5221" s="22" t="s">
        <v>13066</v>
      </c>
      <c r="F5221" s="31">
        <v>42992.347152777773</v>
      </c>
      <c r="G5221" s="31">
        <v>42992</v>
      </c>
      <c r="H5221" s="31">
        <v>43343</v>
      </c>
      <c r="I5221" s="31">
        <v>43022</v>
      </c>
      <c r="J5221" s="22" t="s">
        <v>73</v>
      </c>
      <c r="K5221" s="32" t="s">
        <v>74</v>
      </c>
      <c r="L5221" s="32" t="s">
        <v>13067</v>
      </c>
      <c r="N5221" s="24">
        <v>0</v>
      </c>
      <c r="O5221" s="24">
        <v>0</v>
      </c>
      <c r="P5221" s="32" t="s">
        <v>91</v>
      </c>
      <c r="Q5221" s="43" t="s">
        <v>92</v>
      </c>
      <c r="R5221" s="43" t="s">
        <v>78</v>
      </c>
      <c r="S5221" s="47">
        <v>4</v>
      </c>
    </row>
    <row r="5222" spans="1:19" ht="12.75">
      <c r="A5222" s="22" t="s">
        <v>60</v>
      </c>
      <c r="B5222" s="22" t="s">
        <v>10670</v>
      </c>
      <c r="C5222" s="22" t="s">
        <v>65</v>
      </c>
      <c r="D5222" s="22" t="s">
        <v>61</v>
      </c>
      <c r="E5222" s="22" t="s">
        <v>13068</v>
      </c>
      <c r="F5222" s="31">
        <v>43006.440682870365</v>
      </c>
      <c r="G5222" s="31">
        <v>43006</v>
      </c>
      <c r="H5222" s="31">
        <v>43371</v>
      </c>
      <c r="I5222" s="31">
        <v>43036</v>
      </c>
      <c r="J5222" s="22" t="s">
        <v>73</v>
      </c>
      <c r="K5222" s="32" t="s">
        <v>109</v>
      </c>
      <c r="L5222" s="32" t="s">
        <v>13069</v>
      </c>
      <c r="N5222" s="24">
        <v>381.81799999999998</v>
      </c>
      <c r="O5222" s="24">
        <v>356.10</v>
      </c>
      <c r="P5222" s="32" t="s">
        <v>900</v>
      </c>
      <c r="Q5222" s="43" t="s">
        <v>901</v>
      </c>
      <c r="R5222" s="43" t="s">
        <v>78</v>
      </c>
      <c r="S5222" s="47">
        <v>6</v>
      </c>
    </row>
    <row r="5223" spans="1:19" ht="12.75">
      <c r="A5223" s="22" t="s">
        <v>60</v>
      </c>
      <c r="B5223" s="22" t="s">
        <v>10653</v>
      </c>
      <c r="C5223" s="22" t="s">
        <v>65</v>
      </c>
      <c r="D5223" s="22" t="s">
        <v>61</v>
      </c>
      <c r="E5223" s="22" t="s">
        <v>13070</v>
      </c>
      <c r="F5223" s="31">
        <v>42993.493599537032</v>
      </c>
      <c r="G5223" s="31">
        <v>42998</v>
      </c>
      <c r="H5223" s="31">
        <v>43363</v>
      </c>
      <c r="I5223" s="31">
        <v>43023</v>
      </c>
      <c r="J5223" s="22" t="s">
        <v>73</v>
      </c>
      <c r="K5223" s="32" t="s">
        <v>94</v>
      </c>
      <c r="L5223" s="32" t="s">
        <v>13071</v>
      </c>
      <c r="M5223" s="32" t="s">
        <v>13072</v>
      </c>
      <c r="N5223" s="24">
        <v>939.665</v>
      </c>
      <c r="O5223" s="24">
        <v>939.665</v>
      </c>
      <c r="P5223" s="32" t="s">
        <v>145</v>
      </c>
      <c r="Q5223" s="43" t="s">
        <v>146</v>
      </c>
      <c r="R5223" s="43" t="s">
        <v>78</v>
      </c>
      <c r="S5223" s="47">
        <v>1</v>
      </c>
    </row>
    <row r="5224" spans="1:19" ht="12.75">
      <c r="A5224" s="22" t="s">
        <v>60</v>
      </c>
      <c r="B5224" s="22" t="s">
        <v>10650</v>
      </c>
      <c r="C5224" s="22" t="s">
        <v>65</v>
      </c>
      <c r="D5224" s="22" t="s">
        <v>61</v>
      </c>
      <c r="E5224" s="22" t="s">
        <v>13073</v>
      </c>
      <c r="F5224" s="31">
        <v>42985.67528935185</v>
      </c>
      <c r="G5224" s="31">
        <v>42992</v>
      </c>
      <c r="H5224" s="31">
        <v>43357</v>
      </c>
      <c r="I5224" s="31">
        <v>43015</v>
      </c>
      <c r="J5224" s="22" t="s">
        <v>73</v>
      </c>
      <c r="K5224" s="32" t="s">
        <v>74</v>
      </c>
      <c r="L5224" s="32" t="s">
        <v>13074</v>
      </c>
      <c r="N5224" s="24">
        <v>1449.795</v>
      </c>
      <c r="O5224" s="24">
        <v>0</v>
      </c>
      <c r="P5224" s="32" t="s">
        <v>8299</v>
      </c>
      <c r="Q5224" s="43" t="s">
        <v>8300</v>
      </c>
      <c r="R5224" s="43" t="s">
        <v>78</v>
      </c>
      <c r="S5224" s="47">
        <v>5</v>
      </c>
    </row>
    <row r="5225" spans="1:19" ht="12.75">
      <c r="A5225" s="22" t="s">
        <v>60</v>
      </c>
      <c r="B5225" s="22" t="s">
        <v>10644</v>
      </c>
      <c r="C5225" s="22" t="s">
        <v>65</v>
      </c>
      <c r="D5225" s="22" t="s">
        <v>61</v>
      </c>
      <c r="E5225" s="22" t="s">
        <v>13075</v>
      </c>
      <c r="F5225" s="31">
        <v>42982.488518518519</v>
      </c>
      <c r="G5225" s="31">
        <v>42982</v>
      </c>
      <c r="H5225" s="31">
        <v>43347</v>
      </c>
      <c r="I5225" s="31">
        <v>43012</v>
      </c>
      <c r="J5225" s="22" t="s">
        <v>73</v>
      </c>
      <c r="K5225" s="32" t="s">
        <v>74</v>
      </c>
      <c r="L5225" s="32" t="s">
        <v>13076</v>
      </c>
      <c r="N5225" s="24">
        <v>415.30</v>
      </c>
      <c r="O5225" s="24">
        <v>0</v>
      </c>
      <c r="P5225" s="32" t="s">
        <v>13077</v>
      </c>
      <c r="Q5225" s="43" t="s">
        <v>13078</v>
      </c>
      <c r="R5225" s="43" t="s">
        <v>78</v>
      </c>
      <c r="S5225" s="47">
        <v>5</v>
      </c>
    </row>
    <row r="5226" spans="1:19" ht="12.75">
      <c r="A5226" s="22" t="s">
        <v>60</v>
      </c>
      <c r="B5226" s="22" t="s">
        <v>10650</v>
      </c>
      <c r="C5226" s="22" t="s">
        <v>65</v>
      </c>
      <c r="D5226" s="22" t="s">
        <v>61</v>
      </c>
      <c r="E5226" s="22" t="s">
        <v>13079</v>
      </c>
      <c r="F5226" s="31">
        <v>42985.495671296296</v>
      </c>
      <c r="G5226" s="31">
        <v>42985</v>
      </c>
      <c r="H5226" s="31">
        <v>43350</v>
      </c>
      <c r="I5226" s="31">
        <v>43015</v>
      </c>
      <c r="J5226" s="22" t="s">
        <v>73</v>
      </c>
      <c r="K5226" s="32" t="s">
        <v>74</v>
      </c>
      <c r="L5226" s="32" t="s">
        <v>13080</v>
      </c>
      <c r="N5226" s="24">
        <v>7865.32</v>
      </c>
      <c r="O5226" s="24">
        <v>0</v>
      </c>
      <c r="P5226" s="32" t="s">
        <v>106</v>
      </c>
      <c r="Q5226" s="43" t="s">
        <v>107</v>
      </c>
      <c r="R5226" s="43" t="s">
        <v>78</v>
      </c>
      <c r="S5226" s="47">
        <v>5</v>
      </c>
    </row>
    <row r="5227" spans="1:19" ht="12.75">
      <c r="A5227" s="22" t="s">
        <v>60</v>
      </c>
      <c r="B5227" s="22" t="s">
        <v>10650</v>
      </c>
      <c r="C5227" s="22" t="s">
        <v>65</v>
      </c>
      <c r="D5227" s="22" t="s">
        <v>61</v>
      </c>
      <c r="E5227" s="22" t="s">
        <v>13081</v>
      </c>
      <c r="F5227" s="31">
        <v>42984.341354166667</v>
      </c>
      <c r="G5227" s="31">
        <v>43009</v>
      </c>
      <c r="H5227" s="31">
        <v>43374</v>
      </c>
      <c r="I5227" s="31">
        <v>43014</v>
      </c>
      <c r="J5227" s="22" t="s">
        <v>73</v>
      </c>
      <c r="K5227" s="32" t="s">
        <v>109</v>
      </c>
      <c r="L5227" s="32" t="s">
        <v>13082</v>
      </c>
      <c r="N5227" s="24">
        <v>3080.9614000000001</v>
      </c>
      <c r="O5227" s="24">
        <v>1851.525</v>
      </c>
      <c r="P5227" s="32" t="s">
        <v>106</v>
      </c>
      <c r="Q5227" s="43" t="s">
        <v>107</v>
      </c>
      <c r="R5227" s="43" t="s">
        <v>78</v>
      </c>
      <c r="S5227" s="47">
        <v>5</v>
      </c>
    </row>
    <row r="5228" spans="1:19" ht="12.75">
      <c r="A5228" s="22" t="s">
        <v>60</v>
      </c>
      <c r="B5228" s="22" t="s">
        <v>10641</v>
      </c>
      <c r="C5228" s="22" t="s">
        <v>65</v>
      </c>
      <c r="D5228" s="22" t="s">
        <v>61</v>
      </c>
      <c r="E5228" s="22" t="s">
        <v>13083</v>
      </c>
      <c r="F5228" s="31">
        <v>43006.410115740742</v>
      </c>
      <c r="G5228" s="31">
        <v>43006</v>
      </c>
      <c r="H5228" s="31">
        <v>43371</v>
      </c>
      <c r="I5228" s="31">
        <v>43036</v>
      </c>
      <c r="J5228" s="22" t="s">
        <v>73</v>
      </c>
      <c r="K5228" s="32" t="s">
        <v>109</v>
      </c>
      <c r="L5228" s="32" t="s">
        <v>13084</v>
      </c>
      <c r="N5228" s="24">
        <v>581.035</v>
      </c>
      <c r="O5228" s="24">
        <v>526.63</v>
      </c>
      <c r="P5228" s="32" t="s">
        <v>344</v>
      </c>
      <c r="Q5228" s="43" t="s">
        <v>345</v>
      </c>
      <c r="R5228" s="43" t="s">
        <v>78</v>
      </c>
      <c r="S5228" s="47">
        <v>4</v>
      </c>
    </row>
    <row r="5229" spans="1:19" ht="12.75">
      <c r="A5229" s="22" t="s">
        <v>60</v>
      </c>
      <c r="B5229" s="22" t="s">
        <v>10772</v>
      </c>
      <c r="C5229" s="22" t="s">
        <v>65</v>
      </c>
      <c r="D5229" s="22" t="s">
        <v>61</v>
      </c>
      <c r="E5229" s="22" t="s">
        <v>13085</v>
      </c>
      <c r="F5229" s="31">
        <v>43003.660011574073</v>
      </c>
      <c r="G5229" s="31">
        <v>43008</v>
      </c>
      <c r="H5229" s="31">
        <v>43373</v>
      </c>
      <c r="I5229" s="31">
        <v>43033</v>
      </c>
      <c r="J5229" s="22" t="s">
        <v>73</v>
      </c>
      <c r="K5229" s="32" t="s">
        <v>81</v>
      </c>
      <c r="L5229" s="32" t="s">
        <v>13086</v>
      </c>
      <c r="N5229" s="24">
        <v>3284.44</v>
      </c>
      <c r="O5229" s="24">
        <v>2244.08</v>
      </c>
      <c r="P5229" s="32" t="s">
        <v>2492</v>
      </c>
      <c r="Q5229" s="43" t="s">
        <v>2493</v>
      </c>
      <c r="R5229" s="43" t="s">
        <v>78</v>
      </c>
      <c r="S5229" s="47">
        <v>5</v>
      </c>
    </row>
    <row r="5230" spans="1:19" ht="12.75">
      <c r="A5230" s="22" t="s">
        <v>60</v>
      </c>
      <c r="B5230" s="22" t="s">
        <v>10715</v>
      </c>
      <c r="C5230" s="22" t="s">
        <v>65</v>
      </c>
      <c r="D5230" s="22" t="s">
        <v>61</v>
      </c>
      <c r="E5230" s="22" t="s">
        <v>13087</v>
      </c>
      <c r="F5230" s="31">
        <v>42985.450254629628</v>
      </c>
      <c r="G5230" s="31">
        <v>43007</v>
      </c>
      <c r="H5230" s="31">
        <v>43372</v>
      </c>
      <c r="I5230" s="31">
        <v>43015</v>
      </c>
      <c r="J5230" s="22" t="s">
        <v>73</v>
      </c>
      <c r="K5230" s="32" t="s">
        <v>74</v>
      </c>
      <c r="L5230" s="32" t="s">
        <v>13088</v>
      </c>
      <c r="N5230" s="24">
        <v>407.47</v>
      </c>
      <c r="O5230" s="24">
        <v>0</v>
      </c>
      <c r="P5230" s="32" t="s">
        <v>550</v>
      </c>
      <c r="Q5230" s="43" t="s">
        <v>551</v>
      </c>
      <c r="R5230" s="43" t="s">
        <v>78</v>
      </c>
      <c r="S5230" s="47">
        <v>5</v>
      </c>
    </row>
    <row r="5231" spans="1:19" ht="12.75">
      <c r="A5231" s="22" t="s">
        <v>60</v>
      </c>
      <c r="B5231" s="22" t="s">
        <v>10971</v>
      </c>
      <c r="C5231" s="22" t="s">
        <v>65</v>
      </c>
      <c r="D5231" s="22" t="s">
        <v>61</v>
      </c>
      <c r="E5231" s="22" t="s">
        <v>13089</v>
      </c>
      <c r="F5231" s="31">
        <v>43003.583182870367</v>
      </c>
      <c r="G5231" s="31">
        <v>43008</v>
      </c>
      <c r="H5231" s="31">
        <v>43373</v>
      </c>
      <c r="I5231" s="31">
        <v>43033.575694444444</v>
      </c>
      <c r="J5231" s="22" t="s">
        <v>73</v>
      </c>
      <c r="K5231" s="32" t="s">
        <v>81</v>
      </c>
      <c r="L5231" s="32" t="s">
        <v>13090</v>
      </c>
      <c r="N5231" s="24">
        <v>386.154</v>
      </c>
      <c r="O5231" s="24">
        <v>431.42</v>
      </c>
      <c r="P5231" s="32" t="s">
        <v>13091</v>
      </c>
      <c r="Q5231" s="43" t="s">
        <v>13092</v>
      </c>
      <c r="R5231" s="43" t="s">
        <v>78</v>
      </c>
      <c r="S5231" s="47">
        <v>5</v>
      </c>
    </row>
    <row r="5232" spans="1:19" ht="12.75">
      <c r="A5232" s="22" t="s">
        <v>60</v>
      </c>
      <c r="B5232" s="22" t="s">
        <v>10717</v>
      </c>
      <c r="C5232" s="22" t="s">
        <v>65</v>
      </c>
      <c r="D5232" s="22" t="s">
        <v>61</v>
      </c>
      <c r="E5232" s="22" t="s">
        <v>13093</v>
      </c>
      <c r="F5232" s="31">
        <v>43003.468784722223</v>
      </c>
      <c r="G5232" s="31">
        <v>43029</v>
      </c>
      <c r="H5232" s="31">
        <v>43394</v>
      </c>
      <c r="I5232" s="31">
        <v>43033</v>
      </c>
      <c r="J5232" s="22" t="s">
        <v>73</v>
      </c>
      <c r="K5232" s="32" t="s">
        <v>94</v>
      </c>
      <c r="L5232" s="32" t="s">
        <v>13094</v>
      </c>
      <c r="M5232" s="32" t="s">
        <v>13095</v>
      </c>
      <c r="N5232" s="24">
        <v>2035.75</v>
      </c>
      <c r="O5232" s="24">
        <v>2035.75</v>
      </c>
      <c r="P5232" s="32" t="s">
        <v>438</v>
      </c>
      <c r="Q5232" s="43" t="s">
        <v>439</v>
      </c>
      <c r="R5232" s="43" t="s">
        <v>78</v>
      </c>
      <c r="S5232" s="47">
        <v>1</v>
      </c>
    </row>
    <row r="5233" spans="1:19" ht="12.75">
      <c r="A5233" s="22" t="s">
        <v>60</v>
      </c>
      <c r="B5233" s="22" t="s">
        <v>10734</v>
      </c>
      <c r="C5233" s="22" t="s">
        <v>65</v>
      </c>
      <c r="D5233" s="22" t="s">
        <v>61</v>
      </c>
      <c r="E5233" s="22" t="s">
        <v>13096</v>
      </c>
      <c r="F5233" s="31">
        <v>43003.671469907407</v>
      </c>
      <c r="G5233" s="31">
        <v>43028</v>
      </c>
      <c r="H5233" s="31">
        <v>43393</v>
      </c>
      <c r="I5233" s="31">
        <v>43033</v>
      </c>
      <c r="J5233" s="22" t="s">
        <v>73</v>
      </c>
      <c r="K5233" s="32" t="s">
        <v>109</v>
      </c>
      <c r="L5233" s="32" t="s">
        <v>13097</v>
      </c>
      <c r="N5233" s="24">
        <v>2295.3966</v>
      </c>
      <c r="O5233" s="24">
        <v>1899.91</v>
      </c>
      <c r="P5233" s="32" t="s">
        <v>900</v>
      </c>
      <c r="Q5233" s="43" t="s">
        <v>901</v>
      </c>
      <c r="R5233" s="43" t="s">
        <v>78</v>
      </c>
      <c r="S5233" s="47">
        <v>5</v>
      </c>
    </row>
    <row r="5234" spans="1:19" ht="12.75">
      <c r="A5234" s="22" t="s">
        <v>60</v>
      </c>
      <c r="B5234" s="22" t="s">
        <v>10734</v>
      </c>
      <c r="C5234" s="22" t="s">
        <v>65</v>
      </c>
      <c r="D5234" s="22" t="s">
        <v>61</v>
      </c>
      <c r="E5234" s="22" t="s">
        <v>13098</v>
      </c>
      <c r="F5234" s="31">
        <v>43003.497465277775</v>
      </c>
      <c r="G5234" s="31">
        <v>43003</v>
      </c>
      <c r="H5234" s="31">
        <v>43368</v>
      </c>
      <c r="I5234" s="31">
        <v>43033</v>
      </c>
      <c r="J5234" s="22" t="s">
        <v>73</v>
      </c>
      <c r="K5234" s="32" t="s">
        <v>74</v>
      </c>
      <c r="L5234" s="32" t="s">
        <v>13099</v>
      </c>
      <c r="N5234" s="24">
        <v>4234.46</v>
      </c>
      <c r="O5234" s="24">
        <v>0</v>
      </c>
      <c r="P5234" s="32" t="s">
        <v>366</v>
      </c>
      <c r="Q5234" s="43" t="s">
        <v>367</v>
      </c>
      <c r="R5234" s="43" t="s">
        <v>78</v>
      </c>
      <c r="S5234" s="47">
        <v>5</v>
      </c>
    </row>
    <row r="5235" spans="1:19" ht="12.75">
      <c r="A5235" s="22" t="s">
        <v>60</v>
      </c>
      <c r="B5235" s="22" t="s">
        <v>10936</v>
      </c>
      <c r="C5235" s="22" t="s">
        <v>65</v>
      </c>
      <c r="D5235" s="22" t="s">
        <v>61</v>
      </c>
      <c r="E5235" s="22" t="s">
        <v>13100</v>
      </c>
      <c r="F5235" s="31">
        <v>42989.411956018514</v>
      </c>
      <c r="G5235" s="31">
        <v>42989</v>
      </c>
      <c r="H5235" s="31">
        <v>43354</v>
      </c>
      <c r="I5235" s="31">
        <v>43019</v>
      </c>
      <c r="J5235" s="22" t="s">
        <v>73</v>
      </c>
      <c r="K5235" s="32" t="s">
        <v>74</v>
      </c>
      <c r="L5235" s="32" t="s">
        <v>13101</v>
      </c>
      <c r="N5235" s="24">
        <v>7487.78</v>
      </c>
      <c r="O5235" s="24">
        <v>0</v>
      </c>
      <c r="P5235" s="32" t="s">
        <v>2646</v>
      </c>
      <c r="Q5235" s="43" t="s">
        <v>2647</v>
      </c>
      <c r="R5235" s="43" t="s">
        <v>78</v>
      </c>
      <c r="S5235" s="47">
        <v>5</v>
      </c>
    </row>
    <row r="5236" spans="1:19" ht="12.75">
      <c r="A5236" s="22" t="s">
        <v>60</v>
      </c>
      <c r="B5236" s="22" t="s">
        <v>10653</v>
      </c>
      <c r="C5236" s="22" t="s">
        <v>65</v>
      </c>
      <c r="D5236" s="22" t="s">
        <v>61</v>
      </c>
      <c r="E5236" s="22" t="s">
        <v>13102</v>
      </c>
      <c r="F5236" s="31">
        <v>43003.351087962961</v>
      </c>
      <c r="G5236" s="31">
        <v>43000</v>
      </c>
      <c r="H5236" s="31">
        <v>43365</v>
      </c>
      <c r="I5236" s="31">
        <v>43033</v>
      </c>
      <c r="J5236" s="22" t="s">
        <v>244</v>
      </c>
      <c r="K5236" s="32" t="s">
        <v>81</v>
      </c>
      <c r="L5236" s="32" t="s">
        <v>13103</v>
      </c>
      <c r="N5236" s="24">
        <v>0</v>
      </c>
      <c r="O5236" s="24">
        <v>0</v>
      </c>
      <c r="P5236" s="32" t="s">
        <v>825</v>
      </c>
      <c r="Q5236" s="43" t="s">
        <v>826</v>
      </c>
      <c r="R5236" s="43" t="s">
        <v>78</v>
      </c>
      <c r="S5236" s="47">
        <v>1</v>
      </c>
    </row>
    <row r="5237" spans="1:19" ht="12.75">
      <c r="A5237" s="22" t="s">
        <v>60</v>
      </c>
      <c r="B5237" s="22" t="s">
        <v>10650</v>
      </c>
      <c r="C5237" s="22" t="s">
        <v>65</v>
      </c>
      <c r="D5237" s="22" t="s">
        <v>61</v>
      </c>
      <c r="E5237" s="22" t="s">
        <v>13104</v>
      </c>
      <c r="F5237" s="31">
        <v>42983.378958333335</v>
      </c>
      <c r="G5237" s="31">
        <v>42995</v>
      </c>
      <c r="H5237" s="31">
        <v>43360</v>
      </c>
      <c r="I5237" s="31">
        <v>43013</v>
      </c>
      <c r="J5237" s="22" t="s">
        <v>73</v>
      </c>
      <c r="K5237" s="32" t="s">
        <v>74</v>
      </c>
      <c r="L5237" s="32" t="s">
        <v>13105</v>
      </c>
      <c r="N5237" s="24">
        <v>9403.6900000000005</v>
      </c>
      <c r="O5237" s="24">
        <v>0</v>
      </c>
      <c r="P5237" s="32" t="s">
        <v>5510</v>
      </c>
      <c r="Q5237" s="43" t="s">
        <v>5511</v>
      </c>
      <c r="R5237" s="43" t="s">
        <v>78</v>
      </c>
      <c r="S5237" s="47">
        <v>4</v>
      </c>
    </row>
    <row r="5238" spans="1:19" ht="12.75">
      <c r="A5238" s="22" t="s">
        <v>60</v>
      </c>
      <c r="B5238" s="22" t="s">
        <v>10784</v>
      </c>
      <c r="C5238" s="22" t="s">
        <v>65</v>
      </c>
      <c r="D5238" s="22" t="s">
        <v>61</v>
      </c>
      <c r="E5238" s="22" t="s">
        <v>13106</v>
      </c>
      <c r="F5238" s="31">
        <v>42991.364120370366</v>
      </c>
      <c r="G5238" s="31">
        <v>42991</v>
      </c>
      <c r="H5238" s="31">
        <v>43356</v>
      </c>
      <c r="I5238" s="31">
        <v>43019.393749999996</v>
      </c>
      <c r="J5238" s="22" t="s">
        <v>73</v>
      </c>
      <c r="K5238" s="32" t="s">
        <v>81</v>
      </c>
      <c r="L5238" s="32" t="s">
        <v>13107</v>
      </c>
      <c r="N5238" s="24">
        <v>381.28199999999998</v>
      </c>
      <c r="O5238" s="24">
        <v>431.43</v>
      </c>
      <c r="P5238" s="32" t="s">
        <v>1001</v>
      </c>
      <c r="Q5238" s="43" t="s">
        <v>1002</v>
      </c>
      <c r="R5238" s="43" t="s">
        <v>78</v>
      </c>
      <c r="S5238" s="47">
        <v>5</v>
      </c>
    </row>
    <row r="5239" spans="1:19" ht="12.75">
      <c r="A5239" s="22" t="s">
        <v>60</v>
      </c>
      <c r="B5239" s="22" t="s">
        <v>10644</v>
      </c>
      <c r="C5239" s="22" t="s">
        <v>65</v>
      </c>
      <c r="D5239" s="22" t="s">
        <v>61</v>
      </c>
      <c r="E5239" s="22" t="s">
        <v>13108</v>
      </c>
      <c r="F5239" s="31">
        <v>42982.663668981477</v>
      </c>
      <c r="G5239" s="31">
        <v>43012</v>
      </c>
      <c r="H5239" s="31">
        <v>43377</v>
      </c>
      <c r="I5239" s="31">
        <v>43012</v>
      </c>
      <c r="J5239" s="22" t="s">
        <v>73</v>
      </c>
      <c r="K5239" s="32" t="s">
        <v>74</v>
      </c>
      <c r="L5239" s="32" t="s">
        <v>13109</v>
      </c>
      <c r="N5239" s="24">
        <v>1971.60</v>
      </c>
      <c r="O5239" s="24">
        <v>0</v>
      </c>
      <c r="P5239" s="32" t="s">
        <v>10475</v>
      </c>
      <c r="Q5239" s="43" t="s">
        <v>10476</v>
      </c>
      <c r="R5239" s="43" t="s">
        <v>140</v>
      </c>
      <c r="S5239" s="47">
        <v>5</v>
      </c>
    </row>
    <row r="5240" spans="1:19" ht="12.75">
      <c r="A5240" s="22" t="s">
        <v>60</v>
      </c>
      <c r="B5240" s="22" t="s">
        <v>10659</v>
      </c>
      <c r="C5240" s="22" t="s">
        <v>65</v>
      </c>
      <c r="D5240" s="22" t="s">
        <v>61</v>
      </c>
      <c r="E5240" s="22" t="s">
        <v>13110</v>
      </c>
      <c r="F5240" s="31">
        <v>43006.405069444445</v>
      </c>
      <c r="G5240" s="31">
        <v>43006</v>
      </c>
      <c r="H5240" s="31">
        <v>43313</v>
      </c>
      <c r="I5240" s="31">
        <v>43036</v>
      </c>
      <c r="J5240" s="22" t="s">
        <v>73</v>
      </c>
      <c r="K5240" s="32" t="s">
        <v>74</v>
      </c>
      <c r="L5240" s="32" t="s">
        <v>13111</v>
      </c>
      <c r="N5240" s="24">
        <v>326.375</v>
      </c>
      <c r="O5240" s="24">
        <v>0</v>
      </c>
      <c r="P5240" s="32" t="s">
        <v>13112</v>
      </c>
      <c r="Q5240" s="43" t="s">
        <v>13113</v>
      </c>
      <c r="R5240" s="43" t="s">
        <v>78</v>
      </c>
      <c r="S5240" s="47">
        <v>6</v>
      </c>
    </row>
    <row r="5241" spans="1:19" ht="12.75">
      <c r="A5241" s="22" t="s">
        <v>60</v>
      </c>
      <c r="B5241" s="22" t="s">
        <v>10706</v>
      </c>
      <c r="C5241" s="22" t="s">
        <v>65</v>
      </c>
      <c r="D5241" s="22" t="s">
        <v>61</v>
      </c>
      <c r="E5241" s="22" t="s">
        <v>13114</v>
      </c>
      <c r="F5241" s="31">
        <v>42991.460057870368</v>
      </c>
      <c r="G5241" s="31">
        <v>43006</v>
      </c>
      <c r="H5241" s="31">
        <v>43371</v>
      </c>
      <c r="I5241" s="31">
        <v>43021.45815972222</v>
      </c>
      <c r="J5241" s="22" t="s">
        <v>73</v>
      </c>
      <c r="K5241" s="32" t="s">
        <v>81</v>
      </c>
      <c r="L5241" s="32" t="s">
        <v>13115</v>
      </c>
      <c r="N5241" s="24">
        <v>542.95000000000005</v>
      </c>
      <c r="O5241" s="24">
        <v>408.19</v>
      </c>
      <c r="P5241" s="32" t="s">
        <v>1129</v>
      </c>
      <c r="Q5241" s="43" t="s">
        <v>1130</v>
      </c>
      <c r="R5241" s="43" t="s">
        <v>78</v>
      </c>
      <c r="S5241" s="47">
        <v>5</v>
      </c>
    </row>
    <row r="5242" spans="1:19" ht="12.75">
      <c r="A5242" s="22" t="s">
        <v>60</v>
      </c>
      <c r="B5242" s="22" t="s">
        <v>10662</v>
      </c>
      <c r="C5242" s="22" t="s">
        <v>65</v>
      </c>
      <c r="D5242" s="22" t="s">
        <v>61</v>
      </c>
      <c r="E5242" s="22" t="s">
        <v>13116</v>
      </c>
      <c r="F5242" s="31">
        <v>43004.524768518517</v>
      </c>
      <c r="G5242" s="31">
        <v>43004</v>
      </c>
      <c r="H5242" s="31">
        <v>43369</v>
      </c>
      <c r="I5242" s="31">
        <v>43034</v>
      </c>
      <c r="J5242" s="22" t="s">
        <v>73</v>
      </c>
      <c r="K5242" s="32" t="s">
        <v>104</v>
      </c>
      <c r="L5242" s="32" t="s">
        <v>13117</v>
      </c>
      <c r="N5242" s="24">
        <v>0</v>
      </c>
      <c r="O5242" s="24">
        <v>0</v>
      </c>
      <c r="P5242" s="32" t="s">
        <v>1768</v>
      </c>
      <c r="Q5242" s="43" t="s">
        <v>1769</v>
      </c>
      <c r="R5242" s="43" t="s">
        <v>140</v>
      </c>
      <c r="S5242" s="47">
        <v>5</v>
      </c>
    </row>
    <row r="5243" spans="1:19" ht="12.75">
      <c r="A5243" s="22" t="s">
        <v>60</v>
      </c>
      <c r="B5243" s="22" t="s">
        <v>10641</v>
      </c>
      <c r="C5243" s="22" t="s">
        <v>65</v>
      </c>
      <c r="D5243" s="22" t="s">
        <v>61</v>
      </c>
      <c r="E5243" s="22" t="s">
        <v>13118</v>
      </c>
      <c r="F5243" s="31">
        <v>42999.692789351851</v>
      </c>
      <c r="G5243" s="31">
        <v>43025</v>
      </c>
      <c r="H5243" s="31">
        <v>43390</v>
      </c>
      <c r="I5243" s="31">
        <v>43029</v>
      </c>
      <c r="J5243" s="22" t="s">
        <v>73</v>
      </c>
      <c r="K5243" s="32" t="s">
        <v>109</v>
      </c>
      <c r="L5243" s="32" t="s">
        <v>13119</v>
      </c>
      <c r="N5243" s="24">
        <v>1941.2266</v>
      </c>
      <c r="O5243" s="24">
        <v>1507.50</v>
      </c>
      <c r="P5243" s="32" t="s">
        <v>2462</v>
      </c>
      <c r="Q5243" s="43" t="s">
        <v>2463</v>
      </c>
      <c r="R5243" s="43" t="s">
        <v>78</v>
      </c>
      <c r="S5243" s="47">
        <v>4</v>
      </c>
    </row>
    <row r="5244" spans="1:19" ht="12.75">
      <c r="A5244" s="22" t="s">
        <v>60</v>
      </c>
      <c r="B5244" s="22" t="s">
        <v>10686</v>
      </c>
      <c r="C5244" s="22" t="s">
        <v>65</v>
      </c>
      <c r="D5244" s="22" t="s">
        <v>61</v>
      </c>
      <c r="E5244" s="22" t="s">
        <v>13120</v>
      </c>
      <c r="F5244" s="31">
        <v>42991.604583333334</v>
      </c>
      <c r="G5244" s="31">
        <v>43009</v>
      </c>
      <c r="H5244" s="31">
        <v>43374</v>
      </c>
      <c r="I5244" s="31">
        <v>43021</v>
      </c>
      <c r="J5244" s="22" t="s">
        <v>73</v>
      </c>
      <c r="K5244" s="32" t="s">
        <v>81</v>
      </c>
      <c r="L5244" s="32" t="s">
        <v>13121</v>
      </c>
      <c r="N5244" s="24">
        <v>1978.182</v>
      </c>
      <c r="O5244" s="24">
        <v>1872.54</v>
      </c>
      <c r="P5244" s="32" t="s">
        <v>2568</v>
      </c>
      <c r="Q5244" s="43" t="s">
        <v>2569</v>
      </c>
      <c r="R5244" s="43" t="s">
        <v>78</v>
      </c>
      <c r="S5244" s="47">
        <v>5</v>
      </c>
    </row>
    <row r="5245" spans="1:19" ht="12.75">
      <c r="A5245" s="22" t="s">
        <v>60</v>
      </c>
      <c r="B5245" s="22" t="s">
        <v>10772</v>
      </c>
      <c r="C5245" s="22" t="s">
        <v>65</v>
      </c>
      <c r="D5245" s="22" t="s">
        <v>61</v>
      </c>
      <c r="E5245" s="22" t="s">
        <v>13122</v>
      </c>
      <c r="F5245" s="31">
        <v>42982.525578703702</v>
      </c>
      <c r="G5245" s="31">
        <v>42981</v>
      </c>
      <c r="H5245" s="31">
        <v>43346</v>
      </c>
      <c r="I5245" s="31">
        <v>43012</v>
      </c>
      <c r="J5245" s="22" t="s">
        <v>73</v>
      </c>
      <c r="K5245" s="32" t="s">
        <v>74</v>
      </c>
      <c r="L5245" s="32" t="s">
        <v>13123</v>
      </c>
      <c r="N5245" s="24">
        <v>537.0275</v>
      </c>
      <c r="O5245" s="24">
        <v>0</v>
      </c>
      <c r="P5245" s="32" t="s">
        <v>9182</v>
      </c>
      <c r="Q5245" s="43" t="s">
        <v>9183</v>
      </c>
      <c r="R5245" s="43" t="s">
        <v>78</v>
      </c>
      <c r="S5245" s="47">
        <v>5</v>
      </c>
    </row>
    <row r="5246" spans="1:19" ht="12.75">
      <c r="A5246" s="22" t="s">
        <v>60</v>
      </c>
      <c r="B5246" s="22" t="s">
        <v>10686</v>
      </c>
      <c r="C5246" s="22" t="s">
        <v>65</v>
      </c>
      <c r="D5246" s="22" t="s">
        <v>61</v>
      </c>
      <c r="E5246" s="22" t="s">
        <v>13124</v>
      </c>
      <c r="F5246" s="31">
        <v>43006.446979166663</v>
      </c>
      <c r="G5246" s="31">
        <v>43006</v>
      </c>
      <c r="H5246" s="31">
        <v>43371</v>
      </c>
      <c r="I5246" s="31">
        <v>43036</v>
      </c>
      <c r="J5246" s="22" t="s">
        <v>73</v>
      </c>
      <c r="K5246" s="32" t="s">
        <v>109</v>
      </c>
      <c r="L5246" s="32" t="s">
        <v>13125</v>
      </c>
      <c r="N5246" s="24">
        <v>2568.0700000000002</v>
      </c>
      <c r="O5246" s="24">
        <v>0</v>
      </c>
      <c r="P5246" s="32" t="s">
        <v>647</v>
      </c>
      <c r="Q5246" s="43" t="s">
        <v>648</v>
      </c>
      <c r="R5246" s="43" t="s">
        <v>78</v>
      </c>
      <c r="S5246" s="47">
        <v>2</v>
      </c>
    </row>
    <row r="5247" spans="1:19" ht="12.75">
      <c r="A5247" s="22" t="s">
        <v>60</v>
      </c>
      <c r="B5247" s="22" t="s">
        <v>10662</v>
      </c>
      <c r="C5247" s="22" t="s">
        <v>65</v>
      </c>
      <c r="D5247" s="22" t="s">
        <v>61</v>
      </c>
      <c r="E5247" s="22" t="s">
        <v>13126</v>
      </c>
      <c r="F5247" s="31">
        <v>42999.50131944444</v>
      </c>
      <c r="G5247" s="31">
        <v>43010</v>
      </c>
      <c r="H5247" s="31">
        <v>43375</v>
      </c>
      <c r="I5247" s="31">
        <v>43028</v>
      </c>
      <c r="J5247" s="22" t="s">
        <v>73</v>
      </c>
      <c r="K5247" s="32" t="s">
        <v>74</v>
      </c>
      <c r="L5247" s="32" t="s">
        <v>13127</v>
      </c>
      <c r="N5247" s="24">
        <v>5981.5900000000001</v>
      </c>
      <c r="O5247" s="24">
        <v>0</v>
      </c>
      <c r="P5247" s="32" t="s">
        <v>11725</v>
      </c>
      <c r="Q5247" s="43" t="s">
        <v>11726</v>
      </c>
      <c r="R5247" s="43" t="s">
        <v>78</v>
      </c>
      <c r="S5247" s="47">
        <v>5</v>
      </c>
    </row>
    <row r="5248" spans="1:19" ht="12.75">
      <c r="A5248" s="22" t="s">
        <v>60</v>
      </c>
      <c r="B5248" s="22" t="s">
        <v>10686</v>
      </c>
      <c r="C5248" s="22" t="s">
        <v>65</v>
      </c>
      <c r="D5248" s="22" t="s">
        <v>61</v>
      </c>
      <c r="E5248" s="22" t="s">
        <v>13128</v>
      </c>
      <c r="F5248" s="31">
        <v>42983.531759259255</v>
      </c>
      <c r="G5248" s="31">
        <v>42988</v>
      </c>
      <c r="H5248" s="31">
        <v>43353</v>
      </c>
      <c r="I5248" s="31">
        <v>43013</v>
      </c>
      <c r="J5248" s="22" t="s">
        <v>73</v>
      </c>
      <c r="K5248" s="32" t="s">
        <v>109</v>
      </c>
      <c r="L5248" s="32" t="s">
        <v>13129</v>
      </c>
      <c r="N5248" s="24">
        <v>927.52</v>
      </c>
      <c r="O5248" s="24">
        <v>724.36</v>
      </c>
      <c r="P5248" s="32" t="s">
        <v>233</v>
      </c>
      <c r="Q5248" s="43" t="s">
        <v>234</v>
      </c>
      <c r="R5248" s="43" t="s">
        <v>78</v>
      </c>
      <c r="S5248" s="47">
        <v>5</v>
      </c>
    </row>
    <row r="5249" spans="1:19" ht="12.75">
      <c r="A5249" s="22" t="s">
        <v>60</v>
      </c>
      <c r="B5249" s="22" t="s">
        <v>10706</v>
      </c>
      <c r="C5249" s="22" t="s">
        <v>65</v>
      </c>
      <c r="D5249" s="22" t="s">
        <v>61</v>
      </c>
      <c r="E5249" s="22" t="s">
        <v>13130</v>
      </c>
      <c r="F5249" s="31">
        <v>42985.604398148149</v>
      </c>
      <c r="G5249" s="31">
        <v>43006</v>
      </c>
      <c r="H5249" s="31">
        <v>43371</v>
      </c>
      <c r="I5249" s="31">
        <v>43015.595891203702</v>
      </c>
      <c r="J5249" s="22" t="s">
        <v>73</v>
      </c>
      <c r="K5249" s="32" t="s">
        <v>74</v>
      </c>
      <c r="L5249" s="32" t="s">
        <v>13131</v>
      </c>
      <c r="N5249" s="24">
        <v>2004.55</v>
      </c>
      <c r="O5249" s="24">
        <v>0</v>
      </c>
      <c r="P5249" s="32" t="s">
        <v>647</v>
      </c>
      <c r="Q5249" s="43" t="s">
        <v>648</v>
      </c>
      <c r="R5249" s="43" t="s">
        <v>78</v>
      </c>
      <c r="S5249" s="47">
        <v>4</v>
      </c>
    </row>
    <row r="5250" spans="1:19" ht="12.75">
      <c r="A5250" s="22" t="s">
        <v>60</v>
      </c>
      <c r="B5250" s="22" t="s">
        <v>10670</v>
      </c>
      <c r="C5250" s="22" t="s">
        <v>65</v>
      </c>
      <c r="D5250" s="22" t="s">
        <v>61</v>
      </c>
      <c r="E5250" s="22" t="s">
        <v>13132</v>
      </c>
      <c r="F5250" s="31">
        <v>42986.585821759254</v>
      </c>
      <c r="G5250" s="31">
        <v>42990</v>
      </c>
      <c r="H5250" s="31">
        <v>43355</v>
      </c>
      <c r="I5250" s="31">
        <v>43009</v>
      </c>
      <c r="J5250" s="22" t="s">
        <v>73</v>
      </c>
      <c r="K5250" s="32" t="s">
        <v>74</v>
      </c>
      <c r="L5250" s="32" t="s">
        <v>13133</v>
      </c>
      <c r="N5250" s="24">
        <v>2137.7199999999998</v>
      </c>
      <c r="O5250" s="24">
        <v>0</v>
      </c>
      <c r="P5250" s="32" t="s">
        <v>4834</v>
      </c>
      <c r="Q5250" s="43" t="s">
        <v>4835</v>
      </c>
      <c r="R5250" s="43" t="s">
        <v>140</v>
      </c>
      <c r="S5250" s="47">
        <v>4</v>
      </c>
    </row>
    <row r="5251" spans="1:19" ht="12.75">
      <c r="A5251" s="22" t="s">
        <v>60</v>
      </c>
      <c r="B5251" s="22" t="s">
        <v>10653</v>
      </c>
      <c r="C5251" s="22" t="s">
        <v>65</v>
      </c>
      <c r="D5251" s="22" t="s">
        <v>61</v>
      </c>
      <c r="E5251" s="22" t="s">
        <v>13134</v>
      </c>
      <c r="F5251" s="31">
        <v>42993.502372685187</v>
      </c>
      <c r="G5251" s="31">
        <v>43006</v>
      </c>
      <c r="H5251" s="31">
        <v>43371</v>
      </c>
      <c r="I5251" s="31">
        <v>43023</v>
      </c>
      <c r="J5251" s="22" t="s">
        <v>244</v>
      </c>
      <c r="K5251" s="32" t="s">
        <v>81</v>
      </c>
      <c r="L5251" s="32" t="s">
        <v>13135</v>
      </c>
      <c r="N5251" s="24">
        <v>-576.37</v>
      </c>
      <c r="O5251" s="24">
        <v>-576.37</v>
      </c>
      <c r="P5251" s="32" t="s">
        <v>111</v>
      </c>
      <c r="Q5251" s="43" t="s">
        <v>112</v>
      </c>
      <c r="R5251" s="43" t="s">
        <v>78</v>
      </c>
      <c r="S5251" s="47">
        <v>1</v>
      </c>
    </row>
    <row r="5252" spans="1:19" ht="12.75">
      <c r="A5252" s="22" t="s">
        <v>60</v>
      </c>
      <c r="B5252" s="22" t="s">
        <v>10784</v>
      </c>
      <c r="C5252" s="22" t="s">
        <v>65</v>
      </c>
      <c r="D5252" s="22" t="s">
        <v>61</v>
      </c>
      <c r="E5252" s="22" t="s">
        <v>13136</v>
      </c>
      <c r="F5252" s="31">
        <v>42985.489305555551</v>
      </c>
      <c r="G5252" s="31">
        <v>43006</v>
      </c>
      <c r="H5252" s="31">
        <v>43371</v>
      </c>
      <c r="I5252" s="31">
        <v>43015.488263888888</v>
      </c>
      <c r="J5252" s="22" t="s">
        <v>73</v>
      </c>
      <c r="K5252" s="32" t="s">
        <v>81</v>
      </c>
      <c r="L5252" s="32" t="s">
        <v>13137</v>
      </c>
      <c r="N5252" s="24">
        <v>1590.93</v>
      </c>
      <c r="O5252" s="24">
        <v>1240.0899999999999</v>
      </c>
      <c r="P5252" s="32" t="s">
        <v>7243</v>
      </c>
      <c r="Q5252" s="43" t="s">
        <v>7244</v>
      </c>
      <c r="R5252" s="43" t="s">
        <v>78</v>
      </c>
      <c r="S5252" s="47">
        <v>5</v>
      </c>
    </row>
    <row r="5253" spans="1:19" ht="12.75">
      <c r="A5253" s="22" t="s">
        <v>60</v>
      </c>
      <c r="B5253" s="22" t="s">
        <v>10650</v>
      </c>
      <c r="C5253" s="22" t="s">
        <v>65</v>
      </c>
      <c r="D5253" s="22" t="s">
        <v>61</v>
      </c>
      <c r="E5253" s="22" t="s">
        <v>13138</v>
      </c>
      <c r="F5253" s="31">
        <v>42980.092268518514</v>
      </c>
      <c r="G5253" s="31">
        <v>43022</v>
      </c>
      <c r="H5253" s="31">
        <v>43387</v>
      </c>
      <c r="I5253" s="31">
        <v>43040.092268518514</v>
      </c>
      <c r="J5253" s="22" t="s">
        <v>73</v>
      </c>
      <c r="K5253" s="32" t="s">
        <v>109</v>
      </c>
      <c r="N5253" s="24">
        <v>1000.8099999999999</v>
      </c>
      <c r="O5253" s="24">
        <v>0</v>
      </c>
      <c r="P5253" s="32" t="s">
        <v>3079</v>
      </c>
      <c r="Q5253" s="43" t="s">
        <v>3080</v>
      </c>
      <c r="R5253" s="43" t="s">
        <v>78</v>
      </c>
      <c r="S5253" s="47">
        <v>5</v>
      </c>
    </row>
    <row r="5254" spans="1:19" ht="12.75">
      <c r="A5254" s="22" t="s">
        <v>60</v>
      </c>
      <c r="B5254" s="22" t="s">
        <v>10784</v>
      </c>
      <c r="C5254" s="22" t="s">
        <v>65</v>
      </c>
      <c r="D5254" s="22" t="s">
        <v>61</v>
      </c>
      <c r="E5254" s="22" t="s">
        <v>13139</v>
      </c>
      <c r="F5254" s="31">
        <v>42985.37767361111</v>
      </c>
      <c r="G5254" s="31">
        <v>43006</v>
      </c>
      <c r="H5254" s="31">
        <v>43371</v>
      </c>
      <c r="I5254" s="31">
        <v>43015.374849537038</v>
      </c>
      <c r="J5254" s="22" t="s">
        <v>73</v>
      </c>
      <c r="K5254" s="32" t="s">
        <v>109</v>
      </c>
      <c r="L5254" s="32" t="s">
        <v>13140</v>
      </c>
      <c r="N5254" s="24">
        <v>1472.6624999999999</v>
      </c>
      <c r="O5254" s="24">
        <v>1993.17</v>
      </c>
      <c r="P5254" s="32" t="s">
        <v>13141</v>
      </c>
      <c r="Q5254" s="43" t="s">
        <v>13142</v>
      </c>
      <c r="R5254" s="43" t="s">
        <v>78</v>
      </c>
      <c r="S5254" s="47">
        <v>4</v>
      </c>
    </row>
    <row r="5255" spans="1:19" ht="12.75">
      <c r="A5255" s="22" t="s">
        <v>60</v>
      </c>
      <c r="B5255" s="22" t="s">
        <v>10936</v>
      </c>
      <c r="C5255" s="22" t="s">
        <v>65</v>
      </c>
      <c r="D5255" s="22" t="s">
        <v>61</v>
      </c>
      <c r="E5255" s="22" t="s">
        <v>13143</v>
      </c>
      <c r="F5255" s="31">
        <v>42982.652291666665</v>
      </c>
      <c r="G5255" s="31">
        <v>42985</v>
      </c>
      <c r="H5255" s="31">
        <v>43350</v>
      </c>
      <c r="I5255" s="31">
        <v>43012</v>
      </c>
      <c r="J5255" s="22" t="s">
        <v>73</v>
      </c>
      <c r="K5255" s="32" t="s">
        <v>109</v>
      </c>
      <c r="L5255" s="32" t="s">
        <v>13144</v>
      </c>
      <c r="N5255" s="24">
        <v>2840.4114</v>
      </c>
      <c r="O5255" s="24">
        <v>2778.54</v>
      </c>
      <c r="P5255" s="32" t="s">
        <v>9488</v>
      </c>
      <c r="Q5255" s="43" t="s">
        <v>9489</v>
      </c>
      <c r="R5255" s="43" t="s">
        <v>78</v>
      </c>
      <c r="S5255" s="47">
        <v>6</v>
      </c>
    </row>
    <row r="5256" spans="1:19" ht="12.75">
      <c r="A5256" s="22" t="s">
        <v>60</v>
      </c>
      <c r="B5256" s="22" t="s">
        <v>10717</v>
      </c>
      <c r="C5256" s="22" t="s">
        <v>65</v>
      </c>
      <c r="D5256" s="22" t="s">
        <v>61</v>
      </c>
      <c r="E5256" s="22" t="s">
        <v>13145</v>
      </c>
      <c r="F5256" s="31">
        <v>42993.599189814813</v>
      </c>
      <c r="G5256" s="31">
        <v>42959</v>
      </c>
      <c r="H5256" s="31">
        <v>43324</v>
      </c>
      <c r="I5256" s="31">
        <v>43023</v>
      </c>
      <c r="J5256" s="22" t="s">
        <v>244</v>
      </c>
      <c r="K5256" s="32" t="s">
        <v>94</v>
      </c>
      <c r="L5256" s="32" t="s">
        <v>13146</v>
      </c>
      <c r="M5256" s="32" t="s">
        <v>13147</v>
      </c>
      <c r="N5256" s="24">
        <v>135.03</v>
      </c>
      <c r="O5256" s="24">
        <v>135.03</v>
      </c>
      <c r="P5256" s="32" t="s">
        <v>984</v>
      </c>
      <c r="Q5256" s="43" t="s">
        <v>985</v>
      </c>
      <c r="R5256" s="43" t="s">
        <v>78</v>
      </c>
      <c r="S5256" s="47">
        <v>1</v>
      </c>
    </row>
    <row r="5257" spans="1:19" ht="12.75">
      <c r="A5257" s="22" t="s">
        <v>60</v>
      </c>
      <c r="B5257" s="22" t="s">
        <v>10699</v>
      </c>
      <c r="C5257" s="22" t="s">
        <v>65</v>
      </c>
      <c r="D5257" s="22" t="s">
        <v>61</v>
      </c>
      <c r="E5257" s="22" t="s">
        <v>13148</v>
      </c>
      <c r="F5257" s="31">
        <v>42990.462118055555</v>
      </c>
      <c r="G5257" s="31">
        <v>43007</v>
      </c>
      <c r="H5257" s="31">
        <v>43372</v>
      </c>
      <c r="I5257" s="31">
        <v>43020</v>
      </c>
      <c r="J5257" s="22" t="s">
        <v>73</v>
      </c>
      <c r="K5257" s="32" t="s">
        <v>109</v>
      </c>
      <c r="N5257" s="24">
        <v>0</v>
      </c>
      <c r="O5257" s="24">
        <v>0</v>
      </c>
      <c r="P5257" s="32" t="s">
        <v>916</v>
      </c>
      <c r="Q5257" s="43" t="s">
        <v>917</v>
      </c>
      <c r="R5257" s="43" t="s">
        <v>78</v>
      </c>
      <c r="S5257" s="47">
        <v>5</v>
      </c>
    </row>
    <row r="5258" spans="1:19" ht="12.75">
      <c r="A5258" s="22" t="s">
        <v>60</v>
      </c>
      <c r="B5258" s="22" t="s">
        <v>10706</v>
      </c>
      <c r="C5258" s="22" t="s">
        <v>65</v>
      </c>
      <c r="D5258" s="22" t="s">
        <v>61</v>
      </c>
      <c r="E5258" s="22" t="s">
        <v>13149</v>
      </c>
      <c r="F5258" s="31">
        <v>42986.405289351853</v>
      </c>
      <c r="G5258" s="31">
        <v>43006</v>
      </c>
      <c r="H5258" s="31">
        <v>43371</v>
      </c>
      <c r="I5258" s="31">
        <v>43016.399027777778</v>
      </c>
      <c r="J5258" s="22" t="s">
        <v>73</v>
      </c>
      <c r="K5258" s="32" t="s">
        <v>74</v>
      </c>
      <c r="L5258" s="32" t="s">
        <v>13150</v>
      </c>
      <c r="N5258" s="24">
        <v>6639.84</v>
      </c>
      <c r="O5258" s="24">
        <v>0</v>
      </c>
      <c r="P5258" s="32" t="s">
        <v>13151</v>
      </c>
      <c r="Q5258" s="43" t="s">
        <v>13152</v>
      </c>
      <c r="R5258" s="43" t="s">
        <v>78</v>
      </c>
      <c r="S5258" s="47">
        <v>6</v>
      </c>
    </row>
    <row r="5259" spans="1:19" ht="12.75">
      <c r="A5259" s="22" t="s">
        <v>60</v>
      </c>
      <c r="B5259" s="22" t="s">
        <v>10650</v>
      </c>
      <c r="C5259" s="22" t="s">
        <v>65</v>
      </c>
      <c r="D5259" s="22" t="s">
        <v>61</v>
      </c>
      <c r="E5259" s="22" t="s">
        <v>13153</v>
      </c>
      <c r="F5259" s="31">
        <v>43004.086354166662</v>
      </c>
      <c r="G5259" s="31">
        <v>43039</v>
      </c>
      <c r="H5259" s="31">
        <v>43404</v>
      </c>
      <c r="I5259" s="31">
        <v>43064.086354166662</v>
      </c>
      <c r="J5259" s="22" t="s">
        <v>197</v>
      </c>
      <c r="K5259" s="32" t="s">
        <v>81</v>
      </c>
      <c r="L5259" s="32" t="s">
        <v>13154</v>
      </c>
      <c r="N5259" s="24">
        <v>2934.86</v>
      </c>
      <c r="O5259" s="24">
        <v>2934.86</v>
      </c>
      <c r="P5259" s="32" t="s">
        <v>91</v>
      </c>
      <c r="Q5259" s="43" t="s">
        <v>92</v>
      </c>
      <c r="R5259" s="43" t="s">
        <v>78</v>
      </c>
      <c r="S5259" s="47">
        <v>1</v>
      </c>
    </row>
    <row r="5260" spans="1:19" ht="12.75">
      <c r="A5260" s="22" t="s">
        <v>60</v>
      </c>
      <c r="B5260" s="22" t="s">
        <v>10772</v>
      </c>
      <c r="C5260" s="22" t="s">
        <v>65</v>
      </c>
      <c r="D5260" s="22" t="s">
        <v>61</v>
      </c>
      <c r="E5260" s="22" t="s">
        <v>13155</v>
      </c>
      <c r="F5260" s="31">
        <v>42991.616956018515</v>
      </c>
      <c r="G5260" s="31">
        <v>42992</v>
      </c>
      <c r="H5260" s="31">
        <v>43357</v>
      </c>
      <c r="I5260" s="31">
        <v>43021</v>
      </c>
      <c r="J5260" s="22" t="s">
        <v>73</v>
      </c>
      <c r="K5260" s="32" t="s">
        <v>74</v>
      </c>
      <c r="L5260" s="32" t="s">
        <v>13156</v>
      </c>
      <c r="N5260" s="24">
        <v>916.8425</v>
      </c>
      <c r="O5260" s="24">
        <v>0</v>
      </c>
      <c r="P5260" s="32" t="s">
        <v>219</v>
      </c>
      <c r="Q5260" s="43" t="s">
        <v>220</v>
      </c>
      <c r="R5260" s="43" t="s">
        <v>78</v>
      </c>
      <c r="S5260" s="47">
        <v>5</v>
      </c>
    </row>
    <row r="5261" spans="1:19" ht="12.75">
      <c r="A5261" s="22" t="s">
        <v>60</v>
      </c>
      <c r="B5261" s="22" t="s">
        <v>10653</v>
      </c>
      <c r="C5261" s="22" t="s">
        <v>65</v>
      </c>
      <c r="D5261" s="22" t="s">
        <v>61</v>
      </c>
      <c r="E5261" s="22" t="s">
        <v>13157</v>
      </c>
      <c r="F5261" s="31">
        <v>42990.677372685182</v>
      </c>
      <c r="G5261" s="31">
        <v>42998</v>
      </c>
      <c r="H5261" s="31">
        <v>43363</v>
      </c>
      <c r="I5261" s="31">
        <v>43020</v>
      </c>
      <c r="J5261" s="22" t="s">
        <v>73</v>
      </c>
      <c r="K5261" s="32" t="s">
        <v>94</v>
      </c>
      <c r="L5261" s="32" t="s">
        <v>13158</v>
      </c>
      <c r="M5261" s="32" t="s">
        <v>13159</v>
      </c>
      <c r="N5261" s="24">
        <v>801.74199999999996</v>
      </c>
      <c r="O5261" s="24">
        <v>770.66</v>
      </c>
      <c r="P5261" s="32" t="s">
        <v>1358</v>
      </c>
      <c r="Q5261" s="43" t="s">
        <v>1359</v>
      </c>
      <c r="R5261" s="43" t="s">
        <v>78</v>
      </c>
      <c r="S5261" s="47">
        <v>6</v>
      </c>
    </row>
    <row r="5262" spans="1:19" ht="12.75">
      <c r="A5262" s="22" t="s">
        <v>60</v>
      </c>
      <c r="B5262" s="22" t="s">
        <v>10872</v>
      </c>
      <c r="C5262" s="22" t="s">
        <v>65</v>
      </c>
      <c r="D5262" s="22" t="s">
        <v>61</v>
      </c>
      <c r="E5262" s="22" t="s">
        <v>13160</v>
      </c>
      <c r="F5262" s="31">
        <v>42990.501747685186</v>
      </c>
      <c r="G5262" s="31">
        <v>42996</v>
      </c>
      <c r="H5262" s="31">
        <v>43361</v>
      </c>
      <c r="I5262" s="31">
        <v>43020</v>
      </c>
      <c r="J5262" s="22" t="s">
        <v>73</v>
      </c>
      <c r="K5262" s="32" t="s">
        <v>104</v>
      </c>
      <c r="N5262" s="24">
        <v>5583.0699999999997</v>
      </c>
      <c r="O5262" s="24">
        <v>0</v>
      </c>
      <c r="P5262" s="32" t="s">
        <v>224</v>
      </c>
      <c r="Q5262" s="43" t="s">
        <v>225</v>
      </c>
      <c r="R5262" s="43" t="s">
        <v>78</v>
      </c>
      <c r="S5262" s="47">
        <v>4</v>
      </c>
    </row>
    <row r="5263" spans="1:19" ht="12.75">
      <c r="A5263" s="22" t="s">
        <v>60</v>
      </c>
      <c r="B5263" s="22" t="s">
        <v>10686</v>
      </c>
      <c r="C5263" s="22" t="s">
        <v>65</v>
      </c>
      <c r="D5263" s="22" t="s">
        <v>61</v>
      </c>
      <c r="E5263" s="22" t="s">
        <v>13161</v>
      </c>
      <c r="F5263" s="31">
        <v>42982.661099537036</v>
      </c>
      <c r="G5263" s="31">
        <v>43003</v>
      </c>
      <c r="H5263" s="31">
        <v>43368</v>
      </c>
      <c r="I5263" s="31">
        <v>43012</v>
      </c>
      <c r="J5263" s="22" t="s">
        <v>73</v>
      </c>
      <c r="K5263" s="32" t="s">
        <v>74</v>
      </c>
      <c r="L5263" s="32" t="s">
        <v>13162</v>
      </c>
      <c r="N5263" s="24">
        <v>0</v>
      </c>
      <c r="O5263" s="24">
        <v>0</v>
      </c>
      <c r="P5263" s="32" t="s">
        <v>106</v>
      </c>
      <c r="Q5263" s="43" t="s">
        <v>107</v>
      </c>
      <c r="R5263" s="43" t="s">
        <v>78</v>
      </c>
      <c r="S5263" s="47">
        <v>4</v>
      </c>
    </row>
    <row r="5264" spans="1:19" ht="12.75">
      <c r="A5264" s="22" t="s">
        <v>60</v>
      </c>
      <c r="B5264" s="22" t="s">
        <v>10772</v>
      </c>
      <c r="C5264" s="22" t="s">
        <v>65</v>
      </c>
      <c r="D5264" s="22" t="s">
        <v>61</v>
      </c>
      <c r="E5264" s="22" t="s">
        <v>13163</v>
      </c>
      <c r="F5264" s="31">
        <v>42997.695393518516</v>
      </c>
      <c r="G5264" s="31">
        <v>43008</v>
      </c>
      <c r="H5264" s="31">
        <v>43373</v>
      </c>
      <c r="I5264" s="31">
        <v>43027</v>
      </c>
      <c r="J5264" s="22" t="s">
        <v>73</v>
      </c>
      <c r="K5264" s="32" t="s">
        <v>74</v>
      </c>
      <c r="L5264" s="32" t="s">
        <v>13164</v>
      </c>
      <c r="N5264" s="24">
        <v>5128.2200000000003</v>
      </c>
      <c r="O5264" s="24">
        <v>0</v>
      </c>
      <c r="P5264" s="32" t="s">
        <v>3076</v>
      </c>
      <c r="Q5264" s="43" t="s">
        <v>3077</v>
      </c>
      <c r="R5264" s="43" t="s">
        <v>78</v>
      </c>
      <c r="S5264" s="47">
        <v>5</v>
      </c>
    </row>
    <row r="5265" spans="1:19" ht="12.75">
      <c r="A5265" s="22" t="s">
        <v>60</v>
      </c>
      <c r="B5265" s="22" t="s">
        <v>10673</v>
      </c>
      <c r="C5265" s="22" t="s">
        <v>65</v>
      </c>
      <c r="D5265" s="22" t="s">
        <v>61</v>
      </c>
      <c r="E5265" s="22" t="s">
        <v>13165</v>
      </c>
      <c r="F5265" s="31">
        <v>42982.563171296293</v>
      </c>
      <c r="G5265" s="31">
        <v>42982</v>
      </c>
      <c r="H5265" s="31">
        <v>43347</v>
      </c>
      <c r="I5265" s="31">
        <v>43012.56050925926</v>
      </c>
      <c r="J5265" s="22" t="s">
        <v>73</v>
      </c>
      <c r="K5265" s="32" t="s">
        <v>81</v>
      </c>
      <c r="L5265" s="32" t="s">
        <v>13166</v>
      </c>
      <c r="N5265" s="24">
        <v>5690.2449999999999</v>
      </c>
      <c r="O5265" s="24">
        <v>3812.35</v>
      </c>
      <c r="P5265" s="32" t="s">
        <v>875</v>
      </c>
      <c r="Q5265" s="43" t="s">
        <v>876</v>
      </c>
      <c r="R5265" s="43" t="s">
        <v>78</v>
      </c>
      <c r="S5265" s="47">
        <v>6</v>
      </c>
    </row>
    <row r="5266" spans="1:19" ht="12.75">
      <c r="A5266" s="22" t="s">
        <v>60</v>
      </c>
      <c r="B5266" s="22" t="s">
        <v>11012</v>
      </c>
      <c r="C5266" s="22" t="s">
        <v>65</v>
      </c>
      <c r="D5266" s="22" t="s">
        <v>61</v>
      </c>
      <c r="E5266" s="22" t="s">
        <v>13167</v>
      </c>
      <c r="F5266" s="31">
        <v>42997.701782407406</v>
      </c>
      <c r="G5266" s="31">
        <v>42997</v>
      </c>
      <c r="H5266" s="31">
        <v>43362</v>
      </c>
      <c r="I5266" s="31">
        <v>43027.699293981481</v>
      </c>
      <c r="J5266" s="22" t="s">
        <v>73</v>
      </c>
      <c r="K5266" s="32" t="s">
        <v>74</v>
      </c>
      <c r="L5266" s="32" t="s">
        <v>13168</v>
      </c>
      <c r="N5266" s="24">
        <v>0</v>
      </c>
      <c r="O5266" s="24">
        <v>0</v>
      </c>
      <c r="P5266" s="32" t="s">
        <v>10599</v>
      </c>
      <c r="Q5266" s="43" t="s">
        <v>10600</v>
      </c>
      <c r="R5266" s="43" t="s">
        <v>78</v>
      </c>
      <c r="S5266" s="47">
        <v>5</v>
      </c>
    </row>
    <row r="5267" spans="1:19" ht="12.75">
      <c r="A5267" s="22" t="s">
        <v>60</v>
      </c>
      <c r="B5267" s="22" t="s">
        <v>10653</v>
      </c>
      <c r="C5267" s="22" t="s">
        <v>65</v>
      </c>
      <c r="D5267" s="22" t="s">
        <v>61</v>
      </c>
      <c r="E5267" s="22" t="s">
        <v>13169</v>
      </c>
      <c r="F5267" s="31">
        <v>42993.617280092592</v>
      </c>
      <c r="G5267" s="31">
        <v>42993</v>
      </c>
      <c r="H5267" s="31">
        <v>43358</v>
      </c>
      <c r="I5267" s="31">
        <v>43023</v>
      </c>
      <c r="J5267" s="22" t="s">
        <v>73</v>
      </c>
      <c r="K5267" s="32" t="s">
        <v>94</v>
      </c>
      <c r="L5267" s="32" t="s">
        <v>13170</v>
      </c>
      <c r="M5267" s="32" t="s">
        <v>11473</v>
      </c>
      <c r="N5267" s="24">
        <v>641.60749999999996</v>
      </c>
      <c r="O5267" s="24">
        <v>478.79</v>
      </c>
      <c r="P5267" s="32" t="s">
        <v>111</v>
      </c>
      <c r="Q5267" s="43" t="s">
        <v>112</v>
      </c>
      <c r="R5267" s="43" t="s">
        <v>78</v>
      </c>
      <c r="S5267" s="47">
        <v>5</v>
      </c>
    </row>
    <row r="5268" spans="1:19" ht="12.75">
      <c r="A5268" s="22" t="s">
        <v>60</v>
      </c>
      <c r="B5268" s="22" t="s">
        <v>11884</v>
      </c>
      <c r="C5268" s="22" t="s">
        <v>65</v>
      </c>
      <c r="D5268" s="22" t="s">
        <v>61</v>
      </c>
      <c r="E5268" s="22" t="s">
        <v>13171</v>
      </c>
      <c r="F5268" s="31">
        <v>42997.652337962958</v>
      </c>
      <c r="G5268" s="31">
        <v>43004</v>
      </c>
      <c r="H5268" s="31">
        <v>43369</v>
      </c>
      <c r="I5268" s="31">
        <v>43027.642662037033</v>
      </c>
      <c r="J5268" s="22" t="s">
        <v>73</v>
      </c>
      <c r="K5268" s="32" t="s">
        <v>81</v>
      </c>
      <c r="L5268" s="32" t="s">
        <v>13172</v>
      </c>
      <c r="N5268" s="24">
        <v>2446.4766</v>
      </c>
      <c r="O5268" s="24">
        <v>3158.45</v>
      </c>
      <c r="P5268" s="32" t="s">
        <v>10177</v>
      </c>
      <c r="Q5268" s="43" t="s">
        <v>10178</v>
      </c>
      <c r="R5268" s="43" t="s">
        <v>78</v>
      </c>
      <c r="S5268" s="47">
        <v>5</v>
      </c>
    </row>
    <row r="5269" spans="1:19" ht="12.75">
      <c r="A5269" s="22" t="s">
        <v>60</v>
      </c>
      <c r="B5269" s="22" t="s">
        <v>10638</v>
      </c>
      <c r="C5269" s="22" t="s">
        <v>65</v>
      </c>
      <c r="D5269" s="22" t="s">
        <v>61</v>
      </c>
      <c r="E5269" s="22" t="s">
        <v>13173</v>
      </c>
      <c r="F5269" s="31">
        <v>42993.378668981481</v>
      </c>
      <c r="G5269" s="31">
        <v>42993</v>
      </c>
      <c r="H5269" s="31">
        <v>43358</v>
      </c>
      <c r="I5269" s="31">
        <v>43023.363958333335</v>
      </c>
      <c r="J5269" s="22" t="s">
        <v>73</v>
      </c>
      <c r="K5269" s="32" t="s">
        <v>109</v>
      </c>
      <c r="L5269" s="32" t="s">
        <v>13174</v>
      </c>
      <c r="N5269" s="24">
        <v>0</v>
      </c>
      <c r="O5269" s="24">
        <v>0</v>
      </c>
      <c r="P5269" s="32" t="s">
        <v>752</v>
      </c>
      <c r="Q5269" s="43" t="s">
        <v>753</v>
      </c>
      <c r="R5269" s="43" t="s">
        <v>78</v>
      </c>
      <c r="S5269" s="47">
        <v>5</v>
      </c>
    </row>
    <row r="5270" spans="1:19" ht="12.75">
      <c r="A5270" s="22" t="s">
        <v>60</v>
      </c>
      <c r="B5270" s="22" t="s">
        <v>10715</v>
      </c>
      <c r="C5270" s="22" t="s">
        <v>65</v>
      </c>
      <c r="D5270" s="22" t="s">
        <v>61</v>
      </c>
      <c r="E5270" s="22" t="s">
        <v>13175</v>
      </c>
      <c r="F5270" s="31">
        <v>42997.463171296295</v>
      </c>
      <c r="G5270" s="31">
        <v>42789</v>
      </c>
      <c r="H5270" s="31">
        <v>43154</v>
      </c>
      <c r="I5270" s="31">
        <v>43027</v>
      </c>
      <c r="J5270" s="22" t="s">
        <v>244</v>
      </c>
      <c r="K5270" s="32" t="s">
        <v>94</v>
      </c>
      <c r="L5270" s="32" t="s">
        <v>13176</v>
      </c>
      <c r="M5270" s="32" t="s">
        <v>13177</v>
      </c>
      <c r="N5270" s="24">
        <v>51.15</v>
      </c>
      <c r="O5270" s="24">
        <v>51.15</v>
      </c>
      <c r="P5270" s="32" t="s">
        <v>199</v>
      </c>
      <c r="Q5270" s="43" t="s">
        <v>200</v>
      </c>
      <c r="R5270" s="43" t="s">
        <v>78</v>
      </c>
      <c r="S5270" s="47">
        <v>1</v>
      </c>
    </row>
    <row r="5271" spans="1:19" ht="12.75">
      <c r="A5271" s="22" t="s">
        <v>60</v>
      </c>
      <c r="B5271" s="22" t="s">
        <v>13048</v>
      </c>
      <c r="C5271" s="22" t="s">
        <v>65</v>
      </c>
      <c r="D5271" s="22" t="s">
        <v>61</v>
      </c>
      <c r="E5271" s="22" t="s">
        <v>13178</v>
      </c>
      <c r="F5271" s="31">
        <v>43006.729212962964</v>
      </c>
      <c r="G5271" s="31">
        <v>43006</v>
      </c>
      <c r="H5271" s="31">
        <v>43371</v>
      </c>
      <c r="I5271" s="31">
        <v>43036</v>
      </c>
      <c r="J5271" s="22" t="s">
        <v>73</v>
      </c>
      <c r="K5271" s="32" t="s">
        <v>104</v>
      </c>
      <c r="N5271" s="24">
        <v>457.3725</v>
      </c>
      <c r="O5271" s="24">
        <v>0</v>
      </c>
      <c r="P5271" s="32" t="s">
        <v>409</v>
      </c>
      <c r="Q5271" s="43" t="s">
        <v>410</v>
      </c>
      <c r="R5271" s="43" t="s">
        <v>78</v>
      </c>
      <c r="S5271" s="47">
        <v>5</v>
      </c>
    </row>
    <row r="5272" spans="1:19" ht="12.75">
      <c r="A5272" s="22" t="s">
        <v>60</v>
      </c>
      <c r="B5272" s="22" t="s">
        <v>10662</v>
      </c>
      <c r="C5272" s="22" t="s">
        <v>65</v>
      </c>
      <c r="D5272" s="22" t="s">
        <v>61</v>
      </c>
      <c r="E5272" s="22" t="s">
        <v>13179</v>
      </c>
      <c r="F5272" s="31">
        <v>43003.541249999995</v>
      </c>
      <c r="G5272" s="31">
        <v>42980</v>
      </c>
      <c r="H5272" s="31">
        <v>43345</v>
      </c>
      <c r="I5272" s="31">
        <v>43033</v>
      </c>
      <c r="J5272" s="22" t="s">
        <v>244</v>
      </c>
      <c r="K5272" s="32" t="s">
        <v>94</v>
      </c>
      <c r="L5272" s="32" t="s">
        <v>13180</v>
      </c>
      <c r="M5272" s="32" t="s">
        <v>13181</v>
      </c>
      <c r="N5272" s="24">
        <v>0</v>
      </c>
      <c r="O5272" s="24">
        <v>0</v>
      </c>
      <c r="P5272" s="32" t="s">
        <v>589</v>
      </c>
      <c r="Q5272" s="43" t="s">
        <v>590</v>
      </c>
      <c r="R5272" s="43" t="s">
        <v>140</v>
      </c>
      <c r="S5272" s="47">
        <v>1</v>
      </c>
    </row>
    <row r="5273" spans="1:19" ht="12.75">
      <c r="A5273" s="22" t="s">
        <v>60</v>
      </c>
      <c r="B5273" s="22" t="s">
        <v>10662</v>
      </c>
      <c r="C5273" s="22" t="s">
        <v>65</v>
      </c>
      <c r="D5273" s="22" t="s">
        <v>61</v>
      </c>
      <c r="E5273" s="22" t="s">
        <v>13182</v>
      </c>
      <c r="F5273" s="31">
        <v>42985.615671296291</v>
      </c>
      <c r="G5273" s="31">
        <v>42977</v>
      </c>
      <c r="H5273" s="31">
        <v>43342</v>
      </c>
      <c r="I5273" s="31">
        <v>43015</v>
      </c>
      <c r="J5273" s="22" t="s">
        <v>161</v>
      </c>
      <c r="K5273" s="32" t="s">
        <v>74</v>
      </c>
      <c r="L5273" s="32" t="s">
        <v>13183</v>
      </c>
      <c r="N5273" s="24">
        <v>0</v>
      </c>
      <c r="O5273" s="24">
        <v>0</v>
      </c>
      <c r="P5273" s="32" t="s">
        <v>3331</v>
      </c>
      <c r="Q5273" s="43" t="s">
        <v>3332</v>
      </c>
      <c r="R5273" s="43" t="s">
        <v>140</v>
      </c>
      <c r="S5273" s="47">
        <v>1</v>
      </c>
    </row>
    <row r="5274" spans="1:19" ht="12.75">
      <c r="A5274" s="22" t="s">
        <v>60</v>
      </c>
      <c r="B5274" s="22" t="s">
        <v>10644</v>
      </c>
      <c r="C5274" s="22" t="s">
        <v>65</v>
      </c>
      <c r="D5274" s="22" t="s">
        <v>61</v>
      </c>
      <c r="E5274" s="22" t="s">
        <v>13184</v>
      </c>
      <c r="F5274" s="31">
        <v>42995.084421296291</v>
      </c>
      <c r="G5274" s="31">
        <v>43030</v>
      </c>
      <c r="H5274" s="31">
        <v>43395</v>
      </c>
      <c r="I5274" s="31">
        <v>43055.084421296291</v>
      </c>
      <c r="J5274" s="22" t="s">
        <v>197</v>
      </c>
      <c r="K5274" s="32" t="s">
        <v>94</v>
      </c>
      <c r="L5274" s="32" t="s">
        <v>13185</v>
      </c>
      <c r="M5274" s="32" t="s">
        <v>13186</v>
      </c>
      <c r="N5274" s="24">
        <v>1088.1700000000001</v>
      </c>
      <c r="O5274" s="24">
        <v>681.78</v>
      </c>
      <c r="P5274" s="32" t="s">
        <v>7630</v>
      </c>
      <c r="Q5274" s="43" t="s">
        <v>7631</v>
      </c>
      <c r="R5274" s="43" t="s">
        <v>78</v>
      </c>
      <c r="S5274" s="47">
        <v>5</v>
      </c>
    </row>
    <row r="5275" spans="1:19" ht="12.75">
      <c r="A5275" s="22" t="s">
        <v>60</v>
      </c>
      <c r="B5275" s="22" t="s">
        <v>10717</v>
      </c>
      <c r="C5275" s="22" t="s">
        <v>65</v>
      </c>
      <c r="D5275" s="22" t="s">
        <v>61</v>
      </c>
      <c r="E5275" s="22" t="s">
        <v>13187</v>
      </c>
      <c r="F5275" s="31">
        <v>42992.644733796296</v>
      </c>
      <c r="G5275" s="31">
        <v>43009</v>
      </c>
      <c r="H5275" s="31">
        <v>43374</v>
      </c>
      <c r="I5275" s="31">
        <v>43022</v>
      </c>
      <c r="J5275" s="22" t="s">
        <v>73</v>
      </c>
      <c r="K5275" s="32" t="s">
        <v>74</v>
      </c>
      <c r="L5275" s="32" t="s">
        <v>13188</v>
      </c>
      <c r="N5275" s="24">
        <v>0</v>
      </c>
      <c r="O5275" s="24">
        <v>0</v>
      </c>
      <c r="P5275" s="32" t="s">
        <v>106</v>
      </c>
      <c r="Q5275" s="43" t="s">
        <v>107</v>
      </c>
      <c r="R5275" s="43" t="s">
        <v>78</v>
      </c>
      <c r="S5275" s="47">
        <v>4</v>
      </c>
    </row>
    <row r="5276" spans="1:19" ht="12.75">
      <c r="A5276" s="22" t="s">
        <v>60</v>
      </c>
      <c r="B5276" s="22" t="s">
        <v>10686</v>
      </c>
      <c r="C5276" s="22" t="s">
        <v>65</v>
      </c>
      <c r="D5276" s="22" t="s">
        <v>61</v>
      </c>
      <c r="E5276" s="22" t="s">
        <v>13189</v>
      </c>
      <c r="F5276" s="31">
        <v>42996.567372685182</v>
      </c>
      <c r="G5276" s="31">
        <v>42996</v>
      </c>
      <c r="H5276" s="31">
        <v>43361</v>
      </c>
      <c r="I5276" s="31">
        <v>43026</v>
      </c>
      <c r="J5276" s="22" t="s">
        <v>73</v>
      </c>
      <c r="K5276" s="32" t="s">
        <v>81</v>
      </c>
      <c r="L5276" s="32" t="s">
        <v>13190</v>
      </c>
      <c r="N5276" s="24">
        <v>2020.3282999999999</v>
      </c>
      <c r="O5276" s="24">
        <v>1070.0799999999999</v>
      </c>
      <c r="P5276" s="32" t="s">
        <v>647</v>
      </c>
      <c r="Q5276" s="43" t="s">
        <v>648</v>
      </c>
      <c r="R5276" s="43" t="s">
        <v>78</v>
      </c>
      <c r="S5276" s="47">
        <v>5</v>
      </c>
    </row>
    <row r="5277" spans="1:19" ht="12.75">
      <c r="A5277" s="22" t="s">
        <v>60</v>
      </c>
      <c r="B5277" s="22" t="s">
        <v>13191</v>
      </c>
      <c r="C5277" s="22" t="s">
        <v>65</v>
      </c>
      <c r="D5277" s="22" t="s">
        <v>61</v>
      </c>
      <c r="E5277" s="22" t="s">
        <v>13192</v>
      </c>
      <c r="F5277" s="31">
        <v>42989.673078703701</v>
      </c>
      <c r="G5277" s="31">
        <v>42990</v>
      </c>
      <c r="H5277" s="31">
        <v>43202</v>
      </c>
      <c r="I5277" s="31">
        <v>43019</v>
      </c>
      <c r="J5277" s="22" t="s">
        <v>73</v>
      </c>
      <c r="K5277" s="32" t="s">
        <v>109</v>
      </c>
      <c r="N5277" s="24">
        <v>252.89</v>
      </c>
      <c r="O5277" s="24">
        <v>0</v>
      </c>
      <c r="P5277" s="32" t="s">
        <v>111</v>
      </c>
      <c r="Q5277" s="43" t="s">
        <v>112</v>
      </c>
      <c r="R5277" s="43" t="s">
        <v>78</v>
      </c>
      <c r="S5277" s="47">
        <v>5</v>
      </c>
    </row>
    <row r="5278" spans="1:19" ht="12.75">
      <c r="A5278" s="22" t="s">
        <v>60</v>
      </c>
      <c r="B5278" s="22" t="s">
        <v>13193</v>
      </c>
      <c r="C5278" s="22" t="s">
        <v>65</v>
      </c>
      <c r="D5278" s="22" t="s">
        <v>61</v>
      </c>
      <c r="E5278" s="22" t="s">
        <v>13194</v>
      </c>
      <c r="F5278" s="31">
        <v>42989.500092592592</v>
      </c>
      <c r="G5278" s="31">
        <v>42989</v>
      </c>
      <c r="H5278" s="31">
        <v>43354</v>
      </c>
      <c r="I5278" s="31">
        <v>43019</v>
      </c>
      <c r="J5278" s="22" t="s">
        <v>73</v>
      </c>
      <c r="K5278" s="32" t="s">
        <v>104</v>
      </c>
      <c r="N5278" s="24">
        <v>459.165</v>
      </c>
      <c r="O5278" s="24">
        <v>0</v>
      </c>
      <c r="P5278" s="32" t="s">
        <v>3343</v>
      </c>
      <c r="Q5278" s="43" t="s">
        <v>3344</v>
      </c>
      <c r="R5278" s="43" t="s">
        <v>78</v>
      </c>
      <c r="S5278" s="47">
        <v>5</v>
      </c>
    </row>
    <row r="5279" spans="1:19" ht="12.75">
      <c r="A5279" s="22" t="s">
        <v>60</v>
      </c>
      <c r="B5279" s="22" t="s">
        <v>10659</v>
      </c>
      <c r="C5279" s="22" t="s">
        <v>65</v>
      </c>
      <c r="D5279" s="22" t="s">
        <v>61</v>
      </c>
      <c r="E5279" s="22" t="s">
        <v>13195</v>
      </c>
      <c r="F5279" s="31">
        <v>42987.087418981479</v>
      </c>
      <c r="G5279" s="31">
        <v>43022</v>
      </c>
      <c r="H5279" s="31">
        <v>43387</v>
      </c>
      <c r="I5279" s="31">
        <v>43047.087418981479</v>
      </c>
      <c r="J5279" s="22" t="s">
        <v>197</v>
      </c>
      <c r="K5279" s="32" t="s">
        <v>94</v>
      </c>
      <c r="L5279" s="32" t="s">
        <v>13196</v>
      </c>
      <c r="M5279" s="32" t="s">
        <v>13197</v>
      </c>
      <c r="N5279" s="24">
        <v>787.69</v>
      </c>
      <c r="O5279" s="24">
        <v>787.69</v>
      </c>
      <c r="P5279" s="32" t="s">
        <v>904</v>
      </c>
      <c r="Q5279" s="43" t="s">
        <v>905</v>
      </c>
      <c r="R5279" s="43" t="s">
        <v>78</v>
      </c>
      <c r="S5279" s="47">
        <v>1</v>
      </c>
    </row>
    <row r="5280" spans="1:19" ht="12.75">
      <c r="A5280" s="22" t="s">
        <v>60</v>
      </c>
      <c r="B5280" s="22" t="s">
        <v>11012</v>
      </c>
      <c r="C5280" s="22" t="s">
        <v>65</v>
      </c>
      <c r="D5280" s="22" t="s">
        <v>61</v>
      </c>
      <c r="E5280" s="22" t="s">
        <v>13198</v>
      </c>
      <c r="F5280" s="31">
        <v>42991.480671296296</v>
      </c>
      <c r="G5280" s="31">
        <v>43009</v>
      </c>
      <c r="H5280" s="31">
        <v>43374</v>
      </c>
      <c r="I5280" s="31">
        <v>43021.469907407409</v>
      </c>
      <c r="J5280" s="22" t="s">
        <v>73</v>
      </c>
      <c r="K5280" s="32" t="s">
        <v>109</v>
      </c>
      <c r="L5280" s="32" t="s">
        <v>13199</v>
      </c>
      <c r="N5280" s="24">
        <v>1229.1575</v>
      </c>
      <c r="O5280" s="24">
        <v>1087.8800000000001</v>
      </c>
      <c r="P5280" s="32" t="s">
        <v>3791</v>
      </c>
      <c r="Q5280" s="43" t="s">
        <v>3792</v>
      </c>
      <c r="R5280" s="43" t="s">
        <v>78</v>
      </c>
      <c r="S5280" s="47">
        <v>4</v>
      </c>
    </row>
    <row r="5281" spans="1:19" ht="12.75">
      <c r="A5281" s="22" t="s">
        <v>60</v>
      </c>
      <c r="B5281" s="22" t="s">
        <v>10673</v>
      </c>
      <c r="C5281" s="22" t="s">
        <v>65</v>
      </c>
      <c r="D5281" s="22" t="s">
        <v>61</v>
      </c>
      <c r="E5281" s="22" t="s">
        <v>13200</v>
      </c>
      <c r="F5281" s="31">
        <v>43007.644826388889</v>
      </c>
      <c r="G5281" s="31">
        <v>43007</v>
      </c>
      <c r="H5281" s="31">
        <v>43372</v>
      </c>
      <c r="I5281" s="31">
        <v>43037.643252314811</v>
      </c>
      <c r="J5281" s="22" t="s">
        <v>73</v>
      </c>
      <c r="K5281" s="32" t="s">
        <v>81</v>
      </c>
      <c r="L5281" s="32" t="s">
        <v>13201</v>
      </c>
      <c r="N5281" s="24">
        <v>632.14800000000002</v>
      </c>
      <c r="O5281" s="24">
        <v>427.77</v>
      </c>
      <c r="P5281" s="32" t="s">
        <v>1027</v>
      </c>
      <c r="Q5281" s="43" t="s">
        <v>1028</v>
      </c>
      <c r="R5281" s="43" t="s">
        <v>78</v>
      </c>
      <c r="S5281" s="47">
        <v>5</v>
      </c>
    </row>
    <row r="5282" spans="1:19" ht="12.75">
      <c r="A5282" s="22" t="s">
        <v>60</v>
      </c>
      <c r="B5282" s="22" t="s">
        <v>10806</v>
      </c>
      <c r="C5282" s="22" t="s">
        <v>65</v>
      </c>
      <c r="D5282" s="22" t="s">
        <v>61</v>
      </c>
      <c r="E5282" s="22" t="s">
        <v>13202</v>
      </c>
      <c r="F5282" s="31">
        <v>42998.648530092592</v>
      </c>
      <c r="G5282" s="31">
        <v>43027</v>
      </c>
      <c r="H5282" s="31">
        <v>43392</v>
      </c>
      <c r="I5282" s="31">
        <v>43028</v>
      </c>
      <c r="J5282" s="22" t="s">
        <v>73</v>
      </c>
      <c r="K5282" s="32" t="s">
        <v>74</v>
      </c>
      <c r="L5282" s="32" t="s">
        <v>13203</v>
      </c>
      <c r="N5282" s="24">
        <v>2660.4850000000001</v>
      </c>
      <c r="O5282" s="24">
        <v>0</v>
      </c>
      <c r="P5282" s="32" t="s">
        <v>1302</v>
      </c>
      <c r="Q5282" s="43" t="s">
        <v>1303</v>
      </c>
      <c r="R5282" s="43" t="s">
        <v>78</v>
      </c>
      <c r="S5282" s="47">
        <v>4</v>
      </c>
    </row>
    <row r="5283" spans="1:19" ht="12.75">
      <c r="A5283" s="22" t="s">
        <v>60</v>
      </c>
      <c r="B5283" s="22" t="s">
        <v>11652</v>
      </c>
      <c r="C5283" s="22" t="s">
        <v>65</v>
      </c>
      <c r="D5283" s="22" t="s">
        <v>61</v>
      </c>
      <c r="E5283" s="22" t="s">
        <v>13204</v>
      </c>
      <c r="F5283" s="31">
        <v>43001.085682870369</v>
      </c>
      <c r="G5283" s="31">
        <v>43036</v>
      </c>
      <c r="H5283" s="31">
        <v>43401</v>
      </c>
      <c r="I5283" s="31">
        <v>43061.085682870369</v>
      </c>
      <c r="J5283" s="22" t="s">
        <v>197</v>
      </c>
      <c r="K5283" s="32" t="s">
        <v>81</v>
      </c>
      <c r="L5283" s="32" t="s">
        <v>13205</v>
      </c>
      <c r="N5283" s="24">
        <v>2304.2800000000002</v>
      </c>
      <c r="O5283" s="24">
        <v>2304.2800000000002</v>
      </c>
      <c r="P5283" s="32" t="s">
        <v>659</v>
      </c>
      <c r="Q5283" s="43" t="s">
        <v>660</v>
      </c>
      <c r="R5283" s="43" t="s">
        <v>78</v>
      </c>
      <c r="S5283" s="47">
        <v>1</v>
      </c>
    </row>
    <row r="5284" spans="1:19" ht="12.75">
      <c r="A5284" s="22" t="s">
        <v>60</v>
      </c>
      <c r="B5284" s="22" t="s">
        <v>10673</v>
      </c>
      <c r="C5284" s="22" t="s">
        <v>65</v>
      </c>
      <c r="D5284" s="22" t="s">
        <v>61</v>
      </c>
      <c r="E5284" s="22" t="s">
        <v>13206</v>
      </c>
      <c r="F5284" s="31">
        <v>43006.660740740735</v>
      </c>
      <c r="G5284" s="31">
        <v>43016</v>
      </c>
      <c r="H5284" s="31">
        <v>43381</v>
      </c>
      <c r="I5284" s="31">
        <v>43066.660555555551</v>
      </c>
      <c r="J5284" s="22" t="s">
        <v>73</v>
      </c>
      <c r="K5284" s="32" t="s">
        <v>74</v>
      </c>
      <c r="L5284" s="32" t="s">
        <v>13207</v>
      </c>
      <c r="N5284" s="24">
        <v>2234.64</v>
      </c>
      <c r="O5284" s="24">
        <v>0</v>
      </c>
      <c r="P5284" s="32" t="s">
        <v>106</v>
      </c>
      <c r="Q5284" s="43" t="s">
        <v>107</v>
      </c>
      <c r="R5284" s="43" t="s">
        <v>140</v>
      </c>
      <c r="S5284" s="47">
        <v>6</v>
      </c>
    </row>
    <row r="5285" spans="1:19" ht="12.75">
      <c r="A5285" s="22" t="s">
        <v>60</v>
      </c>
      <c r="B5285" s="22" t="s">
        <v>11012</v>
      </c>
      <c r="C5285" s="22" t="s">
        <v>65</v>
      </c>
      <c r="D5285" s="22" t="s">
        <v>61</v>
      </c>
      <c r="E5285" s="22" t="s">
        <v>13208</v>
      </c>
      <c r="F5285" s="31">
        <v>42998.084386574075</v>
      </c>
      <c r="G5285" s="31">
        <v>43033</v>
      </c>
      <c r="H5285" s="31">
        <v>43398</v>
      </c>
      <c r="I5285" s="31">
        <v>43058.084386574075</v>
      </c>
      <c r="J5285" s="22" t="s">
        <v>197</v>
      </c>
      <c r="K5285" s="32" t="s">
        <v>81</v>
      </c>
      <c r="L5285" s="32" t="s">
        <v>13209</v>
      </c>
      <c r="N5285" s="24">
        <v>883.51</v>
      </c>
      <c r="O5285" s="24">
        <v>883.51</v>
      </c>
      <c r="P5285" s="32" t="s">
        <v>871</v>
      </c>
      <c r="Q5285" s="43" t="s">
        <v>872</v>
      </c>
      <c r="R5285" s="43" t="s">
        <v>78</v>
      </c>
      <c r="S5285" s="47">
        <v>1</v>
      </c>
    </row>
    <row r="5286" spans="1:19" ht="12.75">
      <c r="A5286" s="22" t="s">
        <v>60</v>
      </c>
      <c r="B5286" s="22" t="s">
        <v>10644</v>
      </c>
      <c r="C5286" s="22" t="s">
        <v>65</v>
      </c>
      <c r="D5286" s="22" t="s">
        <v>61</v>
      </c>
      <c r="E5286" s="22" t="s">
        <v>13210</v>
      </c>
      <c r="F5286" s="31">
        <v>42990.573576388888</v>
      </c>
      <c r="G5286" s="31">
        <v>43019</v>
      </c>
      <c r="H5286" s="31">
        <v>43384</v>
      </c>
      <c r="I5286" s="31">
        <v>43020</v>
      </c>
      <c r="J5286" s="22" t="s">
        <v>73</v>
      </c>
      <c r="K5286" s="32" t="s">
        <v>109</v>
      </c>
      <c r="N5286" s="24">
        <v>634.87</v>
      </c>
      <c r="O5286" s="24">
        <v>0</v>
      </c>
      <c r="P5286" s="32" t="s">
        <v>810</v>
      </c>
      <c r="Q5286" s="43" t="s">
        <v>811</v>
      </c>
      <c r="R5286" s="43" t="s">
        <v>78</v>
      </c>
      <c r="S5286" s="47">
        <v>5</v>
      </c>
    </row>
    <row r="5287" spans="1:19" ht="12.75">
      <c r="A5287" s="22" t="s">
        <v>60</v>
      </c>
      <c r="B5287" s="22" t="s">
        <v>10665</v>
      </c>
      <c r="C5287" s="22" t="s">
        <v>65</v>
      </c>
      <c r="D5287" s="22" t="s">
        <v>61</v>
      </c>
      <c r="E5287" s="22" t="s">
        <v>13211</v>
      </c>
      <c r="F5287" s="31">
        <v>43000.601851851847</v>
      </c>
      <c r="G5287" s="31">
        <v>43010</v>
      </c>
      <c r="H5287" s="31">
        <v>43375</v>
      </c>
      <c r="I5287" s="31">
        <v>43030.597175925926</v>
      </c>
      <c r="J5287" s="22" t="s">
        <v>73</v>
      </c>
      <c r="K5287" s="32" t="s">
        <v>94</v>
      </c>
      <c r="L5287" s="32" t="s">
        <v>13212</v>
      </c>
      <c r="M5287" s="32" t="s">
        <v>13213</v>
      </c>
      <c r="N5287" s="24">
        <v>881.33519999999999</v>
      </c>
      <c r="O5287" s="24">
        <v>685.82420000000002</v>
      </c>
      <c r="P5287" s="32" t="s">
        <v>916</v>
      </c>
      <c r="Q5287" s="43" t="s">
        <v>917</v>
      </c>
      <c r="R5287" s="43" t="s">
        <v>78</v>
      </c>
      <c r="S5287" s="47">
        <v>5</v>
      </c>
    </row>
    <row r="5288" spans="1:19" ht="12.75">
      <c r="A5288" s="22" t="s">
        <v>60</v>
      </c>
      <c r="B5288" s="22" t="s">
        <v>10641</v>
      </c>
      <c r="C5288" s="22" t="s">
        <v>65</v>
      </c>
      <c r="D5288" s="22" t="s">
        <v>61</v>
      </c>
      <c r="E5288" s="22" t="s">
        <v>13214</v>
      </c>
      <c r="F5288" s="31">
        <v>43005.422615740739</v>
      </c>
      <c r="G5288" s="31">
        <v>42657</v>
      </c>
      <c r="H5288" s="31">
        <v>43022</v>
      </c>
      <c r="I5288" s="31">
        <v>43035</v>
      </c>
      <c r="J5288" s="22" t="s">
        <v>244</v>
      </c>
      <c r="K5288" s="32" t="s">
        <v>104</v>
      </c>
      <c r="L5288" s="32" t="s">
        <v>13215</v>
      </c>
      <c r="N5288" s="24">
        <v>0</v>
      </c>
      <c r="O5288" s="24">
        <v>0</v>
      </c>
      <c r="P5288" s="32" t="s">
        <v>2022</v>
      </c>
      <c r="Q5288" s="43" t="s">
        <v>2023</v>
      </c>
      <c r="R5288" s="43" t="s">
        <v>140</v>
      </c>
      <c r="S5288" s="47">
        <v>1</v>
      </c>
    </row>
    <row r="5289" spans="1:19" ht="12.75">
      <c r="A5289" s="22" t="s">
        <v>60</v>
      </c>
      <c r="B5289" s="22" t="s">
        <v>10772</v>
      </c>
      <c r="C5289" s="22" t="s">
        <v>65</v>
      </c>
      <c r="D5289" s="22" t="s">
        <v>61</v>
      </c>
      <c r="E5289" s="22" t="s">
        <v>13216</v>
      </c>
      <c r="F5289" s="31">
        <v>42979.935011574074</v>
      </c>
      <c r="G5289" s="31">
        <v>42981</v>
      </c>
      <c r="H5289" s="31">
        <v>43346</v>
      </c>
      <c r="I5289" s="31">
        <v>43009</v>
      </c>
      <c r="J5289" s="22" t="s">
        <v>73</v>
      </c>
      <c r="K5289" s="32" t="s">
        <v>74</v>
      </c>
      <c r="L5289" s="32" t="s">
        <v>13217</v>
      </c>
      <c r="N5289" s="24">
        <v>484.0925</v>
      </c>
      <c r="O5289" s="24">
        <v>0</v>
      </c>
      <c r="P5289" s="32" t="s">
        <v>9182</v>
      </c>
      <c r="Q5289" s="43" t="s">
        <v>9183</v>
      </c>
      <c r="R5289" s="43" t="s">
        <v>78</v>
      </c>
      <c r="S5289" s="47">
        <v>5</v>
      </c>
    </row>
    <row r="5290" spans="1:19" ht="12.75">
      <c r="A5290" s="22" t="s">
        <v>60</v>
      </c>
      <c r="B5290" s="22" t="s">
        <v>10772</v>
      </c>
      <c r="C5290" s="22" t="s">
        <v>65</v>
      </c>
      <c r="D5290" s="22" t="s">
        <v>61</v>
      </c>
      <c r="E5290" s="22" t="s">
        <v>13218</v>
      </c>
      <c r="F5290" s="31">
        <v>42979.626921296294</v>
      </c>
      <c r="G5290" s="31">
        <v>42981</v>
      </c>
      <c r="H5290" s="31">
        <v>43346</v>
      </c>
      <c r="I5290" s="31">
        <v>43009</v>
      </c>
      <c r="J5290" s="22" t="s">
        <v>73</v>
      </c>
      <c r="K5290" s="32" t="s">
        <v>74</v>
      </c>
      <c r="L5290" s="32" t="s">
        <v>13219</v>
      </c>
      <c r="N5290" s="24">
        <v>358.9225</v>
      </c>
      <c r="O5290" s="24">
        <v>0</v>
      </c>
      <c r="P5290" s="32" t="s">
        <v>9182</v>
      </c>
      <c r="Q5290" s="43" t="s">
        <v>9183</v>
      </c>
      <c r="R5290" s="43" t="s">
        <v>78</v>
      </c>
      <c r="S5290" s="47">
        <v>5</v>
      </c>
    </row>
    <row r="5291" spans="1:19" ht="12.75">
      <c r="A5291" s="22" t="s">
        <v>60</v>
      </c>
      <c r="B5291" s="22" t="s">
        <v>10659</v>
      </c>
      <c r="C5291" s="22" t="s">
        <v>65</v>
      </c>
      <c r="D5291" s="22" t="s">
        <v>61</v>
      </c>
      <c r="E5291" s="22" t="s">
        <v>13220</v>
      </c>
      <c r="F5291" s="31">
        <v>42997.511273148149</v>
      </c>
      <c r="G5291" s="31">
        <v>42997</v>
      </c>
      <c r="H5291" s="31">
        <v>43357</v>
      </c>
      <c r="I5291" s="31">
        <v>43027</v>
      </c>
      <c r="J5291" s="22" t="s">
        <v>73</v>
      </c>
      <c r="K5291" s="32" t="s">
        <v>74</v>
      </c>
      <c r="L5291" s="32" t="s">
        <v>13221</v>
      </c>
      <c r="N5291" s="24">
        <v>492.37</v>
      </c>
      <c r="O5291" s="24">
        <v>0</v>
      </c>
      <c r="P5291" s="32" t="s">
        <v>2118</v>
      </c>
      <c r="Q5291" s="43" t="s">
        <v>2119</v>
      </c>
      <c r="R5291" s="43" t="s">
        <v>78</v>
      </c>
      <c r="S5291" s="47">
        <v>5</v>
      </c>
    </row>
    <row r="5292" spans="1:19" ht="12.75">
      <c r="A5292" s="22" t="s">
        <v>60</v>
      </c>
      <c r="B5292" s="22" t="s">
        <v>10863</v>
      </c>
      <c r="C5292" s="22" t="s">
        <v>65</v>
      </c>
      <c r="D5292" s="22" t="s">
        <v>61</v>
      </c>
      <c r="E5292" s="22" t="s">
        <v>13222</v>
      </c>
      <c r="F5292" s="31">
        <v>42991.490208333329</v>
      </c>
      <c r="G5292" s="31">
        <v>43003</v>
      </c>
      <c r="H5292" s="31">
        <v>43368</v>
      </c>
      <c r="I5292" s="31">
        <v>43021</v>
      </c>
      <c r="J5292" s="22" t="s">
        <v>73</v>
      </c>
      <c r="K5292" s="32" t="s">
        <v>109</v>
      </c>
      <c r="L5292" s="32" t="s">
        <v>13223</v>
      </c>
      <c r="N5292" s="24">
        <v>5931.3699999999999</v>
      </c>
      <c r="O5292" s="24">
        <v>4512.9799999999996</v>
      </c>
      <c r="P5292" s="32" t="s">
        <v>91</v>
      </c>
      <c r="Q5292" s="43" t="s">
        <v>92</v>
      </c>
      <c r="R5292" s="43" t="s">
        <v>78</v>
      </c>
      <c r="S5292" s="47">
        <v>6</v>
      </c>
    </row>
    <row r="5293" spans="1:19" ht="12.75">
      <c r="A5293" s="22" t="s">
        <v>60</v>
      </c>
      <c r="B5293" s="22" t="s">
        <v>10662</v>
      </c>
      <c r="C5293" s="22" t="s">
        <v>65</v>
      </c>
      <c r="D5293" s="22" t="s">
        <v>61</v>
      </c>
      <c r="E5293" s="22" t="s">
        <v>13224</v>
      </c>
      <c r="F5293" s="31">
        <v>43003.498518518514</v>
      </c>
      <c r="G5293" s="31">
        <v>43003</v>
      </c>
      <c r="H5293" s="31">
        <v>43368</v>
      </c>
      <c r="I5293" s="31">
        <v>43033</v>
      </c>
      <c r="J5293" s="22" t="s">
        <v>73</v>
      </c>
      <c r="K5293" s="32" t="s">
        <v>94</v>
      </c>
      <c r="L5293" s="32" t="s">
        <v>13225</v>
      </c>
      <c r="M5293" s="32" t="s">
        <v>13226</v>
      </c>
      <c r="N5293" s="24">
        <v>1221.7433000000001</v>
      </c>
      <c r="O5293" s="24">
        <v>868.805</v>
      </c>
      <c r="P5293" s="32" t="s">
        <v>1113</v>
      </c>
      <c r="Q5293" s="43" t="s">
        <v>1114</v>
      </c>
      <c r="R5293" s="43" t="s">
        <v>78</v>
      </c>
      <c r="S5293" s="47">
        <v>5</v>
      </c>
    </row>
    <row r="5294" spans="1:19" ht="12.75">
      <c r="A5294" s="22" t="s">
        <v>60</v>
      </c>
      <c r="B5294" s="22" t="s">
        <v>10647</v>
      </c>
      <c r="C5294" s="22" t="s">
        <v>65</v>
      </c>
      <c r="D5294" s="22" t="s">
        <v>61</v>
      </c>
      <c r="E5294" s="22" t="s">
        <v>13227</v>
      </c>
      <c r="F5294" s="31">
        <v>42997.39466435185</v>
      </c>
      <c r="G5294" s="31">
        <v>43025</v>
      </c>
      <c r="H5294" s="31">
        <v>43390</v>
      </c>
      <c r="I5294" s="31">
        <v>43027.392488425925</v>
      </c>
      <c r="J5294" s="22" t="s">
        <v>73</v>
      </c>
      <c r="K5294" s="32" t="s">
        <v>81</v>
      </c>
      <c r="L5294" s="32" t="s">
        <v>13228</v>
      </c>
      <c r="N5294" s="24">
        <v>3643.8240000000001</v>
      </c>
      <c r="O5294" s="24">
        <v>2438.34</v>
      </c>
      <c r="P5294" s="32" t="s">
        <v>589</v>
      </c>
      <c r="Q5294" s="43" t="s">
        <v>590</v>
      </c>
      <c r="R5294" s="43" t="s">
        <v>78</v>
      </c>
      <c r="S5294" s="47">
        <v>5</v>
      </c>
    </row>
    <row r="5295" spans="1:19" ht="12.75">
      <c r="A5295" s="22" t="s">
        <v>60</v>
      </c>
      <c r="B5295" s="22" t="s">
        <v>10650</v>
      </c>
      <c r="C5295" s="22" t="s">
        <v>65</v>
      </c>
      <c r="D5295" s="22" t="s">
        <v>61</v>
      </c>
      <c r="E5295" s="22" t="s">
        <v>13229</v>
      </c>
      <c r="F5295" s="31">
        <v>42997.570011574069</v>
      </c>
      <c r="G5295" s="31">
        <v>43016</v>
      </c>
      <c r="H5295" s="31">
        <v>43381</v>
      </c>
      <c r="I5295" s="31">
        <v>43027</v>
      </c>
      <c r="J5295" s="22" t="s">
        <v>73</v>
      </c>
      <c r="K5295" s="32" t="s">
        <v>74</v>
      </c>
      <c r="L5295" s="32" t="s">
        <v>13230</v>
      </c>
      <c r="N5295" s="24">
        <v>0</v>
      </c>
      <c r="O5295" s="24">
        <v>0</v>
      </c>
      <c r="P5295" s="32" t="s">
        <v>106</v>
      </c>
      <c r="Q5295" s="43" t="s">
        <v>107</v>
      </c>
      <c r="R5295" s="43" t="s">
        <v>78</v>
      </c>
      <c r="S5295" s="47">
        <v>4</v>
      </c>
    </row>
    <row r="5296" spans="1:19" ht="12.75">
      <c r="A5296" s="22" t="s">
        <v>60</v>
      </c>
      <c r="B5296" s="22" t="s">
        <v>10653</v>
      </c>
      <c r="C5296" s="22" t="s">
        <v>65</v>
      </c>
      <c r="D5296" s="22" t="s">
        <v>61</v>
      </c>
      <c r="E5296" s="22" t="s">
        <v>13231</v>
      </c>
      <c r="F5296" s="31">
        <v>43005.455972222218</v>
      </c>
      <c r="G5296" s="31">
        <v>43005</v>
      </c>
      <c r="H5296" s="31">
        <v>43370</v>
      </c>
      <c r="I5296" s="31">
        <v>43035</v>
      </c>
      <c r="J5296" s="22" t="s">
        <v>73</v>
      </c>
      <c r="K5296" s="32" t="s">
        <v>94</v>
      </c>
      <c r="L5296" s="32" t="s">
        <v>13232</v>
      </c>
      <c r="M5296" s="32" t="s">
        <v>13233</v>
      </c>
      <c r="N5296" s="24">
        <v>986.91</v>
      </c>
      <c r="O5296" s="24">
        <v>452.33</v>
      </c>
      <c r="P5296" s="32" t="s">
        <v>256</v>
      </c>
      <c r="Q5296" s="43" t="s">
        <v>257</v>
      </c>
      <c r="R5296" s="43" t="s">
        <v>78</v>
      </c>
      <c r="S5296" s="47">
        <v>5</v>
      </c>
    </row>
    <row r="5297" spans="1:19" ht="12.75">
      <c r="A5297" s="22" t="s">
        <v>60</v>
      </c>
      <c r="B5297" s="22" t="s">
        <v>10641</v>
      </c>
      <c r="C5297" s="22" t="s">
        <v>65</v>
      </c>
      <c r="D5297" s="22" t="s">
        <v>61</v>
      </c>
      <c r="E5297" s="22" t="s">
        <v>13234</v>
      </c>
      <c r="F5297" s="31">
        <v>43004.465601851851</v>
      </c>
      <c r="G5297" s="31">
        <v>42993</v>
      </c>
      <c r="H5297" s="31">
        <v>43358</v>
      </c>
      <c r="I5297" s="31">
        <v>43034</v>
      </c>
      <c r="J5297" s="22" t="s">
        <v>244</v>
      </c>
      <c r="K5297" s="32" t="s">
        <v>94</v>
      </c>
      <c r="L5297" s="32" t="s">
        <v>13235</v>
      </c>
      <c r="M5297" s="32" t="s">
        <v>13236</v>
      </c>
      <c r="N5297" s="24">
        <v>0</v>
      </c>
      <c r="O5297" s="24">
        <v>0</v>
      </c>
      <c r="P5297" s="32" t="s">
        <v>13237</v>
      </c>
      <c r="Q5297" s="43" t="s">
        <v>13238</v>
      </c>
      <c r="R5297" s="43" t="s">
        <v>140</v>
      </c>
      <c r="S5297" s="47">
        <v>1</v>
      </c>
    </row>
    <row r="5298" spans="1:19" ht="12.75">
      <c r="A5298" s="22" t="s">
        <v>60</v>
      </c>
      <c r="B5298" s="22" t="s">
        <v>10644</v>
      </c>
      <c r="C5298" s="22" t="s">
        <v>65</v>
      </c>
      <c r="D5298" s="22" t="s">
        <v>61</v>
      </c>
      <c r="E5298" s="22" t="s">
        <v>13239</v>
      </c>
      <c r="F5298" s="31">
        <v>42990.642280092594</v>
      </c>
      <c r="G5298" s="31">
        <v>43016</v>
      </c>
      <c r="H5298" s="31">
        <v>43381</v>
      </c>
      <c r="I5298" s="31">
        <v>43020</v>
      </c>
      <c r="J5298" s="22" t="s">
        <v>73</v>
      </c>
      <c r="K5298" s="32" t="s">
        <v>109</v>
      </c>
      <c r="L5298" s="32" t="s">
        <v>13240</v>
      </c>
      <c r="N5298" s="24">
        <v>800.28330000000005</v>
      </c>
      <c r="O5298" s="24">
        <v>664.50</v>
      </c>
      <c r="P5298" s="32" t="s">
        <v>409</v>
      </c>
      <c r="Q5298" s="43" t="s">
        <v>410</v>
      </c>
      <c r="R5298" s="43" t="s">
        <v>78</v>
      </c>
      <c r="S5298" s="47">
        <v>5</v>
      </c>
    </row>
    <row r="5299" spans="1:19" ht="12.75">
      <c r="A5299" s="22" t="s">
        <v>60</v>
      </c>
      <c r="B5299" s="22" t="s">
        <v>10650</v>
      </c>
      <c r="C5299" s="22" t="s">
        <v>65</v>
      </c>
      <c r="D5299" s="22" t="s">
        <v>61</v>
      </c>
      <c r="E5299" s="22" t="s">
        <v>13241</v>
      </c>
      <c r="F5299" s="31">
        <v>42991.664456018516</v>
      </c>
      <c r="G5299" s="31">
        <v>43006</v>
      </c>
      <c r="H5299" s="31">
        <v>43371</v>
      </c>
      <c r="I5299" s="31">
        <v>43021</v>
      </c>
      <c r="J5299" s="22" t="s">
        <v>73</v>
      </c>
      <c r="K5299" s="32" t="s">
        <v>74</v>
      </c>
      <c r="L5299" s="32" t="s">
        <v>13242</v>
      </c>
      <c r="N5299" s="24">
        <v>6124.1700000000001</v>
      </c>
      <c r="O5299" s="24">
        <v>0</v>
      </c>
      <c r="P5299" s="32" t="s">
        <v>91</v>
      </c>
      <c r="Q5299" s="43" t="s">
        <v>92</v>
      </c>
      <c r="R5299" s="43" t="s">
        <v>78</v>
      </c>
      <c r="S5299" s="47">
        <v>4</v>
      </c>
    </row>
    <row r="5300" spans="1:19" ht="12.75">
      <c r="A5300" s="22" t="s">
        <v>60</v>
      </c>
      <c r="B5300" s="22" t="s">
        <v>10650</v>
      </c>
      <c r="C5300" s="22" t="s">
        <v>65</v>
      </c>
      <c r="D5300" s="22" t="s">
        <v>61</v>
      </c>
      <c r="E5300" s="22" t="s">
        <v>13243</v>
      </c>
      <c r="F5300" s="31">
        <v>43007.470266203702</v>
      </c>
      <c r="G5300" s="31">
        <v>43007</v>
      </c>
      <c r="H5300" s="31">
        <v>43372</v>
      </c>
      <c r="I5300" s="31">
        <v>43037</v>
      </c>
      <c r="J5300" s="22" t="s">
        <v>73</v>
      </c>
      <c r="K5300" s="32" t="s">
        <v>74</v>
      </c>
      <c r="L5300" s="32" t="s">
        <v>13244</v>
      </c>
      <c r="N5300" s="24">
        <v>671.91</v>
      </c>
      <c r="O5300" s="24">
        <v>0</v>
      </c>
      <c r="P5300" s="32" t="s">
        <v>219</v>
      </c>
      <c r="Q5300" s="43" t="s">
        <v>220</v>
      </c>
      <c r="R5300" s="43" t="s">
        <v>78</v>
      </c>
      <c r="S5300" s="47">
        <v>5</v>
      </c>
    </row>
    <row r="5301" spans="1:19" ht="12.75">
      <c r="A5301" s="22" t="s">
        <v>60</v>
      </c>
      <c r="B5301" s="22" t="s">
        <v>10673</v>
      </c>
      <c r="C5301" s="22" t="s">
        <v>65</v>
      </c>
      <c r="D5301" s="22" t="s">
        <v>61</v>
      </c>
      <c r="E5301" s="22" t="s">
        <v>13245</v>
      </c>
      <c r="F5301" s="31">
        <v>42997.486631944441</v>
      </c>
      <c r="G5301" s="31">
        <v>42997</v>
      </c>
      <c r="H5301" s="31">
        <v>43362</v>
      </c>
      <c r="I5301" s="31">
        <v>43027.475752314815</v>
      </c>
      <c r="J5301" s="22" t="s">
        <v>73</v>
      </c>
      <c r="K5301" s="32" t="s">
        <v>81</v>
      </c>
      <c r="L5301" s="32" t="s">
        <v>13246</v>
      </c>
      <c r="N5301" s="24">
        <v>1558.96</v>
      </c>
      <c r="O5301" s="24">
        <v>1075.1099999999999</v>
      </c>
      <c r="P5301" s="32" t="s">
        <v>192</v>
      </c>
      <c r="Q5301" s="43" t="s">
        <v>193</v>
      </c>
      <c r="R5301" s="43" t="s">
        <v>78</v>
      </c>
      <c r="S5301" s="47">
        <v>5</v>
      </c>
    </row>
    <row r="5302" spans="1:19" ht="12.75">
      <c r="A5302" s="22" t="s">
        <v>60</v>
      </c>
      <c r="B5302" s="22" t="s">
        <v>10653</v>
      </c>
      <c r="C5302" s="22" t="s">
        <v>65</v>
      </c>
      <c r="D5302" s="22" t="s">
        <v>61</v>
      </c>
      <c r="E5302" s="22" t="s">
        <v>13247</v>
      </c>
      <c r="F5302" s="31">
        <v>42996.388807870368</v>
      </c>
      <c r="G5302" s="31">
        <v>43030</v>
      </c>
      <c r="H5302" s="31">
        <v>43395</v>
      </c>
      <c r="I5302" s="31">
        <v>43026</v>
      </c>
      <c r="J5302" s="22" t="s">
        <v>73</v>
      </c>
      <c r="K5302" s="32" t="s">
        <v>109</v>
      </c>
      <c r="L5302" s="32" t="s">
        <v>13248</v>
      </c>
      <c r="N5302" s="24">
        <v>3540.2833000000001</v>
      </c>
      <c r="O5302" s="24">
        <v>2008.59</v>
      </c>
      <c r="P5302" s="32" t="s">
        <v>2314</v>
      </c>
      <c r="Q5302" s="43" t="s">
        <v>2315</v>
      </c>
      <c r="R5302" s="43" t="s">
        <v>78</v>
      </c>
      <c r="S5302" s="47">
        <v>5</v>
      </c>
    </row>
    <row r="5303" spans="1:19" ht="12.75">
      <c r="A5303" s="22" t="s">
        <v>60</v>
      </c>
      <c r="B5303" s="22" t="s">
        <v>10738</v>
      </c>
      <c r="C5303" s="22" t="s">
        <v>65</v>
      </c>
      <c r="D5303" s="22" t="s">
        <v>61</v>
      </c>
      <c r="E5303" s="22" t="s">
        <v>13249</v>
      </c>
      <c r="F5303" s="31">
        <v>43004.642951388887</v>
      </c>
      <c r="G5303" s="31">
        <v>43004</v>
      </c>
      <c r="H5303" s="31">
        <v>43369</v>
      </c>
      <c r="I5303" s="31">
        <v>43034</v>
      </c>
      <c r="J5303" s="22" t="s">
        <v>73</v>
      </c>
      <c r="K5303" s="32" t="s">
        <v>74</v>
      </c>
      <c r="L5303" s="32" t="s">
        <v>13250</v>
      </c>
      <c r="N5303" s="24">
        <v>4250.0699999999997</v>
      </c>
      <c r="O5303" s="24">
        <v>0</v>
      </c>
      <c r="P5303" s="32" t="s">
        <v>2492</v>
      </c>
      <c r="Q5303" s="43" t="s">
        <v>2493</v>
      </c>
      <c r="R5303" s="43" t="s">
        <v>78</v>
      </c>
      <c r="S5303" s="47">
        <v>5</v>
      </c>
    </row>
    <row r="5304" spans="1:19" ht="12.75">
      <c r="A5304" s="22" t="s">
        <v>60</v>
      </c>
      <c r="B5304" s="22" t="s">
        <v>10653</v>
      </c>
      <c r="C5304" s="22" t="s">
        <v>65</v>
      </c>
      <c r="D5304" s="22" t="s">
        <v>61</v>
      </c>
      <c r="E5304" s="22" t="s">
        <v>13251</v>
      </c>
      <c r="F5304" s="31">
        <v>42990.374814814815</v>
      </c>
      <c r="G5304" s="31">
        <v>42990</v>
      </c>
      <c r="H5304" s="31">
        <v>43355</v>
      </c>
      <c r="I5304" s="31">
        <v>43020</v>
      </c>
      <c r="J5304" s="22" t="s">
        <v>73</v>
      </c>
      <c r="K5304" s="32" t="s">
        <v>109</v>
      </c>
      <c r="N5304" s="24">
        <v>926.07</v>
      </c>
      <c r="O5304" s="24">
        <v>0</v>
      </c>
      <c r="P5304" s="32" t="s">
        <v>1358</v>
      </c>
      <c r="Q5304" s="43" t="s">
        <v>1359</v>
      </c>
      <c r="R5304" s="43" t="s">
        <v>78</v>
      </c>
      <c r="S5304" s="47">
        <v>5</v>
      </c>
    </row>
    <row r="5305" spans="1:19" ht="12.75">
      <c r="A5305" s="22" t="s">
        <v>60</v>
      </c>
      <c r="B5305" s="22" t="s">
        <v>10647</v>
      </c>
      <c r="C5305" s="22" t="s">
        <v>65</v>
      </c>
      <c r="D5305" s="22" t="s">
        <v>61</v>
      </c>
      <c r="E5305" s="22" t="s">
        <v>13252</v>
      </c>
      <c r="F5305" s="31">
        <v>42996.4684375</v>
      </c>
      <c r="G5305" s="31">
        <v>43009</v>
      </c>
      <c r="H5305" s="31">
        <v>43374</v>
      </c>
      <c r="I5305" s="31">
        <v>43026.463807870372</v>
      </c>
      <c r="J5305" s="22" t="s">
        <v>73</v>
      </c>
      <c r="K5305" s="32" t="s">
        <v>74</v>
      </c>
      <c r="L5305" s="32" t="s">
        <v>13253</v>
      </c>
      <c r="N5305" s="24">
        <v>477.86</v>
      </c>
      <c r="O5305" s="24">
        <v>0</v>
      </c>
      <c r="P5305" s="32" t="s">
        <v>840</v>
      </c>
      <c r="Q5305" s="43" t="s">
        <v>841</v>
      </c>
      <c r="R5305" s="43" t="s">
        <v>78</v>
      </c>
      <c r="S5305" s="47">
        <v>4</v>
      </c>
    </row>
    <row r="5306" spans="1:19" ht="12.75">
      <c r="A5306" s="22" t="s">
        <v>60</v>
      </c>
      <c r="B5306" s="22" t="s">
        <v>10863</v>
      </c>
      <c r="C5306" s="22" t="s">
        <v>65</v>
      </c>
      <c r="D5306" s="22" t="s">
        <v>61</v>
      </c>
      <c r="E5306" s="22" t="s">
        <v>13254</v>
      </c>
      <c r="F5306" s="31">
        <v>43004.531805555554</v>
      </c>
      <c r="G5306" s="31">
        <v>43004</v>
      </c>
      <c r="H5306" s="31">
        <v>43369</v>
      </c>
      <c r="I5306" s="31">
        <v>43034</v>
      </c>
      <c r="J5306" s="22" t="s">
        <v>73</v>
      </c>
      <c r="K5306" s="32" t="s">
        <v>74</v>
      </c>
      <c r="L5306" s="32" t="s">
        <v>13255</v>
      </c>
      <c r="N5306" s="24">
        <v>0</v>
      </c>
      <c r="O5306" s="24">
        <v>0</v>
      </c>
      <c r="P5306" s="32" t="s">
        <v>1836</v>
      </c>
      <c r="Q5306" s="43" t="s">
        <v>1837</v>
      </c>
      <c r="R5306" s="43" t="s">
        <v>78</v>
      </c>
      <c r="S5306" s="47">
        <v>5</v>
      </c>
    </row>
    <row r="5307" spans="1:19" ht="12.75">
      <c r="A5307" s="22" t="s">
        <v>60</v>
      </c>
      <c r="B5307" s="22" t="s">
        <v>10755</v>
      </c>
      <c r="C5307" s="22" t="s">
        <v>65</v>
      </c>
      <c r="D5307" s="22" t="s">
        <v>61</v>
      </c>
      <c r="E5307" s="22" t="s">
        <v>13256</v>
      </c>
      <c r="F5307" s="31">
        <v>42985.286759259259</v>
      </c>
      <c r="G5307" s="31">
        <v>42993</v>
      </c>
      <c r="H5307" s="31">
        <v>43358</v>
      </c>
      <c r="I5307" s="31">
        <v>43015</v>
      </c>
      <c r="J5307" s="22" t="s">
        <v>73</v>
      </c>
      <c r="K5307" s="32" t="s">
        <v>81</v>
      </c>
      <c r="L5307" s="32" t="s">
        <v>13257</v>
      </c>
      <c r="N5307" s="24">
        <v>1142.20</v>
      </c>
      <c r="O5307" s="24">
        <v>886.505</v>
      </c>
      <c r="P5307" s="32" t="s">
        <v>1363</v>
      </c>
      <c r="Q5307" s="43" t="s">
        <v>1364</v>
      </c>
      <c r="R5307" s="43" t="s">
        <v>78</v>
      </c>
      <c r="S5307" s="47">
        <v>4</v>
      </c>
    </row>
    <row r="5308" spans="1:19" ht="12.75">
      <c r="A5308" s="22" t="s">
        <v>60</v>
      </c>
      <c r="B5308" s="22" t="s">
        <v>10717</v>
      </c>
      <c r="C5308" s="22" t="s">
        <v>65</v>
      </c>
      <c r="D5308" s="22" t="s">
        <v>61</v>
      </c>
      <c r="E5308" s="22" t="s">
        <v>13258</v>
      </c>
      <c r="F5308" s="31">
        <v>42998.689467592594</v>
      </c>
      <c r="G5308" s="31">
        <v>43021</v>
      </c>
      <c r="H5308" s="31">
        <v>43386</v>
      </c>
      <c r="I5308" s="31">
        <v>43028</v>
      </c>
      <c r="J5308" s="22" t="s">
        <v>73</v>
      </c>
      <c r="K5308" s="32" t="s">
        <v>81</v>
      </c>
      <c r="L5308" s="32" t="s">
        <v>13259</v>
      </c>
      <c r="N5308" s="24">
        <v>5456.4516000000003</v>
      </c>
      <c r="O5308" s="24">
        <v>6832.4899999999998</v>
      </c>
      <c r="P5308" s="32" t="s">
        <v>449</v>
      </c>
      <c r="Q5308" s="43" t="s">
        <v>450</v>
      </c>
      <c r="R5308" s="43" t="s">
        <v>78</v>
      </c>
      <c r="S5308" s="47">
        <v>4</v>
      </c>
    </row>
    <row r="5309" spans="1:19" ht="12.75">
      <c r="A5309" s="22" t="s">
        <v>60</v>
      </c>
      <c r="B5309" s="22" t="s">
        <v>10653</v>
      </c>
      <c r="C5309" s="22" t="s">
        <v>65</v>
      </c>
      <c r="D5309" s="22" t="s">
        <v>61</v>
      </c>
      <c r="E5309" s="22" t="s">
        <v>13260</v>
      </c>
      <c r="F5309" s="31">
        <v>42991.489398148144</v>
      </c>
      <c r="G5309" s="31">
        <v>43024</v>
      </c>
      <c r="H5309" s="31">
        <v>43389</v>
      </c>
      <c r="I5309" s="31">
        <v>43021</v>
      </c>
      <c r="J5309" s="22" t="s">
        <v>73</v>
      </c>
      <c r="K5309" s="32" t="s">
        <v>74</v>
      </c>
      <c r="L5309" s="32" t="s">
        <v>13261</v>
      </c>
      <c r="N5309" s="24">
        <v>2095.50</v>
      </c>
      <c r="O5309" s="24">
        <v>0</v>
      </c>
      <c r="P5309" s="32" t="s">
        <v>483</v>
      </c>
      <c r="Q5309" s="43" t="s">
        <v>484</v>
      </c>
      <c r="R5309" s="43" t="s">
        <v>78</v>
      </c>
      <c r="S5309" s="47">
        <v>5</v>
      </c>
    </row>
    <row r="5310" spans="1:19" ht="12.75">
      <c r="A5310" s="22" t="s">
        <v>60</v>
      </c>
      <c r="B5310" s="22" t="s">
        <v>10653</v>
      </c>
      <c r="C5310" s="22" t="s">
        <v>65</v>
      </c>
      <c r="D5310" s="22" t="s">
        <v>61</v>
      </c>
      <c r="E5310" s="22" t="s">
        <v>13262</v>
      </c>
      <c r="F5310" s="31">
        <v>42992.084988425922</v>
      </c>
      <c r="G5310" s="31">
        <v>43027</v>
      </c>
      <c r="H5310" s="31">
        <v>43392</v>
      </c>
      <c r="I5310" s="31">
        <v>43052.084988425922</v>
      </c>
      <c r="J5310" s="22" t="s">
        <v>197</v>
      </c>
      <c r="K5310" s="32" t="s">
        <v>94</v>
      </c>
      <c r="L5310" s="32" t="s">
        <v>13263</v>
      </c>
      <c r="M5310" s="32" t="s">
        <v>13264</v>
      </c>
      <c r="N5310" s="24">
        <v>701.22</v>
      </c>
      <c r="O5310" s="24">
        <v>701.22</v>
      </c>
      <c r="P5310" s="32" t="s">
        <v>228</v>
      </c>
      <c r="Q5310" s="43" t="s">
        <v>229</v>
      </c>
      <c r="R5310" s="43" t="s">
        <v>78</v>
      </c>
      <c r="S5310" s="47">
        <v>1</v>
      </c>
    </row>
    <row r="5311" spans="1:19" ht="12.75">
      <c r="A5311" s="22" t="s">
        <v>60</v>
      </c>
      <c r="B5311" s="22" t="s">
        <v>10647</v>
      </c>
      <c r="C5311" s="22" t="s">
        <v>65</v>
      </c>
      <c r="D5311" s="22" t="s">
        <v>61</v>
      </c>
      <c r="E5311" s="22" t="s">
        <v>13265</v>
      </c>
      <c r="F5311" s="31">
        <v>42992.602152777778</v>
      </c>
      <c r="G5311" s="31">
        <v>43025</v>
      </c>
      <c r="H5311" s="31">
        <v>43390</v>
      </c>
      <c r="I5311" s="31">
        <v>43022.600405092591</v>
      </c>
      <c r="J5311" s="22" t="s">
        <v>73</v>
      </c>
      <c r="K5311" s="32" t="s">
        <v>94</v>
      </c>
      <c r="L5311" s="32" t="s">
        <v>13266</v>
      </c>
      <c r="M5311" s="32" t="s">
        <v>12791</v>
      </c>
      <c r="N5311" s="24">
        <v>414.8066</v>
      </c>
      <c r="O5311" s="24">
        <v>356.84</v>
      </c>
      <c r="P5311" s="32" t="s">
        <v>4651</v>
      </c>
      <c r="Q5311" s="43" t="s">
        <v>4652</v>
      </c>
      <c r="R5311" s="43" t="s">
        <v>78</v>
      </c>
      <c r="S5311" s="47">
        <v>5</v>
      </c>
    </row>
    <row r="5312" spans="1:19" ht="12.75">
      <c r="A5312" s="22" t="s">
        <v>60</v>
      </c>
      <c r="B5312" s="22" t="s">
        <v>10734</v>
      </c>
      <c r="C5312" s="22" t="s">
        <v>65</v>
      </c>
      <c r="D5312" s="22" t="s">
        <v>61</v>
      </c>
      <c r="E5312" s="22" t="s">
        <v>13267</v>
      </c>
      <c r="F5312" s="31">
        <v>42991.582280092589</v>
      </c>
      <c r="G5312" s="31">
        <v>43005</v>
      </c>
      <c r="H5312" s="31">
        <v>43370</v>
      </c>
      <c r="I5312" s="31">
        <v>43021</v>
      </c>
      <c r="J5312" s="22" t="s">
        <v>73</v>
      </c>
      <c r="K5312" s="32" t="s">
        <v>74</v>
      </c>
      <c r="L5312" s="32" t="s">
        <v>13268</v>
      </c>
      <c r="N5312" s="24">
        <v>1762.9132999999999</v>
      </c>
      <c r="O5312" s="24">
        <v>0</v>
      </c>
      <c r="P5312" s="32" t="s">
        <v>182</v>
      </c>
      <c r="Q5312" s="43" t="s">
        <v>183</v>
      </c>
      <c r="R5312" s="43" t="s">
        <v>78</v>
      </c>
      <c r="S5312" s="47">
        <v>5</v>
      </c>
    </row>
    <row r="5313" spans="1:19" ht="12.75">
      <c r="A5313" s="22" t="s">
        <v>60</v>
      </c>
      <c r="B5313" s="22" t="s">
        <v>10659</v>
      </c>
      <c r="C5313" s="22" t="s">
        <v>65</v>
      </c>
      <c r="D5313" s="22" t="s">
        <v>61</v>
      </c>
      <c r="E5313" s="22" t="s">
        <v>13269</v>
      </c>
      <c r="F5313" s="31">
        <v>43007.453935185185</v>
      </c>
      <c r="G5313" s="31">
        <v>43009</v>
      </c>
      <c r="H5313" s="31">
        <v>43374</v>
      </c>
      <c r="I5313" s="31">
        <v>43037</v>
      </c>
      <c r="J5313" s="22" t="s">
        <v>73</v>
      </c>
      <c r="K5313" s="32" t="s">
        <v>109</v>
      </c>
      <c r="L5313" s="32" t="s">
        <v>13270</v>
      </c>
      <c r="N5313" s="24">
        <v>1199.3866</v>
      </c>
      <c r="O5313" s="24">
        <v>1520.32</v>
      </c>
      <c r="P5313" s="32" t="s">
        <v>2051</v>
      </c>
      <c r="Q5313" s="43" t="s">
        <v>2052</v>
      </c>
      <c r="R5313" s="43" t="s">
        <v>78</v>
      </c>
      <c r="S5313" s="47">
        <v>5</v>
      </c>
    </row>
    <row r="5314" spans="1:19" ht="12.75">
      <c r="A5314" s="22" t="s">
        <v>60</v>
      </c>
      <c r="B5314" s="22" t="s">
        <v>10650</v>
      </c>
      <c r="C5314" s="22" t="s">
        <v>65</v>
      </c>
      <c r="D5314" s="22" t="s">
        <v>61</v>
      </c>
      <c r="E5314" s="22" t="s">
        <v>13271</v>
      </c>
      <c r="F5314" s="31">
        <v>42986.612384259257</v>
      </c>
      <c r="G5314" s="31">
        <v>42999</v>
      </c>
      <c r="H5314" s="31">
        <v>43364</v>
      </c>
      <c r="I5314" s="31">
        <v>43016</v>
      </c>
      <c r="J5314" s="22" t="s">
        <v>73</v>
      </c>
      <c r="K5314" s="32" t="s">
        <v>74</v>
      </c>
      <c r="L5314" s="32" t="s">
        <v>13272</v>
      </c>
      <c r="N5314" s="24">
        <v>15276.969999999999</v>
      </c>
      <c r="O5314" s="24">
        <v>0</v>
      </c>
      <c r="P5314" s="32" t="s">
        <v>589</v>
      </c>
      <c r="Q5314" s="43" t="s">
        <v>590</v>
      </c>
      <c r="R5314" s="43" t="s">
        <v>78</v>
      </c>
      <c r="S5314" s="47">
        <v>4</v>
      </c>
    </row>
    <row r="5315" spans="1:19" ht="12.75">
      <c r="A5315" s="22" t="s">
        <v>60</v>
      </c>
      <c r="B5315" s="22" t="s">
        <v>13048</v>
      </c>
      <c r="C5315" s="22" t="s">
        <v>65</v>
      </c>
      <c r="D5315" s="22" t="s">
        <v>61</v>
      </c>
      <c r="E5315" s="22" t="s">
        <v>13273</v>
      </c>
      <c r="F5315" s="31">
        <v>42997.536805555552</v>
      </c>
      <c r="G5315" s="31">
        <v>42998</v>
      </c>
      <c r="H5315" s="31">
        <v>43363</v>
      </c>
      <c r="I5315" s="31">
        <v>43027</v>
      </c>
      <c r="J5315" s="22" t="s">
        <v>73</v>
      </c>
      <c r="K5315" s="32" t="s">
        <v>109</v>
      </c>
      <c r="N5315" s="24">
        <v>810.29</v>
      </c>
      <c r="O5315" s="24">
        <v>0</v>
      </c>
      <c r="P5315" s="32" t="s">
        <v>233</v>
      </c>
      <c r="Q5315" s="43" t="s">
        <v>234</v>
      </c>
      <c r="R5315" s="43" t="s">
        <v>78</v>
      </c>
      <c r="S5315" s="47">
        <v>5</v>
      </c>
    </row>
    <row r="5316" spans="1:19" ht="12.75">
      <c r="A5316" s="22" t="s">
        <v>60</v>
      </c>
      <c r="B5316" s="22" t="s">
        <v>10653</v>
      </c>
      <c r="C5316" s="22" t="s">
        <v>65</v>
      </c>
      <c r="D5316" s="22" t="s">
        <v>61</v>
      </c>
      <c r="E5316" s="22" t="s">
        <v>13274</v>
      </c>
      <c r="F5316" s="31">
        <v>42989.540902777779</v>
      </c>
      <c r="G5316" s="31">
        <v>43022</v>
      </c>
      <c r="H5316" s="31">
        <v>43387</v>
      </c>
      <c r="I5316" s="31">
        <v>43019</v>
      </c>
      <c r="J5316" s="22" t="s">
        <v>73</v>
      </c>
      <c r="K5316" s="32" t="s">
        <v>74</v>
      </c>
      <c r="L5316" s="32" t="s">
        <v>13275</v>
      </c>
      <c r="N5316" s="24">
        <v>1683.12</v>
      </c>
      <c r="O5316" s="24">
        <v>0</v>
      </c>
      <c r="P5316" s="32" t="s">
        <v>449</v>
      </c>
      <c r="Q5316" s="43" t="s">
        <v>450</v>
      </c>
      <c r="R5316" s="43" t="s">
        <v>78</v>
      </c>
      <c r="S5316" s="47">
        <v>5</v>
      </c>
    </row>
    <row r="5317" spans="1:19" ht="12.75">
      <c r="A5317" s="22" t="s">
        <v>60</v>
      </c>
      <c r="B5317" s="22" t="s">
        <v>10806</v>
      </c>
      <c r="C5317" s="22" t="s">
        <v>65</v>
      </c>
      <c r="D5317" s="22" t="s">
        <v>61</v>
      </c>
      <c r="E5317" s="22" t="s">
        <v>13276</v>
      </c>
      <c r="F5317" s="31">
        <v>43000.485567129625</v>
      </c>
      <c r="G5317" s="31">
        <v>43033</v>
      </c>
      <c r="H5317" s="31">
        <v>43398</v>
      </c>
      <c r="I5317" s="31">
        <v>43030</v>
      </c>
      <c r="J5317" s="22" t="s">
        <v>73</v>
      </c>
      <c r="K5317" s="32" t="s">
        <v>81</v>
      </c>
      <c r="L5317" s="32" t="s">
        <v>13277</v>
      </c>
      <c r="N5317" s="24">
        <v>392.36329999999998</v>
      </c>
      <c r="O5317" s="24">
        <v>323.52999999999997</v>
      </c>
      <c r="P5317" s="32" t="s">
        <v>433</v>
      </c>
      <c r="Q5317" s="43" t="s">
        <v>434</v>
      </c>
      <c r="R5317" s="43" t="s">
        <v>78</v>
      </c>
      <c r="S5317" s="47">
        <v>3</v>
      </c>
    </row>
    <row r="5318" spans="1:19" ht="12.75">
      <c r="A5318" s="22" t="s">
        <v>60</v>
      </c>
      <c r="B5318" s="22" t="s">
        <v>10641</v>
      </c>
      <c r="C5318" s="22" t="s">
        <v>65</v>
      </c>
      <c r="D5318" s="22" t="s">
        <v>61</v>
      </c>
      <c r="E5318" s="22" t="s">
        <v>13278</v>
      </c>
      <c r="F5318" s="31">
        <v>42992.439212962963</v>
      </c>
      <c r="G5318" s="31">
        <v>43008</v>
      </c>
      <c r="H5318" s="31">
        <v>43373</v>
      </c>
      <c r="I5318" s="31">
        <v>43022</v>
      </c>
      <c r="J5318" s="22" t="s">
        <v>73</v>
      </c>
      <c r="K5318" s="32" t="s">
        <v>74</v>
      </c>
      <c r="L5318" s="32" t="s">
        <v>13279</v>
      </c>
      <c r="N5318" s="24">
        <v>391.9366</v>
      </c>
      <c r="O5318" s="24">
        <v>0</v>
      </c>
      <c r="P5318" s="32" t="s">
        <v>865</v>
      </c>
      <c r="Q5318" s="43" t="s">
        <v>866</v>
      </c>
      <c r="R5318" s="43" t="s">
        <v>78</v>
      </c>
      <c r="S5318" s="47">
        <v>5</v>
      </c>
    </row>
    <row r="5319" spans="1:19" ht="12.75">
      <c r="A5319" s="22" t="s">
        <v>60</v>
      </c>
      <c r="B5319" s="22" t="s">
        <v>10673</v>
      </c>
      <c r="C5319" s="22" t="s">
        <v>65</v>
      </c>
      <c r="D5319" s="22" t="s">
        <v>61</v>
      </c>
      <c r="E5319" s="22" t="s">
        <v>13280</v>
      </c>
      <c r="F5319" s="31">
        <v>42998.700659722221</v>
      </c>
      <c r="G5319" s="31">
        <v>43004</v>
      </c>
      <c r="H5319" s="31">
        <v>43369</v>
      </c>
      <c r="I5319" s="31">
        <v>43028.69831018518</v>
      </c>
      <c r="J5319" s="22" t="s">
        <v>73</v>
      </c>
      <c r="K5319" s="32" t="s">
        <v>74</v>
      </c>
      <c r="L5319" s="32" t="s">
        <v>13281</v>
      </c>
      <c r="N5319" s="24">
        <v>514.93499999999995</v>
      </c>
      <c r="O5319" s="24">
        <v>0</v>
      </c>
      <c r="P5319" s="32" t="s">
        <v>9386</v>
      </c>
      <c r="Q5319" s="43" t="s">
        <v>9387</v>
      </c>
      <c r="R5319" s="43" t="s">
        <v>78</v>
      </c>
      <c r="S5319" s="47">
        <v>5</v>
      </c>
    </row>
    <row r="5320" spans="1:19" ht="12.75">
      <c r="A5320" s="22" t="s">
        <v>60</v>
      </c>
      <c r="B5320" s="22" t="s">
        <v>10676</v>
      </c>
      <c r="C5320" s="22" t="s">
        <v>65</v>
      </c>
      <c r="D5320" s="22" t="s">
        <v>61</v>
      </c>
      <c r="E5320" s="22" t="s">
        <v>13282</v>
      </c>
      <c r="F5320" s="31">
        <v>43004.535844907405</v>
      </c>
      <c r="G5320" s="31">
        <v>43009</v>
      </c>
      <c r="H5320" s="31">
        <v>43374</v>
      </c>
      <c r="I5320" s="31">
        <v>43034</v>
      </c>
      <c r="J5320" s="22" t="s">
        <v>73</v>
      </c>
      <c r="K5320" s="32" t="s">
        <v>81</v>
      </c>
      <c r="L5320" s="32" t="s">
        <v>13283</v>
      </c>
      <c r="N5320" s="24">
        <v>659.19</v>
      </c>
      <c r="O5320" s="24">
        <v>659.19</v>
      </c>
      <c r="P5320" s="32" t="s">
        <v>2191</v>
      </c>
      <c r="Q5320" s="43" t="s">
        <v>2192</v>
      </c>
      <c r="R5320" s="43" t="s">
        <v>78</v>
      </c>
      <c r="S5320" s="47">
        <v>1</v>
      </c>
    </row>
    <row r="5321" spans="1:19" ht="12.75">
      <c r="A5321" s="22" t="s">
        <v>60</v>
      </c>
      <c r="B5321" s="22" t="s">
        <v>10673</v>
      </c>
      <c r="C5321" s="22" t="s">
        <v>65</v>
      </c>
      <c r="D5321" s="22" t="s">
        <v>61</v>
      </c>
      <c r="E5321" s="22" t="s">
        <v>13284</v>
      </c>
      <c r="F5321" s="31">
        <v>43002.08457175926</v>
      </c>
      <c r="G5321" s="31">
        <v>43037</v>
      </c>
      <c r="H5321" s="31">
        <v>43402</v>
      </c>
      <c r="I5321" s="31">
        <v>43062.08457175926</v>
      </c>
      <c r="J5321" s="22" t="s">
        <v>197</v>
      </c>
      <c r="K5321" s="32" t="s">
        <v>81</v>
      </c>
      <c r="L5321" s="32" t="s">
        <v>13285</v>
      </c>
      <c r="N5321" s="24">
        <v>995.46</v>
      </c>
      <c r="O5321" s="24">
        <v>995.46</v>
      </c>
      <c r="P5321" s="32" t="s">
        <v>192</v>
      </c>
      <c r="Q5321" s="43" t="s">
        <v>193</v>
      </c>
      <c r="R5321" s="43" t="s">
        <v>78</v>
      </c>
      <c r="S5321" s="47">
        <v>1</v>
      </c>
    </row>
    <row r="5322" spans="1:19" ht="12.75">
      <c r="A5322" s="22" t="s">
        <v>60</v>
      </c>
      <c r="B5322" s="22" t="s">
        <v>10872</v>
      </c>
      <c r="C5322" s="22" t="s">
        <v>65</v>
      </c>
      <c r="D5322" s="22" t="s">
        <v>61</v>
      </c>
      <c r="E5322" s="22" t="s">
        <v>13286</v>
      </c>
      <c r="F5322" s="31">
        <v>42997.458518518513</v>
      </c>
      <c r="G5322" s="31">
        <v>42997</v>
      </c>
      <c r="H5322" s="31">
        <v>43362</v>
      </c>
      <c r="I5322" s="31">
        <v>43027</v>
      </c>
      <c r="J5322" s="22" t="s">
        <v>73</v>
      </c>
      <c r="K5322" s="32" t="s">
        <v>81</v>
      </c>
      <c r="L5322" s="32" t="s">
        <v>13287</v>
      </c>
      <c r="N5322" s="24">
        <v>347.24329999999998</v>
      </c>
      <c r="O5322" s="24">
        <v>297.81</v>
      </c>
      <c r="P5322" s="32" t="s">
        <v>2199</v>
      </c>
      <c r="Q5322" s="43" t="s">
        <v>2200</v>
      </c>
      <c r="R5322" s="43" t="s">
        <v>78</v>
      </c>
      <c r="S5322" s="47">
        <v>5</v>
      </c>
    </row>
    <row r="5323" spans="1:19" ht="12.75">
      <c r="A5323" s="22" t="s">
        <v>60</v>
      </c>
      <c r="B5323" s="22" t="s">
        <v>10686</v>
      </c>
      <c r="C5323" s="22" t="s">
        <v>65</v>
      </c>
      <c r="D5323" s="22" t="s">
        <v>61</v>
      </c>
      <c r="E5323" s="22" t="s">
        <v>13288</v>
      </c>
      <c r="F5323" s="31">
        <v>42985.585104166668</v>
      </c>
      <c r="G5323" s="31">
        <v>43002</v>
      </c>
      <c r="H5323" s="31">
        <v>43367</v>
      </c>
      <c r="I5323" s="31">
        <v>43015</v>
      </c>
      <c r="J5323" s="22" t="s">
        <v>73</v>
      </c>
      <c r="K5323" s="32" t="s">
        <v>109</v>
      </c>
      <c r="L5323" s="32" t="s">
        <v>13289</v>
      </c>
      <c r="N5323" s="24">
        <v>5114.9466000000002</v>
      </c>
      <c r="O5323" s="24">
        <v>4341.6049999999996</v>
      </c>
      <c r="P5323" s="32" t="s">
        <v>595</v>
      </c>
      <c r="Q5323" s="43" t="s">
        <v>596</v>
      </c>
      <c r="R5323" s="43" t="s">
        <v>78</v>
      </c>
      <c r="S5323" s="47">
        <v>5</v>
      </c>
    </row>
    <row r="5324" spans="1:19" ht="12.75">
      <c r="A5324" s="22" t="s">
        <v>60</v>
      </c>
      <c r="B5324" s="22" t="s">
        <v>10644</v>
      </c>
      <c r="C5324" s="22" t="s">
        <v>65</v>
      </c>
      <c r="D5324" s="22" t="s">
        <v>61</v>
      </c>
      <c r="E5324" s="22" t="s">
        <v>13290</v>
      </c>
      <c r="F5324" s="31">
        <v>43004.637141203704</v>
      </c>
      <c r="G5324" s="31">
        <v>43038</v>
      </c>
      <c r="H5324" s="31">
        <v>43403</v>
      </c>
      <c r="I5324" s="31">
        <v>43034</v>
      </c>
      <c r="J5324" s="22" t="s">
        <v>73</v>
      </c>
      <c r="K5324" s="32" t="s">
        <v>74</v>
      </c>
      <c r="L5324" s="32" t="s">
        <v>13291</v>
      </c>
      <c r="N5324" s="24">
        <v>941.0275</v>
      </c>
      <c r="O5324" s="24">
        <v>0</v>
      </c>
      <c r="P5324" s="32" t="s">
        <v>2118</v>
      </c>
      <c r="Q5324" s="43" t="s">
        <v>2119</v>
      </c>
      <c r="R5324" s="43" t="s">
        <v>78</v>
      </c>
      <c r="S5324" s="47">
        <v>5</v>
      </c>
    </row>
    <row r="5325" spans="1:19" ht="12.75">
      <c r="A5325" s="22" t="s">
        <v>60</v>
      </c>
      <c r="B5325" s="22" t="s">
        <v>10784</v>
      </c>
      <c r="C5325" s="22" t="s">
        <v>65</v>
      </c>
      <c r="D5325" s="22" t="s">
        <v>61</v>
      </c>
      <c r="E5325" s="22" t="s">
        <v>13292</v>
      </c>
      <c r="F5325" s="31">
        <v>42983.658148148148</v>
      </c>
      <c r="G5325" s="31">
        <v>43006</v>
      </c>
      <c r="H5325" s="31">
        <v>43371</v>
      </c>
      <c r="I5325" s="31">
        <v>43013.657129629624</v>
      </c>
      <c r="J5325" s="22" t="s">
        <v>73</v>
      </c>
      <c r="K5325" s="32" t="s">
        <v>109</v>
      </c>
      <c r="L5325" s="32" t="s">
        <v>13293</v>
      </c>
      <c r="N5325" s="24">
        <v>377.1475</v>
      </c>
      <c r="O5325" s="24">
        <v>431.42</v>
      </c>
      <c r="P5325" s="32" t="s">
        <v>12043</v>
      </c>
      <c r="Q5325" s="43" t="s">
        <v>12044</v>
      </c>
      <c r="R5325" s="43" t="s">
        <v>78</v>
      </c>
      <c r="S5325" s="47">
        <v>4</v>
      </c>
    </row>
    <row r="5326" spans="1:19" ht="12.75">
      <c r="A5326" s="22" t="s">
        <v>60</v>
      </c>
      <c r="B5326" s="22" t="s">
        <v>10686</v>
      </c>
      <c r="C5326" s="22" t="s">
        <v>65</v>
      </c>
      <c r="D5326" s="22" t="s">
        <v>61</v>
      </c>
      <c r="E5326" s="22" t="s">
        <v>13294</v>
      </c>
      <c r="F5326" s="31">
        <v>42983.475162037037</v>
      </c>
      <c r="G5326" s="31">
        <v>43005</v>
      </c>
      <c r="H5326" s="31">
        <v>43370</v>
      </c>
      <c r="I5326" s="31">
        <v>43013</v>
      </c>
      <c r="J5326" s="22" t="s">
        <v>73</v>
      </c>
      <c r="K5326" s="32" t="s">
        <v>109</v>
      </c>
      <c r="L5326" s="32" t="s">
        <v>13295</v>
      </c>
      <c r="N5326" s="24">
        <v>0</v>
      </c>
      <c r="O5326" s="24">
        <v>0</v>
      </c>
      <c r="P5326" s="32" t="s">
        <v>125</v>
      </c>
      <c r="Q5326" s="43" t="s">
        <v>126</v>
      </c>
      <c r="R5326" s="43" t="s">
        <v>78</v>
      </c>
      <c r="S5326" s="47">
        <v>5</v>
      </c>
    </row>
    <row r="5327" spans="1:19" ht="12.75">
      <c r="A5327" s="22" t="s">
        <v>60</v>
      </c>
      <c r="B5327" s="22" t="s">
        <v>10659</v>
      </c>
      <c r="C5327" s="22" t="s">
        <v>65</v>
      </c>
      <c r="D5327" s="22" t="s">
        <v>61</v>
      </c>
      <c r="E5327" s="22" t="s">
        <v>13296</v>
      </c>
      <c r="F5327" s="31">
        <v>43004.353854166664</v>
      </c>
      <c r="G5327" s="31">
        <v>43009</v>
      </c>
      <c r="H5327" s="31">
        <v>43374</v>
      </c>
      <c r="I5327" s="31">
        <v>43034</v>
      </c>
      <c r="J5327" s="22" t="s">
        <v>73</v>
      </c>
      <c r="K5327" s="32" t="s">
        <v>81</v>
      </c>
      <c r="L5327" s="32" t="s">
        <v>13297</v>
      </c>
      <c r="N5327" s="24">
        <v>5605.9099999999999</v>
      </c>
      <c r="O5327" s="24">
        <v>6470.30</v>
      </c>
      <c r="P5327" s="32" t="s">
        <v>106</v>
      </c>
      <c r="Q5327" s="43" t="s">
        <v>107</v>
      </c>
      <c r="R5327" s="43" t="s">
        <v>78</v>
      </c>
      <c r="S5327" s="47">
        <v>5</v>
      </c>
    </row>
    <row r="5328" spans="1:19" ht="12.75">
      <c r="A5328" s="22" t="s">
        <v>60</v>
      </c>
      <c r="B5328" s="22" t="s">
        <v>10673</v>
      </c>
      <c r="C5328" s="22" t="s">
        <v>65</v>
      </c>
      <c r="D5328" s="22" t="s">
        <v>61</v>
      </c>
      <c r="E5328" s="22" t="s">
        <v>13298</v>
      </c>
      <c r="F5328" s="31">
        <v>42991.55668981481</v>
      </c>
      <c r="G5328" s="31">
        <v>43001</v>
      </c>
      <c r="H5328" s="31">
        <v>43366</v>
      </c>
      <c r="I5328" s="31">
        <v>43021.551203703704</v>
      </c>
      <c r="J5328" s="22" t="s">
        <v>73</v>
      </c>
      <c r="K5328" s="32" t="s">
        <v>74</v>
      </c>
      <c r="L5328" s="32" t="s">
        <v>13299</v>
      </c>
      <c r="N5328" s="24">
        <v>963.48</v>
      </c>
      <c r="O5328" s="24">
        <v>0</v>
      </c>
      <c r="P5328" s="32" t="s">
        <v>13300</v>
      </c>
      <c r="Q5328" s="43" t="s">
        <v>13301</v>
      </c>
      <c r="R5328" s="43" t="s">
        <v>78</v>
      </c>
      <c r="S5328" s="47">
        <v>5</v>
      </c>
    </row>
    <row r="5329" spans="1:19" ht="12.75">
      <c r="A5329" s="22" t="s">
        <v>60</v>
      </c>
      <c r="B5329" s="22" t="s">
        <v>10641</v>
      </c>
      <c r="C5329" s="22" t="s">
        <v>65</v>
      </c>
      <c r="D5329" s="22" t="s">
        <v>61</v>
      </c>
      <c r="E5329" s="22" t="s">
        <v>13302</v>
      </c>
      <c r="F5329" s="31">
        <v>42999.638935185183</v>
      </c>
      <c r="G5329" s="31">
        <v>43015</v>
      </c>
      <c r="H5329" s="31">
        <v>43380</v>
      </c>
      <c r="I5329" s="31">
        <v>43029</v>
      </c>
      <c r="J5329" s="22" t="s">
        <v>73</v>
      </c>
      <c r="K5329" s="32" t="s">
        <v>104</v>
      </c>
      <c r="L5329" s="32" t="s">
        <v>13303</v>
      </c>
      <c r="N5329" s="24">
        <v>4295.6750000000002</v>
      </c>
      <c r="O5329" s="24">
        <v>0</v>
      </c>
      <c r="P5329" s="32" t="s">
        <v>916</v>
      </c>
      <c r="Q5329" s="43" t="s">
        <v>917</v>
      </c>
      <c r="R5329" s="43" t="s">
        <v>78</v>
      </c>
      <c r="S5329" s="47">
        <v>5</v>
      </c>
    </row>
    <row r="5330" spans="1:19" ht="12.75">
      <c r="A5330" s="22" t="s">
        <v>60</v>
      </c>
      <c r="B5330" s="22" t="s">
        <v>10659</v>
      </c>
      <c r="C5330" s="22" t="s">
        <v>65</v>
      </c>
      <c r="D5330" s="22" t="s">
        <v>61</v>
      </c>
      <c r="E5330" s="22" t="s">
        <v>13304</v>
      </c>
      <c r="F5330" s="31">
        <v>42995.95643518518</v>
      </c>
      <c r="G5330" s="31">
        <v>43009</v>
      </c>
      <c r="H5330" s="31">
        <v>43374</v>
      </c>
      <c r="I5330" s="31">
        <v>43025</v>
      </c>
      <c r="J5330" s="22" t="s">
        <v>73</v>
      </c>
      <c r="K5330" s="32" t="s">
        <v>74</v>
      </c>
      <c r="L5330" s="32" t="s">
        <v>13305</v>
      </c>
      <c r="N5330" s="24">
        <v>395.0225</v>
      </c>
      <c r="O5330" s="24">
        <v>0</v>
      </c>
      <c r="P5330" s="32" t="s">
        <v>3520</v>
      </c>
      <c r="Q5330" s="43" t="s">
        <v>3521</v>
      </c>
      <c r="R5330" s="43" t="s">
        <v>78</v>
      </c>
      <c r="S5330" s="47">
        <v>5</v>
      </c>
    </row>
    <row r="5331" spans="1:19" ht="12.75">
      <c r="A5331" s="22" t="s">
        <v>60</v>
      </c>
      <c r="B5331" s="22" t="s">
        <v>10817</v>
      </c>
      <c r="C5331" s="22" t="s">
        <v>65</v>
      </c>
      <c r="D5331" s="22" t="s">
        <v>61</v>
      </c>
      <c r="E5331" s="22" t="s">
        <v>13306</v>
      </c>
      <c r="F5331" s="31">
        <v>42979.502418981479</v>
      </c>
      <c r="G5331" s="31">
        <v>43021</v>
      </c>
      <c r="H5331" s="31">
        <v>43386</v>
      </c>
      <c r="I5331" s="31">
        <v>43009</v>
      </c>
      <c r="J5331" s="22" t="s">
        <v>73</v>
      </c>
      <c r="K5331" s="32" t="s">
        <v>81</v>
      </c>
      <c r="L5331" s="32" t="s">
        <v>13307</v>
      </c>
      <c r="N5331" s="24">
        <v>948.27660000000003</v>
      </c>
      <c r="O5331" s="24">
        <v>736.76</v>
      </c>
      <c r="P5331" s="32" t="s">
        <v>810</v>
      </c>
      <c r="Q5331" s="43" t="s">
        <v>811</v>
      </c>
      <c r="R5331" s="43" t="s">
        <v>78</v>
      </c>
      <c r="S5331" s="47">
        <v>5</v>
      </c>
    </row>
    <row r="5332" spans="1:19" ht="12.75">
      <c r="A5332" s="22" t="s">
        <v>60</v>
      </c>
      <c r="B5332" s="22" t="s">
        <v>10971</v>
      </c>
      <c r="C5332" s="22" t="s">
        <v>65</v>
      </c>
      <c r="D5332" s="22" t="s">
        <v>61</v>
      </c>
      <c r="E5332" s="22" t="s">
        <v>13308</v>
      </c>
      <c r="F5332" s="31">
        <v>42996.825474537036</v>
      </c>
      <c r="G5332" s="31">
        <v>42997</v>
      </c>
      <c r="H5332" s="31">
        <v>43362</v>
      </c>
      <c r="I5332" s="31">
        <v>43026.816724537035</v>
      </c>
      <c r="J5332" s="22" t="s">
        <v>73</v>
      </c>
      <c r="K5332" s="32" t="s">
        <v>74</v>
      </c>
      <c r="L5332" s="32" t="s">
        <v>13309</v>
      </c>
      <c r="N5332" s="24">
        <v>1627.34</v>
      </c>
      <c r="O5332" s="24">
        <v>0</v>
      </c>
      <c r="P5332" s="32" t="s">
        <v>3474</v>
      </c>
      <c r="Q5332" s="43" t="s">
        <v>3475</v>
      </c>
      <c r="R5332" s="43" t="s">
        <v>78</v>
      </c>
      <c r="S5332" s="47">
        <v>5</v>
      </c>
    </row>
    <row r="5333" spans="1:19" ht="12.75">
      <c r="A5333" s="22" t="s">
        <v>60</v>
      </c>
      <c r="B5333" s="22" t="s">
        <v>10650</v>
      </c>
      <c r="C5333" s="22" t="s">
        <v>65</v>
      </c>
      <c r="D5333" s="22" t="s">
        <v>61</v>
      </c>
      <c r="E5333" s="22" t="s">
        <v>13310</v>
      </c>
      <c r="F5333" s="31">
        <v>43005.432592592588</v>
      </c>
      <c r="G5333" s="31">
        <v>43043</v>
      </c>
      <c r="H5333" s="31">
        <v>43408</v>
      </c>
      <c r="I5333" s="31">
        <v>43035</v>
      </c>
      <c r="J5333" s="22" t="s">
        <v>73</v>
      </c>
      <c r="K5333" s="32" t="s">
        <v>81</v>
      </c>
      <c r="L5333" s="32" t="s">
        <v>13311</v>
      </c>
      <c r="N5333" s="24">
        <v>3106.5974999999999</v>
      </c>
      <c r="O5333" s="24">
        <v>3105.11</v>
      </c>
      <c r="P5333" s="32" t="s">
        <v>106</v>
      </c>
      <c r="Q5333" s="43" t="s">
        <v>107</v>
      </c>
      <c r="R5333" s="43" t="s">
        <v>78</v>
      </c>
      <c r="S5333" s="47">
        <v>4</v>
      </c>
    </row>
    <row r="5334" spans="1:19" ht="12.75">
      <c r="A5334" s="22" t="s">
        <v>60</v>
      </c>
      <c r="B5334" s="22" t="s">
        <v>10653</v>
      </c>
      <c r="C5334" s="22" t="s">
        <v>65</v>
      </c>
      <c r="D5334" s="22" t="s">
        <v>61</v>
      </c>
      <c r="E5334" s="22" t="s">
        <v>13312</v>
      </c>
      <c r="F5334" s="31">
        <v>42985.601643518516</v>
      </c>
      <c r="G5334" s="31">
        <v>42993</v>
      </c>
      <c r="H5334" s="31">
        <v>43358</v>
      </c>
      <c r="I5334" s="31">
        <v>43015</v>
      </c>
      <c r="J5334" s="22" t="s">
        <v>73</v>
      </c>
      <c r="K5334" s="32" t="s">
        <v>74</v>
      </c>
      <c r="L5334" s="32" t="s">
        <v>13313</v>
      </c>
      <c r="N5334" s="24">
        <v>0</v>
      </c>
      <c r="O5334" s="24">
        <v>0</v>
      </c>
      <c r="P5334" s="32" t="s">
        <v>2646</v>
      </c>
      <c r="Q5334" s="43" t="s">
        <v>2647</v>
      </c>
      <c r="R5334" s="43" t="s">
        <v>78</v>
      </c>
      <c r="S5334" s="47">
        <v>5</v>
      </c>
    </row>
    <row r="5335" spans="1:19" ht="12.75">
      <c r="A5335" s="22" t="s">
        <v>60</v>
      </c>
      <c r="B5335" s="22" t="s">
        <v>10717</v>
      </c>
      <c r="C5335" s="22" t="s">
        <v>65</v>
      </c>
      <c r="D5335" s="22" t="s">
        <v>61</v>
      </c>
      <c r="E5335" s="22" t="s">
        <v>13314</v>
      </c>
      <c r="F5335" s="31">
        <v>43007.493483796294</v>
      </c>
      <c r="G5335" s="31">
        <v>43031</v>
      </c>
      <c r="H5335" s="31">
        <v>43396</v>
      </c>
      <c r="I5335" s="31">
        <v>43037</v>
      </c>
      <c r="J5335" s="22" t="s">
        <v>73</v>
      </c>
      <c r="K5335" s="32" t="s">
        <v>81</v>
      </c>
      <c r="L5335" s="32" t="s">
        <v>13315</v>
      </c>
      <c r="N5335" s="24">
        <v>6194.32</v>
      </c>
      <c r="O5335" s="24">
        <v>6194.32</v>
      </c>
      <c r="P5335" s="32" t="s">
        <v>6496</v>
      </c>
      <c r="Q5335" s="43" t="s">
        <v>6497</v>
      </c>
      <c r="R5335" s="43" t="s">
        <v>78</v>
      </c>
      <c r="S5335" s="47">
        <v>5</v>
      </c>
    </row>
    <row r="5336" spans="1:19" ht="12.75">
      <c r="A5336" s="22" t="s">
        <v>60</v>
      </c>
      <c r="B5336" s="22" t="s">
        <v>10650</v>
      </c>
      <c r="C5336" s="22" t="s">
        <v>65</v>
      </c>
      <c r="D5336" s="22" t="s">
        <v>61</v>
      </c>
      <c r="E5336" s="22" t="s">
        <v>13316</v>
      </c>
      <c r="F5336" s="31">
        <v>42989.503055555557</v>
      </c>
      <c r="G5336" s="31">
        <v>43015</v>
      </c>
      <c r="H5336" s="31">
        <v>43380</v>
      </c>
      <c r="I5336" s="31">
        <v>43019</v>
      </c>
      <c r="J5336" s="22" t="s">
        <v>73</v>
      </c>
      <c r="K5336" s="32" t="s">
        <v>74</v>
      </c>
      <c r="L5336" s="32" t="s">
        <v>13317</v>
      </c>
      <c r="N5336" s="24">
        <v>2928.7465999999999</v>
      </c>
      <c r="O5336" s="24">
        <v>0</v>
      </c>
      <c r="P5336" s="32" t="s">
        <v>647</v>
      </c>
      <c r="Q5336" s="43" t="s">
        <v>648</v>
      </c>
      <c r="R5336" s="43" t="s">
        <v>78</v>
      </c>
      <c r="S5336" s="47">
        <v>5</v>
      </c>
    </row>
    <row r="5337" spans="1:19" ht="12.75">
      <c r="A5337" s="22" t="s">
        <v>60</v>
      </c>
      <c r="B5337" s="22" t="s">
        <v>10641</v>
      </c>
      <c r="C5337" s="22" t="s">
        <v>65</v>
      </c>
      <c r="D5337" s="22" t="s">
        <v>61</v>
      </c>
      <c r="E5337" s="22" t="s">
        <v>13318</v>
      </c>
      <c r="F5337" s="31">
        <v>42990.563437500001</v>
      </c>
      <c r="G5337" s="31">
        <v>43019</v>
      </c>
      <c r="H5337" s="31">
        <v>43384</v>
      </c>
      <c r="I5337" s="31">
        <v>43020</v>
      </c>
      <c r="J5337" s="22" t="s">
        <v>73</v>
      </c>
      <c r="K5337" s="32" t="s">
        <v>104</v>
      </c>
      <c r="N5337" s="24">
        <v>0</v>
      </c>
      <c r="O5337" s="24">
        <v>0</v>
      </c>
      <c r="P5337" s="32" t="s">
        <v>13319</v>
      </c>
      <c r="Q5337" s="43" t="s">
        <v>13320</v>
      </c>
      <c r="R5337" s="43" t="s">
        <v>78</v>
      </c>
      <c r="S5337" s="47">
        <v>5</v>
      </c>
    </row>
    <row r="5338" spans="1:19" ht="12.75">
      <c r="A5338" s="22" t="s">
        <v>60</v>
      </c>
      <c r="B5338" s="22" t="s">
        <v>10715</v>
      </c>
      <c r="C5338" s="22" t="s">
        <v>65</v>
      </c>
      <c r="D5338" s="22" t="s">
        <v>61</v>
      </c>
      <c r="E5338" s="22" t="s">
        <v>13321</v>
      </c>
      <c r="F5338" s="31">
        <v>42989.479513888888</v>
      </c>
      <c r="G5338" s="31">
        <v>43008</v>
      </c>
      <c r="H5338" s="31">
        <v>43373</v>
      </c>
      <c r="I5338" s="31">
        <v>43019</v>
      </c>
      <c r="J5338" s="22" t="s">
        <v>73</v>
      </c>
      <c r="K5338" s="32" t="s">
        <v>94</v>
      </c>
      <c r="L5338" s="32" t="s">
        <v>13322</v>
      </c>
      <c r="M5338" s="32" t="s">
        <v>13323</v>
      </c>
      <c r="N5338" s="24">
        <v>1016.8866</v>
      </c>
      <c r="O5338" s="24">
        <v>885.805</v>
      </c>
      <c r="P5338" s="32" t="s">
        <v>647</v>
      </c>
      <c r="Q5338" s="43" t="s">
        <v>648</v>
      </c>
      <c r="R5338" s="43" t="s">
        <v>78</v>
      </c>
      <c r="S5338" s="47">
        <v>5</v>
      </c>
    </row>
    <row r="5339" spans="1:19" ht="12.75">
      <c r="A5339" s="22" t="s">
        <v>60</v>
      </c>
      <c r="B5339" s="22" t="s">
        <v>10647</v>
      </c>
      <c r="C5339" s="22" t="s">
        <v>65</v>
      </c>
      <c r="D5339" s="22" t="s">
        <v>61</v>
      </c>
      <c r="E5339" s="22" t="s">
        <v>13324</v>
      </c>
      <c r="F5339" s="31">
        <v>42991.585034722222</v>
      </c>
      <c r="G5339" s="31">
        <v>42991</v>
      </c>
      <c r="H5339" s="31">
        <v>43356</v>
      </c>
      <c r="I5339" s="31">
        <v>43021.580717592587</v>
      </c>
      <c r="J5339" s="22" t="s">
        <v>73</v>
      </c>
      <c r="K5339" s="32" t="s">
        <v>74</v>
      </c>
      <c r="L5339" s="32" t="s">
        <v>13325</v>
      </c>
      <c r="N5339" s="24">
        <v>0</v>
      </c>
      <c r="O5339" s="24">
        <v>0</v>
      </c>
      <c r="P5339" s="32" t="s">
        <v>13326</v>
      </c>
      <c r="Q5339" s="43" t="s">
        <v>13327</v>
      </c>
      <c r="R5339" s="43" t="s">
        <v>78</v>
      </c>
      <c r="S5339" s="47">
        <v>4</v>
      </c>
    </row>
    <row r="5340" spans="1:19" ht="12.75">
      <c r="A5340" s="22" t="s">
        <v>60</v>
      </c>
      <c r="B5340" s="22" t="s">
        <v>11012</v>
      </c>
      <c r="C5340" s="22" t="s">
        <v>65</v>
      </c>
      <c r="D5340" s="22" t="s">
        <v>61</v>
      </c>
      <c r="E5340" s="22" t="s">
        <v>13328</v>
      </c>
      <c r="F5340" s="31">
        <v>43003.579884259256</v>
      </c>
      <c r="G5340" s="31">
        <v>43003</v>
      </c>
      <c r="H5340" s="31">
        <v>43368</v>
      </c>
      <c r="I5340" s="31">
        <v>43033.577199074076</v>
      </c>
      <c r="J5340" s="22" t="s">
        <v>73</v>
      </c>
      <c r="K5340" s="32" t="s">
        <v>74</v>
      </c>
      <c r="L5340" s="32" t="s">
        <v>13329</v>
      </c>
      <c r="N5340" s="24">
        <v>3614.6149999999998</v>
      </c>
      <c r="O5340" s="24">
        <v>0</v>
      </c>
      <c r="P5340" s="32" t="s">
        <v>1121</v>
      </c>
      <c r="Q5340" s="43" t="s">
        <v>1122</v>
      </c>
      <c r="R5340" s="43" t="s">
        <v>78</v>
      </c>
      <c r="S5340" s="47">
        <v>5</v>
      </c>
    </row>
    <row r="5341" spans="1:19" ht="12.75">
      <c r="A5341" s="22" t="s">
        <v>60</v>
      </c>
      <c r="B5341" s="22" t="s">
        <v>10706</v>
      </c>
      <c r="C5341" s="22" t="s">
        <v>65</v>
      </c>
      <c r="D5341" s="22" t="s">
        <v>61</v>
      </c>
      <c r="E5341" s="22" t="s">
        <v>13330</v>
      </c>
      <c r="F5341" s="31">
        <v>42979.662199074075</v>
      </c>
      <c r="G5341" s="31">
        <v>42979</v>
      </c>
      <c r="H5341" s="31">
        <v>43340</v>
      </c>
      <c r="I5341" s="31">
        <v>43009.660532407404</v>
      </c>
      <c r="J5341" s="22" t="s">
        <v>73</v>
      </c>
      <c r="K5341" s="32" t="s">
        <v>74</v>
      </c>
      <c r="L5341" s="32" t="s">
        <v>13331</v>
      </c>
      <c r="N5341" s="24">
        <v>398.03</v>
      </c>
      <c r="O5341" s="24">
        <v>0</v>
      </c>
      <c r="P5341" s="32" t="s">
        <v>3103</v>
      </c>
      <c r="Q5341" s="43" t="s">
        <v>3104</v>
      </c>
      <c r="R5341" s="43" t="s">
        <v>78</v>
      </c>
      <c r="S5341" s="47">
        <v>5</v>
      </c>
    </row>
    <row r="5342" spans="1:19" ht="12.75">
      <c r="A5342" s="22" t="s">
        <v>60</v>
      </c>
      <c r="B5342" s="22" t="s">
        <v>10717</v>
      </c>
      <c r="C5342" s="22" t="s">
        <v>65</v>
      </c>
      <c r="D5342" s="22" t="s">
        <v>61</v>
      </c>
      <c r="E5342" s="22" t="s">
        <v>13332</v>
      </c>
      <c r="F5342" s="31">
        <v>43003.496990740736</v>
      </c>
      <c r="G5342" s="31">
        <v>43003</v>
      </c>
      <c r="H5342" s="31">
        <v>43368</v>
      </c>
      <c r="I5342" s="31">
        <v>43033</v>
      </c>
      <c r="J5342" s="22" t="s">
        <v>73</v>
      </c>
      <c r="K5342" s="32" t="s">
        <v>74</v>
      </c>
      <c r="L5342" s="32" t="s">
        <v>13333</v>
      </c>
      <c r="N5342" s="24">
        <v>1520.66</v>
      </c>
      <c r="O5342" s="24">
        <v>0</v>
      </c>
      <c r="P5342" s="32" t="s">
        <v>1625</v>
      </c>
      <c r="Q5342" s="43" t="s">
        <v>1626</v>
      </c>
      <c r="R5342" s="43" t="s">
        <v>78</v>
      </c>
      <c r="S5342" s="47">
        <v>5</v>
      </c>
    </row>
    <row r="5343" spans="1:19" ht="12.75">
      <c r="A5343" s="22" t="s">
        <v>60</v>
      </c>
      <c r="B5343" s="22" t="s">
        <v>10665</v>
      </c>
      <c r="C5343" s="22" t="s">
        <v>65</v>
      </c>
      <c r="D5343" s="22" t="s">
        <v>61</v>
      </c>
      <c r="E5343" s="22" t="s">
        <v>13334</v>
      </c>
      <c r="F5343" s="31">
        <v>42979.53837962963</v>
      </c>
      <c r="G5343" s="31">
        <v>42979</v>
      </c>
      <c r="H5343" s="31">
        <v>43344</v>
      </c>
      <c r="I5343" s="31">
        <v>43009.535509259258</v>
      </c>
      <c r="J5343" s="22" t="s">
        <v>73</v>
      </c>
      <c r="K5343" s="32" t="s">
        <v>109</v>
      </c>
      <c r="L5343" s="32" t="s">
        <v>13335</v>
      </c>
      <c r="N5343" s="24">
        <v>1038.135</v>
      </c>
      <c r="O5343" s="24">
        <v>1208.3499999999999</v>
      </c>
      <c r="P5343" s="32" t="s">
        <v>6149</v>
      </c>
      <c r="Q5343" s="43" t="s">
        <v>6150</v>
      </c>
      <c r="R5343" s="43" t="s">
        <v>140</v>
      </c>
      <c r="S5343" s="47">
        <v>5</v>
      </c>
    </row>
    <row r="5344" spans="1:19" ht="12.75">
      <c r="A5344" s="22" t="s">
        <v>60</v>
      </c>
      <c r="B5344" s="22" t="s">
        <v>10650</v>
      </c>
      <c r="C5344" s="22" t="s">
        <v>65</v>
      </c>
      <c r="D5344" s="22" t="s">
        <v>61</v>
      </c>
      <c r="E5344" s="22" t="s">
        <v>13336</v>
      </c>
      <c r="F5344" s="31">
        <v>42993.376516203702</v>
      </c>
      <c r="G5344" s="31">
        <v>42993</v>
      </c>
      <c r="H5344" s="31">
        <v>43358</v>
      </c>
      <c r="I5344" s="31">
        <v>43023</v>
      </c>
      <c r="J5344" s="22" t="s">
        <v>73</v>
      </c>
      <c r="K5344" s="32" t="s">
        <v>74</v>
      </c>
      <c r="L5344" s="32" t="s">
        <v>13337</v>
      </c>
      <c r="N5344" s="24">
        <v>704.88</v>
      </c>
      <c r="O5344" s="24">
        <v>0</v>
      </c>
      <c r="P5344" s="32" t="s">
        <v>3079</v>
      </c>
      <c r="Q5344" s="43" t="s">
        <v>3080</v>
      </c>
      <c r="R5344" s="43" t="s">
        <v>78</v>
      </c>
      <c r="S5344" s="47">
        <v>5</v>
      </c>
    </row>
    <row r="5345" spans="1:19" ht="12.75">
      <c r="A5345" s="22" t="s">
        <v>60</v>
      </c>
      <c r="B5345" s="22" t="s">
        <v>10641</v>
      </c>
      <c r="C5345" s="22" t="s">
        <v>65</v>
      </c>
      <c r="D5345" s="22" t="s">
        <v>61</v>
      </c>
      <c r="E5345" s="22" t="s">
        <v>13338</v>
      </c>
      <c r="F5345" s="31">
        <v>42985.499560185184</v>
      </c>
      <c r="G5345" s="31">
        <v>42993</v>
      </c>
      <c r="H5345" s="31">
        <v>43358</v>
      </c>
      <c r="I5345" s="31">
        <v>43015</v>
      </c>
      <c r="J5345" s="22" t="s">
        <v>73</v>
      </c>
      <c r="K5345" s="32" t="s">
        <v>74</v>
      </c>
      <c r="L5345" s="32" t="s">
        <v>13339</v>
      </c>
      <c r="N5345" s="24">
        <v>2676.2649999999999</v>
      </c>
      <c r="O5345" s="24">
        <v>0</v>
      </c>
      <c r="P5345" s="32" t="s">
        <v>13340</v>
      </c>
      <c r="Q5345" s="43" t="s">
        <v>13341</v>
      </c>
      <c r="R5345" s="43" t="s">
        <v>78</v>
      </c>
      <c r="S5345" s="47">
        <v>5</v>
      </c>
    </row>
    <row r="5346" spans="1:19" ht="12.75">
      <c r="A5346" s="22" t="s">
        <v>60</v>
      </c>
      <c r="B5346" s="22" t="s">
        <v>10936</v>
      </c>
      <c r="C5346" s="22" t="s">
        <v>65</v>
      </c>
      <c r="D5346" s="22" t="s">
        <v>61</v>
      </c>
      <c r="E5346" s="22" t="s">
        <v>13342</v>
      </c>
      <c r="F5346" s="31">
        <v>42997.65730324074</v>
      </c>
      <c r="G5346" s="31">
        <v>43008</v>
      </c>
      <c r="H5346" s="31">
        <v>43373</v>
      </c>
      <c r="I5346" s="31">
        <v>43027</v>
      </c>
      <c r="J5346" s="22" t="s">
        <v>73</v>
      </c>
      <c r="K5346" s="32" t="s">
        <v>74</v>
      </c>
      <c r="L5346" s="32" t="s">
        <v>13343</v>
      </c>
      <c r="N5346" s="24">
        <v>11952.32</v>
      </c>
      <c r="O5346" s="24">
        <v>0</v>
      </c>
      <c r="P5346" s="32" t="s">
        <v>2118</v>
      </c>
      <c r="Q5346" s="43" t="s">
        <v>2119</v>
      </c>
      <c r="R5346" s="43" t="s">
        <v>78</v>
      </c>
      <c r="S5346" s="47">
        <v>6</v>
      </c>
    </row>
    <row r="5347" spans="1:19" ht="12.75">
      <c r="A5347" s="22" t="s">
        <v>60</v>
      </c>
      <c r="B5347" s="22" t="s">
        <v>10887</v>
      </c>
      <c r="C5347" s="22" t="s">
        <v>65</v>
      </c>
      <c r="D5347" s="22" t="s">
        <v>61</v>
      </c>
      <c r="E5347" s="22" t="s">
        <v>13344</v>
      </c>
      <c r="F5347" s="31">
        <v>42985.496157407404</v>
      </c>
      <c r="G5347" s="31">
        <v>42998</v>
      </c>
      <c r="H5347" s="31">
        <v>43363</v>
      </c>
      <c r="I5347" s="31">
        <v>43015</v>
      </c>
      <c r="J5347" s="22" t="s">
        <v>73</v>
      </c>
      <c r="K5347" s="32" t="s">
        <v>74</v>
      </c>
      <c r="L5347" s="32" t="s">
        <v>13345</v>
      </c>
      <c r="N5347" s="24">
        <v>0</v>
      </c>
      <c r="O5347" s="24">
        <v>0</v>
      </c>
      <c r="P5347" s="32" t="s">
        <v>13346</v>
      </c>
      <c r="Q5347" s="43" t="s">
        <v>13347</v>
      </c>
      <c r="R5347" s="43" t="s">
        <v>78</v>
      </c>
      <c r="S5347" s="47">
        <v>4</v>
      </c>
    </row>
    <row r="5348" spans="1:19" ht="12.75">
      <c r="A5348" s="22" t="s">
        <v>60</v>
      </c>
      <c r="B5348" s="22" t="s">
        <v>11012</v>
      </c>
      <c r="C5348" s="22" t="s">
        <v>65</v>
      </c>
      <c r="D5348" s="22" t="s">
        <v>61</v>
      </c>
      <c r="E5348" s="22" t="s">
        <v>13348</v>
      </c>
      <c r="F5348" s="31">
        <v>42984.383194444439</v>
      </c>
      <c r="G5348" s="31">
        <v>43003</v>
      </c>
      <c r="H5348" s="31">
        <v>43368</v>
      </c>
      <c r="I5348" s="31">
        <v>43014.368738425925</v>
      </c>
      <c r="J5348" s="22" t="s">
        <v>73</v>
      </c>
      <c r="K5348" s="32" t="s">
        <v>74</v>
      </c>
      <c r="L5348" s="32" t="s">
        <v>13349</v>
      </c>
      <c r="N5348" s="24">
        <v>15306.705</v>
      </c>
      <c r="O5348" s="24">
        <v>0</v>
      </c>
      <c r="P5348" s="32" t="s">
        <v>106</v>
      </c>
      <c r="Q5348" s="43" t="s">
        <v>107</v>
      </c>
      <c r="R5348" s="43" t="s">
        <v>78</v>
      </c>
      <c r="S5348" s="47">
        <v>4</v>
      </c>
    </row>
    <row r="5349" spans="1:19" ht="12.75">
      <c r="A5349" s="22" t="s">
        <v>60</v>
      </c>
      <c r="B5349" s="22" t="s">
        <v>10644</v>
      </c>
      <c r="C5349" s="22" t="s">
        <v>65</v>
      </c>
      <c r="D5349" s="22" t="s">
        <v>61</v>
      </c>
      <c r="E5349" s="22" t="s">
        <v>13350</v>
      </c>
      <c r="F5349" s="31">
        <v>43003.52412037037</v>
      </c>
      <c r="G5349" s="31">
        <v>43003</v>
      </c>
      <c r="H5349" s="31">
        <v>43368</v>
      </c>
      <c r="I5349" s="31">
        <v>43033</v>
      </c>
      <c r="J5349" s="22" t="s">
        <v>73</v>
      </c>
      <c r="K5349" s="32" t="s">
        <v>74</v>
      </c>
      <c r="L5349" s="32" t="s">
        <v>13351</v>
      </c>
      <c r="N5349" s="24">
        <v>0</v>
      </c>
      <c r="O5349" s="24">
        <v>0</v>
      </c>
      <c r="P5349" s="32" t="s">
        <v>215</v>
      </c>
      <c r="Q5349" s="43" t="s">
        <v>216</v>
      </c>
      <c r="R5349" s="43" t="s">
        <v>78</v>
      </c>
      <c r="S5349" s="47">
        <v>5</v>
      </c>
    </row>
    <row r="5350" spans="1:19" ht="12.75">
      <c r="A5350" s="22" t="s">
        <v>60</v>
      </c>
      <c r="B5350" s="22" t="s">
        <v>10659</v>
      </c>
      <c r="C5350" s="22" t="s">
        <v>65</v>
      </c>
      <c r="D5350" s="22" t="s">
        <v>61</v>
      </c>
      <c r="E5350" s="22" t="s">
        <v>13352</v>
      </c>
      <c r="F5350" s="31">
        <v>42980.093159722222</v>
      </c>
      <c r="G5350" s="31">
        <v>43022</v>
      </c>
      <c r="H5350" s="31">
        <v>43387</v>
      </c>
      <c r="I5350" s="31">
        <v>43040.093159722222</v>
      </c>
      <c r="J5350" s="22" t="s">
        <v>73</v>
      </c>
      <c r="K5350" s="32" t="s">
        <v>74</v>
      </c>
      <c r="L5350" s="32" t="s">
        <v>13353</v>
      </c>
      <c r="N5350" s="24">
        <v>344.44</v>
      </c>
      <c r="O5350" s="24">
        <v>0</v>
      </c>
      <c r="P5350" s="32" t="s">
        <v>179</v>
      </c>
      <c r="Q5350" s="43" t="s">
        <v>180</v>
      </c>
      <c r="R5350" s="43" t="s">
        <v>78</v>
      </c>
      <c r="S5350" s="47">
        <v>4</v>
      </c>
    </row>
    <row r="5351" spans="1:19" ht="12.75">
      <c r="A5351" s="22" t="s">
        <v>60</v>
      </c>
      <c r="B5351" s="22" t="s">
        <v>10817</v>
      </c>
      <c r="C5351" s="22" t="s">
        <v>65</v>
      </c>
      <c r="D5351" s="22" t="s">
        <v>61</v>
      </c>
      <c r="E5351" s="22" t="s">
        <v>13354</v>
      </c>
      <c r="F5351" s="31">
        <v>42982.441030092588</v>
      </c>
      <c r="G5351" s="31">
        <v>43019</v>
      </c>
      <c r="H5351" s="31">
        <v>43384</v>
      </c>
      <c r="I5351" s="31">
        <v>43012</v>
      </c>
      <c r="J5351" s="22" t="s">
        <v>73</v>
      </c>
      <c r="K5351" s="32" t="s">
        <v>81</v>
      </c>
      <c r="L5351" s="32" t="s">
        <v>13355</v>
      </c>
      <c r="N5351" s="24">
        <v>845.76</v>
      </c>
      <c r="O5351" s="24">
        <v>638.85</v>
      </c>
      <c r="P5351" s="32" t="s">
        <v>5612</v>
      </c>
      <c r="Q5351" s="43" t="s">
        <v>5613</v>
      </c>
      <c r="R5351" s="43" t="s">
        <v>78</v>
      </c>
      <c r="S5351" s="47">
        <v>4</v>
      </c>
    </row>
    <row r="5352" spans="1:19" ht="12.75">
      <c r="A5352" s="22" t="s">
        <v>60</v>
      </c>
      <c r="B5352" s="22" t="s">
        <v>10772</v>
      </c>
      <c r="C5352" s="22" t="s">
        <v>65</v>
      </c>
      <c r="D5352" s="22" t="s">
        <v>61</v>
      </c>
      <c r="E5352" s="22" t="s">
        <v>13356</v>
      </c>
      <c r="F5352" s="31">
        <v>42992.484976851847</v>
      </c>
      <c r="G5352" s="31">
        <v>42997</v>
      </c>
      <c r="H5352" s="31">
        <v>43362</v>
      </c>
      <c r="I5352" s="31">
        <v>43022</v>
      </c>
      <c r="J5352" s="22" t="s">
        <v>73</v>
      </c>
      <c r="K5352" s="32" t="s">
        <v>109</v>
      </c>
      <c r="L5352" s="32" t="s">
        <v>13357</v>
      </c>
      <c r="N5352" s="24">
        <v>9184.34</v>
      </c>
      <c r="O5352" s="24">
        <v>0</v>
      </c>
      <c r="P5352" s="32" t="s">
        <v>106</v>
      </c>
      <c r="Q5352" s="43" t="s">
        <v>107</v>
      </c>
      <c r="R5352" s="43" t="s">
        <v>78</v>
      </c>
      <c r="S5352" s="47">
        <v>5</v>
      </c>
    </row>
    <row r="5353" spans="1:19" ht="12.75">
      <c r="A5353" s="22" t="s">
        <v>60</v>
      </c>
      <c r="B5353" s="22" t="s">
        <v>10772</v>
      </c>
      <c r="C5353" s="22" t="s">
        <v>65</v>
      </c>
      <c r="D5353" s="22" t="s">
        <v>61</v>
      </c>
      <c r="E5353" s="22" t="s">
        <v>13358</v>
      </c>
      <c r="F5353" s="31">
        <v>42990.399409722224</v>
      </c>
      <c r="G5353" s="31">
        <v>43008</v>
      </c>
      <c r="H5353" s="31">
        <v>43373</v>
      </c>
      <c r="I5353" s="31">
        <v>43020</v>
      </c>
      <c r="J5353" s="22" t="s">
        <v>73</v>
      </c>
      <c r="K5353" s="32" t="s">
        <v>109</v>
      </c>
      <c r="N5353" s="24">
        <v>1348.685</v>
      </c>
      <c r="O5353" s="24">
        <v>0</v>
      </c>
      <c r="P5353" s="32" t="s">
        <v>8186</v>
      </c>
      <c r="Q5353" s="43" t="s">
        <v>8187</v>
      </c>
      <c r="R5353" s="43" t="s">
        <v>78</v>
      </c>
      <c r="S5353" s="47">
        <v>5</v>
      </c>
    </row>
    <row r="5354" spans="1:19" ht="12.75">
      <c r="A5354" s="22" t="s">
        <v>60</v>
      </c>
      <c r="B5354" s="22" t="s">
        <v>10665</v>
      </c>
      <c r="C5354" s="22" t="s">
        <v>65</v>
      </c>
      <c r="D5354" s="22" t="s">
        <v>61</v>
      </c>
      <c r="E5354" s="22" t="s">
        <v>13359</v>
      </c>
      <c r="F5354" s="31">
        <v>42984.465497685182</v>
      </c>
      <c r="G5354" s="31">
        <v>42989</v>
      </c>
      <c r="H5354" s="31">
        <v>43354</v>
      </c>
      <c r="I5354" s="31">
        <v>43014.457361111112</v>
      </c>
      <c r="J5354" s="22" t="s">
        <v>73</v>
      </c>
      <c r="K5354" s="32" t="s">
        <v>74</v>
      </c>
      <c r="L5354" s="32" t="s">
        <v>13360</v>
      </c>
      <c r="N5354" s="24">
        <v>2500.7800000000002</v>
      </c>
      <c r="O5354" s="24">
        <v>0</v>
      </c>
      <c r="P5354" s="32" t="s">
        <v>2559</v>
      </c>
      <c r="Q5354" s="43" t="s">
        <v>2560</v>
      </c>
      <c r="R5354" s="43" t="s">
        <v>78</v>
      </c>
      <c r="S5354" s="47">
        <v>4</v>
      </c>
    </row>
    <row r="5355" spans="1:19" ht="12.75">
      <c r="A5355" s="22" t="s">
        <v>60</v>
      </c>
      <c r="B5355" s="22" t="s">
        <v>10673</v>
      </c>
      <c r="C5355" s="22" t="s">
        <v>65</v>
      </c>
      <c r="D5355" s="22" t="s">
        <v>61</v>
      </c>
      <c r="E5355" s="22" t="s">
        <v>13361</v>
      </c>
      <c r="F5355" s="31">
        <v>42990.380347222221</v>
      </c>
      <c r="G5355" s="31">
        <v>42996</v>
      </c>
      <c r="H5355" s="31">
        <v>43361</v>
      </c>
      <c r="I5355" s="31">
        <v>43050.379131944443</v>
      </c>
      <c r="J5355" s="22" t="s">
        <v>73</v>
      </c>
      <c r="K5355" s="32" t="s">
        <v>109</v>
      </c>
      <c r="N5355" s="24">
        <v>828.3525</v>
      </c>
      <c r="O5355" s="24">
        <v>0</v>
      </c>
      <c r="P5355" s="32" t="s">
        <v>433</v>
      </c>
      <c r="Q5355" s="43" t="s">
        <v>434</v>
      </c>
      <c r="R5355" s="43" t="s">
        <v>78</v>
      </c>
      <c r="S5355" s="47">
        <v>4</v>
      </c>
    </row>
    <row r="5356" spans="1:19" ht="12.75">
      <c r="A5356" s="22" t="s">
        <v>60</v>
      </c>
      <c r="B5356" s="22" t="s">
        <v>10670</v>
      </c>
      <c r="C5356" s="22" t="s">
        <v>65</v>
      </c>
      <c r="D5356" s="22" t="s">
        <v>61</v>
      </c>
      <c r="E5356" s="22" t="s">
        <v>13362</v>
      </c>
      <c r="F5356" s="31">
        <v>43006.575590277775</v>
      </c>
      <c r="G5356" s="31">
        <v>43008</v>
      </c>
      <c r="H5356" s="31">
        <v>43373</v>
      </c>
      <c r="I5356" s="31">
        <v>43036</v>
      </c>
      <c r="J5356" s="22" t="s">
        <v>73</v>
      </c>
      <c r="K5356" s="32" t="s">
        <v>74</v>
      </c>
      <c r="L5356" s="32" t="s">
        <v>13363</v>
      </c>
      <c r="N5356" s="24">
        <v>12127.4033</v>
      </c>
      <c r="O5356" s="24">
        <v>0</v>
      </c>
      <c r="P5356" s="32" t="s">
        <v>1806</v>
      </c>
      <c r="Q5356" s="43" t="s">
        <v>1807</v>
      </c>
      <c r="R5356" s="43" t="s">
        <v>78</v>
      </c>
      <c r="S5356" s="47">
        <v>5</v>
      </c>
    </row>
    <row r="5357" spans="1:19" ht="12.75">
      <c r="A5357" s="22" t="s">
        <v>60</v>
      </c>
      <c r="B5357" s="22" t="s">
        <v>10722</v>
      </c>
      <c r="C5357" s="22" t="s">
        <v>65</v>
      </c>
      <c r="D5357" s="22" t="s">
        <v>61</v>
      </c>
      <c r="E5357" s="22" t="s">
        <v>13364</v>
      </c>
      <c r="F5357" s="31">
        <v>42979.604189814811</v>
      </c>
      <c r="G5357" s="31">
        <v>43006</v>
      </c>
      <c r="H5357" s="31">
        <v>43371</v>
      </c>
      <c r="I5357" s="31">
        <v>43009</v>
      </c>
      <c r="J5357" s="22" t="s">
        <v>73</v>
      </c>
      <c r="K5357" s="32" t="s">
        <v>94</v>
      </c>
      <c r="L5357" s="32" t="s">
        <v>13365</v>
      </c>
      <c r="M5357" s="32" t="s">
        <v>13366</v>
      </c>
      <c r="N5357" s="24">
        <v>3278.9115999999999</v>
      </c>
      <c r="O5357" s="24">
        <v>2940.3033</v>
      </c>
      <c r="P5357" s="32" t="s">
        <v>106</v>
      </c>
      <c r="Q5357" s="43" t="s">
        <v>107</v>
      </c>
      <c r="R5357" s="43" t="s">
        <v>212</v>
      </c>
      <c r="S5357" s="47">
        <v>4</v>
      </c>
    </row>
    <row r="5358" spans="1:19" ht="12.75">
      <c r="A5358" s="22" t="s">
        <v>60</v>
      </c>
      <c r="B5358" s="22" t="s">
        <v>11012</v>
      </c>
      <c r="C5358" s="22" t="s">
        <v>65</v>
      </c>
      <c r="D5358" s="22" t="s">
        <v>61</v>
      </c>
      <c r="E5358" s="22" t="s">
        <v>13367</v>
      </c>
      <c r="F5358" s="31">
        <v>43005.579895833333</v>
      </c>
      <c r="G5358" s="31">
        <v>43007</v>
      </c>
      <c r="H5358" s="31">
        <v>43372</v>
      </c>
      <c r="I5358" s="31">
        <v>43035.577731481477</v>
      </c>
      <c r="J5358" s="22" t="s">
        <v>73</v>
      </c>
      <c r="K5358" s="32" t="s">
        <v>74</v>
      </c>
      <c r="L5358" s="32" t="s">
        <v>13368</v>
      </c>
      <c r="N5358" s="24">
        <v>3042.5466000000001</v>
      </c>
      <c r="O5358" s="24">
        <v>0</v>
      </c>
      <c r="P5358" s="32" t="s">
        <v>13369</v>
      </c>
      <c r="Q5358" s="43" t="s">
        <v>13370</v>
      </c>
      <c r="R5358" s="43" t="s">
        <v>78</v>
      </c>
      <c r="S5358" s="47">
        <v>5</v>
      </c>
    </row>
    <row r="5359" spans="1:19" ht="12.75">
      <c r="A5359" s="22" t="s">
        <v>60</v>
      </c>
      <c r="B5359" s="22" t="s">
        <v>10734</v>
      </c>
      <c r="C5359" s="22" t="s">
        <v>65</v>
      </c>
      <c r="D5359" s="22" t="s">
        <v>61</v>
      </c>
      <c r="E5359" s="22" t="s">
        <v>13371</v>
      </c>
      <c r="F5359" s="31">
        <v>42990.375833333332</v>
      </c>
      <c r="G5359" s="31">
        <v>43020</v>
      </c>
      <c r="H5359" s="31">
        <v>43385</v>
      </c>
      <c r="I5359" s="31">
        <v>43020</v>
      </c>
      <c r="J5359" s="22" t="s">
        <v>73</v>
      </c>
      <c r="K5359" s="32" t="s">
        <v>109</v>
      </c>
      <c r="N5359" s="24">
        <v>0</v>
      </c>
      <c r="O5359" s="24">
        <v>0</v>
      </c>
      <c r="P5359" s="32" t="s">
        <v>589</v>
      </c>
      <c r="Q5359" s="43" t="s">
        <v>590</v>
      </c>
      <c r="R5359" s="43" t="s">
        <v>78</v>
      </c>
      <c r="S5359" s="47">
        <v>5</v>
      </c>
    </row>
    <row r="5360" spans="1:19" ht="12.75">
      <c r="A5360" s="22" t="s">
        <v>60</v>
      </c>
      <c r="B5360" s="22" t="s">
        <v>10659</v>
      </c>
      <c r="C5360" s="22" t="s">
        <v>65</v>
      </c>
      <c r="D5360" s="22" t="s">
        <v>61</v>
      </c>
      <c r="E5360" s="22" t="s">
        <v>13372</v>
      </c>
      <c r="F5360" s="31">
        <v>42990.553946759261</v>
      </c>
      <c r="G5360" s="31">
        <v>42992</v>
      </c>
      <c r="H5360" s="31">
        <v>43357</v>
      </c>
      <c r="I5360" s="31">
        <v>43020</v>
      </c>
      <c r="J5360" s="22" t="s">
        <v>73</v>
      </c>
      <c r="K5360" s="32" t="s">
        <v>74</v>
      </c>
      <c r="L5360" s="32" t="s">
        <v>13373</v>
      </c>
      <c r="N5360" s="24">
        <v>906.35329999999999</v>
      </c>
      <c r="O5360" s="24">
        <v>0</v>
      </c>
      <c r="P5360" s="32" t="s">
        <v>2118</v>
      </c>
      <c r="Q5360" s="43" t="s">
        <v>2119</v>
      </c>
      <c r="R5360" s="43" t="s">
        <v>78</v>
      </c>
      <c r="S5360" s="47">
        <v>5</v>
      </c>
    </row>
    <row r="5361" spans="1:19" ht="12.75">
      <c r="A5361" s="22" t="s">
        <v>60</v>
      </c>
      <c r="B5361" s="22" t="s">
        <v>10641</v>
      </c>
      <c r="C5361" s="22" t="s">
        <v>65</v>
      </c>
      <c r="D5361" s="22" t="s">
        <v>61</v>
      </c>
      <c r="E5361" s="22" t="s">
        <v>13374</v>
      </c>
      <c r="F5361" s="31">
        <v>42986.852905092594</v>
      </c>
      <c r="G5361" s="31">
        <v>43022</v>
      </c>
      <c r="H5361" s="31">
        <v>43387</v>
      </c>
      <c r="I5361" s="31">
        <v>43016</v>
      </c>
      <c r="J5361" s="22" t="s">
        <v>73</v>
      </c>
      <c r="K5361" s="32" t="s">
        <v>81</v>
      </c>
      <c r="L5361" s="32" t="s">
        <v>13375</v>
      </c>
      <c r="N5361" s="24">
        <v>1211.175</v>
      </c>
      <c r="O5361" s="24">
        <v>1184.1900000000001</v>
      </c>
      <c r="P5361" s="32" t="s">
        <v>962</v>
      </c>
      <c r="Q5361" s="43" t="s">
        <v>963</v>
      </c>
      <c r="R5361" s="43" t="s">
        <v>78</v>
      </c>
      <c r="S5361" s="47">
        <v>5</v>
      </c>
    </row>
    <row r="5362" spans="1:19" ht="12.75">
      <c r="A5362" s="22" t="s">
        <v>60</v>
      </c>
      <c r="B5362" s="22" t="s">
        <v>11012</v>
      </c>
      <c r="C5362" s="22" t="s">
        <v>65</v>
      </c>
      <c r="D5362" s="22" t="s">
        <v>61</v>
      </c>
      <c r="E5362" s="22" t="s">
        <v>13376</v>
      </c>
      <c r="F5362" s="31">
        <v>43003.618773148148</v>
      </c>
      <c r="G5362" s="31">
        <v>43003</v>
      </c>
      <c r="H5362" s="31">
        <v>43368</v>
      </c>
      <c r="I5362" s="31">
        <v>43033.616956018515</v>
      </c>
      <c r="J5362" s="22" t="s">
        <v>73</v>
      </c>
      <c r="K5362" s="32" t="s">
        <v>74</v>
      </c>
      <c r="L5362" s="32" t="s">
        <v>13377</v>
      </c>
      <c r="N5362" s="24">
        <v>2836.7332999999999</v>
      </c>
      <c r="O5362" s="24">
        <v>0</v>
      </c>
      <c r="P5362" s="32" t="s">
        <v>1121</v>
      </c>
      <c r="Q5362" s="43" t="s">
        <v>1122</v>
      </c>
      <c r="R5362" s="43" t="s">
        <v>78</v>
      </c>
      <c r="S5362" s="47">
        <v>5</v>
      </c>
    </row>
    <row r="5363" spans="1:19" ht="12.75">
      <c r="A5363" s="22" t="s">
        <v>60</v>
      </c>
      <c r="B5363" s="22" t="s">
        <v>10936</v>
      </c>
      <c r="C5363" s="22" t="s">
        <v>65</v>
      </c>
      <c r="D5363" s="22" t="s">
        <v>61</v>
      </c>
      <c r="E5363" s="22" t="s">
        <v>13378</v>
      </c>
      <c r="F5363" s="31">
        <v>42990.589398148149</v>
      </c>
      <c r="G5363" s="31">
        <v>42993</v>
      </c>
      <c r="H5363" s="31">
        <v>43358</v>
      </c>
      <c r="I5363" s="31">
        <v>43020</v>
      </c>
      <c r="J5363" s="22" t="s">
        <v>73</v>
      </c>
      <c r="K5363" s="32" t="s">
        <v>104</v>
      </c>
      <c r="N5363" s="24">
        <v>13278.105</v>
      </c>
      <c r="O5363" s="24">
        <v>0</v>
      </c>
      <c r="P5363" s="32" t="s">
        <v>647</v>
      </c>
      <c r="Q5363" s="43" t="s">
        <v>648</v>
      </c>
      <c r="R5363" s="43" t="s">
        <v>78</v>
      </c>
      <c r="S5363" s="47">
        <v>5</v>
      </c>
    </row>
    <row r="5364" spans="1:19" ht="12.75">
      <c r="A5364" s="22" t="s">
        <v>60</v>
      </c>
      <c r="B5364" s="22" t="s">
        <v>10715</v>
      </c>
      <c r="C5364" s="22" t="s">
        <v>65</v>
      </c>
      <c r="D5364" s="22" t="s">
        <v>61</v>
      </c>
      <c r="E5364" s="22" t="s">
        <v>13379</v>
      </c>
      <c r="F5364" s="31">
        <v>42990.589305555557</v>
      </c>
      <c r="G5364" s="31">
        <v>42990</v>
      </c>
      <c r="H5364" s="31">
        <v>43355</v>
      </c>
      <c r="I5364" s="31">
        <v>43020</v>
      </c>
      <c r="J5364" s="22" t="s">
        <v>73</v>
      </c>
      <c r="K5364" s="32" t="s">
        <v>109</v>
      </c>
      <c r="N5364" s="24">
        <v>0</v>
      </c>
      <c r="O5364" s="24">
        <v>0</v>
      </c>
      <c r="P5364" s="32" t="s">
        <v>192</v>
      </c>
      <c r="Q5364" s="43" t="s">
        <v>193</v>
      </c>
      <c r="R5364" s="43" t="s">
        <v>78</v>
      </c>
      <c r="S5364" s="47">
        <v>1</v>
      </c>
    </row>
    <row r="5365" spans="1:19" ht="12.75">
      <c r="A5365" s="22" t="s">
        <v>60</v>
      </c>
      <c r="B5365" s="22" t="s">
        <v>10665</v>
      </c>
      <c r="C5365" s="22" t="s">
        <v>65</v>
      </c>
      <c r="D5365" s="22" t="s">
        <v>61</v>
      </c>
      <c r="E5365" s="22" t="s">
        <v>13380</v>
      </c>
      <c r="F5365" s="31">
        <v>43005.591307870367</v>
      </c>
      <c r="G5365" s="31">
        <v>43005</v>
      </c>
      <c r="H5365" s="31">
        <v>43370</v>
      </c>
      <c r="I5365" s="31">
        <v>43035.589120370365</v>
      </c>
      <c r="J5365" s="22" t="s">
        <v>73</v>
      </c>
      <c r="K5365" s="32" t="s">
        <v>109</v>
      </c>
      <c r="L5365" s="32" t="s">
        <v>13381</v>
      </c>
      <c r="N5365" s="24">
        <v>562.75800000000004</v>
      </c>
      <c r="O5365" s="24">
        <v>493.68</v>
      </c>
      <c r="P5365" s="32" t="s">
        <v>1389</v>
      </c>
      <c r="Q5365" s="43" t="s">
        <v>1390</v>
      </c>
      <c r="R5365" s="43" t="s">
        <v>140</v>
      </c>
      <c r="S5365" s="47">
        <v>5</v>
      </c>
    </row>
    <row r="5366" spans="1:19" ht="12.75">
      <c r="A5366" s="22" t="s">
        <v>60</v>
      </c>
      <c r="B5366" s="22" t="s">
        <v>10650</v>
      </c>
      <c r="C5366" s="22" t="s">
        <v>65</v>
      </c>
      <c r="D5366" s="22" t="s">
        <v>61</v>
      </c>
      <c r="E5366" s="22" t="s">
        <v>13382</v>
      </c>
      <c r="F5366" s="31">
        <v>43007.625960648147</v>
      </c>
      <c r="G5366" s="31">
        <v>43015</v>
      </c>
      <c r="H5366" s="31">
        <v>43380</v>
      </c>
      <c r="I5366" s="31">
        <v>43037</v>
      </c>
      <c r="J5366" s="22" t="s">
        <v>73</v>
      </c>
      <c r="K5366" s="32" t="s">
        <v>74</v>
      </c>
      <c r="L5366" s="32" t="s">
        <v>13383</v>
      </c>
      <c r="N5366" s="24">
        <v>5260.0699999999997</v>
      </c>
      <c r="O5366" s="24">
        <v>0</v>
      </c>
      <c r="P5366" s="32" t="s">
        <v>9291</v>
      </c>
      <c r="Q5366" s="43" t="s">
        <v>9292</v>
      </c>
      <c r="R5366" s="43" t="s">
        <v>78</v>
      </c>
      <c r="S5366" s="47">
        <v>5</v>
      </c>
    </row>
    <row r="5367" spans="1:19" ht="12.75">
      <c r="A5367" s="22" t="s">
        <v>60</v>
      </c>
      <c r="B5367" s="22" t="s">
        <v>10806</v>
      </c>
      <c r="C5367" s="22" t="s">
        <v>65</v>
      </c>
      <c r="D5367" s="22" t="s">
        <v>61</v>
      </c>
      <c r="E5367" s="22" t="s">
        <v>13384</v>
      </c>
      <c r="F5367" s="31">
        <v>43007.479548611111</v>
      </c>
      <c r="G5367" s="31">
        <v>43043</v>
      </c>
      <c r="H5367" s="31">
        <v>43408</v>
      </c>
      <c r="I5367" s="31">
        <v>43037</v>
      </c>
      <c r="J5367" s="22" t="s">
        <v>73</v>
      </c>
      <c r="K5367" s="32" t="s">
        <v>74</v>
      </c>
      <c r="L5367" s="32" t="s">
        <v>13385</v>
      </c>
      <c r="N5367" s="24">
        <v>2027.77</v>
      </c>
      <c r="O5367" s="24">
        <v>0</v>
      </c>
      <c r="P5367" s="32" t="s">
        <v>13386</v>
      </c>
      <c r="Q5367" s="43" t="s">
        <v>13387</v>
      </c>
      <c r="R5367" s="43" t="s">
        <v>78</v>
      </c>
      <c r="S5367" s="47">
        <v>4</v>
      </c>
    </row>
    <row r="5368" spans="1:19" ht="12.75">
      <c r="A5368" s="22" t="s">
        <v>60</v>
      </c>
      <c r="B5368" s="22" t="s">
        <v>10944</v>
      </c>
      <c r="C5368" s="22" t="s">
        <v>65</v>
      </c>
      <c r="D5368" s="22" t="s">
        <v>61</v>
      </c>
      <c r="E5368" s="22" t="s">
        <v>13388</v>
      </c>
      <c r="F5368" s="31">
        <v>43004.561342592591</v>
      </c>
      <c r="G5368" s="31">
        <v>43004</v>
      </c>
      <c r="H5368" s="31">
        <v>43369</v>
      </c>
      <c r="I5368" s="31">
        <v>43034</v>
      </c>
      <c r="J5368" s="22" t="s">
        <v>73</v>
      </c>
      <c r="K5368" s="32" t="s">
        <v>74</v>
      </c>
      <c r="L5368" s="32" t="s">
        <v>13389</v>
      </c>
      <c r="N5368" s="24">
        <v>0</v>
      </c>
      <c r="O5368" s="24">
        <v>0</v>
      </c>
      <c r="P5368" s="32" t="s">
        <v>13390</v>
      </c>
      <c r="Q5368" s="43" t="s">
        <v>13391</v>
      </c>
      <c r="R5368" s="43" t="s">
        <v>78</v>
      </c>
      <c r="S5368" s="47">
        <v>5</v>
      </c>
    </row>
    <row r="5369" spans="1:19" ht="12.75">
      <c r="A5369" s="22" t="s">
        <v>60</v>
      </c>
      <c r="B5369" s="22" t="s">
        <v>10638</v>
      </c>
      <c r="C5369" s="22" t="s">
        <v>65</v>
      </c>
      <c r="D5369" s="22" t="s">
        <v>61</v>
      </c>
      <c r="E5369" s="22" t="s">
        <v>13392</v>
      </c>
      <c r="F5369" s="31">
        <v>42985.381585648145</v>
      </c>
      <c r="G5369" s="31">
        <v>42985</v>
      </c>
      <c r="H5369" s="31">
        <v>43350</v>
      </c>
      <c r="I5369" s="31">
        <v>43015.369097222218</v>
      </c>
      <c r="J5369" s="22" t="s">
        <v>73</v>
      </c>
      <c r="K5369" s="32" t="s">
        <v>74</v>
      </c>
      <c r="L5369" s="32" t="s">
        <v>13393</v>
      </c>
      <c r="N5369" s="24">
        <v>0</v>
      </c>
      <c r="O5369" s="24">
        <v>0</v>
      </c>
      <c r="P5369" s="32" t="s">
        <v>11580</v>
      </c>
      <c r="Q5369" s="43" t="s">
        <v>11581</v>
      </c>
      <c r="R5369" s="43" t="s">
        <v>78</v>
      </c>
      <c r="S5369" s="47">
        <v>3</v>
      </c>
    </row>
    <row r="5370" spans="1:19" ht="12.75">
      <c r="A5370" s="22" t="s">
        <v>60</v>
      </c>
      <c r="B5370" s="22" t="s">
        <v>11012</v>
      </c>
      <c r="C5370" s="22" t="s">
        <v>65</v>
      </c>
      <c r="D5370" s="22" t="s">
        <v>61</v>
      </c>
      <c r="E5370" s="22" t="s">
        <v>13394</v>
      </c>
      <c r="F5370" s="31">
        <v>43007.400300925925</v>
      </c>
      <c r="G5370" s="31">
        <v>43007</v>
      </c>
      <c r="H5370" s="31">
        <v>43372</v>
      </c>
      <c r="I5370" s="31">
        <v>43037.398310185185</v>
      </c>
      <c r="J5370" s="22" t="s">
        <v>73</v>
      </c>
      <c r="K5370" s="32" t="s">
        <v>109</v>
      </c>
      <c r="L5370" s="32" t="s">
        <v>13395</v>
      </c>
      <c r="N5370" s="24">
        <v>1946.535</v>
      </c>
      <c r="O5370" s="24">
        <v>1096.98</v>
      </c>
      <c r="P5370" s="32" t="s">
        <v>4263</v>
      </c>
      <c r="Q5370" s="43" t="s">
        <v>4264</v>
      </c>
      <c r="R5370" s="43" t="s">
        <v>78</v>
      </c>
      <c r="S5370" s="47">
        <v>5</v>
      </c>
    </row>
    <row r="5371" spans="1:19" ht="12.75">
      <c r="A5371" s="22" t="s">
        <v>60</v>
      </c>
      <c r="B5371" s="22" t="s">
        <v>10650</v>
      </c>
      <c r="C5371" s="22" t="s">
        <v>65</v>
      </c>
      <c r="D5371" s="22" t="s">
        <v>61</v>
      </c>
      <c r="E5371" s="22" t="s">
        <v>13396</v>
      </c>
      <c r="F5371" s="31">
        <v>42986.482164351852</v>
      </c>
      <c r="G5371" s="31">
        <v>42998</v>
      </c>
      <c r="H5371" s="31">
        <v>43363</v>
      </c>
      <c r="I5371" s="31">
        <v>43016</v>
      </c>
      <c r="J5371" s="22" t="s">
        <v>73</v>
      </c>
      <c r="K5371" s="32" t="s">
        <v>74</v>
      </c>
      <c r="L5371" s="32" t="s">
        <v>13397</v>
      </c>
      <c r="N5371" s="24">
        <v>0</v>
      </c>
      <c r="O5371" s="24">
        <v>0</v>
      </c>
      <c r="P5371" s="32" t="s">
        <v>1664</v>
      </c>
      <c r="Q5371" s="43" t="s">
        <v>1665</v>
      </c>
      <c r="R5371" s="43" t="s">
        <v>78</v>
      </c>
      <c r="S5371" s="47">
        <v>5</v>
      </c>
    </row>
    <row r="5372" spans="1:19" ht="12.75">
      <c r="A5372" s="22" t="s">
        <v>60</v>
      </c>
      <c r="B5372" s="22" t="s">
        <v>10706</v>
      </c>
      <c r="C5372" s="22" t="s">
        <v>65</v>
      </c>
      <c r="D5372" s="22" t="s">
        <v>61</v>
      </c>
      <c r="E5372" s="22" t="s">
        <v>13398</v>
      </c>
      <c r="F5372" s="31">
        <v>42996.519652777773</v>
      </c>
      <c r="G5372" s="31">
        <v>43009</v>
      </c>
      <c r="H5372" s="31">
        <v>43374</v>
      </c>
      <c r="I5372" s="31">
        <v>43026.508784722224</v>
      </c>
      <c r="J5372" s="22" t="s">
        <v>73</v>
      </c>
      <c r="K5372" s="32" t="s">
        <v>74</v>
      </c>
      <c r="L5372" s="32" t="s">
        <v>13399</v>
      </c>
      <c r="N5372" s="24">
        <v>2045.23</v>
      </c>
      <c r="O5372" s="24">
        <v>0</v>
      </c>
      <c r="P5372" s="32" t="s">
        <v>106</v>
      </c>
      <c r="Q5372" s="43" t="s">
        <v>107</v>
      </c>
      <c r="R5372" s="43" t="s">
        <v>78</v>
      </c>
      <c r="S5372" s="47">
        <v>5</v>
      </c>
    </row>
    <row r="5373" spans="1:19" ht="12.75">
      <c r="A5373" s="22" t="s">
        <v>60</v>
      </c>
      <c r="B5373" s="22" t="s">
        <v>10650</v>
      </c>
      <c r="C5373" s="22" t="s">
        <v>65</v>
      </c>
      <c r="D5373" s="22" t="s">
        <v>61</v>
      </c>
      <c r="E5373" s="22" t="s">
        <v>13400</v>
      </c>
      <c r="F5373" s="31">
        <v>42989.495810185181</v>
      </c>
      <c r="G5373" s="31">
        <v>42989</v>
      </c>
      <c r="H5373" s="31">
        <v>43354</v>
      </c>
      <c r="I5373" s="31">
        <v>43019</v>
      </c>
      <c r="J5373" s="22" t="s">
        <v>73</v>
      </c>
      <c r="K5373" s="32" t="s">
        <v>74</v>
      </c>
      <c r="L5373" s="32" t="s">
        <v>13401</v>
      </c>
      <c r="N5373" s="24">
        <v>521.0375</v>
      </c>
      <c r="O5373" s="24">
        <v>0</v>
      </c>
      <c r="P5373" s="32" t="s">
        <v>1660</v>
      </c>
      <c r="Q5373" s="43" t="s">
        <v>1661</v>
      </c>
      <c r="R5373" s="43" t="s">
        <v>78</v>
      </c>
      <c r="S5373" s="47">
        <v>5</v>
      </c>
    </row>
    <row r="5374" spans="1:19" ht="12.75">
      <c r="A5374" s="22" t="s">
        <v>60</v>
      </c>
      <c r="B5374" s="22" t="s">
        <v>10715</v>
      </c>
      <c r="C5374" s="22" t="s">
        <v>65</v>
      </c>
      <c r="D5374" s="22" t="s">
        <v>61</v>
      </c>
      <c r="E5374" s="22" t="s">
        <v>13402</v>
      </c>
      <c r="F5374" s="31">
        <v>43002.084594907406</v>
      </c>
      <c r="G5374" s="31">
        <v>43037</v>
      </c>
      <c r="H5374" s="31">
        <v>43402</v>
      </c>
      <c r="I5374" s="31">
        <v>43062.084594907406</v>
      </c>
      <c r="J5374" s="22" t="s">
        <v>197</v>
      </c>
      <c r="K5374" s="32" t="s">
        <v>81</v>
      </c>
      <c r="L5374" s="32" t="s">
        <v>13403</v>
      </c>
      <c r="N5374" s="24">
        <v>1488.88</v>
      </c>
      <c r="O5374" s="24">
        <v>1488.88</v>
      </c>
      <c r="P5374" s="32" t="s">
        <v>91</v>
      </c>
      <c r="Q5374" s="43" t="s">
        <v>92</v>
      </c>
      <c r="R5374" s="43" t="s">
        <v>78</v>
      </c>
      <c r="S5374" s="47">
        <v>1</v>
      </c>
    </row>
    <row r="5375" spans="1:19" ht="12.75">
      <c r="A5375" s="22" t="s">
        <v>60</v>
      </c>
      <c r="B5375" s="22" t="s">
        <v>10863</v>
      </c>
      <c r="C5375" s="22" t="s">
        <v>65</v>
      </c>
      <c r="D5375" s="22" t="s">
        <v>61</v>
      </c>
      <c r="E5375" s="22" t="s">
        <v>13404</v>
      </c>
      <c r="F5375" s="31">
        <v>43006.595277777778</v>
      </c>
      <c r="G5375" s="31">
        <v>43008</v>
      </c>
      <c r="H5375" s="31">
        <v>43373</v>
      </c>
      <c r="I5375" s="31">
        <v>43036</v>
      </c>
      <c r="J5375" s="22" t="s">
        <v>73</v>
      </c>
      <c r="K5375" s="32" t="s">
        <v>74</v>
      </c>
      <c r="L5375" s="32" t="s">
        <v>13405</v>
      </c>
      <c r="N5375" s="24">
        <v>2079.7199999999998</v>
      </c>
      <c r="O5375" s="24">
        <v>0</v>
      </c>
      <c r="P5375" s="32" t="s">
        <v>663</v>
      </c>
      <c r="Q5375" s="43" t="s">
        <v>664</v>
      </c>
      <c r="R5375" s="43" t="s">
        <v>78</v>
      </c>
      <c r="S5375" s="47">
        <v>5</v>
      </c>
    </row>
    <row r="5376" spans="1:19" ht="12.75">
      <c r="A5376" s="22" t="s">
        <v>60</v>
      </c>
      <c r="B5376" s="22" t="s">
        <v>10650</v>
      </c>
      <c r="C5376" s="22" t="s">
        <v>65</v>
      </c>
      <c r="D5376" s="22" t="s">
        <v>61</v>
      </c>
      <c r="E5376" s="22" t="s">
        <v>13406</v>
      </c>
      <c r="F5376" s="31">
        <v>42992.690972222219</v>
      </c>
      <c r="G5376" s="31">
        <v>43005</v>
      </c>
      <c r="H5376" s="31">
        <v>43370</v>
      </c>
      <c r="I5376" s="31">
        <v>43022</v>
      </c>
      <c r="J5376" s="22" t="s">
        <v>73</v>
      </c>
      <c r="K5376" s="32" t="s">
        <v>74</v>
      </c>
      <c r="L5376" s="32" t="s">
        <v>13407</v>
      </c>
      <c r="N5376" s="24">
        <v>778.81330000000003</v>
      </c>
      <c r="O5376" s="24">
        <v>0</v>
      </c>
      <c r="P5376" s="32" t="s">
        <v>1001</v>
      </c>
      <c r="Q5376" s="43" t="s">
        <v>1002</v>
      </c>
      <c r="R5376" s="43" t="s">
        <v>78</v>
      </c>
      <c r="S5376" s="47">
        <v>5</v>
      </c>
    </row>
    <row r="5377" spans="1:19" ht="12.75">
      <c r="A5377" s="22" t="s">
        <v>60</v>
      </c>
      <c r="B5377" s="22" t="s">
        <v>10673</v>
      </c>
      <c r="C5377" s="22" t="s">
        <v>65</v>
      </c>
      <c r="D5377" s="22" t="s">
        <v>61</v>
      </c>
      <c r="E5377" s="22" t="s">
        <v>13408</v>
      </c>
      <c r="F5377" s="31">
        <v>43006.572662037033</v>
      </c>
      <c r="G5377" s="31">
        <v>43006</v>
      </c>
      <c r="H5377" s="31">
        <v>43371</v>
      </c>
      <c r="I5377" s="31">
        <v>43036</v>
      </c>
      <c r="J5377" s="22" t="s">
        <v>73</v>
      </c>
      <c r="K5377" s="32" t="s">
        <v>109</v>
      </c>
      <c r="L5377" s="32" t="s">
        <v>13409</v>
      </c>
      <c r="N5377" s="24">
        <v>730.12139999999999</v>
      </c>
      <c r="O5377" s="24">
        <v>732.02</v>
      </c>
      <c r="P5377" s="32" t="s">
        <v>2568</v>
      </c>
      <c r="Q5377" s="43" t="s">
        <v>2569</v>
      </c>
      <c r="R5377" s="43" t="s">
        <v>78</v>
      </c>
      <c r="S5377" s="47">
        <v>5</v>
      </c>
    </row>
    <row r="5378" spans="1:19" ht="12.75">
      <c r="A5378" s="22" t="s">
        <v>60</v>
      </c>
      <c r="B5378" s="22" t="s">
        <v>10784</v>
      </c>
      <c r="C5378" s="22" t="s">
        <v>65</v>
      </c>
      <c r="D5378" s="22" t="s">
        <v>61</v>
      </c>
      <c r="E5378" s="22" t="s">
        <v>13410</v>
      </c>
      <c r="F5378" s="31">
        <v>43006.600844907407</v>
      </c>
      <c r="G5378" s="31">
        <v>43036</v>
      </c>
      <c r="H5378" s="31">
        <v>43401</v>
      </c>
      <c r="I5378" s="31">
        <v>43036.596006944441</v>
      </c>
      <c r="J5378" s="22" t="s">
        <v>73</v>
      </c>
      <c r="K5378" s="32" t="s">
        <v>81</v>
      </c>
      <c r="L5378" s="32" t="s">
        <v>13411</v>
      </c>
      <c r="N5378" s="24">
        <v>3613.62</v>
      </c>
      <c r="O5378" s="24">
        <v>3199.30</v>
      </c>
      <c r="P5378" s="32" t="s">
        <v>106</v>
      </c>
      <c r="Q5378" s="43" t="s">
        <v>107</v>
      </c>
      <c r="R5378" s="43" t="s">
        <v>78</v>
      </c>
      <c r="S5378" s="47">
        <v>4</v>
      </c>
    </row>
    <row r="5379" spans="1:19" ht="12.75">
      <c r="A5379" s="22" t="s">
        <v>60</v>
      </c>
      <c r="B5379" s="22" t="s">
        <v>10662</v>
      </c>
      <c r="C5379" s="22" t="s">
        <v>65</v>
      </c>
      <c r="D5379" s="22" t="s">
        <v>61</v>
      </c>
      <c r="E5379" s="22" t="s">
        <v>13412</v>
      </c>
      <c r="F5379" s="31">
        <v>42999.460960648146</v>
      </c>
      <c r="G5379" s="31">
        <v>42839</v>
      </c>
      <c r="H5379" s="31">
        <v>43158</v>
      </c>
      <c r="I5379" s="31">
        <v>43029</v>
      </c>
      <c r="J5379" s="22" t="s">
        <v>244</v>
      </c>
      <c r="K5379" s="32" t="s">
        <v>94</v>
      </c>
      <c r="L5379" s="32" t="s">
        <v>13413</v>
      </c>
      <c r="M5379" s="32" t="s">
        <v>13414</v>
      </c>
      <c r="N5379" s="24">
        <v>35.700000000000003</v>
      </c>
      <c r="O5379" s="24">
        <v>35.700000000000003</v>
      </c>
      <c r="P5379" s="32" t="s">
        <v>12913</v>
      </c>
      <c r="Q5379" s="43" t="s">
        <v>12914</v>
      </c>
      <c r="R5379" s="43" t="s">
        <v>140</v>
      </c>
      <c r="S5379" s="47">
        <v>1</v>
      </c>
    </row>
    <row r="5380" spans="1:19" ht="12.75">
      <c r="A5380" s="22" t="s">
        <v>60</v>
      </c>
      <c r="B5380" s="22" t="s">
        <v>10734</v>
      </c>
      <c r="C5380" s="22" t="s">
        <v>65</v>
      </c>
      <c r="D5380" s="22" t="s">
        <v>61</v>
      </c>
      <c r="E5380" s="22" t="s">
        <v>13415</v>
      </c>
      <c r="F5380" s="31">
        <v>43007.578703703701</v>
      </c>
      <c r="G5380" s="31">
        <v>43008</v>
      </c>
      <c r="H5380" s="31">
        <v>43373</v>
      </c>
      <c r="I5380" s="31">
        <v>43037</v>
      </c>
      <c r="J5380" s="22" t="s">
        <v>73</v>
      </c>
      <c r="K5380" s="32" t="s">
        <v>104</v>
      </c>
      <c r="L5380" s="32" t="s">
        <v>13416</v>
      </c>
      <c r="N5380" s="24">
        <v>0</v>
      </c>
      <c r="O5380" s="24">
        <v>0</v>
      </c>
      <c r="P5380" s="32" t="s">
        <v>366</v>
      </c>
      <c r="Q5380" s="43" t="s">
        <v>367</v>
      </c>
      <c r="R5380" s="43" t="s">
        <v>78</v>
      </c>
      <c r="S5380" s="47">
        <v>5</v>
      </c>
    </row>
    <row r="5381" spans="1:19" ht="12.75">
      <c r="A5381" s="22" t="s">
        <v>60</v>
      </c>
      <c r="B5381" s="22" t="s">
        <v>10944</v>
      </c>
      <c r="C5381" s="22" t="s">
        <v>65</v>
      </c>
      <c r="D5381" s="22" t="s">
        <v>61</v>
      </c>
      <c r="E5381" s="22" t="s">
        <v>13417</v>
      </c>
      <c r="F5381" s="31">
        <v>42983.675266203703</v>
      </c>
      <c r="G5381" s="31">
        <v>42565</v>
      </c>
      <c r="H5381" s="31">
        <v>42930</v>
      </c>
      <c r="I5381" s="31">
        <v>43013</v>
      </c>
      <c r="J5381" s="22" t="s">
        <v>161</v>
      </c>
      <c r="K5381" s="32" t="s">
        <v>94</v>
      </c>
      <c r="L5381" s="32" t="s">
        <v>13418</v>
      </c>
      <c r="M5381" s="32" t="s">
        <v>13419</v>
      </c>
      <c r="N5381" s="24">
        <v>0</v>
      </c>
      <c r="O5381" s="24">
        <v>0</v>
      </c>
      <c r="P5381" s="32" t="s">
        <v>1027</v>
      </c>
      <c r="Q5381" s="43" t="s">
        <v>1028</v>
      </c>
      <c r="R5381" s="43" t="s">
        <v>78</v>
      </c>
      <c r="S5381" s="47">
        <v>1</v>
      </c>
    </row>
    <row r="5382" spans="1:19" ht="12.75">
      <c r="A5382" s="22" t="s">
        <v>60</v>
      </c>
      <c r="B5382" s="22" t="s">
        <v>10644</v>
      </c>
      <c r="C5382" s="22" t="s">
        <v>65</v>
      </c>
      <c r="D5382" s="22" t="s">
        <v>61</v>
      </c>
      <c r="E5382" s="22" t="s">
        <v>13420</v>
      </c>
      <c r="F5382" s="31">
        <v>42992.431168981479</v>
      </c>
      <c r="G5382" s="31">
        <v>43026</v>
      </c>
      <c r="H5382" s="31">
        <v>43391</v>
      </c>
      <c r="I5382" s="31">
        <v>43022</v>
      </c>
      <c r="J5382" s="22" t="s">
        <v>73</v>
      </c>
      <c r="K5382" s="32" t="s">
        <v>74</v>
      </c>
      <c r="L5382" s="32" t="s">
        <v>13421</v>
      </c>
      <c r="N5382" s="24">
        <v>1589.595</v>
      </c>
      <c r="O5382" s="24">
        <v>0</v>
      </c>
      <c r="P5382" s="32" t="s">
        <v>1802</v>
      </c>
      <c r="Q5382" s="43" t="s">
        <v>1803</v>
      </c>
      <c r="R5382" s="43" t="s">
        <v>78</v>
      </c>
      <c r="S5382" s="47">
        <v>5</v>
      </c>
    </row>
    <row r="5383" spans="1:19" ht="12.75">
      <c r="A5383" s="22" t="s">
        <v>60</v>
      </c>
      <c r="B5383" s="22" t="s">
        <v>10755</v>
      </c>
      <c r="C5383" s="22" t="s">
        <v>65</v>
      </c>
      <c r="D5383" s="22" t="s">
        <v>61</v>
      </c>
      <c r="E5383" s="22" t="s">
        <v>13422</v>
      </c>
      <c r="F5383" s="31">
        <v>43004.51626157407</v>
      </c>
      <c r="G5383" s="31">
        <v>43018</v>
      </c>
      <c r="H5383" s="31">
        <v>43383</v>
      </c>
      <c r="I5383" s="31">
        <v>43034</v>
      </c>
      <c r="J5383" s="22" t="s">
        <v>73</v>
      </c>
      <c r="K5383" s="32" t="s">
        <v>81</v>
      </c>
      <c r="L5383" s="32" t="s">
        <v>13423</v>
      </c>
      <c r="N5383" s="24">
        <v>1068.4384</v>
      </c>
      <c r="O5383" s="24">
        <v>579.60</v>
      </c>
      <c r="P5383" s="32" t="s">
        <v>3289</v>
      </c>
      <c r="Q5383" s="43" t="s">
        <v>3290</v>
      </c>
      <c r="R5383" s="43" t="s">
        <v>78</v>
      </c>
      <c r="S5383" s="47">
        <v>5</v>
      </c>
    </row>
    <row r="5384" spans="1:19" ht="12.75">
      <c r="A5384" s="22" t="s">
        <v>60</v>
      </c>
      <c r="B5384" s="22" t="s">
        <v>10717</v>
      </c>
      <c r="C5384" s="22" t="s">
        <v>65</v>
      </c>
      <c r="D5384" s="22" t="s">
        <v>61</v>
      </c>
      <c r="E5384" s="22" t="s">
        <v>13424</v>
      </c>
      <c r="F5384" s="31">
        <v>42999.433923611112</v>
      </c>
      <c r="G5384" s="31">
        <v>43008</v>
      </c>
      <c r="H5384" s="31">
        <v>43373</v>
      </c>
      <c r="I5384" s="31">
        <v>43029</v>
      </c>
      <c r="J5384" s="22" t="s">
        <v>73</v>
      </c>
      <c r="K5384" s="32" t="s">
        <v>81</v>
      </c>
      <c r="L5384" s="32" t="s">
        <v>13425</v>
      </c>
      <c r="N5384" s="24">
        <v>402.45</v>
      </c>
      <c r="O5384" s="24">
        <v>324.07999999999998</v>
      </c>
      <c r="P5384" s="32" t="s">
        <v>13426</v>
      </c>
      <c r="Q5384" s="43" t="s">
        <v>13427</v>
      </c>
      <c r="R5384" s="43" t="s">
        <v>78</v>
      </c>
      <c r="S5384" s="47">
        <v>5</v>
      </c>
    </row>
    <row r="5385" spans="1:19" ht="12.75">
      <c r="A5385" s="22" t="s">
        <v>60</v>
      </c>
      <c r="B5385" s="22" t="s">
        <v>10647</v>
      </c>
      <c r="C5385" s="22" t="s">
        <v>65</v>
      </c>
      <c r="D5385" s="22" t="s">
        <v>61</v>
      </c>
      <c r="E5385" s="22" t="s">
        <v>13428</v>
      </c>
      <c r="F5385" s="31">
        <v>42992.581921296296</v>
      </c>
      <c r="G5385" s="31">
        <v>43008</v>
      </c>
      <c r="H5385" s="31">
        <v>43373</v>
      </c>
      <c r="I5385" s="31">
        <v>43022.579143518517</v>
      </c>
      <c r="J5385" s="22" t="s">
        <v>73</v>
      </c>
      <c r="K5385" s="32" t="s">
        <v>109</v>
      </c>
      <c r="L5385" s="32" t="s">
        <v>13429</v>
      </c>
      <c r="N5385" s="24">
        <v>1067.4566</v>
      </c>
      <c r="O5385" s="24">
        <v>988.35</v>
      </c>
      <c r="P5385" s="32" t="s">
        <v>2513</v>
      </c>
      <c r="Q5385" s="43" t="s">
        <v>2514</v>
      </c>
      <c r="R5385" s="43" t="s">
        <v>78</v>
      </c>
      <c r="S5385" s="47">
        <v>5</v>
      </c>
    </row>
    <row r="5386" spans="1:19" ht="12.75">
      <c r="A5386" s="22" t="s">
        <v>60</v>
      </c>
      <c r="B5386" s="22" t="s">
        <v>10659</v>
      </c>
      <c r="C5386" s="22" t="s">
        <v>65</v>
      </c>
      <c r="D5386" s="22" t="s">
        <v>61</v>
      </c>
      <c r="E5386" s="22" t="s">
        <v>13430</v>
      </c>
      <c r="F5386" s="31">
        <v>42989.528981481482</v>
      </c>
      <c r="G5386" s="31">
        <v>42989</v>
      </c>
      <c r="H5386" s="31">
        <v>43357</v>
      </c>
      <c r="I5386" s="31">
        <v>43019</v>
      </c>
      <c r="J5386" s="22" t="s">
        <v>73</v>
      </c>
      <c r="K5386" s="32" t="s">
        <v>74</v>
      </c>
      <c r="L5386" s="32" t="s">
        <v>13431</v>
      </c>
      <c r="N5386" s="24">
        <v>711.05</v>
      </c>
      <c r="O5386" s="24">
        <v>0</v>
      </c>
      <c r="P5386" s="32" t="s">
        <v>2118</v>
      </c>
      <c r="Q5386" s="43" t="s">
        <v>2119</v>
      </c>
      <c r="R5386" s="43" t="s">
        <v>78</v>
      </c>
      <c r="S5386" s="47">
        <v>5</v>
      </c>
    </row>
    <row r="5387" spans="1:19" ht="12.75">
      <c r="A5387" s="22" t="s">
        <v>60</v>
      </c>
      <c r="B5387" s="22" t="s">
        <v>10659</v>
      </c>
      <c r="C5387" s="22" t="s">
        <v>65</v>
      </c>
      <c r="D5387" s="22" t="s">
        <v>61</v>
      </c>
      <c r="E5387" s="22" t="s">
        <v>13432</v>
      </c>
      <c r="F5387" s="31">
        <v>43008.878761574073</v>
      </c>
      <c r="G5387" s="31">
        <v>43022</v>
      </c>
      <c r="H5387" s="31">
        <v>43387</v>
      </c>
      <c r="I5387" s="31">
        <v>43038</v>
      </c>
      <c r="J5387" s="22" t="s">
        <v>73</v>
      </c>
      <c r="K5387" s="32" t="s">
        <v>109</v>
      </c>
      <c r="L5387" s="32" t="s">
        <v>13433</v>
      </c>
      <c r="N5387" s="24">
        <v>737.57330000000002</v>
      </c>
      <c r="O5387" s="24">
        <v>723.98</v>
      </c>
      <c r="P5387" s="32" t="s">
        <v>2422</v>
      </c>
      <c r="Q5387" s="43" t="s">
        <v>2423</v>
      </c>
      <c r="R5387" s="43" t="s">
        <v>78</v>
      </c>
      <c r="S5387" s="47">
        <v>5</v>
      </c>
    </row>
    <row r="5388" spans="1:19" ht="12.75">
      <c r="A5388" s="22" t="s">
        <v>60</v>
      </c>
      <c r="B5388" s="22" t="s">
        <v>10653</v>
      </c>
      <c r="C5388" s="22" t="s">
        <v>65</v>
      </c>
      <c r="D5388" s="22" t="s">
        <v>61</v>
      </c>
      <c r="E5388" s="22" t="s">
        <v>13434</v>
      </c>
      <c r="F5388" s="31">
        <v>42997.432858796295</v>
      </c>
      <c r="G5388" s="31">
        <v>42998</v>
      </c>
      <c r="H5388" s="31">
        <v>43363</v>
      </c>
      <c r="I5388" s="31">
        <v>43027</v>
      </c>
      <c r="J5388" s="22" t="s">
        <v>161</v>
      </c>
      <c r="K5388" s="32" t="s">
        <v>81</v>
      </c>
      <c r="L5388" s="32" t="s">
        <v>13435</v>
      </c>
      <c r="N5388" s="24">
        <v>-995.83</v>
      </c>
      <c r="O5388" s="24">
        <v>-995.83</v>
      </c>
      <c r="P5388" s="32" t="s">
        <v>145</v>
      </c>
      <c r="Q5388" s="43" t="s">
        <v>146</v>
      </c>
      <c r="R5388" s="43" t="s">
        <v>78</v>
      </c>
      <c r="S5388" s="47">
        <v>1</v>
      </c>
    </row>
    <row r="5389" spans="1:19" ht="12.75">
      <c r="A5389" s="22" t="s">
        <v>60</v>
      </c>
      <c r="B5389" s="22" t="s">
        <v>10772</v>
      </c>
      <c r="C5389" s="22" t="s">
        <v>65</v>
      </c>
      <c r="D5389" s="22" t="s">
        <v>61</v>
      </c>
      <c r="E5389" s="22" t="s">
        <v>13436</v>
      </c>
      <c r="F5389" s="31">
        <v>42991.637881944444</v>
      </c>
      <c r="G5389" s="31">
        <v>42993</v>
      </c>
      <c r="H5389" s="31">
        <v>43358</v>
      </c>
      <c r="I5389" s="31">
        <v>43021</v>
      </c>
      <c r="J5389" s="22" t="s">
        <v>73</v>
      </c>
      <c r="K5389" s="32" t="s">
        <v>74</v>
      </c>
      <c r="L5389" s="32" t="s">
        <v>13437</v>
      </c>
      <c r="N5389" s="24">
        <v>712.22</v>
      </c>
      <c r="O5389" s="24">
        <v>0</v>
      </c>
      <c r="P5389" s="32" t="s">
        <v>182</v>
      </c>
      <c r="Q5389" s="43" t="s">
        <v>183</v>
      </c>
      <c r="R5389" s="43" t="s">
        <v>78</v>
      </c>
      <c r="S5389" s="47">
        <v>5</v>
      </c>
    </row>
    <row r="5390" spans="1:19" ht="12.75">
      <c r="A5390" s="22" t="s">
        <v>60</v>
      </c>
      <c r="B5390" s="22" t="s">
        <v>10650</v>
      </c>
      <c r="C5390" s="22" t="s">
        <v>65</v>
      </c>
      <c r="D5390" s="22" t="s">
        <v>61</v>
      </c>
      <c r="E5390" s="22" t="s">
        <v>13438</v>
      </c>
      <c r="F5390" s="31">
        <v>42992.611956018518</v>
      </c>
      <c r="G5390" s="31">
        <v>43003</v>
      </c>
      <c r="H5390" s="31">
        <v>43368</v>
      </c>
      <c r="I5390" s="31">
        <v>43022</v>
      </c>
      <c r="J5390" s="22" t="s">
        <v>73</v>
      </c>
      <c r="K5390" s="32" t="s">
        <v>74</v>
      </c>
      <c r="L5390" s="32" t="s">
        <v>13439</v>
      </c>
      <c r="N5390" s="24">
        <v>0</v>
      </c>
      <c r="O5390" s="24">
        <v>0</v>
      </c>
      <c r="P5390" s="32" t="s">
        <v>916</v>
      </c>
      <c r="Q5390" s="43" t="s">
        <v>917</v>
      </c>
      <c r="R5390" s="43" t="s">
        <v>78</v>
      </c>
      <c r="S5390" s="47">
        <v>5</v>
      </c>
    </row>
    <row r="5391" spans="1:19" ht="12.75">
      <c r="A5391" s="22" t="s">
        <v>60</v>
      </c>
      <c r="B5391" s="22" t="s">
        <v>10644</v>
      </c>
      <c r="C5391" s="22" t="s">
        <v>65</v>
      </c>
      <c r="D5391" s="22" t="s">
        <v>61</v>
      </c>
      <c r="E5391" s="22" t="s">
        <v>13440</v>
      </c>
      <c r="F5391" s="31">
        <v>42989.54106481481</v>
      </c>
      <c r="G5391" s="31">
        <v>42989</v>
      </c>
      <c r="H5391" s="31">
        <v>43354</v>
      </c>
      <c r="I5391" s="31">
        <v>43019</v>
      </c>
      <c r="J5391" s="22" t="s">
        <v>73</v>
      </c>
      <c r="K5391" s="32" t="s">
        <v>109</v>
      </c>
      <c r="L5391" s="32" t="s">
        <v>13441</v>
      </c>
      <c r="N5391" s="24">
        <v>1735.98</v>
      </c>
      <c r="O5391" s="24">
        <v>1221.50</v>
      </c>
      <c r="P5391" s="32" t="s">
        <v>563</v>
      </c>
      <c r="Q5391" s="43" t="s">
        <v>564</v>
      </c>
      <c r="R5391" s="43" t="s">
        <v>78</v>
      </c>
      <c r="S5391" s="47">
        <v>5</v>
      </c>
    </row>
    <row r="5392" spans="1:19" ht="12.75">
      <c r="A5392" s="22" t="s">
        <v>60</v>
      </c>
      <c r="B5392" s="22" t="s">
        <v>10665</v>
      </c>
      <c r="C5392" s="22" t="s">
        <v>65</v>
      </c>
      <c r="D5392" s="22" t="s">
        <v>61</v>
      </c>
      <c r="E5392" s="22" t="s">
        <v>13442</v>
      </c>
      <c r="F5392" s="31">
        <v>43003.704907407402</v>
      </c>
      <c r="G5392" s="31">
        <v>43025</v>
      </c>
      <c r="H5392" s="31">
        <v>43390</v>
      </c>
      <c r="I5392" s="31">
        <v>43033.703680555554</v>
      </c>
      <c r="J5392" s="22" t="s">
        <v>73</v>
      </c>
      <c r="K5392" s="32" t="s">
        <v>109</v>
      </c>
      <c r="L5392" s="32" t="s">
        <v>13443</v>
      </c>
      <c r="N5392" s="24">
        <v>3498.4375</v>
      </c>
      <c r="O5392" s="24">
        <v>2803.92</v>
      </c>
      <c r="P5392" s="32" t="s">
        <v>91</v>
      </c>
      <c r="Q5392" s="43" t="s">
        <v>92</v>
      </c>
      <c r="R5392" s="43" t="s">
        <v>78</v>
      </c>
      <c r="S5392" s="47">
        <v>5</v>
      </c>
    </row>
    <row r="5393" spans="1:19" ht="12.75">
      <c r="A5393" s="22" t="s">
        <v>60</v>
      </c>
      <c r="B5393" s="22" t="s">
        <v>10665</v>
      </c>
      <c r="C5393" s="22" t="s">
        <v>65</v>
      </c>
      <c r="D5393" s="22" t="s">
        <v>61</v>
      </c>
      <c r="E5393" s="22" t="s">
        <v>13444</v>
      </c>
      <c r="F5393" s="31">
        <v>43006.898680555554</v>
      </c>
      <c r="G5393" s="31">
        <v>43010</v>
      </c>
      <c r="H5393" s="31">
        <v>43375</v>
      </c>
      <c r="I5393" s="31">
        <v>43036.891423611109</v>
      </c>
      <c r="J5393" s="22" t="s">
        <v>244</v>
      </c>
      <c r="K5393" s="32" t="s">
        <v>94</v>
      </c>
      <c r="L5393" s="32" t="s">
        <v>13445</v>
      </c>
      <c r="M5393" s="32" t="s">
        <v>13213</v>
      </c>
      <c r="N5393" s="24">
        <v>0</v>
      </c>
      <c r="O5393" s="24">
        <v>0</v>
      </c>
      <c r="P5393" s="32" t="s">
        <v>916</v>
      </c>
      <c r="Q5393" s="43" t="s">
        <v>917</v>
      </c>
      <c r="R5393" s="43" t="s">
        <v>78</v>
      </c>
      <c r="S5393" s="47">
        <v>1</v>
      </c>
    </row>
    <row r="5394" spans="1:19" ht="12.75">
      <c r="A5394" s="22" t="s">
        <v>60</v>
      </c>
      <c r="B5394" s="22" t="s">
        <v>10641</v>
      </c>
      <c r="C5394" s="22" t="s">
        <v>65</v>
      </c>
      <c r="D5394" s="22" t="s">
        <v>61</v>
      </c>
      <c r="E5394" s="22" t="s">
        <v>13446</v>
      </c>
      <c r="F5394" s="31">
        <v>42998.459791666668</v>
      </c>
      <c r="G5394" s="31">
        <v>43008</v>
      </c>
      <c r="H5394" s="31">
        <v>43373</v>
      </c>
      <c r="I5394" s="31">
        <v>43028</v>
      </c>
      <c r="J5394" s="22" t="s">
        <v>73</v>
      </c>
      <c r="K5394" s="32" t="s">
        <v>74</v>
      </c>
      <c r="L5394" s="32" t="s">
        <v>13447</v>
      </c>
      <c r="N5394" s="24">
        <v>0</v>
      </c>
      <c r="O5394" s="24">
        <v>0</v>
      </c>
      <c r="P5394" s="32" t="s">
        <v>1066</v>
      </c>
      <c r="Q5394" s="43" t="s">
        <v>1067</v>
      </c>
      <c r="R5394" s="43" t="s">
        <v>78</v>
      </c>
      <c r="S5394" s="47">
        <v>5</v>
      </c>
    </row>
    <row r="5395" spans="1:19" ht="12.75">
      <c r="A5395" s="22" t="s">
        <v>60</v>
      </c>
      <c r="B5395" s="22" t="s">
        <v>10872</v>
      </c>
      <c r="C5395" s="22" t="s">
        <v>65</v>
      </c>
      <c r="D5395" s="22" t="s">
        <v>61</v>
      </c>
      <c r="E5395" s="22" t="s">
        <v>13448</v>
      </c>
      <c r="F5395" s="31">
        <v>42991.555208333331</v>
      </c>
      <c r="G5395" s="31">
        <v>42991</v>
      </c>
      <c r="H5395" s="31">
        <v>43357</v>
      </c>
      <c r="I5395" s="31">
        <v>43021</v>
      </c>
      <c r="J5395" s="22" t="s">
        <v>73</v>
      </c>
      <c r="K5395" s="32" t="s">
        <v>74</v>
      </c>
      <c r="L5395" s="32" t="s">
        <v>13449</v>
      </c>
      <c r="N5395" s="24">
        <v>0</v>
      </c>
      <c r="O5395" s="24">
        <v>0</v>
      </c>
      <c r="P5395" s="32" t="s">
        <v>2195</v>
      </c>
      <c r="Q5395" s="43" t="s">
        <v>2196</v>
      </c>
      <c r="R5395" s="43" t="s">
        <v>78</v>
      </c>
      <c r="S5395" s="47">
        <v>5</v>
      </c>
    </row>
    <row r="5396" spans="1:19" ht="12.75">
      <c r="A5396" s="22" t="s">
        <v>60</v>
      </c>
      <c r="B5396" s="22" t="s">
        <v>10665</v>
      </c>
      <c r="C5396" s="22" t="s">
        <v>65</v>
      </c>
      <c r="D5396" s="22" t="s">
        <v>61</v>
      </c>
      <c r="E5396" s="22" t="s">
        <v>13450</v>
      </c>
      <c r="F5396" s="31">
        <v>43005.442094907405</v>
      </c>
      <c r="G5396" s="31">
        <v>43033</v>
      </c>
      <c r="H5396" s="31">
        <v>43398</v>
      </c>
      <c r="I5396" s="31">
        <v>43035.434224537035</v>
      </c>
      <c r="J5396" s="22" t="s">
        <v>73</v>
      </c>
      <c r="K5396" s="32" t="s">
        <v>81</v>
      </c>
      <c r="L5396" s="32" t="s">
        <v>13451</v>
      </c>
      <c r="N5396" s="24">
        <v>2188.63</v>
      </c>
      <c r="O5396" s="24">
        <v>1692.76</v>
      </c>
      <c r="P5396" s="32" t="s">
        <v>10237</v>
      </c>
      <c r="Q5396" s="43" t="s">
        <v>10238</v>
      </c>
      <c r="R5396" s="43" t="s">
        <v>78</v>
      </c>
      <c r="S5396" s="47">
        <v>4</v>
      </c>
    </row>
    <row r="5397" spans="1:19" ht="12.75">
      <c r="A5397" s="22" t="s">
        <v>60</v>
      </c>
      <c r="B5397" s="22" t="s">
        <v>10665</v>
      </c>
      <c r="C5397" s="22" t="s">
        <v>65</v>
      </c>
      <c r="D5397" s="22" t="s">
        <v>61</v>
      </c>
      <c r="E5397" s="22" t="s">
        <v>13452</v>
      </c>
      <c r="F5397" s="31">
        <v>42993.373877314814</v>
      </c>
      <c r="G5397" s="31">
        <v>43011</v>
      </c>
      <c r="H5397" s="31">
        <v>43376</v>
      </c>
      <c r="I5397" s="31">
        <v>43023.371018518519</v>
      </c>
      <c r="J5397" s="22" t="s">
        <v>73</v>
      </c>
      <c r="K5397" s="32" t="s">
        <v>94</v>
      </c>
      <c r="L5397" s="32" t="s">
        <v>13453</v>
      </c>
      <c r="M5397" s="32" t="s">
        <v>13454</v>
      </c>
      <c r="N5397" s="24">
        <v>632.97659999999996</v>
      </c>
      <c r="O5397" s="24">
        <v>518.07000000000005</v>
      </c>
      <c r="P5397" s="32" t="s">
        <v>832</v>
      </c>
      <c r="Q5397" s="43" t="s">
        <v>833</v>
      </c>
      <c r="R5397" s="43" t="s">
        <v>78</v>
      </c>
      <c r="S5397" s="47">
        <v>5</v>
      </c>
    </row>
    <row r="5398" spans="1:19" ht="12.75">
      <c r="A5398" s="22" t="s">
        <v>60</v>
      </c>
      <c r="B5398" s="22" t="s">
        <v>10659</v>
      </c>
      <c r="C5398" s="22" t="s">
        <v>65</v>
      </c>
      <c r="D5398" s="22" t="s">
        <v>61</v>
      </c>
      <c r="E5398" s="22" t="s">
        <v>13455</v>
      </c>
      <c r="F5398" s="31">
        <v>43005.084999999999</v>
      </c>
      <c r="G5398" s="31">
        <v>43040</v>
      </c>
      <c r="H5398" s="31">
        <v>43405</v>
      </c>
      <c r="I5398" s="31">
        <v>43065.084999999999</v>
      </c>
      <c r="J5398" s="22" t="s">
        <v>197</v>
      </c>
      <c r="K5398" s="32" t="s">
        <v>94</v>
      </c>
      <c r="L5398" s="32" t="s">
        <v>13456</v>
      </c>
      <c r="M5398" s="32" t="s">
        <v>13457</v>
      </c>
      <c r="N5398" s="24">
        <v>429.30</v>
      </c>
      <c r="O5398" s="24">
        <v>429.30</v>
      </c>
      <c r="P5398" s="32" t="s">
        <v>651</v>
      </c>
      <c r="Q5398" s="43" t="s">
        <v>652</v>
      </c>
      <c r="R5398" s="43" t="s">
        <v>78</v>
      </c>
      <c r="S5398" s="47">
        <v>1</v>
      </c>
    </row>
    <row r="5399" spans="1:19" ht="12.75">
      <c r="A5399" s="22" t="s">
        <v>60</v>
      </c>
      <c r="B5399" s="22" t="s">
        <v>10662</v>
      </c>
      <c r="C5399" s="22" t="s">
        <v>65</v>
      </c>
      <c r="D5399" s="22" t="s">
        <v>61</v>
      </c>
      <c r="E5399" s="22" t="s">
        <v>13458</v>
      </c>
      <c r="F5399" s="31">
        <v>42999.580868055556</v>
      </c>
      <c r="G5399" s="31">
        <v>43005</v>
      </c>
      <c r="H5399" s="31">
        <v>43370</v>
      </c>
      <c r="I5399" s="31">
        <v>43029</v>
      </c>
      <c r="J5399" s="22" t="s">
        <v>73</v>
      </c>
      <c r="K5399" s="32" t="s">
        <v>74</v>
      </c>
      <c r="L5399" s="32" t="s">
        <v>13459</v>
      </c>
      <c r="N5399" s="24">
        <v>0</v>
      </c>
      <c r="O5399" s="24">
        <v>0</v>
      </c>
      <c r="P5399" s="32" t="s">
        <v>246</v>
      </c>
      <c r="Q5399" s="43" t="s">
        <v>247</v>
      </c>
      <c r="R5399" s="43" t="s">
        <v>78</v>
      </c>
      <c r="S5399" s="47">
        <v>5</v>
      </c>
    </row>
    <row r="5400" spans="1:19" ht="12.75">
      <c r="A5400" s="22" t="s">
        <v>60</v>
      </c>
      <c r="B5400" s="22" t="s">
        <v>10717</v>
      </c>
      <c r="C5400" s="22" t="s">
        <v>65</v>
      </c>
      <c r="D5400" s="22" t="s">
        <v>61</v>
      </c>
      <c r="E5400" s="22" t="s">
        <v>13460</v>
      </c>
      <c r="F5400" s="31">
        <v>42993.494942129626</v>
      </c>
      <c r="G5400" s="31">
        <v>42993</v>
      </c>
      <c r="H5400" s="31">
        <v>43358</v>
      </c>
      <c r="I5400" s="31">
        <v>43023</v>
      </c>
      <c r="J5400" s="22" t="s">
        <v>73</v>
      </c>
      <c r="K5400" s="32" t="s">
        <v>74</v>
      </c>
      <c r="L5400" s="32" t="s">
        <v>13461</v>
      </c>
      <c r="N5400" s="24">
        <v>0</v>
      </c>
      <c r="O5400" s="24">
        <v>0</v>
      </c>
      <c r="P5400" s="32" t="s">
        <v>1544</v>
      </c>
      <c r="Q5400" s="43" t="s">
        <v>1545</v>
      </c>
      <c r="R5400" s="43" t="s">
        <v>78</v>
      </c>
      <c r="S5400" s="47">
        <v>5</v>
      </c>
    </row>
    <row r="5401" spans="1:19" ht="12.75">
      <c r="A5401" s="22" t="s">
        <v>60</v>
      </c>
      <c r="B5401" s="22" t="s">
        <v>10936</v>
      </c>
      <c r="C5401" s="22" t="s">
        <v>65</v>
      </c>
      <c r="D5401" s="22" t="s">
        <v>61</v>
      </c>
      <c r="E5401" s="22" t="s">
        <v>13462</v>
      </c>
      <c r="F5401" s="31">
        <v>43004.637997685182</v>
      </c>
      <c r="G5401" s="31">
        <v>43013</v>
      </c>
      <c r="H5401" s="31">
        <v>43378</v>
      </c>
      <c r="I5401" s="31">
        <v>43034</v>
      </c>
      <c r="J5401" s="22" t="s">
        <v>73</v>
      </c>
      <c r="K5401" s="32" t="s">
        <v>74</v>
      </c>
      <c r="L5401" s="32" t="s">
        <v>13463</v>
      </c>
      <c r="N5401" s="24">
        <v>3295.05</v>
      </c>
      <c r="O5401" s="24">
        <v>0</v>
      </c>
      <c r="P5401" s="32" t="s">
        <v>575</v>
      </c>
      <c r="Q5401" s="43" t="s">
        <v>576</v>
      </c>
      <c r="R5401" s="43" t="s">
        <v>78</v>
      </c>
      <c r="S5401" s="47">
        <v>4</v>
      </c>
    </row>
    <row r="5402" spans="1:19" ht="12.75">
      <c r="A5402" s="22" t="s">
        <v>60</v>
      </c>
      <c r="B5402" s="22" t="s">
        <v>10650</v>
      </c>
      <c r="C5402" s="22" t="s">
        <v>65</v>
      </c>
      <c r="D5402" s="22" t="s">
        <v>61</v>
      </c>
      <c r="E5402" s="22" t="s">
        <v>13464</v>
      </c>
      <c r="F5402" s="31">
        <v>43005.375694444439</v>
      </c>
      <c r="G5402" s="31">
        <v>43030</v>
      </c>
      <c r="H5402" s="31">
        <v>43395</v>
      </c>
      <c r="I5402" s="31">
        <v>43035</v>
      </c>
      <c r="J5402" s="22" t="s">
        <v>73</v>
      </c>
      <c r="K5402" s="32" t="s">
        <v>109</v>
      </c>
      <c r="L5402" s="32" t="s">
        <v>13465</v>
      </c>
      <c r="N5402" s="24">
        <v>395.13</v>
      </c>
      <c r="O5402" s="24">
        <v>415.18</v>
      </c>
      <c r="P5402" s="32" t="s">
        <v>1493</v>
      </c>
      <c r="Q5402" s="43" t="s">
        <v>1494</v>
      </c>
      <c r="R5402" s="43" t="s">
        <v>78</v>
      </c>
      <c r="S5402" s="47">
        <v>4</v>
      </c>
    </row>
    <row r="5403" spans="1:19" ht="12.75">
      <c r="A5403" s="22" t="s">
        <v>60</v>
      </c>
      <c r="B5403" s="22" t="s">
        <v>10863</v>
      </c>
      <c r="C5403" s="22" t="s">
        <v>65</v>
      </c>
      <c r="D5403" s="22" t="s">
        <v>61</v>
      </c>
      <c r="E5403" s="22" t="s">
        <v>13466</v>
      </c>
      <c r="F5403" s="31">
        <v>42991.47384259259</v>
      </c>
      <c r="G5403" s="31">
        <v>43008</v>
      </c>
      <c r="H5403" s="31">
        <v>43373</v>
      </c>
      <c r="I5403" s="31">
        <v>43021</v>
      </c>
      <c r="J5403" s="22" t="s">
        <v>73</v>
      </c>
      <c r="K5403" s="32" t="s">
        <v>109</v>
      </c>
      <c r="L5403" s="32" t="s">
        <v>13467</v>
      </c>
      <c r="N5403" s="24">
        <v>1998.19</v>
      </c>
      <c r="O5403" s="24">
        <v>1998.19</v>
      </c>
      <c r="P5403" s="32" t="s">
        <v>1039</v>
      </c>
      <c r="Q5403" s="43" t="s">
        <v>1040</v>
      </c>
      <c r="R5403" s="43" t="s">
        <v>78</v>
      </c>
      <c r="S5403" s="47">
        <v>5</v>
      </c>
    </row>
    <row r="5404" spans="1:19" ht="12.75">
      <c r="A5404" s="22" t="s">
        <v>60</v>
      </c>
      <c r="B5404" s="22" t="s">
        <v>10650</v>
      </c>
      <c r="C5404" s="22" t="s">
        <v>65</v>
      </c>
      <c r="D5404" s="22" t="s">
        <v>61</v>
      </c>
      <c r="E5404" s="22" t="s">
        <v>13468</v>
      </c>
      <c r="F5404" s="31">
        <v>42992.618541666663</v>
      </c>
      <c r="G5404" s="31">
        <v>43007</v>
      </c>
      <c r="H5404" s="31">
        <v>43372</v>
      </c>
      <c r="I5404" s="31">
        <v>43022</v>
      </c>
      <c r="J5404" s="22" t="s">
        <v>73</v>
      </c>
      <c r="K5404" s="32" t="s">
        <v>74</v>
      </c>
      <c r="L5404" s="32" t="s">
        <v>13469</v>
      </c>
      <c r="N5404" s="24">
        <v>0</v>
      </c>
      <c r="O5404" s="24">
        <v>0</v>
      </c>
      <c r="P5404" s="32" t="s">
        <v>380</v>
      </c>
      <c r="Q5404" s="43" t="s">
        <v>381</v>
      </c>
      <c r="R5404" s="43" t="s">
        <v>78</v>
      </c>
      <c r="S5404" s="47">
        <v>6</v>
      </c>
    </row>
    <row r="5405" spans="1:19" ht="12.75">
      <c r="A5405" s="22" t="s">
        <v>60</v>
      </c>
      <c r="B5405" s="22" t="s">
        <v>10717</v>
      </c>
      <c r="C5405" s="22" t="s">
        <v>65</v>
      </c>
      <c r="D5405" s="22" t="s">
        <v>61</v>
      </c>
      <c r="E5405" s="22" t="s">
        <v>13470</v>
      </c>
      <c r="F5405" s="31">
        <v>42986.572280092594</v>
      </c>
      <c r="G5405" s="31">
        <v>42986</v>
      </c>
      <c r="H5405" s="31">
        <v>43351</v>
      </c>
      <c r="I5405" s="31">
        <v>43016</v>
      </c>
      <c r="J5405" s="22" t="s">
        <v>73</v>
      </c>
      <c r="K5405" s="32" t="s">
        <v>81</v>
      </c>
      <c r="L5405" s="32" t="s">
        <v>13471</v>
      </c>
      <c r="N5405" s="24">
        <v>998.31399999999996</v>
      </c>
      <c r="O5405" s="24">
        <v>890.30</v>
      </c>
      <c r="P5405" s="32" t="s">
        <v>723</v>
      </c>
      <c r="Q5405" s="43" t="s">
        <v>724</v>
      </c>
      <c r="R5405" s="43" t="s">
        <v>78</v>
      </c>
      <c r="S5405" s="47">
        <v>5</v>
      </c>
    </row>
    <row r="5406" spans="1:19" ht="12.75">
      <c r="A5406" s="22" t="s">
        <v>60</v>
      </c>
      <c r="B5406" s="22" t="s">
        <v>10665</v>
      </c>
      <c r="C5406" s="22" t="s">
        <v>65</v>
      </c>
      <c r="D5406" s="22" t="s">
        <v>61</v>
      </c>
      <c r="E5406" s="22" t="s">
        <v>13472</v>
      </c>
      <c r="F5406" s="31">
        <v>42984.650358796294</v>
      </c>
      <c r="G5406" s="31">
        <v>43008</v>
      </c>
      <c r="H5406" s="31">
        <v>43373</v>
      </c>
      <c r="I5406" s="31">
        <v>43014.644791666666</v>
      </c>
      <c r="J5406" s="22" t="s">
        <v>73</v>
      </c>
      <c r="K5406" s="32" t="s">
        <v>109</v>
      </c>
      <c r="L5406" s="32" t="s">
        <v>13473</v>
      </c>
      <c r="N5406" s="24">
        <v>0</v>
      </c>
      <c r="O5406" s="24">
        <v>0</v>
      </c>
      <c r="P5406" s="32" t="s">
        <v>7538</v>
      </c>
      <c r="Q5406" s="43" t="s">
        <v>7539</v>
      </c>
      <c r="R5406" s="43" t="s">
        <v>78</v>
      </c>
      <c r="S5406" s="47">
        <v>4</v>
      </c>
    </row>
    <row r="5407" spans="1:19" ht="12.75">
      <c r="A5407" s="22" t="s">
        <v>60</v>
      </c>
      <c r="B5407" s="22" t="s">
        <v>10650</v>
      </c>
      <c r="C5407" s="22" t="s">
        <v>65</v>
      </c>
      <c r="D5407" s="22" t="s">
        <v>61</v>
      </c>
      <c r="E5407" s="22" t="s">
        <v>13474</v>
      </c>
      <c r="F5407" s="31">
        <v>42990.397326388884</v>
      </c>
      <c r="G5407" s="31">
        <v>42990</v>
      </c>
      <c r="H5407" s="31">
        <v>43355</v>
      </c>
      <c r="I5407" s="31">
        <v>43020</v>
      </c>
      <c r="J5407" s="22" t="s">
        <v>73</v>
      </c>
      <c r="K5407" s="32" t="s">
        <v>104</v>
      </c>
      <c r="N5407" s="24">
        <v>392.325</v>
      </c>
      <c r="O5407" s="24">
        <v>0</v>
      </c>
      <c r="P5407" s="32" t="s">
        <v>836</v>
      </c>
      <c r="Q5407" s="43" t="s">
        <v>837</v>
      </c>
      <c r="R5407" s="43" t="s">
        <v>78</v>
      </c>
      <c r="S5407" s="47">
        <v>5</v>
      </c>
    </row>
    <row r="5408" spans="1:19" ht="12.75">
      <c r="A5408" s="22" t="s">
        <v>60</v>
      </c>
      <c r="B5408" s="22" t="s">
        <v>10650</v>
      </c>
      <c r="C5408" s="22" t="s">
        <v>65</v>
      </c>
      <c r="D5408" s="22" t="s">
        <v>61</v>
      </c>
      <c r="E5408" s="22" t="s">
        <v>13475</v>
      </c>
      <c r="F5408" s="31">
        <v>42986.595601851848</v>
      </c>
      <c r="G5408" s="31">
        <v>42999</v>
      </c>
      <c r="H5408" s="31">
        <v>43364</v>
      </c>
      <c r="I5408" s="31">
        <v>43016</v>
      </c>
      <c r="J5408" s="22" t="s">
        <v>73</v>
      </c>
      <c r="K5408" s="32" t="s">
        <v>109</v>
      </c>
      <c r="L5408" s="32" t="s">
        <v>13476</v>
      </c>
      <c r="N5408" s="24">
        <v>353.16</v>
      </c>
      <c r="O5408" s="24">
        <v>356.86</v>
      </c>
      <c r="P5408" s="32" t="s">
        <v>106</v>
      </c>
      <c r="Q5408" s="43" t="s">
        <v>107</v>
      </c>
      <c r="R5408" s="43" t="s">
        <v>78</v>
      </c>
      <c r="S5408" s="47">
        <v>5</v>
      </c>
    </row>
    <row r="5409" spans="1:19" ht="12.75">
      <c r="A5409" s="22" t="s">
        <v>60</v>
      </c>
      <c r="B5409" s="22" t="s">
        <v>10772</v>
      </c>
      <c r="C5409" s="22" t="s">
        <v>65</v>
      </c>
      <c r="D5409" s="22" t="s">
        <v>61</v>
      </c>
      <c r="E5409" s="22" t="s">
        <v>13477</v>
      </c>
      <c r="F5409" s="31">
        <v>43004.514548611107</v>
      </c>
      <c r="G5409" s="31">
        <v>43008</v>
      </c>
      <c r="H5409" s="31">
        <v>43373</v>
      </c>
      <c r="I5409" s="31">
        <v>43034</v>
      </c>
      <c r="J5409" s="22" t="s">
        <v>73</v>
      </c>
      <c r="K5409" s="32" t="s">
        <v>104</v>
      </c>
      <c r="L5409" s="32" t="s">
        <v>13478</v>
      </c>
      <c r="N5409" s="24">
        <v>0</v>
      </c>
      <c r="O5409" s="24">
        <v>0</v>
      </c>
      <c r="P5409" s="32" t="s">
        <v>3596</v>
      </c>
      <c r="Q5409" s="43" t="s">
        <v>3597</v>
      </c>
      <c r="R5409" s="43" t="s">
        <v>78</v>
      </c>
      <c r="S5409" s="47">
        <v>5</v>
      </c>
    </row>
    <row r="5410" spans="1:19" ht="12.75">
      <c r="A5410" s="22" t="s">
        <v>60</v>
      </c>
      <c r="B5410" s="22" t="s">
        <v>10817</v>
      </c>
      <c r="C5410" s="22" t="s">
        <v>65</v>
      </c>
      <c r="D5410" s="22" t="s">
        <v>61</v>
      </c>
      <c r="E5410" s="22" t="s">
        <v>13479</v>
      </c>
      <c r="F5410" s="31">
        <v>42996.350324074076</v>
      </c>
      <c r="G5410" s="31">
        <v>43032</v>
      </c>
      <c r="H5410" s="31">
        <v>43397</v>
      </c>
      <c r="I5410" s="31">
        <v>43026</v>
      </c>
      <c r="J5410" s="22" t="s">
        <v>73</v>
      </c>
      <c r="K5410" s="32" t="s">
        <v>81</v>
      </c>
      <c r="L5410" s="32" t="s">
        <v>13480</v>
      </c>
      <c r="N5410" s="24">
        <v>1741.005</v>
      </c>
      <c r="O5410" s="24">
        <v>1699.35</v>
      </c>
      <c r="P5410" s="32" t="s">
        <v>111</v>
      </c>
      <c r="Q5410" s="43" t="s">
        <v>112</v>
      </c>
      <c r="R5410" s="43" t="s">
        <v>78</v>
      </c>
      <c r="S5410" s="47">
        <v>4</v>
      </c>
    </row>
    <row r="5411" spans="1:19" ht="12.75">
      <c r="A5411" s="22" t="s">
        <v>60</v>
      </c>
      <c r="B5411" s="22" t="s">
        <v>10638</v>
      </c>
      <c r="C5411" s="22" t="s">
        <v>65</v>
      </c>
      <c r="D5411" s="22" t="s">
        <v>61</v>
      </c>
      <c r="E5411" s="22" t="s">
        <v>13481</v>
      </c>
      <c r="F5411" s="31">
        <v>42998.494293981479</v>
      </c>
      <c r="G5411" s="31">
        <v>43031</v>
      </c>
      <c r="H5411" s="31">
        <v>43396</v>
      </c>
      <c r="I5411" s="31">
        <v>43028.489050925928</v>
      </c>
      <c r="J5411" s="22" t="s">
        <v>73</v>
      </c>
      <c r="K5411" s="32" t="s">
        <v>74</v>
      </c>
      <c r="L5411" s="32" t="s">
        <v>13482</v>
      </c>
      <c r="N5411" s="24">
        <v>0</v>
      </c>
      <c r="O5411" s="24">
        <v>0</v>
      </c>
      <c r="P5411" s="32" t="s">
        <v>11803</v>
      </c>
      <c r="Q5411" s="43" t="s">
        <v>11804</v>
      </c>
      <c r="R5411" s="43" t="s">
        <v>78</v>
      </c>
      <c r="S5411" s="47">
        <v>5</v>
      </c>
    </row>
    <row r="5412" spans="1:19" ht="12.75">
      <c r="A5412" s="22" t="s">
        <v>60</v>
      </c>
      <c r="B5412" s="22" t="s">
        <v>10686</v>
      </c>
      <c r="C5412" s="22" t="s">
        <v>65</v>
      </c>
      <c r="D5412" s="22" t="s">
        <v>61</v>
      </c>
      <c r="E5412" s="22" t="s">
        <v>13483</v>
      </c>
      <c r="F5412" s="31">
        <v>42989.403611111113</v>
      </c>
      <c r="G5412" s="31">
        <v>43020</v>
      </c>
      <c r="H5412" s="31">
        <v>43385</v>
      </c>
      <c r="I5412" s="31">
        <v>43019</v>
      </c>
      <c r="J5412" s="22" t="s">
        <v>73</v>
      </c>
      <c r="K5412" s="32" t="s">
        <v>81</v>
      </c>
      <c r="L5412" s="32" t="s">
        <v>13484</v>
      </c>
      <c r="N5412" s="24">
        <v>2522.2199999999998</v>
      </c>
      <c r="O5412" s="24">
        <v>2659.49</v>
      </c>
      <c r="P5412" s="32" t="s">
        <v>106</v>
      </c>
      <c r="Q5412" s="43" t="s">
        <v>107</v>
      </c>
      <c r="R5412" s="43" t="s">
        <v>78</v>
      </c>
      <c r="S5412" s="47">
        <v>4</v>
      </c>
    </row>
    <row r="5413" spans="1:19" ht="12.75">
      <c r="A5413" s="22" t="s">
        <v>60</v>
      </c>
      <c r="B5413" s="22" t="s">
        <v>10806</v>
      </c>
      <c r="C5413" s="22" t="s">
        <v>65</v>
      </c>
      <c r="D5413" s="22" t="s">
        <v>61</v>
      </c>
      <c r="E5413" s="22" t="s">
        <v>13485</v>
      </c>
      <c r="F5413" s="31">
        <v>42999.933472222219</v>
      </c>
      <c r="G5413" s="31">
        <v>43000</v>
      </c>
      <c r="H5413" s="31">
        <v>43365</v>
      </c>
      <c r="I5413" s="31">
        <v>43029</v>
      </c>
      <c r="J5413" s="22" t="s">
        <v>73</v>
      </c>
      <c r="K5413" s="32" t="s">
        <v>74</v>
      </c>
      <c r="L5413" s="32" t="s">
        <v>13486</v>
      </c>
      <c r="N5413" s="24">
        <v>372.845</v>
      </c>
      <c r="O5413" s="24">
        <v>0</v>
      </c>
      <c r="P5413" s="32" t="s">
        <v>13487</v>
      </c>
      <c r="Q5413" s="43" t="s">
        <v>13488</v>
      </c>
      <c r="R5413" s="43" t="s">
        <v>78</v>
      </c>
      <c r="S5413" s="47">
        <v>5</v>
      </c>
    </row>
    <row r="5414" spans="1:19" ht="12.75">
      <c r="A5414" s="22" t="s">
        <v>60</v>
      </c>
      <c r="B5414" s="22" t="s">
        <v>10699</v>
      </c>
      <c r="C5414" s="22" t="s">
        <v>65</v>
      </c>
      <c r="D5414" s="22" t="s">
        <v>61</v>
      </c>
      <c r="E5414" s="22" t="s">
        <v>13489</v>
      </c>
      <c r="F5414" s="31">
        <v>43006.451273148145</v>
      </c>
      <c r="G5414" s="31">
        <v>43007</v>
      </c>
      <c r="H5414" s="31">
        <v>43372</v>
      </c>
      <c r="I5414" s="31">
        <v>43036</v>
      </c>
      <c r="J5414" s="22" t="s">
        <v>73</v>
      </c>
      <c r="K5414" s="32" t="s">
        <v>74</v>
      </c>
      <c r="L5414" s="32" t="s">
        <v>13490</v>
      </c>
      <c r="N5414" s="24">
        <v>0</v>
      </c>
      <c r="O5414" s="24">
        <v>0</v>
      </c>
      <c r="P5414" s="32" t="s">
        <v>2255</v>
      </c>
      <c r="Q5414" s="43" t="s">
        <v>2256</v>
      </c>
      <c r="R5414" s="43" t="s">
        <v>78</v>
      </c>
      <c r="S5414" s="47">
        <v>5</v>
      </c>
    </row>
    <row r="5415" spans="1:19" ht="12.75">
      <c r="A5415" s="22" t="s">
        <v>60</v>
      </c>
      <c r="B5415" s="22" t="s">
        <v>10699</v>
      </c>
      <c r="C5415" s="22" t="s">
        <v>65</v>
      </c>
      <c r="D5415" s="22" t="s">
        <v>61</v>
      </c>
      <c r="E5415" s="22" t="s">
        <v>13491</v>
      </c>
      <c r="F5415" s="31">
        <v>43000.625972222224</v>
      </c>
      <c r="G5415" s="31">
        <v>43000</v>
      </c>
      <c r="H5415" s="31">
        <v>43365</v>
      </c>
      <c r="I5415" s="31">
        <v>43030</v>
      </c>
      <c r="J5415" s="22" t="s">
        <v>73</v>
      </c>
      <c r="K5415" s="32" t="s">
        <v>74</v>
      </c>
      <c r="L5415" s="32" t="s">
        <v>13492</v>
      </c>
      <c r="N5415" s="24">
        <v>716.96</v>
      </c>
      <c r="O5415" s="24">
        <v>0</v>
      </c>
      <c r="P5415" s="32" t="s">
        <v>13493</v>
      </c>
      <c r="Q5415" s="43" t="s">
        <v>13494</v>
      </c>
      <c r="R5415" s="43" t="s">
        <v>78</v>
      </c>
      <c r="S5415" s="47">
        <v>5</v>
      </c>
    </row>
    <row r="5416" spans="1:19" ht="12.75">
      <c r="A5416" s="22" t="s">
        <v>60</v>
      </c>
      <c r="B5416" s="22" t="s">
        <v>10717</v>
      </c>
      <c r="C5416" s="22" t="s">
        <v>65</v>
      </c>
      <c r="D5416" s="22" t="s">
        <v>61</v>
      </c>
      <c r="E5416" s="22" t="s">
        <v>13495</v>
      </c>
      <c r="F5416" s="31">
        <v>42992.673055555555</v>
      </c>
      <c r="G5416" s="31">
        <v>43018</v>
      </c>
      <c r="H5416" s="31">
        <v>43383</v>
      </c>
      <c r="I5416" s="31">
        <v>43022</v>
      </c>
      <c r="J5416" s="22" t="s">
        <v>73</v>
      </c>
      <c r="K5416" s="32" t="s">
        <v>74</v>
      </c>
      <c r="L5416" s="32" t="s">
        <v>13496</v>
      </c>
      <c r="N5416" s="24">
        <v>2324.5765999999999</v>
      </c>
      <c r="O5416" s="24">
        <v>0</v>
      </c>
      <c r="P5416" s="32" t="s">
        <v>2623</v>
      </c>
      <c r="Q5416" s="43" t="s">
        <v>2624</v>
      </c>
      <c r="R5416" s="43" t="s">
        <v>78</v>
      </c>
      <c r="S5416" s="47">
        <v>5</v>
      </c>
    </row>
    <row r="5417" spans="1:19" ht="12.75">
      <c r="A5417" s="22" t="s">
        <v>60</v>
      </c>
      <c r="B5417" s="22" t="s">
        <v>10653</v>
      </c>
      <c r="C5417" s="22" t="s">
        <v>65</v>
      </c>
      <c r="D5417" s="22" t="s">
        <v>61</v>
      </c>
      <c r="E5417" s="22" t="s">
        <v>13497</v>
      </c>
      <c r="F5417" s="31">
        <v>42990.642997685187</v>
      </c>
      <c r="G5417" s="31">
        <v>42987</v>
      </c>
      <c r="H5417" s="31">
        <v>43352</v>
      </c>
      <c r="I5417" s="31">
        <v>43020</v>
      </c>
      <c r="J5417" s="22" t="s">
        <v>244</v>
      </c>
      <c r="K5417" s="32" t="s">
        <v>94</v>
      </c>
      <c r="L5417" s="32" t="s">
        <v>13498</v>
      </c>
      <c r="M5417" s="32" t="s">
        <v>12363</v>
      </c>
      <c r="N5417" s="24">
        <v>179.85</v>
      </c>
      <c r="O5417" s="24">
        <v>179.85</v>
      </c>
      <c r="P5417" s="32" t="s">
        <v>12364</v>
      </c>
      <c r="Q5417" s="43" t="s">
        <v>12365</v>
      </c>
      <c r="R5417" s="43" t="s">
        <v>78</v>
      </c>
      <c r="S5417" s="47">
        <v>1</v>
      </c>
    </row>
    <row r="5418" spans="1:19" ht="12.75">
      <c r="A5418" s="22" t="s">
        <v>60</v>
      </c>
      <c r="B5418" s="22" t="s">
        <v>10673</v>
      </c>
      <c r="C5418" s="22" t="s">
        <v>65</v>
      </c>
      <c r="D5418" s="22" t="s">
        <v>61</v>
      </c>
      <c r="E5418" s="22" t="s">
        <v>13499</v>
      </c>
      <c r="F5418" s="31">
        <v>43005.874247685184</v>
      </c>
      <c r="G5418" s="31">
        <v>43010</v>
      </c>
      <c r="H5418" s="31">
        <v>43375</v>
      </c>
      <c r="I5418" s="31">
        <v>43065.872442129628</v>
      </c>
      <c r="J5418" s="22" t="s">
        <v>1164</v>
      </c>
      <c r="K5418" s="32" t="s">
        <v>104</v>
      </c>
      <c r="N5418" s="24">
        <v>0</v>
      </c>
      <c r="O5418" s="24">
        <v>0</v>
      </c>
      <c r="P5418" s="32" t="s">
        <v>409</v>
      </c>
      <c r="Q5418" s="43" t="s">
        <v>410</v>
      </c>
      <c r="R5418" s="43" t="s">
        <v>78</v>
      </c>
      <c r="S5418" s="47">
        <v>1</v>
      </c>
    </row>
    <row r="5419" spans="1:19" ht="12.75">
      <c r="A5419" s="22" t="s">
        <v>60</v>
      </c>
      <c r="B5419" s="22" t="s">
        <v>10650</v>
      </c>
      <c r="C5419" s="22" t="s">
        <v>65</v>
      </c>
      <c r="D5419" s="22" t="s">
        <v>61</v>
      </c>
      <c r="E5419" s="22" t="s">
        <v>13500</v>
      </c>
      <c r="F5419" s="31">
        <v>42999.421273148146</v>
      </c>
      <c r="G5419" s="31">
        <v>43016</v>
      </c>
      <c r="H5419" s="31">
        <v>43381</v>
      </c>
      <c r="I5419" s="31">
        <v>43029</v>
      </c>
      <c r="J5419" s="22" t="s">
        <v>73</v>
      </c>
      <c r="K5419" s="32" t="s">
        <v>74</v>
      </c>
      <c r="L5419" s="32" t="s">
        <v>13501</v>
      </c>
      <c r="N5419" s="24">
        <v>17217.700000000001</v>
      </c>
      <c r="O5419" s="24">
        <v>0</v>
      </c>
      <c r="P5419" s="32" t="s">
        <v>2742</v>
      </c>
      <c r="Q5419" s="43" t="s">
        <v>2743</v>
      </c>
      <c r="R5419" s="43" t="s">
        <v>78</v>
      </c>
      <c r="S5419" s="47">
        <v>5</v>
      </c>
    </row>
    <row r="5420" spans="1:19" ht="12.75">
      <c r="A5420" s="22" t="s">
        <v>60</v>
      </c>
      <c r="B5420" s="22" t="s">
        <v>10755</v>
      </c>
      <c r="C5420" s="22" t="s">
        <v>65</v>
      </c>
      <c r="D5420" s="22" t="s">
        <v>61</v>
      </c>
      <c r="E5420" s="22" t="s">
        <v>13502</v>
      </c>
      <c r="F5420" s="31">
        <v>42984.29137731481</v>
      </c>
      <c r="G5420" s="31">
        <v>42993</v>
      </c>
      <c r="H5420" s="31">
        <v>43358</v>
      </c>
      <c r="I5420" s="31">
        <v>43014</v>
      </c>
      <c r="J5420" s="22" t="s">
        <v>73</v>
      </c>
      <c r="K5420" s="32" t="s">
        <v>109</v>
      </c>
      <c r="L5420" s="32" t="s">
        <v>13503</v>
      </c>
      <c r="N5420" s="24">
        <v>1909.3633</v>
      </c>
      <c r="O5420" s="24">
        <v>1500.685</v>
      </c>
      <c r="P5420" s="32" t="s">
        <v>2191</v>
      </c>
      <c r="Q5420" s="43" t="s">
        <v>2192</v>
      </c>
      <c r="R5420" s="43" t="s">
        <v>78</v>
      </c>
      <c r="S5420" s="47">
        <v>2</v>
      </c>
    </row>
    <row r="5421" spans="1:19" ht="12.75">
      <c r="A5421" s="22" t="s">
        <v>60</v>
      </c>
      <c r="B5421" s="22" t="s">
        <v>10653</v>
      </c>
      <c r="C5421" s="22" t="s">
        <v>65</v>
      </c>
      <c r="D5421" s="22" t="s">
        <v>61</v>
      </c>
      <c r="E5421" s="22" t="s">
        <v>13504</v>
      </c>
      <c r="F5421" s="31">
        <v>42983.53292824074</v>
      </c>
      <c r="G5421" s="31">
        <v>43009</v>
      </c>
      <c r="H5421" s="31">
        <v>43374</v>
      </c>
      <c r="I5421" s="31">
        <v>43013</v>
      </c>
      <c r="J5421" s="22" t="s">
        <v>73</v>
      </c>
      <c r="K5421" s="32" t="s">
        <v>81</v>
      </c>
      <c r="L5421" s="32" t="s">
        <v>13505</v>
      </c>
      <c r="N5421" s="24">
        <v>3977.9232999999999</v>
      </c>
      <c r="O5421" s="24">
        <v>3267.20</v>
      </c>
      <c r="P5421" s="32" t="s">
        <v>224</v>
      </c>
      <c r="Q5421" s="43" t="s">
        <v>225</v>
      </c>
      <c r="R5421" s="43" t="s">
        <v>78</v>
      </c>
      <c r="S5421" s="47">
        <v>5</v>
      </c>
    </row>
    <row r="5422" spans="1:19" ht="12.75">
      <c r="A5422" s="22" t="s">
        <v>60</v>
      </c>
      <c r="B5422" s="22" t="s">
        <v>10717</v>
      </c>
      <c r="C5422" s="22" t="s">
        <v>65</v>
      </c>
      <c r="D5422" s="22" t="s">
        <v>61</v>
      </c>
      <c r="E5422" s="22" t="s">
        <v>13506</v>
      </c>
      <c r="F5422" s="31">
        <v>42984.706273148149</v>
      </c>
      <c r="G5422" s="31">
        <v>43014</v>
      </c>
      <c r="H5422" s="31">
        <v>43379</v>
      </c>
      <c r="I5422" s="31">
        <v>43014</v>
      </c>
      <c r="J5422" s="22" t="s">
        <v>73</v>
      </c>
      <c r="K5422" s="32" t="s">
        <v>94</v>
      </c>
      <c r="L5422" s="32" t="s">
        <v>13507</v>
      </c>
      <c r="M5422" s="32" t="s">
        <v>13508</v>
      </c>
      <c r="N5422" s="24">
        <v>391.02</v>
      </c>
      <c r="O5422" s="24">
        <v>391.02</v>
      </c>
      <c r="P5422" s="32" t="s">
        <v>433</v>
      </c>
      <c r="Q5422" s="43" t="s">
        <v>434</v>
      </c>
      <c r="R5422" s="43" t="s">
        <v>78</v>
      </c>
      <c r="S5422" s="47">
        <v>1</v>
      </c>
    </row>
    <row r="5423" spans="1:19" ht="12.75">
      <c r="A5423" s="22" t="s">
        <v>60</v>
      </c>
      <c r="B5423" s="22" t="s">
        <v>10641</v>
      </c>
      <c r="C5423" s="22" t="s">
        <v>65</v>
      </c>
      <c r="D5423" s="22" t="s">
        <v>61</v>
      </c>
      <c r="E5423" s="22" t="s">
        <v>13509</v>
      </c>
      <c r="F5423" s="31">
        <v>43004.086099537039</v>
      </c>
      <c r="G5423" s="31">
        <v>43039</v>
      </c>
      <c r="H5423" s="31">
        <v>43404</v>
      </c>
      <c r="I5423" s="31">
        <v>43064.086099537039</v>
      </c>
      <c r="J5423" s="22" t="s">
        <v>197</v>
      </c>
      <c r="K5423" s="32" t="s">
        <v>81</v>
      </c>
      <c r="L5423" s="32" t="s">
        <v>13510</v>
      </c>
      <c r="N5423" s="24">
        <v>302</v>
      </c>
      <c r="O5423" s="24">
        <v>302</v>
      </c>
      <c r="P5423" s="32" t="s">
        <v>9488</v>
      </c>
      <c r="Q5423" s="43" t="s">
        <v>9489</v>
      </c>
      <c r="R5423" s="43" t="s">
        <v>78</v>
      </c>
      <c r="S5423" s="47">
        <v>1</v>
      </c>
    </row>
    <row r="5424" spans="1:19" ht="12.75">
      <c r="A5424" s="22" t="s">
        <v>60</v>
      </c>
      <c r="B5424" s="22" t="s">
        <v>10659</v>
      </c>
      <c r="C5424" s="22" t="s">
        <v>65</v>
      </c>
      <c r="D5424" s="22" t="s">
        <v>61</v>
      </c>
      <c r="E5424" s="22" t="s">
        <v>13511</v>
      </c>
      <c r="F5424" s="31">
        <v>42998.403113425928</v>
      </c>
      <c r="G5424" s="31">
        <v>43009</v>
      </c>
      <c r="H5424" s="31">
        <v>43374</v>
      </c>
      <c r="I5424" s="31">
        <v>43028</v>
      </c>
      <c r="J5424" s="22" t="s">
        <v>73</v>
      </c>
      <c r="K5424" s="32" t="s">
        <v>81</v>
      </c>
      <c r="L5424" s="32" t="s">
        <v>13512</v>
      </c>
      <c r="N5424" s="24">
        <v>1367.44</v>
      </c>
      <c r="O5424" s="24">
        <v>1367.44</v>
      </c>
      <c r="P5424" s="32" t="s">
        <v>442</v>
      </c>
      <c r="Q5424" s="43" t="s">
        <v>443</v>
      </c>
      <c r="R5424" s="43" t="s">
        <v>78</v>
      </c>
      <c r="S5424" s="47">
        <v>6</v>
      </c>
    </row>
    <row r="5425" spans="1:19" ht="12.75">
      <c r="A5425" s="22" t="s">
        <v>60</v>
      </c>
      <c r="B5425" s="22" t="s">
        <v>10653</v>
      </c>
      <c r="C5425" s="22" t="s">
        <v>65</v>
      </c>
      <c r="D5425" s="22" t="s">
        <v>61</v>
      </c>
      <c r="E5425" s="22" t="s">
        <v>13513</v>
      </c>
      <c r="F5425" s="31">
        <v>43005.085127314815</v>
      </c>
      <c r="G5425" s="31">
        <v>43040</v>
      </c>
      <c r="H5425" s="31">
        <v>43405</v>
      </c>
      <c r="I5425" s="31">
        <v>43065.085127314815</v>
      </c>
      <c r="J5425" s="22" t="s">
        <v>197</v>
      </c>
      <c r="K5425" s="32" t="s">
        <v>81</v>
      </c>
      <c r="L5425" s="32" t="s">
        <v>13514</v>
      </c>
      <c r="N5425" s="24">
        <v>1434.35</v>
      </c>
      <c r="O5425" s="24">
        <v>1434.35</v>
      </c>
      <c r="P5425" s="32" t="s">
        <v>224</v>
      </c>
      <c r="Q5425" s="43" t="s">
        <v>225</v>
      </c>
      <c r="R5425" s="43" t="s">
        <v>78</v>
      </c>
      <c r="S5425" s="47">
        <v>1</v>
      </c>
    </row>
    <row r="5426" spans="1:19" ht="12.75">
      <c r="A5426" s="22" t="s">
        <v>60</v>
      </c>
      <c r="B5426" s="22" t="s">
        <v>10653</v>
      </c>
      <c r="C5426" s="22" t="s">
        <v>65</v>
      </c>
      <c r="D5426" s="22" t="s">
        <v>61</v>
      </c>
      <c r="E5426" s="22" t="s">
        <v>13515</v>
      </c>
      <c r="F5426" s="31">
        <v>42979.329583333332</v>
      </c>
      <c r="G5426" s="31">
        <v>43007</v>
      </c>
      <c r="H5426" s="31">
        <v>43372</v>
      </c>
      <c r="I5426" s="31">
        <v>43009</v>
      </c>
      <c r="J5426" s="22" t="s">
        <v>73</v>
      </c>
      <c r="K5426" s="32" t="s">
        <v>74</v>
      </c>
      <c r="L5426" s="32" t="s">
        <v>13516</v>
      </c>
      <c r="N5426" s="24">
        <v>2135.935</v>
      </c>
      <c r="O5426" s="24">
        <v>0</v>
      </c>
      <c r="P5426" s="32" t="s">
        <v>91</v>
      </c>
      <c r="Q5426" s="43" t="s">
        <v>92</v>
      </c>
      <c r="R5426" s="43" t="s">
        <v>78</v>
      </c>
      <c r="S5426" s="47">
        <v>5</v>
      </c>
    </row>
    <row r="5427" spans="1:19" ht="12.75">
      <c r="A5427" s="22" t="s">
        <v>60</v>
      </c>
      <c r="B5427" s="22" t="s">
        <v>10653</v>
      </c>
      <c r="C5427" s="22" t="s">
        <v>65</v>
      </c>
      <c r="D5427" s="22" t="s">
        <v>61</v>
      </c>
      <c r="E5427" s="22" t="s">
        <v>13517</v>
      </c>
      <c r="F5427" s="31">
        <v>43004.597071759257</v>
      </c>
      <c r="G5427" s="31">
        <v>43020</v>
      </c>
      <c r="H5427" s="31">
        <v>43385</v>
      </c>
      <c r="I5427" s="31">
        <v>43034</v>
      </c>
      <c r="J5427" s="22" t="s">
        <v>73</v>
      </c>
      <c r="K5427" s="32" t="s">
        <v>94</v>
      </c>
      <c r="L5427" s="32" t="s">
        <v>13518</v>
      </c>
      <c r="M5427" s="32" t="s">
        <v>13519</v>
      </c>
      <c r="N5427" s="24">
        <v>3368.7828</v>
      </c>
      <c r="O5427" s="24">
        <v>2605.025</v>
      </c>
      <c r="P5427" s="32" t="s">
        <v>2314</v>
      </c>
      <c r="Q5427" s="43" t="s">
        <v>2315</v>
      </c>
      <c r="R5427" s="43" t="s">
        <v>78</v>
      </c>
      <c r="S5427" s="47">
        <v>5</v>
      </c>
    </row>
    <row r="5428" spans="1:19" ht="12.75">
      <c r="A5428" s="22" t="s">
        <v>60</v>
      </c>
      <c r="B5428" s="22" t="s">
        <v>10670</v>
      </c>
      <c r="C5428" s="22" t="s">
        <v>65</v>
      </c>
      <c r="D5428" s="22" t="s">
        <v>61</v>
      </c>
      <c r="E5428" s="22" t="s">
        <v>13520</v>
      </c>
      <c r="F5428" s="31">
        <v>42998.716446759259</v>
      </c>
      <c r="G5428" s="31">
        <v>43018</v>
      </c>
      <c r="H5428" s="31">
        <v>43383</v>
      </c>
      <c r="I5428" s="31">
        <v>43028</v>
      </c>
      <c r="J5428" s="22" t="s">
        <v>73</v>
      </c>
      <c r="K5428" s="32" t="s">
        <v>74</v>
      </c>
      <c r="L5428" s="32" t="s">
        <v>13521</v>
      </c>
      <c r="N5428" s="24">
        <v>1614.9628</v>
      </c>
      <c r="O5428" s="24">
        <v>0</v>
      </c>
      <c r="P5428" s="32" t="s">
        <v>228</v>
      </c>
      <c r="Q5428" s="43" t="s">
        <v>229</v>
      </c>
      <c r="R5428" s="43" t="s">
        <v>78</v>
      </c>
      <c r="S5428" s="47">
        <v>6</v>
      </c>
    </row>
    <row r="5429" spans="1:19" ht="12.75">
      <c r="A5429" s="22" t="s">
        <v>60</v>
      </c>
      <c r="B5429" s="22" t="s">
        <v>10673</v>
      </c>
      <c r="C5429" s="22" t="s">
        <v>65</v>
      </c>
      <c r="D5429" s="22" t="s">
        <v>61</v>
      </c>
      <c r="E5429" s="22" t="s">
        <v>13522</v>
      </c>
      <c r="F5429" s="31">
        <v>42989.624560185184</v>
      </c>
      <c r="G5429" s="31">
        <v>42989</v>
      </c>
      <c r="H5429" s="31">
        <v>43354</v>
      </c>
      <c r="I5429" s="31">
        <v>43049.61451388889</v>
      </c>
      <c r="J5429" s="22" t="s">
        <v>73</v>
      </c>
      <c r="K5429" s="32" t="s">
        <v>109</v>
      </c>
      <c r="L5429" s="32" t="s">
        <v>13523</v>
      </c>
      <c r="N5429" s="24">
        <v>3467.40</v>
      </c>
      <c r="O5429" s="24">
        <v>3119.17</v>
      </c>
      <c r="P5429" s="32" t="s">
        <v>111</v>
      </c>
      <c r="Q5429" s="43" t="s">
        <v>112</v>
      </c>
      <c r="R5429" s="43" t="s">
        <v>78</v>
      </c>
      <c r="S5429" s="47">
        <v>6</v>
      </c>
    </row>
    <row r="5430" spans="1:19" ht="12.75">
      <c r="A5430" s="22" t="s">
        <v>60</v>
      </c>
      <c r="B5430" s="22" t="s">
        <v>10653</v>
      </c>
      <c r="C5430" s="22" t="s">
        <v>65</v>
      </c>
      <c r="D5430" s="22" t="s">
        <v>61</v>
      </c>
      <c r="E5430" s="22" t="s">
        <v>13524</v>
      </c>
      <c r="F5430" s="31">
        <v>42999.399467592593</v>
      </c>
      <c r="G5430" s="31">
        <v>43020</v>
      </c>
      <c r="H5430" s="31">
        <v>43385</v>
      </c>
      <c r="I5430" s="31">
        <v>43029</v>
      </c>
      <c r="J5430" s="22" t="s">
        <v>73</v>
      </c>
      <c r="K5430" s="32" t="s">
        <v>74</v>
      </c>
      <c r="L5430" s="32" t="s">
        <v>13525</v>
      </c>
      <c r="N5430" s="24">
        <v>0</v>
      </c>
      <c r="O5430" s="24">
        <v>0</v>
      </c>
      <c r="P5430" s="32" t="s">
        <v>2314</v>
      </c>
      <c r="Q5430" s="43" t="s">
        <v>2315</v>
      </c>
      <c r="R5430" s="43" t="s">
        <v>78</v>
      </c>
      <c r="S5430" s="47">
        <v>5</v>
      </c>
    </row>
    <row r="5431" spans="1:19" ht="12.75">
      <c r="A5431" s="22" t="s">
        <v>60</v>
      </c>
      <c r="B5431" s="22" t="s">
        <v>11012</v>
      </c>
      <c r="C5431" s="22" t="s">
        <v>65</v>
      </c>
      <c r="D5431" s="22" t="s">
        <v>61</v>
      </c>
      <c r="E5431" s="22" t="s">
        <v>13526</v>
      </c>
      <c r="F5431" s="31">
        <v>42989.701354166667</v>
      </c>
      <c r="G5431" s="31">
        <v>42989</v>
      </c>
      <c r="H5431" s="31">
        <v>43354</v>
      </c>
      <c r="I5431" s="31">
        <v>43019.692256944443</v>
      </c>
      <c r="J5431" s="22" t="s">
        <v>73</v>
      </c>
      <c r="K5431" s="32" t="s">
        <v>104</v>
      </c>
      <c r="N5431" s="24">
        <v>2753.40</v>
      </c>
      <c r="O5431" s="24">
        <v>0</v>
      </c>
      <c r="P5431" s="32" t="s">
        <v>2642</v>
      </c>
      <c r="Q5431" s="43" t="s">
        <v>2643</v>
      </c>
      <c r="R5431" s="43" t="s">
        <v>78</v>
      </c>
      <c r="S5431" s="47">
        <v>5</v>
      </c>
    </row>
    <row r="5432" spans="1:19" ht="12.75">
      <c r="A5432" s="22" t="s">
        <v>60</v>
      </c>
      <c r="B5432" s="22" t="s">
        <v>10863</v>
      </c>
      <c r="C5432" s="22" t="s">
        <v>65</v>
      </c>
      <c r="D5432" s="22" t="s">
        <v>61</v>
      </c>
      <c r="E5432" s="22" t="s">
        <v>13527</v>
      </c>
      <c r="F5432" s="31">
        <v>42983.562905092593</v>
      </c>
      <c r="G5432" s="31">
        <v>43008</v>
      </c>
      <c r="H5432" s="31">
        <v>43373</v>
      </c>
      <c r="I5432" s="31">
        <v>43013</v>
      </c>
      <c r="J5432" s="22" t="s">
        <v>73</v>
      </c>
      <c r="K5432" s="32" t="s">
        <v>109</v>
      </c>
      <c r="L5432" s="32" t="s">
        <v>13528</v>
      </c>
      <c r="N5432" s="24">
        <v>751.51400000000001</v>
      </c>
      <c r="O5432" s="24">
        <v>549.28</v>
      </c>
      <c r="P5432" s="32" t="s">
        <v>493</v>
      </c>
      <c r="Q5432" s="43" t="s">
        <v>494</v>
      </c>
      <c r="R5432" s="43" t="s">
        <v>78</v>
      </c>
      <c r="S5432" s="47">
        <v>5</v>
      </c>
    </row>
    <row r="5433" spans="1:19" ht="12.75">
      <c r="A5433" s="22" t="s">
        <v>60</v>
      </c>
      <c r="B5433" s="22" t="s">
        <v>10665</v>
      </c>
      <c r="C5433" s="22" t="s">
        <v>65</v>
      </c>
      <c r="D5433" s="22" t="s">
        <v>61</v>
      </c>
      <c r="E5433" s="22" t="s">
        <v>13529</v>
      </c>
      <c r="F5433" s="31">
        <v>43004.563078703701</v>
      </c>
      <c r="G5433" s="31">
        <v>43004</v>
      </c>
      <c r="H5433" s="31">
        <v>43369</v>
      </c>
      <c r="I5433" s="31">
        <v>43034.560219907406</v>
      </c>
      <c r="J5433" s="22" t="s">
        <v>73</v>
      </c>
      <c r="K5433" s="32" t="s">
        <v>74</v>
      </c>
      <c r="L5433" s="32" t="s">
        <v>13530</v>
      </c>
      <c r="N5433" s="24">
        <v>0</v>
      </c>
      <c r="O5433" s="24">
        <v>0</v>
      </c>
      <c r="P5433" s="32" t="s">
        <v>8048</v>
      </c>
      <c r="Q5433" s="43" t="s">
        <v>8049</v>
      </c>
      <c r="R5433" s="43" t="s">
        <v>78</v>
      </c>
      <c r="S5433" s="47">
        <v>5</v>
      </c>
    </row>
    <row r="5434" spans="1:19" ht="12.75">
      <c r="A5434" s="22" t="s">
        <v>60</v>
      </c>
      <c r="B5434" s="22" t="s">
        <v>10650</v>
      </c>
      <c r="C5434" s="22" t="s">
        <v>65</v>
      </c>
      <c r="D5434" s="22" t="s">
        <v>61</v>
      </c>
      <c r="E5434" s="22" t="s">
        <v>13531</v>
      </c>
      <c r="F5434" s="31">
        <v>43004.553379629629</v>
      </c>
      <c r="G5434" s="31">
        <v>43018</v>
      </c>
      <c r="H5434" s="31">
        <v>43383</v>
      </c>
      <c r="I5434" s="31">
        <v>43034</v>
      </c>
      <c r="J5434" s="22" t="s">
        <v>73</v>
      </c>
      <c r="K5434" s="32" t="s">
        <v>81</v>
      </c>
      <c r="L5434" s="32" t="s">
        <v>13532</v>
      </c>
      <c r="N5434" s="24">
        <v>834.99</v>
      </c>
      <c r="O5434" s="24">
        <v>834.99</v>
      </c>
      <c r="P5434" s="32" t="s">
        <v>726</v>
      </c>
      <c r="Q5434" s="43" t="s">
        <v>727</v>
      </c>
      <c r="R5434" s="43" t="s">
        <v>78</v>
      </c>
      <c r="S5434" s="47">
        <v>4</v>
      </c>
    </row>
    <row r="5435" spans="1:19" ht="12.75">
      <c r="A5435" s="22" t="s">
        <v>60</v>
      </c>
      <c r="B5435" s="22" t="s">
        <v>10670</v>
      </c>
      <c r="C5435" s="22" t="s">
        <v>65</v>
      </c>
      <c r="D5435" s="22" t="s">
        <v>61</v>
      </c>
      <c r="E5435" s="22" t="s">
        <v>13533</v>
      </c>
      <c r="F5435" s="31">
        <v>42993.502743055556</v>
      </c>
      <c r="G5435" s="31">
        <v>43008</v>
      </c>
      <c r="H5435" s="31">
        <v>43373</v>
      </c>
      <c r="I5435" s="31">
        <v>43023</v>
      </c>
      <c r="J5435" s="22" t="s">
        <v>73</v>
      </c>
      <c r="K5435" s="32" t="s">
        <v>74</v>
      </c>
      <c r="L5435" s="32" t="s">
        <v>13534</v>
      </c>
      <c r="N5435" s="24">
        <v>8328.50</v>
      </c>
      <c r="O5435" s="24">
        <v>0</v>
      </c>
      <c r="P5435" s="32" t="s">
        <v>13535</v>
      </c>
      <c r="Q5435" s="43" t="s">
        <v>13536</v>
      </c>
      <c r="R5435" s="43" t="s">
        <v>78</v>
      </c>
      <c r="S5435" s="47">
        <v>5</v>
      </c>
    </row>
    <row r="5436" spans="1:19" ht="12.75">
      <c r="A5436" s="22" t="s">
        <v>60</v>
      </c>
      <c r="B5436" s="22" t="s">
        <v>10706</v>
      </c>
      <c r="C5436" s="22" t="s">
        <v>65</v>
      </c>
      <c r="D5436" s="22" t="s">
        <v>61</v>
      </c>
      <c r="E5436" s="22" t="s">
        <v>13537</v>
      </c>
      <c r="F5436" s="31">
        <v>42991.638379629629</v>
      </c>
      <c r="G5436" s="31">
        <v>43006</v>
      </c>
      <c r="H5436" s="31">
        <v>43371</v>
      </c>
      <c r="I5436" s="31">
        <v>43021.635636574072</v>
      </c>
      <c r="J5436" s="22" t="s">
        <v>73</v>
      </c>
      <c r="K5436" s="32" t="s">
        <v>74</v>
      </c>
      <c r="L5436" s="32" t="s">
        <v>13538</v>
      </c>
      <c r="N5436" s="24">
        <v>546.98</v>
      </c>
      <c r="O5436" s="24">
        <v>0</v>
      </c>
      <c r="P5436" s="32" t="s">
        <v>2575</v>
      </c>
      <c r="Q5436" s="43" t="s">
        <v>2576</v>
      </c>
      <c r="R5436" s="43" t="s">
        <v>78</v>
      </c>
      <c r="S5436" s="47">
        <v>5</v>
      </c>
    </row>
    <row r="5437" spans="1:19" ht="12.75">
      <c r="A5437" s="22" t="s">
        <v>60</v>
      </c>
      <c r="B5437" s="22" t="s">
        <v>11012</v>
      </c>
      <c r="C5437" s="22" t="s">
        <v>65</v>
      </c>
      <c r="D5437" s="22" t="s">
        <v>61</v>
      </c>
      <c r="E5437" s="22" t="s">
        <v>13539</v>
      </c>
      <c r="F5437" s="31">
        <v>43006.600462962961</v>
      </c>
      <c r="G5437" s="31">
        <v>43038</v>
      </c>
      <c r="H5437" s="31">
        <v>43403</v>
      </c>
      <c r="I5437" s="31">
        <v>43036.598483796297</v>
      </c>
      <c r="J5437" s="22" t="s">
        <v>73</v>
      </c>
      <c r="K5437" s="32" t="s">
        <v>109</v>
      </c>
      <c r="L5437" s="32" t="s">
        <v>13540</v>
      </c>
      <c r="N5437" s="24">
        <v>480.79</v>
      </c>
      <c r="O5437" s="24">
        <v>535.88</v>
      </c>
      <c r="P5437" s="32" t="s">
        <v>13541</v>
      </c>
      <c r="Q5437" s="43" t="s">
        <v>13542</v>
      </c>
      <c r="R5437" s="43" t="s">
        <v>78</v>
      </c>
      <c r="S5437" s="47">
        <v>4</v>
      </c>
    </row>
    <row r="5438" spans="1:19" ht="12.75">
      <c r="A5438" s="22" t="s">
        <v>60</v>
      </c>
      <c r="B5438" s="22" t="s">
        <v>10715</v>
      </c>
      <c r="C5438" s="22" t="s">
        <v>65</v>
      </c>
      <c r="D5438" s="22" t="s">
        <v>61</v>
      </c>
      <c r="E5438" s="22" t="s">
        <v>13543</v>
      </c>
      <c r="F5438" s="31">
        <v>42982.392569444441</v>
      </c>
      <c r="G5438" s="31">
        <v>42982</v>
      </c>
      <c r="H5438" s="31">
        <v>43347</v>
      </c>
      <c r="I5438" s="31">
        <v>43012</v>
      </c>
      <c r="J5438" s="22" t="s">
        <v>73</v>
      </c>
      <c r="K5438" s="32" t="s">
        <v>74</v>
      </c>
      <c r="L5438" s="32" t="s">
        <v>13544</v>
      </c>
      <c r="N5438" s="24">
        <v>0</v>
      </c>
      <c r="O5438" s="24">
        <v>0</v>
      </c>
      <c r="P5438" s="32" t="s">
        <v>6839</v>
      </c>
      <c r="Q5438" s="43" t="s">
        <v>6840</v>
      </c>
      <c r="R5438" s="43" t="s">
        <v>78</v>
      </c>
      <c r="S5438" s="47">
        <v>5</v>
      </c>
    </row>
    <row r="5439" spans="1:19" ht="12.75">
      <c r="A5439" s="22" t="s">
        <v>60</v>
      </c>
      <c r="B5439" s="22" t="s">
        <v>10772</v>
      </c>
      <c r="C5439" s="22" t="s">
        <v>65</v>
      </c>
      <c r="D5439" s="22" t="s">
        <v>61</v>
      </c>
      <c r="E5439" s="22" t="s">
        <v>13545</v>
      </c>
      <c r="F5439" s="31">
        <v>42979.890844907408</v>
      </c>
      <c r="G5439" s="31">
        <v>42982</v>
      </c>
      <c r="H5439" s="31">
        <v>43347</v>
      </c>
      <c r="I5439" s="31">
        <v>43009</v>
      </c>
      <c r="J5439" s="22" t="s">
        <v>73</v>
      </c>
      <c r="K5439" s="32" t="s">
        <v>74</v>
      </c>
      <c r="L5439" s="32" t="s">
        <v>13546</v>
      </c>
      <c r="N5439" s="24">
        <v>358.925</v>
      </c>
      <c r="O5439" s="24">
        <v>0</v>
      </c>
      <c r="P5439" s="32" t="s">
        <v>9182</v>
      </c>
      <c r="Q5439" s="43" t="s">
        <v>9183</v>
      </c>
      <c r="R5439" s="43" t="s">
        <v>78</v>
      </c>
      <c r="S5439" s="47">
        <v>5</v>
      </c>
    </row>
    <row r="5440" spans="1:19" ht="12.75">
      <c r="A5440" s="22" t="s">
        <v>60</v>
      </c>
      <c r="B5440" s="22" t="s">
        <v>10699</v>
      </c>
      <c r="C5440" s="22" t="s">
        <v>65</v>
      </c>
      <c r="D5440" s="22" t="s">
        <v>61</v>
      </c>
      <c r="E5440" s="22" t="s">
        <v>13547</v>
      </c>
      <c r="F5440" s="31">
        <v>43003.655671296292</v>
      </c>
      <c r="G5440" s="31">
        <v>43008</v>
      </c>
      <c r="H5440" s="31">
        <v>43373</v>
      </c>
      <c r="I5440" s="31">
        <v>43033</v>
      </c>
      <c r="J5440" s="22" t="s">
        <v>73</v>
      </c>
      <c r="K5440" s="32" t="s">
        <v>74</v>
      </c>
      <c r="L5440" s="32" t="s">
        <v>13548</v>
      </c>
      <c r="N5440" s="24">
        <v>975.81</v>
      </c>
      <c r="O5440" s="24">
        <v>0</v>
      </c>
      <c r="P5440" s="32" t="s">
        <v>4297</v>
      </c>
      <c r="Q5440" s="43" t="s">
        <v>4298</v>
      </c>
      <c r="R5440" s="43" t="s">
        <v>78</v>
      </c>
      <c r="S5440" s="47">
        <v>4</v>
      </c>
    </row>
    <row r="5441" spans="1:19" ht="12.75">
      <c r="A5441" s="22" t="s">
        <v>60</v>
      </c>
      <c r="B5441" s="22" t="s">
        <v>10670</v>
      </c>
      <c r="C5441" s="22" t="s">
        <v>65</v>
      </c>
      <c r="D5441" s="22" t="s">
        <v>61</v>
      </c>
      <c r="E5441" s="22" t="s">
        <v>13549</v>
      </c>
      <c r="F5441" s="31">
        <v>42998.406215277777</v>
      </c>
      <c r="G5441" s="31">
        <v>43008</v>
      </c>
      <c r="H5441" s="31">
        <v>43373</v>
      </c>
      <c r="I5441" s="31">
        <v>43028</v>
      </c>
      <c r="J5441" s="22" t="s">
        <v>73</v>
      </c>
      <c r="K5441" s="32" t="s">
        <v>81</v>
      </c>
      <c r="L5441" s="32" t="s">
        <v>13550</v>
      </c>
      <c r="N5441" s="24">
        <v>292.88</v>
      </c>
      <c r="O5441" s="24">
        <v>314.60000000000002</v>
      </c>
      <c r="P5441" s="32" t="s">
        <v>12008</v>
      </c>
      <c r="Q5441" s="43" t="s">
        <v>12009</v>
      </c>
      <c r="R5441" s="43" t="s">
        <v>78</v>
      </c>
      <c r="S5441" s="47">
        <v>3</v>
      </c>
    </row>
    <row r="5442" spans="1:19" ht="12.75">
      <c r="A5442" s="22" t="s">
        <v>60</v>
      </c>
      <c r="B5442" s="22" t="s">
        <v>10686</v>
      </c>
      <c r="C5442" s="22" t="s">
        <v>65</v>
      </c>
      <c r="D5442" s="22" t="s">
        <v>61</v>
      </c>
      <c r="E5442" s="22" t="s">
        <v>13551</v>
      </c>
      <c r="F5442" s="31">
        <v>42990.462349537032</v>
      </c>
      <c r="G5442" s="31">
        <v>42990</v>
      </c>
      <c r="H5442" s="31">
        <v>43355</v>
      </c>
      <c r="I5442" s="31">
        <v>43020</v>
      </c>
      <c r="J5442" s="22" t="s">
        <v>73</v>
      </c>
      <c r="K5442" s="32" t="s">
        <v>104</v>
      </c>
      <c r="N5442" s="24">
        <v>0</v>
      </c>
      <c r="O5442" s="24">
        <v>0</v>
      </c>
      <c r="P5442" s="32" t="s">
        <v>13552</v>
      </c>
      <c r="Q5442" s="43" t="s">
        <v>13553</v>
      </c>
      <c r="R5442" s="43" t="s">
        <v>78</v>
      </c>
      <c r="S5442" s="47">
        <v>5</v>
      </c>
    </row>
    <row r="5443" spans="1:19" ht="12.75">
      <c r="A5443" s="22" t="s">
        <v>60</v>
      </c>
      <c r="B5443" s="22" t="s">
        <v>10784</v>
      </c>
      <c r="C5443" s="22" t="s">
        <v>65</v>
      </c>
      <c r="D5443" s="22" t="s">
        <v>61</v>
      </c>
      <c r="E5443" s="22" t="s">
        <v>13554</v>
      </c>
      <c r="F5443" s="31">
        <v>42983.499884259254</v>
      </c>
      <c r="G5443" s="31">
        <v>43006</v>
      </c>
      <c r="H5443" s="31">
        <v>43371</v>
      </c>
      <c r="I5443" s="31">
        <v>43013.498773148145</v>
      </c>
      <c r="J5443" s="22" t="s">
        <v>73</v>
      </c>
      <c r="K5443" s="32" t="s">
        <v>74</v>
      </c>
      <c r="L5443" s="32" t="s">
        <v>13555</v>
      </c>
      <c r="N5443" s="24">
        <v>1226.6900000000001</v>
      </c>
      <c r="O5443" s="24">
        <v>0</v>
      </c>
      <c r="P5443" s="32" t="s">
        <v>2118</v>
      </c>
      <c r="Q5443" s="43" t="s">
        <v>2119</v>
      </c>
      <c r="R5443" s="43" t="s">
        <v>78</v>
      </c>
      <c r="S5443" s="47">
        <v>5</v>
      </c>
    </row>
    <row r="5444" spans="1:19" ht="12.75">
      <c r="A5444" s="22" t="s">
        <v>60</v>
      </c>
      <c r="B5444" s="22" t="s">
        <v>10872</v>
      </c>
      <c r="C5444" s="22" t="s">
        <v>65</v>
      </c>
      <c r="D5444" s="22" t="s">
        <v>61</v>
      </c>
      <c r="E5444" s="22" t="s">
        <v>13556</v>
      </c>
      <c r="F5444" s="31">
        <v>42990.678136574075</v>
      </c>
      <c r="G5444" s="31">
        <v>43008</v>
      </c>
      <c r="H5444" s="31">
        <v>43373</v>
      </c>
      <c r="I5444" s="31">
        <v>43019</v>
      </c>
      <c r="J5444" s="22" t="s">
        <v>73</v>
      </c>
      <c r="K5444" s="32" t="s">
        <v>104</v>
      </c>
      <c r="L5444" s="32" t="s">
        <v>13557</v>
      </c>
      <c r="N5444" s="24">
        <v>1062.1824999999999</v>
      </c>
      <c r="O5444" s="24">
        <v>0</v>
      </c>
      <c r="P5444" s="32" t="s">
        <v>904</v>
      </c>
      <c r="Q5444" s="43" t="s">
        <v>905</v>
      </c>
      <c r="R5444" s="43" t="s">
        <v>78</v>
      </c>
      <c r="S5444" s="47">
        <v>3</v>
      </c>
    </row>
    <row r="5445" spans="1:19" ht="12.75">
      <c r="A5445" s="22" t="s">
        <v>60</v>
      </c>
      <c r="B5445" s="22" t="s">
        <v>10717</v>
      </c>
      <c r="C5445" s="22" t="s">
        <v>65</v>
      </c>
      <c r="D5445" s="22" t="s">
        <v>61</v>
      </c>
      <c r="E5445" s="22" t="s">
        <v>13558</v>
      </c>
      <c r="F5445" s="31">
        <v>43005.69017361111</v>
      </c>
      <c r="G5445" s="31">
        <v>43020</v>
      </c>
      <c r="H5445" s="31">
        <v>43385</v>
      </c>
      <c r="I5445" s="31">
        <v>43035</v>
      </c>
      <c r="J5445" s="22" t="s">
        <v>73</v>
      </c>
      <c r="K5445" s="32" t="s">
        <v>74</v>
      </c>
      <c r="L5445" s="32" t="s">
        <v>13559</v>
      </c>
      <c r="N5445" s="24">
        <v>2714.88</v>
      </c>
      <c r="O5445" s="24">
        <v>0</v>
      </c>
      <c r="P5445" s="32" t="s">
        <v>989</v>
      </c>
      <c r="Q5445" s="43" t="s">
        <v>990</v>
      </c>
      <c r="R5445" s="43" t="s">
        <v>78</v>
      </c>
      <c r="S5445" s="47">
        <v>4</v>
      </c>
    </row>
    <row r="5446" spans="1:19" ht="12.75">
      <c r="A5446" s="22" t="s">
        <v>60</v>
      </c>
      <c r="B5446" s="22" t="s">
        <v>10670</v>
      </c>
      <c r="C5446" s="22" t="s">
        <v>65</v>
      </c>
      <c r="D5446" s="22" t="s">
        <v>61</v>
      </c>
      <c r="E5446" s="22" t="s">
        <v>13560</v>
      </c>
      <c r="F5446" s="31">
        <v>42999.616053240738</v>
      </c>
      <c r="G5446" s="31">
        <v>43008</v>
      </c>
      <c r="H5446" s="31">
        <v>43373</v>
      </c>
      <c r="I5446" s="31">
        <v>43029</v>
      </c>
      <c r="J5446" s="22" t="s">
        <v>73</v>
      </c>
      <c r="K5446" s="32" t="s">
        <v>74</v>
      </c>
      <c r="L5446" s="32" t="s">
        <v>13561</v>
      </c>
      <c r="N5446" s="24">
        <v>1661.83</v>
      </c>
      <c r="O5446" s="24">
        <v>0</v>
      </c>
      <c r="P5446" s="32" t="s">
        <v>13562</v>
      </c>
      <c r="Q5446" s="43" t="s">
        <v>13563</v>
      </c>
      <c r="R5446" s="43" t="s">
        <v>78</v>
      </c>
      <c r="S5446" s="47">
        <v>5</v>
      </c>
    </row>
    <row r="5447" spans="1:19" ht="12.75">
      <c r="A5447" s="22" t="s">
        <v>60</v>
      </c>
      <c r="B5447" s="22" t="s">
        <v>10806</v>
      </c>
      <c r="C5447" s="22" t="s">
        <v>65</v>
      </c>
      <c r="D5447" s="22" t="s">
        <v>61</v>
      </c>
      <c r="E5447" s="22" t="s">
        <v>13564</v>
      </c>
      <c r="F5447" s="31">
        <v>43000.503900462958</v>
      </c>
      <c r="G5447" s="31">
        <v>43030</v>
      </c>
      <c r="H5447" s="31">
        <v>43395</v>
      </c>
      <c r="I5447" s="31">
        <v>43030</v>
      </c>
      <c r="J5447" s="22" t="s">
        <v>73</v>
      </c>
      <c r="K5447" s="32" t="s">
        <v>74</v>
      </c>
      <c r="L5447" s="32" t="s">
        <v>13565</v>
      </c>
      <c r="N5447" s="24">
        <v>2906.0266000000001</v>
      </c>
      <c r="O5447" s="24">
        <v>0</v>
      </c>
      <c r="P5447" s="32" t="s">
        <v>1039</v>
      </c>
      <c r="Q5447" s="43" t="s">
        <v>1040</v>
      </c>
      <c r="R5447" s="43" t="s">
        <v>78</v>
      </c>
      <c r="S5447" s="47">
        <v>4</v>
      </c>
    </row>
    <row r="5448" spans="1:19" ht="12.75">
      <c r="A5448" s="22" t="s">
        <v>60</v>
      </c>
      <c r="B5448" s="22" t="s">
        <v>10644</v>
      </c>
      <c r="C5448" s="22" t="s">
        <v>65</v>
      </c>
      <c r="D5448" s="22" t="s">
        <v>61</v>
      </c>
      <c r="E5448" s="22" t="s">
        <v>13566</v>
      </c>
      <c r="F5448" s="31">
        <v>43000.376145833332</v>
      </c>
      <c r="G5448" s="31">
        <v>43008</v>
      </c>
      <c r="H5448" s="31">
        <v>43373</v>
      </c>
      <c r="I5448" s="31">
        <v>43060</v>
      </c>
      <c r="J5448" s="22" t="s">
        <v>73</v>
      </c>
      <c r="K5448" s="32" t="s">
        <v>81</v>
      </c>
      <c r="L5448" s="32" t="s">
        <v>13567</v>
      </c>
      <c r="N5448" s="24">
        <v>2409.8874999999998</v>
      </c>
      <c r="O5448" s="24">
        <v>2699.49</v>
      </c>
      <c r="P5448" s="32" t="s">
        <v>3076</v>
      </c>
      <c r="Q5448" s="43" t="s">
        <v>3077</v>
      </c>
      <c r="R5448" s="43" t="s">
        <v>78</v>
      </c>
      <c r="S5448" s="47">
        <v>5</v>
      </c>
    </row>
    <row r="5449" spans="1:19" ht="12.75">
      <c r="A5449" s="22" t="s">
        <v>60</v>
      </c>
      <c r="B5449" s="22" t="s">
        <v>10644</v>
      </c>
      <c r="C5449" s="22" t="s">
        <v>65</v>
      </c>
      <c r="D5449" s="22" t="s">
        <v>61</v>
      </c>
      <c r="E5449" s="22" t="s">
        <v>13568</v>
      </c>
      <c r="F5449" s="31">
        <v>43006.586921296293</v>
      </c>
      <c r="G5449" s="31">
        <v>43054</v>
      </c>
      <c r="H5449" s="31">
        <v>43419</v>
      </c>
      <c r="I5449" s="31">
        <v>43036</v>
      </c>
      <c r="J5449" s="22" t="s">
        <v>73</v>
      </c>
      <c r="K5449" s="32" t="s">
        <v>74</v>
      </c>
      <c r="L5449" s="32" t="s">
        <v>13569</v>
      </c>
      <c r="N5449" s="24">
        <v>646.95000000000005</v>
      </c>
      <c r="O5449" s="24">
        <v>0</v>
      </c>
      <c r="P5449" s="32" t="s">
        <v>233</v>
      </c>
      <c r="Q5449" s="43" t="s">
        <v>234</v>
      </c>
      <c r="R5449" s="43" t="s">
        <v>78</v>
      </c>
      <c r="S5449" s="47">
        <v>5</v>
      </c>
    </row>
    <row r="5450" spans="1:19" ht="12.75">
      <c r="A5450" s="22" t="s">
        <v>60</v>
      </c>
      <c r="B5450" s="22" t="s">
        <v>10686</v>
      </c>
      <c r="C5450" s="22" t="s">
        <v>65</v>
      </c>
      <c r="D5450" s="22" t="s">
        <v>61</v>
      </c>
      <c r="E5450" s="22" t="s">
        <v>13570</v>
      </c>
      <c r="F5450" s="31">
        <v>42996.423391203702</v>
      </c>
      <c r="G5450" s="31">
        <v>42996</v>
      </c>
      <c r="H5450" s="31">
        <v>43361</v>
      </c>
      <c r="I5450" s="31">
        <v>43026</v>
      </c>
      <c r="J5450" s="22" t="s">
        <v>73</v>
      </c>
      <c r="K5450" s="32" t="s">
        <v>81</v>
      </c>
      <c r="L5450" s="32" t="s">
        <v>13571</v>
      </c>
      <c r="N5450" s="24">
        <v>521.12</v>
      </c>
      <c r="O5450" s="24">
        <v>521.12</v>
      </c>
      <c r="P5450" s="32" t="s">
        <v>306</v>
      </c>
      <c r="Q5450" s="43" t="s">
        <v>307</v>
      </c>
      <c r="R5450" s="43" t="s">
        <v>78</v>
      </c>
      <c r="S5450" s="47">
        <v>5</v>
      </c>
    </row>
    <row r="5451" spans="1:19" ht="12.75">
      <c r="A5451" s="22" t="s">
        <v>60</v>
      </c>
      <c r="B5451" s="22" t="s">
        <v>10686</v>
      </c>
      <c r="C5451" s="22" t="s">
        <v>65</v>
      </c>
      <c r="D5451" s="22" t="s">
        <v>61</v>
      </c>
      <c r="E5451" s="22" t="s">
        <v>13572</v>
      </c>
      <c r="F5451" s="31">
        <v>42991.534780092588</v>
      </c>
      <c r="G5451" s="31">
        <v>42999</v>
      </c>
      <c r="H5451" s="31">
        <v>43364</v>
      </c>
      <c r="I5451" s="31">
        <v>43021</v>
      </c>
      <c r="J5451" s="22" t="s">
        <v>73</v>
      </c>
      <c r="K5451" s="32" t="s">
        <v>74</v>
      </c>
      <c r="L5451" s="32" t="s">
        <v>13573</v>
      </c>
      <c r="N5451" s="24">
        <v>292.9525</v>
      </c>
      <c r="O5451" s="24">
        <v>0</v>
      </c>
      <c r="P5451" s="32" t="s">
        <v>312</v>
      </c>
      <c r="Q5451" s="43" t="s">
        <v>313</v>
      </c>
      <c r="R5451" s="43" t="s">
        <v>78</v>
      </c>
      <c r="S5451" s="47">
        <v>5</v>
      </c>
    </row>
    <row r="5452" spans="1:19" ht="12.75">
      <c r="A5452" s="22" t="s">
        <v>60</v>
      </c>
      <c r="B5452" s="22" t="s">
        <v>10887</v>
      </c>
      <c r="C5452" s="22" t="s">
        <v>65</v>
      </c>
      <c r="D5452" s="22" t="s">
        <v>61</v>
      </c>
      <c r="E5452" s="22" t="s">
        <v>13574</v>
      </c>
      <c r="F5452" s="31">
        <v>42991.538287037038</v>
      </c>
      <c r="G5452" s="31">
        <v>42991</v>
      </c>
      <c r="H5452" s="31">
        <v>43356</v>
      </c>
      <c r="I5452" s="31">
        <v>43021</v>
      </c>
      <c r="J5452" s="22" t="s">
        <v>73</v>
      </c>
      <c r="K5452" s="32" t="s">
        <v>81</v>
      </c>
      <c r="L5452" s="32" t="s">
        <v>13575</v>
      </c>
      <c r="N5452" s="24">
        <v>752.41660000000002</v>
      </c>
      <c r="O5452" s="24">
        <v>753.09</v>
      </c>
      <c r="P5452" s="32" t="s">
        <v>405</v>
      </c>
      <c r="Q5452" s="43" t="s">
        <v>406</v>
      </c>
      <c r="R5452" s="43" t="s">
        <v>78</v>
      </c>
      <c r="S5452" s="47">
        <v>5</v>
      </c>
    </row>
    <row r="5453" spans="1:19" ht="12.75">
      <c r="A5453" s="22" t="s">
        <v>60</v>
      </c>
      <c r="B5453" s="22" t="s">
        <v>11308</v>
      </c>
      <c r="C5453" s="22" t="s">
        <v>65</v>
      </c>
      <c r="D5453" s="22" t="s">
        <v>61</v>
      </c>
      <c r="E5453" s="22" t="s">
        <v>13576</v>
      </c>
      <c r="F5453" s="31">
        <v>43004.551898148144</v>
      </c>
      <c r="G5453" s="31">
        <v>43030</v>
      </c>
      <c r="H5453" s="31">
        <v>43395</v>
      </c>
      <c r="I5453" s="31">
        <v>43034</v>
      </c>
      <c r="J5453" s="22" t="s">
        <v>73</v>
      </c>
      <c r="K5453" s="32" t="s">
        <v>74</v>
      </c>
      <c r="L5453" s="32" t="s">
        <v>13577</v>
      </c>
      <c r="N5453" s="24">
        <v>1816.87</v>
      </c>
      <c r="O5453" s="24">
        <v>0</v>
      </c>
      <c r="P5453" s="32" t="s">
        <v>510</v>
      </c>
      <c r="Q5453" s="43" t="s">
        <v>511</v>
      </c>
      <c r="R5453" s="43" t="s">
        <v>78</v>
      </c>
      <c r="S5453" s="47">
        <v>3</v>
      </c>
    </row>
    <row r="5454" spans="1:19" ht="12.75">
      <c r="A5454" s="22" t="s">
        <v>60</v>
      </c>
      <c r="B5454" s="22" t="s">
        <v>10734</v>
      </c>
      <c r="C5454" s="22" t="s">
        <v>65</v>
      </c>
      <c r="D5454" s="22" t="s">
        <v>61</v>
      </c>
      <c r="E5454" s="22" t="s">
        <v>13578</v>
      </c>
      <c r="F5454" s="31">
        <v>43004.510763888888</v>
      </c>
      <c r="G5454" s="31">
        <v>43004</v>
      </c>
      <c r="H5454" s="31">
        <v>43369</v>
      </c>
      <c r="I5454" s="31">
        <v>43034</v>
      </c>
      <c r="J5454" s="22" t="s">
        <v>73</v>
      </c>
      <c r="K5454" s="32" t="s">
        <v>109</v>
      </c>
      <c r="L5454" s="32" t="s">
        <v>13579</v>
      </c>
      <c r="N5454" s="24">
        <v>2004.4475</v>
      </c>
      <c r="O5454" s="24">
        <v>1606.51</v>
      </c>
      <c r="P5454" s="32" t="s">
        <v>916</v>
      </c>
      <c r="Q5454" s="43" t="s">
        <v>917</v>
      </c>
      <c r="R5454" s="43" t="s">
        <v>78</v>
      </c>
      <c r="S5454" s="47">
        <v>5</v>
      </c>
    </row>
    <row r="5455" spans="1:19" ht="12.75">
      <c r="A5455" s="22" t="s">
        <v>60</v>
      </c>
      <c r="B5455" s="22" t="s">
        <v>10650</v>
      </c>
      <c r="C5455" s="22" t="s">
        <v>65</v>
      </c>
      <c r="D5455" s="22" t="s">
        <v>61</v>
      </c>
      <c r="E5455" s="22" t="s">
        <v>13580</v>
      </c>
      <c r="F5455" s="31">
        <v>42997.466944444444</v>
      </c>
      <c r="G5455" s="31">
        <v>43006</v>
      </c>
      <c r="H5455" s="31">
        <v>43371</v>
      </c>
      <c r="I5455" s="31">
        <v>43027</v>
      </c>
      <c r="J5455" s="22" t="s">
        <v>73</v>
      </c>
      <c r="K5455" s="32" t="s">
        <v>74</v>
      </c>
      <c r="L5455" s="32" t="s">
        <v>13581</v>
      </c>
      <c r="N5455" s="24">
        <v>0</v>
      </c>
      <c r="O5455" s="24">
        <v>0</v>
      </c>
      <c r="P5455" s="32" t="s">
        <v>6496</v>
      </c>
      <c r="Q5455" s="43" t="s">
        <v>6497</v>
      </c>
      <c r="R5455" s="43" t="s">
        <v>78</v>
      </c>
      <c r="S5455" s="47">
        <v>5</v>
      </c>
    </row>
    <row r="5456" spans="1:19" ht="12.75">
      <c r="A5456" s="22" t="s">
        <v>60</v>
      </c>
      <c r="B5456" s="22" t="s">
        <v>10641</v>
      </c>
      <c r="C5456" s="22" t="s">
        <v>65</v>
      </c>
      <c r="D5456" s="22" t="s">
        <v>61</v>
      </c>
      <c r="E5456" s="22" t="s">
        <v>13582</v>
      </c>
      <c r="F5456" s="31">
        <v>42985.488055555557</v>
      </c>
      <c r="G5456" s="31">
        <v>42993</v>
      </c>
      <c r="H5456" s="31">
        <v>43358</v>
      </c>
      <c r="I5456" s="31">
        <v>43015</v>
      </c>
      <c r="J5456" s="22" t="s">
        <v>73</v>
      </c>
      <c r="K5456" s="32" t="s">
        <v>81</v>
      </c>
      <c r="L5456" s="32" t="s">
        <v>13583</v>
      </c>
      <c r="N5456" s="24">
        <v>599.8175</v>
      </c>
      <c r="O5456" s="24">
        <v>523.645</v>
      </c>
      <c r="P5456" s="32" t="s">
        <v>1408</v>
      </c>
      <c r="Q5456" s="43" t="s">
        <v>1409</v>
      </c>
      <c r="R5456" s="43" t="s">
        <v>78</v>
      </c>
      <c r="S5456" s="47">
        <v>6</v>
      </c>
    </row>
    <row r="5457" spans="1:19" ht="12.75">
      <c r="A5457" s="22" t="s">
        <v>60</v>
      </c>
      <c r="B5457" s="22" t="s">
        <v>10936</v>
      </c>
      <c r="C5457" s="22" t="s">
        <v>65</v>
      </c>
      <c r="D5457" s="22" t="s">
        <v>61</v>
      </c>
      <c r="E5457" s="22" t="s">
        <v>13584</v>
      </c>
      <c r="F5457" s="31">
        <v>42996.618298611109</v>
      </c>
      <c r="G5457" s="31">
        <v>43007</v>
      </c>
      <c r="H5457" s="31">
        <v>43372</v>
      </c>
      <c r="I5457" s="31">
        <v>43026</v>
      </c>
      <c r="J5457" s="22" t="s">
        <v>73</v>
      </c>
      <c r="K5457" s="32" t="s">
        <v>74</v>
      </c>
      <c r="L5457" s="32" t="s">
        <v>13585</v>
      </c>
      <c r="N5457" s="24">
        <v>0</v>
      </c>
      <c r="O5457" s="24">
        <v>0</v>
      </c>
      <c r="P5457" s="32" t="s">
        <v>1829</v>
      </c>
      <c r="Q5457" s="43" t="s">
        <v>1830</v>
      </c>
      <c r="R5457" s="43" t="s">
        <v>78</v>
      </c>
      <c r="S5457" s="47">
        <v>4</v>
      </c>
    </row>
    <row r="5458" spans="1:19" ht="12.75">
      <c r="A5458" s="22" t="s">
        <v>60</v>
      </c>
      <c r="B5458" s="22" t="s">
        <v>10673</v>
      </c>
      <c r="C5458" s="22" t="s">
        <v>65</v>
      </c>
      <c r="D5458" s="22" t="s">
        <v>61</v>
      </c>
      <c r="E5458" s="22" t="s">
        <v>13586</v>
      </c>
      <c r="F5458" s="31">
        <v>42989.599189814813</v>
      </c>
      <c r="G5458" s="31">
        <v>42989</v>
      </c>
      <c r="H5458" s="31">
        <v>43354</v>
      </c>
      <c r="I5458" s="31">
        <v>43019.598194444443</v>
      </c>
      <c r="J5458" s="22" t="s">
        <v>73</v>
      </c>
      <c r="K5458" s="32" t="s">
        <v>74</v>
      </c>
      <c r="L5458" s="32" t="s">
        <v>13587</v>
      </c>
      <c r="N5458" s="24">
        <v>0</v>
      </c>
      <c r="O5458" s="24">
        <v>0</v>
      </c>
      <c r="P5458" s="32" t="s">
        <v>11174</v>
      </c>
      <c r="Q5458" s="43" t="s">
        <v>11175</v>
      </c>
      <c r="R5458" s="43" t="s">
        <v>78</v>
      </c>
      <c r="S5458" s="47">
        <v>5</v>
      </c>
    </row>
    <row r="5459" spans="1:19" ht="12.75">
      <c r="A5459" s="22" t="s">
        <v>60</v>
      </c>
      <c r="B5459" s="22" t="s">
        <v>10717</v>
      </c>
      <c r="C5459" s="22" t="s">
        <v>65</v>
      </c>
      <c r="D5459" s="22" t="s">
        <v>61</v>
      </c>
      <c r="E5459" s="22" t="s">
        <v>13588</v>
      </c>
      <c r="F5459" s="31">
        <v>43005.487743055557</v>
      </c>
      <c r="G5459" s="31">
        <v>43021</v>
      </c>
      <c r="H5459" s="31">
        <v>43386</v>
      </c>
      <c r="I5459" s="31">
        <v>43035</v>
      </c>
      <c r="J5459" s="22" t="s">
        <v>73</v>
      </c>
      <c r="K5459" s="32" t="s">
        <v>74</v>
      </c>
      <c r="L5459" s="32" t="s">
        <v>13589</v>
      </c>
      <c r="N5459" s="24">
        <v>1860.89</v>
      </c>
      <c r="O5459" s="24">
        <v>0</v>
      </c>
      <c r="P5459" s="32" t="s">
        <v>2646</v>
      </c>
      <c r="Q5459" s="43" t="s">
        <v>2647</v>
      </c>
      <c r="R5459" s="43" t="s">
        <v>78</v>
      </c>
      <c r="S5459" s="47">
        <v>5</v>
      </c>
    </row>
    <row r="5460" spans="1:19" ht="12.75">
      <c r="A5460" s="22" t="s">
        <v>60</v>
      </c>
      <c r="B5460" s="22" t="s">
        <v>10673</v>
      </c>
      <c r="C5460" s="22" t="s">
        <v>65</v>
      </c>
      <c r="D5460" s="22" t="s">
        <v>61</v>
      </c>
      <c r="E5460" s="22" t="s">
        <v>13590</v>
      </c>
      <c r="F5460" s="31">
        <v>43006.645671296297</v>
      </c>
      <c r="G5460" s="31">
        <v>43016</v>
      </c>
      <c r="H5460" s="31">
        <v>43381</v>
      </c>
      <c r="I5460" s="31">
        <v>43066.645486111112</v>
      </c>
      <c r="J5460" s="22" t="s">
        <v>73</v>
      </c>
      <c r="K5460" s="32" t="s">
        <v>74</v>
      </c>
      <c r="L5460" s="32" t="s">
        <v>13591</v>
      </c>
      <c r="N5460" s="24">
        <v>0</v>
      </c>
      <c r="O5460" s="24">
        <v>0</v>
      </c>
      <c r="P5460" s="32" t="s">
        <v>106</v>
      </c>
      <c r="Q5460" s="43" t="s">
        <v>107</v>
      </c>
      <c r="R5460" s="43" t="s">
        <v>78</v>
      </c>
      <c r="S5460" s="47">
        <v>6</v>
      </c>
    </row>
    <row r="5461" spans="1:19" ht="12.75">
      <c r="A5461" s="22" t="s">
        <v>60</v>
      </c>
      <c r="B5461" s="22" t="s">
        <v>10644</v>
      </c>
      <c r="C5461" s="22" t="s">
        <v>65</v>
      </c>
      <c r="D5461" s="22" t="s">
        <v>61</v>
      </c>
      <c r="E5461" s="22" t="s">
        <v>13592</v>
      </c>
      <c r="F5461" s="31">
        <v>42997.615416666667</v>
      </c>
      <c r="G5461" s="31">
        <v>43000</v>
      </c>
      <c r="H5461" s="31">
        <v>43365</v>
      </c>
      <c r="I5461" s="31">
        <v>43027</v>
      </c>
      <c r="J5461" s="22" t="s">
        <v>73</v>
      </c>
      <c r="K5461" s="32" t="s">
        <v>109</v>
      </c>
      <c r="L5461" s="32" t="s">
        <v>13593</v>
      </c>
      <c r="N5461" s="24">
        <v>366.88659999999999</v>
      </c>
      <c r="O5461" s="24">
        <v>356.86</v>
      </c>
      <c r="P5461" s="32" t="s">
        <v>2689</v>
      </c>
      <c r="Q5461" s="43" t="s">
        <v>2690</v>
      </c>
      <c r="R5461" s="43" t="s">
        <v>78</v>
      </c>
      <c r="S5461" s="47">
        <v>5</v>
      </c>
    </row>
    <row r="5462" spans="1:19" ht="12.75">
      <c r="A5462" s="22" t="s">
        <v>60</v>
      </c>
      <c r="B5462" s="22" t="s">
        <v>10772</v>
      </c>
      <c r="C5462" s="22" t="s">
        <v>65</v>
      </c>
      <c r="D5462" s="22" t="s">
        <v>61</v>
      </c>
      <c r="E5462" s="22" t="s">
        <v>13594</v>
      </c>
      <c r="F5462" s="31">
        <v>42992.58871527778</v>
      </c>
      <c r="G5462" s="31">
        <v>42992</v>
      </c>
      <c r="H5462" s="31">
        <v>43357</v>
      </c>
      <c r="I5462" s="31">
        <v>43022</v>
      </c>
      <c r="J5462" s="22" t="s">
        <v>73</v>
      </c>
      <c r="K5462" s="32" t="s">
        <v>74</v>
      </c>
      <c r="L5462" s="32" t="s">
        <v>13595</v>
      </c>
      <c r="N5462" s="24">
        <v>189.06</v>
      </c>
      <c r="O5462" s="24">
        <v>0</v>
      </c>
      <c r="P5462" s="32" t="s">
        <v>13596</v>
      </c>
      <c r="Q5462" s="43" t="s">
        <v>13597</v>
      </c>
      <c r="R5462" s="43" t="s">
        <v>140</v>
      </c>
      <c r="S5462" s="47">
        <v>5</v>
      </c>
    </row>
    <row r="5463" spans="1:19" ht="12.75">
      <c r="A5463" s="22" t="s">
        <v>60</v>
      </c>
      <c r="B5463" s="22" t="s">
        <v>10717</v>
      </c>
      <c r="C5463" s="22" t="s">
        <v>65</v>
      </c>
      <c r="D5463" s="22" t="s">
        <v>61</v>
      </c>
      <c r="E5463" s="22" t="s">
        <v>13598</v>
      </c>
      <c r="F5463" s="31">
        <v>42993.480173611111</v>
      </c>
      <c r="G5463" s="31">
        <v>43006</v>
      </c>
      <c r="H5463" s="31">
        <v>43371</v>
      </c>
      <c r="I5463" s="31">
        <v>43023</v>
      </c>
      <c r="J5463" s="22" t="s">
        <v>73</v>
      </c>
      <c r="K5463" s="32" t="s">
        <v>109</v>
      </c>
      <c r="L5463" s="32" t="s">
        <v>13599</v>
      </c>
      <c r="N5463" s="24">
        <v>573.155</v>
      </c>
      <c r="O5463" s="24">
        <v>407.41</v>
      </c>
      <c r="P5463" s="32" t="s">
        <v>1129</v>
      </c>
      <c r="Q5463" s="43" t="s">
        <v>1130</v>
      </c>
      <c r="R5463" s="43" t="s">
        <v>78</v>
      </c>
      <c r="S5463" s="47">
        <v>4</v>
      </c>
    </row>
    <row r="5464" spans="1:19" ht="12.75">
      <c r="A5464" s="22" t="s">
        <v>60</v>
      </c>
      <c r="B5464" s="22" t="s">
        <v>10734</v>
      </c>
      <c r="C5464" s="22" t="s">
        <v>65</v>
      </c>
      <c r="D5464" s="22" t="s">
        <v>61</v>
      </c>
      <c r="E5464" s="22" t="s">
        <v>13600</v>
      </c>
      <c r="F5464" s="31">
        <v>42994.084606481483</v>
      </c>
      <c r="G5464" s="31">
        <v>43029</v>
      </c>
      <c r="H5464" s="31">
        <v>43394</v>
      </c>
      <c r="I5464" s="31">
        <v>43054.084606481483</v>
      </c>
      <c r="J5464" s="22" t="s">
        <v>197</v>
      </c>
      <c r="K5464" s="32" t="s">
        <v>81</v>
      </c>
      <c r="L5464" s="32" t="s">
        <v>13601</v>
      </c>
      <c r="N5464" s="24">
        <v>3022.42</v>
      </c>
      <c r="O5464" s="24">
        <v>3022.42</v>
      </c>
      <c r="P5464" s="32" t="s">
        <v>916</v>
      </c>
      <c r="Q5464" s="43" t="s">
        <v>917</v>
      </c>
      <c r="R5464" s="43" t="s">
        <v>78</v>
      </c>
      <c r="S5464" s="47">
        <v>1</v>
      </c>
    </row>
    <row r="5465" spans="1:19" ht="12.75">
      <c r="A5465" s="22" t="s">
        <v>60</v>
      </c>
      <c r="B5465" s="22" t="s">
        <v>10659</v>
      </c>
      <c r="C5465" s="22" t="s">
        <v>65</v>
      </c>
      <c r="D5465" s="22" t="s">
        <v>61</v>
      </c>
      <c r="E5465" s="22" t="s">
        <v>13602</v>
      </c>
      <c r="F5465" s="31">
        <v>42986.54954861111</v>
      </c>
      <c r="G5465" s="31">
        <v>43016</v>
      </c>
      <c r="H5465" s="31">
        <v>43387</v>
      </c>
      <c r="I5465" s="31">
        <v>43016</v>
      </c>
      <c r="J5465" s="22" t="s">
        <v>73</v>
      </c>
      <c r="K5465" s="32" t="s">
        <v>109</v>
      </c>
      <c r="L5465" s="32" t="s">
        <v>13603</v>
      </c>
      <c r="N5465" s="24">
        <v>606.3325</v>
      </c>
      <c r="O5465" s="24">
        <v>664.39</v>
      </c>
      <c r="P5465" s="32" t="s">
        <v>4759</v>
      </c>
      <c r="Q5465" s="43" t="s">
        <v>4760</v>
      </c>
      <c r="R5465" s="43" t="s">
        <v>78</v>
      </c>
      <c r="S5465" s="47">
        <v>5</v>
      </c>
    </row>
    <row r="5466" spans="1:19" ht="12.75">
      <c r="A5466" s="22" t="s">
        <v>60</v>
      </c>
      <c r="B5466" s="22" t="s">
        <v>10817</v>
      </c>
      <c r="C5466" s="22" t="s">
        <v>65</v>
      </c>
      <c r="D5466" s="22" t="s">
        <v>61</v>
      </c>
      <c r="E5466" s="22" t="s">
        <v>13604</v>
      </c>
      <c r="F5466" s="31">
        <v>42982.462106481478</v>
      </c>
      <c r="G5466" s="31">
        <v>43020</v>
      </c>
      <c r="H5466" s="31">
        <v>43385</v>
      </c>
      <c r="I5466" s="31">
        <v>43012</v>
      </c>
      <c r="J5466" s="22" t="s">
        <v>73</v>
      </c>
      <c r="K5466" s="32" t="s">
        <v>81</v>
      </c>
      <c r="L5466" s="32" t="s">
        <v>13605</v>
      </c>
      <c r="N5466" s="24">
        <v>1923.5365999999999</v>
      </c>
      <c r="O5466" s="24">
        <v>1949.845</v>
      </c>
      <c r="P5466" s="32" t="s">
        <v>3843</v>
      </c>
      <c r="Q5466" s="43" t="s">
        <v>3844</v>
      </c>
      <c r="R5466" s="43" t="s">
        <v>78</v>
      </c>
      <c r="S5466" s="47">
        <v>4</v>
      </c>
    </row>
    <row r="5467" spans="1:19" ht="12.75">
      <c r="A5467" s="22" t="s">
        <v>60</v>
      </c>
      <c r="B5467" s="22" t="s">
        <v>10715</v>
      </c>
      <c r="C5467" s="22" t="s">
        <v>65</v>
      </c>
      <c r="D5467" s="22" t="s">
        <v>61</v>
      </c>
      <c r="E5467" s="22" t="s">
        <v>13606</v>
      </c>
      <c r="F5467" s="31">
        <v>42997.638495370367</v>
      </c>
      <c r="G5467" s="31">
        <v>42997</v>
      </c>
      <c r="H5467" s="31">
        <v>43362</v>
      </c>
      <c r="I5467" s="31">
        <v>43027</v>
      </c>
      <c r="J5467" s="22" t="s">
        <v>73</v>
      </c>
      <c r="K5467" s="32" t="s">
        <v>81</v>
      </c>
      <c r="L5467" s="32" t="s">
        <v>13607</v>
      </c>
      <c r="N5467" s="24">
        <v>634.07569999999998</v>
      </c>
      <c r="O5467" s="24">
        <v>663.92</v>
      </c>
      <c r="P5467" s="32" t="s">
        <v>5831</v>
      </c>
      <c r="Q5467" s="43" t="s">
        <v>5832</v>
      </c>
      <c r="R5467" s="43" t="s">
        <v>78</v>
      </c>
      <c r="S5467" s="47">
        <v>5</v>
      </c>
    </row>
    <row r="5468" spans="1:19" ht="12.75">
      <c r="A5468" s="22" t="s">
        <v>60</v>
      </c>
      <c r="B5468" s="22" t="s">
        <v>10670</v>
      </c>
      <c r="C5468" s="22" t="s">
        <v>65</v>
      </c>
      <c r="D5468" s="22" t="s">
        <v>61</v>
      </c>
      <c r="E5468" s="22" t="s">
        <v>13608</v>
      </c>
      <c r="F5468" s="31">
        <v>42998.44395833333</v>
      </c>
      <c r="G5468" s="31">
        <v>43008</v>
      </c>
      <c r="H5468" s="31">
        <v>43373</v>
      </c>
      <c r="I5468" s="31">
        <v>43028</v>
      </c>
      <c r="J5468" s="22" t="s">
        <v>73</v>
      </c>
      <c r="K5468" s="32" t="s">
        <v>81</v>
      </c>
      <c r="L5468" s="32" t="s">
        <v>13609</v>
      </c>
      <c r="N5468" s="24">
        <v>323.98000000000002</v>
      </c>
      <c r="O5468" s="24">
        <v>323.98000000000002</v>
      </c>
      <c r="P5468" s="32" t="s">
        <v>1939</v>
      </c>
      <c r="Q5468" s="43" t="s">
        <v>1940</v>
      </c>
      <c r="R5468" s="43" t="s">
        <v>78</v>
      </c>
      <c r="S5468" s="47">
        <v>3</v>
      </c>
    </row>
    <row r="5469" spans="1:19" ht="12.75">
      <c r="A5469" s="22" t="s">
        <v>60</v>
      </c>
      <c r="B5469" s="22" t="s">
        <v>10734</v>
      </c>
      <c r="C5469" s="22" t="s">
        <v>65</v>
      </c>
      <c r="D5469" s="22" t="s">
        <v>61</v>
      </c>
      <c r="E5469" s="22" t="s">
        <v>13610</v>
      </c>
      <c r="F5469" s="31">
        <v>42984.463692129626</v>
      </c>
      <c r="G5469" s="31">
        <v>43008</v>
      </c>
      <c r="H5469" s="31">
        <v>43373</v>
      </c>
      <c r="I5469" s="31">
        <v>43012</v>
      </c>
      <c r="J5469" s="22" t="s">
        <v>73</v>
      </c>
      <c r="K5469" s="32" t="s">
        <v>74</v>
      </c>
      <c r="L5469" s="32" t="s">
        <v>13611</v>
      </c>
      <c r="N5469" s="24">
        <v>0</v>
      </c>
      <c r="O5469" s="24">
        <v>0</v>
      </c>
      <c r="P5469" s="32" t="s">
        <v>8671</v>
      </c>
      <c r="Q5469" s="43" t="s">
        <v>8672</v>
      </c>
      <c r="R5469" s="43" t="s">
        <v>78</v>
      </c>
      <c r="S5469" s="47">
        <v>4</v>
      </c>
    </row>
    <row r="5470" spans="1:19" ht="12.75">
      <c r="A5470" s="22" t="s">
        <v>60</v>
      </c>
      <c r="B5470" s="22" t="s">
        <v>10699</v>
      </c>
      <c r="C5470" s="22" t="s">
        <v>65</v>
      </c>
      <c r="D5470" s="22" t="s">
        <v>61</v>
      </c>
      <c r="E5470" s="22" t="s">
        <v>13612</v>
      </c>
      <c r="F5470" s="31">
        <v>42990.469317129631</v>
      </c>
      <c r="G5470" s="31">
        <v>43007</v>
      </c>
      <c r="H5470" s="31">
        <v>43372</v>
      </c>
      <c r="I5470" s="31">
        <v>43020</v>
      </c>
      <c r="J5470" s="22" t="s">
        <v>73</v>
      </c>
      <c r="K5470" s="32" t="s">
        <v>104</v>
      </c>
      <c r="L5470" s="32" t="s">
        <v>13613</v>
      </c>
      <c r="N5470" s="24">
        <v>0</v>
      </c>
      <c r="O5470" s="24">
        <v>0</v>
      </c>
      <c r="P5470" s="32" t="s">
        <v>916</v>
      </c>
      <c r="Q5470" s="43" t="s">
        <v>917</v>
      </c>
      <c r="R5470" s="43" t="s">
        <v>78</v>
      </c>
      <c r="S5470" s="47">
        <v>4</v>
      </c>
    </row>
    <row r="5471" spans="1:19" ht="12.75">
      <c r="A5471" s="22" t="s">
        <v>60</v>
      </c>
      <c r="B5471" s="22" t="s">
        <v>10772</v>
      </c>
      <c r="C5471" s="22" t="s">
        <v>65</v>
      </c>
      <c r="D5471" s="22" t="s">
        <v>61</v>
      </c>
      <c r="E5471" s="22" t="s">
        <v>13614</v>
      </c>
      <c r="F5471" s="31">
        <v>43005.371249999997</v>
      </c>
      <c r="G5471" s="31">
        <v>43005</v>
      </c>
      <c r="H5471" s="31">
        <v>43370</v>
      </c>
      <c r="I5471" s="31">
        <v>43035</v>
      </c>
      <c r="J5471" s="22" t="s">
        <v>73</v>
      </c>
      <c r="K5471" s="32" t="s">
        <v>74</v>
      </c>
      <c r="L5471" s="32" t="s">
        <v>13615</v>
      </c>
      <c r="N5471" s="24">
        <v>306.25</v>
      </c>
      <c r="O5471" s="24">
        <v>0</v>
      </c>
      <c r="P5471" s="32" t="s">
        <v>2575</v>
      </c>
      <c r="Q5471" s="43" t="s">
        <v>2576</v>
      </c>
      <c r="R5471" s="43" t="s">
        <v>78</v>
      </c>
      <c r="S5471" s="47">
        <v>5</v>
      </c>
    </row>
    <row r="5472" spans="1:19" ht="12.75">
      <c r="A5472" s="22" t="s">
        <v>60</v>
      </c>
      <c r="B5472" s="22" t="s">
        <v>10670</v>
      </c>
      <c r="C5472" s="22" t="s">
        <v>65</v>
      </c>
      <c r="D5472" s="22" t="s">
        <v>61</v>
      </c>
      <c r="E5472" s="22" t="s">
        <v>13616</v>
      </c>
      <c r="F5472" s="31">
        <v>42993.568645833329</v>
      </c>
      <c r="G5472" s="31">
        <v>43004</v>
      </c>
      <c r="H5472" s="31">
        <v>43369</v>
      </c>
      <c r="I5472" s="31">
        <v>43023</v>
      </c>
      <c r="J5472" s="22" t="s">
        <v>73</v>
      </c>
      <c r="K5472" s="32" t="s">
        <v>74</v>
      </c>
      <c r="L5472" s="32" t="s">
        <v>13617</v>
      </c>
      <c r="N5472" s="24">
        <v>1066.9625000000001</v>
      </c>
      <c r="O5472" s="24">
        <v>0</v>
      </c>
      <c r="P5472" s="32" t="s">
        <v>555</v>
      </c>
      <c r="Q5472" s="43" t="s">
        <v>556</v>
      </c>
      <c r="R5472" s="43" t="s">
        <v>78</v>
      </c>
      <c r="S5472" s="47">
        <v>5</v>
      </c>
    </row>
    <row r="5473" spans="1:19" ht="12.75">
      <c r="A5473" s="22" t="s">
        <v>60</v>
      </c>
      <c r="B5473" s="22" t="s">
        <v>10717</v>
      </c>
      <c r="C5473" s="22" t="s">
        <v>65</v>
      </c>
      <c r="D5473" s="22" t="s">
        <v>61</v>
      </c>
      <c r="E5473" s="22" t="s">
        <v>13618</v>
      </c>
      <c r="F5473" s="31">
        <v>42997.468506944446</v>
      </c>
      <c r="G5473" s="31">
        <v>42999</v>
      </c>
      <c r="H5473" s="31">
        <v>43364</v>
      </c>
      <c r="I5473" s="31">
        <v>43027</v>
      </c>
      <c r="J5473" s="22" t="s">
        <v>73</v>
      </c>
      <c r="K5473" s="32" t="s">
        <v>94</v>
      </c>
      <c r="L5473" s="32" t="s">
        <v>13619</v>
      </c>
      <c r="M5473" s="32" t="s">
        <v>12304</v>
      </c>
      <c r="N5473" s="24">
        <v>970.61620000000005</v>
      </c>
      <c r="O5473" s="24">
        <v>819.2183</v>
      </c>
      <c r="P5473" s="32" t="s">
        <v>3396</v>
      </c>
      <c r="Q5473" s="43" t="s">
        <v>3397</v>
      </c>
      <c r="R5473" s="43" t="s">
        <v>78</v>
      </c>
      <c r="S5473" s="47">
        <v>5</v>
      </c>
    </row>
    <row r="5474" spans="1:19" ht="12.75">
      <c r="A5474" s="22" t="s">
        <v>60</v>
      </c>
      <c r="B5474" s="22" t="s">
        <v>10653</v>
      </c>
      <c r="C5474" s="22" t="s">
        <v>65</v>
      </c>
      <c r="D5474" s="22" t="s">
        <v>61</v>
      </c>
      <c r="E5474" s="22" t="s">
        <v>13620</v>
      </c>
      <c r="F5474" s="31">
        <v>43006.662592592591</v>
      </c>
      <c r="G5474" s="31">
        <v>43009</v>
      </c>
      <c r="H5474" s="31">
        <v>43374</v>
      </c>
      <c r="I5474" s="31">
        <v>43036</v>
      </c>
      <c r="J5474" s="22" t="s">
        <v>73</v>
      </c>
      <c r="K5474" s="32" t="s">
        <v>74</v>
      </c>
      <c r="L5474" s="32" t="s">
        <v>13621</v>
      </c>
      <c r="N5474" s="24">
        <v>0</v>
      </c>
      <c r="O5474" s="24">
        <v>0</v>
      </c>
      <c r="P5474" s="32" t="s">
        <v>10995</v>
      </c>
      <c r="Q5474" s="43" t="s">
        <v>10996</v>
      </c>
      <c r="R5474" s="43" t="s">
        <v>78</v>
      </c>
      <c r="S5474" s="47">
        <v>5</v>
      </c>
    </row>
    <row r="5475" spans="1:19" ht="12.75">
      <c r="A5475" s="22" t="s">
        <v>60</v>
      </c>
      <c r="B5475" s="22" t="s">
        <v>11012</v>
      </c>
      <c r="C5475" s="22" t="s">
        <v>65</v>
      </c>
      <c r="D5475" s="22" t="s">
        <v>61</v>
      </c>
      <c r="E5475" s="22" t="s">
        <v>13622</v>
      </c>
      <c r="F5475" s="31">
        <v>42979.525046296294</v>
      </c>
      <c r="G5475" s="31">
        <v>42991</v>
      </c>
      <c r="H5475" s="31">
        <v>43356</v>
      </c>
      <c r="I5475" s="31">
        <v>43009.519004629627</v>
      </c>
      <c r="J5475" s="22" t="s">
        <v>73</v>
      </c>
      <c r="K5475" s="32" t="s">
        <v>74</v>
      </c>
      <c r="L5475" s="32" t="s">
        <v>13623</v>
      </c>
      <c r="N5475" s="24">
        <v>3403.11</v>
      </c>
      <c r="O5475" s="24">
        <v>0</v>
      </c>
      <c r="P5475" s="32" t="s">
        <v>647</v>
      </c>
      <c r="Q5475" s="43" t="s">
        <v>648</v>
      </c>
      <c r="R5475" s="43" t="s">
        <v>78</v>
      </c>
      <c r="S5475" s="47">
        <v>5</v>
      </c>
    </row>
    <row r="5476" spans="1:19" ht="12.75">
      <c r="A5476" s="22" t="s">
        <v>60</v>
      </c>
      <c r="B5476" s="22" t="s">
        <v>10641</v>
      </c>
      <c r="C5476" s="22" t="s">
        <v>65</v>
      </c>
      <c r="D5476" s="22" t="s">
        <v>61</v>
      </c>
      <c r="E5476" s="22" t="s">
        <v>13624</v>
      </c>
      <c r="F5476" s="31">
        <v>42979.444895833331</v>
      </c>
      <c r="G5476" s="31">
        <v>43009</v>
      </c>
      <c r="H5476" s="31">
        <v>43374</v>
      </c>
      <c r="I5476" s="31">
        <v>43009</v>
      </c>
      <c r="J5476" s="22" t="s">
        <v>73</v>
      </c>
      <c r="K5476" s="32" t="s">
        <v>74</v>
      </c>
      <c r="L5476" s="32" t="s">
        <v>13625</v>
      </c>
      <c r="N5476" s="24">
        <v>3013.04</v>
      </c>
      <c r="O5476" s="24">
        <v>0</v>
      </c>
      <c r="P5476" s="32" t="s">
        <v>1544</v>
      </c>
      <c r="Q5476" s="43" t="s">
        <v>1545</v>
      </c>
      <c r="R5476" s="43" t="s">
        <v>78</v>
      </c>
      <c r="S5476" s="47">
        <v>4</v>
      </c>
    </row>
    <row r="5477" spans="1:19" ht="12.75">
      <c r="A5477" s="22" t="s">
        <v>60</v>
      </c>
      <c r="B5477" s="22" t="s">
        <v>11012</v>
      </c>
      <c r="C5477" s="22" t="s">
        <v>65</v>
      </c>
      <c r="D5477" s="22" t="s">
        <v>61</v>
      </c>
      <c r="E5477" s="22" t="s">
        <v>13626</v>
      </c>
      <c r="F5477" s="31">
        <v>42989.653564814813</v>
      </c>
      <c r="G5477" s="31">
        <v>42998</v>
      </c>
      <c r="H5477" s="31">
        <v>43363</v>
      </c>
      <c r="I5477" s="31">
        <v>43019.650474537033</v>
      </c>
      <c r="J5477" s="22" t="s">
        <v>73</v>
      </c>
      <c r="K5477" s="32" t="s">
        <v>74</v>
      </c>
      <c r="L5477" s="32" t="s">
        <v>13627</v>
      </c>
      <c r="N5477" s="24">
        <v>1460.32</v>
      </c>
      <c r="O5477" s="24">
        <v>0</v>
      </c>
      <c r="P5477" s="32" t="s">
        <v>182</v>
      </c>
      <c r="Q5477" s="43" t="s">
        <v>183</v>
      </c>
      <c r="R5477" s="43" t="s">
        <v>78</v>
      </c>
      <c r="S5477" s="47">
        <v>5</v>
      </c>
    </row>
    <row r="5478" spans="1:19" ht="12.75">
      <c r="A5478" s="22" t="s">
        <v>60</v>
      </c>
      <c r="B5478" s="22" t="s">
        <v>10670</v>
      </c>
      <c r="C5478" s="22" t="s">
        <v>65</v>
      </c>
      <c r="D5478" s="22" t="s">
        <v>61</v>
      </c>
      <c r="E5478" s="22" t="s">
        <v>13628</v>
      </c>
      <c r="F5478" s="31">
        <v>43006.371851851851</v>
      </c>
      <c r="G5478" s="31">
        <v>43006</v>
      </c>
      <c r="H5478" s="31">
        <v>43371</v>
      </c>
      <c r="I5478" s="31">
        <v>43036</v>
      </c>
      <c r="J5478" s="22" t="s">
        <v>73</v>
      </c>
      <c r="K5478" s="32" t="s">
        <v>81</v>
      </c>
      <c r="L5478" s="32" t="s">
        <v>13629</v>
      </c>
      <c r="N5478" s="24">
        <v>479.26</v>
      </c>
      <c r="O5478" s="24">
        <v>372.25</v>
      </c>
      <c r="P5478" s="32" t="s">
        <v>2199</v>
      </c>
      <c r="Q5478" s="43" t="s">
        <v>2200</v>
      </c>
      <c r="R5478" s="43" t="s">
        <v>78</v>
      </c>
      <c r="S5478" s="47">
        <v>5</v>
      </c>
    </row>
    <row r="5479" spans="1:19" ht="12.75">
      <c r="A5479" s="22" t="s">
        <v>60</v>
      </c>
      <c r="B5479" s="22" t="s">
        <v>10659</v>
      </c>
      <c r="C5479" s="22" t="s">
        <v>65</v>
      </c>
      <c r="D5479" s="22" t="s">
        <v>61</v>
      </c>
      <c r="E5479" s="22" t="s">
        <v>13630</v>
      </c>
      <c r="F5479" s="31">
        <v>42997.630659722221</v>
      </c>
      <c r="G5479" s="31">
        <v>42997</v>
      </c>
      <c r="H5479" s="31">
        <v>43357</v>
      </c>
      <c r="I5479" s="31">
        <v>43027</v>
      </c>
      <c r="J5479" s="22" t="s">
        <v>73</v>
      </c>
      <c r="K5479" s="32" t="s">
        <v>74</v>
      </c>
      <c r="L5479" s="32" t="s">
        <v>13631</v>
      </c>
      <c r="N5479" s="24">
        <v>1907.28</v>
      </c>
      <c r="O5479" s="24">
        <v>0</v>
      </c>
      <c r="P5479" s="32" t="s">
        <v>224</v>
      </c>
      <c r="Q5479" s="43" t="s">
        <v>225</v>
      </c>
      <c r="R5479" s="43" t="s">
        <v>78</v>
      </c>
      <c r="S5479" s="47">
        <v>5</v>
      </c>
    </row>
    <row r="5480" spans="1:19" ht="12.75">
      <c r="A5480" s="22" t="s">
        <v>60</v>
      </c>
      <c r="B5480" s="22" t="s">
        <v>10717</v>
      </c>
      <c r="C5480" s="22" t="s">
        <v>65</v>
      </c>
      <c r="D5480" s="22" t="s">
        <v>61</v>
      </c>
      <c r="E5480" s="22" t="s">
        <v>13632</v>
      </c>
      <c r="F5480" s="31">
        <v>42984.502650462964</v>
      </c>
      <c r="G5480" s="31">
        <v>43007</v>
      </c>
      <c r="H5480" s="31">
        <v>43372</v>
      </c>
      <c r="I5480" s="31">
        <v>43014</v>
      </c>
      <c r="J5480" s="22" t="s">
        <v>73</v>
      </c>
      <c r="K5480" s="32" t="s">
        <v>109</v>
      </c>
      <c r="L5480" s="32" t="s">
        <v>13633</v>
      </c>
      <c r="N5480" s="24">
        <v>580.95600000000002</v>
      </c>
      <c r="O5480" s="24">
        <v>407.64</v>
      </c>
      <c r="P5480" s="32" t="s">
        <v>233</v>
      </c>
      <c r="Q5480" s="43" t="s">
        <v>234</v>
      </c>
      <c r="R5480" s="43" t="s">
        <v>78</v>
      </c>
      <c r="S5480" s="47">
        <v>5</v>
      </c>
    </row>
    <row r="5481" spans="1:19" ht="12.75">
      <c r="A5481" s="22" t="s">
        <v>60</v>
      </c>
      <c r="B5481" s="22" t="s">
        <v>11012</v>
      </c>
      <c r="C5481" s="22" t="s">
        <v>65</v>
      </c>
      <c r="D5481" s="22" t="s">
        <v>61</v>
      </c>
      <c r="E5481" s="22" t="s">
        <v>13634</v>
      </c>
      <c r="F5481" s="31">
        <v>42993.383414351847</v>
      </c>
      <c r="G5481" s="31">
        <v>43023</v>
      </c>
      <c r="H5481" s="31">
        <v>43388</v>
      </c>
      <c r="I5481" s="31">
        <v>43023.372372685182</v>
      </c>
      <c r="J5481" s="22" t="s">
        <v>73</v>
      </c>
      <c r="K5481" s="32" t="s">
        <v>109</v>
      </c>
      <c r="L5481" s="32" t="s">
        <v>13635</v>
      </c>
      <c r="N5481" s="24">
        <v>1064.884</v>
      </c>
      <c r="O5481" s="24">
        <v>835.94</v>
      </c>
      <c r="P5481" s="32" t="s">
        <v>589</v>
      </c>
      <c r="Q5481" s="43" t="s">
        <v>590</v>
      </c>
      <c r="R5481" s="43" t="s">
        <v>78</v>
      </c>
      <c r="S5481" s="47">
        <v>5</v>
      </c>
    </row>
    <row r="5482" spans="1:19" ht="12.75">
      <c r="A5482" s="22" t="s">
        <v>60</v>
      </c>
      <c r="B5482" s="22" t="s">
        <v>11012</v>
      </c>
      <c r="C5482" s="22" t="s">
        <v>65</v>
      </c>
      <c r="D5482" s="22" t="s">
        <v>61</v>
      </c>
      <c r="E5482" s="22" t="s">
        <v>13636</v>
      </c>
      <c r="F5482" s="31">
        <v>43006.50818287037</v>
      </c>
      <c r="G5482" s="31">
        <v>42884</v>
      </c>
      <c r="H5482" s="31">
        <v>43249</v>
      </c>
      <c r="I5482" s="31">
        <v>43036.506006944444</v>
      </c>
      <c r="J5482" s="22" t="s">
        <v>244</v>
      </c>
      <c r="K5482" s="32" t="s">
        <v>94</v>
      </c>
      <c r="L5482" s="32" t="s">
        <v>13637</v>
      </c>
      <c r="M5482" s="32" t="s">
        <v>13638</v>
      </c>
      <c r="N5482" s="24">
        <v>0</v>
      </c>
      <c r="O5482" s="24">
        <v>0</v>
      </c>
      <c r="P5482" s="32" t="s">
        <v>233</v>
      </c>
      <c r="Q5482" s="43" t="s">
        <v>234</v>
      </c>
      <c r="R5482" s="43" t="s">
        <v>78</v>
      </c>
      <c r="S5482" s="47">
        <v>1</v>
      </c>
    </row>
    <row r="5483" spans="1:19" ht="12.75">
      <c r="A5483" s="22" t="s">
        <v>60</v>
      </c>
      <c r="B5483" s="22" t="s">
        <v>10755</v>
      </c>
      <c r="C5483" s="22" t="s">
        <v>65</v>
      </c>
      <c r="D5483" s="22" t="s">
        <v>61</v>
      </c>
      <c r="E5483" s="22" t="s">
        <v>13639</v>
      </c>
      <c r="F5483" s="31">
        <v>42991.579687500001</v>
      </c>
      <c r="G5483" s="31">
        <v>42976</v>
      </c>
      <c r="H5483" s="31">
        <v>43341</v>
      </c>
      <c r="I5483" s="31">
        <v>43021</v>
      </c>
      <c r="J5483" s="22" t="s">
        <v>244</v>
      </c>
      <c r="K5483" s="32" t="s">
        <v>94</v>
      </c>
      <c r="L5483" s="32" t="s">
        <v>13640</v>
      </c>
      <c r="M5483" s="32" t="s">
        <v>13641</v>
      </c>
      <c r="N5483" s="24">
        <v>272.04000000000002</v>
      </c>
      <c r="O5483" s="24">
        <v>272.04000000000002</v>
      </c>
      <c r="P5483" s="32" t="s">
        <v>10177</v>
      </c>
      <c r="Q5483" s="43" t="s">
        <v>10178</v>
      </c>
      <c r="R5483" s="43" t="s">
        <v>140</v>
      </c>
      <c r="S5483" s="47">
        <v>1</v>
      </c>
    </row>
    <row r="5484" spans="1:19" ht="12.75">
      <c r="A5484" s="22" t="s">
        <v>60</v>
      </c>
      <c r="B5484" s="22" t="s">
        <v>10641</v>
      </c>
      <c r="C5484" s="22" t="s">
        <v>65</v>
      </c>
      <c r="D5484" s="22" t="s">
        <v>61</v>
      </c>
      <c r="E5484" s="22" t="s">
        <v>13642</v>
      </c>
      <c r="F5484" s="31">
        <v>42996.655474537038</v>
      </c>
      <c r="G5484" s="31">
        <v>43011</v>
      </c>
      <c r="H5484" s="31">
        <v>43376</v>
      </c>
      <c r="I5484" s="31">
        <v>43022</v>
      </c>
      <c r="J5484" s="22" t="s">
        <v>73</v>
      </c>
      <c r="K5484" s="32" t="s">
        <v>94</v>
      </c>
      <c r="L5484" s="32" t="s">
        <v>13643</v>
      </c>
      <c r="M5484" s="32" t="s">
        <v>13644</v>
      </c>
      <c r="N5484" s="24">
        <v>1990.92</v>
      </c>
      <c r="O5484" s="24">
        <v>1474.32</v>
      </c>
      <c r="P5484" s="32" t="s">
        <v>268</v>
      </c>
      <c r="Q5484" s="43" t="s">
        <v>269</v>
      </c>
      <c r="R5484" s="43" t="s">
        <v>140</v>
      </c>
      <c r="S5484" s="47">
        <v>5</v>
      </c>
    </row>
    <row r="5485" spans="1:19" ht="12.75">
      <c r="A5485" s="22" t="s">
        <v>60</v>
      </c>
      <c r="B5485" s="22" t="s">
        <v>11012</v>
      </c>
      <c r="C5485" s="22" t="s">
        <v>65</v>
      </c>
      <c r="D5485" s="22" t="s">
        <v>61</v>
      </c>
      <c r="E5485" s="22" t="s">
        <v>13645</v>
      </c>
      <c r="F5485" s="31">
        <v>42984.531736111108</v>
      </c>
      <c r="G5485" s="31">
        <v>42663</v>
      </c>
      <c r="H5485" s="31">
        <v>43028</v>
      </c>
      <c r="I5485" s="31">
        <v>43014.5237037037</v>
      </c>
      <c r="J5485" s="22" t="s">
        <v>244</v>
      </c>
      <c r="K5485" s="32" t="s">
        <v>94</v>
      </c>
      <c r="L5485" s="32" t="s">
        <v>13646</v>
      </c>
      <c r="M5485" s="32" t="s">
        <v>13647</v>
      </c>
      <c r="N5485" s="24">
        <v>0.01</v>
      </c>
      <c r="O5485" s="24">
        <v>0.01</v>
      </c>
      <c r="P5485" s="32" t="s">
        <v>2199</v>
      </c>
      <c r="Q5485" s="43" t="s">
        <v>2200</v>
      </c>
      <c r="R5485" s="43" t="s">
        <v>212</v>
      </c>
      <c r="S5485" s="47">
        <v>1</v>
      </c>
    </row>
    <row r="5486" spans="1:19" ht="12.75">
      <c r="A5486" s="22" t="s">
        <v>60</v>
      </c>
      <c r="B5486" s="22" t="s">
        <v>10641</v>
      </c>
      <c r="C5486" s="22" t="s">
        <v>65</v>
      </c>
      <c r="D5486" s="22" t="s">
        <v>61</v>
      </c>
      <c r="E5486" s="22" t="s">
        <v>13648</v>
      </c>
      <c r="F5486" s="31">
        <v>42983.557303240741</v>
      </c>
      <c r="G5486" s="31">
        <v>43009</v>
      </c>
      <c r="H5486" s="31">
        <v>43374</v>
      </c>
      <c r="I5486" s="31">
        <v>43013</v>
      </c>
      <c r="J5486" s="22" t="s">
        <v>73</v>
      </c>
      <c r="K5486" s="32" t="s">
        <v>74</v>
      </c>
      <c r="L5486" s="32" t="s">
        <v>13649</v>
      </c>
      <c r="N5486" s="24">
        <v>0</v>
      </c>
      <c r="O5486" s="24">
        <v>0</v>
      </c>
      <c r="P5486" s="32" t="s">
        <v>595</v>
      </c>
      <c r="Q5486" s="43" t="s">
        <v>596</v>
      </c>
      <c r="R5486" s="43" t="s">
        <v>78</v>
      </c>
      <c r="S5486" s="47">
        <v>5</v>
      </c>
    </row>
    <row r="5487" spans="1:19" ht="12.75">
      <c r="A5487" s="22" t="s">
        <v>60</v>
      </c>
      <c r="B5487" s="22" t="s">
        <v>10673</v>
      </c>
      <c r="C5487" s="22" t="s">
        <v>65</v>
      </c>
      <c r="D5487" s="22" t="s">
        <v>61</v>
      </c>
      <c r="E5487" s="22" t="s">
        <v>13650</v>
      </c>
      <c r="F5487" s="31">
        <v>43006.620115740741</v>
      </c>
      <c r="G5487" s="31">
        <v>43008</v>
      </c>
      <c r="H5487" s="31">
        <v>43373</v>
      </c>
      <c r="I5487" s="31">
        <v>43036.619652777779</v>
      </c>
      <c r="J5487" s="22" t="s">
        <v>73</v>
      </c>
      <c r="K5487" s="32" t="s">
        <v>94</v>
      </c>
      <c r="L5487" s="32" t="s">
        <v>13651</v>
      </c>
      <c r="M5487" s="32" t="s">
        <v>13652</v>
      </c>
      <c r="N5487" s="24">
        <v>800.855</v>
      </c>
      <c r="O5487" s="24">
        <v>443.50</v>
      </c>
      <c r="P5487" s="32" t="s">
        <v>1529</v>
      </c>
      <c r="Q5487" s="43" t="s">
        <v>1530</v>
      </c>
      <c r="R5487" s="43" t="s">
        <v>78</v>
      </c>
      <c r="S5487" s="47">
        <v>5</v>
      </c>
    </row>
    <row r="5488" spans="1:19" ht="12.75">
      <c r="A5488" s="22" t="s">
        <v>60</v>
      </c>
      <c r="B5488" s="22" t="s">
        <v>10644</v>
      </c>
      <c r="C5488" s="22" t="s">
        <v>65</v>
      </c>
      <c r="D5488" s="22" t="s">
        <v>61</v>
      </c>
      <c r="E5488" s="22" t="s">
        <v>13653</v>
      </c>
      <c r="F5488" s="31">
        <v>42998.550439814811</v>
      </c>
      <c r="G5488" s="31">
        <v>42998</v>
      </c>
      <c r="H5488" s="31">
        <v>43363</v>
      </c>
      <c r="I5488" s="31">
        <v>43028</v>
      </c>
      <c r="J5488" s="22" t="s">
        <v>73</v>
      </c>
      <c r="K5488" s="32" t="s">
        <v>94</v>
      </c>
      <c r="L5488" s="32" t="s">
        <v>13654</v>
      </c>
      <c r="M5488" s="32" t="s">
        <v>13655</v>
      </c>
      <c r="N5488" s="24">
        <v>724.065</v>
      </c>
      <c r="O5488" s="24">
        <v>504.90</v>
      </c>
      <c r="P5488" s="32" t="s">
        <v>199</v>
      </c>
      <c r="Q5488" s="43" t="s">
        <v>200</v>
      </c>
      <c r="R5488" s="43" t="s">
        <v>78</v>
      </c>
      <c r="S5488" s="47">
        <v>5</v>
      </c>
    </row>
    <row r="5489" spans="1:19" ht="12.75">
      <c r="A5489" s="22" t="s">
        <v>60</v>
      </c>
      <c r="B5489" s="22" t="s">
        <v>10641</v>
      </c>
      <c r="C5489" s="22" t="s">
        <v>65</v>
      </c>
      <c r="D5489" s="22" t="s">
        <v>61</v>
      </c>
      <c r="E5489" s="22" t="s">
        <v>13656</v>
      </c>
      <c r="F5489" s="31">
        <v>43005.859409722223</v>
      </c>
      <c r="G5489" s="31">
        <v>43006</v>
      </c>
      <c r="H5489" s="31">
        <v>43371</v>
      </c>
      <c r="I5489" s="31">
        <v>43035</v>
      </c>
      <c r="J5489" s="22" t="s">
        <v>73</v>
      </c>
      <c r="K5489" s="32" t="s">
        <v>74</v>
      </c>
      <c r="L5489" s="32" t="s">
        <v>13657</v>
      </c>
      <c r="N5489" s="24">
        <v>0</v>
      </c>
      <c r="O5489" s="24">
        <v>0</v>
      </c>
      <c r="P5489" s="32" t="s">
        <v>13658</v>
      </c>
      <c r="Q5489" s="43" t="s">
        <v>13659</v>
      </c>
      <c r="R5489" s="43" t="s">
        <v>78</v>
      </c>
      <c r="S5489" s="47">
        <v>5</v>
      </c>
    </row>
    <row r="5490" spans="1:19" ht="12.75">
      <c r="A5490" s="22" t="s">
        <v>60</v>
      </c>
      <c r="B5490" s="22" t="s">
        <v>10738</v>
      </c>
      <c r="C5490" s="22" t="s">
        <v>65</v>
      </c>
      <c r="D5490" s="22" t="s">
        <v>61</v>
      </c>
      <c r="E5490" s="22" t="s">
        <v>13660</v>
      </c>
      <c r="F5490" s="31">
        <v>42986.395092592589</v>
      </c>
      <c r="G5490" s="31">
        <v>42999</v>
      </c>
      <c r="H5490" s="31">
        <v>43364</v>
      </c>
      <c r="I5490" s="31">
        <v>43016</v>
      </c>
      <c r="J5490" s="22" t="s">
        <v>73</v>
      </c>
      <c r="K5490" s="32" t="s">
        <v>81</v>
      </c>
      <c r="L5490" s="32" t="s">
        <v>13661</v>
      </c>
      <c r="N5490" s="24">
        <v>2000.5940000000001</v>
      </c>
      <c r="O5490" s="24">
        <v>2332.46</v>
      </c>
      <c r="P5490" s="32" t="s">
        <v>5030</v>
      </c>
      <c r="Q5490" s="43" t="s">
        <v>5031</v>
      </c>
      <c r="R5490" s="43" t="s">
        <v>78</v>
      </c>
      <c r="S5490" s="47">
        <v>4</v>
      </c>
    </row>
    <row r="5491" spans="1:19" ht="12.75">
      <c r="A5491" s="22" t="s">
        <v>60</v>
      </c>
      <c r="B5491" s="22" t="s">
        <v>10755</v>
      </c>
      <c r="C5491" s="22" t="s">
        <v>65</v>
      </c>
      <c r="D5491" s="22" t="s">
        <v>61</v>
      </c>
      <c r="E5491" s="22" t="s">
        <v>13662</v>
      </c>
      <c r="F5491" s="31">
        <v>43005.215243055551</v>
      </c>
      <c r="G5491" s="31">
        <v>43023</v>
      </c>
      <c r="H5491" s="31">
        <v>43388</v>
      </c>
      <c r="I5491" s="31">
        <v>43035</v>
      </c>
      <c r="J5491" s="22" t="s">
        <v>73</v>
      </c>
      <c r="K5491" s="32" t="s">
        <v>74</v>
      </c>
      <c r="L5491" s="32" t="s">
        <v>13663</v>
      </c>
      <c r="N5491" s="24">
        <v>0</v>
      </c>
      <c r="O5491" s="24">
        <v>0</v>
      </c>
      <c r="P5491" s="32" t="s">
        <v>13664</v>
      </c>
      <c r="Q5491" s="43" t="s">
        <v>13665</v>
      </c>
      <c r="R5491" s="43" t="s">
        <v>78</v>
      </c>
      <c r="S5491" s="47">
        <v>2</v>
      </c>
    </row>
    <row r="5492" spans="1:19" ht="12.75">
      <c r="A5492" s="22" t="s">
        <v>60</v>
      </c>
      <c r="B5492" s="22" t="s">
        <v>12878</v>
      </c>
      <c r="C5492" s="22" t="s">
        <v>65</v>
      </c>
      <c r="D5492" s="22" t="s">
        <v>61</v>
      </c>
      <c r="E5492" s="22" t="s">
        <v>13666</v>
      </c>
      <c r="F5492" s="31">
        <v>42998.59951388889</v>
      </c>
      <c r="G5492" s="31">
        <v>43008</v>
      </c>
      <c r="H5492" s="31">
        <v>43373</v>
      </c>
      <c r="I5492" s="31">
        <v>43028</v>
      </c>
      <c r="J5492" s="22" t="s">
        <v>73</v>
      </c>
      <c r="K5492" s="32" t="s">
        <v>74</v>
      </c>
      <c r="L5492" s="32" t="s">
        <v>13667</v>
      </c>
      <c r="N5492" s="24">
        <v>501.84</v>
      </c>
      <c r="O5492" s="24">
        <v>0</v>
      </c>
      <c r="P5492" s="32" t="s">
        <v>13668</v>
      </c>
      <c r="Q5492" s="43" t="s">
        <v>13669</v>
      </c>
      <c r="R5492" s="43" t="s">
        <v>78</v>
      </c>
      <c r="S5492" s="47">
        <v>5</v>
      </c>
    </row>
    <row r="5493" spans="1:19" ht="12.75">
      <c r="A5493" s="22" t="s">
        <v>60</v>
      </c>
      <c r="B5493" s="22" t="s">
        <v>10673</v>
      </c>
      <c r="C5493" s="22" t="s">
        <v>65</v>
      </c>
      <c r="D5493" s="22" t="s">
        <v>61</v>
      </c>
      <c r="E5493" s="22" t="s">
        <v>13670</v>
      </c>
      <c r="F5493" s="31">
        <v>43006.608194444445</v>
      </c>
      <c r="G5493" s="31">
        <v>43008</v>
      </c>
      <c r="H5493" s="31">
        <v>43373</v>
      </c>
      <c r="I5493" s="31">
        <v>43036</v>
      </c>
      <c r="J5493" s="22" t="s">
        <v>73</v>
      </c>
      <c r="K5493" s="32" t="s">
        <v>81</v>
      </c>
      <c r="L5493" s="32" t="s">
        <v>13671</v>
      </c>
      <c r="N5493" s="24">
        <v>800.855</v>
      </c>
      <c r="O5493" s="24">
        <v>443.50</v>
      </c>
      <c r="P5493" s="32" t="s">
        <v>1529</v>
      </c>
      <c r="Q5493" s="43" t="s">
        <v>1530</v>
      </c>
      <c r="R5493" s="43" t="s">
        <v>78</v>
      </c>
      <c r="S5493" s="47">
        <v>5</v>
      </c>
    </row>
    <row r="5494" spans="1:19" ht="12.75">
      <c r="A5494" s="22" t="s">
        <v>60</v>
      </c>
      <c r="B5494" s="22" t="s">
        <v>10738</v>
      </c>
      <c r="C5494" s="22" t="s">
        <v>65</v>
      </c>
      <c r="D5494" s="22" t="s">
        <v>61</v>
      </c>
      <c r="E5494" s="22" t="s">
        <v>13672</v>
      </c>
      <c r="F5494" s="31">
        <v>43006.471342592587</v>
      </c>
      <c r="G5494" s="31">
        <v>43030</v>
      </c>
      <c r="H5494" s="31">
        <v>43395</v>
      </c>
      <c r="I5494" s="31">
        <v>43036</v>
      </c>
      <c r="J5494" s="22" t="s">
        <v>73</v>
      </c>
      <c r="K5494" s="32" t="s">
        <v>74</v>
      </c>
      <c r="L5494" s="32" t="s">
        <v>13673</v>
      </c>
      <c r="N5494" s="24">
        <v>3190.38</v>
      </c>
      <c r="O5494" s="24">
        <v>0</v>
      </c>
      <c r="P5494" s="32" t="s">
        <v>3946</v>
      </c>
      <c r="Q5494" s="43" t="s">
        <v>3947</v>
      </c>
      <c r="R5494" s="43" t="s">
        <v>78</v>
      </c>
      <c r="S5494" s="47">
        <v>5</v>
      </c>
    </row>
    <row r="5495" spans="1:19" ht="12.75">
      <c r="A5495" s="22" t="s">
        <v>60</v>
      </c>
      <c r="B5495" s="22" t="s">
        <v>10644</v>
      </c>
      <c r="C5495" s="22" t="s">
        <v>65</v>
      </c>
      <c r="D5495" s="22" t="s">
        <v>61</v>
      </c>
      <c r="E5495" s="22" t="s">
        <v>13674</v>
      </c>
      <c r="F5495" s="31">
        <v>42989.4371412037</v>
      </c>
      <c r="G5495" s="31">
        <v>43008</v>
      </c>
      <c r="H5495" s="31">
        <v>43373</v>
      </c>
      <c r="I5495" s="31">
        <v>43019</v>
      </c>
      <c r="J5495" s="22" t="s">
        <v>73</v>
      </c>
      <c r="K5495" s="32" t="s">
        <v>94</v>
      </c>
      <c r="L5495" s="32" t="s">
        <v>13675</v>
      </c>
      <c r="M5495" s="32" t="s">
        <v>13676</v>
      </c>
      <c r="N5495" s="24">
        <v>733.57830000000001</v>
      </c>
      <c r="O5495" s="24">
        <v>461.87</v>
      </c>
      <c r="P5495" s="32" t="s">
        <v>651</v>
      </c>
      <c r="Q5495" s="43" t="s">
        <v>652</v>
      </c>
      <c r="R5495" s="43" t="s">
        <v>140</v>
      </c>
      <c r="S5495" s="47">
        <v>5</v>
      </c>
    </row>
    <row r="5496" spans="1:19" ht="12.75">
      <c r="A5496" s="22" t="s">
        <v>60</v>
      </c>
      <c r="B5496" s="22" t="s">
        <v>10772</v>
      </c>
      <c r="C5496" s="22" t="s">
        <v>65</v>
      </c>
      <c r="D5496" s="22" t="s">
        <v>61</v>
      </c>
      <c r="E5496" s="22" t="s">
        <v>13677</v>
      </c>
      <c r="F5496" s="31">
        <v>42999.454953703702</v>
      </c>
      <c r="G5496" s="31">
        <v>42977</v>
      </c>
      <c r="H5496" s="31">
        <v>43342</v>
      </c>
      <c r="I5496" s="31">
        <v>43029</v>
      </c>
      <c r="J5496" s="22" t="s">
        <v>161</v>
      </c>
      <c r="K5496" s="32" t="s">
        <v>94</v>
      </c>
      <c r="L5496" s="32" t="s">
        <v>13678</v>
      </c>
      <c r="M5496" s="32" t="s">
        <v>13679</v>
      </c>
      <c r="N5496" s="24">
        <v>-445.60</v>
      </c>
      <c r="O5496" s="24">
        <v>-445.60</v>
      </c>
      <c r="P5496" s="32" t="s">
        <v>555</v>
      </c>
      <c r="Q5496" s="43" t="s">
        <v>556</v>
      </c>
      <c r="R5496" s="43" t="s">
        <v>78</v>
      </c>
      <c r="S5496" s="47">
        <v>1</v>
      </c>
    </row>
    <row r="5497" spans="1:19" ht="12.75">
      <c r="A5497" s="22" t="s">
        <v>60</v>
      </c>
      <c r="B5497" s="22" t="s">
        <v>10659</v>
      </c>
      <c r="C5497" s="22" t="s">
        <v>65</v>
      </c>
      <c r="D5497" s="22" t="s">
        <v>61</v>
      </c>
      <c r="E5497" s="22" t="s">
        <v>13680</v>
      </c>
      <c r="F5497" s="31">
        <v>42984.563032407408</v>
      </c>
      <c r="G5497" s="31">
        <v>42985</v>
      </c>
      <c r="H5497" s="31">
        <v>43357</v>
      </c>
      <c r="I5497" s="31">
        <v>43014</v>
      </c>
      <c r="J5497" s="22" t="s">
        <v>73</v>
      </c>
      <c r="K5497" s="32" t="s">
        <v>74</v>
      </c>
      <c r="L5497" s="32" t="s">
        <v>13681</v>
      </c>
      <c r="N5497" s="24">
        <v>1777.9540999999999</v>
      </c>
      <c r="O5497" s="24">
        <v>0</v>
      </c>
      <c r="P5497" s="32" t="s">
        <v>5441</v>
      </c>
      <c r="Q5497" s="43" t="s">
        <v>5442</v>
      </c>
      <c r="R5497" s="43" t="s">
        <v>78</v>
      </c>
      <c r="S5497" s="47">
        <v>5</v>
      </c>
    </row>
    <row r="5498" spans="1:19" ht="12.75">
      <c r="A5498" s="22" t="s">
        <v>60</v>
      </c>
      <c r="B5498" s="22" t="s">
        <v>10944</v>
      </c>
      <c r="C5498" s="22" t="s">
        <v>65</v>
      </c>
      <c r="D5498" s="22" t="s">
        <v>61</v>
      </c>
      <c r="E5498" s="22" t="s">
        <v>13682</v>
      </c>
      <c r="F5498" s="31">
        <v>43000.646064814813</v>
      </c>
      <c r="G5498" s="31">
        <v>43007</v>
      </c>
      <c r="H5498" s="31">
        <v>43372</v>
      </c>
      <c r="I5498" s="31">
        <v>43030</v>
      </c>
      <c r="J5498" s="22" t="s">
        <v>73</v>
      </c>
      <c r="K5498" s="32" t="s">
        <v>74</v>
      </c>
      <c r="L5498" s="32" t="s">
        <v>13683</v>
      </c>
      <c r="N5498" s="24">
        <v>0</v>
      </c>
      <c r="O5498" s="24">
        <v>0</v>
      </c>
      <c r="P5498" s="32" t="s">
        <v>125</v>
      </c>
      <c r="Q5498" s="43" t="s">
        <v>126</v>
      </c>
      <c r="R5498" s="43" t="s">
        <v>78</v>
      </c>
      <c r="S5498" s="47">
        <v>5</v>
      </c>
    </row>
    <row r="5499" spans="1:19" ht="12.75">
      <c r="A5499" s="22" t="s">
        <v>60</v>
      </c>
      <c r="B5499" s="22" t="s">
        <v>10755</v>
      </c>
      <c r="C5499" s="22" t="s">
        <v>65</v>
      </c>
      <c r="D5499" s="22" t="s">
        <v>61</v>
      </c>
      <c r="E5499" s="22" t="s">
        <v>13684</v>
      </c>
      <c r="F5499" s="31">
        <v>42996.084247685183</v>
      </c>
      <c r="G5499" s="31">
        <v>43031</v>
      </c>
      <c r="H5499" s="31">
        <v>43396</v>
      </c>
      <c r="I5499" s="31">
        <v>43056.084247685183</v>
      </c>
      <c r="J5499" s="22" t="s">
        <v>197</v>
      </c>
      <c r="K5499" s="32" t="s">
        <v>94</v>
      </c>
      <c r="L5499" s="32" t="s">
        <v>13685</v>
      </c>
      <c r="M5499" s="32" t="s">
        <v>13686</v>
      </c>
      <c r="N5499" s="24">
        <v>1118.8900000000001</v>
      </c>
      <c r="O5499" s="24">
        <v>1118.8900000000001</v>
      </c>
      <c r="P5499" s="32" t="s">
        <v>1223</v>
      </c>
      <c r="Q5499" s="43" t="s">
        <v>1224</v>
      </c>
      <c r="R5499" s="43" t="s">
        <v>78</v>
      </c>
      <c r="S5499" s="47">
        <v>1</v>
      </c>
    </row>
    <row r="5500" spans="1:19" ht="12.75">
      <c r="A5500" s="22" t="s">
        <v>60</v>
      </c>
      <c r="B5500" s="22" t="s">
        <v>10755</v>
      </c>
      <c r="C5500" s="22" t="s">
        <v>65</v>
      </c>
      <c r="D5500" s="22" t="s">
        <v>61</v>
      </c>
      <c r="E5500" s="22" t="s">
        <v>13687</v>
      </c>
      <c r="F5500" s="31">
        <v>42989.554050925923</v>
      </c>
      <c r="G5500" s="31">
        <v>42989</v>
      </c>
      <c r="H5500" s="31">
        <v>43354</v>
      </c>
      <c r="I5500" s="31">
        <v>43019</v>
      </c>
      <c r="J5500" s="22" t="s">
        <v>73</v>
      </c>
      <c r="K5500" s="32" t="s">
        <v>74</v>
      </c>
      <c r="L5500" s="32" t="s">
        <v>13688</v>
      </c>
      <c r="N5500" s="24">
        <v>470</v>
      </c>
      <c r="O5500" s="24">
        <v>0</v>
      </c>
      <c r="P5500" s="32" t="s">
        <v>732</v>
      </c>
      <c r="Q5500" s="43" t="s">
        <v>733</v>
      </c>
      <c r="R5500" s="43" t="s">
        <v>78</v>
      </c>
      <c r="S5500" s="47">
        <v>5</v>
      </c>
    </row>
    <row r="5501" spans="1:19" ht="12.75">
      <c r="A5501" s="22" t="s">
        <v>60</v>
      </c>
      <c r="B5501" s="22" t="s">
        <v>11012</v>
      </c>
      <c r="C5501" s="22" t="s">
        <v>65</v>
      </c>
      <c r="D5501" s="22" t="s">
        <v>61</v>
      </c>
      <c r="E5501" s="22" t="s">
        <v>13689</v>
      </c>
      <c r="F5501" s="31">
        <v>42991.613252314812</v>
      </c>
      <c r="G5501" s="31">
        <v>42991</v>
      </c>
      <c r="H5501" s="31">
        <v>43356</v>
      </c>
      <c r="I5501" s="31">
        <v>43021</v>
      </c>
      <c r="J5501" s="22" t="s">
        <v>73</v>
      </c>
      <c r="K5501" s="32" t="s">
        <v>109</v>
      </c>
      <c r="L5501" s="32" t="s">
        <v>13690</v>
      </c>
      <c r="N5501" s="24">
        <v>768.29</v>
      </c>
      <c r="O5501" s="24">
        <v>627.47</v>
      </c>
      <c r="P5501" s="32" t="s">
        <v>1641</v>
      </c>
      <c r="Q5501" s="43" t="s">
        <v>1642</v>
      </c>
      <c r="R5501" s="43" t="s">
        <v>78</v>
      </c>
      <c r="S5501" s="47">
        <v>5</v>
      </c>
    </row>
    <row r="5502" spans="1:19" ht="12.75">
      <c r="A5502" s="22" t="s">
        <v>60</v>
      </c>
      <c r="B5502" s="22" t="s">
        <v>12878</v>
      </c>
      <c r="C5502" s="22" t="s">
        <v>65</v>
      </c>
      <c r="D5502" s="22" t="s">
        <v>61</v>
      </c>
      <c r="E5502" s="22" t="s">
        <v>13691</v>
      </c>
      <c r="F5502" s="31">
        <v>43004.634386574071</v>
      </c>
      <c r="G5502" s="31">
        <v>43018</v>
      </c>
      <c r="H5502" s="31">
        <v>43383</v>
      </c>
      <c r="I5502" s="31">
        <v>43034</v>
      </c>
      <c r="J5502" s="22" t="s">
        <v>73</v>
      </c>
      <c r="K5502" s="32" t="s">
        <v>74</v>
      </c>
      <c r="L5502" s="32" t="s">
        <v>13692</v>
      </c>
      <c r="N5502" s="24">
        <v>0</v>
      </c>
      <c r="O5502" s="24">
        <v>0</v>
      </c>
      <c r="P5502" s="32" t="s">
        <v>3791</v>
      </c>
      <c r="Q5502" s="43" t="s">
        <v>3792</v>
      </c>
      <c r="R5502" s="43" t="s">
        <v>78</v>
      </c>
      <c r="S5502" s="47">
        <v>4</v>
      </c>
    </row>
    <row r="5503" spans="1:19" ht="12.75">
      <c r="A5503" s="22" t="s">
        <v>60</v>
      </c>
      <c r="B5503" s="22" t="s">
        <v>10662</v>
      </c>
      <c r="C5503" s="22" t="s">
        <v>65</v>
      </c>
      <c r="D5503" s="22" t="s">
        <v>61</v>
      </c>
      <c r="E5503" s="22" t="s">
        <v>13693</v>
      </c>
      <c r="F5503" s="31">
        <v>42993.73636574074</v>
      </c>
      <c r="G5503" s="31">
        <v>43023</v>
      </c>
      <c r="H5503" s="31">
        <v>43388</v>
      </c>
      <c r="I5503" s="31">
        <v>43023</v>
      </c>
      <c r="J5503" s="22" t="s">
        <v>73</v>
      </c>
      <c r="K5503" s="32" t="s">
        <v>81</v>
      </c>
      <c r="L5503" s="32" t="s">
        <v>13694</v>
      </c>
      <c r="N5503" s="24">
        <v>1932.995</v>
      </c>
      <c r="O5503" s="24">
        <v>1360.63</v>
      </c>
      <c r="P5503" s="32" t="s">
        <v>13695</v>
      </c>
      <c r="Q5503" s="43" t="s">
        <v>13696</v>
      </c>
      <c r="R5503" s="43" t="s">
        <v>78</v>
      </c>
      <c r="S5503" s="47">
        <v>4</v>
      </c>
    </row>
    <row r="5504" spans="1:19" ht="12.75">
      <c r="A5504" s="22" t="s">
        <v>60</v>
      </c>
      <c r="B5504" s="22" t="s">
        <v>10641</v>
      </c>
      <c r="C5504" s="22" t="s">
        <v>65</v>
      </c>
      <c r="D5504" s="22" t="s">
        <v>61</v>
      </c>
      <c r="E5504" s="22" t="s">
        <v>13697</v>
      </c>
      <c r="F5504" s="31">
        <v>43000.390740740739</v>
      </c>
      <c r="G5504" s="31">
        <v>43024</v>
      </c>
      <c r="H5504" s="31">
        <v>43389</v>
      </c>
      <c r="I5504" s="31">
        <v>43030</v>
      </c>
      <c r="J5504" s="22" t="s">
        <v>73</v>
      </c>
      <c r="K5504" s="32" t="s">
        <v>109</v>
      </c>
      <c r="L5504" s="32" t="s">
        <v>13698</v>
      </c>
      <c r="N5504" s="24">
        <v>3089.8566000000001</v>
      </c>
      <c r="O5504" s="24">
        <v>2002.45</v>
      </c>
      <c r="P5504" s="32" t="s">
        <v>3321</v>
      </c>
      <c r="Q5504" s="43" t="s">
        <v>3322</v>
      </c>
      <c r="R5504" s="43" t="s">
        <v>78</v>
      </c>
      <c r="S5504" s="47">
        <v>5</v>
      </c>
    </row>
    <row r="5505" spans="1:19" ht="12.75">
      <c r="A5505" s="22" t="s">
        <v>60</v>
      </c>
      <c r="B5505" s="22" t="s">
        <v>10673</v>
      </c>
      <c r="C5505" s="22" t="s">
        <v>65</v>
      </c>
      <c r="D5505" s="22" t="s">
        <v>61</v>
      </c>
      <c r="E5505" s="22" t="s">
        <v>13699</v>
      </c>
      <c r="F5505" s="31">
        <v>42986.53769675926</v>
      </c>
      <c r="G5505" s="31">
        <v>42986</v>
      </c>
      <c r="H5505" s="31">
        <v>43351</v>
      </c>
      <c r="I5505" s="31">
        <v>43016.535868055551</v>
      </c>
      <c r="J5505" s="22" t="s">
        <v>73</v>
      </c>
      <c r="K5505" s="32" t="s">
        <v>94</v>
      </c>
      <c r="L5505" s="32" t="s">
        <v>13700</v>
      </c>
      <c r="M5505" s="32" t="s">
        <v>13701</v>
      </c>
      <c r="N5505" s="24">
        <v>492.905</v>
      </c>
      <c r="O5505" s="24">
        <v>431.43</v>
      </c>
      <c r="P5505" s="32" t="s">
        <v>3240</v>
      </c>
      <c r="Q5505" s="43" t="s">
        <v>3241</v>
      </c>
      <c r="R5505" s="43" t="s">
        <v>78</v>
      </c>
      <c r="S5505" s="47">
        <v>6</v>
      </c>
    </row>
    <row r="5506" spans="1:19" ht="12.75">
      <c r="A5506" s="22" t="s">
        <v>60</v>
      </c>
      <c r="B5506" s="22" t="s">
        <v>10755</v>
      </c>
      <c r="C5506" s="22" t="s">
        <v>65</v>
      </c>
      <c r="D5506" s="22" t="s">
        <v>61</v>
      </c>
      <c r="E5506" s="22" t="s">
        <v>13702</v>
      </c>
      <c r="F5506" s="31">
        <v>43006.575486111113</v>
      </c>
      <c r="G5506" s="31">
        <v>43005</v>
      </c>
      <c r="H5506" s="31">
        <v>43370</v>
      </c>
      <c r="I5506" s="31">
        <v>43035</v>
      </c>
      <c r="J5506" s="22" t="s">
        <v>73</v>
      </c>
      <c r="K5506" s="32" t="s">
        <v>81</v>
      </c>
      <c r="L5506" s="32" t="s">
        <v>13703</v>
      </c>
      <c r="N5506" s="24">
        <v>1696.105</v>
      </c>
      <c r="O5506" s="24">
        <v>1485.39</v>
      </c>
      <c r="P5506" s="32" t="s">
        <v>11663</v>
      </c>
      <c r="Q5506" s="43" t="s">
        <v>11664</v>
      </c>
      <c r="R5506" s="43" t="s">
        <v>78</v>
      </c>
      <c r="S5506" s="47">
        <v>6</v>
      </c>
    </row>
    <row r="5507" spans="1:19" ht="12.75">
      <c r="A5507" s="22" t="s">
        <v>60</v>
      </c>
      <c r="B5507" s="22" t="s">
        <v>10641</v>
      </c>
      <c r="C5507" s="22" t="s">
        <v>65</v>
      </c>
      <c r="D5507" s="22" t="s">
        <v>61</v>
      </c>
      <c r="E5507" s="22" t="s">
        <v>13704</v>
      </c>
      <c r="F5507" s="31">
        <v>42989.708194444444</v>
      </c>
      <c r="G5507" s="31">
        <v>42990</v>
      </c>
      <c r="H5507" s="31">
        <v>43355</v>
      </c>
      <c r="I5507" s="31">
        <v>43019</v>
      </c>
      <c r="J5507" s="22" t="s">
        <v>73</v>
      </c>
      <c r="K5507" s="32" t="s">
        <v>104</v>
      </c>
      <c r="N5507" s="24">
        <v>555.49</v>
      </c>
      <c r="O5507" s="24">
        <v>0</v>
      </c>
      <c r="P5507" s="32" t="s">
        <v>182</v>
      </c>
      <c r="Q5507" s="43" t="s">
        <v>183</v>
      </c>
      <c r="R5507" s="43" t="s">
        <v>78</v>
      </c>
      <c r="S5507" s="47">
        <v>5</v>
      </c>
    </row>
    <row r="5508" spans="1:19" ht="12.75">
      <c r="A5508" s="22" t="s">
        <v>60</v>
      </c>
      <c r="B5508" s="22" t="s">
        <v>10755</v>
      </c>
      <c r="C5508" s="22" t="s">
        <v>65</v>
      </c>
      <c r="D5508" s="22" t="s">
        <v>61</v>
      </c>
      <c r="E5508" s="22" t="s">
        <v>13705</v>
      </c>
      <c r="F5508" s="31">
        <v>42987.278692129628</v>
      </c>
      <c r="G5508" s="31">
        <v>43008</v>
      </c>
      <c r="H5508" s="31">
        <v>43373</v>
      </c>
      <c r="I5508" s="31">
        <v>43017</v>
      </c>
      <c r="J5508" s="22" t="s">
        <v>73</v>
      </c>
      <c r="K5508" s="32" t="s">
        <v>74</v>
      </c>
      <c r="L5508" s="32" t="s">
        <v>13706</v>
      </c>
      <c r="N5508" s="24">
        <v>0</v>
      </c>
      <c r="O5508" s="24">
        <v>0</v>
      </c>
      <c r="P5508" s="32" t="s">
        <v>1836</v>
      </c>
      <c r="Q5508" s="43" t="s">
        <v>1837</v>
      </c>
      <c r="R5508" s="43" t="s">
        <v>78</v>
      </c>
      <c r="S5508" s="47">
        <v>4</v>
      </c>
    </row>
    <row r="5509" spans="1:19" ht="12.75">
      <c r="A5509" s="22" t="s">
        <v>60</v>
      </c>
      <c r="B5509" s="22" t="s">
        <v>10641</v>
      </c>
      <c r="C5509" s="22" t="s">
        <v>65</v>
      </c>
      <c r="D5509" s="22" t="s">
        <v>61</v>
      </c>
      <c r="E5509" s="22" t="s">
        <v>13707</v>
      </c>
      <c r="F5509" s="31">
        <v>43004.478148148148</v>
      </c>
      <c r="G5509" s="31">
        <v>43022</v>
      </c>
      <c r="H5509" s="31">
        <v>43387</v>
      </c>
      <c r="I5509" s="31">
        <v>43034</v>
      </c>
      <c r="J5509" s="22" t="s">
        <v>244</v>
      </c>
      <c r="K5509" s="32" t="s">
        <v>109</v>
      </c>
      <c r="L5509" s="32" t="s">
        <v>13708</v>
      </c>
      <c r="N5509" s="24">
        <v>79.069999999999993</v>
      </c>
      <c r="O5509" s="24">
        <v>79.069999999999993</v>
      </c>
      <c r="P5509" s="32" t="s">
        <v>2022</v>
      </c>
      <c r="Q5509" s="43" t="s">
        <v>2023</v>
      </c>
      <c r="R5509" s="43" t="s">
        <v>78</v>
      </c>
      <c r="S5509" s="47">
        <v>1</v>
      </c>
    </row>
    <row r="5510" spans="1:19" ht="12.75">
      <c r="A5510" s="22" t="s">
        <v>60</v>
      </c>
      <c r="B5510" s="22" t="s">
        <v>10772</v>
      </c>
      <c r="C5510" s="22" t="s">
        <v>65</v>
      </c>
      <c r="D5510" s="22" t="s">
        <v>61</v>
      </c>
      <c r="E5510" s="22" t="s">
        <v>13709</v>
      </c>
      <c r="F5510" s="31">
        <v>42982.523726851847</v>
      </c>
      <c r="G5510" s="31">
        <v>42981</v>
      </c>
      <c r="H5510" s="31">
        <v>43346</v>
      </c>
      <c r="I5510" s="31">
        <v>43012</v>
      </c>
      <c r="J5510" s="22" t="s">
        <v>73</v>
      </c>
      <c r="K5510" s="32" t="s">
        <v>74</v>
      </c>
      <c r="L5510" s="32" t="s">
        <v>13710</v>
      </c>
      <c r="N5510" s="24">
        <v>1412.13</v>
      </c>
      <c r="O5510" s="24">
        <v>0</v>
      </c>
      <c r="P5510" s="32" t="s">
        <v>9182</v>
      </c>
      <c r="Q5510" s="43" t="s">
        <v>9183</v>
      </c>
      <c r="R5510" s="43" t="s">
        <v>78</v>
      </c>
      <c r="S5510" s="47">
        <v>5</v>
      </c>
    </row>
    <row r="5511" spans="1:19" ht="12.75">
      <c r="A5511" s="22" t="s">
        <v>60</v>
      </c>
      <c r="B5511" s="22" t="s">
        <v>10673</v>
      </c>
      <c r="C5511" s="22" t="s">
        <v>65</v>
      </c>
      <c r="D5511" s="22" t="s">
        <v>61</v>
      </c>
      <c r="E5511" s="22" t="s">
        <v>13711</v>
      </c>
      <c r="F5511" s="31">
        <v>42993.371759259258</v>
      </c>
      <c r="G5511" s="31">
        <v>42998</v>
      </c>
      <c r="H5511" s="31">
        <v>43363</v>
      </c>
      <c r="I5511" s="31">
        <v>43023.371319444443</v>
      </c>
      <c r="J5511" s="22" t="s">
        <v>73</v>
      </c>
      <c r="K5511" s="32" t="s">
        <v>74</v>
      </c>
      <c r="L5511" s="32" t="s">
        <v>13712</v>
      </c>
      <c r="N5511" s="24">
        <v>1224.8900000000001</v>
      </c>
      <c r="O5511" s="24">
        <v>0</v>
      </c>
      <c r="P5511" s="32" t="s">
        <v>426</v>
      </c>
      <c r="Q5511" s="43" t="s">
        <v>427</v>
      </c>
      <c r="R5511" s="43" t="s">
        <v>78</v>
      </c>
      <c r="S5511" s="47">
        <v>5</v>
      </c>
    </row>
    <row r="5512" spans="1:19" ht="12.75">
      <c r="A5512" s="22" t="s">
        <v>60</v>
      </c>
      <c r="B5512" s="22" t="s">
        <v>11012</v>
      </c>
      <c r="C5512" s="22" t="s">
        <v>65</v>
      </c>
      <c r="D5512" s="22" t="s">
        <v>61</v>
      </c>
      <c r="E5512" s="22" t="s">
        <v>13713</v>
      </c>
      <c r="F5512" s="31">
        <v>42990.467187499999</v>
      </c>
      <c r="G5512" s="31">
        <v>42990</v>
      </c>
      <c r="H5512" s="31">
        <v>43355</v>
      </c>
      <c r="I5512" s="31">
        <v>42999.553159722222</v>
      </c>
      <c r="J5512" s="22" t="s">
        <v>73</v>
      </c>
      <c r="K5512" s="32" t="s">
        <v>104</v>
      </c>
      <c r="N5512" s="24">
        <v>0</v>
      </c>
      <c r="O5512" s="24">
        <v>0</v>
      </c>
      <c r="P5512" s="32" t="s">
        <v>13714</v>
      </c>
      <c r="Q5512" s="43" t="s">
        <v>13715</v>
      </c>
      <c r="R5512" s="43" t="s">
        <v>78</v>
      </c>
      <c r="S5512" s="47">
        <v>5</v>
      </c>
    </row>
    <row r="5513" spans="1:19" ht="12.75">
      <c r="A5513" s="22" t="s">
        <v>60</v>
      </c>
      <c r="B5513" s="22" t="s">
        <v>10659</v>
      </c>
      <c r="C5513" s="22" t="s">
        <v>65</v>
      </c>
      <c r="D5513" s="22" t="s">
        <v>61</v>
      </c>
      <c r="E5513" s="22" t="s">
        <v>13716</v>
      </c>
      <c r="F5513" s="31">
        <v>43005.741076388884</v>
      </c>
      <c r="G5513" s="31">
        <v>43022</v>
      </c>
      <c r="H5513" s="31">
        <v>43387</v>
      </c>
      <c r="I5513" s="31">
        <v>43035</v>
      </c>
      <c r="J5513" s="22" t="s">
        <v>73</v>
      </c>
      <c r="K5513" s="32" t="s">
        <v>109</v>
      </c>
      <c r="L5513" s="32" t="s">
        <v>13717</v>
      </c>
      <c r="N5513" s="24">
        <v>534.02829999999994</v>
      </c>
      <c r="O5513" s="24">
        <v>602.95000000000005</v>
      </c>
      <c r="P5513" s="32" t="s">
        <v>936</v>
      </c>
      <c r="Q5513" s="43" t="s">
        <v>937</v>
      </c>
      <c r="R5513" s="43" t="s">
        <v>140</v>
      </c>
      <c r="S5513" s="47">
        <v>6</v>
      </c>
    </row>
    <row r="5514" spans="1:19" ht="12.75">
      <c r="A5514" s="22" t="s">
        <v>60</v>
      </c>
      <c r="B5514" s="22" t="s">
        <v>10715</v>
      </c>
      <c r="C5514" s="22" t="s">
        <v>65</v>
      </c>
      <c r="D5514" s="22" t="s">
        <v>61</v>
      </c>
      <c r="E5514" s="22" t="s">
        <v>13718</v>
      </c>
      <c r="F5514" s="31">
        <v>42987.047280092593</v>
      </c>
      <c r="G5514" s="31">
        <v>43036</v>
      </c>
      <c r="H5514" s="31">
        <v>43401</v>
      </c>
      <c r="I5514" s="31">
        <v>43047.047280092593</v>
      </c>
      <c r="J5514" s="22" t="s">
        <v>73</v>
      </c>
      <c r="K5514" s="32" t="s">
        <v>74</v>
      </c>
      <c r="L5514" s="32" t="s">
        <v>13719</v>
      </c>
      <c r="N5514" s="24">
        <v>7380.5900000000001</v>
      </c>
      <c r="O5514" s="24">
        <v>0</v>
      </c>
      <c r="P5514" s="32" t="s">
        <v>91</v>
      </c>
      <c r="Q5514" s="43" t="s">
        <v>92</v>
      </c>
      <c r="R5514" s="43" t="s">
        <v>78</v>
      </c>
      <c r="S5514" s="47">
        <v>6</v>
      </c>
    </row>
    <row r="5515" spans="1:19" ht="12.75">
      <c r="A5515" s="22" t="s">
        <v>60</v>
      </c>
      <c r="B5515" s="22" t="s">
        <v>10662</v>
      </c>
      <c r="C5515" s="22" t="s">
        <v>65</v>
      </c>
      <c r="D5515" s="22" t="s">
        <v>61</v>
      </c>
      <c r="E5515" s="22" t="s">
        <v>13720</v>
      </c>
      <c r="F5515" s="31">
        <v>42990.610335648147</v>
      </c>
      <c r="G5515" s="31">
        <v>42991</v>
      </c>
      <c r="H5515" s="31">
        <v>43356</v>
      </c>
      <c r="I5515" s="31">
        <v>43020</v>
      </c>
      <c r="J5515" s="22" t="s">
        <v>73</v>
      </c>
      <c r="K5515" s="32" t="s">
        <v>104</v>
      </c>
      <c r="N5515" s="24">
        <v>530.23</v>
      </c>
      <c r="O5515" s="24">
        <v>0</v>
      </c>
      <c r="P5515" s="32" t="s">
        <v>228</v>
      </c>
      <c r="Q5515" s="43" t="s">
        <v>229</v>
      </c>
      <c r="R5515" s="43" t="s">
        <v>78</v>
      </c>
      <c r="S5515" s="47">
        <v>5</v>
      </c>
    </row>
    <row r="5516" spans="1:19" ht="12.75">
      <c r="A5516" s="22" t="s">
        <v>60</v>
      </c>
      <c r="B5516" s="22" t="s">
        <v>10659</v>
      </c>
      <c r="C5516" s="22" t="s">
        <v>65</v>
      </c>
      <c r="D5516" s="22" t="s">
        <v>61</v>
      </c>
      <c r="E5516" s="22" t="s">
        <v>13721</v>
      </c>
      <c r="F5516" s="31">
        <v>43004.368958333333</v>
      </c>
      <c r="G5516" s="31">
        <v>43009</v>
      </c>
      <c r="H5516" s="31">
        <v>43374</v>
      </c>
      <c r="I5516" s="31">
        <v>43034</v>
      </c>
      <c r="J5516" s="22" t="s">
        <v>73</v>
      </c>
      <c r="K5516" s="32" t="s">
        <v>81</v>
      </c>
      <c r="L5516" s="32" t="s">
        <v>13722</v>
      </c>
      <c r="N5516" s="24">
        <v>12827.0566</v>
      </c>
      <c r="O5516" s="24">
        <v>3536.18</v>
      </c>
      <c r="P5516" s="32" t="s">
        <v>589</v>
      </c>
      <c r="Q5516" s="43" t="s">
        <v>590</v>
      </c>
      <c r="R5516" s="43" t="s">
        <v>78</v>
      </c>
      <c r="S5516" s="47">
        <v>5</v>
      </c>
    </row>
    <row r="5517" spans="1:19" ht="12.75">
      <c r="A5517" s="22" t="s">
        <v>60</v>
      </c>
      <c r="B5517" s="22" t="s">
        <v>11012</v>
      </c>
      <c r="C5517" s="22" t="s">
        <v>65</v>
      </c>
      <c r="D5517" s="22" t="s">
        <v>61</v>
      </c>
      <c r="E5517" s="22" t="s">
        <v>13723</v>
      </c>
      <c r="F5517" s="31">
        <v>42991.456238425926</v>
      </c>
      <c r="G5517" s="31">
        <v>43004</v>
      </c>
      <c r="H5517" s="31">
        <v>43369</v>
      </c>
      <c r="I5517" s="31">
        <v>43021.454733796294</v>
      </c>
      <c r="J5517" s="22" t="s">
        <v>73</v>
      </c>
      <c r="K5517" s="32" t="s">
        <v>74</v>
      </c>
      <c r="L5517" s="32" t="s">
        <v>13724</v>
      </c>
      <c r="N5517" s="24">
        <v>734.17</v>
      </c>
      <c r="O5517" s="24">
        <v>0</v>
      </c>
      <c r="P5517" s="32" t="s">
        <v>13725</v>
      </c>
      <c r="Q5517" s="43" t="s">
        <v>13726</v>
      </c>
      <c r="R5517" s="43" t="s">
        <v>78</v>
      </c>
      <c r="S5517" s="47">
        <v>5</v>
      </c>
    </row>
    <row r="5518" spans="1:19" ht="12.75">
      <c r="A5518" s="22" t="s">
        <v>60</v>
      </c>
      <c r="B5518" s="22" t="s">
        <v>10644</v>
      </c>
      <c r="C5518" s="22" t="s">
        <v>65</v>
      </c>
      <c r="D5518" s="22" t="s">
        <v>61</v>
      </c>
      <c r="E5518" s="22" t="s">
        <v>13727</v>
      </c>
      <c r="F5518" s="31">
        <v>42990.475682870368</v>
      </c>
      <c r="G5518" s="31">
        <v>43017</v>
      </c>
      <c r="H5518" s="31">
        <v>43382</v>
      </c>
      <c r="I5518" s="31">
        <v>43020</v>
      </c>
      <c r="J5518" s="22" t="s">
        <v>73</v>
      </c>
      <c r="K5518" s="32" t="s">
        <v>109</v>
      </c>
      <c r="N5518" s="24">
        <v>2639.1365999999998</v>
      </c>
      <c r="O5518" s="24">
        <v>0</v>
      </c>
      <c r="P5518" s="32" t="s">
        <v>192</v>
      </c>
      <c r="Q5518" s="43" t="s">
        <v>193</v>
      </c>
      <c r="R5518" s="43" t="s">
        <v>78</v>
      </c>
      <c r="S5518" s="47">
        <v>5</v>
      </c>
    </row>
    <row r="5519" spans="1:19" ht="12.75">
      <c r="A5519" s="22" t="s">
        <v>60</v>
      </c>
      <c r="B5519" s="22" t="s">
        <v>10641</v>
      </c>
      <c r="C5519" s="22" t="s">
        <v>65</v>
      </c>
      <c r="D5519" s="22" t="s">
        <v>61</v>
      </c>
      <c r="E5519" s="22" t="s">
        <v>13728</v>
      </c>
      <c r="F5519" s="31">
        <v>42989.721180555556</v>
      </c>
      <c r="G5519" s="31">
        <v>42993</v>
      </c>
      <c r="H5519" s="31">
        <v>43358</v>
      </c>
      <c r="I5519" s="31">
        <v>43019</v>
      </c>
      <c r="J5519" s="22" t="s">
        <v>73</v>
      </c>
      <c r="K5519" s="32" t="s">
        <v>81</v>
      </c>
      <c r="L5519" s="32" t="s">
        <v>13729</v>
      </c>
      <c r="N5519" s="24">
        <v>3674.5250000000001</v>
      </c>
      <c r="O5519" s="24">
        <v>2798.04</v>
      </c>
      <c r="P5519" s="32" t="s">
        <v>106</v>
      </c>
      <c r="Q5519" s="43" t="s">
        <v>107</v>
      </c>
      <c r="R5519" s="43" t="s">
        <v>140</v>
      </c>
      <c r="S5519" s="47">
        <v>5</v>
      </c>
    </row>
    <row r="5520" spans="1:19" ht="12.75">
      <c r="A5520" s="22" t="s">
        <v>60</v>
      </c>
      <c r="B5520" s="22" t="s">
        <v>10699</v>
      </c>
      <c r="C5520" s="22" t="s">
        <v>65</v>
      </c>
      <c r="D5520" s="22" t="s">
        <v>61</v>
      </c>
      <c r="E5520" s="22" t="s">
        <v>13730</v>
      </c>
      <c r="F5520" s="31">
        <v>42997.432280092587</v>
      </c>
      <c r="G5520" s="31">
        <v>42999</v>
      </c>
      <c r="H5520" s="31">
        <v>43364</v>
      </c>
      <c r="I5520" s="31">
        <v>43027</v>
      </c>
      <c r="J5520" s="22" t="s">
        <v>73</v>
      </c>
      <c r="K5520" s="32" t="s">
        <v>74</v>
      </c>
      <c r="L5520" s="32" t="s">
        <v>13731</v>
      </c>
      <c r="N5520" s="24">
        <v>0</v>
      </c>
      <c r="O5520" s="24">
        <v>0</v>
      </c>
      <c r="P5520" s="32" t="s">
        <v>192</v>
      </c>
      <c r="Q5520" s="43" t="s">
        <v>193</v>
      </c>
      <c r="R5520" s="43" t="s">
        <v>78</v>
      </c>
      <c r="S5520" s="47">
        <v>5</v>
      </c>
    </row>
    <row r="5521" spans="1:19" ht="12.75">
      <c r="A5521" s="22" t="s">
        <v>60</v>
      </c>
      <c r="B5521" s="22" t="s">
        <v>11012</v>
      </c>
      <c r="C5521" s="22" t="s">
        <v>65</v>
      </c>
      <c r="D5521" s="22" t="s">
        <v>61</v>
      </c>
      <c r="E5521" s="22" t="s">
        <v>13732</v>
      </c>
      <c r="F5521" s="31">
        <v>42989.557106481479</v>
      </c>
      <c r="G5521" s="31">
        <v>42989</v>
      </c>
      <c r="H5521" s="31">
        <v>43354</v>
      </c>
      <c r="I5521" s="31">
        <v>43019.552488425921</v>
      </c>
      <c r="J5521" s="22" t="s">
        <v>73</v>
      </c>
      <c r="K5521" s="32" t="s">
        <v>81</v>
      </c>
      <c r="L5521" s="32" t="s">
        <v>13733</v>
      </c>
      <c r="N5521" s="24">
        <v>1226.0274999999999</v>
      </c>
      <c r="O5521" s="24">
        <v>885.16</v>
      </c>
      <c r="P5521" s="32" t="s">
        <v>563</v>
      </c>
      <c r="Q5521" s="43" t="s">
        <v>564</v>
      </c>
      <c r="R5521" s="43" t="s">
        <v>78</v>
      </c>
      <c r="S5521" s="47">
        <v>5</v>
      </c>
    </row>
    <row r="5522" spans="1:19" ht="12.75">
      <c r="A5522" s="22" t="s">
        <v>60</v>
      </c>
      <c r="B5522" s="22" t="s">
        <v>10644</v>
      </c>
      <c r="C5522" s="22" t="s">
        <v>65</v>
      </c>
      <c r="D5522" s="22" t="s">
        <v>61</v>
      </c>
      <c r="E5522" s="22" t="s">
        <v>13734</v>
      </c>
      <c r="F5522" s="31">
        <v>42996.398090277777</v>
      </c>
      <c r="G5522" s="31">
        <v>42996</v>
      </c>
      <c r="H5522" s="31">
        <v>43361</v>
      </c>
      <c r="I5522" s="31">
        <v>43026</v>
      </c>
      <c r="J5522" s="22" t="s">
        <v>73</v>
      </c>
      <c r="K5522" s="32" t="s">
        <v>74</v>
      </c>
      <c r="L5522" s="32" t="s">
        <v>13735</v>
      </c>
      <c r="N5522" s="24">
        <v>614.04330000000004</v>
      </c>
      <c r="O5522" s="24">
        <v>0</v>
      </c>
      <c r="P5522" s="32" t="s">
        <v>11245</v>
      </c>
      <c r="Q5522" s="43" t="s">
        <v>11246</v>
      </c>
      <c r="R5522" s="43" t="s">
        <v>78</v>
      </c>
      <c r="S5522" s="47">
        <v>6</v>
      </c>
    </row>
    <row r="5523" spans="1:19" ht="12.75">
      <c r="A5523" s="22" t="s">
        <v>60</v>
      </c>
      <c r="B5523" s="22" t="s">
        <v>10659</v>
      </c>
      <c r="C5523" s="22" t="s">
        <v>65</v>
      </c>
      <c r="D5523" s="22" t="s">
        <v>61</v>
      </c>
      <c r="E5523" s="22" t="s">
        <v>13736</v>
      </c>
      <c r="F5523" s="31">
        <v>42999.661261574074</v>
      </c>
      <c r="G5523" s="31">
        <v>43004</v>
      </c>
      <c r="H5523" s="31">
        <v>43374</v>
      </c>
      <c r="I5523" s="31">
        <v>43029</v>
      </c>
      <c r="J5523" s="22" t="s">
        <v>73</v>
      </c>
      <c r="K5523" s="32" t="s">
        <v>94</v>
      </c>
      <c r="L5523" s="32" t="s">
        <v>13737</v>
      </c>
      <c r="M5523" s="32" t="s">
        <v>13738</v>
      </c>
      <c r="N5523" s="24">
        <v>2290.3883000000001</v>
      </c>
      <c r="O5523" s="24">
        <v>2343.828</v>
      </c>
      <c r="P5523" s="32" t="s">
        <v>1008</v>
      </c>
      <c r="Q5523" s="43" t="s">
        <v>1009</v>
      </c>
      <c r="R5523" s="43" t="s">
        <v>78</v>
      </c>
      <c r="S5523" s="47">
        <v>5</v>
      </c>
    </row>
    <row r="5524" spans="1:19" ht="12.75">
      <c r="A5524" s="22" t="s">
        <v>60</v>
      </c>
      <c r="B5524" s="22" t="s">
        <v>10715</v>
      </c>
      <c r="C5524" s="22" t="s">
        <v>65</v>
      </c>
      <c r="D5524" s="22" t="s">
        <v>61</v>
      </c>
      <c r="E5524" s="22" t="s">
        <v>13739</v>
      </c>
      <c r="F5524" s="31">
        <v>42991.564560185187</v>
      </c>
      <c r="G5524" s="31">
        <v>43018</v>
      </c>
      <c r="H5524" s="31">
        <v>43383</v>
      </c>
      <c r="I5524" s="31">
        <v>43021</v>
      </c>
      <c r="J5524" s="22" t="s">
        <v>73</v>
      </c>
      <c r="K5524" s="32" t="s">
        <v>74</v>
      </c>
      <c r="L5524" s="32" t="s">
        <v>13740</v>
      </c>
      <c r="N5524" s="24">
        <v>475.47</v>
      </c>
      <c r="O5524" s="24">
        <v>0</v>
      </c>
      <c r="P5524" s="32" t="s">
        <v>563</v>
      </c>
      <c r="Q5524" s="43" t="s">
        <v>564</v>
      </c>
      <c r="R5524" s="43" t="s">
        <v>78</v>
      </c>
      <c r="S5524" s="47">
        <v>5</v>
      </c>
    </row>
    <row r="5525" spans="1:19" ht="12.75">
      <c r="A5525" s="22" t="s">
        <v>60</v>
      </c>
      <c r="B5525" s="22" t="s">
        <v>10641</v>
      </c>
      <c r="C5525" s="22" t="s">
        <v>65</v>
      </c>
      <c r="D5525" s="22" t="s">
        <v>61</v>
      </c>
      <c r="E5525" s="22" t="s">
        <v>13741</v>
      </c>
      <c r="F5525" s="31">
        <v>42979.579606481479</v>
      </c>
      <c r="G5525" s="31">
        <v>43008</v>
      </c>
      <c r="H5525" s="31">
        <v>43373</v>
      </c>
      <c r="I5525" s="31">
        <v>43039</v>
      </c>
      <c r="J5525" s="22" t="s">
        <v>197</v>
      </c>
      <c r="K5525" s="32" t="s">
        <v>94</v>
      </c>
      <c r="L5525" s="32" t="s">
        <v>13742</v>
      </c>
      <c r="M5525" s="32" t="s">
        <v>13743</v>
      </c>
      <c r="N5525" s="24">
        <v>2956.3625000000002</v>
      </c>
      <c r="O5525" s="24">
        <v>2588.13</v>
      </c>
      <c r="P5525" s="32" t="s">
        <v>224</v>
      </c>
      <c r="Q5525" s="43" t="s">
        <v>225</v>
      </c>
      <c r="R5525" s="43" t="s">
        <v>78</v>
      </c>
      <c r="S5525" s="47">
        <v>5</v>
      </c>
    </row>
    <row r="5526" spans="1:19" ht="12.75">
      <c r="A5526" s="22" t="s">
        <v>60</v>
      </c>
      <c r="B5526" s="22" t="s">
        <v>10641</v>
      </c>
      <c r="C5526" s="22" t="s">
        <v>65</v>
      </c>
      <c r="D5526" s="22" t="s">
        <v>61</v>
      </c>
      <c r="E5526" s="22" t="s">
        <v>13744</v>
      </c>
      <c r="F5526" s="31">
        <v>43000.084675925922</v>
      </c>
      <c r="G5526" s="31">
        <v>43035</v>
      </c>
      <c r="H5526" s="31">
        <v>43400</v>
      </c>
      <c r="I5526" s="31">
        <v>43060.084675925922</v>
      </c>
      <c r="J5526" s="22" t="s">
        <v>197</v>
      </c>
      <c r="K5526" s="32" t="s">
        <v>81</v>
      </c>
      <c r="L5526" s="32" t="s">
        <v>13745</v>
      </c>
      <c r="N5526" s="24">
        <v>1967.23</v>
      </c>
      <c r="O5526" s="24">
        <v>1967.23</v>
      </c>
      <c r="P5526" s="32" t="s">
        <v>125</v>
      </c>
      <c r="Q5526" s="43" t="s">
        <v>126</v>
      </c>
      <c r="R5526" s="43" t="s">
        <v>78</v>
      </c>
      <c r="S5526" s="47">
        <v>1</v>
      </c>
    </row>
    <row r="5527" spans="1:19" ht="12.75">
      <c r="A5527" s="22" t="s">
        <v>60</v>
      </c>
      <c r="B5527" s="22" t="s">
        <v>10659</v>
      </c>
      <c r="C5527" s="22" t="s">
        <v>65</v>
      </c>
      <c r="D5527" s="22" t="s">
        <v>61</v>
      </c>
      <c r="E5527" s="22" t="s">
        <v>13746</v>
      </c>
      <c r="F5527" s="31">
        <v>42992.469293981478</v>
      </c>
      <c r="G5527" s="31">
        <v>43003</v>
      </c>
      <c r="H5527" s="31">
        <v>43374</v>
      </c>
      <c r="I5527" s="31">
        <v>43021</v>
      </c>
      <c r="J5527" s="22" t="s">
        <v>73</v>
      </c>
      <c r="K5527" s="32" t="s">
        <v>94</v>
      </c>
      <c r="L5527" s="32" t="s">
        <v>13747</v>
      </c>
      <c r="M5527" s="32" t="s">
        <v>13748</v>
      </c>
      <c r="N5527" s="24">
        <v>940.06659999999999</v>
      </c>
      <c r="O5527" s="24">
        <v>779.05330000000004</v>
      </c>
      <c r="P5527" s="32" t="s">
        <v>514</v>
      </c>
      <c r="Q5527" s="43" t="s">
        <v>515</v>
      </c>
      <c r="R5527" s="43" t="s">
        <v>78</v>
      </c>
      <c r="S5527" s="47">
        <v>5</v>
      </c>
    </row>
    <row r="5528" spans="1:19" ht="12.75">
      <c r="A5528" s="22" t="s">
        <v>60</v>
      </c>
      <c r="B5528" s="22" t="s">
        <v>10644</v>
      </c>
      <c r="C5528" s="22" t="s">
        <v>65</v>
      </c>
      <c r="D5528" s="22" t="s">
        <v>61</v>
      </c>
      <c r="E5528" s="22" t="s">
        <v>13749</v>
      </c>
      <c r="F5528" s="31">
        <v>42986.53938657407</v>
      </c>
      <c r="G5528" s="31">
        <v>43001</v>
      </c>
      <c r="H5528" s="31">
        <v>43366</v>
      </c>
      <c r="I5528" s="31">
        <v>43016</v>
      </c>
      <c r="J5528" s="22" t="s">
        <v>73</v>
      </c>
      <c r="K5528" s="32" t="s">
        <v>74</v>
      </c>
      <c r="L5528" s="32" t="s">
        <v>13750</v>
      </c>
      <c r="N5528" s="24">
        <v>3056.53</v>
      </c>
      <c r="O5528" s="24">
        <v>0</v>
      </c>
      <c r="P5528" s="32" t="s">
        <v>2555</v>
      </c>
      <c r="Q5528" s="43" t="s">
        <v>2556</v>
      </c>
      <c r="R5528" s="43" t="s">
        <v>78</v>
      </c>
      <c r="S5528" s="47">
        <v>5</v>
      </c>
    </row>
    <row r="5529" spans="1:19" ht="12.75">
      <c r="A5529" s="22" t="s">
        <v>60</v>
      </c>
      <c r="B5529" s="22" t="s">
        <v>10644</v>
      </c>
      <c r="C5529" s="22" t="s">
        <v>65</v>
      </c>
      <c r="D5529" s="22" t="s">
        <v>61</v>
      </c>
      <c r="E5529" s="22" t="s">
        <v>13751</v>
      </c>
      <c r="F5529" s="31">
        <v>42993.497175925921</v>
      </c>
      <c r="G5529" s="31">
        <v>43022</v>
      </c>
      <c r="H5529" s="31">
        <v>43387</v>
      </c>
      <c r="I5529" s="31">
        <v>43023</v>
      </c>
      <c r="J5529" s="22" t="s">
        <v>73</v>
      </c>
      <c r="K5529" s="32" t="s">
        <v>74</v>
      </c>
      <c r="L5529" s="32" t="s">
        <v>13752</v>
      </c>
      <c r="N5529" s="24">
        <v>1220.54</v>
      </c>
      <c r="O5529" s="24">
        <v>0</v>
      </c>
      <c r="P5529" s="32" t="s">
        <v>91</v>
      </c>
      <c r="Q5529" s="43" t="s">
        <v>92</v>
      </c>
      <c r="R5529" s="43" t="s">
        <v>78</v>
      </c>
      <c r="S5529" s="47">
        <v>5</v>
      </c>
    </row>
    <row r="5530" spans="1:19" ht="12.75">
      <c r="A5530" s="22" t="s">
        <v>60</v>
      </c>
      <c r="B5530" s="22" t="s">
        <v>10659</v>
      </c>
      <c r="C5530" s="22" t="s">
        <v>65</v>
      </c>
      <c r="D5530" s="22" t="s">
        <v>61</v>
      </c>
      <c r="E5530" s="22" t="s">
        <v>13753</v>
      </c>
      <c r="F5530" s="31">
        <v>42985.551898148144</v>
      </c>
      <c r="G5530" s="31">
        <v>42985</v>
      </c>
      <c r="H5530" s="31">
        <v>43357</v>
      </c>
      <c r="I5530" s="31">
        <v>43015</v>
      </c>
      <c r="J5530" s="22" t="s">
        <v>73</v>
      </c>
      <c r="K5530" s="32" t="s">
        <v>74</v>
      </c>
      <c r="L5530" s="32" t="s">
        <v>13754</v>
      </c>
      <c r="N5530" s="24">
        <v>2768.70</v>
      </c>
      <c r="O5530" s="24">
        <v>0</v>
      </c>
      <c r="P5530" s="32" t="s">
        <v>87</v>
      </c>
      <c r="Q5530" s="43" t="s">
        <v>88</v>
      </c>
      <c r="R5530" s="43" t="s">
        <v>78</v>
      </c>
      <c r="S5530" s="47">
        <v>5</v>
      </c>
    </row>
    <row r="5531" spans="1:19" ht="12.75">
      <c r="A5531" s="22" t="s">
        <v>60</v>
      </c>
      <c r="B5531" s="22" t="s">
        <v>10772</v>
      </c>
      <c r="C5531" s="22" t="s">
        <v>65</v>
      </c>
      <c r="D5531" s="22" t="s">
        <v>61</v>
      </c>
      <c r="E5531" s="22" t="s">
        <v>13755</v>
      </c>
      <c r="F5531" s="31">
        <v>43003.529872685183</v>
      </c>
      <c r="G5531" s="31">
        <v>43003</v>
      </c>
      <c r="H5531" s="31">
        <v>43368</v>
      </c>
      <c r="I5531" s="31">
        <v>43033</v>
      </c>
      <c r="J5531" s="22" t="s">
        <v>73</v>
      </c>
      <c r="K5531" s="32" t="s">
        <v>109</v>
      </c>
      <c r="L5531" s="32" t="s">
        <v>13756</v>
      </c>
      <c r="N5531" s="24">
        <v>1735.4666</v>
      </c>
      <c r="O5531" s="24">
        <v>2400.59</v>
      </c>
      <c r="P5531" s="32" t="s">
        <v>2146</v>
      </c>
      <c r="Q5531" s="43" t="s">
        <v>2147</v>
      </c>
      <c r="R5531" s="43" t="s">
        <v>78</v>
      </c>
      <c r="S5531" s="47">
        <v>5</v>
      </c>
    </row>
    <row r="5532" spans="1:19" ht="12.75">
      <c r="A5532" s="22" t="s">
        <v>60</v>
      </c>
      <c r="B5532" s="22" t="s">
        <v>10659</v>
      </c>
      <c r="C5532" s="22" t="s">
        <v>65</v>
      </c>
      <c r="D5532" s="22" t="s">
        <v>61</v>
      </c>
      <c r="E5532" s="22" t="s">
        <v>13757</v>
      </c>
      <c r="F5532" s="31">
        <v>43005.085046296292</v>
      </c>
      <c r="G5532" s="31">
        <v>43040</v>
      </c>
      <c r="H5532" s="31">
        <v>43405</v>
      </c>
      <c r="I5532" s="31">
        <v>43065.085046296292</v>
      </c>
      <c r="J5532" s="22" t="s">
        <v>197</v>
      </c>
      <c r="K5532" s="32" t="s">
        <v>81</v>
      </c>
      <c r="L5532" s="32" t="s">
        <v>13758</v>
      </c>
      <c r="N5532" s="24">
        <v>955.61</v>
      </c>
      <c r="O5532" s="24">
        <v>955.61</v>
      </c>
      <c r="P5532" s="32" t="s">
        <v>871</v>
      </c>
      <c r="Q5532" s="43" t="s">
        <v>872</v>
      </c>
      <c r="R5532" s="43" t="s">
        <v>78</v>
      </c>
      <c r="S5532" s="47">
        <v>1</v>
      </c>
    </row>
    <row r="5533" spans="1:19" ht="12.75">
      <c r="A5533" s="22" t="s">
        <v>60</v>
      </c>
      <c r="B5533" s="22" t="s">
        <v>10641</v>
      </c>
      <c r="C5533" s="22" t="s">
        <v>65</v>
      </c>
      <c r="D5533" s="22" t="s">
        <v>61</v>
      </c>
      <c r="E5533" s="22" t="s">
        <v>13759</v>
      </c>
      <c r="F5533" s="31">
        <v>42985.505150462959</v>
      </c>
      <c r="G5533" s="31">
        <v>42985</v>
      </c>
      <c r="H5533" s="31">
        <v>43350</v>
      </c>
      <c r="I5533" s="31">
        <v>43015</v>
      </c>
      <c r="J5533" s="22" t="s">
        <v>73</v>
      </c>
      <c r="K5533" s="32" t="s">
        <v>74</v>
      </c>
      <c r="L5533" s="32" t="s">
        <v>13760</v>
      </c>
      <c r="N5533" s="24">
        <v>0</v>
      </c>
      <c r="O5533" s="24">
        <v>0</v>
      </c>
      <c r="P5533" s="32" t="s">
        <v>13761</v>
      </c>
      <c r="Q5533" s="43" t="s">
        <v>13762</v>
      </c>
      <c r="R5533" s="43" t="s">
        <v>78</v>
      </c>
      <c r="S5533" s="47">
        <v>5</v>
      </c>
    </row>
    <row r="5534" spans="1:19" ht="12.75">
      <c r="A5534" s="22" t="s">
        <v>60</v>
      </c>
      <c r="B5534" s="22" t="s">
        <v>10659</v>
      </c>
      <c r="C5534" s="22" t="s">
        <v>65</v>
      </c>
      <c r="D5534" s="22" t="s">
        <v>61</v>
      </c>
      <c r="E5534" s="22" t="s">
        <v>13763</v>
      </c>
      <c r="F5534" s="31">
        <v>43004.344618055555</v>
      </c>
      <c r="G5534" s="31">
        <v>43009</v>
      </c>
      <c r="H5534" s="31">
        <v>43374</v>
      </c>
      <c r="I5534" s="31">
        <v>43034</v>
      </c>
      <c r="J5534" s="22" t="s">
        <v>73</v>
      </c>
      <c r="K5534" s="32" t="s">
        <v>81</v>
      </c>
      <c r="L5534" s="32" t="s">
        <v>13764</v>
      </c>
      <c r="N5534" s="24">
        <v>8235.1900000000005</v>
      </c>
      <c r="O5534" s="24">
        <v>8235.1900000000005</v>
      </c>
      <c r="P5534" s="32" t="s">
        <v>916</v>
      </c>
      <c r="Q5534" s="43" t="s">
        <v>917</v>
      </c>
      <c r="R5534" s="43" t="s">
        <v>78</v>
      </c>
      <c r="S5534" s="47">
        <v>5</v>
      </c>
    </row>
    <row r="5535" spans="1:19" ht="12.75">
      <c r="A5535" s="22" t="s">
        <v>60</v>
      </c>
      <c r="B5535" s="22" t="s">
        <v>10659</v>
      </c>
      <c r="C5535" s="22" t="s">
        <v>65</v>
      </c>
      <c r="D5535" s="22" t="s">
        <v>61</v>
      </c>
      <c r="E5535" s="22" t="s">
        <v>13765</v>
      </c>
      <c r="F5535" s="31">
        <v>42996.48600694444</v>
      </c>
      <c r="G5535" s="31">
        <v>42996</v>
      </c>
      <c r="H5535" s="31">
        <v>43357</v>
      </c>
      <c r="I5535" s="31">
        <v>43026</v>
      </c>
      <c r="J5535" s="22" t="s">
        <v>73</v>
      </c>
      <c r="K5535" s="32" t="s">
        <v>81</v>
      </c>
      <c r="L5535" s="32" t="s">
        <v>13766</v>
      </c>
      <c r="N5535" s="24">
        <v>727.78</v>
      </c>
      <c r="O5535" s="24">
        <v>600.42999999999995</v>
      </c>
      <c r="P5535" s="32" t="s">
        <v>638</v>
      </c>
      <c r="Q5535" s="43" t="s">
        <v>639</v>
      </c>
      <c r="R5535" s="43" t="s">
        <v>78</v>
      </c>
      <c r="S5535" s="47">
        <v>5</v>
      </c>
    </row>
    <row r="5536" spans="1:19" ht="12.75">
      <c r="A5536" s="22" t="s">
        <v>60</v>
      </c>
      <c r="B5536" s="22" t="s">
        <v>10772</v>
      </c>
      <c r="C5536" s="22" t="s">
        <v>65</v>
      </c>
      <c r="D5536" s="22" t="s">
        <v>61</v>
      </c>
      <c r="E5536" s="22" t="s">
        <v>13767</v>
      </c>
      <c r="F5536" s="31">
        <v>42979.871423611112</v>
      </c>
      <c r="G5536" s="31">
        <v>42981</v>
      </c>
      <c r="H5536" s="31">
        <v>43346</v>
      </c>
      <c r="I5536" s="31">
        <v>43009</v>
      </c>
      <c r="J5536" s="22" t="s">
        <v>73</v>
      </c>
      <c r="K5536" s="32" t="s">
        <v>74</v>
      </c>
      <c r="L5536" s="32" t="s">
        <v>13768</v>
      </c>
      <c r="N5536" s="24">
        <v>532.885</v>
      </c>
      <c r="O5536" s="24">
        <v>0</v>
      </c>
      <c r="P5536" s="32" t="s">
        <v>9182</v>
      </c>
      <c r="Q5536" s="43" t="s">
        <v>9183</v>
      </c>
      <c r="R5536" s="43" t="s">
        <v>78</v>
      </c>
      <c r="S5536" s="47">
        <v>5</v>
      </c>
    </row>
    <row r="5537" spans="1:19" ht="12.75">
      <c r="A5537" s="22" t="s">
        <v>60</v>
      </c>
      <c r="B5537" s="22" t="s">
        <v>10659</v>
      </c>
      <c r="C5537" s="22" t="s">
        <v>65</v>
      </c>
      <c r="D5537" s="22" t="s">
        <v>61</v>
      </c>
      <c r="E5537" s="22" t="s">
        <v>13769</v>
      </c>
      <c r="F5537" s="31">
        <v>42997.632685185185</v>
      </c>
      <c r="G5537" s="31">
        <v>42948</v>
      </c>
      <c r="H5537" s="31">
        <v>43313</v>
      </c>
      <c r="I5537" s="31">
        <v>43027</v>
      </c>
      <c r="J5537" s="22" t="s">
        <v>244</v>
      </c>
      <c r="K5537" s="32" t="s">
        <v>94</v>
      </c>
      <c r="L5537" s="32" t="s">
        <v>13770</v>
      </c>
      <c r="M5537" s="32" t="s">
        <v>13771</v>
      </c>
      <c r="N5537" s="24">
        <v>0</v>
      </c>
      <c r="O5537" s="24">
        <v>0</v>
      </c>
      <c r="P5537" s="32" t="s">
        <v>7569</v>
      </c>
      <c r="Q5537" s="43" t="s">
        <v>7570</v>
      </c>
      <c r="R5537" s="43" t="s">
        <v>78</v>
      </c>
      <c r="S5537" s="47">
        <v>1</v>
      </c>
    </row>
    <row r="5538" spans="1:19" ht="12.75">
      <c r="A5538" s="22" t="s">
        <v>60</v>
      </c>
      <c r="B5538" s="22" t="s">
        <v>10659</v>
      </c>
      <c r="C5538" s="22" t="s">
        <v>65</v>
      </c>
      <c r="D5538" s="22" t="s">
        <v>61</v>
      </c>
      <c r="E5538" s="22" t="s">
        <v>13772</v>
      </c>
      <c r="F5538" s="31">
        <v>42992.438171296293</v>
      </c>
      <c r="G5538" s="31">
        <v>43009</v>
      </c>
      <c r="H5538" s="31">
        <v>43374</v>
      </c>
      <c r="I5538" s="31">
        <v>43022</v>
      </c>
      <c r="J5538" s="22" t="s">
        <v>73</v>
      </c>
      <c r="K5538" s="32" t="s">
        <v>94</v>
      </c>
      <c r="L5538" s="32" t="s">
        <v>13773</v>
      </c>
      <c r="M5538" s="32" t="s">
        <v>13774</v>
      </c>
      <c r="N5538" s="24">
        <v>1360.54</v>
      </c>
      <c r="O5538" s="24">
        <v>1360.54</v>
      </c>
      <c r="P5538" s="32" t="s">
        <v>5612</v>
      </c>
      <c r="Q5538" s="43" t="s">
        <v>5613</v>
      </c>
      <c r="R5538" s="43" t="s">
        <v>78</v>
      </c>
      <c r="S5538" s="47">
        <v>4</v>
      </c>
    </row>
    <row r="5539" spans="1:19" ht="12.75">
      <c r="A5539" s="22" t="s">
        <v>60</v>
      </c>
      <c r="B5539" s="22" t="s">
        <v>10641</v>
      </c>
      <c r="C5539" s="22" t="s">
        <v>65</v>
      </c>
      <c r="D5539" s="22" t="s">
        <v>61</v>
      </c>
      <c r="E5539" s="22" t="s">
        <v>13775</v>
      </c>
      <c r="F5539" s="31">
        <v>43006.449525462958</v>
      </c>
      <c r="G5539" s="31">
        <v>43007</v>
      </c>
      <c r="H5539" s="31">
        <v>43372</v>
      </c>
      <c r="I5539" s="31">
        <v>43036</v>
      </c>
      <c r="J5539" s="22" t="s">
        <v>73</v>
      </c>
      <c r="K5539" s="32" t="s">
        <v>74</v>
      </c>
      <c r="L5539" s="32" t="s">
        <v>13776</v>
      </c>
      <c r="N5539" s="24">
        <v>306.25</v>
      </c>
      <c r="O5539" s="24">
        <v>0</v>
      </c>
      <c r="P5539" s="32" t="s">
        <v>780</v>
      </c>
      <c r="Q5539" s="43" t="s">
        <v>781</v>
      </c>
      <c r="R5539" s="43" t="s">
        <v>78</v>
      </c>
      <c r="S5539" s="47">
        <v>5</v>
      </c>
    </row>
    <row r="5540" spans="1:19" ht="12.75">
      <c r="A5540" s="22" t="s">
        <v>60</v>
      </c>
      <c r="B5540" s="22" t="s">
        <v>10647</v>
      </c>
      <c r="C5540" s="22" t="s">
        <v>65</v>
      </c>
      <c r="D5540" s="22" t="s">
        <v>61</v>
      </c>
      <c r="E5540" s="22" t="s">
        <v>13777</v>
      </c>
      <c r="F5540" s="31">
        <v>42991.506863425922</v>
      </c>
      <c r="G5540" s="31">
        <v>43007</v>
      </c>
      <c r="H5540" s="31">
        <v>43372</v>
      </c>
      <c r="I5540" s="31">
        <v>43021.494560185187</v>
      </c>
      <c r="J5540" s="22" t="s">
        <v>73</v>
      </c>
      <c r="K5540" s="32" t="s">
        <v>74</v>
      </c>
      <c r="L5540" s="32" t="s">
        <v>13778</v>
      </c>
      <c r="N5540" s="24">
        <v>4636.0150000000003</v>
      </c>
      <c r="O5540" s="24">
        <v>0</v>
      </c>
      <c r="P5540" s="32" t="s">
        <v>946</v>
      </c>
      <c r="Q5540" s="43" t="s">
        <v>947</v>
      </c>
      <c r="R5540" s="43" t="s">
        <v>78</v>
      </c>
      <c r="S5540" s="47">
        <v>5</v>
      </c>
    </row>
    <row r="5541" spans="1:19" ht="12.75">
      <c r="A5541" s="22" t="s">
        <v>60</v>
      </c>
      <c r="B5541" s="22" t="s">
        <v>10644</v>
      </c>
      <c r="C5541" s="22" t="s">
        <v>65</v>
      </c>
      <c r="D5541" s="22" t="s">
        <v>61</v>
      </c>
      <c r="E5541" s="22" t="s">
        <v>13779</v>
      </c>
      <c r="F5541" s="31">
        <v>42992.425081018519</v>
      </c>
      <c r="G5541" s="31">
        <v>43020</v>
      </c>
      <c r="H5541" s="31">
        <v>43385</v>
      </c>
      <c r="I5541" s="31">
        <v>43021</v>
      </c>
      <c r="J5541" s="22" t="s">
        <v>73</v>
      </c>
      <c r="K5541" s="32" t="s">
        <v>74</v>
      </c>
      <c r="L5541" s="32" t="s">
        <v>13780</v>
      </c>
      <c r="N5541" s="24">
        <v>2485.6999999999998</v>
      </c>
      <c r="O5541" s="24">
        <v>0</v>
      </c>
      <c r="P5541" s="32" t="s">
        <v>614</v>
      </c>
      <c r="Q5541" s="43" t="s">
        <v>615</v>
      </c>
      <c r="R5541" s="43" t="s">
        <v>78</v>
      </c>
      <c r="S5541" s="47">
        <v>5</v>
      </c>
    </row>
    <row r="5542" spans="1:19" ht="12.75">
      <c r="A5542" s="22" t="s">
        <v>60</v>
      </c>
      <c r="B5542" s="22" t="s">
        <v>10659</v>
      </c>
      <c r="C5542" s="22" t="s">
        <v>65</v>
      </c>
      <c r="D5542" s="22" t="s">
        <v>61</v>
      </c>
      <c r="E5542" s="22" t="s">
        <v>13781</v>
      </c>
      <c r="F5542" s="31">
        <v>42992.514224537037</v>
      </c>
      <c r="G5542" s="31">
        <v>42992</v>
      </c>
      <c r="H5542" s="31">
        <v>43357</v>
      </c>
      <c r="I5542" s="31">
        <v>43022</v>
      </c>
      <c r="J5542" s="22" t="s">
        <v>73</v>
      </c>
      <c r="K5542" s="32" t="s">
        <v>74</v>
      </c>
      <c r="L5542" s="32" t="s">
        <v>13782</v>
      </c>
      <c r="N5542" s="24">
        <v>0</v>
      </c>
      <c r="O5542" s="24">
        <v>0</v>
      </c>
      <c r="P5542" s="32" t="s">
        <v>3474</v>
      </c>
      <c r="Q5542" s="43" t="s">
        <v>3475</v>
      </c>
      <c r="R5542" s="43" t="s">
        <v>78</v>
      </c>
      <c r="S5542" s="47">
        <v>6</v>
      </c>
    </row>
    <row r="5543" spans="1:19" ht="12.75">
      <c r="A5543" s="22" t="s">
        <v>60</v>
      </c>
      <c r="B5543" s="22" t="s">
        <v>10641</v>
      </c>
      <c r="C5543" s="22" t="s">
        <v>65</v>
      </c>
      <c r="D5543" s="22" t="s">
        <v>61</v>
      </c>
      <c r="E5543" s="22" t="s">
        <v>13783</v>
      </c>
      <c r="F5543" s="31">
        <v>42993.631145833329</v>
      </c>
      <c r="G5543" s="31">
        <v>42996</v>
      </c>
      <c r="H5543" s="31">
        <v>43361</v>
      </c>
      <c r="I5543" s="31">
        <v>43023</v>
      </c>
      <c r="J5543" s="22" t="s">
        <v>73</v>
      </c>
      <c r="K5543" s="32" t="s">
        <v>81</v>
      </c>
      <c r="L5543" s="32" t="s">
        <v>13784</v>
      </c>
      <c r="N5543" s="24">
        <v>3293.2541000000001</v>
      </c>
      <c r="O5543" s="24">
        <v>3472.3620000000001</v>
      </c>
      <c r="P5543" s="32" t="s">
        <v>2187</v>
      </c>
      <c r="Q5543" s="43" t="s">
        <v>2188</v>
      </c>
      <c r="R5543" s="43" t="s">
        <v>78</v>
      </c>
      <c r="S5543" s="47">
        <v>5</v>
      </c>
    </row>
    <row r="5544" spans="1:19" ht="12.75">
      <c r="A5544" s="22" t="s">
        <v>60</v>
      </c>
      <c r="B5544" s="22" t="s">
        <v>10772</v>
      </c>
      <c r="C5544" s="22" t="s">
        <v>65</v>
      </c>
      <c r="D5544" s="22" t="s">
        <v>61</v>
      </c>
      <c r="E5544" s="22" t="s">
        <v>13785</v>
      </c>
      <c r="F5544" s="31">
        <v>42979.833749999998</v>
      </c>
      <c r="G5544" s="31">
        <v>42981</v>
      </c>
      <c r="H5544" s="31">
        <v>43346</v>
      </c>
      <c r="I5544" s="31">
        <v>43009</v>
      </c>
      <c r="J5544" s="22" t="s">
        <v>73</v>
      </c>
      <c r="K5544" s="32" t="s">
        <v>74</v>
      </c>
      <c r="L5544" s="32" t="s">
        <v>13786</v>
      </c>
      <c r="N5544" s="24">
        <v>361.0025</v>
      </c>
      <c r="O5544" s="24">
        <v>0</v>
      </c>
      <c r="P5544" s="32" t="s">
        <v>9182</v>
      </c>
      <c r="Q5544" s="43" t="s">
        <v>9183</v>
      </c>
      <c r="R5544" s="43" t="s">
        <v>78</v>
      </c>
      <c r="S5544" s="47">
        <v>5</v>
      </c>
    </row>
    <row r="5545" spans="1:19" ht="12.75">
      <c r="A5545" s="22" t="s">
        <v>60</v>
      </c>
      <c r="B5545" s="22" t="s">
        <v>10659</v>
      </c>
      <c r="C5545" s="22" t="s">
        <v>65</v>
      </c>
      <c r="D5545" s="22" t="s">
        <v>61</v>
      </c>
      <c r="E5545" s="22" t="s">
        <v>13787</v>
      </c>
      <c r="F5545" s="31">
        <v>42987.085474537038</v>
      </c>
      <c r="G5545" s="31">
        <v>43022</v>
      </c>
      <c r="H5545" s="31">
        <v>43387</v>
      </c>
      <c r="I5545" s="31">
        <v>43047.085474537038</v>
      </c>
      <c r="J5545" s="22" t="s">
        <v>197</v>
      </c>
      <c r="K5545" s="32" t="s">
        <v>81</v>
      </c>
      <c r="L5545" s="32" t="s">
        <v>13788</v>
      </c>
      <c r="N5545" s="24">
        <v>7297.96</v>
      </c>
      <c r="O5545" s="24">
        <v>7297.96</v>
      </c>
      <c r="P5545" s="32" t="s">
        <v>723</v>
      </c>
      <c r="Q5545" s="43" t="s">
        <v>724</v>
      </c>
      <c r="R5545" s="43" t="s">
        <v>78</v>
      </c>
      <c r="S5545" s="47">
        <v>1</v>
      </c>
    </row>
    <row r="5546" spans="1:19" ht="12.75">
      <c r="A5546" s="22" t="s">
        <v>60</v>
      </c>
      <c r="B5546" s="22" t="s">
        <v>10659</v>
      </c>
      <c r="C5546" s="22" t="s">
        <v>65</v>
      </c>
      <c r="D5546" s="22" t="s">
        <v>61</v>
      </c>
      <c r="E5546" s="22" t="s">
        <v>13789</v>
      </c>
      <c r="F5546" s="31">
        <v>42990.425324074073</v>
      </c>
      <c r="G5546" s="31">
        <v>42992</v>
      </c>
      <c r="H5546" s="31">
        <v>43357</v>
      </c>
      <c r="I5546" s="31">
        <v>43020</v>
      </c>
      <c r="J5546" s="22" t="s">
        <v>73</v>
      </c>
      <c r="K5546" s="32" t="s">
        <v>104</v>
      </c>
      <c r="N5546" s="24">
        <v>8454.5900000000001</v>
      </c>
      <c r="O5546" s="24">
        <v>0</v>
      </c>
      <c r="P5546" s="32" t="s">
        <v>13790</v>
      </c>
      <c r="Q5546" s="43" t="s">
        <v>13791</v>
      </c>
      <c r="R5546" s="43" t="s">
        <v>78</v>
      </c>
      <c r="S5546" s="47">
        <v>6</v>
      </c>
    </row>
    <row r="5547" spans="1:19" ht="12.75">
      <c r="A5547" s="22" t="s">
        <v>60</v>
      </c>
      <c r="B5547" s="22" t="s">
        <v>13792</v>
      </c>
      <c r="C5547" s="22" t="s">
        <v>66</v>
      </c>
      <c r="D5547" s="22" t="s">
        <v>61</v>
      </c>
      <c r="E5547" s="22" t="s">
        <v>13793</v>
      </c>
      <c r="F5547" s="31">
        <v>42992.431666666664</v>
      </c>
      <c r="G5547" s="31">
        <v>42993</v>
      </c>
      <c r="H5547" s="31">
        <v>43358</v>
      </c>
      <c r="I5547" s="31">
        <v>43022</v>
      </c>
      <c r="J5547" s="22" t="s">
        <v>73</v>
      </c>
      <c r="K5547" s="32" t="s">
        <v>109</v>
      </c>
      <c r="L5547" s="32" t="s">
        <v>13794</v>
      </c>
      <c r="N5547" s="24">
        <v>2153.065</v>
      </c>
      <c r="O5547" s="24">
        <v>1362.65</v>
      </c>
      <c r="P5547" s="32" t="s">
        <v>1895</v>
      </c>
      <c r="Q5547" s="43" t="s">
        <v>1896</v>
      </c>
      <c r="R5547" s="43" t="s">
        <v>78</v>
      </c>
      <c r="S5547" s="47">
        <v>5</v>
      </c>
    </row>
    <row r="5548" spans="1:19" ht="12.75">
      <c r="A5548" s="22" t="s">
        <v>60</v>
      </c>
      <c r="B5548" s="22" t="s">
        <v>13795</v>
      </c>
      <c r="C5548" s="22" t="s">
        <v>66</v>
      </c>
      <c r="D5548" s="22" t="s">
        <v>61</v>
      </c>
      <c r="E5548" s="22" t="s">
        <v>13796</v>
      </c>
      <c r="F5548" s="31">
        <v>42984.395833333328</v>
      </c>
      <c r="G5548" s="31">
        <v>42984</v>
      </c>
      <c r="H5548" s="31">
        <v>43349</v>
      </c>
      <c r="I5548" s="31">
        <v>43014</v>
      </c>
      <c r="J5548" s="22" t="s">
        <v>73</v>
      </c>
      <c r="K5548" s="32" t="s">
        <v>74</v>
      </c>
      <c r="L5548" s="32" t="s">
        <v>13797</v>
      </c>
      <c r="N5548" s="24">
        <v>857.71</v>
      </c>
      <c r="O5548" s="24">
        <v>0</v>
      </c>
      <c r="P5548" s="32" t="s">
        <v>1243</v>
      </c>
      <c r="Q5548" s="43" t="s">
        <v>1244</v>
      </c>
      <c r="R5548" s="43" t="s">
        <v>78</v>
      </c>
      <c r="S5548" s="47">
        <v>5</v>
      </c>
    </row>
    <row r="5549" spans="1:19" ht="12.75">
      <c r="A5549" s="22" t="s">
        <v>60</v>
      </c>
      <c r="B5549" s="22" t="s">
        <v>13798</v>
      </c>
      <c r="C5549" s="22" t="s">
        <v>66</v>
      </c>
      <c r="D5549" s="22" t="s">
        <v>61</v>
      </c>
      <c r="E5549" s="22" t="s">
        <v>13799</v>
      </c>
      <c r="F5549" s="31">
        <v>42982.386377314811</v>
      </c>
      <c r="G5549" s="31">
        <v>43007</v>
      </c>
      <c r="H5549" s="31">
        <v>43372</v>
      </c>
      <c r="I5549" s="31">
        <v>43012</v>
      </c>
      <c r="J5549" s="22" t="s">
        <v>73</v>
      </c>
      <c r="K5549" s="32" t="s">
        <v>74</v>
      </c>
      <c r="L5549" s="32" t="s">
        <v>13800</v>
      </c>
      <c r="N5549" s="24">
        <v>476.07</v>
      </c>
      <c r="O5549" s="24">
        <v>0</v>
      </c>
      <c r="P5549" s="32" t="s">
        <v>13801</v>
      </c>
      <c r="Q5549" s="43" t="s">
        <v>13802</v>
      </c>
      <c r="R5549" s="43" t="s">
        <v>78</v>
      </c>
      <c r="S5549" s="47">
        <v>5</v>
      </c>
    </row>
    <row r="5550" spans="1:19" ht="12.75">
      <c r="A5550" s="22" t="s">
        <v>60</v>
      </c>
      <c r="B5550" s="22" t="s">
        <v>13798</v>
      </c>
      <c r="C5550" s="22" t="s">
        <v>66</v>
      </c>
      <c r="D5550" s="22" t="s">
        <v>61</v>
      </c>
      <c r="E5550" s="22" t="s">
        <v>13803</v>
      </c>
      <c r="F5550" s="31">
        <v>43004.432835648149</v>
      </c>
      <c r="G5550" s="31">
        <v>43035</v>
      </c>
      <c r="H5550" s="31">
        <v>43400</v>
      </c>
      <c r="I5550" s="31">
        <v>43034</v>
      </c>
      <c r="J5550" s="22" t="s">
        <v>73</v>
      </c>
      <c r="K5550" s="32" t="s">
        <v>81</v>
      </c>
      <c r="L5550" s="32" t="s">
        <v>13804</v>
      </c>
      <c r="N5550" s="24">
        <v>2157.2800000000002</v>
      </c>
      <c r="O5550" s="24">
        <v>2382.69</v>
      </c>
      <c r="P5550" s="32" t="s">
        <v>1261</v>
      </c>
      <c r="Q5550" s="43" t="s">
        <v>1262</v>
      </c>
      <c r="R5550" s="43" t="s">
        <v>78</v>
      </c>
      <c r="S5550" s="47">
        <v>3</v>
      </c>
    </row>
    <row r="5551" spans="1:19" ht="12.75">
      <c r="A5551" s="22" t="s">
        <v>60</v>
      </c>
      <c r="B5551" s="22" t="s">
        <v>13805</v>
      </c>
      <c r="C5551" s="22" t="s">
        <v>66</v>
      </c>
      <c r="D5551" s="22" t="s">
        <v>61</v>
      </c>
      <c r="E5551" s="22" t="s">
        <v>13806</v>
      </c>
      <c r="F5551" s="31">
        <v>42998.578275462962</v>
      </c>
      <c r="G5551" s="31">
        <v>42998</v>
      </c>
      <c r="H5551" s="31">
        <v>43363</v>
      </c>
      <c r="I5551" s="31">
        <v>43028.577499999999</v>
      </c>
      <c r="J5551" s="22" t="s">
        <v>73</v>
      </c>
      <c r="K5551" s="32" t="s">
        <v>74</v>
      </c>
      <c r="L5551" s="32" t="s">
        <v>13807</v>
      </c>
      <c r="N5551" s="24">
        <v>326.32</v>
      </c>
      <c r="O5551" s="24">
        <v>0</v>
      </c>
      <c r="P5551" s="32" t="s">
        <v>13808</v>
      </c>
      <c r="Q5551" s="43" t="s">
        <v>13809</v>
      </c>
      <c r="R5551" s="43" t="s">
        <v>78</v>
      </c>
      <c r="S5551" s="47">
        <v>5</v>
      </c>
    </row>
    <row r="5552" spans="1:19" ht="12.75">
      <c r="A5552" s="22" t="s">
        <v>60</v>
      </c>
      <c r="B5552" s="22" t="s">
        <v>13798</v>
      </c>
      <c r="C5552" s="22" t="s">
        <v>66</v>
      </c>
      <c r="D5552" s="22" t="s">
        <v>61</v>
      </c>
      <c r="E5552" s="22" t="s">
        <v>13810</v>
      </c>
      <c r="F5552" s="31">
        <v>43001.085474537038</v>
      </c>
      <c r="G5552" s="31">
        <v>43036</v>
      </c>
      <c r="H5552" s="31">
        <v>43401</v>
      </c>
      <c r="I5552" s="31">
        <v>43061.085474537038</v>
      </c>
      <c r="J5552" s="22" t="s">
        <v>197</v>
      </c>
      <c r="K5552" s="32" t="s">
        <v>81</v>
      </c>
      <c r="L5552" s="32" t="s">
        <v>13811</v>
      </c>
      <c r="N5552" s="24">
        <v>1596.46</v>
      </c>
      <c r="O5552" s="24">
        <v>1596.46</v>
      </c>
      <c r="P5552" s="32" t="s">
        <v>916</v>
      </c>
      <c r="Q5552" s="43" t="s">
        <v>917</v>
      </c>
      <c r="R5552" s="43" t="s">
        <v>78</v>
      </c>
      <c r="S5552" s="47">
        <v>1</v>
      </c>
    </row>
    <row r="5553" spans="1:19" ht="12.75">
      <c r="A5553" s="22" t="s">
        <v>60</v>
      </c>
      <c r="B5553" s="22" t="s">
        <v>13812</v>
      </c>
      <c r="C5553" s="22" t="s">
        <v>66</v>
      </c>
      <c r="D5553" s="22" t="s">
        <v>61</v>
      </c>
      <c r="E5553" s="22" t="s">
        <v>13813</v>
      </c>
      <c r="F5553" s="31">
        <v>42990.509537037033</v>
      </c>
      <c r="G5553" s="31">
        <v>42990</v>
      </c>
      <c r="H5553" s="31">
        <v>43355</v>
      </c>
      <c r="I5553" s="31">
        <v>43020</v>
      </c>
      <c r="J5553" s="22" t="s">
        <v>73</v>
      </c>
      <c r="K5553" s="32" t="s">
        <v>109</v>
      </c>
      <c r="N5553" s="24">
        <v>488.1975</v>
      </c>
      <c r="O5553" s="24">
        <v>0</v>
      </c>
      <c r="P5553" s="32" t="s">
        <v>2199</v>
      </c>
      <c r="Q5553" s="43" t="s">
        <v>2200</v>
      </c>
      <c r="R5553" s="43" t="s">
        <v>78</v>
      </c>
      <c r="S5553" s="47">
        <v>6</v>
      </c>
    </row>
    <row r="5554" spans="1:19" ht="12.75">
      <c r="A5554" s="22" t="s">
        <v>60</v>
      </c>
      <c r="B5554" s="22" t="s">
        <v>13814</v>
      </c>
      <c r="C5554" s="22" t="s">
        <v>66</v>
      </c>
      <c r="D5554" s="22" t="s">
        <v>61</v>
      </c>
      <c r="E5554" s="22" t="s">
        <v>13815</v>
      </c>
      <c r="F5554" s="31">
        <v>42992.582245370366</v>
      </c>
      <c r="G5554" s="31">
        <v>42992</v>
      </c>
      <c r="H5554" s="31">
        <v>43357</v>
      </c>
      <c r="I5554" s="31">
        <v>43022</v>
      </c>
      <c r="J5554" s="22" t="s">
        <v>73</v>
      </c>
      <c r="K5554" s="32" t="s">
        <v>74</v>
      </c>
      <c r="L5554" s="32" t="s">
        <v>13816</v>
      </c>
      <c r="N5554" s="24">
        <v>1618.07</v>
      </c>
      <c r="O5554" s="24">
        <v>0</v>
      </c>
      <c r="P5554" s="32" t="s">
        <v>483</v>
      </c>
      <c r="Q5554" s="43" t="s">
        <v>484</v>
      </c>
      <c r="R5554" s="43" t="s">
        <v>78</v>
      </c>
      <c r="S5554" s="47">
        <v>4</v>
      </c>
    </row>
    <row r="5555" spans="1:19" ht="12.75">
      <c r="A5555" s="22" t="s">
        <v>60</v>
      </c>
      <c r="B5555" s="22" t="s">
        <v>13817</v>
      </c>
      <c r="C5555" s="22" t="s">
        <v>66</v>
      </c>
      <c r="D5555" s="22" t="s">
        <v>61</v>
      </c>
      <c r="E5555" s="22" t="s">
        <v>13818</v>
      </c>
      <c r="F5555" s="31">
        <v>42979.737094907403</v>
      </c>
      <c r="G5555" s="31">
        <v>42984</v>
      </c>
      <c r="H5555" s="31">
        <v>43349</v>
      </c>
      <c r="I5555" s="31">
        <v>43009</v>
      </c>
      <c r="J5555" s="22" t="s">
        <v>73</v>
      </c>
      <c r="K5555" s="32" t="s">
        <v>74</v>
      </c>
      <c r="L5555" s="32" t="s">
        <v>13819</v>
      </c>
      <c r="N5555" s="24">
        <v>0</v>
      </c>
      <c r="O5555" s="24">
        <v>0</v>
      </c>
      <c r="P5555" s="32" t="s">
        <v>91</v>
      </c>
      <c r="Q5555" s="43" t="s">
        <v>92</v>
      </c>
      <c r="R5555" s="43" t="s">
        <v>78</v>
      </c>
      <c r="S5555" s="47">
        <v>6</v>
      </c>
    </row>
    <row r="5556" spans="1:19" ht="12.75">
      <c r="A5556" s="22" t="s">
        <v>60</v>
      </c>
      <c r="B5556" s="22" t="s">
        <v>13817</v>
      </c>
      <c r="C5556" s="22" t="s">
        <v>66</v>
      </c>
      <c r="D5556" s="22" t="s">
        <v>61</v>
      </c>
      <c r="E5556" s="22" t="s">
        <v>13820</v>
      </c>
      <c r="F5556" s="31">
        <v>42983.744710648149</v>
      </c>
      <c r="G5556" s="31">
        <v>43001</v>
      </c>
      <c r="H5556" s="31">
        <v>43366</v>
      </c>
      <c r="I5556" s="31">
        <v>43013</v>
      </c>
      <c r="J5556" s="22" t="s">
        <v>73</v>
      </c>
      <c r="K5556" s="32" t="s">
        <v>81</v>
      </c>
      <c r="L5556" s="32" t="s">
        <v>13821</v>
      </c>
      <c r="N5556" s="24">
        <v>1873.195</v>
      </c>
      <c r="O5556" s="24">
        <v>1585.12</v>
      </c>
      <c r="P5556" s="32" t="s">
        <v>192</v>
      </c>
      <c r="Q5556" s="43" t="s">
        <v>193</v>
      </c>
      <c r="R5556" s="43" t="s">
        <v>78</v>
      </c>
      <c r="S5556" s="47">
        <v>4</v>
      </c>
    </row>
    <row r="5557" spans="1:19" ht="12.75">
      <c r="A5557" s="22" t="s">
        <v>60</v>
      </c>
      <c r="B5557" s="22" t="s">
        <v>13792</v>
      </c>
      <c r="C5557" s="22" t="s">
        <v>66</v>
      </c>
      <c r="D5557" s="22" t="s">
        <v>61</v>
      </c>
      <c r="E5557" s="22" t="s">
        <v>13822</v>
      </c>
      <c r="F5557" s="31">
        <v>42986.561331018514</v>
      </c>
      <c r="G5557" s="31">
        <v>42993</v>
      </c>
      <c r="H5557" s="31">
        <v>43358</v>
      </c>
      <c r="I5557" s="31">
        <v>43016</v>
      </c>
      <c r="J5557" s="22" t="s">
        <v>73</v>
      </c>
      <c r="K5557" s="32" t="s">
        <v>74</v>
      </c>
      <c r="L5557" s="32" t="s">
        <v>13823</v>
      </c>
      <c r="N5557" s="24">
        <v>0</v>
      </c>
      <c r="O5557" s="24">
        <v>0</v>
      </c>
      <c r="P5557" s="32" t="s">
        <v>13824</v>
      </c>
      <c r="Q5557" s="43" t="s">
        <v>13825</v>
      </c>
      <c r="R5557" s="43" t="s">
        <v>78</v>
      </c>
      <c r="S5557" s="47">
        <v>4</v>
      </c>
    </row>
    <row r="5558" spans="1:19" ht="12.75">
      <c r="A5558" s="22" t="s">
        <v>60</v>
      </c>
      <c r="B5558" s="22" t="s">
        <v>13792</v>
      </c>
      <c r="C5558" s="22" t="s">
        <v>66</v>
      </c>
      <c r="D5558" s="22" t="s">
        <v>61</v>
      </c>
      <c r="E5558" s="22" t="s">
        <v>13826</v>
      </c>
      <c r="F5558" s="31">
        <v>42993.045810185184</v>
      </c>
      <c r="G5558" s="31">
        <v>43024</v>
      </c>
      <c r="H5558" s="31">
        <v>43389</v>
      </c>
      <c r="I5558" s="31">
        <v>43053.045810185184</v>
      </c>
      <c r="J5558" s="22" t="s">
        <v>73</v>
      </c>
      <c r="K5558" s="32" t="s">
        <v>74</v>
      </c>
      <c r="L5558" s="32" t="s">
        <v>13827</v>
      </c>
      <c r="N5558" s="24">
        <v>1923.77</v>
      </c>
      <c r="O5558" s="24">
        <v>0</v>
      </c>
      <c r="P5558" s="32" t="s">
        <v>106</v>
      </c>
      <c r="Q5558" s="43" t="s">
        <v>107</v>
      </c>
      <c r="R5558" s="43" t="s">
        <v>78</v>
      </c>
      <c r="S5558" s="47">
        <v>4</v>
      </c>
    </row>
    <row r="5559" spans="1:19" ht="12.75">
      <c r="A5559" s="22" t="s">
        <v>60</v>
      </c>
      <c r="B5559" s="22" t="s">
        <v>13812</v>
      </c>
      <c r="C5559" s="22" t="s">
        <v>66</v>
      </c>
      <c r="D5559" s="22" t="s">
        <v>61</v>
      </c>
      <c r="E5559" s="22" t="s">
        <v>13828</v>
      </c>
      <c r="F5559" s="31">
        <v>43006.695787037039</v>
      </c>
      <c r="G5559" s="31">
        <v>42989</v>
      </c>
      <c r="H5559" s="31">
        <v>43354</v>
      </c>
      <c r="I5559" s="31">
        <v>43036</v>
      </c>
      <c r="J5559" s="22" t="s">
        <v>244</v>
      </c>
      <c r="K5559" s="32" t="s">
        <v>109</v>
      </c>
      <c r="L5559" s="32" t="s">
        <v>13829</v>
      </c>
      <c r="N5559" s="24">
        <v>0</v>
      </c>
      <c r="O5559" s="24">
        <v>0</v>
      </c>
      <c r="P5559" s="32" t="s">
        <v>13830</v>
      </c>
      <c r="Q5559" s="43" t="s">
        <v>13831</v>
      </c>
      <c r="R5559" s="43" t="s">
        <v>140</v>
      </c>
      <c r="S5559" s="47">
        <v>1</v>
      </c>
    </row>
    <row r="5560" spans="1:19" ht="12.75">
      <c r="A5560" s="22" t="s">
        <v>60</v>
      </c>
      <c r="B5560" s="22" t="s">
        <v>13805</v>
      </c>
      <c r="C5560" s="22" t="s">
        <v>66</v>
      </c>
      <c r="D5560" s="22" t="s">
        <v>61</v>
      </c>
      <c r="E5560" s="22" t="s">
        <v>13832</v>
      </c>
      <c r="F5560" s="31">
        <v>42983.473263888889</v>
      </c>
      <c r="G5560" s="31">
        <v>43008</v>
      </c>
      <c r="H5560" s="31">
        <v>43373</v>
      </c>
      <c r="I5560" s="31">
        <v>43013.471898148149</v>
      </c>
      <c r="J5560" s="22" t="s">
        <v>73</v>
      </c>
      <c r="K5560" s="32" t="s">
        <v>94</v>
      </c>
      <c r="L5560" s="32" t="s">
        <v>13833</v>
      </c>
      <c r="M5560" s="32" t="s">
        <v>13834</v>
      </c>
      <c r="N5560" s="24">
        <v>454.73180000000002</v>
      </c>
      <c r="O5560" s="24">
        <v>349.46</v>
      </c>
      <c r="P5560" s="32" t="s">
        <v>121</v>
      </c>
      <c r="Q5560" s="43" t="s">
        <v>122</v>
      </c>
      <c r="R5560" s="43" t="s">
        <v>78</v>
      </c>
      <c r="S5560" s="47">
        <v>6</v>
      </c>
    </row>
    <row r="5561" spans="1:19" ht="12.75">
      <c r="A5561" s="22" t="s">
        <v>60</v>
      </c>
      <c r="B5561" s="22" t="s">
        <v>13814</v>
      </c>
      <c r="C5561" s="22" t="s">
        <v>66</v>
      </c>
      <c r="D5561" s="22" t="s">
        <v>61</v>
      </c>
      <c r="E5561" s="22" t="s">
        <v>13835</v>
      </c>
      <c r="F5561" s="31">
        <v>42992.695428240739</v>
      </c>
      <c r="G5561" s="31">
        <v>42995</v>
      </c>
      <c r="H5561" s="31">
        <v>43360</v>
      </c>
      <c r="I5561" s="31">
        <v>43022</v>
      </c>
      <c r="J5561" s="22" t="s">
        <v>73</v>
      </c>
      <c r="K5561" s="32" t="s">
        <v>81</v>
      </c>
      <c r="L5561" s="32" t="s">
        <v>13836</v>
      </c>
      <c r="N5561" s="24">
        <v>3810.3366000000001</v>
      </c>
      <c r="O5561" s="24">
        <v>4141.8500000000004</v>
      </c>
      <c r="P5561" s="32" t="s">
        <v>493</v>
      </c>
      <c r="Q5561" s="43" t="s">
        <v>494</v>
      </c>
      <c r="R5561" s="43" t="s">
        <v>78</v>
      </c>
      <c r="S5561" s="47">
        <v>5</v>
      </c>
    </row>
    <row r="5562" spans="1:19" ht="12.75">
      <c r="A5562" s="22" t="s">
        <v>60</v>
      </c>
      <c r="B5562" s="22" t="s">
        <v>13814</v>
      </c>
      <c r="C5562" s="22" t="s">
        <v>66</v>
      </c>
      <c r="D5562" s="22" t="s">
        <v>61</v>
      </c>
      <c r="E5562" s="22" t="s">
        <v>13837</v>
      </c>
      <c r="F5562" s="31">
        <v>43004.655810185184</v>
      </c>
      <c r="G5562" s="31">
        <v>43007</v>
      </c>
      <c r="H5562" s="31">
        <v>43373</v>
      </c>
      <c r="I5562" s="31">
        <v>43034</v>
      </c>
      <c r="J5562" s="22" t="s">
        <v>73</v>
      </c>
      <c r="K5562" s="32" t="s">
        <v>104</v>
      </c>
      <c r="L5562" s="32" t="s">
        <v>13838</v>
      </c>
      <c r="N5562" s="24">
        <v>2510.44</v>
      </c>
      <c r="O5562" s="24">
        <v>0</v>
      </c>
      <c r="P5562" s="32" t="s">
        <v>91</v>
      </c>
      <c r="Q5562" s="43" t="s">
        <v>92</v>
      </c>
      <c r="R5562" s="43" t="s">
        <v>140</v>
      </c>
      <c r="S5562" s="47">
        <v>5</v>
      </c>
    </row>
    <row r="5563" spans="1:19" ht="12.75">
      <c r="A5563" s="22" t="s">
        <v>60</v>
      </c>
      <c r="B5563" s="22" t="s">
        <v>13814</v>
      </c>
      <c r="C5563" s="22" t="s">
        <v>66</v>
      </c>
      <c r="D5563" s="22" t="s">
        <v>61</v>
      </c>
      <c r="E5563" s="22" t="s">
        <v>13839</v>
      </c>
      <c r="F5563" s="31">
        <v>42996.496851851851</v>
      </c>
      <c r="G5563" s="31">
        <v>42896</v>
      </c>
      <c r="H5563" s="31">
        <v>43261</v>
      </c>
      <c r="I5563" s="31">
        <v>43026</v>
      </c>
      <c r="J5563" s="22" t="s">
        <v>161</v>
      </c>
      <c r="K5563" s="32" t="s">
        <v>94</v>
      </c>
      <c r="L5563" s="32" t="s">
        <v>13840</v>
      </c>
      <c r="M5563" s="32" t="s">
        <v>13841</v>
      </c>
      <c r="N5563" s="24">
        <v>-1193.02</v>
      </c>
      <c r="O5563" s="24">
        <v>-1193.02</v>
      </c>
      <c r="P5563" s="32" t="s">
        <v>268</v>
      </c>
      <c r="Q5563" s="43" t="s">
        <v>269</v>
      </c>
      <c r="R5563" s="43" t="s">
        <v>78</v>
      </c>
      <c r="S5563" s="47">
        <v>1</v>
      </c>
    </row>
    <row r="5564" spans="1:19" ht="12.75">
      <c r="A5564" s="22" t="s">
        <v>60</v>
      </c>
      <c r="B5564" s="22" t="s">
        <v>13817</v>
      </c>
      <c r="C5564" s="22" t="s">
        <v>66</v>
      </c>
      <c r="D5564" s="22" t="s">
        <v>61</v>
      </c>
      <c r="E5564" s="22" t="s">
        <v>13842</v>
      </c>
      <c r="F5564" s="31">
        <v>42983.6877662037</v>
      </c>
      <c r="G5564" s="31">
        <v>43004</v>
      </c>
      <c r="H5564" s="31">
        <v>43369</v>
      </c>
      <c r="I5564" s="31">
        <v>43013</v>
      </c>
      <c r="J5564" s="22" t="s">
        <v>73</v>
      </c>
      <c r="K5564" s="32" t="s">
        <v>104</v>
      </c>
      <c r="L5564" s="32" t="s">
        <v>13843</v>
      </c>
      <c r="N5564" s="24">
        <v>2961.42</v>
      </c>
      <c r="O5564" s="24">
        <v>0</v>
      </c>
      <c r="P5564" s="32" t="s">
        <v>752</v>
      </c>
      <c r="Q5564" s="43" t="s">
        <v>753</v>
      </c>
      <c r="R5564" s="43" t="s">
        <v>78</v>
      </c>
      <c r="S5564" s="47">
        <v>5</v>
      </c>
    </row>
    <row r="5565" spans="1:19" ht="12.75">
      <c r="A5565" s="22" t="s">
        <v>60</v>
      </c>
      <c r="B5565" s="22" t="s">
        <v>13814</v>
      </c>
      <c r="C5565" s="22" t="s">
        <v>66</v>
      </c>
      <c r="D5565" s="22" t="s">
        <v>61</v>
      </c>
      <c r="E5565" s="22" t="s">
        <v>13844</v>
      </c>
      <c r="F5565" s="31">
        <v>43004.649768518517</v>
      </c>
      <c r="G5565" s="31">
        <v>43008</v>
      </c>
      <c r="H5565" s="31">
        <v>43373</v>
      </c>
      <c r="I5565" s="31">
        <v>43034</v>
      </c>
      <c r="J5565" s="22" t="s">
        <v>73</v>
      </c>
      <c r="K5565" s="32" t="s">
        <v>104</v>
      </c>
      <c r="L5565" s="32" t="s">
        <v>13845</v>
      </c>
      <c r="N5565" s="24">
        <v>3047.1732999999999</v>
      </c>
      <c r="O5565" s="24">
        <v>0</v>
      </c>
      <c r="P5565" s="32" t="s">
        <v>91</v>
      </c>
      <c r="Q5565" s="43" t="s">
        <v>92</v>
      </c>
      <c r="R5565" s="43" t="s">
        <v>78</v>
      </c>
      <c r="S5565" s="47">
        <v>5</v>
      </c>
    </row>
    <row r="5566" spans="1:19" ht="12.75">
      <c r="A5566" s="22" t="s">
        <v>60</v>
      </c>
      <c r="B5566" s="22" t="s">
        <v>13792</v>
      </c>
      <c r="C5566" s="22" t="s">
        <v>66</v>
      </c>
      <c r="D5566" s="22" t="s">
        <v>61</v>
      </c>
      <c r="E5566" s="22" t="s">
        <v>13846</v>
      </c>
      <c r="F5566" s="31">
        <v>42989.636724537035</v>
      </c>
      <c r="G5566" s="31">
        <v>42997</v>
      </c>
      <c r="H5566" s="31">
        <v>43362</v>
      </c>
      <c r="I5566" s="31">
        <v>43019</v>
      </c>
      <c r="J5566" s="22" t="s">
        <v>73</v>
      </c>
      <c r="K5566" s="32" t="s">
        <v>74</v>
      </c>
      <c r="L5566" s="32" t="s">
        <v>13847</v>
      </c>
      <c r="N5566" s="24">
        <v>0</v>
      </c>
      <c r="O5566" s="24">
        <v>0</v>
      </c>
      <c r="P5566" s="32" t="s">
        <v>91</v>
      </c>
      <c r="Q5566" s="43" t="s">
        <v>92</v>
      </c>
      <c r="R5566" s="43" t="s">
        <v>78</v>
      </c>
      <c r="S5566" s="47">
        <v>4</v>
      </c>
    </row>
    <row r="5567" spans="1:19" ht="12.75">
      <c r="A5567" s="22" t="s">
        <v>60</v>
      </c>
      <c r="B5567" s="22" t="s">
        <v>13817</v>
      </c>
      <c r="C5567" s="22" t="s">
        <v>66</v>
      </c>
      <c r="D5567" s="22" t="s">
        <v>61</v>
      </c>
      <c r="E5567" s="22" t="s">
        <v>13848</v>
      </c>
      <c r="F5567" s="31">
        <v>42992.588888888888</v>
      </c>
      <c r="G5567" s="31">
        <v>42992</v>
      </c>
      <c r="H5567" s="31">
        <v>43357</v>
      </c>
      <c r="I5567" s="31">
        <v>43022</v>
      </c>
      <c r="J5567" s="22" t="s">
        <v>73</v>
      </c>
      <c r="K5567" s="32" t="s">
        <v>81</v>
      </c>
      <c r="L5567" s="32" t="s">
        <v>13849</v>
      </c>
      <c r="N5567" s="24">
        <v>5958.1099999999997</v>
      </c>
      <c r="O5567" s="24">
        <v>5958.1099999999997</v>
      </c>
      <c r="P5567" s="32" t="s">
        <v>2216</v>
      </c>
      <c r="Q5567" s="43" t="s">
        <v>2217</v>
      </c>
      <c r="R5567" s="43" t="s">
        <v>140</v>
      </c>
      <c r="S5567" s="47">
        <v>6</v>
      </c>
    </row>
    <row r="5568" spans="1:19" ht="12.75">
      <c r="A5568" s="22" t="s">
        <v>60</v>
      </c>
      <c r="B5568" s="22" t="s">
        <v>13850</v>
      </c>
      <c r="C5568" s="22" t="s">
        <v>66</v>
      </c>
      <c r="D5568" s="22" t="s">
        <v>61</v>
      </c>
      <c r="E5568" s="22" t="s">
        <v>13851</v>
      </c>
      <c r="F5568" s="31">
        <v>43004.723460648143</v>
      </c>
      <c r="G5568" s="31">
        <v>43009</v>
      </c>
      <c r="H5568" s="31">
        <v>43374</v>
      </c>
      <c r="I5568" s="31">
        <v>43034</v>
      </c>
      <c r="J5568" s="22" t="s">
        <v>73</v>
      </c>
      <c r="K5568" s="32" t="s">
        <v>74</v>
      </c>
      <c r="L5568" s="32" t="s">
        <v>13852</v>
      </c>
      <c r="N5568" s="24">
        <v>0</v>
      </c>
      <c r="O5568" s="24">
        <v>0</v>
      </c>
      <c r="P5568" s="32" t="s">
        <v>1121</v>
      </c>
      <c r="Q5568" s="43" t="s">
        <v>1122</v>
      </c>
      <c r="R5568" s="43" t="s">
        <v>78</v>
      </c>
      <c r="S5568" s="47">
        <v>5</v>
      </c>
    </row>
    <row r="5569" spans="1:19" ht="12.75">
      <c r="A5569" s="22" t="s">
        <v>60</v>
      </c>
      <c r="B5569" s="22" t="s">
        <v>13792</v>
      </c>
      <c r="C5569" s="22" t="s">
        <v>66</v>
      </c>
      <c r="D5569" s="22" t="s">
        <v>61</v>
      </c>
      <c r="E5569" s="22" t="s">
        <v>13853</v>
      </c>
      <c r="F5569" s="31">
        <v>42992.417777777773</v>
      </c>
      <c r="G5569" s="31">
        <v>42973</v>
      </c>
      <c r="H5569" s="31">
        <v>43350</v>
      </c>
      <c r="I5569" s="31">
        <v>43015</v>
      </c>
      <c r="J5569" s="22" t="s">
        <v>244</v>
      </c>
      <c r="K5569" s="32" t="s">
        <v>109</v>
      </c>
      <c r="L5569" s="32" t="s">
        <v>13854</v>
      </c>
      <c r="N5569" s="24">
        <v>0</v>
      </c>
      <c r="O5569" s="24">
        <v>0</v>
      </c>
      <c r="P5569" s="32" t="s">
        <v>106</v>
      </c>
      <c r="Q5569" s="43" t="s">
        <v>107</v>
      </c>
      <c r="R5569" s="43" t="s">
        <v>140</v>
      </c>
      <c r="S5569" s="47">
        <v>1</v>
      </c>
    </row>
    <row r="5570" spans="1:19" ht="12.75">
      <c r="A5570" s="22" t="s">
        <v>60</v>
      </c>
      <c r="B5570" s="22" t="s">
        <v>13814</v>
      </c>
      <c r="C5570" s="22" t="s">
        <v>66</v>
      </c>
      <c r="D5570" s="22" t="s">
        <v>61</v>
      </c>
      <c r="E5570" s="22" t="s">
        <v>13855</v>
      </c>
      <c r="F5570" s="31">
        <v>43007.572453703702</v>
      </c>
      <c r="G5570" s="31">
        <v>43011</v>
      </c>
      <c r="H5570" s="31">
        <v>43376</v>
      </c>
      <c r="I5570" s="31">
        <v>43037</v>
      </c>
      <c r="J5570" s="22" t="s">
        <v>73</v>
      </c>
      <c r="K5570" s="32" t="s">
        <v>74</v>
      </c>
      <c r="L5570" s="32" t="s">
        <v>13856</v>
      </c>
      <c r="N5570" s="24">
        <v>1180.05</v>
      </c>
      <c r="O5570" s="24">
        <v>0</v>
      </c>
      <c r="P5570" s="32" t="s">
        <v>2303</v>
      </c>
      <c r="Q5570" s="43" t="s">
        <v>2304</v>
      </c>
      <c r="R5570" s="43" t="s">
        <v>78</v>
      </c>
      <c r="S5570" s="47">
        <v>5</v>
      </c>
    </row>
    <row r="5571" spans="1:19" ht="12.75">
      <c r="A5571" s="22" t="s">
        <v>60</v>
      </c>
      <c r="B5571" s="22" t="s">
        <v>13814</v>
      </c>
      <c r="C5571" s="22" t="s">
        <v>66</v>
      </c>
      <c r="D5571" s="22" t="s">
        <v>61</v>
      </c>
      <c r="E5571" s="22" t="s">
        <v>13857</v>
      </c>
      <c r="F5571" s="31">
        <v>42988.084930555553</v>
      </c>
      <c r="G5571" s="31">
        <v>43023</v>
      </c>
      <c r="H5571" s="31">
        <v>43388</v>
      </c>
      <c r="I5571" s="31">
        <v>43048.084930555553</v>
      </c>
      <c r="J5571" s="22" t="s">
        <v>197</v>
      </c>
      <c r="K5571" s="32" t="s">
        <v>94</v>
      </c>
      <c r="L5571" s="32" t="s">
        <v>13858</v>
      </c>
      <c r="M5571" s="32" t="s">
        <v>13859</v>
      </c>
      <c r="N5571" s="24">
        <v>389.23</v>
      </c>
      <c r="O5571" s="24">
        <v>389.23</v>
      </c>
      <c r="P5571" s="32" t="s">
        <v>651</v>
      </c>
      <c r="Q5571" s="43" t="s">
        <v>652</v>
      </c>
      <c r="R5571" s="43" t="s">
        <v>78</v>
      </c>
      <c r="S5571" s="47">
        <v>1</v>
      </c>
    </row>
    <row r="5572" spans="1:19" ht="12.75">
      <c r="A5572" s="22" t="s">
        <v>60</v>
      </c>
      <c r="B5572" s="22" t="s">
        <v>13792</v>
      </c>
      <c r="C5572" s="22" t="s">
        <v>66</v>
      </c>
      <c r="D5572" s="22" t="s">
        <v>61</v>
      </c>
      <c r="E5572" s="22" t="s">
        <v>13860</v>
      </c>
      <c r="F5572" s="31">
        <v>42990.720324074071</v>
      </c>
      <c r="G5572" s="31">
        <v>43003</v>
      </c>
      <c r="H5572" s="31">
        <v>43368</v>
      </c>
      <c r="I5572" s="31">
        <v>43020</v>
      </c>
      <c r="J5572" s="22" t="s">
        <v>73</v>
      </c>
      <c r="K5572" s="32" t="s">
        <v>74</v>
      </c>
      <c r="L5572" s="32" t="s">
        <v>13861</v>
      </c>
      <c r="N5572" s="24">
        <v>0</v>
      </c>
      <c r="O5572" s="24">
        <v>0</v>
      </c>
      <c r="P5572" s="32" t="s">
        <v>91</v>
      </c>
      <c r="Q5572" s="43" t="s">
        <v>92</v>
      </c>
      <c r="R5572" s="43" t="s">
        <v>78</v>
      </c>
      <c r="S5572" s="47">
        <v>4</v>
      </c>
    </row>
    <row r="5573" spans="1:19" ht="12.75">
      <c r="A5573" s="22" t="s">
        <v>60</v>
      </c>
      <c r="B5573" s="22" t="s">
        <v>13862</v>
      </c>
      <c r="C5573" s="22" t="s">
        <v>66</v>
      </c>
      <c r="D5573" s="22" t="s">
        <v>61</v>
      </c>
      <c r="E5573" s="22" t="s">
        <v>13863</v>
      </c>
      <c r="F5573" s="31">
        <v>42993.688090277778</v>
      </c>
      <c r="G5573" s="31">
        <v>42997</v>
      </c>
      <c r="H5573" s="31">
        <v>43362</v>
      </c>
      <c r="I5573" s="31">
        <v>43023</v>
      </c>
      <c r="J5573" s="22" t="s">
        <v>73</v>
      </c>
      <c r="K5573" s="32" t="s">
        <v>74</v>
      </c>
      <c r="L5573" s="32" t="s">
        <v>13864</v>
      </c>
      <c r="N5573" s="24">
        <v>0</v>
      </c>
      <c r="O5573" s="24">
        <v>0</v>
      </c>
      <c r="P5573" s="32" t="s">
        <v>13865</v>
      </c>
      <c r="Q5573" s="43" t="s">
        <v>13866</v>
      </c>
      <c r="R5573" s="43" t="s">
        <v>78</v>
      </c>
      <c r="S5573" s="47">
        <v>5</v>
      </c>
    </row>
    <row r="5574" spans="1:19" ht="12.75">
      <c r="A5574" s="22" t="s">
        <v>60</v>
      </c>
      <c r="B5574" s="22" t="s">
        <v>13805</v>
      </c>
      <c r="C5574" s="22" t="s">
        <v>66</v>
      </c>
      <c r="D5574" s="22" t="s">
        <v>61</v>
      </c>
      <c r="E5574" s="22" t="s">
        <v>13867</v>
      </c>
      <c r="F5574" s="31">
        <v>42994.046215277776</v>
      </c>
      <c r="G5574" s="31">
        <v>43036</v>
      </c>
      <c r="H5574" s="31">
        <v>43401</v>
      </c>
      <c r="I5574" s="31">
        <v>43054.046215277776</v>
      </c>
      <c r="J5574" s="22" t="s">
        <v>73</v>
      </c>
      <c r="K5574" s="32" t="s">
        <v>81</v>
      </c>
      <c r="L5574" s="32" t="s">
        <v>13868</v>
      </c>
      <c r="N5574" s="24">
        <v>1430.2366</v>
      </c>
      <c r="O5574" s="24">
        <v>934.205</v>
      </c>
      <c r="P5574" s="32" t="s">
        <v>1001</v>
      </c>
      <c r="Q5574" s="43" t="s">
        <v>1002</v>
      </c>
      <c r="R5574" s="43" t="s">
        <v>78</v>
      </c>
      <c r="S5574" s="47">
        <v>5</v>
      </c>
    </row>
    <row r="5575" spans="1:19" ht="12.75">
      <c r="A5575" s="22" t="s">
        <v>60</v>
      </c>
      <c r="B5575" s="22" t="s">
        <v>13869</v>
      </c>
      <c r="C5575" s="22" t="s">
        <v>66</v>
      </c>
      <c r="D5575" s="22" t="s">
        <v>61</v>
      </c>
      <c r="E5575" s="22" t="s">
        <v>13870</v>
      </c>
      <c r="F5575" s="31">
        <v>43006.46974537037</v>
      </c>
      <c r="G5575" s="31">
        <v>43008</v>
      </c>
      <c r="H5575" s="31">
        <v>43373</v>
      </c>
      <c r="I5575" s="31">
        <v>43036</v>
      </c>
      <c r="J5575" s="22" t="s">
        <v>73</v>
      </c>
      <c r="K5575" s="32" t="s">
        <v>109</v>
      </c>
      <c r="L5575" s="32" t="s">
        <v>13871</v>
      </c>
      <c r="N5575" s="24">
        <v>2306.9133000000002</v>
      </c>
      <c r="O5575" s="24">
        <v>2667.17</v>
      </c>
      <c r="P5575" s="32" t="s">
        <v>10177</v>
      </c>
      <c r="Q5575" s="43" t="s">
        <v>10178</v>
      </c>
      <c r="R5575" s="43" t="s">
        <v>78</v>
      </c>
      <c r="S5575" s="47">
        <v>5</v>
      </c>
    </row>
    <row r="5576" spans="1:19" ht="12.75">
      <c r="A5576" s="22" t="s">
        <v>60</v>
      </c>
      <c r="B5576" s="22" t="s">
        <v>13805</v>
      </c>
      <c r="C5576" s="22" t="s">
        <v>66</v>
      </c>
      <c r="D5576" s="22" t="s">
        <v>61</v>
      </c>
      <c r="E5576" s="22" t="s">
        <v>13872</v>
      </c>
      <c r="F5576" s="31">
        <v>42992.376921296294</v>
      </c>
      <c r="G5576" s="31">
        <v>42992</v>
      </c>
      <c r="H5576" s="31">
        <v>43357</v>
      </c>
      <c r="I5576" s="31">
        <v>43022.374155092592</v>
      </c>
      <c r="J5576" s="22" t="s">
        <v>73</v>
      </c>
      <c r="K5576" s="32" t="s">
        <v>109</v>
      </c>
      <c r="L5576" s="32" t="s">
        <v>13873</v>
      </c>
      <c r="N5576" s="24">
        <v>502.5566</v>
      </c>
      <c r="O5576" s="24">
        <v>356.85</v>
      </c>
      <c r="P5576" s="32" t="s">
        <v>13874</v>
      </c>
      <c r="Q5576" s="43" t="s">
        <v>13875</v>
      </c>
      <c r="R5576" s="43" t="s">
        <v>78</v>
      </c>
      <c r="S5576" s="47">
        <v>5</v>
      </c>
    </row>
    <row r="5577" spans="1:19" ht="12.75">
      <c r="A5577" s="22" t="s">
        <v>60</v>
      </c>
      <c r="B5577" s="22" t="s">
        <v>13876</v>
      </c>
      <c r="C5577" s="22" t="s">
        <v>66</v>
      </c>
      <c r="D5577" s="22" t="s">
        <v>61</v>
      </c>
      <c r="E5577" s="22" t="s">
        <v>13877</v>
      </c>
      <c r="F5577" s="31">
        <v>43005.718472222223</v>
      </c>
      <c r="G5577" s="31">
        <v>43005</v>
      </c>
      <c r="H5577" s="31">
        <v>43370</v>
      </c>
      <c r="I5577" s="31">
        <v>43035</v>
      </c>
      <c r="J5577" s="22" t="s">
        <v>73</v>
      </c>
      <c r="K5577" s="32" t="s">
        <v>74</v>
      </c>
      <c r="L5577" s="32" t="s">
        <v>13878</v>
      </c>
      <c r="N5577" s="24">
        <v>472.8066</v>
      </c>
      <c r="O5577" s="24">
        <v>0</v>
      </c>
      <c r="P5577" s="32" t="s">
        <v>2642</v>
      </c>
      <c r="Q5577" s="43" t="s">
        <v>2643</v>
      </c>
      <c r="R5577" s="43" t="s">
        <v>78</v>
      </c>
      <c r="S5577" s="47">
        <v>5</v>
      </c>
    </row>
    <row r="5578" spans="1:19" ht="12.75">
      <c r="A5578" s="22" t="s">
        <v>60</v>
      </c>
      <c r="B5578" s="22" t="s">
        <v>13850</v>
      </c>
      <c r="C5578" s="22" t="s">
        <v>66</v>
      </c>
      <c r="D5578" s="22" t="s">
        <v>61</v>
      </c>
      <c r="E5578" s="22" t="s">
        <v>13879</v>
      </c>
      <c r="F5578" s="31">
        <v>42984.39331018518</v>
      </c>
      <c r="G5578" s="31">
        <v>42984</v>
      </c>
      <c r="H5578" s="31">
        <v>43349</v>
      </c>
      <c r="I5578" s="31">
        <v>43014</v>
      </c>
      <c r="J5578" s="22" t="s">
        <v>73</v>
      </c>
      <c r="K5578" s="32" t="s">
        <v>81</v>
      </c>
      <c r="L5578" s="32" t="s">
        <v>13880</v>
      </c>
      <c r="N5578" s="24">
        <v>452.9625</v>
      </c>
      <c r="O5578" s="24">
        <v>431.43</v>
      </c>
      <c r="P5578" s="32" t="s">
        <v>769</v>
      </c>
      <c r="Q5578" s="43" t="s">
        <v>770</v>
      </c>
      <c r="R5578" s="43" t="s">
        <v>78</v>
      </c>
      <c r="S5578" s="47">
        <v>5</v>
      </c>
    </row>
    <row r="5579" spans="1:19" ht="12.75">
      <c r="A5579" s="22" t="s">
        <v>60</v>
      </c>
      <c r="B5579" s="22" t="s">
        <v>13876</v>
      </c>
      <c r="C5579" s="22" t="s">
        <v>66</v>
      </c>
      <c r="D5579" s="22" t="s">
        <v>61</v>
      </c>
      <c r="E5579" s="22" t="s">
        <v>13881</v>
      </c>
      <c r="F5579" s="31">
        <v>43001.418483796297</v>
      </c>
      <c r="G5579" s="31">
        <v>43008</v>
      </c>
      <c r="H5579" s="31">
        <v>43373</v>
      </c>
      <c r="I5579" s="31">
        <v>43031</v>
      </c>
      <c r="J5579" s="22" t="s">
        <v>73</v>
      </c>
      <c r="K5579" s="32" t="s">
        <v>81</v>
      </c>
      <c r="L5579" s="32" t="s">
        <v>13882</v>
      </c>
      <c r="N5579" s="24">
        <v>2758.68</v>
      </c>
      <c r="O5579" s="24">
        <v>1896.81</v>
      </c>
      <c r="P5579" s="32" t="s">
        <v>11341</v>
      </c>
      <c r="Q5579" s="43" t="s">
        <v>11342</v>
      </c>
      <c r="R5579" s="43" t="s">
        <v>78</v>
      </c>
      <c r="S5579" s="47">
        <v>4</v>
      </c>
    </row>
    <row r="5580" spans="1:19" ht="12.75">
      <c r="A5580" s="22" t="s">
        <v>60</v>
      </c>
      <c r="B5580" s="22" t="s">
        <v>13805</v>
      </c>
      <c r="C5580" s="22" t="s">
        <v>66</v>
      </c>
      <c r="D5580" s="22" t="s">
        <v>61</v>
      </c>
      <c r="E5580" s="22" t="s">
        <v>13883</v>
      </c>
      <c r="F5580" s="31">
        <v>42993.480069444442</v>
      </c>
      <c r="G5580" s="31">
        <v>42996</v>
      </c>
      <c r="H5580" s="31">
        <v>43361</v>
      </c>
      <c r="I5580" s="31">
        <v>43023.475555555553</v>
      </c>
      <c r="J5580" s="22" t="s">
        <v>73</v>
      </c>
      <c r="K5580" s="32" t="s">
        <v>74</v>
      </c>
      <c r="L5580" s="32" t="s">
        <v>13884</v>
      </c>
      <c r="N5580" s="24">
        <v>568.94000000000005</v>
      </c>
      <c r="O5580" s="24">
        <v>0</v>
      </c>
      <c r="P5580" s="32" t="s">
        <v>3673</v>
      </c>
      <c r="Q5580" s="43" t="s">
        <v>3674</v>
      </c>
      <c r="R5580" s="43" t="s">
        <v>78</v>
      </c>
      <c r="S5580" s="47">
        <v>5</v>
      </c>
    </row>
    <row r="5581" spans="1:19" ht="12.75">
      <c r="A5581" s="22" t="s">
        <v>60</v>
      </c>
      <c r="B5581" s="22" t="s">
        <v>13792</v>
      </c>
      <c r="C5581" s="22" t="s">
        <v>66</v>
      </c>
      <c r="D5581" s="22" t="s">
        <v>61</v>
      </c>
      <c r="E5581" s="22" t="s">
        <v>13885</v>
      </c>
      <c r="F5581" s="31">
        <v>42997.722511574073</v>
      </c>
      <c r="G5581" s="31">
        <v>43009</v>
      </c>
      <c r="H5581" s="31">
        <v>43374</v>
      </c>
      <c r="I5581" s="31">
        <v>43027</v>
      </c>
      <c r="J5581" s="22" t="s">
        <v>73</v>
      </c>
      <c r="K5581" s="32" t="s">
        <v>81</v>
      </c>
      <c r="L5581" s="32" t="s">
        <v>13886</v>
      </c>
      <c r="N5581" s="24">
        <v>1920.788</v>
      </c>
      <c r="O5581" s="24">
        <v>1247.8800000000001</v>
      </c>
      <c r="P5581" s="32" t="s">
        <v>111</v>
      </c>
      <c r="Q5581" s="43" t="s">
        <v>112</v>
      </c>
      <c r="R5581" s="43" t="s">
        <v>78</v>
      </c>
      <c r="S5581" s="47">
        <v>4</v>
      </c>
    </row>
    <row r="5582" spans="1:19" ht="12.75">
      <c r="A5582" s="22" t="s">
        <v>60</v>
      </c>
      <c r="B5582" s="22" t="s">
        <v>13792</v>
      </c>
      <c r="C5582" s="22" t="s">
        <v>66</v>
      </c>
      <c r="D5582" s="22" t="s">
        <v>61</v>
      </c>
      <c r="E5582" s="22" t="s">
        <v>13887</v>
      </c>
      <c r="F5582" s="31">
        <v>42997.442916666667</v>
      </c>
      <c r="G5582" s="31">
        <v>42997</v>
      </c>
      <c r="H5582" s="31">
        <v>43362</v>
      </c>
      <c r="I5582" s="31">
        <v>43027</v>
      </c>
      <c r="J5582" s="22" t="s">
        <v>73</v>
      </c>
      <c r="K5582" s="32" t="s">
        <v>74</v>
      </c>
      <c r="L5582" s="32" t="s">
        <v>13888</v>
      </c>
      <c r="N5582" s="24">
        <v>1958.21</v>
      </c>
      <c r="O5582" s="24">
        <v>0</v>
      </c>
      <c r="P5582" s="32" t="s">
        <v>111</v>
      </c>
      <c r="Q5582" s="43" t="s">
        <v>112</v>
      </c>
      <c r="R5582" s="43" t="s">
        <v>78</v>
      </c>
      <c r="S5582" s="47">
        <v>5</v>
      </c>
    </row>
    <row r="5583" spans="1:19" ht="12.75">
      <c r="A5583" s="22" t="s">
        <v>60</v>
      </c>
      <c r="B5583" s="22" t="s">
        <v>13795</v>
      </c>
      <c r="C5583" s="22" t="s">
        <v>66</v>
      </c>
      <c r="D5583" s="22" t="s">
        <v>61</v>
      </c>
      <c r="E5583" s="22" t="s">
        <v>13889</v>
      </c>
      <c r="F5583" s="31">
        <v>43004.896851851852</v>
      </c>
      <c r="G5583" s="31">
        <v>43006</v>
      </c>
      <c r="H5583" s="31">
        <v>43371</v>
      </c>
      <c r="I5583" s="31">
        <v>43034</v>
      </c>
      <c r="J5583" s="22" t="s">
        <v>73</v>
      </c>
      <c r="K5583" s="32" t="s">
        <v>74</v>
      </c>
      <c r="L5583" s="32" t="s">
        <v>13890</v>
      </c>
      <c r="N5583" s="24">
        <v>2134.2600000000002</v>
      </c>
      <c r="O5583" s="24">
        <v>0</v>
      </c>
      <c r="P5583" s="32" t="s">
        <v>91</v>
      </c>
      <c r="Q5583" s="43" t="s">
        <v>92</v>
      </c>
      <c r="R5583" s="43" t="s">
        <v>78</v>
      </c>
      <c r="S5583" s="47">
        <v>5</v>
      </c>
    </row>
    <row r="5584" spans="1:19" ht="12.75">
      <c r="A5584" s="22" t="s">
        <v>60</v>
      </c>
      <c r="B5584" s="22" t="s">
        <v>13817</v>
      </c>
      <c r="C5584" s="22" t="s">
        <v>66</v>
      </c>
      <c r="D5584" s="22" t="s">
        <v>61</v>
      </c>
      <c r="E5584" s="22" t="s">
        <v>13891</v>
      </c>
      <c r="F5584" s="31">
        <v>42983.676574074074</v>
      </c>
      <c r="G5584" s="31">
        <v>43004</v>
      </c>
      <c r="H5584" s="31">
        <v>43369</v>
      </c>
      <c r="I5584" s="31">
        <v>43013</v>
      </c>
      <c r="J5584" s="22" t="s">
        <v>73</v>
      </c>
      <c r="K5584" s="32" t="s">
        <v>109</v>
      </c>
      <c r="L5584" s="32" t="s">
        <v>13892</v>
      </c>
      <c r="N5584" s="24">
        <v>2026.695</v>
      </c>
      <c r="O5584" s="24">
        <v>1989.21</v>
      </c>
      <c r="P5584" s="32" t="s">
        <v>106</v>
      </c>
      <c r="Q5584" s="43" t="s">
        <v>107</v>
      </c>
      <c r="R5584" s="43" t="s">
        <v>78</v>
      </c>
      <c r="S5584" s="47">
        <v>3</v>
      </c>
    </row>
    <row r="5585" spans="1:19" ht="12.75">
      <c r="A5585" s="22" t="s">
        <v>60</v>
      </c>
      <c r="B5585" s="22" t="s">
        <v>13805</v>
      </c>
      <c r="C5585" s="22" t="s">
        <v>66</v>
      </c>
      <c r="D5585" s="22" t="s">
        <v>61</v>
      </c>
      <c r="E5585" s="22" t="s">
        <v>13893</v>
      </c>
      <c r="F5585" s="31">
        <v>42999.366400462961</v>
      </c>
      <c r="G5585" s="31">
        <v>43006</v>
      </c>
      <c r="H5585" s="31">
        <v>43371</v>
      </c>
      <c r="I5585" s="31">
        <v>43029.36378472222</v>
      </c>
      <c r="J5585" s="22" t="s">
        <v>73</v>
      </c>
      <c r="K5585" s="32" t="s">
        <v>74</v>
      </c>
      <c r="L5585" s="32" t="s">
        <v>13894</v>
      </c>
      <c r="N5585" s="24">
        <v>383.13</v>
      </c>
      <c r="O5585" s="24">
        <v>0</v>
      </c>
      <c r="P5585" s="32" t="s">
        <v>13895</v>
      </c>
      <c r="Q5585" s="43" t="s">
        <v>13896</v>
      </c>
      <c r="R5585" s="43" t="s">
        <v>78</v>
      </c>
      <c r="S5585" s="47">
        <v>6</v>
      </c>
    </row>
    <row r="5586" spans="1:19" ht="12.75">
      <c r="A5586" s="22" t="s">
        <v>60</v>
      </c>
      <c r="B5586" s="22" t="s">
        <v>13805</v>
      </c>
      <c r="C5586" s="22" t="s">
        <v>66</v>
      </c>
      <c r="D5586" s="22" t="s">
        <v>61</v>
      </c>
      <c r="E5586" s="22" t="s">
        <v>13897</v>
      </c>
      <c r="F5586" s="31">
        <v>42983.7180787037</v>
      </c>
      <c r="G5586" s="31">
        <v>42983</v>
      </c>
      <c r="H5586" s="31">
        <v>43348</v>
      </c>
      <c r="I5586" s="31">
        <v>43013.704687500001</v>
      </c>
      <c r="J5586" s="22" t="s">
        <v>73</v>
      </c>
      <c r="K5586" s="32" t="s">
        <v>81</v>
      </c>
      <c r="L5586" s="32" t="s">
        <v>13898</v>
      </c>
      <c r="N5586" s="24">
        <v>4551.4300000000003</v>
      </c>
      <c r="O5586" s="24">
        <v>3823.87</v>
      </c>
      <c r="P5586" s="32" t="s">
        <v>1143</v>
      </c>
      <c r="Q5586" s="43" t="s">
        <v>1144</v>
      </c>
      <c r="R5586" s="43" t="s">
        <v>140</v>
      </c>
      <c r="S5586" s="47">
        <v>5</v>
      </c>
    </row>
    <row r="5587" spans="1:19" ht="12.75">
      <c r="A5587" s="22" t="s">
        <v>60</v>
      </c>
      <c r="B5587" s="22" t="s">
        <v>13899</v>
      </c>
      <c r="C5587" s="22" t="s">
        <v>66</v>
      </c>
      <c r="D5587" s="22" t="s">
        <v>61</v>
      </c>
      <c r="E5587" s="22" t="s">
        <v>13900</v>
      </c>
      <c r="F5587" s="31">
        <v>42991.387754629628</v>
      </c>
      <c r="G5587" s="31">
        <v>43011</v>
      </c>
      <c r="H5587" s="31">
        <v>43376</v>
      </c>
      <c r="I5587" s="31">
        <v>43021</v>
      </c>
      <c r="J5587" s="22" t="s">
        <v>73</v>
      </c>
      <c r="K5587" s="32" t="s">
        <v>109</v>
      </c>
      <c r="L5587" s="32" t="s">
        <v>13901</v>
      </c>
      <c r="N5587" s="24">
        <v>1460.10</v>
      </c>
      <c r="O5587" s="24">
        <v>1005.78</v>
      </c>
      <c r="P5587" s="32" t="s">
        <v>192</v>
      </c>
      <c r="Q5587" s="43" t="s">
        <v>193</v>
      </c>
      <c r="R5587" s="43" t="s">
        <v>78</v>
      </c>
      <c r="S5587" s="47">
        <v>4</v>
      </c>
    </row>
    <row r="5588" spans="1:19" ht="12.75">
      <c r="A5588" s="22" t="s">
        <v>60</v>
      </c>
      <c r="B5588" s="22" t="s">
        <v>13899</v>
      </c>
      <c r="C5588" s="22" t="s">
        <v>66</v>
      </c>
      <c r="D5588" s="22" t="s">
        <v>61</v>
      </c>
      <c r="E5588" s="22" t="s">
        <v>13902</v>
      </c>
      <c r="F5588" s="31">
        <v>42999.35974537037</v>
      </c>
      <c r="G5588" s="31">
        <v>43028</v>
      </c>
      <c r="H5588" s="31">
        <v>43393</v>
      </c>
      <c r="I5588" s="31">
        <v>43029</v>
      </c>
      <c r="J5588" s="22" t="s">
        <v>73</v>
      </c>
      <c r="K5588" s="32" t="s">
        <v>74</v>
      </c>
      <c r="L5588" s="32" t="s">
        <v>13903</v>
      </c>
      <c r="N5588" s="24">
        <v>2605.50</v>
      </c>
      <c r="O5588" s="24">
        <v>0</v>
      </c>
      <c r="P5588" s="32" t="s">
        <v>106</v>
      </c>
      <c r="Q5588" s="43" t="s">
        <v>107</v>
      </c>
      <c r="R5588" s="43" t="s">
        <v>78</v>
      </c>
      <c r="S5588" s="47">
        <v>4</v>
      </c>
    </row>
    <row r="5589" spans="1:19" ht="12.75">
      <c r="A5589" s="22" t="s">
        <v>60</v>
      </c>
      <c r="B5589" s="22" t="s">
        <v>13805</v>
      </c>
      <c r="C5589" s="22" t="s">
        <v>66</v>
      </c>
      <c r="D5589" s="22" t="s">
        <v>61</v>
      </c>
      <c r="E5589" s="22" t="s">
        <v>13904</v>
      </c>
      <c r="F5589" s="31">
        <v>43004.373368055552</v>
      </c>
      <c r="G5589" s="31">
        <v>43016</v>
      </c>
      <c r="H5589" s="31">
        <v>43381</v>
      </c>
      <c r="I5589" s="31">
        <v>43034.372129629628</v>
      </c>
      <c r="J5589" s="22" t="s">
        <v>73</v>
      </c>
      <c r="K5589" s="32" t="s">
        <v>81</v>
      </c>
      <c r="L5589" s="32" t="s">
        <v>13905</v>
      </c>
      <c r="N5589" s="24">
        <v>653.83199999999999</v>
      </c>
      <c r="O5589" s="24">
        <v>484.74</v>
      </c>
      <c r="P5589" s="32" t="s">
        <v>1408</v>
      </c>
      <c r="Q5589" s="43" t="s">
        <v>1409</v>
      </c>
      <c r="R5589" s="43" t="s">
        <v>78</v>
      </c>
      <c r="S5589" s="47">
        <v>6</v>
      </c>
    </row>
    <row r="5590" spans="1:19" ht="12.75">
      <c r="A5590" s="22" t="s">
        <v>60</v>
      </c>
      <c r="B5590" s="22" t="s">
        <v>13812</v>
      </c>
      <c r="C5590" s="22" t="s">
        <v>66</v>
      </c>
      <c r="D5590" s="22" t="s">
        <v>61</v>
      </c>
      <c r="E5590" s="22" t="s">
        <v>13906</v>
      </c>
      <c r="F5590" s="31">
        <v>43007.557708333334</v>
      </c>
      <c r="G5590" s="31">
        <v>42989</v>
      </c>
      <c r="H5590" s="31">
        <v>43354</v>
      </c>
      <c r="I5590" s="31">
        <v>43037</v>
      </c>
      <c r="J5590" s="22" t="s">
        <v>244</v>
      </c>
      <c r="K5590" s="32" t="s">
        <v>94</v>
      </c>
      <c r="L5590" s="32" t="s">
        <v>13907</v>
      </c>
      <c r="M5590" s="32" t="s">
        <v>13908</v>
      </c>
      <c r="N5590" s="24">
        <v>0</v>
      </c>
      <c r="O5590" s="24">
        <v>0</v>
      </c>
      <c r="P5590" s="32" t="s">
        <v>13830</v>
      </c>
      <c r="Q5590" s="43" t="s">
        <v>13831</v>
      </c>
      <c r="R5590" s="43" t="s">
        <v>78</v>
      </c>
      <c r="S5590" s="47">
        <v>1</v>
      </c>
    </row>
    <row r="5591" spans="1:19" ht="12.75">
      <c r="A5591" s="22" t="s">
        <v>60</v>
      </c>
      <c r="B5591" s="22" t="s">
        <v>13814</v>
      </c>
      <c r="C5591" s="22" t="s">
        <v>66</v>
      </c>
      <c r="D5591" s="22" t="s">
        <v>61</v>
      </c>
      <c r="E5591" s="22" t="s">
        <v>13909</v>
      </c>
      <c r="F5591" s="31">
        <v>42999.447928240741</v>
      </c>
      <c r="G5591" s="31">
        <v>42999</v>
      </c>
      <c r="H5591" s="31">
        <v>43364</v>
      </c>
      <c r="I5591" s="31">
        <v>43029</v>
      </c>
      <c r="J5591" s="22" t="s">
        <v>73</v>
      </c>
      <c r="K5591" s="32" t="s">
        <v>74</v>
      </c>
      <c r="L5591" s="32" t="s">
        <v>13910</v>
      </c>
      <c r="N5591" s="24">
        <v>4487.3379999999997</v>
      </c>
      <c r="O5591" s="24">
        <v>0</v>
      </c>
      <c r="P5591" s="32" t="s">
        <v>1954</v>
      </c>
      <c r="Q5591" s="43" t="s">
        <v>1955</v>
      </c>
      <c r="R5591" s="43" t="s">
        <v>78</v>
      </c>
      <c r="S5591" s="47">
        <v>5</v>
      </c>
    </row>
    <row r="5592" spans="1:19" ht="12.75">
      <c r="A5592" s="22" t="s">
        <v>60</v>
      </c>
      <c r="B5592" s="22" t="s">
        <v>13812</v>
      </c>
      <c r="C5592" s="22" t="s">
        <v>66</v>
      </c>
      <c r="D5592" s="22" t="s">
        <v>61</v>
      </c>
      <c r="E5592" s="22" t="s">
        <v>13911</v>
      </c>
      <c r="F5592" s="31">
        <v>43005.555185185185</v>
      </c>
      <c r="G5592" s="31">
        <v>43005</v>
      </c>
      <c r="H5592" s="31">
        <v>43370</v>
      </c>
      <c r="I5592" s="31">
        <v>43035</v>
      </c>
      <c r="J5592" s="22" t="s">
        <v>73</v>
      </c>
      <c r="K5592" s="32" t="s">
        <v>81</v>
      </c>
      <c r="L5592" s="32" t="s">
        <v>13912</v>
      </c>
      <c r="N5592" s="24">
        <v>842.524</v>
      </c>
      <c r="O5592" s="24">
        <v>497.41</v>
      </c>
      <c r="P5592" s="32" t="s">
        <v>1027</v>
      </c>
      <c r="Q5592" s="43" t="s">
        <v>1028</v>
      </c>
      <c r="R5592" s="43" t="s">
        <v>78</v>
      </c>
      <c r="S5592" s="47">
        <v>6</v>
      </c>
    </row>
    <row r="5593" spans="1:19" ht="12.75">
      <c r="A5593" s="22" t="s">
        <v>60</v>
      </c>
      <c r="B5593" s="22" t="s">
        <v>13805</v>
      </c>
      <c r="C5593" s="22" t="s">
        <v>66</v>
      </c>
      <c r="D5593" s="22" t="s">
        <v>61</v>
      </c>
      <c r="E5593" s="22" t="s">
        <v>13913</v>
      </c>
      <c r="F5593" s="31">
        <v>42986.492118055554</v>
      </c>
      <c r="G5593" s="31">
        <v>42986</v>
      </c>
      <c r="H5593" s="31">
        <v>43351</v>
      </c>
      <c r="I5593" s="31">
        <v>43016.488263888888</v>
      </c>
      <c r="J5593" s="22" t="s">
        <v>73</v>
      </c>
      <c r="K5593" s="32" t="s">
        <v>74</v>
      </c>
      <c r="L5593" s="32" t="s">
        <v>13914</v>
      </c>
      <c r="N5593" s="24">
        <v>476.07</v>
      </c>
      <c r="O5593" s="24">
        <v>0</v>
      </c>
      <c r="P5593" s="32" t="s">
        <v>13915</v>
      </c>
      <c r="Q5593" s="43" t="s">
        <v>13916</v>
      </c>
      <c r="R5593" s="43" t="s">
        <v>78</v>
      </c>
      <c r="S5593" s="47">
        <v>5</v>
      </c>
    </row>
    <row r="5594" spans="1:19" ht="12.75">
      <c r="A5594" s="22" t="s">
        <v>60</v>
      </c>
      <c r="B5594" s="22" t="s">
        <v>13805</v>
      </c>
      <c r="C5594" s="22" t="s">
        <v>66</v>
      </c>
      <c r="D5594" s="22" t="s">
        <v>61</v>
      </c>
      <c r="E5594" s="22" t="s">
        <v>13917</v>
      </c>
      <c r="F5594" s="31">
        <v>43000.626712962963</v>
      </c>
      <c r="G5594" s="31">
        <v>43002</v>
      </c>
      <c r="H5594" s="31">
        <v>43367</v>
      </c>
      <c r="I5594" s="31">
        <v>43030.625486111108</v>
      </c>
      <c r="J5594" s="22" t="s">
        <v>73</v>
      </c>
      <c r="K5594" s="32" t="s">
        <v>81</v>
      </c>
      <c r="L5594" s="32" t="s">
        <v>13918</v>
      </c>
      <c r="N5594" s="24">
        <v>357.084</v>
      </c>
      <c r="O5594" s="24">
        <v>356.87</v>
      </c>
      <c r="P5594" s="32" t="s">
        <v>3917</v>
      </c>
      <c r="Q5594" s="43" t="s">
        <v>3918</v>
      </c>
      <c r="R5594" s="43" t="s">
        <v>78</v>
      </c>
      <c r="S5594" s="47">
        <v>5</v>
      </c>
    </row>
    <row r="5595" spans="1:19" ht="12.75">
      <c r="A5595" s="22" t="s">
        <v>60</v>
      </c>
      <c r="B5595" s="22" t="s">
        <v>13814</v>
      </c>
      <c r="C5595" s="22" t="s">
        <v>66</v>
      </c>
      <c r="D5595" s="22" t="s">
        <v>61</v>
      </c>
      <c r="E5595" s="22" t="s">
        <v>13919</v>
      </c>
      <c r="F5595" s="31">
        <v>42983.607106481482</v>
      </c>
      <c r="G5595" s="31">
        <v>43008</v>
      </c>
      <c r="H5595" s="31">
        <v>43373</v>
      </c>
      <c r="I5595" s="31">
        <v>43013</v>
      </c>
      <c r="J5595" s="22" t="s">
        <v>73</v>
      </c>
      <c r="K5595" s="32" t="s">
        <v>74</v>
      </c>
      <c r="L5595" s="32" t="s">
        <v>13920</v>
      </c>
      <c r="N5595" s="24">
        <v>2819.05</v>
      </c>
      <c r="O5595" s="24">
        <v>0</v>
      </c>
      <c r="P5595" s="32" t="s">
        <v>91</v>
      </c>
      <c r="Q5595" s="43" t="s">
        <v>92</v>
      </c>
      <c r="R5595" s="43" t="s">
        <v>78</v>
      </c>
      <c r="S5595" s="47">
        <v>5</v>
      </c>
    </row>
    <row r="5596" spans="1:19" ht="12.75">
      <c r="A5596" s="22" t="s">
        <v>60</v>
      </c>
      <c r="B5596" s="22" t="s">
        <v>13805</v>
      </c>
      <c r="C5596" s="22" t="s">
        <v>66</v>
      </c>
      <c r="D5596" s="22" t="s">
        <v>61</v>
      </c>
      <c r="E5596" s="22" t="s">
        <v>13921</v>
      </c>
      <c r="F5596" s="31">
        <v>42986.420729166668</v>
      </c>
      <c r="G5596" s="31">
        <v>42993</v>
      </c>
      <c r="H5596" s="31">
        <v>43358</v>
      </c>
      <c r="I5596" s="31">
        <v>43016.412962962961</v>
      </c>
      <c r="J5596" s="22" t="s">
        <v>73</v>
      </c>
      <c r="K5596" s="32" t="s">
        <v>109</v>
      </c>
      <c r="L5596" s="32" t="s">
        <v>13922</v>
      </c>
      <c r="N5596" s="24">
        <v>2596.6857</v>
      </c>
      <c r="O5596" s="24">
        <v>2262.4699999999998</v>
      </c>
      <c r="P5596" s="32" t="s">
        <v>1001</v>
      </c>
      <c r="Q5596" s="43" t="s">
        <v>1002</v>
      </c>
      <c r="R5596" s="43" t="s">
        <v>78</v>
      </c>
      <c r="S5596" s="47">
        <v>5</v>
      </c>
    </row>
    <row r="5597" spans="1:19" ht="12.75">
      <c r="A5597" s="22" t="s">
        <v>60</v>
      </c>
      <c r="B5597" s="22" t="s">
        <v>13805</v>
      </c>
      <c r="C5597" s="22" t="s">
        <v>66</v>
      </c>
      <c r="D5597" s="22" t="s">
        <v>61</v>
      </c>
      <c r="E5597" s="22" t="s">
        <v>13923</v>
      </c>
      <c r="F5597" s="31">
        <v>43004.4924537037</v>
      </c>
      <c r="G5597" s="31">
        <v>43004</v>
      </c>
      <c r="H5597" s="31">
        <v>43369</v>
      </c>
      <c r="I5597" s="31">
        <v>43034.490439814814</v>
      </c>
      <c r="J5597" s="22" t="s">
        <v>73</v>
      </c>
      <c r="K5597" s="32" t="s">
        <v>74</v>
      </c>
      <c r="L5597" s="32" t="s">
        <v>13924</v>
      </c>
      <c r="N5597" s="24">
        <v>773.13</v>
      </c>
      <c r="O5597" s="24">
        <v>0</v>
      </c>
      <c r="P5597" s="32" t="s">
        <v>13925</v>
      </c>
      <c r="Q5597" s="43" t="s">
        <v>13926</v>
      </c>
      <c r="R5597" s="43" t="s">
        <v>78</v>
      </c>
      <c r="S5597" s="47">
        <v>5</v>
      </c>
    </row>
    <row r="5598" spans="1:19" ht="12.75">
      <c r="A5598" s="22" t="s">
        <v>60</v>
      </c>
      <c r="B5598" s="22" t="s">
        <v>13795</v>
      </c>
      <c r="C5598" s="22" t="s">
        <v>66</v>
      </c>
      <c r="D5598" s="22" t="s">
        <v>61</v>
      </c>
      <c r="E5598" s="22" t="s">
        <v>13927</v>
      </c>
      <c r="F5598" s="31">
        <v>42990.158865740741</v>
      </c>
      <c r="G5598" s="31">
        <v>42990</v>
      </c>
      <c r="H5598" s="31">
        <v>43327</v>
      </c>
      <c r="I5598" s="31">
        <v>43020</v>
      </c>
      <c r="J5598" s="22" t="s">
        <v>73</v>
      </c>
      <c r="K5598" s="32" t="s">
        <v>104</v>
      </c>
      <c r="N5598" s="24">
        <v>0</v>
      </c>
      <c r="O5598" s="24">
        <v>0</v>
      </c>
      <c r="P5598" s="32" t="s">
        <v>780</v>
      </c>
      <c r="Q5598" s="43" t="s">
        <v>781</v>
      </c>
      <c r="R5598" s="43" t="s">
        <v>78</v>
      </c>
      <c r="S5598" s="47">
        <v>6</v>
      </c>
    </row>
    <row r="5599" spans="1:19" ht="12.75">
      <c r="A5599" s="22" t="s">
        <v>60</v>
      </c>
      <c r="B5599" s="22" t="s">
        <v>13795</v>
      </c>
      <c r="C5599" s="22" t="s">
        <v>66</v>
      </c>
      <c r="D5599" s="22" t="s">
        <v>61</v>
      </c>
      <c r="E5599" s="22" t="s">
        <v>13928</v>
      </c>
      <c r="F5599" s="31">
        <v>42985.359502314815</v>
      </c>
      <c r="G5599" s="31">
        <v>42985</v>
      </c>
      <c r="H5599" s="31">
        <v>43350</v>
      </c>
      <c r="I5599" s="31">
        <v>43015</v>
      </c>
      <c r="J5599" s="22" t="s">
        <v>73</v>
      </c>
      <c r="K5599" s="32" t="s">
        <v>74</v>
      </c>
      <c r="L5599" s="32" t="s">
        <v>13929</v>
      </c>
      <c r="N5599" s="24">
        <v>0</v>
      </c>
      <c r="O5599" s="24">
        <v>0</v>
      </c>
      <c r="P5599" s="32" t="s">
        <v>9771</v>
      </c>
      <c r="Q5599" s="43" t="s">
        <v>9772</v>
      </c>
      <c r="R5599" s="43" t="s">
        <v>78</v>
      </c>
      <c r="S5599" s="47">
        <v>5</v>
      </c>
    </row>
    <row r="5600" spans="1:19" ht="12.75">
      <c r="A5600" s="22" t="s">
        <v>60</v>
      </c>
      <c r="B5600" s="22" t="s">
        <v>13814</v>
      </c>
      <c r="C5600" s="22" t="s">
        <v>66</v>
      </c>
      <c r="D5600" s="22" t="s">
        <v>61</v>
      </c>
      <c r="E5600" s="22" t="s">
        <v>13930</v>
      </c>
      <c r="F5600" s="31">
        <v>42979.638611111106</v>
      </c>
      <c r="G5600" s="31">
        <v>42979</v>
      </c>
      <c r="H5600" s="31">
        <v>43344</v>
      </c>
      <c r="I5600" s="31">
        <v>43009</v>
      </c>
      <c r="J5600" s="22" t="s">
        <v>73</v>
      </c>
      <c r="K5600" s="32" t="s">
        <v>74</v>
      </c>
      <c r="L5600" s="32" t="s">
        <v>13931</v>
      </c>
      <c r="N5600" s="24">
        <v>1769.57</v>
      </c>
      <c r="O5600" s="24">
        <v>0</v>
      </c>
      <c r="P5600" s="32" t="s">
        <v>91</v>
      </c>
      <c r="Q5600" s="43" t="s">
        <v>92</v>
      </c>
      <c r="R5600" s="43" t="s">
        <v>78</v>
      </c>
      <c r="S5600" s="47">
        <v>6</v>
      </c>
    </row>
    <row r="5601" spans="1:19" ht="12.75">
      <c r="A5601" s="22" t="s">
        <v>60</v>
      </c>
      <c r="B5601" s="22" t="s">
        <v>13850</v>
      </c>
      <c r="C5601" s="22" t="s">
        <v>66</v>
      </c>
      <c r="D5601" s="22" t="s">
        <v>61</v>
      </c>
      <c r="E5601" s="22" t="s">
        <v>13932</v>
      </c>
      <c r="F5601" s="31">
        <v>43004.626828703702</v>
      </c>
      <c r="G5601" s="31">
        <v>43028</v>
      </c>
      <c r="H5601" s="31">
        <v>43393</v>
      </c>
      <c r="I5601" s="31">
        <v>43034</v>
      </c>
      <c r="J5601" s="22" t="s">
        <v>73</v>
      </c>
      <c r="K5601" s="32" t="s">
        <v>74</v>
      </c>
      <c r="L5601" s="32" t="s">
        <v>13933</v>
      </c>
      <c r="N5601" s="24">
        <v>0</v>
      </c>
      <c r="O5601" s="24">
        <v>0</v>
      </c>
      <c r="P5601" s="32" t="s">
        <v>182</v>
      </c>
      <c r="Q5601" s="43" t="s">
        <v>183</v>
      </c>
      <c r="R5601" s="43" t="s">
        <v>78</v>
      </c>
      <c r="S5601" s="47">
        <v>4</v>
      </c>
    </row>
    <row r="5602" spans="1:19" ht="12.75">
      <c r="A5602" s="22" t="s">
        <v>60</v>
      </c>
      <c r="B5602" s="22" t="s">
        <v>13798</v>
      </c>
      <c r="C5602" s="22" t="s">
        <v>66</v>
      </c>
      <c r="D5602" s="22" t="s">
        <v>61</v>
      </c>
      <c r="E5602" s="22" t="s">
        <v>13934</v>
      </c>
      <c r="F5602" s="31">
        <v>42994.476631944446</v>
      </c>
      <c r="G5602" s="31">
        <v>43034</v>
      </c>
      <c r="H5602" s="31">
        <v>43399</v>
      </c>
      <c r="I5602" s="31">
        <v>43024</v>
      </c>
      <c r="J5602" s="22" t="s">
        <v>73</v>
      </c>
      <c r="K5602" s="32" t="s">
        <v>81</v>
      </c>
      <c r="L5602" s="32" t="s">
        <v>13935</v>
      </c>
      <c r="N5602" s="24">
        <v>2347.6799999999998</v>
      </c>
      <c r="O5602" s="24">
        <v>2347.6799999999998</v>
      </c>
      <c r="P5602" s="32" t="s">
        <v>851</v>
      </c>
      <c r="Q5602" s="43" t="s">
        <v>852</v>
      </c>
      <c r="R5602" s="43" t="s">
        <v>78</v>
      </c>
      <c r="S5602" s="47">
        <v>5</v>
      </c>
    </row>
    <row r="5603" spans="1:19" ht="12.75">
      <c r="A5603" s="22" t="s">
        <v>60</v>
      </c>
      <c r="B5603" s="22" t="s">
        <v>13936</v>
      </c>
      <c r="C5603" s="22" t="s">
        <v>66</v>
      </c>
      <c r="D5603" s="22" t="s">
        <v>61</v>
      </c>
      <c r="E5603" s="22" t="s">
        <v>13937</v>
      </c>
      <c r="F5603" s="31">
        <v>43005.409502314811</v>
      </c>
      <c r="G5603" s="31">
        <v>43005</v>
      </c>
      <c r="H5603" s="31">
        <v>43370</v>
      </c>
      <c r="I5603" s="31">
        <v>43035</v>
      </c>
      <c r="J5603" s="22" t="s">
        <v>73</v>
      </c>
      <c r="K5603" s="32" t="s">
        <v>74</v>
      </c>
      <c r="L5603" s="32" t="s">
        <v>13938</v>
      </c>
      <c r="N5603" s="24">
        <v>0</v>
      </c>
      <c r="O5603" s="24">
        <v>0</v>
      </c>
      <c r="P5603" s="32" t="s">
        <v>6382</v>
      </c>
      <c r="Q5603" s="43" t="s">
        <v>6383</v>
      </c>
      <c r="R5603" s="43" t="s">
        <v>78</v>
      </c>
      <c r="S5603" s="47">
        <v>6</v>
      </c>
    </row>
    <row r="5604" spans="1:19" ht="12.75">
      <c r="A5604" s="22" t="s">
        <v>60</v>
      </c>
      <c r="B5604" s="22" t="s">
        <v>13812</v>
      </c>
      <c r="C5604" s="22" t="s">
        <v>66</v>
      </c>
      <c r="D5604" s="22" t="s">
        <v>61</v>
      </c>
      <c r="E5604" s="22" t="s">
        <v>13939</v>
      </c>
      <c r="F5604" s="31">
        <v>42992.623263888891</v>
      </c>
      <c r="G5604" s="31">
        <v>42992</v>
      </c>
      <c r="H5604" s="31">
        <v>43357</v>
      </c>
      <c r="I5604" s="31">
        <v>43022</v>
      </c>
      <c r="J5604" s="22" t="s">
        <v>73</v>
      </c>
      <c r="K5604" s="32" t="s">
        <v>104</v>
      </c>
      <c r="L5604" s="32" t="s">
        <v>13940</v>
      </c>
      <c r="N5604" s="24">
        <v>8509.1200000000008</v>
      </c>
      <c r="O5604" s="24">
        <v>0</v>
      </c>
      <c r="P5604" s="32" t="s">
        <v>13941</v>
      </c>
      <c r="Q5604" s="43" t="s">
        <v>13942</v>
      </c>
      <c r="R5604" s="43" t="s">
        <v>78</v>
      </c>
      <c r="S5604" s="47">
        <v>6</v>
      </c>
    </row>
    <row r="5605" spans="1:19" ht="12.75">
      <c r="A5605" s="22" t="s">
        <v>60</v>
      </c>
      <c r="B5605" s="22" t="s">
        <v>13805</v>
      </c>
      <c r="C5605" s="22" t="s">
        <v>66</v>
      </c>
      <c r="D5605" s="22" t="s">
        <v>61</v>
      </c>
      <c r="E5605" s="22" t="s">
        <v>13943</v>
      </c>
      <c r="F5605" s="31">
        <v>42992.414803240739</v>
      </c>
      <c r="G5605" s="31">
        <v>42992</v>
      </c>
      <c r="H5605" s="31">
        <v>43357</v>
      </c>
      <c r="I5605" s="31">
        <v>43022.413530092592</v>
      </c>
      <c r="J5605" s="22" t="s">
        <v>73</v>
      </c>
      <c r="K5605" s="32" t="s">
        <v>74</v>
      </c>
      <c r="L5605" s="32" t="s">
        <v>13944</v>
      </c>
      <c r="N5605" s="24">
        <v>687.27</v>
      </c>
      <c r="O5605" s="24">
        <v>0</v>
      </c>
      <c r="P5605" s="32" t="s">
        <v>13945</v>
      </c>
      <c r="Q5605" s="43" t="s">
        <v>13946</v>
      </c>
      <c r="R5605" s="43" t="s">
        <v>78</v>
      </c>
      <c r="S5605" s="47">
        <v>5</v>
      </c>
    </row>
    <row r="5606" spans="1:19" ht="12.75">
      <c r="A5606" s="22" t="s">
        <v>60</v>
      </c>
      <c r="B5606" s="22" t="s">
        <v>13862</v>
      </c>
      <c r="C5606" s="22" t="s">
        <v>66</v>
      </c>
      <c r="D5606" s="22" t="s">
        <v>61</v>
      </c>
      <c r="E5606" s="22" t="s">
        <v>13947</v>
      </c>
      <c r="F5606" s="31">
        <v>42986.710914351854</v>
      </c>
      <c r="G5606" s="31">
        <v>42989</v>
      </c>
      <c r="H5606" s="31">
        <v>43354</v>
      </c>
      <c r="I5606" s="31">
        <v>43016</v>
      </c>
      <c r="J5606" s="22" t="s">
        <v>73</v>
      </c>
      <c r="K5606" s="32" t="s">
        <v>109</v>
      </c>
      <c r="L5606" s="32" t="s">
        <v>13948</v>
      </c>
      <c r="N5606" s="24">
        <v>509.20600000000002</v>
      </c>
      <c r="O5606" s="24">
        <v>486.34</v>
      </c>
      <c r="P5606" s="32" t="s">
        <v>2894</v>
      </c>
      <c r="Q5606" s="43" t="s">
        <v>2895</v>
      </c>
      <c r="R5606" s="43" t="s">
        <v>78</v>
      </c>
      <c r="S5606" s="47">
        <v>5</v>
      </c>
    </row>
    <row r="5607" spans="1:19" ht="12.75">
      <c r="A5607" s="22" t="s">
        <v>60</v>
      </c>
      <c r="B5607" s="22" t="s">
        <v>13949</v>
      </c>
      <c r="C5607" s="22" t="s">
        <v>66</v>
      </c>
      <c r="D5607" s="22" t="s">
        <v>61</v>
      </c>
      <c r="E5607" s="22" t="s">
        <v>13950</v>
      </c>
      <c r="F5607" s="31">
        <v>42996.616701388884</v>
      </c>
      <c r="G5607" s="31">
        <v>43024</v>
      </c>
      <c r="H5607" s="31">
        <v>43389</v>
      </c>
      <c r="I5607" s="31">
        <v>43026</v>
      </c>
      <c r="J5607" s="22" t="s">
        <v>73</v>
      </c>
      <c r="K5607" s="32" t="s">
        <v>74</v>
      </c>
      <c r="L5607" s="32" t="s">
        <v>13951</v>
      </c>
      <c r="N5607" s="24">
        <v>0</v>
      </c>
      <c r="O5607" s="24">
        <v>0</v>
      </c>
      <c r="P5607" s="32" t="s">
        <v>13952</v>
      </c>
      <c r="Q5607" s="43" t="s">
        <v>13953</v>
      </c>
      <c r="R5607" s="43" t="s">
        <v>78</v>
      </c>
      <c r="S5607" s="47">
        <v>4</v>
      </c>
    </row>
    <row r="5608" spans="1:19" ht="12.75">
      <c r="A5608" s="22" t="s">
        <v>60</v>
      </c>
      <c r="B5608" s="22" t="s">
        <v>13798</v>
      </c>
      <c r="C5608" s="22" t="s">
        <v>66</v>
      </c>
      <c r="D5608" s="22" t="s">
        <v>61</v>
      </c>
      <c r="E5608" s="22" t="s">
        <v>13954</v>
      </c>
      <c r="F5608" s="31">
        <v>43007.559189814812</v>
      </c>
      <c r="G5608" s="31">
        <v>43007</v>
      </c>
      <c r="H5608" s="31">
        <v>43373</v>
      </c>
      <c r="I5608" s="31">
        <v>43037</v>
      </c>
      <c r="J5608" s="22" t="s">
        <v>73</v>
      </c>
      <c r="K5608" s="32" t="s">
        <v>81</v>
      </c>
      <c r="L5608" s="32" t="s">
        <v>13955</v>
      </c>
      <c r="N5608" s="24">
        <v>441.5075</v>
      </c>
      <c r="O5608" s="24">
        <v>432.61</v>
      </c>
      <c r="P5608" s="32" t="s">
        <v>210</v>
      </c>
      <c r="Q5608" s="43" t="s">
        <v>211</v>
      </c>
      <c r="R5608" s="43" t="s">
        <v>78</v>
      </c>
      <c r="S5608" s="47">
        <v>5</v>
      </c>
    </row>
    <row r="5609" spans="1:19" ht="12.75">
      <c r="A5609" s="22" t="s">
        <v>60</v>
      </c>
      <c r="B5609" s="22" t="s">
        <v>13862</v>
      </c>
      <c r="C5609" s="22" t="s">
        <v>66</v>
      </c>
      <c r="D5609" s="22" t="s">
        <v>61</v>
      </c>
      <c r="E5609" s="22" t="s">
        <v>13956</v>
      </c>
      <c r="F5609" s="31">
        <v>43003.460879629631</v>
      </c>
      <c r="G5609" s="31">
        <v>43007</v>
      </c>
      <c r="H5609" s="31">
        <v>43372</v>
      </c>
      <c r="I5609" s="31">
        <v>43033</v>
      </c>
      <c r="J5609" s="22" t="s">
        <v>73</v>
      </c>
      <c r="K5609" s="32" t="s">
        <v>74</v>
      </c>
      <c r="L5609" s="32" t="s">
        <v>13957</v>
      </c>
      <c r="N5609" s="24">
        <v>300</v>
      </c>
      <c r="O5609" s="24">
        <v>0</v>
      </c>
      <c r="P5609" s="32" t="s">
        <v>5047</v>
      </c>
      <c r="Q5609" s="43" t="s">
        <v>5048</v>
      </c>
      <c r="R5609" s="43" t="s">
        <v>78</v>
      </c>
      <c r="S5609" s="47">
        <v>5</v>
      </c>
    </row>
    <row r="5610" spans="1:19" ht="12.75">
      <c r="A5610" s="22" t="s">
        <v>60</v>
      </c>
      <c r="B5610" s="22" t="s">
        <v>13850</v>
      </c>
      <c r="C5610" s="22" t="s">
        <v>66</v>
      </c>
      <c r="D5610" s="22" t="s">
        <v>61</v>
      </c>
      <c r="E5610" s="22" t="s">
        <v>13958</v>
      </c>
      <c r="F5610" s="31">
        <v>43003.433981481481</v>
      </c>
      <c r="G5610" s="31">
        <v>43023</v>
      </c>
      <c r="H5610" s="31">
        <v>43388</v>
      </c>
      <c r="I5610" s="31">
        <v>43033</v>
      </c>
      <c r="J5610" s="22" t="s">
        <v>73</v>
      </c>
      <c r="K5610" s="32" t="s">
        <v>74</v>
      </c>
      <c r="L5610" s="32" t="s">
        <v>13959</v>
      </c>
      <c r="N5610" s="24">
        <v>0</v>
      </c>
      <c r="O5610" s="24">
        <v>0</v>
      </c>
      <c r="P5610" s="32" t="s">
        <v>106</v>
      </c>
      <c r="Q5610" s="43" t="s">
        <v>107</v>
      </c>
      <c r="R5610" s="43" t="s">
        <v>78</v>
      </c>
      <c r="S5610" s="47">
        <v>4</v>
      </c>
    </row>
    <row r="5611" spans="1:19" ht="12.75">
      <c r="A5611" s="22" t="s">
        <v>60</v>
      </c>
      <c r="B5611" s="22" t="s">
        <v>13798</v>
      </c>
      <c r="C5611" s="22" t="s">
        <v>66</v>
      </c>
      <c r="D5611" s="22" t="s">
        <v>61</v>
      </c>
      <c r="E5611" s="22" t="s">
        <v>13960</v>
      </c>
      <c r="F5611" s="31">
        <v>43003.642881944441</v>
      </c>
      <c r="G5611" s="31">
        <v>43004</v>
      </c>
      <c r="H5611" s="31">
        <v>43369</v>
      </c>
      <c r="I5611" s="31">
        <v>43033</v>
      </c>
      <c r="J5611" s="22" t="s">
        <v>73</v>
      </c>
      <c r="K5611" s="32" t="s">
        <v>74</v>
      </c>
      <c r="L5611" s="32" t="s">
        <v>13961</v>
      </c>
      <c r="N5611" s="24">
        <v>0</v>
      </c>
      <c r="O5611" s="24">
        <v>0</v>
      </c>
      <c r="P5611" s="32" t="s">
        <v>2749</v>
      </c>
      <c r="Q5611" s="43" t="s">
        <v>2750</v>
      </c>
      <c r="R5611" s="43" t="s">
        <v>78</v>
      </c>
      <c r="S5611" s="47">
        <v>4</v>
      </c>
    </row>
    <row r="5612" spans="1:19" ht="12.75">
      <c r="A5612" s="22" t="s">
        <v>60</v>
      </c>
      <c r="B5612" s="22" t="s">
        <v>13805</v>
      </c>
      <c r="C5612" s="22" t="s">
        <v>66</v>
      </c>
      <c r="D5612" s="22" t="s">
        <v>61</v>
      </c>
      <c r="E5612" s="22" t="s">
        <v>13962</v>
      </c>
      <c r="F5612" s="31">
        <v>42992.475358796291</v>
      </c>
      <c r="G5612" s="31">
        <v>43023</v>
      </c>
      <c r="H5612" s="31">
        <v>43388</v>
      </c>
      <c r="I5612" s="31">
        <v>43022.455682870372</v>
      </c>
      <c r="J5612" s="22" t="s">
        <v>73</v>
      </c>
      <c r="K5612" s="32" t="s">
        <v>74</v>
      </c>
      <c r="L5612" s="32" t="s">
        <v>13963</v>
      </c>
      <c r="N5612" s="24">
        <v>386.90</v>
      </c>
      <c r="O5612" s="24">
        <v>0</v>
      </c>
      <c r="P5612" s="32" t="s">
        <v>4404</v>
      </c>
      <c r="Q5612" s="43" t="s">
        <v>4405</v>
      </c>
      <c r="R5612" s="43" t="s">
        <v>78</v>
      </c>
      <c r="S5612" s="47">
        <v>5</v>
      </c>
    </row>
    <row r="5613" spans="1:19" ht="12.75">
      <c r="A5613" s="22" t="s">
        <v>60</v>
      </c>
      <c r="B5613" s="22" t="s">
        <v>13964</v>
      </c>
      <c r="C5613" s="22" t="s">
        <v>66</v>
      </c>
      <c r="D5613" s="22" t="s">
        <v>61</v>
      </c>
      <c r="E5613" s="22" t="s">
        <v>13965</v>
      </c>
      <c r="F5613" s="31">
        <v>42990.644247685181</v>
      </c>
      <c r="G5613" s="31">
        <v>43018</v>
      </c>
      <c r="H5613" s="31">
        <v>43383</v>
      </c>
      <c r="I5613" s="31">
        <v>43020</v>
      </c>
      <c r="J5613" s="22" t="s">
        <v>73</v>
      </c>
      <c r="K5613" s="32" t="s">
        <v>74</v>
      </c>
      <c r="L5613" s="32" t="s">
        <v>13966</v>
      </c>
      <c r="N5613" s="24">
        <v>1234.5799999999999</v>
      </c>
      <c r="O5613" s="24">
        <v>0</v>
      </c>
      <c r="P5613" s="32" t="s">
        <v>2999</v>
      </c>
      <c r="Q5613" s="43" t="s">
        <v>3000</v>
      </c>
      <c r="R5613" s="43" t="s">
        <v>78</v>
      </c>
      <c r="S5613" s="47">
        <v>2</v>
      </c>
    </row>
    <row r="5614" spans="1:19" ht="12.75">
      <c r="A5614" s="22" t="s">
        <v>60</v>
      </c>
      <c r="B5614" s="22" t="s">
        <v>13814</v>
      </c>
      <c r="C5614" s="22" t="s">
        <v>66</v>
      </c>
      <c r="D5614" s="22" t="s">
        <v>61</v>
      </c>
      <c r="E5614" s="22" t="s">
        <v>13967</v>
      </c>
      <c r="F5614" s="31">
        <v>43004.634756944441</v>
      </c>
      <c r="G5614" s="31">
        <v>43008</v>
      </c>
      <c r="H5614" s="31">
        <v>43373</v>
      </c>
      <c r="I5614" s="31">
        <v>43034</v>
      </c>
      <c r="J5614" s="22" t="s">
        <v>73</v>
      </c>
      <c r="K5614" s="32" t="s">
        <v>74</v>
      </c>
      <c r="L5614" s="32" t="s">
        <v>13968</v>
      </c>
      <c r="N5614" s="24">
        <v>2037.20</v>
      </c>
      <c r="O5614" s="24">
        <v>0</v>
      </c>
      <c r="P5614" s="32" t="s">
        <v>438</v>
      </c>
      <c r="Q5614" s="43" t="s">
        <v>439</v>
      </c>
      <c r="R5614" s="43" t="s">
        <v>78</v>
      </c>
      <c r="S5614" s="47">
        <v>5</v>
      </c>
    </row>
    <row r="5615" spans="1:19" ht="12.75">
      <c r="A5615" s="22" t="s">
        <v>60</v>
      </c>
      <c r="B5615" s="22" t="s">
        <v>13805</v>
      </c>
      <c r="C5615" s="22" t="s">
        <v>66</v>
      </c>
      <c r="D5615" s="22" t="s">
        <v>61</v>
      </c>
      <c r="E5615" s="22" t="s">
        <v>13969</v>
      </c>
      <c r="F5615" s="31">
        <v>42993.507407407407</v>
      </c>
      <c r="G5615" s="31">
        <v>42993</v>
      </c>
      <c r="H5615" s="31">
        <v>43358</v>
      </c>
      <c r="I5615" s="31">
        <v>43023.50582175926</v>
      </c>
      <c r="J5615" s="22" t="s">
        <v>73</v>
      </c>
      <c r="K5615" s="32" t="s">
        <v>81</v>
      </c>
      <c r="L5615" s="32" t="s">
        <v>13970</v>
      </c>
      <c r="N5615" s="24">
        <v>392.31</v>
      </c>
      <c r="O5615" s="24">
        <v>356.86</v>
      </c>
      <c r="P5615" s="32" t="s">
        <v>4606</v>
      </c>
      <c r="Q5615" s="43" t="s">
        <v>4607</v>
      </c>
      <c r="R5615" s="43" t="s">
        <v>78</v>
      </c>
      <c r="S5615" s="47">
        <v>6</v>
      </c>
    </row>
    <row r="5616" spans="1:19" ht="12.75">
      <c r="A5616" s="22" t="s">
        <v>60</v>
      </c>
      <c r="B5616" s="22" t="s">
        <v>13817</v>
      </c>
      <c r="C5616" s="22" t="s">
        <v>66</v>
      </c>
      <c r="D5616" s="22" t="s">
        <v>61</v>
      </c>
      <c r="E5616" s="22" t="s">
        <v>13971</v>
      </c>
      <c r="F5616" s="31">
        <v>42992.470405092594</v>
      </c>
      <c r="G5616" s="31">
        <v>43008</v>
      </c>
      <c r="H5616" s="31">
        <v>43373</v>
      </c>
      <c r="I5616" s="31">
        <v>43022</v>
      </c>
      <c r="J5616" s="22" t="s">
        <v>73</v>
      </c>
      <c r="K5616" s="32" t="s">
        <v>109</v>
      </c>
      <c r="L5616" s="32" t="s">
        <v>13972</v>
      </c>
      <c r="N5616" s="24">
        <v>4428.7299999999996</v>
      </c>
      <c r="O5616" s="24">
        <v>0</v>
      </c>
      <c r="P5616" s="32" t="s">
        <v>1456</v>
      </c>
      <c r="Q5616" s="43" t="s">
        <v>1457</v>
      </c>
      <c r="R5616" s="43" t="s">
        <v>78</v>
      </c>
      <c r="S5616" s="47">
        <v>4</v>
      </c>
    </row>
    <row r="5617" spans="1:19" ht="12.75">
      <c r="A5617" s="22" t="s">
        <v>60</v>
      </c>
      <c r="B5617" s="22" t="s">
        <v>13792</v>
      </c>
      <c r="C5617" s="22" t="s">
        <v>66</v>
      </c>
      <c r="D5617" s="22" t="s">
        <v>61</v>
      </c>
      <c r="E5617" s="22" t="s">
        <v>13973</v>
      </c>
      <c r="F5617" s="31">
        <v>43007.725115740737</v>
      </c>
      <c r="G5617" s="31">
        <v>43007</v>
      </c>
      <c r="H5617" s="31">
        <v>43372</v>
      </c>
      <c r="I5617" s="31">
        <v>43037</v>
      </c>
      <c r="J5617" s="22" t="s">
        <v>73</v>
      </c>
      <c r="K5617" s="32" t="s">
        <v>109</v>
      </c>
      <c r="L5617" s="32" t="s">
        <v>13974</v>
      </c>
      <c r="N5617" s="24">
        <v>10243.1525</v>
      </c>
      <c r="O5617" s="24">
        <v>0</v>
      </c>
      <c r="P5617" s="32" t="s">
        <v>589</v>
      </c>
      <c r="Q5617" s="43" t="s">
        <v>590</v>
      </c>
      <c r="R5617" s="43" t="s">
        <v>78</v>
      </c>
      <c r="S5617" s="47">
        <v>5</v>
      </c>
    </row>
    <row r="5618" spans="1:19" ht="12.75">
      <c r="A5618" s="22" t="s">
        <v>60</v>
      </c>
      <c r="B5618" s="22" t="s">
        <v>13814</v>
      </c>
      <c r="C5618" s="22" t="s">
        <v>66</v>
      </c>
      <c r="D5618" s="22" t="s">
        <v>61</v>
      </c>
      <c r="E5618" s="22" t="s">
        <v>13975</v>
      </c>
      <c r="F5618" s="31">
        <v>42990.462164351848</v>
      </c>
      <c r="G5618" s="31">
        <v>43003</v>
      </c>
      <c r="H5618" s="31">
        <v>43368</v>
      </c>
      <c r="I5618" s="31">
        <v>43020</v>
      </c>
      <c r="J5618" s="22" t="s">
        <v>73</v>
      </c>
      <c r="K5618" s="32" t="s">
        <v>109</v>
      </c>
      <c r="N5618" s="24">
        <v>1981.515</v>
      </c>
      <c r="O5618" s="24">
        <v>0</v>
      </c>
      <c r="P5618" s="32" t="s">
        <v>91</v>
      </c>
      <c r="Q5618" s="43" t="s">
        <v>92</v>
      </c>
      <c r="R5618" s="43" t="s">
        <v>78</v>
      </c>
      <c r="S5618" s="47">
        <v>4</v>
      </c>
    </row>
    <row r="5619" spans="1:19" ht="12.75">
      <c r="A5619" s="22" t="s">
        <v>60</v>
      </c>
      <c r="B5619" s="22" t="s">
        <v>13805</v>
      </c>
      <c r="C5619" s="22" t="s">
        <v>66</v>
      </c>
      <c r="D5619" s="22" t="s">
        <v>61</v>
      </c>
      <c r="E5619" s="22" t="s">
        <v>13976</v>
      </c>
      <c r="F5619" s="31">
        <v>42998.430729166663</v>
      </c>
      <c r="G5619" s="31">
        <v>43039</v>
      </c>
      <c r="H5619" s="31">
        <v>43404</v>
      </c>
      <c r="I5619" s="31">
        <v>43028.429351851853</v>
      </c>
      <c r="J5619" s="22" t="s">
        <v>73</v>
      </c>
      <c r="K5619" s="32" t="s">
        <v>81</v>
      </c>
      <c r="L5619" s="32" t="s">
        <v>13977</v>
      </c>
      <c r="N5619" s="24">
        <v>315.82420000000002</v>
      </c>
      <c r="O5619" s="24">
        <v>356.86</v>
      </c>
      <c r="P5619" s="32" t="s">
        <v>2861</v>
      </c>
      <c r="Q5619" s="43" t="s">
        <v>2862</v>
      </c>
      <c r="R5619" s="43" t="s">
        <v>78</v>
      </c>
      <c r="S5619" s="47">
        <v>6</v>
      </c>
    </row>
    <row r="5620" spans="1:19" ht="12.75">
      <c r="A5620" s="22" t="s">
        <v>60</v>
      </c>
      <c r="B5620" s="22" t="s">
        <v>13798</v>
      </c>
      <c r="C5620" s="22" t="s">
        <v>66</v>
      </c>
      <c r="D5620" s="22" t="s">
        <v>61</v>
      </c>
      <c r="E5620" s="22" t="s">
        <v>13978</v>
      </c>
      <c r="F5620" s="31">
        <v>42992.430462962962</v>
      </c>
      <c r="G5620" s="31">
        <v>43023</v>
      </c>
      <c r="H5620" s="31">
        <v>43388</v>
      </c>
      <c r="I5620" s="31">
        <v>43022</v>
      </c>
      <c r="J5620" s="22" t="s">
        <v>73</v>
      </c>
      <c r="K5620" s="32" t="s">
        <v>74</v>
      </c>
      <c r="L5620" s="32" t="s">
        <v>13979</v>
      </c>
      <c r="N5620" s="24">
        <v>0</v>
      </c>
      <c r="O5620" s="24">
        <v>0</v>
      </c>
      <c r="P5620" s="32" t="s">
        <v>438</v>
      </c>
      <c r="Q5620" s="43" t="s">
        <v>439</v>
      </c>
      <c r="R5620" s="43" t="s">
        <v>78</v>
      </c>
      <c r="S5620" s="47">
        <v>4</v>
      </c>
    </row>
    <row r="5621" spans="1:19" ht="12.75">
      <c r="A5621" s="22" t="s">
        <v>60</v>
      </c>
      <c r="B5621" s="22" t="s">
        <v>13899</v>
      </c>
      <c r="C5621" s="22" t="s">
        <v>66</v>
      </c>
      <c r="D5621" s="22" t="s">
        <v>61</v>
      </c>
      <c r="E5621" s="22" t="s">
        <v>13980</v>
      </c>
      <c r="F5621" s="31">
        <v>42999.695590277777</v>
      </c>
      <c r="G5621" s="31">
        <v>43009</v>
      </c>
      <c r="H5621" s="31">
        <v>43374</v>
      </c>
      <c r="I5621" s="31">
        <v>43029</v>
      </c>
      <c r="J5621" s="22" t="s">
        <v>73</v>
      </c>
      <c r="K5621" s="32" t="s">
        <v>74</v>
      </c>
      <c r="L5621" s="32" t="s">
        <v>13981</v>
      </c>
      <c r="N5621" s="24">
        <v>416.50</v>
      </c>
      <c r="O5621" s="24">
        <v>0</v>
      </c>
      <c r="P5621" s="32" t="s">
        <v>106</v>
      </c>
      <c r="Q5621" s="43" t="s">
        <v>107</v>
      </c>
      <c r="R5621" s="43" t="s">
        <v>78</v>
      </c>
      <c r="S5621" s="47">
        <v>5</v>
      </c>
    </row>
    <row r="5622" spans="1:19" ht="12.75">
      <c r="A5622" s="22" t="s">
        <v>60</v>
      </c>
      <c r="B5622" s="22" t="s">
        <v>13812</v>
      </c>
      <c r="C5622" s="22" t="s">
        <v>66</v>
      </c>
      <c r="D5622" s="22" t="s">
        <v>61</v>
      </c>
      <c r="E5622" s="22" t="s">
        <v>13982</v>
      </c>
      <c r="F5622" s="31">
        <v>43000.476793981477</v>
      </c>
      <c r="G5622" s="31">
        <v>43024</v>
      </c>
      <c r="H5622" s="31">
        <v>43389</v>
      </c>
      <c r="I5622" s="31">
        <v>43030</v>
      </c>
      <c r="J5622" s="22" t="s">
        <v>73</v>
      </c>
      <c r="K5622" s="32" t="s">
        <v>109</v>
      </c>
      <c r="N5622" s="24">
        <v>1826.4709</v>
      </c>
      <c r="O5622" s="24">
        <v>1710.87</v>
      </c>
      <c r="P5622" s="32" t="s">
        <v>1369</v>
      </c>
      <c r="Q5622" s="43" t="s">
        <v>1370</v>
      </c>
      <c r="R5622" s="43" t="s">
        <v>78</v>
      </c>
      <c r="S5622" s="47">
        <v>6</v>
      </c>
    </row>
    <row r="5623" spans="1:19" ht="12.75">
      <c r="A5623" s="22" t="s">
        <v>60</v>
      </c>
      <c r="B5623" s="22" t="s">
        <v>13850</v>
      </c>
      <c r="C5623" s="22" t="s">
        <v>66</v>
      </c>
      <c r="D5623" s="22" t="s">
        <v>61</v>
      </c>
      <c r="E5623" s="22" t="s">
        <v>13983</v>
      </c>
      <c r="F5623" s="31">
        <v>43000.690115740741</v>
      </c>
      <c r="G5623" s="31">
        <v>43009</v>
      </c>
      <c r="H5623" s="31">
        <v>43374</v>
      </c>
      <c r="I5623" s="31">
        <v>43030</v>
      </c>
      <c r="J5623" s="22" t="s">
        <v>73</v>
      </c>
      <c r="K5623" s="32" t="s">
        <v>74</v>
      </c>
      <c r="L5623" s="32" t="s">
        <v>13984</v>
      </c>
      <c r="N5623" s="24">
        <v>5043.1400000000003</v>
      </c>
      <c r="O5623" s="24">
        <v>0</v>
      </c>
      <c r="P5623" s="32" t="s">
        <v>224</v>
      </c>
      <c r="Q5623" s="43" t="s">
        <v>225</v>
      </c>
      <c r="R5623" s="43" t="s">
        <v>140</v>
      </c>
      <c r="S5623" s="47">
        <v>5</v>
      </c>
    </row>
    <row r="5624" spans="1:19" ht="12.75">
      <c r="A5624" s="22" t="s">
        <v>60</v>
      </c>
      <c r="B5624" s="22" t="s">
        <v>13805</v>
      </c>
      <c r="C5624" s="22" t="s">
        <v>66</v>
      </c>
      <c r="D5624" s="22" t="s">
        <v>61</v>
      </c>
      <c r="E5624" s="22" t="s">
        <v>13985</v>
      </c>
      <c r="F5624" s="31">
        <v>42986.666828703703</v>
      </c>
      <c r="G5624" s="31">
        <v>42993</v>
      </c>
      <c r="H5624" s="31">
        <v>43358</v>
      </c>
      <c r="I5624" s="31">
        <v>43016.664537037039</v>
      </c>
      <c r="J5624" s="22" t="s">
        <v>73</v>
      </c>
      <c r="K5624" s="32" t="s">
        <v>94</v>
      </c>
      <c r="L5624" s="32" t="s">
        <v>13986</v>
      </c>
      <c r="M5624" s="32" t="s">
        <v>13987</v>
      </c>
      <c r="N5624" s="24">
        <v>778.05709999999999</v>
      </c>
      <c r="O5624" s="24">
        <v>642.35</v>
      </c>
      <c r="P5624" s="32" t="s">
        <v>865</v>
      </c>
      <c r="Q5624" s="43" t="s">
        <v>866</v>
      </c>
      <c r="R5624" s="43" t="s">
        <v>78</v>
      </c>
      <c r="S5624" s="47">
        <v>5</v>
      </c>
    </row>
    <row r="5625" spans="1:19" ht="12.75">
      <c r="A5625" s="22" t="s">
        <v>60</v>
      </c>
      <c r="B5625" s="22" t="s">
        <v>13798</v>
      </c>
      <c r="C5625" s="22" t="s">
        <v>66</v>
      </c>
      <c r="D5625" s="22" t="s">
        <v>61</v>
      </c>
      <c r="E5625" s="22" t="s">
        <v>13988</v>
      </c>
      <c r="F5625" s="31">
        <v>43003.677766203698</v>
      </c>
      <c r="G5625" s="31">
        <v>43003</v>
      </c>
      <c r="H5625" s="31">
        <v>43368</v>
      </c>
      <c r="I5625" s="31">
        <v>43033</v>
      </c>
      <c r="J5625" s="22" t="s">
        <v>73</v>
      </c>
      <c r="K5625" s="32" t="s">
        <v>74</v>
      </c>
      <c r="L5625" s="32" t="s">
        <v>13989</v>
      </c>
      <c r="N5625" s="24">
        <v>0</v>
      </c>
      <c r="O5625" s="24">
        <v>0</v>
      </c>
      <c r="P5625" s="32" t="s">
        <v>13990</v>
      </c>
      <c r="Q5625" s="43" t="s">
        <v>13991</v>
      </c>
      <c r="R5625" s="43" t="s">
        <v>78</v>
      </c>
      <c r="S5625" s="47">
        <v>5</v>
      </c>
    </row>
    <row r="5626" spans="1:19" ht="12.75">
      <c r="A5626" s="22" t="s">
        <v>60</v>
      </c>
      <c r="B5626" s="22" t="s">
        <v>13812</v>
      </c>
      <c r="C5626" s="22" t="s">
        <v>66</v>
      </c>
      <c r="D5626" s="22" t="s">
        <v>61</v>
      </c>
      <c r="E5626" s="22" t="s">
        <v>13992</v>
      </c>
      <c r="F5626" s="31">
        <v>43005.987268518518</v>
      </c>
      <c r="G5626" s="31">
        <v>43017</v>
      </c>
      <c r="H5626" s="31">
        <v>43382</v>
      </c>
      <c r="I5626" s="31">
        <v>43035</v>
      </c>
      <c r="J5626" s="22" t="s">
        <v>73</v>
      </c>
      <c r="K5626" s="32" t="s">
        <v>109</v>
      </c>
      <c r="L5626" s="32" t="s">
        <v>13993</v>
      </c>
      <c r="N5626" s="24">
        <v>2350.98</v>
      </c>
      <c r="O5626" s="24">
        <v>2350.98</v>
      </c>
      <c r="P5626" s="32" t="s">
        <v>10485</v>
      </c>
      <c r="Q5626" s="43" t="s">
        <v>10486</v>
      </c>
      <c r="R5626" s="43" t="s">
        <v>78</v>
      </c>
      <c r="S5626" s="47">
        <v>6</v>
      </c>
    </row>
    <row r="5627" spans="1:19" ht="12.75">
      <c r="A5627" s="22" t="s">
        <v>60</v>
      </c>
      <c r="B5627" s="22" t="s">
        <v>13792</v>
      </c>
      <c r="C5627" s="22" t="s">
        <v>66</v>
      </c>
      <c r="D5627" s="22" t="s">
        <v>61</v>
      </c>
      <c r="E5627" s="22" t="s">
        <v>13994</v>
      </c>
      <c r="F5627" s="31">
        <v>42992.642974537033</v>
      </c>
      <c r="G5627" s="31">
        <v>42992</v>
      </c>
      <c r="H5627" s="31">
        <v>43357</v>
      </c>
      <c r="I5627" s="31">
        <v>43022</v>
      </c>
      <c r="J5627" s="22" t="s">
        <v>73</v>
      </c>
      <c r="K5627" s="32" t="s">
        <v>104</v>
      </c>
      <c r="L5627" s="32" t="s">
        <v>13995</v>
      </c>
      <c r="N5627" s="24">
        <v>1574.815</v>
      </c>
      <c r="O5627" s="24">
        <v>0</v>
      </c>
      <c r="P5627" s="32" t="s">
        <v>91</v>
      </c>
      <c r="Q5627" s="43" t="s">
        <v>92</v>
      </c>
      <c r="R5627" s="43" t="s">
        <v>78</v>
      </c>
      <c r="S5627" s="47">
        <v>5</v>
      </c>
    </row>
    <row r="5628" spans="1:19" ht="12.75">
      <c r="A5628" s="22" t="s">
        <v>60</v>
      </c>
      <c r="B5628" s="22" t="s">
        <v>13792</v>
      </c>
      <c r="C5628" s="22" t="s">
        <v>66</v>
      </c>
      <c r="D5628" s="22" t="s">
        <v>61</v>
      </c>
      <c r="E5628" s="22" t="s">
        <v>13996</v>
      </c>
      <c r="F5628" s="31">
        <v>42992.422627314816</v>
      </c>
      <c r="G5628" s="31">
        <v>42973</v>
      </c>
      <c r="H5628" s="31">
        <v>43338</v>
      </c>
      <c r="I5628" s="31">
        <v>43022</v>
      </c>
      <c r="J5628" s="22" t="s">
        <v>244</v>
      </c>
      <c r="K5628" s="32" t="s">
        <v>94</v>
      </c>
      <c r="L5628" s="32" t="s">
        <v>13997</v>
      </c>
      <c r="M5628" s="32" t="s">
        <v>13998</v>
      </c>
      <c r="N5628" s="24">
        <v>-76.349999999999994</v>
      </c>
      <c r="O5628" s="24">
        <v>-76.349999999999994</v>
      </c>
      <c r="P5628" s="32" t="s">
        <v>106</v>
      </c>
      <c r="Q5628" s="43" t="s">
        <v>107</v>
      </c>
      <c r="R5628" s="43" t="s">
        <v>140</v>
      </c>
      <c r="S5628" s="47">
        <v>1</v>
      </c>
    </row>
    <row r="5629" spans="1:19" ht="12.75">
      <c r="A5629" s="22" t="s">
        <v>60</v>
      </c>
      <c r="B5629" s="22" t="s">
        <v>13798</v>
      </c>
      <c r="C5629" s="22" t="s">
        <v>66</v>
      </c>
      <c r="D5629" s="22" t="s">
        <v>61</v>
      </c>
      <c r="E5629" s="22" t="s">
        <v>13999</v>
      </c>
      <c r="F5629" s="31">
        <v>43007.712789351848</v>
      </c>
      <c r="G5629" s="31">
        <v>43007</v>
      </c>
      <c r="H5629" s="31">
        <v>43373</v>
      </c>
      <c r="I5629" s="31">
        <v>43037</v>
      </c>
      <c r="J5629" s="22" t="s">
        <v>73</v>
      </c>
      <c r="K5629" s="32" t="s">
        <v>74</v>
      </c>
      <c r="L5629" s="32" t="s">
        <v>14000</v>
      </c>
      <c r="N5629" s="24">
        <v>804.97</v>
      </c>
      <c r="O5629" s="24">
        <v>0</v>
      </c>
      <c r="P5629" s="32" t="s">
        <v>4759</v>
      </c>
      <c r="Q5629" s="43" t="s">
        <v>4760</v>
      </c>
      <c r="R5629" s="43" t="s">
        <v>78</v>
      </c>
      <c r="S5629" s="47">
        <v>5</v>
      </c>
    </row>
    <row r="5630" spans="1:19" ht="12.75">
      <c r="A5630" s="22" t="s">
        <v>60</v>
      </c>
      <c r="B5630" s="22" t="s">
        <v>13798</v>
      </c>
      <c r="C5630" s="22" t="s">
        <v>66</v>
      </c>
      <c r="D5630" s="22" t="s">
        <v>61</v>
      </c>
      <c r="E5630" s="22" t="s">
        <v>14001</v>
      </c>
      <c r="F5630" s="31">
        <v>42992.667858796296</v>
      </c>
      <c r="G5630" s="31">
        <v>43008</v>
      </c>
      <c r="H5630" s="31">
        <v>43373</v>
      </c>
      <c r="I5630" s="31">
        <v>43022</v>
      </c>
      <c r="J5630" s="22" t="s">
        <v>73</v>
      </c>
      <c r="K5630" s="32" t="s">
        <v>74</v>
      </c>
      <c r="L5630" s="32" t="s">
        <v>14002</v>
      </c>
      <c r="N5630" s="24">
        <v>0</v>
      </c>
      <c r="O5630" s="24">
        <v>0</v>
      </c>
      <c r="P5630" s="32" t="s">
        <v>659</v>
      </c>
      <c r="Q5630" s="43" t="s">
        <v>660</v>
      </c>
      <c r="R5630" s="43" t="s">
        <v>78</v>
      </c>
      <c r="S5630" s="47">
        <v>4</v>
      </c>
    </row>
    <row r="5631" spans="1:19" ht="12.75">
      <c r="A5631" s="22" t="s">
        <v>60</v>
      </c>
      <c r="B5631" s="22" t="s">
        <v>13814</v>
      </c>
      <c r="C5631" s="22" t="s">
        <v>66</v>
      </c>
      <c r="D5631" s="22" t="s">
        <v>61</v>
      </c>
      <c r="E5631" s="22" t="s">
        <v>14003</v>
      </c>
      <c r="F5631" s="31">
        <v>42987.686064814814</v>
      </c>
      <c r="G5631" s="31">
        <v>43016</v>
      </c>
      <c r="H5631" s="31">
        <v>43381</v>
      </c>
      <c r="I5631" s="31">
        <v>43017</v>
      </c>
      <c r="J5631" s="22" t="s">
        <v>73</v>
      </c>
      <c r="K5631" s="32" t="s">
        <v>74</v>
      </c>
      <c r="L5631" s="32" t="s">
        <v>14004</v>
      </c>
      <c r="N5631" s="24">
        <v>1767.3841</v>
      </c>
      <c r="O5631" s="24">
        <v>0</v>
      </c>
      <c r="P5631" s="32" t="s">
        <v>111</v>
      </c>
      <c r="Q5631" s="43" t="s">
        <v>112</v>
      </c>
      <c r="R5631" s="43" t="s">
        <v>78</v>
      </c>
      <c r="S5631" s="47">
        <v>5</v>
      </c>
    </row>
    <row r="5632" spans="1:19" ht="12.75">
      <c r="A5632" s="22" t="s">
        <v>60</v>
      </c>
      <c r="B5632" s="22" t="s">
        <v>13850</v>
      </c>
      <c r="C5632" s="22" t="s">
        <v>66</v>
      </c>
      <c r="D5632" s="22" t="s">
        <v>61</v>
      </c>
      <c r="E5632" s="22" t="s">
        <v>14005</v>
      </c>
      <c r="F5632" s="31">
        <v>42989.505289351851</v>
      </c>
      <c r="G5632" s="31">
        <v>42993</v>
      </c>
      <c r="H5632" s="31">
        <v>43358</v>
      </c>
      <c r="I5632" s="31">
        <v>43019</v>
      </c>
      <c r="J5632" s="22" t="s">
        <v>73</v>
      </c>
      <c r="K5632" s="32" t="s">
        <v>74</v>
      </c>
      <c r="L5632" s="32" t="s">
        <v>14006</v>
      </c>
      <c r="N5632" s="24">
        <v>5079.1274999999996</v>
      </c>
      <c r="O5632" s="24">
        <v>0</v>
      </c>
      <c r="P5632" s="32" t="s">
        <v>14007</v>
      </c>
      <c r="Q5632" s="43" t="s">
        <v>14008</v>
      </c>
      <c r="R5632" s="43" t="s">
        <v>78</v>
      </c>
      <c r="S5632" s="47">
        <v>5</v>
      </c>
    </row>
    <row r="5633" spans="1:19" ht="12.75">
      <c r="A5633" s="22" t="s">
        <v>60</v>
      </c>
      <c r="B5633" s="22" t="s">
        <v>13792</v>
      </c>
      <c r="C5633" s="22" t="s">
        <v>66</v>
      </c>
      <c r="D5633" s="22" t="s">
        <v>61</v>
      </c>
      <c r="E5633" s="22" t="s">
        <v>14009</v>
      </c>
      <c r="F5633" s="31">
        <v>42985.536458333328</v>
      </c>
      <c r="G5633" s="31">
        <v>42997</v>
      </c>
      <c r="H5633" s="31">
        <v>43362</v>
      </c>
      <c r="I5633" s="31">
        <v>43015</v>
      </c>
      <c r="J5633" s="22" t="s">
        <v>73</v>
      </c>
      <c r="K5633" s="32" t="s">
        <v>74</v>
      </c>
      <c r="L5633" s="32" t="s">
        <v>14010</v>
      </c>
      <c r="N5633" s="24">
        <v>0</v>
      </c>
      <c r="O5633" s="24">
        <v>0</v>
      </c>
      <c r="P5633" s="32" t="s">
        <v>2985</v>
      </c>
      <c r="Q5633" s="43" t="s">
        <v>2986</v>
      </c>
      <c r="R5633" s="43" t="s">
        <v>78</v>
      </c>
      <c r="S5633" s="47">
        <v>5</v>
      </c>
    </row>
    <row r="5634" spans="1:19" ht="12.75">
      <c r="A5634" s="22" t="s">
        <v>60</v>
      </c>
      <c r="B5634" s="22" t="s">
        <v>13805</v>
      </c>
      <c r="C5634" s="22" t="s">
        <v>66</v>
      </c>
      <c r="D5634" s="22" t="s">
        <v>61</v>
      </c>
      <c r="E5634" s="22" t="s">
        <v>14011</v>
      </c>
      <c r="F5634" s="31">
        <v>42989.578206018516</v>
      </c>
      <c r="G5634" s="31">
        <v>43020</v>
      </c>
      <c r="H5634" s="31">
        <v>43385</v>
      </c>
      <c r="I5634" s="31">
        <v>43049.577349537038</v>
      </c>
      <c r="J5634" s="22" t="s">
        <v>73</v>
      </c>
      <c r="K5634" s="32" t="s">
        <v>109</v>
      </c>
      <c r="L5634" s="32" t="s">
        <v>14012</v>
      </c>
      <c r="N5634" s="24">
        <v>324.63</v>
      </c>
      <c r="O5634" s="24">
        <v>307.85000000000002</v>
      </c>
      <c r="P5634" s="32" t="s">
        <v>522</v>
      </c>
      <c r="Q5634" s="43" t="s">
        <v>523</v>
      </c>
      <c r="R5634" s="43" t="s">
        <v>78</v>
      </c>
      <c r="S5634" s="47">
        <v>5</v>
      </c>
    </row>
    <row r="5635" spans="1:19" ht="12.75">
      <c r="A5635" s="22" t="s">
        <v>60</v>
      </c>
      <c r="B5635" s="22" t="s">
        <v>13812</v>
      </c>
      <c r="C5635" s="22" t="s">
        <v>66</v>
      </c>
      <c r="D5635" s="22" t="s">
        <v>61</v>
      </c>
      <c r="E5635" s="22" t="s">
        <v>14013</v>
      </c>
      <c r="F5635" s="31">
        <v>42979.084699074076</v>
      </c>
      <c r="G5635" s="31">
        <v>43014</v>
      </c>
      <c r="H5635" s="31">
        <v>43379</v>
      </c>
      <c r="I5635" s="31">
        <v>43039</v>
      </c>
      <c r="J5635" s="22" t="s">
        <v>197</v>
      </c>
      <c r="K5635" s="32" t="s">
        <v>94</v>
      </c>
      <c r="L5635" s="32" t="s">
        <v>14014</v>
      </c>
      <c r="M5635" s="32" t="s">
        <v>14015</v>
      </c>
      <c r="N5635" s="24">
        <v>472.33</v>
      </c>
      <c r="O5635" s="24">
        <v>472.33</v>
      </c>
      <c r="P5635" s="32" t="s">
        <v>91</v>
      </c>
      <c r="Q5635" s="43" t="s">
        <v>92</v>
      </c>
      <c r="R5635" s="43" t="s">
        <v>78</v>
      </c>
      <c r="S5635" s="47">
        <v>1</v>
      </c>
    </row>
    <row r="5636" spans="1:19" ht="12.75">
      <c r="A5636" s="22" t="s">
        <v>60</v>
      </c>
      <c r="B5636" s="22" t="s">
        <v>13869</v>
      </c>
      <c r="C5636" s="22" t="s">
        <v>66</v>
      </c>
      <c r="D5636" s="22" t="s">
        <v>61</v>
      </c>
      <c r="E5636" s="22" t="s">
        <v>14016</v>
      </c>
      <c r="F5636" s="31">
        <v>42984.687650462962</v>
      </c>
      <c r="G5636" s="31">
        <v>42916</v>
      </c>
      <c r="H5636" s="31">
        <v>43281</v>
      </c>
      <c r="I5636" s="31">
        <v>43014</v>
      </c>
      <c r="J5636" s="22" t="s">
        <v>244</v>
      </c>
      <c r="K5636" s="32" t="s">
        <v>94</v>
      </c>
      <c r="L5636" s="32" t="s">
        <v>14017</v>
      </c>
      <c r="M5636" s="32" t="s">
        <v>14018</v>
      </c>
      <c r="N5636" s="24">
        <v>-1248.6600000000001</v>
      </c>
      <c r="O5636" s="24">
        <v>-1248.6600000000001</v>
      </c>
      <c r="P5636" s="32" t="s">
        <v>3791</v>
      </c>
      <c r="Q5636" s="43" t="s">
        <v>3792</v>
      </c>
      <c r="R5636" s="43" t="s">
        <v>78</v>
      </c>
      <c r="S5636" s="47">
        <v>1</v>
      </c>
    </row>
    <row r="5637" spans="1:19" ht="12.75">
      <c r="A5637" s="22" t="s">
        <v>60</v>
      </c>
      <c r="B5637" s="22" t="s">
        <v>13814</v>
      </c>
      <c r="C5637" s="22" t="s">
        <v>66</v>
      </c>
      <c r="D5637" s="22" t="s">
        <v>61</v>
      </c>
      <c r="E5637" s="22" t="s">
        <v>14019</v>
      </c>
      <c r="F5637" s="31">
        <v>42993.047349537039</v>
      </c>
      <c r="G5637" s="31">
        <v>43009</v>
      </c>
      <c r="H5637" s="31">
        <v>43374</v>
      </c>
      <c r="I5637" s="31">
        <v>43023</v>
      </c>
      <c r="J5637" s="22" t="s">
        <v>73</v>
      </c>
      <c r="K5637" s="32" t="s">
        <v>74</v>
      </c>
      <c r="L5637" s="32" t="s">
        <v>14020</v>
      </c>
      <c r="N5637" s="24">
        <v>0</v>
      </c>
      <c r="O5637" s="24">
        <v>0</v>
      </c>
      <c r="P5637" s="32" t="s">
        <v>14021</v>
      </c>
      <c r="Q5637" s="43" t="s">
        <v>14022</v>
      </c>
      <c r="R5637" s="43" t="s">
        <v>78</v>
      </c>
      <c r="S5637" s="47">
        <v>5</v>
      </c>
    </row>
    <row r="5638" spans="1:19" ht="12.75">
      <c r="A5638" s="22" t="s">
        <v>60</v>
      </c>
      <c r="B5638" s="22" t="s">
        <v>13812</v>
      </c>
      <c r="C5638" s="22" t="s">
        <v>66</v>
      </c>
      <c r="D5638" s="22" t="s">
        <v>61</v>
      </c>
      <c r="E5638" s="22" t="s">
        <v>14023</v>
      </c>
      <c r="F5638" s="31">
        <v>43005.391527777778</v>
      </c>
      <c r="G5638" s="31">
        <v>43005</v>
      </c>
      <c r="H5638" s="31">
        <v>43370</v>
      </c>
      <c r="I5638" s="31">
        <v>43035</v>
      </c>
      <c r="J5638" s="22" t="s">
        <v>73</v>
      </c>
      <c r="K5638" s="32" t="s">
        <v>74</v>
      </c>
      <c r="L5638" s="32" t="s">
        <v>14024</v>
      </c>
      <c r="N5638" s="24">
        <v>410.035</v>
      </c>
      <c r="O5638" s="24">
        <v>0</v>
      </c>
      <c r="P5638" s="32" t="s">
        <v>3816</v>
      </c>
      <c r="Q5638" s="43" t="s">
        <v>3817</v>
      </c>
      <c r="R5638" s="43" t="s">
        <v>78</v>
      </c>
      <c r="S5638" s="47">
        <v>5</v>
      </c>
    </row>
    <row r="5639" spans="1:19" ht="12.75">
      <c r="A5639" s="22" t="s">
        <v>60</v>
      </c>
      <c r="B5639" s="22" t="s">
        <v>13812</v>
      </c>
      <c r="C5639" s="22" t="s">
        <v>66</v>
      </c>
      <c r="D5639" s="22" t="s">
        <v>61</v>
      </c>
      <c r="E5639" s="22" t="s">
        <v>14025</v>
      </c>
      <c r="F5639" s="31">
        <v>43006.495509259257</v>
      </c>
      <c r="G5639" s="31">
        <v>43024</v>
      </c>
      <c r="H5639" s="31">
        <v>43389</v>
      </c>
      <c r="I5639" s="31">
        <v>43036</v>
      </c>
      <c r="J5639" s="22" t="s">
        <v>73</v>
      </c>
      <c r="K5639" s="32" t="s">
        <v>81</v>
      </c>
      <c r="L5639" s="32" t="s">
        <v>14026</v>
      </c>
      <c r="N5639" s="24">
        <v>1769.0725</v>
      </c>
      <c r="O5639" s="24">
        <v>1366.89</v>
      </c>
      <c r="P5639" s="32" t="s">
        <v>1369</v>
      </c>
      <c r="Q5639" s="43" t="s">
        <v>1370</v>
      </c>
      <c r="R5639" s="43" t="s">
        <v>78</v>
      </c>
      <c r="S5639" s="47">
        <v>4</v>
      </c>
    </row>
    <row r="5640" spans="1:19" ht="12.75">
      <c r="A5640" s="22" t="s">
        <v>60</v>
      </c>
      <c r="B5640" s="22" t="s">
        <v>13869</v>
      </c>
      <c r="C5640" s="22" t="s">
        <v>66</v>
      </c>
      <c r="D5640" s="22" t="s">
        <v>61</v>
      </c>
      <c r="E5640" s="22" t="s">
        <v>14027</v>
      </c>
      <c r="F5640" s="31">
        <v>42984.529745370368</v>
      </c>
      <c r="G5640" s="31">
        <v>43021</v>
      </c>
      <c r="H5640" s="31">
        <v>43386</v>
      </c>
      <c r="I5640" s="31">
        <v>43014</v>
      </c>
      <c r="J5640" s="22" t="s">
        <v>73</v>
      </c>
      <c r="K5640" s="32" t="s">
        <v>81</v>
      </c>
      <c r="L5640" s="32" t="s">
        <v>14028</v>
      </c>
      <c r="N5640" s="24">
        <v>978.285</v>
      </c>
      <c r="O5640" s="24">
        <v>769.22</v>
      </c>
      <c r="P5640" s="32" t="s">
        <v>205</v>
      </c>
      <c r="Q5640" s="43" t="s">
        <v>206</v>
      </c>
      <c r="R5640" s="43" t="s">
        <v>78</v>
      </c>
      <c r="S5640" s="47">
        <v>5</v>
      </c>
    </row>
    <row r="5641" spans="1:19" ht="12.75">
      <c r="A5641" s="22" t="s">
        <v>60</v>
      </c>
      <c r="B5641" s="22" t="s">
        <v>13814</v>
      </c>
      <c r="C5641" s="22" t="s">
        <v>66</v>
      </c>
      <c r="D5641" s="22" t="s">
        <v>61</v>
      </c>
      <c r="E5641" s="22" t="s">
        <v>14029</v>
      </c>
      <c r="F5641" s="31">
        <v>42989.57644675926</v>
      </c>
      <c r="G5641" s="31">
        <v>42993</v>
      </c>
      <c r="H5641" s="31">
        <v>43358</v>
      </c>
      <c r="I5641" s="31">
        <v>43019</v>
      </c>
      <c r="J5641" s="22" t="s">
        <v>73</v>
      </c>
      <c r="K5641" s="32" t="s">
        <v>94</v>
      </c>
      <c r="L5641" s="32" t="s">
        <v>14030</v>
      </c>
      <c r="M5641" s="32" t="s">
        <v>14031</v>
      </c>
      <c r="N5641" s="24">
        <v>1750.60</v>
      </c>
      <c r="O5641" s="24">
        <v>1661.0825</v>
      </c>
      <c r="P5641" s="32" t="s">
        <v>916</v>
      </c>
      <c r="Q5641" s="43" t="s">
        <v>917</v>
      </c>
      <c r="R5641" s="43" t="s">
        <v>140</v>
      </c>
      <c r="S5641" s="47">
        <v>5</v>
      </c>
    </row>
    <row r="5642" spans="1:19" ht="12.75">
      <c r="A5642" s="22" t="s">
        <v>60</v>
      </c>
      <c r="B5642" s="22" t="s">
        <v>13814</v>
      </c>
      <c r="C5642" s="22" t="s">
        <v>66</v>
      </c>
      <c r="D5642" s="22" t="s">
        <v>61</v>
      </c>
      <c r="E5642" s="22" t="s">
        <v>14032</v>
      </c>
      <c r="F5642" s="31">
        <v>43006.592291666668</v>
      </c>
      <c r="G5642" s="31">
        <v>43007</v>
      </c>
      <c r="H5642" s="31">
        <v>43372</v>
      </c>
      <c r="I5642" s="31">
        <v>43036</v>
      </c>
      <c r="J5642" s="22" t="s">
        <v>73</v>
      </c>
      <c r="K5642" s="32" t="s">
        <v>109</v>
      </c>
      <c r="L5642" s="32" t="s">
        <v>14033</v>
      </c>
      <c r="N5642" s="24">
        <v>3978.64</v>
      </c>
      <c r="O5642" s="24">
        <v>4078.06</v>
      </c>
      <c r="P5642" s="32" t="s">
        <v>3174</v>
      </c>
      <c r="Q5642" s="43" t="s">
        <v>3175</v>
      </c>
      <c r="R5642" s="43" t="s">
        <v>78</v>
      </c>
      <c r="S5642" s="47">
        <v>5</v>
      </c>
    </row>
    <row r="5643" spans="1:19" ht="12.75">
      <c r="A5643" s="22" t="s">
        <v>60</v>
      </c>
      <c r="B5643" s="22" t="s">
        <v>13814</v>
      </c>
      <c r="C5643" s="22" t="s">
        <v>66</v>
      </c>
      <c r="D5643" s="22" t="s">
        <v>61</v>
      </c>
      <c r="E5643" s="22" t="s">
        <v>14034</v>
      </c>
      <c r="F5643" s="31">
        <v>43000.712812500002</v>
      </c>
      <c r="G5643" s="31">
        <v>42993</v>
      </c>
      <c r="H5643" s="31">
        <v>43358</v>
      </c>
      <c r="I5643" s="31">
        <v>43030</v>
      </c>
      <c r="J5643" s="22" t="s">
        <v>244</v>
      </c>
      <c r="K5643" s="32" t="s">
        <v>94</v>
      </c>
      <c r="L5643" s="32" t="s">
        <v>14035</v>
      </c>
      <c r="M5643" s="32" t="s">
        <v>14031</v>
      </c>
      <c r="N5643" s="24">
        <v>0</v>
      </c>
      <c r="O5643" s="24">
        <v>0</v>
      </c>
      <c r="P5643" s="32" t="s">
        <v>916</v>
      </c>
      <c r="Q5643" s="43" t="s">
        <v>917</v>
      </c>
      <c r="R5643" s="43" t="s">
        <v>78</v>
      </c>
      <c r="S5643" s="47">
        <v>1</v>
      </c>
    </row>
    <row r="5644" spans="1:19" ht="12.75">
      <c r="A5644" s="22" t="s">
        <v>60</v>
      </c>
      <c r="B5644" s="22" t="s">
        <v>13792</v>
      </c>
      <c r="C5644" s="22" t="s">
        <v>66</v>
      </c>
      <c r="D5644" s="22" t="s">
        <v>61</v>
      </c>
      <c r="E5644" s="22" t="s">
        <v>14036</v>
      </c>
      <c r="F5644" s="31">
        <v>42983.524340277778</v>
      </c>
      <c r="G5644" s="31">
        <v>42984</v>
      </c>
      <c r="H5644" s="31">
        <v>43349</v>
      </c>
      <c r="I5644" s="31">
        <v>43013</v>
      </c>
      <c r="J5644" s="22" t="s">
        <v>73</v>
      </c>
      <c r="K5644" s="32" t="s">
        <v>74</v>
      </c>
      <c r="L5644" s="32" t="s">
        <v>14037</v>
      </c>
      <c r="N5644" s="24">
        <v>0</v>
      </c>
      <c r="O5644" s="24">
        <v>0</v>
      </c>
      <c r="P5644" s="32" t="s">
        <v>14038</v>
      </c>
      <c r="Q5644" s="43" t="s">
        <v>14039</v>
      </c>
      <c r="R5644" s="43" t="s">
        <v>78</v>
      </c>
      <c r="S5644" s="47">
        <v>5</v>
      </c>
    </row>
    <row r="5645" spans="1:19" ht="12.75">
      <c r="A5645" s="22" t="s">
        <v>60</v>
      </c>
      <c r="B5645" s="22" t="s">
        <v>13812</v>
      </c>
      <c r="C5645" s="22" t="s">
        <v>66</v>
      </c>
      <c r="D5645" s="22" t="s">
        <v>61</v>
      </c>
      <c r="E5645" s="22" t="s">
        <v>14040</v>
      </c>
      <c r="F5645" s="31">
        <v>42996.723009259258</v>
      </c>
      <c r="G5645" s="31">
        <v>42979</v>
      </c>
      <c r="H5645" s="31">
        <v>43344</v>
      </c>
      <c r="I5645" s="31">
        <v>43026</v>
      </c>
      <c r="J5645" s="22" t="s">
        <v>161</v>
      </c>
      <c r="K5645" s="32" t="s">
        <v>81</v>
      </c>
      <c r="L5645" s="32" t="s">
        <v>14041</v>
      </c>
      <c r="N5645" s="24">
        <v>-3086.60</v>
      </c>
      <c r="O5645" s="24">
        <v>-3086.60</v>
      </c>
      <c r="P5645" s="32" t="s">
        <v>11214</v>
      </c>
      <c r="Q5645" s="43" t="s">
        <v>11215</v>
      </c>
      <c r="R5645" s="43" t="s">
        <v>78</v>
      </c>
      <c r="S5645" s="47">
        <v>1</v>
      </c>
    </row>
    <row r="5646" spans="1:19" ht="12.75">
      <c r="A5646" s="22" t="s">
        <v>60</v>
      </c>
      <c r="B5646" s="22" t="s">
        <v>13936</v>
      </c>
      <c r="C5646" s="22" t="s">
        <v>66</v>
      </c>
      <c r="D5646" s="22" t="s">
        <v>61</v>
      </c>
      <c r="E5646" s="22" t="s">
        <v>14042</v>
      </c>
      <c r="F5646" s="31">
        <v>42992.451377314814</v>
      </c>
      <c r="G5646" s="31">
        <v>43005</v>
      </c>
      <c r="H5646" s="31">
        <v>43370</v>
      </c>
      <c r="I5646" s="31">
        <v>43022</v>
      </c>
      <c r="J5646" s="22" t="s">
        <v>73</v>
      </c>
      <c r="K5646" s="32" t="s">
        <v>74</v>
      </c>
      <c r="L5646" s="32" t="s">
        <v>14043</v>
      </c>
      <c r="N5646" s="24">
        <v>4635.0600000000004</v>
      </c>
      <c r="O5646" s="24">
        <v>0</v>
      </c>
      <c r="P5646" s="32" t="s">
        <v>438</v>
      </c>
      <c r="Q5646" s="43" t="s">
        <v>439</v>
      </c>
      <c r="R5646" s="43" t="s">
        <v>78</v>
      </c>
      <c r="S5646" s="47">
        <v>4</v>
      </c>
    </row>
    <row r="5647" spans="1:19" ht="12.75">
      <c r="A5647" s="22" t="s">
        <v>60</v>
      </c>
      <c r="B5647" s="22" t="s">
        <v>13850</v>
      </c>
      <c r="C5647" s="22" t="s">
        <v>66</v>
      </c>
      <c r="D5647" s="22" t="s">
        <v>61</v>
      </c>
      <c r="E5647" s="22" t="s">
        <v>14044</v>
      </c>
      <c r="F5647" s="31">
        <v>43007.448171296295</v>
      </c>
      <c r="G5647" s="31">
        <v>43023</v>
      </c>
      <c r="H5647" s="31">
        <v>43388</v>
      </c>
      <c r="I5647" s="31">
        <v>43037</v>
      </c>
      <c r="J5647" s="22" t="s">
        <v>73</v>
      </c>
      <c r="K5647" s="32" t="s">
        <v>74</v>
      </c>
      <c r="L5647" s="32" t="s">
        <v>14045</v>
      </c>
      <c r="N5647" s="24">
        <v>0</v>
      </c>
      <c r="O5647" s="24">
        <v>0</v>
      </c>
      <c r="P5647" s="32" t="s">
        <v>14046</v>
      </c>
      <c r="Q5647" s="43" t="s">
        <v>14047</v>
      </c>
      <c r="R5647" s="43" t="s">
        <v>78</v>
      </c>
      <c r="S5647" s="47">
        <v>4</v>
      </c>
    </row>
    <row r="5648" spans="1:19" ht="12.75">
      <c r="A5648" s="22" t="s">
        <v>60</v>
      </c>
      <c r="B5648" s="22" t="s">
        <v>13812</v>
      </c>
      <c r="C5648" s="22" t="s">
        <v>66</v>
      </c>
      <c r="D5648" s="22" t="s">
        <v>61</v>
      </c>
      <c r="E5648" s="22" t="s">
        <v>14048</v>
      </c>
      <c r="F5648" s="31">
        <v>42979.525393518517</v>
      </c>
      <c r="G5648" s="31">
        <v>42979</v>
      </c>
      <c r="H5648" s="31">
        <v>43344</v>
      </c>
      <c r="I5648" s="31">
        <v>43009</v>
      </c>
      <c r="J5648" s="22" t="s">
        <v>244</v>
      </c>
      <c r="K5648" s="32" t="s">
        <v>74</v>
      </c>
      <c r="L5648" s="32" t="s">
        <v>14049</v>
      </c>
      <c r="N5648" s="24">
        <v>0</v>
      </c>
      <c r="O5648" s="24">
        <v>0</v>
      </c>
      <c r="P5648" s="32" t="s">
        <v>11214</v>
      </c>
      <c r="Q5648" s="43" t="s">
        <v>11215</v>
      </c>
      <c r="R5648" s="43" t="s">
        <v>78</v>
      </c>
      <c r="S5648" s="47">
        <v>1</v>
      </c>
    </row>
    <row r="5649" spans="1:19" ht="12.75">
      <c r="A5649" s="22" t="s">
        <v>60</v>
      </c>
      <c r="B5649" s="22" t="s">
        <v>13795</v>
      </c>
      <c r="C5649" s="22" t="s">
        <v>66</v>
      </c>
      <c r="D5649" s="22" t="s">
        <v>61</v>
      </c>
      <c r="E5649" s="22" t="s">
        <v>14050</v>
      </c>
      <c r="F5649" s="31">
        <v>42986.66605324074</v>
      </c>
      <c r="G5649" s="31">
        <v>42986</v>
      </c>
      <c r="H5649" s="31">
        <v>43351</v>
      </c>
      <c r="I5649" s="31">
        <v>43016</v>
      </c>
      <c r="J5649" s="22" t="s">
        <v>73</v>
      </c>
      <c r="K5649" s="32" t="s">
        <v>74</v>
      </c>
      <c r="L5649" s="32" t="s">
        <v>14051</v>
      </c>
      <c r="N5649" s="24">
        <v>7200.1899999999996</v>
      </c>
      <c r="O5649" s="24">
        <v>0</v>
      </c>
      <c r="P5649" s="32" t="s">
        <v>916</v>
      </c>
      <c r="Q5649" s="43" t="s">
        <v>917</v>
      </c>
      <c r="R5649" s="43" t="s">
        <v>78</v>
      </c>
      <c r="S5649" s="47">
        <v>5</v>
      </c>
    </row>
    <row r="5650" spans="1:19" ht="12.75">
      <c r="A5650" s="22" t="s">
        <v>60</v>
      </c>
      <c r="B5650" s="22" t="s">
        <v>13814</v>
      </c>
      <c r="C5650" s="22" t="s">
        <v>66</v>
      </c>
      <c r="D5650" s="22" t="s">
        <v>61</v>
      </c>
      <c r="E5650" s="22" t="s">
        <v>14052</v>
      </c>
      <c r="F5650" s="31">
        <v>43002.084699074076</v>
      </c>
      <c r="G5650" s="31">
        <v>43037</v>
      </c>
      <c r="H5650" s="31">
        <v>43402</v>
      </c>
      <c r="I5650" s="31">
        <v>43062.084699074076</v>
      </c>
      <c r="J5650" s="22" t="s">
        <v>197</v>
      </c>
      <c r="K5650" s="32" t="s">
        <v>81</v>
      </c>
      <c r="L5650" s="32" t="s">
        <v>14053</v>
      </c>
      <c r="N5650" s="24">
        <v>932.18</v>
      </c>
      <c r="O5650" s="24">
        <v>932.18</v>
      </c>
      <c r="P5650" s="32" t="s">
        <v>916</v>
      </c>
      <c r="Q5650" s="43" t="s">
        <v>917</v>
      </c>
      <c r="R5650" s="43" t="s">
        <v>78</v>
      </c>
      <c r="S5650" s="47">
        <v>1</v>
      </c>
    </row>
    <row r="5651" spans="1:19" ht="12.75">
      <c r="A5651" s="22" t="s">
        <v>60</v>
      </c>
      <c r="B5651" s="22" t="s">
        <v>13798</v>
      </c>
      <c r="C5651" s="22" t="s">
        <v>66</v>
      </c>
      <c r="D5651" s="22" t="s">
        <v>61</v>
      </c>
      <c r="E5651" s="22" t="s">
        <v>14054</v>
      </c>
      <c r="F5651" s="31">
        <v>43004.662847222222</v>
      </c>
      <c r="G5651" s="31">
        <v>43008</v>
      </c>
      <c r="H5651" s="31">
        <v>43373</v>
      </c>
      <c r="I5651" s="31">
        <v>43034</v>
      </c>
      <c r="J5651" s="22" t="s">
        <v>73</v>
      </c>
      <c r="K5651" s="32" t="s">
        <v>81</v>
      </c>
      <c r="L5651" s="32" t="s">
        <v>14055</v>
      </c>
      <c r="N5651" s="24">
        <v>4742.7632999999996</v>
      </c>
      <c r="O5651" s="24">
        <v>4165.4399999999996</v>
      </c>
      <c r="P5651" s="32" t="s">
        <v>14056</v>
      </c>
      <c r="Q5651" s="43" t="s">
        <v>14057</v>
      </c>
      <c r="R5651" s="43" t="s">
        <v>78</v>
      </c>
      <c r="S5651" s="47">
        <v>5</v>
      </c>
    </row>
    <row r="5652" spans="1:19" ht="12.75">
      <c r="A5652" s="22" t="s">
        <v>60</v>
      </c>
      <c r="B5652" s="22" t="s">
        <v>13876</v>
      </c>
      <c r="C5652" s="22" t="s">
        <v>66</v>
      </c>
      <c r="D5652" s="22" t="s">
        <v>61</v>
      </c>
      <c r="E5652" s="22" t="s">
        <v>14058</v>
      </c>
      <c r="F5652" s="31">
        <v>42985.532766203702</v>
      </c>
      <c r="G5652" s="31">
        <v>43008</v>
      </c>
      <c r="H5652" s="31">
        <v>43373</v>
      </c>
      <c r="I5652" s="31">
        <v>43015</v>
      </c>
      <c r="J5652" s="22" t="s">
        <v>73</v>
      </c>
      <c r="K5652" s="32" t="s">
        <v>74</v>
      </c>
      <c r="L5652" s="32" t="s">
        <v>14059</v>
      </c>
      <c r="N5652" s="24">
        <v>0</v>
      </c>
      <c r="O5652" s="24">
        <v>0</v>
      </c>
      <c r="P5652" s="32" t="s">
        <v>1806</v>
      </c>
      <c r="Q5652" s="43" t="s">
        <v>1807</v>
      </c>
      <c r="R5652" s="43" t="s">
        <v>78</v>
      </c>
      <c r="S5652" s="47">
        <v>4</v>
      </c>
    </row>
    <row r="5653" spans="1:19" ht="12.75">
      <c r="A5653" s="22" t="s">
        <v>60</v>
      </c>
      <c r="B5653" s="22" t="s">
        <v>13876</v>
      </c>
      <c r="C5653" s="22" t="s">
        <v>66</v>
      </c>
      <c r="D5653" s="22" t="s">
        <v>61</v>
      </c>
      <c r="E5653" s="22" t="s">
        <v>14060</v>
      </c>
      <c r="F5653" s="31">
        <v>43003.747199074074</v>
      </c>
      <c r="G5653" s="31">
        <v>43004</v>
      </c>
      <c r="H5653" s="31">
        <v>43369</v>
      </c>
      <c r="I5653" s="31">
        <v>43033</v>
      </c>
      <c r="J5653" s="22" t="s">
        <v>73</v>
      </c>
      <c r="K5653" s="32" t="s">
        <v>74</v>
      </c>
      <c r="L5653" s="32" t="s">
        <v>14061</v>
      </c>
      <c r="N5653" s="24">
        <v>0</v>
      </c>
      <c r="O5653" s="24">
        <v>0</v>
      </c>
      <c r="P5653" s="32" t="s">
        <v>1015</v>
      </c>
      <c r="Q5653" s="43" t="s">
        <v>1016</v>
      </c>
      <c r="R5653" s="43" t="s">
        <v>78</v>
      </c>
      <c r="S5653" s="47">
        <v>5</v>
      </c>
    </row>
    <row r="5654" spans="1:19" ht="12.75">
      <c r="A5654" s="22" t="s">
        <v>60</v>
      </c>
      <c r="B5654" s="22" t="s">
        <v>13798</v>
      </c>
      <c r="C5654" s="22" t="s">
        <v>66</v>
      </c>
      <c r="D5654" s="22" t="s">
        <v>61</v>
      </c>
      <c r="E5654" s="22" t="s">
        <v>14062</v>
      </c>
      <c r="F5654" s="31">
        <v>42989.516747685186</v>
      </c>
      <c r="G5654" s="31">
        <v>43008</v>
      </c>
      <c r="H5654" s="31">
        <v>43373</v>
      </c>
      <c r="I5654" s="31">
        <v>43019</v>
      </c>
      <c r="J5654" s="22" t="s">
        <v>73</v>
      </c>
      <c r="K5654" s="32" t="s">
        <v>74</v>
      </c>
      <c r="L5654" s="32" t="s">
        <v>14063</v>
      </c>
      <c r="N5654" s="24">
        <v>0</v>
      </c>
      <c r="O5654" s="24">
        <v>0</v>
      </c>
      <c r="P5654" s="32" t="s">
        <v>366</v>
      </c>
      <c r="Q5654" s="43" t="s">
        <v>367</v>
      </c>
      <c r="R5654" s="43" t="s">
        <v>78</v>
      </c>
      <c r="S5654" s="47">
        <v>4</v>
      </c>
    </row>
    <row r="5655" spans="1:19" ht="12.75">
      <c r="A5655" s="22" t="s">
        <v>60</v>
      </c>
      <c r="B5655" s="22" t="s">
        <v>13798</v>
      </c>
      <c r="C5655" s="22" t="s">
        <v>66</v>
      </c>
      <c r="D5655" s="22" t="s">
        <v>61</v>
      </c>
      <c r="E5655" s="22" t="s">
        <v>14064</v>
      </c>
      <c r="F5655" s="31">
        <v>43006.367731481478</v>
      </c>
      <c r="G5655" s="31">
        <v>43006</v>
      </c>
      <c r="H5655" s="31">
        <v>43371</v>
      </c>
      <c r="I5655" s="31">
        <v>43036</v>
      </c>
      <c r="J5655" s="22" t="s">
        <v>73</v>
      </c>
      <c r="K5655" s="32" t="s">
        <v>109</v>
      </c>
      <c r="L5655" s="32" t="s">
        <v>14065</v>
      </c>
      <c r="N5655" s="24">
        <v>4045.3825000000002</v>
      </c>
      <c r="O5655" s="24">
        <v>777.29</v>
      </c>
      <c r="P5655" s="32" t="s">
        <v>595</v>
      </c>
      <c r="Q5655" s="43" t="s">
        <v>596</v>
      </c>
      <c r="R5655" s="43" t="s">
        <v>78</v>
      </c>
      <c r="S5655" s="47">
        <v>5</v>
      </c>
    </row>
    <row r="5656" spans="1:19" ht="12.75">
      <c r="A5656" s="22" t="s">
        <v>60</v>
      </c>
      <c r="B5656" s="22" t="s">
        <v>13798</v>
      </c>
      <c r="C5656" s="22" t="s">
        <v>66</v>
      </c>
      <c r="D5656" s="22" t="s">
        <v>61</v>
      </c>
      <c r="E5656" s="22" t="s">
        <v>14066</v>
      </c>
      <c r="F5656" s="31">
        <v>42991.711273148147</v>
      </c>
      <c r="G5656" s="31">
        <v>43008</v>
      </c>
      <c r="H5656" s="31">
        <v>43373</v>
      </c>
      <c r="I5656" s="31">
        <v>43021</v>
      </c>
      <c r="J5656" s="22" t="s">
        <v>73</v>
      </c>
      <c r="K5656" s="32" t="s">
        <v>74</v>
      </c>
      <c r="L5656" s="32" t="s">
        <v>14067</v>
      </c>
      <c r="N5656" s="24">
        <v>0</v>
      </c>
      <c r="O5656" s="24">
        <v>0</v>
      </c>
      <c r="P5656" s="32" t="s">
        <v>732</v>
      </c>
      <c r="Q5656" s="43" t="s">
        <v>733</v>
      </c>
      <c r="R5656" s="43" t="s">
        <v>78</v>
      </c>
      <c r="S5656" s="47">
        <v>5</v>
      </c>
    </row>
    <row r="5657" spans="1:19" ht="12.75">
      <c r="A5657" s="22" t="s">
        <v>60</v>
      </c>
      <c r="B5657" s="22" t="s">
        <v>13798</v>
      </c>
      <c r="C5657" s="22" t="s">
        <v>66</v>
      </c>
      <c r="D5657" s="22" t="s">
        <v>61</v>
      </c>
      <c r="E5657" s="22" t="s">
        <v>14068</v>
      </c>
      <c r="F5657" s="31">
        <v>43003.724270833329</v>
      </c>
      <c r="G5657" s="31">
        <v>43003</v>
      </c>
      <c r="H5657" s="31">
        <v>43368</v>
      </c>
      <c r="I5657" s="31">
        <v>43033</v>
      </c>
      <c r="J5657" s="22" t="s">
        <v>73</v>
      </c>
      <c r="K5657" s="32" t="s">
        <v>81</v>
      </c>
      <c r="L5657" s="32" t="s">
        <v>14069</v>
      </c>
      <c r="N5657" s="24">
        <v>975.95159999999998</v>
      </c>
      <c r="O5657" s="24">
        <v>822.55</v>
      </c>
      <c r="P5657" s="32" t="s">
        <v>5030</v>
      </c>
      <c r="Q5657" s="43" t="s">
        <v>5031</v>
      </c>
      <c r="R5657" s="43" t="s">
        <v>78</v>
      </c>
      <c r="S5657" s="47">
        <v>5</v>
      </c>
    </row>
    <row r="5658" spans="1:19" ht="12.75">
      <c r="A5658" s="22" t="s">
        <v>60</v>
      </c>
      <c r="B5658" s="22" t="s">
        <v>13814</v>
      </c>
      <c r="C5658" s="22" t="s">
        <v>66</v>
      </c>
      <c r="D5658" s="22" t="s">
        <v>61</v>
      </c>
      <c r="E5658" s="22" t="s">
        <v>14070</v>
      </c>
      <c r="F5658" s="31">
        <v>42987.671261574069</v>
      </c>
      <c r="G5658" s="31">
        <v>43008</v>
      </c>
      <c r="H5658" s="31">
        <v>43373</v>
      </c>
      <c r="I5658" s="31">
        <v>43017</v>
      </c>
      <c r="J5658" s="22" t="s">
        <v>73</v>
      </c>
      <c r="K5658" s="32" t="s">
        <v>109</v>
      </c>
      <c r="L5658" s="32" t="s">
        <v>14071</v>
      </c>
      <c r="N5658" s="24">
        <v>1412.8655000000001</v>
      </c>
      <c r="O5658" s="24">
        <v>1153.25</v>
      </c>
      <c r="P5658" s="32" t="s">
        <v>1363</v>
      </c>
      <c r="Q5658" s="43" t="s">
        <v>1364</v>
      </c>
      <c r="R5658" s="43" t="s">
        <v>78</v>
      </c>
      <c r="S5658" s="47">
        <v>5</v>
      </c>
    </row>
    <row r="5659" spans="1:19" ht="12.75">
      <c r="A5659" s="22" t="s">
        <v>60</v>
      </c>
      <c r="B5659" s="22" t="s">
        <v>13817</v>
      </c>
      <c r="C5659" s="22" t="s">
        <v>66</v>
      </c>
      <c r="D5659" s="22" t="s">
        <v>61</v>
      </c>
      <c r="E5659" s="22" t="s">
        <v>14072</v>
      </c>
      <c r="F5659" s="31">
        <v>42993.599675925921</v>
      </c>
      <c r="G5659" s="31">
        <v>43018</v>
      </c>
      <c r="H5659" s="31">
        <v>43383</v>
      </c>
      <c r="I5659" s="31">
        <v>43023</v>
      </c>
      <c r="J5659" s="22" t="s">
        <v>73</v>
      </c>
      <c r="K5659" s="32" t="s">
        <v>74</v>
      </c>
      <c r="L5659" s="32" t="s">
        <v>14073</v>
      </c>
      <c r="N5659" s="24">
        <v>0</v>
      </c>
      <c r="O5659" s="24">
        <v>0</v>
      </c>
      <c r="P5659" s="32" t="s">
        <v>589</v>
      </c>
      <c r="Q5659" s="43" t="s">
        <v>590</v>
      </c>
      <c r="R5659" s="43" t="s">
        <v>78</v>
      </c>
      <c r="S5659" s="47">
        <v>5</v>
      </c>
    </row>
    <row r="5660" spans="1:19" ht="12.75">
      <c r="A5660" s="22" t="s">
        <v>60</v>
      </c>
      <c r="B5660" s="22" t="s">
        <v>13798</v>
      </c>
      <c r="C5660" s="22" t="s">
        <v>66</v>
      </c>
      <c r="D5660" s="22" t="s">
        <v>61</v>
      </c>
      <c r="E5660" s="22" t="s">
        <v>14074</v>
      </c>
      <c r="F5660" s="31">
        <v>42999.6946412037</v>
      </c>
      <c r="G5660" s="31">
        <v>43008</v>
      </c>
      <c r="H5660" s="31">
        <v>43373</v>
      </c>
      <c r="I5660" s="31">
        <v>43029</v>
      </c>
      <c r="J5660" s="22" t="s">
        <v>73</v>
      </c>
      <c r="K5660" s="32" t="s">
        <v>104</v>
      </c>
      <c r="L5660" s="32" t="s">
        <v>14075</v>
      </c>
      <c r="N5660" s="24">
        <v>2087.3332999999998</v>
      </c>
      <c r="O5660" s="24">
        <v>0</v>
      </c>
      <c r="P5660" s="32" t="s">
        <v>14076</v>
      </c>
      <c r="Q5660" s="43" t="s">
        <v>14077</v>
      </c>
      <c r="R5660" s="43" t="s">
        <v>78</v>
      </c>
      <c r="S5660" s="47">
        <v>5</v>
      </c>
    </row>
    <row r="5661" spans="1:19" ht="12.75">
      <c r="A5661" s="22" t="s">
        <v>60</v>
      </c>
      <c r="B5661" s="22" t="s">
        <v>13795</v>
      </c>
      <c r="C5661" s="22" t="s">
        <v>66</v>
      </c>
      <c r="D5661" s="22" t="s">
        <v>61</v>
      </c>
      <c r="E5661" s="22" t="s">
        <v>14078</v>
      </c>
      <c r="F5661" s="31">
        <v>43006.494849537034</v>
      </c>
      <c r="G5661" s="31">
        <v>43006</v>
      </c>
      <c r="H5661" s="31">
        <v>43371</v>
      </c>
      <c r="I5661" s="31">
        <v>43036</v>
      </c>
      <c r="J5661" s="22" t="s">
        <v>73</v>
      </c>
      <c r="K5661" s="32" t="s">
        <v>74</v>
      </c>
      <c r="L5661" s="32" t="s">
        <v>14079</v>
      </c>
      <c r="N5661" s="24">
        <v>1209.5899999999999</v>
      </c>
      <c r="O5661" s="24">
        <v>0</v>
      </c>
      <c r="P5661" s="32" t="s">
        <v>1625</v>
      </c>
      <c r="Q5661" s="43" t="s">
        <v>1626</v>
      </c>
      <c r="R5661" s="43" t="s">
        <v>78</v>
      </c>
      <c r="S5661" s="47">
        <v>5</v>
      </c>
    </row>
    <row r="5662" spans="1:19" ht="12.75">
      <c r="A5662" s="22" t="s">
        <v>60</v>
      </c>
      <c r="B5662" s="22" t="s">
        <v>13792</v>
      </c>
      <c r="C5662" s="22" t="s">
        <v>66</v>
      </c>
      <c r="D5662" s="22" t="s">
        <v>61</v>
      </c>
      <c r="E5662" s="22" t="s">
        <v>14080</v>
      </c>
      <c r="F5662" s="31">
        <v>43004.520497685182</v>
      </c>
      <c r="G5662" s="31">
        <v>43039</v>
      </c>
      <c r="H5662" s="31">
        <v>43404</v>
      </c>
      <c r="I5662" s="31">
        <v>43034</v>
      </c>
      <c r="J5662" s="22" t="s">
        <v>73</v>
      </c>
      <c r="K5662" s="32" t="s">
        <v>74</v>
      </c>
      <c r="L5662" s="32" t="s">
        <v>14081</v>
      </c>
      <c r="N5662" s="24">
        <v>0</v>
      </c>
      <c r="O5662" s="24">
        <v>0</v>
      </c>
      <c r="P5662" s="32" t="s">
        <v>91</v>
      </c>
      <c r="Q5662" s="43" t="s">
        <v>92</v>
      </c>
      <c r="R5662" s="43" t="s">
        <v>78</v>
      </c>
      <c r="S5662" s="47">
        <v>5</v>
      </c>
    </row>
    <row r="5663" spans="1:19" ht="12.75">
      <c r="A5663" s="22" t="s">
        <v>60</v>
      </c>
      <c r="B5663" s="22" t="s">
        <v>13795</v>
      </c>
      <c r="C5663" s="22" t="s">
        <v>66</v>
      </c>
      <c r="D5663" s="22" t="s">
        <v>61</v>
      </c>
      <c r="E5663" s="22" t="s">
        <v>14082</v>
      </c>
      <c r="F5663" s="31">
        <v>43003.497997685183</v>
      </c>
      <c r="G5663" s="31">
        <v>43008</v>
      </c>
      <c r="H5663" s="31">
        <v>43373</v>
      </c>
      <c r="I5663" s="31">
        <v>43033</v>
      </c>
      <c r="J5663" s="22" t="s">
        <v>73</v>
      </c>
      <c r="K5663" s="32" t="s">
        <v>74</v>
      </c>
      <c r="L5663" s="32" t="s">
        <v>14083</v>
      </c>
      <c r="N5663" s="24">
        <v>0</v>
      </c>
      <c r="O5663" s="24">
        <v>0</v>
      </c>
      <c r="P5663" s="32" t="s">
        <v>106</v>
      </c>
      <c r="Q5663" s="43" t="s">
        <v>107</v>
      </c>
      <c r="R5663" s="43" t="s">
        <v>78</v>
      </c>
      <c r="S5663" s="47">
        <v>4</v>
      </c>
    </row>
    <row r="5664" spans="1:19" ht="12.75">
      <c r="A5664" s="22" t="s">
        <v>60</v>
      </c>
      <c r="B5664" s="22" t="s">
        <v>13936</v>
      </c>
      <c r="C5664" s="22" t="s">
        <v>66</v>
      </c>
      <c r="D5664" s="22" t="s">
        <v>61</v>
      </c>
      <c r="E5664" s="22" t="s">
        <v>14084</v>
      </c>
      <c r="F5664" s="31">
        <v>43004.604108796295</v>
      </c>
      <c r="G5664" s="31">
        <v>43004</v>
      </c>
      <c r="H5664" s="31">
        <v>43369</v>
      </c>
      <c r="I5664" s="31">
        <v>43034</v>
      </c>
      <c r="J5664" s="22" t="s">
        <v>73</v>
      </c>
      <c r="K5664" s="32" t="s">
        <v>74</v>
      </c>
      <c r="L5664" s="32" t="s">
        <v>14085</v>
      </c>
      <c r="N5664" s="24">
        <v>3171.9974999999999</v>
      </c>
      <c r="O5664" s="24">
        <v>0</v>
      </c>
      <c r="P5664" s="32" t="s">
        <v>111</v>
      </c>
      <c r="Q5664" s="43" t="s">
        <v>112</v>
      </c>
      <c r="R5664" s="43" t="s">
        <v>78</v>
      </c>
      <c r="S5664" s="47">
        <v>4</v>
      </c>
    </row>
    <row r="5665" spans="1:19" ht="12.75">
      <c r="A5665" s="22" t="s">
        <v>60</v>
      </c>
      <c r="B5665" s="22" t="s">
        <v>13805</v>
      </c>
      <c r="C5665" s="22" t="s">
        <v>66</v>
      </c>
      <c r="D5665" s="22" t="s">
        <v>61</v>
      </c>
      <c r="E5665" s="22" t="s">
        <v>14086</v>
      </c>
      <c r="F5665" s="31">
        <v>43004.510671296295</v>
      </c>
      <c r="G5665" s="31">
        <v>43039</v>
      </c>
      <c r="H5665" s="31">
        <v>43404</v>
      </c>
      <c r="I5665" s="31">
        <v>43034.506249999999</v>
      </c>
      <c r="J5665" s="22" t="s">
        <v>73</v>
      </c>
      <c r="K5665" s="32" t="s">
        <v>109</v>
      </c>
      <c r="L5665" s="32" t="s">
        <v>14087</v>
      </c>
      <c r="N5665" s="24">
        <v>2911.3216000000002</v>
      </c>
      <c r="O5665" s="24">
        <v>2394.2199999999998</v>
      </c>
      <c r="P5665" s="32" t="s">
        <v>2191</v>
      </c>
      <c r="Q5665" s="43" t="s">
        <v>2192</v>
      </c>
      <c r="R5665" s="43" t="s">
        <v>78</v>
      </c>
      <c r="S5665" s="47">
        <v>5</v>
      </c>
    </row>
    <row r="5666" spans="1:19" ht="12.75">
      <c r="A5666" s="22" t="s">
        <v>60</v>
      </c>
      <c r="B5666" s="22" t="s">
        <v>13795</v>
      </c>
      <c r="C5666" s="22" t="s">
        <v>66</v>
      </c>
      <c r="D5666" s="22" t="s">
        <v>61</v>
      </c>
      <c r="E5666" s="22" t="s">
        <v>14088</v>
      </c>
      <c r="F5666" s="31">
        <v>43003.415312500001</v>
      </c>
      <c r="G5666" s="31">
        <v>43005</v>
      </c>
      <c r="H5666" s="31">
        <v>43370</v>
      </c>
      <c r="I5666" s="31">
        <v>43027</v>
      </c>
      <c r="J5666" s="22" t="s">
        <v>73</v>
      </c>
      <c r="K5666" s="32" t="s">
        <v>74</v>
      </c>
      <c r="L5666" s="32" t="s">
        <v>14089</v>
      </c>
      <c r="N5666" s="24">
        <v>0</v>
      </c>
      <c r="O5666" s="24">
        <v>0</v>
      </c>
      <c r="P5666" s="32" t="s">
        <v>14090</v>
      </c>
      <c r="Q5666" s="43" t="s">
        <v>14091</v>
      </c>
      <c r="R5666" s="43" t="s">
        <v>78</v>
      </c>
      <c r="S5666" s="47">
        <v>6</v>
      </c>
    </row>
    <row r="5667" spans="1:19" ht="12.75">
      <c r="A5667" s="22" t="s">
        <v>60</v>
      </c>
      <c r="B5667" s="22" t="s">
        <v>14092</v>
      </c>
      <c r="C5667" s="22" t="s">
        <v>66</v>
      </c>
      <c r="D5667" s="22" t="s">
        <v>61</v>
      </c>
      <c r="E5667" s="22" t="s">
        <v>14093</v>
      </c>
      <c r="F5667" s="31">
        <v>42995.854803240742</v>
      </c>
      <c r="G5667" s="31">
        <v>42996</v>
      </c>
      <c r="H5667" s="31">
        <v>43361</v>
      </c>
      <c r="I5667" s="31">
        <v>43025</v>
      </c>
      <c r="J5667" s="22" t="s">
        <v>73</v>
      </c>
      <c r="K5667" s="32" t="s">
        <v>74</v>
      </c>
      <c r="L5667" s="32" t="s">
        <v>14094</v>
      </c>
      <c r="N5667" s="24">
        <v>2855.52</v>
      </c>
      <c r="O5667" s="24">
        <v>0</v>
      </c>
      <c r="P5667" s="32" t="s">
        <v>14095</v>
      </c>
      <c r="Q5667" s="43" t="s">
        <v>14096</v>
      </c>
      <c r="R5667" s="43" t="s">
        <v>78</v>
      </c>
      <c r="S5667" s="47">
        <v>4</v>
      </c>
    </row>
    <row r="5668" spans="1:19" ht="12.75">
      <c r="A5668" s="22" t="s">
        <v>60</v>
      </c>
      <c r="B5668" s="22" t="s">
        <v>13798</v>
      </c>
      <c r="C5668" s="22" t="s">
        <v>66</v>
      </c>
      <c r="D5668" s="22" t="s">
        <v>61</v>
      </c>
      <c r="E5668" s="22" t="s">
        <v>14097</v>
      </c>
      <c r="F5668" s="31">
        <v>42984.486319444441</v>
      </c>
      <c r="G5668" s="31">
        <v>43008</v>
      </c>
      <c r="H5668" s="31">
        <v>43373</v>
      </c>
      <c r="I5668" s="31">
        <v>43014</v>
      </c>
      <c r="J5668" s="22" t="s">
        <v>73</v>
      </c>
      <c r="K5668" s="32" t="s">
        <v>81</v>
      </c>
      <c r="L5668" s="32" t="s">
        <v>14098</v>
      </c>
      <c r="N5668" s="24">
        <v>2228.8960000000002</v>
      </c>
      <c r="O5668" s="24">
        <v>1872.56</v>
      </c>
      <c r="P5668" s="32" t="s">
        <v>659</v>
      </c>
      <c r="Q5668" s="43" t="s">
        <v>660</v>
      </c>
      <c r="R5668" s="43" t="s">
        <v>78</v>
      </c>
      <c r="S5668" s="47">
        <v>5</v>
      </c>
    </row>
    <row r="5669" spans="1:19" ht="12.75">
      <c r="A5669" s="22" t="s">
        <v>60</v>
      </c>
      <c r="B5669" s="22" t="s">
        <v>13792</v>
      </c>
      <c r="C5669" s="22" t="s">
        <v>66</v>
      </c>
      <c r="D5669" s="22" t="s">
        <v>61</v>
      </c>
      <c r="E5669" s="22" t="s">
        <v>14099</v>
      </c>
      <c r="F5669" s="31">
        <v>42991.726342592592</v>
      </c>
      <c r="G5669" s="31">
        <v>43022</v>
      </c>
      <c r="H5669" s="31">
        <v>43387</v>
      </c>
      <c r="I5669" s="31">
        <v>43021</v>
      </c>
      <c r="J5669" s="22" t="s">
        <v>73</v>
      </c>
      <c r="K5669" s="32" t="s">
        <v>81</v>
      </c>
      <c r="L5669" s="32" t="s">
        <v>14100</v>
      </c>
      <c r="N5669" s="24">
        <v>6938.5625</v>
      </c>
      <c r="O5669" s="24">
        <v>8040.48</v>
      </c>
      <c r="P5669" s="32" t="s">
        <v>106</v>
      </c>
      <c r="Q5669" s="43" t="s">
        <v>107</v>
      </c>
      <c r="R5669" s="43" t="s">
        <v>78</v>
      </c>
      <c r="S5669" s="47">
        <v>6</v>
      </c>
    </row>
    <row r="5670" spans="1:19" ht="12.75">
      <c r="A5670" s="22" t="s">
        <v>60</v>
      </c>
      <c r="B5670" s="22" t="s">
        <v>13805</v>
      </c>
      <c r="C5670" s="22" t="s">
        <v>66</v>
      </c>
      <c r="D5670" s="22" t="s">
        <v>61</v>
      </c>
      <c r="E5670" s="22" t="s">
        <v>14101</v>
      </c>
      <c r="F5670" s="31">
        <v>42997.653865740736</v>
      </c>
      <c r="G5670" s="31">
        <v>43004</v>
      </c>
      <c r="H5670" s="31">
        <v>43369</v>
      </c>
      <c r="I5670" s="31">
        <v>43027.650277777779</v>
      </c>
      <c r="J5670" s="22" t="s">
        <v>73</v>
      </c>
      <c r="K5670" s="32" t="s">
        <v>109</v>
      </c>
      <c r="L5670" s="32" t="s">
        <v>14102</v>
      </c>
      <c r="N5670" s="24">
        <v>1781.1087</v>
      </c>
      <c r="O5670" s="24">
        <v>1163.8699999999999</v>
      </c>
      <c r="P5670" s="32" t="s">
        <v>8767</v>
      </c>
      <c r="Q5670" s="43" t="s">
        <v>8768</v>
      </c>
      <c r="R5670" s="43" t="s">
        <v>140</v>
      </c>
      <c r="S5670" s="47">
        <v>5</v>
      </c>
    </row>
    <row r="5671" spans="1:19" ht="12.75">
      <c r="A5671" s="22" t="s">
        <v>60</v>
      </c>
      <c r="B5671" s="22" t="s">
        <v>13814</v>
      </c>
      <c r="C5671" s="22" t="s">
        <v>66</v>
      </c>
      <c r="D5671" s="22" t="s">
        <v>61</v>
      </c>
      <c r="E5671" s="22" t="s">
        <v>14103</v>
      </c>
      <c r="F5671" s="31">
        <v>43000.696157407408</v>
      </c>
      <c r="G5671" s="31">
        <v>43000</v>
      </c>
      <c r="H5671" s="31">
        <v>43365</v>
      </c>
      <c r="I5671" s="31">
        <v>43060</v>
      </c>
      <c r="J5671" s="22" t="s">
        <v>1164</v>
      </c>
      <c r="K5671" s="32" t="s">
        <v>109</v>
      </c>
      <c r="N5671" s="24">
        <v>0</v>
      </c>
      <c r="O5671" s="24">
        <v>0</v>
      </c>
      <c r="P5671" s="32" t="s">
        <v>1302</v>
      </c>
      <c r="Q5671" s="43" t="s">
        <v>1303</v>
      </c>
      <c r="R5671" s="43" t="s">
        <v>78</v>
      </c>
      <c r="S5671" s="47">
        <v>1</v>
      </c>
    </row>
    <row r="5672" spans="1:19" ht="12.75">
      <c r="A5672" s="22" t="s">
        <v>60</v>
      </c>
      <c r="B5672" s="22" t="s">
        <v>13812</v>
      </c>
      <c r="C5672" s="22" t="s">
        <v>66</v>
      </c>
      <c r="D5672" s="22" t="s">
        <v>61</v>
      </c>
      <c r="E5672" s="22" t="s">
        <v>14104</v>
      </c>
      <c r="F5672" s="31">
        <v>43000.556018518517</v>
      </c>
      <c r="G5672" s="31">
        <v>43008</v>
      </c>
      <c r="H5672" s="31">
        <v>43373</v>
      </c>
      <c r="I5672" s="31">
        <v>43030</v>
      </c>
      <c r="J5672" s="22" t="s">
        <v>73</v>
      </c>
      <c r="K5672" s="32" t="s">
        <v>74</v>
      </c>
      <c r="L5672" s="32" t="s">
        <v>14105</v>
      </c>
      <c r="N5672" s="24">
        <v>0</v>
      </c>
      <c r="O5672" s="24">
        <v>0</v>
      </c>
      <c r="P5672" s="32" t="s">
        <v>3791</v>
      </c>
      <c r="Q5672" s="43" t="s">
        <v>3792</v>
      </c>
      <c r="R5672" s="43" t="s">
        <v>78</v>
      </c>
      <c r="S5672" s="47">
        <v>6</v>
      </c>
    </row>
    <row r="5673" spans="1:19" ht="12.75">
      <c r="A5673" s="22" t="s">
        <v>60</v>
      </c>
      <c r="B5673" s="22" t="s">
        <v>13862</v>
      </c>
      <c r="C5673" s="22" t="s">
        <v>66</v>
      </c>
      <c r="D5673" s="22" t="s">
        <v>61</v>
      </c>
      <c r="E5673" s="22" t="s">
        <v>14106</v>
      </c>
      <c r="F5673" s="31">
        <v>42990.605381944442</v>
      </c>
      <c r="G5673" s="31">
        <v>42991</v>
      </c>
      <c r="H5673" s="31">
        <v>43356</v>
      </c>
      <c r="I5673" s="31">
        <v>43020</v>
      </c>
      <c r="J5673" s="22" t="s">
        <v>73</v>
      </c>
      <c r="K5673" s="32" t="s">
        <v>109</v>
      </c>
      <c r="N5673" s="24">
        <v>423.63</v>
      </c>
      <c r="O5673" s="24">
        <v>0</v>
      </c>
      <c r="P5673" s="32" t="s">
        <v>14107</v>
      </c>
      <c r="Q5673" s="43" t="s">
        <v>14108</v>
      </c>
      <c r="R5673" s="43" t="s">
        <v>78</v>
      </c>
      <c r="S5673" s="47">
        <v>5</v>
      </c>
    </row>
    <row r="5674" spans="1:19" ht="12.75">
      <c r="A5674" s="22" t="s">
        <v>60</v>
      </c>
      <c r="B5674" s="22" t="s">
        <v>13795</v>
      </c>
      <c r="C5674" s="22" t="s">
        <v>66</v>
      </c>
      <c r="D5674" s="22" t="s">
        <v>61</v>
      </c>
      <c r="E5674" s="22" t="s">
        <v>14109</v>
      </c>
      <c r="F5674" s="31">
        <v>42998.704525462963</v>
      </c>
      <c r="G5674" s="31">
        <v>43009</v>
      </c>
      <c r="H5674" s="31">
        <v>43374</v>
      </c>
      <c r="I5674" s="31">
        <v>43028</v>
      </c>
      <c r="J5674" s="22" t="s">
        <v>73</v>
      </c>
      <c r="K5674" s="32" t="s">
        <v>94</v>
      </c>
      <c r="L5674" s="32" t="s">
        <v>14110</v>
      </c>
      <c r="M5674" s="32" t="s">
        <v>14111</v>
      </c>
      <c r="N5674" s="24">
        <v>2790.7049999999999</v>
      </c>
      <c r="O5674" s="24">
        <v>2790.7049999999999</v>
      </c>
      <c r="P5674" s="32" t="s">
        <v>228</v>
      </c>
      <c r="Q5674" s="43" t="s">
        <v>229</v>
      </c>
      <c r="R5674" s="43" t="s">
        <v>78</v>
      </c>
      <c r="S5674" s="47">
        <v>2</v>
      </c>
    </row>
    <row r="5675" spans="1:19" ht="12.75">
      <c r="A5675" s="22" t="s">
        <v>60</v>
      </c>
      <c r="B5675" s="22" t="s">
        <v>13862</v>
      </c>
      <c r="C5675" s="22" t="s">
        <v>66</v>
      </c>
      <c r="D5675" s="22" t="s">
        <v>61</v>
      </c>
      <c r="E5675" s="22" t="s">
        <v>14112</v>
      </c>
      <c r="F5675" s="31">
        <v>42990.509432870371</v>
      </c>
      <c r="G5675" s="31">
        <v>43010</v>
      </c>
      <c r="H5675" s="31">
        <v>43375</v>
      </c>
      <c r="I5675" s="31">
        <v>43020</v>
      </c>
      <c r="J5675" s="22" t="s">
        <v>73</v>
      </c>
      <c r="K5675" s="32" t="s">
        <v>104</v>
      </c>
      <c r="N5675" s="24">
        <v>519.60</v>
      </c>
      <c r="O5675" s="24">
        <v>0</v>
      </c>
      <c r="P5675" s="32" t="s">
        <v>106</v>
      </c>
      <c r="Q5675" s="43" t="s">
        <v>107</v>
      </c>
      <c r="R5675" s="43" t="s">
        <v>78</v>
      </c>
      <c r="S5675" s="47">
        <v>4</v>
      </c>
    </row>
    <row r="5676" spans="1:19" ht="12.75">
      <c r="A5676" s="22" t="s">
        <v>60</v>
      </c>
      <c r="B5676" s="22" t="s">
        <v>13814</v>
      </c>
      <c r="C5676" s="22" t="s">
        <v>66</v>
      </c>
      <c r="D5676" s="22" t="s">
        <v>61</v>
      </c>
      <c r="E5676" s="22" t="s">
        <v>14113</v>
      </c>
      <c r="F5676" s="31">
        <v>42999.709282407406</v>
      </c>
      <c r="G5676" s="31">
        <v>42933</v>
      </c>
      <c r="H5676" s="31">
        <v>43298</v>
      </c>
      <c r="I5676" s="31">
        <v>43029</v>
      </c>
      <c r="J5676" s="22" t="s">
        <v>244</v>
      </c>
      <c r="K5676" s="32" t="s">
        <v>81</v>
      </c>
      <c r="L5676" s="32" t="s">
        <v>14114</v>
      </c>
      <c r="N5676" s="24">
        <v>-14.05</v>
      </c>
      <c r="O5676" s="24">
        <v>-14.05</v>
      </c>
      <c r="P5676" s="32" t="s">
        <v>1008</v>
      </c>
      <c r="Q5676" s="43" t="s">
        <v>1009</v>
      </c>
      <c r="R5676" s="43" t="s">
        <v>78</v>
      </c>
      <c r="S5676" s="47">
        <v>1</v>
      </c>
    </row>
    <row r="5677" spans="1:19" ht="12.75">
      <c r="A5677" s="22" t="s">
        <v>60</v>
      </c>
      <c r="B5677" s="22" t="s">
        <v>13792</v>
      </c>
      <c r="C5677" s="22" t="s">
        <v>66</v>
      </c>
      <c r="D5677" s="22" t="s">
        <v>61</v>
      </c>
      <c r="E5677" s="22" t="s">
        <v>14115</v>
      </c>
      <c r="F5677" s="31">
        <v>42987.52988425926</v>
      </c>
      <c r="G5677" s="31">
        <v>42989</v>
      </c>
      <c r="H5677" s="31">
        <v>43354</v>
      </c>
      <c r="I5677" s="31">
        <v>43017</v>
      </c>
      <c r="J5677" s="22" t="s">
        <v>73</v>
      </c>
      <c r="K5677" s="32" t="s">
        <v>74</v>
      </c>
      <c r="L5677" s="32" t="s">
        <v>14116</v>
      </c>
      <c r="N5677" s="24">
        <v>3773.71</v>
      </c>
      <c r="O5677" s="24">
        <v>0</v>
      </c>
      <c r="P5677" s="32" t="s">
        <v>91</v>
      </c>
      <c r="Q5677" s="43" t="s">
        <v>92</v>
      </c>
      <c r="R5677" s="43" t="s">
        <v>78</v>
      </c>
      <c r="S5677" s="47">
        <v>5</v>
      </c>
    </row>
    <row r="5678" spans="1:19" ht="12.75">
      <c r="A5678" s="22" t="s">
        <v>60</v>
      </c>
      <c r="B5678" s="22" t="s">
        <v>13817</v>
      </c>
      <c r="C5678" s="22" t="s">
        <v>66</v>
      </c>
      <c r="D5678" s="22" t="s">
        <v>61</v>
      </c>
      <c r="E5678" s="22" t="s">
        <v>14117</v>
      </c>
      <c r="F5678" s="31">
        <v>42999.556527777779</v>
      </c>
      <c r="G5678" s="31">
        <v>43008</v>
      </c>
      <c r="H5678" s="31">
        <v>43373</v>
      </c>
      <c r="I5678" s="31">
        <v>43029</v>
      </c>
      <c r="J5678" s="22" t="s">
        <v>73</v>
      </c>
      <c r="K5678" s="32" t="s">
        <v>74</v>
      </c>
      <c r="L5678" s="32" t="s">
        <v>14118</v>
      </c>
      <c r="N5678" s="24">
        <v>0</v>
      </c>
      <c r="O5678" s="24">
        <v>0</v>
      </c>
      <c r="P5678" s="32" t="s">
        <v>91</v>
      </c>
      <c r="Q5678" s="43" t="s">
        <v>92</v>
      </c>
      <c r="R5678" s="43" t="s">
        <v>78</v>
      </c>
      <c r="S5678" s="47">
        <v>5</v>
      </c>
    </row>
    <row r="5679" spans="1:19" ht="12.75">
      <c r="A5679" s="22" t="s">
        <v>60</v>
      </c>
      <c r="B5679" s="22" t="s">
        <v>13805</v>
      </c>
      <c r="C5679" s="22" t="s">
        <v>66</v>
      </c>
      <c r="D5679" s="22" t="s">
        <v>61</v>
      </c>
      <c r="E5679" s="22" t="s">
        <v>14119</v>
      </c>
      <c r="F5679" s="31">
        <v>42995.60125</v>
      </c>
      <c r="G5679" s="31">
        <v>43008</v>
      </c>
      <c r="H5679" s="31">
        <v>43373</v>
      </c>
      <c r="I5679" s="31">
        <v>43025.596967592588</v>
      </c>
      <c r="J5679" s="22" t="s">
        <v>73</v>
      </c>
      <c r="K5679" s="32" t="s">
        <v>74</v>
      </c>
      <c r="L5679" s="32" t="s">
        <v>14120</v>
      </c>
      <c r="N5679" s="24">
        <v>0</v>
      </c>
      <c r="O5679" s="24">
        <v>0</v>
      </c>
      <c r="P5679" s="32" t="s">
        <v>121</v>
      </c>
      <c r="Q5679" s="43" t="s">
        <v>122</v>
      </c>
      <c r="R5679" s="43" t="s">
        <v>78</v>
      </c>
      <c r="S5679" s="47">
        <v>4</v>
      </c>
    </row>
    <row r="5680" spans="1:19" ht="12.75">
      <c r="A5680" s="22" t="s">
        <v>60</v>
      </c>
      <c r="B5680" s="22" t="s">
        <v>13814</v>
      </c>
      <c r="C5680" s="22" t="s">
        <v>66</v>
      </c>
      <c r="D5680" s="22" t="s">
        <v>61</v>
      </c>
      <c r="E5680" s="22" t="s">
        <v>14121</v>
      </c>
      <c r="F5680" s="31">
        <v>42993.573414351849</v>
      </c>
      <c r="G5680" s="31">
        <v>42993</v>
      </c>
      <c r="H5680" s="31">
        <v>43358</v>
      </c>
      <c r="I5680" s="31">
        <v>43023</v>
      </c>
      <c r="J5680" s="22" t="s">
        <v>73</v>
      </c>
      <c r="K5680" s="32" t="s">
        <v>74</v>
      </c>
      <c r="L5680" s="32" t="s">
        <v>14122</v>
      </c>
      <c r="N5680" s="24">
        <v>1923.11</v>
      </c>
      <c r="O5680" s="24">
        <v>0</v>
      </c>
      <c r="P5680" s="32" t="s">
        <v>6907</v>
      </c>
      <c r="Q5680" s="43" t="s">
        <v>6908</v>
      </c>
      <c r="R5680" s="43" t="s">
        <v>78</v>
      </c>
      <c r="S5680" s="47">
        <v>5</v>
      </c>
    </row>
    <row r="5681" spans="1:19" ht="12.75">
      <c r="A5681" s="22" t="s">
        <v>60</v>
      </c>
      <c r="B5681" s="22" t="s">
        <v>13805</v>
      </c>
      <c r="C5681" s="22" t="s">
        <v>66</v>
      </c>
      <c r="D5681" s="22" t="s">
        <v>61</v>
      </c>
      <c r="E5681" s="22" t="s">
        <v>14123</v>
      </c>
      <c r="F5681" s="31">
        <v>43005.723194444443</v>
      </c>
      <c r="G5681" s="31">
        <v>43005</v>
      </c>
      <c r="H5681" s="31">
        <v>43370</v>
      </c>
      <c r="I5681" s="31">
        <v>43035.721689814811</v>
      </c>
      <c r="J5681" s="22" t="s">
        <v>73</v>
      </c>
      <c r="K5681" s="32" t="s">
        <v>74</v>
      </c>
      <c r="L5681" s="32" t="s">
        <v>14124</v>
      </c>
      <c r="N5681" s="24">
        <v>0</v>
      </c>
      <c r="O5681" s="24">
        <v>0</v>
      </c>
      <c r="P5681" s="32" t="s">
        <v>6382</v>
      </c>
      <c r="Q5681" s="43" t="s">
        <v>6383</v>
      </c>
      <c r="R5681" s="43" t="s">
        <v>78</v>
      </c>
      <c r="S5681" s="47">
        <v>6</v>
      </c>
    </row>
    <row r="5682" spans="1:19" ht="12.75">
      <c r="A5682" s="22" t="s">
        <v>60</v>
      </c>
      <c r="B5682" s="22" t="s">
        <v>13936</v>
      </c>
      <c r="C5682" s="22" t="s">
        <v>66</v>
      </c>
      <c r="D5682" s="22" t="s">
        <v>61</v>
      </c>
      <c r="E5682" s="22" t="s">
        <v>14125</v>
      </c>
      <c r="F5682" s="31">
        <v>42992.635949074072</v>
      </c>
      <c r="G5682" s="31">
        <v>43008</v>
      </c>
      <c r="H5682" s="31">
        <v>43373</v>
      </c>
      <c r="I5682" s="31">
        <v>43022</v>
      </c>
      <c r="J5682" s="22" t="s">
        <v>73</v>
      </c>
      <c r="K5682" s="32" t="s">
        <v>81</v>
      </c>
      <c r="L5682" s="32" t="s">
        <v>14126</v>
      </c>
      <c r="N5682" s="24">
        <v>1461.1555000000001</v>
      </c>
      <c r="O5682" s="24">
        <v>901.45</v>
      </c>
      <c r="P5682" s="32" t="s">
        <v>397</v>
      </c>
      <c r="Q5682" s="43" t="s">
        <v>398</v>
      </c>
      <c r="R5682" s="43" t="s">
        <v>78</v>
      </c>
      <c r="S5682" s="47">
        <v>4</v>
      </c>
    </row>
    <row r="5683" spans="1:19" ht="12.75">
      <c r="A5683" s="22" t="s">
        <v>60</v>
      </c>
      <c r="B5683" s="22" t="s">
        <v>13876</v>
      </c>
      <c r="C5683" s="22" t="s">
        <v>66</v>
      </c>
      <c r="D5683" s="22" t="s">
        <v>61</v>
      </c>
      <c r="E5683" s="22" t="s">
        <v>14127</v>
      </c>
      <c r="F5683" s="31">
        <v>43004.716874999998</v>
      </c>
      <c r="G5683" s="31">
        <v>43004</v>
      </c>
      <c r="H5683" s="31">
        <v>43369</v>
      </c>
      <c r="I5683" s="31">
        <v>43034</v>
      </c>
      <c r="J5683" s="22" t="s">
        <v>73</v>
      </c>
      <c r="K5683" s="32" t="s">
        <v>81</v>
      </c>
      <c r="L5683" s="32" t="s">
        <v>14128</v>
      </c>
      <c r="N5683" s="24">
        <v>940.98</v>
      </c>
      <c r="O5683" s="24">
        <v>617.53</v>
      </c>
      <c r="P5683" s="32" t="s">
        <v>1039</v>
      </c>
      <c r="Q5683" s="43" t="s">
        <v>1040</v>
      </c>
      <c r="R5683" s="43" t="s">
        <v>78</v>
      </c>
      <c r="S5683" s="47">
        <v>4</v>
      </c>
    </row>
    <row r="5684" spans="1:19" ht="12.75">
      <c r="A5684" s="22" t="s">
        <v>60</v>
      </c>
      <c r="B5684" s="22" t="s">
        <v>13798</v>
      </c>
      <c r="C5684" s="22" t="s">
        <v>66</v>
      </c>
      <c r="D5684" s="22" t="s">
        <v>61</v>
      </c>
      <c r="E5684" s="22" t="s">
        <v>14129</v>
      </c>
      <c r="F5684" s="31">
        <v>42982.47210648148</v>
      </c>
      <c r="G5684" s="31">
        <v>42982</v>
      </c>
      <c r="H5684" s="31">
        <v>43312</v>
      </c>
      <c r="I5684" s="31">
        <v>43012</v>
      </c>
      <c r="J5684" s="22" t="s">
        <v>73</v>
      </c>
      <c r="K5684" s="32" t="s">
        <v>74</v>
      </c>
      <c r="L5684" s="32" t="s">
        <v>14130</v>
      </c>
      <c r="N5684" s="24">
        <v>2716.95</v>
      </c>
      <c r="O5684" s="24">
        <v>0</v>
      </c>
      <c r="P5684" s="32" t="s">
        <v>106</v>
      </c>
      <c r="Q5684" s="43" t="s">
        <v>107</v>
      </c>
      <c r="R5684" s="43" t="s">
        <v>78</v>
      </c>
      <c r="S5684" s="47">
        <v>5</v>
      </c>
    </row>
    <row r="5685" spans="1:19" ht="12.75">
      <c r="A5685" s="22" t="s">
        <v>60</v>
      </c>
      <c r="B5685" s="22" t="s">
        <v>13876</v>
      </c>
      <c r="C5685" s="22" t="s">
        <v>66</v>
      </c>
      <c r="D5685" s="22" t="s">
        <v>61</v>
      </c>
      <c r="E5685" s="22" t="s">
        <v>14131</v>
      </c>
      <c r="F5685" s="31">
        <v>43000.670590277776</v>
      </c>
      <c r="G5685" s="31">
        <v>43009</v>
      </c>
      <c r="H5685" s="31">
        <v>43374</v>
      </c>
      <c r="I5685" s="31">
        <v>43030</v>
      </c>
      <c r="J5685" s="22" t="s">
        <v>73</v>
      </c>
      <c r="K5685" s="32" t="s">
        <v>74</v>
      </c>
      <c r="L5685" s="32" t="s">
        <v>14132</v>
      </c>
      <c r="N5685" s="24">
        <v>0</v>
      </c>
      <c r="O5685" s="24">
        <v>0</v>
      </c>
      <c r="P5685" s="32" t="s">
        <v>91</v>
      </c>
      <c r="Q5685" s="43" t="s">
        <v>92</v>
      </c>
      <c r="R5685" s="43" t="s">
        <v>78</v>
      </c>
      <c r="S5685" s="47">
        <v>4</v>
      </c>
    </row>
    <row r="5686" spans="1:19" ht="12.75">
      <c r="A5686" s="22" t="s">
        <v>60</v>
      </c>
      <c r="B5686" s="22" t="s">
        <v>13817</v>
      </c>
      <c r="C5686" s="22" t="s">
        <v>66</v>
      </c>
      <c r="D5686" s="22" t="s">
        <v>61</v>
      </c>
      <c r="E5686" s="22" t="s">
        <v>14133</v>
      </c>
      <c r="F5686" s="31">
        <v>42979.480173611111</v>
      </c>
      <c r="G5686" s="31">
        <v>43001</v>
      </c>
      <c r="H5686" s="31">
        <v>43366</v>
      </c>
      <c r="I5686" s="31">
        <v>43008</v>
      </c>
      <c r="J5686" s="22" t="s">
        <v>73</v>
      </c>
      <c r="K5686" s="32" t="s">
        <v>109</v>
      </c>
      <c r="L5686" s="32" t="s">
        <v>14134</v>
      </c>
      <c r="N5686" s="24">
        <v>454.55</v>
      </c>
      <c r="O5686" s="24">
        <v>0</v>
      </c>
      <c r="P5686" s="32" t="s">
        <v>106</v>
      </c>
      <c r="Q5686" s="43" t="s">
        <v>107</v>
      </c>
      <c r="R5686" s="43" t="s">
        <v>78</v>
      </c>
      <c r="S5686" s="47">
        <v>4</v>
      </c>
    </row>
    <row r="5687" spans="1:19" ht="12.75">
      <c r="A5687" s="22" t="s">
        <v>60</v>
      </c>
      <c r="B5687" s="22" t="s">
        <v>13798</v>
      </c>
      <c r="C5687" s="22" t="s">
        <v>66</v>
      </c>
      <c r="D5687" s="22" t="s">
        <v>61</v>
      </c>
      <c r="E5687" s="22" t="s">
        <v>14135</v>
      </c>
      <c r="F5687" s="31">
        <v>43000.510555555556</v>
      </c>
      <c r="G5687" s="31">
        <v>43024</v>
      </c>
      <c r="H5687" s="31">
        <v>43389</v>
      </c>
      <c r="I5687" s="31">
        <v>43030</v>
      </c>
      <c r="J5687" s="22" t="s">
        <v>73</v>
      </c>
      <c r="K5687" s="32" t="s">
        <v>74</v>
      </c>
      <c r="L5687" s="32" t="s">
        <v>14136</v>
      </c>
      <c r="N5687" s="24">
        <v>3657.33</v>
      </c>
      <c r="O5687" s="24">
        <v>0</v>
      </c>
      <c r="P5687" s="32" t="s">
        <v>14137</v>
      </c>
      <c r="Q5687" s="43" t="s">
        <v>14138</v>
      </c>
      <c r="R5687" s="43" t="s">
        <v>78</v>
      </c>
      <c r="S5687" s="47">
        <v>4</v>
      </c>
    </row>
    <row r="5688" spans="1:19" ht="12.75">
      <c r="A5688" s="22" t="s">
        <v>60</v>
      </c>
      <c r="B5688" s="22" t="s">
        <v>13805</v>
      </c>
      <c r="C5688" s="22" t="s">
        <v>66</v>
      </c>
      <c r="D5688" s="22" t="s">
        <v>61</v>
      </c>
      <c r="E5688" s="22" t="s">
        <v>14139</v>
      </c>
      <c r="F5688" s="31">
        <v>42993.457719907405</v>
      </c>
      <c r="G5688" s="31">
        <v>42993</v>
      </c>
      <c r="H5688" s="31">
        <v>43358</v>
      </c>
      <c r="I5688" s="31">
        <v>43023.456620370365</v>
      </c>
      <c r="J5688" s="22" t="s">
        <v>73</v>
      </c>
      <c r="K5688" s="32" t="s">
        <v>81</v>
      </c>
      <c r="L5688" s="32" t="s">
        <v>14140</v>
      </c>
      <c r="N5688" s="24">
        <v>599.83500000000004</v>
      </c>
      <c r="O5688" s="24">
        <v>477.54</v>
      </c>
      <c r="P5688" s="32" t="s">
        <v>1001</v>
      </c>
      <c r="Q5688" s="43" t="s">
        <v>1002</v>
      </c>
      <c r="R5688" s="43" t="s">
        <v>78</v>
      </c>
      <c r="S5688" s="47">
        <v>5</v>
      </c>
    </row>
    <row r="5689" spans="1:19" ht="12.75">
      <c r="A5689" s="22" t="s">
        <v>60</v>
      </c>
      <c r="B5689" s="22" t="s">
        <v>13798</v>
      </c>
      <c r="C5689" s="22" t="s">
        <v>66</v>
      </c>
      <c r="D5689" s="22" t="s">
        <v>61</v>
      </c>
      <c r="E5689" s="22" t="s">
        <v>14141</v>
      </c>
      <c r="F5689" s="31">
        <v>42979.69332175926</v>
      </c>
      <c r="G5689" s="31">
        <v>43006</v>
      </c>
      <c r="H5689" s="31">
        <v>43371</v>
      </c>
      <c r="I5689" s="31">
        <v>43009</v>
      </c>
      <c r="J5689" s="22" t="s">
        <v>73</v>
      </c>
      <c r="K5689" s="32" t="s">
        <v>81</v>
      </c>
      <c r="L5689" s="32" t="s">
        <v>14142</v>
      </c>
      <c r="N5689" s="24">
        <v>4649.7066000000004</v>
      </c>
      <c r="O5689" s="24">
        <v>3048.77</v>
      </c>
      <c r="P5689" s="32" t="s">
        <v>87</v>
      </c>
      <c r="Q5689" s="43" t="s">
        <v>88</v>
      </c>
      <c r="R5689" s="43" t="s">
        <v>78</v>
      </c>
      <c r="S5689" s="47">
        <v>5</v>
      </c>
    </row>
    <row r="5690" spans="1:19" ht="12.75">
      <c r="A5690" s="22" t="s">
        <v>60</v>
      </c>
      <c r="B5690" s="22" t="s">
        <v>13798</v>
      </c>
      <c r="C5690" s="22" t="s">
        <v>66</v>
      </c>
      <c r="D5690" s="22" t="s">
        <v>61</v>
      </c>
      <c r="E5690" s="22" t="s">
        <v>14143</v>
      </c>
      <c r="F5690" s="31">
        <v>42979.499826388885</v>
      </c>
      <c r="G5690" s="31">
        <v>43004</v>
      </c>
      <c r="H5690" s="31">
        <v>43369</v>
      </c>
      <c r="I5690" s="31">
        <v>43009</v>
      </c>
      <c r="J5690" s="22" t="s">
        <v>73</v>
      </c>
      <c r="K5690" s="32" t="s">
        <v>109</v>
      </c>
      <c r="L5690" s="32" t="s">
        <v>14144</v>
      </c>
      <c r="N5690" s="24">
        <v>685.34659999999997</v>
      </c>
      <c r="O5690" s="24">
        <v>588.38</v>
      </c>
      <c r="P5690" s="32" t="s">
        <v>4526</v>
      </c>
      <c r="Q5690" s="43" t="s">
        <v>4527</v>
      </c>
      <c r="R5690" s="43" t="s">
        <v>78</v>
      </c>
      <c r="S5690" s="47">
        <v>4</v>
      </c>
    </row>
    <row r="5691" spans="1:19" ht="12.75">
      <c r="A5691" s="22" t="s">
        <v>60</v>
      </c>
      <c r="B5691" s="22" t="s">
        <v>13805</v>
      </c>
      <c r="C5691" s="22" t="s">
        <v>66</v>
      </c>
      <c r="D5691" s="22" t="s">
        <v>61</v>
      </c>
      <c r="E5691" s="22" t="s">
        <v>14145</v>
      </c>
      <c r="F5691" s="31">
        <v>42984.133773148147</v>
      </c>
      <c r="G5691" s="31">
        <v>43026</v>
      </c>
      <c r="H5691" s="31">
        <v>43391</v>
      </c>
      <c r="I5691" s="31">
        <v>43044.133773148147</v>
      </c>
      <c r="J5691" s="22" t="s">
        <v>73</v>
      </c>
      <c r="K5691" s="32" t="s">
        <v>109</v>
      </c>
      <c r="L5691" s="32" t="s">
        <v>14146</v>
      </c>
      <c r="N5691" s="24">
        <v>363.29599999999999</v>
      </c>
      <c r="O5691" s="24">
        <v>356.86</v>
      </c>
      <c r="P5691" s="32" t="s">
        <v>1721</v>
      </c>
      <c r="Q5691" s="43" t="s">
        <v>1722</v>
      </c>
      <c r="R5691" s="43" t="s">
        <v>78</v>
      </c>
      <c r="S5691" s="47">
        <v>6</v>
      </c>
    </row>
    <row r="5692" spans="1:19" ht="12.75">
      <c r="A5692" s="22" t="s">
        <v>60</v>
      </c>
      <c r="B5692" s="22" t="s">
        <v>13798</v>
      </c>
      <c r="C5692" s="22" t="s">
        <v>66</v>
      </c>
      <c r="D5692" s="22" t="s">
        <v>61</v>
      </c>
      <c r="E5692" s="22" t="s">
        <v>14147</v>
      </c>
      <c r="F5692" s="31">
        <v>43003.704537037032</v>
      </c>
      <c r="G5692" s="31">
        <v>43054</v>
      </c>
      <c r="H5692" s="31">
        <v>43419</v>
      </c>
      <c r="I5692" s="31">
        <v>43033</v>
      </c>
      <c r="J5692" s="22" t="s">
        <v>73</v>
      </c>
      <c r="K5692" s="32" t="s">
        <v>74</v>
      </c>
      <c r="L5692" s="32" t="s">
        <v>14148</v>
      </c>
      <c r="N5692" s="24">
        <v>637.88660000000004</v>
      </c>
      <c r="O5692" s="24">
        <v>0</v>
      </c>
      <c r="P5692" s="32" t="s">
        <v>192</v>
      </c>
      <c r="Q5692" s="43" t="s">
        <v>193</v>
      </c>
      <c r="R5692" s="43" t="s">
        <v>78</v>
      </c>
      <c r="S5692" s="47">
        <v>5</v>
      </c>
    </row>
    <row r="5693" spans="1:19" ht="12.75">
      <c r="A5693" s="22" t="s">
        <v>60</v>
      </c>
      <c r="B5693" s="22" t="s">
        <v>13805</v>
      </c>
      <c r="C5693" s="22" t="s">
        <v>66</v>
      </c>
      <c r="D5693" s="22" t="s">
        <v>61</v>
      </c>
      <c r="E5693" s="22" t="s">
        <v>14149</v>
      </c>
      <c r="F5693" s="31">
        <v>42995.632349537038</v>
      </c>
      <c r="G5693" s="31">
        <v>43008</v>
      </c>
      <c r="H5693" s="31">
        <v>43373</v>
      </c>
      <c r="I5693" s="31">
        <v>43025.629224537035</v>
      </c>
      <c r="J5693" s="22" t="s">
        <v>73</v>
      </c>
      <c r="K5693" s="32" t="s">
        <v>74</v>
      </c>
      <c r="L5693" s="32" t="s">
        <v>14150</v>
      </c>
      <c r="N5693" s="24">
        <v>0</v>
      </c>
      <c r="O5693" s="24">
        <v>0</v>
      </c>
      <c r="P5693" s="32" t="s">
        <v>1673</v>
      </c>
      <c r="Q5693" s="43" t="s">
        <v>1674</v>
      </c>
      <c r="R5693" s="43" t="s">
        <v>78</v>
      </c>
      <c r="S5693" s="47">
        <v>4</v>
      </c>
    </row>
    <row r="5694" spans="1:19" ht="12.75">
      <c r="A5694" s="22" t="s">
        <v>60</v>
      </c>
      <c r="B5694" s="22" t="s">
        <v>13798</v>
      </c>
      <c r="C5694" s="22" t="s">
        <v>66</v>
      </c>
      <c r="D5694" s="22" t="s">
        <v>61</v>
      </c>
      <c r="E5694" s="22" t="s">
        <v>14151</v>
      </c>
      <c r="F5694" s="31">
        <v>43005.527037037034</v>
      </c>
      <c r="G5694" s="31">
        <v>43006</v>
      </c>
      <c r="H5694" s="31">
        <v>43371</v>
      </c>
      <c r="I5694" s="31">
        <v>43035</v>
      </c>
      <c r="J5694" s="22" t="s">
        <v>73</v>
      </c>
      <c r="K5694" s="32" t="s">
        <v>74</v>
      </c>
      <c r="L5694" s="32" t="s">
        <v>14152</v>
      </c>
      <c r="N5694" s="24">
        <v>6617.7299999999996</v>
      </c>
      <c r="O5694" s="24">
        <v>0</v>
      </c>
      <c r="P5694" s="32" t="s">
        <v>422</v>
      </c>
      <c r="Q5694" s="43" t="s">
        <v>423</v>
      </c>
      <c r="R5694" s="43" t="s">
        <v>78</v>
      </c>
      <c r="S5694" s="47">
        <v>5</v>
      </c>
    </row>
    <row r="5695" spans="1:19" ht="12.75">
      <c r="A5695" s="22" t="s">
        <v>60</v>
      </c>
      <c r="B5695" s="22" t="s">
        <v>13862</v>
      </c>
      <c r="C5695" s="22" t="s">
        <v>66</v>
      </c>
      <c r="D5695" s="22" t="s">
        <v>61</v>
      </c>
      <c r="E5695" s="22" t="s">
        <v>14153</v>
      </c>
      <c r="F5695" s="31">
        <v>42997.516747685186</v>
      </c>
      <c r="G5695" s="31">
        <v>43003</v>
      </c>
      <c r="H5695" s="31">
        <v>43368</v>
      </c>
      <c r="I5695" s="31">
        <v>43027</v>
      </c>
      <c r="J5695" s="22" t="s">
        <v>73</v>
      </c>
      <c r="K5695" s="32" t="s">
        <v>74</v>
      </c>
      <c r="L5695" s="32" t="s">
        <v>14154</v>
      </c>
      <c r="N5695" s="24">
        <v>1082.4100000000001</v>
      </c>
      <c r="O5695" s="24">
        <v>0</v>
      </c>
      <c r="P5695" s="32" t="s">
        <v>3587</v>
      </c>
      <c r="Q5695" s="43" t="s">
        <v>3588</v>
      </c>
      <c r="R5695" s="43" t="s">
        <v>78</v>
      </c>
      <c r="S5695" s="47">
        <v>5</v>
      </c>
    </row>
    <row r="5696" spans="1:19" ht="12.75">
      <c r="A5696" s="22" t="s">
        <v>60</v>
      </c>
      <c r="B5696" s="22" t="s">
        <v>13862</v>
      </c>
      <c r="C5696" s="22" t="s">
        <v>66</v>
      </c>
      <c r="D5696" s="22" t="s">
        <v>61</v>
      </c>
      <c r="E5696" s="22" t="s">
        <v>14155</v>
      </c>
      <c r="F5696" s="31">
        <v>42999.421678240738</v>
      </c>
      <c r="G5696" s="31">
        <v>43012</v>
      </c>
      <c r="H5696" s="31">
        <v>43377</v>
      </c>
      <c r="I5696" s="31">
        <v>43059.421678240738</v>
      </c>
      <c r="J5696" s="22" t="s">
        <v>73</v>
      </c>
      <c r="K5696" s="32" t="s">
        <v>109</v>
      </c>
      <c r="L5696" s="32" t="s">
        <v>14156</v>
      </c>
      <c r="N5696" s="24">
        <v>1981.14</v>
      </c>
      <c r="O5696" s="24">
        <v>0</v>
      </c>
      <c r="P5696" s="32" t="s">
        <v>10177</v>
      </c>
      <c r="Q5696" s="43" t="s">
        <v>10178</v>
      </c>
      <c r="R5696" s="43" t="s">
        <v>78</v>
      </c>
      <c r="S5696" s="47">
        <v>5</v>
      </c>
    </row>
    <row r="5697" spans="1:19" ht="12.75">
      <c r="A5697" s="22" t="s">
        <v>60</v>
      </c>
      <c r="B5697" s="22" t="s">
        <v>13805</v>
      </c>
      <c r="C5697" s="22" t="s">
        <v>66</v>
      </c>
      <c r="D5697" s="22" t="s">
        <v>61</v>
      </c>
      <c r="E5697" s="22" t="s">
        <v>14157</v>
      </c>
      <c r="F5697" s="31">
        <v>42998.412673611107</v>
      </c>
      <c r="G5697" s="31">
        <v>43028</v>
      </c>
      <c r="H5697" s="31">
        <v>43393</v>
      </c>
      <c r="I5697" s="31">
        <v>43058.412210648145</v>
      </c>
      <c r="J5697" s="22" t="s">
        <v>73</v>
      </c>
      <c r="K5697" s="32" t="s">
        <v>81</v>
      </c>
      <c r="L5697" s="32" t="s">
        <v>14158</v>
      </c>
      <c r="N5697" s="24">
        <v>1190.7733000000001</v>
      </c>
      <c r="O5697" s="24">
        <v>877.77</v>
      </c>
      <c r="P5697" s="32" t="s">
        <v>871</v>
      </c>
      <c r="Q5697" s="43" t="s">
        <v>872</v>
      </c>
      <c r="R5697" s="43" t="s">
        <v>78</v>
      </c>
      <c r="S5697" s="47">
        <v>5</v>
      </c>
    </row>
    <row r="5698" spans="1:19" ht="12.75">
      <c r="A5698" s="22" t="s">
        <v>60</v>
      </c>
      <c r="B5698" s="22" t="s">
        <v>13869</v>
      </c>
      <c r="C5698" s="22" t="s">
        <v>66</v>
      </c>
      <c r="D5698" s="22" t="s">
        <v>61</v>
      </c>
      <c r="E5698" s="22" t="s">
        <v>14159</v>
      </c>
      <c r="F5698" s="31">
        <v>42984.694814814815</v>
      </c>
      <c r="G5698" s="31">
        <v>42983</v>
      </c>
      <c r="H5698" s="31">
        <v>43348</v>
      </c>
      <c r="I5698" s="31">
        <v>43014</v>
      </c>
      <c r="J5698" s="22" t="s">
        <v>73</v>
      </c>
      <c r="K5698" s="32" t="s">
        <v>94</v>
      </c>
      <c r="L5698" s="32" t="s">
        <v>14160</v>
      </c>
      <c r="M5698" s="32" t="s">
        <v>14161</v>
      </c>
      <c r="N5698" s="24">
        <v>1663.90</v>
      </c>
      <c r="O5698" s="24">
        <v>1663.90</v>
      </c>
      <c r="P5698" s="32" t="s">
        <v>4639</v>
      </c>
      <c r="Q5698" s="43" t="s">
        <v>4640</v>
      </c>
      <c r="R5698" s="43" t="s">
        <v>78</v>
      </c>
      <c r="S5698" s="47">
        <v>1</v>
      </c>
    </row>
    <row r="5699" spans="1:19" ht="12.75">
      <c r="A5699" s="22" t="s">
        <v>60</v>
      </c>
      <c r="B5699" s="22" t="s">
        <v>13862</v>
      </c>
      <c r="C5699" s="22" t="s">
        <v>66</v>
      </c>
      <c r="D5699" s="22" t="s">
        <v>61</v>
      </c>
      <c r="E5699" s="22" t="s">
        <v>14162</v>
      </c>
      <c r="F5699" s="31">
        <v>42997.560416666667</v>
      </c>
      <c r="G5699" s="31">
        <v>42999</v>
      </c>
      <c r="H5699" s="31">
        <v>43364</v>
      </c>
      <c r="I5699" s="31">
        <v>43027</v>
      </c>
      <c r="J5699" s="22" t="s">
        <v>73</v>
      </c>
      <c r="K5699" s="32" t="s">
        <v>81</v>
      </c>
      <c r="L5699" s="32" t="s">
        <v>14163</v>
      </c>
      <c r="N5699" s="24">
        <v>464.29599999999999</v>
      </c>
      <c r="O5699" s="24">
        <v>356.86</v>
      </c>
      <c r="P5699" s="32" t="s">
        <v>1129</v>
      </c>
      <c r="Q5699" s="43" t="s">
        <v>1130</v>
      </c>
      <c r="R5699" s="43" t="s">
        <v>78</v>
      </c>
      <c r="S5699" s="47">
        <v>5</v>
      </c>
    </row>
    <row r="5700" spans="1:19" ht="12.75">
      <c r="A5700" s="22" t="s">
        <v>60</v>
      </c>
      <c r="B5700" s="22" t="s">
        <v>13805</v>
      </c>
      <c r="C5700" s="22" t="s">
        <v>66</v>
      </c>
      <c r="D5700" s="22" t="s">
        <v>61</v>
      </c>
      <c r="E5700" s="22" t="s">
        <v>14164</v>
      </c>
      <c r="F5700" s="31">
        <v>43003.63548611111</v>
      </c>
      <c r="G5700" s="31">
        <v>43034</v>
      </c>
      <c r="H5700" s="31">
        <v>43399</v>
      </c>
      <c r="I5700" s="31">
        <v>43033.633831018517</v>
      </c>
      <c r="J5700" s="22" t="s">
        <v>73</v>
      </c>
      <c r="K5700" s="32" t="s">
        <v>109</v>
      </c>
      <c r="L5700" s="32" t="s">
        <v>14165</v>
      </c>
      <c r="N5700" s="24">
        <v>1417.27</v>
      </c>
      <c r="O5700" s="24">
        <v>1417.77</v>
      </c>
      <c r="P5700" s="32" t="s">
        <v>1072</v>
      </c>
      <c r="Q5700" s="43" t="s">
        <v>1073</v>
      </c>
      <c r="R5700" s="43" t="s">
        <v>78</v>
      </c>
      <c r="S5700" s="47">
        <v>5</v>
      </c>
    </row>
    <row r="5701" spans="1:19" ht="12.75">
      <c r="A5701" s="22" t="s">
        <v>60</v>
      </c>
      <c r="B5701" s="22" t="s">
        <v>13814</v>
      </c>
      <c r="C5701" s="22" t="s">
        <v>66</v>
      </c>
      <c r="D5701" s="22" t="s">
        <v>61</v>
      </c>
      <c r="E5701" s="22" t="s">
        <v>14166</v>
      </c>
      <c r="F5701" s="31">
        <v>43000.433912037035</v>
      </c>
      <c r="G5701" s="31">
        <v>42951</v>
      </c>
      <c r="H5701" s="31">
        <v>43316</v>
      </c>
      <c r="I5701" s="31">
        <v>43030</v>
      </c>
      <c r="J5701" s="22" t="s">
        <v>244</v>
      </c>
      <c r="K5701" s="32" t="s">
        <v>109</v>
      </c>
      <c r="L5701" s="32" t="s">
        <v>14167</v>
      </c>
      <c r="N5701" s="24">
        <v>161.72</v>
      </c>
      <c r="O5701" s="24">
        <v>161.72</v>
      </c>
      <c r="P5701" s="32" t="s">
        <v>871</v>
      </c>
      <c r="Q5701" s="43" t="s">
        <v>872</v>
      </c>
      <c r="R5701" s="43" t="s">
        <v>78</v>
      </c>
      <c r="S5701" s="47">
        <v>1</v>
      </c>
    </row>
    <row r="5702" spans="1:19" ht="12.75">
      <c r="A5702" s="22" t="s">
        <v>60</v>
      </c>
      <c r="B5702" s="22" t="s">
        <v>13869</v>
      </c>
      <c r="C5702" s="22" t="s">
        <v>66</v>
      </c>
      <c r="D5702" s="22" t="s">
        <v>61</v>
      </c>
      <c r="E5702" s="22" t="s">
        <v>14168</v>
      </c>
      <c r="F5702" s="31">
        <v>43003.552789351852</v>
      </c>
      <c r="G5702" s="31">
        <v>43003</v>
      </c>
      <c r="H5702" s="31">
        <v>43368</v>
      </c>
      <c r="I5702" s="31">
        <v>43033</v>
      </c>
      <c r="J5702" s="22" t="s">
        <v>73</v>
      </c>
      <c r="K5702" s="32" t="s">
        <v>81</v>
      </c>
      <c r="L5702" s="32" t="s">
        <v>14169</v>
      </c>
      <c r="N5702" s="24">
        <v>1662.53</v>
      </c>
      <c r="O5702" s="24">
        <v>1662.53</v>
      </c>
      <c r="P5702" s="32" t="s">
        <v>291</v>
      </c>
      <c r="Q5702" s="43" t="s">
        <v>292</v>
      </c>
      <c r="R5702" s="43" t="s">
        <v>78</v>
      </c>
      <c r="S5702" s="47">
        <v>2</v>
      </c>
    </row>
    <row r="5703" spans="1:19" ht="12.75">
      <c r="A5703" s="22" t="s">
        <v>60</v>
      </c>
      <c r="B5703" s="22" t="s">
        <v>13814</v>
      </c>
      <c r="C5703" s="22" t="s">
        <v>66</v>
      </c>
      <c r="D5703" s="22" t="s">
        <v>61</v>
      </c>
      <c r="E5703" s="22" t="s">
        <v>14170</v>
      </c>
      <c r="F5703" s="31">
        <v>43004.685729166667</v>
      </c>
      <c r="G5703" s="31">
        <v>43008</v>
      </c>
      <c r="H5703" s="31">
        <v>43373</v>
      </c>
      <c r="I5703" s="31">
        <v>43034</v>
      </c>
      <c r="J5703" s="22" t="s">
        <v>73</v>
      </c>
      <c r="K5703" s="32" t="s">
        <v>109</v>
      </c>
      <c r="L5703" s="32" t="s">
        <v>14171</v>
      </c>
      <c r="N5703" s="24">
        <v>3358.98</v>
      </c>
      <c r="O5703" s="24">
        <v>3110.16</v>
      </c>
      <c r="P5703" s="32" t="s">
        <v>91</v>
      </c>
      <c r="Q5703" s="43" t="s">
        <v>92</v>
      </c>
      <c r="R5703" s="43" t="s">
        <v>78</v>
      </c>
      <c r="S5703" s="47">
        <v>5</v>
      </c>
    </row>
    <row r="5704" spans="1:19" ht="12.75">
      <c r="A5704" s="22" t="s">
        <v>60</v>
      </c>
      <c r="B5704" s="22" t="s">
        <v>13814</v>
      </c>
      <c r="C5704" s="22" t="s">
        <v>66</v>
      </c>
      <c r="D5704" s="22" t="s">
        <v>61</v>
      </c>
      <c r="E5704" s="22" t="s">
        <v>14172</v>
      </c>
      <c r="F5704" s="31">
        <v>43006.62899305555</v>
      </c>
      <c r="G5704" s="31">
        <v>42971</v>
      </c>
      <c r="H5704" s="31">
        <v>43336</v>
      </c>
      <c r="I5704" s="31">
        <v>43036</v>
      </c>
      <c r="J5704" s="22" t="s">
        <v>161</v>
      </c>
      <c r="K5704" s="32" t="s">
        <v>94</v>
      </c>
      <c r="L5704" s="32" t="s">
        <v>14173</v>
      </c>
      <c r="M5704" s="32" t="s">
        <v>14174</v>
      </c>
      <c r="N5704" s="24">
        <v>-2159.48</v>
      </c>
      <c r="O5704" s="24">
        <v>-2159.48</v>
      </c>
      <c r="P5704" s="32" t="s">
        <v>422</v>
      </c>
      <c r="Q5704" s="43" t="s">
        <v>423</v>
      </c>
      <c r="R5704" s="43" t="s">
        <v>78</v>
      </c>
      <c r="S5704" s="47">
        <v>1</v>
      </c>
    </row>
    <row r="5705" spans="1:19" ht="12.75">
      <c r="A5705" s="22" t="s">
        <v>60</v>
      </c>
      <c r="B5705" s="22" t="s">
        <v>13805</v>
      </c>
      <c r="C5705" s="22" t="s">
        <v>66</v>
      </c>
      <c r="D5705" s="22" t="s">
        <v>61</v>
      </c>
      <c r="E5705" s="22" t="s">
        <v>14175</v>
      </c>
      <c r="F5705" s="31">
        <v>42999.603402777779</v>
      </c>
      <c r="G5705" s="31">
        <v>42999</v>
      </c>
      <c r="H5705" s="31">
        <v>43364</v>
      </c>
      <c r="I5705" s="31">
        <v>43029.599085648144</v>
      </c>
      <c r="J5705" s="22" t="s">
        <v>73</v>
      </c>
      <c r="K5705" s="32" t="s">
        <v>74</v>
      </c>
      <c r="L5705" s="32" t="s">
        <v>14176</v>
      </c>
      <c r="N5705" s="24">
        <v>1626.45</v>
      </c>
      <c r="O5705" s="24">
        <v>0</v>
      </c>
      <c r="P5705" s="32" t="s">
        <v>14177</v>
      </c>
      <c r="Q5705" s="43" t="s">
        <v>14178</v>
      </c>
      <c r="R5705" s="43" t="s">
        <v>78</v>
      </c>
      <c r="S5705" s="47">
        <v>4</v>
      </c>
    </row>
    <row r="5706" spans="1:19" ht="12.75">
      <c r="A5706" s="22" t="s">
        <v>60</v>
      </c>
      <c r="B5706" s="22" t="s">
        <v>13814</v>
      </c>
      <c r="C5706" s="22" t="s">
        <v>66</v>
      </c>
      <c r="D5706" s="22" t="s">
        <v>61</v>
      </c>
      <c r="E5706" s="22" t="s">
        <v>14179</v>
      </c>
      <c r="F5706" s="31">
        <v>43004.660416666666</v>
      </c>
      <c r="G5706" s="31">
        <v>43007</v>
      </c>
      <c r="H5706" s="31">
        <v>43372</v>
      </c>
      <c r="I5706" s="31">
        <v>43034</v>
      </c>
      <c r="J5706" s="22" t="s">
        <v>73</v>
      </c>
      <c r="K5706" s="32" t="s">
        <v>81</v>
      </c>
      <c r="L5706" s="32" t="s">
        <v>14180</v>
      </c>
      <c r="N5706" s="24">
        <v>1319.2465999999999</v>
      </c>
      <c r="O5706" s="24">
        <v>971.53</v>
      </c>
      <c r="P5706" s="32" t="s">
        <v>111</v>
      </c>
      <c r="Q5706" s="43" t="s">
        <v>112</v>
      </c>
      <c r="R5706" s="43" t="s">
        <v>78</v>
      </c>
      <c r="S5706" s="47">
        <v>5</v>
      </c>
    </row>
    <row r="5707" spans="1:19" ht="12.75">
      <c r="A5707" s="22" t="s">
        <v>60</v>
      </c>
      <c r="B5707" s="22" t="s">
        <v>13814</v>
      </c>
      <c r="C5707" s="22" t="s">
        <v>66</v>
      </c>
      <c r="D5707" s="22" t="s">
        <v>61</v>
      </c>
      <c r="E5707" s="22" t="s">
        <v>14181</v>
      </c>
      <c r="F5707" s="31">
        <v>42997.631238425922</v>
      </c>
      <c r="G5707" s="31">
        <v>42997</v>
      </c>
      <c r="H5707" s="31">
        <v>43362</v>
      </c>
      <c r="I5707" s="31">
        <v>43027</v>
      </c>
      <c r="J5707" s="22" t="s">
        <v>73</v>
      </c>
      <c r="K5707" s="32" t="s">
        <v>94</v>
      </c>
      <c r="L5707" s="32" t="s">
        <v>14182</v>
      </c>
      <c r="M5707" s="32" t="s">
        <v>14183</v>
      </c>
      <c r="N5707" s="24">
        <v>5400.8500000000004</v>
      </c>
      <c r="O5707" s="24">
        <v>4306.3100000000004</v>
      </c>
      <c r="P5707" s="32" t="s">
        <v>224</v>
      </c>
      <c r="Q5707" s="43" t="s">
        <v>225</v>
      </c>
      <c r="R5707" s="43" t="s">
        <v>78</v>
      </c>
      <c r="S5707" s="47">
        <v>5</v>
      </c>
    </row>
    <row r="5708" spans="1:19" ht="12.75">
      <c r="A5708" s="22" t="s">
        <v>60</v>
      </c>
      <c r="B5708" s="22" t="s">
        <v>13805</v>
      </c>
      <c r="C5708" s="22" t="s">
        <v>66</v>
      </c>
      <c r="D5708" s="22" t="s">
        <v>61</v>
      </c>
      <c r="E5708" s="22" t="s">
        <v>14184</v>
      </c>
      <c r="F5708" s="31">
        <v>43007.61986111111</v>
      </c>
      <c r="G5708" s="31">
        <v>43007</v>
      </c>
      <c r="H5708" s="31">
        <v>43372</v>
      </c>
      <c r="I5708" s="31">
        <v>43037.618437500001</v>
      </c>
      <c r="J5708" s="22" t="s">
        <v>73</v>
      </c>
      <c r="K5708" s="32" t="s">
        <v>74</v>
      </c>
      <c r="L5708" s="32" t="s">
        <v>14185</v>
      </c>
      <c r="N5708" s="24">
        <v>1326.195</v>
      </c>
      <c r="O5708" s="24">
        <v>0</v>
      </c>
      <c r="P5708" s="32" t="s">
        <v>14186</v>
      </c>
      <c r="Q5708" s="43" t="s">
        <v>14187</v>
      </c>
      <c r="R5708" s="43" t="s">
        <v>78</v>
      </c>
      <c r="S5708" s="47">
        <v>5</v>
      </c>
    </row>
    <row r="5709" spans="1:19" ht="12.75">
      <c r="A5709" s="22" t="s">
        <v>60</v>
      </c>
      <c r="B5709" s="22" t="s">
        <v>13814</v>
      </c>
      <c r="C5709" s="22" t="s">
        <v>66</v>
      </c>
      <c r="D5709" s="22" t="s">
        <v>61</v>
      </c>
      <c r="E5709" s="22" t="s">
        <v>14188</v>
      </c>
      <c r="F5709" s="31">
        <v>42982.705393518518</v>
      </c>
      <c r="G5709" s="31">
        <v>43007</v>
      </c>
      <c r="H5709" s="31">
        <v>43372</v>
      </c>
      <c r="I5709" s="31">
        <v>43012</v>
      </c>
      <c r="J5709" s="22" t="s">
        <v>73</v>
      </c>
      <c r="K5709" s="32" t="s">
        <v>109</v>
      </c>
      <c r="L5709" s="32" t="s">
        <v>14189</v>
      </c>
      <c r="N5709" s="24">
        <v>1841.2425000000001</v>
      </c>
      <c r="O5709" s="24">
        <v>1587.45</v>
      </c>
      <c r="P5709" s="32" t="s">
        <v>106</v>
      </c>
      <c r="Q5709" s="43" t="s">
        <v>107</v>
      </c>
      <c r="R5709" s="43" t="s">
        <v>78</v>
      </c>
      <c r="S5709" s="47">
        <v>5</v>
      </c>
    </row>
    <row r="5710" spans="1:19" ht="12.75">
      <c r="A5710" s="22" t="s">
        <v>60</v>
      </c>
      <c r="B5710" s="22" t="s">
        <v>13862</v>
      </c>
      <c r="C5710" s="22" t="s">
        <v>66</v>
      </c>
      <c r="D5710" s="22" t="s">
        <v>61</v>
      </c>
      <c r="E5710" s="22" t="s">
        <v>14190</v>
      </c>
      <c r="F5710" s="31">
        <v>42985.611030092594</v>
      </c>
      <c r="G5710" s="31">
        <v>42993</v>
      </c>
      <c r="H5710" s="31">
        <v>43358</v>
      </c>
      <c r="I5710" s="31">
        <v>43015</v>
      </c>
      <c r="J5710" s="22" t="s">
        <v>73</v>
      </c>
      <c r="K5710" s="32" t="s">
        <v>74</v>
      </c>
      <c r="L5710" s="32" t="s">
        <v>14191</v>
      </c>
      <c r="N5710" s="24">
        <v>1129.4100000000001</v>
      </c>
      <c r="O5710" s="24">
        <v>0</v>
      </c>
      <c r="P5710" s="32" t="s">
        <v>1105</v>
      </c>
      <c r="Q5710" s="43" t="s">
        <v>1106</v>
      </c>
      <c r="R5710" s="43" t="s">
        <v>78</v>
      </c>
      <c r="S5710" s="47">
        <v>5</v>
      </c>
    </row>
    <row r="5711" spans="1:19" ht="12.75">
      <c r="A5711" s="22" t="s">
        <v>60</v>
      </c>
      <c r="B5711" s="22" t="s">
        <v>13850</v>
      </c>
      <c r="C5711" s="22" t="s">
        <v>66</v>
      </c>
      <c r="D5711" s="22" t="s">
        <v>61</v>
      </c>
      <c r="E5711" s="22" t="s">
        <v>14192</v>
      </c>
      <c r="F5711" s="31">
        <v>42986.472662037035</v>
      </c>
      <c r="G5711" s="31">
        <v>42986</v>
      </c>
      <c r="H5711" s="31">
        <v>43351</v>
      </c>
      <c r="I5711" s="31">
        <v>43016</v>
      </c>
      <c r="J5711" s="22" t="s">
        <v>73</v>
      </c>
      <c r="K5711" s="32" t="s">
        <v>74</v>
      </c>
      <c r="L5711" s="32" t="s">
        <v>14193</v>
      </c>
      <c r="N5711" s="24">
        <v>0</v>
      </c>
      <c r="O5711" s="24">
        <v>0</v>
      </c>
      <c r="P5711" s="32" t="s">
        <v>9570</v>
      </c>
      <c r="Q5711" s="43" t="s">
        <v>9571</v>
      </c>
      <c r="R5711" s="43" t="s">
        <v>78</v>
      </c>
      <c r="S5711" s="47">
        <v>5</v>
      </c>
    </row>
    <row r="5712" spans="1:19" ht="12.75">
      <c r="A5712" s="22" t="s">
        <v>60</v>
      </c>
      <c r="B5712" s="22" t="s">
        <v>13795</v>
      </c>
      <c r="C5712" s="22" t="s">
        <v>66</v>
      </c>
      <c r="D5712" s="22" t="s">
        <v>61</v>
      </c>
      <c r="E5712" s="22" t="s">
        <v>14194</v>
      </c>
      <c r="F5712" s="31">
        <v>42999.428472222222</v>
      </c>
      <c r="G5712" s="31">
        <v>43010</v>
      </c>
      <c r="H5712" s="31">
        <v>43375</v>
      </c>
      <c r="I5712" s="31">
        <v>43029</v>
      </c>
      <c r="J5712" s="22" t="s">
        <v>73</v>
      </c>
      <c r="K5712" s="32" t="s">
        <v>81</v>
      </c>
      <c r="L5712" s="32" t="s">
        <v>14195</v>
      </c>
      <c r="N5712" s="24">
        <v>1384.015</v>
      </c>
      <c r="O5712" s="24">
        <v>1257.3900000000001</v>
      </c>
      <c r="P5712" s="32" t="s">
        <v>233</v>
      </c>
      <c r="Q5712" s="43" t="s">
        <v>234</v>
      </c>
      <c r="R5712" s="43" t="s">
        <v>78</v>
      </c>
      <c r="S5712" s="47">
        <v>5</v>
      </c>
    </row>
    <row r="5713" spans="1:19" ht="12.75">
      <c r="A5713" s="22" t="s">
        <v>60</v>
      </c>
      <c r="B5713" s="22" t="s">
        <v>13795</v>
      </c>
      <c r="C5713" s="22" t="s">
        <v>66</v>
      </c>
      <c r="D5713" s="22" t="s">
        <v>61</v>
      </c>
      <c r="E5713" s="22" t="s">
        <v>14196</v>
      </c>
      <c r="F5713" s="31">
        <v>43005.088043981479</v>
      </c>
      <c r="G5713" s="31">
        <v>43005</v>
      </c>
      <c r="H5713" s="31">
        <v>43370</v>
      </c>
      <c r="I5713" s="31">
        <v>43035</v>
      </c>
      <c r="J5713" s="22" t="s">
        <v>73</v>
      </c>
      <c r="K5713" s="32" t="s">
        <v>81</v>
      </c>
      <c r="L5713" s="32" t="s">
        <v>14197</v>
      </c>
      <c r="N5713" s="24">
        <v>1754.4175</v>
      </c>
      <c r="O5713" s="24">
        <v>1395.06</v>
      </c>
      <c r="P5713" s="32" t="s">
        <v>182</v>
      </c>
      <c r="Q5713" s="43" t="s">
        <v>183</v>
      </c>
      <c r="R5713" s="43" t="s">
        <v>78</v>
      </c>
      <c r="S5713" s="47">
        <v>6</v>
      </c>
    </row>
    <row r="5714" spans="1:19" ht="12.75">
      <c r="A5714" s="22" t="s">
        <v>60</v>
      </c>
      <c r="B5714" s="22" t="s">
        <v>13817</v>
      </c>
      <c r="C5714" s="22" t="s">
        <v>66</v>
      </c>
      <c r="D5714" s="22" t="s">
        <v>61</v>
      </c>
      <c r="E5714" s="22" t="s">
        <v>14198</v>
      </c>
      <c r="F5714" s="31">
        <v>42982.434895833328</v>
      </c>
      <c r="G5714" s="31">
        <v>43002</v>
      </c>
      <c r="H5714" s="31">
        <v>43367</v>
      </c>
      <c r="I5714" s="31">
        <v>43012</v>
      </c>
      <c r="J5714" s="22" t="s">
        <v>73</v>
      </c>
      <c r="K5714" s="32" t="s">
        <v>109</v>
      </c>
      <c r="L5714" s="32" t="s">
        <v>14199</v>
      </c>
      <c r="N5714" s="24">
        <v>2334.0733</v>
      </c>
      <c r="O5714" s="24">
        <v>3684.31</v>
      </c>
      <c r="P5714" s="32" t="s">
        <v>91</v>
      </c>
      <c r="Q5714" s="43" t="s">
        <v>92</v>
      </c>
      <c r="R5714" s="43" t="s">
        <v>78</v>
      </c>
      <c r="S5714" s="47">
        <v>4</v>
      </c>
    </row>
    <row r="5715" spans="1:19" ht="12.75">
      <c r="A5715" s="22" t="s">
        <v>60</v>
      </c>
      <c r="B5715" s="22" t="s">
        <v>13792</v>
      </c>
      <c r="C5715" s="22" t="s">
        <v>66</v>
      </c>
      <c r="D5715" s="22" t="s">
        <v>61</v>
      </c>
      <c r="E5715" s="22" t="s">
        <v>14200</v>
      </c>
      <c r="F5715" s="31">
        <v>42998.567233796297</v>
      </c>
      <c r="G5715" s="31">
        <v>42998</v>
      </c>
      <c r="H5715" s="31">
        <v>43363</v>
      </c>
      <c r="I5715" s="31">
        <v>43028</v>
      </c>
      <c r="J5715" s="22" t="s">
        <v>73</v>
      </c>
      <c r="K5715" s="32" t="s">
        <v>74</v>
      </c>
      <c r="L5715" s="32" t="s">
        <v>14201</v>
      </c>
      <c r="N5715" s="24">
        <v>0</v>
      </c>
      <c r="O5715" s="24">
        <v>0</v>
      </c>
      <c r="P5715" s="32" t="s">
        <v>2962</v>
      </c>
      <c r="Q5715" s="43" t="s">
        <v>2963</v>
      </c>
      <c r="R5715" s="43" t="s">
        <v>78</v>
      </c>
      <c r="S5715" s="47">
        <v>5</v>
      </c>
    </row>
    <row r="5716" spans="1:19" ht="12.75">
      <c r="A5716" s="22" t="s">
        <v>60</v>
      </c>
      <c r="B5716" s="22" t="s">
        <v>13805</v>
      </c>
      <c r="C5716" s="22" t="s">
        <v>66</v>
      </c>
      <c r="D5716" s="22" t="s">
        <v>61</v>
      </c>
      <c r="E5716" s="22" t="s">
        <v>14202</v>
      </c>
      <c r="F5716" s="31">
        <v>42990.709907407407</v>
      </c>
      <c r="G5716" s="31">
        <v>43021</v>
      </c>
      <c r="H5716" s="31">
        <v>43386</v>
      </c>
      <c r="I5716" s="31">
        <v>43050.709155092591</v>
      </c>
      <c r="J5716" s="22" t="s">
        <v>73</v>
      </c>
      <c r="K5716" s="32" t="s">
        <v>94</v>
      </c>
      <c r="L5716" s="32" t="s">
        <v>14203</v>
      </c>
      <c r="M5716" s="32" t="s">
        <v>14204</v>
      </c>
      <c r="N5716" s="24">
        <v>831.8675</v>
      </c>
      <c r="O5716" s="24">
        <v>581.58000000000004</v>
      </c>
      <c r="P5716" s="32" t="s">
        <v>182</v>
      </c>
      <c r="Q5716" s="43" t="s">
        <v>183</v>
      </c>
      <c r="R5716" s="43" t="s">
        <v>78</v>
      </c>
      <c r="S5716" s="47">
        <v>5</v>
      </c>
    </row>
    <row r="5717" spans="1:19" ht="12.75">
      <c r="A5717" s="22" t="s">
        <v>60</v>
      </c>
      <c r="B5717" s="22" t="s">
        <v>13869</v>
      </c>
      <c r="C5717" s="22" t="s">
        <v>66</v>
      </c>
      <c r="D5717" s="22" t="s">
        <v>61</v>
      </c>
      <c r="E5717" s="22" t="s">
        <v>14205</v>
      </c>
      <c r="F5717" s="31">
        <v>43005.679456018515</v>
      </c>
      <c r="G5717" s="31">
        <v>42983</v>
      </c>
      <c r="H5717" s="31">
        <v>43348</v>
      </c>
      <c r="I5717" s="31">
        <v>43035</v>
      </c>
      <c r="J5717" s="22" t="s">
        <v>244</v>
      </c>
      <c r="K5717" s="32" t="s">
        <v>94</v>
      </c>
      <c r="L5717" s="32" t="s">
        <v>14206</v>
      </c>
      <c r="M5717" s="32" t="s">
        <v>14161</v>
      </c>
      <c r="N5717" s="24">
        <v>125.56999999999999</v>
      </c>
      <c r="O5717" s="24">
        <v>125.56999999999999</v>
      </c>
      <c r="P5717" s="32" t="s">
        <v>4639</v>
      </c>
      <c r="Q5717" s="43" t="s">
        <v>4640</v>
      </c>
      <c r="R5717" s="43" t="s">
        <v>78</v>
      </c>
      <c r="S5717" s="47">
        <v>1</v>
      </c>
    </row>
    <row r="5718" spans="1:19" ht="12.75">
      <c r="A5718" s="22" t="s">
        <v>60</v>
      </c>
      <c r="B5718" s="22" t="s">
        <v>13792</v>
      </c>
      <c r="C5718" s="22" t="s">
        <v>66</v>
      </c>
      <c r="D5718" s="22" t="s">
        <v>61</v>
      </c>
      <c r="E5718" s="22" t="s">
        <v>14207</v>
      </c>
      <c r="F5718" s="31">
        <v>42999.665173611109</v>
      </c>
      <c r="G5718" s="31">
        <v>42999</v>
      </c>
      <c r="H5718" s="31">
        <v>43364</v>
      </c>
      <c r="I5718" s="31">
        <v>43029</v>
      </c>
      <c r="J5718" s="22" t="s">
        <v>73</v>
      </c>
      <c r="K5718" s="32" t="s">
        <v>81</v>
      </c>
      <c r="L5718" s="32" t="s">
        <v>14208</v>
      </c>
      <c r="N5718" s="24">
        <v>4376.9250000000002</v>
      </c>
      <c r="O5718" s="24">
        <v>3246.44</v>
      </c>
      <c r="P5718" s="32" t="s">
        <v>1008</v>
      </c>
      <c r="Q5718" s="43" t="s">
        <v>1009</v>
      </c>
      <c r="R5718" s="43" t="s">
        <v>78</v>
      </c>
      <c r="S5718" s="47">
        <v>5</v>
      </c>
    </row>
    <row r="5719" spans="1:19" ht="12.75">
      <c r="A5719" s="22" t="s">
        <v>60</v>
      </c>
      <c r="B5719" s="22" t="s">
        <v>14209</v>
      </c>
      <c r="C5719" s="22" t="s">
        <v>66</v>
      </c>
      <c r="D5719" s="22" t="s">
        <v>61</v>
      </c>
      <c r="E5719" s="22" t="s">
        <v>14210</v>
      </c>
      <c r="F5719" s="31">
        <v>42983.570474537039</v>
      </c>
      <c r="G5719" s="31">
        <v>42985</v>
      </c>
      <c r="H5719" s="31">
        <v>43350</v>
      </c>
      <c r="I5719" s="31">
        <v>43013</v>
      </c>
      <c r="J5719" s="22" t="s">
        <v>73</v>
      </c>
      <c r="K5719" s="32" t="s">
        <v>74</v>
      </c>
      <c r="L5719" s="32" t="s">
        <v>14211</v>
      </c>
      <c r="N5719" s="24">
        <v>0</v>
      </c>
      <c r="O5719" s="24">
        <v>0</v>
      </c>
      <c r="P5719" s="32" t="s">
        <v>14212</v>
      </c>
      <c r="Q5719" s="43" t="s">
        <v>14213</v>
      </c>
      <c r="R5719" s="43" t="s">
        <v>78</v>
      </c>
      <c r="S5719" s="47">
        <v>4</v>
      </c>
    </row>
    <row r="5720" spans="1:19" ht="12.75">
      <c r="A5720" s="22" t="s">
        <v>60</v>
      </c>
      <c r="B5720" s="22" t="s">
        <v>13812</v>
      </c>
      <c r="C5720" s="22" t="s">
        <v>66</v>
      </c>
      <c r="D5720" s="22" t="s">
        <v>61</v>
      </c>
      <c r="E5720" s="22" t="s">
        <v>14214</v>
      </c>
      <c r="F5720" s="31">
        <v>42979.432141203702</v>
      </c>
      <c r="G5720" s="31">
        <v>42990</v>
      </c>
      <c r="H5720" s="31">
        <v>43355</v>
      </c>
      <c r="I5720" s="31">
        <v>43009</v>
      </c>
      <c r="J5720" s="22" t="s">
        <v>73</v>
      </c>
      <c r="K5720" s="32" t="s">
        <v>74</v>
      </c>
      <c r="L5720" s="32" t="s">
        <v>14215</v>
      </c>
      <c r="N5720" s="24">
        <v>4052.9450000000002</v>
      </c>
      <c r="O5720" s="24">
        <v>0</v>
      </c>
      <c r="P5720" s="32" t="s">
        <v>182</v>
      </c>
      <c r="Q5720" s="43" t="s">
        <v>183</v>
      </c>
      <c r="R5720" s="43" t="s">
        <v>78</v>
      </c>
      <c r="S5720" s="47">
        <v>6</v>
      </c>
    </row>
    <row r="5721" spans="1:19" ht="12.75">
      <c r="A5721" s="22" t="s">
        <v>60</v>
      </c>
      <c r="B5721" s="22" t="s">
        <v>13798</v>
      </c>
      <c r="C5721" s="22" t="s">
        <v>66</v>
      </c>
      <c r="D5721" s="22" t="s">
        <v>61</v>
      </c>
      <c r="E5721" s="22" t="s">
        <v>14216</v>
      </c>
      <c r="F5721" s="31">
        <v>42992.407164351847</v>
      </c>
      <c r="G5721" s="31">
        <v>43024</v>
      </c>
      <c r="H5721" s="31">
        <v>43389</v>
      </c>
      <c r="I5721" s="31">
        <v>43022</v>
      </c>
      <c r="J5721" s="22" t="s">
        <v>73</v>
      </c>
      <c r="K5721" s="32" t="s">
        <v>74</v>
      </c>
      <c r="L5721" s="32" t="s">
        <v>14217</v>
      </c>
      <c r="N5721" s="24">
        <v>782.33</v>
      </c>
      <c r="O5721" s="24">
        <v>0</v>
      </c>
      <c r="P5721" s="32" t="s">
        <v>2118</v>
      </c>
      <c r="Q5721" s="43" t="s">
        <v>2119</v>
      </c>
      <c r="R5721" s="43" t="s">
        <v>78</v>
      </c>
      <c r="S5721" s="47">
        <v>3</v>
      </c>
    </row>
    <row r="5722" spans="1:19" ht="12.75">
      <c r="A5722" s="22" t="s">
        <v>60</v>
      </c>
      <c r="B5722" s="22" t="s">
        <v>13795</v>
      </c>
      <c r="C5722" s="22" t="s">
        <v>66</v>
      </c>
      <c r="D5722" s="22" t="s">
        <v>61</v>
      </c>
      <c r="E5722" s="22" t="s">
        <v>14218</v>
      </c>
      <c r="F5722" s="31">
        <v>43000.666168981479</v>
      </c>
      <c r="G5722" s="31">
        <v>43000</v>
      </c>
      <c r="H5722" s="31">
        <v>43365</v>
      </c>
      <c r="I5722" s="31">
        <v>43030</v>
      </c>
      <c r="J5722" s="22" t="s">
        <v>73</v>
      </c>
      <c r="K5722" s="32" t="s">
        <v>81</v>
      </c>
      <c r="L5722" s="32" t="s">
        <v>14219</v>
      </c>
      <c r="N5722" s="24">
        <v>471.0875</v>
      </c>
      <c r="O5722" s="24">
        <v>457.91</v>
      </c>
      <c r="P5722" s="32" t="s">
        <v>1408</v>
      </c>
      <c r="Q5722" s="43" t="s">
        <v>1409</v>
      </c>
      <c r="R5722" s="43" t="s">
        <v>78</v>
      </c>
      <c r="S5722" s="47">
        <v>5</v>
      </c>
    </row>
    <row r="5723" spans="1:19" ht="12.75">
      <c r="A5723" s="22" t="s">
        <v>60</v>
      </c>
      <c r="B5723" s="22" t="s">
        <v>14092</v>
      </c>
      <c r="C5723" s="22" t="s">
        <v>66</v>
      </c>
      <c r="D5723" s="22" t="s">
        <v>61</v>
      </c>
      <c r="E5723" s="22" t="s">
        <v>14220</v>
      </c>
      <c r="F5723" s="31">
        <v>42993.676550925928</v>
      </c>
      <c r="G5723" s="31">
        <v>42993</v>
      </c>
      <c r="H5723" s="31">
        <v>43358</v>
      </c>
      <c r="I5723" s="31">
        <v>43023</v>
      </c>
      <c r="J5723" s="22" t="s">
        <v>73</v>
      </c>
      <c r="K5723" s="32" t="s">
        <v>109</v>
      </c>
      <c r="L5723" s="32" t="s">
        <v>14221</v>
      </c>
      <c r="N5723" s="24">
        <v>508.80200000000002</v>
      </c>
      <c r="O5723" s="24">
        <v>389.54</v>
      </c>
      <c r="P5723" s="32" t="s">
        <v>904</v>
      </c>
      <c r="Q5723" s="43" t="s">
        <v>905</v>
      </c>
      <c r="R5723" s="43" t="s">
        <v>78</v>
      </c>
      <c r="S5723" s="47">
        <v>5</v>
      </c>
    </row>
    <row r="5724" spans="1:19" ht="12.75">
      <c r="A5724" s="22" t="s">
        <v>60</v>
      </c>
      <c r="B5724" s="22" t="s">
        <v>13814</v>
      </c>
      <c r="C5724" s="22" t="s">
        <v>66</v>
      </c>
      <c r="D5724" s="22" t="s">
        <v>61</v>
      </c>
      <c r="E5724" s="22" t="s">
        <v>14222</v>
      </c>
      <c r="F5724" s="31">
        <v>42999.438946759255</v>
      </c>
      <c r="G5724" s="31">
        <v>42999</v>
      </c>
      <c r="H5724" s="31">
        <v>43364</v>
      </c>
      <c r="I5724" s="31">
        <v>43029</v>
      </c>
      <c r="J5724" s="22" t="s">
        <v>73</v>
      </c>
      <c r="K5724" s="32" t="s">
        <v>109</v>
      </c>
      <c r="L5724" s="32" t="s">
        <v>14223</v>
      </c>
      <c r="N5724" s="24">
        <v>1930.8266000000001</v>
      </c>
      <c r="O5724" s="24">
        <v>1608.3366000000001</v>
      </c>
      <c r="P5724" s="32" t="s">
        <v>1302</v>
      </c>
      <c r="Q5724" s="43" t="s">
        <v>1303</v>
      </c>
      <c r="R5724" s="43" t="s">
        <v>78</v>
      </c>
      <c r="S5724" s="47">
        <v>5</v>
      </c>
    </row>
    <row r="5725" spans="1:19" ht="12.75">
      <c r="A5725" s="22" t="s">
        <v>60</v>
      </c>
      <c r="B5725" s="22" t="s">
        <v>13899</v>
      </c>
      <c r="C5725" s="22" t="s">
        <v>66</v>
      </c>
      <c r="D5725" s="22" t="s">
        <v>61</v>
      </c>
      <c r="E5725" s="22" t="s">
        <v>14224</v>
      </c>
      <c r="F5725" s="31">
        <v>43006.667083333334</v>
      </c>
      <c r="G5725" s="31">
        <v>43007</v>
      </c>
      <c r="H5725" s="31">
        <v>43372</v>
      </c>
      <c r="I5725" s="31">
        <v>43036</v>
      </c>
      <c r="J5725" s="22" t="s">
        <v>73</v>
      </c>
      <c r="K5725" s="32" t="s">
        <v>74</v>
      </c>
      <c r="L5725" s="32" t="s">
        <v>14225</v>
      </c>
      <c r="N5725" s="24">
        <v>1028.9100000000001</v>
      </c>
      <c r="O5725" s="24">
        <v>0</v>
      </c>
      <c r="P5725" s="32" t="s">
        <v>1408</v>
      </c>
      <c r="Q5725" s="43" t="s">
        <v>1409</v>
      </c>
      <c r="R5725" s="43" t="s">
        <v>78</v>
      </c>
      <c r="S5725" s="47">
        <v>3</v>
      </c>
    </row>
    <row r="5726" spans="1:19" ht="12.75">
      <c r="A5726" s="22" t="s">
        <v>60</v>
      </c>
      <c r="B5726" s="22" t="s">
        <v>13792</v>
      </c>
      <c r="C5726" s="22" t="s">
        <v>66</v>
      </c>
      <c r="D5726" s="22" t="s">
        <v>61</v>
      </c>
      <c r="E5726" s="22" t="s">
        <v>14226</v>
      </c>
      <c r="F5726" s="31">
        <v>42999.444803240738</v>
      </c>
      <c r="G5726" s="31">
        <v>43008</v>
      </c>
      <c r="H5726" s="31">
        <v>43373</v>
      </c>
      <c r="I5726" s="31">
        <v>43029</v>
      </c>
      <c r="J5726" s="22" t="s">
        <v>73</v>
      </c>
      <c r="K5726" s="32" t="s">
        <v>74</v>
      </c>
      <c r="L5726" s="32" t="s">
        <v>14227</v>
      </c>
      <c r="N5726" s="24">
        <v>0</v>
      </c>
      <c r="O5726" s="24">
        <v>0</v>
      </c>
      <c r="P5726" s="32" t="s">
        <v>780</v>
      </c>
      <c r="Q5726" s="43" t="s">
        <v>781</v>
      </c>
      <c r="R5726" s="43" t="s">
        <v>78</v>
      </c>
      <c r="S5726" s="47">
        <v>5</v>
      </c>
    </row>
    <row r="5727" spans="1:19" ht="12.75">
      <c r="A5727" s="22" t="s">
        <v>60</v>
      </c>
      <c r="B5727" s="22" t="s">
        <v>13798</v>
      </c>
      <c r="C5727" s="22" t="s">
        <v>66</v>
      </c>
      <c r="D5727" s="22" t="s">
        <v>61</v>
      </c>
      <c r="E5727" s="22" t="s">
        <v>14228</v>
      </c>
      <c r="F5727" s="31">
        <v>42997.553229166668</v>
      </c>
      <c r="G5727" s="31">
        <v>42997</v>
      </c>
      <c r="H5727" s="31">
        <v>43362</v>
      </c>
      <c r="I5727" s="31">
        <v>43027</v>
      </c>
      <c r="J5727" s="22" t="s">
        <v>73</v>
      </c>
      <c r="K5727" s="32" t="s">
        <v>94</v>
      </c>
      <c r="L5727" s="32" t="s">
        <v>14229</v>
      </c>
      <c r="M5727" s="32" t="s">
        <v>14230</v>
      </c>
      <c r="N5727" s="24">
        <v>452.46199999999999</v>
      </c>
      <c r="O5727" s="24">
        <v>356.84</v>
      </c>
      <c r="P5727" s="32" t="s">
        <v>372</v>
      </c>
      <c r="Q5727" s="43" t="s">
        <v>373</v>
      </c>
      <c r="R5727" s="43" t="s">
        <v>78</v>
      </c>
      <c r="S5727" s="47">
        <v>5</v>
      </c>
    </row>
    <row r="5728" spans="1:19" ht="12.75">
      <c r="A5728" s="22" t="s">
        <v>60</v>
      </c>
      <c r="B5728" s="22" t="s">
        <v>13814</v>
      </c>
      <c r="C5728" s="22" t="s">
        <v>66</v>
      </c>
      <c r="D5728" s="22" t="s">
        <v>61</v>
      </c>
      <c r="E5728" s="22" t="s">
        <v>14231</v>
      </c>
      <c r="F5728" s="31">
        <v>42990.705879629626</v>
      </c>
      <c r="G5728" s="31">
        <v>43007</v>
      </c>
      <c r="H5728" s="31">
        <v>43372</v>
      </c>
      <c r="I5728" s="31">
        <v>43020</v>
      </c>
      <c r="J5728" s="22" t="s">
        <v>73</v>
      </c>
      <c r="K5728" s="32" t="s">
        <v>104</v>
      </c>
      <c r="L5728" s="32" t="s">
        <v>14232</v>
      </c>
      <c r="N5728" s="24">
        <v>3445.7033000000001</v>
      </c>
      <c r="O5728" s="24">
        <v>0</v>
      </c>
      <c r="P5728" s="32" t="s">
        <v>589</v>
      </c>
      <c r="Q5728" s="43" t="s">
        <v>590</v>
      </c>
      <c r="R5728" s="43" t="s">
        <v>78</v>
      </c>
      <c r="S5728" s="47">
        <v>5</v>
      </c>
    </row>
    <row r="5729" spans="1:19" ht="12.75">
      <c r="A5729" s="22" t="s">
        <v>60</v>
      </c>
      <c r="B5729" s="22" t="s">
        <v>13798</v>
      </c>
      <c r="C5729" s="22" t="s">
        <v>66</v>
      </c>
      <c r="D5729" s="22" t="s">
        <v>61</v>
      </c>
      <c r="E5729" s="22" t="s">
        <v>14233</v>
      </c>
      <c r="F5729" s="31">
        <v>42991.721226851849</v>
      </c>
      <c r="G5729" s="31">
        <v>43008</v>
      </c>
      <c r="H5729" s="31">
        <v>43373</v>
      </c>
      <c r="I5729" s="31">
        <v>43021</v>
      </c>
      <c r="J5729" s="22" t="s">
        <v>73</v>
      </c>
      <c r="K5729" s="32" t="s">
        <v>109</v>
      </c>
      <c r="L5729" s="32" t="s">
        <v>14234</v>
      </c>
      <c r="N5729" s="24">
        <v>2678.60</v>
      </c>
      <c r="O5729" s="24">
        <v>2678.60</v>
      </c>
      <c r="P5729" s="32" t="s">
        <v>14235</v>
      </c>
      <c r="Q5729" s="43" t="s">
        <v>14236</v>
      </c>
      <c r="R5729" s="43" t="s">
        <v>78</v>
      </c>
      <c r="S5729" s="47">
        <v>5</v>
      </c>
    </row>
    <row r="5730" spans="1:19" ht="12.75">
      <c r="A5730" s="22" t="s">
        <v>60</v>
      </c>
      <c r="B5730" s="22" t="s">
        <v>13850</v>
      </c>
      <c r="C5730" s="22" t="s">
        <v>66</v>
      </c>
      <c r="D5730" s="22" t="s">
        <v>61</v>
      </c>
      <c r="E5730" s="22" t="s">
        <v>14237</v>
      </c>
      <c r="F5730" s="31">
        <v>43004.566874999997</v>
      </c>
      <c r="G5730" s="31">
        <v>43009</v>
      </c>
      <c r="H5730" s="31">
        <v>43374</v>
      </c>
      <c r="I5730" s="31">
        <v>43034</v>
      </c>
      <c r="J5730" s="22" t="s">
        <v>73</v>
      </c>
      <c r="K5730" s="32" t="s">
        <v>74</v>
      </c>
      <c r="L5730" s="32" t="s">
        <v>14238</v>
      </c>
      <c r="N5730" s="24">
        <v>863.44</v>
      </c>
      <c r="O5730" s="24">
        <v>0</v>
      </c>
      <c r="P5730" s="32" t="s">
        <v>14239</v>
      </c>
      <c r="Q5730" s="43" t="s">
        <v>14240</v>
      </c>
      <c r="R5730" s="43" t="s">
        <v>78</v>
      </c>
      <c r="S5730" s="47">
        <v>4</v>
      </c>
    </row>
    <row r="5731" spans="1:19" ht="12.75">
      <c r="A5731" s="22" t="s">
        <v>60</v>
      </c>
      <c r="B5731" s="22" t="s">
        <v>13798</v>
      </c>
      <c r="C5731" s="22" t="s">
        <v>66</v>
      </c>
      <c r="D5731" s="22" t="s">
        <v>61</v>
      </c>
      <c r="E5731" s="22" t="s">
        <v>14241</v>
      </c>
      <c r="F5731" s="31">
        <v>43003.703125</v>
      </c>
      <c r="G5731" s="31">
        <v>43027</v>
      </c>
      <c r="H5731" s="31">
        <v>43392</v>
      </c>
      <c r="I5731" s="31">
        <v>43033</v>
      </c>
      <c r="J5731" s="22" t="s">
        <v>73</v>
      </c>
      <c r="K5731" s="32" t="s">
        <v>74</v>
      </c>
      <c r="L5731" s="32" t="s">
        <v>14242</v>
      </c>
      <c r="N5731" s="24">
        <v>0</v>
      </c>
      <c r="O5731" s="24">
        <v>0</v>
      </c>
      <c r="P5731" s="32" t="s">
        <v>3892</v>
      </c>
      <c r="Q5731" s="43" t="s">
        <v>3893</v>
      </c>
      <c r="R5731" s="43" t="s">
        <v>78</v>
      </c>
      <c r="S5731" s="47">
        <v>3</v>
      </c>
    </row>
    <row r="5732" spans="1:19" ht="12.75">
      <c r="A5732" s="22" t="s">
        <v>60</v>
      </c>
      <c r="B5732" s="22" t="s">
        <v>14243</v>
      </c>
      <c r="C5732" s="22" t="s">
        <v>66</v>
      </c>
      <c r="D5732" s="22" t="s">
        <v>61</v>
      </c>
      <c r="E5732" s="22" t="s">
        <v>14244</v>
      </c>
      <c r="F5732" s="31">
        <v>42999.662002314813</v>
      </c>
      <c r="G5732" s="31">
        <v>42999</v>
      </c>
      <c r="H5732" s="31">
        <v>43364</v>
      </c>
      <c r="I5732" s="31">
        <v>43029</v>
      </c>
      <c r="J5732" s="22" t="s">
        <v>73</v>
      </c>
      <c r="K5732" s="32" t="s">
        <v>81</v>
      </c>
      <c r="L5732" s="32" t="s">
        <v>14245</v>
      </c>
      <c r="N5732" s="24">
        <v>674.01</v>
      </c>
      <c r="O5732" s="24">
        <v>536.98</v>
      </c>
      <c r="P5732" s="32" t="s">
        <v>810</v>
      </c>
      <c r="Q5732" s="43" t="s">
        <v>811</v>
      </c>
      <c r="R5732" s="43" t="s">
        <v>78</v>
      </c>
      <c r="S5732" s="47">
        <v>6</v>
      </c>
    </row>
    <row r="5733" spans="1:19" ht="12.75">
      <c r="A5733" s="22" t="s">
        <v>60</v>
      </c>
      <c r="B5733" s="22" t="s">
        <v>13795</v>
      </c>
      <c r="C5733" s="22" t="s">
        <v>66</v>
      </c>
      <c r="D5733" s="22" t="s">
        <v>61</v>
      </c>
      <c r="E5733" s="22" t="s">
        <v>14246</v>
      </c>
      <c r="F5733" s="31">
        <v>42985.716053240736</v>
      </c>
      <c r="G5733" s="31">
        <v>43005</v>
      </c>
      <c r="H5733" s="31">
        <v>43370</v>
      </c>
      <c r="I5733" s="31">
        <v>43015</v>
      </c>
      <c r="J5733" s="22" t="s">
        <v>73</v>
      </c>
      <c r="K5733" s="32" t="s">
        <v>81</v>
      </c>
      <c r="L5733" s="32" t="s">
        <v>14247</v>
      </c>
      <c r="N5733" s="24">
        <v>1213.74</v>
      </c>
      <c r="O5733" s="24">
        <v>1266.55</v>
      </c>
      <c r="P5733" s="32" t="s">
        <v>111</v>
      </c>
      <c r="Q5733" s="43" t="s">
        <v>112</v>
      </c>
      <c r="R5733" s="43" t="s">
        <v>78</v>
      </c>
      <c r="S5733" s="47">
        <v>4</v>
      </c>
    </row>
    <row r="5734" spans="1:19" ht="12.75">
      <c r="A5734" s="22" t="s">
        <v>60</v>
      </c>
      <c r="B5734" s="22" t="s">
        <v>13798</v>
      </c>
      <c r="C5734" s="22" t="s">
        <v>66</v>
      </c>
      <c r="D5734" s="22" t="s">
        <v>61</v>
      </c>
      <c r="E5734" s="22" t="s">
        <v>14248</v>
      </c>
      <c r="F5734" s="31">
        <v>42985.533333333333</v>
      </c>
      <c r="G5734" s="31">
        <v>43008</v>
      </c>
      <c r="H5734" s="31">
        <v>43373</v>
      </c>
      <c r="I5734" s="31">
        <v>43015</v>
      </c>
      <c r="J5734" s="22" t="s">
        <v>73</v>
      </c>
      <c r="K5734" s="32" t="s">
        <v>104</v>
      </c>
      <c r="L5734" s="32" t="s">
        <v>14249</v>
      </c>
      <c r="N5734" s="24">
        <v>10333.139999999999</v>
      </c>
      <c r="O5734" s="24">
        <v>0</v>
      </c>
      <c r="P5734" s="32" t="s">
        <v>366</v>
      </c>
      <c r="Q5734" s="43" t="s">
        <v>367</v>
      </c>
      <c r="R5734" s="43" t="s">
        <v>78</v>
      </c>
      <c r="S5734" s="47">
        <v>4</v>
      </c>
    </row>
    <row r="5735" spans="1:19" ht="12.75">
      <c r="A5735" s="22" t="s">
        <v>60</v>
      </c>
      <c r="B5735" s="22" t="s">
        <v>13862</v>
      </c>
      <c r="C5735" s="22" t="s">
        <v>66</v>
      </c>
      <c r="D5735" s="22" t="s">
        <v>61</v>
      </c>
      <c r="E5735" s="22" t="s">
        <v>14250</v>
      </c>
      <c r="F5735" s="31">
        <v>43006.543842592589</v>
      </c>
      <c r="G5735" s="31">
        <v>43007</v>
      </c>
      <c r="H5735" s="31">
        <v>43372</v>
      </c>
      <c r="I5735" s="31">
        <v>43036</v>
      </c>
      <c r="J5735" s="22" t="s">
        <v>73</v>
      </c>
      <c r="K5735" s="32" t="s">
        <v>74</v>
      </c>
      <c r="L5735" s="32" t="s">
        <v>14251</v>
      </c>
      <c r="N5735" s="24">
        <v>0</v>
      </c>
      <c r="O5735" s="24">
        <v>0</v>
      </c>
      <c r="P5735" s="32" t="s">
        <v>2985</v>
      </c>
      <c r="Q5735" s="43" t="s">
        <v>2986</v>
      </c>
      <c r="R5735" s="43" t="s">
        <v>78</v>
      </c>
      <c r="S5735" s="47">
        <v>5</v>
      </c>
    </row>
    <row r="5736" spans="1:19" ht="12.75">
      <c r="A5736" s="22" t="s">
        <v>60</v>
      </c>
      <c r="B5736" s="22" t="s">
        <v>13798</v>
      </c>
      <c r="C5736" s="22" t="s">
        <v>66</v>
      </c>
      <c r="D5736" s="22" t="s">
        <v>61</v>
      </c>
      <c r="E5736" s="22" t="s">
        <v>14252</v>
      </c>
      <c r="F5736" s="31">
        <v>42991.727824074071</v>
      </c>
      <c r="G5736" s="31">
        <v>43008</v>
      </c>
      <c r="H5736" s="31">
        <v>43373</v>
      </c>
      <c r="I5736" s="31">
        <v>43021</v>
      </c>
      <c r="J5736" s="22" t="s">
        <v>73</v>
      </c>
      <c r="K5736" s="32" t="s">
        <v>74</v>
      </c>
      <c r="L5736" s="32" t="s">
        <v>14253</v>
      </c>
      <c r="N5736" s="24">
        <v>0</v>
      </c>
      <c r="O5736" s="24">
        <v>0</v>
      </c>
      <c r="P5736" s="32" t="s">
        <v>91</v>
      </c>
      <c r="Q5736" s="43" t="s">
        <v>92</v>
      </c>
      <c r="R5736" s="43" t="s">
        <v>78</v>
      </c>
      <c r="S5736" s="47">
        <v>5</v>
      </c>
    </row>
    <row r="5737" spans="1:19" ht="12.75">
      <c r="A5737" s="22" t="s">
        <v>60</v>
      </c>
      <c r="B5737" s="22" t="s">
        <v>14092</v>
      </c>
      <c r="C5737" s="22" t="s">
        <v>66</v>
      </c>
      <c r="D5737" s="22" t="s">
        <v>61</v>
      </c>
      <c r="E5737" s="22" t="s">
        <v>14254</v>
      </c>
      <c r="F5737" s="31">
        <v>42992.574224537035</v>
      </c>
      <c r="G5737" s="31">
        <v>43021</v>
      </c>
      <c r="H5737" s="31">
        <v>43386</v>
      </c>
      <c r="I5737" s="31">
        <v>43022</v>
      </c>
      <c r="J5737" s="22" t="s">
        <v>73</v>
      </c>
      <c r="K5737" s="32" t="s">
        <v>81</v>
      </c>
      <c r="L5737" s="32" t="s">
        <v>14255</v>
      </c>
      <c r="N5737" s="24">
        <v>2446.995</v>
      </c>
      <c r="O5737" s="24">
        <v>1624.4933000000001</v>
      </c>
      <c r="P5737" s="32" t="s">
        <v>822</v>
      </c>
      <c r="Q5737" s="43" t="s">
        <v>823</v>
      </c>
      <c r="R5737" s="43" t="s">
        <v>140</v>
      </c>
      <c r="S5737" s="47">
        <v>4</v>
      </c>
    </row>
    <row r="5738" spans="1:19" ht="12.75">
      <c r="A5738" s="22" t="s">
        <v>60</v>
      </c>
      <c r="B5738" s="22" t="s">
        <v>13814</v>
      </c>
      <c r="C5738" s="22" t="s">
        <v>66</v>
      </c>
      <c r="D5738" s="22" t="s">
        <v>61</v>
      </c>
      <c r="E5738" s="22" t="s">
        <v>14256</v>
      </c>
      <c r="F5738" s="31">
        <v>43004.669166666667</v>
      </c>
      <c r="G5738" s="31">
        <v>43008</v>
      </c>
      <c r="H5738" s="31">
        <v>43373</v>
      </c>
      <c r="I5738" s="31">
        <v>43034</v>
      </c>
      <c r="J5738" s="22" t="s">
        <v>73</v>
      </c>
      <c r="K5738" s="32" t="s">
        <v>104</v>
      </c>
      <c r="L5738" s="32" t="s">
        <v>14257</v>
      </c>
      <c r="N5738" s="24">
        <v>2755.55</v>
      </c>
      <c r="O5738" s="24">
        <v>0</v>
      </c>
      <c r="P5738" s="32" t="s">
        <v>91</v>
      </c>
      <c r="Q5738" s="43" t="s">
        <v>92</v>
      </c>
      <c r="R5738" s="43" t="s">
        <v>140</v>
      </c>
      <c r="S5738" s="47">
        <v>5</v>
      </c>
    </row>
    <row r="5739" spans="1:19" ht="12.75">
      <c r="A5739" s="22" t="s">
        <v>60</v>
      </c>
      <c r="B5739" s="22" t="s">
        <v>13862</v>
      </c>
      <c r="C5739" s="22" t="s">
        <v>66</v>
      </c>
      <c r="D5739" s="22" t="s">
        <v>61</v>
      </c>
      <c r="E5739" s="22" t="s">
        <v>14258</v>
      </c>
      <c r="F5739" s="31">
        <v>42997.545740740738</v>
      </c>
      <c r="G5739" s="31">
        <v>42999</v>
      </c>
      <c r="H5739" s="31">
        <v>43364</v>
      </c>
      <c r="I5739" s="31">
        <v>43027</v>
      </c>
      <c r="J5739" s="22" t="s">
        <v>73</v>
      </c>
      <c r="K5739" s="32" t="s">
        <v>109</v>
      </c>
      <c r="L5739" s="32" t="s">
        <v>14259</v>
      </c>
      <c r="N5739" s="24">
        <v>780.625</v>
      </c>
      <c r="O5739" s="24">
        <v>575.87</v>
      </c>
      <c r="P5739" s="32" t="s">
        <v>1129</v>
      </c>
      <c r="Q5739" s="43" t="s">
        <v>1130</v>
      </c>
      <c r="R5739" s="43" t="s">
        <v>78</v>
      </c>
      <c r="S5739" s="47">
        <v>5</v>
      </c>
    </row>
    <row r="5740" spans="1:19" ht="12.75">
      <c r="A5740" s="22" t="s">
        <v>60</v>
      </c>
      <c r="B5740" s="22" t="s">
        <v>13792</v>
      </c>
      <c r="C5740" s="22" t="s">
        <v>66</v>
      </c>
      <c r="D5740" s="22" t="s">
        <v>61</v>
      </c>
      <c r="E5740" s="22" t="s">
        <v>14260</v>
      </c>
      <c r="F5740" s="31">
        <v>42979.522847222222</v>
      </c>
      <c r="G5740" s="31">
        <v>43008</v>
      </c>
      <c r="H5740" s="31">
        <v>43373</v>
      </c>
      <c r="I5740" s="31">
        <v>43009</v>
      </c>
      <c r="J5740" s="22" t="s">
        <v>73</v>
      </c>
      <c r="K5740" s="32" t="s">
        <v>109</v>
      </c>
      <c r="L5740" s="32" t="s">
        <v>14261</v>
      </c>
      <c r="N5740" s="24">
        <v>3618.3850000000002</v>
      </c>
      <c r="O5740" s="24">
        <v>0</v>
      </c>
      <c r="P5740" s="32" t="s">
        <v>2331</v>
      </c>
      <c r="Q5740" s="43" t="s">
        <v>2332</v>
      </c>
      <c r="R5740" s="43" t="s">
        <v>140</v>
      </c>
      <c r="S5740" s="47">
        <v>4</v>
      </c>
    </row>
    <row r="5741" spans="1:19" ht="12.75">
      <c r="A5741" s="22" t="s">
        <v>60</v>
      </c>
      <c r="B5741" s="22" t="s">
        <v>13817</v>
      </c>
      <c r="C5741" s="22" t="s">
        <v>66</v>
      </c>
      <c r="D5741" s="22" t="s">
        <v>61</v>
      </c>
      <c r="E5741" s="22" t="s">
        <v>14262</v>
      </c>
      <c r="F5741" s="31">
        <v>42983.698923611111</v>
      </c>
      <c r="G5741" s="31">
        <v>43004</v>
      </c>
      <c r="H5741" s="31">
        <v>43369</v>
      </c>
      <c r="I5741" s="31">
        <v>43013</v>
      </c>
      <c r="J5741" s="22" t="s">
        <v>73</v>
      </c>
      <c r="K5741" s="32" t="s">
        <v>109</v>
      </c>
      <c r="L5741" s="32" t="s">
        <v>14263</v>
      </c>
      <c r="N5741" s="24">
        <v>5214.58</v>
      </c>
      <c r="O5741" s="24">
        <v>0</v>
      </c>
      <c r="P5741" s="32" t="s">
        <v>7854</v>
      </c>
      <c r="Q5741" s="43" t="s">
        <v>7855</v>
      </c>
      <c r="R5741" s="43" t="s">
        <v>140</v>
      </c>
      <c r="S5741" s="47">
        <v>5</v>
      </c>
    </row>
    <row r="5742" spans="1:19" ht="12.75">
      <c r="A5742" s="22" t="s">
        <v>60</v>
      </c>
      <c r="B5742" s="22" t="s">
        <v>13862</v>
      </c>
      <c r="C5742" s="22" t="s">
        <v>66</v>
      </c>
      <c r="D5742" s="22" t="s">
        <v>61</v>
      </c>
      <c r="E5742" s="22" t="s">
        <v>14264</v>
      </c>
      <c r="F5742" s="31">
        <v>42993.669212962959</v>
      </c>
      <c r="G5742" s="31">
        <v>42997</v>
      </c>
      <c r="H5742" s="31">
        <v>43362</v>
      </c>
      <c r="I5742" s="31">
        <v>43023</v>
      </c>
      <c r="J5742" s="22" t="s">
        <v>73</v>
      </c>
      <c r="K5742" s="32" t="s">
        <v>81</v>
      </c>
      <c r="L5742" s="32" t="s">
        <v>14265</v>
      </c>
      <c r="N5742" s="24">
        <v>2807.40</v>
      </c>
      <c r="O5742" s="24">
        <v>2236.5500000000002</v>
      </c>
      <c r="P5742" s="32" t="s">
        <v>91</v>
      </c>
      <c r="Q5742" s="43" t="s">
        <v>92</v>
      </c>
      <c r="R5742" s="43" t="s">
        <v>78</v>
      </c>
      <c r="S5742" s="47">
        <v>5</v>
      </c>
    </row>
    <row r="5743" spans="1:19" ht="12.75">
      <c r="A5743" s="22" t="s">
        <v>60</v>
      </c>
      <c r="B5743" s="22" t="s">
        <v>13798</v>
      </c>
      <c r="C5743" s="22" t="s">
        <v>66</v>
      </c>
      <c r="D5743" s="22" t="s">
        <v>61</v>
      </c>
      <c r="E5743" s="22" t="s">
        <v>14266</v>
      </c>
      <c r="F5743" s="31">
        <v>43000.595983796295</v>
      </c>
      <c r="G5743" s="31">
        <v>43000</v>
      </c>
      <c r="H5743" s="31">
        <v>43365</v>
      </c>
      <c r="I5743" s="31">
        <v>43030</v>
      </c>
      <c r="J5743" s="22" t="s">
        <v>73</v>
      </c>
      <c r="K5743" s="32" t="s">
        <v>81</v>
      </c>
      <c r="L5743" s="32" t="s">
        <v>14267</v>
      </c>
      <c r="N5743" s="24">
        <v>5440.2299999999996</v>
      </c>
      <c r="O5743" s="24">
        <v>5140.30</v>
      </c>
      <c r="P5743" s="32" t="s">
        <v>422</v>
      </c>
      <c r="Q5743" s="43" t="s">
        <v>423</v>
      </c>
      <c r="R5743" s="43" t="s">
        <v>78</v>
      </c>
      <c r="S5743" s="47">
        <v>6</v>
      </c>
    </row>
    <row r="5744" spans="1:19" ht="12.75">
      <c r="A5744" s="22" t="s">
        <v>60</v>
      </c>
      <c r="B5744" s="22" t="s">
        <v>13814</v>
      </c>
      <c r="C5744" s="22" t="s">
        <v>66</v>
      </c>
      <c r="D5744" s="22" t="s">
        <v>61</v>
      </c>
      <c r="E5744" s="22" t="s">
        <v>14268</v>
      </c>
      <c r="F5744" s="31">
        <v>42979.679236111107</v>
      </c>
      <c r="G5744" s="31">
        <v>42979</v>
      </c>
      <c r="H5744" s="31">
        <v>43344</v>
      </c>
      <c r="I5744" s="31">
        <v>43009</v>
      </c>
      <c r="J5744" s="22" t="s">
        <v>73</v>
      </c>
      <c r="K5744" s="32" t="s">
        <v>74</v>
      </c>
      <c r="L5744" s="32" t="s">
        <v>14269</v>
      </c>
      <c r="N5744" s="24">
        <v>5223.2200000000003</v>
      </c>
      <c r="O5744" s="24">
        <v>0</v>
      </c>
      <c r="P5744" s="32" t="s">
        <v>1191</v>
      </c>
      <c r="Q5744" s="43" t="s">
        <v>1192</v>
      </c>
      <c r="R5744" s="43" t="s">
        <v>78</v>
      </c>
      <c r="S5744" s="47">
        <v>4</v>
      </c>
    </row>
    <row r="5745" spans="1:19" ht="12.75">
      <c r="A5745" s="22" t="s">
        <v>60</v>
      </c>
      <c r="B5745" s="22" t="s">
        <v>13850</v>
      </c>
      <c r="C5745" s="22" t="s">
        <v>66</v>
      </c>
      <c r="D5745" s="22" t="s">
        <v>61</v>
      </c>
      <c r="E5745" s="22" t="s">
        <v>14270</v>
      </c>
      <c r="F5745" s="31">
        <v>43003.686435185184</v>
      </c>
      <c r="G5745" s="31">
        <v>43023</v>
      </c>
      <c r="H5745" s="31">
        <v>43388</v>
      </c>
      <c r="I5745" s="31">
        <v>43033</v>
      </c>
      <c r="J5745" s="22" t="s">
        <v>73</v>
      </c>
      <c r="K5745" s="32" t="s">
        <v>74</v>
      </c>
      <c r="L5745" s="32" t="s">
        <v>14271</v>
      </c>
      <c r="N5745" s="24">
        <v>1342.2066</v>
      </c>
      <c r="O5745" s="24">
        <v>0</v>
      </c>
      <c r="P5745" s="32" t="s">
        <v>655</v>
      </c>
      <c r="Q5745" s="43" t="s">
        <v>656</v>
      </c>
      <c r="R5745" s="43" t="s">
        <v>78</v>
      </c>
      <c r="S5745" s="47">
        <v>5</v>
      </c>
    </row>
    <row r="5746" spans="1:19" ht="12.75">
      <c r="A5746" s="22" t="s">
        <v>60</v>
      </c>
      <c r="B5746" s="22" t="s">
        <v>13805</v>
      </c>
      <c r="C5746" s="22" t="s">
        <v>66</v>
      </c>
      <c r="D5746" s="22" t="s">
        <v>61</v>
      </c>
      <c r="E5746" s="22" t="s">
        <v>14272</v>
      </c>
      <c r="F5746" s="31">
        <v>42986.730752314812</v>
      </c>
      <c r="G5746" s="31">
        <v>42993</v>
      </c>
      <c r="H5746" s="31">
        <v>43358</v>
      </c>
      <c r="I5746" s="31">
        <v>43016.729861111111</v>
      </c>
      <c r="J5746" s="22" t="s">
        <v>73</v>
      </c>
      <c r="K5746" s="32" t="s">
        <v>74</v>
      </c>
      <c r="L5746" s="32" t="s">
        <v>14273</v>
      </c>
      <c r="N5746" s="24">
        <v>757.75</v>
      </c>
      <c r="O5746" s="24">
        <v>0</v>
      </c>
      <c r="P5746" s="32" t="s">
        <v>12427</v>
      </c>
      <c r="Q5746" s="43" t="s">
        <v>12428</v>
      </c>
      <c r="R5746" s="43" t="s">
        <v>78</v>
      </c>
      <c r="S5746" s="47">
        <v>5</v>
      </c>
    </row>
    <row r="5747" spans="1:19" ht="12.75">
      <c r="A5747" s="22" t="s">
        <v>60</v>
      </c>
      <c r="B5747" s="22" t="s">
        <v>13814</v>
      </c>
      <c r="C5747" s="22" t="s">
        <v>66</v>
      </c>
      <c r="D5747" s="22" t="s">
        <v>61</v>
      </c>
      <c r="E5747" s="22" t="s">
        <v>14274</v>
      </c>
      <c r="F5747" s="31">
        <v>43004.086273148147</v>
      </c>
      <c r="G5747" s="31">
        <v>43039</v>
      </c>
      <c r="H5747" s="31">
        <v>43404</v>
      </c>
      <c r="I5747" s="31">
        <v>43064.086273148147</v>
      </c>
      <c r="J5747" s="22" t="s">
        <v>197</v>
      </c>
      <c r="K5747" s="32" t="s">
        <v>81</v>
      </c>
      <c r="L5747" s="32" t="s">
        <v>14275</v>
      </c>
      <c r="N5747" s="24">
        <v>2211.88</v>
      </c>
      <c r="O5747" s="24">
        <v>2211.88</v>
      </c>
      <c r="P5747" s="32" t="s">
        <v>224</v>
      </c>
      <c r="Q5747" s="43" t="s">
        <v>225</v>
      </c>
      <c r="R5747" s="43" t="s">
        <v>78</v>
      </c>
      <c r="S5747" s="47">
        <v>1</v>
      </c>
    </row>
    <row r="5748" spans="1:19" ht="12.75">
      <c r="A5748" s="22" t="s">
        <v>60</v>
      </c>
      <c r="B5748" s="22" t="s">
        <v>13795</v>
      </c>
      <c r="C5748" s="22" t="s">
        <v>66</v>
      </c>
      <c r="D5748" s="22" t="s">
        <v>61</v>
      </c>
      <c r="E5748" s="22" t="s">
        <v>14276</v>
      </c>
      <c r="F5748" s="31">
        <v>42998.24015046296</v>
      </c>
      <c r="G5748" s="31">
        <v>42998</v>
      </c>
      <c r="H5748" s="31">
        <v>43363</v>
      </c>
      <c r="I5748" s="31">
        <v>43028</v>
      </c>
      <c r="J5748" s="22" t="s">
        <v>73</v>
      </c>
      <c r="K5748" s="32" t="s">
        <v>74</v>
      </c>
      <c r="L5748" s="32" t="s">
        <v>14277</v>
      </c>
      <c r="N5748" s="24">
        <v>2954.80</v>
      </c>
      <c r="O5748" s="24">
        <v>0</v>
      </c>
      <c r="P5748" s="32" t="s">
        <v>647</v>
      </c>
      <c r="Q5748" s="43" t="s">
        <v>648</v>
      </c>
      <c r="R5748" s="43" t="s">
        <v>78</v>
      </c>
      <c r="S5748" s="47">
        <v>6</v>
      </c>
    </row>
    <row r="5749" spans="1:19" ht="12.75">
      <c r="A5749" s="22" t="s">
        <v>60</v>
      </c>
      <c r="B5749" s="22" t="s">
        <v>13792</v>
      </c>
      <c r="C5749" s="22" t="s">
        <v>66</v>
      </c>
      <c r="D5749" s="22" t="s">
        <v>61</v>
      </c>
      <c r="E5749" s="22" t="s">
        <v>14278</v>
      </c>
      <c r="F5749" s="31">
        <v>42997.460231481477</v>
      </c>
      <c r="G5749" s="31">
        <v>43009</v>
      </c>
      <c r="H5749" s="31">
        <v>43374</v>
      </c>
      <c r="I5749" s="31">
        <v>43027</v>
      </c>
      <c r="J5749" s="22" t="s">
        <v>73</v>
      </c>
      <c r="K5749" s="32" t="s">
        <v>81</v>
      </c>
      <c r="L5749" s="32" t="s">
        <v>14279</v>
      </c>
      <c r="N5749" s="24">
        <v>985.13329999999996</v>
      </c>
      <c r="O5749" s="24">
        <v>862.80</v>
      </c>
      <c r="P5749" s="32" t="s">
        <v>7243</v>
      </c>
      <c r="Q5749" s="43" t="s">
        <v>7244</v>
      </c>
      <c r="R5749" s="43" t="s">
        <v>78</v>
      </c>
      <c r="S5749" s="47">
        <v>4</v>
      </c>
    </row>
    <row r="5750" spans="1:19" ht="12.75">
      <c r="A5750" s="22" t="s">
        <v>60</v>
      </c>
      <c r="B5750" s="22" t="s">
        <v>13798</v>
      </c>
      <c r="C5750" s="22" t="s">
        <v>66</v>
      </c>
      <c r="D5750" s="22" t="s">
        <v>61</v>
      </c>
      <c r="E5750" s="22" t="s">
        <v>14280</v>
      </c>
      <c r="F5750" s="31">
        <v>42985.644675925927</v>
      </c>
      <c r="G5750" s="31">
        <v>43008</v>
      </c>
      <c r="H5750" s="31">
        <v>43373</v>
      </c>
      <c r="I5750" s="31">
        <v>43015</v>
      </c>
      <c r="J5750" s="22" t="s">
        <v>73</v>
      </c>
      <c r="K5750" s="32" t="s">
        <v>81</v>
      </c>
      <c r="L5750" s="32" t="s">
        <v>14281</v>
      </c>
      <c r="N5750" s="24">
        <v>5393.1279999999997</v>
      </c>
      <c r="O5750" s="24">
        <v>3520.88</v>
      </c>
      <c r="P5750" s="32" t="s">
        <v>224</v>
      </c>
      <c r="Q5750" s="43" t="s">
        <v>225</v>
      </c>
      <c r="R5750" s="43" t="s">
        <v>78</v>
      </c>
      <c r="S5750" s="47">
        <v>5</v>
      </c>
    </row>
    <row r="5751" spans="1:19" ht="12.75">
      <c r="A5751" s="22" t="s">
        <v>60</v>
      </c>
      <c r="B5751" s="22" t="s">
        <v>13814</v>
      </c>
      <c r="C5751" s="22" t="s">
        <v>66</v>
      </c>
      <c r="D5751" s="22" t="s">
        <v>61</v>
      </c>
      <c r="E5751" s="22" t="s">
        <v>14282</v>
      </c>
      <c r="F5751" s="31">
        <v>42990.649675925924</v>
      </c>
      <c r="G5751" s="31">
        <v>42995</v>
      </c>
      <c r="H5751" s="31">
        <v>43360</v>
      </c>
      <c r="I5751" s="31">
        <v>43020</v>
      </c>
      <c r="J5751" s="22" t="s">
        <v>73</v>
      </c>
      <c r="K5751" s="32" t="s">
        <v>104</v>
      </c>
      <c r="L5751" s="32" t="s">
        <v>14283</v>
      </c>
      <c r="N5751" s="24">
        <v>5625.46</v>
      </c>
      <c r="O5751" s="24">
        <v>0</v>
      </c>
      <c r="P5751" s="32" t="s">
        <v>13941</v>
      </c>
      <c r="Q5751" s="43" t="s">
        <v>13942</v>
      </c>
      <c r="R5751" s="43" t="s">
        <v>78</v>
      </c>
      <c r="S5751" s="47">
        <v>5</v>
      </c>
    </row>
    <row r="5752" spans="1:19" ht="12.75">
      <c r="A5752" s="22" t="s">
        <v>60</v>
      </c>
      <c r="B5752" s="22" t="s">
        <v>13862</v>
      </c>
      <c r="C5752" s="22" t="s">
        <v>66</v>
      </c>
      <c r="D5752" s="22" t="s">
        <v>61</v>
      </c>
      <c r="E5752" s="22" t="s">
        <v>14284</v>
      </c>
      <c r="F5752" s="31">
        <v>42979.686261574076</v>
      </c>
      <c r="G5752" s="31">
        <v>42986</v>
      </c>
      <c r="H5752" s="31">
        <v>43351</v>
      </c>
      <c r="I5752" s="31">
        <v>43009</v>
      </c>
      <c r="J5752" s="22" t="s">
        <v>73</v>
      </c>
      <c r="K5752" s="32" t="s">
        <v>74</v>
      </c>
      <c r="L5752" s="32" t="s">
        <v>14285</v>
      </c>
      <c r="N5752" s="24">
        <v>0</v>
      </c>
      <c r="O5752" s="24">
        <v>0</v>
      </c>
      <c r="P5752" s="32" t="s">
        <v>5103</v>
      </c>
      <c r="Q5752" s="43" t="s">
        <v>5104</v>
      </c>
      <c r="R5752" s="43" t="s">
        <v>140</v>
      </c>
      <c r="S5752" s="47">
        <v>6</v>
      </c>
    </row>
    <row r="5753" spans="1:19" ht="12.75">
      <c r="A5753" s="22" t="s">
        <v>60</v>
      </c>
      <c r="B5753" s="22" t="s">
        <v>13805</v>
      </c>
      <c r="C5753" s="22" t="s">
        <v>66</v>
      </c>
      <c r="D5753" s="22" t="s">
        <v>61</v>
      </c>
      <c r="E5753" s="22" t="s">
        <v>14286</v>
      </c>
      <c r="F5753" s="31">
        <v>43003.598101851851</v>
      </c>
      <c r="G5753" s="31">
        <v>43003</v>
      </c>
      <c r="H5753" s="31">
        <v>43368</v>
      </c>
      <c r="I5753" s="31">
        <v>43033.591504629629</v>
      </c>
      <c r="J5753" s="22" t="s">
        <v>73</v>
      </c>
      <c r="K5753" s="32" t="s">
        <v>74</v>
      </c>
      <c r="L5753" s="32" t="s">
        <v>14287</v>
      </c>
      <c r="N5753" s="24">
        <v>1544.84</v>
      </c>
      <c r="O5753" s="24">
        <v>0</v>
      </c>
      <c r="P5753" s="32" t="s">
        <v>1001</v>
      </c>
      <c r="Q5753" s="43" t="s">
        <v>1002</v>
      </c>
      <c r="R5753" s="43" t="s">
        <v>78</v>
      </c>
      <c r="S5753" s="47">
        <v>5</v>
      </c>
    </row>
    <row r="5754" spans="1:19" ht="12.75">
      <c r="A5754" s="22" t="s">
        <v>60</v>
      </c>
      <c r="B5754" s="22" t="s">
        <v>13805</v>
      </c>
      <c r="C5754" s="22" t="s">
        <v>66</v>
      </c>
      <c r="D5754" s="22" t="s">
        <v>61</v>
      </c>
      <c r="E5754" s="22" t="s">
        <v>14288</v>
      </c>
      <c r="F5754" s="31">
        <v>42986.382372685184</v>
      </c>
      <c r="G5754" s="31">
        <v>42986</v>
      </c>
      <c r="H5754" s="31">
        <v>43351</v>
      </c>
      <c r="I5754" s="31">
        <v>43016.37841435185</v>
      </c>
      <c r="J5754" s="22" t="s">
        <v>73</v>
      </c>
      <c r="K5754" s="32" t="s">
        <v>81</v>
      </c>
      <c r="L5754" s="32" t="s">
        <v>14289</v>
      </c>
      <c r="N5754" s="24">
        <v>590.16499999999996</v>
      </c>
      <c r="O5754" s="24">
        <v>571.03</v>
      </c>
      <c r="P5754" s="32" t="s">
        <v>2344</v>
      </c>
      <c r="Q5754" s="43" t="s">
        <v>2345</v>
      </c>
      <c r="R5754" s="43" t="s">
        <v>78</v>
      </c>
      <c r="S5754" s="47">
        <v>5</v>
      </c>
    </row>
    <row r="5755" spans="1:19" ht="12.75">
      <c r="A5755" s="22" t="s">
        <v>60</v>
      </c>
      <c r="B5755" s="22" t="s">
        <v>13814</v>
      </c>
      <c r="C5755" s="22" t="s">
        <v>66</v>
      </c>
      <c r="D5755" s="22" t="s">
        <v>61</v>
      </c>
      <c r="E5755" s="22" t="s">
        <v>14290</v>
      </c>
      <c r="F5755" s="31">
        <v>42987.087418981479</v>
      </c>
      <c r="G5755" s="31">
        <v>43022</v>
      </c>
      <c r="H5755" s="31">
        <v>43387</v>
      </c>
      <c r="I5755" s="31">
        <v>43047.087418981479</v>
      </c>
      <c r="J5755" s="22" t="s">
        <v>197</v>
      </c>
      <c r="K5755" s="32" t="s">
        <v>81</v>
      </c>
      <c r="L5755" s="32" t="s">
        <v>14291</v>
      </c>
      <c r="N5755" s="24">
        <v>2312.2600000000002</v>
      </c>
      <c r="O5755" s="24">
        <v>2312.2600000000002</v>
      </c>
      <c r="P5755" s="32" t="s">
        <v>2436</v>
      </c>
      <c r="Q5755" s="43" t="s">
        <v>2437</v>
      </c>
      <c r="R5755" s="43" t="s">
        <v>78</v>
      </c>
      <c r="S5755" s="47">
        <v>1</v>
      </c>
    </row>
    <row r="5756" spans="1:19" ht="12.75">
      <c r="A5756" s="22" t="s">
        <v>60</v>
      </c>
      <c r="B5756" s="22" t="s">
        <v>13814</v>
      </c>
      <c r="C5756" s="22" t="s">
        <v>66</v>
      </c>
      <c r="D5756" s="22" t="s">
        <v>61</v>
      </c>
      <c r="E5756" s="22" t="s">
        <v>14292</v>
      </c>
      <c r="F5756" s="31">
        <v>42996.705011574071</v>
      </c>
      <c r="G5756" s="31">
        <v>42996</v>
      </c>
      <c r="H5756" s="31">
        <v>43361</v>
      </c>
      <c r="I5756" s="31">
        <v>43026</v>
      </c>
      <c r="J5756" s="22" t="s">
        <v>73</v>
      </c>
      <c r="K5756" s="32" t="s">
        <v>74</v>
      </c>
      <c r="L5756" s="32" t="s">
        <v>14293</v>
      </c>
      <c r="N5756" s="24">
        <v>273.27499999999998</v>
      </c>
      <c r="O5756" s="24">
        <v>0</v>
      </c>
      <c r="P5756" s="32" t="s">
        <v>1302</v>
      </c>
      <c r="Q5756" s="43" t="s">
        <v>1303</v>
      </c>
      <c r="R5756" s="43" t="s">
        <v>78</v>
      </c>
      <c r="S5756" s="47">
        <v>5</v>
      </c>
    </row>
    <row r="5757" spans="1:19" ht="12.75">
      <c r="A5757" s="22" t="s">
        <v>60</v>
      </c>
      <c r="B5757" s="22" t="s">
        <v>13805</v>
      </c>
      <c r="C5757" s="22" t="s">
        <v>66</v>
      </c>
      <c r="D5757" s="22" t="s">
        <v>61</v>
      </c>
      <c r="E5757" s="22" t="s">
        <v>14294</v>
      </c>
      <c r="F5757" s="31">
        <v>42991.618622685186</v>
      </c>
      <c r="G5757" s="31">
        <v>42994</v>
      </c>
      <c r="H5757" s="31">
        <v>43359</v>
      </c>
      <c r="I5757" s="31">
        <v>43021.616701388884</v>
      </c>
      <c r="J5757" s="22" t="s">
        <v>73</v>
      </c>
      <c r="K5757" s="32" t="s">
        <v>94</v>
      </c>
      <c r="L5757" s="32" t="s">
        <v>14295</v>
      </c>
      <c r="M5757" s="32" t="s">
        <v>14296</v>
      </c>
      <c r="N5757" s="24">
        <v>563.51</v>
      </c>
      <c r="O5757" s="24">
        <v>555.40419999999995</v>
      </c>
      <c r="P5757" s="32" t="s">
        <v>1001</v>
      </c>
      <c r="Q5757" s="43" t="s">
        <v>1002</v>
      </c>
      <c r="R5757" s="43" t="s">
        <v>78</v>
      </c>
      <c r="S5757" s="47">
        <v>5</v>
      </c>
    </row>
    <row r="5758" spans="1:19" ht="12.75">
      <c r="A5758" s="22" t="s">
        <v>60</v>
      </c>
      <c r="B5758" s="22" t="s">
        <v>13805</v>
      </c>
      <c r="C5758" s="22" t="s">
        <v>66</v>
      </c>
      <c r="D5758" s="22" t="s">
        <v>61</v>
      </c>
      <c r="E5758" s="22" t="s">
        <v>14297</v>
      </c>
      <c r="F5758" s="31">
        <v>42997.484837962962</v>
      </c>
      <c r="G5758" s="31">
        <v>42997</v>
      </c>
      <c r="H5758" s="31">
        <v>43362</v>
      </c>
      <c r="I5758" s="31">
        <v>43027.483668981477</v>
      </c>
      <c r="J5758" s="22" t="s">
        <v>73</v>
      </c>
      <c r="K5758" s="32" t="s">
        <v>74</v>
      </c>
      <c r="L5758" s="32" t="s">
        <v>14298</v>
      </c>
      <c r="N5758" s="24">
        <v>366.57659999999998</v>
      </c>
      <c r="O5758" s="24">
        <v>0</v>
      </c>
      <c r="P5758" s="32" t="s">
        <v>8186</v>
      </c>
      <c r="Q5758" s="43" t="s">
        <v>8187</v>
      </c>
      <c r="R5758" s="43" t="s">
        <v>78</v>
      </c>
      <c r="S5758" s="47">
        <v>5</v>
      </c>
    </row>
    <row r="5759" spans="1:19" ht="12.75">
      <c r="A5759" s="22" t="s">
        <v>60</v>
      </c>
      <c r="B5759" s="22" t="s">
        <v>13964</v>
      </c>
      <c r="C5759" s="22" t="s">
        <v>66</v>
      </c>
      <c r="D5759" s="22" t="s">
        <v>61</v>
      </c>
      <c r="E5759" s="22" t="s">
        <v>14299</v>
      </c>
      <c r="F5759" s="31">
        <v>42979.652361111112</v>
      </c>
      <c r="G5759" s="31">
        <v>42979</v>
      </c>
      <c r="H5759" s="31">
        <v>43344</v>
      </c>
      <c r="I5759" s="31">
        <v>43009</v>
      </c>
      <c r="J5759" s="22" t="s">
        <v>73</v>
      </c>
      <c r="K5759" s="32" t="s">
        <v>74</v>
      </c>
      <c r="L5759" s="32" t="s">
        <v>14300</v>
      </c>
      <c r="N5759" s="24">
        <v>906.04</v>
      </c>
      <c r="O5759" s="24">
        <v>0</v>
      </c>
      <c r="P5759" s="32" t="s">
        <v>2118</v>
      </c>
      <c r="Q5759" s="43" t="s">
        <v>2119</v>
      </c>
      <c r="R5759" s="43" t="s">
        <v>78</v>
      </c>
      <c r="S5759" s="47">
        <v>6</v>
      </c>
    </row>
    <row r="5760" spans="1:19" ht="12.75">
      <c r="A5760" s="22" t="s">
        <v>60</v>
      </c>
      <c r="B5760" s="22" t="s">
        <v>13814</v>
      </c>
      <c r="C5760" s="22" t="s">
        <v>66</v>
      </c>
      <c r="D5760" s="22" t="s">
        <v>61</v>
      </c>
      <c r="E5760" s="22" t="s">
        <v>14301</v>
      </c>
      <c r="F5760" s="31">
        <v>42989.280740740738</v>
      </c>
      <c r="G5760" s="31">
        <v>43028</v>
      </c>
      <c r="H5760" s="31">
        <v>43393</v>
      </c>
      <c r="I5760" s="31">
        <v>43049.280740740738</v>
      </c>
      <c r="J5760" s="22" t="s">
        <v>73</v>
      </c>
      <c r="K5760" s="32" t="s">
        <v>109</v>
      </c>
      <c r="L5760" s="32" t="s">
        <v>14302</v>
      </c>
      <c r="N5760" s="24">
        <v>4422.1440000000002</v>
      </c>
      <c r="O5760" s="24">
        <v>4388.16</v>
      </c>
      <c r="P5760" s="32" t="s">
        <v>380</v>
      </c>
      <c r="Q5760" s="43" t="s">
        <v>381</v>
      </c>
      <c r="R5760" s="43" t="s">
        <v>78</v>
      </c>
      <c r="S5760" s="47">
        <v>5</v>
      </c>
    </row>
    <row r="5761" spans="1:19" ht="12.75">
      <c r="A5761" s="22" t="s">
        <v>60</v>
      </c>
      <c r="B5761" s="22" t="s">
        <v>13805</v>
      </c>
      <c r="C5761" s="22" t="s">
        <v>66</v>
      </c>
      <c r="D5761" s="22" t="s">
        <v>61</v>
      </c>
      <c r="E5761" s="22" t="s">
        <v>14303</v>
      </c>
      <c r="F5761" s="31">
        <v>43000.455601851849</v>
      </c>
      <c r="G5761" s="31">
        <v>43020</v>
      </c>
      <c r="H5761" s="31">
        <v>43385</v>
      </c>
      <c r="I5761" s="31">
        <v>43030.451921296291</v>
      </c>
      <c r="J5761" s="22" t="s">
        <v>73</v>
      </c>
      <c r="K5761" s="32" t="s">
        <v>74</v>
      </c>
      <c r="L5761" s="32" t="s">
        <v>14304</v>
      </c>
      <c r="N5761" s="24">
        <v>802.15419999999995</v>
      </c>
      <c r="O5761" s="24">
        <v>0</v>
      </c>
      <c r="P5761" s="32" t="s">
        <v>14305</v>
      </c>
      <c r="Q5761" s="43" t="s">
        <v>14306</v>
      </c>
      <c r="R5761" s="43" t="s">
        <v>78</v>
      </c>
      <c r="S5761" s="47">
        <v>6</v>
      </c>
    </row>
    <row r="5762" spans="1:19" ht="12.75">
      <c r="A5762" s="22" t="s">
        <v>60</v>
      </c>
      <c r="B5762" s="22" t="s">
        <v>13814</v>
      </c>
      <c r="C5762" s="22" t="s">
        <v>66</v>
      </c>
      <c r="D5762" s="22" t="s">
        <v>61</v>
      </c>
      <c r="E5762" s="22" t="s">
        <v>14307</v>
      </c>
      <c r="F5762" s="31">
        <v>43000.440451388888</v>
      </c>
      <c r="G5762" s="31">
        <v>43000</v>
      </c>
      <c r="H5762" s="31">
        <v>43365</v>
      </c>
      <c r="I5762" s="31">
        <v>43030</v>
      </c>
      <c r="J5762" s="22" t="s">
        <v>73</v>
      </c>
      <c r="K5762" s="32" t="s">
        <v>74</v>
      </c>
      <c r="L5762" s="32" t="s">
        <v>14308</v>
      </c>
      <c r="N5762" s="24">
        <v>0</v>
      </c>
      <c r="O5762" s="24">
        <v>0</v>
      </c>
      <c r="P5762" s="32" t="s">
        <v>522</v>
      </c>
      <c r="Q5762" s="43" t="s">
        <v>523</v>
      </c>
      <c r="R5762" s="43" t="s">
        <v>78</v>
      </c>
      <c r="S5762" s="47">
        <v>5</v>
      </c>
    </row>
    <row r="5763" spans="1:19" ht="12.75">
      <c r="A5763" s="22" t="s">
        <v>60</v>
      </c>
      <c r="B5763" s="22" t="s">
        <v>13814</v>
      </c>
      <c r="C5763" s="22" t="s">
        <v>66</v>
      </c>
      <c r="D5763" s="22" t="s">
        <v>61</v>
      </c>
      <c r="E5763" s="22" t="s">
        <v>14309</v>
      </c>
      <c r="F5763" s="31">
        <v>43004.680949074071</v>
      </c>
      <c r="G5763" s="31">
        <v>43008</v>
      </c>
      <c r="H5763" s="31">
        <v>43373</v>
      </c>
      <c r="I5763" s="31">
        <v>43034</v>
      </c>
      <c r="J5763" s="22" t="s">
        <v>73</v>
      </c>
      <c r="K5763" s="32" t="s">
        <v>81</v>
      </c>
      <c r="L5763" s="32" t="s">
        <v>14310</v>
      </c>
      <c r="N5763" s="24">
        <v>1403.28</v>
      </c>
      <c r="O5763" s="24">
        <v>950.79</v>
      </c>
      <c r="P5763" s="32" t="s">
        <v>111</v>
      </c>
      <c r="Q5763" s="43" t="s">
        <v>112</v>
      </c>
      <c r="R5763" s="43" t="s">
        <v>78</v>
      </c>
      <c r="S5763" s="47">
        <v>5</v>
      </c>
    </row>
    <row r="5764" spans="1:19" ht="12.75">
      <c r="A5764" s="22" t="s">
        <v>60</v>
      </c>
      <c r="B5764" s="22" t="s">
        <v>13814</v>
      </c>
      <c r="C5764" s="22" t="s">
        <v>66</v>
      </c>
      <c r="D5764" s="22" t="s">
        <v>61</v>
      </c>
      <c r="E5764" s="22" t="s">
        <v>14311</v>
      </c>
      <c r="F5764" s="31">
        <v>42993.49560185185</v>
      </c>
      <c r="G5764" s="31">
        <v>42766</v>
      </c>
      <c r="H5764" s="31">
        <v>43131</v>
      </c>
      <c r="I5764" s="31">
        <v>43023</v>
      </c>
      <c r="J5764" s="22" t="s">
        <v>161</v>
      </c>
      <c r="K5764" s="32" t="s">
        <v>94</v>
      </c>
      <c r="L5764" s="32" t="s">
        <v>14312</v>
      </c>
      <c r="M5764" s="32" t="s">
        <v>14313</v>
      </c>
      <c r="N5764" s="24">
        <v>-1242.03</v>
      </c>
      <c r="O5764" s="24">
        <v>-1242.03</v>
      </c>
      <c r="P5764" s="32" t="s">
        <v>3321</v>
      </c>
      <c r="Q5764" s="43" t="s">
        <v>3322</v>
      </c>
      <c r="R5764" s="43" t="s">
        <v>78</v>
      </c>
      <c r="S5764" s="47">
        <v>1</v>
      </c>
    </row>
    <row r="5765" spans="1:19" ht="12.75">
      <c r="A5765" s="22" t="s">
        <v>60</v>
      </c>
      <c r="B5765" s="22" t="s">
        <v>14314</v>
      </c>
      <c r="C5765" s="22" t="s">
        <v>67</v>
      </c>
      <c r="D5765" s="22" t="s">
        <v>61</v>
      </c>
      <c r="E5765" s="22" t="s">
        <v>14315</v>
      </c>
      <c r="F5765" s="31">
        <v>42993.624409722222</v>
      </c>
      <c r="G5765" s="31">
        <v>43009</v>
      </c>
      <c r="H5765" s="31">
        <v>43374</v>
      </c>
      <c r="I5765" s="31">
        <v>43023</v>
      </c>
      <c r="J5765" s="22" t="s">
        <v>73</v>
      </c>
      <c r="K5765" s="32" t="s">
        <v>74</v>
      </c>
      <c r="L5765" s="32" t="s">
        <v>14316</v>
      </c>
      <c r="N5765" s="24">
        <v>1944.03</v>
      </c>
      <c r="O5765" s="24">
        <v>0</v>
      </c>
      <c r="P5765" s="32" t="s">
        <v>91</v>
      </c>
      <c r="Q5765" s="43" t="s">
        <v>92</v>
      </c>
      <c r="R5765" s="43" t="s">
        <v>78</v>
      </c>
      <c r="S5765" s="47">
        <v>5</v>
      </c>
    </row>
    <row r="5766" spans="1:19" ht="12.75">
      <c r="A5766" s="22" t="s">
        <v>60</v>
      </c>
      <c r="B5766" s="22" t="s">
        <v>14314</v>
      </c>
      <c r="C5766" s="22" t="s">
        <v>67</v>
      </c>
      <c r="D5766" s="22" t="s">
        <v>61</v>
      </c>
      <c r="E5766" s="22" t="s">
        <v>14317</v>
      </c>
      <c r="F5766" s="31">
        <v>43007.388761574075</v>
      </c>
      <c r="G5766" s="31">
        <v>43007</v>
      </c>
      <c r="H5766" s="31">
        <v>43372</v>
      </c>
      <c r="I5766" s="31">
        <v>43037</v>
      </c>
      <c r="J5766" s="22" t="s">
        <v>73</v>
      </c>
      <c r="K5766" s="32" t="s">
        <v>74</v>
      </c>
      <c r="L5766" s="32" t="s">
        <v>14318</v>
      </c>
      <c r="N5766" s="24">
        <v>0</v>
      </c>
      <c r="O5766" s="24">
        <v>0</v>
      </c>
      <c r="P5766" s="32" t="s">
        <v>14319</v>
      </c>
      <c r="Q5766" s="43" t="s">
        <v>14320</v>
      </c>
      <c r="R5766" s="43" t="s">
        <v>140</v>
      </c>
      <c r="S5766" s="47">
        <v>5</v>
      </c>
    </row>
    <row r="5767" spans="1:19" ht="12.75">
      <c r="A5767" s="22" t="s">
        <v>60</v>
      </c>
      <c r="B5767" s="22" t="s">
        <v>14321</v>
      </c>
      <c r="C5767" s="22" t="s">
        <v>67</v>
      </c>
      <c r="D5767" s="22" t="s">
        <v>61</v>
      </c>
      <c r="E5767" s="22" t="s">
        <v>14322</v>
      </c>
      <c r="F5767" s="31">
        <v>42979.583136574074</v>
      </c>
      <c r="G5767" s="31">
        <v>43008</v>
      </c>
      <c r="H5767" s="31">
        <v>43373</v>
      </c>
      <c r="I5767" s="31">
        <v>43009</v>
      </c>
      <c r="J5767" s="22" t="s">
        <v>73</v>
      </c>
      <c r="K5767" s="32" t="s">
        <v>109</v>
      </c>
      <c r="L5767" s="32" t="s">
        <v>14323</v>
      </c>
      <c r="N5767" s="24">
        <v>4078.8366000000001</v>
      </c>
      <c r="O5767" s="24">
        <v>3298.52</v>
      </c>
      <c r="P5767" s="32" t="s">
        <v>91</v>
      </c>
      <c r="Q5767" s="43" t="s">
        <v>92</v>
      </c>
      <c r="R5767" s="43" t="s">
        <v>78</v>
      </c>
      <c r="S5767" s="47">
        <v>4</v>
      </c>
    </row>
    <row r="5768" spans="1:19" ht="12.75">
      <c r="A5768" s="22" t="s">
        <v>60</v>
      </c>
      <c r="B5768" s="22" t="s">
        <v>14324</v>
      </c>
      <c r="C5768" s="22" t="s">
        <v>67</v>
      </c>
      <c r="D5768" s="22" t="s">
        <v>61</v>
      </c>
      <c r="E5768" s="22" t="s">
        <v>14325</v>
      </c>
      <c r="F5768" s="31">
        <v>42991.614062499997</v>
      </c>
      <c r="G5768" s="31">
        <v>43023</v>
      </c>
      <c r="H5768" s="31">
        <v>43388</v>
      </c>
      <c r="I5768" s="31">
        <v>43021</v>
      </c>
      <c r="J5768" s="22" t="s">
        <v>73</v>
      </c>
      <c r="K5768" s="32" t="s">
        <v>104</v>
      </c>
      <c r="L5768" s="32" t="s">
        <v>14326</v>
      </c>
      <c r="N5768" s="24">
        <v>0</v>
      </c>
      <c r="O5768" s="24">
        <v>0</v>
      </c>
      <c r="P5768" s="32" t="s">
        <v>366</v>
      </c>
      <c r="Q5768" s="43" t="s">
        <v>367</v>
      </c>
      <c r="R5768" s="43" t="s">
        <v>78</v>
      </c>
      <c r="S5768" s="47">
        <v>5</v>
      </c>
    </row>
    <row r="5769" spans="1:19" ht="12.75">
      <c r="A5769" s="22" t="s">
        <v>60</v>
      </c>
      <c r="B5769" s="22" t="s">
        <v>14314</v>
      </c>
      <c r="C5769" s="22" t="s">
        <v>67</v>
      </c>
      <c r="D5769" s="22" t="s">
        <v>61</v>
      </c>
      <c r="E5769" s="22" t="s">
        <v>14327</v>
      </c>
      <c r="F5769" s="31">
        <v>43006.641898148147</v>
      </c>
      <c r="G5769" s="31">
        <v>43041</v>
      </c>
      <c r="H5769" s="31">
        <v>43406</v>
      </c>
      <c r="I5769" s="31">
        <v>43036</v>
      </c>
      <c r="J5769" s="22" t="s">
        <v>73</v>
      </c>
      <c r="K5769" s="32" t="s">
        <v>74</v>
      </c>
      <c r="L5769" s="32" t="s">
        <v>14328</v>
      </c>
      <c r="N5769" s="24">
        <v>0</v>
      </c>
      <c r="O5769" s="24">
        <v>0</v>
      </c>
      <c r="P5769" s="32" t="s">
        <v>91</v>
      </c>
      <c r="Q5769" s="43" t="s">
        <v>92</v>
      </c>
      <c r="R5769" s="43" t="s">
        <v>78</v>
      </c>
      <c r="S5769" s="47">
        <v>4</v>
      </c>
    </row>
    <row r="5770" spans="1:19" ht="12.75">
      <c r="A5770" s="22" t="s">
        <v>60</v>
      </c>
      <c r="B5770" s="22" t="s">
        <v>14329</v>
      </c>
      <c r="C5770" s="22" t="s">
        <v>67</v>
      </c>
      <c r="D5770" s="22" t="s">
        <v>61</v>
      </c>
      <c r="E5770" s="22" t="s">
        <v>14330</v>
      </c>
      <c r="F5770" s="31">
        <v>43006.514351851853</v>
      </c>
      <c r="G5770" s="31">
        <v>43040</v>
      </c>
      <c r="H5770" s="31">
        <v>43405</v>
      </c>
      <c r="I5770" s="31">
        <v>43036</v>
      </c>
      <c r="J5770" s="22" t="s">
        <v>73</v>
      </c>
      <c r="K5770" s="32" t="s">
        <v>104</v>
      </c>
      <c r="L5770" s="32" t="s">
        <v>14331</v>
      </c>
      <c r="N5770" s="24">
        <v>5350.36</v>
      </c>
      <c r="O5770" s="24">
        <v>0</v>
      </c>
      <c r="P5770" s="32" t="s">
        <v>7243</v>
      </c>
      <c r="Q5770" s="43" t="s">
        <v>7244</v>
      </c>
      <c r="R5770" s="43" t="s">
        <v>78</v>
      </c>
      <c r="S5770" s="47">
        <v>5</v>
      </c>
    </row>
    <row r="5771" spans="1:19" ht="12.75">
      <c r="A5771" s="22" t="s">
        <v>60</v>
      </c>
      <c r="B5771" s="22" t="s">
        <v>14314</v>
      </c>
      <c r="C5771" s="22" t="s">
        <v>67</v>
      </c>
      <c r="D5771" s="22" t="s">
        <v>61</v>
      </c>
      <c r="E5771" s="22" t="s">
        <v>14332</v>
      </c>
      <c r="F5771" s="31">
        <v>42990.528101851851</v>
      </c>
      <c r="G5771" s="31">
        <v>43009</v>
      </c>
      <c r="H5771" s="31">
        <v>43374</v>
      </c>
      <c r="I5771" s="31">
        <v>43020</v>
      </c>
      <c r="J5771" s="22" t="s">
        <v>73</v>
      </c>
      <c r="K5771" s="32" t="s">
        <v>109</v>
      </c>
      <c r="N5771" s="24">
        <v>455.225</v>
      </c>
      <c r="O5771" s="24">
        <v>0</v>
      </c>
      <c r="P5771" s="32" t="s">
        <v>205</v>
      </c>
      <c r="Q5771" s="43" t="s">
        <v>206</v>
      </c>
      <c r="R5771" s="43" t="s">
        <v>78</v>
      </c>
      <c r="S5771" s="47">
        <v>5</v>
      </c>
    </row>
    <row r="5772" spans="1:19" ht="12.75">
      <c r="A5772" s="22" t="s">
        <v>60</v>
      </c>
      <c r="B5772" s="22" t="s">
        <v>14333</v>
      </c>
      <c r="C5772" s="22" t="s">
        <v>67</v>
      </c>
      <c r="D5772" s="22" t="s">
        <v>61</v>
      </c>
      <c r="E5772" s="22" t="s">
        <v>14334</v>
      </c>
      <c r="F5772" s="31">
        <v>42982.876423611109</v>
      </c>
      <c r="G5772" s="31">
        <v>43002</v>
      </c>
      <c r="H5772" s="31">
        <v>43367</v>
      </c>
      <c r="I5772" s="31">
        <v>43012</v>
      </c>
      <c r="J5772" s="22" t="s">
        <v>73</v>
      </c>
      <c r="K5772" s="32" t="s">
        <v>74</v>
      </c>
      <c r="L5772" s="32" t="s">
        <v>14335</v>
      </c>
      <c r="N5772" s="24">
        <v>2944.72</v>
      </c>
      <c r="O5772" s="24">
        <v>0</v>
      </c>
      <c r="P5772" s="32" t="s">
        <v>366</v>
      </c>
      <c r="Q5772" s="43" t="s">
        <v>367</v>
      </c>
      <c r="R5772" s="43" t="s">
        <v>78</v>
      </c>
      <c r="S5772" s="47">
        <v>5</v>
      </c>
    </row>
    <row r="5773" spans="1:19" ht="12.75">
      <c r="A5773" s="22" t="s">
        <v>60</v>
      </c>
      <c r="B5773" s="22" t="s">
        <v>14333</v>
      </c>
      <c r="C5773" s="22" t="s">
        <v>67</v>
      </c>
      <c r="D5773" s="22" t="s">
        <v>61</v>
      </c>
      <c r="E5773" s="22" t="s">
        <v>14336</v>
      </c>
      <c r="F5773" s="31">
        <v>42990.654907407406</v>
      </c>
      <c r="G5773" s="31">
        <v>43008</v>
      </c>
      <c r="H5773" s="31">
        <v>43373</v>
      </c>
      <c r="I5773" s="31">
        <v>43020</v>
      </c>
      <c r="J5773" s="22" t="s">
        <v>73</v>
      </c>
      <c r="K5773" s="32" t="s">
        <v>74</v>
      </c>
      <c r="L5773" s="32" t="s">
        <v>14337</v>
      </c>
      <c r="N5773" s="24">
        <v>0</v>
      </c>
      <c r="O5773" s="24">
        <v>0</v>
      </c>
      <c r="P5773" s="32" t="s">
        <v>2303</v>
      </c>
      <c r="Q5773" s="43" t="s">
        <v>2304</v>
      </c>
      <c r="R5773" s="43" t="s">
        <v>78</v>
      </c>
      <c r="S5773" s="47">
        <v>5</v>
      </c>
    </row>
    <row r="5774" spans="1:19" ht="12.75">
      <c r="A5774" s="22" t="s">
        <v>60</v>
      </c>
      <c r="B5774" s="22" t="s">
        <v>14321</v>
      </c>
      <c r="C5774" s="22" t="s">
        <v>67</v>
      </c>
      <c r="D5774" s="22" t="s">
        <v>61</v>
      </c>
      <c r="E5774" s="22" t="s">
        <v>14338</v>
      </c>
      <c r="F5774" s="31">
        <v>42993.499143518515</v>
      </c>
      <c r="G5774" s="31">
        <v>43015</v>
      </c>
      <c r="H5774" s="31">
        <v>43380</v>
      </c>
      <c r="I5774" s="31">
        <v>43023</v>
      </c>
      <c r="J5774" s="22" t="s">
        <v>73</v>
      </c>
      <c r="K5774" s="32" t="s">
        <v>74</v>
      </c>
      <c r="L5774" s="32" t="s">
        <v>14339</v>
      </c>
      <c r="N5774" s="24">
        <v>0</v>
      </c>
      <c r="O5774" s="24">
        <v>0</v>
      </c>
      <c r="P5774" s="32" t="s">
        <v>91</v>
      </c>
      <c r="Q5774" s="43" t="s">
        <v>92</v>
      </c>
      <c r="R5774" s="43" t="s">
        <v>78</v>
      </c>
      <c r="S5774" s="47">
        <v>4</v>
      </c>
    </row>
    <row r="5775" spans="1:19" ht="12.75">
      <c r="A5775" s="22" t="s">
        <v>60</v>
      </c>
      <c r="B5775" s="22" t="s">
        <v>14314</v>
      </c>
      <c r="C5775" s="22" t="s">
        <v>67</v>
      </c>
      <c r="D5775" s="22" t="s">
        <v>61</v>
      </c>
      <c r="E5775" s="22" t="s">
        <v>14340</v>
      </c>
      <c r="F5775" s="31">
        <v>42996.678865740738</v>
      </c>
      <c r="G5775" s="31">
        <v>42996</v>
      </c>
      <c r="H5775" s="31">
        <v>43361</v>
      </c>
      <c r="I5775" s="31">
        <v>43026</v>
      </c>
      <c r="J5775" s="22" t="s">
        <v>73</v>
      </c>
      <c r="K5775" s="32" t="s">
        <v>81</v>
      </c>
      <c r="L5775" s="32" t="s">
        <v>14341</v>
      </c>
      <c r="N5775" s="24">
        <v>727.154</v>
      </c>
      <c r="O5775" s="24">
        <v>464.21</v>
      </c>
      <c r="P5775" s="32" t="s">
        <v>810</v>
      </c>
      <c r="Q5775" s="43" t="s">
        <v>811</v>
      </c>
      <c r="R5775" s="43" t="s">
        <v>78</v>
      </c>
      <c r="S5775" s="47">
        <v>5</v>
      </c>
    </row>
    <row r="5776" spans="1:19" ht="12.75">
      <c r="A5776" s="22" t="s">
        <v>60</v>
      </c>
      <c r="B5776" s="22" t="s">
        <v>14333</v>
      </c>
      <c r="C5776" s="22" t="s">
        <v>67</v>
      </c>
      <c r="D5776" s="22" t="s">
        <v>61</v>
      </c>
      <c r="E5776" s="22" t="s">
        <v>14342</v>
      </c>
      <c r="F5776" s="31">
        <v>42979.473645833328</v>
      </c>
      <c r="G5776" s="31">
        <v>43008</v>
      </c>
      <c r="H5776" s="31">
        <v>43373</v>
      </c>
      <c r="I5776" s="31">
        <v>43009</v>
      </c>
      <c r="J5776" s="22" t="s">
        <v>73</v>
      </c>
      <c r="K5776" s="32" t="s">
        <v>74</v>
      </c>
      <c r="L5776" s="32" t="s">
        <v>14343</v>
      </c>
      <c r="N5776" s="24">
        <v>8700.2099999999991</v>
      </c>
      <c r="O5776" s="24">
        <v>0</v>
      </c>
      <c r="P5776" s="32" t="s">
        <v>14344</v>
      </c>
      <c r="Q5776" s="43" t="s">
        <v>14345</v>
      </c>
      <c r="R5776" s="43" t="s">
        <v>78</v>
      </c>
      <c r="S5776" s="47">
        <v>4</v>
      </c>
    </row>
    <row r="5777" spans="1:19" ht="12.75">
      <c r="A5777" s="22" t="s">
        <v>60</v>
      </c>
      <c r="B5777" s="22" t="s">
        <v>14314</v>
      </c>
      <c r="C5777" s="22" t="s">
        <v>67</v>
      </c>
      <c r="D5777" s="22" t="s">
        <v>61</v>
      </c>
      <c r="E5777" s="22" t="s">
        <v>14346</v>
      </c>
      <c r="F5777" s="31">
        <v>42992.443981481483</v>
      </c>
      <c r="G5777" s="31">
        <v>43008</v>
      </c>
      <c r="H5777" s="31">
        <v>43373</v>
      </c>
      <c r="I5777" s="31">
        <v>43022</v>
      </c>
      <c r="J5777" s="22" t="s">
        <v>73</v>
      </c>
      <c r="K5777" s="32" t="s">
        <v>74</v>
      </c>
      <c r="L5777" s="32" t="s">
        <v>14347</v>
      </c>
      <c r="N5777" s="24">
        <v>8797.8099999999995</v>
      </c>
      <c r="O5777" s="24">
        <v>0</v>
      </c>
      <c r="P5777" s="32" t="s">
        <v>14348</v>
      </c>
      <c r="Q5777" s="43" t="s">
        <v>14349</v>
      </c>
      <c r="R5777" s="43" t="s">
        <v>78</v>
      </c>
      <c r="S5777" s="47">
        <v>5</v>
      </c>
    </row>
    <row r="5778" spans="1:19" ht="12.75">
      <c r="A5778" s="22" t="s">
        <v>60</v>
      </c>
      <c r="B5778" s="22" t="s">
        <v>14324</v>
      </c>
      <c r="C5778" s="22" t="s">
        <v>67</v>
      </c>
      <c r="D5778" s="22" t="s">
        <v>61</v>
      </c>
      <c r="E5778" s="22" t="s">
        <v>14350</v>
      </c>
      <c r="F5778" s="31">
        <v>43007.402361111112</v>
      </c>
      <c r="G5778" s="31">
        <v>43039</v>
      </c>
      <c r="H5778" s="31">
        <v>43404</v>
      </c>
      <c r="I5778" s="31">
        <v>43037</v>
      </c>
      <c r="J5778" s="22" t="s">
        <v>73</v>
      </c>
      <c r="K5778" s="32" t="s">
        <v>81</v>
      </c>
      <c r="L5778" s="32" t="s">
        <v>14351</v>
      </c>
      <c r="N5778" s="24">
        <v>1325.3166000000001</v>
      </c>
      <c r="O5778" s="24">
        <v>1286.74</v>
      </c>
      <c r="P5778" s="32" t="s">
        <v>4404</v>
      </c>
      <c r="Q5778" s="43" t="s">
        <v>4405</v>
      </c>
      <c r="R5778" s="43" t="s">
        <v>78</v>
      </c>
      <c r="S5778" s="47">
        <v>5</v>
      </c>
    </row>
    <row r="5779" spans="1:19" ht="12.75">
      <c r="A5779" s="22" t="s">
        <v>60</v>
      </c>
      <c r="B5779" s="22" t="s">
        <v>14333</v>
      </c>
      <c r="C5779" s="22" t="s">
        <v>67</v>
      </c>
      <c r="D5779" s="22" t="s">
        <v>61</v>
      </c>
      <c r="E5779" s="22" t="s">
        <v>14352</v>
      </c>
      <c r="F5779" s="31">
        <v>42997.533530092594</v>
      </c>
      <c r="G5779" s="31">
        <v>43027</v>
      </c>
      <c r="H5779" s="31">
        <v>43392</v>
      </c>
      <c r="I5779" s="31">
        <v>43027</v>
      </c>
      <c r="J5779" s="22" t="s">
        <v>73</v>
      </c>
      <c r="K5779" s="32" t="s">
        <v>74</v>
      </c>
      <c r="L5779" s="32" t="s">
        <v>14353</v>
      </c>
      <c r="N5779" s="24">
        <v>498.07</v>
      </c>
      <c r="O5779" s="24">
        <v>0</v>
      </c>
      <c r="P5779" s="32" t="s">
        <v>3824</v>
      </c>
      <c r="Q5779" s="43" t="s">
        <v>3825</v>
      </c>
      <c r="R5779" s="43" t="s">
        <v>78</v>
      </c>
      <c r="S5779" s="47">
        <v>6</v>
      </c>
    </row>
    <row r="5780" spans="1:19" ht="12.75">
      <c r="A5780" s="22" t="s">
        <v>60</v>
      </c>
      <c r="B5780" s="22" t="s">
        <v>14314</v>
      </c>
      <c r="C5780" s="22" t="s">
        <v>67</v>
      </c>
      <c r="D5780" s="22" t="s">
        <v>61</v>
      </c>
      <c r="E5780" s="22" t="s">
        <v>14354</v>
      </c>
      <c r="F5780" s="31">
        <v>42996.692326388889</v>
      </c>
      <c r="G5780" s="31">
        <v>43038</v>
      </c>
      <c r="H5780" s="31">
        <v>43403</v>
      </c>
      <c r="I5780" s="31">
        <v>43026</v>
      </c>
      <c r="J5780" s="22" t="s">
        <v>73</v>
      </c>
      <c r="K5780" s="32" t="s">
        <v>74</v>
      </c>
      <c r="L5780" s="32" t="s">
        <v>14355</v>
      </c>
      <c r="N5780" s="24">
        <v>4482.12</v>
      </c>
      <c r="O5780" s="24">
        <v>0</v>
      </c>
      <c r="P5780" s="32" t="s">
        <v>14356</v>
      </c>
      <c r="Q5780" s="43" t="s">
        <v>14357</v>
      </c>
      <c r="R5780" s="43" t="s">
        <v>78</v>
      </c>
      <c r="S5780" s="47">
        <v>5</v>
      </c>
    </row>
    <row r="5781" spans="1:19" ht="12.75">
      <c r="A5781" s="22" t="s">
        <v>60</v>
      </c>
      <c r="B5781" s="22" t="s">
        <v>14358</v>
      </c>
      <c r="C5781" s="22" t="s">
        <v>67</v>
      </c>
      <c r="D5781" s="22" t="s">
        <v>61</v>
      </c>
      <c r="E5781" s="22" t="s">
        <v>14359</v>
      </c>
      <c r="F5781" s="31">
        <v>42992.66679398148</v>
      </c>
      <c r="G5781" s="31">
        <v>42998</v>
      </c>
      <c r="H5781" s="31">
        <v>43363</v>
      </c>
      <c r="I5781" s="31">
        <v>43022</v>
      </c>
      <c r="J5781" s="22" t="s">
        <v>73</v>
      </c>
      <c r="K5781" s="32" t="s">
        <v>74</v>
      </c>
      <c r="L5781" s="32" t="s">
        <v>14360</v>
      </c>
      <c r="N5781" s="24">
        <v>0</v>
      </c>
      <c r="O5781" s="24">
        <v>0</v>
      </c>
      <c r="P5781" s="32" t="s">
        <v>2303</v>
      </c>
      <c r="Q5781" s="43" t="s">
        <v>2304</v>
      </c>
      <c r="R5781" s="43" t="s">
        <v>78</v>
      </c>
      <c r="S5781" s="47">
        <v>6</v>
      </c>
    </row>
    <row r="5782" spans="1:19" ht="12.75">
      <c r="A5782" s="22" t="s">
        <v>60</v>
      </c>
      <c r="B5782" s="22" t="s">
        <v>14333</v>
      </c>
      <c r="C5782" s="22" t="s">
        <v>67</v>
      </c>
      <c r="D5782" s="22" t="s">
        <v>61</v>
      </c>
      <c r="E5782" s="22" t="s">
        <v>14361</v>
      </c>
      <c r="F5782" s="31">
        <v>42995.262986111113</v>
      </c>
      <c r="G5782" s="31">
        <v>43037</v>
      </c>
      <c r="H5782" s="31">
        <v>43402</v>
      </c>
      <c r="I5782" s="31">
        <v>43055.262986111113</v>
      </c>
      <c r="J5782" s="22" t="s">
        <v>73</v>
      </c>
      <c r="K5782" s="32" t="s">
        <v>74</v>
      </c>
      <c r="L5782" s="32" t="s">
        <v>14362</v>
      </c>
      <c r="N5782" s="24">
        <v>501.925</v>
      </c>
      <c r="O5782" s="24">
        <v>0</v>
      </c>
      <c r="P5782" s="32" t="s">
        <v>14363</v>
      </c>
      <c r="Q5782" s="43" t="s">
        <v>14364</v>
      </c>
      <c r="R5782" s="43" t="s">
        <v>78</v>
      </c>
      <c r="S5782" s="47">
        <v>5</v>
      </c>
    </row>
    <row r="5783" spans="1:19" ht="12.75">
      <c r="A5783" s="22" t="s">
        <v>60</v>
      </c>
      <c r="B5783" s="22" t="s">
        <v>14333</v>
      </c>
      <c r="C5783" s="22" t="s">
        <v>67</v>
      </c>
      <c r="D5783" s="22" t="s">
        <v>61</v>
      </c>
      <c r="E5783" s="22" t="s">
        <v>14365</v>
      </c>
      <c r="F5783" s="31">
        <v>43005.42188657407</v>
      </c>
      <c r="G5783" s="31">
        <v>43008</v>
      </c>
      <c r="H5783" s="31">
        <v>43373</v>
      </c>
      <c r="I5783" s="31">
        <v>43035</v>
      </c>
      <c r="J5783" s="22" t="s">
        <v>73</v>
      </c>
      <c r="K5783" s="32" t="s">
        <v>74</v>
      </c>
      <c r="L5783" s="32" t="s">
        <v>14366</v>
      </c>
      <c r="N5783" s="24">
        <v>0</v>
      </c>
      <c r="O5783" s="24">
        <v>0</v>
      </c>
      <c r="P5783" s="32" t="s">
        <v>14367</v>
      </c>
      <c r="Q5783" s="43" t="s">
        <v>14368</v>
      </c>
      <c r="R5783" s="43" t="s">
        <v>78</v>
      </c>
      <c r="S5783" s="47">
        <v>6</v>
      </c>
    </row>
    <row r="5784" spans="1:19" ht="12.75">
      <c r="A5784" s="22" t="s">
        <v>60</v>
      </c>
      <c r="B5784" s="22" t="s">
        <v>14314</v>
      </c>
      <c r="C5784" s="22" t="s">
        <v>67</v>
      </c>
      <c r="D5784" s="22" t="s">
        <v>61</v>
      </c>
      <c r="E5784" s="22" t="s">
        <v>14369</v>
      </c>
      <c r="F5784" s="31">
        <v>42983.507511574069</v>
      </c>
      <c r="G5784" s="31">
        <v>43020</v>
      </c>
      <c r="H5784" s="31">
        <v>43385</v>
      </c>
      <c r="I5784" s="31">
        <v>43013</v>
      </c>
      <c r="J5784" s="22" t="s">
        <v>73</v>
      </c>
      <c r="K5784" s="32" t="s">
        <v>74</v>
      </c>
      <c r="L5784" s="32" t="s">
        <v>14370</v>
      </c>
      <c r="N5784" s="24">
        <v>0</v>
      </c>
      <c r="O5784" s="24">
        <v>0</v>
      </c>
      <c r="P5784" s="32" t="s">
        <v>91</v>
      </c>
      <c r="Q5784" s="43" t="s">
        <v>92</v>
      </c>
      <c r="R5784" s="43" t="s">
        <v>78</v>
      </c>
      <c r="S5784" s="47">
        <v>3</v>
      </c>
    </row>
    <row r="5785" spans="1:19" ht="12.75">
      <c r="A5785" s="22" t="s">
        <v>60</v>
      </c>
      <c r="B5785" s="22" t="s">
        <v>14329</v>
      </c>
      <c r="C5785" s="22" t="s">
        <v>67</v>
      </c>
      <c r="D5785" s="22" t="s">
        <v>61</v>
      </c>
      <c r="E5785" s="22" t="s">
        <v>14371</v>
      </c>
      <c r="F5785" s="31">
        <v>43003.548275462963</v>
      </c>
      <c r="G5785" s="31">
        <v>43009</v>
      </c>
      <c r="H5785" s="31">
        <v>43374</v>
      </c>
      <c r="I5785" s="31">
        <v>43033</v>
      </c>
      <c r="J5785" s="22" t="s">
        <v>73</v>
      </c>
      <c r="K5785" s="32" t="s">
        <v>109</v>
      </c>
      <c r="L5785" s="32" t="s">
        <v>14372</v>
      </c>
      <c r="N5785" s="24">
        <v>609.30200000000002</v>
      </c>
      <c r="O5785" s="24">
        <v>448.85</v>
      </c>
      <c r="P5785" s="32" t="s">
        <v>871</v>
      </c>
      <c r="Q5785" s="43" t="s">
        <v>872</v>
      </c>
      <c r="R5785" s="43" t="s">
        <v>78</v>
      </c>
      <c r="S5785" s="47">
        <v>5</v>
      </c>
    </row>
    <row r="5786" spans="1:19" ht="12.75">
      <c r="A5786" s="22" t="s">
        <v>60</v>
      </c>
      <c r="B5786" s="22" t="s">
        <v>14314</v>
      </c>
      <c r="C5786" s="22" t="s">
        <v>67</v>
      </c>
      <c r="D5786" s="22" t="s">
        <v>61</v>
      </c>
      <c r="E5786" s="22" t="s">
        <v>14373</v>
      </c>
      <c r="F5786" s="31">
        <v>42983.481064814812</v>
      </c>
      <c r="G5786" s="31">
        <v>43026</v>
      </c>
      <c r="H5786" s="31">
        <v>43391</v>
      </c>
      <c r="I5786" s="31">
        <v>43013</v>
      </c>
      <c r="J5786" s="22" t="s">
        <v>73</v>
      </c>
      <c r="K5786" s="32" t="s">
        <v>74</v>
      </c>
      <c r="L5786" s="32" t="s">
        <v>14374</v>
      </c>
      <c r="N5786" s="24">
        <v>814.91</v>
      </c>
      <c r="O5786" s="24">
        <v>0</v>
      </c>
      <c r="P5786" s="32" t="s">
        <v>667</v>
      </c>
      <c r="Q5786" s="43" t="s">
        <v>668</v>
      </c>
      <c r="R5786" s="43" t="s">
        <v>78</v>
      </c>
      <c r="S5786" s="47">
        <v>5</v>
      </c>
    </row>
    <row r="5787" spans="1:19" ht="12.75">
      <c r="A5787" s="22" t="s">
        <v>60</v>
      </c>
      <c r="B5787" s="22" t="s">
        <v>14333</v>
      </c>
      <c r="C5787" s="22" t="s">
        <v>67</v>
      </c>
      <c r="D5787" s="22" t="s">
        <v>61</v>
      </c>
      <c r="E5787" s="22" t="s">
        <v>14375</v>
      </c>
      <c r="F5787" s="31">
        <v>42983.437418981477</v>
      </c>
      <c r="G5787" s="31">
        <v>43022</v>
      </c>
      <c r="H5787" s="31">
        <v>43387</v>
      </c>
      <c r="I5787" s="31">
        <v>43013</v>
      </c>
      <c r="J5787" s="22" t="s">
        <v>73</v>
      </c>
      <c r="K5787" s="32" t="s">
        <v>81</v>
      </c>
      <c r="L5787" s="32" t="s">
        <v>14376</v>
      </c>
      <c r="N5787" s="24">
        <v>1266.2249999999999</v>
      </c>
      <c r="O5787" s="24">
        <v>1245.72</v>
      </c>
      <c r="P5787" s="32" t="s">
        <v>659</v>
      </c>
      <c r="Q5787" s="43" t="s">
        <v>660</v>
      </c>
      <c r="R5787" s="43" t="s">
        <v>78</v>
      </c>
      <c r="S5787" s="47">
        <v>3</v>
      </c>
    </row>
    <row r="5788" spans="1:19" ht="12.75">
      <c r="A5788" s="22" t="s">
        <v>60</v>
      </c>
      <c r="B5788" s="22" t="s">
        <v>14314</v>
      </c>
      <c r="C5788" s="22" t="s">
        <v>67</v>
      </c>
      <c r="D5788" s="22" t="s">
        <v>61</v>
      </c>
      <c r="E5788" s="22" t="s">
        <v>14377</v>
      </c>
      <c r="F5788" s="31">
        <v>42993.696006944439</v>
      </c>
      <c r="G5788" s="31">
        <v>42979</v>
      </c>
      <c r="H5788" s="31">
        <v>43344</v>
      </c>
      <c r="I5788" s="31">
        <v>43023</v>
      </c>
      <c r="J5788" s="22" t="s">
        <v>161</v>
      </c>
      <c r="K5788" s="32" t="s">
        <v>94</v>
      </c>
      <c r="L5788" s="32" t="s">
        <v>14378</v>
      </c>
      <c r="M5788" s="32" t="s">
        <v>14379</v>
      </c>
      <c r="N5788" s="24">
        <v>-1471.67</v>
      </c>
      <c r="O5788" s="24">
        <v>-1471.67</v>
      </c>
      <c r="P5788" s="32" t="s">
        <v>3396</v>
      </c>
      <c r="Q5788" s="43" t="s">
        <v>3397</v>
      </c>
      <c r="R5788" s="43" t="s">
        <v>78</v>
      </c>
      <c r="S5788" s="47">
        <v>1</v>
      </c>
    </row>
    <row r="5789" spans="1:19" ht="12.75">
      <c r="A5789" s="22" t="s">
        <v>60</v>
      </c>
      <c r="B5789" s="22" t="s">
        <v>14380</v>
      </c>
      <c r="C5789" s="22" t="s">
        <v>67</v>
      </c>
      <c r="D5789" s="22" t="s">
        <v>61</v>
      </c>
      <c r="E5789" s="22" t="s">
        <v>14381</v>
      </c>
      <c r="F5789" s="31">
        <v>42997.496886574074</v>
      </c>
      <c r="G5789" s="31">
        <v>43036</v>
      </c>
      <c r="H5789" s="31">
        <v>43401</v>
      </c>
      <c r="I5789" s="31">
        <v>43027.490844907406</v>
      </c>
      <c r="J5789" s="22" t="s">
        <v>73</v>
      </c>
      <c r="K5789" s="32" t="s">
        <v>74</v>
      </c>
      <c r="L5789" s="32" t="s">
        <v>14382</v>
      </c>
      <c r="N5789" s="24">
        <v>1132.7166</v>
      </c>
      <c r="O5789" s="24">
        <v>0</v>
      </c>
      <c r="P5789" s="32" t="s">
        <v>76</v>
      </c>
      <c r="Q5789" s="43" t="s">
        <v>77</v>
      </c>
      <c r="R5789" s="43" t="s">
        <v>78</v>
      </c>
      <c r="S5789" s="47">
        <v>5</v>
      </c>
    </row>
    <row r="5790" spans="1:19" ht="12.75">
      <c r="A5790" s="22" t="s">
        <v>60</v>
      </c>
      <c r="B5790" s="22" t="s">
        <v>14333</v>
      </c>
      <c r="C5790" s="22" t="s">
        <v>67</v>
      </c>
      <c r="D5790" s="22" t="s">
        <v>61</v>
      </c>
      <c r="E5790" s="22" t="s">
        <v>14383</v>
      </c>
      <c r="F5790" s="31">
        <v>43005.684525462959</v>
      </c>
      <c r="G5790" s="31">
        <v>43018</v>
      </c>
      <c r="H5790" s="31">
        <v>43383</v>
      </c>
      <c r="I5790" s="31">
        <v>43035</v>
      </c>
      <c r="J5790" s="22" t="s">
        <v>73</v>
      </c>
      <c r="K5790" s="32" t="s">
        <v>74</v>
      </c>
      <c r="L5790" s="32" t="s">
        <v>14384</v>
      </c>
      <c r="N5790" s="24">
        <v>306.25</v>
      </c>
      <c r="O5790" s="24">
        <v>0</v>
      </c>
      <c r="P5790" s="32" t="s">
        <v>348</v>
      </c>
      <c r="Q5790" s="43" t="s">
        <v>349</v>
      </c>
      <c r="R5790" s="43" t="s">
        <v>78</v>
      </c>
      <c r="S5790" s="47">
        <v>6</v>
      </c>
    </row>
    <row r="5791" spans="1:19" ht="12.75">
      <c r="A5791" s="22" t="s">
        <v>60</v>
      </c>
      <c r="B5791" s="22" t="s">
        <v>14329</v>
      </c>
      <c r="C5791" s="22" t="s">
        <v>67</v>
      </c>
      <c r="D5791" s="22" t="s">
        <v>61</v>
      </c>
      <c r="E5791" s="22" t="s">
        <v>14385</v>
      </c>
      <c r="F5791" s="31">
        <v>42989.474085648144</v>
      </c>
      <c r="G5791" s="31">
        <v>43009</v>
      </c>
      <c r="H5791" s="31">
        <v>43374</v>
      </c>
      <c r="I5791" s="31">
        <v>43019</v>
      </c>
      <c r="J5791" s="22" t="s">
        <v>73</v>
      </c>
      <c r="K5791" s="32" t="s">
        <v>74</v>
      </c>
      <c r="L5791" s="32" t="s">
        <v>14386</v>
      </c>
      <c r="N5791" s="24">
        <v>0</v>
      </c>
      <c r="O5791" s="24">
        <v>0</v>
      </c>
      <c r="P5791" s="32" t="s">
        <v>106</v>
      </c>
      <c r="Q5791" s="43" t="s">
        <v>107</v>
      </c>
      <c r="R5791" s="43" t="s">
        <v>78</v>
      </c>
      <c r="S5791" s="47">
        <v>4</v>
      </c>
    </row>
    <row r="5792" spans="1:19" ht="12.75">
      <c r="A5792" s="22" t="s">
        <v>60</v>
      </c>
      <c r="B5792" s="22" t="s">
        <v>14314</v>
      </c>
      <c r="C5792" s="22" t="s">
        <v>67</v>
      </c>
      <c r="D5792" s="22" t="s">
        <v>61</v>
      </c>
      <c r="E5792" s="22" t="s">
        <v>14387</v>
      </c>
      <c r="F5792" s="31">
        <v>42996.634976851848</v>
      </c>
      <c r="G5792" s="31">
        <v>43020</v>
      </c>
      <c r="H5792" s="31">
        <v>43385</v>
      </c>
      <c r="I5792" s="31">
        <v>43026</v>
      </c>
      <c r="J5792" s="22" t="s">
        <v>73</v>
      </c>
      <c r="K5792" s="32" t="s">
        <v>74</v>
      </c>
      <c r="L5792" s="32" t="s">
        <v>14388</v>
      </c>
      <c r="N5792" s="24">
        <v>2334.73</v>
      </c>
      <c r="O5792" s="24">
        <v>0</v>
      </c>
      <c r="P5792" s="32" t="s">
        <v>8065</v>
      </c>
      <c r="Q5792" s="43" t="s">
        <v>8066</v>
      </c>
      <c r="R5792" s="43" t="s">
        <v>78</v>
      </c>
      <c r="S5792" s="47">
        <v>5</v>
      </c>
    </row>
    <row r="5793" spans="1:19" ht="12.75">
      <c r="A5793" s="22" t="s">
        <v>60</v>
      </c>
      <c r="B5793" s="22" t="s">
        <v>14333</v>
      </c>
      <c r="C5793" s="22" t="s">
        <v>67</v>
      </c>
      <c r="D5793" s="22" t="s">
        <v>61</v>
      </c>
      <c r="E5793" s="22" t="s">
        <v>14389</v>
      </c>
      <c r="F5793" s="31">
        <v>42996.279097222221</v>
      </c>
      <c r="G5793" s="31">
        <v>43039</v>
      </c>
      <c r="H5793" s="31">
        <v>43404</v>
      </c>
      <c r="I5793" s="31">
        <v>43056.279097222221</v>
      </c>
      <c r="J5793" s="22" t="s">
        <v>73</v>
      </c>
      <c r="K5793" s="32" t="s">
        <v>74</v>
      </c>
      <c r="L5793" s="32" t="s">
        <v>14390</v>
      </c>
      <c r="N5793" s="24">
        <v>25538.439999999999</v>
      </c>
      <c r="O5793" s="24">
        <v>0</v>
      </c>
      <c r="P5793" s="32" t="s">
        <v>380</v>
      </c>
      <c r="Q5793" s="43" t="s">
        <v>381</v>
      </c>
      <c r="R5793" s="43" t="s">
        <v>78</v>
      </c>
      <c r="S5793" s="47">
        <v>5</v>
      </c>
    </row>
    <row r="5794" spans="1:19" ht="12.75">
      <c r="A5794" s="22" t="s">
        <v>60</v>
      </c>
      <c r="B5794" s="22" t="s">
        <v>14333</v>
      </c>
      <c r="C5794" s="22" t="s">
        <v>67</v>
      </c>
      <c r="D5794" s="22" t="s">
        <v>61</v>
      </c>
      <c r="E5794" s="22" t="s">
        <v>14391</v>
      </c>
      <c r="F5794" s="31">
        <v>42993.479467592588</v>
      </c>
      <c r="G5794" s="31">
        <v>43035</v>
      </c>
      <c r="H5794" s="31">
        <v>43400</v>
      </c>
      <c r="I5794" s="31">
        <v>43023</v>
      </c>
      <c r="J5794" s="22" t="s">
        <v>73</v>
      </c>
      <c r="K5794" s="32" t="s">
        <v>81</v>
      </c>
      <c r="L5794" s="32" t="s">
        <v>14392</v>
      </c>
      <c r="N5794" s="24">
        <v>674.5575</v>
      </c>
      <c r="O5794" s="24">
        <v>653.03</v>
      </c>
      <c r="P5794" s="32" t="s">
        <v>2642</v>
      </c>
      <c r="Q5794" s="43" t="s">
        <v>2643</v>
      </c>
      <c r="R5794" s="43" t="s">
        <v>78</v>
      </c>
      <c r="S5794" s="47">
        <v>6</v>
      </c>
    </row>
    <row r="5795" spans="1:19" ht="12.75">
      <c r="A5795" s="22" t="s">
        <v>60</v>
      </c>
      <c r="B5795" s="22" t="s">
        <v>14314</v>
      </c>
      <c r="C5795" s="22" t="s">
        <v>67</v>
      </c>
      <c r="D5795" s="22" t="s">
        <v>61</v>
      </c>
      <c r="E5795" s="22" t="s">
        <v>14393</v>
      </c>
      <c r="F5795" s="31">
        <v>42998.636377314811</v>
      </c>
      <c r="G5795" s="31">
        <v>43027</v>
      </c>
      <c r="H5795" s="31">
        <v>43392</v>
      </c>
      <c r="I5795" s="31">
        <v>43028</v>
      </c>
      <c r="J5795" s="22" t="s">
        <v>73</v>
      </c>
      <c r="K5795" s="32" t="s">
        <v>109</v>
      </c>
      <c r="L5795" s="32" t="s">
        <v>14394</v>
      </c>
      <c r="N5795" s="24">
        <v>3314.22</v>
      </c>
      <c r="O5795" s="24">
        <v>3044.105</v>
      </c>
      <c r="P5795" s="32" t="s">
        <v>83</v>
      </c>
      <c r="Q5795" s="43" t="s">
        <v>84</v>
      </c>
      <c r="R5795" s="43" t="s">
        <v>78</v>
      </c>
      <c r="S5795" s="47">
        <v>4</v>
      </c>
    </row>
    <row r="5796" spans="1:19" ht="12.75">
      <c r="A5796" s="22" t="s">
        <v>60</v>
      </c>
      <c r="B5796" s="22" t="s">
        <v>14329</v>
      </c>
      <c r="C5796" s="22" t="s">
        <v>67</v>
      </c>
      <c r="D5796" s="22" t="s">
        <v>61</v>
      </c>
      <c r="E5796" s="22" t="s">
        <v>14395</v>
      </c>
      <c r="F5796" s="31">
        <v>42984.697418981479</v>
      </c>
      <c r="G5796" s="31">
        <v>43009</v>
      </c>
      <c r="H5796" s="31">
        <v>43374</v>
      </c>
      <c r="I5796" s="31">
        <v>43014</v>
      </c>
      <c r="J5796" s="22" t="s">
        <v>73</v>
      </c>
      <c r="K5796" s="32" t="s">
        <v>74</v>
      </c>
      <c r="L5796" s="32" t="s">
        <v>14396</v>
      </c>
      <c r="N5796" s="24">
        <v>0</v>
      </c>
      <c r="O5796" s="24">
        <v>0</v>
      </c>
      <c r="P5796" s="32" t="s">
        <v>844</v>
      </c>
      <c r="Q5796" s="43" t="s">
        <v>845</v>
      </c>
      <c r="R5796" s="43" t="s">
        <v>78</v>
      </c>
      <c r="S5796" s="47">
        <v>5</v>
      </c>
    </row>
    <row r="5797" spans="1:19" ht="12.75">
      <c r="A5797" s="22" t="s">
        <v>60</v>
      </c>
      <c r="B5797" s="22" t="s">
        <v>14314</v>
      </c>
      <c r="C5797" s="22" t="s">
        <v>67</v>
      </c>
      <c r="D5797" s="22" t="s">
        <v>61</v>
      </c>
      <c r="E5797" s="22" t="s">
        <v>14397</v>
      </c>
      <c r="F5797" s="31">
        <v>43005.520046296297</v>
      </c>
      <c r="G5797" s="31">
        <v>43040</v>
      </c>
      <c r="H5797" s="31">
        <v>43405</v>
      </c>
      <c r="I5797" s="31">
        <v>43035</v>
      </c>
      <c r="J5797" s="22" t="s">
        <v>73</v>
      </c>
      <c r="K5797" s="32" t="s">
        <v>74</v>
      </c>
      <c r="L5797" s="32" t="s">
        <v>14398</v>
      </c>
      <c r="N5797" s="24">
        <v>1370.92</v>
      </c>
      <c r="O5797" s="24">
        <v>0</v>
      </c>
      <c r="P5797" s="32" t="s">
        <v>5177</v>
      </c>
      <c r="Q5797" s="43" t="s">
        <v>5178</v>
      </c>
      <c r="R5797" s="43" t="s">
        <v>78</v>
      </c>
      <c r="S5797" s="47">
        <v>4</v>
      </c>
    </row>
    <row r="5798" spans="1:19" ht="12.75">
      <c r="A5798" s="22" t="s">
        <v>60</v>
      </c>
      <c r="B5798" s="22" t="s">
        <v>14380</v>
      </c>
      <c r="C5798" s="22" t="s">
        <v>67</v>
      </c>
      <c r="D5798" s="22" t="s">
        <v>61</v>
      </c>
      <c r="E5798" s="22" t="s">
        <v>14399</v>
      </c>
      <c r="F5798" s="31">
        <v>42979.706249999996</v>
      </c>
      <c r="G5798" s="31">
        <v>42979</v>
      </c>
      <c r="H5798" s="31">
        <v>43344</v>
      </c>
      <c r="I5798" s="31">
        <v>43009.70313657407</v>
      </c>
      <c r="J5798" s="22" t="s">
        <v>73</v>
      </c>
      <c r="K5798" s="32" t="s">
        <v>109</v>
      </c>
      <c r="L5798" s="32" t="s">
        <v>14400</v>
      </c>
      <c r="N5798" s="24">
        <v>494.75799999999998</v>
      </c>
      <c r="O5798" s="24">
        <v>445.36</v>
      </c>
      <c r="P5798" s="32" t="s">
        <v>14401</v>
      </c>
      <c r="Q5798" s="43" t="s">
        <v>14402</v>
      </c>
      <c r="R5798" s="43" t="s">
        <v>78</v>
      </c>
      <c r="S5798" s="47">
        <v>5</v>
      </c>
    </row>
    <row r="5799" spans="1:19" ht="12.75">
      <c r="A5799" s="22" t="s">
        <v>60</v>
      </c>
      <c r="B5799" s="22" t="s">
        <v>14333</v>
      </c>
      <c r="C5799" s="22" t="s">
        <v>67</v>
      </c>
      <c r="D5799" s="22" t="s">
        <v>61</v>
      </c>
      <c r="E5799" s="22" t="s">
        <v>14403</v>
      </c>
      <c r="F5799" s="31">
        <v>42986.600034722222</v>
      </c>
      <c r="G5799" s="31">
        <v>42986</v>
      </c>
      <c r="H5799" s="31">
        <v>43351</v>
      </c>
      <c r="I5799" s="31">
        <v>43016</v>
      </c>
      <c r="J5799" s="22" t="s">
        <v>73</v>
      </c>
      <c r="K5799" s="32" t="s">
        <v>74</v>
      </c>
      <c r="L5799" s="32" t="s">
        <v>14404</v>
      </c>
      <c r="N5799" s="24">
        <v>377.75</v>
      </c>
      <c r="O5799" s="24">
        <v>0</v>
      </c>
      <c r="P5799" s="32" t="s">
        <v>319</v>
      </c>
      <c r="Q5799" s="43" t="s">
        <v>320</v>
      </c>
      <c r="R5799" s="43" t="s">
        <v>78</v>
      </c>
      <c r="S5799" s="47">
        <v>5</v>
      </c>
    </row>
    <row r="5800" spans="1:19" ht="12.75">
      <c r="A5800" s="22" t="s">
        <v>60</v>
      </c>
      <c r="B5800" s="22" t="s">
        <v>14314</v>
      </c>
      <c r="C5800" s="22" t="s">
        <v>67</v>
      </c>
      <c r="D5800" s="22" t="s">
        <v>61</v>
      </c>
      <c r="E5800" s="22" t="s">
        <v>14405</v>
      </c>
      <c r="F5800" s="31">
        <v>43000.482812499999</v>
      </c>
      <c r="G5800" s="31">
        <v>43014</v>
      </c>
      <c r="H5800" s="31">
        <v>43379</v>
      </c>
      <c r="I5800" s="31">
        <v>43030</v>
      </c>
      <c r="J5800" s="22" t="s">
        <v>73</v>
      </c>
      <c r="K5800" s="32" t="s">
        <v>74</v>
      </c>
      <c r="L5800" s="32" t="s">
        <v>14406</v>
      </c>
      <c r="N5800" s="24">
        <v>6407.3149999999996</v>
      </c>
      <c r="O5800" s="24">
        <v>0</v>
      </c>
      <c r="P5800" s="32" t="s">
        <v>1121</v>
      </c>
      <c r="Q5800" s="43" t="s">
        <v>1122</v>
      </c>
      <c r="R5800" s="43" t="s">
        <v>78</v>
      </c>
      <c r="S5800" s="47">
        <v>5</v>
      </c>
    </row>
    <row r="5801" spans="1:19" ht="12.75">
      <c r="A5801" s="22" t="s">
        <v>60</v>
      </c>
      <c r="B5801" s="22" t="s">
        <v>14314</v>
      </c>
      <c r="C5801" s="22" t="s">
        <v>67</v>
      </c>
      <c r="D5801" s="22" t="s">
        <v>61</v>
      </c>
      <c r="E5801" s="22" t="s">
        <v>14407</v>
      </c>
      <c r="F5801" s="31">
        <v>42985.262245370366</v>
      </c>
      <c r="G5801" s="31">
        <v>43027</v>
      </c>
      <c r="H5801" s="31">
        <v>43392</v>
      </c>
      <c r="I5801" s="31">
        <v>43045.262245370366</v>
      </c>
      <c r="J5801" s="22" t="s">
        <v>73</v>
      </c>
      <c r="K5801" s="32" t="s">
        <v>74</v>
      </c>
      <c r="L5801" s="32" t="s">
        <v>14408</v>
      </c>
      <c r="N5801" s="24">
        <v>707.08330000000001</v>
      </c>
      <c r="O5801" s="24">
        <v>0</v>
      </c>
      <c r="P5801" s="32" t="s">
        <v>7473</v>
      </c>
      <c r="Q5801" s="43" t="s">
        <v>7474</v>
      </c>
      <c r="R5801" s="43" t="s">
        <v>78</v>
      </c>
      <c r="S5801" s="47">
        <v>5</v>
      </c>
    </row>
    <row r="5802" spans="1:19" ht="12.75">
      <c r="A5802" s="22" t="s">
        <v>60</v>
      </c>
      <c r="B5802" s="22" t="s">
        <v>14329</v>
      </c>
      <c r="C5802" s="22" t="s">
        <v>67</v>
      </c>
      <c r="D5802" s="22" t="s">
        <v>61</v>
      </c>
      <c r="E5802" s="22" t="s">
        <v>14409</v>
      </c>
      <c r="F5802" s="31">
        <v>42990.862696759257</v>
      </c>
      <c r="G5802" s="31">
        <v>43009</v>
      </c>
      <c r="H5802" s="31">
        <v>43374</v>
      </c>
      <c r="I5802" s="31">
        <v>43020</v>
      </c>
      <c r="J5802" s="22" t="s">
        <v>73</v>
      </c>
      <c r="K5802" s="32" t="s">
        <v>74</v>
      </c>
      <c r="L5802" s="32" t="s">
        <v>14410</v>
      </c>
      <c r="N5802" s="24">
        <v>0</v>
      </c>
      <c r="O5802" s="24">
        <v>0</v>
      </c>
      <c r="P5802" s="32" t="s">
        <v>6509</v>
      </c>
      <c r="Q5802" s="43" t="s">
        <v>6510</v>
      </c>
      <c r="R5802" s="43" t="s">
        <v>78</v>
      </c>
      <c r="S5802" s="47">
        <v>4</v>
      </c>
    </row>
    <row r="5803" spans="1:19" ht="12.75">
      <c r="A5803" s="22" t="s">
        <v>60</v>
      </c>
      <c r="B5803" s="22" t="s">
        <v>14314</v>
      </c>
      <c r="C5803" s="22" t="s">
        <v>67</v>
      </c>
      <c r="D5803" s="22" t="s">
        <v>61</v>
      </c>
      <c r="E5803" s="22" t="s">
        <v>14411</v>
      </c>
      <c r="F5803" s="31">
        <v>42999.666585648149</v>
      </c>
      <c r="G5803" s="31">
        <v>43028</v>
      </c>
      <c r="H5803" s="31">
        <v>43393</v>
      </c>
      <c r="I5803" s="31">
        <v>43029</v>
      </c>
      <c r="J5803" s="22" t="s">
        <v>73</v>
      </c>
      <c r="K5803" s="32" t="s">
        <v>74</v>
      </c>
      <c r="L5803" s="32" t="s">
        <v>14412</v>
      </c>
      <c r="N5803" s="24">
        <v>0</v>
      </c>
      <c r="O5803" s="24">
        <v>0</v>
      </c>
      <c r="P5803" s="32" t="s">
        <v>4939</v>
      </c>
      <c r="Q5803" s="43" t="s">
        <v>4940</v>
      </c>
      <c r="R5803" s="43" t="s">
        <v>140</v>
      </c>
      <c r="S5803" s="47">
        <v>5</v>
      </c>
    </row>
    <row r="5804" spans="1:19" ht="12.75">
      <c r="A5804" s="22" t="s">
        <v>60</v>
      </c>
      <c r="B5804" s="22" t="s">
        <v>14333</v>
      </c>
      <c r="C5804" s="22" t="s">
        <v>67</v>
      </c>
      <c r="D5804" s="22" t="s">
        <v>61</v>
      </c>
      <c r="E5804" s="22" t="s">
        <v>14413</v>
      </c>
      <c r="F5804" s="31">
        <v>42998.562210648146</v>
      </c>
      <c r="G5804" s="31">
        <v>43000</v>
      </c>
      <c r="H5804" s="31">
        <v>43365</v>
      </c>
      <c r="I5804" s="31">
        <v>43028</v>
      </c>
      <c r="J5804" s="22" t="s">
        <v>73</v>
      </c>
      <c r="K5804" s="32" t="s">
        <v>74</v>
      </c>
      <c r="L5804" s="32" t="s">
        <v>14414</v>
      </c>
      <c r="N5804" s="24">
        <v>358.69</v>
      </c>
      <c r="O5804" s="24">
        <v>0</v>
      </c>
      <c r="P5804" s="32" t="s">
        <v>14415</v>
      </c>
      <c r="Q5804" s="43" t="s">
        <v>14416</v>
      </c>
      <c r="R5804" s="43" t="s">
        <v>78</v>
      </c>
      <c r="S5804" s="47">
        <v>5</v>
      </c>
    </row>
    <row r="5805" spans="1:19" ht="12.75">
      <c r="A5805" s="22" t="s">
        <v>60</v>
      </c>
      <c r="B5805" s="22" t="s">
        <v>14324</v>
      </c>
      <c r="C5805" s="22" t="s">
        <v>67</v>
      </c>
      <c r="D5805" s="22" t="s">
        <v>61</v>
      </c>
      <c r="E5805" s="22" t="s">
        <v>14417</v>
      </c>
      <c r="F5805" s="31">
        <v>42999.659062499995</v>
      </c>
      <c r="G5805" s="31">
        <v>42999</v>
      </c>
      <c r="H5805" s="31">
        <v>43364</v>
      </c>
      <c r="I5805" s="31">
        <v>43029</v>
      </c>
      <c r="J5805" s="22" t="s">
        <v>73</v>
      </c>
      <c r="K5805" s="32" t="s">
        <v>74</v>
      </c>
      <c r="L5805" s="32" t="s">
        <v>14418</v>
      </c>
      <c r="N5805" s="24">
        <v>1312.825</v>
      </c>
      <c r="O5805" s="24">
        <v>0</v>
      </c>
      <c r="P5805" s="32" t="s">
        <v>483</v>
      </c>
      <c r="Q5805" s="43" t="s">
        <v>484</v>
      </c>
      <c r="R5805" s="43" t="s">
        <v>78</v>
      </c>
      <c r="S5805" s="47">
        <v>5</v>
      </c>
    </row>
    <row r="5806" spans="1:19" ht="12.75">
      <c r="A5806" s="22" t="s">
        <v>60</v>
      </c>
      <c r="B5806" s="22" t="s">
        <v>14333</v>
      </c>
      <c r="C5806" s="22" t="s">
        <v>67</v>
      </c>
      <c r="D5806" s="22" t="s">
        <v>61</v>
      </c>
      <c r="E5806" s="22" t="s">
        <v>14419</v>
      </c>
      <c r="F5806" s="31">
        <v>42998.702986111108</v>
      </c>
      <c r="G5806" s="31">
        <v>43029</v>
      </c>
      <c r="H5806" s="31">
        <v>43394</v>
      </c>
      <c r="I5806" s="31">
        <v>43028</v>
      </c>
      <c r="J5806" s="22" t="s">
        <v>73</v>
      </c>
      <c r="K5806" s="32" t="s">
        <v>81</v>
      </c>
      <c r="L5806" s="32" t="s">
        <v>14420</v>
      </c>
      <c r="N5806" s="24">
        <v>1490.33</v>
      </c>
      <c r="O5806" s="24">
        <v>2397.89</v>
      </c>
      <c r="P5806" s="32" t="s">
        <v>83</v>
      </c>
      <c r="Q5806" s="43" t="s">
        <v>84</v>
      </c>
      <c r="R5806" s="43" t="s">
        <v>78</v>
      </c>
      <c r="S5806" s="47">
        <v>5</v>
      </c>
    </row>
    <row r="5807" spans="1:19" ht="12.75">
      <c r="A5807" s="22" t="s">
        <v>60</v>
      </c>
      <c r="B5807" s="22" t="s">
        <v>14333</v>
      </c>
      <c r="C5807" s="22" t="s">
        <v>67</v>
      </c>
      <c r="D5807" s="22" t="s">
        <v>61</v>
      </c>
      <c r="E5807" s="22" t="s">
        <v>14421</v>
      </c>
      <c r="F5807" s="31">
        <v>42996.389050925922</v>
      </c>
      <c r="G5807" s="31">
        <v>43015</v>
      </c>
      <c r="H5807" s="31">
        <v>43380</v>
      </c>
      <c r="I5807" s="31">
        <v>43026</v>
      </c>
      <c r="J5807" s="22" t="s">
        <v>73</v>
      </c>
      <c r="K5807" s="32" t="s">
        <v>109</v>
      </c>
      <c r="L5807" s="32" t="s">
        <v>14422</v>
      </c>
      <c r="N5807" s="24">
        <v>497.5933</v>
      </c>
      <c r="O5807" s="24">
        <v>582.48</v>
      </c>
      <c r="P5807" s="32" t="s">
        <v>936</v>
      </c>
      <c r="Q5807" s="43" t="s">
        <v>937</v>
      </c>
      <c r="R5807" s="43" t="s">
        <v>78</v>
      </c>
      <c r="S5807" s="47">
        <v>5</v>
      </c>
    </row>
    <row r="5808" spans="1:19" ht="12.75">
      <c r="A5808" s="22" t="s">
        <v>60</v>
      </c>
      <c r="B5808" s="22" t="s">
        <v>14423</v>
      </c>
      <c r="C5808" s="22" t="s">
        <v>67</v>
      </c>
      <c r="D5808" s="22" t="s">
        <v>61</v>
      </c>
      <c r="E5808" s="22" t="s">
        <v>14424</v>
      </c>
      <c r="F5808" s="31">
        <v>42999.537812499999</v>
      </c>
      <c r="G5808" s="31">
        <v>43010</v>
      </c>
      <c r="H5808" s="31">
        <v>43375</v>
      </c>
      <c r="I5808" s="31">
        <v>43029</v>
      </c>
      <c r="J5808" s="22" t="s">
        <v>73</v>
      </c>
      <c r="K5808" s="32" t="s">
        <v>74</v>
      </c>
      <c r="L5808" s="32" t="s">
        <v>14425</v>
      </c>
      <c r="N5808" s="24">
        <v>7735.42</v>
      </c>
      <c r="O5808" s="24">
        <v>0</v>
      </c>
      <c r="P5808" s="32" t="s">
        <v>3099</v>
      </c>
      <c r="Q5808" s="43" t="s">
        <v>3100</v>
      </c>
      <c r="R5808" s="43" t="s">
        <v>78</v>
      </c>
      <c r="S5808" s="47">
        <v>4</v>
      </c>
    </row>
    <row r="5809" spans="1:19" ht="12.75">
      <c r="A5809" s="22" t="s">
        <v>60</v>
      </c>
      <c r="B5809" s="22" t="s">
        <v>14426</v>
      </c>
      <c r="C5809" s="22" t="s">
        <v>67</v>
      </c>
      <c r="D5809" s="22" t="s">
        <v>61</v>
      </c>
      <c r="E5809" s="22" t="s">
        <v>14427</v>
      </c>
      <c r="F5809" s="31">
        <v>42997.455532407403</v>
      </c>
      <c r="G5809" s="31">
        <v>42999</v>
      </c>
      <c r="H5809" s="31">
        <v>43364</v>
      </c>
      <c r="I5809" s="31">
        <v>43027</v>
      </c>
      <c r="J5809" s="22" t="s">
        <v>73</v>
      </c>
      <c r="K5809" s="32" t="s">
        <v>74</v>
      </c>
      <c r="L5809" s="32" t="s">
        <v>14428</v>
      </c>
      <c r="N5809" s="24">
        <v>1300.4000000000001</v>
      </c>
      <c r="O5809" s="24">
        <v>0</v>
      </c>
      <c r="P5809" s="32" t="s">
        <v>9654</v>
      </c>
      <c r="Q5809" s="43" t="s">
        <v>9655</v>
      </c>
      <c r="R5809" s="43" t="s">
        <v>78</v>
      </c>
      <c r="S5809" s="47">
        <v>3</v>
      </c>
    </row>
    <row r="5810" spans="1:19" ht="12.75">
      <c r="A5810" s="22" t="s">
        <v>60</v>
      </c>
      <c r="B5810" s="22" t="s">
        <v>14324</v>
      </c>
      <c r="C5810" s="22" t="s">
        <v>67</v>
      </c>
      <c r="D5810" s="22" t="s">
        <v>61</v>
      </c>
      <c r="E5810" s="22" t="s">
        <v>14429</v>
      </c>
      <c r="F5810" s="31">
        <v>42985.573958333334</v>
      </c>
      <c r="G5810" s="31">
        <v>43015</v>
      </c>
      <c r="H5810" s="31">
        <v>43380</v>
      </c>
      <c r="I5810" s="31">
        <v>43015</v>
      </c>
      <c r="J5810" s="22" t="s">
        <v>73</v>
      </c>
      <c r="K5810" s="32" t="s">
        <v>74</v>
      </c>
      <c r="L5810" s="32" t="s">
        <v>14430</v>
      </c>
      <c r="N5810" s="24">
        <v>0</v>
      </c>
      <c r="O5810" s="24">
        <v>0</v>
      </c>
      <c r="P5810" s="32" t="s">
        <v>763</v>
      </c>
      <c r="Q5810" s="43" t="s">
        <v>764</v>
      </c>
      <c r="R5810" s="43" t="s">
        <v>78</v>
      </c>
      <c r="S5810" s="47">
        <v>5</v>
      </c>
    </row>
    <row r="5811" spans="1:19" ht="12.75">
      <c r="A5811" s="22" t="s">
        <v>60</v>
      </c>
      <c r="B5811" s="22" t="s">
        <v>14329</v>
      </c>
      <c r="C5811" s="22" t="s">
        <v>67</v>
      </c>
      <c r="D5811" s="22" t="s">
        <v>61</v>
      </c>
      <c r="E5811" s="22" t="s">
        <v>14431</v>
      </c>
      <c r="F5811" s="31">
        <v>42998.470196759255</v>
      </c>
      <c r="G5811" s="31">
        <v>43009</v>
      </c>
      <c r="H5811" s="31">
        <v>43374</v>
      </c>
      <c r="I5811" s="31">
        <v>43028</v>
      </c>
      <c r="J5811" s="22" t="s">
        <v>73</v>
      </c>
      <c r="K5811" s="32" t="s">
        <v>74</v>
      </c>
      <c r="L5811" s="32" t="s">
        <v>14432</v>
      </c>
      <c r="N5811" s="24">
        <v>1558.40</v>
      </c>
      <c r="O5811" s="24">
        <v>0</v>
      </c>
      <c r="P5811" s="32" t="s">
        <v>493</v>
      </c>
      <c r="Q5811" s="43" t="s">
        <v>494</v>
      </c>
      <c r="R5811" s="43" t="s">
        <v>78</v>
      </c>
      <c r="S5811" s="47">
        <v>5</v>
      </c>
    </row>
    <row r="5812" spans="1:19" ht="12.75">
      <c r="A5812" s="22" t="s">
        <v>60</v>
      </c>
      <c r="B5812" s="22" t="s">
        <v>14333</v>
      </c>
      <c r="C5812" s="22" t="s">
        <v>67</v>
      </c>
      <c r="D5812" s="22" t="s">
        <v>61</v>
      </c>
      <c r="E5812" s="22" t="s">
        <v>14433</v>
      </c>
      <c r="F5812" s="31">
        <v>42984.621562499997</v>
      </c>
      <c r="G5812" s="31">
        <v>42993</v>
      </c>
      <c r="H5812" s="31">
        <v>43358</v>
      </c>
      <c r="I5812" s="31">
        <v>43014</v>
      </c>
      <c r="J5812" s="22" t="s">
        <v>73</v>
      </c>
      <c r="K5812" s="32" t="s">
        <v>74</v>
      </c>
      <c r="L5812" s="32" t="s">
        <v>14434</v>
      </c>
      <c r="N5812" s="24">
        <v>0</v>
      </c>
      <c r="O5812" s="24">
        <v>0</v>
      </c>
      <c r="P5812" s="32" t="s">
        <v>14435</v>
      </c>
      <c r="Q5812" s="43" t="s">
        <v>14436</v>
      </c>
      <c r="R5812" s="43" t="s">
        <v>78</v>
      </c>
      <c r="S5812" s="47">
        <v>4</v>
      </c>
    </row>
    <row r="5813" spans="1:19" ht="12.75">
      <c r="A5813" s="22" t="s">
        <v>60</v>
      </c>
      <c r="B5813" s="22" t="s">
        <v>14333</v>
      </c>
      <c r="C5813" s="22" t="s">
        <v>67</v>
      </c>
      <c r="D5813" s="22" t="s">
        <v>61</v>
      </c>
      <c r="E5813" s="22" t="s">
        <v>14437</v>
      </c>
      <c r="F5813" s="31">
        <v>42985.518090277779</v>
      </c>
      <c r="G5813" s="31">
        <v>43008</v>
      </c>
      <c r="H5813" s="31">
        <v>43373</v>
      </c>
      <c r="I5813" s="31">
        <v>43015</v>
      </c>
      <c r="J5813" s="22" t="s">
        <v>73</v>
      </c>
      <c r="K5813" s="32" t="s">
        <v>74</v>
      </c>
      <c r="L5813" s="32" t="s">
        <v>14438</v>
      </c>
      <c r="N5813" s="24">
        <v>1921.795</v>
      </c>
      <c r="O5813" s="24">
        <v>0</v>
      </c>
      <c r="P5813" s="32" t="s">
        <v>1493</v>
      </c>
      <c r="Q5813" s="43" t="s">
        <v>1494</v>
      </c>
      <c r="R5813" s="43" t="s">
        <v>78</v>
      </c>
      <c r="S5813" s="47">
        <v>5</v>
      </c>
    </row>
    <row r="5814" spans="1:19" ht="12.75">
      <c r="A5814" s="22" t="s">
        <v>60</v>
      </c>
      <c r="B5814" s="22" t="s">
        <v>14358</v>
      </c>
      <c r="C5814" s="22" t="s">
        <v>67</v>
      </c>
      <c r="D5814" s="22" t="s">
        <v>61</v>
      </c>
      <c r="E5814" s="22" t="s">
        <v>14439</v>
      </c>
      <c r="F5814" s="31">
        <v>43005.496122685181</v>
      </c>
      <c r="G5814" s="31">
        <v>43037</v>
      </c>
      <c r="H5814" s="31">
        <v>43402</v>
      </c>
      <c r="I5814" s="31">
        <v>43035</v>
      </c>
      <c r="J5814" s="22" t="s">
        <v>73</v>
      </c>
      <c r="K5814" s="32" t="s">
        <v>74</v>
      </c>
      <c r="L5814" s="32" t="s">
        <v>14440</v>
      </c>
      <c r="N5814" s="24">
        <v>0</v>
      </c>
      <c r="O5814" s="24">
        <v>0</v>
      </c>
      <c r="P5814" s="32" t="s">
        <v>5441</v>
      </c>
      <c r="Q5814" s="43" t="s">
        <v>5442</v>
      </c>
      <c r="R5814" s="43" t="s">
        <v>78</v>
      </c>
      <c r="S5814" s="47">
        <v>5</v>
      </c>
    </row>
    <row r="5815" spans="1:19" ht="12.75">
      <c r="A5815" s="22" t="s">
        <v>60</v>
      </c>
      <c r="B5815" s="22" t="s">
        <v>14358</v>
      </c>
      <c r="C5815" s="22" t="s">
        <v>67</v>
      </c>
      <c r="D5815" s="22" t="s">
        <v>61</v>
      </c>
      <c r="E5815" s="22" t="s">
        <v>14441</v>
      </c>
      <c r="F5815" s="31">
        <v>42984.530231481476</v>
      </c>
      <c r="G5815" s="31">
        <v>42989</v>
      </c>
      <c r="H5815" s="31">
        <v>43354</v>
      </c>
      <c r="I5815" s="31">
        <v>43014</v>
      </c>
      <c r="J5815" s="22" t="s">
        <v>73</v>
      </c>
      <c r="K5815" s="32" t="s">
        <v>81</v>
      </c>
      <c r="L5815" s="32" t="s">
        <v>14442</v>
      </c>
      <c r="N5815" s="24">
        <v>1158.1400000000001</v>
      </c>
      <c r="O5815" s="24">
        <v>1037.8499999999999</v>
      </c>
      <c r="P5815" s="32" t="s">
        <v>14443</v>
      </c>
      <c r="Q5815" s="43" t="s">
        <v>14444</v>
      </c>
      <c r="R5815" s="43" t="s">
        <v>78</v>
      </c>
      <c r="S5815" s="47">
        <v>5</v>
      </c>
    </row>
    <row r="5816" spans="1:19" ht="12.75">
      <c r="A5816" s="22" t="s">
        <v>60</v>
      </c>
      <c r="B5816" s="22" t="s">
        <v>14333</v>
      </c>
      <c r="C5816" s="22" t="s">
        <v>67</v>
      </c>
      <c r="D5816" s="22" t="s">
        <v>61</v>
      </c>
      <c r="E5816" s="22" t="s">
        <v>14445</v>
      </c>
      <c r="F5816" s="31">
        <v>42979.687974537039</v>
      </c>
      <c r="G5816" s="31">
        <v>43009</v>
      </c>
      <c r="H5816" s="31">
        <v>43374</v>
      </c>
      <c r="I5816" s="31">
        <v>43009</v>
      </c>
      <c r="J5816" s="22" t="s">
        <v>73</v>
      </c>
      <c r="K5816" s="32" t="s">
        <v>74</v>
      </c>
      <c r="L5816" s="32" t="s">
        <v>14446</v>
      </c>
      <c r="N5816" s="24">
        <v>0</v>
      </c>
      <c r="O5816" s="24">
        <v>0</v>
      </c>
      <c r="P5816" s="32" t="s">
        <v>14447</v>
      </c>
      <c r="Q5816" s="43" t="s">
        <v>14448</v>
      </c>
      <c r="R5816" s="43" t="s">
        <v>78</v>
      </c>
      <c r="S5816" s="47">
        <v>5</v>
      </c>
    </row>
    <row r="5817" spans="1:19" ht="12.75">
      <c r="A5817" s="22" t="s">
        <v>60</v>
      </c>
      <c r="B5817" s="22" t="s">
        <v>14333</v>
      </c>
      <c r="C5817" s="22" t="s">
        <v>67</v>
      </c>
      <c r="D5817" s="22" t="s">
        <v>61</v>
      </c>
      <c r="E5817" s="22" t="s">
        <v>14449</v>
      </c>
      <c r="F5817" s="31">
        <v>42991.508969907409</v>
      </c>
      <c r="G5817" s="31">
        <v>42991</v>
      </c>
      <c r="H5817" s="31">
        <v>43356</v>
      </c>
      <c r="I5817" s="31">
        <v>43021</v>
      </c>
      <c r="J5817" s="22" t="s">
        <v>73</v>
      </c>
      <c r="K5817" s="32" t="s">
        <v>74</v>
      </c>
      <c r="L5817" s="32" t="s">
        <v>14450</v>
      </c>
      <c r="N5817" s="24">
        <v>0</v>
      </c>
      <c r="O5817" s="24">
        <v>0</v>
      </c>
      <c r="P5817" s="32" t="s">
        <v>2255</v>
      </c>
      <c r="Q5817" s="43" t="s">
        <v>2256</v>
      </c>
      <c r="R5817" s="43" t="s">
        <v>78</v>
      </c>
      <c r="S5817" s="47">
        <v>5</v>
      </c>
    </row>
    <row r="5818" spans="1:19" ht="12.75">
      <c r="A5818" s="22" t="s">
        <v>60</v>
      </c>
      <c r="B5818" s="22" t="s">
        <v>14333</v>
      </c>
      <c r="C5818" s="22" t="s">
        <v>67</v>
      </c>
      <c r="D5818" s="22" t="s">
        <v>61</v>
      </c>
      <c r="E5818" s="22" t="s">
        <v>14451</v>
      </c>
      <c r="F5818" s="31">
        <v>43003.888425925921</v>
      </c>
      <c r="G5818" s="31">
        <v>43031</v>
      </c>
      <c r="H5818" s="31">
        <v>43396</v>
      </c>
      <c r="I5818" s="31">
        <v>43033</v>
      </c>
      <c r="J5818" s="22" t="s">
        <v>73</v>
      </c>
      <c r="K5818" s="32" t="s">
        <v>74</v>
      </c>
      <c r="L5818" s="32" t="s">
        <v>14452</v>
      </c>
      <c r="N5818" s="24">
        <v>0</v>
      </c>
      <c r="O5818" s="24">
        <v>0</v>
      </c>
      <c r="P5818" s="32" t="s">
        <v>366</v>
      </c>
      <c r="Q5818" s="43" t="s">
        <v>367</v>
      </c>
      <c r="R5818" s="43" t="s">
        <v>78</v>
      </c>
      <c r="S5818" s="47">
        <v>5</v>
      </c>
    </row>
    <row r="5819" spans="1:19" ht="12.75">
      <c r="A5819" s="22" t="s">
        <v>60</v>
      </c>
      <c r="B5819" s="22" t="s">
        <v>14333</v>
      </c>
      <c r="C5819" s="22" t="s">
        <v>67</v>
      </c>
      <c r="D5819" s="22" t="s">
        <v>61</v>
      </c>
      <c r="E5819" s="22" t="s">
        <v>14453</v>
      </c>
      <c r="F5819" s="31">
        <v>42998.097604166665</v>
      </c>
      <c r="G5819" s="31">
        <v>43040</v>
      </c>
      <c r="H5819" s="31">
        <v>43405</v>
      </c>
      <c r="I5819" s="31">
        <v>43058.097604166665</v>
      </c>
      <c r="J5819" s="22" t="s">
        <v>73</v>
      </c>
      <c r="K5819" s="32" t="s">
        <v>81</v>
      </c>
      <c r="L5819" s="32" t="s">
        <v>14454</v>
      </c>
      <c r="N5819" s="24">
        <v>3603.3733000000002</v>
      </c>
      <c r="O5819" s="24">
        <v>2943.46</v>
      </c>
      <c r="P5819" s="32" t="s">
        <v>422</v>
      </c>
      <c r="Q5819" s="43" t="s">
        <v>423</v>
      </c>
      <c r="R5819" s="43" t="s">
        <v>78</v>
      </c>
      <c r="S5819" s="47">
        <v>4</v>
      </c>
    </row>
    <row r="5820" spans="1:19" ht="12.75">
      <c r="A5820" s="22" t="s">
        <v>60</v>
      </c>
      <c r="B5820" s="22" t="s">
        <v>14333</v>
      </c>
      <c r="C5820" s="22" t="s">
        <v>67</v>
      </c>
      <c r="D5820" s="22" t="s">
        <v>61</v>
      </c>
      <c r="E5820" s="22" t="s">
        <v>14455</v>
      </c>
      <c r="F5820" s="31">
        <v>42997.049791666665</v>
      </c>
      <c r="G5820" s="31">
        <v>43039</v>
      </c>
      <c r="H5820" s="31">
        <v>43404</v>
      </c>
      <c r="I5820" s="31">
        <v>43057.049791666665</v>
      </c>
      <c r="J5820" s="22" t="s">
        <v>73</v>
      </c>
      <c r="K5820" s="32" t="s">
        <v>74</v>
      </c>
      <c r="L5820" s="32" t="s">
        <v>14456</v>
      </c>
      <c r="N5820" s="24">
        <v>8541.7700000000004</v>
      </c>
      <c r="O5820" s="24">
        <v>0</v>
      </c>
      <c r="P5820" s="32" t="s">
        <v>5858</v>
      </c>
      <c r="Q5820" s="43" t="s">
        <v>5859</v>
      </c>
      <c r="R5820" s="43" t="s">
        <v>78</v>
      </c>
      <c r="S5820" s="47">
        <v>5</v>
      </c>
    </row>
    <row r="5821" spans="1:19" ht="12.75">
      <c r="A5821" s="22" t="s">
        <v>60</v>
      </c>
      <c r="B5821" s="22" t="s">
        <v>14333</v>
      </c>
      <c r="C5821" s="22" t="s">
        <v>67</v>
      </c>
      <c r="D5821" s="22" t="s">
        <v>61</v>
      </c>
      <c r="E5821" s="22" t="s">
        <v>14457</v>
      </c>
      <c r="F5821" s="31">
        <v>42991.59337962963</v>
      </c>
      <c r="G5821" s="31">
        <v>42991</v>
      </c>
      <c r="H5821" s="31">
        <v>43356</v>
      </c>
      <c r="I5821" s="31">
        <v>43021</v>
      </c>
      <c r="J5821" s="22" t="s">
        <v>73</v>
      </c>
      <c r="K5821" s="32" t="s">
        <v>81</v>
      </c>
      <c r="L5821" s="32" t="s">
        <v>14458</v>
      </c>
      <c r="N5821" s="24">
        <v>2301.0100000000002</v>
      </c>
      <c r="O5821" s="24">
        <v>1782.82</v>
      </c>
      <c r="P5821" s="32" t="s">
        <v>442</v>
      </c>
      <c r="Q5821" s="43" t="s">
        <v>443</v>
      </c>
      <c r="R5821" s="43" t="s">
        <v>78</v>
      </c>
      <c r="S5821" s="47">
        <v>6</v>
      </c>
    </row>
    <row r="5822" spans="1:19" ht="12.75">
      <c r="A5822" s="22" t="s">
        <v>60</v>
      </c>
      <c r="B5822" s="22" t="s">
        <v>14333</v>
      </c>
      <c r="C5822" s="22" t="s">
        <v>67</v>
      </c>
      <c r="D5822" s="22" t="s">
        <v>61</v>
      </c>
      <c r="E5822" s="22" t="s">
        <v>14459</v>
      </c>
      <c r="F5822" s="31">
        <v>42996.592962962961</v>
      </c>
      <c r="G5822" s="31">
        <v>42996</v>
      </c>
      <c r="H5822" s="31">
        <v>43361</v>
      </c>
      <c r="I5822" s="31">
        <v>43026</v>
      </c>
      <c r="J5822" s="22" t="s">
        <v>73</v>
      </c>
      <c r="K5822" s="32" t="s">
        <v>74</v>
      </c>
      <c r="L5822" s="32" t="s">
        <v>14460</v>
      </c>
      <c r="N5822" s="24">
        <v>639.71000000000004</v>
      </c>
      <c r="O5822" s="24">
        <v>0</v>
      </c>
      <c r="P5822" s="32" t="s">
        <v>1191</v>
      </c>
      <c r="Q5822" s="43" t="s">
        <v>1192</v>
      </c>
      <c r="R5822" s="43" t="s">
        <v>78</v>
      </c>
      <c r="S5822" s="47">
        <v>5</v>
      </c>
    </row>
    <row r="5823" spans="1:19" ht="12.75">
      <c r="A5823" s="22" t="s">
        <v>60</v>
      </c>
      <c r="B5823" s="22" t="s">
        <v>14358</v>
      </c>
      <c r="C5823" s="22" t="s">
        <v>67</v>
      </c>
      <c r="D5823" s="22" t="s">
        <v>61</v>
      </c>
      <c r="E5823" s="22" t="s">
        <v>14461</v>
      </c>
      <c r="F5823" s="31">
        <v>43004.775196759256</v>
      </c>
      <c r="G5823" s="31">
        <v>43008</v>
      </c>
      <c r="H5823" s="31">
        <v>43373</v>
      </c>
      <c r="I5823" s="31">
        <v>43034</v>
      </c>
      <c r="J5823" s="22" t="s">
        <v>73</v>
      </c>
      <c r="K5823" s="32" t="s">
        <v>74</v>
      </c>
      <c r="L5823" s="32" t="s">
        <v>14462</v>
      </c>
      <c r="N5823" s="24">
        <v>0</v>
      </c>
      <c r="O5823" s="24">
        <v>0</v>
      </c>
      <c r="P5823" s="32" t="s">
        <v>111</v>
      </c>
      <c r="Q5823" s="43" t="s">
        <v>112</v>
      </c>
      <c r="R5823" s="43" t="s">
        <v>78</v>
      </c>
      <c r="S5823" s="47">
        <v>6</v>
      </c>
    </row>
    <row r="5824" spans="1:19" ht="12.75">
      <c r="A5824" s="22" t="s">
        <v>60</v>
      </c>
      <c r="B5824" s="22" t="s">
        <v>14358</v>
      </c>
      <c r="C5824" s="22" t="s">
        <v>67</v>
      </c>
      <c r="D5824" s="22" t="s">
        <v>61</v>
      </c>
      <c r="E5824" s="22" t="s">
        <v>14463</v>
      </c>
      <c r="F5824" s="31">
        <v>42992.557766203703</v>
      </c>
      <c r="G5824" s="31">
        <v>42992</v>
      </c>
      <c r="H5824" s="31">
        <v>43357</v>
      </c>
      <c r="I5824" s="31">
        <v>43022</v>
      </c>
      <c r="J5824" s="22" t="s">
        <v>73</v>
      </c>
      <c r="K5824" s="32" t="s">
        <v>81</v>
      </c>
      <c r="L5824" s="32" t="s">
        <v>14464</v>
      </c>
      <c r="N5824" s="24">
        <v>1618.4028000000001</v>
      </c>
      <c r="O5824" s="24">
        <v>1116.1466</v>
      </c>
      <c r="P5824" s="32" t="s">
        <v>1008</v>
      </c>
      <c r="Q5824" s="43" t="s">
        <v>1009</v>
      </c>
      <c r="R5824" s="43" t="s">
        <v>78</v>
      </c>
      <c r="S5824" s="47">
        <v>5</v>
      </c>
    </row>
    <row r="5825" spans="1:19" ht="12.75">
      <c r="A5825" s="22" t="s">
        <v>60</v>
      </c>
      <c r="B5825" s="22" t="s">
        <v>14358</v>
      </c>
      <c r="C5825" s="22" t="s">
        <v>67</v>
      </c>
      <c r="D5825" s="22" t="s">
        <v>61</v>
      </c>
      <c r="E5825" s="22" t="s">
        <v>14465</v>
      </c>
      <c r="F5825" s="31">
        <v>43001.762569444443</v>
      </c>
      <c r="G5825" s="31">
        <v>43001</v>
      </c>
      <c r="H5825" s="31">
        <v>43366</v>
      </c>
      <c r="I5825" s="31">
        <v>43031</v>
      </c>
      <c r="J5825" s="22" t="s">
        <v>73</v>
      </c>
      <c r="K5825" s="32" t="s">
        <v>94</v>
      </c>
      <c r="L5825" s="32" t="s">
        <v>14466</v>
      </c>
      <c r="M5825" s="32" t="s">
        <v>14467</v>
      </c>
      <c r="N5825" s="24">
        <v>851.82</v>
      </c>
      <c r="O5825" s="24">
        <v>583.09</v>
      </c>
      <c r="P5825" s="32" t="s">
        <v>192</v>
      </c>
      <c r="Q5825" s="43" t="s">
        <v>193</v>
      </c>
      <c r="R5825" s="43" t="s">
        <v>78</v>
      </c>
      <c r="S5825" s="47">
        <v>4</v>
      </c>
    </row>
    <row r="5826" spans="1:19" ht="12.75">
      <c r="A5826" s="22" t="s">
        <v>60</v>
      </c>
      <c r="B5826" s="22" t="s">
        <v>14314</v>
      </c>
      <c r="C5826" s="22" t="s">
        <v>67</v>
      </c>
      <c r="D5826" s="22" t="s">
        <v>61</v>
      </c>
      <c r="E5826" s="22" t="s">
        <v>14468</v>
      </c>
      <c r="F5826" s="31">
        <v>42992.690659722219</v>
      </c>
      <c r="G5826" s="31">
        <v>43001</v>
      </c>
      <c r="H5826" s="31">
        <v>43366</v>
      </c>
      <c r="I5826" s="31">
        <v>43022</v>
      </c>
      <c r="J5826" s="22" t="s">
        <v>73</v>
      </c>
      <c r="K5826" s="32" t="s">
        <v>81</v>
      </c>
      <c r="L5826" s="32" t="s">
        <v>14469</v>
      </c>
      <c r="N5826" s="24">
        <v>1052.9266</v>
      </c>
      <c r="O5826" s="24">
        <v>1365.56</v>
      </c>
      <c r="P5826" s="32" t="s">
        <v>106</v>
      </c>
      <c r="Q5826" s="43" t="s">
        <v>107</v>
      </c>
      <c r="R5826" s="43" t="s">
        <v>78</v>
      </c>
      <c r="S5826" s="47">
        <v>6</v>
      </c>
    </row>
    <row r="5827" spans="1:19" ht="12.75">
      <c r="A5827" s="22" t="s">
        <v>60</v>
      </c>
      <c r="B5827" s="22" t="s">
        <v>14314</v>
      </c>
      <c r="C5827" s="22" t="s">
        <v>67</v>
      </c>
      <c r="D5827" s="22" t="s">
        <v>61</v>
      </c>
      <c r="E5827" s="22" t="s">
        <v>14470</v>
      </c>
      <c r="F5827" s="31">
        <v>43003.709166666667</v>
      </c>
      <c r="G5827" s="31">
        <v>43007</v>
      </c>
      <c r="H5827" s="31">
        <v>43372</v>
      </c>
      <c r="I5827" s="31">
        <v>43033</v>
      </c>
      <c r="J5827" s="22" t="s">
        <v>73</v>
      </c>
      <c r="K5827" s="32" t="s">
        <v>74</v>
      </c>
      <c r="L5827" s="32" t="s">
        <v>14471</v>
      </c>
      <c r="N5827" s="24">
        <v>663.50</v>
      </c>
      <c r="O5827" s="24">
        <v>0</v>
      </c>
      <c r="P5827" s="32" t="s">
        <v>2543</v>
      </c>
      <c r="Q5827" s="43" t="s">
        <v>2544</v>
      </c>
      <c r="R5827" s="43" t="s">
        <v>78</v>
      </c>
      <c r="S5827" s="47">
        <v>5</v>
      </c>
    </row>
    <row r="5828" spans="1:19" ht="12.75">
      <c r="A5828" s="22" t="s">
        <v>60</v>
      </c>
      <c r="B5828" s="22" t="s">
        <v>14314</v>
      </c>
      <c r="C5828" s="22" t="s">
        <v>67</v>
      </c>
      <c r="D5828" s="22" t="s">
        <v>61</v>
      </c>
      <c r="E5828" s="22" t="s">
        <v>14472</v>
      </c>
      <c r="F5828" s="31">
        <v>43006.527777777774</v>
      </c>
      <c r="G5828" s="31">
        <v>43007</v>
      </c>
      <c r="H5828" s="31">
        <v>43372</v>
      </c>
      <c r="I5828" s="31">
        <v>43036</v>
      </c>
      <c r="J5828" s="22" t="s">
        <v>73</v>
      </c>
      <c r="K5828" s="32" t="s">
        <v>74</v>
      </c>
      <c r="L5828" s="32" t="s">
        <v>14473</v>
      </c>
      <c r="N5828" s="24">
        <v>0</v>
      </c>
      <c r="O5828" s="24">
        <v>0</v>
      </c>
      <c r="P5828" s="32" t="s">
        <v>2642</v>
      </c>
      <c r="Q5828" s="43" t="s">
        <v>2643</v>
      </c>
      <c r="R5828" s="43" t="s">
        <v>78</v>
      </c>
      <c r="S5828" s="47">
        <v>4</v>
      </c>
    </row>
    <row r="5829" spans="1:19" ht="12.75">
      <c r="A5829" s="22" t="s">
        <v>60</v>
      </c>
      <c r="B5829" s="22" t="s">
        <v>14333</v>
      </c>
      <c r="C5829" s="22" t="s">
        <v>67</v>
      </c>
      <c r="D5829" s="22" t="s">
        <v>61</v>
      </c>
      <c r="E5829" s="22" t="s">
        <v>14474</v>
      </c>
      <c r="F5829" s="31">
        <v>43005.424259259256</v>
      </c>
      <c r="G5829" s="31">
        <v>43005</v>
      </c>
      <c r="H5829" s="31">
        <v>43370</v>
      </c>
      <c r="I5829" s="31">
        <v>43035</v>
      </c>
      <c r="J5829" s="22" t="s">
        <v>73</v>
      </c>
      <c r="K5829" s="32" t="s">
        <v>74</v>
      </c>
      <c r="L5829" s="32" t="s">
        <v>14475</v>
      </c>
      <c r="N5829" s="24">
        <v>657.875</v>
      </c>
      <c r="O5829" s="24">
        <v>0</v>
      </c>
      <c r="P5829" s="32" t="s">
        <v>13151</v>
      </c>
      <c r="Q5829" s="43" t="s">
        <v>13152</v>
      </c>
      <c r="R5829" s="43" t="s">
        <v>78</v>
      </c>
      <c r="S5829" s="47">
        <v>6</v>
      </c>
    </row>
    <row r="5830" spans="1:19" ht="12.75">
      <c r="A5830" s="22" t="s">
        <v>60</v>
      </c>
      <c r="B5830" s="22" t="s">
        <v>14333</v>
      </c>
      <c r="C5830" s="22" t="s">
        <v>67</v>
      </c>
      <c r="D5830" s="22" t="s">
        <v>61</v>
      </c>
      <c r="E5830" s="22" t="s">
        <v>14476</v>
      </c>
      <c r="F5830" s="31">
        <v>42997.461064814815</v>
      </c>
      <c r="G5830" s="31">
        <v>43023</v>
      </c>
      <c r="H5830" s="31">
        <v>43388</v>
      </c>
      <c r="I5830" s="31">
        <v>43027</v>
      </c>
      <c r="J5830" s="22" t="s">
        <v>73</v>
      </c>
      <c r="K5830" s="32" t="s">
        <v>74</v>
      </c>
      <c r="L5830" s="32" t="s">
        <v>14477</v>
      </c>
      <c r="N5830" s="24">
        <v>0</v>
      </c>
      <c r="O5830" s="24">
        <v>0</v>
      </c>
      <c r="P5830" s="32" t="s">
        <v>315</v>
      </c>
      <c r="Q5830" s="43" t="s">
        <v>316</v>
      </c>
      <c r="R5830" s="43" t="s">
        <v>78</v>
      </c>
      <c r="S5830" s="47">
        <v>4</v>
      </c>
    </row>
    <row r="5831" spans="1:19" ht="12.75">
      <c r="A5831" s="22" t="s">
        <v>60</v>
      </c>
      <c r="B5831" s="22" t="s">
        <v>14324</v>
      </c>
      <c r="C5831" s="22" t="s">
        <v>67</v>
      </c>
      <c r="D5831" s="22" t="s">
        <v>61</v>
      </c>
      <c r="E5831" s="22" t="s">
        <v>14478</v>
      </c>
      <c r="F5831" s="31">
        <v>42985.450636574074</v>
      </c>
      <c r="G5831" s="31">
        <v>42993</v>
      </c>
      <c r="H5831" s="31">
        <v>43358</v>
      </c>
      <c r="I5831" s="31">
        <v>43015</v>
      </c>
      <c r="J5831" s="22" t="s">
        <v>73</v>
      </c>
      <c r="K5831" s="32" t="s">
        <v>74</v>
      </c>
      <c r="L5831" s="32" t="s">
        <v>14479</v>
      </c>
      <c r="N5831" s="24">
        <v>0</v>
      </c>
      <c r="O5831" s="24">
        <v>0</v>
      </c>
      <c r="P5831" s="32" t="s">
        <v>6322</v>
      </c>
      <c r="Q5831" s="43" t="s">
        <v>6323</v>
      </c>
      <c r="R5831" s="43" t="s">
        <v>78</v>
      </c>
      <c r="S5831" s="47">
        <v>4</v>
      </c>
    </row>
    <row r="5832" spans="1:19" ht="12.75">
      <c r="A5832" s="22" t="s">
        <v>60</v>
      </c>
      <c r="B5832" s="22" t="s">
        <v>14426</v>
      </c>
      <c r="C5832" s="22" t="s">
        <v>67</v>
      </c>
      <c r="D5832" s="22" t="s">
        <v>61</v>
      </c>
      <c r="E5832" s="22" t="s">
        <v>14480</v>
      </c>
      <c r="F5832" s="31">
        <v>42991.434189814812</v>
      </c>
      <c r="G5832" s="31">
        <v>43012</v>
      </c>
      <c r="H5832" s="31">
        <v>43377</v>
      </c>
      <c r="I5832" s="31">
        <v>43021</v>
      </c>
      <c r="J5832" s="22" t="s">
        <v>73</v>
      </c>
      <c r="K5832" s="32" t="s">
        <v>74</v>
      </c>
      <c r="L5832" s="32" t="s">
        <v>14481</v>
      </c>
      <c r="N5832" s="24">
        <v>0</v>
      </c>
      <c r="O5832" s="24">
        <v>0</v>
      </c>
      <c r="P5832" s="32" t="s">
        <v>91</v>
      </c>
      <c r="Q5832" s="43" t="s">
        <v>92</v>
      </c>
      <c r="R5832" s="43" t="s">
        <v>78</v>
      </c>
      <c r="S5832" s="47">
        <v>4</v>
      </c>
    </row>
    <row r="5833" spans="1:19" ht="12.75">
      <c r="A5833" s="22" t="s">
        <v>60</v>
      </c>
      <c r="B5833" s="22" t="s">
        <v>14314</v>
      </c>
      <c r="C5833" s="22" t="s">
        <v>67</v>
      </c>
      <c r="D5833" s="22" t="s">
        <v>61</v>
      </c>
      <c r="E5833" s="22" t="s">
        <v>14482</v>
      </c>
      <c r="F5833" s="31">
        <v>43004.545046296298</v>
      </c>
      <c r="G5833" s="31">
        <v>43004</v>
      </c>
      <c r="H5833" s="31">
        <v>43369</v>
      </c>
      <c r="I5833" s="31">
        <v>43034</v>
      </c>
      <c r="J5833" s="22" t="s">
        <v>73</v>
      </c>
      <c r="K5833" s="32" t="s">
        <v>74</v>
      </c>
      <c r="L5833" s="32" t="s">
        <v>14483</v>
      </c>
      <c r="N5833" s="24">
        <v>2448.3665999999998</v>
      </c>
      <c r="O5833" s="24">
        <v>0</v>
      </c>
      <c r="P5833" s="32" t="s">
        <v>6389</v>
      </c>
      <c r="Q5833" s="43" t="s">
        <v>6390</v>
      </c>
      <c r="R5833" s="43" t="s">
        <v>78</v>
      </c>
      <c r="S5833" s="47">
        <v>5</v>
      </c>
    </row>
    <row r="5834" spans="1:19" ht="12.75">
      <c r="A5834" s="22" t="s">
        <v>60</v>
      </c>
      <c r="B5834" s="22" t="s">
        <v>14358</v>
      </c>
      <c r="C5834" s="22" t="s">
        <v>67</v>
      </c>
      <c r="D5834" s="22" t="s">
        <v>61</v>
      </c>
      <c r="E5834" s="22" t="s">
        <v>14484</v>
      </c>
      <c r="F5834" s="31">
        <v>43003.64461805555</v>
      </c>
      <c r="G5834" s="31">
        <v>43038</v>
      </c>
      <c r="H5834" s="31">
        <v>43403</v>
      </c>
      <c r="I5834" s="31">
        <v>43033</v>
      </c>
      <c r="J5834" s="22" t="s">
        <v>73</v>
      </c>
      <c r="K5834" s="32" t="s">
        <v>81</v>
      </c>
      <c r="L5834" s="32" t="s">
        <v>14485</v>
      </c>
      <c r="N5834" s="24">
        <v>1442.3533</v>
      </c>
      <c r="O5834" s="24">
        <v>638.12</v>
      </c>
      <c r="P5834" s="32" t="s">
        <v>1165</v>
      </c>
      <c r="Q5834" s="43" t="s">
        <v>1166</v>
      </c>
      <c r="R5834" s="43" t="s">
        <v>78</v>
      </c>
      <c r="S5834" s="47">
        <v>5</v>
      </c>
    </row>
    <row r="5835" spans="1:19" ht="12.75">
      <c r="A5835" s="22" t="s">
        <v>60</v>
      </c>
      <c r="B5835" s="22" t="s">
        <v>14329</v>
      </c>
      <c r="C5835" s="22" t="s">
        <v>67</v>
      </c>
      <c r="D5835" s="22" t="s">
        <v>61</v>
      </c>
      <c r="E5835" s="22" t="s">
        <v>14486</v>
      </c>
      <c r="F5835" s="31">
        <v>42981.841493055552</v>
      </c>
      <c r="G5835" s="31">
        <v>43009</v>
      </c>
      <c r="H5835" s="31">
        <v>43374</v>
      </c>
      <c r="I5835" s="31">
        <v>43011</v>
      </c>
      <c r="J5835" s="22" t="s">
        <v>73</v>
      </c>
      <c r="K5835" s="32" t="s">
        <v>109</v>
      </c>
      <c r="L5835" s="32" t="s">
        <v>14487</v>
      </c>
      <c r="N5835" s="24">
        <v>451.726</v>
      </c>
      <c r="O5835" s="24">
        <v>356.86</v>
      </c>
      <c r="P5835" s="32" t="s">
        <v>372</v>
      </c>
      <c r="Q5835" s="43" t="s">
        <v>373</v>
      </c>
      <c r="R5835" s="43" t="s">
        <v>78</v>
      </c>
      <c r="S5835" s="47">
        <v>5</v>
      </c>
    </row>
    <row r="5836" spans="1:19" ht="12.75">
      <c r="A5836" s="22" t="s">
        <v>60</v>
      </c>
      <c r="B5836" s="22" t="s">
        <v>14333</v>
      </c>
      <c r="C5836" s="22" t="s">
        <v>67</v>
      </c>
      <c r="D5836" s="22" t="s">
        <v>61</v>
      </c>
      <c r="E5836" s="22" t="s">
        <v>14488</v>
      </c>
      <c r="F5836" s="31">
        <v>43005.667962962958</v>
      </c>
      <c r="G5836" s="31">
        <v>43032</v>
      </c>
      <c r="H5836" s="31">
        <v>43397</v>
      </c>
      <c r="I5836" s="31">
        <v>43035</v>
      </c>
      <c r="J5836" s="22" t="s">
        <v>73</v>
      </c>
      <c r="K5836" s="32" t="s">
        <v>74</v>
      </c>
      <c r="L5836" s="32" t="s">
        <v>14489</v>
      </c>
      <c r="N5836" s="24">
        <v>949.55</v>
      </c>
      <c r="O5836" s="24">
        <v>0</v>
      </c>
      <c r="P5836" s="32" t="s">
        <v>536</v>
      </c>
      <c r="Q5836" s="43" t="s">
        <v>537</v>
      </c>
      <c r="R5836" s="43" t="s">
        <v>78</v>
      </c>
      <c r="S5836" s="47">
        <v>5</v>
      </c>
    </row>
    <row r="5837" spans="1:19" ht="12.75">
      <c r="A5837" s="22" t="s">
        <v>60</v>
      </c>
      <c r="B5837" s="22" t="s">
        <v>14333</v>
      </c>
      <c r="C5837" s="22" t="s">
        <v>67</v>
      </c>
      <c r="D5837" s="22" t="s">
        <v>61</v>
      </c>
      <c r="E5837" s="22" t="s">
        <v>14490</v>
      </c>
      <c r="F5837" s="31">
        <v>42989.536435185182</v>
      </c>
      <c r="G5837" s="31">
        <v>43008</v>
      </c>
      <c r="H5837" s="31">
        <v>43373</v>
      </c>
      <c r="I5837" s="31">
        <v>43019</v>
      </c>
      <c r="J5837" s="22" t="s">
        <v>73</v>
      </c>
      <c r="K5837" s="32" t="s">
        <v>74</v>
      </c>
      <c r="L5837" s="32" t="s">
        <v>14491</v>
      </c>
      <c r="N5837" s="24">
        <v>1637.0233000000001</v>
      </c>
      <c r="O5837" s="24">
        <v>0</v>
      </c>
      <c r="P5837" s="32" t="s">
        <v>192</v>
      </c>
      <c r="Q5837" s="43" t="s">
        <v>193</v>
      </c>
      <c r="R5837" s="43" t="s">
        <v>78</v>
      </c>
      <c r="S5837" s="47">
        <v>5</v>
      </c>
    </row>
    <row r="5838" spans="1:19" ht="12.75">
      <c r="A5838" s="22" t="s">
        <v>60</v>
      </c>
      <c r="B5838" s="22" t="s">
        <v>14333</v>
      </c>
      <c r="C5838" s="22" t="s">
        <v>67</v>
      </c>
      <c r="D5838" s="22" t="s">
        <v>61</v>
      </c>
      <c r="E5838" s="22" t="s">
        <v>14492</v>
      </c>
      <c r="F5838" s="31">
        <v>42991.404108796298</v>
      </c>
      <c r="G5838" s="31">
        <v>42991</v>
      </c>
      <c r="H5838" s="31">
        <v>43356</v>
      </c>
      <c r="I5838" s="31">
        <v>43021</v>
      </c>
      <c r="J5838" s="22" t="s">
        <v>73</v>
      </c>
      <c r="K5838" s="32" t="s">
        <v>81</v>
      </c>
      <c r="L5838" s="32" t="s">
        <v>14493</v>
      </c>
      <c r="N5838" s="24">
        <v>913.2225</v>
      </c>
      <c r="O5838" s="24">
        <v>845.08</v>
      </c>
      <c r="P5838" s="32" t="s">
        <v>401</v>
      </c>
      <c r="Q5838" s="43" t="s">
        <v>402</v>
      </c>
      <c r="R5838" s="43" t="s">
        <v>78</v>
      </c>
      <c r="S5838" s="47">
        <v>5</v>
      </c>
    </row>
    <row r="5839" spans="1:19" ht="12.75">
      <c r="A5839" s="22" t="s">
        <v>60</v>
      </c>
      <c r="B5839" s="22" t="s">
        <v>14329</v>
      </c>
      <c r="C5839" s="22" t="s">
        <v>67</v>
      </c>
      <c r="D5839" s="22" t="s">
        <v>61</v>
      </c>
      <c r="E5839" s="22" t="s">
        <v>14494</v>
      </c>
      <c r="F5839" s="31">
        <v>42984.822106481479</v>
      </c>
      <c r="G5839" s="31">
        <v>43009</v>
      </c>
      <c r="H5839" s="31">
        <v>43374</v>
      </c>
      <c r="I5839" s="31">
        <v>43014</v>
      </c>
      <c r="J5839" s="22" t="s">
        <v>73</v>
      </c>
      <c r="K5839" s="32" t="s">
        <v>81</v>
      </c>
      <c r="L5839" s="32" t="s">
        <v>14495</v>
      </c>
      <c r="N5839" s="24">
        <v>451.726</v>
      </c>
      <c r="O5839" s="24">
        <v>356.86</v>
      </c>
      <c r="P5839" s="32" t="s">
        <v>372</v>
      </c>
      <c r="Q5839" s="43" t="s">
        <v>373</v>
      </c>
      <c r="R5839" s="43" t="s">
        <v>78</v>
      </c>
      <c r="S5839" s="47">
        <v>5</v>
      </c>
    </row>
    <row r="5840" spans="1:19" ht="12.75">
      <c r="A5840" s="22" t="s">
        <v>60</v>
      </c>
      <c r="B5840" s="22" t="s">
        <v>14333</v>
      </c>
      <c r="C5840" s="22" t="s">
        <v>67</v>
      </c>
      <c r="D5840" s="22" t="s">
        <v>61</v>
      </c>
      <c r="E5840" s="22" t="s">
        <v>14496</v>
      </c>
      <c r="F5840" s="31">
        <v>42990.350821759261</v>
      </c>
      <c r="G5840" s="31">
        <v>43040</v>
      </c>
      <c r="H5840" s="31">
        <v>43405</v>
      </c>
      <c r="I5840" s="31">
        <v>43020</v>
      </c>
      <c r="J5840" s="22" t="s">
        <v>73</v>
      </c>
      <c r="K5840" s="32" t="s">
        <v>109</v>
      </c>
      <c r="N5840" s="24">
        <v>476.07</v>
      </c>
      <c r="O5840" s="24">
        <v>0</v>
      </c>
      <c r="P5840" s="32" t="s">
        <v>14107</v>
      </c>
      <c r="Q5840" s="43" t="s">
        <v>14108</v>
      </c>
      <c r="R5840" s="43" t="s">
        <v>78</v>
      </c>
      <c r="S5840" s="47">
        <v>5</v>
      </c>
    </row>
    <row r="5841" spans="1:19" ht="12.75">
      <c r="A5841" s="22" t="s">
        <v>60</v>
      </c>
      <c r="B5841" s="22" t="s">
        <v>14333</v>
      </c>
      <c r="C5841" s="22" t="s">
        <v>67</v>
      </c>
      <c r="D5841" s="22" t="s">
        <v>61</v>
      </c>
      <c r="E5841" s="22" t="s">
        <v>14497</v>
      </c>
      <c r="F5841" s="31">
        <v>42985.65525462963</v>
      </c>
      <c r="G5841" s="31">
        <v>42985</v>
      </c>
      <c r="H5841" s="31">
        <v>43350</v>
      </c>
      <c r="I5841" s="31">
        <v>43015</v>
      </c>
      <c r="J5841" s="22" t="s">
        <v>73</v>
      </c>
      <c r="K5841" s="32" t="s">
        <v>81</v>
      </c>
      <c r="L5841" s="32" t="s">
        <v>14498</v>
      </c>
      <c r="N5841" s="24">
        <v>502.17</v>
      </c>
      <c r="O5841" s="24">
        <v>431.42</v>
      </c>
      <c r="P5841" s="32" t="s">
        <v>2778</v>
      </c>
      <c r="Q5841" s="43" t="s">
        <v>2779</v>
      </c>
      <c r="R5841" s="43" t="s">
        <v>78</v>
      </c>
      <c r="S5841" s="47">
        <v>4</v>
      </c>
    </row>
    <row r="5842" spans="1:19" ht="12.75">
      <c r="A5842" s="22" t="s">
        <v>60</v>
      </c>
      <c r="B5842" s="22" t="s">
        <v>14380</v>
      </c>
      <c r="C5842" s="22" t="s">
        <v>67</v>
      </c>
      <c r="D5842" s="22" t="s">
        <v>61</v>
      </c>
      <c r="E5842" s="22" t="s">
        <v>14499</v>
      </c>
      <c r="F5842" s="31">
        <v>43007.566365740742</v>
      </c>
      <c r="G5842" s="31">
        <v>43013</v>
      </c>
      <c r="H5842" s="31">
        <v>43378</v>
      </c>
      <c r="I5842" s="31">
        <v>43037.562916666662</v>
      </c>
      <c r="J5842" s="22" t="s">
        <v>73</v>
      </c>
      <c r="K5842" s="32" t="s">
        <v>74</v>
      </c>
      <c r="L5842" s="32" t="s">
        <v>14500</v>
      </c>
      <c r="N5842" s="24">
        <v>845.8625</v>
      </c>
      <c r="O5842" s="24">
        <v>0</v>
      </c>
      <c r="P5842" s="32" t="s">
        <v>1327</v>
      </c>
      <c r="Q5842" s="43" t="s">
        <v>1328</v>
      </c>
      <c r="R5842" s="43" t="s">
        <v>78</v>
      </c>
      <c r="S5842" s="47">
        <v>5</v>
      </c>
    </row>
    <row r="5843" spans="1:19" ht="12.75">
      <c r="A5843" s="22" t="s">
        <v>60</v>
      </c>
      <c r="B5843" s="22" t="s">
        <v>14329</v>
      </c>
      <c r="C5843" s="22" t="s">
        <v>67</v>
      </c>
      <c r="D5843" s="22" t="s">
        <v>61</v>
      </c>
      <c r="E5843" s="22" t="s">
        <v>14501</v>
      </c>
      <c r="F5843" s="31">
        <v>42992.908587962964</v>
      </c>
      <c r="G5843" s="31">
        <v>43009</v>
      </c>
      <c r="H5843" s="31">
        <v>43374</v>
      </c>
      <c r="I5843" s="31">
        <v>43022</v>
      </c>
      <c r="J5843" s="22" t="s">
        <v>73</v>
      </c>
      <c r="K5843" s="32" t="s">
        <v>74</v>
      </c>
      <c r="L5843" s="32" t="s">
        <v>14502</v>
      </c>
      <c r="N5843" s="24">
        <v>0</v>
      </c>
      <c r="O5843" s="24">
        <v>0</v>
      </c>
      <c r="P5843" s="32" t="s">
        <v>2412</v>
      </c>
      <c r="Q5843" s="43" t="s">
        <v>2413</v>
      </c>
      <c r="R5843" s="43" t="s">
        <v>78</v>
      </c>
      <c r="S5843" s="47">
        <v>4</v>
      </c>
    </row>
    <row r="5844" spans="1:19" ht="12.75">
      <c r="A5844" s="22" t="s">
        <v>60</v>
      </c>
      <c r="B5844" s="22" t="s">
        <v>14380</v>
      </c>
      <c r="C5844" s="22" t="s">
        <v>67</v>
      </c>
      <c r="D5844" s="22" t="s">
        <v>61</v>
      </c>
      <c r="E5844" s="22" t="s">
        <v>14503</v>
      </c>
      <c r="F5844" s="31">
        <v>43007.442106481481</v>
      </c>
      <c r="G5844" s="31">
        <v>43007</v>
      </c>
      <c r="H5844" s="31">
        <v>43372</v>
      </c>
      <c r="I5844" s="31">
        <v>43037.432743055557</v>
      </c>
      <c r="J5844" s="22" t="s">
        <v>73</v>
      </c>
      <c r="K5844" s="32" t="s">
        <v>74</v>
      </c>
      <c r="L5844" s="32" t="s">
        <v>14504</v>
      </c>
      <c r="N5844" s="24">
        <v>1102.0350000000001</v>
      </c>
      <c r="O5844" s="24">
        <v>0</v>
      </c>
      <c r="P5844" s="32" t="s">
        <v>8896</v>
      </c>
      <c r="Q5844" s="43" t="s">
        <v>8897</v>
      </c>
      <c r="R5844" s="43" t="s">
        <v>78</v>
      </c>
      <c r="S5844" s="47">
        <v>5</v>
      </c>
    </row>
    <row r="5845" spans="1:19" ht="12.75">
      <c r="A5845" s="22" t="s">
        <v>60</v>
      </c>
      <c r="B5845" s="22" t="s">
        <v>14333</v>
      </c>
      <c r="C5845" s="22" t="s">
        <v>67</v>
      </c>
      <c r="D5845" s="22" t="s">
        <v>61</v>
      </c>
      <c r="E5845" s="22" t="s">
        <v>14505</v>
      </c>
      <c r="F5845" s="31">
        <v>42996.625694444439</v>
      </c>
      <c r="G5845" s="31">
        <v>43020</v>
      </c>
      <c r="H5845" s="31">
        <v>43385</v>
      </c>
      <c r="I5845" s="31">
        <v>43026</v>
      </c>
      <c r="J5845" s="22" t="s">
        <v>73</v>
      </c>
      <c r="K5845" s="32" t="s">
        <v>74</v>
      </c>
      <c r="L5845" s="32" t="s">
        <v>14506</v>
      </c>
      <c r="N5845" s="24">
        <v>8205.3299999999999</v>
      </c>
      <c r="O5845" s="24">
        <v>0</v>
      </c>
      <c r="P5845" s="32" t="s">
        <v>1229</v>
      </c>
      <c r="Q5845" s="43" t="s">
        <v>1230</v>
      </c>
      <c r="R5845" s="43" t="s">
        <v>78</v>
      </c>
      <c r="S5845" s="47">
        <v>4</v>
      </c>
    </row>
    <row r="5846" spans="1:19" ht="12.75">
      <c r="A5846" s="22" t="s">
        <v>60</v>
      </c>
      <c r="B5846" s="22" t="s">
        <v>14333</v>
      </c>
      <c r="C5846" s="22" t="s">
        <v>67</v>
      </c>
      <c r="D5846" s="22" t="s">
        <v>61</v>
      </c>
      <c r="E5846" s="22" t="s">
        <v>14507</v>
      </c>
      <c r="F5846" s="31">
        <v>42981.110798611109</v>
      </c>
      <c r="G5846" s="31">
        <v>43023</v>
      </c>
      <c r="H5846" s="31">
        <v>43388</v>
      </c>
      <c r="I5846" s="31">
        <v>43041.110798611109</v>
      </c>
      <c r="J5846" s="22" t="s">
        <v>73</v>
      </c>
      <c r="K5846" s="32" t="s">
        <v>74</v>
      </c>
      <c r="L5846" s="32" t="s">
        <v>14508</v>
      </c>
      <c r="N5846" s="24">
        <v>1174.8800000000001</v>
      </c>
      <c r="O5846" s="24">
        <v>0</v>
      </c>
      <c r="P5846" s="32" t="s">
        <v>163</v>
      </c>
      <c r="Q5846" s="43" t="s">
        <v>164</v>
      </c>
      <c r="R5846" s="43" t="s">
        <v>78</v>
      </c>
      <c r="S5846" s="47">
        <v>5</v>
      </c>
    </row>
    <row r="5847" spans="1:19" ht="12.75">
      <c r="A5847" s="22" t="s">
        <v>60</v>
      </c>
      <c r="B5847" s="22" t="s">
        <v>14333</v>
      </c>
      <c r="C5847" s="22" t="s">
        <v>67</v>
      </c>
      <c r="D5847" s="22" t="s">
        <v>61</v>
      </c>
      <c r="E5847" s="22" t="s">
        <v>14509</v>
      </c>
      <c r="F5847" s="31">
        <v>42992.645648148144</v>
      </c>
      <c r="G5847" s="31">
        <v>43008</v>
      </c>
      <c r="H5847" s="31">
        <v>43373</v>
      </c>
      <c r="I5847" s="31">
        <v>43022</v>
      </c>
      <c r="J5847" s="22" t="s">
        <v>73</v>
      </c>
      <c r="K5847" s="32" t="s">
        <v>74</v>
      </c>
      <c r="L5847" s="32" t="s">
        <v>14510</v>
      </c>
      <c r="N5847" s="24">
        <v>0</v>
      </c>
      <c r="O5847" s="24">
        <v>0</v>
      </c>
      <c r="P5847" s="32" t="s">
        <v>2195</v>
      </c>
      <c r="Q5847" s="43" t="s">
        <v>2196</v>
      </c>
      <c r="R5847" s="43" t="s">
        <v>78</v>
      </c>
      <c r="S5847" s="47">
        <v>5</v>
      </c>
    </row>
    <row r="5848" spans="1:19" ht="12.75">
      <c r="A5848" s="22" t="s">
        <v>60</v>
      </c>
      <c r="B5848" s="22" t="s">
        <v>14333</v>
      </c>
      <c r="C5848" s="22" t="s">
        <v>67</v>
      </c>
      <c r="D5848" s="22" t="s">
        <v>61</v>
      </c>
      <c r="E5848" s="22" t="s">
        <v>14511</v>
      </c>
      <c r="F5848" s="31">
        <v>42982.825185185182</v>
      </c>
      <c r="G5848" s="31">
        <v>42996</v>
      </c>
      <c r="H5848" s="31">
        <v>43361</v>
      </c>
      <c r="I5848" s="31">
        <v>43012</v>
      </c>
      <c r="J5848" s="22" t="s">
        <v>73</v>
      </c>
      <c r="K5848" s="32" t="s">
        <v>74</v>
      </c>
      <c r="L5848" s="32" t="s">
        <v>14512</v>
      </c>
      <c r="N5848" s="24">
        <v>618.725</v>
      </c>
      <c r="O5848" s="24">
        <v>0</v>
      </c>
      <c r="P5848" s="32" t="s">
        <v>233</v>
      </c>
      <c r="Q5848" s="43" t="s">
        <v>234</v>
      </c>
      <c r="R5848" s="43" t="s">
        <v>78</v>
      </c>
      <c r="S5848" s="47">
        <v>5</v>
      </c>
    </row>
    <row r="5849" spans="1:19" ht="12.75">
      <c r="A5849" s="22" t="s">
        <v>60</v>
      </c>
      <c r="B5849" s="22" t="s">
        <v>14314</v>
      </c>
      <c r="C5849" s="22" t="s">
        <v>67</v>
      </c>
      <c r="D5849" s="22" t="s">
        <v>61</v>
      </c>
      <c r="E5849" s="22" t="s">
        <v>14513</v>
      </c>
      <c r="F5849" s="31">
        <v>42999.695081018515</v>
      </c>
      <c r="G5849" s="31">
        <v>43003</v>
      </c>
      <c r="H5849" s="31">
        <v>43368</v>
      </c>
      <c r="I5849" s="31">
        <v>43029</v>
      </c>
      <c r="J5849" s="22" t="s">
        <v>73</v>
      </c>
      <c r="K5849" s="32" t="s">
        <v>74</v>
      </c>
      <c r="L5849" s="32" t="s">
        <v>14514</v>
      </c>
      <c r="N5849" s="24">
        <v>0</v>
      </c>
      <c r="O5849" s="24">
        <v>0</v>
      </c>
      <c r="P5849" s="32" t="s">
        <v>732</v>
      </c>
      <c r="Q5849" s="43" t="s">
        <v>733</v>
      </c>
      <c r="R5849" s="43" t="s">
        <v>140</v>
      </c>
      <c r="S5849" s="47">
        <v>5</v>
      </c>
    </row>
    <row r="5850" spans="1:19" ht="12.75">
      <c r="A5850" s="22" t="s">
        <v>60</v>
      </c>
      <c r="B5850" s="22" t="s">
        <v>14358</v>
      </c>
      <c r="C5850" s="22" t="s">
        <v>67</v>
      </c>
      <c r="D5850" s="22" t="s">
        <v>61</v>
      </c>
      <c r="E5850" s="22" t="s">
        <v>14515</v>
      </c>
      <c r="F5850" s="31">
        <v>42979.521828703699</v>
      </c>
      <c r="G5850" s="31">
        <v>43008</v>
      </c>
      <c r="H5850" s="31">
        <v>43373</v>
      </c>
      <c r="I5850" s="31">
        <v>43009</v>
      </c>
      <c r="J5850" s="22" t="s">
        <v>73</v>
      </c>
      <c r="K5850" s="32" t="s">
        <v>94</v>
      </c>
      <c r="L5850" s="32" t="s">
        <v>14516</v>
      </c>
      <c r="M5850" s="32" t="s">
        <v>14517</v>
      </c>
      <c r="N5850" s="24">
        <v>1624.114</v>
      </c>
      <c r="O5850" s="24">
        <v>1098.3099999999999</v>
      </c>
      <c r="P5850" s="32" t="s">
        <v>589</v>
      </c>
      <c r="Q5850" s="43" t="s">
        <v>590</v>
      </c>
      <c r="R5850" s="43" t="s">
        <v>78</v>
      </c>
      <c r="S5850" s="47">
        <v>5</v>
      </c>
    </row>
    <row r="5851" spans="1:19" ht="12.75">
      <c r="A5851" s="22" t="s">
        <v>60</v>
      </c>
      <c r="B5851" s="22" t="s">
        <v>14314</v>
      </c>
      <c r="C5851" s="22" t="s">
        <v>67</v>
      </c>
      <c r="D5851" s="22" t="s">
        <v>61</v>
      </c>
      <c r="E5851" s="22" t="s">
        <v>14518</v>
      </c>
      <c r="F5851" s="31">
        <v>43006.405995370369</v>
      </c>
      <c r="G5851" s="31">
        <v>43023</v>
      </c>
      <c r="H5851" s="31">
        <v>43388</v>
      </c>
      <c r="I5851" s="31">
        <v>43036</v>
      </c>
      <c r="J5851" s="22" t="s">
        <v>73</v>
      </c>
      <c r="K5851" s="32" t="s">
        <v>74</v>
      </c>
      <c r="L5851" s="32" t="s">
        <v>14519</v>
      </c>
      <c r="N5851" s="24">
        <v>1996.6279999999999</v>
      </c>
      <c r="O5851" s="24">
        <v>0</v>
      </c>
      <c r="P5851" s="32" t="s">
        <v>256</v>
      </c>
      <c r="Q5851" s="43" t="s">
        <v>257</v>
      </c>
      <c r="R5851" s="43" t="s">
        <v>140</v>
      </c>
      <c r="S5851" s="47">
        <v>5</v>
      </c>
    </row>
    <row r="5852" spans="1:19" ht="12.75">
      <c r="A5852" s="22" t="s">
        <v>60</v>
      </c>
      <c r="B5852" s="22" t="s">
        <v>14333</v>
      </c>
      <c r="C5852" s="22" t="s">
        <v>67</v>
      </c>
      <c r="D5852" s="22" t="s">
        <v>61</v>
      </c>
      <c r="E5852" s="22" t="s">
        <v>14520</v>
      </c>
      <c r="F5852" s="31">
        <v>42989.48569444444</v>
      </c>
      <c r="G5852" s="31">
        <v>43033</v>
      </c>
      <c r="H5852" s="31">
        <v>43398</v>
      </c>
      <c r="I5852" s="31">
        <v>43019</v>
      </c>
      <c r="J5852" s="22" t="s">
        <v>73</v>
      </c>
      <c r="K5852" s="32" t="s">
        <v>81</v>
      </c>
      <c r="L5852" s="32" t="s">
        <v>14521</v>
      </c>
      <c r="N5852" s="24">
        <v>650.66999999999996</v>
      </c>
      <c r="O5852" s="24">
        <v>598.05999999999995</v>
      </c>
      <c r="P5852" s="32" t="s">
        <v>900</v>
      </c>
      <c r="Q5852" s="43" t="s">
        <v>901</v>
      </c>
      <c r="R5852" s="43" t="s">
        <v>78</v>
      </c>
      <c r="S5852" s="47">
        <v>5</v>
      </c>
    </row>
    <row r="5853" spans="1:19" ht="12.75">
      <c r="A5853" s="22" t="s">
        <v>60</v>
      </c>
      <c r="B5853" s="22" t="s">
        <v>14426</v>
      </c>
      <c r="C5853" s="22" t="s">
        <v>67</v>
      </c>
      <c r="D5853" s="22" t="s">
        <v>61</v>
      </c>
      <c r="E5853" s="22" t="s">
        <v>14522</v>
      </c>
      <c r="F5853" s="31">
        <v>43003.340752314813</v>
      </c>
      <c r="G5853" s="31">
        <v>43003</v>
      </c>
      <c r="H5853" s="31">
        <v>43368</v>
      </c>
      <c r="I5853" s="31">
        <v>43033</v>
      </c>
      <c r="J5853" s="22" t="s">
        <v>73</v>
      </c>
      <c r="K5853" s="32" t="s">
        <v>74</v>
      </c>
      <c r="L5853" s="32" t="s">
        <v>14523</v>
      </c>
      <c r="N5853" s="24">
        <v>1576.77</v>
      </c>
      <c r="O5853" s="24">
        <v>0</v>
      </c>
      <c r="P5853" s="32" t="s">
        <v>1039</v>
      </c>
      <c r="Q5853" s="43" t="s">
        <v>1040</v>
      </c>
      <c r="R5853" s="43" t="s">
        <v>78</v>
      </c>
      <c r="S5853" s="47">
        <v>5</v>
      </c>
    </row>
    <row r="5854" spans="1:19" ht="12.75">
      <c r="A5854" s="22" t="s">
        <v>60</v>
      </c>
      <c r="B5854" s="22" t="s">
        <v>14314</v>
      </c>
      <c r="C5854" s="22" t="s">
        <v>67</v>
      </c>
      <c r="D5854" s="22" t="s">
        <v>61</v>
      </c>
      <c r="E5854" s="22" t="s">
        <v>14524</v>
      </c>
      <c r="F5854" s="31">
        <v>43000.518564814811</v>
      </c>
      <c r="G5854" s="31">
        <v>43000</v>
      </c>
      <c r="H5854" s="31">
        <v>43365</v>
      </c>
      <c r="I5854" s="31">
        <v>43030</v>
      </c>
      <c r="J5854" s="22" t="s">
        <v>73</v>
      </c>
      <c r="K5854" s="32" t="s">
        <v>81</v>
      </c>
      <c r="L5854" s="32" t="s">
        <v>14525</v>
      </c>
      <c r="N5854" s="24">
        <v>2181.1799999999998</v>
      </c>
      <c r="O5854" s="24">
        <v>1933.67</v>
      </c>
      <c r="P5854" s="32" t="s">
        <v>233</v>
      </c>
      <c r="Q5854" s="43" t="s">
        <v>234</v>
      </c>
      <c r="R5854" s="43" t="s">
        <v>78</v>
      </c>
      <c r="S5854" s="47">
        <v>5</v>
      </c>
    </row>
    <row r="5855" spans="1:19" ht="12.75">
      <c r="A5855" s="22" t="s">
        <v>60</v>
      </c>
      <c r="B5855" s="22" t="s">
        <v>14333</v>
      </c>
      <c r="C5855" s="22" t="s">
        <v>67</v>
      </c>
      <c r="D5855" s="22" t="s">
        <v>61</v>
      </c>
      <c r="E5855" s="22" t="s">
        <v>14526</v>
      </c>
      <c r="F5855" s="31">
        <v>42999.490381944444</v>
      </c>
      <c r="G5855" s="31">
        <v>42999</v>
      </c>
      <c r="H5855" s="31">
        <v>43364</v>
      </c>
      <c r="I5855" s="31">
        <v>43029</v>
      </c>
      <c r="J5855" s="22" t="s">
        <v>73</v>
      </c>
      <c r="K5855" s="32" t="s">
        <v>81</v>
      </c>
      <c r="L5855" s="32" t="s">
        <v>14527</v>
      </c>
      <c r="N5855" s="24">
        <v>992.42</v>
      </c>
      <c r="O5855" s="24">
        <v>992.42</v>
      </c>
      <c r="P5855" s="32" t="s">
        <v>306</v>
      </c>
      <c r="Q5855" s="43" t="s">
        <v>307</v>
      </c>
      <c r="R5855" s="43" t="s">
        <v>78</v>
      </c>
      <c r="S5855" s="47">
        <v>6</v>
      </c>
    </row>
    <row r="5856" spans="1:19" ht="12.75">
      <c r="A5856" s="22" t="s">
        <v>60</v>
      </c>
      <c r="B5856" s="22" t="s">
        <v>14380</v>
      </c>
      <c r="C5856" s="22" t="s">
        <v>67</v>
      </c>
      <c r="D5856" s="22" t="s">
        <v>61</v>
      </c>
      <c r="E5856" s="22" t="s">
        <v>14528</v>
      </c>
      <c r="F5856" s="31">
        <v>42979.570775462962</v>
      </c>
      <c r="G5856" s="31">
        <v>42982</v>
      </c>
      <c r="H5856" s="31">
        <v>43347</v>
      </c>
      <c r="I5856" s="31">
        <v>43009.562951388885</v>
      </c>
      <c r="J5856" s="22" t="s">
        <v>73</v>
      </c>
      <c r="K5856" s="32" t="s">
        <v>74</v>
      </c>
      <c r="L5856" s="32" t="s">
        <v>14529</v>
      </c>
      <c r="N5856" s="24">
        <v>839.79</v>
      </c>
      <c r="O5856" s="24">
        <v>0</v>
      </c>
      <c r="P5856" s="32" t="s">
        <v>106</v>
      </c>
      <c r="Q5856" s="43" t="s">
        <v>107</v>
      </c>
      <c r="R5856" s="43" t="s">
        <v>78</v>
      </c>
      <c r="S5856" s="47">
        <v>6</v>
      </c>
    </row>
    <row r="5857" spans="1:19" ht="12.75">
      <c r="A5857" s="22" t="s">
        <v>60</v>
      </c>
      <c r="B5857" s="22" t="s">
        <v>14314</v>
      </c>
      <c r="C5857" s="22" t="s">
        <v>67</v>
      </c>
      <c r="D5857" s="22" t="s">
        <v>61</v>
      </c>
      <c r="E5857" s="22" t="s">
        <v>14530</v>
      </c>
      <c r="F5857" s="31">
        <v>43006.682013888887</v>
      </c>
      <c r="G5857" s="31">
        <v>43006</v>
      </c>
      <c r="H5857" s="31">
        <v>43371</v>
      </c>
      <c r="I5857" s="31">
        <v>43036</v>
      </c>
      <c r="J5857" s="22" t="s">
        <v>73</v>
      </c>
      <c r="K5857" s="32" t="s">
        <v>74</v>
      </c>
      <c r="L5857" s="32" t="s">
        <v>14531</v>
      </c>
      <c r="N5857" s="24">
        <v>0</v>
      </c>
      <c r="O5857" s="24">
        <v>0</v>
      </c>
      <c r="P5857" s="32" t="s">
        <v>14532</v>
      </c>
      <c r="Q5857" s="43" t="s">
        <v>14533</v>
      </c>
      <c r="R5857" s="43" t="s">
        <v>78</v>
      </c>
      <c r="S5857" s="47">
        <v>5</v>
      </c>
    </row>
    <row r="5858" spans="1:19" ht="12.75">
      <c r="A5858" s="22" t="s">
        <v>60</v>
      </c>
      <c r="B5858" s="22" t="s">
        <v>14333</v>
      </c>
      <c r="C5858" s="22" t="s">
        <v>67</v>
      </c>
      <c r="D5858" s="22" t="s">
        <v>61</v>
      </c>
      <c r="E5858" s="22" t="s">
        <v>14534</v>
      </c>
      <c r="F5858" s="31">
        <v>42998.494421296295</v>
      </c>
      <c r="G5858" s="31">
        <v>42998</v>
      </c>
      <c r="H5858" s="31">
        <v>43363</v>
      </c>
      <c r="I5858" s="31">
        <v>43028</v>
      </c>
      <c r="J5858" s="22" t="s">
        <v>73</v>
      </c>
      <c r="K5858" s="32" t="s">
        <v>74</v>
      </c>
      <c r="L5858" s="32" t="s">
        <v>14535</v>
      </c>
      <c r="N5858" s="24">
        <v>0</v>
      </c>
      <c r="O5858" s="24">
        <v>0</v>
      </c>
      <c r="P5858" s="32" t="s">
        <v>844</v>
      </c>
      <c r="Q5858" s="43" t="s">
        <v>845</v>
      </c>
      <c r="R5858" s="43" t="s">
        <v>78</v>
      </c>
      <c r="S5858" s="47">
        <v>5</v>
      </c>
    </row>
    <row r="5859" spans="1:19" ht="12.75">
      <c r="A5859" s="22" t="s">
        <v>60</v>
      </c>
      <c r="B5859" s="22" t="s">
        <v>14314</v>
      </c>
      <c r="C5859" s="22" t="s">
        <v>67</v>
      </c>
      <c r="D5859" s="22" t="s">
        <v>61</v>
      </c>
      <c r="E5859" s="22" t="s">
        <v>14536</v>
      </c>
      <c r="F5859" s="31">
        <v>42982.540613425925</v>
      </c>
      <c r="G5859" s="31">
        <v>43001</v>
      </c>
      <c r="H5859" s="31">
        <v>43366</v>
      </c>
      <c r="I5859" s="31">
        <v>43012</v>
      </c>
      <c r="J5859" s="22" t="s">
        <v>73</v>
      </c>
      <c r="K5859" s="32" t="s">
        <v>109</v>
      </c>
      <c r="L5859" s="32" t="s">
        <v>14537</v>
      </c>
      <c r="N5859" s="24">
        <v>789.195</v>
      </c>
      <c r="O5859" s="24">
        <v>696.20</v>
      </c>
      <c r="P5859" s="32" t="s">
        <v>192</v>
      </c>
      <c r="Q5859" s="43" t="s">
        <v>193</v>
      </c>
      <c r="R5859" s="43" t="s">
        <v>78</v>
      </c>
      <c r="S5859" s="47">
        <v>5</v>
      </c>
    </row>
    <row r="5860" spans="1:19" ht="12.75">
      <c r="A5860" s="22" t="s">
        <v>60</v>
      </c>
      <c r="B5860" s="22" t="s">
        <v>14314</v>
      </c>
      <c r="C5860" s="22" t="s">
        <v>67</v>
      </c>
      <c r="D5860" s="22" t="s">
        <v>61</v>
      </c>
      <c r="E5860" s="22" t="s">
        <v>14538</v>
      </c>
      <c r="F5860" s="31">
        <v>43003.520486111112</v>
      </c>
      <c r="G5860" s="31">
        <v>43003</v>
      </c>
      <c r="H5860" s="31">
        <v>43368</v>
      </c>
      <c r="I5860" s="31">
        <v>43033</v>
      </c>
      <c r="J5860" s="22" t="s">
        <v>73</v>
      </c>
      <c r="K5860" s="32" t="s">
        <v>74</v>
      </c>
      <c r="L5860" s="32" t="s">
        <v>14539</v>
      </c>
      <c r="N5860" s="24">
        <v>932.32</v>
      </c>
      <c r="O5860" s="24">
        <v>0</v>
      </c>
      <c r="P5860" s="32" t="s">
        <v>14540</v>
      </c>
      <c r="Q5860" s="43" t="s">
        <v>14541</v>
      </c>
      <c r="R5860" s="43" t="s">
        <v>78</v>
      </c>
      <c r="S5860" s="47">
        <v>5</v>
      </c>
    </row>
    <row r="5861" spans="1:19" ht="12.75">
      <c r="A5861" s="22" t="s">
        <v>60</v>
      </c>
      <c r="B5861" s="22" t="s">
        <v>14314</v>
      </c>
      <c r="C5861" s="22" t="s">
        <v>67</v>
      </c>
      <c r="D5861" s="22" t="s">
        <v>61</v>
      </c>
      <c r="E5861" s="22" t="s">
        <v>14542</v>
      </c>
      <c r="F5861" s="31">
        <v>42990.436041666668</v>
      </c>
      <c r="G5861" s="31">
        <v>42990</v>
      </c>
      <c r="H5861" s="31">
        <v>43355</v>
      </c>
      <c r="I5861" s="31">
        <v>43020</v>
      </c>
      <c r="J5861" s="22" t="s">
        <v>73</v>
      </c>
      <c r="K5861" s="32" t="s">
        <v>81</v>
      </c>
      <c r="L5861" s="32" t="s">
        <v>14543</v>
      </c>
      <c r="N5861" s="24">
        <v>4193.8833000000004</v>
      </c>
      <c r="O5861" s="24">
        <v>4563.25</v>
      </c>
      <c r="P5861" s="32" t="s">
        <v>91</v>
      </c>
      <c r="Q5861" s="43" t="s">
        <v>92</v>
      </c>
      <c r="R5861" s="43" t="s">
        <v>78</v>
      </c>
      <c r="S5861" s="47">
        <v>5</v>
      </c>
    </row>
    <row r="5862" spans="1:19" ht="12.75">
      <c r="A5862" s="22" t="s">
        <v>60</v>
      </c>
      <c r="B5862" s="22" t="s">
        <v>14333</v>
      </c>
      <c r="C5862" s="22" t="s">
        <v>67</v>
      </c>
      <c r="D5862" s="22" t="s">
        <v>61</v>
      </c>
      <c r="E5862" s="22" t="s">
        <v>14544</v>
      </c>
      <c r="F5862" s="31">
        <v>42991.612557870365</v>
      </c>
      <c r="G5862" s="31">
        <v>43021</v>
      </c>
      <c r="H5862" s="31">
        <v>43386</v>
      </c>
      <c r="I5862" s="31">
        <v>43021</v>
      </c>
      <c r="J5862" s="22" t="s">
        <v>73</v>
      </c>
      <c r="K5862" s="32" t="s">
        <v>81</v>
      </c>
      <c r="L5862" s="32" t="s">
        <v>14545</v>
      </c>
      <c r="N5862" s="24">
        <v>3808.3332999999998</v>
      </c>
      <c r="O5862" s="24">
        <v>3302.89</v>
      </c>
      <c r="P5862" s="32" t="s">
        <v>589</v>
      </c>
      <c r="Q5862" s="43" t="s">
        <v>590</v>
      </c>
      <c r="R5862" s="43" t="s">
        <v>78</v>
      </c>
      <c r="S5862" s="47">
        <v>4</v>
      </c>
    </row>
    <row r="5863" spans="1:19" ht="12.75">
      <c r="A5863" s="22" t="s">
        <v>60</v>
      </c>
      <c r="B5863" s="22" t="s">
        <v>14333</v>
      </c>
      <c r="C5863" s="22" t="s">
        <v>67</v>
      </c>
      <c r="D5863" s="22" t="s">
        <v>61</v>
      </c>
      <c r="E5863" s="22" t="s">
        <v>14546</v>
      </c>
      <c r="F5863" s="31">
        <v>42984.561747685184</v>
      </c>
      <c r="G5863" s="31">
        <v>42984</v>
      </c>
      <c r="H5863" s="31">
        <v>43349</v>
      </c>
      <c r="I5863" s="31">
        <v>43014</v>
      </c>
      <c r="J5863" s="22" t="s">
        <v>73</v>
      </c>
      <c r="K5863" s="32" t="s">
        <v>74</v>
      </c>
      <c r="L5863" s="32" t="s">
        <v>14547</v>
      </c>
      <c r="N5863" s="24">
        <v>0</v>
      </c>
      <c r="O5863" s="24">
        <v>0</v>
      </c>
      <c r="P5863" s="32" t="s">
        <v>422</v>
      </c>
      <c r="Q5863" s="43" t="s">
        <v>423</v>
      </c>
      <c r="R5863" s="43" t="s">
        <v>78</v>
      </c>
      <c r="S5863" s="47">
        <v>6</v>
      </c>
    </row>
    <row r="5864" spans="1:19" ht="12.75">
      <c r="A5864" s="22" t="s">
        <v>60</v>
      </c>
      <c r="B5864" s="22" t="s">
        <v>14324</v>
      </c>
      <c r="C5864" s="22" t="s">
        <v>67</v>
      </c>
      <c r="D5864" s="22" t="s">
        <v>61</v>
      </c>
      <c r="E5864" s="22" t="s">
        <v>14548</v>
      </c>
      <c r="F5864" s="31">
        <v>42979.412129629629</v>
      </c>
      <c r="G5864" s="31">
        <v>42979</v>
      </c>
      <c r="H5864" s="31">
        <v>43344</v>
      </c>
      <c r="I5864" s="31">
        <v>43009</v>
      </c>
      <c r="J5864" s="22" t="s">
        <v>73</v>
      </c>
      <c r="K5864" s="32" t="s">
        <v>74</v>
      </c>
      <c r="L5864" s="32" t="s">
        <v>14549</v>
      </c>
      <c r="N5864" s="24">
        <v>5890.82</v>
      </c>
      <c r="O5864" s="24">
        <v>0</v>
      </c>
      <c r="P5864" s="32" t="s">
        <v>91</v>
      </c>
      <c r="Q5864" s="43" t="s">
        <v>92</v>
      </c>
      <c r="R5864" s="43" t="s">
        <v>78</v>
      </c>
      <c r="S5864" s="47">
        <v>5</v>
      </c>
    </row>
    <row r="5865" spans="1:19" ht="12.75">
      <c r="A5865" s="22" t="s">
        <v>60</v>
      </c>
      <c r="B5865" s="22" t="s">
        <v>14333</v>
      </c>
      <c r="C5865" s="22" t="s">
        <v>67</v>
      </c>
      <c r="D5865" s="22" t="s">
        <v>61</v>
      </c>
      <c r="E5865" s="22" t="s">
        <v>14550</v>
      </c>
      <c r="F5865" s="31">
        <v>42985.489317129628</v>
      </c>
      <c r="G5865" s="31">
        <v>42930</v>
      </c>
      <c r="H5865" s="31">
        <v>43295</v>
      </c>
      <c r="I5865" s="31">
        <v>43015</v>
      </c>
      <c r="J5865" s="22" t="s">
        <v>244</v>
      </c>
      <c r="K5865" s="32" t="s">
        <v>94</v>
      </c>
      <c r="L5865" s="32" t="s">
        <v>14551</v>
      </c>
      <c r="M5865" s="32" t="s">
        <v>14552</v>
      </c>
      <c r="N5865" s="24">
        <v>-679.69</v>
      </c>
      <c r="O5865" s="24">
        <v>-679.69</v>
      </c>
      <c r="P5865" s="32" t="s">
        <v>595</v>
      </c>
      <c r="Q5865" s="43" t="s">
        <v>596</v>
      </c>
      <c r="R5865" s="43" t="s">
        <v>78</v>
      </c>
      <c r="S5865" s="47">
        <v>1</v>
      </c>
    </row>
    <row r="5866" spans="1:19" ht="12.75">
      <c r="A5866" s="22" t="s">
        <v>60</v>
      </c>
      <c r="B5866" s="22" t="s">
        <v>14333</v>
      </c>
      <c r="C5866" s="22" t="s">
        <v>67</v>
      </c>
      <c r="D5866" s="22" t="s">
        <v>61</v>
      </c>
      <c r="E5866" s="22" t="s">
        <v>14553</v>
      </c>
      <c r="F5866" s="31">
        <v>43004.597812499997</v>
      </c>
      <c r="G5866" s="31">
        <v>43004</v>
      </c>
      <c r="H5866" s="31">
        <v>43369</v>
      </c>
      <c r="I5866" s="31">
        <v>43034</v>
      </c>
      <c r="J5866" s="22" t="s">
        <v>73</v>
      </c>
      <c r="K5866" s="32" t="s">
        <v>74</v>
      </c>
      <c r="L5866" s="32" t="s">
        <v>14554</v>
      </c>
      <c r="N5866" s="24">
        <v>0</v>
      </c>
      <c r="O5866" s="24">
        <v>0</v>
      </c>
      <c r="P5866" s="32" t="s">
        <v>1487</v>
      </c>
      <c r="Q5866" s="43" t="s">
        <v>1488</v>
      </c>
      <c r="R5866" s="43" t="s">
        <v>78</v>
      </c>
      <c r="S5866" s="47">
        <v>3</v>
      </c>
    </row>
    <row r="5867" spans="1:19" ht="12.75">
      <c r="A5867" s="22" t="s">
        <v>60</v>
      </c>
      <c r="B5867" s="22" t="s">
        <v>14333</v>
      </c>
      <c r="C5867" s="22" t="s">
        <v>67</v>
      </c>
      <c r="D5867" s="22" t="s">
        <v>61</v>
      </c>
      <c r="E5867" s="22" t="s">
        <v>14555</v>
      </c>
      <c r="F5867" s="31">
        <v>43004.559155092589</v>
      </c>
      <c r="G5867" s="31">
        <v>43010</v>
      </c>
      <c r="H5867" s="31">
        <v>43375</v>
      </c>
      <c r="I5867" s="31">
        <v>43034</v>
      </c>
      <c r="J5867" s="22" t="s">
        <v>73</v>
      </c>
      <c r="K5867" s="32" t="s">
        <v>81</v>
      </c>
      <c r="L5867" s="32" t="s">
        <v>14556</v>
      </c>
      <c r="N5867" s="24">
        <v>1506.797</v>
      </c>
      <c r="O5867" s="24">
        <v>1481.16</v>
      </c>
      <c r="P5867" s="32" t="s">
        <v>353</v>
      </c>
      <c r="Q5867" s="43" t="s">
        <v>354</v>
      </c>
      <c r="R5867" s="43" t="s">
        <v>78</v>
      </c>
      <c r="S5867" s="47">
        <v>5</v>
      </c>
    </row>
    <row r="5868" spans="1:19" ht="12.75">
      <c r="A5868" s="22" t="s">
        <v>60</v>
      </c>
      <c r="B5868" s="22" t="s">
        <v>14333</v>
      </c>
      <c r="C5868" s="22" t="s">
        <v>67</v>
      </c>
      <c r="D5868" s="22" t="s">
        <v>61</v>
      </c>
      <c r="E5868" s="22" t="s">
        <v>14557</v>
      </c>
      <c r="F5868" s="31">
        <v>43006.532407407409</v>
      </c>
      <c r="G5868" s="31">
        <v>43006</v>
      </c>
      <c r="H5868" s="31">
        <v>43371</v>
      </c>
      <c r="I5868" s="31">
        <v>43036</v>
      </c>
      <c r="J5868" s="22" t="s">
        <v>73</v>
      </c>
      <c r="K5868" s="32" t="s">
        <v>104</v>
      </c>
      <c r="L5868" s="32" t="s">
        <v>14558</v>
      </c>
      <c r="N5868" s="24">
        <v>309.75</v>
      </c>
      <c r="O5868" s="24">
        <v>0</v>
      </c>
      <c r="P5868" s="32" t="s">
        <v>14559</v>
      </c>
      <c r="Q5868" s="43" t="s">
        <v>14560</v>
      </c>
      <c r="R5868" s="43" t="s">
        <v>78</v>
      </c>
      <c r="S5868" s="47">
        <v>6</v>
      </c>
    </row>
    <row r="5869" spans="1:19" ht="12.75">
      <c r="A5869" s="22" t="s">
        <v>60</v>
      </c>
      <c r="B5869" s="22" t="s">
        <v>14333</v>
      </c>
      <c r="C5869" s="22" t="s">
        <v>67</v>
      </c>
      <c r="D5869" s="22" t="s">
        <v>61</v>
      </c>
      <c r="E5869" s="22" t="s">
        <v>14561</v>
      </c>
      <c r="F5869" s="31">
        <v>43007.471099537033</v>
      </c>
      <c r="G5869" s="31">
        <v>43007</v>
      </c>
      <c r="H5869" s="31">
        <v>43372</v>
      </c>
      <c r="I5869" s="31">
        <v>43037</v>
      </c>
      <c r="J5869" s="22" t="s">
        <v>73</v>
      </c>
      <c r="K5869" s="32" t="s">
        <v>94</v>
      </c>
      <c r="L5869" s="32" t="s">
        <v>14562</v>
      </c>
      <c r="M5869" s="32" t="s">
        <v>14563</v>
      </c>
      <c r="N5869" s="24">
        <v>912.75</v>
      </c>
      <c r="O5869" s="24">
        <v>870.84</v>
      </c>
      <c r="P5869" s="32" t="s">
        <v>1039</v>
      </c>
      <c r="Q5869" s="43" t="s">
        <v>1040</v>
      </c>
      <c r="R5869" s="43" t="s">
        <v>78</v>
      </c>
      <c r="S5869" s="47">
        <v>5</v>
      </c>
    </row>
    <row r="5870" spans="1:19" ht="12.75">
      <c r="A5870" s="22" t="s">
        <v>60</v>
      </c>
      <c r="B5870" s="22" t="s">
        <v>14324</v>
      </c>
      <c r="C5870" s="22" t="s">
        <v>67</v>
      </c>
      <c r="D5870" s="22" t="s">
        <v>61</v>
      </c>
      <c r="E5870" s="22" t="s">
        <v>14564</v>
      </c>
      <c r="F5870" s="31">
        <v>43005.585868055554</v>
      </c>
      <c r="G5870" s="31">
        <v>43031</v>
      </c>
      <c r="H5870" s="31">
        <v>43396</v>
      </c>
      <c r="I5870" s="31">
        <v>43035</v>
      </c>
      <c r="J5870" s="22" t="s">
        <v>73</v>
      </c>
      <c r="K5870" s="32" t="s">
        <v>74</v>
      </c>
      <c r="L5870" s="32" t="s">
        <v>14565</v>
      </c>
      <c r="N5870" s="24">
        <v>4458.13</v>
      </c>
      <c r="O5870" s="24">
        <v>0</v>
      </c>
      <c r="P5870" s="32" t="s">
        <v>3079</v>
      </c>
      <c r="Q5870" s="43" t="s">
        <v>3080</v>
      </c>
      <c r="R5870" s="43" t="s">
        <v>78</v>
      </c>
      <c r="S5870" s="47">
        <v>4</v>
      </c>
    </row>
    <row r="5871" spans="1:19" ht="12.75">
      <c r="A5871" s="22" t="s">
        <v>60</v>
      </c>
      <c r="B5871" s="22" t="s">
        <v>14333</v>
      </c>
      <c r="C5871" s="22" t="s">
        <v>67</v>
      </c>
      <c r="D5871" s="22" t="s">
        <v>61</v>
      </c>
      <c r="E5871" s="22" t="s">
        <v>14566</v>
      </c>
      <c r="F5871" s="31">
        <v>42993.470810185187</v>
      </c>
      <c r="G5871" s="31">
        <v>43003</v>
      </c>
      <c r="H5871" s="31">
        <v>43368</v>
      </c>
      <c r="I5871" s="31">
        <v>43023</v>
      </c>
      <c r="J5871" s="22" t="s">
        <v>73</v>
      </c>
      <c r="K5871" s="32" t="s">
        <v>74</v>
      </c>
      <c r="L5871" s="32" t="s">
        <v>14567</v>
      </c>
      <c r="N5871" s="24">
        <v>536.855</v>
      </c>
      <c r="O5871" s="24">
        <v>0</v>
      </c>
      <c r="P5871" s="32" t="s">
        <v>3022</v>
      </c>
      <c r="Q5871" s="43" t="s">
        <v>3023</v>
      </c>
      <c r="R5871" s="43" t="s">
        <v>78</v>
      </c>
      <c r="S5871" s="47">
        <v>5</v>
      </c>
    </row>
    <row r="5872" spans="1:19" ht="12.75">
      <c r="A5872" s="22" t="s">
        <v>60</v>
      </c>
      <c r="B5872" s="22" t="s">
        <v>14333</v>
      </c>
      <c r="C5872" s="22" t="s">
        <v>67</v>
      </c>
      <c r="D5872" s="22" t="s">
        <v>61</v>
      </c>
      <c r="E5872" s="22" t="s">
        <v>14568</v>
      </c>
      <c r="F5872" s="31">
        <v>43004.462280092594</v>
      </c>
      <c r="G5872" s="31">
        <v>43038</v>
      </c>
      <c r="H5872" s="31">
        <v>43403</v>
      </c>
      <c r="I5872" s="31">
        <v>43034</v>
      </c>
      <c r="J5872" s="22" t="s">
        <v>73</v>
      </c>
      <c r="K5872" s="32" t="s">
        <v>74</v>
      </c>
      <c r="L5872" s="32" t="s">
        <v>14569</v>
      </c>
      <c r="N5872" s="24">
        <v>0</v>
      </c>
      <c r="O5872" s="24">
        <v>0</v>
      </c>
      <c r="P5872" s="32" t="s">
        <v>10133</v>
      </c>
      <c r="Q5872" s="43" t="s">
        <v>10134</v>
      </c>
      <c r="R5872" s="43" t="s">
        <v>78</v>
      </c>
      <c r="S5872" s="47">
        <v>5</v>
      </c>
    </row>
    <row r="5873" spans="1:19" ht="12.75">
      <c r="A5873" s="22" t="s">
        <v>60</v>
      </c>
      <c r="B5873" s="22" t="s">
        <v>14333</v>
      </c>
      <c r="C5873" s="22" t="s">
        <v>67</v>
      </c>
      <c r="D5873" s="22" t="s">
        <v>61</v>
      </c>
      <c r="E5873" s="22" t="s">
        <v>14570</v>
      </c>
      <c r="F5873" s="31">
        <v>42983.677673611106</v>
      </c>
      <c r="G5873" s="31">
        <v>42984</v>
      </c>
      <c r="H5873" s="31">
        <v>43349</v>
      </c>
      <c r="I5873" s="31">
        <v>43013</v>
      </c>
      <c r="J5873" s="22" t="s">
        <v>73</v>
      </c>
      <c r="K5873" s="32" t="s">
        <v>81</v>
      </c>
      <c r="L5873" s="32" t="s">
        <v>14571</v>
      </c>
      <c r="N5873" s="24">
        <v>7627.4099999999999</v>
      </c>
      <c r="O5873" s="24">
        <v>7627.4099999999999</v>
      </c>
      <c r="P5873" s="32" t="s">
        <v>659</v>
      </c>
      <c r="Q5873" s="43" t="s">
        <v>660</v>
      </c>
      <c r="R5873" s="43" t="s">
        <v>78</v>
      </c>
      <c r="S5873" s="47">
        <v>5</v>
      </c>
    </row>
    <row r="5874" spans="1:19" ht="12.75">
      <c r="A5874" s="22" t="s">
        <v>60</v>
      </c>
      <c r="B5874" s="22" t="s">
        <v>14333</v>
      </c>
      <c r="C5874" s="22" t="s">
        <v>67</v>
      </c>
      <c r="D5874" s="22" t="s">
        <v>61</v>
      </c>
      <c r="E5874" s="22" t="s">
        <v>14572</v>
      </c>
      <c r="F5874" s="31">
        <v>42994.046273148146</v>
      </c>
      <c r="G5874" s="31">
        <v>43036</v>
      </c>
      <c r="H5874" s="31">
        <v>43401</v>
      </c>
      <c r="I5874" s="31">
        <v>43054.046273148146</v>
      </c>
      <c r="J5874" s="22" t="s">
        <v>73</v>
      </c>
      <c r="K5874" s="32" t="s">
        <v>109</v>
      </c>
      <c r="L5874" s="32" t="s">
        <v>14573</v>
      </c>
      <c r="N5874" s="24">
        <v>3105.27</v>
      </c>
      <c r="O5874" s="24">
        <v>0</v>
      </c>
      <c r="P5874" s="32" t="s">
        <v>14574</v>
      </c>
      <c r="Q5874" s="43" t="s">
        <v>14575</v>
      </c>
      <c r="R5874" s="43" t="s">
        <v>78</v>
      </c>
      <c r="S5874" s="47">
        <v>5</v>
      </c>
    </row>
    <row r="5875" spans="1:19" ht="12.75">
      <c r="A5875" s="22" t="s">
        <v>60</v>
      </c>
      <c r="B5875" s="22" t="s">
        <v>14333</v>
      </c>
      <c r="C5875" s="22" t="s">
        <v>67</v>
      </c>
      <c r="D5875" s="22" t="s">
        <v>61</v>
      </c>
      <c r="E5875" s="22" t="s">
        <v>14576</v>
      </c>
      <c r="F5875" s="31">
        <v>42992.4840625</v>
      </c>
      <c r="G5875" s="31">
        <v>43008</v>
      </c>
      <c r="H5875" s="31">
        <v>43373</v>
      </c>
      <c r="I5875" s="31">
        <v>43022</v>
      </c>
      <c r="J5875" s="22" t="s">
        <v>73</v>
      </c>
      <c r="K5875" s="32" t="s">
        <v>74</v>
      </c>
      <c r="L5875" s="32" t="s">
        <v>14577</v>
      </c>
      <c r="N5875" s="24">
        <v>1874.45</v>
      </c>
      <c r="O5875" s="24">
        <v>0</v>
      </c>
      <c r="P5875" s="32" t="s">
        <v>3687</v>
      </c>
      <c r="Q5875" s="43" t="s">
        <v>3688</v>
      </c>
      <c r="R5875" s="43" t="s">
        <v>78</v>
      </c>
      <c r="S5875" s="47">
        <v>5</v>
      </c>
    </row>
    <row r="5876" spans="1:19" ht="12.75">
      <c r="A5876" s="22" t="s">
        <v>60</v>
      </c>
      <c r="B5876" s="22" t="s">
        <v>14333</v>
      </c>
      <c r="C5876" s="22" t="s">
        <v>67</v>
      </c>
      <c r="D5876" s="22" t="s">
        <v>61</v>
      </c>
      <c r="E5876" s="22" t="s">
        <v>14578</v>
      </c>
      <c r="F5876" s="31">
        <v>43000.58594907407</v>
      </c>
      <c r="G5876" s="31">
        <v>43019</v>
      </c>
      <c r="H5876" s="31">
        <v>43384</v>
      </c>
      <c r="I5876" s="31">
        <v>43030</v>
      </c>
      <c r="J5876" s="22" t="s">
        <v>73</v>
      </c>
      <c r="K5876" s="32" t="s">
        <v>104</v>
      </c>
      <c r="L5876" s="32" t="s">
        <v>14579</v>
      </c>
      <c r="N5876" s="24">
        <v>0</v>
      </c>
      <c r="O5876" s="24">
        <v>0</v>
      </c>
      <c r="P5876" s="32" t="s">
        <v>5107</v>
      </c>
      <c r="Q5876" s="43" t="s">
        <v>5108</v>
      </c>
      <c r="R5876" s="43" t="s">
        <v>78</v>
      </c>
      <c r="S5876" s="47">
        <v>5</v>
      </c>
    </row>
    <row r="5877" spans="1:19" ht="12.75">
      <c r="A5877" s="22" t="s">
        <v>60</v>
      </c>
      <c r="B5877" s="22" t="s">
        <v>14333</v>
      </c>
      <c r="C5877" s="22" t="s">
        <v>67</v>
      </c>
      <c r="D5877" s="22" t="s">
        <v>61</v>
      </c>
      <c r="E5877" s="22" t="s">
        <v>14580</v>
      </c>
      <c r="F5877" s="31">
        <v>42985.366851851853</v>
      </c>
      <c r="G5877" s="31">
        <v>42996</v>
      </c>
      <c r="H5877" s="31">
        <v>43361</v>
      </c>
      <c r="I5877" s="31">
        <v>43015</v>
      </c>
      <c r="J5877" s="22" t="s">
        <v>73</v>
      </c>
      <c r="K5877" s="32" t="s">
        <v>74</v>
      </c>
      <c r="L5877" s="32" t="s">
        <v>14581</v>
      </c>
      <c r="N5877" s="24">
        <v>329.0933</v>
      </c>
      <c r="O5877" s="24">
        <v>0</v>
      </c>
      <c r="P5877" s="32" t="s">
        <v>8593</v>
      </c>
      <c r="Q5877" s="43" t="s">
        <v>8594</v>
      </c>
      <c r="R5877" s="43" t="s">
        <v>78</v>
      </c>
      <c r="S5877" s="47">
        <v>5</v>
      </c>
    </row>
    <row r="5878" spans="1:19" ht="12.75">
      <c r="A5878" s="22" t="s">
        <v>60</v>
      </c>
      <c r="B5878" s="22" t="s">
        <v>14333</v>
      </c>
      <c r="C5878" s="22" t="s">
        <v>67</v>
      </c>
      <c r="D5878" s="22" t="s">
        <v>61</v>
      </c>
      <c r="E5878" s="22" t="s">
        <v>14582</v>
      </c>
      <c r="F5878" s="31">
        <v>43004.462453703702</v>
      </c>
      <c r="G5878" s="31">
        <v>43004</v>
      </c>
      <c r="H5878" s="31">
        <v>43369</v>
      </c>
      <c r="I5878" s="31">
        <v>43034</v>
      </c>
      <c r="J5878" s="22" t="s">
        <v>73</v>
      </c>
      <c r="K5878" s="32" t="s">
        <v>81</v>
      </c>
      <c r="L5878" s="32" t="s">
        <v>14583</v>
      </c>
      <c r="N5878" s="24">
        <v>992.365</v>
      </c>
      <c r="O5878" s="24">
        <v>1042.0699999999999</v>
      </c>
      <c r="P5878" s="32" t="s">
        <v>111</v>
      </c>
      <c r="Q5878" s="43" t="s">
        <v>112</v>
      </c>
      <c r="R5878" s="43" t="s">
        <v>140</v>
      </c>
      <c r="S5878" s="47">
        <v>3</v>
      </c>
    </row>
    <row r="5879" spans="1:19" ht="12.75">
      <c r="A5879" s="22" t="s">
        <v>60</v>
      </c>
      <c r="B5879" s="22" t="s">
        <v>14333</v>
      </c>
      <c r="C5879" s="22" t="s">
        <v>67</v>
      </c>
      <c r="D5879" s="22" t="s">
        <v>61</v>
      </c>
      <c r="E5879" s="22" t="s">
        <v>14584</v>
      </c>
      <c r="F5879" s="31">
        <v>42989.524085648147</v>
      </c>
      <c r="G5879" s="31">
        <v>43009</v>
      </c>
      <c r="H5879" s="31">
        <v>43374</v>
      </c>
      <c r="I5879" s="31">
        <v>43019</v>
      </c>
      <c r="J5879" s="22" t="s">
        <v>73</v>
      </c>
      <c r="K5879" s="32" t="s">
        <v>109</v>
      </c>
      <c r="L5879" s="32" t="s">
        <v>14585</v>
      </c>
      <c r="N5879" s="24">
        <v>670.99659999999994</v>
      </c>
      <c r="O5879" s="24">
        <v>1043.55</v>
      </c>
      <c r="P5879" s="32" t="s">
        <v>453</v>
      </c>
      <c r="Q5879" s="43" t="s">
        <v>454</v>
      </c>
      <c r="R5879" s="43" t="s">
        <v>78</v>
      </c>
      <c r="S5879" s="47">
        <v>5</v>
      </c>
    </row>
    <row r="5880" spans="1:19" ht="12.75">
      <c r="A5880" s="22" t="s">
        <v>60</v>
      </c>
      <c r="B5880" s="22" t="s">
        <v>14333</v>
      </c>
      <c r="C5880" s="22" t="s">
        <v>67</v>
      </c>
      <c r="D5880" s="22" t="s">
        <v>61</v>
      </c>
      <c r="E5880" s="22" t="s">
        <v>14586</v>
      </c>
      <c r="F5880" s="31">
        <v>43004.467268518514</v>
      </c>
      <c r="G5880" s="31">
        <v>43039</v>
      </c>
      <c r="H5880" s="31">
        <v>43404</v>
      </c>
      <c r="I5880" s="31">
        <v>43034</v>
      </c>
      <c r="J5880" s="22" t="s">
        <v>73</v>
      </c>
      <c r="K5880" s="32" t="s">
        <v>74</v>
      </c>
      <c r="L5880" s="32" t="s">
        <v>14587</v>
      </c>
      <c r="N5880" s="24">
        <v>1302.6600000000001</v>
      </c>
      <c r="O5880" s="24">
        <v>0</v>
      </c>
      <c r="P5880" s="32" t="s">
        <v>12119</v>
      </c>
      <c r="Q5880" s="43" t="s">
        <v>12120</v>
      </c>
      <c r="R5880" s="43" t="s">
        <v>78</v>
      </c>
      <c r="S5880" s="47">
        <v>5</v>
      </c>
    </row>
    <row r="5881" spans="1:19" ht="12.75">
      <c r="A5881" s="22" t="s">
        <v>60</v>
      </c>
      <c r="B5881" s="22" t="s">
        <v>14333</v>
      </c>
      <c r="C5881" s="22" t="s">
        <v>67</v>
      </c>
      <c r="D5881" s="22" t="s">
        <v>61</v>
      </c>
      <c r="E5881" s="22" t="s">
        <v>14588</v>
      </c>
      <c r="F5881" s="31">
        <v>42990.68886574074</v>
      </c>
      <c r="G5881" s="31">
        <v>43008</v>
      </c>
      <c r="H5881" s="31">
        <v>43373</v>
      </c>
      <c r="I5881" s="31">
        <v>43020</v>
      </c>
      <c r="J5881" s="22" t="s">
        <v>73</v>
      </c>
      <c r="K5881" s="32" t="s">
        <v>74</v>
      </c>
      <c r="L5881" s="32" t="s">
        <v>14589</v>
      </c>
      <c r="N5881" s="24">
        <v>984.97</v>
      </c>
      <c r="O5881" s="24">
        <v>0</v>
      </c>
      <c r="P5881" s="32" t="s">
        <v>732</v>
      </c>
      <c r="Q5881" s="43" t="s">
        <v>733</v>
      </c>
      <c r="R5881" s="43" t="s">
        <v>78</v>
      </c>
      <c r="S5881" s="47">
        <v>6</v>
      </c>
    </row>
    <row r="5882" spans="1:19" ht="12.75">
      <c r="A5882" s="22" t="s">
        <v>60</v>
      </c>
      <c r="B5882" s="22" t="s">
        <v>14333</v>
      </c>
      <c r="C5882" s="22" t="s">
        <v>67</v>
      </c>
      <c r="D5882" s="22" t="s">
        <v>61</v>
      </c>
      <c r="E5882" s="22" t="s">
        <v>14590</v>
      </c>
      <c r="F5882" s="31">
        <v>42986.401504629626</v>
      </c>
      <c r="G5882" s="31">
        <v>43028</v>
      </c>
      <c r="H5882" s="31">
        <v>43393</v>
      </c>
      <c r="I5882" s="31">
        <v>43016</v>
      </c>
      <c r="J5882" s="22" t="s">
        <v>73</v>
      </c>
      <c r="K5882" s="32" t="s">
        <v>74</v>
      </c>
      <c r="L5882" s="32" t="s">
        <v>14591</v>
      </c>
      <c r="N5882" s="24">
        <v>1273.7284999999999</v>
      </c>
      <c r="O5882" s="24">
        <v>0</v>
      </c>
      <c r="P5882" s="32" t="s">
        <v>91</v>
      </c>
      <c r="Q5882" s="43" t="s">
        <v>92</v>
      </c>
      <c r="R5882" s="43" t="s">
        <v>78</v>
      </c>
      <c r="S5882" s="47">
        <v>5</v>
      </c>
    </row>
    <row r="5883" spans="1:19" ht="12.75">
      <c r="A5883" s="22" t="s">
        <v>60</v>
      </c>
      <c r="B5883" s="22" t="s">
        <v>14358</v>
      </c>
      <c r="C5883" s="22" t="s">
        <v>67</v>
      </c>
      <c r="D5883" s="22" t="s">
        <v>61</v>
      </c>
      <c r="E5883" s="22" t="s">
        <v>14592</v>
      </c>
      <c r="F5883" s="31">
        <v>42998.53907407407</v>
      </c>
      <c r="G5883" s="31">
        <v>43033</v>
      </c>
      <c r="H5883" s="31">
        <v>43398</v>
      </c>
      <c r="I5883" s="31">
        <v>43028</v>
      </c>
      <c r="J5883" s="22" t="s">
        <v>73</v>
      </c>
      <c r="K5883" s="32" t="s">
        <v>109</v>
      </c>
      <c r="L5883" s="32" t="s">
        <v>14593</v>
      </c>
      <c r="N5883" s="24">
        <v>1132.9566</v>
      </c>
      <c r="O5883" s="24">
        <v>718.77</v>
      </c>
      <c r="P5883" s="32" t="s">
        <v>1446</v>
      </c>
      <c r="Q5883" s="43" t="s">
        <v>1447</v>
      </c>
      <c r="R5883" s="43" t="s">
        <v>78</v>
      </c>
      <c r="S5883" s="47">
        <v>5</v>
      </c>
    </row>
    <row r="5884" spans="1:19" ht="12.75">
      <c r="A5884" s="22" t="s">
        <v>60</v>
      </c>
      <c r="B5884" s="22" t="s">
        <v>14333</v>
      </c>
      <c r="C5884" s="22" t="s">
        <v>67</v>
      </c>
      <c r="D5884" s="22" t="s">
        <v>61</v>
      </c>
      <c r="E5884" s="22" t="s">
        <v>14594</v>
      </c>
      <c r="F5884" s="31">
        <v>42991.564247685186</v>
      </c>
      <c r="G5884" s="31">
        <v>43010</v>
      </c>
      <c r="H5884" s="31">
        <v>43375</v>
      </c>
      <c r="I5884" s="31">
        <v>43051</v>
      </c>
      <c r="J5884" s="22" t="s">
        <v>73</v>
      </c>
      <c r="K5884" s="32" t="s">
        <v>74</v>
      </c>
      <c r="L5884" s="32" t="s">
        <v>14595</v>
      </c>
      <c r="N5884" s="24">
        <v>340.0125</v>
      </c>
      <c r="O5884" s="24">
        <v>0</v>
      </c>
      <c r="P5884" s="32" t="s">
        <v>312</v>
      </c>
      <c r="Q5884" s="43" t="s">
        <v>313</v>
      </c>
      <c r="R5884" s="43" t="s">
        <v>78</v>
      </c>
      <c r="S5884" s="47">
        <v>5</v>
      </c>
    </row>
    <row r="5885" spans="1:19" ht="12.75">
      <c r="A5885" s="22" t="s">
        <v>60</v>
      </c>
      <c r="B5885" s="22" t="s">
        <v>14333</v>
      </c>
      <c r="C5885" s="22" t="s">
        <v>67</v>
      </c>
      <c r="D5885" s="22" t="s">
        <v>61</v>
      </c>
      <c r="E5885" s="22" t="s">
        <v>14596</v>
      </c>
      <c r="F5885" s="31">
        <v>43000.038263888884</v>
      </c>
      <c r="G5885" s="31">
        <v>43042</v>
      </c>
      <c r="H5885" s="31">
        <v>43407</v>
      </c>
      <c r="I5885" s="31">
        <v>43060.038252314815</v>
      </c>
      <c r="J5885" s="22" t="s">
        <v>73</v>
      </c>
      <c r="K5885" s="32" t="s">
        <v>74</v>
      </c>
      <c r="L5885" s="32" t="s">
        <v>14597</v>
      </c>
      <c r="N5885" s="24">
        <v>323.9875</v>
      </c>
      <c r="O5885" s="24">
        <v>0</v>
      </c>
      <c r="P5885" s="32" t="s">
        <v>14598</v>
      </c>
      <c r="Q5885" s="43" t="s">
        <v>14599</v>
      </c>
      <c r="R5885" s="43" t="s">
        <v>78</v>
      </c>
      <c r="S5885" s="47">
        <v>5</v>
      </c>
    </row>
    <row r="5886" spans="1:19" ht="12.75">
      <c r="A5886" s="22" t="s">
        <v>60</v>
      </c>
      <c r="B5886" s="22" t="s">
        <v>14380</v>
      </c>
      <c r="C5886" s="22" t="s">
        <v>67</v>
      </c>
      <c r="D5886" s="22" t="s">
        <v>61</v>
      </c>
      <c r="E5886" s="22" t="s">
        <v>14600</v>
      </c>
      <c r="F5886" s="31">
        <v>42982.613483796296</v>
      </c>
      <c r="G5886" s="31">
        <v>43018</v>
      </c>
      <c r="H5886" s="31">
        <v>43383</v>
      </c>
      <c r="I5886" s="31">
        <v>43012.609039351853</v>
      </c>
      <c r="J5886" s="22" t="s">
        <v>73</v>
      </c>
      <c r="K5886" s="32" t="s">
        <v>74</v>
      </c>
      <c r="L5886" s="32" t="s">
        <v>14601</v>
      </c>
      <c r="N5886" s="24">
        <v>1084.432</v>
      </c>
      <c r="O5886" s="24">
        <v>0</v>
      </c>
      <c r="P5886" s="32" t="s">
        <v>14602</v>
      </c>
      <c r="Q5886" s="43" t="s">
        <v>14603</v>
      </c>
      <c r="R5886" s="43" t="s">
        <v>78</v>
      </c>
      <c r="S5886" s="47">
        <v>5</v>
      </c>
    </row>
    <row r="5887" spans="1:19" ht="12.75">
      <c r="A5887" s="22" t="s">
        <v>60</v>
      </c>
      <c r="B5887" s="22" t="s">
        <v>14333</v>
      </c>
      <c r="C5887" s="22" t="s">
        <v>67</v>
      </c>
      <c r="D5887" s="22" t="s">
        <v>61</v>
      </c>
      <c r="E5887" s="22" t="s">
        <v>14604</v>
      </c>
      <c r="F5887" s="31">
        <v>43003.624247685184</v>
      </c>
      <c r="G5887" s="31">
        <v>43003</v>
      </c>
      <c r="H5887" s="31">
        <v>43368</v>
      </c>
      <c r="I5887" s="31">
        <v>43033</v>
      </c>
      <c r="J5887" s="22" t="s">
        <v>73</v>
      </c>
      <c r="K5887" s="32" t="s">
        <v>74</v>
      </c>
      <c r="L5887" s="32" t="s">
        <v>14605</v>
      </c>
      <c r="N5887" s="24">
        <v>515.81330000000003</v>
      </c>
      <c r="O5887" s="24">
        <v>0</v>
      </c>
      <c r="P5887" s="32" t="s">
        <v>2118</v>
      </c>
      <c r="Q5887" s="43" t="s">
        <v>2119</v>
      </c>
      <c r="R5887" s="43" t="s">
        <v>78</v>
      </c>
      <c r="S5887" s="47">
        <v>5</v>
      </c>
    </row>
    <row r="5888" spans="1:19" ht="12.75">
      <c r="A5888" s="22" t="s">
        <v>60</v>
      </c>
      <c r="B5888" s="22" t="s">
        <v>14314</v>
      </c>
      <c r="C5888" s="22" t="s">
        <v>67</v>
      </c>
      <c r="D5888" s="22" t="s">
        <v>61</v>
      </c>
      <c r="E5888" s="22" t="s">
        <v>14606</v>
      </c>
      <c r="F5888" s="31">
        <v>42999.380879629629</v>
      </c>
      <c r="G5888" s="31">
        <v>42999</v>
      </c>
      <c r="H5888" s="31">
        <v>43281</v>
      </c>
      <c r="I5888" s="31">
        <v>43029</v>
      </c>
      <c r="J5888" s="22" t="s">
        <v>73</v>
      </c>
      <c r="K5888" s="32" t="s">
        <v>74</v>
      </c>
      <c r="L5888" s="32" t="s">
        <v>14607</v>
      </c>
      <c r="N5888" s="24">
        <v>0</v>
      </c>
      <c r="O5888" s="24">
        <v>0</v>
      </c>
      <c r="P5888" s="32" t="s">
        <v>438</v>
      </c>
      <c r="Q5888" s="43" t="s">
        <v>439</v>
      </c>
      <c r="R5888" s="43" t="s">
        <v>78</v>
      </c>
      <c r="S5888" s="47">
        <v>4</v>
      </c>
    </row>
    <row r="5889" spans="1:19" ht="12.75">
      <c r="A5889" s="22" t="s">
        <v>60</v>
      </c>
      <c r="B5889" s="22" t="s">
        <v>14380</v>
      </c>
      <c r="C5889" s="22" t="s">
        <v>67</v>
      </c>
      <c r="D5889" s="22" t="s">
        <v>61</v>
      </c>
      <c r="E5889" s="22" t="s">
        <v>14608</v>
      </c>
      <c r="F5889" s="31">
        <v>42984.374282407407</v>
      </c>
      <c r="G5889" s="31">
        <v>42984</v>
      </c>
      <c r="H5889" s="31">
        <v>43349</v>
      </c>
      <c r="I5889" s="31">
        <v>43014.37226851852</v>
      </c>
      <c r="J5889" s="22" t="s">
        <v>73</v>
      </c>
      <c r="K5889" s="32" t="s">
        <v>81</v>
      </c>
      <c r="L5889" s="32" t="s">
        <v>14609</v>
      </c>
      <c r="N5889" s="24">
        <v>359.1425</v>
      </c>
      <c r="O5889" s="24">
        <v>356.86</v>
      </c>
      <c r="P5889" s="32" t="s">
        <v>1721</v>
      </c>
      <c r="Q5889" s="43" t="s">
        <v>1722</v>
      </c>
      <c r="R5889" s="43" t="s">
        <v>78</v>
      </c>
      <c r="S5889" s="47">
        <v>5</v>
      </c>
    </row>
    <row r="5890" spans="1:19" ht="12.75">
      <c r="A5890" s="22" t="s">
        <v>60</v>
      </c>
      <c r="B5890" s="22" t="s">
        <v>14358</v>
      </c>
      <c r="C5890" s="22" t="s">
        <v>67</v>
      </c>
      <c r="D5890" s="22" t="s">
        <v>61</v>
      </c>
      <c r="E5890" s="22" t="s">
        <v>14610</v>
      </c>
      <c r="F5890" s="31">
        <v>42992.390682870369</v>
      </c>
      <c r="G5890" s="31">
        <v>42992</v>
      </c>
      <c r="H5890" s="31">
        <v>43357</v>
      </c>
      <c r="I5890" s="31">
        <v>43022</v>
      </c>
      <c r="J5890" s="22" t="s">
        <v>73</v>
      </c>
      <c r="K5890" s="32" t="s">
        <v>109</v>
      </c>
      <c r="L5890" s="32" t="s">
        <v>14611</v>
      </c>
      <c r="N5890" s="24">
        <v>628.00329999999997</v>
      </c>
      <c r="O5890" s="24">
        <v>693.01</v>
      </c>
      <c r="P5890" s="32" t="s">
        <v>647</v>
      </c>
      <c r="Q5890" s="43" t="s">
        <v>648</v>
      </c>
      <c r="R5890" s="43" t="s">
        <v>78</v>
      </c>
      <c r="S5890" s="47">
        <v>4</v>
      </c>
    </row>
    <row r="5891" spans="1:19" ht="12.75">
      <c r="A5891" s="22" t="s">
        <v>60</v>
      </c>
      <c r="B5891" s="22" t="s">
        <v>14333</v>
      </c>
      <c r="C5891" s="22" t="s">
        <v>67</v>
      </c>
      <c r="D5891" s="22" t="s">
        <v>61</v>
      </c>
      <c r="E5891" s="22" t="s">
        <v>14612</v>
      </c>
      <c r="F5891" s="31">
        <v>42999.711134259254</v>
      </c>
      <c r="G5891" s="31">
        <v>43025</v>
      </c>
      <c r="H5891" s="31">
        <v>43390</v>
      </c>
      <c r="I5891" s="31">
        <v>43029</v>
      </c>
      <c r="J5891" s="22" t="s">
        <v>73</v>
      </c>
      <c r="K5891" s="32" t="s">
        <v>74</v>
      </c>
      <c r="L5891" s="32" t="s">
        <v>14613</v>
      </c>
      <c r="N5891" s="24">
        <v>6609.04</v>
      </c>
      <c r="O5891" s="24">
        <v>0</v>
      </c>
      <c r="P5891" s="32" t="s">
        <v>106</v>
      </c>
      <c r="Q5891" s="43" t="s">
        <v>107</v>
      </c>
      <c r="R5891" s="43" t="s">
        <v>78</v>
      </c>
      <c r="S5891" s="47">
        <v>5</v>
      </c>
    </row>
    <row r="5892" spans="1:19" ht="12.75">
      <c r="A5892" s="22" t="s">
        <v>60</v>
      </c>
      <c r="B5892" s="22" t="s">
        <v>14333</v>
      </c>
      <c r="C5892" s="22" t="s">
        <v>67</v>
      </c>
      <c r="D5892" s="22" t="s">
        <v>61</v>
      </c>
      <c r="E5892" s="22" t="s">
        <v>14614</v>
      </c>
      <c r="F5892" s="31">
        <v>42984.521238425921</v>
      </c>
      <c r="G5892" s="31">
        <v>42984</v>
      </c>
      <c r="H5892" s="31">
        <v>43349</v>
      </c>
      <c r="I5892" s="31">
        <v>43014</v>
      </c>
      <c r="J5892" s="22" t="s">
        <v>73</v>
      </c>
      <c r="K5892" s="32" t="s">
        <v>81</v>
      </c>
      <c r="L5892" s="32" t="s">
        <v>14615</v>
      </c>
      <c r="N5892" s="24">
        <v>3073.3566000000001</v>
      </c>
      <c r="O5892" s="24">
        <v>3740.62</v>
      </c>
      <c r="P5892" s="32" t="s">
        <v>483</v>
      </c>
      <c r="Q5892" s="43" t="s">
        <v>484</v>
      </c>
      <c r="R5892" s="43" t="s">
        <v>78</v>
      </c>
      <c r="S5892" s="47">
        <v>5</v>
      </c>
    </row>
    <row r="5893" spans="1:19" ht="12.75">
      <c r="A5893" s="22" t="s">
        <v>60</v>
      </c>
      <c r="B5893" s="22" t="s">
        <v>14333</v>
      </c>
      <c r="C5893" s="22" t="s">
        <v>67</v>
      </c>
      <c r="D5893" s="22" t="s">
        <v>61</v>
      </c>
      <c r="E5893" s="22" t="s">
        <v>14616</v>
      </c>
      <c r="F5893" s="31">
        <v>43007.397650462961</v>
      </c>
      <c r="G5893" s="31">
        <v>43007</v>
      </c>
      <c r="H5893" s="31">
        <v>43372</v>
      </c>
      <c r="I5893" s="31">
        <v>43037</v>
      </c>
      <c r="J5893" s="22" t="s">
        <v>73</v>
      </c>
      <c r="K5893" s="32" t="s">
        <v>74</v>
      </c>
      <c r="L5893" s="32" t="s">
        <v>14617</v>
      </c>
      <c r="N5893" s="24">
        <v>1955.24</v>
      </c>
      <c r="O5893" s="24">
        <v>0</v>
      </c>
      <c r="P5893" s="32" t="s">
        <v>76</v>
      </c>
      <c r="Q5893" s="43" t="s">
        <v>77</v>
      </c>
      <c r="R5893" s="43" t="s">
        <v>78</v>
      </c>
      <c r="S5893" s="47">
        <v>5</v>
      </c>
    </row>
    <row r="5894" spans="1:19" ht="12.75">
      <c r="A5894" s="22" t="s">
        <v>60</v>
      </c>
      <c r="B5894" s="22" t="s">
        <v>14333</v>
      </c>
      <c r="C5894" s="22" t="s">
        <v>67</v>
      </c>
      <c r="D5894" s="22" t="s">
        <v>61</v>
      </c>
      <c r="E5894" s="22" t="s">
        <v>14618</v>
      </c>
      <c r="F5894" s="31">
        <v>42981.110787037032</v>
      </c>
      <c r="G5894" s="31">
        <v>43023</v>
      </c>
      <c r="H5894" s="31">
        <v>43388</v>
      </c>
      <c r="I5894" s="31">
        <v>43041.110787037032</v>
      </c>
      <c r="J5894" s="22" t="s">
        <v>73</v>
      </c>
      <c r="K5894" s="32" t="s">
        <v>74</v>
      </c>
      <c r="L5894" s="32" t="s">
        <v>14619</v>
      </c>
      <c r="N5894" s="24">
        <v>7364.28</v>
      </c>
      <c r="O5894" s="24">
        <v>0</v>
      </c>
      <c r="P5894" s="32" t="s">
        <v>315</v>
      </c>
      <c r="Q5894" s="43" t="s">
        <v>316</v>
      </c>
      <c r="R5894" s="43" t="s">
        <v>78</v>
      </c>
      <c r="S5894" s="47">
        <v>5</v>
      </c>
    </row>
    <row r="5895" spans="1:19" ht="12.75">
      <c r="A5895" s="22" t="s">
        <v>60</v>
      </c>
      <c r="B5895" s="22" t="s">
        <v>14426</v>
      </c>
      <c r="C5895" s="22" t="s">
        <v>67</v>
      </c>
      <c r="D5895" s="22" t="s">
        <v>61</v>
      </c>
      <c r="E5895" s="22" t="s">
        <v>14620</v>
      </c>
      <c r="F5895" s="31">
        <v>42996.373414351852</v>
      </c>
      <c r="G5895" s="31">
        <v>43014</v>
      </c>
      <c r="H5895" s="31">
        <v>43379</v>
      </c>
      <c r="I5895" s="31">
        <v>43056</v>
      </c>
      <c r="J5895" s="22" t="s">
        <v>73</v>
      </c>
      <c r="K5895" s="32" t="s">
        <v>74</v>
      </c>
      <c r="L5895" s="32" t="s">
        <v>14621</v>
      </c>
      <c r="N5895" s="24">
        <v>2216.288</v>
      </c>
      <c r="O5895" s="24">
        <v>0</v>
      </c>
      <c r="P5895" s="32" t="s">
        <v>4834</v>
      </c>
      <c r="Q5895" s="43" t="s">
        <v>4835</v>
      </c>
      <c r="R5895" s="43" t="s">
        <v>78</v>
      </c>
      <c r="S5895" s="47">
        <v>5</v>
      </c>
    </row>
    <row r="5896" spans="1:19" ht="12.75">
      <c r="A5896" s="22" t="s">
        <v>60</v>
      </c>
      <c r="B5896" s="22" t="s">
        <v>14358</v>
      </c>
      <c r="C5896" s="22" t="s">
        <v>67</v>
      </c>
      <c r="D5896" s="22" t="s">
        <v>61</v>
      </c>
      <c r="E5896" s="22" t="s">
        <v>14622</v>
      </c>
      <c r="F5896" s="31">
        <v>42990.047442129631</v>
      </c>
      <c r="G5896" s="31">
        <v>43039</v>
      </c>
      <c r="H5896" s="31">
        <v>43404</v>
      </c>
      <c r="I5896" s="31">
        <v>43050.047442129631</v>
      </c>
      <c r="J5896" s="22" t="s">
        <v>73</v>
      </c>
      <c r="K5896" s="32" t="s">
        <v>74</v>
      </c>
      <c r="L5896" s="32" t="s">
        <v>14623</v>
      </c>
      <c r="N5896" s="24">
        <v>2340.10</v>
      </c>
      <c r="O5896" s="24">
        <v>0</v>
      </c>
      <c r="P5896" s="32" t="s">
        <v>192</v>
      </c>
      <c r="Q5896" s="43" t="s">
        <v>193</v>
      </c>
      <c r="R5896" s="43" t="s">
        <v>78</v>
      </c>
      <c r="S5896" s="47">
        <v>6</v>
      </c>
    </row>
    <row r="5897" spans="1:19" ht="12.75">
      <c r="A5897" s="22" t="s">
        <v>60</v>
      </c>
      <c r="B5897" s="22" t="s">
        <v>14333</v>
      </c>
      <c r="C5897" s="22" t="s">
        <v>67</v>
      </c>
      <c r="D5897" s="22" t="s">
        <v>61</v>
      </c>
      <c r="E5897" s="22" t="s">
        <v>14624</v>
      </c>
      <c r="F5897" s="31">
        <v>42989.461956018517</v>
      </c>
      <c r="G5897" s="31">
        <v>43030</v>
      </c>
      <c r="H5897" s="31">
        <v>43395</v>
      </c>
      <c r="I5897" s="31">
        <v>43019</v>
      </c>
      <c r="J5897" s="22" t="s">
        <v>73</v>
      </c>
      <c r="K5897" s="32" t="s">
        <v>74</v>
      </c>
      <c r="L5897" s="32" t="s">
        <v>14625</v>
      </c>
      <c r="N5897" s="24">
        <v>3610.04</v>
      </c>
      <c r="O5897" s="24">
        <v>0</v>
      </c>
      <c r="P5897" s="32" t="s">
        <v>438</v>
      </c>
      <c r="Q5897" s="43" t="s">
        <v>439</v>
      </c>
      <c r="R5897" s="43" t="s">
        <v>78</v>
      </c>
      <c r="S5897" s="47">
        <v>5</v>
      </c>
    </row>
    <row r="5898" spans="1:19" ht="12.75">
      <c r="A5898" s="22" t="s">
        <v>60</v>
      </c>
      <c r="B5898" s="22" t="s">
        <v>14333</v>
      </c>
      <c r="C5898" s="22" t="s">
        <v>67</v>
      </c>
      <c r="D5898" s="22" t="s">
        <v>61</v>
      </c>
      <c r="E5898" s="22" t="s">
        <v>14626</v>
      </c>
      <c r="F5898" s="31">
        <v>42992.495636574073</v>
      </c>
      <c r="G5898" s="31">
        <v>43008</v>
      </c>
      <c r="H5898" s="31">
        <v>43373</v>
      </c>
      <c r="I5898" s="31">
        <v>43022</v>
      </c>
      <c r="J5898" s="22" t="s">
        <v>73</v>
      </c>
      <c r="K5898" s="32" t="s">
        <v>109</v>
      </c>
      <c r="L5898" s="32" t="s">
        <v>14627</v>
      </c>
      <c r="N5898" s="24">
        <v>2195.5920000000001</v>
      </c>
      <c r="O5898" s="24">
        <v>1987</v>
      </c>
      <c r="P5898" s="32" t="s">
        <v>563</v>
      </c>
      <c r="Q5898" s="43" t="s">
        <v>564</v>
      </c>
      <c r="R5898" s="43" t="s">
        <v>78</v>
      </c>
      <c r="S5898" s="47">
        <v>6</v>
      </c>
    </row>
    <row r="5899" spans="1:19" ht="12.75">
      <c r="A5899" s="22" t="s">
        <v>60</v>
      </c>
      <c r="B5899" s="22" t="s">
        <v>14314</v>
      </c>
      <c r="C5899" s="22" t="s">
        <v>67</v>
      </c>
      <c r="D5899" s="22" t="s">
        <v>61</v>
      </c>
      <c r="E5899" s="22" t="s">
        <v>14628</v>
      </c>
      <c r="F5899" s="31">
        <v>43000.385034722218</v>
      </c>
      <c r="G5899" s="31">
        <v>43040</v>
      </c>
      <c r="H5899" s="31">
        <v>43405</v>
      </c>
      <c r="I5899" s="31">
        <v>43030</v>
      </c>
      <c r="J5899" s="22" t="s">
        <v>73</v>
      </c>
      <c r="K5899" s="32" t="s">
        <v>81</v>
      </c>
      <c r="L5899" s="32" t="s">
        <v>14629</v>
      </c>
      <c r="N5899" s="24">
        <v>5637.71</v>
      </c>
      <c r="O5899" s="24">
        <v>3863.90</v>
      </c>
      <c r="P5899" s="32" t="s">
        <v>3532</v>
      </c>
      <c r="Q5899" s="43" t="s">
        <v>3533</v>
      </c>
      <c r="R5899" s="43" t="s">
        <v>78</v>
      </c>
      <c r="S5899" s="47">
        <v>5</v>
      </c>
    </row>
    <row r="5900" spans="1:19" ht="12.75">
      <c r="A5900" s="22" t="s">
        <v>60</v>
      </c>
      <c r="B5900" s="22" t="s">
        <v>14358</v>
      </c>
      <c r="C5900" s="22" t="s">
        <v>67</v>
      </c>
      <c r="D5900" s="22" t="s">
        <v>61</v>
      </c>
      <c r="E5900" s="22" t="s">
        <v>14630</v>
      </c>
      <c r="F5900" s="31">
        <v>42983.706412037034</v>
      </c>
      <c r="G5900" s="31">
        <v>43010</v>
      </c>
      <c r="H5900" s="31">
        <v>43375</v>
      </c>
      <c r="I5900" s="31">
        <v>43013</v>
      </c>
      <c r="J5900" s="22" t="s">
        <v>73</v>
      </c>
      <c r="K5900" s="32" t="s">
        <v>74</v>
      </c>
      <c r="L5900" s="32" t="s">
        <v>14631</v>
      </c>
      <c r="N5900" s="24">
        <v>945.175</v>
      </c>
      <c r="O5900" s="24">
        <v>0</v>
      </c>
      <c r="P5900" s="32" t="s">
        <v>91</v>
      </c>
      <c r="Q5900" s="43" t="s">
        <v>92</v>
      </c>
      <c r="R5900" s="43" t="s">
        <v>78</v>
      </c>
      <c r="S5900" s="47">
        <v>6</v>
      </c>
    </row>
    <row r="5901" spans="1:19" ht="12.75">
      <c r="A5901" s="22" t="s">
        <v>60</v>
      </c>
      <c r="B5901" s="22" t="s">
        <v>14380</v>
      </c>
      <c r="C5901" s="22" t="s">
        <v>67</v>
      </c>
      <c r="D5901" s="22" t="s">
        <v>61</v>
      </c>
      <c r="E5901" s="22" t="s">
        <v>14632</v>
      </c>
      <c r="F5901" s="31">
        <v>42982.625046296293</v>
      </c>
      <c r="G5901" s="31">
        <v>42982</v>
      </c>
      <c r="H5901" s="31">
        <v>43347</v>
      </c>
      <c r="I5901" s="31">
        <v>43012.622013888889</v>
      </c>
      <c r="J5901" s="22" t="s">
        <v>73</v>
      </c>
      <c r="K5901" s="32" t="s">
        <v>74</v>
      </c>
      <c r="L5901" s="32" t="s">
        <v>14633</v>
      </c>
      <c r="N5901" s="24">
        <v>0</v>
      </c>
      <c r="O5901" s="24">
        <v>0</v>
      </c>
      <c r="P5901" s="32" t="s">
        <v>5107</v>
      </c>
      <c r="Q5901" s="43" t="s">
        <v>5108</v>
      </c>
      <c r="R5901" s="43" t="s">
        <v>78</v>
      </c>
      <c r="S5901" s="47">
        <v>5</v>
      </c>
    </row>
    <row r="5902" spans="1:19" ht="12.75">
      <c r="A5902" s="22" t="s">
        <v>60</v>
      </c>
      <c r="B5902" s="22" t="s">
        <v>14333</v>
      </c>
      <c r="C5902" s="22" t="s">
        <v>67</v>
      </c>
      <c r="D5902" s="22" t="s">
        <v>61</v>
      </c>
      <c r="E5902" s="22" t="s">
        <v>14634</v>
      </c>
      <c r="F5902" s="31">
        <v>42998.52857638889</v>
      </c>
      <c r="G5902" s="31">
        <v>43002</v>
      </c>
      <c r="H5902" s="31">
        <v>43367</v>
      </c>
      <c r="I5902" s="31">
        <v>43028</v>
      </c>
      <c r="J5902" s="22" t="s">
        <v>73</v>
      </c>
      <c r="K5902" s="32" t="s">
        <v>81</v>
      </c>
      <c r="L5902" s="32" t="s">
        <v>14635</v>
      </c>
      <c r="N5902" s="24">
        <v>544.25</v>
      </c>
      <c r="O5902" s="24">
        <v>612.42999999999995</v>
      </c>
      <c r="P5902" s="32" t="s">
        <v>14636</v>
      </c>
      <c r="Q5902" s="43" t="s">
        <v>14637</v>
      </c>
      <c r="R5902" s="43" t="s">
        <v>78</v>
      </c>
      <c r="S5902" s="47">
        <v>5</v>
      </c>
    </row>
    <row r="5903" spans="1:19" ht="12.75">
      <c r="A5903" s="22" t="s">
        <v>60</v>
      </c>
      <c r="B5903" s="22" t="s">
        <v>14314</v>
      </c>
      <c r="C5903" s="22" t="s">
        <v>67</v>
      </c>
      <c r="D5903" s="22" t="s">
        <v>61</v>
      </c>
      <c r="E5903" s="22" t="s">
        <v>14638</v>
      </c>
      <c r="F5903" s="31">
        <v>42992.691504629627</v>
      </c>
      <c r="G5903" s="31">
        <v>43009</v>
      </c>
      <c r="H5903" s="31">
        <v>43374</v>
      </c>
      <c r="I5903" s="31">
        <v>43022</v>
      </c>
      <c r="J5903" s="22" t="s">
        <v>73</v>
      </c>
      <c r="K5903" s="32" t="s">
        <v>109</v>
      </c>
      <c r="L5903" s="32" t="s">
        <v>14639</v>
      </c>
      <c r="N5903" s="24">
        <v>3845.3157000000001</v>
      </c>
      <c r="O5903" s="24">
        <v>2901.53</v>
      </c>
      <c r="P5903" s="32" t="s">
        <v>246</v>
      </c>
      <c r="Q5903" s="43" t="s">
        <v>247</v>
      </c>
      <c r="R5903" s="43" t="s">
        <v>78</v>
      </c>
      <c r="S5903" s="47">
        <v>5</v>
      </c>
    </row>
    <row r="5904" spans="1:19" ht="12.75">
      <c r="A5904" s="22" t="s">
        <v>60</v>
      </c>
      <c r="B5904" s="22" t="s">
        <v>14380</v>
      </c>
      <c r="C5904" s="22" t="s">
        <v>67</v>
      </c>
      <c r="D5904" s="22" t="s">
        <v>61</v>
      </c>
      <c r="E5904" s="22" t="s">
        <v>14640</v>
      </c>
      <c r="F5904" s="31">
        <v>42982.676979166667</v>
      </c>
      <c r="G5904" s="31">
        <v>42982</v>
      </c>
      <c r="H5904" s="31">
        <v>43347</v>
      </c>
      <c r="I5904" s="31">
        <v>43012.670231481483</v>
      </c>
      <c r="J5904" s="22" t="s">
        <v>73</v>
      </c>
      <c r="K5904" s="32" t="s">
        <v>74</v>
      </c>
      <c r="L5904" s="32" t="s">
        <v>14641</v>
      </c>
      <c r="N5904" s="24">
        <v>1101.24</v>
      </c>
      <c r="O5904" s="24">
        <v>0</v>
      </c>
      <c r="P5904" s="32" t="s">
        <v>219</v>
      </c>
      <c r="Q5904" s="43" t="s">
        <v>220</v>
      </c>
      <c r="R5904" s="43" t="s">
        <v>78</v>
      </c>
      <c r="S5904" s="47">
        <v>5</v>
      </c>
    </row>
    <row r="5905" spans="1:19" ht="12.75">
      <c r="A5905" s="22" t="s">
        <v>60</v>
      </c>
      <c r="B5905" s="22" t="s">
        <v>14333</v>
      </c>
      <c r="C5905" s="22" t="s">
        <v>67</v>
      </c>
      <c r="D5905" s="22" t="s">
        <v>61</v>
      </c>
      <c r="E5905" s="22" t="s">
        <v>14642</v>
      </c>
      <c r="F5905" s="31">
        <v>42979.618344907409</v>
      </c>
      <c r="G5905" s="31">
        <v>42979</v>
      </c>
      <c r="H5905" s="31">
        <v>43344</v>
      </c>
      <c r="I5905" s="31">
        <v>43009</v>
      </c>
      <c r="J5905" s="22" t="s">
        <v>73</v>
      </c>
      <c r="K5905" s="32" t="s">
        <v>74</v>
      </c>
      <c r="L5905" s="32" t="s">
        <v>14643</v>
      </c>
      <c r="N5905" s="24">
        <v>1183.5225</v>
      </c>
      <c r="O5905" s="24">
        <v>0</v>
      </c>
      <c r="P5905" s="32" t="s">
        <v>1113</v>
      </c>
      <c r="Q5905" s="43" t="s">
        <v>1114</v>
      </c>
      <c r="R5905" s="43" t="s">
        <v>78</v>
      </c>
      <c r="S5905" s="47">
        <v>5</v>
      </c>
    </row>
    <row r="5906" spans="1:19" ht="12.75">
      <c r="A5906" s="22" t="s">
        <v>60</v>
      </c>
      <c r="B5906" s="22" t="s">
        <v>14333</v>
      </c>
      <c r="C5906" s="22" t="s">
        <v>67</v>
      </c>
      <c r="D5906" s="22" t="s">
        <v>61</v>
      </c>
      <c r="E5906" s="22" t="s">
        <v>14644</v>
      </c>
      <c r="F5906" s="31">
        <v>42996.40174768518</v>
      </c>
      <c r="G5906" s="31">
        <v>43010</v>
      </c>
      <c r="H5906" s="31">
        <v>43375</v>
      </c>
      <c r="I5906" s="31">
        <v>43026</v>
      </c>
      <c r="J5906" s="22" t="s">
        <v>73</v>
      </c>
      <c r="K5906" s="32" t="s">
        <v>81</v>
      </c>
      <c r="L5906" s="32" t="s">
        <v>14645</v>
      </c>
      <c r="N5906" s="24">
        <v>1931.6166000000001</v>
      </c>
      <c r="O5906" s="24">
        <v>1582.71</v>
      </c>
      <c r="P5906" s="32" t="s">
        <v>91</v>
      </c>
      <c r="Q5906" s="43" t="s">
        <v>92</v>
      </c>
      <c r="R5906" s="43" t="s">
        <v>78</v>
      </c>
      <c r="S5906" s="47">
        <v>4</v>
      </c>
    </row>
    <row r="5907" spans="1:19" ht="12.75">
      <c r="A5907" s="22" t="s">
        <v>60</v>
      </c>
      <c r="B5907" s="22" t="s">
        <v>14333</v>
      </c>
      <c r="C5907" s="22" t="s">
        <v>67</v>
      </c>
      <c r="D5907" s="22" t="s">
        <v>61</v>
      </c>
      <c r="E5907" s="22" t="s">
        <v>14646</v>
      </c>
      <c r="F5907" s="31">
        <v>43003.598414351851</v>
      </c>
      <c r="G5907" s="31">
        <v>43040</v>
      </c>
      <c r="H5907" s="31">
        <v>43405</v>
      </c>
      <c r="I5907" s="31">
        <v>43033</v>
      </c>
      <c r="J5907" s="22" t="s">
        <v>73</v>
      </c>
      <c r="K5907" s="32" t="s">
        <v>74</v>
      </c>
      <c r="L5907" s="32" t="s">
        <v>14647</v>
      </c>
      <c r="N5907" s="24">
        <v>0</v>
      </c>
      <c r="O5907" s="24">
        <v>0</v>
      </c>
      <c r="P5907" s="32" t="s">
        <v>422</v>
      </c>
      <c r="Q5907" s="43" t="s">
        <v>423</v>
      </c>
      <c r="R5907" s="43" t="s">
        <v>78</v>
      </c>
      <c r="S5907" s="47">
        <v>4</v>
      </c>
    </row>
    <row r="5908" spans="1:19" ht="12.75">
      <c r="A5908" s="22" t="s">
        <v>60</v>
      </c>
      <c r="B5908" s="22" t="s">
        <v>14324</v>
      </c>
      <c r="C5908" s="22" t="s">
        <v>67</v>
      </c>
      <c r="D5908" s="22" t="s">
        <v>61</v>
      </c>
      <c r="E5908" s="22" t="s">
        <v>14648</v>
      </c>
      <c r="F5908" s="31">
        <v>42999.424490740741</v>
      </c>
      <c r="G5908" s="31">
        <v>43036</v>
      </c>
      <c r="H5908" s="31">
        <v>43401</v>
      </c>
      <c r="I5908" s="31">
        <v>43029</v>
      </c>
      <c r="J5908" s="22" t="s">
        <v>73</v>
      </c>
      <c r="K5908" s="32" t="s">
        <v>74</v>
      </c>
      <c r="L5908" s="32" t="s">
        <v>14649</v>
      </c>
      <c r="N5908" s="24">
        <v>1385.2765999999999</v>
      </c>
      <c r="O5908" s="24">
        <v>0</v>
      </c>
      <c r="P5908" s="32" t="s">
        <v>233</v>
      </c>
      <c r="Q5908" s="43" t="s">
        <v>234</v>
      </c>
      <c r="R5908" s="43" t="s">
        <v>78</v>
      </c>
      <c r="S5908" s="47">
        <v>5</v>
      </c>
    </row>
    <row r="5909" spans="1:19" ht="12.75">
      <c r="A5909" s="22" t="s">
        <v>60</v>
      </c>
      <c r="B5909" s="22" t="s">
        <v>14426</v>
      </c>
      <c r="C5909" s="22" t="s">
        <v>67</v>
      </c>
      <c r="D5909" s="22" t="s">
        <v>61</v>
      </c>
      <c r="E5909" s="22" t="s">
        <v>14650</v>
      </c>
      <c r="F5909" s="31">
        <v>43006.565902777773</v>
      </c>
      <c r="G5909" s="31">
        <v>43017</v>
      </c>
      <c r="H5909" s="31">
        <v>43382</v>
      </c>
      <c r="I5909" s="31">
        <v>43036</v>
      </c>
      <c r="J5909" s="22" t="s">
        <v>73</v>
      </c>
      <c r="K5909" s="32" t="s">
        <v>74</v>
      </c>
      <c r="L5909" s="32" t="s">
        <v>14651</v>
      </c>
      <c r="N5909" s="24">
        <v>1000.99</v>
      </c>
      <c r="O5909" s="24">
        <v>0</v>
      </c>
      <c r="P5909" s="32" t="s">
        <v>91</v>
      </c>
      <c r="Q5909" s="43" t="s">
        <v>92</v>
      </c>
      <c r="R5909" s="43" t="s">
        <v>78</v>
      </c>
      <c r="S5909" s="47">
        <v>5</v>
      </c>
    </row>
    <row r="5910" spans="1:19" ht="12.75">
      <c r="A5910" s="22" t="s">
        <v>60</v>
      </c>
      <c r="B5910" s="22" t="s">
        <v>14333</v>
      </c>
      <c r="C5910" s="22" t="s">
        <v>67</v>
      </c>
      <c r="D5910" s="22" t="s">
        <v>61</v>
      </c>
      <c r="E5910" s="22" t="s">
        <v>14652</v>
      </c>
      <c r="F5910" s="31">
        <v>42986.368483796294</v>
      </c>
      <c r="G5910" s="31">
        <v>43026</v>
      </c>
      <c r="H5910" s="31">
        <v>43391</v>
      </c>
      <c r="I5910" s="31">
        <v>43016</v>
      </c>
      <c r="J5910" s="22" t="s">
        <v>73</v>
      </c>
      <c r="K5910" s="32" t="s">
        <v>74</v>
      </c>
      <c r="L5910" s="32" t="s">
        <v>14653</v>
      </c>
      <c r="N5910" s="24">
        <v>2505.965</v>
      </c>
      <c r="O5910" s="24">
        <v>0</v>
      </c>
      <c r="P5910" s="32" t="s">
        <v>1358</v>
      </c>
      <c r="Q5910" s="43" t="s">
        <v>1359</v>
      </c>
      <c r="R5910" s="43" t="s">
        <v>78</v>
      </c>
      <c r="S5910" s="47">
        <v>6</v>
      </c>
    </row>
    <row r="5911" spans="1:19" ht="12.75">
      <c r="A5911" s="22" t="s">
        <v>60</v>
      </c>
      <c r="B5911" s="22" t="s">
        <v>14333</v>
      </c>
      <c r="C5911" s="22" t="s">
        <v>67</v>
      </c>
      <c r="D5911" s="22" t="s">
        <v>61</v>
      </c>
      <c r="E5911" s="22" t="s">
        <v>14654</v>
      </c>
      <c r="F5911" s="31">
        <v>42990.51326388889</v>
      </c>
      <c r="G5911" s="31">
        <v>42996</v>
      </c>
      <c r="H5911" s="31">
        <v>43361</v>
      </c>
      <c r="I5911" s="31">
        <v>43020</v>
      </c>
      <c r="J5911" s="22" t="s">
        <v>73</v>
      </c>
      <c r="K5911" s="32" t="s">
        <v>104</v>
      </c>
      <c r="N5911" s="24">
        <v>748.10</v>
      </c>
      <c r="O5911" s="24">
        <v>0</v>
      </c>
      <c r="P5911" s="32" t="s">
        <v>659</v>
      </c>
      <c r="Q5911" s="43" t="s">
        <v>660</v>
      </c>
      <c r="R5911" s="43" t="s">
        <v>78</v>
      </c>
      <c r="S5911" s="47">
        <v>3</v>
      </c>
    </row>
    <row r="5912" spans="1:19" ht="12.75">
      <c r="A5912" s="22" t="s">
        <v>60</v>
      </c>
      <c r="B5912" s="22" t="s">
        <v>14314</v>
      </c>
      <c r="C5912" s="22" t="s">
        <v>67</v>
      </c>
      <c r="D5912" s="22" t="s">
        <v>61</v>
      </c>
      <c r="E5912" s="22" t="s">
        <v>14655</v>
      </c>
      <c r="F5912" s="31">
        <v>43004.639803240738</v>
      </c>
      <c r="G5912" s="31">
        <v>43035</v>
      </c>
      <c r="H5912" s="31">
        <v>43400</v>
      </c>
      <c r="I5912" s="31">
        <v>43034</v>
      </c>
      <c r="J5912" s="22" t="s">
        <v>73</v>
      </c>
      <c r="K5912" s="32" t="s">
        <v>74</v>
      </c>
      <c r="L5912" s="32" t="s">
        <v>14656</v>
      </c>
      <c r="N5912" s="24">
        <v>0</v>
      </c>
      <c r="O5912" s="24">
        <v>0</v>
      </c>
      <c r="P5912" s="32" t="s">
        <v>2442</v>
      </c>
      <c r="Q5912" s="43" t="s">
        <v>2443</v>
      </c>
      <c r="R5912" s="43" t="s">
        <v>78</v>
      </c>
      <c r="S5912" s="47">
        <v>5</v>
      </c>
    </row>
    <row r="5913" spans="1:19" ht="12.75">
      <c r="A5913" s="22" t="s">
        <v>60</v>
      </c>
      <c r="B5913" s="22" t="s">
        <v>14333</v>
      </c>
      <c r="C5913" s="22" t="s">
        <v>67</v>
      </c>
      <c r="D5913" s="22" t="s">
        <v>61</v>
      </c>
      <c r="E5913" s="22" t="s">
        <v>14657</v>
      </c>
      <c r="F5913" s="31">
        <v>42982.433263888888</v>
      </c>
      <c r="G5913" s="31">
        <v>43003</v>
      </c>
      <c r="H5913" s="31">
        <v>43368</v>
      </c>
      <c r="I5913" s="31">
        <v>43012</v>
      </c>
      <c r="J5913" s="22" t="s">
        <v>73</v>
      </c>
      <c r="K5913" s="32" t="s">
        <v>104</v>
      </c>
      <c r="L5913" s="32" t="s">
        <v>14658</v>
      </c>
      <c r="N5913" s="24">
        <v>3696.21</v>
      </c>
      <c r="O5913" s="24">
        <v>0</v>
      </c>
      <c r="P5913" s="32" t="s">
        <v>916</v>
      </c>
      <c r="Q5913" s="43" t="s">
        <v>917</v>
      </c>
      <c r="R5913" s="43" t="s">
        <v>78</v>
      </c>
      <c r="S5913" s="47">
        <v>5</v>
      </c>
    </row>
    <row r="5914" spans="1:19" ht="12.75">
      <c r="A5914" s="22" t="s">
        <v>60</v>
      </c>
      <c r="B5914" s="22" t="s">
        <v>14333</v>
      </c>
      <c r="C5914" s="22" t="s">
        <v>67</v>
      </c>
      <c r="D5914" s="22" t="s">
        <v>61</v>
      </c>
      <c r="E5914" s="22" t="s">
        <v>14659</v>
      </c>
      <c r="F5914" s="31">
        <v>43004.443460648145</v>
      </c>
      <c r="G5914" s="31">
        <v>43044</v>
      </c>
      <c r="H5914" s="31">
        <v>43409</v>
      </c>
      <c r="I5914" s="31">
        <v>43034</v>
      </c>
      <c r="J5914" s="22" t="s">
        <v>73</v>
      </c>
      <c r="K5914" s="32" t="s">
        <v>81</v>
      </c>
      <c r="L5914" s="32" t="s">
        <v>14660</v>
      </c>
      <c r="N5914" s="24">
        <v>470.4625</v>
      </c>
      <c r="O5914" s="24">
        <v>691.80</v>
      </c>
      <c r="P5914" s="32" t="s">
        <v>14661</v>
      </c>
      <c r="Q5914" s="43" t="s">
        <v>14662</v>
      </c>
      <c r="R5914" s="43" t="s">
        <v>78</v>
      </c>
      <c r="S5914" s="47">
        <v>5</v>
      </c>
    </row>
    <row r="5915" spans="1:19" ht="12.75">
      <c r="A5915" s="22" t="s">
        <v>60</v>
      </c>
      <c r="B5915" s="22" t="s">
        <v>14324</v>
      </c>
      <c r="C5915" s="22" t="s">
        <v>67</v>
      </c>
      <c r="D5915" s="22" t="s">
        <v>61</v>
      </c>
      <c r="E5915" s="22" t="s">
        <v>14663</v>
      </c>
      <c r="F5915" s="31">
        <v>42997.581770833334</v>
      </c>
      <c r="G5915" s="31">
        <v>43008</v>
      </c>
      <c r="H5915" s="31">
        <v>43373</v>
      </c>
      <c r="I5915" s="31">
        <v>43027</v>
      </c>
      <c r="J5915" s="22" t="s">
        <v>73</v>
      </c>
      <c r="K5915" s="32" t="s">
        <v>81</v>
      </c>
      <c r="L5915" s="32" t="s">
        <v>14664</v>
      </c>
      <c r="N5915" s="24">
        <v>511.41</v>
      </c>
      <c r="O5915" s="24">
        <v>511.41</v>
      </c>
      <c r="P5915" s="32" t="s">
        <v>8399</v>
      </c>
      <c r="Q5915" s="43" t="s">
        <v>8400</v>
      </c>
      <c r="R5915" s="43" t="s">
        <v>78</v>
      </c>
      <c r="S5915" s="47">
        <v>4</v>
      </c>
    </row>
    <row r="5916" spans="1:19" ht="12.75">
      <c r="A5916" s="22" t="s">
        <v>60</v>
      </c>
      <c r="B5916" s="22" t="s">
        <v>14329</v>
      </c>
      <c r="C5916" s="22" t="s">
        <v>67</v>
      </c>
      <c r="D5916" s="22" t="s">
        <v>61</v>
      </c>
      <c r="E5916" s="22" t="s">
        <v>14665</v>
      </c>
      <c r="F5916" s="31">
        <v>42984.399722222217</v>
      </c>
      <c r="G5916" s="31">
        <v>43009</v>
      </c>
      <c r="H5916" s="31">
        <v>43374</v>
      </c>
      <c r="I5916" s="31">
        <v>43014</v>
      </c>
      <c r="J5916" s="22" t="s">
        <v>73</v>
      </c>
      <c r="K5916" s="32" t="s">
        <v>109</v>
      </c>
      <c r="L5916" s="32" t="s">
        <v>14666</v>
      </c>
      <c r="N5916" s="24">
        <v>920.44600000000003</v>
      </c>
      <c r="O5916" s="24">
        <v>830.72</v>
      </c>
      <c r="P5916" s="32" t="s">
        <v>659</v>
      </c>
      <c r="Q5916" s="43" t="s">
        <v>660</v>
      </c>
      <c r="R5916" s="43" t="s">
        <v>78</v>
      </c>
      <c r="S5916" s="47">
        <v>5</v>
      </c>
    </row>
    <row r="5917" spans="1:19" ht="12.75">
      <c r="A5917" s="22" t="s">
        <v>60</v>
      </c>
      <c r="B5917" s="22" t="s">
        <v>14380</v>
      </c>
      <c r="C5917" s="22" t="s">
        <v>67</v>
      </c>
      <c r="D5917" s="22" t="s">
        <v>61</v>
      </c>
      <c r="E5917" s="22" t="s">
        <v>14667</v>
      </c>
      <c r="F5917" s="31">
        <v>42982.624884259254</v>
      </c>
      <c r="G5917" s="31">
        <v>43018</v>
      </c>
      <c r="H5917" s="31">
        <v>43383</v>
      </c>
      <c r="I5917" s="31">
        <v>43012.623518518514</v>
      </c>
      <c r="J5917" s="22" t="s">
        <v>73</v>
      </c>
      <c r="K5917" s="32" t="s">
        <v>109</v>
      </c>
      <c r="L5917" s="32" t="s">
        <v>14668</v>
      </c>
      <c r="N5917" s="24">
        <v>1135.5474999999999</v>
      </c>
      <c r="O5917" s="24">
        <v>0</v>
      </c>
      <c r="P5917" s="32" t="s">
        <v>14602</v>
      </c>
      <c r="Q5917" s="43" t="s">
        <v>14603</v>
      </c>
      <c r="R5917" s="43" t="s">
        <v>78</v>
      </c>
      <c r="S5917" s="47">
        <v>5</v>
      </c>
    </row>
    <row r="5918" spans="1:19" ht="12.75">
      <c r="A5918" s="22" t="s">
        <v>60</v>
      </c>
      <c r="B5918" s="22" t="s">
        <v>14333</v>
      </c>
      <c r="C5918" s="22" t="s">
        <v>67</v>
      </c>
      <c r="D5918" s="22" t="s">
        <v>61</v>
      </c>
      <c r="E5918" s="22" t="s">
        <v>14669</v>
      </c>
      <c r="F5918" s="31">
        <v>42984.41605324074</v>
      </c>
      <c r="G5918" s="31">
        <v>43013</v>
      </c>
      <c r="H5918" s="31">
        <v>43378</v>
      </c>
      <c r="I5918" s="31">
        <v>43014</v>
      </c>
      <c r="J5918" s="22" t="s">
        <v>73</v>
      </c>
      <c r="K5918" s="32" t="s">
        <v>74</v>
      </c>
      <c r="L5918" s="32" t="s">
        <v>14670</v>
      </c>
      <c r="N5918" s="24">
        <v>0</v>
      </c>
      <c r="O5918" s="24">
        <v>0</v>
      </c>
      <c r="P5918" s="32" t="s">
        <v>10995</v>
      </c>
      <c r="Q5918" s="43" t="s">
        <v>10996</v>
      </c>
      <c r="R5918" s="43" t="s">
        <v>78</v>
      </c>
      <c r="S5918" s="47">
        <v>5</v>
      </c>
    </row>
    <row r="5919" spans="1:19" ht="12.75">
      <c r="A5919" s="22" t="s">
        <v>60</v>
      </c>
      <c r="B5919" s="22" t="s">
        <v>14380</v>
      </c>
      <c r="C5919" s="22" t="s">
        <v>67</v>
      </c>
      <c r="D5919" s="22" t="s">
        <v>61</v>
      </c>
      <c r="E5919" s="22" t="s">
        <v>14671</v>
      </c>
      <c r="F5919" s="31">
        <v>42997.610023148147</v>
      </c>
      <c r="G5919" s="31">
        <v>43038</v>
      </c>
      <c r="H5919" s="31">
        <v>43403</v>
      </c>
      <c r="I5919" s="31">
        <v>43027.601157407407</v>
      </c>
      <c r="J5919" s="22" t="s">
        <v>73</v>
      </c>
      <c r="K5919" s="32" t="s">
        <v>81</v>
      </c>
      <c r="L5919" s="32" t="s">
        <v>14672</v>
      </c>
      <c r="N5919" s="24">
        <v>396.8766</v>
      </c>
      <c r="O5919" s="24">
        <v>366.05</v>
      </c>
      <c r="P5919" s="32" t="s">
        <v>8476</v>
      </c>
      <c r="Q5919" s="43" t="s">
        <v>8477</v>
      </c>
      <c r="R5919" s="43" t="s">
        <v>78</v>
      </c>
      <c r="S5919" s="47">
        <v>5</v>
      </c>
    </row>
    <row r="5920" spans="1:19" ht="12.75">
      <c r="A5920" s="22" t="s">
        <v>60</v>
      </c>
      <c r="B5920" s="22" t="s">
        <v>14333</v>
      </c>
      <c r="C5920" s="22" t="s">
        <v>67</v>
      </c>
      <c r="D5920" s="22" t="s">
        <v>61</v>
      </c>
      <c r="E5920" s="22" t="s">
        <v>14673</v>
      </c>
      <c r="F5920" s="31">
        <v>42996.679513888885</v>
      </c>
      <c r="G5920" s="31">
        <v>43013</v>
      </c>
      <c r="H5920" s="31">
        <v>43378</v>
      </c>
      <c r="I5920" s="31">
        <v>43026</v>
      </c>
      <c r="J5920" s="22" t="s">
        <v>73</v>
      </c>
      <c r="K5920" s="32" t="s">
        <v>81</v>
      </c>
      <c r="L5920" s="32" t="s">
        <v>14674</v>
      </c>
      <c r="N5920" s="24">
        <v>1485.192</v>
      </c>
      <c r="O5920" s="24">
        <v>1328.20</v>
      </c>
      <c r="P5920" s="32" t="s">
        <v>659</v>
      </c>
      <c r="Q5920" s="43" t="s">
        <v>660</v>
      </c>
      <c r="R5920" s="43" t="s">
        <v>78</v>
      </c>
      <c r="S5920" s="47">
        <v>6</v>
      </c>
    </row>
    <row r="5921" spans="1:19" ht="12.75">
      <c r="A5921" s="22" t="s">
        <v>60</v>
      </c>
      <c r="B5921" s="22" t="s">
        <v>14333</v>
      </c>
      <c r="C5921" s="22" t="s">
        <v>67</v>
      </c>
      <c r="D5921" s="22" t="s">
        <v>61</v>
      </c>
      <c r="E5921" s="22" t="s">
        <v>14675</v>
      </c>
      <c r="F5921" s="31">
        <v>42992.677129629628</v>
      </c>
      <c r="G5921" s="31">
        <v>43008</v>
      </c>
      <c r="H5921" s="31">
        <v>43373</v>
      </c>
      <c r="I5921" s="31">
        <v>43022</v>
      </c>
      <c r="J5921" s="22" t="s">
        <v>73</v>
      </c>
      <c r="K5921" s="32" t="s">
        <v>74</v>
      </c>
      <c r="L5921" s="32" t="s">
        <v>14676</v>
      </c>
      <c r="N5921" s="24">
        <v>0</v>
      </c>
      <c r="O5921" s="24">
        <v>0</v>
      </c>
      <c r="P5921" s="32" t="s">
        <v>14677</v>
      </c>
      <c r="Q5921" s="43" t="s">
        <v>14678</v>
      </c>
      <c r="R5921" s="43" t="s">
        <v>78</v>
      </c>
      <c r="S5921" s="47">
        <v>5</v>
      </c>
    </row>
    <row r="5922" spans="1:19" ht="12.75">
      <c r="A5922" s="22" t="s">
        <v>60</v>
      </c>
      <c r="B5922" s="22" t="s">
        <v>14329</v>
      </c>
      <c r="C5922" s="22" t="s">
        <v>67</v>
      </c>
      <c r="D5922" s="22" t="s">
        <v>61</v>
      </c>
      <c r="E5922" s="22" t="s">
        <v>14679</v>
      </c>
      <c r="F5922" s="31">
        <v>42984.854942129627</v>
      </c>
      <c r="G5922" s="31">
        <v>43009</v>
      </c>
      <c r="H5922" s="31">
        <v>43374</v>
      </c>
      <c r="I5922" s="31">
        <v>43014</v>
      </c>
      <c r="J5922" s="22" t="s">
        <v>73</v>
      </c>
      <c r="K5922" s="32" t="s">
        <v>74</v>
      </c>
      <c r="L5922" s="32" t="s">
        <v>14680</v>
      </c>
      <c r="N5922" s="24">
        <v>857.67</v>
      </c>
      <c r="O5922" s="24">
        <v>0</v>
      </c>
      <c r="P5922" s="32" t="s">
        <v>10230</v>
      </c>
      <c r="Q5922" s="43" t="s">
        <v>10231</v>
      </c>
      <c r="R5922" s="43" t="s">
        <v>78</v>
      </c>
      <c r="S5922" s="47">
        <v>5</v>
      </c>
    </row>
    <row r="5923" spans="1:19" ht="12.75">
      <c r="A5923" s="22" t="s">
        <v>60</v>
      </c>
      <c r="B5923" s="22" t="s">
        <v>14333</v>
      </c>
      <c r="C5923" s="22" t="s">
        <v>67</v>
      </c>
      <c r="D5923" s="22" t="s">
        <v>61</v>
      </c>
      <c r="E5923" s="22" t="s">
        <v>14681</v>
      </c>
      <c r="F5923" s="31">
        <v>42984.469895833332</v>
      </c>
      <c r="G5923" s="31">
        <v>42984</v>
      </c>
      <c r="H5923" s="31">
        <v>43349</v>
      </c>
      <c r="I5923" s="31">
        <v>43014</v>
      </c>
      <c r="J5923" s="22" t="s">
        <v>73</v>
      </c>
      <c r="K5923" s="32" t="s">
        <v>74</v>
      </c>
      <c r="L5923" s="32" t="s">
        <v>14682</v>
      </c>
      <c r="N5923" s="24">
        <v>0</v>
      </c>
      <c r="O5923" s="24">
        <v>0</v>
      </c>
      <c r="P5923" s="32" t="s">
        <v>3516</v>
      </c>
      <c r="Q5923" s="43" t="s">
        <v>3517</v>
      </c>
      <c r="R5923" s="43" t="s">
        <v>78</v>
      </c>
      <c r="S5923" s="47">
        <v>4</v>
      </c>
    </row>
    <row r="5924" spans="1:19" ht="12.75">
      <c r="A5924" s="22" t="s">
        <v>60</v>
      </c>
      <c r="B5924" s="22" t="s">
        <v>14333</v>
      </c>
      <c r="C5924" s="22" t="s">
        <v>67</v>
      </c>
      <c r="D5924" s="22" t="s">
        <v>61</v>
      </c>
      <c r="E5924" s="22" t="s">
        <v>14683</v>
      </c>
      <c r="F5924" s="31">
        <v>43003.491805555554</v>
      </c>
      <c r="G5924" s="31">
        <v>43009</v>
      </c>
      <c r="H5924" s="31">
        <v>43374</v>
      </c>
      <c r="I5924" s="31">
        <v>43033</v>
      </c>
      <c r="J5924" s="22" t="s">
        <v>73</v>
      </c>
      <c r="K5924" s="32" t="s">
        <v>74</v>
      </c>
      <c r="L5924" s="32" t="s">
        <v>14684</v>
      </c>
      <c r="N5924" s="24">
        <v>0</v>
      </c>
      <c r="O5924" s="24">
        <v>0</v>
      </c>
      <c r="P5924" s="32" t="s">
        <v>1169</v>
      </c>
      <c r="Q5924" s="43" t="s">
        <v>1170</v>
      </c>
      <c r="R5924" s="43" t="s">
        <v>140</v>
      </c>
      <c r="S5924" s="47">
        <v>5</v>
      </c>
    </row>
    <row r="5925" spans="1:19" ht="12.75">
      <c r="A5925" s="22" t="s">
        <v>60</v>
      </c>
      <c r="B5925" s="22" t="s">
        <v>14324</v>
      </c>
      <c r="C5925" s="22" t="s">
        <v>67</v>
      </c>
      <c r="D5925" s="22" t="s">
        <v>61</v>
      </c>
      <c r="E5925" s="22" t="s">
        <v>14685</v>
      </c>
      <c r="F5925" s="31">
        <v>43006.613981481481</v>
      </c>
      <c r="G5925" s="31">
        <v>43039</v>
      </c>
      <c r="H5925" s="31">
        <v>43404</v>
      </c>
      <c r="I5925" s="31">
        <v>43036</v>
      </c>
      <c r="J5925" s="22" t="s">
        <v>73</v>
      </c>
      <c r="K5925" s="32" t="s">
        <v>81</v>
      </c>
      <c r="L5925" s="32" t="s">
        <v>14686</v>
      </c>
      <c r="N5925" s="24">
        <v>7764.75</v>
      </c>
      <c r="O5925" s="24">
        <v>3612.43</v>
      </c>
      <c r="P5925" s="32" t="s">
        <v>871</v>
      </c>
      <c r="Q5925" s="43" t="s">
        <v>872</v>
      </c>
      <c r="R5925" s="43" t="s">
        <v>78</v>
      </c>
      <c r="S5925" s="47">
        <v>4</v>
      </c>
    </row>
    <row r="5926" spans="1:19" ht="12.75">
      <c r="A5926" s="22" t="s">
        <v>60</v>
      </c>
      <c r="B5926" s="22" t="s">
        <v>14333</v>
      </c>
      <c r="C5926" s="22" t="s">
        <v>67</v>
      </c>
      <c r="D5926" s="22" t="s">
        <v>61</v>
      </c>
      <c r="E5926" s="22" t="s">
        <v>14687</v>
      </c>
      <c r="F5926" s="31">
        <v>42982.395648148144</v>
      </c>
      <c r="G5926" s="31">
        <v>42982</v>
      </c>
      <c r="H5926" s="31">
        <v>43347</v>
      </c>
      <c r="I5926" s="31">
        <v>43012</v>
      </c>
      <c r="J5926" s="22" t="s">
        <v>73</v>
      </c>
      <c r="K5926" s="32" t="s">
        <v>74</v>
      </c>
      <c r="L5926" s="32" t="s">
        <v>14688</v>
      </c>
      <c r="N5926" s="24">
        <v>544.355</v>
      </c>
      <c r="O5926" s="24">
        <v>0</v>
      </c>
      <c r="P5926" s="32" t="s">
        <v>984</v>
      </c>
      <c r="Q5926" s="43" t="s">
        <v>985</v>
      </c>
      <c r="R5926" s="43" t="s">
        <v>78</v>
      </c>
      <c r="S5926" s="47">
        <v>5</v>
      </c>
    </row>
    <row r="5927" spans="1:19" ht="12.75">
      <c r="A5927" s="22" t="s">
        <v>60</v>
      </c>
      <c r="B5927" s="22" t="s">
        <v>14333</v>
      </c>
      <c r="C5927" s="22" t="s">
        <v>67</v>
      </c>
      <c r="D5927" s="22" t="s">
        <v>61</v>
      </c>
      <c r="E5927" s="22" t="s">
        <v>14689</v>
      </c>
      <c r="F5927" s="31">
        <v>43007.578842592593</v>
      </c>
      <c r="G5927" s="31">
        <v>43020</v>
      </c>
      <c r="H5927" s="31">
        <v>43385</v>
      </c>
      <c r="I5927" s="31">
        <v>43037</v>
      </c>
      <c r="J5927" s="22" t="s">
        <v>73</v>
      </c>
      <c r="K5927" s="32" t="s">
        <v>81</v>
      </c>
      <c r="L5927" s="32" t="s">
        <v>14690</v>
      </c>
      <c r="N5927" s="24">
        <v>636.975</v>
      </c>
      <c r="O5927" s="24">
        <v>581.87</v>
      </c>
      <c r="P5927" s="32" t="s">
        <v>1165</v>
      </c>
      <c r="Q5927" s="43" t="s">
        <v>1166</v>
      </c>
      <c r="R5927" s="43" t="s">
        <v>78</v>
      </c>
      <c r="S5927" s="47">
        <v>6</v>
      </c>
    </row>
    <row r="5928" spans="1:19" ht="12.75">
      <c r="A5928" s="22" t="s">
        <v>60</v>
      </c>
      <c r="B5928" s="22" t="s">
        <v>14333</v>
      </c>
      <c r="C5928" s="22" t="s">
        <v>67</v>
      </c>
      <c r="D5928" s="22" t="s">
        <v>61</v>
      </c>
      <c r="E5928" s="22" t="s">
        <v>14691</v>
      </c>
      <c r="F5928" s="31">
        <v>42984.483055555553</v>
      </c>
      <c r="G5928" s="31">
        <v>43014</v>
      </c>
      <c r="H5928" s="31">
        <v>43379</v>
      </c>
      <c r="I5928" s="31">
        <v>43014</v>
      </c>
      <c r="J5928" s="22" t="s">
        <v>73</v>
      </c>
      <c r="K5928" s="32" t="s">
        <v>74</v>
      </c>
      <c r="L5928" s="32" t="s">
        <v>14692</v>
      </c>
      <c r="N5928" s="24">
        <v>2035.81</v>
      </c>
      <c r="O5928" s="24">
        <v>0</v>
      </c>
      <c r="P5928" s="32" t="s">
        <v>91</v>
      </c>
      <c r="Q5928" s="43" t="s">
        <v>92</v>
      </c>
      <c r="R5928" s="43" t="s">
        <v>78</v>
      </c>
      <c r="S5928" s="47">
        <v>5</v>
      </c>
    </row>
    <row r="5929" spans="1:19" ht="12.75">
      <c r="A5929" s="22" t="s">
        <v>60</v>
      </c>
      <c r="B5929" s="22" t="s">
        <v>14329</v>
      </c>
      <c r="C5929" s="22" t="s">
        <v>67</v>
      </c>
      <c r="D5929" s="22" t="s">
        <v>61</v>
      </c>
      <c r="E5929" s="22" t="s">
        <v>14693</v>
      </c>
      <c r="F5929" s="31">
        <v>42989.804444444446</v>
      </c>
      <c r="G5929" s="31">
        <v>43009</v>
      </c>
      <c r="H5929" s="31">
        <v>43374</v>
      </c>
      <c r="I5929" s="31">
        <v>43019</v>
      </c>
      <c r="J5929" s="22" t="s">
        <v>73</v>
      </c>
      <c r="K5929" s="32" t="s">
        <v>109</v>
      </c>
      <c r="N5929" s="24">
        <v>0</v>
      </c>
      <c r="O5929" s="24">
        <v>0</v>
      </c>
      <c r="P5929" s="32" t="s">
        <v>4813</v>
      </c>
      <c r="Q5929" s="43" t="s">
        <v>4814</v>
      </c>
      <c r="R5929" s="43" t="s">
        <v>78</v>
      </c>
      <c r="S5929" s="47">
        <v>5</v>
      </c>
    </row>
    <row r="5930" spans="1:19" ht="12.75">
      <c r="A5930" s="22" t="s">
        <v>60</v>
      </c>
      <c r="B5930" s="22" t="s">
        <v>14333</v>
      </c>
      <c r="C5930" s="22" t="s">
        <v>67</v>
      </c>
      <c r="D5930" s="22" t="s">
        <v>61</v>
      </c>
      <c r="E5930" s="22" t="s">
        <v>14694</v>
      </c>
      <c r="F5930" s="31">
        <v>43003.819513888884</v>
      </c>
      <c r="G5930" s="31">
        <v>43021</v>
      </c>
      <c r="H5930" s="31">
        <v>43386</v>
      </c>
      <c r="I5930" s="31">
        <v>43033</v>
      </c>
      <c r="J5930" s="22" t="s">
        <v>73</v>
      </c>
      <c r="K5930" s="32" t="s">
        <v>74</v>
      </c>
      <c r="L5930" s="32" t="s">
        <v>14695</v>
      </c>
      <c r="N5930" s="24">
        <v>5847.52</v>
      </c>
      <c r="O5930" s="24">
        <v>0</v>
      </c>
      <c r="P5930" s="32" t="s">
        <v>366</v>
      </c>
      <c r="Q5930" s="43" t="s">
        <v>367</v>
      </c>
      <c r="R5930" s="43" t="s">
        <v>78</v>
      </c>
      <c r="S5930" s="47">
        <v>5</v>
      </c>
    </row>
    <row r="5931" spans="1:19" ht="12.75">
      <c r="A5931" s="22" t="s">
        <v>60</v>
      </c>
      <c r="B5931" s="22" t="s">
        <v>14333</v>
      </c>
      <c r="C5931" s="22" t="s">
        <v>67</v>
      </c>
      <c r="D5931" s="22" t="s">
        <v>61</v>
      </c>
      <c r="E5931" s="22" t="s">
        <v>14696</v>
      </c>
      <c r="F5931" s="31">
        <v>42996.694780092592</v>
      </c>
      <c r="G5931" s="31">
        <v>43005</v>
      </c>
      <c r="H5931" s="31">
        <v>43370</v>
      </c>
      <c r="I5931" s="31">
        <v>43026</v>
      </c>
      <c r="J5931" s="22" t="s">
        <v>244</v>
      </c>
      <c r="K5931" s="32" t="s">
        <v>94</v>
      </c>
      <c r="L5931" s="32" t="s">
        <v>14697</v>
      </c>
      <c r="M5931" s="32" t="s">
        <v>14698</v>
      </c>
      <c r="N5931" s="24">
        <v>-46.38</v>
      </c>
      <c r="O5931" s="24">
        <v>-46.38</v>
      </c>
      <c r="P5931" s="32" t="s">
        <v>5657</v>
      </c>
      <c r="Q5931" s="43" t="s">
        <v>5658</v>
      </c>
      <c r="R5931" s="43" t="s">
        <v>78</v>
      </c>
      <c r="S5931" s="47">
        <v>1</v>
      </c>
    </row>
    <row r="5932" spans="1:19" ht="12.75">
      <c r="A5932" s="22" t="s">
        <v>60</v>
      </c>
      <c r="B5932" s="22" t="s">
        <v>14333</v>
      </c>
      <c r="C5932" s="22" t="s">
        <v>67</v>
      </c>
      <c r="D5932" s="22" t="s">
        <v>61</v>
      </c>
      <c r="E5932" s="22" t="s">
        <v>14699</v>
      </c>
      <c r="F5932" s="31">
        <v>42982.625439814816</v>
      </c>
      <c r="G5932" s="31">
        <v>42982</v>
      </c>
      <c r="H5932" s="31">
        <v>43347</v>
      </c>
      <c r="I5932" s="31">
        <v>43012</v>
      </c>
      <c r="J5932" s="22" t="s">
        <v>73</v>
      </c>
      <c r="K5932" s="32" t="s">
        <v>81</v>
      </c>
      <c r="L5932" s="32" t="s">
        <v>14700</v>
      </c>
      <c r="N5932" s="24">
        <v>1635.924</v>
      </c>
      <c r="O5932" s="24">
        <v>1390.44</v>
      </c>
      <c r="P5932" s="32" t="s">
        <v>659</v>
      </c>
      <c r="Q5932" s="43" t="s">
        <v>660</v>
      </c>
      <c r="R5932" s="43" t="s">
        <v>78</v>
      </c>
      <c r="S5932" s="47">
        <v>6</v>
      </c>
    </row>
    <row r="5933" spans="1:19" ht="12.75">
      <c r="A5933" s="22" t="s">
        <v>60</v>
      </c>
      <c r="B5933" s="22" t="s">
        <v>14333</v>
      </c>
      <c r="C5933" s="22" t="s">
        <v>67</v>
      </c>
      <c r="D5933" s="22" t="s">
        <v>61</v>
      </c>
      <c r="E5933" s="22" t="s">
        <v>14701</v>
      </c>
      <c r="F5933" s="31">
        <v>42992.435532407406</v>
      </c>
      <c r="G5933" s="31">
        <v>43009</v>
      </c>
      <c r="H5933" s="31">
        <v>43374</v>
      </c>
      <c r="I5933" s="31">
        <v>43022</v>
      </c>
      <c r="J5933" s="22" t="s">
        <v>73</v>
      </c>
      <c r="K5933" s="32" t="s">
        <v>74</v>
      </c>
      <c r="L5933" s="32" t="s">
        <v>14702</v>
      </c>
      <c r="N5933" s="24">
        <v>3094.75</v>
      </c>
      <c r="O5933" s="24">
        <v>0</v>
      </c>
      <c r="P5933" s="32" t="s">
        <v>91</v>
      </c>
      <c r="Q5933" s="43" t="s">
        <v>92</v>
      </c>
      <c r="R5933" s="43" t="s">
        <v>78</v>
      </c>
      <c r="S5933" s="47">
        <v>5</v>
      </c>
    </row>
    <row r="5934" spans="1:19" ht="12.75">
      <c r="A5934" s="22" t="s">
        <v>60</v>
      </c>
      <c r="B5934" s="22" t="s">
        <v>14358</v>
      </c>
      <c r="C5934" s="22" t="s">
        <v>67</v>
      </c>
      <c r="D5934" s="22" t="s">
        <v>61</v>
      </c>
      <c r="E5934" s="22" t="s">
        <v>14703</v>
      </c>
      <c r="F5934" s="31">
        <v>42989.677453703705</v>
      </c>
      <c r="G5934" s="31">
        <v>42798</v>
      </c>
      <c r="H5934" s="31">
        <v>43163</v>
      </c>
      <c r="I5934" s="31">
        <v>43019</v>
      </c>
      <c r="J5934" s="22" t="s">
        <v>244</v>
      </c>
      <c r="K5934" s="32" t="s">
        <v>94</v>
      </c>
      <c r="L5934" s="32" t="s">
        <v>14704</v>
      </c>
      <c r="M5934" s="32" t="s">
        <v>14705</v>
      </c>
      <c r="N5934" s="24">
        <v>33.630000000000003</v>
      </c>
      <c r="O5934" s="24">
        <v>33.630000000000003</v>
      </c>
      <c r="P5934" s="32" t="s">
        <v>205</v>
      </c>
      <c r="Q5934" s="43" t="s">
        <v>206</v>
      </c>
      <c r="R5934" s="43" t="s">
        <v>140</v>
      </c>
      <c r="S5934" s="47">
        <v>1</v>
      </c>
    </row>
    <row r="5935" spans="1:19" ht="12.75">
      <c r="A5935" s="22" t="s">
        <v>60</v>
      </c>
      <c r="B5935" s="22" t="s">
        <v>14324</v>
      </c>
      <c r="C5935" s="22" t="s">
        <v>67</v>
      </c>
      <c r="D5935" s="22" t="s">
        <v>61</v>
      </c>
      <c r="E5935" s="22" t="s">
        <v>14706</v>
      </c>
      <c r="F5935" s="31">
        <v>42986.481064814812</v>
      </c>
      <c r="G5935" s="31">
        <v>43020</v>
      </c>
      <c r="H5935" s="31">
        <v>43385</v>
      </c>
      <c r="I5935" s="31">
        <v>43016</v>
      </c>
      <c r="J5935" s="22" t="s">
        <v>73</v>
      </c>
      <c r="K5935" s="32" t="s">
        <v>104</v>
      </c>
      <c r="L5935" s="32" t="s">
        <v>14707</v>
      </c>
      <c r="N5935" s="24">
        <v>2366.2399999999998</v>
      </c>
      <c r="O5935" s="24">
        <v>0</v>
      </c>
      <c r="P5935" s="32" t="s">
        <v>3343</v>
      </c>
      <c r="Q5935" s="43" t="s">
        <v>3344</v>
      </c>
      <c r="R5935" s="43" t="s">
        <v>78</v>
      </c>
      <c r="S5935" s="47">
        <v>5</v>
      </c>
    </row>
    <row r="5936" spans="1:19" ht="12.75">
      <c r="A5936" s="22" t="s">
        <v>60</v>
      </c>
      <c r="B5936" s="22" t="s">
        <v>14333</v>
      </c>
      <c r="C5936" s="22" t="s">
        <v>67</v>
      </c>
      <c r="D5936" s="22" t="s">
        <v>61</v>
      </c>
      <c r="E5936" s="22" t="s">
        <v>14708</v>
      </c>
      <c r="F5936" s="31">
        <v>42993.500567129631</v>
      </c>
      <c r="G5936" s="31">
        <v>42993</v>
      </c>
      <c r="H5936" s="31">
        <v>43358</v>
      </c>
      <c r="I5936" s="31">
        <v>43023</v>
      </c>
      <c r="J5936" s="22" t="s">
        <v>73</v>
      </c>
      <c r="K5936" s="32" t="s">
        <v>109</v>
      </c>
      <c r="L5936" s="32" t="s">
        <v>14709</v>
      </c>
      <c r="N5936" s="24">
        <v>540.745</v>
      </c>
      <c r="O5936" s="24">
        <v>693.01</v>
      </c>
      <c r="P5936" s="32" t="s">
        <v>433</v>
      </c>
      <c r="Q5936" s="43" t="s">
        <v>434</v>
      </c>
      <c r="R5936" s="43" t="s">
        <v>78</v>
      </c>
      <c r="S5936" s="47">
        <v>5</v>
      </c>
    </row>
    <row r="5937" spans="1:19" ht="12.75">
      <c r="A5937" s="22" t="s">
        <v>60</v>
      </c>
      <c r="B5937" s="22" t="s">
        <v>14329</v>
      </c>
      <c r="C5937" s="22" t="s">
        <v>67</v>
      </c>
      <c r="D5937" s="22" t="s">
        <v>61</v>
      </c>
      <c r="E5937" s="22" t="s">
        <v>14710</v>
      </c>
      <c r="F5937" s="31">
        <v>43007.591724537036</v>
      </c>
      <c r="G5937" s="31">
        <v>43017</v>
      </c>
      <c r="H5937" s="31">
        <v>43382</v>
      </c>
      <c r="I5937" s="31">
        <v>43037</v>
      </c>
      <c r="J5937" s="22" t="s">
        <v>73</v>
      </c>
      <c r="K5937" s="32" t="s">
        <v>81</v>
      </c>
      <c r="L5937" s="32" t="s">
        <v>14711</v>
      </c>
      <c r="N5937" s="24">
        <v>3268.68</v>
      </c>
      <c r="O5937" s="24">
        <v>3244.83</v>
      </c>
      <c r="P5937" s="32" t="s">
        <v>366</v>
      </c>
      <c r="Q5937" s="43" t="s">
        <v>367</v>
      </c>
      <c r="R5937" s="43" t="s">
        <v>78</v>
      </c>
      <c r="S5937" s="47">
        <v>6</v>
      </c>
    </row>
    <row r="5938" spans="1:19" ht="12.75">
      <c r="A5938" s="22" t="s">
        <v>60</v>
      </c>
      <c r="B5938" s="22" t="s">
        <v>14324</v>
      </c>
      <c r="C5938" s="22" t="s">
        <v>67</v>
      </c>
      <c r="D5938" s="22" t="s">
        <v>61</v>
      </c>
      <c r="E5938" s="22" t="s">
        <v>14712</v>
      </c>
      <c r="F5938" s="31">
        <v>42998.583136574074</v>
      </c>
      <c r="G5938" s="31">
        <v>43002</v>
      </c>
      <c r="H5938" s="31">
        <v>43367</v>
      </c>
      <c r="I5938" s="31">
        <v>43028</v>
      </c>
      <c r="J5938" s="22" t="s">
        <v>73</v>
      </c>
      <c r="K5938" s="32" t="s">
        <v>81</v>
      </c>
      <c r="L5938" s="32" t="s">
        <v>14713</v>
      </c>
      <c r="N5938" s="24">
        <v>2185.8665999999998</v>
      </c>
      <c r="O5938" s="24">
        <v>2026.65</v>
      </c>
      <c r="P5938" s="32" t="s">
        <v>91</v>
      </c>
      <c r="Q5938" s="43" t="s">
        <v>92</v>
      </c>
      <c r="R5938" s="43" t="s">
        <v>78</v>
      </c>
      <c r="S5938" s="47">
        <v>4</v>
      </c>
    </row>
    <row r="5939" spans="1:19" ht="12.75">
      <c r="A5939" s="22" t="s">
        <v>60</v>
      </c>
      <c r="B5939" s="22" t="s">
        <v>14333</v>
      </c>
      <c r="C5939" s="22" t="s">
        <v>67</v>
      </c>
      <c r="D5939" s="22" t="s">
        <v>61</v>
      </c>
      <c r="E5939" s="22" t="s">
        <v>14714</v>
      </c>
      <c r="F5939" s="31">
        <v>43003.506643518514</v>
      </c>
      <c r="G5939" s="31">
        <v>43003</v>
      </c>
      <c r="H5939" s="31">
        <v>43368</v>
      </c>
      <c r="I5939" s="31">
        <v>43033</v>
      </c>
      <c r="J5939" s="22" t="s">
        <v>73</v>
      </c>
      <c r="K5939" s="32" t="s">
        <v>74</v>
      </c>
      <c r="L5939" s="32" t="s">
        <v>14715</v>
      </c>
      <c r="N5939" s="24">
        <v>1078.1199999999999</v>
      </c>
      <c r="O5939" s="24">
        <v>0</v>
      </c>
      <c r="P5939" s="32" t="s">
        <v>555</v>
      </c>
      <c r="Q5939" s="43" t="s">
        <v>556</v>
      </c>
      <c r="R5939" s="43" t="s">
        <v>78</v>
      </c>
      <c r="S5939" s="47">
        <v>6</v>
      </c>
    </row>
    <row r="5940" spans="1:19" ht="12.75">
      <c r="A5940" s="22" t="s">
        <v>60</v>
      </c>
      <c r="B5940" s="22" t="s">
        <v>14333</v>
      </c>
      <c r="C5940" s="22" t="s">
        <v>67</v>
      </c>
      <c r="D5940" s="22" t="s">
        <v>61</v>
      </c>
      <c r="E5940" s="22" t="s">
        <v>14716</v>
      </c>
      <c r="F5940" s="31">
        <v>42991.562175925923</v>
      </c>
      <c r="G5940" s="31">
        <v>43003</v>
      </c>
      <c r="H5940" s="31">
        <v>43368</v>
      </c>
      <c r="I5940" s="31">
        <v>43021</v>
      </c>
      <c r="J5940" s="22" t="s">
        <v>73</v>
      </c>
      <c r="K5940" s="32" t="s">
        <v>74</v>
      </c>
      <c r="L5940" s="32" t="s">
        <v>14717</v>
      </c>
      <c r="N5940" s="24">
        <v>7624.7749999999996</v>
      </c>
      <c r="O5940" s="24">
        <v>0</v>
      </c>
      <c r="P5940" s="32" t="s">
        <v>457</v>
      </c>
      <c r="Q5940" s="43" t="s">
        <v>458</v>
      </c>
      <c r="R5940" s="43" t="s">
        <v>78</v>
      </c>
      <c r="S5940" s="47">
        <v>5</v>
      </c>
    </row>
    <row r="5941" spans="1:19" ht="12.75">
      <c r="A5941" s="22" t="s">
        <v>60</v>
      </c>
      <c r="B5941" s="22" t="s">
        <v>14333</v>
      </c>
      <c r="C5941" s="22" t="s">
        <v>67</v>
      </c>
      <c r="D5941" s="22" t="s">
        <v>61</v>
      </c>
      <c r="E5941" s="22" t="s">
        <v>14718</v>
      </c>
      <c r="F5941" s="31">
        <v>42989.496574074074</v>
      </c>
      <c r="G5941" s="31">
        <v>43034</v>
      </c>
      <c r="H5941" s="31">
        <v>43399</v>
      </c>
      <c r="I5941" s="31">
        <v>43019</v>
      </c>
      <c r="J5941" s="22" t="s">
        <v>73</v>
      </c>
      <c r="K5941" s="32" t="s">
        <v>74</v>
      </c>
      <c r="L5941" s="32" t="s">
        <v>14719</v>
      </c>
      <c r="N5941" s="24">
        <v>1199.22</v>
      </c>
      <c r="O5941" s="24">
        <v>0</v>
      </c>
      <c r="P5941" s="32" t="s">
        <v>233</v>
      </c>
      <c r="Q5941" s="43" t="s">
        <v>234</v>
      </c>
      <c r="R5941" s="43" t="s">
        <v>78</v>
      </c>
      <c r="S5941" s="47">
        <v>5</v>
      </c>
    </row>
    <row r="5942" spans="1:19" ht="12.75">
      <c r="A5942" s="22" t="s">
        <v>60</v>
      </c>
      <c r="B5942" s="22" t="s">
        <v>14333</v>
      </c>
      <c r="C5942" s="22" t="s">
        <v>67</v>
      </c>
      <c r="D5942" s="22" t="s">
        <v>61</v>
      </c>
      <c r="E5942" s="22" t="s">
        <v>14720</v>
      </c>
      <c r="F5942" s="31">
        <v>42993.686238425922</v>
      </c>
      <c r="G5942" s="31">
        <v>42993</v>
      </c>
      <c r="H5942" s="31">
        <v>43358</v>
      </c>
      <c r="I5942" s="31">
        <v>43023</v>
      </c>
      <c r="J5942" s="22" t="s">
        <v>73</v>
      </c>
      <c r="K5942" s="32" t="s">
        <v>109</v>
      </c>
      <c r="L5942" s="32" t="s">
        <v>14721</v>
      </c>
      <c r="N5942" s="24">
        <v>498.27</v>
      </c>
      <c r="O5942" s="24">
        <v>445.72</v>
      </c>
      <c r="P5942" s="32" t="s">
        <v>1389</v>
      </c>
      <c r="Q5942" s="43" t="s">
        <v>1390</v>
      </c>
      <c r="R5942" s="43" t="s">
        <v>78</v>
      </c>
      <c r="S5942" s="47">
        <v>5</v>
      </c>
    </row>
    <row r="5943" spans="1:19" ht="12.75">
      <c r="A5943" s="22" t="s">
        <v>60</v>
      </c>
      <c r="B5943" s="22" t="s">
        <v>14333</v>
      </c>
      <c r="C5943" s="22" t="s">
        <v>67</v>
      </c>
      <c r="D5943" s="22" t="s">
        <v>61</v>
      </c>
      <c r="E5943" s="22" t="s">
        <v>14722</v>
      </c>
      <c r="F5943" s="31">
        <v>42992.497546296298</v>
      </c>
      <c r="G5943" s="31">
        <v>43008</v>
      </c>
      <c r="H5943" s="31">
        <v>43373</v>
      </c>
      <c r="I5943" s="31">
        <v>43022</v>
      </c>
      <c r="J5943" s="22" t="s">
        <v>73</v>
      </c>
      <c r="K5943" s="32" t="s">
        <v>81</v>
      </c>
      <c r="L5943" s="32" t="s">
        <v>14723</v>
      </c>
      <c r="N5943" s="24">
        <v>3237.4775</v>
      </c>
      <c r="O5943" s="24">
        <v>1453.05</v>
      </c>
      <c r="P5943" s="32" t="s">
        <v>916</v>
      </c>
      <c r="Q5943" s="43" t="s">
        <v>917</v>
      </c>
      <c r="R5943" s="43" t="s">
        <v>78</v>
      </c>
      <c r="S5943" s="47">
        <v>6</v>
      </c>
    </row>
    <row r="5944" spans="1:19" ht="12.75">
      <c r="A5944" s="22" t="s">
        <v>60</v>
      </c>
      <c r="B5944" s="22" t="s">
        <v>14358</v>
      </c>
      <c r="C5944" s="22" t="s">
        <v>67</v>
      </c>
      <c r="D5944" s="22" t="s">
        <v>61</v>
      </c>
      <c r="E5944" s="22" t="s">
        <v>14724</v>
      </c>
      <c r="F5944" s="31">
        <v>43003.586550925924</v>
      </c>
      <c r="G5944" s="31">
        <v>43005</v>
      </c>
      <c r="H5944" s="31">
        <v>43370</v>
      </c>
      <c r="I5944" s="31">
        <v>43033</v>
      </c>
      <c r="J5944" s="22" t="s">
        <v>73</v>
      </c>
      <c r="K5944" s="32" t="s">
        <v>74</v>
      </c>
      <c r="L5944" s="32" t="s">
        <v>14725</v>
      </c>
      <c r="N5944" s="24">
        <v>7752.36</v>
      </c>
      <c r="O5944" s="24">
        <v>0</v>
      </c>
      <c r="P5944" s="32" t="s">
        <v>14726</v>
      </c>
      <c r="Q5944" s="43" t="s">
        <v>14727</v>
      </c>
      <c r="R5944" s="43" t="s">
        <v>78</v>
      </c>
      <c r="S5944" s="47">
        <v>6</v>
      </c>
    </row>
    <row r="5945" spans="1:19" ht="12.75">
      <c r="A5945" s="22" t="s">
        <v>60</v>
      </c>
      <c r="B5945" s="22" t="s">
        <v>14314</v>
      </c>
      <c r="C5945" s="22" t="s">
        <v>67</v>
      </c>
      <c r="D5945" s="22" t="s">
        <v>61</v>
      </c>
      <c r="E5945" s="22" t="s">
        <v>14728</v>
      </c>
      <c r="F5945" s="31">
        <v>43000.440821759257</v>
      </c>
      <c r="G5945" s="31">
        <v>43039</v>
      </c>
      <c r="H5945" s="31">
        <v>43404</v>
      </c>
      <c r="I5945" s="31">
        <v>43030</v>
      </c>
      <c r="J5945" s="22" t="s">
        <v>73</v>
      </c>
      <c r="K5945" s="32" t="s">
        <v>74</v>
      </c>
      <c r="L5945" s="32" t="s">
        <v>14729</v>
      </c>
      <c r="N5945" s="24">
        <v>0</v>
      </c>
      <c r="O5945" s="24">
        <v>0</v>
      </c>
      <c r="P5945" s="32" t="s">
        <v>4044</v>
      </c>
      <c r="Q5945" s="43" t="s">
        <v>4045</v>
      </c>
      <c r="R5945" s="43" t="s">
        <v>78</v>
      </c>
      <c r="S5945" s="47">
        <v>4</v>
      </c>
    </row>
    <row r="5946" spans="1:19" ht="12.75">
      <c r="A5946" s="22" t="s">
        <v>60</v>
      </c>
      <c r="B5946" s="22" t="s">
        <v>14314</v>
      </c>
      <c r="C5946" s="22" t="s">
        <v>67</v>
      </c>
      <c r="D5946" s="22" t="s">
        <v>61</v>
      </c>
      <c r="E5946" s="22" t="s">
        <v>14730</v>
      </c>
      <c r="F5946" s="31">
        <v>42991.674618055556</v>
      </c>
      <c r="G5946" s="31">
        <v>43009</v>
      </c>
      <c r="H5946" s="31">
        <v>43374</v>
      </c>
      <c r="I5946" s="31">
        <v>43021</v>
      </c>
      <c r="J5946" s="22" t="s">
        <v>73</v>
      </c>
      <c r="K5946" s="32" t="s">
        <v>74</v>
      </c>
      <c r="L5946" s="32" t="s">
        <v>14731</v>
      </c>
      <c r="N5946" s="24">
        <v>745.49</v>
      </c>
      <c r="O5946" s="24">
        <v>0</v>
      </c>
      <c r="P5946" s="32" t="s">
        <v>3381</v>
      </c>
      <c r="Q5946" s="43" t="s">
        <v>3382</v>
      </c>
      <c r="R5946" s="43" t="s">
        <v>78</v>
      </c>
      <c r="S5946" s="47">
        <v>4</v>
      </c>
    </row>
    <row r="5947" spans="1:19" ht="12.75">
      <c r="A5947" s="22" t="s">
        <v>60</v>
      </c>
      <c r="B5947" s="22" t="s">
        <v>14333</v>
      </c>
      <c r="C5947" s="22" t="s">
        <v>67</v>
      </c>
      <c r="D5947" s="22" t="s">
        <v>61</v>
      </c>
      <c r="E5947" s="22" t="s">
        <v>14732</v>
      </c>
      <c r="F5947" s="31">
        <v>42979.445798611108</v>
      </c>
      <c r="G5947" s="31">
        <v>43006</v>
      </c>
      <c r="H5947" s="31">
        <v>43371</v>
      </c>
      <c r="I5947" s="31">
        <v>43009</v>
      </c>
      <c r="J5947" s="22" t="s">
        <v>73</v>
      </c>
      <c r="K5947" s="32" t="s">
        <v>109</v>
      </c>
      <c r="L5947" s="32" t="s">
        <v>14733</v>
      </c>
      <c r="N5947" s="24">
        <v>464.665</v>
      </c>
      <c r="O5947" s="24">
        <v>372.33</v>
      </c>
      <c r="P5947" s="32" t="s">
        <v>433</v>
      </c>
      <c r="Q5947" s="43" t="s">
        <v>434</v>
      </c>
      <c r="R5947" s="43" t="s">
        <v>78</v>
      </c>
      <c r="S5947" s="47">
        <v>4</v>
      </c>
    </row>
    <row r="5948" spans="1:19" ht="12.75">
      <c r="A5948" s="22" t="s">
        <v>60</v>
      </c>
      <c r="B5948" s="22" t="s">
        <v>14333</v>
      </c>
      <c r="C5948" s="22" t="s">
        <v>67</v>
      </c>
      <c r="D5948" s="22" t="s">
        <v>61</v>
      </c>
      <c r="E5948" s="22" t="s">
        <v>14734</v>
      </c>
      <c r="F5948" s="31">
        <v>42986.018495370372</v>
      </c>
      <c r="G5948" s="31">
        <v>43028</v>
      </c>
      <c r="H5948" s="31">
        <v>43393</v>
      </c>
      <c r="I5948" s="31">
        <v>43046.018495370372</v>
      </c>
      <c r="J5948" s="22" t="s">
        <v>73</v>
      </c>
      <c r="K5948" s="32" t="s">
        <v>109</v>
      </c>
      <c r="L5948" s="32" t="s">
        <v>14735</v>
      </c>
      <c r="N5948" s="24">
        <v>435.88200000000001</v>
      </c>
      <c r="O5948" s="24">
        <v>382</v>
      </c>
      <c r="P5948" s="32" t="s">
        <v>2818</v>
      </c>
      <c r="Q5948" s="43" t="s">
        <v>2819</v>
      </c>
      <c r="R5948" s="43" t="s">
        <v>78</v>
      </c>
      <c r="S5948" s="47">
        <v>5</v>
      </c>
    </row>
    <row r="5949" spans="1:19" ht="12.75">
      <c r="A5949" s="22" t="s">
        <v>60</v>
      </c>
      <c r="B5949" s="22" t="s">
        <v>14314</v>
      </c>
      <c r="C5949" s="22" t="s">
        <v>67</v>
      </c>
      <c r="D5949" s="22" t="s">
        <v>61</v>
      </c>
      <c r="E5949" s="22" t="s">
        <v>14736</v>
      </c>
      <c r="F5949" s="31">
        <v>42982.44809027778</v>
      </c>
      <c r="G5949" s="31">
        <v>43017</v>
      </c>
      <c r="H5949" s="31">
        <v>43382</v>
      </c>
      <c r="I5949" s="31">
        <v>43012</v>
      </c>
      <c r="J5949" s="22" t="s">
        <v>73</v>
      </c>
      <c r="K5949" s="32" t="s">
        <v>74</v>
      </c>
      <c r="L5949" s="32" t="s">
        <v>14737</v>
      </c>
      <c r="N5949" s="24">
        <v>0</v>
      </c>
      <c r="O5949" s="24">
        <v>0</v>
      </c>
      <c r="P5949" s="32" t="s">
        <v>125</v>
      </c>
      <c r="Q5949" s="43" t="s">
        <v>126</v>
      </c>
      <c r="R5949" s="43" t="s">
        <v>140</v>
      </c>
      <c r="S5949" s="47">
        <v>5</v>
      </c>
    </row>
    <row r="5950" spans="1:19" ht="12.75">
      <c r="A5950" s="22" t="s">
        <v>60</v>
      </c>
      <c r="B5950" s="22" t="s">
        <v>14314</v>
      </c>
      <c r="C5950" s="22" t="s">
        <v>67</v>
      </c>
      <c r="D5950" s="22" t="s">
        <v>61</v>
      </c>
      <c r="E5950" s="22" t="s">
        <v>14738</v>
      </c>
      <c r="F5950" s="31">
        <v>43003.638738425921</v>
      </c>
      <c r="G5950" s="31">
        <v>43017</v>
      </c>
      <c r="H5950" s="31">
        <v>43382</v>
      </c>
      <c r="I5950" s="31">
        <v>43033</v>
      </c>
      <c r="J5950" s="22" t="s">
        <v>73</v>
      </c>
      <c r="K5950" s="32" t="s">
        <v>74</v>
      </c>
      <c r="L5950" s="32" t="s">
        <v>14739</v>
      </c>
      <c r="N5950" s="24">
        <v>1752.995</v>
      </c>
      <c r="O5950" s="24">
        <v>0</v>
      </c>
      <c r="P5950" s="32" t="s">
        <v>91</v>
      </c>
      <c r="Q5950" s="43" t="s">
        <v>92</v>
      </c>
      <c r="R5950" s="43" t="s">
        <v>78</v>
      </c>
      <c r="S5950" s="47">
        <v>4</v>
      </c>
    </row>
    <row r="5951" spans="1:19" ht="12.75">
      <c r="A5951" s="22" t="s">
        <v>60</v>
      </c>
      <c r="B5951" s="22" t="s">
        <v>14333</v>
      </c>
      <c r="C5951" s="22" t="s">
        <v>67</v>
      </c>
      <c r="D5951" s="22" t="s">
        <v>61</v>
      </c>
      <c r="E5951" s="22" t="s">
        <v>14740</v>
      </c>
      <c r="F5951" s="31">
        <v>43007.604270833333</v>
      </c>
      <c r="G5951" s="31">
        <v>43040</v>
      </c>
      <c r="H5951" s="31">
        <v>43405</v>
      </c>
      <c r="I5951" s="31">
        <v>43037</v>
      </c>
      <c r="J5951" s="22" t="s">
        <v>73</v>
      </c>
      <c r="K5951" s="32" t="s">
        <v>104</v>
      </c>
      <c r="L5951" s="32" t="s">
        <v>14741</v>
      </c>
      <c r="N5951" s="24">
        <v>1249.0550000000001</v>
      </c>
      <c r="O5951" s="24">
        <v>0</v>
      </c>
      <c r="P5951" s="32" t="s">
        <v>205</v>
      </c>
      <c r="Q5951" s="43" t="s">
        <v>206</v>
      </c>
      <c r="R5951" s="43" t="s">
        <v>140</v>
      </c>
      <c r="S5951" s="47">
        <v>5</v>
      </c>
    </row>
    <row r="5952" spans="1:19" ht="12.75">
      <c r="A5952" s="22" t="s">
        <v>60</v>
      </c>
      <c r="B5952" s="22" t="s">
        <v>14333</v>
      </c>
      <c r="C5952" s="22" t="s">
        <v>67</v>
      </c>
      <c r="D5952" s="22" t="s">
        <v>61</v>
      </c>
      <c r="E5952" s="22" t="s">
        <v>14742</v>
      </c>
      <c r="F5952" s="31">
        <v>43000.47216435185</v>
      </c>
      <c r="G5952" s="31">
        <v>43014</v>
      </c>
      <c r="H5952" s="31">
        <v>43379</v>
      </c>
      <c r="I5952" s="31">
        <v>43030</v>
      </c>
      <c r="J5952" s="22" t="s">
        <v>73</v>
      </c>
      <c r="K5952" s="32" t="s">
        <v>74</v>
      </c>
      <c r="L5952" s="32" t="s">
        <v>14743</v>
      </c>
      <c r="N5952" s="24">
        <v>5292.4300000000003</v>
      </c>
      <c r="O5952" s="24">
        <v>0</v>
      </c>
      <c r="P5952" s="32" t="s">
        <v>192</v>
      </c>
      <c r="Q5952" s="43" t="s">
        <v>193</v>
      </c>
      <c r="R5952" s="43" t="s">
        <v>78</v>
      </c>
      <c r="S5952" s="47">
        <v>6</v>
      </c>
    </row>
    <row r="5953" spans="1:19" ht="12.75">
      <c r="A5953" s="22" t="s">
        <v>60</v>
      </c>
      <c r="B5953" s="22" t="s">
        <v>14314</v>
      </c>
      <c r="C5953" s="22" t="s">
        <v>67</v>
      </c>
      <c r="D5953" s="22" t="s">
        <v>61</v>
      </c>
      <c r="E5953" s="22" t="s">
        <v>14744</v>
      </c>
      <c r="F5953" s="31">
        <v>42999.46503472222</v>
      </c>
      <c r="G5953" s="31">
        <v>43000</v>
      </c>
      <c r="H5953" s="31">
        <v>43365</v>
      </c>
      <c r="I5953" s="31">
        <v>43029</v>
      </c>
      <c r="J5953" s="22" t="s">
        <v>73</v>
      </c>
      <c r="K5953" s="32" t="s">
        <v>74</v>
      </c>
      <c r="L5953" s="32" t="s">
        <v>14745</v>
      </c>
      <c r="N5953" s="24">
        <v>0</v>
      </c>
      <c r="O5953" s="24">
        <v>0</v>
      </c>
      <c r="P5953" s="32" t="s">
        <v>14636</v>
      </c>
      <c r="Q5953" s="43" t="s">
        <v>14637</v>
      </c>
      <c r="R5953" s="43" t="s">
        <v>78</v>
      </c>
      <c r="S5953" s="47">
        <v>5</v>
      </c>
    </row>
    <row r="5954" spans="1:19" ht="12.75">
      <c r="A5954" s="22" t="s">
        <v>60</v>
      </c>
      <c r="B5954" s="22" t="s">
        <v>14333</v>
      </c>
      <c r="C5954" s="22" t="s">
        <v>67</v>
      </c>
      <c r="D5954" s="22" t="s">
        <v>61</v>
      </c>
      <c r="E5954" s="22" t="s">
        <v>14746</v>
      </c>
      <c r="F5954" s="31">
        <v>42991.587523148148</v>
      </c>
      <c r="G5954" s="31">
        <v>43008</v>
      </c>
      <c r="H5954" s="31">
        <v>43373</v>
      </c>
      <c r="I5954" s="31">
        <v>43021</v>
      </c>
      <c r="J5954" s="22" t="s">
        <v>73</v>
      </c>
      <c r="K5954" s="32" t="s">
        <v>94</v>
      </c>
      <c r="L5954" s="32" t="s">
        <v>14747</v>
      </c>
      <c r="M5954" s="32" t="s">
        <v>14748</v>
      </c>
      <c r="N5954" s="24">
        <v>2488.1266000000001</v>
      </c>
      <c r="O5954" s="24">
        <v>2395.674</v>
      </c>
      <c r="P5954" s="32" t="s">
        <v>927</v>
      </c>
      <c r="Q5954" s="43" t="s">
        <v>928</v>
      </c>
      <c r="R5954" s="43" t="s">
        <v>78</v>
      </c>
      <c r="S5954" s="47">
        <v>5</v>
      </c>
    </row>
    <row r="5955" spans="1:19" ht="12.75">
      <c r="A5955" s="22" t="s">
        <v>60</v>
      </c>
      <c r="B5955" s="22" t="s">
        <v>14333</v>
      </c>
      <c r="C5955" s="22" t="s">
        <v>67</v>
      </c>
      <c r="D5955" s="22" t="s">
        <v>61</v>
      </c>
      <c r="E5955" s="22" t="s">
        <v>14749</v>
      </c>
      <c r="F5955" s="31">
        <v>42998.698159722218</v>
      </c>
      <c r="G5955" s="31">
        <v>42999</v>
      </c>
      <c r="H5955" s="31">
        <v>43364</v>
      </c>
      <c r="I5955" s="31">
        <v>43028</v>
      </c>
      <c r="J5955" s="22" t="s">
        <v>73</v>
      </c>
      <c r="K5955" s="32" t="s">
        <v>74</v>
      </c>
      <c r="L5955" s="32" t="s">
        <v>14750</v>
      </c>
      <c r="N5955" s="24">
        <v>836.82</v>
      </c>
      <c r="O5955" s="24">
        <v>0</v>
      </c>
      <c r="P5955" s="32" t="s">
        <v>182</v>
      </c>
      <c r="Q5955" s="43" t="s">
        <v>183</v>
      </c>
      <c r="R5955" s="43" t="s">
        <v>78</v>
      </c>
      <c r="S5955" s="47">
        <v>5</v>
      </c>
    </row>
    <row r="5956" spans="1:19" ht="12.75">
      <c r="A5956" s="22" t="s">
        <v>60</v>
      </c>
      <c r="B5956" s="22" t="s">
        <v>14314</v>
      </c>
      <c r="C5956" s="22" t="s">
        <v>67</v>
      </c>
      <c r="D5956" s="22" t="s">
        <v>61</v>
      </c>
      <c r="E5956" s="22" t="s">
        <v>14751</v>
      </c>
      <c r="F5956" s="31">
        <v>42984.631377314814</v>
      </c>
      <c r="G5956" s="31">
        <v>42984</v>
      </c>
      <c r="H5956" s="31">
        <v>43349</v>
      </c>
      <c r="I5956" s="31">
        <v>43014</v>
      </c>
      <c r="J5956" s="22" t="s">
        <v>73</v>
      </c>
      <c r="K5956" s="32" t="s">
        <v>109</v>
      </c>
      <c r="L5956" s="32" t="s">
        <v>14752</v>
      </c>
      <c r="N5956" s="24">
        <v>643.74659999999994</v>
      </c>
      <c r="O5956" s="24">
        <v>583.58500000000004</v>
      </c>
      <c r="P5956" s="32" t="s">
        <v>3343</v>
      </c>
      <c r="Q5956" s="43" t="s">
        <v>3344</v>
      </c>
      <c r="R5956" s="43" t="s">
        <v>78</v>
      </c>
      <c r="S5956" s="47">
        <v>6</v>
      </c>
    </row>
    <row r="5957" spans="1:19" ht="12.75">
      <c r="A5957" s="22" t="s">
        <v>60</v>
      </c>
      <c r="B5957" s="22" t="s">
        <v>14358</v>
      </c>
      <c r="C5957" s="22" t="s">
        <v>67</v>
      </c>
      <c r="D5957" s="22" t="s">
        <v>61</v>
      </c>
      <c r="E5957" s="22" t="s">
        <v>14753</v>
      </c>
      <c r="F5957" s="31">
        <v>42997.586168981477</v>
      </c>
      <c r="G5957" s="31">
        <v>43007</v>
      </c>
      <c r="H5957" s="31">
        <v>43372</v>
      </c>
      <c r="I5957" s="31">
        <v>43027</v>
      </c>
      <c r="J5957" s="22" t="s">
        <v>73</v>
      </c>
      <c r="K5957" s="32" t="s">
        <v>109</v>
      </c>
      <c r="L5957" s="32" t="s">
        <v>14754</v>
      </c>
      <c r="N5957" s="24">
        <v>1744.5925</v>
      </c>
      <c r="O5957" s="24">
        <v>1662.64</v>
      </c>
      <c r="P5957" s="32" t="s">
        <v>563</v>
      </c>
      <c r="Q5957" s="43" t="s">
        <v>564</v>
      </c>
      <c r="R5957" s="43" t="s">
        <v>78</v>
      </c>
      <c r="S5957" s="47">
        <v>5</v>
      </c>
    </row>
    <row r="5958" spans="1:19" ht="12.75">
      <c r="A5958" s="22" t="s">
        <v>60</v>
      </c>
      <c r="B5958" s="22" t="s">
        <v>14380</v>
      </c>
      <c r="C5958" s="22" t="s">
        <v>67</v>
      </c>
      <c r="D5958" s="22" t="s">
        <v>61</v>
      </c>
      <c r="E5958" s="22" t="s">
        <v>14755</v>
      </c>
      <c r="F5958" s="31">
        <v>42991.462870370371</v>
      </c>
      <c r="G5958" s="31">
        <v>42991</v>
      </c>
      <c r="H5958" s="31">
        <v>43356</v>
      </c>
      <c r="I5958" s="31">
        <v>43021.459421296291</v>
      </c>
      <c r="J5958" s="22" t="s">
        <v>73</v>
      </c>
      <c r="K5958" s="32" t="s">
        <v>74</v>
      </c>
      <c r="L5958" s="32" t="s">
        <v>14756</v>
      </c>
      <c r="N5958" s="24">
        <v>456.64</v>
      </c>
      <c r="O5958" s="24">
        <v>0</v>
      </c>
      <c r="P5958" s="32" t="s">
        <v>192</v>
      </c>
      <c r="Q5958" s="43" t="s">
        <v>193</v>
      </c>
      <c r="R5958" s="43" t="s">
        <v>78</v>
      </c>
      <c r="S5958" s="47">
        <v>5</v>
      </c>
    </row>
    <row r="5959" spans="1:19" ht="12.75">
      <c r="A5959" s="22" t="s">
        <v>60</v>
      </c>
      <c r="B5959" s="22" t="s">
        <v>14333</v>
      </c>
      <c r="C5959" s="22" t="s">
        <v>67</v>
      </c>
      <c r="D5959" s="22" t="s">
        <v>61</v>
      </c>
      <c r="E5959" s="22" t="s">
        <v>14757</v>
      </c>
      <c r="F5959" s="31">
        <v>42993.021458333329</v>
      </c>
      <c r="G5959" s="31">
        <v>43035</v>
      </c>
      <c r="H5959" s="31">
        <v>43400</v>
      </c>
      <c r="I5959" s="31">
        <v>43053.021458333329</v>
      </c>
      <c r="J5959" s="22" t="s">
        <v>73</v>
      </c>
      <c r="K5959" s="32" t="s">
        <v>109</v>
      </c>
      <c r="L5959" s="32" t="s">
        <v>14758</v>
      </c>
      <c r="N5959" s="24">
        <v>397.14</v>
      </c>
      <c r="O5959" s="24">
        <v>356.84</v>
      </c>
      <c r="P5959" s="32" t="s">
        <v>14759</v>
      </c>
      <c r="Q5959" s="43" t="s">
        <v>14760</v>
      </c>
      <c r="R5959" s="43" t="s">
        <v>78</v>
      </c>
      <c r="S5959" s="47">
        <v>5</v>
      </c>
    </row>
    <row r="5960" spans="1:19" ht="12.75">
      <c r="A5960" s="22" t="s">
        <v>60</v>
      </c>
      <c r="B5960" s="22" t="s">
        <v>14333</v>
      </c>
      <c r="C5960" s="22" t="s">
        <v>67</v>
      </c>
      <c r="D5960" s="22" t="s">
        <v>61</v>
      </c>
      <c r="E5960" s="22" t="s">
        <v>14761</v>
      </c>
      <c r="F5960" s="31">
        <v>42986.48940972222</v>
      </c>
      <c r="G5960" s="31">
        <v>43009</v>
      </c>
      <c r="H5960" s="31">
        <v>43374</v>
      </c>
      <c r="I5960" s="31">
        <v>43016</v>
      </c>
      <c r="J5960" s="22" t="s">
        <v>73</v>
      </c>
      <c r="K5960" s="32" t="s">
        <v>74</v>
      </c>
      <c r="L5960" s="32" t="s">
        <v>14762</v>
      </c>
      <c r="N5960" s="24">
        <v>4141.9766</v>
      </c>
      <c r="O5960" s="24">
        <v>0</v>
      </c>
      <c r="P5960" s="32" t="s">
        <v>3937</v>
      </c>
      <c r="Q5960" s="43" t="s">
        <v>3938</v>
      </c>
      <c r="R5960" s="43" t="s">
        <v>78</v>
      </c>
      <c r="S5960" s="47">
        <v>6</v>
      </c>
    </row>
    <row r="5961" spans="1:19" ht="12.75">
      <c r="A5961" s="22" t="s">
        <v>60</v>
      </c>
      <c r="B5961" s="22" t="s">
        <v>14314</v>
      </c>
      <c r="C5961" s="22" t="s">
        <v>67</v>
      </c>
      <c r="D5961" s="22" t="s">
        <v>61</v>
      </c>
      <c r="E5961" s="22" t="s">
        <v>14763</v>
      </c>
      <c r="F5961" s="31">
        <v>42992.425266203703</v>
      </c>
      <c r="G5961" s="31">
        <v>43008</v>
      </c>
      <c r="H5961" s="31">
        <v>43373</v>
      </c>
      <c r="I5961" s="31">
        <v>43022</v>
      </c>
      <c r="J5961" s="22" t="s">
        <v>73</v>
      </c>
      <c r="K5961" s="32" t="s">
        <v>74</v>
      </c>
      <c r="L5961" s="32" t="s">
        <v>14764</v>
      </c>
      <c r="N5961" s="24">
        <v>0</v>
      </c>
      <c r="O5961" s="24">
        <v>0</v>
      </c>
      <c r="P5961" s="32" t="s">
        <v>106</v>
      </c>
      <c r="Q5961" s="43" t="s">
        <v>107</v>
      </c>
      <c r="R5961" s="43" t="s">
        <v>78</v>
      </c>
      <c r="S5961" s="47">
        <v>4</v>
      </c>
    </row>
    <row r="5962" spans="1:19" ht="12.75">
      <c r="A5962" s="22" t="s">
        <v>60</v>
      </c>
      <c r="B5962" s="22" t="s">
        <v>14314</v>
      </c>
      <c r="C5962" s="22" t="s">
        <v>67</v>
      </c>
      <c r="D5962" s="22" t="s">
        <v>61</v>
      </c>
      <c r="E5962" s="22" t="s">
        <v>14765</v>
      </c>
      <c r="F5962" s="31">
        <v>42985.458252314813</v>
      </c>
      <c r="G5962" s="31">
        <v>43009</v>
      </c>
      <c r="H5962" s="31">
        <v>43374</v>
      </c>
      <c r="I5962" s="31">
        <v>43015</v>
      </c>
      <c r="J5962" s="22" t="s">
        <v>73</v>
      </c>
      <c r="K5962" s="32" t="s">
        <v>81</v>
      </c>
      <c r="L5962" s="32" t="s">
        <v>14766</v>
      </c>
      <c r="N5962" s="24">
        <v>812.945</v>
      </c>
      <c r="O5962" s="24">
        <v>1037.3399999999999</v>
      </c>
      <c r="P5962" s="32" t="s">
        <v>563</v>
      </c>
      <c r="Q5962" s="43" t="s">
        <v>564</v>
      </c>
      <c r="R5962" s="43" t="s">
        <v>78</v>
      </c>
      <c r="S5962" s="47">
        <v>5</v>
      </c>
    </row>
    <row r="5963" spans="1:19" ht="12.75">
      <c r="A5963" s="22" t="s">
        <v>60</v>
      </c>
      <c r="B5963" s="22" t="s">
        <v>14333</v>
      </c>
      <c r="C5963" s="22" t="s">
        <v>67</v>
      </c>
      <c r="D5963" s="22" t="s">
        <v>61</v>
      </c>
      <c r="E5963" s="22" t="s">
        <v>14767</v>
      </c>
      <c r="F5963" s="31">
        <v>42979.390324074069</v>
      </c>
      <c r="G5963" s="31">
        <v>42985</v>
      </c>
      <c r="H5963" s="31">
        <v>43350</v>
      </c>
      <c r="I5963" s="31">
        <v>43009</v>
      </c>
      <c r="J5963" s="22" t="s">
        <v>73</v>
      </c>
      <c r="K5963" s="32" t="s">
        <v>74</v>
      </c>
      <c r="L5963" s="32" t="s">
        <v>14768</v>
      </c>
      <c r="N5963" s="24">
        <v>1471.2132999999999</v>
      </c>
      <c r="O5963" s="24">
        <v>0</v>
      </c>
      <c r="P5963" s="32" t="s">
        <v>91</v>
      </c>
      <c r="Q5963" s="43" t="s">
        <v>92</v>
      </c>
      <c r="R5963" s="43" t="s">
        <v>78</v>
      </c>
      <c r="S5963" s="47">
        <v>5</v>
      </c>
    </row>
    <row r="5964" spans="1:19" ht="12.75">
      <c r="A5964" s="22" t="s">
        <v>60</v>
      </c>
      <c r="B5964" s="22" t="s">
        <v>14333</v>
      </c>
      <c r="C5964" s="22" t="s">
        <v>67</v>
      </c>
      <c r="D5964" s="22" t="s">
        <v>61</v>
      </c>
      <c r="E5964" s="22" t="s">
        <v>14769</v>
      </c>
      <c r="F5964" s="31">
        <v>42996.482789351852</v>
      </c>
      <c r="G5964" s="31">
        <v>42996</v>
      </c>
      <c r="H5964" s="31">
        <v>43361</v>
      </c>
      <c r="I5964" s="31">
        <v>43026</v>
      </c>
      <c r="J5964" s="22" t="s">
        <v>73</v>
      </c>
      <c r="K5964" s="32" t="s">
        <v>109</v>
      </c>
      <c r="L5964" s="32" t="s">
        <v>14770</v>
      </c>
      <c r="N5964" s="24">
        <v>464.36</v>
      </c>
      <c r="O5964" s="24">
        <v>473.27</v>
      </c>
      <c r="P5964" s="32" t="s">
        <v>3892</v>
      </c>
      <c r="Q5964" s="43" t="s">
        <v>3893</v>
      </c>
      <c r="R5964" s="43" t="s">
        <v>78</v>
      </c>
      <c r="S5964" s="47">
        <v>5</v>
      </c>
    </row>
    <row r="5965" spans="1:19" ht="12.75">
      <c r="A5965" s="22" t="s">
        <v>60</v>
      </c>
      <c r="B5965" s="22" t="s">
        <v>14358</v>
      </c>
      <c r="C5965" s="22" t="s">
        <v>67</v>
      </c>
      <c r="D5965" s="22" t="s">
        <v>61</v>
      </c>
      <c r="E5965" s="22" t="s">
        <v>14771</v>
      </c>
      <c r="F5965" s="31">
        <v>42992.540393518517</v>
      </c>
      <c r="G5965" s="31">
        <v>42992</v>
      </c>
      <c r="H5965" s="31">
        <v>43357</v>
      </c>
      <c r="I5965" s="31">
        <v>43022</v>
      </c>
      <c r="J5965" s="22" t="s">
        <v>73</v>
      </c>
      <c r="K5965" s="32" t="s">
        <v>81</v>
      </c>
      <c r="L5965" s="32" t="s">
        <v>14772</v>
      </c>
      <c r="N5965" s="24">
        <v>1576.3670999999999</v>
      </c>
      <c r="O5965" s="24">
        <v>959.76329999999996</v>
      </c>
      <c r="P5965" s="32" t="s">
        <v>256</v>
      </c>
      <c r="Q5965" s="43" t="s">
        <v>257</v>
      </c>
      <c r="R5965" s="43" t="s">
        <v>78</v>
      </c>
      <c r="S5965" s="47">
        <v>5</v>
      </c>
    </row>
    <row r="5966" spans="1:19" ht="12.75">
      <c r="A5966" s="22" t="s">
        <v>60</v>
      </c>
      <c r="B5966" s="22" t="s">
        <v>14314</v>
      </c>
      <c r="C5966" s="22" t="s">
        <v>67</v>
      </c>
      <c r="D5966" s="22" t="s">
        <v>61</v>
      </c>
      <c r="E5966" s="22" t="s">
        <v>14773</v>
      </c>
      <c r="F5966" s="31">
        <v>43007.39980324074</v>
      </c>
      <c r="G5966" s="31">
        <v>43007</v>
      </c>
      <c r="H5966" s="31">
        <v>43372</v>
      </c>
      <c r="I5966" s="31">
        <v>43037</v>
      </c>
      <c r="J5966" s="22" t="s">
        <v>73</v>
      </c>
      <c r="K5966" s="32" t="s">
        <v>81</v>
      </c>
      <c r="L5966" s="32" t="s">
        <v>14774</v>
      </c>
      <c r="N5966" s="24">
        <v>1087.5699999999999</v>
      </c>
      <c r="O5966" s="24">
        <v>576.51</v>
      </c>
      <c r="P5966" s="32" t="s">
        <v>4221</v>
      </c>
      <c r="Q5966" s="43" t="s">
        <v>4222</v>
      </c>
      <c r="R5966" s="43" t="s">
        <v>78</v>
      </c>
      <c r="S5966" s="47">
        <v>5</v>
      </c>
    </row>
    <row r="5967" spans="1:19" ht="12.75">
      <c r="A5967" s="22" t="s">
        <v>60</v>
      </c>
      <c r="B5967" s="22" t="s">
        <v>14314</v>
      </c>
      <c r="C5967" s="22" t="s">
        <v>67</v>
      </c>
      <c r="D5967" s="22" t="s">
        <v>61</v>
      </c>
      <c r="E5967" s="22" t="s">
        <v>14775</v>
      </c>
      <c r="F5967" s="31">
        <v>42992.523356481477</v>
      </c>
      <c r="G5967" s="31">
        <v>42992</v>
      </c>
      <c r="H5967" s="31">
        <v>43357</v>
      </c>
      <c r="I5967" s="31">
        <v>43022</v>
      </c>
      <c r="J5967" s="22" t="s">
        <v>73</v>
      </c>
      <c r="K5967" s="32" t="s">
        <v>104</v>
      </c>
      <c r="L5967" s="32" t="s">
        <v>14776</v>
      </c>
      <c r="N5967" s="24">
        <v>12282.67</v>
      </c>
      <c r="O5967" s="24">
        <v>0</v>
      </c>
      <c r="P5967" s="32" t="s">
        <v>91</v>
      </c>
      <c r="Q5967" s="43" t="s">
        <v>92</v>
      </c>
      <c r="R5967" s="43" t="s">
        <v>78</v>
      </c>
      <c r="S5967" s="47">
        <v>5</v>
      </c>
    </row>
    <row r="5968" spans="1:19" ht="12.75">
      <c r="A5968" s="22" t="s">
        <v>60</v>
      </c>
      <c r="B5968" s="22" t="s">
        <v>14333</v>
      </c>
      <c r="C5968" s="22" t="s">
        <v>67</v>
      </c>
      <c r="D5968" s="22" t="s">
        <v>61</v>
      </c>
      <c r="E5968" s="22" t="s">
        <v>14777</v>
      </c>
      <c r="F5968" s="31">
        <v>42996.620416666665</v>
      </c>
      <c r="G5968" s="31">
        <v>42996</v>
      </c>
      <c r="H5968" s="31">
        <v>43361</v>
      </c>
      <c r="I5968" s="31">
        <v>43026</v>
      </c>
      <c r="J5968" s="22" t="s">
        <v>73</v>
      </c>
      <c r="K5968" s="32" t="s">
        <v>74</v>
      </c>
      <c r="L5968" s="32" t="s">
        <v>14778</v>
      </c>
      <c r="N5968" s="24">
        <v>1652.9366</v>
      </c>
      <c r="O5968" s="24">
        <v>0</v>
      </c>
      <c r="P5968" s="32" t="s">
        <v>91</v>
      </c>
      <c r="Q5968" s="43" t="s">
        <v>92</v>
      </c>
      <c r="R5968" s="43" t="s">
        <v>78</v>
      </c>
      <c r="S5968" s="47">
        <v>5</v>
      </c>
    </row>
    <row r="5969" spans="1:19" ht="12.75">
      <c r="A5969" s="22" t="s">
        <v>60</v>
      </c>
      <c r="B5969" s="22" t="s">
        <v>14333</v>
      </c>
      <c r="C5969" s="22" t="s">
        <v>67</v>
      </c>
      <c r="D5969" s="22" t="s">
        <v>61</v>
      </c>
      <c r="E5969" s="22" t="s">
        <v>14779</v>
      </c>
      <c r="F5969" s="31">
        <v>42990.384467592594</v>
      </c>
      <c r="G5969" s="31">
        <v>42999</v>
      </c>
      <c r="H5969" s="31">
        <v>43364</v>
      </c>
      <c r="I5969" s="31">
        <v>43020</v>
      </c>
      <c r="J5969" s="22" t="s">
        <v>73</v>
      </c>
      <c r="K5969" s="32" t="s">
        <v>109</v>
      </c>
      <c r="N5969" s="24">
        <v>462.445</v>
      </c>
      <c r="O5969" s="24">
        <v>0</v>
      </c>
      <c r="P5969" s="32" t="s">
        <v>3022</v>
      </c>
      <c r="Q5969" s="43" t="s">
        <v>3023</v>
      </c>
      <c r="R5969" s="43" t="s">
        <v>78</v>
      </c>
      <c r="S5969" s="47">
        <v>5</v>
      </c>
    </row>
    <row r="5970" spans="1:19" ht="12.75">
      <c r="A5970" s="22" t="s">
        <v>60</v>
      </c>
      <c r="B5970" s="22" t="s">
        <v>14333</v>
      </c>
      <c r="C5970" s="22" t="s">
        <v>67</v>
      </c>
      <c r="D5970" s="22" t="s">
        <v>61</v>
      </c>
      <c r="E5970" s="22" t="s">
        <v>14780</v>
      </c>
      <c r="F5970" s="31">
        <v>42996.849189814813</v>
      </c>
      <c r="G5970" s="31">
        <v>43026</v>
      </c>
      <c r="H5970" s="31">
        <v>43391</v>
      </c>
      <c r="I5970" s="31">
        <v>43026</v>
      </c>
      <c r="J5970" s="22" t="s">
        <v>73</v>
      </c>
      <c r="K5970" s="32" t="s">
        <v>74</v>
      </c>
      <c r="L5970" s="32" t="s">
        <v>14781</v>
      </c>
      <c r="N5970" s="24">
        <v>0</v>
      </c>
      <c r="O5970" s="24">
        <v>0</v>
      </c>
      <c r="P5970" s="32" t="s">
        <v>422</v>
      </c>
      <c r="Q5970" s="43" t="s">
        <v>423</v>
      </c>
      <c r="R5970" s="43" t="s">
        <v>78</v>
      </c>
      <c r="S5970" s="47">
        <v>4</v>
      </c>
    </row>
    <row r="5971" spans="1:19" ht="12.75">
      <c r="A5971" s="22" t="s">
        <v>60</v>
      </c>
      <c r="B5971" s="22" t="s">
        <v>14333</v>
      </c>
      <c r="C5971" s="22" t="s">
        <v>67</v>
      </c>
      <c r="D5971" s="22" t="s">
        <v>61</v>
      </c>
      <c r="E5971" s="22" t="s">
        <v>14782</v>
      </c>
      <c r="F5971" s="31">
        <v>43004.656273148146</v>
      </c>
      <c r="G5971" s="31">
        <v>43008</v>
      </c>
      <c r="H5971" s="31">
        <v>43373</v>
      </c>
      <c r="I5971" s="31">
        <v>43034</v>
      </c>
      <c r="J5971" s="22" t="s">
        <v>244</v>
      </c>
      <c r="K5971" s="32" t="s">
        <v>109</v>
      </c>
      <c r="L5971" s="32" t="s">
        <v>14783</v>
      </c>
      <c r="N5971" s="24">
        <v>309.39</v>
      </c>
      <c r="O5971" s="24">
        <v>309.39</v>
      </c>
      <c r="P5971" s="32" t="s">
        <v>927</v>
      </c>
      <c r="Q5971" s="43" t="s">
        <v>928</v>
      </c>
      <c r="R5971" s="43" t="s">
        <v>140</v>
      </c>
      <c r="S5971" s="47">
        <v>1</v>
      </c>
    </row>
    <row r="5972" spans="1:19" ht="12.75">
      <c r="A5972" s="22" t="s">
        <v>60</v>
      </c>
      <c r="B5972" s="22" t="s">
        <v>14333</v>
      </c>
      <c r="C5972" s="22" t="s">
        <v>67</v>
      </c>
      <c r="D5972" s="22" t="s">
        <v>61</v>
      </c>
      <c r="E5972" s="22" t="s">
        <v>14784</v>
      </c>
      <c r="F5972" s="31">
        <v>43000.421331018515</v>
      </c>
      <c r="G5972" s="31">
        <v>43000</v>
      </c>
      <c r="H5972" s="31">
        <v>43365</v>
      </c>
      <c r="I5972" s="31">
        <v>43030</v>
      </c>
      <c r="J5972" s="22" t="s">
        <v>73</v>
      </c>
      <c r="K5972" s="32" t="s">
        <v>109</v>
      </c>
      <c r="L5972" s="32" t="s">
        <v>14785</v>
      </c>
      <c r="N5972" s="24">
        <v>3227.60</v>
      </c>
      <c r="O5972" s="24">
        <v>2575.39</v>
      </c>
      <c r="P5972" s="32" t="s">
        <v>91</v>
      </c>
      <c r="Q5972" s="43" t="s">
        <v>92</v>
      </c>
      <c r="R5972" s="43" t="s">
        <v>78</v>
      </c>
      <c r="S5972" s="47">
        <v>6</v>
      </c>
    </row>
    <row r="5973" spans="1:19" ht="12.75">
      <c r="A5973" s="22" t="s">
        <v>60</v>
      </c>
      <c r="B5973" s="22" t="s">
        <v>14380</v>
      </c>
      <c r="C5973" s="22" t="s">
        <v>67</v>
      </c>
      <c r="D5973" s="22" t="s">
        <v>61</v>
      </c>
      <c r="E5973" s="22" t="s">
        <v>14786</v>
      </c>
      <c r="F5973" s="31">
        <v>42998.44594907407</v>
      </c>
      <c r="G5973" s="31">
        <v>43000</v>
      </c>
      <c r="H5973" s="31">
        <v>43365</v>
      </c>
      <c r="I5973" s="31">
        <v>43028.438217592593</v>
      </c>
      <c r="J5973" s="22" t="s">
        <v>73</v>
      </c>
      <c r="K5973" s="32" t="s">
        <v>74</v>
      </c>
      <c r="L5973" s="32" t="s">
        <v>14787</v>
      </c>
      <c r="N5973" s="24">
        <v>0</v>
      </c>
      <c r="O5973" s="24">
        <v>0</v>
      </c>
      <c r="P5973" s="32" t="s">
        <v>2303</v>
      </c>
      <c r="Q5973" s="43" t="s">
        <v>2304</v>
      </c>
      <c r="R5973" s="43" t="s">
        <v>78</v>
      </c>
      <c r="S5973" s="47">
        <v>5</v>
      </c>
    </row>
    <row r="5974" spans="1:19" ht="12.75">
      <c r="A5974" s="22" t="s">
        <v>60</v>
      </c>
      <c r="B5974" s="22" t="s">
        <v>14358</v>
      </c>
      <c r="C5974" s="22" t="s">
        <v>67</v>
      </c>
      <c r="D5974" s="22" t="s">
        <v>61</v>
      </c>
      <c r="E5974" s="22" t="s">
        <v>14788</v>
      </c>
      <c r="F5974" s="31">
        <v>42979.618634259255</v>
      </c>
      <c r="G5974" s="31">
        <v>43039</v>
      </c>
      <c r="H5974" s="31">
        <v>43434</v>
      </c>
      <c r="I5974" s="31">
        <v>43009</v>
      </c>
      <c r="J5974" s="22" t="s">
        <v>73</v>
      </c>
      <c r="K5974" s="32" t="s">
        <v>109</v>
      </c>
      <c r="L5974" s="32" t="s">
        <v>14789</v>
      </c>
      <c r="N5974" s="24">
        <v>4047.4032999999999</v>
      </c>
      <c r="O5974" s="24">
        <v>8136.20</v>
      </c>
      <c r="P5974" s="32" t="s">
        <v>3151</v>
      </c>
      <c r="Q5974" s="43" t="s">
        <v>3152</v>
      </c>
      <c r="R5974" s="43" t="s">
        <v>78</v>
      </c>
      <c r="S5974" s="47">
        <v>5</v>
      </c>
    </row>
    <row r="5975" spans="1:19" ht="12.75">
      <c r="A5975" s="22" t="s">
        <v>60</v>
      </c>
      <c r="B5975" s="22" t="s">
        <v>14314</v>
      </c>
      <c r="C5975" s="22" t="s">
        <v>67</v>
      </c>
      <c r="D5975" s="22" t="s">
        <v>61</v>
      </c>
      <c r="E5975" s="22" t="s">
        <v>14790</v>
      </c>
      <c r="F5975" s="31">
        <v>42983.530902777777</v>
      </c>
      <c r="G5975" s="31">
        <v>43003</v>
      </c>
      <c r="H5975" s="31">
        <v>43368</v>
      </c>
      <c r="I5975" s="31">
        <v>43013</v>
      </c>
      <c r="J5975" s="22" t="s">
        <v>73</v>
      </c>
      <c r="K5975" s="32" t="s">
        <v>74</v>
      </c>
      <c r="L5975" s="32" t="s">
        <v>14791</v>
      </c>
      <c r="N5975" s="24">
        <v>0</v>
      </c>
      <c r="O5975" s="24">
        <v>0</v>
      </c>
      <c r="P5975" s="32" t="s">
        <v>9161</v>
      </c>
      <c r="Q5975" s="43" t="s">
        <v>9162</v>
      </c>
      <c r="R5975" s="43" t="s">
        <v>78</v>
      </c>
      <c r="S5975" s="47">
        <v>5</v>
      </c>
    </row>
    <row r="5976" spans="1:19" ht="12.75">
      <c r="A5976" s="22" t="s">
        <v>60</v>
      </c>
      <c r="B5976" s="22" t="s">
        <v>14333</v>
      </c>
      <c r="C5976" s="22" t="s">
        <v>67</v>
      </c>
      <c r="D5976" s="22" t="s">
        <v>61</v>
      </c>
      <c r="E5976" s="22" t="s">
        <v>14792</v>
      </c>
      <c r="F5976" s="31">
        <v>42998.547129629631</v>
      </c>
      <c r="G5976" s="31">
        <v>43010</v>
      </c>
      <c r="H5976" s="31">
        <v>43375</v>
      </c>
      <c r="I5976" s="31">
        <v>43028</v>
      </c>
      <c r="J5976" s="22" t="s">
        <v>73</v>
      </c>
      <c r="K5976" s="32" t="s">
        <v>81</v>
      </c>
      <c r="L5976" s="32" t="s">
        <v>14793</v>
      </c>
      <c r="N5976" s="24">
        <v>887.20399999999995</v>
      </c>
      <c r="O5976" s="24">
        <v>717.37</v>
      </c>
      <c r="P5976" s="32" t="s">
        <v>372</v>
      </c>
      <c r="Q5976" s="43" t="s">
        <v>373</v>
      </c>
      <c r="R5976" s="43" t="s">
        <v>78</v>
      </c>
      <c r="S5976" s="47">
        <v>5</v>
      </c>
    </row>
    <row r="5977" spans="1:19" ht="12.75">
      <c r="A5977" s="22" t="s">
        <v>60</v>
      </c>
      <c r="B5977" s="22" t="s">
        <v>14329</v>
      </c>
      <c r="C5977" s="22" t="s">
        <v>67</v>
      </c>
      <c r="D5977" s="22" t="s">
        <v>61</v>
      </c>
      <c r="E5977" s="22" t="s">
        <v>14794</v>
      </c>
      <c r="F5977" s="31">
        <v>42992.583460648144</v>
      </c>
      <c r="G5977" s="31">
        <v>43009</v>
      </c>
      <c r="H5977" s="31">
        <v>43374</v>
      </c>
      <c r="I5977" s="31">
        <v>43019</v>
      </c>
      <c r="J5977" s="22" t="s">
        <v>73</v>
      </c>
      <c r="K5977" s="32" t="s">
        <v>109</v>
      </c>
      <c r="L5977" s="32" t="s">
        <v>14795</v>
      </c>
      <c r="N5977" s="24">
        <v>1155.4032999999999</v>
      </c>
      <c r="O5977" s="24">
        <v>1540.11</v>
      </c>
      <c r="P5977" s="32" t="s">
        <v>91</v>
      </c>
      <c r="Q5977" s="43" t="s">
        <v>92</v>
      </c>
      <c r="R5977" s="43" t="s">
        <v>78</v>
      </c>
      <c r="S5977" s="47">
        <v>5</v>
      </c>
    </row>
    <row r="5978" spans="1:19" ht="12.75">
      <c r="A5978" s="22" t="s">
        <v>60</v>
      </c>
      <c r="B5978" s="22" t="s">
        <v>14314</v>
      </c>
      <c r="C5978" s="22" t="s">
        <v>67</v>
      </c>
      <c r="D5978" s="22" t="s">
        <v>61</v>
      </c>
      <c r="E5978" s="22" t="s">
        <v>14796</v>
      </c>
      <c r="F5978" s="31">
        <v>43003.847546296296</v>
      </c>
      <c r="G5978" s="31">
        <v>43004</v>
      </c>
      <c r="H5978" s="31">
        <v>43369</v>
      </c>
      <c r="I5978" s="31">
        <v>43033</v>
      </c>
      <c r="J5978" s="22" t="s">
        <v>73</v>
      </c>
      <c r="K5978" s="32" t="s">
        <v>74</v>
      </c>
      <c r="L5978" s="32" t="s">
        <v>14797</v>
      </c>
      <c r="N5978" s="24">
        <v>796.2375</v>
      </c>
      <c r="O5978" s="24">
        <v>0</v>
      </c>
      <c r="P5978" s="32" t="s">
        <v>1280</v>
      </c>
      <c r="Q5978" s="43" t="s">
        <v>1281</v>
      </c>
      <c r="R5978" s="43" t="s">
        <v>78</v>
      </c>
      <c r="S5978" s="47">
        <v>5</v>
      </c>
    </row>
    <row r="5979" spans="1:19" ht="12.75">
      <c r="A5979" s="22" t="s">
        <v>60</v>
      </c>
      <c r="B5979" s="22" t="s">
        <v>14314</v>
      </c>
      <c r="C5979" s="22" t="s">
        <v>67</v>
      </c>
      <c r="D5979" s="22" t="s">
        <v>61</v>
      </c>
      <c r="E5979" s="22" t="s">
        <v>14798</v>
      </c>
      <c r="F5979" s="31">
        <v>42992.927662037036</v>
      </c>
      <c r="G5979" s="31">
        <v>42992</v>
      </c>
      <c r="H5979" s="31">
        <v>43357</v>
      </c>
      <c r="I5979" s="31">
        <v>43022</v>
      </c>
      <c r="J5979" s="22" t="s">
        <v>73</v>
      </c>
      <c r="K5979" s="32" t="s">
        <v>74</v>
      </c>
      <c r="L5979" s="32" t="s">
        <v>14799</v>
      </c>
      <c r="N5979" s="24">
        <v>0</v>
      </c>
      <c r="O5979" s="24">
        <v>0</v>
      </c>
      <c r="P5979" s="32" t="s">
        <v>9658</v>
      </c>
      <c r="Q5979" s="43" t="s">
        <v>9659</v>
      </c>
      <c r="R5979" s="43" t="s">
        <v>78</v>
      </c>
      <c r="S5979" s="47">
        <v>5</v>
      </c>
    </row>
    <row r="5980" spans="1:19" ht="12.75">
      <c r="A5980" s="22" t="s">
        <v>60</v>
      </c>
      <c r="B5980" s="22" t="s">
        <v>14333</v>
      </c>
      <c r="C5980" s="22" t="s">
        <v>67</v>
      </c>
      <c r="D5980" s="22" t="s">
        <v>61</v>
      </c>
      <c r="E5980" s="22" t="s">
        <v>14800</v>
      </c>
      <c r="F5980" s="31">
        <v>42998.628344907404</v>
      </c>
      <c r="G5980" s="31">
        <v>43008</v>
      </c>
      <c r="H5980" s="31">
        <v>43373</v>
      </c>
      <c r="I5980" s="31">
        <v>43028</v>
      </c>
      <c r="J5980" s="22" t="s">
        <v>73</v>
      </c>
      <c r="K5980" s="32" t="s">
        <v>74</v>
      </c>
      <c r="L5980" s="32" t="s">
        <v>14801</v>
      </c>
      <c r="N5980" s="24">
        <v>8700.2099999999991</v>
      </c>
      <c r="O5980" s="24">
        <v>0</v>
      </c>
      <c r="P5980" s="32" t="s">
        <v>14344</v>
      </c>
      <c r="Q5980" s="43" t="s">
        <v>14345</v>
      </c>
      <c r="R5980" s="43" t="s">
        <v>78</v>
      </c>
      <c r="S5980" s="47">
        <v>4</v>
      </c>
    </row>
    <row r="5981" spans="1:19" ht="12.75">
      <c r="A5981" s="22" t="s">
        <v>60</v>
      </c>
      <c r="B5981" s="22" t="s">
        <v>14426</v>
      </c>
      <c r="C5981" s="22" t="s">
        <v>67</v>
      </c>
      <c r="D5981" s="22" t="s">
        <v>61</v>
      </c>
      <c r="E5981" s="22" t="s">
        <v>14802</v>
      </c>
      <c r="F5981" s="31">
        <v>42998.48128472222</v>
      </c>
      <c r="G5981" s="31">
        <v>43017</v>
      </c>
      <c r="H5981" s="31">
        <v>43382</v>
      </c>
      <c r="I5981" s="31">
        <v>43028</v>
      </c>
      <c r="J5981" s="22" t="s">
        <v>73</v>
      </c>
      <c r="K5981" s="32" t="s">
        <v>74</v>
      </c>
      <c r="L5981" s="32" t="s">
        <v>14803</v>
      </c>
      <c r="N5981" s="24">
        <v>775.4825</v>
      </c>
      <c r="O5981" s="24">
        <v>0</v>
      </c>
      <c r="P5981" s="32" t="s">
        <v>1288</v>
      </c>
      <c r="Q5981" s="43" t="s">
        <v>1289</v>
      </c>
      <c r="R5981" s="43" t="s">
        <v>78</v>
      </c>
      <c r="S5981" s="47">
        <v>5</v>
      </c>
    </row>
    <row r="5982" spans="1:19" ht="12.75">
      <c r="A5982" s="22" t="s">
        <v>60</v>
      </c>
      <c r="B5982" s="22" t="s">
        <v>14329</v>
      </c>
      <c r="C5982" s="22" t="s">
        <v>67</v>
      </c>
      <c r="D5982" s="22" t="s">
        <v>61</v>
      </c>
      <c r="E5982" s="22" t="s">
        <v>14804</v>
      </c>
      <c r="F5982" s="31">
        <v>42984.906481481477</v>
      </c>
      <c r="G5982" s="31">
        <v>43009</v>
      </c>
      <c r="H5982" s="31">
        <v>43374</v>
      </c>
      <c r="I5982" s="31">
        <v>43014</v>
      </c>
      <c r="J5982" s="22" t="s">
        <v>73</v>
      </c>
      <c r="K5982" s="32" t="s">
        <v>74</v>
      </c>
      <c r="L5982" s="32" t="s">
        <v>14805</v>
      </c>
      <c r="N5982" s="24">
        <v>1121.8699999999999</v>
      </c>
      <c r="O5982" s="24">
        <v>0</v>
      </c>
      <c r="P5982" s="32" t="s">
        <v>9853</v>
      </c>
      <c r="Q5982" s="43" t="s">
        <v>9854</v>
      </c>
      <c r="R5982" s="43" t="s">
        <v>78</v>
      </c>
      <c r="S5982" s="47">
        <v>5</v>
      </c>
    </row>
    <row r="5983" spans="1:19" ht="12.75">
      <c r="A5983" s="22" t="s">
        <v>60</v>
      </c>
      <c r="B5983" s="22" t="s">
        <v>14324</v>
      </c>
      <c r="C5983" s="22" t="s">
        <v>67</v>
      </c>
      <c r="D5983" s="22" t="s">
        <v>61</v>
      </c>
      <c r="E5983" s="22" t="s">
        <v>14806</v>
      </c>
      <c r="F5983" s="31">
        <v>42990.434629629628</v>
      </c>
      <c r="G5983" s="31">
        <v>42991</v>
      </c>
      <c r="H5983" s="31">
        <v>43356</v>
      </c>
      <c r="I5983" s="31">
        <v>43020</v>
      </c>
      <c r="J5983" s="22" t="s">
        <v>73</v>
      </c>
      <c r="K5983" s="32" t="s">
        <v>104</v>
      </c>
      <c r="N5983" s="24">
        <v>0</v>
      </c>
      <c r="O5983" s="24">
        <v>0</v>
      </c>
      <c r="P5983" s="32" t="s">
        <v>14807</v>
      </c>
      <c r="Q5983" s="43" t="s">
        <v>14808</v>
      </c>
      <c r="R5983" s="43" t="s">
        <v>78</v>
      </c>
      <c r="S5983" s="47">
        <v>5</v>
      </c>
    </row>
    <row r="5984" spans="1:19" ht="12.75">
      <c r="A5984" s="22" t="s">
        <v>60</v>
      </c>
      <c r="B5984" s="22" t="s">
        <v>14333</v>
      </c>
      <c r="C5984" s="22" t="s">
        <v>67</v>
      </c>
      <c r="D5984" s="22" t="s">
        <v>61</v>
      </c>
      <c r="E5984" s="22" t="s">
        <v>14809</v>
      </c>
      <c r="F5984" s="31">
        <v>42979.469178240739</v>
      </c>
      <c r="G5984" s="31">
        <v>43016</v>
      </c>
      <c r="H5984" s="31">
        <v>43381</v>
      </c>
      <c r="I5984" s="31">
        <v>43009</v>
      </c>
      <c r="J5984" s="22" t="s">
        <v>73</v>
      </c>
      <c r="K5984" s="32" t="s">
        <v>74</v>
      </c>
      <c r="L5984" s="32" t="s">
        <v>14810</v>
      </c>
      <c r="N5984" s="24">
        <v>0</v>
      </c>
      <c r="O5984" s="24">
        <v>0</v>
      </c>
      <c r="P5984" s="32" t="s">
        <v>14811</v>
      </c>
      <c r="Q5984" s="43" t="s">
        <v>14812</v>
      </c>
      <c r="R5984" s="43" t="s">
        <v>78</v>
      </c>
      <c r="S5984" s="47">
        <v>3</v>
      </c>
    </row>
    <row r="5985" spans="1:19" ht="12.75">
      <c r="A5985" s="22" t="s">
        <v>60</v>
      </c>
      <c r="B5985" s="22" t="s">
        <v>14426</v>
      </c>
      <c r="C5985" s="22" t="s">
        <v>67</v>
      </c>
      <c r="D5985" s="22" t="s">
        <v>61</v>
      </c>
      <c r="E5985" s="22" t="s">
        <v>14813</v>
      </c>
      <c r="F5985" s="31">
        <v>43005.60497685185</v>
      </c>
      <c r="G5985" s="31">
        <v>43005</v>
      </c>
      <c r="H5985" s="31">
        <v>43373</v>
      </c>
      <c r="I5985" s="31">
        <v>43035</v>
      </c>
      <c r="J5985" s="22" t="s">
        <v>73</v>
      </c>
      <c r="K5985" s="32" t="s">
        <v>81</v>
      </c>
      <c r="L5985" s="32" t="s">
        <v>14814</v>
      </c>
      <c r="N5985" s="24">
        <v>1876.9532999999999</v>
      </c>
      <c r="O5985" s="24">
        <v>1631.52</v>
      </c>
      <c r="P5985" s="32" t="s">
        <v>589</v>
      </c>
      <c r="Q5985" s="43" t="s">
        <v>590</v>
      </c>
      <c r="R5985" s="43" t="s">
        <v>78</v>
      </c>
      <c r="S5985" s="47">
        <v>6</v>
      </c>
    </row>
    <row r="5986" spans="1:19" ht="12.75">
      <c r="A5986" s="22" t="s">
        <v>60</v>
      </c>
      <c r="B5986" s="22" t="s">
        <v>14333</v>
      </c>
      <c r="C5986" s="22" t="s">
        <v>67</v>
      </c>
      <c r="D5986" s="22" t="s">
        <v>61</v>
      </c>
      <c r="E5986" s="22" t="s">
        <v>14815</v>
      </c>
      <c r="F5986" s="31">
        <v>42979.438692129625</v>
      </c>
      <c r="G5986" s="31">
        <v>43001</v>
      </c>
      <c r="H5986" s="31">
        <v>43366</v>
      </c>
      <c r="I5986" s="31">
        <v>43009</v>
      </c>
      <c r="J5986" s="22" t="s">
        <v>73</v>
      </c>
      <c r="K5986" s="32" t="s">
        <v>74</v>
      </c>
      <c r="L5986" s="32" t="s">
        <v>14816</v>
      </c>
      <c r="N5986" s="24">
        <v>1352.60</v>
      </c>
      <c r="O5986" s="24">
        <v>0</v>
      </c>
      <c r="P5986" s="32" t="s">
        <v>111</v>
      </c>
      <c r="Q5986" s="43" t="s">
        <v>112</v>
      </c>
      <c r="R5986" s="43" t="s">
        <v>78</v>
      </c>
      <c r="S5986" s="47">
        <v>4</v>
      </c>
    </row>
    <row r="5987" spans="1:19" ht="12.75">
      <c r="A5987" s="22" t="s">
        <v>60</v>
      </c>
      <c r="B5987" s="22" t="s">
        <v>14333</v>
      </c>
      <c r="C5987" s="22" t="s">
        <v>67</v>
      </c>
      <c r="D5987" s="22" t="s">
        <v>61</v>
      </c>
      <c r="E5987" s="22" t="s">
        <v>14817</v>
      </c>
      <c r="F5987" s="31">
        <v>42989.474988425922</v>
      </c>
      <c r="G5987" s="31">
        <v>43032</v>
      </c>
      <c r="H5987" s="31">
        <v>43397</v>
      </c>
      <c r="I5987" s="31">
        <v>43019</v>
      </c>
      <c r="J5987" s="22" t="s">
        <v>73</v>
      </c>
      <c r="K5987" s="32" t="s">
        <v>74</v>
      </c>
      <c r="L5987" s="32" t="s">
        <v>14818</v>
      </c>
      <c r="N5987" s="24">
        <v>0</v>
      </c>
      <c r="O5987" s="24">
        <v>0</v>
      </c>
      <c r="P5987" s="32" t="s">
        <v>14819</v>
      </c>
      <c r="Q5987" s="43" t="s">
        <v>14820</v>
      </c>
      <c r="R5987" s="43" t="s">
        <v>78</v>
      </c>
      <c r="S5987" s="47">
        <v>5</v>
      </c>
    </row>
    <row r="5988" spans="1:19" ht="12.75">
      <c r="A5988" s="22" t="s">
        <v>60</v>
      </c>
      <c r="B5988" s="22" t="s">
        <v>14333</v>
      </c>
      <c r="C5988" s="22" t="s">
        <v>67</v>
      </c>
      <c r="D5988" s="22" t="s">
        <v>61</v>
      </c>
      <c r="E5988" s="22" t="s">
        <v>14821</v>
      </c>
      <c r="F5988" s="31">
        <v>42986.417812499996</v>
      </c>
      <c r="G5988" s="31">
        <v>43028</v>
      </c>
      <c r="H5988" s="31">
        <v>43393</v>
      </c>
      <c r="I5988" s="31">
        <v>43016</v>
      </c>
      <c r="J5988" s="22" t="s">
        <v>73</v>
      </c>
      <c r="K5988" s="32" t="s">
        <v>74</v>
      </c>
      <c r="L5988" s="32" t="s">
        <v>14822</v>
      </c>
      <c r="N5988" s="24">
        <v>1662.93</v>
      </c>
      <c r="O5988" s="24">
        <v>0</v>
      </c>
      <c r="P5988" s="32" t="s">
        <v>14823</v>
      </c>
      <c r="Q5988" s="43" t="s">
        <v>14824</v>
      </c>
      <c r="R5988" s="43" t="s">
        <v>78</v>
      </c>
      <c r="S5988" s="47">
        <v>5</v>
      </c>
    </row>
    <row r="5989" spans="1:19" ht="12.75">
      <c r="A5989" s="22" t="s">
        <v>60</v>
      </c>
      <c r="B5989" s="22" t="s">
        <v>14333</v>
      </c>
      <c r="C5989" s="22" t="s">
        <v>67</v>
      </c>
      <c r="D5989" s="22" t="s">
        <v>61</v>
      </c>
      <c r="E5989" s="22" t="s">
        <v>14825</v>
      </c>
      <c r="F5989" s="31">
        <v>42982.890659722223</v>
      </c>
      <c r="G5989" s="31">
        <v>43004</v>
      </c>
      <c r="H5989" s="31">
        <v>43369</v>
      </c>
      <c r="I5989" s="31">
        <v>43012</v>
      </c>
      <c r="J5989" s="22" t="s">
        <v>73</v>
      </c>
      <c r="K5989" s="32" t="s">
        <v>74</v>
      </c>
      <c r="L5989" s="32" t="s">
        <v>14826</v>
      </c>
      <c r="N5989" s="24">
        <v>0</v>
      </c>
      <c r="O5989" s="24">
        <v>0</v>
      </c>
      <c r="P5989" s="32" t="s">
        <v>2303</v>
      </c>
      <c r="Q5989" s="43" t="s">
        <v>2304</v>
      </c>
      <c r="R5989" s="43" t="s">
        <v>78</v>
      </c>
      <c r="S5989" s="47">
        <v>5</v>
      </c>
    </row>
    <row r="5990" spans="1:19" ht="12.75">
      <c r="A5990" s="22" t="s">
        <v>60</v>
      </c>
      <c r="B5990" s="22" t="s">
        <v>14333</v>
      </c>
      <c r="C5990" s="22" t="s">
        <v>67</v>
      </c>
      <c r="D5990" s="22" t="s">
        <v>61</v>
      </c>
      <c r="E5990" s="22" t="s">
        <v>14827</v>
      </c>
      <c r="F5990" s="31">
        <v>42979.681134259255</v>
      </c>
      <c r="G5990" s="31">
        <v>43008</v>
      </c>
      <c r="H5990" s="31">
        <v>43373</v>
      </c>
      <c r="I5990" s="31">
        <v>43009</v>
      </c>
      <c r="J5990" s="22" t="s">
        <v>73</v>
      </c>
      <c r="K5990" s="32" t="s">
        <v>74</v>
      </c>
      <c r="L5990" s="32" t="s">
        <v>14828</v>
      </c>
      <c r="N5990" s="24">
        <v>2636.1433000000002</v>
      </c>
      <c r="O5990" s="24">
        <v>0</v>
      </c>
      <c r="P5990" s="32" t="s">
        <v>659</v>
      </c>
      <c r="Q5990" s="43" t="s">
        <v>660</v>
      </c>
      <c r="R5990" s="43" t="s">
        <v>78</v>
      </c>
      <c r="S5990" s="47">
        <v>5</v>
      </c>
    </row>
    <row r="5991" spans="1:19" ht="12.75">
      <c r="A5991" s="22" t="s">
        <v>60</v>
      </c>
      <c r="B5991" s="22" t="s">
        <v>14333</v>
      </c>
      <c r="C5991" s="22" t="s">
        <v>67</v>
      </c>
      <c r="D5991" s="22" t="s">
        <v>61</v>
      </c>
      <c r="E5991" s="22" t="s">
        <v>14829</v>
      </c>
      <c r="F5991" s="31">
        <v>42992.654039351852</v>
      </c>
      <c r="G5991" s="31">
        <v>42992</v>
      </c>
      <c r="H5991" s="31">
        <v>43357</v>
      </c>
      <c r="I5991" s="31">
        <v>43022</v>
      </c>
      <c r="J5991" s="22" t="s">
        <v>73</v>
      </c>
      <c r="K5991" s="32" t="s">
        <v>81</v>
      </c>
      <c r="L5991" s="32" t="s">
        <v>14830</v>
      </c>
      <c r="N5991" s="24">
        <v>511.18</v>
      </c>
      <c r="O5991" s="24">
        <v>356.87</v>
      </c>
      <c r="P5991" s="32" t="s">
        <v>2800</v>
      </c>
      <c r="Q5991" s="43" t="s">
        <v>2801</v>
      </c>
      <c r="R5991" s="43" t="s">
        <v>78</v>
      </c>
      <c r="S5991" s="47">
        <v>6</v>
      </c>
    </row>
    <row r="5992" spans="1:19" ht="12.75">
      <c r="A5992" s="22" t="s">
        <v>60</v>
      </c>
      <c r="B5992" s="22" t="s">
        <v>14333</v>
      </c>
      <c r="C5992" s="22" t="s">
        <v>67</v>
      </c>
      <c r="D5992" s="22" t="s">
        <v>61</v>
      </c>
      <c r="E5992" s="22" t="s">
        <v>14831</v>
      </c>
      <c r="F5992" s="31">
        <v>42998.494675925926</v>
      </c>
      <c r="G5992" s="31">
        <v>43008</v>
      </c>
      <c r="H5992" s="31">
        <v>43373</v>
      </c>
      <c r="I5992" s="31">
        <v>43028</v>
      </c>
      <c r="J5992" s="22" t="s">
        <v>73</v>
      </c>
      <c r="K5992" s="32" t="s">
        <v>81</v>
      </c>
      <c r="L5992" s="32" t="s">
        <v>14832</v>
      </c>
      <c r="N5992" s="24">
        <v>3474.5520000000001</v>
      </c>
      <c r="O5992" s="24">
        <v>3017.76</v>
      </c>
      <c r="P5992" s="32" t="s">
        <v>916</v>
      </c>
      <c r="Q5992" s="43" t="s">
        <v>917</v>
      </c>
      <c r="R5992" s="43" t="s">
        <v>78</v>
      </c>
      <c r="S5992" s="47">
        <v>5</v>
      </c>
    </row>
    <row r="5993" spans="1:19" ht="12.75">
      <c r="A5993" s="22" t="s">
        <v>60</v>
      </c>
      <c r="B5993" s="22" t="s">
        <v>14358</v>
      </c>
      <c r="C5993" s="22" t="s">
        <v>67</v>
      </c>
      <c r="D5993" s="22" t="s">
        <v>61</v>
      </c>
      <c r="E5993" s="22" t="s">
        <v>14833</v>
      </c>
      <c r="F5993" s="31">
        <v>42982.718645833331</v>
      </c>
      <c r="G5993" s="31">
        <v>42982</v>
      </c>
      <c r="H5993" s="31">
        <v>43347</v>
      </c>
      <c r="I5993" s="31">
        <v>43012</v>
      </c>
      <c r="J5993" s="22" t="s">
        <v>73</v>
      </c>
      <c r="K5993" s="32" t="s">
        <v>74</v>
      </c>
      <c r="L5993" s="32" t="s">
        <v>14834</v>
      </c>
      <c r="N5993" s="24">
        <v>2479.605</v>
      </c>
      <c r="O5993" s="24">
        <v>0</v>
      </c>
      <c r="P5993" s="32" t="s">
        <v>14835</v>
      </c>
      <c r="Q5993" s="43" t="s">
        <v>14836</v>
      </c>
      <c r="R5993" s="43" t="s">
        <v>78</v>
      </c>
      <c r="S5993" s="47">
        <v>6</v>
      </c>
    </row>
    <row r="5994" spans="1:19" ht="12.75">
      <c r="A5994" s="22" t="s">
        <v>60</v>
      </c>
      <c r="B5994" s="22" t="s">
        <v>14324</v>
      </c>
      <c r="C5994" s="22" t="s">
        <v>67</v>
      </c>
      <c r="D5994" s="22" t="s">
        <v>61</v>
      </c>
      <c r="E5994" s="22" t="s">
        <v>14837</v>
      </c>
      <c r="F5994" s="31">
        <v>43004.625069444446</v>
      </c>
      <c r="G5994" s="31">
        <v>43004</v>
      </c>
      <c r="H5994" s="31">
        <v>43369</v>
      </c>
      <c r="I5994" s="31">
        <v>43034</v>
      </c>
      <c r="J5994" s="22" t="s">
        <v>73</v>
      </c>
      <c r="K5994" s="32" t="s">
        <v>104</v>
      </c>
      <c r="L5994" s="32" t="s">
        <v>14838</v>
      </c>
      <c r="N5994" s="24">
        <v>0</v>
      </c>
      <c r="O5994" s="24">
        <v>0</v>
      </c>
      <c r="P5994" s="32" t="s">
        <v>3639</v>
      </c>
      <c r="Q5994" s="43" t="s">
        <v>3640</v>
      </c>
      <c r="R5994" s="43" t="s">
        <v>78</v>
      </c>
      <c r="S5994" s="47">
        <v>5</v>
      </c>
    </row>
    <row r="5995" spans="1:19" ht="12.75">
      <c r="A5995" s="22" t="s">
        <v>60</v>
      </c>
      <c r="B5995" s="22" t="s">
        <v>14329</v>
      </c>
      <c r="C5995" s="22" t="s">
        <v>67</v>
      </c>
      <c r="D5995" s="22" t="s">
        <v>61</v>
      </c>
      <c r="E5995" s="22" t="s">
        <v>14839</v>
      </c>
      <c r="F5995" s="31">
        <v>42984.803993055553</v>
      </c>
      <c r="G5995" s="31">
        <v>43009</v>
      </c>
      <c r="H5995" s="31">
        <v>43374</v>
      </c>
      <c r="I5995" s="31">
        <v>43014</v>
      </c>
      <c r="J5995" s="22" t="s">
        <v>73</v>
      </c>
      <c r="K5995" s="32" t="s">
        <v>109</v>
      </c>
      <c r="L5995" s="32" t="s">
        <v>14840</v>
      </c>
      <c r="N5995" s="24">
        <v>1428.655</v>
      </c>
      <c r="O5995" s="24">
        <v>1384.03</v>
      </c>
      <c r="P5995" s="32" t="s">
        <v>111</v>
      </c>
      <c r="Q5995" s="43" t="s">
        <v>112</v>
      </c>
      <c r="R5995" s="43" t="s">
        <v>78</v>
      </c>
      <c r="S5995" s="47">
        <v>4</v>
      </c>
    </row>
    <row r="5996" spans="1:19" ht="12.75">
      <c r="A5996" s="22" t="s">
        <v>60</v>
      </c>
      <c r="B5996" s="22" t="s">
        <v>14333</v>
      </c>
      <c r="C5996" s="22" t="s">
        <v>67</v>
      </c>
      <c r="D5996" s="22" t="s">
        <v>61</v>
      </c>
      <c r="E5996" s="22" t="s">
        <v>14841</v>
      </c>
      <c r="F5996" s="31">
        <v>42982.633842592593</v>
      </c>
      <c r="G5996" s="31">
        <v>42989</v>
      </c>
      <c r="H5996" s="31">
        <v>43354</v>
      </c>
      <c r="I5996" s="31">
        <v>43012</v>
      </c>
      <c r="J5996" s="22" t="s">
        <v>73</v>
      </c>
      <c r="K5996" s="32" t="s">
        <v>74</v>
      </c>
      <c r="L5996" s="32" t="s">
        <v>14842</v>
      </c>
      <c r="N5996" s="24">
        <v>2405.3966</v>
      </c>
      <c r="O5996" s="24">
        <v>0</v>
      </c>
      <c r="P5996" s="32" t="s">
        <v>14843</v>
      </c>
      <c r="Q5996" s="43" t="s">
        <v>14844</v>
      </c>
      <c r="R5996" s="43" t="s">
        <v>140</v>
      </c>
      <c r="S5996" s="47">
        <v>6</v>
      </c>
    </row>
    <row r="5997" spans="1:19" ht="12.75">
      <c r="A5997" s="22" t="s">
        <v>60</v>
      </c>
      <c r="B5997" s="22" t="s">
        <v>14333</v>
      </c>
      <c r="C5997" s="22" t="s">
        <v>67</v>
      </c>
      <c r="D5997" s="22" t="s">
        <v>61</v>
      </c>
      <c r="E5997" s="22" t="s">
        <v>14845</v>
      </c>
      <c r="F5997" s="31">
        <v>43007.662881944445</v>
      </c>
      <c r="G5997" s="31">
        <v>43008</v>
      </c>
      <c r="H5997" s="31">
        <v>43373</v>
      </c>
      <c r="I5997" s="31">
        <v>43037</v>
      </c>
      <c r="J5997" s="22" t="s">
        <v>161</v>
      </c>
      <c r="K5997" s="32" t="s">
        <v>81</v>
      </c>
      <c r="L5997" s="32" t="s">
        <v>14846</v>
      </c>
      <c r="N5997" s="24">
        <v>-2694.63</v>
      </c>
      <c r="O5997" s="24">
        <v>-2694.63</v>
      </c>
      <c r="P5997" s="32" t="s">
        <v>927</v>
      </c>
      <c r="Q5997" s="43" t="s">
        <v>928</v>
      </c>
      <c r="R5997" s="43" t="s">
        <v>78</v>
      </c>
      <c r="S5997" s="47">
        <v>1</v>
      </c>
    </row>
    <row r="5998" spans="1:19" ht="12.75">
      <c r="A5998" s="22" t="s">
        <v>60</v>
      </c>
      <c r="B5998" s="22" t="s">
        <v>14423</v>
      </c>
      <c r="C5998" s="22" t="s">
        <v>67</v>
      </c>
      <c r="D5998" s="22" t="s">
        <v>61</v>
      </c>
      <c r="E5998" s="22" t="s">
        <v>14847</v>
      </c>
      <c r="F5998" s="31">
        <v>42989.519803240742</v>
      </c>
      <c r="G5998" s="31">
        <v>43010</v>
      </c>
      <c r="H5998" s="31">
        <v>43375</v>
      </c>
      <c r="I5998" s="31">
        <v>43019</v>
      </c>
      <c r="J5998" s="22" t="s">
        <v>73</v>
      </c>
      <c r="K5998" s="32" t="s">
        <v>74</v>
      </c>
      <c r="L5998" s="32" t="s">
        <v>14848</v>
      </c>
      <c r="N5998" s="24">
        <v>1971.075</v>
      </c>
      <c r="O5998" s="24">
        <v>0</v>
      </c>
      <c r="P5998" s="32" t="s">
        <v>224</v>
      </c>
      <c r="Q5998" s="43" t="s">
        <v>225</v>
      </c>
      <c r="R5998" s="43" t="s">
        <v>78</v>
      </c>
      <c r="S5998" s="47">
        <v>6</v>
      </c>
    </row>
    <row r="5999" spans="1:19" ht="12.75">
      <c r="A5999" s="22" t="s">
        <v>60</v>
      </c>
      <c r="B5999" s="22" t="s">
        <v>14849</v>
      </c>
      <c r="C5999" s="22" t="s">
        <v>68</v>
      </c>
      <c r="D5999" s="22" t="s">
        <v>61</v>
      </c>
      <c r="E5999" s="22" t="s">
        <v>14850</v>
      </c>
      <c r="F5999" s="31">
        <v>43006.469375000001</v>
      </c>
      <c r="G5999" s="31">
        <v>43009</v>
      </c>
      <c r="H5999" s="31">
        <v>43374</v>
      </c>
      <c r="I5999" s="31">
        <v>43036</v>
      </c>
      <c r="J5999" s="22" t="s">
        <v>73</v>
      </c>
      <c r="K5999" s="32" t="s">
        <v>74</v>
      </c>
      <c r="L5999" s="32" t="s">
        <v>14851</v>
      </c>
      <c r="N5999" s="24">
        <v>2085.73</v>
      </c>
      <c r="O5999" s="24">
        <v>0</v>
      </c>
      <c r="P5999" s="32" t="s">
        <v>555</v>
      </c>
      <c r="Q5999" s="43" t="s">
        <v>556</v>
      </c>
      <c r="R5999" s="43" t="s">
        <v>78</v>
      </c>
      <c r="S5999" s="47">
        <v>4</v>
      </c>
    </row>
    <row r="6000" spans="1:19" ht="12.75">
      <c r="A6000" s="22" t="s">
        <v>60</v>
      </c>
      <c r="B6000" s="22" t="s">
        <v>14852</v>
      </c>
      <c r="C6000" s="22" t="s">
        <v>68</v>
      </c>
      <c r="D6000" s="22" t="s">
        <v>61</v>
      </c>
      <c r="E6000" s="22" t="s">
        <v>14853</v>
      </c>
      <c r="F6000" s="31">
        <v>42992.447523148148</v>
      </c>
      <c r="G6000" s="31">
        <v>42992</v>
      </c>
      <c r="H6000" s="31">
        <v>43357</v>
      </c>
      <c r="I6000" s="31">
        <v>43022</v>
      </c>
      <c r="J6000" s="22" t="s">
        <v>73</v>
      </c>
      <c r="K6000" s="32" t="s">
        <v>74</v>
      </c>
      <c r="L6000" s="32" t="s">
        <v>14854</v>
      </c>
      <c r="N6000" s="24">
        <v>492.65</v>
      </c>
      <c r="O6000" s="24">
        <v>0</v>
      </c>
      <c r="P6000" s="32" t="s">
        <v>14855</v>
      </c>
      <c r="Q6000" s="43" t="s">
        <v>14856</v>
      </c>
      <c r="R6000" s="43" t="s">
        <v>78</v>
      </c>
      <c r="S6000" s="47">
        <v>6</v>
      </c>
    </row>
    <row r="6001" spans="1:19" ht="12.75">
      <c r="A6001" s="22" t="s">
        <v>60</v>
      </c>
      <c r="B6001" s="22" t="s">
        <v>14857</v>
      </c>
      <c r="C6001" s="22" t="s">
        <v>68</v>
      </c>
      <c r="D6001" s="22" t="s">
        <v>61</v>
      </c>
      <c r="E6001" s="22" t="s">
        <v>14858</v>
      </c>
      <c r="F6001" s="31">
        <v>42986.386273148149</v>
      </c>
      <c r="G6001" s="31">
        <v>43010</v>
      </c>
      <c r="H6001" s="31">
        <v>43375</v>
      </c>
      <c r="I6001" s="31">
        <v>43016</v>
      </c>
      <c r="J6001" s="22" t="s">
        <v>73</v>
      </c>
      <c r="K6001" s="32" t="s">
        <v>74</v>
      </c>
      <c r="L6001" s="32" t="s">
        <v>14859</v>
      </c>
      <c r="N6001" s="24">
        <v>2245.1275000000001</v>
      </c>
      <c r="O6001" s="24">
        <v>0</v>
      </c>
      <c r="P6001" s="32" t="s">
        <v>106</v>
      </c>
      <c r="Q6001" s="43" t="s">
        <v>107</v>
      </c>
      <c r="R6001" s="43" t="s">
        <v>78</v>
      </c>
      <c r="S6001" s="47">
        <v>5</v>
      </c>
    </row>
    <row r="6002" spans="1:19" ht="12.75">
      <c r="A6002" s="22" t="s">
        <v>60</v>
      </c>
      <c r="B6002" s="22" t="s">
        <v>14860</v>
      </c>
      <c r="C6002" s="22" t="s">
        <v>68</v>
      </c>
      <c r="D6002" s="22" t="s">
        <v>61</v>
      </c>
      <c r="E6002" s="22" t="s">
        <v>14861</v>
      </c>
      <c r="F6002" s="31">
        <v>42991.576122685183</v>
      </c>
      <c r="G6002" s="31">
        <v>43024</v>
      </c>
      <c r="H6002" s="31">
        <v>43389</v>
      </c>
      <c r="I6002" s="31">
        <v>43021</v>
      </c>
      <c r="J6002" s="22" t="s">
        <v>73</v>
      </c>
      <c r="K6002" s="32" t="s">
        <v>94</v>
      </c>
      <c r="L6002" s="32" t="s">
        <v>14862</v>
      </c>
      <c r="M6002" s="32" t="s">
        <v>14863</v>
      </c>
      <c r="N6002" s="24">
        <v>2147.6161999999999</v>
      </c>
      <c r="O6002" s="24">
        <v>1192.5799999999999</v>
      </c>
      <c r="P6002" s="32" t="s">
        <v>91</v>
      </c>
      <c r="Q6002" s="43" t="s">
        <v>92</v>
      </c>
      <c r="R6002" s="43" t="s">
        <v>78</v>
      </c>
      <c r="S6002" s="47">
        <v>5</v>
      </c>
    </row>
    <row r="6003" spans="1:19" ht="12.75">
      <c r="A6003" s="22" t="s">
        <v>60</v>
      </c>
      <c r="B6003" s="22" t="s">
        <v>14864</v>
      </c>
      <c r="C6003" s="22" t="s">
        <v>68</v>
      </c>
      <c r="D6003" s="22" t="s">
        <v>61</v>
      </c>
      <c r="E6003" s="22" t="s">
        <v>14865</v>
      </c>
      <c r="F6003" s="31">
        <v>42985.556886574072</v>
      </c>
      <c r="G6003" s="31">
        <v>42993</v>
      </c>
      <c r="H6003" s="31">
        <v>43358</v>
      </c>
      <c r="I6003" s="31">
        <v>43015</v>
      </c>
      <c r="J6003" s="22" t="s">
        <v>73</v>
      </c>
      <c r="K6003" s="32" t="s">
        <v>74</v>
      </c>
      <c r="L6003" s="32" t="s">
        <v>14866</v>
      </c>
      <c r="N6003" s="24">
        <v>1019.8982999999999</v>
      </c>
      <c r="O6003" s="24">
        <v>0</v>
      </c>
      <c r="P6003" s="32" t="s">
        <v>794</v>
      </c>
      <c r="Q6003" s="43" t="s">
        <v>795</v>
      </c>
      <c r="R6003" s="43" t="s">
        <v>78</v>
      </c>
      <c r="S6003" s="47">
        <v>6</v>
      </c>
    </row>
    <row r="6004" spans="1:19" ht="12.75">
      <c r="A6004" s="22" t="s">
        <v>60</v>
      </c>
      <c r="B6004" s="22" t="s">
        <v>14867</v>
      </c>
      <c r="C6004" s="22" t="s">
        <v>68</v>
      </c>
      <c r="D6004" s="22" t="s">
        <v>61</v>
      </c>
      <c r="E6004" s="22" t="s">
        <v>14868</v>
      </c>
      <c r="F6004" s="31">
        <v>43003.721458333333</v>
      </c>
      <c r="G6004" s="31">
        <v>43008</v>
      </c>
      <c r="H6004" s="31">
        <v>43373</v>
      </c>
      <c r="I6004" s="31">
        <v>43033</v>
      </c>
      <c r="J6004" s="22" t="s">
        <v>73</v>
      </c>
      <c r="K6004" s="32" t="s">
        <v>74</v>
      </c>
      <c r="L6004" s="32" t="s">
        <v>14869</v>
      </c>
      <c r="N6004" s="24">
        <v>4596.99</v>
      </c>
      <c r="O6004" s="24">
        <v>0</v>
      </c>
      <c r="P6004" s="32" t="s">
        <v>3719</v>
      </c>
      <c r="Q6004" s="43" t="s">
        <v>3720</v>
      </c>
      <c r="R6004" s="43" t="s">
        <v>78</v>
      </c>
      <c r="S6004" s="47">
        <v>3</v>
      </c>
    </row>
    <row r="6005" spans="1:19" ht="12.75">
      <c r="A6005" s="22" t="s">
        <v>60</v>
      </c>
      <c r="B6005" s="22" t="s">
        <v>14870</v>
      </c>
      <c r="C6005" s="22" t="s">
        <v>68</v>
      </c>
      <c r="D6005" s="22" t="s">
        <v>61</v>
      </c>
      <c r="E6005" s="22" t="s">
        <v>14871</v>
      </c>
      <c r="F6005" s="31">
        <v>42992.522106481483</v>
      </c>
      <c r="G6005" s="31">
        <v>42996</v>
      </c>
      <c r="H6005" s="31">
        <v>43361</v>
      </c>
      <c r="I6005" s="31">
        <v>43022</v>
      </c>
      <c r="J6005" s="22" t="s">
        <v>73</v>
      </c>
      <c r="K6005" s="32" t="s">
        <v>94</v>
      </c>
      <c r="L6005" s="32" t="s">
        <v>14872</v>
      </c>
      <c r="M6005" s="32" t="s">
        <v>14873</v>
      </c>
      <c r="N6005" s="24">
        <v>687.2817</v>
      </c>
      <c r="O6005" s="24">
        <v>613.98</v>
      </c>
      <c r="P6005" s="32" t="s">
        <v>1721</v>
      </c>
      <c r="Q6005" s="43" t="s">
        <v>1722</v>
      </c>
      <c r="R6005" s="43" t="s">
        <v>78</v>
      </c>
      <c r="S6005" s="47">
        <v>6</v>
      </c>
    </row>
    <row r="6006" spans="1:19" ht="12.75">
      <c r="A6006" s="22" t="s">
        <v>60</v>
      </c>
      <c r="B6006" s="22" t="s">
        <v>14874</v>
      </c>
      <c r="C6006" s="22" t="s">
        <v>68</v>
      </c>
      <c r="D6006" s="22" t="s">
        <v>61</v>
      </c>
      <c r="E6006" s="22" t="s">
        <v>14875</v>
      </c>
      <c r="F6006" s="31">
        <v>42998.70548611111</v>
      </c>
      <c r="G6006" s="31">
        <v>42998</v>
      </c>
      <c r="H6006" s="31">
        <v>43363</v>
      </c>
      <c r="I6006" s="31">
        <v>43028</v>
      </c>
      <c r="J6006" s="22" t="s">
        <v>73</v>
      </c>
      <c r="K6006" s="32" t="s">
        <v>81</v>
      </c>
      <c r="L6006" s="32" t="s">
        <v>14876</v>
      </c>
      <c r="N6006" s="24">
        <v>347.71</v>
      </c>
      <c r="O6006" s="24">
        <v>356.86</v>
      </c>
      <c r="P6006" s="32" t="s">
        <v>2689</v>
      </c>
      <c r="Q6006" s="43" t="s">
        <v>2690</v>
      </c>
      <c r="R6006" s="43" t="s">
        <v>78</v>
      </c>
      <c r="S6006" s="47">
        <v>5</v>
      </c>
    </row>
    <row r="6007" spans="1:19" ht="12.75">
      <c r="A6007" s="22" t="s">
        <v>60</v>
      </c>
      <c r="B6007" s="22" t="s">
        <v>14877</v>
      </c>
      <c r="C6007" s="22" t="s">
        <v>68</v>
      </c>
      <c r="D6007" s="22" t="s">
        <v>61</v>
      </c>
      <c r="E6007" s="22" t="s">
        <v>14878</v>
      </c>
      <c r="F6007" s="31">
        <v>43003.396655092591</v>
      </c>
      <c r="G6007" s="31">
        <v>43008</v>
      </c>
      <c r="H6007" s="31">
        <v>43373</v>
      </c>
      <c r="I6007" s="31">
        <v>43033</v>
      </c>
      <c r="J6007" s="22" t="s">
        <v>73</v>
      </c>
      <c r="K6007" s="32" t="s">
        <v>81</v>
      </c>
      <c r="L6007" s="32" t="s">
        <v>14879</v>
      </c>
      <c r="N6007" s="24">
        <v>1316.1683</v>
      </c>
      <c r="O6007" s="24">
        <v>999.39</v>
      </c>
      <c r="P6007" s="32" t="s">
        <v>91</v>
      </c>
      <c r="Q6007" s="43" t="s">
        <v>92</v>
      </c>
      <c r="R6007" s="43" t="s">
        <v>78</v>
      </c>
      <c r="S6007" s="47">
        <v>5</v>
      </c>
    </row>
    <row r="6008" spans="1:19" ht="12.75">
      <c r="A6008" s="22" t="s">
        <v>60</v>
      </c>
      <c r="B6008" s="22" t="s">
        <v>14880</v>
      </c>
      <c r="C6008" s="22" t="s">
        <v>68</v>
      </c>
      <c r="D6008" s="22" t="s">
        <v>61</v>
      </c>
      <c r="E6008" s="22" t="s">
        <v>14881</v>
      </c>
      <c r="F6008" s="31">
        <v>42998.648518518516</v>
      </c>
      <c r="G6008" s="31">
        <v>43034</v>
      </c>
      <c r="H6008" s="31">
        <v>43399</v>
      </c>
      <c r="I6008" s="31">
        <v>43028</v>
      </c>
      <c r="J6008" s="22" t="s">
        <v>73</v>
      </c>
      <c r="K6008" s="32" t="s">
        <v>109</v>
      </c>
      <c r="L6008" s="32" t="s">
        <v>14882</v>
      </c>
      <c r="N6008" s="24">
        <v>731.72</v>
      </c>
      <c r="O6008" s="24">
        <v>0</v>
      </c>
      <c r="P6008" s="32" t="s">
        <v>106</v>
      </c>
      <c r="Q6008" s="43" t="s">
        <v>107</v>
      </c>
      <c r="R6008" s="43" t="s">
        <v>78</v>
      </c>
      <c r="S6008" s="47">
        <v>6</v>
      </c>
    </row>
    <row r="6009" spans="1:19" ht="12.75">
      <c r="A6009" s="22" t="s">
        <v>60</v>
      </c>
      <c r="B6009" s="22" t="s">
        <v>14857</v>
      </c>
      <c r="C6009" s="22" t="s">
        <v>68</v>
      </c>
      <c r="D6009" s="22" t="s">
        <v>61</v>
      </c>
      <c r="E6009" s="22" t="s">
        <v>14883</v>
      </c>
      <c r="F6009" s="31">
        <v>42979.54414351852</v>
      </c>
      <c r="G6009" s="31">
        <v>43010</v>
      </c>
      <c r="H6009" s="31">
        <v>43375</v>
      </c>
      <c r="I6009" s="31">
        <v>43009</v>
      </c>
      <c r="J6009" s="22" t="s">
        <v>73</v>
      </c>
      <c r="K6009" s="32" t="s">
        <v>94</v>
      </c>
      <c r="L6009" s="32" t="s">
        <v>14884</v>
      </c>
      <c r="M6009" s="32" t="s">
        <v>14885</v>
      </c>
      <c r="N6009" s="24">
        <v>2619.3966</v>
      </c>
      <c r="O6009" s="24">
        <v>2619.3966</v>
      </c>
      <c r="P6009" s="32" t="s">
        <v>106</v>
      </c>
      <c r="Q6009" s="43" t="s">
        <v>107</v>
      </c>
      <c r="R6009" s="43" t="s">
        <v>78</v>
      </c>
      <c r="S6009" s="47">
        <v>4</v>
      </c>
    </row>
    <row r="6010" spans="1:19" ht="12.75">
      <c r="A6010" s="22" t="s">
        <v>60</v>
      </c>
      <c r="B6010" s="22" t="s">
        <v>14886</v>
      </c>
      <c r="C6010" s="22" t="s">
        <v>68</v>
      </c>
      <c r="D6010" s="22" t="s">
        <v>61</v>
      </c>
      <c r="E6010" s="22" t="s">
        <v>14887</v>
      </c>
      <c r="F6010" s="31">
        <v>42985.491898148146</v>
      </c>
      <c r="G6010" s="31">
        <v>42985</v>
      </c>
      <c r="H6010" s="31">
        <v>43350</v>
      </c>
      <c r="I6010" s="31">
        <v>43015</v>
      </c>
      <c r="J6010" s="22" t="s">
        <v>73</v>
      </c>
      <c r="K6010" s="32" t="s">
        <v>109</v>
      </c>
      <c r="L6010" s="32" t="s">
        <v>14888</v>
      </c>
      <c r="N6010" s="24">
        <v>1116.1357</v>
      </c>
      <c r="O6010" s="24">
        <v>1122.1600000000001</v>
      </c>
      <c r="P6010" s="32" t="s">
        <v>14889</v>
      </c>
      <c r="Q6010" s="43" t="s">
        <v>14890</v>
      </c>
      <c r="R6010" s="43" t="s">
        <v>78</v>
      </c>
      <c r="S6010" s="47">
        <v>6</v>
      </c>
    </row>
    <row r="6011" spans="1:19" ht="12.75">
      <c r="A6011" s="22" t="s">
        <v>60</v>
      </c>
      <c r="B6011" s="22" t="s">
        <v>14891</v>
      </c>
      <c r="C6011" s="22" t="s">
        <v>68</v>
      </c>
      <c r="D6011" s="22" t="s">
        <v>61</v>
      </c>
      <c r="E6011" s="22" t="s">
        <v>14892</v>
      </c>
      <c r="F6011" s="31">
        <v>43004.085995370369</v>
      </c>
      <c r="G6011" s="31">
        <v>43039</v>
      </c>
      <c r="H6011" s="31">
        <v>43404</v>
      </c>
      <c r="I6011" s="31">
        <v>43064.085995370369</v>
      </c>
      <c r="J6011" s="22" t="s">
        <v>197</v>
      </c>
      <c r="K6011" s="32" t="s">
        <v>81</v>
      </c>
      <c r="L6011" s="32" t="s">
        <v>14893</v>
      </c>
      <c r="N6011" s="24">
        <v>926.58</v>
      </c>
      <c r="O6011" s="24">
        <v>926.58</v>
      </c>
      <c r="P6011" s="32" t="s">
        <v>1302</v>
      </c>
      <c r="Q6011" s="43" t="s">
        <v>1303</v>
      </c>
      <c r="R6011" s="43" t="s">
        <v>78</v>
      </c>
      <c r="S6011" s="47">
        <v>1</v>
      </c>
    </row>
    <row r="6012" spans="1:19" ht="12.75">
      <c r="A6012" s="22" t="s">
        <v>60</v>
      </c>
      <c r="B6012" s="22" t="s">
        <v>14894</v>
      </c>
      <c r="C6012" s="22" t="s">
        <v>68</v>
      </c>
      <c r="D6012" s="22" t="s">
        <v>61</v>
      </c>
      <c r="E6012" s="22" t="s">
        <v>14895</v>
      </c>
      <c r="F6012" s="31">
        <v>42979.616956018515</v>
      </c>
      <c r="G6012" s="31">
        <v>42897</v>
      </c>
      <c r="H6012" s="31">
        <v>43262</v>
      </c>
      <c r="I6012" s="31">
        <v>43009.616643518515</v>
      </c>
      <c r="J6012" s="22" t="s">
        <v>161</v>
      </c>
      <c r="K6012" s="32" t="s">
        <v>94</v>
      </c>
      <c r="L6012" s="32" t="s">
        <v>14896</v>
      </c>
      <c r="M6012" s="32" t="s">
        <v>14897</v>
      </c>
      <c r="N6012" s="24">
        <v>-5614.79</v>
      </c>
      <c r="O6012" s="24">
        <v>-5614.79</v>
      </c>
      <c r="P6012" s="32" t="s">
        <v>794</v>
      </c>
      <c r="Q6012" s="43" t="s">
        <v>795</v>
      </c>
      <c r="R6012" s="43" t="s">
        <v>78</v>
      </c>
      <c r="S6012" s="47">
        <v>1</v>
      </c>
    </row>
    <row r="6013" spans="1:19" ht="12.75">
      <c r="A6013" s="22" t="s">
        <v>60</v>
      </c>
      <c r="B6013" s="22" t="s">
        <v>14894</v>
      </c>
      <c r="C6013" s="22" t="s">
        <v>68</v>
      </c>
      <c r="D6013" s="22" t="s">
        <v>61</v>
      </c>
      <c r="E6013" s="22" t="s">
        <v>14898</v>
      </c>
      <c r="F6013" s="31">
        <v>42991.765520833331</v>
      </c>
      <c r="G6013" s="31">
        <v>43000</v>
      </c>
      <c r="H6013" s="31">
        <v>43365</v>
      </c>
      <c r="I6013" s="31">
        <v>43021.756655092591</v>
      </c>
      <c r="J6013" s="22" t="s">
        <v>73</v>
      </c>
      <c r="K6013" s="32" t="s">
        <v>81</v>
      </c>
      <c r="L6013" s="32" t="s">
        <v>14899</v>
      </c>
      <c r="N6013" s="24">
        <v>713.91849999999999</v>
      </c>
      <c r="O6013" s="24">
        <v>287.61329999999998</v>
      </c>
      <c r="P6013" s="32" t="s">
        <v>14900</v>
      </c>
      <c r="Q6013" s="43" t="s">
        <v>14901</v>
      </c>
      <c r="R6013" s="43" t="s">
        <v>78</v>
      </c>
      <c r="S6013" s="47">
        <v>6</v>
      </c>
    </row>
    <row r="6014" spans="1:19" ht="12.75">
      <c r="A6014" s="22" t="s">
        <v>60</v>
      </c>
      <c r="B6014" s="22" t="s">
        <v>14902</v>
      </c>
      <c r="C6014" s="22" t="s">
        <v>68</v>
      </c>
      <c r="D6014" s="22" t="s">
        <v>61</v>
      </c>
      <c r="E6014" s="22" t="s">
        <v>14903</v>
      </c>
      <c r="F6014" s="31">
        <v>42999.432986111111</v>
      </c>
      <c r="G6014" s="31">
        <v>42999</v>
      </c>
      <c r="H6014" s="31">
        <v>43364</v>
      </c>
      <c r="I6014" s="31">
        <v>43029</v>
      </c>
      <c r="J6014" s="22" t="s">
        <v>73</v>
      </c>
      <c r="K6014" s="32" t="s">
        <v>81</v>
      </c>
      <c r="L6014" s="32" t="s">
        <v>14904</v>
      </c>
      <c r="N6014" s="24">
        <v>634.67660000000001</v>
      </c>
      <c r="O6014" s="24">
        <v>538.66999999999996</v>
      </c>
      <c r="P6014" s="32" t="s">
        <v>199</v>
      </c>
      <c r="Q6014" s="43" t="s">
        <v>200</v>
      </c>
      <c r="R6014" s="43" t="s">
        <v>78</v>
      </c>
      <c r="S6014" s="47">
        <v>5</v>
      </c>
    </row>
    <row r="6015" spans="1:19" ht="12.75">
      <c r="A6015" s="22" t="s">
        <v>60</v>
      </c>
      <c r="B6015" s="22" t="s">
        <v>14905</v>
      </c>
      <c r="C6015" s="22" t="s">
        <v>68</v>
      </c>
      <c r="D6015" s="22" t="s">
        <v>61</v>
      </c>
      <c r="E6015" s="22" t="s">
        <v>14906</v>
      </c>
      <c r="F6015" s="31">
        <v>42995.084374999999</v>
      </c>
      <c r="G6015" s="31">
        <v>43030</v>
      </c>
      <c r="H6015" s="31">
        <v>43395</v>
      </c>
      <c r="I6015" s="31">
        <v>43055.084374999999</v>
      </c>
      <c r="J6015" s="22" t="s">
        <v>197</v>
      </c>
      <c r="K6015" s="32" t="s">
        <v>94</v>
      </c>
      <c r="L6015" s="32" t="s">
        <v>14907</v>
      </c>
      <c r="M6015" s="32" t="s">
        <v>14908</v>
      </c>
      <c r="N6015" s="24">
        <v>411.40219999999999</v>
      </c>
      <c r="O6015" s="24">
        <v>364.24200000000002</v>
      </c>
      <c r="P6015" s="32" t="s">
        <v>904</v>
      </c>
      <c r="Q6015" s="43" t="s">
        <v>905</v>
      </c>
      <c r="R6015" s="43" t="s">
        <v>78</v>
      </c>
      <c r="S6015" s="47">
        <v>5</v>
      </c>
    </row>
    <row r="6016" spans="1:19" ht="12.75">
      <c r="A6016" s="22" t="s">
        <v>60</v>
      </c>
      <c r="B6016" s="22" t="s">
        <v>14902</v>
      </c>
      <c r="C6016" s="22" t="s">
        <v>68</v>
      </c>
      <c r="D6016" s="22" t="s">
        <v>61</v>
      </c>
      <c r="E6016" s="22" t="s">
        <v>14909</v>
      </c>
      <c r="F6016" s="31">
        <v>42993.026909722219</v>
      </c>
      <c r="G6016" s="31">
        <v>43042</v>
      </c>
      <c r="H6016" s="31">
        <v>43407</v>
      </c>
      <c r="I6016" s="31">
        <v>43053.026909722219</v>
      </c>
      <c r="J6016" s="22" t="s">
        <v>73</v>
      </c>
      <c r="K6016" s="32" t="s">
        <v>109</v>
      </c>
      <c r="L6016" s="32" t="s">
        <v>14910</v>
      </c>
      <c r="N6016" s="24">
        <v>3477.7066</v>
      </c>
      <c r="O6016" s="24">
        <v>0</v>
      </c>
      <c r="P6016" s="32" t="s">
        <v>306</v>
      </c>
      <c r="Q6016" s="43" t="s">
        <v>307</v>
      </c>
      <c r="R6016" s="43" t="s">
        <v>78</v>
      </c>
      <c r="S6016" s="47">
        <v>6</v>
      </c>
    </row>
    <row r="6017" spans="1:19" ht="12.75">
      <c r="A6017" s="22" t="s">
        <v>60</v>
      </c>
      <c r="B6017" s="22" t="s">
        <v>14894</v>
      </c>
      <c r="C6017" s="22" t="s">
        <v>68</v>
      </c>
      <c r="D6017" s="22" t="s">
        <v>61</v>
      </c>
      <c r="E6017" s="22" t="s">
        <v>14911</v>
      </c>
      <c r="F6017" s="31">
        <v>42986.429606481477</v>
      </c>
      <c r="G6017" s="31">
        <v>43006</v>
      </c>
      <c r="H6017" s="31">
        <v>43371</v>
      </c>
      <c r="I6017" s="31">
        <v>43016.428657407407</v>
      </c>
      <c r="J6017" s="22" t="s">
        <v>161</v>
      </c>
      <c r="K6017" s="32" t="s">
        <v>94</v>
      </c>
      <c r="L6017" s="32" t="s">
        <v>14912</v>
      </c>
      <c r="M6017" s="32" t="s">
        <v>14913</v>
      </c>
      <c r="N6017" s="24">
        <v>-349.47</v>
      </c>
      <c r="O6017" s="24">
        <v>-349.47</v>
      </c>
      <c r="P6017" s="32" t="s">
        <v>233</v>
      </c>
      <c r="Q6017" s="43" t="s">
        <v>234</v>
      </c>
      <c r="R6017" s="43" t="s">
        <v>78</v>
      </c>
      <c r="S6017" s="47">
        <v>1</v>
      </c>
    </row>
    <row r="6018" spans="1:19" ht="12.75">
      <c r="A6018" s="22" t="s">
        <v>60</v>
      </c>
      <c r="B6018" s="22" t="s">
        <v>14914</v>
      </c>
      <c r="C6018" s="22" t="s">
        <v>68</v>
      </c>
      <c r="D6018" s="22" t="s">
        <v>61</v>
      </c>
      <c r="E6018" s="22" t="s">
        <v>14915</v>
      </c>
      <c r="F6018" s="31">
        <v>42982.489155092589</v>
      </c>
      <c r="G6018" s="31">
        <v>42982</v>
      </c>
      <c r="H6018" s="31">
        <v>43347</v>
      </c>
      <c r="I6018" s="31">
        <v>43012</v>
      </c>
      <c r="J6018" s="22" t="s">
        <v>73</v>
      </c>
      <c r="K6018" s="32" t="s">
        <v>109</v>
      </c>
      <c r="L6018" s="32" t="s">
        <v>14916</v>
      </c>
      <c r="N6018" s="24">
        <v>3473.5650000000001</v>
      </c>
      <c r="O6018" s="24">
        <v>3473.5650000000001</v>
      </c>
      <c r="P6018" s="32" t="s">
        <v>1954</v>
      </c>
      <c r="Q6018" s="43" t="s">
        <v>1955</v>
      </c>
      <c r="R6018" s="43" t="s">
        <v>140</v>
      </c>
      <c r="S6018" s="47">
        <v>5</v>
      </c>
    </row>
    <row r="6019" spans="1:19" ht="12.75">
      <c r="A6019" s="22" t="s">
        <v>60</v>
      </c>
      <c r="B6019" s="22" t="s">
        <v>14894</v>
      </c>
      <c r="C6019" s="22" t="s">
        <v>68</v>
      </c>
      <c r="D6019" s="22" t="s">
        <v>61</v>
      </c>
      <c r="E6019" s="22" t="s">
        <v>14917</v>
      </c>
      <c r="F6019" s="31">
        <v>42990.609710648147</v>
      </c>
      <c r="G6019" s="31">
        <v>42990</v>
      </c>
      <c r="H6019" s="31">
        <v>43355</v>
      </c>
      <c r="I6019" s="31">
        <v>43020.608958333331</v>
      </c>
      <c r="J6019" s="22" t="s">
        <v>73</v>
      </c>
      <c r="K6019" s="32" t="s">
        <v>104</v>
      </c>
      <c r="N6019" s="24">
        <v>476.07</v>
      </c>
      <c r="O6019" s="24">
        <v>0</v>
      </c>
      <c r="P6019" s="32" t="s">
        <v>14918</v>
      </c>
      <c r="Q6019" s="43" t="s">
        <v>14919</v>
      </c>
      <c r="R6019" s="43" t="s">
        <v>78</v>
      </c>
      <c r="S6019" s="47">
        <v>5</v>
      </c>
    </row>
    <row r="6020" spans="1:19" ht="12.75">
      <c r="A6020" s="22" t="s">
        <v>60</v>
      </c>
      <c r="B6020" s="22" t="s">
        <v>14902</v>
      </c>
      <c r="C6020" s="22" t="s">
        <v>68</v>
      </c>
      <c r="D6020" s="22" t="s">
        <v>61</v>
      </c>
      <c r="E6020" s="22" t="s">
        <v>14920</v>
      </c>
      <c r="F6020" s="31">
        <v>42992.369768518518</v>
      </c>
      <c r="G6020" s="31">
        <v>42996</v>
      </c>
      <c r="H6020" s="31">
        <v>43361</v>
      </c>
      <c r="I6020" s="31">
        <v>43022</v>
      </c>
      <c r="J6020" s="22" t="s">
        <v>73</v>
      </c>
      <c r="K6020" s="32" t="s">
        <v>94</v>
      </c>
      <c r="L6020" s="32" t="s">
        <v>14921</v>
      </c>
      <c r="M6020" s="32" t="s">
        <v>14922</v>
      </c>
      <c r="N6020" s="24">
        <v>1451.125</v>
      </c>
      <c r="O6020" s="24">
        <v>976.325</v>
      </c>
      <c r="P6020" s="32" t="s">
        <v>228</v>
      </c>
      <c r="Q6020" s="43" t="s">
        <v>229</v>
      </c>
      <c r="R6020" s="43" t="s">
        <v>78</v>
      </c>
      <c r="S6020" s="47">
        <v>5</v>
      </c>
    </row>
    <row r="6021" spans="1:19" ht="12.75">
      <c r="A6021" s="22" t="s">
        <v>60</v>
      </c>
      <c r="B6021" s="22" t="s">
        <v>14923</v>
      </c>
      <c r="C6021" s="22" t="s">
        <v>68</v>
      </c>
      <c r="D6021" s="22" t="s">
        <v>61</v>
      </c>
      <c r="E6021" s="22" t="s">
        <v>14924</v>
      </c>
      <c r="F6021" s="31">
        <v>43005.421655092592</v>
      </c>
      <c r="G6021" s="31">
        <v>43012</v>
      </c>
      <c r="H6021" s="31">
        <v>43377</v>
      </c>
      <c r="I6021" s="31">
        <v>43035</v>
      </c>
      <c r="J6021" s="22" t="s">
        <v>73</v>
      </c>
      <c r="K6021" s="32" t="s">
        <v>104</v>
      </c>
      <c r="L6021" s="32" t="s">
        <v>14925</v>
      </c>
      <c r="N6021" s="24">
        <v>14033.059999999999</v>
      </c>
      <c r="O6021" s="24">
        <v>0</v>
      </c>
      <c r="P6021" s="32" t="s">
        <v>589</v>
      </c>
      <c r="Q6021" s="43" t="s">
        <v>590</v>
      </c>
      <c r="R6021" s="43" t="s">
        <v>78</v>
      </c>
      <c r="S6021" s="47">
        <v>4</v>
      </c>
    </row>
    <row r="6022" spans="1:19" ht="12.75">
      <c r="A6022" s="22" t="s">
        <v>60</v>
      </c>
      <c r="B6022" s="22" t="s">
        <v>14894</v>
      </c>
      <c r="C6022" s="22" t="s">
        <v>68</v>
      </c>
      <c r="D6022" s="22" t="s">
        <v>61</v>
      </c>
      <c r="E6022" s="22" t="s">
        <v>14926</v>
      </c>
      <c r="F6022" s="31">
        <v>42997.469537037032</v>
      </c>
      <c r="G6022" s="31">
        <v>43000</v>
      </c>
      <c r="H6022" s="31">
        <v>43365</v>
      </c>
      <c r="I6022" s="31">
        <v>43027.46020833333</v>
      </c>
      <c r="J6022" s="22" t="s">
        <v>73</v>
      </c>
      <c r="K6022" s="32" t="s">
        <v>94</v>
      </c>
      <c r="L6022" s="32" t="s">
        <v>14927</v>
      </c>
      <c r="M6022" s="32" t="s">
        <v>14928</v>
      </c>
      <c r="N6022" s="24">
        <v>744.33600000000001</v>
      </c>
      <c r="O6022" s="24">
        <v>560.82500000000005</v>
      </c>
      <c r="P6022" s="32" t="s">
        <v>14929</v>
      </c>
      <c r="Q6022" s="43" t="s">
        <v>14930</v>
      </c>
      <c r="R6022" s="43" t="s">
        <v>78</v>
      </c>
      <c r="S6022" s="47">
        <v>4</v>
      </c>
    </row>
    <row r="6023" spans="1:19" ht="12.75">
      <c r="A6023" s="22" t="s">
        <v>60</v>
      </c>
      <c r="B6023" s="22" t="s">
        <v>14923</v>
      </c>
      <c r="C6023" s="22" t="s">
        <v>68</v>
      </c>
      <c r="D6023" s="22" t="s">
        <v>61</v>
      </c>
      <c r="E6023" s="22" t="s">
        <v>14931</v>
      </c>
      <c r="F6023" s="31">
        <v>42983.537268518514</v>
      </c>
      <c r="G6023" s="31">
        <v>42983</v>
      </c>
      <c r="H6023" s="31">
        <v>43348</v>
      </c>
      <c r="I6023" s="31">
        <v>43013</v>
      </c>
      <c r="J6023" s="22" t="s">
        <v>73</v>
      </c>
      <c r="K6023" s="32" t="s">
        <v>109</v>
      </c>
      <c r="L6023" s="32" t="s">
        <v>14932</v>
      </c>
      <c r="N6023" s="24">
        <v>1955.9425000000001</v>
      </c>
      <c r="O6023" s="24">
        <v>1292.1199999999999</v>
      </c>
      <c r="P6023" s="32" t="s">
        <v>111</v>
      </c>
      <c r="Q6023" s="43" t="s">
        <v>112</v>
      </c>
      <c r="R6023" s="43" t="s">
        <v>78</v>
      </c>
      <c r="S6023" s="47">
        <v>5</v>
      </c>
    </row>
    <row r="6024" spans="1:19" ht="12.75">
      <c r="A6024" s="22" t="s">
        <v>60</v>
      </c>
      <c r="B6024" s="22" t="s">
        <v>14933</v>
      </c>
      <c r="C6024" s="22" t="s">
        <v>68</v>
      </c>
      <c r="D6024" s="22" t="s">
        <v>61</v>
      </c>
      <c r="E6024" s="22" t="s">
        <v>14934</v>
      </c>
      <c r="F6024" s="31">
        <v>42998.610254629624</v>
      </c>
      <c r="G6024" s="31">
        <v>43009</v>
      </c>
      <c r="H6024" s="31">
        <v>43374</v>
      </c>
      <c r="I6024" s="31">
        <v>43028</v>
      </c>
      <c r="J6024" s="22" t="s">
        <v>73</v>
      </c>
      <c r="K6024" s="32" t="s">
        <v>81</v>
      </c>
      <c r="L6024" s="32" t="s">
        <v>14935</v>
      </c>
      <c r="N6024" s="24">
        <v>479.92599999999999</v>
      </c>
      <c r="O6024" s="24">
        <v>431.42</v>
      </c>
      <c r="P6024" s="32" t="s">
        <v>4236</v>
      </c>
      <c r="Q6024" s="43" t="s">
        <v>4237</v>
      </c>
      <c r="R6024" s="43" t="s">
        <v>78</v>
      </c>
      <c r="S6024" s="47">
        <v>5</v>
      </c>
    </row>
    <row r="6025" spans="1:19" ht="12.75">
      <c r="A6025" s="22" t="s">
        <v>60</v>
      </c>
      <c r="B6025" s="22" t="s">
        <v>14870</v>
      </c>
      <c r="C6025" s="22" t="s">
        <v>68</v>
      </c>
      <c r="D6025" s="22" t="s">
        <v>61</v>
      </c>
      <c r="E6025" s="22" t="s">
        <v>14936</v>
      </c>
      <c r="F6025" s="31">
        <v>42997.429062499999</v>
      </c>
      <c r="G6025" s="31">
        <v>42997</v>
      </c>
      <c r="H6025" s="31">
        <v>43362</v>
      </c>
      <c r="I6025" s="31">
        <v>43027</v>
      </c>
      <c r="J6025" s="22" t="s">
        <v>73</v>
      </c>
      <c r="K6025" s="32" t="s">
        <v>109</v>
      </c>
      <c r="L6025" s="32" t="s">
        <v>14937</v>
      </c>
      <c r="N6025" s="24">
        <v>1824.3579999999999</v>
      </c>
      <c r="O6025" s="24">
        <v>1862.05</v>
      </c>
      <c r="P6025" s="32" t="s">
        <v>916</v>
      </c>
      <c r="Q6025" s="43" t="s">
        <v>917</v>
      </c>
      <c r="R6025" s="43" t="s">
        <v>78</v>
      </c>
      <c r="S6025" s="47">
        <v>5</v>
      </c>
    </row>
    <row r="6026" spans="1:19" ht="12.75">
      <c r="A6026" s="22" t="s">
        <v>60</v>
      </c>
      <c r="B6026" s="22" t="s">
        <v>14894</v>
      </c>
      <c r="C6026" s="22" t="s">
        <v>68</v>
      </c>
      <c r="D6026" s="22" t="s">
        <v>61</v>
      </c>
      <c r="E6026" s="22" t="s">
        <v>14938</v>
      </c>
      <c r="F6026" s="31">
        <v>42982.50299768518</v>
      </c>
      <c r="G6026" s="31">
        <v>42982</v>
      </c>
      <c r="H6026" s="31">
        <v>43347</v>
      </c>
      <c r="I6026" s="31">
        <v>43012.502141203702</v>
      </c>
      <c r="J6026" s="22" t="s">
        <v>73</v>
      </c>
      <c r="K6026" s="32" t="s">
        <v>81</v>
      </c>
      <c r="L6026" s="32" t="s">
        <v>14939</v>
      </c>
      <c r="N6026" s="24">
        <v>381.63400000000001</v>
      </c>
      <c r="O6026" s="24">
        <v>327.94</v>
      </c>
      <c r="P6026" s="32" t="s">
        <v>298</v>
      </c>
      <c r="Q6026" s="43" t="s">
        <v>299</v>
      </c>
      <c r="R6026" s="43" t="s">
        <v>78</v>
      </c>
      <c r="S6026" s="47">
        <v>5</v>
      </c>
    </row>
    <row r="6027" spans="1:19" ht="12.75">
      <c r="A6027" s="22" t="s">
        <v>60</v>
      </c>
      <c r="B6027" s="22" t="s">
        <v>14940</v>
      </c>
      <c r="C6027" s="22" t="s">
        <v>68</v>
      </c>
      <c r="D6027" s="22" t="s">
        <v>61</v>
      </c>
      <c r="E6027" s="22" t="s">
        <v>14941</v>
      </c>
      <c r="F6027" s="31">
        <v>42998.424293981479</v>
      </c>
      <c r="G6027" s="31">
        <v>42998</v>
      </c>
      <c r="H6027" s="31">
        <v>43363</v>
      </c>
      <c r="I6027" s="31">
        <v>43028.422083333331</v>
      </c>
      <c r="J6027" s="22" t="s">
        <v>73</v>
      </c>
      <c r="K6027" s="32" t="s">
        <v>74</v>
      </c>
      <c r="L6027" s="32" t="s">
        <v>14942</v>
      </c>
      <c r="N6027" s="24">
        <v>1456.44</v>
      </c>
      <c r="O6027" s="24">
        <v>0</v>
      </c>
      <c r="P6027" s="32" t="s">
        <v>900</v>
      </c>
      <c r="Q6027" s="43" t="s">
        <v>901</v>
      </c>
      <c r="R6027" s="43" t="s">
        <v>78</v>
      </c>
      <c r="S6027" s="47">
        <v>5</v>
      </c>
    </row>
    <row r="6028" spans="1:19" ht="12.75">
      <c r="A6028" s="22" t="s">
        <v>60</v>
      </c>
      <c r="B6028" s="22" t="s">
        <v>14943</v>
      </c>
      <c r="C6028" s="22" t="s">
        <v>68</v>
      </c>
      <c r="D6028" s="22" t="s">
        <v>61</v>
      </c>
      <c r="E6028" s="22" t="s">
        <v>14944</v>
      </c>
      <c r="F6028" s="31">
        <v>42985.421759259254</v>
      </c>
      <c r="G6028" s="31">
        <v>43014</v>
      </c>
      <c r="H6028" s="31">
        <v>43379</v>
      </c>
      <c r="I6028" s="31">
        <v>43015</v>
      </c>
      <c r="J6028" s="22" t="s">
        <v>73</v>
      </c>
      <c r="K6028" s="32" t="s">
        <v>74</v>
      </c>
      <c r="L6028" s="32" t="s">
        <v>14945</v>
      </c>
      <c r="N6028" s="24">
        <v>1117.5533</v>
      </c>
      <c r="O6028" s="24">
        <v>0</v>
      </c>
      <c r="P6028" s="32" t="s">
        <v>3157</v>
      </c>
      <c r="Q6028" s="43" t="s">
        <v>3158</v>
      </c>
      <c r="R6028" s="43" t="s">
        <v>78</v>
      </c>
      <c r="S6028" s="47">
        <v>4</v>
      </c>
    </row>
    <row r="6029" spans="1:19" ht="12.75">
      <c r="A6029" s="22" t="s">
        <v>60</v>
      </c>
      <c r="B6029" s="22" t="s">
        <v>14894</v>
      </c>
      <c r="C6029" s="22" t="s">
        <v>68</v>
      </c>
      <c r="D6029" s="22" t="s">
        <v>61</v>
      </c>
      <c r="E6029" s="22" t="s">
        <v>14946</v>
      </c>
      <c r="F6029" s="31">
        <v>42984.390046296292</v>
      </c>
      <c r="G6029" s="31">
        <v>42984</v>
      </c>
      <c r="H6029" s="31">
        <v>43349</v>
      </c>
      <c r="I6029" s="31">
        <v>43014.385162037033</v>
      </c>
      <c r="J6029" s="22" t="s">
        <v>73</v>
      </c>
      <c r="K6029" s="32" t="s">
        <v>74</v>
      </c>
      <c r="L6029" s="32" t="s">
        <v>14947</v>
      </c>
      <c r="N6029" s="24">
        <v>0</v>
      </c>
      <c r="O6029" s="24">
        <v>0</v>
      </c>
      <c r="P6029" s="32" t="s">
        <v>2742</v>
      </c>
      <c r="Q6029" s="43" t="s">
        <v>2743</v>
      </c>
      <c r="R6029" s="43" t="s">
        <v>140</v>
      </c>
      <c r="S6029" s="47">
        <v>4</v>
      </c>
    </row>
    <row r="6030" spans="1:19" ht="12.75">
      <c r="A6030" s="22" t="s">
        <v>60</v>
      </c>
      <c r="B6030" s="22" t="s">
        <v>14948</v>
      </c>
      <c r="C6030" s="22" t="s">
        <v>68</v>
      </c>
      <c r="D6030" s="22" t="s">
        <v>61</v>
      </c>
      <c r="E6030" s="22" t="s">
        <v>14949</v>
      </c>
      <c r="F6030" s="31">
        <v>42986.486770833333</v>
      </c>
      <c r="G6030" s="31">
        <v>42986</v>
      </c>
      <c r="H6030" s="31">
        <v>43351</v>
      </c>
      <c r="I6030" s="31">
        <v>43016</v>
      </c>
      <c r="J6030" s="22" t="s">
        <v>73</v>
      </c>
      <c r="K6030" s="32" t="s">
        <v>104</v>
      </c>
      <c r="L6030" s="32" t="s">
        <v>14950</v>
      </c>
      <c r="N6030" s="24">
        <v>1173.1900000000001</v>
      </c>
      <c r="O6030" s="24">
        <v>0</v>
      </c>
      <c r="P6030" s="32" t="s">
        <v>4687</v>
      </c>
      <c r="Q6030" s="43" t="s">
        <v>4688</v>
      </c>
      <c r="R6030" s="43" t="s">
        <v>140</v>
      </c>
      <c r="S6030" s="47">
        <v>4</v>
      </c>
    </row>
    <row r="6031" spans="1:19" ht="12.75">
      <c r="A6031" s="22" t="s">
        <v>60</v>
      </c>
      <c r="B6031" s="22" t="s">
        <v>14951</v>
      </c>
      <c r="C6031" s="22" t="s">
        <v>68</v>
      </c>
      <c r="D6031" s="22" t="s">
        <v>61</v>
      </c>
      <c r="E6031" s="22" t="s">
        <v>14952</v>
      </c>
      <c r="F6031" s="31">
        <v>42979.490787037037</v>
      </c>
      <c r="G6031" s="31">
        <v>42983</v>
      </c>
      <c r="H6031" s="31">
        <v>43348</v>
      </c>
      <c r="I6031" s="31">
        <v>43009</v>
      </c>
      <c r="J6031" s="22" t="s">
        <v>73</v>
      </c>
      <c r="K6031" s="32" t="s">
        <v>74</v>
      </c>
      <c r="L6031" s="32" t="s">
        <v>14953</v>
      </c>
      <c r="N6031" s="24">
        <v>799.35</v>
      </c>
      <c r="O6031" s="24">
        <v>0</v>
      </c>
      <c r="P6031" s="32" t="s">
        <v>14954</v>
      </c>
      <c r="Q6031" s="43" t="s">
        <v>14955</v>
      </c>
      <c r="R6031" s="43" t="s">
        <v>78</v>
      </c>
      <c r="S6031" s="47">
        <v>5</v>
      </c>
    </row>
    <row r="6032" spans="1:19" ht="12.75">
      <c r="A6032" s="22" t="s">
        <v>60</v>
      </c>
      <c r="B6032" s="22" t="s">
        <v>14894</v>
      </c>
      <c r="C6032" s="22" t="s">
        <v>68</v>
      </c>
      <c r="D6032" s="22" t="s">
        <v>61</v>
      </c>
      <c r="E6032" s="22" t="s">
        <v>14956</v>
      </c>
      <c r="F6032" s="31">
        <v>42998.631631944445</v>
      </c>
      <c r="G6032" s="31">
        <v>42887</v>
      </c>
      <c r="H6032" s="31">
        <v>43252</v>
      </c>
      <c r="I6032" s="31">
        <v>43028.630474537036</v>
      </c>
      <c r="J6032" s="22" t="s">
        <v>244</v>
      </c>
      <c r="K6032" s="32" t="s">
        <v>81</v>
      </c>
      <c r="L6032" s="32" t="s">
        <v>14957</v>
      </c>
      <c r="N6032" s="24">
        <v>359.325</v>
      </c>
      <c r="O6032" s="24">
        <v>359.325</v>
      </c>
      <c r="P6032" s="32" t="s">
        <v>707</v>
      </c>
      <c r="Q6032" s="43" t="s">
        <v>708</v>
      </c>
      <c r="R6032" s="43" t="s">
        <v>140</v>
      </c>
      <c r="S6032" s="47">
        <v>1</v>
      </c>
    </row>
    <row r="6033" spans="1:19" ht="12.75">
      <c r="A6033" s="22" t="s">
        <v>60</v>
      </c>
      <c r="B6033" s="22" t="s">
        <v>14958</v>
      </c>
      <c r="C6033" s="22" t="s">
        <v>68</v>
      </c>
      <c r="D6033" s="22" t="s">
        <v>61</v>
      </c>
      <c r="E6033" s="22" t="s">
        <v>14959</v>
      </c>
      <c r="F6033" s="31">
        <v>42991.084131944444</v>
      </c>
      <c r="G6033" s="31">
        <v>43026</v>
      </c>
      <c r="H6033" s="31">
        <v>43391</v>
      </c>
      <c r="I6033" s="31">
        <v>43051.084131944444</v>
      </c>
      <c r="J6033" s="22" t="s">
        <v>197</v>
      </c>
      <c r="K6033" s="32" t="s">
        <v>94</v>
      </c>
      <c r="L6033" s="32" t="s">
        <v>14960</v>
      </c>
      <c r="M6033" s="32" t="s">
        <v>14961</v>
      </c>
      <c r="N6033" s="24">
        <v>791.84</v>
      </c>
      <c r="O6033" s="24">
        <v>791.84</v>
      </c>
      <c r="P6033" s="32" t="s">
        <v>1039</v>
      </c>
      <c r="Q6033" s="43" t="s">
        <v>1040</v>
      </c>
      <c r="R6033" s="43" t="s">
        <v>78</v>
      </c>
      <c r="S6033" s="47">
        <v>1</v>
      </c>
    </row>
    <row r="6034" spans="1:19" ht="12.75">
      <c r="A6034" s="22" t="s">
        <v>60</v>
      </c>
      <c r="B6034" s="22" t="s">
        <v>14962</v>
      </c>
      <c r="C6034" s="22" t="s">
        <v>68</v>
      </c>
      <c r="D6034" s="22" t="s">
        <v>61</v>
      </c>
      <c r="E6034" s="22" t="s">
        <v>14963</v>
      </c>
      <c r="F6034" s="31">
        <v>43006.452835648146</v>
      </c>
      <c r="G6034" s="31">
        <v>43006</v>
      </c>
      <c r="H6034" s="31">
        <v>43371</v>
      </c>
      <c r="I6034" s="31">
        <v>43036</v>
      </c>
      <c r="J6034" s="22" t="s">
        <v>73</v>
      </c>
      <c r="K6034" s="32" t="s">
        <v>94</v>
      </c>
      <c r="L6034" s="32" t="s">
        <v>14964</v>
      </c>
      <c r="M6034" s="32" t="s">
        <v>14965</v>
      </c>
      <c r="N6034" s="24">
        <v>1206.2083</v>
      </c>
      <c r="O6034" s="24">
        <v>854.205</v>
      </c>
      <c r="P6034" s="32" t="s">
        <v>106</v>
      </c>
      <c r="Q6034" s="43" t="s">
        <v>107</v>
      </c>
      <c r="R6034" s="43" t="s">
        <v>78</v>
      </c>
      <c r="S6034" s="47">
        <v>5</v>
      </c>
    </row>
    <row r="6035" spans="1:19" ht="12.75">
      <c r="A6035" s="22" t="s">
        <v>60</v>
      </c>
      <c r="B6035" s="22" t="s">
        <v>14958</v>
      </c>
      <c r="C6035" s="22" t="s">
        <v>68</v>
      </c>
      <c r="D6035" s="22" t="s">
        <v>61</v>
      </c>
      <c r="E6035" s="22" t="s">
        <v>14966</v>
      </c>
      <c r="F6035" s="31">
        <v>42997.604467592588</v>
      </c>
      <c r="G6035" s="31">
        <v>42997</v>
      </c>
      <c r="H6035" s="31">
        <v>43362</v>
      </c>
      <c r="I6035" s="31">
        <v>43027</v>
      </c>
      <c r="J6035" s="22" t="s">
        <v>73</v>
      </c>
      <c r="K6035" s="32" t="s">
        <v>81</v>
      </c>
      <c r="L6035" s="32" t="s">
        <v>14967</v>
      </c>
      <c r="N6035" s="24">
        <v>1328.086</v>
      </c>
      <c r="O6035" s="24">
        <v>867.14</v>
      </c>
      <c r="P6035" s="32" t="s">
        <v>233</v>
      </c>
      <c r="Q6035" s="43" t="s">
        <v>234</v>
      </c>
      <c r="R6035" s="43" t="s">
        <v>78</v>
      </c>
      <c r="S6035" s="47">
        <v>5</v>
      </c>
    </row>
    <row r="6036" spans="1:19" ht="12.75">
      <c r="A6036" s="22" t="s">
        <v>60</v>
      </c>
      <c r="B6036" s="22" t="s">
        <v>14891</v>
      </c>
      <c r="C6036" s="22" t="s">
        <v>68</v>
      </c>
      <c r="D6036" s="22" t="s">
        <v>61</v>
      </c>
      <c r="E6036" s="22" t="s">
        <v>14968</v>
      </c>
      <c r="F6036" s="31">
        <v>42982.887442129628</v>
      </c>
      <c r="G6036" s="31">
        <v>42993</v>
      </c>
      <c r="H6036" s="31">
        <v>43358</v>
      </c>
      <c r="I6036" s="31">
        <v>43012</v>
      </c>
      <c r="J6036" s="22" t="s">
        <v>73</v>
      </c>
      <c r="K6036" s="32" t="s">
        <v>109</v>
      </c>
      <c r="L6036" s="32" t="s">
        <v>14969</v>
      </c>
      <c r="N6036" s="24">
        <v>2391.9225000000001</v>
      </c>
      <c r="O6036" s="24">
        <v>1889.11</v>
      </c>
      <c r="P6036" s="32" t="s">
        <v>14970</v>
      </c>
      <c r="Q6036" s="43" t="s">
        <v>14971</v>
      </c>
      <c r="R6036" s="43" t="s">
        <v>78</v>
      </c>
      <c r="S6036" s="47">
        <v>5</v>
      </c>
    </row>
    <row r="6037" spans="1:19" ht="12.75">
      <c r="A6037" s="22" t="s">
        <v>60</v>
      </c>
      <c r="B6037" s="22" t="s">
        <v>14972</v>
      </c>
      <c r="C6037" s="22" t="s">
        <v>68</v>
      </c>
      <c r="D6037" s="22" t="s">
        <v>61</v>
      </c>
      <c r="E6037" s="22" t="s">
        <v>14973</v>
      </c>
      <c r="F6037" s="31">
        <v>43004.5543287037</v>
      </c>
      <c r="G6037" s="31">
        <v>42976</v>
      </c>
      <c r="H6037" s="31">
        <v>43341</v>
      </c>
      <c r="I6037" s="31">
        <v>43034</v>
      </c>
      <c r="J6037" s="22" t="s">
        <v>244</v>
      </c>
      <c r="K6037" s="32" t="s">
        <v>94</v>
      </c>
      <c r="L6037" s="32" t="s">
        <v>14974</v>
      </c>
      <c r="M6037" s="32" t="s">
        <v>14975</v>
      </c>
      <c r="N6037" s="24">
        <v>0</v>
      </c>
      <c r="O6037" s="24">
        <v>0</v>
      </c>
      <c r="P6037" s="32" t="s">
        <v>11432</v>
      </c>
      <c r="Q6037" s="43" t="s">
        <v>11433</v>
      </c>
      <c r="R6037" s="43" t="s">
        <v>140</v>
      </c>
      <c r="S6037" s="47">
        <v>1</v>
      </c>
    </row>
    <row r="6038" spans="1:19" ht="12.75">
      <c r="A6038" s="22" t="s">
        <v>60</v>
      </c>
      <c r="B6038" s="22" t="s">
        <v>14940</v>
      </c>
      <c r="C6038" s="22" t="s">
        <v>68</v>
      </c>
      <c r="D6038" s="22" t="s">
        <v>61</v>
      </c>
      <c r="E6038" s="22" t="s">
        <v>14976</v>
      </c>
      <c r="F6038" s="31">
        <v>42997.576909722222</v>
      </c>
      <c r="G6038" s="31">
        <v>43017</v>
      </c>
      <c r="H6038" s="31">
        <v>43382</v>
      </c>
      <c r="I6038" s="31">
        <v>43027.572962962964</v>
      </c>
      <c r="J6038" s="22" t="s">
        <v>73</v>
      </c>
      <c r="K6038" s="32" t="s">
        <v>81</v>
      </c>
      <c r="L6038" s="32" t="s">
        <v>14977</v>
      </c>
      <c r="N6038" s="24">
        <v>899.07709999999997</v>
      </c>
      <c r="O6038" s="24">
        <v>832.61</v>
      </c>
      <c r="P6038" s="32" t="s">
        <v>344</v>
      </c>
      <c r="Q6038" s="43" t="s">
        <v>345</v>
      </c>
      <c r="R6038" s="43" t="s">
        <v>78</v>
      </c>
      <c r="S6038" s="47">
        <v>5</v>
      </c>
    </row>
    <row r="6039" spans="1:19" ht="12.75">
      <c r="A6039" s="22" t="s">
        <v>60</v>
      </c>
      <c r="B6039" s="22" t="s">
        <v>14972</v>
      </c>
      <c r="C6039" s="22" t="s">
        <v>68</v>
      </c>
      <c r="D6039" s="22" t="s">
        <v>61</v>
      </c>
      <c r="E6039" s="22" t="s">
        <v>14978</v>
      </c>
      <c r="F6039" s="31">
        <v>42996.554259259261</v>
      </c>
      <c r="G6039" s="31">
        <v>43010</v>
      </c>
      <c r="H6039" s="31">
        <v>43375</v>
      </c>
      <c r="I6039" s="31">
        <v>43026</v>
      </c>
      <c r="J6039" s="22" t="s">
        <v>244</v>
      </c>
      <c r="K6039" s="32" t="s">
        <v>94</v>
      </c>
      <c r="L6039" s="32" t="s">
        <v>14979</v>
      </c>
      <c r="M6039" s="32" t="s">
        <v>14980</v>
      </c>
      <c r="N6039" s="24">
        <v>74.44</v>
      </c>
      <c r="O6039" s="24">
        <v>74.44</v>
      </c>
      <c r="P6039" s="32" t="s">
        <v>91</v>
      </c>
      <c r="Q6039" s="43" t="s">
        <v>92</v>
      </c>
      <c r="R6039" s="43" t="s">
        <v>78</v>
      </c>
      <c r="S6039" s="47">
        <v>1</v>
      </c>
    </row>
    <row r="6040" spans="1:19" ht="12.75">
      <c r="A6040" s="22" t="s">
        <v>60</v>
      </c>
      <c r="B6040" s="22" t="s">
        <v>14891</v>
      </c>
      <c r="C6040" s="22" t="s">
        <v>68</v>
      </c>
      <c r="D6040" s="22" t="s">
        <v>61</v>
      </c>
      <c r="E6040" s="22" t="s">
        <v>14981</v>
      </c>
      <c r="F6040" s="31">
        <v>43003.407500000001</v>
      </c>
      <c r="G6040" s="31">
        <v>43003</v>
      </c>
      <c r="H6040" s="31">
        <v>43368</v>
      </c>
      <c r="I6040" s="31">
        <v>43033</v>
      </c>
      <c r="J6040" s="22" t="s">
        <v>73</v>
      </c>
      <c r="K6040" s="32" t="s">
        <v>81</v>
      </c>
      <c r="L6040" s="32" t="s">
        <v>14982</v>
      </c>
      <c r="N6040" s="24">
        <v>4243.5470999999998</v>
      </c>
      <c r="O6040" s="24">
        <v>3973.84</v>
      </c>
      <c r="P6040" s="32" t="s">
        <v>91</v>
      </c>
      <c r="Q6040" s="43" t="s">
        <v>92</v>
      </c>
      <c r="R6040" s="43" t="s">
        <v>78</v>
      </c>
      <c r="S6040" s="47">
        <v>5</v>
      </c>
    </row>
    <row r="6041" spans="1:19" ht="12.75">
      <c r="A6041" s="22" t="s">
        <v>60</v>
      </c>
      <c r="B6041" s="22" t="s">
        <v>14894</v>
      </c>
      <c r="C6041" s="22" t="s">
        <v>68</v>
      </c>
      <c r="D6041" s="22" t="s">
        <v>61</v>
      </c>
      <c r="E6041" s="22" t="s">
        <v>14983</v>
      </c>
      <c r="F6041" s="31">
        <v>42985.512743055551</v>
      </c>
      <c r="G6041" s="31">
        <v>42986</v>
      </c>
      <c r="H6041" s="31">
        <v>43351</v>
      </c>
      <c r="I6041" s="31">
        <v>43015.500358796293</v>
      </c>
      <c r="J6041" s="22" t="s">
        <v>73</v>
      </c>
      <c r="K6041" s="32" t="s">
        <v>81</v>
      </c>
      <c r="L6041" s="32" t="s">
        <v>14984</v>
      </c>
      <c r="N6041" s="24">
        <v>1622.539</v>
      </c>
      <c r="O6041" s="24">
        <v>1316.4066</v>
      </c>
      <c r="P6041" s="32" t="s">
        <v>1218</v>
      </c>
      <c r="Q6041" s="43" t="s">
        <v>1219</v>
      </c>
      <c r="R6041" s="43" t="s">
        <v>78</v>
      </c>
      <c r="S6041" s="47">
        <v>5</v>
      </c>
    </row>
    <row r="6042" spans="1:19" ht="12.75">
      <c r="A6042" s="22" t="s">
        <v>60</v>
      </c>
      <c r="B6042" s="22" t="s">
        <v>14880</v>
      </c>
      <c r="C6042" s="22" t="s">
        <v>68</v>
      </c>
      <c r="D6042" s="22" t="s">
        <v>61</v>
      </c>
      <c r="E6042" s="22" t="s">
        <v>14985</v>
      </c>
      <c r="F6042" s="31">
        <v>42985.731111111112</v>
      </c>
      <c r="G6042" s="31">
        <v>43008</v>
      </c>
      <c r="H6042" s="31">
        <v>43373</v>
      </c>
      <c r="I6042" s="31">
        <v>43015</v>
      </c>
      <c r="J6042" s="22" t="s">
        <v>73</v>
      </c>
      <c r="K6042" s="32" t="s">
        <v>109</v>
      </c>
      <c r="L6042" s="32" t="s">
        <v>14986</v>
      </c>
      <c r="N6042" s="24">
        <v>4554.4300000000003</v>
      </c>
      <c r="O6042" s="24">
        <v>3731.97</v>
      </c>
      <c r="P6042" s="32" t="s">
        <v>277</v>
      </c>
      <c r="Q6042" s="43" t="s">
        <v>278</v>
      </c>
      <c r="R6042" s="43" t="s">
        <v>78</v>
      </c>
      <c r="S6042" s="47">
        <v>5</v>
      </c>
    </row>
    <row r="6043" spans="1:19" ht="12.75">
      <c r="A6043" s="22" t="s">
        <v>60</v>
      </c>
      <c r="B6043" s="22" t="s">
        <v>14880</v>
      </c>
      <c r="C6043" s="22" t="s">
        <v>68</v>
      </c>
      <c r="D6043" s="22" t="s">
        <v>61</v>
      </c>
      <c r="E6043" s="22" t="s">
        <v>14987</v>
      </c>
      <c r="F6043" s="31">
        <v>42980.050520833334</v>
      </c>
      <c r="G6043" s="31">
        <v>43022</v>
      </c>
      <c r="H6043" s="31">
        <v>43387</v>
      </c>
      <c r="I6043" s="31">
        <v>43040.050520833334</v>
      </c>
      <c r="J6043" s="22" t="s">
        <v>73</v>
      </c>
      <c r="K6043" s="32" t="s">
        <v>74</v>
      </c>
      <c r="L6043" s="32" t="s">
        <v>14988</v>
      </c>
      <c r="N6043" s="24">
        <v>2219.65</v>
      </c>
      <c r="O6043" s="24">
        <v>0</v>
      </c>
      <c r="P6043" s="32" t="s">
        <v>366</v>
      </c>
      <c r="Q6043" s="43" t="s">
        <v>367</v>
      </c>
      <c r="R6043" s="43" t="s">
        <v>78</v>
      </c>
      <c r="S6043" s="47">
        <v>5</v>
      </c>
    </row>
    <row r="6044" spans="1:19" ht="12.75">
      <c r="A6044" s="22" t="s">
        <v>60</v>
      </c>
      <c r="B6044" s="22" t="s">
        <v>14864</v>
      </c>
      <c r="C6044" s="22" t="s">
        <v>68</v>
      </c>
      <c r="D6044" s="22" t="s">
        <v>61</v>
      </c>
      <c r="E6044" s="22" t="s">
        <v>14989</v>
      </c>
      <c r="F6044" s="31">
        <v>42990.524305555555</v>
      </c>
      <c r="G6044" s="31">
        <v>42991</v>
      </c>
      <c r="H6044" s="31">
        <v>43356</v>
      </c>
      <c r="I6044" s="31">
        <v>43020</v>
      </c>
      <c r="J6044" s="22" t="s">
        <v>73</v>
      </c>
      <c r="K6044" s="32" t="s">
        <v>74</v>
      </c>
      <c r="L6044" s="32" t="s">
        <v>14990</v>
      </c>
      <c r="N6044" s="24">
        <v>6308.52</v>
      </c>
      <c r="O6044" s="24">
        <v>0</v>
      </c>
      <c r="P6044" s="32" t="s">
        <v>7538</v>
      </c>
      <c r="Q6044" s="43" t="s">
        <v>7539</v>
      </c>
      <c r="R6044" s="43" t="s">
        <v>78</v>
      </c>
      <c r="S6044" s="47">
        <v>6</v>
      </c>
    </row>
    <row r="6045" spans="1:19" ht="12.75">
      <c r="A6045" s="22" t="s">
        <v>60</v>
      </c>
      <c r="B6045" s="22" t="s">
        <v>14991</v>
      </c>
      <c r="C6045" s="22" t="s">
        <v>68</v>
      </c>
      <c r="D6045" s="22" t="s">
        <v>61</v>
      </c>
      <c r="E6045" s="22" t="s">
        <v>14992</v>
      </c>
      <c r="F6045" s="31">
        <v>42993.530821759261</v>
      </c>
      <c r="G6045" s="31">
        <v>42993</v>
      </c>
      <c r="H6045" s="31">
        <v>43358</v>
      </c>
      <c r="I6045" s="31">
        <v>43023</v>
      </c>
      <c r="J6045" s="22" t="s">
        <v>73</v>
      </c>
      <c r="K6045" s="32" t="s">
        <v>94</v>
      </c>
      <c r="L6045" s="32" t="s">
        <v>14993</v>
      </c>
      <c r="M6045" s="32" t="s">
        <v>14994</v>
      </c>
      <c r="N6045" s="24">
        <v>3513.4983999999999</v>
      </c>
      <c r="O6045" s="24">
        <v>2884.4928</v>
      </c>
      <c r="P6045" s="32" t="s">
        <v>1008</v>
      </c>
      <c r="Q6045" s="43" t="s">
        <v>1009</v>
      </c>
      <c r="R6045" s="43" t="s">
        <v>78</v>
      </c>
      <c r="S6045" s="47">
        <v>5</v>
      </c>
    </row>
    <row r="6046" spans="1:19" ht="12.75">
      <c r="A6046" s="22" t="s">
        <v>60</v>
      </c>
      <c r="B6046" s="22" t="s">
        <v>14995</v>
      </c>
      <c r="C6046" s="22" t="s">
        <v>68</v>
      </c>
      <c r="D6046" s="22" t="s">
        <v>61</v>
      </c>
      <c r="E6046" s="22" t="s">
        <v>14996</v>
      </c>
      <c r="F6046" s="31">
        <v>42985.042071759257</v>
      </c>
      <c r="G6046" s="31">
        <v>43027</v>
      </c>
      <c r="H6046" s="31">
        <v>43392</v>
      </c>
      <c r="I6046" s="31">
        <v>43045.042071759257</v>
      </c>
      <c r="J6046" s="22" t="s">
        <v>73</v>
      </c>
      <c r="K6046" s="32" t="s">
        <v>74</v>
      </c>
      <c r="L6046" s="32" t="s">
        <v>14997</v>
      </c>
      <c r="N6046" s="24">
        <v>878.93</v>
      </c>
      <c r="O6046" s="24">
        <v>0</v>
      </c>
      <c r="P6046" s="32" t="s">
        <v>14998</v>
      </c>
      <c r="Q6046" s="43" t="s">
        <v>14999</v>
      </c>
      <c r="R6046" s="43" t="s">
        <v>78</v>
      </c>
      <c r="S6046" s="47">
        <v>5</v>
      </c>
    </row>
    <row r="6047" spans="1:19" ht="12.75">
      <c r="A6047" s="22" t="s">
        <v>60</v>
      </c>
      <c r="B6047" s="22" t="s">
        <v>14958</v>
      </c>
      <c r="C6047" s="22" t="s">
        <v>68</v>
      </c>
      <c r="D6047" s="22" t="s">
        <v>61</v>
      </c>
      <c r="E6047" s="22" t="s">
        <v>15000</v>
      </c>
      <c r="F6047" s="31">
        <v>42991.540231481478</v>
      </c>
      <c r="G6047" s="31">
        <v>42996</v>
      </c>
      <c r="H6047" s="31">
        <v>43361</v>
      </c>
      <c r="I6047" s="31">
        <v>43021</v>
      </c>
      <c r="J6047" s="22" t="s">
        <v>73</v>
      </c>
      <c r="K6047" s="32" t="s">
        <v>74</v>
      </c>
      <c r="L6047" s="32" t="s">
        <v>15001</v>
      </c>
      <c r="N6047" s="24">
        <v>0</v>
      </c>
      <c r="O6047" s="24">
        <v>0</v>
      </c>
      <c r="P6047" s="32" t="s">
        <v>449</v>
      </c>
      <c r="Q6047" s="43" t="s">
        <v>450</v>
      </c>
      <c r="R6047" s="43" t="s">
        <v>78</v>
      </c>
      <c r="S6047" s="47">
        <v>5</v>
      </c>
    </row>
    <row r="6048" spans="1:19" ht="12.75">
      <c r="A6048" s="22" t="s">
        <v>60</v>
      </c>
      <c r="B6048" s="22" t="s">
        <v>15002</v>
      </c>
      <c r="C6048" s="22" t="s">
        <v>68</v>
      </c>
      <c r="D6048" s="22" t="s">
        <v>61</v>
      </c>
      <c r="E6048" s="22" t="s">
        <v>15003</v>
      </c>
      <c r="F6048" s="31">
        <v>43004.515150462961</v>
      </c>
      <c r="G6048" s="31">
        <v>43037</v>
      </c>
      <c r="H6048" s="31">
        <v>43402</v>
      </c>
      <c r="I6048" s="31">
        <v>43034</v>
      </c>
      <c r="J6048" s="22" t="s">
        <v>73</v>
      </c>
      <c r="K6048" s="32" t="s">
        <v>74</v>
      </c>
      <c r="L6048" s="32" t="s">
        <v>15004</v>
      </c>
      <c r="N6048" s="24">
        <v>4058.56</v>
      </c>
      <c r="O6048" s="24">
        <v>0</v>
      </c>
      <c r="P6048" s="32" t="s">
        <v>1930</v>
      </c>
      <c r="Q6048" s="43" t="s">
        <v>1931</v>
      </c>
      <c r="R6048" s="43" t="s">
        <v>78</v>
      </c>
      <c r="S6048" s="47">
        <v>5</v>
      </c>
    </row>
    <row r="6049" spans="1:19" ht="12.75">
      <c r="A6049" s="22" t="s">
        <v>60</v>
      </c>
      <c r="B6049" s="22" t="s">
        <v>14923</v>
      </c>
      <c r="C6049" s="22" t="s">
        <v>68</v>
      </c>
      <c r="D6049" s="22" t="s">
        <v>61</v>
      </c>
      <c r="E6049" s="22" t="s">
        <v>15005</v>
      </c>
      <c r="F6049" s="31">
        <v>42996.403321759259</v>
      </c>
      <c r="G6049" s="31">
        <v>43014</v>
      </c>
      <c r="H6049" s="31">
        <v>43379</v>
      </c>
      <c r="I6049" s="31">
        <v>43022</v>
      </c>
      <c r="J6049" s="22" t="s">
        <v>73</v>
      </c>
      <c r="K6049" s="32" t="s">
        <v>81</v>
      </c>
      <c r="L6049" s="32" t="s">
        <v>15006</v>
      </c>
      <c r="N6049" s="24">
        <v>3942.1866</v>
      </c>
      <c r="O6049" s="24">
        <v>2246.61</v>
      </c>
      <c r="P6049" s="32" t="s">
        <v>9897</v>
      </c>
      <c r="Q6049" s="43" t="s">
        <v>9898</v>
      </c>
      <c r="R6049" s="43" t="s">
        <v>78</v>
      </c>
      <c r="S6049" s="47">
        <v>4</v>
      </c>
    </row>
    <row r="6050" spans="1:19" ht="12.75">
      <c r="A6050" s="22" t="s">
        <v>60</v>
      </c>
      <c r="B6050" s="22" t="s">
        <v>14877</v>
      </c>
      <c r="C6050" s="22" t="s">
        <v>68</v>
      </c>
      <c r="D6050" s="22" t="s">
        <v>61</v>
      </c>
      <c r="E6050" s="22" t="s">
        <v>15007</v>
      </c>
      <c r="F6050" s="31">
        <v>42989.704988425925</v>
      </c>
      <c r="G6050" s="31">
        <v>42954</v>
      </c>
      <c r="H6050" s="31">
        <v>43319</v>
      </c>
      <c r="I6050" s="31">
        <v>43019</v>
      </c>
      <c r="J6050" s="22" t="s">
        <v>244</v>
      </c>
      <c r="K6050" s="32" t="s">
        <v>94</v>
      </c>
      <c r="L6050" s="32" t="s">
        <v>15008</v>
      </c>
      <c r="M6050" s="32" t="s">
        <v>15009</v>
      </c>
      <c r="N6050" s="24">
        <v>81.489999999999995</v>
      </c>
      <c r="O6050" s="24">
        <v>81.489999999999995</v>
      </c>
      <c r="P6050" s="32" t="s">
        <v>91</v>
      </c>
      <c r="Q6050" s="43" t="s">
        <v>92</v>
      </c>
      <c r="R6050" s="43" t="s">
        <v>78</v>
      </c>
      <c r="S6050" s="47">
        <v>1</v>
      </c>
    </row>
    <row r="6051" spans="1:19" ht="12.75">
      <c r="A6051" s="22" t="s">
        <v>60</v>
      </c>
      <c r="B6051" s="22" t="s">
        <v>15010</v>
      </c>
      <c r="C6051" s="22" t="s">
        <v>68</v>
      </c>
      <c r="D6051" s="22" t="s">
        <v>61</v>
      </c>
      <c r="E6051" s="22" t="s">
        <v>15011</v>
      </c>
      <c r="F6051" s="31">
        <v>42993.596863425926</v>
      </c>
      <c r="G6051" s="31">
        <v>43000</v>
      </c>
      <c r="H6051" s="31">
        <v>43365</v>
      </c>
      <c r="I6051" s="31">
        <v>43023</v>
      </c>
      <c r="J6051" s="22" t="s">
        <v>73</v>
      </c>
      <c r="K6051" s="32" t="s">
        <v>104</v>
      </c>
      <c r="L6051" s="32" t="s">
        <v>15012</v>
      </c>
      <c r="N6051" s="24">
        <v>0</v>
      </c>
      <c r="O6051" s="24">
        <v>0</v>
      </c>
      <c r="P6051" s="32" t="s">
        <v>91</v>
      </c>
      <c r="Q6051" s="43" t="s">
        <v>92</v>
      </c>
      <c r="R6051" s="43" t="s">
        <v>78</v>
      </c>
      <c r="S6051" s="47">
        <v>6</v>
      </c>
    </row>
    <row r="6052" spans="1:19" ht="12.75">
      <c r="A6052" s="22" t="s">
        <v>60</v>
      </c>
      <c r="B6052" s="22" t="s">
        <v>14886</v>
      </c>
      <c r="C6052" s="22" t="s">
        <v>68</v>
      </c>
      <c r="D6052" s="22" t="s">
        <v>61</v>
      </c>
      <c r="E6052" s="22" t="s">
        <v>15013</v>
      </c>
      <c r="F6052" s="31">
        <v>42996.55909722222</v>
      </c>
      <c r="G6052" s="31">
        <v>43000</v>
      </c>
      <c r="H6052" s="31">
        <v>43365</v>
      </c>
      <c r="I6052" s="31">
        <v>43026</v>
      </c>
      <c r="J6052" s="22" t="s">
        <v>73</v>
      </c>
      <c r="K6052" s="32" t="s">
        <v>109</v>
      </c>
      <c r="L6052" s="32" t="s">
        <v>15014</v>
      </c>
      <c r="N6052" s="24">
        <v>632.34</v>
      </c>
      <c r="O6052" s="24">
        <v>835.16</v>
      </c>
      <c r="P6052" s="32" t="s">
        <v>563</v>
      </c>
      <c r="Q6052" s="43" t="s">
        <v>564</v>
      </c>
      <c r="R6052" s="43" t="s">
        <v>78</v>
      </c>
      <c r="S6052" s="47">
        <v>5</v>
      </c>
    </row>
    <row r="6053" spans="1:19" ht="12.75">
      <c r="A6053" s="22" t="s">
        <v>60</v>
      </c>
      <c r="B6053" s="22" t="s">
        <v>14995</v>
      </c>
      <c r="C6053" s="22" t="s">
        <v>68</v>
      </c>
      <c r="D6053" s="22" t="s">
        <v>61</v>
      </c>
      <c r="E6053" s="22" t="s">
        <v>15015</v>
      </c>
      <c r="F6053" s="31">
        <v>42991.680451388886</v>
      </c>
      <c r="G6053" s="31">
        <v>42991</v>
      </c>
      <c r="H6053" s="31">
        <v>43356</v>
      </c>
      <c r="I6053" s="31">
        <v>43021</v>
      </c>
      <c r="J6053" s="22" t="s">
        <v>73</v>
      </c>
      <c r="K6053" s="32" t="s">
        <v>74</v>
      </c>
      <c r="L6053" s="32" t="s">
        <v>15016</v>
      </c>
      <c r="N6053" s="24">
        <v>0</v>
      </c>
      <c r="O6053" s="24">
        <v>0</v>
      </c>
      <c r="P6053" s="32" t="s">
        <v>2619</v>
      </c>
      <c r="Q6053" s="43" t="s">
        <v>2620</v>
      </c>
      <c r="R6053" s="43" t="s">
        <v>78</v>
      </c>
      <c r="S6053" s="47">
        <v>6</v>
      </c>
    </row>
    <row r="6054" spans="1:19" ht="12.75">
      <c r="A6054" s="22" t="s">
        <v>60</v>
      </c>
      <c r="B6054" s="22" t="s">
        <v>14940</v>
      </c>
      <c r="C6054" s="22" t="s">
        <v>68</v>
      </c>
      <c r="D6054" s="22" t="s">
        <v>61</v>
      </c>
      <c r="E6054" s="22" t="s">
        <v>15017</v>
      </c>
      <c r="F6054" s="31">
        <v>43005.589039351849</v>
      </c>
      <c r="G6054" s="31">
        <v>43005</v>
      </c>
      <c r="H6054" s="31">
        <v>43370</v>
      </c>
      <c r="I6054" s="31">
        <v>43035.581273148149</v>
      </c>
      <c r="J6054" s="22" t="s">
        <v>73</v>
      </c>
      <c r="K6054" s="32" t="s">
        <v>74</v>
      </c>
      <c r="L6054" s="32" t="s">
        <v>15018</v>
      </c>
      <c r="N6054" s="24">
        <v>309.80</v>
      </c>
      <c r="O6054" s="24">
        <v>0</v>
      </c>
      <c r="P6054" s="32" t="s">
        <v>11482</v>
      </c>
      <c r="Q6054" s="43" t="s">
        <v>11483</v>
      </c>
      <c r="R6054" s="43" t="s">
        <v>78</v>
      </c>
      <c r="S6054" s="47">
        <v>5</v>
      </c>
    </row>
    <row r="6055" spans="1:19" ht="12.75">
      <c r="A6055" s="22" t="s">
        <v>60</v>
      </c>
      <c r="B6055" s="22" t="s">
        <v>14880</v>
      </c>
      <c r="C6055" s="22" t="s">
        <v>68</v>
      </c>
      <c r="D6055" s="22" t="s">
        <v>61</v>
      </c>
      <c r="E6055" s="22" t="s">
        <v>15019</v>
      </c>
      <c r="F6055" s="31">
        <v>42996.574467592589</v>
      </c>
      <c r="G6055" s="31">
        <v>42999</v>
      </c>
      <c r="H6055" s="31">
        <v>43364</v>
      </c>
      <c r="I6055" s="31">
        <v>43026</v>
      </c>
      <c r="J6055" s="22" t="s">
        <v>73</v>
      </c>
      <c r="K6055" s="32" t="s">
        <v>74</v>
      </c>
      <c r="L6055" s="32" t="s">
        <v>15020</v>
      </c>
      <c r="N6055" s="24">
        <v>465.075</v>
      </c>
      <c r="O6055" s="24">
        <v>0</v>
      </c>
      <c r="P6055" s="32" t="s">
        <v>936</v>
      </c>
      <c r="Q6055" s="43" t="s">
        <v>937</v>
      </c>
      <c r="R6055" s="43" t="s">
        <v>78</v>
      </c>
      <c r="S6055" s="47">
        <v>5</v>
      </c>
    </row>
    <row r="6056" spans="1:19" ht="12.75">
      <c r="A6056" s="22" t="s">
        <v>60</v>
      </c>
      <c r="B6056" s="22" t="s">
        <v>15021</v>
      </c>
      <c r="C6056" s="22" t="s">
        <v>68</v>
      </c>
      <c r="D6056" s="22" t="s">
        <v>61</v>
      </c>
      <c r="E6056" s="22" t="s">
        <v>15022</v>
      </c>
      <c r="F6056" s="31">
        <v>42983.62835648148</v>
      </c>
      <c r="G6056" s="31">
        <v>43009</v>
      </c>
      <c r="H6056" s="31">
        <v>43374</v>
      </c>
      <c r="I6056" s="31">
        <v>43013</v>
      </c>
      <c r="J6056" s="22" t="s">
        <v>73</v>
      </c>
      <c r="K6056" s="32" t="s">
        <v>94</v>
      </c>
      <c r="L6056" s="32" t="s">
        <v>15023</v>
      </c>
      <c r="M6056" s="32" t="s">
        <v>15024</v>
      </c>
      <c r="N6056" s="24">
        <v>6195.2849999999999</v>
      </c>
      <c r="O6056" s="24">
        <v>6195.2849999999999</v>
      </c>
      <c r="P6056" s="32" t="s">
        <v>800</v>
      </c>
      <c r="Q6056" s="43" t="s">
        <v>801</v>
      </c>
      <c r="R6056" s="43" t="s">
        <v>140</v>
      </c>
      <c r="S6056" s="47">
        <v>1</v>
      </c>
    </row>
    <row r="6057" spans="1:19" ht="12.75">
      <c r="A6057" s="22" t="s">
        <v>60</v>
      </c>
      <c r="B6057" s="22" t="s">
        <v>15025</v>
      </c>
      <c r="C6057" s="22" t="s">
        <v>68</v>
      </c>
      <c r="D6057" s="22" t="s">
        <v>61</v>
      </c>
      <c r="E6057" s="22" t="s">
        <v>15026</v>
      </c>
      <c r="F6057" s="31">
        <v>42984.686527777776</v>
      </c>
      <c r="G6057" s="31">
        <v>42984</v>
      </c>
      <c r="H6057" s="31">
        <v>43349</v>
      </c>
      <c r="I6057" s="31">
        <v>43014</v>
      </c>
      <c r="J6057" s="22" t="s">
        <v>73</v>
      </c>
      <c r="K6057" s="32" t="s">
        <v>74</v>
      </c>
      <c r="L6057" s="32" t="s">
        <v>15027</v>
      </c>
      <c r="N6057" s="24">
        <v>0</v>
      </c>
      <c r="O6057" s="24">
        <v>0</v>
      </c>
      <c r="P6057" s="32" t="s">
        <v>732</v>
      </c>
      <c r="Q6057" s="43" t="s">
        <v>733</v>
      </c>
      <c r="R6057" s="43" t="s">
        <v>78</v>
      </c>
      <c r="S6057" s="47">
        <v>5</v>
      </c>
    </row>
    <row r="6058" spans="1:19" ht="12.75">
      <c r="A6058" s="22" t="s">
        <v>60</v>
      </c>
      <c r="B6058" s="22" t="s">
        <v>14914</v>
      </c>
      <c r="C6058" s="22" t="s">
        <v>68</v>
      </c>
      <c r="D6058" s="22" t="s">
        <v>61</v>
      </c>
      <c r="E6058" s="22" t="s">
        <v>15028</v>
      </c>
      <c r="F6058" s="31">
        <v>42999.513136574074</v>
      </c>
      <c r="G6058" s="31">
        <v>43024</v>
      </c>
      <c r="H6058" s="31">
        <v>43389</v>
      </c>
      <c r="I6058" s="31">
        <v>43029</v>
      </c>
      <c r="J6058" s="22" t="s">
        <v>73</v>
      </c>
      <c r="K6058" s="32" t="s">
        <v>81</v>
      </c>
      <c r="L6058" s="32" t="s">
        <v>15029</v>
      </c>
      <c r="N6058" s="24">
        <v>1847.7765999999999</v>
      </c>
      <c r="O6058" s="24">
        <v>1554.60</v>
      </c>
      <c r="P6058" s="32" t="s">
        <v>3633</v>
      </c>
      <c r="Q6058" s="43" t="s">
        <v>3634</v>
      </c>
      <c r="R6058" s="43" t="s">
        <v>78</v>
      </c>
      <c r="S6058" s="47">
        <v>5</v>
      </c>
    </row>
    <row r="6059" spans="1:19" ht="12.75">
      <c r="A6059" s="22" t="s">
        <v>60</v>
      </c>
      <c r="B6059" s="22" t="s">
        <v>14962</v>
      </c>
      <c r="C6059" s="22" t="s">
        <v>68</v>
      </c>
      <c r="D6059" s="22" t="s">
        <v>61</v>
      </c>
      <c r="E6059" s="22" t="s">
        <v>15030</v>
      </c>
      <c r="F6059" s="31">
        <v>42996.618692129625</v>
      </c>
      <c r="G6059" s="31">
        <v>43012</v>
      </c>
      <c r="H6059" s="31">
        <v>43377</v>
      </c>
      <c r="I6059" s="31">
        <v>43026</v>
      </c>
      <c r="J6059" s="22" t="s">
        <v>73</v>
      </c>
      <c r="K6059" s="32" t="s">
        <v>109</v>
      </c>
      <c r="L6059" s="32" t="s">
        <v>15031</v>
      </c>
      <c r="N6059" s="24">
        <v>390.43</v>
      </c>
      <c r="O6059" s="24">
        <v>356.86</v>
      </c>
      <c r="P6059" s="32" t="s">
        <v>1721</v>
      </c>
      <c r="Q6059" s="43" t="s">
        <v>1722</v>
      </c>
      <c r="R6059" s="43" t="s">
        <v>78</v>
      </c>
      <c r="S6059" s="47">
        <v>5</v>
      </c>
    </row>
    <row r="6060" spans="1:19" ht="12.75">
      <c r="A6060" s="22" t="s">
        <v>60</v>
      </c>
      <c r="B6060" s="22" t="s">
        <v>14902</v>
      </c>
      <c r="C6060" s="22" t="s">
        <v>68</v>
      </c>
      <c r="D6060" s="22" t="s">
        <v>61</v>
      </c>
      <c r="E6060" s="22" t="s">
        <v>15032</v>
      </c>
      <c r="F6060" s="31">
        <v>42992.384884259256</v>
      </c>
      <c r="G6060" s="31">
        <v>42996</v>
      </c>
      <c r="H6060" s="31">
        <v>43361</v>
      </c>
      <c r="I6060" s="31">
        <v>43022</v>
      </c>
      <c r="J6060" s="22" t="s">
        <v>73</v>
      </c>
      <c r="K6060" s="32" t="s">
        <v>94</v>
      </c>
      <c r="L6060" s="32" t="s">
        <v>15033</v>
      </c>
      <c r="M6060" s="32" t="s">
        <v>15034</v>
      </c>
      <c r="N6060" s="24">
        <v>1365.6261999999999</v>
      </c>
      <c r="O6060" s="24">
        <v>931.715</v>
      </c>
      <c r="P6060" s="32" t="s">
        <v>228</v>
      </c>
      <c r="Q6060" s="43" t="s">
        <v>229</v>
      </c>
      <c r="R6060" s="43" t="s">
        <v>78</v>
      </c>
      <c r="S6060" s="47">
        <v>5</v>
      </c>
    </row>
    <row r="6061" spans="1:19" ht="12.75">
      <c r="A6061" s="22" t="s">
        <v>60</v>
      </c>
      <c r="B6061" s="22" t="s">
        <v>14886</v>
      </c>
      <c r="C6061" s="22" t="s">
        <v>68</v>
      </c>
      <c r="D6061" s="22" t="s">
        <v>61</v>
      </c>
      <c r="E6061" s="22" t="s">
        <v>15035</v>
      </c>
      <c r="F6061" s="31">
        <v>42996.618564814817</v>
      </c>
      <c r="G6061" s="31">
        <v>42996</v>
      </c>
      <c r="H6061" s="31">
        <v>43361</v>
      </c>
      <c r="I6061" s="31">
        <v>43026</v>
      </c>
      <c r="J6061" s="22" t="s">
        <v>73</v>
      </c>
      <c r="K6061" s="32" t="s">
        <v>81</v>
      </c>
      <c r="L6061" s="32" t="s">
        <v>15036</v>
      </c>
      <c r="N6061" s="24">
        <v>328.43</v>
      </c>
      <c r="O6061" s="24">
        <v>356.86</v>
      </c>
      <c r="P6061" s="32" t="s">
        <v>14918</v>
      </c>
      <c r="Q6061" s="43" t="s">
        <v>14919</v>
      </c>
      <c r="R6061" s="43" t="s">
        <v>78</v>
      </c>
      <c r="S6061" s="47">
        <v>5</v>
      </c>
    </row>
    <row r="6062" spans="1:19" ht="12.75">
      <c r="A6062" s="22" t="s">
        <v>60</v>
      </c>
      <c r="B6062" s="22" t="s">
        <v>14894</v>
      </c>
      <c r="C6062" s="22" t="s">
        <v>68</v>
      </c>
      <c r="D6062" s="22" t="s">
        <v>61</v>
      </c>
      <c r="E6062" s="22" t="s">
        <v>15037</v>
      </c>
      <c r="F6062" s="31">
        <v>42979.084768518514</v>
      </c>
      <c r="G6062" s="31">
        <v>43014</v>
      </c>
      <c r="H6062" s="31">
        <v>43379</v>
      </c>
      <c r="I6062" s="31">
        <v>43039.084768518514</v>
      </c>
      <c r="J6062" s="22" t="s">
        <v>197</v>
      </c>
      <c r="K6062" s="32" t="s">
        <v>94</v>
      </c>
      <c r="L6062" s="32" t="s">
        <v>15038</v>
      </c>
      <c r="M6062" s="32" t="s">
        <v>15039</v>
      </c>
      <c r="N6062" s="24">
        <v>524.95799999999997</v>
      </c>
      <c r="O6062" s="24">
        <v>374.70</v>
      </c>
      <c r="P6062" s="32" t="s">
        <v>2003</v>
      </c>
      <c r="Q6062" s="43" t="s">
        <v>2004</v>
      </c>
      <c r="R6062" s="43" t="s">
        <v>78</v>
      </c>
      <c r="S6062" s="47">
        <v>5</v>
      </c>
    </row>
    <row r="6063" spans="1:19" ht="12.75">
      <c r="A6063" s="22" t="s">
        <v>60</v>
      </c>
      <c r="B6063" s="22" t="s">
        <v>14962</v>
      </c>
      <c r="C6063" s="22" t="s">
        <v>68</v>
      </c>
      <c r="D6063" s="22" t="s">
        <v>61</v>
      </c>
      <c r="E6063" s="22" t="s">
        <v>15040</v>
      </c>
      <c r="F6063" s="31">
        <v>43004.63989583333</v>
      </c>
      <c r="G6063" s="31">
        <v>43014</v>
      </c>
      <c r="H6063" s="31">
        <v>43379</v>
      </c>
      <c r="I6063" s="31">
        <v>43034</v>
      </c>
      <c r="J6063" s="22" t="s">
        <v>73</v>
      </c>
      <c r="K6063" s="32" t="s">
        <v>81</v>
      </c>
      <c r="L6063" s="32" t="s">
        <v>15041</v>
      </c>
      <c r="N6063" s="24">
        <v>2989.6260000000002</v>
      </c>
      <c r="O6063" s="24">
        <v>2779.2766000000001</v>
      </c>
      <c r="P6063" s="32" t="s">
        <v>1761</v>
      </c>
      <c r="Q6063" s="43" t="s">
        <v>1762</v>
      </c>
      <c r="R6063" s="43" t="s">
        <v>140</v>
      </c>
      <c r="S6063" s="47">
        <v>5</v>
      </c>
    </row>
    <row r="6064" spans="1:19" ht="12.75">
      <c r="A6064" s="22" t="s">
        <v>60</v>
      </c>
      <c r="B6064" s="22" t="s">
        <v>15042</v>
      </c>
      <c r="C6064" s="22" t="s">
        <v>68</v>
      </c>
      <c r="D6064" s="22" t="s">
        <v>61</v>
      </c>
      <c r="E6064" s="22" t="s">
        <v>15043</v>
      </c>
      <c r="F6064" s="31">
        <v>43006.577847222223</v>
      </c>
      <c r="G6064" s="31">
        <v>43006</v>
      </c>
      <c r="H6064" s="31">
        <v>43371</v>
      </c>
      <c r="I6064" s="31">
        <v>43036</v>
      </c>
      <c r="J6064" s="22" t="s">
        <v>73</v>
      </c>
      <c r="K6064" s="32" t="s">
        <v>74</v>
      </c>
      <c r="L6064" s="32" t="s">
        <v>15044</v>
      </c>
      <c r="N6064" s="24">
        <v>4400.2950000000001</v>
      </c>
      <c r="O6064" s="24">
        <v>0</v>
      </c>
      <c r="P6064" s="32" t="s">
        <v>106</v>
      </c>
      <c r="Q6064" s="43" t="s">
        <v>107</v>
      </c>
      <c r="R6064" s="43" t="s">
        <v>78</v>
      </c>
      <c r="S6064" s="47">
        <v>5</v>
      </c>
    </row>
    <row r="6065" spans="1:19" ht="12.75">
      <c r="A6065" s="22" t="s">
        <v>60</v>
      </c>
      <c r="B6065" s="22" t="s">
        <v>14894</v>
      </c>
      <c r="C6065" s="22" t="s">
        <v>68</v>
      </c>
      <c r="D6065" s="22" t="s">
        <v>61</v>
      </c>
      <c r="E6065" s="22" t="s">
        <v>15045</v>
      </c>
      <c r="F6065" s="31">
        <v>43004.675636574073</v>
      </c>
      <c r="G6065" s="31">
        <v>43004</v>
      </c>
      <c r="H6065" s="31">
        <v>43369</v>
      </c>
      <c r="I6065" s="31">
        <v>43034.666631944441</v>
      </c>
      <c r="J6065" s="22" t="s">
        <v>73</v>
      </c>
      <c r="K6065" s="32" t="s">
        <v>74</v>
      </c>
      <c r="L6065" s="32" t="s">
        <v>15046</v>
      </c>
      <c r="N6065" s="24">
        <v>2541.5100000000002</v>
      </c>
      <c r="O6065" s="24">
        <v>0</v>
      </c>
      <c r="P6065" s="32" t="s">
        <v>91</v>
      </c>
      <c r="Q6065" s="43" t="s">
        <v>92</v>
      </c>
      <c r="R6065" s="43" t="s">
        <v>78</v>
      </c>
      <c r="S6065" s="47">
        <v>5</v>
      </c>
    </row>
    <row r="6066" spans="1:19" ht="12.75">
      <c r="A6066" s="22" t="s">
        <v>60</v>
      </c>
      <c r="B6066" s="22" t="s">
        <v>14943</v>
      </c>
      <c r="C6066" s="22" t="s">
        <v>68</v>
      </c>
      <c r="D6066" s="22" t="s">
        <v>61</v>
      </c>
      <c r="E6066" s="22" t="s">
        <v>15047</v>
      </c>
      <c r="F6066" s="31">
        <v>42985.625752314816</v>
      </c>
      <c r="G6066" s="31">
        <v>43014</v>
      </c>
      <c r="H6066" s="31">
        <v>43379</v>
      </c>
      <c r="I6066" s="31">
        <v>43015</v>
      </c>
      <c r="J6066" s="22" t="s">
        <v>73</v>
      </c>
      <c r="K6066" s="32" t="s">
        <v>74</v>
      </c>
      <c r="L6066" s="32" t="s">
        <v>15048</v>
      </c>
      <c r="N6066" s="24">
        <v>1201.3666000000001</v>
      </c>
      <c r="O6066" s="24">
        <v>0</v>
      </c>
      <c r="P6066" s="32" t="s">
        <v>1218</v>
      </c>
      <c r="Q6066" s="43" t="s">
        <v>1219</v>
      </c>
      <c r="R6066" s="43" t="s">
        <v>78</v>
      </c>
      <c r="S6066" s="47">
        <v>5</v>
      </c>
    </row>
    <row r="6067" spans="1:19" ht="12.75">
      <c r="A6067" s="22" t="s">
        <v>60</v>
      </c>
      <c r="B6067" s="22" t="s">
        <v>14894</v>
      </c>
      <c r="C6067" s="22" t="s">
        <v>68</v>
      </c>
      <c r="D6067" s="22" t="s">
        <v>61</v>
      </c>
      <c r="E6067" s="22" t="s">
        <v>15049</v>
      </c>
      <c r="F6067" s="31">
        <v>42979.71256944444</v>
      </c>
      <c r="G6067" s="31">
        <v>42982</v>
      </c>
      <c r="H6067" s="31">
        <v>43347</v>
      </c>
      <c r="I6067" s="31">
        <v>43009.711006944446</v>
      </c>
      <c r="J6067" s="22" t="s">
        <v>73</v>
      </c>
      <c r="K6067" s="32" t="s">
        <v>81</v>
      </c>
      <c r="L6067" s="32" t="s">
        <v>15050</v>
      </c>
      <c r="N6067" s="24">
        <v>366.10199999999998</v>
      </c>
      <c r="O6067" s="24">
        <v>287.62</v>
      </c>
      <c r="P6067" s="32" t="s">
        <v>4606</v>
      </c>
      <c r="Q6067" s="43" t="s">
        <v>4607</v>
      </c>
      <c r="R6067" s="43" t="s">
        <v>78</v>
      </c>
      <c r="S6067" s="47">
        <v>5</v>
      </c>
    </row>
    <row r="6068" spans="1:19" ht="12.75">
      <c r="A6068" s="22" t="s">
        <v>60</v>
      </c>
      <c r="B6068" s="22" t="s">
        <v>14849</v>
      </c>
      <c r="C6068" s="22" t="s">
        <v>68</v>
      </c>
      <c r="D6068" s="22" t="s">
        <v>61</v>
      </c>
      <c r="E6068" s="22" t="s">
        <v>15051</v>
      </c>
      <c r="F6068" s="31">
        <v>42992.453518518516</v>
      </c>
      <c r="G6068" s="31">
        <v>43013</v>
      </c>
      <c r="H6068" s="31">
        <v>43378</v>
      </c>
      <c r="I6068" s="31">
        <v>43022</v>
      </c>
      <c r="J6068" s="22" t="s">
        <v>73</v>
      </c>
      <c r="K6068" s="32" t="s">
        <v>74</v>
      </c>
      <c r="L6068" s="32" t="s">
        <v>15052</v>
      </c>
      <c r="N6068" s="24">
        <v>3359.4333000000001</v>
      </c>
      <c r="O6068" s="24">
        <v>0</v>
      </c>
      <c r="P6068" s="32" t="s">
        <v>8409</v>
      </c>
      <c r="Q6068" s="43" t="s">
        <v>8410</v>
      </c>
      <c r="R6068" s="43" t="s">
        <v>78</v>
      </c>
      <c r="S6068" s="47">
        <v>5</v>
      </c>
    </row>
    <row r="6069" spans="1:19" ht="12.75">
      <c r="A6069" s="22" t="s">
        <v>60</v>
      </c>
      <c r="B6069" s="22" t="s">
        <v>15053</v>
      </c>
      <c r="C6069" s="22" t="s">
        <v>68</v>
      </c>
      <c r="D6069" s="22" t="s">
        <v>61</v>
      </c>
      <c r="E6069" s="22" t="s">
        <v>15054</v>
      </c>
      <c r="F6069" s="31">
        <v>42993.667453703703</v>
      </c>
      <c r="G6069" s="31">
        <v>43008</v>
      </c>
      <c r="H6069" s="31">
        <v>43373</v>
      </c>
      <c r="I6069" s="31">
        <v>43022</v>
      </c>
      <c r="J6069" s="22" t="s">
        <v>73</v>
      </c>
      <c r="K6069" s="32" t="s">
        <v>109</v>
      </c>
      <c r="L6069" s="32" t="s">
        <v>15055</v>
      </c>
      <c r="N6069" s="24">
        <v>1851.454</v>
      </c>
      <c r="O6069" s="24">
        <v>982.43</v>
      </c>
      <c r="P6069" s="32" t="s">
        <v>91</v>
      </c>
      <c r="Q6069" s="43" t="s">
        <v>92</v>
      </c>
      <c r="R6069" s="43" t="s">
        <v>78</v>
      </c>
      <c r="S6069" s="47">
        <v>4</v>
      </c>
    </row>
    <row r="6070" spans="1:19" ht="12.75">
      <c r="A6070" s="22" t="s">
        <v>60</v>
      </c>
      <c r="B6070" s="22" t="s">
        <v>15056</v>
      </c>
      <c r="C6070" s="22" t="s">
        <v>68</v>
      </c>
      <c r="D6070" s="22" t="s">
        <v>61</v>
      </c>
      <c r="E6070" s="22" t="s">
        <v>15057</v>
      </c>
      <c r="F6070" s="31">
        <v>42997.548680555556</v>
      </c>
      <c r="G6070" s="31">
        <v>43033</v>
      </c>
      <c r="H6070" s="31">
        <v>43398</v>
      </c>
      <c r="I6070" s="31">
        <v>43027</v>
      </c>
      <c r="J6070" s="22" t="s">
        <v>73</v>
      </c>
      <c r="K6070" s="32" t="s">
        <v>104</v>
      </c>
      <c r="L6070" s="32" t="s">
        <v>15058</v>
      </c>
      <c r="N6070" s="24">
        <v>4958.45</v>
      </c>
      <c r="O6070" s="24">
        <v>0</v>
      </c>
      <c r="P6070" s="32" t="s">
        <v>1493</v>
      </c>
      <c r="Q6070" s="43" t="s">
        <v>1494</v>
      </c>
      <c r="R6070" s="43" t="s">
        <v>78</v>
      </c>
      <c r="S6070" s="47">
        <v>5</v>
      </c>
    </row>
    <row r="6071" spans="1:19" ht="12.75">
      <c r="A6071" s="22" t="s">
        <v>60</v>
      </c>
      <c r="B6071" s="22" t="s">
        <v>14874</v>
      </c>
      <c r="C6071" s="22" t="s">
        <v>68</v>
      </c>
      <c r="D6071" s="22" t="s">
        <v>61</v>
      </c>
      <c r="E6071" s="22" t="s">
        <v>15059</v>
      </c>
      <c r="F6071" s="31">
        <v>42985.084814814814</v>
      </c>
      <c r="G6071" s="31">
        <v>43020</v>
      </c>
      <c r="H6071" s="31">
        <v>43385</v>
      </c>
      <c r="I6071" s="31">
        <v>43045.084814814814</v>
      </c>
      <c r="J6071" s="22" t="s">
        <v>197</v>
      </c>
      <c r="K6071" s="32" t="s">
        <v>94</v>
      </c>
      <c r="L6071" s="32" t="s">
        <v>15060</v>
      </c>
      <c r="M6071" s="32" t="s">
        <v>15061</v>
      </c>
      <c r="N6071" s="24">
        <v>3060.04</v>
      </c>
      <c r="O6071" s="24">
        <v>2504.69</v>
      </c>
      <c r="P6071" s="32" t="s">
        <v>1518</v>
      </c>
      <c r="Q6071" s="43" t="s">
        <v>1519</v>
      </c>
      <c r="R6071" s="43" t="s">
        <v>78</v>
      </c>
      <c r="S6071" s="47">
        <v>5</v>
      </c>
    </row>
    <row r="6072" spans="1:19" ht="12.75">
      <c r="A6072" s="22" t="s">
        <v>60</v>
      </c>
      <c r="B6072" s="22" t="s">
        <v>15062</v>
      </c>
      <c r="C6072" s="22" t="s">
        <v>68</v>
      </c>
      <c r="D6072" s="22" t="s">
        <v>61</v>
      </c>
      <c r="E6072" s="22" t="s">
        <v>15063</v>
      </c>
      <c r="F6072" s="31">
        <v>42999.454212962963</v>
      </c>
      <c r="G6072" s="31">
        <v>43018</v>
      </c>
      <c r="H6072" s="31">
        <v>43383</v>
      </c>
      <c r="I6072" s="31">
        <v>43029.437662037039</v>
      </c>
      <c r="J6072" s="22" t="s">
        <v>73</v>
      </c>
      <c r="K6072" s="32" t="s">
        <v>81</v>
      </c>
      <c r="L6072" s="32" t="s">
        <v>15064</v>
      </c>
      <c r="N6072" s="24">
        <v>2847.83</v>
      </c>
      <c r="O6072" s="24">
        <v>2847.83</v>
      </c>
      <c r="P6072" s="32" t="s">
        <v>3143</v>
      </c>
      <c r="Q6072" s="43" t="s">
        <v>3144</v>
      </c>
      <c r="R6072" s="43" t="s">
        <v>78</v>
      </c>
      <c r="S6072" s="47">
        <v>4</v>
      </c>
    </row>
    <row r="6073" spans="1:19" ht="12.75">
      <c r="A6073" s="22" t="s">
        <v>60</v>
      </c>
      <c r="B6073" s="22" t="s">
        <v>14972</v>
      </c>
      <c r="C6073" s="22" t="s">
        <v>68</v>
      </c>
      <c r="D6073" s="22" t="s">
        <v>61</v>
      </c>
      <c r="E6073" s="22" t="s">
        <v>15065</v>
      </c>
      <c r="F6073" s="31">
        <v>42985.498738425922</v>
      </c>
      <c r="G6073" s="31">
        <v>43008</v>
      </c>
      <c r="H6073" s="31">
        <v>43373</v>
      </c>
      <c r="I6073" s="31">
        <v>43015</v>
      </c>
      <c r="J6073" s="22" t="s">
        <v>73</v>
      </c>
      <c r="K6073" s="32" t="s">
        <v>74</v>
      </c>
      <c r="L6073" s="32" t="s">
        <v>15066</v>
      </c>
      <c r="N6073" s="24">
        <v>0</v>
      </c>
      <c r="O6073" s="24">
        <v>0</v>
      </c>
      <c r="P6073" s="32" t="s">
        <v>6322</v>
      </c>
      <c r="Q6073" s="43" t="s">
        <v>6323</v>
      </c>
      <c r="R6073" s="43" t="s">
        <v>78</v>
      </c>
      <c r="S6073" s="47">
        <v>4</v>
      </c>
    </row>
    <row r="6074" spans="1:19" ht="12.75">
      <c r="A6074" s="22" t="s">
        <v>60</v>
      </c>
      <c r="B6074" s="22" t="s">
        <v>14894</v>
      </c>
      <c r="C6074" s="22" t="s">
        <v>68</v>
      </c>
      <c r="D6074" s="22" t="s">
        <v>61</v>
      </c>
      <c r="E6074" s="22" t="s">
        <v>15067</v>
      </c>
      <c r="F6074" s="31">
        <v>42984.262152777774</v>
      </c>
      <c r="G6074" s="31">
        <v>43026</v>
      </c>
      <c r="H6074" s="31">
        <v>43391</v>
      </c>
      <c r="I6074" s="31">
        <v>43044.262152777774</v>
      </c>
      <c r="J6074" s="22" t="s">
        <v>73</v>
      </c>
      <c r="K6074" s="32" t="s">
        <v>74</v>
      </c>
      <c r="L6074" s="32" t="s">
        <v>15068</v>
      </c>
      <c r="N6074" s="24">
        <v>337.41</v>
      </c>
      <c r="O6074" s="24">
        <v>0</v>
      </c>
      <c r="P6074" s="32" t="s">
        <v>15069</v>
      </c>
      <c r="Q6074" s="43" t="s">
        <v>15070</v>
      </c>
      <c r="R6074" s="43" t="s">
        <v>78</v>
      </c>
      <c r="S6074" s="47">
        <v>5</v>
      </c>
    </row>
    <row r="6075" spans="1:19" ht="12.75">
      <c r="A6075" s="22" t="s">
        <v>60</v>
      </c>
      <c r="B6075" s="22" t="s">
        <v>14940</v>
      </c>
      <c r="C6075" s="22" t="s">
        <v>68</v>
      </c>
      <c r="D6075" s="22" t="s">
        <v>61</v>
      </c>
      <c r="E6075" s="22" t="s">
        <v>15071</v>
      </c>
      <c r="F6075" s="31">
        <v>42997.703379629631</v>
      </c>
      <c r="G6075" s="31">
        <v>42997</v>
      </c>
      <c r="H6075" s="31">
        <v>43362</v>
      </c>
      <c r="I6075" s="31">
        <v>43027.701493055552</v>
      </c>
      <c r="J6075" s="22" t="s">
        <v>73</v>
      </c>
      <c r="K6075" s="32" t="s">
        <v>81</v>
      </c>
      <c r="L6075" s="32" t="s">
        <v>15072</v>
      </c>
      <c r="N6075" s="24">
        <v>737.6075</v>
      </c>
      <c r="O6075" s="24">
        <v>502.65</v>
      </c>
      <c r="P6075" s="32" t="s">
        <v>2932</v>
      </c>
      <c r="Q6075" s="43" t="s">
        <v>2933</v>
      </c>
      <c r="R6075" s="43" t="s">
        <v>78</v>
      </c>
      <c r="S6075" s="47">
        <v>5</v>
      </c>
    </row>
    <row r="6076" spans="1:19" ht="12.75">
      <c r="A6076" s="22" t="s">
        <v>60</v>
      </c>
      <c r="B6076" s="22" t="s">
        <v>14870</v>
      </c>
      <c r="C6076" s="22" t="s">
        <v>68</v>
      </c>
      <c r="D6076" s="22" t="s">
        <v>61</v>
      </c>
      <c r="E6076" s="22" t="s">
        <v>15073</v>
      </c>
      <c r="F6076" s="31">
        <v>43006.545949074076</v>
      </c>
      <c r="G6076" s="31">
        <v>43035</v>
      </c>
      <c r="H6076" s="31">
        <v>43400</v>
      </c>
      <c r="I6076" s="31">
        <v>43036</v>
      </c>
      <c r="J6076" s="22" t="s">
        <v>73</v>
      </c>
      <c r="K6076" s="32" t="s">
        <v>109</v>
      </c>
      <c r="L6076" s="32" t="s">
        <v>15074</v>
      </c>
      <c r="N6076" s="24">
        <v>2217.37</v>
      </c>
      <c r="O6076" s="24">
        <v>1830.90</v>
      </c>
      <c r="P6076" s="32" t="s">
        <v>3617</v>
      </c>
      <c r="Q6076" s="43" t="s">
        <v>3618</v>
      </c>
      <c r="R6076" s="43" t="s">
        <v>78</v>
      </c>
      <c r="S6076" s="47">
        <v>5</v>
      </c>
    </row>
    <row r="6077" spans="1:19" ht="12.75">
      <c r="A6077" s="22" t="s">
        <v>60</v>
      </c>
      <c r="B6077" s="22" t="s">
        <v>14870</v>
      </c>
      <c r="C6077" s="22" t="s">
        <v>68</v>
      </c>
      <c r="D6077" s="22" t="s">
        <v>61</v>
      </c>
      <c r="E6077" s="22" t="s">
        <v>15075</v>
      </c>
      <c r="F6077" s="31">
        <v>42985.49618055555</v>
      </c>
      <c r="G6077" s="31">
        <v>42873</v>
      </c>
      <c r="H6077" s="31">
        <v>43238</v>
      </c>
      <c r="I6077" s="31">
        <v>43015</v>
      </c>
      <c r="J6077" s="22" t="s">
        <v>161</v>
      </c>
      <c r="K6077" s="32" t="s">
        <v>94</v>
      </c>
      <c r="L6077" s="32" t="s">
        <v>15076</v>
      </c>
      <c r="M6077" s="32" t="s">
        <v>15077</v>
      </c>
      <c r="N6077" s="24">
        <v>-1691.41</v>
      </c>
      <c r="O6077" s="24">
        <v>-1691.41</v>
      </c>
      <c r="P6077" s="32" t="s">
        <v>916</v>
      </c>
      <c r="Q6077" s="43" t="s">
        <v>917</v>
      </c>
      <c r="R6077" s="43" t="s">
        <v>78</v>
      </c>
      <c r="S6077" s="47">
        <v>1</v>
      </c>
    </row>
    <row r="6078" spans="1:19" ht="12.75">
      <c r="A6078" s="22" t="s">
        <v>60</v>
      </c>
      <c r="B6078" s="22" t="s">
        <v>14857</v>
      </c>
      <c r="C6078" s="22" t="s">
        <v>68</v>
      </c>
      <c r="D6078" s="22" t="s">
        <v>61</v>
      </c>
      <c r="E6078" s="22" t="s">
        <v>15078</v>
      </c>
      <c r="F6078" s="31">
        <v>42997.624942129631</v>
      </c>
      <c r="G6078" s="31">
        <v>43011</v>
      </c>
      <c r="H6078" s="31">
        <v>43376</v>
      </c>
      <c r="I6078" s="31">
        <v>43027</v>
      </c>
      <c r="J6078" s="22" t="s">
        <v>73</v>
      </c>
      <c r="K6078" s="32" t="s">
        <v>94</v>
      </c>
      <c r="L6078" s="32" t="s">
        <v>15079</v>
      </c>
      <c r="M6078" s="32" t="s">
        <v>15080</v>
      </c>
      <c r="N6078" s="24">
        <v>756.43330000000003</v>
      </c>
      <c r="O6078" s="24">
        <v>708.34</v>
      </c>
      <c r="P6078" s="32" t="s">
        <v>1641</v>
      </c>
      <c r="Q6078" s="43" t="s">
        <v>1642</v>
      </c>
      <c r="R6078" s="43" t="s">
        <v>78</v>
      </c>
      <c r="S6078" s="47">
        <v>5</v>
      </c>
    </row>
    <row r="6079" spans="1:19" ht="12.75">
      <c r="A6079" s="22" t="s">
        <v>60</v>
      </c>
      <c r="B6079" s="22" t="s">
        <v>15081</v>
      </c>
      <c r="C6079" s="22" t="s">
        <v>68</v>
      </c>
      <c r="D6079" s="22" t="s">
        <v>61</v>
      </c>
      <c r="E6079" s="22" t="s">
        <v>15082</v>
      </c>
      <c r="F6079" s="31">
        <v>42993.705752314811</v>
      </c>
      <c r="G6079" s="31">
        <v>43003</v>
      </c>
      <c r="H6079" s="31">
        <v>43368</v>
      </c>
      <c r="I6079" s="31">
        <v>43023</v>
      </c>
      <c r="J6079" s="22" t="s">
        <v>73</v>
      </c>
      <c r="K6079" s="32" t="s">
        <v>74</v>
      </c>
      <c r="L6079" s="32" t="s">
        <v>15083</v>
      </c>
      <c r="N6079" s="24">
        <v>0</v>
      </c>
      <c r="O6079" s="24">
        <v>0</v>
      </c>
      <c r="P6079" s="32" t="s">
        <v>91</v>
      </c>
      <c r="Q6079" s="43" t="s">
        <v>92</v>
      </c>
      <c r="R6079" s="43" t="s">
        <v>78</v>
      </c>
      <c r="S6079" s="47">
        <v>4</v>
      </c>
    </row>
    <row r="6080" spans="1:19" ht="12.75">
      <c r="A6080" s="22" t="s">
        <v>60</v>
      </c>
      <c r="B6080" s="22" t="s">
        <v>14995</v>
      </c>
      <c r="C6080" s="22" t="s">
        <v>68</v>
      </c>
      <c r="D6080" s="22" t="s">
        <v>61</v>
      </c>
      <c r="E6080" s="22" t="s">
        <v>15084</v>
      </c>
      <c r="F6080" s="31">
        <v>42991.515775462962</v>
      </c>
      <c r="G6080" s="31">
        <v>42990</v>
      </c>
      <c r="H6080" s="31">
        <v>43355</v>
      </c>
      <c r="I6080" s="31">
        <v>43021</v>
      </c>
      <c r="J6080" s="22" t="s">
        <v>73</v>
      </c>
      <c r="K6080" s="32" t="s">
        <v>109</v>
      </c>
      <c r="L6080" s="32" t="s">
        <v>15085</v>
      </c>
      <c r="N6080" s="24">
        <v>2637.1680000000001</v>
      </c>
      <c r="O6080" s="24">
        <v>2147.2800000000002</v>
      </c>
      <c r="P6080" s="32" t="s">
        <v>224</v>
      </c>
      <c r="Q6080" s="43" t="s">
        <v>225</v>
      </c>
      <c r="R6080" s="43" t="s">
        <v>78</v>
      </c>
      <c r="S6080" s="47">
        <v>5</v>
      </c>
    </row>
    <row r="6081" spans="1:19" ht="12.75">
      <c r="A6081" s="22" t="s">
        <v>60</v>
      </c>
      <c r="B6081" s="22" t="s">
        <v>14880</v>
      </c>
      <c r="C6081" s="22" t="s">
        <v>68</v>
      </c>
      <c r="D6081" s="22" t="s">
        <v>61</v>
      </c>
      <c r="E6081" s="22" t="s">
        <v>15086</v>
      </c>
      <c r="F6081" s="31">
        <v>42992.425451388888</v>
      </c>
      <c r="G6081" s="31">
        <v>43023</v>
      </c>
      <c r="H6081" s="31">
        <v>43388</v>
      </c>
      <c r="I6081" s="31">
        <v>43022</v>
      </c>
      <c r="J6081" s="22" t="s">
        <v>73</v>
      </c>
      <c r="K6081" s="32" t="s">
        <v>81</v>
      </c>
      <c r="L6081" s="32" t="s">
        <v>15087</v>
      </c>
      <c r="N6081" s="24">
        <v>942.41369999999995</v>
      </c>
      <c r="O6081" s="24">
        <v>1203.1300000000001</v>
      </c>
      <c r="P6081" s="32" t="s">
        <v>865</v>
      </c>
      <c r="Q6081" s="43" t="s">
        <v>866</v>
      </c>
      <c r="R6081" s="43" t="s">
        <v>78</v>
      </c>
      <c r="S6081" s="47">
        <v>6</v>
      </c>
    </row>
    <row r="6082" spans="1:19" ht="12.75">
      <c r="A6082" s="22" t="s">
        <v>60</v>
      </c>
      <c r="B6082" s="22" t="s">
        <v>15088</v>
      </c>
      <c r="C6082" s="22" t="s">
        <v>68</v>
      </c>
      <c r="D6082" s="22" t="s">
        <v>61</v>
      </c>
      <c r="E6082" s="22" t="s">
        <v>15089</v>
      </c>
      <c r="F6082" s="31">
        <v>42984.495277777773</v>
      </c>
      <c r="G6082" s="31">
        <v>42984</v>
      </c>
      <c r="H6082" s="31">
        <v>43349</v>
      </c>
      <c r="I6082" s="31">
        <v>43014</v>
      </c>
      <c r="J6082" s="22" t="s">
        <v>73</v>
      </c>
      <c r="K6082" s="32" t="s">
        <v>104</v>
      </c>
      <c r="L6082" s="32" t="s">
        <v>15090</v>
      </c>
      <c r="N6082" s="24">
        <v>0</v>
      </c>
      <c r="O6082" s="24">
        <v>0</v>
      </c>
      <c r="P6082" s="32" t="s">
        <v>111</v>
      </c>
      <c r="Q6082" s="43" t="s">
        <v>112</v>
      </c>
      <c r="R6082" s="43" t="s">
        <v>78</v>
      </c>
      <c r="S6082" s="47">
        <v>6</v>
      </c>
    </row>
    <row r="6083" spans="1:19" ht="12.75">
      <c r="A6083" s="22" t="s">
        <v>60</v>
      </c>
      <c r="B6083" s="22" t="s">
        <v>14940</v>
      </c>
      <c r="C6083" s="22" t="s">
        <v>68</v>
      </c>
      <c r="D6083" s="22" t="s">
        <v>61</v>
      </c>
      <c r="E6083" s="22" t="s">
        <v>15091</v>
      </c>
      <c r="F6083" s="31">
        <v>42999.693229166667</v>
      </c>
      <c r="G6083" s="31">
        <v>42999</v>
      </c>
      <c r="H6083" s="31">
        <v>43364</v>
      </c>
      <c r="I6083" s="31">
        <v>43029.685891203699</v>
      </c>
      <c r="J6083" s="22" t="s">
        <v>73</v>
      </c>
      <c r="K6083" s="32" t="s">
        <v>81</v>
      </c>
      <c r="L6083" s="32" t="s">
        <v>15092</v>
      </c>
      <c r="N6083" s="24">
        <v>2042.555</v>
      </c>
      <c r="O6083" s="24">
        <v>1893.4459999999999</v>
      </c>
      <c r="P6083" s="32" t="s">
        <v>366</v>
      </c>
      <c r="Q6083" s="43" t="s">
        <v>367</v>
      </c>
      <c r="R6083" s="43" t="s">
        <v>78</v>
      </c>
      <c r="S6083" s="47">
        <v>5</v>
      </c>
    </row>
    <row r="6084" spans="1:19" ht="12.75">
      <c r="A6084" s="22" t="s">
        <v>60</v>
      </c>
      <c r="B6084" s="22" t="s">
        <v>14894</v>
      </c>
      <c r="C6084" s="22" t="s">
        <v>68</v>
      </c>
      <c r="D6084" s="22" t="s">
        <v>61</v>
      </c>
      <c r="E6084" s="22" t="s">
        <v>15093</v>
      </c>
      <c r="F6084" s="31">
        <v>42979.666006944441</v>
      </c>
      <c r="G6084" s="31">
        <v>42982</v>
      </c>
      <c r="H6084" s="31">
        <v>43347</v>
      </c>
      <c r="I6084" s="31">
        <v>43009.66306712963</v>
      </c>
      <c r="J6084" s="22" t="s">
        <v>73</v>
      </c>
      <c r="K6084" s="32" t="s">
        <v>81</v>
      </c>
      <c r="L6084" s="32" t="s">
        <v>15094</v>
      </c>
      <c r="N6084" s="24">
        <v>356.86</v>
      </c>
      <c r="O6084" s="24">
        <v>356.86</v>
      </c>
      <c r="P6084" s="32" t="s">
        <v>15095</v>
      </c>
      <c r="Q6084" s="43" t="s">
        <v>15096</v>
      </c>
      <c r="R6084" s="43" t="s">
        <v>78</v>
      </c>
      <c r="S6084" s="47">
        <v>6</v>
      </c>
    </row>
    <row r="6085" spans="1:19" ht="12.75">
      <c r="A6085" s="22" t="s">
        <v>60</v>
      </c>
      <c r="B6085" s="22" t="s">
        <v>15002</v>
      </c>
      <c r="C6085" s="22" t="s">
        <v>68</v>
      </c>
      <c r="D6085" s="22" t="s">
        <v>61</v>
      </c>
      <c r="E6085" s="22" t="s">
        <v>15097</v>
      </c>
      <c r="F6085" s="31">
        <v>42993.476689814815</v>
      </c>
      <c r="G6085" s="31">
        <v>42993</v>
      </c>
      <c r="H6085" s="31">
        <v>43358</v>
      </c>
      <c r="I6085" s="31">
        <v>43023</v>
      </c>
      <c r="J6085" s="22" t="s">
        <v>73</v>
      </c>
      <c r="K6085" s="32" t="s">
        <v>81</v>
      </c>
      <c r="L6085" s="32" t="s">
        <v>15098</v>
      </c>
      <c r="N6085" s="24">
        <v>542.84</v>
      </c>
      <c r="O6085" s="24">
        <v>430.60</v>
      </c>
      <c r="P6085" s="32" t="s">
        <v>1389</v>
      </c>
      <c r="Q6085" s="43" t="s">
        <v>1390</v>
      </c>
      <c r="R6085" s="43" t="s">
        <v>78</v>
      </c>
      <c r="S6085" s="47">
        <v>5</v>
      </c>
    </row>
    <row r="6086" spans="1:19" ht="12.75">
      <c r="A6086" s="22" t="s">
        <v>60</v>
      </c>
      <c r="B6086" s="22" t="s">
        <v>14991</v>
      </c>
      <c r="C6086" s="22" t="s">
        <v>68</v>
      </c>
      <c r="D6086" s="22" t="s">
        <v>61</v>
      </c>
      <c r="E6086" s="22" t="s">
        <v>15099</v>
      </c>
      <c r="F6086" s="31">
        <v>42982.510393518518</v>
      </c>
      <c r="G6086" s="31">
        <v>42982</v>
      </c>
      <c r="H6086" s="31">
        <v>43343</v>
      </c>
      <c r="I6086" s="31">
        <v>43012</v>
      </c>
      <c r="J6086" s="22" t="s">
        <v>73</v>
      </c>
      <c r="K6086" s="32" t="s">
        <v>109</v>
      </c>
      <c r="L6086" s="32" t="s">
        <v>15100</v>
      </c>
      <c r="N6086" s="24">
        <v>854.90800000000002</v>
      </c>
      <c r="O6086" s="24">
        <v>706.42</v>
      </c>
      <c r="P6086" s="32" t="s">
        <v>1077</v>
      </c>
      <c r="Q6086" s="43" t="s">
        <v>1078</v>
      </c>
      <c r="R6086" s="43" t="s">
        <v>78</v>
      </c>
      <c r="S6086" s="47">
        <v>5</v>
      </c>
    </row>
    <row r="6087" spans="1:19" ht="12.75">
      <c r="A6087" s="22" t="s">
        <v>60</v>
      </c>
      <c r="B6087" s="22" t="s">
        <v>14886</v>
      </c>
      <c r="C6087" s="22" t="s">
        <v>68</v>
      </c>
      <c r="D6087" s="22" t="s">
        <v>61</v>
      </c>
      <c r="E6087" s="22" t="s">
        <v>15101</v>
      </c>
      <c r="F6087" s="31">
        <v>42982.702222222222</v>
      </c>
      <c r="G6087" s="31">
        <v>42992</v>
      </c>
      <c r="H6087" s="31">
        <v>43357</v>
      </c>
      <c r="I6087" s="31">
        <v>43012</v>
      </c>
      <c r="J6087" s="22" t="s">
        <v>244</v>
      </c>
      <c r="K6087" s="32" t="s">
        <v>94</v>
      </c>
      <c r="L6087" s="32" t="s">
        <v>15102</v>
      </c>
      <c r="M6087" s="32" t="s">
        <v>15103</v>
      </c>
      <c r="N6087" s="24">
        <v>-327.20999999999998</v>
      </c>
      <c r="O6087" s="24">
        <v>-327.20999999999998</v>
      </c>
      <c r="P6087" s="32" t="s">
        <v>15104</v>
      </c>
      <c r="Q6087" s="43" t="s">
        <v>15105</v>
      </c>
      <c r="R6087" s="43" t="s">
        <v>78</v>
      </c>
      <c r="S6087" s="47">
        <v>1</v>
      </c>
    </row>
    <row r="6088" spans="1:19" ht="12.75">
      <c r="A6088" s="22" t="s">
        <v>60</v>
      </c>
      <c r="B6088" s="22" t="s">
        <v>15002</v>
      </c>
      <c r="C6088" s="22" t="s">
        <v>68</v>
      </c>
      <c r="D6088" s="22" t="s">
        <v>61</v>
      </c>
      <c r="E6088" s="22" t="s">
        <v>15106</v>
      </c>
      <c r="F6088" s="31">
        <v>42986.446018518516</v>
      </c>
      <c r="G6088" s="31">
        <v>42993</v>
      </c>
      <c r="H6088" s="31">
        <v>43358</v>
      </c>
      <c r="I6088" s="31">
        <v>43016</v>
      </c>
      <c r="J6088" s="22" t="s">
        <v>73</v>
      </c>
      <c r="K6088" s="32" t="s">
        <v>74</v>
      </c>
      <c r="L6088" s="32" t="s">
        <v>15107</v>
      </c>
      <c r="N6088" s="24">
        <v>917.18</v>
      </c>
      <c r="O6088" s="24">
        <v>0</v>
      </c>
      <c r="P6088" s="32" t="s">
        <v>1008</v>
      </c>
      <c r="Q6088" s="43" t="s">
        <v>1009</v>
      </c>
      <c r="R6088" s="43" t="s">
        <v>78</v>
      </c>
      <c r="S6088" s="47">
        <v>5</v>
      </c>
    </row>
    <row r="6089" spans="1:19" ht="12.75">
      <c r="A6089" s="22" t="s">
        <v>60</v>
      </c>
      <c r="B6089" s="22" t="s">
        <v>14857</v>
      </c>
      <c r="C6089" s="22" t="s">
        <v>68</v>
      </c>
      <c r="D6089" s="22" t="s">
        <v>61</v>
      </c>
      <c r="E6089" s="22" t="s">
        <v>15108</v>
      </c>
      <c r="F6089" s="31">
        <v>42999.55976851852</v>
      </c>
      <c r="G6089" s="31">
        <v>43010</v>
      </c>
      <c r="H6089" s="31">
        <v>43375</v>
      </c>
      <c r="I6089" s="31">
        <v>43029</v>
      </c>
      <c r="J6089" s="22" t="s">
        <v>244</v>
      </c>
      <c r="K6089" s="32" t="s">
        <v>74</v>
      </c>
      <c r="L6089" s="32" t="s">
        <v>15109</v>
      </c>
      <c r="N6089" s="24">
        <v>0</v>
      </c>
      <c r="O6089" s="24">
        <v>0</v>
      </c>
      <c r="P6089" s="32" t="s">
        <v>106</v>
      </c>
      <c r="Q6089" s="43" t="s">
        <v>107</v>
      </c>
      <c r="R6089" s="43" t="s">
        <v>140</v>
      </c>
      <c r="S6089" s="47">
        <v>1</v>
      </c>
    </row>
    <row r="6090" spans="1:19" ht="12.75">
      <c r="A6090" s="22" t="s">
        <v>60</v>
      </c>
      <c r="B6090" s="22" t="s">
        <v>14940</v>
      </c>
      <c r="C6090" s="22" t="s">
        <v>68</v>
      </c>
      <c r="D6090" s="22" t="s">
        <v>61</v>
      </c>
      <c r="E6090" s="22" t="s">
        <v>15110</v>
      </c>
      <c r="F6090" s="31">
        <v>42989.500381944439</v>
      </c>
      <c r="G6090" s="31">
        <v>42989</v>
      </c>
      <c r="H6090" s="31">
        <v>43354</v>
      </c>
      <c r="I6090" s="31">
        <v>43019.494062500002</v>
      </c>
      <c r="J6090" s="22" t="s">
        <v>73</v>
      </c>
      <c r="K6090" s="32" t="s">
        <v>74</v>
      </c>
      <c r="L6090" s="32" t="s">
        <v>15111</v>
      </c>
      <c r="N6090" s="24">
        <v>806.825</v>
      </c>
      <c r="O6090" s="24">
        <v>0</v>
      </c>
      <c r="P6090" s="32" t="s">
        <v>810</v>
      </c>
      <c r="Q6090" s="43" t="s">
        <v>811</v>
      </c>
      <c r="R6090" s="43" t="s">
        <v>78</v>
      </c>
      <c r="S6090" s="47">
        <v>5</v>
      </c>
    </row>
    <row r="6091" spans="1:19" ht="12.75">
      <c r="A6091" s="22" t="s">
        <v>60</v>
      </c>
      <c r="B6091" s="22" t="s">
        <v>14877</v>
      </c>
      <c r="C6091" s="22" t="s">
        <v>68</v>
      </c>
      <c r="D6091" s="22" t="s">
        <v>61</v>
      </c>
      <c r="E6091" s="22" t="s">
        <v>15112</v>
      </c>
      <c r="F6091" s="31">
        <v>42999.432187499995</v>
      </c>
      <c r="G6091" s="31">
        <v>43007</v>
      </c>
      <c r="H6091" s="31">
        <v>43372</v>
      </c>
      <c r="I6091" s="31">
        <v>42994</v>
      </c>
      <c r="J6091" s="22" t="s">
        <v>73</v>
      </c>
      <c r="K6091" s="32" t="s">
        <v>74</v>
      </c>
      <c r="L6091" s="32" t="s">
        <v>15113</v>
      </c>
      <c r="N6091" s="24">
        <v>1254.415</v>
      </c>
      <c r="O6091" s="24">
        <v>0</v>
      </c>
      <c r="P6091" s="32" t="s">
        <v>1218</v>
      </c>
      <c r="Q6091" s="43" t="s">
        <v>1219</v>
      </c>
      <c r="R6091" s="43" t="s">
        <v>78</v>
      </c>
      <c r="S6091" s="47">
        <v>5</v>
      </c>
    </row>
    <row r="6092" spans="1:19" ht="12.75">
      <c r="A6092" s="22" t="s">
        <v>60</v>
      </c>
      <c r="B6092" s="22" t="s">
        <v>15114</v>
      </c>
      <c r="C6092" s="22" t="s">
        <v>68</v>
      </c>
      <c r="D6092" s="22" t="s">
        <v>61</v>
      </c>
      <c r="E6092" s="22" t="s">
        <v>15115</v>
      </c>
      <c r="F6092" s="31">
        <v>43005.436921296292</v>
      </c>
      <c r="G6092" s="31">
        <v>43030</v>
      </c>
      <c r="H6092" s="31">
        <v>43395</v>
      </c>
      <c r="I6092" s="31">
        <v>43035</v>
      </c>
      <c r="J6092" s="22" t="s">
        <v>73</v>
      </c>
      <c r="K6092" s="32" t="s">
        <v>74</v>
      </c>
      <c r="L6092" s="32" t="s">
        <v>15116</v>
      </c>
      <c r="N6092" s="24">
        <v>0</v>
      </c>
      <c r="O6092" s="24">
        <v>0</v>
      </c>
      <c r="P6092" s="32" t="s">
        <v>15117</v>
      </c>
      <c r="Q6092" s="43" t="s">
        <v>15118</v>
      </c>
      <c r="R6092" s="43" t="s">
        <v>78</v>
      </c>
      <c r="S6092" s="47">
        <v>4</v>
      </c>
    </row>
    <row r="6093" spans="1:19" ht="12.75">
      <c r="A6093" s="22" t="s">
        <v>60</v>
      </c>
      <c r="B6093" s="22" t="s">
        <v>14995</v>
      </c>
      <c r="C6093" s="22" t="s">
        <v>68</v>
      </c>
      <c r="D6093" s="22" t="s">
        <v>61</v>
      </c>
      <c r="E6093" s="22" t="s">
        <v>15119</v>
      </c>
      <c r="F6093" s="31">
        <v>42990.761655092589</v>
      </c>
      <c r="G6093" s="31">
        <v>42990</v>
      </c>
      <c r="H6093" s="31">
        <v>43355</v>
      </c>
      <c r="I6093" s="31">
        <v>43020</v>
      </c>
      <c r="J6093" s="22" t="s">
        <v>73</v>
      </c>
      <c r="K6093" s="32" t="s">
        <v>74</v>
      </c>
      <c r="L6093" s="32" t="s">
        <v>15120</v>
      </c>
      <c r="N6093" s="24">
        <v>992.76</v>
      </c>
      <c r="O6093" s="24">
        <v>0</v>
      </c>
      <c r="P6093" s="32" t="s">
        <v>659</v>
      </c>
      <c r="Q6093" s="43" t="s">
        <v>660</v>
      </c>
      <c r="R6093" s="43" t="s">
        <v>78</v>
      </c>
      <c r="S6093" s="47">
        <v>5</v>
      </c>
    </row>
    <row r="6094" spans="1:19" ht="12.75">
      <c r="A6094" s="22" t="s">
        <v>60</v>
      </c>
      <c r="B6094" s="22" t="s">
        <v>14995</v>
      </c>
      <c r="C6094" s="22" t="s">
        <v>68</v>
      </c>
      <c r="D6094" s="22" t="s">
        <v>61</v>
      </c>
      <c r="E6094" s="22" t="s">
        <v>15121</v>
      </c>
      <c r="F6094" s="31">
        <v>42992.407974537033</v>
      </c>
      <c r="G6094" s="31">
        <v>42992</v>
      </c>
      <c r="H6094" s="31">
        <v>43357</v>
      </c>
      <c r="I6094" s="31">
        <v>43022</v>
      </c>
      <c r="J6094" s="22" t="s">
        <v>73</v>
      </c>
      <c r="K6094" s="32" t="s">
        <v>109</v>
      </c>
      <c r="L6094" s="32" t="s">
        <v>15122</v>
      </c>
      <c r="N6094" s="24">
        <v>560.81299999999999</v>
      </c>
      <c r="O6094" s="24">
        <v>449.27</v>
      </c>
      <c r="P6094" s="32" t="s">
        <v>233</v>
      </c>
      <c r="Q6094" s="43" t="s">
        <v>234</v>
      </c>
      <c r="R6094" s="43" t="s">
        <v>78</v>
      </c>
      <c r="S6094" s="47">
        <v>5</v>
      </c>
    </row>
    <row r="6095" spans="1:19" ht="12.75">
      <c r="A6095" s="22" t="s">
        <v>60</v>
      </c>
      <c r="B6095" s="22" t="s">
        <v>14852</v>
      </c>
      <c r="C6095" s="22" t="s">
        <v>68</v>
      </c>
      <c r="D6095" s="22" t="s">
        <v>61</v>
      </c>
      <c r="E6095" s="22" t="s">
        <v>15123</v>
      </c>
      <c r="F6095" s="31">
        <v>43005.405821759261</v>
      </c>
      <c r="G6095" s="31">
        <v>43024</v>
      </c>
      <c r="H6095" s="31">
        <v>43389</v>
      </c>
      <c r="I6095" s="31">
        <v>43035</v>
      </c>
      <c r="J6095" s="22" t="s">
        <v>73</v>
      </c>
      <c r="K6095" s="32" t="s">
        <v>81</v>
      </c>
      <c r="L6095" s="32" t="s">
        <v>15124</v>
      </c>
      <c r="N6095" s="24">
        <v>1194.3670999999999</v>
      </c>
      <c r="O6095" s="24">
        <v>1185.3699999999999</v>
      </c>
      <c r="P6095" s="32" t="s">
        <v>984</v>
      </c>
      <c r="Q6095" s="43" t="s">
        <v>985</v>
      </c>
      <c r="R6095" s="43" t="s">
        <v>78</v>
      </c>
      <c r="S6095" s="47">
        <v>5</v>
      </c>
    </row>
    <row r="6096" spans="1:19" ht="12.75">
      <c r="A6096" s="22" t="s">
        <v>60</v>
      </c>
      <c r="B6096" s="22" t="s">
        <v>14894</v>
      </c>
      <c r="C6096" s="22" t="s">
        <v>68</v>
      </c>
      <c r="D6096" s="22" t="s">
        <v>61</v>
      </c>
      <c r="E6096" s="22" t="s">
        <v>15125</v>
      </c>
      <c r="F6096" s="31">
        <v>43005.520046296297</v>
      </c>
      <c r="G6096" s="31">
        <v>43008</v>
      </c>
      <c r="H6096" s="31">
        <v>43373</v>
      </c>
      <c r="I6096" s="31">
        <v>43035.519016203703</v>
      </c>
      <c r="J6096" s="22" t="s">
        <v>244</v>
      </c>
      <c r="K6096" s="32" t="s">
        <v>81</v>
      </c>
      <c r="L6096" s="32" t="s">
        <v>15126</v>
      </c>
      <c r="N6096" s="24">
        <v>67.084999999999994</v>
      </c>
      <c r="O6096" s="24">
        <v>67.084999999999994</v>
      </c>
      <c r="P6096" s="32" t="s">
        <v>1187</v>
      </c>
      <c r="Q6096" s="43" t="s">
        <v>1188</v>
      </c>
      <c r="R6096" s="43" t="s">
        <v>78</v>
      </c>
      <c r="S6096" s="47">
        <v>1</v>
      </c>
    </row>
    <row r="6097" spans="1:19" ht="12.75">
      <c r="A6097" s="22" t="s">
        <v>60</v>
      </c>
      <c r="B6097" s="22" t="s">
        <v>14991</v>
      </c>
      <c r="C6097" s="22" t="s">
        <v>68</v>
      </c>
      <c r="D6097" s="22" t="s">
        <v>61</v>
      </c>
      <c r="E6097" s="22" t="s">
        <v>15127</v>
      </c>
      <c r="F6097" s="31">
        <v>43003.450960648144</v>
      </c>
      <c r="G6097" s="31">
        <v>43023</v>
      </c>
      <c r="H6097" s="31">
        <v>43388</v>
      </c>
      <c r="I6097" s="31">
        <v>43033</v>
      </c>
      <c r="J6097" s="22" t="s">
        <v>73</v>
      </c>
      <c r="K6097" s="32" t="s">
        <v>74</v>
      </c>
      <c r="L6097" s="32" t="s">
        <v>15128</v>
      </c>
      <c r="N6097" s="24">
        <v>2582.31</v>
      </c>
      <c r="O6097" s="24">
        <v>0</v>
      </c>
      <c r="P6097" s="32" t="s">
        <v>91</v>
      </c>
      <c r="Q6097" s="43" t="s">
        <v>92</v>
      </c>
      <c r="R6097" s="43" t="s">
        <v>78</v>
      </c>
      <c r="S6097" s="47">
        <v>4</v>
      </c>
    </row>
    <row r="6098" spans="1:19" ht="12.75">
      <c r="A6098" s="22" t="s">
        <v>60</v>
      </c>
      <c r="B6098" s="22" t="s">
        <v>14860</v>
      </c>
      <c r="C6098" s="22" t="s">
        <v>68</v>
      </c>
      <c r="D6098" s="22" t="s">
        <v>61</v>
      </c>
      <c r="E6098" s="22" t="s">
        <v>15129</v>
      </c>
      <c r="F6098" s="31">
        <v>42991.530902777777</v>
      </c>
      <c r="G6098" s="31">
        <v>43015</v>
      </c>
      <c r="H6098" s="31">
        <v>43380</v>
      </c>
      <c r="I6098" s="31">
        <v>43021</v>
      </c>
      <c r="J6098" s="22" t="s">
        <v>73</v>
      </c>
      <c r="K6098" s="32" t="s">
        <v>74</v>
      </c>
      <c r="L6098" s="32" t="s">
        <v>15130</v>
      </c>
      <c r="N6098" s="24">
        <v>1052.4200000000001</v>
      </c>
      <c r="O6098" s="24">
        <v>0</v>
      </c>
      <c r="P6098" s="32" t="s">
        <v>91</v>
      </c>
      <c r="Q6098" s="43" t="s">
        <v>92</v>
      </c>
      <c r="R6098" s="43" t="s">
        <v>78</v>
      </c>
      <c r="S6098" s="47">
        <v>5</v>
      </c>
    </row>
    <row r="6099" spans="1:19" ht="12.75">
      <c r="A6099" s="22" t="s">
        <v>60</v>
      </c>
      <c r="B6099" s="22" t="s">
        <v>15131</v>
      </c>
      <c r="C6099" s="22" t="s">
        <v>68</v>
      </c>
      <c r="D6099" s="22" t="s">
        <v>61</v>
      </c>
      <c r="E6099" s="22" t="s">
        <v>15132</v>
      </c>
      <c r="F6099" s="31">
        <v>42986.540914351848</v>
      </c>
      <c r="G6099" s="31">
        <v>43009</v>
      </c>
      <c r="H6099" s="31">
        <v>43374</v>
      </c>
      <c r="I6099" s="31">
        <v>43016</v>
      </c>
      <c r="J6099" s="22" t="s">
        <v>73</v>
      </c>
      <c r="K6099" s="32" t="s">
        <v>109</v>
      </c>
      <c r="L6099" s="32" t="s">
        <v>15133</v>
      </c>
      <c r="N6099" s="24">
        <v>1679.5740000000001</v>
      </c>
      <c r="O6099" s="24">
        <v>1418.11</v>
      </c>
      <c r="P6099" s="32" t="s">
        <v>91</v>
      </c>
      <c r="Q6099" s="43" t="s">
        <v>92</v>
      </c>
      <c r="R6099" s="43" t="s">
        <v>78</v>
      </c>
      <c r="S6099" s="47">
        <v>5</v>
      </c>
    </row>
    <row r="6100" spans="1:19" ht="12.75">
      <c r="A6100" s="22" t="s">
        <v>60</v>
      </c>
      <c r="B6100" s="22" t="s">
        <v>14894</v>
      </c>
      <c r="C6100" s="22" t="s">
        <v>68</v>
      </c>
      <c r="D6100" s="22" t="s">
        <v>61</v>
      </c>
      <c r="E6100" s="22" t="s">
        <v>15134</v>
      </c>
      <c r="F6100" s="31">
        <v>42990.527951388889</v>
      </c>
      <c r="G6100" s="31">
        <v>42990</v>
      </c>
      <c r="H6100" s="31">
        <v>43355</v>
      </c>
      <c r="I6100" s="31">
        <v>43020.526388888888</v>
      </c>
      <c r="J6100" s="22" t="s">
        <v>73</v>
      </c>
      <c r="K6100" s="32" t="s">
        <v>104</v>
      </c>
      <c r="N6100" s="24">
        <v>521.655</v>
      </c>
      <c r="O6100" s="24">
        <v>0</v>
      </c>
      <c r="P6100" s="32" t="s">
        <v>11413</v>
      </c>
      <c r="Q6100" s="43" t="s">
        <v>11414</v>
      </c>
      <c r="R6100" s="43" t="s">
        <v>78</v>
      </c>
      <c r="S6100" s="47">
        <v>6</v>
      </c>
    </row>
    <row r="6101" spans="1:19" ht="12.75">
      <c r="A6101" s="22" t="s">
        <v>60</v>
      </c>
      <c r="B6101" s="22" t="s">
        <v>14894</v>
      </c>
      <c r="C6101" s="22" t="s">
        <v>68</v>
      </c>
      <c r="D6101" s="22" t="s">
        <v>61</v>
      </c>
      <c r="E6101" s="22" t="s">
        <v>15135</v>
      </c>
      <c r="F6101" s="31">
        <v>42986.380439814813</v>
      </c>
      <c r="G6101" s="31">
        <v>42986</v>
      </c>
      <c r="H6101" s="31">
        <v>43351</v>
      </c>
      <c r="I6101" s="31">
        <v>43016.379629629628</v>
      </c>
      <c r="J6101" s="22" t="s">
        <v>73</v>
      </c>
      <c r="K6101" s="32" t="s">
        <v>81</v>
      </c>
      <c r="L6101" s="32" t="s">
        <v>15136</v>
      </c>
      <c r="N6101" s="24">
        <v>461.92599999999999</v>
      </c>
      <c r="O6101" s="24">
        <v>356.84</v>
      </c>
      <c r="P6101" s="32" t="s">
        <v>372</v>
      </c>
      <c r="Q6101" s="43" t="s">
        <v>373</v>
      </c>
      <c r="R6101" s="43" t="s">
        <v>78</v>
      </c>
      <c r="S6101" s="47">
        <v>5</v>
      </c>
    </row>
    <row r="6102" spans="1:19" ht="12.75">
      <c r="A6102" s="22" t="s">
        <v>60</v>
      </c>
      <c r="B6102" s="22" t="s">
        <v>15137</v>
      </c>
      <c r="C6102" s="22" t="s">
        <v>68</v>
      </c>
      <c r="D6102" s="22" t="s">
        <v>61</v>
      </c>
      <c r="E6102" s="22" t="s">
        <v>15138</v>
      </c>
      <c r="F6102" s="31">
        <v>42984.529537037037</v>
      </c>
      <c r="G6102" s="31">
        <v>42995</v>
      </c>
      <c r="H6102" s="31">
        <v>43360</v>
      </c>
      <c r="I6102" s="31">
        <v>43013</v>
      </c>
      <c r="J6102" s="22" t="s">
        <v>73</v>
      </c>
      <c r="K6102" s="32" t="s">
        <v>109</v>
      </c>
      <c r="L6102" s="32" t="s">
        <v>15139</v>
      </c>
      <c r="N6102" s="24">
        <v>1491.3333</v>
      </c>
      <c r="O6102" s="24">
        <v>1466.89</v>
      </c>
      <c r="P6102" s="32" t="s">
        <v>3937</v>
      </c>
      <c r="Q6102" s="43" t="s">
        <v>3938</v>
      </c>
      <c r="R6102" s="43" t="s">
        <v>78</v>
      </c>
      <c r="S6102" s="47">
        <v>4</v>
      </c>
    </row>
    <row r="6103" spans="1:19" ht="12.75">
      <c r="A6103" s="22" t="s">
        <v>60</v>
      </c>
      <c r="B6103" s="22" t="s">
        <v>14962</v>
      </c>
      <c r="C6103" s="22" t="s">
        <v>68</v>
      </c>
      <c r="D6103" s="22" t="s">
        <v>61</v>
      </c>
      <c r="E6103" s="22" t="s">
        <v>15140</v>
      </c>
      <c r="F6103" s="31">
        <v>42996.407210648147</v>
      </c>
      <c r="G6103" s="31">
        <v>43000</v>
      </c>
      <c r="H6103" s="31">
        <v>43365</v>
      </c>
      <c r="I6103" s="31">
        <v>43026</v>
      </c>
      <c r="J6103" s="22" t="s">
        <v>73</v>
      </c>
      <c r="K6103" s="32" t="s">
        <v>74</v>
      </c>
      <c r="L6103" s="32" t="s">
        <v>15141</v>
      </c>
      <c r="N6103" s="24">
        <v>0</v>
      </c>
      <c r="O6103" s="24">
        <v>0</v>
      </c>
      <c r="P6103" s="32" t="s">
        <v>106</v>
      </c>
      <c r="Q6103" s="43" t="s">
        <v>107</v>
      </c>
      <c r="R6103" s="43" t="s">
        <v>78</v>
      </c>
      <c r="S6103" s="47">
        <v>6</v>
      </c>
    </row>
    <row r="6104" spans="1:19" ht="12.75">
      <c r="A6104" s="22" t="s">
        <v>60</v>
      </c>
      <c r="B6104" s="22" t="s">
        <v>14962</v>
      </c>
      <c r="C6104" s="22" t="s">
        <v>68</v>
      </c>
      <c r="D6104" s="22" t="s">
        <v>61</v>
      </c>
      <c r="E6104" s="22" t="s">
        <v>15142</v>
      </c>
      <c r="F6104" s="31">
        <v>42996.625543981478</v>
      </c>
      <c r="G6104" s="31">
        <v>43012</v>
      </c>
      <c r="H6104" s="31">
        <v>43377</v>
      </c>
      <c r="I6104" s="31">
        <v>43026</v>
      </c>
      <c r="J6104" s="22" t="s">
        <v>73</v>
      </c>
      <c r="K6104" s="32" t="s">
        <v>81</v>
      </c>
      <c r="L6104" s="32" t="s">
        <v>15143</v>
      </c>
      <c r="N6104" s="24">
        <v>2353.64</v>
      </c>
      <c r="O6104" s="24">
        <v>1975.22</v>
      </c>
      <c r="P6104" s="32" t="s">
        <v>91</v>
      </c>
      <c r="Q6104" s="43" t="s">
        <v>92</v>
      </c>
      <c r="R6104" s="43" t="s">
        <v>78</v>
      </c>
      <c r="S6104" s="47">
        <v>5</v>
      </c>
    </row>
    <row r="6105" spans="1:19" ht="12.75">
      <c r="A6105" s="22" t="s">
        <v>60</v>
      </c>
      <c r="B6105" s="22" t="s">
        <v>14894</v>
      </c>
      <c r="C6105" s="22" t="s">
        <v>68</v>
      </c>
      <c r="D6105" s="22" t="s">
        <v>61</v>
      </c>
      <c r="E6105" s="22" t="s">
        <v>15144</v>
      </c>
      <c r="F6105" s="31">
        <v>42989.668449074074</v>
      </c>
      <c r="G6105" s="31">
        <v>42989</v>
      </c>
      <c r="H6105" s="31">
        <v>43354</v>
      </c>
      <c r="I6105" s="31">
        <v>43019.663819444446</v>
      </c>
      <c r="J6105" s="22" t="s">
        <v>73</v>
      </c>
      <c r="K6105" s="32" t="s">
        <v>94</v>
      </c>
      <c r="L6105" s="32" t="s">
        <v>15145</v>
      </c>
      <c r="M6105" s="32" t="s">
        <v>15146</v>
      </c>
      <c r="N6105" s="24">
        <v>3245.4632999999999</v>
      </c>
      <c r="O6105" s="24">
        <v>3245.4632999999999</v>
      </c>
      <c r="P6105" s="32" t="s">
        <v>106</v>
      </c>
      <c r="Q6105" s="43" t="s">
        <v>107</v>
      </c>
      <c r="R6105" s="43" t="s">
        <v>78</v>
      </c>
      <c r="S6105" s="47">
        <v>1</v>
      </c>
    </row>
    <row r="6106" spans="1:19" ht="12.75">
      <c r="A6106" s="22" t="s">
        <v>60</v>
      </c>
      <c r="B6106" s="22" t="s">
        <v>15147</v>
      </c>
      <c r="C6106" s="22" t="s">
        <v>68</v>
      </c>
      <c r="D6106" s="22" t="s">
        <v>61</v>
      </c>
      <c r="E6106" s="22" t="s">
        <v>15148</v>
      </c>
      <c r="F6106" s="31">
        <v>42993.69018518518</v>
      </c>
      <c r="G6106" s="31">
        <v>42995</v>
      </c>
      <c r="H6106" s="31">
        <v>43360</v>
      </c>
      <c r="I6106" s="31">
        <v>43023</v>
      </c>
      <c r="J6106" s="22" t="s">
        <v>244</v>
      </c>
      <c r="K6106" s="32" t="s">
        <v>94</v>
      </c>
      <c r="L6106" s="32" t="s">
        <v>15149</v>
      </c>
      <c r="M6106" s="32" t="s">
        <v>15150</v>
      </c>
      <c r="N6106" s="24">
        <v>0</v>
      </c>
      <c r="O6106" s="24">
        <v>0</v>
      </c>
      <c r="P6106" s="32" t="s">
        <v>2818</v>
      </c>
      <c r="Q6106" s="43" t="s">
        <v>2819</v>
      </c>
      <c r="R6106" s="43" t="s">
        <v>140</v>
      </c>
      <c r="S6106" s="47">
        <v>1</v>
      </c>
    </row>
    <row r="6107" spans="1:19" ht="12.75">
      <c r="A6107" s="22" t="s">
        <v>60</v>
      </c>
      <c r="B6107" s="22" t="s">
        <v>15151</v>
      </c>
      <c r="C6107" s="22" t="s">
        <v>68</v>
      </c>
      <c r="D6107" s="22" t="s">
        <v>61</v>
      </c>
      <c r="E6107" s="22" t="s">
        <v>15152</v>
      </c>
      <c r="F6107" s="31">
        <v>43000.503576388888</v>
      </c>
      <c r="G6107" s="31">
        <v>43008</v>
      </c>
      <c r="H6107" s="31">
        <v>43373</v>
      </c>
      <c r="I6107" s="31">
        <v>43030</v>
      </c>
      <c r="J6107" s="22" t="s">
        <v>73</v>
      </c>
      <c r="K6107" s="32" t="s">
        <v>81</v>
      </c>
      <c r="L6107" s="32" t="s">
        <v>15153</v>
      </c>
      <c r="N6107" s="24">
        <v>6001.9665999999997</v>
      </c>
      <c r="O6107" s="24">
        <v>5198.20</v>
      </c>
      <c r="P6107" s="32" t="s">
        <v>589</v>
      </c>
      <c r="Q6107" s="43" t="s">
        <v>590</v>
      </c>
      <c r="R6107" s="43" t="s">
        <v>78</v>
      </c>
      <c r="S6107" s="47">
        <v>5</v>
      </c>
    </row>
    <row r="6108" spans="1:19" ht="12.75">
      <c r="A6108" s="22" t="s">
        <v>60</v>
      </c>
      <c r="B6108" s="22" t="s">
        <v>15137</v>
      </c>
      <c r="C6108" s="22" t="s">
        <v>68</v>
      </c>
      <c r="D6108" s="22" t="s">
        <v>61</v>
      </c>
      <c r="E6108" s="22" t="s">
        <v>15154</v>
      </c>
      <c r="F6108" s="31">
        <v>43006.499120370368</v>
      </c>
      <c r="G6108" s="31">
        <v>43018</v>
      </c>
      <c r="H6108" s="31">
        <v>43383</v>
      </c>
      <c r="I6108" s="31">
        <v>43036</v>
      </c>
      <c r="J6108" s="22" t="s">
        <v>73</v>
      </c>
      <c r="K6108" s="32" t="s">
        <v>81</v>
      </c>
      <c r="L6108" s="32" t="s">
        <v>15155</v>
      </c>
      <c r="N6108" s="24">
        <v>2732.49</v>
      </c>
      <c r="O6108" s="24">
        <v>2028.31</v>
      </c>
      <c r="P6108" s="32" t="s">
        <v>91</v>
      </c>
      <c r="Q6108" s="43" t="s">
        <v>92</v>
      </c>
      <c r="R6108" s="43" t="s">
        <v>78</v>
      </c>
      <c r="S6108" s="47">
        <v>5</v>
      </c>
    </row>
    <row r="6109" spans="1:19" ht="12.75">
      <c r="A6109" s="22" t="s">
        <v>60</v>
      </c>
      <c r="B6109" s="22" t="s">
        <v>15088</v>
      </c>
      <c r="C6109" s="22" t="s">
        <v>68</v>
      </c>
      <c r="D6109" s="22" t="s">
        <v>61</v>
      </c>
      <c r="E6109" s="22" t="s">
        <v>15156</v>
      </c>
      <c r="F6109" s="31">
        <v>42982.370451388888</v>
      </c>
      <c r="G6109" s="31">
        <v>43007</v>
      </c>
      <c r="H6109" s="31">
        <v>43372</v>
      </c>
      <c r="I6109" s="31">
        <v>43012</v>
      </c>
      <c r="J6109" s="22" t="s">
        <v>73</v>
      </c>
      <c r="K6109" s="32" t="s">
        <v>109</v>
      </c>
      <c r="L6109" s="32" t="s">
        <v>15157</v>
      </c>
      <c r="N6109" s="24">
        <v>2572.0324999999998</v>
      </c>
      <c r="O6109" s="24">
        <v>2084.4299999999998</v>
      </c>
      <c r="P6109" s="32" t="s">
        <v>106</v>
      </c>
      <c r="Q6109" s="43" t="s">
        <v>107</v>
      </c>
      <c r="R6109" s="43" t="s">
        <v>78</v>
      </c>
      <c r="S6109" s="47">
        <v>5</v>
      </c>
    </row>
    <row r="6110" spans="1:19" ht="12.75">
      <c r="A6110" s="22" t="s">
        <v>60</v>
      </c>
      <c r="B6110" s="22" t="s">
        <v>14870</v>
      </c>
      <c r="C6110" s="22" t="s">
        <v>68</v>
      </c>
      <c r="D6110" s="22" t="s">
        <v>61</v>
      </c>
      <c r="E6110" s="22" t="s">
        <v>15158</v>
      </c>
      <c r="F6110" s="31">
        <v>43006.630196759259</v>
      </c>
      <c r="G6110" s="31">
        <v>43015</v>
      </c>
      <c r="H6110" s="31">
        <v>43380</v>
      </c>
      <c r="I6110" s="31">
        <v>43036</v>
      </c>
      <c r="J6110" s="22" t="s">
        <v>73</v>
      </c>
      <c r="K6110" s="32" t="s">
        <v>74</v>
      </c>
      <c r="L6110" s="32" t="s">
        <v>15159</v>
      </c>
      <c r="N6110" s="24">
        <v>4192.2299999999996</v>
      </c>
      <c r="O6110" s="24">
        <v>0</v>
      </c>
      <c r="P6110" s="32" t="s">
        <v>91</v>
      </c>
      <c r="Q6110" s="43" t="s">
        <v>92</v>
      </c>
      <c r="R6110" s="43" t="s">
        <v>78</v>
      </c>
      <c r="S6110" s="47">
        <v>4</v>
      </c>
    </row>
    <row r="6111" spans="1:19" ht="12.75">
      <c r="A6111" s="22" t="s">
        <v>60</v>
      </c>
      <c r="B6111" s="22" t="s">
        <v>14886</v>
      </c>
      <c r="C6111" s="22" t="s">
        <v>68</v>
      </c>
      <c r="D6111" s="22" t="s">
        <v>61</v>
      </c>
      <c r="E6111" s="22" t="s">
        <v>15160</v>
      </c>
      <c r="F6111" s="31">
        <v>42983.084907407407</v>
      </c>
      <c r="G6111" s="31">
        <v>43018</v>
      </c>
      <c r="H6111" s="31">
        <v>43383</v>
      </c>
      <c r="I6111" s="31">
        <v>43043.084907407407</v>
      </c>
      <c r="J6111" s="22" t="s">
        <v>197</v>
      </c>
      <c r="K6111" s="32" t="s">
        <v>94</v>
      </c>
      <c r="L6111" s="32" t="s">
        <v>15161</v>
      </c>
      <c r="M6111" s="32" t="s">
        <v>15162</v>
      </c>
      <c r="N6111" s="24">
        <v>1026.04</v>
      </c>
      <c r="O6111" s="24">
        <v>1026.04</v>
      </c>
      <c r="P6111" s="32" t="s">
        <v>647</v>
      </c>
      <c r="Q6111" s="43" t="s">
        <v>648</v>
      </c>
      <c r="R6111" s="43" t="s">
        <v>78</v>
      </c>
      <c r="S6111" s="47">
        <v>1</v>
      </c>
    </row>
    <row r="6112" spans="1:19" ht="12.75">
      <c r="A6112" s="22" t="s">
        <v>60</v>
      </c>
      <c r="B6112" s="22" t="s">
        <v>14894</v>
      </c>
      <c r="C6112" s="22" t="s">
        <v>68</v>
      </c>
      <c r="D6112" s="22" t="s">
        <v>61</v>
      </c>
      <c r="E6112" s="22" t="s">
        <v>15163</v>
      </c>
      <c r="F6112" s="31">
        <v>42996.562488425923</v>
      </c>
      <c r="G6112" s="31">
        <v>43003</v>
      </c>
      <c r="H6112" s="31">
        <v>43368</v>
      </c>
      <c r="I6112" s="31">
        <v>43026.558946759258</v>
      </c>
      <c r="J6112" s="22" t="s">
        <v>73</v>
      </c>
      <c r="K6112" s="32" t="s">
        <v>81</v>
      </c>
      <c r="L6112" s="32" t="s">
        <v>15164</v>
      </c>
      <c r="N6112" s="24">
        <v>599.15329999999994</v>
      </c>
      <c r="O6112" s="24">
        <v>774.41</v>
      </c>
      <c r="P6112" s="32" t="s">
        <v>15165</v>
      </c>
      <c r="Q6112" s="43" t="s">
        <v>15166</v>
      </c>
      <c r="R6112" s="43" t="s">
        <v>78</v>
      </c>
      <c r="S6112" s="47">
        <v>5</v>
      </c>
    </row>
    <row r="6113" spans="1:19" ht="12.75">
      <c r="A6113" s="22" t="s">
        <v>60</v>
      </c>
      <c r="B6113" s="22" t="s">
        <v>15167</v>
      </c>
      <c r="C6113" s="22" t="s">
        <v>68</v>
      </c>
      <c r="D6113" s="22" t="s">
        <v>61</v>
      </c>
      <c r="E6113" s="22" t="s">
        <v>15168</v>
      </c>
      <c r="F6113" s="31">
        <v>42991.418229166666</v>
      </c>
      <c r="G6113" s="31">
        <v>42991</v>
      </c>
      <c r="H6113" s="31">
        <v>43356</v>
      </c>
      <c r="I6113" s="31">
        <v>43021</v>
      </c>
      <c r="J6113" s="22" t="s">
        <v>73</v>
      </c>
      <c r="K6113" s="32" t="s">
        <v>81</v>
      </c>
      <c r="L6113" s="32" t="s">
        <v>15169</v>
      </c>
      <c r="N6113" s="24">
        <v>1626.652</v>
      </c>
      <c r="O6113" s="24">
        <v>1127.8399999999999</v>
      </c>
      <c r="P6113" s="32" t="s">
        <v>205</v>
      </c>
      <c r="Q6113" s="43" t="s">
        <v>206</v>
      </c>
      <c r="R6113" s="43" t="s">
        <v>78</v>
      </c>
      <c r="S6113" s="47">
        <v>4</v>
      </c>
    </row>
    <row r="6114" spans="1:19" ht="12.75">
      <c r="A6114" s="22" t="s">
        <v>60</v>
      </c>
      <c r="B6114" s="22" t="s">
        <v>14877</v>
      </c>
      <c r="C6114" s="22" t="s">
        <v>68</v>
      </c>
      <c r="D6114" s="22" t="s">
        <v>61</v>
      </c>
      <c r="E6114" s="22" t="s">
        <v>15170</v>
      </c>
      <c r="F6114" s="31">
        <v>42997.590069444443</v>
      </c>
      <c r="G6114" s="31">
        <v>42997</v>
      </c>
      <c r="H6114" s="31">
        <v>43362</v>
      </c>
      <c r="I6114" s="31">
        <v>43027</v>
      </c>
      <c r="J6114" s="22" t="s">
        <v>73</v>
      </c>
      <c r="K6114" s="32" t="s">
        <v>104</v>
      </c>
      <c r="L6114" s="32" t="s">
        <v>15171</v>
      </c>
      <c r="N6114" s="24">
        <v>0</v>
      </c>
      <c r="O6114" s="24">
        <v>0</v>
      </c>
      <c r="P6114" s="32" t="s">
        <v>2742</v>
      </c>
      <c r="Q6114" s="43" t="s">
        <v>2743</v>
      </c>
      <c r="R6114" s="43" t="s">
        <v>78</v>
      </c>
      <c r="S6114" s="47">
        <v>5</v>
      </c>
    </row>
    <row r="6115" spans="1:19" ht="12.75">
      <c r="A6115" s="22" t="s">
        <v>60</v>
      </c>
      <c r="B6115" s="22" t="s">
        <v>14962</v>
      </c>
      <c r="C6115" s="22" t="s">
        <v>68</v>
      </c>
      <c r="D6115" s="22" t="s">
        <v>61</v>
      </c>
      <c r="E6115" s="22" t="s">
        <v>15172</v>
      </c>
      <c r="F6115" s="31">
        <v>42991.456597222219</v>
      </c>
      <c r="G6115" s="31">
        <v>43004</v>
      </c>
      <c r="H6115" s="31">
        <v>43369</v>
      </c>
      <c r="I6115" s="31">
        <v>43021</v>
      </c>
      <c r="J6115" s="22" t="s">
        <v>73</v>
      </c>
      <c r="K6115" s="32" t="s">
        <v>81</v>
      </c>
      <c r="L6115" s="32" t="s">
        <v>15173</v>
      </c>
      <c r="N6115" s="24">
        <v>1200.1133</v>
      </c>
      <c r="O6115" s="24">
        <v>1480.75</v>
      </c>
      <c r="P6115" s="32" t="s">
        <v>1187</v>
      </c>
      <c r="Q6115" s="43" t="s">
        <v>1188</v>
      </c>
      <c r="R6115" s="43" t="s">
        <v>78</v>
      </c>
      <c r="S6115" s="47">
        <v>5</v>
      </c>
    </row>
    <row r="6116" spans="1:19" ht="12.75">
      <c r="A6116" s="22" t="s">
        <v>60</v>
      </c>
      <c r="B6116" s="22" t="s">
        <v>15174</v>
      </c>
      <c r="C6116" s="22" t="s">
        <v>68</v>
      </c>
      <c r="D6116" s="22" t="s">
        <v>61</v>
      </c>
      <c r="E6116" s="22" t="s">
        <v>15175</v>
      </c>
      <c r="F6116" s="31">
        <v>43005.584756944445</v>
      </c>
      <c r="G6116" s="31">
        <v>43023</v>
      </c>
      <c r="H6116" s="31">
        <v>43388</v>
      </c>
      <c r="I6116" s="31">
        <v>43035</v>
      </c>
      <c r="J6116" s="22" t="s">
        <v>73</v>
      </c>
      <c r="K6116" s="32" t="s">
        <v>74</v>
      </c>
      <c r="L6116" s="32" t="s">
        <v>15176</v>
      </c>
      <c r="N6116" s="24">
        <v>0</v>
      </c>
      <c r="O6116" s="24">
        <v>0</v>
      </c>
      <c r="P6116" s="32" t="s">
        <v>2742</v>
      </c>
      <c r="Q6116" s="43" t="s">
        <v>2743</v>
      </c>
      <c r="R6116" s="43" t="s">
        <v>78</v>
      </c>
      <c r="S6116" s="47">
        <v>5</v>
      </c>
    </row>
    <row r="6117" spans="1:19" ht="12.75">
      <c r="A6117" s="22" t="s">
        <v>60</v>
      </c>
      <c r="B6117" s="22" t="s">
        <v>14962</v>
      </c>
      <c r="C6117" s="22" t="s">
        <v>68</v>
      </c>
      <c r="D6117" s="22" t="s">
        <v>61</v>
      </c>
      <c r="E6117" s="22" t="s">
        <v>15177</v>
      </c>
      <c r="F6117" s="31">
        <v>42991.692326388889</v>
      </c>
      <c r="G6117" s="31">
        <v>43007</v>
      </c>
      <c r="H6117" s="31">
        <v>43372</v>
      </c>
      <c r="I6117" s="31">
        <v>43021</v>
      </c>
      <c r="J6117" s="22" t="s">
        <v>73</v>
      </c>
      <c r="K6117" s="32" t="s">
        <v>109</v>
      </c>
      <c r="L6117" s="32" t="s">
        <v>15178</v>
      </c>
      <c r="N6117" s="24">
        <v>1452.1366</v>
      </c>
      <c r="O6117" s="24">
        <v>1339.71</v>
      </c>
      <c r="P6117" s="32" t="s">
        <v>106</v>
      </c>
      <c r="Q6117" s="43" t="s">
        <v>107</v>
      </c>
      <c r="R6117" s="43" t="s">
        <v>78</v>
      </c>
      <c r="S6117" s="47">
        <v>5</v>
      </c>
    </row>
    <row r="6118" spans="1:19" ht="12.75">
      <c r="A6118" s="22" t="s">
        <v>60</v>
      </c>
      <c r="B6118" s="22" t="s">
        <v>14902</v>
      </c>
      <c r="C6118" s="22" t="s">
        <v>68</v>
      </c>
      <c r="D6118" s="22" t="s">
        <v>61</v>
      </c>
      <c r="E6118" s="22" t="s">
        <v>15179</v>
      </c>
      <c r="F6118" s="31">
        <v>42999.920717592591</v>
      </c>
      <c r="G6118" s="31">
        <v>43000</v>
      </c>
      <c r="H6118" s="31">
        <v>43365</v>
      </c>
      <c r="I6118" s="31">
        <v>43029</v>
      </c>
      <c r="J6118" s="22" t="s">
        <v>73</v>
      </c>
      <c r="K6118" s="32" t="s">
        <v>81</v>
      </c>
      <c r="L6118" s="32" t="s">
        <v>15180</v>
      </c>
      <c r="N6118" s="24">
        <v>1186.4324999999999</v>
      </c>
      <c r="O6118" s="24">
        <v>1026.9349999999999</v>
      </c>
      <c r="P6118" s="32" t="s">
        <v>984</v>
      </c>
      <c r="Q6118" s="43" t="s">
        <v>985</v>
      </c>
      <c r="R6118" s="43" t="s">
        <v>78</v>
      </c>
      <c r="S6118" s="47">
        <v>6</v>
      </c>
    </row>
    <row r="6119" spans="1:19" ht="12.75">
      <c r="A6119" s="22" t="s">
        <v>60</v>
      </c>
      <c r="B6119" s="22" t="s">
        <v>15181</v>
      </c>
      <c r="C6119" s="22" t="s">
        <v>68</v>
      </c>
      <c r="D6119" s="22" t="s">
        <v>61</v>
      </c>
      <c r="E6119" s="22" t="s">
        <v>15182</v>
      </c>
      <c r="F6119" s="31">
        <v>42982.566886574074</v>
      </c>
      <c r="G6119" s="31">
        <v>43009</v>
      </c>
      <c r="H6119" s="31">
        <v>43374</v>
      </c>
      <c r="I6119" s="31">
        <v>43012</v>
      </c>
      <c r="J6119" s="22" t="s">
        <v>73</v>
      </c>
      <c r="K6119" s="32" t="s">
        <v>109</v>
      </c>
      <c r="L6119" s="32" t="s">
        <v>15183</v>
      </c>
      <c r="N6119" s="24">
        <v>2028.98</v>
      </c>
      <c r="O6119" s="24">
        <v>1898.88</v>
      </c>
      <c r="P6119" s="32" t="s">
        <v>106</v>
      </c>
      <c r="Q6119" s="43" t="s">
        <v>107</v>
      </c>
      <c r="R6119" s="43" t="s">
        <v>78</v>
      </c>
      <c r="S6119" s="47">
        <v>5</v>
      </c>
    </row>
    <row r="6120" spans="1:19" ht="12.75">
      <c r="A6120" s="22" t="s">
        <v>60</v>
      </c>
      <c r="B6120" s="22" t="s">
        <v>15025</v>
      </c>
      <c r="C6120" s="22" t="s">
        <v>68</v>
      </c>
      <c r="D6120" s="22" t="s">
        <v>61</v>
      </c>
      <c r="E6120" s="22" t="s">
        <v>15184</v>
      </c>
      <c r="F6120" s="31">
        <v>42998.498518518514</v>
      </c>
      <c r="G6120" s="31">
        <v>43009</v>
      </c>
      <c r="H6120" s="31">
        <v>43374</v>
      </c>
      <c r="I6120" s="31">
        <v>43028</v>
      </c>
      <c r="J6120" s="22" t="s">
        <v>73</v>
      </c>
      <c r="K6120" s="32" t="s">
        <v>74</v>
      </c>
      <c r="L6120" s="32" t="s">
        <v>15185</v>
      </c>
      <c r="N6120" s="24">
        <v>1927.23</v>
      </c>
      <c r="O6120" s="24">
        <v>0</v>
      </c>
      <c r="P6120" s="32" t="s">
        <v>2642</v>
      </c>
      <c r="Q6120" s="43" t="s">
        <v>2643</v>
      </c>
      <c r="R6120" s="43" t="s">
        <v>78</v>
      </c>
      <c r="S6120" s="47">
        <v>5</v>
      </c>
    </row>
    <row r="6121" spans="1:19" ht="12.75">
      <c r="A6121" s="22" t="s">
        <v>60</v>
      </c>
      <c r="B6121" s="22" t="s">
        <v>15186</v>
      </c>
      <c r="C6121" s="22" t="s">
        <v>68</v>
      </c>
      <c r="D6121" s="22" t="s">
        <v>61</v>
      </c>
      <c r="E6121" s="22" t="s">
        <v>15187</v>
      </c>
      <c r="F6121" s="31">
        <v>42984.692939814813</v>
      </c>
      <c r="G6121" s="31">
        <v>43008</v>
      </c>
      <c r="H6121" s="31">
        <v>43373</v>
      </c>
      <c r="I6121" s="31">
        <v>43014</v>
      </c>
      <c r="J6121" s="22" t="s">
        <v>73</v>
      </c>
      <c r="K6121" s="32" t="s">
        <v>74</v>
      </c>
      <c r="L6121" s="32" t="s">
        <v>15188</v>
      </c>
      <c r="N6121" s="24">
        <v>679.91</v>
      </c>
      <c r="O6121" s="24">
        <v>0</v>
      </c>
      <c r="P6121" s="32" t="s">
        <v>15189</v>
      </c>
      <c r="Q6121" s="43" t="s">
        <v>15190</v>
      </c>
      <c r="R6121" s="43" t="s">
        <v>78</v>
      </c>
      <c r="S6121" s="47">
        <v>6</v>
      </c>
    </row>
    <row r="6122" spans="1:19" ht="12.75">
      <c r="A6122" s="22" t="s">
        <v>60</v>
      </c>
      <c r="B6122" s="22" t="s">
        <v>15191</v>
      </c>
      <c r="C6122" s="22" t="s">
        <v>68</v>
      </c>
      <c r="D6122" s="22" t="s">
        <v>61</v>
      </c>
      <c r="E6122" s="22" t="s">
        <v>15192</v>
      </c>
      <c r="F6122" s="31">
        <v>43000.084675925922</v>
      </c>
      <c r="G6122" s="31">
        <v>43035</v>
      </c>
      <c r="H6122" s="31">
        <v>43400</v>
      </c>
      <c r="I6122" s="31">
        <v>43060.084664351853</v>
      </c>
      <c r="J6122" s="22" t="s">
        <v>197</v>
      </c>
      <c r="K6122" s="32" t="s">
        <v>81</v>
      </c>
      <c r="L6122" s="32" t="s">
        <v>15193</v>
      </c>
      <c r="N6122" s="24">
        <v>1368.51</v>
      </c>
      <c r="O6122" s="24">
        <v>1368.51</v>
      </c>
      <c r="P6122" s="32" t="s">
        <v>87</v>
      </c>
      <c r="Q6122" s="43" t="s">
        <v>88</v>
      </c>
      <c r="R6122" s="43" t="s">
        <v>78</v>
      </c>
      <c r="S6122" s="47">
        <v>1</v>
      </c>
    </row>
    <row r="6123" spans="1:19" ht="12.75">
      <c r="A6123" s="22" t="s">
        <v>60</v>
      </c>
      <c r="B6123" s="22" t="s">
        <v>14880</v>
      </c>
      <c r="C6123" s="22" t="s">
        <v>68</v>
      </c>
      <c r="D6123" s="22" t="s">
        <v>61</v>
      </c>
      <c r="E6123" s="22" t="s">
        <v>15194</v>
      </c>
      <c r="F6123" s="31">
        <v>42990.446817129625</v>
      </c>
      <c r="G6123" s="31">
        <v>42990</v>
      </c>
      <c r="H6123" s="31">
        <v>43355</v>
      </c>
      <c r="I6123" s="31">
        <v>43020</v>
      </c>
      <c r="J6123" s="22" t="s">
        <v>73</v>
      </c>
      <c r="K6123" s="32" t="s">
        <v>109</v>
      </c>
      <c r="N6123" s="24">
        <v>886.03330000000005</v>
      </c>
      <c r="O6123" s="24">
        <v>0</v>
      </c>
      <c r="P6123" s="32" t="s">
        <v>106</v>
      </c>
      <c r="Q6123" s="43" t="s">
        <v>107</v>
      </c>
      <c r="R6123" s="43" t="s">
        <v>78</v>
      </c>
      <c r="S6123" s="47">
        <v>5</v>
      </c>
    </row>
    <row r="6124" spans="1:19" ht="12.75">
      <c r="A6124" s="22" t="s">
        <v>60</v>
      </c>
      <c r="B6124" s="22" t="s">
        <v>14958</v>
      </c>
      <c r="C6124" s="22" t="s">
        <v>68</v>
      </c>
      <c r="D6124" s="22" t="s">
        <v>61</v>
      </c>
      <c r="E6124" s="22" t="s">
        <v>15195</v>
      </c>
      <c r="F6124" s="31">
        <v>43000.084652777776</v>
      </c>
      <c r="G6124" s="31">
        <v>43035</v>
      </c>
      <c r="H6124" s="31">
        <v>43400</v>
      </c>
      <c r="I6124" s="31">
        <v>43060.084652777776</v>
      </c>
      <c r="J6124" s="22" t="s">
        <v>197</v>
      </c>
      <c r="K6124" s="32" t="s">
        <v>81</v>
      </c>
      <c r="L6124" s="32" t="s">
        <v>15196</v>
      </c>
      <c r="N6124" s="24">
        <v>1237.8699999999999</v>
      </c>
      <c r="O6124" s="24">
        <v>1237.8699999999999</v>
      </c>
      <c r="P6124" s="32" t="s">
        <v>10485</v>
      </c>
      <c r="Q6124" s="43" t="s">
        <v>10486</v>
      </c>
      <c r="R6124" s="43" t="s">
        <v>78</v>
      </c>
      <c r="S6124" s="47">
        <v>1</v>
      </c>
    </row>
    <row r="6125" spans="1:19" ht="12.75">
      <c r="A6125" s="22" t="s">
        <v>60</v>
      </c>
      <c r="B6125" s="22" t="s">
        <v>14894</v>
      </c>
      <c r="C6125" s="22" t="s">
        <v>68</v>
      </c>
      <c r="D6125" s="22" t="s">
        <v>61</v>
      </c>
      <c r="E6125" s="22" t="s">
        <v>15197</v>
      </c>
      <c r="F6125" s="31">
        <v>42992.285567129627</v>
      </c>
      <c r="G6125" s="31">
        <v>43008</v>
      </c>
      <c r="H6125" s="31">
        <v>43373</v>
      </c>
      <c r="I6125" s="31">
        <v>43022.282442129625</v>
      </c>
      <c r="J6125" s="22" t="s">
        <v>73</v>
      </c>
      <c r="K6125" s="32" t="s">
        <v>81</v>
      </c>
      <c r="L6125" s="32" t="s">
        <v>15198</v>
      </c>
      <c r="N6125" s="24">
        <v>5182.87</v>
      </c>
      <c r="O6125" s="24">
        <v>4411.26</v>
      </c>
      <c r="P6125" s="32" t="s">
        <v>106</v>
      </c>
      <c r="Q6125" s="43" t="s">
        <v>107</v>
      </c>
      <c r="R6125" s="43" t="s">
        <v>78</v>
      </c>
      <c r="S6125" s="47">
        <v>4</v>
      </c>
    </row>
    <row r="6126" spans="1:19" ht="12.75">
      <c r="A6126" s="22" t="s">
        <v>60</v>
      </c>
      <c r="B6126" s="22" t="s">
        <v>15053</v>
      </c>
      <c r="C6126" s="22" t="s">
        <v>68</v>
      </c>
      <c r="D6126" s="22" t="s">
        <v>61</v>
      </c>
      <c r="E6126" s="22" t="s">
        <v>15199</v>
      </c>
      <c r="F6126" s="31">
        <v>42990.042094907403</v>
      </c>
      <c r="G6126" s="31">
        <v>43031</v>
      </c>
      <c r="H6126" s="31">
        <v>43396</v>
      </c>
      <c r="I6126" s="31">
        <v>43050.042094907403</v>
      </c>
      <c r="J6126" s="22" t="s">
        <v>73</v>
      </c>
      <c r="K6126" s="32" t="s">
        <v>81</v>
      </c>
      <c r="L6126" s="32" t="s">
        <v>15200</v>
      </c>
      <c r="N6126" s="24">
        <v>356.7833</v>
      </c>
      <c r="O6126" s="24">
        <v>356.86</v>
      </c>
      <c r="P6126" s="32" t="s">
        <v>106</v>
      </c>
      <c r="Q6126" s="43" t="s">
        <v>107</v>
      </c>
      <c r="R6126" s="43" t="s">
        <v>78</v>
      </c>
      <c r="S6126" s="47">
        <v>5</v>
      </c>
    </row>
    <row r="6127" spans="1:19" ht="12.75">
      <c r="A6127" s="22" t="s">
        <v>60</v>
      </c>
      <c r="B6127" s="22" t="s">
        <v>15002</v>
      </c>
      <c r="C6127" s="22" t="s">
        <v>68</v>
      </c>
      <c r="D6127" s="22" t="s">
        <v>61</v>
      </c>
      <c r="E6127" s="22" t="s">
        <v>15201</v>
      </c>
      <c r="F6127" s="31">
        <v>42992.410428240742</v>
      </c>
      <c r="G6127" s="31">
        <v>42992</v>
      </c>
      <c r="H6127" s="31">
        <v>43357</v>
      </c>
      <c r="I6127" s="31">
        <v>43022</v>
      </c>
      <c r="J6127" s="22" t="s">
        <v>73</v>
      </c>
      <c r="K6127" s="32" t="s">
        <v>81</v>
      </c>
      <c r="L6127" s="32" t="s">
        <v>15202</v>
      </c>
      <c r="N6127" s="24">
        <v>1092.4549999999999</v>
      </c>
      <c r="O6127" s="24">
        <v>1180.28</v>
      </c>
      <c r="P6127" s="32" t="s">
        <v>1318</v>
      </c>
      <c r="Q6127" s="43" t="s">
        <v>1319</v>
      </c>
      <c r="R6127" s="43" t="s">
        <v>78</v>
      </c>
      <c r="S6127" s="47">
        <v>6</v>
      </c>
    </row>
    <row r="6128" spans="1:19" ht="12.75">
      <c r="A6128" s="22" t="s">
        <v>60</v>
      </c>
      <c r="B6128" s="22" t="s">
        <v>14849</v>
      </c>
      <c r="C6128" s="22" t="s">
        <v>68</v>
      </c>
      <c r="D6128" s="22" t="s">
        <v>61</v>
      </c>
      <c r="E6128" s="22" t="s">
        <v>15203</v>
      </c>
      <c r="F6128" s="31">
        <v>43003.619641203702</v>
      </c>
      <c r="G6128" s="31">
        <v>43003</v>
      </c>
      <c r="H6128" s="31">
        <v>43368</v>
      </c>
      <c r="I6128" s="31">
        <v>43033</v>
      </c>
      <c r="J6128" s="22" t="s">
        <v>73</v>
      </c>
      <c r="K6128" s="32" t="s">
        <v>74</v>
      </c>
      <c r="L6128" s="32" t="s">
        <v>15204</v>
      </c>
      <c r="N6128" s="24">
        <v>380.35</v>
      </c>
      <c r="O6128" s="24">
        <v>0</v>
      </c>
      <c r="P6128" s="32" t="s">
        <v>707</v>
      </c>
      <c r="Q6128" s="43" t="s">
        <v>708</v>
      </c>
      <c r="R6128" s="43" t="s">
        <v>78</v>
      </c>
      <c r="S6128" s="47">
        <v>5</v>
      </c>
    </row>
    <row r="6129" spans="1:19" ht="12.75">
      <c r="A6129" s="22" t="s">
        <v>60</v>
      </c>
      <c r="B6129" s="22" t="s">
        <v>14995</v>
      </c>
      <c r="C6129" s="22" t="s">
        <v>68</v>
      </c>
      <c r="D6129" s="22" t="s">
        <v>61</v>
      </c>
      <c r="E6129" s="22" t="s">
        <v>15205</v>
      </c>
      <c r="F6129" s="31">
        <v>42979.89675925926</v>
      </c>
      <c r="G6129" s="31">
        <v>43000</v>
      </c>
      <c r="H6129" s="31">
        <v>43365</v>
      </c>
      <c r="I6129" s="31">
        <v>43009</v>
      </c>
      <c r="J6129" s="22" t="s">
        <v>244</v>
      </c>
      <c r="K6129" s="32" t="s">
        <v>94</v>
      </c>
      <c r="L6129" s="32" t="s">
        <v>15206</v>
      </c>
      <c r="M6129" s="32" t="s">
        <v>15207</v>
      </c>
      <c r="N6129" s="24">
        <v>0</v>
      </c>
      <c r="O6129" s="24">
        <v>0</v>
      </c>
      <c r="P6129" s="32" t="s">
        <v>1761</v>
      </c>
      <c r="Q6129" s="43" t="s">
        <v>1762</v>
      </c>
      <c r="R6129" s="43" t="s">
        <v>140</v>
      </c>
      <c r="S6129" s="47">
        <v>1</v>
      </c>
    </row>
    <row r="6130" spans="1:19" ht="12.75">
      <c r="A6130" s="22" t="s">
        <v>60</v>
      </c>
      <c r="B6130" s="22" t="s">
        <v>14886</v>
      </c>
      <c r="C6130" s="22" t="s">
        <v>68</v>
      </c>
      <c r="D6130" s="22" t="s">
        <v>61</v>
      </c>
      <c r="E6130" s="22" t="s">
        <v>15208</v>
      </c>
      <c r="F6130" s="31">
        <v>42983.554236111107</v>
      </c>
      <c r="G6130" s="31">
        <v>42983</v>
      </c>
      <c r="H6130" s="31">
        <v>43348</v>
      </c>
      <c r="I6130" s="31">
        <v>43013</v>
      </c>
      <c r="J6130" s="22" t="s">
        <v>73</v>
      </c>
      <c r="K6130" s="32" t="s">
        <v>74</v>
      </c>
      <c r="L6130" s="32" t="s">
        <v>15209</v>
      </c>
      <c r="N6130" s="24">
        <v>1318.8233</v>
      </c>
      <c r="O6130" s="24">
        <v>0</v>
      </c>
      <c r="P6130" s="32" t="s">
        <v>563</v>
      </c>
      <c r="Q6130" s="43" t="s">
        <v>564</v>
      </c>
      <c r="R6130" s="43" t="s">
        <v>78</v>
      </c>
      <c r="S6130" s="47">
        <v>5</v>
      </c>
    </row>
    <row r="6131" spans="1:19" ht="12.75">
      <c r="A6131" s="22" t="s">
        <v>60</v>
      </c>
      <c r="B6131" s="22" t="s">
        <v>14894</v>
      </c>
      <c r="C6131" s="22" t="s">
        <v>68</v>
      </c>
      <c r="D6131" s="22" t="s">
        <v>61</v>
      </c>
      <c r="E6131" s="22" t="s">
        <v>15210</v>
      </c>
      <c r="F6131" s="31">
        <v>43005.400474537033</v>
      </c>
      <c r="G6131" s="31">
        <v>43005</v>
      </c>
      <c r="H6131" s="31">
        <v>43370</v>
      </c>
      <c r="I6131" s="31">
        <v>43035.399571759255</v>
      </c>
      <c r="J6131" s="22" t="s">
        <v>73</v>
      </c>
      <c r="K6131" s="32" t="s">
        <v>74</v>
      </c>
      <c r="L6131" s="32" t="s">
        <v>15211</v>
      </c>
      <c r="N6131" s="24">
        <v>866.16</v>
      </c>
      <c r="O6131" s="24">
        <v>0</v>
      </c>
      <c r="P6131" s="32" t="s">
        <v>522</v>
      </c>
      <c r="Q6131" s="43" t="s">
        <v>523</v>
      </c>
      <c r="R6131" s="43" t="s">
        <v>78</v>
      </c>
      <c r="S6131" s="47">
        <v>5</v>
      </c>
    </row>
    <row r="6132" spans="1:19" ht="12.75">
      <c r="A6132" s="22" t="s">
        <v>60</v>
      </c>
      <c r="B6132" s="22" t="s">
        <v>15137</v>
      </c>
      <c r="C6132" s="22" t="s">
        <v>68</v>
      </c>
      <c r="D6132" s="22" t="s">
        <v>61</v>
      </c>
      <c r="E6132" s="22" t="s">
        <v>15212</v>
      </c>
      <c r="F6132" s="31">
        <v>42993.415462962963</v>
      </c>
      <c r="G6132" s="31">
        <v>42993</v>
      </c>
      <c r="H6132" s="31">
        <v>43358</v>
      </c>
      <c r="I6132" s="31">
        <v>43023</v>
      </c>
      <c r="J6132" s="22" t="s">
        <v>73</v>
      </c>
      <c r="K6132" s="32" t="s">
        <v>74</v>
      </c>
      <c r="L6132" s="32" t="s">
        <v>15213</v>
      </c>
      <c r="N6132" s="24">
        <v>0</v>
      </c>
      <c r="O6132" s="24">
        <v>0</v>
      </c>
      <c r="P6132" s="32" t="s">
        <v>15214</v>
      </c>
      <c r="Q6132" s="43" t="s">
        <v>15215</v>
      </c>
      <c r="R6132" s="43" t="s">
        <v>78</v>
      </c>
      <c r="S6132" s="47">
        <v>4</v>
      </c>
    </row>
    <row r="6133" spans="1:19" ht="12.75">
      <c r="A6133" s="22" t="s">
        <v>60</v>
      </c>
      <c r="B6133" s="22" t="s">
        <v>14894</v>
      </c>
      <c r="C6133" s="22" t="s">
        <v>68</v>
      </c>
      <c r="D6133" s="22" t="s">
        <v>61</v>
      </c>
      <c r="E6133" s="22" t="s">
        <v>15216</v>
      </c>
      <c r="F6133" s="31">
        <v>42999.620115740741</v>
      </c>
      <c r="G6133" s="31">
        <v>43003</v>
      </c>
      <c r="H6133" s="31">
        <v>43368</v>
      </c>
      <c r="I6133" s="31">
        <v>43029.61582175926</v>
      </c>
      <c r="J6133" s="22" t="s">
        <v>73</v>
      </c>
      <c r="K6133" s="32" t="s">
        <v>74</v>
      </c>
      <c r="L6133" s="32" t="s">
        <v>15217</v>
      </c>
      <c r="N6133" s="24">
        <v>675.845</v>
      </c>
      <c r="O6133" s="24">
        <v>0</v>
      </c>
      <c r="P6133" s="32" t="s">
        <v>518</v>
      </c>
      <c r="Q6133" s="43" t="s">
        <v>519</v>
      </c>
      <c r="R6133" s="43" t="s">
        <v>78</v>
      </c>
      <c r="S6133" s="47">
        <v>6</v>
      </c>
    </row>
    <row r="6134" spans="1:19" ht="12.75">
      <c r="A6134" s="22" t="s">
        <v>60</v>
      </c>
      <c r="B6134" s="22" t="s">
        <v>14962</v>
      </c>
      <c r="C6134" s="22" t="s">
        <v>68</v>
      </c>
      <c r="D6134" s="22" t="s">
        <v>61</v>
      </c>
      <c r="E6134" s="22" t="s">
        <v>15218</v>
      </c>
      <c r="F6134" s="31">
        <v>43006.473530092589</v>
      </c>
      <c r="G6134" s="31">
        <v>43025</v>
      </c>
      <c r="H6134" s="31">
        <v>43390</v>
      </c>
      <c r="I6134" s="31">
        <v>43036</v>
      </c>
      <c r="J6134" s="22" t="s">
        <v>73</v>
      </c>
      <c r="K6134" s="32" t="s">
        <v>109</v>
      </c>
      <c r="L6134" s="32" t="s">
        <v>15219</v>
      </c>
      <c r="N6134" s="24">
        <v>458.42</v>
      </c>
      <c r="O6134" s="24">
        <v>481.86</v>
      </c>
      <c r="P6134" s="32" t="s">
        <v>15220</v>
      </c>
      <c r="Q6134" s="43" t="s">
        <v>15221</v>
      </c>
      <c r="R6134" s="43" t="s">
        <v>78</v>
      </c>
      <c r="S6134" s="47">
        <v>5</v>
      </c>
    </row>
    <row r="6135" spans="1:19" ht="12.75">
      <c r="A6135" s="22" t="s">
        <v>60</v>
      </c>
      <c r="B6135" s="22" t="s">
        <v>14894</v>
      </c>
      <c r="C6135" s="22" t="s">
        <v>68</v>
      </c>
      <c r="D6135" s="22" t="s">
        <v>61</v>
      </c>
      <c r="E6135" s="22" t="s">
        <v>15222</v>
      </c>
      <c r="F6135" s="31">
        <v>42998.882488425923</v>
      </c>
      <c r="G6135" s="31">
        <v>43000</v>
      </c>
      <c r="H6135" s="31">
        <v>43365</v>
      </c>
      <c r="I6135" s="31">
        <v>43028.870219907403</v>
      </c>
      <c r="J6135" s="22" t="s">
        <v>73</v>
      </c>
      <c r="K6135" s="32" t="s">
        <v>81</v>
      </c>
      <c r="L6135" s="32" t="s">
        <v>15223</v>
      </c>
      <c r="N6135" s="24">
        <v>612.5575</v>
      </c>
      <c r="O6135" s="24">
        <v>370.36</v>
      </c>
      <c r="P6135" s="32" t="s">
        <v>1348</v>
      </c>
      <c r="Q6135" s="43" t="s">
        <v>1349</v>
      </c>
      <c r="R6135" s="43" t="s">
        <v>78</v>
      </c>
      <c r="S6135" s="47">
        <v>6</v>
      </c>
    </row>
    <row r="6136" spans="1:19" ht="12.75">
      <c r="A6136" s="22" t="s">
        <v>60</v>
      </c>
      <c r="B6136" s="22" t="s">
        <v>14894</v>
      </c>
      <c r="C6136" s="22" t="s">
        <v>68</v>
      </c>
      <c r="D6136" s="22" t="s">
        <v>61</v>
      </c>
      <c r="E6136" s="22" t="s">
        <v>15224</v>
      </c>
      <c r="F6136" s="31">
        <v>43005.489861111106</v>
      </c>
      <c r="G6136" s="31">
        <v>43005</v>
      </c>
      <c r="H6136" s="31">
        <v>43370</v>
      </c>
      <c r="I6136" s="31">
        <v>43035.488437499997</v>
      </c>
      <c r="J6136" s="22" t="s">
        <v>73</v>
      </c>
      <c r="K6136" s="32" t="s">
        <v>81</v>
      </c>
      <c r="L6136" s="32" t="s">
        <v>15225</v>
      </c>
      <c r="N6136" s="24">
        <v>671.93370000000004</v>
      </c>
      <c r="O6136" s="24">
        <v>571.54999999999995</v>
      </c>
      <c r="P6136" s="32" t="s">
        <v>904</v>
      </c>
      <c r="Q6136" s="43" t="s">
        <v>905</v>
      </c>
      <c r="R6136" s="43" t="s">
        <v>78</v>
      </c>
      <c r="S6136" s="47">
        <v>5</v>
      </c>
    </row>
    <row r="6137" spans="1:19" ht="12.75">
      <c r="A6137" s="22" t="s">
        <v>60</v>
      </c>
      <c r="B6137" s="22" t="s">
        <v>15062</v>
      </c>
      <c r="C6137" s="22" t="s">
        <v>68</v>
      </c>
      <c r="D6137" s="22" t="s">
        <v>61</v>
      </c>
      <c r="E6137" s="22" t="s">
        <v>15226</v>
      </c>
      <c r="F6137" s="31">
        <v>42980.025451388887</v>
      </c>
      <c r="G6137" s="31">
        <v>43029</v>
      </c>
      <c r="H6137" s="31">
        <v>43394</v>
      </c>
      <c r="I6137" s="31">
        <v>43040.025451388887</v>
      </c>
      <c r="J6137" s="22" t="s">
        <v>73</v>
      </c>
      <c r="K6137" s="32" t="s">
        <v>94</v>
      </c>
      <c r="L6137" s="32" t="s">
        <v>15227</v>
      </c>
      <c r="M6137" s="32" t="s">
        <v>15228</v>
      </c>
      <c r="N6137" s="24">
        <v>510.955</v>
      </c>
      <c r="O6137" s="24">
        <v>358.78</v>
      </c>
      <c r="P6137" s="32" t="s">
        <v>810</v>
      </c>
      <c r="Q6137" s="43" t="s">
        <v>811</v>
      </c>
      <c r="R6137" s="43" t="s">
        <v>78</v>
      </c>
      <c r="S6137" s="47">
        <v>6</v>
      </c>
    </row>
    <row r="6138" spans="1:19" ht="12.75">
      <c r="A6138" s="22" t="s">
        <v>60</v>
      </c>
      <c r="B6138" s="22" t="s">
        <v>14902</v>
      </c>
      <c r="C6138" s="22" t="s">
        <v>68</v>
      </c>
      <c r="D6138" s="22" t="s">
        <v>61</v>
      </c>
      <c r="E6138" s="22" t="s">
        <v>15229</v>
      </c>
      <c r="F6138" s="31">
        <v>42990.580023148148</v>
      </c>
      <c r="G6138" s="31">
        <v>42990</v>
      </c>
      <c r="H6138" s="31">
        <v>43355</v>
      </c>
      <c r="I6138" s="31">
        <v>43020</v>
      </c>
      <c r="J6138" s="22" t="s">
        <v>73</v>
      </c>
      <c r="K6138" s="32" t="s">
        <v>104</v>
      </c>
      <c r="N6138" s="24">
        <v>1512.48</v>
      </c>
      <c r="O6138" s="24">
        <v>0</v>
      </c>
      <c r="P6138" s="32" t="s">
        <v>3560</v>
      </c>
      <c r="Q6138" s="43" t="s">
        <v>3561</v>
      </c>
      <c r="R6138" s="43" t="s">
        <v>78</v>
      </c>
      <c r="S6138" s="47">
        <v>5</v>
      </c>
    </row>
    <row r="6139" spans="1:19" ht="12.75">
      <c r="A6139" s="22" t="s">
        <v>60</v>
      </c>
      <c r="B6139" s="22" t="s">
        <v>15167</v>
      </c>
      <c r="C6139" s="22" t="s">
        <v>68</v>
      </c>
      <c r="D6139" s="22" t="s">
        <v>61</v>
      </c>
      <c r="E6139" s="22" t="s">
        <v>15230</v>
      </c>
      <c r="F6139" s="31">
        <v>43006.692928240736</v>
      </c>
      <c r="G6139" s="31">
        <v>43021</v>
      </c>
      <c r="H6139" s="31">
        <v>43386</v>
      </c>
      <c r="I6139" s="31">
        <v>43036</v>
      </c>
      <c r="J6139" s="22" t="s">
        <v>73</v>
      </c>
      <c r="K6139" s="32" t="s">
        <v>104</v>
      </c>
      <c r="L6139" s="32" t="s">
        <v>15231</v>
      </c>
      <c r="N6139" s="24">
        <v>0</v>
      </c>
      <c r="O6139" s="24">
        <v>0</v>
      </c>
      <c r="P6139" s="32" t="s">
        <v>15232</v>
      </c>
      <c r="Q6139" s="43" t="s">
        <v>15233</v>
      </c>
      <c r="R6139" s="43" t="s">
        <v>78</v>
      </c>
      <c r="S6139" s="47">
        <v>3</v>
      </c>
    </row>
    <row r="6140" spans="1:19" ht="12.75">
      <c r="A6140" s="22" t="s">
        <v>60</v>
      </c>
      <c r="B6140" s="22" t="s">
        <v>14991</v>
      </c>
      <c r="C6140" s="22" t="s">
        <v>68</v>
      </c>
      <c r="D6140" s="22" t="s">
        <v>61</v>
      </c>
      <c r="E6140" s="22" t="s">
        <v>15234</v>
      </c>
      <c r="F6140" s="31">
        <v>42996.566886574074</v>
      </c>
      <c r="G6140" s="31">
        <v>42997</v>
      </c>
      <c r="H6140" s="31">
        <v>43358</v>
      </c>
      <c r="I6140" s="31">
        <v>43026</v>
      </c>
      <c r="J6140" s="22" t="s">
        <v>73</v>
      </c>
      <c r="K6140" s="32" t="s">
        <v>94</v>
      </c>
      <c r="L6140" s="32" t="s">
        <v>15235</v>
      </c>
      <c r="M6140" s="32" t="s">
        <v>15236</v>
      </c>
      <c r="N6140" s="24">
        <v>2411.0210999999999</v>
      </c>
      <c r="O6140" s="24">
        <v>1295.2233000000001</v>
      </c>
      <c r="P6140" s="32" t="s">
        <v>1039</v>
      </c>
      <c r="Q6140" s="43" t="s">
        <v>1040</v>
      </c>
      <c r="R6140" s="43" t="s">
        <v>78</v>
      </c>
      <c r="S6140" s="47">
        <v>5</v>
      </c>
    </row>
    <row r="6141" spans="1:19" ht="12.75">
      <c r="A6141" s="22" t="s">
        <v>60</v>
      </c>
      <c r="B6141" s="22" t="s">
        <v>14894</v>
      </c>
      <c r="C6141" s="22" t="s">
        <v>68</v>
      </c>
      <c r="D6141" s="22" t="s">
        <v>61</v>
      </c>
      <c r="E6141" s="22" t="s">
        <v>15237</v>
      </c>
      <c r="F6141" s="31">
        <v>42989.624594907407</v>
      </c>
      <c r="G6141" s="31">
        <v>42998</v>
      </c>
      <c r="H6141" s="31">
        <v>43363</v>
      </c>
      <c r="I6141" s="31">
        <v>43019.619039351848</v>
      </c>
      <c r="J6141" s="22" t="s">
        <v>73</v>
      </c>
      <c r="K6141" s="32" t="s">
        <v>109</v>
      </c>
      <c r="L6141" s="32" t="s">
        <v>15238</v>
      </c>
      <c r="N6141" s="24">
        <v>2123.0176999999999</v>
      </c>
      <c r="O6141" s="24">
        <v>2457.06</v>
      </c>
      <c r="P6141" s="32" t="s">
        <v>483</v>
      </c>
      <c r="Q6141" s="43" t="s">
        <v>484</v>
      </c>
      <c r="R6141" s="43" t="s">
        <v>78</v>
      </c>
      <c r="S6141" s="47">
        <v>5</v>
      </c>
    </row>
    <row r="6142" spans="1:19" ht="12.75">
      <c r="A6142" s="22" t="s">
        <v>60</v>
      </c>
      <c r="B6142" s="22" t="s">
        <v>14962</v>
      </c>
      <c r="C6142" s="22" t="s">
        <v>68</v>
      </c>
      <c r="D6142" s="22" t="s">
        <v>61</v>
      </c>
      <c r="E6142" s="22" t="s">
        <v>15239</v>
      </c>
      <c r="F6142" s="31">
        <v>43006.352731481478</v>
      </c>
      <c r="G6142" s="31">
        <v>43012</v>
      </c>
      <c r="H6142" s="31">
        <v>43377</v>
      </c>
      <c r="I6142" s="31">
        <v>43036</v>
      </c>
      <c r="J6142" s="22" t="s">
        <v>73</v>
      </c>
      <c r="K6142" s="32" t="s">
        <v>74</v>
      </c>
      <c r="L6142" s="32" t="s">
        <v>15240</v>
      </c>
      <c r="N6142" s="24">
        <v>2778.8833</v>
      </c>
      <c r="O6142" s="24">
        <v>0</v>
      </c>
      <c r="P6142" s="32" t="s">
        <v>438</v>
      </c>
      <c r="Q6142" s="43" t="s">
        <v>439</v>
      </c>
      <c r="R6142" s="43" t="s">
        <v>78</v>
      </c>
      <c r="S6142" s="47">
        <v>6</v>
      </c>
    </row>
    <row r="6143" spans="1:19" ht="12.75">
      <c r="A6143" s="22" t="s">
        <v>60</v>
      </c>
      <c r="B6143" s="22" t="s">
        <v>14894</v>
      </c>
      <c r="C6143" s="22" t="s">
        <v>68</v>
      </c>
      <c r="D6143" s="22" t="s">
        <v>61</v>
      </c>
      <c r="E6143" s="22" t="s">
        <v>15241</v>
      </c>
      <c r="F6143" s="31">
        <v>42984.664641203701</v>
      </c>
      <c r="G6143" s="31">
        <v>42984</v>
      </c>
      <c r="H6143" s="31">
        <v>43349</v>
      </c>
      <c r="I6143" s="31">
        <v>43014.654999999999</v>
      </c>
      <c r="J6143" s="22" t="s">
        <v>73</v>
      </c>
      <c r="K6143" s="32" t="s">
        <v>81</v>
      </c>
      <c r="L6143" s="32" t="s">
        <v>15242</v>
      </c>
      <c r="N6143" s="24">
        <v>546.15</v>
      </c>
      <c r="O6143" s="24">
        <v>689.50</v>
      </c>
      <c r="P6143" s="32" t="s">
        <v>15243</v>
      </c>
      <c r="Q6143" s="43" t="s">
        <v>15244</v>
      </c>
      <c r="R6143" s="43" t="s">
        <v>78</v>
      </c>
      <c r="S6143" s="47">
        <v>5</v>
      </c>
    </row>
    <row r="6144" spans="1:19" ht="12.75">
      <c r="A6144" s="22" t="s">
        <v>60</v>
      </c>
      <c r="B6144" s="22" t="s">
        <v>14905</v>
      </c>
      <c r="C6144" s="22" t="s">
        <v>68</v>
      </c>
      <c r="D6144" s="22" t="s">
        <v>61</v>
      </c>
      <c r="E6144" s="22" t="s">
        <v>15245</v>
      </c>
      <c r="F6144" s="31">
        <v>42989.704502314817</v>
      </c>
      <c r="G6144" s="31">
        <v>43012</v>
      </c>
      <c r="H6144" s="31">
        <v>43377</v>
      </c>
      <c r="I6144" s="31">
        <v>43019</v>
      </c>
      <c r="J6144" s="22" t="s">
        <v>73</v>
      </c>
      <c r="K6144" s="32" t="s">
        <v>104</v>
      </c>
      <c r="N6144" s="24">
        <v>0</v>
      </c>
      <c r="O6144" s="24">
        <v>0</v>
      </c>
      <c r="P6144" s="32" t="s">
        <v>2623</v>
      </c>
      <c r="Q6144" s="43" t="s">
        <v>2624</v>
      </c>
      <c r="R6144" s="43" t="s">
        <v>78</v>
      </c>
      <c r="S6144" s="47">
        <v>4</v>
      </c>
    </row>
    <row r="6145" spans="1:19" ht="12.75">
      <c r="A6145" s="22" t="s">
        <v>60</v>
      </c>
      <c r="B6145" s="22" t="s">
        <v>14894</v>
      </c>
      <c r="C6145" s="22" t="s">
        <v>68</v>
      </c>
      <c r="D6145" s="22" t="s">
        <v>61</v>
      </c>
      <c r="E6145" s="22" t="s">
        <v>15246</v>
      </c>
      <c r="F6145" s="31">
        <v>43006.460601851853</v>
      </c>
      <c r="G6145" s="31">
        <v>42987</v>
      </c>
      <c r="H6145" s="31">
        <v>43352</v>
      </c>
      <c r="I6145" s="31">
        <v>43036.460277777776</v>
      </c>
      <c r="J6145" s="22" t="s">
        <v>161</v>
      </c>
      <c r="K6145" s="32" t="s">
        <v>94</v>
      </c>
      <c r="L6145" s="32" t="s">
        <v>15247</v>
      </c>
      <c r="M6145" s="32" t="s">
        <v>15248</v>
      </c>
      <c r="N6145" s="24">
        <v>-663.23</v>
      </c>
      <c r="O6145" s="24">
        <v>-663.23</v>
      </c>
      <c r="P6145" s="32" t="s">
        <v>268</v>
      </c>
      <c r="Q6145" s="43" t="s">
        <v>269</v>
      </c>
      <c r="R6145" s="43" t="s">
        <v>78</v>
      </c>
      <c r="S6145" s="47">
        <v>1</v>
      </c>
    </row>
    <row r="6146" spans="1:19" ht="12.75">
      <c r="A6146" s="22" t="s">
        <v>60</v>
      </c>
      <c r="B6146" s="22" t="s">
        <v>15181</v>
      </c>
      <c r="C6146" s="22" t="s">
        <v>68</v>
      </c>
      <c r="D6146" s="22" t="s">
        <v>61</v>
      </c>
      <c r="E6146" s="22" t="s">
        <v>15249</v>
      </c>
      <c r="F6146" s="31">
        <v>43003.451967592591</v>
      </c>
      <c r="G6146" s="31">
        <v>43009</v>
      </c>
      <c r="H6146" s="31">
        <v>43374</v>
      </c>
      <c r="I6146" s="31">
        <v>43033</v>
      </c>
      <c r="J6146" s="22" t="s">
        <v>73</v>
      </c>
      <c r="K6146" s="32" t="s">
        <v>94</v>
      </c>
      <c r="L6146" s="32" t="s">
        <v>15250</v>
      </c>
      <c r="M6146" s="32" t="s">
        <v>15251</v>
      </c>
      <c r="N6146" s="24">
        <v>2009.1120000000001</v>
      </c>
      <c r="O6146" s="24">
        <v>1466.5766000000001</v>
      </c>
      <c r="P6146" s="32" t="s">
        <v>1363</v>
      </c>
      <c r="Q6146" s="43" t="s">
        <v>1364</v>
      </c>
      <c r="R6146" s="43" t="s">
        <v>78</v>
      </c>
      <c r="S6146" s="47">
        <v>4</v>
      </c>
    </row>
    <row r="6147" spans="1:19" ht="12.75">
      <c r="A6147" s="22" t="s">
        <v>60</v>
      </c>
      <c r="B6147" s="22" t="s">
        <v>14894</v>
      </c>
      <c r="C6147" s="22" t="s">
        <v>68</v>
      </c>
      <c r="D6147" s="22" t="s">
        <v>61</v>
      </c>
      <c r="E6147" s="22" t="s">
        <v>15252</v>
      </c>
      <c r="F6147" s="31">
        <v>42985.563518518517</v>
      </c>
      <c r="G6147" s="31">
        <v>42985</v>
      </c>
      <c r="H6147" s="31">
        <v>43350</v>
      </c>
      <c r="I6147" s="31">
        <v>43015.558229166665</v>
      </c>
      <c r="J6147" s="22" t="s">
        <v>73</v>
      </c>
      <c r="K6147" s="32" t="s">
        <v>81</v>
      </c>
      <c r="L6147" s="32" t="s">
        <v>15253</v>
      </c>
      <c r="N6147" s="24">
        <v>1988.6766</v>
      </c>
      <c r="O6147" s="24">
        <v>1886.30</v>
      </c>
      <c r="P6147" s="32" t="s">
        <v>224</v>
      </c>
      <c r="Q6147" s="43" t="s">
        <v>225</v>
      </c>
      <c r="R6147" s="43" t="s">
        <v>140</v>
      </c>
      <c r="S6147" s="47">
        <v>5</v>
      </c>
    </row>
    <row r="6148" spans="1:19" ht="12.75">
      <c r="A6148" s="22" t="s">
        <v>60</v>
      </c>
      <c r="B6148" s="22" t="s">
        <v>15254</v>
      </c>
      <c r="C6148" s="22" t="s">
        <v>68</v>
      </c>
      <c r="D6148" s="22" t="s">
        <v>61</v>
      </c>
      <c r="E6148" s="22" t="s">
        <v>15255</v>
      </c>
      <c r="F6148" s="31">
        <v>42991.609363425923</v>
      </c>
      <c r="G6148" s="31">
        <v>42991</v>
      </c>
      <c r="H6148" s="31">
        <v>43356</v>
      </c>
      <c r="I6148" s="31">
        <v>43021</v>
      </c>
      <c r="J6148" s="22" t="s">
        <v>73</v>
      </c>
      <c r="K6148" s="32" t="s">
        <v>94</v>
      </c>
      <c r="L6148" s="32" t="s">
        <v>15256</v>
      </c>
      <c r="M6148" s="32" t="s">
        <v>15257</v>
      </c>
      <c r="N6148" s="24">
        <v>562.14</v>
      </c>
      <c r="O6148" s="24">
        <v>413.20</v>
      </c>
      <c r="P6148" s="32" t="s">
        <v>1218</v>
      </c>
      <c r="Q6148" s="43" t="s">
        <v>1219</v>
      </c>
      <c r="R6148" s="43" t="s">
        <v>78</v>
      </c>
      <c r="S6148" s="47">
        <v>4</v>
      </c>
    </row>
    <row r="6149" spans="1:19" ht="12.75">
      <c r="A6149" s="22" t="s">
        <v>60</v>
      </c>
      <c r="B6149" s="22" t="s">
        <v>14894</v>
      </c>
      <c r="C6149" s="22" t="s">
        <v>68</v>
      </c>
      <c r="D6149" s="22" t="s">
        <v>61</v>
      </c>
      <c r="E6149" s="22" t="s">
        <v>15258</v>
      </c>
      <c r="F6149" s="31">
        <v>42992.582361111112</v>
      </c>
      <c r="G6149" s="31">
        <v>42992</v>
      </c>
      <c r="H6149" s="31">
        <v>43357</v>
      </c>
      <c r="I6149" s="31">
        <v>43022.581840277773</v>
      </c>
      <c r="J6149" s="22" t="s">
        <v>244</v>
      </c>
      <c r="K6149" s="32" t="s">
        <v>94</v>
      </c>
      <c r="L6149" s="32" t="s">
        <v>15259</v>
      </c>
      <c r="M6149" s="32" t="s">
        <v>15260</v>
      </c>
      <c r="N6149" s="24">
        <v>-1.52</v>
      </c>
      <c r="O6149" s="24">
        <v>-1.52</v>
      </c>
      <c r="P6149" s="32" t="s">
        <v>651</v>
      </c>
      <c r="Q6149" s="43" t="s">
        <v>652</v>
      </c>
      <c r="R6149" s="43" t="s">
        <v>78</v>
      </c>
      <c r="S6149" s="47">
        <v>1</v>
      </c>
    </row>
    <row r="6150" spans="1:19" ht="12.75">
      <c r="A6150" s="22" t="s">
        <v>60</v>
      </c>
      <c r="B6150" s="22" t="s">
        <v>14902</v>
      </c>
      <c r="C6150" s="22" t="s">
        <v>68</v>
      </c>
      <c r="D6150" s="22" t="s">
        <v>61</v>
      </c>
      <c r="E6150" s="22" t="s">
        <v>15261</v>
      </c>
      <c r="F6150" s="31">
        <v>42986.357442129629</v>
      </c>
      <c r="G6150" s="31">
        <v>42986</v>
      </c>
      <c r="H6150" s="31">
        <v>43351</v>
      </c>
      <c r="I6150" s="31">
        <v>43016</v>
      </c>
      <c r="J6150" s="22" t="s">
        <v>73</v>
      </c>
      <c r="K6150" s="32" t="s">
        <v>81</v>
      </c>
      <c r="L6150" s="32" t="s">
        <v>15262</v>
      </c>
      <c r="N6150" s="24">
        <v>762.43200000000002</v>
      </c>
      <c r="O6150" s="24">
        <v>460.06</v>
      </c>
      <c r="P6150" s="32" t="s">
        <v>2003</v>
      </c>
      <c r="Q6150" s="43" t="s">
        <v>2004</v>
      </c>
      <c r="R6150" s="43" t="s">
        <v>78</v>
      </c>
      <c r="S6150" s="47">
        <v>6</v>
      </c>
    </row>
    <row r="6151" spans="1:19" ht="12.75">
      <c r="A6151" s="22" t="s">
        <v>60</v>
      </c>
      <c r="B6151" s="22" t="s">
        <v>15053</v>
      </c>
      <c r="C6151" s="22" t="s">
        <v>68</v>
      </c>
      <c r="D6151" s="22" t="s">
        <v>61</v>
      </c>
      <c r="E6151" s="22" t="s">
        <v>15263</v>
      </c>
      <c r="F6151" s="31">
        <v>43005.659097222218</v>
      </c>
      <c r="G6151" s="31">
        <v>43004</v>
      </c>
      <c r="H6151" s="31">
        <v>43369</v>
      </c>
      <c r="I6151" s="31">
        <v>43035</v>
      </c>
      <c r="J6151" s="22" t="s">
        <v>73</v>
      </c>
      <c r="K6151" s="32" t="s">
        <v>74</v>
      </c>
      <c r="L6151" s="32" t="s">
        <v>15264</v>
      </c>
      <c r="N6151" s="24">
        <v>2614.75</v>
      </c>
      <c r="O6151" s="24">
        <v>0</v>
      </c>
      <c r="P6151" s="32" t="s">
        <v>1187</v>
      </c>
      <c r="Q6151" s="43" t="s">
        <v>1188</v>
      </c>
      <c r="R6151" s="43" t="s">
        <v>78</v>
      </c>
      <c r="S6151" s="47">
        <v>6</v>
      </c>
    </row>
    <row r="6152" spans="1:19" ht="12.75">
      <c r="A6152" s="22" t="s">
        <v>60</v>
      </c>
      <c r="B6152" s="22" t="s">
        <v>15010</v>
      </c>
      <c r="C6152" s="22" t="s">
        <v>68</v>
      </c>
      <c r="D6152" s="22" t="s">
        <v>61</v>
      </c>
      <c r="E6152" s="22" t="s">
        <v>15265</v>
      </c>
      <c r="F6152" s="31">
        <v>42991.55532407407</v>
      </c>
      <c r="G6152" s="31">
        <v>43009</v>
      </c>
      <c r="H6152" s="31">
        <v>43374</v>
      </c>
      <c r="I6152" s="31">
        <v>43021</v>
      </c>
      <c r="J6152" s="22" t="s">
        <v>73</v>
      </c>
      <c r="K6152" s="32" t="s">
        <v>81</v>
      </c>
      <c r="L6152" s="32" t="s">
        <v>15266</v>
      </c>
      <c r="N6152" s="24">
        <v>2119.41</v>
      </c>
      <c r="O6152" s="24">
        <v>1753.90</v>
      </c>
      <c r="P6152" s="32" t="s">
        <v>15267</v>
      </c>
      <c r="Q6152" s="43" t="s">
        <v>15268</v>
      </c>
      <c r="R6152" s="43" t="s">
        <v>78</v>
      </c>
      <c r="S6152" s="47">
        <v>5</v>
      </c>
    </row>
    <row r="6153" spans="1:19" ht="12.75">
      <c r="A6153" s="22" t="s">
        <v>60</v>
      </c>
      <c r="B6153" s="22" t="s">
        <v>15186</v>
      </c>
      <c r="C6153" s="22" t="s">
        <v>68</v>
      </c>
      <c r="D6153" s="22" t="s">
        <v>61</v>
      </c>
      <c r="E6153" s="22" t="s">
        <v>15269</v>
      </c>
      <c r="F6153" s="31">
        <v>42991.084166666667</v>
      </c>
      <c r="G6153" s="31">
        <v>43026</v>
      </c>
      <c r="H6153" s="31">
        <v>43391</v>
      </c>
      <c r="I6153" s="31">
        <v>43051.084166666667</v>
      </c>
      <c r="J6153" s="22" t="s">
        <v>197</v>
      </c>
      <c r="K6153" s="32" t="s">
        <v>81</v>
      </c>
      <c r="L6153" s="32" t="s">
        <v>15270</v>
      </c>
      <c r="N6153" s="24">
        <v>2104.41</v>
      </c>
      <c r="O6153" s="24">
        <v>2104.41</v>
      </c>
      <c r="P6153" s="32" t="s">
        <v>3381</v>
      </c>
      <c r="Q6153" s="43" t="s">
        <v>3382</v>
      </c>
      <c r="R6153" s="43" t="s">
        <v>78</v>
      </c>
      <c r="S6153" s="47">
        <v>1</v>
      </c>
    </row>
    <row r="6154" spans="1:19" ht="12.75">
      <c r="A6154" s="22" t="s">
        <v>60</v>
      </c>
      <c r="B6154" s="22" t="s">
        <v>14923</v>
      </c>
      <c r="C6154" s="22" t="s">
        <v>68</v>
      </c>
      <c r="D6154" s="22" t="s">
        <v>61</v>
      </c>
      <c r="E6154" s="22" t="s">
        <v>15271</v>
      </c>
      <c r="F6154" s="31">
        <v>42998.462546296294</v>
      </c>
      <c r="G6154" s="31">
        <v>42998</v>
      </c>
      <c r="H6154" s="31">
        <v>43363</v>
      </c>
      <c r="I6154" s="31">
        <v>43028</v>
      </c>
      <c r="J6154" s="22" t="s">
        <v>73</v>
      </c>
      <c r="K6154" s="32" t="s">
        <v>81</v>
      </c>
      <c r="L6154" s="32" t="s">
        <v>15272</v>
      </c>
      <c r="N6154" s="24">
        <v>368.84829999999999</v>
      </c>
      <c r="O6154" s="24">
        <v>305.255</v>
      </c>
      <c r="P6154" s="32" t="s">
        <v>4236</v>
      </c>
      <c r="Q6154" s="43" t="s">
        <v>4237</v>
      </c>
      <c r="R6154" s="43" t="s">
        <v>140</v>
      </c>
      <c r="S6154" s="47">
        <v>5</v>
      </c>
    </row>
    <row r="6155" spans="1:19" ht="12.75">
      <c r="A6155" s="22" t="s">
        <v>60</v>
      </c>
      <c r="B6155" s="22" t="s">
        <v>14870</v>
      </c>
      <c r="C6155" s="22" t="s">
        <v>68</v>
      </c>
      <c r="D6155" s="22" t="s">
        <v>61</v>
      </c>
      <c r="E6155" s="22" t="s">
        <v>15273</v>
      </c>
      <c r="F6155" s="31">
        <v>43000.443576388891</v>
      </c>
      <c r="G6155" s="31">
        <v>43000</v>
      </c>
      <c r="H6155" s="31">
        <v>43365</v>
      </c>
      <c r="I6155" s="31">
        <v>43030</v>
      </c>
      <c r="J6155" s="22" t="s">
        <v>73</v>
      </c>
      <c r="K6155" s="32" t="s">
        <v>74</v>
      </c>
      <c r="L6155" s="32" t="s">
        <v>15274</v>
      </c>
      <c r="N6155" s="24">
        <v>0</v>
      </c>
      <c r="O6155" s="24">
        <v>0</v>
      </c>
      <c r="P6155" s="32" t="s">
        <v>1077</v>
      </c>
      <c r="Q6155" s="43" t="s">
        <v>1078</v>
      </c>
      <c r="R6155" s="43" t="s">
        <v>78</v>
      </c>
      <c r="S6155" s="47">
        <v>5</v>
      </c>
    </row>
    <row r="6156" spans="1:19" ht="12.75">
      <c r="A6156" s="22" t="s">
        <v>60</v>
      </c>
      <c r="B6156" s="22" t="s">
        <v>15275</v>
      </c>
      <c r="C6156" s="22" t="s">
        <v>68</v>
      </c>
      <c r="D6156" s="22" t="s">
        <v>61</v>
      </c>
      <c r="E6156" s="22" t="s">
        <v>15276</v>
      </c>
      <c r="F6156" s="31">
        <v>42979.68954861111</v>
      </c>
      <c r="G6156" s="31">
        <v>42979</v>
      </c>
      <c r="H6156" s="31">
        <v>43343</v>
      </c>
      <c r="I6156" s="31">
        <v>43009.688055555554</v>
      </c>
      <c r="J6156" s="22" t="s">
        <v>73</v>
      </c>
      <c r="K6156" s="32" t="s">
        <v>94</v>
      </c>
      <c r="L6156" s="32" t="s">
        <v>15277</v>
      </c>
      <c r="M6156" s="32" t="s">
        <v>15278</v>
      </c>
      <c r="N6156" s="24">
        <v>430.47329999999999</v>
      </c>
      <c r="O6156" s="24">
        <v>306.85000000000002</v>
      </c>
      <c r="P6156" s="32" t="s">
        <v>233</v>
      </c>
      <c r="Q6156" s="43" t="s">
        <v>234</v>
      </c>
      <c r="R6156" s="43" t="s">
        <v>78</v>
      </c>
      <c r="S6156" s="47">
        <v>5</v>
      </c>
    </row>
    <row r="6157" spans="1:19" ht="12.75">
      <c r="A6157" s="22" t="s">
        <v>60</v>
      </c>
      <c r="B6157" s="22" t="s">
        <v>14940</v>
      </c>
      <c r="C6157" s="22" t="s">
        <v>68</v>
      </c>
      <c r="D6157" s="22" t="s">
        <v>61</v>
      </c>
      <c r="E6157" s="22" t="s">
        <v>15279</v>
      </c>
      <c r="F6157" s="31">
        <v>42989.084502314814</v>
      </c>
      <c r="G6157" s="31">
        <v>43024</v>
      </c>
      <c r="H6157" s="31">
        <v>43389</v>
      </c>
      <c r="I6157" s="31">
        <v>43049.084502314814</v>
      </c>
      <c r="J6157" s="22" t="s">
        <v>197</v>
      </c>
      <c r="K6157" s="32" t="s">
        <v>94</v>
      </c>
      <c r="L6157" s="32" t="s">
        <v>15280</v>
      </c>
      <c r="M6157" s="32" t="s">
        <v>15281</v>
      </c>
      <c r="N6157" s="24">
        <v>2068.91</v>
      </c>
      <c r="O6157" s="24">
        <v>2068.91</v>
      </c>
      <c r="P6157" s="32" t="s">
        <v>1525</v>
      </c>
      <c r="Q6157" s="43" t="s">
        <v>1526</v>
      </c>
      <c r="R6157" s="43" t="s">
        <v>78</v>
      </c>
      <c r="S6157" s="47">
        <v>1</v>
      </c>
    </row>
    <row r="6158" spans="1:19" ht="12.75">
      <c r="A6158" s="22" t="s">
        <v>60</v>
      </c>
      <c r="B6158" s="22" t="s">
        <v>14894</v>
      </c>
      <c r="C6158" s="22" t="s">
        <v>68</v>
      </c>
      <c r="D6158" s="22" t="s">
        <v>61</v>
      </c>
      <c r="E6158" s="22" t="s">
        <v>15282</v>
      </c>
      <c r="F6158" s="31">
        <v>42985.353333333333</v>
      </c>
      <c r="G6158" s="31">
        <v>42954</v>
      </c>
      <c r="H6158" s="31">
        <v>43319</v>
      </c>
      <c r="I6158" s="31">
        <v>43015.353136574071</v>
      </c>
      <c r="J6158" s="22" t="s">
        <v>161</v>
      </c>
      <c r="K6158" s="32" t="s">
        <v>94</v>
      </c>
      <c r="L6158" s="32" t="s">
        <v>15283</v>
      </c>
      <c r="M6158" s="32" t="s">
        <v>15284</v>
      </c>
      <c r="N6158" s="24">
        <v>-363.17</v>
      </c>
      <c r="O6158" s="24">
        <v>-363.17</v>
      </c>
      <c r="P6158" s="32" t="s">
        <v>323</v>
      </c>
      <c r="Q6158" s="43" t="s">
        <v>324</v>
      </c>
      <c r="R6158" s="43" t="s">
        <v>78</v>
      </c>
      <c r="S6158" s="47">
        <v>1</v>
      </c>
    </row>
    <row r="6159" spans="1:19" ht="12.75">
      <c r="A6159" s="22" t="s">
        <v>60</v>
      </c>
      <c r="B6159" s="22" t="s">
        <v>15088</v>
      </c>
      <c r="C6159" s="22" t="s">
        <v>68</v>
      </c>
      <c r="D6159" s="22" t="s">
        <v>61</v>
      </c>
      <c r="E6159" s="22" t="s">
        <v>15285</v>
      </c>
      <c r="F6159" s="31">
        <v>42997.545474537037</v>
      </c>
      <c r="G6159" s="31">
        <v>43023</v>
      </c>
      <c r="H6159" s="31">
        <v>43388</v>
      </c>
      <c r="I6159" s="31">
        <v>43027</v>
      </c>
      <c r="J6159" s="22" t="s">
        <v>73</v>
      </c>
      <c r="K6159" s="32" t="s">
        <v>74</v>
      </c>
      <c r="L6159" s="32" t="s">
        <v>15286</v>
      </c>
      <c r="N6159" s="24">
        <v>3133.96</v>
      </c>
      <c r="O6159" s="24">
        <v>0</v>
      </c>
      <c r="P6159" s="32" t="s">
        <v>106</v>
      </c>
      <c r="Q6159" s="43" t="s">
        <v>107</v>
      </c>
      <c r="R6159" s="43" t="s">
        <v>78</v>
      </c>
      <c r="S6159" s="47">
        <v>5</v>
      </c>
    </row>
    <row r="6160" spans="1:19" ht="12.75">
      <c r="A6160" s="22" t="s">
        <v>60</v>
      </c>
      <c r="B6160" s="22" t="s">
        <v>15010</v>
      </c>
      <c r="C6160" s="22" t="s">
        <v>68</v>
      </c>
      <c r="D6160" s="22" t="s">
        <v>61</v>
      </c>
      <c r="E6160" s="22" t="s">
        <v>15287</v>
      </c>
      <c r="F6160" s="31">
        <v>42979.756874999999</v>
      </c>
      <c r="G6160" s="31">
        <v>42979</v>
      </c>
      <c r="H6160" s="31">
        <v>43344</v>
      </c>
      <c r="I6160" s="31">
        <v>43009</v>
      </c>
      <c r="J6160" s="22" t="s">
        <v>73</v>
      </c>
      <c r="K6160" s="32" t="s">
        <v>74</v>
      </c>
      <c r="L6160" s="32" t="s">
        <v>15288</v>
      </c>
      <c r="N6160" s="24">
        <v>0</v>
      </c>
      <c r="O6160" s="24">
        <v>0</v>
      </c>
      <c r="P6160" s="32" t="s">
        <v>366</v>
      </c>
      <c r="Q6160" s="43" t="s">
        <v>367</v>
      </c>
      <c r="R6160" s="43" t="s">
        <v>78</v>
      </c>
      <c r="S6160" s="47">
        <v>5</v>
      </c>
    </row>
    <row r="6161" spans="1:19" ht="12.75">
      <c r="A6161" s="22" t="s">
        <v>60</v>
      </c>
      <c r="B6161" s="22" t="s">
        <v>14923</v>
      </c>
      <c r="C6161" s="22" t="s">
        <v>68</v>
      </c>
      <c r="D6161" s="22" t="s">
        <v>61</v>
      </c>
      <c r="E6161" s="22" t="s">
        <v>15289</v>
      </c>
      <c r="F6161" s="31">
        <v>42979.70581018518</v>
      </c>
      <c r="G6161" s="31">
        <v>43004</v>
      </c>
      <c r="H6161" s="31">
        <v>43369</v>
      </c>
      <c r="I6161" s="31">
        <v>43009</v>
      </c>
      <c r="J6161" s="22" t="s">
        <v>73</v>
      </c>
      <c r="K6161" s="32" t="s">
        <v>74</v>
      </c>
      <c r="L6161" s="32" t="s">
        <v>15290</v>
      </c>
      <c r="N6161" s="24">
        <v>3483.1849999999999</v>
      </c>
      <c r="O6161" s="24">
        <v>0</v>
      </c>
      <c r="P6161" s="32" t="s">
        <v>15291</v>
      </c>
      <c r="Q6161" s="43" t="s">
        <v>15292</v>
      </c>
      <c r="R6161" s="43" t="s">
        <v>78</v>
      </c>
      <c r="S6161" s="47">
        <v>5</v>
      </c>
    </row>
    <row r="6162" spans="1:19" ht="12.75">
      <c r="A6162" s="22" t="s">
        <v>60</v>
      </c>
      <c r="B6162" s="22" t="s">
        <v>14894</v>
      </c>
      <c r="C6162" s="22" t="s">
        <v>68</v>
      </c>
      <c r="D6162" s="22" t="s">
        <v>61</v>
      </c>
      <c r="E6162" s="22" t="s">
        <v>15293</v>
      </c>
      <c r="F6162" s="31">
        <v>42983.597488425927</v>
      </c>
      <c r="G6162" s="31">
        <v>42983</v>
      </c>
      <c r="H6162" s="31">
        <v>43348</v>
      </c>
      <c r="I6162" s="31">
        <v>43013.595833333333</v>
      </c>
      <c r="J6162" s="22" t="s">
        <v>73</v>
      </c>
      <c r="K6162" s="32" t="s">
        <v>81</v>
      </c>
      <c r="L6162" s="32" t="s">
        <v>15294</v>
      </c>
      <c r="N6162" s="24">
        <v>324.57999999999998</v>
      </c>
      <c r="O6162" s="24">
        <v>356.79</v>
      </c>
      <c r="P6162" s="32" t="s">
        <v>3396</v>
      </c>
      <c r="Q6162" s="43" t="s">
        <v>3397</v>
      </c>
      <c r="R6162" s="43" t="s">
        <v>78</v>
      </c>
      <c r="S6162" s="47">
        <v>5</v>
      </c>
    </row>
    <row r="6163" spans="1:19" ht="12.75">
      <c r="A6163" s="22" t="s">
        <v>60</v>
      </c>
      <c r="B6163" s="22" t="s">
        <v>14995</v>
      </c>
      <c r="C6163" s="22" t="s">
        <v>68</v>
      </c>
      <c r="D6163" s="22" t="s">
        <v>61</v>
      </c>
      <c r="E6163" s="22" t="s">
        <v>15295</v>
      </c>
      <c r="F6163" s="31">
        <v>42979.676562499997</v>
      </c>
      <c r="G6163" s="31">
        <v>42987</v>
      </c>
      <c r="H6163" s="31">
        <v>43352</v>
      </c>
      <c r="I6163" s="31">
        <v>43009</v>
      </c>
      <c r="J6163" s="22" t="s">
        <v>73</v>
      </c>
      <c r="K6163" s="32" t="s">
        <v>74</v>
      </c>
      <c r="L6163" s="32" t="s">
        <v>15296</v>
      </c>
      <c r="N6163" s="24">
        <v>2251.0128</v>
      </c>
      <c r="O6163" s="24">
        <v>0</v>
      </c>
      <c r="P6163" s="32" t="s">
        <v>15297</v>
      </c>
      <c r="Q6163" s="43" t="s">
        <v>15298</v>
      </c>
      <c r="R6163" s="43" t="s">
        <v>78</v>
      </c>
      <c r="S6163" s="47">
        <v>4</v>
      </c>
    </row>
    <row r="6164" spans="1:19" ht="12.75">
      <c r="A6164" s="22" t="s">
        <v>60</v>
      </c>
      <c r="B6164" s="22" t="s">
        <v>14972</v>
      </c>
      <c r="C6164" s="22" t="s">
        <v>68</v>
      </c>
      <c r="D6164" s="22" t="s">
        <v>61</v>
      </c>
      <c r="E6164" s="22" t="s">
        <v>15299</v>
      </c>
      <c r="F6164" s="31">
        <v>42990.668530092589</v>
      </c>
      <c r="G6164" s="31">
        <v>43017</v>
      </c>
      <c r="H6164" s="31">
        <v>43382</v>
      </c>
      <c r="I6164" s="31">
        <v>43020</v>
      </c>
      <c r="J6164" s="22" t="s">
        <v>73</v>
      </c>
      <c r="K6164" s="32" t="s">
        <v>109</v>
      </c>
      <c r="L6164" s="32" t="s">
        <v>15300</v>
      </c>
      <c r="N6164" s="24">
        <v>3241.8850000000002</v>
      </c>
      <c r="O6164" s="24">
        <v>3173.73</v>
      </c>
      <c r="P6164" s="32" t="s">
        <v>91</v>
      </c>
      <c r="Q6164" s="43" t="s">
        <v>92</v>
      </c>
      <c r="R6164" s="43" t="s">
        <v>78</v>
      </c>
      <c r="S6164" s="47">
        <v>4</v>
      </c>
    </row>
    <row r="6165" spans="1:19" ht="12.75">
      <c r="A6165" s="22" t="s">
        <v>60</v>
      </c>
      <c r="B6165" s="22" t="s">
        <v>14991</v>
      </c>
      <c r="C6165" s="22" t="s">
        <v>68</v>
      </c>
      <c r="D6165" s="22" t="s">
        <v>61</v>
      </c>
      <c r="E6165" s="22" t="s">
        <v>15301</v>
      </c>
      <c r="F6165" s="31">
        <v>43005.512523148143</v>
      </c>
      <c r="G6165" s="31">
        <v>43039</v>
      </c>
      <c r="H6165" s="31">
        <v>43404</v>
      </c>
      <c r="I6165" s="31">
        <v>43035</v>
      </c>
      <c r="J6165" s="22" t="s">
        <v>73</v>
      </c>
      <c r="K6165" s="32" t="s">
        <v>81</v>
      </c>
      <c r="L6165" s="32" t="s">
        <v>15302</v>
      </c>
      <c r="N6165" s="24">
        <v>2348.0565999999999</v>
      </c>
      <c r="O6165" s="24">
        <v>1964.87</v>
      </c>
      <c r="P6165" s="32" t="s">
        <v>1302</v>
      </c>
      <c r="Q6165" s="43" t="s">
        <v>1303</v>
      </c>
      <c r="R6165" s="43" t="s">
        <v>78</v>
      </c>
      <c r="S6165" s="47">
        <v>5</v>
      </c>
    </row>
    <row r="6166" spans="1:19" ht="12.75">
      <c r="A6166" s="22" t="s">
        <v>60</v>
      </c>
      <c r="B6166" s="22" t="s">
        <v>14870</v>
      </c>
      <c r="C6166" s="22" t="s">
        <v>68</v>
      </c>
      <c r="D6166" s="22" t="s">
        <v>61</v>
      </c>
      <c r="E6166" s="22" t="s">
        <v>15303</v>
      </c>
      <c r="F6166" s="31">
        <v>42984.472013888888</v>
      </c>
      <c r="G6166" s="31">
        <v>42993</v>
      </c>
      <c r="H6166" s="31">
        <v>43358</v>
      </c>
      <c r="I6166" s="31">
        <v>43014</v>
      </c>
      <c r="J6166" s="22" t="s">
        <v>73</v>
      </c>
      <c r="K6166" s="32" t="s">
        <v>74</v>
      </c>
      <c r="L6166" s="32" t="s">
        <v>15304</v>
      </c>
      <c r="N6166" s="24">
        <v>1789.01</v>
      </c>
      <c r="O6166" s="24">
        <v>0</v>
      </c>
      <c r="P6166" s="32" t="s">
        <v>192</v>
      </c>
      <c r="Q6166" s="43" t="s">
        <v>193</v>
      </c>
      <c r="R6166" s="43" t="s">
        <v>78</v>
      </c>
      <c r="S6166" s="47">
        <v>5</v>
      </c>
    </row>
    <row r="6167" spans="1:19" ht="12.75">
      <c r="A6167" s="22" t="s">
        <v>60</v>
      </c>
      <c r="B6167" s="22" t="s">
        <v>15305</v>
      </c>
      <c r="C6167" s="22" t="s">
        <v>68</v>
      </c>
      <c r="D6167" s="22" t="s">
        <v>61</v>
      </c>
      <c r="E6167" s="22" t="s">
        <v>15306</v>
      </c>
      <c r="F6167" s="31">
        <v>42999.501354166663</v>
      </c>
      <c r="G6167" s="31">
        <v>43020</v>
      </c>
      <c r="H6167" s="31">
        <v>43385</v>
      </c>
      <c r="I6167" s="31">
        <v>43029</v>
      </c>
      <c r="J6167" s="22" t="s">
        <v>73</v>
      </c>
      <c r="K6167" s="32" t="s">
        <v>81</v>
      </c>
      <c r="L6167" s="32" t="s">
        <v>15307</v>
      </c>
      <c r="N6167" s="24">
        <v>880.67</v>
      </c>
      <c r="O6167" s="24">
        <v>783.87</v>
      </c>
      <c r="P6167" s="32" t="s">
        <v>91</v>
      </c>
      <c r="Q6167" s="43" t="s">
        <v>92</v>
      </c>
      <c r="R6167" s="43" t="s">
        <v>78</v>
      </c>
      <c r="S6167" s="47">
        <v>5</v>
      </c>
    </row>
    <row r="6168" spans="1:19" ht="12.75">
      <c r="A6168" s="22" t="s">
        <v>60</v>
      </c>
      <c r="B6168" s="22" t="s">
        <v>15056</v>
      </c>
      <c r="C6168" s="22" t="s">
        <v>68</v>
      </c>
      <c r="D6168" s="22" t="s">
        <v>61</v>
      </c>
      <c r="E6168" s="22" t="s">
        <v>15308</v>
      </c>
      <c r="F6168" s="31">
        <v>42989.72179398148</v>
      </c>
      <c r="G6168" s="31">
        <v>43008</v>
      </c>
      <c r="H6168" s="31">
        <v>43373</v>
      </c>
      <c r="I6168" s="31">
        <v>43016</v>
      </c>
      <c r="J6168" s="22" t="s">
        <v>73</v>
      </c>
      <c r="K6168" s="32" t="s">
        <v>104</v>
      </c>
      <c r="N6168" s="24">
        <v>757.28</v>
      </c>
      <c r="O6168" s="24">
        <v>0</v>
      </c>
      <c r="P6168" s="32" t="s">
        <v>15309</v>
      </c>
      <c r="Q6168" s="43" t="s">
        <v>15310</v>
      </c>
      <c r="R6168" s="43" t="s">
        <v>78</v>
      </c>
      <c r="S6168" s="47">
        <v>4</v>
      </c>
    </row>
    <row r="6169" spans="1:19" ht="12.75">
      <c r="A6169" s="22" t="s">
        <v>60</v>
      </c>
      <c r="B6169" s="22" t="s">
        <v>14958</v>
      </c>
      <c r="C6169" s="22" t="s">
        <v>68</v>
      </c>
      <c r="D6169" s="22" t="s">
        <v>61</v>
      </c>
      <c r="E6169" s="22" t="s">
        <v>15311</v>
      </c>
      <c r="F6169" s="31">
        <v>42996.76762731481</v>
      </c>
      <c r="G6169" s="31">
        <v>43003</v>
      </c>
      <c r="H6169" s="31">
        <v>43368</v>
      </c>
      <c r="I6169" s="31">
        <v>43026</v>
      </c>
      <c r="J6169" s="22" t="s">
        <v>73</v>
      </c>
      <c r="K6169" s="32" t="s">
        <v>109</v>
      </c>
      <c r="L6169" s="32" t="s">
        <v>15312</v>
      </c>
      <c r="N6169" s="24">
        <v>2533.5410999999999</v>
      </c>
      <c r="O6169" s="24">
        <v>2306.4899999999998</v>
      </c>
      <c r="P6169" s="32" t="s">
        <v>426</v>
      </c>
      <c r="Q6169" s="43" t="s">
        <v>427</v>
      </c>
      <c r="R6169" s="43" t="s">
        <v>78</v>
      </c>
      <c r="S6169" s="47">
        <v>5</v>
      </c>
    </row>
    <row r="6170" spans="1:19" ht="12.75">
      <c r="A6170" s="22" t="s">
        <v>60</v>
      </c>
      <c r="B6170" s="22" t="s">
        <v>14894</v>
      </c>
      <c r="C6170" s="22" t="s">
        <v>68</v>
      </c>
      <c r="D6170" s="22" t="s">
        <v>61</v>
      </c>
      <c r="E6170" s="22" t="s">
        <v>15313</v>
      </c>
      <c r="F6170" s="31">
        <v>42990.673831018517</v>
      </c>
      <c r="G6170" s="31">
        <v>42995</v>
      </c>
      <c r="H6170" s="31">
        <v>43360</v>
      </c>
      <c r="I6170" s="31">
        <v>43020.665717592594</v>
      </c>
      <c r="J6170" s="22" t="s">
        <v>73</v>
      </c>
      <c r="K6170" s="32" t="s">
        <v>74</v>
      </c>
      <c r="L6170" s="32" t="s">
        <v>15314</v>
      </c>
      <c r="N6170" s="24">
        <v>2689.81</v>
      </c>
      <c r="O6170" s="24">
        <v>0</v>
      </c>
      <c r="P6170" s="32" t="s">
        <v>1229</v>
      </c>
      <c r="Q6170" s="43" t="s">
        <v>1230</v>
      </c>
      <c r="R6170" s="43" t="s">
        <v>78</v>
      </c>
      <c r="S6170" s="47">
        <v>5</v>
      </c>
    </row>
    <row r="6171" spans="1:19" ht="12.75">
      <c r="A6171" s="22" t="s">
        <v>60</v>
      </c>
      <c r="B6171" s="22" t="s">
        <v>15174</v>
      </c>
      <c r="C6171" s="22" t="s">
        <v>68</v>
      </c>
      <c r="D6171" s="22" t="s">
        <v>61</v>
      </c>
      <c r="E6171" s="22" t="s">
        <v>15315</v>
      </c>
      <c r="F6171" s="31">
        <v>42982.59101851852</v>
      </c>
      <c r="G6171" s="31">
        <v>42994</v>
      </c>
      <c r="H6171" s="31">
        <v>43359</v>
      </c>
      <c r="I6171" s="31">
        <v>43012</v>
      </c>
      <c r="J6171" s="22" t="s">
        <v>73</v>
      </c>
      <c r="K6171" s="32" t="s">
        <v>81</v>
      </c>
      <c r="L6171" s="32" t="s">
        <v>15316</v>
      </c>
      <c r="N6171" s="24">
        <v>3616.9666000000002</v>
      </c>
      <c r="O6171" s="24">
        <v>3822.57</v>
      </c>
      <c r="P6171" s="32" t="s">
        <v>1275</v>
      </c>
      <c r="Q6171" s="43" t="s">
        <v>1276</v>
      </c>
      <c r="R6171" s="43" t="s">
        <v>78</v>
      </c>
      <c r="S6171" s="47">
        <v>5</v>
      </c>
    </row>
    <row r="6172" spans="1:19" ht="12.75">
      <c r="A6172" s="22" t="s">
        <v>60</v>
      </c>
      <c r="B6172" s="22" t="s">
        <v>14958</v>
      </c>
      <c r="C6172" s="22" t="s">
        <v>68</v>
      </c>
      <c r="D6172" s="22" t="s">
        <v>61</v>
      </c>
      <c r="E6172" s="22" t="s">
        <v>15317</v>
      </c>
      <c r="F6172" s="31">
        <v>43000.398541666662</v>
      </c>
      <c r="G6172" s="31">
        <v>43000</v>
      </c>
      <c r="H6172" s="31">
        <v>43365</v>
      </c>
      <c r="I6172" s="31">
        <v>43030</v>
      </c>
      <c r="J6172" s="22" t="s">
        <v>73</v>
      </c>
      <c r="K6172" s="32" t="s">
        <v>81</v>
      </c>
      <c r="L6172" s="32" t="s">
        <v>15318</v>
      </c>
      <c r="N6172" s="24">
        <v>1940.90</v>
      </c>
      <c r="O6172" s="24">
        <v>2032.52</v>
      </c>
      <c r="P6172" s="32" t="s">
        <v>4263</v>
      </c>
      <c r="Q6172" s="43" t="s">
        <v>4264</v>
      </c>
      <c r="R6172" s="43" t="s">
        <v>78</v>
      </c>
      <c r="S6172" s="47">
        <v>5</v>
      </c>
    </row>
    <row r="6173" spans="1:19" ht="12.75">
      <c r="A6173" s="22" t="s">
        <v>60</v>
      </c>
      <c r="B6173" s="22" t="s">
        <v>14940</v>
      </c>
      <c r="C6173" s="22" t="s">
        <v>68</v>
      </c>
      <c r="D6173" s="22" t="s">
        <v>61</v>
      </c>
      <c r="E6173" s="22" t="s">
        <v>15319</v>
      </c>
      <c r="F6173" s="31">
        <v>42983.489710648144</v>
      </c>
      <c r="G6173" s="31">
        <v>43003</v>
      </c>
      <c r="H6173" s="31">
        <v>43368</v>
      </c>
      <c r="I6173" s="31">
        <v>43013.488564814812</v>
      </c>
      <c r="J6173" s="22" t="s">
        <v>73</v>
      </c>
      <c r="K6173" s="32" t="s">
        <v>74</v>
      </c>
      <c r="L6173" s="32" t="s">
        <v>15320</v>
      </c>
      <c r="N6173" s="24">
        <v>344.0175</v>
      </c>
      <c r="O6173" s="24">
        <v>0</v>
      </c>
      <c r="P6173" s="32" t="s">
        <v>2118</v>
      </c>
      <c r="Q6173" s="43" t="s">
        <v>2119</v>
      </c>
      <c r="R6173" s="43" t="s">
        <v>78</v>
      </c>
      <c r="S6173" s="47">
        <v>4</v>
      </c>
    </row>
    <row r="6174" spans="1:19" ht="12.75">
      <c r="A6174" s="22" t="s">
        <v>60</v>
      </c>
      <c r="B6174" s="22" t="s">
        <v>14894</v>
      </c>
      <c r="C6174" s="22" t="s">
        <v>68</v>
      </c>
      <c r="D6174" s="22" t="s">
        <v>61</v>
      </c>
      <c r="E6174" s="22" t="s">
        <v>15321</v>
      </c>
      <c r="F6174" s="31">
        <v>42984.462719907402</v>
      </c>
      <c r="G6174" s="31">
        <v>42995</v>
      </c>
      <c r="H6174" s="31">
        <v>43360</v>
      </c>
      <c r="I6174" s="31">
        <v>43014.456643518519</v>
      </c>
      <c r="J6174" s="22" t="s">
        <v>73</v>
      </c>
      <c r="K6174" s="32" t="s">
        <v>74</v>
      </c>
      <c r="L6174" s="32" t="s">
        <v>15322</v>
      </c>
      <c r="N6174" s="24">
        <v>567.55999999999995</v>
      </c>
      <c r="O6174" s="24">
        <v>0</v>
      </c>
      <c r="P6174" s="32" t="s">
        <v>1072</v>
      </c>
      <c r="Q6174" s="43" t="s">
        <v>1073</v>
      </c>
      <c r="R6174" s="43" t="s">
        <v>78</v>
      </c>
      <c r="S6174" s="47">
        <v>5</v>
      </c>
    </row>
    <row r="6175" spans="1:19" ht="12.75">
      <c r="A6175" s="22" t="s">
        <v>60</v>
      </c>
      <c r="B6175" s="22" t="s">
        <v>15010</v>
      </c>
      <c r="C6175" s="22" t="s">
        <v>68</v>
      </c>
      <c r="D6175" s="22" t="s">
        <v>61</v>
      </c>
      <c r="E6175" s="22" t="s">
        <v>15323</v>
      </c>
      <c r="F6175" s="31">
        <v>42979.499525462961</v>
      </c>
      <c r="G6175" s="31">
        <v>42982</v>
      </c>
      <c r="H6175" s="31">
        <v>43347</v>
      </c>
      <c r="I6175" s="31">
        <v>43009</v>
      </c>
      <c r="J6175" s="22" t="s">
        <v>73</v>
      </c>
      <c r="K6175" s="32" t="s">
        <v>81</v>
      </c>
      <c r="L6175" s="32" t="s">
        <v>15324</v>
      </c>
      <c r="N6175" s="24">
        <v>4066.6233000000002</v>
      </c>
      <c r="O6175" s="24">
        <v>4121.7685000000001</v>
      </c>
      <c r="P6175" s="32" t="s">
        <v>595</v>
      </c>
      <c r="Q6175" s="43" t="s">
        <v>596</v>
      </c>
      <c r="R6175" s="43" t="s">
        <v>78</v>
      </c>
      <c r="S6175" s="47">
        <v>6</v>
      </c>
    </row>
    <row r="6176" spans="1:19" ht="12.75">
      <c r="A6176" s="22" t="s">
        <v>60</v>
      </c>
      <c r="B6176" s="22" t="s">
        <v>14852</v>
      </c>
      <c r="C6176" s="22" t="s">
        <v>68</v>
      </c>
      <c r="D6176" s="22" t="s">
        <v>61</v>
      </c>
      <c r="E6176" s="22" t="s">
        <v>15325</v>
      </c>
      <c r="F6176" s="31">
        <v>42998.940694444442</v>
      </c>
      <c r="G6176" s="31">
        <v>42999</v>
      </c>
      <c r="H6176" s="31">
        <v>43364</v>
      </c>
      <c r="I6176" s="31">
        <v>43028</v>
      </c>
      <c r="J6176" s="22" t="s">
        <v>73</v>
      </c>
      <c r="K6176" s="32" t="s">
        <v>74</v>
      </c>
      <c r="L6176" s="32" t="s">
        <v>15326</v>
      </c>
      <c r="N6176" s="24">
        <v>1608.44</v>
      </c>
      <c r="O6176" s="24">
        <v>0</v>
      </c>
      <c r="P6176" s="32" t="s">
        <v>663</v>
      </c>
      <c r="Q6176" s="43" t="s">
        <v>664</v>
      </c>
      <c r="R6176" s="43" t="s">
        <v>78</v>
      </c>
      <c r="S6176" s="47">
        <v>6</v>
      </c>
    </row>
    <row r="6177" spans="1:19" ht="12.75">
      <c r="A6177" s="22" t="s">
        <v>60</v>
      </c>
      <c r="B6177" s="22" t="s">
        <v>14877</v>
      </c>
      <c r="C6177" s="22" t="s">
        <v>68</v>
      </c>
      <c r="D6177" s="22" t="s">
        <v>61</v>
      </c>
      <c r="E6177" s="22" t="s">
        <v>15327</v>
      </c>
      <c r="F6177" s="31">
        <v>42992.470543981479</v>
      </c>
      <c r="G6177" s="31">
        <v>42992</v>
      </c>
      <c r="H6177" s="31">
        <v>43357</v>
      </c>
      <c r="I6177" s="31">
        <v>42960</v>
      </c>
      <c r="J6177" s="22" t="s">
        <v>73</v>
      </c>
      <c r="K6177" s="32" t="s">
        <v>104</v>
      </c>
      <c r="L6177" s="32" t="s">
        <v>15328</v>
      </c>
      <c r="N6177" s="24">
        <v>1295.75</v>
      </c>
      <c r="O6177" s="24">
        <v>0</v>
      </c>
      <c r="P6177" s="32" t="s">
        <v>91</v>
      </c>
      <c r="Q6177" s="43" t="s">
        <v>92</v>
      </c>
      <c r="R6177" s="43" t="s">
        <v>78</v>
      </c>
      <c r="S6177" s="47">
        <v>5</v>
      </c>
    </row>
    <row r="6178" spans="1:19" ht="12.75">
      <c r="A6178" s="22" t="s">
        <v>60</v>
      </c>
      <c r="B6178" s="22" t="s">
        <v>14894</v>
      </c>
      <c r="C6178" s="22" t="s">
        <v>68</v>
      </c>
      <c r="D6178" s="22" t="s">
        <v>61</v>
      </c>
      <c r="E6178" s="22" t="s">
        <v>15329</v>
      </c>
      <c r="F6178" s="31">
        <v>42990.679247685184</v>
      </c>
      <c r="G6178" s="31">
        <v>42993</v>
      </c>
      <c r="H6178" s="31">
        <v>43358</v>
      </c>
      <c r="I6178" s="31">
        <v>43020.67765046296</v>
      </c>
      <c r="J6178" s="22" t="s">
        <v>73</v>
      </c>
      <c r="K6178" s="32" t="s">
        <v>109</v>
      </c>
      <c r="L6178" s="32" t="s">
        <v>15330</v>
      </c>
      <c r="N6178" s="24">
        <v>270.05849999999998</v>
      </c>
      <c r="O6178" s="24">
        <v>287.61</v>
      </c>
      <c r="P6178" s="32" t="s">
        <v>962</v>
      </c>
      <c r="Q6178" s="43" t="s">
        <v>963</v>
      </c>
      <c r="R6178" s="43" t="s">
        <v>78</v>
      </c>
      <c r="S6178" s="47">
        <v>5</v>
      </c>
    </row>
    <row r="6179" spans="1:19" ht="12.75">
      <c r="A6179" s="22" t="s">
        <v>60</v>
      </c>
      <c r="B6179" s="22" t="s">
        <v>14972</v>
      </c>
      <c r="C6179" s="22" t="s">
        <v>68</v>
      </c>
      <c r="D6179" s="22" t="s">
        <v>61</v>
      </c>
      <c r="E6179" s="22" t="s">
        <v>15331</v>
      </c>
      <c r="F6179" s="31">
        <v>42999.601099537038</v>
      </c>
      <c r="G6179" s="31">
        <v>43034</v>
      </c>
      <c r="H6179" s="31">
        <v>43399</v>
      </c>
      <c r="I6179" s="31">
        <v>43029</v>
      </c>
      <c r="J6179" s="22" t="s">
        <v>73</v>
      </c>
      <c r="K6179" s="32" t="s">
        <v>81</v>
      </c>
      <c r="L6179" s="32" t="s">
        <v>15332</v>
      </c>
      <c r="N6179" s="24">
        <v>3583.10</v>
      </c>
      <c r="O6179" s="24">
        <v>1950.51</v>
      </c>
      <c r="P6179" s="32" t="s">
        <v>14900</v>
      </c>
      <c r="Q6179" s="43" t="s">
        <v>14901</v>
      </c>
      <c r="R6179" s="43" t="s">
        <v>140</v>
      </c>
      <c r="S6179" s="47">
        <v>4</v>
      </c>
    </row>
    <row r="6180" spans="1:19" ht="12.75">
      <c r="A6180" s="22" t="s">
        <v>60</v>
      </c>
      <c r="B6180" s="22" t="s">
        <v>14943</v>
      </c>
      <c r="C6180" s="22" t="s">
        <v>68</v>
      </c>
      <c r="D6180" s="22" t="s">
        <v>61</v>
      </c>
      <c r="E6180" s="22" t="s">
        <v>15333</v>
      </c>
      <c r="F6180" s="31">
        <v>42983.453229166662</v>
      </c>
      <c r="G6180" s="31">
        <v>43008</v>
      </c>
      <c r="H6180" s="31">
        <v>43373</v>
      </c>
      <c r="I6180" s="31">
        <v>43013</v>
      </c>
      <c r="J6180" s="22" t="s">
        <v>73</v>
      </c>
      <c r="K6180" s="32" t="s">
        <v>74</v>
      </c>
      <c r="L6180" s="32" t="s">
        <v>15334</v>
      </c>
      <c r="N6180" s="24">
        <v>0</v>
      </c>
      <c r="O6180" s="24">
        <v>0</v>
      </c>
      <c r="P6180" s="32" t="s">
        <v>91</v>
      </c>
      <c r="Q6180" s="43" t="s">
        <v>92</v>
      </c>
      <c r="R6180" s="43" t="s">
        <v>78</v>
      </c>
      <c r="S6180" s="47">
        <v>4</v>
      </c>
    </row>
    <row r="6181" spans="1:19" ht="12.75">
      <c r="A6181" s="22" t="s">
        <v>60</v>
      </c>
      <c r="B6181" s="22" t="s">
        <v>14962</v>
      </c>
      <c r="C6181" s="22" t="s">
        <v>68</v>
      </c>
      <c r="D6181" s="22" t="s">
        <v>61</v>
      </c>
      <c r="E6181" s="22" t="s">
        <v>15335</v>
      </c>
      <c r="F6181" s="31">
        <v>42993.399398148147</v>
      </c>
      <c r="G6181" s="31">
        <v>42993</v>
      </c>
      <c r="H6181" s="31">
        <v>43358</v>
      </c>
      <c r="I6181" s="31">
        <v>43023</v>
      </c>
      <c r="J6181" s="22" t="s">
        <v>73</v>
      </c>
      <c r="K6181" s="32" t="s">
        <v>94</v>
      </c>
      <c r="L6181" s="32" t="s">
        <v>15336</v>
      </c>
      <c r="M6181" s="32" t="s">
        <v>15337</v>
      </c>
      <c r="N6181" s="24">
        <v>1262.26</v>
      </c>
      <c r="O6181" s="24">
        <v>1262.26</v>
      </c>
      <c r="P6181" s="32" t="s">
        <v>15338</v>
      </c>
      <c r="Q6181" s="43" t="s">
        <v>15339</v>
      </c>
      <c r="R6181" s="43" t="s">
        <v>78</v>
      </c>
      <c r="S6181" s="47">
        <v>5</v>
      </c>
    </row>
    <row r="6182" spans="1:19" ht="12.75">
      <c r="A6182" s="22" t="s">
        <v>60</v>
      </c>
      <c r="B6182" s="22" t="s">
        <v>14962</v>
      </c>
      <c r="C6182" s="22" t="s">
        <v>68</v>
      </c>
      <c r="D6182" s="22" t="s">
        <v>61</v>
      </c>
      <c r="E6182" s="22" t="s">
        <v>15340</v>
      </c>
      <c r="F6182" s="31">
        <v>42999.690243055556</v>
      </c>
      <c r="G6182" s="31">
        <v>43009</v>
      </c>
      <c r="H6182" s="31">
        <v>43374</v>
      </c>
      <c r="I6182" s="31">
        <v>43029</v>
      </c>
      <c r="J6182" s="22" t="s">
        <v>73</v>
      </c>
      <c r="K6182" s="32" t="s">
        <v>109</v>
      </c>
      <c r="L6182" s="32" t="s">
        <v>15341</v>
      </c>
      <c r="N6182" s="24">
        <v>1148.9783</v>
      </c>
      <c r="O6182" s="24">
        <v>761.055</v>
      </c>
      <c r="P6182" s="32" t="s">
        <v>493</v>
      </c>
      <c r="Q6182" s="43" t="s">
        <v>494</v>
      </c>
      <c r="R6182" s="43" t="s">
        <v>78</v>
      </c>
      <c r="S6182" s="47">
        <v>5</v>
      </c>
    </row>
    <row r="6183" spans="1:19" ht="12.75">
      <c r="A6183" s="22" t="s">
        <v>60</v>
      </c>
      <c r="B6183" s="22" t="s">
        <v>15131</v>
      </c>
      <c r="C6183" s="22" t="s">
        <v>68</v>
      </c>
      <c r="D6183" s="22" t="s">
        <v>61</v>
      </c>
      <c r="E6183" s="22" t="s">
        <v>15342</v>
      </c>
      <c r="F6183" s="31">
        <v>42992.492129629631</v>
      </c>
      <c r="G6183" s="31">
        <v>43005</v>
      </c>
      <c r="H6183" s="31">
        <v>43370</v>
      </c>
      <c r="I6183" s="31">
        <v>43022</v>
      </c>
      <c r="J6183" s="22" t="s">
        <v>73</v>
      </c>
      <c r="K6183" s="32" t="s">
        <v>81</v>
      </c>
      <c r="L6183" s="32" t="s">
        <v>15343</v>
      </c>
      <c r="N6183" s="24">
        <v>3553.96</v>
      </c>
      <c r="O6183" s="24">
        <v>3553.96</v>
      </c>
      <c r="P6183" s="32" t="s">
        <v>3349</v>
      </c>
      <c r="Q6183" s="43" t="s">
        <v>3350</v>
      </c>
      <c r="R6183" s="43" t="s">
        <v>78</v>
      </c>
      <c r="S6183" s="47">
        <v>4</v>
      </c>
    </row>
    <row r="6184" spans="1:19" ht="12.75">
      <c r="A6184" s="22" t="s">
        <v>60</v>
      </c>
      <c r="B6184" s="22" t="s">
        <v>14962</v>
      </c>
      <c r="C6184" s="22" t="s">
        <v>68</v>
      </c>
      <c r="D6184" s="22" t="s">
        <v>61</v>
      </c>
      <c r="E6184" s="22" t="s">
        <v>15344</v>
      </c>
      <c r="F6184" s="31">
        <v>42994.469675925924</v>
      </c>
      <c r="G6184" s="31">
        <v>43020</v>
      </c>
      <c r="H6184" s="31">
        <v>43385</v>
      </c>
      <c r="I6184" s="31">
        <v>43024</v>
      </c>
      <c r="J6184" s="22" t="s">
        <v>73</v>
      </c>
      <c r="K6184" s="32" t="s">
        <v>109</v>
      </c>
      <c r="L6184" s="32" t="s">
        <v>15345</v>
      </c>
      <c r="N6184" s="24">
        <v>2024.4532999999999</v>
      </c>
      <c r="O6184" s="24">
        <v>1419.13</v>
      </c>
      <c r="P6184" s="32" t="s">
        <v>1113</v>
      </c>
      <c r="Q6184" s="43" t="s">
        <v>1114</v>
      </c>
      <c r="R6184" s="43" t="s">
        <v>78</v>
      </c>
      <c r="S6184" s="47">
        <v>5</v>
      </c>
    </row>
    <row r="6185" spans="1:19" ht="12.75">
      <c r="A6185" s="22" t="s">
        <v>60</v>
      </c>
      <c r="B6185" s="22" t="s">
        <v>14894</v>
      </c>
      <c r="C6185" s="22" t="s">
        <v>68</v>
      </c>
      <c r="D6185" s="22" t="s">
        <v>61</v>
      </c>
      <c r="E6185" s="22" t="s">
        <v>15346</v>
      </c>
      <c r="F6185" s="31">
        <v>42991.664826388886</v>
      </c>
      <c r="G6185" s="31">
        <v>42991</v>
      </c>
      <c r="H6185" s="31">
        <v>43356</v>
      </c>
      <c r="I6185" s="31">
        <v>43021.663356481477</v>
      </c>
      <c r="J6185" s="22" t="s">
        <v>73</v>
      </c>
      <c r="K6185" s="32" t="s">
        <v>74</v>
      </c>
      <c r="L6185" s="32" t="s">
        <v>15347</v>
      </c>
      <c r="N6185" s="24">
        <v>0</v>
      </c>
      <c r="O6185" s="24">
        <v>0</v>
      </c>
      <c r="P6185" s="32" t="s">
        <v>4221</v>
      </c>
      <c r="Q6185" s="43" t="s">
        <v>4222</v>
      </c>
      <c r="R6185" s="43" t="s">
        <v>78</v>
      </c>
      <c r="S6185" s="47">
        <v>6</v>
      </c>
    </row>
    <row r="6186" spans="1:19" ht="12.75">
      <c r="A6186" s="22" t="s">
        <v>60</v>
      </c>
      <c r="B6186" s="22" t="s">
        <v>15348</v>
      </c>
      <c r="C6186" s="22" t="s">
        <v>68</v>
      </c>
      <c r="D6186" s="22" t="s">
        <v>61</v>
      </c>
      <c r="E6186" s="22" t="s">
        <v>15349</v>
      </c>
      <c r="F6186" s="31">
        <v>43003.612534722219</v>
      </c>
      <c r="G6186" s="31">
        <v>43004</v>
      </c>
      <c r="H6186" s="31">
        <v>43369</v>
      </c>
      <c r="I6186" s="31">
        <v>43033</v>
      </c>
      <c r="J6186" s="22" t="s">
        <v>73</v>
      </c>
      <c r="K6186" s="32" t="s">
        <v>81</v>
      </c>
      <c r="L6186" s="32" t="s">
        <v>15350</v>
      </c>
      <c r="N6186" s="24">
        <v>353.29160000000002</v>
      </c>
      <c r="O6186" s="24">
        <v>356.86</v>
      </c>
      <c r="P6186" s="32" t="s">
        <v>15351</v>
      </c>
      <c r="Q6186" s="43" t="s">
        <v>15352</v>
      </c>
      <c r="R6186" s="43" t="s">
        <v>78</v>
      </c>
      <c r="S6186" s="47">
        <v>5</v>
      </c>
    </row>
    <row r="6187" spans="1:19" ht="12.75">
      <c r="A6187" s="22" t="s">
        <v>60</v>
      </c>
      <c r="B6187" s="22" t="s">
        <v>15025</v>
      </c>
      <c r="C6187" s="22" t="s">
        <v>68</v>
      </c>
      <c r="D6187" s="22" t="s">
        <v>61</v>
      </c>
      <c r="E6187" s="22" t="s">
        <v>15353</v>
      </c>
      <c r="F6187" s="31">
        <v>42985.358796296292</v>
      </c>
      <c r="G6187" s="31">
        <v>42986</v>
      </c>
      <c r="H6187" s="31">
        <v>43351</v>
      </c>
      <c r="I6187" s="31">
        <v>43015</v>
      </c>
      <c r="J6187" s="22" t="s">
        <v>73</v>
      </c>
      <c r="K6187" s="32" t="s">
        <v>109</v>
      </c>
      <c r="L6187" s="32" t="s">
        <v>15354</v>
      </c>
      <c r="N6187" s="24">
        <v>472.04570000000001</v>
      </c>
      <c r="O6187" s="24">
        <v>608.64</v>
      </c>
      <c r="P6187" s="32" t="s">
        <v>433</v>
      </c>
      <c r="Q6187" s="43" t="s">
        <v>434</v>
      </c>
      <c r="R6187" s="43" t="s">
        <v>78</v>
      </c>
      <c r="S6187" s="47">
        <v>5</v>
      </c>
    </row>
    <row r="6188" spans="1:19" ht="12.75">
      <c r="A6188" s="22" t="s">
        <v>60</v>
      </c>
      <c r="B6188" s="22" t="s">
        <v>14962</v>
      </c>
      <c r="C6188" s="22" t="s">
        <v>68</v>
      </c>
      <c r="D6188" s="22" t="s">
        <v>61</v>
      </c>
      <c r="E6188" s="22" t="s">
        <v>15355</v>
      </c>
      <c r="F6188" s="31">
        <v>43005.568148148144</v>
      </c>
      <c r="G6188" s="31">
        <v>43023</v>
      </c>
      <c r="H6188" s="31">
        <v>43388</v>
      </c>
      <c r="I6188" s="31">
        <v>43035</v>
      </c>
      <c r="J6188" s="22" t="s">
        <v>73</v>
      </c>
      <c r="K6188" s="32" t="s">
        <v>109</v>
      </c>
      <c r="L6188" s="32" t="s">
        <v>15356</v>
      </c>
      <c r="N6188" s="24">
        <v>2071.0832999999998</v>
      </c>
      <c r="O6188" s="24">
        <v>2381.89</v>
      </c>
      <c r="P6188" s="32" t="s">
        <v>91</v>
      </c>
      <c r="Q6188" s="43" t="s">
        <v>92</v>
      </c>
      <c r="R6188" s="43" t="s">
        <v>78</v>
      </c>
      <c r="S6188" s="47">
        <v>5</v>
      </c>
    </row>
    <row r="6189" spans="1:19" ht="12.75">
      <c r="A6189" s="22" t="s">
        <v>60</v>
      </c>
      <c r="B6189" s="22" t="s">
        <v>14991</v>
      </c>
      <c r="C6189" s="22" t="s">
        <v>68</v>
      </c>
      <c r="D6189" s="22" t="s">
        <v>61</v>
      </c>
      <c r="E6189" s="22" t="s">
        <v>15357</v>
      </c>
      <c r="F6189" s="31">
        <v>43004.631284722222</v>
      </c>
      <c r="G6189" s="31">
        <v>43023</v>
      </c>
      <c r="H6189" s="31">
        <v>43388</v>
      </c>
      <c r="I6189" s="31">
        <v>43034</v>
      </c>
      <c r="J6189" s="22" t="s">
        <v>73</v>
      </c>
      <c r="K6189" s="32" t="s">
        <v>74</v>
      </c>
      <c r="L6189" s="32" t="s">
        <v>15358</v>
      </c>
      <c r="N6189" s="24">
        <v>1632.85</v>
      </c>
      <c r="O6189" s="24">
        <v>0</v>
      </c>
      <c r="P6189" s="32" t="s">
        <v>91</v>
      </c>
      <c r="Q6189" s="43" t="s">
        <v>92</v>
      </c>
      <c r="R6189" s="43" t="s">
        <v>78</v>
      </c>
      <c r="S6189" s="47">
        <v>5</v>
      </c>
    </row>
    <row r="6190" spans="1:19" ht="12.75">
      <c r="A6190" s="22" t="s">
        <v>60</v>
      </c>
      <c r="B6190" s="22" t="s">
        <v>14864</v>
      </c>
      <c r="C6190" s="22" t="s">
        <v>68</v>
      </c>
      <c r="D6190" s="22" t="s">
        <v>61</v>
      </c>
      <c r="E6190" s="22" t="s">
        <v>15359</v>
      </c>
      <c r="F6190" s="31">
        <v>42986.513275462959</v>
      </c>
      <c r="G6190" s="31">
        <v>42986</v>
      </c>
      <c r="H6190" s="31">
        <v>43351</v>
      </c>
      <c r="I6190" s="31">
        <v>43016</v>
      </c>
      <c r="J6190" s="22" t="s">
        <v>73</v>
      </c>
      <c r="K6190" s="32" t="s">
        <v>109</v>
      </c>
      <c r="L6190" s="32" t="s">
        <v>15360</v>
      </c>
      <c r="N6190" s="24">
        <v>1317.1266000000001</v>
      </c>
      <c r="O6190" s="24">
        <v>1017.545</v>
      </c>
      <c r="P6190" s="32" t="s">
        <v>228</v>
      </c>
      <c r="Q6190" s="43" t="s">
        <v>229</v>
      </c>
      <c r="R6190" s="43" t="s">
        <v>78</v>
      </c>
      <c r="S6190" s="47">
        <v>6</v>
      </c>
    </row>
    <row r="6191" spans="1:19" ht="12.75">
      <c r="A6191" s="22" t="s">
        <v>60</v>
      </c>
      <c r="B6191" s="22" t="s">
        <v>14933</v>
      </c>
      <c r="C6191" s="22" t="s">
        <v>68</v>
      </c>
      <c r="D6191" s="22" t="s">
        <v>61</v>
      </c>
      <c r="E6191" s="22" t="s">
        <v>15361</v>
      </c>
      <c r="F6191" s="31">
        <v>43004.529317129629</v>
      </c>
      <c r="G6191" s="31">
        <v>43004</v>
      </c>
      <c r="H6191" s="31">
        <v>43369</v>
      </c>
      <c r="I6191" s="31">
        <v>43034</v>
      </c>
      <c r="J6191" s="22" t="s">
        <v>73</v>
      </c>
      <c r="K6191" s="32" t="s">
        <v>74</v>
      </c>
      <c r="L6191" s="32" t="s">
        <v>15362</v>
      </c>
      <c r="N6191" s="24">
        <v>848.73</v>
      </c>
      <c r="O6191" s="24">
        <v>0</v>
      </c>
      <c r="P6191" s="32" t="s">
        <v>916</v>
      </c>
      <c r="Q6191" s="43" t="s">
        <v>917</v>
      </c>
      <c r="R6191" s="43" t="s">
        <v>78</v>
      </c>
      <c r="S6191" s="47">
        <v>6</v>
      </c>
    </row>
    <row r="6192" spans="1:19" ht="12.75">
      <c r="A6192" s="22" t="s">
        <v>60</v>
      </c>
      <c r="B6192" s="22" t="s">
        <v>14914</v>
      </c>
      <c r="C6192" s="22" t="s">
        <v>68</v>
      </c>
      <c r="D6192" s="22" t="s">
        <v>61</v>
      </c>
      <c r="E6192" s="22" t="s">
        <v>15363</v>
      </c>
      <c r="F6192" s="31">
        <v>42986.509780092594</v>
      </c>
      <c r="G6192" s="31">
        <v>42986</v>
      </c>
      <c r="H6192" s="31">
        <v>43351</v>
      </c>
      <c r="I6192" s="31">
        <v>43016</v>
      </c>
      <c r="J6192" s="22" t="s">
        <v>73</v>
      </c>
      <c r="K6192" s="32" t="s">
        <v>81</v>
      </c>
      <c r="L6192" s="32" t="s">
        <v>15364</v>
      </c>
      <c r="N6192" s="24">
        <v>2041.55</v>
      </c>
      <c r="O6192" s="24">
        <v>1822.28</v>
      </c>
      <c r="P6192" s="32" t="s">
        <v>125</v>
      </c>
      <c r="Q6192" s="43" t="s">
        <v>126</v>
      </c>
      <c r="R6192" s="43" t="s">
        <v>78</v>
      </c>
      <c r="S6192" s="47">
        <v>5</v>
      </c>
    </row>
    <row r="6193" spans="1:19" ht="12.75">
      <c r="A6193" s="22" t="s">
        <v>60</v>
      </c>
      <c r="B6193" s="22" t="s">
        <v>14958</v>
      </c>
      <c r="C6193" s="22" t="s">
        <v>68</v>
      </c>
      <c r="D6193" s="22" t="s">
        <v>61</v>
      </c>
      <c r="E6193" s="22" t="s">
        <v>15365</v>
      </c>
      <c r="F6193" s="31">
        <v>42996.618935185186</v>
      </c>
      <c r="G6193" s="31">
        <v>42996</v>
      </c>
      <c r="H6193" s="31">
        <v>43361</v>
      </c>
      <c r="I6193" s="31">
        <v>43026</v>
      </c>
      <c r="J6193" s="22" t="s">
        <v>73</v>
      </c>
      <c r="K6193" s="32" t="s">
        <v>74</v>
      </c>
      <c r="L6193" s="32" t="s">
        <v>15366</v>
      </c>
      <c r="N6193" s="24">
        <v>0</v>
      </c>
      <c r="O6193" s="24">
        <v>0</v>
      </c>
      <c r="P6193" s="32" t="s">
        <v>145</v>
      </c>
      <c r="Q6193" s="43" t="s">
        <v>146</v>
      </c>
      <c r="R6193" s="43" t="s">
        <v>78</v>
      </c>
      <c r="S6193" s="47">
        <v>4</v>
      </c>
    </row>
    <row r="6194" spans="1:19" ht="12.75">
      <c r="A6194" s="22" t="s">
        <v>60</v>
      </c>
      <c r="B6194" s="22" t="s">
        <v>14894</v>
      </c>
      <c r="C6194" s="22" t="s">
        <v>68</v>
      </c>
      <c r="D6194" s="22" t="s">
        <v>61</v>
      </c>
      <c r="E6194" s="22" t="s">
        <v>15367</v>
      </c>
      <c r="F6194" s="31">
        <v>42993.085115740738</v>
      </c>
      <c r="G6194" s="31">
        <v>43028</v>
      </c>
      <c r="H6194" s="31">
        <v>43393</v>
      </c>
      <c r="I6194" s="31">
        <v>43053.085115740738</v>
      </c>
      <c r="J6194" s="22" t="s">
        <v>197</v>
      </c>
      <c r="K6194" s="32" t="s">
        <v>81</v>
      </c>
      <c r="L6194" s="32" t="s">
        <v>15368</v>
      </c>
      <c r="N6194" s="24">
        <v>867.91</v>
      </c>
      <c r="O6194" s="24">
        <v>867.91</v>
      </c>
      <c r="P6194" s="32" t="s">
        <v>433</v>
      </c>
      <c r="Q6194" s="43" t="s">
        <v>434</v>
      </c>
      <c r="R6194" s="43" t="s">
        <v>78</v>
      </c>
      <c r="S6194" s="47">
        <v>1</v>
      </c>
    </row>
    <row r="6195" spans="1:19" ht="12.75">
      <c r="A6195" s="22" t="s">
        <v>60</v>
      </c>
      <c r="B6195" s="22" t="s">
        <v>15137</v>
      </c>
      <c r="C6195" s="22" t="s">
        <v>68</v>
      </c>
      <c r="D6195" s="22" t="s">
        <v>61</v>
      </c>
      <c r="E6195" s="22" t="s">
        <v>15369</v>
      </c>
      <c r="F6195" s="31">
        <v>42996.457777777774</v>
      </c>
      <c r="G6195" s="31">
        <v>42996</v>
      </c>
      <c r="H6195" s="31">
        <v>43361</v>
      </c>
      <c r="I6195" s="31">
        <v>43026</v>
      </c>
      <c r="J6195" s="22" t="s">
        <v>73</v>
      </c>
      <c r="K6195" s="32" t="s">
        <v>74</v>
      </c>
      <c r="L6195" s="32" t="s">
        <v>15370</v>
      </c>
      <c r="N6195" s="24">
        <v>2366.33</v>
      </c>
      <c r="O6195" s="24">
        <v>0</v>
      </c>
      <c r="P6195" s="32" t="s">
        <v>1229</v>
      </c>
      <c r="Q6195" s="43" t="s">
        <v>1230</v>
      </c>
      <c r="R6195" s="43" t="s">
        <v>78</v>
      </c>
      <c r="S6195" s="47">
        <v>5</v>
      </c>
    </row>
    <row r="6196" spans="1:19" ht="12.75">
      <c r="A6196" s="22" t="s">
        <v>60</v>
      </c>
      <c r="B6196" s="22" t="s">
        <v>14991</v>
      </c>
      <c r="C6196" s="22" t="s">
        <v>68</v>
      </c>
      <c r="D6196" s="22" t="s">
        <v>61</v>
      </c>
      <c r="E6196" s="22" t="s">
        <v>15371</v>
      </c>
      <c r="F6196" s="31">
        <v>42983.468981481477</v>
      </c>
      <c r="G6196" s="31">
        <v>43008</v>
      </c>
      <c r="H6196" s="31">
        <v>43373</v>
      </c>
      <c r="I6196" s="31">
        <v>43013</v>
      </c>
      <c r="J6196" s="22" t="s">
        <v>73</v>
      </c>
      <c r="K6196" s="32" t="s">
        <v>109</v>
      </c>
      <c r="L6196" s="32" t="s">
        <v>15372</v>
      </c>
      <c r="N6196" s="24">
        <v>1573.27</v>
      </c>
      <c r="O6196" s="24">
        <v>1451.53</v>
      </c>
      <c r="P6196" s="32" t="s">
        <v>483</v>
      </c>
      <c r="Q6196" s="43" t="s">
        <v>484</v>
      </c>
      <c r="R6196" s="43" t="s">
        <v>78</v>
      </c>
      <c r="S6196" s="47">
        <v>5</v>
      </c>
    </row>
    <row r="6197" spans="1:19" ht="12.75">
      <c r="A6197" s="22" t="s">
        <v>60</v>
      </c>
      <c r="B6197" s="22" t="s">
        <v>14894</v>
      </c>
      <c r="C6197" s="22" t="s">
        <v>68</v>
      </c>
      <c r="D6197" s="22" t="s">
        <v>61</v>
      </c>
      <c r="E6197" s="22" t="s">
        <v>15373</v>
      </c>
      <c r="F6197" s="31">
        <v>42999.554259259261</v>
      </c>
      <c r="G6197" s="31">
        <v>43006</v>
      </c>
      <c r="H6197" s="31">
        <v>43371</v>
      </c>
      <c r="I6197" s="31">
        <v>43029.544629629629</v>
      </c>
      <c r="J6197" s="22" t="s">
        <v>73</v>
      </c>
      <c r="K6197" s="32" t="s">
        <v>74</v>
      </c>
      <c r="L6197" s="32" t="s">
        <v>15374</v>
      </c>
      <c r="N6197" s="24">
        <v>6884.4700000000003</v>
      </c>
      <c r="O6197" s="24">
        <v>0</v>
      </c>
      <c r="P6197" s="32" t="s">
        <v>15375</v>
      </c>
      <c r="Q6197" s="43" t="s">
        <v>15376</v>
      </c>
      <c r="R6197" s="43" t="s">
        <v>140</v>
      </c>
      <c r="S6197" s="47">
        <v>5</v>
      </c>
    </row>
    <row r="6198" spans="1:19" ht="12.75">
      <c r="A6198" s="22" t="s">
        <v>60</v>
      </c>
      <c r="B6198" s="22" t="s">
        <v>14940</v>
      </c>
      <c r="C6198" s="22" t="s">
        <v>68</v>
      </c>
      <c r="D6198" s="22" t="s">
        <v>61</v>
      </c>
      <c r="E6198" s="22" t="s">
        <v>15377</v>
      </c>
      <c r="F6198" s="31">
        <v>42986.535960648143</v>
      </c>
      <c r="G6198" s="31">
        <v>42986</v>
      </c>
      <c r="H6198" s="31">
        <v>43351</v>
      </c>
      <c r="I6198" s="31">
        <v>43016.532627314817</v>
      </c>
      <c r="J6198" s="22" t="s">
        <v>73</v>
      </c>
      <c r="K6198" s="32" t="s">
        <v>74</v>
      </c>
      <c r="L6198" s="32" t="s">
        <v>15378</v>
      </c>
      <c r="N6198" s="24">
        <v>1766.1832999999999</v>
      </c>
      <c r="O6198" s="24">
        <v>0</v>
      </c>
      <c r="P6198" s="32" t="s">
        <v>659</v>
      </c>
      <c r="Q6198" s="43" t="s">
        <v>660</v>
      </c>
      <c r="R6198" s="43" t="s">
        <v>78</v>
      </c>
      <c r="S6198" s="47">
        <v>5</v>
      </c>
    </row>
    <row r="6199" spans="1:19" ht="12.75">
      <c r="A6199" s="22" t="s">
        <v>60</v>
      </c>
      <c r="B6199" s="22" t="s">
        <v>14894</v>
      </c>
      <c r="C6199" s="22" t="s">
        <v>68</v>
      </c>
      <c r="D6199" s="22" t="s">
        <v>61</v>
      </c>
      <c r="E6199" s="22" t="s">
        <v>15379</v>
      </c>
      <c r="F6199" s="31">
        <v>42990.407662037032</v>
      </c>
      <c r="G6199" s="31">
        <v>42990</v>
      </c>
      <c r="H6199" s="31">
        <v>43355</v>
      </c>
      <c r="I6199" s="31">
        <v>43020.399317129624</v>
      </c>
      <c r="J6199" s="22" t="s">
        <v>73</v>
      </c>
      <c r="K6199" s="32" t="s">
        <v>104</v>
      </c>
      <c r="N6199" s="24">
        <v>386.19</v>
      </c>
      <c r="O6199" s="24">
        <v>0</v>
      </c>
      <c r="P6199" s="32" t="s">
        <v>7620</v>
      </c>
      <c r="Q6199" s="43" t="s">
        <v>7621</v>
      </c>
      <c r="R6199" s="43" t="s">
        <v>78</v>
      </c>
      <c r="S6199" s="47">
        <v>5</v>
      </c>
    </row>
    <row r="6200" spans="1:19" ht="12.75">
      <c r="A6200" s="22" t="s">
        <v>60</v>
      </c>
      <c r="B6200" s="22" t="s">
        <v>15088</v>
      </c>
      <c r="C6200" s="22" t="s">
        <v>68</v>
      </c>
      <c r="D6200" s="22" t="s">
        <v>61</v>
      </c>
      <c r="E6200" s="22" t="s">
        <v>15380</v>
      </c>
      <c r="F6200" s="31">
        <v>43006.364675925921</v>
      </c>
      <c r="G6200" s="31">
        <v>43006</v>
      </c>
      <c r="H6200" s="31">
        <v>43371</v>
      </c>
      <c r="I6200" s="31">
        <v>43036</v>
      </c>
      <c r="J6200" s="22" t="s">
        <v>73</v>
      </c>
      <c r="K6200" s="32" t="s">
        <v>109</v>
      </c>
      <c r="L6200" s="32" t="s">
        <v>15381</v>
      </c>
      <c r="N6200" s="24">
        <v>0</v>
      </c>
      <c r="O6200" s="24">
        <v>0</v>
      </c>
      <c r="P6200" s="32" t="s">
        <v>3250</v>
      </c>
      <c r="Q6200" s="43" t="s">
        <v>3251</v>
      </c>
      <c r="R6200" s="43" t="s">
        <v>78</v>
      </c>
      <c r="S6200" s="47">
        <v>5</v>
      </c>
    </row>
    <row r="6201" spans="1:19" ht="12.75">
      <c r="A6201" s="22" t="s">
        <v>60</v>
      </c>
      <c r="B6201" s="22" t="s">
        <v>15191</v>
      </c>
      <c r="C6201" s="22" t="s">
        <v>68</v>
      </c>
      <c r="D6201" s="22" t="s">
        <v>61</v>
      </c>
      <c r="E6201" s="22" t="s">
        <v>15382</v>
      </c>
      <c r="F6201" s="31">
        <v>43003.493692129625</v>
      </c>
      <c r="G6201" s="31">
        <v>43015</v>
      </c>
      <c r="H6201" s="31">
        <v>43380</v>
      </c>
      <c r="I6201" s="31">
        <v>43033</v>
      </c>
      <c r="J6201" s="22" t="s">
        <v>73</v>
      </c>
      <c r="K6201" s="32" t="s">
        <v>81</v>
      </c>
      <c r="L6201" s="32" t="s">
        <v>15383</v>
      </c>
      <c r="N6201" s="24">
        <v>1118.328</v>
      </c>
      <c r="O6201" s="24">
        <v>814.11</v>
      </c>
      <c r="P6201" s="32" t="s">
        <v>233</v>
      </c>
      <c r="Q6201" s="43" t="s">
        <v>234</v>
      </c>
      <c r="R6201" s="43" t="s">
        <v>78</v>
      </c>
      <c r="S6201" s="47">
        <v>5</v>
      </c>
    </row>
    <row r="6202" spans="1:19" ht="12.75">
      <c r="A6202" s="22" t="s">
        <v>60</v>
      </c>
      <c r="B6202" s="22" t="s">
        <v>14958</v>
      </c>
      <c r="C6202" s="22" t="s">
        <v>68</v>
      </c>
      <c r="D6202" s="22" t="s">
        <v>61</v>
      </c>
      <c r="E6202" s="22" t="s">
        <v>15384</v>
      </c>
      <c r="F6202" s="31">
        <v>42997.681666666664</v>
      </c>
      <c r="G6202" s="31">
        <v>42997</v>
      </c>
      <c r="H6202" s="31">
        <v>43362</v>
      </c>
      <c r="I6202" s="31">
        <v>43027</v>
      </c>
      <c r="J6202" s="22" t="s">
        <v>73</v>
      </c>
      <c r="K6202" s="32" t="s">
        <v>81</v>
      </c>
      <c r="L6202" s="32" t="s">
        <v>15385</v>
      </c>
      <c r="N6202" s="24">
        <v>204.4225</v>
      </c>
      <c r="O6202" s="24">
        <v>300.25</v>
      </c>
      <c r="P6202" s="32" t="s">
        <v>1302</v>
      </c>
      <c r="Q6202" s="43" t="s">
        <v>1303</v>
      </c>
      <c r="R6202" s="43" t="s">
        <v>78</v>
      </c>
      <c r="S6202" s="47">
        <v>6</v>
      </c>
    </row>
    <row r="6203" spans="1:19" ht="12.75">
      <c r="A6203" s="22" t="s">
        <v>60</v>
      </c>
      <c r="B6203" s="22" t="s">
        <v>15053</v>
      </c>
      <c r="C6203" s="22" t="s">
        <v>68</v>
      </c>
      <c r="D6203" s="22" t="s">
        <v>61</v>
      </c>
      <c r="E6203" s="22" t="s">
        <v>15386</v>
      </c>
      <c r="F6203" s="31">
        <v>42979.591319444444</v>
      </c>
      <c r="G6203" s="31">
        <v>43008</v>
      </c>
      <c r="H6203" s="31">
        <v>43373</v>
      </c>
      <c r="I6203" s="31">
        <v>43009</v>
      </c>
      <c r="J6203" s="22" t="s">
        <v>73</v>
      </c>
      <c r="K6203" s="32" t="s">
        <v>109</v>
      </c>
      <c r="L6203" s="32" t="s">
        <v>15387</v>
      </c>
      <c r="N6203" s="24">
        <v>5474.46</v>
      </c>
      <c r="O6203" s="24">
        <v>0</v>
      </c>
      <c r="P6203" s="32" t="s">
        <v>1363</v>
      </c>
      <c r="Q6203" s="43" t="s">
        <v>1364</v>
      </c>
      <c r="R6203" s="43" t="s">
        <v>78</v>
      </c>
      <c r="S6203" s="47">
        <v>6</v>
      </c>
    </row>
    <row r="6204" spans="1:19" ht="12.75">
      <c r="A6204" s="22" t="s">
        <v>60</v>
      </c>
      <c r="B6204" s="22" t="s">
        <v>14894</v>
      </c>
      <c r="C6204" s="22" t="s">
        <v>68</v>
      </c>
      <c r="D6204" s="22" t="s">
        <v>61</v>
      </c>
      <c r="E6204" s="22" t="s">
        <v>15388</v>
      </c>
      <c r="F6204" s="31">
        <v>42984.574548611112</v>
      </c>
      <c r="G6204" s="31">
        <v>42984</v>
      </c>
      <c r="H6204" s="31">
        <v>43349</v>
      </c>
      <c r="I6204" s="31">
        <v>43014.572858796295</v>
      </c>
      <c r="J6204" s="22" t="s">
        <v>73</v>
      </c>
      <c r="K6204" s="32" t="s">
        <v>74</v>
      </c>
      <c r="L6204" s="32" t="s">
        <v>15389</v>
      </c>
      <c r="N6204" s="24">
        <v>480.2075</v>
      </c>
      <c r="O6204" s="24">
        <v>0</v>
      </c>
      <c r="P6204" s="32" t="s">
        <v>1280</v>
      </c>
      <c r="Q6204" s="43" t="s">
        <v>1281</v>
      </c>
      <c r="R6204" s="43" t="s">
        <v>78</v>
      </c>
      <c r="S6204" s="47">
        <v>6</v>
      </c>
    </row>
    <row r="6205" spans="1:19" ht="12.75">
      <c r="A6205" s="22" t="s">
        <v>60</v>
      </c>
      <c r="B6205" s="22" t="s">
        <v>14880</v>
      </c>
      <c r="C6205" s="22" t="s">
        <v>68</v>
      </c>
      <c r="D6205" s="22" t="s">
        <v>61</v>
      </c>
      <c r="E6205" s="22" t="s">
        <v>15390</v>
      </c>
      <c r="F6205" s="31">
        <v>42997.712453703702</v>
      </c>
      <c r="G6205" s="31">
        <v>43000</v>
      </c>
      <c r="H6205" s="31">
        <v>43373</v>
      </c>
      <c r="I6205" s="31">
        <v>43027</v>
      </c>
      <c r="J6205" s="22" t="s">
        <v>73</v>
      </c>
      <c r="K6205" s="32" t="s">
        <v>109</v>
      </c>
      <c r="L6205" s="32" t="s">
        <v>15391</v>
      </c>
      <c r="N6205" s="24">
        <v>2155.7240000000002</v>
      </c>
      <c r="O6205" s="24">
        <v>0</v>
      </c>
      <c r="P6205" s="32" t="s">
        <v>106</v>
      </c>
      <c r="Q6205" s="43" t="s">
        <v>107</v>
      </c>
      <c r="R6205" s="43" t="s">
        <v>78</v>
      </c>
      <c r="S6205" s="47">
        <v>5</v>
      </c>
    </row>
    <row r="6206" spans="1:19" ht="12.75">
      <c r="A6206" s="22" t="s">
        <v>60</v>
      </c>
      <c r="B6206" s="22" t="s">
        <v>14958</v>
      </c>
      <c r="C6206" s="22" t="s">
        <v>68</v>
      </c>
      <c r="D6206" s="22" t="s">
        <v>61</v>
      </c>
      <c r="E6206" s="22" t="s">
        <v>15392</v>
      </c>
      <c r="F6206" s="31">
        <v>42991.679305555554</v>
      </c>
      <c r="G6206" s="31">
        <v>42849</v>
      </c>
      <c r="H6206" s="31">
        <v>43214</v>
      </c>
      <c r="I6206" s="31">
        <v>43021</v>
      </c>
      <c r="J6206" s="22" t="s">
        <v>161</v>
      </c>
      <c r="K6206" s="32" t="s">
        <v>94</v>
      </c>
      <c r="L6206" s="32" t="s">
        <v>15393</v>
      </c>
      <c r="M6206" s="32" t="s">
        <v>15394</v>
      </c>
      <c r="N6206" s="24">
        <v>-296.91000000000003</v>
      </c>
      <c r="O6206" s="24">
        <v>-296.91000000000003</v>
      </c>
      <c r="P6206" s="32" t="s">
        <v>138</v>
      </c>
      <c r="Q6206" s="43" t="s">
        <v>139</v>
      </c>
      <c r="R6206" s="43" t="s">
        <v>78</v>
      </c>
      <c r="S6206" s="47">
        <v>1</v>
      </c>
    </row>
    <row r="6207" spans="1:19" ht="12.75">
      <c r="A6207" s="22" t="s">
        <v>60</v>
      </c>
      <c r="B6207" s="22" t="s">
        <v>14894</v>
      </c>
      <c r="C6207" s="22" t="s">
        <v>68</v>
      </c>
      <c r="D6207" s="22" t="s">
        <v>61</v>
      </c>
      <c r="E6207" s="22" t="s">
        <v>15395</v>
      </c>
      <c r="F6207" s="31">
        <v>42997.428599537037</v>
      </c>
      <c r="G6207" s="31">
        <v>42997</v>
      </c>
      <c r="H6207" s="31">
        <v>43362</v>
      </c>
      <c r="I6207" s="31">
        <v>43027.427662037036</v>
      </c>
      <c r="J6207" s="22" t="s">
        <v>73</v>
      </c>
      <c r="K6207" s="32" t="s">
        <v>81</v>
      </c>
      <c r="L6207" s="32" t="s">
        <v>15396</v>
      </c>
      <c r="N6207" s="24">
        <v>379.41370000000001</v>
      </c>
      <c r="O6207" s="24">
        <v>290.83999999999997</v>
      </c>
      <c r="P6207" s="32" t="s">
        <v>372</v>
      </c>
      <c r="Q6207" s="43" t="s">
        <v>373</v>
      </c>
      <c r="R6207" s="43" t="s">
        <v>78</v>
      </c>
      <c r="S6207" s="47">
        <v>5</v>
      </c>
    </row>
    <row r="6208" spans="1:19" ht="12.75">
      <c r="A6208" s="22" t="s">
        <v>60</v>
      </c>
      <c r="B6208" s="22" t="s">
        <v>14991</v>
      </c>
      <c r="C6208" s="22" t="s">
        <v>68</v>
      </c>
      <c r="D6208" s="22" t="s">
        <v>61</v>
      </c>
      <c r="E6208" s="22" t="s">
        <v>15397</v>
      </c>
      <c r="F6208" s="31">
        <v>42986.530624999999</v>
      </c>
      <c r="G6208" s="31">
        <v>42989</v>
      </c>
      <c r="H6208" s="31">
        <v>43358</v>
      </c>
      <c r="I6208" s="31">
        <v>43016</v>
      </c>
      <c r="J6208" s="22" t="s">
        <v>73</v>
      </c>
      <c r="K6208" s="32" t="s">
        <v>94</v>
      </c>
      <c r="L6208" s="32" t="s">
        <v>15398</v>
      </c>
      <c r="M6208" s="32" t="s">
        <v>15399</v>
      </c>
      <c r="N6208" s="24">
        <v>1117.45</v>
      </c>
      <c r="O6208" s="24">
        <v>666.8325</v>
      </c>
      <c r="P6208" s="32" t="s">
        <v>638</v>
      </c>
      <c r="Q6208" s="43" t="s">
        <v>639</v>
      </c>
      <c r="R6208" s="43" t="s">
        <v>78</v>
      </c>
      <c r="S6208" s="47">
        <v>5</v>
      </c>
    </row>
    <row r="6209" spans="1:19" ht="12.75">
      <c r="A6209" s="22" t="s">
        <v>60</v>
      </c>
      <c r="B6209" s="22" t="s">
        <v>14894</v>
      </c>
      <c r="C6209" s="22" t="s">
        <v>68</v>
      </c>
      <c r="D6209" s="22" t="s">
        <v>61</v>
      </c>
      <c r="E6209" s="22" t="s">
        <v>15400</v>
      </c>
      <c r="F6209" s="31">
        <v>42989.280694444446</v>
      </c>
      <c r="G6209" s="31">
        <v>43033</v>
      </c>
      <c r="H6209" s="31">
        <v>43398</v>
      </c>
      <c r="I6209" s="31">
        <v>43049.280694444446</v>
      </c>
      <c r="J6209" s="22" t="s">
        <v>73</v>
      </c>
      <c r="K6209" s="32" t="s">
        <v>109</v>
      </c>
      <c r="L6209" s="32" t="s">
        <v>15401</v>
      </c>
      <c r="N6209" s="24">
        <v>711.30200000000002</v>
      </c>
      <c r="O6209" s="24">
        <v>382.83</v>
      </c>
      <c r="P6209" s="32" t="s">
        <v>219</v>
      </c>
      <c r="Q6209" s="43" t="s">
        <v>220</v>
      </c>
      <c r="R6209" s="43" t="s">
        <v>78</v>
      </c>
      <c r="S6209" s="47">
        <v>5</v>
      </c>
    </row>
    <row r="6210" spans="1:19" ht="12.75">
      <c r="A6210" s="22" t="s">
        <v>60</v>
      </c>
      <c r="B6210" s="22" t="s">
        <v>15402</v>
      </c>
      <c r="C6210" s="22" t="s">
        <v>68</v>
      </c>
      <c r="D6210" s="22" t="s">
        <v>61</v>
      </c>
      <c r="E6210" s="22" t="s">
        <v>15403</v>
      </c>
      <c r="F6210" s="31">
        <v>43003.654953703699</v>
      </c>
      <c r="G6210" s="31">
        <v>43023</v>
      </c>
      <c r="H6210" s="31">
        <v>43388</v>
      </c>
      <c r="I6210" s="31">
        <v>43033.642395833333</v>
      </c>
      <c r="J6210" s="22" t="s">
        <v>73</v>
      </c>
      <c r="K6210" s="32" t="s">
        <v>74</v>
      </c>
      <c r="L6210" s="32" t="s">
        <v>15404</v>
      </c>
      <c r="N6210" s="24">
        <v>1691.81</v>
      </c>
      <c r="O6210" s="24">
        <v>0</v>
      </c>
      <c r="P6210" s="32" t="s">
        <v>1323</v>
      </c>
      <c r="Q6210" s="43" t="s">
        <v>1324</v>
      </c>
      <c r="R6210" s="43" t="s">
        <v>140</v>
      </c>
      <c r="S6210" s="47">
        <v>6</v>
      </c>
    </row>
    <row r="6211" spans="1:19" ht="12.75">
      <c r="A6211" s="22" t="s">
        <v>60</v>
      </c>
      <c r="B6211" s="22" t="s">
        <v>14877</v>
      </c>
      <c r="C6211" s="22" t="s">
        <v>68</v>
      </c>
      <c r="D6211" s="22" t="s">
        <v>61</v>
      </c>
      <c r="E6211" s="22" t="s">
        <v>15405</v>
      </c>
      <c r="F6211" s="31">
        <v>42985.594143518516</v>
      </c>
      <c r="G6211" s="31">
        <v>43008</v>
      </c>
      <c r="H6211" s="31">
        <v>43373</v>
      </c>
      <c r="I6211" s="31">
        <v>43015</v>
      </c>
      <c r="J6211" s="22" t="s">
        <v>73</v>
      </c>
      <c r="K6211" s="32" t="s">
        <v>74</v>
      </c>
      <c r="L6211" s="32" t="s">
        <v>15406</v>
      </c>
      <c r="N6211" s="24">
        <v>2023.45</v>
      </c>
      <c r="O6211" s="24">
        <v>0</v>
      </c>
      <c r="P6211" s="32" t="s">
        <v>15407</v>
      </c>
      <c r="Q6211" s="43" t="s">
        <v>15408</v>
      </c>
      <c r="R6211" s="43" t="s">
        <v>78</v>
      </c>
      <c r="S6211" s="47">
        <v>5</v>
      </c>
    </row>
    <row r="6212" spans="1:19" ht="12.75">
      <c r="A6212" s="22" t="s">
        <v>60</v>
      </c>
      <c r="B6212" s="22" t="s">
        <v>15114</v>
      </c>
      <c r="C6212" s="22" t="s">
        <v>68</v>
      </c>
      <c r="D6212" s="22" t="s">
        <v>61</v>
      </c>
      <c r="E6212" s="22" t="s">
        <v>15409</v>
      </c>
      <c r="F6212" s="31">
        <v>43000.513773148145</v>
      </c>
      <c r="G6212" s="31">
        <v>43020</v>
      </c>
      <c r="H6212" s="31">
        <v>43385</v>
      </c>
      <c r="I6212" s="31">
        <v>43030</v>
      </c>
      <c r="J6212" s="22" t="s">
        <v>73</v>
      </c>
      <c r="K6212" s="32" t="s">
        <v>81</v>
      </c>
      <c r="L6212" s="32" t="s">
        <v>15410</v>
      </c>
      <c r="N6212" s="24">
        <v>1551.2565999999999</v>
      </c>
      <c r="O6212" s="24">
        <v>1287.9100000000001</v>
      </c>
      <c r="P6212" s="32" t="s">
        <v>8040</v>
      </c>
      <c r="Q6212" s="43" t="s">
        <v>8041</v>
      </c>
      <c r="R6212" s="43" t="s">
        <v>78</v>
      </c>
      <c r="S6212" s="47">
        <v>4</v>
      </c>
    </row>
    <row r="6213" spans="1:19" ht="12.75">
      <c r="A6213" s="22" t="s">
        <v>60</v>
      </c>
      <c r="B6213" s="22" t="s">
        <v>14923</v>
      </c>
      <c r="C6213" s="22" t="s">
        <v>68</v>
      </c>
      <c r="D6213" s="22" t="s">
        <v>61</v>
      </c>
      <c r="E6213" s="22" t="s">
        <v>15411</v>
      </c>
      <c r="F6213" s="31">
        <v>43003.680798611109</v>
      </c>
      <c r="G6213" s="31">
        <v>43009</v>
      </c>
      <c r="H6213" s="31">
        <v>43374</v>
      </c>
      <c r="I6213" s="31">
        <v>43033</v>
      </c>
      <c r="J6213" s="22" t="s">
        <v>73</v>
      </c>
      <c r="K6213" s="32" t="s">
        <v>74</v>
      </c>
      <c r="L6213" s="32" t="s">
        <v>15412</v>
      </c>
      <c r="N6213" s="24">
        <v>4989.9650000000001</v>
      </c>
      <c r="O6213" s="24">
        <v>0</v>
      </c>
      <c r="P6213" s="32" t="s">
        <v>91</v>
      </c>
      <c r="Q6213" s="43" t="s">
        <v>92</v>
      </c>
      <c r="R6213" s="43" t="s">
        <v>78</v>
      </c>
      <c r="S6213" s="47">
        <v>5</v>
      </c>
    </row>
    <row r="6214" spans="1:19" ht="12.75">
      <c r="A6214" s="22" t="s">
        <v>60</v>
      </c>
      <c r="B6214" s="22" t="s">
        <v>14940</v>
      </c>
      <c r="C6214" s="22" t="s">
        <v>68</v>
      </c>
      <c r="D6214" s="22" t="s">
        <v>61</v>
      </c>
      <c r="E6214" s="22" t="s">
        <v>15413</v>
      </c>
      <c r="F6214" s="31">
        <v>42997.593541666662</v>
      </c>
      <c r="G6214" s="31">
        <v>42997</v>
      </c>
      <c r="H6214" s="31">
        <v>43362</v>
      </c>
      <c r="I6214" s="31">
        <v>43027.586157407408</v>
      </c>
      <c r="J6214" s="22" t="s">
        <v>73</v>
      </c>
      <c r="K6214" s="32" t="s">
        <v>81</v>
      </c>
      <c r="L6214" s="32" t="s">
        <v>15414</v>
      </c>
      <c r="N6214" s="24">
        <v>707.67660000000001</v>
      </c>
      <c r="O6214" s="24">
        <v>526.29999999999995</v>
      </c>
      <c r="P6214" s="32" t="s">
        <v>1655</v>
      </c>
      <c r="Q6214" s="43" t="s">
        <v>1656</v>
      </c>
      <c r="R6214" s="43" t="s">
        <v>78</v>
      </c>
      <c r="S6214" s="47">
        <v>5</v>
      </c>
    </row>
    <row r="6215" spans="1:19" ht="12.75">
      <c r="A6215" s="22" t="s">
        <v>60</v>
      </c>
      <c r="B6215" s="22" t="s">
        <v>14943</v>
      </c>
      <c r="C6215" s="22" t="s">
        <v>68</v>
      </c>
      <c r="D6215" s="22" t="s">
        <v>61</v>
      </c>
      <c r="E6215" s="22" t="s">
        <v>15415</v>
      </c>
      <c r="F6215" s="31">
        <v>42985.451828703699</v>
      </c>
      <c r="G6215" s="31">
        <v>42985</v>
      </c>
      <c r="H6215" s="31">
        <v>43350</v>
      </c>
      <c r="I6215" s="31">
        <v>43015</v>
      </c>
      <c r="J6215" s="22" t="s">
        <v>73</v>
      </c>
      <c r="K6215" s="32" t="s">
        <v>74</v>
      </c>
      <c r="L6215" s="32" t="s">
        <v>15416</v>
      </c>
      <c r="N6215" s="24">
        <v>789.44</v>
      </c>
      <c r="O6215" s="24">
        <v>0</v>
      </c>
      <c r="P6215" s="32" t="s">
        <v>219</v>
      </c>
      <c r="Q6215" s="43" t="s">
        <v>220</v>
      </c>
      <c r="R6215" s="43" t="s">
        <v>78</v>
      </c>
      <c r="S6215" s="47">
        <v>5</v>
      </c>
    </row>
    <row r="6216" spans="1:19" ht="12.75">
      <c r="A6216" s="22" t="s">
        <v>60</v>
      </c>
      <c r="B6216" s="22" t="s">
        <v>15053</v>
      </c>
      <c r="C6216" s="22" t="s">
        <v>68</v>
      </c>
      <c r="D6216" s="22" t="s">
        <v>61</v>
      </c>
      <c r="E6216" s="22" t="s">
        <v>15417</v>
      </c>
      <c r="F6216" s="31">
        <v>42990.09952546296</v>
      </c>
      <c r="G6216" s="31">
        <v>43039</v>
      </c>
      <c r="H6216" s="31">
        <v>43404</v>
      </c>
      <c r="I6216" s="31">
        <v>43050.09952546296</v>
      </c>
      <c r="J6216" s="22" t="s">
        <v>73</v>
      </c>
      <c r="K6216" s="32" t="s">
        <v>74</v>
      </c>
      <c r="L6216" s="32" t="s">
        <v>15418</v>
      </c>
      <c r="N6216" s="24">
        <v>3785.30</v>
      </c>
      <c r="O6216" s="24">
        <v>0</v>
      </c>
      <c r="P6216" s="32" t="s">
        <v>366</v>
      </c>
      <c r="Q6216" s="43" t="s">
        <v>367</v>
      </c>
      <c r="R6216" s="43" t="s">
        <v>78</v>
      </c>
      <c r="S6216" s="47">
        <v>6</v>
      </c>
    </row>
    <row r="6217" spans="1:19" ht="12.75">
      <c r="A6217" s="22" t="s">
        <v>60</v>
      </c>
      <c r="B6217" s="22" t="s">
        <v>15419</v>
      </c>
      <c r="C6217" s="22" t="s">
        <v>68</v>
      </c>
      <c r="D6217" s="22" t="s">
        <v>61</v>
      </c>
      <c r="E6217" s="22" t="s">
        <v>15420</v>
      </c>
      <c r="F6217" s="31">
        <v>42998.409710648149</v>
      </c>
      <c r="G6217" s="31">
        <v>43006</v>
      </c>
      <c r="H6217" s="31">
        <v>43371</v>
      </c>
      <c r="I6217" s="31">
        <v>43028</v>
      </c>
      <c r="J6217" s="22" t="s">
        <v>73</v>
      </c>
      <c r="K6217" s="32" t="s">
        <v>74</v>
      </c>
      <c r="L6217" s="32" t="s">
        <v>15421</v>
      </c>
      <c r="N6217" s="24">
        <v>4390.7250000000004</v>
      </c>
      <c r="O6217" s="24">
        <v>0</v>
      </c>
      <c r="P6217" s="32" t="s">
        <v>91</v>
      </c>
      <c r="Q6217" s="43" t="s">
        <v>92</v>
      </c>
      <c r="R6217" s="43" t="s">
        <v>78</v>
      </c>
      <c r="S6217" s="47">
        <v>4</v>
      </c>
    </row>
    <row r="6218" spans="1:19" ht="12.75">
      <c r="A6218" s="22" t="s">
        <v>60</v>
      </c>
      <c r="B6218" s="22" t="s">
        <v>14902</v>
      </c>
      <c r="C6218" s="22" t="s">
        <v>68</v>
      </c>
      <c r="D6218" s="22" t="s">
        <v>61</v>
      </c>
      <c r="E6218" s="22" t="s">
        <v>15422</v>
      </c>
      <c r="F6218" s="31">
        <v>42991.61105324074</v>
      </c>
      <c r="G6218" s="31">
        <v>42644</v>
      </c>
      <c r="H6218" s="31">
        <v>43009</v>
      </c>
      <c r="I6218" s="31">
        <v>42666</v>
      </c>
      <c r="J6218" s="22" t="s">
        <v>73</v>
      </c>
      <c r="K6218" s="32" t="s">
        <v>74</v>
      </c>
      <c r="L6218" s="32" t="s">
        <v>15423</v>
      </c>
      <c r="N6218" s="24">
        <v>0</v>
      </c>
      <c r="O6218" s="24">
        <v>0</v>
      </c>
      <c r="P6218" s="32" t="s">
        <v>106</v>
      </c>
      <c r="Q6218" s="43" t="s">
        <v>107</v>
      </c>
      <c r="R6218" s="43" t="s">
        <v>78</v>
      </c>
      <c r="S6218" s="47">
        <v>4</v>
      </c>
    </row>
    <row r="6219" spans="1:19" ht="12.75">
      <c r="A6219" s="22" t="s">
        <v>60</v>
      </c>
      <c r="B6219" s="22" t="s">
        <v>15131</v>
      </c>
      <c r="C6219" s="22" t="s">
        <v>68</v>
      </c>
      <c r="D6219" s="22" t="s">
        <v>61</v>
      </c>
      <c r="E6219" s="22" t="s">
        <v>15424</v>
      </c>
      <c r="F6219" s="31">
        <v>42999.662002314813</v>
      </c>
      <c r="G6219" s="31">
        <v>43018</v>
      </c>
      <c r="H6219" s="31">
        <v>43383</v>
      </c>
      <c r="I6219" s="31">
        <v>43029</v>
      </c>
      <c r="J6219" s="22" t="s">
        <v>73</v>
      </c>
      <c r="K6219" s="32" t="s">
        <v>74</v>
      </c>
      <c r="L6219" s="32" t="s">
        <v>15425</v>
      </c>
      <c r="N6219" s="24">
        <v>0</v>
      </c>
      <c r="O6219" s="24">
        <v>0</v>
      </c>
      <c r="P6219" s="32" t="s">
        <v>366</v>
      </c>
      <c r="Q6219" s="43" t="s">
        <v>367</v>
      </c>
      <c r="R6219" s="43" t="s">
        <v>78</v>
      </c>
      <c r="S6219" s="47">
        <v>5</v>
      </c>
    </row>
    <row r="6220" spans="1:19" ht="12.75">
      <c r="A6220" s="22" t="s">
        <v>60</v>
      </c>
      <c r="B6220" s="22" t="s">
        <v>14995</v>
      </c>
      <c r="C6220" s="22" t="s">
        <v>68</v>
      </c>
      <c r="D6220" s="22" t="s">
        <v>61</v>
      </c>
      <c r="E6220" s="22" t="s">
        <v>15426</v>
      </c>
      <c r="F6220" s="31">
        <v>42992.48673611111</v>
      </c>
      <c r="G6220" s="31">
        <v>43003</v>
      </c>
      <c r="H6220" s="31">
        <v>43368</v>
      </c>
      <c r="I6220" s="31">
        <v>43022</v>
      </c>
      <c r="J6220" s="22" t="s">
        <v>73</v>
      </c>
      <c r="K6220" s="32" t="s">
        <v>81</v>
      </c>
      <c r="L6220" s="32" t="s">
        <v>15427</v>
      </c>
      <c r="N6220" s="24">
        <v>1936.6075000000001</v>
      </c>
      <c r="O6220" s="24">
        <v>1163.0899999999999</v>
      </c>
      <c r="P6220" s="32" t="s">
        <v>2605</v>
      </c>
      <c r="Q6220" s="43" t="s">
        <v>2606</v>
      </c>
      <c r="R6220" s="43" t="s">
        <v>78</v>
      </c>
      <c r="S6220" s="47">
        <v>6</v>
      </c>
    </row>
    <row r="6221" spans="1:19" ht="12.75">
      <c r="A6221" s="22" t="s">
        <v>60</v>
      </c>
      <c r="B6221" s="22" t="s">
        <v>15275</v>
      </c>
      <c r="C6221" s="22" t="s">
        <v>68</v>
      </c>
      <c r="D6221" s="22" t="s">
        <v>61</v>
      </c>
      <c r="E6221" s="22" t="s">
        <v>15428</v>
      </c>
      <c r="F6221" s="31">
        <v>42992.596678240741</v>
      </c>
      <c r="G6221" s="31">
        <v>43008</v>
      </c>
      <c r="H6221" s="31">
        <v>43373</v>
      </c>
      <c r="I6221" s="31">
        <v>43022.592083333329</v>
      </c>
      <c r="J6221" s="22" t="s">
        <v>73</v>
      </c>
      <c r="K6221" s="32" t="s">
        <v>109</v>
      </c>
      <c r="L6221" s="32" t="s">
        <v>15429</v>
      </c>
      <c r="N6221" s="24">
        <v>1717.624</v>
      </c>
      <c r="O6221" s="24">
        <v>1987.20</v>
      </c>
      <c r="P6221" s="32" t="s">
        <v>4897</v>
      </c>
      <c r="Q6221" s="43" t="s">
        <v>4898</v>
      </c>
      <c r="R6221" s="43" t="s">
        <v>78</v>
      </c>
      <c r="S6221" s="47">
        <v>5</v>
      </c>
    </row>
    <row r="6222" spans="1:19" ht="12.75">
      <c r="A6222" s="22" t="s">
        <v>60</v>
      </c>
      <c r="B6222" s="22" t="s">
        <v>15430</v>
      </c>
      <c r="C6222" s="22" t="s">
        <v>68</v>
      </c>
      <c r="D6222" s="22" t="s">
        <v>61</v>
      </c>
      <c r="E6222" s="22" t="s">
        <v>15431</v>
      </c>
      <c r="F6222" s="31">
        <v>42992.457048611112</v>
      </c>
      <c r="G6222" s="31">
        <v>42995</v>
      </c>
      <c r="H6222" s="31">
        <v>43360</v>
      </c>
      <c r="I6222" s="31">
        <v>43022</v>
      </c>
      <c r="J6222" s="22" t="s">
        <v>73</v>
      </c>
      <c r="K6222" s="32" t="s">
        <v>74</v>
      </c>
      <c r="L6222" s="32" t="s">
        <v>15432</v>
      </c>
      <c r="N6222" s="24">
        <v>0</v>
      </c>
      <c r="O6222" s="24">
        <v>0</v>
      </c>
      <c r="P6222" s="32" t="s">
        <v>836</v>
      </c>
      <c r="Q6222" s="43" t="s">
        <v>837</v>
      </c>
      <c r="R6222" s="43" t="s">
        <v>78</v>
      </c>
      <c r="S6222" s="47">
        <v>3</v>
      </c>
    </row>
    <row r="6223" spans="1:19" ht="12.75">
      <c r="A6223" s="22" t="s">
        <v>60</v>
      </c>
      <c r="B6223" s="22" t="s">
        <v>14905</v>
      </c>
      <c r="C6223" s="22" t="s">
        <v>68</v>
      </c>
      <c r="D6223" s="22" t="s">
        <v>61</v>
      </c>
      <c r="E6223" s="22" t="s">
        <v>15433</v>
      </c>
      <c r="F6223" s="31">
        <v>42999.484664351847</v>
      </c>
      <c r="G6223" s="31">
        <v>43022</v>
      </c>
      <c r="H6223" s="31">
        <v>43387</v>
      </c>
      <c r="I6223" s="31">
        <v>43029</v>
      </c>
      <c r="J6223" s="22" t="s">
        <v>73</v>
      </c>
      <c r="K6223" s="32" t="s">
        <v>74</v>
      </c>
      <c r="L6223" s="32" t="s">
        <v>15434</v>
      </c>
      <c r="N6223" s="24">
        <v>1418.3225</v>
      </c>
      <c r="O6223" s="24">
        <v>0</v>
      </c>
      <c r="P6223" s="32" t="s">
        <v>205</v>
      </c>
      <c r="Q6223" s="43" t="s">
        <v>206</v>
      </c>
      <c r="R6223" s="43" t="s">
        <v>78</v>
      </c>
      <c r="S6223" s="47">
        <v>5</v>
      </c>
    </row>
    <row r="6224" spans="1:19" ht="12.75">
      <c r="A6224" s="22" t="s">
        <v>60</v>
      </c>
      <c r="B6224" s="22" t="s">
        <v>14849</v>
      </c>
      <c r="C6224" s="22" t="s">
        <v>68</v>
      </c>
      <c r="D6224" s="22" t="s">
        <v>61</v>
      </c>
      <c r="E6224" s="22" t="s">
        <v>15435</v>
      </c>
      <c r="F6224" s="31">
        <v>42994.661909722221</v>
      </c>
      <c r="G6224" s="31">
        <v>43010</v>
      </c>
      <c r="H6224" s="31">
        <v>43375</v>
      </c>
      <c r="I6224" s="31">
        <v>43024</v>
      </c>
      <c r="J6224" s="22" t="s">
        <v>73</v>
      </c>
      <c r="K6224" s="32" t="s">
        <v>109</v>
      </c>
      <c r="L6224" s="32" t="s">
        <v>15436</v>
      </c>
      <c r="N6224" s="24">
        <v>591</v>
      </c>
      <c r="O6224" s="24">
        <v>591</v>
      </c>
      <c r="P6224" s="32" t="s">
        <v>726</v>
      </c>
      <c r="Q6224" s="43" t="s">
        <v>727</v>
      </c>
      <c r="R6224" s="43" t="s">
        <v>78</v>
      </c>
      <c r="S6224" s="47">
        <v>5</v>
      </c>
    </row>
    <row r="6225" spans="1:19" ht="12.75">
      <c r="A6225" s="22" t="s">
        <v>60</v>
      </c>
      <c r="B6225" s="22" t="s">
        <v>14894</v>
      </c>
      <c r="C6225" s="22" t="s">
        <v>68</v>
      </c>
      <c r="D6225" s="22" t="s">
        <v>61</v>
      </c>
      <c r="E6225" s="22" t="s">
        <v>15437</v>
      </c>
      <c r="F6225" s="31">
        <v>42979.559236111112</v>
      </c>
      <c r="G6225" s="31">
        <v>42980</v>
      </c>
      <c r="H6225" s="31">
        <v>43345</v>
      </c>
      <c r="I6225" s="31">
        <v>43009.549999999996</v>
      </c>
      <c r="J6225" s="22" t="s">
        <v>73</v>
      </c>
      <c r="K6225" s="32" t="s">
        <v>94</v>
      </c>
      <c r="L6225" s="32" t="s">
        <v>15438</v>
      </c>
      <c r="M6225" s="32" t="s">
        <v>15439</v>
      </c>
      <c r="N6225" s="24">
        <v>752.22</v>
      </c>
      <c r="O6225" s="24">
        <v>695.02</v>
      </c>
      <c r="P6225" s="32" t="s">
        <v>1113</v>
      </c>
      <c r="Q6225" s="43" t="s">
        <v>1114</v>
      </c>
      <c r="R6225" s="43" t="s">
        <v>78</v>
      </c>
      <c r="S6225" s="47">
        <v>5</v>
      </c>
    </row>
    <row r="6226" spans="1:19" ht="12.75">
      <c r="A6226" s="22" t="s">
        <v>60</v>
      </c>
      <c r="B6226" s="22" t="s">
        <v>14940</v>
      </c>
      <c r="C6226" s="22" t="s">
        <v>68</v>
      </c>
      <c r="D6226" s="22" t="s">
        <v>61</v>
      </c>
      <c r="E6226" s="22" t="s">
        <v>15440</v>
      </c>
      <c r="F6226" s="31">
        <v>42982.64231481481</v>
      </c>
      <c r="G6226" s="31">
        <v>42982</v>
      </c>
      <c r="H6226" s="31">
        <v>43347</v>
      </c>
      <c r="I6226" s="31">
        <v>43012.638680555552</v>
      </c>
      <c r="J6226" s="22" t="s">
        <v>73</v>
      </c>
      <c r="K6226" s="32" t="s">
        <v>81</v>
      </c>
      <c r="L6226" s="32" t="s">
        <v>15441</v>
      </c>
      <c r="N6226" s="24">
        <v>514.78999999999996</v>
      </c>
      <c r="O6226" s="24">
        <v>469.11</v>
      </c>
      <c r="P6226" s="32" t="s">
        <v>409</v>
      </c>
      <c r="Q6226" s="43" t="s">
        <v>410</v>
      </c>
      <c r="R6226" s="43" t="s">
        <v>78</v>
      </c>
      <c r="S6226" s="47">
        <v>5</v>
      </c>
    </row>
    <row r="6227" spans="1:19" ht="12.75">
      <c r="A6227" s="22" t="s">
        <v>60</v>
      </c>
      <c r="B6227" s="22" t="s">
        <v>14923</v>
      </c>
      <c r="C6227" s="22" t="s">
        <v>68</v>
      </c>
      <c r="D6227" s="22" t="s">
        <v>61</v>
      </c>
      <c r="E6227" s="22" t="s">
        <v>15442</v>
      </c>
      <c r="F6227" s="31">
        <v>42991.70449074074</v>
      </c>
      <c r="G6227" s="31">
        <v>43000</v>
      </c>
      <c r="H6227" s="31">
        <v>43365</v>
      </c>
      <c r="I6227" s="31">
        <v>43021</v>
      </c>
      <c r="J6227" s="22" t="s">
        <v>73</v>
      </c>
      <c r="K6227" s="32" t="s">
        <v>94</v>
      </c>
      <c r="L6227" s="32" t="s">
        <v>15443</v>
      </c>
      <c r="M6227" s="32" t="s">
        <v>15444</v>
      </c>
      <c r="N6227" s="24">
        <v>2064.9375</v>
      </c>
      <c r="O6227" s="24">
        <v>1738.005</v>
      </c>
      <c r="P6227" s="32" t="s">
        <v>916</v>
      </c>
      <c r="Q6227" s="43" t="s">
        <v>917</v>
      </c>
      <c r="R6227" s="43" t="s">
        <v>78</v>
      </c>
      <c r="S6227" s="47">
        <v>4</v>
      </c>
    </row>
    <row r="6228" spans="1:19" ht="12.75">
      <c r="A6228" s="22" t="s">
        <v>60</v>
      </c>
      <c r="B6228" s="22" t="s">
        <v>14894</v>
      </c>
      <c r="C6228" s="22" t="s">
        <v>68</v>
      </c>
      <c r="D6228" s="22" t="s">
        <v>61</v>
      </c>
      <c r="E6228" s="22" t="s">
        <v>15445</v>
      </c>
      <c r="F6228" s="31">
        <v>43005.712106481478</v>
      </c>
      <c r="G6228" s="31">
        <v>43030</v>
      </c>
      <c r="H6228" s="31">
        <v>43395</v>
      </c>
      <c r="I6228" s="31">
        <v>43035.70685185185</v>
      </c>
      <c r="J6228" s="22" t="s">
        <v>73</v>
      </c>
      <c r="K6228" s="32" t="s">
        <v>109</v>
      </c>
      <c r="L6228" s="32" t="s">
        <v>15446</v>
      </c>
      <c r="N6228" s="24">
        <v>853.01120000000003</v>
      </c>
      <c r="O6228" s="24">
        <v>536.35</v>
      </c>
      <c r="P6228" s="32" t="s">
        <v>91</v>
      </c>
      <c r="Q6228" s="43" t="s">
        <v>92</v>
      </c>
      <c r="R6228" s="43" t="s">
        <v>78</v>
      </c>
      <c r="S6228" s="47">
        <v>4</v>
      </c>
    </row>
    <row r="6229" spans="1:19" ht="12.75">
      <c r="A6229" s="22" t="s">
        <v>60</v>
      </c>
      <c r="B6229" s="22" t="s">
        <v>14874</v>
      </c>
      <c r="C6229" s="22" t="s">
        <v>68</v>
      </c>
      <c r="D6229" s="22" t="s">
        <v>61</v>
      </c>
      <c r="E6229" s="22" t="s">
        <v>15447</v>
      </c>
      <c r="F6229" s="31">
        <v>42989.660937499997</v>
      </c>
      <c r="G6229" s="31">
        <v>43006</v>
      </c>
      <c r="H6229" s="31">
        <v>43371</v>
      </c>
      <c r="I6229" s="31">
        <v>43019</v>
      </c>
      <c r="J6229" s="22" t="s">
        <v>244</v>
      </c>
      <c r="K6229" s="32" t="s">
        <v>94</v>
      </c>
      <c r="L6229" s="32" t="s">
        <v>15448</v>
      </c>
      <c r="M6229" s="32" t="s">
        <v>15449</v>
      </c>
      <c r="N6229" s="24">
        <v>0</v>
      </c>
      <c r="O6229" s="24">
        <v>0</v>
      </c>
      <c r="P6229" s="32" t="s">
        <v>106</v>
      </c>
      <c r="Q6229" s="43" t="s">
        <v>107</v>
      </c>
      <c r="R6229" s="43" t="s">
        <v>78</v>
      </c>
      <c r="S6229" s="47">
        <v>1</v>
      </c>
    </row>
    <row r="6230" spans="1:19" ht="12.75">
      <c r="A6230" s="22" t="s">
        <v>60</v>
      </c>
      <c r="B6230" s="22" t="s">
        <v>15348</v>
      </c>
      <c r="C6230" s="22" t="s">
        <v>68</v>
      </c>
      <c r="D6230" s="22" t="s">
        <v>61</v>
      </c>
      <c r="E6230" s="22" t="s">
        <v>15450</v>
      </c>
      <c r="F6230" s="31">
        <v>42990.497256944444</v>
      </c>
      <c r="G6230" s="31">
        <v>42990</v>
      </c>
      <c r="H6230" s="31">
        <v>43355</v>
      </c>
      <c r="I6230" s="31">
        <v>43020</v>
      </c>
      <c r="J6230" s="22" t="s">
        <v>73</v>
      </c>
      <c r="K6230" s="32" t="s">
        <v>104</v>
      </c>
      <c r="L6230" s="32" t="s">
        <v>15451</v>
      </c>
      <c r="N6230" s="24">
        <v>986.19</v>
      </c>
      <c r="O6230" s="24">
        <v>0</v>
      </c>
      <c r="P6230" s="32" t="s">
        <v>6482</v>
      </c>
      <c r="Q6230" s="43" t="s">
        <v>6483</v>
      </c>
      <c r="R6230" s="43" t="s">
        <v>78</v>
      </c>
      <c r="S6230" s="47">
        <v>5</v>
      </c>
    </row>
    <row r="6231" spans="1:19" ht="12.75">
      <c r="A6231" s="22" t="s">
        <v>60</v>
      </c>
      <c r="B6231" s="22" t="s">
        <v>14923</v>
      </c>
      <c r="C6231" s="22" t="s">
        <v>68</v>
      </c>
      <c r="D6231" s="22" t="s">
        <v>61</v>
      </c>
      <c r="E6231" s="22" t="s">
        <v>15452</v>
      </c>
      <c r="F6231" s="31">
        <v>42992.630532407406</v>
      </c>
      <c r="G6231" s="31">
        <v>43027</v>
      </c>
      <c r="H6231" s="31">
        <v>43392</v>
      </c>
      <c r="I6231" s="31">
        <v>43022</v>
      </c>
      <c r="J6231" s="22" t="s">
        <v>73</v>
      </c>
      <c r="K6231" s="32" t="s">
        <v>94</v>
      </c>
      <c r="L6231" s="32" t="s">
        <v>15453</v>
      </c>
      <c r="M6231" s="32" t="s">
        <v>15454</v>
      </c>
      <c r="N6231" s="24">
        <v>2213.1066000000001</v>
      </c>
      <c r="O6231" s="24">
        <v>1172.8199999999999</v>
      </c>
      <c r="P6231" s="32" t="s">
        <v>106</v>
      </c>
      <c r="Q6231" s="43" t="s">
        <v>107</v>
      </c>
      <c r="R6231" s="43" t="s">
        <v>78</v>
      </c>
      <c r="S6231" s="47">
        <v>5</v>
      </c>
    </row>
    <row r="6232" spans="1:19" ht="12.75">
      <c r="A6232" s="22" t="s">
        <v>60</v>
      </c>
      <c r="B6232" s="22" t="s">
        <v>14962</v>
      </c>
      <c r="C6232" s="22" t="s">
        <v>68</v>
      </c>
      <c r="D6232" s="22" t="s">
        <v>61</v>
      </c>
      <c r="E6232" s="22" t="s">
        <v>15455</v>
      </c>
      <c r="F6232" s="31">
        <v>42989.701006944444</v>
      </c>
      <c r="G6232" s="31">
        <v>43006</v>
      </c>
      <c r="H6232" s="31">
        <v>43371</v>
      </c>
      <c r="I6232" s="31">
        <v>43019</v>
      </c>
      <c r="J6232" s="22" t="s">
        <v>73</v>
      </c>
      <c r="K6232" s="32" t="s">
        <v>104</v>
      </c>
      <c r="N6232" s="24">
        <v>0</v>
      </c>
      <c r="O6232" s="24">
        <v>0</v>
      </c>
      <c r="P6232" s="32" t="s">
        <v>457</v>
      </c>
      <c r="Q6232" s="43" t="s">
        <v>458</v>
      </c>
      <c r="R6232" s="43" t="s">
        <v>78</v>
      </c>
      <c r="S6232" s="47">
        <v>5</v>
      </c>
    </row>
    <row r="6233" spans="1:19" ht="12.75">
      <c r="A6233" s="22" t="s">
        <v>60</v>
      </c>
      <c r="B6233" s="22" t="s">
        <v>14880</v>
      </c>
      <c r="C6233" s="22" t="s">
        <v>68</v>
      </c>
      <c r="D6233" s="22" t="s">
        <v>61</v>
      </c>
      <c r="E6233" s="22" t="s">
        <v>15456</v>
      </c>
      <c r="F6233" s="31">
        <v>42996.397141203699</v>
      </c>
      <c r="G6233" s="31">
        <v>42988</v>
      </c>
      <c r="H6233" s="31">
        <v>43353</v>
      </c>
      <c r="I6233" s="31">
        <v>43026</v>
      </c>
      <c r="J6233" s="22" t="s">
        <v>244</v>
      </c>
      <c r="K6233" s="32" t="s">
        <v>94</v>
      </c>
      <c r="L6233" s="32" t="s">
        <v>15457</v>
      </c>
      <c r="M6233" s="32" t="s">
        <v>15458</v>
      </c>
      <c r="N6233" s="24">
        <v>229.56</v>
      </c>
      <c r="O6233" s="24">
        <v>229.56</v>
      </c>
      <c r="P6233" s="32" t="s">
        <v>840</v>
      </c>
      <c r="Q6233" s="43" t="s">
        <v>841</v>
      </c>
      <c r="R6233" s="43" t="s">
        <v>78</v>
      </c>
      <c r="S6233" s="47">
        <v>1</v>
      </c>
    </row>
    <row r="6234" spans="1:19" ht="12.75">
      <c r="A6234" s="22" t="s">
        <v>60</v>
      </c>
      <c r="B6234" s="22" t="s">
        <v>14857</v>
      </c>
      <c r="C6234" s="22" t="s">
        <v>68</v>
      </c>
      <c r="D6234" s="22" t="s">
        <v>61</v>
      </c>
      <c r="E6234" s="22" t="s">
        <v>15459</v>
      </c>
      <c r="F6234" s="31">
        <v>42982.412997685184</v>
      </c>
      <c r="G6234" s="31">
        <v>42982</v>
      </c>
      <c r="H6234" s="31">
        <v>43347</v>
      </c>
      <c r="I6234" s="31">
        <v>43012</v>
      </c>
      <c r="J6234" s="22" t="s">
        <v>73</v>
      </c>
      <c r="K6234" s="32" t="s">
        <v>81</v>
      </c>
      <c r="L6234" s="32" t="s">
        <v>15460</v>
      </c>
      <c r="N6234" s="24">
        <v>374.62329999999997</v>
      </c>
      <c r="O6234" s="24">
        <v>287.62</v>
      </c>
      <c r="P6234" s="32" t="s">
        <v>263</v>
      </c>
      <c r="Q6234" s="43" t="s">
        <v>264</v>
      </c>
      <c r="R6234" s="43" t="s">
        <v>78</v>
      </c>
      <c r="S6234" s="47">
        <v>5</v>
      </c>
    </row>
    <row r="6235" spans="1:19" ht="12.75">
      <c r="A6235" s="22" t="s">
        <v>60</v>
      </c>
      <c r="B6235" s="22" t="s">
        <v>14991</v>
      </c>
      <c r="C6235" s="22" t="s">
        <v>68</v>
      </c>
      <c r="D6235" s="22" t="s">
        <v>61</v>
      </c>
      <c r="E6235" s="22" t="s">
        <v>15461</v>
      </c>
      <c r="F6235" s="31">
        <v>42985.539004629631</v>
      </c>
      <c r="G6235" s="31">
        <v>43008</v>
      </c>
      <c r="H6235" s="31">
        <v>43373</v>
      </c>
      <c r="I6235" s="31">
        <v>43015</v>
      </c>
      <c r="J6235" s="22" t="s">
        <v>73</v>
      </c>
      <c r="K6235" s="32" t="s">
        <v>109</v>
      </c>
      <c r="L6235" s="32" t="s">
        <v>15462</v>
      </c>
      <c r="N6235" s="24">
        <v>3571.4733000000001</v>
      </c>
      <c r="O6235" s="24">
        <v>2950.21</v>
      </c>
      <c r="P6235" s="32" t="s">
        <v>3843</v>
      </c>
      <c r="Q6235" s="43" t="s">
        <v>3844</v>
      </c>
      <c r="R6235" s="43" t="s">
        <v>78</v>
      </c>
      <c r="S6235" s="47">
        <v>5</v>
      </c>
    </row>
    <row r="6236" spans="1:19" ht="12.75">
      <c r="A6236" s="22" t="s">
        <v>60</v>
      </c>
      <c r="B6236" s="22" t="s">
        <v>14962</v>
      </c>
      <c r="C6236" s="22" t="s">
        <v>68</v>
      </c>
      <c r="D6236" s="22" t="s">
        <v>61</v>
      </c>
      <c r="E6236" s="22" t="s">
        <v>15463</v>
      </c>
      <c r="F6236" s="31">
        <v>42980.471145833333</v>
      </c>
      <c r="G6236" s="31">
        <v>42999</v>
      </c>
      <c r="H6236" s="31">
        <v>43364</v>
      </c>
      <c r="I6236" s="31">
        <v>43010</v>
      </c>
      <c r="J6236" s="22" t="s">
        <v>73</v>
      </c>
      <c r="K6236" s="32" t="s">
        <v>109</v>
      </c>
      <c r="L6236" s="32" t="s">
        <v>15464</v>
      </c>
      <c r="N6236" s="24">
        <v>732.64</v>
      </c>
      <c r="O6236" s="24">
        <v>636.79999999999995</v>
      </c>
      <c r="P6236" s="32" t="s">
        <v>1331</v>
      </c>
      <c r="Q6236" s="43" t="s">
        <v>1332</v>
      </c>
      <c r="R6236" s="43" t="s">
        <v>78</v>
      </c>
      <c r="S6236" s="47">
        <v>5</v>
      </c>
    </row>
    <row r="6237" spans="1:19" ht="12.75">
      <c r="A6237" s="22" t="s">
        <v>60</v>
      </c>
      <c r="B6237" s="22" t="s">
        <v>14923</v>
      </c>
      <c r="C6237" s="22" t="s">
        <v>68</v>
      </c>
      <c r="D6237" s="22" t="s">
        <v>61</v>
      </c>
      <c r="E6237" s="22" t="s">
        <v>15465</v>
      </c>
      <c r="F6237" s="31">
        <v>43004.753703703704</v>
      </c>
      <c r="G6237" s="31">
        <v>43015</v>
      </c>
      <c r="H6237" s="31">
        <v>43380</v>
      </c>
      <c r="I6237" s="31">
        <v>43034</v>
      </c>
      <c r="J6237" s="22" t="s">
        <v>73</v>
      </c>
      <c r="K6237" s="32" t="s">
        <v>81</v>
      </c>
      <c r="L6237" s="32" t="s">
        <v>15466</v>
      </c>
      <c r="N6237" s="24">
        <v>1613.57</v>
      </c>
      <c r="O6237" s="24">
        <v>1694.43</v>
      </c>
      <c r="P6237" s="32" t="s">
        <v>106</v>
      </c>
      <c r="Q6237" s="43" t="s">
        <v>107</v>
      </c>
      <c r="R6237" s="43" t="s">
        <v>78</v>
      </c>
      <c r="S6237" s="47">
        <v>5</v>
      </c>
    </row>
    <row r="6238" spans="1:19" ht="12.75">
      <c r="A6238" s="22" t="s">
        <v>60</v>
      </c>
      <c r="B6238" s="22" t="s">
        <v>14958</v>
      </c>
      <c r="C6238" s="22" t="s">
        <v>68</v>
      </c>
      <c r="D6238" s="22" t="s">
        <v>61</v>
      </c>
      <c r="E6238" s="22" t="s">
        <v>15467</v>
      </c>
      <c r="F6238" s="31">
        <v>42979.433553240742</v>
      </c>
      <c r="G6238" s="31">
        <v>42979</v>
      </c>
      <c r="H6238" s="31">
        <v>43344</v>
      </c>
      <c r="I6238" s="31">
        <v>43009</v>
      </c>
      <c r="J6238" s="22" t="s">
        <v>244</v>
      </c>
      <c r="K6238" s="32" t="s">
        <v>94</v>
      </c>
      <c r="L6238" s="32" t="s">
        <v>15468</v>
      </c>
      <c r="M6238" s="32" t="s">
        <v>15469</v>
      </c>
      <c r="N6238" s="24">
        <v>0</v>
      </c>
      <c r="O6238" s="24">
        <v>0</v>
      </c>
      <c r="P6238" s="32" t="s">
        <v>224</v>
      </c>
      <c r="Q6238" s="43" t="s">
        <v>225</v>
      </c>
      <c r="R6238" s="43" t="s">
        <v>78</v>
      </c>
      <c r="S6238" s="47">
        <v>1</v>
      </c>
    </row>
    <row r="6239" spans="1:19" ht="12.75">
      <c r="A6239" s="22" t="s">
        <v>60</v>
      </c>
      <c r="B6239" s="22" t="s">
        <v>14894</v>
      </c>
      <c r="C6239" s="22" t="s">
        <v>68</v>
      </c>
      <c r="D6239" s="22" t="s">
        <v>61</v>
      </c>
      <c r="E6239" s="22" t="s">
        <v>15470</v>
      </c>
      <c r="F6239" s="31">
        <v>42983.557881944442</v>
      </c>
      <c r="G6239" s="31">
        <v>42870</v>
      </c>
      <c r="H6239" s="31">
        <v>43235</v>
      </c>
      <c r="I6239" s="31">
        <v>43013.55667824074</v>
      </c>
      <c r="J6239" s="22" t="s">
        <v>244</v>
      </c>
      <c r="K6239" s="32" t="s">
        <v>94</v>
      </c>
      <c r="L6239" s="32" t="s">
        <v>15471</v>
      </c>
      <c r="M6239" s="32" t="s">
        <v>15472</v>
      </c>
      <c r="N6239" s="24">
        <v>213.345</v>
      </c>
      <c r="O6239" s="24">
        <v>213.345</v>
      </c>
      <c r="P6239" s="32" t="s">
        <v>900</v>
      </c>
      <c r="Q6239" s="43" t="s">
        <v>901</v>
      </c>
      <c r="R6239" s="43" t="s">
        <v>78</v>
      </c>
      <c r="S6239" s="47">
        <v>1</v>
      </c>
    </row>
    <row r="6240" spans="1:19" ht="12.75">
      <c r="A6240" s="22" t="s">
        <v>60</v>
      </c>
      <c r="B6240" s="22" t="s">
        <v>14902</v>
      </c>
      <c r="C6240" s="22" t="s">
        <v>68</v>
      </c>
      <c r="D6240" s="22" t="s">
        <v>61</v>
      </c>
      <c r="E6240" s="22" t="s">
        <v>15473</v>
      </c>
      <c r="F6240" s="31">
        <v>42998.538217592592</v>
      </c>
      <c r="G6240" s="31">
        <v>43003</v>
      </c>
      <c r="H6240" s="31">
        <v>43368</v>
      </c>
      <c r="I6240" s="31">
        <v>43028</v>
      </c>
      <c r="J6240" s="22" t="s">
        <v>73</v>
      </c>
      <c r="K6240" s="32" t="s">
        <v>74</v>
      </c>
      <c r="L6240" s="32" t="s">
        <v>15474</v>
      </c>
      <c r="N6240" s="24">
        <v>0</v>
      </c>
      <c r="O6240" s="24">
        <v>0</v>
      </c>
      <c r="P6240" s="32" t="s">
        <v>4755</v>
      </c>
      <c r="Q6240" s="43" t="s">
        <v>4756</v>
      </c>
      <c r="R6240" s="43" t="s">
        <v>78</v>
      </c>
      <c r="S6240" s="47">
        <v>6</v>
      </c>
    </row>
    <row r="6241" spans="1:19" ht="12.75">
      <c r="A6241" s="22" t="s">
        <v>60</v>
      </c>
      <c r="B6241" s="22" t="s">
        <v>14962</v>
      </c>
      <c r="C6241" s="22" t="s">
        <v>68</v>
      </c>
      <c r="D6241" s="22" t="s">
        <v>61</v>
      </c>
      <c r="E6241" s="22" t="s">
        <v>15475</v>
      </c>
      <c r="F6241" s="31">
        <v>42993.477268518516</v>
      </c>
      <c r="G6241" s="31">
        <v>43010</v>
      </c>
      <c r="H6241" s="31">
        <v>43375</v>
      </c>
      <c r="I6241" s="31">
        <v>43023</v>
      </c>
      <c r="J6241" s="22" t="s">
        <v>73</v>
      </c>
      <c r="K6241" s="32" t="s">
        <v>81</v>
      </c>
      <c r="L6241" s="32" t="s">
        <v>15476</v>
      </c>
      <c r="N6241" s="24">
        <v>1789.0933</v>
      </c>
      <c r="O6241" s="24">
        <v>1660.30</v>
      </c>
      <c r="P6241" s="32" t="s">
        <v>3683</v>
      </c>
      <c r="Q6241" s="43" t="s">
        <v>3684</v>
      </c>
      <c r="R6241" s="43" t="s">
        <v>140</v>
      </c>
      <c r="S6241" s="47">
        <v>5</v>
      </c>
    </row>
    <row r="6242" spans="1:19" ht="12.75">
      <c r="A6242" s="22" t="s">
        <v>60</v>
      </c>
      <c r="B6242" s="22" t="s">
        <v>15137</v>
      </c>
      <c r="C6242" s="22" t="s">
        <v>68</v>
      </c>
      <c r="D6242" s="22" t="s">
        <v>61</v>
      </c>
      <c r="E6242" s="22" t="s">
        <v>15477</v>
      </c>
      <c r="F6242" s="31">
        <v>43004.605370370366</v>
      </c>
      <c r="G6242" s="31">
        <v>43009</v>
      </c>
      <c r="H6242" s="31">
        <v>43374</v>
      </c>
      <c r="I6242" s="31">
        <v>43034</v>
      </c>
      <c r="J6242" s="22" t="s">
        <v>73</v>
      </c>
      <c r="K6242" s="32" t="s">
        <v>81</v>
      </c>
      <c r="L6242" s="32" t="s">
        <v>15478</v>
      </c>
      <c r="N6242" s="24">
        <v>1418.4266</v>
      </c>
      <c r="O6242" s="24">
        <v>1270.73</v>
      </c>
      <c r="P6242" s="32" t="s">
        <v>91</v>
      </c>
      <c r="Q6242" s="43" t="s">
        <v>92</v>
      </c>
      <c r="R6242" s="43" t="s">
        <v>78</v>
      </c>
      <c r="S6242" s="47">
        <v>5</v>
      </c>
    </row>
    <row r="6243" spans="1:19" ht="12.75">
      <c r="A6243" s="22" t="s">
        <v>60</v>
      </c>
      <c r="B6243" s="22" t="s">
        <v>15479</v>
      </c>
      <c r="C6243" s="22" t="s">
        <v>68</v>
      </c>
      <c r="D6243" s="22" t="s">
        <v>61</v>
      </c>
      <c r="E6243" s="22" t="s">
        <v>15480</v>
      </c>
      <c r="F6243" s="31">
        <v>43000.084629629629</v>
      </c>
      <c r="G6243" s="31">
        <v>43035</v>
      </c>
      <c r="H6243" s="31">
        <v>43400</v>
      </c>
      <c r="I6243" s="31">
        <v>43058.488356481481</v>
      </c>
      <c r="J6243" s="22" t="s">
        <v>197</v>
      </c>
      <c r="K6243" s="32" t="s">
        <v>94</v>
      </c>
      <c r="L6243" s="32" t="s">
        <v>15481</v>
      </c>
      <c r="M6243" s="32" t="s">
        <v>15482</v>
      </c>
      <c r="N6243" s="24">
        <v>404.99</v>
      </c>
      <c r="O6243" s="24">
        <v>404.99</v>
      </c>
      <c r="P6243" s="32" t="s">
        <v>182</v>
      </c>
      <c r="Q6243" s="43" t="s">
        <v>183</v>
      </c>
      <c r="R6243" s="43" t="s">
        <v>78</v>
      </c>
      <c r="S6243" s="47">
        <v>1</v>
      </c>
    </row>
    <row r="6244" spans="1:19" ht="12.75">
      <c r="A6244" s="22" t="s">
        <v>60</v>
      </c>
      <c r="B6244" s="22" t="s">
        <v>14880</v>
      </c>
      <c r="C6244" s="22" t="s">
        <v>68</v>
      </c>
      <c r="D6244" s="22" t="s">
        <v>61</v>
      </c>
      <c r="E6244" s="22" t="s">
        <v>15483</v>
      </c>
      <c r="F6244" s="31">
        <v>42997.616122685184</v>
      </c>
      <c r="G6244" s="31">
        <v>42999</v>
      </c>
      <c r="H6244" s="31">
        <v>43364</v>
      </c>
      <c r="I6244" s="31">
        <v>43027</v>
      </c>
      <c r="J6244" s="22" t="s">
        <v>73</v>
      </c>
      <c r="K6244" s="32" t="s">
        <v>109</v>
      </c>
      <c r="L6244" s="32" t="s">
        <v>15484</v>
      </c>
      <c r="N6244" s="24">
        <v>1583.70</v>
      </c>
      <c r="O6244" s="24">
        <v>1241.80</v>
      </c>
      <c r="P6244" s="32" t="s">
        <v>106</v>
      </c>
      <c r="Q6244" s="43" t="s">
        <v>107</v>
      </c>
      <c r="R6244" s="43" t="s">
        <v>78</v>
      </c>
      <c r="S6244" s="47">
        <v>4</v>
      </c>
    </row>
    <row r="6245" spans="1:19" ht="12.75">
      <c r="A6245" s="22" t="s">
        <v>60</v>
      </c>
      <c r="B6245" s="22" t="s">
        <v>14870</v>
      </c>
      <c r="C6245" s="22" t="s">
        <v>68</v>
      </c>
      <c r="D6245" s="22" t="s">
        <v>61</v>
      </c>
      <c r="E6245" s="22" t="s">
        <v>15485</v>
      </c>
      <c r="F6245" s="31">
        <v>43001.54451388889</v>
      </c>
      <c r="G6245" s="31">
        <v>43001</v>
      </c>
      <c r="H6245" s="31">
        <v>43366</v>
      </c>
      <c r="I6245" s="31">
        <v>43031</v>
      </c>
      <c r="J6245" s="22" t="s">
        <v>73</v>
      </c>
      <c r="K6245" s="32" t="s">
        <v>74</v>
      </c>
      <c r="L6245" s="32" t="s">
        <v>15486</v>
      </c>
      <c r="N6245" s="24">
        <v>503.775</v>
      </c>
      <c r="O6245" s="24">
        <v>0</v>
      </c>
      <c r="P6245" s="32" t="s">
        <v>3022</v>
      </c>
      <c r="Q6245" s="43" t="s">
        <v>3023</v>
      </c>
      <c r="R6245" s="43" t="s">
        <v>78</v>
      </c>
      <c r="S6245" s="47">
        <v>6</v>
      </c>
    </row>
    <row r="6246" spans="1:19" ht="12.75">
      <c r="A6246" s="22" t="s">
        <v>60</v>
      </c>
      <c r="B6246" s="22" t="s">
        <v>14894</v>
      </c>
      <c r="C6246" s="22" t="s">
        <v>68</v>
      </c>
      <c r="D6246" s="22" t="s">
        <v>61</v>
      </c>
      <c r="E6246" s="22" t="s">
        <v>15487</v>
      </c>
      <c r="F6246" s="31">
        <v>43006.501354166663</v>
      </c>
      <c r="G6246" s="31">
        <v>43015</v>
      </c>
      <c r="H6246" s="31">
        <v>43380</v>
      </c>
      <c r="I6246" s="31">
        <v>43036.495324074072</v>
      </c>
      <c r="J6246" s="22" t="s">
        <v>73</v>
      </c>
      <c r="K6246" s="32" t="s">
        <v>74</v>
      </c>
      <c r="L6246" s="32" t="s">
        <v>15488</v>
      </c>
      <c r="N6246" s="24">
        <v>0</v>
      </c>
      <c r="O6246" s="24">
        <v>0</v>
      </c>
      <c r="P6246" s="32" t="s">
        <v>1239</v>
      </c>
      <c r="Q6246" s="43" t="s">
        <v>1240</v>
      </c>
      <c r="R6246" s="43" t="s">
        <v>78</v>
      </c>
      <c r="S6246" s="47">
        <v>6</v>
      </c>
    </row>
    <row r="6247" spans="1:19" ht="12.75">
      <c r="A6247" s="22" t="s">
        <v>60</v>
      </c>
      <c r="B6247" s="22" t="s">
        <v>14894</v>
      </c>
      <c r="C6247" s="22" t="s">
        <v>68</v>
      </c>
      <c r="D6247" s="22" t="s">
        <v>61</v>
      </c>
      <c r="E6247" s="22" t="s">
        <v>15489</v>
      </c>
      <c r="F6247" s="31">
        <v>43003.084756944445</v>
      </c>
      <c r="G6247" s="31">
        <v>43038</v>
      </c>
      <c r="H6247" s="31">
        <v>43403</v>
      </c>
      <c r="I6247" s="31">
        <v>43063.084756944445</v>
      </c>
      <c r="J6247" s="22" t="s">
        <v>197</v>
      </c>
      <c r="K6247" s="32" t="s">
        <v>81</v>
      </c>
      <c r="L6247" s="32" t="s">
        <v>15490</v>
      </c>
      <c r="N6247" s="24">
        <v>913.91</v>
      </c>
      <c r="O6247" s="24">
        <v>913.91</v>
      </c>
      <c r="P6247" s="32" t="s">
        <v>268</v>
      </c>
      <c r="Q6247" s="43" t="s">
        <v>269</v>
      </c>
      <c r="R6247" s="43" t="s">
        <v>78</v>
      </c>
      <c r="S6247" s="47">
        <v>1</v>
      </c>
    </row>
    <row r="6248" spans="1:19" ht="12.75">
      <c r="A6248" s="22" t="s">
        <v>60</v>
      </c>
      <c r="B6248" s="22" t="s">
        <v>14877</v>
      </c>
      <c r="C6248" s="22" t="s">
        <v>68</v>
      </c>
      <c r="D6248" s="22" t="s">
        <v>61</v>
      </c>
      <c r="E6248" s="22" t="s">
        <v>15491</v>
      </c>
      <c r="F6248" s="31">
        <v>42999.666261574072</v>
      </c>
      <c r="G6248" s="31">
        <v>43039</v>
      </c>
      <c r="H6248" s="31">
        <v>43404</v>
      </c>
      <c r="I6248" s="31">
        <v>43029</v>
      </c>
      <c r="J6248" s="22" t="s">
        <v>73</v>
      </c>
      <c r="K6248" s="32" t="s">
        <v>74</v>
      </c>
      <c r="L6248" s="32" t="s">
        <v>15492</v>
      </c>
      <c r="N6248" s="24">
        <v>3282.2249999999999</v>
      </c>
      <c r="O6248" s="24">
        <v>0</v>
      </c>
      <c r="P6248" s="32" t="s">
        <v>91</v>
      </c>
      <c r="Q6248" s="43" t="s">
        <v>92</v>
      </c>
      <c r="R6248" s="43" t="s">
        <v>78</v>
      </c>
      <c r="S6248" s="47">
        <v>5</v>
      </c>
    </row>
    <row r="6249" spans="1:19" ht="12.75">
      <c r="A6249" s="22" t="s">
        <v>60</v>
      </c>
      <c r="B6249" s="22" t="s">
        <v>14894</v>
      </c>
      <c r="C6249" s="22" t="s">
        <v>68</v>
      </c>
      <c r="D6249" s="22" t="s">
        <v>61</v>
      </c>
      <c r="E6249" s="22" t="s">
        <v>15493</v>
      </c>
      <c r="F6249" s="31">
        <v>42996.480937499997</v>
      </c>
      <c r="G6249" s="31">
        <v>42996</v>
      </c>
      <c r="H6249" s="31">
        <v>43361</v>
      </c>
      <c r="I6249" s="31">
        <v>43026.480648148143</v>
      </c>
      <c r="J6249" s="22" t="s">
        <v>161</v>
      </c>
      <c r="K6249" s="32" t="s">
        <v>94</v>
      </c>
      <c r="L6249" s="32" t="s">
        <v>15494</v>
      </c>
      <c r="M6249" s="32" t="s">
        <v>15495</v>
      </c>
      <c r="N6249" s="24">
        <v>-956.50</v>
      </c>
      <c r="O6249" s="24">
        <v>-956.50</v>
      </c>
      <c r="P6249" s="32" t="s">
        <v>514</v>
      </c>
      <c r="Q6249" s="43" t="s">
        <v>515</v>
      </c>
      <c r="R6249" s="43" t="s">
        <v>78</v>
      </c>
      <c r="S6249" s="47">
        <v>1</v>
      </c>
    </row>
    <row r="6250" spans="1:19" ht="12.75">
      <c r="A6250" s="22" t="s">
        <v>60</v>
      </c>
      <c r="B6250" s="22" t="s">
        <v>14894</v>
      </c>
      <c r="C6250" s="22" t="s">
        <v>68</v>
      </c>
      <c r="D6250" s="22" t="s">
        <v>61</v>
      </c>
      <c r="E6250" s="22" t="s">
        <v>15496</v>
      </c>
      <c r="F6250" s="31">
        <v>42983.454513888886</v>
      </c>
      <c r="G6250" s="31">
        <v>42814</v>
      </c>
      <c r="H6250" s="31">
        <v>43179</v>
      </c>
      <c r="I6250" s="31">
        <v>43013.453715277778</v>
      </c>
      <c r="J6250" s="22" t="s">
        <v>161</v>
      </c>
      <c r="K6250" s="32" t="s">
        <v>94</v>
      </c>
      <c r="L6250" s="32" t="s">
        <v>15497</v>
      </c>
      <c r="M6250" s="32" t="s">
        <v>15498</v>
      </c>
      <c r="N6250" s="24">
        <v>-144.56999999999999</v>
      </c>
      <c r="O6250" s="24">
        <v>-144.56999999999999</v>
      </c>
      <c r="P6250" s="32" t="s">
        <v>192</v>
      </c>
      <c r="Q6250" s="43" t="s">
        <v>193</v>
      </c>
      <c r="R6250" s="43" t="s">
        <v>78</v>
      </c>
      <c r="S6250" s="47">
        <v>1</v>
      </c>
    </row>
    <row r="6251" spans="1:19" ht="12.75">
      <c r="A6251" s="22" t="s">
        <v>60</v>
      </c>
      <c r="B6251" s="22" t="s">
        <v>14962</v>
      </c>
      <c r="C6251" s="22" t="s">
        <v>68</v>
      </c>
      <c r="D6251" s="22" t="s">
        <v>61</v>
      </c>
      <c r="E6251" s="22" t="s">
        <v>15499</v>
      </c>
      <c r="F6251" s="31">
        <v>43003.634664351848</v>
      </c>
      <c r="G6251" s="31">
        <v>43008</v>
      </c>
      <c r="H6251" s="31">
        <v>43373</v>
      </c>
      <c r="I6251" s="31">
        <v>43033</v>
      </c>
      <c r="J6251" s="22" t="s">
        <v>73</v>
      </c>
      <c r="K6251" s="32" t="s">
        <v>74</v>
      </c>
      <c r="L6251" s="32" t="s">
        <v>15500</v>
      </c>
      <c r="N6251" s="24">
        <v>0</v>
      </c>
      <c r="O6251" s="24">
        <v>0</v>
      </c>
      <c r="P6251" s="32" t="s">
        <v>2655</v>
      </c>
      <c r="Q6251" s="43" t="s">
        <v>2656</v>
      </c>
      <c r="R6251" s="43" t="s">
        <v>78</v>
      </c>
      <c r="S6251" s="47">
        <v>5</v>
      </c>
    </row>
    <row r="6252" spans="1:19" ht="12.75">
      <c r="A6252" s="22" t="s">
        <v>60</v>
      </c>
      <c r="B6252" s="22" t="s">
        <v>15056</v>
      </c>
      <c r="C6252" s="22" t="s">
        <v>68</v>
      </c>
      <c r="D6252" s="22" t="s">
        <v>61</v>
      </c>
      <c r="E6252" s="22" t="s">
        <v>15501</v>
      </c>
      <c r="F6252" s="31">
        <v>42986.408634259256</v>
      </c>
      <c r="G6252" s="31">
        <v>43003</v>
      </c>
      <c r="H6252" s="31">
        <v>43368</v>
      </c>
      <c r="I6252" s="31">
        <v>43016</v>
      </c>
      <c r="J6252" s="22" t="s">
        <v>73</v>
      </c>
      <c r="K6252" s="32" t="s">
        <v>74</v>
      </c>
      <c r="L6252" s="32" t="s">
        <v>15502</v>
      </c>
      <c r="N6252" s="24">
        <v>407.35</v>
      </c>
      <c r="O6252" s="24">
        <v>0</v>
      </c>
      <c r="P6252" s="32" t="s">
        <v>2575</v>
      </c>
      <c r="Q6252" s="43" t="s">
        <v>2576</v>
      </c>
      <c r="R6252" s="43" t="s">
        <v>78</v>
      </c>
      <c r="S6252" s="47">
        <v>5</v>
      </c>
    </row>
    <row r="6253" spans="1:19" ht="12.75">
      <c r="A6253" s="22" t="s">
        <v>60</v>
      </c>
      <c r="B6253" s="22" t="s">
        <v>14880</v>
      </c>
      <c r="C6253" s="22" t="s">
        <v>68</v>
      </c>
      <c r="D6253" s="22" t="s">
        <v>61</v>
      </c>
      <c r="E6253" s="22" t="s">
        <v>15503</v>
      </c>
      <c r="F6253" s="31">
        <v>43003.38795138889</v>
      </c>
      <c r="G6253" s="31">
        <v>43039</v>
      </c>
      <c r="H6253" s="31">
        <v>43404</v>
      </c>
      <c r="I6253" s="31">
        <v>43033</v>
      </c>
      <c r="J6253" s="22" t="s">
        <v>73</v>
      </c>
      <c r="K6253" s="32" t="s">
        <v>81</v>
      </c>
      <c r="L6253" s="32" t="s">
        <v>15504</v>
      </c>
      <c r="N6253" s="24">
        <v>1165.5450000000001</v>
      </c>
      <c r="O6253" s="24">
        <v>952.54</v>
      </c>
      <c r="P6253" s="32" t="s">
        <v>121</v>
      </c>
      <c r="Q6253" s="43" t="s">
        <v>122</v>
      </c>
      <c r="R6253" s="43" t="s">
        <v>78</v>
      </c>
      <c r="S6253" s="47">
        <v>5</v>
      </c>
    </row>
    <row r="6254" spans="1:19" ht="12.75">
      <c r="A6254" s="22" t="s">
        <v>60</v>
      </c>
      <c r="B6254" s="22" t="s">
        <v>14902</v>
      </c>
      <c r="C6254" s="22" t="s">
        <v>68</v>
      </c>
      <c r="D6254" s="22" t="s">
        <v>61</v>
      </c>
      <c r="E6254" s="22" t="s">
        <v>15505</v>
      </c>
      <c r="F6254" s="31">
        <v>43003.506111111106</v>
      </c>
      <c r="G6254" s="31">
        <v>43008</v>
      </c>
      <c r="H6254" s="31">
        <v>43373</v>
      </c>
      <c r="I6254" s="31">
        <v>43033</v>
      </c>
      <c r="J6254" s="22" t="s">
        <v>73</v>
      </c>
      <c r="K6254" s="32" t="s">
        <v>74</v>
      </c>
      <c r="L6254" s="32" t="s">
        <v>15506</v>
      </c>
      <c r="N6254" s="24">
        <v>7116.78</v>
      </c>
      <c r="O6254" s="24">
        <v>0</v>
      </c>
      <c r="P6254" s="32" t="s">
        <v>15507</v>
      </c>
      <c r="Q6254" s="43" t="s">
        <v>15508</v>
      </c>
      <c r="R6254" s="43" t="s">
        <v>78</v>
      </c>
      <c r="S6254" s="47">
        <v>4</v>
      </c>
    </row>
    <row r="6255" spans="1:19" ht="12.75">
      <c r="A6255" s="22" t="s">
        <v>60</v>
      </c>
      <c r="B6255" s="22" t="s">
        <v>14870</v>
      </c>
      <c r="C6255" s="22" t="s">
        <v>68</v>
      </c>
      <c r="D6255" s="22" t="s">
        <v>61</v>
      </c>
      <c r="E6255" s="22" t="s">
        <v>15509</v>
      </c>
      <c r="F6255" s="31">
        <v>42984.642372685186</v>
      </c>
      <c r="G6255" s="31">
        <v>42993</v>
      </c>
      <c r="H6255" s="31">
        <v>43358</v>
      </c>
      <c r="I6255" s="31">
        <v>43014</v>
      </c>
      <c r="J6255" s="22" t="s">
        <v>73</v>
      </c>
      <c r="K6255" s="32" t="s">
        <v>81</v>
      </c>
      <c r="L6255" s="32" t="s">
        <v>15510</v>
      </c>
      <c r="N6255" s="24">
        <v>2508.9899999999998</v>
      </c>
      <c r="O6255" s="24">
        <v>1813.18</v>
      </c>
      <c r="P6255" s="32" t="s">
        <v>8409</v>
      </c>
      <c r="Q6255" s="43" t="s">
        <v>8410</v>
      </c>
      <c r="R6255" s="43" t="s">
        <v>78</v>
      </c>
      <c r="S6255" s="47">
        <v>5</v>
      </c>
    </row>
    <row r="6256" spans="1:19" ht="12.75">
      <c r="A6256" s="22" t="s">
        <v>60</v>
      </c>
      <c r="B6256" s="22" t="s">
        <v>15511</v>
      </c>
      <c r="C6256" s="22" t="s">
        <v>68</v>
      </c>
      <c r="D6256" s="22" t="s">
        <v>61</v>
      </c>
      <c r="E6256" s="22" t="s">
        <v>15512</v>
      </c>
      <c r="F6256" s="31">
        <v>43000.485891203702</v>
      </c>
      <c r="G6256" s="31">
        <v>43027</v>
      </c>
      <c r="H6256" s="31">
        <v>43392</v>
      </c>
      <c r="I6256" s="31">
        <v>43030</v>
      </c>
      <c r="J6256" s="22" t="s">
        <v>73</v>
      </c>
      <c r="K6256" s="32" t="s">
        <v>74</v>
      </c>
      <c r="L6256" s="32" t="s">
        <v>15513</v>
      </c>
      <c r="N6256" s="24">
        <v>1724.46</v>
      </c>
      <c r="O6256" s="24">
        <v>0</v>
      </c>
      <c r="P6256" s="32" t="s">
        <v>1039</v>
      </c>
      <c r="Q6256" s="43" t="s">
        <v>1040</v>
      </c>
      <c r="R6256" s="43" t="s">
        <v>78</v>
      </c>
      <c r="S6256" s="47">
        <v>5</v>
      </c>
    </row>
    <row r="6257" spans="1:19" ht="12.75">
      <c r="A6257" s="22" t="s">
        <v>60</v>
      </c>
      <c r="B6257" s="22" t="s">
        <v>14902</v>
      </c>
      <c r="C6257" s="22" t="s">
        <v>68</v>
      </c>
      <c r="D6257" s="22" t="s">
        <v>61</v>
      </c>
      <c r="E6257" s="22" t="s">
        <v>15514</v>
      </c>
      <c r="F6257" s="31">
        <v>43005.455138888887</v>
      </c>
      <c r="G6257" s="31">
        <v>43005</v>
      </c>
      <c r="H6257" s="31">
        <v>43370</v>
      </c>
      <c r="I6257" s="31">
        <v>43035</v>
      </c>
      <c r="J6257" s="22" t="s">
        <v>244</v>
      </c>
      <c r="K6257" s="32" t="s">
        <v>94</v>
      </c>
      <c r="L6257" s="32" t="s">
        <v>15515</v>
      </c>
      <c r="M6257" s="32" t="s">
        <v>15516</v>
      </c>
      <c r="N6257" s="24">
        <v>0</v>
      </c>
      <c r="O6257" s="24">
        <v>0</v>
      </c>
      <c r="P6257" s="32" t="s">
        <v>228</v>
      </c>
      <c r="Q6257" s="43" t="s">
        <v>229</v>
      </c>
      <c r="R6257" s="43" t="s">
        <v>78</v>
      </c>
      <c r="S6257" s="47">
        <v>1</v>
      </c>
    </row>
    <row r="6258" spans="1:19" ht="12.75">
      <c r="A6258" s="22" t="s">
        <v>60</v>
      </c>
      <c r="B6258" s="22" t="s">
        <v>14894</v>
      </c>
      <c r="C6258" s="22" t="s">
        <v>68</v>
      </c>
      <c r="D6258" s="22" t="s">
        <v>61</v>
      </c>
      <c r="E6258" s="22" t="s">
        <v>15517</v>
      </c>
      <c r="F6258" s="31">
        <v>42985.084872685184</v>
      </c>
      <c r="G6258" s="31">
        <v>43020</v>
      </c>
      <c r="H6258" s="31">
        <v>43385</v>
      </c>
      <c r="I6258" s="31">
        <v>43045.084872685184</v>
      </c>
      <c r="J6258" s="22" t="s">
        <v>197</v>
      </c>
      <c r="K6258" s="32" t="s">
        <v>94</v>
      </c>
      <c r="L6258" s="32" t="s">
        <v>15518</v>
      </c>
      <c r="M6258" s="32" t="s">
        <v>15519</v>
      </c>
      <c r="N6258" s="24">
        <v>343.47</v>
      </c>
      <c r="O6258" s="24">
        <v>343.47</v>
      </c>
      <c r="P6258" s="32" t="s">
        <v>651</v>
      </c>
      <c r="Q6258" s="43" t="s">
        <v>652</v>
      </c>
      <c r="R6258" s="43" t="s">
        <v>78</v>
      </c>
      <c r="S6258" s="47">
        <v>1</v>
      </c>
    </row>
    <row r="6259" spans="1:19" ht="12.75">
      <c r="A6259" s="22" t="s">
        <v>60</v>
      </c>
      <c r="B6259" s="22" t="s">
        <v>14894</v>
      </c>
      <c r="C6259" s="22" t="s">
        <v>68</v>
      </c>
      <c r="D6259" s="22" t="s">
        <v>61</v>
      </c>
      <c r="E6259" s="22" t="s">
        <v>15520</v>
      </c>
      <c r="F6259" s="31">
        <v>42992.609525462962</v>
      </c>
      <c r="G6259" s="31">
        <v>42992</v>
      </c>
      <c r="H6259" s="31">
        <v>43357</v>
      </c>
      <c r="I6259" s="31">
        <v>43022.608460648145</v>
      </c>
      <c r="J6259" s="22" t="s">
        <v>73</v>
      </c>
      <c r="K6259" s="32" t="s">
        <v>74</v>
      </c>
      <c r="L6259" s="32" t="s">
        <v>15521</v>
      </c>
      <c r="N6259" s="24">
        <v>765.67</v>
      </c>
      <c r="O6259" s="24">
        <v>0</v>
      </c>
      <c r="P6259" s="32" t="s">
        <v>1802</v>
      </c>
      <c r="Q6259" s="43" t="s">
        <v>1803</v>
      </c>
      <c r="R6259" s="43" t="s">
        <v>78</v>
      </c>
      <c r="S6259" s="47">
        <v>5</v>
      </c>
    </row>
    <row r="6260" spans="1:19" ht="12.75">
      <c r="A6260" s="22" t="s">
        <v>60</v>
      </c>
      <c r="B6260" s="22" t="s">
        <v>15025</v>
      </c>
      <c r="C6260" s="22" t="s">
        <v>68</v>
      </c>
      <c r="D6260" s="22" t="s">
        <v>61</v>
      </c>
      <c r="E6260" s="22" t="s">
        <v>15522</v>
      </c>
      <c r="F6260" s="31">
        <v>42993.665601851848</v>
      </c>
      <c r="G6260" s="31">
        <v>43020</v>
      </c>
      <c r="H6260" s="31">
        <v>43385</v>
      </c>
      <c r="I6260" s="31">
        <v>43023</v>
      </c>
      <c r="J6260" s="22" t="s">
        <v>73</v>
      </c>
      <c r="K6260" s="32" t="s">
        <v>74</v>
      </c>
      <c r="L6260" s="32" t="s">
        <v>15523</v>
      </c>
      <c r="N6260" s="24">
        <v>16899.41</v>
      </c>
      <c r="O6260" s="24">
        <v>0</v>
      </c>
      <c r="P6260" s="32" t="s">
        <v>10177</v>
      </c>
      <c r="Q6260" s="43" t="s">
        <v>10178</v>
      </c>
      <c r="R6260" s="43" t="s">
        <v>78</v>
      </c>
      <c r="S6260" s="47">
        <v>5</v>
      </c>
    </row>
    <row r="6261" spans="1:19" ht="12.75">
      <c r="A6261" s="22" t="s">
        <v>60</v>
      </c>
      <c r="B6261" s="22" t="s">
        <v>14962</v>
      </c>
      <c r="C6261" s="22" t="s">
        <v>68</v>
      </c>
      <c r="D6261" s="22" t="s">
        <v>61</v>
      </c>
      <c r="E6261" s="22" t="s">
        <v>15524</v>
      </c>
      <c r="F6261" s="31">
        <v>42992.550775462958</v>
      </c>
      <c r="G6261" s="31">
        <v>43003</v>
      </c>
      <c r="H6261" s="31">
        <v>43368</v>
      </c>
      <c r="I6261" s="31">
        <v>43022</v>
      </c>
      <c r="J6261" s="22" t="s">
        <v>73</v>
      </c>
      <c r="K6261" s="32" t="s">
        <v>81</v>
      </c>
      <c r="L6261" s="32" t="s">
        <v>15525</v>
      </c>
      <c r="N6261" s="24">
        <v>2606.598</v>
      </c>
      <c r="O6261" s="24">
        <v>3205.9866000000002</v>
      </c>
      <c r="P6261" s="32" t="s">
        <v>106</v>
      </c>
      <c r="Q6261" s="43" t="s">
        <v>107</v>
      </c>
      <c r="R6261" s="43" t="s">
        <v>78</v>
      </c>
      <c r="S6261" s="47">
        <v>6</v>
      </c>
    </row>
    <row r="6262" spans="1:19" ht="12.75">
      <c r="A6262" s="22" t="s">
        <v>60</v>
      </c>
      <c r="B6262" s="22" t="s">
        <v>14962</v>
      </c>
      <c r="C6262" s="22" t="s">
        <v>68</v>
      </c>
      <c r="D6262" s="22" t="s">
        <v>61</v>
      </c>
      <c r="E6262" s="22" t="s">
        <v>15526</v>
      </c>
      <c r="F6262" s="31">
        <v>42982.368981481479</v>
      </c>
      <c r="G6262" s="31">
        <v>42994</v>
      </c>
      <c r="H6262" s="31">
        <v>43359</v>
      </c>
      <c r="I6262" s="31">
        <v>43012</v>
      </c>
      <c r="J6262" s="22" t="s">
        <v>73</v>
      </c>
      <c r="K6262" s="32" t="s">
        <v>104</v>
      </c>
      <c r="L6262" s="32" t="s">
        <v>15527</v>
      </c>
      <c r="N6262" s="24">
        <v>1138.96</v>
      </c>
      <c r="O6262" s="24">
        <v>0</v>
      </c>
      <c r="P6262" s="32" t="s">
        <v>15104</v>
      </c>
      <c r="Q6262" s="43" t="s">
        <v>15105</v>
      </c>
      <c r="R6262" s="43" t="s">
        <v>78</v>
      </c>
      <c r="S6262" s="47">
        <v>6</v>
      </c>
    </row>
    <row r="6263" spans="1:19" ht="12.75">
      <c r="A6263" s="22" t="s">
        <v>60</v>
      </c>
      <c r="B6263" s="22" t="s">
        <v>14870</v>
      </c>
      <c r="C6263" s="22" t="s">
        <v>68</v>
      </c>
      <c r="D6263" s="22" t="s">
        <v>61</v>
      </c>
      <c r="E6263" s="22" t="s">
        <v>15528</v>
      </c>
      <c r="F6263" s="31">
        <v>42997.63753472222</v>
      </c>
      <c r="G6263" s="31">
        <v>43011</v>
      </c>
      <c r="H6263" s="31">
        <v>43376</v>
      </c>
      <c r="I6263" s="31">
        <v>43027</v>
      </c>
      <c r="J6263" s="22" t="s">
        <v>73</v>
      </c>
      <c r="K6263" s="32" t="s">
        <v>74</v>
      </c>
      <c r="L6263" s="32" t="s">
        <v>15529</v>
      </c>
      <c r="N6263" s="24">
        <v>1374.6342</v>
      </c>
      <c r="O6263" s="24">
        <v>0</v>
      </c>
      <c r="P6263" s="32" t="s">
        <v>659</v>
      </c>
      <c r="Q6263" s="43" t="s">
        <v>660</v>
      </c>
      <c r="R6263" s="43" t="s">
        <v>78</v>
      </c>
      <c r="S6263" s="47">
        <v>4</v>
      </c>
    </row>
    <row r="6264" spans="1:19" ht="12.75">
      <c r="A6264" s="22" t="s">
        <v>60</v>
      </c>
      <c r="B6264" s="22" t="s">
        <v>14951</v>
      </c>
      <c r="C6264" s="22" t="s">
        <v>68</v>
      </c>
      <c r="D6264" s="22" t="s">
        <v>61</v>
      </c>
      <c r="E6264" s="22" t="s">
        <v>15530</v>
      </c>
      <c r="F6264" s="31">
        <v>42996.579629629625</v>
      </c>
      <c r="G6264" s="31">
        <v>42996</v>
      </c>
      <c r="H6264" s="31">
        <v>43361</v>
      </c>
      <c r="I6264" s="31">
        <v>43026</v>
      </c>
      <c r="J6264" s="22" t="s">
        <v>73</v>
      </c>
      <c r="K6264" s="32" t="s">
        <v>94</v>
      </c>
      <c r="L6264" s="32" t="s">
        <v>15531</v>
      </c>
      <c r="M6264" s="32" t="s">
        <v>15532</v>
      </c>
      <c r="N6264" s="24">
        <v>1356.08</v>
      </c>
      <c r="O6264" s="24">
        <v>932.77</v>
      </c>
      <c r="P6264" s="32" t="s">
        <v>192</v>
      </c>
      <c r="Q6264" s="43" t="s">
        <v>193</v>
      </c>
      <c r="R6264" s="43" t="s">
        <v>78</v>
      </c>
      <c r="S6264" s="47">
        <v>6</v>
      </c>
    </row>
    <row r="6265" spans="1:19" ht="12.75">
      <c r="A6265" s="22" t="s">
        <v>60</v>
      </c>
      <c r="B6265" s="22" t="s">
        <v>15533</v>
      </c>
      <c r="C6265" s="22" t="s">
        <v>68</v>
      </c>
      <c r="D6265" s="22" t="s">
        <v>61</v>
      </c>
      <c r="E6265" s="22" t="s">
        <v>15534</v>
      </c>
      <c r="F6265" s="31">
        <v>42990.329837962963</v>
      </c>
      <c r="G6265" s="31">
        <v>42990</v>
      </c>
      <c r="H6265" s="31">
        <v>43355</v>
      </c>
      <c r="I6265" s="31">
        <v>43020</v>
      </c>
      <c r="J6265" s="22" t="s">
        <v>73</v>
      </c>
      <c r="K6265" s="32" t="s">
        <v>104</v>
      </c>
      <c r="N6265" s="24">
        <v>2617.13</v>
      </c>
      <c r="O6265" s="24">
        <v>0</v>
      </c>
      <c r="P6265" s="32" t="s">
        <v>2303</v>
      </c>
      <c r="Q6265" s="43" t="s">
        <v>2304</v>
      </c>
      <c r="R6265" s="43" t="s">
        <v>78</v>
      </c>
      <c r="S6265" s="47">
        <v>5</v>
      </c>
    </row>
    <row r="6266" spans="1:19" ht="12.75">
      <c r="A6266" s="22" t="s">
        <v>60</v>
      </c>
      <c r="B6266" s="22" t="s">
        <v>14894</v>
      </c>
      <c r="C6266" s="22" t="s">
        <v>68</v>
      </c>
      <c r="D6266" s="22" t="s">
        <v>61</v>
      </c>
      <c r="E6266" s="22" t="s">
        <v>15535</v>
      </c>
      <c r="F6266" s="31">
        <v>42999.614201388889</v>
      </c>
      <c r="G6266" s="31">
        <v>43004</v>
      </c>
      <c r="H6266" s="31">
        <v>43369</v>
      </c>
      <c r="I6266" s="31">
        <v>43029.611041666663</v>
      </c>
      <c r="J6266" s="22" t="s">
        <v>73</v>
      </c>
      <c r="K6266" s="32" t="s">
        <v>74</v>
      </c>
      <c r="L6266" s="32" t="s">
        <v>15536</v>
      </c>
      <c r="N6266" s="24">
        <v>489.83600000000001</v>
      </c>
      <c r="O6266" s="24">
        <v>0</v>
      </c>
      <c r="P6266" s="32" t="s">
        <v>518</v>
      </c>
      <c r="Q6266" s="43" t="s">
        <v>519</v>
      </c>
      <c r="R6266" s="43" t="s">
        <v>78</v>
      </c>
      <c r="S6266" s="47">
        <v>6</v>
      </c>
    </row>
    <row r="6267" spans="1:19" ht="12.75">
      <c r="A6267" s="22" t="s">
        <v>60</v>
      </c>
      <c r="B6267" s="22" t="s">
        <v>14958</v>
      </c>
      <c r="C6267" s="22" t="s">
        <v>68</v>
      </c>
      <c r="D6267" s="22" t="s">
        <v>61</v>
      </c>
      <c r="E6267" s="22" t="s">
        <v>15537</v>
      </c>
      <c r="F6267" s="31">
        <v>42991.758877314816</v>
      </c>
      <c r="G6267" s="31">
        <v>42991</v>
      </c>
      <c r="H6267" s="31">
        <v>43356</v>
      </c>
      <c r="I6267" s="31">
        <v>43021</v>
      </c>
      <c r="J6267" s="22" t="s">
        <v>73</v>
      </c>
      <c r="K6267" s="32" t="s">
        <v>81</v>
      </c>
      <c r="L6267" s="32" t="s">
        <v>15538</v>
      </c>
      <c r="N6267" s="24">
        <v>1154.2865999999999</v>
      </c>
      <c r="O6267" s="24">
        <v>1592.28</v>
      </c>
      <c r="P6267" s="32" t="s">
        <v>106</v>
      </c>
      <c r="Q6267" s="43" t="s">
        <v>107</v>
      </c>
      <c r="R6267" s="43" t="s">
        <v>78</v>
      </c>
      <c r="S6267" s="47">
        <v>5</v>
      </c>
    </row>
    <row r="6268" spans="1:19" ht="12.75">
      <c r="A6268" s="22" t="s">
        <v>60</v>
      </c>
      <c r="B6268" s="22" t="s">
        <v>14940</v>
      </c>
      <c r="C6268" s="22" t="s">
        <v>68</v>
      </c>
      <c r="D6268" s="22" t="s">
        <v>61</v>
      </c>
      <c r="E6268" s="22" t="s">
        <v>15539</v>
      </c>
      <c r="F6268" s="31">
        <v>43005.419895833329</v>
      </c>
      <c r="G6268" s="31">
        <v>43015</v>
      </c>
      <c r="H6268" s="31">
        <v>43380</v>
      </c>
      <c r="I6268" s="31">
        <v>43035.416076388887</v>
      </c>
      <c r="J6268" s="22" t="s">
        <v>73</v>
      </c>
      <c r="K6268" s="32" t="s">
        <v>81</v>
      </c>
      <c r="L6268" s="32" t="s">
        <v>15540</v>
      </c>
      <c r="N6268" s="24">
        <v>618.11659999999995</v>
      </c>
      <c r="O6268" s="24">
        <v>578.625</v>
      </c>
      <c r="P6268" s="32" t="s">
        <v>205</v>
      </c>
      <c r="Q6268" s="43" t="s">
        <v>206</v>
      </c>
      <c r="R6268" s="43" t="s">
        <v>78</v>
      </c>
      <c r="S6268" s="47">
        <v>5</v>
      </c>
    </row>
    <row r="6269" spans="1:19" ht="12.75">
      <c r="A6269" s="22" t="s">
        <v>60</v>
      </c>
      <c r="B6269" s="22" t="s">
        <v>15021</v>
      </c>
      <c r="C6269" s="22" t="s">
        <v>68</v>
      </c>
      <c r="D6269" s="22" t="s">
        <v>61</v>
      </c>
      <c r="E6269" s="22" t="s">
        <v>15541</v>
      </c>
      <c r="F6269" s="31">
        <v>42982.446793981479</v>
      </c>
      <c r="G6269" s="31">
        <v>42988</v>
      </c>
      <c r="H6269" s="31">
        <v>43353</v>
      </c>
      <c r="I6269" s="31">
        <v>43012</v>
      </c>
      <c r="J6269" s="22" t="s">
        <v>73</v>
      </c>
      <c r="K6269" s="32" t="s">
        <v>81</v>
      </c>
      <c r="L6269" s="32" t="s">
        <v>15542</v>
      </c>
      <c r="N6269" s="24">
        <v>9266.5400000000009</v>
      </c>
      <c r="O6269" s="24">
        <v>9266.5400000000009</v>
      </c>
      <c r="P6269" s="32" t="s">
        <v>1641</v>
      </c>
      <c r="Q6269" s="43" t="s">
        <v>1642</v>
      </c>
      <c r="R6269" s="43" t="s">
        <v>78</v>
      </c>
      <c r="S6269" s="47">
        <v>5</v>
      </c>
    </row>
    <row r="6270" spans="1:19" ht="12.75">
      <c r="A6270" s="22" t="s">
        <v>60</v>
      </c>
      <c r="B6270" s="22" t="s">
        <v>15147</v>
      </c>
      <c r="C6270" s="22" t="s">
        <v>68</v>
      </c>
      <c r="D6270" s="22" t="s">
        <v>61</v>
      </c>
      <c r="E6270" s="22" t="s">
        <v>15543</v>
      </c>
      <c r="F6270" s="31">
        <v>42998.393587962964</v>
      </c>
      <c r="G6270" s="31">
        <v>43015</v>
      </c>
      <c r="H6270" s="31">
        <v>43380</v>
      </c>
      <c r="I6270" s="31">
        <v>43028</v>
      </c>
      <c r="J6270" s="22" t="s">
        <v>73</v>
      </c>
      <c r="K6270" s="32" t="s">
        <v>74</v>
      </c>
      <c r="L6270" s="32" t="s">
        <v>15544</v>
      </c>
      <c r="N6270" s="24">
        <v>0</v>
      </c>
      <c r="O6270" s="24">
        <v>0</v>
      </c>
      <c r="P6270" s="32" t="s">
        <v>182</v>
      </c>
      <c r="Q6270" s="43" t="s">
        <v>183</v>
      </c>
      <c r="R6270" s="43" t="s">
        <v>78</v>
      </c>
      <c r="S6270" s="47">
        <v>5</v>
      </c>
    </row>
    <row r="6271" spans="1:19" ht="12.75">
      <c r="A6271" s="22" t="s">
        <v>60</v>
      </c>
      <c r="B6271" s="22" t="s">
        <v>15545</v>
      </c>
      <c r="C6271" s="22" t="s">
        <v>68</v>
      </c>
      <c r="D6271" s="22" t="s">
        <v>61</v>
      </c>
      <c r="E6271" s="22" t="s">
        <v>15546</v>
      </c>
      <c r="F6271" s="31">
        <v>42999.423055555555</v>
      </c>
      <c r="G6271" s="31">
        <v>43008</v>
      </c>
      <c r="H6271" s="31">
        <v>43373</v>
      </c>
      <c r="I6271" s="31">
        <v>43029</v>
      </c>
      <c r="J6271" s="22" t="s">
        <v>73</v>
      </c>
      <c r="K6271" s="32" t="s">
        <v>74</v>
      </c>
      <c r="L6271" s="32" t="s">
        <v>15547</v>
      </c>
      <c r="N6271" s="24">
        <v>0</v>
      </c>
      <c r="O6271" s="24">
        <v>0</v>
      </c>
      <c r="P6271" s="32" t="s">
        <v>655</v>
      </c>
      <c r="Q6271" s="43" t="s">
        <v>656</v>
      </c>
      <c r="R6271" s="43" t="s">
        <v>78</v>
      </c>
      <c r="S6271" s="47">
        <v>5</v>
      </c>
    </row>
    <row r="6272" spans="1:19" ht="12.75">
      <c r="A6272" s="22" t="s">
        <v>60</v>
      </c>
      <c r="B6272" s="22" t="s">
        <v>14940</v>
      </c>
      <c r="C6272" s="22" t="s">
        <v>68</v>
      </c>
      <c r="D6272" s="22" t="s">
        <v>61</v>
      </c>
      <c r="E6272" s="22" t="s">
        <v>15548</v>
      </c>
      <c r="F6272" s="31">
        <v>43003.525983796295</v>
      </c>
      <c r="G6272" s="31">
        <v>43003</v>
      </c>
      <c r="H6272" s="31">
        <v>43368</v>
      </c>
      <c r="I6272" s="31">
        <v>43033.523032407407</v>
      </c>
      <c r="J6272" s="22" t="s">
        <v>73</v>
      </c>
      <c r="K6272" s="32" t="s">
        <v>74</v>
      </c>
      <c r="L6272" s="32" t="s">
        <v>15549</v>
      </c>
      <c r="N6272" s="24">
        <v>1115.47</v>
      </c>
      <c r="O6272" s="24">
        <v>0</v>
      </c>
      <c r="P6272" s="32" t="s">
        <v>323</v>
      </c>
      <c r="Q6272" s="43" t="s">
        <v>324</v>
      </c>
      <c r="R6272" s="43" t="s">
        <v>78</v>
      </c>
      <c r="S6272" s="47">
        <v>5</v>
      </c>
    </row>
    <row r="6273" spans="1:19" ht="12.75">
      <c r="A6273" s="22" t="s">
        <v>60</v>
      </c>
      <c r="B6273" s="22" t="s">
        <v>14962</v>
      </c>
      <c r="C6273" s="22" t="s">
        <v>68</v>
      </c>
      <c r="D6273" s="22" t="s">
        <v>61</v>
      </c>
      <c r="E6273" s="22" t="s">
        <v>15550</v>
      </c>
      <c r="F6273" s="31">
        <v>42993.597638888888</v>
      </c>
      <c r="G6273" s="31">
        <v>43013</v>
      </c>
      <c r="H6273" s="31">
        <v>43378</v>
      </c>
      <c r="I6273" s="31">
        <v>43023</v>
      </c>
      <c r="J6273" s="22" t="s">
        <v>73</v>
      </c>
      <c r="K6273" s="32" t="s">
        <v>81</v>
      </c>
      <c r="L6273" s="32" t="s">
        <v>15551</v>
      </c>
      <c r="N6273" s="24">
        <v>1618.485</v>
      </c>
      <c r="O6273" s="24">
        <v>1290.6300000000001</v>
      </c>
      <c r="P6273" s="32" t="s">
        <v>106</v>
      </c>
      <c r="Q6273" s="43" t="s">
        <v>107</v>
      </c>
      <c r="R6273" s="43" t="s">
        <v>78</v>
      </c>
      <c r="S6273" s="47">
        <v>5</v>
      </c>
    </row>
    <row r="6274" spans="1:19" ht="12.75">
      <c r="A6274" s="22" t="s">
        <v>60</v>
      </c>
      <c r="B6274" s="22" t="s">
        <v>15552</v>
      </c>
      <c r="C6274" s="22" t="s">
        <v>68</v>
      </c>
      <c r="D6274" s="22" t="s">
        <v>61</v>
      </c>
      <c r="E6274" s="22" t="s">
        <v>15553</v>
      </c>
      <c r="F6274" s="31">
        <v>42982.583819444444</v>
      </c>
      <c r="G6274" s="31">
        <v>42988</v>
      </c>
      <c r="H6274" s="31">
        <v>43353</v>
      </c>
      <c r="I6274" s="31">
        <v>43012</v>
      </c>
      <c r="J6274" s="22" t="s">
        <v>73</v>
      </c>
      <c r="K6274" s="32" t="s">
        <v>81</v>
      </c>
      <c r="L6274" s="32" t="s">
        <v>15554</v>
      </c>
      <c r="N6274" s="24">
        <v>1721.4884999999999</v>
      </c>
      <c r="O6274" s="24">
        <v>1342.20</v>
      </c>
      <c r="P6274" s="32" t="s">
        <v>563</v>
      </c>
      <c r="Q6274" s="43" t="s">
        <v>564</v>
      </c>
      <c r="R6274" s="43" t="s">
        <v>78</v>
      </c>
      <c r="S6274" s="47">
        <v>5</v>
      </c>
    </row>
    <row r="6275" spans="1:19" ht="12.75">
      <c r="A6275" s="22" t="s">
        <v>60</v>
      </c>
      <c r="B6275" s="22" t="s">
        <v>15025</v>
      </c>
      <c r="C6275" s="22" t="s">
        <v>68</v>
      </c>
      <c r="D6275" s="22" t="s">
        <v>61</v>
      </c>
      <c r="E6275" s="22" t="s">
        <v>15555</v>
      </c>
      <c r="F6275" s="31">
        <v>43006.443923611107</v>
      </c>
      <c r="G6275" s="31">
        <v>43023</v>
      </c>
      <c r="H6275" s="31">
        <v>43388</v>
      </c>
      <c r="I6275" s="31">
        <v>43036</v>
      </c>
      <c r="J6275" s="22" t="s">
        <v>73</v>
      </c>
      <c r="K6275" s="32" t="s">
        <v>74</v>
      </c>
      <c r="L6275" s="32" t="s">
        <v>15556</v>
      </c>
      <c r="N6275" s="24">
        <v>0</v>
      </c>
      <c r="O6275" s="24">
        <v>0</v>
      </c>
      <c r="P6275" s="32" t="s">
        <v>643</v>
      </c>
      <c r="Q6275" s="43" t="s">
        <v>644</v>
      </c>
      <c r="R6275" s="43" t="s">
        <v>78</v>
      </c>
      <c r="S6275" s="47">
        <v>5</v>
      </c>
    </row>
    <row r="6276" spans="1:19" ht="12.75">
      <c r="A6276" s="22" t="s">
        <v>60</v>
      </c>
      <c r="B6276" s="22" t="s">
        <v>14864</v>
      </c>
      <c r="C6276" s="22" t="s">
        <v>68</v>
      </c>
      <c r="D6276" s="22" t="s">
        <v>61</v>
      </c>
      <c r="E6276" s="22" t="s">
        <v>15557</v>
      </c>
      <c r="F6276" s="31">
        <v>43003.711851851847</v>
      </c>
      <c r="G6276" s="31">
        <v>43008</v>
      </c>
      <c r="H6276" s="31">
        <v>43373</v>
      </c>
      <c r="I6276" s="31">
        <v>43033</v>
      </c>
      <c r="J6276" s="22" t="s">
        <v>73</v>
      </c>
      <c r="K6276" s="32" t="s">
        <v>74</v>
      </c>
      <c r="L6276" s="32" t="s">
        <v>15558</v>
      </c>
      <c r="N6276" s="24">
        <v>4222.9849999999997</v>
      </c>
      <c r="O6276" s="24">
        <v>0</v>
      </c>
      <c r="P6276" s="32" t="s">
        <v>510</v>
      </c>
      <c r="Q6276" s="43" t="s">
        <v>511</v>
      </c>
      <c r="R6276" s="43" t="s">
        <v>78</v>
      </c>
      <c r="S6276" s="47">
        <v>6</v>
      </c>
    </row>
    <row r="6277" spans="1:19" ht="12.75">
      <c r="A6277" s="22" t="s">
        <v>60</v>
      </c>
      <c r="B6277" s="22" t="s">
        <v>14902</v>
      </c>
      <c r="C6277" s="22" t="s">
        <v>68</v>
      </c>
      <c r="D6277" s="22" t="s">
        <v>61</v>
      </c>
      <c r="E6277" s="22" t="s">
        <v>15559</v>
      </c>
      <c r="F6277" s="31">
        <v>42991.718773148146</v>
      </c>
      <c r="G6277" s="31">
        <v>42995</v>
      </c>
      <c r="H6277" s="31">
        <v>43360</v>
      </c>
      <c r="I6277" s="31">
        <v>43021</v>
      </c>
      <c r="J6277" s="22" t="s">
        <v>73</v>
      </c>
      <c r="K6277" s="32" t="s">
        <v>109</v>
      </c>
      <c r="L6277" s="32" t="s">
        <v>15560</v>
      </c>
      <c r="N6277" s="24">
        <v>5177.6899999999996</v>
      </c>
      <c r="O6277" s="24">
        <v>0</v>
      </c>
      <c r="P6277" s="32" t="s">
        <v>125</v>
      </c>
      <c r="Q6277" s="43" t="s">
        <v>126</v>
      </c>
      <c r="R6277" s="43" t="s">
        <v>78</v>
      </c>
      <c r="S6277" s="47">
        <v>5</v>
      </c>
    </row>
    <row r="6278" spans="1:19" ht="12.75">
      <c r="A6278" s="22" t="s">
        <v>60</v>
      </c>
      <c r="B6278" s="22" t="s">
        <v>15552</v>
      </c>
      <c r="C6278" s="22" t="s">
        <v>68</v>
      </c>
      <c r="D6278" s="22" t="s">
        <v>61</v>
      </c>
      <c r="E6278" s="22" t="s">
        <v>15561</v>
      </c>
      <c r="F6278" s="31">
        <v>43004.624386574069</v>
      </c>
      <c r="G6278" s="31">
        <v>43015</v>
      </c>
      <c r="H6278" s="31">
        <v>43380</v>
      </c>
      <c r="I6278" s="31">
        <v>43034</v>
      </c>
      <c r="J6278" s="22" t="s">
        <v>73</v>
      </c>
      <c r="K6278" s="32" t="s">
        <v>109</v>
      </c>
      <c r="L6278" s="32" t="s">
        <v>15562</v>
      </c>
      <c r="N6278" s="24">
        <v>2274.3760000000002</v>
      </c>
      <c r="O6278" s="24">
        <v>1627.89</v>
      </c>
      <c r="P6278" s="32" t="s">
        <v>91</v>
      </c>
      <c r="Q6278" s="43" t="s">
        <v>92</v>
      </c>
      <c r="R6278" s="43" t="s">
        <v>78</v>
      </c>
      <c r="S6278" s="47">
        <v>4</v>
      </c>
    </row>
    <row r="6279" spans="1:19" ht="12.75">
      <c r="A6279" s="22" t="s">
        <v>60</v>
      </c>
      <c r="B6279" s="22" t="s">
        <v>14860</v>
      </c>
      <c r="C6279" s="22" t="s">
        <v>68</v>
      </c>
      <c r="D6279" s="22" t="s">
        <v>61</v>
      </c>
      <c r="E6279" s="22" t="s">
        <v>15563</v>
      </c>
      <c r="F6279" s="31">
        <v>42985.630706018514</v>
      </c>
      <c r="G6279" s="31">
        <v>42992</v>
      </c>
      <c r="H6279" s="31">
        <v>43357</v>
      </c>
      <c r="I6279" s="31">
        <v>43015</v>
      </c>
      <c r="J6279" s="22" t="s">
        <v>73</v>
      </c>
      <c r="K6279" s="32" t="s">
        <v>81</v>
      </c>
      <c r="L6279" s="32" t="s">
        <v>15564</v>
      </c>
      <c r="N6279" s="24">
        <v>600.7175</v>
      </c>
      <c r="O6279" s="24">
        <v>620.55999999999995</v>
      </c>
      <c r="P6279" s="32" t="s">
        <v>840</v>
      </c>
      <c r="Q6279" s="43" t="s">
        <v>841</v>
      </c>
      <c r="R6279" s="43" t="s">
        <v>78</v>
      </c>
      <c r="S6279" s="47">
        <v>5</v>
      </c>
    </row>
    <row r="6280" spans="1:19" ht="12.75">
      <c r="A6280" s="22" t="s">
        <v>60</v>
      </c>
      <c r="B6280" s="22" t="s">
        <v>14870</v>
      </c>
      <c r="C6280" s="22" t="s">
        <v>68</v>
      </c>
      <c r="D6280" s="22" t="s">
        <v>61</v>
      </c>
      <c r="E6280" s="22" t="s">
        <v>15565</v>
      </c>
      <c r="F6280" s="31">
        <v>42999.011898148143</v>
      </c>
      <c r="G6280" s="31">
        <v>43023</v>
      </c>
      <c r="H6280" s="31">
        <v>43388</v>
      </c>
      <c r="I6280" s="31">
        <v>43029</v>
      </c>
      <c r="J6280" s="22" t="s">
        <v>73</v>
      </c>
      <c r="K6280" s="32" t="s">
        <v>109</v>
      </c>
      <c r="L6280" s="32" t="s">
        <v>15566</v>
      </c>
      <c r="N6280" s="24">
        <v>3786.4650000000001</v>
      </c>
      <c r="O6280" s="24">
        <v>0</v>
      </c>
      <c r="P6280" s="32" t="s">
        <v>106</v>
      </c>
      <c r="Q6280" s="43" t="s">
        <v>107</v>
      </c>
      <c r="R6280" s="43" t="s">
        <v>78</v>
      </c>
      <c r="S6280" s="47">
        <v>5</v>
      </c>
    </row>
    <row r="6281" spans="1:19" ht="12.75">
      <c r="A6281" s="22" t="s">
        <v>60</v>
      </c>
      <c r="B6281" s="22" t="s">
        <v>14940</v>
      </c>
      <c r="C6281" s="22" t="s">
        <v>68</v>
      </c>
      <c r="D6281" s="22" t="s">
        <v>61</v>
      </c>
      <c r="E6281" s="22" t="s">
        <v>15567</v>
      </c>
      <c r="F6281" s="31">
        <v>43000.533194444441</v>
      </c>
      <c r="G6281" s="31">
        <v>42987</v>
      </c>
      <c r="H6281" s="31">
        <v>43352</v>
      </c>
      <c r="I6281" s="31">
        <v>43030.532951388886</v>
      </c>
      <c r="J6281" s="22" t="s">
        <v>161</v>
      </c>
      <c r="K6281" s="32" t="s">
        <v>94</v>
      </c>
      <c r="L6281" s="32" t="s">
        <v>15568</v>
      </c>
      <c r="M6281" s="32" t="s">
        <v>15569</v>
      </c>
      <c r="N6281" s="24">
        <v>-1670.94</v>
      </c>
      <c r="O6281" s="24">
        <v>-1670.94</v>
      </c>
      <c r="P6281" s="32" t="s">
        <v>1902</v>
      </c>
      <c r="Q6281" s="43" t="s">
        <v>1903</v>
      </c>
      <c r="R6281" s="43" t="s">
        <v>78</v>
      </c>
      <c r="S6281" s="47">
        <v>1</v>
      </c>
    </row>
    <row r="6282" spans="1:19" ht="12.75">
      <c r="A6282" s="22" t="s">
        <v>60</v>
      </c>
      <c r="B6282" s="22" t="s">
        <v>14991</v>
      </c>
      <c r="C6282" s="22" t="s">
        <v>68</v>
      </c>
      <c r="D6282" s="22" t="s">
        <v>61</v>
      </c>
      <c r="E6282" s="22" t="s">
        <v>15570</v>
      </c>
      <c r="F6282" s="31">
        <v>42985.372604166667</v>
      </c>
      <c r="G6282" s="31">
        <v>42985</v>
      </c>
      <c r="H6282" s="31">
        <v>43343</v>
      </c>
      <c r="I6282" s="31">
        <v>43015</v>
      </c>
      <c r="J6282" s="22" t="s">
        <v>73</v>
      </c>
      <c r="K6282" s="32" t="s">
        <v>94</v>
      </c>
      <c r="L6282" s="32" t="s">
        <v>15571</v>
      </c>
      <c r="M6282" s="32" t="s">
        <v>15572</v>
      </c>
      <c r="N6282" s="24">
        <v>1449.36</v>
      </c>
      <c r="O6282" s="24">
        <v>959.55</v>
      </c>
      <c r="P6282" s="32" t="s">
        <v>91</v>
      </c>
      <c r="Q6282" s="43" t="s">
        <v>92</v>
      </c>
      <c r="R6282" s="43" t="s">
        <v>78</v>
      </c>
      <c r="S6282" s="47">
        <v>5</v>
      </c>
    </row>
    <row r="6283" spans="1:19" ht="12.75">
      <c r="A6283" s="22" t="s">
        <v>60</v>
      </c>
      <c r="B6283" s="22" t="s">
        <v>15053</v>
      </c>
      <c r="C6283" s="22" t="s">
        <v>68</v>
      </c>
      <c r="D6283" s="22" t="s">
        <v>61</v>
      </c>
      <c r="E6283" s="22" t="s">
        <v>15573</v>
      </c>
      <c r="F6283" s="31">
        <v>43004.459826388884</v>
      </c>
      <c r="G6283" s="31">
        <v>43039</v>
      </c>
      <c r="H6283" s="31">
        <v>43404</v>
      </c>
      <c r="I6283" s="31">
        <v>43034</v>
      </c>
      <c r="J6283" s="22" t="s">
        <v>73</v>
      </c>
      <c r="K6283" s="32" t="s">
        <v>81</v>
      </c>
      <c r="L6283" s="32" t="s">
        <v>15574</v>
      </c>
      <c r="N6283" s="24">
        <v>272.10660000000001</v>
      </c>
      <c r="O6283" s="24">
        <v>287.62</v>
      </c>
      <c r="P6283" s="32" t="s">
        <v>510</v>
      </c>
      <c r="Q6283" s="43" t="s">
        <v>511</v>
      </c>
      <c r="R6283" s="43" t="s">
        <v>78</v>
      </c>
      <c r="S6283" s="47">
        <v>4</v>
      </c>
    </row>
    <row r="6284" spans="1:19" ht="12.75">
      <c r="A6284" s="22" t="s">
        <v>60</v>
      </c>
      <c r="B6284" s="22" t="s">
        <v>15552</v>
      </c>
      <c r="C6284" s="22" t="s">
        <v>68</v>
      </c>
      <c r="D6284" s="22" t="s">
        <v>61</v>
      </c>
      <c r="E6284" s="22" t="s">
        <v>15575</v>
      </c>
      <c r="F6284" s="31">
        <v>42990.084641203699</v>
      </c>
      <c r="G6284" s="31">
        <v>43025</v>
      </c>
      <c r="H6284" s="31">
        <v>43390</v>
      </c>
      <c r="I6284" s="31">
        <v>43050.084641203699</v>
      </c>
      <c r="J6284" s="22" t="s">
        <v>197</v>
      </c>
      <c r="K6284" s="32" t="s">
        <v>81</v>
      </c>
      <c r="L6284" s="32" t="s">
        <v>15576</v>
      </c>
      <c r="N6284" s="24">
        <v>989.31</v>
      </c>
      <c r="O6284" s="24">
        <v>989.31</v>
      </c>
      <c r="P6284" s="32" t="s">
        <v>91</v>
      </c>
      <c r="Q6284" s="43" t="s">
        <v>92</v>
      </c>
      <c r="R6284" s="43" t="s">
        <v>78</v>
      </c>
      <c r="S6284" s="47">
        <v>1</v>
      </c>
    </row>
    <row r="6285" spans="1:19" ht="12.75">
      <c r="A6285" s="22" t="s">
        <v>60</v>
      </c>
      <c r="B6285" s="22" t="s">
        <v>14857</v>
      </c>
      <c r="C6285" s="22" t="s">
        <v>68</v>
      </c>
      <c r="D6285" s="22" t="s">
        <v>61</v>
      </c>
      <c r="E6285" s="22" t="s">
        <v>15577</v>
      </c>
      <c r="F6285" s="31">
        <v>42986.555671296293</v>
      </c>
      <c r="G6285" s="31">
        <v>42986</v>
      </c>
      <c r="H6285" s="31">
        <v>43351</v>
      </c>
      <c r="I6285" s="31">
        <v>43016</v>
      </c>
      <c r="J6285" s="22" t="s">
        <v>73</v>
      </c>
      <c r="K6285" s="32" t="s">
        <v>74</v>
      </c>
      <c r="L6285" s="32" t="s">
        <v>15578</v>
      </c>
      <c r="N6285" s="24">
        <v>4191.3199999999997</v>
      </c>
      <c r="O6285" s="24">
        <v>0</v>
      </c>
      <c r="P6285" s="32" t="s">
        <v>91</v>
      </c>
      <c r="Q6285" s="43" t="s">
        <v>92</v>
      </c>
      <c r="R6285" s="43" t="s">
        <v>78</v>
      </c>
      <c r="S6285" s="47">
        <v>6</v>
      </c>
    </row>
    <row r="6286" spans="1:19" ht="12.75">
      <c r="A6286" s="22" t="s">
        <v>60</v>
      </c>
      <c r="B6286" s="22" t="s">
        <v>15053</v>
      </c>
      <c r="C6286" s="22" t="s">
        <v>68</v>
      </c>
      <c r="D6286" s="22" t="s">
        <v>61</v>
      </c>
      <c r="E6286" s="22" t="s">
        <v>15579</v>
      </c>
      <c r="F6286" s="31">
        <v>43004.435046296298</v>
      </c>
      <c r="G6286" s="31">
        <v>42985</v>
      </c>
      <c r="H6286" s="31">
        <v>43350</v>
      </c>
      <c r="I6286" s="31">
        <v>43034</v>
      </c>
      <c r="J6286" s="22" t="s">
        <v>244</v>
      </c>
      <c r="K6286" s="32" t="s">
        <v>94</v>
      </c>
      <c r="L6286" s="32" t="s">
        <v>15580</v>
      </c>
      <c r="M6286" s="32" t="s">
        <v>15581</v>
      </c>
      <c r="N6286" s="24">
        <v>0</v>
      </c>
      <c r="O6286" s="24">
        <v>0</v>
      </c>
      <c r="P6286" s="32" t="s">
        <v>91</v>
      </c>
      <c r="Q6286" s="43" t="s">
        <v>92</v>
      </c>
      <c r="R6286" s="43" t="s">
        <v>140</v>
      </c>
      <c r="S6286" s="47">
        <v>1</v>
      </c>
    </row>
    <row r="6287" spans="1:19" ht="12.75">
      <c r="A6287" s="22" t="s">
        <v>60</v>
      </c>
      <c r="B6287" s="22" t="s">
        <v>15151</v>
      </c>
      <c r="C6287" s="22" t="s">
        <v>68</v>
      </c>
      <c r="D6287" s="22" t="s">
        <v>61</v>
      </c>
      <c r="E6287" s="22" t="s">
        <v>15582</v>
      </c>
      <c r="F6287" s="31">
        <v>42984.364224537036</v>
      </c>
      <c r="G6287" s="31">
        <v>43009</v>
      </c>
      <c r="H6287" s="31">
        <v>43374</v>
      </c>
      <c r="I6287" s="31">
        <v>43014</v>
      </c>
      <c r="J6287" s="22" t="s">
        <v>73</v>
      </c>
      <c r="K6287" s="32" t="s">
        <v>74</v>
      </c>
      <c r="L6287" s="32" t="s">
        <v>15583</v>
      </c>
      <c r="N6287" s="24">
        <v>2654.31</v>
      </c>
      <c r="O6287" s="24">
        <v>0</v>
      </c>
      <c r="P6287" s="32" t="s">
        <v>1280</v>
      </c>
      <c r="Q6287" s="43" t="s">
        <v>1281</v>
      </c>
      <c r="R6287" s="43" t="s">
        <v>78</v>
      </c>
      <c r="S6287" s="47">
        <v>4</v>
      </c>
    </row>
    <row r="6288" spans="1:19" ht="12.75">
      <c r="A6288" s="22" t="s">
        <v>60</v>
      </c>
      <c r="B6288" s="22" t="s">
        <v>15552</v>
      </c>
      <c r="C6288" s="22" t="s">
        <v>68</v>
      </c>
      <c r="D6288" s="22" t="s">
        <v>61</v>
      </c>
      <c r="E6288" s="22" t="s">
        <v>15584</v>
      </c>
      <c r="F6288" s="31">
        <v>42992.623935185184</v>
      </c>
      <c r="G6288" s="31">
        <v>42993</v>
      </c>
      <c r="H6288" s="31">
        <v>43358</v>
      </c>
      <c r="I6288" s="31">
        <v>43022</v>
      </c>
      <c r="J6288" s="22" t="s">
        <v>73</v>
      </c>
      <c r="K6288" s="32" t="s">
        <v>81</v>
      </c>
      <c r="L6288" s="32" t="s">
        <v>15585</v>
      </c>
      <c r="N6288" s="24">
        <v>2328.9899999999998</v>
      </c>
      <c r="O6288" s="24">
        <v>2328.9899999999998</v>
      </c>
      <c r="P6288" s="32" t="s">
        <v>1288</v>
      </c>
      <c r="Q6288" s="43" t="s">
        <v>1289</v>
      </c>
      <c r="R6288" s="43" t="s">
        <v>78</v>
      </c>
      <c r="S6288" s="47">
        <v>5</v>
      </c>
    </row>
    <row r="6289" spans="1:19" ht="12.75">
      <c r="A6289" s="22" t="s">
        <v>60</v>
      </c>
      <c r="B6289" s="22" t="s">
        <v>14894</v>
      </c>
      <c r="C6289" s="22" t="s">
        <v>68</v>
      </c>
      <c r="D6289" s="22" t="s">
        <v>61</v>
      </c>
      <c r="E6289" s="22" t="s">
        <v>15586</v>
      </c>
      <c r="F6289" s="31">
        <v>43007.459421296291</v>
      </c>
      <c r="G6289" s="31">
        <v>43007</v>
      </c>
      <c r="H6289" s="31">
        <v>43372</v>
      </c>
      <c r="I6289" s="31">
        <v>43037.457025462958</v>
      </c>
      <c r="J6289" s="22" t="s">
        <v>73</v>
      </c>
      <c r="K6289" s="32" t="s">
        <v>81</v>
      </c>
      <c r="L6289" s="32" t="s">
        <v>15587</v>
      </c>
      <c r="N6289" s="24">
        <v>3350.4618</v>
      </c>
      <c r="O6289" s="24">
        <v>3143.6025</v>
      </c>
      <c r="P6289" s="32" t="s">
        <v>800</v>
      </c>
      <c r="Q6289" s="43" t="s">
        <v>801</v>
      </c>
      <c r="R6289" s="43" t="s">
        <v>78</v>
      </c>
      <c r="S6289" s="47">
        <v>5</v>
      </c>
    </row>
    <row r="6290" spans="1:19" ht="12.75">
      <c r="A6290" s="22" t="s">
        <v>60</v>
      </c>
      <c r="B6290" s="22" t="s">
        <v>14940</v>
      </c>
      <c r="C6290" s="22" t="s">
        <v>68</v>
      </c>
      <c r="D6290" s="22" t="s">
        <v>61</v>
      </c>
      <c r="E6290" s="22" t="s">
        <v>15588</v>
      </c>
      <c r="F6290" s="31">
        <v>42996.424155092594</v>
      </c>
      <c r="G6290" s="31">
        <v>42996</v>
      </c>
      <c r="H6290" s="31">
        <v>43361</v>
      </c>
      <c r="I6290" s="31">
        <v>43026.42251157407</v>
      </c>
      <c r="J6290" s="22" t="s">
        <v>73</v>
      </c>
      <c r="K6290" s="32" t="s">
        <v>74</v>
      </c>
      <c r="L6290" s="32" t="s">
        <v>15589</v>
      </c>
      <c r="N6290" s="24">
        <v>423.49</v>
      </c>
      <c r="O6290" s="24">
        <v>0</v>
      </c>
      <c r="P6290" s="32" t="s">
        <v>14363</v>
      </c>
      <c r="Q6290" s="43" t="s">
        <v>14364</v>
      </c>
      <c r="R6290" s="43" t="s">
        <v>78</v>
      </c>
      <c r="S6290" s="47">
        <v>5</v>
      </c>
    </row>
    <row r="6291" spans="1:19" ht="12.75">
      <c r="A6291" s="22" t="s">
        <v>60</v>
      </c>
      <c r="B6291" s="22" t="s">
        <v>14962</v>
      </c>
      <c r="C6291" s="22" t="s">
        <v>68</v>
      </c>
      <c r="D6291" s="22" t="s">
        <v>61</v>
      </c>
      <c r="E6291" s="22" t="s">
        <v>15590</v>
      </c>
      <c r="F6291" s="31">
        <v>42979.598078703704</v>
      </c>
      <c r="G6291" s="31">
        <v>42999</v>
      </c>
      <c r="H6291" s="31">
        <v>43364</v>
      </c>
      <c r="I6291" s="31">
        <v>43009</v>
      </c>
      <c r="J6291" s="22" t="s">
        <v>73</v>
      </c>
      <c r="K6291" s="32" t="s">
        <v>74</v>
      </c>
      <c r="L6291" s="32" t="s">
        <v>15591</v>
      </c>
      <c r="N6291" s="24">
        <v>5031.0600000000004</v>
      </c>
      <c r="O6291" s="24">
        <v>0</v>
      </c>
      <c r="P6291" s="32" t="s">
        <v>1468</v>
      </c>
      <c r="Q6291" s="43" t="s">
        <v>1469</v>
      </c>
      <c r="R6291" s="43" t="s">
        <v>78</v>
      </c>
      <c r="S6291" s="47">
        <v>5</v>
      </c>
    </row>
    <row r="6292" spans="1:19" ht="12.75">
      <c r="A6292" s="22" t="s">
        <v>60</v>
      </c>
      <c r="B6292" s="22" t="s">
        <v>14894</v>
      </c>
      <c r="C6292" s="22" t="s">
        <v>68</v>
      </c>
      <c r="D6292" s="22" t="s">
        <v>61</v>
      </c>
      <c r="E6292" s="22" t="s">
        <v>15592</v>
      </c>
      <c r="F6292" s="31">
        <v>42980.09407407407</v>
      </c>
      <c r="G6292" s="31">
        <v>43022</v>
      </c>
      <c r="H6292" s="31">
        <v>43387</v>
      </c>
      <c r="I6292" s="31">
        <v>43040.09407407407</v>
      </c>
      <c r="J6292" s="22" t="s">
        <v>73</v>
      </c>
      <c r="K6292" s="32" t="s">
        <v>74</v>
      </c>
      <c r="L6292" s="32" t="s">
        <v>15593</v>
      </c>
      <c r="N6292" s="24">
        <v>1559.70</v>
      </c>
      <c r="O6292" s="24">
        <v>0</v>
      </c>
      <c r="P6292" s="32" t="s">
        <v>2220</v>
      </c>
      <c r="Q6292" s="43" t="s">
        <v>2221</v>
      </c>
      <c r="R6292" s="43" t="s">
        <v>78</v>
      </c>
      <c r="S6292" s="47">
        <v>5</v>
      </c>
    </row>
    <row r="6293" spans="1:19" ht="12.75">
      <c r="A6293" s="22" t="s">
        <v>60</v>
      </c>
      <c r="B6293" s="22" t="s">
        <v>14991</v>
      </c>
      <c r="C6293" s="22" t="s">
        <v>68</v>
      </c>
      <c r="D6293" s="22" t="s">
        <v>61</v>
      </c>
      <c r="E6293" s="22" t="s">
        <v>15594</v>
      </c>
      <c r="F6293" s="31">
        <v>43005.502326388887</v>
      </c>
      <c r="G6293" s="31">
        <v>43023</v>
      </c>
      <c r="H6293" s="31">
        <v>43388</v>
      </c>
      <c r="I6293" s="31">
        <v>43035</v>
      </c>
      <c r="J6293" s="22" t="s">
        <v>73</v>
      </c>
      <c r="K6293" s="32" t="s">
        <v>74</v>
      </c>
      <c r="L6293" s="32" t="s">
        <v>15595</v>
      </c>
      <c r="N6293" s="24">
        <v>0</v>
      </c>
      <c r="O6293" s="24">
        <v>0</v>
      </c>
      <c r="P6293" s="32" t="s">
        <v>91</v>
      </c>
      <c r="Q6293" s="43" t="s">
        <v>92</v>
      </c>
      <c r="R6293" s="43" t="s">
        <v>78</v>
      </c>
      <c r="S6293" s="47">
        <v>4</v>
      </c>
    </row>
    <row r="6294" spans="1:19" ht="12.75">
      <c r="A6294" s="22" t="s">
        <v>60</v>
      </c>
      <c r="B6294" s="22" t="s">
        <v>15191</v>
      </c>
      <c r="C6294" s="22" t="s">
        <v>68</v>
      </c>
      <c r="D6294" s="22" t="s">
        <v>61</v>
      </c>
      <c r="E6294" s="22" t="s">
        <v>15596</v>
      </c>
      <c r="F6294" s="31">
        <v>42983.429976851847</v>
      </c>
      <c r="G6294" s="31">
        <v>42983</v>
      </c>
      <c r="H6294" s="31">
        <v>43348</v>
      </c>
      <c r="I6294" s="31">
        <v>43013</v>
      </c>
      <c r="J6294" s="22" t="s">
        <v>73</v>
      </c>
      <c r="K6294" s="32" t="s">
        <v>81</v>
      </c>
      <c r="L6294" s="32" t="s">
        <v>15597</v>
      </c>
      <c r="N6294" s="24">
        <v>792.19830000000002</v>
      </c>
      <c r="O6294" s="24">
        <v>824.255</v>
      </c>
      <c r="P6294" s="32" t="s">
        <v>14095</v>
      </c>
      <c r="Q6294" s="43" t="s">
        <v>14096</v>
      </c>
      <c r="R6294" s="43" t="s">
        <v>78</v>
      </c>
      <c r="S6294" s="47">
        <v>5</v>
      </c>
    </row>
    <row r="6295" spans="1:19" ht="12.75">
      <c r="A6295" s="22" t="s">
        <v>60</v>
      </c>
      <c r="B6295" s="22" t="s">
        <v>14902</v>
      </c>
      <c r="C6295" s="22" t="s">
        <v>68</v>
      </c>
      <c r="D6295" s="22" t="s">
        <v>61</v>
      </c>
      <c r="E6295" s="22" t="s">
        <v>15598</v>
      </c>
      <c r="F6295" s="31">
        <v>42996.679664351854</v>
      </c>
      <c r="G6295" s="31">
        <v>42996</v>
      </c>
      <c r="H6295" s="31">
        <v>43361</v>
      </c>
      <c r="I6295" s="31">
        <v>43026</v>
      </c>
      <c r="J6295" s="22" t="s">
        <v>73</v>
      </c>
      <c r="K6295" s="32" t="s">
        <v>109</v>
      </c>
      <c r="L6295" s="32" t="s">
        <v>15599</v>
      </c>
      <c r="N6295" s="24">
        <v>5303.66</v>
      </c>
      <c r="O6295" s="24">
        <v>0</v>
      </c>
      <c r="P6295" s="32" t="s">
        <v>3321</v>
      </c>
      <c r="Q6295" s="43" t="s">
        <v>3322</v>
      </c>
      <c r="R6295" s="43" t="s">
        <v>78</v>
      </c>
      <c r="S6295" s="47">
        <v>5</v>
      </c>
    </row>
    <row r="6296" spans="1:19" ht="12.75">
      <c r="A6296" s="22" t="s">
        <v>60</v>
      </c>
      <c r="B6296" s="22" t="s">
        <v>15021</v>
      </c>
      <c r="C6296" s="22" t="s">
        <v>68</v>
      </c>
      <c r="D6296" s="22" t="s">
        <v>61</v>
      </c>
      <c r="E6296" s="22" t="s">
        <v>15600</v>
      </c>
      <c r="F6296" s="31">
        <v>42989.491226851853</v>
      </c>
      <c r="G6296" s="31">
        <v>43009</v>
      </c>
      <c r="H6296" s="31">
        <v>43374</v>
      </c>
      <c r="I6296" s="31">
        <v>43019</v>
      </c>
      <c r="J6296" s="22" t="s">
        <v>73</v>
      </c>
      <c r="K6296" s="32" t="s">
        <v>94</v>
      </c>
      <c r="L6296" s="32" t="s">
        <v>15601</v>
      </c>
      <c r="M6296" s="32" t="s">
        <v>15602</v>
      </c>
      <c r="N6296" s="24">
        <v>581.01</v>
      </c>
      <c r="O6296" s="24">
        <v>445.36</v>
      </c>
      <c r="P6296" s="32" t="s">
        <v>111</v>
      </c>
      <c r="Q6296" s="43" t="s">
        <v>112</v>
      </c>
      <c r="R6296" s="43" t="s">
        <v>78</v>
      </c>
      <c r="S6296" s="47">
        <v>5</v>
      </c>
    </row>
    <row r="6297" spans="1:19" ht="12.75">
      <c r="A6297" s="22" t="s">
        <v>60</v>
      </c>
      <c r="B6297" s="22" t="s">
        <v>14894</v>
      </c>
      <c r="C6297" s="22" t="s">
        <v>68</v>
      </c>
      <c r="D6297" s="22" t="s">
        <v>61</v>
      </c>
      <c r="E6297" s="22" t="s">
        <v>15603</v>
      </c>
      <c r="F6297" s="31">
        <v>43005.750844907408</v>
      </c>
      <c r="G6297" s="31">
        <v>43005</v>
      </c>
      <c r="H6297" s="31">
        <v>43370</v>
      </c>
      <c r="I6297" s="31">
        <v>43035.746562499997</v>
      </c>
      <c r="J6297" s="22" t="s">
        <v>73</v>
      </c>
      <c r="K6297" s="32" t="s">
        <v>74</v>
      </c>
      <c r="L6297" s="32" t="s">
        <v>15604</v>
      </c>
      <c r="N6297" s="24">
        <v>500.755</v>
      </c>
      <c r="O6297" s="24">
        <v>0</v>
      </c>
      <c r="P6297" s="32" t="s">
        <v>2861</v>
      </c>
      <c r="Q6297" s="43" t="s">
        <v>2862</v>
      </c>
      <c r="R6297" s="43" t="s">
        <v>78</v>
      </c>
      <c r="S6297" s="47">
        <v>5</v>
      </c>
    </row>
    <row r="6298" spans="1:19" ht="12.75">
      <c r="A6298" s="22" t="s">
        <v>60</v>
      </c>
      <c r="B6298" s="22" t="s">
        <v>14894</v>
      </c>
      <c r="C6298" s="22" t="s">
        <v>68</v>
      </c>
      <c r="D6298" s="22" t="s">
        <v>61</v>
      </c>
      <c r="E6298" s="22" t="s">
        <v>15605</v>
      </c>
      <c r="F6298" s="31">
        <v>42981.084363425922</v>
      </c>
      <c r="G6298" s="31">
        <v>43016</v>
      </c>
      <c r="H6298" s="31">
        <v>43381</v>
      </c>
      <c r="I6298" s="31">
        <v>43041.084363425922</v>
      </c>
      <c r="J6298" s="22" t="s">
        <v>197</v>
      </c>
      <c r="K6298" s="32" t="s">
        <v>94</v>
      </c>
      <c r="L6298" s="32" t="s">
        <v>15606</v>
      </c>
      <c r="M6298" s="32" t="s">
        <v>15607</v>
      </c>
      <c r="N6298" s="24">
        <v>549.97799999999995</v>
      </c>
      <c r="O6298" s="24">
        <v>356.85</v>
      </c>
      <c r="P6298" s="32" t="s">
        <v>138</v>
      </c>
      <c r="Q6298" s="43" t="s">
        <v>139</v>
      </c>
      <c r="R6298" s="43" t="s">
        <v>78</v>
      </c>
      <c r="S6298" s="47">
        <v>5</v>
      </c>
    </row>
    <row r="6299" spans="1:19" ht="12.75">
      <c r="A6299" s="22" t="s">
        <v>60</v>
      </c>
      <c r="B6299" s="22" t="s">
        <v>15137</v>
      </c>
      <c r="C6299" s="22" t="s">
        <v>68</v>
      </c>
      <c r="D6299" s="22" t="s">
        <v>61</v>
      </c>
      <c r="E6299" s="22" t="s">
        <v>15608</v>
      </c>
      <c r="F6299" s="31">
        <v>42993.432337962964</v>
      </c>
      <c r="G6299" s="31">
        <v>42993</v>
      </c>
      <c r="H6299" s="31">
        <v>43358</v>
      </c>
      <c r="I6299" s="31">
        <v>43023</v>
      </c>
      <c r="J6299" s="22" t="s">
        <v>73</v>
      </c>
      <c r="K6299" s="32" t="s">
        <v>74</v>
      </c>
      <c r="L6299" s="32" t="s">
        <v>15609</v>
      </c>
      <c r="N6299" s="24">
        <v>2588.77</v>
      </c>
      <c r="O6299" s="24">
        <v>0</v>
      </c>
      <c r="P6299" s="32" t="s">
        <v>2642</v>
      </c>
      <c r="Q6299" s="43" t="s">
        <v>2643</v>
      </c>
      <c r="R6299" s="43" t="s">
        <v>78</v>
      </c>
      <c r="S6299" s="47">
        <v>5</v>
      </c>
    </row>
    <row r="6300" spans="1:19" ht="12.75">
      <c r="A6300" s="22" t="s">
        <v>60</v>
      </c>
      <c r="B6300" s="22" t="s">
        <v>15056</v>
      </c>
      <c r="C6300" s="22" t="s">
        <v>68</v>
      </c>
      <c r="D6300" s="22" t="s">
        <v>61</v>
      </c>
      <c r="E6300" s="22" t="s">
        <v>15610</v>
      </c>
      <c r="F6300" s="31">
        <v>42990.455613425926</v>
      </c>
      <c r="G6300" s="31">
        <v>43008</v>
      </c>
      <c r="H6300" s="31">
        <v>43373</v>
      </c>
      <c r="I6300" s="31">
        <v>41767</v>
      </c>
      <c r="J6300" s="22" t="s">
        <v>73</v>
      </c>
      <c r="K6300" s="32" t="s">
        <v>104</v>
      </c>
      <c r="N6300" s="24">
        <v>0</v>
      </c>
      <c r="O6300" s="24">
        <v>0</v>
      </c>
      <c r="P6300" s="32" t="s">
        <v>3157</v>
      </c>
      <c r="Q6300" s="43" t="s">
        <v>3158</v>
      </c>
      <c r="R6300" s="43" t="s">
        <v>78</v>
      </c>
      <c r="S6300" s="47">
        <v>6</v>
      </c>
    </row>
    <row r="6301" spans="1:19" ht="12.75">
      <c r="A6301" s="22" t="s">
        <v>60</v>
      </c>
      <c r="B6301" s="22" t="s">
        <v>14864</v>
      </c>
      <c r="C6301" s="22" t="s">
        <v>68</v>
      </c>
      <c r="D6301" s="22" t="s">
        <v>61</v>
      </c>
      <c r="E6301" s="22" t="s">
        <v>15611</v>
      </c>
      <c r="F6301" s="31">
        <v>43007.679745370369</v>
      </c>
      <c r="G6301" s="31">
        <v>43012</v>
      </c>
      <c r="H6301" s="31">
        <v>43377</v>
      </c>
      <c r="I6301" s="31">
        <v>43037</v>
      </c>
      <c r="J6301" s="22" t="s">
        <v>73</v>
      </c>
      <c r="K6301" s="32" t="s">
        <v>74</v>
      </c>
      <c r="L6301" s="32" t="s">
        <v>15612</v>
      </c>
      <c r="N6301" s="24">
        <v>0</v>
      </c>
      <c r="O6301" s="24">
        <v>0</v>
      </c>
      <c r="P6301" s="32" t="s">
        <v>15613</v>
      </c>
      <c r="Q6301" s="43" t="s">
        <v>15614</v>
      </c>
      <c r="R6301" s="43" t="s">
        <v>78</v>
      </c>
      <c r="S6301" s="47">
        <v>5</v>
      </c>
    </row>
    <row r="6302" spans="1:19" ht="12.75">
      <c r="A6302" s="22" t="s">
        <v>60</v>
      </c>
      <c r="B6302" s="22" t="s">
        <v>14886</v>
      </c>
      <c r="C6302" s="22" t="s">
        <v>68</v>
      </c>
      <c r="D6302" s="22" t="s">
        <v>61</v>
      </c>
      <c r="E6302" s="22" t="s">
        <v>15615</v>
      </c>
      <c r="F6302" s="31">
        <v>42993.554629629631</v>
      </c>
      <c r="G6302" s="31">
        <v>43022</v>
      </c>
      <c r="H6302" s="31">
        <v>43387</v>
      </c>
      <c r="I6302" s="31">
        <v>43023</v>
      </c>
      <c r="J6302" s="22" t="s">
        <v>73</v>
      </c>
      <c r="K6302" s="32" t="s">
        <v>81</v>
      </c>
      <c r="L6302" s="32" t="s">
        <v>15616</v>
      </c>
      <c r="N6302" s="24">
        <v>432.95330000000001</v>
      </c>
      <c r="O6302" s="24">
        <v>431.42</v>
      </c>
      <c r="P6302" s="32" t="s">
        <v>589</v>
      </c>
      <c r="Q6302" s="43" t="s">
        <v>590</v>
      </c>
      <c r="R6302" s="43" t="s">
        <v>78</v>
      </c>
      <c r="S6302" s="47">
        <v>5</v>
      </c>
    </row>
    <row r="6303" spans="1:19" ht="12.75">
      <c r="A6303" s="22" t="s">
        <v>60</v>
      </c>
      <c r="B6303" s="22" t="s">
        <v>14962</v>
      </c>
      <c r="C6303" s="22" t="s">
        <v>68</v>
      </c>
      <c r="D6303" s="22" t="s">
        <v>61</v>
      </c>
      <c r="E6303" s="22" t="s">
        <v>15617</v>
      </c>
      <c r="F6303" s="31">
        <v>43004.641446759255</v>
      </c>
      <c r="G6303" s="31">
        <v>43014</v>
      </c>
      <c r="H6303" s="31">
        <v>43379</v>
      </c>
      <c r="I6303" s="31">
        <v>43034</v>
      </c>
      <c r="J6303" s="22" t="s">
        <v>73</v>
      </c>
      <c r="K6303" s="32" t="s">
        <v>74</v>
      </c>
      <c r="L6303" s="32" t="s">
        <v>15618</v>
      </c>
      <c r="N6303" s="24">
        <v>0</v>
      </c>
      <c r="O6303" s="24">
        <v>0</v>
      </c>
      <c r="P6303" s="32" t="s">
        <v>936</v>
      </c>
      <c r="Q6303" s="43" t="s">
        <v>937</v>
      </c>
      <c r="R6303" s="43" t="s">
        <v>78</v>
      </c>
      <c r="S6303" s="47">
        <v>5</v>
      </c>
    </row>
    <row r="6304" spans="1:19" ht="12.75">
      <c r="A6304" s="22" t="s">
        <v>60</v>
      </c>
      <c r="B6304" s="22" t="s">
        <v>14894</v>
      </c>
      <c r="C6304" s="22" t="s">
        <v>68</v>
      </c>
      <c r="D6304" s="22" t="s">
        <v>61</v>
      </c>
      <c r="E6304" s="22" t="s">
        <v>15619</v>
      </c>
      <c r="F6304" s="31">
        <v>42996.421076388884</v>
      </c>
      <c r="G6304" s="31">
        <v>43040</v>
      </c>
      <c r="H6304" s="31">
        <v>43405</v>
      </c>
      <c r="I6304" s="31">
        <v>43026.42019675926</v>
      </c>
      <c r="J6304" s="22" t="s">
        <v>73</v>
      </c>
      <c r="K6304" s="32" t="s">
        <v>94</v>
      </c>
      <c r="L6304" s="32" t="s">
        <v>15620</v>
      </c>
      <c r="M6304" s="32" t="s">
        <v>15621</v>
      </c>
      <c r="N6304" s="24">
        <v>1016.4233</v>
      </c>
      <c r="O6304" s="24">
        <v>596.91</v>
      </c>
      <c r="P6304" s="32" t="s">
        <v>3235</v>
      </c>
      <c r="Q6304" s="43" t="s">
        <v>3236</v>
      </c>
      <c r="R6304" s="43" t="s">
        <v>78</v>
      </c>
      <c r="S6304" s="47">
        <v>6</v>
      </c>
    </row>
    <row r="6305" spans="1:19" ht="12.75">
      <c r="A6305" s="22" t="s">
        <v>60</v>
      </c>
      <c r="B6305" s="22" t="s">
        <v>14995</v>
      </c>
      <c r="C6305" s="22" t="s">
        <v>68</v>
      </c>
      <c r="D6305" s="22" t="s">
        <v>61</v>
      </c>
      <c r="E6305" s="22" t="s">
        <v>15622</v>
      </c>
      <c r="F6305" s="31">
        <v>43000.940358796295</v>
      </c>
      <c r="G6305" s="31">
        <v>43008</v>
      </c>
      <c r="H6305" s="31">
        <v>43373</v>
      </c>
      <c r="I6305" s="31">
        <v>43030</v>
      </c>
      <c r="J6305" s="22" t="s">
        <v>73</v>
      </c>
      <c r="K6305" s="32" t="s">
        <v>104</v>
      </c>
      <c r="L6305" s="32" t="s">
        <v>15623</v>
      </c>
      <c r="N6305" s="24">
        <v>2309.2600000000002</v>
      </c>
      <c r="O6305" s="24">
        <v>0</v>
      </c>
      <c r="P6305" s="32" t="s">
        <v>106</v>
      </c>
      <c r="Q6305" s="43" t="s">
        <v>107</v>
      </c>
      <c r="R6305" s="43" t="s">
        <v>78</v>
      </c>
      <c r="S6305" s="47">
        <v>6</v>
      </c>
    </row>
    <row r="6306" spans="1:19" ht="12.75">
      <c r="A6306" s="22" t="s">
        <v>60</v>
      </c>
      <c r="B6306" s="22" t="s">
        <v>14894</v>
      </c>
      <c r="C6306" s="22" t="s">
        <v>68</v>
      </c>
      <c r="D6306" s="22" t="s">
        <v>61</v>
      </c>
      <c r="E6306" s="22" t="s">
        <v>15624</v>
      </c>
      <c r="F6306" s="31">
        <v>42997.478321759256</v>
      </c>
      <c r="G6306" s="31">
        <v>43012</v>
      </c>
      <c r="H6306" s="31">
        <v>43377</v>
      </c>
      <c r="I6306" s="31">
        <v>43027.474351851852</v>
      </c>
      <c r="J6306" s="22" t="s">
        <v>73</v>
      </c>
      <c r="K6306" s="32" t="s">
        <v>109</v>
      </c>
      <c r="L6306" s="32" t="s">
        <v>15625</v>
      </c>
      <c r="N6306" s="24">
        <v>3703.75</v>
      </c>
      <c r="O6306" s="24">
        <v>3378.02</v>
      </c>
      <c r="P6306" s="32" t="s">
        <v>2003</v>
      </c>
      <c r="Q6306" s="43" t="s">
        <v>2004</v>
      </c>
      <c r="R6306" s="43" t="s">
        <v>78</v>
      </c>
      <c r="S6306" s="47">
        <v>5</v>
      </c>
    </row>
    <row r="6307" spans="1:19" ht="12.75">
      <c r="A6307" s="22" t="s">
        <v>60</v>
      </c>
      <c r="B6307" s="22" t="s">
        <v>14962</v>
      </c>
      <c r="C6307" s="22" t="s">
        <v>68</v>
      </c>
      <c r="D6307" s="22" t="s">
        <v>61</v>
      </c>
      <c r="E6307" s="22" t="s">
        <v>15626</v>
      </c>
      <c r="F6307" s="31">
        <v>42979.400324074071</v>
      </c>
      <c r="G6307" s="31">
        <v>42993</v>
      </c>
      <c r="H6307" s="31">
        <v>43358</v>
      </c>
      <c r="I6307" s="31">
        <v>43009</v>
      </c>
      <c r="J6307" s="22" t="s">
        <v>73</v>
      </c>
      <c r="K6307" s="32" t="s">
        <v>109</v>
      </c>
      <c r="L6307" s="32" t="s">
        <v>15627</v>
      </c>
      <c r="N6307" s="24">
        <v>1125.8842</v>
      </c>
      <c r="O6307" s="24">
        <v>859.52</v>
      </c>
      <c r="P6307" s="32" t="s">
        <v>871</v>
      </c>
      <c r="Q6307" s="43" t="s">
        <v>872</v>
      </c>
      <c r="R6307" s="43" t="s">
        <v>78</v>
      </c>
      <c r="S6307" s="47">
        <v>5</v>
      </c>
    </row>
    <row r="6308" spans="1:19" ht="12.75">
      <c r="A6308" s="22" t="s">
        <v>60</v>
      </c>
      <c r="B6308" s="22" t="s">
        <v>14880</v>
      </c>
      <c r="C6308" s="22" t="s">
        <v>68</v>
      </c>
      <c r="D6308" s="22" t="s">
        <v>61</v>
      </c>
      <c r="E6308" s="22" t="s">
        <v>15628</v>
      </c>
      <c r="F6308" s="31">
        <v>42984.73978009259</v>
      </c>
      <c r="G6308" s="31">
        <v>43028</v>
      </c>
      <c r="H6308" s="31">
        <v>43393</v>
      </c>
      <c r="I6308" s="31">
        <v>43044.73978009259</v>
      </c>
      <c r="J6308" s="22" t="s">
        <v>73</v>
      </c>
      <c r="K6308" s="32" t="s">
        <v>104</v>
      </c>
      <c r="L6308" s="32" t="s">
        <v>15629</v>
      </c>
      <c r="N6308" s="24">
        <v>1578.9066</v>
      </c>
      <c r="O6308" s="24">
        <v>0</v>
      </c>
      <c r="P6308" s="32" t="s">
        <v>15630</v>
      </c>
      <c r="Q6308" s="43" t="s">
        <v>15631</v>
      </c>
      <c r="R6308" s="43" t="s">
        <v>78</v>
      </c>
      <c r="S6308" s="47">
        <v>5</v>
      </c>
    </row>
    <row r="6309" spans="1:19" ht="12.75">
      <c r="A6309" s="22" t="s">
        <v>60</v>
      </c>
      <c r="B6309" s="22" t="s">
        <v>15053</v>
      </c>
      <c r="C6309" s="22" t="s">
        <v>68</v>
      </c>
      <c r="D6309" s="22" t="s">
        <v>61</v>
      </c>
      <c r="E6309" s="22" t="s">
        <v>15632</v>
      </c>
      <c r="F6309" s="31">
        <v>43003.450416666667</v>
      </c>
      <c r="G6309" s="31">
        <v>43008</v>
      </c>
      <c r="H6309" s="31">
        <v>43373</v>
      </c>
      <c r="I6309" s="31">
        <v>43033</v>
      </c>
      <c r="J6309" s="22" t="s">
        <v>73</v>
      </c>
      <c r="K6309" s="32" t="s">
        <v>81</v>
      </c>
      <c r="L6309" s="32" t="s">
        <v>15633</v>
      </c>
      <c r="N6309" s="24">
        <v>4501.1350000000002</v>
      </c>
      <c r="O6309" s="24">
        <v>4498.88</v>
      </c>
      <c r="P6309" s="32" t="s">
        <v>1776</v>
      </c>
      <c r="Q6309" s="43" t="s">
        <v>1777</v>
      </c>
      <c r="R6309" s="43" t="s">
        <v>78</v>
      </c>
      <c r="S6309" s="47">
        <v>5</v>
      </c>
    </row>
    <row r="6310" spans="1:19" ht="12.75">
      <c r="A6310" s="22" t="s">
        <v>60</v>
      </c>
      <c r="B6310" s="22" t="s">
        <v>14894</v>
      </c>
      <c r="C6310" s="22" t="s">
        <v>68</v>
      </c>
      <c r="D6310" s="22" t="s">
        <v>61</v>
      </c>
      <c r="E6310" s="22" t="s">
        <v>15634</v>
      </c>
      <c r="F6310" s="31">
        <v>42984.581423611111</v>
      </c>
      <c r="G6310" s="31">
        <v>43003</v>
      </c>
      <c r="H6310" s="31">
        <v>43368</v>
      </c>
      <c r="I6310" s="31">
        <v>43014.576655092591</v>
      </c>
      <c r="J6310" s="22" t="s">
        <v>73</v>
      </c>
      <c r="K6310" s="32" t="s">
        <v>81</v>
      </c>
      <c r="L6310" s="32" t="s">
        <v>15635</v>
      </c>
      <c r="N6310" s="24">
        <v>658.23400000000004</v>
      </c>
      <c r="O6310" s="24">
        <v>741.46</v>
      </c>
      <c r="P6310" s="32" t="s">
        <v>1261</v>
      </c>
      <c r="Q6310" s="43" t="s">
        <v>1262</v>
      </c>
      <c r="R6310" s="43" t="s">
        <v>140</v>
      </c>
      <c r="S6310" s="47">
        <v>5</v>
      </c>
    </row>
    <row r="6311" spans="1:19" ht="12.75">
      <c r="A6311" s="22" t="s">
        <v>60</v>
      </c>
      <c r="B6311" s="22" t="s">
        <v>15147</v>
      </c>
      <c r="C6311" s="22" t="s">
        <v>68</v>
      </c>
      <c r="D6311" s="22" t="s">
        <v>61</v>
      </c>
      <c r="E6311" s="22" t="s">
        <v>15636</v>
      </c>
      <c r="F6311" s="31">
        <v>42992.614421296297</v>
      </c>
      <c r="G6311" s="31">
        <v>42992</v>
      </c>
      <c r="H6311" s="31">
        <v>43357</v>
      </c>
      <c r="I6311" s="31">
        <v>43022</v>
      </c>
      <c r="J6311" s="22" t="s">
        <v>73</v>
      </c>
      <c r="K6311" s="32" t="s">
        <v>74</v>
      </c>
      <c r="L6311" s="32" t="s">
        <v>15637</v>
      </c>
      <c r="N6311" s="24">
        <v>687.40</v>
      </c>
      <c r="O6311" s="24">
        <v>0</v>
      </c>
      <c r="P6311" s="32" t="s">
        <v>182</v>
      </c>
      <c r="Q6311" s="43" t="s">
        <v>183</v>
      </c>
      <c r="R6311" s="43" t="s">
        <v>78</v>
      </c>
      <c r="S6311" s="47">
        <v>5</v>
      </c>
    </row>
    <row r="6312" spans="1:19" ht="12.75">
      <c r="A6312" s="22" t="s">
        <v>60</v>
      </c>
      <c r="B6312" s="22" t="s">
        <v>14958</v>
      </c>
      <c r="C6312" s="22" t="s">
        <v>68</v>
      </c>
      <c r="D6312" s="22" t="s">
        <v>61</v>
      </c>
      <c r="E6312" s="22" t="s">
        <v>15638</v>
      </c>
      <c r="F6312" s="31">
        <v>42991.618692129625</v>
      </c>
      <c r="G6312" s="31">
        <v>43024</v>
      </c>
      <c r="H6312" s="31">
        <v>43389</v>
      </c>
      <c r="I6312" s="31">
        <v>43021</v>
      </c>
      <c r="J6312" s="22" t="s">
        <v>73</v>
      </c>
      <c r="K6312" s="32" t="s">
        <v>109</v>
      </c>
      <c r="L6312" s="32" t="s">
        <v>15639</v>
      </c>
      <c r="N6312" s="24">
        <v>2300.8856999999998</v>
      </c>
      <c r="O6312" s="24">
        <v>0</v>
      </c>
      <c r="P6312" s="32" t="s">
        <v>1518</v>
      </c>
      <c r="Q6312" s="43" t="s">
        <v>1519</v>
      </c>
      <c r="R6312" s="43" t="s">
        <v>78</v>
      </c>
      <c r="S6312" s="47">
        <v>6</v>
      </c>
    </row>
    <row r="6313" spans="1:19" ht="12.75">
      <c r="A6313" s="22" t="s">
        <v>60</v>
      </c>
      <c r="B6313" s="22" t="s">
        <v>14877</v>
      </c>
      <c r="C6313" s="22" t="s">
        <v>68</v>
      </c>
      <c r="D6313" s="22" t="s">
        <v>61</v>
      </c>
      <c r="E6313" s="22" t="s">
        <v>15640</v>
      </c>
      <c r="F6313" s="31">
        <v>43003.411481481482</v>
      </c>
      <c r="G6313" s="31">
        <v>43028</v>
      </c>
      <c r="H6313" s="31">
        <v>43393</v>
      </c>
      <c r="I6313" s="31">
        <v>43033</v>
      </c>
      <c r="J6313" s="22" t="s">
        <v>73</v>
      </c>
      <c r="K6313" s="32" t="s">
        <v>81</v>
      </c>
      <c r="L6313" s="32" t="s">
        <v>15641</v>
      </c>
      <c r="N6313" s="24">
        <v>3371.7325000000001</v>
      </c>
      <c r="O6313" s="24">
        <v>3077.49</v>
      </c>
      <c r="P6313" s="32" t="s">
        <v>91</v>
      </c>
      <c r="Q6313" s="43" t="s">
        <v>92</v>
      </c>
      <c r="R6313" s="43" t="s">
        <v>78</v>
      </c>
      <c r="S6313" s="47">
        <v>5</v>
      </c>
    </row>
    <row r="6314" spans="1:19" ht="12.75">
      <c r="A6314" s="22" t="s">
        <v>60</v>
      </c>
      <c r="B6314" s="22" t="s">
        <v>14894</v>
      </c>
      <c r="C6314" s="22" t="s">
        <v>68</v>
      </c>
      <c r="D6314" s="22" t="s">
        <v>61</v>
      </c>
      <c r="E6314" s="22" t="s">
        <v>15642</v>
      </c>
      <c r="F6314" s="31">
        <v>42984.391365740739</v>
      </c>
      <c r="G6314" s="31">
        <v>42993</v>
      </c>
      <c r="H6314" s="31">
        <v>43358</v>
      </c>
      <c r="I6314" s="31">
        <v>43014.38795138889</v>
      </c>
      <c r="J6314" s="22" t="s">
        <v>73</v>
      </c>
      <c r="K6314" s="32" t="s">
        <v>74</v>
      </c>
      <c r="L6314" s="32" t="s">
        <v>15643</v>
      </c>
      <c r="N6314" s="24">
        <v>323.47000000000003</v>
      </c>
      <c r="O6314" s="24">
        <v>0</v>
      </c>
      <c r="P6314" s="32" t="s">
        <v>748</v>
      </c>
      <c r="Q6314" s="43" t="s">
        <v>749</v>
      </c>
      <c r="R6314" s="43" t="s">
        <v>78</v>
      </c>
      <c r="S6314" s="47">
        <v>5</v>
      </c>
    </row>
    <row r="6315" spans="1:19" ht="12.75">
      <c r="A6315" s="22" t="s">
        <v>60</v>
      </c>
      <c r="B6315" s="22" t="s">
        <v>14894</v>
      </c>
      <c r="C6315" s="22" t="s">
        <v>68</v>
      </c>
      <c r="D6315" s="22" t="s">
        <v>61</v>
      </c>
      <c r="E6315" s="22" t="s">
        <v>15644</v>
      </c>
      <c r="F6315" s="31">
        <v>43003.428935185184</v>
      </c>
      <c r="G6315" s="31">
        <v>43005</v>
      </c>
      <c r="H6315" s="31">
        <v>43370</v>
      </c>
      <c r="I6315" s="31">
        <v>43033.424826388888</v>
      </c>
      <c r="J6315" s="22" t="s">
        <v>73</v>
      </c>
      <c r="K6315" s="32" t="s">
        <v>94</v>
      </c>
      <c r="L6315" s="32" t="s">
        <v>15645</v>
      </c>
      <c r="M6315" s="32" t="s">
        <v>15646</v>
      </c>
      <c r="N6315" s="24">
        <v>1586.1418000000001</v>
      </c>
      <c r="O6315" s="24">
        <v>1182</v>
      </c>
      <c r="P6315" s="32" t="s">
        <v>91</v>
      </c>
      <c r="Q6315" s="43" t="s">
        <v>92</v>
      </c>
      <c r="R6315" s="43" t="s">
        <v>78</v>
      </c>
      <c r="S6315" s="47">
        <v>5</v>
      </c>
    </row>
    <row r="6316" spans="1:19" ht="12.75">
      <c r="A6316" s="22" t="s">
        <v>60</v>
      </c>
      <c r="B6316" s="22" t="s">
        <v>14923</v>
      </c>
      <c r="C6316" s="22" t="s">
        <v>68</v>
      </c>
      <c r="D6316" s="22" t="s">
        <v>61</v>
      </c>
      <c r="E6316" s="22" t="s">
        <v>15647</v>
      </c>
      <c r="F6316" s="31">
        <v>42979.49795138889</v>
      </c>
      <c r="G6316" s="31">
        <v>42984</v>
      </c>
      <c r="H6316" s="31">
        <v>43349</v>
      </c>
      <c r="I6316" s="31">
        <v>43009</v>
      </c>
      <c r="J6316" s="22" t="s">
        <v>73</v>
      </c>
      <c r="K6316" s="32" t="s">
        <v>109</v>
      </c>
      <c r="L6316" s="32" t="s">
        <v>15648</v>
      </c>
      <c r="N6316" s="24">
        <v>835.42</v>
      </c>
      <c r="O6316" s="24">
        <v>758.13</v>
      </c>
      <c r="P6316" s="32" t="s">
        <v>106</v>
      </c>
      <c r="Q6316" s="43" t="s">
        <v>107</v>
      </c>
      <c r="R6316" s="43" t="s">
        <v>78</v>
      </c>
      <c r="S6316" s="47">
        <v>5</v>
      </c>
    </row>
    <row r="6317" spans="1:19" ht="12.75">
      <c r="A6317" s="22" t="s">
        <v>60</v>
      </c>
      <c r="B6317" s="22" t="s">
        <v>14857</v>
      </c>
      <c r="C6317" s="22" t="s">
        <v>68</v>
      </c>
      <c r="D6317" s="22" t="s">
        <v>61</v>
      </c>
      <c r="E6317" s="22" t="s">
        <v>15649</v>
      </c>
      <c r="F6317" s="31">
        <v>42996.491851851853</v>
      </c>
      <c r="G6317" s="31">
        <v>42996</v>
      </c>
      <c r="H6317" s="31">
        <v>43361</v>
      </c>
      <c r="I6317" s="31">
        <v>43026</v>
      </c>
      <c r="J6317" s="22" t="s">
        <v>73</v>
      </c>
      <c r="K6317" s="32" t="s">
        <v>109</v>
      </c>
      <c r="L6317" s="32" t="s">
        <v>15650</v>
      </c>
      <c r="N6317" s="24">
        <v>2052.6799999999998</v>
      </c>
      <c r="O6317" s="24">
        <v>2068.41</v>
      </c>
      <c r="P6317" s="32" t="s">
        <v>14559</v>
      </c>
      <c r="Q6317" s="43" t="s">
        <v>14560</v>
      </c>
      <c r="R6317" s="43" t="s">
        <v>78</v>
      </c>
      <c r="S6317" s="47">
        <v>5</v>
      </c>
    </row>
    <row r="6318" spans="1:19" ht="12.75">
      <c r="A6318" s="22" t="s">
        <v>60</v>
      </c>
      <c r="B6318" s="22" t="s">
        <v>14894</v>
      </c>
      <c r="C6318" s="22" t="s">
        <v>68</v>
      </c>
      <c r="D6318" s="22" t="s">
        <v>61</v>
      </c>
      <c r="E6318" s="22" t="s">
        <v>15651</v>
      </c>
      <c r="F6318" s="31">
        <v>42991.632175925923</v>
      </c>
      <c r="G6318" s="31">
        <v>42992</v>
      </c>
      <c r="H6318" s="31">
        <v>43357</v>
      </c>
      <c r="I6318" s="31">
        <v>43021.628287037034</v>
      </c>
      <c r="J6318" s="22" t="s">
        <v>73</v>
      </c>
      <c r="K6318" s="32" t="s">
        <v>94</v>
      </c>
      <c r="L6318" s="32" t="s">
        <v>15652</v>
      </c>
      <c r="M6318" s="32" t="s">
        <v>15653</v>
      </c>
      <c r="N6318" s="24">
        <v>2642.32</v>
      </c>
      <c r="O6318" s="24">
        <v>2104.4499999999998</v>
      </c>
      <c r="P6318" s="32" t="s">
        <v>366</v>
      </c>
      <c r="Q6318" s="43" t="s">
        <v>367</v>
      </c>
      <c r="R6318" s="43" t="s">
        <v>78</v>
      </c>
      <c r="S6318" s="47">
        <v>6</v>
      </c>
    </row>
    <row r="6319" spans="1:19" ht="12.75">
      <c r="A6319" s="22" t="s">
        <v>60</v>
      </c>
      <c r="B6319" s="22" t="s">
        <v>15402</v>
      </c>
      <c r="C6319" s="22" t="s">
        <v>68</v>
      </c>
      <c r="D6319" s="22" t="s">
        <v>61</v>
      </c>
      <c r="E6319" s="22" t="s">
        <v>15654</v>
      </c>
      <c r="F6319" s="31">
        <v>43003.592673611107</v>
      </c>
      <c r="G6319" s="31">
        <v>43030</v>
      </c>
      <c r="H6319" s="31">
        <v>43395</v>
      </c>
      <c r="I6319" s="31">
        <v>43033.592002314814</v>
      </c>
      <c r="J6319" s="22" t="s">
        <v>73</v>
      </c>
      <c r="K6319" s="32" t="s">
        <v>81</v>
      </c>
      <c r="L6319" s="32" t="s">
        <v>15655</v>
      </c>
      <c r="N6319" s="24">
        <v>341.795</v>
      </c>
      <c r="O6319" s="24">
        <v>314.60000000000002</v>
      </c>
      <c r="P6319" s="32" t="s">
        <v>15656</v>
      </c>
      <c r="Q6319" s="43" t="s">
        <v>15657</v>
      </c>
      <c r="R6319" s="43" t="s">
        <v>78</v>
      </c>
      <c r="S6319" s="47">
        <v>4</v>
      </c>
    </row>
    <row r="6320" spans="1:19" ht="12.75">
      <c r="A6320" s="22" t="s">
        <v>60</v>
      </c>
      <c r="B6320" s="22" t="s">
        <v>14962</v>
      </c>
      <c r="C6320" s="22" t="s">
        <v>68</v>
      </c>
      <c r="D6320" s="22" t="s">
        <v>61</v>
      </c>
      <c r="E6320" s="22" t="s">
        <v>15658</v>
      </c>
      <c r="F6320" s="31">
        <v>42986.4690162037</v>
      </c>
      <c r="G6320" s="31">
        <v>42999</v>
      </c>
      <c r="H6320" s="31">
        <v>43364</v>
      </c>
      <c r="I6320" s="31">
        <v>43016</v>
      </c>
      <c r="J6320" s="22" t="s">
        <v>73</v>
      </c>
      <c r="K6320" s="32" t="s">
        <v>74</v>
      </c>
      <c r="L6320" s="32" t="s">
        <v>15659</v>
      </c>
      <c r="N6320" s="24">
        <v>5253.4300000000003</v>
      </c>
      <c r="O6320" s="24">
        <v>0</v>
      </c>
      <c r="P6320" s="32" t="s">
        <v>1468</v>
      </c>
      <c r="Q6320" s="43" t="s">
        <v>1469</v>
      </c>
      <c r="R6320" s="43" t="s">
        <v>78</v>
      </c>
      <c r="S6320" s="47">
        <v>5</v>
      </c>
    </row>
    <row r="6321" spans="1:19" ht="12.75">
      <c r="A6321" s="22" t="s">
        <v>60</v>
      </c>
      <c r="B6321" s="22" t="s">
        <v>15254</v>
      </c>
      <c r="C6321" s="22" t="s">
        <v>68</v>
      </c>
      <c r="D6321" s="22" t="s">
        <v>61</v>
      </c>
      <c r="E6321" s="22" t="s">
        <v>15660</v>
      </c>
      <c r="F6321" s="31">
        <v>42990.370300925926</v>
      </c>
      <c r="G6321" s="31">
        <v>42998</v>
      </c>
      <c r="H6321" s="31">
        <v>43363</v>
      </c>
      <c r="I6321" s="31">
        <v>42768</v>
      </c>
      <c r="J6321" s="22" t="s">
        <v>73</v>
      </c>
      <c r="K6321" s="32" t="s">
        <v>104</v>
      </c>
      <c r="N6321" s="24">
        <v>2242.9050000000002</v>
      </c>
      <c r="O6321" s="24">
        <v>0</v>
      </c>
      <c r="P6321" s="32" t="s">
        <v>4236</v>
      </c>
      <c r="Q6321" s="43" t="s">
        <v>4237</v>
      </c>
      <c r="R6321" s="43" t="s">
        <v>78</v>
      </c>
      <c r="S6321" s="47">
        <v>4</v>
      </c>
    </row>
    <row r="6322" spans="1:19" ht="12.75">
      <c r="A6322" s="22" t="s">
        <v>60</v>
      </c>
      <c r="B6322" s="22" t="s">
        <v>15131</v>
      </c>
      <c r="C6322" s="22" t="s">
        <v>68</v>
      </c>
      <c r="D6322" s="22" t="s">
        <v>61</v>
      </c>
      <c r="E6322" s="22" t="s">
        <v>15661</v>
      </c>
      <c r="F6322" s="31">
        <v>42998.732002314813</v>
      </c>
      <c r="G6322" s="31">
        <v>43006</v>
      </c>
      <c r="H6322" s="31">
        <v>43371</v>
      </c>
      <c r="I6322" s="31">
        <v>43028</v>
      </c>
      <c r="J6322" s="22" t="s">
        <v>73</v>
      </c>
      <c r="K6322" s="32" t="s">
        <v>109</v>
      </c>
      <c r="L6322" s="32" t="s">
        <v>15662</v>
      </c>
      <c r="N6322" s="24">
        <v>3807.9933000000001</v>
      </c>
      <c r="O6322" s="24">
        <v>3918.84</v>
      </c>
      <c r="P6322" s="32" t="s">
        <v>91</v>
      </c>
      <c r="Q6322" s="43" t="s">
        <v>92</v>
      </c>
      <c r="R6322" s="43" t="s">
        <v>78</v>
      </c>
      <c r="S6322" s="47">
        <v>5</v>
      </c>
    </row>
    <row r="6323" spans="1:19" ht="12.75">
      <c r="A6323" s="22" t="s">
        <v>60</v>
      </c>
      <c r="B6323" s="22" t="s">
        <v>14943</v>
      </c>
      <c r="C6323" s="22" t="s">
        <v>68</v>
      </c>
      <c r="D6323" s="22" t="s">
        <v>61</v>
      </c>
      <c r="E6323" s="22" t="s">
        <v>15663</v>
      </c>
      <c r="F6323" s="31">
        <v>42997.615011574075</v>
      </c>
      <c r="G6323" s="31">
        <v>42997</v>
      </c>
      <c r="H6323" s="31">
        <v>43362</v>
      </c>
      <c r="I6323" s="31">
        <v>43027</v>
      </c>
      <c r="J6323" s="22" t="s">
        <v>244</v>
      </c>
      <c r="K6323" s="32" t="s">
        <v>94</v>
      </c>
      <c r="L6323" s="32" t="s">
        <v>15664</v>
      </c>
      <c r="M6323" s="32" t="s">
        <v>15665</v>
      </c>
      <c r="N6323" s="24">
        <v>0</v>
      </c>
      <c r="O6323" s="24">
        <v>0</v>
      </c>
      <c r="P6323" s="32" t="s">
        <v>589</v>
      </c>
      <c r="Q6323" s="43" t="s">
        <v>590</v>
      </c>
      <c r="R6323" s="43" t="s">
        <v>78</v>
      </c>
      <c r="S6323" s="47">
        <v>1</v>
      </c>
    </row>
    <row r="6324" spans="1:19" ht="12.75">
      <c r="A6324" s="22" t="s">
        <v>60</v>
      </c>
      <c r="B6324" s="22" t="s">
        <v>15010</v>
      </c>
      <c r="C6324" s="22" t="s">
        <v>68</v>
      </c>
      <c r="D6324" s="22" t="s">
        <v>61</v>
      </c>
      <c r="E6324" s="22" t="s">
        <v>15666</v>
      </c>
      <c r="F6324" s="31">
        <v>43003.449178240742</v>
      </c>
      <c r="G6324" s="31">
        <v>43009</v>
      </c>
      <c r="H6324" s="31">
        <v>43374</v>
      </c>
      <c r="I6324" s="31">
        <v>43033</v>
      </c>
      <c r="J6324" s="22" t="s">
        <v>73</v>
      </c>
      <c r="K6324" s="32" t="s">
        <v>74</v>
      </c>
      <c r="L6324" s="32" t="s">
        <v>15667</v>
      </c>
      <c r="N6324" s="24">
        <v>0</v>
      </c>
      <c r="O6324" s="24">
        <v>0</v>
      </c>
      <c r="P6324" s="32" t="s">
        <v>91</v>
      </c>
      <c r="Q6324" s="43" t="s">
        <v>92</v>
      </c>
      <c r="R6324" s="43" t="s">
        <v>78</v>
      </c>
      <c r="S6324" s="47">
        <v>3</v>
      </c>
    </row>
    <row r="6325" spans="1:19" ht="12.75">
      <c r="A6325" s="22" t="s">
        <v>60</v>
      </c>
      <c r="B6325" s="22" t="s">
        <v>14894</v>
      </c>
      <c r="C6325" s="22" t="s">
        <v>68</v>
      </c>
      <c r="D6325" s="22" t="s">
        <v>61</v>
      </c>
      <c r="E6325" s="22" t="s">
        <v>15668</v>
      </c>
      <c r="F6325" s="31">
        <v>42986.46466435185</v>
      </c>
      <c r="G6325" s="31">
        <v>42986</v>
      </c>
      <c r="H6325" s="31">
        <v>43351</v>
      </c>
      <c r="I6325" s="31">
        <v>43016.458009259259</v>
      </c>
      <c r="J6325" s="22" t="s">
        <v>73</v>
      </c>
      <c r="K6325" s="32" t="s">
        <v>94</v>
      </c>
      <c r="L6325" s="32" t="s">
        <v>15669</v>
      </c>
      <c r="M6325" s="32" t="s">
        <v>15670</v>
      </c>
      <c r="N6325" s="24">
        <v>1876.0165999999999</v>
      </c>
      <c r="O6325" s="24">
        <v>1739.42</v>
      </c>
      <c r="P6325" s="32" t="s">
        <v>483</v>
      </c>
      <c r="Q6325" s="43" t="s">
        <v>484</v>
      </c>
      <c r="R6325" s="43" t="s">
        <v>78</v>
      </c>
      <c r="S6325" s="47">
        <v>5</v>
      </c>
    </row>
    <row r="6326" spans="1:19" ht="12.75">
      <c r="A6326" s="22" t="s">
        <v>60</v>
      </c>
      <c r="B6326" s="22" t="s">
        <v>14894</v>
      </c>
      <c r="C6326" s="22" t="s">
        <v>68</v>
      </c>
      <c r="D6326" s="22" t="s">
        <v>61</v>
      </c>
      <c r="E6326" s="22" t="s">
        <v>15671</v>
      </c>
      <c r="F6326" s="31">
        <v>43006.451550925922</v>
      </c>
      <c r="G6326" s="31">
        <v>42972</v>
      </c>
      <c r="H6326" s="31">
        <v>43337</v>
      </c>
      <c r="I6326" s="31">
        <v>43036.451157407406</v>
      </c>
      <c r="J6326" s="22" t="s">
        <v>161</v>
      </c>
      <c r="K6326" s="32" t="s">
        <v>94</v>
      </c>
      <c r="L6326" s="32" t="s">
        <v>15672</v>
      </c>
      <c r="M6326" s="32" t="s">
        <v>15673</v>
      </c>
      <c r="N6326" s="24">
        <v>-355.13</v>
      </c>
      <c r="O6326" s="24">
        <v>-355.13</v>
      </c>
      <c r="P6326" s="32" t="s">
        <v>7620</v>
      </c>
      <c r="Q6326" s="43" t="s">
        <v>7621</v>
      </c>
      <c r="R6326" s="43" t="s">
        <v>78</v>
      </c>
      <c r="S6326" s="47">
        <v>1</v>
      </c>
    </row>
    <row r="6327" spans="1:19" ht="12.75">
      <c r="A6327" s="22" t="s">
        <v>60</v>
      </c>
      <c r="B6327" s="22" t="s">
        <v>14958</v>
      </c>
      <c r="C6327" s="22" t="s">
        <v>68</v>
      </c>
      <c r="D6327" s="22" t="s">
        <v>61</v>
      </c>
      <c r="E6327" s="22" t="s">
        <v>15674</v>
      </c>
      <c r="F6327" s="31">
        <v>42979.625254629631</v>
      </c>
      <c r="G6327" s="31">
        <v>42979</v>
      </c>
      <c r="H6327" s="31">
        <v>43344</v>
      </c>
      <c r="I6327" s="31">
        <v>43009</v>
      </c>
      <c r="J6327" s="22" t="s">
        <v>73</v>
      </c>
      <c r="K6327" s="32" t="s">
        <v>74</v>
      </c>
      <c r="L6327" s="32" t="s">
        <v>15675</v>
      </c>
      <c r="N6327" s="24">
        <v>1973.60</v>
      </c>
      <c r="O6327" s="24">
        <v>0</v>
      </c>
      <c r="P6327" s="32" t="s">
        <v>91</v>
      </c>
      <c r="Q6327" s="43" t="s">
        <v>92</v>
      </c>
      <c r="R6327" s="43" t="s">
        <v>78</v>
      </c>
      <c r="S6327" s="47">
        <v>4</v>
      </c>
    </row>
    <row r="6328" spans="1:19" ht="12.75">
      <c r="A6328" s="22" t="s">
        <v>60</v>
      </c>
      <c r="B6328" s="22" t="s">
        <v>14857</v>
      </c>
      <c r="C6328" s="22" t="s">
        <v>68</v>
      </c>
      <c r="D6328" s="22" t="s">
        <v>61</v>
      </c>
      <c r="E6328" s="22" t="s">
        <v>15676</v>
      </c>
      <c r="F6328" s="31">
        <v>42991.491342592592</v>
      </c>
      <c r="G6328" s="31">
        <v>43005</v>
      </c>
      <c r="H6328" s="31">
        <v>43370</v>
      </c>
      <c r="I6328" s="31">
        <v>43021</v>
      </c>
      <c r="J6328" s="22" t="s">
        <v>73</v>
      </c>
      <c r="K6328" s="32" t="s">
        <v>74</v>
      </c>
      <c r="L6328" s="32" t="s">
        <v>15677</v>
      </c>
      <c r="N6328" s="24">
        <v>2248.268</v>
      </c>
      <c r="O6328" s="24">
        <v>0</v>
      </c>
      <c r="P6328" s="32" t="s">
        <v>91</v>
      </c>
      <c r="Q6328" s="43" t="s">
        <v>92</v>
      </c>
      <c r="R6328" s="43" t="s">
        <v>78</v>
      </c>
      <c r="S6328" s="47">
        <v>5</v>
      </c>
    </row>
    <row r="6329" spans="1:19" ht="12.75">
      <c r="A6329" s="22" t="s">
        <v>60</v>
      </c>
      <c r="B6329" s="22" t="s">
        <v>14894</v>
      </c>
      <c r="C6329" s="22" t="s">
        <v>68</v>
      </c>
      <c r="D6329" s="22" t="s">
        <v>61</v>
      </c>
      <c r="E6329" s="22" t="s">
        <v>15678</v>
      </c>
      <c r="F6329" s="31">
        <v>42979.503599537034</v>
      </c>
      <c r="G6329" s="31">
        <v>42979</v>
      </c>
      <c r="H6329" s="31">
        <v>43344</v>
      </c>
      <c r="I6329" s="31">
        <v>43009.500821759255</v>
      </c>
      <c r="J6329" s="22" t="s">
        <v>73</v>
      </c>
      <c r="K6329" s="32" t="s">
        <v>74</v>
      </c>
      <c r="L6329" s="32" t="s">
        <v>15679</v>
      </c>
      <c r="N6329" s="24">
        <v>0</v>
      </c>
      <c r="O6329" s="24">
        <v>0</v>
      </c>
      <c r="P6329" s="32" t="s">
        <v>13390</v>
      </c>
      <c r="Q6329" s="43" t="s">
        <v>13391</v>
      </c>
      <c r="R6329" s="43" t="s">
        <v>78</v>
      </c>
      <c r="S6329" s="47">
        <v>5</v>
      </c>
    </row>
    <row r="6330" spans="1:19" ht="12.75">
      <c r="A6330" s="22" t="s">
        <v>60</v>
      </c>
      <c r="B6330" s="22" t="s">
        <v>14972</v>
      </c>
      <c r="C6330" s="22" t="s">
        <v>68</v>
      </c>
      <c r="D6330" s="22" t="s">
        <v>61</v>
      </c>
      <c r="E6330" s="22" t="s">
        <v>15680</v>
      </c>
      <c r="F6330" s="31">
        <v>42991.713194444441</v>
      </c>
      <c r="G6330" s="31">
        <v>42991</v>
      </c>
      <c r="H6330" s="31">
        <v>43356</v>
      </c>
      <c r="I6330" s="31">
        <v>43021</v>
      </c>
      <c r="J6330" s="22" t="s">
        <v>73</v>
      </c>
      <c r="K6330" s="32" t="s">
        <v>94</v>
      </c>
      <c r="L6330" s="32" t="s">
        <v>15681</v>
      </c>
      <c r="M6330" s="32" t="s">
        <v>15682</v>
      </c>
      <c r="N6330" s="24">
        <v>1027.9475</v>
      </c>
      <c r="O6330" s="24">
        <v>566.66999999999996</v>
      </c>
      <c r="P6330" s="32" t="s">
        <v>589</v>
      </c>
      <c r="Q6330" s="43" t="s">
        <v>590</v>
      </c>
      <c r="R6330" s="43" t="s">
        <v>78</v>
      </c>
      <c r="S6330" s="47">
        <v>5</v>
      </c>
    </row>
    <row r="6331" spans="1:19" ht="12.75">
      <c r="A6331" s="22" t="s">
        <v>60</v>
      </c>
      <c r="B6331" s="22" t="s">
        <v>14880</v>
      </c>
      <c r="C6331" s="22" t="s">
        <v>68</v>
      </c>
      <c r="D6331" s="22" t="s">
        <v>61</v>
      </c>
      <c r="E6331" s="22" t="s">
        <v>15683</v>
      </c>
      <c r="F6331" s="31">
        <v>43004.463703703703</v>
      </c>
      <c r="G6331" s="31">
        <v>43000</v>
      </c>
      <c r="H6331" s="31">
        <v>43365</v>
      </c>
      <c r="I6331" s="31">
        <v>43034</v>
      </c>
      <c r="J6331" s="22" t="s">
        <v>244</v>
      </c>
      <c r="K6331" s="32" t="s">
        <v>81</v>
      </c>
      <c r="L6331" s="32" t="s">
        <v>15684</v>
      </c>
      <c r="N6331" s="24">
        <v>123.53</v>
      </c>
      <c r="O6331" s="24">
        <v>123.53</v>
      </c>
      <c r="P6331" s="32" t="s">
        <v>916</v>
      </c>
      <c r="Q6331" s="43" t="s">
        <v>917</v>
      </c>
      <c r="R6331" s="43" t="s">
        <v>140</v>
      </c>
      <c r="S6331" s="47">
        <v>1</v>
      </c>
    </row>
    <row r="6332" spans="1:19" ht="12.75">
      <c r="A6332" s="22" t="s">
        <v>60</v>
      </c>
      <c r="B6332" s="22" t="s">
        <v>14958</v>
      </c>
      <c r="C6332" s="22" t="s">
        <v>68</v>
      </c>
      <c r="D6332" s="22" t="s">
        <v>61</v>
      </c>
      <c r="E6332" s="22" t="s">
        <v>15685</v>
      </c>
      <c r="F6332" s="31">
        <v>42982.280659722222</v>
      </c>
      <c r="G6332" s="31">
        <v>43022</v>
      </c>
      <c r="H6332" s="31">
        <v>43387</v>
      </c>
      <c r="I6332" s="31">
        <v>43042.280659722222</v>
      </c>
      <c r="J6332" s="22" t="s">
        <v>73</v>
      </c>
      <c r="K6332" s="32" t="s">
        <v>74</v>
      </c>
      <c r="L6332" s="32" t="s">
        <v>15686</v>
      </c>
      <c r="N6332" s="24">
        <v>1610.26</v>
      </c>
      <c r="O6332" s="24">
        <v>0</v>
      </c>
      <c r="P6332" s="32" t="s">
        <v>3596</v>
      </c>
      <c r="Q6332" s="43" t="s">
        <v>3597</v>
      </c>
      <c r="R6332" s="43" t="s">
        <v>78</v>
      </c>
      <c r="S6332" s="47">
        <v>5</v>
      </c>
    </row>
    <row r="6333" spans="1:19" ht="12.75">
      <c r="A6333" s="22" t="s">
        <v>60</v>
      </c>
      <c r="B6333" s="22" t="s">
        <v>14995</v>
      </c>
      <c r="C6333" s="22" t="s">
        <v>68</v>
      </c>
      <c r="D6333" s="22" t="s">
        <v>61</v>
      </c>
      <c r="E6333" s="22" t="s">
        <v>15687</v>
      </c>
      <c r="F6333" s="31">
        <v>42980.092534722222</v>
      </c>
      <c r="G6333" s="31">
        <v>43022</v>
      </c>
      <c r="H6333" s="31">
        <v>43387</v>
      </c>
      <c r="I6333" s="31">
        <v>43040.092534722222</v>
      </c>
      <c r="J6333" s="22" t="s">
        <v>73</v>
      </c>
      <c r="K6333" s="32" t="s">
        <v>109</v>
      </c>
      <c r="L6333" s="32" t="s">
        <v>15688</v>
      </c>
      <c r="N6333" s="24">
        <v>415.8716</v>
      </c>
      <c r="O6333" s="24">
        <v>372.04</v>
      </c>
      <c r="P6333" s="32" t="s">
        <v>433</v>
      </c>
      <c r="Q6333" s="43" t="s">
        <v>434</v>
      </c>
      <c r="R6333" s="43" t="s">
        <v>78</v>
      </c>
      <c r="S6333" s="47">
        <v>5</v>
      </c>
    </row>
    <row r="6334" spans="1:19" ht="12.75">
      <c r="A6334" s="22" t="s">
        <v>60</v>
      </c>
      <c r="B6334" s="22" t="s">
        <v>15002</v>
      </c>
      <c r="C6334" s="22" t="s">
        <v>68</v>
      </c>
      <c r="D6334" s="22" t="s">
        <v>61</v>
      </c>
      <c r="E6334" s="22" t="s">
        <v>15689</v>
      </c>
      <c r="F6334" s="31">
        <v>42998.589039351849</v>
      </c>
      <c r="G6334" s="31">
        <v>42998</v>
      </c>
      <c r="H6334" s="31">
        <v>43363</v>
      </c>
      <c r="I6334" s="31">
        <v>43028</v>
      </c>
      <c r="J6334" s="22" t="s">
        <v>73</v>
      </c>
      <c r="K6334" s="32" t="s">
        <v>81</v>
      </c>
      <c r="L6334" s="32" t="s">
        <v>15690</v>
      </c>
      <c r="N6334" s="24">
        <v>2307.60</v>
      </c>
      <c r="O6334" s="24">
        <v>1976.56</v>
      </c>
      <c r="P6334" s="32" t="s">
        <v>91</v>
      </c>
      <c r="Q6334" s="43" t="s">
        <v>92</v>
      </c>
      <c r="R6334" s="43" t="s">
        <v>78</v>
      </c>
      <c r="S6334" s="47">
        <v>5</v>
      </c>
    </row>
    <row r="6335" spans="1:19" ht="12.75">
      <c r="A6335" s="22" t="s">
        <v>60</v>
      </c>
      <c r="B6335" s="22" t="s">
        <v>14894</v>
      </c>
      <c r="C6335" s="22" t="s">
        <v>68</v>
      </c>
      <c r="D6335" s="22" t="s">
        <v>61</v>
      </c>
      <c r="E6335" s="22" t="s">
        <v>15691</v>
      </c>
      <c r="F6335" s="31">
        <v>43003.524641203701</v>
      </c>
      <c r="G6335" s="31">
        <v>43000</v>
      </c>
      <c r="H6335" s="31">
        <v>43365</v>
      </c>
      <c r="I6335" s="31">
        <v>43030.53738425926</v>
      </c>
      <c r="J6335" s="22" t="s">
        <v>73</v>
      </c>
      <c r="K6335" s="32" t="s">
        <v>74</v>
      </c>
      <c r="L6335" s="32" t="s">
        <v>15692</v>
      </c>
      <c r="N6335" s="24">
        <v>543.22</v>
      </c>
      <c r="O6335" s="24">
        <v>0</v>
      </c>
      <c r="P6335" s="32" t="s">
        <v>106</v>
      </c>
      <c r="Q6335" s="43" t="s">
        <v>107</v>
      </c>
      <c r="R6335" s="43" t="s">
        <v>78</v>
      </c>
      <c r="S6335" s="47">
        <v>5</v>
      </c>
    </row>
    <row r="6336" spans="1:19" ht="12.75">
      <c r="A6336" s="22" t="s">
        <v>60</v>
      </c>
      <c r="B6336" s="22" t="s">
        <v>14894</v>
      </c>
      <c r="C6336" s="22" t="s">
        <v>68</v>
      </c>
      <c r="D6336" s="22" t="s">
        <v>61</v>
      </c>
      <c r="E6336" s="22" t="s">
        <v>15693</v>
      </c>
      <c r="F6336" s="31">
        <v>42999.500671296293</v>
      </c>
      <c r="G6336" s="31">
        <v>42999</v>
      </c>
      <c r="H6336" s="31">
        <v>43364</v>
      </c>
      <c r="I6336" s="31">
        <v>43029.499606481477</v>
      </c>
      <c r="J6336" s="22" t="s">
        <v>73</v>
      </c>
      <c r="K6336" s="32" t="s">
        <v>94</v>
      </c>
      <c r="L6336" s="32" t="s">
        <v>15694</v>
      </c>
      <c r="M6336" s="32" t="s">
        <v>15695</v>
      </c>
      <c r="N6336" s="24">
        <v>391.84660000000002</v>
      </c>
      <c r="O6336" s="24">
        <v>345.05</v>
      </c>
      <c r="P6336" s="32" t="s">
        <v>138</v>
      </c>
      <c r="Q6336" s="43" t="s">
        <v>139</v>
      </c>
      <c r="R6336" s="43" t="s">
        <v>78</v>
      </c>
      <c r="S6336" s="47">
        <v>5</v>
      </c>
    </row>
    <row r="6337" spans="1:19" ht="12.75">
      <c r="A6337" s="22" t="s">
        <v>60</v>
      </c>
      <c r="B6337" s="22" t="s">
        <v>14995</v>
      </c>
      <c r="C6337" s="22" t="s">
        <v>68</v>
      </c>
      <c r="D6337" s="22" t="s">
        <v>61</v>
      </c>
      <c r="E6337" s="22" t="s">
        <v>15696</v>
      </c>
      <c r="F6337" s="31">
        <v>42992.585358796292</v>
      </c>
      <c r="G6337" s="31">
        <v>43017</v>
      </c>
      <c r="H6337" s="31">
        <v>43382</v>
      </c>
      <c r="I6337" s="31">
        <v>43022</v>
      </c>
      <c r="J6337" s="22" t="s">
        <v>73</v>
      </c>
      <c r="K6337" s="32" t="s">
        <v>74</v>
      </c>
      <c r="L6337" s="32" t="s">
        <v>15697</v>
      </c>
      <c r="N6337" s="24">
        <v>0</v>
      </c>
      <c r="O6337" s="24">
        <v>0</v>
      </c>
      <c r="P6337" s="32" t="s">
        <v>422</v>
      </c>
      <c r="Q6337" s="43" t="s">
        <v>423</v>
      </c>
      <c r="R6337" s="43" t="s">
        <v>78</v>
      </c>
      <c r="S6337" s="47">
        <v>4</v>
      </c>
    </row>
    <row r="6338" spans="1:19" ht="12.75">
      <c r="A6338" s="22" t="s">
        <v>60</v>
      </c>
      <c r="B6338" s="22" t="s">
        <v>14962</v>
      </c>
      <c r="C6338" s="22" t="s">
        <v>68</v>
      </c>
      <c r="D6338" s="22" t="s">
        <v>61</v>
      </c>
      <c r="E6338" s="22" t="s">
        <v>15698</v>
      </c>
      <c r="F6338" s="31">
        <v>42984.449479166666</v>
      </c>
      <c r="G6338" s="31">
        <v>42996</v>
      </c>
      <c r="H6338" s="31">
        <v>43361</v>
      </c>
      <c r="I6338" s="31">
        <v>43014</v>
      </c>
      <c r="J6338" s="22" t="s">
        <v>73</v>
      </c>
      <c r="K6338" s="32" t="s">
        <v>81</v>
      </c>
      <c r="L6338" s="32" t="s">
        <v>15699</v>
      </c>
      <c r="N6338" s="24">
        <v>4668.0742</v>
      </c>
      <c r="O6338" s="24">
        <v>5137.3999999999996</v>
      </c>
      <c r="P6338" s="32" t="s">
        <v>457</v>
      </c>
      <c r="Q6338" s="43" t="s">
        <v>458</v>
      </c>
      <c r="R6338" s="43" t="s">
        <v>78</v>
      </c>
      <c r="S6338" s="47">
        <v>5</v>
      </c>
    </row>
    <row r="6339" spans="1:19" ht="12.75">
      <c r="A6339" s="22" t="s">
        <v>60</v>
      </c>
      <c r="B6339" s="22" t="s">
        <v>14894</v>
      </c>
      <c r="C6339" s="22" t="s">
        <v>68</v>
      </c>
      <c r="D6339" s="22" t="s">
        <v>61</v>
      </c>
      <c r="E6339" s="22" t="s">
        <v>15700</v>
      </c>
      <c r="F6339" s="31">
        <v>42979.096620370372</v>
      </c>
      <c r="G6339" s="31">
        <v>43021</v>
      </c>
      <c r="H6339" s="31">
        <v>43386</v>
      </c>
      <c r="I6339" s="31">
        <v>43039.096620370372</v>
      </c>
      <c r="J6339" s="22" t="s">
        <v>73</v>
      </c>
      <c r="K6339" s="32" t="s">
        <v>74</v>
      </c>
      <c r="L6339" s="32" t="s">
        <v>15701</v>
      </c>
      <c r="N6339" s="24">
        <v>236.40</v>
      </c>
      <c r="O6339" s="24">
        <v>0</v>
      </c>
      <c r="P6339" s="32" t="s">
        <v>372</v>
      </c>
      <c r="Q6339" s="43" t="s">
        <v>373</v>
      </c>
      <c r="R6339" s="43" t="s">
        <v>78</v>
      </c>
      <c r="S6339" s="47">
        <v>5</v>
      </c>
    </row>
    <row r="6340" spans="1:19" ht="12.75">
      <c r="A6340" s="22" t="s">
        <v>60</v>
      </c>
      <c r="B6340" s="22" t="s">
        <v>15062</v>
      </c>
      <c r="C6340" s="22" t="s">
        <v>68</v>
      </c>
      <c r="D6340" s="22" t="s">
        <v>61</v>
      </c>
      <c r="E6340" s="22" t="s">
        <v>15702</v>
      </c>
      <c r="F6340" s="31">
        <v>43003.565092592587</v>
      </c>
      <c r="G6340" s="31">
        <v>43033</v>
      </c>
      <c r="H6340" s="31">
        <v>43398</v>
      </c>
      <c r="I6340" s="31">
        <v>43033.563831018517</v>
      </c>
      <c r="J6340" s="22" t="s">
        <v>73</v>
      </c>
      <c r="K6340" s="32" t="s">
        <v>74</v>
      </c>
      <c r="L6340" s="32" t="s">
        <v>15703</v>
      </c>
      <c r="N6340" s="24">
        <v>0</v>
      </c>
      <c r="O6340" s="24">
        <v>0</v>
      </c>
      <c r="P6340" s="32" t="s">
        <v>6853</v>
      </c>
      <c r="Q6340" s="43" t="s">
        <v>6854</v>
      </c>
      <c r="R6340" s="43" t="s">
        <v>78</v>
      </c>
      <c r="S6340" s="47">
        <v>5</v>
      </c>
    </row>
    <row r="6341" spans="1:19" ht="12.75">
      <c r="A6341" s="22" t="s">
        <v>60</v>
      </c>
      <c r="B6341" s="22" t="s">
        <v>14962</v>
      </c>
      <c r="C6341" s="22" t="s">
        <v>68</v>
      </c>
      <c r="D6341" s="22" t="s">
        <v>61</v>
      </c>
      <c r="E6341" s="22" t="s">
        <v>15704</v>
      </c>
      <c r="F6341" s="31">
        <v>42986.628831018519</v>
      </c>
      <c r="G6341" s="31">
        <v>42993</v>
      </c>
      <c r="H6341" s="31">
        <v>43358</v>
      </c>
      <c r="I6341" s="31">
        <v>43016</v>
      </c>
      <c r="J6341" s="22" t="s">
        <v>73</v>
      </c>
      <c r="K6341" s="32" t="s">
        <v>94</v>
      </c>
      <c r="L6341" s="32" t="s">
        <v>15705</v>
      </c>
      <c r="M6341" s="32" t="s">
        <v>15706</v>
      </c>
      <c r="N6341" s="24">
        <v>2643.1365999999998</v>
      </c>
      <c r="O6341" s="24">
        <v>2140.7600000000002</v>
      </c>
      <c r="P6341" s="32" t="s">
        <v>106</v>
      </c>
      <c r="Q6341" s="43" t="s">
        <v>107</v>
      </c>
      <c r="R6341" s="43" t="s">
        <v>78</v>
      </c>
      <c r="S6341" s="47">
        <v>5</v>
      </c>
    </row>
    <row r="6342" spans="1:19" ht="12.75">
      <c r="A6342" s="22" t="s">
        <v>60</v>
      </c>
      <c r="B6342" s="22" t="s">
        <v>14894</v>
      </c>
      <c r="C6342" s="22" t="s">
        <v>68</v>
      </c>
      <c r="D6342" s="22" t="s">
        <v>61</v>
      </c>
      <c r="E6342" s="22" t="s">
        <v>15707</v>
      </c>
      <c r="F6342" s="31">
        <v>43004.758090277777</v>
      </c>
      <c r="G6342" s="31">
        <v>43004</v>
      </c>
      <c r="H6342" s="31">
        <v>43369</v>
      </c>
      <c r="I6342" s="31">
        <v>43034.743391203701</v>
      </c>
      <c r="J6342" s="22" t="s">
        <v>73</v>
      </c>
      <c r="K6342" s="32" t="s">
        <v>74</v>
      </c>
      <c r="L6342" s="32" t="s">
        <v>15708</v>
      </c>
      <c r="N6342" s="24">
        <v>3137.2649999999999</v>
      </c>
      <c r="O6342" s="24">
        <v>0</v>
      </c>
      <c r="P6342" s="32" t="s">
        <v>224</v>
      </c>
      <c r="Q6342" s="43" t="s">
        <v>225</v>
      </c>
      <c r="R6342" s="43" t="s">
        <v>78</v>
      </c>
      <c r="S6342" s="47">
        <v>5</v>
      </c>
    </row>
    <row r="6343" spans="1:19" ht="12.75">
      <c r="A6343" s="22" t="s">
        <v>60</v>
      </c>
      <c r="B6343" s="22" t="s">
        <v>14877</v>
      </c>
      <c r="C6343" s="22" t="s">
        <v>68</v>
      </c>
      <c r="D6343" s="22" t="s">
        <v>61</v>
      </c>
      <c r="E6343" s="22" t="s">
        <v>15709</v>
      </c>
      <c r="F6343" s="31">
        <v>42985.52107638889</v>
      </c>
      <c r="G6343" s="31">
        <v>43009</v>
      </c>
      <c r="H6343" s="31">
        <v>43374</v>
      </c>
      <c r="I6343" s="31">
        <v>43015</v>
      </c>
      <c r="J6343" s="22" t="s">
        <v>73</v>
      </c>
      <c r="K6343" s="32" t="s">
        <v>109</v>
      </c>
      <c r="L6343" s="32" t="s">
        <v>15710</v>
      </c>
      <c r="N6343" s="24">
        <v>885.175</v>
      </c>
      <c r="O6343" s="24">
        <v>944.99</v>
      </c>
      <c r="P6343" s="32" t="s">
        <v>15711</v>
      </c>
      <c r="Q6343" s="43" t="s">
        <v>15712</v>
      </c>
      <c r="R6343" s="43" t="s">
        <v>78</v>
      </c>
      <c r="S6343" s="47">
        <v>5</v>
      </c>
    </row>
    <row r="6344" spans="1:19" ht="12.75">
      <c r="A6344" s="22" t="s">
        <v>60</v>
      </c>
      <c r="B6344" s="22" t="s">
        <v>15275</v>
      </c>
      <c r="C6344" s="22" t="s">
        <v>68</v>
      </c>
      <c r="D6344" s="22" t="s">
        <v>61</v>
      </c>
      <c r="E6344" s="22" t="s">
        <v>15713</v>
      </c>
      <c r="F6344" s="31">
        <v>42984.449456018519</v>
      </c>
      <c r="G6344" s="31">
        <v>42901</v>
      </c>
      <c r="H6344" s="31">
        <v>43266</v>
      </c>
      <c r="I6344" s="31">
        <v>43014.448738425926</v>
      </c>
      <c r="J6344" s="22" t="s">
        <v>161</v>
      </c>
      <c r="K6344" s="32" t="s">
        <v>94</v>
      </c>
      <c r="L6344" s="32" t="s">
        <v>15714</v>
      </c>
      <c r="M6344" s="32" t="s">
        <v>15715</v>
      </c>
      <c r="N6344" s="24">
        <v>-410.63</v>
      </c>
      <c r="O6344" s="24">
        <v>-410.63</v>
      </c>
      <c r="P6344" s="32" t="s">
        <v>106</v>
      </c>
      <c r="Q6344" s="43" t="s">
        <v>107</v>
      </c>
      <c r="R6344" s="43" t="s">
        <v>78</v>
      </c>
      <c r="S6344" s="47">
        <v>1</v>
      </c>
    </row>
    <row r="6345" spans="1:19" ht="12.75">
      <c r="A6345" s="22" t="s">
        <v>60</v>
      </c>
      <c r="B6345" s="22" t="s">
        <v>14894</v>
      </c>
      <c r="C6345" s="22" t="s">
        <v>68</v>
      </c>
      <c r="D6345" s="22" t="s">
        <v>61</v>
      </c>
      <c r="E6345" s="22" t="s">
        <v>15716</v>
      </c>
      <c r="F6345" s="31">
        <v>42993.045798611107</v>
      </c>
      <c r="G6345" s="31">
        <v>43035</v>
      </c>
      <c r="H6345" s="31">
        <v>43400</v>
      </c>
      <c r="I6345" s="31">
        <v>43053.045798611107</v>
      </c>
      <c r="J6345" s="22" t="s">
        <v>73</v>
      </c>
      <c r="K6345" s="32" t="s">
        <v>94</v>
      </c>
      <c r="L6345" s="32" t="s">
        <v>15717</v>
      </c>
      <c r="M6345" s="32" t="s">
        <v>15718</v>
      </c>
      <c r="N6345" s="24">
        <v>445.98099999999999</v>
      </c>
      <c r="O6345" s="24">
        <v>347.15</v>
      </c>
      <c r="P6345" s="32" t="s">
        <v>182</v>
      </c>
      <c r="Q6345" s="43" t="s">
        <v>183</v>
      </c>
      <c r="R6345" s="43" t="s">
        <v>78</v>
      </c>
      <c r="S6345" s="47">
        <v>5</v>
      </c>
    </row>
    <row r="6346" spans="1:19" ht="12.75">
      <c r="A6346" s="22" t="s">
        <v>60</v>
      </c>
      <c r="B6346" s="22" t="s">
        <v>14905</v>
      </c>
      <c r="C6346" s="22" t="s">
        <v>68</v>
      </c>
      <c r="D6346" s="22" t="s">
        <v>61</v>
      </c>
      <c r="E6346" s="22" t="s">
        <v>15719</v>
      </c>
      <c r="F6346" s="31">
        <v>42985.708356481482</v>
      </c>
      <c r="G6346" s="31">
        <v>42986</v>
      </c>
      <c r="H6346" s="31">
        <v>43351</v>
      </c>
      <c r="I6346" s="31">
        <v>43015</v>
      </c>
      <c r="J6346" s="22" t="s">
        <v>73</v>
      </c>
      <c r="K6346" s="32" t="s">
        <v>74</v>
      </c>
      <c r="L6346" s="32" t="s">
        <v>15720</v>
      </c>
      <c r="N6346" s="24">
        <v>2723.355</v>
      </c>
      <c r="O6346" s="24">
        <v>0</v>
      </c>
      <c r="P6346" s="32" t="s">
        <v>979</v>
      </c>
      <c r="Q6346" s="43" t="s">
        <v>980</v>
      </c>
      <c r="R6346" s="43" t="s">
        <v>78</v>
      </c>
      <c r="S6346" s="47">
        <v>5</v>
      </c>
    </row>
    <row r="6347" spans="1:19" ht="12.75">
      <c r="A6347" s="22" t="s">
        <v>60</v>
      </c>
      <c r="B6347" s="22" t="s">
        <v>14894</v>
      </c>
      <c r="C6347" s="22" t="s">
        <v>68</v>
      </c>
      <c r="D6347" s="22" t="s">
        <v>61</v>
      </c>
      <c r="E6347" s="22" t="s">
        <v>15721</v>
      </c>
      <c r="F6347" s="31">
        <v>42991.531446759254</v>
      </c>
      <c r="G6347" s="31">
        <v>42991</v>
      </c>
      <c r="H6347" s="31">
        <v>43356</v>
      </c>
      <c r="I6347" s="31">
        <v>43021.530486111107</v>
      </c>
      <c r="J6347" s="22" t="s">
        <v>73</v>
      </c>
      <c r="K6347" s="32" t="s">
        <v>109</v>
      </c>
      <c r="L6347" s="32" t="s">
        <v>15722</v>
      </c>
      <c r="N6347" s="24">
        <v>387.82</v>
      </c>
      <c r="O6347" s="24">
        <v>315.43</v>
      </c>
      <c r="P6347" s="32" t="s">
        <v>433</v>
      </c>
      <c r="Q6347" s="43" t="s">
        <v>434</v>
      </c>
      <c r="R6347" s="43" t="s">
        <v>140</v>
      </c>
      <c r="S6347" s="47">
        <v>5</v>
      </c>
    </row>
    <row r="6348" spans="1:19" ht="12.75">
      <c r="A6348" s="22" t="s">
        <v>60</v>
      </c>
      <c r="B6348" s="22" t="s">
        <v>14880</v>
      </c>
      <c r="C6348" s="22" t="s">
        <v>68</v>
      </c>
      <c r="D6348" s="22" t="s">
        <v>61</v>
      </c>
      <c r="E6348" s="22" t="s">
        <v>15723</v>
      </c>
      <c r="F6348" s="31">
        <v>42979.084687499999</v>
      </c>
      <c r="G6348" s="31">
        <v>43014</v>
      </c>
      <c r="H6348" s="31">
        <v>43379</v>
      </c>
      <c r="I6348" s="31">
        <v>43039</v>
      </c>
      <c r="J6348" s="22" t="s">
        <v>197</v>
      </c>
      <c r="K6348" s="32" t="s">
        <v>94</v>
      </c>
      <c r="L6348" s="32" t="s">
        <v>15724</v>
      </c>
      <c r="M6348" s="32" t="s">
        <v>15725</v>
      </c>
      <c r="N6348" s="24">
        <v>639.965</v>
      </c>
      <c r="O6348" s="24">
        <v>426.885</v>
      </c>
      <c r="P6348" s="32" t="s">
        <v>865</v>
      </c>
      <c r="Q6348" s="43" t="s">
        <v>866</v>
      </c>
      <c r="R6348" s="43" t="s">
        <v>78</v>
      </c>
      <c r="S6348" s="47">
        <v>5</v>
      </c>
    </row>
    <row r="6349" spans="1:19" ht="12.75">
      <c r="A6349" s="22" t="s">
        <v>60</v>
      </c>
      <c r="B6349" s="22" t="s">
        <v>14849</v>
      </c>
      <c r="C6349" s="22" t="s">
        <v>68</v>
      </c>
      <c r="D6349" s="22" t="s">
        <v>61</v>
      </c>
      <c r="E6349" s="22" t="s">
        <v>15726</v>
      </c>
      <c r="F6349" s="31">
        <v>42986.635601851849</v>
      </c>
      <c r="G6349" s="31">
        <v>43009</v>
      </c>
      <c r="H6349" s="31">
        <v>43374</v>
      </c>
      <c r="I6349" s="31">
        <v>43016</v>
      </c>
      <c r="J6349" s="22" t="s">
        <v>73</v>
      </c>
      <c r="K6349" s="32" t="s">
        <v>109</v>
      </c>
      <c r="L6349" s="32" t="s">
        <v>15727</v>
      </c>
      <c r="N6349" s="24">
        <v>972.165</v>
      </c>
      <c r="O6349" s="24">
        <v>659.37</v>
      </c>
      <c r="P6349" s="32" t="s">
        <v>205</v>
      </c>
      <c r="Q6349" s="43" t="s">
        <v>206</v>
      </c>
      <c r="R6349" s="43" t="s">
        <v>78</v>
      </c>
      <c r="S6349" s="47">
        <v>5</v>
      </c>
    </row>
    <row r="6350" spans="1:19" ht="12.75">
      <c r="A6350" s="22" t="s">
        <v>60</v>
      </c>
      <c r="B6350" s="22" t="s">
        <v>14940</v>
      </c>
      <c r="C6350" s="22" t="s">
        <v>68</v>
      </c>
      <c r="D6350" s="22" t="s">
        <v>61</v>
      </c>
      <c r="E6350" s="22" t="s">
        <v>15728</v>
      </c>
      <c r="F6350" s="31">
        <v>42996.645775462959</v>
      </c>
      <c r="G6350" s="31">
        <v>42996</v>
      </c>
      <c r="H6350" s="31">
        <v>43361</v>
      </c>
      <c r="I6350" s="31">
        <v>43026.643796296295</v>
      </c>
      <c r="J6350" s="22" t="s">
        <v>73</v>
      </c>
      <c r="K6350" s="32" t="s">
        <v>81</v>
      </c>
      <c r="L6350" s="32" t="s">
        <v>15729</v>
      </c>
      <c r="N6350" s="24">
        <v>1149.4400000000001</v>
      </c>
      <c r="O6350" s="24">
        <v>669.30</v>
      </c>
      <c r="P6350" s="32" t="s">
        <v>1229</v>
      </c>
      <c r="Q6350" s="43" t="s">
        <v>1230</v>
      </c>
      <c r="R6350" s="43" t="s">
        <v>78</v>
      </c>
      <c r="S6350" s="47">
        <v>5</v>
      </c>
    </row>
    <row r="6351" spans="1:19" ht="12.75">
      <c r="A6351" s="22" t="s">
        <v>60</v>
      </c>
      <c r="B6351" s="22" t="s">
        <v>14894</v>
      </c>
      <c r="C6351" s="22" t="s">
        <v>68</v>
      </c>
      <c r="D6351" s="22" t="s">
        <v>61</v>
      </c>
      <c r="E6351" s="22" t="s">
        <v>15730</v>
      </c>
      <c r="F6351" s="31">
        <v>42979.43137731481</v>
      </c>
      <c r="G6351" s="31">
        <v>42979</v>
      </c>
      <c r="H6351" s="31">
        <v>43344</v>
      </c>
      <c r="I6351" s="31">
        <v>43009.429652777777</v>
      </c>
      <c r="J6351" s="22" t="s">
        <v>73</v>
      </c>
      <c r="K6351" s="32" t="s">
        <v>109</v>
      </c>
      <c r="L6351" s="32" t="s">
        <v>15731</v>
      </c>
      <c r="N6351" s="24">
        <v>1035.1500000000001</v>
      </c>
      <c r="O6351" s="24">
        <v>473.88</v>
      </c>
      <c r="P6351" s="32" t="s">
        <v>5107</v>
      </c>
      <c r="Q6351" s="43" t="s">
        <v>5108</v>
      </c>
      <c r="R6351" s="43" t="s">
        <v>78</v>
      </c>
      <c r="S6351" s="47">
        <v>5</v>
      </c>
    </row>
    <row r="6352" spans="1:19" ht="12.75">
      <c r="A6352" s="22" t="s">
        <v>60</v>
      </c>
      <c r="B6352" s="22" t="s">
        <v>15732</v>
      </c>
      <c r="C6352" s="22" t="s">
        <v>68</v>
      </c>
      <c r="D6352" s="22" t="s">
        <v>61</v>
      </c>
      <c r="E6352" s="22" t="s">
        <v>15733</v>
      </c>
      <c r="F6352" s="31">
        <v>42991.653333333328</v>
      </c>
      <c r="G6352" s="31">
        <v>43018</v>
      </c>
      <c r="H6352" s="31">
        <v>43383</v>
      </c>
      <c r="I6352" s="31">
        <v>43021</v>
      </c>
      <c r="J6352" s="22" t="s">
        <v>73</v>
      </c>
      <c r="K6352" s="32" t="s">
        <v>74</v>
      </c>
      <c r="L6352" s="32" t="s">
        <v>15734</v>
      </c>
      <c r="N6352" s="24">
        <v>0</v>
      </c>
      <c r="O6352" s="24">
        <v>0</v>
      </c>
      <c r="P6352" s="32" t="s">
        <v>15735</v>
      </c>
      <c r="Q6352" s="43" t="s">
        <v>15736</v>
      </c>
      <c r="R6352" s="43" t="s">
        <v>78</v>
      </c>
      <c r="S6352" s="47">
        <v>5</v>
      </c>
    </row>
    <row r="6353" spans="1:19" ht="12.75">
      <c r="A6353" s="22" t="s">
        <v>60</v>
      </c>
      <c r="B6353" s="22" t="s">
        <v>15737</v>
      </c>
      <c r="C6353" s="22" t="s">
        <v>68</v>
      </c>
      <c r="D6353" s="22" t="s">
        <v>61</v>
      </c>
      <c r="E6353" s="22" t="s">
        <v>15738</v>
      </c>
      <c r="F6353" s="31">
        <v>43004.549328703702</v>
      </c>
      <c r="G6353" s="31">
        <v>43016</v>
      </c>
      <c r="H6353" s="31">
        <v>43381</v>
      </c>
      <c r="I6353" s="31">
        <v>43034</v>
      </c>
      <c r="J6353" s="22" t="s">
        <v>73</v>
      </c>
      <c r="K6353" s="32" t="s">
        <v>74</v>
      </c>
      <c r="L6353" s="32" t="s">
        <v>15739</v>
      </c>
      <c r="N6353" s="24">
        <v>2674.4549999999999</v>
      </c>
      <c r="O6353" s="24">
        <v>0</v>
      </c>
      <c r="P6353" s="32" t="s">
        <v>1302</v>
      </c>
      <c r="Q6353" s="43" t="s">
        <v>1303</v>
      </c>
      <c r="R6353" s="43" t="s">
        <v>78</v>
      </c>
      <c r="S6353" s="47">
        <v>5</v>
      </c>
    </row>
    <row r="6354" spans="1:19" ht="12.75">
      <c r="A6354" s="22" t="s">
        <v>60</v>
      </c>
      <c r="B6354" s="22" t="s">
        <v>14864</v>
      </c>
      <c r="C6354" s="22" t="s">
        <v>68</v>
      </c>
      <c r="D6354" s="22" t="s">
        <v>61</v>
      </c>
      <c r="E6354" s="22" t="s">
        <v>15740</v>
      </c>
      <c r="F6354" s="31">
        <v>42992.586134259254</v>
      </c>
      <c r="G6354" s="31">
        <v>42992</v>
      </c>
      <c r="H6354" s="31">
        <v>43357</v>
      </c>
      <c r="I6354" s="31">
        <v>43022</v>
      </c>
      <c r="J6354" s="22" t="s">
        <v>73</v>
      </c>
      <c r="K6354" s="32" t="s">
        <v>81</v>
      </c>
      <c r="L6354" s="32" t="s">
        <v>15741</v>
      </c>
      <c r="N6354" s="24">
        <v>637.97659999999996</v>
      </c>
      <c r="O6354" s="24">
        <v>393.95</v>
      </c>
      <c r="P6354" s="32" t="s">
        <v>15742</v>
      </c>
      <c r="Q6354" s="43" t="s">
        <v>15743</v>
      </c>
      <c r="R6354" s="43" t="s">
        <v>78</v>
      </c>
      <c r="S6354" s="47">
        <v>6</v>
      </c>
    </row>
    <row r="6355" spans="1:19" ht="12.75">
      <c r="A6355" s="22" t="s">
        <v>60</v>
      </c>
      <c r="B6355" s="22" t="s">
        <v>14894</v>
      </c>
      <c r="C6355" s="22" t="s">
        <v>68</v>
      </c>
      <c r="D6355" s="22" t="s">
        <v>61</v>
      </c>
      <c r="E6355" s="22" t="s">
        <v>15744</v>
      </c>
      <c r="F6355" s="31">
        <v>42990.445381944446</v>
      </c>
      <c r="G6355" s="31">
        <v>42990</v>
      </c>
      <c r="H6355" s="31">
        <v>43355</v>
      </c>
      <c r="I6355" s="31">
        <v>43017.618020833332</v>
      </c>
      <c r="J6355" s="22" t="s">
        <v>73</v>
      </c>
      <c r="K6355" s="32" t="s">
        <v>74</v>
      </c>
      <c r="L6355" s="32" t="s">
        <v>15745</v>
      </c>
      <c r="N6355" s="24">
        <v>1986.11</v>
      </c>
      <c r="O6355" s="24">
        <v>0</v>
      </c>
      <c r="P6355" s="32" t="s">
        <v>1015</v>
      </c>
      <c r="Q6355" s="43" t="s">
        <v>1016</v>
      </c>
      <c r="R6355" s="43" t="s">
        <v>78</v>
      </c>
      <c r="S6355" s="47">
        <v>6</v>
      </c>
    </row>
    <row r="6356" spans="1:19" ht="12.75">
      <c r="A6356" s="22" t="s">
        <v>60</v>
      </c>
      <c r="B6356" s="22" t="s">
        <v>14962</v>
      </c>
      <c r="C6356" s="22" t="s">
        <v>68</v>
      </c>
      <c r="D6356" s="22" t="s">
        <v>61</v>
      </c>
      <c r="E6356" s="22" t="s">
        <v>15746</v>
      </c>
      <c r="F6356" s="31">
        <v>42998.548958333333</v>
      </c>
      <c r="G6356" s="31">
        <v>43016</v>
      </c>
      <c r="H6356" s="31">
        <v>43381</v>
      </c>
      <c r="I6356" s="31">
        <v>43028</v>
      </c>
      <c r="J6356" s="22" t="s">
        <v>73</v>
      </c>
      <c r="K6356" s="32" t="s">
        <v>109</v>
      </c>
      <c r="L6356" s="32" t="s">
        <v>15747</v>
      </c>
      <c r="N6356" s="24">
        <v>4969.67</v>
      </c>
      <c r="O6356" s="24">
        <v>0</v>
      </c>
      <c r="P6356" s="32" t="s">
        <v>5004</v>
      </c>
      <c r="Q6356" s="43" t="s">
        <v>5005</v>
      </c>
      <c r="R6356" s="43" t="s">
        <v>78</v>
      </c>
      <c r="S6356" s="47">
        <v>5</v>
      </c>
    </row>
    <row r="6357" spans="1:19" ht="12.75">
      <c r="A6357" s="22" t="s">
        <v>60</v>
      </c>
      <c r="B6357" s="22" t="s">
        <v>14940</v>
      </c>
      <c r="C6357" s="22" t="s">
        <v>68</v>
      </c>
      <c r="D6357" s="22" t="s">
        <v>61</v>
      </c>
      <c r="E6357" s="22" t="s">
        <v>15748</v>
      </c>
      <c r="F6357" s="31">
        <v>43006.634918981479</v>
      </c>
      <c r="G6357" s="31">
        <v>43006</v>
      </c>
      <c r="H6357" s="31">
        <v>43371</v>
      </c>
      <c r="I6357" s="31">
        <v>43036.621666666666</v>
      </c>
      <c r="J6357" s="22" t="s">
        <v>73</v>
      </c>
      <c r="K6357" s="32" t="s">
        <v>81</v>
      </c>
      <c r="L6357" s="32" t="s">
        <v>15749</v>
      </c>
      <c r="N6357" s="24">
        <v>2186.1365999999998</v>
      </c>
      <c r="O6357" s="24">
        <v>2092.5949999999998</v>
      </c>
      <c r="P6357" s="32" t="s">
        <v>417</v>
      </c>
      <c r="Q6357" s="43" t="s">
        <v>418</v>
      </c>
      <c r="R6357" s="43" t="s">
        <v>78</v>
      </c>
      <c r="S6357" s="47">
        <v>5</v>
      </c>
    </row>
    <row r="6358" spans="1:19" ht="12.75">
      <c r="A6358" s="22" t="s">
        <v>60</v>
      </c>
      <c r="B6358" s="22" t="s">
        <v>14870</v>
      </c>
      <c r="C6358" s="22" t="s">
        <v>68</v>
      </c>
      <c r="D6358" s="22" t="s">
        <v>61</v>
      </c>
      <c r="E6358" s="22" t="s">
        <v>15750</v>
      </c>
      <c r="F6358" s="31">
        <v>43006.632002314815</v>
      </c>
      <c r="G6358" s="31">
        <v>43006</v>
      </c>
      <c r="H6358" s="31">
        <v>43371</v>
      </c>
      <c r="I6358" s="31">
        <v>43036</v>
      </c>
      <c r="J6358" s="22" t="s">
        <v>73</v>
      </c>
      <c r="K6358" s="32" t="s">
        <v>74</v>
      </c>
      <c r="L6358" s="32" t="s">
        <v>15751</v>
      </c>
      <c r="N6358" s="24">
        <v>2126.2316000000001</v>
      </c>
      <c r="O6358" s="24">
        <v>0</v>
      </c>
      <c r="P6358" s="32" t="s">
        <v>315</v>
      </c>
      <c r="Q6358" s="43" t="s">
        <v>316</v>
      </c>
      <c r="R6358" s="43" t="s">
        <v>78</v>
      </c>
      <c r="S6358" s="47">
        <v>6</v>
      </c>
    </row>
    <row r="6359" spans="1:19" ht="12.75">
      <c r="A6359" s="22" t="s">
        <v>60</v>
      </c>
      <c r="B6359" s="22" t="s">
        <v>15021</v>
      </c>
      <c r="C6359" s="22" t="s">
        <v>68</v>
      </c>
      <c r="D6359" s="22" t="s">
        <v>61</v>
      </c>
      <c r="E6359" s="22" t="s">
        <v>15752</v>
      </c>
      <c r="F6359" s="31">
        <v>42979.417210648149</v>
      </c>
      <c r="G6359" s="31">
        <v>42982</v>
      </c>
      <c r="H6359" s="31">
        <v>43191</v>
      </c>
      <c r="I6359" s="31">
        <v>43009</v>
      </c>
      <c r="J6359" s="22" t="s">
        <v>73</v>
      </c>
      <c r="K6359" s="32" t="s">
        <v>94</v>
      </c>
      <c r="L6359" s="32" t="s">
        <v>15753</v>
      </c>
      <c r="M6359" s="32" t="s">
        <v>15754</v>
      </c>
      <c r="N6359" s="24">
        <v>2719.02</v>
      </c>
      <c r="O6359" s="24">
        <v>2719.02</v>
      </c>
      <c r="P6359" s="32" t="s">
        <v>422</v>
      </c>
      <c r="Q6359" s="43" t="s">
        <v>423</v>
      </c>
      <c r="R6359" s="43" t="s">
        <v>140</v>
      </c>
      <c r="S6359" s="47">
        <v>5</v>
      </c>
    </row>
    <row r="6360" spans="1:19" ht="12.75">
      <c r="A6360" s="22" t="s">
        <v>60</v>
      </c>
      <c r="B6360" s="22" t="s">
        <v>14870</v>
      </c>
      <c r="C6360" s="22" t="s">
        <v>68</v>
      </c>
      <c r="D6360" s="22" t="s">
        <v>61</v>
      </c>
      <c r="E6360" s="22" t="s">
        <v>15755</v>
      </c>
      <c r="F6360" s="31">
        <v>43000.655798611107</v>
      </c>
      <c r="G6360" s="31">
        <v>43009</v>
      </c>
      <c r="H6360" s="31">
        <v>43374</v>
      </c>
      <c r="I6360" s="31">
        <v>43030</v>
      </c>
      <c r="J6360" s="22" t="s">
        <v>73</v>
      </c>
      <c r="K6360" s="32" t="s">
        <v>74</v>
      </c>
      <c r="L6360" s="32" t="s">
        <v>15756</v>
      </c>
      <c r="N6360" s="24">
        <v>385.1225</v>
      </c>
      <c r="O6360" s="24">
        <v>0</v>
      </c>
      <c r="P6360" s="32" t="s">
        <v>15757</v>
      </c>
      <c r="Q6360" s="43" t="s">
        <v>15758</v>
      </c>
      <c r="R6360" s="43" t="s">
        <v>78</v>
      </c>
      <c r="S6360" s="47">
        <v>6</v>
      </c>
    </row>
    <row r="6361" spans="1:19" ht="12.75">
      <c r="A6361" s="22" t="s">
        <v>60</v>
      </c>
      <c r="B6361" s="22" t="s">
        <v>15275</v>
      </c>
      <c r="C6361" s="22" t="s">
        <v>68</v>
      </c>
      <c r="D6361" s="22" t="s">
        <v>61</v>
      </c>
      <c r="E6361" s="22" t="s">
        <v>15759</v>
      </c>
      <c r="F6361" s="31">
        <v>42999.607812499999</v>
      </c>
      <c r="G6361" s="31">
        <v>43008</v>
      </c>
      <c r="H6361" s="31">
        <v>43373</v>
      </c>
      <c r="I6361" s="31">
        <v>43029.606215277774</v>
      </c>
      <c r="J6361" s="22" t="s">
        <v>244</v>
      </c>
      <c r="K6361" s="32" t="s">
        <v>81</v>
      </c>
      <c r="L6361" s="32" t="s">
        <v>15760</v>
      </c>
      <c r="N6361" s="24">
        <v>113.64</v>
      </c>
      <c r="O6361" s="24">
        <v>113.64</v>
      </c>
      <c r="P6361" s="32" t="s">
        <v>514</v>
      </c>
      <c r="Q6361" s="43" t="s">
        <v>515</v>
      </c>
      <c r="R6361" s="43" t="s">
        <v>140</v>
      </c>
      <c r="S6361" s="47">
        <v>1</v>
      </c>
    </row>
    <row r="6362" spans="1:19" ht="12.75">
      <c r="A6362" s="22" t="s">
        <v>60</v>
      </c>
      <c r="B6362" s="22" t="s">
        <v>14940</v>
      </c>
      <c r="C6362" s="22" t="s">
        <v>68</v>
      </c>
      <c r="D6362" s="22" t="s">
        <v>61</v>
      </c>
      <c r="E6362" s="22" t="s">
        <v>15761</v>
      </c>
      <c r="F6362" s="31">
        <v>42985.570671296293</v>
      </c>
      <c r="G6362" s="31">
        <v>42985</v>
      </c>
      <c r="H6362" s="31">
        <v>43350</v>
      </c>
      <c r="I6362" s="31">
        <v>43015.5696412037</v>
      </c>
      <c r="J6362" s="22" t="s">
        <v>73</v>
      </c>
      <c r="K6362" s="32" t="s">
        <v>109</v>
      </c>
      <c r="L6362" s="32" t="s">
        <v>15762</v>
      </c>
      <c r="N6362" s="24">
        <v>527.01400000000001</v>
      </c>
      <c r="O6362" s="24">
        <v>430.68</v>
      </c>
      <c r="P6362" s="32" t="s">
        <v>2568</v>
      </c>
      <c r="Q6362" s="43" t="s">
        <v>2569</v>
      </c>
      <c r="R6362" s="43" t="s">
        <v>78</v>
      </c>
      <c r="S6362" s="47">
        <v>5</v>
      </c>
    </row>
    <row r="6363" spans="1:19" ht="12.75">
      <c r="A6363" s="22" t="s">
        <v>60</v>
      </c>
      <c r="B6363" s="22" t="s">
        <v>15131</v>
      </c>
      <c r="C6363" s="22" t="s">
        <v>68</v>
      </c>
      <c r="D6363" s="22" t="s">
        <v>61</v>
      </c>
      <c r="E6363" s="22" t="s">
        <v>15763</v>
      </c>
      <c r="F6363" s="31">
        <v>42986.646631944444</v>
      </c>
      <c r="G6363" s="31">
        <v>43005</v>
      </c>
      <c r="H6363" s="31">
        <v>43370</v>
      </c>
      <c r="I6363" s="31">
        <v>43016</v>
      </c>
      <c r="J6363" s="22" t="s">
        <v>73</v>
      </c>
      <c r="K6363" s="32" t="s">
        <v>74</v>
      </c>
      <c r="L6363" s="32" t="s">
        <v>15764</v>
      </c>
      <c r="N6363" s="24">
        <v>5529.9700000000003</v>
      </c>
      <c r="O6363" s="24">
        <v>0</v>
      </c>
      <c r="P6363" s="32" t="s">
        <v>106</v>
      </c>
      <c r="Q6363" s="43" t="s">
        <v>107</v>
      </c>
      <c r="R6363" s="43" t="s">
        <v>78</v>
      </c>
      <c r="S6363" s="47">
        <v>5</v>
      </c>
    </row>
    <row r="6364" spans="1:19" ht="12.75">
      <c r="A6364" s="22" t="s">
        <v>60</v>
      </c>
      <c r="B6364" s="22" t="s">
        <v>14962</v>
      </c>
      <c r="C6364" s="22" t="s">
        <v>68</v>
      </c>
      <c r="D6364" s="22" t="s">
        <v>61</v>
      </c>
      <c r="E6364" s="22" t="s">
        <v>15765</v>
      </c>
      <c r="F6364" s="31">
        <v>42980.51563657407</v>
      </c>
      <c r="G6364" s="31">
        <v>43000</v>
      </c>
      <c r="H6364" s="31">
        <v>43365</v>
      </c>
      <c r="I6364" s="31">
        <v>43010</v>
      </c>
      <c r="J6364" s="22" t="s">
        <v>73</v>
      </c>
      <c r="K6364" s="32" t="s">
        <v>81</v>
      </c>
      <c r="L6364" s="32" t="s">
        <v>15766</v>
      </c>
      <c r="N6364" s="24">
        <v>520.41660000000002</v>
      </c>
      <c r="O6364" s="24">
        <v>358.78</v>
      </c>
      <c r="P6364" s="32" t="s">
        <v>219</v>
      </c>
      <c r="Q6364" s="43" t="s">
        <v>220</v>
      </c>
      <c r="R6364" s="43" t="s">
        <v>78</v>
      </c>
      <c r="S6364" s="47">
        <v>5</v>
      </c>
    </row>
    <row r="6365" spans="1:19" ht="12.75">
      <c r="A6365" s="22" t="s">
        <v>60</v>
      </c>
      <c r="B6365" s="22" t="s">
        <v>15181</v>
      </c>
      <c r="C6365" s="22" t="s">
        <v>68</v>
      </c>
      <c r="D6365" s="22" t="s">
        <v>61</v>
      </c>
      <c r="E6365" s="22" t="s">
        <v>15767</v>
      </c>
      <c r="F6365" s="31">
        <v>43003.487870370365</v>
      </c>
      <c r="G6365" s="31">
        <v>43009</v>
      </c>
      <c r="H6365" s="31">
        <v>43374</v>
      </c>
      <c r="I6365" s="31">
        <v>43033</v>
      </c>
      <c r="J6365" s="22" t="s">
        <v>73</v>
      </c>
      <c r="K6365" s="32" t="s">
        <v>74</v>
      </c>
      <c r="L6365" s="32" t="s">
        <v>15768</v>
      </c>
      <c r="N6365" s="24">
        <v>0</v>
      </c>
      <c r="O6365" s="24">
        <v>0</v>
      </c>
      <c r="P6365" s="32" t="s">
        <v>3321</v>
      </c>
      <c r="Q6365" s="43" t="s">
        <v>3322</v>
      </c>
      <c r="R6365" s="43" t="s">
        <v>78</v>
      </c>
      <c r="S6365" s="47">
        <v>1</v>
      </c>
    </row>
    <row r="6366" spans="1:19" ht="12.75">
      <c r="A6366" s="22" t="s">
        <v>60</v>
      </c>
      <c r="B6366" s="22" t="s">
        <v>14894</v>
      </c>
      <c r="C6366" s="22" t="s">
        <v>68</v>
      </c>
      <c r="D6366" s="22" t="s">
        <v>61</v>
      </c>
      <c r="E6366" s="22" t="s">
        <v>15769</v>
      </c>
      <c r="F6366" s="31">
        <v>43006.084166666667</v>
      </c>
      <c r="G6366" s="31">
        <v>43041</v>
      </c>
      <c r="H6366" s="31">
        <v>43406</v>
      </c>
      <c r="I6366" s="31">
        <v>43066.084166666667</v>
      </c>
      <c r="J6366" s="22" t="s">
        <v>197</v>
      </c>
      <c r="K6366" s="32" t="s">
        <v>81</v>
      </c>
      <c r="L6366" s="32" t="s">
        <v>15770</v>
      </c>
      <c r="N6366" s="24">
        <v>397.45</v>
      </c>
      <c r="O6366" s="24">
        <v>397.45</v>
      </c>
      <c r="P6366" s="32" t="s">
        <v>2199</v>
      </c>
      <c r="Q6366" s="43" t="s">
        <v>2200</v>
      </c>
      <c r="R6366" s="43" t="s">
        <v>78</v>
      </c>
      <c r="S6366" s="47">
        <v>1</v>
      </c>
    </row>
    <row r="6367" spans="1:19" ht="12.75">
      <c r="A6367" s="22" t="s">
        <v>60</v>
      </c>
      <c r="B6367" s="22" t="s">
        <v>14886</v>
      </c>
      <c r="C6367" s="22" t="s">
        <v>68</v>
      </c>
      <c r="D6367" s="22" t="s">
        <v>61</v>
      </c>
      <c r="E6367" s="22" t="s">
        <v>15771</v>
      </c>
      <c r="F6367" s="31">
        <v>42999.084675925922</v>
      </c>
      <c r="G6367" s="31">
        <v>43034</v>
      </c>
      <c r="H6367" s="31">
        <v>43399</v>
      </c>
      <c r="I6367" s="31">
        <v>43059.084675925922</v>
      </c>
      <c r="J6367" s="22" t="s">
        <v>197</v>
      </c>
      <c r="K6367" s="32" t="s">
        <v>81</v>
      </c>
      <c r="L6367" s="32" t="s">
        <v>15772</v>
      </c>
      <c r="N6367" s="24">
        <v>1626.66</v>
      </c>
      <c r="O6367" s="24">
        <v>1626.66</v>
      </c>
      <c r="P6367" s="32" t="s">
        <v>15773</v>
      </c>
      <c r="Q6367" s="43" t="s">
        <v>15774</v>
      </c>
      <c r="R6367" s="43" t="s">
        <v>78</v>
      </c>
      <c r="S6367" s="47">
        <v>5</v>
      </c>
    </row>
    <row r="6368" spans="1:19" ht="12.75">
      <c r="A6368" s="22" t="s">
        <v>60</v>
      </c>
      <c r="B6368" s="22" t="s">
        <v>15010</v>
      </c>
      <c r="C6368" s="22" t="s">
        <v>68</v>
      </c>
      <c r="D6368" s="22" t="s">
        <v>61</v>
      </c>
      <c r="E6368" s="22" t="s">
        <v>15775</v>
      </c>
      <c r="F6368" s="31">
        <v>42989.707916666666</v>
      </c>
      <c r="G6368" s="31">
        <v>42989</v>
      </c>
      <c r="H6368" s="31">
        <v>43354</v>
      </c>
      <c r="I6368" s="31">
        <v>43019</v>
      </c>
      <c r="J6368" s="22" t="s">
        <v>73</v>
      </c>
      <c r="K6368" s="32" t="s">
        <v>104</v>
      </c>
      <c r="N6368" s="24">
        <v>1046.4675</v>
      </c>
      <c r="O6368" s="24">
        <v>0</v>
      </c>
      <c r="P6368" s="32" t="s">
        <v>426</v>
      </c>
      <c r="Q6368" s="43" t="s">
        <v>427</v>
      </c>
      <c r="R6368" s="43" t="s">
        <v>78</v>
      </c>
      <c r="S6368" s="47">
        <v>5</v>
      </c>
    </row>
    <row r="6369" spans="1:19" ht="12.75">
      <c r="A6369" s="22" t="s">
        <v>60</v>
      </c>
      <c r="B6369" s="22" t="s">
        <v>14877</v>
      </c>
      <c r="C6369" s="22" t="s">
        <v>68</v>
      </c>
      <c r="D6369" s="22" t="s">
        <v>61</v>
      </c>
      <c r="E6369" s="22" t="s">
        <v>15776</v>
      </c>
      <c r="F6369" s="31">
        <v>42993.595243055555</v>
      </c>
      <c r="G6369" s="31">
        <v>43028</v>
      </c>
      <c r="H6369" s="31">
        <v>43393</v>
      </c>
      <c r="I6369" s="31">
        <v>43023</v>
      </c>
      <c r="J6369" s="22" t="s">
        <v>73</v>
      </c>
      <c r="K6369" s="32" t="s">
        <v>74</v>
      </c>
      <c r="L6369" s="32" t="s">
        <v>15777</v>
      </c>
      <c r="N6369" s="24">
        <v>0</v>
      </c>
      <c r="O6369" s="24">
        <v>0</v>
      </c>
      <c r="P6369" s="32" t="s">
        <v>2885</v>
      </c>
      <c r="Q6369" s="43" t="s">
        <v>2886</v>
      </c>
      <c r="R6369" s="43" t="s">
        <v>78</v>
      </c>
      <c r="S6369" s="47">
        <v>5</v>
      </c>
    </row>
    <row r="6370" spans="1:19" ht="12.75">
      <c r="A6370" s="22" t="s">
        <v>60</v>
      </c>
      <c r="B6370" s="22" t="s">
        <v>14991</v>
      </c>
      <c r="C6370" s="22" t="s">
        <v>68</v>
      </c>
      <c r="D6370" s="22" t="s">
        <v>61</v>
      </c>
      <c r="E6370" s="22" t="s">
        <v>15778</v>
      </c>
      <c r="F6370" s="31">
        <v>42997.668067129627</v>
      </c>
      <c r="G6370" s="31">
        <v>42997</v>
      </c>
      <c r="H6370" s="31">
        <v>43362</v>
      </c>
      <c r="I6370" s="31">
        <v>43027</v>
      </c>
      <c r="J6370" s="22" t="s">
        <v>73</v>
      </c>
      <c r="K6370" s="32" t="s">
        <v>74</v>
      </c>
      <c r="L6370" s="32" t="s">
        <v>15779</v>
      </c>
      <c r="N6370" s="24">
        <v>3322.9166</v>
      </c>
      <c r="O6370" s="24">
        <v>0</v>
      </c>
      <c r="P6370" s="32" t="s">
        <v>634</v>
      </c>
      <c r="Q6370" s="43" t="s">
        <v>635</v>
      </c>
      <c r="R6370" s="43" t="s">
        <v>78</v>
      </c>
      <c r="S6370" s="47">
        <v>6</v>
      </c>
    </row>
    <row r="6371" spans="1:19" ht="12.75">
      <c r="A6371" s="22" t="s">
        <v>60</v>
      </c>
      <c r="B6371" s="22" t="s">
        <v>14894</v>
      </c>
      <c r="C6371" s="22" t="s">
        <v>68</v>
      </c>
      <c r="D6371" s="22" t="s">
        <v>61</v>
      </c>
      <c r="E6371" s="22" t="s">
        <v>15780</v>
      </c>
      <c r="F6371" s="31">
        <v>43006.475844907407</v>
      </c>
      <c r="G6371" s="31">
        <v>43006</v>
      </c>
      <c r="H6371" s="31">
        <v>43371</v>
      </c>
      <c r="I6371" s="31">
        <v>43036.365520833329</v>
      </c>
      <c r="J6371" s="22" t="s">
        <v>73</v>
      </c>
      <c r="K6371" s="32" t="s">
        <v>81</v>
      </c>
      <c r="L6371" s="32" t="s">
        <v>15781</v>
      </c>
      <c r="N6371" s="24">
        <v>1078.2175</v>
      </c>
      <c r="O6371" s="24">
        <v>491.97</v>
      </c>
      <c r="P6371" s="32" t="s">
        <v>563</v>
      </c>
      <c r="Q6371" s="43" t="s">
        <v>564</v>
      </c>
      <c r="R6371" s="43" t="s">
        <v>78</v>
      </c>
      <c r="S6371" s="47">
        <v>5</v>
      </c>
    </row>
    <row r="6372" spans="1:19" ht="12.75">
      <c r="A6372" s="22" t="s">
        <v>60</v>
      </c>
      <c r="B6372" s="22" t="s">
        <v>14894</v>
      </c>
      <c r="C6372" s="22" t="s">
        <v>68</v>
      </c>
      <c r="D6372" s="22" t="s">
        <v>61</v>
      </c>
      <c r="E6372" s="22" t="s">
        <v>15782</v>
      </c>
      <c r="F6372" s="31">
        <v>43003.778761574074</v>
      </c>
      <c r="G6372" s="31">
        <v>43005</v>
      </c>
      <c r="H6372" s="31">
        <v>43370</v>
      </c>
      <c r="I6372" s="31">
        <v>43033.76425925926</v>
      </c>
      <c r="J6372" s="22" t="s">
        <v>73</v>
      </c>
      <c r="K6372" s="32" t="s">
        <v>81</v>
      </c>
      <c r="L6372" s="32" t="s">
        <v>15783</v>
      </c>
      <c r="N6372" s="24">
        <v>1108.77</v>
      </c>
      <c r="O6372" s="24">
        <v>812.94</v>
      </c>
      <c r="P6372" s="32" t="s">
        <v>2665</v>
      </c>
      <c r="Q6372" s="43" t="s">
        <v>2666</v>
      </c>
      <c r="R6372" s="43" t="s">
        <v>78</v>
      </c>
      <c r="S6372" s="47">
        <v>6</v>
      </c>
    </row>
    <row r="6373" spans="1:19" ht="12.75">
      <c r="A6373" s="22" t="s">
        <v>60</v>
      </c>
      <c r="B6373" s="22" t="s">
        <v>14972</v>
      </c>
      <c r="C6373" s="22" t="s">
        <v>68</v>
      </c>
      <c r="D6373" s="22" t="s">
        <v>61</v>
      </c>
      <c r="E6373" s="22" t="s">
        <v>15784</v>
      </c>
      <c r="F6373" s="31">
        <v>42998.573738425926</v>
      </c>
      <c r="G6373" s="31">
        <v>42998</v>
      </c>
      <c r="H6373" s="31">
        <v>43363</v>
      </c>
      <c r="I6373" s="31">
        <v>43028</v>
      </c>
      <c r="J6373" s="22" t="s">
        <v>73</v>
      </c>
      <c r="K6373" s="32" t="s">
        <v>74</v>
      </c>
      <c r="L6373" s="32" t="s">
        <v>15785</v>
      </c>
      <c r="N6373" s="24">
        <v>1543.6566</v>
      </c>
      <c r="O6373" s="24">
        <v>0</v>
      </c>
      <c r="P6373" s="32" t="s">
        <v>422</v>
      </c>
      <c r="Q6373" s="43" t="s">
        <v>423</v>
      </c>
      <c r="R6373" s="43" t="s">
        <v>78</v>
      </c>
      <c r="S6373" s="47">
        <v>5</v>
      </c>
    </row>
    <row r="6374" spans="1:19" ht="12.75">
      <c r="A6374" s="22" t="s">
        <v>60</v>
      </c>
      <c r="B6374" s="22" t="s">
        <v>15021</v>
      </c>
      <c r="C6374" s="22" t="s">
        <v>68</v>
      </c>
      <c r="D6374" s="22" t="s">
        <v>61</v>
      </c>
      <c r="E6374" s="22" t="s">
        <v>15786</v>
      </c>
      <c r="F6374" s="31">
        <v>43000.37054398148</v>
      </c>
      <c r="G6374" s="31">
        <v>42982</v>
      </c>
      <c r="H6374" s="31">
        <v>43191</v>
      </c>
      <c r="I6374" s="31">
        <v>43030</v>
      </c>
      <c r="J6374" s="22" t="s">
        <v>244</v>
      </c>
      <c r="K6374" s="32" t="s">
        <v>94</v>
      </c>
      <c r="L6374" s="32" t="s">
        <v>15787</v>
      </c>
      <c r="M6374" s="32" t="s">
        <v>15754</v>
      </c>
      <c r="N6374" s="24">
        <v>0</v>
      </c>
      <c r="O6374" s="24">
        <v>0</v>
      </c>
      <c r="P6374" s="32" t="s">
        <v>422</v>
      </c>
      <c r="Q6374" s="43" t="s">
        <v>423</v>
      </c>
      <c r="R6374" s="43" t="s">
        <v>78</v>
      </c>
      <c r="S6374" s="47">
        <v>1</v>
      </c>
    </row>
    <row r="6375" spans="1:19" ht="12.75">
      <c r="A6375" s="22" t="s">
        <v>60</v>
      </c>
      <c r="B6375" s="22" t="s">
        <v>15062</v>
      </c>
      <c r="C6375" s="22" t="s">
        <v>68</v>
      </c>
      <c r="D6375" s="22" t="s">
        <v>61</v>
      </c>
      <c r="E6375" s="22" t="s">
        <v>15788</v>
      </c>
      <c r="F6375" s="31">
        <v>42979.084803240738</v>
      </c>
      <c r="G6375" s="31">
        <v>43014</v>
      </c>
      <c r="H6375" s="31">
        <v>43379</v>
      </c>
      <c r="I6375" s="31">
        <v>43039.084791666668</v>
      </c>
      <c r="J6375" s="22" t="s">
        <v>197</v>
      </c>
      <c r="K6375" s="32" t="s">
        <v>94</v>
      </c>
      <c r="L6375" s="32" t="s">
        <v>15789</v>
      </c>
      <c r="M6375" s="32" t="s">
        <v>15790</v>
      </c>
      <c r="N6375" s="24">
        <v>567.47</v>
      </c>
      <c r="O6375" s="24">
        <v>567.47</v>
      </c>
      <c r="P6375" s="32" t="s">
        <v>526</v>
      </c>
      <c r="Q6375" s="43" t="s">
        <v>527</v>
      </c>
      <c r="R6375" s="43" t="s">
        <v>78</v>
      </c>
      <c r="S6375" s="47">
        <v>1</v>
      </c>
    </row>
    <row r="6376" spans="1:19" ht="12.75">
      <c r="A6376" s="22" t="s">
        <v>60</v>
      </c>
      <c r="B6376" s="22" t="s">
        <v>14962</v>
      </c>
      <c r="C6376" s="22" t="s">
        <v>68</v>
      </c>
      <c r="D6376" s="22" t="s">
        <v>61</v>
      </c>
      <c r="E6376" s="22" t="s">
        <v>15791</v>
      </c>
      <c r="F6376" s="31">
        <v>43003.645567129628</v>
      </c>
      <c r="G6376" s="31">
        <v>43003</v>
      </c>
      <c r="H6376" s="31">
        <v>43368</v>
      </c>
      <c r="I6376" s="31">
        <v>43033</v>
      </c>
      <c r="J6376" s="22" t="s">
        <v>73</v>
      </c>
      <c r="K6376" s="32" t="s">
        <v>81</v>
      </c>
      <c r="L6376" s="32" t="s">
        <v>15792</v>
      </c>
      <c r="N6376" s="24">
        <v>2389.6765999999998</v>
      </c>
      <c r="O6376" s="24">
        <v>1505.52</v>
      </c>
      <c r="P6376" s="32" t="s">
        <v>614</v>
      </c>
      <c r="Q6376" s="43" t="s">
        <v>615</v>
      </c>
      <c r="R6376" s="43" t="s">
        <v>78</v>
      </c>
      <c r="S6376" s="47">
        <v>6</v>
      </c>
    </row>
    <row r="6377" spans="1:19" ht="12.75">
      <c r="A6377" s="22" t="s">
        <v>60</v>
      </c>
      <c r="B6377" s="22" t="s">
        <v>15545</v>
      </c>
      <c r="C6377" s="22" t="s">
        <v>68</v>
      </c>
      <c r="D6377" s="22" t="s">
        <v>61</v>
      </c>
      <c r="E6377" s="22" t="s">
        <v>15793</v>
      </c>
      <c r="F6377" s="31">
        <v>42992.619305555556</v>
      </c>
      <c r="G6377" s="31">
        <v>42993</v>
      </c>
      <c r="H6377" s="31">
        <v>43343</v>
      </c>
      <c r="I6377" s="31">
        <v>43022</v>
      </c>
      <c r="J6377" s="22" t="s">
        <v>73</v>
      </c>
      <c r="K6377" s="32" t="s">
        <v>81</v>
      </c>
      <c r="L6377" s="32" t="s">
        <v>15794</v>
      </c>
      <c r="N6377" s="24">
        <v>1012.3516</v>
      </c>
      <c r="O6377" s="24">
        <v>631.25</v>
      </c>
      <c r="P6377" s="32" t="s">
        <v>589</v>
      </c>
      <c r="Q6377" s="43" t="s">
        <v>590</v>
      </c>
      <c r="R6377" s="43" t="s">
        <v>78</v>
      </c>
      <c r="S6377" s="47">
        <v>5</v>
      </c>
    </row>
    <row r="6378" spans="1:19" ht="12.75">
      <c r="A6378" s="22" t="s">
        <v>60</v>
      </c>
      <c r="B6378" s="22" t="s">
        <v>14894</v>
      </c>
      <c r="C6378" s="22" t="s">
        <v>68</v>
      </c>
      <c r="D6378" s="22" t="s">
        <v>61</v>
      </c>
      <c r="E6378" s="22" t="s">
        <v>15795</v>
      </c>
      <c r="F6378" s="31">
        <v>42982.661770833329</v>
      </c>
      <c r="G6378" s="31">
        <v>42982</v>
      </c>
      <c r="H6378" s="31">
        <v>43347</v>
      </c>
      <c r="I6378" s="31">
        <v>43012.660717592589</v>
      </c>
      <c r="J6378" s="22" t="s">
        <v>73</v>
      </c>
      <c r="K6378" s="32" t="s">
        <v>74</v>
      </c>
      <c r="L6378" s="32" t="s">
        <v>15796</v>
      </c>
      <c r="N6378" s="24">
        <v>285.97000000000003</v>
      </c>
      <c r="O6378" s="24">
        <v>0</v>
      </c>
      <c r="P6378" s="32" t="s">
        <v>5137</v>
      </c>
      <c r="Q6378" s="43" t="s">
        <v>5138</v>
      </c>
      <c r="R6378" s="43" t="s">
        <v>78</v>
      </c>
      <c r="S6378" s="47">
        <v>5</v>
      </c>
    </row>
    <row r="6379" spans="1:19" ht="12.75">
      <c r="A6379" s="22" t="s">
        <v>60</v>
      </c>
      <c r="B6379" s="22" t="s">
        <v>14958</v>
      </c>
      <c r="C6379" s="22" t="s">
        <v>68</v>
      </c>
      <c r="D6379" s="22" t="s">
        <v>61</v>
      </c>
      <c r="E6379" s="22" t="s">
        <v>15797</v>
      </c>
      <c r="F6379" s="31">
        <v>42979.49454861111</v>
      </c>
      <c r="G6379" s="31">
        <v>42979</v>
      </c>
      <c r="H6379" s="31">
        <v>43344</v>
      </c>
      <c r="I6379" s="31">
        <v>43009</v>
      </c>
      <c r="J6379" s="22" t="s">
        <v>73</v>
      </c>
      <c r="K6379" s="32" t="s">
        <v>81</v>
      </c>
      <c r="L6379" s="32" t="s">
        <v>15798</v>
      </c>
      <c r="N6379" s="24">
        <v>2963.68</v>
      </c>
      <c r="O6379" s="24">
        <v>2521.975</v>
      </c>
      <c r="P6379" s="32" t="s">
        <v>2086</v>
      </c>
      <c r="Q6379" s="43" t="s">
        <v>2087</v>
      </c>
      <c r="R6379" s="43" t="s">
        <v>78</v>
      </c>
      <c r="S6379" s="47">
        <v>4</v>
      </c>
    </row>
    <row r="6380" spans="1:19" ht="12.75">
      <c r="A6380" s="22" t="s">
        <v>60</v>
      </c>
      <c r="B6380" s="22" t="s">
        <v>14943</v>
      </c>
      <c r="C6380" s="22" t="s">
        <v>68</v>
      </c>
      <c r="D6380" s="22" t="s">
        <v>61</v>
      </c>
      <c r="E6380" s="22" t="s">
        <v>15799</v>
      </c>
      <c r="F6380" s="31">
        <v>42989.69762731481</v>
      </c>
      <c r="G6380" s="31">
        <v>43019</v>
      </c>
      <c r="H6380" s="31">
        <v>43384</v>
      </c>
      <c r="I6380" s="31">
        <v>43019</v>
      </c>
      <c r="J6380" s="22" t="s">
        <v>73</v>
      </c>
      <c r="K6380" s="32" t="s">
        <v>109</v>
      </c>
      <c r="N6380" s="24">
        <v>1657.9366</v>
      </c>
      <c r="O6380" s="24">
        <v>0</v>
      </c>
      <c r="P6380" s="32" t="s">
        <v>9202</v>
      </c>
      <c r="Q6380" s="43" t="s">
        <v>9203</v>
      </c>
      <c r="R6380" s="43" t="s">
        <v>78</v>
      </c>
      <c r="S6380" s="47">
        <v>5</v>
      </c>
    </row>
    <row r="6381" spans="1:19" ht="12.75">
      <c r="A6381" s="22" t="s">
        <v>60</v>
      </c>
      <c r="B6381" s="22" t="s">
        <v>14958</v>
      </c>
      <c r="C6381" s="22" t="s">
        <v>68</v>
      </c>
      <c r="D6381" s="22" t="s">
        <v>61</v>
      </c>
      <c r="E6381" s="22" t="s">
        <v>15800</v>
      </c>
      <c r="F6381" s="31">
        <v>42991.505324074074</v>
      </c>
      <c r="G6381" s="31">
        <v>42999</v>
      </c>
      <c r="H6381" s="31">
        <v>43364</v>
      </c>
      <c r="I6381" s="31">
        <v>43021</v>
      </c>
      <c r="J6381" s="22" t="s">
        <v>73</v>
      </c>
      <c r="K6381" s="32" t="s">
        <v>94</v>
      </c>
      <c r="L6381" s="32" t="s">
        <v>15801</v>
      </c>
      <c r="M6381" s="32" t="s">
        <v>15802</v>
      </c>
      <c r="N6381" s="24">
        <v>599.21000000000004</v>
      </c>
      <c r="O6381" s="24">
        <v>417.41660000000002</v>
      </c>
      <c r="P6381" s="32" t="s">
        <v>192</v>
      </c>
      <c r="Q6381" s="43" t="s">
        <v>193</v>
      </c>
      <c r="R6381" s="43" t="s">
        <v>78</v>
      </c>
      <c r="S6381" s="47">
        <v>5</v>
      </c>
    </row>
    <row r="6382" spans="1:19" ht="12.75">
      <c r="A6382" s="22" t="s">
        <v>60</v>
      </c>
      <c r="B6382" s="22" t="s">
        <v>14860</v>
      </c>
      <c r="C6382" s="22" t="s">
        <v>68</v>
      </c>
      <c r="D6382" s="22" t="s">
        <v>61</v>
      </c>
      <c r="E6382" s="22" t="s">
        <v>15803</v>
      </c>
      <c r="F6382" s="31">
        <v>42980.086678240739</v>
      </c>
      <c r="G6382" s="31">
        <v>43015</v>
      </c>
      <c r="H6382" s="31">
        <v>43380</v>
      </c>
      <c r="I6382" s="31">
        <v>43040.086678240739</v>
      </c>
      <c r="J6382" s="22" t="s">
        <v>197</v>
      </c>
      <c r="K6382" s="32" t="s">
        <v>94</v>
      </c>
      <c r="L6382" s="32" t="s">
        <v>15804</v>
      </c>
      <c r="M6382" s="32" t="s">
        <v>15805</v>
      </c>
      <c r="N6382" s="24">
        <v>1709</v>
      </c>
      <c r="O6382" s="24">
        <v>1174.9200000000001</v>
      </c>
      <c r="P6382" s="32" t="s">
        <v>91</v>
      </c>
      <c r="Q6382" s="43" t="s">
        <v>92</v>
      </c>
      <c r="R6382" s="43" t="s">
        <v>78</v>
      </c>
      <c r="S6382" s="47">
        <v>4</v>
      </c>
    </row>
    <row r="6383" spans="1:19" ht="12.75">
      <c r="A6383" s="22" t="s">
        <v>60</v>
      </c>
      <c r="B6383" s="22" t="s">
        <v>14962</v>
      </c>
      <c r="C6383" s="22" t="s">
        <v>68</v>
      </c>
      <c r="D6383" s="22" t="s">
        <v>61</v>
      </c>
      <c r="E6383" s="22" t="s">
        <v>15806</v>
      </c>
      <c r="F6383" s="31">
        <v>42985.481712962959</v>
      </c>
      <c r="G6383" s="31">
        <v>43005</v>
      </c>
      <c r="H6383" s="31">
        <v>43370</v>
      </c>
      <c r="I6383" s="31">
        <v>43015</v>
      </c>
      <c r="J6383" s="22" t="s">
        <v>73</v>
      </c>
      <c r="K6383" s="32" t="s">
        <v>74</v>
      </c>
      <c r="L6383" s="32" t="s">
        <v>15807</v>
      </c>
      <c r="N6383" s="24">
        <v>278.365</v>
      </c>
      <c r="O6383" s="24">
        <v>0</v>
      </c>
      <c r="P6383" s="32" t="s">
        <v>732</v>
      </c>
      <c r="Q6383" s="43" t="s">
        <v>733</v>
      </c>
      <c r="R6383" s="43" t="s">
        <v>78</v>
      </c>
      <c r="S6383" s="47">
        <v>5</v>
      </c>
    </row>
    <row r="6384" spans="1:19" ht="12.75">
      <c r="A6384" s="22" t="s">
        <v>60</v>
      </c>
      <c r="B6384" s="22" t="s">
        <v>14972</v>
      </c>
      <c r="C6384" s="22" t="s">
        <v>68</v>
      </c>
      <c r="D6384" s="22" t="s">
        <v>61</v>
      </c>
      <c r="E6384" s="22" t="s">
        <v>15808</v>
      </c>
      <c r="F6384" s="31">
        <v>42986.473599537036</v>
      </c>
      <c r="G6384" s="31">
        <v>43007</v>
      </c>
      <c r="H6384" s="31">
        <v>43372</v>
      </c>
      <c r="I6384" s="31">
        <v>43016</v>
      </c>
      <c r="J6384" s="22" t="s">
        <v>73</v>
      </c>
      <c r="K6384" s="32" t="s">
        <v>104</v>
      </c>
      <c r="L6384" s="32" t="s">
        <v>15809</v>
      </c>
      <c r="N6384" s="24">
        <v>1854.75</v>
      </c>
      <c r="O6384" s="24">
        <v>0</v>
      </c>
      <c r="P6384" s="32" t="s">
        <v>2314</v>
      </c>
      <c r="Q6384" s="43" t="s">
        <v>2315</v>
      </c>
      <c r="R6384" s="43" t="s">
        <v>78</v>
      </c>
      <c r="S6384" s="47">
        <v>6</v>
      </c>
    </row>
    <row r="6385" spans="1:19" ht="12.75">
      <c r="A6385" s="22" t="s">
        <v>60</v>
      </c>
      <c r="B6385" s="22" t="s">
        <v>14852</v>
      </c>
      <c r="C6385" s="22" t="s">
        <v>68</v>
      </c>
      <c r="D6385" s="22" t="s">
        <v>61</v>
      </c>
      <c r="E6385" s="22" t="s">
        <v>15810</v>
      </c>
      <c r="F6385" s="31">
        <v>43004.513761574075</v>
      </c>
      <c r="G6385" s="31">
        <v>43004</v>
      </c>
      <c r="H6385" s="31">
        <v>43369</v>
      </c>
      <c r="I6385" s="31">
        <v>43034</v>
      </c>
      <c r="J6385" s="22" t="s">
        <v>73</v>
      </c>
      <c r="K6385" s="32" t="s">
        <v>81</v>
      </c>
      <c r="L6385" s="32" t="s">
        <v>15811</v>
      </c>
      <c r="N6385" s="24">
        <v>424.36</v>
      </c>
      <c r="O6385" s="24">
        <v>548.72</v>
      </c>
      <c r="P6385" s="32" t="s">
        <v>15812</v>
      </c>
      <c r="Q6385" s="43" t="s">
        <v>15813</v>
      </c>
      <c r="R6385" s="43" t="s">
        <v>140</v>
      </c>
      <c r="S6385" s="47">
        <v>6</v>
      </c>
    </row>
    <row r="6386" spans="1:19" ht="12.75">
      <c r="A6386" s="22" t="s">
        <v>60</v>
      </c>
      <c r="B6386" s="22" t="s">
        <v>15131</v>
      </c>
      <c r="C6386" s="22" t="s">
        <v>68</v>
      </c>
      <c r="D6386" s="22" t="s">
        <v>61</v>
      </c>
      <c r="E6386" s="22" t="s">
        <v>15814</v>
      </c>
      <c r="F6386" s="31">
        <v>42983.634456018517</v>
      </c>
      <c r="G6386" s="31">
        <v>43000</v>
      </c>
      <c r="H6386" s="31">
        <v>43365</v>
      </c>
      <c r="I6386" s="31">
        <v>43013</v>
      </c>
      <c r="J6386" s="22" t="s">
        <v>73</v>
      </c>
      <c r="K6386" s="32" t="s">
        <v>74</v>
      </c>
      <c r="L6386" s="32" t="s">
        <v>15815</v>
      </c>
      <c r="N6386" s="24">
        <v>3110.1950000000002</v>
      </c>
      <c r="O6386" s="24">
        <v>0</v>
      </c>
      <c r="P6386" s="32" t="s">
        <v>106</v>
      </c>
      <c r="Q6386" s="43" t="s">
        <v>107</v>
      </c>
      <c r="R6386" s="43" t="s">
        <v>78</v>
      </c>
      <c r="S6386" s="47">
        <v>5</v>
      </c>
    </row>
    <row r="6387" spans="1:19" ht="12.75">
      <c r="A6387" s="22" t="s">
        <v>60</v>
      </c>
      <c r="B6387" s="22" t="s">
        <v>15062</v>
      </c>
      <c r="C6387" s="22" t="s">
        <v>68</v>
      </c>
      <c r="D6387" s="22" t="s">
        <v>61</v>
      </c>
      <c r="E6387" s="22" t="s">
        <v>15816</v>
      </c>
      <c r="F6387" s="31">
        <v>42986.432118055556</v>
      </c>
      <c r="G6387" s="31">
        <v>43008</v>
      </c>
      <c r="H6387" s="31">
        <v>43373</v>
      </c>
      <c r="I6387" s="31">
        <v>43016.428981481477</v>
      </c>
      <c r="J6387" s="22" t="s">
        <v>73</v>
      </c>
      <c r="K6387" s="32" t="s">
        <v>74</v>
      </c>
      <c r="L6387" s="32" t="s">
        <v>15817</v>
      </c>
      <c r="N6387" s="24">
        <v>2428.54</v>
      </c>
      <c r="O6387" s="24">
        <v>0</v>
      </c>
      <c r="P6387" s="32" t="s">
        <v>6175</v>
      </c>
      <c r="Q6387" s="43" t="s">
        <v>6176</v>
      </c>
      <c r="R6387" s="43" t="s">
        <v>78</v>
      </c>
      <c r="S6387" s="47">
        <v>4</v>
      </c>
    </row>
    <row r="6388" spans="1:19" ht="12.75">
      <c r="A6388" s="22" t="s">
        <v>60</v>
      </c>
      <c r="B6388" s="22" t="s">
        <v>15062</v>
      </c>
      <c r="C6388" s="22" t="s">
        <v>68</v>
      </c>
      <c r="D6388" s="22" t="s">
        <v>61</v>
      </c>
      <c r="E6388" s="22" t="s">
        <v>15818</v>
      </c>
      <c r="F6388" s="31">
        <v>42982.60255787037</v>
      </c>
      <c r="G6388" s="31">
        <v>42984</v>
      </c>
      <c r="H6388" s="31">
        <v>43373</v>
      </c>
      <c r="I6388" s="31">
        <v>43012.60087962963</v>
      </c>
      <c r="J6388" s="22" t="s">
        <v>73</v>
      </c>
      <c r="K6388" s="32" t="s">
        <v>74</v>
      </c>
      <c r="L6388" s="32" t="s">
        <v>15819</v>
      </c>
      <c r="N6388" s="24">
        <v>1008.428</v>
      </c>
      <c r="O6388" s="24">
        <v>0</v>
      </c>
      <c r="P6388" s="32" t="s">
        <v>6175</v>
      </c>
      <c r="Q6388" s="43" t="s">
        <v>6176</v>
      </c>
      <c r="R6388" s="43" t="s">
        <v>78</v>
      </c>
      <c r="S6388" s="47">
        <v>6</v>
      </c>
    </row>
    <row r="6389" spans="1:19" ht="12.75">
      <c r="A6389" s="22" t="s">
        <v>60</v>
      </c>
      <c r="B6389" s="22" t="s">
        <v>14962</v>
      </c>
      <c r="C6389" s="22" t="s">
        <v>68</v>
      </c>
      <c r="D6389" s="22" t="s">
        <v>61</v>
      </c>
      <c r="E6389" s="22" t="s">
        <v>15820</v>
      </c>
      <c r="F6389" s="31">
        <v>43000.402152777773</v>
      </c>
      <c r="G6389" s="31">
        <v>43000</v>
      </c>
      <c r="H6389" s="31">
        <v>43365</v>
      </c>
      <c r="I6389" s="31">
        <v>43030</v>
      </c>
      <c r="J6389" s="22" t="s">
        <v>73</v>
      </c>
      <c r="K6389" s="32" t="s">
        <v>109</v>
      </c>
      <c r="L6389" s="32" t="s">
        <v>15821</v>
      </c>
      <c r="N6389" s="24">
        <v>2329.10</v>
      </c>
      <c r="O6389" s="24">
        <v>2329.10</v>
      </c>
      <c r="P6389" s="32" t="s">
        <v>380</v>
      </c>
      <c r="Q6389" s="43" t="s">
        <v>381</v>
      </c>
      <c r="R6389" s="43" t="s">
        <v>78</v>
      </c>
      <c r="S6389" s="47">
        <v>5</v>
      </c>
    </row>
    <row r="6390" spans="1:19" ht="12.75">
      <c r="A6390" s="22" t="s">
        <v>60</v>
      </c>
      <c r="B6390" s="22" t="s">
        <v>14870</v>
      </c>
      <c r="C6390" s="22" t="s">
        <v>68</v>
      </c>
      <c r="D6390" s="22" t="s">
        <v>61</v>
      </c>
      <c r="E6390" s="22" t="s">
        <v>15822</v>
      </c>
      <c r="F6390" s="31">
        <v>42996.701168981483</v>
      </c>
      <c r="G6390" s="31">
        <v>42996</v>
      </c>
      <c r="H6390" s="31">
        <v>43361</v>
      </c>
      <c r="I6390" s="31">
        <v>43026</v>
      </c>
      <c r="J6390" s="22" t="s">
        <v>244</v>
      </c>
      <c r="K6390" s="32" t="s">
        <v>94</v>
      </c>
      <c r="L6390" s="32" t="s">
        <v>15823</v>
      </c>
      <c r="M6390" s="32" t="s">
        <v>15824</v>
      </c>
      <c r="N6390" s="24">
        <v>0</v>
      </c>
      <c r="O6390" s="24">
        <v>0</v>
      </c>
      <c r="P6390" s="32" t="s">
        <v>1721</v>
      </c>
      <c r="Q6390" s="43" t="s">
        <v>1722</v>
      </c>
      <c r="R6390" s="43" t="s">
        <v>78</v>
      </c>
      <c r="S6390" s="47">
        <v>1</v>
      </c>
    </row>
    <row r="6391" spans="1:19" ht="12.75">
      <c r="A6391" s="22" t="s">
        <v>60</v>
      </c>
      <c r="B6391" s="22" t="s">
        <v>15825</v>
      </c>
      <c r="C6391" s="22" t="s">
        <v>68</v>
      </c>
      <c r="D6391" s="22" t="s">
        <v>61</v>
      </c>
      <c r="E6391" s="22" t="s">
        <v>15826</v>
      </c>
      <c r="F6391" s="31">
        <v>42986.381226851852</v>
      </c>
      <c r="G6391" s="31">
        <v>42986</v>
      </c>
      <c r="H6391" s="31">
        <v>43351</v>
      </c>
      <c r="I6391" s="31">
        <v>43016</v>
      </c>
      <c r="J6391" s="22" t="s">
        <v>73</v>
      </c>
      <c r="K6391" s="32" t="s">
        <v>81</v>
      </c>
      <c r="L6391" s="32" t="s">
        <v>15827</v>
      </c>
      <c r="N6391" s="24">
        <v>1711.445</v>
      </c>
      <c r="O6391" s="24">
        <v>2005.55</v>
      </c>
      <c r="P6391" s="32" t="s">
        <v>8040</v>
      </c>
      <c r="Q6391" s="43" t="s">
        <v>8041</v>
      </c>
      <c r="R6391" s="43" t="s">
        <v>140</v>
      </c>
      <c r="S6391" s="47">
        <v>4</v>
      </c>
    </row>
    <row r="6392" spans="1:19" ht="12.75">
      <c r="A6392" s="22" t="s">
        <v>60</v>
      </c>
      <c r="B6392" s="22" t="s">
        <v>15053</v>
      </c>
      <c r="C6392" s="22" t="s">
        <v>68</v>
      </c>
      <c r="D6392" s="22" t="s">
        <v>61</v>
      </c>
      <c r="E6392" s="22" t="s">
        <v>15828</v>
      </c>
      <c r="F6392" s="31">
        <v>42997.405439814815</v>
      </c>
      <c r="G6392" s="31">
        <v>43008</v>
      </c>
      <c r="H6392" s="31">
        <v>43373</v>
      </c>
      <c r="I6392" s="31">
        <v>43027</v>
      </c>
      <c r="J6392" s="22" t="s">
        <v>73</v>
      </c>
      <c r="K6392" s="32" t="s">
        <v>109</v>
      </c>
      <c r="L6392" s="32" t="s">
        <v>15829</v>
      </c>
      <c r="N6392" s="24">
        <v>1786.6266000000001</v>
      </c>
      <c r="O6392" s="24">
        <v>1470.37</v>
      </c>
      <c r="P6392" s="32" t="s">
        <v>6322</v>
      </c>
      <c r="Q6392" s="43" t="s">
        <v>6323</v>
      </c>
      <c r="R6392" s="43" t="s">
        <v>78</v>
      </c>
      <c r="S6392" s="47">
        <v>5</v>
      </c>
    </row>
    <row r="6393" spans="1:19" ht="12.75">
      <c r="A6393" s="22" t="s">
        <v>60</v>
      </c>
      <c r="B6393" s="22" t="s">
        <v>14870</v>
      </c>
      <c r="C6393" s="22" t="s">
        <v>68</v>
      </c>
      <c r="D6393" s="22" t="s">
        <v>61</v>
      </c>
      <c r="E6393" s="22" t="s">
        <v>15830</v>
      </c>
      <c r="F6393" s="31">
        <v>42983.481620370367</v>
      </c>
      <c r="G6393" s="31">
        <v>43005</v>
      </c>
      <c r="H6393" s="31">
        <v>43370</v>
      </c>
      <c r="I6393" s="31">
        <v>43013</v>
      </c>
      <c r="J6393" s="22" t="s">
        <v>73</v>
      </c>
      <c r="K6393" s="32" t="s">
        <v>74</v>
      </c>
      <c r="L6393" s="32" t="s">
        <v>15831</v>
      </c>
      <c r="N6393" s="24">
        <v>3944.17</v>
      </c>
      <c r="O6393" s="24">
        <v>0</v>
      </c>
      <c r="P6393" s="32" t="s">
        <v>91</v>
      </c>
      <c r="Q6393" s="43" t="s">
        <v>92</v>
      </c>
      <c r="R6393" s="43" t="s">
        <v>78</v>
      </c>
      <c r="S6393" s="47">
        <v>5</v>
      </c>
    </row>
    <row r="6394" spans="1:19" ht="12.75">
      <c r="A6394" s="22" t="s">
        <v>60</v>
      </c>
      <c r="B6394" s="22" t="s">
        <v>15419</v>
      </c>
      <c r="C6394" s="22" t="s">
        <v>68</v>
      </c>
      <c r="D6394" s="22" t="s">
        <v>61</v>
      </c>
      <c r="E6394" s="22" t="s">
        <v>15832</v>
      </c>
      <c r="F6394" s="31">
        <v>43003.484918981478</v>
      </c>
      <c r="G6394" s="31">
        <v>43003</v>
      </c>
      <c r="H6394" s="31">
        <v>43368</v>
      </c>
      <c r="I6394" s="31">
        <v>43033</v>
      </c>
      <c r="J6394" s="22" t="s">
        <v>73</v>
      </c>
      <c r="K6394" s="32" t="s">
        <v>104</v>
      </c>
      <c r="L6394" s="32" t="s">
        <v>15833</v>
      </c>
      <c r="N6394" s="24">
        <v>6032.4499999999998</v>
      </c>
      <c r="O6394" s="24">
        <v>0</v>
      </c>
      <c r="P6394" s="32" t="s">
        <v>589</v>
      </c>
      <c r="Q6394" s="43" t="s">
        <v>590</v>
      </c>
      <c r="R6394" s="43" t="s">
        <v>78</v>
      </c>
      <c r="S6394" s="47">
        <v>4</v>
      </c>
    </row>
    <row r="6395" spans="1:19" ht="12.75">
      <c r="A6395" s="22" t="s">
        <v>60</v>
      </c>
      <c r="B6395" s="22" t="s">
        <v>14902</v>
      </c>
      <c r="C6395" s="22" t="s">
        <v>68</v>
      </c>
      <c r="D6395" s="22" t="s">
        <v>61</v>
      </c>
      <c r="E6395" s="22" t="s">
        <v>15834</v>
      </c>
      <c r="F6395" s="31">
        <v>43000.647129629629</v>
      </c>
      <c r="G6395" s="31">
        <v>43001</v>
      </c>
      <c r="H6395" s="31">
        <v>43366</v>
      </c>
      <c r="I6395" s="31">
        <v>43030</v>
      </c>
      <c r="J6395" s="22" t="s">
        <v>73</v>
      </c>
      <c r="K6395" s="32" t="s">
        <v>81</v>
      </c>
      <c r="L6395" s="32" t="s">
        <v>15835</v>
      </c>
      <c r="N6395" s="24">
        <v>3108.9632999999999</v>
      </c>
      <c r="O6395" s="24">
        <v>3108.9632999999999</v>
      </c>
      <c r="P6395" s="32" t="s">
        <v>224</v>
      </c>
      <c r="Q6395" s="43" t="s">
        <v>225</v>
      </c>
      <c r="R6395" s="43" t="s">
        <v>78</v>
      </c>
      <c r="S6395" s="47">
        <v>5</v>
      </c>
    </row>
    <row r="6396" spans="1:19" ht="12.75">
      <c r="A6396" s="22" t="s">
        <v>60</v>
      </c>
      <c r="B6396" s="22" t="s">
        <v>14940</v>
      </c>
      <c r="C6396" s="22" t="s">
        <v>68</v>
      </c>
      <c r="D6396" s="22" t="s">
        <v>61</v>
      </c>
      <c r="E6396" s="22" t="s">
        <v>15836</v>
      </c>
      <c r="F6396" s="31">
        <v>42979.084756944445</v>
      </c>
      <c r="G6396" s="31">
        <v>43014</v>
      </c>
      <c r="H6396" s="31">
        <v>43379</v>
      </c>
      <c r="I6396" s="31">
        <v>43039.084756944445</v>
      </c>
      <c r="J6396" s="22" t="s">
        <v>197</v>
      </c>
      <c r="K6396" s="32" t="s">
        <v>94</v>
      </c>
      <c r="L6396" s="32" t="s">
        <v>15837</v>
      </c>
      <c r="M6396" s="32" t="s">
        <v>15838</v>
      </c>
      <c r="N6396" s="24">
        <v>5505.4099999999999</v>
      </c>
      <c r="O6396" s="24">
        <v>5505.4099999999999</v>
      </c>
      <c r="P6396" s="32" t="s">
        <v>1008</v>
      </c>
      <c r="Q6396" s="43" t="s">
        <v>1009</v>
      </c>
      <c r="R6396" s="43" t="s">
        <v>78</v>
      </c>
      <c r="S6396" s="47">
        <v>1</v>
      </c>
    </row>
    <row r="6397" spans="1:19" ht="12.75">
      <c r="A6397" s="22" t="s">
        <v>60</v>
      </c>
      <c r="B6397" s="22" t="s">
        <v>15137</v>
      </c>
      <c r="C6397" s="22" t="s">
        <v>68</v>
      </c>
      <c r="D6397" s="22" t="s">
        <v>61</v>
      </c>
      <c r="E6397" s="22" t="s">
        <v>15839</v>
      </c>
      <c r="F6397" s="31">
        <v>43000.377986111111</v>
      </c>
      <c r="G6397" s="31">
        <v>43024</v>
      </c>
      <c r="H6397" s="31">
        <v>43389</v>
      </c>
      <c r="I6397" s="31">
        <v>43030</v>
      </c>
      <c r="J6397" s="22" t="s">
        <v>73</v>
      </c>
      <c r="K6397" s="32" t="s">
        <v>74</v>
      </c>
      <c r="L6397" s="32" t="s">
        <v>15840</v>
      </c>
      <c r="N6397" s="24">
        <v>0</v>
      </c>
      <c r="O6397" s="24">
        <v>0</v>
      </c>
      <c r="P6397" s="32" t="s">
        <v>11174</v>
      </c>
      <c r="Q6397" s="43" t="s">
        <v>11175</v>
      </c>
      <c r="R6397" s="43" t="s">
        <v>78</v>
      </c>
      <c r="S6397" s="47">
        <v>5</v>
      </c>
    </row>
    <row r="6398" spans="1:19" ht="12.75">
      <c r="A6398" s="22" t="s">
        <v>60</v>
      </c>
      <c r="B6398" s="22" t="s">
        <v>15056</v>
      </c>
      <c r="C6398" s="22" t="s">
        <v>68</v>
      </c>
      <c r="D6398" s="22" t="s">
        <v>61</v>
      </c>
      <c r="E6398" s="22" t="s">
        <v>15841</v>
      </c>
      <c r="F6398" s="31">
        <v>42985.717569444445</v>
      </c>
      <c r="G6398" s="31">
        <v>43000</v>
      </c>
      <c r="H6398" s="31">
        <v>43365</v>
      </c>
      <c r="I6398" s="31">
        <v>43015</v>
      </c>
      <c r="J6398" s="22" t="s">
        <v>73</v>
      </c>
      <c r="K6398" s="32" t="s">
        <v>81</v>
      </c>
      <c r="L6398" s="32" t="s">
        <v>15842</v>
      </c>
      <c r="N6398" s="24">
        <v>628.0975</v>
      </c>
      <c r="O6398" s="24">
        <v>314.58999999999997</v>
      </c>
      <c r="P6398" s="32" t="s">
        <v>840</v>
      </c>
      <c r="Q6398" s="43" t="s">
        <v>841</v>
      </c>
      <c r="R6398" s="43" t="s">
        <v>78</v>
      </c>
      <c r="S6398" s="47">
        <v>4</v>
      </c>
    </row>
    <row r="6399" spans="1:19" ht="12.75">
      <c r="A6399" s="22" t="s">
        <v>60</v>
      </c>
      <c r="B6399" s="22" t="s">
        <v>14948</v>
      </c>
      <c r="C6399" s="22" t="s">
        <v>68</v>
      </c>
      <c r="D6399" s="22" t="s">
        <v>61</v>
      </c>
      <c r="E6399" s="22" t="s">
        <v>15843</v>
      </c>
      <c r="F6399" s="31">
        <v>42998.431342592594</v>
      </c>
      <c r="G6399" s="31">
        <v>43021</v>
      </c>
      <c r="H6399" s="31">
        <v>43386</v>
      </c>
      <c r="I6399" s="31">
        <v>43028</v>
      </c>
      <c r="J6399" s="22" t="s">
        <v>73</v>
      </c>
      <c r="K6399" s="32" t="s">
        <v>81</v>
      </c>
      <c r="L6399" s="32" t="s">
        <v>15844</v>
      </c>
      <c r="N6399" s="24">
        <v>2694.35</v>
      </c>
      <c r="O6399" s="24">
        <v>2694.35</v>
      </c>
      <c r="P6399" s="32" t="s">
        <v>4313</v>
      </c>
      <c r="Q6399" s="43" t="s">
        <v>4314</v>
      </c>
      <c r="R6399" s="43" t="s">
        <v>78</v>
      </c>
      <c r="S6399" s="47">
        <v>4</v>
      </c>
    </row>
    <row r="6400" spans="1:19" ht="12.75">
      <c r="A6400" s="22" t="s">
        <v>60</v>
      </c>
      <c r="B6400" s="22" t="s">
        <v>14972</v>
      </c>
      <c r="C6400" s="22" t="s">
        <v>68</v>
      </c>
      <c r="D6400" s="22" t="s">
        <v>61</v>
      </c>
      <c r="E6400" s="22" t="s">
        <v>15845</v>
      </c>
      <c r="F6400" s="31">
        <v>42998.60460648148</v>
      </c>
      <c r="G6400" s="31">
        <v>43008</v>
      </c>
      <c r="H6400" s="31">
        <v>43373</v>
      </c>
      <c r="I6400" s="31">
        <v>43028</v>
      </c>
      <c r="J6400" s="22" t="s">
        <v>73</v>
      </c>
      <c r="K6400" s="32" t="s">
        <v>109</v>
      </c>
      <c r="L6400" s="32" t="s">
        <v>15846</v>
      </c>
      <c r="N6400" s="24">
        <v>4093.25</v>
      </c>
      <c r="O6400" s="24">
        <v>4875.38</v>
      </c>
      <c r="P6400" s="32" t="s">
        <v>15847</v>
      </c>
      <c r="Q6400" s="43" t="s">
        <v>15848</v>
      </c>
      <c r="R6400" s="43" t="s">
        <v>78</v>
      </c>
      <c r="S6400" s="47">
        <v>4</v>
      </c>
    </row>
    <row r="6401" spans="1:19" ht="12.75">
      <c r="A6401" s="22" t="s">
        <v>60</v>
      </c>
      <c r="B6401" s="22" t="s">
        <v>15533</v>
      </c>
      <c r="C6401" s="22" t="s">
        <v>68</v>
      </c>
      <c r="D6401" s="22" t="s">
        <v>61</v>
      </c>
      <c r="E6401" s="22" t="s">
        <v>15849</v>
      </c>
      <c r="F6401" s="31">
        <v>42990.514687499999</v>
      </c>
      <c r="G6401" s="31">
        <v>43012</v>
      </c>
      <c r="H6401" s="31">
        <v>43377</v>
      </c>
      <c r="I6401" s="31">
        <v>43020</v>
      </c>
      <c r="J6401" s="22" t="s">
        <v>73</v>
      </c>
      <c r="K6401" s="32" t="s">
        <v>109</v>
      </c>
      <c r="N6401" s="24">
        <v>3689.1950000000002</v>
      </c>
      <c r="O6401" s="24">
        <v>0</v>
      </c>
      <c r="P6401" s="32" t="s">
        <v>1749</v>
      </c>
      <c r="Q6401" s="43" t="s">
        <v>1750</v>
      </c>
      <c r="R6401" s="43" t="s">
        <v>78</v>
      </c>
      <c r="S6401" s="47">
        <v>5</v>
      </c>
    </row>
    <row r="6402" spans="1:19" ht="12.75">
      <c r="A6402" s="22" t="s">
        <v>60</v>
      </c>
      <c r="B6402" s="22" t="s">
        <v>14894</v>
      </c>
      <c r="C6402" s="22" t="s">
        <v>68</v>
      </c>
      <c r="D6402" s="22" t="s">
        <v>61</v>
      </c>
      <c r="E6402" s="22" t="s">
        <v>15850</v>
      </c>
      <c r="F6402" s="31">
        <v>43000.58699074074</v>
      </c>
      <c r="G6402" s="31">
        <v>42865</v>
      </c>
      <c r="H6402" s="31">
        <v>43230</v>
      </c>
      <c r="I6402" s="31">
        <v>43030.585995370369</v>
      </c>
      <c r="J6402" s="22" t="s">
        <v>244</v>
      </c>
      <c r="K6402" s="32" t="s">
        <v>94</v>
      </c>
      <c r="L6402" s="32" t="s">
        <v>15851</v>
      </c>
      <c r="M6402" s="32" t="s">
        <v>15852</v>
      </c>
      <c r="N6402" s="24">
        <v>0</v>
      </c>
      <c r="O6402" s="24">
        <v>0</v>
      </c>
      <c r="P6402" s="32" t="s">
        <v>111</v>
      </c>
      <c r="Q6402" s="43" t="s">
        <v>112</v>
      </c>
      <c r="R6402" s="43" t="s">
        <v>78</v>
      </c>
      <c r="S6402" s="47">
        <v>1</v>
      </c>
    </row>
    <row r="6403" spans="1:19" ht="12.75">
      <c r="A6403" s="22" t="s">
        <v>60</v>
      </c>
      <c r="B6403" s="22" t="s">
        <v>14995</v>
      </c>
      <c r="C6403" s="22" t="s">
        <v>68</v>
      </c>
      <c r="D6403" s="22" t="s">
        <v>61</v>
      </c>
      <c r="E6403" s="22" t="s">
        <v>15853</v>
      </c>
      <c r="F6403" s="31">
        <v>43007.572430555556</v>
      </c>
      <c r="G6403" s="31">
        <v>43008</v>
      </c>
      <c r="H6403" s="31">
        <v>43373</v>
      </c>
      <c r="I6403" s="31">
        <v>43037</v>
      </c>
      <c r="J6403" s="22" t="s">
        <v>73</v>
      </c>
      <c r="K6403" s="32" t="s">
        <v>74</v>
      </c>
      <c r="L6403" s="32" t="s">
        <v>15854</v>
      </c>
      <c r="N6403" s="24">
        <v>7164</v>
      </c>
      <c r="O6403" s="24">
        <v>0</v>
      </c>
      <c r="P6403" s="32" t="s">
        <v>5441</v>
      </c>
      <c r="Q6403" s="43" t="s">
        <v>5442</v>
      </c>
      <c r="R6403" s="43" t="s">
        <v>78</v>
      </c>
      <c r="S6403" s="47">
        <v>6</v>
      </c>
    </row>
    <row r="6404" spans="1:19" ht="12.75">
      <c r="A6404" s="22" t="s">
        <v>60</v>
      </c>
      <c r="B6404" s="22" t="s">
        <v>14870</v>
      </c>
      <c r="C6404" s="22" t="s">
        <v>68</v>
      </c>
      <c r="D6404" s="22" t="s">
        <v>61</v>
      </c>
      <c r="E6404" s="22" t="s">
        <v>15855</v>
      </c>
      <c r="F6404" s="31">
        <v>42994.286226851851</v>
      </c>
      <c r="G6404" s="31">
        <v>43017</v>
      </c>
      <c r="H6404" s="31">
        <v>43382</v>
      </c>
      <c r="I6404" s="31">
        <v>43054</v>
      </c>
      <c r="J6404" s="22" t="s">
        <v>73</v>
      </c>
      <c r="K6404" s="32" t="s">
        <v>74</v>
      </c>
      <c r="L6404" s="32" t="s">
        <v>15856</v>
      </c>
      <c r="N6404" s="24">
        <v>2902.07</v>
      </c>
      <c r="O6404" s="24">
        <v>0</v>
      </c>
      <c r="P6404" s="32" t="s">
        <v>916</v>
      </c>
      <c r="Q6404" s="43" t="s">
        <v>917</v>
      </c>
      <c r="R6404" s="43" t="s">
        <v>78</v>
      </c>
      <c r="S6404" s="47">
        <v>5</v>
      </c>
    </row>
    <row r="6405" spans="1:19" ht="12.75">
      <c r="A6405" s="22" t="s">
        <v>60</v>
      </c>
      <c r="B6405" s="22" t="s">
        <v>15552</v>
      </c>
      <c r="C6405" s="22" t="s">
        <v>68</v>
      </c>
      <c r="D6405" s="22" t="s">
        <v>61</v>
      </c>
      <c r="E6405" s="22" t="s">
        <v>15857</v>
      </c>
      <c r="F6405" s="31">
        <v>42991.482986111107</v>
      </c>
      <c r="G6405" s="31">
        <v>42991</v>
      </c>
      <c r="H6405" s="31">
        <v>43356</v>
      </c>
      <c r="I6405" s="31">
        <v>43021</v>
      </c>
      <c r="J6405" s="22" t="s">
        <v>73</v>
      </c>
      <c r="K6405" s="32" t="s">
        <v>74</v>
      </c>
      <c r="L6405" s="32" t="s">
        <v>15858</v>
      </c>
      <c r="N6405" s="24">
        <v>2363.5100000000002</v>
      </c>
      <c r="O6405" s="24">
        <v>0</v>
      </c>
      <c r="P6405" s="32" t="s">
        <v>106</v>
      </c>
      <c r="Q6405" s="43" t="s">
        <v>107</v>
      </c>
      <c r="R6405" s="43" t="s">
        <v>78</v>
      </c>
      <c r="S6405" s="47">
        <v>6</v>
      </c>
    </row>
    <row r="6406" spans="1:19" ht="12.75">
      <c r="A6406" s="22" t="s">
        <v>60</v>
      </c>
      <c r="B6406" s="22" t="s">
        <v>14880</v>
      </c>
      <c r="C6406" s="22" t="s">
        <v>68</v>
      </c>
      <c r="D6406" s="22" t="s">
        <v>61</v>
      </c>
      <c r="E6406" s="22" t="s">
        <v>15859</v>
      </c>
      <c r="F6406" s="31">
        <v>42989.654351851852</v>
      </c>
      <c r="G6406" s="31">
        <v>43008</v>
      </c>
      <c r="H6406" s="31">
        <v>43373</v>
      </c>
      <c r="I6406" s="31">
        <v>43019</v>
      </c>
      <c r="J6406" s="22" t="s">
        <v>73</v>
      </c>
      <c r="K6406" s="32" t="s">
        <v>109</v>
      </c>
      <c r="L6406" s="32" t="s">
        <v>15860</v>
      </c>
      <c r="N6406" s="24">
        <v>5435.3850000000002</v>
      </c>
      <c r="O6406" s="24">
        <v>3380.30</v>
      </c>
      <c r="P6406" s="32" t="s">
        <v>91</v>
      </c>
      <c r="Q6406" s="43" t="s">
        <v>92</v>
      </c>
      <c r="R6406" s="43" t="s">
        <v>78</v>
      </c>
      <c r="S6406" s="47">
        <v>5</v>
      </c>
    </row>
    <row r="6407" spans="1:19" ht="12.75">
      <c r="A6407" s="22" t="s">
        <v>60</v>
      </c>
      <c r="B6407" s="22" t="s">
        <v>14958</v>
      </c>
      <c r="C6407" s="22" t="s">
        <v>68</v>
      </c>
      <c r="D6407" s="22" t="s">
        <v>61</v>
      </c>
      <c r="E6407" s="22" t="s">
        <v>15861</v>
      </c>
      <c r="F6407" s="31">
        <v>43000.466574074075</v>
      </c>
      <c r="G6407" s="31">
        <v>43002</v>
      </c>
      <c r="H6407" s="31">
        <v>43367</v>
      </c>
      <c r="I6407" s="31">
        <v>43030</v>
      </c>
      <c r="J6407" s="22" t="s">
        <v>73</v>
      </c>
      <c r="K6407" s="32" t="s">
        <v>74</v>
      </c>
      <c r="L6407" s="32" t="s">
        <v>15862</v>
      </c>
      <c r="N6407" s="24">
        <v>0</v>
      </c>
      <c r="O6407" s="24">
        <v>0</v>
      </c>
      <c r="P6407" s="32" t="s">
        <v>15863</v>
      </c>
      <c r="Q6407" s="43" t="s">
        <v>15864</v>
      </c>
      <c r="R6407" s="43" t="s">
        <v>78</v>
      </c>
      <c r="S6407" s="47">
        <v>3</v>
      </c>
    </row>
    <row r="6408" spans="1:19" ht="12.75">
      <c r="A6408" s="22" t="s">
        <v>60</v>
      </c>
      <c r="B6408" s="22" t="s">
        <v>14894</v>
      </c>
      <c r="C6408" s="22" t="s">
        <v>68</v>
      </c>
      <c r="D6408" s="22" t="s">
        <v>61</v>
      </c>
      <c r="E6408" s="22" t="s">
        <v>15865</v>
      </c>
      <c r="F6408" s="31">
        <v>42986.612673611111</v>
      </c>
      <c r="G6408" s="31">
        <v>43000</v>
      </c>
      <c r="H6408" s="31">
        <v>43365</v>
      </c>
      <c r="I6408" s="31">
        <v>43016.612222222218</v>
      </c>
      <c r="J6408" s="22" t="s">
        <v>244</v>
      </c>
      <c r="K6408" s="32" t="s">
        <v>94</v>
      </c>
      <c r="L6408" s="32" t="s">
        <v>15866</v>
      </c>
      <c r="M6408" s="32" t="s">
        <v>15867</v>
      </c>
      <c r="N6408" s="24">
        <v>276.26</v>
      </c>
      <c r="O6408" s="24">
        <v>276.26</v>
      </c>
      <c r="P6408" s="32" t="s">
        <v>182</v>
      </c>
      <c r="Q6408" s="43" t="s">
        <v>183</v>
      </c>
      <c r="R6408" s="43" t="s">
        <v>78</v>
      </c>
      <c r="S6408" s="47">
        <v>1</v>
      </c>
    </row>
    <row r="6409" spans="1:19" ht="12.75">
      <c r="A6409" s="22" t="s">
        <v>60</v>
      </c>
      <c r="B6409" s="22" t="s">
        <v>15868</v>
      </c>
      <c r="C6409" s="22" t="s">
        <v>68</v>
      </c>
      <c r="D6409" s="22" t="s">
        <v>61</v>
      </c>
      <c r="E6409" s="22" t="s">
        <v>15869</v>
      </c>
      <c r="F6409" s="31">
        <v>42982.397743055553</v>
      </c>
      <c r="G6409" s="31">
        <v>42982</v>
      </c>
      <c r="H6409" s="31">
        <v>43347</v>
      </c>
      <c r="I6409" s="31">
        <v>43012</v>
      </c>
      <c r="J6409" s="22" t="s">
        <v>73</v>
      </c>
      <c r="K6409" s="32" t="s">
        <v>104</v>
      </c>
      <c r="L6409" s="32" t="s">
        <v>15870</v>
      </c>
      <c r="N6409" s="24">
        <v>1199.73</v>
      </c>
      <c r="O6409" s="24">
        <v>0</v>
      </c>
      <c r="P6409" s="32" t="s">
        <v>1954</v>
      </c>
      <c r="Q6409" s="43" t="s">
        <v>1955</v>
      </c>
      <c r="R6409" s="43" t="s">
        <v>78</v>
      </c>
      <c r="S6409" s="47">
        <v>6</v>
      </c>
    </row>
    <row r="6410" spans="1:19" ht="12.75">
      <c r="A6410" s="22" t="s">
        <v>60</v>
      </c>
      <c r="B6410" s="22" t="s">
        <v>15131</v>
      </c>
      <c r="C6410" s="22" t="s">
        <v>68</v>
      </c>
      <c r="D6410" s="22" t="s">
        <v>61</v>
      </c>
      <c r="E6410" s="22" t="s">
        <v>15871</v>
      </c>
      <c r="F6410" s="31">
        <v>43005.591562499998</v>
      </c>
      <c r="G6410" s="31">
        <v>43024</v>
      </c>
      <c r="H6410" s="31">
        <v>43389</v>
      </c>
      <c r="I6410" s="31">
        <v>43035</v>
      </c>
      <c r="J6410" s="22" t="s">
        <v>73</v>
      </c>
      <c r="K6410" s="32" t="s">
        <v>109</v>
      </c>
      <c r="L6410" s="32" t="s">
        <v>15872</v>
      </c>
      <c r="N6410" s="24">
        <v>1629.4974999999999</v>
      </c>
      <c r="O6410" s="24">
        <v>1001.64</v>
      </c>
      <c r="P6410" s="32" t="s">
        <v>111</v>
      </c>
      <c r="Q6410" s="43" t="s">
        <v>112</v>
      </c>
      <c r="R6410" s="43" t="s">
        <v>78</v>
      </c>
      <c r="S6410" s="47">
        <v>4</v>
      </c>
    </row>
    <row r="6411" spans="1:19" ht="12.75">
      <c r="A6411" s="22" t="s">
        <v>60</v>
      </c>
      <c r="B6411" s="22" t="s">
        <v>14995</v>
      </c>
      <c r="C6411" s="22" t="s">
        <v>68</v>
      </c>
      <c r="D6411" s="22" t="s">
        <v>61</v>
      </c>
      <c r="E6411" s="22" t="s">
        <v>15873</v>
      </c>
      <c r="F6411" s="31">
        <v>43004.563263888886</v>
      </c>
      <c r="G6411" s="31">
        <v>43004</v>
      </c>
      <c r="H6411" s="31">
        <v>43369</v>
      </c>
      <c r="I6411" s="31">
        <v>43034</v>
      </c>
      <c r="J6411" s="22" t="s">
        <v>73</v>
      </c>
      <c r="K6411" s="32" t="s">
        <v>74</v>
      </c>
      <c r="L6411" s="32" t="s">
        <v>15874</v>
      </c>
      <c r="N6411" s="24">
        <v>773.185</v>
      </c>
      <c r="O6411" s="24">
        <v>0</v>
      </c>
      <c r="P6411" s="32" t="s">
        <v>4441</v>
      </c>
      <c r="Q6411" s="43" t="s">
        <v>4442</v>
      </c>
      <c r="R6411" s="43" t="s">
        <v>78</v>
      </c>
      <c r="S6411" s="47">
        <v>5</v>
      </c>
    </row>
    <row r="6412" spans="1:19" ht="12.75">
      <c r="A6412" s="22" t="s">
        <v>60</v>
      </c>
      <c r="B6412" s="22" t="s">
        <v>14962</v>
      </c>
      <c r="C6412" s="22" t="s">
        <v>68</v>
      </c>
      <c r="D6412" s="22" t="s">
        <v>61</v>
      </c>
      <c r="E6412" s="22" t="s">
        <v>15875</v>
      </c>
      <c r="F6412" s="31">
        <v>42990.586435185185</v>
      </c>
      <c r="G6412" s="31">
        <v>42990</v>
      </c>
      <c r="H6412" s="31">
        <v>43355</v>
      </c>
      <c r="I6412" s="31">
        <v>43020</v>
      </c>
      <c r="J6412" s="22" t="s">
        <v>73</v>
      </c>
      <c r="K6412" s="32" t="s">
        <v>109</v>
      </c>
      <c r="N6412" s="24">
        <v>1017.72</v>
      </c>
      <c r="O6412" s="24">
        <v>0</v>
      </c>
      <c r="P6412" s="32" t="s">
        <v>111</v>
      </c>
      <c r="Q6412" s="43" t="s">
        <v>112</v>
      </c>
      <c r="R6412" s="43" t="s">
        <v>78</v>
      </c>
      <c r="S6412" s="47">
        <v>5</v>
      </c>
    </row>
    <row r="6413" spans="1:19" ht="12.75">
      <c r="A6413" s="22" t="s">
        <v>60</v>
      </c>
      <c r="B6413" s="22" t="s">
        <v>15010</v>
      </c>
      <c r="C6413" s="22" t="s">
        <v>68</v>
      </c>
      <c r="D6413" s="22" t="s">
        <v>61</v>
      </c>
      <c r="E6413" s="22" t="s">
        <v>15876</v>
      </c>
      <c r="F6413" s="31">
        <v>42992.085057870368</v>
      </c>
      <c r="G6413" s="31">
        <v>43027</v>
      </c>
      <c r="H6413" s="31">
        <v>43392</v>
      </c>
      <c r="I6413" s="31">
        <v>43052.085057870368</v>
      </c>
      <c r="J6413" s="22" t="s">
        <v>197</v>
      </c>
      <c r="K6413" s="32" t="s">
        <v>81</v>
      </c>
      <c r="L6413" s="32" t="s">
        <v>15877</v>
      </c>
      <c r="N6413" s="24">
        <v>1317.90</v>
      </c>
      <c r="O6413" s="24">
        <v>1317.90</v>
      </c>
      <c r="P6413" s="32" t="s">
        <v>224</v>
      </c>
      <c r="Q6413" s="43" t="s">
        <v>225</v>
      </c>
      <c r="R6413" s="43" t="s">
        <v>78</v>
      </c>
      <c r="S6413" s="47">
        <v>1</v>
      </c>
    </row>
    <row r="6414" spans="1:19" ht="12.75">
      <c r="A6414" s="22" t="s">
        <v>60</v>
      </c>
      <c r="B6414" s="22" t="s">
        <v>14933</v>
      </c>
      <c r="C6414" s="22" t="s">
        <v>68</v>
      </c>
      <c r="D6414" s="22" t="s">
        <v>61</v>
      </c>
      <c r="E6414" s="22" t="s">
        <v>15878</v>
      </c>
      <c r="F6414" s="31">
        <v>42990.705416666664</v>
      </c>
      <c r="G6414" s="31">
        <v>43009</v>
      </c>
      <c r="H6414" s="31">
        <v>43374</v>
      </c>
      <c r="I6414" s="31">
        <v>43020</v>
      </c>
      <c r="J6414" s="22" t="s">
        <v>73</v>
      </c>
      <c r="K6414" s="32" t="s">
        <v>74</v>
      </c>
      <c r="L6414" s="32" t="s">
        <v>15879</v>
      </c>
      <c r="N6414" s="24">
        <v>0</v>
      </c>
      <c r="O6414" s="24">
        <v>0</v>
      </c>
      <c r="P6414" s="32" t="s">
        <v>91</v>
      </c>
      <c r="Q6414" s="43" t="s">
        <v>92</v>
      </c>
      <c r="R6414" s="43" t="s">
        <v>78</v>
      </c>
      <c r="S6414" s="47">
        <v>4</v>
      </c>
    </row>
    <row r="6415" spans="1:19" ht="12.75">
      <c r="A6415" s="22" t="s">
        <v>60</v>
      </c>
      <c r="B6415" s="22" t="s">
        <v>14902</v>
      </c>
      <c r="C6415" s="22" t="s">
        <v>68</v>
      </c>
      <c r="D6415" s="22" t="s">
        <v>61</v>
      </c>
      <c r="E6415" s="22" t="s">
        <v>15880</v>
      </c>
      <c r="F6415" s="31">
        <v>42990.625925925924</v>
      </c>
      <c r="G6415" s="31">
        <v>42997</v>
      </c>
      <c r="H6415" s="31">
        <v>43362</v>
      </c>
      <c r="I6415" s="31">
        <v>43020</v>
      </c>
      <c r="J6415" s="22" t="s">
        <v>73</v>
      </c>
      <c r="K6415" s="32" t="s">
        <v>94</v>
      </c>
      <c r="L6415" s="32" t="s">
        <v>15881</v>
      </c>
      <c r="M6415" s="32" t="s">
        <v>15882</v>
      </c>
      <c r="N6415" s="24">
        <v>1402.5409999999999</v>
      </c>
      <c r="O6415" s="24">
        <v>1201.2860000000001</v>
      </c>
      <c r="P6415" s="32" t="s">
        <v>6907</v>
      </c>
      <c r="Q6415" s="43" t="s">
        <v>6908</v>
      </c>
      <c r="R6415" s="43" t="s">
        <v>78</v>
      </c>
      <c r="S6415" s="47">
        <v>5</v>
      </c>
    </row>
    <row r="6416" spans="1:19" ht="12.75">
      <c r="A6416" s="22" t="s">
        <v>60</v>
      </c>
      <c r="B6416" s="22" t="s">
        <v>14962</v>
      </c>
      <c r="C6416" s="22" t="s">
        <v>68</v>
      </c>
      <c r="D6416" s="22" t="s">
        <v>61</v>
      </c>
      <c r="E6416" s="22" t="s">
        <v>15883</v>
      </c>
      <c r="F6416" s="31">
        <v>43006.488078703704</v>
      </c>
      <c r="G6416" s="31">
        <v>43025</v>
      </c>
      <c r="H6416" s="31">
        <v>43390</v>
      </c>
      <c r="I6416" s="31">
        <v>43036</v>
      </c>
      <c r="J6416" s="22" t="s">
        <v>73</v>
      </c>
      <c r="K6416" s="32" t="s">
        <v>109</v>
      </c>
      <c r="L6416" s="32" t="s">
        <v>15884</v>
      </c>
      <c r="N6416" s="24">
        <v>493.13659999999999</v>
      </c>
      <c r="O6416" s="24">
        <v>366.75</v>
      </c>
      <c r="P6416" s="32" t="s">
        <v>1679</v>
      </c>
      <c r="Q6416" s="43" t="s">
        <v>1680</v>
      </c>
      <c r="R6416" s="43" t="s">
        <v>78</v>
      </c>
      <c r="S6416" s="47">
        <v>5</v>
      </c>
    </row>
    <row r="6417" spans="1:19" ht="12.75">
      <c r="A6417" s="22" t="s">
        <v>60</v>
      </c>
      <c r="B6417" s="22" t="s">
        <v>15186</v>
      </c>
      <c r="C6417" s="22" t="s">
        <v>68</v>
      </c>
      <c r="D6417" s="22" t="s">
        <v>61</v>
      </c>
      <c r="E6417" s="22" t="s">
        <v>15885</v>
      </c>
      <c r="F6417" s="31">
        <v>42990.455335648148</v>
      </c>
      <c r="G6417" s="31">
        <v>43000</v>
      </c>
      <c r="H6417" s="31">
        <v>43365</v>
      </c>
      <c r="I6417" s="31">
        <v>43020</v>
      </c>
      <c r="J6417" s="22" t="s">
        <v>73</v>
      </c>
      <c r="K6417" s="32" t="s">
        <v>109</v>
      </c>
      <c r="N6417" s="24">
        <v>0</v>
      </c>
      <c r="O6417" s="24">
        <v>0</v>
      </c>
      <c r="P6417" s="32" t="s">
        <v>6496</v>
      </c>
      <c r="Q6417" s="43" t="s">
        <v>6497</v>
      </c>
      <c r="R6417" s="43" t="s">
        <v>78</v>
      </c>
      <c r="S6417" s="47">
        <v>6</v>
      </c>
    </row>
    <row r="6418" spans="1:19" ht="12.75">
      <c r="A6418" s="22" t="s">
        <v>60</v>
      </c>
      <c r="B6418" s="22" t="s">
        <v>14902</v>
      </c>
      <c r="C6418" s="22" t="s">
        <v>68</v>
      </c>
      <c r="D6418" s="22" t="s">
        <v>61</v>
      </c>
      <c r="E6418" s="22" t="s">
        <v>15886</v>
      </c>
      <c r="F6418" s="31">
        <v>42997.399375000001</v>
      </c>
      <c r="G6418" s="31">
        <v>43001</v>
      </c>
      <c r="H6418" s="31">
        <v>43366</v>
      </c>
      <c r="I6418" s="31">
        <v>43027</v>
      </c>
      <c r="J6418" s="22" t="s">
        <v>73</v>
      </c>
      <c r="K6418" s="32" t="s">
        <v>74</v>
      </c>
      <c r="L6418" s="32" t="s">
        <v>15887</v>
      </c>
      <c r="N6418" s="24">
        <v>0</v>
      </c>
      <c r="O6418" s="24">
        <v>0</v>
      </c>
      <c r="P6418" s="32" t="s">
        <v>3083</v>
      </c>
      <c r="Q6418" s="43" t="s">
        <v>3084</v>
      </c>
      <c r="R6418" s="43" t="s">
        <v>78</v>
      </c>
      <c r="S6418" s="47">
        <v>4</v>
      </c>
    </row>
    <row r="6419" spans="1:19" ht="12.75">
      <c r="A6419" s="22" t="s">
        <v>60</v>
      </c>
      <c r="B6419" s="22" t="s">
        <v>15275</v>
      </c>
      <c r="C6419" s="22" t="s">
        <v>68</v>
      </c>
      <c r="D6419" s="22" t="s">
        <v>61</v>
      </c>
      <c r="E6419" s="22" t="s">
        <v>15888</v>
      </c>
      <c r="F6419" s="31">
        <v>42991.698738425926</v>
      </c>
      <c r="G6419" s="31">
        <v>42993</v>
      </c>
      <c r="H6419" s="31">
        <v>43358</v>
      </c>
      <c r="I6419" s="31">
        <v>43021.69835648148</v>
      </c>
      <c r="J6419" s="22" t="s">
        <v>244</v>
      </c>
      <c r="K6419" s="32" t="s">
        <v>94</v>
      </c>
      <c r="L6419" s="32" t="s">
        <v>15889</v>
      </c>
      <c r="M6419" s="32" t="s">
        <v>15890</v>
      </c>
      <c r="N6419" s="24">
        <v>-441.76</v>
      </c>
      <c r="O6419" s="24">
        <v>-441.76</v>
      </c>
      <c r="P6419" s="32" t="s">
        <v>111</v>
      </c>
      <c r="Q6419" s="43" t="s">
        <v>112</v>
      </c>
      <c r="R6419" s="43" t="s">
        <v>140</v>
      </c>
      <c r="S6419" s="47">
        <v>1</v>
      </c>
    </row>
    <row r="6420" spans="1:19" ht="12.75">
      <c r="A6420" s="22" t="s">
        <v>60</v>
      </c>
      <c r="B6420" s="22" t="s">
        <v>15891</v>
      </c>
      <c r="C6420" s="22" t="s">
        <v>68</v>
      </c>
      <c r="D6420" s="22" t="s">
        <v>61</v>
      </c>
      <c r="E6420" s="22" t="s">
        <v>15892</v>
      </c>
      <c r="F6420" s="31">
        <v>42990.457835648143</v>
      </c>
      <c r="G6420" s="31">
        <v>42990</v>
      </c>
      <c r="H6420" s="31">
        <v>43355</v>
      </c>
      <c r="I6420" s="31">
        <v>43020.456261574072</v>
      </c>
      <c r="J6420" s="22" t="s">
        <v>73</v>
      </c>
      <c r="K6420" s="32" t="s">
        <v>109</v>
      </c>
      <c r="N6420" s="24">
        <v>0</v>
      </c>
      <c r="O6420" s="24">
        <v>0</v>
      </c>
      <c r="P6420" s="32" t="s">
        <v>4864</v>
      </c>
      <c r="Q6420" s="43" t="s">
        <v>4865</v>
      </c>
      <c r="R6420" s="43" t="s">
        <v>78</v>
      </c>
      <c r="S6420" s="47">
        <v>6</v>
      </c>
    </row>
    <row r="6421" spans="1:19" ht="12.75">
      <c r="A6421" s="22" t="s">
        <v>60</v>
      </c>
      <c r="B6421" s="22" t="s">
        <v>14962</v>
      </c>
      <c r="C6421" s="22" t="s">
        <v>68</v>
      </c>
      <c r="D6421" s="22" t="s">
        <v>61</v>
      </c>
      <c r="E6421" s="22" t="s">
        <v>15893</v>
      </c>
      <c r="F6421" s="31">
        <v>43005.741793981477</v>
      </c>
      <c r="G6421" s="31">
        <v>43040</v>
      </c>
      <c r="H6421" s="31">
        <v>43405</v>
      </c>
      <c r="I6421" s="31">
        <v>43035</v>
      </c>
      <c r="J6421" s="22" t="s">
        <v>73</v>
      </c>
      <c r="K6421" s="32" t="s">
        <v>104</v>
      </c>
      <c r="L6421" s="32" t="s">
        <v>15894</v>
      </c>
      <c r="N6421" s="24">
        <v>0</v>
      </c>
      <c r="O6421" s="24">
        <v>0</v>
      </c>
      <c r="P6421" s="32" t="s">
        <v>91</v>
      </c>
      <c r="Q6421" s="43" t="s">
        <v>92</v>
      </c>
      <c r="R6421" s="43" t="s">
        <v>78</v>
      </c>
      <c r="S6421" s="47">
        <v>5</v>
      </c>
    </row>
    <row r="6422" spans="1:19" ht="12.75">
      <c r="A6422" s="22" t="s">
        <v>60</v>
      </c>
      <c r="B6422" s="22" t="s">
        <v>14894</v>
      </c>
      <c r="C6422" s="22" t="s">
        <v>68</v>
      </c>
      <c r="D6422" s="22" t="s">
        <v>61</v>
      </c>
      <c r="E6422" s="22" t="s">
        <v>15895</v>
      </c>
      <c r="F6422" s="31">
        <v>42998.526342592588</v>
      </c>
      <c r="G6422" s="31">
        <v>43009</v>
      </c>
      <c r="H6422" s="31">
        <v>43374</v>
      </c>
      <c r="I6422" s="31">
        <v>43028.521331018514</v>
      </c>
      <c r="J6422" s="22" t="s">
        <v>73</v>
      </c>
      <c r="K6422" s="32" t="s">
        <v>81</v>
      </c>
      <c r="L6422" s="32" t="s">
        <v>15896</v>
      </c>
      <c r="N6422" s="24">
        <v>3121.64</v>
      </c>
      <c r="O6422" s="24">
        <v>2134.7199999999998</v>
      </c>
      <c r="P6422" s="32" t="s">
        <v>6899</v>
      </c>
      <c r="Q6422" s="43" t="s">
        <v>6900</v>
      </c>
      <c r="R6422" s="43" t="s">
        <v>78</v>
      </c>
      <c r="S6422" s="47">
        <v>5</v>
      </c>
    </row>
    <row r="6423" spans="1:19" ht="12.75">
      <c r="A6423" s="22" t="s">
        <v>60</v>
      </c>
      <c r="B6423" s="22" t="s">
        <v>14894</v>
      </c>
      <c r="C6423" s="22" t="s">
        <v>68</v>
      </c>
      <c r="D6423" s="22" t="s">
        <v>61</v>
      </c>
      <c r="E6423" s="22" t="s">
        <v>15897</v>
      </c>
      <c r="F6423" s="31">
        <v>42985.335127314815</v>
      </c>
      <c r="G6423" s="31">
        <v>42711</v>
      </c>
      <c r="H6423" s="31">
        <v>43076</v>
      </c>
      <c r="I6423" s="31">
        <v>43015.334131944444</v>
      </c>
      <c r="J6423" s="22" t="s">
        <v>244</v>
      </c>
      <c r="K6423" s="32" t="s">
        <v>94</v>
      </c>
      <c r="L6423" s="32" t="s">
        <v>15898</v>
      </c>
      <c r="M6423" s="32" t="s">
        <v>15899</v>
      </c>
      <c r="N6423" s="24">
        <v>0</v>
      </c>
      <c r="O6423" s="24">
        <v>0</v>
      </c>
      <c r="P6423" s="32" t="s">
        <v>15900</v>
      </c>
      <c r="Q6423" s="43" t="s">
        <v>15901</v>
      </c>
      <c r="R6423" s="43" t="s">
        <v>78</v>
      </c>
      <c r="S6423" s="47">
        <v>1</v>
      </c>
    </row>
    <row r="6424" spans="1:19" ht="12.75">
      <c r="A6424" s="22" t="s">
        <v>60</v>
      </c>
      <c r="B6424" s="22" t="s">
        <v>14962</v>
      </c>
      <c r="C6424" s="22" t="s">
        <v>68</v>
      </c>
      <c r="D6424" s="22" t="s">
        <v>61</v>
      </c>
      <c r="E6424" s="22" t="s">
        <v>15902</v>
      </c>
      <c r="F6424" s="31">
        <v>43001.553113425922</v>
      </c>
      <c r="G6424" s="31">
        <v>43044</v>
      </c>
      <c r="H6424" s="31">
        <v>43409</v>
      </c>
      <c r="I6424" s="31">
        <v>43031</v>
      </c>
      <c r="J6424" s="22" t="s">
        <v>73</v>
      </c>
      <c r="K6424" s="32" t="s">
        <v>81</v>
      </c>
      <c r="L6424" s="32" t="s">
        <v>15903</v>
      </c>
      <c r="N6424" s="24">
        <v>2028.64</v>
      </c>
      <c r="O6424" s="24">
        <v>2028.64</v>
      </c>
      <c r="P6424" s="32" t="s">
        <v>15904</v>
      </c>
      <c r="Q6424" s="43" t="s">
        <v>15905</v>
      </c>
      <c r="R6424" s="43" t="s">
        <v>78</v>
      </c>
      <c r="S6424" s="47">
        <v>5</v>
      </c>
    </row>
    <row r="6425" spans="1:19" ht="12.75">
      <c r="A6425" s="22" t="s">
        <v>60</v>
      </c>
      <c r="B6425" s="22" t="s">
        <v>15275</v>
      </c>
      <c r="C6425" s="22" t="s">
        <v>68</v>
      </c>
      <c r="D6425" s="22" t="s">
        <v>61</v>
      </c>
      <c r="E6425" s="22" t="s">
        <v>15906</v>
      </c>
      <c r="F6425" s="31">
        <v>42979.605393518519</v>
      </c>
      <c r="G6425" s="31">
        <v>42993</v>
      </c>
      <c r="H6425" s="31">
        <v>43358</v>
      </c>
      <c r="I6425" s="31">
        <v>43009.594166666662</v>
      </c>
      <c r="J6425" s="22" t="s">
        <v>73</v>
      </c>
      <c r="K6425" s="32" t="s">
        <v>94</v>
      </c>
      <c r="L6425" s="32" t="s">
        <v>15907</v>
      </c>
      <c r="M6425" s="32" t="s">
        <v>15908</v>
      </c>
      <c r="N6425" s="24">
        <v>1791.95</v>
      </c>
      <c r="O6425" s="24">
        <v>1400.89</v>
      </c>
      <c r="P6425" s="32" t="s">
        <v>106</v>
      </c>
      <c r="Q6425" s="43" t="s">
        <v>107</v>
      </c>
      <c r="R6425" s="43" t="s">
        <v>140</v>
      </c>
      <c r="S6425" s="47">
        <v>5</v>
      </c>
    </row>
    <row r="6426" spans="1:19" ht="12.75">
      <c r="A6426" s="22" t="s">
        <v>60</v>
      </c>
      <c r="B6426" s="22" t="s">
        <v>14877</v>
      </c>
      <c r="C6426" s="22" t="s">
        <v>68</v>
      </c>
      <c r="D6426" s="22" t="s">
        <v>61</v>
      </c>
      <c r="E6426" s="22" t="s">
        <v>15909</v>
      </c>
      <c r="F6426" s="31">
        <v>42990.649606481478</v>
      </c>
      <c r="G6426" s="31">
        <v>43008</v>
      </c>
      <c r="H6426" s="31">
        <v>43373</v>
      </c>
      <c r="I6426" s="31">
        <v>43020</v>
      </c>
      <c r="J6426" s="22" t="s">
        <v>73</v>
      </c>
      <c r="K6426" s="32" t="s">
        <v>74</v>
      </c>
      <c r="L6426" s="32" t="s">
        <v>15910</v>
      </c>
      <c r="N6426" s="24">
        <v>0</v>
      </c>
      <c r="O6426" s="24">
        <v>0</v>
      </c>
      <c r="P6426" s="32" t="s">
        <v>15911</v>
      </c>
      <c r="Q6426" s="43" t="s">
        <v>15912</v>
      </c>
      <c r="R6426" s="43" t="s">
        <v>78</v>
      </c>
      <c r="S6426" s="47">
        <v>4</v>
      </c>
    </row>
    <row r="6427" spans="1:19" ht="12.75">
      <c r="A6427" s="22" t="s">
        <v>60</v>
      </c>
      <c r="B6427" s="22" t="s">
        <v>14852</v>
      </c>
      <c r="C6427" s="22" t="s">
        <v>68</v>
      </c>
      <c r="D6427" s="22" t="s">
        <v>61</v>
      </c>
      <c r="E6427" s="22" t="s">
        <v>15913</v>
      </c>
      <c r="F6427" s="31">
        <v>42996.396006944444</v>
      </c>
      <c r="G6427" s="31">
        <v>43000</v>
      </c>
      <c r="H6427" s="31">
        <v>43365</v>
      </c>
      <c r="I6427" s="31">
        <v>43026</v>
      </c>
      <c r="J6427" s="22" t="s">
        <v>73</v>
      </c>
      <c r="K6427" s="32" t="s">
        <v>109</v>
      </c>
      <c r="L6427" s="32" t="s">
        <v>15914</v>
      </c>
      <c r="N6427" s="24">
        <v>608.10400000000004</v>
      </c>
      <c r="O6427" s="24">
        <v>433.64</v>
      </c>
      <c r="P6427" s="32" t="s">
        <v>2344</v>
      </c>
      <c r="Q6427" s="43" t="s">
        <v>2345</v>
      </c>
      <c r="R6427" s="43" t="s">
        <v>140</v>
      </c>
      <c r="S6427" s="47">
        <v>6</v>
      </c>
    </row>
    <row r="6428" spans="1:19" ht="12.75">
      <c r="A6428" s="22" t="s">
        <v>60</v>
      </c>
      <c r="B6428" s="22" t="s">
        <v>14962</v>
      </c>
      <c r="C6428" s="22" t="s">
        <v>68</v>
      </c>
      <c r="D6428" s="22" t="s">
        <v>61</v>
      </c>
      <c r="E6428" s="22" t="s">
        <v>15915</v>
      </c>
      <c r="F6428" s="31">
        <v>42989.743888888886</v>
      </c>
      <c r="G6428" s="31">
        <v>43008</v>
      </c>
      <c r="H6428" s="31">
        <v>43373</v>
      </c>
      <c r="I6428" s="31">
        <v>43019</v>
      </c>
      <c r="J6428" s="22" t="s">
        <v>73</v>
      </c>
      <c r="K6428" s="32" t="s">
        <v>104</v>
      </c>
      <c r="N6428" s="24">
        <v>1991.1166000000001</v>
      </c>
      <c r="O6428" s="24">
        <v>0</v>
      </c>
      <c r="P6428" s="32" t="s">
        <v>106</v>
      </c>
      <c r="Q6428" s="43" t="s">
        <v>107</v>
      </c>
      <c r="R6428" s="43" t="s">
        <v>78</v>
      </c>
      <c r="S6428" s="47">
        <v>5</v>
      </c>
    </row>
    <row r="6429" spans="1:19" ht="12.75">
      <c r="A6429" s="22" t="s">
        <v>60</v>
      </c>
      <c r="B6429" s="22" t="s">
        <v>14880</v>
      </c>
      <c r="C6429" s="22" t="s">
        <v>68</v>
      </c>
      <c r="D6429" s="22" t="s">
        <v>61</v>
      </c>
      <c r="E6429" s="22" t="s">
        <v>15916</v>
      </c>
      <c r="F6429" s="31">
        <v>42982.716967592591</v>
      </c>
      <c r="G6429" s="31">
        <v>42994</v>
      </c>
      <c r="H6429" s="31">
        <v>43359</v>
      </c>
      <c r="I6429" s="31">
        <v>43012</v>
      </c>
      <c r="J6429" s="22" t="s">
        <v>73</v>
      </c>
      <c r="K6429" s="32" t="s">
        <v>74</v>
      </c>
      <c r="L6429" s="32" t="s">
        <v>15917</v>
      </c>
      <c r="N6429" s="24">
        <v>4767.16</v>
      </c>
      <c r="O6429" s="24">
        <v>0</v>
      </c>
      <c r="P6429" s="32" t="s">
        <v>15918</v>
      </c>
      <c r="Q6429" s="43" t="s">
        <v>15919</v>
      </c>
      <c r="R6429" s="43" t="s">
        <v>78</v>
      </c>
      <c r="S6429" s="47">
        <v>5</v>
      </c>
    </row>
    <row r="6430" spans="1:19" ht="12.75">
      <c r="A6430" s="22" t="s">
        <v>60</v>
      </c>
      <c r="B6430" s="22" t="s">
        <v>14894</v>
      </c>
      <c r="C6430" s="22" t="s">
        <v>68</v>
      </c>
      <c r="D6430" s="22" t="s">
        <v>61</v>
      </c>
      <c r="E6430" s="22" t="s">
        <v>15920</v>
      </c>
      <c r="F6430" s="31">
        <v>42990.689965277779</v>
      </c>
      <c r="G6430" s="31">
        <v>42990</v>
      </c>
      <c r="H6430" s="31">
        <v>43355</v>
      </c>
      <c r="I6430" s="31">
        <v>43020.688692129625</v>
      </c>
      <c r="J6430" s="22" t="s">
        <v>73</v>
      </c>
      <c r="K6430" s="32" t="s">
        <v>74</v>
      </c>
      <c r="L6430" s="32" t="s">
        <v>15921</v>
      </c>
      <c r="N6430" s="24">
        <v>415.30</v>
      </c>
      <c r="O6430" s="24">
        <v>0</v>
      </c>
      <c r="P6430" s="32" t="s">
        <v>11413</v>
      </c>
      <c r="Q6430" s="43" t="s">
        <v>11414</v>
      </c>
      <c r="R6430" s="43" t="s">
        <v>78</v>
      </c>
      <c r="S6430" s="47">
        <v>6</v>
      </c>
    </row>
    <row r="6431" spans="1:19" ht="12.75">
      <c r="A6431" s="22" t="s">
        <v>60</v>
      </c>
      <c r="B6431" s="22" t="s">
        <v>15002</v>
      </c>
      <c r="C6431" s="22" t="s">
        <v>68</v>
      </c>
      <c r="D6431" s="22" t="s">
        <v>61</v>
      </c>
      <c r="E6431" s="22" t="s">
        <v>15922</v>
      </c>
      <c r="F6431" s="31">
        <v>43005.671851851854</v>
      </c>
      <c r="G6431" s="31">
        <v>43028</v>
      </c>
      <c r="H6431" s="31">
        <v>43393</v>
      </c>
      <c r="I6431" s="31">
        <v>43035</v>
      </c>
      <c r="J6431" s="22" t="s">
        <v>73</v>
      </c>
      <c r="K6431" s="32" t="s">
        <v>74</v>
      </c>
      <c r="L6431" s="32" t="s">
        <v>15923</v>
      </c>
      <c r="N6431" s="24">
        <v>0</v>
      </c>
      <c r="O6431" s="24">
        <v>0</v>
      </c>
      <c r="P6431" s="32" t="s">
        <v>1930</v>
      </c>
      <c r="Q6431" s="43" t="s">
        <v>1931</v>
      </c>
      <c r="R6431" s="43" t="s">
        <v>78</v>
      </c>
      <c r="S6431" s="47">
        <v>5</v>
      </c>
    </row>
    <row r="6432" spans="1:19" ht="12.75">
      <c r="A6432" s="22" t="s">
        <v>60</v>
      </c>
      <c r="B6432" s="22" t="s">
        <v>15042</v>
      </c>
      <c r="C6432" s="22" t="s">
        <v>68</v>
      </c>
      <c r="D6432" s="22" t="s">
        <v>61</v>
      </c>
      <c r="E6432" s="22" t="s">
        <v>15924</v>
      </c>
      <c r="F6432" s="31">
        <v>42983.541157407402</v>
      </c>
      <c r="G6432" s="31">
        <v>42983</v>
      </c>
      <c r="H6432" s="31">
        <v>43282</v>
      </c>
      <c r="I6432" s="31">
        <v>43013</v>
      </c>
      <c r="J6432" s="22" t="s">
        <v>73</v>
      </c>
      <c r="K6432" s="32" t="s">
        <v>74</v>
      </c>
      <c r="L6432" s="32" t="s">
        <v>15925</v>
      </c>
      <c r="N6432" s="24">
        <v>1914.29</v>
      </c>
      <c r="O6432" s="24">
        <v>0</v>
      </c>
      <c r="P6432" s="32" t="s">
        <v>726</v>
      </c>
      <c r="Q6432" s="43" t="s">
        <v>727</v>
      </c>
      <c r="R6432" s="43" t="s">
        <v>78</v>
      </c>
      <c r="S6432" s="47">
        <v>6</v>
      </c>
    </row>
    <row r="6433" spans="1:19" ht="12.75">
      <c r="A6433" s="22" t="s">
        <v>60</v>
      </c>
      <c r="B6433" s="22" t="s">
        <v>15926</v>
      </c>
      <c r="C6433" s="22" t="s">
        <v>68</v>
      </c>
      <c r="D6433" s="22" t="s">
        <v>61</v>
      </c>
      <c r="E6433" s="22" t="s">
        <v>15927</v>
      </c>
      <c r="F6433" s="31">
        <v>42985.04142361111</v>
      </c>
      <c r="G6433" s="31">
        <v>43027</v>
      </c>
      <c r="H6433" s="31">
        <v>43392</v>
      </c>
      <c r="I6433" s="31">
        <v>43045.04142361111</v>
      </c>
      <c r="J6433" s="22" t="s">
        <v>73</v>
      </c>
      <c r="K6433" s="32" t="s">
        <v>94</v>
      </c>
      <c r="L6433" s="32" t="s">
        <v>15928</v>
      </c>
      <c r="M6433" s="32" t="s">
        <v>15929</v>
      </c>
      <c r="N6433" s="24">
        <v>394.25659999999999</v>
      </c>
      <c r="O6433" s="24">
        <v>409.85</v>
      </c>
      <c r="P6433" s="32" t="s">
        <v>453</v>
      </c>
      <c r="Q6433" s="43" t="s">
        <v>454</v>
      </c>
      <c r="R6433" s="43" t="s">
        <v>78</v>
      </c>
      <c r="S6433" s="47">
        <v>5</v>
      </c>
    </row>
    <row r="6434" spans="1:19" ht="12.75">
      <c r="A6434" s="22" t="s">
        <v>60</v>
      </c>
      <c r="B6434" s="22" t="s">
        <v>14894</v>
      </c>
      <c r="C6434" s="22" t="s">
        <v>68</v>
      </c>
      <c r="D6434" s="22" t="s">
        <v>61</v>
      </c>
      <c r="E6434" s="22" t="s">
        <v>15930</v>
      </c>
      <c r="F6434" s="31">
        <v>42983.655532407407</v>
      </c>
      <c r="G6434" s="31">
        <v>42983</v>
      </c>
      <c r="H6434" s="31">
        <v>43348</v>
      </c>
      <c r="I6434" s="31">
        <v>43013.654444444444</v>
      </c>
      <c r="J6434" s="22" t="s">
        <v>73</v>
      </c>
      <c r="K6434" s="32" t="s">
        <v>81</v>
      </c>
      <c r="L6434" s="32" t="s">
        <v>15931</v>
      </c>
      <c r="N6434" s="24">
        <v>681.03719999999998</v>
      </c>
      <c r="O6434" s="24">
        <v>420.35</v>
      </c>
      <c r="P6434" s="32" t="s">
        <v>1500</v>
      </c>
      <c r="Q6434" s="43" t="s">
        <v>1501</v>
      </c>
      <c r="R6434" s="43" t="s">
        <v>78</v>
      </c>
      <c r="S6434" s="47">
        <v>5</v>
      </c>
    </row>
    <row r="6435" spans="1:19" ht="12.75">
      <c r="A6435" s="22" t="s">
        <v>60</v>
      </c>
      <c r="B6435" s="22" t="s">
        <v>15147</v>
      </c>
      <c r="C6435" s="22" t="s">
        <v>68</v>
      </c>
      <c r="D6435" s="22" t="s">
        <v>61</v>
      </c>
      <c r="E6435" s="22" t="s">
        <v>15932</v>
      </c>
      <c r="F6435" s="31">
        <v>42984.463020833333</v>
      </c>
      <c r="G6435" s="31">
        <v>43000</v>
      </c>
      <c r="H6435" s="31">
        <v>43365</v>
      </c>
      <c r="I6435" s="31">
        <v>43014</v>
      </c>
      <c r="J6435" s="22" t="s">
        <v>73</v>
      </c>
      <c r="K6435" s="32" t="s">
        <v>109</v>
      </c>
      <c r="L6435" s="32" t="s">
        <v>15933</v>
      </c>
      <c r="N6435" s="24">
        <v>1354.5184999999999</v>
      </c>
      <c r="O6435" s="24">
        <v>1373.77</v>
      </c>
      <c r="P6435" s="32" t="s">
        <v>659</v>
      </c>
      <c r="Q6435" s="43" t="s">
        <v>660</v>
      </c>
      <c r="R6435" s="43" t="s">
        <v>78</v>
      </c>
      <c r="S6435" s="47">
        <v>4</v>
      </c>
    </row>
    <row r="6436" spans="1:19" ht="12.75">
      <c r="A6436" s="22" t="s">
        <v>60</v>
      </c>
      <c r="B6436" s="22" t="s">
        <v>15114</v>
      </c>
      <c r="C6436" s="22" t="s">
        <v>68</v>
      </c>
      <c r="D6436" s="22" t="s">
        <v>61</v>
      </c>
      <c r="E6436" s="22" t="s">
        <v>15934</v>
      </c>
      <c r="F6436" s="31">
        <v>42982.084178240737</v>
      </c>
      <c r="G6436" s="31">
        <v>43017</v>
      </c>
      <c r="H6436" s="31">
        <v>43382</v>
      </c>
      <c r="I6436" s="31">
        <v>43042.084178240737</v>
      </c>
      <c r="J6436" s="22" t="s">
        <v>197</v>
      </c>
      <c r="K6436" s="32" t="s">
        <v>94</v>
      </c>
      <c r="L6436" s="32" t="s">
        <v>15935</v>
      </c>
      <c r="M6436" s="32" t="s">
        <v>15936</v>
      </c>
      <c r="N6436" s="24">
        <v>1015.5325</v>
      </c>
      <c r="O6436" s="24">
        <v>600.82000000000005</v>
      </c>
      <c r="P6436" s="32" t="s">
        <v>1113</v>
      </c>
      <c r="Q6436" s="43" t="s">
        <v>1114</v>
      </c>
      <c r="R6436" s="43" t="s">
        <v>78</v>
      </c>
      <c r="S6436" s="47">
        <v>5</v>
      </c>
    </row>
    <row r="6437" spans="1:19" ht="12.75">
      <c r="A6437" s="22" t="s">
        <v>60</v>
      </c>
      <c r="B6437" s="22" t="s">
        <v>14894</v>
      </c>
      <c r="C6437" s="22" t="s">
        <v>68</v>
      </c>
      <c r="D6437" s="22" t="s">
        <v>61</v>
      </c>
      <c r="E6437" s="22" t="s">
        <v>15937</v>
      </c>
      <c r="F6437" s="31">
        <v>43007.589548611111</v>
      </c>
      <c r="G6437" s="31">
        <v>43009</v>
      </c>
      <c r="H6437" s="31">
        <v>43374</v>
      </c>
      <c r="I6437" s="31">
        <v>43037.589212962965</v>
      </c>
      <c r="J6437" s="22" t="s">
        <v>73</v>
      </c>
      <c r="K6437" s="32" t="s">
        <v>94</v>
      </c>
      <c r="L6437" s="32" t="s">
        <v>15938</v>
      </c>
      <c r="M6437" s="32" t="s">
        <v>15939</v>
      </c>
      <c r="N6437" s="24">
        <v>1625.80</v>
      </c>
      <c r="O6437" s="24">
        <v>1625.80</v>
      </c>
      <c r="P6437" s="32" t="s">
        <v>1468</v>
      </c>
      <c r="Q6437" s="43" t="s">
        <v>1469</v>
      </c>
      <c r="R6437" s="43" t="s">
        <v>78</v>
      </c>
      <c r="S6437" s="47">
        <v>1</v>
      </c>
    </row>
    <row r="6438" spans="1:19" ht="12.75">
      <c r="A6438" s="22" t="s">
        <v>60</v>
      </c>
      <c r="B6438" s="22" t="s">
        <v>14894</v>
      </c>
      <c r="C6438" s="22" t="s">
        <v>68</v>
      </c>
      <c r="D6438" s="22" t="s">
        <v>61</v>
      </c>
      <c r="E6438" s="22" t="s">
        <v>15940</v>
      </c>
      <c r="F6438" s="31">
        <v>43003.390856481477</v>
      </c>
      <c r="G6438" s="31">
        <v>43003</v>
      </c>
      <c r="H6438" s="31">
        <v>43368</v>
      </c>
      <c r="I6438" s="31">
        <v>43033.384953703702</v>
      </c>
      <c r="J6438" s="22" t="s">
        <v>73</v>
      </c>
      <c r="K6438" s="32" t="s">
        <v>74</v>
      </c>
      <c r="L6438" s="32" t="s">
        <v>15941</v>
      </c>
      <c r="N6438" s="24">
        <v>1444.1033</v>
      </c>
      <c r="O6438" s="24">
        <v>0</v>
      </c>
      <c r="P6438" s="32" t="s">
        <v>659</v>
      </c>
      <c r="Q6438" s="43" t="s">
        <v>660</v>
      </c>
      <c r="R6438" s="43" t="s">
        <v>78</v>
      </c>
      <c r="S6438" s="47">
        <v>5</v>
      </c>
    </row>
    <row r="6439" spans="1:19" ht="12.75">
      <c r="A6439" s="22" t="s">
        <v>60</v>
      </c>
      <c r="B6439" s="22" t="s">
        <v>14905</v>
      </c>
      <c r="C6439" s="22" t="s">
        <v>68</v>
      </c>
      <c r="D6439" s="22" t="s">
        <v>61</v>
      </c>
      <c r="E6439" s="22" t="s">
        <v>15942</v>
      </c>
      <c r="F6439" s="31">
        <v>42985.510868055557</v>
      </c>
      <c r="G6439" s="31">
        <v>42985</v>
      </c>
      <c r="H6439" s="31">
        <v>43350</v>
      </c>
      <c r="I6439" s="31">
        <v>43015</v>
      </c>
      <c r="J6439" s="22" t="s">
        <v>73</v>
      </c>
      <c r="K6439" s="32" t="s">
        <v>81</v>
      </c>
      <c r="L6439" s="32" t="s">
        <v>15943</v>
      </c>
      <c r="N6439" s="24">
        <v>531.98</v>
      </c>
      <c r="O6439" s="24">
        <v>516.98</v>
      </c>
      <c r="P6439" s="32" t="s">
        <v>15944</v>
      </c>
      <c r="Q6439" s="43" t="s">
        <v>15945</v>
      </c>
      <c r="R6439" s="43" t="s">
        <v>78</v>
      </c>
      <c r="S6439" s="47">
        <v>5</v>
      </c>
    </row>
    <row r="6440" spans="1:19" ht="12.75">
      <c r="A6440" s="22" t="s">
        <v>60</v>
      </c>
      <c r="B6440" s="22" t="s">
        <v>15946</v>
      </c>
      <c r="C6440" s="22" t="s">
        <v>68</v>
      </c>
      <c r="D6440" s="22" t="s">
        <v>61</v>
      </c>
      <c r="E6440" s="22" t="s">
        <v>15947</v>
      </c>
      <c r="F6440" s="31">
        <v>42999.70853009259</v>
      </c>
      <c r="G6440" s="31">
        <v>42999</v>
      </c>
      <c r="H6440" s="31">
        <v>43364</v>
      </c>
      <c r="I6440" s="31">
        <v>43027</v>
      </c>
      <c r="J6440" s="22" t="s">
        <v>73</v>
      </c>
      <c r="K6440" s="32" t="s">
        <v>74</v>
      </c>
      <c r="L6440" s="32" t="s">
        <v>15948</v>
      </c>
      <c r="N6440" s="24">
        <v>0</v>
      </c>
      <c r="O6440" s="24">
        <v>0</v>
      </c>
      <c r="P6440" s="32" t="s">
        <v>15949</v>
      </c>
      <c r="Q6440" s="43" t="s">
        <v>15950</v>
      </c>
      <c r="R6440" s="43" t="s">
        <v>78</v>
      </c>
      <c r="S6440" s="47">
        <v>1</v>
      </c>
    </row>
    <row r="6441" spans="1:19" ht="12.75">
      <c r="A6441" s="22" t="s">
        <v>60</v>
      </c>
      <c r="B6441" s="22" t="s">
        <v>15025</v>
      </c>
      <c r="C6441" s="22" t="s">
        <v>68</v>
      </c>
      <c r="D6441" s="22" t="s">
        <v>61</v>
      </c>
      <c r="E6441" s="22" t="s">
        <v>15951</v>
      </c>
      <c r="F6441" s="31">
        <v>43003.690613425926</v>
      </c>
      <c r="G6441" s="31">
        <v>43003</v>
      </c>
      <c r="H6441" s="31">
        <v>43368</v>
      </c>
      <c r="I6441" s="31">
        <v>43033</v>
      </c>
      <c r="J6441" s="22" t="s">
        <v>73</v>
      </c>
      <c r="K6441" s="32" t="s">
        <v>81</v>
      </c>
      <c r="L6441" s="32" t="s">
        <v>15952</v>
      </c>
      <c r="N6441" s="24">
        <v>838.535</v>
      </c>
      <c r="O6441" s="24">
        <v>356.87</v>
      </c>
      <c r="P6441" s="32" t="s">
        <v>1468</v>
      </c>
      <c r="Q6441" s="43" t="s">
        <v>1469</v>
      </c>
      <c r="R6441" s="43" t="s">
        <v>140</v>
      </c>
      <c r="S6441" s="47">
        <v>5</v>
      </c>
    </row>
    <row r="6442" spans="1:19" ht="12.75">
      <c r="A6442" s="22" t="s">
        <v>60</v>
      </c>
      <c r="B6442" s="22" t="s">
        <v>15891</v>
      </c>
      <c r="C6442" s="22" t="s">
        <v>68</v>
      </c>
      <c r="D6442" s="22" t="s">
        <v>61</v>
      </c>
      <c r="E6442" s="22" t="s">
        <v>15953</v>
      </c>
      <c r="F6442" s="31">
        <v>42982.453831018516</v>
      </c>
      <c r="G6442" s="31">
        <v>43007</v>
      </c>
      <c r="H6442" s="31">
        <v>43372</v>
      </c>
      <c r="I6442" s="31">
        <v>43012.45177083333</v>
      </c>
      <c r="J6442" s="22" t="s">
        <v>73</v>
      </c>
      <c r="K6442" s="32" t="s">
        <v>74</v>
      </c>
      <c r="L6442" s="32" t="s">
        <v>15954</v>
      </c>
      <c r="N6442" s="24">
        <v>1062.9400000000001</v>
      </c>
      <c r="O6442" s="24">
        <v>0</v>
      </c>
      <c r="P6442" s="32" t="s">
        <v>192</v>
      </c>
      <c r="Q6442" s="43" t="s">
        <v>193</v>
      </c>
      <c r="R6442" s="43" t="s">
        <v>78</v>
      </c>
      <c r="S6442" s="47">
        <v>4</v>
      </c>
    </row>
    <row r="6443" spans="1:19" ht="12.75">
      <c r="A6443" s="22" t="s">
        <v>60</v>
      </c>
      <c r="B6443" s="22" t="s">
        <v>15010</v>
      </c>
      <c r="C6443" s="22" t="s">
        <v>68</v>
      </c>
      <c r="D6443" s="22" t="s">
        <v>61</v>
      </c>
      <c r="E6443" s="22" t="s">
        <v>15955</v>
      </c>
      <c r="F6443" s="31">
        <v>42991.415844907402</v>
      </c>
      <c r="G6443" s="31">
        <v>42993</v>
      </c>
      <c r="H6443" s="31">
        <v>43358</v>
      </c>
      <c r="I6443" s="31">
        <v>43021</v>
      </c>
      <c r="J6443" s="22" t="s">
        <v>73</v>
      </c>
      <c r="K6443" s="32" t="s">
        <v>81</v>
      </c>
      <c r="L6443" s="32" t="s">
        <v>15956</v>
      </c>
      <c r="N6443" s="24">
        <v>1497.41</v>
      </c>
      <c r="O6443" s="24">
        <v>1440.845</v>
      </c>
      <c r="P6443" s="32" t="s">
        <v>422</v>
      </c>
      <c r="Q6443" s="43" t="s">
        <v>423</v>
      </c>
      <c r="R6443" s="43" t="s">
        <v>78</v>
      </c>
      <c r="S6443" s="47">
        <v>6</v>
      </c>
    </row>
    <row r="6444" spans="1:19" ht="12.75">
      <c r="A6444" s="22" t="s">
        <v>60</v>
      </c>
      <c r="B6444" s="22" t="s">
        <v>14870</v>
      </c>
      <c r="C6444" s="22" t="s">
        <v>68</v>
      </c>
      <c r="D6444" s="22" t="s">
        <v>61</v>
      </c>
      <c r="E6444" s="22" t="s">
        <v>15957</v>
      </c>
      <c r="F6444" s="31">
        <v>42999.853344907402</v>
      </c>
      <c r="G6444" s="31">
        <v>43028</v>
      </c>
      <c r="H6444" s="31">
        <v>43393</v>
      </c>
      <c r="I6444" s="31">
        <v>43029</v>
      </c>
      <c r="J6444" s="22" t="s">
        <v>244</v>
      </c>
      <c r="K6444" s="32" t="s">
        <v>94</v>
      </c>
      <c r="L6444" s="32" t="s">
        <v>15958</v>
      </c>
      <c r="M6444" s="32" t="s">
        <v>15959</v>
      </c>
      <c r="N6444" s="24">
        <v>0</v>
      </c>
      <c r="O6444" s="24">
        <v>0</v>
      </c>
      <c r="P6444" s="32" t="s">
        <v>8409</v>
      </c>
      <c r="Q6444" s="43" t="s">
        <v>8410</v>
      </c>
      <c r="R6444" s="43" t="s">
        <v>78</v>
      </c>
      <c r="S6444" s="47">
        <v>1</v>
      </c>
    </row>
    <row r="6445" spans="1:19" ht="12.75">
      <c r="A6445" s="22" t="s">
        <v>60</v>
      </c>
      <c r="B6445" s="22" t="s">
        <v>14943</v>
      </c>
      <c r="C6445" s="22" t="s">
        <v>68</v>
      </c>
      <c r="D6445" s="22" t="s">
        <v>61</v>
      </c>
      <c r="E6445" s="22" t="s">
        <v>15960</v>
      </c>
      <c r="F6445" s="31">
        <v>42984.614189814813</v>
      </c>
      <c r="G6445" s="31">
        <v>43028</v>
      </c>
      <c r="H6445" s="31">
        <v>43393</v>
      </c>
      <c r="I6445" s="31">
        <v>43044</v>
      </c>
      <c r="J6445" s="22" t="s">
        <v>197</v>
      </c>
      <c r="K6445" s="32" t="s">
        <v>94</v>
      </c>
      <c r="L6445" s="32" t="s">
        <v>15961</v>
      </c>
      <c r="M6445" s="32" t="s">
        <v>15962</v>
      </c>
      <c r="N6445" s="24">
        <v>500.79</v>
      </c>
      <c r="O6445" s="24">
        <v>500.79</v>
      </c>
      <c r="P6445" s="32" t="s">
        <v>192</v>
      </c>
      <c r="Q6445" s="43" t="s">
        <v>193</v>
      </c>
      <c r="R6445" s="43" t="s">
        <v>140</v>
      </c>
      <c r="S6445" s="47">
        <v>1</v>
      </c>
    </row>
    <row r="6446" spans="1:19" ht="12.75">
      <c r="A6446" s="22" t="s">
        <v>60</v>
      </c>
      <c r="B6446" s="22" t="s">
        <v>15963</v>
      </c>
      <c r="C6446" s="22" t="s">
        <v>68</v>
      </c>
      <c r="D6446" s="22" t="s">
        <v>61</v>
      </c>
      <c r="E6446" s="22" t="s">
        <v>15964</v>
      </c>
      <c r="F6446" s="31">
        <v>42997.685914351852</v>
      </c>
      <c r="G6446" s="31">
        <v>43009</v>
      </c>
      <c r="H6446" s="31">
        <v>43374</v>
      </c>
      <c r="I6446" s="31">
        <v>43027</v>
      </c>
      <c r="J6446" s="22" t="s">
        <v>73</v>
      </c>
      <c r="K6446" s="32" t="s">
        <v>109</v>
      </c>
      <c r="L6446" s="32" t="s">
        <v>15965</v>
      </c>
      <c r="N6446" s="24">
        <v>3571.5165999999999</v>
      </c>
      <c r="O6446" s="24">
        <v>2923.31</v>
      </c>
      <c r="P6446" s="32" t="s">
        <v>4834</v>
      </c>
      <c r="Q6446" s="43" t="s">
        <v>4835</v>
      </c>
      <c r="R6446" s="43" t="s">
        <v>78</v>
      </c>
      <c r="S6446" s="47">
        <v>5</v>
      </c>
    </row>
    <row r="6447" spans="1:19" ht="12.75">
      <c r="A6447" s="22" t="s">
        <v>60</v>
      </c>
      <c r="B6447" s="22" t="s">
        <v>15181</v>
      </c>
      <c r="C6447" s="22" t="s">
        <v>68</v>
      </c>
      <c r="D6447" s="22" t="s">
        <v>61</v>
      </c>
      <c r="E6447" s="22" t="s">
        <v>15966</v>
      </c>
      <c r="F6447" s="31">
        <v>42999.688217592593</v>
      </c>
      <c r="G6447" s="31">
        <v>42999</v>
      </c>
      <c r="H6447" s="31">
        <v>43364</v>
      </c>
      <c r="I6447" s="31">
        <v>43029</v>
      </c>
      <c r="J6447" s="22" t="s">
        <v>73</v>
      </c>
      <c r="K6447" s="32" t="s">
        <v>74</v>
      </c>
      <c r="L6447" s="32" t="s">
        <v>15967</v>
      </c>
      <c r="N6447" s="24">
        <v>4195.3919999999998</v>
      </c>
      <c r="O6447" s="24">
        <v>0</v>
      </c>
      <c r="P6447" s="32" t="s">
        <v>10177</v>
      </c>
      <c r="Q6447" s="43" t="s">
        <v>10178</v>
      </c>
      <c r="R6447" s="43" t="s">
        <v>140</v>
      </c>
      <c r="S6447" s="47">
        <v>5</v>
      </c>
    </row>
    <row r="6448" spans="1:19" ht="12.75">
      <c r="A6448" s="22" t="s">
        <v>60</v>
      </c>
      <c r="B6448" s="22" t="s">
        <v>14857</v>
      </c>
      <c r="C6448" s="22" t="s">
        <v>68</v>
      </c>
      <c r="D6448" s="22" t="s">
        <v>61</v>
      </c>
      <c r="E6448" s="22" t="s">
        <v>15968</v>
      </c>
      <c r="F6448" s="31">
        <v>42993.379293981481</v>
      </c>
      <c r="G6448" s="31">
        <v>43001</v>
      </c>
      <c r="H6448" s="31">
        <v>43366</v>
      </c>
      <c r="I6448" s="31">
        <v>43023</v>
      </c>
      <c r="J6448" s="22" t="s">
        <v>73</v>
      </c>
      <c r="K6448" s="32" t="s">
        <v>74</v>
      </c>
      <c r="L6448" s="32" t="s">
        <v>15969</v>
      </c>
      <c r="N6448" s="24">
        <v>0</v>
      </c>
      <c r="O6448" s="24">
        <v>0</v>
      </c>
      <c r="P6448" s="32" t="s">
        <v>595</v>
      </c>
      <c r="Q6448" s="43" t="s">
        <v>596</v>
      </c>
      <c r="R6448" s="43" t="s">
        <v>78</v>
      </c>
      <c r="S6448" s="47">
        <v>4</v>
      </c>
    </row>
    <row r="6449" spans="1:19" ht="12.75">
      <c r="A6449" s="22" t="s">
        <v>60</v>
      </c>
      <c r="B6449" s="22" t="s">
        <v>15402</v>
      </c>
      <c r="C6449" s="22" t="s">
        <v>68</v>
      </c>
      <c r="D6449" s="22" t="s">
        <v>61</v>
      </c>
      <c r="E6449" s="22" t="s">
        <v>15970</v>
      </c>
      <c r="F6449" s="31">
        <v>43005.611111111109</v>
      </c>
      <c r="G6449" s="31">
        <v>43005</v>
      </c>
      <c r="H6449" s="31">
        <v>43370</v>
      </c>
      <c r="I6449" s="31">
        <v>43035.605844907404</v>
      </c>
      <c r="J6449" s="22" t="s">
        <v>73</v>
      </c>
      <c r="K6449" s="32" t="s">
        <v>104</v>
      </c>
      <c r="L6449" s="32" t="s">
        <v>15971</v>
      </c>
      <c r="N6449" s="24">
        <v>2779.19</v>
      </c>
      <c r="O6449" s="24">
        <v>0</v>
      </c>
      <c r="P6449" s="32" t="s">
        <v>106</v>
      </c>
      <c r="Q6449" s="43" t="s">
        <v>107</v>
      </c>
      <c r="R6449" s="43" t="s">
        <v>140</v>
      </c>
      <c r="S6449" s="47">
        <v>5</v>
      </c>
    </row>
    <row r="6450" spans="1:19" ht="12.75">
      <c r="A6450" s="22" t="s">
        <v>60</v>
      </c>
      <c r="B6450" s="22" t="s">
        <v>15053</v>
      </c>
      <c r="C6450" s="22" t="s">
        <v>68</v>
      </c>
      <c r="D6450" s="22" t="s">
        <v>61</v>
      </c>
      <c r="E6450" s="22" t="s">
        <v>15972</v>
      </c>
      <c r="F6450" s="31">
        <v>42997.438912037032</v>
      </c>
      <c r="G6450" s="31">
        <v>43002</v>
      </c>
      <c r="H6450" s="31">
        <v>43373</v>
      </c>
      <c r="I6450" s="31">
        <v>43027</v>
      </c>
      <c r="J6450" s="22" t="s">
        <v>73</v>
      </c>
      <c r="K6450" s="32" t="s">
        <v>81</v>
      </c>
      <c r="L6450" s="32" t="s">
        <v>15973</v>
      </c>
      <c r="N6450" s="24">
        <v>5855.0699999999997</v>
      </c>
      <c r="O6450" s="24">
        <v>5855.0699999999997</v>
      </c>
      <c r="P6450" s="32" t="s">
        <v>916</v>
      </c>
      <c r="Q6450" s="43" t="s">
        <v>917</v>
      </c>
      <c r="R6450" s="43" t="s">
        <v>78</v>
      </c>
      <c r="S6450" s="47">
        <v>5</v>
      </c>
    </row>
    <row r="6451" spans="1:19" ht="12.75">
      <c r="A6451" s="22" t="s">
        <v>60</v>
      </c>
      <c r="B6451" s="22" t="s">
        <v>15002</v>
      </c>
      <c r="C6451" s="22" t="s">
        <v>68</v>
      </c>
      <c r="D6451" s="22" t="s">
        <v>61</v>
      </c>
      <c r="E6451" s="22" t="s">
        <v>15974</v>
      </c>
      <c r="F6451" s="31">
        <v>43003.615520833329</v>
      </c>
      <c r="G6451" s="31">
        <v>43038</v>
      </c>
      <c r="H6451" s="31">
        <v>43403</v>
      </c>
      <c r="I6451" s="31">
        <v>43033</v>
      </c>
      <c r="J6451" s="22" t="s">
        <v>73</v>
      </c>
      <c r="K6451" s="32" t="s">
        <v>74</v>
      </c>
      <c r="L6451" s="32" t="s">
        <v>15975</v>
      </c>
      <c r="N6451" s="24">
        <v>502.18</v>
      </c>
      <c r="O6451" s="24">
        <v>0</v>
      </c>
      <c r="P6451" s="32" t="s">
        <v>15976</v>
      </c>
      <c r="Q6451" s="43" t="s">
        <v>15977</v>
      </c>
      <c r="R6451" s="43" t="s">
        <v>78</v>
      </c>
      <c r="S6451" s="47">
        <v>5</v>
      </c>
    </row>
    <row r="6452" spans="1:19" ht="12.75">
      <c r="A6452" s="22" t="s">
        <v>60</v>
      </c>
      <c r="B6452" s="22" t="s">
        <v>14891</v>
      </c>
      <c r="C6452" s="22" t="s">
        <v>68</v>
      </c>
      <c r="D6452" s="22" t="s">
        <v>61</v>
      </c>
      <c r="E6452" s="22" t="s">
        <v>15978</v>
      </c>
      <c r="F6452" s="31">
        <v>42991.536689814813</v>
      </c>
      <c r="G6452" s="31">
        <v>42991</v>
      </c>
      <c r="H6452" s="31">
        <v>43330</v>
      </c>
      <c r="I6452" s="31">
        <v>43021</v>
      </c>
      <c r="J6452" s="22" t="s">
        <v>73</v>
      </c>
      <c r="K6452" s="32" t="s">
        <v>74</v>
      </c>
      <c r="L6452" s="32" t="s">
        <v>15979</v>
      </c>
      <c r="N6452" s="24">
        <v>0</v>
      </c>
      <c r="O6452" s="24">
        <v>0</v>
      </c>
      <c r="P6452" s="32" t="s">
        <v>780</v>
      </c>
      <c r="Q6452" s="43" t="s">
        <v>781</v>
      </c>
      <c r="R6452" s="43" t="s">
        <v>78</v>
      </c>
      <c r="S6452" s="47">
        <v>6</v>
      </c>
    </row>
    <row r="6453" spans="1:19" ht="12.75">
      <c r="A6453" s="22" t="s">
        <v>60</v>
      </c>
      <c r="B6453" s="22" t="s">
        <v>14894</v>
      </c>
      <c r="C6453" s="22" t="s">
        <v>68</v>
      </c>
      <c r="D6453" s="22" t="s">
        <v>61</v>
      </c>
      <c r="E6453" s="22" t="s">
        <v>15980</v>
      </c>
      <c r="F6453" s="31">
        <v>43004.439421296294</v>
      </c>
      <c r="G6453" s="31">
        <v>43004</v>
      </c>
      <c r="H6453" s="31">
        <v>43369</v>
      </c>
      <c r="I6453" s="31">
        <v>43034.435034722221</v>
      </c>
      <c r="J6453" s="22" t="s">
        <v>73</v>
      </c>
      <c r="K6453" s="32" t="s">
        <v>81</v>
      </c>
      <c r="L6453" s="32" t="s">
        <v>15981</v>
      </c>
      <c r="N6453" s="24">
        <v>1454.825</v>
      </c>
      <c r="O6453" s="24">
        <v>1090.79</v>
      </c>
      <c r="P6453" s="32" t="s">
        <v>219</v>
      </c>
      <c r="Q6453" s="43" t="s">
        <v>220</v>
      </c>
      <c r="R6453" s="43" t="s">
        <v>78</v>
      </c>
      <c r="S6453" s="47">
        <v>5</v>
      </c>
    </row>
    <row r="6454" spans="1:19" ht="12.75">
      <c r="A6454" s="22" t="s">
        <v>60</v>
      </c>
      <c r="B6454" s="22" t="s">
        <v>14870</v>
      </c>
      <c r="C6454" s="22" t="s">
        <v>68</v>
      </c>
      <c r="D6454" s="22" t="s">
        <v>61</v>
      </c>
      <c r="E6454" s="22" t="s">
        <v>15982</v>
      </c>
      <c r="F6454" s="31">
        <v>42999.084733796291</v>
      </c>
      <c r="G6454" s="31">
        <v>43034</v>
      </c>
      <c r="H6454" s="31">
        <v>43399</v>
      </c>
      <c r="I6454" s="31">
        <v>43059.084733796291</v>
      </c>
      <c r="J6454" s="22" t="s">
        <v>197</v>
      </c>
      <c r="K6454" s="32" t="s">
        <v>94</v>
      </c>
      <c r="L6454" s="32" t="s">
        <v>15983</v>
      </c>
      <c r="M6454" s="32" t="s">
        <v>15984</v>
      </c>
      <c r="N6454" s="24">
        <v>1413.90</v>
      </c>
      <c r="O6454" s="24">
        <v>1332.08</v>
      </c>
      <c r="P6454" s="32" t="s">
        <v>7778</v>
      </c>
      <c r="Q6454" s="43" t="s">
        <v>7779</v>
      </c>
      <c r="R6454" s="43" t="s">
        <v>78</v>
      </c>
      <c r="S6454" s="47">
        <v>5</v>
      </c>
    </row>
    <row r="6455" spans="1:19" ht="12.75">
      <c r="A6455" s="22" t="s">
        <v>60</v>
      </c>
      <c r="B6455" s="22" t="s">
        <v>14902</v>
      </c>
      <c r="C6455" s="22" t="s">
        <v>68</v>
      </c>
      <c r="D6455" s="22" t="s">
        <v>61</v>
      </c>
      <c r="E6455" s="22" t="s">
        <v>15985</v>
      </c>
      <c r="F6455" s="31">
        <v>42984.853842592594</v>
      </c>
      <c r="G6455" s="31">
        <v>42993</v>
      </c>
      <c r="H6455" s="31">
        <v>43340</v>
      </c>
      <c r="I6455" s="31">
        <v>43014</v>
      </c>
      <c r="J6455" s="22" t="s">
        <v>73</v>
      </c>
      <c r="K6455" s="32" t="s">
        <v>74</v>
      </c>
      <c r="L6455" s="32" t="s">
        <v>15986</v>
      </c>
      <c r="N6455" s="24">
        <v>0</v>
      </c>
      <c r="O6455" s="24">
        <v>0</v>
      </c>
      <c r="P6455" s="32" t="s">
        <v>2220</v>
      </c>
      <c r="Q6455" s="43" t="s">
        <v>2221</v>
      </c>
      <c r="R6455" s="43" t="s">
        <v>78</v>
      </c>
      <c r="S6455" s="47">
        <v>6</v>
      </c>
    </row>
    <row r="6456" spans="1:19" ht="12.75">
      <c r="A6456" s="22" t="s">
        <v>60</v>
      </c>
      <c r="B6456" s="22" t="s">
        <v>15552</v>
      </c>
      <c r="C6456" s="22" t="s">
        <v>68</v>
      </c>
      <c r="D6456" s="22" t="s">
        <v>61</v>
      </c>
      <c r="E6456" s="22" t="s">
        <v>15987</v>
      </c>
      <c r="F6456" s="31">
        <v>42997.638298611106</v>
      </c>
      <c r="G6456" s="31">
        <v>42998</v>
      </c>
      <c r="H6456" s="31">
        <v>43363</v>
      </c>
      <c r="I6456" s="31">
        <v>43027</v>
      </c>
      <c r="J6456" s="22" t="s">
        <v>73</v>
      </c>
      <c r="K6456" s="32" t="s">
        <v>81</v>
      </c>
      <c r="L6456" s="32" t="s">
        <v>15988</v>
      </c>
      <c r="N6456" s="24">
        <v>1083.9100000000001</v>
      </c>
      <c r="O6456" s="24">
        <v>934.31</v>
      </c>
      <c r="P6456" s="32" t="s">
        <v>822</v>
      </c>
      <c r="Q6456" s="43" t="s">
        <v>823</v>
      </c>
      <c r="R6456" s="43" t="s">
        <v>78</v>
      </c>
      <c r="S6456" s="47">
        <v>5</v>
      </c>
    </row>
    <row r="6457" spans="1:19" ht="12.75">
      <c r="A6457" s="22" t="s">
        <v>60</v>
      </c>
      <c r="B6457" s="22" t="s">
        <v>15989</v>
      </c>
      <c r="C6457" s="22" t="s">
        <v>68</v>
      </c>
      <c r="D6457" s="22" t="s">
        <v>61</v>
      </c>
      <c r="E6457" s="22" t="s">
        <v>15990</v>
      </c>
      <c r="F6457" s="31">
        <v>43000.084710648145</v>
      </c>
      <c r="G6457" s="31">
        <v>43035</v>
      </c>
      <c r="H6457" s="31">
        <v>43400</v>
      </c>
      <c r="I6457" s="31">
        <v>43060.084710648145</v>
      </c>
      <c r="J6457" s="22" t="s">
        <v>197</v>
      </c>
      <c r="K6457" s="32" t="s">
        <v>81</v>
      </c>
      <c r="L6457" s="32" t="s">
        <v>15991</v>
      </c>
      <c r="N6457" s="24">
        <v>923.64</v>
      </c>
      <c r="O6457" s="24">
        <v>923.64</v>
      </c>
      <c r="P6457" s="32" t="s">
        <v>1039</v>
      </c>
      <c r="Q6457" s="43" t="s">
        <v>1040</v>
      </c>
      <c r="R6457" s="43" t="s">
        <v>78</v>
      </c>
      <c r="S6457" s="47">
        <v>1</v>
      </c>
    </row>
    <row r="6458" spans="1:19" ht="12.75">
      <c r="A6458" s="22" t="s">
        <v>60</v>
      </c>
      <c r="B6458" s="22" t="s">
        <v>14874</v>
      </c>
      <c r="C6458" s="22" t="s">
        <v>68</v>
      </c>
      <c r="D6458" s="22" t="s">
        <v>61</v>
      </c>
      <c r="E6458" s="22" t="s">
        <v>15992</v>
      </c>
      <c r="F6458" s="31">
        <v>42984.595995370371</v>
      </c>
      <c r="G6458" s="31">
        <v>42984</v>
      </c>
      <c r="H6458" s="31">
        <v>43349</v>
      </c>
      <c r="I6458" s="31">
        <v>43014</v>
      </c>
      <c r="J6458" s="22" t="s">
        <v>73</v>
      </c>
      <c r="K6458" s="32" t="s">
        <v>74</v>
      </c>
      <c r="L6458" s="32" t="s">
        <v>15993</v>
      </c>
      <c r="N6458" s="24">
        <v>534.62</v>
      </c>
      <c r="O6458" s="24">
        <v>0</v>
      </c>
      <c r="P6458" s="32" t="s">
        <v>3963</v>
      </c>
      <c r="Q6458" s="43" t="s">
        <v>3964</v>
      </c>
      <c r="R6458" s="43" t="s">
        <v>78</v>
      </c>
      <c r="S6458" s="47">
        <v>5</v>
      </c>
    </row>
    <row r="6459" spans="1:19" ht="12.75">
      <c r="A6459" s="22" t="s">
        <v>60</v>
      </c>
      <c r="B6459" s="22" t="s">
        <v>14860</v>
      </c>
      <c r="C6459" s="22" t="s">
        <v>68</v>
      </c>
      <c r="D6459" s="22" t="s">
        <v>61</v>
      </c>
      <c r="E6459" s="22" t="s">
        <v>15994</v>
      </c>
      <c r="F6459" s="31">
        <v>43006.689016203702</v>
      </c>
      <c r="G6459" s="31">
        <v>43041</v>
      </c>
      <c r="H6459" s="31">
        <v>43406</v>
      </c>
      <c r="I6459" s="31">
        <v>43036</v>
      </c>
      <c r="J6459" s="22" t="s">
        <v>73</v>
      </c>
      <c r="K6459" s="32" t="s">
        <v>81</v>
      </c>
      <c r="L6459" s="32" t="s">
        <v>15995</v>
      </c>
      <c r="N6459" s="24">
        <v>2611.69</v>
      </c>
      <c r="O6459" s="24">
        <v>2611.69</v>
      </c>
      <c r="P6459" s="32" t="s">
        <v>91</v>
      </c>
      <c r="Q6459" s="43" t="s">
        <v>92</v>
      </c>
      <c r="R6459" s="43" t="s">
        <v>78</v>
      </c>
      <c r="S6459" s="47">
        <v>4</v>
      </c>
    </row>
    <row r="6460" spans="1:19" ht="12.75">
      <c r="A6460" s="22" t="s">
        <v>60</v>
      </c>
      <c r="B6460" s="22" t="s">
        <v>15021</v>
      </c>
      <c r="C6460" s="22" t="s">
        <v>68</v>
      </c>
      <c r="D6460" s="22" t="s">
        <v>61</v>
      </c>
      <c r="E6460" s="22" t="s">
        <v>15996</v>
      </c>
      <c r="F6460" s="31">
        <v>43005.085057870368</v>
      </c>
      <c r="G6460" s="31">
        <v>43040</v>
      </c>
      <c r="H6460" s="31">
        <v>43405</v>
      </c>
      <c r="I6460" s="31">
        <v>43065.085057870368</v>
      </c>
      <c r="J6460" s="22" t="s">
        <v>197</v>
      </c>
      <c r="K6460" s="32" t="s">
        <v>81</v>
      </c>
      <c r="L6460" s="32" t="s">
        <v>15997</v>
      </c>
      <c r="N6460" s="24">
        <v>1003.28</v>
      </c>
      <c r="O6460" s="24">
        <v>1003.28</v>
      </c>
      <c r="P6460" s="32" t="s">
        <v>192</v>
      </c>
      <c r="Q6460" s="43" t="s">
        <v>193</v>
      </c>
      <c r="R6460" s="43" t="s">
        <v>78</v>
      </c>
      <c r="S6460" s="47">
        <v>1</v>
      </c>
    </row>
    <row r="6461" spans="1:19" ht="12.75">
      <c r="A6461" s="22" t="s">
        <v>60</v>
      </c>
      <c r="B6461" s="22" t="s">
        <v>15002</v>
      </c>
      <c r="C6461" s="22" t="s">
        <v>68</v>
      </c>
      <c r="D6461" s="22" t="s">
        <v>61</v>
      </c>
      <c r="E6461" s="22" t="s">
        <v>15998</v>
      </c>
      <c r="F6461" s="31">
        <v>42984.429513888885</v>
      </c>
      <c r="G6461" s="31">
        <v>43008</v>
      </c>
      <c r="H6461" s="31">
        <v>43373</v>
      </c>
      <c r="I6461" s="31">
        <v>43014</v>
      </c>
      <c r="J6461" s="22" t="s">
        <v>73</v>
      </c>
      <c r="K6461" s="32" t="s">
        <v>74</v>
      </c>
      <c r="L6461" s="32" t="s">
        <v>15999</v>
      </c>
      <c r="N6461" s="24">
        <v>10594.64</v>
      </c>
      <c r="O6461" s="24">
        <v>0</v>
      </c>
      <c r="P6461" s="32" t="s">
        <v>224</v>
      </c>
      <c r="Q6461" s="43" t="s">
        <v>225</v>
      </c>
      <c r="R6461" s="43" t="s">
        <v>78</v>
      </c>
      <c r="S6461" s="47">
        <v>4</v>
      </c>
    </row>
    <row r="6462" spans="1:19" ht="12.75">
      <c r="A6462" s="22" t="s">
        <v>60</v>
      </c>
      <c r="B6462" s="22" t="s">
        <v>14905</v>
      </c>
      <c r="C6462" s="22" t="s">
        <v>68</v>
      </c>
      <c r="D6462" s="22" t="s">
        <v>61</v>
      </c>
      <c r="E6462" s="22" t="s">
        <v>16000</v>
      </c>
      <c r="F6462" s="31">
        <v>42999.697604166664</v>
      </c>
      <c r="G6462" s="31">
        <v>42999</v>
      </c>
      <c r="H6462" s="31">
        <v>43364</v>
      </c>
      <c r="I6462" s="31">
        <v>43029</v>
      </c>
      <c r="J6462" s="22" t="s">
        <v>73</v>
      </c>
      <c r="K6462" s="32" t="s">
        <v>81</v>
      </c>
      <c r="L6462" s="32" t="s">
        <v>16001</v>
      </c>
      <c r="N6462" s="24">
        <v>578.43399999999997</v>
      </c>
      <c r="O6462" s="24">
        <v>403.63</v>
      </c>
      <c r="P6462" s="32" t="s">
        <v>555</v>
      </c>
      <c r="Q6462" s="43" t="s">
        <v>556</v>
      </c>
      <c r="R6462" s="43" t="s">
        <v>78</v>
      </c>
      <c r="S6462" s="47">
        <v>5</v>
      </c>
    </row>
    <row r="6463" spans="1:19" ht="12.75">
      <c r="A6463" s="22" t="s">
        <v>60</v>
      </c>
      <c r="B6463" s="22" t="s">
        <v>14894</v>
      </c>
      <c r="C6463" s="22" t="s">
        <v>68</v>
      </c>
      <c r="D6463" s="22" t="s">
        <v>61</v>
      </c>
      <c r="E6463" s="22" t="s">
        <v>16002</v>
      </c>
      <c r="F6463" s="31">
        <v>42997.677511574075</v>
      </c>
      <c r="G6463" s="31">
        <v>42997</v>
      </c>
      <c r="H6463" s="31">
        <v>43362</v>
      </c>
      <c r="I6463" s="31">
        <v>43027.672581018516</v>
      </c>
      <c r="J6463" s="22" t="s">
        <v>73</v>
      </c>
      <c r="K6463" s="32" t="s">
        <v>81</v>
      </c>
      <c r="L6463" s="32" t="s">
        <v>16003</v>
      </c>
      <c r="N6463" s="24">
        <v>416.095</v>
      </c>
      <c r="O6463" s="24">
        <v>348.99</v>
      </c>
      <c r="P6463" s="32" t="s">
        <v>298</v>
      </c>
      <c r="Q6463" s="43" t="s">
        <v>299</v>
      </c>
      <c r="R6463" s="43" t="s">
        <v>78</v>
      </c>
      <c r="S6463" s="47">
        <v>5</v>
      </c>
    </row>
    <row r="6464" spans="1:19" ht="12.75">
      <c r="A6464" s="22" t="s">
        <v>60</v>
      </c>
      <c r="B6464" s="22" t="s">
        <v>14857</v>
      </c>
      <c r="C6464" s="22" t="s">
        <v>68</v>
      </c>
      <c r="D6464" s="22" t="s">
        <v>61</v>
      </c>
      <c r="E6464" s="22" t="s">
        <v>16004</v>
      </c>
      <c r="F6464" s="31">
        <v>43000.546458333331</v>
      </c>
      <c r="G6464" s="31">
        <v>43008</v>
      </c>
      <c r="H6464" s="31">
        <v>43373</v>
      </c>
      <c r="I6464" s="31">
        <v>43030</v>
      </c>
      <c r="J6464" s="22" t="s">
        <v>73</v>
      </c>
      <c r="K6464" s="32" t="s">
        <v>94</v>
      </c>
      <c r="L6464" s="32" t="s">
        <v>16005</v>
      </c>
      <c r="M6464" s="32" t="s">
        <v>16006</v>
      </c>
      <c r="N6464" s="24">
        <v>1055.29</v>
      </c>
      <c r="O6464" s="24">
        <v>1055.29</v>
      </c>
      <c r="P6464" s="32" t="s">
        <v>111</v>
      </c>
      <c r="Q6464" s="43" t="s">
        <v>112</v>
      </c>
      <c r="R6464" s="43" t="s">
        <v>78</v>
      </c>
      <c r="S6464" s="47">
        <v>5</v>
      </c>
    </row>
    <row r="6465" spans="1:19" ht="12.75">
      <c r="A6465" s="22" t="s">
        <v>60</v>
      </c>
      <c r="B6465" s="22" t="s">
        <v>15348</v>
      </c>
      <c r="C6465" s="22" t="s">
        <v>68</v>
      </c>
      <c r="D6465" s="22" t="s">
        <v>61</v>
      </c>
      <c r="E6465" s="22" t="s">
        <v>16007</v>
      </c>
      <c r="F6465" s="31">
        <v>43003.562222222223</v>
      </c>
      <c r="G6465" s="31">
        <v>43009</v>
      </c>
      <c r="H6465" s="31">
        <v>43374</v>
      </c>
      <c r="I6465" s="31">
        <v>43033</v>
      </c>
      <c r="J6465" s="22" t="s">
        <v>73</v>
      </c>
      <c r="K6465" s="32" t="s">
        <v>81</v>
      </c>
      <c r="L6465" s="32" t="s">
        <v>16008</v>
      </c>
      <c r="N6465" s="24">
        <v>1903.752</v>
      </c>
      <c r="O6465" s="24">
        <v>1263.2349999999999</v>
      </c>
      <c r="P6465" s="32" t="s">
        <v>7243</v>
      </c>
      <c r="Q6465" s="43" t="s">
        <v>7244</v>
      </c>
      <c r="R6465" s="43" t="s">
        <v>78</v>
      </c>
      <c r="S6465" s="47">
        <v>5</v>
      </c>
    </row>
    <row r="6466" spans="1:19" ht="12.75">
      <c r="A6466" s="22" t="s">
        <v>60</v>
      </c>
      <c r="B6466" s="22" t="s">
        <v>15056</v>
      </c>
      <c r="C6466" s="22" t="s">
        <v>68</v>
      </c>
      <c r="D6466" s="22" t="s">
        <v>61</v>
      </c>
      <c r="E6466" s="22" t="s">
        <v>16009</v>
      </c>
      <c r="F6466" s="31">
        <v>42985.496006944442</v>
      </c>
      <c r="G6466" s="31">
        <v>43011</v>
      </c>
      <c r="H6466" s="31">
        <v>43376</v>
      </c>
      <c r="I6466" s="31">
        <v>43015</v>
      </c>
      <c r="J6466" s="22" t="s">
        <v>73</v>
      </c>
      <c r="K6466" s="32" t="s">
        <v>74</v>
      </c>
      <c r="L6466" s="32" t="s">
        <v>16010</v>
      </c>
      <c r="N6466" s="24">
        <v>5082.8100000000004</v>
      </c>
      <c r="O6466" s="24">
        <v>0</v>
      </c>
      <c r="P6466" s="32" t="s">
        <v>422</v>
      </c>
      <c r="Q6466" s="43" t="s">
        <v>423</v>
      </c>
      <c r="R6466" s="43" t="s">
        <v>78</v>
      </c>
      <c r="S6466" s="47">
        <v>4</v>
      </c>
    </row>
    <row r="6467" spans="1:19" ht="12.75">
      <c r="A6467" s="22" t="s">
        <v>60</v>
      </c>
      <c r="B6467" s="22" t="s">
        <v>14857</v>
      </c>
      <c r="C6467" s="22" t="s">
        <v>68</v>
      </c>
      <c r="D6467" s="22" t="s">
        <v>61</v>
      </c>
      <c r="E6467" s="22" t="s">
        <v>16011</v>
      </c>
      <c r="F6467" s="31">
        <v>42986.084722222222</v>
      </c>
      <c r="G6467" s="31">
        <v>43021</v>
      </c>
      <c r="H6467" s="31">
        <v>43386</v>
      </c>
      <c r="I6467" s="31">
        <v>43046.084722222222</v>
      </c>
      <c r="J6467" s="22" t="s">
        <v>197</v>
      </c>
      <c r="K6467" s="32" t="s">
        <v>94</v>
      </c>
      <c r="L6467" s="32" t="s">
        <v>16012</v>
      </c>
      <c r="M6467" s="32" t="s">
        <v>16013</v>
      </c>
      <c r="N6467" s="24">
        <v>2197.1932999999999</v>
      </c>
      <c r="O6467" s="24">
        <v>2197.1932999999999</v>
      </c>
      <c r="P6467" s="32" t="s">
        <v>91</v>
      </c>
      <c r="Q6467" s="43" t="s">
        <v>92</v>
      </c>
      <c r="R6467" s="43" t="s">
        <v>78</v>
      </c>
      <c r="S6467" s="47">
        <v>1</v>
      </c>
    </row>
    <row r="6468" spans="1:19" ht="12.75">
      <c r="A6468" s="22" t="s">
        <v>60</v>
      </c>
      <c r="B6468" s="22" t="s">
        <v>14870</v>
      </c>
      <c r="C6468" s="22" t="s">
        <v>68</v>
      </c>
      <c r="D6468" s="22" t="s">
        <v>61</v>
      </c>
      <c r="E6468" s="22" t="s">
        <v>16014</v>
      </c>
      <c r="F6468" s="31">
        <v>42997.374548611107</v>
      </c>
      <c r="G6468" s="31">
        <v>42998</v>
      </c>
      <c r="H6468" s="31">
        <v>43363</v>
      </c>
      <c r="I6468" s="31">
        <v>43022</v>
      </c>
      <c r="J6468" s="22" t="s">
        <v>73</v>
      </c>
      <c r="K6468" s="32" t="s">
        <v>81</v>
      </c>
      <c r="L6468" s="32" t="s">
        <v>16015</v>
      </c>
      <c r="N6468" s="24">
        <v>2273.145</v>
      </c>
      <c r="O6468" s="24">
        <v>1876.75</v>
      </c>
      <c r="P6468" s="32" t="s">
        <v>1218</v>
      </c>
      <c r="Q6468" s="43" t="s">
        <v>1219</v>
      </c>
      <c r="R6468" s="43" t="s">
        <v>140</v>
      </c>
      <c r="S6468" s="47">
        <v>4</v>
      </c>
    </row>
    <row r="6469" spans="1:19" ht="12.75">
      <c r="A6469" s="22" t="s">
        <v>60</v>
      </c>
      <c r="B6469" s="22" t="s">
        <v>14958</v>
      </c>
      <c r="C6469" s="22" t="s">
        <v>68</v>
      </c>
      <c r="D6469" s="22" t="s">
        <v>61</v>
      </c>
      <c r="E6469" s="22" t="s">
        <v>16016</v>
      </c>
      <c r="F6469" s="31">
        <v>42984.607361111106</v>
      </c>
      <c r="G6469" s="31">
        <v>43009</v>
      </c>
      <c r="H6469" s="31">
        <v>43373</v>
      </c>
      <c r="I6469" s="31">
        <v>43014</v>
      </c>
      <c r="J6469" s="22" t="s">
        <v>73</v>
      </c>
      <c r="K6469" s="32" t="s">
        <v>81</v>
      </c>
      <c r="L6469" s="32" t="s">
        <v>16017</v>
      </c>
      <c r="N6469" s="24">
        <v>1770.385</v>
      </c>
      <c r="O6469" s="24">
        <v>1445.99</v>
      </c>
      <c r="P6469" s="32" t="s">
        <v>1408</v>
      </c>
      <c r="Q6469" s="43" t="s">
        <v>1409</v>
      </c>
      <c r="R6469" s="43" t="s">
        <v>78</v>
      </c>
      <c r="S6469" s="47">
        <v>4</v>
      </c>
    </row>
    <row r="6470" spans="1:19" ht="12.75">
      <c r="A6470" s="22" t="s">
        <v>60</v>
      </c>
      <c r="B6470" s="22" t="s">
        <v>15348</v>
      </c>
      <c r="C6470" s="22" t="s">
        <v>68</v>
      </c>
      <c r="D6470" s="22" t="s">
        <v>61</v>
      </c>
      <c r="E6470" s="22" t="s">
        <v>16018</v>
      </c>
      <c r="F6470" s="31">
        <v>42984.628159722219</v>
      </c>
      <c r="G6470" s="31">
        <v>42984</v>
      </c>
      <c r="H6470" s="31">
        <v>43349</v>
      </c>
      <c r="I6470" s="31">
        <v>43014</v>
      </c>
      <c r="J6470" s="22" t="s">
        <v>73</v>
      </c>
      <c r="K6470" s="32" t="s">
        <v>81</v>
      </c>
      <c r="L6470" s="32" t="s">
        <v>16019</v>
      </c>
      <c r="N6470" s="24">
        <v>4010.94</v>
      </c>
      <c r="O6470" s="24">
        <v>4010.94</v>
      </c>
      <c r="P6470" s="32" t="s">
        <v>16020</v>
      </c>
      <c r="Q6470" s="43" t="s">
        <v>16021</v>
      </c>
      <c r="R6470" s="43" t="s">
        <v>140</v>
      </c>
      <c r="S6470" s="47">
        <v>3</v>
      </c>
    </row>
    <row r="6471" spans="1:19" ht="12.75">
      <c r="A6471" s="22" t="s">
        <v>60</v>
      </c>
      <c r="B6471" s="22" t="s">
        <v>16022</v>
      </c>
      <c r="C6471" s="22" t="s">
        <v>68</v>
      </c>
      <c r="D6471" s="22" t="s">
        <v>61</v>
      </c>
      <c r="E6471" s="22" t="s">
        <v>16023</v>
      </c>
      <c r="F6471" s="31">
        <v>43004.698194444441</v>
      </c>
      <c r="G6471" s="31">
        <v>43004</v>
      </c>
      <c r="H6471" s="31">
        <v>43369</v>
      </c>
      <c r="I6471" s="31">
        <v>43034</v>
      </c>
      <c r="J6471" s="22" t="s">
        <v>73</v>
      </c>
      <c r="K6471" s="32" t="s">
        <v>81</v>
      </c>
      <c r="L6471" s="32" t="s">
        <v>16024</v>
      </c>
      <c r="N6471" s="24">
        <v>428.36</v>
      </c>
      <c r="O6471" s="24">
        <v>356.86</v>
      </c>
      <c r="P6471" s="32" t="s">
        <v>268</v>
      </c>
      <c r="Q6471" s="43" t="s">
        <v>269</v>
      </c>
      <c r="R6471" s="43" t="s">
        <v>78</v>
      </c>
      <c r="S6471" s="47">
        <v>5</v>
      </c>
    </row>
    <row r="6472" spans="1:19" ht="12.75">
      <c r="A6472" s="22" t="s">
        <v>60</v>
      </c>
      <c r="B6472" s="22" t="s">
        <v>14991</v>
      </c>
      <c r="C6472" s="22" t="s">
        <v>68</v>
      </c>
      <c r="D6472" s="22" t="s">
        <v>61</v>
      </c>
      <c r="E6472" s="22" t="s">
        <v>16025</v>
      </c>
      <c r="F6472" s="31">
        <v>42996.672268518516</v>
      </c>
      <c r="G6472" s="31">
        <v>43032</v>
      </c>
      <c r="H6472" s="31">
        <v>43397</v>
      </c>
      <c r="I6472" s="31">
        <v>43026</v>
      </c>
      <c r="J6472" s="22" t="s">
        <v>73</v>
      </c>
      <c r="K6472" s="32" t="s">
        <v>74</v>
      </c>
      <c r="L6472" s="32" t="s">
        <v>16026</v>
      </c>
      <c r="N6472" s="24">
        <v>3955.09</v>
      </c>
      <c r="O6472" s="24">
        <v>0</v>
      </c>
      <c r="P6472" s="32" t="s">
        <v>2303</v>
      </c>
      <c r="Q6472" s="43" t="s">
        <v>2304</v>
      </c>
      <c r="R6472" s="43" t="s">
        <v>78</v>
      </c>
      <c r="S6472" s="47">
        <v>5</v>
      </c>
    </row>
    <row r="6473" spans="1:19" ht="12.75">
      <c r="A6473" s="22" t="s">
        <v>60</v>
      </c>
      <c r="B6473" s="22" t="s">
        <v>15010</v>
      </c>
      <c r="C6473" s="22" t="s">
        <v>68</v>
      </c>
      <c r="D6473" s="22" t="s">
        <v>61</v>
      </c>
      <c r="E6473" s="22" t="s">
        <v>16027</v>
      </c>
      <c r="F6473" s="31">
        <v>42996.411446759259</v>
      </c>
      <c r="G6473" s="31">
        <v>43017</v>
      </c>
      <c r="H6473" s="31">
        <v>43382</v>
      </c>
      <c r="I6473" s="31">
        <v>43026</v>
      </c>
      <c r="J6473" s="22" t="s">
        <v>73</v>
      </c>
      <c r="K6473" s="32" t="s">
        <v>81</v>
      </c>
      <c r="L6473" s="32" t="s">
        <v>16028</v>
      </c>
      <c r="N6473" s="24">
        <v>909.67160000000001</v>
      </c>
      <c r="O6473" s="24">
        <v>763.18330000000003</v>
      </c>
      <c r="P6473" s="32" t="s">
        <v>87</v>
      </c>
      <c r="Q6473" s="43" t="s">
        <v>88</v>
      </c>
      <c r="R6473" s="43" t="s">
        <v>78</v>
      </c>
      <c r="S6473" s="47">
        <v>6</v>
      </c>
    </row>
    <row r="6474" spans="1:19" ht="12.75">
      <c r="A6474" s="22" t="s">
        <v>60</v>
      </c>
      <c r="B6474" s="22" t="s">
        <v>15025</v>
      </c>
      <c r="C6474" s="22" t="s">
        <v>68</v>
      </c>
      <c r="D6474" s="22" t="s">
        <v>61</v>
      </c>
      <c r="E6474" s="22" t="s">
        <v>16029</v>
      </c>
      <c r="F6474" s="31">
        <v>42986.59306712963</v>
      </c>
      <c r="G6474" s="31">
        <v>43008</v>
      </c>
      <c r="H6474" s="31">
        <v>43373</v>
      </c>
      <c r="I6474" s="31">
        <v>43016</v>
      </c>
      <c r="J6474" s="22" t="s">
        <v>73</v>
      </c>
      <c r="K6474" s="32" t="s">
        <v>74</v>
      </c>
      <c r="L6474" s="32" t="s">
        <v>16030</v>
      </c>
      <c r="N6474" s="24">
        <v>0</v>
      </c>
      <c r="O6474" s="24">
        <v>0</v>
      </c>
      <c r="P6474" s="32" t="s">
        <v>16031</v>
      </c>
      <c r="Q6474" s="43" t="s">
        <v>16032</v>
      </c>
      <c r="R6474" s="43" t="s">
        <v>78</v>
      </c>
      <c r="S6474" s="47">
        <v>5</v>
      </c>
    </row>
    <row r="6475" spans="1:19" ht="12.75">
      <c r="A6475" s="22" t="s">
        <v>60</v>
      </c>
      <c r="B6475" s="22" t="s">
        <v>14870</v>
      </c>
      <c r="C6475" s="22" t="s">
        <v>68</v>
      </c>
      <c r="D6475" s="22" t="s">
        <v>61</v>
      </c>
      <c r="E6475" s="22" t="s">
        <v>16033</v>
      </c>
      <c r="F6475" s="31">
        <v>43004.636793981481</v>
      </c>
      <c r="G6475" s="31">
        <v>43040</v>
      </c>
      <c r="H6475" s="31">
        <v>43405</v>
      </c>
      <c r="I6475" s="31">
        <v>43034</v>
      </c>
      <c r="J6475" s="22" t="s">
        <v>73</v>
      </c>
      <c r="K6475" s="32" t="s">
        <v>109</v>
      </c>
      <c r="L6475" s="32" t="s">
        <v>16034</v>
      </c>
      <c r="N6475" s="24">
        <v>572.17999999999995</v>
      </c>
      <c r="O6475" s="24">
        <v>590.03</v>
      </c>
      <c r="P6475" s="32" t="s">
        <v>483</v>
      </c>
      <c r="Q6475" s="43" t="s">
        <v>484</v>
      </c>
      <c r="R6475" s="43" t="s">
        <v>78</v>
      </c>
      <c r="S6475" s="47">
        <v>6</v>
      </c>
    </row>
    <row r="6476" spans="1:19" ht="12.75">
      <c r="A6476" s="22" t="s">
        <v>60</v>
      </c>
      <c r="B6476" s="22" t="s">
        <v>14902</v>
      </c>
      <c r="C6476" s="22" t="s">
        <v>68</v>
      </c>
      <c r="D6476" s="22" t="s">
        <v>61</v>
      </c>
      <c r="E6476" s="22" t="s">
        <v>16035</v>
      </c>
      <c r="F6476" s="31">
        <v>42984.607986111107</v>
      </c>
      <c r="G6476" s="31">
        <v>43008</v>
      </c>
      <c r="H6476" s="31">
        <v>43373</v>
      </c>
      <c r="I6476" s="31">
        <v>43014</v>
      </c>
      <c r="J6476" s="22" t="s">
        <v>73</v>
      </c>
      <c r="K6476" s="32" t="s">
        <v>81</v>
      </c>
      <c r="L6476" s="32" t="s">
        <v>16036</v>
      </c>
      <c r="N6476" s="24">
        <v>354.04</v>
      </c>
      <c r="O6476" s="24">
        <v>356.86</v>
      </c>
      <c r="P6476" s="32" t="s">
        <v>1302</v>
      </c>
      <c r="Q6476" s="43" t="s">
        <v>1303</v>
      </c>
      <c r="R6476" s="43" t="s">
        <v>78</v>
      </c>
      <c r="S6476" s="47">
        <v>6</v>
      </c>
    </row>
    <row r="6477" spans="1:19" ht="12.75">
      <c r="A6477" s="22" t="s">
        <v>60</v>
      </c>
      <c r="B6477" s="22" t="s">
        <v>14864</v>
      </c>
      <c r="C6477" s="22" t="s">
        <v>68</v>
      </c>
      <c r="D6477" s="22" t="s">
        <v>61</v>
      </c>
      <c r="E6477" s="22" t="s">
        <v>16037</v>
      </c>
      <c r="F6477" s="31">
        <v>43004.528263888889</v>
      </c>
      <c r="G6477" s="31">
        <v>43004</v>
      </c>
      <c r="H6477" s="31">
        <v>43369</v>
      </c>
      <c r="I6477" s="31">
        <v>43034</v>
      </c>
      <c r="J6477" s="22" t="s">
        <v>73</v>
      </c>
      <c r="K6477" s="32" t="s">
        <v>81</v>
      </c>
      <c r="L6477" s="32" t="s">
        <v>16038</v>
      </c>
      <c r="N6477" s="24">
        <v>1543.692</v>
      </c>
      <c r="O6477" s="24">
        <v>1022.49</v>
      </c>
      <c r="P6477" s="32" t="s">
        <v>1039</v>
      </c>
      <c r="Q6477" s="43" t="s">
        <v>1040</v>
      </c>
      <c r="R6477" s="43" t="s">
        <v>78</v>
      </c>
      <c r="S6477" s="47">
        <v>6</v>
      </c>
    </row>
    <row r="6478" spans="1:19" ht="12.75">
      <c r="A6478" s="22" t="s">
        <v>60</v>
      </c>
      <c r="B6478" s="22" t="s">
        <v>14958</v>
      </c>
      <c r="C6478" s="22" t="s">
        <v>68</v>
      </c>
      <c r="D6478" s="22" t="s">
        <v>61</v>
      </c>
      <c r="E6478" s="22" t="s">
        <v>16039</v>
      </c>
      <c r="F6478" s="31">
        <v>42984.763796296298</v>
      </c>
      <c r="G6478" s="31">
        <v>42989</v>
      </c>
      <c r="H6478" s="31">
        <v>43354</v>
      </c>
      <c r="I6478" s="31">
        <v>43014</v>
      </c>
      <c r="J6478" s="22" t="s">
        <v>73</v>
      </c>
      <c r="K6478" s="32" t="s">
        <v>74</v>
      </c>
      <c r="L6478" s="32" t="s">
        <v>16040</v>
      </c>
      <c r="N6478" s="24">
        <v>560.03620000000001</v>
      </c>
      <c r="O6478" s="24">
        <v>0</v>
      </c>
      <c r="P6478" s="32" t="s">
        <v>449</v>
      </c>
      <c r="Q6478" s="43" t="s">
        <v>450</v>
      </c>
      <c r="R6478" s="43" t="s">
        <v>78</v>
      </c>
      <c r="S6478" s="47">
        <v>5</v>
      </c>
    </row>
    <row r="6479" spans="1:19" ht="12.75">
      <c r="A6479" s="22" t="s">
        <v>60</v>
      </c>
      <c r="B6479" s="22" t="s">
        <v>14864</v>
      </c>
      <c r="C6479" s="22" t="s">
        <v>68</v>
      </c>
      <c r="D6479" s="22" t="s">
        <v>61</v>
      </c>
      <c r="E6479" s="22" t="s">
        <v>16041</v>
      </c>
      <c r="F6479" s="31">
        <v>43004.554884259254</v>
      </c>
      <c r="G6479" s="31">
        <v>43004</v>
      </c>
      <c r="H6479" s="31">
        <v>43369</v>
      </c>
      <c r="I6479" s="31">
        <v>43034</v>
      </c>
      <c r="J6479" s="22" t="s">
        <v>73</v>
      </c>
      <c r="K6479" s="32" t="s">
        <v>81</v>
      </c>
      <c r="L6479" s="32" t="s">
        <v>16042</v>
      </c>
      <c r="N6479" s="24">
        <v>4190.2420000000002</v>
      </c>
      <c r="O6479" s="24">
        <v>3355.73</v>
      </c>
      <c r="P6479" s="32" t="s">
        <v>1039</v>
      </c>
      <c r="Q6479" s="43" t="s">
        <v>1040</v>
      </c>
      <c r="R6479" s="43" t="s">
        <v>78</v>
      </c>
      <c r="S6479" s="47">
        <v>6</v>
      </c>
    </row>
    <row r="6480" spans="1:19" ht="12.75">
      <c r="A6480" s="22" t="s">
        <v>60</v>
      </c>
      <c r="B6480" s="22" t="s">
        <v>15010</v>
      </c>
      <c r="C6480" s="22" t="s">
        <v>68</v>
      </c>
      <c r="D6480" s="22" t="s">
        <v>61</v>
      </c>
      <c r="E6480" s="22" t="s">
        <v>16043</v>
      </c>
      <c r="F6480" s="31">
        <v>42985.513437499998</v>
      </c>
      <c r="G6480" s="31">
        <v>43014</v>
      </c>
      <c r="H6480" s="31">
        <v>43379</v>
      </c>
      <c r="I6480" s="31">
        <v>43045.513437499998</v>
      </c>
      <c r="J6480" s="22" t="s">
        <v>197</v>
      </c>
      <c r="K6480" s="32" t="s">
        <v>94</v>
      </c>
      <c r="L6480" s="32" t="s">
        <v>16044</v>
      </c>
      <c r="M6480" s="32" t="s">
        <v>16045</v>
      </c>
      <c r="N6480" s="24">
        <v>927.31</v>
      </c>
      <c r="O6480" s="24">
        <v>927.31</v>
      </c>
      <c r="P6480" s="32" t="s">
        <v>1721</v>
      </c>
      <c r="Q6480" s="43" t="s">
        <v>1722</v>
      </c>
      <c r="R6480" s="43" t="s">
        <v>78</v>
      </c>
      <c r="S6480" s="47">
        <v>1</v>
      </c>
    </row>
    <row r="6481" spans="1:19" ht="12.75">
      <c r="A6481" s="22" t="s">
        <v>60</v>
      </c>
      <c r="B6481" s="22" t="s">
        <v>15002</v>
      </c>
      <c r="C6481" s="22" t="s">
        <v>68</v>
      </c>
      <c r="D6481" s="22" t="s">
        <v>61</v>
      </c>
      <c r="E6481" s="22" t="s">
        <v>16046</v>
      </c>
      <c r="F6481" s="31">
        <v>43006.37631944444</v>
      </c>
      <c r="G6481" s="31">
        <v>43009</v>
      </c>
      <c r="H6481" s="31">
        <v>43374</v>
      </c>
      <c r="I6481" s="31">
        <v>43066</v>
      </c>
      <c r="J6481" s="22" t="s">
        <v>73</v>
      </c>
      <c r="K6481" s="32" t="s">
        <v>109</v>
      </c>
      <c r="L6481" s="32" t="s">
        <v>16047</v>
      </c>
      <c r="N6481" s="24">
        <v>803.66</v>
      </c>
      <c r="O6481" s="24">
        <v>0</v>
      </c>
      <c r="P6481" s="32" t="s">
        <v>865</v>
      </c>
      <c r="Q6481" s="43" t="s">
        <v>866</v>
      </c>
      <c r="R6481" s="43" t="s">
        <v>78</v>
      </c>
      <c r="S6481" s="47">
        <v>5</v>
      </c>
    </row>
    <row r="6482" spans="1:19" ht="12.75">
      <c r="A6482" s="22" t="s">
        <v>60</v>
      </c>
      <c r="B6482" s="22" t="s">
        <v>15021</v>
      </c>
      <c r="C6482" s="22" t="s">
        <v>68</v>
      </c>
      <c r="D6482" s="22" t="s">
        <v>61</v>
      </c>
      <c r="E6482" s="22" t="s">
        <v>16048</v>
      </c>
      <c r="F6482" s="31">
        <v>42991.513090277775</v>
      </c>
      <c r="G6482" s="31">
        <v>42990</v>
      </c>
      <c r="H6482" s="31">
        <v>43344</v>
      </c>
      <c r="I6482" s="31">
        <v>43021</v>
      </c>
      <c r="J6482" s="22" t="s">
        <v>73</v>
      </c>
      <c r="K6482" s="32" t="s">
        <v>74</v>
      </c>
      <c r="L6482" s="32" t="s">
        <v>16049</v>
      </c>
      <c r="N6482" s="24">
        <v>1103.0775000000001</v>
      </c>
      <c r="O6482" s="24">
        <v>0</v>
      </c>
      <c r="P6482" s="32" t="s">
        <v>449</v>
      </c>
      <c r="Q6482" s="43" t="s">
        <v>450</v>
      </c>
      <c r="R6482" s="43" t="s">
        <v>78</v>
      </c>
      <c r="S6482" s="47">
        <v>5</v>
      </c>
    </row>
    <row r="6483" spans="1:19" ht="12.75">
      <c r="A6483" s="22" t="s">
        <v>60</v>
      </c>
      <c r="B6483" s="22" t="s">
        <v>14995</v>
      </c>
      <c r="C6483" s="22" t="s">
        <v>68</v>
      </c>
      <c r="D6483" s="22" t="s">
        <v>61</v>
      </c>
      <c r="E6483" s="22" t="s">
        <v>16050</v>
      </c>
      <c r="F6483" s="31">
        <v>42981.110868055555</v>
      </c>
      <c r="G6483" s="31">
        <v>43023</v>
      </c>
      <c r="H6483" s="31">
        <v>43388</v>
      </c>
      <c r="I6483" s="31">
        <v>43041.110868055555</v>
      </c>
      <c r="J6483" s="22" t="s">
        <v>73</v>
      </c>
      <c r="K6483" s="32" t="s">
        <v>74</v>
      </c>
      <c r="L6483" s="32" t="s">
        <v>16051</v>
      </c>
      <c r="N6483" s="24">
        <v>1593.75</v>
      </c>
      <c r="O6483" s="24">
        <v>0</v>
      </c>
      <c r="P6483" s="32" t="s">
        <v>106</v>
      </c>
      <c r="Q6483" s="43" t="s">
        <v>107</v>
      </c>
      <c r="R6483" s="43" t="s">
        <v>78</v>
      </c>
      <c r="S6483" s="47">
        <v>5</v>
      </c>
    </row>
    <row r="6484" spans="1:19" ht="12.75">
      <c r="A6484" s="22" t="s">
        <v>60</v>
      </c>
      <c r="B6484" s="22" t="s">
        <v>14864</v>
      </c>
      <c r="C6484" s="22" t="s">
        <v>68</v>
      </c>
      <c r="D6484" s="22" t="s">
        <v>61</v>
      </c>
      <c r="E6484" s="22" t="s">
        <v>16052</v>
      </c>
      <c r="F6484" s="31">
        <v>42996.799270833333</v>
      </c>
      <c r="G6484" s="31">
        <v>43000</v>
      </c>
      <c r="H6484" s="31">
        <v>43365</v>
      </c>
      <c r="I6484" s="31">
        <v>43026</v>
      </c>
      <c r="J6484" s="22" t="s">
        <v>73</v>
      </c>
      <c r="K6484" s="32" t="s">
        <v>74</v>
      </c>
      <c r="L6484" s="32" t="s">
        <v>16053</v>
      </c>
      <c r="N6484" s="24">
        <v>1571.44</v>
      </c>
      <c r="O6484" s="24">
        <v>0</v>
      </c>
      <c r="P6484" s="32" t="s">
        <v>2985</v>
      </c>
      <c r="Q6484" s="43" t="s">
        <v>2986</v>
      </c>
      <c r="R6484" s="43" t="s">
        <v>78</v>
      </c>
      <c r="S6484" s="47">
        <v>5</v>
      </c>
    </row>
    <row r="6485" spans="1:19" ht="12.75">
      <c r="A6485" s="22" t="s">
        <v>60</v>
      </c>
      <c r="B6485" s="22" t="s">
        <v>14857</v>
      </c>
      <c r="C6485" s="22" t="s">
        <v>68</v>
      </c>
      <c r="D6485" s="22" t="s">
        <v>61</v>
      </c>
      <c r="E6485" s="22" t="s">
        <v>16054</v>
      </c>
      <c r="F6485" s="31">
        <v>42990.575381944444</v>
      </c>
      <c r="G6485" s="31">
        <v>43003</v>
      </c>
      <c r="H6485" s="31">
        <v>43368</v>
      </c>
      <c r="I6485" s="31">
        <v>43020</v>
      </c>
      <c r="J6485" s="22" t="s">
        <v>244</v>
      </c>
      <c r="K6485" s="32" t="s">
        <v>94</v>
      </c>
      <c r="L6485" s="32" t="s">
        <v>16055</v>
      </c>
      <c r="M6485" s="32" t="s">
        <v>16056</v>
      </c>
      <c r="N6485" s="24">
        <v>0</v>
      </c>
      <c r="O6485" s="24">
        <v>0</v>
      </c>
      <c r="P6485" s="32" t="s">
        <v>871</v>
      </c>
      <c r="Q6485" s="43" t="s">
        <v>872</v>
      </c>
      <c r="R6485" s="43" t="s">
        <v>78</v>
      </c>
      <c r="S6485" s="47">
        <v>1</v>
      </c>
    </row>
    <row r="6486" spans="1:19" ht="12.75">
      <c r="A6486" s="22" t="s">
        <v>60</v>
      </c>
      <c r="B6486" s="22" t="s">
        <v>14864</v>
      </c>
      <c r="C6486" s="22" t="s">
        <v>68</v>
      </c>
      <c r="D6486" s="22" t="s">
        <v>61</v>
      </c>
      <c r="E6486" s="22" t="s">
        <v>16057</v>
      </c>
      <c r="F6486" s="31">
        <v>42998.608587962961</v>
      </c>
      <c r="G6486" s="31">
        <v>43015</v>
      </c>
      <c r="H6486" s="31">
        <v>43380</v>
      </c>
      <c r="I6486" s="31">
        <v>43028</v>
      </c>
      <c r="J6486" s="22" t="s">
        <v>73</v>
      </c>
      <c r="K6486" s="32" t="s">
        <v>81</v>
      </c>
      <c r="L6486" s="32" t="s">
        <v>16058</v>
      </c>
      <c r="N6486" s="24">
        <v>1349.0374999999999</v>
      </c>
      <c r="O6486" s="24">
        <v>1172.20</v>
      </c>
      <c r="P6486" s="32" t="s">
        <v>1008</v>
      </c>
      <c r="Q6486" s="43" t="s">
        <v>1009</v>
      </c>
      <c r="R6486" s="43" t="s">
        <v>78</v>
      </c>
      <c r="S6486" s="47">
        <v>6</v>
      </c>
    </row>
    <row r="6487" spans="1:19" ht="12.75">
      <c r="A6487" s="22" t="s">
        <v>60</v>
      </c>
      <c r="B6487" s="22" t="s">
        <v>16059</v>
      </c>
      <c r="C6487" s="22" t="s">
        <v>68</v>
      </c>
      <c r="D6487" s="22" t="s">
        <v>61</v>
      </c>
      <c r="E6487" s="22" t="s">
        <v>16060</v>
      </c>
      <c r="F6487" s="31">
        <v>43006.667731481481</v>
      </c>
      <c r="G6487" s="31">
        <v>43006</v>
      </c>
      <c r="H6487" s="31">
        <v>43371</v>
      </c>
      <c r="I6487" s="31">
        <v>43036.665925925925</v>
      </c>
      <c r="J6487" s="22" t="s">
        <v>73</v>
      </c>
      <c r="K6487" s="32" t="s">
        <v>74</v>
      </c>
      <c r="L6487" s="32" t="s">
        <v>16061</v>
      </c>
      <c r="N6487" s="24">
        <v>300</v>
      </c>
      <c r="O6487" s="24">
        <v>0</v>
      </c>
      <c r="P6487" s="32" t="s">
        <v>241</v>
      </c>
      <c r="Q6487" s="43" t="s">
        <v>242</v>
      </c>
      <c r="R6487" s="43" t="s">
        <v>78</v>
      </c>
      <c r="S6487" s="47">
        <v>4</v>
      </c>
    </row>
    <row r="6488" spans="1:19" ht="12.75">
      <c r="A6488" s="22" t="s">
        <v>60</v>
      </c>
      <c r="B6488" s="22" t="s">
        <v>15002</v>
      </c>
      <c r="C6488" s="22" t="s">
        <v>68</v>
      </c>
      <c r="D6488" s="22" t="s">
        <v>61</v>
      </c>
      <c r="E6488" s="22" t="s">
        <v>16062</v>
      </c>
      <c r="F6488" s="31">
        <v>42999.49800925926</v>
      </c>
      <c r="G6488" s="31">
        <v>43023</v>
      </c>
      <c r="H6488" s="31">
        <v>43388</v>
      </c>
      <c r="I6488" s="31">
        <v>43029</v>
      </c>
      <c r="J6488" s="22" t="s">
        <v>73</v>
      </c>
      <c r="K6488" s="32" t="s">
        <v>74</v>
      </c>
      <c r="L6488" s="32" t="s">
        <v>16063</v>
      </c>
      <c r="N6488" s="24">
        <v>672.29</v>
      </c>
      <c r="O6488" s="24">
        <v>0</v>
      </c>
      <c r="P6488" s="32" t="s">
        <v>219</v>
      </c>
      <c r="Q6488" s="43" t="s">
        <v>220</v>
      </c>
      <c r="R6488" s="43" t="s">
        <v>78</v>
      </c>
      <c r="S6488" s="47">
        <v>5</v>
      </c>
    </row>
    <row r="6489" spans="1:19" ht="12.75">
      <c r="A6489" s="22" t="s">
        <v>60</v>
      </c>
      <c r="B6489" s="22" t="s">
        <v>14880</v>
      </c>
      <c r="C6489" s="22" t="s">
        <v>68</v>
      </c>
      <c r="D6489" s="22" t="s">
        <v>61</v>
      </c>
      <c r="E6489" s="22" t="s">
        <v>16064</v>
      </c>
      <c r="F6489" s="31">
        <v>42991.642233796294</v>
      </c>
      <c r="G6489" s="31">
        <v>42999</v>
      </c>
      <c r="H6489" s="31">
        <v>43364</v>
      </c>
      <c r="I6489" s="31">
        <v>43021</v>
      </c>
      <c r="J6489" s="22" t="s">
        <v>73</v>
      </c>
      <c r="K6489" s="32" t="s">
        <v>94</v>
      </c>
      <c r="L6489" s="32" t="s">
        <v>16065</v>
      </c>
      <c r="M6489" s="32" t="s">
        <v>16066</v>
      </c>
      <c r="N6489" s="24">
        <v>3149.2157000000002</v>
      </c>
      <c r="O6489" s="24">
        <v>3245.57</v>
      </c>
      <c r="P6489" s="32" t="s">
        <v>106</v>
      </c>
      <c r="Q6489" s="43" t="s">
        <v>107</v>
      </c>
      <c r="R6489" s="43" t="s">
        <v>78</v>
      </c>
      <c r="S6489" s="47">
        <v>5</v>
      </c>
    </row>
    <row r="6490" spans="1:19" ht="12.75">
      <c r="A6490" s="22" t="s">
        <v>60</v>
      </c>
      <c r="B6490" s="22" t="s">
        <v>14972</v>
      </c>
      <c r="C6490" s="22" t="s">
        <v>68</v>
      </c>
      <c r="D6490" s="22" t="s">
        <v>61</v>
      </c>
      <c r="E6490" s="22" t="s">
        <v>16067</v>
      </c>
      <c r="F6490" s="31">
        <v>43006.560277777775</v>
      </c>
      <c r="G6490" s="31">
        <v>43006</v>
      </c>
      <c r="H6490" s="31">
        <v>43371</v>
      </c>
      <c r="I6490" s="31">
        <v>43036</v>
      </c>
      <c r="J6490" s="22" t="s">
        <v>73</v>
      </c>
      <c r="K6490" s="32" t="s">
        <v>94</v>
      </c>
      <c r="L6490" s="32" t="s">
        <v>16068</v>
      </c>
      <c r="M6490" s="32" t="s">
        <v>16069</v>
      </c>
      <c r="N6490" s="24">
        <v>1646.44</v>
      </c>
      <c r="O6490" s="24">
        <v>1646.44</v>
      </c>
      <c r="P6490" s="32" t="s">
        <v>16070</v>
      </c>
      <c r="Q6490" s="43" t="s">
        <v>16071</v>
      </c>
      <c r="R6490" s="43" t="s">
        <v>78</v>
      </c>
      <c r="S6490" s="47">
        <v>4</v>
      </c>
    </row>
    <row r="6491" spans="1:19" ht="12.75">
      <c r="A6491" s="22" t="s">
        <v>60</v>
      </c>
      <c r="B6491" s="22" t="s">
        <v>14902</v>
      </c>
      <c r="C6491" s="22" t="s">
        <v>68</v>
      </c>
      <c r="D6491" s="22" t="s">
        <v>61</v>
      </c>
      <c r="E6491" s="22" t="s">
        <v>16072</v>
      </c>
      <c r="F6491" s="31">
        <v>42985.623726851853</v>
      </c>
      <c r="G6491" s="31">
        <v>42989</v>
      </c>
      <c r="H6491" s="31">
        <v>43354</v>
      </c>
      <c r="I6491" s="31">
        <v>43015</v>
      </c>
      <c r="J6491" s="22" t="s">
        <v>73</v>
      </c>
      <c r="K6491" s="32" t="s">
        <v>94</v>
      </c>
      <c r="L6491" s="32" t="s">
        <v>16073</v>
      </c>
      <c r="M6491" s="32" t="s">
        <v>16074</v>
      </c>
      <c r="N6491" s="24">
        <v>2434.6039999999998</v>
      </c>
      <c r="O6491" s="24">
        <v>1657.81</v>
      </c>
      <c r="P6491" s="32" t="s">
        <v>91</v>
      </c>
      <c r="Q6491" s="43" t="s">
        <v>92</v>
      </c>
      <c r="R6491" s="43" t="s">
        <v>78</v>
      </c>
      <c r="S6491" s="47">
        <v>5</v>
      </c>
    </row>
    <row r="6492" spans="1:19" ht="12.75">
      <c r="A6492" s="22" t="s">
        <v>60</v>
      </c>
      <c r="B6492" s="22" t="s">
        <v>14972</v>
      </c>
      <c r="C6492" s="22" t="s">
        <v>68</v>
      </c>
      <c r="D6492" s="22" t="s">
        <v>61</v>
      </c>
      <c r="E6492" s="22" t="s">
        <v>16075</v>
      </c>
      <c r="F6492" s="31">
        <v>42982.661423611113</v>
      </c>
      <c r="G6492" s="31">
        <v>43019</v>
      </c>
      <c r="H6492" s="31">
        <v>43384</v>
      </c>
      <c r="I6492" s="31">
        <v>43012</v>
      </c>
      <c r="J6492" s="22" t="s">
        <v>73</v>
      </c>
      <c r="K6492" s="32" t="s">
        <v>74</v>
      </c>
      <c r="L6492" s="32" t="s">
        <v>16076</v>
      </c>
      <c r="N6492" s="24">
        <v>0</v>
      </c>
      <c r="O6492" s="24">
        <v>0</v>
      </c>
      <c r="P6492" s="32" t="s">
        <v>91</v>
      </c>
      <c r="Q6492" s="43" t="s">
        <v>92</v>
      </c>
      <c r="R6492" s="43" t="s">
        <v>78</v>
      </c>
      <c r="S6492" s="47">
        <v>4</v>
      </c>
    </row>
    <row r="6493" spans="1:19" ht="12.75">
      <c r="A6493" s="22" t="s">
        <v>60</v>
      </c>
      <c r="B6493" s="22" t="s">
        <v>14902</v>
      </c>
      <c r="C6493" s="22" t="s">
        <v>68</v>
      </c>
      <c r="D6493" s="22" t="s">
        <v>61</v>
      </c>
      <c r="E6493" s="22" t="s">
        <v>16077</v>
      </c>
      <c r="F6493" s="31">
        <v>42993.468263888884</v>
      </c>
      <c r="G6493" s="31">
        <v>42996</v>
      </c>
      <c r="H6493" s="31">
        <v>43371</v>
      </c>
      <c r="I6493" s="31">
        <v>43023</v>
      </c>
      <c r="J6493" s="22" t="s">
        <v>73</v>
      </c>
      <c r="K6493" s="32" t="s">
        <v>109</v>
      </c>
      <c r="L6493" s="32" t="s">
        <v>16078</v>
      </c>
      <c r="N6493" s="24">
        <v>309.73570000000001</v>
      </c>
      <c r="O6493" s="24">
        <v>295.50</v>
      </c>
      <c r="P6493" s="32" t="s">
        <v>1081</v>
      </c>
      <c r="Q6493" s="43" t="s">
        <v>1082</v>
      </c>
      <c r="R6493" s="43" t="s">
        <v>78</v>
      </c>
      <c r="S6493" s="47">
        <v>6</v>
      </c>
    </row>
    <row r="6494" spans="1:19" ht="12.75">
      <c r="A6494" s="22" t="s">
        <v>60</v>
      </c>
      <c r="B6494" s="22" t="s">
        <v>14880</v>
      </c>
      <c r="C6494" s="22" t="s">
        <v>68</v>
      </c>
      <c r="D6494" s="22" t="s">
        <v>61</v>
      </c>
      <c r="E6494" s="22" t="s">
        <v>16079</v>
      </c>
      <c r="F6494" s="31">
        <v>43003.629849537036</v>
      </c>
      <c r="G6494" s="31">
        <v>43004</v>
      </c>
      <c r="H6494" s="31">
        <v>43373</v>
      </c>
      <c r="I6494" s="31">
        <v>43033</v>
      </c>
      <c r="J6494" s="22" t="s">
        <v>73</v>
      </c>
      <c r="K6494" s="32" t="s">
        <v>81</v>
      </c>
      <c r="L6494" s="32" t="s">
        <v>16080</v>
      </c>
      <c r="N6494" s="24">
        <v>9433.4099999999999</v>
      </c>
      <c r="O6494" s="24">
        <v>9433.4099999999999</v>
      </c>
      <c r="P6494" s="32" t="s">
        <v>12163</v>
      </c>
      <c r="Q6494" s="43" t="s">
        <v>12164</v>
      </c>
      <c r="R6494" s="43" t="s">
        <v>78</v>
      </c>
      <c r="S6494" s="47">
        <v>5</v>
      </c>
    </row>
    <row r="6495" spans="1:19" ht="12.75">
      <c r="A6495" s="22" t="s">
        <v>60</v>
      </c>
      <c r="B6495" s="22" t="s">
        <v>14923</v>
      </c>
      <c r="C6495" s="22" t="s">
        <v>68</v>
      </c>
      <c r="D6495" s="22" t="s">
        <v>61</v>
      </c>
      <c r="E6495" s="22" t="s">
        <v>16081</v>
      </c>
      <c r="F6495" s="31">
        <v>42982.473819444444</v>
      </c>
      <c r="G6495" s="31">
        <v>42985</v>
      </c>
      <c r="H6495" s="31">
        <v>43350</v>
      </c>
      <c r="I6495" s="31">
        <v>43012</v>
      </c>
      <c r="J6495" s="22" t="s">
        <v>73</v>
      </c>
      <c r="K6495" s="32" t="s">
        <v>109</v>
      </c>
      <c r="L6495" s="32" t="s">
        <v>16082</v>
      </c>
      <c r="N6495" s="24">
        <v>1389.35</v>
      </c>
      <c r="O6495" s="24">
        <v>1844.07</v>
      </c>
      <c r="P6495" s="32" t="s">
        <v>16083</v>
      </c>
      <c r="Q6495" s="43" t="s">
        <v>16084</v>
      </c>
      <c r="R6495" s="43" t="s">
        <v>78</v>
      </c>
      <c r="S6495" s="47">
        <v>4</v>
      </c>
    </row>
    <row r="6496" spans="1:19" ht="12.75">
      <c r="A6496" s="22" t="s">
        <v>60</v>
      </c>
      <c r="B6496" s="22" t="s">
        <v>14902</v>
      </c>
      <c r="C6496" s="22" t="s">
        <v>68</v>
      </c>
      <c r="D6496" s="22" t="s">
        <v>61</v>
      </c>
      <c r="E6496" s="22" t="s">
        <v>16085</v>
      </c>
      <c r="F6496" s="31">
        <v>42984.662129629629</v>
      </c>
      <c r="G6496" s="31">
        <v>42886</v>
      </c>
      <c r="H6496" s="31">
        <v>43251</v>
      </c>
      <c r="I6496" s="31">
        <v>43014</v>
      </c>
      <c r="J6496" s="22" t="s">
        <v>161</v>
      </c>
      <c r="K6496" s="32" t="s">
        <v>94</v>
      </c>
      <c r="L6496" s="32" t="s">
        <v>16086</v>
      </c>
      <c r="M6496" s="32" t="s">
        <v>16087</v>
      </c>
      <c r="N6496" s="24">
        <v>-831.24</v>
      </c>
      <c r="O6496" s="24">
        <v>-831.24</v>
      </c>
      <c r="P6496" s="32" t="s">
        <v>1902</v>
      </c>
      <c r="Q6496" s="43" t="s">
        <v>1903</v>
      </c>
      <c r="R6496" s="43" t="s">
        <v>78</v>
      </c>
      <c r="S6496" s="47">
        <v>1</v>
      </c>
    </row>
    <row r="6497" spans="1:19" ht="12.75">
      <c r="A6497" s="22" t="s">
        <v>60</v>
      </c>
      <c r="B6497" s="22" t="s">
        <v>15056</v>
      </c>
      <c r="C6497" s="22" t="s">
        <v>68</v>
      </c>
      <c r="D6497" s="22" t="s">
        <v>61</v>
      </c>
      <c r="E6497" s="22" t="s">
        <v>16088</v>
      </c>
      <c r="F6497" s="31">
        <v>42989.720810185187</v>
      </c>
      <c r="G6497" s="31">
        <v>43009</v>
      </c>
      <c r="H6497" s="31">
        <v>43374</v>
      </c>
      <c r="I6497" s="31">
        <v>43019</v>
      </c>
      <c r="J6497" s="22" t="s">
        <v>73</v>
      </c>
      <c r="K6497" s="32" t="s">
        <v>104</v>
      </c>
      <c r="N6497" s="24">
        <v>433.10329999999999</v>
      </c>
      <c r="O6497" s="24">
        <v>0</v>
      </c>
      <c r="P6497" s="32" t="s">
        <v>1218</v>
      </c>
      <c r="Q6497" s="43" t="s">
        <v>1219</v>
      </c>
      <c r="R6497" s="43" t="s">
        <v>78</v>
      </c>
      <c r="S6497" s="47">
        <v>4</v>
      </c>
    </row>
    <row r="6498" spans="1:19" ht="12.75">
      <c r="A6498" s="22" t="s">
        <v>60</v>
      </c>
      <c r="B6498" s="22" t="s">
        <v>15025</v>
      </c>
      <c r="C6498" s="22" t="s">
        <v>68</v>
      </c>
      <c r="D6498" s="22" t="s">
        <v>61</v>
      </c>
      <c r="E6498" s="22" t="s">
        <v>16089</v>
      </c>
      <c r="F6498" s="31">
        <v>42993.464120370365</v>
      </c>
      <c r="G6498" s="31">
        <v>42642</v>
      </c>
      <c r="H6498" s="31">
        <v>43007</v>
      </c>
      <c r="I6498" s="31">
        <v>43023</v>
      </c>
      <c r="J6498" s="22" t="s">
        <v>244</v>
      </c>
      <c r="K6498" s="32" t="s">
        <v>94</v>
      </c>
      <c r="L6498" s="32" t="s">
        <v>16090</v>
      </c>
      <c r="M6498" s="32" t="s">
        <v>16091</v>
      </c>
      <c r="N6498" s="24">
        <v>-31.16</v>
      </c>
      <c r="O6498" s="24">
        <v>-31.16</v>
      </c>
      <c r="P6498" s="32" t="s">
        <v>643</v>
      </c>
      <c r="Q6498" s="43" t="s">
        <v>644</v>
      </c>
      <c r="R6498" s="43" t="s">
        <v>140</v>
      </c>
      <c r="S6498" s="47">
        <v>1</v>
      </c>
    </row>
    <row r="6499" spans="1:19" ht="12.75">
      <c r="A6499" s="22" t="s">
        <v>60</v>
      </c>
      <c r="B6499" s="22" t="s">
        <v>14870</v>
      </c>
      <c r="C6499" s="22" t="s">
        <v>68</v>
      </c>
      <c r="D6499" s="22" t="s">
        <v>61</v>
      </c>
      <c r="E6499" s="22" t="s">
        <v>16092</v>
      </c>
      <c r="F6499" s="31">
        <v>42982.280671296292</v>
      </c>
      <c r="G6499" s="31">
        <v>43024</v>
      </c>
      <c r="H6499" s="31">
        <v>43389</v>
      </c>
      <c r="I6499" s="31">
        <v>43042.280671296292</v>
      </c>
      <c r="J6499" s="22" t="s">
        <v>73</v>
      </c>
      <c r="K6499" s="32" t="s">
        <v>74</v>
      </c>
      <c r="L6499" s="32" t="s">
        <v>16093</v>
      </c>
      <c r="N6499" s="24">
        <v>751.56</v>
      </c>
      <c r="O6499" s="24">
        <v>0</v>
      </c>
      <c r="P6499" s="32" t="s">
        <v>16094</v>
      </c>
      <c r="Q6499" s="43" t="s">
        <v>16095</v>
      </c>
      <c r="R6499" s="43" t="s">
        <v>78</v>
      </c>
      <c r="S6499" s="47">
        <v>6</v>
      </c>
    </row>
    <row r="6500" spans="1:19" ht="12.75">
      <c r="A6500" s="22" t="s">
        <v>60</v>
      </c>
      <c r="B6500" s="22" t="s">
        <v>14870</v>
      </c>
      <c r="C6500" s="22" t="s">
        <v>68</v>
      </c>
      <c r="D6500" s="22" t="s">
        <v>61</v>
      </c>
      <c r="E6500" s="22" t="s">
        <v>16096</v>
      </c>
      <c r="F6500" s="31">
        <v>42996.52144675926</v>
      </c>
      <c r="G6500" s="31">
        <v>42996</v>
      </c>
      <c r="H6500" s="31">
        <v>43361</v>
      </c>
      <c r="I6500" s="31">
        <v>43026</v>
      </c>
      <c r="J6500" s="22" t="s">
        <v>73</v>
      </c>
      <c r="K6500" s="32" t="s">
        <v>81</v>
      </c>
      <c r="L6500" s="32" t="s">
        <v>16097</v>
      </c>
      <c r="N6500" s="24">
        <v>491.81330000000003</v>
      </c>
      <c r="O6500" s="24">
        <v>412.575</v>
      </c>
      <c r="P6500" s="32" t="s">
        <v>1302</v>
      </c>
      <c r="Q6500" s="43" t="s">
        <v>1303</v>
      </c>
      <c r="R6500" s="43" t="s">
        <v>78</v>
      </c>
      <c r="S6500" s="47">
        <v>6</v>
      </c>
    </row>
    <row r="6501" spans="1:19" ht="12.75">
      <c r="A6501" s="22" t="s">
        <v>60</v>
      </c>
      <c r="B6501" s="22" t="s">
        <v>14962</v>
      </c>
      <c r="C6501" s="22" t="s">
        <v>68</v>
      </c>
      <c r="D6501" s="22" t="s">
        <v>61</v>
      </c>
      <c r="E6501" s="22" t="s">
        <v>16098</v>
      </c>
      <c r="F6501" s="31">
        <v>42985.465717592589</v>
      </c>
      <c r="G6501" s="31">
        <v>43005</v>
      </c>
      <c r="H6501" s="31">
        <v>43370</v>
      </c>
      <c r="I6501" s="31">
        <v>43015</v>
      </c>
      <c r="J6501" s="22" t="s">
        <v>73</v>
      </c>
      <c r="K6501" s="32" t="s">
        <v>109</v>
      </c>
      <c r="L6501" s="32" t="s">
        <v>16099</v>
      </c>
      <c r="N6501" s="24">
        <v>1744.6220000000001</v>
      </c>
      <c r="O6501" s="24">
        <v>1138.24</v>
      </c>
      <c r="P6501" s="32" t="s">
        <v>91</v>
      </c>
      <c r="Q6501" s="43" t="s">
        <v>92</v>
      </c>
      <c r="R6501" s="43" t="s">
        <v>78</v>
      </c>
      <c r="S6501" s="47">
        <v>5</v>
      </c>
    </row>
    <row r="6502" spans="1:19" ht="12.75">
      <c r="A6502" s="22" t="s">
        <v>60</v>
      </c>
      <c r="B6502" s="22" t="s">
        <v>14923</v>
      </c>
      <c r="C6502" s="22" t="s">
        <v>68</v>
      </c>
      <c r="D6502" s="22" t="s">
        <v>61</v>
      </c>
      <c r="E6502" s="22" t="s">
        <v>16100</v>
      </c>
      <c r="F6502" s="31">
        <v>42982.48945601852</v>
      </c>
      <c r="G6502" s="31">
        <v>43011</v>
      </c>
      <c r="H6502" s="31">
        <v>43376</v>
      </c>
      <c r="I6502" s="31">
        <v>43012</v>
      </c>
      <c r="J6502" s="22" t="s">
        <v>73</v>
      </c>
      <c r="K6502" s="32" t="s">
        <v>94</v>
      </c>
      <c r="L6502" s="32" t="s">
        <v>16101</v>
      </c>
      <c r="M6502" s="32" t="s">
        <v>16102</v>
      </c>
      <c r="N6502" s="24">
        <v>2118.14</v>
      </c>
      <c r="O6502" s="24">
        <v>2118.14</v>
      </c>
      <c r="P6502" s="32" t="s">
        <v>10934</v>
      </c>
      <c r="Q6502" s="43" t="s">
        <v>10935</v>
      </c>
      <c r="R6502" s="43" t="s">
        <v>140</v>
      </c>
      <c r="S6502" s="47">
        <v>5</v>
      </c>
    </row>
    <row r="6503" spans="1:19" ht="12.75">
      <c r="A6503" s="22" t="s">
        <v>60</v>
      </c>
      <c r="B6503" s="22" t="s">
        <v>14948</v>
      </c>
      <c r="C6503" s="22" t="s">
        <v>68</v>
      </c>
      <c r="D6503" s="22" t="s">
        <v>61</v>
      </c>
      <c r="E6503" s="22" t="s">
        <v>16103</v>
      </c>
      <c r="F6503" s="31">
        <v>42990.611238425925</v>
      </c>
      <c r="G6503" s="31">
        <v>42990</v>
      </c>
      <c r="H6503" s="31">
        <v>43354</v>
      </c>
      <c r="I6503" s="31">
        <v>43020</v>
      </c>
      <c r="J6503" s="22" t="s">
        <v>73</v>
      </c>
      <c r="K6503" s="32" t="s">
        <v>104</v>
      </c>
      <c r="N6503" s="24">
        <v>4150.16</v>
      </c>
      <c r="O6503" s="24">
        <v>0</v>
      </c>
      <c r="P6503" s="32" t="s">
        <v>916</v>
      </c>
      <c r="Q6503" s="43" t="s">
        <v>917</v>
      </c>
      <c r="R6503" s="43" t="s">
        <v>78</v>
      </c>
      <c r="S6503" s="47">
        <v>5</v>
      </c>
    </row>
    <row r="6504" spans="1:19" ht="12.75">
      <c r="A6504" s="22" t="s">
        <v>60</v>
      </c>
      <c r="B6504" s="22" t="s">
        <v>14962</v>
      </c>
      <c r="C6504" s="22" t="s">
        <v>68</v>
      </c>
      <c r="D6504" s="22" t="s">
        <v>61</v>
      </c>
      <c r="E6504" s="22" t="s">
        <v>16104</v>
      </c>
      <c r="F6504" s="31">
        <v>42985.634976851848</v>
      </c>
      <c r="G6504" s="31">
        <v>43005</v>
      </c>
      <c r="H6504" s="31">
        <v>43370</v>
      </c>
      <c r="I6504" s="31">
        <v>43015</v>
      </c>
      <c r="J6504" s="22" t="s">
        <v>73</v>
      </c>
      <c r="K6504" s="32" t="s">
        <v>109</v>
      </c>
      <c r="L6504" s="32" t="s">
        <v>16105</v>
      </c>
      <c r="N6504" s="24">
        <v>2716.51</v>
      </c>
      <c r="O6504" s="24">
        <v>2602.56</v>
      </c>
      <c r="P6504" s="32" t="s">
        <v>106</v>
      </c>
      <c r="Q6504" s="43" t="s">
        <v>107</v>
      </c>
      <c r="R6504" s="43" t="s">
        <v>78</v>
      </c>
      <c r="S6504" s="47">
        <v>5</v>
      </c>
    </row>
    <row r="6505" spans="1:19" ht="12.75">
      <c r="A6505" s="22" t="s">
        <v>60</v>
      </c>
      <c r="B6505" s="22" t="s">
        <v>14874</v>
      </c>
      <c r="C6505" s="22" t="s">
        <v>68</v>
      </c>
      <c r="D6505" s="22" t="s">
        <v>61</v>
      </c>
      <c r="E6505" s="22" t="s">
        <v>16106</v>
      </c>
      <c r="F6505" s="31">
        <v>43006.679745370369</v>
      </c>
      <c r="G6505" s="31">
        <v>43020</v>
      </c>
      <c r="H6505" s="31">
        <v>43385</v>
      </c>
      <c r="I6505" s="31">
        <v>43034</v>
      </c>
      <c r="J6505" s="22" t="s">
        <v>73</v>
      </c>
      <c r="K6505" s="32" t="s">
        <v>104</v>
      </c>
      <c r="L6505" s="32" t="s">
        <v>16107</v>
      </c>
      <c r="N6505" s="24">
        <v>17362.56</v>
      </c>
      <c r="O6505" s="24">
        <v>0</v>
      </c>
      <c r="P6505" s="32" t="s">
        <v>16108</v>
      </c>
      <c r="Q6505" s="43" t="s">
        <v>16109</v>
      </c>
      <c r="R6505" s="43" t="s">
        <v>78</v>
      </c>
      <c r="S6505" s="47">
        <v>5</v>
      </c>
    </row>
    <row r="6506" spans="1:19" ht="12.75">
      <c r="A6506" s="22" t="s">
        <v>60</v>
      </c>
      <c r="B6506" s="22" t="s">
        <v>15545</v>
      </c>
      <c r="C6506" s="22" t="s">
        <v>68</v>
      </c>
      <c r="D6506" s="22" t="s">
        <v>61</v>
      </c>
      <c r="E6506" s="22" t="s">
        <v>16110</v>
      </c>
      <c r="F6506" s="31">
        <v>42991.615393518514</v>
      </c>
      <c r="G6506" s="31">
        <v>43008</v>
      </c>
      <c r="H6506" s="31">
        <v>43373</v>
      </c>
      <c r="I6506" s="31">
        <v>43021</v>
      </c>
      <c r="J6506" s="22" t="s">
        <v>73</v>
      </c>
      <c r="K6506" s="32" t="s">
        <v>94</v>
      </c>
      <c r="L6506" s="32" t="s">
        <v>16111</v>
      </c>
      <c r="M6506" s="32" t="s">
        <v>16112</v>
      </c>
      <c r="N6506" s="24">
        <v>4802.45</v>
      </c>
      <c r="O6506" s="24">
        <v>4802.45</v>
      </c>
      <c r="P6506" s="32" t="s">
        <v>106</v>
      </c>
      <c r="Q6506" s="43" t="s">
        <v>107</v>
      </c>
      <c r="R6506" s="43" t="s">
        <v>140</v>
      </c>
      <c r="S6506" s="47">
        <v>5</v>
      </c>
    </row>
    <row r="6507" spans="1:19" ht="12.75">
      <c r="A6507" s="22" t="s">
        <v>60</v>
      </c>
      <c r="B6507" s="22" t="s">
        <v>14902</v>
      </c>
      <c r="C6507" s="22" t="s">
        <v>68</v>
      </c>
      <c r="D6507" s="22" t="s">
        <v>61</v>
      </c>
      <c r="E6507" s="22" t="s">
        <v>16113</v>
      </c>
      <c r="F6507" s="31">
        <v>42986.779097222221</v>
      </c>
      <c r="G6507" s="31">
        <v>42991</v>
      </c>
      <c r="H6507" s="31">
        <v>43356</v>
      </c>
      <c r="I6507" s="31">
        <v>43016</v>
      </c>
      <c r="J6507" s="22" t="s">
        <v>73</v>
      </c>
      <c r="K6507" s="32" t="s">
        <v>81</v>
      </c>
      <c r="L6507" s="32" t="s">
        <v>16114</v>
      </c>
      <c r="N6507" s="24">
        <v>2082.5725000000002</v>
      </c>
      <c r="O6507" s="24">
        <v>1560.95</v>
      </c>
      <c r="P6507" s="32" t="s">
        <v>125</v>
      </c>
      <c r="Q6507" s="43" t="s">
        <v>126</v>
      </c>
      <c r="R6507" s="43" t="s">
        <v>78</v>
      </c>
      <c r="S6507" s="47">
        <v>5</v>
      </c>
    </row>
    <row r="6508" spans="1:19" ht="12.75">
      <c r="A6508" s="22" t="s">
        <v>60</v>
      </c>
      <c r="B6508" s="22" t="s">
        <v>14857</v>
      </c>
      <c r="C6508" s="22" t="s">
        <v>68</v>
      </c>
      <c r="D6508" s="22" t="s">
        <v>61</v>
      </c>
      <c r="E6508" s="22" t="s">
        <v>16115</v>
      </c>
      <c r="F6508" s="31">
        <v>42999.607546296298</v>
      </c>
      <c r="G6508" s="31">
        <v>43014</v>
      </c>
      <c r="H6508" s="31">
        <v>43379</v>
      </c>
      <c r="I6508" s="31">
        <v>43029</v>
      </c>
      <c r="J6508" s="22" t="s">
        <v>73</v>
      </c>
      <c r="K6508" s="32" t="s">
        <v>74</v>
      </c>
      <c r="L6508" s="32" t="s">
        <v>16116</v>
      </c>
      <c r="N6508" s="24">
        <v>8398.8700000000008</v>
      </c>
      <c r="O6508" s="24">
        <v>0</v>
      </c>
      <c r="P6508" s="32" t="s">
        <v>634</v>
      </c>
      <c r="Q6508" s="43" t="s">
        <v>635</v>
      </c>
      <c r="R6508" s="43" t="s">
        <v>78</v>
      </c>
      <c r="S6508" s="47">
        <v>5</v>
      </c>
    </row>
    <row r="6509" spans="1:19" ht="12.75">
      <c r="A6509" s="22" t="s">
        <v>60</v>
      </c>
      <c r="B6509" s="22" t="s">
        <v>14894</v>
      </c>
      <c r="C6509" s="22" t="s">
        <v>68</v>
      </c>
      <c r="D6509" s="22" t="s">
        <v>61</v>
      </c>
      <c r="E6509" s="22" t="s">
        <v>16117</v>
      </c>
      <c r="F6509" s="31">
        <v>42992.029444444444</v>
      </c>
      <c r="G6509" s="31">
        <v>43034</v>
      </c>
      <c r="H6509" s="31">
        <v>43399</v>
      </c>
      <c r="I6509" s="31">
        <v>43052.029444444444</v>
      </c>
      <c r="J6509" s="22" t="s">
        <v>73</v>
      </c>
      <c r="K6509" s="32" t="s">
        <v>109</v>
      </c>
      <c r="L6509" s="32" t="s">
        <v>16118</v>
      </c>
      <c r="N6509" s="24">
        <v>315.70</v>
      </c>
      <c r="O6509" s="24">
        <v>0</v>
      </c>
      <c r="P6509" s="32" t="s">
        <v>16119</v>
      </c>
      <c r="Q6509" s="43" t="s">
        <v>16120</v>
      </c>
      <c r="R6509" s="43" t="s">
        <v>78</v>
      </c>
      <c r="S6509" s="47">
        <v>5</v>
      </c>
    </row>
    <row r="6510" spans="1:19" ht="12.75">
      <c r="A6510" s="22" t="s">
        <v>60</v>
      </c>
      <c r="B6510" s="22" t="s">
        <v>14995</v>
      </c>
      <c r="C6510" s="22" t="s">
        <v>68</v>
      </c>
      <c r="D6510" s="22" t="s">
        <v>61</v>
      </c>
      <c r="E6510" s="22" t="s">
        <v>16121</v>
      </c>
      <c r="F6510" s="31">
        <v>42984.579780092594</v>
      </c>
      <c r="G6510" s="31">
        <v>43002</v>
      </c>
      <c r="H6510" s="31">
        <v>43367</v>
      </c>
      <c r="I6510" s="31">
        <v>43014</v>
      </c>
      <c r="J6510" s="22" t="s">
        <v>73</v>
      </c>
      <c r="K6510" s="32" t="s">
        <v>74</v>
      </c>
      <c r="L6510" s="32" t="s">
        <v>16122</v>
      </c>
      <c r="N6510" s="24">
        <v>0</v>
      </c>
      <c r="O6510" s="24">
        <v>0</v>
      </c>
      <c r="P6510" s="32" t="s">
        <v>1173</v>
      </c>
      <c r="Q6510" s="43" t="s">
        <v>1174</v>
      </c>
      <c r="R6510" s="43" t="s">
        <v>78</v>
      </c>
      <c r="S6510" s="47">
        <v>4</v>
      </c>
    </row>
    <row r="6511" spans="1:19" ht="12.75">
      <c r="A6511" s="22" t="s">
        <v>60</v>
      </c>
      <c r="B6511" s="22" t="s">
        <v>14894</v>
      </c>
      <c r="C6511" s="22" t="s">
        <v>68</v>
      </c>
      <c r="D6511" s="22" t="s">
        <v>61</v>
      </c>
      <c r="E6511" s="22" t="s">
        <v>16123</v>
      </c>
      <c r="F6511" s="31">
        <v>42983.610347222224</v>
      </c>
      <c r="G6511" s="31">
        <v>42983</v>
      </c>
      <c r="H6511" s="31">
        <v>43348</v>
      </c>
      <c r="I6511" s="31">
        <v>43013.609502314815</v>
      </c>
      <c r="J6511" s="22" t="s">
        <v>73</v>
      </c>
      <c r="K6511" s="32" t="s">
        <v>81</v>
      </c>
      <c r="L6511" s="32" t="s">
        <v>16124</v>
      </c>
      <c r="N6511" s="24">
        <v>478.8125</v>
      </c>
      <c r="O6511" s="24">
        <v>333.80</v>
      </c>
      <c r="P6511" s="32" t="s">
        <v>522</v>
      </c>
      <c r="Q6511" s="43" t="s">
        <v>523</v>
      </c>
      <c r="R6511" s="43" t="s">
        <v>78</v>
      </c>
      <c r="S6511" s="47">
        <v>5</v>
      </c>
    </row>
    <row r="6512" spans="1:19" ht="12.75">
      <c r="A6512" s="22" t="s">
        <v>60</v>
      </c>
      <c r="B6512" s="22" t="s">
        <v>15402</v>
      </c>
      <c r="C6512" s="22" t="s">
        <v>68</v>
      </c>
      <c r="D6512" s="22" t="s">
        <v>61</v>
      </c>
      <c r="E6512" s="22" t="s">
        <v>16125</v>
      </c>
      <c r="F6512" s="31">
        <v>43000.676782407405</v>
      </c>
      <c r="G6512" s="31">
        <v>43017</v>
      </c>
      <c r="H6512" s="31">
        <v>43382</v>
      </c>
      <c r="I6512" s="31">
        <v>43030.675694444442</v>
      </c>
      <c r="J6512" s="22" t="s">
        <v>73</v>
      </c>
      <c r="K6512" s="32" t="s">
        <v>74</v>
      </c>
      <c r="L6512" s="32" t="s">
        <v>16126</v>
      </c>
      <c r="N6512" s="24">
        <v>1058.8499999999999</v>
      </c>
      <c r="O6512" s="24">
        <v>0</v>
      </c>
      <c r="P6512" s="32" t="s">
        <v>433</v>
      </c>
      <c r="Q6512" s="43" t="s">
        <v>434</v>
      </c>
      <c r="R6512" s="43" t="s">
        <v>78</v>
      </c>
      <c r="S6512" s="47">
        <v>4</v>
      </c>
    </row>
    <row r="6513" spans="1:19" ht="12.75">
      <c r="A6513" s="22" t="s">
        <v>60</v>
      </c>
      <c r="B6513" s="22" t="s">
        <v>14958</v>
      </c>
      <c r="C6513" s="22" t="s">
        <v>68</v>
      </c>
      <c r="D6513" s="22" t="s">
        <v>61</v>
      </c>
      <c r="E6513" s="22" t="s">
        <v>16127</v>
      </c>
      <c r="F6513" s="31">
        <v>42996.479826388888</v>
      </c>
      <c r="G6513" s="31">
        <v>42762</v>
      </c>
      <c r="H6513" s="31">
        <v>43127</v>
      </c>
      <c r="I6513" s="31">
        <v>43026</v>
      </c>
      <c r="J6513" s="22" t="s">
        <v>244</v>
      </c>
      <c r="K6513" s="32" t="s">
        <v>94</v>
      </c>
      <c r="L6513" s="32" t="s">
        <v>16128</v>
      </c>
      <c r="M6513" s="32" t="s">
        <v>16129</v>
      </c>
      <c r="N6513" s="24">
        <v>0</v>
      </c>
      <c r="O6513" s="24">
        <v>0</v>
      </c>
      <c r="P6513" s="32" t="s">
        <v>1039</v>
      </c>
      <c r="Q6513" s="43" t="s">
        <v>1040</v>
      </c>
      <c r="R6513" s="43" t="s">
        <v>78</v>
      </c>
      <c r="S6513" s="47">
        <v>1</v>
      </c>
    </row>
    <row r="6514" spans="1:19" ht="12.75">
      <c r="A6514" s="22" t="s">
        <v>60</v>
      </c>
      <c r="B6514" s="22" t="s">
        <v>14877</v>
      </c>
      <c r="C6514" s="22" t="s">
        <v>68</v>
      </c>
      <c r="D6514" s="22" t="s">
        <v>61</v>
      </c>
      <c r="E6514" s="22" t="s">
        <v>16130</v>
      </c>
      <c r="F6514" s="31">
        <v>42998.667800925927</v>
      </c>
      <c r="G6514" s="31">
        <v>42998</v>
      </c>
      <c r="H6514" s="31">
        <v>43363</v>
      </c>
      <c r="I6514" s="31">
        <v>43028</v>
      </c>
      <c r="J6514" s="22" t="s">
        <v>73</v>
      </c>
      <c r="K6514" s="32" t="s">
        <v>81</v>
      </c>
      <c r="L6514" s="32" t="s">
        <v>16131</v>
      </c>
      <c r="N6514" s="24">
        <v>1188.9066</v>
      </c>
      <c r="O6514" s="24">
        <v>1149.03</v>
      </c>
      <c r="P6514" s="32" t="s">
        <v>111</v>
      </c>
      <c r="Q6514" s="43" t="s">
        <v>112</v>
      </c>
      <c r="R6514" s="43" t="s">
        <v>78</v>
      </c>
      <c r="S6514" s="47">
        <v>4</v>
      </c>
    </row>
    <row r="6515" spans="1:19" ht="12.75">
      <c r="A6515" s="22" t="s">
        <v>60</v>
      </c>
      <c r="B6515" s="22" t="s">
        <v>14849</v>
      </c>
      <c r="C6515" s="22" t="s">
        <v>68</v>
      </c>
      <c r="D6515" s="22" t="s">
        <v>61</v>
      </c>
      <c r="E6515" s="22" t="s">
        <v>16132</v>
      </c>
      <c r="F6515" s="31">
        <v>43003.43913194444</v>
      </c>
      <c r="G6515" s="31">
        <v>43003</v>
      </c>
      <c r="H6515" s="31">
        <v>43368</v>
      </c>
      <c r="I6515" s="31">
        <v>43033</v>
      </c>
      <c r="J6515" s="22" t="s">
        <v>73</v>
      </c>
      <c r="K6515" s="32" t="s">
        <v>74</v>
      </c>
      <c r="L6515" s="32" t="s">
        <v>16133</v>
      </c>
      <c r="N6515" s="24">
        <v>1274.7349999999999</v>
      </c>
      <c r="O6515" s="24">
        <v>0</v>
      </c>
      <c r="P6515" s="32" t="s">
        <v>2187</v>
      </c>
      <c r="Q6515" s="43" t="s">
        <v>2188</v>
      </c>
      <c r="R6515" s="43" t="s">
        <v>78</v>
      </c>
      <c r="S6515" s="47">
        <v>6</v>
      </c>
    </row>
    <row r="6516" spans="1:19" ht="12.75">
      <c r="A6516" s="22" t="s">
        <v>60</v>
      </c>
      <c r="B6516" s="22" t="s">
        <v>15552</v>
      </c>
      <c r="C6516" s="22" t="s">
        <v>68</v>
      </c>
      <c r="D6516" s="22" t="s">
        <v>61</v>
      </c>
      <c r="E6516" s="22" t="s">
        <v>16134</v>
      </c>
      <c r="F6516" s="31">
        <v>42983.493993055556</v>
      </c>
      <c r="G6516" s="31">
        <v>42985</v>
      </c>
      <c r="H6516" s="31">
        <v>43350</v>
      </c>
      <c r="I6516" s="31">
        <v>43013</v>
      </c>
      <c r="J6516" s="22" t="s">
        <v>73</v>
      </c>
      <c r="K6516" s="32" t="s">
        <v>81</v>
      </c>
      <c r="L6516" s="32" t="s">
        <v>16135</v>
      </c>
      <c r="N6516" s="24">
        <v>3046.2125000000001</v>
      </c>
      <c r="O6516" s="24">
        <v>4561.29</v>
      </c>
      <c r="P6516" s="32" t="s">
        <v>106</v>
      </c>
      <c r="Q6516" s="43" t="s">
        <v>107</v>
      </c>
      <c r="R6516" s="43" t="s">
        <v>78</v>
      </c>
      <c r="S6516" s="47">
        <v>5</v>
      </c>
    </row>
    <row r="6517" spans="1:19" ht="12.75">
      <c r="A6517" s="22" t="s">
        <v>60</v>
      </c>
      <c r="B6517" s="22" t="s">
        <v>14877</v>
      </c>
      <c r="C6517" s="22" t="s">
        <v>68</v>
      </c>
      <c r="D6517" s="22" t="s">
        <v>61</v>
      </c>
      <c r="E6517" s="22" t="s">
        <v>16136</v>
      </c>
      <c r="F6517" s="31">
        <v>42999.394085648149</v>
      </c>
      <c r="G6517" s="31">
        <v>43014</v>
      </c>
      <c r="H6517" s="31">
        <v>43379</v>
      </c>
      <c r="I6517" s="31">
        <v>43029</v>
      </c>
      <c r="J6517" s="22" t="s">
        <v>73</v>
      </c>
      <c r="K6517" s="32" t="s">
        <v>81</v>
      </c>
      <c r="L6517" s="32" t="s">
        <v>16137</v>
      </c>
      <c r="N6517" s="24">
        <v>388.88</v>
      </c>
      <c r="O6517" s="24">
        <v>388.88</v>
      </c>
      <c r="P6517" s="32" t="s">
        <v>9447</v>
      </c>
      <c r="Q6517" s="43" t="s">
        <v>9448</v>
      </c>
      <c r="R6517" s="43" t="s">
        <v>78</v>
      </c>
      <c r="S6517" s="47">
        <v>5</v>
      </c>
    </row>
    <row r="6518" spans="1:19" ht="12.75">
      <c r="A6518" s="22" t="s">
        <v>60</v>
      </c>
      <c r="B6518" s="22" t="s">
        <v>15737</v>
      </c>
      <c r="C6518" s="22" t="s">
        <v>68</v>
      </c>
      <c r="D6518" s="22" t="s">
        <v>61</v>
      </c>
      <c r="E6518" s="22" t="s">
        <v>16138</v>
      </c>
      <c r="F6518" s="31">
        <v>43006.441481481481</v>
      </c>
      <c r="G6518" s="31">
        <v>43006</v>
      </c>
      <c r="H6518" s="31">
        <v>43371</v>
      </c>
      <c r="I6518" s="31">
        <v>43036</v>
      </c>
      <c r="J6518" s="22" t="s">
        <v>73</v>
      </c>
      <c r="K6518" s="32" t="s">
        <v>74</v>
      </c>
      <c r="L6518" s="32" t="s">
        <v>16139</v>
      </c>
      <c r="N6518" s="24">
        <v>1624.13</v>
      </c>
      <c r="O6518" s="24">
        <v>0</v>
      </c>
      <c r="P6518" s="32" t="s">
        <v>1121</v>
      </c>
      <c r="Q6518" s="43" t="s">
        <v>1122</v>
      </c>
      <c r="R6518" s="43" t="s">
        <v>78</v>
      </c>
      <c r="S6518" s="47">
        <v>5</v>
      </c>
    </row>
    <row r="6519" spans="1:19" ht="12.75">
      <c r="A6519" s="22" t="s">
        <v>60</v>
      </c>
      <c r="B6519" s="22" t="s">
        <v>15053</v>
      </c>
      <c r="C6519" s="22" t="s">
        <v>68</v>
      </c>
      <c r="D6519" s="22" t="s">
        <v>61</v>
      </c>
      <c r="E6519" s="22" t="s">
        <v>16140</v>
      </c>
      <c r="F6519" s="31">
        <v>42984.365266203698</v>
      </c>
      <c r="G6519" s="31">
        <v>42984</v>
      </c>
      <c r="H6519" s="31">
        <v>43343</v>
      </c>
      <c r="I6519" s="31">
        <v>43014</v>
      </c>
      <c r="J6519" s="22" t="s">
        <v>73</v>
      </c>
      <c r="K6519" s="32" t="s">
        <v>109</v>
      </c>
      <c r="L6519" s="32" t="s">
        <v>16141</v>
      </c>
      <c r="N6519" s="24">
        <v>7732.3842000000004</v>
      </c>
      <c r="O6519" s="24">
        <v>0</v>
      </c>
      <c r="P6519" s="32" t="s">
        <v>91</v>
      </c>
      <c r="Q6519" s="43" t="s">
        <v>92</v>
      </c>
      <c r="R6519" s="43" t="s">
        <v>78</v>
      </c>
      <c r="S6519" s="47">
        <v>5</v>
      </c>
    </row>
    <row r="6520" spans="1:19" ht="12.75">
      <c r="A6520" s="22" t="s">
        <v>60</v>
      </c>
      <c r="B6520" s="22" t="s">
        <v>14894</v>
      </c>
      <c r="C6520" s="22" t="s">
        <v>68</v>
      </c>
      <c r="D6520" s="22" t="s">
        <v>61</v>
      </c>
      <c r="E6520" s="22" t="s">
        <v>16142</v>
      </c>
      <c r="F6520" s="31">
        <v>42984.08425925926</v>
      </c>
      <c r="G6520" s="31">
        <v>43019</v>
      </c>
      <c r="H6520" s="31">
        <v>43384</v>
      </c>
      <c r="I6520" s="31">
        <v>43044.08425925926</v>
      </c>
      <c r="J6520" s="22" t="s">
        <v>197</v>
      </c>
      <c r="K6520" s="32" t="s">
        <v>94</v>
      </c>
      <c r="L6520" s="32" t="s">
        <v>16143</v>
      </c>
      <c r="M6520" s="32" t="s">
        <v>16144</v>
      </c>
      <c r="N6520" s="24">
        <v>2169.1799999999998</v>
      </c>
      <c r="O6520" s="24">
        <v>2169.1799999999998</v>
      </c>
      <c r="P6520" s="32" t="s">
        <v>91</v>
      </c>
      <c r="Q6520" s="43" t="s">
        <v>92</v>
      </c>
      <c r="R6520" s="43" t="s">
        <v>78</v>
      </c>
      <c r="S6520" s="47">
        <v>1</v>
      </c>
    </row>
    <row r="6521" spans="1:19" ht="12.75">
      <c r="A6521" s="22" t="s">
        <v>60</v>
      </c>
      <c r="B6521" s="22" t="s">
        <v>14886</v>
      </c>
      <c r="C6521" s="22" t="s">
        <v>68</v>
      </c>
      <c r="D6521" s="22" t="s">
        <v>61</v>
      </c>
      <c r="E6521" s="22" t="s">
        <v>16145</v>
      </c>
      <c r="F6521" s="31">
        <v>42986.520243055551</v>
      </c>
      <c r="G6521" s="31">
        <v>42986</v>
      </c>
      <c r="H6521" s="31">
        <v>43351</v>
      </c>
      <c r="I6521" s="31">
        <v>43016</v>
      </c>
      <c r="J6521" s="22" t="s">
        <v>73</v>
      </c>
      <c r="K6521" s="32" t="s">
        <v>74</v>
      </c>
      <c r="L6521" s="32" t="s">
        <v>16146</v>
      </c>
      <c r="N6521" s="24">
        <v>3997.15</v>
      </c>
      <c r="O6521" s="24">
        <v>0</v>
      </c>
      <c r="P6521" s="32" t="s">
        <v>1153</v>
      </c>
      <c r="Q6521" s="43" t="s">
        <v>1154</v>
      </c>
      <c r="R6521" s="43" t="s">
        <v>78</v>
      </c>
      <c r="S6521" s="47">
        <v>5</v>
      </c>
    </row>
    <row r="6522" spans="1:19" ht="12.75">
      <c r="A6522" s="22" t="s">
        <v>60</v>
      </c>
      <c r="B6522" s="22" t="s">
        <v>14958</v>
      </c>
      <c r="C6522" s="22" t="s">
        <v>68</v>
      </c>
      <c r="D6522" s="22" t="s">
        <v>61</v>
      </c>
      <c r="E6522" s="22" t="s">
        <v>16147</v>
      </c>
      <c r="F6522" s="31">
        <v>42984.564270833333</v>
      </c>
      <c r="G6522" s="31">
        <v>43008</v>
      </c>
      <c r="H6522" s="31">
        <v>43373</v>
      </c>
      <c r="I6522" s="31">
        <v>43013</v>
      </c>
      <c r="J6522" s="22" t="s">
        <v>73</v>
      </c>
      <c r="K6522" s="32" t="s">
        <v>74</v>
      </c>
      <c r="L6522" s="32" t="s">
        <v>16148</v>
      </c>
      <c r="N6522" s="24">
        <v>1180.28</v>
      </c>
      <c r="O6522" s="24">
        <v>0</v>
      </c>
      <c r="P6522" s="32" t="s">
        <v>3214</v>
      </c>
      <c r="Q6522" s="43" t="s">
        <v>3215</v>
      </c>
      <c r="R6522" s="43" t="s">
        <v>78</v>
      </c>
      <c r="S6522" s="47">
        <v>6</v>
      </c>
    </row>
    <row r="6523" spans="1:19" ht="12.75">
      <c r="A6523" s="22" t="s">
        <v>60</v>
      </c>
      <c r="B6523" s="22" t="s">
        <v>16149</v>
      </c>
      <c r="C6523" s="22" t="s">
        <v>68</v>
      </c>
      <c r="D6523" s="22" t="s">
        <v>61</v>
      </c>
      <c r="E6523" s="22" t="s">
        <v>16150</v>
      </c>
      <c r="F6523" s="31">
        <v>42980.73715277778</v>
      </c>
      <c r="G6523" s="31">
        <v>42979</v>
      </c>
      <c r="H6523" s="31">
        <v>43344</v>
      </c>
      <c r="I6523" s="31">
        <v>43010</v>
      </c>
      <c r="J6523" s="22" t="s">
        <v>73</v>
      </c>
      <c r="K6523" s="32" t="s">
        <v>109</v>
      </c>
      <c r="L6523" s="32" t="s">
        <v>16151</v>
      </c>
      <c r="N6523" s="24">
        <v>1195.7750000000001</v>
      </c>
      <c r="O6523" s="24">
        <v>1338.87</v>
      </c>
      <c r="P6523" s="32" t="s">
        <v>5669</v>
      </c>
      <c r="Q6523" s="43" t="s">
        <v>5670</v>
      </c>
      <c r="R6523" s="43" t="s">
        <v>78</v>
      </c>
      <c r="S6523" s="47">
        <v>5</v>
      </c>
    </row>
    <row r="6524" spans="1:19" ht="12.75">
      <c r="A6524" s="22" t="s">
        <v>60</v>
      </c>
      <c r="B6524" s="22" t="s">
        <v>14958</v>
      </c>
      <c r="C6524" s="22" t="s">
        <v>68</v>
      </c>
      <c r="D6524" s="22" t="s">
        <v>61</v>
      </c>
      <c r="E6524" s="22" t="s">
        <v>16152</v>
      </c>
      <c r="F6524" s="31">
        <v>43003.633263888885</v>
      </c>
      <c r="G6524" s="31">
        <v>43032</v>
      </c>
      <c r="H6524" s="31">
        <v>43397</v>
      </c>
      <c r="I6524" s="31">
        <v>43033</v>
      </c>
      <c r="J6524" s="22" t="s">
        <v>73</v>
      </c>
      <c r="K6524" s="32" t="s">
        <v>74</v>
      </c>
      <c r="L6524" s="32" t="s">
        <v>16153</v>
      </c>
      <c r="N6524" s="24">
        <v>859.70</v>
      </c>
      <c r="O6524" s="24">
        <v>0</v>
      </c>
      <c r="P6524" s="32" t="s">
        <v>1153</v>
      </c>
      <c r="Q6524" s="43" t="s">
        <v>1154</v>
      </c>
      <c r="R6524" s="43" t="s">
        <v>78</v>
      </c>
      <c r="S6524" s="47">
        <v>4</v>
      </c>
    </row>
    <row r="6525" spans="1:19" ht="12.75">
      <c r="A6525" s="22" t="s">
        <v>60</v>
      </c>
      <c r="B6525" s="22" t="s">
        <v>14877</v>
      </c>
      <c r="C6525" s="22" t="s">
        <v>68</v>
      </c>
      <c r="D6525" s="22" t="s">
        <v>61</v>
      </c>
      <c r="E6525" s="22" t="s">
        <v>16154</v>
      </c>
      <c r="F6525" s="31">
        <v>42990.567812499998</v>
      </c>
      <c r="G6525" s="31">
        <v>43008</v>
      </c>
      <c r="H6525" s="31">
        <v>43373</v>
      </c>
      <c r="I6525" s="31">
        <v>43020</v>
      </c>
      <c r="J6525" s="22" t="s">
        <v>73</v>
      </c>
      <c r="K6525" s="32" t="s">
        <v>104</v>
      </c>
      <c r="N6525" s="24">
        <v>0</v>
      </c>
      <c r="O6525" s="24">
        <v>0</v>
      </c>
      <c r="P6525" s="32" t="s">
        <v>16155</v>
      </c>
      <c r="Q6525" s="43" t="s">
        <v>16156</v>
      </c>
      <c r="R6525" s="43" t="s">
        <v>78</v>
      </c>
      <c r="S6525" s="47">
        <v>5</v>
      </c>
    </row>
    <row r="6526" spans="1:19" ht="12.75">
      <c r="A6526" s="22" t="s">
        <v>60</v>
      </c>
      <c r="B6526" s="22" t="s">
        <v>15025</v>
      </c>
      <c r="C6526" s="22" t="s">
        <v>68</v>
      </c>
      <c r="D6526" s="22" t="s">
        <v>61</v>
      </c>
      <c r="E6526" s="22" t="s">
        <v>16157</v>
      </c>
      <c r="F6526" s="31">
        <v>42985.566932870366</v>
      </c>
      <c r="G6526" s="31">
        <v>42982</v>
      </c>
      <c r="H6526" s="31">
        <v>43347</v>
      </c>
      <c r="I6526" s="31">
        <v>43015</v>
      </c>
      <c r="J6526" s="22" t="s">
        <v>244</v>
      </c>
      <c r="K6526" s="32" t="s">
        <v>109</v>
      </c>
      <c r="L6526" s="32" t="s">
        <v>16158</v>
      </c>
      <c r="N6526" s="24">
        <v>0</v>
      </c>
      <c r="O6526" s="24">
        <v>0</v>
      </c>
      <c r="P6526" s="32" t="s">
        <v>111</v>
      </c>
      <c r="Q6526" s="43" t="s">
        <v>112</v>
      </c>
      <c r="R6526" s="43" t="s">
        <v>78</v>
      </c>
      <c r="S6526" s="47">
        <v>1</v>
      </c>
    </row>
    <row r="6527" spans="1:19" ht="12.75">
      <c r="A6527" s="22" t="s">
        <v>60</v>
      </c>
      <c r="B6527" s="22" t="s">
        <v>14958</v>
      </c>
      <c r="C6527" s="22" t="s">
        <v>68</v>
      </c>
      <c r="D6527" s="22" t="s">
        <v>61</v>
      </c>
      <c r="E6527" s="22" t="s">
        <v>16159</v>
      </c>
      <c r="F6527" s="31">
        <v>42996.620868055557</v>
      </c>
      <c r="G6527" s="31">
        <v>42997</v>
      </c>
      <c r="H6527" s="31">
        <v>43362</v>
      </c>
      <c r="I6527" s="31">
        <v>43026</v>
      </c>
      <c r="J6527" s="22" t="s">
        <v>73</v>
      </c>
      <c r="K6527" s="32" t="s">
        <v>94</v>
      </c>
      <c r="L6527" s="32" t="s">
        <v>16160</v>
      </c>
      <c r="M6527" s="32" t="s">
        <v>16161</v>
      </c>
      <c r="N6527" s="24">
        <v>551.11710000000005</v>
      </c>
      <c r="O6527" s="24">
        <v>420.645</v>
      </c>
      <c r="P6527" s="32" t="s">
        <v>145</v>
      </c>
      <c r="Q6527" s="43" t="s">
        <v>146</v>
      </c>
      <c r="R6527" s="43" t="s">
        <v>78</v>
      </c>
      <c r="S6527" s="47">
        <v>4</v>
      </c>
    </row>
    <row r="6528" spans="1:19" ht="12.75">
      <c r="A6528" s="22" t="s">
        <v>60</v>
      </c>
      <c r="B6528" s="22" t="s">
        <v>14902</v>
      </c>
      <c r="C6528" s="22" t="s">
        <v>68</v>
      </c>
      <c r="D6528" s="22" t="s">
        <v>61</v>
      </c>
      <c r="E6528" s="22" t="s">
        <v>16162</v>
      </c>
      <c r="F6528" s="31">
        <v>42994.682511574072</v>
      </c>
      <c r="G6528" s="31">
        <v>43028</v>
      </c>
      <c r="H6528" s="31">
        <v>43393</v>
      </c>
      <c r="I6528" s="31">
        <v>43024</v>
      </c>
      <c r="J6528" s="22" t="s">
        <v>73</v>
      </c>
      <c r="K6528" s="32" t="s">
        <v>81</v>
      </c>
      <c r="L6528" s="32" t="s">
        <v>16163</v>
      </c>
      <c r="N6528" s="24">
        <v>2921.9065999999998</v>
      </c>
      <c r="O6528" s="24">
        <v>2020.77</v>
      </c>
      <c r="P6528" s="32" t="s">
        <v>2568</v>
      </c>
      <c r="Q6528" s="43" t="s">
        <v>2569</v>
      </c>
      <c r="R6528" s="43" t="s">
        <v>78</v>
      </c>
      <c r="S6528" s="47">
        <v>6</v>
      </c>
    </row>
    <row r="6529" spans="1:19" ht="12.75">
      <c r="A6529" s="22" t="s">
        <v>60</v>
      </c>
      <c r="B6529" s="22" t="s">
        <v>14877</v>
      </c>
      <c r="C6529" s="22" t="s">
        <v>68</v>
      </c>
      <c r="D6529" s="22" t="s">
        <v>61</v>
      </c>
      <c r="E6529" s="22" t="s">
        <v>16164</v>
      </c>
      <c r="F6529" s="31">
        <v>43004.596956018519</v>
      </c>
      <c r="G6529" s="31">
        <v>43008</v>
      </c>
      <c r="H6529" s="31">
        <v>43373</v>
      </c>
      <c r="I6529" s="31">
        <v>42967</v>
      </c>
      <c r="J6529" s="22" t="s">
        <v>73</v>
      </c>
      <c r="K6529" s="32" t="s">
        <v>74</v>
      </c>
      <c r="L6529" s="32" t="s">
        <v>16165</v>
      </c>
      <c r="N6529" s="24">
        <v>0</v>
      </c>
      <c r="O6529" s="24">
        <v>0</v>
      </c>
      <c r="P6529" s="32" t="s">
        <v>16166</v>
      </c>
      <c r="Q6529" s="43" t="s">
        <v>16167</v>
      </c>
      <c r="R6529" s="43" t="s">
        <v>140</v>
      </c>
      <c r="S6529" s="47">
        <v>4</v>
      </c>
    </row>
    <row r="6530" spans="1:19" ht="12.75">
      <c r="A6530" s="22" t="s">
        <v>60</v>
      </c>
      <c r="B6530" s="22" t="s">
        <v>14857</v>
      </c>
      <c r="C6530" s="22" t="s">
        <v>68</v>
      </c>
      <c r="D6530" s="22" t="s">
        <v>61</v>
      </c>
      <c r="E6530" s="22" t="s">
        <v>16168</v>
      </c>
      <c r="F6530" s="31">
        <v>43003.871898148143</v>
      </c>
      <c r="G6530" s="31">
        <v>43015</v>
      </c>
      <c r="H6530" s="31">
        <v>43380</v>
      </c>
      <c r="I6530" s="31">
        <v>43033</v>
      </c>
      <c r="J6530" s="22" t="s">
        <v>73</v>
      </c>
      <c r="K6530" s="32" t="s">
        <v>81</v>
      </c>
      <c r="L6530" s="32" t="s">
        <v>16169</v>
      </c>
      <c r="N6530" s="24">
        <v>721.03330000000005</v>
      </c>
      <c r="O6530" s="24">
        <v>431.42</v>
      </c>
      <c r="P6530" s="32" t="s">
        <v>106</v>
      </c>
      <c r="Q6530" s="43" t="s">
        <v>107</v>
      </c>
      <c r="R6530" s="43" t="s">
        <v>78</v>
      </c>
      <c r="S6530" s="47">
        <v>5</v>
      </c>
    </row>
    <row r="6531" spans="1:19" ht="12.75">
      <c r="A6531" s="22" t="s">
        <v>60</v>
      </c>
      <c r="B6531" s="22" t="s">
        <v>14962</v>
      </c>
      <c r="C6531" s="22" t="s">
        <v>68</v>
      </c>
      <c r="D6531" s="22" t="s">
        <v>61</v>
      </c>
      <c r="E6531" s="22" t="s">
        <v>16170</v>
      </c>
      <c r="F6531" s="31">
        <v>42999.533946759257</v>
      </c>
      <c r="G6531" s="31">
        <v>43008</v>
      </c>
      <c r="H6531" s="31">
        <v>43373</v>
      </c>
      <c r="I6531" s="31">
        <v>43029</v>
      </c>
      <c r="J6531" s="22" t="s">
        <v>73</v>
      </c>
      <c r="K6531" s="32" t="s">
        <v>74</v>
      </c>
      <c r="L6531" s="32" t="s">
        <v>16171</v>
      </c>
      <c r="N6531" s="24">
        <v>623.70330000000001</v>
      </c>
      <c r="O6531" s="24">
        <v>0</v>
      </c>
      <c r="P6531" s="32" t="s">
        <v>589</v>
      </c>
      <c r="Q6531" s="43" t="s">
        <v>590</v>
      </c>
      <c r="R6531" s="43" t="s">
        <v>78</v>
      </c>
      <c r="S6531" s="47">
        <v>5</v>
      </c>
    </row>
    <row r="6532" spans="1:19" ht="12.75">
      <c r="A6532" s="22" t="s">
        <v>60</v>
      </c>
      <c r="B6532" s="22" t="s">
        <v>14962</v>
      </c>
      <c r="C6532" s="22" t="s">
        <v>68</v>
      </c>
      <c r="D6532" s="22" t="s">
        <v>61</v>
      </c>
      <c r="E6532" s="22" t="s">
        <v>16172</v>
      </c>
      <c r="F6532" s="31">
        <v>42979.620821759258</v>
      </c>
      <c r="G6532" s="31">
        <v>43008</v>
      </c>
      <c r="H6532" s="31">
        <v>43373</v>
      </c>
      <c r="I6532" s="31">
        <v>43009</v>
      </c>
      <c r="J6532" s="22" t="s">
        <v>73</v>
      </c>
      <c r="K6532" s="32" t="s">
        <v>74</v>
      </c>
      <c r="L6532" s="32" t="s">
        <v>16173</v>
      </c>
      <c r="N6532" s="24">
        <v>5114.2799999999997</v>
      </c>
      <c r="O6532" s="24">
        <v>0</v>
      </c>
      <c r="P6532" s="32" t="s">
        <v>91</v>
      </c>
      <c r="Q6532" s="43" t="s">
        <v>92</v>
      </c>
      <c r="R6532" s="43" t="s">
        <v>78</v>
      </c>
      <c r="S6532" s="47">
        <v>5</v>
      </c>
    </row>
    <row r="6533" spans="1:19" ht="12.75">
      <c r="A6533" s="22" t="s">
        <v>60</v>
      </c>
      <c r="B6533" s="22" t="s">
        <v>14902</v>
      </c>
      <c r="C6533" s="22" t="s">
        <v>68</v>
      </c>
      <c r="D6533" s="22" t="s">
        <v>61</v>
      </c>
      <c r="E6533" s="22" t="s">
        <v>16174</v>
      </c>
      <c r="F6533" s="31">
        <v>42984.722824074073</v>
      </c>
      <c r="G6533" s="31">
        <v>42992</v>
      </c>
      <c r="H6533" s="31">
        <v>43357</v>
      </c>
      <c r="I6533" s="31">
        <v>43014</v>
      </c>
      <c r="J6533" s="22" t="s">
        <v>73</v>
      </c>
      <c r="K6533" s="32" t="s">
        <v>74</v>
      </c>
      <c r="L6533" s="32" t="s">
        <v>16175</v>
      </c>
      <c r="N6533" s="24">
        <v>2734.3049999999998</v>
      </c>
      <c r="O6533" s="24">
        <v>0</v>
      </c>
      <c r="P6533" s="32" t="s">
        <v>659</v>
      </c>
      <c r="Q6533" s="43" t="s">
        <v>660</v>
      </c>
      <c r="R6533" s="43" t="s">
        <v>78</v>
      </c>
      <c r="S6533" s="47">
        <v>6</v>
      </c>
    </row>
    <row r="6534" spans="1:19" ht="12.75">
      <c r="A6534" s="22" t="s">
        <v>60</v>
      </c>
      <c r="B6534" s="22" t="s">
        <v>15025</v>
      </c>
      <c r="C6534" s="22" t="s">
        <v>68</v>
      </c>
      <c r="D6534" s="22" t="s">
        <v>61</v>
      </c>
      <c r="E6534" s="22" t="s">
        <v>16176</v>
      </c>
      <c r="F6534" s="31">
        <v>43004.086296296293</v>
      </c>
      <c r="G6534" s="31">
        <v>43039</v>
      </c>
      <c r="H6534" s="31">
        <v>43404</v>
      </c>
      <c r="I6534" s="31">
        <v>43064.086296296293</v>
      </c>
      <c r="J6534" s="22" t="s">
        <v>197</v>
      </c>
      <c r="K6534" s="32" t="s">
        <v>81</v>
      </c>
      <c r="L6534" s="32" t="s">
        <v>16177</v>
      </c>
      <c r="N6534" s="24">
        <v>3625.43</v>
      </c>
      <c r="O6534" s="24">
        <v>3625.43</v>
      </c>
      <c r="P6534" s="32" t="s">
        <v>1679</v>
      </c>
      <c r="Q6534" s="43" t="s">
        <v>1680</v>
      </c>
      <c r="R6534" s="43" t="s">
        <v>78</v>
      </c>
      <c r="S6534" s="47">
        <v>1</v>
      </c>
    </row>
    <row r="6535" spans="1:19" ht="12.75">
      <c r="A6535" s="22" t="s">
        <v>60</v>
      </c>
      <c r="B6535" s="22" t="s">
        <v>15151</v>
      </c>
      <c r="C6535" s="22" t="s">
        <v>68</v>
      </c>
      <c r="D6535" s="22" t="s">
        <v>61</v>
      </c>
      <c r="E6535" s="22" t="s">
        <v>16178</v>
      </c>
      <c r="F6535" s="31">
        <v>42989.403043981481</v>
      </c>
      <c r="G6535" s="31">
        <v>42990</v>
      </c>
      <c r="H6535" s="31">
        <v>43355</v>
      </c>
      <c r="I6535" s="31">
        <v>43019</v>
      </c>
      <c r="J6535" s="22" t="s">
        <v>73</v>
      </c>
      <c r="K6535" s="32" t="s">
        <v>74</v>
      </c>
      <c r="L6535" s="32" t="s">
        <v>16179</v>
      </c>
      <c r="N6535" s="24">
        <v>0</v>
      </c>
      <c r="O6535" s="24">
        <v>0</v>
      </c>
      <c r="P6535" s="32" t="s">
        <v>241</v>
      </c>
      <c r="Q6535" s="43" t="s">
        <v>242</v>
      </c>
      <c r="R6535" s="43" t="s">
        <v>78</v>
      </c>
      <c r="S6535" s="47">
        <v>5</v>
      </c>
    </row>
    <row r="6536" spans="1:19" ht="12.75">
      <c r="A6536" s="22" t="s">
        <v>60</v>
      </c>
      <c r="B6536" s="22" t="s">
        <v>14962</v>
      </c>
      <c r="C6536" s="22" t="s">
        <v>68</v>
      </c>
      <c r="D6536" s="22" t="s">
        <v>61</v>
      </c>
      <c r="E6536" s="22" t="s">
        <v>16180</v>
      </c>
      <c r="F6536" s="31">
        <v>42985.375462962962</v>
      </c>
      <c r="G6536" s="31">
        <v>42993</v>
      </c>
      <c r="H6536" s="31">
        <v>43358</v>
      </c>
      <c r="I6536" s="31">
        <v>43015</v>
      </c>
      <c r="J6536" s="22" t="s">
        <v>73</v>
      </c>
      <c r="K6536" s="32" t="s">
        <v>81</v>
      </c>
      <c r="L6536" s="32" t="s">
        <v>16181</v>
      </c>
      <c r="N6536" s="24">
        <v>1140.798</v>
      </c>
      <c r="O6536" s="24">
        <v>754.275</v>
      </c>
      <c r="P6536" s="32" t="s">
        <v>5142</v>
      </c>
      <c r="Q6536" s="43" t="s">
        <v>5143</v>
      </c>
      <c r="R6536" s="43" t="s">
        <v>78</v>
      </c>
      <c r="S6536" s="47">
        <v>5</v>
      </c>
    </row>
    <row r="6537" spans="1:19" ht="12.75">
      <c r="A6537" s="22" t="s">
        <v>60</v>
      </c>
      <c r="B6537" s="22" t="s">
        <v>14940</v>
      </c>
      <c r="C6537" s="22" t="s">
        <v>68</v>
      </c>
      <c r="D6537" s="22" t="s">
        <v>61</v>
      </c>
      <c r="E6537" s="22" t="s">
        <v>16182</v>
      </c>
      <c r="F6537" s="31">
        <v>42990.547384259255</v>
      </c>
      <c r="G6537" s="31">
        <v>42990</v>
      </c>
      <c r="H6537" s="31">
        <v>43355</v>
      </c>
      <c r="I6537" s="31">
        <v>43020.525787037033</v>
      </c>
      <c r="J6537" s="22" t="s">
        <v>73</v>
      </c>
      <c r="K6537" s="32" t="s">
        <v>104</v>
      </c>
      <c r="N6537" s="24">
        <v>0</v>
      </c>
      <c r="O6537" s="24">
        <v>0</v>
      </c>
      <c r="P6537" s="32" t="s">
        <v>1689</v>
      </c>
      <c r="Q6537" s="43" t="s">
        <v>1690</v>
      </c>
      <c r="R6537" s="43" t="s">
        <v>78</v>
      </c>
      <c r="S6537" s="47">
        <v>5</v>
      </c>
    </row>
    <row r="6538" spans="1:19" ht="12.75">
      <c r="A6538" s="22" t="s">
        <v>60</v>
      </c>
      <c r="B6538" s="22" t="s">
        <v>14940</v>
      </c>
      <c r="C6538" s="22" t="s">
        <v>68</v>
      </c>
      <c r="D6538" s="22" t="s">
        <v>61</v>
      </c>
      <c r="E6538" s="22" t="s">
        <v>16183</v>
      </c>
      <c r="F6538" s="31">
        <v>42980.084733796291</v>
      </c>
      <c r="G6538" s="31">
        <v>43015</v>
      </c>
      <c r="H6538" s="31">
        <v>43380</v>
      </c>
      <c r="I6538" s="31">
        <v>43040.084733796291</v>
      </c>
      <c r="J6538" s="22" t="s">
        <v>197</v>
      </c>
      <c r="K6538" s="32" t="s">
        <v>94</v>
      </c>
      <c r="L6538" s="32" t="s">
        <v>16184</v>
      </c>
      <c r="M6538" s="32" t="s">
        <v>16185</v>
      </c>
      <c r="N6538" s="24">
        <v>1739.7166</v>
      </c>
      <c r="O6538" s="24">
        <v>1129.4200000000001</v>
      </c>
      <c r="P6538" s="32" t="s">
        <v>228</v>
      </c>
      <c r="Q6538" s="43" t="s">
        <v>229</v>
      </c>
      <c r="R6538" s="43" t="s">
        <v>78</v>
      </c>
      <c r="S6538" s="47">
        <v>5</v>
      </c>
    </row>
    <row r="6539" spans="1:19" ht="12.75">
      <c r="A6539" s="22" t="s">
        <v>60</v>
      </c>
      <c r="B6539" s="22" t="s">
        <v>14902</v>
      </c>
      <c r="C6539" s="22" t="s">
        <v>68</v>
      </c>
      <c r="D6539" s="22" t="s">
        <v>61</v>
      </c>
      <c r="E6539" s="22" t="s">
        <v>16186</v>
      </c>
      <c r="F6539" s="31">
        <v>42993.742465277777</v>
      </c>
      <c r="G6539" s="31">
        <v>42993</v>
      </c>
      <c r="H6539" s="31">
        <v>43358</v>
      </c>
      <c r="I6539" s="31">
        <v>43023</v>
      </c>
      <c r="J6539" s="22" t="s">
        <v>73</v>
      </c>
      <c r="K6539" s="32" t="s">
        <v>74</v>
      </c>
      <c r="L6539" s="32" t="s">
        <v>16187</v>
      </c>
      <c r="N6539" s="24">
        <v>1927.5582999999999</v>
      </c>
      <c r="O6539" s="24">
        <v>0</v>
      </c>
      <c r="P6539" s="32" t="s">
        <v>563</v>
      </c>
      <c r="Q6539" s="43" t="s">
        <v>564</v>
      </c>
      <c r="R6539" s="43" t="s">
        <v>78</v>
      </c>
      <c r="S6539" s="47">
        <v>6</v>
      </c>
    </row>
    <row r="6540" spans="1:19" ht="12.75">
      <c r="A6540" s="22" t="s">
        <v>60</v>
      </c>
      <c r="B6540" s="22" t="s">
        <v>14902</v>
      </c>
      <c r="C6540" s="22" t="s">
        <v>68</v>
      </c>
      <c r="D6540" s="22" t="s">
        <v>61</v>
      </c>
      <c r="E6540" s="22" t="s">
        <v>16188</v>
      </c>
      <c r="F6540" s="31">
        <v>42997.608310185184</v>
      </c>
      <c r="G6540" s="31">
        <v>42997</v>
      </c>
      <c r="H6540" s="31">
        <v>43362</v>
      </c>
      <c r="I6540" s="31">
        <v>43027</v>
      </c>
      <c r="J6540" s="22" t="s">
        <v>73</v>
      </c>
      <c r="K6540" s="32" t="s">
        <v>94</v>
      </c>
      <c r="L6540" s="32" t="s">
        <v>16189</v>
      </c>
      <c r="M6540" s="32" t="s">
        <v>16190</v>
      </c>
      <c r="N6540" s="24">
        <v>600.41420000000005</v>
      </c>
      <c r="O6540" s="24">
        <v>435.315</v>
      </c>
      <c r="P6540" s="32" t="s">
        <v>2267</v>
      </c>
      <c r="Q6540" s="43" t="s">
        <v>2268</v>
      </c>
      <c r="R6540" s="43" t="s">
        <v>78</v>
      </c>
      <c r="S6540" s="47">
        <v>6</v>
      </c>
    </row>
    <row r="6541" spans="1:19" ht="12.75">
      <c r="A6541" s="22" t="s">
        <v>60</v>
      </c>
      <c r="B6541" s="22" t="s">
        <v>14894</v>
      </c>
      <c r="C6541" s="22" t="s">
        <v>68</v>
      </c>
      <c r="D6541" s="22" t="s">
        <v>61</v>
      </c>
      <c r="E6541" s="22" t="s">
        <v>16191</v>
      </c>
      <c r="F6541" s="31">
        <v>42999.572546296295</v>
      </c>
      <c r="G6541" s="31">
        <v>42999</v>
      </c>
      <c r="H6541" s="31">
        <v>43364</v>
      </c>
      <c r="I6541" s="31">
        <v>43029.560682870368</v>
      </c>
      <c r="J6541" s="22" t="s">
        <v>73</v>
      </c>
      <c r="K6541" s="32" t="s">
        <v>81</v>
      </c>
      <c r="L6541" s="32" t="s">
        <v>16192</v>
      </c>
      <c r="N6541" s="24">
        <v>1377.60</v>
      </c>
      <c r="O6541" s="24">
        <v>1377.60</v>
      </c>
      <c r="P6541" s="32" t="s">
        <v>1072</v>
      </c>
      <c r="Q6541" s="43" t="s">
        <v>1073</v>
      </c>
      <c r="R6541" s="43" t="s">
        <v>140</v>
      </c>
      <c r="S6541" s="47">
        <v>6</v>
      </c>
    </row>
    <row r="6542" spans="1:19" ht="12.75">
      <c r="A6542" s="22" t="s">
        <v>60</v>
      </c>
      <c r="B6542" s="22" t="s">
        <v>14849</v>
      </c>
      <c r="C6542" s="22" t="s">
        <v>68</v>
      </c>
      <c r="D6542" s="22" t="s">
        <v>61</v>
      </c>
      <c r="E6542" s="22" t="s">
        <v>16193</v>
      </c>
      <c r="F6542" s="31">
        <v>43004.614988425921</v>
      </c>
      <c r="G6542" s="31">
        <v>43012</v>
      </c>
      <c r="H6542" s="31">
        <v>43377</v>
      </c>
      <c r="I6542" s="31">
        <v>43034</v>
      </c>
      <c r="J6542" s="22" t="s">
        <v>73</v>
      </c>
      <c r="K6542" s="32" t="s">
        <v>74</v>
      </c>
      <c r="L6542" s="32" t="s">
        <v>16194</v>
      </c>
      <c r="N6542" s="24">
        <v>918.38660000000004</v>
      </c>
      <c r="O6542" s="24">
        <v>0</v>
      </c>
      <c r="P6542" s="32" t="s">
        <v>111</v>
      </c>
      <c r="Q6542" s="43" t="s">
        <v>112</v>
      </c>
      <c r="R6542" s="43" t="s">
        <v>78</v>
      </c>
      <c r="S6542" s="47">
        <v>5</v>
      </c>
    </row>
    <row r="6543" spans="1:19" ht="12.75">
      <c r="A6543" s="22" t="s">
        <v>60</v>
      </c>
      <c r="B6543" s="22" t="s">
        <v>14962</v>
      </c>
      <c r="C6543" s="22" t="s">
        <v>68</v>
      </c>
      <c r="D6543" s="22" t="s">
        <v>61</v>
      </c>
      <c r="E6543" s="22" t="s">
        <v>16195</v>
      </c>
      <c r="F6543" s="31">
        <v>42997.687395833331</v>
      </c>
      <c r="G6543" s="31">
        <v>43023</v>
      </c>
      <c r="H6543" s="31">
        <v>43388</v>
      </c>
      <c r="I6543" s="31">
        <v>43027</v>
      </c>
      <c r="J6543" s="22" t="s">
        <v>73</v>
      </c>
      <c r="K6543" s="32" t="s">
        <v>109</v>
      </c>
      <c r="L6543" s="32" t="s">
        <v>16196</v>
      </c>
      <c r="N6543" s="24">
        <v>2701.1750000000002</v>
      </c>
      <c r="O6543" s="24">
        <v>2866.42</v>
      </c>
      <c r="P6543" s="32" t="s">
        <v>106</v>
      </c>
      <c r="Q6543" s="43" t="s">
        <v>107</v>
      </c>
      <c r="R6543" s="43" t="s">
        <v>78</v>
      </c>
      <c r="S6543" s="47">
        <v>5</v>
      </c>
    </row>
    <row r="6544" spans="1:19" ht="12.75">
      <c r="A6544" s="22" t="s">
        <v>60</v>
      </c>
      <c r="B6544" s="22" t="s">
        <v>16197</v>
      </c>
      <c r="C6544" s="22" t="s">
        <v>68</v>
      </c>
      <c r="D6544" s="22" t="s">
        <v>61</v>
      </c>
      <c r="E6544" s="22" t="s">
        <v>16198</v>
      </c>
      <c r="F6544" s="31">
        <v>42984.649965277778</v>
      </c>
      <c r="G6544" s="31">
        <v>43008</v>
      </c>
      <c r="H6544" s="31">
        <v>43373</v>
      </c>
      <c r="I6544" s="31">
        <v>43013</v>
      </c>
      <c r="J6544" s="22" t="s">
        <v>73</v>
      </c>
      <c r="K6544" s="32" t="s">
        <v>74</v>
      </c>
      <c r="L6544" s="32" t="s">
        <v>16199</v>
      </c>
      <c r="N6544" s="24">
        <v>925.3925</v>
      </c>
      <c r="O6544" s="24">
        <v>0</v>
      </c>
      <c r="P6544" s="32" t="s">
        <v>865</v>
      </c>
      <c r="Q6544" s="43" t="s">
        <v>866</v>
      </c>
      <c r="R6544" s="43" t="s">
        <v>78</v>
      </c>
      <c r="S6544" s="47">
        <v>6</v>
      </c>
    </row>
    <row r="6545" spans="1:19" ht="12.75">
      <c r="A6545" s="22" t="s">
        <v>60</v>
      </c>
      <c r="B6545" s="22" t="s">
        <v>14870</v>
      </c>
      <c r="C6545" s="22" t="s">
        <v>68</v>
      </c>
      <c r="D6545" s="22" t="s">
        <v>61</v>
      </c>
      <c r="E6545" s="22" t="s">
        <v>16200</v>
      </c>
      <c r="F6545" s="31">
        <v>42984.026249999995</v>
      </c>
      <c r="G6545" s="31">
        <v>43033</v>
      </c>
      <c r="H6545" s="31">
        <v>43398</v>
      </c>
      <c r="I6545" s="31">
        <v>43044.026249999995</v>
      </c>
      <c r="J6545" s="22" t="s">
        <v>73</v>
      </c>
      <c r="K6545" s="32" t="s">
        <v>74</v>
      </c>
      <c r="L6545" s="32" t="s">
        <v>16201</v>
      </c>
      <c r="N6545" s="24">
        <v>1019.1912</v>
      </c>
      <c r="O6545" s="24">
        <v>0</v>
      </c>
      <c r="P6545" s="32" t="s">
        <v>10475</v>
      </c>
      <c r="Q6545" s="43" t="s">
        <v>10476</v>
      </c>
      <c r="R6545" s="43" t="s">
        <v>78</v>
      </c>
      <c r="S6545" s="47">
        <v>6</v>
      </c>
    </row>
    <row r="6546" spans="1:19" ht="12.75">
      <c r="A6546" s="22" t="s">
        <v>60</v>
      </c>
      <c r="B6546" s="22" t="s">
        <v>14894</v>
      </c>
      <c r="C6546" s="22" t="s">
        <v>68</v>
      </c>
      <c r="D6546" s="22" t="s">
        <v>61</v>
      </c>
      <c r="E6546" s="22" t="s">
        <v>16202</v>
      </c>
      <c r="F6546" s="31">
        <v>42990.614317129628</v>
      </c>
      <c r="G6546" s="31">
        <v>42990</v>
      </c>
      <c r="H6546" s="31">
        <v>43355</v>
      </c>
      <c r="I6546" s="31">
        <v>43020.612511574072</v>
      </c>
      <c r="J6546" s="22" t="s">
        <v>73</v>
      </c>
      <c r="K6546" s="32" t="s">
        <v>109</v>
      </c>
      <c r="N6546" s="24">
        <v>1386.30</v>
      </c>
      <c r="O6546" s="24">
        <v>0</v>
      </c>
      <c r="P6546" s="32" t="s">
        <v>555</v>
      </c>
      <c r="Q6546" s="43" t="s">
        <v>556</v>
      </c>
      <c r="R6546" s="43" t="s">
        <v>78</v>
      </c>
      <c r="S6546" s="47">
        <v>4</v>
      </c>
    </row>
    <row r="6547" spans="1:19" ht="12.75">
      <c r="A6547" s="22" t="s">
        <v>60</v>
      </c>
      <c r="B6547" s="22" t="s">
        <v>14880</v>
      </c>
      <c r="C6547" s="22" t="s">
        <v>68</v>
      </c>
      <c r="D6547" s="22" t="s">
        <v>61</v>
      </c>
      <c r="E6547" s="22" t="s">
        <v>16203</v>
      </c>
      <c r="F6547" s="31">
        <v>43002.543726851851</v>
      </c>
      <c r="G6547" s="31">
        <v>43008</v>
      </c>
      <c r="H6547" s="31">
        <v>43373</v>
      </c>
      <c r="I6547" s="31">
        <v>43032</v>
      </c>
      <c r="J6547" s="22" t="s">
        <v>73</v>
      </c>
      <c r="K6547" s="32" t="s">
        <v>109</v>
      </c>
      <c r="L6547" s="32" t="s">
        <v>16204</v>
      </c>
      <c r="N6547" s="24">
        <v>6851.3699999999999</v>
      </c>
      <c r="O6547" s="24">
        <v>0</v>
      </c>
      <c r="P6547" s="32" t="s">
        <v>106</v>
      </c>
      <c r="Q6547" s="43" t="s">
        <v>107</v>
      </c>
      <c r="R6547" s="43" t="s">
        <v>78</v>
      </c>
      <c r="S6547" s="47">
        <v>4</v>
      </c>
    </row>
    <row r="6548" spans="1:19" ht="12.75">
      <c r="A6548" s="22" t="s">
        <v>60</v>
      </c>
      <c r="B6548" s="22" t="s">
        <v>15167</v>
      </c>
      <c r="C6548" s="22" t="s">
        <v>68</v>
      </c>
      <c r="D6548" s="22" t="s">
        <v>61</v>
      </c>
      <c r="E6548" s="22" t="s">
        <v>16205</v>
      </c>
      <c r="F6548" s="31">
        <v>42982.440706018519</v>
      </c>
      <c r="G6548" s="31">
        <v>42999</v>
      </c>
      <c r="H6548" s="31">
        <v>43364</v>
      </c>
      <c r="I6548" s="31">
        <v>43012</v>
      </c>
      <c r="J6548" s="22" t="s">
        <v>244</v>
      </c>
      <c r="K6548" s="32" t="s">
        <v>94</v>
      </c>
      <c r="L6548" s="32" t="s">
        <v>16206</v>
      </c>
      <c r="M6548" s="32" t="s">
        <v>16207</v>
      </c>
      <c r="N6548" s="24">
        <v>0</v>
      </c>
      <c r="O6548" s="24">
        <v>0</v>
      </c>
      <c r="P6548" s="32" t="s">
        <v>372</v>
      </c>
      <c r="Q6548" s="43" t="s">
        <v>373</v>
      </c>
      <c r="R6548" s="43" t="s">
        <v>78</v>
      </c>
      <c r="S6548" s="47">
        <v>1</v>
      </c>
    </row>
    <row r="6549" spans="1:19" ht="12.75">
      <c r="A6549" s="22" t="s">
        <v>60</v>
      </c>
      <c r="B6549" s="22" t="s">
        <v>14991</v>
      </c>
      <c r="C6549" s="22" t="s">
        <v>68</v>
      </c>
      <c r="D6549" s="22" t="s">
        <v>61</v>
      </c>
      <c r="E6549" s="22" t="s">
        <v>16208</v>
      </c>
      <c r="F6549" s="31">
        <v>42997.510381944441</v>
      </c>
      <c r="G6549" s="31">
        <v>42997</v>
      </c>
      <c r="H6549" s="31">
        <v>43362</v>
      </c>
      <c r="I6549" s="31">
        <v>43027</v>
      </c>
      <c r="J6549" s="22" t="s">
        <v>73</v>
      </c>
      <c r="K6549" s="32" t="s">
        <v>74</v>
      </c>
      <c r="L6549" s="32" t="s">
        <v>16209</v>
      </c>
      <c r="N6549" s="24">
        <v>300</v>
      </c>
      <c r="O6549" s="24">
        <v>0</v>
      </c>
      <c r="P6549" s="32" t="s">
        <v>241</v>
      </c>
      <c r="Q6549" s="43" t="s">
        <v>242</v>
      </c>
      <c r="R6549" s="43" t="s">
        <v>78</v>
      </c>
      <c r="S6549" s="47">
        <v>5</v>
      </c>
    </row>
    <row r="6550" spans="1:19" ht="12.75">
      <c r="A6550" s="22" t="s">
        <v>60</v>
      </c>
      <c r="B6550" s="22" t="s">
        <v>15002</v>
      </c>
      <c r="C6550" s="22" t="s">
        <v>68</v>
      </c>
      <c r="D6550" s="22" t="s">
        <v>61</v>
      </c>
      <c r="E6550" s="22" t="s">
        <v>16210</v>
      </c>
      <c r="F6550" s="31">
        <v>43003.405127314814</v>
      </c>
      <c r="G6550" s="31">
        <v>43027</v>
      </c>
      <c r="H6550" s="31">
        <v>43392</v>
      </c>
      <c r="I6550" s="31">
        <v>43033</v>
      </c>
      <c r="J6550" s="22" t="s">
        <v>73</v>
      </c>
      <c r="K6550" s="32" t="s">
        <v>74</v>
      </c>
      <c r="L6550" s="32" t="s">
        <v>16211</v>
      </c>
      <c r="N6550" s="24">
        <v>0</v>
      </c>
      <c r="O6550" s="24">
        <v>0</v>
      </c>
      <c r="P6550" s="32" t="s">
        <v>16212</v>
      </c>
      <c r="Q6550" s="43" t="s">
        <v>16213</v>
      </c>
      <c r="R6550" s="43" t="s">
        <v>78</v>
      </c>
      <c r="S6550" s="47">
        <v>2</v>
      </c>
    </row>
    <row r="6551" spans="1:19" ht="12.75">
      <c r="A6551" s="22" t="s">
        <v>60</v>
      </c>
      <c r="B6551" s="22" t="s">
        <v>15989</v>
      </c>
      <c r="C6551" s="22" t="s">
        <v>68</v>
      </c>
      <c r="D6551" s="22" t="s">
        <v>61</v>
      </c>
      <c r="E6551" s="22" t="s">
        <v>16214</v>
      </c>
      <c r="F6551" s="31">
        <v>42996.464166666665</v>
      </c>
      <c r="G6551" s="31">
        <v>43012</v>
      </c>
      <c r="H6551" s="31">
        <v>43377</v>
      </c>
      <c r="I6551" s="31">
        <v>43026</v>
      </c>
      <c r="J6551" s="22" t="s">
        <v>73</v>
      </c>
      <c r="K6551" s="32" t="s">
        <v>74</v>
      </c>
      <c r="L6551" s="32" t="s">
        <v>16215</v>
      </c>
      <c r="N6551" s="24">
        <v>3414.66</v>
      </c>
      <c r="O6551" s="24">
        <v>0</v>
      </c>
      <c r="P6551" s="32" t="s">
        <v>91</v>
      </c>
      <c r="Q6551" s="43" t="s">
        <v>92</v>
      </c>
      <c r="R6551" s="43" t="s">
        <v>78</v>
      </c>
      <c r="S6551" s="47">
        <v>4</v>
      </c>
    </row>
    <row r="6552" spans="1:19" ht="12.75">
      <c r="A6552" s="22" t="s">
        <v>60</v>
      </c>
      <c r="B6552" s="22" t="s">
        <v>14923</v>
      </c>
      <c r="C6552" s="22" t="s">
        <v>68</v>
      </c>
      <c r="D6552" s="22" t="s">
        <v>61</v>
      </c>
      <c r="E6552" s="22" t="s">
        <v>16216</v>
      </c>
      <c r="F6552" s="31">
        <v>43003.636493055557</v>
      </c>
      <c r="G6552" s="31">
        <v>43015</v>
      </c>
      <c r="H6552" s="31">
        <v>43380</v>
      </c>
      <c r="I6552" s="31">
        <v>43033</v>
      </c>
      <c r="J6552" s="22" t="s">
        <v>73</v>
      </c>
      <c r="K6552" s="32" t="s">
        <v>74</v>
      </c>
      <c r="L6552" s="32" t="s">
        <v>16217</v>
      </c>
      <c r="N6552" s="24">
        <v>4446.26</v>
      </c>
      <c r="O6552" s="24">
        <v>0</v>
      </c>
      <c r="P6552" s="32" t="s">
        <v>1415</v>
      </c>
      <c r="Q6552" s="43" t="s">
        <v>1416</v>
      </c>
      <c r="R6552" s="43" t="s">
        <v>78</v>
      </c>
      <c r="S6552" s="47">
        <v>5</v>
      </c>
    </row>
    <row r="6553" spans="1:19" ht="12.75">
      <c r="A6553" s="22" t="s">
        <v>60</v>
      </c>
      <c r="B6553" s="22" t="s">
        <v>15533</v>
      </c>
      <c r="C6553" s="22" t="s">
        <v>68</v>
      </c>
      <c r="D6553" s="22" t="s">
        <v>61</v>
      </c>
      <c r="E6553" s="22" t="s">
        <v>16218</v>
      </c>
      <c r="F6553" s="31">
        <v>42984.348194444443</v>
      </c>
      <c r="G6553" s="31">
        <v>43014</v>
      </c>
      <c r="H6553" s="31">
        <v>43379</v>
      </c>
      <c r="I6553" s="31">
        <v>43014</v>
      </c>
      <c r="J6553" s="22" t="s">
        <v>73</v>
      </c>
      <c r="K6553" s="32" t="s">
        <v>74</v>
      </c>
      <c r="L6553" s="32" t="s">
        <v>16219</v>
      </c>
      <c r="N6553" s="24">
        <v>454.35</v>
      </c>
      <c r="O6553" s="24">
        <v>0</v>
      </c>
      <c r="P6553" s="32" t="s">
        <v>3022</v>
      </c>
      <c r="Q6553" s="43" t="s">
        <v>3023</v>
      </c>
      <c r="R6553" s="43" t="s">
        <v>78</v>
      </c>
      <c r="S6553" s="47">
        <v>5</v>
      </c>
    </row>
    <row r="6554" spans="1:19" ht="12.75">
      <c r="A6554" s="22" t="s">
        <v>60</v>
      </c>
      <c r="B6554" s="22" t="s">
        <v>14880</v>
      </c>
      <c r="C6554" s="22" t="s">
        <v>68</v>
      </c>
      <c r="D6554" s="22" t="s">
        <v>61</v>
      </c>
      <c r="E6554" s="22" t="s">
        <v>16220</v>
      </c>
      <c r="F6554" s="31">
        <v>42992.627256944441</v>
      </c>
      <c r="G6554" s="31">
        <v>43009</v>
      </c>
      <c r="H6554" s="31">
        <v>43374</v>
      </c>
      <c r="I6554" s="31">
        <v>43022</v>
      </c>
      <c r="J6554" s="22" t="s">
        <v>73</v>
      </c>
      <c r="K6554" s="32" t="s">
        <v>81</v>
      </c>
      <c r="L6554" s="32" t="s">
        <v>16221</v>
      </c>
      <c r="N6554" s="24">
        <v>663.855</v>
      </c>
      <c r="O6554" s="24">
        <v>431.43</v>
      </c>
      <c r="P6554" s="32" t="s">
        <v>3240</v>
      </c>
      <c r="Q6554" s="43" t="s">
        <v>3241</v>
      </c>
      <c r="R6554" s="43" t="s">
        <v>78</v>
      </c>
      <c r="S6554" s="47">
        <v>5</v>
      </c>
    </row>
    <row r="6555" spans="1:19" ht="12.75">
      <c r="A6555" s="22" t="s">
        <v>60</v>
      </c>
      <c r="B6555" s="22" t="s">
        <v>14860</v>
      </c>
      <c r="C6555" s="22" t="s">
        <v>68</v>
      </c>
      <c r="D6555" s="22" t="s">
        <v>61</v>
      </c>
      <c r="E6555" s="22" t="s">
        <v>16222</v>
      </c>
      <c r="F6555" s="31">
        <v>43005.085219907407</v>
      </c>
      <c r="G6555" s="31">
        <v>43040</v>
      </c>
      <c r="H6555" s="31">
        <v>43405</v>
      </c>
      <c r="I6555" s="31">
        <v>43065.085219907407</v>
      </c>
      <c r="J6555" s="22" t="s">
        <v>197</v>
      </c>
      <c r="K6555" s="32" t="s">
        <v>81</v>
      </c>
      <c r="L6555" s="32" t="s">
        <v>16223</v>
      </c>
      <c r="N6555" s="24">
        <v>1571.42</v>
      </c>
      <c r="O6555" s="24">
        <v>1571.42</v>
      </c>
      <c r="P6555" s="32" t="s">
        <v>106</v>
      </c>
      <c r="Q6555" s="43" t="s">
        <v>107</v>
      </c>
      <c r="R6555" s="43" t="s">
        <v>78</v>
      </c>
      <c r="S6555" s="47">
        <v>1</v>
      </c>
    </row>
    <row r="6556" spans="1:19" ht="12.75">
      <c r="A6556" s="22" t="s">
        <v>60</v>
      </c>
      <c r="B6556" s="22" t="s">
        <v>14962</v>
      </c>
      <c r="C6556" s="22" t="s">
        <v>68</v>
      </c>
      <c r="D6556" s="22" t="s">
        <v>61</v>
      </c>
      <c r="E6556" s="22" t="s">
        <v>16224</v>
      </c>
      <c r="F6556" s="31">
        <v>42990.614016203705</v>
      </c>
      <c r="G6556" s="31">
        <v>42942</v>
      </c>
      <c r="H6556" s="31">
        <v>43252</v>
      </c>
      <c r="I6556" s="31">
        <v>43020</v>
      </c>
      <c r="J6556" s="22" t="s">
        <v>161</v>
      </c>
      <c r="K6556" s="32" t="s">
        <v>94</v>
      </c>
      <c r="L6556" s="32" t="s">
        <v>16225</v>
      </c>
      <c r="M6556" s="32" t="s">
        <v>16226</v>
      </c>
      <c r="N6556" s="24">
        <v>-267.69</v>
      </c>
      <c r="O6556" s="24">
        <v>-267.69</v>
      </c>
      <c r="P6556" s="32" t="s">
        <v>6322</v>
      </c>
      <c r="Q6556" s="43" t="s">
        <v>6323</v>
      </c>
      <c r="R6556" s="43" t="s">
        <v>78</v>
      </c>
      <c r="S6556" s="47">
        <v>1</v>
      </c>
    </row>
    <row r="6557" spans="1:19" ht="12.75">
      <c r="A6557" s="22" t="s">
        <v>60</v>
      </c>
      <c r="B6557" s="22" t="s">
        <v>14902</v>
      </c>
      <c r="C6557" s="22" t="s">
        <v>68</v>
      </c>
      <c r="D6557" s="22" t="s">
        <v>61</v>
      </c>
      <c r="E6557" s="22" t="s">
        <v>16227</v>
      </c>
      <c r="F6557" s="31">
        <v>43004.459039351852</v>
      </c>
      <c r="G6557" s="31">
        <v>43004</v>
      </c>
      <c r="H6557" s="31">
        <v>43369</v>
      </c>
      <c r="I6557" s="31">
        <v>43034</v>
      </c>
      <c r="J6557" s="22" t="s">
        <v>73</v>
      </c>
      <c r="K6557" s="32" t="s">
        <v>74</v>
      </c>
      <c r="L6557" s="32" t="s">
        <v>16228</v>
      </c>
      <c r="N6557" s="24">
        <v>336.58</v>
      </c>
      <c r="O6557" s="24">
        <v>0</v>
      </c>
      <c r="P6557" s="32" t="s">
        <v>510</v>
      </c>
      <c r="Q6557" s="43" t="s">
        <v>511</v>
      </c>
      <c r="R6557" s="43" t="s">
        <v>78</v>
      </c>
      <c r="S6557" s="47">
        <v>5</v>
      </c>
    </row>
    <row r="6558" spans="1:19" ht="12.75">
      <c r="A6558" s="22" t="s">
        <v>60</v>
      </c>
      <c r="B6558" s="22" t="s">
        <v>14958</v>
      </c>
      <c r="C6558" s="22" t="s">
        <v>68</v>
      </c>
      <c r="D6558" s="22" t="s">
        <v>61</v>
      </c>
      <c r="E6558" s="22" t="s">
        <v>16229</v>
      </c>
      <c r="F6558" s="31">
        <v>42998.796446759261</v>
      </c>
      <c r="G6558" s="31">
        <v>42998</v>
      </c>
      <c r="H6558" s="31">
        <v>43363</v>
      </c>
      <c r="I6558" s="31">
        <v>43028</v>
      </c>
      <c r="J6558" s="22" t="s">
        <v>73</v>
      </c>
      <c r="K6558" s="32" t="s">
        <v>81</v>
      </c>
      <c r="L6558" s="32" t="s">
        <v>16230</v>
      </c>
      <c r="N6558" s="24">
        <v>723.90660000000003</v>
      </c>
      <c r="O6558" s="24">
        <v>537.75</v>
      </c>
      <c r="P6558" s="32" t="s">
        <v>871</v>
      </c>
      <c r="Q6558" s="43" t="s">
        <v>872</v>
      </c>
      <c r="R6558" s="43" t="s">
        <v>78</v>
      </c>
      <c r="S6558" s="47">
        <v>5</v>
      </c>
    </row>
    <row r="6559" spans="1:19" ht="12.75">
      <c r="A6559" s="22" t="s">
        <v>60</v>
      </c>
      <c r="B6559" s="22" t="s">
        <v>15002</v>
      </c>
      <c r="C6559" s="22" t="s">
        <v>68</v>
      </c>
      <c r="D6559" s="22" t="s">
        <v>61</v>
      </c>
      <c r="E6559" s="22" t="s">
        <v>16231</v>
      </c>
      <c r="F6559" s="31">
        <v>42999.387499999997</v>
      </c>
      <c r="G6559" s="31">
        <v>43008</v>
      </c>
      <c r="H6559" s="31">
        <v>43373</v>
      </c>
      <c r="I6559" s="31">
        <v>43029</v>
      </c>
      <c r="J6559" s="22" t="s">
        <v>73</v>
      </c>
      <c r="K6559" s="32" t="s">
        <v>74</v>
      </c>
      <c r="L6559" s="32" t="s">
        <v>16232</v>
      </c>
      <c r="N6559" s="24">
        <v>1386.93</v>
      </c>
      <c r="O6559" s="24">
        <v>0</v>
      </c>
      <c r="P6559" s="32" t="s">
        <v>111</v>
      </c>
      <c r="Q6559" s="43" t="s">
        <v>112</v>
      </c>
      <c r="R6559" s="43" t="s">
        <v>78</v>
      </c>
      <c r="S6559" s="47">
        <v>4</v>
      </c>
    </row>
    <row r="6560" spans="1:19" ht="12.75">
      <c r="A6560" s="22" t="s">
        <v>60</v>
      </c>
      <c r="B6560" s="22" t="s">
        <v>14870</v>
      </c>
      <c r="C6560" s="22" t="s">
        <v>68</v>
      </c>
      <c r="D6560" s="22" t="s">
        <v>61</v>
      </c>
      <c r="E6560" s="22" t="s">
        <v>16233</v>
      </c>
      <c r="F6560" s="31">
        <v>42997.488136574073</v>
      </c>
      <c r="G6560" s="31">
        <v>42998</v>
      </c>
      <c r="H6560" s="31">
        <v>43363</v>
      </c>
      <c r="I6560" s="31">
        <v>43027</v>
      </c>
      <c r="J6560" s="22" t="s">
        <v>73</v>
      </c>
      <c r="K6560" s="32" t="s">
        <v>74</v>
      </c>
      <c r="L6560" s="32" t="s">
        <v>16234</v>
      </c>
      <c r="N6560" s="24">
        <v>1002.405</v>
      </c>
      <c r="O6560" s="24">
        <v>0</v>
      </c>
      <c r="P6560" s="32" t="s">
        <v>16235</v>
      </c>
      <c r="Q6560" s="43" t="s">
        <v>16236</v>
      </c>
      <c r="R6560" s="43" t="s">
        <v>78</v>
      </c>
      <c r="S6560" s="47">
        <v>5</v>
      </c>
    </row>
    <row r="6561" spans="1:19" ht="12.75">
      <c r="A6561" s="22" t="s">
        <v>60</v>
      </c>
      <c r="B6561" s="22" t="s">
        <v>14902</v>
      </c>
      <c r="C6561" s="22" t="s">
        <v>68</v>
      </c>
      <c r="D6561" s="22" t="s">
        <v>61</v>
      </c>
      <c r="E6561" s="22" t="s">
        <v>16237</v>
      </c>
      <c r="F6561" s="31">
        <v>42992.778726851851</v>
      </c>
      <c r="G6561" s="31">
        <v>42993</v>
      </c>
      <c r="H6561" s="31">
        <v>43358</v>
      </c>
      <c r="I6561" s="31">
        <v>43022</v>
      </c>
      <c r="J6561" s="22" t="s">
        <v>73</v>
      </c>
      <c r="K6561" s="32" t="s">
        <v>74</v>
      </c>
      <c r="L6561" s="32" t="s">
        <v>16238</v>
      </c>
      <c r="N6561" s="24">
        <v>0</v>
      </c>
      <c r="O6561" s="24">
        <v>0</v>
      </c>
      <c r="P6561" s="32" t="s">
        <v>2742</v>
      </c>
      <c r="Q6561" s="43" t="s">
        <v>2743</v>
      </c>
      <c r="R6561" s="43" t="s">
        <v>78</v>
      </c>
      <c r="S6561" s="47">
        <v>5</v>
      </c>
    </row>
    <row r="6562" spans="1:19" ht="12.75">
      <c r="A6562" s="22" t="s">
        <v>60</v>
      </c>
      <c r="B6562" s="22" t="s">
        <v>14860</v>
      </c>
      <c r="C6562" s="22" t="s">
        <v>68</v>
      </c>
      <c r="D6562" s="22" t="s">
        <v>61</v>
      </c>
      <c r="E6562" s="22" t="s">
        <v>16239</v>
      </c>
      <c r="F6562" s="31">
        <v>43003.563333333332</v>
      </c>
      <c r="G6562" s="31">
        <v>43009</v>
      </c>
      <c r="H6562" s="31">
        <v>43374</v>
      </c>
      <c r="I6562" s="31">
        <v>43033</v>
      </c>
      <c r="J6562" s="22" t="s">
        <v>73</v>
      </c>
      <c r="K6562" s="32" t="s">
        <v>74</v>
      </c>
      <c r="L6562" s="32" t="s">
        <v>16240</v>
      </c>
      <c r="N6562" s="24">
        <v>1707.0333000000001</v>
      </c>
      <c r="O6562" s="24">
        <v>0</v>
      </c>
      <c r="P6562" s="32" t="s">
        <v>106</v>
      </c>
      <c r="Q6562" s="43" t="s">
        <v>107</v>
      </c>
      <c r="R6562" s="43" t="s">
        <v>78</v>
      </c>
      <c r="S6562" s="47">
        <v>5</v>
      </c>
    </row>
    <row r="6563" spans="1:19" ht="12.75">
      <c r="A6563" s="22" t="s">
        <v>60</v>
      </c>
      <c r="B6563" s="22" t="s">
        <v>14894</v>
      </c>
      <c r="C6563" s="22" t="s">
        <v>68</v>
      </c>
      <c r="D6563" s="22" t="s">
        <v>61</v>
      </c>
      <c r="E6563" s="22" t="s">
        <v>16241</v>
      </c>
      <c r="F6563" s="31">
        <v>42998.379374999997</v>
      </c>
      <c r="G6563" s="31">
        <v>42790</v>
      </c>
      <c r="H6563" s="31">
        <v>43155</v>
      </c>
      <c r="I6563" s="31">
        <v>43026.658055555556</v>
      </c>
      <c r="J6563" s="22" t="s">
        <v>161</v>
      </c>
      <c r="K6563" s="32" t="s">
        <v>81</v>
      </c>
      <c r="L6563" s="32" t="s">
        <v>16242</v>
      </c>
      <c r="N6563" s="24">
        <v>-559.16999999999996</v>
      </c>
      <c r="O6563" s="24">
        <v>-559.16999999999996</v>
      </c>
      <c r="P6563" s="32" t="s">
        <v>16243</v>
      </c>
      <c r="Q6563" s="43" t="s">
        <v>16244</v>
      </c>
      <c r="R6563" s="43" t="s">
        <v>140</v>
      </c>
      <c r="S6563" s="47">
        <v>1</v>
      </c>
    </row>
    <row r="6564" spans="1:19" ht="12.75">
      <c r="A6564" s="22" t="s">
        <v>60</v>
      </c>
      <c r="B6564" s="22" t="s">
        <v>14972</v>
      </c>
      <c r="C6564" s="22" t="s">
        <v>68</v>
      </c>
      <c r="D6564" s="22" t="s">
        <v>61</v>
      </c>
      <c r="E6564" s="22" t="s">
        <v>16245</v>
      </c>
      <c r="F6564" s="31">
        <v>42986.622407407405</v>
      </c>
      <c r="G6564" s="31">
        <v>43010</v>
      </c>
      <c r="H6564" s="31">
        <v>43375</v>
      </c>
      <c r="I6564" s="31">
        <v>43016</v>
      </c>
      <c r="J6564" s="22" t="s">
        <v>73</v>
      </c>
      <c r="K6564" s="32" t="s">
        <v>109</v>
      </c>
      <c r="L6564" s="32" t="s">
        <v>16246</v>
      </c>
      <c r="N6564" s="24">
        <v>1295.4833000000001</v>
      </c>
      <c r="O6564" s="24">
        <v>1194.3900000000001</v>
      </c>
      <c r="P6564" s="32" t="s">
        <v>91</v>
      </c>
      <c r="Q6564" s="43" t="s">
        <v>92</v>
      </c>
      <c r="R6564" s="43" t="s">
        <v>212</v>
      </c>
      <c r="S6564" s="47">
        <v>5</v>
      </c>
    </row>
    <row r="6565" spans="1:19" ht="12.75">
      <c r="A6565" s="22" t="s">
        <v>60</v>
      </c>
      <c r="B6565" s="22" t="s">
        <v>14864</v>
      </c>
      <c r="C6565" s="22" t="s">
        <v>68</v>
      </c>
      <c r="D6565" s="22" t="s">
        <v>61</v>
      </c>
      <c r="E6565" s="22" t="s">
        <v>16247</v>
      </c>
      <c r="F6565" s="31">
        <v>42986.632569444446</v>
      </c>
      <c r="G6565" s="31">
        <v>42986</v>
      </c>
      <c r="H6565" s="31">
        <v>43351</v>
      </c>
      <c r="I6565" s="31">
        <v>43016</v>
      </c>
      <c r="J6565" s="22" t="s">
        <v>73</v>
      </c>
      <c r="K6565" s="32" t="s">
        <v>109</v>
      </c>
      <c r="L6565" s="32" t="s">
        <v>16248</v>
      </c>
      <c r="N6565" s="24">
        <v>362.95659999999998</v>
      </c>
      <c r="O6565" s="24">
        <v>300.25</v>
      </c>
      <c r="P6565" s="32" t="s">
        <v>14823</v>
      </c>
      <c r="Q6565" s="43" t="s">
        <v>14824</v>
      </c>
      <c r="R6565" s="43" t="s">
        <v>78</v>
      </c>
      <c r="S6565" s="47">
        <v>5</v>
      </c>
    </row>
    <row r="6566" spans="1:19" ht="12.75">
      <c r="A6566" s="22" t="s">
        <v>60</v>
      </c>
      <c r="B6566" s="22" t="s">
        <v>14991</v>
      </c>
      <c r="C6566" s="22" t="s">
        <v>68</v>
      </c>
      <c r="D6566" s="22" t="s">
        <v>61</v>
      </c>
      <c r="E6566" s="22" t="s">
        <v>16249</v>
      </c>
      <c r="F6566" s="31">
        <v>42990.598425925928</v>
      </c>
      <c r="G6566" s="31">
        <v>42990</v>
      </c>
      <c r="H6566" s="31">
        <v>43355</v>
      </c>
      <c r="I6566" s="31">
        <v>43020</v>
      </c>
      <c r="J6566" s="22" t="s">
        <v>73</v>
      </c>
      <c r="K6566" s="32" t="s">
        <v>109</v>
      </c>
      <c r="N6566" s="24">
        <v>0</v>
      </c>
      <c r="O6566" s="24">
        <v>0</v>
      </c>
      <c r="P6566" s="32" t="s">
        <v>91</v>
      </c>
      <c r="Q6566" s="43" t="s">
        <v>92</v>
      </c>
      <c r="R6566" s="43" t="s">
        <v>78</v>
      </c>
      <c r="S6566" s="47">
        <v>5</v>
      </c>
    </row>
    <row r="6567" spans="1:19" ht="12.75">
      <c r="A6567" s="22" t="s">
        <v>60</v>
      </c>
      <c r="B6567" s="22" t="s">
        <v>14860</v>
      </c>
      <c r="C6567" s="22" t="s">
        <v>68</v>
      </c>
      <c r="D6567" s="22" t="s">
        <v>61</v>
      </c>
      <c r="E6567" s="22" t="s">
        <v>16250</v>
      </c>
      <c r="F6567" s="31">
        <v>43006.651574074072</v>
      </c>
      <c r="G6567" s="31">
        <v>43006</v>
      </c>
      <c r="H6567" s="31">
        <v>43371</v>
      </c>
      <c r="I6567" s="31">
        <v>43036</v>
      </c>
      <c r="J6567" s="22" t="s">
        <v>73</v>
      </c>
      <c r="K6567" s="32" t="s">
        <v>81</v>
      </c>
      <c r="L6567" s="32" t="s">
        <v>16251</v>
      </c>
      <c r="N6567" s="24">
        <v>652.625</v>
      </c>
      <c r="O6567" s="24">
        <v>505.62</v>
      </c>
      <c r="P6567" s="32" t="s">
        <v>16252</v>
      </c>
      <c r="Q6567" s="43" t="s">
        <v>16253</v>
      </c>
      <c r="R6567" s="43" t="s">
        <v>78</v>
      </c>
      <c r="S6567" s="47">
        <v>5</v>
      </c>
    </row>
    <row r="6568" spans="1:19" ht="12.75">
      <c r="A6568" s="22" t="s">
        <v>60</v>
      </c>
      <c r="B6568" s="22" t="s">
        <v>14877</v>
      </c>
      <c r="C6568" s="22" t="s">
        <v>68</v>
      </c>
      <c r="D6568" s="22" t="s">
        <v>61</v>
      </c>
      <c r="E6568" s="22" t="s">
        <v>16254</v>
      </c>
      <c r="F6568" s="31">
        <v>42989.631111111106</v>
      </c>
      <c r="G6568" s="31">
        <v>42989</v>
      </c>
      <c r="H6568" s="31">
        <v>43354</v>
      </c>
      <c r="I6568" s="31">
        <v>43019</v>
      </c>
      <c r="J6568" s="22" t="s">
        <v>73</v>
      </c>
      <c r="K6568" s="32" t="s">
        <v>74</v>
      </c>
      <c r="L6568" s="32" t="s">
        <v>16255</v>
      </c>
      <c r="N6568" s="24">
        <v>2328.4450000000002</v>
      </c>
      <c r="O6568" s="24">
        <v>0</v>
      </c>
      <c r="P6568" s="32" t="s">
        <v>91</v>
      </c>
      <c r="Q6568" s="43" t="s">
        <v>92</v>
      </c>
      <c r="R6568" s="43" t="s">
        <v>78</v>
      </c>
      <c r="S6568" s="47">
        <v>4</v>
      </c>
    </row>
    <row r="6569" spans="1:19" ht="12.75">
      <c r="A6569" s="22" t="s">
        <v>60</v>
      </c>
      <c r="B6569" s="22" t="s">
        <v>15042</v>
      </c>
      <c r="C6569" s="22" t="s">
        <v>68</v>
      </c>
      <c r="D6569" s="22" t="s">
        <v>61</v>
      </c>
      <c r="E6569" s="22" t="s">
        <v>16256</v>
      </c>
      <c r="F6569" s="31">
        <v>43004.547685185185</v>
      </c>
      <c r="G6569" s="31">
        <v>43010</v>
      </c>
      <c r="H6569" s="31">
        <v>43281</v>
      </c>
      <c r="I6569" s="31">
        <v>43034</v>
      </c>
      <c r="J6569" s="22" t="s">
        <v>73</v>
      </c>
      <c r="K6569" s="32" t="s">
        <v>74</v>
      </c>
      <c r="L6569" s="32" t="s">
        <v>16257</v>
      </c>
      <c r="N6569" s="24">
        <v>701.505</v>
      </c>
      <c r="O6569" s="24">
        <v>0</v>
      </c>
      <c r="P6569" s="32" t="s">
        <v>228</v>
      </c>
      <c r="Q6569" s="43" t="s">
        <v>229</v>
      </c>
      <c r="R6569" s="43" t="s">
        <v>78</v>
      </c>
      <c r="S6569" s="47">
        <v>6</v>
      </c>
    </row>
    <row r="6570" spans="1:19" ht="12.75">
      <c r="A6570" s="22" t="s">
        <v>60</v>
      </c>
      <c r="B6570" s="22" t="s">
        <v>15533</v>
      </c>
      <c r="C6570" s="22" t="s">
        <v>68</v>
      </c>
      <c r="D6570" s="22" t="s">
        <v>61</v>
      </c>
      <c r="E6570" s="22" t="s">
        <v>16258</v>
      </c>
      <c r="F6570" s="31">
        <v>42979.446921296294</v>
      </c>
      <c r="G6570" s="31">
        <v>42994</v>
      </c>
      <c r="H6570" s="31">
        <v>43359</v>
      </c>
      <c r="I6570" s="31">
        <v>43009</v>
      </c>
      <c r="J6570" s="22" t="s">
        <v>73</v>
      </c>
      <c r="K6570" s="32" t="s">
        <v>81</v>
      </c>
      <c r="L6570" s="32" t="s">
        <v>16259</v>
      </c>
      <c r="N6570" s="24">
        <v>1714.54</v>
      </c>
      <c r="O6570" s="24">
        <v>1451.08</v>
      </c>
      <c r="P6570" s="32" t="s">
        <v>3836</v>
      </c>
      <c r="Q6570" s="43" t="s">
        <v>3837</v>
      </c>
      <c r="R6570" s="43" t="s">
        <v>78</v>
      </c>
      <c r="S6570" s="47">
        <v>5</v>
      </c>
    </row>
    <row r="6571" spans="1:19" ht="12.75">
      <c r="A6571" s="22" t="s">
        <v>60</v>
      </c>
      <c r="B6571" s="22" t="s">
        <v>14894</v>
      </c>
      <c r="C6571" s="22" t="s">
        <v>68</v>
      </c>
      <c r="D6571" s="22" t="s">
        <v>61</v>
      </c>
      <c r="E6571" s="22" t="s">
        <v>16260</v>
      </c>
      <c r="F6571" s="31">
        <v>42996.355763888889</v>
      </c>
      <c r="G6571" s="31">
        <v>42996</v>
      </c>
      <c r="H6571" s="31">
        <v>43361</v>
      </c>
      <c r="I6571" s="31">
        <v>43026.354699074072</v>
      </c>
      <c r="J6571" s="22" t="s">
        <v>73</v>
      </c>
      <c r="K6571" s="32" t="s">
        <v>94</v>
      </c>
      <c r="L6571" s="32" t="s">
        <v>16261</v>
      </c>
      <c r="M6571" s="32" t="s">
        <v>16262</v>
      </c>
      <c r="N6571" s="24">
        <v>1968.61</v>
      </c>
      <c r="O6571" s="24">
        <v>1487.94</v>
      </c>
      <c r="P6571" s="32" t="s">
        <v>5612</v>
      </c>
      <c r="Q6571" s="43" t="s">
        <v>5613</v>
      </c>
      <c r="R6571" s="43" t="s">
        <v>78</v>
      </c>
      <c r="S6571" s="47">
        <v>5</v>
      </c>
    </row>
    <row r="6572" spans="1:19" ht="12.75">
      <c r="A6572" s="22" t="s">
        <v>60</v>
      </c>
      <c r="B6572" s="22" t="s">
        <v>14894</v>
      </c>
      <c r="C6572" s="22" t="s">
        <v>68</v>
      </c>
      <c r="D6572" s="22" t="s">
        <v>61</v>
      </c>
      <c r="E6572" s="22" t="s">
        <v>16263</v>
      </c>
      <c r="F6572" s="31">
        <v>42986.634791666664</v>
      </c>
      <c r="G6572" s="31">
        <v>42986</v>
      </c>
      <c r="H6572" s="31">
        <v>43351</v>
      </c>
      <c r="I6572" s="31">
        <v>43016.632627314815</v>
      </c>
      <c r="J6572" s="22" t="s">
        <v>73</v>
      </c>
      <c r="K6572" s="32" t="s">
        <v>109</v>
      </c>
      <c r="L6572" s="32" t="s">
        <v>16264</v>
      </c>
      <c r="N6572" s="24">
        <v>1011.55</v>
      </c>
      <c r="O6572" s="24">
        <v>782.51</v>
      </c>
      <c r="P6572" s="32" t="s">
        <v>659</v>
      </c>
      <c r="Q6572" s="43" t="s">
        <v>660</v>
      </c>
      <c r="R6572" s="43" t="s">
        <v>78</v>
      </c>
      <c r="S6572" s="47">
        <v>5</v>
      </c>
    </row>
    <row r="6573" spans="1:19" ht="12.75">
      <c r="A6573" s="22" t="s">
        <v>60</v>
      </c>
      <c r="B6573" s="22" t="s">
        <v>15825</v>
      </c>
      <c r="C6573" s="22" t="s">
        <v>68</v>
      </c>
      <c r="D6573" s="22" t="s">
        <v>61</v>
      </c>
      <c r="E6573" s="22" t="s">
        <v>16265</v>
      </c>
      <c r="F6573" s="31">
        <v>42985.5859375</v>
      </c>
      <c r="G6573" s="31">
        <v>42985</v>
      </c>
      <c r="H6573" s="31">
        <v>43350</v>
      </c>
      <c r="I6573" s="31">
        <v>43015</v>
      </c>
      <c r="J6573" s="22" t="s">
        <v>73</v>
      </c>
      <c r="K6573" s="32" t="s">
        <v>74</v>
      </c>
      <c r="L6573" s="32" t="s">
        <v>16266</v>
      </c>
      <c r="N6573" s="24">
        <v>1892.5875000000001</v>
      </c>
      <c r="O6573" s="24">
        <v>0</v>
      </c>
      <c r="P6573" s="32" t="s">
        <v>438</v>
      </c>
      <c r="Q6573" s="43" t="s">
        <v>439</v>
      </c>
      <c r="R6573" s="43" t="s">
        <v>78</v>
      </c>
      <c r="S6573" s="47">
        <v>5</v>
      </c>
    </row>
    <row r="6574" spans="1:19" ht="12.75">
      <c r="A6574" s="22" t="s">
        <v>60</v>
      </c>
      <c r="B6574" s="22" t="s">
        <v>14962</v>
      </c>
      <c r="C6574" s="22" t="s">
        <v>68</v>
      </c>
      <c r="D6574" s="22" t="s">
        <v>61</v>
      </c>
      <c r="E6574" s="22" t="s">
        <v>16267</v>
      </c>
      <c r="F6574" s="31">
        <v>42985.695486111108</v>
      </c>
      <c r="G6574" s="31">
        <v>43006</v>
      </c>
      <c r="H6574" s="31">
        <v>43371</v>
      </c>
      <c r="I6574" s="31">
        <v>43015</v>
      </c>
      <c r="J6574" s="22" t="s">
        <v>73</v>
      </c>
      <c r="K6574" s="32" t="s">
        <v>109</v>
      </c>
      <c r="L6574" s="32" t="s">
        <v>16268</v>
      </c>
      <c r="N6574" s="24">
        <v>0</v>
      </c>
      <c r="O6574" s="24">
        <v>0</v>
      </c>
      <c r="P6574" s="32" t="s">
        <v>2722</v>
      </c>
      <c r="Q6574" s="43" t="s">
        <v>2723</v>
      </c>
      <c r="R6574" s="43" t="s">
        <v>78</v>
      </c>
      <c r="S6574" s="47">
        <v>5</v>
      </c>
    </row>
    <row r="6575" spans="1:19" ht="12.75">
      <c r="A6575" s="22" t="s">
        <v>60</v>
      </c>
      <c r="B6575" s="22" t="s">
        <v>14962</v>
      </c>
      <c r="C6575" s="22" t="s">
        <v>68</v>
      </c>
      <c r="D6575" s="22" t="s">
        <v>61</v>
      </c>
      <c r="E6575" s="22" t="s">
        <v>16269</v>
      </c>
      <c r="F6575" s="31">
        <v>42989.702164351853</v>
      </c>
      <c r="G6575" s="31">
        <v>43008</v>
      </c>
      <c r="H6575" s="31">
        <v>43373</v>
      </c>
      <c r="I6575" s="31">
        <v>43019</v>
      </c>
      <c r="J6575" s="22" t="s">
        <v>73</v>
      </c>
      <c r="K6575" s="32" t="s">
        <v>109</v>
      </c>
      <c r="N6575" s="24">
        <v>2469.145</v>
      </c>
      <c r="O6575" s="24">
        <v>0</v>
      </c>
      <c r="P6575" s="32" t="s">
        <v>5010</v>
      </c>
      <c r="Q6575" s="43" t="s">
        <v>5011</v>
      </c>
      <c r="R6575" s="43" t="s">
        <v>78</v>
      </c>
      <c r="S6575" s="47">
        <v>5</v>
      </c>
    </row>
    <row r="6576" spans="1:19" ht="12.75">
      <c r="A6576" s="22" t="s">
        <v>60</v>
      </c>
      <c r="B6576" s="22" t="s">
        <v>16270</v>
      </c>
      <c r="C6576" s="22" t="s">
        <v>68</v>
      </c>
      <c r="D6576" s="22" t="s">
        <v>61</v>
      </c>
      <c r="E6576" s="22" t="s">
        <v>16271</v>
      </c>
      <c r="F6576" s="31">
        <v>42982.574699074074</v>
      </c>
      <c r="G6576" s="31">
        <v>42992</v>
      </c>
      <c r="H6576" s="31">
        <v>43357</v>
      </c>
      <c r="I6576" s="31">
        <v>43012</v>
      </c>
      <c r="J6576" s="22" t="s">
        <v>161</v>
      </c>
      <c r="K6576" s="32" t="s">
        <v>94</v>
      </c>
      <c r="L6576" s="32" t="s">
        <v>16272</v>
      </c>
      <c r="M6576" s="32" t="s">
        <v>16273</v>
      </c>
      <c r="N6576" s="24">
        <v>-2633.18</v>
      </c>
      <c r="O6576" s="24">
        <v>-2633.18</v>
      </c>
      <c r="P6576" s="32" t="s">
        <v>91</v>
      </c>
      <c r="Q6576" s="43" t="s">
        <v>92</v>
      </c>
      <c r="R6576" s="43" t="s">
        <v>78</v>
      </c>
      <c r="S6576" s="47">
        <v>1</v>
      </c>
    </row>
    <row r="6577" spans="1:19" ht="12.75">
      <c r="A6577" s="22" t="s">
        <v>60</v>
      </c>
      <c r="B6577" s="22" t="s">
        <v>14943</v>
      </c>
      <c r="C6577" s="22" t="s">
        <v>68</v>
      </c>
      <c r="D6577" s="22" t="s">
        <v>61</v>
      </c>
      <c r="E6577" s="22" t="s">
        <v>16274</v>
      </c>
      <c r="F6577" s="31">
        <v>42990.440312499995</v>
      </c>
      <c r="G6577" s="31">
        <v>43004</v>
      </c>
      <c r="H6577" s="31">
        <v>43369</v>
      </c>
      <c r="I6577" s="31">
        <v>43020</v>
      </c>
      <c r="J6577" s="22" t="s">
        <v>73</v>
      </c>
      <c r="K6577" s="32" t="s">
        <v>104</v>
      </c>
      <c r="N6577" s="24">
        <v>2687.8474999999999</v>
      </c>
      <c r="O6577" s="24">
        <v>0</v>
      </c>
      <c r="P6577" s="32" t="s">
        <v>871</v>
      </c>
      <c r="Q6577" s="43" t="s">
        <v>872</v>
      </c>
      <c r="R6577" s="43" t="s">
        <v>78</v>
      </c>
      <c r="S6577" s="47">
        <v>6</v>
      </c>
    </row>
    <row r="6578" spans="1:19" ht="12.75">
      <c r="A6578" s="22" t="s">
        <v>60</v>
      </c>
      <c r="B6578" s="22" t="s">
        <v>14877</v>
      </c>
      <c r="C6578" s="22" t="s">
        <v>68</v>
      </c>
      <c r="D6578" s="22" t="s">
        <v>61</v>
      </c>
      <c r="E6578" s="22" t="s">
        <v>16275</v>
      </c>
      <c r="F6578" s="31">
        <v>42999.604074074072</v>
      </c>
      <c r="G6578" s="31">
        <v>43028</v>
      </c>
      <c r="H6578" s="31">
        <v>43393</v>
      </c>
      <c r="I6578" s="31">
        <v>43016</v>
      </c>
      <c r="J6578" s="22" t="s">
        <v>73</v>
      </c>
      <c r="K6578" s="32" t="s">
        <v>74</v>
      </c>
      <c r="L6578" s="32" t="s">
        <v>16276</v>
      </c>
      <c r="N6578" s="24">
        <v>1644.04</v>
      </c>
      <c r="O6578" s="24">
        <v>0</v>
      </c>
      <c r="P6578" s="32" t="s">
        <v>182</v>
      </c>
      <c r="Q6578" s="43" t="s">
        <v>183</v>
      </c>
      <c r="R6578" s="43" t="s">
        <v>78</v>
      </c>
      <c r="S6578" s="47">
        <v>5</v>
      </c>
    </row>
    <row r="6579" spans="1:19" ht="12.75">
      <c r="A6579" s="22" t="s">
        <v>60</v>
      </c>
      <c r="B6579" s="22" t="s">
        <v>15053</v>
      </c>
      <c r="C6579" s="22" t="s">
        <v>68</v>
      </c>
      <c r="D6579" s="22" t="s">
        <v>61</v>
      </c>
      <c r="E6579" s="22" t="s">
        <v>16277</v>
      </c>
      <c r="F6579" s="31">
        <v>42998.611203703702</v>
      </c>
      <c r="G6579" s="31">
        <v>43008</v>
      </c>
      <c r="H6579" s="31">
        <v>43373</v>
      </c>
      <c r="I6579" s="31">
        <v>43028</v>
      </c>
      <c r="J6579" s="22" t="s">
        <v>73</v>
      </c>
      <c r="K6579" s="32" t="s">
        <v>74</v>
      </c>
      <c r="L6579" s="32" t="s">
        <v>16278</v>
      </c>
      <c r="N6579" s="24">
        <v>0</v>
      </c>
      <c r="O6579" s="24">
        <v>0</v>
      </c>
      <c r="P6579" s="32" t="s">
        <v>129</v>
      </c>
      <c r="Q6579" s="43" t="s">
        <v>130</v>
      </c>
      <c r="R6579" s="43" t="s">
        <v>78</v>
      </c>
      <c r="S6579" s="47">
        <v>4</v>
      </c>
    </row>
    <row r="6580" spans="1:19" ht="12.75">
      <c r="A6580" s="22" t="s">
        <v>60</v>
      </c>
      <c r="B6580" s="22" t="s">
        <v>14958</v>
      </c>
      <c r="C6580" s="22" t="s">
        <v>68</v>
      </c>
      <c r="D6580" s="22" t="s">
        <v>61</v>
      </c>
      <c r="E6580" s="22" t="s">
        <v>16279</v>
      </c>
      <c r="F6580" s="31">
        <v>43006.577048611107</v>
      </c>
      <c r="G6580" s="31">
        <v>43006</v>
      </c>
      <c r="H6580" s="31">
        <v>43371</v>
      </c>
      <c r="I6580" s="31">
        <v>43036</v>
      </c>
      <c r="J6580" s="22" t="s">
        <v>73</v>
      </c>
      <c r="K6580" s="32" t="s">
        <v>81</v>
      </c>
      <c r="L6580" s="32" t="s">
        <v>16280</v>
      </c>
      <c r="N6580" s="24">
        <v>3247</v>
      </c>
      <c r="O6580" s="24">
        <v>1799.19</v>
      </c>
      <c r="P6580" s="32" t="s">
        <v>832</v>
      </c>
      <c r="Q6580" s="43" t="s">
        <v>833</v>
      </c>
      <c r="R6580" s="43" t="s">
        <v>78</v>
      </c>
      <c r="S6580" s="47">
        <v>5</v>
      </c>
    </row>
    <row r="6581" spans="1:19" ht="12.75">
      <c r="A6581" s="22" t="s">
        <v>60</v>
      </c>
      <c r="B6581" s="22" t="s">
        <v>14940</v>
      </c>
      <c r="C6581" s="22" t="s">
        <v>68</v>
      </c>
      <c r="D6581" s="22" t="s">
        <v>61</v>
      </c>
      <c r="E6581" s="22" t="s">
        <v>16281</v>
      </c>
      <c r="F6581" s="31">
        <v>42986.71503472222</v>
      </c>
      <c r="G6581" s="31">
        <v>42992</v>
      </c>
      <c r="H6581" s="31">
        <v>43357</v>
      </c>
      <c r="I6581" s="31">
        <v>43016.711087962962</v>
      </c>
      <c r="J6581" s="22" t="s">
        <v>73</v>
      </c>
      <c r="K6581" s="32" t="s">
        <v>109</v>
      </c>
      <c r="L6581" s="32" t="s">
        <v>16282</v>
      </c>
      <c r="N6581" s="24">
        <v>1608.85</v>
      </c>
      <c r="O6581" s="24">
        <v>1745.29</v>
      </c>
      <c r="P6581" s="32" t="s">
        <v>3120</v>
      </c>
      <c r="Q6581" s="43" t="s">
        <v>3121</v>
      </c>
      <c r="R6581" s="43" t="s">
        <v>78</v>
      </c>
      <c r="S6581" s="47">
        <v>5</v>
      </c>
    </row>
    <row r="6582" spans="1:19" ht="12.75">
      <c r="A6582" s="22" t="s">
        <v>60</v>
      </c>
      <c r="B6582" s="22" t="s">
        <v>16283</v>
      </c>
      <c r="C6582" s="22" t="s">
        <v>68</v>
      </c>
      <c r="D6582" s="22" t="s">
        <v>61</v>
      </c>
      <c r="E6582" s="22" t="s">
        <v>16284</v>
      </c>
      <c r="F6582" s="31">
        <v>42979.611331018517</v>
      </c>
      <c r="G6582" s="31">
        <v>42979</v>
      </c>
      <c r="H6582" s="31">
        <v>43343</v>
      </c>
      <c r="I6582" s="31">
        <v>43009</v>
      </c>
      <c r="J6582" s="22" t="s">
        <v>73</v>
      </c>
      <c r="K6582" s="32" t="s">
        <v>74</v>
      </c>
      <c r="L6582" s="32" t="s">
        <v>16285</v>
      </c>
      <c r="N6582" s="24">
        <v>5145.70</v>
      </c>
      <c r="O6582" s="24">
        <v>0</v>
      </c>
      <c r="P6582" s="32" t="s">
        <v>91</v>
      </c>
      <c r="Q6582" s="43" t="s">
        <v>92</v>
      </c>
      <c r="R6582" s="43" t="s">
        <v>78</v>
      </c>
      <c r="S6582" s="47">
        <v>4</v>
      </c>
    </row>
    <row r="6583" spans="1:19" ht="12.75">
      <c r="A6583" s="22" t="s">
        <v>60</v>
      </c>
      <c r="B6583" s="22" t="s">
        <v>15056</v>
      </c>
      <c r="C6583" s="22" t="s">
        <v>68</v>
      </c>
      <c r="D6583" s="22" t="s">
        <v>61</v>
      </c>
      <c r="E6583" s="22" t="s">
        <v>16286</v>
      </c>
      <c r="F6583" s="31">
        <v>42986.619085648148</v>
      </c>
      <c r="G6583" s="31">
        <v>42978</v>
      </c>
      <c r="H6583" s="31">
        <v>43343</v>
      </c>
      <c r="I6583" s="31">
        <v>43016</v>
      </c>
      <c r="J6583" s="22" t="s">
        <v>73</v>
      </c>
      <c r="K6583" s="32" t="s">
        <v>74</v>
      </c>
      <c r="L6583" s="32" t="s">
        <v>16287</v>
      </c>
      <c r="N6583" s="24">
        <v>0</v>
      </c>
      <c r="O6583" s="24">
        <v>0</v>
      </c>
      <c r="P6583" s="32" t="s">
        <v>11644</v>
      </c>
      <c r="Q6583" s="43" t="s">
        <v>11645</v>
      </c>
      <c r="R6583" s="43" t="s">
        <v>78</v>
      </c>
      <c r="S6583" s="47">
        <v>4</v>
      </c>
    </row>
    <row r="6584" spans="1:19" ht="12.75">
      <c r="A6584" s="22" t="s">
        <v>60</v>
      </c>
      <c r="B6584" s="22" t="s">
        <v>14860</v>
      </c>
      <c r="C6584" s="22" t="s">
        <v>68</v>
      </c>
      <c r="D6584" s="22" t="s">
        <v>61</v>
      </c>
      <c r="E6584" s="22" t="s">
        <v>16288</v>
      </c>
      <c r="F6584" s="31">
        <v>42984.491944444446</v>
      </c>
      <c r="G6584" s="31">
        <v>42989</v>
      </c>
      <c r="H6584" s="31">
        <v>43354</v>
      </c>
      <c r="I6584" s="31">
        <v>43014</v>
      </c>
      <c r="J6584" s="22" t="s">
        <v>73</v>
      </c>
      <c r="K6584" s="32" t="s">
        <v>74</v>
      </c>
      <c r="L6584" s="32" t="s">
        <v>16289</v>
      </c>
      <c r="N6584" s="24">
        <v>2036.7974999999999</v>
      </c>
      <c r="O6584" s="24">
        <v>0</v>
      </c>
      <c r="P6584" s="32" t="s">
        <v>16290</v>
      </c>
      <c r="Q6584" s="43" t="s">
        <v>16291</v>
      </c>
      <c r="R6584" s="43" t="s">
        <v>78</v>
      </c>
      <c r="S6584" s="47">
        <v>5</v>
      </c>
    </row>
    <row r="6585" spans="1:19" ht="12.75">
      <c r="A6585" s="22" t="s">
        <v>60</v>
      </c>
      <c r="B6585" s="22" t="s">
        <v>14940</v>
      </c>
      <c r="C6585" s="22" t="s">
        <v>68</v>
      </c>
      <c r="D6585" s="22" t="s">
        <v>61</v>
      </c>
      <c r="E6585" s="22" t="s">
        <v>16292</v>
      </c>
      <c r="F6585" s="31">
        <v>43004.447812499995</v>
      </c>
      <c r="G6585" s="31">
        <v>43004</v>
      </c>
      <c r="H6585" s="31">
        <v>43369</v>
      </c>
      <c r="I6585" s="31">
        <v>43034.444050925922</v>
      </c>
      <c r="J6585" s="22" t="s">
        <v>73</v>
      </c>
      <c r="K6585" s="32" t="s">
        <v>74</v>
      </c>
      <c r="L6585" s="32" t="s">
        <v>16293</v>
      </c>
      <c r="N6585" s="24">
        <v>6647.56</v>
      </c>
      <c r="O6585" s="24">
        <v>0</v>
      </c>
      <c r="P6585" s="32" t="s">
        <v>663</v>
      </c>
      <c r="Q6585" s="43" t="s">
        <v>664</v>
      </c>
      <c r="R6585" s="43" t="s">
        <v>78</v>
      </c>
      <c r="S6585" s="47">
        <v>5</v>
      </c>
    </row>
    <row r="6586" spans="1:19" ht="12.75">
      <c r="A6586" s="22" t="s">
        <v>60</v>
      </c>
      <c r="B6586" s="22" t="s">
        <v>15088</v>
      </c>
      <c r="C6586" s="22" t="s">
        <v>68</v>
      </c>
      <c r="D6586" s="22" t="s">
        <v>61</v>
      </c>
      <c r="E6586" s="22" t="s">
        <v>16294</v>
      </c>
      <c r="F6586" s="31">
        <v>42999.521851851852</v>
      </c>
      <c r="G6586" s="31">
        <v>43035</v>
      </c>
      <c r="H6586" s="31">
        <v>43400</v>
      </c>
      <c r="I6586" s="31">
        <v>43029</v>
      </c>
      <c r="J6586" s="22" t="s">
        <v>73</v>
      </c>
      <c r="K6586" s="32" t="s">
        <v>81</v>
      </c>
      <c r="L6586" s="32" t="s">
        <v>16295</v>
      </c>
      <c r="N6586" s="24">
        <v>1375.2433000000001</v>
      </c>
      <c r="O6586" s="24">
        <v>1001.6900000000001</v>
      </c>
      <c r="P6586" s="32" t="s">
        <v>2104</v>
      </c>
      <c r="Q6586" s="43" t="s">
        <v>2105</v>
      </c>
      <c r="R6586" s="43" t="s">
        <v>78</v>
      </c>
      <c r="S6586" s="47">
        <v>4</v>
      </c>
    </row>
    <row r="6587" spans="1:19" ht="12.75">
      <c r="A6587" s="22" t="s">
        <v>60</v>
      </c>
      <c r="B6587" s="22" t="s">
        <v>14894</v>
      </c>
      <c r="C6587" s="22" t="s">
        <v>68</v>
      </c>
      <c r="D6587" s="22" t="s">
        <v>61</v>
      </c>
      <c r="E6587" s="22" t="s">
        <v>16296</v>
      </c>
      <c r="F6587" s="31">
        <v>43004.414641203701</v>
      </c>
      <c r="G6587" s="31">
        <v>43012</v>
      </c>
      <c r="H6587" s="31">
        <v>43377</v>
      </c>
      <c r="I6587" s="31">
        <v>43034.41201388889</v>
      </c>
      <c r="J6587" s="22" t="s">
        <v>73</v>
      </c>
      <c r="K6587" s="32" t="s">
        <v>109</v>
      </c>
      <c r="L6587" s="32" t="s">
        <v>16297</v>
      </c>
      <c r="N6587" s="24">
        <v>5337.8266000000003</v>
      </c>
      <c r="O6587" s="24">
        <v>3412.07</v>
      </c>
      <c r="P6587" s="32" t="s">
        <v>647</v>
      </c>
      <c r="Q6587" s="43" t="s">
        <v>648</v>
      </c>
      <c r="R6587" s="43" t="s">
        <v>78</v>
      </c>
      <c r="S6587" s="47">
        <v>5</v>
      </c>
    </row>
    <row r="6588" spans="1:19" ht="12.75">
      <c r="A6588" s="22" t="s">
        <v>60</v>
      </c>
      <c r="B6588" s="22" t="s">
        <v>15305</v>
      </c>
      <c r="C6588" s="22" t="s">
        <v>68</v>
      </c>
      <c r="D6588" s="22" t="s">
        <v>61</v>
      </c>
      <c r="E6588" s="22" t="s">
        <v>16298</v>
      </c>
      <c r="F6588" s="31">
        <v>42991.569826388884</v>
      </c>
      <c r="G6588" s="31">
        <v>43013</v>
      </c>
      <c r="H6588" s="31">
        <v>43378</v>
      </c>
      <c r="I6588" s="31">
        <v>43021</v>
      </c>
      <c r="J6588" s="22" t="s">
        <v>73</v>
      </c>
      <c r="K6588" s="32" t="s">
        <v>74</v>
      </c>
      <c r="L6588" s="32" t="s">
        <v>16299</v>
      </c>
      <c r="N6588" s="24">
        <v>1031.3466000000001</v>
      </c>
      <c r="O6588" s="24">
        <v>0</v>
      </c>
      <c r="P6588" s="32" t="s">
        <v>16300</v>
      </c>
      <c r="Q6588" s="43" t="s">
        <v>16301</v>
      </c>
      <c r="R6588" s="43" t="s">
        <v>140</v>
      </c>
      <c r="S6588" s="47">
        <v>5</v>
      </c>
    </row>
    <row r="6589" spans="1:19" ht="12.75">
      <c r="A6589" s="22" t="s">
        <v>60</v>
      </c>
      <c r="B6589" s="22" t="s">
        <v>15002</v>
      </c>
      <c r="C6589" s="22" t="s">
        <v>68</v>
      </c>
      <c r="D6589" s="22" t="s">
        <v>61</v>
      </c>
      <c r="E6589" s="22" t="s">
        <v>16302</v>
      </c>
      <c r="F6589" s="31">
        <v>42983.413923611108</v>
      </c>
      <c r="G6589" s="31">
        <v>43008</v>
      </c>
      <c r="H6589" s="31">
        <v>43373</v>
      </c>
      <c r="I6589" s="31">
        <v>43013</v>
      </c>
      <c r="J6589" s="22" t="s">
        <v>73</v>
      </c>
      <c r="K6589" s="32" t="s">
        <v>81</v>
      </c>
      <c r="L6589" s="32" t="s">
        <v>16303</v>
      </c>
      <c r="N6589" s="24">
        <v>4089.65</v>
      </c>
      <c r="O6589" s="24">
        <v>4480.8900000000003</v>
      </c>
      <c r="P6589" s="32" t="s">
        <v>916</v>
      </c>
      <c r="Q6589" s="43" t="s">
        <v>917</v>
      </c>
      <c r="R6589" s="43" t="s">
        <v>78</v>
      </c>
      <c r="S6589" s="47">
        <v>5</v>
      </c>
    </row>
    <row r="6590" spans="1:19" ht="12.75">
      <c r="A6590" s="22" t="s">
        <v>60</v>
      </c>
      <c r="B6590" s="22" t="s">
        <v>15533</v>
      </c>
      <c r="C6590" s="22" t="s">
        <v>68</v>
      </c>
      <c r="D6590" s="22" t="s">
        <v>61</v>
      </c>
      <c r="E6590" s="22" t="s">
        <v>16304</v>
      </c>
      <c r="F6590" s="31">
        <v>42983.686122685183</v>
      </c>
      <c r="G6590" s="31">
        <v>42989</v>
      </c>
      <c r="H6590" s="31">
        <v>43354</v>
      </c>
      <c r="I6590" s="31">
        <v>43013</v>
      </c>
      <c r="J6590" s="22" t="s">
        <v>73</v>
      </c>
      <c r="K6590" s="32" t="s">
        <v>81</v>
      </c>
      <c r="L6590" s="32" t="s">
        <v>16305</v>
      </c>
      <c r="N6590" s="24">
        <v>2320.5266000000001</v>
      </c>
      <c r="O6590" s="24">
        <v>1810.95</v>
      </c>
      <c r="P6590" s="32" t="s">
        <v>106</v>
      </c>
      <c r="Q6590" s="43" t="s">
        <v>107</v>
      </c>
      <c r="R6590" s="43" t="s">
        <v>78</v>
      </c>
      <c r="S6590" s="47">
        <v>5</v>
      </c>
    </row>
    <row r="6591" spans="1:19" ht="12.75">
      <c r="A6591" s="22" t="s">
        <v>60</v>
      </c>
      <c r="B6591" s="22" t="s">
        <v>15174</v>
      </c>
      <c r="C6591" s="22" t="s">
        <v>68</v>
      </c>
      <c r="D6591" s="22" t="s">
        <v>61</v>
      </c>
      <c r="E6591" s="22" t="s">
        <v>16306</v>
      </c>
      <c r="F6591" s="31">
        <v>43003.722638888888</v>
      </c>
      <c r="G6591" s="31">
        <v>43008</v>
      </c>
      <c r="H6591" s="31">
        <v>43373</v>
      </c>
      <c r="I6591" s="31">
        <v>43033</v>
      </c>
      <c r="J6591" s="22" t="s">
        <v>73</v>
      </c>
      <c r="K6591" s="32" t="s">
        <v>74</v>
      </c>
      <c r="L6591" s="32" t="s">
        <v>16307</v>
      </c>
      <c r="N6591" s="24">
        <v>3429.80</v>
      </c>
      <c r="O6591" s="24">
        <v>0</v>
      </c>
      <c r="P6591" s="32" t="s">
        <v>1544</v>
      </c>
      <c r="Q6591" s="43" t="s">
        <v>1545</v>
      </c>
      <c r="R6591" s="43" t="s">
        <v>78</v>
      </c>
      <c r="S6591" s="47">
        <v>5</v>
      </c>
    </row>
    <row r="6592" spans="1:19" ht="12.75">
      <c r="A6592" s="22" t="s">
        <v>60</v>
      </c>
      <c r="B6592" s="22" t="s">
        <v>14880</v>
      </c>
      <c r="C6592" s="22" t="s">
        <v>68</v>
      </c>
      <c r="D6592" s="22" t="s">
        <v>61</v>
      </c>
      <c r="E6592" s="22" t="s">
        <v>16308</v>
      </c>
      <c r="F6592" s="31">
        <v>42983.624756944446</v>
      </c>
      <c r="G6592" s="31">
        <v>42999</v>
      </c>
      <c r="H6592" s="31">
        <v>43364</v>
      </c>
      <c r="I6592" s="31">
        <v>43013</v>
      </c>
      <c r="J6592" s="22" t="s">
        <v>73</v>
      </c>
      <c r="K6592" s="32" t="s">
        <v>74</v>
      </c>
      <c r="L6592" s="32" t="s">
        <v>16309</v>
      </c>
      <c r="N6592" s="24">
        <v>0</v>
      </c>
      <c r="O6592" s="24">
        <v>0</v>
      </c>
      <c r="P6592" s="32" t="s">
        <v>16310</v>
      </c>
      <c r="Q6592" s="43" t="s">
        <v>16311</v>
      </c>
      <c r="R6592" s="43" t="s">
        <v>78</v>
      </c>
      <c r="S6592" s="47">
        <v>4</v>
      </c>
    </row>
    <row r="6593" spans="1:19" ht="12.75">
      <c r="A6593" s="22" t="s">
        <v>60</v>
      </c>
      <c r="B6593" s="22" t="s">
        <v>14962</v>
      </c>
      <c r="C6593" s="22" t="s">
        <v>68</v>
      </c>
      <c r="D6593" s="22" t="s">
        <v>61</v>
      </c>
      <c r="E6593" s="22" t="s">
        <v>16312</v>
      </c>
      <c r="F6593" s="31">
        <v>42989.704953703702</v>
      </c>
      <c r="G6593" s="31">
        <v>43008</v>
      </c>
      <c r="H6593" s="31">
        <v>43373</v>
      </c>
      <c r="I6593" s="31">
        <v>43019</v>
      </c>
      <c r="J6593" s="22" t="s">
        <v>73</v>
      </c>
      <c r="K6593" s="32" t="s">
        <v>109</v>
      </c>
      <c r="N6593" s="24">
        <v>3299.45</v>
      </c>
      <c r="O6593" s="24">
        <v>0</v>
      </c>
      <c r="P6593" s="32" t="s">
        <v>5010</v>
      </c>
      <c r="Q6593" s="43" t="s">
        <v>5011</v>
      </c>
      <c r="R6593" s="43" t="s">
        <v>78</v>
      </c>
      <c r="S6593" s="47">
        <v>5</v>
      </c>
    </row>
    <row r="6594" spans="1:19" ht="12.75">
      <c r="A6594" s="22" t="s">
        <v>60</v>
      </c>
      <c r="B6594" s="22" t="s">
        <v>14877</v>
      </c>
      <c r="C6594" s="22" t="s">
        <v>68</v>
      </c>
      <c r="D6594" s="22" t="s">
        <v>61</v>
      </c>
      <c r="E6594" s="22" t="s">
        <v>16313</v>
      </c>
      <c r="F6594" s="31">
        <v>42999.358715277776</v>
      </c>
      <c r="G6594" s="31">
        <v>42600</v>
      </c>
      <c r="H6594" s="31">
        <v>42965</v>
      </c>
      <c r="I6594" s="31">
        <v>43029</v>
      </c>
      <c r="J6594" s="22" t="s">
        <v>244</v>
      </c>
      <c r="K6594" s="32" t="s">
        <v>109</v>
      </c>
      <c r="L6594" s="32" t="s">
        <v>16314</v>
      </c>
      <c r="N6594" s="24">
        <v>0</v>
      </c>
      <c r="O6594" s="24">
        <v>0</v>
      </c>
      <c r="P6594" s="32" t="s">
        <v>91</v>
      </c>
      <c r="Q6594" s="43" t="s">
        <v>92</v>
      </c>
      <c r="R6594" s="43" t="s">
        <v>78</v>
      </c>
      <c r="S6594" s="47">
        <v>1</v>
      </c>
    </row>
    <row r="6595" spans="1:19" ht="12.75">
      <c r="A6595" s="22" t="s">
        <v>60</v>
      </c>
      <c r="B6595" s="22" t="s">
        <v>14870</v>
      </c>
      <c r="C6595" s="22" t="s">
        <v>68</v>
      </c>
      <c r="D6595" s="22" t="s">
        <v>61</v>
      </c>
      <c r="E6595" s="22" t="s">
        <v>16315</v>
      </c>
      <c r="F6595" s="31">
        <v>42979.39329861111</v>
      </c>
      <c r="G6595" s="31">
        <v>42979</v>
      </c>
      <c r="H6595" s="31">
        <v>43344</v>
      </c>
      <c r="I6595" s="31">
        <v>43009</v>
      </c>
      <c r="J6595" s="22" t="s">
        <v>244</v>
      </c>
      <c r="K6595" s="32" t="s">
        <v>109</v>
      </c>
      <c r="L6595" s="32" t="s">
        <v>16316</v>
      </c>
      <c r="N6595" s="24">
        <v>-37.72</v>
      </c>
      <c r="O6595" s="24">
        <v>-37.72</v>
      </c>
      <c r="P6595" s="32" t="s">
        <v>1358</v>
      </c>
      <c r="Q6595" s="43" t="s">
        <v>1359</v>
      </c>
      <c r="R6595" s="43" t="s">
        <v>78</v>
      </c>
      <c r="S6595" s="47">
        <v>1</v>
      </c>
    </row>
    <row r="6596" spans="1:19" ht="12.75">
      <c r="A6596" s="22" t="s">
        <v>60</v>
      </c>
      <c r="B6596" s="22" t="s">
        <v>14962</v>
      </c>
      <c r="C6596" s="22" t="s">
        <v>68</v>
      </c>
      <c r="D6596" s="22" t="s">
        <v>61</v>
      </c>
      <c r="E6596" s="22" t="s">
        <v>16317</v>
      </c>
      <c r="F6596" s="31">
        <v>42996.425358796296</v>
      </c>
      <c r="G6596" s="31">
        <v>43008</v>
      </c>
      <c r="H6596" s="31">
        <v>43373</v>
      </c>
      <c r="I6596" s="31">
        <v>43026</v>
      </c>
      <c r="J6596" s="22" t="s">
        <v>73</v>
      </c>
      <c r="K6596" s="32" t="s">
        <v>74</v>
      </c>
      <c r="L6596" s="32" t="s">
        <v>16318</v>
      </c>
      <c r="N6596" s="24">
        <v>7494</v>
      </c>
      <c r="O6596" s="24">
        <v>0</v>
      </c>
      <c r="P6596" s="32" t="s">
        <v>1239</v>
      </c>
      <c r="Q6596" s="43" t="s">
        <v>1240</v>
      </c>
      <c r="R6596" s="43" t="s">
        <v>78</v>
      </c>
      <c r="S6596" s="47">
        <v>5</v>
      </c>
    </row>
    <row r="6597" spans="1:19" ht="12.75">
      <c r="A6597" s="22" t="s">
        <v>60</v>
      </c>
      <c r="B6597" s="22" t="s">
        <v>14877</v>
      </c>
      <c r="C6597" s="22" t="s">
        <v>68</v>
      </c>
      <c r="D6597" s="22" t="s">
        <v>61</v>
      </c>
      <c r="E6597" s="22" t="s">
        <v>16319</v>
      </c>
      <c r="F6597" s="31">
        <v>42989.664988425924</v>
      </c>
      <c r="G6597" s="31">
        <v>42998</v>
      </c>
      <c r="H6597" s="31">
        <v>43363</v>
      </c>
      <c r="I6597" s="31">
        <v>43009</v>
      </c>
      <c r="J6597" s="22" t="s">
        <v>73</v>
      </c>
      <c r="K6597" s="32" t="s">
        <v>104</v>
      </c>
      <c r="N6597" s="24">
        <v>4305.8950000000004</v>
      </c>
      <c r="O6597" s="24">
        <v>0</v>
      </c>
      <c r="P6597" s="32" t="s">
        <v>774</v>
      </c>
      <c r="Q6597" s="43" t="s">
        <v>775</v>
      </c>
      <c r="R6597" s="43" t="s">
        <v>78</v>
      </c>
      <c r="S6597" s="47">
        <v>5</v>
      </c>
    </row>
    <row r="6598" spans="1:19" ht="12.75">
      <c r="A6598" s="22" t="s">
        <v>60</v>
      </c>
      <c r="B6598" s="22" t="s">
        <v>14991</v>
      </c>
      <c r="C6598" s="22" t="s">
        <v>68</v>
      </c>
      <c r="D6598" s="22" t="s">
        <v>61</v>
      </c>
      <c r="E6598" s="22" t="s">
        <v>16320</v>
      </c>
      <c r="F6598" s="31">
        <v>42998.655474537038</v>
      </c>
      <c r="G6598" s="31">
        <v>42864</v>
      </c>
      <c r="H6598" s="31">
        <v>43235</v>
      </c>
      <c r="I6598" s="31">
        <v>43028</v>
      </c>
      <c r="J6598" s="22" t="s">
        <v>244</v>
      </c>
      <c r="K6598" s="32" t="s">
        <v>81</v>
      </c>
      <c r="L6598" s="32" t="s">
        <v>16321</v>
      </c>
      <c r="N6598" s="24">
        <v>247.04</v>
      </c>
      <c r="O6598" s="24">
        <v>247.04</v>
      </c>
      <c r="P6598" s="32" t="s">
        <v>1721</v>
      </c>
      <c r="Q6598" s="43" t="s">
        <v>1722</v>
      </c>
      <c r="R6598" s="43" t="s">
        <v>78</v>
      </c>
      <c r="S6598" s="47">
        <v>1</v>
      </c>
    </row>
    <row r="6599" spans="1:19" ht="12.75">
      <c r="A6599" s="22" t="s">
        <v>60</v>
      </c>
      <c r="B6599" s="22" t="s">
        <v>14962</v>
      </c>
      <c r="C6599" s="22" t="s">
        <v>68</v>
      </c>
      <c r="D6599" s="22" t="s">
        <v>61</v>
      </c>
      <c r="E6599" s="22" t="s">
        <v>16322</v>
      </c>
      <c r="F6599" s="31">
        <v>42998.525659722218</v>
      </c>
      <c r="G6599" s="31">
        <v>43014</v>
      </c>
      <c r="H6599" s="31">
        <v>43379</v>
      </c>
      <c r="I6599" s="31">
        <v>43028</v>
      </c>
      <c r="J6599" s="22" t="s">
        <v>73</v>
      </c>
      <c r="K6599" s="32" t="s">
        <v>109</v>
      </c>
      <c r="L6599" s="32" t="s">
        <v>16323</v>
      </c>
      <c r="N6599" s="24">
        <v>1536.59</v>
      </c>
      <c r="O6599" s="24">
        <v>1203.73</v>
      </c>
      <c r="P6599" s="32" t="s">
        <v>91</v>
      </c>
      <c r="Q6599" s="43" t="s">
        <v>92</v>
      </c>
      <c r="R6599" s="43" t="s">
        <v>78</v>
      </c>
      <c r="S6599" s="47">
        <v>5</v>
      </c>
    </row>
    <row r="6600" spans="1:19" ht="12.75">
      <c r="A6600" s="22" t="s">
        <v>60</v>
      </c>
      <c r="B6600" s="22" t="s">
        <v>14894</v>
      </c>
      <c r="C6600" s="22" t="s">
        <v>68</v>
      </c>
      <c r="D6600" s="22" t="s">
        <v>61</v>
      </c>
      <c r="E6600" s="22" t="s">
        <v>16324</v>
      </c>
      <c r="F6600" s="31">
        <v>42997.432395833333</v>
      </c>
      <c r="G6600" s="31">
        <v>42997</v>
      </c>
      <c r="H6600" s="31">
        <v>43362</v>
      </c>
      <c r="I6600" s="31">
        <v>43027.428749999999</v>
      </c>
      <c r="J6600" s="22" t="s">
        <v>73</v>
      </c>
      <c r="K6600" s="32" t="s">
        <v>74</v>
      </c>
      <c r="L6600" s="32" t="s">
        <v>16325</v>
      </c>
      <c r="N6600" s="24">
        <v>791.89</v>
      </c>
      <c r="O6600" s="24">
        <v>0</v>
      </c>
      <c r="P6600" s="32" t="s">
        <v>3396</v>
      </c>
      <c r="Q6600" s="43" t="s">
        <v>3397</v>
      </c>
      <c r="R6600" s="43" t="s">
        <v>78</v>
      </c>
      <c r="S6600" s="47">
        <v>5</v>
      </c>
    </row>
    <row r="6601" spans="1:19" ht="12.75">
      <c r="A6601" s="22" t="s">
        <v>60</v>
      </c>
      <c r="B6601" s="22" t="s">
        <v>15868</v>
      </c>
      <c r="C6601" s="22" t="s">
        <v>68</v>
      </c>
      <c r="D6601" s="22" t="s">
        <v>61</v>
      </c>
      <c r="E6601" s="22" t="s">
        <v>16326</v>
      </c>
      <c r="F6601" s="31">
        <v>42999.403854166667</v>
      </c>
      <c r="G6601" s="31">
        <v>43039</v>
      </c>
      <c r="H6601" s="31">
        <v>43404</v>
      </c>
      <c r="I6601" s="31">
        <v>43029</v>
      </c>
      <c r="J6601" s="22" t="s">
        <v>73</v>
      </c>
      <c r="K6601" s="32" t="s">
        <v>81</v>
      </c>
      <c r="L6601" s="32" t="s">
        <v>16327</v>
      </c>
      <c r="N6601" s="24">
        <v>897.81600000000003</v>
      </c>
      <c r="O6601" s="24">
        <v>835.16</v>
      </c>
      <c r="P6601" s="32" t="s">
        <v>563</v>
      </c>
      <c r="Q6601" s="43" t="s">
        <v>564</v>
      </c>
      <c r="R6601" s="43" t="s">
        <v>78</v>
      </c>
      <c r="S6601" s="47">
        <v>6</v>
      </c>
    </row>
    <row r="6602" spans="1:19" ht="12.75">
      <c r="A6602" s="22" t="s">
        <v>60</v>
      </c>
      <c r="B6602" s="22" t="s">
        <v>14894</v>
      </c>
      <c r="C6602" s="22" t="s">
        <v>68</v>
      </c>
      <c r="D6602" s="22" t="s">
        <v>61</v>
      </c>
      <c r="E6602" s="22" t="s">
        <v>16328</v>
      </c>
      <c r="F6602" s="31">
        <v>42989.084560185183</v>
      </c>
      <c r="G6602" s="31">
        <v>43024</v>
      </c>
      <c r="H6602" s="31">
        <v>43389</v>
      </c>
      <c r="I6602" s="31">
        <v>43049.084548611107</v>
      </c>
      <c r="J6602" s="22" t="s">
        <v>197</v>
      </c>
      <c r="K6602" s="32" t="s">
        <v>94</v>
      </c>
      <c r="L6602" s="32" t="s">
        <v>16329</v>
      </c>
      <c r="M6602" s="32" t="s">
        <v>16330</v>
      </c>
      <c r="N6602" s="24">
        <v>1803.26</v>
      </c>
      <c r="O6602" s="24">
        <v>871.28</v>
      </c>
      <c r="P6602" s="32" t="s">
        <v>401</v>
      </c>
      <c r="Q6602" s="43" t="s">
        <v>402</v>
      </c>
      <c r="R6602" s="43" t="s">
        <v>78</v>
      </c>
      <c r="S6602" s="47">
        <v>5</v>
      </c>
    </row>
    <row r="6603" spans="1:19" ht="12.75">
      <c r="A6603" s="22" t="s">
        <v>60</v>
      </c>
      <c r="B6603" s="22" t="s">
        <v>14894</v>
      </c>
      <c r="C6603" s="22" t="s">
        <v>68</v>
      </c>
      <c r="D6603" s="22" t="s">
        <v>61</v>
      </c>
      <c r="E6603" s="22" t="s">
        <v>16331</v>
      </c>
      <c r="F6603" s="31">
        <v>42990.479421296295</v>
      </c>
      <c r="G6603" s="31">
        <v>42990</v>
      </c>
      <c r="H6603" s="31">
        <v>43355</v>
      </c>
      <c r="I6603" s="31">
        <v>43020.478402777779</v>
      </c>
      <c r="J6603" s="22" t="s">
        <v>73</v>
      </c>
      <c r="K6603" s="32" t="s">
        <v>104</v>
      </c>
      <c r="N6603" s="24">
        <v>291.03750000000002</v>
      </c>
      <c r="O6603" s="24">
        <v>0</v>
      </c>
      <c r="P6603" s="32" t="s">
        <v>1845</v>
      </c>
      <c r="Q6603" s="43" t="s">
        <v>1846</v>
      </c>
      <c r="R6603" s="43" t="s">
        <v>78</v>
      </c>
      <c r="S6603" s="47">
        <v>5</v>
      </c>
    </row>
    <row r="6604" spans="1:19" ht="12.75">
      <c r="A6604" s="22" t="s">
        <v>60</v>
      </c>
      <c r="B6604" s="22" t="s">
        <v>14940</v>
      </c>
      <c r="C6604" s="22" t="s">
        <v>68</v>
      </c>
      <c r="D6604" s="22" t="s">
        <v>61</v>
      </c>
      <c r="E6604" s="22" t="s">
        <v>16332</v>
      </c>
      <c r="F6604" s="31">
        <v>43004.086111111108</v>
      </c>
      <c r="G6604" s="31">
        <v>43039</v>
      </c>
      <c r="H6604" s="31">
        <v>43404</v>
      </c>
      <c r="I6604" s="31">
        <v>43064.086111111108</v>
      </c>
      <c r="J6604" s="22" t="s">
        <v>197</v>
      </c>
      <c r="K6604" s="32" t="s">
        <v>81</v>
      </c>
      <c r="L6604" s="32" t="s">
        <v>16333</v>
      </c>
      <c r="N6604" s="24">
        <v>1530.55</v>
      </c>
      <c r="O6604" s="24">
        <v>1530.55</v>
      </c>
      <c r="P6604" s="32" t="s">
        <v>1008</v>
      </c>
      <c r="Q6604" s="43" t="s">
        <v>1009</v>
      </c>
      <c r="R6604" s="43" t="s">
        <v>78</v>
      </c>
      <c r="S6604" s="47">
        <v>1</v>
      </c>
    </row>
    <row r="6605" spans="1:19" ht="12.75">
      <c r="A6605" s="22" t="s">
        <v>60</v>
      </c>
      <c r="B6605" s="22" t="s">
        <v>14995</v>
      </c>
      <c r="C6605" s="22" t="s">
        <v>68</v>
      </c>
      <c r="D6605" s="22" t="s">
        <v>61</v>
      </c>
      <c r="E6605" s="22" t="s">
        <v>16334</v>
      </c>
      <c r="F6605" s="31">
        <v>42992.528252314813</v>
      </c>
      <c r="G6605" s="31">
        <v>42993</v>
      </c>
      <c r="H6605" s="31">
        <v>43358</v>
      </c>
      <c r="I6605" s="31">
        <v>43022</v>
      </c>
      <c r="J6605" s="22" t="s">
        <v>73</v>
      </c>
      <c r="K6605" s="32" t="s">
        <v>81</v>
      </c>
      <c r="L6605" s="32" t="s">
        <v>16335</v>
      </c>
      <c r="N6605" s="24">
        <v>1930.4739999999999</v>
      </c>
      <c r="O6605" s="24">
        <v>2013.79</v>
      </c>
      <c r="P6605" s="32" t="s">
        <v>647</v>
      </c>
      <c r="Q6605" s="43" t="s">
        <v>648</v>
      </c>
      <c r="R6605" s="43" t="s">
        <v>140</v>
      </c>
      <c r="S6605" s="47">
        <v>5</v>
      </c>
    </row>
    <row r="6606" spans="1:19" ht="12.75">
      <c r="A6606" s="22" t="s">
        <v>60</v>
      </c>
      <c r="B6606" s="22" t="s">
        <v>15181</v>
      </c>
      <c r="C6606" s="22" t="s">
        <v>68</v>
      </c>
      <c r="D6606" s="22" t="s">
        <v>61</v>
      </c>
      <c r="E6606" s="22" t="s">
        <v>16336</v>
      </c>
      <c r="F6606" s="31">
        <v>42999.42386574074</v>
      </c>
      <c r="G6606" s="31">
        <v>42981</v>
      </c>
      <c r="H6606" s="31">
        <v>43346</v>
      </c>
      <c r="I6606" s="31">
        <v>43029</v>
      </c>
      <c r="J6606" s="22" t="s">
        <v>244</v>
      </c>
      <c r="K6606" s="32" t="s">
        <v>94</v>
      </c>
      <c r="L6606" s="32" t="s">
        <v>16337</v>
      </c>
      <c r="M6606" s="32" t="s">
        <v>16338</v>
      </c>
      <c r="N6606" s="24">
        <v>0</v>
      </c>
      <c r="O6606" s="24">
        <v>0</v>
      </c>
      <c r="P6606" s="32" t="s">
        <v>1845</v>
      </c>
      <c r="Q6606" s="43" t="s">
        <v>1846</v>
      </c>
      <c r="R6606" s="43" t="s">
        <v>140</v>
      </c>
      <c r="S6606" s="47">
        <v>1</v>
      </c>
    </row>
    <row r="6607" spans="1:19" ht="12.75">
      <c r="A6607" s="22" t="s">
        <v>60</v>
      </c>
      <c r="B6607" s="22" t="s">
        <v>14894</v>
      </c>
      <c r="C6607" s="22" t="s">
        <v>68</v>
      </c>
      <c r="D6607" s="22" t="s">
        <v>61</v>
      </c>
      <c r="E6607" s="22" t="s">
        <v>16339</v>
      </c>
      <c r="F6607" s="31">
        <v>42991.59233796296</v>
      </c>
      <c r="G6607" s="31">
        <v>42991</v>
      </c>
      <c r="H6607" s="31">
        <v>43356</v>
      </c>
      <c r="I6607" s="31">
        <v>43021.585289351853</v>
      </c>
      <c r="J6607" s="22" t="s">
        <v>73</v>
      </c>
      <c r="K6607" s="32" t="s">
        <v>74</v>
      </c>
      <c r="L6607" s="32" t="s">
        <v>16340</v>
      </c>
      <c r="N6607" s="24">
        <v>139.33000000000001</v>
      </c>
      <c r="O6607" s="24">
        <v>0</v>
      </c>
      <c r="P6607" s="32" t="s">
        <v>205</v>
      </c>
      <c r="Q6607" s="43" t="s">
        <v>206</v>
      </c>
      <c r="R6607" s="43" t="s">
        <v>78</v>
      </c>
      <c r="S6607" s="47">
        <v>5</v>
      </c>
    </row>
    <row r="6608" spans="1:19" ht="12.75">
      <c r="A6608" s="22" t="s">
        <v>60</v>
      </c>
      <c r="B6608" s="22" t="s">
        <v>14857</v>
      </c>
      <c r="C6608" s="22" t="s">
        <v>68</v>
      </c>
      <c r="D6608" s="22" t="s">
        <v>61</v>
      </c>
      <c r="E6608" s="22" t="s">
        <v>16341</v>
      </c>
      <c r="F6608" s="31">
        <v>42982.358842592592</v>
      </c>
      <c r="G6608" s="31">
        <v>42982</v>
      </c>
      <c r="H6608" s="31">
        <v>43347</v>
      </c>
      <c r="I6608" s="31">
        <v>43012</v>
      </c>
      <c r="J6608" s="22" t="s">
        <v>73</v>
      </c>
      <c r="K6608" s="32" t="s">
        <v>94</v>
      </c>
      <c r="L6608" s="32" t="s">
        <v>16342</v>
      </c>
      <c r="M6608" s="32" t="s">
        <v>16343</v>
      </c>
      <c r="N6608" s="24">
        <v>394.62329999999997</v>
      </c>
      <c r="O6608" s="24">
        <v>406.29</v>
      </c>
      <c r="P6608" s="32" t="s">
        <v>4236</v>
      </c>
      <c r="Q6608" s="43" t="s">
        <v>4237</v>
      </c>
      <c r="R6608" s="43" t="s">
        <v>78</v>
      </c>
      <c r="S6608" s="47">
        <v>4</v>
      </c>
    </row>
    <row r="6609" spans="1:19" ht="12.75">
      <c r="A6609" s="22" t="s">
        <v>60</v>
      </c>
      <c r="B6609" s="22" t="s">
        <v>14902</v>
      </c>
      <c r="C6609" s="22" t="s">
        <v>68</v>
      </c>
      <c r="D6609" s="22" t="s">
        <v>61</v>
      </c>
      <c r="E6609" s="22" t="s">
        <v>16344</v>
      </c>
      <c r="F6609" s="31">
        <v>42980.949270833335</v>
      </c>
      <c r="G6609" s="31">
        <v>42980</v>
      </c>
      <c r="H6609" s="31">
        <v>43345</v>
      </c>
      <c r="I6609" s="31">
        <v>43010</v>
      </c>
      <c r="J6609" s="22" t="s">
        <v>73</v>
      </c>
      <c r="K6609" s="32" t="s">
        <v>74</v>
      </c>
      <c r="L6609" s="32" t="s">
        <v>16345</v>
      </c>
      <c r="N6609" s="24">
        <v>2572.14</v>
      </c>
      <c r="O6609" s="24">
        <v>0</v>
      </c>
      <c r="P6609" s="32" t="s">
        <v>14095</v>
      </c>
      <c r="Q6609" s="43" t="s">
        <v>14096</v>
      </c>
      <c r="R6609" s="43" t="s">
        <v>78</v>
      </c>
      <c r="S6609" s="47">
        <v>5</v>
      </c>
    </row>
    <row r="6610" spans="1:19" ht="12.75">
      <c r="A6610" s="22" t="s">
        <v>60</v>
      </c>
      <c r="B6610" s="22" t="s">
        <v>14894</v>
      </c>
      <c r="C6610" s="22" t="s">
        <v>68</v>
      </c>
      <c r="D6610" s="22" t="s">
        <v>61</v>
      </c>
      <c r="E6610" s="22" t="s">
        <v>16346</v>
      </c>
      <c r="F6610" s="31">
        <v>43004.50100694444</v>
      </c>
      <c r="G6610" s="31">
        <v>43004</v>
      </c>
      <c r="H6610" s="31">
        <v>43369</v>
      </c>
      <c r="I6610" s="31">
        <v>43034.495347222219</v>
      </c>
      <c r="J6610" s="22" t="s">
        <v>73</v>
      </c>
      <c r="K6610" s="32" t="s">
        <v>74</v>
      </c>
      <c r="L6610" s="32" t="s">
        <v>16347</v>
      </c>
      <c r="N6610" s="24">
        <v>0</v>
      </c>
      <c r="O6610" s="24">
        <v>0</v>
      </c>
      <c r="P6610" s="32" t="s">
        <v>3143</v>
      </c>
      <c r="Q6610" s="43" t="s">
        <v>3144</v>
      </c>
      <c r="R6610" s="43" t="s">
        <v>78</v>
      </c>
      <c r="S6610" s="47">
        <v>5</v>
      </c>
    </row>
    <row r="6611" spans="1:19" ht="12.75">
      <c r="A6611" s="22" t="s">
        <v>60</v>
      </c>
      <c r="B6611" s="22" t="s">
        <v>14877</v>
      </c>
      <c r="C6611" s="22" t="s">
        <v>68</v>
      </c>
      <c r="D6611" s="22" t="s">
        <v>61</v>
      </c>
      <c r="E6611" s="22" t="s">
        <v>16348</v>
      </c>
      <c r="F6611" s="31">
        <v>42984.463761574072</v>
      </c>
      <c r="G6611" s="31">
        <v>42984</v>
      </c>
      <c r="H6611" s="31">
        <v>43349</v>
      </c>
      <c r="I6611" s="31">
        <v>43014</v>
      </c>
      <c r="J6611" s="22" t="s">
        <v>73</v>
      </c>
      <c r="K6611" s="32" t="s">
        <v>74</v>
      </c>
      <c r="L6611" s="32" t="s">
        <v>16349</v>
      </c>
      <c r="N6611" s="24">
        <v>593.46000000000004</v>
      </c>
      <c r="O6611" s="24">
        <v>0</v>
      </c>
      <c r="P6611" s="32" t="s">
        <v>16350</v>
      </c>
      <c r="Q6611" s="43" t="s">
        <v>16351</v>
      </c>
      <c r="R6611" s="43" t="s">
        <v>78</v>
      </c>
      <c r="S6611" s="47">
        <v>5</v>
      </c>
    </row>
    <row r="6612" spans="1:19" ht="12.75">
      <c r="A6612" s="22" t="s">
        <v>60</v>
      </c>
      <c r="B6612" s="22" t="s">
        <v>14894</v>
      </c>
      <c r="C6612" s="22" t="s">
        <v>68</v>
      </c>
      <c r="D6612" s="22" t="s">
        <v>61</v>
      </c>
      <c r="E6612" s="22" t="s">
        <v>16352</v>
      </c>
      <c r="F6612" s="31">
        <v>42979.807175925926</v>
      </c>
      <c r="G6612" s="31">
        <v>42989</v>
      </c>
      <c r="H6612" s="31">
        <v>43354</v>
      </c>
      <c r="I6612" s="31">
        <v>43009.806527777779</v>
      </c>
      <c r="J6612" s="22" t="s">
        <v>73</v>
      </c>
      <c r="K6612" s="32" t="s">
        <v>74</v>
      </c>
      <c r="L6612" s="32" t="s">
        <v>16353</v>
      </c>
      <c r="N6612" s="24">
        <v>390.57</v>
      </c>
      <c r="O6612" s="24">
        <v>0</v>
      </c>
      <c r="P6612" s="32" t="s">
        <v>5858</v>
      </c>
      <c r="Q6612" s="43" t="s">
        <v>5859</v>
      </c>
      <c r="R6612" s="43" t="s">
        <v>78</v>
      </c>
      <c r="S6612" s="47">
        <v>5</v>
      </c>
    </row>
    <row r="6613" spans="1:19" ht="12.75">
      <c r="A6613" s="22" t="s">
        <v>60</v>
      </c>
      <c r="B6613" s="22" t="s">
        <v>14894</v>
      </c>
      <c r="C6613" s="22" t="s">
        <v>68</v>
      </c>
      <c r="D6613" s="22" t="s">
        <v>61</v>
      </c>
      <c r="E6613" s="22" t="s">
        <v>16354</v>
      </c>
      <c r="F6613" s="31">
        <v>42987.085520833331</v>
      </c>
      <c r="G6613" s="31">
        <v>43022</v>
      </c>
      <c r="H6613" s="31">
        <v>43387</v>
      </c>
      <c r="I6613" s="31">
        <v>43047.085520833331</v>
      </c>
      <c r="J6613" s="22" t="s">
        <v>197</v>
      </c>
      <c r="K6613" s="32" t="s">
        <v>94</v>
      </c>
      <c r="L6613" s="32" t="s">
        <v>16355</v>
      </c>
      <c r="M6613" s="32" t="s">
        <v>16356</v>
      </c>
      <c r="N6613" s="24">
        <v>674.21600000000001</v>
      </c>
      <c r="O6613" s="24">
        <v>477.30</v>
      </c>
      <c r="P6613" s="32" t="s">
        <v>5612</v>
      </c>
      <c r="Q6613" s="43" t="s">
        <v>5613</v>
      </c>
      <c r="R6613" s="43" t="s">
        <v>78</v>
      </c>
      <c r="S6613" s="47">
        <v>5</v>
      </c>
    </row>
    <row r="6614" spans="1:19" ht="12.75">
      <c r="A6614" s="22" t="s">
        <v>60</v>
      </c>
      <c r="B6614" s="22" t="s">
        <v>14943</v>
      </c>
      <c r="C6614" s="22" t="s">
        <v>68</v>
      </c>
      <c r="D6614" s="22" t="s">
        <v>61</v>
      </c>
      <c r="E6614" s="22" t="s">
        <v>16357</v>
      </c>
      <c r="F6614" s="31">
        <v>42990.449826388889</v>
      </c>
      <c r="G6614" s="31">
        <v>42992</v>
      </c>
      <c r="H6614" s="31">
        <v>43357</v>
      </c>
      <c r="I6614" s="31">
        <v>43020</v>
      </c>
      <c r="J6614" s="22" t="s">
        <v>73</v>
      </c>
      <c r="K6614" s="32" t="s">
        <v>109</v>
      </c>
      <c r="N6614" s="24">
        <v>0</v>
      </c>
      <c r="O6614" s="24">
        <v>0</v>
      </c>
      <c r="P6614" s="32" t="s">
        <v>438</v>
      </c>
      <c r="Q6614" s="43" t="s">
        <v>439</v>
      </c>
      <c r="R6614" s="43" t="s">
        <v>78</v>
      </c>
      <c r="S6614" s="47">
        <v>4</v>
      </c>
    </row>
    <row r="6615" spans="1:19" ht="12.75">
      <c r="A6615" s="22" t="s">
        <v>60</v>
      </c>
      <c r="B6615" s="22" t="s">
        <v>14894</v>
      </c>
      <c r="C6615" s="22" t="s">
        <v>68</v>
      </c>
      <c r="D6615" s="22" t="s">
        <v>61</v>
      </c>
      <c r="E6615" s="22" t="s">
        <v>16358</v>
      </c>
      <c r="F6615" s="31">
        <v>43000.084618055553</v>
      </c>
      <c r="G6615" s="31">
        <v>43035</v>
      </c>
      <c r="H6615" s="31">
        <v>43400</v>
      </c>
      <c r="I6615" s="31">
        <v>43060.084618055553</v>
      </c>
      <c r="J6615" s="22" t="s">
        <v>197</v>
      </c>
      <c r="K6615" s="32" t="s">
        <v>81</v>
      </c>
      <c r="L6615" s="32" t="s">
        <v>16359</v>
      </c>
      <c r="N6615" s="24">
        <v>326.16000000000003</v>
      </c>
      <c r="O6615" s="24">
        <v>326.16000000000003</v>
      </c>
      <c r="P6615" s="32" t="s">
        <v>2003</v>
      </c>
      <c r="Q6615" s="43" t="s">
        <v>2004</v>
      </c>
      <c r="R6615" s="43" t="s">
        <v>78</v>
      </c>
      <c r="S6615" s="47">
        <v>1</v>
      </c>
    </row>
    <row r="6616" spans="1:19" ht="12.75">
      <c r="A6616" s="22" t="s">
        <v>60</v>
      </c>
      <c r="B6616" s="22" t="s">
        <v>14995</v>
      </c>
      <c r="C6616" s="22" t="s">
        <v>68</v>
      </c>
      <c r="D6616" s="22" t="s">
        <v>61</v>
      </c>
      <c r="E6616" s="22" t="s">
        <v>16360</v>
      </c>
      <c r="F6616" s="31">
        <v>42993.085115740738</v>
      </c>
      <c r="G6616" s="31">
        <v>43028</v>
      </c>
      <c r="H6616" s="31">
        <v>43393</v>
      </c>
      <c r="I6616" s="31">
        <v>43053.085115740738</v>
      </c>
      <c r="J6616" s="22" t="s">
        <v>197</v>
      </c>
      <c r="K6616" s="32" t="s">
        <v>81</v>
      </c>
      <c r="L6616" s="32" t="s">
        <v>16361</v>
      </c>
      <c r="N6616" s="24">
        <v>315.14</v>
      </c>
      <c r="O6616" s="24">
        <v>315.14</v>
      </c>
      <c r="P6616" s="32" t="s">
        <v>433</v>
      </c>
      <c r="Q6616" s="43" t="s">
        <v>434</v>
      </c>
      <c r="R6616" s="43" t="s">
        <v>78</v>
      </c>
      <c r="S6616" s="47">
        <v>1</v>
      </c>
    </row>
    <row r="6617" spans="1:19" ht="12.75">
      <c r="A6617" s="22" t="s">
        <v>60</v>
      </c>
      <c r="B6617" s="22" t="s">
        <v>15025</v>
      </c>
      <c r="C6617" s="22" t="s">
        <v>68</v>
      </c>
      <c r="D6617" s="22" t="s">
        <v>61</v>
      </c>
      <c r="E6617" s="22" t="s">
        <v>16362</v>
      </c>
      <c r="F6617" s="31">
        <v>42999.708587962959</v>
      </c>
      <c r="G6617" s="31">
        <v>42839</v>
      </c>
      <c r="H6617" s="31">
        <v>43204</v>
      </c>
      <c r="I6617" s="31">
        <v>43029</v>
      </c>
      <c r="J6617" s="22" t="s">
        <v>244</v>
      </c>
      <c r="K6617" s="32" t="s">
        <v>94</v>
      </c>
      <c r="L6617" s="32" t="s">
        <v>16363</v>
      </c>
      <c r="M6617" s="32" t="s">
        <v>16364</v>
      </c>
      <c r="N6617" s="24">
        <v>0</v>
      </c>
      <c r="O6617" s="24">
        <v>0</v>
      </c>
      <c r="P6617" s="32" t="s">
        <v>1008</v>
      </c>
      <c r="Q6617" s="43" t="s">
        <v>1009</v>
      </c>
      <c r="R6617" s="43" t="s">
        <v>78</v>
      </c>
      <c r="S6617" s="47">
        <v>1</v>
      </c>
    </row>
    <row r="6618" spans="1:19" ht="12.75">
      <c r="A6618" s="22" t="s">
        <v>60</v>
      </c>
      <c r="B6618" s="22" t="s">
        <v>14905</v>
      </c>
      <c r="C6618" s="22" t="s">
        <v>68</v>
      </c>
      <c r="D6618" s="22" t="s">
        <v>61</v>
      </c>
      <c r="E6618" s="22" t="s">
        <v>16365</v>
      </c>
      <c r="F6618" s="31">
        <v>42984.451122685183</v>
      </c>
      <c r="G6618" s="31">
        <v>42986</v>
      </c>
      <c r="H6618" s="31">
        <v>43351</v>
      </c>
      <c r="I6618" s="31">
        <v>43014</v>
      </c>
      <c r="J6618" s="22" t="s">
        <v>73</v>
      </c>
      <c r="K6618" s="32" t="s">
        <v>81</v>
      </c>
      <c r="L6618" s="32" t="s">
        <v>16366</v>
      </c>
      <c r="N6618" s="24">
        <v>719.45</v>
      </c>
      <c r="O6618" s="24">
        <v>730.81</v>
      </c>
      <c r="P6618" s="32" t="s">
        <v>16367</v>
      </c>
      <c r="Q6618" s="43" t="s">
        <v>16368</v>
      </c>
      <c r="R6618" s="43" t="s">
        <v>78</v>
      </c>
      <c r="S6618" s="47">
        <v>6</v>
      </c>
    </row>
    <row r="6619" spans="1:19" ht="12.75">
      <c r="A6619" s="22" t="s">
        <v>60</v>
      </c>
      <c r="B6619" s="22" t="s">
        <v>14902</v>
      </c>
      <c r="C6619" s="22" t="s">
        <v>68</v>
      </c>
      <c r="D6619" s="22" t="s">
        <v>61</v>
      </c>
      <c r="E6619" s="22" t="s">
        <v>16369</v>
      </c>
      <c r="F6619" s="31">
        <v>42998.662569444445</v>
      </c>
      <c r="G6619" s="31">
        <v>42999</v>
      </c>
      <c r="H6619" s="31">
        <v>43371</v>
      </c>
      <c r="I6619" s="31">
        <v>43028</v>
      </c>
      <c r="J6619" s="22" t="s">
        <v>73</v>
      </c>
      <c r="K6619" s="32" t="s">
        <v>74</v>
      </c>
      <c r="L6619" s="32" t="s">
        <v>16370</v>
      </c>
      <c r="N6619" s="24">
        <v>2470.3724999999999</v>
      </c>
      <c r="O6619" s="24">
        <v>0</v>
      </c>
      <c r="P6619" s="32" t="s">
        <v>16371</v>
      </c>
      <c r="Q6619" s="43" t="s">
        <v>16372</v>
      </c>
      <c r="R6619" s="43" t="s">
        <v>78</v>
      </c>
      <c r="S6619" s="47">
        <v>6</v>
      </c>
    </row>
    <row r="6620" spans="1:19" ht="12.75">
      <c r="A6620" s="22" t="s">
        <v>60</v>
      </c>
      <c r="B6620" s="22" t="s">
        <v>15025</v>
      </c>
      <c r="C6620" s="22" t="s">
        <v>68</v>
      </c>
      <c r="D6620" s="22" t="s">
        <v>61</v>
      </c>
      <c r="E6620" s="22" t="s">
        <v>16373</v>
      </c>
      <c r="F6620" s="31">
        <v>42979.663622685184</v>
      </c>
      <c r="G6620" s="31">
        <v>42976</v>
      </c>
      <c r="H6620" s="31">
        <v>43341</v>
      </c>
      <c r="I6620" s="31">
        <v>43009</v>
      </c>
      <c r="J6620" s="22" t="s">
        <v>73</v>
      </c>
      <c r="K6620" s="32" t="s">
        <v>109</v>
      </c>
      <c r="L6620" s="32" t="s">
        <v>16374</v>
      </c>
      <c r="N6620" s="24">
        <v>1001.325</v>
      </c>
      <c r="O6620" s="24">
        <v>1215.0899999999999</v>
      </c>
      <c r="P6620" s="32" t="s">
        <v>433</v>
      </c>
      <c r="Q6620" s="43" t="s">
        <v>434</v>
      </c>
      <c r="R6620" s="43" t="s">
        <v>78</v>
      </c>
      <c r="S6620" s="47">
        <v>5</v>
      </c>
    </row>
    <row r="6621" spans="1:19" ht="12.75">
      <c r="A6621" s="22" t="s">
        <v>60</v>
      </c>
      <c r="B6621" s="22" t="s">
        <v>14880</v>
      </c>
      <c r="C6621" s="22" t="s">
        <v>68</v>
      </c>
      <c r="D6621" s="22" t="s">
        <v>61</v>
      </c>
      <c r="E6621" s="22" t="s">
        <v>16375</v>
      </c>
      <c r="F6621" s="31">
        <v>42996.708541666667</v>
      </c>
      <c r="G6621" s="31">
        <v>43008</v>
      </c>
      <c r="H6621" s="31">
        <v>43373</v>
      </c>
      <c r="I6621" s="31">
        <v>43026</v>
      </c>
      <c r="J6621" s="22" t="s">
        <v>73</v>
      </c>
      <c r="K6621" s="32" t="s">
        <v>74</v>
      </c>
      <c r="L6621" s="32" t="s">
        <v>16376</v>
      </c>
      <c r="N6621" s="24">
        <v>0</v>
      </c>
      <c r="O6621" s="24">
        <v>0</v>
      </c>
      <c r="P6621" s="32" t="s">
        <v>780</v>
      </c>
      <c r="Q6621" s="43" t="s">
        <v>781</v>
      </c>
      <c r="R6621" s="43" t="s">
        <v>78</v>
      </c>
      <c r="S6621" s="47">
        <v>5</v>
      </c>
    </row>
    <row r="6622" spans="1:19" ht="12.75">
      <c r="A6622" s="22" t="s">
        <v>60</v>
      </c>
      <c r="B6622" s="22" t="s">
        <v>14991</v>
      </c>
      <c r="C6622" s="22" t="s">
        <v>68</v>
      </c>
      <c r="D6622" s="22" t="s">
        <v>61</v>
      </c>
      <c r="E6622" s="22" t="s">
        <v>16377</v>
      </c>
      <c r="F6622" s="31">
        <v>43006.506307870368</v>
      </c>
      <c r="G6622" s="31">
        <v>43023</v>
      </c>
      <c r="H6622" s="31">
        <v>43388</v>
      </c>
      <c r="I6622" s="31">
        <v>43036</v>
      </c>
      <c r="J6622" s="22" t="s">
        <v>73</v>
      </c>
      <c r="K6622" s="32" t="s">
        <v>104</v>
      </c>
      <c r="L6622" s="32" t="s">
        <v>16378</v>
      </c>
      <c r="N6622" s="24">
        <v>0</v>
      </c>
      <c r="O6622" s="24">
        <v>0</v>
      </c>
      <c r="P6622" s="32" t="s">
        <v>163</v>
      </c>
      <c r="Q6622" s="43" t="s">
        <v>164</v>
      </c>
      <c r="R6622" s="43" t="s">
        <v>140</v>
      </c>
      <c r="S6622" s="47">
        <v>5</v>
      </c>
    </row>
    <row r="6623" spans="1:19" ht="12.75">
      <c r="A6623" s="22" t="s">
        <v>60</v>
      </c>
      <c r="B6623" s="22" t="s">
        <v>14902</v>
      </c>
      <c r="C6623" s="22" t="s">
        <v>68</v>
      </c>
      <c r="D6623" s="22" t="s">
        <v>61</v>
      </c>
      <c r="E6623" s="22" t="s">
        <v>16379</v>
      </c>
      <c r="F6623" s="31">
        <v>42991.685277777775</v>
      </c>
      <c r="G6623" s="31">
        <v>43006</v>
      </c>
      <c r="H6623" s="31">
        <v>43371</v>
      </c>
      <c r="I6623" s="31">
        <v>43021</v>
      </c>
      <c r="J6623" s="22" t="s">
        <v>73</v>
      </c>
      <c r="K6623" s="32" t="s">
        <v>74</v>
      </c>
      <c r="L6623" s="32" t="s">
        <v>16380</v>
      </c>
      <c r="N6623" s="24">
        <v>1801.97</v>
      </c>
      <c r="O6623" s="24">
        <v>0</v>
      </c>
      <c r="P6623" s="32" t="s">
        <v>182</v>
      </c>
      <c r="Q6623" s="43" t="s">
        <v>183</v>
      </c>
      <c r="R6623" s="43" t="s">
        <v>78</v>
      </c>
      <c r="S6623" s="47">
        <v>5</v>
      </c>
    </row>
    <row r="6624" spans="1:19" ht="12.75">
      <c r="A6624" s="22" t="s">
        <v>60</v>
      </c>
      <c r="B6624" s="22" t="s">
        <v>14894</v>
      </c>
      <c r="C6624" s="22" t="s">
        <v>68</v>
      </c>
      <c r="D6624" s="22" t="s">
        <v>61</v>
      </c>
      <c r="E6624" s="22" t="s">
        <v>16381</v>
      </c>
      <c r="F6624" s="31">
        <v>42996.401932870365</v>
      </c>
      <c r="G6624" s="31">
        <v>42996</v>
      </c>
      <c r="H6624" s="31">
        <v>43361</v>
      </c>
      <c r="I6624" s="31">
        <v>43026.400474537033</v>
      </c>
      <c r="J6624" s="22" t="s">
        <v>73</v>
      </c>
      <c r="K6624" s="32" t="s">
        <v>109</v>
      </c>
      <c r="L6624" s="32" t="s">
        <v>16382</v>
      </c>
      <c r="N6624" s="24">
        <v>661.76599999999996</v>
      </c>
      <c r="O6624" s="24">
        <v>669.22</v>
      </c>
      <c r="P6624" s="32" t="s">
        <v>433</v>
      </c>
      <c r="Q6624" s="43" t="s">
        <v>434</v>
      </c>
      <c r="R6624" s="43" t="s">
        <v>78</v>
      </c>
      <c r="S6624" s="47">
        <v>5</v>
      </c>
    </row>
    <row r="6625" spans="1:19" ht="12.75">
      <c r="A6625" s="22" t="s">
        <v>60</v>
      </c>
      <c r="B6625" s="22" t="s">
        <v>14894</v>
      </c>
      <c r="C6625" s="22" t="s">
        <v>68</v>
      </c>
      <c r="D6625" s="22" t="s">
        <v>61</v>
      </c>
      <c r="E6625" s="22" t="s">
        <v>16383</v>
      </c>
      <c r="F6625" s="31">
        <v>42987.052951388891</v>
      </c>
      <c r="G6625" s="31">
        <v>43029</v>
      </c>
      <c r="H6625" s="31">
        <v>43394</v>
      </c>
      <c r="I6625" s="31">
        <v>43047.052951388891</v>
      </c>
      <c r="J6625" s="22" t="s">
        <v>73</v>
      </c>
      <c r="K6625" s="32" t="s">
        <v>81</v>
      </c>
      <c r="L6625" s="32" t="s">
        <v>16384</v>
      </c>
      <c r="N6625" s="24">
        <v>361.14800000000002</v>
      </c>
      <c r="O6625" s="24">
        <v>558.03999999999996</v>
      </c>
      <c r="P6625" s="32" t="s">
        <v>433</v>
      </c>
      <c r="Q6625" s="43" t="s">
        <v>434</v>
      </c>
      <c r="R6625" s="43" t="s">
        <v>78</v>
      </c>
      <c r="S6625" s="47">
        <v>5</v>
      </c>
    </row>
    <row r="6626" spans="1:19" ht="12.75">
      <c r="A6626" s="22" t="s">
        <v>60</v>
      </c>
      <c r="B6626" s="22" t="s">
        <v>15989</v>
      </c>
      <c r="C6626" s="22" t="s">
        <v>68</v>
      </c>
      <c r="D6626" s="22" t="s">
        <v>61</v>
      </c>
      <c r="E6626" s="22" t="s">
        <v>16385</v>
      </c>
      <c r="F6626" s="31">
        <v>42999.420162037037</v>
      </c>
      <c r="G6626" s="31">
        <v>43008</v>
      </c>
      <c r="H6626" s="31">
        <v>43373</v>
      </c>
      <c r="I6626" s="31">
        <v>43029</v>
      </c>
      <c r="J6626" s="22" t="s">
        <v>73</v>
      </c>
      <c r="K6626" s="32" t="s">
        <v>74</v>
      </c>
      <c r="L6626" s="32" t="s">
        <v>16386</v>
      </c>
      <c r="N6626" s="24">
        <v>0</v>
      </c>
      <c r="O6626" s="24">
        <v>0</v>
      </c>
      <c r="P6626" s="32" t="s">
        <v>111</v>
      </c>
      <c r="Q6626" s="43" t="s">
        <v>112</v>
      </c>
      <c r="R6626" s="43" t="s">
        <v>140</v>
      </c>
      <c r="S6626" s="47">
        <v>4</v>
      </c>
    </row>
    <row r="6627" spans="1:19" ht="12.75">
      <c r="A6627" s="22" t="s">
        <v>60</v>
      </c>
      <c r="B6627" s="22" t="s">
        <v>14940</v>
      </c>
      <c r="C6627" s="22" t="s">
        <v>68</v>
      </c>
      <c r="D6627" s="22" t="s">
        <v>61</v>
      </c>
      <c r="E6627" s="22" t="s">
        <v>16387</v>
      </c>
      <c r="F6627" s="31">
        <v>43000.646458333329</v>
      </c>
      <c r="G6627" s="31">
        <v>42917</v>
      </c>
      <c r="H6627" s="31">
        <v>43282</v>
      </c>
      <c r="I6627" s="31">
        <v>43030.645486111112</v>
      </c>
      <c r="J6627" s="22" t="s">
        <v>244</v>
      </c>
      <c r="K6627" s="32" t="s">
        <v>81</v>
      </c>
      <c r="L6627" s="32" t="s">
        <v>16388</v>
      </c>
      <c r="N6627" s="24">
        <v>61.60</v>
      </c>
      <c r="O6627" s="24">
        <v>61.60</v>
      </c>
      <c r="P6627" s="32" t="s">
        <v>3120</v>
      </c>
      <c r="Q6627" s="43" t="s">
        <v>3121</v>
      </c>
      <c r="R6627" s="43" t="s">
        <v>140</v>
      </c>
      <c r="S6627" s="47">
        <v>1</v>
      </c>
    </row>
    <row r="6628" spans="1:19" ht="12.75">
      <c r="A6628" s="22" t="s">
        <v>60</v>
      </c>
      <c r="B6628" s="22" t="s">
        <v>14874</v>
      </c>
      <c r="C6628" s="22" t="s">
        <v>68</v>
      </c>
      <c r="D6628" s="22" t="s">
        <v>61</v>
      </c>
      <c r="E6628" s="22" t="s">
        <v>16389</v>
      </c>
      <c r="F6628" s="31">
        <v>43004.550092592588</v>
      </c>
      <c r="G6628" s="31">
        <v>42946</v>
      </c>
      <c r="H6628" s="31">
        <v>43311</v>
      </c>
      <c r="I6628" s="31">
        <v>43034</v>
      </c>
      <c r="J6628" s="22" t="s">
        <v>244</v>
      </c>
      <c r="K6628" s="32" t="s">
        <v>94</v>
      </c>
      <c r="L6628" s="32" t="s">
        <v>16390</v>
      </c>
      <c r="M6628" s="32" t="s">
        <v>16391</v>
      </c>
      <c r="N6628" s="24">
        <v>95.73</v>
      </c>
      <c r="O6628" s="24">
        <v>95.73</v>
      </c>
      <c r="P6628" s="32" t="s">
        <v>91</v>
      </c>
      <c r="Q6628" s="43" t="s">
        <v>92</v>
      </c>
      <c r="R6628" s="43" t="s">
        <v>78</v>
      </c>
      <c r="S6628" s="47">
        <v>1</v>
      </c>
    </row>
    <row r="6629" spans="1:19" ht="12.75">
      <c r="A6629" s="22" t="s">
        <v>60</v>
      </c>
      <c r="B6629" s="22" t="s">
        <v>14870</v>
      </c>
      <c r="C6629" s="22" t="s">
        <v>68</v>
      </c>
      <c r="D6629" s="22" t="s">
        <v>61</v>
      </c>
      <c r="E6629" s="22" t="s">
        <v>16392</v>
      </c>
      <c r="F6629" s="31">
        <v>42999.084699074076</v>
      </c>
      <c r="G6629" s="31">
        <v>43034</v>
      </c>
      <c r="H6629" s="31">
        <v>43399</v>
      </c>
      <c r="I6629" s="31">
        <v>43059.084699074076</v>
      </c>
      <c r="J6629" s="22" t="s">
        <v>197</v>
      </c>
      <c r="K6629" s="32" t="s">
        <v>94</v>
      </c>
      <c r="L6629" s="32" t="s">
        <v>16393</v>
      </c>
      <c r="M6629" s="32" t="s">
        <v>16394</v>
      </c>
      <c r="N6629" s="24">
        <v>1718.415</v>
      </c>
      <c r="O6629" s="24">
        <v>1383.195</v>
      </c>
      <c r="P6629" s="32" t="s">
        <v>916</v>
      </c>
      <c r="Q6629" s="43" t="s">
        <v>917</v>
      </c>
      <c r="R6629" s="43" t="s">
        <v>78</v>
      </c>
      <c r="S6629" s="47">
        <v>6</v>
      </c>
    </row>
    <row r="6630" spans="1:19" ht="12.75">
      <c r="A6630" s="22" t="s">
        <v>60</v>
      </c>
      <c r="B6630" s="22" t="s">
        <v>14894</v>
      </c>
      <c r="C6630" s="22" t="s">
        <v>68</v>
      </c>
      <c r="D6630" s="22" t="s">
        <v>61</v>
      </c>
      <c r="E6630" s="22" t="s">
        <v>16395</v>
      </c>
      <c r="F6630" s="31">
        <v>42989.686516203699</v>
      </c>
      <c r="G6630" s="31">
        <v>43018</v>
      </c>
      <c r="H6630" s="31">
        <v>43383</v>
      </c>
      <c r="I6630" s="31">
        <v>43019.677870370368</v>
      </c>
      <c r="J6630" s="22" t="s">
        <v>73</v>
      </c>
      <c r="K6630" s="32" t="s">
        <v>104</v>
      </c>
      <c r="N6630" s="24">
        <v>0</v>
      </c>
      <c r="O6630" s="24">
        <v>0</v>
      </c>
      <c r="P6630" s="32" t="s">
        <v>422</v>
      </c>
      <c r="Q6630" s="43" t="s">
        <v>423</v>
      </c>
      <c r="R6630" s="43" t="s">
        <v>78</v>
      </c>
      <c r="S6630" s="47">
        <v>5</v>
      </c>
    </row>
    <row r="6631" spans="1:19" ht="12.75">
      <c r="A6631" s="22" t="s">
        <v>60</v>
      </c>
      <c r="B6631" s="22" t="s">
        <v>14860</v>
      </c>
      <c r="C6631" s="22" t="s">
        <v>68</v>
      </c>
      <c r="D6631" s="22" t="s">
        <v>61</v>
      </c>
      <c r="E6631" s="22" t="s">
        <v>16396</v>
      </c>
      <c r="F6631" s="31">
        <v>42982.668576388889</v>
      </c>
      <c r="G6631" s="31">
        <v>42982</v>
      </c>
      <c r="H6631" s="31">
        <v>43347</v>
      </c>
      <c r="I6631" s="31">
        <v>43012</v>
      </c>
      <c r="J6631" s="22" t="s">
        <v>73</v>
      </c>
      <c r="K6631" s="32" t="s">
        <v>74</v>
      </c>
      <c r="L6631" s="32" t="s">
        <v>16397</v>
      </c>
      <c r="N6631" s="24">
        <v>0</v>
      </c>
      <c r="O6631" s="24">
        <v>0</v>
      </c>
      <c r="P6631" s="32" t="s">
        <v>1169</v>
      </c>
      <c r="Q6631" s="43" t="s">
        <v>1170</v>
      </c>
      <c r="R6631" s="43" t="s">
        <v>78</v>
      </c>
      <c r="S6631" s="47">
        <v>5</v>
      </c>
    </row>
    <row r="6632" spans="1:19" ht="12.75">
      <c r="A6632" s="22" t="s">
        <v>60</v>
      </c>
      <c r="B6632" s="22" t="s">
        <v>16197</v>
      </c>
      <c r="C6632" s="22" t="s">
        <v>68</v>
      </c>
      <c r="D6632" s="22" t="s">
        <v>61</v>
      </c>
      <c r="E6632" s="22" t="s">
        <v>16398</v>
      </c>
      <c r="F6632" s="31">
        <v>43003.5934375</v>
      </c>
      <c r="G6632" s="31">
        <v>43021</v>
      </c>
      <c r="H6632" s="31">
        <v>43386</v>
      </c>
      <c r="I6632" s="31">
        <v>43033</v>
      </c>
      <c r="J6632" s="22" t="s">
        <v>73</v>
      </c>
      <c r="K6632" s="32" t="s">
        <v>81</v>
      </c>
      <c r="L6632" s="32" t="s">
        <v>16399</v>
      </c>
      <c r="N6632" s="24">
        <v>3563.51</v>
      </c>
      <c r="O6632" s="24">
        <v>3563.51</v>
      </c>
      <c r="P6632" s="32" t="s">
        <v>106</v>
      </c>
      <c r="Q6632" s="43" t="s">
        <v>107</v>
      </c>
      <c r="R6632" s="43" t="s">
        <v>78</v>
      </c>
      <c r="S6632" s="47">
        <v>5</v>
      </c>
    </row>
    <row r="6633" spans="1:19" ht="12.75">
      <c r="A6633" s="22" t="s">
        <v>60</v>
      </c>
      <c r="B6633" s="22" t="s">
        <v>15275</v>
      </c>
      <c r="C6633" s="22" t="s">
        <v>68</v>
      </c>
      <c r="D6633" s="22" t="s">
        <v>61</v>
      </c>
      <c r="E6633" s="22" t="s">
        <v>16400</v>
      </c>
      <c r="F6633" s="31">
        <v>42999.682777777773</v>
      </c>
      <c r="G6633" s="31">
        <v>43008</v>
      </c>
      <c r="H6633" s="31">
        <v>43373</v>
      </c>
      <c r="I6633" s="31">
        <v>43029.662129629629</v>
      </c>
      <c r="J6633" s="22" t="s">
        <v>73</v>
      </c>
      <c r="K6633" s="32" t="s">
        <v>109</v>
      </c>
      <c r="L6633" s="32" t="s">
        <v>16401</v>
      </c>
      <c r="N6633" s="24">
        <v>4365.6949999999997</v>
      </c>
      <c r="O6633" s="24">
        <v>3373.01</v>
      </c>
      <c r="P6633" s="32" t="s">
        <v>6907</v>
      </c>
      <c r="Q6633" s="43" t="s">
        <v>6908</v>
      </c>
      <c r="R6633" s="43" t="s">
        <v>78</v>
      </c>
      <c r="S6633" s="47">
        <v>4</v>
      </c>
    </row>
    <row r="6634" spans="1:19" ht="12.75">
      <c r="A6634" s="22" t="s">
        <v>60</v>
      </c>
      <c r="B6634" s="22" t="s">
        <v>14991</v>
      </c>
      <c r="C6634" s="22" t="s">
        <v>68</v>
      </c>
      <c r="D6634" s="22" t="s">
        <v>61</v>
      </c>
      <c r="E6634" s="22" t="s">
        <v>16402</v>
      </c>
      <c r="F6634" s="31">
        <v>42986.720011574071</v>
      </c>
      <c r="G6634" s="31">
        <v>42986</v>
      </c>
      <c r="H6634" s="31">
        <v>43351</v>
      </c>
      <c r="I6634" s="31">
        <v>43016</v>
      </c>
      <c r="J6634" s="22" t="s">
        <v>73</v>
      </c>
      <c r="K6634" s="32" t="s">
        <v>74</v>
      </c>
      <c r="L6634" s="32" t="s">
        <v>16403</v>
      </c>
      <c r="N6634" s="24">
        <v>0</v>
      </c>
      <c r="O6634" s="24">
        <v>0</v>
      </c>
      <c r="P6634" s="32" t="s">
        <v>106</v>
      </c>
      <c r="Q6634" s="43" t="s">
        <v>107</v>
      </c>
      <c r="R6634" s="43" t="s">
        <v>78</v>
      </c>
      <c r="S6634" s="47">
        <v>5</v>
      </c>
    </row>
    <row r="6635" spans="1:19" ht="12.75">
      <c r="A6635" s="22" t="s">
        <v>60</v>
      </c>
      <c r="B6635" s="22" t="s">
        <v>15402</v>
      </c>
      <c r="C6635" s="22" t="s">
        <v>68</v>
      </c>
      <c r="D6635" s="22" t="s">
        <v>61</v>
      </c>
      <c r="E6635" s="22" t="s">
        <v>16404</v>
      </c>
      <c r="F6635" s="31">
        <v>43004.778622685182</v>
      </c>
      <c r="G6635" s="31">
        <v>43004</v>
      </c>
      <c r="H6635" s="31">
        <v>43369</v>
      </c>
      <c r="I6635" s="31">
        <v>43034.777152777773</v>
      </c>
      <c r="J6635" s="22" t="s">
        <v>73</v>
      </c>
      <c r="K6635" s="32" t="s">
        <v>81</v>
      </c>
      <c r="L6635" s="32" t="s">
        <v>16405</v>
      </c>
      <c r="N6635" s="24">
        <v>540.155</v>
      </c>
      <c r="O6635" s="24">
        <v>356.86</v>
      </c>
      <c r="P6635" s="32" t="s">
        <v>205</v>
      </c>
      <c r="Q6635" s="43" t="s">
        <v>206</v>
      </c>
      <c r="R6635" s="43" t="s">
        <v>78</v>
      </c>
      <c r="S6635" s="47">
        <v>4</v>
      </c>
    </row>
    <row r="6636" spans="1:19" ht="12.75">
      <c r="A6636" s="22" t="s">
        <v>60</v>
      </c>
      <c r="B6636" s="22" t="s">
        <v>15114</v>
      </c>
      <c r="C6636" s="22" t="s">
        <v>68</v>
      </c>
      <c r="D6636" s="22" t="s">
        <v>61</v>
      </c>
      <c r="E6636" s="22" t="s">
        <v>16406</v>
      </c>
      <c r="F6636" s="31">
        <v>42982.65112268518</v>
      </c>
      <c r="G6636" s="31">
        <v>42982</v>
      </c>
      <c r="H6636" s="31">
        <v>43347</v>
      </c>
      <c r="I6636" s="31">
        <v>43012</v>
      </c>
      <c r="J6636" s="22" t="s">
        <v>73</v>
      </c>
      <c r="K6636" s="32" t="s">
        <v>74</v>
      </c>
      <c r="L6636" s="32" t="s">
        <v>16407</v>
      </c>
      <c r="N6636" s="24">
        <v>550.09659999999997</v>
      </c>
      <c r="O6636" s="24">
        <v>0</v>
      </c>
      <c r="P6636" s="32" t="s">
        <v>7473</v>
      </c>
      <c r="Q6636" s="43" t="s">
        <v>7474</v>
      </c>
      <c r="R6636" s="43" t="s">
        <v>78</v>
      </c>
      <c r="S6636" s="47">
        <v>5</v>
      </c>
    </row>
    <row r="6637" spans="1:19" ht="12.75">
      <c r="A6637" s="22" t="s">
        <v>60</v>
      </c>
      <c r="B6637" s="22" t="s">
        <v>14933</v>
      </c>
      <c r="C6637" s="22" t="s">
        <v>68</v>
      </c>
      <c r="D6637" s="22" t="s">
        <v>61</v>
      </c>
      <c r="E6637" s="22" t="s">
        <v>16408</v>
      </c>
      <c r="F6637" s="31">
        <v>42989.436898148146</v>
      </c>
      <c r="G6637" s="31">
        <v>43003</v>
      </c>
      <c r="H6637" s="31">
        <v>43368</v>
      </c>
      <c r="I6637" s="31">
        <v>43019</v>
      </c>
      <c r="J6637" s="22" t="s">
        <v>73</v>
      </c>
      <c r="K6637" s="32" t="s">
        <v>74</v>
      </c>
      <c r="L6637" s="32" t="s">
        <v>16409</v>
      </c>
      <c r="N6637" s="24">
        <v>0</v>
      </c>
      <c r="O6637" s="24">
        <v>0</v>
      </c>
      <c r="P6637" s="32" t="s">
        <v>16410</v>
      </c>
      <c r="Q6637" s="43" t="s">
        <v>16411</v>
      </c>
      <c r="R6637" s="43" t="s">
        <v>78</v>
      </c>
      <c r="S6637" s="47">
        <v>5</v>
      </c>
    </row>
    <row r="6638" spans="1:19" ht="12.75">
      <c r="A6638" s="22" t="s">
        <v>60</v>
      </c>
      <c r="B6638" s="22" t="s">
        <v>15114</v>
      </c>
      <c r="C6638" s="22" t="s">
        <v>68</v>
      </c>
      <c r="D6638" s="22" t="s">
        <v>61</v>
      </c>
      <c r="E6638" s="22" t="s">
        <v>16412</v>
      </c>
      <c r="F6638" s="31">
        <v>42997.630335648144</v>
      </c>
      <c r="G6638" s="31">
        <v>43007</v>
      </c>
      <c r="H6638" s="31">
        <v>43372</v>
      </c>
      <c r="I6638" s="31">
        <v>43027</v>
      </c>
      <c r="J6638" s="22" t="s">
        <v>73</v>
      </c>
      <c r="K6638" s="32" t="s">
        <v>74</v>
      </c>
      <c r="L6638" s="32" t="s">
        <v>16413</v>
      </c>
      <c r="N6638" s="24">
        <v>1063.4549999999999</v>
      </c>
      <c r="O6638" s="24">
        <v>0</v>
      </c>
      <c r="P6638" s="32" t="s">
        <v>5950</v>
      </c>
      <c r="Q6638" s="43" t="s">
        <v>5951</v>
      </c>
      <c r="R6638" s="43" t="s">
        <v>78</v>
      </c>
      <c r="S6638" s="47">
        <v>5</v>
      </c>
    </row>
    <row r="6639" spans="1:19" ht="12.75">
      <c r="A6639" s="22" t="s">
        <v>60</v>
      </c>
      <c r="B6639" s="22" t="s">
        <v>14914</v>
      </c>
      <c r="C6639" s="22" t="s">
        <v>68</v>
      </c>
      <c r="D6639" s="22" t="s">
        <v>61</v>
      </c>
      <c r="E6639" s="22" t="s">
        <v>16414</v>
      </c>
      <c r="F6639" s="31">
        <v>43004.427893518514</v>
      </c>
      <c r="G6639" s="31">
        <v>43004</v>
      </c>
      <c r="H6639" s="31">
        <v>43369</v>
      </c>
      <c r="I6639" s="31">
        <v>43034</v>
      </c>
      <c r="J6639" s="22" t="s">
        <v>73</v>
      </c>
      <c r="K6639" s="32" t="s">
        <v>74</v>
      </c>
      <c r="L6639" s="32" t="s">
        <v>16415</v>
      </c>
      <c r="N6639" s="24">
        <v>0</v>
      </c>
      <c r="O6639" s="24">
        <v>0</v>
      </c>
      <c r="P6639" s="32" t="s">
        <v>2661</v>
      </c>
      <c r="Q6639" s="43" t="s">
        <v>2662</v>
      </c>
      <c r="R6639" s="43" t="s">
        <v>140</v>
      </c>
      <c r="S6639" s="47">
        <v>5</v>
      </c>
    </row>
    <row r="6640" spans="1:19" ht="12.75">
      <c r="A6640" s="22" t="s">
        <v>60</v>
      </c>
      <c r="B6640" s="22" t="s">
        <v>14860</v>
      </c>
      <c r="C6640" s="22" t="s">
        <v>68</v>
      </c>
      <c r="D6640" s="22" t="s">
        <v>61</v>
      </c>
      <c r="E6640" s="22" t="s">
        <v>16416</v>
      </c>
      <c r="F6640" s="31">
        <v>43006.566967592589</v>
      </c>
      <c r="G6640" s="31">
        <v>43040</v>
      </c>
      <c r="H6640" s="31">
        <v>43405</v>
      </c>
      <c r="I6640" s="31">
        <v>43036</v>
      </c>
      <c r="J6640" s="22" t="s">
        <v>73</v>
      </c>
      <c r="K6640" s="32" t="s">
        <v>74</v>
      </c>
      <c r="L6640" s="32" t="s">
        <v>16417</v>
      </c>
      <c r="N6640" s="24">
        <v>1613.11</v>
      </c>
      <c r="O6640" s="24">
        <v>0</v>
      </c>
      <c r="P6640" s="32" t="s">
        <v>1806</v>
      </c>
      <c r="Q6640" s="43" t="s">
        <v>1807</v>
      </c>
      <c r="R6640" s="43" t="s">
        <v>78</v>
      </c>
      <c r="S6640" s="47">
        <v>5</v>
      </c>
    </row>
    <row r="6641" spans="1:19" ht="12.75">
      <c r="A6641" s="22" t="s">
        <v>60</v>
      </c>
      <c r="B6641" s="22" t="s">
        <v>15053</v>
      </c>
      <c r="C6641" s="22" t="s">
        <v>68</v>
      </c>
      <c r="D6641" s="22" t="s">
        <v>61</v>
      </c>
      <c r="E6641" s="22" t="s">
        <v>16418</v>
      </c>
      <c r="F6641" s="31">
        <v>42999.515011574069</v>
      </c>
      <c r="G6641" s="31">
        <v>43039</v>
      </c>
      <c r="H6641" s="31">
        <v>43404</v>
      </c>
      <c r="I6641" s="31">
        <v>43029</v>
      </c>
      <c r="J6641" s="22" t="s">
        <v>73</v>
      </c>
      <c r="K6641" s="32" t="s">
        <v>74</v>
      </c>
      <c r="L6641" s="32" t="s">
        <v>16419</v>
      </c>
      <c r="N6641" s="24">
        <v>1529.53</v>
      </c>
      <c r="O6641" s="24">
        <v>0</v>
      </c>
      <c r="P6641" s="32" t="s">
        <v>192</v>
      </c>
      <c r="Q6641" s="43" t="s">
        <v>193</v>
      </c>
      <c r="R6641" s="43" t="s">
        <v>78</v>
      </c>
      <c r="S6641" s="47">
        <v>4</v>
      </c>
    </row>
    <row r="6642" spans="1:19" ht="12.75">
      <c r="A6642" s="22" t="s">
        <v>60</v>
      </c>
      <c r="B6642" s="22" t="s">
        <v>14951</v>
      </c>
      <c r="C6642" s="22" t="s">
        <v>68</v>
      </c>
      <c r="D6642" s="22" t="s">
        <v>61</v>
      </c>
      <c r="E6642" s="22" t="s">
        <v>16420</v>
      </c>
      <c r="F6642" s="31">
        <v>42996.701412037037</v>
      </c>
      <c r="G6642" s="31">
        <v>42996</v>
      </c>
      <c r="H6642" s="31">
        <v>43361</v>
      </c>
      <c r="I6642" s="31">
        <v>43026</v>
      </c>
      <c r="J6642" s="22" t="s">
        <v>73</v>
      </c>
      <c r="K6642" s="32" t="s">
        <v>81</v>
      </c>
      <c r="L6642" s="32" t="s">
        <v>16421</v>
      </c>
      <c r="N6642" s="24">
        <v>647.6725</v>
      </c>
      <c r="O6642" s="24">
        <v>575</v>
      </c>
      <c r="P6642" s="32" t="s">
        <v>1895</v>
      </c>
      <c r="Q6642" s="43" t="s">
        <v>1896</v>
      </c>
      <c r="R6642" s="43" t="s">
        <v>78</v>
      </c>
      <c r="S6642" s="47">
        <v>5</v>
      </c>
    </row>
    <row r="6643" spans="1:19" ht="12.75">
      <c r="A6643" s="22" t="s">
        <v>60</v>
      </c>
      <c r="B6643" s="22" t="s">
        <v>14991</v>
      </c>
      <c r="C6643" s="22" t="s">
        <v>68</v>
      </c>
      <c r="D6643" s="22" t="s">
        <v>61</v>
      </c>
      <c r="E6643" s="22" t="s">
        <v>16422</v>
      </c>
      <c r="F6643" s="31">
        <v>42984.563912037032</v>
      </c>
      <c r="G6643" s="31">
        <v>42984</v>
      </c>
      <c r="H6643" s="31">
        <v>43342</v>
      </c>
      <c r="I6643" s="31">
        <v>43014</v>
      </c>
      <c r="J6643" s="22" t="s">
        <v>73</v>
      </c>
      <c r="K6643" s="32" t="s">
        <v>109</v>
      </c>
      <c r="L6643" s="32" t="s">
        <v>16423</v>
      </c>
      <c r="N6643" s="24">
        <v>1074.7825</v>
      </c>
      <c r="O6643" s="24">
        <v>490.92</v>
      </c>
      <c r="P6643" s="32" t="s">
        <v>219</v>
      </c>
      <c r="Q6643" s="43" t="s">
        <v>220</v>
      </c>
      <c r="R6643" s="43" t="s">
        <v>78</v>
      </c>
      <c r="S6643" s="47">
        <v>5</v>
      </c>
    </row>
    <row r="6644" spans="1:19" ht="12.75">
      <c r="A6644" s="22" t="s">
        <v>60</v>
      </c>
      <c r="B6644" s="22" t="s">
        <v>14894</v>
      </c>
      <c r="C6644" s="22" t="s">
        <v>68</v>
      </c>
      <c r="D6644" s="22" t="s">
        <v>61</v>
      </c>
      <c r="E6644" s="22" t="s">
        <v>16424</v>
      </c>
      <c r="F6644" s="31">
        <v>42983.715833333328</v>
      </c>
      <c r="G6644" s="31">
        <v>42983</v>
      </c>
      <c r="H6644" s="31">
        <v>43348</v>
      </c>
      <c r="I6644" s="31">
        <v>43013.711284722223</v>
      </c>
      <c r="J6644" s="22" t="s">
        <v>73</v>
      </c>
      <c r="K6644" s="32" t="s">
        <v>81</v>
      </c>
      <c r="L6644" s="32" t="s">
        <v>16425</v>
      </c>
      <c r="N6644" s="24">
        <v>1045.2266</v>
      </c>
      <c r="O6644" s="24">
        <v>1074.0799999999999</v>
      </c>
      <c r="P6644" s="32" t="s">
        <v>638</v>
      </c>
      <c r="Q6644" s="43" t="s">
        <v>639</v>
      </c>
      <c r="R6644" s="43" t="s">
        <v>78</v>
      </c>
      <c r="S6644" s="47">
        <v>5</v>
      </c>
    </row>
    <row r="6645" spans="1:19" ht="12.75">
      <c r="A6645" s="22" t="s">
        <v>60</v>
      </c>
      <c r="B6645" s="22" t="s">
        <v>15088</v>
      </c>
      <c r="C6645" s="22" t="s">
        <v>68</v>
      </c>
      <c r="D6645" s="22" t="s">
        <v>61</v>
      </c>
      <c r="E6645" s="22" t="s">
        <v>16426</v>
      </c>
      <c r="F6645" s="31">
        <v>42992.639050925922</v>
      </c>
      <c r="G6645" s="31">
        <v>43023</v>
      </c>
      <c r="H6645" s="31">
        <v>43388</v>
      </c>
      <c r="I6645" s="31">
        <v>43022</v>
      </c>
      <c r="J6645" s="22" t="s">
        <v>73</v>
      </c>
      <c r="K6645" s="32" t="s">
        <v>74</v>
      </c>
      <c r="L6645" s="32" t="s">
        <v>16427</v>
      </c>
      <c r="N6645" s="24">
        <v>5079.0200000000004</v>
      </c>
      <c r="O6645" s="24">
        <v>0</v>
      </c>
      <c r="P6645" s="32" t="s">
        <v>589</v>
      </c>
      <c r="Q6645" s="43" t="s">
        <v>590</v>
      </c>
      <c r="R6645" s="43" t="s">
        <v>78</v>
      </c>
      <c r="S6645" s="47">
        <v>4</v>
      </c>
    </row>
    <row r="6646" spans="1:19" ht="12.75">
      <c r="A6646" s="22" t="s">
        <v>60</v>
      </c>
      <c r="B6646" s="22" t="s">
        <v>15114</v>
      </c>
      <c r="C6646" s="22" t="s">
        <v>68</v>
      </c>
      <c r="D6646" s="22" t="s">
        <v>61</v>
      </c>
      <c r="E6646" s="22" t="s">
        <v>16428</v>
      </c>
      <c r="F6646" s="31">
        <v>42987.492418981477</v>
      </c>
      <c r="G6646" s="31">
        <v>42987</v>
      </c>
      <c r="H6646" s="31">
        <v>43352</v>
      </c>
      <c r="I6646" s="31">
        <v>43017</v>
      </c>
      <c r="J6646" s="22" t="s">
        <v>73</v>
      </c>
      <c r="K6646" s="32" t="s">
        <v>109</v>
      </c>
      <c r="L6646" s="32" t="s">
        <v>16429</v>
      </c>
      <c r="N6646" s="24">
        <v>2523.6333</v>
      </c>
      <c r="O6646" s="24">
        <v>1988.99</v>
      </c>
      <c r="P6646" s="32" t="s">
        <v>83</v>
      </c>
      <c r="Q6646" s="43" t="s">
        <v>84</v>
      </c>
      <c r="R6646" s="43" t="s">
        <v>78</v>
      </c>
      <c r="S6646" s="47">
        <v>5</v>
      </c>
    </row>
    <row r="6647" spans="1:19" ht="12.75">
      <c r="A6647" s="22" t="s">
        <v>60</v>
      </c>
      <c r="B6647" s="22" t="s">
        <v>14860</v>
      </c>
      <c r="C6647" s="22" t="s">
        <v>68</v>
      </c>
      <c r="D6647" s="22" t="s">
        <v>61</v>
      </c>
      <c r="E6647" s="22" t="s">
        <v>16430</v>
      </c>
      <c r="F6647" s="31">
        <v>42996.453819444439</v>
      </c>
      <c r="G6647" s="31">
        <v>43015</v>
      </c>
      <c r="H6647" s="31">
        <v>43380</v>
      </c>
      <c r="I6647" s="31">
        <v>43026</v>
      </c>
      <c r="J6647" s="22" t="s">
        <v>73</v>
      </c>
      <c r="K6647" s="32" t="s">
        <v>104</v>
      </c>
      <c r="L6647" s="32" t="s">
        <v>16431</v>
      </c>
      <c r="N6647" s="24">
        <v>6741.2359999999999</v>
      </c>
      <c r="O6647" s="24">
        <v>0</v>
      </c>
      <c r="P6647" s="32" t="s">
        <v>91</v>
      </c>
      <c r="Q6647" s="43" t="s">
        <v>92</v>
      </c>
      <c r="R6647" s="43" t="s">
        <v>78</v>
      </c>
      <c r="S6647" s="47">
        <v>5</v>
      </c>
    </row>
    <row r="6648" spans="1:19" ht="12.75">
      <c r="A6648" s="22" t="s">
        <v>60</v>
      </c>
      <c r="B6648" s="22" t="s">
        <v>14894</v>
      </c>
      <c r="C6648" s="22" t="s">
        <v>68</v>
      </c>
      <c r="D6648" s="22" t="s">
        <v>61</v>
      </c>
      <c r="E6648" s="22" t="s">
        <v>16432</v>
      </c>
      <c r="F6648" s="31">
        <v>42993.402604166666</v>
      </c>
      <c r="G6648" s="31">
        <v>42993</v>
      </c>
      <c r="H6648" s="31">
        <v>43358</v>
      </c>
      <c r="I6648" s="31">
        <v>43023.397696759261</v>
      </c>
      <c r="J6648" s="22" t="s">
        <v>73</v>
      </c>
      <c r="K6648" s="32" t="s">
        <v>81</v>
      </c>
      <c r="L6648" s="32" t="s">
        <v>16433</v>
      </c>
      <c r="N6648" s="24">
        <v>3639.5165999999999</v>
      </c>
      <c r="O6648" s="24">
        <v>4436.71</v>
      </c>
      <c r="P6648" s="32" t="s">
        <v>563</v>
      </c>
      <c r="Q6648" s="43" t="s">
        <v>564</v>
      </c>
      <c r="R6648" s="43" t="s">
        <v>78</v>
      </c>
      <c r="S6648" s="47">
        <v>5</v>
      </c>
    </row>
    <row r="6649" spans="1:19" ht="12.75">
      <c r="A6649" s="22" t="s">
        <v>60</v>
      </c>
      <c r="B6649" s="22" t="s">
        <v>14902</v>
      </c>
      <c r="C6649" s="22" t="s">
        <v>68</v>
      </c>
      <c r="D6649" s="22" t="s">
        <v>61</v>
      </c>
      <c r="E6649" s="22" t="s">
        <v>16434</v>
      </c>
      <c r="F6649" s="31">
        <v>42989.584421296291</v>
      </c>
      <c r="G6649" s="31">
        <v>42997</v>
      </c>
      <c r="H6649" s="31">
        <v>43362</v>
      </c>
      <c r="I6649" s="31">
        <v>43019</v>
      </c>
      <c r="J6649" s="22" t="s">
        <v>73</v>
      </c>
      <c r="K6649" s="32" t="s">
        <v>74</v>
      </c>
      <c r="L6649" s="32" t="s">
        <v>16435</v>
      </c>
      <c r="N6649" s="24">
        <v>1515</v>
      </c>
      <c r="O6649" s="24">
        <v>0</v>
      </c>
      <c r="P6649" s="32" t="s">
        <v>433</v>
      </c>
      <c r="Q6649" s="43" t="s">
        <v>434</v>
      </c>
      <c r="R6649" s="43" t="s">
        <v>140</v>
      </c>
      <c r="S6649" s="47">
        <v>5</v>
      </c>
    </row>
    <row r="6650" spans="1:19" ht="12.75">
      <c r="A6650" s="22" t="s">
        <v>60</v>
      </c>
      <c r="B6650" s="22" t="s">
        <v>14991</v>
      </c>
      <c r="C6650" s="22" t="s">
        <v>68</v>
      </c>
      <c r="D6650" s="22" t="s">
        <v>61</v>
      </c>
      <c r="E6650" s="22" t="s">
        <v>16436</v>
      </c>
      <c r="F6650" s="31">
        <v>42998.408645833333</v>
      </c>
      <c r="G6650" s="31">
        <v>43023</v>
      </c>
      <c r="H6650" s="31">
        <v>43388</v>
      </c>
      <c r="I6650" s="31">
        <v>43028</v>
      </c>
      <c r="J6650" s="22" t="s">
        <v>73</v>
      </c>
      <c r="K6650" s="32" t="s">
        <v>109</v>
      </c>
      <c r="L6650" s="32" t="s">
        <v>16437</v>
      </c>
      <c r="N6650" s="24">
        <v>4832.42</v>
      </c>
      <c r="O6650" s="24">
        <v>0</v>
      </c>
      <c r="P6650" s="32" t="s">
        <v>91</v>
      </c>
      <c r="Q6650" s="43" t="s">
        <v>92</v>
      </c>
      <c r="R6650" s="43" t="s">
        <v>78</v>
      </c>
      <c r="S6650" s="47">
        <v>5</v>
      </c>
    </row>
    <row r="6651" spans="1:19" ht="12.75">
      <c r="A6651" s="22" t="s">
        <v>60</v>
      </c>
      <c r="B6651" s="22" t="s">
        <v>15114</v>
      </c>
      <c r="C6651" s="22" t="s">
        <v>68</v>
      </c>
      <c r="D6651" s="22" t="s">
        <v>61</v>
      </c>
      <c r="E6651" s="22" t="s">
        <v>16438</v>
      </c>
      <c r="F6651" s="31">
        <v>42985.684467592589</v>
      </c>
      <c r="G6651" s="31">
        <v>43019</v>
      </c>
      <c r="H6651" s="31">
        <v>43384</v>
      </c>
      <c r="I6651" s="31">
        <v>43015</v>
      </c>
      <c r="J6651" s="22" t="s">
        <v>73</v>
      </c>
      <c r="K6651" s="32" t="s">
        <v>109</v>
      </c>
      <c r="L6651" s="32" t="s">
        <v>16439</v>
      </c>
      <c r="N6651" s="24">
        <v>339.8375</v>
      </c>
      <c r="O6651" s="24">
        <v>356.86</v>
      </c>
      <c r="P6651" s="32" t="s">
        <v>1423</v>
      </c>
      <c r="Q6651" s="43" t="s">
        <v>1424</v>
      </c>
      <c r="R6651" s="43" t="s">
        <v>78</v>
      </c>
      <c r="S6651" s="47">
        <v>4</v>
      </c>
    </row>
    <row r="6652" spans="1:19" ht="12.75">
      <c r="A6652" s="22" t="s">
        <v>60</v>
      </c>
      <c r="B6652" s="22" t="s">
        <v>14902</v>
      </c>
      <c r="C6652" s="22" t="s">
        <v>68</v>
      </c>
      <c r="D6652" s="22" t="s">
        <v>61</v>
      </c>
      <c r="E6652" s="22" t="s">
        <v>16440</v>
      </c>
      <c r="F6652" s="31">
        <v>42992.380324074074</v>
      </c>
      <c r="G6652" s="31">
        <v>43010</v>
      </c>
      <c r="H6652" s="31">
        <v>43375</v>
      </c>
      <c r="I6652" s="31">
        <v>43022</v>
      </c>
      <c r="J6652" s="22" t="s">
        <v>73</v>
      </c>
      <c r="K6652" s="32" t="s">
        <v>94</v>
      </c>
      <c r="L6652" s="32" t="s">
        <v>16441</v>
      </c>
      <c r="M6652" s="32" t="s">
        <v>16442</v>
      </c>
      <c r="N6652" s="24">
        <v>1343.1112000000001</v>
      </c>
      <c r="O6652" s="24">
        <v>894.71</v>
      </c>
      <c r="P6652" s="32" t="s">
        <v>228</v>
      </c>
      <c r="Q6652" s="43" t="s">
        <v>229</v>
      </c>
      <c r="R6652" s="43" t="s">
        <v>78</v>
      </c>
      <c r="S6652" s="47">
        <v>5</v>
      </c>
    </row>
    <row r="6653" spans="1:19" ht="12.75">
      <c r="A6653" s="22" t="s">
        <v>60</v>
      </c>
      <c r="B6653" s="22" t="s">
        <v>14905</v>
      </c>
      <c r="C6653" s="22" t="s">
        <v>68</v>
      </c>
      <c r="D6653" s="22" t="s">
        <v>61</v>
      </c>
      <c r="E6653" s="22" t="s">
        <v>16443</v>
      </c>
      <c r="F6653" s="31">
        <v>42982.688541666663</v>
      </c>
      <c r="G6653" s="31">
        <v>42997</v>
      </c>
      <c r="H6653" s="31">
        <v>43362</v>
      </c>
      <c r="I6653" s="31">
        <v>43012</v>
      </c>
      <c r="J6653" s="22" t="s">
        <v>73</v>
      </c>
      <c r="K6653" s="32" t="s">
        <v>109</v>
      </c>
      <c r="L6653" s="32" t="s">
        <v>16444</v>
      </c>
      <c r="N6653" s="24">
        <v>407.29660000000001</v>
      </c>
      <c r="O6653" s="24">
        <v>287.62</v>
      </c>
      <c r="P6653" s="32" t="s">
        <v>5757</v>
      </c>
      <c r="Q6653" s="43" t="s">
        <v>5758</v>
      </c>
      <c r="R6653" s="43" t="s">
        <v>78</v>
      </c>
      <c r="S6653" s="47">
        <v>6</v>
      </c>
    </row>
    <row r="6654" spans="1:19" ht="12.75">
      <c r="A6654" s="22" t="s">
        <v>60</v>
      </c>
      <c r="B6654" s="22" t="s">
        <v>14894</v>
      </c>
      <c r="C6654" s="22" t="s">
        <v>68</v>
      </c>
      <c r="D6654" s="22" t="s">
        <v>61</v>
      </c>
      <c r="E6654" s="22" t="s">
        <v>16445</v>
      </c>
      <c r="F6654" s="31">
        <v>43005.585092592592</v>
      </c>
      <c r="G6654" s="31">
        <v>43005</v>
      </c>
      <c r="H6654" s="31">
        <v>43370</v>
      </c>
      <c r="I6654" s="31">
        <v>43035.583587962959</v>
      </c>
      <c r="J6654" s="22" t="s">
        <v>73</v>
      </c>
      <c r="K6654" s="32" t="s">
        <v>74</v>
      </c>
      <c r="L6654" s="32" t="s">
        <v>16446</v>
      </c>
      <c r="N6654" s="24">
        <v>793.165</v>
      </c>
      <c r="O6654" s="24">
        <v>0</v>
      </c>
      <c r="P6654" s="32" t="s">
        <v>263</v>
      </c>
      <c r="Q6654" s="43" t="s">
        <v>264</v>
      </c>
      <c r="R6654" s="43" t="s">
        <v>78</v>
      </c>
      <c r="S6654" s="47">
        <v>5</v>
      </c>
    </row>
    <row r="6655" spans="1:19" ht="12.75">
      <c r="A6655" s="22" t="s">
        <v>60</v>
      </c>
      <c r="B6655" s="22" t="s">
        <v>15114</v>
      </c>
      <c r="C6655" s="22" t="s">
        <v>68</v>
      </c>
      <c r="D6655" s="22" t="s">
        <v>61</v>
      </c>
      <c r="E6655" s="22" t="s">
        <v>16447</v>
      </c>
      <c r="F6655" s="31">
        <v>43003.532210648147</v>
      </c>
      <c r="G6655" s="31">
        <v>43027</v>
      </c>
      <c r="H6655" s="31">
        <v>43392</v>
      </c>
      <c r="I6655" s="31">
        <v>43033</v>
      </c>
      <c r="J6655" s="22" t="s">
        <v>73</v>
      </c>
      <c r="K6655" s="32" t="s">
        <v>109</v>
      </c>
      <c r="L6655" s="32" t="s">
        <v>16448</v>
      </c>
      <c r="N6655" s="24">
        <v>590.10</v>
      </c>
      <c r="O6655" s="24">
        <v>370.76</v>
      </c>
      <c r="P6655" s="32" t="s">
        <v>219</v>
      </c>
      <c r="Q6655" s="43" t="s">
        <v>220</v>
      </c>
      <c r="R6655" s="43" t="s">
        <v>78</v>
      </c>
      <c r="S6655" s="47">
        <v>4</v>
      </c>
    </row>
    <row r="6656" spans="1:19" ht="12.75">
      <c r="A6656" s="22" t="s">
        <v>60</v>
      </c>
      <c r="B6656" s="22" t="s">
        <v>15181</v>
      </c>
      <c r="C6656" s="22" t="s">
        <v>68</v>
      </c>
      <c r="D6656" s="22" t="s">
        <v>61</v>
      </c>
      <c r="E6656" s="22" t="s">
        <v>16449</v>
      </c>
      <c r="F6656" s="31">
        <v>42989.084467592591</v>
      </c>
      <c r="G6656" s="31">
        <v>43024</v>
      </c>
      <c r="H6656" s="31">
        <v>43389</v>
      </c>
      <c r="I6656" s="31">
        <v>43049</v>
      </c>
      <c r="J6656" s="22" t="s">
        <v>197</v>
      </c>
      <c r="K6656" s="32" t="s">
        <v>94</v>
      </c>
      <c r="L6656" s="32" t="s">
        <v>16450</v>
      </c>
      <c r="M6656" s="32" t="s">
        <v>16451</v>
      </c>
      <c r="N6656" s="24">
        <v>1952.3344</v>
      </c>
      <c r="O6656" s="24">
        <v>1717.695</v>
      </c>
      <c r="P6656" s="32" t="s">
        <v>106</v>
      </c>
      <c r="Q6656" s="43" t="s">
        <v>107</v>
      </c>
      <c r="R6656" s="43" t="s">
        <v>78</v>
      </c>
      <c r="S6656" s="47">
        <v>5</v>
      </c>
    </row>
    <row r="6657" spans="1:19" ht="12.75">
      <c r="A6657" s="22" t="s">
        <v>60</v>
      </c>
      <c r="B6657" s="22" t="s">
        <v>14894</v>
      </c>
      <c r="C6657" s="22" t="s">
        <v>68</v>
      </c>
      <c r="D6657" s="22" t="s">
        <v>61</v>
      </c>
      <c r="E6657" s="22" t="s">
        <v>16452</v>
      </c>
      <c r="F6657" s="31">
        <v>42979.491736111107</v>
      </c>
      <c r="G6657" s="31">
        <v>42980</v>
      </c>
      <c r="H6657" s="31">
        <v>43345</v>
      </c>
      <c r="I6657" s="31">
        <v>43009.478379629625</v>
      </c>
      <c r="J6657" s="22" t="s">
        <v>73</v>
      </c>
      <c r="K6657" s="32" t="s">
        <v>94</v>
      </c>
      <c r="L6657" s="32" t="s">
        <v>16453</v>
      </c>
      <c r="M6657" s="32" t="s">
        <v>16454</v>
      </c>
      <c r="N6657" s="24">
        <v>1402.5237</v>
      </c>
      <c r="O6657" s="24">
        <v>934.1375</v>
      </c>
      <c r="P6657" s="32" t="s">
        <v>1302</v>
      </c>
      <c r="Q6657" s="43" t="s">
        <v>1303</v>
      </c>
      <c r="R6657" s="43" t="s">
        <v>78</v>
      </c>
      <c r="S6657" s="47">
        <v>5</v>
      </c>
    </row>
    <row r="6658" spans="1:19" ht="12.75">
      <c r="A6658" s="22" t="s">
        <v>60</v>
      </c>
      <c r="B6658" s="22" t="s">
        <v>14902</v>
      </c>
      <c r="C6658" s="22" t="s">
        <v>68</v>
      </c>
      <c r="D6658" s="22" t="s">
        <v>61</v>
      </c>
      <c r="E6658" s="22" t="s">
        <v>16455</v>
      </c>
      <c r="F6658" s="31">
        <v>43002.852094907408</v>
      </c>
      <c r="G6658" s="31">
        <v>43006</v>
      </c>
      <c r="H6658" s="31">
        <v>43371</v>
      </c>
      <c r="I6658" s="31">
        <v>43032</v>
      </c>
      <c r="J6658" s="22" t="s">
        <v>73</v>
      </c>
      <c r="K6658" s="32" t="s">
        <v>81</v>
      </c>
      <c r="L6658" s="32" t="s">
        <v>16456</v>
      </c>
      <c r="N6658" s="24">
        <v>1637.58</v>
      </c>
      <c r="O6658" s="24">
        <v>965.23</v>
      </c>
      <c r="P6658" s="32" t="s">
        <v>2086</v>
      </c>
      <c r="Q6658" s="43" t="s">
        <v>2087</v>
      </c>
      <c r="R6658" s="43" t="s">
        <v>78</v>
      </c>
      <c r="S6658" s="47">
        <v>6</v>
      </c>
    </row>
    <row r="6659" spans="1:19" ht="12.75">
      <c r="A6659" s="22" t="s">
        <v>60</v>
      </c>
      <c r="B6659" s="22" t="s">
        <v>14991</v>
      </c>
      <c r="C6659" s="22" t="s">
        <v>68</v>
      </c>
      <c r="D6659" s="22" t="s">
        <v>61</v>
      </c>
      <c r="E6659" s="22" t="s">
        <v>16457</v>
      </c>
      <c r="F6659" s="31">
        <v>42982.667141203703</v>
      </c>
      <c r="G6659" s="31">
        <v>42982</v>
      </c>
      <c r="H6659" s="31">
        <v>43347</v>
      </c>
      <c r="I6659" s="31">
        <v>43012</v>
      </c>
      <c r="J6659" s="22" t="s">
        <v>73</v>
      </c>
      <c r="K6659" s="32" t="s">
        <v>81</v>
      </c>
      <c r="L6659" s="32" t="s">
        <v>16458</v>
      </c>
      <c r="N6659" s="24">
        <v>1570.8019999999999</v>
      </c>
      <c r="O6659" s="24">
        <v>1567.4213999999999</v>
      </c>
      <c r="P6659" s="32" t="s">
        <v>916</v>
      </c>
      <c r="Q6659" s="43" t="s">
        <v>917</v>
      </c>
      <c r="R6659" s="43" t="s">
        <v>78</v>
      </c>
      <c r="S6659" s="47">
        <v>5</v>
      </c>
    </row>
    <row r="6660" spans="1:19" ht="12.75">
      <c r="A6660" s="22" t="s">
        <v>60</v>
      </c>
      <c r="B6660" s="22" t="s">
        <v>14914</v>
      </c>
      <c r="C6660" s="22" t="s">
        <v>68</v>
      </c>
      <c r="D6660" s="22" t="s">
        <v>61</v>
      </c>
      <c r="E6660" s="22" t="s">
        <v>16459</v>
      </c>
      <c r="F6660" s="31">
        <v>43003.500902777778</v>
      </c>
      <c r="G6660" s="31">
        <v>43010</v>
      </c>
      <c r="H6660" s="31">
        <v>43375</v>
      </c>
      <c r="I6660" s="31">
        <v>43033</v>
      </c>
      <c r="J6660" s="22" t="s">
        <v>73</v>
      </c>
      <c r="K6660" s="32" t="s">
        <v>81</v>
      </c>
      <c r="L6660" s="32" t="s">
        <v>16460</v>
      </c>
      <c r="N6660" s="24">
        <v>1085.6099999999999</v>
      </c>
      <c r="O6660" s="24">
        <v>845.09</v>
      </c>
      <c r="P6660" s="32" t="s">
        <v>263</v>
      </c>
      <c r="Q6660" s="43" t="s">
        <v>264</v>
      </c>
      <c r="R6660" s="43" t="s">
        <v>78</v>
      </c>
      <c r="S6660" s="47">
        <v>5</v>
      </c>
    </row>
    <row r="6661" spans="1:19" ht="12.75">
      <c r="A6661" s="22" t="s">
        <v>60</v>
      </c>
      <c r="B6661" s="22" t="s">
        <v>14894</v>
      </c>
      <c r="C6661" s="22" t="s">
        <v>68</v>
      </c>
      <c r="D6661" s="22" t="s">
        <v>61</v>
      </c>
      <c r="E6661" s="22" t="s">
        <v>16461</v>
      </c>
      <c r="F6661" s="31">
        <v>42984.440219907403</v>
      </c>
      <c r="G6661" s="31">
        <v>42997</v>
      </c>
      <c r="H6661" s="31">
        <v>43362</v>
      </c>
      <c r="I6661" s="31">
        <v>43014.439212962963</v>
      </c>
      <c r="J6661" s="22" t="s">
        <v>73</v>
      </c>
      <c r="K6661" s="32" t="s">
        <v>109</v>
      </c>
      <c r="L6661" s="32" t="s">
        <v>16462</v>
      </c>
      <c r="N6661" s="24">
        <v>2965.3975</v>
      </c>
      <c r="O6661" s="24">
        <v>2200.75</v>
      </c>
      <c r="P6661" s="32" t="s">
        <v>91</v>
      </c>
      <c r="Q6661" s="43" t="s">
        <v>92</v>
      </c>
      <c r="R6661" s="43" t="s">
        <v>78</v>
      </c>
      <c r="S6661" s="47">
        <v>5</v>
      </c>
    </row>
    <row r="6662" spans="1:19" ht="12.75">
      <c r="A6662" s="22" t="s">
        <v>60</v>
      </c>
      <c r="B6662" s="22" t="s">
        <v>16463</v>
      </c>
      <c r="C6662" s="22" t="s">
        <v>68</v>
      </c>
      <c r="D6662" s="22" t="s">
        <v>61</v>
      </c>
      <c r="E6662" s="22" t="s">
        <v>16464</v>
      </c>
      <c r="F6662" s="31">
        <v>42992.620277777773</v>
      </c>
      <c r="G6662" s="31">
        <v>42992</v>
      </c>
      <c r="H6662" s="31">
        <v>43357</v>
      </c>
      <c r="I6662" s="31">
        <v>43022</v>
      </c>
      <c r="J6662" s="22" t="s">
        <v>73</v>
      </c>
      <c r="K6662" s="32" t="s">
        <v>81</v>
      </c>
      <c r="L6662" s="32" t="s">
        <v>16465</v>
      </c>
      <c r="N6662" s="24">
        <v>3932.69</v>
      </c>
      <c r="O6662" s="24">
        <v>3932.69</v>
      </c>
      <c r="P6662" s="32" t="s">
        <v>91</v>
      </c>
      <c r="Q6662" s="43" t="s">
        <v>92</v>
      </c>
      <c r="R6662" s="43" t="s">
        <v>78</v>
      </c>
      <c r="S6662" s="47">
        <v>5</v>
      </c>
    </row>
    <row r="6663" spans="1:19" ht="12.75">
      <c r="A6663" s="22" t="s">
        <v>60</v>
      </c>
      <c r="B6663" s="22" t="s">
        <v>15114</v>
      </c>
      <c r="C6663" s="22" t="s">
        <v>68</v>
      </c>
      <c r="D6663" s="22" t="s">
        <v>61</v>
      </c>
      <c r="E6663" s="22" t="s">
        <v>16466</v>
      </c>
      <c r="F6663" s="31">
        <v>42999.515428240738</v>
      </c>
      <c r="G6663" s="31">
        <v>42999</v>
      </c>
      <c r="H6663" s="31">
        <v>43364</v>
      </c>
      <c r="I6663" s="31">
        <v>43029</v>
      </c>
      <c r="J6663" s="22" t="s">
        <v>244</v>
      </c>
      <c r="K6663" s="32" t="s">
        <v>81</v>
      </c>
      <c r="L6663" s="32" t="s">
        <v>16467</v>
      </c>
      <c r="N6663" s="24">
        <v>59</v>
      </c>
      <c r="O6663" s="24">
        <v>59</v>
      </c>
      <c r="P6663" s="32" t="s">
        <v>2003</v>
      </c>
      <c r="Q6663" s="43" t="s">
        <v>2004</v>
      </c>
      <c r="R6663" s="43" t="s">
        <v>78</v>
      </c>
      <c r="S6663" s="47">
        <v>1</v>
      </c>
    </row>
    <row r="6664" spans="1:19" ht="12.75">
      <c r="A6664" s="22" t="s">
        <v>60</v>
      </c>
      <c r="B6664" s="22" t="s">
        <v>14894</v>
      </c>
      <c r="C6664" s="22" t="s">
        <v>68</v>
      </c>
      <c r="D6664" s="22" t="s">
        <v>61</v>
      </c>
      <c r="E6664" s="22" t="s">
        <v>16468</v>
      </c>
      <c r="F6664" s="31">
        <v>42996.632361111107</v>
      </c>
      <c r="G6664" s="31">
        <v>42710</v>
      </c>
      <c r="H6664" s="31">
        <v>43075</v>
      </c>
      <c r="I6664" s="31">
        <v>43026.632175925923</v>
      </c>
      <c r="J6664" s="22" t="s">
        <v>161</v>
      </c>
      <c r="K6664" s="32" t="s">
        <v>94</v>
      </c>
      <c r="L6664" s="32" t="s">
        <v>16469</v>
      </c>
      <c r="M6664" s="32" t="s">
        <v>16470</v>
      </c>
      <c r="N6664" s="24">
        <v>-324.77999999999997</v>
      </c>
      <c r="O6664" s="24">
        <v>-324.77999999999997</v>
      </c>
      <c r="P6664" s="32" t="s">
        <v>904</v>
      </c>
      <c r="Q6664" s="43" t="s">
        <v>905</v>
      </c>
      <c r="R6664" s="43" t="s">
        <v>140</v>
      </c>
      <c r="S6664" s="47">
        <v>1</v>
      </c>
    </row>
    <row r="6665" spans="1:19" ht="12.75">
      <c r="A6665" s="22" t="s">
        <v>60</v>
      </c>
      <c r="B6665" s="22" t="s">
        <v>14894</v>
      </c>
      <c r="C6665" s="22" t="s">
        <v>68</v>
      </c>
      <c r="D6665" s="22" t="s">
        <v>61</v>
      </c>
      <c r="E6665" s="22" t="s">
        <v>16471</v>
      </c>
      <c r="F6665" s="31">
        <v>43003.717870370368</v>
      </c>
      <c r="G6665" s="31">
        <v>43003</v>
      </c>
      <c r="H6665" s="31">
        <v>43368</v>
      </c>
      <c r="I6665" s="31">
        <v>43033.712291666663</v>
      </c>
      <c r="J6665" s="22" t="s">
        <v>73</v>
      </c>
      <c r="K6665" s="32" t="s">
        <v>81</v>
      </c>
      <c r="L6665" s="32" t="s">
        <v>16472</v>
      </c>
      <c r="N6665" s="24">
        <v>1991.66</v>
      </c>
      <c r="O6665" s="24">
        <v>1769.1575</v>
      </c>
      <c r="P6665" s="32" t="s">
        <v>91</v>
      </c>
      <c r="Q6665" s="43" t="s">
        <v>92</v>
      </c>
      <c r="R6665" s="43" t="s">
        <v>78</v>
      </c>
      <c r="S6665" s="47">
        <v>5</v>
      </c>
    </row>
    <row r="6666" spans="1:19" ht="12.75">
      <c r="A6666" s="22" t="s">
        <v>60</v>
      </c>
      <c r="B6666" s="22" t="s">
        <v>15533</v>
      </c>
      <c r="C6666" s="22" t="s">
        <v>68</v>
      </c>
      <c r="D6666" s="22" t="s">
        <v>61</v>
      </c>
      <c r="E6666" s="22" t="s">
        <v>16473</v>
      </c>
      <c r="F6666" s="31">
        <v>42989.406354166662</v>
      </c>
      <c r="G6666" s="31">
        <v>42990</v>
      </c>
      <c r="H6666" s="31">
        <v>43355</v>
      </c>
      <c r="I6666" s="31">
        <v>43019</v>
      </c>
      <c r="J6666" s="22" t="s">
        <v>73</v>
      </c>
      <c r="K6666" s="32" t="s">
        <v>109</v>
      </c>
      <c r="L6666" s="32" t="s">
        <v>16474</v>
      </c>
      <c r="N6666" s="24">
        <v>466.15199999999999</v>
      </c>
      <c r="O6666" s="24">
        <v>440.68</v>
      </c>
      <c r="P6666" s="32" t="s">
        <v>16475</v>
      </c>
      <c r="Q6666" s="43" t="s">
        <v>16476</v>
      </c>
      <c r="R6666" s="43" t="s">
        <v>78</v>
      </c>
      <c r="S6666" s="47">
        <v>5</v>
      </c>
    </row>
    <row r="6667" spans="1:19" ht="12.75">
      <c r="A6667" s="22" t="s">
        <v>60</v>
      </c>
      <c r="B6667" s="22" t="s">
        <v>14894</v>
      </c>
      <c r="C6667" s="22" t="s">
        <v>68</v>
      </c>
      <c r="D6667" s="22" t="s">
        <v>61</v>
      </c>
      <c r="E6667" s="22" t="s">
        <v>16477</v>
      </c>
      <c r="F6667" s="31">
        <v>42996.611030092594</v>
      </c>
      <c r="G6667" s="31">
        <v>42996</v>
      </c>
      <c r="H6667" s="31">
        <v>43361</v>
      </c>
      <c r="I6667" s="31">
        <v>43026.609664351847</v>
      </c>
      <c r="J6667" s="22" t="s">
        <v>73</v>
      </c>
      <c r="K6667" s="32" t="s">
        <v>81</v>
      </c>
      <c r="L6667" s="32" t="s">
        <v>16478</v>
      </c>
      <c r="N6667" s="24">
        <v>1078.3599999999999</v>
      </c>
      <c r="O6667" s="24">
        <v>655.535</v>
      </c>
      <c r="P6667" s="32" t="s">
        <v>563</v>
      </c>
      <c r="Q6667" s="43" t="s">
        <v>564</v>
      </c>
      <c r="R6667" s="43" t="s">
        <v>78</v>
      </c>
      <c r="S6667" s="47">
        <v>5</v>
      </c>
    </row>
    <row r="6668" spans="1:19" ht="12.75">
      <c r="A6668" s="22" t="s">
        <v>60</v>
      </c>
      <c r="B6668" s="22" t="s">
        <v>14894</v>
      </c>
      <c r="C6668" s="22" t="s">
        <v>68</v>
      </c>
      <c r="D6668" s="22" t="s">
        <v>61</v>
      </c>
      <c r="E6668" s="22" t="s">
        <v>16479</v>
      </c>
      <c r="F6668" s="31">
        <v>42989.668888888889</v>
      </c>
      <c r="G6668" s="31">
        <v>42989</v>
      </c>
      <c r="H6668" s="31">
        <v>43354</v>
      </c>
      <c r="I6668" s="31">
        <v>43019.663993055554</v>
      </c>
      <c r="J6668" s="22" t="s">
        <v>73</v>
      </c>
      <c r="K6668" s="32" t="s">
        <v>104</v>
      </c>
      <c r="N6668" s="24">
        <v>366.9375</v>
      </c>
      <c r="O6668" s="24">
        <v>0</v>
      </c>
      <c r="P6668" s="32" t="s">
        <v>589</v>
      </c>
      <c r="Q6668" s="43" t="s">
        <v>590</v>
      </c>
      <c r="R6668" s="43" t="s">
        <v>78</v>
      </c>
      <c r="S6668" s="47">
        <v>5</v>
      </c>
    </row>
    <row r="6669" spans="1:19" ht="12.75">
      <c r="A6669" s="22" t="s">
        <v>60</v>
      </c>
      <c r="B6669" s="22" t="s">
        <v>15191</v>
      </c>
      <c r="C6669" s="22" t="s">
        <v>68</v>
      </c>
      <c r="D6669" s="22" t="s">
        <v>61</v>
      </c>
      <c r="E6669" s="22" t="s">
        <v>16480</v>
      </c>
      <c r="F6669" s="31">
        <v>42990.539976851847</v>
      </c>
      <c r="G6669" s="31">
        <v>43008</v>
      </c>
      <c r="H6669" s="31">
        <v>43373</v>
      </c>
      <c r="I6669" s="31">
        <v>43020</v>
      </c>
      <c r="J6669" s="22" t="s">
        <v>73</v>
      </c>
      <c r="K6669" s="32" t="s">
        <v>104</v>
      </c>
      <c r="N6669" s="24">
        <v>4889.24</v>
      </c>
      <c r="O6669" s="24">
        <v>0</v>
      </c>
      <c r="P6669" s="32" t="s">
        <v>91</v>
      </c>
      <c r="Q6669" s="43" t="s">
        <v>92</v>
      </c>
      <c r="R6669" s="43" t="s">
        <v>78</v>
      </c>
      <c r="S6669" s="47">
        <v>5</v>
      </c>
    </row>
    <row r="6670" spans="1:19" ht="12.75">
      <c r="A6670" s="22" t="s">
        <v>60</v>
      </c>
      <c r="B6670" s="22" t="s">
        <v>15053</v>
      </c>
      <c r="C6670" s="22" t="s">
        <v>68</v>
      </c>
      <c r="D6670" s="22" t="s">
        <v>61</v>
      </c>
      <c r="E6670" s="22" t="s">
        <v>16481</v>
      </c>
      <c r="F6670" s="31">
        <v>42984.478865740741</v>
      </c>
      <c r="G6670" s="31">
        <v>42984</v>
      </c>
      <c r="H6670" s="31">
        <v>43349</v>
      </c>
      <c r="I6670" s="31">
        <v>43014</v>
      </c>
      <c r="J6670" s="22" t="s">
        <v>73</v>
      </c>
      <c r="K6670" s="32" t="s">
        <v>81</v>
      </c>
      <c r="L6670" s="32" t="s">
        <v>16482</v>
      </c>
      <c r="N6670" s="24">
        <v>4593.9949999999999</v>
      </c>
      <c r="O6670" s="24">
        <v>4055.32</v>
      </c>
      <c r="P6670" s="32" t="s">
        <v>91</v>
      </c>
      <c r="Q6670" s="43" t="s">
        <v>92</v>
      </c>
      <c r="R6670" s="43" t="s">
        <v>78</v>
      </c>
      <c r="S6670" s="47">
        <v>5</v>
      </c>
    </row>
    <row r="6671" spans="1:19" ht="12.75">
      <c r="A6671" s="22" t="s">
        <v>60</v>
      </c>
      <c r="B6671" s="22" t="s">
        <v>14894</v>
      </c>
      <c r="C6671" s="22" t="s">
        <v>68</v>
      </c>
      <c r="D6671" s="22" t="s">
        <v>61</v>
      </c>
      <c r="E6671" s="22" t="s">
        <v>16483</v>
      </c>
      <c r="F6671" s="31">
        <v>42983.439293981479</v>
      </c>
      <c r="G6671" s="31">
        <v>42983</v>
      </c>
      <c r="H6671" s="31">
        <v>43348</v>
      </c>
      <c r="I6671" s="31">
        <v>43013.431770833333</v>
      </c>
      <c r="J6671" s="22" t="s">
        <v>73</v>
      </c>
      <c r="K6671" s="32" t="s">
        <v>74</v>
      </c>
      <c r="L6671" s="32" t="s">
        <v>16484</v>
      </c>
      <c r="N6671" s="24">
        <v>1285.5899999999999</v>
      </c>
      <c r="O6671" s="24">
        <v>0</v>
      </c>
      <c r="P6671" s="32" t="s">
        <v>426</v>
      </c>
      <c r="Q6671" s="43" t="s">
        <v>427</v>
      </c>
      <c r="R6671" s="43" t="s">
        <v>78</v>
      </c>
      <c r="S6671" s="47">
        <v>5</v>
      </c>
    </row>
    <row r="6672" spans="1:19" ht="12.75">
      <c r="A6672" s="22" t="s">
        <v>60</v>
      </c>
      <c r="B6672" s="22" t="s">
        <v>14905</v>
      </c>
      <c r="C6672" s="22" t="s">
        <v>68</v>
      </c>
      <c r="D6672" s="22" t="s">
        <v>61</v>
      </c>
      <c r="E6672" s="22" t="s">
        <v>16485</v>
      </c>
      <c r="F6672" s="31">
        <v>43004.668912037036</v>
      </c>
      <c r="G6672" s="31">
        <v>43004</v>
      </c>
      <c r="H6672" s="31">
        <v>43369</v>
      </c>
      <c r="I6672" s="31">
        <v>43034</v>
      </c>
      <c r="J6672" s="22" t="s">
        <v>73</v>
      </c>
      <c r="K6672" s="32" t="s">
        <v>81</v>
      </c>
      <c r="L6672" s="32" t="s">
        <v>16486</v>
      </c>
      <c r="N6672" s="24">
        <v>502.00799999999998</v>
      </c>
      <c r="O6672" s="24">
        <v>352.775</v>
      </c>
      <c r="P6672" s="32" t="s">
        <v>651</v>
      </c>
      <c r="Q6672" s="43" t="s">
        <v>652</v>
      </c>
      <c r="R6672" s="43" t="s">
        <v>78</v>
      </c>
      <c r="S6672" s="47">
        <v>5</v>
      </c>
    </row>
    <row r="6673" spans="1:19" ht="12.75">
      <c r="A6673" s="22" t="s">
        <v>60</v>
      </c>
      <c r="B6673" s="22" t="s">
        <v>14894</v>
      </c>
      <c r="C6673" s="22" t="s">
        <v>68</v>
      </c>
      <c r="D6673" s="22" t="s">
        <v>61</v>
      </c>
      <c r="E6673" s="22" t="s">
        <v>16487</v>
      </c>
      <c r="F6673" s="31">
        <v>42992.722800925927</v>
      </c>
      <c r="G6673" s="31">
        <v>42867</v>
      </c>
      <c r="H6673" s="31">
        <v>43232</v>
      </c>
      <c r="I6673" s="31">
        <v>43022.722615740742</v>
      </c>
      <c r="J6673" s="22" t="s">
        <v>161</v>
      </c>
      <c r="K6673" s="32" t="s">
        <v>94</v>
      </c>
      <c r="L6673" s="32" t="s">
        <v>16488</v>
      </c>
      <c r="M6673" s="32" t="s">
        <v>16489</v>
      </c>
      <c r="N6673" s="24">
        <v>-469.10</v>
      </c>
      <c r="O6673" s="24">
        <v>-469.10</v>
      </c>
      <c r="P6673" s="32" t="s">
        <v>1331</v>
      </c>
      <c r="Q6673" s="43" t="s">
        <v>1332</v>
      </c>
      <c r="R6673" s="43" t="s">
        <v>78</v>
      </c>
      <c r="S6673" s="47">
        <v>1</v>
      </c>
    </row>
    <row r="6674" spans="1:19" ht="12.75">
      <c r="A6674" s="22" t="s">
        <v>60</v>
      </c>
      <c r="B6674" s="22" t="s">
        <v>14991</v>
      </c>
      <c r="C6674" s="22" t="s">
        <v>68</v>
      </c>
      <c r="D6674" s="22" t="s">
        <v>61</v>
      </c>
      <c r="E6674" s="22" t="s">
        <v>16490</v>
      </c>
      <c r="F6674" s="31">
        <v>42984.706689814811</v>
      </c>
      <c r="G6674" s="31">
        <v>43008</v>
      </c>
      <c r="H6674" s="31">
        <v>43373</v>
      </c>
      <c r="I6674" s="31">
        <v>43014</v>
      </c>
      <c r="J6674" s="22" t="s">
        <v>73</v>
      </c>
      <c r="K6674" s="32" t="s">
        <v>94</v>
      </c>
      <c r="L6674" s="32" t="s">
        <v>16491</v>
      </c>
      <c r="M6674" s="32" t="s">
        <v>16492</v>
      </c>
      <c r="N6674" s="24">
        <v>2404.2910999999999</v>
      </c>
      <c r="O6674" s="24">
        <v>1821.6315999999999</v>
      </c>
      <c r="P6674" s="32" t="s">
        <v>8278</v>
      </c>
      <c r="Q6674" s="43" t="s">
        <v>8279</v>
      </c>
      <c r="R6674" s="43" t="s">
        <v>78</v>
      </c>
      <c r="S6674" s="47">
        <v>5</v>
      </c>
    </row>
    <row r="6675" spans="1:19" ht="12.75">
      <c r="A6675" s="22" t="s">
        <v>60</v>
      </c>
      <c r="B6675" s="22" t="s">
        <v>14894</v>
      </c>
      <c r="C6675" s="22" t="s">
        <v>68</v>
      </c>
      <c r="D6675" s="22" t="s">
        <v>61</v>
      </c>
      <c r="E6675" s="22" t="s">
        <v>16493</v>
      </c>
      <c r="F6675" s="31">
        <v>42983.507222222222</v>
      </c>
      <c r="G6675" s="31">
        <v>42983</v>
      </c>
      <c r="H6675" s="31">
        <v>43348</v>
      </c>
      <c r="I6675" s="31">
        <v>43013.505104166667</v>
      </c>
      <c r="J6675" s="22" t="s">
        <v>73</v>
      </c>
      <c r="K6675" s="32" t="s">
        <v>74</v>
      </c>
      <c r="L6675" s="32" t="s">
        <v>16494</v>
      </c>
      <c r="N6675" s="24">
        <v>475.4633</v>
      </c>
      <c r="O6675" s="24">
        <v>0</v>
      </c>
      <c r="P6675" s="32" t="s">
        <v>449</v>
      </c>
      <c r="Q6675" s="43" t="s">
        <v>450</v>
      </c>
      <c r="R6675" s="43" t="s">
        <v>78</v>
      </c>
      <c r="S6675" s="47">
        <v>5</v>
      </c>
    </row>
    <row r="6676" spans="1:19" ht="12.75">
      <c r="A6676" s="22" t="s">
        <v>60</v>
      </c>
      <c r="B6676" s="22" t="s">
        <v>14894</v>
      </c>
      <c r="C6676" s="22" t="s">
        <v>68</v>
      </c>
      <c r="D6676" s="22" t="s">
        <v>61</v>
      </c>
      <c r="E6676" s="22" t="s">
        <v>16495</v>
      </c>
      <c r="F6676" s="31">
        <v>42997.603842592594</v>
      </c>
      <c r="G6676" s="31">
        <v>42997</v>
      </c>
      <c r="H6676" s="31">
        <v>43362</v>
      </c>
      <c r="I6676" s="31">
        <v>43027.600381944445</v>
      </c>
      <c r="J6676" s="22" t="s">
        <v>73</v>
      </c>
      <c r="K6676" s="32" t="s">
        <v>109</v>
      </c>
      <c r="L6676" s="32" t="s">
        <v>16496</v>
      </c>
      <c r="N6676" s="24">
        <v>802.39660000000003</v>
      </c>
      <c r="O6676" s="24">
        <v>955.13</v>
      </c>
      <c r="P6676" s="32" t="s">
        <v>2344</v>
      </c>
      <c r="Q6676" s="43" t="s">
        <v>2345</v>
      </c>
      <c r="R6676" s="43" t="s">
        <v>78</v>
      </c>
      <c r="S6676" s="47">
        <v>5</v>
      </c>
    </row>
    <row r="6677" spans="1:19" ht="12.75">
      <c r="A6677" s="22" t="s">
        <v>60</v>
      </c>
      <c r="B6677" s="22" t="s">
        <v>14894</v>
      </c>
      <c r="C6677" s="22" t="s">
        <v>68</v>
      </c>
      <c r="D6677" s="22" t="s">
        <v>61</v>
      </c>
      <c r="E6677" s="22" t="s">
        <v>16497</v>
      </c>
      <c r="F6677" s="31">
        <v>42982.515081018515</v>
      </c>
      <c r="G6677" s="31">
        <v>42982</v>
      </c>
      <c r="H6677" s="31">
        <v>43347</v>
      </c>
      <c r="I6677" s="31">
        <v>43012.513171296298</v>
      </c>
      <c r="J6677" s="22" t="s">
        <v>73</v>
      </c>
      <c r="K6677" s="32" t="s">
        <v>74</v>
      </c>
      <c r="L6677" s="32" t="s">
        <v>16498</v>
      </c>
      <c r="N6677" s="24">
        <v>591.76329999999996</v>
      </c>
      <c r="O6677" s="24">
        <v>0</v>
      </c>
      <c r="P6677" s="32" t="s">
        <v>7101</v>
      </c>
      <c r="Q6677" s="43" t="s">
        <v>7102</v>
      </c>
      <c r="R6677" s="43" t="s">
        <v>78</v>
      </c>
      <c r="S6677" s="47">
        <v>5</v>
      </c>
    </row>
    <row r="6678" spans="1:19" ht="12.75">
      <c r="A6678" s="22" t="s">
        <v>60</v>
      </c>
      <c r="B6678" s="22" t="s">
        <v>14894</v>
      </c>
      <c r="C6678" s="22" t="s">
        <v>68</v>
      </c>
      <c r="D6678" s="22" t="s">
        <v>61</v>
      </c>
      <c r="E6678" s="22" t="s">
        <v>16499</v>
      </c>
      <c r="F6678" s="31">
        <v>42997.467893518515</v>
      </c>
      <c r="G6678" s="31">
        <v>43009</v>
      </c>
      <c r="H6678" s="31">
        <v>43374</v>
      </c>
      <c r="I6678" s="31">
        <v>43027.463032407402</v>
      </c>
      <c r="J6678" s="22" t="s">
        <v>73</v>
      </c>
      <c r="K6678" s="32" t="s">
        <v>109</v>
      </c>
      <c r="L6678" s="32" t="s">
        <v>16500</v>
      </c>
      <c r="N6678" s="24">
        <v>1391.0056999999999</v>
      </c>
      <c r="O6678" s="24">
        <v>1063.70</v>
      </c>
      <c r="P6678" s="32" t="s">
        <v>16501</v>
      </c>
      <c r="Q6678" s="43" t="s">
        <v>16502</v>
      </c>
      <c r="R6678" s="43" t="s">
        <v>78</v>
      </c>
      <c r="S6678" s="47">
        <v>5</v>
      </c>
    </row>
    <row r="6679" spans="1:19" ht="12.75">
      <c r="A6679" s="22" t="s">
        <v>60</v>
      </c>
      <c r="B6679" s="22" t="s">
        <v>15114</v>
      </c>
      <c r="C6679" s="22" t="s">
        <v>68</v>
      </c>
      <c r="D6679" s="22" t="s">
        <v>61</v>
      </c>
      <c r="E6679" s="22" t="s">
        <v>16503</v>
      </c>
      <c r="F6679" s="31">
        <v>42991.627372685187</v>
      </c>
      <c r="G6679" s="31">
        <v>43025</v>
      </c>
      <c r="H6679" s="31">
        <v>43390</v>
      </c>
      <c r="I6679" s="31">
        <v>43021</v>
      </c>
      <c r="J6679" s="22" t="s">
        <v>73</v>
      </c>
      <c r="K6679" s="32" t="s">
        <v>109</v>
      </c>
      <c r="L6679" s="32" t="s">
        <v>16504</v>
      </c>
      <c r="N6679" s="24">
        <v>0</v>
      </c>
      <c r="O6679" s="24">
        <v>0</v>
      </c>
      <c r="P6679" s="32" t="s">
        <v>1191</v>
      </c>
      <c r="Q6679" s="43" t="s">
        <v>1192</v>
      </c>
      <c r="R6679" s="43" t="s">
        <v>78</v>
      </c>
      <c r="S6679" s="47">
        <v>4</v>
      </c>
    </row>
    <row r="6680" spans="1:19" ht="12.75">
      <c r="A6680" s="22" t="s">
        <v>60</v>
      </c>
      <c r="B6680" s="22" t="s">
        <v>15305</v>
      </c>
      <c r="C6680" s="22" t="s">
        <v>68</v>
      </c>
      <c r="D6680" s="22" t="s">
        <v>61</v>
      </c>
      <c r="E6680" s="22" t="s">
        <v>16505</v>
      </c>
      <c r="F6680" s="31">
        <v>43000.60083333333</v>
      </c>
      <c r="G6680" s="31">
        <v>43016</v>
      </c>
      <c r="H6680" s="31">
        <v>43381</v>
      </c>
      <c r="I6680" s="31">
        <v>43030</v>
      </c>
      <c r="J6680" s="22" t="s">
        <v>73</v>
      </c>
      <c r="K6680" s="32" t="s">
        <v>104</v>
      </c>
      <c r="L6680" s="32" t="s">
        <v>16506</v>
      </c>
      <c r="N6680" s="24">
        <v>4849.3950000000004</v>
      </c>
      <c r="O6680" s="24">
        <v>0</v>
      </c>
      <c r="P6680" s="32" t="s">
        <v>16166</v>
      </c>
      <c r="Q6680" s="43" t="s">
        <v>16167</v>
      </c>
      <c r="R6680" s="43" t="s">
        <v>140</v>
      </c>
      <c r="S6680" s="47">
        <v>5</v>
      </c>
    </row>
    <row r="6681" spans="1:19" ht="12.75">
      <c r="A6681" s="22" t="s">
        <v>60</v>
      </c>
      <c r="B6681" s="22" t="s">
        <v>14894</v>
      </c>
      <c r="C6681" s="22" t="s">
        <v>68</v>
      </c>
      <c r="D6681" s="22" t="s">
        <v>61</v>
      </c>
      <c r="E6681" s="22" t="s">
        <v>16507</v>
      </c>
      <c r="F6681" s="31">
        <v>42996.641851851848</v>
      </c>
      <c r="G6681" s="31">
        <v>42744</v>
      </c>
      <c r="H6681" s="31">
        <v>43109</v>
      </c>
      <c r="I6681" s="31">
        <v>43026.641666666663</v>
      </c>
      <c r="J6681" s="22" t="s">
        <v>161</v>
      </c>
      <c r="K6681" s="32" t="s">
        <v>94</v>
      </c>
      <c r="L6681" s="32" t="s">
        <v>16508</v>
      </c>
      <c r="M6681" s="32" t="s">
        <v>16509</v>
      </c>
      <c r="N6681" s="24">
        <v>-550.35</v>
      </c>
      <c r="O6681" s="24">
        <v>-550.35</v>
      </c>
      <c r="P6681" s="32" t="s">
        <v>1408</v>
      </c>
      <c r="Q6681" s="43" t="s">
        <v>1409</v>
      </c>
      <c r="R6681" s="43" t="s">
        <v>140</v>
      </c>
      <c r="S6681" s="47">
        <v>1</v>
      </c>
    </row>
    <row r="6682" spans="1:19" ht="12.75">
      <c r="A6682" s="22" t="s">
        <v>60</v>
      </c>
      <c r="B6682" s="22" t="s">
        <v>14902</v>
      </c>
      <c r="C6682" s="22" t="s">
        <v>68</v>
      </c>
      <c r="D6682" s="22" t="s">
        <v>61</v>
      </c>
      <c r="E6682" s="22" t="s">
        <v>16510</v>
      </c>
      <c r="F6682" s="31">
        <v>42999.084722222222</v>
      </c>
      <c r="G6682" s="31">
        <v>43034</v>
      </c>
      <c r="H6682" s="31">
        <v>43399</v>
      </c>
      <c r="I6682" s="31">
        <v>43059.084722222222</v>
      </c>
      <c r="J6682" s="22" t="s">
        <v>197</v>
      </c>
      <c r="K6682" s="32" t="s">
        <v>81</v>
      </c>
      <c r="L6682" s="32" t="s">
        <v>16511</v>
      </c>
      <c r="N6682" s="24">
        <v>4420.99</v>
      </c>
      <c r="O6682" s="24">
        <v>4420.99</v>
      </c>
      <c r="P6682" s="32" t="s">
        <v>5907</v>
      </c>
      <c r="Q6682" s="43" t="s">
        <v>5908</v>
      </c>
      <c r="R6682" s="43" t="s">
        <v>78</v>
      </c>
      <c r="S6682" s="47">
        <v>1</v>
      </c>
    </row>
    <row r="6683" spans="1:19" ht="12.75">
      <c r="A6683" s="22" t="s">
        <v>60</v>
      </c>
      <c r="B6683" s="22" t="s">
        <v>15275</v>
      </c>
      <c r="C6683" s="22" t="s">
        <v>68</v>
      </c>
      <c r="D6683" s="22" t="s">
        <v>61</v>
      </c>
      <c r="E6683" s="22" t="s">
        <v>16512</v>
      </c>
      <c r="F6683" s="31">
        <v>42984.687465277777</v>
      </c>
      <c r="G6683" s="31">
        <v>42993</v>
      </c>
      <c r="H6683" s="31">
        <v>43358</v>
      </c>
      <c r="I6683" s="31">
        <v>43014.679583333331</v>
      </c>
      <c r="J6683" s="22" t="s">
        <v>73</v>
      </c>
      <c r="K6683" s="32" t="s">
        <v>109</v>
      </c>
      <c r="L6683" s="32" t="s">
        <v>16513</v>
      </c>
      <c r="N6683" s="24">
        <v>885.16660000000002</v>
      </c>
      <c r="O6683" s="24">
        <v>826.28</v>
      </c>
      <c r="P6683" s="32" t="s">
        <v>962</v>
      </c>
      <c r="Q6683" s="43" t="s">
        <v>963</v>
      </c>
      <c r="R6683" s="43" t="s">
        <v>78</v>
      </c>
      <c r="S6683" s="47">
        <v>4</v>
      </c>
    </row>
    <row r="6684" spans="1:19" ht="12.75">
      <c r="A6684" s="22" t="s">
        <v>60</v>
      </c>
      <c r="B6684" s="22" t="s">
        <v>14894</v>
      </c>
      <c r="C6684" s="22" t="s">
        <v>68</v>
      </c>
      <c r="D6684" s="22" t="s">
        <v>61</v>
      </c>
      <c r="E6684" s="22" t="s">
        <v>16514</v>
      </c>
      <c r="F6684" s="31">
        <v>43007.5933912037</v>
      </c>
      <c r="G6684" s="31">
        <v>43007</v>
      </c>
      <c r="H6684" s="31">
        <v>43372</v>
      </c>
      <c r="I6684" s="31">
        <v>43037.593206018515</v>
      </c>
      <c r="J6684" s="22" t="s">
        <v>161</v>
      </c>
      <c r="K6684" s="32" t="s">
        <v>94</v>
      </c>
      <c r="L6684" s="32" t="s">
        <v>16515</v>
      </c>
      <c r="M6684" s="32" t="s">
        <v>16516</v>
      </c>
      <c r="N6684" s="24">
        <v>-1570.68</v>
      </c>
      <c r="O6684" s="24">
        <v>-1570.68</v>
      </c>
      <c r="P6684" s="32" t="s">
        <v>1468</v>
      </c>
      <c r="Q6684" s="43" t="s">
        <v>1469</v>
      </c>
      <c r="R6684" s="43" t="s">
        <v>78</v>
      </c>
      <c r="S6684" s="47">
        <v>1</v>
      </c>
    </row>
    <row r="6685" spans="1:19" ht="12.75">
      <c r="A6685" s="22" t="s">
        <v>60</v>
      </c>
      <c r="B6685" s="22" t="s">
        <v>14894</v>
      </c>
      <c r="C6685" s="22" t="s">
        <v>68</v>
      </c>
      <c r="D6685" s="22" t="s">
        <v>61</v>
      </c>
      <c r="E6685" s="22" t="s">
        <v>16517</v>
      </c>
      <c r="F6685" s="31">
        <v>42983.011157407404</v>
      </c>
      <c r="G6685" s="31">
        <v>42986</v>
      </c>
      <c r="H6685" s="31">
        <v>43351</v>
      </c>
      <c r="I6685" s="31">
        <v>43013.004074074073</v>
      </c>
      <c r="J6685" s="22" t="s">
        <v>73</v>
      </c>
      <c r="K6685" s="32" t="s">
        <v>74</v>
      </c>
      <c r="L6685" s="32" t="s">
        <v>16518</v>
      </c>
      <c r="N6685" s="24">
        <v>723.40</v>
      </c>
      <c r="O6685" s="24">
        <v>0</v>
      </c>
      <c r="P6685" s="32" t="s">
        <v>16519</v>
      </c>
      <c r="Q6685" s="43" t="s">
        <v>16520</v>
      </c>
      <c r="R6685" s="43" t="s">
        <v>78</v>
      </c>
      <c r="S6685" s="47">
        <v>6</v>
      </c>
    </row>
    <row r="6686" spans="1:19" ht="12.75">
      <c r="A6686" s="22" t="s">
        <v>60</v>
      </c>
      <c r="B6686" s="22" t="s">
        <v>15114</v>
      </c>
      <c r="C6686" s="22" t="s">
        <v>68</v>
      </c>
      <c r="D6686" s="22" t="s">
        <v>61</v>
      </c>
      <c r="E6686" s="22" t="s">
        <v>16521</v>
      </c>
      <c r="F6686" s="31">
        <v>42986.530694444446</v>
      </c>
      <c r="G6686" s="31">
        <v>42999</v>
      </c>
      <c r="H6686" s="31">
        <v>43364</v>
      </c>
      <c r="I6686" s="31">
        <v>43016</v>
      </c>
      <c r="J6686" s="22" t="s">
        <v>73</v>
      </c>
      <c r="K6686" s="32" t="s">
        <v>94</v>
      </c>
      <c r="L6686" s="32" t="s">
        <v>16522</v>
      </c>
      <c r="M6686" s="32" t="s">
        <v>16523</v>
      </c>
      <c r="N6686" s="24">
        <v>1515.485</v>
      </c>
      <c r="O6686" s="24">
        <v>1198.27</v>
      </c>
      <c r="P6686" s="32" t="s">
        <v>2003</v>
      </c>
      <c r="Q6686" s="43" t="s">
        <v>2004</v>
      </c>
      <c r="R6686" s="43" t="s">
        <v>78</v>
      </c>
      <c r="S6686" s="47">
        <v>5</v>
      </c>
    </row>
    <row r="6687" spans="1:19" ht="12.75">
      <c r="A6687" s="22" t="s">
        <v>60</v>
      </c>
      <c r="B6687" s="22" t="s">
        <v>14860</v>
      </c>
      <c r="C6687" s="22" t="s">
        <v>68</v>
      </c>
      <c r="D6687" s="22" t="s">
        <v>61</v>
      </c>
      <c r="E6687" s="22" t="s">
        <v>16524</v>
      </c>
      <c r="F6687" s="31">
        <v>43000.57571759259</v>
      </c>
      <c r="G6687" s="31">
        <v>43015</v>
      </c>
      <c r="H6687" s="31">
        <v>43380</v>
      </c>
      <c r="I6687" s="31">
        <v>43030</v>
      </c>
      <c r="J6687" s="22" t="s">
        <v>73</v>
      </c>
      <c r="K6687" s="32" t="s">
        <v>74</v>
      </c>
      <c r="L6687" s="32" t="s">
        <v>16525</v>
      </c>
      <c r="N6687" s="24">
        <v>2599.44</v>
      </c>
      <c r="O6687" s="24">
        <v>0</v>
      </c>
      <c r="P6687" s="32" t="s">
        <v>76</v>
      </c>
      <c r="Q6687" s="43" t="s">
        <v>77</v>
      </c>
      <c r="R6687" s="43" t="s">
        <v>78</v>
      </c>
      <c r="S6687" s="47">
        <v>5</v>
      </c>
    </row>
    <row r="6688" spans="1:19" ht="12.75">
      <c r="A6688" s="22" t="s">
        <v>60</v>
      </c>
      <c r="B6688" s="22" t="s">
        <v>14894</v>
      </c>
      <c r="C6688" s="22" t="s">
        <v>68</v>
      </c>
      <c r="D6688" s="22" t="s">
        <v>61</v>
      </c>
      <c r="E6688" s="22" t="s">
        <v>16526</v>
      </c>
      <c r="F6688" s="31">
        <v>43004.402314814812</v>
      </c>
      <c r="G6688" s="31">
        <v>43004</v>
      </c>
      <c r="H6688" s="31">
        <v>43369</v>
      </c>
      <c r="I6688" s="31">
        <v>43034.400925925926</v>
      </c>
      <c r="J6688" s="22" t="s">
        <v>73</v>
      </c>
      <c r="K6688" s="32" t="s">
        <v>74</v>
      </c>
      <c r="L6688" s="32" t="s">
        <v>16527</v>
      </c>
      <c r="N6688" s="24">
        <v>390.36</v>
      </c>
      <c r="O6688" s="24">
        <v>0</v>
      </c>
      <c r="P6688" s="32" t="s">
        <v>16528</v>
      </c>
      <c r="Q6688" s="43" t="s">
        <v>16529</v>
      </c>
      <c r="R6688" s="43" t="s">
        <v>78</v>
      </c>
      <c r="S6688" s="47">
        <v>5</v>
      </c>
    </row>
    <row r="6689" spans="1:19" ht="12.75">
      <c r="A6689" s="22" t="s">
        <v>60</v>
      </c>
      <c r="B6689" s="22" t="s">
        <v>15053</v>
      </c>
      <c r="C6689" s="22" t="s">
        <v>68</v>
      </c>
      <c r="D6689" s="22" t="s">
        <v>61</v>
      </c>
      <c r="E6689" s="22" t="s">
        <v>16530</v>
      </c>
      <c r="F6689" s="31">
        <v>42982.416666666664</v>
      </c>
      <c r="G6689" s="31">
        <v>43008</v>
      </c>
      <c r="H6689" s="31">
        <v>43373</v>
      </c>
      <c r="I6689" s="31">
        <v>43012</v>
      </c>
      <c r="J6689" s="22" t="s">
        <v>73</v>
      </c>
      <c r="K6689" s="32" t="s">
        <v>109</v>
      </c>
      <c r="L6689" s="32" t="s">
        <v>16531</v>
      </c>
      <c r="N6689" s="24">
        <v>4436.0299999999997</v>
      </c>
      <c r="O6689" s="24">
        <v>0</v>
      </c>
      <c r="P6689" s="32" t="s">
        <v>91</v>
      </c>
      <c r="Q6689" s="43" t="s">
        <v>92</v>
      </c>
      <c r="R6689" s="43" t="s">
        <v>78</v>
      </c>
      <c r="S6689" s="47">
        <v>5</v>
      </c>
    </row>
    <row r="6690" spans="1:19" ht="12.75">
      <c r="A6690" s="22" t="s">
        <v>60</v>
      </c>
      <c r="B6690" s="22" t="s">
        <v>14894</v>
      </c>
      <c r="C6690" s="22" t="s">
        <v>68</v>
      </c>
      <c r="D6690" s="22" t="s">
        <v>61</v>
      </c>
      <c r="E6690" s="22" t="s">
        <v>16532</v>
      </c>
      <c r="F6690" s="31">
        <v>43005.374085648145</v>
      </c>
      <c r="G6690" s="31">
        <v>43005</v>
      </c>
      <c r="H6690" s="31">
        <v>43370</v>
      </c>
      <c r="I6690" s="31">
        <v>43035.373020833329</v>
      </c>
      <c r="J6690" s="22" t="s">
        <v>73</v>
      </c>
      <c r="K6690" s="32" t="s">
        <v>81</v>
      </c>
      <c r="L6690" s="32" t="s">
        <v>16533</v>
      </c>
      <c r="N6690" s="24">
        <v>764.48599999999999</v>
      </c>
      <c r="O6690" s="24">
        <v>505.52</v>
      </c>
      <c r="P6690" s="32" t="s">
        <v>233</v>
      </c>
      <c r="Q6690" s="43" t="s">
        <v>234</v>
      </c>
      <c r="R6690" s="43" t="s">
        <v>78</v>
      </c>
      <c r="S6690" s="47">
        <v>5</v>
      </c>
    </row>
    <row r="6691" spans="1:19" ht="12.75">
      <c r="A6691" s="22" t="s">
        <v>60</v>
      </c>
      <c r="B6691" s="22" t="s">
        <v>14894</v>
      </c>
      <c r="C6691" s="22" t="s">
        <v>68</v>
      </c>
      <c r="D6691" s="22" t="s">
        <v>61</v>
      </c>
      <c r="E6691" s="22" t="s">
        <v>16534</v>
      </c>
      <c r="F6691" s="31">
        <v>42989.540601851848</v>
      </c>
      <c r="G6691" s="31">
        <v>42990</v>
      </c>
      <c r="H6691" s="31">
        <v>43355</v>
      </c>
      <c r="I6691" s="31">
        <v>43019.522245370368</v>
      </c>
      <c r="J6691" s="22" t="s">
        <v>73</v>
      </c>
      <c r="K6691" s="32" t="s">
        <v>74</v>
      </c>
      <c r="L6691" s="32" t="s">
        <v>16535</v>
      </c>
      <c r="N6691" s="24">
        <v>0</v>
      </c>
      <c r="O6691" s="24">
        <v>0</v>
      </c>
      <c r="P6691" s="32" t="s">
        <v>916</v>
      </c>
      <c r="Q6691" s="43" t="s">
        <v>917</v>
      </c>
      <c r="R6691" s="43" t="s">
        <v>78</v>
      </c>
      <c r="S6691" s="47">
        <v>5</v>
      </c>
    </row>
    <row r="6692" spans="1:19" ht="12.75">
      <c r="A6692" s="22" t="s">
        <v>60</v>
      </c>
      <c r="B6692" s="22" t="s">
        <v>14894</v>
      </c>
      <c r="C6692" s="22" t="s">
        <v>68</v>
      </c>
      <c r="D6692" s="22" t="s">
        <v>61</v>
      </c>
      <c r="E6692" s="22" t="s">
        <v>16536</v>
      </c>
      <c r="F6692" s="31">
        <v>42990.699930555551</v>
      </c>
      <c r="G6692" s="31">
        <v>42990</v>
      </c>
      <c r="H6692" s="31">
        <v>43355</v>
      </c>
      <c r="I6692" s="31">
        <v>43020.697974537034</v>
      </c>
      <c r="J6692" s="22" t="s">
        <v>73</v>
      </c>
      <c r="K6692" s="32" t="s">
        <v>94</v>
      </c>
      <c r="L6692" s="32" t="s">
        <v>16537</v>
      </c>
      <c r="M6692" s="32" t="s">
        <v>16538</v>
      </c>
      <c r="N6692" s="24">
        <v>423.88659999999999</v>
      </c>
      <c r="O6692" s="24">
        <v>393.70</v>
      </c>
      <c r="P6692" s="32" t="s">
        <v>219</v>
      </c>
      <c r="Q6692" s="43" t="s">
        <v>220</v>
      </c>
      <c r="R6692" s="43" t="s">
        <v>78</v>
      </c>
      <c r="S6692" s="47">
        <v>5</v>
      </c>
    </row>
    <row r="6693" spans="1:19" ht="12.75">
      <c r="A6693" s="22" t="s">
        <v>60</v>
      </c>
      <c r="B6693" s="22" t="s">
        <v>15419</v>
      </c>
      <c r="C6693" s="22" t="s">
        <v>68</v>
      </c>
      <c r="D6693" s="22" t="s">
        <v>61</v>
      </c>
      <c r="E6693" s="22" t="s">
        <v>16539</v>
      </c>
      <c r="F6693" s="31">
        <v>43003.694143518514</v>
      </c>
      <c r="G6693" s="31">
        <v>43008</v>
      </c>
      <c r="H6693" s="31">
        <v>43373</v>
      </c>
      <c r="I6693" s="31">
        <v>43033</v>
      </c>
      <c r="J6693" s="22" t="s">
        <v>73</v>
      </c>
      <c r="K6693" s="32" t="s">
        <v>81</v>
      </c>
      <c r="L6693" s="32" t="s">
        <v>16540</v>
      </c>
      <c r="N6693" s="24">
        <v>892.404</v>
      </c>
      <c r="O6693" s="24">
        <v>663.21</v>
      </c>
      <c r="P6693" s="32" t="s">
        <v>916</v>
      </c>
      <c r="Q6693" s="43" t="s">
        <v>917</v>
      </c>
      <c r="R6693" s="43" t="s">
        <v>78</v>
      </c>
      <c r="S6693" s="47">
        <v>4</v>
      </c>
    </row>
    <row r="6694" spans="1:19" ht="12.75">
      <c r="A6694" s="22" t="s">
        <v>60</v>
      </c>
      <c r="B6694" s="22" t="s">
        <v>14894</v>
      </c>
      <c r="C6694" s="22" t="s">
        <v>68</v>
      </c>
      <c r="D6694" s="22" t="s">
        <v>61</v>
      </c>
      <c r="E6694" s="22" t="s">
        <v>16541</v>
      </c>
      <c r="F6694" s="31">
        <v>43005.663935185185</v>
      </c>
      <c r="G6694" s="31">
        <v>43005</v>
      </c>
      <c r="H6694" s="31">
        <v>43370</v>
      </c>
      <c r="I6694" s="31">
        <v>43035.662326388891</v>
      </c>
      <c r="J6694" s="22" t="s">
        <v>73</v>
      </c>
      <c r="K6694" s="32" t="s">
        <v>81</v>
      </c>
      <c r="L6694" s="32" t="s">
        <v>16542</v>
      </c>
      <c r="N6694" s="24">
        <v>563</v>
      </c>
      <c r="O6694" s="24">
        <v>664.77</v>
      </c>
      <c r="P6694" s="32" t="s">
        <v>16543</v>
      </c>
      <c r="Q6694" s="43" t="s">
        <v>16544</v>
      </c>
      <c r="R6694" s="43" t="s">
        <v>78</v>
      </c>
      <c r="S6694" s="47">
        <v>5</v>
      </c>
    </row>
    <row r="6695" spans="1:19" ht="12.75">
      <c r="A6695" s="22" t="s">
        <v>60</v>
      </c>
      <c r="B6695" s="22" t="s">
        <v>14905</v>
      </c>
      <c r="C6695" s="22" t="s">
        <v>68</v>
      </c>
      <c r="D6695" s="22" t="s">
        <v>61</v>
      </c>
      <c r="E6695" s="22" t="s">
        <v>16545</v>
      </c>
      <c r="F6695" s="31">
        <v>42984.687604166662</v>
      </c>
      <c r="G6695" s="31">
        <v>42984</v>
      </c>
      <c r="H6695" s="31">
        <v>43349</v>
      </c>
      <c r="I6695" s="31">
        <v>43014</v>
      </c>
      <c r="J6695" s="22" t="s">
        <v>73</v>
      </c>
      <c r="K6695" s="32" t="s">
        <v>74</v>
      </c>
      <c r="L6695" s="32" t="s">
        <v>16546</v>
      </c>
      <c r="N6695" s="24">
        <v>524.31500000000005</v>
      </c>
      <c r="O6695" s="24">
        <v>0</v>
      </c>
      <c r="P6695" s="32" t="s">
        <v>518</v>
      </c>
      <c r="Q6695" s="43" t="s">
        <v>519</v>
      </c>
      <c r="R6695" s="43" t="s">
        <v>78</v>
      </c>
      <c r="S6695" s="47">
        <v>5</v>
      </c>
    </row>
    <row r="6696" spans="1:19" ht="12.75">
      <c r="A6696" s="22" t="s">
        <v>60</v>
      </c>
      <c r="B6696" s="22" t="s">
        <v>15402</v>
      </c>
      <c r="C6696" s="22" t="s">
        <v>68</v>
      </c>
      <c r="D6696" s="22" t="s">
        <v>61</v>
      </c>
      <c r="E6696" s="22" t="s">
        <v>16547</v>
      </c>
      <c r="F6696" s="31">
        <v>42997.083877314813</v>
      </c>
      <c r="G6696" s="31">
        <v>43032</v>
      </c>
      <c r="H6696" s="31">
        <v>43397</v>
      </c>
      <c r="I6696" s="31">
        <v>43057.083877314813</v>
      </c>
      <c r="J6696" s="22" t="s">
        <v>197</v>
      </c>
      <c r="K6696" s="32" t="s">
        <v>3363</v>
      </c>
      <c r="L6696" s="32" t="s">
        <v>16548</v>
      </c>
      <c r="M6696" s="32" t="s">
        <v>16549</v>
      </c>
      <c r="N6696" s="24">
        <v>761.20</v>
      </c>
      <c r="O6696" s="24">
        <v>532.615</v>
      </c>
      <c r="P6696" s="32" t="s">
        <v>2462</v>
      </c>
      <c r="Q6696" s="43" t="s">
        <v>2463</v>
      </c>
      <c r="R6696" s="43" t="s">
        <v>78</v>
      </c>
      <c r="S6696" s="47">
        <v>5</v>
      </c>
    </row>
    <row r="6697" spans="1:19" ht="12.75">
      <c r="A6697" s="22" t="s">
        <v>60</v>
      </c>
      <c r="B6697" s="22" t="s">
        <v>14894</v>
      </c>
      <c r="C6697" s="22" t="s">
        <v>68</v>
      </c>
      <c r="D6697" s="22" t="s">
        <v>61</v>
      </c>
      <c r="E6697" s="22" t="s">
        <v>16550</v>
      </c>
      <c r="F6697" s="31">
        <v>42983.482361111106</v>
      </c>
      <c r="G6697" s="31">
        <v>42984</v>
      </c>
      <c r="H6697" s="31">
        <v>43349</v>
      </c>
      <c r="I6697" s="31">
        <v>43013.478935185187</v>
      </c>
      <c r="J6697" s="22" t="s">
        <v>73</v>
      </c>
      <c r="K6697" s="32" t="s">
        <v>81</v>
      </c>
      <c r="L6697" s="32" t="s">
        <v>16551</v>
      </c>
      <c r="N6697" s="24">
        <v>396.6125</v>
      </c>
      <c r="O6697" s="24">
        <v>540.76</v>
      </c>
      <c r="P6697" s="32" t="s">
        <v>16552</v>
      </c>
      <c r="Q6697" s="43" t="s">
        <v>16553</v>
      </c>
      <c r="R6697" s="43" t="s">
        <v>78</v>
      </c>
      <c r="S6697" s="47">
        <v>5</v>
      </c>
    </row>
    <row r="6698" spans="1:19" ht="12.75">
      <c r="A6698" s="22" t="s">
        <v>60</v>
      </c>
      <c r="B6698" s="22" t="s">
        <v>14894</v>
      </c>
      <c r="C6698" s="22" t="s">
        <v>68</v>
      </c>
      <c r="D6698" s="22" t="s">
        <v>61</v>
      </c>
      <c r="E6698" s="22" t="s">
        <v>16554</v>
      </c>
      <c r="F6698" s="31">
        <v>42990.042731481481</v>
      </c>
      <c r="G6698" s="31">
        <v>43031</v>
      </c>
      <c r="H6698" s="31">
        <v>43396</v>
      </c>
      <c r="I6698" s="31">
        <v>43050.042731481481</v>
      </c>
      <c r="J6698" s="22" t="s">
        <v>73</v>
      </c>
      <c r="K6698" s="32" t="s">
        <v>104</v>
      </c>
      <c r="L6698" s="32" t="s">
        <v>16555</v>
      </c>
      <c r="N6698" s="24">
        <v>3743.60</v>
      </c>
      <c r="O6698" s="24">
        <v>0</v>
      </c>
      <c r="P6698" s="32" t="s">
        <v>14918</v>
      </c>
      <c r="Q6698" s="43" t="s">
        <v>14919</v>
      </c>
      <c r="R6698" s="43" t="s">
        <v>78</v>
      </c>
      <c r="S6698" s="47">
        <v>5</v>
      </c>
    </row>
    <row r="6699" spans="1:19" ht="12.75">
      <c r="A6699" s="22" t="s">
        <v>60</v>
      </c>
      <c r="B6699" s="22" t="s">
        <v>15545</v>
      </c>
      <c r="C6699" s="22" t="s">
        <v>68</v>
      </c>
      <c r="D6699" s="22" t="s">
        <v>61</v>
      </c>
      <c r="E6699" s="22" t="s">
        <v>16556</v>
      </c>
      <c r="F6699" s="31">
        <v>42993.581226851849</v>
      </c>
      <c r="G6699" s="31">
        <v>43008</v>
      </c>
      <c r="H6699" s="31">
        <v>43373</v>
      </c>
      <c r="I6699" s="31">
        <v>43023</v>
      </c>
      <c r="J6699" s="22" t="s">
        <v>244</v>
      </c>
      <c r="K6699" s="32" t="s">
        <v>94</v>
      </c>
      <c r="L6699" s="32" t="s">
        <v>16557</v>
      </c>
      <c r="M6699" s="32" t="s">
        <v>16558</v>
      </c>
      <c r="N6699" s="24">
        <v>0</v>
      </c>
      <c r="O6699" s="24">
        <v>0</v>
      </c>
      <c r="P6699" s="32" t="s">
        <v>1660</v>
      </c>
      <c r="Q6699" s="43" t="s">
        <v>1661</v>
      </c>
      <c r="R6699" s="43" t="s">
        <v>78</v>
      </c>
      <c r="S6699" s="47">
        <v>1</v>
      </c>
    </row>
    <row r="6700" spans="1:19" ht="12.75">
      <c r="A6700" s="22" t="s">
        <v>60</v>
      </c>
      <c r="B6700" s="22" t="s">
        <v>14860</v>
      </c>
      <c r="C6700" s="22" t="s">
        <v>68</v>
      </c>
      <c r="D6700" s="22" t="s">
        <v>61</v>
      </c>
      <c r="E6700" s="22" t="s">
        <v>16559</v>
      </c>
      <c r="F6700" s="31">
        <v>43003.499467592592</v>
      </c>
      <c r="G6700" s="31">
        <v>43003</v>
      </c>
      <c r="H6700" s="31">
        <v>43368</v>
      </c>
      <c r="I6700" s="31">
        <v>43033</v>
      </c>
      <c r="J6700" s="22" t="s">
        <v>73</v>
      </c>
      <c r="K6700" s="32" t="s">
        <v>81</v>
      </c>
      <c r="L6700" s="32" t="s">
        <v>16560</v>
      </c>
      <c r="N6700" s="24">
        <v>2169.6125000000002</v>
      </c>
      <c r="O6700" s="24">
        <v>3534.78</v>
      </c>
      <c r="P6700" s="32" t="s">
        <v>3174</v>
      </c>
      <c r="Q6700" s="43" t="s">
        <v>3175</v>
      </c>
      <c r="R6700" s="43" t="s">
        <v>78</v>
      </c>
      <c r="S6700" s="47">
        <v>5</v>
      </c>
    </row>
    <row r="6701" spans="1:19" ht="12.75">
      <c r="A6701" s="22" t="s">
        <v>60</v>
      </c>
      <c r="B6701" s="22" t="s">
        <v>14894</v>
      </c>
      <c r="C6701" s="22" t="s">
        <v>68</v>
      </c>
      <c r="D6701" s="22" t="s">
        <v>61</v>
      </c>
      <c r="E6701" s="22" t="s">
        <v>16561</v>
      </c>
      <c r="F6701" s="31">
        <v>42983.044699074075</v>
      </c>
      <c r="G6701" s="31">
        <v>43023</v>
      </c>
      <c r="H6701" s="31">
        <v>43388</v>
      </c>
      <c r="I6701" s="31">
        <v>43043.044699074075</v>
      </c>
      <c r="J6701" s="22" t="s">
        <v>73</v>
      </c>
      <c r="K6701" s="32" t="s">
        <v>74</v>
      </c>
      <c r="L6701" s="32" t="s">
        <v>16562</v>
      </c>
      <c r="N6701" s="24">
        <v>1440.72</v>
      </c>
      <c r="O6701" s="24">
        <v>0</v>
      </c>
      <c r="P6701" s="32" t="s">
        <v>16563</v>
      </c>
      <c r="Q6701" s="43" t="s">
        <v>16564</v>
      </c>
      <c r="R6701" s="43" t="s">
        <v>78</v>
      </c>
      <c r="S6701" s="47">
        <v>5</v>
      </c>
    </row>
    <row r="6702" spans="1:19" ht="12.75">
      <c r="A6702" s="22" t="s">
        <v>60</v>
      </c>
      <c r="B6702" s="22" t="s">
        <v>14894</v>
      </c>
      <c r="C6702" s="22" t="s">
        <v>68</v>
      </c>
      <c r="D6702" s="22" t="s">
        <v>61</v>
      </c>
      <c r="E6702" s="22" t="s">
        <v>16565</v>
      </c>
      <c r="F6702" s="31">
        <v>42984.516145833331</v>
      </c>
      <c r="G6702" s="31">
        <v>42984</v>
      </c>
      <c r="H6702" s="31">
        <v>43349</v>
      </c>
      <c r="I6702" s="31">
        <v>43014.51153935185</v>
      </c>
      <c r="J6702" s="22" t="s">
        <v>73</v>
      </c>
      <c r="K6702" s="32" t="s">
        <v>81</v>
      </c>
      <c r="L6702" s="32" t="s">
        <v>16566</v>
      </c>
      <c r="N6702" s="24">
        <v>3463.9675000000002</v>
      </c>
      <c r="O6702" s="24">
        <v>2893.5650000000001</v>
      </c>
      <c r="P6702" s="32" t="s">
        <v>2187</v>
      </c>
      <c r="Q6702" s="43" t="s">
        <v>2188</v>
      </c>
      <c r="R6702" s="43" t="s">
        <v>78</v>
      </c>
      <c r="S6702" s="47">
        <v>6</v>
      </c>
    </row>
    <row r="6703" spans="1:19" ht="12.75">
      <c r="A6703" s="22" t="s">
        <v>60</v>
      </c>
      <c r="B6703" s="22" t="s">
        <v>14991</v>
      </c>
      <c r="C6703" s="22" t="s">
        <v>68</v>
      </c>
      <c r="D6703" s="22" t="s">
        <v>61</v>
      </c>
      <c r="E6703" s="22" t="s">
        <v>16567</v>
      </c>
      <c r="F6703" s="31">
        <v>42998.450208333328</v>
      </c>
      <c r="G6703" s="31">
        <v>42998</v>
      </c>
      <c r="H6703" s="31">
        <v>43363</v>
      </c>
      <c r="I6703" s="31">
        <v>43028</v>
      </c>
      <c r="J6703" s="22" t="s">
        <v>73</v>
      </c>
      <c r="K6703" s="32" t="s">
        <v>74</v>
      </c>
      <c r="L6703" s="32" t="s">
        <v>16568</v>
      </c>
      <c r="N6703" s="24">
        <v>0</v>
      </c>
      <c r="O6703" s="24">
        <v>0</v>
      </c>
      <c r="P6703" s="32" t="s">
        <v>91</v>
      </c>
      <c r="Q6703" s="43" t="s">
        <v>92</v>
      </c>
      <c r="R6703" s="43" t="s">
        <v>78</v>
      </c>
      <c r="S6703" s="47">
        <v>5</v>
      </c>
    </row>
    <row r="6704" spans="1:19" ht="12.75">
      <c r="A6704" s="22" t="s">
        <v>60</v>
      </c>
      <c r="B6704" s="22" t="s">
        <v>14894</v>
      </c>
      <c r="C6704" s="22" t="s">
        <v>68</v>
      </c>
      <c r="D6704" s="22" t="s">
        <v>61</v>
      </c>
      <c r="E6704" s="22" t="s">
        <v>16569</v>
      </c>
      <c r="F6704" s="31">
        <v>43003.674432870372</v>
      </c>
      <c r="G6704" s="31">
        <v>43003</v>
      </c>
      <c r="H6704" s="31">
        <v>43368</v>
      </c>
      <c r="I6704" s="31">
        <v>43033.668703703705</v>
      </c>
      <c r="J6704" s="22" t="s">
        <v>73</v>
      </c>
      <c r="K6704" s="32" t="s">
        <v>74</v>
      </c>
      <c r="L6704" s="32" t="s">
        <v>16570</v>
      </c>
      <c r="N6704" s="24">
        <v>316.80</v>
      </c>
      <c r="O6704" s="24">
        <v>0</v>
      </c>
      <c r="P6704" s="32" t="s">
        <v>9190</v>
      </c>
      <c r="Q6704" s="43" t="s">
        <v>9191</v>
      </c>
      <c r="R6704" s="43" t="s">
        <v>78</v>
      </c>
      <c r="S6704" s="47">
        <v>6</v>
      </c>
    </row>
    <row r="6705" spans="1:19" ht="12.75">
      <c r="A6705" s="22" t="s">
        <v>60</v>
      </c>
      <c r="B6705" s="22" t="s">
        <v>14894</v>
      </c>
      <c r="C6705" s="22" t="s">
        <v>68</v>
      </c>
      <c r="D6705" s="22" t="s">
        <v>61</v>
      </c>
      <c r="E6705" s="22" t="s">
        <v>16571</v>
      </c>
      <c r="F6705" s="31">
        <v>42991.518414351849</v>
      </c>
      <c r="G6705" s="31">
        <v>42993</v>
      </c>
      <c r="H6705" s="31">
        <v>43358</v>
      </c>
      <c r="I6705" s="31">
        <v>43021.516354166662</v>
      </c>
      <c r="J6705" s="22" t="s">
        <v>73</v>
      </c>
      <c r="K6705" s="32" t="s">
        <v>109</v>
      </c>
      <c r="L6705" s="32" t="s">
        <v>16572</v>
      </c>
      <c r="N6705" s="24">
        <v>1292.6900000000001</v>
      </c>
      <c r="O6705" s="24">
        <v>780.44</v>
      </c>
      <c r="P6705" s="32" t="s">
        <v>3581</v>
      </c>
      <c r="Q6705" s="43" t="s">
        <v>3582</v>
      </c>
      <c r="R6705" s="43" t="s">
        <v>78</v>
      </c>
      <c r="S6705" s="47">
        <v>5</v>
      </c>
    </row>
    <row r="6706" spans="1:19" ht="12.75">
      <c r="A6706" s="22" t="s">
        <v>60</v>
      </c>
      <c r="B6706" s="22" t="s">
        <v>14894</v>
      </c>
      <c r="C6706" s="22" t="s">
        <v>68</v>
      </c>
      <c r="D6706" s="22" t="s">
        <v>61</v>
      </c>
      <c r="E6706" s="22" t="s">
        <v>16573</v>
      </c>
      <c r="F6706" s="31">
        <v>42990.439386574071</v>
      </c>
      <c r="G6706" s="31">
        <v>43008</v>
      </c>
      <c r="H6706" s="31">
        <v>43373</v>
      </c>
      <c r="I6706" s="31">
        <v>43020.434710648144</v>
      </c>
      <c r="J6706" s="22" t="s">
        <v>73</v>
      </c>
      <c r="K6706" s="32" t="s">
        <v>94</v>
      </c>
      <c r="L6706" s="32" t="s">
        <v>16574</v>
      </c>
      <c r="M6706" s="32" t="s">
        <v>16575</v>
      </c>
      <c r="N6706" s="24">
        <v>864.805</v>
      </c>
      <c r="O6706" s="24">
        <v>801.05</v>
      </c>
      <c r="P6706" s="32" t="s">
        <v>205</v>
      </c>
      <c r="Q6706" s="43" t="s">
        <v>206</v>
      </c>
      <c r="R6706" s="43" t="s">
        <v>78</v>
      </c>
      <c r="S6706" s="47">
        <v>5</v>
      </c>
    </row>
    <row r="6707" spans="1:19" ht="12.75">
      <c r="A6707" s="22" t="s">
        <v>60</v>
      </c>
      <c r="B6707" s="22" t="s">
        <v>16283</v>
      </c>
      <c r="C6707" s="22" t="s">
        <v>68</v>
      </c>
      <c r="D6707" s="22" t="s">
        <v>61</v>
      </c>
      <c r="E6707" s="22" t="s">
        <v>16576</v>
      </c>
      <c r="F6707" s="31">
        <v>42998.614930555552</v>
      </c>
      <c r="G6707" s="31">
        <v>43008</v>
      </c>
      <c r="H6707" s="31">
        <v>43373</v>
      </c>
      <c r="I6707" s="31">
        <v>43028</v>
      </c>
      <c r="J6707" s="22" t="s">
        <v>73</v>
      </c>
      <c r="K6707" s="32" t="s">
        <v>81</v>
      </c>
      <c r="L6707" s="32" t="s">
        <v>16577</v>
      </c>
      <c r="N6707" s="24">
        <v>960.33690000000001</v>
      </c>
      <c r="O6707" s="24">
        <v>660.595</v>
      </c>
      <c r="P6707" s="32" t="s">
        <v>16578</v>
      </c>
      <c r="Q6707" s="43" t="s">
        <v>16579</v>
      </c>
      <c r="R6707" s="43" t="s">
        <v>140</v>
      </c>
      <c r="S6707" s="47">
        <v>5</v>
      </c>
    </row>
    <row r="6708" spans="1:19" ht="12.75">
      <c r="A6708" s="22" t="s">
        <v>60</v>
      </c>
      <c r="B6708" s="22" t="s">
        <v>14894</v>
      </c>
      <c r="C6708" s="22" t="s">
        <v>68</v>
      </c>
      <c r="D6708" s="22" t="s">
        <v>61</v>
      </c>
      <c r="E6708" s="22" t="s">
        <v>16580</v>
      </c>
      <c r="F6708" s="31">
        <v>42992.385752314811</v>
      </c>
      <c r="G6708" s="31">
        <v>43034</v>
      </c>
      <c r="H6708" s="31">
        <v>43399</v>
      </c>
      <c r="I6708" s="31">
        <v>43052.385752314811</v>
      </c>
      <c r="J6708" s="22" t="s">
        <v>73</v>
      </c>
      <c r="K6708" s="32" t="s">
        <v>109</v>
      </c>
      <c r="L6708" s="32" t="s">
        <v>16581</v>
      </c>
      <c r="N6708" s="24">
        <v>543.70000000000005</v>
      </c>
      <c r="O6708" s="24">
        <v>431.42</v>
      </c>
      <c r="P6708" s="32" t="s">
        <v>2778</v>
      </c>
      <c r="Q6708" s="43" t="s">
        <v>2779</v>
      </c>
      <c r="R6708" s="43" t="s">
        <v>78</v>
      </c>
      <c r="S6708" s="47">
        <v>5</v>
      </c>
    </row>
    <row r="6709" spans="1:19" ht="12.75">
      <c r="A6709" s="22" t="s">
        <v>60</v>
      </c>
      <c r="B6709" s="22" t="s">
        <v>14991</v>
      </c>
      <c r="C6709" s="22" t="s">
        <v>68</v>
      </c>
      <c r="D6709" s="22" t="s">
        <v>61</v>
      </c>
      <c r="E6709" s="22" t="s">
        <v>16582</v>
      </c>
      <c r="F6709" s="31">
        <v>43003.685891203699</v>
      </c>
      <c r="G6709" s="31">
        <v>43023</v>
      </c>
      <c r="H6709" s="31">
        <v>43388</v>
      </c>
      <c r="I6709" s="31">
        <v>43033</v>
      </c>
      <c r="J6709" s="22" t="s">
        <v>73</v>
      </c>
      <c r="K6709" s="32" t="s">
        <v>74</v>
      </c>
      <c r="L6709" s="32" t="s">
        <v>16583</v>
      </c>
      <c r="N6709" s="24">
        <v>0</v>
      </c>
      <c r="O6709" s="24">
        <v>0</v>
      </c>
      <c r="P6709" s="32" t="s">
        <v>4970</v>
      </c>
      <c r="Q6709" s="43" t="s">
        <v>4971</v>
      </c>
      <c r="R6709" s="43" t="s">
        <v>78</v>
      </c>
      <c r="S6709" s="47">
        <v>5</v>
      </c>
    </row>
    <row r="6710" spans="1:19" ht="12.75">
      <c r="A6710" s="22" t="s">
        <v>60</v>
      </c>
      <c r="B6710" s="22" t="s">
        <v>14894</v>
      </c>
      <c r="C6710" s="22" t="s">
        <v>68</v>
      </c>
      <c r="D6710" s="22" t="s">
        <v>61</v>
      </c>
      <c r="E6710" s="22" t="s">
        <v>16584</v>
      </c>
      <c r="F6710" s="31">
        <v>42985.700949074075</v>
      </c>
      <c r="G6710" s="31">
        <v>42985</v>
      </c>
      <c r="H6710" s="31">
        <v>43350</v>
      </c>
      <c r="I6710" s="31">
        <v>43015.699953703705</v>
      </c>
      <c r="J6710" s="22" t="s">
        <v>73</v>
      </c>
      <c r="K6710" s="32" t="s">
        <v>74</v>
      </c>
      <c r="L6710" s="32" t="s">
        <v>16585</v>
      </c>
      <c r="N6710" s="24">
        <v>0</v>
      </c>
      <c r="O6710" s="24">
        <v>0</v>
      </c>
      <c r="P6710" s="32" t="s">
        <v>2372</v>
      </c>
      <c r="Q6710" s="43" t="s">
        <v>2373</v>
      </c>
      <c r="R6710" s="43" t="s">
        <v>78</v>
      </c>
      <c r="S6710" s="47">
        <v>5</v>
      </c>
    </row>
    <row r="6711" spans="1:19" ht="12.75">
      <c r="A6711" s="22" t="s">
        <v>60</v>
      </c>
      <c r="B6711" s="22" t="s">
        <v>14991</v>
      </c>
      <c r="C6711" s="22" t="s">
        <v>68</v>
      </c>
      <c r="D6711" s="22" t="s">
        <v>61</v>
      </c>
      <c r="E6711" s="22" t="s">
        <v>16586</v>
      </c>
      <c r="F6711" s="31">
        <v>42979.647928240738</v>
      </c>
      <c r="G6711" s="31">
        <v>42979</v>
      </c>
      <c r="H6711" s="31">
        <v>43344</v>
      </c>
      <c r="I6711" s="31">
        <v>43009</v>
      </c>
      <c r="J6711" s="22" t="s">
        <v>73</v>
      </c>
      <c r="K6711" s="32" t="s">
        <v>74</v>
      </c>
      <c r="L6711" s="32" t="s">
        <v>16587</v>
      </c>
      <c r="N6711" s="24">
        <v>0</v>
      </c>
      <c r="O6711" s="24">
        <v>0</v>
      </c>
      <c r="P6711" s="32" t="s">
        <v>106</v>
      </c>
      <c r="Q6711" s="43" t="s">
        <v>107</v>
      </c>
      <c r="R6711" s="43" t="s">
        <v>78</v>
      </c>
      <c r="S6711" s="47">
        <v>5</v>
      </c>
    </row>
    <row r="6712" spans="1:19" ht="12.75">
      <c r="A6712" s="22" t="s">
        <v>60</v>
      </c>
      <c r="B6712" s="22" t="s">
        <v>15275</v>
      </c>
      <c r="C6712" s="22" t="s">
        <v>68</v>
      </c>
      <c r="D6712" s="22" t="s">
        <v>61</v>
      </c>
      <c r="E6712" s="22" t="s">
        <v>16588</v>
      </c>
      <c r="F6712" s="31">
        <v>43006.663148148145</v>
      </c>
      <c r="G6712" s="31">
        <v>42855</v>
      </c>
      <c r="H6712" s="31">
        <v>43220</v>
      </c>
      <c r="I6712" s="31">
        <v>43036.66065972222</v>
      </c>
      <c r="J6712" s="22" t="s">
        <v>73</v>
      </c>
      <c r="K6712" s="32" t="s">
        <v>74</v>
      </c>
      <c r="L6712" s="32" t="s">
        <v>16589</v>
      </c>
      <c r="N6712" s="24">
        <v>0</v>
      </c>
      <c r="O6712" s="24">
        <v>0</v>
      </c>
      <c r="P6712" s="32" t="s">
        <v>438</v>
      </c>
      <c r="Q6712" s="43" t="s">
        <v>439</v>
      </c>
      <c r="R6712" s="43" t="s">
        <v>78</v>
      </c>
      <c r="S6712" s="47">
        <v>5</v>
      </c>
    </row>
    <row r="6713" spans="1:19" ht="12.75">
      <c r="A6713" s="22" t="s">
        <v>60</v>
      </c>
      <c r="B6713" s="22" t="s">
        <v>14894</v>
      </c>
      <c r="C6713" s="22" t="s">
        <v>68</v>
      </c>
      <c r="D6713" s="22" t="s">
        <v>61</v>
      </c>
      <c r="E6713" s="22" t="s">
        <v>16590</v>
      </c>
      <c r="F6713" s="31">
        <v>42991.722569444442</v>
      </c>
      <c r="G6713" s="31">
        <v>42992</v>
      </c>
      <c r="H6713" s="31">
        <v>43357</v>
      </c>
      <c r="I6713" s="31">
        <v>43021.714317129627</v>
      </c>
      <c r="J6713" s="22" t="s">
        <v>73</v>
      </c>
      <c r="K6713" s="32" t="s">
        <v>74</v>
      </c>
      <c r="L6713" s="32" t="s">
        <v>16591</v>
      </c>
      <c r="N6713" s="24">
        <v>0</v>
      </c>
      <c r="O6713" s="24">
        <v>0</v>
      </c>
      <c r="P6713" s="32" t="s">
        <v>16592</v>
      </c>
      <c r="Q6713" s="43" t="s">
        <v>16593</v>
      </c>
      <c r="R6713" s="43" t="s">
        <v>78</v>
      </c>
      <c r="S6713" s="47">
        <v>5</v>
      </c>
    </row>
    <row r="6714" spans="1:19" ht="12.75">
      <c r="A6714" s="22" t="s">
        <v>60</v>
      </c>
      <c r="B6714" s="22" t="s">
        <v>14894</v>
      </c>
      <c r="C6714" s="22" t="s">
        <v>68</v>
      </c>
      <c r="D6714" s="22" t="s">
        <v>61</v>
      </c>
      <c r="E6714" s="22" t="s">
        <v>16594</v>
      </c>
      <c r="F6714" s="31">
        <v>42983.044872685183</v>
      </c>
      <c r="G6714" s="31">
        <v>43023</v>
      </c>
      <c r="H6714" s="31">
        <v>43388</v>
      </c>
      <c r="I6714" s="31">
        <v>43043.044872685183</v>
      </c>
      <c r="J6714" s="22" t="s">
        <v>73</v>
      </c>
      <c r="K6714" s="32" t="s">
        <v>109</v>
      </c>
      <c r="L6714" s="32" t="s">
        <v>16595</v>
      </c>
      <c r="N6714" s="24">
        <v>436.87200000000001</v>
      </c>
      <c r="O6714" s="24">
        <v>340.99</v>
      </c>
      <c r="P6714" s="32" t="s">
        <v>182</v>
      </c>
      <c r="Q6714" s="43" t="s">
        <v>183</v>
      </c>
      <c r="R6714" s="43" t="s">
        <v>78</v>
      </c>
      <c r="S6714" s="47">
        <v>5</v>
      </c>
    </row>
    <row r="6715" spans="1:19" ht="12.75">
      <c r="A6715" s="22" t="s">
        <v>60</v>
      </c>
      <c r="B6715" s="22" t="s">
        <v>14894</v>
      </c>
      <c r="C6715" s="22" t="s">
        <v>68</v>
      </c>
      <c r="D6715" s="22" t="s">
        <v>61</v>
      </c>
      <c r="E6715" s="22" t="s">
        <v>16596</v>
      </c>
      <c r="F6715" s="31">
        <v>43005.39261574074</v>
      </c>
      <c r="G6715" s="31">
        <v>43005</v>
      </c>
      <c r="H6715" s="31">
        <v>43370</v>
      </c>
      <c r="I6715" s="31">
        <v>43035.391875000001</v>
      </c>
      <c r="J6715" s="22" t="s">
        <v>73</v>
      </c>
      <c r="K6715" s="32" t="s">
        <v>74</v>
      </c>
      <c r="L6715" s="32" t="s">
        <v>16597</v>
      </c>
      <c r="N6715" s="24">
        <v>429.28660000000002</v>
      </c>
      <c r="O6715" s="24">
        <v>0</v>
      </c>
      <c r="P6715" s="32" t="s">
        <v>3022</v>
      </c>
      <c r="Q6715" s="43" t="s">
        <v>3023</v>
      </c>
      <c r="R6715" s="43" t="s">
        <v>78</v>
      </c>
      <c r="S6715" s="47">
        <v>5</v>
      </c>
    </row>
    <row r="6716" spans="1:19" ht="12.75">
      <c r="A6716" s="22" t="s">
        <v>60</v>
      </c>
      <c r="B6716" s="22" t="s">
        <v>14894</v>
      </c>
      <c r="C6716" s="22" t="s">
        <v>68</v>
      </c>
      <c r="D6716" s="22" t="s">
        <v>61</v>
      </c>
      <c r="E6716" s="22" t="s">
        <v>16598</v>
      </c>
      <c r="F6716" s="31">
        <v>42992.485486111109</v>
      </c>
      <c r="G6716" s="31">
        <v>42992</v>
      </c>
      <c r="H6716" s="31">
        <v>43357</v>
      </c>
      <c r="I6716" s="31">
        <v>43022.468842592592</v>
      </c>
      <c r="J6716" s="22" t="s">
        <v>73</v>
      </c>
      <c r="K6716" s="32" t="s">
        <v>74</v>
      </c>
      <c r="L6716" s="32" t="s">
        <v>16599</v>
      </c>
      <c r="N6716" s="24">
        <v>753.135</v>
      </c>
      <c r="O6716" s="24">
        <v>0</v>
      </c>
      <c r="P6716" s="32" t="s">
        <v>1113</v>
      </c>
      <c r="Q6716" s="43" t="s">
        <v>1114</v>
      </c>
      <c r="R6716" s="43" t="s">
        <v>78</v>
      </c>
      <c r="S6716" s="47">
        <v>5</v>
      </c>
    </row>
    <row r="6717" spans="1:19" ht="12.75">
      <c r="A6717" s="22" t="s">
        <v>60</v>
      </c>
      <c r="B6717" s="22" t="s">
        <v>14894</v>
      </c>
      <c r="C6717" s="22" t="s">
        <v>68</v>
      </c>
      <c r="D6717" s="22" t="s">
        <v>61</v>
      </c>
      <c r="E6717" s="22" t="s">
        <v>16600</v>
      </c>
      <c r="F6717" s="31">
        <v>43003.545543981483</v>
      </c>
      <c r="G6717" s="31">
        <v>43003</v>
      </c>
      <c r="H6717" s="31">
        <v>43368</v>
      </c>
      <c r="I6717" s="31">
        <v>43033.544386574074</v>
      </c>
      <c r="J6717" s="22" t="s">
        <v>73</v>
      </c>
      <c r="K6717" s="32" t="s">
        <v>74</v>
      </c>
      <c r="L6717" s="32" t="s">
        <v>16601</v>
      </c>
      <c r="N6717" s="24">
        <v>388.035</v>
      </c>
      <c r="O6717" s="24">
        <v>0</v>
      </c>
      <c r="P6717" s="32" t="s">
        <v>4970</v>
      </c>
      <c r="Q6717" s="43" t="s">
        <v>4971</v>
      </c>
      <c r="R6717" s="43" t="s">
        <v>78</v>
      </c>
      <c r="S6717" s="47">
        <v>5</v>
      </c>
    </row>
    <row r="6718" spans="1:19" ht="12.75">
      <c r="A6718" s="22" t="s">
        <v>60</v>
      </c>
      <c r="B6718" s="22" t="s">
        <v>14991</v>
      </c>
      <c r="C6718" s="22" t="s">
        <v>68</v>
      </c>
      <c r="D6718" s="22" t="s">
        <v>61</v>
      </c>
      <c r="E6718" s="22" t="s">
        <v>16602</v>
      </c>
      <c r="F6718" s="31">
        <v>42983.402974537035</v>
      </c>
      <c r="G6718" s="31">
        <v>42983</v>
      </c>
      <c r="H6718" s="31">
        <v>43348</v>
      </c>
      <c r="I6718" s="31">
        <v>43013</v>
      </c>
      <c r="J6718" s="22" t="s">
        <v>73</v>
      </c>
      <c r="K6718" s="32" t="s">
        <v>109</v>
      </c>
      <c r="L6718" s="32" t="s">
        <v>16603</v>
      </c>
      <c r="N6718" s="24">
        <v>2164.7199999999998</v>
      </c>
      <c r="O6718" s="24">
        <v>1954.86</v>
      </c>
      <c r="P6718" s="32" t="s">
        <v>268</v>
      </c>
      <c r="Q6718" s="43" t="s">
        <v>269</v>
      </c>
      <c r="R6718" s="43" t="s">
        <v>78</v>
      </c>
      <c r="S6718" s="47">
        <v>5</v>
      </c>
    </row>
    <row r="6719" spans="1:19" ht="12.75">
      <c r="A6719" s="22" t="s">
        <v>60</v>
      </c>
      <c r="B6719" s="22" t="s">
        <v>14894</v>
      </c>
      <c r="C6719" s="22" t="s">
        <v>68</v>
      </c>
      <c r="D6719" s="22" t="s">
        <v>61</v>
      </c>
      <c r="E6719" s="22" t="s">
        <v>16604</v>
      </c>
      <c r="F6719" s="31">
        <v>43000.414710648147</v>
      </c>
      <c r="G6719" s="31">
        <v>43000</v>
      </c>
      <c r="H6719" s="31">
        <v>43365</v>
      </c>
      <c r="I6719" s="31">
        <v>43030.407442129625</v>
      </c>
      <c r="J6719" s="22" t="s">
        <v>73</v>
      </c>
      <c r="K6719" s="32" t="s">
        <v>81</v>
      </c>
      <c r="L6719" s="32" t="s">
        <v>16605</v>
      </c>
      <c r="N6719" s="24">
        <v>1589.06</v>
      </c>
      <c r="O6719" s="24">
        <v>1852.69</v>
      </c>
      <c r="P6719" s="32" t="s">
        <v>2904</v>
      </c>
      <c r="Q6719" s="43" t="s">
        <v>2905</v>
      </c>
      <c r="R6719" s="43" t="s">
        <v>78</v>
      </c>
      <c r="S6719" s="47">
        <v>5</v>
      </c>
    </row>
    <row r="6720" spans="1:19" ht="12.75">
      <c r="A6720" s="22" t="s">
        <v>60</v>
      </c>
      <c r="B6720" s="22" t="s">
        <v>14894</v>
      </c>
      <c r="C6720" s="22" t="s">
        <v>68</v>
      </c>
      <c r="D6720" s="22" t="s">
        <v>61</v>
      </c>
      <c r="E6720" s="22" t="s">
        <v>16606</v>
      </c>
      <c r="F6720" s="31">
        <v>43000.626666666663</v>
      </c>
      <c r="G6720" s="31">
        <v>43000</v>
      </c>
      <c r="H6720" s="31">
        <v>43365</v>
      </c>
      <c r="I6720" s="31">
        <v>43030.626296296294</v>
      </c>
      <c r="J6720" s="22" t="s">
        <v>244</v>
      </c>
      <c r="K6720" s="32" t="s">
        <v>94</v>
      </c>
      <c r="L6720" s="32" t="s">
        <v>16607</v>
      </c>
      <c r="M6720" s="32" t="s">
        <v>16608</v>
      </c>
      <c r="N6720" s="24">
        <v>0</v>
      </c>
      <c r="O6720" s="24">
        <v>0</v>
      </c>
      <c r="P6720" s="32" t="s">
        <v>192</v>
      </c>
      <c r="Q6720" s="43" t="s">
        <v>193</v>
      </c>
      <c r="R6720" s="43" t="s">
        <v>78</v>
      </c>
      <c r="S6720" s="47">
        <v>1</v>
      </c>
    </row>
    <row r="6721" spans="1:19" ht="12.75">
      <c r="A6721" s="22" t="s">
        <v>60</v>
      </c>
      <c r="B6721" s="22" t="s">
        <v>15305</v>
      </c>
      <c r="C6721" s="22" t="s">
        <v>68</v>
      </c>
      <c r="D6721" s="22" t="s">
        <v>61</v>
      </c>
      <c r="E6721" s="22" t="s">
        <v>16609</v>
      </c>
      <c r="F6721" s="31">
        <v>42991.437893518516</v>
      </c>
      <c r="G6721" s="31">
        <v>43013</v>
      </c>
      <c r="H6721" s="31">
        <v>43378</v>
      </c>
      <c r="I6721" s="31">
        <v>43021</v>
      </c>
      <c r="J6721" s="22" t="s">
        <v>73</v>
      </c>
      <c r="K6721" s="32" t="s">
        <v>81</v>
      </c>
      <c r="L6721" s="32" t="s">
        <v>16610</v>
      </c>
      <c r="N6721" s="24">
        <v>1194.3924999999999</v>
      </c>
      <c r="O6721" s="24">
        <v>805</v>
      </c>
      <c r="P6721" s="32" t="s">
        <v>380</v>
      </c>
      <c r="Q6721" s="43" t="s">
        <v>381</v>
      </c>
      <c r="R6721" s="43" t="s">
        <v>140</v>
      </c>
      <c r="S6721" s="47">
        <v>5</v>
      </c>
    </row>
    <row r="6722" spans="1:19" ht="12.75">
      <c r="A6722" s="22" t="s">
        <v>60</v>
      </c>
      <c r="B6722" s="22" t="s">
        <v>14877</v>
      </c>
      <c r="C6722" s="22" t="s">
        <v>68</v>
      </c>
      <c r="D6722" s="22" t="s">
        <v>61</v>
      </c>
      <c r="E6722" s="22" t="s">
        <v>16611</v>
      </c>
      <c r="F6722" s="31">
        <v>42991.812974537039</v>
      </c>
      <c r="G6722" s="31">
        <v>42991</v>
      </c>
      <c r="H6722" s="31">
        <v>43356</v>
      </c>
      <c r="I6722" s="31">
        <v>43021</v>
      </c>
      <c r="J6722" s="22" t="s">
        <v>73</v>
      </c>
      <c r="K6722" s="32" t="s">
        <v>74</v>
      </c>
      <c r="L6722" s="32" t="s">
        <v>16612</v>
      </c>
      <c r="N6722" s="24">
        <v>5123.9832999999999</v>
      </c>
      <c r="O6722" s="24">
        <v>0</v>
      </c>
      <c r="P6722" s="32" t="s">
        <v>91</v>
      </c>
      <c r="Q6722" s="43" t="s">
        <v>92</v>
      </c>
      <c r="R6722" s="43" t="s">
        <v>78</v>
      </c>
      <c r="S6722" s="47">
        <v>5</v>
      </c>
    </row>
    <row r="6723" spans="1:19" ht="12.75">
      <c r="A6723" s="22" t="s">
        <v>60</v>
      </c>
      <c r="B6723" s="22" t="s">
        <v>14894</v>
      </c>
      <c r="C6723" s="22" t="s">
        <v>68</v>
      </c>
      <c r="D6723" s="22" t="s">
        <v>61</v>
      </c>
      <c r="E6723" s="22" t="s">
        <v>16613</v>
      </c>
      <c r="F6723" s="31">
        <v>42982.476388888885</v>
      </c>
      <c r="G6723" s="31">
        <v>42996</v>
      </c>
      <c r="H6723" s="31">
        <v>43361</v>
      </c>
      <c r="I6723" s="31">
        <v>43012.472881944443</v>
      </c>
      <c r="J6723" s="22" t="s">
        <v>73</v>
      </c>
      <c r="K6723" s="32" t="s">
        <v>109</v>
      </c>
      <c r="L6723" s="32" t="s">
        <v>16614</v>
      </c>
      <c r="N6723" s="24">
        <v>753.07600000000002</v>
      </c>
      <c r="O6723" s="24">
        <v>754.75</v>
      </c>
      <c r="P6723" s="32" t="s">
        <v>674</v>
      </c>
      <c r="Q6723" s="43" t="s">
        <v>675</v>
      </c>
      <c r="R6723" s="43" t="s">
        <v>78</v>
      </c>
      <c r="S6723" s="47">
        <v>5</v>
      </c>
    </row>
    <row r="6724" spans="1:19" ht="12.75">
      <c r="A6724" s="22" t="s">
        <v>60</v>
      </c>
      <c r="B6724" s="22" t="s">
        <v>14894</v>
      </c>
      <c r="C6724" s="22" t="s">
        <v>68</v>
      </c>
      <c r="D6724" s="22" t="s">
        <v>61</v>
      </c>
      <c r="E6724" s="22" t="s">
        <v>16615</v>
      </c>
      <c r="F6724" s="31">
        <v>43005.638020833328</v>
      </c>
      <c r="G6724" s="31">
        <v>43005</v>
      </c>
      <c r="H6724" s="31">
        <v>43370</v>
      </c>
      <c r="I6724" s="31">
        <v>43035.636215277773</v>
      </c>
      <c r="J6724" s="22" t="s">
        <v>73</v>
      </c>
      <c r="K6724" s="32" t="s">
        <v>74</v>
      </c>
      <c r="L6724" s="32" t="s">
        <v>16616</v>
      </c>
      <c r="N6724" s="24">
        <v>1294.8266000000001</v>
      </c>
      <c r="O6724" s="24">
        <v>0</v>
      </c>
      <c r="P6724" s="32" t="s">
        <v>3831</v>
      </c>
      <c r="Q6724" s="43" t="s">
        <v>3832</v>
      </c>
      <c r="R6724" s="43" t="s">
        <v>78</v>
      </c>
      <c r="S6724" s="47">
        <v>5</v>
      </c>
    </row>
    <row r="6725" spans="1:19" ht="12.75">
      <c r="A6725" s="22" t="s">
        <v>60</v>
      </c>
      <c r="B6725" s="22" t="s">
        <v>14933</v>
      </c>
      <c r="C6725" s="22" t="s">
        <v>68</v>
      </c>
      <c r="D6725" s="22" t="s">
        <v>61</v>
      </c>
      <c r="E6725" s="22" t="s">
        <v>16617</v>
      </c>
      <c r="F6725" s="31">
        <v>42998.381215277775</v>
      </c>
      <c r="G6725" s="31">
        <v>43023</v>
      </c>
      <c r="H6725" s="31">
        <v>43388</v>
      </c>
      <c r="I6725" s="31">
        <v>43028</v>
      </c>
      <c r="J6725" s="22" t="s">
        <v>73</v>
      </c>
      <c r="K6725" s="32" t="s">
        <v>81</v>
      </c>
      <c r="L6725" s="32" t="s">
        <v>16618</v>
      </c>
      <c r="N6725" s="24">
        <v>1321.8282999999999</v>
      </c>
      <c r="O6725" s="24">
        <v>2066.6799999999998</v>
      </c>
      <c r="P6725" s="32" t="s">
        <v>11672</v>
      </c>
      <c r="Q6725" s="43" t="s">
        <v>11673</v>
      </c>
      <c r="R6725" s="43" t="s">
        <v>78</v>
      </c>
      <c r="S6725" s="47">
        <v>5</v>
      </c>
    </row>
    <row r="6726" spans="1:19" ht="12.75">
      <c r="A6726" s="22" t="s">
        <v>60</v>
      </c>
      <c r="B6726" s="22" t="s">
        <v>14991</v>
      </c>
      <c r="C6726" s="22" t="s">
        <v>68</v>
      </c>
      <c r="D6726" s="22" t="s">
        <v>61</v>
      </c>
      <c r="E6726" s="22" t="s">
        <v>16619</v>
      </c>
      <c r="F6726" s="31">
        <v>43006.410949074074</v>
      </c>
      <c r="G6726" s="31">
        <v>43023</v>
      </c>
      <c r="H6726" s="31">
        <v>43388</v>
      </c>
      <c r="I6726" s="31">
        <v>43036</v>
      </c>
      <c r="J6726" s="22" t="s">
        <v>73</v>
      </c>
      <c r="K6726" s="32" t="s">
        <v>94</v>
      </c>
      <c r="L6726" s="32" t="s">
        <v>16620</v>
      </c>
      <c r="M6726" s="32" t="s">
        <v>16621</v>
      </c>
      <c r="N6726" s="24">
        <v>3583.5650000000001</v>
      </c>
      <c r="O6726" s="24">
        <v>3311.29</v>
      </c>
      <c r="P6726" s="32" t="s">
        <v>163</v>
      </c>
      <c r="Q6726" s="43" t="s">
        <v>164</v>
      </c>
      <c r="R6726" s="43" t="s">
        <v>78</v>
      </c>
      <c r="S6726" s="47">
        <v>5</v>
      </c>
    </row>
    <row r="6727" spans="1:19" ht="12.75">
      <c r="A6727" s="22" t="s">
        <v>60</v>
      </c>
      <c r="B6727" s="22" t="s">
        <v>14894</v>
      </c>
      <c r="C6727" s="22" t="s">
        <v>68</v>
      </c>
      <c r="D6727" s="22" t="s">
        <v>61</v>
      </c>
      <c r="E6727" s="22" t="s">
        <v>16622</v>
      </c>
      <c r="F6727" s="31">
        <v>42986.444571759261</v>
      </c>
      <c r="G6727" s="31">
        <v>43023</v>
      </c>
      <c r="H6727" s="31">
        <v>43388</v>
      </c>
      <c r="I6727" s="31">
        <v>43046.439224537033</v>
      </c>
      <c r="J6727" s="22" t="s">
        <v>197</v>
      </c>
      <c r="K6727" s="32" t="s">
        <v>94</v>
      </c>
      <c r="L6727" s="32" t="s">
        <v>16623</v>
      </c>
      <c r="M6727" s="32" t="s">
        <v>16624</v>
      </c>
      <c r="N6727" s="24">
        <v>1619.64</v>
      </c>
      <c r="O6727" s="24">
        <v>869.38</v>
      </c>
      <c r="P6727" s="32" t="s">
        <v>91</v>
      </c>
      <c r="Q6727" s="43" t="s">
        <v>92</v>
      </c>
      <c r="R6727" s="43" t="s">
        <v>78</v>
      </c>
      <c r="S6727" s="47">
        <v>5</v>
      </c>
    </row>
    <row r="6728" spans="1:19" ht="12.75">
      <c r="A6728" s="22" t="s">
        <v>60</v>
      </c>
      <c r="B6728" s="22" t="s">
        <v>14991</v>
      </c>
      <c r="C6728" s="22" t="s">
        <v>68</v>
      </c>
      <c r="D6728" s="22" t="s">
        <v>61</v>
      </c>
      <c r="E6728" s="22" t="s">
        <v>16625</v>
      </c>
      <c r="F6728" s="31">
        <v>43005.632395833331</v>
      </c>
      <c r="G6728" s="31">
        <v>43023</v>
      </c>
      <c r="H6728" s="31">
        <v>43388</v>
      </c>
      <c r="I6728" s="31">
        <v>43035</v>
      </c>
      <c r="J6728" s="22" t="s">
        <v>73</v>
      </c>
      <c r="K6728" s="32" t="s">
        <v>104</v>
      </c>
      <c r="L6728" s="32" t="s">
        <v>16626</v>
      </c>
      <c r="N6728" s="24">
        <v>0</v>
      </c>
      <c r="O6728" s="24">
        <v>0</v>
      </c>
      <c r="P6728" s="32" t="s">
        <v>483</v>
      </c>
      <c r="Q6728" s="43" t="s">
        <v>484</v>
      </c>
      <c r="R6728" s="43" t="s">
        <v>78</v>
      </c>
      <c r="S6728" s="47">
        <v>5</v>
      </c>
    </row>
    <row r="6729" spans="1:19" ht="12.75">
      <c r="A6729" s="22" t="s">
        <v>60</v>
      </c>
      <c r="B6729" s="22" t="s">
        <v>14894</v>
      </c>
      <c r="C6729" s="22" t="s">
        <v>68</v>
      </c>
      <c r="D6729" s="22" t="s">
        <v>61</v>
      </c>
      <c r="E6729" s="22" t="s">
        <v>16627</v>
      </c>
      <c r="F6729" s="31">
        <v>43006.540289351848</v>
      </c>
      <c r="G6729" s="31">
        <v>43006</v>
      </c>
      <c r="H6729" s="31">
        <v>43371</v>
      </c>
      <c r="I6729" s="31">
        <v>43036.538923611108</v>
      </c>
      <c r="J6729" s="22" t="s">
        <v>73</v>
      </c>
      <c r="K6729" s="32" t="s">
        <v>74</v>
      </c>
      <c r="L6729" s="32" t="s">
        <v>16628</v>
      </c>
      <c r="N6729" s="24">
        <v>398.33</v>
      </c>
      <c r="O6729" s="24">
        <v>0</v>
      </c>
      <c r="P6729" s="32" t="s">
        <v>76</v>
      </c>
      <c r="Q6729" s="43" t="s">
        <v>77</v>
      </c>
      <c r="R6729" s="43" t="s">
        <v>78</v>
      </c>
      <c r="S6729" s="47">
        <v>5</v>
      </c>
    </row>
    <row r="6730" spans="1:19" ht="12.75">
      <c r="A6730" s="22" t="s">
        <v>60</v>
      </c>
      <c r="B6730" s="22" t="s">
        <v>15181</v>
      </c>
      <c r="C6730" s="22" t="s">
        <v>68</v>
      </c>
      <c r="D6730" s="22" t="s">
        <v>61</v>
      </c>
      <c r="E6730" s="22" t="s">
        <v>16629</v>
      </c>
      <c r="F6730" s="31">
        <v>42979.562152777777</v>
      </c>
      <c r="G6730" s="31">
        <v>43013</v>
      </c>
      <c r="H6730" s="31">
        <v>43378</v>
      </c>
      <c r="I6730" s="31">
        <v>43039.562152777777</v>
      </c>
      <c r="J6730" s="22" t="s">
        <v>197</v>
      </c>
      <c r="K6730" s="32" t="s">
        <v>81</v>
      </c>
      <c r="L6730" s="32" t="s">
        <v>16630</v>
      </c>
      <c r="N6730" s="24">
        <v>3284.03</v>
      </c>
      <c r="O6730" s="24">
        <v>3284.03</v>
      </c>
      <c r="P6730" s="32" t="s">
        <v>224</v>
      </c>
      <c r="Q6730" s="43" t="s">
        <v>225</v>
      </c>
      <c r="R6730" s="43" t="s">
        <v>78</v>
      </c>
      <c r="S6730" s="47">
        <v>5</v>
      </c>
    </row>
    <row r="6731" spans="1:19" ht="12.75">
      <c r="A6731" s="22" t="s">
        <v>60</v>
      </c>
      <c r="B6731" s="22" t="s">
        <v>14991</v>
      </c>
      <c r="C6731" s="22" t="s">
        <v>68</v>
      </c>
      <c r="D6731" s="22" t="s">
        <v>61</v>
      </c>
      <c r="E6731" s="22" t="s">
        <v>16631</v>
      </c>
      <c r="F6731" s="31">
        <v>42991.406215277777</v>
      </c>
      <c r="G6731" s="31">
        <v>43008</v>
      </c>
      <c r="H6731" s="31">
        <v>43373</v>
      </c>
      <c r="I6731" s="31">
        <v>43021</v>
      </c>
      <c r="J6731" s="22" t="s">
        <v>73</v>
      </c>
      <c r="K6731" s="32" t="s">
        <v>81</v>
      </c>
      <c r="L6731" s="32" t="s">
        <v>16632</v>
      </c>
      <c r="N6731" s="24">
        <v>2427.875</v>
      </c>
      <c r="O6731" s="24">
        <v>1988.83</v>
      </c>
      <c r="P6731" s="32" t="s">
        <v>3343</v>
      </c>
      <c r="Q6731" s="43" t="s">
        <v>3344</v>
      </c>
      <c r="R6731" s="43" t="s">
        <v>78</v>
      </c>
      <c r="S6731" s="47">
        <v>6</v>
      </c>
    </row>
    <row r="6732" spans="1:19" ht="12.75">
      <c r="A6732" s="22" t="s">
        <v>60</v>
      </c>
      <c r="B6732" s="22" t="s">
        <v>14877</v>
      </c>
      <c r="C6732" s="22" t="s">
        <v>68</v>
      </c>
      <c r="D6732" s="22" t="s">
        <v>61</v>
      </c>
      <c r="E6732" s="22" t="s">
        <v>16633</v>
      </c>
      <c r="F6732" s="31">
        <v>43005.085231481477</v>
      </c>
      <c r="G6732" s="31">
        <v>43040</v>
      </c>
      <c r="H6732" s="31">
        <v>43405</v>
      </c>
      <c r="I6732" s="31">
        <v>43065.085231481477</v>
      </c>
      <c r="J6732" s="22" t="s">
        <v>197</v>
      </c>
      <c r="K6732" s="32" t="s">
        <v>81</v>
      </c>
      <c r="L6732" s="32" t="s">
        <v>16634</v>
      </c>
      <c r="N6732" s="24">
        <v>802.41</v>
      </c>
      <c r="O6732" s="24">
        <v>802.41</v>
      </c>
      <c r="P6732" s="32" t="s">
        <v>647</v>
      </c>
      <c r="Q6732" s="43" t="s">
        <v>648</v>
      </c>
      <c r="R6732" s="43" t="s">
        <v>78</v>
      </c>
      <c r="S6732" s="47">
        <v>1</v>
      </c>
    </row>
    <row r="6733" spans="1:19" ht="12.75">
      <c r="A6733" s="22" t="s">
        <v>60</v>
      </c>
      <c r="B6733" s="22" t="s">
        <v>14894</v>
      </c>
      <c r="C6733" s="22" t="s">
        <v>68</v>
      </c>
      <c r="D6733" s="22" t="s">
        <v>61</v>
      </c>
      <c r="E6733" s="22" t="s">
        <v>16635</v>
      </c>
      <c r="F6733" s="31">
        <v>43006.718993055554</v>
      </c>
      <c r="G6733" s="31">
        <v>43006</v>
      </c>
      <c r="H6733" s="31">
        <v>43371</v>
      </c>
      <c r="I6733" s="31">
        <v>43036.71371527778</v>
      </c>
      <c r="J6733" s="22" t="s">
        <v>73</v>
      </c>
      <c r="K6733" s="32" t="s">
        <v>81</v>
      </c>
      <c r="L6733" s="32" t="s">
        <v>16636</v>
      </c>
      <c r="N6733" s="24">
        <v>378.07330000000002</v>
      </c>
      <c r="O6733" s="24">
        <v>418.92</v>
      </c>
      <c r="P6733" s="32" t="s">
        <v>714</v>
      </c>
      <c r="Q6733" s="43" t="s">
        <v>715</v>
      </c>
      <c r="R6733" s="43" t="s">
        <v>78</v>
      </c>
      <c r="S6733" s="47">
        <v>5</v>
      </c>
    </row>
    <row r="6734" spans="1:19" ht="12.75">
      <c r="A6734" s="22" t="s">
        <v>60</v>
      </c>
      <c r="B6734" s="22" t="s">
        <v>15275</v>
      </c>
      <c r="C6734" s="22" t="s">
        <v>68</v>
      </c>
      <c r="D6734" s="22" t="s">
        <v>61</v>
      </c>
      <c r="E6734" s="22" t="s">
        <v>16637</v>
      </c>
      <c r="F6734" s="31">
        <v>43000.41674768518</v>
      </c>
      <c r="G6734" s="31">
        <v>43008</v>
      </c>
      <c r="H6734" s="31">
        <v>43373</v>
      </c>
      <c r="I6734" s="31">
        <v>43030.413854166662</v>
      </c>
      <c r="J6734" s="22" t="s">
        <v>73</v>
      </c>
      <c r="K6734" s="32" t="s">
        <v>74</v>
      </c>
      <c r="L6734" s="32" t="s">
        <v>16638</v>
      </c>
      <c r="N6734" s="24">
        <v>0</v>
      </c>
      <c r="O6734" s="24">
        <v>0</v>
      </c>
      <c r="P6734" s="32" t="s">
        <v>663</v>
      </c>
      <c r="Q6734" s="43" t="s">
        <v>664</v>
      </c>
      <c r="R6734" s="43" t="s">
        <v>78</v>
      </c>
      <c r="S6734" s="47">
        <v>5</v>
      </c>
    </row>
    <row r="6735" spans="1:19" ht="12.75">
      <c r="A6735" s="22" t="s">
        <v>60</v>
      </c>
      <c r="B6735" s="22" t="s">
        <v>14894</v>
      </c>
      <c r="C6735" s="22" t="s">
        <v>68</v>
      </c>
      <c r="D6735" s="22" t="s">
        <v>61</v>
      </c>
      <c r="E6735" s="22" t="s">
        <v>16639</v>
      </c>
      <c r="F6735" s="31">
        <v>42986.084710648145</v>
      </c>
      <c r="G6735" s="31">
        <v>43021</v>
      </c>
      <c r="H6735" s="31">
        <v>43386</v>
      </c>
      <c r="I6735" s="31">
        <v>43046.084710648145</v>
      </c>
      <c r="J6735" s="22" t="s">
        <v>197</v>
      </c>
      <c r="K6735" s="32" t="s">
        <v>81</v>
      </c>
      <c r="L6735" s="32" t="s">
        <v>16640</v>
      </c>
      <c r="N6735" s="24">
        <v>967.525</v>
      </c>
      <c r="O6735" s="24">
        <v>596.60</v>
      </c>
      <c r="P6735" s="32" t="s">
        <v>5612</v>
      </c>
      <c r="Q6735" s="43" t="s">
        <v>5613</v>
      </c>
      <c r="R6735" s="43" t="s">
        <v>78</v>
      </c>
      <c r="S6735" s="47">
        <v>5</v>
      </c>
    </row>
    <row r="6736" spans="1:19" ht="12.75">
      <c r="A6736" s="22" t="s">
        <v>60</v>
      </c>
      <c r="B6736" s="22" t="s">
        <v>15275</v>
      </c>
      <c r="C6736" s="22" t="s">
        <v>68</v>
      </c>
      <c r="D6736" s="22" t="s">
        <v>61</v>
      </c>
      <c r="E6736" s="22" t="s">
        <v>16641</v>
      </c>
      <c r="F6736" s="31">
        <v>42999.464398148149</v>
      </c>
      <c r="G6736" s="31">
        <v>43023</v>
      </c>
      <c r="H6736" s="31">
        <v>43388</v>
      </c>
      <c r="I6736" s="31">
        <v>43029.450972222221</v>
      </c>
      <c r="J6736" s="22" t="s">
        <v>73</v>
      </c>
      <c r="K6736" s="32" t="s">
        <v>74</v>
      </c>
      <c r="L6736" s="32" t="s">
        <v>16642</v>
      </c>
      <c r="N6736" s="24">
        <v>1605.095</v>
      </c>
      <c r="O6736" s="24">
        <v>0</v>
      </c>
      <c r="P6736" s="32" t="s">
        <v>442</v>
      </c>
      <c r="Q6736" s="43" t="s">
        <v>443</v>
      </c>
      <c r="R6736" s="43" t="s">
        <v>140</v>
      </c>
      <c r="S6736" s="47">
        <v>5</v>
      </c>
    </row>
    <row r="6737" spans="1:19" ht="12.75">
      <c r="A6737" s="22" t="s">
        <v>60</v>
      </c>
      <c r="B6737" s="22" t="s">
        <v>14905</v>
      </c>
      <c r="C6737" s="22" t="s">
        <v>68</v>
      </c>
      <c r="D6737" s="22" t="s">
        <v>61</v>
      </c>
      <c r="E6737" s="22" t="s">
        <v>16643</v>
      </c>
      <c r="F6737" s="31">
        <v>42990.721631944441</v>
      </c>
      <c r="G6737" s="31">
        <v>42991</v>
      </c>
      <c r="H6737" s="31">
        <v>43356</v>
      </c>
      <c r="I6737" s="31">
        <v>43020</v>
      </c>
      <c r="J6737" s="22" t="s">
        <v>73</v>
      </c>
      <c r="K6737" s="32" t="s">
        <v>74</v>
      </c>
      <c r="L6737" s="32" t="s">
        <v>16644</v>
      </c>
      <c r="N6737" s="24">
        <v>257.87</v>
      </c>
      <c r="O6737" s="24">
        <v>0</v>
      </c>
      <c r="P6737" s="32" t="s">
        <v>205</v>
      </c>
      <c r="Q6737" s="43" t="s">
        <v>206</v>
      </c>
      <c r="R6737" s="43" t="s">
        <v>78</v>
      </c>
      <c r="S6737" s="47">
        <v>5</v>
      </c>
    </row>
    <row r="6738" spans="1:19" ht="12.75">
      <c r="A6738" s="22" t="s">
        <v>60</v>
      </c>
      <c r="B6738" s="22" t="s">
        <v>14894</v>
      </c>
      <c r="C6738" s="22" t="s">
        <v>68</v>
      </c>
      <c r="D6738" s="22" t="s">
        <v>61</v>
      </c>
      <c r="E6738" s="22" t="s">
        <v>16645</v>
      </c>
      <c r="F6738" s="31">
        <v>42983.619907407403</v>
      </c>
      <c r="G6738" s="31">
        <v>43008</v>
      </c>
      <c r="H6738" s="31">
        <v>43373</v>
      </c>
      <c r="I6738" s="31">
        <v>43013.619351851848</v>
      </c>
      <c r="J6738" s="22" t="s">
        <v>244</v>
      </c>
      <c r="K6738" s="32" t="s">
        <v>94</v>
      </c>
      <c r="L6738" s="32" t="s">
        <v>16646</v>
      </c>
      <c r="M6738" s="32" t="s">
        <v>16647</v>
      </c>
      <c r="N6738" s="24">
        <v>0</v>
      </c>
      <c r="O6738" s="24">
        <v>0</v>
      </c>
      <c r="P6738" s="32" t="s">
        <v>514</v>
      </c>
      <c r="Q6738" s="43" t="s">
        <v>515</v>
      </c>
      <c r="R6738" s="43" t="s">
        <v>78</v>
      </c>
      <c r="S6738" s="47">
        <v>1</v>
      </c>
    </row>
    <row r="6739" spans="1:19" ht="12.75">
      <c r="A6739" s="22" t="s">
        <v>60</v>
      </c>
      <c r="B6739" s="22" t="s">
        <v>14894</v>
      </c>
      <c r="C6739" s="22" t="s">
        <v>68</v>
      </c>
      <c r="D6739" s="22" t="s">
        <v>61</v>
      </c>
      <c r="E6739" s="22" t="s">
        <v>16648</v>
      </c>
      <c r="F6739" s="31">
        <v>42997.481840277775</v>
      </c>
      <c r="G6739" s="31">
        <v>43009</v>
      </c>
      <c r="H6739" s="31">
        <v>43374</v>
      </c>
      <c r="I6739" s="31">
        <v>43027.481053240735</v>
      </c>
      <c r="J6739" s="22" t="s">
        <v>73</v>
      </c>
      <c r="K6739" s="32" t="s">
        <v>74</v>
      </c>
      <c r="L6739" s="32" t="s">
        <v>16649</v>
      </c>
      <c r="N6739" s="24">
        <v>0</v>
      </c>
      <c r="O6739" s="24">
        <v>0</v>
      </c>
      <c r="P6739" s="32" t="s">
        <v>2442</v>
      </c>
      <c r="Q6739" s="43" t="s">
        <v>2443</v>
      </c>
      <c r="R6739" s="43" t="s">
        <v>78</v>
      </c>
      <c r="S6739" s="47">
        <v>5</v>
      </c>
    </row>
    <row r="6740" spans="1:19" ht="12.75">
      <c r="A6740" s="22" t="s">
        <v>60</v>
      </c>
      <c r="B6740" s="22" t="s">
        <v>14894</v>
      </c>
      <c r="C6740" s="22" t="s">
        <v>68</v>
      </c>
      <c r="D6740" s="22" t="s">
        <v>61</v>
      </c>
      <c r="E6740" s="22" t="s">
        <v>16650</v>
      </c>
      <c r="F6740" s="31">
        <v>42984.677002314813</v>
      </c>
      <c r="G6740" s="31">
        <v>42978</v>
      </c>
      <c r="H6740" s="31">
        <v>43343</v>
      </c>
      <c r="I6740" s="31">
        <v>43014.669432870367</v>
      </c>
      <c r="J6740" s="22" t="s">
        <v>244</v>
      </c>
      <c r="K6740" s="32" t="s">
        <v>81</v>
      </c>
      <c r="L6740" s="32" t="s">
        <v>16651</v>
      </c>
      <c r="N6740" s="24">
        <v>933.19</v>
      </c>
      <c r="O6740" s="24">
        <v>933.19</v>
      </c>
      <c r="P6740" s="32" t="s">
        <v>1113</v>
      </c>
      <c r="Q6740" s="43" t="s">
        <v>1114</v>
      </c>
      <c r="R6740" s="43" t="s">
        <v>78</v>
      </c>
      <c r="S6740" s="47">
        <v>1</v>
      </c>
    </row>
    <row r="6741" spans="1:19" ht="12.75">
      <c r="A6741" s="22" t="s">
        <v>60</v>
      </c>
      <c r="B6741" s="22" t="s">
        <v>15053</v>
      </c>
      <c r="C6741" s="22" t="s">
        <v>68</v>
      </c>
      <c r="D6741" s="22" t="s">
        <v>61</v>
      </c>
      <c r="E6741" s="22" t="s">
        <v>16652</v>
      </c>
      <c r="F6741" s="31">
        <v>42997.387627314813</v>
      </c>
      <c r="G6741" s="31">
        <v>43018</v>
      </c>
      <c r="H6741" s="31">
        <v>43383</v>
      </c>
      <c r="I6741" s="31">
        <v>43027</v>
      </c>
      <c r="J6741" s="22" t="s">
        <v>73</v>
      </c>
      <c r="K6741" s="32" t="s">
        <v>81</v>
      </c>
      <c r="L6741" s="32" t="s">
        <v>16653</v>
      </c>
      <c r="N6741" s="24">
        <v>2271.3054999999999</v>
      </c>
      <c r="O6741" s="24">
        <v>2203.71</v>
      </c>
      <c r="P6741" s="32" t="s">
        <v>106</v>
      </c>
      <c r="Q6741" s="43" t="s">
        <v>107</v>
      </c>
      <c r="R6741" s="43" t="s">
        <v>78</v>
      </c>
      <c r="S6741" s="47">
        <v>5</v>
      </c>
    </row>
    <row r="6742" spans="1:19" ht="12.75">
      <c r="A6742" s="22" t="s">
        <v>60</v>
      </c>
      <c r="B6742" s="22" t="s">
        <v>14894</v>
      </c>
      <c r="C6742" s="22" t="s">
        <v>68</v>
      </c>
      <c r="D6742" s="22" t="s">
        <v>61</v>
      </c>
      <c r="E6742" s="22" t="s">
        <v>16654</v>
      </c>
      <c r="F6742" s="31">
        <v>42984.633217592593</v>
      </c>
      <c r="G6742" s="31">
        <v>42984</v>
      </c>
      <c r="H6742" s="31">
        <v>43349</v>
      </c>
      <c r="I6742" s="31">
        <v>43014.630624999998</v>
      </c>
      <c r="J6742" s="22" t="s">
        <v>73</v>
      </c>
      <c r="K6742" s="32" t="s">
        <v>81</v>
      </c>
      <c r="L6742" s="32" t="s">
        <v>16655</v>
      </c>
      <c r="N6742" s="24">
        <v>585.34400000000005</v>
      </c>
      <c r="O6742" s="24">
        <v>394.51</v>
      </c>
      <c r="P6742" s="32" t="s">
        <v>1331</v>
      </c>
      <c r="Q6742" s="43" t="s">
        <v>1332</v>
      </c>
      <c r="R6742" s="43" t="s">
        <v>78</v>
      </c>
      <c r="S6742" s="47">
        <v>5</v>
      </c>
    </row>
    <row r="6743" spans="1:19" ht="12.75">
      <c r="A6743" s="22" t="s">
        <v>60</v>
      </c>
      <c r="B6743" s="22" t="s">
        <v>14894</v>
      </c>
      <c r="C6743" s="22" t="s">
        <v>68</v>
      </c>
      <c r="D6743" s="22" t="s">
        <v>61</v>
      </c>
      <c r="E6743" s="22" t="s">
        <v>16656</v>
      </c>
      <c r="F6743" s="31">
        <v>42991.387986111113</v>
      </c>
      <c r="G6743" s="31">
        <v>42991</v>
      </c>
      <c r="H6743" s="31">
        <v>43356</v>
      </c>
      <c r="I6743" s="31">
        <v>43021.385949074072</v>
      </c>
      <c r="J6743" s="22" t="s">
        <v>73</v>
      </c>
      <c r="K6743" s="32" t="s">
        <v>81</v>
      </c>
      <c r="L6743" s="32" t="s">
        <v>16657</v>
      </c>
      <c r="N6743" s="24">
        <v>602.97850000000005</v>
      </c>
      <c r="O6743" s="24">
        <v>645.71000000000004</v>
      </c>
      <c r="P6743" s="32" t="s">
        <v>936</v>
      </c>
      <c r="Q6743" s="43" t="s">
        <v>937</v>
      </c>
      <c r="R6743" s="43" t="s">
        <v>78</v>
      </c>
      <c r="S6743" s="47">
        <v>5</v>
      </c>
    </row>
    <row r="6744" spans="1:19" ht="12.75">
      <c r="A6744" s="22" t="s">
        <v>60</v>
      </c>
      <c r="B6744" s="22" t="s">
        <v>14877</v>
      </c>
      <c r="C6744" s="22" t="s">
        <v>68</v>
      </c>
      <c r="D6744" s="22" t="s">
        <v>61</v>
      </c>
      <c r="E6744" s="22" t="s">
        <v>16658</v>
      </c>
      <c r="F6744" s="31">
        <v>42998.671759259254</v>
      </c>
      <c r="G6744" s="31">
        <v>42998</v>
      </c>
      <c r="H6744" s="31">
        <v>43363</v>
      </c>
      <c r="I6744" s="31">
        <v>43028</v>
      </c>
      <c r="J6744" s="22" t="s">
        <v>73</v>
      </c>
      <c r="K6744" s="32" t="s">
        <v>81</v>
      </c>
      <c r="L6744" s="32" t="s">
        <v>16659</v>
      </c>
      <c r="N6744" s="24">
        <v>1356.42</v>
      </c>
      <c r="O6744" s="24">
        <v>1119.0599999999999</v>
      </c>
      <c r="P6744" s="32" t="s">
        <v>111</v>
      </c>
      <c r="Q6744" s="43" t="s">
        <v>112</v>
      </c>
      <c r="R6744" s="43" t="s">
        <v>78</v>
      </c>
      <c r="S6744" s="47">
        <v>5</v>
      </c>
    </row>
    <row r="6745" spans="1:19" ht="12.75">
      <c r="A6745" s="22" t="s">
        <v>60</v>
      </c>
      <c r="B6745" s="22" t="s">
        <v>14894</v>
      </c>
      <c r="C6745" s="22" t="s">
        <v>68</v>
      </c>
      <c r="D6745" s="22" t="s">
        <v>61</v>
      </c>
      <c r="E6745" s="22" t="s">
        <v>16660</v>
      </c>
      <c r="F6745" s="31">
        <v>42983.573993055557</v>
      </c>
      <c r="G6745" s="31">
        <v>42983</v>
      </c>
      <c r="H6745" s="31">
        <v>43348</v>
      </c>
      <c r="I6745" s="31">
        <v>43013.572835648149</v>
      </c>
      <c r="J6745" s="22" t="s">
        <v>73</v>
      </c>
      <c r="K6745" s="32" t="s">
        <v>74</v>
      </c>
      <c r="L6745" s="32" t="s">
        <v>16661</v>
      </c>
      <c r="N6745" s="24">
        <v>556.36329999999998</v>
      </c>
      <c r="O6745" s="24">
        <v>0</v>
      </c>
      <c r="P6745" s="32" t="s">
        <v>1153</v>
      </c>
      <c r="Q6745" s="43" t="s">
        <v>1154</v>
      </c>
      <c r="R6745" s="43" t="s">
        <v>78</v>
      </c>
      <c r="S6745" s="47">
        <v>5</v>
      </c>
    </row>
    <row r="6746" spans="1:19" ht="12.75">
      <c r="A6746" s="22" t="s">
        <v>60</v>
      </c>
      <c r="B6746" s="22" t="s">
        <v>14894</v>
      </c>
      <c r="C6746" s="22" t="s">
        <v>68</v>
      </c>
      <c r="D6746" s="22" t="s">
        <v>61</v>
      </c>
      <c r="E6746" s="22" t="s">
        <v>16662</v>
      </c>
      <c r="F6746" s="31">
        <v>43006.604074074072</v>
      </c>
      <c r="G6746" s="31">
        <v>43006</v>
      </c>
      <c r="H6746" s="31">
        <v>43371</v>
      </c>
      <c r="I6746" s="31">
        <v>43036.599108796298</v>
      </c>
      <c r="J6746" s="22" t="s">
        <v>73</v>
      </c>
      <c r="K6746" s="32" t="s">
        <v>109</v>
      </c>
      <c r="L6746" s="32" t="s">
        <v>16663</v>
      </c>
      <c r="N6746" s="24">
        <v>3308.5940000000001</v>
      </c>
      <c r="O6746" s="24">
        <v>0</v>
      </c>
      <c r="P6746" s="32" t="s">
        <v>228</v>
      </c>
      <c r="Q6746" s="43" t="s">
        <v>229</v>
      </c>
      <c r="R6746" s="43" t="s">
        <v>78</v>
      </c>
      <c r="S6746" s="47">
        <v>4</v>
      </c>
    </row>
    <row r="6747" spans="1:19" ht="12.75">
      <c r="A6747" s="22" t="s">
        <v>60</v>
      </c>
      <c r="B6747" s="22" t="s">
        <v>14894</v>
      </c>
      <c r="C6747" s="22" t="s">
        <v>68</v>
      </c>
      <c r="D6747" s="22" t="s">
        <v>61</v>
      </c>
      <c r="E6747" s="22" t="s">
        <v>16664</v>
      </c>
      <c r="F6747" s="31">
        <v>42982.717060185183</v>
      </c>
      <c r="G6747" s="31">
        <v>42983</v>
      </c>
      <c r="H6747" s="31">
        <v>43348</v>
      </c>
      <c r="I6747" s="31">
        <v>43012.715879629628</v>
      </c>
      <c r="J6747" s="22" t="s">
        <v>73</v>
      </c>
      <c r="K6747" s="32" t="s">
        <v>81</v>
      </c>
      <c r="L6747" s="32" t="s">
        <v>16665</v>
      </c>
      <c r="N6747" s="24">
        <v>572.87099999999998</v>
      </c>
      <c r="O6747" s="24">
        <v>399.51</v>
      </c>
      <c r="P6747" s="32" t="s">
        <v>138</v>
      </c>
      <c r="Q6747" s="43" t="s">
        <v>139</v>
      </c>
      <c r="R6747" s="43" t="s">
        <v>78</v>
      </c>
      <c r="S6747" s="47">
        <v>5</v>
      </c>
    </row>
    <row r="6748" spans="1:19" ht="12.75">
      <c r="A6748" s="22" t="s">
        <v>60</v>
      </c>
      <c r="B6748" s="22" t="s">
        <v>14991</v>
      </c>
      <c r="C6748" s="22" t="s">
        <v>68</v>
      </c>
      <c r="D6748" s="22" t="s">
        <v>61</v>
      </c>
      <c r="E6748" s="22" t="s">
        <v>16666</v>
      </c>
      <c r="F6748" s="31">
        <v>42991.642789351848</v>
      </c>
      <c r="G6748" s="31">
        <v>43018</v>
      </c>
      <c r="H6748" s="31">
        <v>43383</v>
      </c>
      <c r="I6748" s="31">
        <v>43021</v>
      </c>
      <c r="J6748" s="22" t="s">
        <v>73</v>
      </c>
      <c r="K6748" s="32" t="s">
        <v>94</v>
      </c>
      <c r="L6748" s="32" t="s">
        <v>16667</v>
      </c>
      <c r="M6748" s="32" t="s">
        <v>16668</v>
      </c>
      <c r="N6748" s="24">
        <v>1742.095</v>
      </c>
      <c r="O6748" s="24">
        <v>1454.78</v>
      </c>
      <c r="P6748" s="32" t="s">
        <v>91</v>
      </c>
      <c r="Q6748" s="43" t="s">
        <v>92</v>
      </c>
      <c r="R6748" s="43" t="s">
        <v>78</v>
      </c>
      <c r="S6748" s="47">
        <v>5</v>
      </c>
    </row>
    <row r="6749" spans="1:19" ht="12.75">
      <c r="A6749" s="22" t="s">
        <v>60</v>
      </c>
      <c r="B6749" s="22" t="s">
        <v>14991</v>
      </c>
      <c r="C6749" s="22" t="s">
        <v>68</v>
      </c>
      <c r="D6749" s="22" t="s">
        <v>61</v>
      </c>
      <c r="E6749" s="22" t="s">
        <v>16669</v>
      </c>
      <c r="F6749" s="31">
        <v>42986.682384259257</v>
      </c>
      <c r="G6749" s="31">
        <v>42986</v>
      </c>
      <c r="H6749" s="31">
        <v>43351</v>
      </c>
      <c r="I6749" s="31">
        <v>43016</v>
      </c>
      <c r="J6749" s="22" t="s">
        <v>73</v>
      </c>
      <c r="K6749" s="32" t="s">
        <v>81</v>
      </c>
      <c r="L6749" s="32" t="s">
        <v>16670</v>
      </c>
      <c r="N6749" s="24">
        <v>2462.4875000000002</v>
      </c>
      <c r="O6749" s="24">
        <v>2059.13</v>
      </c>
      <c r="P6749" s="32" t="s">
        <v>91</v>
      </c>
      <c r="Q6749" s="43" t="s">
        <v>92</v>
      </c>
      <c r="R6749" s="43" t="s">
        <v>78</v>
      </c>
      <c r="S6749" s="47">
        <v>5</v>
      </c>
    </row>
    <row r="6750" spans="1:19" ht="12.75">
      <c r="A6750" s="22" t="s">
        <v>60</v>
      </c>
      <c r="B6750" s="22" t="s">
        <v>16671</v>
      </c>
      <c r="C6750" s="22" t="s">
        <v>68</v>
      </c>
      <c r="D6750" s="22" t="s">
        <v>61</v>
      </c>
      <c r="E6750" s="22" t="s">
        <v>16672</v>
      </c>
      <c r="F6750" s="31">
        <v>42991.369675925926</v>
      </c>
      <c r="G6750" s="31">
        <v>42992</v>
      </c>
      <c r="H6750" s="31">
        <v>43357</v>
      </c>
      <c r="I6750" s="31">
        <v>43021</v>
      </c>
      <c r="J6750" s="22" t="s">
        <v>73</v>
      </c>
      <c r="K6750" s="32" t="s">
        <v>109</v>
      </c>
      <c r="L6750" s="32" t="s">
        <v>16673</v>
      </c>
      <c r="N6750" s="24">
        <v>561.76</v>
      </c>
      <c r="O6750" s="24">
        <v>431.42</v>
      </c>
      <c r="P6750" s="32" t="s">
        <v>91</v>
      </c>
      <c r="Q6750" s="43" t="s">
        <v>92</v>
      </c>
      <c r="R6750" s="43" t="s">
        <v>78</v>
      </c>
      <c r="S6750" s="47">
        <v>6</v>
      </c>
    </row>
    <row r="6751" spans="1:19" ht="12.75">
      <c r="A6751" s="22" t="s">
        <v>60</v>
      </c>
      <c r="B6751" s="22" t="s">
        <v>14877</v>
      </c>
      <c r="C6751" s="22" t="s">
        <v>68</v>
      </c>
      <c r="D6751" s="22" t="s">
        <v>61</v>
      </c>
      <c r="E6751" s="22" t="s">
        <v>16674</v>
      </c>
      <c r="F6751" s="31">
        <v>42996.689247685186</v>
      </c>
      <c r="G6751" s="31">
        <v>43012</v>
      </c>
      <c r="H6751" s="31">
        <v>43377</v>
      </c>
      <c r="I6751" s="31">
        <v>43026</v>
      </c>
      <c r="J6751" s="22" t="s">
        <v>73</v>
      </c>
      <c r="K6751" s="32" t="s">
        <v>81</v>
      </c>
      <c r="L6751" s="32" t="s">
        <v>16675</v>
      </c>
      <c r="N6751" s="24">
        <v>4803.9300000000003</v>
      </c>
      <c r="O6751" s="24">
        <v>4129.0450000000001</v>
      </c>
      <c r="P6751" s="32" t="s">
        <v>16676</v>
      </c>
      <c r="Q6751" s="43" t="s">
        <v>16677</v>
      </c>
      <c r="R6751" s="43" t="s">
        <v>78</v>
      </c>
      <c r="S6751" s="47">
        <v>5</v>
      </c>
    </row>
    <row r="6752" spans="1:19" ht="12.75">
      <c r="A6752" s="22" t="s">
        <v>60</v>
      </c>
      <c r="B6752" s="22" t="s">
        <v>14894</v>
      </c>
      <c r="C6752" s="22" t="s">
        <v>68</v>
      </c>
      <c r="D6752" s="22" t="s">
        <v>61</v>
      </c>
      <c r="E6752" s="22" t="s">
        <v>16678</v>
      </c>
      <c r="F6752" s="31">
        <v>43007.475219907406</v>
      </c>
      <c r="G6752" s="31">
        <v>43007</v>
      </c>
      <c r="H6752" s="31">
        <v>43372</v>
      </c>
      <c r="I6752" s="31">
        <v>43037.473993055552</v>
      </c>
      <c r="J6752" s="22" t="s">
        <v>73</v>
      </c>
      <c r="K6752" s="32" t="s">
        <v>81</v>
      </c>
      <c r="L6752" s="32" t="s">
        <v>16679</v>
      </c>
      <c r="N6752" s="24">
        <v>740.76199999999994</v>
      </c>
      <c r="O6752" s="24">
        <v>565.28999999999996</v>
      </c>
      <c r="P6752" s="32" t="s">
        <v>1008</v>
      </c>
      <c r="Q6752" s="43" t="s">
        <v>1009</v>
      </c>
      <c r="R6752" s="43" t="s">
        <v>78</v>
      </c>
      <c r="S6752" s="47">
        <v>5</v>
      </c>
    </row>
    <row r="6753" spans="1:19" ht="12.75">
      <c r="A6753" s="22" t="s">
        <v>60</v>
      </c>
      <c r="B6753" s="22" t="s">
        <v>14894</v>
      </c>
      <c r="C6753" s="22" t="s">
        <v>68</v>
      </c>
      <c r="D6753" s="22" t="s">
        <v>61</v>
      </c>
      <c r="E6753" s="22" t="s">
        <v>16680</v>
      </c>
      <c r="F6753" s="31">
        <v>42984.724849537037</v>
      </c>
      <c r="G6753" s="31">
        <v>42984</v>
      </c>
      <c r="H6753" s="31">
        <v>43349</v>
      </c>
      <c r="I6753" s="31">
        <v>43014.723715277774</v>
      </c>
      <c r="J6753" s="22" t="s">
        <v>73</v>
      </c>
      <c r="K6753" s="32" t="s">
        <v>74</v>
      </c>
      <c r="L6753" s="32" t="s">
        <v>16681</v>
      </c>
      <c r="N6753" s="24">
        <v>636.525</v>
      </c>
      <c r="O6753" s="24">
        <v>0</v>
      </c>
      <c r="P6753" s="32" t="s">
        <v>1450</v>
      </c>
      <c r="Q6753" s="43" t="s">
        <v>1451</v>
      </c>
      <c r="R6753" s="43" t="s">
        <v>78</v>
      </c>
      <c r="S6753" s="47">
        <v>5</v>
      </c>
    </row>
    <row r="6754" spans="1:19" ht="12.75">
      <c r="A6754" s="22" t="s">
        <v>60</v>
      </c>
      <c r="B6754" s="22" t="s">
        <v>14991</v>
      </c>
      <c r="C6754" s="22" t="s">
        <v>68</v>
      </c>
      <c r="D6754" s="22" t="s">
        <v>61</v>
      </c>
      <c r="E6754" s="22" t="s">
        <v>16682</v>
      </c>
      <c r="F6754" s="31">
        <v>43005.597245370365</v>
      </c>
      <c r="G6754" s="31">
        <v>43009</v>
      </c>
      <c r="H6754" s="31">
        <v>43373</v>
      </c>
      <c r="I6754" s="31">
        <v>43035</v>
      </c>
      <c r="J6754" s="22" t="s">
        <v>73</v>
      </c>
      <c r="K6754" s="32" t="s">
        <v>74</v>
      </c>
      <c r="L6754" s="32" t="s">
        <v>16683</v>
      </c>
      <c r="N6754" s="24">
        <v>3585.81</v>
      </c>
      <c r="O6754" s="24">
        <v>0</v>
      </c>
      <c r="P6754" s="32" t="s">
        <v>2646</v>
      </c>
      <c r="Q6754" s="43" t="s">
        <v>2647</v>
      </c>
      <c r="R6754" s="43" t="s">
        <v>78</v>
      </c>
      <c r="S6754" s="47">
        <v>5</v>
      </c>
    </row>
    <row r="6755" spans="1:19" ht="12.75">
      <c r="A6755" s="22" t="s">
        <v>60</v>
      </c>
      <c r="B6755" s="22" t="s">
        <v>15053</v>
      </c>
      <c r="C6755" s="22" t="s">
        <v>68</v>
      </c>
      <c r="D6755" s="22" t="s">
        <v>61</v>
      </c>
      <c r="E6755" s="22" t="s">
        <v>16684</v>
      </c>
      <c r="F6755" s="31">
        <v>42984.359502314815</v>
      </c>
      <c r="G6755" s="31">
        <v>42984</v>
      </c>
      <c r="H6755" s="31">
        <v>43349</v>
      </c>
      <c r="I6755" s="31">
        <v>43014</v>
      </c>
      <c r="J6755" s="22" t="s">
        <v>73</v>
      </c>
      <c r="K6755" s="32" t="s">
        <v>109</v>
      </c>
      <c r="L6755" s="32" t="s">
        <v>16685</v>
      </c>
      <c r="N6755" s="24">
        <v>3110.7132999999999</v>
      </c>
      <c r="O6755" s="24">
        <v>2675.64</v>
      </c>
      <c r="P6755" s="32" t="s">
        <v>91</v>
      </c>
      <c r="Q6755" s="43" t="s">
        <v>92</v>
      </c>
      <c r="R6755" s="43" t="s">
        <v>78</v>
      </c>
      <c r="S6755" s="47">
        <v>5</v>
      </c>
    </row>
    <row r="6756" spans="1:19" ht="12.75">
      <c r="A6756" s="22" t="s">
        <v>60</v>
      </c>
      <c r="B6756" s="22" t="s">
        <v>14991</v>
      </c>
      <c r="C6756" s="22" t="s">
        <v>68</v>
      </c>
      <c r="D6756" s="22" t="s">
        <v>61</v>
      </c>
      <c r="E6756" s="22" t="s">
        <v>16686</v>
      </c>
      <c r="F6756" s="31">
        <v>43006.555648148147</v>
      </c>
      <c r="G6756" s="31">
        <v>43006</v>
      </c>
      <c r="H6756" s="31">
        <v>43373</v>
      </c>
      <c r="I6756" s="31">
        <v>43036</v>
      </c>
      <c r="J6756" s="22" t="s">
        <v>73</v>
      </c>
      <c r="K6756" s="32" t="s">
        <v>74</v>
      </c>
      <c r="L6756" s="32" t="s">
        <v>16687</v>
      </c>
      <c r="N6756" s="24">
        <v>4569.2200000000003</v>
      </c>
      <c r="O6756" s="24">
        <v>0</v>
      </c>
      <c r="P6756" s="32" t="s">
        <v>106</v>
      </c>
      <c r="Q6756" s="43" t="s">
        <v>107</v>
      </c>
      <c r="R6756" s="43" t="s">
        <v>78</v>
      </c>
      <c r="S6756" s="47">
        <v>5</v>
      </c>
    </row>
    <row r="6757" spans="1:19" ht="12.75">
      <c r="A6757" s="22" t="s">
        <v>60</v>
      </c>
      <c r="B6757" s="22" t="s">
        <v>14894</v>
      </c>
      <c r="C6757" s="22" t="s">
        <v>68</v>
      </c>
      <c r="D6757" s="22" t="s">
        <v>61</v>
      </c>
      <c r="E6757" s="22" t="s">
        <v>16688</v>
      </c>
      <c r="F6757" s="31">
        <v>42984.096597222218</v>
      </c>
      <c r="G6757" s="31">
        <v>43026</v>
      </c>
      <c r="H6757" s="31">
        <v>43391</v>
      </c>
      <c r="I6757" s="31">
        <v>43044.096597222218</v>
      </c>
      <c r="J6757" s="22" t="s">
        <v>73</v>
      </c>
      <c r="K6757" s="32" t="s">
        <v>109</v>
      </c>
      <c r="L6757" s="32" t="s">
        <v>16689</v>
      </c>
      <c r="N6757" s="24">
        <v>1354.6532999999999</v>
      </c>
      <c r="O6757" s="24">
        <v>773.87</v>
      </c>
      <c r="P6757" s="32" t="s">
        <v>380</v>
      </c>
      <c r="Q6757" s="43" t="s">
        <v>381</v>
      </c>
      <c r="R6757" s="43" t="s">
        <v>78</v>
      </c>
      <c r="S6757" s="47">
        <v>5</v>
      </c>
    </row>
    <row r="6758" spans="1:19" ht="12.75">
      <c r="A6758" s="22" t="s">
        <v>60</v>
      </c>
      <c r="B6758" s="22" t="s">
        <v>14894</v>
      </c>
      <c r="C6758" s="22" t="s">
        <v>68</v>
      </c>
      <c r="D6758" s="22" t="s">
        <v>61</v>
      </c>
      <c r="E6758" s="22" t="s">
        <v>16690</v>
      </c>
      <c r="F6758" s="31">
        <v>42992.645335648143</v>
      </c>
      <c r="G6758" s="31">
        <v>42874</v>
      </c>
      <c r="H6758" s="31">
        <v>43239</v>
      </c>
      <c r="I6758" s="31">
        <v>43022.645127314812</v>
      </c>
      <c r="J6758" s="22" t="s">
        <v>161</v>
      </c>
      <c r="K6758" s="32" t="s">
        <v>94</v>
      </c>
      <c r="L6758" s="32" t="s">
        <v>16691</v>
      </c>
      <c r="M6758" s="32" t="s">
        <v>16692</v>
      </c>
      <c r="N6758" s="24">
        <v>-522.24</v>
      </c>
      <c r="O6758" s="24">
        <v>-522.24</v>
      </c>
      <c r="P6758" s="32" t="s">
        <v>1331</v>
      </c>
      <c r="Q6758" s="43" t="s">
        <v>1332</v>
      </c>
      <c r="R6758" s="43" t="s">
        <v>78</v>
      </c>
      <c r="S6758" s="47">
        <v>1</v>
      </c>
    </row>
    <row r="6759" spans="1:19" ht="12.75">
      <c r="A6759" s="22" t="s">
        <v>60</v>
      </c>
      <c r="B6759" s="22" t="s">
        <v>14894</v>
      </c>
      <c r="C6759" s="22" t="s">
        <v>68</v>
      </c>
      <c r="D6759" s="22" t="s">
        <v>61</v>
      </c>
      <c r="E6759" s="22" t="s">
        <v>16693</v>
      </c>
      <c r="F6759" s="31">
        <v>42984.851666666662</v>
      </c>
      <c r="G6759" s="31">
        <v>43008</v>
      </c>
      <c r="H6759" s="31">
        <v>43373</v>
      </c>
      <c r="I6759" s="31">
        <v>43014.846701388888</v>
      </c>
      <c r="J6759" s="22" t="s">
        <v>73</v>
      </c>
      <c r="K6759" s="32" t="s">
        <v>81</v>
      </c>
      <c r="L6759" s="32" t="s">
        <v>16694</v>
      </c>
      <c r="N6759" s="24">
        <v>2564.9387999999999</v>
      </c>
      <c r="O6759" s="24">
        <v>2419.8449999999998</v>
      </c>
      <c r="P6759" s="32" t="s">
        <v>493</v>
      </c>
      <c r="Q6759" s="43" t="s">
        <v>494</v>
      </c>
      <c r="R6759" s="43" t="s">
        <v>78</v>
      </c>
      <c r="S6759" s="47">
        <v>6</v>
      </c>
    </row>
    <row r="6760" spans="1:19" ht="12.75">
      <c r="A6760" s="22" t="s">
        <v>60</v>
      </c>
      <c r="B6760" s="22" t="s">
        <v>14905</v>
      </c>
      <c r="C6760" s="22" t="s">
        <v>68</v>
      </c>
      <c r="D6760" s="22" t="s">
        <v>61</v>
      </c>
      <c r="E6760" s="22" t="s">
        <v>16695</v>
      </c>
      <c r="F6760" s="31">
        <v>43004.658749999995</v>
      </c>
      <c r="G6760" s="31">
        <v>43007</v>
      </c>
      <c r="H6760" s="31">
        <v>43372</v>
      </c>
      <c r="I6760" s="31">
        <v>43034</v>
      </c>
      <c r="J6760" s="22" t="s">
        <v>73</v>
      </c>
      <c r="K6760" s="32" t="s">
        <v>94</v>
      </c>
      <c r="L6760" s="32" t="s">
        <v>16696</v>
      </c>
      <c r="M6760" s="32" t="s">
        <v>16697</v>
      </c>
      <c r="N6760" s="24">
        <v>579.69550000000004</v>
      </c>
      <c r="O6760" s="24">
        <v>477.35</v>
      </c>
      <c r="P6760" s="32" t="s">
        <v>2568</v>
      </c>
      <c r="Q6760" s="43" t="s">
        <v>2569</v>
      </c>
      <c r="R6760" s="43" t="s">
        <v>78</v>
      </c>
      <c r="S6760" s="47">
        <v>5</v>
      </c>
    </row>
    <row r="6761" spans="1:19" ht="12.75">
      <c r="A6761" s="22" t="s">
        <v>60</v>
      </c>
      <c r="B6761" s="22" t="s">
        <v>14894</v>
      </c>
      <c r="C6761" s="22" t="s">
        <v>68</v>
      </c>
      <c r="D6761" s="22" t="s">
        <v>61</v>
      </c>
      <c r="E6761" s="22" t="s">
        <v>16698</v>
      </c>
      <c r="F6761" s="31">
        <v>42993.621747685182</v>
      </c>
      <c r="G6761" s="31">
        <v>42993</v>
      </c>
      <c r="H6761" s="31">
        <v>43358</v>
      </c>
      <c r="I6761" s="31">
        <v>43023.598877314813</v>
      </c>
      <c r="J6761" s="22" t="s">
        <v>73</v>
      </c>
      <c r="K6761" s="32" t="s">
        <v>94</v>
      </c>
      <c r="L6761" s="32" t="s">
        <v>16699</v>
      </c>
      <c r="M6761" s="32" t="s">
        <v>16700</v>
      </c>
      <c r="N6761" s="24">
        <v>1680.95</v>
      </c>
      <c r="O6761" s="24">
        <v>1525.65</v>
      </c>
      <c r="P6761" s="32" t="s">
        <v>13990</v>
      </c>
      <c r="Q6761" s="43" t="s">
        <v>13991</v>
      </c>
      <c r="R6761" s="43" t="s">
        <v>78</v>
      </c>
      <c r="S6761" s="47">
        <v>6</v>
      </c>
    </row>
    <row r="6762" spans="1:19" ht="12.75">
      <c r="A6762" s="22" t="s">
        <v>60</v>
      </c>
      <c r="B6762" s="22" t="s">
        <v>16283</v>
      </c>
      <c r="C6762" s="22" t="s">
        <v>68</v>
      </c>
      <c r="D6762" s="22" t="s">
        <v>61</v>
      </c>
      <c r="E6762" s="22" t="s">
        <v>16701</v>
      </c>
      <c r="F6762" s="31">
        <v>42982.404687499999</v>
      </c>
      <c r="G6762" s="31">
        <v>43008</v>
      </c>
      <c r="H6762" s="31">
        <v>43373</v>
      </c>
      <c r="I6762" s="31">
        <v>43012</v>
      </c>
      <c r="J6762" s="22" t="s">
        <v>73</v>
      </c>
      <c r="K6762" s="32" t="s">
        <v>74</v>
      </c>
      <c r="L6762" s="32" t="s">
        <v>16702</v>
      </c>
      <c r="N6762" s="24">
        <v>3459.8366000000001</v>
      </c>
      <c r="O6762" s="24">
        <v>0</v>
      </c>
      <c r="P6762" s="32" t="s">
        <v>438</v>
      </c>
      <c r="Q6762" s="43" t="s">
        <v>439</v>
      </c>
      <c r="R6762" s="43" t="s">
        <v>78</v>
      </c>
      <c r="S6762" s="47">
        <v>5</v>
      </c>
    </row>
    <row r="6763" spans="1:19" ht="12.75">
      <c r="A6763" s="22" t="s">
        <v>60</v>
      </c>
      <c r="B6763" s="22" t="s">
        <v>16703</v>
      </c>
      <c r="C6763" s="22" t="s">
        <v>68</v>
      </c>
      <c r="D6763" s="22" t="s">
        <v>61</v>
      </c>
      <c r="E6763" s="22" t="s">
        <v>16704</v>
      </c>
      <c r="F6763" s="31">
        <v>43000.553946759261</v>
      </c>
      <c r="G6763" s="31">
        <v>43005</v>
      </c>
      <c r="H6763" s="31">
        <v>43370</v>
      </c>
      <c r="I6763" s="31">
        <v>43030</v>
      </c>
      <c r="J6763" s="22" t="s">
        <v>73</v>
      </c>
      <c r="K6763" s="32" t="s">
        <v>74</v>
      </c>
      <c r="L6763" s="32" t="s">
        <v>16705</v>
      </c>
      <c r="N6763" s="24">
        <v>3552.0933</v>
      </c>
      <c r="O6763" s="24">
        <v>0</v>
      </c>
      <c r="P6763" s="32" t="s">
        <v>16706</v>
      </c>
      <c r="Q6763" s="43" t="s">
        <v>16707</v>
      </c>
      <c r="R6763" s="43" t="s">
        <v>78</v>
      </c>
      <c r="S6763" s="47">
        <v>5</v>
      </c>
    </row>
    <row r="6764" spans="1:19" ht="12.75">
      <c r="A6764" s="22" t="s">
        <v>60</v>
      </c>
      <c r="B6764" s="22" t="s">
        <v>14905</v>
      </c>
      <c r="C6764" s="22" t="s">
        <v>68</v>
      </c>
      <c r="D6764" s="22" t="s">
        <v>61</v>
      </c>
      <c r="E6764" s="22" t="s">
        <v>16708</v>
      </c>
      <c r="F6764" s="31">
        <v>42986.416967592588</v>
      </c>
      <c r="G6764" s="31">
        <v>43009</v>
      </c>
      <c r="H6764" s="31">
        <v>43374</v>
      </c>
      <c r="I6764" s="31">
        <v>43016</v>
      </c>
      <c r="J6764" s="22" t="s">
        <v>73</v>
      </c>
      <c r="K6764" s="32" t="s">
        <v>74</v>
      </c>
      <c r="L6764" s="32" t="s">
        <v>16709</v>
      </c>
      <c r="N6764" s="24">
        <v>0</v>
      </c>
      <c r="O6764" s="24">
        <v>0</v>
      </c>
      <c r="P6764" s="32" t="s">
        <v>16710</v>
      </c>
      <c r="Q6764" s="43" t="s">
        <v>16711</v>
      </c>
      <c r="R6764" s="43" t="s">
        <v>78</v>
      </c>
      <c r="S6764" s="47">
        <v>5</v>
      </c>
    </row>
    <row r="6765" spans="1:19" ht="12.75">
      <c r="A6765" s="22" t="s">
        <v>60</v>
      </c>
      <c r="B6765" s="22" t="s">
        <v>14877</v>
      </c>
      <c r="C6765" s="22" t="s">
        <v>68</v>
      </c>
      <c r="D6765" s="22" t="s">
        <v>61</v>
      </c>
      <c r="E6765" s="22" t="s">
        <v>16712</v>
      </c>
      <c r="F6765" s="31">
        <v>42997.69599537037</v>
      </c>
      <c r="G6765" s="31">
        <v>43008</v>
      </c>
      <c r="H6765" s="31">
        <v>43373</v>
      </c>
      <c r="I6765" s="31">
        <v>43027</v>
      </c>
      <c r="J6765" s="22" t="s">
        <v>73</v>
      </c>
      <c r="K6765" s="32" t="s">
        <v>81</v>
      </c>
      <c r="L6765" s="32" t="s">
        <v>16713</v>
      </c>
      <c r="N6765" s="24">
        <v>1659.07</v>
      </c>
      <c r="O6765" s="24">
        <v>1056.8399999999999</v>
      </c>
      <c r="P6765" s="32" t="s">
        <v>12163</v>
      </c>
      <c r="Q6765" s="43" t="s">
        <v>12164</v>
      </c>
      <c r="R6765" s="43" t="s">
        <v>78</v>
      </c>
      <c r="S6765" s="47">
        <v>5</v>
      </c>
    </row>
    <row r="6766" spans="1:19" ht="12.75">
      <c r="A6766" s="22" t="s">
        <v>60</v>
      </c>
      <c r="B6766" s="22" t="s">
        <v>16703</v>
      </c>
      <c r="C6766" s="22" t="s">
        <v>68</v>
      </c>
      <c r="D6766" s="22" t="s">
        <v>61</v>
      </c>
      <c r="E6766" s="22" t="s">
        <v>16714</v>
      </c>
      <c r="F6766" s="31">
        <v>42992.414502314816</v>
      </c>
      <c r="G6766" s="31">
        <v>42992</v>
      </c>
      <c r="H6766" s="31">
        <v>43357</v>
      </c>
      <c r="I6766" s="31">
        <v>43022</v>
      </c>
      <c r="J6766" s="22" t="s">
        <v>73</v>
      </c>
      <c r="K6766" s="32" t="s">
        <v>104</v>
      </c>
      <c r="L6766" s="32" t="s">
        <v>16715</v>
      </c>
      <c r="N6766" s="24">
        <v>2646.5050000000001</v>
      </c>
      <c r="O6766" s="24">
        <v>0</v>
      </c>
      <c r="P6766" s="32" t="s">
        <v>2605</v>
      </c>
      <c r="Q6766" s="43" t="s">
        <v>2606</v>
      </c>
      <c r="R6766" s="43" t="s">
        <v>78</v>
      </c>
      <c r="S6766" s="47">
        <v>5</v>
      </c>
    </row>
    <row r="6767" spans="1:19" ht="12.75">
      <c r="A6767" s="22" t="s">
        <v>60</v>
      </c>
      <c r="B6767" s="22" t="s">
        <v>14894</v>
      </c>
      <c r="C6767" s="22" t="s">
        <v>68</v>
      </c>
      <c r="D6767" s="22" t="s">
        <v>61</v>
      </c>
      <c r="E6767" s="22" t="s">
        <v>16716</v>
      </c>
      <c r="F6767" s="31">
        <v>43005.661365740736</v>
      </c>
      <c r="G6767" s="31">
        <v>43005</v>
      </c>
      <c r="H6767" s="31">
        <v>43370</v>
      </c>
      <c r="I6767" s="31">
        <v>43035.65489583333</v>
      </c>
      <c r="J6767" s="22" t="s">
        <v>73</v>
      </c>
      <c r="K6767" s="32" t="s">
        <v>81</v>
      </c>
      <c r="L6767" s="32" t="s">
        <v>16717</v>
      </c>
      <c r="N6767" s="24">
        <v>1723.95</v>
      </c>
      <c r="O6767" s="24">
        <v>1723.95</v>
      </c>
      <c r="P6767" s="32" t="s">
        <v>1798</v>
      </c>
      <c r="Q6767" s="43" t="s">
        <v>1799</v>
      </c>
      <c r="R6767" s="43" t="s">
        <v>78</v>
      </c>
      <c r="S6767" s="47">
        <v>4</v>
      </c>
    </row>
    <row r="6768" spans="1:19" ht="12.75">
      <c r="A6768" s="22" t="s">
        <v>60</v>
      </c>
      <c r="B6768" s="22" t="s">
        <v>14894</v>
      </c>
      <c r="C6768" s="22" t="s">
        <v>68</v>
      </c>
      <c r="D6768" s="22" t="s">
        <v>61</v>
      </c>
      <c r="E6768" s="22" t="s">
        <v>16718</v>
      </c>
      <c r="F6768" s="31">
        <v>42984.561423611107</v>
      </c>
      <c r="G6768" s="31">
        <v>42984</v>
      </c>
      <c r="H6768" s="31">
        <v>43349</v>
      </c>
      <c r="I6768" s="31">
        <v>43014.560601851852</v>
      </c>
      <c r="J6768" s="22" t="s">
        <v>73</v>
      </c>
      <c r="K6768" s="32" t="s">
        <v>81</v>
      </c>
      <c r="L6768" s="32" t="s">
        <v>16719</v>
      </c>
      <c r="N6768" s="24">
        <v>381.09660000000002</v>
      </c>
      <c r="O6768" s="24">
        <v>287.61660000000001</v>
      </c>
      <c r="P6768" s="32" t="s">
        <v>192</v>
      </c>
      <c r="Q6768" s="43" t="s">
        <v>193</v>
      </c>
      <c r="R6768" s="43" t="s">
        <v>78</v>
      </c>
      <c r="S6768" s="47">
        <v>5</v>
      </c>
    </row>
    <row r="6769" spans="1:19" ht="12.75">
      <c r="A6769" s="22" t="s">
        <v>60</v>
      </c>
      <c r="B6769" s="22" t="s">
        <v>16283</v>
      </c>
      <c r="C6769" s="22" t="s">
        <v>68</v>
      </c>
      <c r="D6769" s="22" t="s">
        <v>61</v>
      </c>
      <c r="E6769" s="22" t="s">
        <v>16720</v>
      </c>
      <c r="F6769" s="31">
        <v>43004.607256944444</v>
      </c>
      <c r="G6769" s="31">
        <v>43008</v>
      </c>
      <c r="H6769" s="31">
        <v>43373</v>
      </c>
      <c r="I6769" s="31">
        <v>43064</v>
      </c>
      <c r="J6769" s="22" t="s">
        <v>73</v>
      </c>
      <c r="K6769" s="32" t="s">
        <v>109</v>
      </c>
      <c r="L6769" s="32" t="s">
        <v>16721</v>
      </c>
      <c r="N6769" s="24">
        <v>4740.6099999999997</v>
      </c>
      <c r="O6769" s="24">
        <v>0</v>
      </c>
      <c r="P6769" s="32" t="s">
        <v>16722</v>
      </c>
      <c r="Q6769" s="43" t="s">
        <v>16723</v>
      </c>
      <c r="R6769" s="43" t="s">
        <v>78</v>
      </c>
      <c r="S6769" s="47">
        <v>5</v>
      </c>
    </row>
    <row r="6770" spans="1:19" ht="12.75">
      <c r="A6770" s="22" t="s">
        <v>60</v>
      </c>
      <c r="B6770" s="22" t="s">
        <v>14894</v>
      </c>
      <c r="C6770" s="22" t="s">
        <v>68</v>
      </c>
      <c r="D6770" s="22" t="s">
        <v>61</v>
      </c>
      <c r="E6770" s="22" t="s">
        <v>16724</v>
      </c>
      <c r="F6770" s="31">
        <v>42979.617361111108</v>
      </c>
      <c r="G6770" s="31">
        <v>42979</v>
      </c>
      <c r="H6770" s="31">
        <v>43344</v>
      </c>
      <c r="I6770" s="31">
        <v>43009.614768518513</v>
      </c>
      <c r="J6770" s="22" t="s">
        <v>73</v>
      </c>
      <c r="K6770" s="32" t="s">
        <v>81</v>
      </c>
      <c r="L6770" s="32" t="s">
        <v>16725</v>
      </c>
      <c r="N6770" s="24">
        <v>536.63400000000001</v>
      </c>
      <c r="O6770" s="24">
        <v>402.55</v>
      </c>
      <c r="P6770" s="32" t="s">
        <v>199</v>
      </c>
      <c r="Q6770" s="43" t="s">
        <v>200</v>
      </c>
      <c r="R6770" s="43" t="s">
        <v>78</v>
      </c>
      <c r="S6770" s="47">
        <v>5</v>
      </c>
    </row>
    <row r="6771" spans="1:19" ht="12.75">
      <c r="A6771" s="22" t="s">
        <v>60</v>
      </c>
      <c r="B6771" s="22" t="s">
        <v>14894</v>
      </c>
      <c r="C6771" s="22" t="s">
        <v>68</v>
      </c>
      <c r="D6771" s="22" t="s">
        <v>61</v>
      </c>
      <c r="E6771" s="22" t="s">
        <v>16726</v>
      </c>
      <c r="F6771" s="31">
        <v>42993.459178240737</v>
      </c>
      <c r="G6771" s="31">
        <v>42994</v>
      </c>
      <c r="H6771" s="31">
        <v>43359</v>
      </c>
      <c r="I6771" s="31">
        <v>43023.457662037035</v>
      </c>
      <c r="J6771" s="22" t="s">
        <v>73</v>
      </c>
      <c r="K6771" s="32" t="s">
        <v>81</v>
      </c>
      <c r="L6771" s="32" t="s">
        <v>16727</v>
      </c>
      <c r="N6771" s="24">
        <v>640.26660000000004</v>
      </c>
      <c r="O6771" s="24">
        <v>563.84659999999997</v>
      </c>
      <c r="P6771" s="32" t="s">
        <v>409</v>
      </c>
      <c r="Q6771" s="43" t="s">
        <v>410</v>
      </c>
      <c r="R6771" s="43" t="s">
        <v>78</v>
      </c>
      <c r="S6771" s="47">
        <v>5</v>
      </c>
    </row>
    <row r="6772" spans="1:19" ht="12.75">
      <c r="A6772" s="22" t="s">
        <v>60</v>
      </c>
      <c r="B6772" s="22" t="s">
        <v>16728</v>
      </c>
      <c r="C6772" s="22" t="s">
        <v>68</v>
      </c>
      <c r="D6772" s="22" t="s">
        <v>61</v>
      </c>
      <c r="E6772" s="22" t="s">
        <v>16729</v>
      </c>
      <c r="F6772" s="31">
        <v>42991.569363425922</v>
      </c>
      <c r="G6772" s="31">
        <v>42991</v>
      </c>
      <c r="H6772" s="31">
        <v>43356</v>
      </c>
      <c r="I6772" s="31">
        <v>43021</v>
      </c>
      <c r="J6772" s="22" t="s">
        <v>73</v>
      </c>
      <c r="K6772" s="32" t="s">
        <v>81</v>
      </c>
      <c r="L6772" s="32" t="s">
        <v>16730</v>
      </c>
      <c r="N6772" s="24">
        <v>635.3325</v>
      </c>
      <c r="O6772" s="24">
        <v>756.27</v>
      </c>
      <c r="P6772" s="32" t="s">
        <v>433</v>
      </c>
      <c r="Q6772" s="43" t="s">
        <v>434</v>
      </c>
      <c r="R6772" s="43" t="s">
        <v>78</v>
      </c>
      <c r="S6772" s="47">
        <v>5</v>
      </c>
    </row>
    <row r="6773" spans="1:19" ht="12.75">
      <c r="A6773" s="22" t="s">
        <v>60</v>
      </c>
      <c r="B6773" s="22" t="s">
        <v>16671</v>
      </c>
      <c r="C6773" s="22" t="s">
        <v>68</v>
      </c>
      <c r="D6773" s="22" t="s">
        <v>61</v>
      </c>
      <c r="E6773" s="22" t="s">
        <v>16731</v>
      </c>
      <c r="F6773" s="31">
        <v>42986.469791666663</v>
      </c>
      <c r="G6773" s="31">
        <v>43008</v>
      </c>
      <c r="H6773" s="31">
        <v>43373</v>
      </c>
      <c r="I6773" s="31">
        <v>43016</v>
      </c>
      <c r="J6773" s="22" t="s">
        <v>73</v>
      </c>
      <c r="K6773" s="32" t="s">
        <v>81</v>
      </c>
      <c r="L6773" s="32" t="s">
        <v>16732</v>
      </c>
      <c r="N6773" s="24">
        <v>1203.8775000000001</v>
      </c>
      <c r="O6773" s="24">
        <v>1019.97</v>
      </c>
      <c r="P6773" s="32" t="s">
        <v>111</v>
      </c>
      <c r="Q6773" s="43" t="s">
        <v>112</v>
      </c>
      <c r="R6773" s="43" t="s">
        <v>78</v>
      </c>
      <c r="S6773" s="47">
        <v>6</v>
      </c>
    </row>
    <row r="6774" spans="1:19" ht="12.75">
      <c r="A6774" s="22" t="s">
        <v>60</v>
      </c>
      <c r="B6774" s="22" t="s">
        <v>14894</v>
      </c>
      <c r="C6774" s="22" t="s">
        <v>68</v>
      </c>
      <c r="D6774" s="22" t="s">
        <v>61</v>
      </c>
      <c r="E6774" s="22" t="s">
        <v>16733</v>
      </c>
      <c r="F6774" s="31">
        <v>43006.707268518519</v>
      </c>
      <c r="G6774" s="31">
        <v>43033</v>
      </c>
      <c r="H6774" s="31">
        <v>43398</v>
      </c>
      <c r="I6774" s="31">
        <v>43036.705150462964</v>
      </c>
      <c r="J6774" s="22" t="s">
        <v>73</v>
      </c>
      <c r="K6774" s="32" t="s">
        <v>74</v>
      </c>
      <c r="L6774" s="32" t="s">
        <v>16734</v>
      </c>
      <c r="N6774" s="24">
        <v>492.93</v>
      </c>
      <c r="O6774" s="24">
        <v>0</v>
      </c>
      <c r="P6774" s="32" t="s">
        <v>106</v>
      </c>
      <c r="Q6774" s="43" t="s">
        <v>107</v>
      </c>
      <c r="R6774" s="43" t="s">
        <v>78</v>
      </c>
      <c r="S6774" s="47">
        <v>5</v>
      </c>
    </row>
    <row r="6775" spans="1:19" ht="12.75">
      <c r="A6775" s="22" t="s">
        <v>60</v>
      </c>
      <c r="B6775" s="22" t="s">
        <v>14894</v>
      </c>
      <c r="C6775" s="22" t="s">
        <v>68</v>
      </c>
      <c r="D6775" s="22" t="s">
        <v>61</v>
      </c>
      <c r="E6775" s="22" t="s">
        <v>16735</v>
      </c>
      <c r="F6775" s="31">
        <v>43005.455277777779</v>
      </c>
      <c r="G6775" s="31">
        <v>43005</v>
      </c>
      <c r="H6775" s="31">
        <v>43370</v>
      </c>
      <c r="I6775" s="31">
        <v>43035.451678240737</v>
      </c>
      <c r="J6775" s="22" t="s">
        <v>73</v>
      </c>
      <c r="K6775" s="32" t="s">
        <v>74</v>
      </c>
      <c r="L6775" s="32" t="s">
        <v>16736</v>
      </c>
      <c r="N6775" s="24">
        <v>0</v>
      </c>
      <c r="O6775" s="24">
        <v>0</v>
      </c>
      <c r="P6775" s="32" t="s">
        <v>16737</v>
      </c>
      <c r="Q6775" s="43" t="s">
        <v>16738</v>
      </c>
      <c r="R6775" s="43" t="s">
        <v>78</v>
      </c>
      <c r="S6775" s="47">
        <v>5</v>
      </c>
    </row>
    <row r="6776" spans="1:19" ht="12.75">
      <c r="A6776" s="22" t="s">
        <v>60</v>
      </c>
      <c r="B6776" s="22" t="s">
        <v>14894</v>
      </c>
      <c r="C6776" s="22" t="s">
        <v>68</v>
      </c>
      <c r="D6776" s="22" t="s">
        <v>61</v>
      </c>
      <c r="E6776" s="22" t="s">
        <v>16739</v>
      </c>
      <c r="F6776" s="31">
        <v>42996.638495370367</v>
      </c>
      <c r="G6776" s="31">
        <v>42736</v>
      </c>
      <c r="H6776" s="31">
        <v>43101</v>
      </c>
      <c r="I6776" s="31">
        <v>43026.63795138889</v>
      </c>
      <c r="J6776" s="22" t="s">
        <v>161</v>
      </c>
      <c r="K6776" s="32" t="s">
        <v>94</v>
      </c>
      <c r="L6776" s="32" t="s">
        <v>16740</v>
      </c>
      <c r="M6776" s="32" t="s">
        <v>16741</v>
      </c>
      <c r="N6776" s="24">
        <v>-270</v>
      </c>
      <c r="O6776" s="24">
        <v>-270</v>
      </c>
      <c r="P6776" s="32" t="s">
        <v>984</v>
      </c>
      <c r="Q6776" s="43" t="s">
        <v>985</v>
      </c>
      <c r="R6776" s="43" t="s">
        <v>140</v>
      </c>
      <c r="S6776" s="47">
        <v>1</v>
      </c>
    </row>
    <row r="6777" spans="1:19" ht="12.75">
      <c r="A6777" s="22" t="s">
        <v>60</v>
      </c>
      <c r="B6777" s="22" t="s">
        <v>14991</v>
      </c>
      <c r="C6777" s="22" t="s">
        <v>68</v>
      </c>
      <c r="D6777" s="22" t="s">
        <v>61</v>
      </c>
      <c r="E6777" s="22" t="s">
        <v>16742</v>
      </c>
      <c r="F6777" s="31">
        <v>43006.382268518515</v>
      </c>
      <c r="G6777" s="31">
        <v>43006</v>
      </c>
      <c r="H6777" s="31">
        <v>43373</v>
      </c>
      <c r="I6777" s="31">
        <v>43036</v>
      </c>
      <c r="J6777" s="22" t="s">
        <v>73</v>
      </c>
      <c r="K6777" s="32" t="s">
        <v>94</v>
      </c>
      <c r="L6777" s="32" t="s">
        <v>16743</v>
      </c>
      <c r="M6777" s="32" t="s">
        <v>16744</v>
      </c>
      <c r="N6777" s="24">
        <v>1373.8633</v>
      </c>
      <c r="O6777" s="24">
        <v>1156.27</v>
      </c>
      <c r="P6777" s="32" t="s">
        <v>91</v>
      </c>
      <c r="Q6777" s="43" t="s">
        <v>92</v>
      </c>
      <c r="R6777" s="43" t="s">
        <v>78</v>
      </c>
      <c r="S6777" s="47">
        <v>5</v>
      </c>
    </row>
    <row r="6778" spans="1:19" ht="12.75">
      <c r="A6778" s="22" t="s">
        <v>60</v>
      </c>
      <c r="B6778" s="22" t="s">
        <v>14877</v>
      </c>
      <c r="C6778" s="22" t="s">
        <v>68</v>
      </c>
      <c r="D6778" s="22" t="s">
        <v>61</v>
      </c>
      <c r="E6778" s="22" t="s">
        <v>16745</v>
      </c>
      <c r="F6778" s="31">
        <v>43003.55636574074</v>
      </c>
      <c r="G6778" s="31">
        <v>43039</v>
      </c>
      <c r="H6778" s="31">
        <v>43404</v>
      </c>
      <c r="I6778" s="31">
        <v>43033</v>
      </c>
      <c r="J6778" s="22" t="s">
        <v>73</v>
      </c>
      <c r="K6778" s="32" t="s">
        <v>74</v>
      </c>
      <c r="L6778" s="32" t="s">
        <v>16746</v>
      </c>
      <c r="N6778" s="24">
        <v>1573.95</v>
      </c>
      <c r="O6778" s="24">
        <v>0</v>
      </c>
      <c r="P6778" s="32" t="s">
        <v>16747</v>
      </c>
      <c r="Q6778" s="43" t="s">
        <v>16748</v>
      </c>
      <c r="R6778" s="43" t="s">
        <v>78</v>
      </c>
      <c r="S6778" s="47">
        <v>5</v>
      </c>
    </row>
    <row r="6779" spans="1:19" ht="12.75">
      <c r="A6779" s="22" t="s">
        <v>60</v>
      </c>
      <c r="B6779" s="22" t="s">
        <v>14894</v>
      </c>
      <c r="C6779" s="22" t="s">
        <v>68</v>
      </c>
      <c r="D6779" s="22" t="s">
        <v>61</v>
      </c>
      <c r="E6779" s="22" t="s">
        <v>16749</v>
      </c>
      <c r="F6779" s="31">
        <v>42979.59988425926</v>
      </c>
      <c r="G6779" s="31">
        <v>43015</v>
      </c>
      <c r="H6779" s="31">
        <v>43380</v>
      </c>
      <c r="I6779" s="31">
        <v>43039.59988425926</v>
      </c>
      <c r="J6779" s="22" t="s">
        <v>197</v>
      </c>
      <c r="K6779" s="32" t="s">
        <v>94</v>
      </c>
      <c r="L6779" s="32" t="s">
        <v>16750</v>
      </c>
      <c r="M6779" s="32" t="s">
        <v>16751</v>
      </c>
      <c r="N6779" s="24">
        <v>1619.7016000000001</v>
      </c>
      <c r="O6779" s="24">
        <v>1476.565</v>
      </c>
      <c r="P6779" s="32" t="s">
        <v>111</v>
      </c>
      <c r="Q6779" s="43" t="s">
        <v>112</v>
      </c>
      <c r="R6779" s="43" t="s">
        <v>78</v>
      </c>
      <c r="S6779" s="47">
        <v>5</v>
      </c>
    </row>
    <row r="6780" spans="1:19" ht="12.75">
      <c r="A6780" s="22" t="s">
        <v>60</v>
      </c>
      <c r="B6780" s="22" t="s">
        <v>14991</v>
      </c>
      <c r="C6780" s="22" t="s">
        <v>68</v>
      </c>
      <c r="D6780" s="22" t="s">
        <v>61</v>
      </c>
      <c r="E6780" s="22" t="s">
        <v>16752</v>
      </c>
      <c r="F6780" s="31">
        <v>42991.406296296293</v>
      </c>
      <c r="G6780" s="31">
        <v>43014</v>
      </c>
      <c r="H6780" s="31">
        <v>43373</v>
      </c>
      <c r="I6780" s="31">
        <v>43021</v>
      </c>
      <c r="J6780" s="22" t="s">
        <v>73</v>
      </c>
      <c r="K6780" s="32" t="s">
        <v>94</v>
      </c>
      <c r="L6780" s="32" t="s">
        <v>16753</v>
      </c>
      <c r="M6780" s="32" t="s">
        <v>16754</v>
      </c>
      <c r="N6780" s="24">
        <v>2042.8145</v>
      </c>
      <c r="O6780" s="24">
        <v>1677.0612000000001</v>
      </c>
      <c r="P6780" s="32" t="s">
        <v>91</v>
      </c>
      <c r="Q6780" s="43" t="s">
        <v>92</v>
      </c>
      <c r="R6780" s="43" t="s">
        <v>78</v>
      </c>
      <c r="S6780" s="47">
        <v>5</v>
      </c>
    </row>
    <row r="6781" spans="1:19" ht="12.75">
      <c r="A6781" s="22" t="s">
        <v>60</v>
      </c>
      <c r="B6781" s="22" t="s">
        <v>14894</v>
      </c>
      <c r="C6781" s="22" t="s">
        <v>68</v>
      </c>
      <c r="D6781" s="22" t="s">
        <v>61</v>
      </c>
      <c r="E6781" s="22" t="s">
        <v>16755</v>
      </c>
      <c r="F6781" s="31">
        <v>42981.718738425923</v>
      </c>
      <c r="G6781" s="31">
        <v>43004</v>
      </c>
      <c r="H6781" s="31">
        <v>43369</v>
      </c>
      <c r="I6781" s="31">
        <v>43041.718738425923</v>
      </c>
      <c r="J6781" s="22" t="s">
        <v>73</v>
      </c>
      <c r="K6781" s="32" t="s">
        <v>109</v>
      </c>
      <c r="L6781" s="32" t="s">
        <v>16756</v>
      </c>
      <c r="N6781" s="24">
        <v>6040.6832999999997</v>
      </c>
      <c r="O6781" s="24">
        <v>6603.5500000000002</v>
      </c>
      <c r="P6781" s="32" t="s">
        <v>3321</v>
      </c>
      <c r="Q6781" s="43" t="s">
        <v>3322</v>
      </c>
      <c r="R6781" s="43" t="s">
        <v>140</v>
      </c>
      <c r="S6781" s="47">
        <v>5</v>
      </c>
    </row>
    <row r="6782" spans="1:19" ht="12.75">
      <c r="A6782" s="22" t="s">
        <v>60</v>
      </c>
      <c r="B6782" s="22" t="s">
        <v>16757</v>
      </c>
      <c r="C6782" s="22" t="s">
        <v>68</v>
      </c>
      <c r="D6782" s="22" t="s">
        <v>61</v>
      </c>
      <c r="E6782" s="22" t="s">
        <v>16758</v>
      </c>
      <c r="F6782" s="31">
        <v>43005.485891203702</v>
      </c>
      <c r="G6782" s="31">
        <v>43030</v>
      </c>
      <c r="H6782" s="31">
        <v>43395</v>
      </c>
      <c r="I6782" s="31">
        <v>43035</v>
      </c>
      <c r="J6782" s="22" t="s">
        <v>73</v>
      </c>
      <c r="K6782" s="32" t="s">
        <v>81</v>
      </c>
      <c r="L6782" s="32" t="s">
        <v>16759</v>
      </c>
      <c r="N6782" s="24">
        <v>641.70000000000005</v>
      </c>
      <c r="O6782" s="24">
        <v>343.92</v>
      </c>
      <c r="P6782" s="32" t="s">
        <v>16760</v>
      </c>
      <c r="Q6782" s="43" t="s">
        <v>16761</v>
      </c>
      <c r="R6782" s="43" t="s">
        <v>140</v>
      </c>
      <c r="S6782" s="47">
        <v>3</v>
      </c>
    </row>
    <row r="6783" spans="1:19" ht="12.75">
      <c r="A6783" s="22" t="s">
        <v>60</v>
      </c>
      <c r="B6783" s="22" t="s">
        <v>14880</v>
      </c>
      <c r="C6783" s="22" t="s">
        <v>68</v>
      </c>
      <c r="D6783" s="22" t="s">
        <v>61</v>
      </c>
      <c r="E6783" s="22" t="s">
        <v>16762</v>
      </c>
      <c r="F6783" s="31">
        <v>43006.416874999995</v>
      </c>
      <c r="G6783" s="31">
        <v>43009</v>
      </c>
      <c r="H6783" s="31">
        <v>43374</v>
      </c>
      <c r="I6783" s="31">
        <v>43036</v>
      </c>
      <c r="J6783" s="22" t="s">
        <v>73</v>
      </c>
      <c r="K6783" s="32" t="s">
        <v>74</v>
      </c>
      <c r="L6783" s="32" t="s">
        <v>16763</v>
      </c>
      <c r="N6783" s="24">
        <v>696.675</v>
      </c>
      <c r="O6783" s="24">
        <v>0</v>
      </c>
      <c r="P6783" s="32" t="s">
        <v>865</v>
      </c>
      <c r="Q6783" s="43" t="s">
        <v>866</v>
      </c>
      <c r="R6783" s="43" t="s">
        <v>78</v>
      </c>
      <c r="S6783" s="47">
        <v>4</v>
      </c>
    </row>
    <row r="6784" spans="1:19" ht="12.75">
      <c r="A6784" s="22" t="s">
        <v>60</v>
      </c>
      <c r="B6784" s="22" t="s">
        <v>14894</v>
      </c>
      <c r="C6784" s="22" t="s">
        <v>68</v>
      </c>
      <c r="D6784" s="22" t="s">
        <v>61</v>
      </c>
      <c r="E6784" s="22" t="s">
        <v>16764</v>
      </c>
      <c r="F6784" s="31">
        <v>42992.727118055554</v>
      </c>
      <c r="G6784" s="31">
        <v>42889</v>
      </c>
      <c r="H6784" s="31">
        <v>43254</v>
      </c>
      <c r="I6784" s="31">
        <v>43022.726944444439</v>
      </c>
      <c r="J6784" s="22" t="s">
        <v>161</v>
      </c>
      <c r="K6784" s="32" t="s">
        <v>94</v>
      </c>
      <c r="L6784" s="32" t="s">
        <v>16765</v>
      </c>
      <c r="M6784" s="32" t="s">
        <v>16766</v>
      </c>
      <c r="N6784" s="24">
        <v>-653.85</v>
      </c>
      <c r="O6784" s="24">
        <v>-653.85</v>
      </c>
      <c r="P6784" s="32" t="s">
        <v>233</v>
      </c>
      <c r="Q6784" s="43" t="s">
        <v>234</v>
      </c>
      <c r="R6784" s="43" t="s">
        <v>78</v>
      </c>
      <c r="S6784" s="47">
        <v>1</v>
      </c>
    </row>
    <row r="6785" spans="1:19" ht="12.75">
      <c r="A6785" s="22" t="s">
        <v>60</v>
      </c>
      <c r="B6785" s="22" t="s">
        <v>14886</v>
      </c>
      <c r="C6785" s="22" t="s">
        <v>68</v>
      </c>
      <c r="D6785" s="22" t="s">
        <v>61</v>
      </c>
      <c r="E6785" s="22" t="s">
        <v>16767</v>
      </c>
      <c r="F6785" s="31">
        <v>43005.508125</v>
      </c>
      <c r="G6785" s="31">
        <v>43005</v>
      </c>
      <c r="H6785" s="31">
        <v>43370</v>
      </c>
      <c r="I6785" s="31">
        <v>43035</v>
      </c>
      <c r="J6785" s="22" t="s">
        <v>73</v>
      </c>
      <c r="K6785" s="32" t="s">
        <v>81</v>
      </c>
      <c r="L6785" s="32" t="s">
        <v>16768</v>
      </c>
      <c r="N6785" s="24">
        <v>785.94399999999996</v>
      </c>
      <c r="O6785" s="24">
        <v>476.98</v>
      </c>
      <c r="P6785" s="32" t="s">
        <v>233</v>
      </c>
      <c r="Q6785" s="43" t="s">
        <v>234</v>
      </c>
      <c r="R6785" s="43" t="s">
        <v>78</v>
      </c>
      <c r="S6785" s="47">
        <v>5</v>
      </c>
    </row>
    <row r="6786" spans="1:19" ht="12.75">
      <c r="A6786" s="22" t="s">
        <v>60</v>
      </c>
      <c r="B6786" s="22" t="s">
        <v>14880</v>
      </c>
      <c r="C6786" s="22" t="s">
        <v>68</v>
      </c>
      <c r="D6786" s="22" t="s">
        <v>61</v>
      </c>
      <c r="E6786" s="22" t="s">
        <v>16769</v>
      </c>
      <c r="F6786" s="31">
        <v>42991.659212962964</v>
      </c>
      <c r="G6786" s="31">
        <v>43006</v>
      </c>
      <c r="H6786" s="31">
        <v>43371</v>
      </c>
      <c r="I6786" s="31">
        <v>43021</v>
      </c>
      <c r="J6786" s="22" t="s">
        <v>73</v>
      </c>
      <c r="K6786" s="32" t="s">
        <v>81</v>
      </c>
      <c r="L6786" s="32" t="s">
        <v>16770</v>
      </c>
      <c r="N6786" s="24">
        <v>774.83659999999998</v>
      </c>
      <c r="O6786" s="24">
        <v>431.42</v>
      </c>
      <c r="P6786" s="32" t="s">
        <v>589</v>
      </c>
      <c r="Q6786" s="43" t="s">
        <v>590</v>
      </c>
      <c r="R6786" s="43" t="s">
        <v>78</v>
      </c>
      <c r="S6786" s="47">
        <v>5</v>
      </c>
    </row>
    <row r="6787" spans="1:19" ht="12.75">
      <c r="A6787" s="22" t="s">
        <v>60</v>
      </c>
      <c r="B6787" s="22" t="s">
        <v>15137</v>
      </c>
      <c r="C6787" s="22" t="s">
        <v>68</v>
      </c>
      <c r="D6787" s="22" t="s">
        <v>61</v>
      </c>
      <c r="E6787" s="22" t="s">
        <v>16771</v>
      </c>
      <c r="F6787" s="31">
        <v>42991.625868055555</v>
      </c>
      <c r="G6787" s="31">
        <v>42993</v>
      </c>
      <c r="H6787" s="31">
        <v>43358</v>
      </c>
      <c r="I6787" s="31">
        <v>43021</v>
      </c>
      <c r="J6787" s="22" t="s">
        <v>73</v>
      </c>
      <c r="K6787" s="32" t="s">
        <v>109</v>
      </c>
      <c r="L6787" s="32" t="s">
        <v>16772</v>
      </c>
      <c r="N6787" s="24">
        <v>1105.8724999999999</v>
      </c>
      <c r="O6787" s="24">
        <v>1330.09</v>
      </c>
      <c r="P6787" s="32" t="s">
        <v>16773</v>
      </c>
      <c r="Q6787" s="43" t="s">
        <v>16774</v>
      </c>
      <c r="R6787" s="43" t="s">
        <v>78</v>
      </c>
      <c r="S6787" s="47">
        <v>5</v>
      </c>
    </row>
    <row r="6788" spans="1:19" ht="12.75">
      <c r="A6788" s="22" t="s">
        <v>60</v>
      </c>
      <c r="B6788" s="22" t="s">
        <v>14991</v>
      </c>
      <c r="C6788" s="22" t="s">
        <v>68</v>
      </c>
      <c r="D6788" s="22" t="s">
        <v>61</v>
      </c>
      <c r="E6788" s="22" t="s">
        <v>16775</v>
      </c>
      <c r="F6788" s="31">
        <v>43006.495949074073</v>
      </c>
      <c r="G6788" s="31">
        <v>43023</v>
      </c>
      <c r="H6788" s="31">
        <v>43388</v>
      </c>
      <c r="I6788" s="31">
        <v>43036</v>
      </c>
      <c r="J6788" s="22" t="s">
        <v>73</v>
      </c>
      <c r="K6788" s="32" t="s">
        <v>104</v>
      </c>
      <c r="L6788" s="32" t="s">
        <v>16776</v>
      </c>
      <c r="N6788" s="24">
        <v>2613.7600000000002</v>
      </c>
      <c r="O6788" s="24">
        <v>0</v>
      </c>
      <c r="P6788" s="32" t="s">
        <v>163</v>
      </c>
      <c r="Q6788" s="43" t="s">
        <v>164</v>
      </c>
      <c r="R6788" s="43" t="s">
        <v>140</v>
      </c>
      <c r="S6788" s="47">
        <v>5</v>
      </c>
    </row>
    <row r="6789" spans="1:19" ht="12.75">
      <c r="A6789" s="22" t="s">
        <v>60</v>
      </c>
      <c r="B6789" s="22" t="s">
        <v>15056</v>
      </c>
      <c r="C6789" s="22" t="s">
        <v>68</v>
      </c>
      <c r="D6789" s="22" t="s">
        <v>61</v>
      </c>
      <c r="E6789" s="22" t="s">
        <v>16777</v>
      </c>
      <c r="F6789" s="31">
        <v>42979.477523148147</v>
      </c>
      <c r="G6789" s="31">
        <v>42993</v>
      </c>
      <c r="H6789" s="31">
        <v>43358</v>
      </c>
      <c r="I6789" s="31">
        <v>43009</v>
      </c>
      <c r="J6789" s="22" t="s">
        <v>73</v>
      </c>
      <c r="K6789" s="32" t="s">
        <v>81</v>
      </c>
      <c r="L6789" s="32" t="s">
        <v>16778</v>
      </c>
      <c r="N6789" s="24">
        <v>1442.7075</v>
      </c>
      <c r="O6789" s="24">
        <v>1518.57</v>
      </c>
      <c r="P6789" s="32" t="s">
        <v>647</v>
      </c>
      <c r="Q6789" s="43" t="s">
        <v>648</v>
      </c>
      <c r="R6789" s="43" t="s">
        <v>78</v>
      </c>
      <c r="S6789" s="47">
        <v>5</v>
      </c>
    </row>
    <row r="6790" spans="1:19" ht="12.75">
      <c r="A6790" s="22" t="s">
        <v>60</v>
      </c>
      <c r="B6790" s="22" t="s">
        <v>14948</v>
      </c>
      <c r="C6790" s="22" t="s">
        <v>68</v>
      </c>
      <c r="D6790" s="22" t="s">
        <v>61</v>
      </c>
      <c r="E6790" s="22" t="s">
        <v>16779</v>
      </c>
      <c r="F6790" s="31">
        <v>42983.462731481479</v>
      </c>
      <c r="G6790" s="31">
        <v>43008</v>
      </c>
      <c r="H6790" s="31">
        <v>43373</v>
      </c>
      <c r="I6790" s="31">
        <v>43009</v>
      </c>
      <c r="J6790" s="22" t="s">
        <v>73</v>
      </c>
      <c r="K6790" s="32" t="s">
        <v>81</v>
      </c>
      <c r="L6790" s="32" t="s">
        <v>16780</v>
      </c>
      <c r="N6790" s="24">
        <v>2526.665</v>
      </c>
      <c r="O6790" s="24">
        <v>1666.66</v>
      </c>
      <c r="P6790" s="32" t="s">
        <v>91</v>
      </c>
      <c r="Q6790" s="43" t="s">
        <v>92</v>
      </c>
      <c r="R6790" s="43" t="s">
        <v>78</v>
      </c>
      <c r="S6790" s="47">
        <v>5</v>
      </c>
    </row>
    <row r="6791" spans="1:19" ht="12.75">
      <c r="A6791" s="22" t="s">
        <v>60</v>
      </c>
      <c r="B6791" s="22" t="s">
        <v>15533</v>
      </c>
      <c r="C6791" s="22" t="s">
        <v>68</v>
      </c>
      <c r="D6791" s="22" t="s">
        <v>61</v>
      </c>
      <c r="E6791" s="22" t="s">
        <v>16781</v>
      </c>
      <c r="F6791" s="31">
        <v>42998.489976851852</v>
      </c>
      <c r="G6791" s="31">
        <v>43009</v>
      </c>
      <c r="H6791" s="31">
        <v>43374</v>
      </c>
      <c r="I6791" s="31">
        <v>43028</v>
      </c>
      <c r="J6791" s="22" t="s">
        <v>73</v>
      </c>
      <c r="K6791" s="32" t="s">
        <v>74</v>
      </c>
      <c r="L6791" s="32" t="s">
        <v>16782</v>
      </c>
      <c r="N6791" s="24">
        <v>0</v>
      </c>
      <c r="O6791" s="24">
        <v>0</v>
      </c>
      <c r="P6791" s="32" t="s">
        <v>4763</v>
      </c>
      <c r="Q6791" s="43" t="s">
        <v>4764</v>
      </c>
      <c r="R6791" s="43" t="s">
        <v>78</v>
      </c>
      <c r="S6791" s="47">
        <v>5</v>
      </c>
    </row>
    <row r="6792" spans="1:19" ht="12.75">
      <c r="A6792" s="22" t="s">
        <v>60</v>
      </c>
      <c r="B6792" s="22" t="s">
        <v>15545</v>
      </c>
      <c r="C6792" s="22" t="s">
        <v>68</v>
      </c>
      <c r="D6792" s="22" t="s">
        <v>61</v>
      </c>
      <c r="E6792" s="22" t="s">
        <v>16783</v>
      </c>
      <c r="F6792" s="31">
        <v>42990.435324074075</v>
      </c>
      <c r="G6792" s="31">
        <v>42947</v>
      </c>
      <c r="H6792" s="31">
        <v>43312</v>
      </c>
      <c r="I6792" s="31">
        <v>42946</v>
      </c>
      <c r="J6792" s="22" t="s">
        <v>73</v>
      </c>
      <c r="K6792" s="32" t="s">
        <v>104</v>
      </c>
      <c r="N6792" s="24">
        <v>0</v>
      </c>
      <c r="O6792" s="24">
        <v>0</v>
      </c>
      <c r="P6792" s="32" t="s">
        <v>16784</v>
      </c>
      <c r="Q6792" s="43" t="s">
        <v>16785</v>
      </c>
      <c r="R6792" s="43" t="s">
        <v>78</v>
      </c>
      <c r="S6792" s="47">
        <v>5</v>
      </c>
    </row>
    <row r="6793" spans="1:19" ht="12.75">
      <c r="A6793" s="22" t="s">
        <v>60</v>
      </c>
      <c r="B6793" s="22" t="s">
        <v>14962</v>
      </c>
      <c r="C6793" s="22" t="s">
        <v>68</v>
      </c>
      <c r="D6793" s="22" t="s">
        <v>61</v>
      </c>
      <c r="E6793" s="22" t="s">
        <v>16786</v>
      </c>
      <c r="F6793" s="31">
        <v>42982.59438657407</v>
      </c>
      <c r="G6793" s="31">
        <v>43001</v>
      </c>
      <c r="H6793" s="31">
        <v>43366</v>
      </c>
      <c r="I6793" s="31">
        <v>43012</v>
      </c>
      <c r="J6793" s="22" t="s">
        <v>73</v>
      </c>
      <c r="K6793" s="32" t="s">
        <v>109</v>
      </c>
      <c r="L6793" s="32" t="s">
        <v>16787</v>
      </c>
      <c r="N6793" s="24">
        <v>2630.2572</v>
      </c>
      <c r="O6793" s="24">
        <v>2420.79</v>
      </c>
      <c r="P6793" s="32" t="s">
        <v>16788</v>
      </c>
      <c r="Q6793" s="43" t="s">
        <v>16789</v>
      </c>
      <c r="R6793" s="43" t="s">
        <v>78</v>
      </c>
      <c r="S6793" s="47">
        <v>5</v>
      </c>
    </row>
    <row r="6794" spans="1:19" ht="12.75">
      <c r="A6794" s="22" t="s">
        <v>60</v>
      </c>
      <c r="B6794" s="22" t="s">
        <v>14894</v>
      </c>
      <c r="C6794" s="22" t="s">
        <v>68</v>
      </c>
      <c r="D6794" s="22" t="s">
        <v>61</v>
      </c>
      <c r="E6794" s="22" t="s">
        <v>16790</v>
      </c>
      <c r="F6794" s="31">
        <v>42996.526273148149</v>
      </c>
      <c r="G6794" s="31">
        <v>42996</v>
      </c>
      <c r="H6794" s="31">
        <v>43361</v>
      </c>
      <c r="I6794" s="31">
        <v>43026.52270833333</v>
      </c>
      <c r="J6794" s="22" t="s">
        <v>73</v>
      </c>
      <c r="K6794" s="32" t="s">
        <v>74</v>
      </c>
      <c r="L6794" s="32" t="s">
        <v>16791</v>
      </c>
      <c r="N6794" s="24">
        <v>300</v>
      </c>
      <c r="O6794" s="24">
        <v>0</v>
      </c>
      <c r="P6794" s="32" t="s">
        <v>5047</v>
      </c>
      <c r="Q6794" s="43" t="s">
        <v>5048</v>
      </c>
      <c r="R6794" s="43" t="s">
        <v>78</v>
      </c>
      <c r="S6794" s="47">
        <v>5</v>
      </c>
    </row>
    <row r="6795" spans="1:19" ht="12.75">
      <c r="A6795" s="22" t="s">
        <v>60</v>
      </c>
      <c r="B6795" s="22" t="s">
        <v>14948</v>
      </c>
      <c r="C6795" s="22" t="s">
        <v>68</v>
      </c>
      <c r="D6795" s="22" t="s">
        <v>61</v>
      </c>
      <c r="E6795" s="22" t="s">
        <v>16792</v>
      </c>
      <c r="F6795" s="31">
        <v>42983.394641203704</v>
      </c>
      <c r="G6795" s="31">
        <v>43008</v>
      </c>
      <c r="H6795" s="31">
        <v>43373</v>
      </c>
      <c r="I6795" s="31">
        <v>43012</v>
      </c>
      <c r="J6795" s="22" t="s">
        <v>73</v>
      </c>
      <c r="K6795" s="32" t="s">
        <v>74</v>
      </c>
      <c r="L6795" s="32" t="s">
        <v>16793</v>
      </c>
      <c r="N6795" s="24">
        <v>0</v>
      </c>
      <c r="O6795" s="24">
        <v>0</v>
      </c>
      <c r="P6795" s="32" t="s">
        <v>916</v>
      </c>
      <c r="Q6795" s="43" t="s">
        <v>917</v>
      </c>
      <c r="R6795" s="43" t="s">
        <v>140</v>
      </c>
      <c r="S6795" s="47">
        <v>4</v>
      </c>
    </row>
    <row r="6796" spans="1:19" ht="12.75">
      <c r="A6796" s="22" t="s">
        <v>60</v>
      </c>
      <c r="B6796" s="22" t="s">
        <v>14894</v>
      </c>
      <c r="C6796" s="22" t="s">
        <v>68</v>
      </c>
      <c r="D6796" s="22" t="s">
        <v>61</v>
      </c>
      <c r="E6796" s="22" t="s">
        <v>16794</v>
      </c>
      <c r="F6796" s="31">
        <v>43000.655127314814</v>
      </c>
      <c r="G6796" s="31">
        <v>43009</v>
      </c>
      <c r="H6796" s="31">
        <v>43374</v>
      </c>
      <c r="I6796" s="31">
        <v>43030.653460648144</v>
      </c>
      <c r="J6796" s="22" t="s">
        <v>73</v>
      </c>
      <c r="K6796" s="32" t="s">
        <v>109</v>
      </c>
      <c r="L6796" s="32" t="s">
        <v>16795</v>
      </c>
      <c r="N6796" s="24">
        <v>1178.8583000000001</v>
      </c>
      <c r="O6796" s="24">
        <v>993.04</v>
      </c>
      <c r="P6796" s="32" t="s">
        <v>106</v>
      </c>
      <c r="Q6796" s="43" t="s">
        <v>107</v>
      </c>
      <c r="R6796" s="43" t="s">
        <v>78</v>
      </c>
      <c r="S6796" s="47">
        <v>5</v>
      </c>
    </row>
    <row r="6797" spans="1:19" ht="12.75">
      <c r="A6797" s="22" t="s">
        <v>60</v>
      </c>
      <c r="B6797" s="22" t="s">
        <v>15025</v>
      </c>
      <c r="C6797" s="22" t="s">
        <v>68</v>
      </c>
      <c r="D6797" s="22" t="s">
        <v>61</v>
      </c>
      <c r="E6797" s="22" t="s">
        <v>16796</v>
      </c>
      <c r="F6797" s="31">
        <v>42998.454953703702</v>
      </c>
      <c r="G6797" s="31">
        <v>43009</v>
      </c>
      <c r="H6797" s="31">
        <v>43374</v>
      </c>
      <c r="I6797" s="31">
        <v>43028</v>
      </c>
      <c r="J6797" s="22" t="s">
        <v>73</v>
      </c>
      <c r="K6797" s="32" t="s">
        <v>109</v>
      </c>
      <c r="L6797" s="32" t="s">
        <v>16797</v>
      </c>
      <c r="N6797" s="24">
        <v>1238.6700000000001</v>
      </c>
      <c r="O6797" s="24">
        <v>1610.64</v>
      </c>
      <c r="P6797" s="32" t="s">
        <v>563</v>
      </c>
      <c r="Q6797" s="43" t="s">
        <v>564</v>
      </c>
      <c r="R6797" s="43" t="s">
        <v>78</v>
      </c>
      <c r="S6797" s="47">
        <v>5</v>
      </c>
    </row>
    <row r="6798" spans="1:19" ht="12.75">
      <c r="A6798" s="22" t="s">
        <v>60</v>
      </c>
      <c r="B6798" s="22" t="s">
        <v>14894</v>
      </c>
      <c r="C6798" s="22" t="s">
        <v>68</v>
      </c>
      <c r="D6798" s="22" t="s">
        <v>61</v>
      </c>
      <c r="E6798" s="22" t="s">
        <v>16798</v>
      </c>
      <c r="F6798" s="31">
        <v>43005.407037037032</v>
      </c>
      <c r="G6798" s="31">
        <v>43005</v>
      </c>
      <c r="H6798" s="31">
        <v>43370</v>
      </c>
      <c r="I6798" s="31">
        <v>43035.397592592592</v>
      </c>
      <c r="J6798" s="22" t="s">
        <v>73</v>
      </c>
      <c r="K6798" s="32" t="s">
        <v>109</v>
      </c>
      <c r="L6798" s="32" t="s">
        <v>16799</v>
      </c>
      <c r="N6798" s="24">
        <v>349.74709999999999</v>
      </c>
      <c r="O6798" s="24">
        <v>302.38</v>
      </c>
      <c r="P6798" s="32" t="s">
        <v>433</v>
      </c>
      <c r="Q6798" s="43" t="s">
        <v>434</v>
      </c>
      <c r="R6798" s="43" t="s">
        <v>78</v>
      </c>
      <c r="S6798" s="47">
        <v>5</v>
      </c>
    </row>
    <row r="6799" spans="1:19" ht="12.75">
      <c r="A6799" s="22" t="s">
        <v>60</v>
      </c>
      <c r="B6799" s="22" t="s">
        <v>14857</v>
      </c>
      <c r="C6799" s="22" t="s">
        <v>68</v>
      </c>
      <c r="D6799" s="22" t="s">
        <v>61</v>
      </c>
      <c r="E6799" s="22" t="s">
        <v>16800</v>
      </c>
      <c r="F6799" s="31">
        <v>42995.084386574075</v>
      </c>
      <c r="G6799" s="31">
        <v>43030</v>
      </c>
      <c r="H6799" s="31">
        <v>43395</v>
      </c>
      <c r="I6799" s="31">
        <v>43055.084386574075</v>
      </c>
      <c r="J6799" s="22" t="s">
        <v>197</v>
      </c>
      <c r="K6799" s="32" t="s">
        <v>81</v>
      </c>
      <c r="L6799" s="32" t="s">
        <v>16801</v>
      </c>
      <c r="N6799" s="24">
        <v>1057.51</v>
      </c>
      <c r="O6799" s="24">
        <v>1057.51</v>
      </c>
      <c r="P6799" s="32" t="s">
        <v>106</v>
      </c>
      <c r="Q6799" s="43" t="s">
        <v>107</v>
      </c>
      <c r="R6799" s="43" t="s">
        <v>78</v>
      </c>
      <c r="S6799" s="47">
        <v>1</v>
      </c>
    </row>
    <row r="6800" spans="1:19" ht="12.75">
      <c r="A6800" s="22" t="s">
        <v>60</v>
      </c>
      <c r="B6800" s="22" t="s">
        <v>15186</v>
      </c>
      <c r="C6800" s="22" t="s">
        <v>68</v>
      </c>
      <c r="D6800" s="22" t="s">
        <v>61</v>
      </c>
      <c r="E6800" s="22" t="s">
        <v>16802</v>
      </c>
      <c r="F6800" s="31">
        <v>43003.677048611113</v>
      </c>
      <c r="G6800" s="31">
        <v>43022</v>
      </c>
      <c r="H6800" s="31">
        <v>43387</v>
      </c>
      <c r="I6800" s="31">
        <v>43033</v>
      </c>
      <c r="J6800" s="22" t="s">
        <v>73</v>
      </c>
      <c r="K6800" s="32" t="s">
        <v>74</v>
      </c>
      <c r="L6800" s="32" t="s">
        <v>16803</v>
      </c>
      <c r="N6800" s="24">
        <v>1668.62</v>
      </c>
      <c r="O6800" s="24">
        <v>0</v>
      </c>
      <c r="P6800" s="32" t="s">
        <v>91</v>
      </c>
      <c r="Q6800" s="43" t="s">
        <v>92</v>
      </c>
      <c r="R6800" s="43" t="s">
        <v>78</v>
      </c>
      <c r="S6800" s="47">
        <v>6</v>
      </c>
    </row>
    <row r="6801" spans="1:19" ht="12.75">
      <c r="A6801" s="22" t="s">
        <v>60</v>
      </c>
      <c r="B6801" s="22" t="s">
        <v>14995</v>
      </c>
      <c r="C6801" s="22" t="s">
        <v>68</v>
      </c>
      <c r="D6801" s="22" t="s">
        <v>61</v>
      </c>
      <c r="E6801" s="22" t="s">
        <v>16804</v>
      </c>
      <c r="F6801" s="31">
        <v>42993.641215277778</v>
      </c>
      <c r="G6801" s="31">
        <v>43003</v>
      </c>
      <c r="H6801" s="31">
        <v>43368</v>
      </c>
      <c r="I6801" s="31">
        <v>43023</v>
      </c>
      <c r="J6801" s="22" t="s">
        <v>73</v>
      </c>
      <c r="K6801" s="32" t="s">
        <v>104</v>
      </c>
      <c r="L6801" s="32" t="s">
        <v>16805</v>
      </c>
      <c r="N6801" s="24">
        <v>0</v>
      </c>
      <c r="O6801" s="24">
        <v>0</v>
      </c>
      <c r="P6801" s="32" t="s">
        <v>91</v>
      </c>
      <c r="Q6801" s="43" t="s">
        <v>92</v>
      </c>
      <c r="R6801" s="43" t="s">
        <v>140</v>
      </c>
      <c r="S6801" s="47">
        <v>1</v>
      </c>
    </row>
    <row r="6802" spans="1:19" ht="12.75">
      <c r="A6802" s="22" t="s">
        <v>60</v>
      </c>
      <c r="B6802" s="22" t="s">
        <v>14962</v>
      </c>
      <c r="C6802" s="22" t="s">
        <v>68</v>
      </c>
      <c r="D6802" s="22" t="s">
        <v>61</v>
      </c>
      <c r="E6802" s="22" t="s">
        <v>16806</v>
      </c>
      <c r="F6802" s="31">
        <v>43006.608032407406</v>
      </c>
      <c r="G6802" s="31">
        <v>43006</v>
      </c>
      <c r="H6802" s="31">
        <v>43371</v>
      </c>
      <c r="I6802" s="31">
        <v>43036</v>
      </c>
      <c r="J6802" s="22" t="s">
        <v>244</v>
      </c>
      <c r="K6802" s="32" t="s">
        <v>81</v>
      </c>
      <c r="L6802" s="32" t="s">
        <v>16807</v>
      </c>
      <c r="N6802" s="24">
        <v>-0.25</v>
      </c>
      <c r="O6802" s="24">
        <v>-0.25</v>
      </c>
      <c r="P6802" s="32" t="s">
        <v>106</v>
      </c>
      <c r="Q6802" s="43" t="s">
        <v>107</v>
      </c>
      <c r="R6802" s="43" t="s">
        <v>140</v>
      </c>
      <c r="S6802" s="47">
        <v>1</v>
      </c>
    </row>
    <row r="6803" spans="1:19" ht="12.75">
      <c r="A6803" s="22" t="s">
        <v>60</v>
      </c>
      <c r="B6803" s="22" t="s">
        <v>14891</v>
      </c>
      <c r="C6803" s="22" t="s">
        <v>68</v>
      </c>
      <c r="D6803" s="22" t="s">
        <v>61</v>
      </c>
      <c r="E6803" s="22" t="s">
        <v>16808</v>
      </c>
      <c r="F6803" s="31">
        <v>42984.874456018515</v>
      </c>
      <c r="G6803" s="31">
        <v>42985</v>
      </c>
      <c r="H6803" s="31">
        <v>43350</v>
      </c>
      <c r="I6803" s="31">
        <v>43014</v>
      </c>
      <c r="J6803" s="22" t="s">
        <v>73</v>
      </c>
      <c r="K6803" s="32" t="s">
        <v>81</v>
      </c>
      <c r="L6803" s="32" t="s">
        <v>16809</v>
      </c>
      <c r="N6803" s="24">
        <v>3112.49</v>
      </c>
      <c r="O6803" s="24">
        <v>3112.49</v>
      </c>
      <c r="P6803" s="32" t="s">
        <v>233</v>
      </c>
      <c r="Q6803" s="43" t="s">
        <v>234</v>
      </c>
      <c r="R6803" s="43" t="s">
        <v>78</v>
      </c>
      <c r="S6803" s="47">
        <v>5</v>
      </c>
    </row>
    <row r="6804" spans="1:19" ht="12.75">
      <c r="A6804" s="22" t="s">
        <v>60</v>
      </c>
      <c r="B6804" s="22" t="s">
        <v>14940</v>
      </c>
      <c r="C6804" s="22" t="s">
        <v>68</v>
      </c>
      <c r="D6804" s="22" t="s">
        <v>61</v>
      </c>
      <c r="E6804" s="22" t="s">
        <v>16810</v>
      </c>
      <c r="F6804" s="31">
        <v>43006.534780092588</v>
      </c>
      <c r="G6804" s="31">
        <v>43006</v>
      </c>
      <c r="H6804" s="31">
        <v>43371</v>
      </c>
      <c r="I6804" s="31">
        <v>43036.500555555554</v>
      </c>
      <c r="J6804" s="22" t="s">
        <v>73</v>
      </c>
      <c r="K6804" s="32" t="s">
        <v>81</v>
      </c>
      <c r="L6804" s="32" t="s">
        <v>16811</v>
      </c>
      <c r="N6804" s="24">
        <v>2987.40</v>
      </c>
      <c r="O6804" s="24">
        <v>3346.84</v>
      </c>
      <c r="P6804" s="32" t="s">
        <v>8896</v>
      </c>
      <c r="Q6804" s="43" t="s">
        <v>8897</v>
      </c>
      <c r="R6804" s="43" t="s">
        <v>78</v>
      </c>
      <c r="S6804" s="47">
        <v>5</v>
      </c>
    </row>
    <row r="6805" spans="1:19" ht="12.75">
      <c r="A6805" s="22" t="s">
        <v>60</v>
      </c>
      <c r="B6805" s="22" t="s">
        <v>15147</v>
      </c>
      <c r="C6805" s="22" t="s">
        <v>68</v>
      </c>
      <c r="D6805" s="22" t="s">
        <v>61</v>
      </c>
      <c r="E6805" s="22" t="s">
        <v>16812</v>
      </c>
      <c r="F6805" s="31">
        <v>42990.611168981479</v>
      </c>
      <c r="G6805" s="31">
        <v>43005</v>
      </c>
      <c r="H6805" s="31">
        <v>43370</v>
      </c>
      <c r="I6805" s="31">
        <v>43020</v>
      </c>
      <c r="J6805" s="22" t="s">
        <v>73</v>
      </c>
      <c r="K6805" s="32" t="s">
        <v>104</v>
      </c>
      <c r="N6805" s="24">
        <v>0</v>
      </c>
      <c r="O6805" s="24">
        <v>0</v>
      </c>
      <c r="P6805" s="32" t="s">
        <v>1331</v>
      </c>
      <c r="Q6805" s="43" t="s">
        <v>1332</v>
      </c>
      <c r="R6805" s="43" t="s">
        <v>78</v>
      </c>
      <c r="S6805" s="47">
        <v>5</v>
      </c>
    </row>
    <row r="6806" spans="1:19" ht="12.75">
      <c r="A6806" s="22" t="s">
        <v>60</v>
      </c>
      <c r="B6806" s="22" t="s">
        <v>14894</v>
      </c>
      <c r="C6806" s="22" t="s">
        <v>68</v>
      </c>
      <c r="D6806" s="22" t="s">
        <v>61</v>
      </c>
      <c r="E6806" s="22" t="s">
        <v>16813</v>
      </c>
      <c r="F6806" s="31">
        <v>42984.566076388888</v>
      </c>
      <c r="G6806" s="31">
        <v>42984</v>
      </c>
      <c r="H6806" s="31">
        <v>43349</v>
      </c>
      <c r="I6806" s="31">
        <v>43014.560914351852</v>
      </c>
      <c r="J6806" s="22" t="s">
        <v>73</v>
      </c>
      <c r="K6806" s="32" t="s">
        <v>74</v>
      </c>
      <c r="L6806" s="32" t="s">
        <v>16814</v>
      </c>
      <c r="N6806" s="24">
        <v>2159.87</v>
      </c>
      <c r="O6806" s="24">
        <v>0</v>
      </c>
      <c r="P6806" s="32" t="s">
        <v>91</v>
      </c>
      <c r="Q6806" s="43" t="s">
        <v>92</v>
      </c>
      <c r="R6806" s="43" t="s">
        <v>78</v>
      </c>
      <c r="S6806" s="47">
        <v>4</v>
      </c>
    </row>
    <row r="6807" spans="1:19" ht="12.75">
      <c r="A6807" s="22" t="s">
        <v>60</v>
      </c>
      <c r="B6807" s="22" t="s">
        <v>14923</v>
      </c>
      <c r="C6807" s="22" t="s">
        <v>68</v>
      </c>
      <c r="D6807" s="22" t="s">
        <v>61</v>
      </c>
      <c r="E6807" s="22" t="s">
        <v>16815</v>
      </c>
      <c r="F6807" s="31">
        <v>42982.640752314815</v>
      </c>
      <c r="G6807" s="31">
        <v>43013</v>
      </c>
      <c r="H6807" s="31">
        <v>43378</v>
      </c>
      <c r="I6807" s="31">
        <v>43012</v>
      </c>
      <c r="J6807" s="22" t="s">
        <v>73</v>
      </c>
      <c r="K6807" s="32" t="s">
        <v>109</v>
      </c>
      <c r="L6807" s="32" t="s">
        <v>16816</v>
      </c>
      <c r="N6807" s="24">
        <v>3683.1866</v>
      </c>
      <c r="O6807" s="24">
        <v>3302.44</v>
      </c>
      <c r="P6807" s="32" t="s">
        <v>106</v>
      </c>
      <c r="Q6807" s="43" t="s">
        <v>107</v>
      </c>
      <c r="R6807" s="43" t="s">
        <v>78</v>
      </c>
      <c r="S6807" s="47">
        <v>5</v>
      </c>
    </row>
    <row r="6808" spans="1:19" ht="12.75">
      <c r="A6808" s="22" t="s">
        <v>60</v>
      </c>
      <c r="B6808" s="22" t="s">
        <v>14894</v>
      </c>
      <c r="C6808" s="22" t="s">
        <v>68</v>
      </c>
      <c r="D6808" s="22" t="s">
        <v>61</v>
      </c>
      <c r="E6808" s="22" t="s">
        <v>16817</v>
      </c>
      <c r="F6808" s="31">
        <v>42986.084768518514</v>
      </c>
      <c r="G6808" s="31">
        <v>43021</v>
      </c>
      <c r="H6808" s="31">
        <v>43386</v>
      </c>
      <c r="I6808" s="31">
        <v>43046.084768518514</v>
      </c>
      <c r="J6808" s="22" t="s">
        <v>197</v>
      </c>
      <c r="K6808" s="32" t="s">
        <v>94</v>
      </c>
      <c r="L6808" s="32" t="s">
        <v>16818</v>
      </c>
      <c r="M6808" s="32" t="s">
        <v>16819</v>
      </c>
      <c r="N6808" s="24">
        <v>1043.4100000000001</v>
      </c>
      <c r="O6808" s="24">
        <v>887.62660000000005</v>
      </c>
      <c r="P6808" s="32" t="s">
        <v>106</v>
      </c>
      <c r="Q6808" s="43" t="s">
        <v>107</v>
      </c>
      <c r="R6808" s="43" t="s">
        <v>78</v>
      </c>
      <c r="S6808" s="47">
        <v>5</v>
      </c>
    </row>
    <row r="6809" spans="1:19" ht="12.75">
      <c r="A6809" s="22" t="s">
        <v>60</v>
      </c>
      <c r="B6809" s="22" t="s">
        <v>15131</v>
      </c>
      <c r="C6809" s="22" t="s">
        <v>68</v>
      </c>
      <c r="D6809" s="22" t="s">
        <v>61</v>
      </c>
      <c r="E6809" s="22" t="s">
        <v>16820</v>
      </c>
      <c r="F6809" s="31">
        <v>42984.457418981481</v>
      </c>
      <c r="G6809" s="31">
        <v>43000</v>
      </c>
      <c r="H6809" s="31">
        <v>43365</v>
      </c>
      <c r="I6809" s="31">
        <v>43014</v>
      </c>
      <c r="J6809" s="22" t="s">
        <v>73</v>
      </c>
      <c r="K6809" s="32" t="s">
        <v>104</v>
      </c>
      <c r="L6809" s="32" t="s">
        <v>16821</v>
      </c>
      <c r="N6809" s="24">
        <v>0</v>
      </c>
      <c r="O6809" s="24">
        <v>0</v>
      </c>
      <c r="P6809" s="32" t="s">
        <v>16822</v>
      </c>
      <c r="Q6809" s="43" t="s">
        <v>16823</v>
      </c>
      <c r="R6809" s="43" t="s">
        <v>78</v>
      </c>
      <c r="S6809" s="47">
        <v>4</v>
      </c>
    </row>
    <row r="6810" spans="1:19" ht="12.75">
      <c r="A6810" s="22" t="s">
        <v>60</v>
      </c>
      <c r="B6810" s="22" t="s">
        <v>15552</v>
      </c>
      <c r="C6810" s="22" t="s">
        <v>68</v>
      </c>
      <c r="D6810" s="22" t="s">
        <v>61</v>
      </c>
      <c r="E6810" s="22" t="s">
        <v>16824</v>
      </c>
      <c r="F6810" s="31">
        <v>43006.5309375</v>
      </c>
      <c r="G6810" s="31">
        <v>43006</v>
      </c>
      <c r="H6810" s="31">
        <v>43371</v>
      </c>
      <c r="I6810" s="31">
        <v>43036</v>
      </c>
      <c r="J6810" s="22" t="s">
        <v>73</v>
      </c>
      <c r="K6810" s="32" t="s">
        <v>74</v>
      </c>
      <c r="L6810" s="32" t="s">
        <v>16825</v>
      </c>
      <c r="N6810" s="24">
        <v>0</v>
      </c>
      <c r="O6810" s="24">
        <v>0</v>
      </c>
      <c r="P6810" s="32" t="s">
        <v>2255</v>
      </c>
      <c r="Q6810" s="43" t="s">
        <v>2256</v>
      </c>
      <c r="R6810" s="43" t="s">
        <v>78</v>
      </c>
      <c r="S6810" s="47">
        <v>5</v>
      </c>
    </row>
    <row r="6811" spans="1:19" ht="12.75">
      <c r="A6811" s="22" t="s">
        <v>60</v>
      </c>
      <c r="B6811" s="22" t="s">
        <v>14894</v>
      </c>
      <c r="C6811" s="22" t="s">
        <v>68</v>
      </c>
      <c r="D6811" s="22" t="s">
        <v>61</v>
      </c>
      <c r="E6811" s="22" t="s">
        <v>16826</v>
      </c>
      <c r="F6811" s="31">
        <v>42997.479085648149</v>
      </c>
      <c r="G6811" s="31">
        <v>42997</v>
      </c>
      <c r="H6811" s="31">
        <v>43362</v>
      </c>
      <c r="I6811" s="31">
        <v>43027.444803240738</v>
      </c>
      <c r="J6811" s="22" t="s">
        <v>73</v>
      </c>
      <c r="K6811" s="32" t="s">
        <v>74</v>
      </c>
      <c r="L6811" s="32" t="s">
        <v>16827</v>
      </c>
      <c r="N6811" s="24">
        <v>1123.6099999999999</v>
      </c>
      <c r="O6811" s="24">
        <v>0</v>
      </c>
      <c r="P6811" s="32" t="s">
        <v>3120</v>
      </c>
      <c r="Q6811" s="43" t="s">
        <v>3121</v>
      </c>
      <c r="R6811" s="43" t="s">
        <v>78</v>
      </c>
      <c r="S6811" s="47">
        <v>6</v>
      </c>
    </row>
    <row r="6812" spans="1:19" ht="12.75">
      <c r="A6812" s="22" t="s">
        <v>60</v>
      </c>
      <c r="B6812" s="22" t="s">
        <v>14995</v>
      </c>
      <c r="C6812" s="22" t="s">
        <v>68</v>
      </c>
      <c r="D6812" s="22" t="s">
        <v>61</v>
      </c>
      <c r="E6812" s="22" t="s">
        <v>16828</v>
      </c>
      <c r="F6812" s="31">
        <v>42990.606608796297</v>
      </c>
      <c r="G6812" s="31">
        <v>42991</v>
      </c>
      <c r="H6812" s="31">
        <v>43356</v>
      </c>
      <c r="I6812" s="31">
        <v>43020</v>
      </c>
      <c r="J6812" s="22" t="s">
        <v>73</v>
      </c>
      <c r="K6812" s="32" t="s">
        <v>109</v>
      </c>
      <c r="L6812" s="32" t="s">
        <v>16829</v>
      </c>
      <c r="N6812" s="24">
        <v>5175.2708000000002</v>
      </c>
      <c r="O6812" s="24">
        <v>6439.7712000000001</v>
      </c>
      <c r="P6812" s="32" t="s">
        <v>91</v>
      </c>
      <c r="Q6812" s="43" t="s">
        <v>92</v>
      </c>
      <c r="R6812" s="43" t="s">
        <v>78</v>
      </c>
      <c r="S6812" s="47">
        <v>5</v>
      </c>
    </row>
    <row r="6813" spans="1:19" ht="12.75">
      <c r="A6813" s="22" t="s">
        <v>60</v>
      </c>
      <c r="B6813" s="22" t="s">
        <v>14995</v>
      </c>
      <c r="C6813" s="22" t="s">
        <v>68</v>
      </c>
      <c r="D6813" s="22" t="s">
        <v>61</v>
      </c>
      <c r="E6813" s="22" t="s">
        <v>16830</v>
      </c>
      <c r="F6813" s="31">
        <v>42983.552615740737</v>
      </c>
      <c r="G6813" s="31">
        <v>42994</v>
      </c>
      <c r="H6813" s="31">
        <v>43359</v>
      </c>
      <c r="I6813" s="31">
        <v>43013</v>
      </c>
      <c r="J6813" s="22" t="s">
        <v>73</v>
      </c>
      <c r="K6813" s="32" t="s">
        <v>81</v>
      </c>
      <c r="L6813" s="32" t="s">
        <v>16831</v>
      </c>
      <c r="N6813" s="24">
        <v>584.28999999999996</v>
      </c>
      <c r="O6813" s="24">
        <v>485</v>
      </c>
      <c r="P6813" s="32" t="s">
        <v>182</v>
      </c>
      <c r="Q6813" s="43" t="s">
        <v>183</v>
      </c>
      <c r="R6813" s="43" t="s">
        <v>78</v>
      </c>
      <c r="S6813" s="47">
        <v>4</v>
      </c>
    </row>
    <row r="6814" spans="1:19" ht="12.75">
      <c r="A6814" s="22" t="s">
        <v>60</v>
      </c>
      <c r="B6814" s="22" t="s">
        <v>14940</v>
      </c>
      <c r="C6814" s="22" t="s">
        <v>68</v>
      </c>
      <c r="D6814" s="22" t="s">
        <v>61</v>
      </c>
      <c r="E6814" s="22" t="s">
        <v>16832</v>
      </c>
      <c r="F6814" s="31">
        <v>42983.036585648144</v>
      </c>
      <c r="G6814" s="31">
        <v>43032</v>
      </c>
      <c r="H6814" s="31">
        <v>43397</v>
      </c>
      <c r="I6814" s="31">
        <v>43043.036585648144</v>
      </c>
      <c r="J6814" s="22" t="s">
        <v>73</v>
      </c>
      <c r="K6814" s="32" t="s">
        <v>81</v>
      </c>
      <c r="L6814" s="32" t="s">
        <v>16833</v>
      </c>
      <c r="N6814" s="24">
        <v>1432.3065999999999</v>
      </c>
      <c r="O6814" s="24">
        <v>1543.12</v>
      </c>
      <c r="P6814" s="32" t="s">
        <v>900</v>
      </c>
      <c r="Q6814" s="43" t="s">
        <v>901</v>
      </c>
      <c r="R6814" s="43" t="s">
        <v>78</v>
      </c>
      <c r="S6814" s="47">
        <v>6</v>
      </c>
    </row>
    <row r="6815" spans="1:19" ht="12.75">
      <c r="A6815" s="22" t="s">
        <v>60</v>
      </c>
      <c r="B6815" s="22" t="s">
        <v>15137</v>
      </c>
      <c r="C6815" s="22" t="s">
        <v>68</v>
      </c>
      <c r="D6815" s="22" t="s">
        <v>61</v>
      </c>
      <c r="E6815" s="22" t="s">
        <v>16834</v>
      </c>
      <c r="F6815" s="31">
        <v>42983.617777777778</v>
      </c>
      <c r="G6815" s="31">
        <v>42983</v>
      </c>
      <c r="H6815" s="31">
        <v>43348</v>
      </c>
      <c r="I6815" s="31">
        <v>43013</v>
      </c>
      <c r="J6815" s="22" t="s">
        <v>73</v>
      </c>
      <c r="K6815" s="32" t="s">
        <v>74</v>
      </c>
      <c r="L6815" s="32" t="s">
        <v>16835</v>
      </c>
      <c r="N6815" s="24">
        <v>0</v>
      </c>
      <c r="O6815" s="24">
        <v>0</v>
      </c>
      <c r="P6815" s="32" t="s">
        <v>16836</v>
      </c>
      <c r="Q6815" s="43" t="s">
        <v>16837</v>
      </c>
      <c r="R6815" s="43" t="s">
        <v>78</v>
      </c>
      <c r="S6815" s="47">
        <v>5</v>
      </c>
    </row>
    <row r="6816" spans="1:19" ht="12.75">
      <c r="A6816" s="22" t="s">
        <v>60</v>
      </c>
      <c r="B6816" s="22" t="s">
        <v>14877</v>
      </c>
      <c r="C6816" s="22" t="s">
        <v>68</v>
      </c>
      <c r="D6816" s="22" t="s">
        <v>61</v>
      </c>
      <c r="E6816" s="22" t="s">
        <v>16838</v>
      </c>
      <c r="F6816" s="31">
        <v>42981.519421296296</v>
      </c>
      <c r="G6816" s="31">
        <v>43007</v>
      </c>
      <c r="H6816" s="31">
        <v>43373</v>
      </c>
      <c r="I6816" s="31">
        <v>43029</v>
      </c>
      <c r="J6816" s="22" t="s">
        <v>73</v>
      </c>
      <c r="K6816" s="32" t="s">
        <v>109</v>
      </c>
      <c r="L6816" s="32" t="s">
        <v>16839</v>
      </c>
      <c r="N6816" s="24">
        <v>1154.2965999999999</v>
      </c>
      <c r="O6816" s="24">
        <v>0</v>
      </c>
      <c r="P6816" s="32" t="s">
        <v>916</v>
      </c>
      <c r="Q6816" s="43" t="s">
        <v>917</v>
      </c>
      <c r="R6816" s="43" t="s">
        <v>78</v>
      </c>
      <c r="S6816" s="47">
        <v>5</v>
      </c>
    </row>
    <row r="6817" spans="1:19" ht="12.75">
      <c r="A6817" s="22" t="s">
        <v>60</v>
      </c>
      <c r="B6817" s="22" t="s">
        <v>15167</v>
      </c>
      <c r="C6817" s="22" t="s">
        <v>68</v>
      </c>
      <c r="D6817" s="22" t="s">
        <v>61</v>
      </c>
      <c r="E6817" s="22" t="s">
        <v>16840</v>
      </c>
      <c r="F6817" s="31">
        <v>42979.472962962958</v>
      </c>
      <c r="G6817" s="31">
        <v>43000</v>
      </c>
      <c r="H6817" s="31">
        <v>43366</v>
      </c>
      <c r="I6817" s="31">
        <v>43009</v>
      </c>
      <c r="J6817" s="22" t="s">
        <v>73</v>
      </c>
      <c r="K6817" s="32" t="s">
        <v>94</v>
      </c>
      <c r="L6817" s="32" t="s">
        <v>16841</v>
      </c>
      <c r="M6817" s="32" t="s">
        <v>16842</v>
      </c>
      <c r="N6817" s="24">
        <v>429.24</v>
      </c>
      <c r="O6817" s="24">
        <v>315.865</v>
      </c>
      <c r="P6817" s="32" t="s">
        <v>433</v>
      </c>
      <c r="Q6817" s="43" t="s">
        <v>434</v>
      </c>
      <c r="R6817" s="43" t="s">
        <v>78</v>
      </c>
      <c r="S6817" s="47">
        <v>4</v>
      </c>
    </row>
    <row r="6818" spans="1:19" ht="12.75">
      <c r="A6818" s="22" t="s">
        <v>60</v>
      </c>
      <c r="B6818" s="22" t="s">
        <v>14991</v>
      </c>
      <c r="C6818" s="22" t="s">
        <v>68</v>
      </c>
      <c r="D6818" s="22" t="s">
        <v>61</v>
      </c>
      <c r="E6818" s="22" t="s">
        <v>16843</v>
      </c>
      <c r="F6818" s="31">
        <v>42997.716446759259</v>
      </c>
      <c r="G6818" s="31">
        <v>43008</v>
      </c>
      <c r="H6818" s="31">
        <v>43373</v>
      </c>
      <c r="I6818" s="31">
        <v>43027</v>
      </c>
      <c r="J6818" s="22" t="s">
        <v>73</v>
      </c>
      <c r="K6818" s="32" t="s">
        <v>74</v>
      </c>
      <c r="L6818" s="32" t="s">
        <v>16844</v>
      </c>
      <c r="N6818" s="24">
        <v>0</v>
      </c>
      <c r="O6818" s="24">
        <v>0</v>
      </c>
      <c r="P6818" s="32" t="s">
        <v>106</v>
      </c>
      <c r="Q6818" s="43" t="s">
        <v>107</v>
      </c>
      <c r="R6818" s="43" t="s">
        <v>78</v>
      </c>
      <c r="S6818" s="47">
        <v>5</v>
      </c>
    </row>
    <row r="6819" spans="1:19" ht="12.75">
      <c r="A6819" s="22" t="s">
        <v>60</v>
      </c>
      <c r="B6819" s="22" t="s">
        <v>14905</v>
      </c>
      <c r="C6819" s="22" t="s">
        <v>68</v>
      </c>
      <c r="D6819" s="22" t="s">
        <v>61</v>
      </c>
      <c r="E6819" s="22" t="s">
        <v>16845</v>
      </c>
      <c r="F6819" s="31">
        <v>42983.656493055554</v>
      </c>
      <c r="G6819" s="31">
        <v>42983</v>
      </c>
      <c r="H6819" s="31">
        <v>43348</v>
      </c>
      <c r="I6819" s="31">
        <v>43013</v>
      </c>
      <c r="J6819" s="22" t="s">
        <v>73</v>
      </c>
      <c r="K6819" s="32" t="s">
        <v>74</v>
      </c>
      <c r="L6819" s="32" t="s">
        <v>16846</v>
      </c>
      <c r="N6819" s="24">
        <v>663.13</v>
      </c>
      <c r="O6819" s="24">
        <v>0</v>
      </c>
      <c r="P6819" s="32" t="s">
        <v>1673</v>
      </c>
      <c r="Q6819" s="43" t="s">
        <v>1674</v>
      </c>
      <c r="R6819" s="43" t="s">
        <v>78</v>
      </c>
      <c r="S6819" s="47">
        <v>6</v>
      </c>
    </row>
    <row r="6820" spans="1:19" ht="12.75">
      <c r="A6820" s="22" t="s">
        <v>60</v>
      </c>
      <c r="B6820" s="22" t="s">
        <v>14894</v>
      </c>
      <c r="C6820" s="22" t="s">
        <v>68</v>
      </c>
      <c r="D6820" s="22" t="s">
        <v>61</v>
      </c>
      <c r="E6820" s="22" t="s">
        <v>16847</v>
      </c>
      <c r="F6820" s="31">
        <v>43006.535694444443</v>
      </c>
      <c r="G6820" s="31">
        <v>43024</v>
      </c>
      <c r="H6820" s="31">
        <v>43389</v>
      </c>
      <c r="I6820" s="31">
        <v>43036.529803240737</v>
      </c>
      <c r="J6820" s="22" t="s">
        <v>73</v>
      </c>
      <c r="K6820" s="32" t="s">
        <v>81</v>
      </c>
      <c r="L6820" s="32" t="s">
        <v>16848</v>
      </c>
      <c r="N6820" s="24">
        <v>2716.4915999999998</v>
      </c>
      <c r="O6820" s="24">
        <v>1522.04</v>
      </c>
      <c r="P6820" s="32" t="s">
        <v>3060</v>
      </c>
      <c r="Q6820" s="43" t="s">
        <v>3061</v>
      </c>
      <c r="R6820" s="43" t="s">
        <v>78</v>
      </c>
      <c r="S6820" s="47">
        <v>5</v>
      </c>
    </row>
    <row r="6821" spans="1:19" ht="12.75">
      <c r="A6821" s="22" t="s">
        <v>60</v>
      </c>
      <c r="B6821" s="22" t="s">
        <v>14870</v>
      </c>
      <c r="C6821" s="22" t="s">
        <v>68</v>
      </c>
      <c r="D6821" s="22" t="s">
        <v>61</v>
      </c>
      <c r="E6821" s="22" t="s">
        <v>16849</v>
      </c>
      <c r="F6821" s="31">
        <v>42996.539525462962</v>
      </c>
      <c r="G6821" s="31">
        <v>42996</v>
      </c>
      <c r="H6821" s="31">
        <v>43361</v>
      </c>
      <c r="I6821" s="31">
        <v>43026</v>
      </c>
      <c r="J6821" s="22" t="s">
        <v>73</v>
      </c>
      <c r="K6821" s="32" t="s">
        <v>94</v>
      </c>
      <c r="L6821" s="32" t="s">
        <v>16850</v>
      </c>
      <c r="M6821" s="32" t="s">
        <v>15824</v>
      </c>
      <c r="N6821" s="24">
        <v>628.6575</v>
      </c>
      <c r="O6821" s="24">
        <v>526.28999999999996</v>
      </c>
      <c r="P6821" s="32" t="s">
        <v>1721</v>
      </c>
      <c r="Q6821" s="43" t="s">
        <v>1722</v>
      </c>
      <c r="R6821" s="43" t="s">
        <v>78</v>
      </c>
      <c r="S6821" s="47">
        <v>6</v>
      </c>
    </row>
    <row r="6822" spans="1:19" ht="12.75">
      <c r="A6822" s="22" t="s">
        <v>60</v>
      </c>
      <c r="B6822" s="22" t="s">
        <v>15002</v>
      </c>
      <c r="C6822" s="22" t="s">
        <v>68</v>
      </c>
      <c r="D6822" s="22" t="s">
        <v>61</v>
      </c>
      <c r="E6822" s="22" t="s">
        <v>16851</v>
      </c>
      <c r="F6822" s="31">
        <v>42984.578055555554</v>
      </c>
      <c r="G6822" s="31">
        <v>43009</v>
      </c>
      <c r="H6822" s="31">
        <v>43374</v>
      </c>
      <c r="I6822" s="31">
        <v>43014</v>
      </c>
      <c r="J6822" s="22" t="s">
        <v>73</v>
      </c>
      <c r="K6822" s="32" t="s">
        <v>109</v>
      </c>
      <c r="L6822" s="32" t="s">
        <v>16852</v>
      </c>
      <c r="N6822" s="24">
        <v>759.34</v>
      </c>
      <c r="O6822" s="24">
        <v>759.34</v>
      </c>
      <c r="P6822" s="32" t="s">
        <v>900</v>
      </c>
      <c r="Q6822" s="43" t="s">
        <v>901</v>
      </c>
      <c r="R6822" s="43" t="s">
        <v>78</v>
      </c>
      <c r="S6822" s="47">
        <v>4</v>
      </c>
    </row>
    <row r="6823" spans="1:19" ht="12.75">
      <c r="A6823" s="22" t="s">
        <v>60</v>
      </c>
      <c r="B6823" s="22" t="s">
        <v>14962</v>
      </c>
      <c r="C6823" s="22" t="s">
        <v>68</v>
      </c>
      <c r="D6823" s="22" t="s">
        <v>61</v>
      </c>
      <c r="E6823" s="22" t="s">
        <v>16853</v>
      </c>
      <c r="F6823" s="31">
        <v>42986.611122685186</v>
      </c>
      <c r="G6823" s="31">
        <v>43008</v>
      </c>
      <c r="H6823" s="31">
        <v>43373</v>
      </c>
      <c r="I6823" s="31">
        <v>43016</v>
      </c>
      <c r="J6823" s="22" t="s">
        <v>73</v>
      </c>
      <c r="K6823" s="32" t="s">
        <v>104</v>
      </c>
      <c r="L6823" s="32" t="s">
        <v>16854</v>
      </c>
      <c r="N6823" s="24">
        <v>0</v>
      </c>
      <c r="O6823" s="24">
        <v>0</v>
      </c>
      <c r="P6823" s="32" t="s">
        <v>16855</v>
      </c>
      <c r="Q6823" s="43" t="s">
        <v>16856</v>
      </c>
      <c r="R6823" s="43" t="s">
        <v>78</v>
      </c>
      <c r="S6823" s="47">
        <v>5</v>
      </c>
    </row>
    <row r="6824" spans="1:19" ht="12.75">
      <c r="A6824" s="22" t="s">
        <v>60</v>
      </c>
      <c r="B6824" s="22" t="s">
        <v>14905</v>
      </c>
      <c r="C6824" s="22" t="s">
        <v>68</v>
      </c>
      <c r="D6824" s="22" t="s">
        <v>61</v>
      </c>
      <c r="E6824" s="22" t="s">
        <v>16857</v>
      </c>
      <c r="F6824" s="31">
        <v>42986.60119212963</v>
      </c>
      <c r="G6824" s="31">
        <v>42980</v>
      </c>
      <c r="H6824" s="31">
        <v>43345</v>
      </c>
      <c r="I6824" s="31">
        <v>43016</v>
      </c>
      <c r="J6824" s="22" t="s">
        <v>161</v>
      </c>
      <c r="K6824" s="32" t="s">
        <v>94</v>
      </c>
      <c r="L6824" s="32" t="s">
        <v>16858</v>
      </c>
      <c r="M6824" s="32" t="s">
        <v>16859</v>
      </c>
      <c r="N6824" s="24">
        <v>-356.87</v>
      </c>
      <c r="O6824" s="24">
        <v>-356.87</v>
      </c>
      <c r="P6824" s="32" t="s">
        <v>138</v>
      </c>
      <c r="Q6824" s="43" t="s">
        <v>139</v>
      </c>
      <c r="R6824" s="43" t="s">
        <v>78</v>
      </c>
      <c r="S6824" s="47">
        <v>1</v>
      </c>
    </row>
    <row r="6825" spans="1:19" ht="12.75">
      <c r="A6825" s="22" t="s">
        <v>60</v>
      </c>
      <c r="B6825" s="22" t="s">
        <v>14894</v>
      </c>
      <c r="C6825" s="22" t="s">
        <v>68</v>
      </c>
      <c r="D6825" s="22" t="s">
        <v>61</v>
      </c>
      <c r="E6825" s="22" t="s">
        <v>16860</v>
      </c>
      <c r="F6825" s="31">
        <v>43006.466921296298</v>
      </c>
      <c r="G6825" s="31">
        <v>43006</v>
      </c>
      <c r="H6825" s="31">
        <v>43371</v>
      </c>
      <c r="I6825" s="31">
        <v>43036.463900462964</v>
      </c>
      <c r="J6825" s="22" t="s">
        <v>73</v>
      </c>
      <c r="K6825" s="32" t="s">
        <v>109</v>
      </c>
      <c r="L6825" s="32" t="s">
        <v>16861</v>
      </c>
      <c r="N6825" s="24">
        <v>752.1175</v>
      </c>
      <c r="O6825" s="24">
        <v>543.47</v>
      </c>
      <c r="P6825" s="32" t="s">
        <v>1027</v>
      </c>
      <c r="Q6825" s="43" t="s">
        <v>1028</v>
      </c>
      <c r="R6825" s="43" t="s">
        <v>78</v>
      </c>
      <c r="S6825" s="47">
        <v>4</v>
      </c>
    </row>
    <row r="6826" spans="1:19" ht="12.75">
      <c r="A6826" s="22" t="s">
        <v>60</v>
      </c>
      <c r="B6826" s="22" t="s">
        <v>15062</v>
      </c>
      <c r="C6826" s="22" t="s">
        <v>68</v>
      </c>
      <c r="D6826" s="22" t="s">
        <v>61</v>
      </c>
      <c r="E6826" s="22" t="s">
        <v>16862</v>
      </c>
      <c r="F6826" s="31">
        <v>42998.688402777778</v>
      </c>
      <c r="G6826" s="31">
        <v>42998</v>
      </c>
      <c r="H6826" s="31">
        <v>43363</v>
      </c>
      <c r="I6826" s="31">
        <v>43028.686655092592</v>
      </c>
      <c r="J6826" s="22" t="s">
        <v>73</v>
      </c>
      <c r="K6826" s="32" t="s">
        <v>94</v>
      </c>
      <c r="L6826" s="32" t="s">
        <v>16863</v>
      </c>
      <c r="M6826" s="32" t="s">
        <v>16864</v>
      </c>
      <c r="N6826" s="24">
        <v>356.86</v>
      </c>
      <c r="O6826" s="24">
        <v>356.86</v>
      </c>
      <c r="P6826" s="32" t="s">
        <v>780</v>
      </c>
      <c r="Q6826" s="43" t="s">
        <v>781</v>
      </c>
      <c r="R6826" s="43" t="s">
        <v>78</v>
      </c>
      <c r="S6826" s="47">
        <v>5</v>
      </c>
    </row>
    <row r="6827" spans="1:19" ht="12.75">
      <c r="A6827" s="22" t="s">
        <v>60</v>
      </c>
      <c r="B6827" s="22" t="s">
        <v>14870</v>
      </c>
      <c r="C6827" s="22" t="s">
        <v>68</v>
      </c>
      <c r="D6827" s="22" t="s">
        <v>61</v>
      </c>
      <c r="E6827" s="22" t="s">
        <v>16865</v>
      </c>
      <c r="F6827" s="31">
        <v>42989.61237268518</v>
      </c>
      <c r="G6827" s="31">
        <v>42989</v>
      </c>
      <c r="H6827" s="31">
        <v>43354</v>
      </c>
      <c r="I6827" s="31">
        <v>43019</v>
      </c>
      <c r="J6827" s="22" t="s">
        <v>73</v>
      </c>
      <c r="K6827" s="32" t="s">
        <v>94</v>
      </c>
      <c r="L6827" s="32" t="s">
        <v>16866</v>
      </c>
      <c r="M6827" s="32" t="s">
        <v>16867</v>
      </c>
      <c r="N6827" s="24">
        <v>2661.1480000000001</v>
      </c>
      <c r="O6827" s="24">
        <v>2355.6165999999998</v>
      </c>
      <c r="P6827" s="32" t="s">
        <v>224</v>
      </c>
      <c r="Q6827" s="43" t="s">
        <v>225</v>
      </c>
      <c r="R6827" s="43" t="s">
        <v>78</v>
      </c>
      <c r="S6827" s="47">
        <v>6</v>
      </c>
    </row>
    <row r="6828" spans="1:19" ht="12.75">
      <c r="A6828" s="22" t="s">
        <v>60</v>
      </c>
      <c r="B6828" s="22" t="s">
        <v>14991</v>
      </c>
      <c r="C6828" s="22" t="s">
        <v>68</v>
      </c>
      <c r="D6828" s="22" t="s">
        <v>61</v>
      </c>
      <c r="E6828" s="22" t="s">
        <v>16868</v>
      </c>
      <c r="F6828" s="31">
        <v>43000.408587962964</v>
      </c>
      <c r="G6828" s="31">
        <v>43008</v>
      </c>
      <c r="H6828" s="31">
        <v>43373</v>
      </c>
      <c r="I6828" s="31">
        <v>43030</v>
      </c>
      <c r="J6828" s="22" t="s">
        <v>73</v>
      </c>
      <c r="K6828" s="32" t="s">
        <v>109</v>
      </c>
      <c r="L6828" s="32" t="s">
        <v>16869</v>
      </c>
      <c r="N6828" s="24">
        <v>7969.3900000000003</v>
      </c>
      <c r="O6828" s="24">
        <v>0</v>
      </c>
      <c r="P6828" s="32" t="s">
        <v>366</v>
      </c>
      <c r="Q6828" s="43" t="s">
        <v>367</v>
      </c>
      <c r="R6828" s="43" t="s">
        <v>78</v>
      </c>
      <c r="S6828" s="47">
        <v>5</v>
      </c>
    </row>
    <row r="6829" spans="1:19" ht="12.75">
      <c r="A6829" s="22" t="s">
        <v>60</v>
      </c>
      <c r="B6829" s="22" t="s">
        <v>15056</v>
      </c>
      <c r="C6829" s="22" t="s">
        <v>68</v>
      </c>
      <c r="D6829" s="22" t="s">
        <v>61</v>
      </c>
      <c r="E6829" s="22" t="s">
        <v>16870</v>
      </c>
      <c r="F6829" s="31">
        <v>42986.468564814815</v>
      </c>
      <c r="G6829" s="31">
        <v>43008</v>
      </c>
      <c r="H6829" s="31">
        <v>43373</v>
      </c>
      <c r="I6829" s="31">
        <v>43016</v>
      </c>
      <c r="J6829" s="22" t="s">
        <v>73</v>
      </c>
      <c r="K6829" s="32" t="s">
        <v>104</v>
      </c>
      <c r="N6829" s="24">
        <v>2173</v>
      </c>
      <c r="O6829" s="24">
        <v>0</v>
      </c>
      <c r="P6829" s="32" t="s">
        <v>91</v>
      </c>
      <c r="Q6829" s="43" t="s">
        <v>92</v>
      </c>
      <c r="R6829" s="43" t="s">
        <v>78</v>
      </c>
      <c r="S6829" s="47">
        <v>5</v>
      </c>
    </row>
    <row r="6830" spans="1:19" ht="12.75">
      <c r="A6830" s="22" t="s">
        <v>60</v>
      </c>
      <c r="B6830" s="22" t="s">
        <v>14958</v>
      </c>
      <c r="C6830" s="22" t="s">
        <v>68</v>
      </c>
      <c r="D6830" s="22" t="s">
        <v>61</v>
      </c>
      <c r="E6830" s="22" t="s">
        <v>16871</v>
      </c>
      <c r="F6830" s="31">
        <v>42983.424641203703</v>
      </c>
      <c r="G6830" s="31">
        <v>42715</v>
      </c>
      <c r="H6830" s="31">
        <v>43080</v>
      </c>
      <c r="I6830" s="31">
        <v>43013</v>
      </c>
      <c r="J6830" s="22" t="s">
        <v>244</v>
      </c>
      <c r="K6830" s="32" t="s">
        <v>94</v>
      </c>
      <c r="L6830" s="32" t="s">
        <v>16872</v>
      </c>
      <c r="M6830" s="32" t="s">
        <v>16873</v>
      </c>
      <c r="N6830" s="24">
        <v>0</v>
      </c>
      <c r="O6830" s="24">
        <v>0</v>
      </c>
      <c r="P6830" s="32" t="s">
        <v>210</v>
      </c>
      <c r="Q6830" s="43" t="s">
        <v>211</v>
      </c>
      <c r="R6830" s="43" t="s">
        <v>140</v>
      </c>
      <c r="S6830" s="47">
        <v>1</v>
      </c>
    </row>
    <row r="6831" spans="1:19" ht="12.75">
      <c r="A6831" s="22" t="s">
        <v>60</v>
      </c>
      <c r="B6831" s="22" t="s">
        <v>14894</v>
      </c>
      <c r="C6831" s="22" t="s">
        <v>68</v>
      </c>
      <c r="D6831" s="22" t="s">
        <v>61</v>
      </c>
      <c r="E6831" s="22" t="s">
        <v>16874</v>
      </c>
      <c r="F6831" s="31">
        <v>43005.716493055552</v>
      </c>
      <c r="G6831" s="31">
        <v>43009</v>
      </c>
      <c r="H6831" s="31">
        <v>43374</v>
      </c>
      <c r="I6831" s="31">
        <v>43035.714999999997</v>
      </c>
      <c r="J6831" s="22" t="s">
        <v>73</v>
      </c>
      <c r="K6831" s="32" t="s">
        <v>74</v>
      </c>
      <c r="L6831" s="32" t="s">
        <v>16875</v>
      </c>
      <c r="N6831" s="24">
        <v>476.37329999999997</v>
      </c>
      <c r="O6831" s="24">
        <v>0</v>
      </c>
      <c r="P6831" s="32" t="s">
        <v>1673</v>
      </c>
      <c r="Q6831" s="43" t="s">
        <v>1674</v>
      </c>
      <c r="R6831" s="43" t="s">
        <v>78</v>
      </c>
      <c r="S6831" s="47">
        <v>5</v>
      </c>
    </row>
    <row r="6832" spans="1:19" ht="12.75">
      <c r="A6832" s="22" t="s">
        <v>60</v>
      </c>
      <c r="B6832" s="22" t="s">
        <v>15137</v>
      </c>
      <c r="C6832" s="22" t="s">
        <v>68</v>
      </c>
      <c r="D6832" s="22" t="s">
        <v>61</v>
      </c>
      <c r="E6832" s="22" t="s">
        <v>16876</v>
      </c>
      <c r="F6832" s="31">
        <v>42997.528368055551</v>
      </c>
      <c r="G6832" s="31">
        <v>42997</v>
      </c>
      <c r="H6832" s="31">
        <v>43362</v>
      </c>
      <c r="I6832" s="31">
        <v>43027</v>
      </c>
      <c r="J6832" s="22" t="s">
        <v>73</v>
      </c>
      <c r="K6832" s="32" t="s">
        <v>81</v>
      </c>
      <c r="L6832" s="32" t="s">
        <v>16877</v>
      </c>
      <c r="N6832" s="24">
        <v>846.23659999999995</v>
      </c>
      <c r="O6832" s="24">
        <v>997.15</v>
      </c>
      <c r="P6832" s="32" t="s">
        <v>659</v>
      </c>
      <c r="Q6832" s="43" t="s">
        <v>660</v>
      </c>
      <c r="R6832" s="43" t="s">
        <v>78</v>
      </c>
      <c r="S6832" s="47">
        <v>4</v>
      </c>
    </row>
    <row r="6833" spans="1:19" ht="12.75">
      <c r="A6833" s="22" t="s">
        <v>60</v>
      </c>
      <c r="B6833" s="22" t="s">
        <v>15002</v>
      </c>
      <c r="C6833" s="22" t="s">
        <v>68</v>
      </c>
      <c r="D6833" s="22" t="s">
        <v>61</v>
      </c>
      <c r="E6833" s="22" t="s">
        <v>16878</v>
      </c>
      <c r="F6833" s="31">
        <v>42992.046712962961</v>
      </c>
      <c r="G6833" s="31">
        <v>43034</v>
      </c>
      <c r="H6833" s="31">
        <v>43399</v>
      </c>
      <c r="I6833" s="31">
        <v>43052.046712962961</v>
      </c>
      <c r="J6833" s="22" t="s">
        <v>73</v>
      </c>
      <c r="K6833" s="32" t="s">
        <v>109</v>
      </c>
      <c r="L6833" s="32" t="s">
        <v>16879</v>
      </c>
      <c r="N6833" s="24">
        <v>376.66</v>
      </c>
      <c r="O6833" s="24">
        <v>0</v>
      </c>
      <c r="P6833" s="32" t="s">
        <v>865</v>
      </c>
      <c r="Q6833" s="43" t="s">
        <v>866</v>
      </c>
      <c r="R6833" s="43" t="s">
        <v>78</v>
      </c>
      <c r="S6833" s="47">
        <v>3</v>
      </c>
    </row>
    <row r="6834" spans="1:19" ht="12.75">
      <c r="A6834" s="22" t="s">
        <v>60</v>
      </c>
      <c r="B6834" s="22" t="s">
        <v>15002</v>
      </c>
      <c r="C6834" s="22" t="s">
        <v>68</v>
      </c>
      <c r="D6834" s="22" t="s">
        <v>61</v>
      </c>
      <c r="E6834" s="22" t="s">
        <v>16880</v>
      </c>
      <c r="F6834" s="31">
        <v>43004.595266203702</v>
      </c>
      <c r="G6834" s="31">
        <v>43004</v>
      </c>
      <c r="H6834" s="31">
        <v>43251</v>
      </c>
      <c r="I6834" s="31">
        <v>43034</v>
      </c>
      <c r="J6834" s="22" t="s">
        <v>73</v>
      </c>
      <c r="K6834" s="32" t="s">
        <v>74</v>
      </c>
      <c r="L6834" s="32" t="s">
        <v>16881</v>
      </c>
      <c r="N6834" s="24">
        <v>0</v>
      </c>
      <c r="O6834" s="24">
        <v>0</v>
      </c>
      <c r="P6834" s="32" t="s">
        <v>780</v>
      </c>
      <c r="Q6834" s="43" t="s">
        <v>781</v>
      </c>
      <c r="R6834" s="43" t="s">
        <v>78</v>
      </c>
      <c r="S6834" s="47">
        <v>5</v>
      </c>
    </row>
    <row r="6835" spans="1:19" ht="12.75">
      <c r="A6835" s="22" t="s">
        <v>60</v>
      </c>
      <c r="B6835" s="22" t="s">
        <v>14894</v>
      </c>
      <c r="C6835" s="22" t="s">
        <v>68</v>
      </c>
      <c r="D6835" s="22" t="s">
        <v>61</v>
      </c>
      <c r="E6835" s="22" t="s">
        <v>16882</v>
      </c>
      <c r="F6835" s="31">
        <v>42980.050590277773</v>
      </c>
      <c r="G6835" s="31">
        <v>43022</v>
      </c>
      <c r="H6835" s="31">
        <v>43387</v>
      </c>
      <c r="I6835" s="31">
        <v>43040.050590277773</v>
      </c>
      <c r="J6835" s="22" t="s">
        <v>73</v>
      </c>
      <c r="K6835" s="32" t="s">
        <v>109</v>
      </c>
      <c r="L6835" s="32" t="s">
        <v>16883</v>
      </c>
      <c r="N6835" s="24">
        <v>508.084</v>
      </c>
      <c r="O6835" s="24">
        <v>363.11</v>
      </c>
      <c r="P6835" s="32" t="s">
        <v>219</v>
      </c>
      <c r="Q6835" s="43" t="s">
        <v>220</v>
      </c>
      <c r="R6835" s="43" t="s">
        <v>78</v>
      </c>
      <c r="S6835" s="47">
        <v>5</v>
      </c>
    </row>
    <row r="6836" spans="1:19" ht="12.75">
      <c r="A6836" s="22" t="s">
        <v>60</v>
      </c>
      <c r="B6836" s="22" t="s">
        <v>14962</v>
      </c>
      <c r="C6836" s="22" t="s">
        <v>68</v>
      </c>
      <c r="D6836" s="22" t="s">
        <v>61</v>
      </c>
      <c r="E6836" s="22" t="s">
        <v>16884</v>
      </c>
      <c r="F6836" s="31">
        <v>42991.336030092592</v>
      </c>
      <c r="G6836" s="31">
        <v>43006</v>
      </c>
      <c r="H6836" s="31">
        <v>43371</v>
      </c>
      <c r="I6836" s="31">
        <v>43021</v>
      </c>
      <c r="J6836" s="22" t="s">
        <v>73</v>
      </c>
      <c r="K6836" s="32" t="s">
        <v>109</v>
      </c>
      <c r="L6836" s="32" t="s">
        <v>16885</v>
      </c>
      <c r="N6836" s="24">
        <v>556.49659999999994</v>
      </c>
      <c r="O6836" s="24">
        <v>445.36</v>
      </c>
      <c r="P6836" s="32" t="s">
        <v>2836</v>
      </c>
      <c r="Q6836" s="43" t="s">
        <v>2837</v>
      </c>
      <c r="R6836" s="43" t="s">
        <v>78</v>
      </c>
      <c r="S6836" s="47">
        <v>5</v>
      </c>
    </row>
    <row r="6837" spans="1:19" ht="12.75">
      <c r="A6837" s="22" t="s">
        <v>60</v>
      </c>
      <c r="B6837" s="22" t="s">
        <v>16270</v>
      </c>
      <c r="C6837" s="22" t="s">
        <v>68</v>
      </c>
      <c r="D6837" s="22" t="s">
        <v>61</v>
      </c>
      <c r="E6837" s="22" t="s">
        <v>16886</v>
      </c>
      <c r="F6837" s="31">
        <v>43004.531238425923</v>
      </c>
      <c r="G6837" s="31">
        <v>43005</v>
      </c>
      <c r="H6837" s="31">
        <v>43370</v>
      </c>
      <c r="I6837" s="31">
        <v>43034</v>
      </c>
      <c r="J6837" s="22" t="s">
        <v>73</v>
      </c>
      <c r="K6837" s="32" t="s">
        <v>81</v>
      </c>
      <c r="L6837" s="32" t="s">
        <v>16887</v>
      </c>
      <c r="N6837" s="24">
        <v>2284.7624999999998</v>
      </c>
      <c r="O6837" s="24">
        <v>1506.88</v>
      </c>
      <c r="P6837" s="32" t="s">
        <v>111</v>
      </c>
      <c r="Q6837" s="43" t="s">
        <v>112</v>
      </c>
      <c r="R6837" s="43" t="s">
        <v>78</v>
      </c>
      <c r="S6837" s="47">
        <v>5</v>
      </c>
    </row>
    <row r="6838" spans="1:19" ht="12.75">
      <c r="A6838" s="22" t="s">
        <v>60</v>
      </c>
      <c r="B6838" s="22" t="s">
        <v>15025</v>
      </c>
      <c r="C6838" s="22" t="s">
        <v>68</v>
      </c>
      <c r="D6838" s="22" t="s">
        <v>61</v>
      </c>
      <c r="E6838" s="22" t="s">
        <v>16888</v>
      </c>
      <c r="F6838" s="31">
        <v>42982.453692129631</v>
      </c>
      <c r="G6838" s="31">
        <v>43019</v>
      </c>
      <c r="H6838" s="31">
        <v>43384</v>
      </c>
      <c r="I6838" s="31">
        <v>43042.453692129631</v>
      </c>
      <c r="J6838" s="22" t="s">
        <v>197</v>
      </c>
      <c r="K6838" s="32" t="s">
        <v>81</v>
      </c>
      <c r="L6838" s="32" t="s">
        <v>16889</v>
      </c>
      <c r="N6838" s="24">
        <v>1645.82</v>
      </c>
      <c r="O6838" s="24">
        <v>1645.82</v>
      </c>
      <c r="P6838" s="32" t="s">
        <v>16890</v>
      </c>
      <c r="Q6838" s="43" t="s">
        <v>16891</v>
      </c>
      <c r="R6838" s="43" t="s">
        <v>78</v>
      </c>
      <c r="S6838" s="47">
        <v>5</v>
      </c>
    </row>
    <row r="6839" spans="1:19" ht="12.75">
      <c r="A6839" s="22" t="s">
        <v>60</v>
      </c>
      <c r="B6839" s="22" t="s">
        <v>14877</v>
      </c>
      <c r="C6839" s="22" t="s">
        <v>68</v>
      </c>
      <c r="D6839" s="22" t="s">
        <v>61</v>
      </c>
      <c r="E6839" s="22" t="s">
        <v>16892</v>
      </c>
      <c r="F6839" s="31">
        <v>42999.502083333333</v>
      </c>
      <c r="G6839" s="31">
        <v>42965</v>
      </c>
      <c r="H6839" s="31">
        <v>43330</v>
      </c>
      <c r="I6839" s="31">
        <v>43029</v>
      </c>
      <c r="J6839" s="22" t="s">
        <v>244</v>
      </c>
      <c r="K6839" s="32" t="s">
        <v>94</v>
      </c>
      <c r="L6839" s="32" t="s">
        <v>16893</v>
      </c>
      <c r="M6839" s="32" t="s">
        <v>16894</v>
      </c>
      <c r="N6839" s="24">
        <v>56.86</v>
      </c>
      <c r="O6839" s="24">
        <v>56.86</v>
      </c>
      <c r="P6839" s="32" t="s">
        <v>91</v>
      </c>
      <c r="Q6839" s="43" t="s">
        <v>92</v>
      </c>
      <c r="R6839" s="43" t="s">
        <v>78</v>
      </c>
      <c r="S6839" s="47">
        <v>1</v>
      </c>
    </row>
    <row r="6840" spans="1:19" ht="12.75">
      <c r="A6840" s="22" t="s">
        <v>60</v>
      </c>
      <c r="B6840" s="22" t="s">
        <v>15147</v>
      </c>
      <c r="C6840" s="22" t="s">
        <v>68</v>
      </c>
      <c r="D6840" s="22" t="s">
        <v>61</v>
      </c>
      <c r="E6840" s="22" t="s">
        <v>16895</v>
      </c>
      <c r="F6840" s="31">
        <v>42984.431874999995</v>
      </c>
      <c r="G6840" s="31">
        <v>42984</v>
      </c>
      <c r="H6840" s="31">
        <v>43349</v>
      </c>
      <c r="I6840" s="31">
        <v>43014</v>
      </c>
      <c r="J6840" s="22" t="s">
        <v>73</v>
      </c>
      <c r="K6840" s="32" t="s">
        <v>81</v>
      </c>
      <c r="L6840" s="32" t="s">
        <v>16896</v>
      </c>
      <c r="N6840" s="24">
        <v>371.90280000000001</v>
      </c>
      <c r="O6840" s="24">
        <v>513.02</v>
      </c>
      <c r="P6840" s="32" t="s">
        <v>12642</v>
      </c>
      <c r="Q6840" s="43" t="s">
        <v>12643</v>
      </c>
      <c r="R6840" s="43" t="s">
        <v>140</v>
      </c>
      <c r="S6840" s="47">
        <v>6</v>
      </c>
    </row>
    <row r="6841" spans="1:19" ht="12.75">
      <c r="A6841" s="22" t="s">
        <v>60</v>
      </c>
      <c r="B6841" s="22" t="s">
        <v>14958</v>
      </c>
      <c r="C6841" s="22" t="s">
        <v>68</v>
      </c>
      <c r="D6841" s="22" t="s">
        <v>61</v>
      </c>
      <c r="E6841" s="22" t="s">
        <v>16897</v>
      </c>
      <c r="F6841" s="31">
        <v>43005.637164351851</v>
      </c>
      <c r="G6841" s="31">
        <v>43005</v>
      </c>
      <c r="H6841" s="31">
        <v>43370</v>
      </c>
      <c r="I6841" s="31">
        <v>43035</v>
      </c>
      <c r="J6841" s="22" t="s">
        <v>73</v>
      </c>
      <c r="K6841" s="32" t="s">
        <v>74</v>
      </c>
      <c r="L6841" s="32" t="s">
        <v>16898</v>
      </c>
      <c r="N6841" s="24">
        <v>846.87</v>
      </c>
      <c r="O6841" s="24">
        <v>0</v>
      </c>
      <c r="P6841" s="32" t="s">
        <v>3963</v>
      </c>
      <c r="Q6841" s="43" t="s">
        <v>3964</v>
      </c>
      <c r="R6841" s="43" t="s">
        <v>78</v>
      </c>
      <c r="S6841" s="47">
        <v>5</v>
      </c>
    </row>
    <row r="6842" spans="1:19" ht="12.75">
      <c r="A6842" s="22" t="s">
        <v>60</v>
      </c>
      <c r="B6842" s="22" t="s">
        <v>14870</v>
      </c>
      <c r="C6842" s="22" t="s">
        <v>68</v>
      </c>
      <c r="D6842" s="22" t="s">
        <v>61</v>
      </c>
      <c r="E6842" s="22" t="s">
        <v>16899</v>
      </c>
      <c r="F6842" s="31">
        <v>43007.390729166662</v>
      </c>
      <c r="G6842" s="31">
        <v>43003</v>
      </c>
      <c r="H6842" s="31">
        <v>43368</v>
      </c>
      <c r="I6842" s="31">
        <v>43037</v>
      </c>
      <c r="J6842" s="22" t="s">
        <v>73</v>
      </c>
      <c r="K6842" s="32" t="s">
        <v>74</v>
      </c>
      <c r="L6842" s="32" t="s">
        <v>16900</v>
      </c>
      <c r="N6842" s="24">
        <v>18747.32</v>
      </c>
      <c r="O6842" s="24">
        <v>0</v>
      </c>
      <c r="P6842" s="32" t="s">
        <v>589</v>
      </c>
      <c r="Q6842" s="43" t="s">
        <v>590</v>
      </c>
      <c r="R6842" s="43" t="s">
        <v>78</v>
      </c>
      <c r="S6842" s="47">
        <v>5</v>
      </c>
    </row>
    <row r="6843" spans="1:19" ht="12.75">
      <c r="A6843" s="22" t="s">
        <v>60</v>
      </c>
      <c r="B6843" s="22" t="s">
        <v>15186</v>
      </c>
      <c r="C6843" s="22" t="s">
        <v>68</v>
      </c>
      <c r="D6843" s="22" t="s">
        <v>61</v>
      </c>
      <c r="E6843" s="22" t="s">
        <v>16901</v>
      </c>
      <c r="F6843" s="31">
        <v>42996.699652777774</v>
      </c>
      <c r="G6843" s="31">
        <v>43016</v>
      </c>
      <c r="H6843" s="31">
        <v>43381</v>
      </c>
      <c r="I6843" s="31">
        <v>43026</v>
      </c>
      <c r="J6843" s="22" t="s">
        <v>73</v>
      </c>
      <c r="K6843" s="32" t="s">
        <v>74</v>
      </c>
      <c r="L6843" s="32" t="s">
        <v>16902</v>
      </c>
      <c r="N6843" s="24">
        <v>2848.3733000000002</v>
      </c>
      <c r="O6843" s="24">
        <v>0</v>
      </c>
      <c r="P6843" s="32" t="s">
        <v>555</v>
      </c>
      <c r="Q6843" s="43" t="s">
        <v>556</v>
      </c>
      <c r="R6843" s="43" t="s">
        <v>212</v>
      </c>
      <c r="S6843" s="47">
        <v>5</v>
      </c>
    </row>
    <row r="6844" spans="1:19" ht="12.75">
      <c r="A6844" s="22" t="s">
        <v>60</v>
      </c>
      <c r="B6844" s="22" t="s">
        <v>15137</v>
      </c>
      <c r="C6844" s="22" t="s">
        <v>68</v>
      </c>
      <c r="D6844" s="22" t="s">
        <v>61</v>
      </c>
      <c r="E6844" s="22" t="s">
        <v>16903</v>
      </c>
      <c r="F6844" s="31">
        <v>42984.684918981482</v>
      </c>
      <c r="G6844" s="31">
        <v>42998</v>
      </c>
      <c r="H6844" s="31">
        <v>43363</v>
      </c>
      <c r="I6844" s="31">
        <v>43014</v>
      </c>
      <c r="J6844" s="22" t="s">
        <v>73</v>
      </c>
      <c r="K6844" s="32" t="s">
        <v>74</v>
      </c>
      <c r="L6844" s="32" t="s">
        <v>16904</v>
      </c>
      <c r="N6844" s="24">
        <v>551.16999999999996</v>
      </c>
      <c r="O6844" s="24">
        <v>0</v>
      </c>
      <c r="P6844" s="32" t="s">
        <v>563</v>
      </c>
      <c r="Q6844" s="43" t="s">
        <v>564</v>
      </c>
      <c r="R6844" s="43" t="s">
        <v>78</v>
      </c>
      <c r="S6844" s="47">
        <v>5</v>
      </c>
    </row>
    <row r="6845" spans="1:19" ht="12.75">
      <c r="A6845" s="22" t="s">
        <v>60</v>
      </c>
      <c r="B6845" s="22" t="s">
        <v>15825</v>
      </c>
      <c r="C6845" s="22" t="s">
        <v>68</v>
      </c>
      <c r="D6845" s="22" t="s">
        <v>61</v>
      </c>
      <c r="E6845" s="22" t="s">
        <v>16905</v>
      </c>
      <c r="F6845" s="31">
        <v>42979.207442129627</v>
      </c>
      <c r="G6845" s="31">
        <v>43021</v>
      </c>
      <c r="H6845" s="31">
        <v>43386</v>
      </c>
      <c r="I6845" s="31">
        <v>43039.207442129627</v>
      </c>
      <c r="J6845" s="22" t="s">
        <v>73</v>
      </c>
      <c r="K6845" s="32" t="s">
        <v>74</v>
      </c>
      <c r="L6845" s="32" t="s">
        <v>16906</v>
      </c>
      <c r="N6845" s="24">
        <v>1047.2750000000001</v>
      </c>
      <c r="O6845" s="24">
        <v>0</v>
      </c>
      <c r="P6845" s="32" t="s">
        <v>865</v>
      </c>
      <c r="Q6845" s="43" t="s">
        <v>866</v>
      </c>
      <c r="R6845" s="43" t="s">
        <v>78</v>
      </c>
      <c r="S6845" s="47">
        <v>5</v>
      </c>
    </row>
    <row r="6846" spans="1:19" ht="12.75">
      <c r="A6846" s="22" t="s">
        <v>60</v>
      </c>
      <c r="B6846" s="22" t="s">
        <v>14877</v>
      </c>
      <c r="C6846" s="22" t="s">
        <v>68</v>
      </c>
      <c r="D6846" s="22" t="s">
        <v>61</v>
      </c>
      <c r="E6846" s="22" t="s">
        <v>16907</v>
      </c>
      <c r="F6846" s="31">
        <v>42984.458807870367</v>
      </c>
      <c r="G6846" s="31">
        <v>42986</v>
      </c>
      <c r="H6846" s="31">
        <v>43351</v>
      </c>
      <c r="I6846" s="31">
        <v>42984</v>
      </c>
      <c r="J6846" s="22" t="s">
        <v>73</v>
      </c>
      <c r="K6846" s="32" t="s">
        <v>74</v>
      </c>
      <c r="L6846" s="32" t="s">
        <v>16908</v>
      </c>
      <c r="N6846" s="24">
        <v>0</v>
      </c>
      <c r="O6846" s="24">
        <v>0</v>
      </c>
      <c r="P6846" s="32" t="s">
        <v>614</v>
      </c>
      <c r="Q6846" s="43" t="s">
        <v>615</v>
      </c>
      <c r="R6846" s="43" t="s">
        <v>78</v>
      </c>
      <c r="S6846" s="47">
        <v>5</v>
      </c>
    </row>
    <row r="6847" spans="1:19" ht="12.75">
      <c r="A6847" s="22" t="s">
        <v>60</v>
      </c>
      <c r="B6847" s="22" t="s">
        <v>14995</v>
      </c>
      <c r="C6847" s="22" t="s">
        <v>68</v>
      </c>
      <c r="D6847" s="22" t="s">
        <v>61</v>
      </c>
      <c r="E6847" s="22" t="s">
        <v>16909</v>
      </c>
      <c r="F6847" s="31">
        <v>43004.48469907407</v>
      </c>
      <c r="G6847" s="31">
        <v>43004</v>
      </c>
      <c r="H6847" s="31">
        <v>43369</v>
      </c>
      <c r="I6847" s="31">
        <v>43034</v>
      </c>
      <c r="J6847" s="22" t="s">
        <v>73</v>
      </c>
      <c r="K6847" s="32" t="s">
        <v>74</v>
      </c>
      <c r="L6847" s="32" t="s">
        <v>16910</v>
      </c>
      <c r="N6847" s="24">
        <v>595.525</v>
      </c>
      <c r="O6847" s="24">
        <v>0</v>
      </c>
      <c r="P6847" s="32" t="s">
        <v>16911</v>
      </c>
      <c r="Q6847" s="43" t="s">
        <v>16912</v>
      </c>
      <c r="R6847" s="43" t="s">
        <v>78</v>
      </c>
      <c r="S6847" s="47">
        <v>4</v>
      </c>
    </row>
    <row r="6848" spans="1:19" ht="12.75">
      <c r="A6848" s="22" t="s">
        <v>60</v>
      </c>
      <c r="B6848" s="22" t="s">
        <v>14857</v>
      </c>
      <c r="C6848" s="22" t="s">
        <v>68</v>
      </c>
      <c r="D6848" s="22" t="s">
        <v>61</v>
      </c>
      <c r="E6848" s="22" t="s">
        <v>16913</v>
      </c>
      <c r="F6848" s="31">
        <v>42982.700648148144</v>
      </c>
      <c r="G6848" s="31">
        <v>42982</v>
      </c>
      <c r="H6848" s="31">
        <v>43347</v>
      </c>
      <c r="I6848" s="31">
        <v>43012</v>
      </c>
      <c r="J6848" s="22" t="s">
        <v>73</v>
      </c>
      <c r="K6848" s="32" t="s">
        <v>74</v>
      </c>
      <c r="L6848" s="32" t="s">
        <v>16914</v>
      </c>
      <c r="N6848" s="24">
        <v>0</v>
      </c>
      <c r="O6848" s="24">
        <v>0</v>
      </c>
      <c r="P6848" s="32" t="s">
        <v>1066</v>
      </c>
      <c r="Q6848" s="43" t="s">
        <v>1067</v>
      </c>
      <c r="R6848" s="43" t="s">
        <v>78</v>
      </c>
      <c r="S6848" s="47">
        <v>5</v>
      </c>
    </row>
    <row r="6849" spans="1:19" ht="12.75">
      <c r="A6849" s="22" t="s">
        <v>60</v>
      </c>
      <c r="B6849" s="22" t="s">
        <v>14894</v>
      </c>
      <c r="C6849" s="22" t="s">
        <v>68</v>
      </c>
      <c r="D6849" s="22" t="s">
        <v>61</v>
      </c>
      <c r="E6849" s="22" t="s">
        <v>16915</v>
      </c>
      <c r="F6849" s="31">
        <v>43004.423321759255</v>
      </c>
      <c r="G6849" s="31">
        <v>43004</v>
      </c>
      <c r="H6849" s="31">
        <v>43369</v>
      </c>
      <c r="I6849" s="31">
        <v>43034.412326388891</v>
      </c>
      <c r="J6849" s="22" t="s">
        <v>73</v>
      </c>
      <c r="K6849" s="32" t="s">
        <v>74</v>
      </c>
      <c r="L6849" s="32" t="s">
        <v>16916</v>
      </c>
      <c r="N6849" s="24">
        <v>367.77</v>
      </c>
      <c r="O6849" s="24">
        <v>0</v>
      </c>
      <c r="P6849" s="32" t="s">
        <v>9190</v>
      </c>
      <c r="Q6849" s="43" t="s">
        <v>9191</v>
      </c>
      <c r="R6849" s="43" t="s">
        <v>78</v>
      </c>
      <c r="S6849" s="47">
        <v>5</v>
      </c>
    </row>
    <row r="6850" spans="1:19" ht="12.75">
      <c r="A6850" s="22" t="s">
        <v>60</v>
      </c>
      <c r="B6850" s="22" t="s">
        <v>15305</v>
      </c>
      <c r="C6850" s="22" t="s">
        <v>68</v>
      </c>
      <c r="D6850" s="22" t="s">
        <v>61</v>
      </c>
      <c r="E6850" s="22" t="s">
        <v>16917</v>
      </c>
      <c r="F6850" s="31">
        <v>42998.449282407404</v>
      </c>
      <c r="G6850" s="31">
        <v>43020</v>
      </c>
      <c r="H6850" s="31">
        <v>43385</v>
      </c>
      <c r="I6850" s="31">
        <v>43028</v>
      </c>
      <c r="J6850" s="22" t="s">
        <v>73</v>
      </c>
      <c r="K6850" s="32" t="s">
        <v>74</v>
      </c>
      <c r="L6850" s="32" t="s">
        <v>16918</v>
      </c>
      <c r="N6850" s="24">
        <v>739.87</v>
      </c>
      <c r="O6850" s="24">
        <v>0</v>
      </c>
      <c r="P6850" s="32" t="s">
        <v>219</v>
      </c>
      <c r="Q6850" s="43" t="s">
        <v>220</v>
      </c>
      <c r="R6850" s="43" t="s">
        <v>78</v>
      </c>
      <c r="S6850" s="47">
        <v>3</v>
      </c>
    </row>
    <row r="6851" spans="1:19" ht="12.75">
      <c r="A6851" s="22" t="s">
        <v>60</v>
      </c>
      <c r="B6851" s="22" t="s">
        <v>14894</v>
      </c>
      <c r="C6851" s="22" t="s">
        <v>68</v>
      </c>
      <c r="D6851" s="22" t="s">
        <v>61</v>
      </c>
      <c r="E6851" s="22" t="s">
        <v>16919</v>
      </c>
      <c r="F6851" s="31">
        <v>43005.495937499996</v>
      </c>
      <c r="G6851" s="31">
        <v>43005</v>
      </c>
      <c r="H6851" s="31">
        <v>43370</v>
      </c>
      <c r="I6851" s="31">
        <v>43035.494432870371</v>
      </c>
      <c r="J6851" s="22" t="s">
        <v>73</v>
      </c>
      <c r="K6851" s="32" t="s">
        <v>74</v>
      </c>
      <c r="L6851" s="32" t="s">
        <v>16920</v>
      </c>
      <c r="N6851" s="24">
        <v>897.55</v>
      </c>
      <c r="O6851" s="24">
        <v>0</v>
      </c>
      <c r="P6851" s="32" t="s">
        <v>8299</v>
      </c>
      <c r="Q6851" s="43" t="s">
        <v>8300</v>
      </c>
      <c r="R6851" s="43" t="s">
        <v>78</v>
      </c>
      <c r="S6851" s="47">
        <v>5</v>
      </c>
    </row>
    <row r="6852" spans="1:19" ht="12.75">
      <c r="A6852" s="22" t="s">
        <v>60</v>
      </c>
      <c r="B6852" s="22" t="s">
        <v>14902</v>
      </c>
      <c r="C6852" s="22" t="s">
        <v>68</v>
      </c>
      <c r="D6852" s="22" t="s">
        <v>61</v>
      </c>
      <c r="E6852" s="22" t="s">
        <v>16921</v>
      </c>
      <c r="F6852" s="31">
        <v>42990.567627314813</v>
      </c>
      <c r="G6852" s="31">
        <v>42997</v>
      </c>
      <c r="H6852" s="31">
        <v>43362</v>
      </c>
      <c r="I6852" s="31">
        <v>43020</v>
      </c>
      <c r="J6852" s="22" t="s">
        <v>73</v>
      </c>
      <c r="K6852" s="32" t="s">
        <v>104</v>
      </c>
      <c r="N6852" s="24">
        <v>7707.68</v>
      </c>
      <c r="O6852" s="24">
        <v>0</v>
      </c>
      <c r="P6852" s="32" t="s">
        <v>3536</v>
      </c>
      <c r="Q6852" s="43" t="s">
        <v>3537</v>
      </c>
      <c r="R6852" s="43" t="s">
        <v>78</v>
      </c>
      <c r="S6852" s="47">
        <v>5</v>
      </c>
    </row>
    <row r="6853" spans="1:19" ht="12.75">
      <c r="A6853" s="22" t="s">
        <v>60</v>
      </c>
      <c r="B6853" s="22" t="s">
        <v>14923</v>
      </c>
      <c r="C6853" s="22" t="s">
        <v>68</v>
      </c>
      <c r="D6853" s="22" t="s">
        <v>61</v>
      </c>
      <c r="E6853" s="22" t="s">
        <v>16922</v>
      </c>
      <c r="F6853" s="31">
        <v>43004.671053240738</v>
      </c>
      <c r="G6853" s="31">
        <v>43004</v>
      </c>
      <c r="H6853" s="31">
        <v>43369</v>
      </c>
      <c r="I6853" s="31">
        <v>43034</v>
      </c>
      <c r="J6853" s="22" t="s">
        <v>73</v>
      </c>
      <c r="K6853" s="32" t="s">
        <v>81</v>
      </c>
      <c r="L6853" s="32" t="s">
        <v>16923</v>
      </c>
      <c r="N6853" s="24">
        <v>470.81599999999997</v>
      </c>
      <c r="O6853" s="24">
        <v>372.04</v>
      </c>
      <c r="P6853" s="32" t="s">
        <v>433</v>
      </c>
      <c r="Q6853" s="43" t="s">
        <v>434</v>
      </c>
      <c r="R6853" s="43" t="s">
        <v>78</v>
      </c>
      <c r="S6853" s="47">
        <v>5</v>
      </c>
    </row>
    <row r="6854" spans="1:19" ht="12.75">
      <c r="A6854" s="22" t="s">
        <v>60</v>
      </c>
      <c r="B6854" s="22" t="s">
        <v>14962</v>
      </c>
      <c r="C6854" s="22" t="s">
        <v>68</v>
      </c>
      <c r="D6854" s="22" t="s">
        <v>61</v>
      </c>
      <c r="E6854" s="22" t="s">
        <v>16924</v>
      </c>
      <c r="F6854" s="31">
        <v>42990.37972222222</v>
      </c>
      <c r="G6854" s="31">
        <v>43008</v>
      </c>
      <c r="H6854" s="31">
        <v>43373</v>
      </c>
      <c r="I6854" s="31">
        <v>43020</v>
      </c>
      <c r="J6854" s="22" t="s">
        <v>73</v>
      </c>
      <c r="K6854" s="32" t="s">
        <v>109</v>
      </c>
      <c r="N6854" s="24">
        <v>0</v>
      </c>
      <c r="O6854" s="24">
        <v>0</v>
      </c>
      <c r="P6854" s="32" t="s">
        <v>2746</v>
      </c>
      <c r="Q6854" s="43" t="s">
        <v>2746</v>
      </c>
      <c r="R6854" s="43" t="s">
        <v>78</v>
      </c>
      <c r="S6854" s="47">
        <v>5</v>
      </c>
    </row>
    <row r="6855" spans="1:19" ht="12.75">
      <c r="A6855" s="22" t="s">
        <v>60</v>
      </c>
      <c r="B6855" s="22" t="s">
        <v>14940</v>
      </c>
      <c r="C6855" s="22" t="s">
        <v>68</v>
      </c>
      <c r="D6855" s="22" t="s">
        <v>61</v>
      </c>
      <c r="E6855" s="22" t="s">
        <v>16925</v>
      </c>
      <c r="F6855" s="31">
        <v>43005.409988425927</v>
      </c>
      <c r="G6855" s="31">
        <v>43025</v>
      </c>
      <c r="H6855" s="31">
        <v>43390</v>
      </c>
      <c r="I6855" s="31">
        <v>43035.405636574069</v>
      </c>
      <c r="J6855" s="22" t="s">
        <v>73</v>
      </c>
      <c r="K6855" s="32" t="s">
        <v>74</v>
      </c>
      <c r="L6855" s="32" t="s">
        <v>16926</v>
      </c>
      <c r="N6855" s="24">
        <v>1740.18</v>
      </c>
      <c r="O6855" s="24">
        <v>0</v>
      </c>
      <c r="P6855" s="32" t="s">
        <v>91</v>
      </c>
      <c r="Q6855" s="43" t="s">
        <v>92</v>
      </c>
      <c r="R6855" s="43" t="s">
        <v>78</v>
      </c>
      <c r="S6855" s="47">
        <v>5</v>
      </c>
    </row>
    <row r="6856" spans="1:19" ht="12.75">
      <c r="A6856" s="22" t="s">
        <v>60</v>
      </c>
      <c r="B6856" s="22" t="s">
        <v>14891</v>
      </c>
      <c r="C6856" s="22" t="s">
        <v>68</v>
      </c>
      <c r="D6856" s="22" t="s">
        <v>61</v>
      </c>
      <c r="E6856" s="22" t="s">
        <v>16927</v>
      </c>
      <c r="F6856" s="31">
        <v>42993.635520833333</v>
      </c>
      <c r="G6856" s="31">
        <v>42993</v>
      </c>
      <c r="H6856" s="31">
        <v>43358</v>
      </c>
      <c r="I6856" s="31">
        <v>43023</v>
      </c>
      <c r="J6856" s="22" t="s">
        <v>73</v>
      </c>
      <c r="K6856" s="32" t="s">
        <v>81</v>
      </c>
      <c r="L6856" s="32" t="s">
        <v>16928</v>
      </c>
      <c r="N6856" s="24">
        <v>5047.0825000000004</v>
      </c>
      <c r="O6856" s="24">
        <v>5905.26</v>
      </c>
      <c r="P6856" s="32" t="s">
        <v>106</v>
      </c>
      <c r="Q6856" s="43" t="s">
        <v>107</v>
      </c>
      <c r="R6856" s="43" t="s">
        <v>78</v>
      </c>
      <c r="S6856" s="47">
        <v>5</v>
      </c>
    </row>
    <row r="6857" spans="1:19" ht="12.75">
      <c r="A6857" s="22" t="s">
        <v>60</v>
      </c>
      <c r="B6857" s="22" t="s">
        <v>14962</v>
      </c>
      <c r="C6857" s="22" t="s">
        <v>68</v>
      </c>
      <c r="D6857" s="22" t="s">
        <v>61</v>
      </c>
      <c r="E6857" s="22" t="s">
        <v>16929</v>
      </c>
      <c r="F6857" s="31">
        <v>42984.382719907408</v>
      </c>
      <c r="G6857" s="31">
        <v>43001</v>
      </c>
      <c r="H6857" s="31">
        <v>43366</v>
      </c>
      <c r="I6857" s="31">
        <v>43014</v>
      </c>
      <c r="J6857" s="22" t="s">
        <v>73</v>
      </c>
      <c r="K6857" s="32" t="s">
        <v>109</v>
      </c>
      <c r="L6857" s="32" t="s">
        <v>16930</v>
      </c>
      <c r="N6857" s="24">
        <v>503.9366</v>
      </c>
      <c r="O6857" s="24">
        <v>431.43</v>
      </c>
      <c r="P6857" s="32" t="s">
        <v>16890</v>
      </c>
      <c r="Q6857" s="43" t="s">
        <v>16891</v>
      </c>
      <c r="R6857" s="43" t="s">
        <v>78</v>
      </c>
      <c r="S6857" s="47">
        <v>5</v>
      </c>
    </row>
    <row r="6858" spans="1:19" ht="12.75">
      <c r="A6858" s="22" t="s">
        <v>60</v>
      </c>
      <c r="B6858" s="22" t="s">
        <v>14870</v>
      </c>
      <c r="C6858" s="22" t="s">
        <v>68</v>
      </c>
      <c r="D6858" s="22" t="s">
        <v>61</v>
      </c>
      <c r="E6858" s="22" t="s">
        <v>16931</v>
      </c>
      <c r="F6858" s="31">
        <v>42994.403587962959</v>
      </c>
      <c r="G6858" s="31">
        <v>43023</v>
      </c>
      <c r="H6858" s="31">
        <v>43388</v>
      </c>
      <c r="I6858" s="31">
        <v>43024</v>
      </c>
      <c r="J6858" s="22" t="s">
        <v>73</v>
      </c>
      <c r="K6858" s="32" t="s">
        <v>109</v>
      </c>
      <c r="L6858" s="32" t="s">
        <v>16932</v>
      </c>
      <c r="N6858" s="24">
        <v>2480.8665999999998</v>
      </c>
      <c r="O6858" s="24">
        <v>1579.69</v>
      </c>
      <c r="P6858" s="32" t="s">
        <v>106</v>
      </c>
      <c r="Q6858" s="43" t="s">
        <v>107</v>
      </c>
      <c r="R6858" s="43" t="s">
        <v>78</v>
      </c>
      <c r="S6858" s="47">
        <v>5</v>
      </c>
    </row>
    <row r="6859" spans="1:19" ht="12.75">
      <c r="A6859" s="22" t="s">
        <v>60</v>
      </c>
      <c r="B6859" s="22" t="s">
        <v>15025</v>
      </c>
      <c r="C6859" s="22" t="s">
        <v>68</v>
      </c>
      <c r="D6859" s="22" t="s">
        <v>61</v>
      </c>
      <c r="E6859" s="22" t="s">
        <v>16933</v>
      </c>
      <c r="F6859" s="31">
        <v>42986.389062499999</v>
      </c>
      <c r="G6859" s="31">
        <v>42982</v>
      </c>
      <c r="H6859" s="31">
        <v>43347</v>
      </c>
      <c r="I6859" s="31">
        <v>43016</v>
      </c>
      <c r="J6859" s="22" t="s">
        <v>161</v>
      </c>
      <c r="K6859" s="32" t="s">
        <v>94</v>
      </c>
      <c r="L6859" s="32" t="s">
        <v>16934</v>
      </c>
      <c r="M6859" s="32" t="s">
        <v>16935</v>
      </c>
      <c r="N6859" s="24">
        <v>-425.20</v>
      </c>
      <c r="O6859" s="24">
        <v>-425.20</v>
      </c>
      <c r="P6859" s="32" t="s">
        <v>3228</v>
      </c>
      <c r="Q6859" s="43" t="s">
        <v>3229</v>
      </c>
      <c r="R6859" s="43" t="s">
        <v>78</v>
      </c>
      <c r="S6859" s="47">
        <v>1</v>
      </c>
    </row>
    <row r="6860" spans="1:19" ht="12.75">
      <c r="A6860" s="22" t="s">
        <v>60</v>
      </c>
      <c r="B6860" s="22" t="s">
        <v>15131</v>
      </c>
      <c r="C6860" s="22" t="s">
        <v>68</v>
      </c>
      <c r="D6860" s="22" t="s">
        <v>61</v>
      </c>
      <c r="E6860" s="22" t="s">
        <v>16936</v>
      </c>
      <c r="F6860" s="31">
        <v>43006.672974537032</v>
      </c>
      <c r="G6860" s="31">
        <v>43007</v>
      </c>
      <c r="H6860" s="31">
        <v>43372</v>
      </c>
      <c r="I6860" s="31">
        <v>43036</v>
      </c>
      <c r="J6860" s="22" t="s">
        <v>73</v>
      </c>
      <c r="K6860" s="32" t="s">
        <v>81</v>
      </c>
      <c r="L6860" s="32" t="s">
        <v>16937</v>
      </c>
      <c r="N6860" s="24">
        <v>849.202</v>
      </c>
      <c r="O6860" s="24">
        <v>568.12</v>
      </c>
      <c r="P6860" s="32" t="s">
        <v>106</v>
      </c>
      <c r="Q6860" s="43" t="s">
        <v>107</v>
      </c>
      <c r="R6860" s="43" t="s">
        <v>78</v>
      </c>
      <c r="S6860" s="47">
        <v>6</v>
      </c>
    </row>
    <row r="6861" spans="1:19" ht="12.75">
      <c r="A6861" s="22" t="s">
        <v>60</v>
      </c>
      <c r="B6861" s="22" t="s">
        <v>14958</v>
      </c>
      <c r="C6861" s="22" t="s">
        <v>68</v>
      </c>
      <c r="D6861" s="22" t="s">
        <v>61</v>
      </c>
      <c r="E6861" s="22" t="s">
        <v>16938</v>
      </c>
      <c r="F6861" s="31">
        <v>42983.512407407405</v>
      </c>
      <c r="G6861" s="31">
        <v>42985</v>
      </c>
      <c r="H6861" s="31">
        <v>43350</v>
      </c>
      <c r="I6861" s="31">
        <v>43013</v>
      </c>
      <c r="J6861" s="22" t="s">
        <v>73</v>
      </c>
      <c r="K6861" s="32" t="s">
        <v>74</v>
      </c>
      <c r="L6861" s="32" t="s">
        <v>16939</v>
      </c>
      <c r="N6861" s="24">
        <v>2408.2600000000002</v>
      </c>
      <c r="O6861" s="24">
        <v>0</v>
      </c>
      <c r="P6861" s="32" t="s">
        <v>91</v>
      </c>
      <c r="Q6861" s="43" t="s">
        <v>92</v>
      </c>
      <c r="R6861" s="43" t="s">
        <v>78</v>
      </c>
      <c r="S6861" s="47">
        <v>4</v>
      </c>
    </row>
    <row r="6862" spans="1:19" ht="12.75">
      <c r="A6862" s="22" t="s">
        <v>60</v>
      </c>
      <c r="B6862" s="22" t="s">
        <v>14972</v>
      </c>
      <c r="C6862" s="22" t="s">
        <v>68</v>
      </c>
      <c r="D6862" s="22" t="s">
        <v>61</v>
      </c>
      <c r="E6862" s="22" t="s">
        <v>16940</v>
      </c>
      <c r="F6862" s="31">
        <v>42983.696550925924</v>
      </c>
      <c r="G6862" s="31">
        <v>42983</v>
      </c>
      <c r="H6862" s="31">
        <v>43348</v>
      </c>
      <c r="I6862" s="31">
        <v>43013</v>
      </c>
      <c r="J6862" s="22" t="s">
        <v>73</v>
      </c>
      <c r="K6862" s="32" t="s">
        <v>74</v>
      </c>
      <c r="L6862" s="32" t="s">
        <v>16941</v>
      </c>
      <c r="N6862" s="24">
        <v>325.55</v>
      </c>
      <c r="O6862" s="24">
        <v>0</v>
      </c>
      <c r="P6862" s="32" t="s">
        <v>3963</v>
      </c>
      <c r="Q6862" s="43" t="s">
        <v>3964</v>
      </c>
      <c r="R6862" s="43" t="s">
        <v>78</v>
      </c>
      <c r="S6862" s="47">
        <v>5</v>
      </c>
    </row>
    <row r="6863" spans="1:19" ht="12.75">
      <c r="A6863" s="22" t="s">
        <v>60</v>
      </c>
      <c r="B6863" s="22" t="s">
        <v>14870</v>
      </c>
      <c r="C6863" s="22" t="s">
        <v>68</v>
      </c>
      <c r="D6863" s="22" t="s">
        <v>61</v>
      </c>
      <c r="E6863" s="22" t="s">
        <v>16942</v>
      </c>
      <c r="F6863" s="31">
        <v>42984.66915509259</v>
      </c>
      <c r="G6863" s="31">
        <v>43028</v>
      </c>
      <c r="H6863" s="31">
        <v>43393</v>
      </c>
      <c r="I6863" s="31">
        <v>43044.66915509259</v>
      </c>
      <c r="J6863" s="22" t="s">
        <v>197</v>
      </c>
      <c r="K6863" s="32" t="s">
        <v>94</v>
      </c>
      <c r="L6863" s="32" t="s">
        <v>16943</v>
      </c>
      <c r="M6863" s="32" t="s">
        <v>15959</v>
      </c>
      <c r="N6863" s="24">
        <v>1646.62</v>
      </c>
      <c r="O6863" s="24">
        <v>1646.62</v>
      </c>
      <c r="P6863" s="32" t="s">
        <v>8409</v>
      </c>
      <c r="Q6863" s="43" t="s">
        <v>8410</v>
      </c>
      <c r="R6863" s="43" t="s">
        <v>78</v>
      </c>
      <c r="S6863" s="47">
        <v>1</v>
      </c>
    </row>
    <row r="6864" spans="1:19" ht="12.75">
      <c r="A6864" s="22" t="s">
        <v>60</v>
      </c>
      <c r="B6864" s="22" t="s">
        <v>14894</v>
      </c>
      <c r="C6864" s="22" t="s">
        <v>68</v>
      </c>
      <c r="D6864" s="22" t="s">
        <v>61</v>
      </c>
      <c r="E6864" s="22" t="s">
        <v>16944</v>
      </c>
      <c r="F6864" s="31">
        <v>42996.625763888886</v>
      </c>
      <c r="G6864" s="31">
        <v>42697</v>
      </c>
      <c r="H6864" s="31">
        <v>43062</v>
      </c>
      <c r="I6864" s="31">
        <v>43026.625590277778</v>
      </c>
      <c r="J6864" s="22" t="s">
        <v>161</v>
      </c>
      <c r="K6864" s="32" t="s">
        <v>94</v>
      </c>
      <c r="L6864" s="32" t="s">
        <v>16945</v>
      </c>
      <c r="M6864" s="32" t="s">
        <v>16946</v>
      </c>
      <c r="N6864" s="24">
        <v>-417</v>
      </c>
      <c r="O6864" s="24">
        <v>-417</v>
      </c>
      <c r="P6864" s="32" t="s">
        <v>4263</v>
      </c>
      <c r="Q6864" s="43" t="s">
        <v>4264</v>
      </c>
      <c r="R6864" s="43" t="s">
        <v>140</v>
      </c>
      <c r="S6864" s="47">
        <v>1</v>
      </c>
    </row>
    <row r="6865" spans="1:19" ht="12.75">
      <c r="A6865" s="22" t="s">
        <v>60</v>
      </c>
      <c r="B6865" s="22" t="s">
        <v>15053</v>
      </c>
      <c r="C6865" s="22" t="s">
        <v>68</v>
      </c>
      <c r="D6865" s="22" t="s">
        <v>61</v>
      </c>
      <c r="E6865" s="22" t="s">
        <v>16947</v>
      </c>
      <c r="F6865" s="31">
        <v>42992.69866898148</v>
      </c>
      <c r="G6865" s="31">
        <v>43008</v>
      </c>
      <c r="H6865" s="31">
        <v>43373</v>
      </c>
      <c r="I6865" s="31">
        <v>43022</v>
      </c>
      <c r="J6865" s="22" t="s">
        <v>73</v>
      </c>
      <c r="K6865" s="32" t="s">
        <v>74</v>
      </c>
      <c r="L6865" s="32" t="s">
        <v>16948</v>
      </c>
      <c r="N6865" s="24">
        <v>0</v>
      </c>
      <c r="O6865" s="24">
        <v>0</v>
      </c>
      <c r="P6865" s="32" t="s">
        <v>1143</v>
      </c>
      <c r="Q6865" s="43" t="s">
        <v>1144</v>
      </c>
      <c r="R6865" s="43" t="s">
        <v>78</v>
      </c>
      <c r="S6865" s="47">
        <v>5</v>
      </c>
    </row>
    <row r="6866" spans="1:19" ht="12.75">
      <c r="A6866" s="22" t="s">
        <v>60</v>
      </c>
      <c r="B6866" s="22" t="s">
        <v>14880</v>
      </c>
      <c r="C6866" s="22" t="s">
        <v>68</v>
      </c>
      <c r="D6866" s="22" t="s">
        <v>61</v>
      </c>
      <c r="E6866" s="22" t="s">
        <v>16949</v>
      </c>
      <c r="F6866" s="31">
        <v>42993.684594907405</v>
      </c>
      <c r="G6866" s="31">
        <v>43025</v>
      </c>
      <c r="H6866" s="31">
        <v>43390</v>
      </c>
      <c r="I6866" s="31">
        <v>43023</v>
      </c>
      <c r="J6866" s="22" t="s">
        <v>73</v>
      </c>
      <c r="K6866" s="32" t="s">
        <v>74</v>
      </c>
      <c r="L6866" s="32" t="s">
        <v>16950</v>
      </c>
      <c r="N6866" s="24">
        <v>4435.0532999999996</v>
      </c>
      <c r="O6866" s="24">
        <v>0</v>
      </c>
      <c r="P6866" s="32" t="s">
        <v>91</v>
      </c>
      <c r="Q6866" s="43" t="s">
        <v>92</v>
      </c>
      <c r="R6866" s="43" t="s">
        <v>78</v>
      </c>
      <c r="S6866" s="47">
        <v>5</v>
      </c>
    </row>
    <row r="6867" spans="1:19" ht="12.75">
      <c r="A6867" s="22" t="s">
        <v>60</v>
      </c>
      <c r="B6867" s="22" t="s">
        <v>14940</v>
      </c>
      <c r="C6867" s="22" t="s">
        <v>68</v>
      </c>
      <c r="D6867" s="22" t="s">
        <v>61</v>
      </c>
      <c r="E6867" s="22" t="s">
        <v>16951</v>
      </c>
      <c r="F6867" s="31">
        <v>43004.558182870365</v>
      </c>
      <c r="G6867" s="31">
        <v>43004</v>
      </c>
      <c r="H6867" s="31">
        <v>43369</v>
      </c>
      <c r="I6867" s="31">
        <v>43034.556250000001</v>
      </c>
      <c r="J6867" s="22" t="s">
        <v>73</v>
      </c>
      <c r="K6867" s="32" t="s">
        <v>74</v>
      </c>
      <c r="L6867" s="32" t="s">
        <v>16952</v>
      </c>
      <c r="N6867" s="24">
        <v>0</v>
      </c>
      <c r="O6867" s="24">
        <v>0</v>
      </c>
      <c r="P6867" s="32" t="s">
        <v>215</v>
      </c>
      <c r="Q6867" s="43" t="s">
        <v>216</v>
      </c>
      <c r="R6867" s="43" t="s">
        <v>78</v>
      </c>
      <c r="S6867" s="47">
        <v>5</v>
      </c>
    </row>
    <row r="6868" spans="1:19" ht="12.75">
      <c r="A6868" s="22" t="s">
        <v>60</v>
      </c>
      <c r="B6868" s="22" t="s">
        <v>15348</v>
      </c>
      <c r="C6868" s="22" t="s">
        <v>68</v>
      </c>
      <c r="D6868" s="22" t="s">
        <v>61</v>
      </c>
      <c r="E6868" s="22" t="s">
        <v>16953</v>
      </c>
      <c r="F6868" s="31">
        <v>42986.532650462963</v>
      </c>
      <c r="G6868" s="31">
        <v>42992</v>
      </c>
      <c r="H6868" s="31">
        <v>43357</v>
      </c>
      <c r="I6868" s="31">
        <v>43016</v>
      </c>
      <c r="J6868" s="22" t="s">
        <v>73</v>
      </c>
      <c r="K6868" s="32" t="s">
        <v>81</v>
      </c>
      <c r="L6868" s="32" t="s">
        <v>16954</v>
      </c>
      <c r="N6868" s="24">
        <v>2069.08</v>
      </c>
      <c r="O6868" s="24">
        <v>2936.4839999999999</v>
      </c>
      <c r="P6868" s="32" t="s">
        <v>5669</v>
      </c>
      <c r="Q6868" s="43" t="s">
        <v>5670</v>
      </c>
      <c r="R6868" s="43" t="s">
        <v>78</v>
      </c>
      <c r="S6868" s="47">
        <v>5</v>
      </c>
    </row>
    <row r="6869" spans="1:19" ht="12.75">
      <c r="A6869" s="22" t="s">
        <v>60</v>
      </c>
      <c r="B6869" s="22" t="s">
        <v>14940</v>
      </c>
      <c r="C6869" s="22" t="s">
        <v>68</v>
      </c>
      <c r="D6869" s="22" t="s">
        <v>61</v>
      </c>
      <c r="E6869" s="22" t="s">
        <v>16955</v>
      </c>
      <c r="F6869" s="31">
        <v>42998.709479166668</v>
      </c>
      <c r="G6869" s="31">
        <v>43004</v>
      </c>
      <c r="H6869" s="31">
        <v>43369</v>
      </c>
      <c r="I6869" s="31">
        <v>43028.702372685184</v>
      </c>
      <c r="J6869" s="22" t="s">
        <v>73</v>
      </c>
      <c r="K6869" s="32" t="s">
        <v>74</v>
      </c>
      <c r="L6869" s="32" t="s">
        <v>16956</v>
      </c>
      <c r="N6869" s="24">
        <v>1874.77</v>
      </c>
      <c r="O6869" s="24">
        <v>0</v>
      </c>
      <c r="P6869" s="32" t="s">
        <v>111</v>
      </c>
      <c r="Q6869" s="43" t="s">
        <v>112</v>
      </c>
      <c r="R6869" s="43" t="s">
        <v>78</v>
      </c>
      <c r="S6869" s="47">
        <v>5</v>
      </c>
    </row>
    <row r="6870" spans="1:19" ht="12.75">
      <c r="A6870" s="22" t="s">
        <v>60</v>
      </c>
      <c r="B6870" s="22" t="s">
        <v>14852</v>
      </c>
      <c r="C6870" s="22" t="s">
        <v>68</v>
      </c>
      <c r="D6870" s="22" t="s">
        <v>61</v>
      </c>
      <c r="E6870" s="22" t="s">
        <v>16957</v>
      </c>
      <c r="F6870" s="31">
        <v>43000.68949074074</v>
      </c>
      <c r="G6870" s="31">
        <v>43003</v>
      </c>
      <c r="H6870" s="31">
        <v>43368</v>
      </c>
      <c r="I6870" s="31">
        <v>43030</v>
      </c>
      <c r="J6870" s="22" t="s">
        <v>73</v>
      </c>
      <c r="K6870" s="32" t="s">
        <v>81</v>
      </c>
      <c r="L6870" s="32" t="s">
        <v>16958</v>
      </c>
      <c r="N6870" s="24">
        <v>353.84</v>
      </c>
      <c r="O6870" s="24">
        <v>356.85</v>
      </c>
      <c r="P6870" s="32" t="s">
        <v>1895</v>
      </c>
      <c r="Q6870" s="43" t="s">
        <v>1896</v>
      </c>
      <c r="R6870" s="43" t="s">
        <v>78</v>
      </c>
      <c r="S6870" s="47">
        <v>6</v>
      </c>
    </row>
    <row r="6871" spans="1:19" ht="12.75">
      <c r="A6871" s="22" t="s">
        <v>60</v>
      </c>
      <c r="B6871" s="22" t="s">
        <v>14857</v>
      </c>
      <c r="C6871" s="22" t="s">
        <v>68</v>
      </c>
      <c r="D6871" s="22" t="s">
        <v>61</v>
      </c>
      <c r="E6871" s="22" t="s">
        <v>16959</v>
      </c>
      <c r="F6871" s="31">
        <v>42992.084999999999</v>
      </c>
      <c r="G6871" s="31">
        <v>43027</v>
      </c>
      <c r="H6871" s="31">
        <v>43392</v>
      </c>
      <c r="I6871" s="31">
        <v>43052.084999999999</v>
      </c>
      <c r="J6871" s="22" t="s">
        <v>197</v>
      </c>
      <c r="K6871" s="32" t="s">
        <v>81</v>
      </c>
      <c r="L6871" s="32" t="s">
        <v>16960</v>
      </c>
      <c r="N6871" s="24">
        <v>1047.8199999999999</v>
      </c>
      <c r="O6871" s="24">
        <v>1047.8199999999999</v>
      </c>
      <c r="P6871" s="32" t="s">
        <v>91</v>
      </c>
      <c r="Q6871" s="43" t="s">
        <v>92</v>
      </c>
      <c r="R6871" s="43" t="s">
        <v>78</v>
      </c>
      <c r="S6871" s="47">
        <v>1</v>
      </c>
    </row>
    <row r="6872" spans="1:19" ht="12.75">
      <c r="A6872" s="22" t="s">
        <v>60</v>
      </c>
      <c r="B6872" s="22" t="s">
        <v>14962</v>
      </c>
      <c r="C6872" s="22" t="s">
        <v>68</v>
      </c>
      <c r="D6872" s="22" t="s">
        <v>61</v>
      </c>
      <c r="E6872" s="22" t="s">
        <v>16961</v>
      </c>
      <c r="F6872" s="31">
        <v>42979.524895833332</v>
      </c>
      <c r="G6872" s="31">
        <v>42997</v>
      </c>
      <c r="H6872" s="31">
        <v>43362</v>
      </c>
      <c r="I6872" s="31">
        <v>43009</v>
      </c>
      <c r="J6872" s="22" t="s">
        <v>73</v>
      </c>
      <c r="K6872" s="32" t="s">
        <v>109</v>
      </c>
      <c r="L6872" s="32" t="s">
        <v>16962</v>
      </c>
      <c r="N6872" s="24">
        <v>1164.1099999999999</v>
      </c>
      <c r="O6872" s="24">
        <v>943.34659999999997</v>
      </c>
      <c r="P6872" s="32" t="s">
        <v>1008</v>
      </c>
      <c r="Q6872" s="43" t="s">
        <v>1009</v>
      </c>
      <c r="R6872" s="43" t="s">
        <v>78</v>
      </c>
      <c r="S6872" s="47">
        <v>5</v>
      </c>
    </row>
    <row r="6873" spans="1:19" ht="12.75">
      <c r="A6873" s="22" t="s">
        <v>60</v>
      </c>
      <c r="B6873" s="22" t="s">
        <v>14894</v>
      </c>
      <c r="C6873" s="22" t="s">
        <v>68</v>
      </c>
      <c r="D6873" s="22" t="s">
        <v>61</v>
      </c>
      <c r="E6873" s="22" t="s">
        <v>16963</v>
      </c>
      <c r="F6873" s="31">
        <v>42998.644641203704</v>
      </c>
      <c r="G6873" s="31">
        <v>42843</v>
      </c>
      <c r="H6873" s="31">
        <v>43208</v>
      </c>
      <c r="I6873" s="31">
        <v>43028.644432870366</v>
      </c>
      <c r="J6873" s="22" t="s">
        <v>161</v>
      </c>
      <c r="K6873" s="32" t="s">
        <v>94</v>
      </c>
      <c r="L6873" s="32" t="s">
        <v>16964</v>
      </c>
      <c r="M6873" s="32" t="s">
        <v>16965</v>
      </c>
      <c r="N6873" s="24">
        <v>-741.87</v>
      </c>
      <c r="O6873" s="24">
        <v>-741.87</v>
      </c>
      <c r="P6873" s="32" t="s">
        <v>16966</v>
      </c>
      <c r="Q6873" s="43" t="s">
        <v>16967</v>
      </c>
      <c r="R6873" s="43" t="s">
        <v>78</v>
      </c>
      <c r="S6873" s="47">
        <v>1</v>
      </c>
    </row>
    <row r="6874" spans="1:19" ht="12.75">
      <c r="A6874" s="22" t="s">
        <v>60</v>
      </c>
      <c r="B6874" s="22" t="s">
        <v>15056</v>
      </c>
      <c r="C6874" s="22" t="s">
        <v>68</v>
      </c>
      <c r="D6874" s="22" t="s">
        <v>61</v>
      </c>
      <c r="E6874" s="22" t="s">
        <v>16968</v>
      </c>
      <c r="F6874" s="31">
        <v>42983.734606481477</v>
      </c>
      <c r="G6874" s="31">
        <v>43008</v>
      </c>
      <c r="H6874" s="31">
        <v>43373</v>
      </c>
      <c r="I6874" s="31">
        <v>43013</v>
      </c>
      <c r="J6874" s="22" t="s">
        <v>73</v>
      </c>
      <c r="K6874" s="32" t="s">
        <v>74</v>
      </c>
      <c r="L6874" s="32" t="s">
        <v>16969</v>
      </c>
      <c r="N6874" s="24">
        <v>521.52</v>
      </c>
      <c r="O6874" s="24">
        <v>0</v>
      </c>
      <c r="P6874" s="32" t="s">
        <v>106</v>
      </c>
      <c r="Q6874" s="43" t="s">
        <v>107</v>
      </c>
      <c r="R6874" s="43" t="s">
        <v>78</v>
      </c>
      <c r="S6874" s="47">
        <v>5</v>
      </c>
    </row>
    <row r="6875" spans="1:19" ht="12.75">
      <c r="A6875" s="22" t="s">
        <v>60</v>
      </c>
      <c r="B6875" s="22" t="s">
        <v>14894</v>
      </c>
      <c r="C6875" s="22" t="s">
        <v>68</v>
      </c>
      <c r="D6875" s="22" t="s">
        <v>61</v>
      </c>
      <c r="E6875" s="22" t="s">
        <v>16970</v>
      </c>
      <c r="F6875" s="31">
        <v>42985.500740740739</v>
      </c>
      <c r="G6875" s="31">
        <v>42986</v>
      </c>
      <c r="H6875" s="31">
        <v>43351</v>
      </c>
      <c r="I6875" s="31">
        <v>43015.499618055554</v>
      </c>
      <c r="J6875" s="22" t="s">
        <v>73</v>
      </c>
      <c r="K6875" s="32" t="s">
        <v>109</v>
      </c>
      <c r="L6875" s="32" t="s">
        <v>16971</v>
      </c>
      <c r="N6875" s="24">
        <v>571.35</v>
      </c>
      <c r="O6875" s="24">
        <v>408.43</v>
      </c>
      <c r="P6875" s="32" t="s">
        <v>233</v>
      </c>
      <c r="Q6875" s="43" t="s">
        <v>234</v>
      </c>
      <c r="R6875" s="43" t="s">
        <v>78</v>
      </c>
      <c r="S6875" s="47">
        <v>5</v>
      </c>
    </row>
    <row r="6876" spans="1:19" ht="12.75">
      <c r="A6876" s="22" t="s">
        <v>60</v>
      </c>
      <c r="B6876" s="22" t="s">
        <v>14940</v>
      </c>
      <c r="C6876" s="22" t="s">
        <v>68</v>
      </c>
      <c r="D6876" s="22" t="s">
        <v>61</v>
      </c>
      <c r="E6876" s="22" t="s">
        <v>16972</v>
      </c>
      <c r="F6876" s="31">
        <v>42997.634652777779</v>
      </c>
      <c r="G6876" s="31">
        <v>43000</v>
      </c>
      <c r="H6876" s="31">
        <v>43365</v>
      </c>
      <c r="I6876" s="31">
        <v>43027.626921296294</v>
      </c>
      <c r="J6876" s="22" t="s">
        <v>73</v>
      </c>
      <c r="K6876" s="32" t="s">
        <v>104</v>
      </c>
      <c r="L6876" s="32" t="s">
        <v>16973</v>
      </c>
      <c r="N6876" s="24">
        <v>3492.61</v>
      </c>
      <c r="O6876" s="24">
        <v>0</v>
      </c>
      <c r="P6876" s="32" t="s">
        <v>366</v>
      </c>
      <c r="Q6876" s="43" t="s">
        <v>367</v>
      </c>
      <c r="R6876" s="43" t="s">
        <v>78</v>
      </c>
      <c r="S6876" s="47">
        <v>5</v>
      </c>
    </row>
    <row r="6877" spans="1:19" ht="12.75">
      <c r="A6877" s="22" t="s">
        <v>60</v>
      </c>
      <c r="B6877" s="22" t="s">
        <v>14902</v>
      </c>
      <c r="C6877" s="22" t="s">
        <v>68</v>
      </c>
      <c r="D6877" s="22" t="s">
        <v>61</v>
      </c>
      <c r="E6877" s="22" t="s">
        <v>16974</v>
      </c>
      <c r="F6877" s="31">
        <v>42993.722303240742</v>
      </c>
      <c r="G6877" s="31">
        <v>43007</v>
      </c>
      <c r="H6877" s="31">
        <v>43372</v>
      </c>
      <c r="I6877" s="31">
        <v>43023</v>
      </c>
      <c r="J6877" s="22" t="s">
        <v>73</v>
      </c>
      <c r="K6877" s="32" t="s">
        <v>74</v>
      </c>
      <c r="L6877" s="32" t="s">
        <v>16975</v>
      </c>
      <c r="N6877" s="24">
        <v>1365.92</v>
      </c>
      <c r="O6877" s="24">
        <v>0</v>
      </c>
      <c r="P6877" s="32" t="s">
        <v>659</v>
      </c>
      <c r="Q6877" s="43" t="s">
        <v>660</v>
      </c>
      <c r="R6877" s="43" t="s">
        <v>78</v>
      </c>
      <c r="S6877" s="47">
        <v>5</v>
      </c>
    </row>
    <row r="6878" spans="1:19" ht="12.75">
      <c r="A6878" s="22" t="s">
        <v>60</v>
      </c>
      <c r="B6878" s="22" t="s">
        <v>14870</v>
      </c>
      <c r="C6878" s="22" t="s">
        <v>68</v>
      </c>
      <c r="D6878" s="22" t="s">
        <v>61</v>
      </c>
      <c r="E6878" s="22" t="s">
        <v>16976</v>
      </c>
      <c r="F6878" s="31">
        <v>43004.599594907406</v>
      </c>
      <c r="G6878" s="31">
        <v>43010</v>
      </c>
      <c r="H6878" s="31">
        <v>43375</v>
      </c>
      <c r="I6878" s="31">
        <v>43034</v>
      </c>
      <c r="J6878" s="22" t="s">
        <v>73</v>
      </c>
      <c r="K6878" s="32" t="s">
        <v>94</v>
      </c>
      <c r="L6878" s="32" t="s">
        <v>16977</v>
      </c>
      <c r="M6878" s="32" t="s">
        <v>16978</v>
      </c>
      <c r="N6878" s="24">
        <v>2441.96</v>
      </c>
      <c r="O6878" s="24">
        <v>2041.2471</v>
      </c>
      <c r="P6878" s="32" t="s">
        <v>426</v>
      </c>
      <c r="Q6878" s="43" t="s">
        <v>427</v>
      </c>
      <c r="R6878" s="43" t="s">
        <v>78</v>
      </c>
      <c r="S6878" s="47">
        <v>6</v>
      </c>
    </row>
    <row r="6879" spans="1:19" ht="12.75">
      <c r="A6879" s="22" t="s">
        <v>60</v>
      </c>
      <c r="B6879" s="22" t="s">
        <v>15010</v>
      </c>
      <c r="C6879" s="22" t="s">
        <v>68</v>
      </c>
      <c r="D6879" s="22" t="s">
        <v>61</v>
      </c>
      <c r="E6879" s="22" t="s">
        <v>16979</v>
      </c>
      <c r="F6879" s="31">
        <v>43005.432384259257</v>
      </c>
      <c r="G6879" s="31">
        <v>43008</v>
      </c>
      <c r="H6879" s="31">
        <v>43373</v>
      </c>
      <c r="I6879" s="31">
        <v>43035</v>
      </c>
      <c r="J6879" s="22" t="s">
        <v>73</v>
      </c>
      <c r="K6879" s="32" t="s">
        <v>109</v>
      </c>
      <c r="L6879" s="32" t="s">
        <v>16980</v>
      </c>
      <c r="N6879" s="24">
        <v>475.28</v>
      </c>
      <c r="O6879" s="24">
        <v>541.33000000000004</v>
      </c>
      <c r="P6879" s="32" t="s">
        <v>16981</v>
      </c>
      <c r="Q6879" s="43" t="s">
        <v>16982</v>
      </c>
      <c r="R6879" s="43" t="s">
        <v>78</v>
      </c>
      <c r="S6879" s="47">
        <v>6</v>
      </c>
    </row>
    <row r="6880" spans="1:19" ht="12.75">
      <c r="A6880" s="22" t="s">
        <v>60</v>
      </c>
      <c r="B6880" s="22" t="s">
        <v>15275</v>
      </c>
      <c r="C6880" s="22" t="s">
        <v>68</v>
      </c>
      <c r="D6880" s="22" t="s">
        <v>61</v>
      </c>
      <c r="E6880" s="22" t="s">
        <v>16983</v>
      </c>
      <c r="F6880" s="31">
        <v>43005.698680555557</v>
      </c>
      <c r="G6880" s="31">
        <v>42824</v>
      </c>
      <c r="H6880" s="31">
        <v>43189</v>
      </c>
      <c r="I6880" s="31">
        <v>43035.69835648148</v>
      </c>
      <c r="J6880" s="22" t="s">
        <v>161</v>
      </c>
      <c r="K6880" s="32" t="s">
        <v>94</v>
      </c>
      <c r="L6880" s="32" t="s">
        <v>16984</v>
      </c>
      <c r="M6880" s="32" t="s">
        <v>16985</v>
      </c>
      <c r="N6880" s="24">
        <v>-1271.49</v>
      </c>
      <c r="O6880" s="24">
        <v>-1271.49</v>
      </c>
      <c r="P6880" s="32" t="s">
        <v>1147</v>
      </c>
      <c r="Q6880" s="43" t="s">
        <v>1148</v>
      </c>
      <c r="R6880" s="43" t="s">
        <v>78</v>
      </c>
      <c r="S6880" s="47">
        <v>1</v>
      </c>
    </row>
    <row r="6881" spans="1:19" ht="12.75">
      <c r="A6881" s="22" t="s">
        <v>60</v>
      </c>
      <c r="B6881" s="22" t="s">
        <v>14905</v>
      </c>
      <c r="C6881" s="22" t="s">
        <v>68</v>
      </c>
      <c r="D6881" s="22" t="s">
        <v>61</v>
      </c>
      <c r="E6881" s="22" t="s">
        <v>16986</v>
      </c>
      <c r="F6881" s="31">
        <v>42989.682245370372</v>
      </c>
      <c r="G6881" s="31">
        <v>43003</v>
      </c>
      <c r="H6881" s="31">
        <v>43368</v>
      </c>
      <c r="I6881" s="31">
        <v>43019</v>
      </c>
      <c r="J6881" s="22" t="s">
        <v>73</v>
      </c>
      <c r="K6881" s="32" t="s">
        <v>109</v>
      </c>
      <c r="N6881" s="24">
        <v>435.5725</v>
      </c>
      <c r="O6881" s="24">
        <v>0</v>
      </c>
      <c r="P6881" s="32" t="s">
        <v>4606</v>
      </c>
      <c r="Q6881" s="43" t="s">
        <v>4607</v>
      </c>
      <c r="R6881" s="43" t="s">
        <v>78</v>
      </c>
      <c r="S6881" s="47">
        <v>5</v>
      </c>
    </row>
    <row r="6882" spans="1:19" ht="12.75">
      <c r="A6882" s="22" t="s">
        <v>60</v>
      </c>
      <c r="B6882" s="22" t="s">
        <v>14894</v>
      </c>
      <c r="C6882" s="22" t="s">
        <v>68</v>
      </c>
      <c r="D6882" s="22" t="s">
        <v>61</v>
      </c>
      <c r="E6882" s="22" t="s">
        <v>16987</v>
      </c>
      <c r="F6882" s="31">
        <v>42991.084143518514</v>
      </c>
      <c r="G6882" s="31">
        <v>43026</v>
      </c>
      <c r="H6882" s="31">
        <v>43391</v>
      </c>
      <c r="I6882" s="31">
        <v>43051.084143518514</v>
      </c>
      <c r="J6882" s="22" t="s">
        <v>197</v>
      </c>
      <c r="K6882" s="32" t="s">
        <v>94</v>
      </c>
      <c r="L6882" s="32" t="s">
        <v>16988</v>
      </c>
      <c r="M6882" s="32" t="s">
        <v>16989</v>
      </c>
      <c r="N6882" s="24">
        <v>1337.6859999999999</v>
      </c>
      <c r="O6882" s="24">
        <v>1192.2565999999999</v>
      </c>
      <c r="P6882" s="32" t="s">
        <v>2894</v>
      </c>
      <c r="Q6882" s="43" t="s">
        <v>2895</v>
      </c>
      <c r="R6882" s="43" t="s">
        <v>78</v>
      </c>
      <c r="S6882" s="47">
        <v>5</v>
      </c>
    </row>
    <row r="6883" spans="1:19" ht="12.75">
      <c r="A6883" s="22" t="s">
        <v>60</v>
      </c>
      <c r="B6883" s="22" t="s">
        <v>15511</v>
      </c>
      <c r="C6883" s="22" t="s">
        <v>68</v>
      </c>
      <c r="D6883" s="22" t="s">
        <v>61</v>
      </c>
      <c r="E6883" s="22" t="s">
        <v>16990</v>
      </c>
      <c r="F6883" s="31">
        <v>42989.428194444445</v>
      </c>
      <c r="G6883" s="31">
        <v>42993</v>
      </c>
      <c r="H6883" s="31">
        <v>43358</v>
      </c>
      <c r="I6883" s="31">
        <v>43019</v>
      </c>
      <c r="J6883" s="22" t="s">
        <v>73</v>
      </c>
      <c r="K6883" s="32" t="s">
        <v>74</v>
      </c>
      <c r="L6883" s="32" t="s">
        <v>16991</v>
      </c>
      <c r="N6883" s="24">
        <v>3790.1525000000001</v>
      </c>
      <c r="O6883" s="24">
        <v>0</v>
      </c>
      <c r="P6883" s="32" t="s">
        <v>4326</v>
      </c>
      <c r="Q6883" s="43" t="s">
        <v>4327</v>
      </c>
      <c r="R6883" s="43" t="s">
        <v>78</v>
      </c>
      <c r="S6883" s="47">
        <v>4</v>
      </c>
    </row>
    <row r="6884" spans="1:19" ht="12.75">
      <c r="A6884" s="22" t="s">
        <v>60</v>
      </c>
      <c r="B6884" s="22" t="s">
        <v>15989</v>
      </c>
      <c r="C6884" s="22" t="s">
        <v>68</v>
      </c>
      <c r="D6884" s="22" t="s">
        <v>61</v>
      </c>
      <c r="E6884" s="22" t="s">
        <v>16992</v>
      </c>
      <c r="F6884" s="31">
        <v>42991.535486111112</v>
      </c>
      <c r="G6884" s="31">
        <v>42991</v>
      </c>
      <c r="H6884" s="31">
        <v>43356</v>
      </c>
      <c r="I6884" s="31">
        <v>43021</v>
      </c>
      <c r="J6884" s="22" t="s">
        <v>73</v>
      </c>
      <c r="K6884" s="32" t="s">
        <v>74</v>
      </c>
      <c r="L6884" s="32" t="s">
        <v>16993</v>
      </c>
      <c r="N6884" s="24">
        <v>3588.31</v>
      </c>
      <c r="O6884" s="24">
        <v>0</v>
      </c>
      <c r="P6884" s="32" t="s">
        <v>800</v>
      </c>
      <c r="Q6884" s="43" t="s">
        <v>801</v>
      </c>
      <c r="R6884" s="43" t="s">
        <v>78</v>
      </c>
      <c r="S6884" s="47">
        <v>5</v>
      </c>
    </row>
    <row r="6885" spans="1:19" ht="12.75">
      <c r="A6885" s="22" t="s">
        <v>60</v>
      </c>
      <c r="B6885" s="22" t="s">
        <v>15025</v>
      </c>
      <c r="C6885" s="22" t="s">
        <v>68</v>
      </c>
      <c r="D6885" s="22" t="s">
        <v>61</v>
      </c>
      <c r="E6885" s="22" t="s">
        <v>16994</v>
      </c>
      <c r="F6885" s="31">
        <v>43000.494016203702</v>
      </c>
      <c r="G6885" s="31">
        <v>43018</v>
      </c>
      <c r="H6885" s="31">
        <v>43383</v>
      </c>
      <c r="I6885" s="31">
        <v>43030</v>
      </c>
      <c r="J6885" s="22" t="s">
        <v>73</v>
      </c>
      <c r="K6885" s="32" t="s">
        <v>109</v>
      </c>
      <c r="L6885" s="32" t="s">
        <v>16995</v>
      </c>
      <c r="N6885" s="24">
        <v>1005.13</v>
      </c>
      <c r="O6885" s="24">
        <v>1636.27</v>
      </c>
      <c r="P6885" s="32" t="s">
        <v>106</v>
      </c>
      <c r="Q6885" s="43" t="s">
        <v>107</v>
      </c>
      <c r="R6885" s="43" t="s">
        <v>78</v>
      </c>
      <c r="S6885" s="47">
        <v>5</v>
      </c>
    </row>
    <row r="6886" spans="1:19" ht="12.75">
      <c r="A6886" s="22" t="s">
        <v>60</v>
      </c>
      <c r="B6886" s="22" t="s">
        <v>14880</v>
      </c>
      <c r="C6886" s="22" t="s">
        <v>68</v>
      </c>
      <c r="D6886" s="22" t="s">
        <v>61</v>
      </c>
      <c r="E6886" s="22" t="s">
        <v>16996</v>
      </c>
      <c r="F6886" s="31">
        <v>42980.025451388887</v>
      </c>
      <c r="G6886" s="31">
        <v>43029</v>
      </c>
      <c r="H6886" s="31">
        <v>43394</v>
      </c>
      <c r="I6886" s="31">
        <v>43040.025451388887</v>
      </c>
      <c r="J6886" s="22" t="s">
        <v>73</v>
      </c>
      <c r="K6886" s="32" t="s">
        <v>74</v>
      </c>
      <c r="L6886" s="32" t="s">
        <v>16997</v>
      </c>
      <c r="N6886" s="24">
        <v>1566.675</v>
      </c>
      <c r="O6886" s="24">
        <v>0</v>
      </c>
      <c r="P6886" s="32" t="s">
        <v>422</v>
      </c>
      <c r="Q6886" s="43" t="s">
        <v>423</v>
      </c>
      <c r="R6886" s="43" t="s">
        <v>78</v>
      </c>
      <c r="S6886" s="47">
        <v>6</v>
      </c>
    </row>
    <row r="6887" spans="1:19" ht="12.75">
      <c r="A6887" s="22" t="s">
        <v>60</v>
      </c>
      <c r="B6887" s="22" t="s">
        <v>14894</v>
      </c>
      <c r="C6887" s="22" t="s">
        <v>68</v>
      </c>
      <c r="D6887" s="22" t="s">
        <v>61</v>
      </c>
      <c r="E6887" s="22" t="s">
        <v>16998</v>
      </c>
      <c r="F6887" s="31">
        <v>42986.624606481477</v>
      </c>
      <c r="G6887" s="31">
        <v>42986</v>
      </c>
      <c r="H6887" s="31">
        <v>43351</v>
      </c>
      <c r="I6887" s="31">
        <v>43016.622685185182</v>
      </c>
      <c r="J6887" s="22" t="s">
        <v>73</v>
      </c>
      <c r="K6887" s="32" t="s">
        <v>81</v>
      </c>
      <c r="L6887" s="32" t="s">
        <v>16999</v>
      </c>
      <c r="N6887" s="24">
        <v>858.03830000000005</v>
      </c>
      <c r="O6887" s="24">
        <v>570.5525</v>
      </c>
      <c r="P6887" s="32" t="s">
        <v>138</v>
      </c>
      <c r="Q6887" s="43" t="s">
        <v>139</v>
      </c>
      <c r="R6887" s="43" t="s">
        <v>78</v>
      </c>
      <c r="S6887" s="47">
        <v>5</v>
      </c>
    </row>
    <row r="6888" spans="1:19" ht="12.75">
      <c r="A6888" s="22" t="s">
        <v>60</v>
      </c>
      <c r="B6888" s="22" t="s">
        <v>15002</v>
      </c>
      <c r="C6888" s="22" t="s">
        <v>68</v>
      </c>
      <c r="D6888" s="22" t="s">
        <v>61</v>
      </c>
      <c r="E6888" s="22" t="s">
        <v>17000</v>
      </c>
      <c r="F6888" s="31">
        <v>42985.338379629626</v>
      </c>
      <c r="G6888" s="31">
        <v>42993</v>
      </c>
      <c r="H6888" s="31">
        <v>43358</v>
      </c>
      <c r="I6888" s="31">
        <v>43014</v>
      </c>
      <c r="J6888" s="22" t="s">
        <v>73</v>
      </c>
      <c r="K6888" s="32" t="s">
        <v>109</v>
      </c>
      <c r="L6888" s="32" t="s">
        <v>17001</v>
      </c>
      <c r="N6888" s="24">
        <v>0</v>
      </c>
      <c r="O6888" s="24">
        <v>0</v>
      </c>
      <c r="P6888" s="32" t="s">
        <v>106</v>
      </c>
      <c r="Q6888" s="43" t="s">
        <v>107</v>
      </c>
      <c r="R6888" s="43" t="s">
        <v>78</v>
      </c>
      <c r="S6888" s="47">
        <v>5</v>
      </c>
    </row>
    <row r="6889" spans="1:19" ht="12.75">
      <c r="A6889" s="22" t="s">
        <v>60</v>
      </c>
      <c r="B6889" s="22" t="s">
        <v>14894</v>
      </c>
      <c r="C6889" s="22" t="s">
        <v>68</v>
      </c>
      <c r="D6889" s="22" t="s">
        <v>61</v>
      </c>
      <c r="E6889" s="22" t="s">
        <v>17002</v>
      </c>
      <c r="F6889" s="31">
        <v>42992.655358796292</v>
      </c>
      <c r="G6889" s="31">
        <v>43009</v>
      </c>
      <c r="H6889" s="31">
        <v>43374</v>
      </c>
      <c r="I6889" s="31">
        <v>43022.652546296296</v>
      </c>
      <c r="J6889" s="22" t="s">
        <v>73</v>
      </c>
      <c r="K6889" s="32" t="s">
        <v>94</v>
      </c>
      <c r="L6889" s="32" t="s">
        <v>17003</v>
      </c>
      <c r="M6889" s="32" t="s">
        <v>17004</v>
      </c>
      <c r="N6889" s="24">
        <v>1416.48</v>
      </c>
      <c r="O6889" s="24">
        <v>1416.48</v>
      </c>
      <c r="P6889" s="32" t="s">
        <v>904</v>
      </c>
      <c r="Q6889" s="43" t="s">
        <v>905</v>
      </c>
      <c r="R6889" s="43" t="s">
        <v>78</v>
      </c>
      <c r="S6889" s="47">
        <v>5</v>
      </c>
    </row>
    <row r="6890" spans="1:19" ht="12.75">
      <c r="A6890" s="22" t="s">
        <v>60</v>
      </c>
      <c r="B6890" s="22" t="s">
        <v>14894</v>
      </c>
      <c r="C6890" s="22" t="s">
        <v>68</v>
      </c>
      <c r="D6890" s="22" t="s">
        <v>61</v>
      </c>
      <c r="E6890" s="22" t="s">
        <v>17005</v>
      </c>
      <c r="F6890" s="31">
        <v>42982.623356481483</v>
      </c>
      <c r="G6890" s="31">
        <v>42982</v>
      </c>
      <c r="H6890" s="31">
        <v>43347</v>
      </c>
      <c r="I6890" s="31">
        <v>43012.622488425921</v>
      </c>
      <c r="J6890" s="22" t="s">
        <v>73</v>
      </c>
      <c r="K6890" s="32" t="s">
        <v>81</v>
      </c>
      <c r="L6890" s="32" t="s">
        <v>17006</v>
      </c>
      <c r="N6890" s="24">
        <v>762.87400000000002</v>
      </c>
      <c r="O6890" s="24">
        <v>516.16</v>
      </c>
      <c r="P6890" s="32" t="s">
        <v>904</v>
      </c>
      <c r="Q6890" s="43" t="s">
        <v>905</v>
      </c>
      <c r="R6890" s="43" t="s">
        <v>78</v>
      </c>
      <c r="S6890" s="47">
        <v>6</v>
      </c>
    </row>
    <row r="6891" spans="1:19" ht="12.75">
      <c r="A6891" s="22" t="s">
        <v>60</v>
      </c>
      <c r="B6891" s="22" t="s">
        <v>14880</v>
      </c>
      <c r="C6891" s="22" t="s">
        <v>68</v>
      </c>
      <c r="D6891" s="22" t="s">
        <v>61</v>
      </c>
      <c r="E6891" s="22" t="s">
        <v>17007</v>
      </c>
      <c r="F6891" s="31">
        <v>42979.492951388886</v>
      </c>
      <c r="G6891" s="31">
        <v>42983</v>
      </c>
      <c r="H6891" s="31">
        <v>43348</v>
      </c>
      <c r="I6891" s="31">
        <v>43009</v>
      </c>
      <c r="J6891" s="22" t="s">
        <v>73</v>
      </c>
      <c r="K6891" s="32" t="s">
        <v>109</v>
      </c>
      <c r="L6891" s="32" t="s">
        <v>17008</v>
      </c>
      <c r="N6891" s="24">
        <v>1516.3533</v>
      </c>
      <c r="O6891" s="24">
        <v>1984.95</v>
      </c>
      <c r="P6891" s="32" t="s">
        <v>106</v>
      </c>
      <c r="Q6891" s="43" t="s">
        <v>107</v>
      </c>
      <c r="R6891" s="43" t="s">
        <v>78</v>
      </c>
      <c r="S6891" s="47">
        <v>4</v>
      </c>
    </row>
    <row r="6892" spans="1:19" ht="12.75">
      <c r="A6892" s="22" t="s">
        <v>60</v>
      </c>
      <c r="B6892" s="22" t="s">
        <v>14857</v>
      </c>
      <c r="C6892" s="22" t="s">
        <v>68</v>
      </c>
      <c r="D6892" s="22" t="s">
        <v>61</v>
      </c>
      <c r="E6892" s="22" t="s">
        <v>17009</v>
      </c>
      <c r="F6892" s="31">
        <v>42982.41505787037</v>
      </c>
      <c r="G6892" s="31">
        <v>43013</v>
      </c>
      <c r="H6892" s="31">
        <v>43378</v>
      </c>
      <c r="I6892" s="31">
        <v>43012</v>
      </c>
      <c r="J6892" s="22" t="s">
        <v>73</v>
      </c>
      <c r="K6892" s="32" t="s">
        <v>74</v>
      </c>
      <c r="L6892" s="32" t="s">
        <v>17010</v>
      </c>
      <c r="N6892" s="24">
        <v>2268.6799999999998</v>
      </c>
      <c r="O6892" s="24">
        <v>0</v>
      </c>
      <c r="P6892" s="32" t="s">
        <v>17011</v>
      </c>
      <c r="Q6892" s="43" t="s">
        <v>17012</v>
      </c>
      <c r="R6892" s="43" t="s">
        <v>78</v>
      </c>
      <c r="S6892" s="47">
        <v>5</v>
      </c>
    </row>
    <row r="6893" spans="1:19" ht="12.75">
      <c r="A6893" s="22" t="s">
        <v>60</v>
      </c>
      <c r="B6893" s="22" t="s">
        <v>14894</v>
      </c>
      <c r="C6893" s="22" t="s">
        <v>68</v>
      </c>
      <c r="D6893" s="22" t="s">
        <v>61</v>
      </c>
      <c r="E6893" s="22" t="s">
        <v>17013</v>
      </c>
      <c r="F6893" s="31">
        <v>42985.045671296291</v>
      </c>
      <c r="G6893" s="31">
        <v>43027</v>
      </c>
      <c r="H6893" s="31">
        <v>43392</v>
      </c>
      <c r="I6893" s="31">
        <v>43045.045671296291</v>
      </c>
      <c r="J6893" s="22" t="s">
        <v>73</v>
      </c>
      <c r="K6893" s="32" t="s">
        <v>109</v>
      </c>
      <c r="L6893" s="32" t="s">
        <v>17014</v>
      </c>
      <c r="N6893" s="24">
        <v>2189.015</v>
      </c>
      <c r="O6893" s="24">
        <v>0</v>
      </c>
      <c r="P6893" s="32" t="s">
        <v>2534</v>
      </c>
      <c r="Q6893" s="43" t="s">
        <v>2535</v>
      </c>
      <c r="R6893" s="43" t="s">
        <v>78</v>
      </c>
      <c r="S6893" s="47">
        <v>5</v>
      </c>
    </row>
    <row r="6894" spans="1:19" ht="12.75">
      <c r="A6894" s="22" t="s">
        <v>60</v>
      </c>
      <c r="B6894" s="22" t="s">
        <v>14880</v>
      </c>
      <c r="C6894" s="22" t="s">
        <v>68</v>
      </c>
      <c r="D6894" s="22" t="s">
        <v>61</v>
      </c>
      <c r="E6894" s="22" t="s">
        <v>17015</v>
      </c>
      <c r="F6894" s="31">
        <v>42984.407268518517</v>
      </c>
      <c r="G6894" s="31">
        <v>42988</v>
      </c>
      <c r="H6894" s="31">
        <v>43353</v>
      </c>
      <c r="I6894" s="31">
        <v>43014</v>
      </c>
      <c r="J6894" s="22" t="s">
        <v>73</v>
      </c>
      <c r="K6894" s="32" t="s">
        <v>74</v>
      </c>
      <c r="L6894" s="32" t="s">
        <v>17016</v>
      </c>
      <c r="N6894" s="24">
        <v>2939.52</v>
      </c>
      <c r="O6894" s="24">
        <v>0</v>
      </c>
      <c r="P6894" s="32" t="s">
        <v>17017</v>
      </c>
      <c r="Q6894" s="43" t="s">
        <v>17018</v>
      </c>
      <c r="R6894" s="43" t="s">
        <v>78</v>
      </c>
      <c r="S6894" s="47">
        <v>6</v>
      </c>
    </row>
    <row r="6895" spans="1:19" ht="12.75">
      <c r="A6895" s="22" t="s">
        <v>60</v>
      </c>
      <c r="B6895" s="22" t="s">
        <v>14914</v>
      </c>
      <c r="C6895" s="22" t="s">
        <v>68</v>
      </c>
      <c r="D6895" s="22" t="s">
        <v>61</v>
      </c>
      <c r="E6895" s="22" t="s">
        <v>17019</v>
      </c>
      <c r="F6895" s="31">
        <v>42990.675613425927</v>
      </c>
      <c r="G6895" s="31">
        <v>43013</v>
      </c>
      <c r="H6895" s="31">
        <v>43378</v>
      </c>
      <c r="I6895" s="31">
        <v>43020</v>
      </c>
      <c r="J6895" s="22" t="s">
        <v>73</v>
      </c>
      <c r="K6895" s="32" t="s">
        <v>74</v>
      </c>
      <c r="L6895" s="32" t="s">
        <v>17020</v>
      </c>
      <c r="N6895" s="24">
        <v>1576.50</v>
      </c>
      <c r="O6895" s="24">
        <v>0</v>
      </c>
      <c r="P6895" s="32" t="s">
        <v>192</v>
      </c>
      <c r="Q6895" s="43" t="s">
        <v>193</v>
      </c>
      <c r="R6895" s="43" t="s">
        <v>78</v>
      </c>
      <c r="S6895" s="47">
        <v>4</v>
      </c>
    </row>
    <row r="6896" spans="1:19" ht="12.75">
      <c r="A6896" s="22" t="s">
        <v>60</v>
      </c>
      <c r="B6896" s="22" t="s">
        <v>14940</v>
      </c>
      <c r="C6896" s="22" t="s">
        <v>68</v>
      </c>
      <c r="D6896" s="22" t="s">
        <v>61</v>
      </c>
      <c r="E6896" s="22" t="s">
        <v>17021</v>
      </c>
      <c r="F6896" s="31">
        <v>43005.480763888889</v>
      </c>
      <c r="G6896" s="31">
        <v>43018</v>
      </c>
      <c r="H6896" s="31">
        <v>43383</v>
      </c>
      <c r="I6896" s="31">
        <v>43035.474328703705</v>
      </c>
      <c r="J6896" s="22" t="s">
        <v>73</v>
      </c>
      <c r="K6896" s="32" t="s">
        <v>81</v>
      </c>
      <c r="L6896" s="32" t="s">
        <v>17022</v>
      </c>
      <c r="N6896" s="24">
        <v>2287.25</v>
      </c>
      <c r="O6896" s="24">
        <v>1886.85</v>
      </c>
      <c r="P6896" s="32" t="s">
        <v>91</v>
      </c>
      <c r="Q6896" s="43" t="s">
        <v>92</v>
      </c>
      <c r="R6896" s="43" t="s">
        <v>78</v>
      </c>
      <c r="S6896" s="47">
        <v>5</v>
      </c>
    </row>
    <row r="6897" spans="1:19" ht="12.75">
      <c r="A6897" s="22" t="s">
        <v>60</v>
      </c>
      <c r="B6897" s="22" t="s">
        <v>14886</v>
      </c>
      <c r="C6897" s="22" t="s">
        <v>68</v>
      </c>
      <c r="D6897" s="22" t="s">
        <v>61</v>
      </c>
      <c r="E6897" s="22" t="s">
        <v>17023</v>
      </c>
      <c r="F6897" s="31">
        <v>42986.652766203704</v>
      </c>
      <c r="G6897" s="31">
        <v>43013</v>
      </c>
      <c r="H6897" s="31">
        <v>43378</v>
      </c>
      <c r="I6897" s="31">
        <v>43016</v>
      </c>
      <c r="J6897" s="22" t="s">
        <v>73</v>
      </c>
      <c r="K6897" s="32" t="s">
        <v>74</v>
      </c>
      <c r="L6897" s="32" t="s">
        <v>17024</v>
      </c>
      <c r="N6897" s="24">
        <v>0</v>
      </c>
      <c r="O6897" s="24">
        <v>0</v>
      </c>
      <c r="P6897" s="32" t="s">
        <v>3581</v>
      </c>
      <c r="Q6897" s="43" t="s">
        <v>3582</v>
      </c>
      <c r="R6897" s="43" t="s">
        <v>78</v>
      </c>
      <c r="S6897" s="47">
        <v>5</v>
      </c>
    </row>
    <row r="6898" spans="1:19" ht="12.75">
      <c r="A6898" s="22" t="s">
        <v>60</v>
      </c>
      <c r="B6898" s="22" t="s">
        <v>14894</v>
      </c>
      <c r="C6898" s="22" t="s">
        <v>68</v>
      </c>
      <c r="D6898" s="22" t="s">
        <v>61</v>
      </c>
      <c r="E6898" s="22" t="s">
        <v>17025</v>
      </c>
      <c r="F6898" s="31">
        <v>43007.581689814811</v>
      </c>
      <c r="G6898" s="31">
        <v>43007</v>
      </c>
      <c r="H6898" s="31">
        <v>43372</v>
      </c>
      <c r="I6898" s="31">
        <v>43037.580196759256</v>
      </c>
      <c r="J6898" s="22" t="s">
        <v>73</v>
      </c>
      <c r="K6898" s="32" t="s">
        <v>81</v>
      </c>
      <c r="L6898" s="32" t="s">
        <v>17026</v>
      </c>
      <c r="N6898" s="24">
        <v>416.21600000000001</v>
      </c>
      <c r="O6898" s="24">
        <v>316.23000000000002</v>
      </c>
      <c r="P6898" s="32" t="s">
        <v>1027</v>
      </c>
      <c r="Q6898" s="43" t="s">
        <v>1028</v>
      </c>
      <c r="R6898" s="43" t="s">
        <v>78</v>
      </c>
      <c r="S6898" s="47">
        <v>5</v>
      </c>
    </row>
    <row r="6899" spans="1:19" ht="12.75">
      <c r="A6899" s="22" t="s">
        <v>60</v>
      </c>
      <c r="B6899" s="22" t="s">
        <v>14894</v>
      </c>
      <c r="C6899" s="22" t="s">
        <v>68</v>
      </c>
      <c r="D6899" s="22" t="s">
        <v>61</v>
      </c>
      <c r="E6899" s="22" t="s">
        <v>17027</v>
      </c>
      <c r="F6899" s="31">
        <v>42989.456458333334</v>
      </c>
      <c r="G6899" s="31">
        <v>43007</v>
      </c>
      <c r="H6899" s="31">
        <v>43372</v>
      </c>
      <c r="I6899" s="31">
        <v>43019.455243055556</v>
      </c>
      <c r="J6899" s="22" t="s">
        <v>73</v>
      </c>
      <c r="K6899" s="32" t="s">
        <v>109</v>
      </c>
      <c r="L6899" s="32" t="s">
        <v>17028</v>
      </c>
      <c r="N6899" s="24">
        <v>330.75709999999998</v>
      </c>
      <c r="O6899" s="24">
        <v>298.39999999999998</v>
      </c>
      <c r="P6899" s="32" t="s">
        <v>2293</v>
      </c>
      <c r="Q6899" s="43" t="s">
        <v>2294</v>
      </c>
      <c r="R6899" s="43" t="s">
        <v>78</v>
      </c>
      <c r="S6899" s="47">
        <v>5</v>
      </c>
    </row>
    <row r="6900" spans="1:19" ht="12.75">
      <c r="A6900" s="22" t="s">
        <v>60</v>
      </c>
      <c r="B6900" s="22" t="s">
        <v>14894</v>
      </c>
      <c r="C6900" s="22" t="s">
        <v>68</v>
      </c>
      <c r="D6900" s="22" t="s">
        <v>61</v>
      </c>
      <c r="E6900" s="22" t="s">
        <v>17029</v>
      </c>
      <c r="F6900" s="31">
        <v>43007.414247685185</v>
      </c>
      <c r="G6900" s="31">
        <v>43007</v>
      </c>
      <c r="H6900" s="31">
        <v>43372</v>
      </c>
      <c r="I6900" s="31">
        <v>43037.411435185182</v>
      </c>
      <c r="J6900" s="22" t="s">
        <v>73</v>
      </c>
      <c r="K6900" s="32" t="s">
        <v>81</v>
      </c>
      <c r="L6900" s="32" t="s">
        <v>17030</v>
      </c>
      <c r="N6900" s="24">
        <v>838.08399999999995</v>
      </c>
      <c r="O6900" s="24">
        <v>528.35</v>
      </c>
      <c r="P6900" s="32" t="s">
        <v>233</v>
      </c>
      <c r="Q6900" s="43" t="s">
        <v>234</v>
      </c>
      <c r="R6900" s="43" t="s">
        <v>78</v>
      </c>
      <c r="S6900" s="47">
        <v>5</v>
      </c>
    </row>
    <row r="6901" spans="1:19" ht="12.75">
      <c r="A6901" s="22" t="s">
        <v>60</v>
      </c>
      <c r="B6901" s="22" t="s">
        <v>14886</v>
      </c>
      <c r="C6901" s="22" t="s">
        <v>68</v>
      </c>
      <c r="D6901" s="22" t="s">
        <v>61</v>
      </c>
      <c r="E6901" s="22" t="s">
        <v>17031</v>
      </c>
      <c r="F6901" s="31">
        <v>42991.745659722219</v>
      </c>
      <c r="G6901" s="31">
        <v>43000</v>
      </c>
      <c r="H6901" s="31">
        <v>43365</v>
      </c>
      <c r="I6901" s="31">
        <v>43021</v>
      </c>
      <c r="J6901" s="22" t="s">
        <v>244</v>
      </c>
      <c r="K6901" s="32" t="s">
        <v>94</v>
      </c>
      <c r="L6901" s="32" t="s">
        <v>17032</v>
      </c>
      <c r="M6901" s="32" t="s">
        <v>17033</v>
      </c>
      <c r="N6901" s="24">
        <v>0</v>
      </c>
      <c r="O6901" s="24">
        <v>0</v>
      </c>
      <c r="P6901" s="32" t="s">
        <v>192</v>
      </c>
      <c r="Q6901" s="43" t="s">
        <v>193</v>
      </c>
      <c r="R6901" s="43" t="s">
        <v>78</v>
      </c>
      <c r="S6901" s="47">
        <v>1</v>
      </c>
    </row>
    <row r="6902" spans="1:19" ht="12.75">
      <c r="A6902" s="22" t="s">
        <v>60</v>
      </c>
      <c r="B6902" s="22" t="s">
        <v>14877</v>
      </c>
      <c r="C6902" s="22" t="s">
        <v>68</v>
      </c>
      <c r="D6902" s="22" t="s">
        <v>61</v>
      </c>
      <c r="E6902" s="22" t="s">
        <v>17034</v>
      </c>
      <c r="F6902" s="31">
        <v>42996.451226851852</v>
      </c>
      <c r="G6902" s="31">
        <v>43019</v>
      </c>
      <c r="H6902" s="31">
        <v>43384</v>
      </c>
      <c r="I6902" s="31">
        <v>43015</v>
      </c>
      <c r="J6902" s="22" t="s">
        <v>73</v>
      </c>
      <c r="K6902" s="32" t="s">
        <v>74</v>
      </c>
      <c r="L6902" s="32" t="s">
        <v>17035</v>
      </c>
      <c r="N6902" s="24">
        <v>5570.21</v>
      </c>
      <c r="O6902" s="24">
        <v>0</v>
      </c>
      <c r="P6902" s="32" t="s">
        <v>91</v>
      </c>
      <c r="Q6902" s="43" t="s">
        <v>92</v>
      </c>
      <c r="R6902" s="43" t="s">
        <v>78</v>
      </c>
      <c r="S6902" s="47">
        <v>5</v>
      </c>
    </row>
    <row r="6903" spans="1:19" ht="12.75">
      <c r="A6903" s="22" t="s">
        <v>60</v>
      </c>
      <c r="B6903" s="22" t="s">
        <v>14870</v>
      </c>
      <c r="C6903" s="22" t="s">
        <v>68</v>
      </c>
      <c r="D6903" s="22" t="s">
        <v>61</v>
      </c>
      <c r="E6903" s="22" t="s">
        <v>17036</v>
      </c>
      <c r="F6903" s="31">
        <v>43005.39163194444</v>
      </c>
      <c r="G6903" s="31">
        <v>43006</v>
      </c>
      <c r="H6903" s="31">
        <v>43371</v>
      </c>
      <c r="I6903" s="31">
        <v>43035</v>
      </c>
      <c r="J6903" s="22" t="s">
        <v>73</v>
      </c>
      <c r="K6903" s="32" t="s">
        <v>74</v>
      </c>
      <c r="L6903" s="32" t="s">
        <v>17037</v>
      </c>
      <c r="N6903" s="24">
        <v>481.16</v>
      </c>
      <c r="O6903" s="24">
        <v>0</v>
      </c>
      <c r="P6903" s="32" t="s">
        <v>3022</v>
      </c>
      <c r="Q6903" s="43" t="s">
        <v>3023</v>
      </c>
      <c r="R6903" s="43" t="s">
        <v>78</v>
      </c>
      <c r="S6903" s="47">
        <v>6</v>
      </c>
    </row>
    <row r="6904" spans="1:19" ht="12.75">
      <c r="A6904" s="22" t="s">
        <v>60</v>
      </c>
      <c r="B6904" s="22" t="s">
        <v>14864</v>
      </c>
      <c r="C6904" s="22" t="s">
        <v>68</v>
      </c>
      <c r="D6904" s="22" t="s">
        <v>61</v>
      </c>
      <c r="E6904" s="22" t="s">
        <v>17038</v>
      </c>
      <c r="F6904" s="31">
        <v>43005.579305555555</v>
      </c>
      <c r="G6904" s="31">
        <v>43033</v>
      </c>
      <c r="H6904" s="31">
        <v>43398</v>
      </c>
      <c r="I6904" s="31">
        <v>43065</v>
      </c>
      <c r="J6904" s="22" t="s">
        <v>197</v>
      </c>
      <c r="K6904" s="32" t="s">
        <v>81</v>
      </c>
      <c r="L6904" s="32" t="s">
        <v>17039</v>
      </c>
      <c r="N6904" s="24">
        <v>2520.5279999999998</v>
      </c>
      <c r="O6904" s="24">
        <v>1988.26</v>
      </c>
      <c r="P6904" s="32" t="s">
        <v>1493</v>
      </c>
      <c r="Q6904" s="43" t="s">
        <v>1494</v>
      </c>
      <c r="R6904" s="43" t="s">
        <v>78</v>
      </c>
      <c r="S6904" s="47">
        <v>6</v>
      </c>
    </row>
    <row r="6905" spans="1:19" ht="12.75">
      <c r="A6905" s="22" t="s">
        <v>60</v>
      </c>
      <c r="B6905" s="22" t="s">
        <v>15056</v>
      </c>
      <c r="C6905" s="22" t="s">
        <v>68</v>
      </c>
      <c r="D6905" s="22" t="s">
        <v>61</v>
      </c>
      <c r="E6905" s="22" t="s">
        <v>17040</v>
      </c>
      <c r="F6905" s="31">
        <v>42997.666192129625</v>
      </c>
      <c r="G6905" s="31">
        <v>43036</v>
      </c>
      <c r="H6905" s="31">
        <v>43401</v>
      </c>
      <c r="I6905" s="31">
        <v>43027</v>
      </c>
      <c r="J6905" s="22" t="s">
        <v>73</v>
      </c>
      <c r="K6905" s="32" t="s">
        <v>81</v>
      </c>
      <c r="L6905" s="32" t="s">
        <v>17041</v>
      </c>
      <c r="N6905" s="24">
        <v>1077.74</v>
      </c>
      <c r="O6905" s="24">
        <v>493.59</v>
      </c>
      <c r="P6905" s="32" t="s">
        <v>7569</v>
      </c>
      <c r="Q6905" s="43" t="s">
        <v>7570</v>
      </c>
      <c r="R6905" s="43" t="s">
        <v>78</v>
      </c>
      <c r="S6905" s="47">
        <v>4</v>
      </c>
    </row>
    <row r="6906" spans="1:19" ht="12.75">
      <c r="A6906" s="22" t="s">
        <v>60</v>
      </c>
      <c r="B6906" s="22" t="s">
        <v>14894</v>
      </c>
      <c r="C6906" s="22" t="s">
        <v>68</v>
      </c>
      <c r="D6906" s="22" t="s">
        <v>61</v>
      </c>
      <c r="E6906" s="22" t="s">
        <v>17042</v>
      </c>
      <c r="F6906" s="31">
        <v>43006.379398148143</v>
      </c>
      <c r="G6906" s="31">
        <v>43005</v>
      </c>
      <c r="H6906" s="31">
        <v>43370</v>
      </c>
      <c r="I6906" s="31">
        <v>43036.376921296294</v>
      </c>
      <c r="J6906" s="22" t="s">
        <v>244</v>
      </c>
      <c r="K6906" s="32" t="s">
        <v>94</v>
      </c>
      <c r="L6906" s="32" t="s">
        <v>17043</v>
      </c>
      <c r="M6906" s="32" t="s">
        <v>15646</v>
      </c>
      <c r="N6906" s="24">
        <v>-150.53</v>
      </c>
      <c r="O6906" s="24">
        <v>-150.53</v>
      </c>
      <c r="P6906" s="32" t="s">
        <v>91</v>
      </c>
      <c r="Q6906" s="43" t="s">
        <v>92</v>
      </c>
      <c r="R6906" s="43" t="s">
        <v>78</v>
      </c>
      <c r="S6906" s="47">
        <v>1</v>
      </c>
    </row>
    <row r="6907" spans="1:19" ht="12.75">
      <c r="A6907" s="22" t="s">
        <v>60</v>
      </c>
      <c r="B6907" s="22" t="s">
        <v>14870</v>
      </c>
      <c r="C6907" s="22" t="s">
        <v>68</v>
      </c>
      <c r="D6907" s="22" t="s">
        <v>61</v>
      </c>
      <c r="E6907" s="22" t="s">
        <v>17044</v>
      </c>
      <c r="F6907" s="31">
        <v>42998.470000000001</v>
      </c>
      <c r="G6907" s="31">
        <v>43004</v>
      </c>
      <c r="H6907" s="31">
        <v>43369</v>
      </c>
      <c r="I6907" s="31">
        <v>43027</v>
      </c>
      <c r="J6907" s="22" t="s">
        <v>73</v>
      </c>
      <c r="K6907" s="32" t="s">
        <v>74</v>
      </c>
      <c r="L6907" s="32" t="s">
        <v>17045</v>
      </c>
      <c r="N6907" s="24">
        <v>850.99</v>
      </c>
      <c r="O6907" s="24">
        <v>0</v>
      </c>
      <c r="P6907" s="32" t="s">
        <v>916</v>
      </c>
      <c r="Q6907" s="43" t="s">
        <v>917</v>
      </c>
      <c r="R6907" s="43" t="s">
        <v>78</v>
      </c>
      <c r="S6907" s="47">
        <v>5</v>
      </c>
    </row>
    <row r="6908" spans="1:19" ht="12.75">
      <c r="A6908" s="22" t="s">
        <v>60</v>
      </c>
      <c r="B6908" s="22" t="s">
        <v>15021</v>
      </c>
      <c r="C6908" s="22" t="s">
        <v>68</v>
      </c>
      <c r="D6908" s="22" t="s">
        <v>61</v>
      </c>
      <c r="E6908" s="22" t="s">
        <v>17046</v>
      </c>
      <c r="F6908" s="31">
        <v>43000.354282407403</v>
      </c>
      <c r="G6908" s="31">
        <v>42982</v>
      </c>
      <c r="H6908" s="31">
        <v>43191</v>
      </c>
      <c r="I6908" s="31">
        <v>43030</v>
      </c>
      <c r="J6908" s="22" t="s">
        <v>244</v>
      </c>
      <c r="K6908" s="32" t="s">
        <v>94</v>
      </c>
      <c r="L6908" s="32" t="s">
        <v>17047</v>
      </c>
      <c r="M6908" s="32" t="s">
        <v>15754</v>
      </c>
      <c r="N6908" s="24">
        <v>0</v>
      </c>
      <c r="O6908" s="24">
        <v>0</v>
      </c>
      <c r="P6908" s="32" t="s">
        <v>422</v>
      </c>
      <c r="Q6908" s="43" t="s">
        <v>423</v>
      </c>
      <c r="R6908" s="43" t="s">
        <v>78</v>
      </c>
      <c r="S6908" s="47">
        <v>1</v>
      </c>
    </row>
    <row r="6909" spans="1:19" ht="12.75">
      <c r="A6909" s="22" t="s">
        <v>60</v>
      </c>
      <c r="B6909" s="22" t="s">
        <v>14864</v>
      </c>
      <c r="C6909" s="22" t="s">
        <v>68</v>
      </c>
      <c r="D6909" s="22" t="s">
        <v>61</v>
      </c>
      <c r="E6909" s="22" t="s">
        <v>17048</v>
      </c>
      <c r="F6909" s="31">
        <v>43005.514432870368</v>
      </c>
      <c r="G6909" s="31">
        <v>43038</v>
      </c>
      <c r="H6909" s="31">
        <v>43403</v>
      </c>
      <c r="I6909" s="31">
        <v>43035</v>
      </c>
      <c r="J6909" s="22" t="s">
        <v>73</v>
      </c>
      <c r="K6909" s="32" t="s">
        <v>81</v>
      </c>
      <c r="L6909" s="32" t="s">
        <v>17049</v>
      </c>
      <c r="N6909" s="24">
        <v>4296.05</v>
      </c>
      <c r="O6909" s="24">
        <v>5618.29</v>
      </c>
      <c r="P6909" s="32" t="s">
        <v>5363</v>
      </c>
      <c r="Q6909" s="43" t="s">
        <v>5364</v>
      </c>
      <c r="R6909" s="43" t="s">
        <v>78</v>
      </c>
      <c r="S6909" s="47">
        <v>6</v>
      </c>
    </row>
    <row r="6910" spans="1:19" ht="12.75">
      <c r="A6910" s="22" t="s">
        <v>60</v>
      </c>
      <c r="B6910" s="22" t="s">
        <v>14995</v>
      </c>
      <c r="C6910" s="22" t="s">
        <v>68</v>
      </c>
      <c r="D6910" s="22" t="s">
        <v>61</v>
      </c>
      <c r="E6910" s="22" t="s">
        <v>17050</v>
      </c>
      <c r="F6910" s="31">
        <v>42983.6953125</v>
      </c>
      <c r="G6910" s="31">
        <v>42892</v>
      </c>
      <c r="H6910" s="31">
        <v>43257</v>
      </c>
      <c r="I6910" s="31">
        <v>43013</v>
      </c>
      <c r="J6910" s="22" t="s">
        <v>161</v>
      </c>
      <c r="K6910" s="32" t="s">
        <v>94</v>
      </c>
      <c r="L6910" s="32" t="s">
        <v>17051</v>
      </c>
      <c r="M6910" s="32" t="s">
        <v>17052</v>
      </c>
      <c r="N6910" s="24">
        <v>-332.18</v>
      </c>
      <c r="O6910" s="24">
        <v>-332.18</v>
      </c>
      <c r="P6910" s="32" t="s">
        <v>1027</v>
      </c>
      <c r="Q6910" s="43" t="s">
        <v>1028</v>
      </c>
      <c r="R6910" s="43" t="s">
        <v>78</v>
      </c>
      <c r="S6910" s="47">
        <v>1</v>
      </c>
    </row>
    <row r="6911" spans="1:19" ht="12.75">
      <c r="A6911" s="22" t="s">
        <v>60</v>
      </c>
      <c r="B6911" s="22" t="s">
        <v>15147</v>
      </c>
      <c r="C6911" s="22" t="s">
        <v>68</v>
      </c>
      <c r="D6911" s="22" t="s">
        <v>61</v>
      </c>
      <c r="E6911" s="22" t="s">
        <v>17053</v>
      </c>
      <c r="F6911" s="31">
        <v>42984.494664351849</v>
      </c>
      <c r="G6911" s="31">
        <v>43007</v>
      </c>
      <c r="H6911" s="31">
        <v>43372</v>
      </c>
      <c r="I6911" s="31">
        <v>43014</v>
      </c>
      <c r="J6911" s="22" t="s">
        <v>73</v>
      </c>
      <c r="K6911" s="32" t="s">
        <v>109</v>
      </c>
      <c r="L6911" s="32" t="s">
        <v>17054</v>
      </c>
      <c r="N6911" s="24">
        <v>631.37</v>
      </c>
      <c r="O6911" s="24">
        <v>636.79999999999995</v>
      </c>
      <c r="P6911" s="32" t="s">
        <v>182</v>
      </c>
      <c r="Q6911" s="43" t="s">
        <v>183</v>
      </c>
      <c r="R6911" s="43" t="s">
        <v>78</v>
      </c>
      <c r="S6911" s="47">
        <v>5</v>
      </c>
    </row>
    <row r="6912" spans="1:19" ht="12.75">
      <c r="A6912" s="22" t="s">
        <v>60</v>
      </c>
      <c r="B6912" s="22" t="s">
        <v>14880</v>
      </c>
      <c r="C6912" s="22" t="s">
        <v>68</v>
      </c>
      <c r="D6912" s="22" t="s">
        <v>61</v>
      </c>
      <c r="E6912" s="22" t="s">
        <v>17055</v>
      </c>
      <c r="F6912" s="31">
        <v>42984.411469907405</v>
      </c>
      <c r="G6912" s="31">
        <v>43003</v>
      </c>
      <c r="H6912" s="31">
        <v>43368</v>
      </c>
      <c r="I6912" s="31">
        <v>43014</v>
      </c>
      <c r="J6912" s="22" t="s">
        <v>73</v>
      </c>
      <c r="K6912" s="32" t="s">
        <v>74</v>
      </c>
      <c r="L6912" s="32" t="s">
        <v>17056</v>
      </c>
      <c r="N6912" s="24">
        <v>0</v>
      </c>
      <c r="O6912" s="24">
        <v>0</v>
      </c>
      <c r="P6912" s="32" t="s">
        <v>3703</v>
      </c>
      <c r="Q6912" s="43" t="s">
        <v>3704</v>
      </c>
      <c r="R6912" s="43" t="s">
        <v>78</v>
      </c>
      <c r="S6912" s="47">
        <v>5</v>
      </c>
    </row>
    <row r="6913" spans="1:19" ht="12.75">
      <c r="A6913" s="22" t="s">
        <v>60</v>
      </c>
      <c r="B6913" s="22" t="s">
        <v>15002</v>
      </c>
      <c r="C6913" s="22" t="s">
        <v>68</v>
      </c>
      <c r="D6913" s="22" t="s">
        <v>61</v>
      </c>
      <c r="E6913" s="22" t="s">
        <v>17057</v>
      </c>
      <c r="F6913" s="31">
        <v>43003.607465277775</v>
      </c>
      <c r="G6913" s="31">
        <v>43005</v>
      </c>
      <c r="H6913" s="31">
        <v>43370</v>
      </c>
      <c r="I6913" s="31">
        <v>43030</v>
      </c>
      <c r="J6913" s="22" t="s">
        <v>73</v>
      </c>
      <c r="K6913" s="32" t="s">
        <v>74</v>
      </c>
      <c r="L6913" s="32" t="s">
        <v>17058</v>
      </c>
      <c r="N6913" s="24">
        <v>1915.44</v>
      </c>
      <c r="O6913" s="24">
        <v>0</v>
      </c>
      <c r="P6913" s="32" t="s">
        <v>17059</v>
      </c>
      <c r="Q6913" s="43" t="s">
        <v>17060</v>
      </c>
      <c r="R6913" s="43" t="s">
        <v>78</v>
      </c>
      <c r="S6913" s="47">
        <v>5</v>
      </c>
    </row>
    <row r="6914" spans="1:19" ht="12.75">
      <c r="A6914" s="22" t="s">
        <v>60</v>
      </c>
      <c r="B6914" s="22" t="s">
        <v>14962</v>
      </c>
      <c r="C6914" s="22" t="s">
        <v>68</v>
      </c>
      <c r="D6914" s="22" t="s">
        <v>61</v>
      </c>
      <c r="E6914" s="22" t="s">
        <v>17061</v>
      </c>
      <c r="F6914" s="31">
        <v>42989.716145833328</v>
      </c>
      <c r="G6914" s="31">
        <v>43006</v>
      </c>
      <c r="H6914" s="31">
        <v>43371</v>
      </c>
      <c r="I6914" s="31">
        <v>43019</v>
      </c>
      <c r="J6914" s="22" t="s">
        <v>73</v>
      </c>
      <c r="K6914" s="32" t="s">
        <v>104</v>
      </c>
      <c r="N6914" s="24">
        <v>3386.19</v>
      </c>
      <c r="O6914" s="24">
        <v>0</v>
      </c>
      <c r="P6914" s="32" t="s">
        <v>91</v>
      </c>
      <c r="Q6914" s="43" t="s">
        <v>92</v>
      </c>
      <c r="R6914" s="43" t="s">
        <v>78</v>
      </c>
      <c r="S6914" s="47">
        <v>5</v>
      </c>
    </row>
    <row r="6915" spans="1:19" ht="12.75">
      <c r="A6915" s="22" t="s">
        <v>60</v>
      </c>
      <c r="B6915" s="22" t="s">
        <v>14894</v>
      </c>
      <c r="C6915" s="22" t="s">
        <v>68</v>
      </c>
      <c r="D6915" s="22" t="s">
        <v>61</v>
      </c>
      <c r="E6915" s="22" t="s">
        <v>17062</v>
      </c>
      <c r="F6915" s="31">
        <v>42984.667083333334</v>
      </c>
      <c r="G6915" s="31">
        <v>42984</v>
      </c>
      <c r="H6915" s="31">
        <v>43349</v>
      </c>
      <c r="I6915" s="31">
        <v>43014.665659722217</v>
      </c>
      <c r="J6915" s="22" t="s">
        <v>73</v>
      </c>
      <c r="K6915" s="32" t="s">
        <v>81</v>
      </c>
      <c r="L6915" s="32" t="s">
        <v>17063</v>
      </c>
      <c r="N6915" s="24">
        <v>438.25330000000002</v>
      </c>
      <c r="O6915" s="24">
        <v>360.97</v>
      </c>
      <c r="P6915" s="32" t="s">
        <v>9488</v>
      </c>
      <c r="Q6915" s="43" t="s">
        <v>9489</v>
      </c>
      <c r="R6915" s="43" t="s">
        <v>78</v>
      </c>
      <c r="S6915" s="47">
        <v>5</v>
      </c>
    </row>
    <row r="6916" spans="1:19" ht="12.75">
      <c r="A6916" s="22" t="s">
        <v>60</v>
      </c>
      <c r="B6916" s="22" t="s">
        <v>15088</v>
      </c>
      <c r="C6916" s="22" t="s">
        <v>68</v>
      </c>
      <c r="D6916" s="22" t="s">
        <v>61</v>
      </c>
      <c r="E6916" s="22" t="s">
        <v>17064</v>
      </c>
      <c r="F6916" s="31">
        <v>43006.600787037038</v>
      </c>
      <c r="G6916" s="31">
        <v>43006</v>
      </c>
      <c r="H6916" s="31">
        <v>43371</v>
      </c>
      <c r="I6916" s="31">
        <v>43036</v>
      </c>
      <c r="J6916" s="22" t="s">
        <v>73</v>
      </c>
      <c r="K6916" s="32" t="s">
        <v>81</v>
      </c>
      <c r="L6916" s="32" t="s">
        <v>17065</v>
      </c>
      <c r="N6916" s="24">
        <v>4201.0132999999996</v>
      </c>
      <c r="O6916" s="24">
        <v>2947.68</v>
      </c>
      <c r="P6916" s="32" t="s">
        <v>91</v>
      </c>
      <c r="Q6916" s="43" t="s">
        <v>92</v>
      </c>
      <c r="R6916" s="43" t="s">
        <v>78</v>
      </c>
      <c r="S6916" s="47">
        <v>5</v>
      </c>
    </row>
    <row r="6917" spans="1:19" ht="12.75">
      <c r="A6917" s="22" t="s">
        <v>60</v>
      </c>
      <c r="B6917" s="22" t="s">
        <v>16270</v>
      </c>
      <c r="C6917" s="22" t="s">
        <v>68</v>
      </c>
      <c r="D6917" s="22" t="s">
        <v>61</v>
      </c>
      <c r="E6917" s="22" t="s">
        <v>17066</v>
      </c>
      <c r="F6917" s="31">
        <v>43000.571527777778</v>
      </c>
      <c r="G6917" s="31">
        <v>43009</v>
      </c>
      <c r="H6917" s="31">
        <v>43374</v>
      </c>
      <c r="I6917" s="31">
        <v>43030</v>
      </c>
      <c r="J6917" s="22" t="s">
        <v>161</v>
      </c>
      <c r="K6917" s="32" t="s">
        <v>94</v>
      </c>
      <c r="L6917" s="32" t="s">
        <v>17067</v>
      </c>
      <c r="M6917" s="32" t="s">
        <v>17068</v>
      </c>
      <c r="N6917" s="24">
        <v>-2894.10</v>
      </c>
      <c r="O6917" s="24">
        <v>-2894.10</v>
      </c>
      <c r="P6917" s="32" t="s">
        <v>106</v>
      </c>
      <c r="Q6917" s="43" t="s">
        <v>107</v>
      </c>
      <c r="R6917" s="43" t="s">
        <v>78</v>
      </c>
      <c r="S6917" s="47">
        <v>1</v>
      </c>
    </row>
    <row r="6918" spans="1:19" ht="12.75">
      <c r="A6918" s="22" t="s">
        <v>60</v>
      </c>
      <c r="B6918" s="22" t="s">
        <v>14880</v>
      </c>
      <c r="C6918" s="22" t="s">
        <v>68</v>
      </c>
      <c r="D6918" s="22" t="s">
        <v>61</v>
      </c>
      <c r="E6918" s="22" t="s">
        <v>17069</v>
      </c>
      <c r="F6918" s="31">
        <v>42993.600324074076</v>
      </c>
      <c r="G6918" s="31">
        <v>43010</v>
      </c>
      <c r="H6918" s="31">
        <v>43375</v>
      </c>
      <c r="I6918" s="31">
        <v>43023</v>
      </c>
      <c r="J6918" s="22" t="s">
        <v>73</v>
      </c>
      <c r="K6918" s="32" t="s">
        <v>109</v>
      </c>
      <c r="L6918" s="32" t="s">
        <v>17070</v>
      </c>
      <c r="N6918" s="24">
        <v>523.86</v>
      </c>
      <c r="O6918" s="24">
        <v>431.43</v>
      </c>
      <c r="P6918" s="32" t="s">
        <v>3240</v>
      </c>
      <c r="Q6918" s="43" t="s">
        <v>3241</v>
      </c>
      <c r="R6918" s="43" t="s">
        <v>78</v>
      </c>
      <c r="S6918" s="47">
        <v>5</v>
      </c>
    </row>
    <row r="6919" spans="1:19" ht="12.75">
      <c r="A6919" s="22" t="s">
        <v>60</v>
      </c>
      <c r="B6919" s="22" t="s">
        <v>15167</v>
      </c>
      <c r="C6919" s="22" t="s">
        <v>68</v>
      </c>
      <c r="D6919" s="22" t="s">
        <v>61</v>
      </c>
      <c r="E6919" s="22" t="s">
        <v>17071</v>
      </c>
      <c r="F6919" s="31">
        <v>42998.704189814816</v>
      </c>
      <c r="G6919" s="31">
        <v>42998</v>
      </c>
      <c r="H6919" s="31">
        <v>43363</v>
      </c>
      <c r="I6919" s="31">
        <v>43028</v>
      </c>
      <c r="J6919" s="22" t="s">
        <v>73</v>
      </c>
      <c r="K6919" s="32" t="s">
        <v>109</v>
      </c>
      <c r="L6919" s="32" t="s">
        <v>17072</v>
      </c>
      <c r="N6919" s="24">
        <v>1197.5799999999999</v>
      </c>
      <c r="O6919" s="24">
        <v>897.66</v>
      </c>
      <c r="P6919" s="32" t="s">
        <v>228</v>
      </c>
      <c r="Q6919" s="43" t="s">
        <v>229</v>
      </c>
      <c r="R6919" s="43" t="s">
        <v>78</v>
      </c>
      <c r="S6919" s="47">
        <v>4</v>
      </c>
    </row>
    <row r="6920" spans="1:19" ht="12.75">
      <c r="A6920" s="22" t="s">
        <v>60</v>
      </c>
      <c r="B6920" s="22" t="s">
        <v>14905</v>
      </c>
      <c r="C6920" s="22" t="s">
        <v>68</v>
      </c>
      <c r="D6920" s="22" t="s">
        <v>61</v>
      </c>
      <c r="E6920" s="22" t="s">
        <v>17073</v>
      </c>
      <c r="F6920" s="31">
        <v>42997.712407407409</v>
      </c>
      <c r="G6920" s="31">
        <v>42998</v>
      </c>
      <c r="H6920" s="31">
        <v>43363</v>
      </c>
      <c r="I6920" s="31">
        <v>43027</v>
      </c>
      <c r="J6920" s="22" t="s">
        <v>73</v>
      </c>
      <c r="K6920" s="32" t="s">
        <v>109</v>
      </c>
      <c r="L6920" s="32" t="s">
        <v>17074</v>
      </c>
      <c r="N6920" s="24">
        <v>745.37</v>
      </c>
      <c r="O6920" s="24">
        <v>625.67999999999995</v>
      </c>
      <c r="P6920" s="32" t="s">
        <v>2293</v>
      </c>
      <c r="Q6920" s="43" t="s">
        <v>2294</v>
      </c>
      <c r="R6920" s="43" t="s">
        <v>78</v>
      </c>
      <c r="S6920" s="47">
        <v>5</v>
      </c>
    </row>
    <row r="6921" spans="1:19" ht="12.75">
      <c r="A6921" s="22" t="s">
        <v>60</v>
      </c>
      <c r="B6921" s="22" t="s">
        <v>14943</v>
      </c>
      <c r="C6921" s="22" t="s">
        <v>68</v>
      </c>
      <c r="D6921" s="22" t="s">
        <v>61</v>
      </c>
      <c r="E6921" s="22" t="s">
        <v>17075</v>
      </c>
      <c r="F6921" s="31">
        <v>42997.450567129628</v>
      </c>
      <c r="G6921" s="31">
        <v>43010</v>
      </c>
      <c r="H6921" s="31">
        <v>43375</v>
      </c>
      <c r="I6921" s="31">
        <v>43027</v>
      </c>
      <c r="J6921" s="22" t="s">
        <v>73</v>
      </c>
      <c r="K6921" s="32" t="s">
        <v>109</v>
      </c>
      <c r="L6921" s="32" t="s">
        <v>17076</v>
      </c>
      <c r="N6921" s="24">
        <v>834.12</v>
      </c>
      <c r="O6921" s="24">
        <v>620.34</v>
      </c>
      <c r="P6921" s="32" t="s">
        <v>14559</v>
      </c>
      <c r="Q6921" s="43" t="s">
        <v>14560</v>
      </c>
      <c r="R6921" s="43" t="s">
        <v>78</v>
      </c>
      <c r="S6921" s="47">
        <v>5</v>
      </c>
    </row>
    <row r="6922" spans="1:19" ht="12.75">
      <c r="A6922" s="22" t="s">
        <v>60</v>
      </c>
      <c r="B6922" s="22" t="s">
        <v>14852</v>
      </c>
      <c r="C6922" s="22" t="s">
        <v>68</v>
      </c>
      <c r="D6922" s="22" t="s">
        <v>61</v>
      </c>
      <c r="E6922" s="22" t="s">
        <v>17077</v>
      </c>
      <c r="F6922" s="31">
        <v>42991.664282407408</v>
      </c>
      <c r="G6922" s="31">
        <v>42989</v>
      </c>
      <c r="H6922" s="31">
        <v>43354</v>
      </c>
      <c r="I6922" s="31">
        <v>43021</v>
      </c>
      <c r="J6922" s="22" t="s">
        <v>161</v>
      </c>
      <c r="K6922" s="32" t="s">
        <v>94</v>
      </c>
      <c r="L6922" s="32" t="s">
        <v>17078</v>
      </c>
      <c r="M6922" s="32" t="s">
        <v>17079</v>
      </c>
      <c r="N6922" s="24">
        <v>-887.26</v>
      </c>
      <c r="O6922" s="24">
        <v>-887.26</v>
      </c>
      <c r="P6922" s="32" t="s">
        <v>1187</v>
      </c>
      <c r="Q6922" s="43" t="s">
        <v>1188</v>
      </c>
      <c r="R6922" s="43" t="s">
        <v>78</v>
      </c>
      <c r="S6922" s="47">
        <v>1</v>
      </c>
    </row>
    <row r="6923" spans="1:19" ht="12.75">
      <c r="A6923" s="22" t="s">
        <v>60</v>
      </c>
      <c r="B6923" s="22" t="s">
        <v>14860</v>
      </c>
      <c r="C6923" s="22" t="s">
        <v>68</v>
      </c>
      <c r="D6923" s="22" t="s">
        <v>61</v>
      </c>
      <c r="E6923" s="22" t="s">
        <v>17080</v>
      </c>
      <c r="F6923" s="31">
        <v>42993.450636574074</v>
      </c>
      <c r="G6923" s="31">
        <v>43023</v>
      </c>
      <c r="H6923" s="31">
        <v>43388</v>
      </c>
      <c r="I6923" s="31">
        <v>43023</v>
      </c>
      <c r="J6923" s="22" t="s">
        <v>73</v>
      </c>
      <c r="K6923" s="32" t="s">
        <v>109</v>
      </c>
      <c r="L6923" s="32" t="s">
        <v>17081</v>
      </c>
      <c r="N6923" s="24">
        <v>3097.28</v>
      </c>
      <c r="O6923" s="24">
        <v>3097.28</v>
      </c>
      <c r="P6923" s="32" t="s">
        <v>91</v>
      </c>
      <c r="Q6923" s="43" t="s">
        <v>92</v>
      </c>
      <c r="R6923" s="43" t="s">
        <v>78</v>
      </c>
      <c r="S6923" s="47">
        <v>5</v>
      </c>
    </row>
    <row r="6924" spans="1:19" ht="12.75">
      <c r="A6924" s="22" t="s">
        <v>60</v>
      </c>
      <c r="B6924" s="22" t="s">
        <v>15891</v>
      </c>
      <c r="C6924" s="22" t="s">
        <v>68</v>
      </c>
      <c r="D6924" s="22" t="s">
        <v>61</v>
      </c>
      <c r="E6924" s="22" t="s">
        <v>17082</v>
      </c>
      <c r="F6924" s="31">
        <v>42990.455428240741</v>
      </c>
      <c r="G6924" s="31">
        <v>43007</v>
      </c>
      <c r="H6924" s="31">
        <v>43372</v>
      </c>
      <c r="I6924" s="31">
        <v>43020.451111111106</v>
      </c>
      <c r="J6924" s="22" t="s">
        <v>73</v>
      </c>
      <c r="K6924" s="32" t="s">
        <v>104</v>
      </c>
      <c r="N6924" s="24">
        <v>505.90</v>
      </c>
      <c r="O6924" s="24">
        <v>0</v>
      </c>
      <c r="P6924" s="32" t="s">
        <v>936</v>
      </c>
      <c r="Q6924" s="43" t="s">
        <v>937</v>
      </c>
      <c r="R6924" s="43" t="s">
        <v>78</v>
      </c>
      <c r="S6924" s="47">
        <v>5</v>
      </c>
    </row>
    <row r="6925" spans="1:19" ht="12.75">
      <c r="A6925" s="22" t="s">
        <v>60</v>
      </c>
      <c r="B6925" s="22" t="s">
        <v>14894</v>
      </c>
      <c r="C6925" s="22" t="s">
        <v>68</v>
      </c>
      <c r="D6925" s="22" t="s">
        <v>61</v>
      </c>
      <c r="E6925" s="22" t="s">
        <v>17083</v>
      </c>
      <c r="F6925" s="31">
        <v>43003.570347222223</v>
      </c>
      <c r="G6925" s="31">
        <v>43003</v>
      </c>
      <c r="H6925" s="31">
        <v>43368</v>
      </c>
      <c r="I6925" s="31">
        <v>43033.565289351849</v>
      </c>
      <c r="J6925" s="22" t="s">
        <v>73</v>
      </c>
      <c r="K6925" s="32" t="s">
        <v>74</v>
      </c>
      <c r="L6925" s="32" t="s">
        <v>17084</v>
      </c>
      <c r="N6925" s="24">
        <v>1684.2965999999999</v>
      </c>
      <c r="O6925" s="24">
        <v>0</v>
      </c>
      <c r="P6925" s="32" t="s">
        <v>91</v>
      </c>
      <c r="Q6925" s="43" t="s">
        <v>92</v>
      </c>
      <c r="R6925" s="43" t="s">
        <v>78</v>
      </c>
      <c r="S6925" s="47">
        <v>5</v>
      </c>
    </row>
    <row r="6926" spans="1:19" ht="12.75">
      <c r="A6926" s="22" t="s">
        <v>60</v>
      </c>
      <c r="B6926" s="22" t="s">
        <v>14857</v>
      </c>
      <c r="C6926" s="22" t="s">
        <v>68</v>
      </c>
      <c r="D6926" s="22" t="s">
        <v>61</v>
      </c>
      <c r="E6926" s="22" t="s">
        <v>17085</v>
      </c>
      <c r="F6926" s="31">
        <v>42999.681018518517</v>
      </c>
      <c r="G6926" s="31">
        <v>43014</v>
      </c>
      <c r="H6926" s="31">
        <v>43379</v>
      </c>
      <c r="I6926" s="31">
        <v>43029</v>
      </c>
      <c r="J6926" s="22" t="s">
        <v>73</v>
      </c>
      <c r="K6926" s="32" t="s">
        <v>109</v>
      </c>
      <c r="L6926" s="32" t="s">
        <v>17086</v>
      </c>
      <c r="N6926" s="24">
        <v>528.798</v>
      </c>
      <c r="O6926" s="24">
        <v>373.77</v>
      </c>
      <c r="P6926" s="32" t="s">
        <v>192</v>
      </c>
      <c r="Q6926" s="43" t="s">
        <v>193</v>
      </c>
      <c r="R6926" s="43" t="s">
        <v>78</v>
      </c>
      <c r="S6926" s="47">
        <v>5</v>
      </c>
    </row>
    <row r="6927" spans="1:19" ht="12.75">
      <c r="A6927" s="22" t="s">
        <v>60</v>
      </c>
      <c r="B6927" s="22" t="s">
        <v>14891</v>
      </c>
      <c r="C6927" s="22" t="s">
        <v>68</v>
      </c>
      <c r="D6927" s="22" t="s">
        <v>61</v>
      </c>
      <c r="E6927" s="22" t="s">
        <v>17087</v>
      </c>
      <c r="F6927" s="31">
        <v>42982.910428240742</v>
      </c>
      <c r="G6927" s="31">
        <v>43009</v>
      </c>
      <c r="H6927" s="31">
        <v>43374</v>
      </c>
      <c r="I6927" s="31">
        <v>43012</v>
      </c>
      <c r="J6927" s="22" t="s">
        <v>73</v>
      </c>
      <c r="K6927" s="32" t="s">
        <v>81</v>
      </c>
      <c r="L6927" s="32" t="s">
        <v>17088</v>
      </c>
      <c r="N6927" s="24">
        <v>1774.288</v>
      </c>
      <c r="O6927" s="24">
        <v>1187.23</v>
      </c>
      <c r="P6927" s="32" t="s">
        <v>2071</v>
      </c>
      <c r="Q6927" s="43" t="s">
        <v>2072</v>
      </c>
      <c r="R6927" s="43" t="s">
        <v>78</v>
      </c>
      <c r="S6927" s="47">
        <v>5</v>
      </c>
    </row>
    <row r="6928" spans="1:19" ht="12.75">
      <c r="A6928" s="22" t="s">
        <v>60</v>
      </c>
      <c r="B6928" s="22" t="s">
        <v>14860</v>
      </c>
      <c r="C6928" s="22" t="s">
        <v>68</v>
      </c>
      <c r="D6928" s="22" t="s">
        <v>61</v>
      </c>
      <c r="E6928" s="22" t="s">
        <v>17089</v>
      </c>
      <c r="F6928" s="31">
        <v>42990.369560185187</v>
      </c>
      <c r="G6928" s="31">
        <v>43015</v>
      </c>
      <c r="H6928" s="31">
        <v>43380</v>
      </c>
      <c r="I6928" s="31">
        <v>43020</v>
      </c>
      <c r="J6928" s="22" t="s">
        <v>73</v>
      </c>
      <c r="K6928" s="32" t="s">
        <v>109</v>
      </c>
      <c r="N6928" s="24">
        <v>0</v>
      </c>
      <c r="O6928" s="24">
        <v>0</v>
      </c>
      <c r="P6928" s="32" t="s">
        <v>76</v>
      </c>
      <c r="Q6928" s="43" t="s">
        <v>77</v>
      </c>
      <c r="R6928" s="43" t="s">
        <v>78</v>
      </c>
      <c r="S6928" s="47">
        <v>5</v>
      </c>
    </row>
    <row r="6929" spans="1:19" ht="12.75">
      <c r="A6929" s="22" t="s">
        <v>60</v>
      </c>
      <c r="B6929" s="22" t="s">
        <v>15010</v>
      </c>
      <c r="C6929" s="22" t="s">
        <v>68</v>
      </c>
      <c r="D6929" s="22" t="s">
        <v>61</v>
      </c>
      <c r="E6929" s="22" t="s">
        <v>17090</v>
      </c>
      <c r="F6929" s="31">
        <v>42992.521493055552</v>
      </c>
      <c r="G6929" s="31">
        <v>42992</v>
      </c>
      <c r="H6929" s="31">
        <v>43357</v>
      </c>
      <c r="I6929" s="31">
        <v>43022</v>
      </c>
      <c r="J6929" s="22" t="s">
        <v>73</v>
      </c>
      <c r="K6929" s="32" t="s">
        <v>74</v>
      </c>
      <c r="L6929" s="32" t="s">
        <v>17091</v>
      </c>
      <c r="N6929" s="24">
        <v>1624.48</v>
      </c>
      <c r="O6929" s="24">
        <v>0</v>
      </c>
      <c r="P6929" s="32" t="s">
        <v>422</v>
      </c>
      <c r="Q6929" s="43" t="s">
        <v>423</v>
      </c>
      <c r="R6929" s="43" t="s">
        <v>78</v>
      </c>
      <c r="S6929" s="47">
        <v>6</v>
      </c>
    </row>
    <row r="6930" spans="1:19" ht="12.75">
      <c r="A6930" s="22" t="s">
        <v>60</v>
      </c>
      <c r="B6930" s="22" t="s">
        <v>14867</v>
      </c>
      <c r="C6930" s="22" t="s">
        <v>68</v>
      </c>
      <c r="D6930" s="22" t="s">
        <v>61</v>
      </c>
      <c r="E6930" s="22" t="s">
        <v>17092</v>
      </c>
      <c r="F6930" s="31">
        <v>42991.7109375</v>
      </c>
      <c r="G6930" s="31">
        <v>42992</v>
      </c>
      <c r="H6930" s="31">
        <v>43357</v>
      </c>
      <c r="I6930" s="31">
        <v>43021</v>
      </c>
      <c r="J6930" s="22" t="s">
        <v>73</v>
      </c>
      <c r="K6930" s="32" t="s">
        <v>81</v>
      </c>
      <c r="L6930" s="32" t="s">
        <v>17093</v>
      </c>
      <c r="N6930" s="24">
        <v>1341.4432999999999</v>
      </c>
      <c r="O6930" s="24">
        <v>1147.03</v>
      </c>
      <c r="P6930" s="32" t="s">
        <v>6482</v>
      </c>
      <c r="Q6930" s="43" t="s">
        <v>6483</v>
      </c>
      <c r="R6930" s="43" t="s">
        <v>78</v>
      </c>
      <c r="S6930" s="47">
        <v>3</v>
      </c>
    </row>
    <row r="6931" spans="1:19" ht="12.75">
      <c r="A6931" s="22" t="s">
        <v>60</v>
      </c>
      <c r="B6931" s="22" t="s">
        <v>14894</v>
      </c>
      <c r="C6931" s="22" t="s">
        <v>68</v>
      </c>
      <c r="D6931" s="22" t="s">
        <v>61</v>
      </c>
      <c r="E6931" s="22" t="s">
        <v>17094</v>
      </c>
      <c r="F6931" s="31">
        <v>42996.640034722222</v>
      </c>
      <c r="G6931" s="31">
        <v>42736</v>
      </c>
      <c r="H6931" s="31">
        <v>43101</v>
      </c>
      <c r="I6931" s="31">
        <v>43026.639837962961</v>
      </c>
      <c r="J6931" s="22" t="s">
        <v>161</v>
      </c>
      <c r="K6931" s="32" t="s">
        <v>94</v>
      </c>
      <c r="L6931" s="32" t="s">
        <v>17095</v>
      </c>
      <c r="M6931" s="32" t="s">
        <v>17096</v>
      </c>
      <c r="N6931" s="24">
        <v>-409.49</v>
      </c>
      <c r="O6931" s="24">
        <v>-409.49</v>
      </c>
      <c r="P6931" s="32" t="s">
        <v>2953</v>
      </c>
      <c r="Q6931" s="43" t="s">
        <v>2954</v>
      </c>
      <c r="R6931" s="43" t="s">
        <v>140</v>
      </c>
      <c r="S6931" s="47">
        <v>1</v>
      </c>
    </row>
    <row r="6932" spans="1:19" ht="12.75">
      <c r="A6932" s="22" t="s">
        <v>60</v>
      </c>
      <c r="B6932" s="22" t="s">
        <v>14864</v>
      </c>
      <c r="C6932" s="22" t="s">
        <v>68</v>
      </c>
      <c r="D6932" s="22" t="s">
        <v>61</v>
      </c>
      <c r="E6932" s="22" t="s">
        <v>17097</v>
      </c>
      <c r="F6932" s="31">
        <v>43005.532800925925</v>
      </c>
      <c r="G6932" s="31">
        <v>43038</v>
      </c>
      <c r="H6932" s="31">
        <v>43403</v>
      </c>
      <c r="I6932" s="31">
        <v>43035</v>
      </c>
      <c r="J6932" s="22" t="s">
        <v>73</v>
      </c>
      <c r="K6932" s="32" t="s">
        <v>81</v>
      </c>
      <c r="L6932" s="32" t="s">
        <v>17098</v>
      </c>
      <c r="N6932" s="24">
        <v>2115.04</v>
      </c>
      <c r="O6932" s="24">
        <v>2115.04</v>
      </c>
      <c r="P6932" s="32" t="s">
        <v>17099</v>
      </c>
      <c r="Q6932" s="43" t="s">
        <v>17100</v>
      </c>
      <c r="R6932" s="43" t="s">
        <v>78</v>
      </c>
      <c r="S6932" s="47">
        <v>6</v>
      </c>
    </row>
    <row r="6933" spans="1:19" ht="12.75">
      <c r="A6933" s="22" t="s">
        <v>60</v>
      </c>
      <c r="B6933" s="22" t="s">
        <v>14867</v>
      </c>
      <c r="C6933" s="22" t="s">
        <v>68</v>
      </c>
      <c r="D6933" s="22" t="s">
        <v>61</v>
      </c>
      <c r="E6933" s="22" t="s">
        <v>17101</v>
      </c>
      <c r="F6933" s="31">
        <v>42985.673379629625</v>
      </c>
      <c r="G6933" s="31">
        <v>42996</v>
      </c>
      <c r="H6933" s="31">
        <v>43361</v>
      </c>
      <c r="I6933" s="31">
        <v>43015</v>
      </c>
      <c r="J6933" s="22" t="s">
        <v>73</v>
      </c>
      <c r="K6933" s="32" t="s">
        <v>81</v>
      </c>
      <c r="L6933" s="32" t="s">
        <v>17102</v>
      </c>
      <c r="N6933" s="24">
        <v>738.5125</v>
      </c>
      <c r="O6933" s="24">
        <v>510.48</v>
      </c>
      <c r="P6933" s="32" t="s">
        <v>233</v>
      </c>
      <c r="Q6933" s="43" t="s">
        <v>234</v>
      </c>
      <c r="R6933" s="43" t="s">
        <v>78</v>
      </c>
      <c r="S6933" s="47">
        <v>4</v>
      </c>
    </row>
    <row r="6934" spans="1:19" ht="12.75">
      <c r="A6934" s="22" t="s">
        <v>60</v>
      </c>
      <c r="B6934" s="22" t="s">
        <v>15552</v>
      </c>
      <c r="C6934" s="22" t="s">
        <v>68</v>
      </c>
      <c r="D6934" s="22" t="s">
        <v>61</v>
      </c>
      <c r="E6934" s="22" t="s">
        <v>17103</v>
      </c>
      <c r="F6934" s="31">
        <v>42979.656354166662</v>
      </c>
      <c r="G6934" s="31">
        <v>42979</v>
      </c>
      <c r="H6934" s="31">
        <v>43344</v>
      </c>
      <c r="I6934" s="31">
        <v>43009</v>
      </c>
      <c r="J6934" s="22" t="s">
        <v>73</v>
      </c>
      <c r="K6934" s="32" t="s">
        <v>109</v>
      </c>
      <c r="L6934" s="32" t="s">
        <v>17104</v>
      </c>
      <c r="N6934" s="24">
        <v>1328.37</v>
      </c>
      <c r="O6934" s="24">
        <v>1614.87</v>
      </c>
      <c r="P6934" s="32" t="s">
        <v>1039</v>
      </c>
      <c r="Q6934" s="43" t="s">
        <v>1040</v>
      </c>
      <c r="R6934" s="43" t="s">
        <v>78</v>
      </c>
      <c r="S6934" s="47">
        <v>6</v>
      </c>
    </row>
    <row r="6935" spans="1:19" ht="12.75">
      <c r="A6935" s="22" t="s">
        <v>60</v>
      </c>
      <c r="B6935" s="22" t="s">
        <v>14940</v>
      </c>
      <c r="C6935" s="22" t="s">
        <v>68</v>
      </c>
      <c r="D6935" s="22" t="s">
        <v>61</v>
      </c>
      <c r="E6935" s="22" t="s">
        <v>17105</v>
      </c>
      <c r="F6935" s="31">
        <v>43005.536539351851</v>
      </c>
      <c r="G6935" s="31">
        <v>42941</v>
      </c>
      <c r="H6935" s="31">
        <v>43306</v>
      </c>
      <c r="I6935" s="31">
        <v>43035.536249999997</v>
      </c>
      <c r="J6935" s="22" t="s">
        <v>161</v>
      </c>
      <c r="K6935" s="32" t="s">
        <v>94</v>
      </c>
      <c r="L6935" s="32" t="s">
        <v>17106</v>
      </c>
      <c r="M6935" s="32" t="s">
        <v>17107</v>
      </c>
      <c r="N6935" s="24">
        <v>-1312.89</v>
      </c>
      <c r="O6935" s="24">
        <v>-1312.89</v>
      </c>
      <c r="P6935" s="32" t="s">
        <v>91</v>
      </c>
      <c r="Q6935" s="43" t="s">
        <v>92</v>
      </c>
      <c r="R6935" s="43" t="s">
        <v>78</v>
      </c>
      <c r="S6935" s="47">
        <v>1</v>
      </c>
    </row>
    <row r="6936" spans="1:19" ht="12.75">
      <c r="A6936" s="22" t="s">
        <v>60</v>
      </c>
      <c r="B6936" s="22" t="s">
        <v>15042</v>
      </c>
      <c r="C6936" s="22" t="s">
        <v>68</v>
      </c>
      <c r="D6936" s="22" t="s">
        <v>61</v>
      </c>
      <c r="E6936" s="22" t="s">
        <v>17108</v>
      </c>
      <c r="F6936" s="31">
        <v>42992.460138888884</v>
      </c>
      <c r="G6936" s="31">
        <v>43008</v>
      </c>
      <c r="H6936" s="31">
        <v>43373</v>
      </c>
      <c r="I6936" s="31">
        <v>43022</v>
      </c>
      <c r="J6936" s="22" t="s">
        <v>73</v>
      </c>
      <c r="K6936" s="32" t="s">
        <v>104</v>
      </c>
      <c r="L6936" s="32" t="s">
        <v>17109</v>
      </c>
      <c r="N6936" s="24">
        <v>5727.24</v>
      </c>
      <c r="O6936" s="24">
        <v>0</v>
      </c>
      <c r="P6936" s="32" t="s">
        <v>91</v>
      </c>
      <c r="Q6936" s="43" t="s">
        <v>92</v>
      </c>
      <c r="R6936" s="43" t="s">
        <v>78</v>
      </c>
      <c r="S6936" s="47">
        <v>6</v>
      </c>
    </row>
    <row r="6937" spans="1:19" ht="12.75">
      <c r="A6937" s="22" t="s">
        <v>60</v>
      </c>
      <c r="B6937" s="22" t="s">
        <v>15186</v>
      </c>
      <c r="C6937" s="22" t="s">
        <v>68</v>
      </c>
      <c r="D6937" s="22" t="s">
        <v>61</v>
      </c>
      <c r="E6937" s="22" t="s">
        <v>17110</v>
      </c>
      <c r="F6937" s="31">
        <v>43005.434259259258</v>
      </c>
      <c r="G6937" s="31">
        <v>43005</v>
      </c>
      <c r="H6937" s="31">
        <v>43370</v>
      </c>
      <c r="I6937" s="31">
        <v>43035</v>
      </c>
      <c r="J6937" s="22" t="s">
        <v>73</v>
      </c>
      <c r="K6937" s="32" t="s">
        <v>81</v>
      </c>
      <c r="L6937" s="32" t="s">
        <v>17111</v>
      </c>
      <c r="N6937" s="24">
        <v>565.32600000000002</v>
      </c>
      <c r="O6937" s="24">
        <v>443.60</v>
      </c>
      <c r="P6937" s="32" t="s">
        <v>1389</v>
      </c>
      <c r="Q6937" s="43" t="s">
        <v>1390</v>
      </c>
      <c r="R6937" s="43" t="s">
        <v>78</v>
      </c>
      <c r="S6937" s="47">
        <v>6</v>
      </c>
    </row>
    <row r="6938" spans="1:19" ht="12.75">
      <c r="A6938" s="22" t="s">
        <v>60</v>
      </c>
      <c r="B6938" s="22" t="s">
        <v>14894</v>
      </c>
      <c r="C6938" s="22" t="s">
        <v>68</v>
      </c>
      <c r="D6938" s="22" t="s">
        <v>61</v>
      </c>
      <c r="E6938" s="22" t="s">
        <v>17112</v>
      </c>
      <c r="F6938" s="31">
        <v>42997.083854166667</v>
      </c>
      <c r="G6938" s="31">
        <v>43032</v>
      </c>
      <c r="H6938" s="31">
        <v>43397</v>
      </c>
      <c r="I6938" s="31">
        <v>43057.083854166667</v>
      </c>
      <c r="J6938" s="22" t="s">
        <v>197</v>
      </c>
      <c r="K6938" s="32" t="s">
        <v>81</v>
      </c>
      <c r="L6938" s="32" t="s">
        <v>17113</v>
      </c>
      <c r="N6938" s="24">
        <v>1560.04</v>
      </c>
      <c r="O6938" s="24">
        <v>1560.04</v>
      </c>
      <c r="P6938" s="32" t="s">
        <v>1363</v>
      </c>
      <c r="Q6938" s="43" t="s">
        <v>1364</v>
      </c>
      <c r="R6938" s="43" t="s">
        <v>78</v>
      </c>
      <c r="S6938" s="47">
        <v>1</v>
      </c>
    </row>
    <row r="6939" spans="1:19" ht="12.75">
      <c r="A6939" s="22" t="s">
        <v>60</v>
      </c>
      <c r="B6939" s="22" t="s">
        <v>14894</v>
      </c>
      <c r="C6939" s="22" t="s">
        <v>68</v>
      </c>
      <c r="D6939" s="22" t="s">
        <v>61</v>
      </c>
      <c r="E6939" s="22" t="s">
        <v>17114</v>
      </c>
      <c r="F6939" s="31">
        <v>42996.359918981478</v>
      </c>
      <c r="G6939" s="31">
        <v>43024</v>
      </c>
      <c r="H6939" s="31">
        <v>43389</v>
      </c>
      <c r="I6939" s="31">
        <v>43026.359444444446</v>
      </c>
      <c r="J6939" s="22" t="s">
        <v>244</v>
      </c>
      <c r="K6939" s="32" t="s">
        <v>94</v>
      </c>
      <c r="L6939" s="32" t="s">
        <v>17115</v>
      </c>
      <c r="M6939" s="32" t="s">
        <v>17116</v>
      </c>
      <c r="N6939" s="24">
        <v>376.36</v>
      </c>
      <c r="O6939" s="24">
        <v>376.36</v>
      </c>
      <c r="P6939" s="32" t="s">
        <v>2216</v>
      </c>
      <c r="Q6939" s="43" t="s">
        <v>2217</v>
      </c>
      <c r="R6939" s="43" t="s">
        <v>78</v>
      </c>
      <c r="S6939" s="47">
        <v>1</v>
      </c>
    </row>
    <row r="6940" spans="1:19" ht="12.75">
      <c r="A6940" s="22" t="s">
        <v>60</v>
      </c>
      <c r="B6940" s="22" t="s">
        <v>14894</v>
      </c>
      <c r="C6940" s="22" t="s">
        <v>68</v>
      </c>
      <c r="D6940" s="22" t="s">
        <v>61</v>
      </c>
      <c r="E6940" s="22" t="s">
        <v>17117</v>
      </c>
      <c r="F6940" s="31">
        <v>43006.344594907408</v>
      </c>
      <c r="G6940" s="31">
        <v>43009</v>
      </c>
      <c r="H6940" s="31">
        <v>43374</v>
      </c>
      <c r="I6940" s="31">
        <v>43036.343726851854</v>
      </c>
      <c r="J6940" s="22" t="s">
        <v>73</v>
      </c>
      <c r="K6940" s="32" t="s">
        <v>109</v>
      </c>
      <c r="L6940" s="32" t="s">
        <v>17118</v>
      </c>
      <c r="N6940" s="24">
        <v>431.13</v>
      </c>
      <c r="O6940" s="24">
        <v>392.28</v>
      </c>
      <c r="P6940" s="32" t="s">
        <v>138</v>
      </c>
      <c r="Q6940" s="43" t="s">
        <v>139</v>
      </c>
      <c r="R6940" s="43" t="s">
        <v>78</v>
      </c>
      <c r="S6940" s="47">
        <v>5</v>
      </c>
    </row>
    <row r="6941" spans="1:19" ht="12.75">
      <c r="A6941" s="22" t="s">
        <v>60</v>
      </c>
      <c r="B6941" s="22" t="s">
        <v>14958</v>
      </c>
      <c r="C6941" s="22" t="s">
        <v>68</v>
      </c>
      <c r="D6941" s="22" t="s">
        <v>61</v>
      </c>
      <c r="E6941" s="22" t="s">
        <v>17119</v>
      </c>
      <c r="F6941" s="31">
        <v>42989.373043981483</v>
      </c>
      <c r="G6941" s="31">
        <v>43027</v>
      </c>
      <c r="H6941" s="31">
        <v>43392</v>
      </c>
      <c r="I6941" s="31">
        <v>43049.373043981483</v>
      </c>
      <c r="J6941" s="22" t="s">
        <v>197</v>
      </c>
      <c r="K6941" s="32" t="s">
        <v>94</v>
      </c>
      <c r="L6941" s="32" t="s">
        <v>17120</v>
      </c>
      <c r="M6941" s="32" t="s">
        <v>17121</v>
      </c>
      <c r="N6941" s="24">
        <v>1091.9675</v>
      </c>
      <c r="O6941" s="24">
        <v>879.99</v>
      </c>
      <c r="P6941" s="32" t="s">
        <v>5142</v>
      </c>
      <c r="Q6941" s="43" t="s">
        <v>5143</v>
      </c>
      <c r="R6941" s="43" t="s">
        <v>78</v>
      </c>
      <c r="S6941" s="47">
        <v>4</v>
      </c>
    </row>
    <row r="6942" spans="1:19" ht="12.75">
      <c r="A6942" s="22" t="s">
        <v>60</v>
      </c>
      <c r="B6942" s="22" t="s">
        <v>14860</v>
      </c>
      <c r="C6942" s="22" t="s">
        <v>68</v>
      </c>
      <c r="D6942" s="22" t="s">
        <v>61</v>
      </c>
      <c r="E6942" s="22" t="s">
        <v>17122</v>
      </c>
      <c r="F6942" s="31">
        <v>42983.621504629627</v>
      </c>
      <c r="G6942" s="31">
        <v>42983</v>
      </c>
      <c r="H6942" s="31">
        <v>43348</v>
      </c>
      <c r="I6942" s="31">
        <v>43013</v>
      </c>
      <c r="J6942" s="22" t="s">
        <v>73</v>
      </c>
      <c r="K6942" s="32" t="s">
        <v>81</v>
      </c>
      <c r="L6942" s="32" t="s">
        <v>17123</v>
      </c>
      <c r="N6942" s="24">
        <v>1115.0065999999999</v>
      </c>
      <c r="O6942" s="24">
        <v>941.14</v>
      </c>
      <c r="P6942" s="32" t="s">
        <v>106</v>
      </c>
      <c r="Q6942" s="43" t="s">
        <v>107</v>
      </c>
      <c r="R6942" s="43" t="s">
        <v>78</v>
      </c>
      <c r="S6942" s="47">
        <v>5</v>
      </c>
    </row>
    <row r="6943" spans="1:19" ht="12.75">
      <c r="A6943" s="22" t="s">
        <v>60</v>
      </c>
      <c r="B6943" s="22" t="s">
        <v>14958</v>
      </c>
      <c r="C6943" s="22" t="s">
        <v>68</v>
      </c>
      <c r="D6943" s="22" t="s">
        <v>61</v>
      </c>
      <c r="E6943" s="22" t="s">
        <v>17124</v>
      </c>
      <c r="F6943" s="31">
        <v>43004.551712962959</v>
      </c>
      <c r="G6943" s="31">
        <v>43005</v>
      </c>
      <c r="H6943" s="31">
        <v>43370</v>
      </c>
      <c r="I6943" s="31">
        <v>43034</v>
      </c>
      <c r="J6943" s="22" t="s">
        <v>73</v>
      </c>
      <c r="K6943" s="32" t="s">
        <v>74</v>
      </c>
      <c r="L6943" s="32" t="s">
        <v>17125</v>
      </c>
      <c r="N6943" s="24">
        <v>2188.37</v>
      </c>
      <c r="O6943" s="24">
        <v>0</v>
      </c>
      <c r="P6943" s="32" t="s">
        <v>91</v>
      </c>
      <c r="Q6943" s="43" t="s">
        <v>92</v>
      </c>
      <c r="R6943" s="43" t="s">
        <v>78</v>
      </c>
      <c r="S6943" s="47">
        <v>4</v>
      </c>
    </row>
    <row r="6944" spans="1:19" ht="12.75">
      <c r="A6944" s="22" t="s">
        <v>60</v>
      </c>
      <c r="B6944" s="22" t="s">
        <v>14894</v>
      </c>
      <c r="C6944" s="22" t="s">
        <v>68</v>
      </c>
      <c r="D6944" s="22" t="s">
        <v>61</v>
      </c>
      <c r="E6944" s="22" t="s">
        <v>17126</v>
      </c>
      <c r="F6944" s="31">
        <v>43004.408171296294</v>
      </c>
      <c r="G6944" s="31">
        <v>43004</v>
      </c>
      <c r="H6944" s="31">
        <v>43369</v>
      </c>
      <c r="I6944" s="31">
        <v>43034.407384259255</v>
      </c>
      <c r="J6944" s="22" t="s">
        <v>73</v>
      </c>
      <c r="K6944" s="32" t="s">
        <v>74</v>
      </c>
      <c r="L6944" s="32" t="s">
        <v>17127</v>
      </c>
      <c r="N6944" s="24">
        <v>385.9825</v>
      </c>
      <c r="O6944" s="24">
        <v>0</v>
      </c>
      <c r="P6944" s="32" t="s">
        <v>7473</v>
      </c>
      <c r="Q6944" s="43" t="s">
        <v>7474</v>
      </c>
      <c r="R6944" s="43" t="s">
        <v>78</v>
      </c>
      <c r="S6944" s="47">
        <v>5</v>
      </c>
    </row>
    <row r="6945" spans="1:19" ht="12.75">
      <c r="A6945" s="22" t="s">
        <v>60</v>
      </c>
      <c r="B6945" s="22" t="s">
        <v>15137</v>
      </c>
      <c r="C6945" s="22" t="s">
        <v>68</v>
      </c>
      <c r="D6945" s="22" t="s">
        <v>61</v>
      </c>
      <c r="E6945" s="22" t="s">
        <v>17128</v>
      </c>
      <c r="F6945" s="31">
        <v>42985.496365740742</v>
      </c>
      <c r="G6945" s="31">
        <v>43006</v>
      </c>
      <c r="H6945" s="31">
        <v>43371</v>
      </c>
      <c r="I6945" s="31">
        <v>43015</v>
      </c>
      <c r="J6945" s="22" t="s">
        <v>73</v>
      </c>
      <c r="K6945" s="32" t="s">
        <v>74</v>
      </c>
      <c r="L6945" s="32" t="s">
        <v>17129</v>
      </c>
      <c r="N6945" s="24">
        <v>1903.7965999999999</v>
      </c>
      <c r="O6945" s="24">
        <v>0</v>
      </c>
      <c r="P6945" s="32" t="s">
        <v>1229</v>
      </c>
      <c r="Q6945" s="43" t="s">
        <v>1230</v>
      </c>
      <c r="R6945" s="43" t="s">
        <v>78</v>
      </c>
      <c r="S6945" s="47">
        <v>5</v>
      </c>
    </row>
    <row r="6946" spans="1:19" ht="12.75">
      <c r="A6946" s="22" t="s">
        <v>60</v>
      </c>
      <c r="B6946" s="22" t="s">
        <v>14894</v>
      </c>
      <c r="C6946" s="22" t="s">
        <v>68</v>
      </c>
      <c r="D6946" s="22" t="s">
        <v>61</v>
      </c>
      <c r="E6946" s="22" t="s">
        <v>17130</v>
      </c>
      <c r="F6946" s="31">
        <v>42990.499872685185</v>
      </c>
      <c r="G6946" s="31">
        <v>42990</v>
      </c>
      <c r="H6946" s="31">
        <v>43355</v>
      </c>
      <c r="I6946" s="31">
        <v>43020.498437499999</v>
      </c>
      <c r="J6946" s="22" t="s">
        <v>73</v>
      </c>
      <c r="K6946" s="32" t="s">
        <v>104</v>
      </c>
      <c r="N6946" s="24">
        <v>0</v>
      </c>
      <c r="O6946" s="24">
        <v>0</v>
      </c>
      <c r="P6946" s="32" t="s">
        <v>11889</v>
      </c>
      <c r="Q6946" s="43" t="s">
        <v>11890</v>
      </c>
      <c r="R6946" s="43" t="s">
        <v>78</v>
      </c>
      <c r="S6946" s="47">
        <v>5</v>
      </c>
    </row>
    <row r="6947" spans="1:19" ht="12.75">
      <c r="A6947" s="22" t="s">
        <v>60</v>
      </c>
      <c r="B6947" s="22" t="s">
        <v>15137</v>
      </c>
      <c r="C6947" s="22" t="s">
        <v>68</v>
      </c>
      <c r="D6947" s="22" t="s">
        <v>61</v>
      </c>
      <c r="E6947" s="22" t="s">
        <v>17131</v>
      </c>
      <c r="F6947" s="31">
        <v>42983.586030092592</v>
      </c>
      <c r="G6947" s="31">
        <v>42995</v>
      </c>
      <c r="H6947" s="31">
        <v>43360</v>
      </c>
      <c r="I6947" s="31">
        <v>43013</v>
      </c>
      <c r="J6947" s="22" t="s">
        <v>73</v>
      </c>
      <c r="K6947" s="32" t="s">
        <v>74</v>
      </c>
      <c r="L6947" s="32" t="s">
        <v>17132</v>
      </c>
      <c r="N6947" s="24">
        <v>3886.57</v>
      </c>
      <c r="O6947" s="24">
        <v>0</v>
      </c>
      <c r="P6947" s="32" t="s">
        <v>17133</v>
      </c>
      <c r="Q6947" s="43" t="s">
        <v>17134</v>
      </c>
      <c r="R6947" s="43" t="s">
        <v>78</v>
      </c>
      <c r="S6947" s="47">
        <v>5</v>
      </c>
    </row>
    <row r="6948" spans="1:19" ht="12.75">
      <c r="A6948" s="22" t="s">
        <v>60</v>
      </c>
      <c r="B6948" s="22" t="s">
        <v>14894</v>
      </c>
      <c r="C6948" s="22" t="s">
        <v>68</v>
      </c>
      <c r="D6948" s="22" t="s">
        <v>61</v>
      </c>
      <c r="E6948" s="22" t="s">
        <v>17135</v>
      </c>
      <c r="F6948" s="31">
        <v>42985.500729166662</v>
      </c>
      <c r="G6948" s="31">
        <v>42995</v>
      </c>
      <c r="H6948" s="31">
        <v>43360</v>
      </c>
      <c r="I6948" s="31">
        <v>43015.496296296296</v>
      </c>
      <c r="J6948" s="22" t="s">
        <v>73</v>
      </c>
      <c r="K6948" s="32" t="s">
        <v>109</v>
      </c>
      <c r="L6948" s="32" t="s">
        <v>17136</v>
      </c>
      <c r="N6948" s="24">
        <v>823.23329999999999</v>
      </c>
      <c r="O6948" s="24">
        <v>866.335</v>
      </c>
      <c r="P6948" s="32" t="s">
        <v>2422</v>
      </c>
      <c r="Q6948" s="43" t="s">
        <v>2423</v>
      </c>
      <c r="R6948" s="43" t="s">
        <v>78</v>
      </c>
      <c r="S6948" s="47">
        <v>5</v>
      </c>
    </row>
    <row r="6949" spans="1:19" ht="12.75">
      <c r="A6949" s="22" t="s">
        <v>60</v>
      </c>
      <c r="B6949" s="22" t="s">
        <v>14940</v>
      </c>
      <c r="C6949" s="22" t="s">
        <v>68</v>
      </c>
      <c r="D6949" s="22" t="s">
        <v>61</v>
      </c>
      <c r="E6949" s="22" t="s">
        <v>17137</v>
      </c>
      <c r="F6949" s="31">
        <v>42984.474039351851</v>
      </c>
      <c r="G6949" s="31">
        <v>43004</v>
      </c>
      <c r="H6949" s="31">
        <v>43369</v>
      </c>
      <c r="I6949" s="31">
        <v>43014.471759259257</v>
      </c>
      <c r="J6949" s="22" t="s">
        <v>73</v>
      </c>
      <c r="K6949" s="32" t="s">
        <v>74</v>
      </c>
      <c r="L6949" s="32" t="s">
        <v>17138</v>
      </c>
      <c r="N6949" s="24">
        <v>1442.225</v>
      </c>
      <c r="O6949" s="24">
        <v>0</v>
      </c>
      <c r="P6949" s="32" t="s">
        <v>3791</v>
      </c>
      <c r="Q6949" s="43" t="s">
        <v>3792</v>
      </c>
      <c r="R6949" s="43" t="s">
        <v>78</v>
      </c>
      <c r="S6949" s="47">
        <v>5</v>
      </c>
    </row>
    <row r="6950" spans="1:19" ht="12.75">
      <c r="A6950" s="22" t="s">
        <v>60</v>
      </c>
      <c r="B6950" s="22" t="s">
        <v>15025</v>
      </c>
      <c r="C6950" s="22" t="s">
        <v>68</v>
      </c>
      <c r="D6950" s="22" t="s">
        <v>61</v>
      </c>
      <c r="E6950" s="22" t="s">
        <v>17139</v>
      </c>
      <c r="F6950" s="31">
        <v>42982.615810185183</v>
      </c>
      <c r="G6950" s="31">
        <v>42642</v>
      </c>
      <c r="H6950" s="31">
        <v>43007</v>
      </c>
      <c r="I6950" s="31">
        <v>43012</v>
      </c>
      <c r="J6950" s="22" t="s">
        <v>244</v>
      </c>
      <c r="K6950" s="32" t="s">
        <v>94</v>
      </c>
      <c r="L6950" s="32" t="s">
        <v>17140</v>
      </c>
      <c r="M6950" s="32" t="s">
        <v>16091</v>
      </c>
      <c r="N6950" s="24">
        <v>31.81</v>
      </c>
      <c r="O6950" s="24">
        <v>31.81</v>
      </c>
      <c r="P6950" s="32" t="s">
        <v>643</v>
      </c>
      <c r="Q6950" s="43" t="s">
        <v>644</v>
      </c>
      <c r="R6950" s="43" t="s">
        <v>78</v>
      </c>
      <c r="S6950" s="47">
        <v>1</v>
      </c>
    </row>
    <row r="6951" spans="1:19" ht="12.75">
      <c r="A6951" s="22" t="s">
        <v>60</v>
      </c>
      <c r="B6951" s="22" t="s">
        <v>14991</v>
      </c>
      <c r="C6951" s="22" t="s">
        <v>68</v>
      </c>
      <c r="D6951" s="22" t="s">
        <v>61</v>
      </c>
      <c r="E6951" s="22" t="s">
        <v>17141</v>
      </c>
      <c r="F6951" s="31">
        <v>42982.709687499999</v>
      </c>
      <c r="G6951" s="31">
        <v>42998</v>
      </c>
      <c r="H6951" s="31">
        <v>43358</v>
      </c>
      <c r="I6951" s="31">
        <v>43012</v>
      </c>
      <c r="J6951" s="22" t="s">
        <v>73</v>
      </c>
      <c r="K6951" s="32" t="s">
        <v>109</v>
      </c>
      <c r="L6951" s="32" t="s">
        <v>17142</v>
      </c>
      <c r="N6951" s="24">
        <v>2784.0079999999998</v>
      </c>
      <c r="O6951" s="24">
        <v>2153.3433</v>
      </c>
      <c r="P6951" s="32" t="s">
        <v>163</v>
      </c>
      <c r="Q6951" s="43" t="s">
        <v>164</v>
      </c>
      <c r="R6951" s="43" t="s">
        <v>78</v>
      </c>
      <c r="S6951" s="47">
        <v>5</v>
      </c>
    </row>
    <row r="6952" spans="1:19" ht="12.75">
      <c r="A6952" s="22" t="s">
        <v>60</v>
      </c>
      <c r="B6952" s="22" t="s">
        <v>14857</v>
      </c>
      <c r="C6952" s="22" t="s">
        <v>68</v>
      </c>
      <c r="D6952" s="22" t="s">
        <v>61</v>
      </c>
      <c r="E6952" s="22" t="s">
        <v>17143</v>
      </c>
      <c r="F6952" s="31">
        <v>43005.437696759254</v>
      </c>
      <c r="G6952" s="31">
        <v>43039</v>
      </c>
      <c r="H6952" s="31">
        <v>43404</v>
      </c>
      <c r="I6952" s="31">
        <v>43035</v>
      </c>
      <c r="J6952" s="22" t="s">
        <v>73</v>
      </c>
      <c r="K6952" s="32" t="s">
        <v>109</v>
      </c>
      <c r="L6952" s="32" t="s">
        <v>17144</v>
      </c>
      <c r="N6952" s="24">
        <v>1342.0165999999999</v>
      </c>
      <c r="O6952" s="24">
        <v>1148.6300000000001</v>
      </c>
      <c r="P6952" s="32" t="s">
        <v>91</v>
      </c>
      <c r="Q6952" s="43" t="s">
        <v>92</v>
      </c>
      <c r="R6952" s="43" t="s">
        <v>78</v>
      </c>
      <c r="S6952" s="47">
        <v>4</v>
      </c>
    </row>
    <row r="6953" spans="1:19" ht="12.75">
      <c r="A6953" s="22" t="s">
        <v>60</v>
      </c>
      <c r="B6953" s="22" t="s">
        <v>14958</v>
      </c>
      <c r="C6953" s="22" t="s">
        <v>68</v>
      </c>
      <c r="D6953" s="22" t="s">
        <v>61</v>
      </c>
      <c r="E6953" s="22" t="s">
        <v>17145</v>
      </c>
      <c r="F6953" s="31">
        <v>42992.554270833331</v>
      </c>
      <c r="G6953" s="31">
        <v>42968</v>
      </c>
      <c r="H6953" s="31">
        <v>43333</v>
      </c>
      <c r="I6953" s="31">
        <v>43022</v>
      </c>
      <c r="J6953" s="22" t="s">
        <v>73</v>
      </c>
      <c r="K6953" s="32" t="s">
        <v>74</v>
      </c>
      <c r="L6953" s="32" t="s">
        <v>17146</v>
      </c>
      <c r="N6953" s="24">
        <v>587.64</v>
      </c>
      <c r="O6953" s="24">
        <v>0</v>
      </c>
      <c r="P6953" s="32" t="s">
        <v>5113</v>
      </c>
      <c r="Q6953" s="43" t="s">
        <v>5114</v>
      </c>
      <c r="R6953" s="43" t="s">
        <v>78</v>
      </c>
      <c r="S6953" s="47">
        <v>6</v>
      </c>
    </row>
    <row r="6954" spans="1:19" ht="12.75">
      <c r="A6954" s="22" t="s">
        <v>60</v>
      </c>
      <c r="B6954" s="22" t="s">
        <v>14894</v>
      </c>
      <c r="C6954" s="22" t="s">
        <v>68</v>
      </c>
      <c r="D6954" s="22" t="s">
        <v>61</v>
      </c>
      <c r="E6954" s="22" t="s">
        <v>17147</v>
      </c>
      <c r="F6954" s="31">
        <v>42993.39025462963</v>
      </c>
      <c r="G6954" s="31">
        <v>42656</v>
      </c>
      <c r="H6954" s="31">
        <v>43021</v>
      </c>
      <c r="I6954" s="31">
        <v>43023.389166666668</v>
      </c>
      <c r="J6954" s="22" t="s">
        <v>244</v>
      </c>
      <c r="K6954" s="32" t="s">
        <v>94</v>
      </c>
      <c r="L6954" s="32" t="s">
        <v>17148</v>
      </c>
      <c r="M6954" s="32" t="s">
        <v>17149</v>
      </c>
      <c r="N6954" s="24">
        <v>-2.42</v>
      </c>
      <c r="O6954" s="24">
        <v>-2.42</v>
      </c>
      <c r="P6954" s="32" t="s">
        <v>1389</v>
      </c>
      <c r="Q6954" s="43" t="s">
        <v>1390</v>
      </c>
      <c r="R6954" s="43" t="s">
        <v>78</v>
      </c>
      <c r="S6954" s="47">
        <v>1</v>
      </c>
    </row>
    <row r="6955" spans="1:19" ht="12.75">
      <c r="A6955" s="22" t="s">
        <v>60</v>
      </c>
      <c r="B6955" s="22" t="s">
        <v>15137</v>
      </c>
      <c r="C6955" s="22" t="s">
        <v>68</v>
      </c>
      <c r="D6955" s="22" t="s">
        <v>61</v>
      </c>
      <c r="E6955" s="22" t="s">
        <v>17150</v>
      </c>
      <c r="F6955" s="31">
        <v>43004.682442129626</v>
      </c>
      <c r="G6955" s="31">
        <v>43009</v>
      </c>
      <c r="H6955" s="31">
        <v>43374</v>
      </c>
      <c r="I6955" s="31">
        <v>43034</v>
      </c>
      <c r="J6955" s="22" t="s">
        <v>73</v>
      </c>
      <c r="K6955" s="32" t="s">
        <v>81</v>
      </c>
      <c r="L6955" s="32" t="s">
        <v>17151</v>
      </c>
      <c r="N6955" s="24">
        <v>512.05499999999995</v>
      </c>
      <c r="O6955" s="24">
        <v>608.64</v>
      </c>
      <c r="P6955" s="32" t="s">
        <v>433</v>
      </c>
      <c r="Q6955" s="43" t="s">
        <v>434</v>
      </c>
      <c r="R6955" s="43" t="s">
        <v>78</v>
      </c>
      <c r="S6955" s="47">
        <v>5</v>
      </c>
    </row>
    <row r="6956" spans="1:19" ht="12.75">
      <c r="A6956" s="22" t="s">
        <v>60</v>
      </c>
      <c r="B6956" s="22" t="s">
        <v>14940</v>
      </c>
      <c r="C6956" s="22" t="s">
        <v>68</v>
      </c>
      <c r="D6956" s="22" t="s">
        <v>61</v>
      </c>
      <c r="E6956" s="22" t="s">
        <v>17152</v>
      </c>
      <c r="F6956" s="31">
        <v>43006.64231481481</v>
      </c>
      <c r="G6956" s="31">
        <v>43009</v>
      </c>
      <c r="H6956" s="31">
        <v>43374</v>
      </c>
      <c r="I6956" s="31">
        <v>43036.639814814815</v>
      </c>
      <c r="J6956" s="22" t="s">
        <v>73</v>
      </c>
      <c r="K6956" s="32" t="s">
        <v>81</v>
      </c>
      <c r="L6956" s="32" t="s">
        <v>17153</v>
      </c>
      <c r="N6956" s="24">
        <v>1559.9525000000001</v>
      </c>
      <c r="O6956" s="24">
        <v>920</v>
      </c>
      <c r="P6956" s="32" t="s">
        <v>380</v>
      </c>
      <c r="Q6956" s="43" t="s">
        <v>381</v>
      </c>
      <c r="R6956" s="43" t="s">
        <v>78</v>
      </c>
      <c r="S6956" s="47">
        <v>5</v>
      </c>
    </row>
    <row r="6957" spans="1:19" ht="12.75">
      <c r="A6957" s="22" t="s">
        <v>60</v>
      </c>
      <c r="B6957" s="22" t="s">
        <v>14894</v>
      </c>
      <c r="C6957" s="22" t="s">
        <v>68</v>
      </c>
      <c r="D6957" s="22" t="s">
        <v>61</v>
      </c>
      <c r="E6957" s="22" t="s">
        <v>17154</v>
      </c>
      <c r="F6957" s="31">
        <v>42998.648645833331</v>
      </c>
      <c r="G6957" s="31">
        <v>42998</v>
      </c>
      <c r="H6957" s="31">
        <v>43363</v>
      </c>
      <c r="I6957" s="31">
        <v>43028.636527777773</v>
      </c>
      <c r="J6957" s="22" t="s">
        <v>73</v>
      </c>
      <c r="K6957" s="32" t="s">
        <v>104</v>
      </c>
      <c r="L6957" s="32" t="s">
        <v>17155</v>
      </c>
      <c r="N6957" s="24">
        <v>1256.5599999999999</v>
      </c>
      <c r="O6957" s="24">
        <v>0</v>
      </c>
      <c r="P6957" s="32" t="s">
        <v>1288</v>
      </c>
      <c r="Q6957" s="43" t="s">
        <v>1289</v>
      </c>
      <c r="R6957" s="43" t="s">
        <v>78</v>
      </c>
      <c r="S6957" s="47">
        <v>5</v>
      </c>
    </row>
    <row r="6958" spans="1:19" ht="12.75">
      <c r="A6958" s="22" t="s">
        <v>60</v>
      </c>
      <c r="B6958" s="22" t="s">
        <v>15056</v>
      </c>
      <c r="C6958" s="22" t="s">
        <v>68</v>
      </c>
      <c r="D6958" s="22" t="s">
        <v>61</v>
      </c>
      <c r="E6958" s="22" t="s">
        <v>17156</v>
      </c>
      <c r="F6958" s="31">
        <v>42985.435856481483</v>
      </c>
      <c r="G6958" s="31">
        <v>43012</v>
      </c>
      <c r="H6958" s="31">
        <v>43377</v>
      </c>
      <c r="I6958" s="31">
        <v>43015</v>
      </c>
      <c r="J6958" s="22" t="s">
        <v>73</v>
      </c>
      <c r="K6958" s="32" t="s">
        <v>74</v>
      </c>
      <c r="L6958" s="32" t="s">
        <v>17157</v>
      </c>
      <c r="N6958" s="24">
        <v>1141.8699999999999</v>
      </c>
      <c r="O6958" s="24">
        <v>0</v>
      </c>
      <c r="P6958" s="32" t="s">
        <v>215</v>
      </c>
      <c r="Q6958" s="43" t="s">
        <v>216</v>
      </c>
      <c r="R6958" s="43" t="s">
        <v>78</v>
      </c>
      <c r="S6958" s="47">
        <v>5</v>
      </c>
    </row>
    <row r="6959" spans="1:19" ht="12.75">
      <c r="A6959" s="22" t="s">
        <v>60</v>
      </c>
      <c r="B6959" s="22" t="s">
        <v>14902</v>
      </c>
      <c r="C6959" s="22" t="s">
        <v>68</v>
      </c>
      <c r="D6959" s="22" t="s">
        <v>61</v>
      </c>
      <c r="E6959" s="22" t="s">
        <v>17158</v>
      </c>
      <c r="F6959" s="31">
        <v>42983.771041666667</v>
      </c>
      <c r="G6959" s="31">
        <v>42987</v>
      </c>
      <c r="H6959" s="31">
        <v>43352</v>
      </c>
      <c r="I6959" s="31">
        <v>43013</v>
      </c>
      <c r="J6959" s="22" t="s">
        <v>244</v>
      </c>
      <c r="K6959" s="32" t="s">
        <v>94</v>
      </c>
      <c r="L6959" s="32" t="s">
        <v>17159</v>
      </c>
      <c r="M6959" s="32" t="s">
        <v>17160</v>
      </c>
      <c r="N6959" s="24">
        <v>152.97999999999999</v>
      </c>
      <c r="O6959" s="24">
        <v>152.97999999999999</v>
      </c>
      <c r="P6959" s="32" t="s">
        <v>268</v>
      </c>
      <c r="Q6959" s="43" t="s">
        <v>269</v>
      </c>
      <c r="R6959" s="43" t="s">
        <v>78</v>
      </c>
      <c r="S6959" s="47">
        <v>1</v>
      </c>
    </row>
    <row r="6960" spans="1:19" ht="12.75">
      <c r="A6960" s="22" t="s">
        <v>60</v>
      </c>
      <c r="B6960" s="22" t="s">
        <v>14864</v>
      </c>
      <c r="C6960" s="22" t="s">
        <v>68</v>
      </c>
      <c r="D6960" s="22" t="s">
        <v>61</v>
      </c>
      <c r="E6960" s="22" t="s">
        <v>17161</v>
      </c>
      <c r="F6960" s="31">
        <v>42984.895520833328</v>
      </c>
      <c r="G6960" s="31">
        <v>42984</v>
      </c>
      <c r="H6960" s="31">
        <v>43349</v>
      </c>
      <c r="I6960" s="31">
        <v>43014</v>
      </c>
      <c r="J6960" s="22" t="s">
        <v>73</v>
      </c>
      <c r="K6960" s="32" t="s">
        <v>81</v>
      </c>
      <c r="L6960" s="32" t="s">
        <v>17162</v>
      </c>
      <c r="N6960" s="24">
        <v>1184.1199999999999</v>
      </c>
      <c r="O6960" s="24">
        <v>604.55999999999995</v>
      </c>
      <c r="P6960" s="32" t="s">
        <v>1187</v>
      </c>
      <c r="Q6960" s="43" t="s">
        <v>1188</v>
      </c>
      <c r="R6960" s="43" t="s">
        <v>78</v>
      </c>
      <c r="S6960" s="47">
        <v>6</v>
      </c>
    </row>
    <row r="6961" spans="1:19" ht="12.75">
      <c r="A6961" s="22" t="s">
        <v>60</v>
      </c>
      <c r="B6961" s="22" t="s">
        <v>14995</v>
      </c>
      <c r="C6961" s="22" t="s">
        <v>68</v>
      </c>
      <c r="D6961" s="22" t="s">
        <v>61</v>
      </c>
      <c r="E6961" s="22" t="s">
        <v>17163</v>
      </c>
      <c r="F6961" s="31">
        <v>43000.722048611111</v>
      </c>
      <c r="G6961" s="31">
        <v>42951</v>
      </c>
      <c r="H6961" s="31">
        <v>43316</v>
      </c>
      <c r="I6961" s="31">
        <v>43030</v>
      </c>
      <c r="J6961" s="22" t="s">
        <v>244</v>
      </c>
      <c r="K6961" s="32" t="s">
        <v>109</v>
      </c>
      <c r="L6961" s="32" t="s">
        <v>17164</v>
      </c>
      <c r="N6961" s="24">
        <v>0</v>
      </c>
      <c r="O6961" s="24">
        <v>0</v>
      </c>
      <c r="P6961" s="32" t="s">
        <v>192</v>
      </c>
      <c r="Q6961" s="43" t="s">
        <v>193</v>
      </c>
      <c r="R6961" s="43" t="s">
        <v>78</v>
      </c>
      <c r="S6961" s="47">
        <v>1</v>
      </c>
    </row>
    <row r="6962" spans="1:19" ht="12.75">
      <c r="A6962" s="22" t="s">
        <v>60</v>
      </c>
      <c r="B6962" s="22" t="s">
        <v>14995</v>
      </c>
      <c r="C6962" s="22" t="s">
        <v>68</v>
      </c>
      <c r="D6962" s="22" t="s">
        <v>61</v>
      </c>
      <c r="E6962" s="22" t="s">
        <v>17165</v>
      </c>
      <c r="F6962" s="31">
        <v>42984.614583333328</v>
      </c>
      <c r="G6962" s="31">
        <v>42998</v>
      </c>
      <c r="H6962" s="31">
        <v>43363</v>
      </c>
      <c r="I6962" s="31">
        <v>43014</v>
      </c>
      <c r="J6962" s="22" t="s">
        <v>73</v>
      </c>
      <c r="K6962" s="32" t="s">
        <v>81</v>
      </c>
      <c r="L6962" s="32" t="s">
        <v>17166</v>
      </c>
      <c r="N6962" s="24">
        <v>3922.03</v>
      </c>
      <c r="O6962" s="24">
        <v>4235.2700000000004</v>
      </c>
      <c r="P6962" s="32" t="s">
        <v>589</v>
      </c>
      <c r="Q6962" s="43" t="s">
        <v>590</v>
      </c>
      <c r="R6962" s="43" t="s">
        <v>78</v>
      </c>
      <c r="S6962" s="47">
        <v>4</v>
      </c>
    </row>
    <row r="6963" spans="1:19" ht="12.75">
      <c r="A6963" s="22" t="s">
        <v>60</v>
      </c>
      <c r="B6963" s="22" t="s">
        <v>15002</v>
      </c>
      <c r="C6963" s="22" t="s">
        <v>68</v>
      </c>
      <c r="D6963" s="22" t="s">
        <v>61</v>
      </c>
      <c r="E6963" s="22" t="s">
        <v>17167</v>
      </c>
      <c r="F6963" s="31">
        <v>42996.350069444445</v>
      </c>
      <c r="G6963" s="31">
        <v>43016</v>
      </c>
      <c r="H6963" s="31">
        <v>43381</v>
      </c>
      <c r="I6963" s="31">
        <v>43026</v>
      </c>
      <c r="J6963" s="22" t="s">
        <v>73</v>
      </c>
      <c r="K6963" s="32" t="s">
        <v>109</v>
      </c>
      <c r="L6963" s="32" t="s">
        <v>17168</v>
      </c>
      <c r="N6963" s="24">
        <v>831.49</v>
      </c>
      <c r="O6963" s="24">
        <v>0</v>
      </c>
      <c r="P6963" s="32" t="s">
        <v>106</v>
      </c>
      <c r="Q6963" s="43" t="s">
        <v>107</v>
      </c>
      <c r="R6963" s="43" t="s">
        <v>78</v>
      </c>
      <c r="S6963" s="47">
        <v>4</v>
      </c>
    </row>
    <row r="6964" spans="1:19" ht="12.75">
      <c r="A6964" s="22" t="s">
        <v>60</v>
      </c>
      <c r="B6964" s="22" t="s">
        <v>15825</v>
      </c>
      <c r="C6964" s="22" t="s">
        <v>68</v>
      </c>
      <c r="D6964" s="22" t="s">
        <v>61</v>
      </c>
      <c r="E6964" s="22" t="s">
        <v>17169</v>
      </c>
      <c r="F6964" s="31">
        <v>42989.655347222222</v>
      </c>
      <c r="G6964" s="31">
        <v>42990</v>
      </c>
      <c r="H6964" s="31">
        <v>43355</v>
      </c>
      <c r="I6964" s="31">
        <v>43019</v>
      </c>
      <c r="J6964" s="22" t="s">
        <v>73</v>
      </c>
      <c r="K6964" s="32" t="s">
        <v>74</v>
      </c>
      <c r="L6964" s="32" t="s">
        <v>17170</v>
      </c>
      <c r="N6964" s="24">
        <v>0</v>
      </c>
      <c r="O6964" s="24">
        <v>0</v>
      </c>
      <c r="P6964" s="32" t="s">
        <v>405</v>
      </c>
      <c r="Q6964" s="43" t="s">
        <v>406</v>
      </c>
      <c r="R6964" s="43" t="s">
        <v>78</v>
      </c>
      <c r="S6964" s="47">
        <v>4</v>
      </c>
    </row>
    <row r="6965" spans="1:19" ht="12.75">
      <c r="A6965" s="22" t="s">
        <v>60</v>
      </c>
      <c r="B6965" s="22" t="s">
        <v>15056</v>
      </c>
      <c r="C6965" s="22" t="s">
        <v>68</v>
      </c>
      <c r="D6965" s="22" t="s">
        <v>61</v>
      </c>
      <c r="E6965" s="22" t="s">
        <v>17171</v>
      </c>
      <c r="F6965" s="31">
        <v>42989.45581018518</v>
      </c>
      <c r="G6965" s="31">
        <v>43008</v>
      </c>
      <c r="H6965" s="31">
        <v>43373</v>
      </c>
      <c r="I6965" s="31">
        <v>43019</v>
      </c>
      <c r="J6965" s="22" t="s">
        <v>73</v>
      </c>
      <c r="K6965" s="32" t="s">
        <v>81</v>
      </c>
      <c r="L6965" s="32" t="s">
        <v>17172</v>
      </c>
      <c r="N6965" s="24">
        <v>395.5925</v>
      </c>
      <c r="O6965" s="24">
        <v>501.73</v>
      </c>
      <c r="P6965" s="32" t="s">
        <v>17173</v>
      </c>
      <c r="Q6965" s="43" t="s">
        <v>17174</v>
      </c>
      <c r="R6965" s="43" t="s">
        <v>78</v>
      </c>
      <c r="S6965" s="47">
        <v>5</v>
      </c>
    </row>
    <row r="6966" spans="1:19" ht="12.75">
      <c r="A6966" s="22" t="s">
        <v>60</v>
      </c>
      <c r="B6966" s="22" t="s">
        <v>14894</v>
      </c>
      <c r="C6966" s="22" t="s">
        <v>68</v>
      </c>
      <c r="D6966" s="22" t="s">
        <v>61</v>
      </c>
      <c r="E6966" s="22" t="s">
        <v>17175</v>
      </c>
      <c r="F6966" s="31">
        <v>42992.690752314811</v>
      </c>
      <c r="G6966" s="31">
        <v>42998</v>
      </c>
      <c r="H6966" s="31">
        <v>43363</v>
      </c>
      <c r="I6966" s="31">
        <v>43022.685879629629</v>
      </c>
      <c r="J6966" s="22" t="s">
        <v>244</v>
      </c>
      <c r="K6966" s="32" t="s">
        <v>94</v>
      </c>
      <c r="L6966" s="32" t="s">
        <v>17176</v>
      </c>
      <c r="M6966" s="32" t="s">
        <v>17177</v>
      </c>
      <c r="N6966" s="24">
        <v>0</v>
      </c>
      <c r="O6966" s="24">
        <v>0</v>
      </c>
      <c r="P6966" s="32" t="s">
        <v>3725</v>
      </c>
      <c r="Q6966" s="43" t="s">
        <v>3726</v>
      </c>
      <c r="R6966" s="43" t="s">
        <v>78</v>
      </c>
      <c r="S6966" s="47">
        <v>1</v>
      </c>
    </row>
    <row r="6967" spans="1:19" ht="12.75">
      <c r="A6967" s="22" t="s">
        <v>60</v>
      </c>
      <c r="B6967" s="22" t="s">
        <v>14857</v>
      </c>
      <c r="C6967" s="22" t="s">
        <v>68</v>
      </c>
      <c r="D6967" s="22" t="s">
        <v>61</v>
      </c>
      <c r="E6967" s="22" t="s">
        <v>17178</v>
      </c>
      <c r="F6967" s="31">
        <v>42983.354131944441</v>
      </c>
      <c r="G6967" s="31">
        <v>43012</v>
      </c>
      <c r="H6967" s="31">
        <v>43377</v>
      </c>
      <c r="I6967" s="31">
        <v>43013</v>
      </c>
      <c r="J6967" s="22" t="s">
        <v>73</v>
      </c>
      <c r="K6967" s="32" t="s">
        <v>74</v>
      </c>
      <c r="L6967" s="32" t="s">
        <v>17179</v>
      </c>
      <c r="N6967" s="24">
        <v>1537.08</v>
      </c>
      <c r="O6967" s="24">
        <v>0</v>
      </c>
      <c r="P6967" s="32" t="s">
        <v>17180</v>
      </c>
      <c r="Q6967" s="43" t="s">
        <v>17181</v>
      </c>
      <c r="R6967" s="43" t="s">
        <v>78</v>
      </c>
      <c r="S6967" s="47">
        <v>5</v>
      </c>
    </row>
    <row r="6968" spans="1:19" ht="12.75">
      <c r="A6968" s="22" t="s">
        <v>60</v>
      </c>
      <c r="B6968" s="22" t="s">
        <v>14894</v>
      </c>
      <c r="C6968" s="22" t="s">
        <v>68</v>
      </c>
      <c r="D6968" s="22" t="s">
        <v>61</v>
      </c>
      <c r="E6968" s="22" t="s">
        <v>17182</v>
      </c>
      <c r="F6968" s="31">
        <v>42993.513842592591</v>
      </c>
      <c r="G6968" s="31">
        <v>42993</v>
      </c>
      <c r="H6968" s="31">
        <v>43358</v>
      </c>
      <c r="I6968" s="31">
        <v>43023.513506944444</v>
      </c>
      <c r="J6968" s="22" t="s">
        <v>73</v>
      </c>
      <c r="K6968" s="32" t="s">
        <v>74</v>
      </c>
      <c r="L6968" s="32" t="s">
        <v>17183</v>
      </c>
      <c r="N6968" s="24">
        <v>476.07</v>
      </c>
      <c r="O6968" s="24">
        <v>0</v>
      </c>
      <c r="P6968" s="32" t="s">
        <v>17184</v>
      </c>
      <c r="Q6968" s="43" t="s">
        <v>17185</v>
      </c>
      <c r="R6968" s="43" t="s">
        <v>78</v>
      </c>
      <c r="S6968" s="47">
        <v>5</v>
      </c>
    </row>
    <row r="6969" spans="1:19" ht="12.75">
      <c r="A6969" s="22" t="s">
        <v>60</v>
      </c>
      <c r="B6969" s="22" t="s">
        <v>14943</v>
      </c>
      <c r="C6969" s="22" t="s">
        <v>68</v>
      </c>
      <c r="D6969" s="22" t="s">
        <v>61</v>
      </c>
      <c r="E6969" s="22" t="s">
        <v>17186</v>
      </c>
      <c r="F6969" s="31">
        <v>42989.084456018514</v>
      </c>
      <c r="G6969" s="31">
        <v>43024</v>
      </c>
      <c r="H6969" s="31">
        <v>43389</v>
      </c>
      <c r="I6969" s="31">
        <v>43049.084456018514</v>
      </c>
      <c r="J6969" s="22" t="s">
        <v>197</v>
      </c>
      <c r="K6969" s="32" t="s">
        <v>81</v>
      </c>
      <c r="L6969" s="32" t="s">
        <v>17187</v>
      </c>
      <c r="N6969" s="24">
        <v>1933.73</v>
      </c>
      <c r="O6969" s="24">
        <v>1933.73</v>
      </c>
      <c r="P6969" s="32" t="s">
        <v>1625</v>
      </c>
      <c r="Q6969" s="43" t="s">
        <v>1626</v>
      </c>
      <c r="R6969" s="43" t="s">
        <v>78</v>
      </c>
      <c r="S6969" s="47">
        <v>1</v>
      </c>
    </row>
    <row r="6970" spans="1:19" ht="12.75">
      <c r="A6970" s="22" t="s">
        <v>60</v>
      </c>
      <c r="B6970" s="22" t="s">
        <v>14962</v>
      </c>
      <c r="C6970" s="22" t="s">
        <v>68</v>
      </c>
      <c r="D6970" s="22" t="s">
        <v>61</v>
      </c>
      <c r="E6970" s="22" t="s">
        <v>17188</v>
      </c>
      <c r="F6970" s="31">
        <v>43005.71733796296</v>
      </c>
      <c r="G6970" s="31">
        <v>43010</v>
      </c>
      <c r="H6970" s="31">
        <v>43375</v>
      </c>
      <c r="I6970" s="31">
        <v>43035</v>
      </c>
      <c r="J6970" s="22" t="s">
        <v>73</v>
      </c>
      <c r="K6970" s="32" t="s">
        <v>74</v>
      </c>
      <c r="L6970" s="32" t="s">
        <v>17189</v>
      </c>
      <c r="N6970" s="24">
        <v>3953.125</v>
      </c>
      <c r="O6970" s="24">
        <v>0</v>
      </c>
      <c r="P6970" s="32" t="s">
        <v>366</v>
      </c>
      <c r="Q6970" s="43" t="s">
        <v>367</v>
      </c>
      <c r="R6970" s="43" t="s">
        <v>78</v>
      </c>
      <c r="S6970" s="47">
        <v>6</v>
      </c>
    </row>
    <row r="6971" spans="1:19" ht="12.75">
      <c r="A6971" s="22" t="s">
        <v>60</v>
      </c>
      <c r="B6971" s="22" t="s">
        <v>15186</v>
      </c>
      <c r="C6971" s="22" t="s">
        <v>68</v>
      </c>
      <c r="D6971" s="22" t="s">
        <v>61</v>
      </c>
      <c r="E6971" s="22" t="s">
        <v>17190</v>
      </c>
      <c r="F6971" s="31">
        <v>43000.496562499997</v>
      </c>
      <c r="G6971" s="31">
        <v>43000</v>
      </c>
      <c r="H6971" s="31">
        <v>43365</v>
      </c>
      <c r="I6971" s="31">
        <v>43030</v>
      </c>
      <c r="J6971" s="22" t="s">
        <v>73</v>
      </c>
      <c r="K6971" s="32" t="s">
        <v>81</v>
      </c>
      <c r="L6971" s="32" t="s">
        <v>17191</v>
      </c>
      <c r="N6971" s="24">
        <v>915.55330000000004</v>
      </c>
      <c r="O6971" s="24">
        <v>911.19</v>
      </c>
      <c r="P6971" s="32" t="s">
        <v>3791</v>
      </c>
      <c r="Q6971" s="43" t="s">
        <v>3792</v>
      </c>
      <c r="R6971" s="43" t="s">
        <v>78</v>
      </c>
      <c r="S6971" s="47">
        <v>6</v>
      </c>
    </row>
    <row r="6972" spans="1:19" ht="12.75">
      <c r="A6972" s="22" t="s">
        <v>60</v>
      </c>
      <c r="B6972" s="22" t="s">
        <v>14962</v>
      </c>
      <c r="C6972" s="22" t="s">
        <v>68</v>
      </c>
      <c r="D6972" s="22" t="s">
        <v>61</v>
      </c>
      <c r="E6972" s="22" t="s">
        <v>17192</v>
      </c>
      <c r="F6972" s="31">
        <v>42983.628182870365</v>
      </c>
      <c r="G6972" s="31">
        <v>43000</v>
      </c>
      <c r="H6972" s="31">
        <v>43365</v>
      </c>
      <c r="I6972" s="31">
        <v>43013</v>
      </c>
      <c r="J6972" s="22" t="s">
        <v>73</v>
      </c>
      <c r="K6972" s="32" t="s">
        <v>74</v>
      </c>
      <c r="L6972" s="32" t="s">
        <v>17193</v>
      </c>
      <c r="N6972" s="24">
        <v>0</v>
      </c>
      <c r="O6972" s="24">
        <v>0</v>
      </c>
      <c r="P6972" s="32" t="s">
        <v>6936</v>
      </c>
      <c r="Q6972" s="43" t="s">
        <v>6937</v>
      </c>
      <c r="R6972" s="43" t="s">
        <v>78</v>
      </c>
      <c r="S6972" s="47">
        <v>5</v>
      </c>
    </row>
    <row r="6973" spans="1:19" ht="12.75">
      <c r="A6973" s="22" t="s">
        <v>60</v>
      </c>
      <c r="B6973" s="22" t="s">
        <v>16283</v>
      </c>
      <c r="C6973" s="22" t="s">
        <v>68</v>
      </c>
      <c r="D6973" s="22" t="s">
        <v>61</v>
      </c>
      <c r="E6973" s="22" t="s">
        <v>17194</v>
      </c>
      <c r="F6973" s="31">
        <v>42982.626585648148</v>
      </c>
      <c r="G6973" s="31">
        <v>42982</v>
      </c>
      <c r="H6973" s="31">
        <v>43347</v>
      </c>
      <c r="I6973" s="31">
        <v>43012</v>
      </c>
      <c r="J6973" s="22" t="s">
        <v>73</v>
      </c>
      <c r="K6973" s="32" t="s">
        <v>74</v>
      </c>
      <c r="L6973" s="32" t="s">
        <v>17195</v>
      </c>
      <c r="N6973" s="24">
        <v>0</v>
      </c>
      <c r="O6973" s="24">
        <v>0</v>
      </c>
      <c r="P6973" s="32" t="s">
        <v>9555</v>
      </c>
      <c r="Q6973" s="43" t="s">
        <v>9556</v>
      </c>
      <c r="R6973" s="43" t="s">
        <v>78</v>
      </c>
      <c r="S6973" s="47">
        <v>6</v>
      </c>
    </row>
    <row r="6974" spans="1:19" ht="12.75">
      <c r="A6974" s="22" t="s">
        <v>60</v>
      </c>
      <c r="B6974" s="22" t="s">
        <v>15025</v>
      </c>
      <c r="C6974" s="22" t="s">
        <v>68</v>
      </c>
      <c r="D6974" s="22" t="s">
        <v>61</v>
      </c>
      <c r="E6974" s="22" t="s">
        <v>17196</v>
      </c>
      <c r="F6974" s="31">
        <v>43003.650173611109</v>
      </c>
      <c r="G6974" s="31">
        <v>43020</v>
      </c>
      <c r="H6974" s="31">
        <v>43385</v>
      </c>
      <c r="I6974" s="31">
        <v>43023</v>
      </c>
      <c r="J6974" s="22" t="s">
        <v>73</v>
      </c>
      <c r="K6974" s="32" t="s">
        <v>74</v>
      </c>
      <c r="L6974" s="32" t="s">
        <v>17197</v>
      </c>
      <c r="N6974" s="24">
        <v>16899.41</v>
      </c>
      <c r="O6974" s="24">
        <v>0</v>
      </c>
      <c r="P6974" s="32" t="s">
        <v>10177</v>
      </c>
      <c r="Q6974" s="43" t="s">
        <v>10178</v>
      </c>
      <c r="R6974" s="43" t="s">
        <v>78</v>
      </c>
      <c r="S6974" s="47">
        <v>5</v>
      </c>
    </row>
    <row r="6975" spans="1:19" ht="12.75">
      <c r="A6975" s="22" t="s">
        <v>60</v>
      </c>
      <c r="B6975" s="22" t="s">
        <v>15737</v>
      </c>
      <c r="C6975" s="22" t="s">
        <v>68</v>
      </c>
      <c r="D6975" s="22" t="s">
        <v>61</v>
      </c>
      <c r="E6975" s="22" t="s">
        <v>17198</v>
      </c>
      <c r="F6975" s="31">
        <v>42998.496111111112</v>
      </c>
      <c r="G6975" s="31">
        <v>42998</v>
      </c>
      <c r="H6975" s="31">
        <v>43363</v>
      </c>
      <c r="I6975" s="31">
        <v>43028</v>
      </c>
      <c r="J6975" s="22" t="s">
        <v>73</v>
      </c>
      <c r="K6975" s="32" t="s">
        <v>81</v>
      </c>
      <c r="L6975" s="32" t="s">
        <v>17199</v>
      </c>
      <c r="N6975" s="24">
        <v>2839.9639999999999</v>
      </c>
      <c r="O6975" s="24">
        <v>2641.73</v>
      </c>
      <c r="P6975" s="32" t="s">
        <v>366</v>
      </c>
      <c r="Q6975" s="43" t="s">
        <v>367</v>
      </c>
      <c r="R6975" s="43" t="s">
        <v>78</v>
      </c>
      <c r="S6975" s="47">
        <v>5</v>
      </c>
    </row>
    <row r="6976" spans="1:19" ht="12.75">
      <c r="A6976" s="22" t="s">
        <v>60</v>
      </c>
      <c r="B6976" s="22" t="s">
        <v>14894</v>
      </c>
      <c r="C6976" s="22" t="s">
        <v>68</v>
      </c>
      <c r="D6976" s="22" t="s">
        <v>61</v>
      </c>
      <c r="E6976" s="22" t="s">
        <v>17200</v>
      </c>
      <c r="F6976" s="31">
        <v>42983.02611111111</v>
      </c>
      <c r="G6976" s="31">
        <v>43032</v>
      </c>
      <c r="H6976" s="31">
        <v>43397</v>
      </c>
      <c r="I6976" s="31">
        <v>43043.02611111111</v>
      </c>
      <c r="J6976" s="22" t="s">
        <v>73</v>
      </c>
      <c r="K6976" s="32" t="s">
        <v>81</v>
      </c>
      <c r="L6976" s="32" t="s">
        <v>17201</v>
      </c>
      <c r="N6976" s="24">
        <v>727.63400000000001</v>
      </c>
      <c r="O6976" s="24">
        <v>482.96</v>
      </c>
      <c r="P6976" s="32" t="s">
        <v>1187</v>
      </c>
      <c r="Q6976" s="43" t="s">
        <v>1188</v>
      </c>
      <c r="R6976" s="43" t="s">
        <v>78</v>
      </c>
      <c r="S6976" s="47">
        <v>6</v>
      </c>
    </row>
    <row r="6977" spans="1:19" ht="12.75">
      <c r="A6977" s="22" t="s">
        <v>60</v>
      </c>
      <c r="B6977" s="22" t="s">
        <v>14991</v>
      </c>
      <c r="C6977" s="22" t="s">
        <v>68</v>
      </c>
      <c r="D6977" s="22" t="s">
        <v>61</v>
      </c>
      <c r="E6977" s="22" t="s">
        <v>17202</v>
      </c>
      <c r="F6977" s="31">
        <v>42989.377604166664</v>
      </c>
      <c r="G6977" s="31">
        <v>42977</v>
      </c>
      <c r="H6977" s="31">
        <v>43343</v>
      </c>
      <c r="I6977" s="31">
        <v>43019</v>
      </c>
      <c r="J6977" s="22" t="s">
        <v>161</v>
      </c>
      <c r="K6977" s="32" t="s">
        <v>94</v>
      </c>
      <c r="L6977" s="32" t="s">
        <v>17203</v>
      </c>
      <c r="M6977" s="32" t="s">
        <v>17204</v>
      </c>
      <c r="N6977" s="24">
        <v>-1865.58</v>
      </c>
      <c r="O6977" s="24">
        <v>-1865.58</v>
      </c>
      <c r="P6977" s="32" t="s">
        <v>3560</v>
      </c>
      <c r="Q6977" s="43" t="s">
        <v>3561</v>
      </c>
      <c r="R6977" s="43" t="s">
        <v>78</v>
      </c>
      <c r="S6977" s="47">
        <v>1</v>
      </c>
    </row>
    <row r="6978" spans="1:19" ht="12.75">
      <c r="A6978" s="22" t="s">
        <v>60</v>
      </c>
      <c r="B6978" s="22" t="s">
        <v>14894</v>
      </c>
      <c r="C6978" s="22" t="s">
        <v>68</v>
      </c>
      <c r="D6978" s="22" t="s">
        <v>61</v>
      </c>
      <c r="E6978" s="22" t="s">
        <v>17205</v>
      </c>
      <c r="F6978" s="31">
        <v>42979.096689814811</v>
      </c>
      <c r="G6978" s="31">
        <v>43021</v>
      </c>
      <c r="H6978" s="31">
        <v>43386</v>
      </c>
      <c r="I6978" s="31">
        <v>43039.096689814811</v>
      </c>
      <c r="J6978" s="22" t="s">
        <v>73</v>
      </c>
      <c r="K6978" s="32" t="s">
        <v>109</v>
      </c>
      <c r="L6978" s="32" t="s">
        <v>17206</v>
      </c>
      <c r="N6978" s="24">
        <v>346.30160000000001</v>
      </c>
      <c r="O6978" s="24">
        <v>431.42</v>
      </c>
      <c r="P6978" s="32" t="s">
        <v>510</v>
      </c>
      <c r="Q6978" s="43" t="s">
        <v>511</v>
      </c>
      <c r="R6978" s="43" t="s">
        <v>78</v>
      </c>
      <c r="S6978" s="47">
        <v>5</v>
      </c>
    </row>
    <row r="6979" spans="1:19" ht="12.75">
      <c r="A6979" s="22" t="s">
        <v>60</v>
      </c>
      <c r="B6979" s="22" t="s">
        <v>14880</v>
      </c>
      <c r="C6979" s="22" t="s">
        <v>68</v>
      </c>
      <c r="D6979" s="22" t="s">
        <v>61</v>
      </c>
      <c r="E6979" s="22" t="s">
        <v>17207</v>
      </c>
      <c r="F6979" s="31">
        <v>42984.718495370369</v>
      </c>
      <c r="G6979" s="31">
        <v>43020</v>
      </c>
      <c r="H6979" s="31">
        <v>43385</v>
      </c>
      <c r="I6979" s="31">
        <v>43014</v>
      </c>
      <c r="J6979" s="22" t="s">
        <v>73</v>
      </c>
      <c r="K6979" s="32" t="s">
        <v>74</v>
      </c>
      <c r="L6979" s="32" t="s">
        <v>17208</v>
      </c>
      <c r="N6979" s="24">
        <v>0</v>
      </c>
      <c r="O6979" s="24">
        <v>0</v>
      </c>
      <c r="P6979" s="32" t="s">
        <v>851</v>
      </c>
      <c r="Q6979" s="43" t="s">
        <v>852</v>
      </c>
      <c r="R6979" s="43" t="s">
        <v>78</v>
      </c>
      <c r="S6979" s="47">
        <v>5</v>
      </c>
    </row>
    <row r="6980" spans="1:19" ht="12.75">
      <c r="A6980" s="22" t="s">
        <v>60</v>
      </c>
      <c r="B6980" s="22" t="s">
        <v>14894</v>
      </c>
      <c r="C6980" s="22" t="s">
        <v>68</v>
      </c>
      <c r="D6980" s="22" t="s">
        <v>61</v>
      </c>
      <c r="E6980" s="22" t="s">
        <v>17209</v>
      </c>
      <c r="F6980" s="31">
        <v>42990.671284722222</v>
      </c>
      <c r="G6980" s="31">
        <v>42990</v>
      </c>
      <c r="H6980" s="31">
        <v>43355</v>
      </c>
      <c r="I6980" s="31">
        <v>43020.668333333335</v>
      </c>
      <c r="J6980" s="22" t="s">
        <v>73</v>
      </c>
      <c r="K6980" s="32" t="s">
        <v>81</v>
      </c>
      <c r="L6980" s="32" t="s">
        <v>17210</v>
      </c>
      <c r="N6980" s="24">
        <v>376.69159999999999</v>
      </c>
      <c r="O6980" s="24">
        <v>287.615</v>
      </c>
      <c r="P6980" s="32" t="s">
        <v>1129</v>
      </c>
      <c r="Q6980" s="43" t="s">
        <v>1130</v>
      </c>
      <c r="R6980" s="43" t="s">
        <v>78</v>
      </c>
      <c r="S6980" s="47">
        <v>5</v>
      </c>
    </row>
    <row r="6981" spans="1:19" ht="12.75">
      <c r="A6981" s="22" t="s">
        <v>60</v>
      </c>
      <c r="B6981" s="22" t="s">
        <v>15010</v>
      </c>
      <c r="C6981" s="22" t="s">
        <v>68</v>
      </c>
      <c r="D6981" s="22" t="s">
        <v>61</v>
      </c>
      <c r="E6981" s="22" t="s">
        <v>17211</v>
      </c>
      <c r="F6981" s="31">
        <v>42996.651689814811</v>
      </c>
      <c r="G6981" s="31">
        <v>42996</v>
      </c>
      <c r="H6981" s="31">
        <v>43361</v>
      </c>
      <c r="I6981" s="31">
        <v>43026</v>
      </c>
      <c r="J6981" s="22" t="s">
        <v>73</v>
      </c>
      <c r="K6981" s="32" t="s">
        <v>104</v>
      </c>
      <c r="L6981" s="32" t="s">
        <v>17212</v>
      </c>
      <c r="N6981" s="24">
        <v>4215.51</v>
      </c>
      <c r="O6981" s="24">
        <v>0</v>
      </c>
      <c r="P6981" s="32" t="s">
        <v>125</v>
      </c>
      <c r="Q6981" s="43" t="s">
        <v>126</v>
      </c>
      <c r="R6981" s="43" t="s">
        <v>78</v>
      </c>
      <c r="S6981" s="47">
        <v>5</v>
      </c>
    </row>
    <row r="6982" spans="1:19" ht="12.75">
      <c r="A6982" s="22" t="s">
        <v>60</v>
      </c>
      <c r="B6982" s="22" t="s">
        <v>15010</v>
      </c>
      <c r="C6982" s="22" t="s">
        <v>68</v>
      </c>
      <c r="D6982" s="22" t="s">
        <v>61</v>
      </c>
      <c r="E6982" s="22" t="s">
        <v>17213</v>
      </c>
      <c r="F6982" s="31">
        <v>42997.593796296293</v>
      </c>
      <c r="G6982" s="31">
        <v>42998</v>
      </c>
      <c r="H6982" s="31">
        <v>43363</v>
      </c>
      <c r="I6982" s="31">
        <v>43027</v>
      </c>
      <c r="J6982" s="22" t="s">
        <v>73</v>
      </c>
      <c r="K6982" s="32" t="s">
        <v>81</v>
      </c>
      <c r="L6982" s="32" t="s">
        <v>17214</v>
      </c>
      <c r="N6982" s="24">
        <v>2290.225</v>
      </c>
      <c r="O6982" s="24">
        <v>1976.56</v>
      </c>
      <c r="P6982" s="32" t="s">
        <v>91</v>
      </c>
      <c r="Q6982" s="43" t="s">
        <v>92</v>
      </c>
      <c r="R6982" s="43" t="s">
        <v>78</v>
      </c>
      <c r="S6982" s="47">
        <v>5</v>
      </c>
    </row>
    <row r="6983" spans="1:19" ht="12.75">
      <c r="A6983" s="22" t="s">
        <v>60</v>
      </c>
      <c r="B6983" s="22" t="s">
        <v>15010</v>
      </c>
      <c r="C6983" s="22" t="s">
        <v>68</v>
      </c>
      <c r="D6983" s="22" t="s">
        <v>61</v>
      </c>
      <c r="E6983" s="22" t="s">
        <v>17215</v>
      </c>
      <c r="F6983" s="31">
        <v>42992.701562499999</v>
      </c>
      <c r="G6983" s="31">
        <v>43000</v>
      </c>
      <c r="H6983" s="31">
        <v>43365</v>
      </c>
      <c r="I6983" s="31">
        <v>43022</v>
      </c>
      <c r="J6983" s="22" t="s">
        <v>73</v>
      </c>
      <c r="K6983" s="32" t="s">
        <v>74</v>
      </c>
      <c r="L6983" s="32" t="s">
        <v>17216</v>
      </c>
      <c r="N6983" s="24">
        <v>2500.29</v>
      </c>
      <c r="O6983" s="24">
        <v>0</v>
      </c>
      <c r="P6983" s="32" t="s">
        <v>2646</v>
      </c>
      <c r="Q6983" s="43" t="s">
        <v>2647</v>
      </c>
      <c r="R6983" s="43" t="s">
        <v>78</v>
      </c>
      <c r="S6983" s="47">
        <v>6</v>
      </c>
    </row>
    <row r="6984" spans="1:19" ht="12.75">
      <c r="A6984" s="22" t="s">
        <v>60</v>
      </c>
      <c r="B6984" s="22" t="s">
        <v>14894</v>
      </c>
      <c r="C6984" s="22" t="s">
        <v>68</v>
      </c>
      <c r="D6984" s="22" t="s">
        <v>61</v>
      </c>
      <c r="E6984" s="22" t="s">
        <v>17217</v>
      </c>
      <c r="F6984" s="31">
        <v>42983.084999999999</v>
      </c>
      <c r="G6984" s="31">
        <v>43018</v>
      </c>
      <c r="H6984" s="31">
        <v>43383</v>
      </c>
      <c r="I6984" s="31">
        <v>43043.084999999999</v>
      </c>
      <c r="J6984" s="22" t="s">
        <v>197</v>
      </c>
      <c r="K6984" s="32" t="s">
        <v>94</v>
      </c>
      <c r="L6984" s="32" t="s">
        <v>17218</v>
      </c>
      <c r="M6984" s="32" t="s">
        <v>17219</v>
      </c>
      <c r="N6984" s="24">
        <v>971.56600000000003</v>
      </c>
      <c r="O6984" s="24">
        <v>760.89</v>
      </c>
      <c r="P6984" s="32" t="s">
        <v>205</v>
      </c>
      <c r="Q6984" s="43" t="s">
        <v>206</v>
      </c>
      <c r="R6984" s="43" t="s">
        <v>78</v>
      </c>
      <c r="S6984" s="47">
        <v>5</v>
      </c>
    </row>
    <row r="6985" spans="1:19" ht="12.75">
      <c r="A6985" s="22" t="s">
        <v>60</v>
      </c>
      <c r="B6985" s="22" t="s">
        <v>14894</v>
      </c>
      <c r="C6985" s="22" t="s">
        <v>68</v>
      </c>
      <c r="D6985" s="22" t="s">
        <v>61</v>
      </c>
      <c r="E6985" s="22" t="s">
        <v>17220</v>
      </c>
      <c r="F6985" s="31">
        <v>42990.48532407407</v>
      </c>
      <c r="G6985" s="31">
        <v>42996</v>
      </c>
      <c r="H6985" s="31">
        <v>43361</v>
      </c>
      <c r="I6985" s="31">
        <v>43020.481053240735</v>
      </c>
      <c r="J6985" s="22" t="s">
        <v>73</v>
      </c>
      <c r="K6985" s="32" t="s">
        <v>109</v>
      </c>
      <c r="N6985" s="24">
        <v>539.40869999999995</v>
      </c>
      <c r="O6985" s="24">
        <v>0</v>
      </c>
      <c r="P6985" s="32" t="s">
        <v>8467</v>
      </c>
      <c r="Q6985" s="43" t="s">
        <v>8468</v>
      </c>
      <c r="R6985" s="43" t="s">
        <v>78</v>
      </c>
      <c r="S6985" s="47">
        <v>5</v>
      </c>
    </row>
    <row r="6986" spans="1:19" ht="12.75">
      <c r="A6986" s="22" t="s">
        <v>60</v>
      </c>
      <c r="B6986" s="22" t="s">
        <v>14864</v>
      </c>
      <c r="C6986" s="22" t="s">
        <v>68</v>
      </c>
      <c r="D6986" s="22" t="s">
        <v>61</v>
      </c>
      <c r="E6986" s="22" t="s">
        <v>17221</v>
      </c>
      <c r="F6986" s="31">
        <v>42983.573553240742</v>
      </c>
      <c r="G6986" s="31">
        <v>42983</v>
      </c>
      <c r="H6986" s="31">
        <v>43348</v>
      </c>
      <c r="I6986" s="31">
        <v>43013</v>
      </c>
      <c r="J6986" s="22" t="s">
        <v>73</v>
      </c>
      <c r="K6986" s="32" t="s">
        <v>74</v>
      </c>
      <c r="L6986" s="32" t="s">
        <v>17222</v>
      </c>
      <c r="N6986" s="24">
        <v>0</v>
      </c>
      <c r="O6986" s="24">
        <v>0</v>
      </c>
      <c r="P6986" s="32" t="s">
        <v>559</v>
      </c>
      <c r="Q6986" s="43" t="s">
        <v>560</v>
      </c>
      <c r="R6986" s="43" t="s">
        <v>78</v>
      </c>
      <c r="S6986" s="47">
        <v>6</v>
      </c>
    </row>
    <row r="6987" spans="1:19" ht="12.75">
      <c r="A6987" s="22" t="s">
        <v>60</v>
      </c>
      <c r="B6987" s="22" t="s">
        <v>15056</v>
      </c>
      <c r="C6987" s="22" t="s">
        <v>68</v>
      </c>
      <c r="D6987" s="22" t="s">
        <v>61</v>
      </c>
      <c r="E6987" s="22" t="s">
        <v>17223</v>
      </c>
      <c r="F6987" s="31">
        <v>42980.084687499999</v>
      </c>
      <c r="G6987" s="31">
        <v>43015</v>
      </c>
      <c r="H6987" s="31">
        <v>43380</v>
      </c>
      <c r="I6987" s="31">
        <v>43040.084687499999</v>
      </c>
      <c r="J6987" s="22" t="s">
        <v>197</v>
      </c>
      <c r="K6987" s="32" t="s">
        <v>94</v>
      </c>
      <c r="L6987" s="32" t="s">
        <v>17224</v>
      </c>
      <c r="M6987" s="32" t="s">
        <v>17225</v>
      </c>
      <c r="N6987" s="24">
        <v>2861.09</v>
      </c>
      <c r="O6987" s="24">
        <v>2861.09</v>
      </c>
      <c r="P6987" s="32" t="s">
        <v>3917</v>
      </c>
      <c r="Q6987" s="43" t="s">
        <v>3918</v>
      </c>
      <c r="R6987" s="43" t="s">
        <v>78</v>
      </c>
      <c r="S6987" s="47">
        <v>5</v>
      </c>
    </row>
    <row r="6988" spans="1:19" ht="12.75">
      <c r="A6988" s="22" t="s">
        <v>60</v>
      </c>
      <c r="B6988" s="22" t="s">
        <v>14894</v>
      </c>
      <c r="C6988" s="22" t="s">
        <v>68</v>
      </c>
      <c r="D6988" s="22" t="s">
        <v>61</v>
      </c>
      <c r="E6988" s="22" t="s">
        <v>17226</v>
      </c>
      <c r="F6988" s="31">
        <v>42996.631712962961</v>
      </c>
      <c r="G6988" s="31">
        <v>43009</v>
      </c>
      <c r="H6988" s="31">
        <v>43374</v>
      </c>
      <c r="I6988" s="31">
        <v>43026.625648148147</v>
      </c>
      <c r="J6988" s="22" t="s">
        <v>73</v>
      </c>
      <c r="K6988" s="32" t="s">
        <v>81</v>
      </c>
      <c r="L6988" s="32" t="s">
        <v>17227</v>
      </c>
      <c r="N6988" s="24">
        <v>4220.6575000000003</v>
      </c>
      <c r="O6988" s="24">
        <v>4888.30</v>
      </c>
      <c r="P6988" s="32" t="s">
        <v>7854</v>
      </c>
      <c r="Q6988" s="43" t="s">
        <v>7855</v>
      </c>
      <c r="R6988" s="43" t="s">
        <v>78</v>
      </c>
      <c r="S6988" s="47">
        <v>5</v>
      </c>
    </row>
    <row r="6989" spans="1:19" ht="12.75">
      <c r="A6989" s="22" t="s">
        <v>60</v>
      </c>
      <c r="B6989" s="22" t="s">
        <v>15825</v>
      </c>
      <c r="C6989" s="22" t="s">
        <v>68</v>
      </c>
      <c r="D6989" s="22" t="s">
        <v>61</v>
      </c>
      <c r="E6989" s="22" t="s">
        <v>17228</v>
      </c>
      <c r="F6989" s="31">
        <v>42983.036574074074</v>
      </c>
      <c r="G6989" s="31">
        <v>43032</v>
      </c>
      <c r="H6989" s="31">
        <v>43397</v>
      </c>
      <c r="I6989" s="31">
        <v>43043.036574074074</v>
      </c>
      <c r="J6989" s="22" t="s">
        <v>73</v>
      </c>
      <c r="K6989" s="32" t="s">
        <v>109</v>
      </c>
      <c r="L6989" s="32" t="s">
        <v>17229</v>
      </c>
      <c r="N6989" s="24">
        <v>502.53</v>
      </c>
      <c r="O6989" s="24">
        <v>442.06</v>
      </c>
      <c r="P6989" s="32" t="s">
        <v>1027</v>
      </c>
      <c r="Q6989" s="43" t="s">
        <v>1028</v>
      </c>
      <c r="R6989" s="43" t="s">
        <v>78</v>
      </c>
      <c r="S6989" s="47">
        <v>6</v>
      </c>
    </row>
    <row r="6990" spans="1:19" ht="12.75">
      <c r="A6990" s="22" t="s">
        <v>60</v>
      </c>
      <c r="B6990" s="22" t="s">
        <v>15552</v>
      </c>
      <c r="C6990" s="22" t="s">
        <v>68</v>
      </c>
      <c r="D6990" s="22" t="s">
        <v>61</v>
      </c>
      <c r="E6990" s="22" t="s">
        <v>17230</v>
      </c>
      <c r="F6990" s="31">
        <v>42999.682881944442</v>
      </c>
      <c r="G6990" s="31">
        <v>43009</v>
      </c>
      <c r="H6990" s="31">
        <v>43374</v>
      </c>
      <c r="I6990" s="31">
        <v>43029</v>
      </c>
      <c r="J6990" s="22" t="s">
        <v>73</v>
      </c>
      <c r="K6990" s="32" t="s">
        <v>81</v>
      </c>
      <c r="L6990" s="32" t="s">
        <v>17231</v>
      </c>
      <c r="N6990" s="24">
        <v>4111.4966000000004</v>
      </c>
      <c r="O6990" s="24">
        <v>2297.5300000000002</v>
      </c>
      <c r="P6990" s="32" t="s">
        <v>3214</v>
      </c>
      <c r="Q6990" s="43" t="s">
        <v>3215</v>
      </c>
      <c r="R6990" s="43" t="s">
        <v>78</v>
      </c>
      <c r="S6990" s="47">
        <v>5</v>
      </c>
    </row>
    <row r="6991" spans="1:19" ht="12.75">
      <c r="A6991" s="22" t="s">
        <v>60</v>
      </c>
      <c r="B6991" s="22" t="s">
        <v>15533</v>
      </c>
      <c r="C6991" s="22" t="s">
        <v>68</v>
      </c>
      <c r="D6991" s="22" t="s">
        <v>61</v>
      </c>
      <c r="E6991" s="22" t="s">
        <v>17232</v>
      </c>
      <c r="F6991" s="31">
        <v>42997.819386574076</v>
      </c>
      <c r="G6991" s="31">
        <v>43018</v>
      </c>
      <c r="H6991" s="31">
        <v>43383</v>
      </c>
      <c r="I6991" s="31">
        <v>43027</v>
      </c>
      <c r="J6991" s="22" t="s">
        <v>73</v>
      </c>
      <c r="K6991" s="32" t="s">
        <v>81</v>
      </c>
      <c r="L6991" s="32" t="s">
        <v>17233</v>
      </c>
      <c r="N6991" s="24">
        <v>5030.0271000000002</v>
      </c>
      <c r="O6991" s="24">
        <v>5203.4700000000003</v>
      </c>
      <c r="P6991" s="32" t="s">
        <v>2146</v>
      </c>
      <c r="Q6991" s="43" t="s">
        <v>2147</v>
      </c>
      <c r="R6991" s="43" t="s">
        <v>78</v>
      </c>
      <c r="S6991" s="47">
        <v>5</v>
      </c>
    </row>
    <row r="6992" spans="1:19" ht="12.75">
      <c r="A6992" s="22" t="s">
        <v>60</v>
      </c>
      <c r="B6992" s="22" t="s">
        <v>15056</v>
      </c>
      <c r="C6992" s="22" t="s">
        <v>68</v>
      </c>
      <c r="D6992" s="22" t="s">
        <v>61</v>
      </c>
      <c r="E6992" s="22" t="s">
        <v>17234</v>
      </c>
      <c r="F6992" s="31">
        <v>43003.51462962963</v>
      </c>
      <c r="G6992" s="31">
        <v>43039</v>
      </c>
      <c r="H6992" s="31">
        <v>43404</v>
      </c>
      <c r="I6992" s="31">
        <v>43033</v>
      </c>
      <c r="J6992" s="22" t="s">
        <v>73</v>
      </c>
      <c r="K6992" s="32" t="s">
        <v>74</v>
      </c>
      <c r="L6992" s="32" t="s">
        <v>17235</v>
      </c>
      <c r="N6992" s="24">
        <v>404.63659999999999</v>
      </c>
      <c r="O6992" s="24">
        <v>0</v>
      </c>
      <c r="P6992" s="32" t="s">
        <v>1218</v>
      </c>
      <c r="Q6992" s="43" t="s">
        <v>1219</v>
      </c>
      <c r="R6992" s="43" t="s">
        <v>78</v>
      </c>
      <c r="S6992" s="47">
        <v>4</v>
      </c>
    </row>
    <row r="6993" spans="1:19" ht="12.75">
      <c r="A6993" s="22" t="s">
        <v>60</v>
      </c>
      <c r="B6993" s="22" t="s">
        <v>15137</v>
      </c>
      <c r="C6993" s="22" t="s">
        <v>68</v>
      </c>
      <c r="D6993" s="22" t="s">
        <v>61</v>
      </c>
      <c r="E6993" s="22" t="s">
        <v>17236</v>
      </c>
      <c r="F6993" s="31">
        <v>42984.450648148144</v>
      </c>
      <c r="G6993" s="31">
        <v>42998</v>
      </c>
      <c r="H6993" s="31">
        <v>43363</v>
      </c>
      <c r="I6993" s="31">
        <v>43014</v>
      </c>
      <c r="J6993" s="22" t="s">
        <v>73</v>
      </c>
      <c r="K6993" s="32" t="s">
        <v>81</v>
      </c>
      <c r="L6993" s="32" t="s">
        <v>17237</v>
      </c>
      <c r="N6993" s="24">
        <v>2223.71</v>
      </c>
      <c r="O6993" s="24">
        <v>1909.37</v>
      </c>
      <c r="P6993" s="32" t="s">
        <v>3560</v>
      </c>
      <c r="Q6993" s="43" t="s">
        <v>3561</v>
      </c>
      <c r="R6993" s="43" t="s">
        <v>78</v>
      </c>
      <c r="S6993" s="47">
        <v>5</v>
      </c>
    </row>
    <row r="6994" spans="1:19" ht="12.75">
      <c r="A6994" s="22" t="s">
        <v>60</v>
      </c>
      <c r="B6994" s="22" t="s">
        <v>15402</v>
      </c>
      <c r="C6994" s="22" t="s">
        <v>68</v>
      </c>
      <c r="D6994" s="22" t="s">
        <v>61</v>
      </c>
      <c r="E6994" s="22" t="s">
        <v>17238</v>
      </c>
      <c r="F6994" s="31">
        <v>42993.494722222218</v>
      </c>
      <c r="G6994" s="31">
        <v>43015</v>
      </c>
      <c r="H6994" s="31">
        <v>43380</v>
      </c>
      <c r="I6994" s="31">
        <v>43023.493541666663</v>
      </c>
      <c r="J6994" s="22" t="s">
        <v>73</v>
      </c>
      <c r="K6994" s="32" t="s">
        <v>74</v>
      </c>
      <c r="L6994" s="32" t="s">
        <v>17239</v>
      </c>
      <c r="N6994" s="24">
        <v>0</v>
      </c>
      <c r="O6994" s="24">
        <v>0</v>
      </c>
      <c r="P6994" s="32" t="s">
        <v>6399</v>
      </c>
      <c r="Q6994" s="43" t="s">
        <v>6400</v>
      </c>
      <c r="R6994" s="43" t="s">
        <v>78</v>
      </c>
      <c r="S6994" s="47">
        <v>5</v>
      </c>
    </row>
    <row r="6995" spans="1:19" ht="12.75">
      <c r="A6995" s="22" t="s">
        <v>60</v>
      </c>
      <c r="B6995" s="22" t="s">
        <v>15186</v>
      </c>
      <c r="C6995" s="22" t="s">
        <v>68</v>
      </c>
      <c r="D6995" s="22" t="s">
        <v>61</v>
      </c>
      <c r="E6995" s="22" t="s">
        <v>17240</v>
      </c>
      <c r="F6995" s="31">
        <v>42991.709699074076</v>
      </c>
      <c r="G6995" s="31">
        <v>43011</v>
      </c>
      <c r="H6995" s="31">
        <v>43376</v>
      </c>
      <c r="I6995" s="31">
        <v>43021</v>
      </c>
      <c r="J6995" s="22" t="s">
        <v>73</v>
      </c>
      <c r="K6995" s="32" t="s">
        <v>74</v>
      </c>
      <c r="L6995" s="32" t="s">
        <v>17241</v>
      </c>
      <c r="N6995" s="24">
        <v>6661.6966000000002</v>
      </c>
      <c r="O6995" s="24">
        <v>0</v>
      </c>
      <c r="P6995" s="32" t="s">
        <v>366</v>
      </c>
      <c r="Q6995" s="43" t="s">
        <v>367</v>
      </c>
      <c r="R6995" s="43" t="s">
        <v>78</v>
      </c>
      <c r="S6995" s="47">
        <v>4</v>
      </c>
    </row>
    <row r="6996" spans="1:19" ht="12.75">
      <c r="A6996" s="22" t="s">
        <v>60</v>
      </c>
      <c r="B6996" s="22" t="s">
        <v>14860</v>
      </c>
      <c r="C6996" s="22" t="s">
        <v>68</v>
      </c>
      <c r="D6996" s="22" t="s">
        <v>61</v>
      </c>
      <c r="E6996" s="22" t="s">
        <v>17242</v>
      </c>
      <c r="F6996" s="31">
        <v>43005.531481481477</v>
      </c>
      <c r="G6996" s="31">
        <v>43005</v>
      </c>
      <c r="H6996" s="31">
        <v>43370</v>
      </c>
      <c r="I6996" s="31">
        <v>43035</v>
      </c>
      <c r="J6996" s="22" t="s">
        <v>73</v>
      </c>
      <c r="K6996" s="32" t="s">
        <v>109</v>
      </c>
      <c r="L6996" s="32" t="s">
        <v>17243</v>
      </c>
      <c r="N6996" s="24">
        <v>1274.7565999999999</v>
      </c>
      <c r="O6996" s="24">
        <v>584.13</v>
      </c>
      <c r="P6996" s="32" t="s">
        <v>2605</v>
      </c>
      <c r="Q6996" s="43" t="s">
        <v>2606</v>
      </c>
      <c r="R6996" s="43" t="s">
        <v>78</v>
      </c>
      <c r="S6996" s="47">
        <v>4</v>
      </c>
    </row>
    <row r="6997" spans="1:19" ht="12.75">
      <c r="A6997" s="22" t="s">
        <v>60</v>
      </c>
      <c r="B6997" s="22" t="s">
        <v>15552</v>
      </c>
      <c r="C6997" s="22" t="s">
        <v>68</v>
      </c>
      <c r="D6997" s="22" t="s">
        <v>61</v>
      </c>
      <c r="E6997" s="22" t="s">
        <v>17244</v>
      </c>
      <c r="F6997" s="31">
        <v>43006.652025462958</v>
      </c>
      <c r="G6997" s="31">
        <v>43032</v>
      </c>
      <c r="H6997" s="31">
        <v>43397</v>
      </c>
      <c r="I6997" s="31">
        <v>43033</v>
      </c>
      <c r="J6997" s="22" t="s">
        <v>73</v>
      </c>
      <c r="K6997" s="32" t="s">
        <v>104</v>
      </c>
      <c r="L6997" s="32" t="s">
        <v>17245</v>
      </c>
      <c r="N6997" s="24">
        <v>6242.3549999999996</v>
      </c>
      <c r="O6997" s="24">
        <v>0</v>
      </c>
      <c r="P6997" s="32" t="s">
        <v>111</v>
      </c>
      <c r="Q6997" s="43" t="s">
        <v>112</v>
      </c>
      <c r="R6997" s="43" t="s">
        <v>78</v>
      </c>
      <c r="S6997" s="47">
        <v>4</v>
      </c>
    </row>
    <row r="6998" spans="1:19" ht="12.75">
      <c r="A6998" s="22" t="s">
        <v>60</v>
      </c>
      <c r="B6998" s="22" t="s">
        <v>14962</v>
      </c>
      <c r="C6998" s="22" t="s">
        <v>68</v>
      </c>
      <c r="D6998" s="22" t="s">
        <v>61</v>
      </c>
      <c r="E6998" s="22" t="s">
        <v>17246</v>
      </c>
      <c r="F6998" s="31">
        <v>42983.704780092594</v>
      </c>
      <c r="G6998" s="31">
        <v>43001</v>
      </c>
      <c r="H6998" s="31">
        <v>43366</v>
      </c>
      <c r="I6998" s="31">
        <v>43013</v>
      </c>
      <c r="J6998" s="22" t="s">
        <v>73</v>
      </c>
      <c r="K6998" s="32" t="s">
        <v>109</v>
      </c>
      <c r="L6998" s="32" t="s">
        <v>17247</v>
      </c>
      <c r="N6998" s="24">
        <v>502.5575</v>
      </c>
      <c r="O6998" s="24">
        <v>382.10</v>
      </c>
      <c r="P6998" s="32" t="s">
        <v>493</v>
      </c>
      <c r="Q6998" s="43" t="s">
        <v>494</v>
      </c>
      <c r="R6998" s="43" t="s">
        <v>78</v>
      </c>
      <c r="S6998" s="47">
        <v>5</v>
      </c>
    </row>
    <row r="6999" spans="1:19" ht="12.75">
      <c r="A6999" s="22" t="s">
        <v>60</v>
      </c>
      <c r="B6999" s="22" t="s">
        <v>14894</v>
      </c>
      <c r="C6999" s="22" t="s">
        <v>68</v>
      </c>
      <c r="D6999" s="22" t="s">
        <v>61</v>
      </c>
      <c r="E6999" s="22" t="s">
        <v>17248</v>
      </c>
      <c r="F6999" s="31">
        <v>42984.643865740742</v>
      </c>
      <c r="G6999" s="31">
        <v>42950</v>
      </c>
      <c r="H6999" s="31">
        <v>43315</v>
      </c>
      <c r="I6999" s="31">
        <v>43014.64163194444</v>
      </c>
      <c r="J6999" s="22" t="s">
        <v>244</v>
      </c>
      <c r="K6999" s="32" t="s">
        <v>94</v>
      </c>
      <c r="L6999" s="32" t="s">
        <v>17249</v>
      </c>
      <c r="M6999" s="32" t="s">
        <v>17250</v>
      </c>
      <c r="N6999" s="24">
        <v>0</v>
      </c>
      <c r="O6999" s="24">
        <v>0</v>
      </c>
      <c r="P6999" s="32" t="s">
        <v>3843</v>
      </c>
      <c r="Q6999" s="43" t="s">
        <v>3844</v>
      </c>
      <c r="R6999" s="43" t="s">
        <v>78</v>
      </c>
      <c r="S6999" s="47">
        <v>1</v>
      </c>
    </row>
    <row r="7000" spans="1:19" ht="12.75">
      <c r="A7000" s="22" t="s">
        <v>60</v>
      </c>
      <c r="B7000" s="22" t="s">
        <v>15545</v>
      </c>
      <c r="C7000" s="22" t="s">
        <v>68</v>
      </c>
      <c r="D7000" s="22" t="s">
        <v>61</v>
      </c>
      <c r="E7000" s="22" t="s">
        <v>17251</v>
      </c>
      <c r="F7000" s="31">
        <v>42998.472430555557</v>
      </c>
      <c r="G7000" s="31">
        <v>42998</v>
      </c>
      <c r="H7000" s="31">
        <v>43363</v>
      </c>
      <c r="I7000" s="31">
        <v>43028</v>
      </c>
      <c r="J7000" s="22" t="s">
        <v>73</v>
      </c>
      <c r="K7000" s="32" t="s">
        <v>74</v>
      </c>
      <c r="L7000" s="32" t="s">
        <v>17252</v>
      </c>
      <c r="N7000" s="24">
        <v>2650.89</v>
      </c>
      <c r="O7000" s="24">
        <v>0</v>
      </c>
      <c r="P7000" s="32" t="s">
        <v>91</v>
      </c>
      <c r="Q7000" s="43" t="s">
        <v>92</v>
      </c>
      <c r="R7000" s="43" t="s">
        <v>78</v>
      </c>
      <c r="S7000" s="47">
        <v>5</v>
      </c>
    </row>
    <row r="7001" spans="1:19" ht="12.75">
      <c r="A7001" s="22" t="s">
        <v>60</v>
      </c>
      <c r="B7001" s="22" t="s">
        <v>15552</v>
      </c>
      <c r="C7001" s="22" t="s">
        <v>68</v>
      </c>
      <c r="D7001" s="22" t="s">
        <v>61</v>
      </c>
      <c r="E7001" s="22" t="s">
        <v>17253</v>
      </c>
      <c r="F7001" s="31">
        <v>42990.456273148149</v>
      </c>
      <c r="G7001" s="31">
        <v>42994</v>
      </c>
      <c r="H7001" s="31">
        <v>43359</v>
      </c>
      <c r="I7001" s="31">
        <v>43020</v>
      </c>
      <c r="J7001" s="22" t="s">
        <v>73</v>
      </c>
      <c r="K7001" s="32" t="s">
        <v>74</v>
      </c>
      <c r="L7001" s="32" t="s">
        <v>17254</v>
      </c>
      <c r="N7001" s="24">
        <v>2841.59</v>
      </c>
      <c r="O7001" s="24">
        <v>0</v>
      </c>
      <c r="P7001" s="32" t="s">
        <v>228</v>
      </c>
      <c r="Q7001" s="43" t="s">
        <v>229</v>
      </c>
      <c r="R7001" s="43" t="s">
        <v>78</v>
      </c>
      <c r="S7001" s="47">
        <v>4</v>
      </c>
    </row>
    <row r="7002" spans="1:19" ht="12.75">
      <c r="A7002" s="22" t="s">
        <v>60</v>
      </c>
      <c r="B7002" s="22" t="s">
        <v>14870</v>
      </c>
      <c r="C7002" s="22" t="s">
        <v>68</v>
      </c>
      <c r="D7002" s="22" t="s">
        <v>61</v>
      </c>
      <c r="E7002" s="22" t="s">
        <v>17255</v>
      </c>
      <c r="F7002" s="31">
        <v>43005.761863425927</v>
      </c>
      <c r="G7002" s="31">
        <v>43009</v>
      </c>
      <c r="H7002" s="31">
        <v>43374</v>
      </c>
      <c r="I7002" s="31">
        <v>43035</v>
      </c>
      <c r="J7002" s="22" t="s">
        <v>73</v>
      </c>
      <c r="K7002" s="32" t="s">
        <v>81</v>
      </c>
      <c r="L7002" s="32" t="s">
        <v>17256</v>
      </c>
      <c r="N7002" s="24">
        <v>2135.0500000000002</v>
      </c>
      <c r="O7002" s="24">
        <v>2208.50</v>
      </c>
      <c r="P7002" s="32" t="s">
        <v>1072</v>
      </c>
      <c r="Q7002" s="43" t="s">
        <v>1073</v>
      </c>
      <c r="R7002" s="43" t="s">
        <v>78</v>
      </c>
      <c r="S7002" s="47">
        <v>5</v>
      </c>
    </row>
    <row r="7003" spans="1:19" ht="12.75">
      <c r="A7003" s="22" t="s">
        <v>60</v>
      </c>
      <c r="B7003" s="22" t="s">
        <v>14894</v>
      </c>
      <c r="C7003" s="22" t="s">
        <v>68</v>
      </c>
      <c r="D7003" s="22" t="s">
        <v>61</v>
      </c>
      <c r="E7003" s="22" t="s">
        <v>17257</v>
      </c>
      <c r="F7003" s="31">
        <v>42996.650601851848</v>
      </c>
      <c r="G7003" s="31">
        <v>42778</v>
      </c>
      <c r="H7003" s="31">
        <v>43143</v>
      </c>
      <c r="I7003" s="31">
        <v>43026.650416666664</v>
      </c>
      <c r="J7003" s="22" t="s">
        <v>161</v>
      </c>
      <c r="K7003" s="32" t="s">
        <v>94</v>
      </c>
      <c r="L7003" s="32" t="s">
        <v>17258</v>
      </c>
      <c r="M7003" s="32" t="s">
        <v>17259</v>
      </c>
      <c r="N7003" s="24">
        <v>-450.69</v>
      </c>
      <c r="O7003" s="24">
        <v>-450.69</v>
      </c>
      <c r="P7003" s="32" t="s">
        <v>5113</v>
      </c>
      <c r="Q7003" s="43" t="s">
        <v>5114</v>
      </c>
      <c r="R7003" s="43" t="s">
        <v>140</v>
      </c>
      <c r="S7003" s="47">
        <v>1</v>
      </c>
    </row>
    <row r="7004" spans="1:19" ht="12.75">
      <c r="A7004" s="22" t="s">
        <v>60</v>
      </c>
      <c r="B7004" s="22" t="s">
        <v>17260</v>
      </c>
      <c r="C7004" s="22" t="s">
        <v>68</v>
      </c>
      <c r="D7004" s="22" t="s">
        <v>61</v>
      </c>
      <c r="E7004" s="22" t="s">
        <v>17261</v>
      </c>
      <c r="F7004" s="31">
        <v>42986.627662037034</v>
      </c>
      <c r="G7004" s="31">
        <v>42988</v>
      </c>
      <c r="H7004" s="31">
        <v>43353</v>
      </c>
      <c r="I7004" s="31">
        <v>43016</v>
      </c>
      <c r="J7004" s="22" t="s">
        <v>73</v>
      </c>
      <c r="K7004" s="32" t="s">
        <v>94</v>
      </c>
      <c r="L7004" s="32" t="s">
        <v>17262</v>
      </c>
      <c r="M7004" s="32" t="s">
        <v>17263</v>
      </c>
      <c r="N7004" s="24">
        <v>797.35599999999999</v>
      </c>
      <c r="O7004" s="24">
        <v>758.745</v>
      </c>
      <c r="P7004" s="32" t="s">
        <v>12468</v>
      </c>
      <c r="Q7004" s="43" t="s">
        <v>12469</v>
      </c>
      <c r="R7004" s="43" t="s">
        <v>78</v>
      </c>
      <c r="S7004" s="47">
        <v>4</v>
      </c>
    </row>
    <row r="7005" spans="1:19" ht="12.75">
      <c r="A7005" s="22" t="s">
        <v>60</v>
      </c>
      <c r="B7005" s="22" t="s">
        <v>16757</v>
      </c>
      <c r="C7005" s="22" t="s">
        <v>68</v>
      </c>
      <c r="D7005" s="22" t="s">
        <v>61</v>
      </c>
      <c r="E7005" s="22" t="s">
        <v>17264</v>
      </c>
      <c r="F7005" s="31">
        <v>43004.637743055551</v>
      </c>
      <c r="G7005" s="31">
        <v>43004</v>
      </c>
      <c r="H7005" s="31">
        <v>43369</v>
      </c>
      <c r="I7005" s="31">
        <v>43034</v>
      </c>
      <c r="J7005" s="22" t="s">
        <v>73</v>
      </c>
      <c r="K7005" s="32" t="s">
        <v>81</v>
      </c>
      <c r="L7005" s="32" t="s">
        <v>17265</v>
      </c>
      <c r="N7005" s="24">
        <v>1467.695</v>
      </c>
      <c r="O7005" s="24">
        <v>1127.9100000000001</v>
      </c>
      <c r="P7005" s="32" t="s">
        <v>91</v>
      </c>
      <c r="Q7005" s="43" t="s">
        <v>92</v>
      </c>
      <c r="R7005" s="43" t="s">
        <v>78</v>
      </c>
      <c r="S7005" s="47">
        <v>4</v>
      </c>
    </row>
    <row r="7006" spans="1:19" ht="12.75">
      <c r="A7006" s="22" t="s">
        <v>60</v>
      </c>
      <c r="B7006" s="22" t="s">
        <v>14880</v>
      </c>
      <c r="C7006" s="22" t="s">
        <v>68</v>
      </c>
      <c r="D7006" s="22" t="s">
        <v>61</v>
      </c>
      <c r="E7006" s="22" t="s">
        <v>17266</v>
      </c>
      <c r="F7006" s="31">
        <v>42986.045740740738</v>
      </c>
      <c r="G7006" s="31">
        <v>43028</v>
      </c>
      <c r="H7006" s="31">
        <v>43393</v>
      </c>
      <c r="I7006" s="31">
        <v>43046.045740740738</v>
      </c>
      <c r="J7006" s="22" t="s">
        <v>73</v>
      </c>
      <c r="K7006" s="32" t="s">
        <v>109</v>
      </c>
      <c r="L7006" s="32" t="s">
        <v>17267</v>
      </c>
      <c r="N7006" s="24">
        <v>676.66800000000001</v>
      </c>
      <c r="O7006" s="24">
        <v>445.06</v>
      </c>
      <c r="P7006" s="32" t="s">
        <v>1408</v>
      </c>
      <c r="Q7006" s="43" t="s">
        <v>1409</v>
      </c>
      <c r="R7006" s="43" t="s">
        <v>78</v>
      </c>
      <c r="S7006" s="47">
        <v>5</v>
      </c>
    </row>
    <row r="7007" spans="1:19" ht="12.75">
      <c r="A7007" s="22" t="s">
        <v>60</v>
      </c>
      <c r="B7007" s="22" t="s">
        <v>15002</v>
      </c>
      <c r="C7007" s="22" t="s">
        <v>68</v>
      </c>
      <c r="D7007" s="22" t="s">
        <v>61</v>
      </c>
      <c r="E7007" s="22" t="s">
        <v>17268</v>
      </c>
      <c r="F7007" s="31">
        <v>42979.713379629626</v>
      </c>
      <c r="G7007" s="31">
        <v>42979</v>
      </c>
      <c r="H7007" s="31">
        <v>43344</v>
      </c>
      <c r="I7007" s="31">
        <v>43009</v>
      </c>
      <c r="J7007" s="22" t="s">
        <v>244</v>
      </c>
      <c r="K7007" s="32" t="s">
        <v>94</v>
      </c>
      <c r="L7007" s="32" t="s">
        <v>17269</v>
      </c>
      <c r="M7007" s="32" t="s">
        <v>17270</v>
      </c>
      <c r="N7007" s="24">
        <v>0</v>
      </c>
      <c r="O7007" s="24">
        <v>0</v>
      </c>
      <c r="P7007" s="32" t="s">
        <v>106</v>
      </c>
      <c r="Q7007" s="43" t="s">
        <v>107</v>
      </c>
      <c r="R7007" s="43" t="s">
        <v>78</v>
      </c>
      <c r="S7007" s="47">
        <v>1</v>
      </c>
    </row>
    <row r="7008" spans="1:19" ht="12.75">
      <c r="A7008" s="22" t="s">
        <v>60</v>
      </c>
      <c r="B7008" s="22" t="s">
        <v>14991</v>
      </c>
      <c r="C7008" s="22" t="s">
        <v>68</v>
      </c>
      <c r="D7008" s="22" t="s">
        <v>61</v>
      </c>
      <c r="E7008" s="22" t="s">
        <v>17271</v>
      </c>
      <c r="F7008" s="31">
        <v>42987.045763888884</v>
      </c>
      <c r="G7008" s="31">
        <v>43028</v>
      </c>
      <c r="H7008" s="31">
        <v>43393</v>
      </c>
      <c r="I7008" s="31">
        <v>43047.045763888884</v>
      </c>
      <c r="J7008" s="22" t="s">
        <v>73</v>
      </c>
      <c r="K7008" s="32" t="s">
        <v>109</v>
      </c>
      <c r="L7008" s="32" t="s">
        <v>17272</v>
      </c>
      <c r="N7008" s="24">
        <v>6136.62</v>
      </c>
      <c r="O7008" s="24">
        <v>0</v>
      </c>
      <c r="P7008" s="32" t="s">
        <v>366</v>
      </c>
      <c r="Q7008" s="43" t="s">
        <v>367</v>
      </c>
      <c r="R7008" s="43" t="s">
        <v>78</v>
      </c>
      <c r="S7008" s="47">
        <v>5</v>
      </c>
    </row>
    <row r="7009" spans="1:19" ht="12.75">
      <c r="A7009" s="22" t="s">
        <v>60</v>
      </c>
      <c r="B7009" s="22" t="s">
        <v>14870</v>
      </c>
      <c r="C7009" s="22" t="s">
        <v>68</v>
      </c>
      <c r="D7009" s="22" t="s">
        <v>61</v>
      </c>
      <c r="E7009" s="22" t="s">
        <v>17273</v>
      </c>
      <c r="F7009" s="31">
        <v>43006.3903125</v>
      </c>
      <c r="G7009" s="31">
        <v>42979</v>
      </c>
      <c r="H7009" s="31">
        <v>43344</v>
      </c>
      <c r="I7009" s="31">
        <v>43036</v>
      </c>
      <c r="J7009" s="22" t="s">
        <v>244</v>
      </c>
      <c r="K7009" s="32" t="s">
        <v>94</v>
      </c>
      <c r="L7009" s="32" t="s">
        <v>17274</v>
      </c>
      <c r="M7009" s="32" t="s">
        <v>17275</v>
      </c>
      <c r="N7009" s="24">
        <v>297.47329999999999</v>
      </c>
      <c r="O7009" s="24">
        <v>297.47329999999999</v>
      </c>
      <c r="P7009" s="32" t="s">
        <v>1358</v>
      </c>
      <c r="Q7009" s="43" t="s">
        <v>1359</v>
      </c>
      <c r="R7009" s="43" t="s">
        <v>78</v>
      </c>
      <c r="S7009" s="47">
        <v>1</v>
      </c>
    </row>
    <row r="7010" spans="1:19" ht="12.75">
      <c r="A7010" s="22" t="s">
        <v>60</v>
      </c>
      <c r="B7010" s="22" t="s">
        <v>14880</v>
      </c>
      <c r="C7010" s="22" t="s">
        <v>68</v>
      </c>
      <c r="D7010" s="22" t="s">
        <v>61</v>
      </c>
      <c r="E7010" s="22" t="s">
        <v>17276</v>
      </c>
      <c r="F7010" s="31">
        <v>42997.608912037038</v>
      </c>
      <c r="G7010" s="31">
        <v>42999</v>
      </c>
      <c r="H7010" s="31">
        <v>43364</v>
      </c>
      <c r="I7010" s="31">
        <v>43027</v>
      </c>
      <c r="J7010" s="22" t="s">
        <v>73</v>
      </c>
      <c r="K7010" s="32" t="s">
        <v>74</v>
      </c>
      <c r="L7010" s="32" t="s">
        <v>17277</v>
      </c>
      <c r="N7010" s="24">
        <v>0</v>
      </c>
      <c r="O7010" s="24">
        <v>0</v>
      </c>
      <c r="P7010" s="32" t="s">
        <v>6496</v>
      </c>
      <c r="Q7010" s="43" t="s">
        <v>6497</v>
      </c>
      <c r="R7010" s="43" t="s">
        <v>78</v>
      </c>
      <c r="S7010" s="47">
        <v>4</v>
      </c>
    </row>
    <row r="7011" spans="1:19" ht="12.75">
      <c r="A7011" s="22" t="s">
        <v>60</v>
      </c>
      <c r="B7011" s="22" t="s">
        <v>14902</v>
      </c>
      <c r="C7011" s="22" t="s">
        <v>68</v>
      </c>
      <c r="D7011" s="22" t="s">
        <v>61</v>
      </c>
      <c r="E7011" s="22" t="s">
        <v>17278</v>
      </c>
      <c r="F7011" s="31">
        <v>42986.084826388884</v>
      </c>
      <c r="G7011" s="31">
        <v>43021</v>
      </c>
      <c r="H7011" s="31">
        <v>43386</v>
      </c>
      <c r="I7011" s="31">
        <v>43046.084826388884</v>
      </c>
      <c r="J7011" s="22" t="s">
        <v>197</v>
      </c>
      <c r="K7011" s="32" t="s">
        <v>81</v>
      </c>
      <c r="L7011" s="32" t="s">
        <v>17279</v>
      </c>
      <c r="N7011" s="24">
        <v>891.55</v>
      </c>
      <c r="O7011" s="24">
        <v>891.55</v>
      </c>
      <c r="P7011" s="32" t="s">
        <v>91</v>
      </c>
      <c r="Q7011" s="43" t="s">
        <v>92</v>
      </c>
      <c r="R7011" s="43" t="s">
        <v>78</v>
      </c>
      <c r="S7011" s="47">
        <v>1</v>
      </c>
    </row>
    <row r="7012" spans="1:19" ht="12.75">
      <c r="A7012" s="22" t="s">
        <v>60</v>
      </c>
      <c r="B7012" s="22" t="s">
        <v>15552</v>
      </c>
      <c r="C7012" s="22" t="s">
        <v>68</v>
      </c>
      <c r="D7012" s="22" t="s">
        <v>61</v>
      </c>
      <c r="E7012" s="22" t="s">
        <v>17280</v>
      </c>
      <c r="F7012" s="31">
        <v>42990.466296296298</v>
      </c>
      <c r="G7012" s="31">
        <v>42996</v>
      </c>
      <c r="H7012" s="31">
        <v>43361</v>
      </c>
      <c r="I7012" s="31">
        <v>43020</v>
      </c>
      <c r="J7012" s="22" t="s">
        <v>73</v>
      </c>
      <c r="K7012" s="32" t="s">
        <v>74</v>
      </c>
      <c r="L7012" s="32" t="s">
        <v>17281</v>
      </c>
      <c r="N7012" s="24">
        <v>0</v>
      </c>
      <c r="O7012" s="24">
        <v>0</v>
      </c>
      <c r="P7012" s="32" t="s">
        <v>483</v>
      </c>
      <c r="Q7012" s="43" t="s">
        <v>484</v>
      </c>
      <c r="R7012" s="43" t="s">
        <v>78</v>
      </c>
      <c r="S7012" s="47">
        <v>6</v>
      </c>
    </row>
    <row r="7013" spans="1:19" ht="12.75">
      <c r="A7013" s="22" t="s">
        <v>60</v>
      </c>
      <c r="B7013" s="22" t="s">
        <v>14857</v>
      </c>
      <c r="C7013" s="22" t="s">
        <v>68</v>
      </c>
      <c r="D7013" s="22" t="s">
        <v>61</v>
      </c>
      <c r="E7013" s="22" t="s">
        <v>17282</v>
      </c>
      <c r="F7013" s="31">
        <v>43000.496678240735</v>
      </c>
      <c r="G7013" s="31">
        <v>43023</v>
      </c>
      <c r="H7013" s="31">
        <v>43388</v>
      </c>
      <c r="I7013" s="31">
        <v>43030</v>
      </c>
      <c r="J7013" s="22" t="s">
        <v>73</v>
      </c>
      <c r="K7013" s="32" t="s">
        <v>109</v>
      </c>
      <c r="L7013" s="32" t="s">
        <v>17283</v>
      </c>
      <c r="N7013" s="24">
        <v>2016.38</v>
      </c>
      <c r="O7013" s="24">
        <v>1990.44</v>
      </c>
      <c r="P7013" s="32" t="s">
        <v>106</v>
      </c>
      <c r="Q7013" s="43" t="s">
        <v>107</v>
      </c>
      <c r="R7013" s="43" t="s">
        <v>78</v>
      </c>
      <c r="S7013" s="47">
        <v>5</v>
      </c>
    </row>
    <row r="7014" spans="1:19" ht="12.75">
      <c r="A7014" s="22" t="s">
        <v>60</v>
      </c>
      <c r="B7014" s="22" t="s">
        <v>14857</v>
      </c>
      <c r="C7014" s="22" t="s">
        <v>68</v>
      </c>
      <c r="D7014" s="22" t="s">
        <v>61</v>
      </c>
      <c r="E7014" s="22" t="s">
        <v>17284</v>
      </c>
      <c r="F7014" s="31">
        <v>43004.420046296298</v>
      </c>
      <c r="G7014" s="31">
        <v>43014</v>
      </c>
      <c r="H7014" s="31">
        <v>43379</v>
      </c>
      <c r="I7014" s="31">
        <v>43034</v>
      </c>
      <c r="J7014" s="22" t="s">
        <v>73</v>
      </c>
      <c r="K7014" s="32" t="s">
        <v>109</v>
      </c>
      <c r="L7014" s="32" t="s">
        <v>17285</v>
      </c>
      <c r="N7014" s="24">
        <v>1731.405</v>
      </c>
      <c r="O7014" s="24">
        <v>1702.76</v>
      </c>
      <c r="P7014" s="32" t="s">
        <v>871</v>
      </c>
      <c r="Q7014" s="43" t="s">
        <v>872</v>
      </c>
      <c r="R7014" s="43" t="s">
        <v>78</v>
      </c>
      <c r="S7014" s="47">
        <v>5</v>
      </c>
    </row>
    <row r="7015" spans="1:19" ht="12.75">
      <c r="A7015" s="22" t="s">
        <v>60</v>
      </c>
      <c r="B7015" s="22" t="s">
        <v>15002</v>
      </c>
      <c r="C7015" s="22" t="s">
        <v>68</v>
      </c>
      <c r="D7015" s="22" t="s">
        <v>61</v>
      </c>
      <c r="E7015" s="22" t="s">
        <v>17286</v>
      </c>
      <c r="F7015" s="31">
        <v>42986.449629629627</v>
      </c>
      <c r="G7015" s="31">
        <v>42993</v>
      </c>
      <c r="H7015" s="31">
        <v>43358</v>
      </c>
      <c r="I7015" s="31">
        <v>43016</v>
      </c>
      <c r="J7015" s="22" t="s">
        <v>73</v>
      </c>
      <c r="K7015" s="32" t="s">
        <v>109</v>
      </c>
      <c r="L7015" s="32" t="s">
        <v>17287</v>
      </c>
      <c r="N7015" s="24">
        <v>2244.2759999999998</v>
      </c>
      <c r="O7015" s="24">
        <v>2268.12</v>
      </c>
      <c r="P7015" s="32" t="s">
        <v>91</v>
      </c>
      <c r="Q7015" s="43" t="s">
        <v>92</v>
      </c>
      <c r="R7015" s="43" t="s">
        <v>78</v>
      </c>
      <c r="S7015" s="47">
        <v>5</v>
      </c>
    </row>
    <row r="7016" spans="1:19" ht="12.75">
      <c r="A7016" s="22" t="s">
        <v>60</v>
      </c>
      <c r="B7016" s="22" t="s">
        <v>14905</v>
      </c>
      <c r="C7016" s="22" t="s">
        <v>68</v>
      </c>
      <c r="D7016" s="22" t="s">
        <v>61</v>
      </c>
      <c r="E7016" s="22" t="s">
        <v>17288</v>
      </c>
      <c r="F7016" s="31">
        <v>42984.518773148149</v>
      </c>
      <c r="G7016" s="31">
        <v>42984</v>
      </c>
      <c r="H7016" s="31">
        <v>43349</v>
      </c>
      <c r="I7016" s="31">
        <v>43014</v>
      </c>
      <c r="J7016" s="22" t="s">
        <v>73</v>
      </c>
      <c r="K7016" s="32" t="s">
        <v>81</v>
      </c>
      <c r="L7016" s="32" t="s">
        <v>17289</v>
      </c>
      <c r="N7016" s="24">
        <v>2888.8366000000001</v>
      </c>
      <c r="O7016" s="24">
        <v>1622.32</v>
      </c>
      <c r="P7016" s="32" t="s">
        <v>17290</v>
      </c>
      <c r="Q7016" s="43" t="s">
        <v>17291</v>
      </c>
      <c r="R7016" s="43" t="s">
        <v>78</v>
      </c>
      <c r="S7016" s="47">
        <v>4</v>
      </c>
    </row>
    <row r="7017" spans="1:19" ht="12.75">
      <c r="A7017" s="22" t="s">
        <v>60</v>
      </c>
      <c r="B7017" s="22" t="s">
        <v>14958</v>
      </c>
      <c r="C7017" s="22" t="s">
        <v>68</v>
      </c>
      <c r="D7017" s="22" t="s">
        <v>61</v>
      </c>
      <c r="E7017" s="22" t="s">
        <v>17292</v>
      </c>
      <c r="F7017" s="31">
        <v>43004.582928240736</v>
      </c>
      <c r="G7017" s="31">
        <v>43004</v>
      </c>
      <c r="H7017" s="31">
        <v>43369</v>
      </c>
      <c r="I7017" s="31">
        <v>43034</v>
      </c>
      <c r="J7017" s="22" t="s">
        <v>73</v>
      </c>
      <c r="K7017" s="32" t="s">
        <v>81</v>
      </c>
      <c r="L7017" s="32" t="s">
        <v>17293</v>
      </c>
      <c r="N7017" s="24">
        <v>487.94600000000003</v>
      </c>
      <c r="O7017" s="24">
        <v>324.07</v>
      </c>
      <c r="P7017" s="32" t="s">
        <v>904</v>
      </c>
      <c r="Q7017" s="43" t="s">
        <v>905</v>
      </c>
      <c r="R7017" s="43" t="s">
        <v>78</v>
      </c>
      <c r="S7017" s="47">
        <v>6</v>
      </c>
    </row>
    <row r="7018" spans="1:19" ht="12.75">
      <c r="A7018" s="22" t="s">
        <v>60</v>
      </c>
      <c r="B7018" s="22" t="s">
        <v>14857</v>
      </c>
      <c r="C7018" s="22" t="s">
        <v>68</v>
      </c>
      <c r="D7018" s="22" t="s">
        <v>61</v>
      </c>
      <c r="E7018" s="22" t="s">
        <v>17294</v>
      </c>
      <c r="F7018" s="31">
        <v>42986.63444444444</v>
      </c>
      <c r="G7018" s="31">
        <v>42986</v>
      </c>
      <c r="H7018" s="31">
        <v>43351</v>
      </c>
      <c r="I7018" s="31">
        <v>43016</v>
      </c>
      <c r="J7018" s="22" t="s">
        <v>73</v>
      </c>
      <c r="K7018" s="32" t="s">
        <v>81</v>
      </c>
      <c r="L7018" s="32" t="s">
        <v>17295</v>
      </c>
      <c r="N7018" s="24">
        <v>414.86329999999998</v>
      </c>
      <c r="O7018" s="24">
        <v>411.165</v>
      </c>
      <c r="P7018" s="32" t="s">
        <v>263</v>
      </c>
      <c r="Q7018" s="43" t="s">
        <v>264</v>
      </c>
      <c r="R7018" s="43" t="s">
        <v>78</v>
      </c>
      <c r="S7018" s="47">
        <v>5</v>
      </c>
    </row>
    <row r="7019" spans="1:19" ht="12.75">
      <c r="A7019" s="22" t="s">
        <v>60</v>
      </c>
      <c r="B7019" s="22" t="s">
        <v>14849</v>
      </c>
      <c r="C7019" s="22" t="s">
        <v>68</v>
      </c>
      <c r="D7019" s="22" t="s">
        <v>61</v>
      </c>
      <c r="E7019" s="22" t="s">
        <v>17296</v>
      </c>
      <c r="F7019" s="31">
        <v>42999.393958333334</v>
      </c>
      <c r="G7019" s="31">
        <v>43000</v>
      </c>
      <c r="H7019" s="31">
        <v>43365</v>
      </c>
      <c r="I7019" s="31">
        <v>43029</v>
      </c>
      <c r="J7019" s="22" t="s">
        <v>73</v>
      </c>
      <c r="K7019" s="32" t="s">
        <v>74</v>
      </c>
      <c r="L7019" s="32" t="s">
        <v>17297</v>
      </c>
      <c r="N7019" s="24">
        <v>863.04</v>
      </c>
      <c r="O7019" s="24">
        <v>0</v>
      </c>
      <c r="P7019" s="32" t="s">
        <v>4834</v>
      </c>
      <c r="Q7019" s="43" t="s">
        <v>4835</v>
      </c>
      <c r="R7019" s="43" t="s">
        <v>78</v>
      </c>
      <c r="S7019" s="47">
        <v>6</v>
      </c>
    </row>
    <row r="7020" spans="1:19" ht="12.75">
      <c r="A7020" s="22" t="s">
        <v>60</v>
      </c>
      <c r="B7020" s="22" t="s">
        <v>15056</v>
      </c>
      <c r="C7020" s="22" t="s">
        <v>68</v>
      </c>
      <c r="D7020" s="22" t="s">
        <v>61</v>
      </c>
      <c r="E7020" s="22" t="s">
        <v>17298</v>
      </c>
      <c r="F7020" s="31">
        <v>42983.636944444443</v>
      </c>
      <c r="G7020" s="31">
        <v>43003</v>
      </c>
      <c r="H7020" s="31">
        <v>43368</v>
      </c>
      <c r="I7020" s="31">
        <v>43013</v>
      </c>
      <c r="J7020" s="22" t="s">
        <v>73</v>
      </c>
      <c r="K7020" s="32" t="s">
        <v>81</v>
      </c>
      <c r="L7020" s="32" t="s">
        <v>17299</v>
      </c>
      <c r="N7020" s="24">
        <v>472.4625</v>
      </c>
      <c r="O7020" s="24">
        <v>555.03999999999996</v>
      </c>
      <c r="P7020" s="32" t="s">
        <v>865</v>
      </c>
      <c r="Q7020" s="43" t="s">
        <v>866</v>
      </c>
      <c r="R7020" s="43" t="s">
        <v>78</v>
      </c>
      <c r="S7020" s="47">
        <v>4</v>
      </c>
    </row>
    <row r="7021" spans="1:19" ht="12.75">
      <c r="A7021" s="22" t="s">
        <v>60</v>
      </c>
      <c r="B7021" s="22" t="s">
        <v>14894</v>
      </c>
      <c r="C7021" s="22" t="s">
        <v>68</v>
      </c>
      <c r="D7021" s="22" t="s">
        <v>61</v>
      </c>
      <c r="E7021" s="22" t="s">
        <v>17300</v>
      </c>
      <c r="F7021" s="31">
        <v>43000.500821759255</v>
      </c>
      <c r="G7021" s="31">
        <v>43000</v>
      </c>
      <c r="H7021" s="31">
        <v>43365</v>
      </c>
      <c r="I7021" s="31">
        <v>43030.491932870369</v>
      </c>
      <c r="J7021" s="22" t="s">
        <v>73</v>
      </c>
      <c r="K7021" s="32" t="s">
        <v>81</v>
      </c>
      <c r="L7021" s="32" t="s">
        <v>17301</v>
      </c>
      <c r="N7021" s="24">
        <v>743.18</v>
      </c>
      <c r="O7021" s="24">
        <v>733.69</v>
      </c>
      <c r="P7021" s="32" t="s">
        <v>3843</v>
      </c>
      <c r="Q7021" s="43" t="s">
        <v>3844</v>
      </c>
      <c r="R7021" s="43" t="s">
        <v>78</v>
      </c>
      <c r="S7021" s="47">
        <v>5</v>
      </c>
    </row>
    <row r="7022" spans="1:19" ht="12.75">
      <c r="A7022" s="22" t="s">
        <v>60</v>
      </c>
      <c r="B7022" s="22" t="s">
        <v>14962</v>
      </c>
      <c r="C7022" s="22" t="s">
        <v>68</v>
      </c>
      <c r="D7022" s="22" t="s">
        <v>61</v>
      </c>
      <c r="E7022" s="22" t="s">
        <v>17302</v>
      </c>
      <c r="F7022" s="31">
        <v>42999.492118055554</v>
      </c>
      <c r="G7022" s="31">
        <v>43009</v>
      </c>
      <c r="H7022" s="31">
        <v>43374</v>
      </c>
      <c r="I7022" s="31">
        <v>43029</v>
      </c>
      <c r="J7022" s="22" t="s">
        <v>73</v>
      </c>
      <c r="K7022" s="32" t="s">
        <v>74</v>
      </c>
      <c r="L7022" s="32" t="s">
        <v>17303</v>
      </c>
      <c r="N7022" s="24">
        <v>768.185</v>
      </c>
      <c r="O7022" s="24">
        <v>0</v>
      </c>
      <c r="P7022" s="32" t="s">
        <v>11807</v>
      </c>
      <c r="Q7022" s="43" t="s">
        <v>11808</v>
      </c>
      <c r="R7022" s="43" t="s">
        <v>78</v>
      </c>
      <c r="S7022" s="47">
        <v>5</v>
      </c>
    </row>
    <row r="7023" spans="1:19" ht="12.75">
      <c r="A7023" s="22" t="s">
        <v>60</v>
      </c>
      <c r="B7023" s="22" t="s">
        <v>14972</v>
      </c>
      <c r="C7023" s="22" t="s">
        <v>68</v>
      </c>
      <c r="D7023" s="22" t="s">
        <v>61</v>
      </c>
      <c r="E7023" s="22" t="s">
        <v>17304</v>
      </c>
      <c r="F7023" s="31">
        <v>42979.60560185185</v>
      </c>
      <c r="G7023" s="31">
        <v>42996</v>
      </c>
      <c r="H7023" s="31">
        <v>43361</v>
      </c>
      <c r="I7023" s="31">
        <v>43009</v>
      </c>
      <c r="J7023" s="22" t="s">
        <v>73</v>
      </c>
      <c r="K7023" s="32" t="s">
        <v>109</v>
      </c>
      <c r="L7023" s="32" t="s">
        <v>17305</v>
      </c>
      <c r="N7023" s="24">
        <v>1136.4300000000001</v>
      </c>
      <c r="O7023" s="24">
        <v>1569.64</v>
      </c>
      <c r="P7023" s="32" t="s">
        <v>433</v>
      </c>
      <c r="Q7023" s="43" t="s">
        <v>434</v>
      </c>
      <c r="R7023" s="43" t="s">
        <v>78</v>
      </c>
      <c r="S7023" s="47">
        <v>4</v>
      </c>
    </row>
    <row r="7024" spans="1:19" ht="12.75">
      <c r="A7024" s="22" t="s">
        <v>60</v>
      </c>
      <c r="B7024" s="22" t="s">
        <v>14962</v>
      </c>
      <c r="C7024" s="22" t="s">
        <v>68</v>
      </c>
      <c r="D7024" s="22" t="s">
        <v>61</v>
      </c>
      <c r="E7024" s="22" t="s">
        <v>17306</v>
      </c>
      <c r="F7024" s="31">
        <v>42998.474861111106</v>
      </c>
      <c r="G7024" s="31">
        <v>43014</v>
      </c>
      <c r="H7024" s="31">
        <v>43379</v>
      </c>
      <c r="I7024" s="31">
        <v>43028</v>
      </c>
      <c r="J7024" s="22" t="s">
        <v>73</v>
      </c>
      <c r="K7024" s="32" t="s">
        <v>109</v>
      </c>
      <c r="L7024" s="32" t="s">
        <v>17307</v>
      </c>
      <c r="N7024" s="24">
        <v>5666.2449999999999</v>
      </c>
      <c r="O7024" s="24">
        <v>7372.5299999999997</v>
      </c>
      <c r="P7024" s="32" t="s">
        <v>5780</v>
      </c>
      <c r="Q7024" s="43" t="s">
        <v>5781</v>
      </c>
      <c r="R7024" s="43" t="s">
        <v>78</v>
      </c>
      <c r="S7024" s="47">
        <v>5</v>
      </c>
    </row>
    <row r="7025" spans="1:19" ht="12.75">
      <c r="A7025" s="22" t="s">
        <v>60</v>
      </c>
      <c r="B7025" s="22" t="s">
        <v>15025</v>
      </c>
      <c r="C7025" s="22" t="s">
        <v>68</v>
      </c>
      <c r="D7025" s="22" t="s">
        <v>61</v>
      </c>
      <c r="E7025" s="22" t="s">
        <v>17308</v>
      </c>
      <c r="F7025" s="31">
        <v>42983.040960648148</v>
      </c>
      <c r="G7025" s="31">
        <v>43023</v>
      </c>
      <c r="H7025" s="31">
        <v>43388</v>
      </c>
      <c r="I7025" s="31">
        <v>43043.040960648148</v>
      </c>
      <c r="J7025" s="22" t="s">
        <v>73</v>
      </c>
      <c r="K7025" s="32" t="s">
        <v>74</v>
      </c>
      <c r="L7025" s="32" t="s">
        <v>17309</v>
      </c>
      <c r="N7025" s="24">
        <v>371.58330000000001</v>
      </c>
      <c r="O7025" s="24">
        <v>0</v>
      </c>
      <c r="P7025" s="32" t="s">
        <v>7438</v>
      </c>
      <c r="Q7025" s="43" t="s">
        <v>7439</v>
      </c>
      <c r="R7025" s="43" t="s">
        <v>78</v>
      </c>
      <c r="S7025" s="47">
        <v>4</v>
      </c>
    </row>
    <row r="7026" spans="1:19" ht="12.75">
      <c r="A7026" s="22" t="s">
        <v>60</v>
      </c>
      <c r="B7026" s="22" t="s">
        <v>14849</v>
      </c>
      <c r="C7026" s="22" t="s">
        <v>68</v>
      </c>
      <c r="D7026" s="22" t="s">
        <v>61</v>
      </c>
      <c r="E7026" s="22" t="s">
        <v>17310</v>
      </c>
      <c r="F7026" s="31">
        <v>42999.512754629628</v>
      </c>
      <c r="G7026" s="31">
        <v>43023</v>
      </c>
      <c r="H7026" s="31">
        <v>43388</v>
      </c>
      <c r="I7026" s="31">
        <v>43029</v>
      </c>
      <c r="J7026" s="22" t="s">
        <v>73</v>
      </c>
      <c r="K7026" s="32" t="s">
        <v>109</v>
      </c>
      <c r="L7026" s="32" t="s">
        <v>17311</v>
      </c>
      <c r="N7026" s="24">
        <v>1351.37</v>
      </c>
      <c r="O7026" s="24">
        <v>1236.45</v>
      </c>
      <c r="P7026" s="32" t="s">
        <v>17312</v>
      </c>
      <c r="Q7026" s="43" t="s">
        <v>17313</v>
      </c>
      <c r="R7026" s="43" t="s">
        <v>78</v>
      </c>
      <c r="S7026" s="47">
        <v>5</v>
      </c>
    </row>
    <row r="7027" spans="1:19" ht="12.75">
      <c r="A7027" s="22" t="s">
        <v>60</v>
      </c>
      <c r="B7027" s="22" t="s">
        <v>16149</v>
      </c>
      <c r="C7027" s="22" t="s">
        <v>68</v>
      </c>
      <c r="D7027" s="22" t="s">
        <v>61</v>
      </c>
      <c r="E7027" s="22" t="s">
        <v>17314</v>
      </c>
      <c r="F7027" s="31">
        <v>42980.971226851849</v>
      </c>
      <c r="G7027" s="31">
        <v>42980</v>
      </c>
      <c r="H7027" s="31">
        <v>43345</v>
      </c>
      <c r="I7027" s="31">
        <v>43010</v>
      </c>
      <c r="J7027" s="22" t="s">
        <v>73</v>
      </c>
      <c r="K7027" s="32" t="s">
        <v>81</v>
      </c>
      <c r="L7027" s="32" t="s">
        <v>17315</v>
      </c>
      <c r="N7027" s="24">
        <v>657.79</v>
      </c>
      <c r="O7027" s="24">
        <v>604.14</v>
      </c>
      <c r="P7027" s="32" t="s">
        <v>4285</v>
      </c>
      <c r="Q7027" s="43" t="s">
        <v>4286</v>
      </c>
      <c r="R7027" s="43" t="s">
        <v>78</v>
      </c>
      <c r="S7027" s="47">
        <v>4</v>
      </c>
    </row>
    <row r="7028" spans="1:19" ht="12.75">
      <c r="A7028" s="22" t="s">
        <v>60</v>
      </c>
      <c r="B7028" s="22" t="s">
        <v>14877</v>
      </c>
      <c r="C7028" s="22" t="s">
        <v>68</v>
      </c>
      <c r="D7028" s="22" t="s">
        <v>61</v>
      </c>
      <c r="E7028" s="22" t="s">
        <v>17316</v>
      </c>
      <c r="F7028" s="31">
        <v>42992.492569444439</v>
      </c>
      <c r="G7028" s="31">
        <v>43020</v>
      </c>
      <c r="H7028" s="31">
        <v>43385</v>
      </c>
      <c r="I7028" s="31">
        <v>43022</v>
      </c>
      <c r="J7028" s="22" t="s">
        <v>73</v>
      </c>
      <c r="K7028" s="32" t="s">
        <v>74</v>
      </c>
      <c r="L7028" s="32" t="s">
        <v>17317</v>
      </c>
      <c r="N7028" s="24">
        <v>3575.7071000000001</v>
      </c>
      <c r="O7028" s="24">
        <v>0</v>
      </c>
      <c r="P7028" s="32" t="s">
        <v>1218</v>
      </c>
      <c r="Q7028" s="43" t="s">
        <v>1219</v>
      </c>
      <c r="R7028" s="43" t="s">
        <v>78</v>
      </c>
      <c r="S7028" s="47">
        <v>5</v>
      </c>
    </row>
    <row r="7029" spans="1:19" ht="12.75">
      <c r="A7029" s="22" t="s">
        <v>60</v>
      </c>
      <c r="B7029" s="22" t="s">
        <v>14902</v>
      </c>
      <c r="C7029" s="22" t="s">
        <v>68</v>
      </c>
      <c r="D7029" s="22" t="s">
        <v>61</v>
      </c>
      <c r="E7029" s="22" t="s">
        <v>17318</v>
      </c>
      <c r="F7029" s="31">
        <v>42991.653935185182</v>
      </c>
      <c r="G7029" s="31">
        <v>42992</v>
      </c>
      <c r="H7029" s="31">
        <v>43357</v>
      </c>
      <c r="I7029" s="31">
        <v>43021</v>
      </c>
      <c r="J7029" s="22" t="s">
        <v>73</v>
      </c>
      <c r="K7029" s="32" t="s">
        <v>74</v>
      </c>
      <c r="L7029" s="32" t="s">
        <v>17319</v>
      </c>
      <c r="N7029" s="24">
        <v>0</v>
      </c>
      <c r="O7029" s="24">
        <v>0</v>
      </c>
      <c r="P7029" s="32" t="s">
        <v>16166</v>
      </c>
      <c r="Q7029" s="43" t="s">
        <v>16167</v>
      </c>
      <c r="R7029" s="43" t="s">
        <v>140</v>
      </c>
      <c r="S7029" s="47">
        <v>5</v>
      </c>
    </row>
    <row r="7030" spans="1:19" ht="12.75">
      <c r="A7030" s="22" t="s">
        <v>60</v>
      </c>
      <c r="B7030" s="22" t="s">
        <v>15174</v>
      </c>
      <c r="C7030" s="22" t="s">
        <v>68</v>
      </c>
      <c r="D7030" s="22" t="s">
        <v>61</v>
      </c>
      <c r="E7030" s="22" t="s">
        <v>17320</v>
      </c>
      <c r="F7030" s="31">
        <v>42983.682094907403</v>
      </c>
      <c r="G7030" s="31">
        <v>42995</v>
      </c>
      <c r="H7030" s="31">
        <v>43360</v>
      </c>
      <c r="I7030" s="31">
        <v>43013</v>
      </c>
      <c r="J7030" s="22" t="s">
        <v>73</v>
      </c>
      <c r="K7030" s="32" t="s">
        <v>81</v>
      </c>
      <c r="L7030" s="32" t="s">
        <v>17321</v>
      </c>
      <c r="N7030" s="24">
        <v>840.4675</v>
      </c>
      <c r="O7030" s="24">
        <v>541.15</v>
      </c>
      <c r="P7030" s="32" t="s">
        <v>433</v>
      </c>
      <c r="Q7030" s="43" t="s">
        <v>434</v>
      </c>
      <c r="R7030" s="43" t="s">
        <v>78</v>
      </c>
      <c r="S7030" s="47">
        <v>5</v>
      </c>
    </row>
    <row r="7031" spans="1:19" ht="12.75">
      <c r="A7031" s="22" t="s">
        <v>60</v>
      </c>
      <c r="B7031" s="22" t="s">
        <v>15137</v>
      </c>
      <c r="C7031" s="22" t="s">
        <v>68</v>
      </c>
      <c r="D7031" s="22" t="s">
        <v>61</v>
      </c>
      <c r="E7031" s="22" t="s">
        <v>17322</v>
      </c>
      <c r="F7031" s="31">
        <v>43000.434201388889</v>
      </c>
      <c r="G7031" s="31">
        <v>43009</v>
      </c>
      <c r="H7031" s="31">
        <v>43374</v>
      </c>
      <c r="I7031" s="31">
        <v>43030</v>
      </c>
      <c r="J7031" s="22" t="s">
        <v>73</v>
      </c>
      <c r="K7031" s="32" t="s">
        <v>74</v>
      </c>
      <c r="L7031" s="32" t="s">
        <v>17323</v>
      </c>
      <c r="N7031" s="24">
        <v>22287.055</v>
      </c>
      <c r="O7031" s="24">
        <v>0</v>
      </c>
      <c r="P7031" s="32" t="s">
        <v>9784</v>
      </c>
      <c r="Q7031" s="43" t="s">
        <v>9785</v>
      </c>
      <c r="R7031" s="43" t="s">
        <v>78</v>
      </c>
      <c r="S7031" s="47">
        <v>5</v>
      </c>
    </row>
    <row r="7032" spans="1:19" ht="12.75">
      <c r="A7032" s="22" t="s">
        <v>60</v>
      </c>
      <c r="B7032" s="22" t="s">
        <v>15137</v>
      </c>
      <c r="C7032" s="22" t="s">
        <v>68</v>
      </c>
      <c r="D7032" s="22" t="s">
        <v>61</v>
      </c>
      <c r="E7032" s="22" t="s">
        <v>17324</v>
      </c>
      <c r="F7032" s="31">
        <v>42993.685127314813</v>
      </c>
      <c r="G7032" s="31">
        <v>42993</v>
      </c>
      <c r="H7032" s="31">
        <v>43358</v>
      </c>
      <c r="I7032" s="31">
        <v>43023</v>
      </c>
      <c r="J7032" s="22" t="s">
        <v>73</v>
      </c>
      <c r="K7032" s="32" t="s">
        <v>81</v>
      </c>
      <c r="L7032" s="32" t="s">
        <v>17325</v>
      </c>
      <c r="N7032" s="24">
        <v>1057.3050000000001</v>
      </c>
      <c r="O7032" s="24">
        <v>786.35</v>
      </c>
      <c r="P7032" s="32" t="s">
        <v>1039</v>
      </c>
      <c r="Q7032" s="43" t="s">
        <v>1040</v>
      </c>
      <c r="R7032" s="43" t="s">
        <v>78</v>
      </c>
      <c r="S7032" s="47">
        <v>5</v>
      </c>
    </row>
    <row r="7033" spans="1:19" ht="12.75">
      <c r="A7033" s="22" t="s">
        <v>60</v>
      </c>
      <c r="B7033" s="22" t="s">
        <v>14849</v>
      </c>
      <c r="C7033" s="22" t="s">
        <v>68</v>
      </c>
      <c r="D7033" s="22" t="s">
        <v>61</v>
      </c>
      <c r="E7033" s="22" t="s">
        <v>17326</v>
      </c>
      <c r="F7033" s="31">
        <v>42992.420300925922</v>
      </c>
      <c r="G7033" s="31">
        <v>43009</v>
      </c>
      <c r="H7033" s="31">
        <v>43374</v>
      </c>
      <c r="I7033" s="31">
        <v>43022</v>
      </c>
      <c r="J7033" s="22" t="s">
        <v>73</v>
      </c>
      <c r="K7033" s="32" t="s">
        <v>109</v>
      </c>
      <c r="L7033" s="32" t="s">
        <v>17327</v>
      </c>
      <c r="N7033" s="24">
        <v>4684.3850000000002</v>
      </c>
      <c r="O7033" s="24">
        <v>6266.8050000000003</v>
      </c>
      <c r="P7033" s="32" t="s">
        <v>858</v>
      </c>
      <c r="Q7033" s="43" t="s">
        <v>859</v>
      </c>
      <c r="R7033" s="43" t="s">
        <v>78</v>
      </c>
      <c r="S7033" s="47">
        <v>5</v>
      </c>
    </row>
    <row r="7034" spans="1:19" ht="12.75">
      <c r="A7034" s="22" t="s">
        <v>60</v>
      </c>
      <c r="B7034" s="22" t="s">
        <v>14923</v>
      </c>
      <c r="C7034" s="22" t="s">
        <v>68</v>
      </c>
      <c r="D7034" s="22" t="s">
        <v>61</v>
      </c>
      <c r="E7034" s="22" t="s">
        <v>17328</v>
      </c>
      <c r="F7034" s="31">
        <v>42984.483842592592</v>
      </c>
      <c r="G7034" s="31">
        <v>42993</v>
      </c>
      <c r="H7034" s="31">
        <v>43358</v>
      </c>
      <c r="I7034" s="31">
        <v>43014</v>
      </c>
      <c r="J7034" s="22" t="s">
        <v>73</v>
      </c>
      <c r="K7034" s="32" t="s">
        <v>81</v>
      </c>
      <c r="L7034" s="32" t="s">
        <v>17329</v>
      </c>
      <c r="N7034" s="24">
        <v>509.085</v>
      </c>
      <c r="O7034" s="24">
        <v>542.10</v>
      </c>
      <c r="P7034" s="32" t="s">
        <v>15904</v>
      </c>
      <c r="Q7034" s="43" t="s">
        <v>15905</v>
      </c>
      <c r="R7034" s="43" t="s">
        <v>78</v>
      </c>
      <c r="S7034" s="47">
        <v>5</v>
      </c>
    </row>
    <row r="7035" spans="1:19" ht="12.75">
      <c r="A7035" s="22" t="s">
        <v>60</v>
      </c>
      <c r="B7035" s="22" t="s">
        <v>15545</v>
      </c>
      <c r="C7035" s="22" t="s">
        <v>68</v>
      </c>
      <c r="D7035" s="22" t="s">
        <v>61</v>
      </c>
      <c r="E7035" s="22" t="s">
        <v>17330</v>
      </c>
      <c r="F7035" s="31">
        <v>42983.649687500001</v>
      </c>
      <c r="G7035" s="31">
        <v>42983</v>
      </c>
      <c r="H7035" s="31">
        <v>43348</v>
      </c>
      <c r="I7035" s="31">
        <v>43013</v>
      </c>
      <c r="J7035" s="22" t="s">
        <v>73</v>
      </c>
      <c r="K7035" s="32" t="s">
        <v>109</v>
      </c>
      <c r="L7035" s="32" t="s">
        <v>17331</v>
      </c>
      <c r="N7035" s="24">
        <v>440.6625</v>
      </c>
      <c r="O7035" s="24">
        <v>408.12</v>
      </c>
      <c r="P7035" s="32" t="s">
        <v>17332</v>
      </c>
      <c r="Q7035" s="43" t="s">
        <v>17333</v>
      </c>
      <c r="R7035" s="43" t="s">
        <v>78</v>
      </c>
      <c r="S7035" s="47">
        <v>5</v>
      </c>
    </row>
    <row r="7036" spans="1:19" ht="12.75">
      <c r="A7036" s="22" t="s">
        <v>60</v>
      </c>
      <c r="B7036" s="22" t="s">
        <v>14894</v>
      </c>
      <c r="C7036" s="22" t="s">
        <v>68</v>
      </c>
      <c r="D7036" s="22" t="s">
        <v>61</v>
      </c>
      <c r="E7036" s="22" t="s">
        <v>17334</v>
      </c>
      <c r="F7036" s="31">
        <v>42992.084976851853</v>
      </c>
      <c r="G7036" s="31">
        <v>43027</v>
      </c>
      <c r="H7036" s="31">
        <v>43392</v>
      </c>
      <c r="I7036" s="31">
        <v>43052.084976851853</v>
      </c>
      <c r="J7036" s="22" t="s">
        <v>197</v>
      </c>
      <c r="K7036" s="32" t="s">
        <v>81</v>
      </c>
      <c r="L7036" s="32" t="s">
        <v>17335</v>
      </c>
      <c r="N7036" s="24">
        <v>323.60000000000002</v>
      </c>
      <c r="O7036" s="24">
        <v>323.60000000000002</v>
      </c>
      <c r="P7036" s="32" t="s">
        <v>659</v>
      </c>
      <c r="Q7036" s="43" t="s">
        <v>660</v>
      </c>
      <c r="R7036" s="43" t="s">
        <v>78</v>
      </c>
      <c r="S7036" s="47">
        <v>1</v>
      </c>
    </row>
    <row r="7037" spans="1:19" ht="12.75">
      <c r="A7037" s="22" t="s">
        <v>60</v>
      </c>
      <c r="B7037" s="22" t="s">
        <v>15131</v>
      </c>
      <c r="C7037" s="22" t="s">
        <v>68</v>
      </c>
      <c r="D7037" s="22" t="s">
        <v>61</v>
      </c>
      <c r="E7037" s="22" t="s">
        <v>17336</v>
      </c>
      <c r="F7037" s="31">
        <v>42982.580972222218</v>
      </c>
      <c r="G7037" s="31">
        <v>42997</v>
      </c>
      <c r="H7037" s="31">
        <v>43362</v>
      </c>
      <c r="I7037" s="31">
        <v>43012</v>
      </c>
      <c r="J7037" s="22" t="s">
        <v>73</v>
      </c>
      <c r="K7037" s="32" t="s">
        <v>81</v>
      </c>
      <c r="L7037" s="32" t="s">
        <v>17337</v>
      </c>
      <c r="N7037" s="24">
        <v>9969.6900000000005</v>
      </c>
      <c r="O7037" s="24">
        <v>9969.6900000000005</v>
      </c>
      <c r="P7037" s="32" t="s">
        <v>1072</v>
      </c>
      <c r="Q7037" s="43" t="s">
        <v>1073</v>
      </c>
      <c r="R7037" s="43" t="s">
        <v>78</v>
      </c>
      <c r="S7037" s="47">
        <v>4</v>
      </c>
    </row>
    <row r="7038" spans="1:19" ht="12.75">
      <c r="A7038" s="22" t="s">
        <v>60</v>
      </c>
      <c r="B7038" s="22" t="s">
        <v>14877</v>
      </c>
      <c r="C7038" s="22" t="s">
        <v>68</v>
      </c>
      <c r="D7038" s="22" t="s">
        <v>61</v>
      </c>
      <c r="E7038" s="22" t="s">
        <v>17338</v>
      </c>
      <c r="F7038" s="31">
        <v>42999.468553240738</v>
      </c>
      <c r="G7038" s="31">
        <v>43007</v>
      </c>
      <c r="H7038" s="31">
        <v>43372</v>
      </c>
      <c r="I7038" s="31">
        <v>43029</v>
      </c>
      <c r="J7038" s="22" t="s">
        <v>73</v>
      </c>
      <c r="K7038" s="32" t="s">
        <v>74</v>
      </c>
      <c r="L7038" s="32" t="s">
        <v>17339</v>
      </c>
      <c r="N7038" s="24">
        <v>1140.845</v>
      </c>
      <c r="O7038" s="24">
        <v>0</v>
      </c>
      <c r="P7038" s="32" t="s">
        <v>1218</v>
      </c>
      <c r="Q7038" s="43" t="s">
        <v>1219</v>
      </c>
      <c r="R7038" s="43" t="s">
        <v>78</v>
      </c>
      <c r="S7038" s="47">
        <v>5</v>
      </c>
    </row>
    <row r="7039" spans="1:19" ht="12.75">
      <c r="A7039" s="22" t="s">
        <v>60</v>
      </c>
      <c r="B7039" s="22" t="s">
        <v>14870</v>
      </c>
      <c r="C7039" s="22" t="s">
        <v>68</v>
      </c>
      <c r="D7039" s="22" t="s">
        <v>61</v>
      </c>
      <c r="E7039" s="22" t="s">
        <v>17340</v>
      </c>
      <c r="F7039" s="31">
        <v>43001.533078703702</v>
      </c>
      <c r="G7039" s="31">
        <v>43003</v>
      </c>
      <c r="H7039" s="31">
        <v>43368</v>
      </c>
      <c r="I7039" s="31">
        <v>43031</v>
      </c>
      <c r="J7039" s="22" t="s">
        <v>73</v>
      </c>
      <c r="K7039" s="32" t="s">
        <v>74</v>
      </c>
      <c r="L7039" s="32" t="s">
        <v>17341</v>
      </c>
      <c r="N7039" s="24">
        <v>1923.59</v>
      </c>
      <c r="O7039" s="24">
        <v>0</v>
      </c>
      <c r="P7039" s="32" t="s">
        <v>17342</v>
      </c>
      <c r="Q7039" s="43" t="s">
        <v>17343</v>
      </c>
      <c r="R7039" s="43" t="s">
        <v>78</v>
      </c>
      <c r="S7039" s="47">
        <v>5</v>
      </c>
    </row>
    <row r="7040" spans="1:19" ht="12.75">
      <c r="A7040" s="22" t="s">
        <v>60</v>
      </c>
      <c r="B7040" s="22" t="s">
        <v>14894</v>
      </c>
      <c r="C7040" s="22" t="s">
        <v>68</v>
      </c>
      <c r="D7040" s="22" t="s">
        <v>61</v>
      </c>
      <c r="E7040" s="22" t="s">
        <v>17344</v>
      </c>
      <c r="F7040" s="31">
        <v>42984.600451388884</v>
      </c>
      <c r="G7040" s="31">
        <v>42984</v>
      </c>
      <c r="H7040" s="31">
        <v>43349</v>
      </c>
      <c r="I7040" s="31">
        <v>43014.599560185183</v>
      </c>
      <c r="J7040" s="22" t="s">
        <v>73</v>
      </c>
      <c r="K7040" s="32" t="s">
        <v>81</v>
      </c>
      <c r="L7040" s="32" t="s">
        <v>17345</v>
      </c>
      <c r="N7040" s="24">
        <v>405.55</v>
      </c>
      <c r="O7040" s="24">
        <v>307.85000000000002</v>
      </c>
      <c r="P7040" s="32" t="s">
        <v>522</v>
      </c>
      <c r="Q7040" s="43" t="s">
        <v>523</v>
      </c>
      <c r="R7040" s="43" t="s">
        <v>78</v>
      </c>
      <c r="S7040" s="47">
        <v>5</v>
      </c>
    </row>
    <row r="7041" spans="1:19" ht="12.75">
      <c r="A7041" s="22" t="s">
        <v>60</v>
      </c>
      <c r="B7041" s="22" t="s">
        <v>14880</v>
      </c>
      <c r="C7041" s="22" t="s">
        <v>68</v>
      </c>
      <c r="D7041" s="22" t="s">
        <v>61</v>
      </c>
      <c r="E7041" s="22" t="s">
        <v>17346</v>
      </c>
      <c r="F7041" s="31">
        <v>43006.492604166662</v>
      </c>
      <c r="G7041" s="31">
        <v>43010</v>
      </c>
      <c r="H7041" s="31">
        <v>43375</v>
      </c>
      <c r="I7041" s="31">
        <v>43036</v>
      </c>
      <c r="J7041" s="22" t="s">
        <v>73</v>
      </c>
      <c r="K7041" s="32" t="s">
        <v>109</v>
      </c>
      <c r="L7041" s="32" t="s">
        <v>17347</v>
      </c>
      <c r="N7041" s="24">
        <v>4568.9533000000001</v>
      </c>
      <c r="O7041" s="24">
        <v>4179.2700000000004</v>
      </c>
      <c r="P7041" s="32" t="s">
        <v>199</v>
      </c>
      <c r="Q7041" s="43" t="s">
        <v>200</v>
      </c>
      <c r="R7041" s="43" t="s">
        <v>78</v>
      </c>
      <c r="S7041" s="47">
        <v>4</v>
      </c>
    </row>
    <row r="7042" spans="1:19" ht="12.75">
      <c r="A7042" s="22" t="s">
        <v>60</v>
      </c>
      <c r="B7042" s="22" t="s">
        <v>14894</v>
      </c>
      <c r="C7042" s="22" t="s">
        <v>68</v>
      </c>
      <c r="D7042" s="22" t="s">
        <v>61</v>
      </c>
      <c r="E7042" s="22" t="s">
        <v>17348</v>
      </c>
      <c r="F7042" s="31">
        <v>42983.602129629631</v>
      </c>
      <c r="G7042" s="31">
        <v>42962</v>
      </c>
      <c r="H7042" s="31">
        <v>43327</v>
      </c>
      <c r="I7042" s="31">
        <v>43013.598854166667</v>
      </c>
      <c r="J7042" s="22" t="s">
        <v>244</v>
      </c>
      <c r="K7042" s="32" t="s">
        <v>94</v>
      </c>
      <c r="L7042" s="32" t="s">
        <v>17349</v>
      </c>
      <c r="M7042" s="32" t="s">
        <v>17350</v>
      </c>
      <c r="N7042" s="24">
        <v>-22.48</v>
      </c>
      <c r="O7042" s="24">
        <v>-22.48</v>
      </c>
      <c r="P7042" s="32" t="s">
        <v>17351</v>
      </c>
      <c r="Q7042" s="43" t="s">
        <v>17352</v>
      </c>
      <c r="R7042" s="43" t="s">
        <v>78</v>
      </c>
      <c r="S7042" s="47">
        <v>1</v>
      </c>
    </row>
    <row r="7043" spans="1:19" ht="12.75">
      <c r="A7043" s="22" t="s">
        <v>60</v>
      </c>
      <c r="B7043" s="22" t="s">
        <v>14867</v>
      </c>
      <c r="C7043" s="22" t="s">
        <v>68</v>
      </c>
      <c r="D7043" s="22" t="s">
        <v>61</v>
      </c>
      <c r="E7043" s="22" t="s">
        <v>17353</v>
      </c>
      <c r="F7043" s="31">
        <v>43006.406145833331</v>
      </c>
      <c r="G7043" s="31">
        <v>43008</v>
      </c>
      <c r="H7043" s="31">
        <v>43373</v>
      </c>
      <c r="I7043" s="31">
        <v>43036</v>
      </c>
      <c r="J7043" s="22" t="s">
        <v>73</v>
      </c>
      <c r="K7043" s="32" t="s">
        <v>74</v>
      </c>
      <c r="L7043" s="32" t="s">
        <v>17354</v>
      </c>
      <c r="N7043" s="24">
        <v>3120.58</v>
      </c>
      <c r="O7043" s="24">
        <v>0</v>
      </c>
      <c r="P7043" s="32" t="s">
        <v>836</v>
      </c>
      <c r="Q7043" s="43" t="s">
        <v>837</v>
      </c>
      <c r="R7043" s="43" t="s">
        <v>78</v>
      </c>
      <c r="S7043" s="47">
        <v>3</v>
      </c>
    </row>
    <row r="7044" spans="1:19" ht="12.75">
      <c r="A7044" s="22" t="s">
        <v>60</v>
      </c>
      <c r="B7044" s="22" t="s">
        <v>14902</v>
      </c>
      <c r="C7044" s="22" t="s">
        <v>68</v>
      </c>
      <c r="D7044" s="22" t="s">
        <v>61</v>
      </c>
      <c r="E7044" s="22" t="s">
        <v>17355</v>
      </c>
      <c r="F7044" s="31">
        <v>43003.701180555552</v>
      </c>
      <c r="G7044" s="31">
        <v>43003</v>
      </c>
      <c r="H7044" s="31">
        <v>43371</v>
      </c>
      <c r="I7044" s="31">
        <v>43033</v>
      </c>
      <c r="J7044" s="22" t="s">
        <v>73</v>
      </c>
      <c r="K7044" s="32" t="s">
        <v>94</v>
      </c>
      <c r="L7044" s="32" t="s">
        <v>17356</v>
      </c>
      <c r="M7044" s="32" t="s">
        <v>17357</v>
      </c>
      <c r="N7044" s="24">
        <v>675.12329999999997</v>
      </c>
      <c r="O7044" s="24">
        <v>463.59</v>
      </c>
      <c r="P7044" s="32" t="s">
        <v>871</v>
      </c>
      <c r="Q7044" s="43" t="s">
        <v>872</v>
      </c>
      <c r="R7044" s="43" t="s">
        <v>78</v>
      </c>
      <c r="S7044" s="47">
        <v>6</v>
      </c>
    </row>
    <row r="7045" spans="1:19" ht="12.75">
      <c r="A7045" s="22" t="s">
        <v>60</v>
      </c>
      <c r="B7045" s="22" t="s">
        <v>14880</v>
      </c>
      <c r="C7045" s="22" t="s">
        <v>68</v>
      </c>
      <c r="D7045" s="22" t="s">
        <v>61</v>
      </c>
      <c r="E7045" s="22" t="s">
        <v>17358</v>
      </c>
      <c r="F7045" s="31">
        <v>43006.489791666667</v>
      </c>
      <c r="G7045" s="31">
        <v>43032</v>
      </c>
      <c r="H7045" s="31">
        <v>43397</v>
      </c>
      <c r="I7045" s="31">
        <v>43036</v>
      </c>
      <c r="J7045" s="22" t="s">
        <v>73</v>
      </c>
      <c r="K7045" s="32" t="s">
        <v>81</v>
      </c>
      <c r="L7045" s="32" t="s">
        <v>17359</v>
      </c>
      <c r="N7045" s="24">
        <v>1629.7560000000001</v>
      </c>
      <c r="O7045" s="24">
        <v>1099.3699999999999</v>
      </c>
      <c r="P7045" s="32" t="s">
        <v>2003</v>
      </c>
      <c r="Q7045" s="43" t="s">
        <v>2004</v>
      </c>
      <c r="R7045" s="43" t="s">
        <v>78</v>
      </c>
      <c r="S7045" s="47">
        <v>5</v>
      </c>
    </row>
    <row r="7046" spans="1:19" ht="12.75">
      <c r="A7046" s="22" t="s">
        <v>60</v>
      </c>
      <c r="B7046" s="22" t="s">
        <v>14894</v>
      </c>
      <c r="C7046" s="22" t="s">
        <v>68</v>
      </c>
      <c r="D7046" s="22" t="s">
        <v>61</v>
      </c>
      <c r="E7046" s="22" t="s">
        <v>17360</v>
      </c>
      <c r="F7046" s="31">
        <v>42999.483113425922</v>
      </c>
      <c r="G7046" s="31">
        <v>42999</v>
      </c>
      <c r="H7046" s="31">
        <v>43364</v>
      </c>
      <c r="I7046" s="31">
        <v>43029.481608796297</v>
      </c>
      <c r="J7046" s="22" t="s">
        <v>73</v>
      </c>
      <c r="K7046" s="32" t="s">
        <v>74</v>
      </c>
      <c r="L7046" s="32" t="s">
        <v>17361</v>
      </c>
      <c r="N7046" s="24">
        <v>0</v>
      </c>
      <c r="O7046" s="24">
        <v>0</v>
      </c>
      <c r="P7046" s="32" t="s">
        <v>187</v>
      </c>
      <c r="Q7046" s="43" t="s">
        <v>188</v>
      </c>
      <c r="R7046" s="43" t="s">
        <v>78</v>
      </c>
      <c r="S7046" s="47">
        <v>5</v>
      </c>
    </row>
    <row r="7047" spans="1:19" ht="12.75">
      <c r="A7047" s="22" t="s">
        <v>60</v>
      </c>
      <c r="B7047" s="22" t="s">
        <v>14894</v>
      </c>
      <c r="C7047" s="22" t="s">
        <v>68</v>
      </c>
      <c r="D7047" s="22" t="s">
        <v>61</v>
      </c>
      <c r="E7047" s="22" t="s">
        <v>17362</v>
      </c>
      <c r="F7047" s="31">
        <v>43004.576435185183</v>
      </c>
      <c r="G7047" s="31">
        <v>43012</v>
      </c>
      <c r="H7047" s="31">
        <v>43377</v>
      </c>
      <c r="I7047" s="31">
        <v>43034.567037037035</v>
      </c>
      <c r="J7047" s="22" t="s">
        <v>73</v>
      </c>
      <c r="K7047" s="32" t="s">
        <v>109</v>
      </c>
      <c r="L7047" s="32" t="s">
        <v>17363</v>
      </c>
      <c r="N7047" s="24">
        <v>7616.4624999999996</v>
      </c>
      <c r="O7047" s="24">
        <v>0</v>
      </c>
      <c r="P7047" s="32" t="s">
        <v>17364</v>
      </c>
      <c r="Q7047" s="43" t="s">
        <v>17365</v>
      </c>
      <c r="R7047" s="43" t="s">
        <v>78</v>
      </c>
      <c r="S7047" s="47">
        <v>5</v>
      </c>
    </row>
    <row r="7048" spans="1:19" ht="12.75">
      <c r="A7048" s="22" t="s">
        <v>60</v>
      </c>
      <c r="B7048" s="22" t="s">
        <v>14891</v>
      </c>
      <c r="C7048" s="22" t="s">
        <v>68</v>
      </c>
      <c r="D7048" s="22" t="s">
        <v>61</v>
      </c>
      <c r="E7048" s="22" t="s">
        <v>17366</v>
      </c>
      <c r="F7048" s="31">
        <v>43003.391689814816</v>
      </c>
      <c r="G7048" s="31">
        <v>43003</v>
      </c>
      <c r="H7048" s="31">
        <v>43368</v>
      </c>
      <c r="I7048" s="31">
        <v>43033</v>
      </c>
      <c r="J7048" s="22" t="s">
        <v>73</v>
      </c>
      <c r="K7048" s="32" t="s">
        <v>81</v>
      </c>
      <c r="L7048" s="32" t="s">
        <v>17367</v>
      </c>
      <c r="N7048" s="24">
        <v>2219.7383</v>
      </c>
      <c r="O7048" s="24">
        <v>2110.9250000000002</v>
      </c>
      <c r="P7048" s="32" t="s">
        <v>91</v>
      </c>
      <c r="Q7048" s="43" t="s">
        <v>92</v>
      </c>
      <c r="R7048" s="43" t="s">
        <v>78</v>
      </c>
      <c r="S7048" s="47">
        <v>5</v>
      </c>
    </row>
    <row r="7049" spans="1:19" ht="12.75">
      <c r="A7049" s="22" t="s">
        <v>60</v>
      </c>
      <c r="B7049" s="22" t="s">
        <v>15025</v>
      </c>
      <c r="C7049" s="22" t="s">
        <v>68</v>
      </c>
      <c r="D7049" s="22" t="s">
        <v>61</v>
      </c>
      <c r="E7049" s="22" t="s">
        <v>17368</v>
      </c>
      <c r="F7049" s="31">
        <v>43004.514641203699</v>
      </c>
      <c r="G7049" s="31">
        <v>43032</v>
      </c>
      <c r="H7049" s="31">
        <v>43397</v>
      </c>
      <c r="I7049" s="31">
        <v>43034</v>
      </c>
      <c r="J7049" s="22" t="s">
        <v>73</v>
      </c>
      <c r="K7049" s="32" t="s">
        <v>104</v>
      </c>
      <c r="L7049" s="32" t="s">
        <v>17369</v>
      </c>
      <c r="N7049" s="24">
        <v>0</v>
      </c>
      <c r="O7049" s="24">
        <v>0</v>
      </c>
      <c r="P7049" s="32" t="s">
        <v>5709</v>
      </c>
      <c r="Q7049" s="43" t="s">
        <v>5710</v>
      </c>
      <c r="R7049" s="43" t="s">
        <v>78</v>
      </c>
      <c r="S7049" s="47">
        <v>5</v>
      </c>
    </row>
    <row r="7050" spans="1:19" ht="12.75">
      <c r="A7050" s="22" t="s">
        <v>60</v>
      </c>
      <c r="B7050" s="22" t="s">
        <v>15147</v>
      </c>
      <c r="C7050" s="22" t="s">
        <v>68</v>
      </c>
      <c r="D7050" s="22" t="s">
        <v>61</v>
      </c>
      <c r="E7050" s="22" t="s">
        <v>17370</v>
      </c>
      <c r="F7050" s="31">
        <v>42999.400405092594</v>
      </c>
      <c r="G7050" s="31">
        <v>43016</v>
      </c>
      <c r="H7050" s="31">
        <v>43381</v>
      </c>
      <c r="I7050" s="31">
        <v>43029</v>
      </c>
      <c r="J7050" s="22" t="s">
        <v>73</v>
      </c>
      <c r="K7050" s="32" t="s">
        <v>94</v>
      </c>
      <c r="L7050" s="32" t="s">
        <v>17371</v>
      </c>
      <c r="M7050" s="32" t="s">
        <v>17372</v>
      </c>
      <c r="N7050" s="24">
        <v>532.51800000000003</v>
      </c>
      <c r="O7050" s="24">
        <v>317.57</v>
      </c>
      <c r="P7050" s="32" t="s">
        <v>182</v>
      </c>
      <c r="Q7050" s="43" t="s">
        <v>183</v>
      </c>
      <c r="R7050" s="43" t="s">
        <v>78</v>
      </c>
      <c r="S7050" s="47">
        <v>5</v>
      </c>
    </row>
    <row r="7051" spans="1:19" ht="12.75">
      <c r="A7051" s="22" t="s">
        <v>60</v>
      </c>
      <c r="B7051" s="22" t="s">
        <v>15056</v>
      </c>
      <c r="C7051" s="22" t="s">
        <v>68</v>
      </c>
      <c r="D7051" s="22" t="s">
        <v>61</v>
      </c>
      <c r="E7051" s="22" t="s">
        <v>17373</v>
      </c>
      <c r="F7051" s="31">
        <v>42991.381805555553</v>
      </c>
      <c r="G7051" s="31">
        <v>43023</v>
      </c>
      <c r="H7051" s="31">
        <v>43388</v>
      </c>
      <c r="I7051" s="31">
        <v>43020</v>
      </c>
      <c r="J7051" s="22" t="s">
        <v>73</v>
      </c>
      <c r="K7051" s="32" t="s">
        <v>74</v>
      </c>
      <c r="L7051" s="32" t="s">
        <v>17374</v>
      </c>
      <c r="N7051" s="24">
        <v>0</v>
      </c>
      <c r="O7051" s="24">
        <v>0</v>
      </c>
      <c r="P7051" s="32" t="s">
        <v>17375</v>
      </c>
      <c r="Q7051" s="43" t="s">
        <v>17376</v>
      </c>
      <c r="R7051" s="43" t="s">
        <v>78</v>
      </c>
      <c r="S7051" s="47">
        <v>6</v>
      </c>
    </row>
    <row r="7052" spans="1:19" ht="12.75">
      <c r="A7052" s="22" t="s">
        <v>60</v>
      </c>
      <c r="B7052" s="22" t="s">
        <v>14902</v>
      </c>
      <c r="C7052" s="22" t="s">
        <v>68</v>
      </c>
      <c r="D7052" s="22" t="s">
        <v>61</v>
      </c>
      <c r="E7052" s="22" t="s">
        <v>17377</v>
      </c>
      <c r="F7052" s="31">
        <v>42997.657384259255</v>
      </c>
      <c r="G7052" s="31">
        <v>43003</v>
      </c>
      <c r="H7052" s="31">
        <v>43368</v>
      </c>
      <c r="I7052" s="31">
        <v>43027</v>
      </c>
      <c r="J7052" s="22" t="s">
        <v>73</v>
      </c>
      <c r="K7052" s="32" t="s">
        <v>74</v>
      </c>
      <c r="L7052" s="32" t="s">
        <v>17378</v>
      </c>
      <c r="N7052" s="24">
        <v>2262.6963000000001</v>
      </c>
      <c r="O7052" s="24">
        <v>0</v>
      </c>
      <c r="P7052" s="32" t="s">
        <v>659</v>
      </c>
      <c r="Q7052" s="43" t="s">
        <v>660</v>
      </c>
      <c r="R7052" s="43" t="s">
        <v>78</v>
      </c>
      <c r="S7052" s="47">
        <v>6</v>
      </c>
    </row>
    <row r="7053" spans="1:19" ht="12.75">
      <c r="A7053" s="22" t="s">
        <v>60</v>
      </c>
      <c r="B7053" s="22" t="s">
        <v>14894</v>
      </c>
      <c r="C7053" s="22" t="s">
        <v>68</v>
      </c>
      <c r="D7053" s="22" t="s">
        <v>61</v>
      </c>
      <c r="E7053" s="22" t="s">
        <v>17379</v>
      </c>
      <c r="F7053" s="31">
        <v>43006.605486111112</v>
      </c>
      <c r="G7053" s="31">
        <v>43006</v>
      </c>
      <c r="H7053" s="31">
        <v>43371</v>
      </c>
      <c r="I7053" s="31">
        <v>43036.603969907403</v>
      </c>
      <c r="J7053" s="22" t="s">
        <v>73</v>
      </c>
      <c r="K7053" s="32" t="s">
        <v>81</v>
      </c>
      <c r="L7053" s="32" t="s">
        <v>17380</v>
      </c>
      <c r="N7053" s="24">
        <v>1277.8815999999999</v>
      </c>
      <c r="O7053" s="24">
        <v>987.13</v>
      </c>
      <c r="P7053" s="32" t="s">
        <v>233</v>
      </c>
      <c r="Q7053" s="43" t="s">
        <v>234</v>
      </c>
      <c r="R7053" s="43" t="s">
        <v>78</v>
      </c>
      <c r="S7053" s="47">
        <v>5</v>
      </c>
    </row>
    <row r="7054" spans="1:19" ht="12.75">
      <c r="A7054" s="22" t="s">
        <v>60</v>
      </c>
      <c r="B7054" s="22" t="s">
        <v>14880</v>
      </c>
      <c r="C7054" s="22" t="s">
        <v>68</v>
      </c>
      <c r="D7054" s="22" t="s">
        <v>61</v>
      </c>
      <c r="E7054" s="22" t="s">
        <v>17381</v>
      </c>
      <c r="F7054" s="31">
        <v>42990.50063657407</v>
      </c>
      <c r="G7054" s="31">
        <v>43001</v>
      </c>
      <c r="H7054" s="31">
        <v>43366</v>
      </c>
      <c r="I7054" s="31">
        <v>43020</v>
      </c>
      <c r="J7054" s="22" t="s">
        <v>73</v>
      </c>
      <c r="K7054" s="32" t="s">
        <v>109</v>
      </c>
      <c r="N7054" s="24">
        <v>535.88199999999995</v>
      </c>
      <c r="O7054" s="24">
        <v>0</v>
      </c>
      <c r="P7054" s="32" t="s">
        <v>228</v>
      </c>
      <c r="Q7054" s="43" t="s">
        <v>229</v>
      </c>
      <c r="R7054" s="43" t="s">
        <v>78</v>
      </c>
      <c r="S7054" s="47">
        <v>5</v>
      </c>
    </row>
    <row r="7055" spans="1:19" ht="12.75">
      <c r="A7055" s="22" t="s">
        <v>60</v>
      </c>
      <c r="B7055" s="22" t="s">
        <v>15010</v>
      </c>
      <c r="C7055" s="22" t="s">
        <v>68</v>
      </c>
      <c r="D7055" s="22" t="s">
        <v>61</v>
      </c>
      <c r="E7055" s="22" t="s">
        <v>17382</v>
      </c>
      <c r="F7055" s="31">
        <v>42989.506516203699</v>
      </c>
      <c r="G7055" s="31">
        <v>42993</v>
      </c>
      <c r="H7055" s="31">
        <v>43358</v>
      </c>
      <c r="I7055" s="31">
        <v>43019</v>
      </c>
      <c r="J7055" s="22" t="s">
        <v>73</v>
      </c>
      <c r="K7055" s="32" t="s">
        <v>81</v>
      </c>
      <c r="L7055" s="32" t="s">
        <v>17383</v>
      </c>
      <c r="N7055" s="24">
        <v>2070.8033</v>
      </c>
      <c r="O7055" s="24">
        <v>2455.67</v>
      </c>
      <c r="P7055" s="32" t="s">
        <v>91</v>
      </c>
      <c r="Q7055" s="43" t="s">
        <v>92</v>
      </c>
      <c r="R7055" s="43" t="s">
        <v>78</v>
      </c>
      <c r="S7055" s="47">
        <v>6</v>
      </c>
    </row>
    <row r="7056" spans="1:19" ht="12.75">
      <c r="A7056" s="22" t="s">
        <v>60</v>
      </c>
      <c r="B7056" s="22" t="s">
        <v>15174</v>
      </c>
      <c r="C7056" s="22" t="s">
        <v>68</v>
      </c>
      <c r="D7056" s="22" t="s">
        <v>61</v>
      </c>
      <c r="E7056" s="22" t="s">
        <v>17384</v>
      </c>
      <c r="F7056" s="31">
        <v>42984.674930555557</v>
      </c>
      <c r="G7056" s="31">
        <v>43013</v>
      </c>
      <c r="H7056" s="31">
        <v>43378</v>
      </c>
      <c r="I7056" s="31">
        <v>43014</v>
      </c>
      <c r="J7056" s="22" t="s">
        <v>73</v>
      </c>
      <c r="K7056" s="32" t="s">
        <v>74</v>
      </c>
      <c r="L7056" s="32" t="s">
        <v>17385</v>
      </c>
      <c r="N7056" s="24">
        <v>4600.9750000000004</v>
      </c>
      <c r="O7056" s="24">
        <v>0</v>
      </c>
      <c r="P7056" s="32" t="s">
        <v>1239</v>
      </c>
      <c r="Q7056" s="43" t="s">
        <v>1240</v>
      </c>
      <c r="R7056" s="43" t="s">
        <v>78</v>
      </c>
      <c r="S7056" s="47">
        <v>6</v>
      </c>
    </row>
    <row r="7057" spans="1:19" ht="12.75">
      <c r="A7057" s="22" t="s">
        <v>60</v>
      </c>
      <c r="B7057" s="22" t="s">
        <v>14943</v>
      </c>
      <c r="C7057" s="22" t="s">
        <v>68</v>
      </c>
      <c r="D7057" s="22" t="s">
        <v>61</v>
      </c>
      <c r="E7057" s="22" t="s">
        <v>17386</v>
      </c>
      <c r="F7057" s="31">
        <v>42996.652673611112</v>
      </c>
      <c r="G7057" s="31">
        <v>42991</v>
      </c>
      <c r="H7057" s="31">
        <v>43356</v>
      </c>
      <c r="I7057" s="31">
        <v>43026</v>
      </c>
      <c r="J7057" s="22" t="s">
        <v>244</v>
      </c>
      <c r="K7057" s="32" t="s">
        <v>109</v>
      </c>
      <c r="L7057" s="32" t="s">
        <v>17387</v>
      </c>
      <c r="N7057" s="24">
        <v>496.44</v>
      </c>
      <c r="O7057" s="24">
        <v>496.44</v>
      </c>
      <c r="P7057" s="32" t="s">
        <v>5612</v>
      </c>
      <c r="Q7057" s="43" t="s">
        <v>5613</v>
      </c>
      <c r="R7057" s="43" t="s">
        <v>78</v>
      </c>
      <c r="S7057" s="47">
        <v>1</v>
      </c>
    </row>
    <row r="7058" spans="1:19" ht="12.75">
      <c r="A7058" s="22" t="s">
        <v>60</v>
      </c>
      <c r="B7058" s="22" t="s">
        <v>15137</v>
      </c>
      <c r="C7058" s="22" t="s">
        <v>68</v>
      </c>
      <c r="D7058" s="22" t="s">
        <v>61</v>
      </c>
      <c r="E7058" s="22" t="s">
        <v>17388</v>
      </c>
      <c r="F7058" s="31">
        <v>42997.696481481478</v>
      </c>
      <c r="G7058" s="31">
        <v>42998</v>
      </c>
      <c r="H7058" s="31">
        <v>43363</v>
      </c>
      <c r="I7058" s="31">
        <v>43027</v>
      </c>
      <c r="J7058" s="22" t="s">
        <v>73</v>
      </c>
      <c r="K7058" s="32" t="s">
        <v>74</v>
      </c>
      <c r="L7058" s="32" t="s">
        <v>17389</v>
      </c>
      <c r="N7058" s="24">
        <v>0</v>
      </c>
      <c r="O7058" s="24">
        <v>0</v>
      </c>
      <c r="P7058" s="32" t="s">
        <v>205</v>
      </c>
      <c r="Q7058" s="43" t="s">
        <v>206</v>
      </c>
      <c r="R7058" s="43" t="s">
        <v>78</v>
      </c>
      <c r="S7058" s="47">
        <v>4</v>
      </c>
    </row>
    <row r="7059" spans="1:19" ht="12.75">
      <c r="A7059" s="22" t="s">
        <v>60</v>
      </c>
      <c r="B7059" s="22" t="s">
        <v>14894</v>
      </c>
      <c r="C7059" s="22" t="s">
        <v>68</v>
      </c>
      <c r="D7059" s="22" t="s">
        <v>61</v>
      </c>
      <c r="E7059" s="22" t="s">
        <v>17390</v>
      </c>
      <c r="F7059" s="31">
        <v>43005.420740740738</v>
      </c>
      <c r="G7059" s="31">
        <v>42668</v>
      </c>
      <c r="H7059" s="31">
        <v>43033</v>
      </c>
      <c r="I7059" s="31">
        <v>43035.419976851852</v>
      </c>
      <c r="J7059" s="22" t="s">
        <v>244</v>
      </c>
      <c r="K7059" s="32" t="s">
        <v>94</v>
      </c>
      <c r="L7059" s="32" t="s">
        <v>17391</v>
      </c>
      <c r="M7059" s="32" t="s">
        <v>17392</v>
      </c>
      <c r="N7059" s="24">
        <v>0</v>
      </c>
      <c r="O7059" s="24">
        <v>0</v>
      </c>
      <c r="P7059" s="32" t="s">
        <v>106</v>
      </c>
      <c r="Q7059" s="43" t="s">
        <v>107</v>
      </c>
      <c r="R7059" s="43" t="s">
        <v>78</v>
      </c>
      <c r="S7059" s="47">
        <v>1</v>
      </c>
    </row>
    <row r="7060" spans="1:19" ht="12.75">
      <c r="A7060" s="22" t="s">
        <v>60</v>
      </c>
      <c r="B7060" s="22" t="s">
        <v>15552</v>
      </c>
      <c r="C7060" s="22" t="s">
        <v>68</v>
      </c>
      <c r="D7060" s="22" t="s">
        <v>61</v>
      </c>
      <c r="E7060" s="22" t="s">
        <v>17393</v>
      </c>
      <c r="F7060" s="31">
        <v>43000.665196759255</v>
      </c>
      <c r="G7060" s="31">
        <v>42998</v>
      </c>
      <c r="H7060" s="31">
        <v>43363</v>
      </c>
      <c r="I7060" s="31">
        <v>43030</v>
      </c>
      <c r="J7060" s="22" t="s">
        <v>244</v>
      </c>
      <c r="K7060" s="32" t="s">
        <v>81</v>
      </c>
      <c r="L7060" s="32" t="s">
        <v>17394</v>
      </c>
      <c r="N7060" s="24">
        <v>0</v>
      </c>
      <c r="O7060" s="24">
        <v>0</v>
      </c>
      <c r="P7060" s="32" t="s">
        <v>575</v>
      </c>
      <c r="Q7060" s="43" t="s">
        <v>576</v>
      </c>
      <c r="R7060" s="43" t="s">
        <v>140</v>
      </c>
      <c r="S7060" s="47">
        <v>1</v>
      </c>
    </row>
    <row r="7061" spans="1:19" ht="12.75">
      <c r="A7061" s="22" t="s">
        <v>60</v>
      </c>
      <c r="B7061" s="22" t="s">
        <v>15025</v>
      </c>
      <c r="C7061" s="22" t="s">
        <v>68</v>
      </c>
      <c r="D7061" s="22" t="s">
        <v>61</v>
      </c>
      <c r="E7061" s="22" t="s">
        <v>17395</v>
      </c>
      <c r="F7061" s="31">
        <v>42988.085092592592</v>
      </c>
      <c r="G7061" s="31">
        <v>43023</v>
      </c>
      <c r="H7061" s="31">
        <v>43388</v>
      </c>
      <c r="I7061" s="31">
        <v>43048.085092592592</v>
      </c>
      <c r="J7061" s="22" t="s">
        <v>197</v>
      </c>
      <c r="K7061" s="32" t="s">
        <v>81</v>
      </c>
      <c r="L7061" s="32" t="s">
        <v>17396</v>
      </c>
      <c r="N7061" s="24">
        <v>832.53</v>
      </c>
      <c r="O7061" s="24">
        <v>832.53</v>
      </c>
      <c r="P7061" s="32" t="s">
        <v>145</v>
      </c>
      <c r="Q7061" s="43" t="s">
        <v>146</v>
      </c>
      <c r="R7061" s="43" t="s">
        <v>78</v>
      </c>
      <c r="S7061" s="47">
        <v>1</v>
      </c>
    </row>
    <row r="7062" spans="1:19" ht="12.75">
      <c r="A7062" s="22" t="s">
        <v>60</v>
      </c>
      <c r="B7062" s="22" t="s">
        <v>14877</v>
      </c>
      <c r="C7062" s="22" t="s">
        <v>68</v>
      </c>
      <c r="D7062" s="22" t="s">
        <v>61</v>
      </c>
      <c r="E7062" s="22" t="s">
        <v>17397</v>
      </c>
      <c r="F7062" s="31">
        <v>43006.378425925926</v>
      </c>
      <c r="G7062" s="31">
        <v>43017</v>
      </c>
      <c r="H7062" s="31">
        <v>43382</v>
      </c>
      <c r="I7062" s="31">
        <v>43034</v>
      </c>
      <c r="J7062" s="22" t="s">
        <v>73</v>
      </c>
      <c r="K7062" s="32" t="s">
        <v>81</v>
      </c>
      <c r="L7062" s="32" t="s">
        <v>17398</v>
      </c>
      <c r="N7062" s="24">
        <v>2173.02</v>
      </c>
      <c r="O7062" s="24">
        <v>1570.61</v>
      </c>
      <c r="P7062" s="32" t="s">
        <v>12163</v>
      </c>
      <c r="Q7062" s="43" t="s">
        <v>12164</v>
      </c>
      <c r="R7062" s="43" t="s">
        <v>78</v>
      </c>
      <c r="S7062" s="47">
        <v>5</v>
      </c>
    </row>
    <row r="7063" spans="1:19" ht="12.75">
      <c r="A7063" s="22" t="s">
        <v>60</v>
      </c>
      <c r="B7063" s="22" t="s">
        <v>14894</v>
      </c>
      <c r="C7063" s="22" t="s">
        <v>68</v>
      </c>
      <c r="D7063" s="22" t="s">
        <v>61</v>
      </c>
      <c r="E7063" s="22" t="s">
        <v>17399</v>
      </c>
      <c r="F7063" s="31">
        <v>42999.353622685187</v>
      </c>
      <c r="G7063" s="31">
        <v>42999</v>
      </c>
      <c r="H7063" s="31">
        <v>43364</v>
      </c>
      <c r="I7063" s="31">
        <v>43029.351365740738</v>
      </c>
      <c r="J7063" s="22" t="s">
        <v>73</v>
      </c>
      <c r="K7063" s="32" t="s">
        <v>81</v>
      </c>
      <c r="L7063" s="32" t="s">
        <v>17400</v>
      </c>
      <c r="N7063" s="24">
        <v>491.39370000000002</v>
      </c>
      <c r="O7063" s="24">
        <v>439.24</v>
      </c>
      <c r="P7063" s="32" t="s">
        <v>2962</v>
      </c>
      <c r="Q7063" s="43" t="s">
        <v>2963</v>
      </c>
      <c r="R7063" s="43" t="s">
        <v>78</v>
      </c>
      <c r="S7063" s="47">
        <v>5</v>
      </c>
    </row>
    <row r="7064" spans="1:19" ht="12.75">
      <c r="A7064" s="22" t="s">
        <v>60</v>
      </c>
      <c r="B7064" s="22" t="s">
        <v>15002</v>
      </c>
      <c r="C7064" s="22" t="s">
        <v>68</v>
      </c>
      <c r="D7064" s="22" t="s">
        <v>61</v>
      </c>
      <c r="E7064" s="22" t="s">
        <v>17401</v>
      </c>
      <c r="F7064" s="31">
        <v>42979.351446759254</v>
      </c>
      <c r="G7064" s="31">
        <v>43016</v>
      </c>
      <c r="H7064" s="31">
        <v>43381</v>
      </c>
      <c r="I7064" s="31">
        <v>43039</v>
      </c>
      <c r="J7064" s="22" t="s">
        <v>73</v>
      </c>
      <c r="K7064" s="32" t="s">
        <v>74</v>
      </c>
      <c r="L7064" s="32" t="s">
        <v>17402</v>
      </c>
      <c r="N7064" s="24">
        <v>1905.64</v>
      </c>
      <c r="O7064" s="24">
        <v>0</v>
      </c>
      <c r="P7064" s="32" t="s">
        <v>1066</v>
      </c>
      <c r="Q7064" s="43" t="s">
        <v>1067</v>
      </c>
      <c r="R7064" s="43" t="s">
        <v>78</v>
      </c>
      <c r="S7064" s="47">
        <v>5</v>
      </c>
    </row>
    <row r="7065" spans="1:19" ht="12.75">
      <c r="A7065" s="22" t="s">
        <v>60</v>
      </c>
      <c r="B7065" s="22" t="s">
        <v>14870</v>
      </c>
      <c r="C7065" s="22" t="s">
        <v>68</v>
      </c>
      <c r="D7065" s="22" t="s">
        <v>61</v>
      </c>
      <c r="E7065" s="22" t="s">
        <v>17403</v>
      </c>
      <c r="F7065" s="31">
        <v>42983.427314814813</v>
      </c>
      <c r="G7065" s="31">
        <v>42983</v>
      </c>
      <c r="H7065" s="31">
        <v>43348</v>
      </c>
      <c r="I7065" s="31">
        <v>43013</v>
      </c>
      <c r="J7065" s="22" t="s">
        <v>73</v>
      </c>
      <c r="K7065" s="32" t="s">
        <v>94</v>
      </c>
      <c r="L7065" s="32" t="s">
        <v>17404</v>
      </c>
      <c r="M7065" s="32" t="s">
        <v>17405</v>
      </c>
      <c r="N7065" s="24">
        <v>2134.3890000000001</v>
      </c>
      <c r="O7065" s="24">
        <v>1686.9837</v>
      </c>
      <c r="P7065" s="32" t="s">
        <v>800</v>
      </c>
      <c r="Q7065" s="43" t="s">
        <v>801</v>
      </c>
      <c r="R7065" s="43" t="s">
        <v>78</v>
      </c>
      <c r="S7065" s="47">
        <v>6</v>
      </c>
    </row>
    <row r="7066" spans="1:19" ht="12.75">
      <c r="A7066" s="22" t="s">
        <v>60</v>
      </c>
      <c r="B7066" s="22" t="s">
        <v>14943</v>
      </c>
      <c r="C7066" s="22" t="s">
        <v>68</v>
      </c>
      <c r="D7066" s="22" t="s">
        <v>61</v>
      </c>
      <c r="E7066" s="22" t="s">
        <v>17406</v>
      </c>
      <c r="F7066" s="31">
        <v>42990.59851851852</v>
      </c>
      <c r="G7066" s="31">
        <v>42990</v>
      </c>
      <c r="H7066" s="31">
        <v>43355</v>
      </c>
      <c r="I7066" s="31">
        <v>43020</v>
      </c>
      <c r="J7066" s="22" t="s">
        <v>73</v>
      </c>
      <c r="K7066" s="32" t="s">
        <v>104</v>
      </c>
      <c r="N7066" s="24">
        <v>521.86800000000005</v>
      </c>
      <c r="O7066" s="24">
        <v>0</v>
      </c>
      <c r="P7066" s="32" t="s">
        <v>138</v>
      </c>
      <c r="Q7066" s="43" t="s">
        <v>139</v>
      </c>
      <c r="R7066" s="43" t="s">
        <v>78</v>
      </c>
      <c r="S7066" s="47">
        <v>5</v>
      </c>
    </row>
    <row r="7067" spans="1:19" ht="12.75">
      <c r="A7067" s="22" t="s">
        <v>60</v>
      </c>
      <c r="B7067" s="22" t="s">
        <v>14923</v>
      </c>
      <c r="C7067" s="22" t="s">
        <v>68</v>
      </c>
      <c r="D7067" s="22" t="s">
        <v>61</v>
      </c>
      <c r="E7067" s="22" t="s">
        <v>17407</v>
      </c>
      <c r="F7067" s="31">
        <v>42998.400717592594</v>
      </c>
      <c r="G7067" s="31">
        <v>42998</v>
      </c>
      <c r="H7067" s="31">
        <v>43363</v>
      </c>
      <c r="I7067" s="31">
        <v>43028</v>
      </c>
      <c r="J7067" s="22" t="s">
        <v>73</v>
      </c>
      <c r="K7067" s="32" t="s">
        <v>74</v>
      </c>
      <c r="L7067" s="32" t="s">
        <v>17408</v>
      </c>
      <c r="N7067" s="24">
        <v>300</v>
      </c>
      <c r="O7067" s="24">
        <v>0</v>
      </c>
      <c r="P7067" s="32" t="s">
        <v>1143</v>
      </c>
      <c r="Q7067" s="43" t="s">
        <v>1144</v>
      </c>
      <c r="R7067" s="43" t="s">
        <v>78</v>
      </c>
      <c r="S7067" s="47">
        <v>5</v>
      </c>
    </row>
    <row r="7068" spans="1:19" ht="12.75">
      <c r="A7068" s="22" t="s">
        <v>60</v>
      </c>
      <c r="B7068" s="22" t="s">
        <v>15825</v>
      </c>
      <c r="C7068" s="22" t="s">
        <v>68</v>
      </c>
      <c r="D7068" s="22" t="s">
        <v>61</v>
      </c>
      <c r="E7068" s="22" t="s">
        <v>17409</v>
      </c>
      <c r="F7068" s="31">
        <v>42997.414791666662</v>
      </c>
      <c r="G7068" s="31">
        <v>43023</v>
      </c>
      <c r="H7068" s="31">
        <v>43388</v>
      </c>
      <c r="I7068" s="31">
        <v>43027</v>
      </c>
      <c r="J7068" s="22" t="s">
        <v>73</v>
      </c>
      <c r="K7068" s="32" t="s">
        <v>81</v>
      </c>
      <c r="L7068" s="32" t="s">
        <v>17410</v>
      </c>
      <c r="N7068" s="24">
        <v>2937.9124999999999</v>
      </c>
      <c r="O7068" s="24">
        <v>2428.105</v>
      </c>
      <c r="P7068" s="32" t="s">
        <v>1072</v>
      </c>
      <c r="Q7068" s="43" t="s">
        <v>1073</v>
      </c>
      <c r="R7068" s="43" t="s">
        <v>78</v>
      </c>
      <c r="S7068" s="47">
        <v>5</v>
      </c>
    </row>
    <row r="7069" spans="1:19" ht="12.75">
      <c r="A7069" s="22" t="s">
        <v>60</v>
      </c>
      <c r="B7069" s="22" t="s">
        <v>15137</v>
      </c>
      <c r="C7069" s="22" t="s">
        <v>68</v>
      </c>
      <c r="D7069" s="22" t="s">
        <v>61</v>
      </c>
      <c r="E7069" s="22" t="s">
        <v>17411</v>
      </c>
      <c r="F7069" s="31">
        <v>42997.550810185181</v>
      </c>
      <c r="G7069" s="31">
        <v>42997</v>
      </c>
      <c r="H7069" s="31">
        <v>43362</v>
      </c>
      <c r="I7069" s="31">
        <v>43027</v>
      </c>
      <c r="J7069" s="22" t="s">
        <v>73</v>
      </c>
      <c r="K7069" s="32" t="s">
        <v>81</v>
      </c>
      <c r="L7069" s="32" t="s">
        <v>17412</v>
      </c>
      <c r="N7069" s="24">
        <v>553.00199999999995</v>
      </c>
      <c r="O7069" s="24">
        <v>391.97</v>
      </c>
      <c r="P7069" s="32" t="s">
        <v>651</v>
      </c>
      <c r="Q7069" s="43" t="s">
        <v>652</v>
      </c>
      <c r="R7069" s="43" t="s">
        <v>78</v>
      </c>
      <c r="S7069" s="47">
        <v>5</v>
      </c>
    </row>
    <row r="7070" spans="1:19" ht="12.75">
      <c r="A7070" s="22" t="s">
        <v>60</v>
      </c>
      <c r="B7070" s="22" t="s">
        <v>15825</v>
      </c>
      <c r="C7070" s="22" t="s">
        <v>68</v>
      </c>
      <c r="D7070" s="22" t="s">
        <v>61</v>
      </c>
      <c r="E7070" s="22" t="s">
        <v>17413</v>
      </c>
      <c r="F7070" s="31">
        <v>42986.423668981479</v>
      </c>
      <c r="G7070" s="31">
        <v>43009</v>
      </c>
      <c r="H7070" s="31">
        <v>43374</v>
      </c>
      <c r="I7070" s="31">
        <v>43016</v>
      </c>
      <c r="J7070" s="22" t="s">
        <v>73</v>
      </c>
      <c r="K7070" s="32" t="s">
        <v>74</v>
      </c>
      <c r="L7070" s="32" t="s">
        <v>17414</v>
      </c>
      <c r="N7070" s="24">
        <v>0</v>
      </c>
      <c r="O7070" s="24">
        <v>0</v>
      </c>
      <c r="P7070" s="32" t="s">
        <v>17415</v>
      </c>
      <c r="Q7070" s="43" t="s">
        <v>17416</v>
      </c>
      <c r="R7070" s="43" t="s">
        <v>78</v>
      </c>
      <c r="S7070" s="47">
        <v>6</v>
      </c>
    </row>
    <row r="7071" spans="1:19" ht="12.75">
      <c r="A7071" s="22" t="s">
        <v>60</v>
      </c>
      <c r="B7071" s="22" t="s">
        <v>16463</v>
      </c>
      <c r="C7071" s="22" t="s">
        <v>68</v>
      </c>
      <c r="D7071" s="22" t="s">
        <v>61</v>
      </c>
      <c r="E7071" s="22" t="s">
        <v>17417</v>
      </c>
      <c r="F7071" s="31">
        <v>42989.68001157407</v>
      </c>
      <c r="G7071" s="31">
        <v>42978</v>
      </c>
      <c r="H7071" s="31">
        <v>43343</v>
      </c>
      <c r="I7071" s="31">
        <v>43019</v>
      </c>
      <c r="J7071" s="22" t="s">
        <v>244</v>
      </c>
      <c r="K7071" s="32" t="s">
        <v>94</v>
      </c>
      <c r="L7071" s="32" t="s">
        <v>17418</v>
      </c>
      <c r="M7071" s="32" t="s">
        <v>17419</v>
      </c>
      <c r="N7071" s="24">
        <v>0</v>
      </c>
      <c r="O7071" s="24">
        <v>0</v>
      </c>
      <c r="P7071" s="32" t="s">
        <v>106</v>
      </c>
      <c r="Q7071" s="43" t="s">
        <v>107</v>
      </c>
      <c r="R7071" s="43" t="s">
        <v>78</v>
      </c>
      <c r="S7071" s="47">
        <v>1</v>
      </c>
    </row>
    <row r="7072" spans="1:19" ht="12.75">
      <c r="A7072" s="22" t="s">
        <v>60</v>
      </c>
      <c r="B7072" s="22" t="s">
        <v>15186</v>
      </c>
      <c r="C7072" s="22" t="s">
        <v>68</v>
      </c>
      <c r="D7072" s="22" t="s">
        <v>61</v>
      </c>
      <c r="E7072" s="22" t="s">
        <v>17420</v>
      </c>
      <c r="F7072" s="31">
        <v>43004.645891203705</v>
      </c>
      <c r="G7072" s="31">
        <v>43020</v>
      </c>
      <c r="H7072" s="31">
        <v>43385</v>
      </c>
      <c r="I7072" s="31">
        <v>43034</v>
      </c>
      <c r="J7072" s="22" t="s">
        <v>73</v>
      </c>
      <c r="K7072" s="32" t="s">
        <v>74</v>
      </c>
      <c r="L7072" s="32" t="s">
        <v>17421</v>
      </c>
      <c r="N7072" s="24">
        <v>4699.3199999999997</v>
      </c>
      <c r="O7072" s="24">
        <v>0</v>
      </c>
      <c r="P7072" s="32" t="s">
        <v>422</v>
      </c>
      <c r="Q7072" s="43" t="s">
        <v>423</v>
      </c>
      <c r="R7072" s="43" t="s">
        <v>78</v>
      </c>
      <c r="S7072" s="47">
        <v>5</v>
      </c>
    </row>
    <row r="7073" spans="1:19" ht="12.75">
      <c r="A7073" s="22" t="s">
        <v>60</v>
      </c>
      <c r="B7073" s="22" t="s">
        <v>15147</v>
      </c>
      <c r="C7073" s="22" t="s">
        <v>68</v>
      </c>
      <c r="D7073" s="22" t="s">
        <v>61</v>
      </c>
      <c r="E7073" s="22" t="s">
        <v>17422</v>
      </c>
      <c r="F7073" s="31">
        <v>43005.566863425927</v>
      </c>
      <c r="G7073" s="31">
        <v>43008</v>
      </c>
      <c r="H7073" s="31">
        <v>43373</v>
      </c>
      <c r="I7073" s="31">
        <v>43035</v>
      </c>
      <c r="J7073" s="22" t="s">
        <v>73</v>
      </c>
      <c r="K7073" s="32" t="s">
        <v>74</v>
      </c>
      <c r="L7073" s="32" t="s">
        <v>17423</v>
      </c>
      <c r="N7073" s="24">
        <v>0</v>
      </c>
      <c r="O7073" s="24">
        <v>0</v>
      </c>
      <c r="P7073" s="32" t="s">
        <v>17424</v>
      </c>
      <c r="Q7073" s="43" t="s">
        <v>17425</v>
      </c>
      <c r="R7073" s="43" t="s">
        <v>78</v>
      </c>
      <c r="S7073" s="47">
        <v>4</v>
      </c>
    </row>
    <row r="7074" spans="1:19" ht="12.75">
      <c r="A7074" s="22" t="s">
        <v>60</v>
      </c>
      <c r="B7074" s="22" t="s">
        <v>15056</v>
      </c>
      <c r="C7074" s="22" t="s">
        <v>68</v>
      </c>
      <c r="D7074" s="22" t="s">
        <v>61</v>
      </c>
      <c r="E7074" s="22" t="s">
        <v>17426</v>
      </c>
      <c r="F7074" s="31">
        <v>42979.508750000001</v>
      </c>
      <c r="G7074" s="31">
        <v>42984</v>
      </c>
      <c r="H7074" s="31">
        <v>43349</v>
      </c>
      <c r="I7074" s="31">
        <v>43009</v>
      </c>
      <c r="J7074" s="22" t="s">
        <v>73</v>
      </c>
      <c r="K7074" s="32" t="s">
        <v>74</v>
      </c>
      <c r="L7074" s="32" t="s">
        <v>17427</v>
      </c>
      <c r="N7074" s="24">
        <v>332.55</v>
      </c>
      <c r="O7074" s="24">
        <v>0</v>
      </c>
      <c r="P7074" s="32" t="s">
        <v>6439</v>
      </c>
      <c r="Q7074" s="43" t="s">
        <v>6440</v>
      </c>
      <c r="R7074" s="43" t="s">
        <v>78</v>
      </c>
      <c r="S7074" s="47">
        <v>5</v>
      </c>
    </row>
    <row r="7075" spans="1:19" ht="12.75">
      <c r="A7075" s="22" t="s">
        <v>60</v>
      </c>
      <c r="B7075" s="22" t="s">
        <v>15552</v>
      </c>
      <c r="C7075" s="22" t="s">
        <v>68</v>
      </c>
      <c r="D7075" s="22" t="s">
        <v>61</v>
      </c>
      <c r="E7075" s="22" t="s">
        <v>17428</v>
      </c>
      <c r="F7075" s="31">
        <v>42997.500219907408</v>
      </c>
      <c r="G7075" s="31">
        <v>43000</v>
      </c>
      <c r="H7075" s="31">
        <v>43365</v>
      </c>
      <c r="I7075" s="31">
        <v>43027</v>
      </c>
      <c r="J7075" s="22" t="s">
        <v>73</v>
      </c>
      <c r="K7075" s="32" t="s">
        <v>81</v>
      </c>
      <c r="L7075" s="32" t="s">
        <v>17429</v>
      </c>
      <c r="N7075" s="24">
        <v>818.70659999999998</v>
      </c>
      <c r="O7075" s="24">
        <v>582</v>
      </c>
      <c r="P7075" s="32" t="s">
        <v>589</v>
      </c>
      <c r="Q7075" s="43" t="s">
        <v>590</v>
      </c>
      <c r="R7075" s="43" t="s">
        <v>78</v>
      </c>
      <c r="S7075" s="47">
        <v>5</v>
      </c>
    </row>
    <row r="7076" spans="1:19" ht="12.75">
      <c r="A7076" s="22" t="s">
        <v>60</v>
      </c>
      <c r="B7076" s="22" t="s">
        <v>14880</v>
      </c>
      <c r="C7076" s="22" t="s">
        <v>68</v>
      </c>
      <c r="D7076" s="22" t="s">
        <v>61</v>
      </c>
      <c r="E7076" s="22" t="s">
        <v>17430</v>
      </c>
      <c r="F7076" s="31">
        <v>42992.597222222219</v>
      </c>
      <c r="G7076" s="31">
        <v>43009</v>
      </c>
      <c r="H7076" s="31">
        <v>43374</v>
      </c>
      <c r="I7076" s="31">
        <v>43022</v>
      </c>
      <c r="J7076" s="22" t="s">
        <v>73</v>
      </c>
      <c r="K7076" s="32" t="s">
        <v>74</v>
      </c>
      <c r="L7076" s="32" t="s">
        <v>17431</v>
      </c>
      <c r="N7076" s="24">
        <v>0</v>
      </c>
      <c r="O7076" s="24">
        <v>0</v>
      </c>
      <c r="P7076" s="32" t="s">
        <v>17432</v>
      </c>
      <c r="Q7076" s="43" t="s">
        <v>17433</v>
      </c>
      <c r="R7076" s="43" t="s">
        <v>78</v>
      </c>
      <c r="S7076" s="47">
        <v>6</v>
      </c>
    </row>
    <row r="7077" spans="1:19" ht="12.75">
      <c r="A7077" s="22" t="s">
        <v>60</v>
      </c>
      <c r="B7077" s="22" t="s">
        <v>14864</v>
      </c>
      <c r="C7077" s="22" t="s">
        <v>68</v>
      </c>
      <c r="D7077" s="22" t="s">
        <v>61</v>
      </c>
      <c r="E7077" s="22" t="s">
        <v>17434</v>
      </c>
      <c r="F7077" s="31">
        <v>42992.622893518514</v>
      </c>
      <c r="G7077" s="31">
        <v>42992</v>
      </c>
      <c r="H7077" s="31">
        <v>43357</v>
      </c>
      <c r="I7077" s="31">
        <v>43022</v>
      </c>
      <c r="J7077" s="22" t="s">
        <v>73</v>
      </c>
      <c r="K7077" s="32" t="s">
        <v>81</v>
      </c>
      <c r="L7077" s="32" t="s">
        <v>17435</v>
      </c>
      <c r="N7077" s="24">
        <v>374.75659999999999</v>
      </c>
      <c r="O7077" s="24">
        <v>287.61</v>
      </c>
      <c r="P7077" s="32" t="s">
        <v>433</v>
      </c>
      <c r="Q7077" s="43" t="s">
        <v>434</v>
      </c>
      <c r="R7077" s="43" t="s">
        <v>78</v>
      </c>
      <c r="S7077" s="47">
        <v>6</v>
      </c>
    </row>
    <row r="7078" spans="1:19" ht="12.75">
      <c r="A7078" s="22" t="s">
        <v>60</v>
      </c>
      <c r="B7078" s="22" t="s">
        <v>14905</v>
      </c>
      <c r="C7078" s="22" t="s">
        <v>68</v>
      </c>
      <c r="D7078" s="22" t="s">
        <v>61</v>
      </c>
      <c r="E7078" s="22" t="s">
        <v>17436</v>
      </c>
      <c r="F7078" s="31">
        <v>42999.690462962964</v>
      </c>
      <c r="G7078" s="31">
        <v>42999</v>
      </c>
      <c r="H7078" s="31">
        <v>43364</v>
      </c>
      <c r="I7078" s="31">
        <v>43029</v>
      </c>
      <c r="J7078" s="22" t="s">
        <v>73</v>
      </c>
      <c r="K7078" s="32" t="s">
        <v>81</v>
      </c>
      <c r="L7078" s="32" t="s">
        <v>17437</v>
      </c>
      <c r="N7078" s="24">
        <v>627.22400000000005</v>
      </c>
      <c r="O7078" s="24">
        <v>433.64</v>
      </c>
      <c r="P7078" s="32" t="s">
        <v>871</v>
      </c>
      <c r="Q7078" s="43" t="s">
        <v>872</v>
      </c>
      <c r="R7078" s="43" t="s">
        <v>78</v>
      </c>
      <c r="S7078" s="47">
        <v>5</v>
      </c>
    </row>
    <row r="7079" spans="1:19" ht="12.75">
      <c r="A7079" s="22" t="s">
        <v>60</v>
      </c>
      <c r="B7079" s="22" t="s">
        <v>14943</v>
      </c>
      <c r="C7079" s="22" t="s">
        <v>68</v>
      </c>
      <c r="D7079" s="22" t="s">
        <v>61</v>
      </c>
      <c r="E7079" s="22" t="s">
        <v>17438</v>
      </c>
      <c r="F7079" s="31">
        <v>42984.562326388885</v>
      </c>
      <c r="G7079" s="31">
        <v>43008</v>
      </c>
      <c r="H7079" s="31">
        <v>43373</v>
      </c>
      <c r="I7079" s="31">
        <v>43014</v>
      </c>
      <c r="J7079" s="22" t="s">
        <v>73</v>
      </c>
      <c r="K7079" s="32" t="s">
        <v>109</v>
      </c>
      <c r="L7079" s="32" t="s">
        <v>17439</v>
      </c>
      <c r="N7079" s="24">
        <v>1395.1333</v>
      </c>
      <c r="O7079" s="24">
        <v>1311.74</v>
      </c>
      <c r="P7079" s="32" t="s">
        <v>91</v>
      </c>
      <c r="Q7079" s="43" t="s">
        <v>92</v>
      </c>
      <c r="R7079" s="43" t="s">
        <v>78</v>
      </c>
      <c r="S7079" s="47">
        <v>4</v>
      </c>
    </row>
    <row r="7080" spans="1:19" ht="12.75">
      <c r="A7080" s="22" t="s">
        <v>60</v>
      </c>
      <c r="B7080" s="22" t="s">
        <v>14894</v>
      </c>
      <c r="C7080" s="22" t="s">
        <v>68</v>
      </c>
      <c r="D7080" s="22" t="s">
        <v>61</v>
      </c>
      <c r="E7080" s="22" t="s">
        <v>17440</v>
      </c>
      <c r="F7080" s="31">
        <v>42989.499050925922</v>
      </c>
      <c r="G7080" s="31">
        <v>42989</v>
      </c>
      <c r="H7080" s="31">
        <v>43354</v>
      </c>
      <c r="I7080" s="31">
        <v>43019.496874999997</v>
      </c>
      <c r="J7080" s="22" t="s">
        <v>73</v>
      </c>
      <c r="K7080" s="32" t="s">
        <v>81</v>
      </c>
      <c r="L7080" s="32" t="s">
        <v>17441</v>
      </c>
      <c r="N7080" s="24">
        <v>572.83399999999995</v>
      </c>
      <c r="O7080" s="24">
        <v>400.99</v>
      </c>
      <c r="P7080" s="32" t="s">
        <v>233</v>
      </c>
      <c r="Q7080" s="43" t="s">
        <v>234</v>
      </c>
      <c r="R7080" s="43" t="s">
        <v>78</v>
      </c>
      <c r="S7080" s="47">
        <v>5</v>
      </c>
    </row>
    <row r="7081" spans="1:19" ht="12.75">
      <c r="A7081" s="22" t="s">
        <v>60</v>
      </c>
      <c r="B7081" s="22" t="s">
        <v>14923</v>
      </c>
      <c r="C7081" s="22" t="s">
        <v>68</v>
      </c>
      <c r="D7081" s="22" t="s">
        <v>61</v>
      </c>
      <c r="E7081" s="22" t="s">
        <v>17442</v>
      </c>
      <c r="F7081" s="31">
        <v>42990.619560185187</v>
      </c>
      <c r="G7081" s="31">
        <v>42990</v>
      </c>
      <c r="H7081" s="31">
        <v>43355</v>
      </c>
      <c r="I7081" s="31">
        <v>43020</v>
      </c>
      <c r="J7081" s="22" t="s">
        <v>73</v>
      </c>
      <c r="K7081" s="32" t="s">
        <v>104</v>
      </c>
      <c r="N7081" s="24">
        <v>6586.3100000000004</v>
      </c>
      <c r="O7081" s="24">
        <v>0</v>
      </c>
      <c r="P7081" s="32" t="s">
        <v>91</v>
      </c>
      <c r="Q7081" s="43" t="s">
        <v>92</v>
      </c>
      <c r="R7081" s="43" t="s">
        <v>78</v>
      </c>
      <c r="S7081" s="47">
        <v>5</v>
      </c>
    </row>
    <row r="7082" spans="1:19" ht="12.75">
      <c r="A7082" s="22" t="s">
        <v>60</v>
      </c>
      <c r="B7082" s="22" t="s">
        <v>14902</v>
      </c>
      <c r="C7082" s="22" t="s">
        <v>68</v>
      </c>
      <c r="D7082" s="22" t="s">
        <v>61</v>
      </c>
      <c r="E7082" s="22" t="s">
        <v>17443</v>
      </c>
      <c r="F7082" s="31">
        <v>43005.663310185184</v>
      </c>
      <c r="G7082" s="31">
        <v>43006</v>
      </c>
      <c r="H7082" s="31">
        <v>43371</v>
      </c>
      <c r="I7082" s="31">
        <v>43035</v>
      </c>
      <c r="J7082" s="22" t="s">
        <v>73</v>
      </c>
      <c r="K7082" s="32" t="s">
        <v>81</v>
      </c>
      <c r="L7082" s="32" t="s">
        <v>17444</v>
      </c>
      <c r="N7082" s="24">
        <v>778.54399999999998</v>
      </c>
      <c r="O7082" s="24">
        <v>606.85</v>
      </c>
      <c r="P7082" s="32" t="s">
        <v>106</v>
      </c>
      <c r="Q7082" s="43" t="s">
        <v>107</v>
      </c>
      <c r="R7082" s="43" t="s">
        <v>78</v>
      </c>
      <c r="S7082" s="47">
        <v>6</v>
      </c>
    </row>
    <row r="7083" spans="1:19" ht="12.75">
      <c r="A7083" s="22" t="s">
        <v>60</v>
      </c>
      <c r="B7083" s="22" t="s">
        <v>15010</v>
      </c>
      <c r="C7083" s="22" t="s">
        <v>68</v>
      </c>
      <c r="D7083" s="22" t="s">
        <v>61</v>
      </c>
      <c r="E7083" s="22" t="s">
        <v>17445</v>
      </c>
      <c r="F7083" s="31">
        <v>42997.422280092593</v>
      </c>
      <c r="G7083" s="31">
        <v>42998</v>
      </c>
      <c r="H7083" s="31">
        <v>43363</v>
      </c>
      <c r="I7083" s="31">
        <v>43027</v>
      </c>
      <c r="J7083" s="22" t="s">
        <v>244</v>
      </c>
      <c r="K7083" s="32" t="s">
        <v>94</v>
      </c>
      <c r="L7083" s="32" t="s">
        <v>17446</v>
      </c>
      <c r="M7083" s="32" t="s">
        <v>17447</v>
      </c>
      <c r="N7083" s="24">
        <v>114.55</v>
      </c>
      <c r="O7083" s="24">
        <v>114.55</v>
      </c>
      <c r="P7083" s="32" t="s">
        <v>91</v>
      </c>
      <c r="Q7083" s="43" t="s">
        <v>92</v>
      </c>
      <c r="R7083" s="43" t="s">
        <v>140</v>
      </c>
      <c r="S7083" s="47">
        <v>1</v>
      </c>
    </row>
    <row r="7084" spans="1:19" ht="12.75">
      <c r="A7084" s="22" t="s">
        <v>60</v>
      </c>
      <c r="B7084" s="22" t="s">
        <v>15002</v>
      </c>
      <c r="C7084" s="22" t="s">
        <v>68</v>
      </c>
      <c r="D7084" s="22" t="s">
        <v>61</v>
      </c>
      <c r="E7084" s="22" t="s">
        <v>17448</v>
      </c>
      <c r="F7084" s="31">
        <v>42982.673391203702</v>
      </c>
      <c r="G7084" s="31">
        <v>42996</v>
      </c>
      <c r="H7084" s="31">
        <v>43361</v>
      </c>
      <c r="I7084" s="31">
        <v>43012</v>
      </c>
      <c r="J7084" s="22" t="s">
        <v>73</v>
      </c>
      <c r="K7084" s="32" t="s">
        <v>74</v>
      </c>
      <c r="L7084" s="32" t="s">
        <v>17449</v>
      </c>
      <c r="N7084" s="24">
        <v>0</v>
      </c>
      <c r="O7084" s="24">
        <v>0</v>
      </c>
      <c r="P7084" s="32" t="s">
        <v>916</v>
      </c>
      <c r="Q7084" s="43" t="s">
        <v>917</v>
      </c>
      <c r="R7084" s="43" t="s">
        <v>78</v>
      </c>
      <c r="S7084" s="47">
        <v>6</v>
      </c>
    </row>
    <row r="7085" spans="1:19" ht="12.75">
      <c r="A7085" s="22" t="s">
        <v>60</v>
      </c>
      <c r="B7085" s="22" t="s">
        <v>14962</v>
      </c>
      <c r="C7085" s="22" t="s">
        <v>68</v>
      </c>
      <c r="D7085" s="22" t="s">
        <v>61</v>
      </c>
      <c r="E7085" s="22" t="s">
        <v>17450</v>
      </c>
      <c r="F7085" s="31">
        <v>43003.49659722222</v>
      </c>
      <c r="G7085" s="31">
        <v>43009</v>
      </c>
      <c r="H7085" s="31">
        <v>43374</v>
      </c>
      <c r="I7085" s="31">
        <v>43033</v>
      </c>
      <c r="J7085" s="22" t="s">
        <v>73</v>
      </c>
      <c r="K7085" s="32" t="s">
        <v>74</v>
      </c>
      <c r="L7085" s="32" t="s">
        <v>17451</v>
      </c>
      <c r="N7085" s="24">
        <v>0</v>
      </c>
      <c r="O7085" s="24">
        <v>0</v>
      </c>
      <c r="P7085" s="32" t="s">
        <v>2164</v>
      </c>
      <c r="Q7085" s="43" t="s">
        <v>2165</v>
      </c>
      <c r="R7085" s="43" t="s">
        <v>78</v>
      </c>
      <c r="S7085" s="47">
        <v>5</v>
      </c>
    </row>
    <row r="7086" spans="1:19" ht="12.75">
      <c r="A7086" s="22" t="s">
        <v>60</v>
      </c>
      <c r="B7086" s="22" t="s">
        <v>14886</v>
      </c>
      <c r="C7086" s="22" t="s">
        <v>68</v>
      </c>
      <c r="D7086" s="22" t="s">
        <v>61</v>
      </c>
      <c r="E7086" s="22" t="s">
        <v>17452</v>
      </c>
      <c r="F7086" s="31">
        <v>42991.64571759259</v>
      </c>
      <c r="G7086" s="31">
        <v>42992</v>
      </c>
      <c r="H7086" s="31">
        <v>43357</v>
      </c>
      <c r="I7086" s="31">
        <v>43021</v>
      </c>
      <c r="J7086" s="22" t="s">
        <v>73</v>
      </c>
      <c r="K7086" s="32" t="s">
        <v>81</v>
      </c>
      <c r="L7086" s="32" t="s">
        <v>17453</v>
      </c>
      <c r="N7086" s="24">
        <v>464.26420000000002</v>
      </c>
      <c r="O7086" s="24">
        <v>378.06330000000003</v>
      </c>
      <c r="P7086" s="32" t="s">
        <v>199</v>
      </c>
      <c r="Q7086" s="43" t="s">
        <v>200</v>
      </c>
      <c r="R7086" s="43" t="s">
        <v>78</v>
      </c>
      <c r="S7086" s="47">
        <v>5</v>
      </c>
    </row>
    <row r="7087" spans="1:19" ht="12.75">
      <c r="A7087" s="22" t="s">
        <v>60</v>
      </c>
      <c r="B7087" s="22" t="s">
        <v>14991</v>
      </c>
      <c r="C7087" s="22" t="s">
        <v>68</v>
      </c>
      <c r="D7087" s="22" t="s">
        <v>61</v>
      </c>
      <c r="E7087" s="22" t="s">
        <v>17454</v>
      </c>
      <c r="F7087" s="31">
        <v>42993.381886574076</v>
      </c>
      <c r="G7087" s="31">
        <v>43008</v>
      </c>
      <c r="H7087" s="31">
        <v>43373</v>
      </c>
      <c r="I7087" s="31">
        <v>43023</v>
      </c>
      <c r="J7087" s="22" t="s">
        <v>73</v>
      </c>
      <c r="K7087" s="32" t="s">
        <v>109</v>
      </c>
      <c r="L7087" s="32" t="s">
        <v>17455</v>
      </c>
      <c r="N7087" s="24">
        <v>2316.12</v>
      </c>
      <c r="O7087" s="24">
        <v>0</v>
      </c>
      <c r="P7087" s="32" t="s">
        <v>589</v>
      </c>
      <c r="Q7087" s="43" t="s">
        <v>590</v>
      </c>
      <c r="R7087" s="43" t="s">
        <v>78</v>
      </c>
      <c r="S7087" s="47">
        <v>4</v>
      </c>
    </row>
    <row r="7088" spans="1:19" ht="12.75">
      <c r="A7088" s="22" t="s">
        <v>60</v>
      </c>
      <c r="B7088" s="22" t="s">
        <v>14894</v>
      </c>
      <c r="C7088" s="22" t="s">
        <v>68</v>
      </c>
      <c r="D7088" s="22" t="s">
        <v>61</v>
      </c>
      <c r="E7088" s="22" t="s">
        <v>17456</v>
      </c>
      <c r="F7088" s="31">
        <v>43004.499745370369</v>
      </c>
      <c r="G7088" s="31">
        <v>42837</v>
      </c>
      <c r="H7088" s="31">
        <v>43202</v>
      </c>
      <c r="I7088" s="31">
        <v>43034.499513888884</v>
      </c>
      <c r="J7088" s="22" t="s">
        <v>161</v>
      </c>
      <c r="K7088" s="32" t="s">
        <v>94</v>
      </c>
      <c r="L7088" s="32" t="s">
        <v>17457</v>
      </c>
      <c r="M7088" s="32" t="s">
        <v>17458</v>
      </c>
      <c r="N7088" s="24">
        <v>-594.57000000000005</v>
      </c>
      <c r="O7088" s="24">
        <v>-594.57000000000005</v>
      </c>
      <c r="P7088" s="32" t="s">
        <v>91</v>
      </c>
      <c r="Q7088" s="43" t="s">
        <v>92</v>
      </c>
      <c r="R7088" s="43" t="s">
        <v>78</v>
      </c>
      <c r="S7088" s="47">
        <v>1</v>
      </c>
    </row>
    <row r="7089" spans="1:19" ht="12.75">
      <c r="A7089" s="22" t="s">
        <v>60</v>
      </c>
      <c r="B7089" s="22" t="s">
        <v>14894</v>
      </c>
      <c r="C7089" s="22" t="s">
        <v>68</v>
      </c>
      <c r="D7089" s="22" t="s">
        <v>61</v>
      </c>
      <c r="E7089" s="22" t="s">
        <v>17459</v>
      </c>
      <c r="F7089" s="31">
        <v>43006.694849537038</v>
      </c>
      <c r="G7089" s="31">
        <v>42789</v>
      </c>
      <c r="H7089" s="31">
        <v>43154</v>
      </c>
      <c r="I7089" s="31">
        <v>43036.694374999999</v>
      </c>
      <c r="J7089" s="22" t="s">
        <v>244</v>
      </c>
      <c r="K7089" s="32" t="s">
        <v>94</v>
      </c>
      <c r="L7089" s="32" t="s">
        <v>17460</v>
      </c>
      <c r="M7089" s="32" t="s">
        <v>17461</v>
      </c>
      <c r="N7089" s="24">
        <v>0</v>
      </c>
      <c r="O7089" s="24">
        <v>0</v>
      </c>
      <c r="P7089" s="32" t="s">
        <v>5229</v>
      </c>
      <c r="Q7089" s="43" t="s">
        <v>5230</v>
      </c>
      <c r="R7089" s="43" t="s">
        <v>78</v>
      </c>
      <c r="S7089" s="47">
        <v>1</v>
      </c>
    </row>
    <row r="7090" spans="1:19" ht="12.75">
      <c r="A7090" s="22" t="s">
        <v>60</v>
      </c>
      <c r="B7090" s="22" t="s">
        <v>15025</v>
      </c>
      <c r="C7090" s="22" t="s">
        <v>68</v>
      </c>
      <c r="D7090" s="22" t="s">
        <v>61</v>
      </c>
      <c r="E7090" s="22" t="s">
        <v>17462</v>
      </c>
      <c r="F7090" s="31">
        <v>42993.474490740737</v>
      </c>
      <c r="G7090" s="31">
        <v>43008</v>
      </c>
      <c r="H7090" s="31">
        <v>43373</v>
      </c>
      <c r="I7090" s="31">
        <v>43023</v>
      </c>
      <c r="J7090" s="22" t="s">
        <v>73</v>
      </c>
      <c r="K7090" s="32" t="s">
        <v>109</v>
      </c>
      <c r="L7090" s="32" t="s">
        <v>17463</v>
      </c>
      <c r="N7090" s="24">
        <v>601.45659999999998</v>
      </c>
      <c r="O7090" s="24">
        <v>491.27</v>
      </c>
      <c r="P7090" s="32" t="s">
        <v>372</v>
      </c>
      <c r="Q7090" s="43" t="s">
        <v>373</v>
      </c>
      <c r="R7090" s="43" t="s">
        <v>78</v>
      </c>
      <c r="S7090" s="47">
        <v>4</v>
      </c>
    </row>
    <row r="7091" spans="1:19" ht="12.75">
      <c r="A7091" s="22" t="s">
        <v>60</v>
      </c>
      <c r="B7091" s="22" t="s">
        <v>14923</v>
      </c>
      <c r="C7091" s="22" t="s">
        <v>68</v>
      </c>
      <c r="D7091" s="22" t="s">
        <v>61</v>
      </c>
      <c r="E7091" s="22" t="s">
        <v>17464</v>
      </c>
      <c r="F7091" s="31">
        <v>43000.5309375</v>
      </c>
      <c r="G7091" s="31">
        <v>43039</v>
      </c>
      <c r="H7091" s="31">
        <v>43404</v>
      </c>
      <c r="I7091" s="31">
        <v>43030</v>
      </c>
      <c r="J7091" s="22" t="s">
        <v>73</v>
      </c>
      <c r="K7091" s="32" t="s">
        <v>74</v>
      </c>
      <c r="L7091" s="32" t="s">
        <v>17465</v>
      </c>
      <c r="N7091" s="24">
        <v>0</v>
      </c>
      <c r="O7091" s="24">
        <v>0</v>
      </c>
      <c r="P7091" s="32" t="s">
        <v>291</v>
      </c>
      <c r="Q7091" s="43" t="s">
        <v>292</v>
      </c>
      <c r="R7091" s="43" t="s">
        <v>78</v>
      </c>
      <c r="S7091" s="47">
        <v>3</v>
      </c>
    </row>
    <row r="7092" spans="1:19" ht="12.75">
      <c r="A7092" s="22" t="s">
        <v>60</v>
      </c>
      <c r="B7092" s="22" t="s">
        <v>14857</v>
      </c>
      <c r="C7092" s="22" t="s">
        <v>68</v>
      </c>
      <c r="D7092" s="22" t="s">
        <v>61</v>
      </c>
      <c r="E7092" s="22" t="s">
        <v>17466</v>
      </c>
      <c r="F7092" s="31">
        <v>42990.601863425924</v>
      </c>
      <c r="G7092" s="31">
        <v>42993</v>
      </c>
      <c r="H7092" s="31">
        <v>43358</v>
      </c>
      <c r="I7092" s="31">
        <v>43020</v>
      </c>
      <c r="J7092" s="22" t="s">
        <v>73</v>
      </c>
      <c r="K7092" s="32" t="s">
        <v>109</v>
      </c>
      <c r="N7092" s="24">
        <v>1766.935</v>
      </c>
      <c r="O7092" s="24">
        <v>0</v>
      </c>
      <c r="P7092" s="32" t="s">
        <v>91</v>
      </c>
      <c r="Q7092" s="43" t="s">
        <v>92</v>
      </c>
      <c r="R7092" s="43" t="s">
        <v>78</v>
      </c>
      <c r="S7092" s="47">
        <v>5</v>
      </c>
    </row>
    <row r="7093" spans="1:19" ht="12.75">
      <c r="A7093" s="22" t="s">
        <v>60</v>
      </c>
      <c r="B7093" s="22" t="s">
        <v>14870</v>
      </c>
      <c r="C7093" s="22" t="s">
        <v>68</v>
      </c>
      <c r="D7093" s="22" t="s">
        <v>61</v>
      </c>
      <c r="E7093" s="22" t="s">
        <v>17467</v>
      </c>
      <c r="F7093" s="31">
        <v>42989.479861111111</v>
      </c>
      <c r="G7093" s="31">
        <v>42993</v>
      </c>
      <c r="H7093" s="31">
        <v>43358</v>
      </c>
      <c r="I7093" s="31">
        <v>43019</v>
      </c>
      <c r="J7093" s="22" t="s">
        <v>73</v>
      </c>
      <c r="K7093" s="32" t="s">
        <v>74</v>
      </c>
      <c r="L7093" s="32" t="s">
        <v>17468</v>
      </c>
      <c r="N7093" s="24">
        <v>2189.91</v>
      </c>
      <c r="O7093" s="24">
        <v>0</v>
      </c>
      <c r="P7093" s="32" t="s">
        <v>91</v>
      </c>
      <c r="Q7093" s="43" t="s">
        <v>92</v>
      </c>
      <c r="R7093" s="43" t="s">
        <v>78</v>
      </c>
      <c r="S7093" s="47">
        <v>5</v>
      </c>
    </row>
    <row r="7094" spans="1:19" ht="12.75">
      <c r="A7094" s="22" t="s">
        <v>60</v>
      </c>
      <c r="B7094" s="22" t="s">
        <v>14902</v>
      </c>
      <c r="C7094" s="22" t="s">
        <v>68</v>
      </c>
      <c r="D7094" s="22" t="s">
        <v>61</v>
      </c>
      <c r="E7094" s="22" t="s">
        <v>17469</v>
      </c>
      <c r="F7094" s="31">
        <v>42979.59407407407</v>
      </c>
      <c r="G7094" s="31">
        <v>42980</v>
      </c>
      <c r="H7094" s="31">
        <v>43345</v>
      </c>
      <c r="I7094" s="31">
        <v>43009</v>
      </c>
      <c r="J7094" s="22" t="s">
        <v>73</v>
      </c>
      <c r="K7094" s="32" t="s">
        <v>74</v>
      </c>
      <c r="L7094" s="32" t="s">
        <v>17470</v>
      </c>
      <c r="N7094" s="24">
        <v>5539.68</v>
      </c>
      <c r="O7094" s="24">
        <v>0</v>
      </c>
      <c r="P7094" s="32" t="s">
        <v>17471</v>
      </c>
      <c r="Q7094" s="43" t="s">
        <v>17472</v>
      </c>
      <c r="R7094" s="43" t="s">
        <v>78</v>
      </c>
      <c r="S7094" s="47">
        <v>6</v>
      </c>
    </row>
    <row r="7095" spans="1:19" ht="12.75">
      <c r="A7095" s="22" t="s">
        <v>60</v>
      </c>
      <c r="B7095" s="22" t="s">
        <v>15025</v>
      </c>
      <c r="C7095" s="22" t="s">
        <v>68</v>
      </c>
      <c r="D7095" s="22" t="s">
        <v>61</v>
      </c>
      <c r="E7095" s="22" t="s">
        <v>17473</v>
      </c>
      <c r="F7095" s="31">
        <v>42998.614212962959</v>
      </c>
      <c r="G7095" s="31">
        <v>43011</v>
      </c>
      <c r="H7095" s="31">
        <v>43376</v>
      </c>
      <c r="I7095" s="31">
        <v>43028</v>
      </c>
      <c r="J7095" s="22" t="s">
        <v>73</v>
      </c>
      <c r="K7095" s="32" t="s">
        <v>109</v>
      </c>
      <c r="L7095" s="32" t="s">
        <v>17474</v>
      </c>
      <c r="N7095" s="24">
        <v>1327.85</v>
      </c>
      <c r="O7095" s="24">
        <v>1327.85</v>
      </c>
      <c r="P7095" s="32" t="s">
        <v>2203</v>
      </c>
      <c r="Q7095" s="43" t="s">
        <v>2204</v>
      </c>
      <c r="R7095" s="43" t="s">
        <v>78</v>
      </c>
      <c r="S7095" s="47">
        <v>5</v>
      </c>
    </row>
    <row r="7096" spans="1:19" ht="12.75">
      <c r="A7096" s="22" t="s">
        <v>60</v>
      </c>
      <c r="B7096" s="22" t="s">
        <v>14958</v>
      </c>
      <c r="C7096" s="22" t="s">
        <v>68</v>
      </c>
      <c r="D7096" s="22" t="s">
        <v>61</v>
      </c>
      <c r="E7096" s="22" t="s">
        <v>17475</v>
      </c>
      <c r="F7096" s="31">
        <v>42983.464155092588</v>
      </c>
      <c r="G7096" s="31">
        <v>42984</v>
      </c>
      <c r="H7096" s="31">
        <v>43349</v>
      </c>
      <c r="I7096" s="31">
        <v>43013</v>
      </c>
      <c r="J7096" s="22" t="s">
        <v>73</v>
      </c>
      <c r="K7096" s="32" t="s">
        <v>109</v>
      </c>
      <c r="L7096" s="32" t="s">
        <v>17476</v>
      </c>
      <c r="N7096" s="24">
        <v>1591.94</v>
      </c>
      <c r="O7096" s="24">
        <v>1591.94</v>
      </c>
      <c r="P7096" s="32" t="s">
        <v>2118</v>
      </c>
      <c r="Q7096" s="43" t="s">
        <v>2119</v>
      </c>
      <c r="R7096" s="43" t="s">
        <v>78</v>
      </c>
      <c r="S7096" s="47">
        <v>1</v>
      </c>
    </row>
    <row r="7097" spans="1:19" ht="12.75">
      <c r="A7097" s="22" t="s">
        <v>60</v>
      </c>
      <c r="B7097" s="22" t="s">
        <v>17477</v>
      </c>
      <c r="C7097" s="22" t="s">
        <v>68</v>
      </c>
      <c r="D7097" s="22" t="s">
        <v>61</v>
      </c>
      <c r="E7097" s="22" t="s">
        <v>17478</v>
      </c>
      <c r="F7097" s="31">
        <v>42998.685023148144</v>
      </c>
      <c r="G7097" s="31">
        <v>43014</v>
      </c>
      <c r="H7097" s="31">
        <v>43379</v>
      </c>
      <c r="I7097" s="31">
        <v>43028</v>
      </c>
      <c r="J7097" s="22" t="s">
        <v>73</v>
      </c>
      <c r="K7097" s="32" t="s">
        <v>81</v>
      </c>
      <c r="L7097" s="32" t="s">
        <v>17479</v>
      </c>
      <c r="N7097" s="24">
        <v>1930.3022000000001</v>
      </c>
      <c r="O7097" s="24">
        <v>1459.2516000000001</v>
      </c>
      <c r="P7097" s="32" t="s">
        <v>228</v>
      </c>
      <c r="Q7097" s="43" t="s">
        <v>229</v>
      </c>
      <c r="R7097" s="43" t="s">
        <v>78</v>
      </c>
      <c r="S7097" s="47">
        <v>6</v>
      </c>
    </row>
    <row r="7098" spans="1:19" ht="12.75">
      <c r="A7098" s="22" t="s">
        <v>60</v>
      </c>
      <c r="B7098" s="22" t="s">
        <v>15348</v>
      </c>
      <c r="C7098" s="22" t="s">
        <v>68</v>
      </c>
      <c r="D7098" s="22" t="s">
        <v>61</v>
      </c>
      <c r="E7098" s="22" t="s">
        <v>17480</v>
      </c>
      <c r="F7098" s="31">
        <v>42979.586400462962</v>
      </c>
      <c r="G7098" s="31">
        <v>43023</v>
      </c>
      <c r="H7098" s="31">
        <v>43388</v>
      </c>
      <c r="I7098" s="31">
        <v>43009</v>
      </c>
      <c r="J7098" s="22" t="s">
        <v>73</v>
      </c>
      <c r="K7098" s="32" t="s">
        <v>81</v>
      </c>
      <c r="L7098" s="32" t="s">
        <v>17481</v>
      </c>
      <c r="N7098" s="24">
        <v>1618.0284999999999</v>
      </c>
      <c r="O7098" s="24">
        <v>2104.4450000000002</v>
      </c>
      <c r="P7098" s="32" t="s">
        <v>17173</v>
      </c>
      <c r="Q7098" s="43" t="s">
        <v>17174</v>
      </c>
      <c r="R7098" s="43" t="s">
        <v>78</v>
      </c>
      <c r="S7098" s="47">
        <v>5</v>
      </c>
    </row>
    <row r="7099" spans="1:19" ht="12.75">
      <c r="A7099" s="22" t="s">
        <v>60</v>
      </c>
      <c r="B7099" s="22" t="s">
        <v>14894</v>
      </c>
      <c r="C7099" s="22" t="s">
        <v>68</v>
      </c>
      <c r="D7099" s="22" t="s">
        <v>61</v>
      </c>
      <c r="E7099" s="22" t="s">
        <v>17482</v>
      </c>
      <c r="F7099" s="31">
        <v>43005.486863425926</v>
      </c>
      <c r="G7099" s="31">
        <v>43005</v>
      </c>
      <c r="H7099" s="31">
        <v>43370</v>
      </c>
      <c r="I7099" s="31">
        <v>43035.439004629625</v>
      </c>
      <c r="J7099" s="22" t="s">
        <v>73</v>
      </c>
      <c r="K7099" s="32" t="s">
        <v>81</v>
      </c>
      <c r="L7099" s="32" t="s">
        <v>17483</v>
      </c>
      <c r="N7099" s="24">
        <v>969.3525</v>
      </c>
      <c r="O7099" s="24">
        <v>468.695</v>
      </c>
      <c r="P7099" s="32" t="s">
        <v>401</v>
      </c>
      <c r="Q7099" s="43" t="s">
        <v>402</v>
      </c>
      <c r="R7099" s="43" t="s">
        <v>78</v>
      </c>
      <c r="S7099" s="47">
        <v>5</v>
      </c>
    </row>
    <row r="7100" spans="1:19" ht="12.75">
      <c r="A7100" s="22" t="s">
        <v>60</v>
      </c>
      <c r="B7100" s="22" t="s">
        <v>14958</v>
      </c>
      <c r="C7100" s="22" t="s">
        <v>68</v>
      </c>
      <c r="D7100" s="22" t="s">
        <v>61</v>
      </c>
      <c r="E7100" s="22" t="s">
        <v>17484</v>
      </c>
      <c r="F7100" s="31">
        <v>42982.423449074071</v>
      </c>
      <c r="G7100" s="31">
        <v>42986</v>
      </c>
      <c r="H7100" s="31">
        <v>43351</v>
      </c>
      <c r="I7100" s="31">
        <v>43012</v>
      </c>
      <c r="J7100" s="22" t="s">
        <v>73</v>
      </c>
      <c r="K7100" s="32" t="s">
        <v>81</v>
      </c>
      <c r="L7100" s="32" t="s">
        <v>17485</v>
      </c>
      <c r="N7100" s="24">
        <v>3371.8960000000002</v>
      </c>
      <c r="O7100" s="24">
        <v>2566.815</v>
      </c>
      <c r="P7100" s="32" t="s">
        <v>3791</v>
      </c>
      <c r="Q7100" s="43" t="s">
        <v>3792</v>
      </c>
      <c r="R7100" s="43" t="s">
        <v>140</v>
      </c>
      <c r="S7100" s="47">
        <v>6</v>
      </c>
    </row>
    <row r="7101" spans="1:19" ht="12.75">
      <c r="A7101" s="22" t="s">
        <v>60</v>
      </c>
      <c r="B7101" s="22" t="s">
        <v>14867</v>
      </c>
      <c r="C7101" s="22" t="s">
        <v>68</v>
      </c>
      <c r="D7101" s="22" t="s">
        <v>61</v>
      </c>
      <c r="E7101" s="22" t="s">
        <v>17486</v>
      </c>
      <c r="F7101" s="31">
        <v>42982.440960648149</v>
      </c>
      <c r="G7101" s="31">
        <v>42999</v>
      </c>
      <c r="H7101" s="31">
        <v>43364</v>
      </c>
      <c r="I7101" s="31">
        <v>43012</v>
      </c>
      <c r="J7101" s="22" t="s">
        <v>73</v>
      </c>
      <c r="K7101" s="32" t="s">
        <v>109</v>
      </c>
      <c r="L7101" s="32" t="s">
        <v>17487</v>
      </c>
      <c r="N7101" s="24">
        <v>2722.96</v>
      </c>
      <c r="O7101" s="24">
        <v>2722.96</v>
      </c>
      <c r="P7101" s="32" t="s">
        <v>595</v>
      </c>
      <c r="Q7101" s="43" t="s">
        <v>596</v>
      </c>
      <c r="R7101" s="43" t="s">
        <v>78</v>
      </c>
      <c r="S7101" s="47">
        <v>3</v>
      </c>
    </row>
    <row r="7102" spans="1:19" ht="12.75">
      <c r="A7102" s="22" t="s">
        <v>60</v>
      </c>
      <c r="B7102" s="22" t="s">
        <v>15002</v>
      </c>
      <c r="C7102" s="22" t="s">
        <v>68</v>
      </c>
      <c r="D7102" s="22" t="s">
        <v>61</v>
      </c>
      <c r="E7102" s="22" t="s">
        <v>17488</v>
      </c>
      <c r="F7102" s="31">
        <v>42992.703159722223</v>
      </c>
      <c r="G7102" s="31">
        <v>43012</v>
      </c>
      <c r="H7102" s="31">
        <v>43377</v>
      </c>
      <c r="I7102" s="31">
        <v>43022</v>
      </c>
      <c r="J7102" s="22" t="s">
        <v>73</v>
      </c>
      <c r="K7102" s="32" t="s">
        <v>74</v>
      </c>
      <c r="L7102" s="32" t="s">
        <v>17489</v>
      </c>
      <c r="N7102" s="24">
        <v>199.9575</v>
      </c>
      <c r="O7102" s="24">
        <v>0</v>
      </c>
      <c r="P7102" s="32" t="s">
        <v>111</v>
      </c>
      <c r="Q7102" s="43" t="s">
        <v>112</v>
      </c>
      <c r="R7102" s="43" t="s">
        <v>78</v>
      </c>
      <c r="S7102" s="47">
        <v>5</v>
      </c>
    </row>
    <row r="7103" spans="1:19" ht="12.75">
      <c r="A7103" s="22" t="s">
        <v>60</v>
      </c>
      <c r="B7103" s="22" t="s">
        <v>14991</v>
      </c>
      <c r="C7103" s="22" t="s">
        <v>68</v>
      </c>
      <c r="D7103" s="22" t="s">
        <v>61</v>
      </c>
      <c r="E7103" s="22" t="s">
        <v>17490</v>
      </c>
      <c r="F7103" s="31">
        <v>42982.466354166667</v>
      </c>
      <c r="G7103" s="31">
        <v>42998</v>
      </c>
      <c r="H7103" s="31">
        <v>43363</v>
      </c>
      <c r="I7103" s="31">
        <v>43012</v>
      </c>
      <c r="J7103" s="22" t="s">
        <v>73</v>
      </c>
      <c r="K7103" s="32" t="s">
        <v>74</v>
      </c>
      <c r="L7103" s="32" t="s">
        <v>17491</v>
      </c>
      <c r="N7103" s="24">
        <v>8049.71</v>
      </c>
      <c r="O7103" s="24">
        <v>0</v>
      </c>
      <c r="P7103" s="32" t="s">
        <v>2619</v>
      </c>
      <c r="Q7103" s="43" t="s">
        <v>2620</v>
      </c>
      <c r="R7103" s="43" t="s">
        <v>78</v>
      </c>
      <c r="S7103" s="47">
        <v>5</v>
      </c>
    </row>
    <row r="7104" spans="1:19" ht="12.75">
      <c r="A7104" s="22" t="s">
        <v>60</v>
      </c>
      <c r="B7104" s="22" t="s">
        <v>14948</v>
      </c>
      <c r="C7104" s="22" t="s">
        <v>68</v>
      </c>
      <c r="D7104" s="22" t="s">
        <v>61</v>
      </c>
      <c r="E7104" s="22" t="s">
        <v>17492</v>
      </c>
      <c r="F7104" s="31">
        <v>42983.651666666665</v>
      </c>
      <c r="G7104" s="31">
        <v>43008</v>
      </c>
      <c r="H7104" s="31">
        <v>43373</v>
      </c>
      <c r="I7104" s="31">
        <v>43013</v>
      </c>
      <c r="J7104" s="22" t="s">
        <v>73</v>
      </c>
      <c r="K7104" s="32" t="s">
        <v>81</v>
      </c>
      <c r="L7104" s="32" t="s">
        <v>17493</v>
      </c>
      <c r="N7104" s="24">
        <v>3959.9866000000002</v>
      </c>
      <c r="O7104" s="24">
        <v>4483.26</v>
      </c>
      <c r="P7104" s="32" t="s">
        <v>91</v>
      </c>
      <c r="Q7104" s="43" t="s">
        <v>92</v>
      </c>
      <c r="R7104" s="43" t="s">
        <v>78</v>
      </c>
      <c r="S7104" s="47">
        <v>5</v>
      </c>
    </row>
    <row r="7105" spans="1:19" ht="12.75">
      <c r="A7105" s="22" t="s">
        <v>60</v>
      </c>
      <c r="B7105" s="22" t="s">
        <v>15131</v>
      </c>
      <c r="C7105" s="22" t="s">
        <v>68</v>
      </c>
      <c r="D7105" s="22" t="s">
        <v>61</v>
      </c>
      <c r="E7105" s="22" t="s">
        <v>17494</v>
      </c>
      <c r="F7105" s="31">
        <v>43005.600717592592</v>
      </c>
      <c r="G7105" s="31">
        <v>43024</v>
      </c>
      <c r="H7105" s="31">
        <v>43389</v>
      </c>
      <c r="I7105" s="31">
        <v>43035</v>
      </c>
      <c r="J7105" s="22" t="s">
        <v>73</v>
      </c>
      <c r="K7105" s="32" t="s">
        <v>109</v>
      </c>
      <c r="L7105" s="32" t="s">
        <v>17495</v>
      </c>
      <c r="N7105" s="24">
        <v>2791.38</v>
      </c>
      <c r="O7105" s="24">
        <v>0</v>
      </c>
      <c r="P7105" s="32" t="s">
        <v>91</v>
      </c>
      <c r="Q7105" s="43" t="s">
        <v>92</v>
      </c>
      <c r="R7105" s="43" t="s">
        <v>78</v>
      </c>
      <c r="S7105" s="47">
        <v>5</v>
      </c>
    </row>
    <row r="7106" spans="1:19" ht="12.75">
      <c r="A7106" s="22" t="s">
        <v>60</v>
      </c>
      <c r="B7106" s="22" t="s">
        <v>15552</v>
      </c>
      <c r="C7106" s="22" t="s">
        <v>68</v>
      </c>
      <c r="D7106" s="22" t="s">
        <v>61</v>
      </c>
      <c r="E7106" s="22" t="s">
        <v>17496</v>
      </c>
      <c r="F7106" s="31">
        <v>42997.426516203705</v>
      </c>
      <c r="G7106" s="31">
        <v>42997</v>
      </c>
      <c r="H7106" s="31">
        <v>43362</v>
      </c>
      <c r="I7106" s="31">
        <v>43027</v>
      </c>
      <c r="J7106" s="22" t="s">
        <v>73</v>
      </c>
      <c r="K7106" s="32" t="s">
        <v>74</v>
      </c>
      <c r="L7106" s="32" t="s">
        <v>17497</v>
      </c>
      <c r="N7106" s="24">
        <v>0</v>
      </c>
      <c r="O7106" s="24">
        <v>0</v>
      </c>
      <c r="P7106" s="32" t="s">
        <v>15117</v>
      </c>
      <c r="Q7106" s="43" t="s">
        <v>15118</v>
      </c>
      <c r="R7106" s="43" t="s">
        <v>78</v>
      </c>
      <c r="S7106" s="47">
        <v>6</v>
      </c>
    </row>
    <row r="7107" spans="1:19" ht="12.75">
      <c r="A7107" s="22" t="s">
        <v>60</v>
      </c>
      <c r="B7107" s="22" t="s">
        <v>15021</v>
      </c>
      <c r="C7107" s="22" t="s">
        <v>68</v>
      </c>
      <c r="D7107" s="22" t="s">
        <v>61</v>
      </c>
      <c r="E7107" s="22" t="s">
        <v>17498</v>
      </c>
      <c r="F7107" s="31">
        <v>42990.601134259261</v>
      </c>
      <c r="G7107" s="31">
        <v>42795</v>
      </c>
      <c r="H7107" s="31">
        <v>43160</v>
      </c>
      <c r="I7107" s="31">
        <v>43020</v>
      </c>
      <c r="J7107" s="22" t="s">
        <v>244</v>
      </c>
      <c r="K7107" s="32" t="s">
        <v>109</v>
      </c>
      <c r="L7107" s="32" t="s">
        <v>17499</v>
      </c>
      <c r="N7107" s="24">
        <v>0</v>
      </c>
      <c r="O7107" s="24">
        <v>0</v>
      </c>
      <c r="P7107" s="32" t="s">
        <v>7383</v>
      </c>
      <c r="Q7107" s="43" t="s">
        <v>7384</v>
      </c>
      <c r="R7107" s="43" t="s">
        <v>78</v>
      </c>
      <c r="S7107" s="47">
        <v>1</v>
      </c>
    </row>
    <row r="7108" spans="1:19" ht="12.75">
      <c r="A7108" s="22" t="s">
        <v>60</v>
      </c>
      <c r="B7108" s="22" t="s">
        <v>14870</v>
      </c>
      <c r="C7108" s="22" t="s">
        <v>68</v>
      </c>
      <c r="D7108" s="22" t="s">
        <v>61</v>
      </c>
      <c r="E7108" s="22" t="s">
        <v>17500</v>
      </c>
      <c r="F7108" s="31">
        <v>42990.479768518519</v>
      </c>
      <c r="G7108" s="31">
        <v>43010</v>
      </c>
      <c r="H7108" s="31">
        <v>43375</v>
      </c>
      <c r="I7108" s="31">
        <v>43020</v>
      </c>
      <c r="J7108" s="22" t="s">
        <v>73</v>
      </c>
      <c r="K7108" s="32" t="s">
        <v>74</v>
      </c>
      <c r="L7108" s="32" t="s">
        <v>17501</v>
      </c>
      <c r="N7108" s="24">
        <v>9807.6774999999998</v>
      </c>
      <c r="O7108" s="24">
        <v>0</v>
      </c>
      <c r="P7108" s="32" t="s">
        <v>17502</v>
      </c>
      <c r="Q7108" s="43" t="s">
        <v>17503</v>
      </c>
      <c r="R7108" s="43" t="s">
        <v>78</v>
      </c>
      <c r="S7108" s="47">
        <v>4</v>
      </c>
    </row>
    <row r="7109" spans="1:19" ht="12.75">
      <c r="A7109" s="22" t="s">
        <v>60</v>
      </c>
      <c r="B7109" s="22" t="s">
        <v>14860</v>
      </c>
      <c r="C7109" s="22" t="s">
        <v>68</v>
      </c>
      <c r="D7109" s="22" t="s">
        <v>61</v>
      </c>
      <c r="E7109" s="22" t="s">
        <v>17504</v>
      </c>
      <c r="F7109" s="31">
        <v>42997.498923611107</v>
      </c>
      <c r="G7109" s="31">
        <v>43004</v>
      </c>
      <c r="H7109" s="31">
        <v>43369</v>
      </c>
      <c r="I7109" s="31">
        <v>43027</v>
      </c>
      <c r="J7109" s="22" t="s">
        <v>73</v>
      </c>
      <c r="K7109" s="32" t="s">
        <v>81</v>
      </c>
      <c r="L7109" s="32" t="s">
        <v>17505</v>
      </c>
      <c r="N7109" s="24">
        <v>1732.8175000000001</v>
      </c>
      <c r="O7109" s="24">
        <v>1528.18</v>
      </c>
      <c r="P7109" s="32" t="s">
        <v>106</v>
      </c>
      <c r="Q7109" s="43" t="s">
        <v>107</v>
      </c>
      <c r="R7109" s="43" t="s">
        <v>78</v>
      </c>
      <c r="S7109" s="47">
        <v>5</v>
      </c>
    </row>
    <row r="7110" spans="1:19" ht="12.75">
      <c r="A7110" s="22" t="s">
        <v>60</v>
      </c>
      <c r="B7110" s="22" t="s">
        <v>14991</v>
      </c>
      <c r="C7110" s="22" t="s">
        <v>68</v>
      </c>
      <c r="D7110" s="22" t="s">
        <v>61</v>
      </c>
      <c r="E7110" s="22" t="s">
        <v>17506</v>
      </c>
      <c r="F7110" s="31">
        <v>42989.434212962959</v>
      </c>
      <c r="G7110" s="31">
        <v>42989</v>
      </c>
      <c r="H7110" s="31">
        <v>43358</v>
      </c>
      <c r="I7110" s="31">
        <v>43019</v>
      </c>
      <c r="J7110" s="22" t="s">
        <v>73</v>
      </c>
      <c r="K7110" s="32" t="s">
        <v>74</v>
      </c>
      <c r="L7110" s="32" t="s">
        <v>17507</v>
      </c>
      <c r="N7110" s="24">
        <v>0</v>
      </c>
      <c r="O7110" s="24">
        <v>0</v>
      </c>
      <c r="P7110" s="32" t="s">
        <v>6382</v>
      </c>
      <c r="Q7110" s="43" t="s">
        <v>6383</v>
      </c>
      <c r="R7110" s="43" t="s">
        <v>78</v>
      </c>
      <c r="S7110" s="47">
        <v>5</v>
      </c>
    </row>
    <row r="7111" spans="1:19" ht="12.75">
      <c r="A7111" s="22" t="s">
        <v>60</v>
      </c>
      <c r="B7111" s="22" t="s">
        <v>15430</v>
      </c>
      <c r="C7111" s="22" t="s">
        <v>68</v>
      </c>
      <c r="D7111" s="22" t="s">
        <v>61</v>
      </c>
      <c r="E7111" s="22" t="s">
        <v>17508</v>
      </c>
      <c r="F7111" s="31">
        <v>43006.642534722218</v>
      </c>
      <c r="G7111" s="31">
        <v>43009</v>
      </c>
      <c r="H7111" s="31">
        <v>43374</v>
      </c>
      <c r="I7111" s="31">
        <v>43036</v>
      </c>
      <c r="J7111" s="22" t="s">
        <v>73</v>
      </c>
      <c r="K7111" s="32" t="s">
        <v>109</v>
      </c>
      <c r="L7111" s="32" t="s">
        <v>17509</v>
      </c>
      <c r="N7111" s="24">
        <v>634.75329999999997</v>
      </c>
      <c r="O7111" s="24">
        <v>391.42</v>
      </c>
      <c r="P7111" s="32" t="s">
        <v>1423</v>
      </c>
      <c r="Q7111" s="43" t="s">
        <v>1424</v>
      </c>
      <c r="R7111" s="43" t="s">
        <v>78</v>
      </c>
      <c r="S7111" s="47">
        <v>5</v>
      </c>
    </row>
    <row r="7112" spans="1:19" ht="12.75">
      <c r="A7112" s="22" t="s">
        <v>60</v>
      </c>
      <c r="B7112" s="22" t="s">
        <v>14870</v>
      </c>
      <c r="C7112" s="22" t="s">
        <v>68</v>
      </c>
      <c r="D7112" s="22" t="s">
        <v>61</v>
      </c>
      <c r="E7112" s="22" t="s">
        <v>17510</v>
      </c>
      <c r="F7112" s="31">
        <v>42997.642951388887</v>
      </c>
      <c r="G7112" s="31">
        <v>43009</v>
      </c>
      <c r="H7112" s="31">
        <v>43374</v>
      </c>
      <c r="I7112" s="31">
        <v>43027</v>
      </c>
      <c r="J7112" s="22" t="s">
        <v>73</v>
      </c>
      <c r="K7112" s="32" t="s">
        <v>74</v>
      </c>
      <c r="L7112" s="32" t="s">
        <v>17511</v>
      </c>
      <c r="N7112" s="24">
        <v>1427.88</v>
      </c>
      <c r="O7112" s="24">
        <v>0</v>
      </c>
      <c r="P7112" s="32" t="s">
        <v>11725</v>
      </c>
      <c r="Q7112" s="43" t="s">
        <v>11726</v>
      </c>
      <c r="R7112" s="43" t="s">
        <v>140</v>
      </c>
      <c r="S7112" s="47">
        <v>5</v>
      </c>
    </row>
    <row r="7113" spans="1:19" ht="12.75">
      <c r="A7113" s="22" t="s">
        <v>60</v>
      </c>
      <c r="B7113" s="22" t="s">
        <v>14991</v>
      </c>
      <c r="C7113" s="22" t="s">
        <v>68</v>
      </c>
      <c r="D7113" s="22" t="s">
        <v>61</v>
      </c>
      <c r="E7113" s="22" t="s">
        <v>17512</v>
      </c>
      <c r="F7113" s="31">
        <v>43000.396458333329</v>
      </c>
      <c r="G7113" s="31">
        <v>43008</v>
      </c>
      <c r="H7113" s="31">
        <v>43373</v>
      </c>
      <c r="I7113" s="31">
        <v>43030</v>
      </c>
      <c r="J7113" s="22" t="s">
        <v>73</v>
      </c>
      <c r="K7113" s="32" t="s">
        <v>94</v>
      </c>
      <c r="L7113" s="32" t="s">
        <v>17513</v>
      </c>
      <c r="M7113" s="32" t="s">
        <v>17514</v>
      </c>
      <c r="N7113" s="24">
        <v>1961.455</v>
      </c>
      <c r="O7113" s="24">
        <v>1336.02</v>
      </c>
      <c r="P7113" s="32" t="s">
        <v>91</v>
      </c>
      <c r="Q7113" s="43" t="s">
        <v>92</v>
      </c>
      <c r="R7113" s="43" t="s">
        <v>78</v>
      </c>
      <c r="S7113" s="47">
        <v>4</v>
      </c>
    </row>
    <row r="7114" spans="1:19" ht="12.75">
      <c r="A7114" s="22" t="s">
        <v>60</v>
      </c>
      <c r="B7114" s="22" t="s">
        <v>15021</v>
      </c>
      <c r="C7114" s="22" t="s">
        <v>68</v>
      </c>
      <c r="D7114" s="22" t="s">
        <v>61</v>
      </c>
      <c r="E7114" s="22" t="s">
        <v>17515</v>
      </c>
      <c r="F7114" s="31">
        <v>42990.561192129629</v>
      </c>
      <c r="G7114" s="31">
        <v>42979</v>
      </c>
      <c r="H7114" s="31">
        <v>43344</v>
      </c>
      <c r="I7114" s="31">
        <v>43020</v>
      </c>
      <c r="J7114" s="22" t="s">
        <v>244</v>
      </c>
      <c r="K7114" s="32" t="s">
        <v>94</v>
      </c>
      <c r="L7114" s="32" t="s">
        <v>17516</v>
      </c>
      <c r="M7114" s="32" t="s">
        <v>17517</v>
      </c>
      <c r="N7114" s="24">
        <v>0</v>
      </c>
      <c r="O7114" s="24">
        <v>0</v>
      </c>
      <c r="P7114" s="32" t="s">
        <v>1302</v>
      </c>
      <c r="Q7114" s="43" t="s">
        <v>1303</v>
      </c>
      <c r="R7114" s="43" t="s">
        <v>140</v>
      </c>
      <c r="S7114" s="47">
        <v>1</v>
      </c>
    </row>
    <row r="7115" spans="1:19" ht="12.75">
      <c r="A7115" s="22" t="s">
        <v>60</v>
      </c>
      <c r="B7115" s="22" t="s">
        <v>17518</v>
      </c>
      <c r="C7115" s="22" t="s">
        <v>68</v>
      </c>
      <c r="D7115" s="22" t="s">
        <v>61</v>
      </c>
      <c r="E7115" s="22" t="s">
        <v>17519</v>
      </c>
      <c r="F7115" s="31">
        <v>42997.393923611111</v>
      </c>
      <c r="G7115" s="31">
        <v>43008</v>
      </c>
      <c r="H7115" s="31">
        <v>43373</v>
      </c>
      <c r="I7115" s="31">
        <v>43027</v>
      </c>
      <c r="J7115" s="22" t="s">
        <v>73</v>
      </c>
      <c r="K7115" s="32" t="s">
        <v>81</v>
      </c>
      <c r="L7115" s="32" t="s">
        <v>17520</v>
      </c>
      <c r="N7115" s="24">
        <v>1271.6700000000001</v>
      </c>
      <c r="O7115" s="24">
        <v>1006.40</v>
      </c>
      <c r="P7115" s="32" t="s">
        <v>2605</v>
      </c>
      <c r="Q7115" s="43" t="s">
        <v>2606</v>
      </c>
      <c r="R7115" s="43" t="s">
        <v>78</v>
      </c>
      <c r="S7115" s="47">
        <v>4</v>
      </c>
    </row>
    <row r="7116" spans="1:19" ht="12.75">
      <c r="A7116" s="22" t="s">
        <v>60</v>
      </c>
      <c r="B7116" s="22" t="s">
        <v>14902</v>
      </c>
      <c r="C7116" s="22" t="s">
        <v>68</v>
      </c>
      <c r="D7116" s="22" t="s">
        <v>61</v>
      </c>
      <c r="E7116" s="22" t="s">
        <v>17521</v>
      </c>
      <c r="F7116" s="31">
        <v>42998.776134259257</v>
      </c>
      <c r="G7116" s="31">
        <v>43006</v>
      </c>
      <c r="H7116" s="31">
        <v>43371</v>
      </c>
      <c r="I7116" s="31">
        <v>43028</v>
      </c>
      <c r="J7116" s="22" t="s">
        <v>73</v>
      </c>
      <c r="K7116" s="32" t="s">
        <v>81</v>
      </c>
      <c r="L7116" s="32" t="s">
        <v>17522</v>
      </c>
      <c r="N7116" s="24">
        <v>1147.278</v>
      </c>
      <c r="O7116" s="24">
        <v>951.095</v>
      </c>
      <c r="P7116" s="32" t="s">
        <v>106</v>
      </c>
      <c r="Q7116" s="43" t="s">
        <v>107</v>
      </c>
      <c r="R7116" s="43" t="s">
        <v>78</v>
      </c>
      <c r="S7116" s="47">
        <v>6</v>
      </c>
    </row>
    <row r="7117" spans="1:19" ht="12.75">
      <c r="A7117" s="22" t="s">
        <v>60</v>
      </c>
      <c r="B7117" s="22" t="s">
        <v>14894</v>
      </c>
      <c r="C7117" s="22" t="s">
        <v>68</v>
      </c>
      <c r="D7117" s="22" t="s">
        <v>61</v>
      </c>
      <c r="E7117" s="22" t="s">
        <v>17523</v>
      </c>
      <c r="F7117" s="31">
        <v>42986.473506944443</v>
      </c>
      <c r="G7117" s="31">
        <v>43023</v>
      </c>
      <c r="H7117" s="31">
        <v>43388</v>
      </c>
      <c r="I7117" s="31">
        <v>43046.472870370366</v>
      </c>
      <c r="J7117" s="22" t="s">
        <v>197</v>
      </c>
      <c r="K7117" s="32" t="s">
        <v>94</v>
      </c>
      <c r="L7117" s="32" t="s">
        <v>17524</v>
      </c>
      <c r="M7117" s="32" t="s">
        <v>17525</v>
      </c>
      <c r="N7117" s="24">
        <v>3220.9450000000002</v>
      </c>
      <c r="O7117" s="24">
        <v>1938.58</v>
      </c>
      <c r="P7117" s="32" t="s">
        <v>5229</v>
      </c>
      <c r="Q7117" s="43" t="s">
        <v>5230</v>
      </c>
      <c r="R7117" s="43" t="s">
        <v>78</v>
      </c>
      <c r="S7117" s="47">
        <v>5</v>
      </c>
    </row>
    <row r="7118" spans="1:19" ht="12.75">
      <c r="A7118" s="22" t="s">
        <v>60</v>
      </c>
      <c r="B7118" s="22" t="s">
        <v>15002</v>
      </c>
      <c r="C7118" s="22" t="s">
        <v>68</v>
      </c>
      <c r="D7118" s="22" t="s">
        <v>61</v>
      </c>
      <c r="E7118" s="22" t="s">
        <v>17526</v>
      </c>
      <c r="F7118" s="31">
        <v>42998.542708333334</v>
      </c>
      <c r="G7118" s="31">
        <v>43008</v>
      </c>
      <c r="H7118" s="31">
        <v>43373</v>
      </c>
      <c r="I7118" s="31">
        <v>43028</v>
      </c>
      <c r="J7118" s="22" t="s">
        <v>73</v>
      </c>
      <c r="K7118" s="32" t="s">
        <v>74</v>
      </c>
      <c r="L7118" s="32" t="s">
        <v>17527</v>
      </c>
      <c r="N7118" s="24">
        <v>0</v>
      </c>
      <c r="O7118" s="24">
        <v>0</v>
      </c>
      <c r="P7118" s="32" t="s">
        <v>15189</v>
      </c>
      <c r="Q7118" s="43" t="s">
        <v>15190</v>
      </c>
      <c r="R7118" s="43" t="s">
        <v>78</v>
      </c>
      <c r="S7118" s="47">
        <v>6</v>
      </c>
    </row>
    <row r="7119" spans="1:19" ht="12.75">
      <c r="A7119" s="22" t="s">
        <v>60</v>
      </c>
      <c r="B7119" s="22" t="s">
        <v>15402</v>
      </c>
      <c r="C7119" s="22" t="s">
        <v>68</v>
      </c>
      <c r="D7119" s="22" t="s">
        <v>61</v>
      </c>
      <c r="E7119" s="22" t="s">
        <v>17528</v>
      </c>
      <c r="F7119" s="31">
        <v>42984.084282407406</v>
      </c>
      <c r="G7119" s="31">
        <v>43019</v>
      </c>
      <c r="H7119" s="31">
        <v>43384</v>
      </c>
      <c r="I7119" s="31">
        <v>43044.084270833329</v>
      </c>
      <c r="J7119" s="22" t="s">
        <v>197</v>
      </c>
      <c r="K7119" s="32" t="s">
        <v>94</v>
      </c>
      <c r="L7119" s="32" t="s">
        <v>17529</v>
      </c>
      <c r="M7119" s="32" t="s">
        <v>17530</v>
      </c>
      <c r="N7119" s="24">
        <v>1245.6400000000001</v>
      </c>
      <c r="O7119" s="24">
        <v>1245.6400000000001</v>
      </c>
      <c r="P7119" s="32" t="s">
        <v>106</v>
      </c>
      <c r="Q7119" s="43" t="s">
        <v>107</v>
      </c>
      <c r="R7119" s="43" t="s">
        <v>78</v>
      </c>
      <c r="S7119" s="47">
        <v>1</v>
      </c>
    </row>
    <row r="7120" spans="1:19" ht="12.75">
      <c r="A7120" s="22" t="s">
        <v>60</v>
      </c>
      <c r="B7120" s="22" t="s">
        <v>14880</v>
      </c>
      <c r="C7120" s="22" t="s">
        <v>68</v>
      </c>
      <c r="D7120" s="22" t="s">
        <v>61</v>
      </c>
      <c r="E7120" s="22" t="s">
        <v>17531</v>
      </c>
      <c r="F7120" s="31">
        <v>42994.264050925922</v>
      </c>
      <c r="G7120" s="31">
        <v>43036</v>
      </c>
      <c r="H7120" s="31">
        <v>43401</v>
      </c>
      <c r="I7120" s="31">
        <v>43054.264050925922</v>
      </c>
      <c r="J7120" s="22" t="s">
        <v>73</v>
      </c>
      <c r="K7120" s="32" t="s">
        <v>109</v>
      </c>
      <c r="L7120" s="32" t="s">
        <v>17532</v>
      </c>
      <c r="N7120" s="24">
        <v>2754.1525000000001</v>
      </c>
      <c r="O7120" s="24">
        <v>2976.30</v>
      </c>
      <c r="P7120" s="32" t="s">
        <v>111</v>
      </c>
      <c r="Q7120" s="43" t="s">
        <v>112</v>
      </c>
      <c r="R7120" s="43" t="s">
        <v>78</v>
      </c>
      <c r="S7120" s="47">
        <v>5</v>
      </c>
    </row>
    <row r="7121" spans="1:19" ht="12.75">
      <c r="A7121" s="22" t="s">
        <v>60</v>
      </c>
      <c r="B7121" s="22" t="s">
        <v>14894</v>
      </c>
      <c r="C7121" s="22" t="s">
        <v>68</v>
      </c>
      <c r="D7121" s="22" t="s">
        <v>61</v>
      </c>
      <c r="E7121" s="22" t="s">
        <v>17533</v>
      </c>
      <c r="F7121" s="31">
        <v>43004.407870370371</v>
      </c>
      <c r="G7121" s="31">
        <v>43004</v>
      </c>
      <c r="H7121" s="31">
        <v>43369</v>
      </c>
      <c r="I7121" s="31">
        <v>43034.407071759255</v>
      </c>
      <c r="J7121" s="22" t="s">
        <v>73</v>
      </c>
      <c r="K7121" s="32" t="s">
        <v>81</v>
      </c>
      <c r="L7121" s="32" t="s">
        <v>17534</v>
      </c>
      <c r="N7121" s="24">
        <v>412.4907</v>
      </c>
      <c r="O7121" s="24">
        <v>439.09</v>
      </c>
      <c r="P7121" s="32" t="s">
        <v>17535</v>
      </c>
      <c r="Q7121" s="43" t="s">
        <v>17536</v>
      </c>
      <c r="R7121" s="43" t="s">
        <v>78</v>
      </c>
      <c r="S7121" s="47">
        <v>5</v>
      </c>
    </row>
    <row r="7122" spans="1:19" ht="12.75">
      <c r="A7122" s="22" t="s">
        <v>60</v>
      </c>
      <c r="B7122" s="22" t="s">
        <v>15545</v>
      </c>
      <c r="C7122" s="22" t="s">
        <v>68</v>
      </c>
      <c r="D7122" s="22" t="s">
        <v>61</v>
      </c>
      <c r="E7122" s="22" t="s">
        <v>17537</v>
      </c>
      <c r="F7122" s="31">
        <v>42996.663935185185</v>
      </c>
      <c r="G7122" s="31">
        <v>42996</v>
      </c>
      <c r="H7122" s="31">
        <v>43373</v>
      </c>
      <c r="I7122" s="31">
        <v>43026</v>
      </c>
      <c r="J7122" s="22" t="s">
        <v>73</v>
      </c>
      <c r="K7122" s="32" t="s">
        <v>94</v>
      </c>
      <c r="L7122" s="32" t="s">
        <v>17538</v>
      </c>
      <c r="M7122" s="32" t="s">
        <v>17539</v>
      </c>
      <c r="N7122" s="24">
        <v>553.78</v>
      </c>
      <c r="O7122" s="24">
        <v>368.60</v>
      </c>
      <c r="P7122" s="32" t="s">
        <v>268</v>
      </c>
      <c r="Q7122" s="43" t="s">
        <v>269</v>
      </c>
      <c r="R7122" s="43" t="s">
        <v>78</v>
      </c>
      <c r="S7122" s="47">
        <v>5</v>
      </c>
    </row>
    <row r="7123" spans="1:19" ht="12.75">
      <c r="A7123" s="22" t="s">
        <v>60</v>
      </c>
      <c r="B7123" s="22" t="s">
        <v>14991</v>
      </c>
      <c r="C7123" s="22" t="s">
        <v>68</v>
      </c>
      <c r="D7123" s="22" t="s">
        <v>61</v>
      </c>
      <c r="E7123" s="22" t="s">
        <v>17540</v>
      </c>
      <c r="F7123" s="31">
        <v>43005.411076388889</v>
      </c>
      <c r="G7123" s="31">
        <v>43023</v>
      </c>
      <c r="H7123" s="31">
        <v>43388</v>
      </c>
      <c r="I7123" s="31">
        <v>43034</v>
      </c>
      <c r="J7123" s="22" t="s">
        <v>73</v>
      </c>
      <c r="K7123" s="32" t="s">
        <v>81</v>
      </c>
      <c r="L7123" s="32" t="s">
        <v>17541</v>
      </c>
      <c r="N7123" s="24">
        <v>3108.63</v>
      </c>
      <c r="O7123" s="24">
        <v>3108.63</v>
      </c>
      <c r="P7123" s="32" t="s">
        <v>2187</v>
      </c>
      <c r="Q7123" s="43" t="s">
        <v>2188</v>
      </c>
      <c r="R7123" s="43" t="s">
        <v>78</v>
      </c>
      <c r="S7123" s="47">
        <v>5</v>
      </c>
    </row>
    <row r="7124" spans="1:19" ht="12.75">
      <c r="A7124" s="22" t="s">
        <v>60</v>
      </c>
      <c r="B7124" s="22" t="s">
        <v>14894</v>
      </c>
      <c r="C7124" s="22" t="s">
        <v>68</v>
      </c>
      <c r="D7124" s="22" t="s">
        <v>61</v>
      </c>
      <c r="E7124" s="22" t="s">
        <v>17542</v>
      </c>
      <c r="F7124" s="31">
        <v>42985.459965277776</v>
      </c>
      <c r="G7124" s="31">
        <v>42985</v>
      </c>
      <c r="H7124" s="31">
        <v>43350</v>
      </c>
      <c r="I7124" s="31">
        <v>43015.458055555551</v>
      </c>
      <c r="J7124" s="22" t="s">
        <v>73</v>
      </c>
      <c r="K7124" s="32" t="s">
        <v>81</v>
      </c>
      <c r="L7124" s="32" t="s">
        <v>17543</v>
      </c>
      <c r="N7124" s="24">
        <v>405.67160000000001</v>
      </c>
      <c r="O7124" s="24">
        <v>334.305</v>
      </c>
      <c r="P7124" s="32" t="s">
        <v>1027</v>
      </c>
      <c r="Q7124" s="43" t="s">
        <v>1028</v>
      </c>
      <c r="R7124" s="43" t="s">
        <v>78</v>
      </c>
      <c r="S7124" s="47">
        <v>5</v>
      </c>
    </row>
    <row r="7125" spans="1:19" ht="12.75">
      <c r="A7125" s="22" t="s">
        <v>60</v>
      </c>
      <c r="B7125" s="22" t="s">
        <v>14894</v>
      </c>
      <c r="C7125" s="22" t="s">
        <v>68</v>
      </c>
      <c r="D7125" s="22" t="s">
        <v>61</v>
      </c>
      <c r="E7125" s="22" t="s">
        <v>17544</v>
      </c>
      <c r="F7125" s="31">
        <v>42990.043888888889</v>
      </c>
      <c r="G7125" s="31">
        <v>43032</v>
      </c>
      <c r="H7125" s="31">
        <v>43397</v>
      </c>
      <c r="I7125" s="31">
        <v>43050.043888888889</v>
      </c>
      <c r="J7125" s="22" t="s">
        <v>73</v>
      </c>
      <c r="K7125" s="32" t="s">
        <v>74</v>
      </c>
      <c r="L7125" s="32" t="s">
        <v>17545</v>
      </c>
      <c r="N7125" s="24">
        <v>306.1533</v>
      </c>
      <c r="O7125" s="24">
        <v>0</v>
      </c>
      <c r="P7125" s="32" t="s">
        <v>17546</v>
      </c>
      <c r="Q7125" s="43" t="s">
        <v>17547</v>
      </c>
      <c r="R7125" s="43" t="s">
        <v>78</v>
      </c>
      <c r="S7125" s="47">
        <v>5</v>
      </c>
    </row>
    <row r="7126" spans="1:19" ht="12.75">
      <c r="A7126" s="22" t="s">
        <v>60</v>
      </c>
      <c r="B7126" s="22" t="s">
        <v>14940</v>
      </c>
      <c r="C7126" s="22" t="s">
        <v>68</v>
      </c>
      <c r="D7126" s="22" t="s">
        <v>61</v>
      </c>
      <c r="E7126" s="22" t="s">
        <v>17548</v>
      </c>
      <c r="F7126" s="31">
        <v>43005.822939814811</v>
      </c>
      <c r="G7126" s="31">
        <v>43015</v>
      </c>
      <c r="H7126" s="31">
        <v>43380</v>
      </c>
      <c r="I7126" s="31">
        <v>43035.820254629631</v>
      </c>
      <c r="J7126" s="22" t="s">
        <v>73</v>
      </c>
      <c r="K7126" s="32" t="s">
        <v>81</v>
      </c>
      <c r="L7126" s="32" t="s">
        <v>17549</v>
      </c>
      <c r="N7126" s="24">
        <v>1493.6420000000001</v>
      </c>
      <c r="O7126" s="24">
        <v>1317.65</v>
      </c>
      <c r="P7126" s="32" t="s">
        <v>91</v>
      </c>
      <c r="Q7126" s="43" t="s">
        <v>92</v>
      </c>
      <c r="R7126" s="43" t="s">
        <v>78</v>
      </c>
      <c r="S7126" s="47">
        <v>5</v>
      </c>
    </row>
    <row r="7127" spans="1:19" ht="12.75">
      <c r="A7127" s="22" t="s">
        <v>60</v>
      </c>
      <c r="B7127" s="22" t="s">
        <v>14880</v>
      </c>
      <c r="C7127" s="22" t="s">
        <v>68</v>
      </c>
      <c r="D7127" s="22" t="s">
        <v>61</v>
      </c>
      <c r="E7127" s="22" t="s">
        <v>17550</v>
      </c>
      <c r="F7127" s="31">
        <v>42993.493831018517</v>
      </c>
      <c r="G7127" s="31">
        <v>42996</v>
      </c>
      <c r="H7127" s="31">
        <v>43361</v>
      </c>
      <c r="I7127" s="31">
        <v>43023</v>
      </c>
      <c r="J7127" s="22" t="s">
        <v>73</v>
      </c>
      <c r="K7127" s="32" t="s">
        <v>74</v>
      </c>
      <c r="L7127" s="32" t="s">
        <v>17551</v>
      </c>
      <c r="N7127" s="24">
        <v>0</v>
      </c>
      <c r="O7127" s="24">
        <v>0</v>
      </c>
      <c r="P7127" s="32" t="s">
        <v>2255</v>
      </c>
      <c r="Q7127" s="43" t="s">
        <v>2256</v>
      </c>
      <c r="R7127" s="43" t="s">
        <v>78</v>
      </c>
      <c r="S7127" s="47">
        <v>5</v>
      </c>
    </row>
    <row r="7128" spans="1:19" ht="12.75">
      <c r="A7128" s="22" t="s">
        <v>60</v>
      </c>
      <c r="B7128" s="22" t="s">
        <v>14958</v>
      </c>
      <c r="C7128" s="22" t="s">
        <v>68</v>
      </c>
      <c r="D7128" s="22" t="s">
        <v>61</v>
      </c>
      <c r="E7128" s="22" t="s">
        <v>17552</v>
      </c>
      <c r="F7128" s="31">
        <v>42983.517349537033</v>
      </c>
      <c r="G7128" s="31">
        <v>42979</v>
      </c>
      <c r="H7128" s="31">
        <v>43344</v>
      </c>
      <c r="I7128" s="31">
        <v>43013</v>
      </c>
      <c r="J7128" s="22" t="s">
        <v>244</v>
      </c>
      <c r="K7128" s="32" t="s">
        <v>94</v>
      </c>
      <c r="L7128" s="32" t="s">
        <v>17553</v>
      </c>
      <c r="M7128" s="32" t="s">
        <v>15469</v>
      </c>
      <c r="N7128" s="24">
        <v>222.535</v>
      </c>
      <c r="O7128" s="24">
        <v>222.535</v>
      </c>
      <c r="P7128" s="32" t="s">
        <v>224</v>
      </c>
      <c r="Q7128" s="43" t="s">
        <v>225</v>
      </c>
      <c r="R7128" s="43" t="s">
        <v>78</v>
      </c>
      <c r="S7128" s="47">
        <v>1</v>
      </c>
    </row>
    <row r="7129" spans="1:19" ht="12.75">
      <c r="A7129" s="22" t="s">
        <v>60</v>
      </c>
      <c r="B7129" s="22" t="s">
        <v>15825</v>
      </c>
      <c r="C7129" s="22" t="s">
        <v>68</v>
      </c>
      <c r="D7129" s="22" t="s">
        <v>61</v>
      </c>
      <c r="E7129" s="22" t="s">
        <v>17554</v>
      </c>
      <c r="F7129" s="31">
        <v>42997.397499999999</v>
      </c>
      <c r="G7129" s="31">
        <v>43023</v>
      </c>
      <c r="H7129" s="31">
        <v>43388</v>
      </c>
      <c r="I7129" s="31">
        <v>43027</v>
      </c>
      <c r="J7129" s="22" t="s">
        <v>73</v>
      </c>
      <c r="K7129" s="32" t="s">
        <v>104</v>
      </c>
      <c r="L7129" s="32" t="s">
        <v>17555</v>
      </c>
      <c r="N7129" s="24">
        <v>0</v>
      </c>
      <c r="O7129" s="24">
        <v>0</v>
      </c>
      <c r="P7129" s="32" t="s">
        <v>4066</v>
      </c>
      <c r="Q7129" s="43" t="s">
        <v>4067</v>
      </c>
      <c r="R7129" s="43" t="s">
        <v>140</v>
      </c>
      <c r="S7129" s="47">
        <v>6</v>
      </c>
    </row>
    <row r="7130" spans="1:19" ht="12.75">
      <c r="A7130" s="22" t="s">
        <v>60</v>
      </c>
      <c r="B7130" s="22" t="s">
        <v>15147</v>
      </c>
      <c r="C7130" s="22" t="s">
        <v>68</v>
      </c>
      <c r="D7130" s="22" t="s">
        <v>61</v>
      </c>
      <c r="E7130" s="22" t="s">
        <v>17556</v>
      </c>
      <c r="F7130" s="31">
        <v>42997.542766203704</v>
      </c>
      <c r="G7130" s="31">
        <v>43012</v>
      </c>
      <c r="H7130" s="31">
        <v>43377</v>
      </c>
      <c r="I7130" s="31">
        <v>43027</v>
      </c>
      <c r="J7130" s="22" t="s">
        <v>73</v>
      </c>
      <c r="K7130" s="32" t="s">
        <v>109</v>
      </c>
      <c r="L7130" s="32" t="s">
        <v>17557</v>
      </c>
      <c r="N7130" s="24">
        <v>1688.346</v>
      </c>
      <c r="O7130" s="24">
        <v>1445.545</v>
      </c>
      <c r="P7130" s="32" t="s">
        <v>91</v>
      </c>
      <c r="Q7130" s="43" t="s">
        <v>92</v>
      </c>
      <c r="R7130" s="43" t="s">
        <v>78</v>
      </c>
      <c r="S7130" s="47">
        <v>4</v>
      </c>
    </row>
    <row r="7131" spans="1:19" ht="12.75">
      <c r="A7131" s="22" t="s">
        <v>60</v>
      </c>
      <c r="B7131" s="22" t="s">
        <v>15002</v>
      </c>
      <c r="C7131" s="22" t="s">
        <v>68</v>
      </c>
      <c r="D7131" s="22" t="s">
        <v>61</v>
      </c>
      <c r="E7131" s="22" t="s">
        <v>17558</v>
      </c>
      <c r="F7131" s="31">
        <v>42997.450115740736</v>
      </c>
      <c r="G7131" s="31">
        <v>43038</v>
      </c>
      <c r="H7131" s="31">
        <v>43403</v>
      </c>
      <c r="I7131" s="31">
        <v>43027</v>
      </c>
      <c r="J7131" s="22" t="s">
        <v>73</v>
      </c>
      <c r="K7131" s="32" t="s">
        <v>109</v>
      </c>
      <c r="L7131" s="32" t="s">
        <v>17559</v>
      </c>
      <c r="N7131" s="24">
        <v>3499.67</v>
      </c>
      <c r="O7131" s="24">
        <v>2206.9499999999998</v>
      </c>
      <c r="P7131" s="32" t="s">
        <v>91</v>
      </c>
      <c r="Q7131" s="43" t="s">
        <v>92</v>
      </c>
      <c r="R7131" s="43" t="s">
        <v>78</v>
      </c>
      <c r="S7131" s="47">
        <v>5</v>
      </c>
    </row>
    <row r="7132" spans="1:19" ht="12.75">
      <c r="A7132" s="22" t="s">
        <v>60</v>
      </c>
      <c r="B7132" s="22" t="s">
        <v>15021</v>
      </c>
      <c r="C7132" s="22" t="s">
        <v>68</v>
      </c>
      <c r="D7132" s="22" t="s">
        <v>61</v>
      </c>
      <c r="E7132" s="22" t="s">
        <v>17560</v>
      </c>
      <c r="F7132" s="31">
        <v>42982.591724537036</v>
      </c>
      <c r="G7132" s="31">
        <v>42979</v>
      </c>
      <c r="H7132" s="31">
        <v>43344</v>
      </c>
      <c r="I7132" s="31">
        <v>43012</v>
      </c>
      <c r="J7132" s="22" t="s">
        <v>244</v>
      </c>
      <c r="K7132" s="32" t="s">
        <v>94</v>
      </c>
      <c r="L7132" s="32" t="s">
        <v>17561</v>
      </c>
      <c r="M7132" s="32" t="s">
        <v>17562</v>
      </c>
      <c r="N7132" s="24">
        <v>0</v>
      </c>
      <c r="O7132" s="24">
        <v>0</v>
      </c>
      <c r="P7132" s="32" t="s">
        <v>91</v>
      </c>
      <c r="Q7132" s="43" t="s">
        <v>92</v>
      </c>
      <c r="R7132" s="43" t="s">
        <v>78</v>
      </c>
      <c r="S7132" s="47">
        <v>1</v>
      </c>
    </row>
    <row r="7133" spans="1:19" ht="12.75">
      <c r="A7133" s="22" t="s">
        <v>60</v>
      </c>
      <c r="B7133" s="22" t="s">
        <v>14894</v>
      </c>
      <c r="C7133" s="22" t="s">
        <v>68</v>
      </c>
      <c r="D7133" s="22" t="s">
        <v>61</v>
      </c>
      <c r="E7133" s="22" t="s">
        <v>17563</v>
      </c>
      <c r="F7133" s="31">
        <v>42998.084409722222</v>
      </c>
      <c r="G7133" s="31">
        <v>43033</v>
      </c>
      <c r="H7133" s="31">
        <v>43398</v>
      </c>
      <c r="I7133" s="31">
        <v>43058.084409722222</v>
      </c>
      <c r="J7133" s="22" t="s">
        <v>197</v>
      </c>
      <c r="K7133" s="32" t="s">
        <v>94</v>
      </c>
      <c r="L7133" s="32" t="s">
        <v>17564</v>
      </c>
      <c r="M7133" s="32" t="s">
        <v>17392</v>
      </c>
      <c r="N7133" s="24">
        <v>1137.3166000000001</v>
      </c>
      <c r="O7133" s="24">
        <v>785.645</v>
      </c>
      <c r="P7133" s="32" t="s">
        <v>106</v>
      </c>
      <c r="Q7133" s="43" t="s">
        <v>107</v>
      </c>
      <c r="R7133" s="43" t="s">
        <v>78</v>
      </c>
      <c r="S7133" s="47">
        <v>5</v>
      </c>
    </row>
    <row r="7134" spans="1:19" ht="12.75">
      <c r="A7134" s="22" t="s">
        <v>60</v>
      </c>
      <c r="B7134" s="22" t="s">
        <v>14894</v>
      </c>
      <c r="C7134" s="22" t="s">
        <v>68</v>
      </c>
      <c r="D7134" s="22" t="s">
        <v>61</v>
      </c>
      <c r="E7134" s="22" t="s">
        <v>17565</v>
      </c>
      <c r="F7134" s="31">
        <v>42992.509780092594</v>
      </c>
      <c r="G7134" s="31">
        <v>43012</v>
      </c>
      <c r="H7134" s="31">
        <v>43377</v>
      </c>
      <c r="I7134" s="31">
        <v>43022.509097222217</v>
      </c>
      <c r="J7134" s="22" t="s">
        <v>73</v>
      </c>
      <c r="K7134" s="32" t="s">
        <v>74</v>
      </c>
      <c r="L7134" s="32" t="s">
        <v>17566</v>
      </c>
      <c r="N7134" s="24">
        <v>300.01</v>
      </c>
      <c r="O7134" s="24">
        <v>0</v>
      </c>
      <c r="P7134" s="32" t="s">
        <v>865</v>
      </c>
      <c r="Q7134" s="43" t="s">
        <v>866</v>
      </c>
      <c r="R7134" s="43" t="s">
        <v>78</v>
      </c>
      <c r="S7134" s="47">
        <v>6</v>
      </c>
    </row>
    <row r="7135" spans="1:19" ht="12.75">
      <c r="A7135" s="22" t="s">
        <v>60</v>
      </c>
      <c r="B7135" s="22" t="s">
        <v>14933</v>
      </c>
      <c r="C7135" s="22" t="s">
        <v>68</v>
      </c>
      <c r="D7135" s="22" t="s">
        <v>61</v>
      </c>
      <c r="E7135" s="22" t="s">
        <v>17567</v>
      </c>
      <c r="F7135" s="31">
        <v>42982.35665509259</v>
      </c>
      <c r="G7135" s="31">
        <v>42993</v>
      </c>
      <c r="H7135" s="31">
        <v>43358</v>
      </c>
      <c r="I7135" s="31">
        <v>43009</v>
      </c>
      <c r="J7135" s="22" t="s">
        <v>73</v>
      </c>
      <c r="K7135" s="32" t="s">
        <v>74</v>
      </c>
      <c r="L7135" s="32" t="s">
        <v>17568</v>
      </c>
      <c r="N7135" s="24">
        <v>0</v>
      </c>
      <c r="O7135" s="24">
        <v>0</v>
      </c>
      <c r="P7135" s="32" t="s">
        <v>3038</v>
      </c>
      <c r="Q7135" s="43" t="s">
        <v>3039</v>
      </c>
      <c r="R7135" s="43" t="s">
        <v>78</v>
      </c>
      <c r="S7135" s="47">
        <v>4</v>
      </c>
    </row>
    <row r="7136" spans="1:19" ht="12.75">
      <c r="A7136" s="22" t="s">
        <v>60</v>
      </c>
      <c r="B7136" s="22" t="s">
        <v>14894</v>
      </c>
      <c r="C7136" s="22" t="s">
        <v>68</v>
      </c>
      <c r="D7136" s="22" t="s">
        <v>61</v>
      </c>
      <c r="E7136" s="22" t="s">
        <v>17569</v>
      </c>
      <c r="F7136" s="31">
        <v>42986.430625000001</v>
      </c>
      <c r="G7136" s="31">
        <v>42986</v>
      </c>
      <c r="H7136" s="31">
        <v>43351</v>
      </c>
      <c r="I7136" s="31">
        <v>43016.429618055554</v>
      </c>
      <c r="J7136" s="22" t="s">
        <v>73</v>
      </c>
      <c r="K7136" s="32" t="s">
        <v>74</v>
      </c>
      <c r="L7136" s="32" t="s">
        <v>17570</v>
      </c>
      <c r="N7136" s="24">
        <v>553.465</v>
      </c>
      <c r="O7136" s="24">
        <v>0</v>
      </c>
      <c r="P7136" s="32" t="s">
        <v>563</v>
      </c>
      <c r="Q7136" s="43" t="s">
        <v>564</v>
      </c>
      <c r="R7136" s="43" t="s">
        <v>78</v>
      </c>
      <c r="S7136" s="47">
        <v>6</v>
      </c>
    </row>
    <row r="7137" spans="1:19" ht="12.75">
      <c r="A7137" s="22" t="s">
        <v>60</v>
      </c>
      <c r="B7137" s="22" t="s">
        <v>15114</v>
      </c>
      <c r="C7137" s="22" t="s">
        <v>68</v>
      </c>
      <c r="D7137" s="22" t="s">
        <v>61</v>
      </c>
      <c r="E7137" s="22" t="s">
        <v>17571</v>
      </c>
      <c r="F7137" s="31">
        <v>43006.701655092591</v>
      </c>
      <c r="G7137" s="31">
        <v>43006</v>
      </c>
      <c r="H7137" s="31">
        <v>43371</v>
      </c>
      <c r="I7137" s="31">
        <v>43036</v>
      </c>
      <c r="J7137" s="22" t="s">
        <v>73</v>
      </c>
      <c r="K7137" s="32" t="s">
        <v>74</v>
      </c>
      <c r="L7137" s="32" t="s">
        <v>17572</v>
      </c>
      <c r="N7137" s="24">
        <v>1113.5875000000001</v>
      </c>
      <c r="O7137" s="24">
        <v>0</v>
      </c>
      <c r="P7137" s="32" t="s">
        <v>659</v>
      </c>
      <c r="Q7137" s="43" t="s">
        <v>660</v>
      </c>
      <c r="R7137" s="43" t="s">
        <v>78</v>
      </c>
      <c r="S7137" s="47">
        <v>5</v>
      </c>
    </row>
    <row r="7138" spans="1:19" ht="12.75">
      <c r="A7138" s="22" t="s">
        <v>60</v>
      </c>
      <c r="B7138" s="22" t="s">
        <v>14857</v>
      </c>
      <c r="C7138" s="22" t="s">
        <v>68</v>
      </c>
      <c r="D7138" s="22" t="s">
        <v>61</v>
      </c>
      <c r="E7138" s="22" t="s">
        <v>17573</v>
      </c>
      <c r="F7138" s="31">
        <v>42990.589398148149</v>
      </c>
      <c r="G7138" s="31">
        <v>43004</v>
      </c>
      <c r="H7138" s="31">
        <v>43369</v>
      </c>
      <c r="I7138" s="31">
        <v>43020</v>
      </c>
      <c r="J7138" s="22" t="s">
        <v>73</v>
      </c>
      <c r="K7138" s="32" t="s">
        <v>109</v>
      </c>
      <c r="N7138" s="24">
        <v>0</v>
      </c>
      <c r="O7138" s="24">
        <v>0</v>
      </c>
      <c r="P7138" s="32" t="s">
        <v>91</v>
      </c>
      <c r="Q7138" s="43" t="s">
        <v>92</v>
      </c>
      <c r="R7138" s="43" t="s">
        <v>78</v>
      </c>
      <c r="S7138" s="47">
        <v>5</v>
      </c>
    </row>
    <row r="7139" spans="1:19" ht="12.75">
      <c r="A7139" s="22" t="s">
        <v>60</v>
      </c>
      <c r="B7139" s="22" t="s">
        <v>14857</v>
      </c>
      <c r="C7139" s="22" t="s">
        <v>68</v>
      </c>
      <c r="D7139" s="22" t="s">
        <v>61</v>
      </c>
      <c r="E7139" s="22" t="s">
        <v>17574</v>
      </c>
      <c r="F7139" s="31">
        <v>42979.36378472222</v>
      </c>
      <c r="G7139" s="31">
        <v>42979</v>
      </c>
      <c r="H7139" s="31">
        <v>43344</v>
      </c>
      <c r="I7139" s="31">
        <v>43009</v>
      </c>
      <c r="J7139" s="22" t="s">
        <v>73</v>
      </c>
      <c r="K7139" s="32" t="s">
        <v>81</v>
      </c>
      <c r="L7139" s="32" t="s">
        <v>17575</v>
      </c>
      <c r="N7139" s="24">
        <v>713.4225</v>
      </c>
      <c r="O7139" s="24">
        <v>431.43</v>
      </c>
      <c r="P7139" s="32" t="s">
        <v>256</v>
      </c>
      <c r="Q7139" s="43" t="s">
        <v>257</v>
      </c>
      <c r="R7139" s="43" t="s">
        <v>78</v>
      </c>
      <c r="S7139" s="47">
        <v>5</v>
      </c>
    </row>
    <row r="7140" spans="1:19" ht="12.75">
      <c r="A7140" s="22" t="s">
        <v>60</v>
      </c>
      <c r="B7140" s="22" t="s">
        <v>14857</v>
      </c>
      <c r="C7140" s="22" t="s">
        <v>68</v>
      </c>
      <c r="D7140" s="22" t="s">
        <v>61</v>
      </c>
      <c r="E7140" s="22" t="s">
        <v>17576</v>
      </c>
      <c r="F7140" s="31">
        <v>43006.355208333334</v>
      </c>
      <c r="G7140" s="31">
        <v>43010</v>
      </c>
      <c r="H7140" s="31">
        <v>43375</v>
      </c>
      <c r="I7140" s="31">
        <v>43036</v>
      </c>
      <c r="J7140" s="22" t="s">
        <v>73</v>
      </c>
      <c r="K7140" s="32" t="s">
        <v>81</v>
      </c>
      <c r="L7140" s="32" t="s">
        <v>17577</v>
      </c>
      <c r="N7140" s="24">
        <v>2976.0920000000001</v>
      </c>
      <c r="O7140" s="24">
        <v>1971.83</v>
      </c>
      <c r="P7140" s="32" t="s">
        <v>125</v>
      </c>
      <c r="Q7140" s="43" t="s">
        <v>126</v>
      </c>
      <c r="R7140" s="43" t="s">
        <v>78</v>
      </c>
      <c r="S7140" s="47">
        <v>5</v>
      </c>
    </row>
    <row r="7141" spans="1:19" ht="12.75">
      <c r="A7141" s="22" t="s">
        <v>60</v>
      </c>
      <c r="B7141" s="22" t="s">
        <v>14857</v>
      </c>
      <c r="C7141" s="22" t="s">
        <v>68</v>
      </c>
      <c r="D7141" s="22" t="s">
        <v>61</v>
      </c>
      <c r="E7141" s="22" t="s">
        <v>17578</v>
      </c>
      <c r="F7141" s="31">
        <v>42993.085162037038</v>
      </c>
      <c r="G7141" s="31">
        <v>43028</v>
      </c>
      <c r="H7141" s="31">
        <v>43393</v>
      </c>
      <c r="I7141" s="31">
        <v>43053.085162037038</v>
      </c>
      <c r="J7141" s="22" t="s">
        <v>197</v>
      </c>
      <c r="K7141" s="32" t="s">
        <v>81</v>
      </c>
      <c r="L7141" s="32" t="s">
        <v>17579</v>
      </c>
      <c r="N7141" s="24">
        <v>2190.02</v>
      </c>
      <c r="O7141" s="24">
        <v>2190.02</v>
      </c>
      <c r="P7141" s="32" t="s">
        <v>5907</v>
      </c>
      <c r="Q7141" s="43" t="s">
        <v>5908</v>
      </c>
      <c r="R7141" s="43" t="s">
        <v>78</v>
      </c>
      <c r="S7141" s="47">
        <v>1</v>
      </c>
    </row>
    <row r="7142" spans="1:19" ht="12.75">
      <c r="A7142" s="22" t="s">
        <v>60</v>
      </c>
      <c r="B7142" s="22" t="s">
        <v>14894</v>
      </c>
      <c r="C7142" s="22" t="s">
        <v>68</v>
      </c>
      <c r="D7142" s="22" t="s">
        <v>61</v>
      </c>
      <c r="E7142" s="22" t="s">
        <v>17580</v>
      </c>
      <c r="F7142" s="31">
        <v>43001.085613425923</v>
      </c>
      <c r="G7142" s="31">
        <v>43036</v>
      </c>
      <c r="H7142" s="31">
        <v>43401</v>
      </c>
      <c r="I7142" s="31">
        <v>43061.085613425923</v>
      </c>
      <c r="J7142" s="22" t="s">
        <v>197</v>
      </c>
      <c r="K7142" s="32" t="s">
        <v>81</v>
      </c>
      <c r="L7142" s="32" t="s">
        <v>17581</v>
      </c>
      <c r="N7142" s="24">
        <v>397.47</v>
      </c>
      <c r="O7142" s="24">
        <v>397.47</v>
      </c>
      <c r="P7142" s="32" t="s">
        <v>233</v>
      </c>
      <c r="Q7142" s="43" t="s">
        <v>234</v>
      </c>
      <c r="R7142" s="43" t="s">
        <v>78</v>
      </c>
      <c r="S7142" s="47">
        <v>1</v>
      </c>
    </row>
    <row r="7143" spans="1:19" ht="12.75">
      <c r="A7143" s="22" t="s">
        <v>60</v>
      </c>
      <c r="B7143" s="22" t="s">
        <v>15275</v>
      </c>
      <c r="C7143" s="22" t="s">
        <v>68</v>
      </c>
      <c r="D7143" s="22" t="s">
        <v>61</v>
      </c>
      <c r="E7143" s="22" t="s">
        <v>17582</v>
      </c>
      <c r="F7143" s="31">
        <v>42999.616226851853</v>
      </c>
      <c r="G7143" s="31">
        <v>43023</v>
      </c>
      <c r="H7143" s="31">
        <v>43388</v>
      </c>
      <c r="I7143" s="31">
        <v>43029.614699074074</v>
      </c>
      <c r="J7143" s="22" t="s">
        <v>73</v>
      </c>
      <c r="K7143" s="32" t="s">
        <v>81</v>
      </c>
      <c r="L7143" s="32" t="s">
        <v>17583</v>
      </c>
      <c r="N7143" s="24">
        <v>629.11069999999995</v>
      </c>
      <c r="O7143" s="24">
        <v>625.87</v>
      </c>
      <c r="P7143" s="32" t="s">
        <v>233</v>
      </c>
      <c r="Q7143" s="43" t="s">
        <v>234</v>
      </c>
      <c r="R7143" s="43" t="s">
        <v>78</v>
      </c>
      <c r="S7143" s="47">
        <v>5</v>
      </c>
    </row>
    <row r="7144" spans="1:19" ht="12.75">
      <c r="A7144" s="22" t="s">
        <v>60</v>
      </c>
      <c r="B7144" s="22" t="s">
        <v>14940</v>
      </c>
      <c r="C7144" s="22" t="s">
        <v>68</v>
      </c>
      <c r="D7144" s="22" t="s">
        <v>61</v>
      </c>
      <c r="E7144" s="22" t="s">
        <v>17584</v>
      </c>
      <c r="F7144" s="31">
        <v>43006.631168981483</v>
      </c>
      <c r="G7144" s="31">
        <v>43024</v>
      </c>
      <c r="H7144" s="31">
        <v>43389</v>
      </c>
      <c r="I7144" s="31">
        <v>43036.629479166666</v>
      </c>
      <c r="J7144" s="22" t="s">
        <v>73</v>
      </c>
      <c r="K7144" s="32" t="s">
        <v>74</v>
      </c>
      <c r="L7144" s="32" t="s">
        <v>17585</v>
      </c>
      <c r="N7144" s="24">
        <v>486.0566</v>
      </c>
      <c r="O7144" s="24">
        <v>0</v>
      </c>
      <c r="P7144" s="32" t="s">
        <v>2118</v>
      </c>
      <c r="Q7144" s="43" t="s">
        <v>2119</v>
      </c>
      <c r="R7144" s="43" t="s">
        <v>78</v>
      </c>
      <c r="S7144" s="47">
        <v>5</v>
      </c>
    </row>
    <row r="7145" spans="1:19" ht="12.75">
      <c r="A7145" s="22" t="s">
        <v>60</v>
      </c>
      <c r="B7145" s="22" t="s">
        <v>14894</v>
      </c>
      <c r="C7145" s="22" t="s">
        <v>68</v>
      </c>
      <c r="D7145" s="22" t="s">
        <v>61</v>
      </c>
      <c r="E7145" s="22" t="s">
        <v>17586</v>
      </c>
      <c r="F7145" s="31">
        <v>42990.531319444446</v>
      </c>
      <c r="G7145" s="31">
        <v>42986</v>
      </c>
      <c r="H7145" s="31">
        <v>43351</v>
      </c>
      <c r="I7145" s="31">
        <v>43020.530856481477</v>
      </c>
      <c r="J7145" s="22" t="s">
        <v>244</v>
      </c>
      <c r="K7145" s="32" t="s">
        <v>94</v>
      </c>
      <c r="L7145" s="32" t="s">
        <v>17587</v>
      </c>
      <c r="M7145" s="32" t="s">
        <v>17588</v>
      </c>
      <c r="N7145" s="24">
        <v>89.39</v>
      </c>
      <c r="O7145" s="24">
        <v>89.39</v>
      </c>
      <c r="P7145" s="32" t="s">
        <v>871</v>
      </c>
      <c r="Q7145" s="43" t="s">
        <v>872</v>
      </c>
      <c r="R7145" s="43" t="s">
        <v>78</v>
      </c>
      <c r="S7145" s="47">
        <v>1</v>
      </c>
    </row>
    <row r="7146" spans="1:19" ht="12.75">
      <c r="A7146" s="22" t="s">
        <v>60</v>
      </c>
      <c r="B7146" s="22" t="s">
        <v>14870</v>
      </c>
      <c r="C7146" s="22" t="s">
        <v>68</v>
      </c>
      <c r="D7146" s="22" t="s">
        <v>61</v>
      </c>
      <c r="E7146" s="22" t="s">
        <v>17589</v>
      </c>
      <c r="F7146" s="31">
        <v>42992.49728009259</v>
      </c>
      <c r="G7146" s="31">
        <v>42984</v>
      </c>
      <c r="H7146" s="31">
        <v>43349</v>
      </c>
      <c r="I7146" s="31">
        <v>43022</v>
      </c>
      <c r="J7146" s="22" t="s">
        <v>244</v>
      </c>
      <c r="K7146" s="32" t="s">
        <v>94</v>
      </c>
      <c r="L7146" s="32" t="s">
        <v>17590</v>
      </c>
      <c r="M7146" s="32" t="s">
        <v>17591</v>
      </c>
      <c r="N7146" s="24">
        <v>-6.26</v>
      </c>
      <c r="O7146" s="24">
        <v>-6.26</v>
      </c>
      <c r="P7146" s="32" t="s">
        <v>1039</v>
      </c>
      <c r="Q7146" s="43" t="s">
        <v>1040</v>
      </c>
      <c r="R7146" s="43" t="s">
        <v>78</v>
      </c>
      <c r="S7146" s="47">
        <v>1</v>
      </c>
    </row>
    <row r="7147" spans="1:19" ht="12.75">
      <c r="A7147" s="22" t="s">
        <v>60</v>
      </c>
      <c r="B7147" s="22" t="s">
        <v>15137</v>
      </c>
      <c r="C7147" s="22" t="s">
        <v>68</v>
      </c>
      <c r="D7147" s="22" t="s">
        <v>61</v>
      </c>
      <c r="E7147" s="22" t="s">
        <v>17592</v>
      </c>
      <c r="F7147" s="31">
        <v>42984.602060185185</v>
      </c>
      <c r="G7147" s="31">
        <v>42998</v>
      </c>
      <c r="H7147" s="31">
        <v>43363</v>
      </c>
      <c r="I7147" s="31">
        <v>43014</v>
      </c>
      <c r="J7147" s="22" t="s">
        <v>73</v>
      </c>
      <c r="K7147" s="32" t="s">
        <v>74</v>
      </c>
      <c r="L7147" s="32" t="s">
        <v>17593</v>
      </c>
      <c r="N7147" s="24">
        <v>0</v>
      </c>
      <c r="O7147" s="24">
        <v>0</v>
      </c>
      <c r="P7147" s="32" t="s">
        <v>936</v>
      </c>
      <c r="Q7147" s="43" t="s">
        <v>937</v>
      </c>
      <c r="R7147" s="43" t="s">
        <v>78</v>
      </c>
      <c r="S7147" s="47">
        <v>5</v>
      </c>
    </row>
    <row r="7148" spans="1:19" ht="12.75">
      <c r="A7148" s="22" t="s">
        <v>60</v>
      </c>
      <c r="B7148" s="22" t="s">
        <v>14870</v>
      </c>
      <c r="C7148" s="22" t="s">
        <v>68</v>
      </c>
      <c r="D7148" s="22" t="s">
        <v>61</v>
      </c>
      <c r="E7148" s="22" t="s">
        <v>17594</v>
      </c>
      <c r="F7148" s="31">
        <v>43004.638136574074</v>
      </c>
      <c r="G7148" s="31">
        <v>43033</v>
      </c>
      <c r="H7148" s="31">
        <v>43398</v>
      </c>
      <c r="I7148" s="31">
        <v>43033</v>
      </c>
      <c r="J7148" s="22" t="s">
        <v>73</v>
      </c>
      <c r="K7148" s="32" t="s">
        <v>74</v>
      </c>
      <c r="L7148" s="32" t="s">
        <v>17595</v>
      </c>
      <c r="N7148" s="24">
        <v>0</v>
      </c>
      <c r="O7148" s="24">
        <v>0</v>
      </c>
      <c r="P7148" s="32" t="s">
        <v>8040</v>
      </c>
      <c r="Q7148" s="43" t="s">
        <v>8041</v>
      </c>
      <c r="R7148" s="43" t="s">
        <v>78</v>
      </c>
      <c r="S7148" s="47">
        <v>4</v>
      </c>
    </row>
    <row r="7149" spans="1:19" ht="12.75">
      <c r="A7149" s="22" t="s">
        <v>60</v>
      </c>
      <c r="B7149" s="22" t="s">
        <v>14923</v>
      </c>
      <c r="C7149" s="22" t="s">
        <v>68</v>
      </c>
      <c r="D7149" s="22" t="s">
        <v>61</v>
      </c>
      <c r="E7149" s="22" t="s">
        <v>17596</v>
      </c>
      <c r="F7149" s="31">
        <v>43000.527384259258</v>
      </c>
      <c r="G7149" s="31">
        <v>43001</v>
      </c>
      <c r="H7149" s="31">
        <v>43366</v>
      </c>
      <c r="I7149" s="31">
        <v>43030</v>
      </c>
      <c r="J7149" s="22" t="s">
        <v>73</v>
      </c>
      <c r="K7149" s="32" t="s">
        <v>74</v>
      </c>
      <c r="L7149" s="32" t="s">
        <v>17597</v>
      </c>
      <c r="N7149" s="24">
        <v>4246.6899999999996</v>
      </c>
      <c r="O7149" s="24">
        <v>0</v>
      </c>
      <c r="P7149" s="32" t="s">
        <v>91</v>
      </c>
      <c r="Q7149" s="43" t="s">
        <v>92</v>
      </c>
      <c r="R7149" s="43" t="s">
        <v>78</v>
      </c>
      <c r="S7149" s="47">
        <v>4</v>
      </c>
    </row>
    <row r="7150" spans="1:19" ht="12.75">
      <c r="A7150" s="22" t="s">
        <v>60</v>
      </c>
      <c r="B7150" s="22" t="s">
        <v>15137</v>
      </c>
      <c r="C7150" s="22" t="s">
        <v>68</v>
      </c>
      <c r="D7150" s="22" t="s">
        <v>61</v>
      </c>
      <c r="E7150" s="22" t="s">
        <v>17598</v>
      </c>
      <c r="F7150" s="31">
        <v>43005.693379629629</v>
      </c>
      <c r="G7150" s="31">
        <v>43033</v>
      </c>
      <c r="H7150" s="31">
        <v>43398</v>
      </c>
      <c r="I7150" s="31">
        <v>43035</v>
      </c>
      <c r="J7150" s="22" t="s">
        <v>73</v>
      </c>
      <c r="K7150" s="32" t="s">
        <v>74</v>
      </c>
      <c r="L7150" s="32" t="s">
        <v>17599</v>
      </c>
      <c r="N7150" s="24">
        <v>1195.96</v>
      </c>
      <c r="O7150" s="24">
        <v>0</v>
      </c>
      <c r="P7150" s="32" t="s">
        <v>14443</v>
      </c>
      <c r="Q7150" s="43" t="s">
        <v>14444</v>
      </c>
      <c r="R7150" s="43" t="s">
        <v>78</v>
      </c>
      <c r="S7150" s="47">
        <v>5</v>
      </c>
    </row>
    <row r="7151" spans="1:19" ht="12.75">
      <c r="A7151" s="22" t="s">
        <v>60</v>
      </c>
      <c r="B7151" s="22" t="s">
        <v>17600</v>
      </c>
      <c r="C7151" s="22" t="s">
        <v>68</v>
      </c>
      <c r="D7151" s="22" t="s">
        <v>61</v>
      </c>
      <c r="E7151" s="22" t="s">
        <v>17601</v>
      </c>
      <c r="F7151" s="31">
        <v>42990.494942129626</v>
      </c>
      <c r="G7151" s="31">
        <v>42991</v>
      </c>
      <c r="H7151" s="31">
        <v>43356</v>
      </c>
      <c r="I7151" s="31">
        <v>43020</v>
      </c>
      <c r="J7151" s="22" t="s">
        <v>73</v>
      </c>
      <c r="K7151" s="32" t="s">
        <v>104</v>
      </c>
      <c r="N7151" s="24">
        <v>0</v>
      </c>
      <c r="O7151" s="24">
        <v>0</v>
      </c>
      <c r="P7151" s="32" t="s">
        <v>1468</v>
      </c>
      <c r="Q7151" s="43" t="s">
        <v>1469</v>
      </c>
      <c r="R7151" s="43" t="s">
        <v>78</v>
      </c>
      <c r="S7151" s="47">
        <v>4</v>
      </c>
    </row>
    <row r="7152" spans="1:19" ht="12.75">
      <c r="A7152" s="22" t="s">
        <v>60</v>
      </c>
      <c r="B7152" s="22" t="s">
        <v>14894</v>
      </c>
      <c r="C7152" s="22" t="s">
        <v>68</v>
      </c>
      <c r="D7152" s="22" t="s">
        <v>61</v>
      </c>
      <c r="E7152" s="22" t="s">
        <v>17602</v>
      </c>
      <c r="F7152" s="31">
        <v>43000.611145833333</v>
      </c>
      <c r="G7152" s="31">
        <v>43000</v>
      </c>
      <c r="H7152" s="31">
        <v>43365</v>
      </c>
      <c r="I7152" s="31">
        <v>43030.608819444446</v>
      </c>
      <c r="J7152" s="22" t="s">
        <v>73</v>
      </c>
      <c r="K7152" s="32" t="s">
        <v>81</v>
      </c>
      <c r="L7152" s="32" t="s">
        <v>17603</v>
      </c>
      <c r="N7152" s="24">
        <v>719.86</v>
      </c>
      <c r="O7152" s="24">
        <v>692.69</v>
      </c>
      <c r="P7152" s="32" t="s">
        <v>526</v>
      </c>
      <c r="Q7152" s="43" t="s">
        <v>527</v>
      </c>
      <c r="R7152" s="43" t="s">
        <v>78</v>
      </c>
      <c r="S7152" s="47">
        <v>6</v>
      </c>
    </row>
    <row r="7153" spans="1:19" ht="12.75">
      <c r="A7153" s="22" t="s">
        <v>60</v>
      </c>
      <c r="B7153" s="22" t="s">
        <v>14852</v>
      </c>
      <c r="C7153" s="22" t="s">
        <v>68</v>
      </c>
      <c r="D7153" s="22" t="s">
        <v>61</v>
      </c>
      <c r="E7153" s="22" t="s">
        <v>17604</v>
      </c>
      <c r="F7153" s="31">
        <v>42989.410497685181</v>
      </c>
      <c r="G7153" s="31">
        <v>42989</v>
      </c>
      <c r="H7153" s="31">
        <v>43354</v>
      </c>
      <c r="I7153" s="31">
        <v>43019</v>
      </c>
      <c r="J7153" s="22" t="s">
        <v>73</v>
      </c>
      <c r="K7153" s="32" t="s">
        <v>94</v>
      </c>
      <c r="L7153" s="32" t="s">
        <v>17605</v>
      </c>
      <c r="M7153" s="32" t="s">
        <v>17079</v>
      </c>
      <c r="N7153" s="24">
        <v>1078.1624999999999</v>
      </c>
      <c r="O7153" s="24">
        <v>910.61</v>
      </c>
      <c r="P7153" s="32" t="s">
        <v>1187</v>
      </c>
      <c r="Q7153" s="43" t="s">
        <v>1188</v>
      </c>
      <c r="R7153" s="43" t="s">
        <v>78</v>
      </c>
      <c r="S7153" s="47">
        <v>6</v>
      </c>
    </row>
    <row r="7154" spans="1:19" ht="12.75">
      <c r="A7154" s="22" t="s">
        <v>60</v>
      </c>
      <c r="B7154" s="22" t="s">
        <v>14943</v>
      </c>
      <c r="C7154" s="22" t="s">
        <v>68</v>
      </c>
      <c r="D7154" s="22" t="s">
        <v>61</v>
      </c>
      <c r="E7154" s="22" t="s">
        <v>17606</v>
      </c>
      <c r="F7154" s="31">
        <v>42991.628668981481</v>
      </c>
      <c r="G7154" s="31">
        <v>42991</v>
      </c>
      <c r="H7154" s="31">
        <v>43356</v>
      </c>
      <c r="I7154" s="31">
        <v>43021</v>
      </c>
      <c r="J7154" s="22" t="s">
        <v>73</v>
      </c>
      <c r="K7154" s="32" t="s">
        <v>81</v>
      </c>
      <c r="L7154" s="32" t="s">
        <v>17607</v>
      </c>
      <c r="N7154" s="24">
        <v>1772.54</v>
      </c>
      <c r="O7154" s="24">
        <v>1318.26</v>
      </c>
      <c r="P7154" s="32" t="s">
        <v>125</v>
      </c>
      <c r="Q7154" s="43" t="s">
        <v>126</v>
      </c>
      <c r="R7154" s="43" t="s">
        <v>78</v>
      </c>
      <c r="S7154" s="47">
        <v>5</v>
      </c>
    </row>
    <row r="7155" spans="1:19" ht="12.75">
      <c r="A7155" s="22" t="s">
        <v>60</v>
      </c>
      <c r="B7155" s="22" t="s">
        <v>17608</v>
      </c>
      <c r="C7155" s="22" t="s">
        <v>68</v>
      </c>
      <c r="D7155" s="22" t="s">
        <v>61</v>
      </c>
      <c r="E7155" s="22" t="s">
        <v>17609</v>
      </c>
      <c r="F7155" s="31">
        <v>42989.404456018514</v>
      </c>
      <c r="G7155" s="31">
        <v>42989</v>
      </c>
      <c r="H7155" s="31">
        <v>43354</v>
      </c>
      <c r="I7155" s="31">
        <v>43019</v>
      </c>
      <c r="J7155" s="22" t="s">
        <v>73</v>
      </c>
      <c r="K7155" s="32" t="s">
        <v>81</v>
      </c>
      <c r="L7155" s="32" t="s">
        <v>17610</v>
      </c>
      <c r="N7155" s="24">
        <v>494.25</v>
      </c>
      <c r="O7155" s="24">
        <v>459.39</v>
      </c>
      <c r="P7155" s="32" t="s">
        <v>1058</v>
      </c>
      <c r="Q7155" s="43" t="s">
        <v>1059</v>
      </c>
      <c r="R7155" s="43" t="s">
        <v>78</v>
      </c>
      <c r="S7155" s="47">
        <v>4</v>
      </c>
    </row>
    <row r="7156" spans="1:19" ht="12.75">
      <c r="A7156" s="22" t="s">
        <v>60</v>
      </c>
      <c r="B7156" s="22" t="s">
        <v>14902</v>
      </c>
      <c r="C7156" s="22" t="s">
        <v>68</v>
      </c>
      <c r="D7156" s="22" t="s">
        <v>61</v>
      </c>
      <c r="E7156" s="22" t="s">
        <v>17611</v>
      </c>
      <c r="F7156" s="31">
        <v>42989.700937499998</v>
      </c>
      <c r="G7156" s="31">
        <v>43008</v>
      </c>
      <c r="H7156" s="31">
        <v>43373</v>
      </c>
      <c r="I7156" s="31">
        <v>43019</v>
      </c>
      <c r="J7156" s="22" t="s">
        <v>73</v>
      </c>
      <c r="K7156" s="32" t="s">
        <v>81</v>
      </c>
      <c r="L7156" s="32" t="s">
        <v>17612</v>
      </c>
      <c r="N7156" s="24">
        <v>1934.3614</v>
      </c>
      <c r="O7156" s="24">
        <v>1493.4888000000001</v>
      </c>
      <c r="P7156" s="32" t="s">
        <v>17613</v>
      </c>
      <c r="Q7156" s="43" t="s">
        <v>17614</v>
      </c>
      <c r="R7156" s="43" t="s">
        <v>78</v>
      </c>
      <c r="S7156" s="47">
        <v>5</v>
      </c>
    </row>
    <row r="7157" spans="1:19" ht="12.75">
      <c r="A7157" s="22" t="s">
        <v>60</v>
      </c>
      <c r="B7157" s="22" t="s">
        <v>15010</v>
      </c>
      <c r="C7157" s="22" t="s">
        <v>68</v>
      </c>
      <c r="D7157" s="22" t="s">
        <v>61</v>
      </c>
      <c r="E7157" s="22" t="s">
        <v>17615</v>
      </c>
      <c r="F7157" s="31">
        <v>42992.638761574075</v>
      </c>
      <c r="G7157" s="31">
        <v>42992</v>
      </c>
      <c r="H7157" s="31">
        <v>43357</v>
      </c>
      <c r="I7157" s="31">
        <v>43022</v>
      </c>
      <c r="J7157" s="22" t="s">
        <v>73</v>
      </c>
      <c r="K7157" s="32" t="s">
        <v>94</v>
      </c>
      <c r="L7157" s="32" t="s">
        <v>17616</v>
      </c>
      <c r="M7157" s="32" t="s">
        <v>17617</v>
      </c>
      <c r="N7157" s="24">
        <v>1891.63</v>
      </c>
      <c r="O7157" s="24">
        <v>1394.3216</v>
      </c>
      <c r="P7157" s="32" t="s">
        <v>91</v>
      </c>
      <c r="Q7157" s="43" t="s">
        <v>92</v>
      </c>
      <c r="R7157" s="43" t="s">
        <v>78</v>
      </c>
      <c r="S7157" s="47">
        <v>6</v>
      </c>
    </row>
    <row r="7158" spans="1:19" ht="12.75">
      <c r="A7158" s="22" t="s">
        <v>60</v>
      </c>
      <c r="B7158" s="22" t="s">
        <v>14991</v>
      </c>
      <c r="C7158" s="22" t="s">
        <v>68</v>
      </c>
      <c r="D7158" s="22" t="s">
        <v>61</v>
      </c>
      <c r="E7158" s="22" t="s">
        <v>17618</v>
      </c>
      <c r="F7158" s="31">
        <v>42999.625590277778</v>
      </c>
      <c r="G7158" s="31">
        <v>43021</v>
      </c>
      <c r="H7158" s="31">
        <v>43386</v>
      </c>
      <c r="I7158" s="31">
        <v>43029</v>
      </c>
      <c r="J7158" s="22" t="s">
        <v>73</v>
      </c>
      <c r="K7158" s="32" t="s">
        <v>74</v>
      </c>
      <c r="L7158" s="32" t="s">
        <v>17619</v>
      </c>
      <c r="N7158" s="24">
        <v>4541.33</v>
      </c>
      <c r="O7158" s="24">
        <v>0</v>
      </c>
      <c r="P7158" s="32" t="s">
        <v>3289</v>
      </c>
      <c r="Q7158" s="43" t="s">
        <v>3290</v>
      </c>
      <c r="R7158" s="43" t="s">
        <v>78</v>
      </c>
      <c r="S7158" s="47">
        <v>5</v>
      </c>
    </row>
    <row r="7159" spans="1:19" ht="12.75">
      <c r="A7159" s="22" t="s">
        <v>60</v>
      </c>
      <c r="B7159" s="22" t="s">
        <v>15021</v>
      </c>
      <c r="C7159" s="22" t="s">
        <v>68</v>
      </c>
      <c r="D7159" s="22" t="s">
        <v>61</v>
      </c>
      <c r="E7159" s="22" t="s">
        <v>17620</v>
      </c>
      <c r="F7159" s="31">
        <v>42998.57063657407</v>
      </c>
      <c r="G7159" s="31">
        <v>42998</v>
      </c>
      <c r="H7159" s="31">
        <v>43363</v>
      </c>
      <c r="I7159" s="31">
        <v>43028</v>
      </c>
      <c r="J7159" s="22" t="s">
        <v>73</v>
      </c>
      <c r="K7159" s="32" t="s">
        <v>81</v>
      </c>
      <c r="L7159" s="32" t="s">
        <v>17621</v>
      </c>
      <c r="N7159" s="24">
        <v>441.32</v>
      </c>
      <c r="O7159" s="24">
        <v>423.76</v>
      </c>
      <c r="P7159" s="32" t="s">
        <v>5536</v>
      </c>
      <c r="Q7159" s="43" t="s">
        <v>5537</v>
      </c>
      <c r="R7159" s="43" t="s">
        <v>78</v>
      </c>
      <c r="S7159" s="47">
        <v>5</v>
      </c>
    </row>
    <row r="7160" spans="1:19" ht="12.75">
      <c r="A7160" s="22" t="s">
        <v>60</v>
      </c>
      <c r="B7160" s="22" t="s">
        <v>14894</v>
      </c>
      <c r="C7160" s="22" t="s">
        <v>68</v>
      </c>
      <c r="D7160" s="22" t="s">
        <v>61</v>
      </c>
      <c r="E7160" s="22" t="s">
        <v>17622</v>
      </c>
      <c r="F7160" s="31">
        <v>42986.660497685181</v>
      </c>
      <c r="G7160" s="31">
        <v>42992</v>
      </c>
      <c r="H7160" s="31">
        <v>43357</v>
      </c>
      <c r="I7160" s="31">
        <v>43016.652048611111</v>
      </c>
      <c r="J7160" s="22" t="s">
        <v>73</v>
      </c>
      <c r="K7160" s="32" t="s">
        <v>94</v>
      </c>
      <c r="L7160" s="32" t="s">
        <v>17623</v>
      </c>
      <c r="M7160" s="32" t="s">
        <v>17624</v>
      </c>
      <c r="N7160" s="24">
        <v>3528.6088</v>
      </c>
      <c r="O7160" s="24">
        <v>2913.9870999999998</v>
      </c>
      <c r="P7160" s="32" t="s">
        <v>1008</v>
      </c>
      <c r="Q7160" s="43" t="s">
        <v>1009</v>
      </c>
      <c r="R7160" s="43" t="s">
        <v>78</v>
      </c>
      <c r="S7160" s="47">
        <v>5</v>
      </c>
    </row>
    <row r="7161" spans="1:19" ht="12.75">
      <c r="A7161" s="22" t="s">
        <v>60</v>
      </c>
      <c r="B7161" s="22" t="s">
        <v>15131</v>
      </c>
      <c r="C7161" s="22" t="s">
        <v>68</v>
      </c>
      <c r="D7161" s="22" t="s">
        <v>61</v>
      </c>
      <c r="E7161" s="22" t="s">
        <v>17625</v>
      </c>
      <c r="F7161" s="31">
        <v>42990.50001157407</v>
      </c>
      <c r="G7161" s="31">
        <v>43006</v>
      </c>
      <c r="H7161" s="31">
        <v>43371</v>
      </c>
      <c r="I7161" s="31">
        <v>43020</v>
      </c>
      <c r="J7161" s="22" t="s">
        <v>73</v>
      </c>
      <c r="K7161" s="32" t="s">
        <v>104</v>
      </c>
      <c r="N7161" s="24">
        <v>5151.3599999999997</v>
      </c>
      <c r="O7161" s="24">
        <v>0</v>
      </c>
      <c r="P7161" s="32" t="s">
        <v>1679</v>
      </c>
      <c r="Q7161" s="43" t="s">
        <v>1680</v>
      </c>
      <c r="R7161" s="43" t="s">
        <v>78</v>
      </c>
      <c r="S7161" s="47">
        <v>4</v>
      </c>
    </row>
    <row r="7162" spans="1:19" ht="12.75">
      <c r="A7162" s="22" t="s">
        <v>60</v>
      </c>
      <c r="B7162" s="22" t="s">
        <v>14923</v>
      </c>
      <c r="C7162" s="22" t="s">
        <v>68</v>
      </c>
      <c r="D7162" s="22" t="s">
        <v>61</v>
      </c>
      <c r="E7162" s="22" t="s">
        <v>17626</v>
      </c>
      <c r="F7162" s="31">
        <v>42998.671481481477</v>
      </c>
      <c r="G7162" s="31">
        <v>43023</v>
      </c>
      <c r="H7162" s="31">
        <v>43388</v>
      </c>
      <c r="I7162" s="31">
        <v>43028</v>
      </c>
      <c r="J7162" s="22" t="s">
        <v>73</v>
      </c>
      <c r="K7162" s="32" t="s">
        <v>74</v>
      </c>
      <c r="L7162" s="32" t="s">
        <v>17627</v>
      </c>
      <c r="N7162" s="24">
        <v>0</v>
      </c>
      <c r="O7162" s="24">
        <v>0</v>
      </c>
      <c r="P7162" s="32" t="s">
        <v>12961</v>
      </c>
      <c r="Q7162" s="43" t="s">
        <v>12962</v>
      </c>
      <c r="R7162" s="43" t="s">
        <v>78</v>
      </c>
      <c r="S7162" s="47">
        <v>4</v>
      </c>
    </row>
    <row r="7163" spans="1:19" ht="12.75">
      <c r="A7163" s="22" t="s">
        <v>60</v>
      </c>
      <c r="B7163" s="22" t="s">
        <v>15254</v>
      </c>
      <c r="C7163" s="22" t="s">
        <v>68</v>
      </c>
      <c r="D7163" s="22" t="s">
        <v>61</v>
      </c>
      <c r="E7163" s="22" t="s">
        <v>17628</v>
      </c>
      <c r="F7163" s="31">
        <v>42991.750752314816</v>
      </c>
      <c r="G7163" s="31">
        <v>42991</v>
      </c>
      <c r="H7163" s="31">
        <v>43356</v>
      </c>
      <c r="I7163" s="31">
        <v>43021</v>
      </c>
      <c r="J7163" s="22" t="s">
        <v>73</v>
      </c>
      <c r="K7163" s="32" t="s">
        <v>74</v>
      </c>
      <c r="L7163" s="32" t="s">
        <v>17629</v>
      </c>
      <c r="N7163" s="24">
        <v>1270.3499999999999</v>
      </c>
      <c r="O7163" s="24">
        <v>0</v>
      </c>
      <c r="P7163" s="32" t="s">
        <v>614</v>
      </c>
      <c r="Q7163" s="43" t="s">
        <v>615</v>
      </c>
      <c r="R7163" s="43" t="s">
        <v>78</v>
      </c>
      <c r="S7163" s="47">
        <v>4</v>
      </c>
    </row>
    <row r="7164" spans="1:19" ht="12.75">
      <c r="A7164" s="22" t="s">
        <v>60</v>
      </c>
      <c r="B7164" s="22" t="s">
        <v>15002</v>
      </c>
      <c r="C7164" s="22" t="s">
        <v>68</v>
      </c>
      <c r="D7164" s="22" t="s">
        <v>61</v>
      </c>
      <c r="E7164" s="22" t="s">
        <v>17630</v>
      </c>
      <c r="F7164" s="31">
        <v>42979.617303240739</v>
      </c>
      <c r="G7164" s="31">
        <v>43008</v>
      </c>
      <c r="H7164" s="31">
        <v>43373</v>
      </c>
      <c r="I7164" s="31">
        <v>43009</v>
      </c>
      <c r="J7164" s="22" t="s">
        <v>73</v>
      </c>
      <c r="K7164" s="32" t="s">
        <v>81</v>
      </c>
      <c r="L7164" s="32" t="s">
        <v>17631</v>
      </c>
      <c r="N7164" s="24">
        <v>887.13199999999995</v>
      </c>
      <c r="O7164" s="24">
        <v>849.85</v>
      </c>
      <c r="P7164" s="32" t="s">
        <v>192</v>
      </c>
      <c r="Q7164" s="43" t="s">
        <v>193</v>
      </c>
      <c r="R7164" s="43" t="s">
        <v>78</v>
      </c>
      <c r="S7164" s="47">
        <v>5</v>
      </c>
    </row>
    <row r="7165" spans="1:19" ht="12.75">
      <c r="A7165" s="22" t="s">
        <v>60</v>
      </c>
      <c r="B7165" s="22" t="s">
        <v>14958</v>
      </c>
      <c r="C7165" s="22" t="s">
        <v>68</v>
      </c>
      <c r="D7165" s="22" t="s">
        <v>61</v>
      </c>
      <c r="E7165" s="22" t="s">
        <v>17632</v>
      </c>
      <c r="F7165" s="31">
        <v>43005.464305555557</v>
      </c>
      <c r="G7165" s="31">
        <v>43006</v>
      </c>
      <c r="H7165" s="31">
        <v>43371</v>
      </c>
      <c r="I7165" s="31">
        <v>43035</v>
      </c>
      <c r="J7165" s="22" t="s">
        <v>73</v>
      </c>
      <c r="K7165" s="32" t="s">
        <v>74</v>
      </c>
      <c r="L7165" s="32" t="s">
        <v>17633</v>
      </c>
      <c r="N7165" s="24">
        <v>322.24</v>
      </c>
      <c r="O7165" s="24">
        <v>0</v>
      </c>
      <c r="P7165" s="32" t="s">
        <v>7205</v>
      </c>
      <c r="Q7165" s="43" t="s">
        <v>7206</v>
      </c>
      <c r="R7165" s="43" t="s">
        <v>78</v>
      </c>
      <c r="S7165" s="47">
        <v>6</v>
      </c>
    </row>
    <row r="7166" spans="1:19" ht="12.75">
      <c r="A7166" s="22" t="s">
        <v>60</v>
      </c>
      <c r="B7166" s="22" t="s">
        <v>14894</v>
      </c>
      <c r="C7166" s="22" t="s">
        <v>68</v>
      </c>
      <c r="D7166" s="22" t="s">
        <v>61</v>
      </c>
      <c r="E7166" s="22" t="s">
        <v>17634</v>
      </c>
      <c r="F7166" s="31">
        <v>42989.08457175926</v>
      </c>
      <c r="G7166" s="31">
        <v>43024</v>
      </c>
      <c r="H7166" s="31">
        <v>43389</v>
      </c>
      <c r="I7166" s="31">
        <v>43049.08457175926</v>
      </c>
      <c r="J7166" s="22" t="s">
        <v>197</v>
      </c>
      <c r="K7166" s="32" t="s">
        <v>94</v>
      </c>
      <c r="L7166" s="32" t="s">
        <v>17635</v>
      </c>
      <c r="M7166" s="32" t="s">
        <v>17116</v>
      </c>
      <c r="N7166" s="24">
        <v>625.26</v>
      </c>
      <c r="O7166" s="24">
        <v>625.26</v>
      </c>
      <c r="P7166" s="32" t="s">
        <v>2216</v>
      </c>
      <c r="Q7166" s="43" t="s">
        <v>2217</v>
      </c>
      <c r="R7166" s="43" t="s">
        <v>78</v>
      </c>
      <c r="S7166" s="47">
        <v>1</v>
      </c>
    </row>
    <row r="7167" spans="1:19" ht="12.75">
      <c r="A7167" s="22" t="s">
        <v>60</v>
      </c>
      <c r="B7167" s="22" t="s">
        <v>14894</v>
      </c>
      <c r="C7167" s="22" t="s">
        <v>68</v>
      </c>
      <c r="D7167" s="22" t="s">
        <v>61</v>
      </c>
      <c r="E7167" s="22" t="s">
        <v>17636</v>
      </c>
      <c r="F7167" s="31">
        <v>42994.084664351853</v>
      </c>
      <c r="G7167" s="31">
        <v>43029</v>
      </c>
      <c r="H7167" s="31">
        <v>43394</v>
      </c>
      <c r="I7167" s="31">
        <v>43054.084664351853</v>
      </c>
      <c r="J7167" s="22" t="s">
        <v>197</v>
      </c>
      <c r="K7167" s="32" t="s">
        <v>94</v>
      </c>
      <c r="L7167" s="32" t="s">
        <v>17637</v>
      </c>
      <c r="M7167" s="32" t="s">
        <v>17638</v>
      </c>
      <c r="N7167" s="24">
        <v>1402.146</v>
      </c>
      <c r="O7167" s="24">
        <v>753.34</v>
      </c>
      <c r="P7167" s="32" t="s">
        <v>111</v>
      </c>
      <c r="Q7167" s="43" t="s">
        <v>112</v>
      </c>
      <c r="R7167" s="43" t="s">
        <v>78</v>
      </c>
      <c r="S7167" s="47">
        <v>5</v>
      </c>
    </row>
    <row r="7168" spans="1:19" ht="12.75">
      <c r="A7168" s="22" t="s">
        <v>60</v>
      </c>
      <c r="B7168" s="22" t="s">
        <v>14894</v>
      </c>
      <c r="C7168" s="22" t="s">
        <v>68</v>
      </c>
      <c r="D7168" s="22" t="s">
        <v>61</v>
      </c>
      <c r="E7168" s="22" t="s">
        <v>17639</v>
      </c>
      <c r="F7168" s="31">
        <v>43003.577488425923</v>
      </c>
      <c r="G7168" s="31">
        <v>43003</v>
      </c>
      <c r="H7168" s="31">
        <v>43368</v>
      </c>
      <c r="I7168" s="31">
        <v>43033.574918981481</v>
      </c>
      <c r="J7168" s="22" t="s">
        <v>73</v>
      </c>
      <c r="K7168" s="32" t="s">
        <v>74</v>
      </c>
      <c r="L7168" s="32" t="s">
        <v>17640</v>
      </c>
      <c r="N7168" s="24">
        <v>1733.42</v>
      </c>
      <c r="O7168" s="24">
        <v>0</v>
      </c>
      <c r="P7168" s="32" t="s">
        <v>106</v>
      </c>
      <c r="Q7168" s="43" t="s">
        <v>107</v>
      </c>
      <c r="R7168" s="43" t="s">
        <v>78</v>
      </c>
      <c r="S7168" s="47">
        <v>5</v>
      </c>
    </row>
    <row r="7169" spans="1:19" ht="12.75">
      <c r="A7169" s="22" t="s">
        <v>60</v>
      </c>
      <c r="B7169" s="22" t="s">
        <v>15151</v>
      </c>
      <c r="C7169" s="22" t="s">
        <v>68</v>
      </c>
      <c r="D7169" s="22" t="s">
        <v>61</v>
      </c>
      <c r="E7169" s="22" t="s">
        <v>17641</v>
      </c>
      <c r="F7169" s="31">
        <v>42992.380185185182</v>
      </c>
      <c r="G7169" s="31">
        <v>42992</v>
      </c>
      <c r="H7169" s="31">
        <v>43357</v>
      </c>
      <c r="I7169" s="31">
        <v>43022</v>
      </c>
      <c r="J7169" s="22" t="s">
        <v>73</v>
      </c>
      <c r="K7169" s="32" t="s">
        <v>74</v>
      </c>
      <c r="L7169" s="32" t="s">
        <v>17642</v>
      </c>
      <c r="N7169" s="24">
        <v>0</v>
      </c>
      <c r="O7169" s="24">
        <v>0</v>
      </c>
      <c r="P7169" s="32" t="s">
        <v>5113</v>
      </c>
      <c r="Q7169" s="43" t="s">
        <v>5114</v>
      </c>
      <c r="R7169" s="43" t="s">
        <v>78</v>
      </c>
      <c r="S7169" s="47">
        <v>5</v>
      </c>
    </row>
    <row r="7170" spans="1:19" ht="12.75">
      <c r="A7170" s="22" t="s">
        <v>60</v>
      </c>
      <c r="B7170" s="22" t="s">
        <v>15926</v>
      </c>
      <c r="C7170" s="22" t="s">
        <v>68</v>
      </c>
      <c r="D7170" s="22" t="s">
        <v>61</v>
      </c>
      <c r="E7170" s="22" t="s">
        <v>17643</v>
      </c>
      <c r="F7170" s="31">
        <v>42992.085150462961</v>
      </c>
      <c r="G7170" s="31">
        <v>43027</v>
      </c>
      <c r="H7170" s="31">
        <v>43392</v>
      </c>
      <c r="I7170" s="31">
        <v>43052.085150462961</v>
      </c>
      <c r="J7170" s="22" t="s">
        <v>197</v>
      </c>
      <c r="K7170" s="32" t="s">
        <v>94</v>
      </c>
      <c r="L7170" s="32" t="s">
        <v>17644</v>
      </c>
      <c r="M7170" s="32" t="s">
        <v>17645</v>
      </c>
      <c r="N7170" s="24">
        <v>954.8433</v>
      </c>
      <c r="O7170" s="24">
        <v>704.18</v>
      </c>
      <c r="P7170" s="32" t="s">
        <v>5657</v>
      </c>
      <c r="Q7170" s="43" t="s">
        <v>5658</v>
      </c>
      <c r="R7170" s="43" t="s">
        <v>78</v>
      </c>
      <c r="S7170" s="47">
        <v>5</v>
      </c>
    </row>
    <row r="7171" spans="1:19" ht="12.75">
      <c r="A7171" s="22" t="s">
        <v>60</v>
      </c>
      <c r="B7171" s="22" t="s">
        <v>15002</v>
      </c>
      <c r="C7171" s="22" t="s">
        <v>68</v>
      </c>
      <c r="D7171" s="22" t="s">
        <v>61</v>
      </c>
      <c r="E7171" s="22" t="s">
        <v>17646</v>
      </c>
      <c r="F7171" s="31">
        <v>42990.617766203701</v>
      </c>
      <c r="G7171" s="31">
        <v>42990</v>
      </c>
      <c r="H7171" s="31">
        <v>43355</v>
      </c>
      <c r="I7171" s="31">
        <v>43020</v>
      </c>
      <c r="J7171" s="22" t="s">
        <v>73</v>
      </c>
      <c r="K7171" s="32" t="s">
        <v>109</v>
      </c>
      <c r="N7171" s="24">
        <v>2709.14</v>
      </c>
      <c r="O7171" s="24">
        <v>0</v>
      </c>
      <c r="P7171" s="32" t="s">
        <v>91</v>
      </c>
      <c r="Q7171" s="43" t="s">
        <v>92</v>
      </c>
      <c r="R7171" s="43" t="s">
        <v>78</v>
      </c>
      <c r="S7171" s="47">
        <v>5</v>
      </c>
    </row>
    <row r="7172" spans="1:19" ht="12.75">
      <c r="A7172" s="22" t="s">
        <v>60</v>
      </c>
      <c r="B7172" s="22" t="s">
        <v>15545</v>
      </c>
      <c r="C7172" s="22" t="s">
        <v>68</v>
      </c>
      <c r="D7172" s="22" t="s">
        <v>61</v>
      </c>
      <c r="E7172" s="22" t="s">
        <v>17647</v>
      </c>
      <c r="F7172" s="31">
        <v>43000.535960648143</v>
      </c>
      <c r="G7172" s="31">
        <v>43000</v>
      </c>
      <c r="H7172" s="31">
        <v>43373</v>
      </c>
      <c r="I7172" s="31">
        <v>43030</v>
      </c>
      <c r="J7172" s="22" t="s">
        <v>73</v>
      </c>
      <c r="K7172" s="32" t="s">
        <v>81</v>
      </c>
      <c r="L7172" s="32" t="s">
        <v>17648</v>
      </c>
      <c r="N7172" s="24">
        <v>2584.625</v>
      </c>
      <c r="O7172" s="24">
        <v>1747.4457</v>
      </c>
      <c r="P7172" s="32" t="s">
        <v>233</v>
      </c>
      <c r="Q7172" s="43" t="s">
        <v>234</v>
      </c>
      <c r="R7172" s="43" t="s">
        <v>140</v>
      </c>
      <c r="S7172" s="47">
        <v>5</v>
      </c>
    </row>
    <row r="7173" spans="1:19" ht="12.75">
      <c r="A7173" s="22" t="s">
        <v>60</v>
      </c>
      <c r="B7173" s="22" t="s">
        <v>15402</v>
      </c>
      <c r="C7173" s="22" t="s">
        <v>68</v>
      </c>
      <c r="D7173" s="22" t="s">
        <v>61</v>
      </c>
      <c r="E7173" s="22" t="s">
        <v>17649</v>
      </c>
      <c r="F7173" s="31">
        <v>42980.092199074075</v>
      </c>
      <c r="G7173" s="31">
        <v>43010</v>
      </c>
      <c r="H7173" s="31">
        <v>43375</v>
      </c>
      <c r="I7173" s="31">
        <v>43040.092199074075</v>
      </c>
      <c r="J7173" s="22" t="s">
        <v>73</v>
      </c>
      <c r="K7173" s="32" t="s">
        <v>74</v>
      </c>
      <c r="L7173" s="32" t="s">
        <v>17650</v>
      </c>
      <c r="N7173" s="24">
        <v>1491.1975</v>
      </c>
      <c r="O7173" s="24">
        <v>0</v>
      </c>
      <c r="P7173" s="32" t="s">
        <v>319</v>
      </c>
      <c r="Q7173" s="43" t="s">
        <v>320</v>
      </c>
      <c r="R7173" s="43" t="s">
        <v>78</v>
      </c>
      <c r="S7173" s="47">
        <v>5</v>
      </c>
    </row>
    <row r="7174" spans="1:19" ht="12.75">
      <c r="A7174" s="22" t="s">
        <v>60</v>
      </c>
      <c r="B7174" s="22" t="s">
        <v>14958</v>
      </c>
      <c r="C7174" s="22" t="s">
        <v>68</v>
      </c>
      <c r="D7174" s="22" t="s">
        <v>61</v>
      </c>
      <c r="E7174" s="22" t="s">
        <v>17651</v>
      </c>
      <c r="F7174" s="31">
        <v>42996.463067129625</v>
      </c>
      <c r="G7174" s="31">
        <v>42762</v>
      </c>
      <c r="H7174" s="31">
        <v>43127</v>
      </c>
      <c r="I7174" s="31">
        <v>43026</v>
      </c>
      <c r="J7174" s="22" t="s">
        <v>244</v>
      </c>
      <c r="K7174" s="32" t="s">
        <v>74</v>
      </c>
      <c r="L7174" s="32" t="s">
        <v>17652</v>
      </c>
      <c r="N7174" s="24">
        <v>0</v>
      </c>
      <c r="O7174" s="24">
        <v>0</v>
      </c>
      <c r="P7174" s="32" t="s">
        <v>1039</v>
      </c>
      <c r="Q7174" s="43" t="s">
        <v>1040</v>
      </c>
      <c r="R7174" s="43" t="s">
        <v>78</v>
      </c>
      <c r="S7174" s="47">
        <v>1</v>
      </c>
    </row>
    <row r="7175" spans="1:19" ht="12.75">
      <c r="A7175" s="22" t="s">
        <v>60</v>
      </c>
      <c r="B7175" s="22" t="s">
        <v>14902</v>
      </c>
      <c r="C7175" s="22" t="s">
        <v>68</v>
      </c>
      <c r="D7175" s="22" t="s">
        <v>61</v>
      </c>
      <c r="E7175" s="22" t="s">
        <v>17653</v>
      </c>
      <c r="F7175" s="31">
        <v>42985.660300925927</v>
      </c>
      <c r="G7175" s="31">
        <v>42993</v>
      </c>
      <c r="H7175" s="31">
        <v>43358</v>
      </c>
      <c r="I7175" s="31">
        <v>43015</v>
      </c>
      <c r="J7175" s="22" t="s">
        <v>73</v>
      </c>
      <c r="K7175" s="32" t="s">
        <v>94</v>
      </c>
      <c r="L7175" s="32" t="s">
        <v>17654</v>
      </c>
      <c r="M7175" s="32" t="s">
        <v>17655</v>
      </c>
      <c r="N7175" s="24">
        <v>1914.1666</v>
      </c>
      <c r="O7175" s="24">
        <v>1858.40</v>
      </c>
      <c r="P7175" s="32" t="s">
        <v>91</v>
      </c>
      <c r="Q7175" s="43" t="s">
        <v>92</v>
      </c>
      <c r="R7175" s="43" t="s">
        <v>78</v>
      </c>
      <c r="S7175" s="47">
        <v>5</v>
      </c>
    </row>
    <row r="7176" spans="1:19" ht="12.75">
      <c r="A7176" s="22" t="s">
        <v>60</v>
      </c>
      <c r="B7176" s="22" t="s">
        <v>14902</v>
      </c>
      <c r="C7176" s="22" t="s">
        <v>68</v>
      </c>
      <c r="D7176" s="22" t="s">
        <v>61</v>
      </c>
      <c r="E7176" s="22" t="s">
        <v>17656</v>
      </c>
      <c r="F7176" s="31">
        <v>42998.485509259255</v>
      </c>
      <c r="G7176" s="31">
        <v>42999</v>
      </c>
      <c r="H7176" s="31">
        <v>43364</v>
      </c>
      <c r="I7176" s="31">
        <v>43028</v>
      </c>
      <c r="J7176" s="22" t="s">
        <v>73</v>
      </c>
      <c r="K7176" s="32" t="s">
        <v>74</v>
      </c>
      <c r="L7176" s="32" t="s">
        <v>17657</v>
      </c>
      <c r="N7176" s="24">
        <v>0</v>
      </c>
      <c r="O7176" s="24">
        <v>0</v>
      </c>
      <c r="P7176" s="32" t="s">
        <v>6334</v>
      </c>
      <c r="Q7176" s="43" t="s">
        <v>6335</v>
      </c>
      <c r="R7176" s="43" t="s">
        <v>140</v>
      </c>
      <c r="S7176" s="47">
        <v>5</v>
      </c>
    </row>
    <row r="7177" spans="1:19" ht="12.75">
      <c r="A7177" s="22" t="s">
        <v>60</v>
      </c>
      <c r="B7177" s="22" t="s">
        <v>15348</v>
      </c>
      <c r="C7177" s="22" t="s">
        <v>68</v>
      </c>
      <c r="D7177" s="22" t="s">
        <v>61</v>
      </c>
      <c r="E7177" s="22" t="s">
        <v>17658</v>
      </c>
      <c r="F7177" s="31">
        <v>42999.594270833331</v>
      </c>
      <c r="G7177" s="31">
        <v>43004</v>
      </c>
      <c r="H7177" s="31">
        <v>43369</v>
      </c>
      <c r="I7177" s="31">
        <v>43029</v>
      </c>
      <c r="J7177" s="22" t="s">
        <v>73</v>
      </c>
      <c r="K7177" s="32" t="s">
        <v>94</v>
      </c>
      <c r="L7177" s="32" t="s">
        <v>17659</v>
      </c>
      <c r="M7177" s="32" t="s">
        <v>17660</v>
      </c>
      <c r="N7177" s="24">
        <v>1780.3862999999999</v>
      </c>
      <c r="O7177" s="24">
        <v>1430.7371000000001</v>
      </c>
      <c r="P7177" s="32" t="s">
        <v>91</v>
      </c>
      <c r="Q7177" s="43" t="s">
        <v>92</v>
      </c>
      <c r="R7177" s="43" t="s">
        <v>78</v>
      </c>
      <c r="S7177" s="47">
        <v>5</v>
      </c>
    </row>
    <row r="7178" spans="1:19" ht="12.75">
      <c r="A7178" s="22" t="s">
        <v>60</v>
      </c>
      <c r="B7178" s="22" t="s">
        <v>15114</v>
      </c>
      <c r="C7178" s="22" t="s">
        <v>68</v>
      </c>
      <c r="D7178" s="22" t="s">
        <v>61</v>
      </c>
      <c r="E7178" s="22" t="s">
        <v>17661</v>
      </c>
      <c r="F7178" s="31">
        <v>42997.083831018514</v>
      </c>
      <c r="G7178" s="31">
        <v>43032</v>
      </c>
      <c r="H7178" s="31">
        <v>43397</v>
      </c>
      <c r="I7178" s="31">
        <v>43057.083831018514</v>
      </c>
      <c r="J7178" s="22" t="s">
        <v>197</v>
      </c>
      <c r="K7178" s="32" t="s">
        <v>94</v>
      </c>
      <c r="L7178" s="32" t="s">
        <v>17662</v>
      </c>
      <c r="M7178" s="32" t="s">
        <v>17663</v>
      </c>
      <c r="N7178" s="24">
        <v>461.24</v>
      </c>
      <c r="O7178" s="24">
        <v>332.84</v>
      </c>
      <c r="P7178" s="32" t="s">
        <v>233</v>
      </c>
      <c r="Q7178" s="43" t="s">
        <v>234</v>
      </c>
      <c r="R7178" s="43" t="s">
        <v>78</v>
      </c>
      <c r="S7178" s="47">
        <v>5</v>
      </c>
    </row>
    <row r="7179" spans="1:19" ht="12.75">
      <c r="A7179" s="22" t="s">
        <v>60</v>
      </c>
      <c r="B7179" s="22" t="s">
        <v>15021</v>
      </c>
      <c r="C7179" s="22" t="s">
        <v>68</v>
      </c>
      <c r="D7179" s="22" t="s">
        <v>61</v>
      </c>
      <c r="E7179" s="22" t="s">
        <v>17664</v>
      </c>
      <c r="F7179" s="31">
        <v>42982.458402777775</v>
      </c>
      <c r="G7179" s="31">
        <v>43009</v>
      </c>
      <c r="H7179" s="31">
        <v>43374</v>
      </c>
      <c r="I7179" s="31">
        <v>43012</v>
      </c>
      <c r="J7179" s="22" t="s">
        <v>73</v>
      </c>
      <c r="K7179" s="32" t="s">
        <v>74</v>
      </c>
      <c r="L7179" s="32" t="s">
        <v>17665</v>
      </c>
      <c r="N7179" s="24">
        <v>0</v>
      </c>
      <c r="O7179" s="24">
        <v>0</v>
      </c>
      <c r="P7179" s="32" t="s">
        <v>438</v>
      </c>
      <c r="Q7179" s="43" t="s">
        <v>439</v>
      </c>
      <c r="R7179" s="43" t="s">
        <v>78</v>
      </c>
      <c r="S7179" s="47">
        <v>5</v>
      </c>
    </row>
    <row r="7180" spans="1:19" ht="12.75">
      <c r="A7180" s="22" t="s">
        <v>60</v>
      </c>
      <c r="B7180" s="22" t="s">
        <v>14894</v>
      </c>
      <c r="C7180" s="22" t="s">
        <v>68</v>
      </c>
      <c r="D7180" s="22" t="s">
        <v>61</v>
      </c>
      <c r="E7180" s="22" t="s">
        <v>17666</v>
      </c>
      <c r="F7180" s="31">
        <v>42996.084247685183</v>
      </c>
      <c r="G7180" s="31">
        <v>43031</v>
      </c>
      <c r="H7180" s="31">
        <v>43396</v>
      </c>
      <c r="I7180" s="31">
        <v>43056.084247685183</v>
      </c>
      <c r="J7180" s="22" t="s">
        <v>197</v>
      </c>
      <c r="K7180" s="32" t="s">
        <v>94</v>
      </c>
      <c r="L7180" s="32" t="s">
        <v>17667</v>
      </c>
      <c r="M7180" s="32" t="s">
        <v>17668</v>
      </c>
      <c r="N7180" s="24">
        <v>414.36279999999999</v>
      </c>
      <c r="O7180" s="24">
        <v>339.71</v>
      </c>
      <c r="P7180" s="32" t="s">
        <v>904</v>
      </c>
      <c r="Q7180" s="43" t="s">
        <v>905</v>
      </c>
      <c r="R7180" s="43" t="s">
        <v>78</v>
      </c>
      <c r="S7180" s="47">
        <v>5</v>
      </c>
    </row>
    <row r="7181" spans="1:19" ht="12.75">
      <c r="A7181" s="22" t="s">
        <v>60</v>
      </c>
      <c r="B7181" s="22" t="s">
        <v>14958</v>
      </c>
      <c r="C7181" s="22" t="s">
        <v>68</v>
      </c>
      <c r="D7181" s="22" t="s">
        <v>61</v>
      </c>
      <c r="E7181" s="22" t="s">
        <v>17669</v>
      </c>
      <c r="F7181" s="31">
        <v>42986.426631944443</v>
      </c>
      <c r="G7181" s="31">
        <v>42715</v>
      </c>
      <c r="H7181" s="31">
        <v>43080</v>
      </c>
      <c r="I7181" s="31">
        <v>43016</v>
      </c>
      <c r="J7181" s="22" t="s">
        <v>244</v>
      </c>
      <c r="K7181" s="32" t="s">
        <v>94</v>
      </c>
      <c r="L7181" s="32" t="s">
        <v>17670</v>
      </c>
      <c r="M7181" s="32" t="s">
        <v>16873</v>
      </c>
      <c r="N7181" s="24">
        <v>130.06999999999999</v>
      </c>
      <c r="O7181" s="24">
        <v>130.06999999999999</v>
      </c>
      <c r="P7181" s="32" t="s">
        <v>210</v>
      </c>
      <c r="Q7181" s="43" t="s">
        <v>211</v>
      </c>
      <c r="R7181" s="43" t="s">
        <v>78</v>
      </c>
      <c r="S7181" s="47">
        <v>1</v>
      </c>
    </row>
    <row r="7182" spans="1:19" ht="12.75">
      <c r="A7182" s="22" t="s">
        <v>60</v>
      </c>
      <c r="B7182" s="22" t="s">
        <v>15056</v>
      </c>
      <c r="C7182" s="22" t="s">
        <v>68</v>
      </c>
      <c r="D7182" s="22" t="s">
        <v>61</v>
      </c>
      <c r="E7182" s="22" t="s">
        <v>17671</v>
      </c>
      <c r="F7182" s="31">
        <v>42989.746412037035</v>
      </c>
      <c r="G7182" s="31">
        <v>43009</v>
      </c>
      <c r="H7182" s="31">
        <v>43374</v>
      </c>
      <c r="I7182" s="31">
        <v>43019</v>
      </c>
      <c r="J7182" s="22" t="s">
        <v>73</v>
      </c>
      <c r="K7182" s="32" t="s">
        <v>109</v>
      </c>
      <c r="N7182" s="24">
        <v>1563.45</v>
      </c>
      <c r="O7182" s="24">
        <v>0</v>
      </c>
      <c r="P7182" s="32" t="s">
        <v>277</v>
      </c>
      <c r="Q7182" s="43" t="s">
        <v>278</v>
      </c>
      <c r="R7182" s="43" t="s">
        <v>78</v>
      </c>
      <c r="S7182" s="47">
        <v>4</v>
      </c>
    </row>
    <row r="7183" spans="1:19" ht="12.75">
      <c r="A7183" s="22" t="s">
        <v>60</v>
      </c>
      <c r="B7183" s="22" t="s">
        <v>15021</v>
      </c>
      <c r="C7183" s="22" t="s">
        <v>68</v>
      </c>
      <c r="D7183" s="22" t="s">
        <v>61</v>
      </c>
      <c r="E7183" s="22" t="s">
        <v>17672</v>
      </c>
      <c r="F7183" s="31">
        <v>42998.484583333331</v>
      </c>
      <c r="G7183" s="31">
        <v>42996</v>
      </c>
      <c r="H7183" s="31">
        <v>43191</v>
      </c>
      <c r="I7183" s="31">
        <v>43028</v>
      </c>
      <c r="J7183" s="22" t="s">
        <v>244</v>
      </c>
      <c r="K7183" s="32" t="s">
        <v>94</v>
      </c>
      <c r="L7183" s="32" t="s">
        <v>17673</v>
      </c>
      <c r="M7183" s="32" t="s">
        <v>17674</v>
      </c>
      <c r="N7183" s="24">
        <v>0</v>
      </c>
      <c r="O7183" s="24">
        <v>0</v>
      </c>
      <c r="P7183" s="32" t="s">
        <v>422</v>
      </c>
      <c r="Q7183" s="43" t="s">
        <v>423</v>
      </c>
      <c r="R7183" s="43" t="s">
        <v>78</v>
      </c>
      <c r="S7183" s="47">
        <v>1</v>
      </c>
    </row>
    <row r="7184" spans="1:19" ht="12.75">
      <c r="A7184" s="22" t="s">
        <v>60</v>
      </c>
      <c r="B7184" s="22" t="s">
        <v>14958</v>
      </c>
      <c r="C7184" s="22" t="s">
        <v>68</v>
      </c>
      <c r="D7184" s="22" t="s">
        <v>61</v>
      </c>
      <c r="E7184" s="22" t="s">
        <v>17675</v>
      </c>
      <c r="F7184" s="31">
        <v>42999.639490740738</v>
      </c>
      <c r="G7184" s="31">
        <v>42999</v>
      </c>
      <c r="H7184" s="31">
        <v>43364</v>
      </c>
      <c r="I7184" s="31">
        <v>43029</v>
      </c>
      <c r="J7184" s="22" t="s">
        <v>73</v>
      </c>
      <c r="K7184" s="32" t="s">
        <v>94</v>
      </c>
      <c r="L7184" s="32" t="s">
        <v>17676</v>
      </c>
      <c r="M7184" s="32" t="s">
        <v>17677</v>
      </c>
      <c r="N7184" s="24">
        <v>875.30</v>
      </c>
      <c r="O7184" s="24">
        <v>875.30</v>
      </c>
      <c r="P7184" s="32" t="s">
        <v>5142</v>
      </c>
      <c r="Q7184" s="43" t="s">
        <v>5143</v>
      </c>
      <c r="R7184" s="43" t="s">
        <v>78</v>
      </c>
      <c r="S7184" s="47">
        <v>4</v>
      </c>
    </row>
    <row r="7185" spans="1:19" ht="12.75">
      <c r="A7185" s="22" t="s">
        <v>60</v>
      </c>
      <c r="B7185" s="22" t="s">
        <v>15056</v>
      </c>
      <c r="C7185" s="22" t="s">
        <v>68</v>
      </c>
      <c r="D7185" s="22" t="s">
        <v>61</v>
      </c>
      <c r="E7185" s="22" t="s">
        <v>17678</v>
      </c>
      <c r="F7185" s="31">
        <v>42983.760208333333</v>
      </c>
      <c r="G7185" s="31">
        <v>43004</v>
      </c>
      <c r="H7185" s="31">
        <v>43369</v>
      </c>
      <c r="I7185" s="31">
        <v>43013</v>
      </c>
      <c r="J7185" s="22" t="s">
        <v>73</v>
      </c>
      <c r="K7185" s="32" t="s">
        <v>74</v>
      </c>
      <c r="L7185" s="32" t="s">
        <v>17679</v>
      </c>
      <c r="N7185" s="24">
        <v>0</v>
      </c>
      <c r="O7185" s="24">
        <v>0</v>
      </c>
      <c r="P7185" s="32" t="s">
        <v>366</v>
      </c>
      <c r="Q7185" s="43" t="s">
        <v>367</v>
      </c>
      <c r="R7185" s="43" t="s">
        <v>78</v>
      </c>
      <c r="S7185" s="47">
        <v>5</v>
      </c>
    </row>
    <row r="7186" spans="1:19" ht="12.75">
      <c r="A7186" s="22" t="s">
        <v>60</v>
      </c>
      <c r="B7186" s="22" t="s">
        <v>14894</v>
      </c>
      <c r="C7186" s="22" t="s">
        <v>68</v>
      </c>
      <c r="D7186" s="22" t="s">
        <v>61</v>
      </c>
      <c r="E7186" s="22" t="s">
        <v>17680</v>
      </c>
      <c r="F7186" s="31">
        <v>42982.623194444444</v>
      </c>
      <c r="G7186" s="31">
        <v>42676</v>
      </c>
      <c r="H7186" s="31">
        <v>43041</v>
      </c>
      <c r="I7186" s="31">
        <v>43012.621122685181</v>
      </c>
      <c r="J7186" s="22" t="s">
        <v>244</v>
      </c>
      <c r="K7186" s="32" t="s">
        <v>94</v>
      </c>
      <c r="L7186" s="32" t="s">
        <v>17681</v>
      </c>
      <c r="M7186" s="32" t="s">
        <v>17682</v>
      </c>
      <c r="N7186" s="24">
        <v>-2.0499999999999998</v>
      </c>
      <c r="O7186" s="24">
        <v>-2.0499999999999998</v>
      </c>
      <c r="P7186" s="32" t="s">
        <v>182</v>
      </c>
      <c r="Q7186" s="43" t="s">
        <v>183</v>
      </c>
      <c r="R7186" s="43" t="s">
        <v>140</v>
      </c>
      <c r="S7186" s="47">
        <v>1</v>
      </c>
    </row>
    <row r="7187" spans="1:19" ht="12.75">
      <c r="A7187" s="22" t="s">
        <v>60</v>
      </c>
      <c r="B7187" s="22" t="s">
        <v>14991</v>
      </c>
      <c r="C7187" s="22" t="s">
        <v>68</v>
      </c>
      <c r="D7187" s="22" t="s">
        <v>61</v>
      </c>
      <c r="E7187" s="22" t="s">
        <v>17683</v>
      </c>
      <c r="F7187" s="31">
        <v>42991.633576388886</v>
      </c>
      <c r="G7187" s="31">
        <v>43008</v>
      </c>
      <c r="H7187" s="31">
        <v>43373</v>
      </c>
      <c r="I7187" s="31">
        <v>43015</v>
      </c>
      <c r="J7187" s="22" t="s">
        <v>73</v>
      </c>
      <c r="K7187" s="32" t="s">
        <v>74</v>
      </c>
      <c r="L7187" s="32" t="s">
        <v>17684</v>
      </c>
      <c r="N7187" s="24">
        <v>0</v>
      </c>
      <c r="O7187" s="24">
        <v>0</v>
      </c>
      <c r="P7187" s="32" t="s">
        <v>723</v>
      </c>
      <c r="Q7187" s="43" t="s">
        <v>724</v>
      </c>
      <c r="R7187" s="43" t="s">
        <v>78</v>
      </c>
      <c r="S7187" s="47">
        <v>5</v>
      </c>
    </row>
    <row r="7188" spans="1:19" ht="12.75">
      <c r="A7188" s="22" t="s">
        <v>60</v>
      </c>
      <c r="B7188" s="22" t="s">
        <v>14880</v>
      </c>
      <c r="C7188" s="22" t="s">
        <v>68</v>
      </c>
      <c r="D7188" s="22" t="s">
        <v>61</v>
      </c>
      <c r="E7188" s="22" t="s">
        <v>17685</v>
      </c>
      <c r="F7188" s="31">
        <v>42983.392488425925</v>
      </c>
      <c r="G7188" s="31">
        <v>42986</v>
      </c>
      <c r="H7188" s="31">
        <v>43352</v>
      </c>
      <c r="I7188" s="31">
        <v>43013</v>
      </c>
      <c r="J7188" s="22" t="s">
        <v>73</v>
      </c>
      <c r="K7188" s="32" t="s">
        <v>74</v>
      </c>
      <c r="L7188" s="32" t="s">
        <v>17686</v>
      </c>
      <c r="N7188" s="24">
        <v>2939.52</v>
      </c>
      <c r="O7188" s="24">
        <v>0</v>
      </c>
      <c r="P7188" s="32" t="s">
        <v>17017</v>
      </c>
      <c r="Q7188" s="43" t="s">
        <v>17018</v>
      </c>
      <c r="R7188" s="43" t="s">
        <v>78</v>
      </c>
      <c r="S7188" s="47">
        <v>6</v>
      </c>
    </row>
    <row r="7189" spans="1:19" ht="12.75">
      <c r="A7189" s="22" t="s">
        <v>60</v>
      </c>
      <c r="B7189" s="22" t="s">
        <v>14958</v>
      </c>
      <c r="C7189" s="22" t="s">
        <v>68</v>
      </c>
      <c r="D7189" s="22" t="s">
        <v>61</v>
      </c>
      <c r="E7189" s="22" t="s">
        <v>17687</v>
      </c>
      <c r="F7189" s="31">
        <v>42993.410520833335</v>
      </c>
      <c r="G7189" s="31">
        <v>42993</v>
      </c>
      <c r="H7189" s="31">
        <v>43358</v>
      </c>
      <c r="I7189" s="31">
        <v>43023</v>
      </c>
      <c r="J7189" s="22" t="s">
        <v>73</v>
      </c>
      <c r="K7189" s="32" t="s">
        <v>74</v>
      </c>
      <c r="L7189" s="32" t="s">
        <v>17688</v>
      </c>
      <c r="N7189" s="24">
        <v>403.23</v>
      </c>
      <c r="O7189" s="24">
        <v>0</v>
      </c>
      <c r="P7189" s="32" t="s">
        <v>17689</v>
      </c>
      <c r="Q7189" s="43" t="s">
        <v>17690</v>
      </c>
      <c r="R7189" s="43" t="s">
        <v>78</v>
      </c>
      <c r="S7189" s="47">
        <v>4</v>
      </c>
    </row>
    <row r="7190" spans="1:19" ht="12.75">
      <c r="A7190" s="22" t="s">
        <v>60</v>
      </c>
      <c r="B7190" s="22" t="s">
        <v>14991</v>
      </c>
      <c r="C7190" s="22" t="s">
        <v>68</v>
      </c>
      <c r="D7190" s="22" t="s">
        <v>61</v>
      </c>
      <c r="E7190" s="22" t="s">
        <v>17691</v>
      </c>
      <c r="F7190" s="31">
        <v>42983.457430555551</v>
      </c>
      <c r="G7190" s="31">
        <v>43008</v>
      </c>
      <c r="H7190" s="31">
        <v>43373</v>
      </c>
      <c r="I7190" s="31">
        <v>43013</v>
      </c>
      <c r="J7190" s="22" t="s">
        <v>73</v>
      </c>
      <c r="K7190" s="32" t="s">
        <v>109</v>
      </c>
      <c r="L7190" s="32" t="s">
        <v>17692</v>
      </c>
      <c r="N7190" s="24">
        <v>2398.8865999999998</v>
      </c>
      <c r="O7190" s="24">
        <v>1950.33</v>
      </c>
      <c r="P7190" s="32" t="s">
        <v>589</v>
      </c>
      <c r="Q7190" s="43" t="s">
        <v>590</v>
      </c>
      <c r="R7190" s="43" t="s">
        <v>78</v>
      </c>
      <c r="S7190" s="47">
        <v>5</v>
      </c>
    </row>
    <row r="7191" spans="1:19" ht="12.75">
      <c r="A7191" s="22" t="s">
        <v>60</v>
      </c>
      <c r="B7191" s="22" t="s">
        <v>14877</v>
      </c>
      <c r="C7191" s="22" t="s">
        <v>68</v>
      </c>
      <c r="D7191" s="22" t="s">
        <v>61</v>
      </c>
      <c r="E7191" s="22" t="s">
        <v>17693</v>
      </c>
      <c r="F7191" s="31">
        <v>43006.38318287037</v>
      </c>
      <c r="G7191" s="31">
        <v>43032</v>
      </c>
      <c r="H7191" s="31">
        <v>43397</v>
      </c>
      <c r="I7191" s="31">
        <v>43036</v>
      </c>
      <c r="J7191" s="22" t="s">
        <v>73</v>
      </c>
      <c r="K7191" s="32" t="s">
        <v>74</v>
      </c>
      <c r="L7191" s="32" t="s">
        <v>17694</v>
      </c>
      <c r="N7191" s="24">
        <v>685.12329999999997</v>
      </c>
      <c r="O7191" s="24">
        <v>0</v>
      </c>
      <c r="P7191" s="32" t="s">
        <v>2462</v>
      </c>
      <c r="Q7191" s="43" t="s">
        <v>2463</v>
      </c>
      <c r="R7191" s="43" t="s">
        <v>78</v>
      </c>
      <c r="S7191" s="47">
        <v>5</v>
      </c>
    </row>
    <row r="7192" spans="1:19" ht="12.75">
      <c r="A7192" s="22" t="s">
        <v>60</v>
      </c>
      <c r="B7192" s="22" t="s">
        <v>17518</v>
      </c>
      <c r="C7192" s="22" t="s">
        <v>68</v>
      </c>
      <c r="D7192" s="22" t="s">
        <v>61</v>
      </c>
      <c r="E7192" s="22" t="s">
        <v>17695</v>
      </c>
      <c r="F7192" s="31">
        <v>42979.387638888889</v>
      </c>
      <c r="G7192" s="31">
        <v>43008</v>
      </c>
      <c r="H7192" s="31">
        <v>43373</v>
      </c>
      <c r="I7192" s="31">
        <v>43009</v>
      </c>
      <c r="J7192" s="22" t="s">
        <v>73</v>
      </c>
      <c r="K7192" s="32" t="s">
        <v>109</v>
      </c>
      <c r="L7192" s="32" t="s">
        <v>17696</v>
      </c>
      <c r="N7192" s="24">
        <v>415.70</v>
      </c>
      <c r="O7192" s="24">
        <v>354.12</v>
      </c>
      <c r="P7192" s="32" t="s">
        <v>8341</v>
      </c>
      <c r="Q7192" s="43" t="s">
        <v>8342</v>
      </c>
      <c r="R7192" s="43" t="s">
        <v>78</v>
      </c>
      <c r="S7192" s="47">
        <v>3</v>
      </c>
    </row>
    <row r="7193" spans="1:19" ht="12.75">
      <c r="A7193" s="22" t="s">
        <v>60</v>
      </c>
      <c r="B7193" s="22" t="s">
        <v>14943</v>
      </c>
      <c r="C7193" s="22" t="s">
        <v>68</v>
      </c>
      <c r="D7193" s="22" t="s">
        <v>61</v>
      </c>
      <c r="E7193" s="22" t="s">
        <v>17697</v>
      </c>
      <c r="F7193" s="31">
        <v>43005.512407407405</v>
      </c>
      <c r="G7193" s="31">
        <v>43019</v>
      </c>
      <c r="H7193" s="31">
        <v>43384</v>
      </c>
      <c r="I7193" s="31">
        <v>43035</v>
      </c>
      <c r="J7193" s="22" t="s">
        <v>73</v>
      </c>
      <c r="K7193" s="32" t="s">
        <v>81</v>
      </c>
      <c r="L7193" s="32" t="s">
        <v>17698</v>
      </c>
      <c r="N7193" s="24">
        <v>1619.3225</v>
      </c>
      <c r="O7193" s="24">
        <v>1180.3099999999999</v>
      </c>
      <c r="P7193" s="32" t="s">
        <v>589</v>
      </c>
      <c r="Q7193" s="43" t="s">
        <v>590</v>
      </c>
      <c r="R7193" s="43" t="s">
        <v>140</v>
      </c>
      <c r="S7193" s="47">
        <v>5</v>
      </c>
    </row>
    <row r="7194" spans="1:19" ht="12.75">
      <c r="A7194" s="22" t="s">
        <v>60</v>
      </c>
      <c r="B7194" s="22" t="s">
        <v>14905</v>
      </c>
      <c r="C7194" s="22" t="s">
        <v>68</v>
      </c>
      <c r="D7194" s="22" t="s">
        <v>61</v>
      </c>
      <c r="E7194" s="22" t="s">
        <v>17699</v>
      </c>
      <c r="F7194" s="31">
        <v>42998.377349537033</v>
      </c>
      <c r="G7194" s="31">
        <v>43003</v>
      </c>
      <c r="H7194" s="31">
        <v>43368</v>
      </c>
      <c r="I7194" s="31">
        <v>43028</v>
      </c>
      <c r="J7194" s="22" t="s">
        <v>73</v>
      </c>
      <c r="K7194" s="32" t="s">
        <v>74</v>
      </c>
      <c r="L7194" s="32" t="s">
        <v>17700</v>
      </c>
      <c r="N7194" s="24">
        <v>0</v>
      </c>
      <c r="O7194" s="24">
        <v>0</v>
      </c>
      <c r="P7194" s="32" t="s">
        <v>2772</v>
      </c>
      <c r="Q7194" s="43" t="s">
        <v>2773</v>
      </c>
      <c r="R7194" s="43" t="s">
        <v>78</v>
      </c>
      <c r="S7194" s="47">
        <v>6</v>
      </c>
    </row>
    <row r="7195" spans="1:19" ht="12.75">
      <c r="A7195" s="22" t="s">
        <v>60</v>
      </c>
      <c r="B7195" s="22" t="s">
        <v>14958</v>
      </c>
      <c r="C7195" s="22" t="s">
        <v>68</v>
      </c>
      <c r="D7195" s="22" t="s">
        <v>61</v>
      </c>
      <c r="E7195" s="22" t="s">
        <v>17701</v>
      </c>
      <c r="F7195" s="31">
        <v>42991.563310185185</v>
      </c>
      <c r="G7195" s="31">
        <v>43008</v>
      </c>
      <c r="H7195" s="31">
        <v>43373</v>
      </c>
      <c r="I7195" s="31">
        <v>43021</v>
      </c>
      <c r="J7195" s="22" t="s">
        <v>73</v>
      </c>
      <c r="K7195" s="32" t="s">
        <v>74</v>
      </c>
      <c r="L7195" s="32" t="s">
        <v>17702</v>
      </c>
      <c r="N7195" s="24">
        <v>1180.28</v>
      </c>
      <c r="O7195" s="24">
        <v>0</v>
      </c>
      <c r="P7195" s="32" t="s">
        <v>3214</v>
      </c>
      <c r="Q7195" s="43" t="s">
        <v>3215</v>
      </c>
      <c r="R7195" s="43" t="s">
        <v>78</v>
      </c>
      <c r="S7195" s="47">
        <v>6</v>
      </c>
    </row>
    <row r="7196" spans="1:19" ht="12.75">
      <c r="A7196" s="22" t="s">
        <v>60</v>
      </c>
      <c r="B7196" s="22" t="s">
        <v>14894</v>
      </c>
      <c r="C7196" s="22" t="s">
        <v>68</v>
      </c>
      <c r="D7196" s="22" t="s">
        <v>61</v>
      </c>
      <c r="E7196" s="22" t="s">
        <v>17703</v>
      </c>
      <c r="F7196" s="31">
        <v>42993.085196759261</v>
      </c>
      <c r="G7196" s="31">
        <v>43028</v>
      </c>
      <c r="H7196" s="31">
        <v>43393</v>
      </c>
      <c r="I7196" s="31">
        <v>43053.085196759261</v>
      </c>
      <c r="J7196" s="22" t="s">
        <v>197</v>
      </c>
      <c r="K7196" s="32" t="s">
        <v>81</v>
      </c>
      <c r="L7196" s="32" t="s">
        <v>17704</v>
      </c>
      <c r="N7196" s="24">
        <v>2079.60</v>
      </c>
      <c r="O7196" s="24">
        <v>2079.60</v>
      </c>
      <c r="P7196" s="32" t="s">
        <v>111</v>
      </c>
      <c r="Q7196" s="43" t="s">
        <v>112</v>
      </c>
      <c r="R7196" s="43" t="s">
        <v>78</v>
      </c>
      <c r="S7196" s="47">
        <v>1</v>
      </c>
    </row>
    <row r="7197" spans="1:19" ht="12.75">
      <c r="A7197" s="22" t="s">
        <v>60</v>
      </c>
      <c r="B7197" s="22" t="s">
        <v>14940</v>
      </c>
      <c r="C7197" s="22" t="s">
        <v>68</v>
      </c>
      <c r="D7197" s="22" t="s">
        <v>61</v>
      </c>
      <c r="E7197" s="22" t="s">
        <v>17705</v>
      </c>
      <c r="F7197" s="31">
        <v>42997.670428240737</v>
      </c>
      <c r="G7197" s="31">
        <v>43004</v>
      </c>
      <c r="H7197" s="31">
        <v>43369</v>
      </c>
      <c r="I7197" s="31">
        <v>43027.664548611108</v>
      </c>
      <c r="J7197" s="22" t="s">
        <v>73</v>
      </c>
      <c r="K7197" s="32" t="s">
        <v>74</v>
      </c>
      <c r="L7197" s="32" t="s">
        <v>17706</v>
      </c>
      <c r="N7197" s="24">
        <v>3911.61</v>
      </c>
      <c r="O7197" s="24">
        <v>0</v>
      </c>
      <c r="P7197" s="32" t="s">
        <v>6867</v>
      </c>
      <c r="Q7197" s="43" t="s">
        <v>6868</v>
      </c>
      <c r="R7197" s="43" t="s">
        <v>78</v>
      </c>
      <c r="S7197" s="47">
        <v>5</v>
      </c>
    </row>
    <row r="7198" spans="1:19" ht="12.75">
      <c r="A7198" s="22" t="s">
        <v>60</v>
      </c>
      <c r="B7198" s="22" t="s">
        <v>14894</v>
      </c>
      <c r="C7198" s="22" t="s">
        <v>68</v>
      </c>
      <c r="D7198" s="22" t="s">
        <v>61</v>
      </c>
      <c r="E7198" s="22" t="s">
        <v>17707</v>
      </c>
      <c r="F7198" s="31">
        <v>42980.084629629629</v>
      </c>
      <c r="G7198" s="31">
        <v>43015</v>
      </c>
      <c r="H7198" s="31">
        <v>43380</v>
      </c>
      <c r="I7198" s="31">
        <v>43040.084618055553</v>
      </c>
      <c r="J7198" s="22" t="s">
        <v>197</v>
      </c>
      <c r="K7198" s="32" t="s">
        <v>94</v>
      </c>
      <c r="L7198" s="32" t="s">
        <v>17708</v>
      </c>
      <c r="M7198" s="32" t="s">
        <v>17709</v>
      </c>
      <c r="N7198" s="24">
        <v>467.745</v>
      </c>
      <c r="O7198" s="24">
        <v>435.5025</v>
      </c>
      <c r="P7198" s="32" t="s">
        <v>1408</v>
      </c>
      <c r="Q7198" s="43" t="s">
        <v>1409</v>
      </c>
      <c r="R7198" s="43" t="s">
        <v>78</v>
      </c>
      <c r="S7198" s="47">
        <v>5</v>
      </c>
    </row>
    <row r="7199" spans="1:19" ht="12.75">
      <c r="A7199" s="22" t="s">
        <v>60</v>
      </c>
      <c r="B7199" s="22" t="s">
        <v>14972</v>
      </c>
      <c r="C7199" s="22" t="s">
        <v>68</v>
      </c>
      <c r="D7199" s="22" t="s">
        <v>61</v>
      </c>
      <c r="E7199" s="22" t="s">
        <v>17710</v>
      </c>
      <c r="F7199" s="31">
        <v>43003.52857638889</v>
      </c>
      <c r="G7199" s="31">
        <v>43008</v>
      </c>
      <c r="H7199" s="31">
        <v>43373</v>
      </c>
      <c r="I7199" s="31">
        <v>43033</v>
      </c>
      <c r="J7199" s="22" t="s">
        <v>73</v>
      </c>
      <c r="K7199" s="32" t="s">
        <v>94</v>
      </c>
      <c r="L7199" s="32" t="s">
        <v>17711</v>
      </c>
      <c r="M7199" s="32" t="s">
        <v>17712</v>
      </c>
      <c r="N7199" s="24">
        <v>1810.87</v>
      </c>
      <c r="O7199" s="24">
        <v>1806.885</v>
      </c>
      <c r="P7199" s="32" t="s">
        <v>17713</v>
      </c>
      <c r="Q7199" s="43" t="s">
        <v>17714</v>
      </c>
      <c r="R7199" s="43" t="s">
        <v>78</v>
      </c>
      <c r="S7199" s="47">
        <v>5</v>
      </c>
    </row>
    <row r="7200" spans="1:19" ht="12.75">
      <c r="A7200" s="22" t="s">
        <v>60</v>
      </c>
      <c r="B7200" s="22" t="s">
        <v>15002</v>
      </c>
      <c r="C7200" s="22" t="s">
        <v>68</v>
      </c>
      <c r="D7200" s="22" t="s">
        <v>61</v>
      </c>
      <c r="E7200" s="22" t="s">
        <v>17715</v>
      </c>
      <c r="F7200" s="31">
        <v>42992.682013888887</v>
      </c>
      <c r="G7200" s="31">
        <v>42996</v>
      </c>
      <c r="H7200" s="31">
        <v>43361</v>
      </c>
      <c r="I7200" s="31">
        <v>43019</v>
      </c>
      <c r="J7200" s="22" t="s">
        <v>73</v>
      </c>
      <c r="K7200" s="32" t="s">
        <v>81</v>
      </c>
      <c r="L7200" s="32" t="s">
        <v>17716</v>
      </c>
      <c r="N7200" s="24">
        <v>554.80999999999995</v>
      </c>
      <c r="O7200" s="24">
        <v>421.18</v>
      </c>
      <c r="P7200" s="32" t="s">
        <v>138</v>
      </c>
      <c r="Q7200" s="43" t="s">
        <v>139</v>
      </c>
      <c r="R7200" s="43" t="s">
        <v>78</v>
      </c>
      <c r="S7200" s="47">
        <v>6</v>
      </c>
    </row>
    <row r="7201" spans="1:19" ht="12.75">
      <c r="A7201" s="22" t="s">
        <v>60</v>
      </c>
      <c r="B7201" s="22" t="s">
        <v>14995</v>
      </c>
      <c r="C7201" s="22" t="s">
        <v>68</v>
      </c>
      <c r="D7201" s="22" t="s">
        <v>61</v>
      </c>
      <c r="E7201" s="22" t="s">
        <v>17717</v>
      </c>
      <c r="F7201" s="31">
        <v>42986.588159722218</v>
      </c>
      <c r="G7201" s="31">
        <v>43007</v>
      </c>
      <c r="H7201" s="31">
        <v>43372</v>
      </c>
      <c r="I7201" s="31">
        <v>43016</v>
      </c>
      <c r="J7201" s="22" t="s">
        <v>73</v>
      </c>
      <c r="K7201" s="32" t="s">
        <v>81</v>
      </c>
      <c r="L7201" s="32" t="s">
        <v>17718</v>
      </c>
      <c r="N7201" s="24">
        <v>3019.2966000000001</v>
      </c>
      <c r="O7201" s="24">
        <v>3028.26</v>
      </c>
      <c r="P7201" s="32" t="s">
        <v>106</v>
      </c>
      <c r="Q7201" s="43" t="s">
        <v>107</v>
      </c>
      <c r="R7201" s="43" t="s">
        <v>78</v>
      </c>
      <c r="S7201" s="47">
        <v>4</v>
      </c>
    </row>
    <row r="7202" spans="1:19" ht="12.75">
      <c r="A7202" s="22" t="s">
        <v>60</v>
      </c>
      <c r="B7202" s="22" t="s">
        <v>15042</v>
      </c>
      <c r="C7202" s="22" t="s">
        <v>68</v>
      </c>
      <c r="D7202" s="22" t="s">
        <v>61</v>
      </c>
      <c r="E7202" s="22" t="s">
        <v>17719</v>
      </c>
      <c r="F7202" s="31">
        <v>42989.430219907408</v>
      </c>
      <c r="G7202" s="31">
        <v>42989</v>
      </c>
      <c r="H7202" s="31">
        <v>43354</v>
      </c>
      <c r="I7202" s="31">
        <v>43019</v>
      </c>
      <c r="J7202" s="22" t="s">
        <v>73</v>
      </c>
      <c r="K7202" s="32" t="s">
        <v>74</v>
      </c>
      <c r="L7202" s="32" t="s">
        <v>17720</v>
      </c>
      <c r="N7202" s="24">
        <v>1705.49</v>
      </c>
      <c r="O7202" s="24">
        <v>0</v>
      </c>
      <c r="P7202" s="32" t="s">
        <v>11214</v>
      </c>
      <c r="Q7202" s="43" t="s">
        <v>11215</v>
      </c>
      <c r="R7202" s="43" t="s">
        <v>78</v>
      </c>
      <c r="S7202" s="47">
        <v>6</v>
      </c>
    </row>
    <row r="7203" spans="1:19" ht="12.75">
      <c r="A7203" s="22" t="s">
        <v>60</v>
      </c>
      <c r="B7203" s="22" t="s">
        <v>14894</v>
      </c>
      <c r="C7203" s="22" t="s">
        <v>68</v>
      </c>
      <c r="D7203" s="22" t="s">
        <v>61</v>
      </c>
      <c r="E7203" s="22" t="s">
        <v>17721</v>
      </c>
      <c r="F7203" s="31">
        <v>42992.591273148144</v>
      </c>
      <c r="G7203" s="31">
        <v>42992</v>
      </c>
      <c r="H7203" s="31">
        <v>43357</v>
      </c>
      <c r="I7203" s="31">
        <v>43022.574432870366</v>
      </c>
      <c r="J7203" s="22" t="s">
        <v>73</v>
      </c>
      <c r="K7203" s="32" t="s">
        <v>104</v>
      </c>
      <c r="L7203" s="32" t="s">
        <v>17722</v>
      </c>
      <c r="N7203" s="24">
        <v>0</v>
      </c>
      <c r="O7203" s="24">
        <v>0</v>
      </c>
      <c r="P7203" s="32" t="s">
        <v>366</v>
      </c>
      <c r="Q7203" s="43" t="s">
        <v>367</v>
      </c>
      <c r="R7203" s="43" t="s">
        <v>140</v>
      </c>
      <c r="S7203" s="47">
        <v>5</v>
      </c>
    </row>
    <row r="7204" spans="1:19" ht="12.75">
      <c r="A7204" s="22" t="s">
        <v>60</v>
      </c>
      <c r="B7204" s="22" t="s">
        <v>14877</v>
      </c>
      <c r="C7204" s="22" t="s">
        <v>68</v>
      </c>
      <c r="D7204" s="22" t="s">
        <v>61</v>
      </c>
      <c r="E7204" s="22" t="s">
        <v>17723</v>
      </c>
      <c r="F7204" s="31">
        <v>42986.438854166663</v>
      </c>
      <c r="G7204" s="31">
        <v>42991</v>
      </c>
      <c r="H7204" s="31">
        <v>43356</v>
      </c>
      <c r="I7204" s="31">
        <v>43016</v>
      </c>
      <c r="J7204" s="22" t="s">
        <v>73</v>
      </c>
      <c r="K7204" s="32" t="s">
        <v>74</v>
      </c>
      <c r="L7204" s="32" t="s">
        <v>17724</v>
      </c>
      <c r="N7204" s="24">
        <v>0</v>
      </c>
      <c r="O7204" s="24">
        <v>0</v>
      </c>
      <c r="P7204" s="32" t="s">
        <v>17725</v>
      </c>
      <c r="Q7204" s="43" t="s">
        <v>17726</v>
      </c>
      <c r="R7204" s="43" t="s">
        <v>78</v>
      </c>
      <c r="S7204" s="47">
        <v>5</v>
      </c>
    </row>
    <row r="7205" spans="1:19" ht="12.75">
      <c r="A7205" s="22" t="s">
        <v>60</v>
      </c>
      <c r="B7205" s="22" t="s">
        <v>14943</v>
      </c>
      <c r="C7205" s="22" t="s">
        <v>68</v>
      </c>
      <c r="D7205" s="22" t="s">
        <v>61</v>
      </c>
      <c r="E7205" s="22" t="s">
        <v>17727</v>
      </c>
      <c r="F7205" s="31">
        <v>42986.563148148147</v>
      </c>
      <c r="G7205" s="31">
        <v>42997</v>
      </c>
      <c r="H7205" s="31">
        <v>43362</v>
      </c>
      <c r="I7205" s="31">
        <v>43016</v>
      </c>
      <c r="J7205" s="22" t="s">
        <v>73</v>
      </c>
      <c r="K7205" s="32" t="s">
        <v>94</v>
      </c>
      <c r="L7205" s="32" t="s">
        <v>17728</v>
      </c>
      <c r="M7205" s="32" t="s">
        <v>15665</v>
      </c>
      <c r="N7205" s="24">
        <v>1358.7260000000001</v>
      </c>
      <c r="O7205" s="24">
        <v>1333.75</v>
      </c>
      <c r="P7205" s="32" t="s">
        <v>589</v>
      </c>
      <c r="Q7205" s="43" t="s">
        <v>590</v>
      </c>
      <c r="R7205" s="43" t="s">
        <v>78</v>
      </c>
      <c r="S7205" s="47">
        <v>5</v>
      </c>
    </row>
    <row r="7206" spans="1:19" ht="12.75">
      <c r="A7206" s="22" t="s">
        <v>60</v>
      </c>
      <c r="B7206" s="22" t="s">
        <v>15137</v>
      </c>
      <c r="C7206" s="22" t="s">
        <v>68</v>
      </c>
      <c r="D7206" s="22" t="s">
        <v>61</v>
      </c>
      <c r="E7206" s="22" t="s">
        <v>17729</v>
      </c>
      <c r="F7206" s="31">
        <v>42983.686909722222</v>
      </c>
      <c r="G7206" s="31">
        <v>43040</v>
      </c>
      <c r="H7206" s="31">
        <v>43405</v>
      </c>
      <c r="I7206" s="31">
        <v>43013</v>
      </c>
      <c r="J7206" s="22" t="s">
        <v>73</v>
      </c>
      <c r="K7206" s="32" t="s">
        <v>74</v>
      </c>
      <c r="L7206" s="32" t="s">
        <v>17730</v>
      </c>
      <c r="N7206" s="24">
        <v>0</v>
      </c>
      <c r="O7206" s="24">
        <v>0</v>
      </c>
      <c r="P7206" s="32" t="s">
        <v>17731</v>
      </c>
      <c r="Q7206" s="43" t="s">
        <v>17732</v>
      </c>
      <c r="R7206" s="43" t="s">
        <v>78</v>
      </c>
      <c r="S7206" s="47">
        <v>5</v>
      </c>
    </row>
    <row r="7207" spans="1:19" ht="12.75">
      <c r="A7207" s="22" t="s">
        <v>60</v>
      </c>
      <c r="B7207" s="22" t="s">
        <v>14948</v>
      </c>
      <c r="C7207" s="22" t="s">
        <v>68</v>
      </c>
      <c r="D7207" s="22" t="s">
        <v>61</v>
      </c>
      <c r="E7207" s="22" t="s">
        <v>17733</v>
      </c>
      <c r="F7207" s="31">
        <v>42997.495509259257</v>
      </c>
      <c r="G7207" s="31">
        <v>43016</v>
      </c>
      <c r="H7207" s="31">
        <v>43381</v>
      </c>
      <c r="I7207" s="31">
        <v>43027</v>
      </c>
      <c r="J7207" s="22" t="s">
        <v>73</v>
      </c>
      <c r="K7207" s="32" t="s">
        <v>81</v>
      </c>
      <c r="L7207" s="32" t="s">
        <v>17734</v>
      </c>
      <c r="N7207" s="24">
        <v>1143.96</v>
      </c>
      <c r="O7207" s="24">
        <v>902.78</v>
      </c>
      <c r="P7207" s="32" t="s">
        <v>192</v>
      </c>
      <c r="Q7207" s="43" t="s">
        <v>193</v>
      </c>
      <c r="R7207" s="43" t="s">
        <v>78</v>
      </c>
      <c r="S7207" s="47">
        <v>5</v>
      </c>
    </row>
    <row r="7208" spans="1:19" ht="12.75">
      <c r="A7208" s="22" t="s">
        <v>60</v>
      </c>
      <c r="B7208" s="22" t="s">
        <v>14894</v>
      </c>
      <c r="C7208" s="22" t="s">
        <v>68</v>
      </c>
      <c r="D7208" s="22" t="s">
        <v>61</v>
      </c>
      <c r="E7208" s="22" t="s">
        <v>17735</v>
      </c>
      <c r="F7208" s="31">
        <v>43004.647488425922</v>
      </c>
      <c r="G7208" s="31">
        <v>43005</v>
      </c>
      <c r="H7208" s="31">
        <v>43370</v>
      </c>
      <c r="I7208" s="31">
        <v>43034.640879629631</v>
      </c>
      <c r="J7208" s="22" t="s">
        <v>73</v>
      </c>
      <c r="K7208" s="32" t="s">
        <v>109</v>
      </c>
      <c r="L7208" s="32" t="s">
        <v>17736</v>
      </c>
      <c r="N7208" s="24">
        <v>937.24</v>
      </c>
      <c r="O7208" s="24">
        <v>1526.84</v>
      </c>
      <c r="P7208" s="32" t="s">
        <v>707</v>
      </c>
      <c r="Q7208" s="43" t="s">
        <v>708</v>
      </c>
      <c r="R7208" s="43" t="s">
        <v>78</v>
      </c>
      <c r="S7208" s="47">
        <v>5</v>
      </c>
    </row>
    <row r="7209" spans="1:19" ht="12.75">
      <c r="A7209" s="22" t="s">
        <v>60</v>
      </c>
      <c r="B7209" s="22" t="s">
        <v>14940</v>
      </c>
      <c r="C7209" s="22" t="s">
        <v>68</v>
      </c>
      <c r="D7209" s="22" t="s">
        <v>61</v>
      </c>
      <c r="E7209" s="22" t="s">
        <v>17737</v>
      </c>
      <c r="F7209" s="31">
        <v>42990.736400462964</v>
      </c>
      <c r="G7209" s="31">
        <v>42990</v>
      </c>
      <c r="H7209" s="31">
        <v>43355</v>
      </c>
      <c r="I7209" s="31">
        <v>43020.735289351847</v>
      </c>
      <c r="J7209" s="22" t="s">
        <v>73</v>
      </c>
      <c r="K7209" s="32" t="s">
        <v>81</v>
      </c>
      <c r="L7209" s="32" t="s">
        <v>17738</v>
      </c>
      <c r="N7209" s="24">
        <v>1302.9449999999999</v>
      </c>
      <c r="O7209" s="24">
        <v>1302.9449999999999</v>
      </c>
      <c r="P7209" s="32" t="s">
        <v>916</v>
      </c>
      <c r="Q7209" s="43" t="s">
        <v>917</v>
      </c>
      <c r="R7209" s="43" t="s">
        <v>78</v>
      </c>
      <c r="S7209" s="47">
        <v>1</v>
      </c>
    </row>
    <row r="7210" spans="1:19" ht="12.75">
      <c r="A7210" s="22" t="s">
        <v>60</v>
      </c>
      <c r="B7210" s="22" t="s">
        <v>14991</v>
      </c>
      <c r="C7210" s="22" t="s">
        <v>68</v>
      </c>
      <c r="D7210" s="22" t="s">
        <v>61</v>
      </c>
      <c r="E7210" s="22" t="s">
        <v>17739</v>
      </c>
      <c r="F7210" s="31">
        <v>42984.464189814811</v>
      </c>
      <c r="G7210" s="31">
        <v>42986</v>
      </c>
      <c r="H7210" s="31">
        <v>43312</v>
      </c>
      <c r="I7210" s="31">
        <v>43014</v>
      </c>
      <c r="J7210" s="22" t="s">
        <v>73</v>
      </c>
      <c r="K7210" s="32" t="s">
        <v>94</v>
      </c>
      <c r="L7210" s="32" t="s">
        <v>17740</v>
      </c>
      <c r="M7210" s="32" t="s">
        <v>17741</v>
      </c>
      <c r="N7210" s="24">
        <v>703.69</v>
      </c>
      <c r="O7210" s="24">
        <v>703.69</v>
      </c>
      <c r="P7210" s="32" t="s">
        <v>106</v>
      </c>
      <c r="Q7210" s="43" t="s">
        <v>107</v>
      </c>
      <c r="R7210" s="43" t="s">
        <v>78</v>
      </c>
      <c r="S7210" s="47">
        <v>1</v>
      </c>
    </row>
    <row r="7211" spans="1:19" ht="12.75">
      <c r="A7211" s="22" t="s">
        <v>60</v>
      </c>
      <c r="B7211" s="22" t="s">
        <v>14902</v>
      </c>
      <c r="C7211" s="22" t="s">
        <v>68</v>
      </c>
      <c r="D7211" s="22" t="s">
        <v>61</v>
      </c>
      <c r="E7211" s="22" t="s">
        <v>17742</v>
      </c>
      <c r="F7211" s="31">
        <v>42984.722037037034</v>
      </c>
      <c r="G7211" s="31">
        <v>42985</v>
      </c>
      <c r="H7211" s="31">
        <v>43340</v>
      </c>
      <c r="I7211" s="31">
        <v>43014</v>
      </c>
      <c r="J7211" s="22" t="s">
        <v>73</v>
      </c>
      <c r="K7211" s="32" t="s">
        <v>74</v>
      </c>
      <c r="L7211" s="32" t="s">
        <v>17743</v>
      </c>
      <c r="N7211" s="24">
        <v>637.41999999999996</v>
      </c>
      <c r="O7211" s="24">
        <v>0</v>
      </c>
      <c r="P7211" s="32" t="s">
        <v>17744</v>
      </c>
      <c r="Q7211" s="43" t="s">
        <v>17745</v>
      </c>
      <c r="R7211" s="43" t="s">
        <v>78</v>
      </c>
      <c r="S7211" s="47">
        <v>6</v>
      </c>
    </row>
    <row r="7212" spans="1:19" ht="12.75">
      <c r="A7212" s="22" t="s">
        <v>60</v>
      </c>
      <c r="B7212" s="22" t="s">
        <v>15946</v>
      </c>
      <c r="C7212" s="22" t="s">
        <v>68</v>
      </c>
      <c r="D7212" s="22" t="s">
        <v>61</v>
      </c>
      <c r="E7212" s="22" t="s">
        <v>17746</v>
      </c>
      <c r="F7212" s="31">
        <v>43003.427164351851</v>
      </c>
      <c r="G7212" s="31">
        <v>43006</v>
      </c>
      <c r="H7212" s="31">
        <v>43328</v>
      </c>
      <c r="I7212" s="31">
        <v>43033</v>
      </c>
      <c r="J7212" s="22" t="s">
        <v>73</v>
      </c>
      <c r="K7212" s="32" t="s">
        <v>109</v>
      </c>
      <c r="L7212" s="32" t="s">
        <v>17747</v>
      </c>
      <c r="N7212" s="24">
        <v>314.82</v>
      </c>
      <c r="O7212" s="24">
        <v>314.82</v>
      </c>
      <c r="P7212" s="32" t="s">
        <v>603</v>
      </c>
      <c r="Q7212" s="43" t="s">
        <v>604</v>
      </c>
      <c r="R7212" s="43" t="s">
        <v>78</v>
      </c>
      <c r="S7212" s="47">
        <v>2</v>
      </c>
    </row>
    <row r="7213" spans="1:19" ht="12.75">
      <c r="A7213" s="22" t="s">
        <v>60</v>
      </c>
      <c r="B7213" s="22" t="s">
        <v>15419</v>
      </c>
      <c r="C7213" s="22" t="s">
        <v>68</v>
      </c>
      <c r="D7213" s="22" t="s">
        <v>61</v>
      </c>
      <c r="E7213" s="22" t="s">
        <v>17748</v>
      </c>
      <c r="F7213" s="31">
        <v>42998.674282407403</v>
      </c>
      <c r="G7213" s="31">
        <v>43005</v>
      </c>
      <c r="H7213" s="31">
        <v>43370</v>
      </c>
      <c r="I7213" s="31">
        <v>43028</v>
      </c>
      <c r="J7213" s="22" t="s">
        <v>73</v>
      </c>
      <c r="K7213" s="32" t="s">
        <v>74</v>
      </c>
      <c r="L7213" s="32" t="s">
        <v>17749</v>
      </c>
      <c r="N7213" s="24">
        <v>0</v>
      </c>
      <c r="O7213" s="24">
        <v>0</v>
      </c>
      <c r="P7213" s="32" t="s">
        <v>1930</v>
      </c>
      <c r="Q7213" s="43" t="s">
        <v>1931</v>
      </c>
      <c r="R7213" s="43" t="s">
        <v>78</v>
      </c>
      <c r="S7213" s="47">
        <v>4</v>
      </c>
    </row>
    <row r="7214" spans="1:19" ht="12.75">
      <c r="A7214" s="22" t="s">
        <v>60</v>
      </c>
      <c r="B7214" s="22" t="s">
        <v>14880</v>
      </c>
      <c r="C7214" s="22" t="s">
        <v>68</v>
      </c>
      <c r="D7214" s="22" t="s">
        <v>61</v>
      </c>
      <c r="E7214" s="22" t="s">
        <v>17750</v>
      </c>
      <c r="F7214" s="31">
        <v>42993.473564814813</v>
      </c>
      <c r="G7214" s="31">
        <v>43009</v>
      </c>
      <c r="H7214" s="31">
        <v>43374</v>
      </c>
      <c r="I7214" s="31">
        <v>43023</v>
      </c>
      <c r="J7214" s="22" t="s">
        <v>73</v>
      </c>
      <c r="K7214" s="32" t="s">
        <v>74</v>
      </c>
      <c r="L7214" s="32" t="s">
        <v>17751</v>
      </c>
      <c r="N7214" s="24">
        <v>745.445</v>
      </c>
      <c r="O7214" s="24">
        <v>0</v>
      </c>
      <c r="P7214" s="32" t="s">
        <v>3816</v>
      </c>
      <c r="Q7214" s="43" t="s">
        <v>3817</v>
      </c>
      <c r="R7214" s="43" t="s">
        <v>78</v>
      </c>
      <c r="S7214" s="47">
        <v>5</v>
      </c>
    </row>
    <row r="7215" spans="1:19" ht="12.75">
      <c r="A7215" s="22" t="s">
        <v>60</v>
      </c>
      <c r="B7215" s="22" t="s">
        <v>14940</v>
      </c>
      <c r="C7215" s="22" t="s">
        <v>68</v>
      </c>
      <c r="D7215" s="22" t="s">
        <v>61</v>
      </c>
      <c r="E7215" s="22" t="s">
        <v>17752</v>
      </c>
      <c r="F7215" s="31">
        <v>42992.559548611112</v>
      </c>
      <c r="G7215" s="31">
        <v>42992</v>
      </c>
      <c r="H7215" s="31">
        <v>43357</v>
      </c>
      <c r="I7215" s="31">
        <v>43022.556724537033</v>
      </c>
      <c r="J7215" s="22" t="s">
        <v>73</v>
      </c>
      <c r="K7215" s="32" t="s">
        <v>74</v>
      </c>
      <c r="L7215" s="32" t="s">
        <v>17753</v>
      </c>
      <c r="N7215" s="24">
        <v>0</v>
      </c>
      <c r="O7215" s="24">
        <v>0</v>
      </c>
      <c r="P7215" s="32" t="s">
        <v>17754</v>
      </c>
      <c r="Q7215" s="43" t="s">
        <v>17755</v>
      </c>
      <c r="R7215" s="43" t="s">
        <v>78</v>
      </c>
      <c r="S7215" s="47">
        <v>5</v>
      </c>
    </row>
    <row r="7216" spans="1:19" ht="12.75">
      <c r="A7216" s="22" t="s">
        <v>60</v>
      </c>
      <c r="B7216" s="22" t="s">
        <v>14880</v>
      </c>
      <c r="C7216" s="22" t="s">
        <v>68</v>
      </c>
      <c r="D7216" s="22" t="s">
        <v>61</v>
      </c>
      <c r="E7216" s="22" t="s">
        <v>17756</v>
      </c>
      <c r="F7216" s="31">
        <v>42999.458993055552</v>
      </c>
      <c r="G7216" s="31">
        <v>43023</v>
      </c>
      <c r="H7216" s="31">
        <v>43388</v>
      </c>
      <c r="I7216" s="31">
        <v>43029</v>
      </c>
      <c r="J7216" s="22" t="s">
        <v>73</v>
      </c>
      <c r="K7216" s="32" t="s">
        <v>81</v>
      </c>
      <c r="L7216" s="32" t="s">
        <v>17757</v>
      </c>
      <c r="N7216" s="24">
        <v>1926.2260000000001</v>
      </c>
      <c r="O7216" s="24">
        <v>881.22</v>
      </c>
      <c r="P7216" s="32" t="s">
        <v>2003</v>
      </c>
      <c r="Q7216" s="43" t="s">
        <v>2004</v>
      </c>
      <c r="R7216" s="43" t="s">
        <v>78</v>
      </c>
      <c r="S7216" s="47">
        <v>5</v>
      </c>
    </row>
    <row r="7217" spans="1:19" ht="12.75">
      <c r="A7217" s="22" t="s">
        <v>60</v>
      </c>
      <c r="B7217" s="22" t="s">
        <v>15552</v>
      </c>
      <c r="C7217" s="22" t="s">
        <v>68</v>
      </c>
      <c r="D7217" s="22" t="s">
        <v>61</v>
      </c>
      <c r="E7217" s="22" t="s">
        <v>17758</v>
      </c>
      <c r="F7217" s="31">
        <v>43003.529803240737</v>
      </c>
      <c r="G7217" s="31">
        <v>43003</v>
      </c>
      <c r="H7217" s="31">
        <v>43368</v>
      </c>
      <c r="I7217" s="31">
        <v>43033</v>
      </c>
      <c r="J7217" s="22" t="s">
        <v>73</v>
      </c>
      <c r="K7217" s="32" t="s">
        <v>74</v>
      </c>
      <c r="L7217" s="32" t="s">
        <v>17759</v>
      </c>
      <c r="N7217" s="24">
        <v>0</v>
      </c>
      <c r="O7217" s="24">
        <v>0</v>
      </c>
      <c r="P7217" s="32" t="s">
        <v>366</v>
      </c>
      <c r="Q7217" s="43" t="s">
        <v>367</v>
      </c>
      <c r="R7217" s="43" t="s">
        <v>78</v>
      </c>
      <c r="S7217" s="47">
        <v>6</v>
      </c>
    </row>
    <row r="7218" spans="1:19" ht="12.75">
      <c r="A7218" s="22" t="s">
        <v>60</v>
      </c>
      <c r="B7218" s="22" t="s">
        <v>14894</v>
      </c>
      <c r="C7218" s="22" t="s">
        <v>68</v>
      </c>
      <c r="D7218" s="22" t="s">
        <v>61</v>
      </c>
      <c r="E7218" s="22" t="s">
        <v>17760</v>
      </c>
      <c r="F7218" s="31">
        <v>42983.418796296297</v>
      </c>
      <c r="G7218" s="31">
        <v>42983</v>
      </c>
      <c r="H7218" s="31">
        <v>43348</v>
      </c>
      <c r="I7218" s="31">
        <v>43013.417662037034</v>
      </c>
      <c r="J7218" s="22" t="s">
        <v>73</v>
      </c>
      <c r="K7218" s="32" t="s">
        <v>81</v>
      </c>
      <c r="L7218" s="32" t="s">
        <v>17761</v>
      </c>
      <c r="N7218" s="24">
        <v>474.96</v>
      </c>
      <c r="O7218" s="24">
        <v>353.64</v>
      </c>
      <c r="P7218" s="32" t="s">
        <v>1027</v>
      </c>
      <c r="Q7218" s="43" t="s">
        <v>1028</v>
      </c>
      <c r="R7218" s="43" t="s">
        <v>78</v>
      </c>
      <c r="S7218" s="47">
        <v>5</v>
      </c>
    </row>
    <row r="7219" spans="1:19" ht="12.75">
      <c r="A7219" s="22" t="s">
        <v>60</v>
      </c>
      <c r="B7219" s="22" t="s">
        <v>14958</v>
      </c>
      <c r="C7219" s="22" t="s">
        <v>68</v>
      </c>
      <c r="D7219" s="22" t="s">
        <v>61</v>
      </c>
      <c r="E7219" s="22" t="s">
        <v>17762</v>
      </c>
      <c r="F7219" s="31">
        <v>42984.676990740736</v>
      </c>
      <c r="G7219" s="31">
        <v>43005</v>
      </c>
      <c r="H7219" s="31">
        <v>43370</v>
      </c>
      <c r="I7219" s="31">
        <v>43014</v>
      </c>
      <c r="J7219" s="22" t="s">
        <v>73</v>
      </c>
      <c r="K7219" s="32" t="s">
        <v>81</v>
      </c>
      <c r="L7219" s="32" t="s">
        <v>17763</v>
      </c>
      <c r="N7219" s="24">
        <v>1080.7782999999999</v>
      </c>
      <c r="O7219" s="24">
        <v>1074.4000000000001</v>
      </c>
      <c r="P7219" s="32" t="s">
        <v>3402</v>
      </c>
      <c r="Q7219" s="43" t="s">
        <v>3403</v>
      </c>
      <c r="R7219" s="43" t="s">
        <v>78</v>
      </c>
      <c r="S7219" s="47">
        <v>5</v>
      </c>
    </row>
    <row r="7220" spans="1:19" ht="12.75">
      <c r="A7220" s="22" t="s">
        <v>60</v>
      </c>
      <c r="B7220" s="22" t="s">
        <v>14849</v>
      </c>
      <c r="C7220" s="22" t="s">
        <v>68</v>
      </c>
      <c r="D7220" s="22" t="s">
        <v>61</v>
      </c>
      <c r="E7220" s="22" t="s">
        <v>17764</v>
      </c>
      <c r="F7220" s="31">
        <v>42994.630115740736</v>
      </c>
      <c r="G7220" s="31">
        <v>43013</v>
      </c>
      <c r="H7220" s="31">
        <v>43378</v>
      </c>
      <c r="I7220" s="31">
        <v>43024</v>
      </c>
      <c r="J7220" s="22" t="s">
        <v>73</v>
      </c>
      <c r="K7220" s="32" t="s">
        <v>74</v>
      </c>
      <c r="L7220" s="32" t="s">
        <v>17765</v>
      </c>
      <c r="N7220" s="24">
        <v>4272.1400000000003</v>
      </c>
      <c r="O7220" s="24">
        <v>0</v>
      </c>
      <c r="P7220" s="32" t="s">
        <v>8409</v>
      </c>
      <c r="Q7220" s="43" t="s">
        <v>8410</v>
      </c>
      <c r="R7220" s="43" t="s">
        <v>78</v>
      </c>
      <c r="S7220" s="47">
        <v>5</v>
      </c>
    </row>
    <row r="7221" spans="1:19" ht="12.75">
      <c r="A7221" s="22" t="s">
        <v>60</v>
      </c>
      <c r="B7221" s="22" t="s">
        <v>14894</v>
      </c>
      <c r="C7221" s="22" t="s">
        <v>68</v>
      </c>
      <c r="D7221" s="22" t="s">
        <v>61</v>
      </c>
      <c r="E7221" s="22" t="s">
        <v>17766</v>
      </c>
      <c r="F7221" s="31">
        <v>43006.586296296293</v>
      </c>
      <c r="G7221" s="31">
        <v>43006</v>
      </c>
      <c r="H7221" s="31">
        <v>43371</v>
      </c>
      <c r="I7221" s="31">
        <v>43036.451481481483</v>
      </c>
      <c r="J7221" s="22" t="s">
        <v>73</v>
      </c>
      <c r="K7221" s="32" t="s">
        <v>74</v>
      </c>
      <c r="L7221" s="32" t="s">
        <v>17767</v>
      </c>
      <c r="N7221" s="24">
        <v>410.59</v>
      </c>
      <c r="O7221" s="24">
        <v>0</v>
      </c>
      <c r="P7221" s="32" t="s">
        <v>12008</v>
      </c>
      <c r="Q7221" s="43" t="s">
        <v>12009</v>
      </c>
      <c r="R7221" s="43" t="s">
        <v>78</v>
      </c>
      <c r="S7221" s="47">
        <v>5</v>
      </c>
    </row>
    <row r="7222" spans="1:19" ht="12.75">
      <c r="A7222" s="22" t="s">
        <v>60</v>
      </c>
      <c r="B7222" s="22" t="s">
        <v>14948</v>
      </c>
      <c r="C7222" s="22" t="s">
        <v>68</v>
      </c>
      <c r="D7222" s="22" t="s">
        <v>61</v>
      </c>
      <c r="E7222" s="22" t="s">
        <v>17768</v>
      </c>
      <c r="F7222" s="31">
        <v>42984.674780092588</v>
      </c>
      <c r="G7222" s="31">
        <v>42988</v>
      </c>
      <c r="H7222" s="31">
        <v>43353</v>
      </c>
      <c r="I7222" s="31">
        <v>43014</v>
      </c>
      <c r="J7222" s="22" t="s">
        <v>73</v>
      </c>
      <c r="K7222" s="32" t="s">
        <v>74</v>
      </c>
      <c r="L7222" s="32" t="s">
        <v>17769</v>
      </c>
      <c r="N7222" s="24">
        <v>0</v>
      </c>
      <c r="O7222" s="24">
        <v>0</v>
      </c>
      <c r="P7222" s="32" t="s">
        <v>2633</v>
      </c>
      <c r="Q7222" s="43" t="s">
        <v>2634</v>
      </c>
      <c r="R7222" s="43" t="s">
        <v>78</v>
      </c>
      <c r="S7222" s="47">
        <v>5</v>
      </c>
    </row>
    <row r="7223" spans="1:19" ht="12.75">
      <c r="A7223" s="22" t="s">
        <v>60</v>
      </c>
      <c r="B7223" s="22" t="s">
        <v>15275</v>
      </c>
      <c r="C7223" s="22" t="s">
        <v>68</v>
      </c>
      <c r="D7223" s="22" t="s">
        <v>61</v>
      </c>
      <c r="E7223" s="22" t="s">
        <v>17770</v>
      </c>
      <c r="F7223" s="31">
        <v>42983.549166666664</v>
      </c>
      <c r="G7223" s="31">
        <v>43023</v>
      </c>
      <c r="H7223" s="31">
        <v>43388</v>
      </c>
      <c r="I7223" s="31">
        <v>43013.546365740738</v>
      </c>
      <c r="J7223" s="22" t="s">
        <v>73</v>
      </c>
      <c r="K7223" s="32" t="s">
        <v>74</v>
      </c>
      <c r="L7223" s="32" t="s">
        <v>17771</v>
      </c>
      <c r="N7223" s="24">
        <v>2224.1999999999998</v>
      </c>
      <c r="O7223" s="24">
        <v>0</v>
      </c>
      <c r="P7223" s="32" t="s">
        <v>91</v>
      </c>
      <c r="Q7223" s="43" t="s">
        <v>92</v>
      </c>
      <c r="R7223" s="43" t="s">
        <v>78</v>
      </c>
      <c r="S7223" s="47">
        <v>5</v>
      </c>
    </row>
    <row r="7224" spans="1:19" ht="12.75">
      <c r="A7224" s="22" t="s">
        <v>60</v>
      </c>
      <c r="B7224" s="22" t="s">
        <v>14870</v>
      </c>
      <c r="C7224" s="22" t="s">
        <v>68</v>
      </c>
      <c r="D7224" s="22" t="s">
        <v>61</v>
      </c>
      <c r="E7224" s="22" t="s">
        <v>17772</v>
      </c>
      <c r="F7224" s="31">
        <v>43005.632326388884</v>
      </c>
      <c r="G7224" s="31">
        <v>43005</v>
      </c>
      <c r="H7224" s="31">
        <v>43370</v>
      </c>
      <c r="I7224" s="31">
        <v>43035</v>
      </c>
      <c r="J7224" s="22" t="s">
        <v>73</v>
      </c>
      <c r="K7224" s="32" t="s">
        <v>74</v>
      </c>
      <c r="L7224" s="32" t="s">
        <v>17773</v>
      </c>
      <c r="N7224" s="24">
        <v>0</v>
      </c>
      <c r="O7224" s="24">
        <v>0</v>
      </c>
      <c r="P7224" s="32" t="s">
        <v>780</v>
      </c>
      <c r="Q7224" s="43" t="s">
        <v>781</v>
      </c>
      <c r="R7224" s="43" t="s">
        <v>78</v>
      </c>
      <c r="S7224" s="47">
        <v>5</v>
      </c>
    </row>
    <row r="7225" spans="1:19" ht="12.75">
      <c r="A7225" s="22" t="s">
        <v>60</v>
      </c>
      <c r="B7225" s="22" t="s">
        <v>15552</v>
      </c>
      <c r="C7225" s="22" t="s">
        <v>68</v>
      </c>
      <c r="D7225" s="22" t="s">
        <v>61</v>
      </c>
      <c r="E7225" s="22" t="s">
        <v>17774</v>
      </c>
      <c r="F7225" s="31">
        <v>43003.666157407402</v>
      </c>
      <c r="G7225" s="31">
        <v>43024</v>
      </c>
      <c r="H7225" s="31">
        <v>43389</v>
      </c>
      <c r="I7225" s="31">
        <v>43033</v>
      </c>
      <c r="J7225" s="22" t="s">
        <v>73</v>
      </c>
      <c r="K7225" s="32" t="s">
        <v>109</v>
      </c>
      <c r="L7225" s="32" t="s">
        <v>17775</v>
      </c>
      <c r="N7225" s="24">
        <v>2421.2280000000001</v>
      </c>
      <c r="O7225" s="24">
        <v>1773.28</v>
      </c>
      <c r="P7225" s="32" t="s">
        <v>91</v>
      </c>
      <c r="Q7225" s="43" t="s">
        <v>92</v>
      </c>
      <c r="R7225" s="43" t="s">
        <v>78</v>
      </c>
      <c r="S7225" s="47">
        <v>4</v>
      </c>
    </row>
    <row r="7226" spans="1:19" ht="12.75">
      <c r="A7226" s="22" t="s">
        <v>60</v>
      </c>
      <c r="B7226" s="22" t="s">
        <v>14894</v>
      </c>
      <c r="C7226" s="22" t="s">
        <v>68</v>
      </c>
      <c r="D7226" s="22" t="s">
        <v>61</v>
      </c>
      <c r="E7226" s="22" t="s">
        <v>17776</v>
      </c>
      <c r="F7226" s="31">
        <v>42990.58657407407</v>
      </c>
      <c r="G7226" s="31">
        <v>42990</v>
      </c>
      <c r="H7226" s="31">
        <v>43355</v>
      </c>
      <c r="I7226" s="31">
        <v>43020.580451388887</v>
      </c>
      <c r="J7226" s="22" t="s">
        <v>73</v>
      </c>
      <c r="K7226" s="32" t="s">
        <v>104</v>
      </c>
      <c r="N7226" s="24">
        <v>591.975</v>
      </c>
      <c r="O7226" s="24">
        <v>0</v>
      </c>
      <c r="P7226" s="32" t="s">
        <v>563</v>
      </c>
      <c r="Q7226" s="43" t="s">
        <v>564</v>
      </c>
      <c r="R7226" s="43" t="s">
        <v>78</v>
      </c>
      <c r="S7226" s="47">
        <v>5</v>
      </c>
    </row>
    <row r="7227" spans="1:19" ht="12.75">
      <c r="A7227" s="22" t="s">
        <v>60</v>
      </c>
      <c r="B7227" s="22" t="s">
        <v>14894</v>
      </c>
      <c r="C7227" s="22" t="s">
        <v>68</v>
      </c>
      <c r="D7227" s="22" t="s">
        <v>61</v>
      </c>
      <c r="E7227" s="22" t="s">
        <v>17777</v>
      </c>
      <c r="F7227" s="31">
        <v>43005.425115740742</v>
      </c>
      <c r="G7227" s="31">
        <v>43009</v>
      </c>
      <c r="H7227" s="31">
        <v>43374</v>
      </c>
      <c r="I7227" s="31">
        <v>43035.42224537037</v>
      </c>
      <c r="J7227" s="22" t="s">
        <v>73</v>
      </c>
      <c r="K7227" s="32" t="s">
        <v>109</v>
      </c>
      <c r="L7227" s="32" t="s">
        <v>17778</v>
      </c>
      <c r="N7227" s="24">
        <v>1656.585</v>
      </c>
      <c r="O7227" s="24">
        <v>1186.28</v>
      </c>
      <c r="P7227" s="32" t="s">
        <v>1113</v>
      </c>
      <c r="Q7227" s="43" t="s">
        <v>1114</v>
      </c>
      <c r="R7227" s="43" t="s">
        <v>78</v>
      </c>
      <c r="S7227" s="47">
        <v>5</v>
      </c>
    </row>
    <row r="7228" spans="1:19" ht="12.75">
      <c r="A7228" s="22" t="s">
        <v>60</v>
      </c>
      <c r="B7228" s="22" t="s">
        <v>15002</v>
      </c>
      <c r="C7228" s="22" t="s">
        <v>68</v>
      </c>
      <c r="D7228" s="22" t="s">
        <v>61</v>
      </c>
      <c r="E7228" s="22" t="s">
        <v>17779</v>
      </c>
      <c r="F7228" s="31">
        <v>42983.490335648145</v>
      </c>
      <c r="G7228" s="31">
        <v>42983</v>
      </c>
      <c r="H7228" s="31">
        <v>43348</v>
      </c>
      <c r="I7228" s="31">
        <v>43013</v>
      </c>
      <c r="J7228" s="22" t="s">
        <v>73</v>
      </c>
      <c r="K7228" s="32" t="s">
        <v>74</v>
      </c>
      <c r="L7228" s="32" t="s">
        <v>17780</v>
      </c>
      <c r="N7228" s="24">
        <v>380.9425</v>
      </c>
      <c r="O7228" s="24">
        <v>0</v>
      </c>
      <c r="P7228" s="32" t="s">
        <v>510</v>
      </c>
      <c r="Q7228" s="43" t="s">
        <v>511</v>
      </c>
      <c r="R7228" s="43" t="s">
        <v>78</v>
      </c>
      <c r="S7228" s="47">
        <v>6</v>
      </c>
    </row>
    <row r="7229" spans="1:19" ht="12.75">
      <c r="A7229" s="22" t="s">
        <v>60</v>
      </c>
      <c r="B7229" s="22" t="s">
        <v>14923</v>
      </c>
      <c r="C7229" s="22" t="s">
        <v>68</v>
      </c>
      <c r="D7229" s="22" t="s">
        <v>61</v>
      </c>
      <c r="E7229" s="22" t="s">
        <v>17781</v>
      </c>
      <c r="F7229" s="31">
        <v>42982.479675925926</v>
      </c>
      <c r="G7229" s="31">
        <v>42985</v>
      </c>
      <c r="H7229" s="31">
        <v>43350</v>
      </c>
      <c r="I7229" s="31">
        <v>43012</v>
      </c>
      <c r="J7229" s="22" t="s">
        <v>73</v>
      </c>
      <c r="K7229" s="32" t="s">
        <v>74</v>
      </c>
      <c r="L7229" s="32" t="s">
        <v>17782</v>
      </c>
      <c r="N7229" s="24">
        <v>3108.50</v>
      </c>
      <c r="O7229" s="24">
        <v>0</v>
      </c>
      <c r="P7229" s="32" t="s">
        <v>17783</v>
      </c>
      <c r="Q7229" s="43" t="s">
        <v>17784</v>
      </c>
      <c r="R7229" s="43" t="s">
        <v>78</v>
      </c>
      <c r="S7229" s="47">
        <v>4</v>
      </c>
    </row>
    <row r="7230" spans="1:19" ht="12.75">
      <c r="A7230" s="22" t="s">
        <v>60</v>
      </c>
      <c r="B7230" s="22" t="s">
        <v>15552</v>
      </c>
      <c r="C7230" s="22" t="s">
        <v>68</v>
      </c>
      <c r="D7230" s="22" t="s">
        <v>61</v>
      </c>
      <c r="E7230" s="22" t="s">
        <v>17785</v>
      </c>
      <c r="F7230" s="31">
        <v>42986.594710648147</v>
      </c>
      <c r="G7230" s="31">
        <v>42986</v>
      </c>
      <c r="H7230" s="31">
        <v>43351</v>
      </c>
      <c r="I7230" s="31">
        <v>43016</v>
      </c>
      <c r="J7230" s="22" t="s">
        <v>73</v>
      </c>
      <c r="K7230" s="32" t="s">
        <v>81</v>
      </c>
      <c r="L7230" s="32" t="s">
        <v>17786</v>
      </c>
      <c r="N7230" s="24">
        <v>7776.2533000000003</v>
      </c>
      <c r="O7230" s="24">
        <v>6057.88</v>
      </c>
      <c r="P7230" s="32" t="s">
        <v>91</v>
      </c>
      <c r="Q7230" s="43" t="s">
        <v>92</v>
      </c>
      <c r="R7230" s="43" t="s">
        <v>78</v>
      </c>
      <c r="S7230" s="47">
        <v>5</v>
      </c>
    </row>
    <row r="7231" spans="1:19" ht="12.75">
      <c r="A7231" s="22" t="s">
        <v>60</v>
      </c>
      <c r="B7231" s="22" t="s">
        <v>14894</v>
      </c>
      <c r="C7231" s="22" t="s">
        <v>68</v>
      </c>
      <c r="D7231" s="22" t="s">
        <v>61</v>
      </c>
      <c r="E7231" s="22" t="s">
        <v>17787</v>
      </c>
      <c r="F7231" s="31">
        <v>42982.223611111112</v>
      </c>
      <c r="G7231" s="31">
        <v>43024</v>
      </c>
      <c r="H7231" s="31">
        <v>43389</v>
      </c>
      <c r="I7231" s="31">
        <v>43042.223611111112</v>
      </c>
      <c r="J7231" s="22" t="s">
        <v>73</v>
      </c>
      <c r="K7231" s="32" t="s">
        <v>109</v>
      </c>
      <c r="L7231" s="32" t="s">
        <v>17788</v>
      </c>
      <c r="N7231" s="24">
        <v>4077.4875000000002</v>
      </c>
      <c r="O7231" s="24">
        <v>3140.4949999999999</v>
      </c>
      <c r="P7231" s="32" t="s">
        <v>2665</v>
      </c>
      <c r="Q7231" s="43" t="s">
        <v>2666</v>
      </c>
      <c r="R7231" s="43" t="s">
        <v>78</v>
      </c>
      <c r="S7231" s="47">
        <v>5</v>
      </c>
    </row>
    <row r="7232" spans="1:19" ht="12.75">
      <c r="A7232" s="22" t="s">
        <v>60</v>
      </c>
      <c r="B7232" s="22" t="s">
        <v>14991</v>
      </c>
      <c r="C7232" s="22" t="s">
        <v>68</v>
      </c>
      <c r="D7232" s="22" t="s">
        <v>61</v>
      </c>
      <c r="E7232" s="22" t="s">
        <v>17789</v>
      </c>
      <c r="F7232" s="31">
        <v>42997.383090277777</v>
      </c>
      <c r="G7232" s="31">
        <v>43008</v>
      </c>
      <c r="H7232" s="31">
        <v>43373</v>
      </c>
      <c r="I7232" s="31">
        <v>43027</v>
      </c>
      <c r="J7232" s="22" t="s">
        <v>73</v>
      </c>
      <c r="K7232" s="32" t="s">
        <v>104</v>
      </c>
      <c r="L7232" s="32" t="s">
        <v>17790</v>
      </c>
      <c r="N7232" s="24">
        <v>0</v>
      </c>
      <c r="O7232" s="24">
        <v>0</v>
      </c>
      <c r="P7232" s="32" t="s">
        <v>17791</v>
      </c>
      <c r="Q7232" s="43" t="s">
        <v>17792</v>
      </c>
      <c r="R7232" s="43" t="s">
        <v>140</v>
      </c>
      <c r="S7232" s="47">
        <v>4</v>
      </c>
    </row>
    <row r="7233" spans="1:19" ht="12.75">
      <c r="A7233" s="22" t="s">
        <v>60</v>
      </c>
      <c r="B7233" s="22" t="s">
        <v>15545</v>
      </c>
      <c r="C7233" s="22" t="s">
        <v>68</v>
      </c>
      <c r="D7233" s="22" t="s">
        <v>61</v>
      </c>
      <c r="E7233" s="22" t="s">
        <v>17793</v>
      </c>
      <c r="F7233" s="31">
        <v>42988.085046296292</v>
      </c>
      <c r="G7233" s="31">
        <v>43023</v>
      </c>
      <c r="H7233" s="31">
        <v>43388</v>
      </c>
      <c r="I7233" s="31">
        <v>43048.085046296292</v>
      </c>
      <c r="J7233" s="22" t="s">
        <v>197</v>
      </c>
      <c r="K7233" s="32" t="s">
        <v>81</v>
      </c>
      <c r="L7233" s="32" t="s">
        <v>17794</v>
      </c>
      <c r="N7233" s="24">
        <v>1870.51</v>
      </c>
      <c r="O7233" s="24">
        <v>1870.51</v>
      </c>
      <c r="P7233" s="32" t="s">
        <v>106</v>
      </c>
      <c r="Q7233" s="43" t="s">
        <v>107</v>
      </c>
      <c r="R7233" s="43" t="s">
        <v>140</v>
      </c>
      <c r="S7233" s="47">
        <v>1</v>
      </c>
    </row>
    <row r="7234" spans="1:19" ht="12.75">
      <c r="A7234" s="22" t="s">
        <v>60</v>
      </c>
      <c r="B7234" s="22" t="s">
        <v>15552</v>
      </c>
      <c r="C7234" s="22" t="s">
        <v>68</v>
      </c>
      <c r="D7234" s="22" t="s">
        <v>61</v>
      </c>
      <c r="E7234" s="22" t="s">
        <v>17795</v>
      </c>
      <c r="F7234" s="31">
        <v>42989.548009259255</v>
      </c>
      <c r="G7234" s="31">
        <v>42997</v>
      </c>
      <c r="H7234" s="31">
        <v>43362</v>
      </c>
      <c r="I7234" s="31">
        <v>43019</v>
      </c>
      <c r="J7234" s="22" t="s">
        <v>73</v>
      </c>
      <c r="K7234" s="32" t="s">
        <v>74</v>
      </c>
      <c r="L7234" s="32" t="s">
        <v>17796</v>
      </c>
      <c r="N7234" s="24">
        <v>259.57659999999998</v>
      </c>
      <c r="O7234" s="24">
        <v>0</v>
      </c>
      <c r="P7234" s="32" t="s">
        <v>17797</v>
      </c>
      <c r="Q7234" s="43" t="s">
        <v>17798</v>
      </c>
      <c r="R7234" s="43" t="s">
        <v>140</v>
      </c>
      <c r="S7234" s="47">
        <v>5</v>
      </c>
    </row>
    <row r="7235" spans="1:19" ht="12.75">
      <c r="A7235" s="22" t="s">
        <v>60</v>
      </c>
      <c r="B7235" s="22" t="s">
        <v>14864</v>
      </c>
      <c r="C7235" s="22" t="s">
        <v>68</v>
      </c>
      <c r="D7235" s="22" t="s">
        <v>61</v>
      </c>
      <c r="E7235" s="22" t="s">
        <v>17799</v>
      </c>
      <c r="F7235" s="31">
        <v>43005.753761574073</v>
      </c>
      <c r="G7235" s="31">
        <v>43039</v>
      </c>
      <c r="H7235" s="31">
        <v>43404</v>
      </c>
      <c r="I7235" s="31">
        <v>43035</v>
      </c>
      <c r="J7235" s="22" t="s">
        <v>73</v>
      </c>
      <c r="K7235" s="32" t="s">
        <v>104</v>
      </c>
      <c r="L7235" s="32" t="s">
        <v>17800</v>
      </c>
      <c r="N7235" s="24">
        <v>0</v>
      </c>
      <c r="O7235" s="24">
        <v>0</v>
      </c>
      <c r="P7235" s="32" t="s">
        <v>614</v>
      </c>
      <c r="Q7235" s="43" t="s">
        <v>615</v>
      </c>
      <c r="R7235" s="43" t="s">
        <v>78</v>
      </c>
      <c r="S7235" s="47">
        <v>6</v>
      </c>
    </row>
    <row r="7236" spans="1:19" ht="12.75">
      <c r="A7236" s="22" t="s">
        <v>60</v>
      </c>
      <c r="B7236" s="22" t="s">
        <v>15151</v>
      </c>
      <c r="C7236" s="22" t="s">
        <v>68</v>
      </c>
      <c r="D7236" s="22" t="s">
        <v>61</v>
      </c>
      <c r="E7236" s="22" t="s">
        <v>17801</v>
      </c>
      <c r="F7236" s="31">
        <v>43007.454456018517</v>
      </c>
      <c r="G7236" s="31">
        <v>43008</v>
      </c>
      <c r="H7236" s="31">
        <v>43373</v>
      </c>
      <c r="I7236" s="31">
        <v>43037</v>
      </c>
      <c r="J7236" s="22" t="s">
        <v>73</v>
      </c>
      <c r="K7236" s="32" t="s">
        <v>74</v>
      </c>
      <c r="L7236" s="32" t="s">
        <v>17802</v>
      </c>
      <c r="N7236" s="24">
        <v>3553.62</v>
      </c>
      <c r="O7236" s="24">
        <v>0</v>
      </c>
      <c r="P7236" s="32" t="s">
        <v>1845</v>
      </c>
      <c r="Q7236" s="43" t="s">
        <v>1846</v>
      </c>
      <c r="R7236" s="43" t="s">
        <v>78</v>
      </c>
      <c r="S7236" s="47">
        <v>4</v>
      </c>
    </row>
    <row r="7237" spans="1:19" ht="12.75">
      <c r="A7237" s="22" t="s">
        <v>60</v>
      </c>
      <c r="B7237" s="22" t="s">
        <v>14894</v>
      </c>
      <c r="C7237" s="22" t="s">
        <v>68</v>
      </c>
      <c r="D7237" s="22" t="s">
        <v>61</v>
      </c>
      <c r="E7237" s="22" t="s">
        <v>17803</v>
      </c>
      <c r="F7237" s="31">
        <v>42999.536770833329</v>
      </c>
      <c r="G7237" s="31">
        <v>43006</v>
      </c>
      <c r="H7237" s="31">
        <v>43371</v>
      </c>
      <c r="I7237" s="31">
        <v>43029.510798611111</v>
      </c>
      <c r="J7237" s="22" t="s">
        <v>73</v>
      </c>
      <c r="K7237" s="32" t="s">
        <v>81</v>
      </c>
      <c r="L7237" s="32" t="s">
        <v>17804</v>
      </c>
      <c r="N7237" s="24">
        <v>9077.5136000000002</v>
      </c>
      <c r="O7237" s="24">
        <v>8009.3233</v>
      </c>
      <c r="P7237" s="32" t="s">
        <v>15375</v>
      </c>
      <c r="Q7237" s="43" t="s">
        <v>15376</v>
      </c>
      <c r="R7237" s="43" t="s">
        <v>78</v>
      </c>
      <c r="S7237" s="47">
        <v>6</v>
      </c>
    </row>
    <row r="7238" spans="1:19" ht="12.75">
      <c r="A7238" s="22" t="s">
        <v>60</v>
      </c>
      <c r="B7238" s="22" t="s">
        <v>14894</v>
      </c>
      <c r="C7238" s="22" t="s">
        <v>68</v>
      </c>
      <c r="D7238" s="22" t="s">
        <v>61</v>
      </c>
      <c r="E7238" s="22" t="s">
        <v>17805</v>
      </c>
      <c r="F7238" s="31">
        <v>42983.468194444446</v>
      </c>
      <c r="G7238" s="31">
        <v>42983</v>
      </c>
      <c r="H7238" s="31">
        <v>43348</v>
      </c>
      <c r="I7238" s="31">
        <v>43013.467256944445</v>
      </c>
      <c r="J7238" s="22" t="s">
        <v>73</v>
      </c>
      <c r="K7238" s="32" t="s">
        <v>109</v>
      </c>
      <c r="L7238" s="32" t="s">
        <v>17806</v>
      </c>
      <c r="N7238" s="24">
        <v>604.115</v>
      </c>
      <c r="O7238" s="24">
        <v>431.73</v>
      </c>
      <c r="P7238" s="32" t="s">
        <v>372</v>
      </c>
      <c r="Q7238" s="43" t="s">
        <v>373</v>
      </c>
      <c r="R7238" s="43" t="s">
        <v>78</v>
      </c>
      <c r="S7238" s="47">
        <v>5</v>
      </c>
    </row>
    <row r="7239" spans="1:19" ht="12.75">
      <c r="A7239" s="22" t="s">
        <v>60</v>
      </c>
      <c r="B7239" s="22" t="s">
        <v>14874</v>
      </c>
      <c r="C7239" s="22" t="s">
        <v>68</v>
      </c>
      <c r="D7239" s="22" t="s">
        <v>61</v>
      </c>
      <c r="E7239" s="22" t="s">
        <v>17807</v>
      </c>
      <c r="F7239" s="31">
        <v>42983.517604166664</v>
      </c>
      <c r="G7239" s="31">
        <v>42992</v>
      </c>
      <c r="H7239" s="31">
        <v>43357</v>
      </c>
      <c r="I7239" s="31">
        <v>43013</v>
      </c>
      <c r="J7239" s="22" t="s">
        <v>73</v>
      </c>
      <c r="K7239" s="32" t="s">
        <v>74</v>
      </c>
      <c r="L7239" s="32" t="s">
        <v>17808</v>
      </c>
      <c r="N7239" s="24">
        <v>0</v>
      </c>
      <c r="O7239" s="24">
        <v>0</v>
      </c>
      <c r="P7239" s="32" t="s">
        <v>3076</v>
      </c>
      <c r="Q7239" s="43" t="s">
        <v>3077</v>
      </c>
      <c r="R7239" s="43" t="s">
        <v>78</v>
      </c>
      <c r="S7239" s="47">
        <v>5</v>
      </c>
    </row>
    <row r="7240" spans="1:19" ht="12.75">
      <c r="A7240" s="22" t="s">
        <v>60</v>
      </c>
      <c r="B7240" s="22" t="s">
        <v>14891</v>
      </c>
      <c r="C7240" s="22" t="s">
        <v>68</v>
      </c>
      <c r="D7240" s="22" t="s">
        <v>61</v>
      </c>
      <c r="E7240" s="22" t="s">
        <v>17809</v>
      </c>
      <c r="F7240" s="31">
        <v>42979.518541666665</v>
      </c>
      <c r="G7240" s="31">
        <v>42979</v>
      </c>
      <c r="H7240" s="31">
        <v>43344</v>
      </c>
      <c r="I7240" s="31">
        <v>43009</v>
      </c>
      <c r="J7240" s="22" t="s">
        <v>73</v>
      </c>
      <c r="K7240" s="32" t="s">
        <v>81</v>
      </c>
      <c r="L7240" s="32" t="s">
        <v>17810</v>
      </c>
      <c r="N7240" s="24">
        <v>4176.1450000000004</v>
      </c>
      <c r="O7240" s="24">
        <v>3258.84</v>
      </c>
      <c r="P7240" s="32" t="s">
        <v>111</v>
      </c>
      <c r="Q7240" s="43" t="s">
        <v>112</v>
      </c>
      <c r="R7240" s="43" t="s">
        <v>78</v>
      </c>
      <c r="S7240" s="47">
        <v>5</v>
      </c>
    </row>
    <row r="7241" spans="1:19" ht="12.75">
      <c r="A7241" s="22" t="s">
        <v>60</v>
      </c>
      <c r="B7241" s="22" t="s">
        <v>17608</v>
      </c>
      <c r="C7241" s="22" t="s">
        <v>68</v>
      </c>
      <c r="D7241" s="22" t="s">
        <v>61</v>
      </c>
      <c r="E7241" s="22" t="s">
        <v>17811</v>
      </c>
      <c r="F7241" s="31">
        <v>42998.574293981481</v>
      </c>
      <c r="G7241" s="31">
        <v>43021</v>
      </c>
      <c r="H7241" s="31">
        <v>43386</v>
      </c>
      <c r="I7241" s="31">
        <v>43028</v>
      </c>
      <c r="J7241" s="22" t="s">
        <v>73</v>
      </c>
      <c r="K7241" s="32" t="s">
        <v>81</v>
      </c>
      <c r="L7241" s="32" t="s">
        <v>17812</v>
      </c>
      <c r="N7241" s="24">
        <v>833.545</v>
      </c>
      <c r="O7241" s="24">
        <v>804.93</v>
      </c>
      <c r="P7241" s="32" t="s">
        <v>228</v>
      </c>
      <c r="Q7241" s="43" t="s">
        <v>229</v>
      </c>
      <c r="R7241" s="43" t="s">
        <v>78</v>
      </c>
      <c r="S7241" s="47">
        <v>3</v>
      </c>
    </row>
    <row r="7242" spans="1:19" ht="12.75">
      <c r="A7242" s="22" t="s">
        <v>60</v>
      </c>
      <c r="B7242" s="22" t="s">
        <v>14943</v>
      </c>
      <c r="C7242" s="22" t="s">
        <v>68</v>
      </c>
      <c r="D7242" s="22" t="s">
        <v>61</v>
      </c>
      <c r="E7242" s="22" t="s">
        <v>17813</v>
      </c>
      <c r="F7242" s="31">
        <v>43003.585381944446</v>
      </c>
      <c r="G7242" s="31">
        <v>43018</v>
      </c>
      <c r="H7242" s="31">
        <v>43383</v>
      </c>
      <c r="I7242" s="31">
        <v>43033</v>
      </c>
      <c r="J7242" s="22" t="s">
        <v>73</v>
      </c>
      <c r="K7242" s="32" t="s">
        <v>74</v>
      </c>
      <c r="L7242" s="32" t="s">
        <v>17814</v>
      </c>
      <c r="N7242" s="24">
        <v>0</v>
      </c>
      <c r="O7242" s="24">
        <v>0</v>
      </c>
      <c r="P7242" s="32" t="s">
        <v>17815</v>
      </c>
      <c r="Q7242" s="43" t="s">
        <v>17816</v>
      </c>
      <c r="R7242" s="43" t="s">
        <v>78</v>
      </c>
      <c r="S7242" s="47">
        <v>4</v>
      </c>
    </row>
    <row r="7243" spans="1:19" ht="12.75">
      <c r="A7243" s="22" t="s">
        <v>60</v>
      </c>
      <c r="B7243" s="22" t="s">
        <v>15926</v>
      </c>
      <c r="C7243" s="22" t="s">
        <v>68</v>
      </c>
      <c r="D7243" s="22" t="s">
        <v>61</v>
      </c>
      <c r="E7243" s="22" t="s">
        <v>17817</v>
      </c>
      <c r="F7243" s="31">
        <v>43006.391192129631</v>
      </c>
      <c r="G7243" s="31">
        <v>42993</v>
      </c>
      <c r="H7243" s="31">
        <v>43358</v>
      </c>
      <c r="I7243" s="31">
        <v>43036</v>
      </c>
      <c r="J7243" s="22" t="s">
        <v>161</v>
      </c>
      <c r="K7243" s="32" t="s">
        <v>94</v>
      </c>
      <c r="L7243" s="32" t="s">
        <v>17818</v>
      </c>
      <c r="M7243" s="32" t="s">
        <v>17819</v>
      </c>
      <c r="N7243" s="24">
        <v>-859.20</v>
      </c>
      <c r="O7243" s="24">
        <v>-859.20</v>
      </c>
      <c r="P7243" s="32" t="s">
        <v>3143</v>
      </c>
      <c r="Q7243" s="43" t="s">
        <v>3144</v>
      </c>
      <c r="R7243" s="43" t="s">
        <v>78</v>
      </c>
      <c r="S7243" s="47">
        <v>1</v>
      </c>
    </row>
    <row r="7244" spans="1:19" ht="12.75">
      <c r="A7244" s="22" t="s">
        <v>60</v>
      </c>
      <c r="B7244" s="22" t="s">
        <v>15002</v>
      </c>
      <c r="C7244" s="22" t="s">
        <v>68</v>
      </c>
      <c r="D7244" s="22" t="s">
        <v>61</v>
      </c>
      <c r="E7244" s="22" t="s">
        <v>17820</v>
      </c>
      <c r="F7244" s="31">
        <v>43003.084733796291</v>
      </c>
      <c r="G7244" s="31">
        <v>43038</v>
      </c>
      <c r="H7244" s="31">
        <v>43403</v>
      </c>
      <c r="I7244" s="31">
        <v>43063.084733796291</v>
      </c>
      <c r="J7244" s="22" t="s">
        <v>197</v>
      </c>
      <c r="K7244" s="32" t="s">
        <v>81</v>
      </c>
      <c r="L7244" s="32" t="s">
        <v>17821</v>
      </c>
      <c r="N7244" s="24">
        <v>1369.86</v>
      </c>
      <c r="O7244" s="24">
        <v>1369.86</v>
      </c>
      <c r="P7244" s="32" t="s">
        <v>215</v>
      </c>
      <c r="Q7244" s="43" t="s">
        <v>216</v>
      </c>
      <c r="R7244" s="43" t="s">
        <v>78</v>
      </c>
      <c r="S7244" s="47">
        <v>1</v>
      </c>
    </row>
    <row r="7245" spans="1:19" ht="12.75">
      <c r="A7245" s="22" t="s">
        <v>60</v>
      </c>
      <c r="B7245" s="22" t="s">
        <v>14940</v>
      </c>
      <c r="C7245" s="22" t="s">
        <v>68</v>
      </c>
      <c r="D7245" s="22" t="s">
        <v>61</v>
      </c>
      <c r="E7245" s="22" t="s">
        <v>17822</v>
      </c>
      <c r="F7245" s="31">
        <v>43000.408969907403</v>
      </c>
      <c r="G7245" s="31">
        <v>43006</v>
      </c>
      <c r="H7245" s="31">
        <v>43371</v>
      </c>
      <c r="I7245" s="31">
        <v>43030.406331018516</v>
      </c>
      <c r="J7245" s="22" t="s">
        <v>73</v>
      </c>
      <c r="K7245" s="32" t="s">
        <v>94</v>
      </c>
      <c r="L7245" s="32" t="s">
        <v>17823</v>
      </c>
      <c r="M7245" s="32" t="s">
        <v>17824</v>
      </c>
      <c r="N7245" s="24">
        <v>591.95870000000002</v>
      </c>
      <c r="O7245" s="24">
        <v>501.78</v>
      </c>
      <c r="P7245" s="32" t="s">
        <v>1408</v>
      </c>
      <c r="Q7245" s="43" t="s">
        <v>1409</v>
      </c>
      <c r="R7245" s="43" t="s">
        <v>78</v>
      </c>
      <c r="S7245" s="47">
        <v>5</v>
      </c>
    </row>
    <row r="7246" spans="1:19" ht="12.75">
      <c r="A7246" s="22" t="s">
        <v>60</v>
      </c>
      <c r="B7246" s="22" t="s">
        <v>14886</v>
      </c>
      <c r="C7246" s="22" t="s">
        <v>68</v>
      </c>
      <c r="D7246" s="22" t="s">
        <v>61</v>
      </c>
      <c r="E7246" s="22" t="s">
        <v>17825</v>
      </c>
      <c r="F7246" s="31">
        <v>42985.406412037039</v>
      </c>
      <c r="G7246" s="31">
        <v>42989</v>
      </c>
      <c r="H7246" s="31">
        <v>43354</v>
      </c>
      <c r="I7246" s="31">
        <v>43015</v>
      </c>
      <c r="J7246" s="22" t="s">
        <v>73</v>
      </c>
      <c r="K7246" s="32" t="s">
        <v>109</v>
      </c>
      <c r="L7246" s="32" t="s">
        <v>17826</v>
      </c>
      <c r="N7246" s="24">
        <v>939.1525</v>
      </c>
      <c r="O7246" s="24">
        <v>956</v>
      </c>
      <c r="P7246" s="32" t="s">
        <v>233</v>
      </c>
      <c r="Q7246" s="43" t="s">
        <v>234</v>
      </c>
      <c r="R7246" s="43" t="s">
        <v>78</v>
      </c>
      <c r="S7246" s="47">
        <v>5</v>
      </c>
    </row>
    <row r="7247" spans="1:19" ht="12.75">
      <c r="A7247" s="22" t="s">
        <v>60</v>
      </c>
      <c r="B7247" s="22" t="s">
        <v>15010</v>
      </c>
      <c r="C7247" s="22" t="s">
        <v>68</v>
      </c>
      <c r="D7247" s="22" t="s">
        <v>61</v>
      </c>
      <c r="E7247" s="22" t="s">
        <v>17827</v>
      </c>
      <c r="F7247" s="31">
        <v>42992.50886574074</v>
      </c>
      <c r="G7247" s="31">
        <v>42993</v>
      </c>
      <c r="H7247" s="31">
        <v>43358</v>
      </c>
      <c r="I7247" s="31">
        <v>43022</v>
      </c>
      <c r="J7247" s="22" t="s">
        <v>244</v>
      </c>
      <c r="K7247" s="32" t="s">
        <v>94</v>
      </c>
      <c r="L7247" s="32" t="s">
        <v>17828</v>
      </c>
      <c r="M7247" s="32" t="s">
        <v>17829</v>
      </c>
      <c r="N7247" s="24">
        <v>-63.62</v>
      </c>
      <c r="O7247" s="24">
        <v>-63.62</v>
      </c>
      <c r="P7247" s="32" t="s">
        <v>1679</v>
      </c>
      <c r="Q7247" s="43" t="s">
        <v>1680</v>
      </c>
      <c r="R7247" s="43" t="s">
        <v>78</v>
      </c>
      <c r="S7247" s="47">
        <v>1</v>
      </c>
    </row>
    <row r="7248" spans="1:19" ht="12.75">
      <c r="A7248" s="22" t="s">
        <v>60</v>
      </c>
      <c r="B7248" s="22" t="s">
        <v>14902</v>
      </c>
      <c r="C7248" s="22" t="s">
        <v>68</v>
      </c>
      <c r="D7248" s="22" t="s">
        <v>61</v>
      </c>
      <c r="E7248" s="22" t="s">
        <v>17830</v>
      </c>
      <c r="F7248" s="31">
        <v>42986.626203703701</v>
      </c>
      <c r="G7248" s="31">
        <v>42986</v>
      </c>
      <c r="H7248" s="31">
        <v>43351</v>
      </c>
      <c r="I7248" s="31">
        <v>43016</v>
      </c>
      <c r="J7248" s="22" t="s">
        <v>73</v>
      </c>
      <c r="K7248" s="32" t="s">
        <v>109</v>
      </c>
      <c r="L7248" s="32" t="s">
        <v>17831</v>
      </c>
      <c r="N7248" s="24">
        <v>685.52</v>
      </c>
      <c r="O7248" s="24">
        <v>440.47</v>
      </c>
      <c r="P7248" s="32" t="s">
        <v>233</v>
      </c>
      <c r="Q7248" s="43" t="s">
        <v>234</v>
      </c>
      <c r="R7248" s="43" t="s">
        <v>78</v>
      </c>
      <c r="S7248" s="47">
        <v>6</v>
      </c>
    </row>
    <row r="7249" spans="1:19" ht="12.75">
      <c r="A7249" s="22" t="s">
        <v>60</v>
      </c>
      <c r="B7249" s="22" t="s">
        <v>15137</v>
      </c>
      <c r="C7249" s="22" t="s">
        <v>68</v>
      </c>
      <c r="D7249" s="22" t="s">
        <v>61</v>
      </c>
      <c r="E7249" s="22" t="s">
        <v>17832</v>
      </c>
      <c r="F7249" s="31">
        <v>42999.546875</v>
      </c>
      <c r="G7249" s="31">
        <v>43005</v>
      </c>
      <c r="H7249" s="31">
        <v>43370</v>
      </c>
      <c r="I7249" s="31">
        <v>43021</v>
      </c>
      <c r="J7249" s="22" t="s">
        <v>73</v>
      </c>
      <c r="K7249" s="32" t="s">
        <v>74</v>
      </c>
      <c r="L7249" s="32" t="s">
        <v>17833</v>
      </c>
      <c r="N7249" s="24">
        <v>7924.4265999999998</v>
      </c>
      <c r="O7249" s="24">
        <v>0</v>
      </c>
      <c r="P7249" s="32" t="s">
        <v>12550</v>
      </c>
      <c r="Q7249" s="43" t="s">
        <v>12551</v>
      </c>
      <c r="R7249" s="43" t="s">
        <v>78</v>
      </c>
      <c r="S7249" s="47">
        <v>5</v>
      </c>
    </row>
    <row r="7250" spans="1:19" ht="12.75">
      <c r="A7250" s="22" t="s">
        <v>60</v>
      </c>
      <c r="B7250" s="22" t="s">
        <v>15114</v>
      </c>
      <c r="C7250" s="22" t="s">
        <v>68</v>
      </c>
      <c r="D7250" s="22" t="s">
        <v>61</v>
      </c>
      <c r="E7250" s="22" t="s">
        <v>17834</v>
      </c>
      <c r="F7250" s="31">
        <v>42991.665914351848</v>
      </c>
      <c r="G7250" s="31">
        <v>43025</v>
      </c>
      <c r="H7250" s="31">
        <v>43390</v>
      </c>
      <c r="I7250" s="31">
        <v>43021</v>
      </c>
      <c r="J7250" s="22" t="s">
        <v>73</v>
      </c>
      <c r="K7250" s="32" t="s">
        <v>74</v>
      </c>
      <c r="L7250" s="32" t="s">
        <v>17835</v>
      </c>
      <c r="N7250" s="24">
        <v>0</v>
      </c>
      <c r="O7250" s="24">
        <v>0</v>
      </c>
      <c r="P7250" s="32" t="s">
        <v>1191</v>
      </c>
      <c r="Q7250" s="43" t="s">
        <v>1192</v>
      </c>
      <c r="R7250" s="43" t="s">
        <v>78</v>
      </c>
      <c r="S7250" s="47">
        <v>5</v>
      </c>
    </row>
    <row r="7251" spans="1:19" ht="12.75">
      <c r="A7251" s="22" t="s">
        <v>60</v>
      </c>
      <c r="B7251" s="22" t="s">
        <v>15056</v>
      </c>
      <c r="C7251" s="22" t="s">
        <v>68</v>
      </c>
      <c r="D7251" s="22" t="s">
        <v>61</v>
      </c>
      <c r="E7251" s="22" t="s">
        <v>17836</v>
      </c>
      <c r="F7251" s="31">
        <v>42997.406319444446</v>
      </c>
      <c r="G7251" s="31">
        <v>43007</v>
      </c>
      <c r="H7251" s="31">
        <v>43372</v>
      </c>
      <c r="I7251" s="31">
        <v>43027</v>
      </c>
      <c r="J7251" s="22" t="s">
        <v>73</v>
      </c>
      <c r="K7251" s="32" t="s">
        <v>74</v>
      </c>
      <c r="L7251" s="32" t="s">
        <v>17837</v>
      </c>
      <c r="N7251" s="24">
        <v>3171.2855</v>
      </c>
      <c r="O7251" s="24">
        <v>0</v>
      </c>
      <c r="P7251" s="32" t="s">
        <v>422</v>
      </c>
      <c r="Q7251" s="43" t="s">
        <v>423</v>
      </c>
      <c r="R7251" s="43" t="s">
        <v>78</v>
      </c>
      <c r="S7251" s="47">
        <v>5</v>
      </c>
    </row>
    <row r="7252" spans="1:19" ht="12.75">
      <c r="A7252" s="22" t="s">
        <v>60</v>
      </c>
      <c r="B7252" s="22" t="s">
        <v>17608</v>
      </c>
      <c r="C7252" s="22" t="s">
        <v>68</v>
      </c>
      <c r="D7252" s="22" t="s">
        <v>61</v>
      </c>
      <c r="E7252" s="22" t="s">
        <v>17838</v>
      </c>
      <c r="F7252" s="31">
        <v>43000.537187499998</v>
      </c>
      <c r="G7252" s="31">
        <v>42964</v>
      </c>
      <c r="H7252" s="31">
        <v>43329</v>
      </c>
      <c r="I7252" s="31">
        <v>43030</v>
      </c>
      <c r="J7252" s="22" t="s">
        <v>161</v>
      </c>
      <c r="K7252" s="32" t="s">
        <v>94</v>
      </c>
      <c r="L7252" s="32" t="s">
        <v>17839</v>
      </c>
      <c r="M7252" s="32" t="s">
        <v>17840</v>
      </c>
      <c r="N7252" s="24">
        <v>-370.76</v>
      </c>
      <c r="O7252" s="24">
        <v>-370.76</v>
      </c>
      <c r="P7252" s="32" t="s">
        <v>810</v>
      </c>
      <c r="Q7252" s="43" t="s">
        <v>811</v>
      </c>
      <c r="R7252" s="43" t="s">
        <v>78</v>
      </c>
      <c r="S7252" s="47">
        <v>1</v>
      </c>
    </row>
    <row r="7253" spans="1:19" ht="12.75">
      <c r="A7253" s="22" t="s">
        <v>60</v>
      </c>
      <c r="B7253" s="22" t="s">
        <v>14940</v>
      </c>
      <c r="C7253" s="22" t="s">
        <v>68</v>
      </c>
      <c r="D7253" s="22" t="s">
        <v>61</v>
      </c>
      <c r="E7253" s="22" t="s">
        <v>17841</v>
      </c>
      <c r="F7253" s="31">
        <v>42999.443356481483</v>
      </c>
      <c r="G7253" s="31">
        <v>43001</v>
      </c>
      <c r="H7253" s="31">
        <v>43366</v>
      </c>
      <c r="I7253" s="31">
        <v>43029.438414351847</v>
      </c>
      <c r="J7253" s="22" t="s">
        <v>73</v>
      </c>
      <c r="K7253" s="32" t="s">
        <v>74</v>
      </c>
      <c r="L7253" s="32" t="s">
        <v>17842</v>
      </c>
      <c r="N7253" s="24">
        <v>3974.45</v>
      </c>
      <c r="O7253" s="24">
        <v>0</v>
      </c>
      <c r="P7253" s="32" t="s">
        <v>91</v>
      </c>
      <c r="Q7253" s="43" t="s">
        <v>92</v>
      </c>
      <c r="R7253" s="43" t="s">
        <v>78</v>
      </c>
      <c r="S7253" s="47">
        <v>5</v>
      </c>
    </row>
    <row r="7254" spans="1:19" ht="12.75">
      <c r="A7254" s="22" t="s">
        <v>60</v>
      </c>
      <c r="B7254" s="22" t="s">
        <v>14886</v>
      </c>
      <c r="C7254" s="22" t="s">
        <v>68</v>
      </c>
      <c r="D7254" s="22" t="s">
        <v>61</v>
      </c>
      <c r="E7254" s="22" t="s">
        <v>17843</v>
      </c>
      <c r="F7254" s="31">
        <v>42991.486770833333</v>
      </c>
      <c r="G7254" s="31">
        <v>42998</v>
      </c>
      <c r="H7254" s="31">
        <v>43363</v>
      </c>
      <c r="I7254" s="31">
        <v>43021</v>
      </c>
      <c r="J7254" s="22" t="s">
        <v>73</v>
      </c>
      <c r="K7254" s="32" t="s">
        <v>109</v>
      </c>
      <c r="L7254" s="32" t="s">
        <v>17844</v>
      </c>
      <c r="N7254" s="24">
        <v>1209.1532999999999</v>
      </c>
      <c r="O7254" s="24">
        <v>1400.17</v>
      </c>
      <c r="P7254" s="32" t="s">
        <v>2303</v>
      </c>
      <c r="Q7254" s="43" t="s">
        <v>2304</v>
      </c>
      <c r="R7254" s="43" t="s">
        <v>78</v>
      </c>
      <c r="S7254" s="47">
        <v>5</v>
      </c>
    </row>
    <row r="7255" spans="1:19" ht="12.75">
      <c r="A7255" s="22" t="s">
        <v>60</v>
      </c>
      <c r="B7255" s="22" t="s">
        <v>14852</v>
      </c>
      <c r="C7255" s="22" t="s">
        <v>68</v>
      </c>
      <c r="D7255" s="22" t="s">
        <v>61</v>
      </c>
      <c r="E7255" s="22" t="s">
        <v>17845</v>
      </c>
      <c r="F7255" s="31">
        <v>42986.625532407408</v>
      </c>
      <c r="G7255" s="31">
        <v>43026</v>
      </c>
      <c r="H7255" s="31">
        <v>43391</v>
      </c>
      <c r="I7255" s="31">
        <v>43016</v>
      </c>
      <c r="J7255" s="22" t="s">
        <v>73</v>
      </c>
      <c r="K7255" s="32" t="s">
        <v>94</v>
      </c>
      <c r="L7255" s="32" t="s">
        <v>17846</v>
      </c>
      <c r="M7255" s="32" t="s">
        <v>17847</v>
      </c>
      <c r="N7255" s="24">
        <v>1101.0899999999999</v>
      </c>
      <c r="O7255" s="24">
        <v>1101.0899999999999</v>
      </c>
      <c r="P7255" s="32" t="s">
        <v>2003</v>
      </c>
      <c r="Q7255" s="43" t="s">
        <v>2004</v>
      </c>
      <c r="R7255" s="43" t="s">
        <v>140</v>
      </c>
      <c r="S7255" s="47">
        <v>1</v>
      </c>
    </row>
    <row r="7256" spans="1:19" ht="12.75">
      <c r="A7256" s="22" t="s">
        <v>60</v>
      </c>
      <c r="B7256" s="22" t="s">
        <v>15025</v>
      </c>
      <c r="C7256" s="22" t="s">
        <v>68</v>
      </c>
      <c r="D7256" s="22" t="s">
        <v>61</v>
      </c>
      <c r="E7256" s="22" t="s">
        <v>17848</v>
      </c>
      <c r="F7256" s="31">
        <v>42996.500532407408</v>
      </c>
      <c r="G7256" s="31">
        <v>42996</v>
      </c>
      <c r="H7256" s="31">
        <v>43361</v>
      </c>
      <c r="I7256" s="31">
        <v>43026</v>
      </c>
      <c r="J7256" s="22" t="s">
        <v>73</v>
      </c>
      <c r="K7256" s="32" t="s">
        <v>109</v>
      </c>
      <c r="L7256" s="32" t="s">
        <v>17849</v>
      </c>
      <c r="N7256" s="24">
        <v>393.61</v>
      </c>
      <c r="O7256" s="24">
        <v>393.61</v>
      </c>
      <c r="P7256" s="32" t="s">
        <v>11629</v>
      </c>
      <c r="Q7256" s="43" t="s">
        <v>11630</v>
      </c>
      <c r="R7256" s="43" t="s">
        <v>78</v>
      </c>
      <c r="S7256" s="47">
        <v>5</v>
      </c>
    </row>
    <row r="7257" spans="1:19" ht="12.75">
      <c r="A7257" s="22" t="s">
        <v>60</v>
      </c>
      <c r="B7257" s="22" t="s">
        <v>15275</v>
      </c>
      <c r="C7257" s="22" t="s">
        <v>68</v>
      </c>
      <c r="D7257" s="22" t="s">
        <v>61</v>
      </c>
      <c r="E7257" s="22" t="s">
        <v>17850</v>
      </c>
      <c r="F7257" s="31">
        <v>42982.644201388888</v>
      </c>
      <c r="G7257" s="31">
        <v>42993</v>
      </c>
      <c r="H7257" s="31">
        <v>43358</v>
      </c>
      <c r="I7257" s="31">
        <v>43012.637743055551</v>
      </c>
      <c r="J7257" s="22" t="s">
        <v>73</v>
      </c>
      <c r="K7257" s="32" t="s">
        <v>74</v>
      </c>
      <c r="L7257" s="32" t="s">
        <v>17851</v>
      </c>
      <c r="N7257" s="24">
        <v>1570.42</v>
      </c>
      <c r="O7257" s="24">
        <v>0</v>
      </c>
      <c r="P7257" s="32" t="s">
        <v>17852</v>
      </c>
      <c r="Q7257" s="43" t="s">
        <v>17853</v>
      </c>
      <c r="R7257" s="43" t="s">
        <v>78</v>
      </c>
      <c r="S7257" s="47">
        <v>5</v>
      </c>
    </row>
    <row r="7258" spans="1:19" ht="12.75">
      <c r="A7258" s="22" t="s">
        <v>60</v>
      </c>
      <c r="B7258" s="22" t="s">
        <v>14943</v>
      </c>
      <c r="C7258" s="22" t="s">
        <v>68</v>
      </c>
      <c r="D7258" s="22" t="s">
        <v>61</v>
      </c>
      <c r="E7258" s="22" t="s">
        <v>17854</v>
      </c>
      <c r="F7258" s="31">
        <v>43003.59306712963</v>
      </c>
      <c r="G7258" s="31">
        <v>42992</v>
      </c>
      <c r="H7258" s="31">
        <v>43357</v>
      </c>
      <c r="I7258" s="31">
        <v>43033</v>
      </c>
      <c r="J7258" s="22" t="s">
        <v>244</v>
      </c>
      <c r="K7258" s="32" t="s">
        <v>109</v>
      </c>
      <c r="L7258" s="32" t="s">
        <v>17855</v>
      </c>
      <c r="N7258" s="24">
        <v>580.64</v>
      </c>
      <c r="O7258" s="24">
        <v>580.64</v>
      </c>
      <c r="P7258" s="32" t="s">
        <v>138</v>
      </c>
      <c r="Q7258" s="43" t="s">
        <v>139</v>
      </c>
      <c r="R7258" s="43" t="s">
        <v>78</v>
      </c>
      <c r="S7258" s="47">
        <v>1</v>
      </c>
    </row>
    <row r="7259" spans="1:19" ht="12.75">
      <c r="A7259" s="22" t="s">
        <v>60</v>
      </c>
      <c r="B7259" s="22" t="s">
        <v>14880</v>
      </c>
      <c r="C7259" s="22" t="s">
        <v>68</v>
      </c>
      <c r="D7259" s="22" t="s">
        <v>61</v>
      </c>
      <c r="E7259" s="22" t="s">
        <v>17856</v>
      </c>
      <c r="F7259" s="31">
        <v>42997.634363425925</v>
      </c>
      <c r="G7259" s="31">
        <v>43022</v>
      </c>
      <c r="H7259" s="31">
        <v>43387</v>
      </c>
      <c r="I7259" s="31">
        <v>43027</v>
      </c>
      <c r="J7259" s="22" t="s">
        <v>73</v>
      </c>
      <c r="K7259" s="32" t="s">
        <v>109</v>
      </c>
      <c r="L7259" s="32" t="s">
        <v>17857</v>
      </c>
      <c r="N7259" s="24">
        <v>616.24599999999998</v>
      </c>
      <c r="O7259" s="24">
        <v>468.93</v>
      </c>
      <c r="P7259" s="32" t="s">
        <v>433</v>
      </c>
      <c r="Q7259" s="43" t="s">
        <v>434</v>
      </c>
      <c r="R7259" s="43" t="s">
        <v>78</v>
      </c>
      <c r="S7259" s="47">
        <v>5</v>
      </c>
    </row>
    <row r="7260" spans="1:19" ht="12.75">
      <c r="A7260" s="22" t="s">
        <v>60</v>
      </c>
      <c r="B7260" s="22" t="s">
        <v>14902</v>
      </c>
      <c r="C7260" s="22" t="s">
        <v>68</v>
      </c>
      <c r="D7260" s="22" t="s">
        <v>61</v>
      </c>
      <c r="E7260" s="22" t="s">
        <v>17858</v>
      </c>
      <c r="F7260" s="31">
        <v>42998.468495370369</v>
      </c>
      <c r="G7260" s="31">
        <v>42996</v>
      </c>
      <c r="H7260" s="31">
        <v>43361</v>
      </c>
      <c r="I7260" s="31">
        <v>43028</v>
      </c>
      <c r="J7260" s="22" t="s">
        <v>244</v>
      </c>
      <c r="K7260" s="32" t="s">
        <v>94</v>
      </c>
      <c r="L7260" s="32" t="s">
        <v>17859</v>
      </c>
      <c r="M7260" s="32" t="s">
        <v>17860</v>
      </c>
      <c r="N7260" s="24">
        <v>0</v>
      </c>
      <c r="O7260" s="24">
        <v>0</v>
      </c>
      <c r="P7260" s="32" t="s">
        <v>4834</v>
      </c>
      <c r="Q7260" s="43" t="s">
        <v>4835</v>
      </c>
      <c r="R7260" s="43" t="s">
        <v>78</v>
      </c>
      <c r="S7260" s="47">
        <v>1</v>
      </c>
    </row>
    <row r="7261" spans="1:19" ht="12.75">
      <c r="A7261" s="22" t="s">
        <v>60</v>
      </c>
      <c r="B7261" s="22" t="s">
        <v>14877</v>
      </c>
      <c r="C7261" s="22" t="s">
        <v>68</v>
      </c>
      <c r="D7261" s="22" t="s">
        <v>61</v>
      </c>
      <c r="E7261" s="22" t="s">
        <v>17861</v>
      </c>
      <c r="F7261" s="31">
        <v>42997.418252314812</v>
      </c>
      <c r="G7261" s="31">
        <v>42999</v>
      </c>
      <c r="H7261" s="31">
        <v>43364</v>
      </c>
      <c r="I7261" s="31">
        <v>42973</v>
      </c>
      <c r="J7261" s="22" t="s">
        <v>73</v>
      </c>
      <c r="K7261" s="32" t="s">
        <v>74</v>
      </c>
      <c r="L7261" s="32" t="s">
        <v>17862</v>
      </c>
      <c r="N7261" s="24">
        <v>464.34</v>
      </c>
      <c r="O7261" s="24">
        <v>0</v>
      </c>
      <c r="P7261" s="32" t="s">
        <v>5340</v>
      </c>
      <c r="Q7261" s="43" t="s">
        <v>5341</v>
      </c>
      <c r="R7261" s="43" t="s">
        <v>78</v>
      </c>
      <c r="S7261" s="47">
        <v>4</v>
      </c>
    </row>
    <row r="7262" spans="1:19" ht="12.75">
      <c r="A7262" s="22" t="s">
        <v>60</v>
      </c>
      <c r="B7262" s="22" t="s">
        <v>15025</v>
      </c>
      <c r="C7262" s="22" t="s">
        <v>68</v>
      </c>
      <c r="D7262" s="22" t="s">
        <v>61</v>
      </c>
      <c r="E7262" s="22" t="s">
        <v>17863</v>
      </c>
      <c r="F7262" s="31">
        <v>42991.4221875</v>
      </c>
      <c r="G7262" s="31">
        <v>42991</v>
      </c>
      <c r="H7262" s="31">
        <v>43356</v>
      </c>
      <c r="I7262" s="31">
        <v>43021</v>
      </c>
      <c r="J7262" s="22" t="s">
        <v>73</v>
      </c>
      <c r="K7262" s="32" t="s">
        <v>74</v>
      </c>
      <c r="L7262" s="32" t="s">
        <v>17864</v>
      </c>
      <c r="N7262" s="24">
        <v>0</v>
      </c>
      <c r="O7262" s="24">
        <v>0</v>
      </c>
      <c r="P7262" s="32" t="s">
        <v>17865</v>
      </c>
      <c r="Q7262" s="43" t="s">
        <v>17866</v>
      </c>
      <c r="R7262" s="43" t="s">
        <v>78</v>
      </c>
      <c r="S7262" s="47">
        <v>5</v>
      </c>
    </row>
    <row r="7263" spans="1:19" ht="12.75">
      <c r="A7263" s="22" t="s">
        <v>60</v>
      </c>
      <c r="B7263" s="22" t="s">
        <v>15088</v>
      </c>
      <c r="C7263" s="22" t="s">
        <v>68</v>
      </c>
      <c r="D7263" s="22" t="s">
        <v>61</v>
      </c>
      <c r="E7263" s="22" t="s">
        <v>17867</v>
      </c>
      <c r="F7263" s="31">
        <v>43006.590717592589</v>
      </c>
      <c r="G7263" s="31">
        <v>43006</v>
      </c>
      <c r="H7263" s="31">
        <v>43371</v>
      </c>
      <c r="I7263" s="31">
        <v>43036</v>
      </c>
      <c r="J7263" s="22" t="s">
        <v>73</v>
      </c>
      <c r="K7263" s="32" t="s">
        <v>81</v>
      </c>
      <c r="L7263" s="32" t="s">
        <v>17868</v>
      </c>
      <c r="N7263" s="24">
        <v>2224.4632999999999</v>
      </c>
      <c r="O7263" s="24">
        <v>2809.77</v>
      </c>
      <c r="P7263" s="32" t="s">
        <v>91</v>
      </c>
      <c r="Q7263" s="43" t="s">
        <v>92</v>
      </c>
      <c r="R7263" s="43" t="s">
        <v>78</v>
      </c>
      <c r="S7263" s="47">
        <v>5</v>
      </c>
    </row>
    <row r="7264" spans="1:19" ht="12.75">
      <c r="A7264" s="22" t="s">
        <v>60</v>
      </c>
      <c r="B7264" s="22" t="s">
        <v>14958</v>
      </c>
      <c r="C7264" s="22" t="s">
        <v>68</v>
      </c>
      <c r="D7264" s="22" t="s">
        <v>61</v>
      </c>
      <c r="E7264" s="22" t="s">
        <v>17869</v>
      </c>
      <c r="F7264" s="31">
        <v>42991.605254629627</v>
      </c>
      <c r="G7264" s="31">
        <v>42999</v>
      </c>
      <c r="H7264" s="31">
        <v>43364</v>
      </c>
      <c r="I7264" s="31">
        <v>43021</v>
      </c>
      <c r="J7264" s="22" t="s">
        <v>73</v>
      </c>
      <c r="K7264" s="32" t="s">
        <v>74</v>
      </c>
      <c r="L7264" s="32" t="s">
        <v>17870</v>
      </c>
      <c r="N7264" s="24">
        <v>902.97</v>
      </c>
      <c r="O7264" s="24">
        <v>0</v>
      </c>
      <c r="P7264" s="32" t="s">
        <v>17871</v>
      </c>
      <c r="Q7264" s="43" t="s">
        <v>17872</v>
      </c>
      <c r="R7264" s="43" t="s">
        <v>78</v>
      </c>
      <c r="S7264" s="47">
        <v>5</v>
      </c>
    </row>
    <row r="7265" spans="1:19" ht="12.75">
      <c r="A7265" s="22" t="s">
        <v>60</v>
      </c>
      <c r="B7265" s="22" t="s">
        <v>14962</v>
      </c>
      <c r="C7265" s="22" t="s">
        <v>68</v>
      </c>
      <c r="D7265" s="22" t="s">
        <v>61</v>
      </c>
      <c r="E7265" s="22" t="s">
        <v>17873</v>
      </c>
      <c r="F7265" s="31">
        <v>43003.440011574072</v>
      </c>
      <c r="G7265" s="31">
        <v>43003</v>
      </c>
      <c r="H7265" s="31">
        <v>43368</v>
      </c>
      <c r="I7265" s="31">
        <v>43033</v>
      </c>
      <c r="J7265" s="22" t="s">
        <v>73</v>
      </c>
      <c r="K7265" s="32" t="s">
        <v>81</v>
      </c>
      <c r="L7265" s="32" t="s">
        <v>17874</v>
      </c>
      <c r="N7265" s="24">
        <v>918.43</v>
      </c>
      <c r="O7265" s="24">
        <v>918.43</v>
      </c>
      <c r="P7265" s="32" t="s">
        <v>16552</v>
      </c>
      <c r="Q7265" s="43" t="s">
        <v>16553</v>
      </c>
      <c r="R7265" s="43" t="s">
        <v>78</v>
      </c>
      <c r="S7265" s="47">
        <v>5</v>
      </c>
    </row>
    <row r="7266" spans="1:19" ht="12.75">
      <c r="A7266" s="22" t="s">
        <v>60</v>
      </c>
      <c r="B7266" s="22" t="s">
        <v>14991</v>
      </c>
      <c r="C7266" s="22" t="s">
        <v>68</v>
      </c>
      <c r="D7266" s="22" t="s">
        <v>61</v>
      </c>
      <c r="E7266" s="22" t="s">
        <v>17875</v>
      </c>
      <c r="F7266" s="31">
        <v>42996.5859375</v>
      </c>
      <c r="G7266" s="31">
        <v>42996</v>
      </c>
      <c r="H7266" s="31">
        <v>43361</v>
      </c>
      <c r="I7266" s="31">
        <v>43026</v>
      </c>
      <c r="J7266" s="22" t="s">
        <v>73</v>
      </c>
      <c r="K7266" s="32" t="s">
        <v>81</v>
      </c>
      <c r="L7266" s="32" t="s">
        <v>17876</v>
      </c>
      <c r="N7266" s="24">
        <v>1838.26</v>
      </c>
      <c r="O7266" s="24">
        <v>1459.33</v>
      </c>
      <c r="P7266" s="32" t="s">
        <v>8409</v>
      </c>
      <c r="Q7266" s="43" t="s">
        <v>8410</v>
      </c>
      <c r="R7266" s="43" t="s">
        <v>140</v>
      </c>
      <c r="S7266" s="47">
        <v>5</v>
      </c>
    </row>
    <row r="7267" spans="1:19" ht="12.75">
      <c r="A7267" s="22" t="s">
        <v>60</v>
      </c>
      <c r="B7267" s="22" t="s">
        <v>15025</v>
      </c>
      <c r="C7267" s="22" t="s">
        <v>68</v>
      </c>
      <c r="D7267" s="22" t="s">
        <v>61</v>
      </c>
      <c r="E7267" s="22" t="s">
        <v>17877</v>
      </c>
      <c r="F7267" s="31">
        <v>43005.701018518514</v>
      </c>
      <c r="G7267" s="31">
        <v>43006</v>
      </c>
      <c r="H7267" s="31">
        <v>43371</v>
      </c>
      <c r="I7267" s="31">
        <v>43035</v>
      </c>
      <c r="J7267" s="22" t="s">
        <v>73</v>
      </c>
      <c r="K7267" s="32" t="s">
        <v>109</v>
      </c>
      <c r="L7267" s="32" t="s">
        <v>17878</v>
      </c>
      <c r="N7267" s="24">
        <v>470.65800000000002</v>
      </c>
      <c r="O7267" s="24">
        <v>396.03</v>
      </c>
      <c r="P7267" s="32" t="s">
        <v>298</v>
      </c>
      <c r="Q7267" s="43" t="s">
        <v>299</v>
      </c>
      <c r="R7267" s="43" t="s">
        <v>78</v>
      </c>
      <c r="S7267" s="47">
        <v>5</v>
      </c>
    </row>
    <row r="7268" spans="1:19" ht="12.75">
      <c r="A7268" s="22" t="s">
        <v>60</v>
      </c>
      <c r="B7268" s="22" t="s">
        <v>14995</v>
      </c>
      <c r="C7268" s="22" t="s">
        <v>68</v>
      </c>
      <c r="D7268" s="22" t="s">
        <v>61</v>
      </c>
      <c r="E7268" s="22" t="s">
        <v>17879</v>
      </c>
      <c r="F7268" s="31">
        <v>43005.667245370365</v>
      </c>
      <c r="G7268" s="31">
        <v>43006</v>
      </c>
      <c r="H7268" s="31">
        <v>43371</v>
      </c>
      <c r="I7268" s="31">
        <v>43035</v>
      </c>
      <c r="J7268" s="22" t="s">
        <v>73</v>
      </c>
      <c r="K7268" s="32" t="s">
        <v>74</v>
      </c>
      <c r="L7268" s="32" t="s">
        <v>17880</v>
      </c>
      <c r="N7268" s="24">
        <v>3112.07</v>
      </c>
      <c r="O7268" s="24">
        <v>0</v>
      </c>
      <c r="P7268" s="32" t="s">
        <v>106</v>
      </c>
      <c r="Q7268" s="43" t="s">
        <v>107</v>
      </c>
      <c r="R7268" s="43" t="s">
        <v>78</v>
      </c>
      <c r="S7268" s="47">
        <v>6</v>
      </c>
    </row>
    <row r="7269" spans="1:19" ht="12.75">
      <c r="A7269" s="22" t="s">
        <v>60</v>
      </c>
      <c r="B7269" s="22" t="s">
        <v>15025</v>
      </c>
      <c r="C7269" s="22" t="s">
        <v>68</v>
      </c>
      <c r="D7269" s="22" t="s">
        <v>61</v>
      </c>
      <c r="E7269" s="22" t="s">
        <v>17881</v>
      </c>
      <c r="F7269" s="31">
        <v>42986.332013888888</v>
      </c>
      <c r="G7269" s="31">
        <v>43003</v>
      </c>
      <c r="H7269" s="31">
        <v>43368</v>
      </c>
      <c r="I7269" s="31">
        <v>43016</v>
      </c>
      <c r="J7269" s="22" t="s">
        <v>73</v>
      </c>
      <c r="K7269" s="32" t="s">
        <v>74</v>
      </c>
      <c r="L7269" s="32" t="s">
        <v>17882</v>
      </c>
      <c r="N7269" s="24">
        <v>2108.84</v>
      </c>
      <c r="O7269" s="24">
        <v>0</v>
      </c>
      <c r="P7269" s="32" t="s">
        <v>91</v>
      </c>
      <c r="Q7269" s="43" t="s">
        <v>92</v>
      </c>
      <c r="R7269" s="43" t="s">
        <v>78</v>
      </c>
      <c r="S7269" s="47">
        <v>4</v>
      </c>
    </row>
    <row r="7270" spans="1:19" ht="12.75">
      <c r="A7270" s="22" t="s">
        <v>60</v>
      </c>
      <c r="B7270" s="22" t="s">
        <v>14923</v>
      </c>
      <c r="C7270" s="22" t="s">
        <v>68</v>
      </c>
      <c r="D7270" s="22" t="s">
        <v>61</v>
      </c>
      <c r="E7270" s="22" t="s">
        <v>17883</v>
      </c>
      <c r="F7270" s="31">
        <v>42997.43005787037</v>
      </c>
      <c r="G7270" s="31">
        <v>42872</v>
      </c>
      <c r="H7270" s="31">
        <v>43237</v>
      </c>
      <c r="I7270" s="31">
        <v>43027</v>
      </c>
      <c r="J7270" s="22" t="s">
        <v>244</v>
      </c>
      <c r="K7270" s="32" t="s">
        <v>94</v>
      </c>
      <c r="L7270" s="32" t="s">
        <v>17884</v>
      </c>
      <c r="M7270" s="32" t="s">
        <v>17885</v>
      </c>
      <c r="N7270" s="24">
        <v>0</v>
      </c>
      <c r="O7270" s="24">
        <v>0</v>
      </c>
      <c r="P7270" s="32" t="s">
        <v>433</v>
      </c>
      <c r="Q7270" s="43" t="s">
        <v>434</v>
      </c>
      <c r="R7270" s="43" t="s">
        <v>78</v>
      </c>
      <c r="S7270" s="47">
        <v>1</v>
      </c>
    </row>
    <row r="7271" spans="1:19" ht="12.75">
      <c r="A7271" s="22" t="s">
        <v>60</v>
      </c>
      <c r="B7271" s="22" t="s">
        <v>14962</v>
      </c>
      <c r="C7271" s="22" t="s">
        <v>68</v>
      </c>
      <c r="D7271" s="22" t="s">
        <v>61</v>
      </c>
      <c r="E7271" s="22" t="s">
        <v>17886</v>
      </c>
      <c r="F7271" s="31">
        <v>42991.735636574071</v>
      </c>
      <c r="G7271" s="31">
        <v>43004</v>
      </c>
      <c r="H7271" s="31">
        <v>43369</v>
      </c>
      <c r="I7271" s="31">
        <v>43019</v>
      </c>
      <c r="J7271" s="22" t="s">
        <v>73</v>
      </c>
      <c r="K7271" s="32" t="s">
        <v>109</v>
      </c>
      <c r="L7271" s="32" t="s">
        <v>17887</v>
      </c>
      <c r="N7271" s="24">
        <v>6040.442</v>
      </c>
      <c r="O7271" s="24">
        <v>5196.99</v>
      </c>
      <c r="P7271" s="32" t="s">
        <v>106</v>
      </c>
      <c r="Q7271" s="43" t="s">
        <v>107</v>
      </c>
      <c r="R7271" s="43" t="s">
        <v>78</v>
      </c>
      <c r="S7271" s="47">
        <v>5</v>
      </c>
    </row>
    <row r="7272" spans="1:19" ht="12.75">
      <c r="A7272" s="22" t="s">
        <v>60</v>
      </c>
      <c r="B7272" s="22" t="s">
        <v>14923</v>
      </c>
      <c r="C7272" s="22" t="s">
        <v>68</v>
      </c>
      <c r="D7272" s="22" t="s">
        <v>61</v>
      </c>
      <c r="E7272" s="22" t="s">
        <v>17888</v>
      </c>
      <c r="F7272" s="31">
        <v>42998.505335648144</v>
      </c>
      <c r="G7272" s="31">
        <v>42998</v>
      </c>
      <c r="H7272" s="31">
        <v>43363</v>
      </c>
      <c r="I7272" s="31">
        <v>43028</v>
      </c>
      <c r="J7272" s="22" t="s">
        <v>73</v>
      </c>
      <c r="K7272" s="32" t="s">
        <v>109</v>
      </c>
      <c r="L7272" s="32" t="s">
        <v>17889</v>
      </c>
      <c r="N7272" s="24">
        <v>2082.08</v>
      </c>
      <c r="O7272" s="24">
        <v>1213.48</v>
      </c>
      <c r="P7272" s="32" t="s">
        <v>106</v>
      </c>
      <c r="Q7272" s="43" t="s">
        <v>107</v>
      </c>
      <c r="R7272" s="43" t="s">
        <v>78</v>
      </c>
      <c r="S7272" s="47">
        <v>5</v>
      </c>
    </row>
    <row r="7273" spans="1:19" ht="12.75">
      <c r="A7273" s="22" t="s">
        <v>60</v>
      </c>
      <c r="B7273" s="22" t="s">
        <v>14894</v>
      </c>
      <c r="C7273" s="22" t="s">
        <v>68</v>
      </c>
      <c r="D7273" s="22" t="s">
        <v>61</v>
      </c>
      <c r="E7273" s="22" t="s">
        <v>17890</v>
      </c>
      <c r="F7273" s="31">
        <v>43007.507268518515</v>
      </c>
      <c r="G7273" s="31">
        <v>43010</v>
      </c>
      <c r="H7273" s="31">
        <v>43375</v>
      </c>
      <c r="I7273" s="31">
        <v>43037.506111111106</v>
      </c>
      <c r="J7273" s="22" t="s">
        <v>73</v>
      </c>
      <c r="K7273" s="32" t="s">
        <v>74</v>
      </c>
      <c r="L7273" s="32" t="s">
        <v>17891</v>
      </c>
      <c r="N7273" s="24">
        <v>866.43</v>
      </c>
      <c r="O7273" s="24">
        <v>0</v>
      </c>
      <c r="P7273" s="32" t="s">
        <v>17892</v>
      </c>
      <c r="Q7273" s="43" t="s">
        <v>17893</v>
      </c>
      <c r="R7273" s="43" t="s">
        <v>78</v>
      </c>
      <c r="S7273" s="47">
        <v>5</v>
      </c>
    </row>
    <row r="7274" spans="1:19" ht="12.75">
      <c r="A7274" s="22" t="s">
        <v>60</v>
      </c>
      <c r="B7274" s="22" t="s">
        <v>14972</v>
      </c>
      <c r="C7274" s="22" t="s">
        <v>68</v>
      </c>
      <c r="D7274" s="22" t="s">
        <v>61</v>
      </c>
      <c r="E7274" s="22" t="s">
        <v>17894</v>
      </c>
      <c r="F7274" s="31">
        <v>43003.574120370366</v>
      </c>
      <c r="G7274" s="31">
        <v>43004</v>
      </c>
      <c r="H7274" s="31">
        <v>43369</v>
      </c>
      <c r="I7274" s="31">
        <v>43033</v>
      </c>
      <c r="J7274" s="22" t="s">
        <v>73</v>
      </c>
      <c r="K7274" s="32" t="s">
        <v>109</v>
      </c>
      <c r="L7274" s="32" t="s">
        <v>17895</v>
      </c>
      <c r="N7274" s="24">
        <v>707.0675</v>
      </c>
      <c r="O7274" s="24">
        <v>1109.72</v>
      </c>
      <c r="P7274" s="32" t="s">
        <v>1408</v>
      </c>
      <c r="Q7274" s="43" t="s">
        <v>1409</v>
      </c>
      <c r="R7274" s="43" t="s">
        <v>78</v>
      </c>
      <c r="S7274" s="47">
        <v>5</v>
      </c>
    </row>
    <row r="7275" spans="1:19" ht="12.75">
      <c r="A7275" s="22" t="s">
        <v>60</v>
      </c>
      <c r="B7275" s="22" t="s">
        <v>14894</v>
      </c>
      <c r="C7275" s="22" t="s">
        <v>68</v>
      </c>
      <c r="D7275" s="22" t="s">
        <v>61</v>
      </c>
      <c r="E7275" s="22" t="s">
        <v>17896</v>
      </c>
      <c r="F7275" s="31">
        <v>43003.619826388887</v>
      </c>
      <c r="G7275" s="31">
        <v>43003</v>
      </c>
      <c r="H7275" s="31">
        <v>43368</v>
      </c>
      <c r="I7275" s="31">
        <v>43033.611932870372</v>
      </c>
      <c r="J7275" s="22" t="s">
        <v>73</v>
      </c>
      <c r="K7275" s="32" t="s">
        <v>74</v>
      </c>
      <c r="L7275" s="32" t="s">
        <v>17897</v>
      </c>
      <c r="N7275" s="24">
        <v>0</v>
      </c>
      <c r="O7275" s="24">
        <v>0</v>
      </c>
      <c r="P7275" s="32" t="s">
        <v>6888</v>
      </c>
      <c r="Q7275" s="43" t="s">
        <v>6889</v>
      </c>
      <c r="R7275" s="43" t="s">
        <v>78</v>
      </c>
      <c r="S7275" s="47">
        <v>5</v>
      </c>
    </row>
    <row r="7276" spans="1:19" ht="12.75">
      <c r="A7276" s="22" t="s">
        <v>60</v>
      </c>
      <c r="B7276" s="22" t="s">
        <v>14894</v>
      </c>
      <c r="C7276" s="22" t="s">
        <v>68</v>
      </c>
      <c r="D7276" s="22" t="s">
        <v>61</v>
      </c>
      <c r="E7276" s="22" t="s">
        <v>17898</v>
      </c>
      <c r="F7276" s="31">
        <v>42982.280763888884</v>
      </c>
      <c r="G7276" s="31">
        <v>43025</v>
      </c>
      <c r="H7276" s="31">
        <v>43390</v>
      </c>
      <c r="I7276" s="31">
        <v>43042.280763888884</v>
      </c>
      <c r="J7276" s="22" t="s">
        <v>73</v>
      </c>
      <c r="K7276" s="32" t="s">
        <v>74</v>
      </c>
      <c r="L7276" s="32" t="s">
        <v>17899</v>
      </c>
      <c r="N7276" s="24">
        <v>709.45</v>
      </c>
      <c r="O7276" s="24">
        <v>0</v>
      </c>
      <c r="P7276" s="32" t="s">
        <v>10177</v>
      </c>
      <c r="Q7276" s="43" t="s">
        <v>10178</v>
      </c>
      <c r="R7276" s="43" t="s">
        <v>78</v>
      </c>
      <c r="S7276" s="47">
        <v>5</v>
      </c>
    </row>
    <row r="7277" spans="1:19" ht="12.75">
      <c r="A7277" s="22" t="s">
        <v>60</v>
      </c>
      <c r="B7277" s="22" t="s">
        <v>14962</v>
      </c>
      <c r="C7277" s="22" t="s">
        <v>68</v>
      </c>
      <c r="D7277" s="22" t="s">
        <v>61</v>
      </c>
      <c r="E7277" s="22" t="s">
        <v>17900</v>
      </c>
      <c r="F7277" s="31">
        <v>42982.505752314813</v>
      </c>
      <c r="G7277" s="31">
        <v>43001</v>
      </c>
      <c r="H7277" s="31">
        <v>43366</v>
      </c>
      <c r="I7277" s="31">
        <v>43012</v>
      </c>
      <c r="J7277" s="22" t="s">
        <v>73</v>
      </c>
      <c r="K7277" s="32" t="s">
        <v>109</v>
      </c>
      <c r="L7277" s="32" t="s">
        <v>17901</v>
      </c>
      <c r="N7277" s="24">
        <v>0</v>
      </c>
      <c r="O7277" s="24">
        <v>0</v>
      </c>
      <c r="P7277" s="32" t="s">
        <v>106</v>
      </c>
      <c r="Q7277" s="43" t="s">
        <v>107</v>
      </c>
      <c r="R7277" s="43" t="s">
        <v>78</v>
      </c>
      <c r="S7277" s="47">
        <v>5</v>
      </c>
    </row>
    <row r="7278" spans="1:19" ht="12.75">
      <c r="A7278" s="22" t="s">
        <v>60</v>
      </c>
      <c r="B7278" s="22" t="s">
        <v>14902</v>
      </c>
      <c r="C7278" s="22" t="s">
        <v>68</v>
      </c>
      <c r="D7278" s="22" t="s">
        <v>61</v>
      </c>
      <c r="E7278" s="22" t="s">
        <v>17902</v>
      </c>
      <c r="F7278" s="31">
        <v>43008.084710648145</v>
      </c>
      <c r="G7278" s="31">
        <v>43043</v>
      </c>
      <c r="H7278" s="31">
        <v>43408</v>
      </c>
      <c r="I7278" s="31">
        <v>43068.084710648145</v>
      </c>
      <c r="J7278" s="22" t="s">
        <v>197</v>
      </c>
      <c r="K7278" s="32" t="s">
        <v>81</v>
      </c>
      <c r="L7278" s="32" t="s">
        <v>17903</v>
      </c>
      <c r="N7278" s="24">
        <v>1791.22</v>
      </c>
      <c r="O7278" s="24">
        <v>1791.22</v>
      </c>
      <c r="P7278" s="32" t="s">
        <v>205</v>
      </c>
      <c r="Q7278" s="43" t="s">
        <v>206</v>
      </c>
      <c r="R7278" s="43" t="s">
        <v>78</v>
      </c>
      <c r="S7278" s="47">
        <v>1</v>
      </c>
    </row>
    <row r="7279" spans="1:19" ht="12.75">
      <c r="A7279" s="22" t="s">
        <v>60</v>
      </c>
      <c r="B7279" s="22" t="s">
        <v>15552</v>
      </c>
      <c r="C7279" s="22" t="s">
        <v>68</v>
      </c>
      <c r="D7279" s="22" t="s">
        <v>61</v>
      </c>
      <c r="E7279" s="22" t="s">
        <v>17904</v>
      </c>
      <c r="F7279" s="31">
        <v>43004.653032407405</v>
      </c>
      <c r="G7279" s="31">
        <v>43004</v>
      </c>
      <c r="H7279" s="31">
        <v>43369</v>
      </c>
      <c r="I7279" s="31">
        <v>43034</v>
      </c>
      <c r="J7279" s="22" t="s">
        <v>73</v>
      </c>
      <c r="K7279" s="32" t="s">
        <v>109</v>
      </c>
      <c r="L7279" s="32" t="s">
        <v>17905</v>
      </c>
      <c r="N7279" s="24">
        <v>2343.6999999999998</v>
      </c>
      <c r="O7279" s="24">
        <v>1943.60</v>
      </c>
      <c r="P7279" s="32" t="s">
        <v>106</v>
      </c>
      <c r="Q7279" s="43" t="s">
        <v>107</v>
      </c>
      <c r="R7279" s="43" t="s">
        <v>78</v>
      </c>
      <c r="S7279" s="47">
        <v>5</v>
      </c>
    </row>
    <row r="7280" spans="1:19" ht="12.75">
      <c r="A7280" s="22" t="s">
        <v>60</v>
      </c>
      <c r="B7280" s="22" t="s">
        <v>14870</v>
      </c>
      <c r="C7280" s="22" t="s">
        <v>68</v>
      </c>
      <c r="D7280" s="22" t="s">
        <v>61</v>
      </c>
      <c r="E7280" s="22" t="s">
        <v>17906</v>
      </c>
      <c r="F7280" s="31">
        <v>42997.632465277777</v>
      </c>
      <c r="G7280" s="31">
        <v>42997</v>
      </c>
      <c r="H7280" s="31">
        <v>43362</v>
      </c>
      <c r="I7280" s="31">
        <v>43027</v>
      </c>
      <c r="J7280" s="22" t="s">
        <v>73</v>
      </c>
      <c r="K7280" s="32" t="s">
        <v>74</v>
      </c>
      <c r="L7280" s="32" t="s">
        <v>17907</v>
      </c>
      <c r="N7280" s="24">
        <v>581.52</v>
      </c>
      <c r="O7280" s="24">
        <v>0</v>
      </c>
      <c r="P7280" s="32" t="s">
        <v>2973</v>
      </c>
      <c r="Q7280" s="43" t="s">
        <v>2974</v>
      </c>
      <c r="R7280" s="43" t="s">
        <v>78</v>
      </c>
      <c r="S7280" s="47">
        <v>6</v>
      </c>
    </row>
    <row r="7281" spans="1:19" ht="12.75">
      <c r="A7281" s="22" t="s">
        <v>60</v>
      </c>
      <c r="B7281" s="22" t="s">
        <v>15062</v>
      </c>
      <c r="C7281" s="22" t="s">
        <v>68</v>
      </c>
      <c r="D7281" s="22" t="s">
        <v>61</v>
      </c>
      <c r="E7281" s="22" t="s">
        <v>17908</v>
      </c>
      <c r="F7281" s="31">
        <v>42997.282326388886</v>
      </c>
      <c r="G7281" s="31">
        <v>43039</v>
      </c>
      <c r="H7281" s="31">
        <v>43404</v>
      </c>
      <c r="I7281" s="31">
        <v>43057.282326388886</v>
      </c>
      <c r="J7281" s="22" t="s">
        <v>73</v>
      </c>
      <c r="K7281" s="32" t="s">
        <v>81</v>
      </c>
      <c r="L7281" s="32" t="s">
        <v>17909</v>
      </c>
      <c r="N7281" s="24">
        <v>1736.045</v>
      </c>
      <c r="O7281" s="24">
        <v>1755.29</v>
      </c>
      <c r="P7281" s="32" t="s">
        <v>752</v>
      </c>
      <c r="Q7281" s="43" t="s">
        <v>753</v>
      </c>
      <c r="R7281" s="43" t="s">
        <v>78</v>
      </c>
      <c r="S7281" s="47">
        <v>6</v>
      </c>
    </row>
    <row r="7282" spans="1:19" ht="12.75">
      <c r="A7282" s="22" t="s">
        <v>60</v>
      </c>
      <c r="B7282" s="22" t="s">
        <v>14962</v>
      </c>
      <c r="C7282" s="22" t="s">
        <v>68</v>
      </c>
      <c r="D7282" s="22" t="s">
        <v>61</v>
      </c>
      <c r="E7282" s="22" t="s">
        <v>17910</v>
      </c>
      <c r="F7282" s="31">
        <v>43005.592442129629</v>
      </c>
      <c r="G7282" s="31">
        <v>43026</v>
      </c>
      <c r="H7282" s="31">
        <v>43391</v>
      </c>
      <c r="I7282" s="31">
        <v>43035</v>
      </c>
      <c r="J7282" s="22" t="s">
        <v>73</v>
      </c>
      <c r="K7282" s="32" t="s">
        <v>74</v>
      </c>
      <c r="L7282" s="32" t="s">
        <v>17911</v>
      </c>
      <c r="N7282" s="24">
        <v>468.50330000000002</v>
      </c>
      <c r="O7282" s="24">
        <v>0</v>
      </c>
      <c r="P7282" s="32" t="s">
        <v>241</v>
      </c>
      <c r="Q7282" s="43" t="s">
        <v>242</v>
      </c>
      <c r="R7282" s="43" t="s">
        <v>78</v>
      </c>
      <c r="S7282" s="47">
        <v>5</v>
      </c>
    </row>
    <row r="7283" spans="1:19" ht="12.75">
      <c r="A7283" s="22" t="s">
        <v>60</v>
      </c>
      <c r="B7283" s="22" t="s">
        <v>15552</v>
      </c>
      <c r="C7283" s="22" t="s">
        <v>68</v>
      </c>
      <c r="D7283" s="22" t="s">
        <v>61</v>
      </c>
      <c r="E7283" s="22" t="s">
        <v>17912</v>
      </c>
      <c r="F7283" s="31">
        <v>43005.664375</v>
      </c>
      <c r="G7283" s="31">
        <v>43008</v>
      </c>
      <c r="H7283" s="31">
        <v>43373</v>
      </c>
      <c r="I7283" s="31">
        <v>43035</v>
      </c>
      <c r="J7283" s="22" t="s">
        <v>73</v>
      </c>
      <c r="K7283" s="32" t="s">
        <v>74</v>
      </c>
      <c r="L7283" s="32" t="s">
        <v>17913</v>
      </c>
      <c r="N7283" s="24">
        <v>282.69</v>
      </c>
      <c r="O7283" s="24">
        <v>0</v>
      </c>
      <c r="P7283" s="32" t="s">
        <v>916</v>
      </c>
      <c r="Q7283" s="43" t="s">
        <v>917</v>
      </c>
      <c r="R7283" s="43" t="s">
        <v>78</v>
      </c>
      <c r="S7283" s="47">
        <v>6</v>
      </c>
    </row>
    <row r="7284" spans="1:19" ht="12.75">
      <c r="A7284" s="22" t="s">
        <v>60</v>
      </c>
      <c r="B7284" s="22" t="s">
        <v>14894</v>
      </c>
      <c r="C7284" s="22" t="s">
        <v>68</v>
      </c>
      <c r="D7284" s="22" t="s">
        <v>61</v>
      </c>
      <c r="E7284" s="22" t="s">
        <v>17914</v>
      </c>
      <c r="F7284" s="31">
        <v>42979.602407407408</v>
      </c>
      <c r="G7284" s="31">
        <v>42979</v>
      </c>
      <c r="H7284" s="31">
        <v>43344</v>
      </c>
      <c r="I7284" s="31">
        <v>43009.599606481483</v>
      </c>
      <c r="J7284" s="22" t="s">
        <v>73</v>
      </c>
      <c r="K7284" s="32" t="s">
        <v>74</v>
      </c>
      <c r="L7284" s="32" t="s">
        <v>17915</v>
      </c>
      <c r="N7284" s="24">
        <v>529.255</v>
      </c>
      <c r="O7284" s="24">
        <v>0</v>
      </c>
      <c r="P7284" s="32" t="s">
        <v>7101</v>
      </c>
      <c r="Q7284" s="43" t="s">
        <v>7102</v>
      </c>
      <c r="R7284" s="43" t="s">
        <v>78</v>
      </c>
      <c r="S7284" s="47">
        <v>5</v>
      </c>
    </row>
    <row r="7285" spans="1:19" ht="12.75">
      <c r="A7285" s="22" t="s">
        <v>60</v>
      </c>
      <c r="B7285" s="22" t="s">
        <v>14894</v>
      </c>
      <c r="C7285" s="22" t="s">
        <v>68</v>
      </c>
      <c r="D7285" s="22" t="s">
        <v>61</v>
      </c>
      <c r="E7285" s="22" t="s">
        <v>17916</v>
      </c>
      <c r="F7285" s="31">
        <v>42989.433796296296</v>
      </c>
      <c r="G7285" s="31">
        <v>42917</v>
      </c>
      <c r="H7285" s="31">
        <v>43282</v>
      </c>
      <c r="I7285" s="31">
        <v>43019.43304398148</v>
      </c>
      <c r="J7285" s="22" t="s">
        <v>161</v>
      </c>
      <c r="K7285" s="32" t="s">
        <v>94</v>
      </c>
      <c r="L7285" s="32" t="s">
        <v>17917</v>
      </c>
      <c r="M7285" s="32" t="s">
        <v>17918</v>
      </c>
      <c r="N7285" s="24">
        <v>-1624.87</v>
      </c>
      <c r="O7285" s="24">
        <v>-1624.87</v>
      </c>
      <c r="P7285" s="32" t="s">
        <v>794</v>
      </c>
      <c r="Q7285" s="43" t="s">
        <v>795</v>
      </c>
      <c r="R7285" s="43" t="s">
        <v>78</v>
      </c>
      <c r="S7285" s="47">
        <v>1</v>
      </c>
    </row>
    <row r="7286" spans="1:19" ht="12.75">
      <c r="A7286" s="22" t="s">
        <v>60</v>
      </c>
      <c r="B7286" s="22" t="s">
        <v>15137</v>
      </c>
      <c r="C7286" s="22" t="s">
        <v>68</v>
      </c>
      <c r="D7286" s="22" t="s">
        <v>61</v>
      </c>
      <c r="E7286" s="22" t="s">
        <v>17919</v>
      </c>
      <c r="F7286" s="31">
        <v>42992.594537037032</v>
      </c>
      <c r="G7286" s="31">
        <v>42992</v>
      </c>
      <c r="H7286" s="31">
        <v>43357</v>
      </c>
      <c r="I7286" s="31">
        <v>43022</v>
      </c>
      <c r="J7286" s="22" t="s">
        <v>73</v>
      </c>
      <c r="K7286" s="32" t="s">
        <v>74</v>
      </c>
      <c r="L7286" s="32" t="s">
        <v>17920</v>
      </c>
      <c r="N7286" s="24">
        <v>1596.2665999999999</v>
      </c>
      <c r="O7286" s="24">
        <v>0</v>
      </c>
      <c r="P7286" s="32" t="s">
        <v>1493</v>
      </c>
      <c r="Q7286" s="43" t="s">
        <v>1494</v>
      </c>
      <c r="R7286" s="43" t="s">
        <v>78</v>
      </c>
      <c r="S7286" s="47">
        <v>5</v>
      </c>
    </row>
    <row r="7287" spans="1:19" ht="12.75">
      <c r="A7287" s="22" t="s">
        <v>60</v>
      </c>
      <c r="B7287" s="22" t="s">
        <v>14991</v>
      </c>
      <c r="C7287" s="22" t="s">
        <v>68</v>
      </c>
      <c r="D7287" s="22" t="s">
        <v>61</v>
      </c>
      <c r="E7287" s="22" t="s">
        <v>17921</v>
      </c>
      <c r="F7287" s="31">
        <v>43004.578090277777</v>
      </c>
      <c r="G7287" s="31">
        <v>43023</v>
      </c>
      <c r="H7287" s="31">
        <v>43388</v>
      </c>
      <c r="I7287" s="31">
        <v>43034</v>
      </c>
      <c r="J7287" s="22" t="s">
        <v>73</v>
      </c>
      <c r="K7287" s="32" t="s">
        <v>74</v>
      </c>
      <c r="L7287" s="32" t="s">
        <v>17922</v>
      </c>
      <c r="N7287" s="24">
        <v>0</v>
      </c>
      <c r="O7287" s="24">
        <v>0</v>
      </c>
      <c r="P7287" s="32" t="s">
        <v>13346</v>
      </c>
      <c r="Q7287" s="43" t="s">
        <v>13347</v>
      </c>
      <c r="R7287" s="43" t="s">
        <v>78</v>
      </c>
      <c r="S7287" s="47">
        <v>4</v>
      </c>
    </row>
    <row r="7288" spans="1:19" ht="12.75">
      <c r="A7288" s="22" t="s">
        <v>60</v>
      </c>
      <c r="B7288" s="22" t="s">
        <v>15053</v>
      </c>
      <c r="C7288" s="22" t="s">
        <v>68</v>
      </c>
      <c r="D7288" s="22" t="s">
        <v>61</v>
      </c>
      <c r="E7288" s="22" t="s">
        <v>17923</v>
      </c>
      <c r="F7288" s="31">
        <v>42990.309317129628</v>
      </c>
      <c r="G7288" s="31">
        <v>43008</v>
      </c>
      <c r="H7288" s="31">
        <v>43373</v>
      </c>
      <c r="I7288" s="31">
        <v>43020</v>
      </c>
      <c r="J7288" s="22" t="s">
        <v>73</v>
      </c>
      <c r="K7288" s="32" t="s">
        <v>109</v>
      </c>
      <c r="N7288" s="24">
        <v>2427.0700000000002</v>
      </c>
      <c r="O7288" s="24">
        <v>0</v>
      </c>
      <c r="P7288" s="32" t="s">
        <v>4002</v>
      </c>
      <c r="Q7288" s="43" t="s">
        <v>4003</v>
      </c>
      <c r="R7288" s="43" t="s">
        <v>78</v>
      </c>
      <c r="S7288" s="47">
        <v>5</v>
      </c>
    </row>
    <row r="7289" spans="1:19" ht="12.75">
      <c r="A7289" s="22" t="s">
        <v>60</v>
      </c>
      <c r="B7289" s="22" t="s">
        <v>15062</v>
      </c>
      <c r="C7289" s="22" t="s">
        <v>68</v>
      </c>
      <c r="D7289" s="22" t="s">
        <v>61</v>
      </c>
      <c r="E7289" s="22" t="s">
        <v>17924</v>
      </c>
      <c r="F7289" s="31">
        <v>42988.529953703699</v>
      </c>
      <c r="G7289" s="31">
        <v>43008</v>
      </c>
      <c r="H7289" s="31">
        <v>43373</v>
      </c>
      <c r="I7289" s="31">
        <v>43018.525902777779</v>
      </c>
      <c r="J7289" s="22" t="s">
        <v>73</v>
      </c>
      <c r="K7289" s="32" t="s">
        <v>81</v>
      </c>
      <c r="L7289" s="32" t="s">
        <v>17925</v>
      </c>
      <c r="N7289" s="24">
        <v>2312.3766000000001</v>
      </c>
      <c r="O7289" s="24">
        <v>1768.97</v>
      </c>
      <c r="P7289" s="32" t="s">
        <v>111</v>
      </c>
      <c r="Q7289" s="43" t="s">
        <v>112</v>
      </c>
      <c r="R7289" s="43" t="s">
        <v>78</v>
      </c>
      <c r="S7289" s="47">
        <v>4</v>
      </c>
    </row>
    <row r="7290" spans="1:19" ht="12.75">
      <c r="A7290" s="22" t="s">
        <v>60</v>
      </c>
      <c r="B7290" s="22" t="s">
        <v>15181</v>
      </c>
      <c r="C7290" s="22" t="s">
        <v>68</v>
      </c>
      <c r="D7290" s="22" t="s">
        <v>61</v>
      </c>
      <c r="E7290" s="22" t="s">
        <v>17926</v>
      </c>
      <c r="F7290" s="31">
        <v>42996.490960648145</v>
      </c>
      <c r="G7290" s="31">
        <v>43016</v>
      </c>
      <c r="H7290" s="31">
        <v>43381</v>
      </c>
      <c r="I7290" s="31">
        <v>43026</v>
      </c>
      <c r="J7290" s="22" t="s">
        <v>73</v>
      </c>
      <c r="K7290" s="32" t="s">
        <v>109</v>
      </c>
      <c r="L7290" s="32" t="s">
        <v>17927</v>
      </c>
      <c r="N7290" s="24">
        <v>704.09</v>
      </c>
      <c r="O7290" s="24">
        <v>704.09</v>
      </c>
      <c r="P7290" s="32" t="s">
        <v>1218</v>
      </c>
      <c r="Q7290" s="43" t="s">
        <v>1219</v>
      </c>
      <c r="R7290" s="43" t="s">
        <v>140</v>
      </c>
      <c r="S7290" s="47">
        <v>1</v>
      </c>
    </row>
    <row r="7291" spans="1:19" ht="12.75">
      <c r="A7291" s="22" t="s">
        <v>60</v>
      </c>
      <c r="B7291" s="22" t="s">
        <v>15174</v>
      </c>
      <c r="C7291" s="22" t="s">
        <v>68</v>
      </c>
      <c r="D7291" s="22" t="s">
        <v>61</v>
      </c>
      <c r="E7291" s="22" t="s">
        <v>17928</v>
      </c>
      <c r="F7291" s="31">
        <v>42983.636550925927</v>
      </c>
      <c r="G7291" s="31">
        <v>42998</v>
      </c>
      <c r="H7291" s="31">
        <v>43363</v>
      </c>
      <c r="I7291" s="31">
        <v>43013</v>
      </c>
      <c r="J7291" s="22" t="s">
        <v>73</v>
      </c>
      <c r="K7291" s="32" t="s">
        <v>74</v>
      </c>
      <c r="L7291" s="32" t="s">
        <v>17929</v>
      </c>
      <c r="N7291" s="24">
        <v>930.76</v>
      </c>
      <c r="O7291" s="24">
        <v>0</v>
      </c>
      <c r="P7291" s="32" t="s">
        <v>2393</v>
      </c>
      <c r="Q7291" s="43" t="s">
        <v>2394</v>
      </c>
      <c r="R7291" s="43" t="s">
        <v>78</v>
      </c>
      <c r="S7291" s="47">
        <v>4</v>
      </c>
    </row>
    <row r="7292" spans="1:19" ht="12.75">
      <c r="A7292" s="22" t="s">
        <v>60</v>
      </c>
      <c r="B7292" s="22" t="s">
        <v>14905</v>
      </c>
      <c r="C7292" s="22" t="s">
        <v>68</v>
      </c>
      <c r="D7292" s="22" t="s">
        <v>61</v>
      </c>
      <c r="E7292" s="22" t="s">
        <v>17930</v>
      </c>
      <c r="F7292" s="31">
        <v>43006.638460648144</v>
      </c>
      <c r="G7292" s="31">
        <v>43033</v>
      </c>
      <c r="H7292" s="31">
        <v>43398</v>
      </c>
      <c r="I7292" s="31">
        <v>43036</v>
      </c>
      <c r="J7292" s="22" t="s">
        <v>73</v>
      </c>
      <c r="K7292" s="32" t="s">
        <v>81</v>
      </c>
      <c r="L7292" s="32" t="s">
        <v>17931</v>
      </c>
      <c r="N7292" s="24">
        <v>480.63</v>
      </c>
      <c r="O7292" s="24">
        <v>347.56</v>
      </c>
      <c r="P7292" s="32" t="s">
        <v>199</v>
      </c>
      <c r="Q7292" s="43" t="s">
        <v>200</v>
      </c>
      <c r="R7292" s="43" t="s">
        <v>78</v>
      </c>
      <c r="S7292" s="47">
        <v>5</v>
      </c>
    </row>
    <row r="7293" spans="1:19" ht="12.75">
      <c r="A7293" s="22" t="s">
        <v>60</v>
      </c>
      <c r="B7293" s="22" t="s">
        <v>15137</v>
      </c>
      <c r="C7293" s="22" t="s">
        <v>68</v>
      </c>
      <c r="D7293" s="22" t="s">
        <v>61</v>
      </c>
      <c r="E7293" s="22" t="s">
        <v>17932</v>
      </c>
      <c r="F7293" s="31">
        <v>42983.599942129629</v>
      </c>
      <c r="G7293" s="31">
        <v>43003</v>
      </c>
      <c r="H7293" s="31">
        <v>43368</v>
      </c>
      <c r="I7293" s="31">
        <v>43013</v>
      </c>
      <c r="J7293" s="22" t="s">
        <v>73</v>
      </c>
      <c r="K7293" s="32" t="s">
        <v>81</v>
      </c>
      <c r="L7293" s="32" t="s">
        <v>17933</v>
      </c>
      <c r="N7293" s="24">
        <v>3169.1532999999999</v>
      </c>
      <c r="O7293" s="24">
        <v>2829.72</v>
      </c>
      <c r="P7293" s="32" t="s">
        <v>800</v>
      </c>
      <c r="Q7293" s="43" t="s">
        <v>801</v>
      </c>
      <c r="R7293" s="43" t="s">
        <v>78</v>
      </c>
      <c r="S7293" s="47">
        <v>5</v>
      </c>
    </row>
    <row r="7294" spans="1:19" ht="12.75">
      <c r="A7294" s="22" t="s">
        <v>60</v>
      </c>
      <c r="B7294" s="22" t="s">
        <v>14870</v>
      </c>
      <c r="C7294" s="22" t="s">
        <v>68</v>
      </c>
      <c r="D7294" s="22" t="s">
        <v>61</v>
      </c>
      <c r="E7294" s="22" t="s">
        <v>17934</v>
      </c>
      <c r="F7294" s="31">
        <v>42996.697743055556</v>
      </c>
      <c r="G7294" s="31">
        <v>42917</v>
      </c>
      <c r="H7294" s="31">
        <v>43282</v>
      </c>
      <c r="I7294" s="31">
        <v>43026</v>
      </c>
      <c r="J7294" s="22" t="s">
        <v>244</v>
      </c>
      <c r="K7294" s="32" t="s">
        <v>94</v>
      </c>
      <c r="L7294" s="32" t="s">
        <v>17935</v>
      </c>
      <c r="M7294" s="32" t="s">
        <v>17936</v>
      </c>
      <c r="N7294" s="24">
        <v>-130.63999999999999</v>
      </c>
      <c r="O7294" s="24">
        <v>-130.63999999999999</v>
      </c>
      <c r="P7294" s="32" t="s">
        <v>91</v>
      </c>
      <c r="Q7294" s="43" t="s">
        <v>92</v>
      </c>
      <c r="R7294" s="43" t="s">
        <v>140</v>
      </c>
      <c r="S7294" s="47">
        <v>1</v>
      </c>
    </row>
    <row r="7295" spans="1:19" ht="12.75">
      <c r="A7295" s="22" t="s">
        <v>60</v>
      </c>
      <c r="B7295" s="22" t="s">
        <v>14962</v>
      </c>
      <c r="C7295" s="22" t="s">
        <v>68</v>
      </c>
      <c r="D7295" s="22" t="s">
        <v>61</v>
      </c>
      <c r="E7295" s="22" t="s">
        <v>17937</v>
      </c>
      <c r="F7295" s="31">
        <v>42986.564259259256</v>
      </c>
      <c r="G7295" s="31">
        <v>43002</v>
      </c>
      <c r="H7295" s="31">
        <v>43367</v>
      </c>
      <c r="I7295" s="31">
        <v>43016</v>
      </c>
      <c r="J7295" s="22" t="s">
        <v>73</v>
      </c>
      <c r="K7295" s="32" t="s">
        <v>109</v>
      </c>
      <c r="L7295" s="32" t="s">
        <v>17938</v>
      </c>
      <c r="N7295" s="24">
        <v>1105.914</v>
      </c>
      <c r="O7295" s="24">
        <v>1137.76</v>
      </c>
      <c r="P7295" s="32" t="s">
        <v>3791</v>
      </c>
      <c r="Q7295" s="43" t="s">
        <v>3792</v>
      </c>
      <c r="R7295" s="43" t="s">
        <v>78</v>
      </c>
      <c r="S7295" s="47">
        <v>5</v>
      </c>
    </row>
    <row r="7296" spans="1:19" ht="12.75">
      <c r="A7296" s="22" t="s">
        <v>60</v>
      </c>
      <c r="B7296" s="22" t="s">
        <v>15147</v>
      </c>
      <c r="C7296" s="22" t="s">
        <v>68</v>
      </c>
      <c r="D7296" s="22" t="s">
        <v>61</v>
      </c>
      <c r="E7296" s="22" t="s">
        <v>17939</v>
      </c>
      <c r="F7296" s="31">
        <v>42999.613530092589</v>
      </c>
      <c r="G7296" s="31">
        <v>42995</v>
      </c>
      <c r="H7296" s="31">
        <v>43360</v>
      </c>
      <c r="I7296" s="31">
        <v>43029</v>
      </c>
      <c r="J7296" s="22" t="s">
        <v>244</v>
      </c>
      <c r="K7296" s="32" t="s">
        <v>74</v>
      </c>
      <c r="L7296" s="32" t="s">
        <v>17940</v>
      </c>
      <c r="N7296" s="24">
        <v>0</v>
      </c>
      <c r="O7296" s="24">
        <v>0</v>
      </c>
      <c r="P7296" s="32" t="s">
        <v>1027</v>
      </c>
      <c r="Q7296" s="43" t="s">
        <v>1028</v>
      </c>
      <c r="R7296" s="43" t="s">
        <v>140</v>
      </c>
      <c r="S7296" s="47">
        <v>1</v>
      </c>
    </row>
    <row r="7297" spans="1:19" ht="12.75">
      <c r="A7297" s="22" t="s">
        <v>60</v>
      </c>
      <c r="B7297" s="22" t="s">
        <v>14894</v>
      </c>
      <c r="C7297" s="22" t="s">
        <v>68</v>
      </c>
      <c r="D7297" s="22" t="s">
        <v>61</v>
      </c>
      <c r="E7297" s="22" t="s">
        <v>17941</v>
      </c>
      <c r="F7297" s="31">
        <v>42999.372094907405</v>
      </c>
      <c r="G7297" s="31">
        <v>43000</v>
      </c>
      <c r="H7297" s="31">
        <v>43365</v>
      </c>
      <c r="I7297" s="31">
        <v>43029.371076388888</v>
      </c>
      <c r="J7297" s="22" t="s">
        <v>73</v>
      </c>
      <c r="K7297" s="32" t="s">
        <v>109</v>
      </c>
      <c r="L7297" s="32" t="s">
        <v>17942</v>
      </c>
      <c r="N7297" s="24">
        <v>415.9966</v>
      </c>
      <c r="O7297" s="24">
        <v>463.28</v>
      </c>
      <c r="P7297" s="32" t="s">
        <v>936</v>
      </c>
      <c r="Q7297" s="43" t="s">
        <v>937</v>
      </c>
      <c r="R7297" s="43" t="s">
        <v>78</v>
      </c>
      <c r="S7297" s="47">
        <v>5</v>
      </c>
    </row>
    <row r="7298" spans="1:19" ht="12.75">
      <c r="A7298" s="22" t="s">
        <v>60</v>
      </c>
      <c r="B7298" s="22" t="s">
        <v>15348</v>
      </c>
      <c r="C7298" s="22" t="s">
        <v>68</v>
      </c>
      <c r="D7298" s="22" t="s">
        <v>61</v>
      </c>
      <c r="E7298" s="22" t="s">
        <v>17943</v>
      </c>
      <c r="F7298" s="31">
        <v>42993.604490740741</v>
      </c>
      <c r="G7298" s="31">
        <v>43017</v>
      </c>
      <c r="H7298" s="31">
        <v>43382</v>
      </c>
      <c r="I7298" s="31">
        <v>43023</v>
      </c>
      <c r="J7298" s="22" t="s">
        <v>73</v>
      </c>
      <c r="K7298" s="32" t="s">
        <v>74</v>
      </c>
      <c r="L7298" s="32" t="s">
        <v>17944</v>
      </c>
      <c r="N7298" s="24">
        <v>2754.40</v>
      </c>
      <c r="O7298" s="24">
        <v>0</v>
      </c>
      <c r="P7298" s="32" t="s">
        <v>1008</v>
      </c>
      <c r="Q7298" s="43" t="s">
        <v>1009</v>
      </c>
      <c r="R7298" s="43" t="s">
        <v>78</v>
      </c>
      <c r="S7298" s="47">
        <v>2</v>
      </c>
    </row>
    <row r="7299" spans="1:19" ht="12.75">
      <c r="A7299" s="22" t="s">
        <v>60</v>
      </c>
      <c r="B7299" s="22" t="s">
        <v>14905</v>
      </c>
      <c r="C7299" s="22" t="s">
        <v>68</v>
      </c>
      <c r="D7299" s="22" t="s">
        <v>61</v>
      </c>
      <c r="E7299" s="22" t="s">
        <v>17945</v>
      </c>
      <c r="F7299" s="31">
        <v>42997.613067129627</v>
      </c>
      <c r="G7299" s="31">
        <v>43028</v>
      </c>
      <c r="H7299" s="31">
        <v>43393</v>
      </c>
      <c r="I7299" s="31">
        <v>43027</v>
      </c>
      <c r="J7299" s="22" t="s">
        <v>73</v>
      </c>
      <c r="K7299" s="32" t="s">
        <v>109</v>
      </c>
      <c r="L7299" s="32" t="s">
        <v>17946</v>
      </c>
      <c r="N7299" s="24">
        <v>599.48199999999997</v>
      </c>
      <c r="O7299" s="24">
        <v>417.10</v>
      </c>
      <c r="P7299" s="32" t="s">
        <v>1027</v>
      </c>
      <c r="Q7299" s="43" t="s">
        <v>1028</v>
      </c>
      <c r="R7299" s="43" t="s">
        <v>78</v>
      </c>
      <c r="S7299" s="47">
        <v>5</v>
      </c>
    </row>
    <row r="7300" spans="1:19" ht="12.75">
      <c r="A7300" s="22" t="s">
        <v>60</v>
      </c>
      <c r="B7300" s="22" t="s">
        <v>14923</v>
      </c>
      <c r="C7300" s="22" t="s">
        <v>68</v>
      </c>
      <c r="D7300" s="22" t="s">
        <v>61</v>
      </c>
      <c r="E7300" s="22" t="s">
        <v>17947</v>
      </c>
      <c r="F7300" s="31">
        <v>42985.529328703698</v>
      </c>
      <c r="G7300" s="31">
        <v>42985</v>
      </c>
      <c r="H7300" s="31">
        <v>43350</v>
      </c>
      <c r="I7300" s="31">
        <v>43015</v>
      </c>
      <c r="J7300" s="22" t="s">
        <v>73</v>
      </c>
      <c r="K7300" s="32" t="s">
        <v>81</v>
      </c>
      <c r="L7300" s="32" t="s">
        <v>17948</v>
      </c>
      <c r="N7300" s="24">
        <v>2503.3566000000001</v>
      </c>
      <c r="O7300" s="24">
        <v>2313.85</v>
      </c>
      <c r="P7300" s="32" t="s">
        <v>916</v>
      </c>
      <c r="Q7300" s="43" t="s">
        <v>917</v>
      </c>
      <c r="R7300" s="43" t="s">
        <v>78</v>
      </c>
      <c r="S7300" s="47">
        <v>4</v>
      </c>
    </row>
    <row r="7301" spans="1:19" ht="12.75">
      <c r="A7301" s="22" t="s">
        <v>60</v>
      </c>
      <c r="B7301" s="22" t="s">
        <v>14894</v>
      </c>
      <c r="C7301" s="22" t="s">
        <v>68</v>
      </c>
      <c r="D7301" s="22" t="s">
        <v>61</v>
      </c>
      <c r="E7301" s="22" t="s">
        <v>17949</v>
      </c>
      <c r="F7301" s="31">
        <v>42984.60974537037</v>
      </c>
      <c r="G7301" s="31">
        <v>43028</v>
      </c>
      <c r="H7301" s="31">
        <v>43393</v>
      </c>
      <c r="I7301" s="31">
        <v>43044.60974537037</v>
      </c>
      <c r="J7301" s="22" t="s">
        <v>197</v>
      </c>
      <c r="K7301" s="32" t="s">
        <v>104</v>
      </c>
      <c r="L7301" s="32" t="s">
        <v>17950</v>
      </c>
      <c r="N7301" s="24">
        <v>0</v>
      </c>
      <c r="O7301" s="24">
        <v>0</v>
      </c>
      <c r="P7301" s="32" t="s">
        <v>87</v>
      </c>
      <c r="Q7301" s="43" t="s">
        <v>88</v>
      </c>
      <c r="R7301" s="43" t="s">
        <v>78</v>
      </c>
      <c r="S7301" s="47">
        <v>1</v>
      </c>
    </row>
    <row r="7302" spans="1:19" ht="12.75">
      <c r="A7302" s="22" t="s">
        <v>60</v>
      </c>
      <c r="B7302" s="22" t="s">
        <v>14914</v>
      </c>
      <c r="C7302" s="22" t="s">
        <v>68</v>
      </c>
      <c r="D7302" s="22" t="s">
        <v>61</v>
      </c>
      <c r="E7302" s="22" t="s">
        <v>17951</v>
      </c>
      <c r="F7302" s="31">
        <v>42993.386273148149</v>
      </c>
      <c r="G7302" s="31">
        <v>42993</v>
      </c>
      <c r="H7302" s="31">
        <v>43358</v>
      </c>
      <c r="I7302" s="31">
        <v>43023</v>
      </c>
      <c r="J7302" s="22" t="s">
        <v>73</v>
      </c>
      <c r="K7302" s="32" t="s">
        <v>74</v>
      </c>
      <c r="L7302" s="32" t="s">
        <v>17952</v>
      </c>
      <c r="N7302" s="24">
        <v>4106.3900000000003</v>
      </c>
      <c r="O7302" s="24">
        <v>0</v>
      </c>
      <c r="P7302" s="32" t="s">
        <v>1456</v>
      </c>
      <c r="Q7302" s="43" t="s">
        <v>1457</v>
      </c>
      <c r="R7302" s="43" t="s">
        <v>78</v>
      </c>
      <c r="S7302" s="47">
        <v>5</v>
      </c>
    </row>
    <row r="7303" spans="1:19" ht="12.75">
      <c r="A7303" s="22" t="s">
        <v>60</v>
      </c>
      <c r="B7303" s="22" t="s">
        <v>15025</v>
      </c>
      <c r="C7303" s="22" t="s">
        <v>68</v>
      </c>
      <c r="D7303" s="22" t="s">
        <v>61</v>
      </c>
      <c r="E7303" s="22" t="s">
        <v>17953</v>
      </c>
      <c r="F7303" s="31">
        <v>43006.453275462962</v>
      </c>
      <c r="G7303" s="31">
        <v>43023</v>
      </c>
      <c r="H7303" s="31">
        <v>43388</v>
      </c>
      <c r="I7303" s="31">
        <v>43036</v>
      </c>
      <c r="J7303" s="22" t="s">
        <v>73</v>
      </c>
      <c r="K7303" s="32" t="s">
        <v>74</v>
      </c>
      <c r="L7303" s="32" t="s">
        <v>17954</v>
      </c>
      <c r="N7303" s="24">
        <v>300</v>
      </c>
      <c r="O7303" s="24">
        <v>0</v>
      </c>
      <c r="P7303" s="32" t="s">
        <v>643</v>
      </c>
      <c r="Q7303" s="43" t="s">
        <v>644</v>
      </c>
      <c r="R7303" s="43" t="s">
        <v>78</v>
      </c>
      <c r="S7303" s="47">
        <v>5</v>
      </c>
    </row>
    <row r="7304" spans="1:19" ht="12.75">
      <c r="A7304" s="22" t="s">
        <v>60</v>
      </c>
      <c r="B7304" s="22" t="s">
        <v>14902</v>
      </c>
      <c r="C7304" s="22" t="s">
        <v>68</v>
      </c>
      <c r="D7304" s="22" t="s">
        <v>61</v>
      </c>
      <c r="E7304" s="22" t="s">
        <v>17955</v>
      </c>
      <c r="F7304" s="31">
        <v>42983.510972222219</v>
      </c>
      <c r="G7304" s="31">
        <v>42983</v>
      </c>
      <c r="H7304" s="31">
        <v>43348</v>
      </c>
      <c r="I7304" s="31">
        <v>43013</v>
      </c>
      <c r="J7304" s="22" t="s">
        <v>73</v>
      </c>
      <c r="K7304" s="32" t="s">
        <v>74</v>
      </c>
      <c r="L7304" s="32" t="s">
        <v>17956</v>
      </c>
      <c r="N7304" s="24">
        <v>1313.9616000000001</v>
      </c>
      <c r="O7304" s="24">
        <v>0</v>
      </c>
      <c r="P7304" s="32" t="s">
        <v>659</v>
      </c>
      <c r="Q7304" s="43" t="s">
        <v>660</v>
      </c>
      <c r="R7304" s="43" t="s">
        <v>78</v>
      </c>
      <c r="S7304" s="47">
        <v>6</v>
      </c>
    </row>
    <row r="7305" spans="1:19" ht="12.75">
      <c r="A7305" s="22" t="s">
        <v>60</v>
      </c>
      <c r="B7305" s="22" t="s">
        <v>14962</v>
      </c>
      <c r="C7305" s="22" t="s">
        <v>68</v>
      </c>
      <c r="D7305" s="22" t="s">
        <v>61</v>
      </c>
      <c r="E7305" s="22" t="s">
        <v>17957</v>
      </c>
      <c r="F7305" s="31">
        <v>42990.694525462961</v>
      </c>
      <c r="G7305" s="31">
        <v>42998</v>
      </c>
      <c r="H7305" s="31">
        <v>43363</v>
      </c>
      <c r="I7305" s="31">
        <v>43020</v>
      </c>
      <c r="J7305" s="22" t="s">
        <v>73</v>
      </c>
      <c r="K7305" s="32" t="s">
        <v>74</v>
      </c>
      <c r="L7305" s="32" t="s">
        <v>17958</v>
      </c>
      <c r="N7305" s="24">
        <v>2097.8274999999999</v>
      </c>
      <c r="O7305" s="24">
        <v>0</v>
      </c>
      <c r="P7305" s="32" t="s">
        <v>4834</v>
      </c>
      <c r="Q7305" s="43" t="s">
        <v>4835</v>
      </c>
      <c r="R7305" s="43" t="s">
        <v>78</v>
      </c>
      <c r="S7305" s="47">
        <v>5</v>
      </c>
    </row>
    <row r="7306" spans="1:19" ht="12.75">
      <c r="A7306" s="22" t="s">
        <v>60</v>
      </c>
      <c r="B7306" s="22" t="s">
        <v>15025</v>
      </c>
      <c r="C7306" s="22" t="s">
        <v>68</v>
      </c>
      <c r="D7306" s="22" t="s">
        <v>61</v>
      </c>
      <c r="E7306" s="22" t="s">
        <v>17959</v>
      </c>
      <c r="F7306" s="31">
        <v>43005.680243055554</v>
      </c>
      <c r="G7306" s="31">
        <v>43018</v>
      </c>
      <c r="H7306" s="31">
        <v>43383</v>
      </c>
      <c r="I7306" s="31">
        <v>43035</v>
      </c>
      <c r="J7306" s="22" t="s">
        <v>73</v>
      </c>
      <c r="K7306" s="32" t="s">
        <v>74</v>
      </c>
      <c r="L7306" s="32" t="s">
        <v>17960</v>
      </c>
      <c r="N7306" s="24">
        <v>1209.4132999999999</v>
      </c>
      <c r="O7306" s="24">
        <v>0</v>
      </c>
      <c r="P7306" s="32" t="s">
        <v>8647</v>
      </c>
      <c r="Q7306" s="43" t="s">
        <v>8648</v>
      </c>
      <c r="R7306" s="43" t="s">
        <v>78</v>
      </c>
      <c r="S7306" s="47">
        <v>5</v>
      </c>
    </row>
    <row r="7307" spans="1:19" ht="12.75">
      <c r="A7307" s="22" t="s">
        <v>60</v>
      </c>
      <c r="B7307" s="22" t="s">
        <v>15402</v>
      </c>
      <c r="C7307" s="22" t="s">
        <v>68</v>
      </c>
      <c r="D7307" s="22" t="s">
        <v>61</v>
      </c>
      <c r="E7307" s="22" t="s">
        <v>17961</v>
      </c>
      <c r="F7307" s="31">
        <v>43002.58594907407</v>
      </c>
      <c r="G7307" s="31">
        <v>43027</v>
      </c>
      <c r="H7307" s="31">
        <v>43392</v>
      </c>
      <c r="I7307" s="31">
        <v>43032.585092592592</v>
      </c>
      <c r="J7307" s="22" t="s">
        <v>73</v>
      </c>
      <c r="K7307" s="32" t="s">
        <v>74</v>
      </c>
      <c r="L7307" s="32" t="s">
        <v>17962</v>
      </c>
      <c r="N7307" s="24">
        <v>1729.42</v>
      </c>
      <c r="O7307" s="24">
        <v>0</v>
      </c>
      <c r="P7307" s="32" t="s">
        <v>17963</v>
      </c>
      <c r="Q7307" s="43" t="s">
        <v>17964</v>
      </c>
      <c r="R7307" s="43" t="s">
        <v>78</v>
      </c>
      <c r="S7307" s="47">
        <v>5</v>
      </c>
    </row>
    <row r="7308" spans="1:19" ht="12.75">
      <c r="A7308" s="22" t="s">
        <v>60</v>
      </c>
      <c r="B7308" s="22" t="s">
        <v>15989</v>
      </c>
      <c r="C7308" s="22" t="s">
        <v>68</v>
      </c>
      <c r="D7308" s="22" t="s">
        <v>61</v>
      </c>
      <c r="E7308" s="22" t="s">
        <v>17965</v>
      </c>
      <c r="F7308" s="31">
        <v>42997.587002314816</v>
      </c>
      <c r="G7308" s="31">
        <v>43010</v>
      </c>
      <c r="H7308" s="31">
        <v>43375</v>
      </c>
      <c r="I7308" s="31">
        <v>43027</v>
      </c>
      <c r="J7308" s="22" t="s">
        <v>73</v>
      </c>
      <c r="K7308" s="32" t="s">
        <v>81</v>
      </c>
      <c r="L7308" s="32" t="s">
        <v>17966</v>
      </c>
      <c r="N7308" s="24">
        <v>3696.855</v>
      </c>
      <c r="O7308" s="24">
        <v>3932.1033000000002</v>
      </c>
      <c r="P7308" s="32" t="s">
        <v>106</v>
      </c>
      <c r="Q7308" s="43" t="s">
        <v>107</v>
      </c>
      <c r="R7308" s="43" t="s">
        <v>78</v>
      </c>
      <c r="S7308" s="47">
        <v>4</v>
      </c>
    </row>
    <row r="7309" spans="1:19" ht="12.75">
      <c r="A7309" s="22" t="s">
        <v>60</v>
      </c>
      <c r="B7309" s="22" t="s">
        <v>14857</v>
      </c>
      <c r="C7309" s="22" t="s">
        <v>68</v>
      </c>
      <c r="D7309" s="22" t="s">
        <v>61</v>
      </c>
      <c r="E7309" s="22" t="s">
        <v>17967</v>
      </c>
      <c r="F7309" s="31">
        <v>42998.43844907407</v>
      </c>
      <c r="G7309" s="31">
        <v>43011</v>
      </c>
      <c r="H7309" s="31">
        <v>43376</v>
      </c>
      <c r="I7309" s="31">
        <v>43028</v>
      </c>
      <c r="J7309" s="22" t="s">
        <v>73</v>
      </c>
      <c r="K7309" s="32" t="s">
        <v>81</v>
      </c>
      <c r="L7309" s="32" t="s">
        <v>17968</v>
      </c>
      <c r="N7309" s="24">
        <v>3627.7966000000001</v>
      </c>
      <c r="O7309" s="24">
        <v>3627.7966000000001</v>
      </c>
      <c r="P7309" s="32" t="s">
        <v>11053</v>
      </c>
      <c r="Q7309" s="43" t="s">
        <v>11054</v>
      </c>
      <c r="R7309" s="43" t="s">
        <v>78</v>
      </c>
      <c r="S7309" s="47">
        <v>5</v>
      </c>
    </row>
    <row r="7310" spans="1:19" ht="12.75">
      <c r="A7310" s="22" t="s">
        <v>60</v>
      </c>
      <c r="B7310" s="22" t="s">
        <v>15114</v>
      </c>
      <c r="C7310" s="22" t="s">
        <v>68</v>
      </c>
      <c r="D7310" s="22" t="s">
        <v>61</v>
      </c>
      <c r="E7310" s="22" t="s">
        <v>17969</v>
      </c>
      <c r="F7310" s="31">
        <v>43005.496446759258</v>
      </c>
      <c r="G7310" s="31">
        <v>43022</v>
      </c>
      <c r="H7310" s="31">
        <v>43387</v>
      </c>
      <c r="I7310" s="31">
        <v>43035</v>
      </c>
      <c r="J7310" s="22" t="s">
        <v>73</v>
      </c>
      <c r="K7310" s="32" t="s">
        <v>74</v>
      </c>
      <c r="L7310" s="32" t="s">
        <v>17970</v>
      </c>
      <c r="N7310" s="24">
        <v>0</v>
      </c>
      <c r="O7310" s="24">
        <v>0</v>
      </c>
      <c r="P7310" s="32" t="s">
        <v>91</v>
      </c>
      <c r="Q7310" s="43" t="s">
        <v>92</v>
      </c>
      <c r="R7310" s="43" t="s">
        <v>78</v>
      </c>
      <c r="S7310" s="47">
        <v>5</v>
      </c>
    </row>
    <row r="7311" spans="1:19" ht="12.75">
      <c r="A7311" s="22" t="s">
        <v>60</v>
      </c>
      <c r="B7311" s="22" t="s">
        <v>15137</v>
      </c>
      <c r="C7311" s="22" t="s">
        <v>68</v>
      </c>
      <c r="D7311" s="22" t="s">
        <v>61</v>
      </c>
      <c r="E7311" s="22" t="s">
        <v>17971</v>
      </c>
      <c r="F7311" s="31">
        <v>43003.605763888889</v>
      </c>
      <c r="G7311" s="31">
        <v>43021</v>
      </c>
      <c r="H7311" s="31">
        <v>43386</v>
      </c>
      <c r="I7311" s="31">
        <v>43033</v>
      </c>
      <c r="J7311" s="22" t="s">
        <v>73</v>
      </c>
      <c r="K7311" s="32" t="s">
        <v>74</v>
      </c>
      <c r="L7311" s="32" t="s">
        <v>17972</v>
      </c>
      <c r="N7311" s="24">
        <v>0</v>
      </c>
      <c r="O7311" s="24">
        <v>0</v>
      </c>
      <c r="P7311" s="32" t="s">
        <v>575</v>
      </c>
      <c r="Q7311" s="43" t="s">
        <v>576</v>
      </c>
      <c r="R7311" s="43" t="s">
        <v>78</v>
      </c>
      <c r="S7311" s="47">
        <v>4</v>
      </c>
    </row>
    <row r="7312" spans="1:19" ht="12.75">
      <c r="A7312" s="22" t="s">
        <v>60</v>
      </c>
      <c r="B7312" s="22" t="s">
        <v>14880</v>
      </c>
      <c r="C7312" s="22" t="s">
        <v>68</v>
      </c>
      <c r="D7312" s="22" t="s">
        <v>61</v>
      </c>
      <c r="E7312" s="22" t="s">
        <v>17973</v>
      </c>
      <c r="F7312" s="31">
        <v>42983.050902777773</v>
      </c>
      <c r="G7312" s="31">
        <v>43009</v>
      </c>
      <c r="H7312" s="31">
        <v>43374</v>
      </c>
      <c r="I7312" s="31">
        <v>43043.050902777773</v>
      </c>
      <c r="J7312" s="22" t="s">
        <v>73</v>
      </c>
      <c r="K7312" s="32" t="s">
        <v>74</v>
      </c>
      <c r="L7312" s="32" t="s">
        <v>17974</v>
      </c>
      <c r="N7312" s="24">
        <v>2454.515</v>
      </c>
      <c r="O7312" s="24">
        <v>0</v>
      </c>
      <c r="P7312" s="32" t="s">
        <v>1113</v>
      </c>
      <c r="Q7312" s="43" t="s">
        <v>1114</v>
      </c>
      <c r="R7312" s="43" t="s">
        <v>78</v>
      </c>
      <c r="S7312" s="47">
        <v>5</v>
      </c>
    </row>
    <row r="7313" spans="1:19" ht="12.75">
      <c r="A7313" s="22" t="s">
        <v>60</v>
      </c>
      <c r="B7313" s="22" t="s">
        <v>14857</v>
      </c>
      <c r="C7313" s="22" t="s">
        <v>68</v>
      </c>
      <c r="D7313" s="22" t="s">
        <v>61</v>
      </c>
      <c r="E7313" s="22" t="s">
        <v>17975</v>
      </c>
      <c r="F7313" s="31">
        <v>43004.642280092594</v>
      </c>
      <c r="G7313" s="31">
        <v>43008</v>
      </c>
      <c r="H7313" s="31">
        <v>43373</v>
      </c>
      <c r="I7313" s="31">
        <v>43034</v>
      </c>
      <c r="J7313" s="22" t="s">
        <v>244</v>
      </c>
      <c r="K7313" s="32" t="s">
        <v>104</v>
      </c>
      <c r="L7313" s="32" t="s">
        <v>17976</v>
      </c>
      <c r="N7313" s="24">
        <v>0</v>
      </c>
      <c r="O7313" s="24">
        <v>0</v>
      </c>
      <c r="P7313" s="32" t="s">
        <v>106</v>
      </c>
      <c r="Q7313" s="43" t="s">
        <v>107</v>
      </c>
      <c r="R7313" s="43" t="s">
        <v>140</v>
      </c>
      <c r="S7313" s="47">
        <v>1</v>
      </c>
    </row>
    <row r="7314" spans="1:19" ht="12.75">
      <c r="A7314" s="22" t="s">
        <v>60</v>
      </c>
      <c r="B7314" s="22" t="s">
        <v>15552</v>
      </c>
      <c r="C7314" s="22" t="s">
        <v>68</v>
      </c>
      <c r="D7314" s="22" t="s">
        <v>61</v>
      </c>
      <c r="E7314" s="22" t="s">
        <v>17977</v>
      </c>
      <c r="F7314" s="31">
        <v>42991.589004629626</v>
      </c>
      <c r="G7314" s="31">
        <v>42998</v>
      </c>
      <c r="H7314" s="31">
        <v>43363</v>
      </c>
      <c r="I7314" s="31">
        <v>43021</v>
      </c>
      <c r="J7314" s="22" t="s">
        <v>73</v>
      </c>
      <c r="K7314" s="32" t="s">
        <v>74</v>
      </c>
      <c r="L7314" s="32" t="s">
        <v>17978</v>
      </c>
      <c r="N7314" s="24">
        <v>0</v>
      </c>
      <c r="O7314" s="24">
        <v>0</v>
      </c>
      <c r="P7314" s="32" t="s">
        <v>17979</v>
      </c>
      <c r="Q7314" s="43" t="s">
        <v>17980</v>
      </c>
      <c r="R7314" s="43" t="s">
        <v>78</v>
      </c>
      <c r="S7314" s="47">
        <v>4</v>
      </c>
    </row>
    <row r="7315" spans="1:19" ht="12.75">
      <c r="A7315" s="22" t="s">
        <v>60</v>
      </c>
      <c r="B7315" s="22" t="s">
        <v>15191</v>
      </c>
      <c r="C7315" s="22" t="s">
        <v>68</v>
      </c>
      <c r="D7315" s="22" t="s">
        <v>61</v>
      </c>
      <c r="E7315" s="22" t="s">
        <v>17981</v>
      </c>
      <c r="F7315" s="31">
        <v>42990.462789351848</v>
      </c>
      <c r="G7315" s="31">
        <v>42996</v>
      </c>
      <c r="H7315" s="31">
        <v>43361</v>
      </c>
      <c r="I7315" s="31">
        <v>43020</v>
      </c>
      <c r="J7315" s="22" t="s">
        <v>73</v>
      </c>
      <c r="K7315" s="32" t="s">
        <v>109</v>
      </c>
      <c r="N7315" s="24">
        <v>471.64</v>
      </c>
      <c r="O7315" s="24">
        <v>0</v>
      </c>
      <c r="P7315" s="32" t="s">
        <v>14835</v>
      </c>
      <c r="Q7315" s="43" t="s">
        <v>14836</v>
      </c>
      <c r="R7315" s="43" t="s">
        <v>78</v>
      </c>
      <c r="S7315" s="47">
        <v>5</v>
      </c>
    </row>
    <row r="7316" spans="1:19" ht="12.75">
      <c r="A7316" s="22" t="s">
        <v>60</v>
      </c>
      <c r="B7316" s="22" t="s">
        <v>14923</v>
      </c>
      <c r="C7316" s="22" t="s">
        <v>68</v>
      </c>
      <c r="D7316" s="22" t="s">
        <v>61</v>
      </c>
      <c r="E7316" s="22" t="s">
        <v>17982</v>
      </c>
      <c r="F7316" s="31">
        <v>42984.695370370369</v>
      </c>
      <c r="G7316" s="31">
        <v>42984</v>
      </c>
      <c r="H7316" s="31">
        <v>43349</v>
      </c>
      <c r="I7316" s="31">
        <v>43014</v>
      </c>
      <c r="J7316" s="22" t="s">
        <v>73</v>
      </c>
      <c r="K7316" s="32" t="s">
        <v>74</v>
      </c>
      <c r="L7316" s="32" t="s">
        <v>17983</v>
      </c>
      <c r="N7316" s="24">
        <v>1323.23</v>
      </c>
      <c r="O7316" s="24">
        <v>0</v>
      </c>
      <c r="P7316" s="32" t="s">
        <v>550</v>
      </c>
      <c r="Q7316" s="43" t="s">
        <v>551</v>
      </c>
      <c r="R7316" s="43" t="s">
        <v>78</v>
      </c>
      <c r="S7316" s="47">
        <v>5</v>
      </c>
    </row>
    <row r="7317" spans="1:19" ht="12.75">
      <c r="A7317" s="22" t="s">
        <v>60</v>
      </c>
      <c r="B7317" s="22" t="s">
        <v>14995</v>
      </c>
      <c r="C7317" s="22" t="s">
        <v>68</v>
      </c>
      <c r="D7317" s="22" t="s">
        <v>61</v>
      </c>
      <c r="E7317" s="22" t="s">
        <v>17984</v>
      </c>
      <c r="F7317" s="31">
        <v>42986.084826388884</v>
      </c>
      <c r="G7317" s="31">
        <v>43021</v>
      </c>
      <c r="H7317" s="31">
        <v>43386</v>
      </c>
      <c r="I7317" s="31">
        <v>43046.084826388884</v>
      </c>
      <c r="J7317" s="22" t="s">
        <v>197</v>
      </c>
      <c r="K7317" s="32" t="s">
        <v>81</v>
      </c>
      <c r="L7317" s="32" t="s">
        <v>17985</v>
      </c>
      <c r="N7317" s="24">
        <v>1758.29</v>
      </c>
      <c r="O7317" s="24">
        <v>1758.29</v>
      </c>
      <c r="P7317" s="32" t="s">
        <v>2344</v>
      </c>
      <c r="Q7317" s="43" t="s">
        <v>2345</v>
      </c>
      <c r="R7317" s="43" t="s">
        <v>78</v>
      </c>
      <c r="S7317" s="47">
        <v>1</v>
      </c>
    </row>
    <row r="7318" spans="1:19" ht="12.75">
      <c r="A7318" s="22" t="s">
        <v>60</v>
      </c>
      <c r="B7318" s="22" t="s">
        <v>14870</v>
      </c>
      <c r="C7318" s="22" t="s">
        <v>68</v>
      </c>
      <c r="D7318" s="22" t="s">
        <v>61</v>
      </c>
      <c r="E7318" s="22" t="s">
        <v>17986</v>
      </c>
      <c r="F7318" s="31">
        <v>42989.634259259255</v>
      </c>
      <c r="G7318" s="31">
        <v>43008</v>
      </c>
      <c r="H7318" s="31">
        <v>43373</v>
      </c>
      <c r="I7318" s="31">
        <v>43019</v>
      </c>
      <c r="J7318" s="22" t="s">
        <v>73</v>
      </c>
      <c r="K7318" s="32" t="s">
        <v>74</v>
      </c>
      <c r="L7318" s="32" t="s">
        <v>17987</v>
      </c>
      <c r="N7318" s="24">
        <v>717.54660000000001</v>
      </c>
      <c r="O7318" s="24">
        <v>0</v>
      </c>
      <c r="P7318" s="32" t="s">
        <v>2195</v>
      </c>
      <c r="Q7318" s="43" t="s">
        <v>2196</v>
      </c>
      <c r="R7318" s="43" t="s">
        <v>78</v>
      </c>
      <c r="S7318" s="47">
        <v>5</v>
      </c>
    </row>
    <row r="7319" spans="1:19" ht="12.75">
      <c r="A7319" s="22" t="s">
        <v>60</v>
      </c>
      <c r="B7319" s="22" t="s">
        <v>14914</v>
      </c>
      <c r="C7319" s="22" t="s">
        <v>68</v>
      </c>
      <c r="D7319" s="22" t="s">
        <v>61</v>
      </c>
      <c r="E7319" s="22" t="s">
        <v>17988</v>
      </c>
      <c r="F7319" s="31">
        <v>42992.471689814811</v>
      </c>
      <c r="G7319" s="31">
        <v>42992</v>
      </c>
      <c r="H7319" s="31">
        <v>43357</v>
      </c>
      <c r="I7319" s="31">
        <v>43022</v>
      </c>
      <c r="J7319" s="22" t="s">
        <v>73</v>
      </c>
      <c r="K7319" s="32" t="s">
        <v>94</v>
      </c>
      <c r="L7319" s="32" t="s">
        <v>17989</v>
      </c>
      <c r="M7319" s="32" t="s">
        <v>17990</v>
      </c>
      <c r="N7319" s="24">
        <v>1662.4944</v>
      </c>
      <c r="O7319" s="24">
        <v>854.25</v>
      </c>
      <c r="P7319" s="32" t="s">
        <v>91</v>
      </c>
      <c r="Q7319" s="43" t="s">
        <v>92</v>
      </c>
      <c r="R7319" s="43" t="s">
        <v>78</v>
      </c>
      <c r="S7319" s="47">
        <v>5</v>
      </c>
    </row>
    <row r="7320" spans="1:19" ht="12.75">
      <c r="A7320" s="22" t="s">
        <v>60</v>
      </c>
      <c r="B7320" s="22" t="s">
        <v>14894</v>
      </c>
      <c r="C7320" s="22" t="s">
        <v>68</v>
      </c>
      <c r="D7320" s="22" t="s">
        <v>61</v>
      </c>
      <c r="E7320" s="22" t="s">
        <v>17991</v>
      </c>
      <c r="F7320" s="31">
        <v>42997.491539351853</v>
      </c>
      <c r="G7320" s="31">
        <v>42997</v>
      </c>
      <c r="H7320" s="31">
        <v>43362</v>
      </c>
      <c r="I7320" s="31">
        <v>43027.489363425921</v>
      </c>
      <c r="J7320" s="22" t="s">
        <v>73</v>
      </c>
      <c r="K7320" s="32" t="s">
        <v>74</v>
      </c>
      <c r="L7320" s="32" t="s">
        <v>17992</v>
      </c>
      <c r="N7320" s="24">
        <v>1558.18</v>
      </c>
      <c r="O7320" s="24">
        <v>0</v>
      </c>
      <c r="P7320" s="32" t="s">
        <v>3120</v>
      </c>
      <c r="Q7320" s="43" t="s">
        <v>3121</v>
      </c>
      <c r="R7320" s="43" t="s">
        <v>78</v>
      </c>
      <c r="S7320" s="47">
        <v>6</v>
      </c>
    </row>
    <row r="7321" spans="1:19" ht="12.75">
      <c r="A7321" s="22" t="s">
        <v>60</v>
      </c>
      <c r="B7321" s="22" t="s">
        <v>14962</v>
      </c>
      <c r="C7321" s="22" t="s">
        <v>68</v>
      </c>
      <c r="D7321" s="22" t="s">
        <v>61</v>
      </c>
      <c r="E7321" s="22" t="s">
        <v>17993</v>
      </c>
      <c r="F7321" s="31">
        <v>42990.447812499995</v>
      </c>
      <c r="G7321" s="31">
        <v>42990</v>
      </c>
      <c r="H7321" s="31">
        <v>43355</v>
      </c>
      <c r="I7321" s="31">
        <v>43020</v>
      </c>
      <c r="J7321" s="22" t="s">
        <v>73</v>
      </c>
      <c r="K7321" s="32" t="s">
        <v>104</v>
      </c>
      <c r="N7321" s="24">
        <v>1935.2465999999999</v>
      </c>
      <c r="O7321" s="24">
        <v>0</v>
      </c>
      <c r="P7321" s="32" t="s">
        <v>589</v>
      </c>
      <c r="Q7321" s="43" t="s">
        <v>590</v>
      </c>
      <c r="R7321" s="43" t="s">
        <v>78</v>
      </c>
      <c r="S7321" s="47">
        <v>5</v>
      </c>
    </row>
    <row r="7322" spans="1:19" ht="12.75">
      <c r="A7322" s="22" t="s">
        <v>60</v>
      </c>
      <c r="B7322" s="22" t="s">
        <v>14857</v>
      </c>
      <c r="C7322" s="22" t="s">
        <v>68</v>
      </c>
      <c r="D7322" s="22" t="s">
        <v>61</v>
      </c>
      <c r="E7322" s="22" t="s">
        <v>17994</v>
      </c>
      <c r="F7322" s="31">
        <v>42983.348634259259</v>
      </c>
      <c r="G7322" s="31">
        <v>42993</v>
      </c>
      <c r="H7322" s="31">
        <v>43358</v>
      </c>
      <c r="I7322" s="31">
        <v>43013</v>
      </c>
      <c r="J7322" s="22" t="s">
        <v>73</v>
      </c>
      <c r="K7322" s="32" t="s">
        <v>74</v>
      </c>
      <c r="L7322" s="32" t="s">
        <v>17995</v>
      </c>
      <c r="N7322" s="24">
        <v>2835.78</v>
      </c>
      <c r="O7322" s="24">
        <v>0</v>
      </c>
      <c r="P7322" s="32" t="s">
        <v>4813</v>
      </c>
      <c r="Q7322" s="43" t="s">
        <v>4814</v>
      </c>
      <c r="R7322" s="43" t="s">
        <v>78</v>
      </c>
      <c r="S7322" s="47">
        <v>4</v>
      </c>
    </row>
    <row r="7323" spans="1:19" ht="12.75">
      <c r="A7323" s="22" t="s">
        <v>60</v>
      </c>
      <c r="B7323" s="22" t="s">
        <v>14894</v>
      </c>
      <c r="C7323" s="22" t="s">
        <v>68</v>
      </c>
      <c r="D7323" s="22" t="s">
        <v>61</v>
      </c>
      <c r="E7323" s="22" t="s">
        <v>17996</v>
      </c>
      <c r="F7323" s="31">
        <v>42989.492291666662</v>
      </c>
      <c r="G7323" s="31">
        <v>42989</v>
      </c>
      <c r="H7323" s="31">
        <v>43354</v>
      </c>
      <c r="I7323" s="31">
        <v>43019.482407407406</v>
      </c>
      <c r="J7323" s="22" t="s">
        <v>73</v>
      </c>
      <c r="K7323" s="32" t="s">
        <v>74</v>
      </c>
      <c r="L7323" s="32" t="s">
        <v>17997</v>
      </c>
      <c r="N7323" s="24">
        <v>1920.7874999999999</v>
      </c>
      <c r="O7323" s="24">
        <v>0</v>
      </c>
      <c r="P7323" s="32" t="s">
        <v>224</v>
      </c>
      <c r="Q7323" s="43" t="s">
        <v>225</v>
      </c>
      <c r="R7323" s="43" t="s">
        <v>78</v>
      </c>
      <c r="S7323" s="47">
        <v>5</v>
      </c>
    </row>
    <row r="7324" spans="1:19" ht="12.75">
      <c r="A7324" s="22" t="s">
        <v>60</v>
      </c>
      <c r="B7324" s="22" t="s">
        <v>14962</v>
      </c>
      <c r="C7324" s="22" t="s">
        <v>68</v>
      </c>
      <c r="D7324" s="22" t="s">
        <v>61</v>
      </c>
      <c r="E7324" s="22" t="s">
        <v>17998</v>
      </c>
      <c r="F7324" s="31">
        <v>42982.476736111108</v>
      </c>
      <c r="G7324" s="31">
        <v>42994</v>
      </c>
      <c r="H7324" s="31">
        <v>43359</v>
      </c>
      <c r="I7324" s="31">
        <v>43012</v>
      </c>
      <c r="J7324" s="22" t="s">
        <v>73</v>
      </c>
      <c r="K7324" s="32" t="s">
        <v>74</v>
      </c>
      <c r="L7324" s="32" t="s">
        <v>17999</v>
      </c>
      <c r="N7324" s="24">
        <v>0</v>
      </c>
      <c r="O7324" s="24">
        <v>0</v>
      </c>
      <c r="P7324" s="32" t="s">
        <v>3076</v>
      </c>
      <c r="Q7324" s="43" t="s">
        <v>3077</v>
      </c>
      <c r="R7324" s="43" t="s">
        <v>78</v>
      </c>
      <c r="S7324" s="47">
        <v>5</v>
      </c>
    </row>
    <row r="7325" spans="1:19" ht="12.75">
      <c r="A7325" s="22" t="s">
        <v>60</v>
      </c>
      <c r="B7325" s="22" t="s">
        <v>14902</v>
      </c>
      <c r="C7325" s="22" t="s">
        <v>68</v>
      </c>
      <c r="D7325" s="22" t="s">
        <v>61</v>
      </c>
      <c r="E7325" s="22" t="s">
        <v>18000</v>
      </c>
      <c r="F7325" s="31">
        <v>43004.79755787037</v>
      </c>
      <c r="G7325" s="31">
        <v>43008</v>
      </c>
      <c r="H7325" s="31">
        <v>43373</v>
      </c>
      <c r="I7325" s="31">
        <v>43034</v>
      </c>
      <c r="J7325" s="22" t="s">
        <v>73</v>
      </c>
      <c r="K7325" s="32" t="s">
        <v>74</v>
      </c>
      <c r="L7325" s="32" t="s">
        <v>18001</v>
      </c>
      <c r="N7325" s="24">
        <v>4357.87</v>
      </c>
      <c r="O7325" s="24">
        <v>0</v>
      </c>
      <c r="P7325" s="32" t="s">
        <v>11214</v>
      </c>
      <c r="Q7325" s="43" t="s">
        <v>11215</v>
      </c>
      <c r="R7325" s="43" t="s">
        <v>78</v>
      </c>
      <c r="S7325" s="47">
        <v>6</v>
      </c>
    </row>
    <row r="7326" spans="1:19" ht="12.75">
      <c r="A7326" s="22" t="s">
        <v>60</v>
      </c>
      <c r="B7326" s="22" t="s">
        <v>15021</v>
      </c>
      <c r="C7326" s="22" t="s">
        <v>68</v>
      </c>
      <c r="D7326" s="22" t="s">
        <v>61</v>
      </c>
      <c r="E7326" s="22" t="s">
        <v>18002</v>
      </c>
      <c r="F7326" s="31">
        <v>42991.598993055552</v>
      </c>
      <c r="G7326" s="31">
        <v>42990</v>
      </c>
      <c r="H7326" s="31">
        <v>43191</v>
      </c>
      <c r="I7326" s="31">
        <v>43021</v>
      </c>
      <c r="J7326" s="22" t="s">
        <v>73</v>
      </c>
      <c r="K7326" s="32" t="s">
        <v>74</v>
      </c>
      <c r="L7326" s="32" t="s">
        <v>18003</v>
      </c>
      <c r="N7326" s="24">
        <v>495.505</v>
      </c>
      <c r="O7326" s="24">
        <v>0</v>
      </c>
      <c r="P7326" s="32" t="s">
        <v>1008</v>
      </c>
      <c r="Q7326" s="43" t="s">
        <v>1009</v>
      </c>
      <c r="R7326" s="43" t="s">
        <v>78</v>
      </c>
      <c r="S7326" s="47">
        <v>5</v>
      </c>
    </row>
    <row r="7327" spans="1:19" ht="12.75">
      <c r="A7327" s="22" t="s">
        <v>60</v>
      </c>
      <c r="B7327" s="22" t="s">
        <v>15545</v>
      </c>
      <c r="C7327" s="22" t="s">
        <v>68</v>
      </c>
      <c r="D7327" s="22" t="s">
        <v>61</v>
      </c>
      <c r="E7327" s="22" t="s">
        <v>18004</v>
      </c>
      <c r="F7327" s="31">
        <v>43004.685381944444</v>
      </c>
      <c r="G7327" s="31">
        <v>43004</v>
      </c>
      <c r="H7327" s="31">
        <v>43373</v>
      </c>
      <c r="I7327" s="31">
        <v>43034</v>
      </c>
      <c r="J7327" s="22" t="s">
        <v>73</v>
      </c>
      <c r="K7327" s="32" t="s">
        <v>74</v>
      </c>
      <c r="L7327" s="32" t="s">
        <v>18005</v>
      </c>
      <c r="N7327" s="24">
        <v>0</v>
      </c>
      <c r="O7327" s="24">
        <v>0</v>
      </c>
      <c r="P7327" s="32" t="s">
        <v>7940</v>
      </c>
      <c r="Q7327" s="43" t="s">
        <v>7941</v>
      </c>
      <c r="R7327" s="43" t="s">
        <v>78</v>
      </c>
      <c r="S7327" s="47">
        <v>5</v>
      </c>
    </row>
    <row r="7328" spans="1:19" ht="12.75">
      <c r="A7328" s="22" t="s">
        <v>60</v>
      </c>
      <c r="B7328" s="22" t="s">
        <v>15025</v>
      </c>
      <c r="C7328" s="22" t="s">
        <v>68</v>
      </c>
      <c r="D7328" s="22" t="s">
        <v>61</v>
      </c>
      <c r="E7328" s="22" t="s">
        <v>18006</v>
      </c>
      <c r="F7328" s="31">
        <v>42982.688668981478</v>
      </c>
      <c r="G7328" s="31">
        <v>42982</v>
      </c>
      <c r="H7328" s="31">
        <v>43347</v>
      </c>
      <c r="I7328" s="31">
        <v>43012</v>
      </c>
      <c r="J7328" s="22" t="s">
        <v>73</v>
      </c>
      <c r="K7328" s="32" t="s">
        <v>94</v>
      </c>
      <c r="L7328" s="32" t="s">
        <v>18007</v>
      </c>
      <c r="M7328" s="32" t="s">
        <v>16935</v>
      </c>
      <c r="N7328" s="24">
        <v>546.37</v>
      </c>
      <c r="O7328" s="24">
        <v>443.155</v>
      </c>
      <c r="P7328" s="32" t="s">
        <v>3228</v>
      </c>
      <c r="Q7328" s="43" t="s">
        <v>3229</v>
      </c>
      <c r="R7328" s="43" t="s">
        <v>78</v>
      </c>
      <c r="S7328" s="47">
        <v>5</v>
      </c>
    </row>
    <row r="7329" spans="1:19" ht="12.75">
      <c r="A7329" s="22" t="s">
        <v>60</v>
      </c>
      <c r="B7329" s="22" t="s">
        <v>15010</v>
      </c>
      <c r="C7329" s="22" t="s">
        <v>68</v>
      </c>
      <c r="D7329" s="22" t="s">
        <v>61</v>
      </c>
      <c r="E7329" s="22" t="s">
        <v>18008</v>
      </c>
      <c r="F7329" s="31">
        <v>42989.425694444442</v>
      </c>
      <c r="G7329" s="31">
        <v>42989</v>
      </c>
      <c r="H7329" s="31">
        <v>43354</v>
      </c>
      <c r="I7329" s="31">
        <v>43019</v>
      </c>
      <c r="J7329" s="22" t="s">
        <v>73</v>
      </c>
      <c r="K7329" s="32" t="s">
        <v>81</v>
      </c>
      <c r="L7329" s="32" t="s">
        <v>18009</v>
      </c>
      <c r="N7329" s="24">
        <v>996.51</v>
      </c>
      <c r="O7329" s="24">
        <v>996.51</v>
      </c>
      <c r="P7329" s="32" t="s">
        <v>277</v>
      </c>
      <c r="Q7329" s="43" t="s">
        <v>278</v>
      </c>
      <c r="R7329" s="43" t="s">
        <v>78</v>
      </c>
      <c r="S7329" s="47">
        <v>5</v>
      </c>
    </row>
    <row r="7330" spans="1:19" ht="12.75">
      <c r="A7330" s="22" t="s">
        <v>60</v>
      </c>
      <c r="B7330" s="22" t="s">
        <v>17477</v>
      </c>
      <c r="C7330" s="22" t="s">
        <v>68</v>
      </c>
      <c r="D7330" s="22" t="s">
        <v>61</v>
      </c>
      <c r="E7330" s="22" t="s">
        <v>18010</v>
      </c>
      <c r="F7330" s="31">
        <v>42984.408854166664</v>
      </c>
      <c r="G7330" s="31">
        <v>42990</v>
      </c>
      <c r="H7330" s="31">
        <v>43355</v>
      </c>
      <c r="I7330" s="31">
        <v>43014</v>
      </c>
      <c r="J7330" s="22" t="s">
        <v>73</v>
      </c>
      <c r="K7330" s="32" t="s">
        <v>74</v>
      </c>
      <c r="L7330" s="32" t="s">
        <v>18011</v>
      </c>
      <c r="N7330" s="24">
        <v>1908.4837</v>
      </c>
      <c r="O7330" s="24">
        <v>0</v>
      </c>
      <c r="P7330" s="32" t="s">
        <v>1008</v>
      </c>
      <c r="Q7330" s="43" t="s">
        <v>1009</v>
      </c>
      <c r="R7330" s="43" t="s">
        <v>78</v>
      </c>
      <c r="S7330" s="47">
        <v>6</v>
      </c>
    </row>
    <row r="7331" spans="1:19" ht="12.75">
      <c r="A7331" s="22" t="s">
        <v>60</v>
      </c>
      <c r="B7331" s="22" t="s">
        <v>14894</v>
      </c>
      <c r="C7331" s="22" t="s">
        <v>68</v>
      </c>
      <c r="D7331" s="22" t="s">
        <v>61</v>
      </c>
      <c r="E7331" s="22" t="s">
        <v>18012</v>
      </c>
      <c r="F7331" s="31">
        <v>42996.643472222218</v>
      </c>
      <c r="G7331" s="31">
        <v>42751</v>
      </c>
      <c r="H7331" s="31">
        <v>43116</v>
      </c>
      <c r="I7331" s="31">
        <v>43026.64329861111</v>
      </c>
      <c r="J7331" s="22" t="s">
        <v>161</v>
      </c>
      <c r="K7331" s="32" t="s">
        <v>94</v>
      </c>
      <c r="L7331" s="32" t="s">
        <v>18013</v>
      </c>
      <c r="M7331" s="32" t="s">
        <v>18014</v>
      </c>
      <c r="N7331" s="24">
        <v>-840</v>
      </c>
      <c r="O7331" s="24">
        <v>-840</v>
      </c>
      <c r="P7331" s="32" t="s">
        <v>199</v>
      </c>
      <c r="Q7331" s="43" t="s">
        <v>200</v>
      </c>
      <c r="R7331" s="43" t="s">
        <v>140</v>
      </c>
      <c r="S7331" s="47">
        <v>1</v>
      </c>
    </row>
    <row r="7332" spans="1:19" ht="12.75">
      <c r="A7332" s="22" t="s">
        <v>60</v>
      </c>
      <c r="B7332" s="22" t="s">
        <v>14870</v>
      </c>
      <c r="C7332" s="22" t="s">
        <v>68</v>
      </c>
      <c r="D7332" s="22" t="s">
        <v>61</v>
      </c>
      <c r="E7332" s="22" t="s">
        <v>18015</v>
      </c>
      <c r="F7332" s="31">
        <v>42984.608726851853</v>
      </c>
      <c r="G7332" s="31">
        <v>42986</v>
      </c>
      <c r="H7332" s="31">
        <v>43351</v>
      </c>
      <c r="I7332" s="31">
        <v>43014</v>
      </c>
      <c r="J7332" s="22" t="s">
        <v>73</v>
      </c>
      <c r="K7332" s="32" t="s">
        <v>74</v>
      </c>
      <c r="L7332" s="32" t="s">
        <v>18016</v>
      </c>
      <c r="N7332" s="24">
        <v>1388.825</v>
      </c>
      <c r="O7332" s="24">
        <v>0</v>
      </c>
      <c r="P7332" s="32" t="s">
        <v>315</v>
      </c>
      <c r="Q7332" s="43" t="s">
        <v>316</v>
      </c>
      <c r="R7332" s="43" t="s">
        <v>78</v>
      </c>
      <c r="S7332" s="47">
        <v>6</v>
      </c>
    </row>
    <row r="7333" spans="1:19" ht="12.75">
      <c r="A7333" s="22" t="s">
        <v>60</v>
      </c>
      <c r="B7333" s="22" t="s">
        <v>14880</v>
      </c>
      <c r="C7333" s="22" t="s">
        <v>68</v>
      </c>
      <c r="D7333" s="22" t="s">
        <v>61</v>
      </c>
      <c r="E7333" s="22" t="s">
        <v>18017</v>
      </c>
      <c r="F7333" s="31">
        <v>42993.596886574072</v>
      </c>
      <c r="G7333" s="31">
        <v>43008</v>
      </c>
      <c r="H7333" s="31">
        <v>43373</v>
      </c>
      <c r="I7333" s="31">
        <v>43023</v>
      </c>
      <c r="J7333" s="22" t="s">
        <v>73</v>
      </c>
      <c r="K7333" s="32" t="s">
        <v>109</v>
      </c>
      <c r="L7333" s="32" t="s">
        <v>18018</v>
      </c>
      <c r="N7333" s="24">
        <v>2307.89</v>
      </c>
      <c r="O7333" s="24">
        <v>2307.89</v>
      </c>
      <c r="P7333" s="32" t="s">
        <v>18019</v>
      </c>
      <c r="Q7333" s="43" t="s">
        <v>18020</v>
      </c>
      <c r="R7333" s="43" t="s">
        <v>78</v>
      </c>
      <c r="S7333" s="47">
        <v>5</v>
      </c>
    </row>
    <row r="7334" spans="1:19" ht="12.75">
      <c r="A7334" s="22" t="s">
        <v>60</v>
      </c>
      <c r="B7334" s="22" t="s">
        <v>14880</v>
      </c>
      <c r="C7334" s="22" t="s">
        <v>68</v>
      </c>
      <c r="D7334" s="22" t="s">
        <v>61</v>
      </c>
      <c r="E7334" s="22" t="s">
        <v>18021</v>
      </c>
      <c r="F7334" s="31">
        <v>43000.4371412037</v>
      </c>
      <c r="G7334" s="31">
        <v>43000</v>
      </c>
      <c r="H7334" s="31">
        <v>43365</v>
      </c>
      <c r="I7334" s="31">
        <v>43030</v>
      </c>
      <c r="J7334" s="22" t="s">
        <v>73</v>
      </c>
      <c r="K7334" s="32" t="s">
        <v>104</v>
      </c>
      <c r="L7334" s="32" t="s">
        <v>18022</v>
      </c>
      <c r="N7334" s="24">
        <v>4956.58</v>
      </c>
      <c r="O7334" s="24">
        <v>0</v>
      </c>
      <c r="P7334" s="32" t="s">
        <v>916</v>
      </c>
      <c r="Q7334" s="43" t="s">
        <v>917</v>
      </c>
      <c r="R7334" s="43" t="s">
        <v>78</v>
      </c>
      <c r="S7334" s="47">
        <v>5</v>
      </c>
    </row>
    <row r="7335" spans="1:19" ht="12.75">
      <c r="A7335" s="22" t="s">
        <v>60</v>
      </c>
      <c r="B7335" s="22" t="s">
        <v>15002</v>
      </c>
      <c r="C7335" s="22" t="s">
        <v>68</v>
      </c>
      <c r="D7335" s="22" t="s">
        <v>61</v>
      </c>
      <c r="E7335" s="22" t="s">
        <v>18023</v>
      </c>
      <c r="F7335" s="31">
        <v>42986.491678240738</v>
      </c>
      <c r="G7335" s="31">
        <v>42986</v>
      </c>
      <c r="H7335" s="31">
        <v>43351</v>
      </c>
      <c r="I7335" s="31">
        <v>43016</v>
      </c>
      <c r="J7335" s="22" t="s">
        <v>73</v>
      </c>
      <c r="K7335" s="32" t="s">
        <v>74</v>
      </c>
      <c r="L7335" s="32" t="s">
        <v>18024</v>
      </c>
      <c r="N7335" s="24">
        <v>0</v>
      </c>
      <c r="O7335" s="24">
        <v>0</v>
      </c>
      <c r="P7335" s="32" t="s">
        <v>2699</v>
      </c>
      <c r="Q7335" s="43" t="s">
        <v>2700</v>
      </c>
      <c r="R7335" s="43" t="s">
        <v>78</v>
      </c>
      <c r="S7335" s="47">
        <v>6</v>
      </c>
    </row>
    <row r="7336" spans="1:19" ht="12.75">
      <c r="A7336" s="22" t="s">
        <v>60</v>
      </c>
      <c r="B7336" s="22" t="s">
        <v>14894</v>
      </c>
      <c r="C7336" s="22" t="s">
        <v>68</v>
      </c>
      <c r="D7336" s="22" t="s">
        <v>61</v>
      </c>
      <c r="E7336" s="22" t="s">
        <v>18025</v>
      </c>
      <c r="F7336" s="31">
        <v>42997.908067129625</v>
      </c>
      <c r="G7336" s="31">
        <v>43004</v>
      </c>
      <c r="H7336" s="31">
        <v>43369</v>
      </c>
      <c r="I7336" s="31">
        <v>43027.89435185185</v>
      </c>
      <c r="J7336" s="22" t="s">
        <v>73</v>
      </c>
      <c r="K7336" s="32" t="s">
        <v>94</v>
      </c>
      <c r="L7336" s="32" t="s">
        <v>18026</v>
      </c>
      <c r="M7336" s="32" t="s">
        <v>18027</v>
      </c>
      <c r="N7336" s="24">
        <v>1741.7825</v>
      </c>
      <c r="O7336" s="24">
        <v>1732.9688000000001</v>
      </c>
      <c r="P7336" s="32" t="s">
        <v>2999</v>
      </c>
      <c r="Q7336" s="43" t="s">
        <v>3000</v>
      </c>
      <c r="R7336" s="43" t="s">
        <v>140</v>
      </c>
      <c r="S7336" s="47">
        <v>6</v>
      </c>
    </row>
    <row r="7337" spans="1:19" ht="12.75">
      <c r="A7337" s="22" t="s">
        <v>60</v>
      </c>
      <c r="B7337" s="22" t="s">
        <v>15402</v>
      </c>
      <c r="C7337" s="22" t="s">
        <v>68</v>
      </c>
      <c r="D7337" s="22" t="s">
        <v>61</v>
      </c>
      <c r="E7337" s="22" t="s">
        <v>18028</v>
      </c>
      <c r="F7337" s="31">
        <v>42989.486990740741</v>
      </c>
      <c r="G7337" s="31">
        <v>43004</v>
      </c>
      <c r="H7337" s="31">
        <v>43369</v>
      </c>
      <c r="I7337" s="31">
        <v>43019.486030092594</v>
      </c>
      <c r="J7337" s="22" t="s">
        <v>73</v>
      </c>
      <c r="K7337" s="32" t="s">
        <v>81</v>
      </c>
      <c r="L7337" s="32" t="s">
        <v>18029</v>
      </c>
      <c r="N7337" s="24">
        <v>1806.15</v>
      </c>
      <c r="O7337" s="24">
        <v>1806.15</v>
      </c>
      <c r="P7337" s="32" t="s">
        <v>306</v>
      </c>
      <c r="Q7337" s="43" t="s">
        <v>307</v>
      </c>
      <c r="R7337" s="43" t="s">
        <v>78</v>
      </c>
      <c r="S7337" s="47">
        <v>5</v>
      </c>
    </row>
    <row r="7338" spans="1:19" ht="12.75">
      <c r="A7338" s="22" t="s">
        <v>60</v>
      </c>
      <c r="B7338" s="22" t="s">
        <v>15056</v>
      </c>
      <c r="C7338" s="22" t="s">
        <v>68</v>
      </c>
      <c r="D7338" s="22" t="s">
        <v>61</v>
      </c>
      <c r="E7338" s="22" t="s">
        <v>18030</v>
      </c>
      <c r="F7338" s="31">
        <v>42979.416180555556</v>
      </c>
      <c r="G7338" s="31">
        <v>42993</v>
      </c>
      <c r="H7338" s="31">
        <v>43358</v>
      </c>
      <c r="I7338" s="31">
        <v>43007</v>
      </c>
      <c r="J7338" s="22" t="s">
        <v>73</v>
      </c>
      <c r="K7338" s="32" t="s">
        <v>81</v>
      </c>
      <c r="L7338" s="32" t="s">
        <v>18031</v>
      </c>
      <c r="N7338" s="24">
        <v>1208.46</v>
      </c>
      <c r="O7338" s="24">
        <v>1541.53</v>
      </c>
      <c r="P7338" s="32" t="s">
        <v>916</v>
      </c>
      <c r="Q7338" s="43" t="s">
        <v>917</v>
      </c>
      <c r="R7338" s="43" t="s">
        <v>78</v>
      </c>
      <c r="S7338" s="47">
        <v>6</v>
      </c>
    </row>
    <row r="7339" spans="1:19" ht="12.75">
      <c r="A7339" s="22" t="s">
        <v>60</v>
      </c>
      <c r="B7339" s="22" t="s">
        <v>14894</v>
      </c>
      <c r="C7339" s="22" t="s">
        <v>68</v>
      </c>
      <c r="D7339" s="22" t="s">
        <v>61</v>
      </c>
      <c r="E7339" s="22" t="s">
        <v>18032</v>
      </c>
      <c r="F7339" s="31">
        <v>43005.295972222222</v>
      </c>
      <c r="G7339" s="31">
        <v>43005</v>
      </c>
      <c r="H7339" s="31">
        <v>43370</v>
      </c>
      <c r="I7339" s="31">
        <v>43035.294699074075</v>
      </c>
      <c r="J7339" s="22" t="s">
        <v>73</v>
      </c>
      <c r="K7339" s="32" t="s">
        <v>109</v>
      </c>
      <c r="L7339" s="32" t="s">
        <v>18033</v>
      </c>
      <c r="N7339" s="24">
        <v>640.02250000000004</v>
      </c>
      <c r="O7339" s="24">
        <v>715</v>
      </c>
      <c r="P7339" s="32" t="s">
        <v>936</v>
      </c>
      <c r="Q7339" s="43" t="s">
        <v>937</v>
      </c>
      <c r="R7339" s="43" t="s">
        <v>78</v>
      </c>
      <c r="S7339" s="47">
        <v>5</v>
      </c>
    </row>
    <row r="7340" spans="1:19" ht="12.75">
      <c r="A7340" s="22" t="s">
        <v>60</v>
      </c>
      <c r="B7340" s="22" t="s">
        <v>14894</v>
      </c>
      <c r="C7340" s="22" t="s">
        <v>68</v>
      </c>
      <c r="D7340" s="22" t="s">
        <v>61</v>
      </c>
      <c r="E7340" s="22" t="s">
        <v>18034</v>
      </c>
      <c r="F7340" s="31">
        <v>42989.824745370366</v>
      </c>
      <c r="G7340" s="31">
        <v>43007</v>
      </c>
      <c r="H7340" s="31">
        <v>43372</v>
      </c>
      <c r="I7340" s="31">
        <v>43019.820856481478</v>
      </c>
      <c r="J7340" s="22" t="s">
        <v>73</v>
      </c>
      <c r="K7340" s="32" t="s">
        <v>81</v>
      </c>
      <c r="L7340" s="32" t="s">
        <v>18035</v>
      </c>
      <c r="N7340" s="24">
        <v>575.52419999999995</v>
      </c>
      <c r="O7340" s="24">
        <v>405.04</v>
      </c>
      <c r="P7340" s="32" t="s">
        <v>904</v>
      </c>
      <c r="Q7340" s="43" t="s">
        <v>905</v>
      </c>
      <c r="R7340" s="43" t="s">
        <v>78</v>
      </c>
      <c r="S7340" s="47">
        <v>6</v>
      </c>
    </row>
    <row r="7341" spans="1:19" ht="12.75">
      <c r="A7341" s="22" t="s">
        <v>60</v>
      </c>
      <c r="B7341" s="22" t="s">
        <v>14940</v>
      </c>
      <c r="C7341" s="22" t="s">
        <v>68</v>
      </c>
      <c r="D7341" s="22" t="s">
        <v>61</v>
      </c>
      <c r="E7341" s="22" t="s">
        <v>18036</v>
      </c>
      <c r="F7341" s="31">
        <v>43003.566921296297</v>
      </c>
      <c r="G7341" s="31">
        <v>42897</v>
      </c>
      <c r="H7341" s="31">
        <v>43262</v>
      </c>
      <c r="I7341" s="31">
        <v>43033.566666666666</v>
      </c>
      <c r="J7341" s="22" t="s">
        <v>161</v>
      </c>
      <c r="K7341" s="32" t="s">
        <v>94</v>
      </c>
      <c r="L7341" s="32" t="s">
        <v>18037</v>
      </c>
      <c r="M7341" s="32" t="s">
        <v>18038</v>
      </c>
      <c r="N7341" s="24">
        <v>-350.88</v>
      </c>
      <c r="O7341" s="24">
        <v>-350.88</v>
      </c>
      <c r="P7341" s="32" t="s">
        <v>1529</v>
      </c>
      <c r="Q7341" s="43" t="s">
        <v>1530</v>
      </c>
      <c r="R7341" s="43" t="s">
        <v>78</v>
      </c>
      <c r="S7341" s="47">
        <v>1</v>
      </c>
    </row>
    <row r="7342" spans="1:19" ht="12.75">
      <c r="A7342" s="22" t="s">
        <v>60</v>
      </c>
      <c r="B7342" s="22" t="s">
        <v>15088</v>
      </c>
      <c r="C7342" s="22" t="s">
        <v>68</v>
      </c>
      <c r="D7342" s="22" t="s">
        <v>61</v>
      </c>
      <c r="E7342" s="22" t="s">
        <v>18039</v>
      </c>
      <c r="F7342" s="31">
        <v>43004.619780092587</v>
      </c>
      <c r="G7342" s="31">
        <v>43025</v>
      </c>
      <c r="H7342" s="31">
        <v>43390</v>
      </c>
      <c r="I7342" s="31">
        <v>43034</v>
      </c>
      <c r="J7342" s="22" t="s">
        <v>73</v>
      </c>
      <c r="K7342" s="32" t="s">
        <v>109</v>
      </c>
      <c r="L7342" s="32" t="s">
        <v>18040</v>
      </c>
      <c r="N7342" s="24">
        <v>1500.55</v>
      </c>
      <c r="O7342" s="24">
        <v>1035.5799999999999</v>
      </c>
      <c r="P7342" s="32" t="s">
        <v>106</v>
      </c>
      <c r="Q7342" s="43" t="s">
        <v>107</v>
      </c>
      <c r="R7342" s="43" t="s">
        <v>78</v>
      </c>
      <c r="S7342" s="47">
        <v>4</v>
      </c>
    </row>
    <row r="7343" spans="1:19" ht="12.75">
      <c r="A7343" s="22" t="s">
        <v>60</v>
      </c>
      <c r="B7343" s="22" t="s">
        <v>15002</v>
      </c>
      <c r="C7343" s="22" t="s">
        <v>68</v>
      </c>
      <c r="D7343" s="22" t="s">
        <v>61</v>
      </c>
      <c r="E7343" s="22" t="s">
        <v>18041</v>
      </c>
      <c r="F7343" s="31">
        <v>42997.725277777776</v>
      </c>
      <c r="G7343" s="31">
        <v>43009</v>
      </c>
      <c r="H7343" s="31">
        <v>43374</v>
      </c>
      <c r="I7343" s="31">
        <v>43027</v>
      </c>
      <c r="J7343" s="22" t="s">
        <v>73</v>
      </c>
      <c r="K7343" s="32" t="s">
        <v>74</v>
      </c>
      <c r="L7343" s="32" t="s">
        <v>18042</v>
      </c>
      <c r="N7343" s="24">
        <v>2942.1149999999998</v>
      </c>
      <c r="O7343" s="24">
        <v>0</v>
      </c>
      <c r="P7343" s="32" t="s">
        <v>18043</v>
      </c>
      <c r="Q7343" s="43" t="s">
        <v>18044</v>
      </c>
      <c r="R7343" s="43" t="s">
        <v>78</v>
      </c>
      <c r="S7343" s="47">
        <v>5</v>
      </c>
    </row>
    <row r="7344" spans="1:19" ht="12.75">
      <c r="A7344" s="22" t="s">
        <v>60</v>
      </c>
      <c r="B7344" s="22" t="s">
        <v>14870</v>
      </c>
      <c r="C7344" s="22" t="s">
        <v>68</v>
      </c>
      <c r="D7344" s="22" t="s">
        <v>61</v>
      </c>
      <c r="E7344" s="22" t="s">
        <v>18045</v>
      </c>
      <c r="F7344" s="31">
        <v>42991.376215277778</v>
      </c>
      <c r="G7344" s="31">
        <v>42992</v>
      </c>
      <c r="H7344" s="31">
        <v>43357</v>
      </c>
      <c r="I7344" s="31">
        <v>43021</v>
      </c>
      <c r="J7344" s="22" t="s">
        <v>73</v>
      </c>
      <c r="K7344" s="32" t="s">
        <v>94</v>
      </c>
      <c r="L7344" s="32" t="s">
        <v>18046</v>
      </c>
      <c r="M7344" s="32" t="s">
        <v>18047</v>
      </c>
      <c r="N7344" s="24">
        <v>1311.0060000000001</v>
      </c>
      <c r="O7344" s="24">
        <v>1007.1633</v>
      </c>
      <c r="P7344" s="32" t="s">
        <v>389</v>
      </c>
      <c r="Q7344" s="43" t="s">
        <v>390</v>
      </c>
      <c r="R7344" s="43" t="s">
        <v>78</v>
      </c>
      <c r="S7344" s="47">
        <v>5</v>
      </c>
    </row>
    <row r="7345" spans="1:19" ht="12.75">
      <c r="A7345" s="22" t="s">
        <v>60</v>
      </c>
      <c r="B7345" s="22" t="s">
        <v>14852</v>
      </c>
      <c r="C7345" s="22" t="s">
        <v>68</v>
      </c>
      <c r="D7345" s="22" t="s">
        <v>61</v>
      </c>
      <c r="E7345" s="22" t="s">
        <v>18048</v>
      </c>
      <c r="F7345" s="31">
        <v>42992.500462962962</v>
      </c>
      <c r="G7345" s="31">
        <v>43038</v>
      </c>
      <c r="H7345" s="31">
        <v>43403</v>
      </c>
      <c r="I7345" s="31">
        <v>43022</v>
      </c>
      <c r="J7345" s="22" t="s">
        <v>73</v>
      </c>
      <c r="K7345" s="32" t="s">
        <v>74</v>
      </c>
      <c r="L7345" s="32" t="s">
        <v>18049</v>
      </c>
      <c r="N7345" s="24">
        <v>0</v>
      </c>
      <c r="O7345" s="24">
        <v>0</v>
      </c>
      <c r="P7345" s="32" t="s">
        <v>6382</v>
      </c>
      <c r="Q7345" s="43" t="s">
        <v>6383</v>
      </c>
      <c r="R7345" s="43" t="s">
        <v>78</v>
      </c>
      <c r="S7345" s="47">
        <v>4</v>
      </c>
    </row>
    <row r="7346" spans="1:19" ht="12.75">
      <c r="A7346" s="22" t="s">
        <v>60</v>
      </c>
      <c r="B7346" s="22" t="s">
        <v>15131</v>
      </c>
      <c r="C7346" s="22" t="s">
        <v>68</v>
      </c>
      <c r="D7346" s="22" t="s">
        <v>61</v>
      </c>
      <c r="E7346" s="22" t="s">
        <v>18050</v>
      </c>
      <c r="F7346" s="31">
        <v>42986.459467592591</v>
      </c>
      <c r="G7346" s="31">
        <v>42992</v>
      </c>
      <c r="H7346" s="31">
        <v>43357</v>
      </c>
      <c r="I7346" s="31">
        <v>43016</v>
      </c>
      <c r="J7346" s="22" t="s">
        <v>73</v>
      </c>
      <c r="K7346" s="32" t="s">
        <v>109</v>
      </c>
      <c r="L7346" s="32" t="s">
        <v>18051</v>
      </c>
      <c r="N7346" s="24">
        <v>2556.4575</v>
      </c>
      <c r="O7346" s="24">
        <v>1288.52</v>
      </c>
      <c r="P7346" s="32" t="s">
        <v>91</v>
      </c>
      <c r="Q7346" s="43" t="s">
        <v>92</v>
      </c>
      <c r="R7346" s="43" t="s">
        <v>78</v>
      </c>
      <c r="S7346" s="47">
        <v>4</v>
      </c>
    </row>
    <row r="7347" spans="1:19" ht="12.75">
      <c r="A7347" s="22" t="s">
        <v>60</v>
      </c>
      <c r="B7347" s="22" t="s">
        <v>14958</v>
      </c>
      <c r="C7347" s="22" t="s">
        <v>68</v>
      </c>
      <c r="D7347" s="22" t="s">
        <v>61</v>
      </c>
      <c r="E7347" s="22" t="s">
        <v>18052</v>
      </c>
      <c r="F7347" s="31">
        <v>42993.475092592591</v>
      </c>
      <c r="G7347" s="31">
        <v>43008</v>
      </c>
      <c r="H7347" s="31">
        <v>43373</v>
      </c>
      <c r="I7347" s="31">
        <v>43023</v>
      </c>
      <c r="J7347" s="22" t="s">
        <v>73</v>
      </c>
      <c r="K7347" s="32" t="s">
        <v>74</v>
      </c>
      <c r="L7347" s="32" t="s">
        <v>18053</v>
      </c>
      <c r="N7347" s="24">
        <v>853.06</v>
      </c>
      <c r="O7347" s="24">
        <v>0</v>
      </c>
      <c r="P7347" s="32" t="s">
        <v>18054</v>
      </c>
      <c r="Q7347" s="43" t="s">
        <v>18055</v>
      </c>
      <c r="R7347" s="43" t="s">
        <v>78</v>
      </c>
      <c r="S7347" s="47">
        <v>6</v>
      </c>
    </row>
    <row r="7348" spans="1:19" ht="12.75">
      <c r="A7348" s="22" t="s">
        <v>60</v>
      </c>
      <c r="B7348" s="22" t="s">
        <v>14870</v>
      </c>
      <c r="C7348" s="22" t="s">
        <v>68</v>
      </c>
      <c r="D7348" s="22" t="s">
        <v>61</v>
      </c>
      <c r="E7348" s="22" t="s">
        <v>18056</v>
      </c>
      <c r="F7348" s="31">
        <v>42984.459016203698</v>
      </c>
      <c r="G7348" s="31">
        <v>42986</v>
      </c>
      <c r="H7348" s="31">
        <v>43351</v>
      </c>
      <c r="I7348" s="31">
        <v>43014</v>
      </c>
      <c r="J7348" s="22" t="s">
        <v>73</v>
      </c>
      <c r="K7348" s="32" t="s">
        <v>94</v>
      </c>
      <c r="L7348" s="32" t="s">
        <v>18057</v>
      </c>
      <c r="M7348" s="32" t="s">
        <v>18058</v>
      </c>
      <c r="N7348" s="24">
        <v>1260.1288</v>
      </c>
      <c r="O7348" s="24">
        <v>913.22829999999999</v>
      </c>
      <c r="P7348" s="32" t="s">
        <v>1039</v>
      </c>
      <c r="Q7348" s="43" t="s">
        <v>1040</v>
      </c>
      <c r="R7348" s="43" t="s">
        <v>78</v>
      </c>
      <c r="S7348" s="47">
        <v>6</v>
      </c>
    </row>
    <row r="7349" spans="1:19" ht="12.75">
      <c r="A7349" s="22" t="s">
        <v>60</v>
      </c>
      <c r="B7349" s="22" t="s">
        <v>15042</v>
      </c>
      <c r="C7349" s="22" t="s">
        <v>68</v>
      </c>
      <c r="D7349" s="22" t="s">
        <v>61</v>
      </c>
      <c r="E7349" s="22" t="s">
        <v>18059</v>
      </c>
      <c r="F7349" s="31">
        <v>42990.611747685187</v>
      </c>
      <c r="G7349" s="31">
        <v>42990</v>
      </c>
      <c r="H7349" s="31">
        <v>43355</v>
      </c>
      <c r="I7349" s="31">
        <v>43020</v>
      </c>
      <c r="J7349" s="22" t="s">
        <v>73</v>
      </c>
      <c r="K7349" s="32" t="s">
        <v>109</v>
      </c>
      <c r="N7349" s="24">
        <v>2749.76</v>
      </c>
      <c r="O7349" s="24">
        <v>0</v>
      </c>
      <c r="P7349" s="32" t="s">
        <v>106</v>
      </c>
      <c r="Q7349" s="43" t="s">
        <v>107</v>
      </c>
      <c r="R7349" s="43" t="s">
        <v>78</v>
      </c>
      <c r="S7349" s="47">
        <v>3</v>
      </c>
    </row>
    <row r="7350" spans="1:19" ht="12.75">
      <c r="A7350" s="22" t="s">
        <v>60</v>
      </c>
      <c r="B7350" s="22" t="s">
        <v>15056</v>
      </c>
      <c r="C7350" s="22" t="s">
        <v>68</v>
      </c>
      <c r="D7350" s="22" t="s">
        <v>61</v>
      </c>
      <c r="E7350" s="22" t="s">
        <v>18060</v>
      </c>
      <c r="F7350" s="31">
        <v>42989.658784722218</v>
      </c>
      <c r="G7350" s="31">
        <v>42998</v>
      </c>
      <c r="H7350" s="31">
        <v>43363</v>
      </c>
      <c r="I7350" s="31">
        <v>43019</v>
      </c>
      <c r="J7350" s="22" t="s">
        <v>73</v>
      </c>
      <c r="K7350" s="32" t="s">
        <v>81</v>
      </c>
      <c r="L7350" s="32" t="s">
        <v>18061</v>
      </c>
      <c r="N7350" s="24">
        <v>1055.2825</v>
      </c>
      <c r="O7350" s="24">
        <v>740.05</v>
      </c>
      <c r="P7350" s="32" t="s">
        <v>182</v>
      </c>
      <c r="Q7350" s="43" t="s">
        <v>183</v>
      </c>
      <c r="R7350" s="43" t="s">
        <v>78</v>
      </c>
      <c r="S7350" s="47">
        <v>4</v>
      </c>
    </row>
    <row r="7351" spans="1:19" ht="12.75">
      <c r="A7351" s="22" t="s">
        <v>60</v>
      </c>
      <c r="B7351" s="22" t="s">
        <v>14894</v>
      </c>
      <c r="C7351" s="22" t="s">
        <v>68</v>
      </c>
      <c r="D7351" s="22" t="s">
        <v>61</v>
      </c>
      <c r="E7351" s="22" t="s">
        <v>18062</v>
      </c>
      <c r="F7351" s="31">
        <v>42991.084131944444</v>
      </c>
      <c r="G7351" s="31">
        <v>43026</v>
      </c>
      <c r="H7351" s="31">
        <v>43391</v>
      </c>
      <c r="I7351" s="31">
        <v>43051.084131944444</v>
      </c>
      <c r="J7351" s="22" t="s">
        <v>197</v>
      </c>
      <c r="K7351" s="32" t="s">
        <v>94</v>
      </c>
      <c r="L7351" s="32" t="s">
        <v>18063</v>
      </c>
      <c r="M7351" s="32" t="s">
        <v>18064</v>
      </c>
      <c r="N7351" s="24">
        <v>700.94330000000002</v>
      </c>
      <c r="O7351" s="24">
        <v>689.62</v>
      </c>
      <c r="P7351" s="32" t="s">
        <v>233</v>
      </c>
      <c r="Q7351" s="43" t="s">
        <v>234</v>
      </c>
      <c r="R7351" s="43" t="s">
        <v>78</v>
      </c>
      <c r="S7351" s="47">
        <v>5</v>
      </c>
    </row>
    <row r="7352" spans="1:19" ht="12.75">
      <c r="A7352" s="22" t="s">
        <v>60</v>
      </c>
      <c r="B7352" s="22" t="s">
        <v>14894</v>
      </c>
      <c r="C7352" s="22" t="s">
        <v>68</v>
      </c>
      <c r="D7352" s="22" t="s">
        <v>61</v>
      </c>
      <c r="E7352" s="22" t="s">
        <v>18065</v>
      </c>
      <c r="F7352" s="31">
        <v>43004.458703703705</v>
      </c>
      <c r="G7352" s="31">
        <v>43015</v>
      </c>
      <c r="H7352" s="31">
        <v>43380</v>
      </c>
      <c r="I7352" s="31">
        <v>43034.457326388889</v>
      </c>
      <c r="J7352" s="22" t="s">
        <v>244</v>
      </c>
      <c r="K7352" s="32" t="s">
        <v>104</v>
      </c>
      <c r="L7352" s="32" t="s">
        <v>18066</v>
      </c>
      <c r="N7352" s="24">
        <v>0</v>
      </c>
      <c r="O7352" s="24">
        <v>0</v>
      </c>
      <c r="P7352" s="32" t="s">
        <v>1408</v>
      </c>
      <c r="Q7352" s="43" t="s">
        <v>1409</v>
      </c>
      <c r="R7352" s="43" t="s">
        <v>140</v>
      </c>
      <c r="S7352" s="47">
        <v>1</v>
      </c>
    </row>
    <row r="7353" spans="1:19" ht="12.75">
      <c r="A7353" s="22" t="s">
        <v>60</v>
      </c>
      <c r="B7353" s="22" t="s">
        <v>15348</v>
      </c>
      <c r="C7353" s="22" t="s">
        <v>68</v>
      </c>
      <c r="D7353" s="22" t="s">
        <v>61</v>
      </c>
      <c r="E7353" s="22" t="s">
        <v>18067</v>
      </c>
      <c r="F7353" s="31">
        <v>42997.704004629624</v>
      </c>
      <c r="G7353" s="31">
        <v>43006</v>
      </c>
      <c r="H7353" s="31">
        <v>43371</v>
      </c>
      <c r="I7353" s="31">
        <v>43027</v>
      </c>
      <c r="J7353" s="22" t="s">
        <v>73</v>
      </c>
      <c r="K7353" s="32" t="s">
        <v>81</v>
      </c>
      <c r="L7353" s="32" t="s">
        <v>18068</v>
      </c>
      <c r="N7353" s="24">
        <v>1698.8833</v>
      </c>
      <c r="O7353" s="24">
        <v>1429.40</v>
      </c>
      <c r="P7353" s="32" t="s">
        <v>106</v>
      </c>
      <c r="Q7353" s="43" t="s">
        <v>107</v>
      </c>
      <c r="R7353" s="43" t="s">
        <v>78</v>
      </c>
      <c r="S7353" s="47">
        <v>5</v>
      </c>
    </row>
    <row r="7354" spans="1:19" ht="12.75">
      <c r="A7354" s="22" t="s">
        <v>60</v>
      </c>
      <c r="B7354" s="22" t="s">
        <v>14894</v>
      </c>
      <c r="C7354" s="22" t="s">
        <v>68</v>
      </c>
      <c r="D7354" s="22" t="s">
        <v>61</v>
      </c>
      <c r="E7354" s="22" t="s">
        <v>18069</v>
      </c>
      <c r="F7354" s="31">
        <v>43000.556087962963</v>
      </c>
      <c r="G7354" s="31">
        <v>43000</v>
      </c>
      <c r="H7354" s="31">
        <v>43365</v>
      </c>
      <c r="I7354" s="31">
        <v>43030.552662037036</v>
      </c>
      <c r="J7354" s="22" t="s">
        <v>73</v>
      </c>
      <c r="K7354" s="32" t="s">
        <v>74</v>
      </c>
      <c r="L7354" s="32" t="s">
        <v>18070</v>
      </c>
      <c r="N7354" s="24">
        <v>0</v>
      </c>
      <c r="O7354" s="24">
        <v>0</v>
      </c>
      <c r="P7354" s="32" t="s">
        <v>18071</v>
      </c>
      <c r="Q7354" s="43" t="s">
        <v>18072</v>
      </c>
      <c r="R7354" s="43" t="s">
        <v>78</v>
      </c>
      <c r="S7354" s="47">
        <v>6</v>
      </c>
    </row>
    <row r="7355" spans="1:19" ht="12.75">
      <c r="A7355" s="22" t="s">
        <v>60</v>
      </c>
      <c r="B7355" s="22" t="s">
        <v>14902</v>
      </c>
      <c r="C7355" s="22" t="s">
        <v>68</v>
      </c>
      <c r="D7355" s="22" t="s">
        <v>61</v>
      </c>
      <c r="E7355" s="22" t="s">
        <v>18073</v>
      </c>
      <c r="F7355" s="31">
        <v>42984.084224537037</v>
      </c>
      <c r="G7355" s="31">
        <v>43019</v>
      </c>
      <c r="H7355" s="31">
        <v>43384</v>
      </c>
      <c r="I7355" s="31">
        <v>43044.084224537037</v>
      </c>
      <c r="J7355" s="22" t="s">
        <v>197</v>
      </c>
      <c r="K7355" s="32" t="s">
        <v>81</v>
      </c>
      <c r="L7355" s="32" t="s">
        <v>18074</v>
      </c>
      <c r="N7355" s="24">
        <v>1451.93</v>
      </c>
      <c r="O7355" s="24">
        <v>1451.93</v>
      </c>
      <c r="P7355" s="32" t="s">
        <v>106</v>
      </c>
      <c r="Q7355" s="43" t="s">
        <v>107</v>
      </c>
      <c r="R7355" s="43" t="s">
        <v>78</v>
      </c>
      <c r="S7355" s="47">
        <v>1</v>
      </c>
    </row>
    <row r="7356" spans="1:19" ht="12.75">
      <c r="A7356" s="22" t="s">
        <v>60</v>
      </c>
      <c r="B7356" s="22" t="s">
        <v>14894</v>
      </c>
      <c r="C7356" s="22" t="s">
        <v>68</v>
      </c>
      <c r="D7356" s="22" t="s">
        <v>61</v>
      </c>
      <c r="E7356" s="22" t="s">
        <v>18075</v>
      </c>
      <c r="F7356" s="31">
        <v>42983.454849537033</v>
      </c>
      <c r="G7356" s="31">
        <v>42983</v>
      </c>
      <c r="H7356" s="31">
        <v>43348</v>
      </c>
      <c r="I7356" s="31">
        <v>43013.453715277778</v>
      </c>
      <c r="J7356" s="22" t="s">
        <v>73</v>
      </c>
      <c r="K7356" s="32" t="s">
        <v>81</v>
      </c>
      <c r="L7356" s="32" t="s">
        <v>18076</v>
      </c>
      <c r="N7356" s="24">
        <v>2716.3568</v>
      </c>
      <c r="O7356" s="24">
        <v>2451.3465999999999</v>
      </c>
      <c r="P7356" s="32" t="s">
        <v>659</v>
      </c>
      <c r="Q7356" s="43" t="s">
        <v>660</v>
      </c>
      <c r="R7356" s="43" t="s">
        <v>78</v>
      </c>
      <c r="S7356" s="47">
        <v>5</v>
      </c>
    </row>
    <row r="7357" spans="1:19" ht="12.75">
      <c r="A7357" s="22" t="s">
        <v>60</v>
      </c>
      <c r="B7357" s="22" t="s">
        <v>14864</v>
      </c>
      <c r="C7357" s="22" t="s">
        <v>68</v>
      </c>
      <c r="D7357" s="22" t="s">
        <v>61</v>
      </c>
      <c r="E7357" s="22" t="s">
        <v>18077</v>
      </c>
      <c r="F7357" s="31">
        <v>43000.418437499997</v>
      </c>
      <c r="G7357" s="31">
        <v>43033</v>
      </c>
      <c r="H7357" s="31">
        <v>43398</v>
      </c>
      <c r="I7357" s="31">
        <v>43030</v>
      </c>
      <c r="J7357" s="22" t="s">
        <v>73</v>
      </c>
      <c r="K7357" s="32" t="s">
        <v>81</v>
      </c>
      <c r="L7357" s="32" t="s">
        <v>18078</v>
      </c>
      <c r="N7357" s="24">
        <v>2830.5524999999998</v>
      </c>
      <c r="O7357" s="24">
        <v>2375.17</v>
      </c>
      <c r="P7357" s="32" t="s">
        <v>1493</v>
      </c>
      <c r="Q7357" s="43" t="s">
        <v>1494</v>
      </c>
      <c r="R7357" s="43" t="s">
        <v>78</v>
      </c>
      <c r="S7357" s="47">
        <v>6</v>
      </c>
    </row>
    <row r="7358" spans="1:19" ht="12.75">
      <c r="A7358" s="22" t="s">
        <v>60</v>
      </c>
      <c r="B7358" s="22" t="s">
        <v>14962</v>
      </c>
      <c r="C7358" s="22" t="s">
        <v>68</v>
      </c>
      <c r="D7358" s="22" t="s">
        <v>61</v>
      </c>
      <c r="E7358" s="22" t="s">
        <v>18079</v>
      </c>
      <c r="F7358" s="31">
        <v>43005.679745370369</v>
      </c>
      <c r="G7358" s="31">
        <v>43015</v>
      </c>
      <c r="H7358" s="31">
        <v>43380</v>
      </c>
      <c r="I7358" s="31">
        <v>43035</v>
      </c>
      <c r="J7358" s="22" t="s">
        <v>73</v>
      </c>
      <c r="K7358" s="32" t="s">
        <v>109</v>
      </c>
      <c r="L7358" s="32" t="s">
        <v>18080</v>
      </c>
      <c r="N7358" s="24">
        <v>1658.55</v>
      </c>
      <c r="O7358" s="24">
        <v>1178.5899999999999</v>
      </c>
      <c r="P7358" s="32" t="s">
        <v>111</v>
      </c>
      <c r="Q7358" s="43" t="s">
        <v>112</v>
      </c>
      <c r="R7358" s="43" t="s">
        <v>78</v>
      </c>
      <c r="S7358" s="47">
        <v>5</v>
      </c>
    </row>
    <row r="7359" spans="1:19" ht="12.75">
      <c r="A7359" s="22" t="s">
        <v>60</v>
      </c>
      <c r="B7359" s="22" t="s">
        <v>14940</v>
      </c>
      <c r="C7359" s="22" t="s">
        <v>68</v>
      </c>
      <c r="D7359" s="22" t="s">
        <v>61</v>
      </c>
      <c r="E7359" s="22" t="s">
        <v>18081</v>
      </c>
      <c r="F7359" s="31">
        <v>43002.61614583333</v>
      </c>
      <c r="G7359" s="31">
        <v>43002</v>
      </c>
      <c r="H7359" s="31">
        <v>43367</v>
      </c>
      <c r="I7359" s="31">
        <v>43032.609953703701</v>
      </c>
      <c r="J7359" s="22" t="s">
        <v>73</v>
      </c>
      <c r="K7359" s="32" t="s">
        <v>81</v>
      </c>
      <c r="L7359" s="32" t="s">
        <v>18082</v>
      </c>
      <c r="N7359" s="24">
        <v>1064.154</v>
      </c>
      <c r="O7359" s="24">
        <v>739.54330000000004</v>
      </c>
      <c r="P7359" s="32" t="s">
        <v>210</v>
      </c>
      <c r="Q7359" s="43" t="s">
        <v>211</v>
      </c>
      <c r="R7359" s="43" t="s">
        <v>78</v>
      </c>
      <c r="S7359" s="47">
        <v>5</v>
      </c>
    </row>
    <row r="7360" spans="1:19" ht="12.75">
      <c r="A7360" s="22" t="s">
        <v>60</v>
      </c>
      <c r="B7360" s="22" t="s">
        <v>15552</v>
      </c>
      <c r="C7360" s="22" t="s">
        <v>68</v>
      </c>
      <c r="D7360" s="22" t="s">
        <v>61</v>
      </c>
      <c r="E7360" s="22" t="s">
        <v>18083</v>
      </c>
      <c r="F7360" s="31">
        <v>42989.658333333333</v>
      </c>
      <c r="G7360" s="31">
        <v>43040</v>
      </c>
      <c r="H7360" s="31">
        <v>43405</v>
      </c>
      <c r="I7360" s="31">
        <v>43019</v>
      </c>
      <c r="J7360" s="22" t="s">
        <v>73</v>
      </c>
      <c r="K7360" s="32" t="s">
        <v>81</v>
      </c>
      <c r="L7360" s="32" t="s">
        <v>18084</v>
      </c>
      <c r="N7360" s="24">
        <v>1035.2016000000001</v>
      </c>
      <c r="O7360" s="24">
        <v>442.28</v>
      </c>
      <c r="P7360" s="32" t="s">
        <v>3719</v>
      </c>
      <c r="Q7360" s="43" t="s">
        <v>3720</v>
      </c>
      <c r="R7360" s="43" t="s">
        <v>78</v>
      </c>
      <c r="S7360" s="47">
        <v>6</v>
      </c>
    </row>
    <row r="7361" spans="1:19" ht="12.75">
      <c r="A7361" s="22" t="s">
        <v>60</v>
      </c>
      <c r="B7361" s="22" t="s">
        <v>15002</v>
      </c>
      <c r="C7361" s="22" t="s">
        <v>68</v>
      </c>
      <c r="D7361" s="22" t="s">
        <v>61</v>
      </c>
      <c r="E7361" s="22" t="s">
        <v>18085</v>
      </c>
      <c r="F7361" s="31">
        <v>43006.406793981478</v>
      </c>
      <c r="G7361" s="31">
        <v>43006</v>
      </c>
      <c r="H7361" s="31">
        <v>43371</v>
      </c>
      <c r="I7361" s="31">
        <v>43036</v>
      </c>
      <c r="J7361" s="22" t="s">
        <v>73</v>
      </c>
      <c r="K7361" s="32" t="s">
        <v>81</v>
      </c>
      <c r="L7361" s="32" t="s">
        <v>18086</v>
      </c>
      <c r="N7361" s="24">
        <v>504.59199999999998</v>
      </c>
      <c r="O7361" s="24">
        <v>363.56</v>
      </c>
      <c r="P7361" s="32" t="s">
        <v>372</v>
      </c>
      <c r="Q7361" s="43" t="s">
        <v>373</v>
      </c>
      <c r="R7361" s="43" t="s">
        <v>78</v>
      </c>
      <c r="S7361" s="47">
        <v>5</v>
      </c>
    </row>
    <row r="7362" spans="1:19" ht="12.75">
      <c r="A7362" s="22" t="s">
        <v>60</v>
      </c>
      <c r="B7362" s="22" t="s">
        <v>14894</v>
      </c>
      <c r="C7362" s="22" t="s">
        <v>68</v>
      </c>
      <c r="D7362" s="22" t="s">
        <v>61</v>
      </c>
      <c r="E7362" s="22" t="s">
        <v>18087</v>
      </c>
      <c r="F7362" s="31">
        <v>42997.402685185181</v>
      </c>
      <c r="G7362" s="31">
        <v>42997</v>
      </c>
      <c r="H7362" s="31">
        <v>43362</v>
      </c>
      <c r="I7362" s="31">
        <v>43027.399965277778</v>
      </c>
      <c r="J7362" s="22" t="s">
        <v>73</v>
      </c>
      <c r="K7362" s="32" t="s">
        <v>81</v>
      </c>
      <c r="L7362" s="32" t="s">
        <v>18088</v>
      </c>
      <c r="N7362" s="24">
        <v>12895.68</v>
      </c>
      <c r="O7362" s="24">
        <v>7866.1499999999996</v>
      </c>
      <c r="P7362" s="32" t="s">
        <v>405</v>
      </c>
      <c r="Q7362" s="43" t="s">
        <v>406</v>
      </c>
      <c r="R7362" s="43" t="s">
        <v>78</v>
      </c>
      <c r="S7362" s="47">
        <v>5</v>
      </c>
    </row>
    <row r="7363" spans="1:19" ht="12.75">
      <c r="A7363" s="22" t="s">
        <v>60</v>
      </c>
      <c r="B7363" s="22" t="s">
        <v>15191</v>
      </c>
      <c r="C7363" s="22" t="s">
        <v>68</v>
      </c>
      <c r="D7363" s="22" t="s">
        <v>61</v>
      </c>
      <c r="E7363" s="22" t="s">
        <v>18089</v>
      </c>
      <c r="F7363" s="31">
        <v>43003.580185185187</v>
      </c>
      <c r="G7363" s="31">
        <v>43003</v>
      </c>
      <c r="H7363" s="31">
        <v>43368</v>
      </c>
      <c r="I7363" s="31">
        <v>43033</v>
      </c>
      <c r="J7363" s="22" t="s">
        <v>73</v>
      </c>
      <c r="K7363" s="32" t="s">
        <v>81</v>
      </c>
      <c r="L7363" s="32" t="s">
        <v>18090</v>
      </c>
      <c r="N7363" s="24">
        <v>585.82659999999998</v>
      </c>
      <c r="O7363" s="24">
        <v>356.87</v>
      </c>
      <c r="P7363" s="32" t="s">
        <v>1008</v>
      </c>
      <c r="Q7363" s="43" t="s">
        <v>1009</v>
      </c>
      <c r="R7363" s="43" t="s">
        <v>78</v>
      </c>
      <c r="S7363" s="47">
        <v>5</v>
      </c>
    </row>
    <row r="7364" spans="1:19" ht="12.75">
      <c r="A7364" s="22" t="s">
        <v>60</v>
      </c>
      <c r="B7364" s="22" t="s">
        <v>15010</v>
      </c>
      <c r="C7364" s="22" t="s">
        <v>68</v>
      </c>
      <c r="D7364" s="22" t="s">
        <v>61</v>
      </c>
      <c r="E7364" s="22" t="s">
        <v>18091</v>
      </c>
      <c r="F7364" s="31">
        <v>42997.641006944439</v>
      </c>
      <c r="G7364" s="31">
        <v>43007</v>
      </c>
      <c r="H7364" s="31">
        <v>43372</v>
      </c>
      <c r="I7364" s="31">
        <v>43027</v>
      </c>
      <c r="J7364" s="22" t="s">
        <v>73</v>
      </c>
      <c r="K7364" s="32" t="s">
        <v>74</v>
      </c>
      <c r="L7364" s="32" t="s">
        <v>18092</v>
      </c>
      <c r="N7364" s="24">
        <v>1558.795</v>
      </c>
      <c r="O7364" s="24">
        <v>0</v>
      </c>
      <c r="P7364" s="32" t="s">
        <v>2646</v>
      </c>
      <c r="Q7364" s="43" t="s">
        <v>2647</v>
      </c>
      <c r="R7364" s="43" t="s">
        <v>78</v>
      </c>
      <c r="S7364" s="47">
        <v>6</v>
      </c>
    </row>
    <row r="7365" spans="1:19" ht="12.75">
      <c r="A7365" s="22" t="s">
        <v>60</v>
      </c>
      <c r="B7365" s="22" t="s">
        <v>15137</v>
      </c>
      <c r="C7365" s="22" t="s">
        <v>68</v>
      </c>
      <c r="D7365" s="22" t="s">
        <v>61</v>
      </c>
      <c r="E7365" s="22" t="s">
        <v>18093</v>
      </c>
      <c r="F7365" s="31">
        <v>43005.623993055553</v>
      </c>
      <c r="G7365" s="31">
        <v>43005</v>
      </c>
      <c r="H7365" s="31">
        <v>43370</v>
      </c>
      <c r="I7365" s="31">
        <v>43035</v>
      </c>
      <c r="J7365" s="22" t="s">
        <v>73</v>
      </c>
      <c r="K7365" s="32" t="s">
        <v>74</v>
      </c>
      <c r="L7365" s="32" t="s">
        <v>18094</v>
      </c>
      <c r="N7365" s="24">
        <v>0</v>
      </c>
      <c r="O7365" s="24">
        <v>0</v>
      </c>
      <c r="P7365" s="32" t="s">
        <v>3639</v>
      </c>
      <c r="Q7365" s="43" t="s">
        <v>3640</v>
      </c>
      <c r="R7365" s="43" t="s">
        <v>78</v>
      </c>
      <c r="S7365" s="47">
        <v>4</v>
      </c>
    </row>
    <row r="7366" spans="1:19" ht="12.75">
      <c r="A7366" s="22" t="s">
        <v>60</v>
      </c>
      <c r="B7366" s="22" t="s">
        <v>14958</v>
      </c>
      <c r="C7366" s="22" t="s">
        <v>68</v>
      </c>
      <c r="D7366" s="22" t="s">
        <v>61</v>
      </c>
      <c r="E7366" s="22" t="s">
        <v>18095</v>
      </c>
      <c r="F7366" s="31">
        <v>42998.537280092591</v>
      </c>
      <c r="G7366" s="31">
        <v>42997</v>
      </c>
      <c r="H7366" s="31">
        <v>43362</v>
      </c>
      <c r="I7366" s="31">
        <v>43028</v>
      </c>
      <c r="J7366" s="22" t="s">
        <v>244</v>
      </c>
      <c r="K7366" s="32" t="s">
        <v>94</v>
      </c>
      <c r="L7366" s="32" t="s">
        <v>18096</v>
      </c>
      <c r="M7366" s="32" t="s">
        <v>16161</v>
      </c>
      <c r="N7366" s="24">
        <v>0</v>
      </c>
      <c r="O7366" s="24">
        <v>0</v>
      </c>
      <c r="P7366" s="32" t="s">
        <v>145</v>
      </c>
      <c r="Q7366" s="43" t="s">
        <v>146</v>
      </c>
      <c r="R7366" s="43" t="s">
        <v>140</v>
      </c>
      <c r="S7366" s="47">
        <v>1</v>
      </c>
    </row>
    <row r="7367" spans="1:19" ht="12.75">
      <c r="A7367" s="22" t="s">
        <v>60</v>
      </c>
      <c r="B7367" s="22" t="s">
        <v>15131</v>
      </c>
      <c r="C7367" s="22" t="s">
        <v>68</v>
      </c>
      <c r="D7367" s="22" t="s">
        <v>61</v>
      </c>
      <c r="E7367" s="22" t="s">
        <v>18097</v>
      </c>
      <c r="F7367" s="31">
        <v>42982.645821759259</v>
      </c>
      <c r="G7367" s="31">
        <v>42998</v>
      </c>
      <c r="H7367" s="31">
        <v>43363</v>
      </c>
      <c r="I7367" s="31">
        <v>43012</v>
      </c>
      <c r="J7367" s="22" t="s">
        <v>73</v>
      </c>
      <c r="K7367" s="32" t="s">
        <v>81</v>
      </c>
      <c r="L7367" s="32" t="s">
        <v>18098</v>
      </c>
      <c r="N7367" s="24">
        <v>5236.4700000000003</v>
      </c>
      <c r="O7367" s="24">
        <v>5236.4700000000003</v>
      </c>
      <c r="P7367" s="32" t="s">
        <v>483</v>
      </c>
      <c r="Q7367" s="43" t="s">
        <v>484</v>
      </c>
      <c r="R7367" s="43" t="s">
        <v>78</v>
      </c>
      <c r="S7367" s="47">
        <v>4</v>
      </c>
    </row>
    <row r="7368" spans="1:19" ht="12.75">
      <c r="A7368" s="22" t="s">
        <v>60</v>
      </c>
      <c r="B7368" s="22" t="s">
        <v>15025</v>
      </c>
      <c r="C7368" s="22" t="s">
        <v>68</v>
      </c>
      <c r="D7368" s="22" t="s">
        <v>61</v>
      </c>
      <c r="E7368" s="22" t="s">
        <v>18099</v>
      </c>
      <c r="F7368" s="31">
        <v>42991.441018518519</v>
      </c>
      <c r="G7368" s="31">
        <v>42991</v>
      </c>
      <c r="H7368" s="31">
        <v>43356</v>
      </c>
      <c r="I7368" s="31">
        <v>43021</v>
      </c>
      <c r="J7368" s="22" t="s">
        <v>73</v>
      </c>
      <c r="K7368" s="32" t="s">
        <v>74</v>
      </c>
      <c r="L7368" s="32" t="s">
        <v>18100</v>
      </c>
      <c r="N7368" s="24">
        <v>723.71</v>
      </c>
      <c r="O7368" s="24">
        <v>0</v>
      </c>
      <c r="P7368" s="32" t="s">
        <v>3963</v>
      </c>
      <c r="Q7368" s="43" t="s">
        <v>3964</v>
      </c>
      <c r="R7368" s="43" t="s">
        <v>78</v>
      </c>
      <c r="S7368" s="47">
        <v>5</v>
      </c>
    </row>
    <row r="7369" spans="1:19" ht="12.75">
      <c r="A7369" s="22" t="s">
        <v>60</v>
      </c>
      <c r="B7369" s="22" t="s">
        <v>14948</v>
      </c>
      <c r="C7369" s="22" t="s">
        <v>68</v>
      </c>
      <c r="D7369" s="22" t="s">
        <v>61</v>
      </c>
      <c r="E7369" s="22" t="s">
        <v>18101</v>
      </c>
      <c r="F7369" s="31">
        <v>42989.526539351849</v>
      </c>
      <c r="G7369" s="31">
        <v>43030</v>
      </c>
      <c r="H7369" s="31">
        <v>43395</v>
      </c>
      <c r="I7369" s="31">
        <v>43019</v>
      </c>
      <c r="J7369" s="22" t="s">
        <v>73</v>
      </c>
      <c r="K7369" s="32" t="s">
        <v>81</v>
      </c>
      <c r="L7369" s="32" t="s">
        <v>18102</v>
      </c>
      <c r="N7369" s="24">
        <v>3940.9780000000001</v>
      </c>
      <c r="O7369" s="24">
        <v>2975.66</v>
      </c>
      <c r="P7369" s="32" t="s">
        <v>91</v>
      </c>
      <c r="Q7369" s="43" t="s">
        <v>92</v>
      </c>
      <c r="R7369" s="43" t="s">
        <v>78</v>
      </c>
      <c r="S7369" s="47">
        <v>5</v>
      </c>
    </row>
    <row r="7370" spans="1:19" ht="12.75">
      <c r="A7370" s="22" t="s">
        <v>60</v>
      </c>
      <c r="B7370" s="22" t="s">
        <v>14905</v>
      </c>
      <c r="C7370" s="22" t="s">
        <v>68</v>
      </c>
      <c r="D7370" s="22" t="s">
        <v>61</v>
      </c>
      <c r="E7370" s="22" t="s">
        <v>18103</v>
      </c>
      <c r="F7370" s="31">
        <v>42985.536736111106</v>
      </c>
      <c r="G7370" s="31">
        <v>42985</v>
      </c>
      <c r="H7370" s="31">
        <v>43350</v>
      </c>
      <c r="I7370" s="31">
        <v>43015</v>
      </c>
      <c r="J7370" s="22" t="s">
        <v>73</v>
      </c>
      <c r="K7370" s="32" t="s">
        <v>74</v>
      </c>
      <c r="L7370" s="32" t="s">
        <v>18104</v>
      </c>
      <c r="N7370" s="24">
        <v>0</v>
      </c>
      <c r="O7370" s="24">
        <v>0</v>
      </c>
      <c r="P7370" s="32" t="s">
        <v>18105</v>
      </c>
      <c r="Q7370" s="43" t="s">
        <v>18106</v>
      </c>
      <c r="R7370" s="43" t="s">
        <v>78</v>
      </c>
      <c r="S7370" s="47">
        <v>5</v>
      </c>
    </row>
    <row r="7371" spans="1:19" ht="12.75">
      <c r="A7371" s="22" t="s">
        <v>60</v>
      </c>
      <c r="B7371" s="22" t="s">
        <v>15191</v>
      </c>
      <c r="C7371" s="22" t="s">
        <v>68</v>
      </c>
      <c r="D7371" s="22" t="s">
        <v>61</v>
      </c>
      <c r="E7371" s="22" t="s">
        <v>18107</v>
      </c>
      <c r="F7371" s="31">
        <v>43000.489085648143</v>
      </c>
      <c r="G7371" s="31">
        <v>43010</v>
      </c>
      <c r="H7371" s="31">
        <v>43375</v>
      </c>
      <c r="I7371" s="31">
        <v>43030</v>
      </c>
      <c r="J7371" s="22" t="s">
        <v>73</v>
      </c>
      <c r="K7371" s="32" t="s">
        <v>81</v>
      </c>
      <c r="L7371" s="32" t="s">
        <v>18108</v>
      </c>
      <c r="N7371" s="24">
        <v>3716.2033000000001</v>
      </c>
      <c r="O7371" s="24">
        <v>3164.44</v>
      </c>
      <c r="P7371" s="32" t="s">
        <v>380</v>
      </c>
      <c r="Q7371" s="43" t="s">
        <v>381</v>
      </c>
      <c r="R7371" s="43" t="s">
        <v>78</v>
      </c>
      <c r="S7371" s="47">
        <v>5</v>
      </c>
    </row>
    <row r="7372" spans="1:19" ht="12.75">
      <c r="A7372" s="22" t="s">
        <v>60</v>
      </c>
      <c r="B7372" s="22" t="s">
        <v>15989</v>
      </c>
      <c r="C7372" s="22" t="s">
        <v>68</v>
      </c>
      <c r="D7372" s="22" t="s">
        <v>61</v>
      </c>
      <c r="E7372" s="22" t="s">
        <v>18109</v>
      </c>
      <c r="F7372" s="31">
        <v>42997.492928240739</v>
      </c>
      <c r="G7372" s="31">
        <v>43008</v>
      </c>
      <c r="H7372" s="31">
        <v>43373</v>
      </c>
      <c r="I7372" s="31">
        <v>43027</v>
      </c>
      <c r="J7372" s="22" t="s">
        <v>73</v>
      </c>
      <c r="K7372" s="32" t="s">
        <v>81</v>
      </c>
      <c r="L7372" s="32" t="s">
        <v>18110</v>
      </c>
      <c r="N7372" s="24">
        <v>1797.75</v>
      </c>
      <c r="O7372" s="24">
        <v>1692.26</v>
      </c>
      <c r="P7372" s="32" t="s">
        <v>589</v>
      </c>
      <c r="Q7372" s="43" t="s">
        <v>590</v>
      </c>
      <c r="R7372" s="43" t="s">
        <v>78</v>
      </c>
      <c r="S7372" s="47">
        <v>4</v>
      </c>
    </row>
    <row r="7373" spans="1:19" ht="12.75">
      <c r="A7373" s="22" t="s">
        <v>60</v>
      </c>
      <c r="B7373" s="22" t="s">
        <v>15062</v>
      </c>
      <c r="C7373" s="22" t="s">
        <v>68</v>
      </c>
      <c r="D7373" s="22" t="s">
        <v>61</v>
      </c>
      <c r="E7373" s="22" t="s">
        <v>18111</v>
      </c>
      <c r="F7373" s="31">
        <v>42992.581111111111</v>
      </c>
      <c r="G7373" s="31">
        <v>43008</v>
      </c>
      <c r="H7373" s="31">
        <v>43373</v>
      </c>
      <c r="I7373" s="31">
        <v>43022.577685185184</v>
      </c>
      <c r="J7373" s="22" t="s">
        <v>73</v>
      </c>
      <c r="K7373" s="32" t="s">
        <v>109</v>
      </c>
      <c r="L7373" s="32" t="s">
        <v>18112</v>
      </c>
      <c r="N7373" s="24">
        <v>1072.2049999999999</v>
      </c>
      <c r="O7373" s="24">
        <v>928.56</v>
      </c>
      <c r="P7373" s="32" t="s">
        <v>6175</v>
      </c>
      <c r="Q7373" s="43" t="s">
        <v>6176</v>
      </c>
      <c r="R7373" s="43" t="s">
        <v>78</v>
      </c>
      <c r="S7373" s="47">
        <v>5</v>
      </c>
    </row>
    <row r="7374" spans="1:19" ht="12.75">
      <c r="A7374" s="22" t="s">
        <v>60</v>
      </c>
      <c r="B7374" s="22" t="s">
        <v>15868</v>
      </c>
      <c r="C7374" s="22" t="s">
        <v>68</v>
      </c>
      <c r="D7374" s="22" t="s">
        <v>61</v>
      </c>
      <c r="E7374" s="22" t="s">
        <v>18113</v>
      </c>
      <c r="F7374" s="31">
        <v>42991.698784722219</v>
      </c>
      <c r="G7374" s="31">
        <v>43007</v>
      </c>
      <c r="H7374" s="31">
        <v>43372</v>
      </c>
      <c r="I7374" s="31">
        <v>43021</v>
      </c>
      <c r="J7374" s="22" t="s">
        <v>73</v>
      </c>
      <c r="K7374" s="32" t="s">
        <v>74</v>
      </c>
      <c r="L7374" s="32" t="s">
        <v>18114</v>
      </c>
      <c r="N7374" s="24">
        <v>0</v>
      </c>
      <c r="O7374" s="24">
        <v>0</v>
      </c>
      <c r="P7374" s="32" t="s">
        <v>16836</v>
      </c>
      <c r="Q7374" s="43" t="s">
        <v>16837</v>
      </c>
      <c r="R7374" s="43" t="s">
        <v>78</v>
      </c>
      <c r="S7374" s="47">
        <v>4</v>
      </c>
    </row>
    <row r="7375" spans="1:19" ht="12.75">
      <c r="A7375" s="22" t="s">
        <v>60</v>
      </c>
      <c r="B7375" s="22" t="s">
        <v>14958</v>
      </c>
      <c r="C7375" s="22" t="s">
        <v>68</v>
      </c>
      <c r="D7375" s="22" t="s">
        <v>61</v>
      </c>
      <c r="E7375" s="22" t="s">
        <v>18115</v>
      </c>
      <c r="F7375" s="31">
        <v>42990.69149305555</v>
      </c>
      <c r="G7375" s="31">
        <v>42990</v>
      </c>
      <c r="H7375" s="31">
        <v>43355</v>
      </c>
      <c r="I7375" s="31">
        <v>43020</v>
      </c>
      <c r="J7375" s="22" t="s">
        <v>73</v>
      </c>
      <c r="K7375" s="32" t="s">
        <v>94</v>
      </c>
      <c r="L7375" s="32" t="s">
        <v>18116</v>
      </c>
      <c r="M7375" s="32" t="s">
        <v>18117</v>
      </c>
      <c r="N7375" s="24">
        <v>1239.4341999999999</v>
      </c>
      <c r="O7375" s="24">
        <v>1050.145</v>
      </c>
      <c r="P7375" s="32" t="s">
        <v>916</v>
      </c>
      <c r="Q7375" s="43" t="s">
        <v>917</v>
      </c>
      <c r="R7375" s="43" t="s">
        <v>78</v>
      </c>
      <c r="S7375" s="47">
        <v>6</v>
      </c>
    </row>
    <row r="7376" spans="1:19" ht="12.75">
      <c r="A7376" s="22" t="s">
        <v>60</v>
      </c>
      <c r="B7376" s="22" t="s">
        <v>18118</v>
      </c>
      <c r="C7376" s="22" t="s">
        <v>68</v>
      </c>
      <c r="D7376" s="22" t="s">
        <v>61</v>
      </c>
      <c r="E7376" s="22" t="s">
        <v>18119</v>
      </c>
      <c r="F7376" s="31">
        <v>43003.678969907407</v>
      </c>
      <c r="G7376" s="31">
        <v>43009</v>
      </c>
      <c r="H7376" s="31">
        <v>43374</v>
      </c>
      <c r="I7376" s="31">
        <v>43033</v>
      </c>
      <c r="J7376" s="22" t="s">
        <v>73</v>
      </c>
      <c r="K7376" s="32" t="s">
        <v>74</v>
      </c>
      <c r="L7376" s="32" t="s">
        <v>18120</v>
      </c>
      <c r="N7376" s="24">
        <v>0</v>
      </c>
      <c r="O7376" s="24">
        <v>0</v>
      </c>
      <c r="P7376" s="32" t="s">
        <v>12163</v>
      </c>
      <c r="Q7376" s="43" t="s">
        <v>12164</v>
      </c>
      <c r="R7376" s="43" t="s">
        <v>78</v>
      </c>
      <c r="S7376" s="47">
        <v>5</v>
      </c>
    </row>
    <row r="7377" spans="1:19" ht="12.75">
      <c r="A7377" s="22" t="s">
        <v>60</v>
      </c>
      <c r="B7377" s="22" t="s">
        <v>14940</v>
      </c>
      <c r="C7377" s="22" t="s">
        <v>68</v>
      </c>
      <c r="D7377" s="22" t="s">
        <v>61</v>
      </c>
      <c r="E7377" s="22" t="s">
        <v>18121</v>
      </c>
      <c r="F7377" s="31">
        <v>42990.568171296298</v>
      </c>
      <c r="G7377" s="31">
        <v>42990</v>
      </c>
      <c r="H7377" s="31">
        <v>43355</v>
      </c>
      <c r="I7377" s="31">
        <v>43020.562754629631</v>
      </c>
      <c r="J7377" s="22" t="s">
        <v>73</v>
      </c>
      <c r="K7377" s="32" t="s">
        <v>104</v>
      </c>
      <c r="N7377" s="24">
        <v>1541.0933</v>
      </c>
      <c r="O7377" s="24">
        <v>0</v>
      </c>
      <c r="P7377" s="32" t="s">
        <v>916</v>
      </c>
      <c r="Q7377" s="43" t="s">
        <v>917</v>
      </c>
      <c r="R7377" s="43" t="s">
        <v>78</v>
      </c>
      <c r="S7377" s="47">
        <v>5</v>
      </c>
    </row>
    <row r="7378" spans="1:19" ht="12.75">
      <c r="A7378" s="22" t="s">
        <v>60</v>
      </c>
      <c r="B7378" s="22" t="s">
        <v>14894</v>
      </c>
      <c r="C7378" s="22" t="s">
        <v>68</v>
      </c>
      <c r="D7378" s="22" t="s">
        <v>61</v>
      </c>
      <c r="E7378" s="22" t="s">
        <v>18122</v>
      </c>
      <c r="F7378" s="31">
        <v>42990.458391203705</v>
      </c>
      <c r="G7378" s="31">
        <v>42990</v>
      </c>
      <c r="H7378" s="31">
        <v>43355</v>
      </c>
      <c r="I7378" s="31">
        <v>43020.457442129627</v>
      </c>
      <c r="J7378" s="22" t="s">
        <v>73</v>
      </c>
      <c r="K7378" s="32" t="s">
        <v>104</v>
      </c>
      <c r="N7378" s="24">
        <v>0</v>
      </c>
      <c r="O7378" s="24">
        <v>0</v>
      </c>
      <c r="P7378" s="32" t="s">
        <v>1072</v>
      </c>
      <c r="Q7378" s="43" t="s">
        <v>1073</v>
      </c>
      <c r="R7378" s="43" t="s">
        <v>78</v>
      </c>
      <c r="S7378" s="47">
        <v>5</v>
      </c>
    </row>
    <row r="7379" spans="1:19" ht="12.75">
      <c r="A7379" s="22" t="s">
        <v>60</v>
      </c>
      <c r="B7379" s="22" t="s">
        <v>14857</v>
      </c>
      <c r="C7379" s="22" t="s">
        <v>68</v>
      </c>
      <c r="D7379" s="22" t="s">
        <v>61</v>
      </c>
      <c r="E7379" s="22" t="s">
        <v>18123</v>
      </c>
      <c r="F7379" s="31">
        <v>42990.501307870371</v>
      </c>
      <c r="G7379" s="31">
        <v>43003</v>
      </c>
      <c r="H7379" s="31">
        <v>43368</v>
      </c>
      <c r="I7379" s="31">
        <v>43020</v>
      </c>
      <c r="J7379" s="22" t="s">
        <v>244</v>
      </c>
      <c r="K7379" s="32" t="s">
        <v>94</v>
      </c>
      <c r="L7379" s="32" t="s">
        <v>18124</v>
      </c>
      <c r="M7379" s="32" t="s">
        <v>16056</v>
      </c>
      <c r="N7379" s="24">
        <v>249.55</v>
      </c>
      <c r="O7379" s="24">
        <v>249.55</v>
      </c>
      <c r="P7379" s="32" t="s">
        <v>871</v>
      </c>
      <c r="Q7379" s="43" t="s">
        <v>872</v>
      </c>
      <c r="R7379" s="43" t="s">
        <v>78</v>
      </c>
      <c r="S7379" s="47">
        <v>1</v>
      </c>
    </row>
    <row r="7380" spans="1:19" ht="12.75">
      <c r="A7380" s="22" t="s">
        <v>60</v>
      </c>
      <c r="B7380" s="22" t="s">
        <v>14894</v>
      </c>
      <c r="C7380" s="22" t="s">
        <v>68</v>
      </c>
      <c r="D7380" s="22" t="s">
        <v>61</v>
      </c>
      <c r="E7380" s="22" t="s">
        <v>18125</v>
      </c>
      <c r="F7380" s="31">
        <v>42999.519988425927</v>
      </c>
      <c r="G7380" s="31">
        <v>42999</v>
      </c>
      <c r="H7380" s="31">
        <v>43364</v>
      </c>
      <c r="I7380" s="31">
        <v>43029.515069444446</v>
      </c>
      <c r="J7380" s="22" t="s">
        <v>73</v>
      </c>
      <c r="K7380" s="32" t="s">
        <v>109</v>
      </c>
      <c r="L7380" s="32" t="s">
        <v>18126</v>
      </c>
      <c r="N7380" s="24">
        <v>343.99</v>
      </c>
      <c r="O7380" s="24">
        <v>322.235</v>
      </c>
      <c r="P7380" s="32" t="s">
        <v>372</v>
      </c>
      <c r="Q7380" s="43" t="s">
        <v>373</v>
      </c>
      <c r="R7380" s="43" t="s">
        <v>140</v>
      </c>
      <c r="S7380" s="47">
        <v>5</v>
      </c>
    </row>
    <row r="7381" spans="1:19" ht="12.75">
      <c r="A7381" s="22" t="s">
        <v>60</v>
      </c>
      <c r="B7381" s="22" t="s">
        <v>14995</v>
      </c>
      <c r="C7381" s="22" t="s">
        <v>68</v>
      </c>
      <c r="D7381" s="22" t="s">
        <v>61</v>
      </c>
      <c r="E7381" s="22" t="s">
        <v>18127</v>
      </c>
      <c r="F7381" s="31">
        <v>42984.345972222218</v>
      </c>
      <c r="G7381" s="31">
        <v>42984</v>
      </c>
      <c r="H7381" s="31">
        <v>43349</v>
      </c>
      <c r="I7381" s="31">
        <v>43014</v>
      </c>
      <c r="J7381" s="22" t="s">
        <v>73</v>
      </c>
      <c r="K7381" s="32" t="s">
        <v>94</v>
      </c>
      <c r="L7381" s="32" t="s">
        <v>18128</v>
      </c>
      <c r="M7381" s="32" t="s">
        <v>18129</v>
      </c>
      <c r="N7381" s="24">
        <v>526.096</v>
      </c>
      <c r="O7381" s="24">
        <v>330.39</v>
      </c>
      <c r="P7381" s="32" t="s">
        <v>3331</v>
      </c>
      <c r="Q7381" s="43" t="s">
        <v>3332</v>
      </c>
      <c r="R7381" s="43" t="s">
        <v>78</v>
      </c>
      <c r="S7381" s="47">
        <v>5</v>
      </c>
    </row>
    <row r="7382" spans="1:19" ht="12.75">
      <c r="A7382" s="22" t="s">
        <v>60</v>
      </c>
      <c r="B7382" s="22" t="s">
        <v>14880</v>
      </c>
      <c r="C7382" s="22" t="s">
        <v>68</v>
      </c>
      <c r="D7382" s="22" t="s">
        <v>61</v>
      </c>
      <c r="E7382" s="22" t="s">
        <v>18130</v>
      </c>
      <c r="F7382" s="31">
        <v>43000.631678240738</v>
      </c>
      <c r="G7382" s="31">
        <v>43000</v>
      </c>
      <c r="H7382" s="31">
        <v>43365</v>
      </c>
      <c r="I7382" s="31">
        <v>43030</v>
      </c>
      <c r="J7382" s="22" t="s">
        <v>73</v>
      </c>
      <c r="K7382" s="32" t="s">
        <v>109</v>
      </c>
      <c r="L7382" s="32" t="s">
        <v>18131</v>
      </c>
      <c r="N7382" s="24">
        <v>3145.2665999999999</v>
      </c>
      <c r="O7382" s="24">
        <v>0</v>
      </c>
      <c r="P7382" s="32" t="s">
        <v>18132</v>
      </c>
      <c r="Q7382" s="43" t="s">
        <v>18133</v>
      </c>
      <c r="R7382" s="43" t="s">
        <v>78</v>
      </c>
      <c r="S7382" s="47">
        <v>5</v>
      </c>
    </row>
    <row r="7383" spans="1:19" ht="12.75">
      <c r="A7383" s="22" t="s">
        <v>60</v>
      </c>
      <c r="B7383" s="22" t="s">
        <v>14877</v>
      </c>
      <c r="C7383" s="22" t="s">
        <v>68</v>
      </c>
      <c r="D7383" s="22" t="s">
        <v>61</v>
      </c>
      <c r="E7383" s="22" t="s">
        <v>18134</v>
      </c>
      <c r="F7383" s="31">
        <v>42992.581053240741</v>
      </c>
      <c r="G7383" s="31">
        <v>42997</v>
      </c>
      <c r="H7383" s="31">
        <v>43362</v>
      </c>
      <c r="I7383" s="31">
        <v>43022</v>
      </c>
      <c r="J7383" s="22" t="s">
        <v>73</v>
      </c>
      <c r="K7383" s="32" t="s">
        <v>74</v>
      </c>
      <c r="L7383" s="32" t="s">
        <v>18135</v>
      </c>
      <c r="N7383" s="24">
        <v>0</v>
      </c>
      <c r="O7383" s="24">
        <v>0</v>
      </c>
      <c r="P7383" s="32" t="s">
        <v>559</v>
      </c>
      <c r="Q7383" s="43" t="s">
        <v>560</v>
      </c>
      <c r="R7383" s="43" t="s">
        <v>78</v>
      </c>
      <c r="S7383" s="47">
        <v>5</v>
      </c>
    </row>
    <row r="7384" spans="1:19" ht="12.75">
      <c r="A7384" s="22" t="s">
        <v>60</v>
      </c>
      <c r="B7384" s="22" t="s">
        <v>15275</v>
      </c>
      <c r="C7384" s="22" t="s">
        <v>68</v>
      </c>
      <c r="D7384" s="22" t="s">
        <v>61</v>
      </c>
      <c r="E7384" s="22" t="s">
        <v>18136</v>
      </c>
      <c r="F7384" s="31">
        <v>42992.507349537038</v>
      </c>
      <c r="G7384" s="31">
        <v>43008</v>
      </c>
      <c r="H7384" s="31">
        <v>43373</v>
      </c>
      <c r="I7384" s="31">
        <v>43022.506493055553</v>
      </c>
      <c r="J7384" s="22" t="s">
        <v>73</v>
      </c>
      <c r="K7384" s="32" t="s">
        <v>94</v>
      </c>
      <c r="L7384" s="32" t="s">
        <v>18137</v>
      </c>
      <c r="M7384" s="32" t="s">
        <v>18138</v>
      </c>
      <c r="N7384" s="24">
        <v>2430.9632999999999</v>
      </c>
      <c r="O7384" s="24">
        <v>1268.26</v>
      </c>
      <c r="P7384" s="32" t="s">
        <v>514</v>
      </c>
      <c r="Q7384" s="43" t="s">
        <v>515</v>
      </c>
      <c r="R7384" s="43" t="s">
        <v>78</v>
      </c>
      <c r="S7384" s="47">
        <v>4</v>
      </c>
    </row>
    <row r="7385" spans="1:19" ht="12.75">
      <c r="A7385" s="22" t="s">
        <v>60</v>
      </c>
      <c r="B7385" s="22" t="s">
        <v>14894</v>
      </c>
      <c r="C7385" s="22" t="s">
        <v>68</v>
      </c>
      <c r="D7385" s="22" t="s">
        <v>61</v>
      </c>
      <c r="E7385" s="22" t="s">
        <v>18139</v>
      </c>
      <c r="F7385" s="31">
        <v>43004.38175925926</v>
      </c>
      <c r="G7385" s="31">
        <v>43004</v>
      </c>
      <c r="H7385" s="31">
        <v>43369</v>
      </c>
      <c r="I7385" s="31">
        <v>43034.376724537033</v>
      </c>
      <c r="J7385" s="22" t="s">
        <v>73</v>
      </c>
      <c r="K7385" s="32" t="s">
        <v>81</v>
      </c>
      <c r="L7385" s="32" t="s">
        <v>18140</v>
      </c>
      <c r="N7385" s="24">
        <v>1554.9066</v>
      </c>
      <c r="O7385" s="24">
        <v>1450.90</v>
      </c>
      <c r="P7385" s="32" t="s">
        <v>426</v>
      </c>
      <c r="Q7385" s="43" t="s">
        <v>427</v>
      </c>
      <c r="R7385" s="43" t="s">
        <v>78</v>
      </c>
      <c r="S7385" s="47">
        <v>5</v>
      </c>
    </row>
    <row r="7386" spans="1:19" ht="12.75">
      <c r="A7386" s="22" t="s">
        <v>60</v>
      </c>
      <c r="B7386" s="22" t="s">
        <v>17600</v>
      </c>
      <c r="C7386" s="22" t="s">
        <v>68</v>
      </c>
      <c r="D7386" s="22" t="s">
        <v>61</v>
      </c>
      <c r="E7386" s="22" t="s">
        <v>18141</v>
      </c>
      <c r="F7386" s="31">
        <v>42979.604583333334</v>
      </c>
      <c r="G7386" s="31">
        <v>43011</v>
      </c>
      <c r="H7386" s="31">
        <v>43376</v>
      </c>
      <c r="I7386" s="31">
        <v>43009</v>
      </c>
      <c r="J7386" s="22" t="s">
        <v>73</v>
      </c>
      <c r="K7386" s="32" t="s">
        <v>109</v>
      </c>
      <c r="L7386" s="32" t="s">
        <v>18142</v>
      </c>
      <c r="N7386" s="24">
        <v>2633.5749999999998</v>
      </c>
      <c r="O7386" s="24">
        <v>1713.93</v>
      </c>
      <c r="P7386" s="32" t="s">
        <v>91</v>
      </c>
      <c r="Q7386" s="43" t="s">
        <v>92</v>
      </c>
      <c r="R7386" s="43" t="s">
        <v>78</v>
      </c>
      <c r="S7386" s="47">
        <v>4</v>
      </c>
    </row>
    <row r="7387" spans="1:19" ht="12.75">
      <c r="A7387" s="22" t="s">
        <v>60</v>
      </c>
      <c r="B7387" s="22" t="s">
        <v>14880</v>
      </c>
      <c r="C7387" s="22" t="s">
        <v>68</v>
      </c>
      <c r="D7387" s="22" t="s">
        <v>61</v>
      </c>
      <c r="E7387" s="22" t="s">
        <v>18143</v>
      </c>
      <c r="F7387" s="31">
        <v>42991.047847222224</v>
      </c>
      <c r="G7387" s="31">
        <v>43033</v>
      </c>
      <c r="H7387" s="31">
        <v>43398</v>
      </c>
      <c r="I7387" s="31">
        <v>43051.047847222224</v>
      </c>
      <c r="J7387" s="22" t="s">
        <v>73</v>
      </c>
      <c r="K7387" s="32" t="s">
        <v>109</v>
      </c>
      <c r="L7387" s="32" t="s">
        <v>18144</v>
      </c>
      <c r="N7387" s="24">
        <v>610.21000000000004</v>
      </c>
      <c r="O7387" s="24">
        <v>341.44</v>
      </c>
      <c r="P7387" s="32" t="s">
        <v>3331</v>
      </c>
      <c r="Q7387" s="43" t="s">
        <v>3332</v>
      </c>
      <c r="R7387" s="43" t="s">
        <v>78</v>
      </c>
      <c r="S7387" s="47">
        <v>5</v>
      </c>
    </row>
    <row r="7388" spans="1:19" ht="12.75">
      <c r="A7388" s="22" t="s">
        <v>60</v>
      </c>
      <c r="B7388" s="22" t="s">
        <v>14962</v>
      </c>
      <c r="C7388" s="22" t="s">
        <v>68</v>
      </c>
      <c r="D7388" s="22" t="s">
        <v>61</v>
      </c>
      <c r="E7388" s="22" t="s">
        <v>18145</v>
      </c>
      <c r="F7388" s="31">
        <v>42982.497662037036</v>
      </c>
      <c r="G7388" s="31">
        <v>43000</v>
      </c>
      <c r="H7388" s="31">
        <v>43365</v>
      </c>
      <c r="I7388" s="31">
        <v>43012</v>
      </c>
      <c r="J7388" s="22" t="s">
        <v>73</v>
      </c>
      <c r="K7388" s="32" t="s">
        <v>81</v>
      </c>
      <c r="L7388" s="32" t="s">
        <v>18146</v>
      </c>
      <c r="N7388" s="24">
        <v>1734.4666</v>
      </c>
      <c r="O7388" s="24">
        <v>1575.25</v>
      </c>
      <c r="P7388" s="32" t="s">
        <v>1761</v>
      </c>
      <c r="Q7388" s="43" t="s">
        <v>1762</v>
      </c>
      <c r="R7388" s="43" t="s">
        <v>78</v>
      </c>
      <c r="S7388" s="47">
        <v>5</v>
      </c>
    </row>
    <row r="7389" spans="1:19" ht="12.75">
      <c r="A7389" s="22" t="s">
        <v>60</v>
      </c>
      <c r="B7389" s="22" t="s">
        <v>15002</v>
      </c>
      <c r="C7389" s="22" t="s">
        <v>68</v>
      </c>
      <c r="D7389" s="22" t="s">
        <v>61</v>
      </c>
      <c r="E7389" s="22" t="s">
        <v>18147</v>
      </c>
      <c r="F7389" s="31">
        <v>42999.451249999998</v>
      </c>
      <c r="G7389" s="31">
        <v>43020</v>
      </c>
      <c r="H7389" s="31">
        <v>43385</v>
      </c>
      <c r="I7389" s="31">
        <v>43029</v>
      </c>
      <c r="J7389" s="22" t="s">
        <v>73</v>
      </c>
      <c r="K7389" s="32" t="s">
        <v>81</v>
      </c>
      <c r="L7389" s="32" t="s">
        <v>18148</v>
      </c>
      <c r="N7389" s="24">
        <v>457.935</v>
      </c>
      <c r="O7389" s="24">
        <v>457.935</v>
      </c>
      <c r="P7389" s="32" t="s">
        <v>106</v>
      </c>
      <c r="Q7389" s="43" t="s">
        <v>107</v>
      </c>
      <c r="R7389" s="43" t="s">
        <v>140</v>
      </c>
      <c r="S7389" s="47">
        <v>5</v>
      </c>
    </row>
    <row r="7390" spans="1:19" ht="12.75">
      <c r="A7390" s="22" t="s">
        <v>60</v>
      </c>
      <c r="B7390" s="22" t="s">
        <v>14880</v>
      </c>
      <c r="C7390" s="22" t="s">
        <v>68</v>
      </c>
      <c r="D7390" s="22" t="s">
        <v>61</v>
      </c>
      <c r="E7390" s="22" t="s">
        <v>18149</v>
      </c>
      <c r="F7390" s="31">
        <v>42999.72625</v>
      </c>
      <c r="G7390" s="31">
        <v>43032</v>
      </c>
      <c r="H7390" s="31">
        <v>43397</v>
      </c>
      <c r="I7390" s="31">
        <v>43029</v>
      </c>
      <c r="J7390" s="22" t="s">
        <v>73</v>
      </c>
      <c r="K7390" s="32" t="s">
        <v>109</v>
      </c>
      <c r="L7390" s="32" t="s">
        <v>18150</v>
      </c>
      <c r="N7390" s="24">
        <v>0</v>
      </c>
      <c r="O7390" s="24">
        <v>0</v>
      </c>
      <c r="P7390" s="32" t="s">
        <v>91</v>
      </c>
      <c r="Q7390" s="43" t="s">
        <v>92</v>
      </c>
      <c r="R7390" s="43" t="s">
        <v>78</v>
      </c>
      <c r="S7390" s="47">
        <v>4</v>
      </c>
    </row>
    <row r="7391" spans="1:19" ht="12.75">
      <c r="A7391" s="22" t="s">
        <v>60</v>
      </c>
      <c r="B7391" s="22" t="s">
        <v>14894</v>
      </c>
      <c r="C7391" s="22" t="s">
        <v>68</v>
      </c>
      <c r="D7391" s="22" t="s">
        <v>61</v>
      </c>
      <c r="E7391" s="22" t="s">
        <v>18151</v>
      </c>
      <c r="F7391" s="31">
        <v>42993.674814814811</v>
      </c>
      <c r="G7391" s="31">
        <v>42993</v>
      </c>
      <c r="H7391" s="31">
        <v>43358</v>
      </c>
      <c r="I7391" s="31">
        <v>43023.671608796292</v>
      </c>
      <c r="J7391" s="22" t="s">
        <v>73</v>
      </c>
      <c r="K7391" s="32" t="s">
        <v>81</v>
      </c>
      <c r="L7391" s="32" t="s">
        <v>18152</v>
      </c>
      <c r="N7391" s="24">
        <v>432.97</v>
      </c>
      <c r="O7391" s="24">
        <v>432.97</v>
      </c>
      <c r="P7391" s="32" t="s">
        <v>3335</v>
      </c>
      <c r="Q7391" s="43" t="s">
        <v>3336</v>
      </c>
      <c r="R7391" s="43" t="s">
        <v>78</v>
      </c>
      <c r="S7391" s="47">
        <v>5</v>
      </c>
    </row>
    <row r="7392" spans="1:19" ht="12.75">
      <c r="A7392" s="22" t="s">
        <v>60</v>
      </c>
      <c r="B7392" s="22" t="s">
        <v>14995</v>
      </c>
      <c r="C7392" s="22" t="s">
        <v>68</v>
      </c>
      <c r="D7392" s="22" t="s">
        <v>61</v>
      </c>
      <c r="E7392" s="22" t="s">
        <v>18153</v>
      </c>
      <c r="F7392" s="31">
        <v>42983.759976851848</v>
      </c>
      <c r="G7392" s="31">
        <v>43003</v>
      </c>
      <c r="H7392" s="31">
        <v>43368</v>
      </c>
      <c r="I7392" s="31">
        <v>43013</v>
      </c>
      <c r="J7392" s="22" t="s">
        <v>73</v>
      </c>
      <c r="K7392" s="32" t="s">
        <v>74</v>
      </c>
      <c r="L7392" s="32" t="s">
        <v>18154</v>
      </c>
      <c r="N7392" s="24">
        <v>2965.88</v>
      </c>
      <c r="O7392" s="24">
        <v>0</v>
      </c>
      <c r="P7392" s="32" t="s">
        <v>8528</v>
      </c>
      <c r="Q7392" s="43" t="s">
        <v>8529</v>
      </c>
      <c r="R7392" s="43" t="s">
        <v>78</v>
      </c>
      <c r="S7392" s="47">
        <v>5</v>
      </c>
    </row>
    <row r="7393" spans="1:19" ht="12.75">
      <c r="A7393" s="22" t="s">
        <v>60</v>
      </c>
      <c r="B7393" s="22" t="s">
        <v>14891</v>
      </c>
      <c r="C7393" s="22" t="s">
        <v>68</v>
      </c>
      <c r="D7393" s="22" t="s">
        <v>61</v>
      </c>
      <c r="E7393" s="22" t="s">
        <v>18155</v>
      </c>
      <c r="F7393" s="31">
        <v>43003.377615740741</v>
      </c>
      <c r="G7393" s="31">
        <v>43003</v>
      </c>
      <c r="H7393" s="31">
        <v>43368</v>
      </c>
      <c r="I7393" s="31">
        <v>43033</v>
      </c>
      <c r="J7393" s="22" t="s">
        <v>73</v>
      </c>
      <c r="K7393" s="32" t="s">
        <v>81</v>
      </c>
      <c r="L7393" s="32" t="s">
        <v>18156</v>
      </c>
      <c r="N7393" s="24">
        <v>2456.8687</v>
      </c>
      <c r="O7393" s="24">
        <v>1722.095</v>
      </c>
      <c r="P7393" s="32" t="s">
        <v>91</v>
      </c>
      <c r="Q7393" s="43" t="s">
        <v>92</v>
      </c>
      <c r="R7393" s="43" t="s">
        <v>78</v>
      </c>
      <c r="S7393" s="47">
        <v>5</v>
      </c>
    </row>
    <row r="7394" spans="1:19" ht="12.75">
      <c r="A7394" s="22" t="s">
        <v>60</v>
      </c>
      <c r="B7394" s="22" t="s">
        <v>14870</v>
      </c>
      <c r="C7394" s="22" t="s">
        <v>68</v>
      </c>
      <c r="D7394" s="22" t="s">
        <v>61</v>
      </c>
      <c r="E7394" s="22" t="s">
        <v>18157</v>
      </c>
      <c r="F7394" s="31">
        <v>42999.610844907409</v>
      </c>
      <c r="G7394" s="31">
        <v>42859</v>
      </c>
      <c r="H7394" s="31">
        <v>43224</v>
      </c>
      <c r="I7394" s="31">
        <v>43029</v>
      </c>
      <c r="J7394" s="22" t="s">
        <v>244</v>
      </c>
      <c r="K7394" s="32" t="s">
        <v>94</v>
      </c>
      <c r="L7394" s="32" t="s">
        <v>18158</v>
      </c>
      <c r="M7394" s="32" t="s">
        <v>18159</v>
      </c>
      <c r="N7394" s="24">
        <v>93.59</v>
      </c>
      <c r="O7394" s="24">
        <v>93.59</v>
      </c>
      <c r="P7394" s="32" t="s">
        <v>18160</v>
      </c>
      <c r="Q7394" s="43" t="s">
        <v>18161</v>
      </c>
      <c r="R7394" s="43" t="s">
        <v>140</v>
      </c>
      <c r="S7394" s="47">
        <v>1</v>
      </c>
    </row>
    <row r="7395" spans="1:19" ht="12.75">
      <c r="A7395" s="22" t="s">
        <v>60</v>
      </c>
      <c r="B7395" s="22" t="s">
        <v>14870</v>
      </c>
      <c r="C7395" s="22" t="s">
        <v>68</v>
      </c>
      <c r="D7395" s="22" t="s">
        <v>61</v>
      </c>
      <c r="E7395" s="22" t="s">
        <v>18162</v>
      </c>
      <c r="F7395" s="31">
        <v>42986.480115740742</v>
      </c>
      <c r="G7395" s="31">
        <v>42986</v>
      </c>
      <c r="H7395" s="31">
        <v>43351</v>
      </c>
      <c r="I7395" s="31">
        <v>43016</v>
      </c>
      <c r="J7395" s="22" t="s">
        <v>73</v>
      </c>
      <c r="K7395" s="32" t="s">
        <v>81</v>
      </c>
      <c r="L7395" s="32" t="s">
        <v>18163</v>
      </c>
      <c r="N7395" s="24">
        <v>1023.8327</v>
      </c>
      <c r="O7395" s="24">
        <v>885.51</v>
      </c>
      <c r="P7395" s="32" t="s">
        <v>1721</v>
      </c>
      <c r="Q7395" s="43" t="s">
        <v>1722</v>
      </c>
      <c r="R7395" s="43" t="s">
        <v>78</v>
      </c>
      <c r="S7395" s="47">
        <v>6</v>
      </c>
    </row>
    <row r="7396" spans="1:19" ht="12.75">
      <c r="A7396" s="22" t="s">
        <v>60</v>
      </c>
      <c r="B7396" s="22" t="s">
        <v>14958</v>
      </c>
      <c r="C7396" s="22" t="s">
        <v>68</v>
      </c>
      <c r="D7396" s="22" t="s">
        <v>61</v>
      </c>
      <c r="E7396" s="22" t="s">
        <v>18164</v>
      </c>
      <c r="F7396" s="31">
        <v>43004.699571759258</v>
      </c>
      <c r="G7396" s="31">
        <v>42889</v>
      </c>
      <c r="H7396" s="31">
        <v>43254</v>
      </c>
      <c r="I7396" s="31">
        <v>43034</v>
      </c>
      <c r="J7396" s="22" t="s">
        <v>244</v>
      </c>
      <c r="K7396" s="32" t="s">
        <v>104</v>
      </c>
      <c r="L7396" s="32" t="s">
        <v>18165</v>
      </c>
      <c r="N7396" s="24">
        <v>0</v>
      </c>
      <c r="O7396" s="24">
        <v>0</v>
      </c>
      <c r="P7396" s="32" t="s">
        <v>595</v>
      </c>
      <c r="Q7396" s="43" t="s">
        <v>596</v>
      </c>
      <c r="R7396" s="43" t="s">
        <v>140</v>
      </c>
      <c r="S7396" s="47">
        <v>1</v>
      </c>
    </row>
    <row r="7397" spans="1:19" ht="12.75">
      <c r="A7397" s="22" t="s">
        <v>60</v>
      </c>
      <c r="B7397" s="22" t="s">
        <v>14933</v>
      </c>
      <c r="C7397" s="22" t="s">
        <v>68</v>
      </c>
      <c r="D7397" s="22" t="s">
        <v>61</v>
      </c>
      <c r="E7397" s="22" t="s">
        <v>18166</v>
      </c>
      <c r="F7397" s="31">
        <v>42989.369745370372</v>
      </c>
      <c r="G7397" s="31">
        <v>43003</v>
      </c>
      <c r="H7397" s="31">
        <v>43368</v>
      </c>
      <c r="I7397" s="31">
        <v>43019</v>
      </c>
      <c r="J7397" s="22" t="s">
        <v>73</v>
      </c>
      <c r="K7397" s="32" t="s">
        <v>74</v>
      </c>
      <c r="L7397" s="32" t="s">
        <v>18167</v>
      </c>
      <c r="N7397" s="24">
        <v>0</v>
      </c>
      <c r="O7397" s="24">
        <v>0</v>
      </c>
      <c r="P7397" s="32" t="s">
        <v>16410</v>
      </c>
      <c r="Q7397" s="43" t="s">
        <v>16411</v>
      </c>
      <c r="R7397" s="43" t="s">
        <v>78</v>
      </c>
      <c r="S7397" s="47">
        <v>5</v>
      </c>
    </row>
    <row r="7398" spans="1:19" ht="12.75">
      <c r="A7398" s="22" t="s">
        <v>60</v>
      </c>
      <c r="B7398" s="22" t="s">
        <v>14905</v>
      </c>
      <c r="C7398" s="22" t="s">
        <v>68</v>
      </c>
      <c r="D7398" s="22" t="s">
        <v>61</v>
      </c>
      <c r="E7398" s="22" t="s">
        <v>18168</v>
      </c>
      <c r="F7398" s="31">
        <v>43006.625891203701</v>
      </c>
      <c r="G7398" s="31">
        <v>43006</v>
      </c>
      <c r="H7398" s="31">
        <v>43371</v>
      </c>
      <c r="I7398" s="31">
        <v>43036</v>
      </c>
      <c r="J7398" s="22" t="s">
        <v>73</v>
      </c>
      <c r="K7398" s="32" t="s">
        <v>74</v>
      </c>
      <c r="L7398" s="32" t="s">
        <v>18169</v>
      </c>
      <c r="N7398" s="24">
        <v>300</v>
      </c>
      <c r="O7398" s="24">
        <v>0</v>
      </c>
      <c r="P7398" s="32" t="s">
        <v>12515</v>
      </c>
      <c r="Q7398" s="43" t="s">
        <v>12516</v>
      </c>
      <c r="R7398" s="43" t="s">
        <v>78</v>
      </c>
      <c r="S7398" s="47">
        <v>5</v>
      </c>
    </row>
    <row r="7399" spans="1:19" ht="12.75">
      <c r="A7399" s="22" t="s">
        <v>60</v>
      </c>
      <c r="B7399" s="22" t="s">
        <v>14870</v>
      </c>
      <c r="C7399" s="22" t="s">
        <v>68</v>
      </c>
      <c r="D7399" s="22" t="s">
        <v>61</v>
      </c>
      <c r="E7399" s="22" t="s">
        <v>18170</v>
      </c>
      <c r="F7399" s="31">
        <v>42991.481238425928</v>
      </c>
      <c r="G7399" s="31">
        <v>42948</v>
      </c>
      <c r="H7399" s="31">
        <v>43313</v>
      </c>
      <c r="I7399" s="31">
        <v>43021</v>
      </c>
      <c r="J7399" s="22" t="s">
        <v>161</v>
      </c>
      <c r="K7399" s="32" t="s">
        <v>94</v>
      </c>
      <c r="L7399" s="32" t="s">
        <v>18171</v>
      </c>
      <c r="M7399" s="32" t="s">
        <v>18172</v>
      </c>
      <c r="N7399" s="24">
        <v>-814.05</v>
      </c>
      <c r="O7399" s="24">
        <v>-814.05</v>
      </c>
      <c r="P7399" s="32" t="s">
        <v>900</v>
      </c>
      <c r="Q7399" s="43" t="s">
        <v>901</v>
      </c>
      <c r="R7399" s="43" t="s">
        <v>78</v>
      </c>
      <c r="S7399" s="47">
        <v>1</v>
      </c>
    </row>
    <row r="7400" spans="1:19" ht="12.75">
      <c r="A7400" s="22" t="s">
        <v>60</v>
      </c>
      <c r="B7400" s="22" t="s">
        <v>14995</v>
      </c>
      <c r="C7400" s="22" t="s">
        <v>68</v>
      </c>
      <c r="D7400" s="22" t="s">
        <v>61</v>
      </c>
      <c r="E7400" s="22" t="s">
        <v>18173</v>
      </c>
      <c r="F7400" s="31">
        <v>42983.836562500001</v>
      </c>
      <c r="G7400" s="31">
        <v>43003</v>
      </c>
      <c r="H7400" s="31">
        <v>43368</v>
      </c>
      <c r="I7400" s="31">
        <v>43013</v>
      </c>
      <c r="J7400" s="22" t="s">
        <v>73</v>
      </c>
      <c r="K7400" s="32" t="s">
        <v>81</v>
      </c>
      <c r="L7400" s="32" t="s">
        <v>18174</v>
      </c>
      <c r="N7400" s="24">
        <v>3390.2341999999999</v>
      </c>
      <c r="O7400" s="24">
        <v>1817.73</v>
      </c>
      <c r="P7400" s="32" t="s">
        <v>106</v>
      </c>
      <c r="Q7400" s="43" t="s">
        <v>107</v>
      </c>
      <c r="R7400" s="43" t="s">
        <v>78</v>
      </c>
      <c r="S7400" s="47">
        <v>6</v>
      </c>
    </row>
    <row r="7401" spans="1:19" ht="12.75">
      <c r="A7401" s="22" t="s">
        <v>60</v>
      </c>
      <c r="B7401" s="22" t="s">
        <v>14962</v>
      </c>
      <c r="C7401" s="22" t="s">
        <v>68</v>
      </c>
      <c r="D7401" s="22" t="s">
        <v>61</v>
      </c>
      <c r="E7401" s="22" t="s">
        <v>18175</v>
      </c>
      <c r="F7401" s="31">
        <v>42993.381539351853</v>
      </c>
      <c r="G7401" s="31">
        <v>43011</v>
      </c>
      <c r="H7401" s="31">
        <v>43376</v>
      </c>
      <c r="I7401" s="31">
        <v>43023</v>
      </c>
      <c r="J7401" s="22" t="s">
        <v>73</v>
      </c>
      <c r="K7401" s="32" t="s">
        <v>109</v>
      </c>
      <c r="L7401" s="32" t="s">
        <v>18176</v>
      </c>
      <c r="N7401" s="24">
        <v>3715.6550000000002</v>
      </c>
      <c r="O7401" s="24">
        <v>3120.71</v>
      </c>
      <c r="P7401" s="32" t="s">
        <v>91</v>
      </c>
      <c r="Q7401" s="43" t="s">
        <v>92</v>
      </c>
      <c r="R7401" s="43" t="s">
        <v>78</v>
      </c>
      <c r="S7401" s="47">
        <v>5</v>
      </c>
    </row>
    <row r="7402" spans="1:19" ht="12.75">
      <c r="A7402" s="22" t="s">
        <v>60</v>
      </c>
      <c r="B7402" s="22" t="s">
        <v>14962</v>
      </c>
      <c r="C7402" s="22" t="s">
        <v>68</v>
      </c>
      <c r="D7402" s="22" t="s">
        <v>61</v>
      </c>
      <c r="E7402" s="22" t="s">
        <v>18177</v>
      </c>
      <c r="F7402" s="31">
        <v>43003.713842592588</v>
      </c>
      <c r="G7402" s="31">
        <v>43024</v>
      </c>
      <c r="H7402" s="31">
        <v>43389</v>
      </c>
      <c r="I7402" s="31">
        <v>43033</v>
      </c>
      <c r="J7402" s="22" t="s">
        <v>73</v>
      </c>
      <c r="K7402" s="32" t="s">
        <v>74</v>
      </c>
      <c r="L7402" s="32" t="s">
        <v>18178</v>
      </c>
      <c r="N7402" s="24">
        <v>10445.959999999999</v>
      </c>
      <c r="O7402" s="24">
        <v>0</v>
      </c>
      <c r="P7402" s="32" t="s">
        <v>3963</v>
      </c>
      <c r="Q7402" s="43" t="s">
        <v>3964</v>
      </c>
      <c r="R7402" s="43" t="s">
        <v>78</v>
      </c>
      <c r="S7402" s="47">
        <v>5</v>
      </c>
    </row>
    <row r="7403" spans="1:19" ht="12.75">
      <c r="A7403" s="22" t="s">
        <v>60</v>
      </c>
      <c r="B7403" s="22" t="s">
        <v>14962</v>
      </c>
      <c r="C7403" s="22" t="s">
        <v>68</v>
      </c>
      <c r="D7403" s="22" t="s">
        <v>61</v>
      </c>
      <c r="E7403" s="22" t="s">
        <v>18179</v>
      </c>
      <c r="F7403" s="31">
        <v>42986.68949074074</v>
      </c>
      <c r="G7403" s="31">
        <v>42891</v>
      </c>
      <c r="H7403" s="31">
        <v>43256</v>
      </c>
      <c r="I7403" s="31">
        <v>43016</v>
      </c>
      <c r="J7403" s="22" t="s">
        <v>161</v>
      </c>
      <c r="K7403" s="32" t="s">
        <v>94</v>
      </c>
      <c r="L7403" s="32" t="s">
        <v>18180</v>
      </c>
      <c r="M7403" s="32" t="s">
        <v>18181</v>
      </c>
      <c r="N7403" s="24">
        <v>-1076.0999999999999</v>
      </c>
      <c r="O7403" s="24">
        <v>-1076.0999999999999</v>
      </c>
      <c r="P7403" s="32" t="s">
        <v>106</v>
      </c>
      <c r="Q7403" s="43" t="s">
        <v>107</v>
      </c>
      <c r="R7403" s="43" t="s">
        <v>78</v>
      </c>
      <c r="S7403" s="47">
        <v>1</v>
      </c>
    </row>
    <row r="7404" spans="1:19" ht="12.75">
      <c r="A7404" s="22" t="s">
        <v>60</v>
      </c>
      <c r="B7404" s="22" t="s">
        <v>14877</v>
      </c>
      <c r="C7404" s="22" t="s">
        <v>68</v>
      </c>
      <c r="D7404" s="22" t="s">
        <v>61</v>
      </c>
      <c r="E7404" s="22" t="s">
        <v>18182</v>
      </c>
      <c r="F7404" s="31">
        <v>42998.470937499995</v>
      </c>
      <c r="G7404" s="31">
        <v>43003</v>
      </c>
      <c r="H7404" s="31">
        <v>43368</v>
      </c>
      <c r="I7404" s="31">
        <v>43028</v>
      </c>
      <c r="J7404" s="22" t="s">
        <v>73</v>
      </c>
      <c r="K7404" s="32" t="s">
        <v>74</v>
      </c>
      <c r="L7404" s="32" t="s">
        <v>18183</v>
      </c>
      <c r="N7404" s="24">
        <v>0</v>
      </c>
      <c r="O7404" s="24">
        <v>0</v>
      </c>
      <c r="P7404" s="32" t="s">
        <v>83</v>
      </c>
      <c r="Q7404" s="43" t="s">
        <v>84</v>
      </c>
      <c r="R7404" s="43" t="s">
        <v>78</v>
      </c>
      <c r="S7404" s="47">
        <v>4</v>
      </c>
    </row>
    <row r="7405" spans="1:19" ht="12.75">
      <c r="A7405" s="22" t="s">
        <v>60</v>
      </c>
      <c r="B7405" s="22" t="s">
        <v>14991</v>
      </c>
      <c r="C7405" s="22" t="s">
        <v>68</v>
      </c>
      <c r="D7405" s="22" t="s">
        <v>61</v>
      </c>
      <c r="E7405" s="22" t="s">
        <v>18184</v>
      </c>
      <c r="F7405" s="31">
        <v>42990.65960648148</v>
      </c>
      <c r="G7405" s="31">
        <v>43008</v>
      </c>
      <c r="H7405" s="31">
        <v>43373</v>
      </c>
      <c r="I7405" s="31">
        <v>43020</v>
      </c>
      <c r="J7405" s="22" t="s">
        <v>73</v>
      </c>
      <c r="K7405" s="32" t="s">
        <v>74</v>
      </c>
      <c r="L7405" s="32" t="s">
        <v>18185</v>
      </c>
      <c r="N7405" s="24">
        <v>0</v>
      </c>
      <c r="O7405" s="24">
        <v>0</v>
      </c>
      <c r="P7405" s="32" t="s">
        <v>111</v>
      </c>
      <c r="Q7405" s="43" t="s">
        <v>112</v>
      </c>
      <c r="R7405" s="43" t="s">
        <v>78</v>
      </c>
      <c r="S7405" s="47">
        <v>3</v>
      </c>
    </row>
    <row r="7406" spans="1:19" ht="12.75">
      <c r="A7406" s="22" t="s">
        <v>60</v>
      </c>
      <c r="B7406" s="22" t="s">
        <v>14894</v>
      </c>
      <c r="C7406" s="22" t="s">
        <v>68</v>
      </c>
      <c r="D7406" s="22" t="s">
        <v>61</v>
      </c>
      <c r="E7406" s="22" t="s">
        <v>18186</v>
      </c>
      <c r="F7406" s="31">
        <v>42982.689953703702</v>
      </c>
      <c r="G7406" s="31">
        <v>42982</v>
      </c>
      <c r="H7406" s="31">
        <v>43347</v>
      </c>
      <c r="I7406" s="31">
        <v>43012.684965277775</v>
      </c>
      <c r="J7406" s="22" t="s">
        <v>73</v>
      </c>
      <c r="K7406" s="32" t="s">
        <v>74</v>
      </c>
      <c r="L7406" s="32" t="s">
        <v>18187</v>
      </c>
      <c r="N7406" s="24">
        <v>933.60</v>
      </c>
      <c r="O7406" s="24">
        <v>0</v>
      </c>
      <c r="P7406" s="32" t="s">
        <v>106</v>
      </c>
      <c r="Q7406" s="43" t="s">
        <v>107</v>
      </c>
      <c r="R7406" s="43" t="s">
        <v>78</v>
      </c>
      <c r="S7406" s="47">
        <v>5</v>
      </c>
    </row>
    <row r="7407" spans="1:19" ht="12.75">
      <c r="A7407" s="22" t="s">
        <v>60</v>
      </c>
      <c r="B7407" s="22" t="s">
        <v>14902</v>
      </c>
      <c r="C7407" s="22" t="s">
        <v>68</v>
      </c>
      <c r="D7407" s="22" t="s">
        <v>61</v>
      </c>
      <c r="E7407" s="22" t="s">
        <v>18188</v>
      </c>
      <c r="F7407" s="31">
        <v>43006.474085648144</v>
      </c>
      <c r="G7407" s="31">
        <v>43007</v>
      </c>
      <c r="H7407" s="31">
        <v>43372</v>
      </c>
      <c r="I7407" s="31">
        <v>43036</v>
      </c>
      <c r="J7407" s="22" t="s">
        <v>73</v>
      </c>
      <c r="K7407" s="32" t="s">
        <v>81</v>
      </c>
      <c r="L7407" s="32" t="s">
        <v>18189</v>
      </c>
      <c r="N7407" s="24">
        <v>1018.14</v>
      </c>
      <c r="O7407" s="24">
        <v>1508.03</v>
      </c>
      <c r="P7407" s="32" t="s">
        <v>4606</v>
      </c>
      <c r="Q7407" s="43" t="s">
        <v>4607</v>
      </c>
      <c r="R7407" s="43" t="s">
        <v>78</v>
      </c>
      <c r="S7407" s="47">
        <v>6</v>
      </c>
    </row>
    <row r="7408" spans="1:19" ht="12.75">
      <c r="A7408" s="22" t="s">
        <v>60</v>
      </c>
      <c r="B7408" s="22" t="s">
        <v>14894</v>
      </c>
      <c r="C7408" s="22" t="s">
        <v>68</v>
      </c>
      <c r="D7408" s="22" t="s">
        <v>61</v>
      </c>
      <c r="E7408" s="22" t="s">
        <v>18190</v>
      </c>
      <c r="F7408" s="31">
        <v>42982.618368055555</v>
      </c>
      <c r="G7408" s="31">
        <v>42982</v>
      </c>
      <c r="H7408" s="31">
        <v>43347</v>
      </c>
      <c r="I7408" s="31">
        <v>43012.616944444446</v>
      </c>
      <c r="J7408" s="22" t="s">
        <v>73</v>
      </c>
      <c r="K7408" s="32" t="s">
        <v>81</v>
      </c>
      <c r="L7408" s="32" t="s">
        <v>18191</v>
      </c>
      <c r="N7408" s="24">
        <v>533.81200000000001</v>
      </c>
      <c r="O7408" s="24">
        <v>432.90</v>
      </c>
      <c r="P7408" s="32" t="s">
        <v>409</v>
      </c>
      <c r="Q7408" s="43" t="s">
        <v>410</v>
      </c>
      <c r="R7408" s="43" t="s">
        <v>78</v>
      </c>
      <c r="S7408" s="47">
        <v>5</v>
      </c>
    </row>
    <row r="7409" spans="1:19" ht="12.75">
      <c r="A7409" s="22" t="s">
        <v>60</v>
      </c>
      <c r="B7409" s="22" t="s">
        <v>14902</v>
      </c>
      <c r="C7409" s="22" t="s">
        <v>68</v>
      </c>
      <c r="D7409" s="22" t="s">
        <v>61</v>
      </c>
      <c r="E7409" s="22" t="s">
        <v>18192</v>
      </c>
      <c r="F7409" s="31">
        <v>43005.875821759255</v>
      </c>
      <c r="G7409" s="31">
        <v>43006</v>
      </c>
      <c r="H7409" s="31">
        <v>43371</v>
      </c>
      <c r="I7409" s="31">
        <v>43035</v>
      </c>
      <c r="J7409" s="22" t="s">
        <v>73</v>
      </c>
      <c r="K7409" s="32" t="s">
        <v>74</v>
      </c>
      <c r="L7409" s="32" t="s">
        <v>18193</v>
      </c>
      <c r="N7409" s="24">
        <v>6346.25</v>
      </c>
      <c r="O7409" s="24">
        <v>0</v>
      </c>
      <c r="P7409" s="32" t="s">
        <v>514</v>
      </c>
      <c r="Q7409" s="43" t="s">
        <v>515</v>
      </c>
      <c r="R7409" s="43" t="s">
        <v>78</v>
      </c>
      <c r="S7409" s="47">
        <v>6</v>
      </c>
    </row>
    <row r="7410" spans="1:19" ht="12.75">
      <c r="A7410" s="22" t="s">
        <v>60</v>
      </c>
      <c r="B7410" s="22" t="s">
        <v>14962</v>
      </c>
      <c r="C7410" s="22" t="s">
        <v>68</v>
      </c>
      <c r="D7410" s="22" t="s">
        <v>61</v>
      </c>
      <c r="E7410" s="22" t="s">
        <v>18194</v>
      </c>
      <c r="F7410" s="31">
        <v>42982.458807870367</v>
      </c>
      <c r="G7410" s="31">
        <v>42991</v>
      </c>
      <c r="H7410" s="31">
        <v>43356</v>
      </c>
      <c r="I7410" s="31">
        <v>43012</v>
      </c>
      <c r="J7410" s="22" t="s">
        <v>73</v>
      </c>
      <c r="K7410" s="32" t="s">
        <v>109</v>
      </c>
      <c r="L7410" s="32" t="s">
        <v>18195</v>
      </c>
      <c r="N7410" s="24">
        <v>1007.55</v>
      </c>
      <c r="O7410" s="24">
        <v>835.16</v>
      </c>
      <c r="P7410" s="32" t="s">
        <v>563</v>
      </c>
      <c r="Q7410" s="43" t="s">
        <v>564</v>
      </c>
      <c r="R7410" s="43" t="s">
        <v>78</v>
      </c>
      <c r="S7410" s="47">
        <v>5</v>
      </c>
    </row>
    <row r="7411" spans="1:19" ht="12.75">
      <c r="A7411" s="22" t="s">
        <v>60</v>
      </c>
      <c r="B7411" s="22" t="s">
        <v>14995</v>
      </c>
      <c r="C7411" s="22" t="s">
        <v>68</v>
      </c>
      <c r="D7411" s="22" t="s">
        <v>61</v>
      </c>
      <c r="E7411" s="22" t="s">
        <v>18196</v>
      </c>
      <c r="F7411" s="31">
        <v>42998.417037037034</v>
      </c>
      <c r="G7411" s="31">
        <v>43000</v>
      </c>
      <c r="H7411" s="31">
        <v>43365</v>
      </c>
      <c r="I7411" s="31">
        <v>43028</v>
      </c>
      <c r="J7411" s="22" t="s">
        <v>73</v>
      </c>
      <c r="K7411" s="32" t="s">
        <v>109</v>
      </c>
      <c r="L7411" s="32" t="s">
        <v>18197</v>
      </c>
      <c r="N7411" s="24">
        <v>3032.0349999999999</v>
      </c>
      <c r="O7411" s="24">
        <v>5004.01</v>
      </c>
      <c r="P7411" s="32" t="s">
        <v>810</v>
      </c>
      <c r="Q7411" s="43" t="s">
        <v>811</v>
      </c>
      <c r="R7411" s="43" t="s">
        <v>78</v>
      </c>
      <c r="S7411" s="47">
        <v>3</v>
      </c>
    </row>
    <row r="7412" spans="1:19" ht="12.75">
      <c r="A7412" s="22" t="s">
        <v>60</v>
      </c>
      <c r="B7412" s="22" t="s">
        <v>14902</v>
      </c>
      <c r="C7412" s="22" t="s">
        <v>68</v>
      </c>
      <c r="D7412" s="22" t="s">
        <v>61</v>
      </c>
      <c r="E7412" s="22" t="s">
        <v>18198</v>
      </c>
      <c r="F7412" s="31">
        <v>42985.08488425926</v>
      </c>
      <c r="G7412" s="31">
        <v>43020</v>
      </c>
      <c r="H7412" s="31">
        <v>43385</v>
      </c>
      <c r="I7412" s="31">
        <v>43045.08488425926</v>
      </c>
      <c r="J7412" s="22" t="s">
        <v>197</v>
      </c>
      <c r="K7412" s="32" t="s">
        <v>94</v>
      </c>
      <c r="L7412" s="32" t="s">
        <v>18199</v>
      </c>
      <c r="M7412" s="32" t="s">
        <v>18200</v>
      </c>
      <c r="N7412" s="24">
        <v>1671.43</v>
      </c>
      <c r="O7412" s="24">
        <v>1671.43</v>
      </c>
      <c r="P7412" s="32" t="s">
        <v>2559</v>
      </c>
      <c r="Q7412" s="43" t="s">
        <v>2560</v>
      </c>
      <c r="R7412" s="43" t="s">
        <v>78</v>
      </c>
      <c r="S7412" s="47">
        <v>1</v>
      </c>
    </row>
    <row r="7413" spans="1:19" ht="12.75">
      <c r="A7413" s="22" t="s">
        <v>60</v>
      </c>
      <c r="B7413" s="22" t="s">
        <v>15545</v>
      </c>
      <c r="C7413" s="22" t="s">
        <v>68</v>
      </c>
      <c r="D7413" s="22" t="s">
        <v>61</v>
      </c>
      <c r="E7413" s="22" t="s">
        <v>18201</v>
      </c>
      <c r="F7413" s="31">
        <v>42999.410335648143</v>
      </c>
      <c r="G7413" s="31">
        <v>43008</v>
      </c>
      <c r="H7413" s="31">
        <v>43373</v>
      </c>
      <c r="I7413" s="31">
        <v>43029</v>
      </c>
      <c r="J7413" s="22" t="s">
        <v>73</v>
      </c>
      <c r="K7413" s="32" t="s">
        <v>81</v>
      </c>
      <c r="L7413" s="32" t="s">
        <v>18202</v>
      </c>
      <c r="N7413" s="24">
        <v>349.18</v>
      </c>
      <c r="O7413" s="24">
        <v>447.54</v>
      </c>
      <c r="P7413" s="32" t="s">
        <v>11725</v>
      </c>
      <c r="Q7413" s="43" t="s">
        <v>11726</v>
      </c>
      <c r="R7413" s="43" t="s">
        <v>78</v>
      </c>
      <c r="S7413" s="47">
        <v>4</v>
      </c>
    </row>
    <row r="7414" spans="1:19" ht="12.75">
      <c r="A7414" s="22" t="s">
        <v>60</v>
      </c>
      <c r="B7414" s="22" t="s">
        <v>14902</v>
      </c>
      <c r="C7414" s="22" t="s">
        <v>68</v>
      </c>
      <c r="D7414" s="22" t="s">
        <v>61</v>
      </c>
      <c r="E7414" s="22" t="s">
        <v>18203</v>
      </c>
      <c r="F7414" s="31">
        <v>42990.441932870366</v>
      </c>
      <c r="G7414" s="31">
        <v>43015</v>
      </c>
      <c r="H7414" s="31">
        <v>43380</v>
      </c>
      <c r="I7414" s="31">
        <v>43020</v>
      </c>
      <c r="J7414" s="22" t="s">
        <v>73</v>
      </c>
      <c r="K7414" s="32" t="s">
        <v>109</v>
      </c>
      <c r="N7414" s="24">
        <v>0</v>
      </c>
      <c r="O7414" s="24">
        <v>0</v>
      </c>
      <c r="P7414" s="32" t="s">
        <v>18204</v>
      </c>
      <c r="Q7414" s="43" t="s">
        <v>18205</v>
      </c>
      <c r="R7414" s="43" t="s">
        <v>78</v>
      </c>
      <c r="S7414" s="47">
        <v>1</v>
      </c>
    </row>
    <row r="7415" spans="1:19" ht="12.75">
      <c r="A7415" s="22" t="s">
        <v>60</v>
      </c>
      <c r="B7415" s="22" t="s">
        <v>14894</v>
      </c>
      <c r="C7415" s="22" t="s">
        <v>68</v>
      </c>
      <c r="D7415" s="22" t="s">
        <v>61</v>
      </c>
      <c r="E7415" s="22" t="s">
        <v>18206</v>
      </c>
      <c r="F7415" s="31">
        <v>42985.405185185184</v>
      </c>
      <c r="G7415" s="31">
        <v>42985</v>
      </c>
      <c r="H7415" s="31">
        <v>43350</v>
      </c>
      <c r="I7415" s="31">
        <v>43015.323101851849</v>
      </c>
      <c r="J7415" s="22" t="s">
        <v>73</v>
      </c>
      <c r="K7415" s="32" t="s">
        <v>74</v>
      </c>
      <c r="L7415" s="32" t="s">
        <v>18207</v>
      </c>
      <c r="N7415" s="24">
        <v>916.1875</v>
      </c>
      <c r="O7415" s="24">
        <v>0</v>
      </c>
      <c r="P7415" s="32" t="s">
        <v>4221</v>
      </c>
      <c r="Q7415" s="43" t="s">
        <v>4222</v>
      </c>
      <c r="R7415" s="43" t="s">
        <v>78</v>
      </c>
      <c r="S7415" s="47">
        <v>5</v>
      </c>
    </row>
    <row r="7416" spans="1:19" ht="12.75">
      <c r="A7416" s="22" t="s">
        <v>60</v>
      </c>
      <c r="B7416" s="22" t="s">
        <v>14894</v>
      </c>
      <c r="C7416" s="22" t="s">
        <v>68</v>
      </c>
      <c r="D7416" s="22" t="s">
        <v>61</v>
      </c>
      <c r="E7416" s="22" t="s">
        <v>18208</v>
      </c>
      <c r="F7416" s="31">
        <v>43000.394745370366</v>
      </c>
      <c r="G7416" s="31">
        <v>43000</v>
      </c>
      <c r="H7416" s="31">
        <v>43365</v>
      </c>
      <c r="I7416" s="31">
        <v>43030.394131944442</v>
      </c>
      <c r="J7416" s="22" t="s">
        <v>73</v>
      </c>
      <c r="K7416" s="32" t="s">
        <v>74</v>
      </c>
      <c r="L7416" s="32" t="s">
        <v>18209</v>
      </c>
      <c r="N7416" s="24">
        <v>0</v>
      </c>
      <c r="O7416" s="24">
        <v>0</v>
      </c>
      <c r="P7416" s="32" t="s">
        <v>13714</v>
      </c>
      <c r="Q7416" s="43" t="s">
        <v>13715</v>
      </c>
      <c r="R7416" s="43" t="s">
        <v>78</v>
      </c>
      <c r="S7416" s="47">
        <v>6</v>
      </c>
    </row>
    <row r="7417" spans="1:19" ht="12.75">
      <c r="A7417" s="22" t="s">
        <v>60</v>
      </c>
      <c r="B7417" s="22" t="s">
        <v>14877</v>
      </c>
      <c r="C7417" s="22" t="s">
        <v>68</v>
      </c>
      <c r="D7417" s="22" t="s">
        <v>61</v>
      </c>
      <c r="E7417" s="22" t="s">
        <v>18210</v>
      </c>
      <c r="F7417" s="31">
        <v>42985.449444444443</v>
      </c>
      <c r="G7417" s="31">
        <v>43008</v>
      </c>
      <c r="H7417" s="31">
        <v>43373</v>
      </c>
      <c r="I7417" s="31">
        <v>43014</v>
      </c>
      <c r="J7417" s="22" t="s">
        <v>73</v>
      </c>
      <c r="K7417" s="32" t="s">
        <v>109</v>
      </c>
      <c r="L7417" s="32" t="s">
        <v>18211</v>
      </c>
      <c r="N7417" s="24">
        <v>2424.6374999999998</v>
      </c>
      <c r="O7417" s="24">
        <v>2152.19</v>
      </c>
      <c r="P7417" s="32" t="s">
        <v>1468</v>
      </c>
      <c r="Q7417" s="43" t="s">
        <v>1469</v>
      </c>
      <c r="R7417" s="43" t="s">
        <v>78</v>
      </c>
      <c r="S7417" s="47">
        <v>5</v>
      </c>
    </row>
    <row r="7418" spans="1:19" ht="12.75">
      <c r="A7418" s="22" t="s">
        <v>60</v>
      </c>
      <c r="B7418" s="22" t="s">
        <v>14894</v>
      </c>
      <c r="C7418" s="22" t="s">
        <v>68</v>
      </c>
      <c r="D7418" s="22" t="s">
        <v>61</v>
      </c>
      <c r="E7418" s="22" t="s">
        <v>18212</v>
      </c>
      <c r="F7418" s="31">
        <v>43000.561840277776</v>
      </c>
      <c r="G7418" s="31">
        <v>43000</v>
      </c>
      <c r="H7418" s="31">
        <v>43365</v>
      </c>
      <c r="I7418" s="31">
        <v>43030.554733796293</v>
      </c>
      <c r="J7418" s="22" t="s">
        <v>73</v>
      </c>
      <c r="K7418" s="32" t="s">
        <v>74</v>
      </c>
      <c r="L7418" s="32" t="s">
        <v>18213</v>
      </c>
      <c r="N7418" s="24">
        <v>742.74069999999995</v>
      </c>
      <c r="O7418" s="24">
        <v>0</v>
      </c>
      <c r="P7418" s="32" t="s">
        <v>233</v>
      </c>
      <c r="Q7418" s="43" t="s">
        <v>234</v>
      </c>
      <c r="R7418" s="43" t="s">
        <v>78</v>
      </c>
      <c r="S7418" s="47">
        <v>5</v>
      </c>
    </row>
    <row r="7419" spans="1:19" ht="12.75">
      <c r="A7419" s="22" t="s">
        <v>60</v>
      </c>
      <c r="B7419" s="22" t="s">
        <v>15545</v>
      </c>
      <c r="C7419" s="22" t="s">
        <v>68</v>
      </c>
      <c r="D7419" s="22" t="s">
        <v>61</v>
      </c>
      <c r="E7419" s="22" t="s">
        <v>18214</v>
      </c>
      <c r="F7419" s="31">
        <v>43006.503680555557</v>
      </c>
      <c r="G7419" s="31">
        <v>43008</v>
      </c>
      <c r="H7419" s="31">
        <v>43373</v>
      </c>
      <c r="I7419" s="31">
        <v>43036</v>
      </c>
      <c r="J7419" s="22" t="s">
        <v>73</v>
      </c>
      <c r="K7419" s="32" t="s">
        <v>74</v>
      </c>
      <c r="L7419" s="32" t="s">
        <v>18215</v>
      </c>
      <c r="N7419" s="24">
        <v>481.26</v>
      </c>
      <c r="O7419" s="24">
        <v>0</v>
      </c>
      <c r="P7419" s="32" t="s">
        <v>11037</v>
      </c>
      <c r="Q7419" s="43" t="s">
        <v>11038</v>
      </c>
      <c r="R7419" s="43" t="s">
        <v>78</v>
      </c>
      <c r="S7419" s="47">
        <v>5</v>
      </c>
    </row>
    <row r="7420" spans="1:19" ht="12.75">
      <c r="A7420" s="22" t="s">
        <v>60</v>
      </c>
      <c r="B7420" s="22" t="s">
        <v>14894</v>
      </c>
      <c r="C7420" s="22" t="s">
        <v>68</v>
      </c>
      <c r="D7420" s="22" t="s">
        <v>61</v>
      </c>
      <c r="E7420" s="22" t="s">
        <v>18216</v>
      </c>
      <c r="F7420" s="31">
        <v>42979.372858796298</v>
      </c>
      <c r="G7420" s="31">
        <v>42991</v>
      </c>
      <c r="H7420" s="31">
        <v>43356</v>
      </c>
      <c r="I7420" s="31">
        <v>43009.37118055555</v>
      </c>
      <c r="J7420" s="22" t="s">
        <v>73</v>
      </c>
      <c r="K7420" s="32" t="s">
        <v>109</v>
      </c>
      <c r="L7420" s="32" t="s">
        <v>18217</v>
      </c>
      <c r="N7420" s="24">
        <v>397.41</v>
      </c>
      <c r="O7420" s="24">
        <v>354.34</v>
      </c>
      <c r="P7420" s="32" t="s">
        <v>1027</v>
      </c>
      <c r="Q7420" s="43" t="s">
        <v>1028</v>
      </c>
      <c r="R7420" s="43" t="s">
        <v>78</v>
      </c>
      <c r="S7420" s="47">
        <v>5</v>
      </c>
    </row>
    <row r="7421" spans="1:19" ht="12.75">
      <c r="A7421" s="22" t="s">
        <v>60</v>
      </c>
      <c r="B7421" s="22" t="s">
        <v>16463</v>
      </c>
      <c r="C7421" s="22" t="s">
        <v>68</v>
      </c>
      <c r="D7421" s="22" t="s">
        <v>61</v>
      </c>
      <c r="E7421" s="22" t="s">
        <v>18218</v>
      </c>
      <c r="F7421" s="31">
        <v>42982.454363425924</v>
      </c>
      <c r="G7421" s="31">
        <v>42982</v>
      </c>
      <c r="H7421" s="31">
        <v>43347</v>
      </c>
      <c r="I7421" s="31">
        <v>43012</v>
      </c>
      <c r="J7421" s="22" t="s">
        <v>73</v>
      </c>
      <c r="K7421" s="32" t="s">
        <v>74</v>
      </c>
      <c r="L7421" s="32" t="s">
        <v>18219</v>
      </c>
      <c r="N7421" s="24">
        <v>1358.694</v>
      </c>
      <c r="O7421" s="24">
        <v>0</v>
      </c>
      <c r="P7421" s="32" t="s">
        <v>233</v>
      </c>
      <c r="Q7421" s="43" t="s">
        <v>234</v>
      </c>
      <c r="R7421" s="43" t="s">
        <v>78</v>
      </c>
      <c r="S7421" s="47">
        <v>6</v>
      </c>
    </row>
    <row r="7422" spans="1:19" ht="12.75">
      <c r="A7422" s="22" t="s">
        <v>60</v>
      </c>
      <c r="B7422" s="22" t="s">
        <v>16283</v>
      </c>
      <c r="C7422" s="22" t="s">
        <v>68</v>
      </c>
      <c r="D7422" s="22" t="s">
        <v>61</v>
      </c>
      <c r="E7422" s="22" t="s">
        <v>18220</v>
      </c>
      <c r="F7422" s="31">
        <v>42991.685150462959</v>
      </c>
      <c r="G7422" s="31">
        <v>42993</v>
      </c>
      <c r="H7422" s="31">
        <v>43358</v>
      </c>
      <c r="I7422" s="31">
        <v>43021</v>
      </c>
      <c r="J7422" s="22" t="s">
        <v>73</v>
      </c>
      <c r="K7422" s="32" t="s">
        <v>81</v>
      </c>
      <c r="L7422" s="32" t="s">
        <v>18221</v>
      </c>
      <c r="N7422" s="24">
        <v>614.61</v>
      </c>
      <c r="O7422" s="24">
        <v>614.61</v>
      </c>
      <c r="P7422" s="32" t="s">
        <v>306</v>
      </c>
      <c r="Q7422" s="43" t="s">
        <v>307</v>
      </c>
      <c r="R7422" s="43" t="s">
        <v>78</v>
      </c>
      <c r="S7422" s="47">
        <v>5</v>
      </c>
    </row>
    <row r="7423" spans="1:19" ht="12.75">
      <c r="A7423" s="22" t="s">
        <v>60</v>
      </c>
      <c r="B7423" s="22" t="s">
        <v>14894</v>
      </c>
      <c r="C7423" s="22" t="s">
        <v>68</v>
      </c>
      <c r="D7423" s="22" t="s">
        <v>61</v>
      </c>
      <c r="E7423" s="22" t="s">
        <v>18222</v>
      </c>
      <c r="F7423" s="31">
        <v>43000.380844907406</v>
      </c>
      <c r="G7423" s="31">
        <v>43014</v>
      </c>
      <c r="H7423" s="31">
        <v>43379</v>
      </c>
      <c r="I7423" s="31">
        <v>43030.376898148148</v>
      </c>
      <c r="J7423" s="22" t="s">
        <v>73</v>
      </c>
      <c r="K7423" s="32" t="s">
        <v>109</v>
      </c>
      <c r="L7423" s="32" t="s">
        <v>18223</v>
      </c>
      <c r="N7423" s="24">
        <v>2165.6950000000002</v>
      </c>
      <c r="O7423" s="24">
        <v>2457.06</v>
      </c>
      <c r="P7423" s="32" t="s">
        <v>483</v>
      </c>
      <c r="Q7423" s="43" t="s">
        <v>484</v>
      </c>
      <c r="R7423" s="43" t="s">
        <v>78</v>
      </c>
      <c r="S7423" s="47">
        <v>6</v>
      </c>
    </row>
    <row r="7424" spans="1:19" ht="12.75">
      <c r="A7424" s="22" t="s">
        <v>60</v>
      </c>
      <c r="B7424" s="22" t="s">
        <v>16671</v>
      </c>
      <c r="C7424" s="22" t="s">
        <v>68</v>
      </c>
      <c r="D7424" s="22" t="s">
        <v>61</v>
      </c>
      <c r="E7424" s="22" t="s">
        <v>18224</v>
      </c>
      <c r="F7424" s="31">
        <v>42991.662152777775</v>
      </c>
      <c r="G7424" s="31">
        <v>43013</v>
      </c>
      <c r="H7424" s="31">
        <v>43378</v>
      </c>
      <c r="I7424" s="31">
        <v>43021</v>
      </c>
      <c r="J7424" s="22" t="s">
        <v>73</v>
      </c>
      <c r="K7424" s="32" t="s">
        <v>81</v>
      </c>
      <c r="L7424" s="32" t="s">
        <v>18225</v>
      </c>
      <c r="N7424" s="24">
        <v>1323.2925</v>
      </c>
      <c r="O7424" s="24">
        <v>948.73</v>
      </c>
      <c r="P7424" s="32" t="s">
        <v>1302</v>
      </c>
      <c r="Q7424" s="43" t="s">
        <v>1303</v>
      </c>
      <c r="R7424" s="43" t="s">
        <v>78</v>
      </c>
      <c r="S7424" s="47">
        <v>4</v>
      </c>
    </row>
    <row r="7425" spans="1:19" ht="12.75">
      <c r="A7425" s="22" t="s">
        <v>60</v>
      </c>
      <c r="B7425" s="22" t="s">
        <v>14894</v>
      </c>
      <c r="C7425" s="22" t="s">
        <v>68</v>
      </c>
      <c r="D7425" s="22" t="s">
        <v>61</v>
      </c>
      <c r="E7425" s="22" t="s">
        <v>18226</v>
      </c>
      <c r="F7425" s="31">
        <v>42979.412233796298</v>
      </c>
      <c r="G7425" s="31">
        <v>42979</v>
      </c>
      <c r="H7425" s="31">
        <v>43344</v>
      </c>
      <c r="I7425" s="31">
        <v>43009.410844907405</v>
      </c>
      <c r="J7425" s="22" t="s">
        <v>73</v>
      </c>
      <c r="K7425" s="32" t="s">
        <v>74</v>
      </c>
      <c r="L7425" s="32" t="s">
        <v>18227</v>
      </c>
      <c r="N7425" s="24">
        <v>1328</v>
      </c>
      <c r="O7425" s="24">
        <v>0</v>
      </c>
      <c r="P7425" s="32" t="s">
        <v>219</v>
      </c>
      <c r="Q7425" s="43" t="s">
        <v>220</v>
      </c>
      <c r="R7425" s="43" t="s">
        <v>78</v>
      </c>
      <c r="S7425" s="47">
        <v>5</v>
      </c>
    </row>
    <row r="7426" spans="1:19" ht="12.75">
      <c r="A7426" s="22" t="s">
        <v>60</v>
      </c>
      <c r="B7426" s="22" t="s">
        <v>15732</v>
      </c>
      <c r="C7426" s="22" t="s">
        <v>68</v>
      </c>
      <c r="D7426" s="22" t="s">
        <v>61</v>
      </c>
      <c r="E7426" s="22" t="s">
        <v>18228</v>
      </c>
      <c r="F7426" s="31">
        <v>42990.496944444443</v>
      </c>
      <c r="G7426" s="31">
        <v>43039</v>
      </c>
      <c r="H7426" s="31">
        <v>43404</v>
      </c>
      <c r="I7426" s="31">
        <v>43020</v>
      </c>
      <c r="J7426" s="22" t="s">
        <v>73</v>
      </c>
      <c r="K7426" s="32" t="s">
        <v>104</v>
      </c>
      <c r="N7426" s="24">
        <v>0</v>
      </c>
      <c r="O7426" s="24">
        <v>0</v>
      </c>
      <c r="P7426" s="32" t="s">
        <v>91</v>
      </c>
      <c r="Q7426" s="43" t="s">
        <v>92</v>
      </c>
      <c r="R7426" s="43" t="s">
        <v>78</v>
      </c>
      <c r="S7426" s="47">
        <v>6</v>
      </c>
    </row>
    <row r="7427" spans="1:19" ht="12.75">
      <c r="A7427" s="22" t="s">
        <v>60</v>
      </c>
      <c r="B7427" s="22" t="s">
        <v>15062</v>
      </c>
      <c r="C7427" s="22" t="s">
        <v>68</v>
      </c>
      <c r="D7427" s="22" t="s">
        <v>61</v>
      </c>
      <c r="E7427" s="22" t="s">
        <v>18229</v>
      </c>
      <c r="F7427" s="31">
        <v>43003.438425925924</v>
      </c>
      <c r="G7427" s="31">
        <v>43005</v>
      </c>
      <c r="H7427" s="31">
        <v>43370</v>
      </c>
      <c r="I7427" s="31">
        <v>43033.435949074075</v>
      </c>
      <c r="J7427" s="22" t="s">
        <v>73</v>
      </c>
      <c r="K7427" s="32" t="s">
        <v>74</v>
      </c>
      <c r="L7427" s="32" t="s">
        <v>18230</v>
      </c>
      <c r="N7427" s="24">
        <v>1719.3875</v>
      </c>
      <c r="O7427" s="24">
        <v>0</v>
      </c>
      <c r="P7427" s="32" t="s">
        <v>97</v>
      </c>
      <c r="Q7427" s="43" t="s">
        <v>98</v>
      </c>
      <c r="R7427" s="43" t="s">
        <v>78</v>
      </c>
      <c r="S7427" s="47">
        <v>6</v>
      </c>
    </row>
    <row r="7428" spans="1:19" ht="12.75">
      <c r="A7428" s="22" t="s">
        <v>60</v>
      </c>
      <c r="B7428" s="22" t="s">
        <v>14877</v>
      </c>
      <c r="C7428" s="22" t="s">
        <v>68</v>
      </c>
      <c r="D7428" s="22" t="s">
        <v>61</v>
      </c>
      <c r="E7428" s="22" t="s">
        <v>18231</v>
      </c>
      <c r="F7428" s="31">
        <v>42983.452048611107</v>
      </c>
      <c r="G7428" s="31">
        <v>42993</v>
      </c>
      <c r="H7428" s="31">
        <v>43358</v>
      </c>
      <c r="I7428" s="31">
        <v>43013</v>
      </c>
      <c r="J7428" s="22" t="s">
        <v>73</v>
      </c>
      <c r="K7428" s="32" t="s">
        <v>74</v>
      </c>
      <c r="L7428" s="32" t="s">
        <v>18232</v>
      </c>
      <c r="N7428" s="24">
        <v>849.53</v>
      </c>
      <c r="O7428" s="24">
        <v>0</v>
      </c>
      <c r="P7428" s="32" t="s">
        <v>6439</v>
      </c>
      <c r="Q7428" s="43" t="s">
        <v>6440</v>
      </c>
      <c r="R7428" s="43" t="s">
        <v>78</v>
      </c>
      <c r="S7428" s="47">
        <v>5</v>
      </c>
    </row>
    <row r="7429" spans="1:19" ht="12.75">
      <c r="A7429" s="22" t="s">
        <v>60</v>
      </c>
      <c r="B7429" s="22" t="s">
        <v>14894</v>
      </c>
      <c r="C7429" s="22" t="s">
        <v>68</v>
      </c>
      <c r="D7429" s="22" t="s">
        <v>61</v>
      </c>
      <c r="E7429" s="22" t="s">
        <v>18233</v>
      </c>
      <c r="F7429" s="31">
        <v>43005.715162037035</v>
      </c>
      <c r="G7429" s="31">
        <v>43008</v>
      </c>
      <c r="H7429" s="31">
        <v>43373</v>
      </c>
      <c r="I7429" s="31">
        <v>43035.704664351848</v>
      </c>
      <c r="J7429" s="22" t="s">
        <v>73</v>
      </c>
      <c r="K7429" s="32" t="s">
        <v>94</v>
      </c>
      <c r="L7429" s="32" t="s">
        <v>18234</v>
      </c>
      <c r="M7429" s="32" t="s">
        <v>18235</v>
      </c>
      <c r="N7429" s="24">
        <v>1247.1500000000001</v>
      </c>
      <c r="O7429" s="24">
        <v>1384.87</v>
      </c>
      <c r="P7429" s="32" t="s">
        <v>647</v>
      </c>
      <c r="Q7429" s="43" t="s">
        <v>648</v>
      </c>
      <c r="R7429" s="43" t="s">
        <v>78</v>
      </c>
      <c r="S7429" s="47">
        <v>4</v>
      </c>
    </row>
    <row r="7430" spans="1:19" ht="12.75">
      <c r="A7430" s="22" t="s">
        <v>60</v>
      </c>
      <c r="B7430" s="22" t="s">
        <v>15533</v>
      </c>
      <c r="C7430" s="22" t="s">
        <v>68</v>
      </c>
      <c r="D7430" s="22" t="s">
        <v>61</v>
      </c>
      <c r="E7430" s="22" t="s">
        <v>18236</v>
      </c>
      <c r="F7430" s="31">
        <v>42989.416354166664</v>
      </c>
      <c r="G7430" s="31">
        <v>43010</v>
      </c>
      <c r="H7430" s="31">
        <v>43375</v>
      </c>
      <c r="I7430" s="31">
        <v>43019</v>
      </c>
      <c r="J7430" s="22" t="s">
        <v>73</v>
      </c>
      <c r="K7430" s="32" t="s">
        <v>81</v>
      </c>
      <c r="L7430" s="32" t="s">
        <v>18237</v>
      </c>
      <c r="N7430" s="24">
        <v>2658.5925000000002</v>
      </c>
      <c r="O7430" s="24">
        <v>2516.16</v>
      </c>
      <c r="P7430" s="32" t="s">
        <v>10934</v>
      </c>
      <c r="Q7430" s="43" t="s">
        <v>10935</v>
      </c>
      <c r="R7430" s="43" t="s">
        <v>78</v>
      </c>
      <c r="S7430" s="47">
        <v>5</v>
      </c>
    </row>
    <row r="7431" spans="1:19" ht="12.75">
      <c r="A7431" s="22" t="s">
        <v>60</v>
      </c>
      <c r="B7431" s="22" t="s">
        <v>15062</v>
      </c>
      <c r="C7431" s="22" t="s">
        <v>68</v>
      </c>
      <c r="D7431" s="22" t="s">
        <v>61</v>
      </c>
      <c r="E7431" s="22" t="s">
        <v>18238</v>
      </c>
      <c r="F7431" s="31">
        <v>42996.467511574076</v>
      </c>
      <c r="G7431" s="31">
        <v>43028</v>
      </c>
      <c r="H7431" s="31">
        <v>43393</v>
      </c>
      <c r="I7431" s="31">
        <v>43026.466145833328</v>
      </c>
      <c r="J7431" s="22" t="s">
        <v>73</v>
      </c>
      <c r="K7431" s="32" t="s">
        <v>74</v>
      </c>
      <c r="L7431" s="32" t="s">
        <v>18239</v>
      </c>
      <c r="N7431" s="24">
        <v>0</v>
      </c>
      <c r="O7431" s="24">
        <v>0</v>
      </c>
      <c r="P7431" s="32" t="s">
        <v>18240</v>
      </c>
      <c r="Q7431" s="43" t="s">
        <v>18241</v>
      </c>
      <c r="R7431" s="43" t="s">
        <v>78</v>
      </c>
      <c r="S7431" s="47">
        <v>5</v>
      </c>
    </row>
    <row r="7432" spans="1:19" ht="12.75">
      <c r="A7432" s="22" t="s">
        <v>60</v>
      </c>
      <c r="B7432" s="22" t="s">
        <v>14894</v>
      </c>
      <c r="C7432" s="22" t="s">
        <v>68</v>
      </c>
      <c r="D7432" s="22" t="s">
        <v>61</v>
      </c>
      <c r="E7432" s="22" t="s">
        <v>18242</v>
      </c>
      <c r="F7432" s="31">
        <v>42991.353148148148</v>
      </c>
      <c r="G7432" s="31">
        <v>42991</v>
      </c>
      <c r="H7432" s="31">
        <v>43356</v>
      </c>
      <c r="I7432" s="31">
        <v>43021.351030092592</v>
      </c>
      <c r="J7432" s="22" t="s">
        <v>73</v>
      </c>
      <c r="K7432" s="32" t="s">
        <v>81</v>
      </c>
      <c r="L7432" s="32" t="s">
        <v>18243</v>
      </c>
      <c r="N7432" s="24">
        <v>327.675</v>
      </c>
      <c r="O7432" s="24">
        <v>322.22000000000003</v>
      </c>
      <c r="P7432" s="32" t="s">
        <v>13830</v>
      </c>
      <c r="Q7432" s="43" t="s">
        <v>13831</v>
      </c>
      <c r="R7432" s="43" t="s">
        <v>78</v>
      </c>
      <c r="S7432" s="47">
        <v>5</v>
      </c>
    </row>
    <row r="7433" spans="1:19" ht="12.75">
      <c r="A7433" s="22" t="s">
        <v>60</v>
      </c>
      <c r="B7433" s="22" t="s">
        <v>14951</v>
      </c>
      <c r="C7433" s="22" t="s">
        <v>68</v>
      </c>
      <c r="D7433" s="22" t="s">
        <v>61</v>
      </c>
      <c r="E7433" s="22" t="s">
        <v>18244</v>
      </c>
      <c r="F7433" s="31">
        <v>42983.619398148148</v>
      </c>
      <c r="G7433" s="31">
        <v>43010</v>
      </c>
      <c r="H7433" s="31">
        <v>43375</v>
      </c>
      <c r="I7433" s="31">
        <v>43013</v>
      </c>
      <c r="J7433" s="22" t="s">
        <v>73</v>
      </c>
      <c r="K7433" s="32" t="s">
        <v>81</v>
      </c>
      <c r="L7433" s="32" t="s">
        <v>18245</v>
      </c>
      <c r="N7433" s="24">
        <v>4588.915</v>
      </c>
      <c r="O7433" s="24">
        <v>4790.6800000000003</v>
      </c>
      <c r="P7433" s="32" t="s">
        <v>1043</v>
      </c>
      <c r="Q7433" s="43" t="s">
        <v>1044</v>
      </c>
      <c r="R7433" s="43" t="s">
        <v>78</v>
      </c>
      <c r="S7433" s="47">
        <v>6</v>
      </c>
    </row>
    <row r="7434" spans="1:19" ht="12.75">
      <c r="A7434" s="22" t="s">
        <v>60</v>
      </c>
      <c r="B7434" s="22" t="s">
        <v>14894</v>
      </c>
      <c r="C7434" s="22" t="s">
        <v>68</v>
      </c>
      <c r="D7434" s="22" t="s">
        <v>61</v>
      </c>
      <c r="E7434" s="22" t="s">
        <v>18246</v>
      </c>
      <c r="F7434" s="31">
        <v>42992.546527777777</v>
      </c>
      <c r="G7434" s="31">
        <v>42992</v>
      </c>
      <c r="H7434" s="31">
        <v>43357</v>
      </c>
      <c r="I7434" s="31">
        <v>43022.360706018517</v>
      </c>
      <c r="J7434" s="22" t="s">
        <v>73</v>
      </c>
      <c r="K7434" s="32" t="s">
        <v>81</v>
      </c>
      <c r="L7434" s="32" t="s">
        <v>18247</v>
      </c>
      <c r="N7434" s="24">
        <v>1131.5565999999999</v>
      </c>
      <c r="O7434" s="24">
        <v>873.19</v>
      </c>
      <c r="P7434" s="32" t="s">
        <v>442</v>
      </c>
      <c r="Q7434" s="43" t="s">
        <v>443</v>
      </c>
      <c r="R7434" s="43" t="s">
        <v>78</v>
      </c>
      <c r="S7434" s="47">
        <v>5</v>
      </c>
    </row>
    <row r="7435" spans="1:19" ht="12.75">
      <c r="A7435" s="22" t="s">
        <v>60</v>
      </c>
      <c r="B7435" s="22" t="s">
        <v>15114</v>
      </c>
      <c r="C7435" s="22" t="s">
        <v>68</v>
      </c>
      <c r="D7435" s="22" t="s">
        <v>61</v>
      </c>
      <c r="E7435" s="22" t="s">
        <v>18248</v>
      </c>
      <c r="F7435" s="31">
        <v>42985.465474537035</v>
      </c>
      <c r="G7435" s="31">
        <v>43000</v>
      </c>
      <c r="H7435" s="31">
        <v>43365</v>
      </c>
      <c r="I7435" s="31">
        <v>43015</v>
      </c>
      <c r="J7435" s="22" t="s">
        <v>73</v>
      </c>
      <c r="K7435" s="32" t="s">
        <v>109</v>
      </c>
      <c r="L7435" s="32" t="s">
        <v>18249</v>
      </c>
      <c r="N7435" s="24">
        <v>451.2525</v>
      </c>
      <c r="O7435" s="24">
        <v>313.57999999999998</v>
      </c>
      <c r="P7435" s="32" t="s">
        <v>651</v>
      </c>
      <c r="Q7435" s="43" t="s">
        <v>652</v>
      </c>
      <c r="R7435" s="43" t="s">
        <v>78</v>
      </c>
      <c r="S7435" s="47">
        <v>4</v>
      </c>
    </row>
    <row r="7436" spans="1:19" ht="12.75">
      <c r="A7436" s="22" t="s">
        <v>60</v>
      </c>
      <c r="B7436" s="22" t="s">
        <v>14951</v>
      </c>
      <c r="C7436" s="22" t="s">
        <v>68</v>
      </c>
      <c r="D7436" s="22" t="s">
        <v>61</v>
      </c>
      <c r="E7436" s="22" t="s">
        <v>18250</v>
      </c>
      <c r="F7436" s="31">
        <v>42983.421111111107</v>
      </c>
      <c r="G7436" s="31">
        <v>42993</v>
      </c>
      <c r="H7436" s="31">
        <v>43358</v>
      </c>
      <c r="I7436" s="31">
        <v>43013</v>
      </c>
      <c r="J7436" s="22" t="s">
        <v>73</v>
      </c>
      <c r="K7436" s="32" t="s">
        <v>74</v>
      </c>
      <c r="L7436" s="32" t="s">
        <v>18251</v>
      </c>
      <c r="N7436" s="24">
        <v>3293.1950000000002</v>
      </c>
      <c r="O7436" s="24">
        <v>0</v>
      </c>
      <c r="P7436" s="32" t="s">
        <v>91</v>
      </c>
      <c r="Q7436" s="43" t="s">
        <v>92</v>
      </c>
      <c r="R7436" s="43" t="s">
        <v>78</v>
      </c>
      <c r="S7436" s="47">
        <v>5</v>
      </c>
    </row>
    <row r="7437" spans="1:19" ht="12.75">
      <c r="A7437" s="22" t="s">
        <v>60</v>
      </c>
      <c r="B7437" s="22" t="s">
        <v>14860</v>
      </c>
      <c r="C7437" s="22" t="s">
        <v>68</v>
      </c>
      <c r="D7437" s="22" t="s">
        <v>61</v>
      </c>
      <c r="E7437" s="22" t="s">
        <v>18252</v>
      </c>
      <c r="F7437" s="31">
        <v>43004.520590277774</v>
      </c>
      <c r="G7437" s="31">
        <v>43039</v>
      </c>
      <c r="H7437" s="31">
        <v>43404</v>
      </c>
      <c r="I7437" s="31">
        <v>43034</v>
      </c>
      <c r="J7437" s="22" t="s">
        <v>73</v>
      </c>
      <c r="K7437" s="32" t="s">
        <v>74</v>
      </c>
      <c r="L7437" s="32" t="s">
        <v>18253</v>
      </c>
      <c r="N7437" s="24">
        <v>1606.745</v>
      </c>
      <c r="O7437" s="24">
        <v>0</v>
      </c>
      <c r="P7437" s="32" t="s">
        <v>2655</v>
      </c>
      <c r="Q7437" s="43" t="s">
        <v>2656</v>
      </c>
      <c r="R7437" s="43" t="s">
        <v>78</v>
      </c>
      <c r="S7437" s="47">
        <v>5</v>
      </c>
    </row>
    <row r="7438" spans="1:19" ht="12.75">
      <c r="A7438" s="22" t="s">
        <v>60</v>
      </c>
      <c r="B7438" s="22" t="s">
        <v>15114</v>
      </c>
      <c r="C7438" s="22" t="s">
        <v>68</v>
      </c>
      <c r="D7438" s="22" t="s">
        <v>61</v>
      </c>
      <c r="E7438" s="22" t="s">
        <v>18254</v>
      </c>
      <c r="F7438" s="31">
        <v>42997.38857638889</v>
      </c>
      <c r="G7438" s="31">
        <v>42997</v>
      </c>
      <c r="H7438" s="31">
        <v>43362</v>
      </c>
      <c r="I7438" s="31">
        <v>43027</v>
      </c>
      <c r="J7438" s="22" t="s">
        <v>73</v>
      </c>
      <c r="K7438" s="32" t="s">
        <v>81</v>
      </c>
      <c r="L7438" s="32" t="s">
        <v>18255</v>
      </c>
      <c r="N7438" s="24">
        <v>589.11199999999997</v>
      </c>
      <c r="O7438" s="24">
        <v>436.915</v>
      </c>
      <c r="P7438" s="32" t="s">
        <v>871</v>
      </c>
      <c r="Q7438" s="43" t="s">
        <v>872</v>
      </c>
      <c r="R7438" s="43" t="s">
        <v>78</v>
      </c>
      <c r="S7438" s="47">
        <v>4</v>
      </c>
    </row>
    <row r="7439" spans="1:19" ht="12.75">
      <c r="A7439" s="22" t="s">
        <v>60</v>
      </c>
      <c r="B7439" s="22" t="s">
        <v>15053</v>
      </c>
      <c r="C7439" s="22" t="s">
        <v>68</v>
      </c>
      <c r="D7439" s="22" t="s">
        <v>61</v>
      </c>
      <c r="E7439" s="22" t="s">
        <v>18256</v>
      </c>
      <c r="F7439" s="31">
        <v>43004.395729166667</v>
      </c>
      <c r="G7439" s="31">
        <v>43008</v>
      </c>
      <c r="H7439" s="31">
        <v>43373</v>
      </c>
      <c r="I7439" s="31">
        <v>43034</v>
      </c>
      <c r="J7439" s="22" t="s">
        <v>73</v>
      </c>
      <c r="K7439" s="32" t="s">
        <v>81</v>
      </c>
      <c r="L7439" s="32" t="s">
        <v>18257</v>
      </c>
      <c r="N7439" s="24">
        <v>4018.0156999999999</v>
      </c>
      <c r="O7439" s="24">
        <v>4868.5200000000004</v>
      </c>
      <c r="P7439" s="32" t="s">
        <v>91</v>
      </c>
      <c r="Q7439" s="43" t="s">
        <v>92</v>
      </c>
      <c r="R7439" s="43" t="s">
        <v>78</v>
      </c>
      <c r="S7439" s="47">
        <v>5</v>
      </c>
    </row>
    <row r="7440" spans="1:19" ht="12.75">
      <c r="A7440" s="22" t="s">
        <v>60</v>
      </c>
      <c r="B7440" s="22" t="s">
        <v>14894</v>
      </c>
      <c r="C7440" s="22" t="s">
        <v>68</v>
      </c>
      <c r="D7440" s="22" t="s">
        <v>61</v>
      </c>
      <c r="E7440" s="22" t="s">
        <v>18258</v>
      </c>
      <c r="F7440" s="31">
        <v>42998.66575231481</v>
      </c>
      <c r="G7440" s="31">
        <v>42931</v>
      </c>
      <c r="H7440" s="31">
        <v>43296</v>
      </c>
      <c r="I7440" s="31">
        <v>43028.665104166663</v>
      </c>
      <c r="J7440" s="22" t="s">
        <v>244</v>
      </c>
      <c r="K7440" s="32" t="s">
        <v>104</v>
      </c>
      <c r="L7440" s="32" t="s">
        <v>18259</v>
      </c>
      <c r="N7440" s="24">
        <v>0</v>
      </c>
      <c r="O7440" s="24">
        <v>0</v>
      </c>
      <c r="P7440" s="32" t="s">
        <v>1302</v>
      </c>
      <c r="Q7440" s="43" t="s">
        <v>1303</v>
      </c>
      <c r="R7440" s="43" t="s">
        <v>140</v>
      </c>
      <c r="S7440" s="47">
        <v>1</v>
      </c>
    </row>
    <row r="7441" spans="1:19" ht="12.75">
      <c r="A7441" s="22" t="s">
        <v>60</v>
      </c>
      <c r="B7441" s="22" t="s">
        <v>15545</v>
      </c>
      <c r="C7441" s="22" t="s">
        <v>68</v>
      </c>
      <c r="D7441" s="22" t="s">
        <v>61</v>
      </c>
      <c r="E7441" s="22" t="s">
        <v>18260</v>
      </c>
      <c r="F7441" s="31">
        <v>42999.670243055552</v>
      </c>
      <c r="G7441" s="31">
        <v>42768</v>
      </c>
      <c r="H7441" s="31">
        <v>43131</v>
      </c>
      <c r="I7441" s="31">
        <v>43029</v>
      </c>
      <c r="J7441" s="22" t="s">
        <v>73</v>
      </c>
      <c r="K7441" s="32" t="s">
        <v>74</v>
      </c>
      <c r="L7441" s="32" t="s">
        <v>18261</v>
      </c>
      <c r="N7441" s="24">
        <v>0</v>
      </c>
      <c r="O7441" s="24">
        <v>0</v>
      </c>
      <c r="P7441" s="32" t="s">
        <v>1008</v>
      </c>
      <c r="Q7441" s="43" t="s">
        <v>1009</v>
      </c>
      <c r="R7441" s="43" t="s">
        <v>140</v>
      </c>
      <c r="S7441" s="47">
        <v>1</v>
      </c>
    </row>
    <row r="7442" spans="1:19" ht="12.75">
      <c r="A7442" s="22" t="s">
        <v>60</v>
      </c>
      <c r="B7442" s="22" t="s">
        <v>14894</v>
      </c>
      <c r="C7442" s="22" t="s">
        <v>68</v>
      </c>
      <c r="D7442" s="22" t="s">
        <v>61</v>
      </c>
      <c r="E7442" s="22" t="s">
        <v>18262</v>
      </c>
      <c r="F7442" s="31">
        <v>42986.018692129626</v>
      </c>
      <c r="G7442" s="31">
        <v>43028</v>
      </c>
      <c r="H7442" s="31">
        <v>43393</v>
      </c>
      <c r="I7442" s="31">
        <v>43046.018692129626</v>
      </c>
      <c r="J7442" s="22" t="s">
        <v>73</v>
      </c>
      <c r="K7442" s="32" t="s">
        <v>74</v>
      </c>
      <c r="L7442" s="32" t="s">
        <v>18263</v>
      </c>
      <c r="N7442" s="24">
        <v>363.725</v>
      </c>
      <c r="O7442" s="24">
        <v>0</v>
      </c>
      <c r="P7442" s="32" t="s">
        <v>18264</v>
      </c>
      <c r="Q7442" s="43" t="s">
        <v>18265</v>
      </c>
      <c r="R7442" s="43" t="s">
        <v>78</v>
      </c>
      <c r="S7442" s="47">
        <v>5</v>
      </c>
    </row>
    <row r="7443" spans="1:19" ht="12.75">
      <c r="A7443" s="22" t="s">
        <v>60</v>
      </c>
      <c r="B7443" s="22" t="s">
        <v>14894</v>
      </c>
      <c r="C7443" s="22" t="s">
        <v>68</v>
      </c>
      <c r="D7443" s="22" t="s">
        <v>61</v>
      </c>
      <c r="E7443" s="22" t="s">
        <v>18266</v>
      </c>
      <c r="F7443" s="31">
        <v>42982.392118055555</v>
      </c>
      <c r="G7443" s="31">
        <v>42957</v>
      </c>
      <c r="H7443" s="31">
        <v>43322</v>
      </c>
      <c r="I7443" s="31">
        <v>43012.391828703701</v>
      </c>
      <c r="J7443" s="22" t="s">
        <v>161</v>
      </c>
      <c r="K7443" s="32" t="s">
        <v>94</v>
      </c>
      <c r="L7443" s="32" t="s">
        <v>18267</v>
      </c>
      <c r="M7443" s="32" t="s">
        <v>18268</v>
      </c>
      <c r="N7443" s="24">
        <v>-1042.4000000000001</v>
      </c>
      <c r="O7443" s="24">
        <v>-1042.4000000000001</v>
      </c>
      <c r="P7443" s="32" t="s">
        <v>1331</v>
      </c>
      <c r="Q7443" s="43" t="s">
        <v>1332</v>
      </c>
      <c r="R7443" s="43" t="s">
        <v>78</v>
      </c>
      <c r="S7443" s="47">
        <v>1</v>
      </c>
    </row>
    <row r="7444" spans="1:19" ht="12.75">
      <c r="A7444" s="22" t="s">
        <v>60</v>
      </c>
      <c r="B7444" s="22" t="s">
        <v>14894</v>
      </c>
      <c r="C7444" s="22" t="s">
        <v>68</v>
      </c>
      <c r="D7444" s="22" t="s">
        <v>61</v>
      </c>
      <c r="E7444" s="22" t="s">
        <v>18269</v>
      </c>
      <c r="F7444" s="31">
        <v>43000.699837962959</v>
      </c>
      <c r="G7444" s="31">
        <v>43000</v>
      </c>
      <c r="H7444" s="31">
        <v>43365</v>
      </c>
      <c r="I7444" s="31">
        <v>43030.698379629626</v>
      </c>
      <c r="J7444" s="22" t="s">
        <v>73</v>
      </c>
      <c r="K7444" s="32" t="s">
        <v>74</v>
      </c>
      <c r="L7444" s="32" t="s">
        <v>18270</v>
      </c>
      <c r="N7444" s="24">
        <v>1142.4974999999999</v>
      </c>
      <c r="O7444" s="24">
        <v>0</v>
      </c>
      <c r="P7444" s="32" t="s">
        <v>18271</v>
      </c>
      <c r="Q7444" s="43" t="s">
        <v>18272</v>
      </c>
      <c r="R7444" s="43" t="s">
        <v>78</v>
      </c>
      <c r="S7444" s="47">
        <v>5</v>
      </c>
    </row>
    <row r="7445" spans="1:19" ht="12.75">
      <c r="A7445" s="22" t="s">
        <v>60</v>
      </c>
      <c r="B7445" s="22" t="s">
        <v>14894</v>
      </c>
      <c r="C7445" s="22" t="s">
        <v>68</v>
      </c>
      <c r="D7445" s="22" t="s">
        <v>61</v>
      </c>
      <c r="E7445" s="22" t="s">
        <v>18273</v>
      </c>
      <c r="F7445" s="31">
        <v>43000.556527777779</v>
      </c>
      <c r="G7445" s="31">
        <v>43000</v>
      </c>
      <c r="H7445" s="31">
        <v>43365</v>
      </c>
      <c r="I7445" s="31">
        <v>43030.550115740742</v>
      </c>
      <c r="J7445" s="22" t="s">
        <v>73</v>
      </c>
      <c r="K7445" s="32" t="s">
        <v>94</v>
      </c>
      <c r="L7445" s="32" t="s">
        <v>18274</v>
      </c>
      <c r="M7445" s="32" t="s">
        <v>16608</v>
      </c>
      <c r="N7445" s="24">
        <v>931.86879999999996</v>
      </c>
      <c r="O7445" s="24">
        <v>721.79</v>
      </c>
      <c r="P7445" s="32" t="s">
        <v>192</v>
      </c>
      <c r="Q7445" s="43" t="s">
        <v>193</v>
      </c>
      <c r="R7445" s="43" t="s">
        <v>78</v>
      </c>
      <c r="S7445" s="47">
        <v>5</v>
      </c>
    </row>
    <row r="7446" spans="1:19" ht="12.75">
      <c r="A7446" s="22" t="s">
        <v>60</v>
      </c>
      <c r="B7446" s="22" t="s">
        <v>14902</v>
      </c>
      <c r="C7446" s="22" t="s">
        <v>68</v>
      </c>
      <c r="D7446" s="22" t="s">
        <v>61</v>
      </c>
      <c r="E7446" s="22" t="s">
        <v>18275</v>
      </c>
      <c r="F7446" s="31">
        <v>42992.61824074074</v>
      </c>
      <c r="G7446" s="31">
        <v>42992</v>
      </c>
      <c r="H7446" s="31">
        <v>43357</v>
      </c>
      <c r="I7446" s="31">
        <v>43022</v>
      </c>
      <c r="J7446" s="22" t="s">
        <v>73</v>
      </c>
      <c r="K7446" s="32" t="s">
        <v>109</v>
      </c>
      <c r="L7446" s="32" t="s">
        <v>18276</v>
      </c>
      <c r="N7446" s="24">
        <v>330.77</v>
      </c>
      <c r="O7446" s="24">
        <v>356.87</v>
      </c>
      <c r="P7446" s="32" t="s">
        <v>1033</v>
      </c>
      <c r="Q7446" s="43" t="s">
        <v>1034</v>
      </c>
      <c r="R7446" s="43" t="s">
        <v>78</v>
      </c>
      <c r="S7446" s="47">
        <v>5</v>
      </c>
    </row>
    <row r="7447" spans="1:19" ht="12.75">
      <c r="A7447" s="22" t="s">
        <v>60</v>
      </c>
      <c r="B7447" s="22" t="s">
        <v>15402</v>
      </c>
      <c r="C7447" s="22" t="s">
        <v>68</v>
      </c>
      <c r="D7447" s="22" t="s">
        <v>61</v>
      </c>
      <c r="E7447" s="22" t="s">
        <v>18277</v>
      </c>
      <c r="F7447" s="31">
        <v>43004.65353009259</v>
      </c>
      <c r="G7447" s="31">
        <v>43020</v>
      </c>
      <c r="H7447" s="31">
        <v>43385</v>
      </c>
      <c r="I7447" s="31">
        <v>43034.651539351849</v>
      </c>
      <c r="J7447" s="22" t="s">
        <v>73</v>
      </c>
      <c r="K7447" s="32" t="s">
        <v>74</v>
      </c>
      <c r="L7447" s="32" t="s">
        <v>18278</v>
      </c>
      <c r="N7447" s="24">
        <v>520.07000000000005</v>
      </c>
      <c r="O7447" s="24">
        <v>0</v>
      </c>
      <c r="P7447" s="32" t="s">
        <v>763</v>
      </c>
      <c r="Q7447" s="43" t="s">
        <v>764</v>
      </c>
      <c r="R7447" s="43" t="s">
        <v>78</v>
      </c>
      <c r="S7447" s="47">
        <v>5</v>
      </c>
    </row>
    <row r="7448" spans="1:19" ht="12.75">
      <c r="A7448" s="22" t="s">
        <v>60</v>
      </c>
      <c r="B7448" s="22" t="s">
        <v>15181</v>
      </c>
      <c r="C7448" s="22" t="s">
        <v>68</v>
      </c>
      <c r="D7448" s="22" t="s">
        <v>61</v>
      </c>
      <c r="E7448" s="22" t="s">
        <v>18279</v>
      </c>
      <c r="F7448" s="31">
        <v>42989.650497685187</v>
      </c>
      <c r="G7448" s="31">
        <v>43009</v>
      </c>
      <c r="H7448" s="31">
        <v>43374</v>
      </c>
      <c r="I7448" s="31">
        <v>43019</v>
      </c>
      <c r="J7448" s="22" t="s">
        <v>73</v>
      </c>
      <c r="K7448" s="32" t="s">
        <v>74</v>
      </c>
      <c r="L7448" s="32" t="s">
        <v>18280</v>
      </c>
      <c r="N7448" s="24">
        <v>0</v>
      </c>
      <c r="O7448" s="24">
        <v>0</v>
      </c>
      <c r="P7448" s="32" t="s">
        <v>3321</v>
      </c>
      <c r="Q7448" s="43" t="s">
        <v>3322</v>
      </c>
      <c r="R7448" s="43" t="s">
        <v>78</v>
      </c>
      <c r="S7448" s="47">
        <v>5</v>
      </c>
    </row>
    <row r="7449" spans="1:19" ht="12.75">
      <c r="A7449" s="22" t="s">
        <v>60</v>
      </c>
      <c r="B7449" s="22" t="s">
        <v>14877</v>
      </c>
      <c r="C7449" s="22" t="s">
        <v>68</v>
      </c>
      <c r="D7449" s="22" t="s">
        <v>61</v>
      </c>
      <c r="E7449" s="22" t="s">
        <v>18281</v>
      </c>
      <c r="F7449" s="31">
        <v>42985.39744212963</v>
      </c>
      <c r="G7449" s="31">
        <v>42985</v>
      </c>
      <c r="H7449" s="31">
        <v>43350</v>
      </c>
      <c r="I7449" s="31">
        <v>43015</v>
      </c>
      <c r="J7449" s="22" t="s">
        <v>73</v>
      </c>
      <c r="K7449" s="32" t="s">
        <v>74</v>
      </c>
      <c r="L7449" s="32" t="s">
        <v>18282</v>
      </c>
      <c r="N7449" s="24">
        <v>0</v>
      </c>
      <c r="O7449" s="24">
        <v>0</v>
      </c>
      <c r="P7449" s="32" t="s">
        <v>2655</v>
      </c>
      <c r="Q7449" s="43" t="s">
        <v>2656</v>
      </c>
      <c r="R7449" s="43" t="s">
        <v>78</v>
      </c>
      <c r="S7449" s="47">
        <v>5</v>
      </c>
    </row>
    <row r="7450" spans="1:19" ht="12.75">
      <c r="A7450" s="22" t="s">
        <v>60</v>
      </c>
      <c r="B7450" s="22" t="s">
        <v>15053</v>
      </c>
      <c r="C7450" s="22" t="s">
        <v>68</v>
      </c>
      <c r="D7450" s="22" t="s">
        <v>61</v>
      </c>
      <c r="E7450" s="22" t="s">
        <v>18283</v>
      </c>
      <c r="F7450" s="31">
        <v>42990.29850694444</v>
      </c>
      <c r="G7450" s="31">
        <v>43008</v>
      </c>
      <c r="H7450" s="31">
        <v>43373</v>
      </c>
      <c r="I7450" s="31">
        <v>43020</v>
      </c>
      <c r="J7450" s="22" t="s">
        <v>73</v>
      </c>
      <c r="K7450" s="32" t="s">
        <v>94</v>
      </c>
      <c r="L7450" s="32" t="s">
        <v>18284</v>
      </c>
      <c r="M7450" s="32" t="s">
        <v>18285</v>
      </c>
      <c r="N7450" s="24">
        <v>750.63440000000003</v>
      </c>
      <c r="O7450" s="24">
        <v>582</v>
      </c>
      <c r="P7450" s="32" t="s">
        <v>589</v>
      </c>
      <c r="Q7450" s="43" t="s">
        <v>590</v>
      </c>
      <c r="R7450" s="43" t="s">
        <v>78</v>
      </c>
      <c r="S7450" s="47">
        <v>5</v>
      </c>
    </row>
    <row r="7451" spans="1:19" ht="12.75">
      <c r="A7451" s="22" t="s">
        <v>60</v>
      </c>
      <c r="B7451" s="22" t="s">
        <v>17600</v>
      </c>
      <c r="C7451" s="22" t="s">
        <v>68</v>
      </c>
      <c r="D7451" s="22" t="s">
        <v>61</v>
      </c>
      <c r="E7451" s="22" t="s">
        <v>18286</v>
      </c>
      <c r="F7451" s="31">
        <v>42999.477974537032</v>
      </c>
      <c r="G7451" s="31">
        <v>42999</v>
      </c>
      <c r="H7451" s="31">
        <v>43364</v>
      </c>
      <c r="I7451" s="31">
        <v>43029</v>
      </c>
      <c r="J7451" s="22" t="s">
        <v>73</v>
      </c>
      <c r="K7451" s="32" t="s">
        <v>81</v>
      </c>
      <c r="L7451" s="32" t="s">
        <v>18287</v>
      </c>
      <c r="N7451" s="24">
        <v>2680.2049999999999</v>
      </c>
      <c r="O7451" s="24">
        <v>2479.08</v>
      </c>
      <c r="P7451" s="32" t="s">
        <v>106</v>
      </c>
      <c r="Q7451" s="43" t="s">
        <v>107</v>
      </c>
      <c r="R7451" s="43" t="s">
        <v>78</v>
      </c>
      <c r="S7451" s="47">
        <v>5</v>
      </c>
    </row>
    <row r="7452" spans="1:19" ht="12.75">
      <c r="A7452" s="22" t="s">
        <v>60</v>
      </c>
      <c r="B7452" s="22" t="s">
        <v>15402</v>
      </c>
      <c r="C7452" s="22" t="s">
        <v>68</v>
      </c>
      <c r="D7452" s="22" t="s">
        <v>61</v>
      </c>
      <c r="E7452" s="22" t="s">
        <v>18288</v>
      </c>
      <c r="F7452" s="31">
        <v>43003.648692129631</v>
      </c>
      <c r="G7452" s="31">
        <v>43031</v>
      </c>
      <c r="H7452" s="31">
        <v>43396</v>
      </c>
      <c r="I7452" s="31">
        <v>43033.647499999999</v>
      </c>
      <c r="J7452" s="22" t="s">
        <v>73</v>
      </c>
      <c r="K7452" s="32" t="s">
        <v>81</v>
      </c>
      <c r="L7452" s="32" t="s">
        <v>18289</v>
      </c>
      <c r="N7452" s="24">
        <v>2126.895</v>
      </c>
      <c r="O7452" s="24">
        <v>1716.09</v>
      </c>
      <c r="P7452" s="32" t="s">
        <v>2059</v>
      </c>
      <c r="Q7452" s="43" t="s">
        <v>2060</v>
      </c>
      <c r="R7452" s="43" t="s">
        <v>78</v>
      </c>
      <c r="S7452" s="47">
        <v>5</v>
      </c>
    </row>
    <row r="7453" spans="1:19" ht="12.75">
      <c r="A7453" s="22" t="s">
        <v>60</v>
      </c>
      <c r="B7453" s="22" t="s">
        <v>16671</v>
      </c>
      <c r="C7453" s="22" t="s">
        <v>68</v>
      </c>
      <c r="D7453" s="22" t="s">
        <v>61</v>
      </c>
      <c r="E7453" s="22" t="s">
        <v>18290</v>
      </c>
      <c r="F7453" s="31">
        <v>43005.645138888889</v>
      </c>
      <c r="G7453" s="31">
        <v>43009</v>
      </c>
      <c r="H7453" s="31">
        <v>43374</v>
      </c>
      <c r="I7453" s="31">
        <v>43035</v>
      </c>
      <c r="J7453" s="22" t="s">
        <v>73</v>
      </c>
      <c r="K7453" s="32" t="s">
        <v>104</v>
      </c>
      <c r="L7453" s="32" t="s">
        <v>18291</v>
      </c>
      <c r="N7453" s="24">
        <v>0</v>
      </c>
      <c r="O7453" s="24">
        <v>0</v>
      </c>
      <c r="P7453" s="32" t="s">
        <v>2655</v>
      </c>
      <c r="Q7453" s="43" t="s">
        <v>2656</v>
      </c>
      <c r="R7453" s="43" t="s">
        <v>78</v>
      </c>
      <c r="S7453" s="47">
        <v>4</v>
      </c>
    </row>
    <row r="7454" spans="1:19" ht="12.75">
      <c r="A7454" s="22" t="s">
        <v>60</v>
      </c>
      <c r="B7454" s="22" t="s">
        <v>18292</v>
      </c>
      <c r="C7454" s="22" t="s">
        <v>68</v>
      </c>
      <c r="D7454" s="22" t="s">
        <v>61</v>
      </c>
      <c r="E7454" s="22" t="s">
        <v>18293</v>
      </c>
      <c r="F7454" s="31">
        <v>42998.624548611107</v>
      </c>
      <c r="G7454" s="31">
        <v>43003</v>
      </c>
      <c r="H7454" s="31">
        <v>43368</v>
      </c>
      <c r="I7454" s="31">
        <v>43028</v>
      </c>
      <c r="J7454" s="22" t="s">
        <v>73</v>
      </c>
      <c r="K7454" s="32" t="s">
        <v>74</v>
      </c>
      <c r="L7454" s="32" t="s">
        <v>18294</v>
      </c>
      <c r="N7454" s="24">
        <v>4341.2200000000003</v>
      </c>
      <c r="O7454" s="24">
        <v>0</v>
      </c>
      <c r="P7454" s="32" t="s">
        <v>438</v>
      </c>
      <c r="Q7454" s="43" t="s">
        <v>439</v>
      </c>
      <c r="R7454" s="43" t="s">
        <v>78</v>
      </c>
      <c r="S7454" s="47">
        <v>6</v>
      </c>
    </row>
    <row r="7455" spans="1:19" ht="12.75">
      <c r="A7455" s="22" t="s">
        <v>60</v>
      </c>
      <c r="B7455" s="22" t="s">
        <v>14902</v>
      </c>
      <c r="C7455" s="22" t="s">
        <v>68</v>
      </c>
      <c r="D7455" s="22" t="s">
        <v>61</v>
      </c>
      <c r="E7455" s="22" t="s">
        <v>18295</v>
      </c>
      <c r="F7455" s="31">
        <v>42984.408043981479</v>
      </c>
      <c r="G7455" s="31">
        <v>42996</v>
      </c>
      <c r="H7455" s="31">
        <v>43361</v>
      </c>
      <c r="I7455" s="31">
        <v>43014</v>
      </c>
      <c r="J7455" s="22" t="s">
        <v>73</v>
      </c>
      <c r="K7455" s="32" t="s">
        <v>109</v>
      </c>
      <c r="L7455" s="32" t="s">
        <v>18296</v>
      </c>
      <c r="N7455" s="24">
        <v>640.91600000000005</v>
      </c>
      <c r="O7455" s="24">
        <v>560.615</v>
      </c>
      <c r="P7455" s="32" t="s">
        <v>1302</v>
      </c>
      <c r="Q7455" s="43" t="s">
        <v>1303</v>
      </c>
      <c r="R7455" s="43" t="s">
        <v>78</v>
      </c>
      <c r="S7455" s="47">
        <v>5</v>
      </c>
    </row>
    <row r="7456" spans="1:19" ht="12.75">
      <c r="A7456" s="22" t="s">
        <v>60</v>
      </c>
      <c r="B7456" s="22" t="s">
        <v>14905</v>
      </c>
      <c r="C7456" s="22" t="s">
        <v>68</v>
      </c>
      <c r="D7456" s="22" t="s">
        <v>61</v>
      </c>
      <c r="E7456" s="22" t="s">
        <v>18297</v>
      </c>
      <c r="F7456" s="31">
        <v>43004.610682870371</v>
      </c>
      <c r="G7456" s="31">
        <v>42891</v>
      </c>
      <c r="H7456" s="31">
        <v>43256</v>
      </c>
      <c r="I7456" s="31">
        <v>43034</v>
      </c>
      <c r="J7456" s="22" t="s">
        <v>161</v>
      </c>
      <c r="K7456" s="32" t="s">
        <v>104</v>
      </c>
      <c r="N7456" s="24">
        <v>0</v>
      </c>
      <c r="O7456" s="24">
        <v>0</v>
      </c>
      <c r="P7456" s="32" t="s">
        <v>3331</v>
      </c>
      <c r="Q7456" s="43" t="s">
        <v>3332</v>
      </c>
      <c r="R7456" s="43" t="s">
        <v>78</v>
      </c>
      <c r="S7456" s="47">
        <v>1</v>
      </c>
    </row>
    <row r="7457" spans="1:19" ht="12.75">
      <c r="A7457" s="22" t="s">
        <v>60</v>
      </c>
      <c r="B7457" s="22" t="s">
        <v>14914</v>
      </c>
      <c r="C7457" s="22" t="s">
        <v>68</v>
      </c>
      <c r="D7457" s="22" t="s">
        <v>61</v>
      </c>
      <c r="E7457" s="22" t="s">
        <v>18298</v>
      </c>
      <c r="F7457" s="31">
        <v>42992.389710648145</v>
      </c>
      <c r="G7457" s="31">
        <v>42993</v>
      </c>
      <c r="H7457" s="31">
        <v>43358</v>
      </c>
      <c r="I7457" s="31">
        <v>43020</v>
      </c>
      <c r="J7457" s="22" t="s">
        <v>73</v>
      </c>
      <c r="K7457" s="32" t="s">
        <v>74</v>
      </c>
      <c r="L7457" s="32" t="s">
        <v>18299</v>
      </c>
      <c r="N7457" s="24">
        <v>840.355</v>
      </c>
      <c r="O7457" s="24">
        <v>0</v>
      </c>
      <c r="P7457" s="32" t="s">
        <v>1218</v>
      </c>
      <c r="Q7457" s="43" t="s">
        <v>1219</v>
      </c>
      <c r="R7457" s="43" t="s">
        <v>78</v>
      </c>
      <c r="S7457" s="47">
        <v>5</v>
      </c>
    </row>
    <row r="7458" spans="1:19" ht="12.75">
      <c r="A7458" s="22" t="s">
        <v>60</v>
      </c>
      <c r="B7458" s="22" t="s">
        <v>14860</v>
      </c>
      <c r="C7458" s="22" t="s">
        <v>68</v>
      </c>
      <c r="D7458" s="22" t="s">
        <v>61</v>
      </c>
      <c r="E7458" s="22" t="s">
        <v>18300</v>
      </c>
      <c r="F7458" s="31">
        <v>43006.573553240742</v>
      </c>
      <c r="G7458" s="31">
        <v>43044</v>
      </c>
      <c r="H7458" s="31">
        <v>43409</v>
      </c>
      <c r="I7458" s="31">
        <v>43036</v>
      </c>
      <c r="J7458" s="22" t="s">
        <v>73</v>
      </c>
      <c r="K7458" s="32" t="s">
        <v>74</v>
      </c>
      <c r="L7458" s="32" t="s">
        <v>18301</v>
      </c>
      <c r="N7458" s="24">
        <v>2388.04</v>
      </c>
      <c r="O7458" s="24">
        <v>0</v>
      </c>
      <c r="P7458" s="32" t="s">
        <v>4044</v>
      </c>
      <c r="Q7458" s="43" t="s">
        <v>4045</v>
      </c>
      <c r="R7458" s="43" t="s">
        <v>78</v>
      </c>
      <c r="S7458" s="47">
        <v>5</v>
      </c>
    </row>
    <row r="7459" spans="1:19" ht="12.75">
      <c r="A7459" s="22" t="s">
        <v>60</v>
      </c>
      <c r="B7459" s="22" t="s">
        <v>14860</v>
      </c>
      <c r="C7459" s="22" t="s">
        <v>68</v>
      </c>
      <c r="D7459" s="22" t="s">
        <v>61</v>
      </c>
      <c r="E7459" s="22" t="s">
        <v>18302</v>
      </c>
      <c r="F7459" s="31">
        <v>43006.530266203699</v>
      </c>
      <c r="G7459" s="31">
        <v>43035</v>
      </c>
      <c r="H7459" s="31">
        <v>43400</v>
      </c>
      <c r="I7459" s="31">
        <v>43036</v>
      </c>
      <c r="J7459" s="22" t="s">
        <v>73</v>
      </c>
      <c r="K7459" s="32" t="s">
        <v>109</v>
      </c>
      <c r="L7459" s="32" t="s">
        <v>18303</v>
      </c>
      <c r="N7459" s="24">
        <v>505.36200000000002</v>
      </c>
      <c r="O7459" s="24">
        <v>369.79</v>
      </c>
      <c r="P7459" s="32" t="s">
        <v>1027</v>
      </c>
      <c r="Q7459" s="43" t="s">
        <v>1028</v>
      </c>
      <c r="R7459" s="43" t="s">
        <v>78</v>
      </c>
      <c r="S7459" s="47">
        <v>5</v>
      </c>
    </row>
    <row r="7460" spans="1:19" ht="12.75">
      <c r="A7460" s="22" t="s">
        <v>60</v>
      </c>
      <c r="B7460" s="22" t="s">
        <v>14902</v>
      </c>
      <c r="C7460" s="22" t="s">
        <v>68</v>
      </c>
      <c r="D7460" s="22" t="s">
        <v>61</v>
      </c>
      <c r="E7460" s="22" t="s">
        <v>18304</v>
      </c>
      <c r="F7460" s="31">
        <v>42979.620486111111</v>
      </c>
      <c r="G7460" s="31">
        <v>42982</v>
      </c>
      <c r="H7460" s="31">
        <v>43340</v>
      </c>
      <c r="I7460" s="31">
        <v>43009</v>
      </c>
      <c r="J7460" s="22" t="s">
        <v>73</v>
      </c>
      <c r="K7460" s="32" t="s">
        <v>109</v>
      </c>
      <c r="L7460" s="32" t="s">
        <v>18305</v>
      </c>
      <c r="N7460" s="24">
        <v>2064.275</v>
      </c>
      <c r="O7460" s="24">
        <v>2208.4699999999998</v>
      </c>
      <c r="P7460" s="32" t="s">
        <v>483</v>
      </c>
      <c r="Q7460" s="43" t="s">
        <v>484</v>
      </c>
      <c r="R7460" s="43" t="s">
        <v>78</v>
      </c>
      <c r="S7460" s="47">
        <v>6</v>
      </c>
    </row>
    <row r="7461" spans="1:19" ht="12.75">
      <c r="A7461" s="22" t="s">
        <v>60</v>
      </c>
      <c r="B7461" s="22" t="s">
        <v>14902</v>
      </c>
      <c r="C7461" s="22" t="s">
        <v>68</v>
      </c>
      <c r="D7461" s="22" t="s">
        <v>61</v>
      </c>
      <c r="E7461" s="22" t="s">
        <v>18306</v>
      </c>
      <c r="F7461" s="31">
        <v>42991.418275462958</v>
      </c>
      <c r="G7461" s="31">
        <v>42998</v>
      </c>
      <c r="H7461" s="31">
        <v>43363</v>
      </c>
      <c r="I7461" s="31">
        <v>43021</v>
      </c>
      <c r="J7461" s="22" t="s">
        <v>73</v>
      </c>
      <c r="K7461" s="32" t="s">
        <v>74</v>
      </c>
      <c r="L7461" s="32" t="s">
        <v>18307</v>
      </c>
      <c r="N7461" s="24">
        <v>3421.75</v>
      </c>
      <c r="O7461" s="24">
        <v>0</v>
      </c>
      <c r="P7461" s="32" t="s">
        <v>1077</v>
      </c>
      <c r="Q7461" s="43" t="s">
        <v>1078</v>
      </c>
      <c r="R7461" s="43" t="s">
        <v>78</v>
      </c>
      <c r="S7461" s="47">
        <v>4</v>
      </c>
    </row>
    <row r="7462" spans="1:19" ht="12.75">
      <c r="A7462" s="22" t="s">
        <v>60</v>
      </c>
      <c r="B7462" s="22" t="s">
        <v>15732</v>
      </c>
      <c r="C7462" s="22" t="s">
        <v>68</v>
      </c>
      <c r="D7462" s="22" t="s">
        <v>61</v>
      </c>
      <c r="E7462" s="22" t="s">
        <v>18308</v>
      </c>
      <c r="F7462" s="31">
        <v>42989.535277777773</v>
      </c>
      <c r="G7462" s="31">
        <v>43008</v>
      </c>
      <c r="H7462" s="31">
        <v>43373</v>
      </c>
      <c r="I7462" s="31">
        <v>43019</v>
      </c>
      <c r="J7462" s="22" t="s">
        <v>73</v>
      </c>
      <c r="K7462" s="32" t="s">
        <v>81</v>
      </c>
      <c r="L7462" s="32" t="s">
        <v>18309</v>
      </c>
      <c r="N7462" s="24">
        <v>18175.349999999999</v>
      </c>
      <c r="O7462" s="24">
        <v>18175.349999999999</v>
      </c>
      <c r="P7462" s="32" t="s">
        <v>18310</v>
      </c>
      <c r="Q7462" s="43" t="s">
        <v>18311</v>
      </c>
      <c r="R7462" s="43" t="s">
        <v>78</v>
      </c>
      <c r="S7462" s="47">
        <v>4</v>
      </c>
    </row>
    <row r="7463" spans="1:19" ht="12.75">
      <c r="A7463" s="22" t="s">
        <v>60</v>
      </c>
      <c r="B7463" s="22" t="s">
        <v>14894</v>
      </c>
      <c r="C7463" s="22" t="s">
        <v>68</v>
      </c>
      <c r="D7463" s="22" t="s">
        <v>61</v>
      </c>
      <c r="E7463" s="22" t="s">
        <v>18312</v>
      </c>
      <c r="F7463" s="31">
        <v>42990.640104166661</v>
      </c>
      <c r="G7463" s="31">
        <v>42990</v>
      </c>
      <c r="H7463" s="31">
        <v>43355</v>
      </c>
      <c r="I7463" s="31">
        <v>43020.63789351852</v>
      </c>
      <c r="J7463" s="22" t="s">
        <v>73</v>
      </c>
      <c r="K7463" s="32" t="s">
        <v>81</v>
      </c>
      <c r="L7463" s="32" t="s">
        <v>18313</v>
      </c>
      <c r="N7463" s="24">
        <v>965.00160000000005</v>
      </c>
      <c r="O7463" s="24">
        <v>706.045</v>
      </c>
      <c r="P7463" s="32" t="s">
        <v>233</v>
      </c>
      <c r="Q7463" s="43" t="s">
        <v>234</v>
      </c>
      <c r="R7463" s="43" t="s">
        <v>78</v>
      </c>
      <c r="S7463" s="47">
        <v>5</v>
      </c>
    </row>
    <row r="7464" spans="1:19" ht="12.75">
      <c r="A7464" s="22" t="s">
        <v>60</v>
      </c>
      <c r="B7464" s="22" t="s">
        <v>14894</v>
      </c>
      <c r="C7464" s="22" t="s">
        <v>68</v>
      </c>
      <c r="D7464" s="22" t="s">
        <v>61</v>
      </c>
      <c r="E7464" s="22" t="s">
        <v>18314</v>
      </c>
      <c r="F7464" s="31">
        <v>43006.553819444445</v>
      </c>
      <c r="G7464" s="31">
        <v>42775</v>
      </c>
      <c r="H7464" s="31">
        <v>43140</v>
      </c>
      <c r="I7464" s="31">
        <v>43036.553078703699</v>
      </c>
      <c r="J7464" s="22" t="s">
        <v>244</v>
      </c>
      <c r="K7464" s="32" t="s">
        <v>94</v>
      </c>
      <c r="L7464" s="32" t="s">
        <v>18315</v>
      </c>
      <c r="M7464" s="32" t="s">
        <v>18316</v>
      </c>
      <c r="N7464" s="24">
        <v>0</v>
      </c>
      <c r="O7464" s="24">
        <v>0</v>
      </c>
      <c r="P7464" s="32" t="s">
        <v>1008</v>
      </c>
      <c r="Q7464" s="43" t="s">
        <v>1009</v>
      </c>
      <c r="R7464" s="43" t="s">
        <v>78</v>
      </c>
      <c r="S7464" s="47">
        <v>1</v>
      </c>
    </row>
    <row r="7465" spans="1:19" ht="12.75">
      <c r="A7465" s="22" t="s">
        <v>60</v>
      </c>
      <c r="B7465" s="22" t="s">
        <v>14894</v>
      </c>
      <c r="C7465" s="22" t="s">
        <v>68</v>
      </c>
      <c r="D7465" s="22" t="s">
        <v>61</v>
      </c>
      <c r="E7465" s="22" t="s">
        <v>18317</v>
      </c>
      <c r="F7465" s="31">
        <v>42984.407962962963</v>
      </c>
      <c r="G7465" s="31">
        <v>42984</v>
      </c>
      <c r="H7465" s="31">
        <v>43349</v>
      </c>
      <c r="I7465" s="31">
        <v>43014.40520833333</v>
      </c>
      <c r="J7465" s="22" t="s">
        <v>73</v>
      </c>
      <c r="K7465" s="32" t="s">
        <v>74</v>
      </c>
      <c r="L7465" s="32" t="s">
        <v>18318</v>
      </c>
      <c r="N7465" s="24">
        <v>643.35329999999999</v>
      </c>
      <c r="O7465" s="24">
        <v>0</v>
      </c>
      <c r="P7465" s="32" t="s">
        <v>2118</v>
      </c>
      <c r="Q7465" s="43" t="s">
        <v>2119</v>
      </c>
      <c r="R7465" s="43" t="s">
        <v>78</v>
      </c>
      <c r="S7465" s="47">
        <v>5</v>
      </c>
    </row>
    <row r="7466" spans="1:19" ht="12.75">
      <c r="A7466" s="22" t="s">
        <v>60</v>
      </c>
      <c r="B7466" s="22" t="s">
        <v>14902</v>
      </c>
      <c r="C7466" s="22" t="s">
        <v>68</v>
      </c>
      <c r="D7466" s="22" t="s">
        <v>61</v>
      </c>
      <c r="E7466" s="22" t="s">
        <v>18319</v>
      </c>
      <c r="F7466" s="31">
        <v>42990.564224537033</v>
      </c>
      <c r="G7466" s="31">
        <v>42997</v>
      </c>
      <c r="H7466" s="31">
        <v>43362</v>
      </c>
      <c r="I7466" s="31">
        <v>43020</v>
      </c>
      <c r="J7466" s="22" t="s">
        <v>73</v>
      </c>
      <c r="K7466" s="32" t="s">
        <v>104</v>
      </c>
      <c r="N7466" s="24">
        <v>1436.87</v>
      </c>
      <c r="O7466" s="24">
        <v>0</v>
      </c>
      <c r="P7466" s="32" t="s">
        <v>106</v>
      </c>
      <c r="Q7466" s="43" t="s">
        <v>107</v>
      </c>
      <c r="R7466" s="43" t="s">
        <v>78</v>
      </c>
      <c r="S7466" s="47">
        <v>4</v>
      </c>
    </row>
    <row r="7467" spans="1:19" ht="12.75">
      <c r="A7467" s="22" t="s">
        <v>60</v>
      </c>
      <c r="B7467" s="22" t="s">
        <v>14894</v>
      </c>
      <c r="C7467" s="22" t="s">
        <v>68</v>
      </c>
      <c r="D7467" s="22" t="s">
        <v>61</v>
      </c>
      <c r="E7467" s="22" t="s">
        <v>18320</v>
      </c>
      <c r="F7467" s="31">
        <v>42979.675208333334</v>
      </c>
      <c r="G7467" s="31">
        <v>42984</v>
      </c>
      <c r="H7467" s="31">
        <v>43349</v>
      </c>
      <c r="I7467" s="31">
        <v>43039.674675925926</v>
      </c>
      <c r="J7467" s="22" t="s">
        <v>197</v>
      </c>
      <c r="K7467" s="32" t="s">
        <v>94</v>
      </c>
      <c r="L7467" s="32" t="s">
        <v>18321</v>
      </c>
      <c r="M7467" s="32" t="s">
        <v>18322</v>
      </c>
      <c r="N7467" s="24">
        <v>1047.9825000000001</v>
      </c>
      <c r="O7467" s="24">
        <v>881.90</v>
      </c>
      <c r="P7467" s="32" t="s">
        <v>1008</v>
      </c>
      <c r="Q7467" s="43" t="s">
        <v>1009</v>
      </c>
      <c r="R7467" s="43" t="s">
        <v>78</v>
      </c>
      <c r="S7467" s="47">
        <v>5</v>
      </c>
    </row>
    <row r="7468" spans="1:19" ht="12.75">
      <c r="A7468" s="22" t="s">
        <v>60</v>
      </c>
      <c r="B7468" s="22" t="s">
        <v>14914</v>
      </c>
      <c r="C7468" s="22" t="s">
        <v>68</v>
      </c>
      <c r="D7468" s="22" t="s">
        <v>61</v>
      </c>
      <c r="E7468" s="22" t="s">
        <v>18323</v>
      </c>
      <c r="F7468" s="31">
        <v>43006.621377314812</v>
      </c>
      <c r="G7468" s="31">
        <v>43006</v>
      </c>
      <c r="H7468" s="31">
        <v>43371</v>
      </c>
      <c r="I7468" s="31">
        <v>43036</v>
      </c>
      <c r="J7468" s="22" t="s">
        <v>73</v>
      </c>
      <c r="K7468" s="32" t="s">
        <v>74</v>
      </c>
      <c r="L7468" s="32" t="s">
        <v>18324</v>
      </c>
      <c r="N7468" s="24">
        <v>0</v>
      </c>
      <c r="O7468" s="24">
        <v>0</v>
      </c>
      <c r="P7468" s="32" t="s">
        <v>555</v>
      </c>
      <c r="Q7468" s="43" t="s">
        <v>556</v>
      </c>
      <c r="R7468" s="43" t="s">
        <v>78</v>
      </c>
      <c r="S7468" s="47">
        <v>5</v>
      </c>
    </row>
    <row r="7469" spans="1:19" ht="12.75">
      <c r="A7469" s="22" t="s">
        <v>60</v>
      </c>
      <c r="B7469" s="22" t="s">
        <v>15053</v>
      </c>
      <c r="C7469" s="22" t="s">
        <v>68</v>
      </c>
      <c r="D7469" s="22" t="s">
        <v>61</v>
      </c>
      <c r="E7469" s="22" t="s">
        <v>18325</v>
      </c>
      <c r="F7469" s="31">
        <v>42990.526643518519</v>
      </c>
      <c r="G7469" s="31">
        <v>42990</v>
      </c>
      <c r="H7469" s="31">
        <v>43355</v>
      </c>
      <c r="I7469" s="31">
        <v>43020</v>
      </c>
      <c r="J7469" s="22" t="s">
        <v>73</v>
      </c>
      <c r="K7469" s="32" t="s">
        <v>109</v>
      </c>
      <c r="N7469" s="24">
        <v>968.24329999999998</v>
      </c>
      <c r="O7469" s="24">
        <v>0</v>
      </c>
      <c r="P7469" s="32" t="s">
        <v>2746</v>
      </c>
      <c r="Q7469" s="43" t="s">
        <v>2746</v>
      </c>
      <c r="R7469" s="43" t="s">
        <v>78</v>
      </c>
      <c r="S7469" s="47">
        <v>5</v>
      </c>
    </row>
    <row r="7470" spans="1:19" ht="12.75">
      <c r="A7470" s="22" t="s">
        <v>60</v>
      </c>
      <c r="B7470" s="22" t="s">
        <v>14905</v>
      </c>
      <c r="C7470" s="22" t="s">
        <v>68</v>
      </c>
      <c r="D7470" s="22" t="s">
        <v>61</v>
      </c>
      <c r="E7470" s="22" t="s">
        <v>18326</v>
      </c>
      <c r="F7470" s="31">
        <v>42990.037037037036</v>
      </c>
      <c r="G7470" s="31">
        <v>43039</v>
      </c>
      <c r="H7470" s="31">
        <v>43404</v>
      </c>
      <c r="I7470" s="31">
        <v>43050.037037037036</v>
      </c>
      <c r="J7470" s="22" t="s">
        <v>73</v>
      </c>
      <c r="K7470" s="32" t="s">
        <v>81</v>
      </c>
      <c r="L7470" s="32" t="s">
        <v>18327</v>
      </c>
      <c r="N7470" s="24">
        <v>3727.4675000000002</v>
      </c>
      <c r="O7470" s="24">
        <v>2798.32</v>
      </c>
      <c r="P7470" s="32" t="s">
        <v>106</v>
      </c>
      <c r="Q7470" s="43" t="s">
        <v>107</v>
      </c>
      <c r="R7470" s="43" t="s">
        <v>78</v>
      </c>
      <c r="S7470" s="47">
        <v>6</v>
      </c>
    </row>
    <row r="7471" spans="1:19" ht="12.75">
      <c r="A7471" s="22" t="s">
        <v>60</v>
      </c>
      <c r="B7471" s="22" t="s">
        <v>14902</v>
      </c>
      <c r="C7471" s="22" t="s">
        <v>68</v>
      </c>
      <c r="D7471" s="22" t="s">
        <v>61</v>
      </c>
      <c r="E7471" s="22" t="s">
        <v>18328</v>
      </c>
      <c r="F7471" s="31">
        <v>43002.835520833331</v>
      </c>
      <c r="G7471" s="31">
        <v>43006</v>
      </c>
      <c r="H7471" s="31">
        <v>43371</v>
      </c>
      <c r="I7471" s="31">
        <v>43032</v>
      </c>
      <c r="J7471" s="22" t="s">
        <v>73</v>
      </c>
      <c r="K7471" s="32" t="s">
        <v>81</v>
      </c>
      <c r="L7471" s="32" t="s">
        <v>18329</v>
      </c>
      <c r="N7471" s="24">
        <v>1853.1583000000001</v>
      </c>
      <c r="O7471" s="24">
        <v>1281.25</v>
      </c>
      <c r="P7471" s="32" t="s">
        <v>91</v>
      </c>
      <c r="Q7471" s="43" t="s">
        <v>92</v>
      </c>
      <c r="R7471" s="43" t="s">
        <v>78</v>
      </c>
      <c r="S7471" s="47">
        <v>6</v>
      </c>
    </row>
    <row r="7472" spans="1:19" ht="12.75">
      <c r="A7472" s="22" t="s">
        <v>60</v>
      </c>
      <c r="B7472" s="22" t="s">
        <v>14894</v>
      </c>
      <c r="C7472" s="22" t="s">
        <v>68</v>
      </c>
      <c r="D7472" s="22" t="s">
        <v>61</v>
      </c>
      <c r="E7472" s="22" t="s">
        <v>18330</v>
      </c>
      <c r="F7472" s="31">
        <v>42980.084641203699</v>
      </c>
      <c r="G7472" s="31">
        <v>43015</v>
      </c>
      <c r="H7472" s="31">
        <v>43380</v>
      </c>
      <c r="I7472" s="31">
        <v>43040.084641203699</v>
      </c>
      <c r="J7472" s="22" t="s">
        <v>197</v>
      </c>
      <c r="K7472" s="32" t="s">
        <v>81</v>
      </c>
      <c r="L7472" s="32" t="s">
        <v>18331</v>
      </c>
      <c r="N7472" s="24">
        <v>2076.8200000000002</v>
      </c>
      <c r="O7472" s="24">
        <v>1933.47</v>
      </c>
      <c r="P7472" s="32" t="s">
        <v>106</v>
      </c>
      <c r="Q7472" s="43" t="s">
        <v>107</v>
      </c>
      <c r="R7472" s="43" t="s">
        <v>78</v>
      </c>
      <c r="S7472" s="47">
        <v>5</v>
      </c>
    </row>
    <row r="7473" spans="1:19" ht="12.75">
      <c r="A7473" s="22" t="s">
        <v>60</v>
      </c>
      <c r="B7473" s="22" t="s">
        <v>14860</v>
      </c>
      <c r="C7473" s="22" t="s">
        <v>68</v>
      </c>
      <c r="D7473" s="22" t="s">
        <v>61</v>
      </c>
      <c r="E7473" s="22" t="s">
        <v>18332</v>
      </c>
      <c r="F7473" s="31">
        <v>42980.084641203699</v>
      </c>
      <c r="G7473" s="31">
        <v>43015</v>
      </c>
      <c r="H7473" s="31">
        <v>43380</v>
      </c>
      <c r="I7473" s="31">
        <v>43040.084641203699</v>
      </c>
      <c r="J7473" s="22" t="s">
        <v>197</v>
      </c>
      <c r="K7473" s="32" t="s">
        <v>94</v>
      </c>
      <c r="L7473" s="32" t="s">
        <v>18333</v>
      </c>
      <c r="M7473" s="32" t="s">
        <v>18334</v>
      </c>
      <c r="N7473" s="24">
        <v>1524.61</v>
      </c>
      <c r="O7473" s="24">
        <v>1197.3699999999999</v>
      </c>
      <c r="P7473" s="32" t="s">
        <v>106</v>
      </c>
      <c r="Q7473" s="43" t="s">
        <v>107</v>
      </c>
      <c r="R7473" s="43" t="s">
        <v>78</v>
      </c>
      <c r="S7473" s="47">
        <v>5</v>
      </c>
    </row>
    <row r="7474" spans="1:19" ht="12.75">
      <c r="A7474" s="22" t="s">
        <v>60</v>
      </c>
      <c r="B7474" s="22" t="s">
        <v>14894</v>
      </c>
      <c r="C7474" s="22" t="s">
        <v>68</v>
      </c>
      <c r="D7474" s="22" t="s">
        <v>61</v>
      </c>
      <c r="E7474" s="22" t="s">
        <v>18335</v>
      </c>
      <c r="F7474" s="31">
        <v>43006.677754629629</v>
      </c>
      <c r="G7474" s="31">
        <v>42789</v>
      </c>
      <c r="H7474" s="31">
        <v>43154</v>
      </c>
      <c r="I7474" s="31">
        <v>43036.677210648144</v>
      </c>
      <c r="J7474" s="22" t="s">
        <v>244</v>
      </c>
      <c r="K7474" s="32" t="s">
        <v>94</v>
      </c>
      <c r="L7474" s="32" t="s">
        <v>18336</v>
      </c>
      <c r="M7474" s="32" t="s">
        <v>17461</v>
      </c>
      <c r="N7474" s="24">
        <v>0</v>
      </c>
      <c r="O7474" s="24">
        <v>0</v>
      </c>
      <c r="P7474" s="32" t="s">
        <v>5229</v>
      </c>
      <c r="Q7474" s="43" t="s">
        <v>5230</v>
      </c>
      <c r="R7474" s="43" t="s">
        <v>78</v>
      </c>
      <c r="S7474" s="47">
        <v>1</v>
      </c>
    </row>
    <row r="7475" spans="1:19" ht="12.75">
      <c r="A7475" s="22" t="s">
        <v>60</v>
      </c>
      <c r="B7475" s="22" t="s">
        <v>15114</v>
      </c>
      <c r="C7475" s="22" t="s">
        <v>68</v>
      </c>
      <c r="D7475" s="22" t="s">
        <v>61</v>
      </c>
      <c r="E7475" s="22" t="s">
        <v>18337</v>
      </c>
      <c r="F7475" s="31">
        <v>42983.391979166663</v>
      </c>
      <c r="G7475" s="31">
        <v>43009</v>
      </c>
      <c r="H7475" s="31">
        <v>43374</v>
      </c>
      <c r="I7475" s="31">
        <v>43013</v>
      </c>
      <c r="J7475" s="22" t="s">
        <v>73</v>
      </c>
      <c r="K7475" s="32" t="s">
        <v>74</v>
      </c>
      <c r="L7475" s="32" t="s">
        <v>18338</v>
      </c>
      <c r="N7475" s="24">
        <v>1036.22</v>
      </c>
      <c r="O7475" s="24">
        <v>0</v>
      </c>
      <c r="P7475" s="32" t="s">
        <v>2462</v>
      </c>
      <c r="Q7475" s="43" t="s">
        <v>2463</v>
      </c>
      <c r="R7475" s="43" t="s">
        <v>78</v>
      </c>
      <c r="S7475" s="47">
        <v>4</v>
      </c>
    </row>
    <row r="7476" spans="1:19" ht="12.75">
      <c r="A7476" s="22" t="s">
        <v>60</v>
      </c>
      <c r="B7476" s="22" t="s">
        <v>14894</v>
      </c>
      <c r="C7476" s="22" t="s">
        <v>68</v>
      </c>
      <c r="D7476" s="22" t="s">
        <v>61</v>
      </c>
      <c r="E7476" s="22" t="s">
        <v>18339</v>
      </c>
      <c r="F7476" s="31">
        <v>42982.562118055554</v>
      </c>
      <c r="G7476" s="31">
        <v>42982</v>
      </c>
      <c r="H7476" s="31">
        <v>43347</v>
      </c>
      <c r="I7476" s="31">
        <v>43012.56114583333</v>
      </c>
      <c r="J7476" s="22" t="s">
        <v>73</v>
      </c>
      <c r="K7476" s="32" t="s">
        <v>94</v>
      </c>
      <c r="L7476" s="32" t="s">
        <v>18340</v>
      </c>
      <c r="M7476" s="32" t="s">
        <v>18341</v>
      </c>
      <c r="N7476" s="24">
        <v>362.95600000000002</v>
      </c>
      <c r="O7476" s="24">
        <v>287.62</v>
      </c>
      <c r="P7476" s="32" t="s">
        <v>372</v>
      </c>
      <c r="Q7476" s="43" t="s">
        <v>373</v>
      </c>
      <c r="R7476" s="43" t="s">
        <v>78</v>
      </c>
      <c r="S7476" s="47">
        <v>5</v>
      </c>
    </row>
    <row r="7477" spans="1:19" ht="12.75">
      <c r="A7477" s="22" t="s">
        <v>60</v>
      </c>
      <c r="B7477" s="22" t="s">
        <v>15402</v>
      </c>
      <c r="C7477" s="22" t="s">
        <v>68</v>
      </c>
      <c r="D7477" s="22" t="s">
        <v>61</v>
      </c>
      <c r="E7477" s="22" t="s">
        <v>18342</v>
      </c>
      <c r="F7477" s="31">
        <v>42990.413460648146</v>
      </c>
      <c r="G7477" s="31">
        <v>43008</v>
      </c>
      <c r="H7477" s="31">
        <v>43373</v>
      </c>
      <c r="I7477" s="31">
        <v>43020.412141203698</v>
      </c>
      <c r="J7477" s="22" t="s">
        <v>73</v>
      </c>
      <c r="K7477" s="32" t="s">
        <v>104</v>
      </c>
      <c r="N7477" s="24">
        <v>1354.44</v>
      </c>
      <c r="O7477" s="24">
        <v>0</v>
      </c>
      <c r="P7477" s="32" t="s">
        <v>2462</v>
      </c>
      <c r="Q7477" s="43" t="s">
        <v>2463</v>
      </c>
      <c r="R7477" s="43" t="s">
        <v>78</v>
      </c>
      <c r="S7477" s="47">
        <v>5</v>
      </c>
    </row>
    <row r="7478" spans="1:19" ht="12.75">
      <c r="A7478" s="22" t="s">
        <v>60</v>
      </c>
      <c r="B7478" s="22" t="s">
        <v>14894</v>
      </c>
      <c r="C7478" s="22" t="s">
        <v>68</v>
      </c>
      <c r="D7478" s="22" t="s">
        <v>61</v>
      </c>
      <c r="E7478" s="22" t="s">
        <v>18343</v>
      </c>
      <c r="F7478" s="31">
        <v>42989.421701388885</v>
      </c>
      <c r="G7478" s="31">
        <v>43026</v>
      </c>
      <c r="H7478" s="31">
        <v>43391</v>
      </c>
      <c r="I7478" s="31">
        <v>43046.563298611109</v>
      </c>
      <c r="J7478" s="22" t="s">
        <v>197</v>
      </c>
      <c r="K7478" s="32" t="s">
        <v>94</v>
      </c>
      <c r="L7478" s="32" t="s">
        <v>18344</v>
      </c>
      <c r="M7478" s="32" t="s">
        <v>18345</v>
      </c>
      <c r="N7478" s="24">
        <v>583.67139999999995</v>
      </c>
      <c r="O7478" s="24">
        <v>425.67660000000001</v>
      </c>
      <c r="P7478" s="32" t="s">
        <v>555</v>
      </c>
      <c r="Q7478" s="43" t="s">
        <v>556</v>
      </c>
      <c r="R7478" s="43" t="s">
        <v>78</v>
      </c>
      <c r="S7478" s="47">
        <v>5</v>
      </c>
    </row>
    <row r="7479" spans="1:19" ht="12.75">
      <c r="A7479" s="22" t="s">
        <v>60</v>
      </c>
      <c r="B7479" s="22" t="s">
        <v>14894</v>
      </c>
      <c r="C7479" s="22" t="s">
        <v>68</v>
      </c>
      <c r="D7479" s="22" t="s">
        <v>61</v>
      </c>
      <c r="E7479" s="22" t="s">
        <v>18346</v>
      </c>
      <c r="F7479" s="31">
        <v>42999.417442129627</v>
      </c>
      <c r="G7479" s="31">
        <v>42999</v>
      </c>
      <c r="H7479" s="31">
        <v>43364</v>
      </c>
      <c r="I7479" s="31">
        <v>43029.414710648147</v>
      </c>
      <c r="J7479" s="22" t="s">
        <v>73</v>
      </c>
      <c r="K7479" s="32" t="s">
        <v>81</v>
      </c>
      <c r="L7479" s="32" t="s">
        <v>18347</v>
      </c>
      <c r="N7479" s="24">
        <v>778.345</v>
      </c>
      <c r="O7479" s="24">
        <v>633.46000000000004</v>
      </c>
      <c r="P7479" s="32" t="s">
        <v>5334</v>
      </c>
      <c r="Q7479" s="43" t="s">
        <v>5335</v>
      </c>
      <c r="R7479" s="43" t="s">
        <v>78</v>
      </c>
      <c r="S7479" s="47">
        <v>5</v>
      </c>
    </row>
    <row r="7480" spans="1:19" ht="12.75">
      <c r="A7480" s="22" t="s">
        <v>60</v>
      </c>
      <c r="B7480" s="22" t="s">
        <v>14951</v>
      </c>
      <c r="C7480" s="22" t="s">
        <v>68</v>
      </c>
      <c r="D7480" s="22" t="s">
        <v>61</v>
      </c>
      <c r="E7480" s="22" t="s">
        <v>18348</v>
      </c>
      <c r="F7480" s="31">
        <v>43005.514189814814</v>
      </c>
      <c r="G7480" s="31">
        <v>43030</v>
      </c>
      <c r="H7480" s="31">
        <v>43395</v>
      </c>
      <c r="I7480" s="31">
        <v>43035</v>
      </c>
      <c r="J7480" s="22" t="s">
        <v>73</v>
      </c>
      <c r="K7480" s="32" t="s">
        <v>81</v>
      </c>
      <c r="L7480" s="32" t="s">
        <v>18349</v>
      </c>
      <c r="N7480" s="24">
        <v>541.84659999999997</v>
      </c>
      <c r="O7480" s="24">
        <v>482.30</v>
      </c>
      <c r="P7480" s="32" t="s">
        <v>2293</v>
      </c>
      <c r="Q7480" s="43" t="s">
        <v>2294</v>
      </c>
      <c r="R7480" s="43" t="s">
        <v>78</v>
      </c>
      <c r="S7480" s="47">
        <v>5</v>
      </c>
    </row>
    <row r="7481" spans="1:19" ht="12.75">
      <c r="A7481" s="22" t="s">
        <v>60</v>
      </c>
      <c r="B7481" s="22" t="s">
        <v>14894</v>
      </c>
      <c r="C7481" s="22" t="s">
        <v>68</v>
      </c>
      <c r="D7481" s="22" t="s">
        <v>61</v>
      </c>
      <c r="E7481" s="22" t="s">
        <v>18350</v>
      </c>
      <c r="F7481" s="31">
        <v>42989.522824074069</v>
      </c>
      <c r="G7481" s="31">
        <v>42989</v>
      </c>
      <c r="H7481" s="31">
        <v>43354</v>
      </c>
      <c r="I7481" s="31">
        <v>43019.513668981483</v>
      </c>
      <c r="J7481" s="22" t="s">
        <v>73</v>
      </c>
      <c r="K7481" s="32" t="s">
        <v>74</v>
      </c>
      <c r="L7481" s="32" t="s">
        <v>18351</v>
      </c>
      <c r="N7481" s="24">
        <v>0</v>
      </c>
      <c r="O7481" s="24">
        <v>0</v>
      </c>
      <c r="P7481" s="32" t="s">
        <v>1529</v>
      </c>
      <c r="Q7481" s="43" t="s">
        <v>1530</v>
      </c>
      <c r="R7481" s="43" t="s">
        <v>78</v>
      </c>
      <c r="S7481" s="47">
        <v>5</v>
      </c>
    </row>
    <row r="7482" spans="1:19" ht="12.75">
      <c r="A7482" s="22" t="s">
        <v>60</v>
      </c>
      <c r="B7482" s="22" t="s">
        <v>14894</v>
      </c>
      <c r="C7482" s="22" t="s">
        <v>68</v>
      </c>
      <c r="D7482" s="22" t="s">
        <v>61</v>
      </c>
      <c r="E7482" s="22" t="s">
        <v>18352</v>
      </c>
      <c r="F7482" s="31">
        <v>42984.721736111111</v>
      </c>
      <c r="G7482" s="31">
        <v>42989</v>
      </c>
      <c r="H7482" s="31">
        <v>43354</v>
      </c>
      <c r="I7482" s="31">
        <v>43014.714363425926</v>
      </c>
      <c r="J7482" s="22" t="s">
        <v>73</v>
      </c>
      <c r="K7482" s="32" t="s">
        <v>81</v>
      </c>
      <c r="L7482" s="32" t="s">
        <v>18353</v>
      </c>
      <c r="N7482" s="24">
        <v>1054.3087</v>
      </c>
      <c r="O7482" s="24">
        <v>964.98</v>
      </c>
      <c r="P7482" s="32" t="s">
        <v>405</v>
      </c>
      <c r="Q7482" s="43" t="s">
        <v>406</v>
      </c>
      <c r="R7482" s="43" t="s">
        <v>78</v>
      </c>
      <c r="S7482" s="47">
        <v>6</v>
      </c>
    </row>
    <row r="7483" spans="1:19" ht="12.75">
      <c r="A7483" s="22" t="s">
        <v>60</v>
      </c>
      <c r="B7483" s="22" t="s">
        <v>14991</v>
      </c>
      <c r="C7483" s="22" t="s">
        <v>68</v>
      </c>
      <c r="D7483" s="22" t="s">
        <v>61</v>
      </c>
      <c r="E7483" s="22" t="s">
        <v>18354</v>
      </c>
      <c r="F7483" s="31">
        <v>42998.405173611107</v>
      </c>
      <c r="G7483" s="31">
        <v>42998</v>
      </c>
      <c r="H7483" s="31">
        <v>43363</v>
      </c>
      <c r="I7483" s="31">
        <v>43028</v>
      </c>
      <c r="J7483" s="22" t="s">
        <v>73</v>
      </c>
      <c r="K7483" s="32" t="s">
        <v>74</v>
      </c>
      <c r="L7483" s="32" t="s">
        <v>18355</v>
      </c>
      <c r="N7483" s="24">
        <v>743.725</v>
      </c>
      <c r="O7483" s="24">
        <v>0</v>
      </c>
      <c r="P7483" s="32" t="s">
        <v>192</v>
      </c>
      <c r="Q7483" s="43" t="s">
        <v>193</v>
      </c>
      <c r="R7483" s="43" t="s">
        <v>78</v>
      </c>
      <c r="S7483" s="47">
        <v>5</v>
      </c>
    </row>
    <row r="7484" spans="1:19" ht="12.75">
      <c r="A7484" s="22" t="s">
        <v>60</v>
      </c>
      <c r="B7484" s="22" t="s">
        <v>14902</v>
      </c>
      <c r="C7484" s="22" t="s">
        <v>68</v>
      </c>
      <c r="D7484" s="22" t="s">
        <v>61</v>
      </c>
      <c r="E7484" s="22" t="s">
        <v>18356</v>
      </c>
      <c r="F7484" s="31">
        <v>43004.465243055551</v>
      </c>
      <c r="G7484" s="31">
        <v>43035</v>
      </c>
      <c r="H7484" s="31">
        <v>43400</v>
      </c>
      <c r="I7484" s="31">
        <v>43064</v>
      </c>
      <c r="J7484" s="22" t="s">
        <v>197</v>
      </c>
      <c r="K7484" s="32" t="s">
        <v>104</v>
      </c>
      <c r="N7484" s="24">
        <v>0</v>
      </c>
      <c r="O7484" s="24">
        <v>0</v>
      </c>
      <c r="P7484" s="32" t="s">
        <v>3060</v>
      </c>
      <c r="Q7484" s="43" t="s">
        <v>3061</v>
      </c>
      <c r="R7484" s="43" t="s">
        <v>78</v>
      </c>
      <c r="S7484" s="47">
        <v>1</v>
      </c>
    </row>
    <row r="7485" spans="1:19" ht="12.75">
      <c r="A7485" s="22" t="s">
        <v>60</v>
      </c>
      <c r="B7485" s="22" t="s">
        <v>14991</v>
      </c>
      <c r="C7485" s="22" t="s">
        <v>68</v>
      </c>
      <c r="D7485" s="22" t="s">
        <v>61</v>
      </c>
      <c r="E7485" s="22" t="s">
        <v>18357</v>
      </c>
      <c r="F7485" s="31">
        <v>43004.424895833334</v>
      </c>
      <c r="G7485" s="31">
        <v>43023</v>
      </c>
      <c r="H7485" s="31">
        <v>43388</v>
      </c>
      <c r="I7485" s="31">
        <v>43034</v>
      </c>
      <c r="J7485" s="22" t="s">
        <v>73</v>
      </c>
      <c r="K7485" s="32" t="s">
        <v>74</v>
      </c>
      <c r="L7485" s="32" t="s">
        <v>18358</v>
      </c>
      <c r="N7485" s="24">
        <v>1223.0585000000001</v>
      </c>
      <c r="O7485" s="24">
        <v>0</v>
      </c>
      <c r="P7485" s="32" t="s">
        <v>1218</v>
      </c>
      <c r="Q7485" s="43" t="s">
        <v>1219</v>
      </c>
      <c r="R7485" s="43" t="s">
        <v>78</v>
      </c>
      <c r="S7485" s="47">
        <v>5</v>
      </c>
    </row>
    <row r="7486" spans="1:19" ht="12.75">
      <c r="A7486" s="22" t="s">
        <v>60</v>
      </c>
      <c r="B7486" s="22" t="s">
        <v>14894</v>
      </c>
      <c r="C7486" s="22" t="s">
        <v>68</v>
      </c>
      <c r="D7486" s="22" t="s">
        <v>61</v>
      </c>
      <c r="E7486" s="22" t="s">
        <v>18359</v>
      </c>
      <c r="F7486" s="31">
        <v>43004.423067129625</v>
      </c>
      <c r="G7486" s="31">
        <v>43004</v>
      </c>
      <c r="H7486" s="31">
        <v>43369</v>
      </c>
      <c r="I7486" s="31">
        <v>43034.420775462961</v>
      </c>
      <c r="J7486" s="22" t="s">
        <v>73</v>
      </c>
      <c r="K7486" s="32" t="s">
        <v>74</v>
      </c>
      <c r="L7486" s="32" t="s">
        <v>18360</v>
      </c>
      <c r="N7486" s="24">
        <v>1599.63</v>
      </c>
      <c r="O7486" s="24">
        <v>0</v>
      </c>
      <c r="P7486" s="32" t="s">
        <v>12008</v>
      </c>
      <c r="Q7486" s="43" t="s">
        <v>12009</v>
      </c>
      <c r="R7486" s="43" t="s">
        <v>78</v>
      </c>
      <c r="S7486" s="47">
        <v>5</v>
      </c>
    </row>
    <row r="7487" spans="1:19" ht="12.75">
      <c r="A7487" s="22" t="s">
        <v>60</v>
      </c>
      <c r="B7487" s="22" t="s">
        <v>14914</v>
      </c>
      <c r="C7487" s="22" t="s">
        <v>68</v>
      </c>
      <c r="D7487" s="22" t="s">
        <v>61</v>
      </c>
      <c r="E7487" s="22" t="s">
        <v>18361</v>
      </c>
      <c r="F7487" s="31">
        <v>42996.471284722218</v>
      </c>
      <c r="G7487" s="31">
        <v>42989</v>
      </c>
      <c r="H7487" s="31">
        <v>43354</v>
      </c>
      <c r="I7487" s="31">
        <v>43019</v>
      </c>
      <c r="J7487" s="22" t="s">
        <v>73</v>
      </c>
      <c r="K7487" s="32" t="s">
        <v>74</v>
      </c>
      <c r="L7487" s="32" t="s">
        <v>18362</v>
      </c>
      <c r="N7487" s="24">
        <v>0</v>
      </c>
      <c r="O7487" s="24">
        <v>0</v>
      </c>
      <c r="P7487" s="32" t="s">
        <v>2661</v>
      </c>
      <c r="Q7487" s="43" t="s">
        <v>2662</v>
      </c>
      <c r="R7487" s="43" t="s">
        <v>78</v>
      </c>
      <c r="S7487" s="47">
        <v>5</v>
      </c>
    </row>
    <row r="7488" spans="1:19" ht="12.75">
      <c r="A7488" s="22" t="s">
        <v>60</v>
      </c>
      <c r="B7488" s="22" t="s">
        <v>14991</v>
      </c>
      <c r="C7488" s="22" t="s">
        <v>68</v>
      </c>
      <c r="D7488" s="22" t="s">
        <v>61</v>
      </c>
      <c r="E7488" s="22" t="s">
        <v>18363</v>
      </c>
      <c r="F7488" s="31">
        <v>42998.575474537036</v>
      </c>
      <c r="G7488" s="31">
        <v>42998</v>
      </c>
      <c r="H7488" s="31">
        <v>43358</v>
      </c>
      <c r="I7488" s="31">
        <v>43028</v>
      </c>
      <c r="J7488" s="22" t="s">
        <v>73</v>
      </c>
      <c r="K7488" s="32" t="s">
        <v>74</v>
      </c>
      <c r="L7488" s="32" t="s">
        <v>18364</v>
      </c>
      <c r="N7488" s="24">
        <v>459.1475</v>
      </c>
      <c r="O7488" s="24">
        <v>0</v>
      </c>
      <c r="P7488" s="32" t="s">
        <v>1218</v>
      </c>
      <c r="Q7488" s="43" t="s">
        <v>1219</v>
      </c>
      <c r="R7488" s="43" t="s">
        <v>78</v>
      </c>
      <c r="S7488" s="47">
        <v>5</v>
      </c>
    </row>
    <row r="7489" spans="1:19" ht="12.75">
      <c r="A7489" s="22" t="s">
        <v>60</v>
      </c>
      <c r="B7489" s="22" t="s">
        <v>14902</v>
      </c>
      <c r="C7489" s="22" t="s">
        <v>68</v>
      </c>
      <c r="D7489" s="22" t="s">
        <v>61</v>
      </c>
      <c r="E7489" s="22" t="s">
        <v>18365</v>
      </c>
      <c r="F7489" s="31">
        <v>42985.522488425922</v>
      </c>
      <c r="G7489" s="31">
        <v>42983</v>
      </c>
      <c r="H7489" s="31">
        <v>43348</v>
      </c>
      <c r="I7489" s="31">
        <v>43015</v>
      </c>
      <c r="J7489" s="22" t="s">
        <v>161</v>
      </c>
      <c r="K7489" s="32" t="s">
        <v>81</v>
      </c>
      <c r="L7489" s="32" t="s">
        <v>18366</v>
      </c>
      <c r="N7489" s="24">
        <v>-431.42</v>
      </c>
      <c r="O7489" s="24">
        <v>-431.42</v>
      </c>
      <c r="P7489" s="32" t="s">
        <v>192</v>
      </c>
      <c r="Q7489" s="43" t="s">
        <v>193</v>
      </c>
      <c r="R7489" s="43" t="s">
        <v>78</v>
      </c>
      <c r="S7489" s="47">
        <v>1</v>
      </c>
    </row>
    <row r="7490" spans="1:19" ht="12.75">
      <c r="A7490" s="22" t="s">
        <v>60</v>
      </c>
      <c r="B7490" s="22" t="s">
        <v>14894</v>
      </c>
      <c r="C7490" s="22" t="s">
        <v>68</v>
      </c>
      <c r="D7490" s="22" t="s">
        <v>61</v>
      </c>
      <c r="E7490" s="22" t="s">
        <v>18367</v>
      </c>
      <c r="F7490" s="31">
        <v>42987.087407407409</v>
      </c>
      <c r="G7490" s="31">
        <v>43022</v>
      </c>
      <c r="H7490" s="31">
        <v>43387</v>
      </c>
      <c r="I7490" s="31">
        <v>43047.087407407409</v>
      </c>
      <c r="J7490" s="22" t="s">
        <v>197</v>
      </c>
      <c r="K7490" s="32" t="s">
        <v>81</v>
      </c>
      <c r="L7490" s="32" t="s">
        <v>18368</v>
      </c>
      <c r="N7490" s="24">
        <v>678.22</v>
      </c>
      <c r="O7490" s="24">
        <v>678.22</v>
      </c>
      <c r="P7490" s="32" t="s">
        <v>16020</v>
      </c>
      <c r="Q7490" s="43" t="s">
        <v>16021</v>
      </c>
      <c r="R7490" s="43" t="s">
        <v>78</v>
      </c>
      <c r="S7490" s="47">
        <v>1</v>
      </c>
    </row>
    <row r="7491" spans="1:19" ht="12.75">
      <c r="A7491" s="22" t="s">
        <v>60</v>
      </c>
      <c r="B7491" s="22" t="s">
        <v>15053</v>
      </c>
      <c r="C7491" s="22" t="s">
        <v>68</v>
      </c>
      <c r="D7491" s="22" t="s">
        <v>61</v>
      </c>
      <c r="E7491" s="22" t="s">
        <v>18369</v>
      </c>
      <c r="F7491" s="31">
        <v>42985.486157407402</v>
      </c>
      <c r="G7491" s="31">
        <v>43008</v>
      </c>
      <c r="H7491" s="31">
        <v>43373</v>
      </c>
      <c r="I7491" s="31">
        <v>43015</v>
      </c>
      <c r="J7491" s="22" t="s">
        <v>73</v>
      </c>
      <c r="K7491" s="32" t="s">
        <v>74</v>
      </c>
      <c r="L7491" s="32" t="s">
        <v>18370</v>
      </c>
      <c r="N7491" s="24">
        <v>0</v>
      </c>
      <c r="O7491" s="24">
        <v>0</v>
      </c>
      <c r="P7491" s="32" t="s">
        <v>6496</v>
      </c>
      <c r="Q7491" s="43" t="s">
        <v>6497</v>
      </c>
      <c r="R7491" s="43" t="s">
        <v>78</v>
      </c>
      <c r="S7491" s="47">
        <v>4</v>
      </c>
    </row>
    <row r="7492" spans="1:19" ht="12.75">
      <c r="A7492" s="22" t="s">
        <v>60</v>
      </c>
      <c r="B7492" s="22" t="s">
        <v>14877</v>
      </c>
      <c r="C7492" s="22" t="s">
        <v>68</v>
      </c>
      <c r="D7492" s="22" t="s">
        <v>61</v>
      </c>
      <c r="E7492" s="22" t="s">
        <v>18371</v>
      </c>
      <c r="F7492" s="31">
        <v>42997.706805555557</v>
      </c>
      <c r="G7492" s="31">
        <v>43010</v>
      </c>
      <c r="H7492" s="31">
        <v>43375</v>
      </c>
      <c r="I7492" s="31">
        <v>43027</v>
      </c>
      <c r="J7492" s="22" t="s">
        <v>73</v>
      </c>
      <c r="K7492" s="32" t="s">
        <v>109</v>
      </c>
      <c r="L7492" s="32" t="s">
        <v>18372</v>
      </c>
      <c r="N7492" s="24">
        <v>1242.3466000000001</v>
      </c>
      <c r="O7492" s="24">
        <v>0</v>
      </c>
      <c r="P7492" s="32" t="s">
        <v>246</v>
      </c>
      <c r="Q7492" s="43" t="s">
        <v>247</v>
      </c>
      <c r="R7492" s="43" t="s">
        <v>140</v>
      </c>
      <c r="S7492" s="47">
        <v>5</v>
      </c>
    </row>
    <row r="7493" spans="1:19" ht="12.75">
      <c r="A7493" s="22" t="s">
        <v>60</v>
      </c>
      <c r="B7493" s="22" t="s">
        <v>15053</v>
      </c>
      <c r="C7493" s="22" t="s">
        <v>68</v>
      </c>
      <c r="D7493" s="22" t="s">
        <v>61</v>
      </c>
      <c r="E7493" s="22" t="s">
        <v>18373</v>
      </c>
      <c r="F7493" s="31">
        <v>43003.541006944441</v>
      </c>
      <c r="G7493" s="31">
        <v>43033</v>
      </c>
      <c r="H7493" s="31">
        <v>43398</v>
      </c>
      <c r="I7493" s="31">
        <v>43033</v>
      </c>
      <c r="J7493" s="22" t="s">
        <v>73</v>
      </c>
      <c r="K7493" s="32" t="s">
        <v>109</v>
      </c>
      <c r="L7493" s="32" t="s">
        <v>18374</v>
      </c>
      <c r="N7493" s="24">
        <v>3117.9232999999999</v>
      </c>
      <c r="O7493" s="24">
        <v>2988.02</v>
      </c>
      <c r="P7493" s="32" t="s">
        <v>91</v>
      </c>
      <c r="Q7493" s="43" t="s">
        <v>92</v>
      </c>
      <c r="R7493" s="43" t="s">
        <v>78</v>
      </c>
      <c r="S7493" s="47">
        <v>4</v>
      </c>
    </row>
    <row r="7494" spans="1:19" ht="12.75">
      <c r="A7494" s="22" t="s">
        <v>60</v>
      </c>
      <c r="B7494" s="22" t="s">
        <v>14860</v>
      </c>
      <c r="C7494" s="22" t="s">
        <v>68</v>
      </c>
      <c r="D7494" s="22" t="s">
        <v>61</v>
      </c>
      <c r="E7494" s="22" t="s">
        <v>18375</v>
      </c>
      <c r="F7494" s="31">
        <v>42994.084641203699</v>
      </c>
      <c r="G7494" s="31">
        <v>43029</v>
      </c>
      <c r="H7494" s="31">
        <v>43394</v>
      </c>
      <c r="I7494" s="31">
        <v>43054.084641203699</v>
      </c>
      <c r="J7494" s="22" t="s">
        <v>197</v>
      </c>
      <c r="K7494" s="32" t="s">
        <v>94</v>
      </c>
      <c r="L7494" s="32" t="s">
        <v>18376</v>
      </c>
      <c r="M7494" s="32" t="s">
        <v>18377</v>
      </c>
      <c r="N7494" s="24">
        <v>2634.5859999999998</v>
      </c>
      <c r="O7494" s="24">
        <v>2274.92</v>
      </c>
      <c r="P7494" s="32" t="s">
        <v>916</v>
      </c>
      <c r="Q7494" s="43" t="s">
        <v>917</v>
      </c>
      <c r="R7494" s="43" t="s">
        <v>78</v>
      </c>
      <c r="S7494" s="47">
        <v>5</v>
      </c>
    </row>
    <row r="7495" spans="1:19" ht="12.75">
      <c r="A7495" s="22" t="s">
        <v>60</v>
      </c>
      <c r="B7495" s="22" t="s">
        <v>14894</v>
      </c>
      <c r="C7495" s="22" t="s">
        <v>68</v>
      </c>
      <c r="D7495" s="22" t="s">
        <v>61</v>
      </c>
      <c r="E7495" s="22" t="s">
        <v>18378</v>
      </c>
      <c r="F7495" s="31">
        <v>42989.536944444444</v>
      </c>
      <c r="G7495" s="31">
        <v>42989</v>
      </c>
      <c r="H7495" s="31">
        <v>43354</v>
      </c>
      <c r="I7495" s="31">
        <v>43019.536238425921</v>
      </c>
      <c r="J7495" s="22" t="s">
        <v>73</v>
      </c>
      <c r="K7495" s="32" t="s">
        <v>81</v>
      </c>
      <c r="L7495" s="32" t="s">
        <v>18379</v>
      </c>
      <c r="N7495" s="24">
        <v>682.18870000000004</v>
      </c>
      <c r="O7495" s="24">
        <v>587.58000000000004</v>
      </c>
      <c r="P7495" s="32" t="s">
        <v>748</v>
      </c>
      <c r="Q7495" s="43" t="s">
        <v>749</v>
      </c>
      <c r="R7495" s="43" t="s">
        <v>78</v>
      </c>
      <c r="S7495" s="47">
        <v>6</v>
      </c>
    </row>
    <row r="7496" spans="1:19" ht="12.75">
      <c r="A7496" s="22" t="s">
        <v>60</v>
      </c>
      <c r="B7496" s="22" t="s">
        <v>15275</v>
      </c>
      <c r="C7496" s="22" t="s">
        <v>68</v>
      </c>
      <c r="D7496" s="22" t="s">
        <v>61</v>
      </c>
      <c r="E7496" s="22" t="s">
        <v>18380</v>
      </c>
      <c r="F7496" s="31">
        <v>42986.54106481481</v>
      </c>
      <c r="G7496" s="31">
        <v>43038</v>
      </c>
      <c r="H7496" s="31">
        <v>43403</v>
      </c>
      <c r="I7496" s="31">
        <v>43046.54106481481</v>
      </c>
      <c r="J7496" s="22" t="s">
        <v>197</v>
      </c>
      <c r="K7496" s="32" t="s">
        <v>81</v>
      </c>
      <c r="L7496" s="32" t="s">
        <v>18381</v>
      </c>
      <c r="N7496" s="24">
        <v>4679.3440000000001</v>
      </c>
      <c r="O7496" s="24">
        <v>4791.9949999999999</v>
      </c>
      <c r="P7496" s="32" t="s">
        <v>7243</v>
      </c>
      <c r="Q7496" s="43" t="s">
        <v>7244</v>
      </c>
      <c r="R7496" s="43" t="s">
        <v>140</v>
      </c>
      <c r="S7496" s="47">
        <v>5</v>
      </c>
    </row>
    <row r="7497" spans="1:19" ht="12.75">
      <c r="A7497" s="22" t="s">
        <v>60</v>
      </c>
      <c r="B7497" s="22" t="s">
        <v>14860</v>
      </c>
      <c r="C7497" s="22" t="s">
        <v>68</v>
      </c>
      <c r="D7497" s="22" t="s">
        <v>61</v>
      </c>
      <c r="E7497" s="22" t="s">
        <v>18382</v>
      </c>
      <c r="F7497" s="31">
        <v>42999.574826388889</v>
      </c>
      <c r="G7497" s="31">
        <v>42999</v>
      </c>
      <c r="H7497" s="31">
        <v>43364</v>
      </c>
      <c r="I7497" s="31">
        <v>43029</v>
      </c>
      <c r="J7497" s="22" t="s">
        <v>73</v>
      </c>
      <c r="K7497" s="32" t="s">
        <v>81</v>
      </c>
      <c r="L7497" s="32" t="s">
        <v>18383</v>
      </c>
      <c r="N7497" s="24">
        <v>532.74</v>
      </c>
      <c r="O7497" s="24">
        <v>548.95000000000005</v>
      </c>
      <c r="P7497" s="32" t="s">
        <v>372</v>
      </c>
      <c r="Q7497" s="43" t="s">
        <v>373</v>
      </c>
      <c r="R7497" s="43" t="s">
        <v>78</v>
      </c>
      <c r="S7497" s="47">
        <v>5</v>
      </c>
    </row>
    <row r="7498" spans="1:19" ht="12.75">
      <c r="A7498" s="22" t="s">
        <v>60</v>
      </c>
      <c r="B7498" s="22" t="s">
        <v>14894</v>
      </c>
      <c r="C7498" s="22" t="s">
        <v>68</v>
      </c>
      <c r="D7498" s="22" t="s">
        <v>61</v>
      </c>
      <c r="E7498" s="22" t="s">
        <v>18384</v>
      </c>
      <c r="F7498" s="31">
        <v>42989.580324074072</v>
      </c>
      <c r="G7498" s="31">
        <v>42894</v>
      </c>
      <c r="H7498" s="31">
        <v>43259</v>
      </c>
      <c r="I7498" s="31">
        <v>43019.578321759254</v>
      </c>
      <c r="J7498" s="22" t="s">
        <v>161</v>
      </c>
      <c r="K7498" s="32" t="s">
        <v>94</v>
      </c>
      <c r="L7498" s="32" t="s">
        <v>18385</v>
      </c>
      <c r="M7498" s="32" t="s">
        <v>18386</v>
      </c>
      <c r="N7498" s="24">
        <v>-874.75</v>
      </c>
      <c r="O7498" s="24">
        <v>-874.75</v>
      </c>
      <c r="P7498" s="32" t="s">
        <v>1008</v>
      </c>
      <c r="Q7498" s="43" t="s">
        <v>1009</v>
      </c>
      <c r="R7498" s="43" t="s">
        <v>78</v>
      </c>
      <c r="S7498" s="47">
        <v>1</v>
      </c>
    </row>
    <row r="7499" spans="1:19" ht="12.75">
      <c r="A7499" s="22" t="s">
        <v>60</v>
      </c>
      <c r="B7499" s="22" t="s">
        <v>14894</v>
      </c>
      <c r="C7499" s="22" t="s">
        <v>68</v>
      </c>
      <c r="D7499" s="22" t="s">
        <v>61</v>
      </c>
      <c r="E7499" s="22" t="s">
        <v>18387</v>
      </c>
      <c r="F7499" s="31">
        <v>42999.460787037038</v>
      </c>
      <c r="G7499" s="31">
        <v>42943</v>
      </c>
      <c r="H7499" s="31">
        <v>43308</v>
      </c>
      <c r="I7499" s="31">
        <v>43029.460393518515</v>
      </c>
      <c r="J7499" s="22" t="s">
        <v>244</v>
      </c>
      <c r="K7499" s="32" t="s">
        <v>81</v>
      </c>
      <c r="L7499" s="32" t="s">
        <v>18388</v>
      </c>
      <c r="N7499" s="24">
        <v>976.89</v>
      </c>
      <c r="O7499" s="24">
        <v>976.89</v>
      </c>
      <c r="P7499" s="32" t="s">
        <v>483</v>
      </c>
      <c r="Q7499" s="43" t="s">
        <v>484</v>
      </c>
      <c r="R7499" s="43" t="s">
        <v>78</v>
      </c>
      <c r="S7499" s="47">
        <v>1</v>
      </c>
    </row>
    <row r="7500" spans="1:19" ht="12.75">
      <c r="A7500" s="22" t="s">
        <v>60</v>
      </c>
      <c r="B7500" s="22" t="s">
        <v>14894</v>
      </c>
      <c r="C7500" s="22" t="s">
        <v>68</v>
      </c>
      <c r="D7500" s="22" t="s">
        <v>61</v>
      </c>
      <c r="E7500" s="22" t="s">
        <v>18389</v>
      </c>
      <c r="F7500" s="31">
        <v>42999.639988425923</v>
      </c>
      <c r="G7500" s="31">
        <v>42999</v>
      </c>
      <c r="H7500" s="31">
        <v>43364</v>
      </c>
      <c r="I7500" s="31">
        <v>43029.638819444444</v>
      </c>
      <c r="J7500" s="22" t="s">
        <v>73</v>
      </c>
      <c r="K7500" s="32" t="s">
        <v>81</v>
      </c>
      <c r="L7500" s="32" t="s">
        <v>18390</v>
      </c>
      <c r="N7500" s="24">
        <v>557.64</v>
      </c>
      <c r="O7500" s="24">
        <v>373.285</v>
      </c>
      <c r="P7500" s="32" t="s">
        <v>555</v>
      </c>
      <c r="Q7500" s="43" t="s">
        <v>556</v>
      </c>
      <c r="R7500" s="43" t="s">
        <v>78</v>
      </c>
      <c r="S7500" s="47">
        <v>5</v>
      </c>
    </row>
    <row r="7501" spans="1:19" ht="12.75">
      <c r="A7501" s="22" t="s">
        <v>60</v>
      </c>
      <c r="B7501" s="22" t="s">
        <v>14877</v>
      </c>
      <c r="C7501" s="22" t="s">
        <v>68</v>
      </c>
      <c r="D7501" s="22" t="s">
        <v>61</v>
      </c>
      <c r="E7501" s="22" t="s">
        <v>18391</v>
      </c>
      <c r="F7501" s="31">
        <v>42989.35251157407</v>
      </c>
      <c r="G7501" s="31">
        <v>42989</v>
      </c>
      <c r="H7501" s="31">
        <v>43354</v>
      </c>
      <c r="I7501" s="31">
        <v>43019</v>
      </c>
      <c r="J7501" s="22" t="s">
        <v>73</v>
      </c>
      <c r="K7501" s="32" t="s">
        <v>74</v>
      </c>
      <c r="L7501" s="32" t="s">
        <v>18392</v>
      </c>
      <c r="N7501" s="24">
        <v>0</v>
      </c>
      <c r="O7501" s="24">
        <v>0</v>
      </c>
      <c r="P7501" s="32" t="s">
        <v>18393</v>
      </c>
      <c r="Q7501" s="43" t="s">
        <v>18394</v>
      </c>
      <c r="R7501" s="43" t="s">
        <v>78</v>
      </c>
      <c r="S7501" s="47">
        <v>5</v>
      </c>
    </row>
    <row r="7502" spans="1:19" ht="12.75">
      <c r="A7502" s="22" t="s">
        <v>60</v>
      </c>
      <c r="B7502" s="22" t="s">
        <v>14894</v>
      </c>
      <c r="C7502" s="22" t="s">
        <v>68</v>
      </c>
      <c r="D7502" s="22" t="s">
        <v>61</v>
      </c>
      <c r="E7502" s="22" t="s">
        <v>18395</v>
      </c>
      <c r="F7502" s="31">
        <v>42979.207361111112</v>
      </c>
      <c r="G7502" s="31">
        <v>43021</v>
      </c>
      <c r="H7502" s="31">
        <v>43386</v>
      </c>
      <c r="I7502" s="31">
        <v>43039.207361111112</v>
      </c>
      <c r="J7502" s="22" t="s">
        <v>73</v>
      </c>
      <c r="K7502" s="32" t="s">
        <v>94</v>
      </c>
      <c r="L7502" s="32" t="s">
        <v>18396</v>
      </c>
      <c r="M7502" s="32" t="s">
        <v>18397</v>
      </c>
      <c r="N7502" s="24">
        <v>1063.9632999999999</v>
      </c>
      <c r="O7502" s="24">
        <v>761.71</v>
      </c>
      <c r="P7502" s="32" t="s">
        <v>840</v>
      </c>
      <c r="Q7502" s="43" t="s">
        <v>841</v>
      </c>
      <c r="R7502" s="43" t="s">
        <v>78</v>
      </c>
      <c r="S7502" s="47">
        <v>5</v>
      </c>
    </row>
    <row r="7503" spans="1:19" ht="12.75">
      <c r="A7503" s="22" t="s">
        <v>60</v>
      </c>
      <c r="B7503" s="22" t="s">
        <v>14894</v>
      </c>
      <c r="C7503" s="22" t="s">
        <v>68</v>
      </c>
      <c r="D7503" s="22" t="s">
        <v>61</v>
      </c>
      <c r="E7503" s="22" t="s">
        <v>18398</v>
      </c>
      <c r="F7503" s="31">
        <v>43004.586516203701</v>
      </c>
      <c r="G7503" s="31">
        <v>43004</v>
      </c>
      <c r="H7503" s="31">
        <v>43369</v>
      </c>
      <c r="I7503" s="31">
        <v>43034.582488425927</v>
      </c>
      <c r="J7503" s="22" t="s">
        <v>73</v>
      </c>
      <c r="K7503" s="32" t="s">
        <v>74</v>
      </c>
      <c r="L7503" s="32" t="s">
        <v>18399</v>
      </c>
      <c r="N7503" s="24">
        <v>0</v>
      </c>
      <c r="O7503" s="24">
        <v>0</v>
      </c>
      <c r="P7503" s="32" t="s">
        <v>1331</v>
      </c>
      <c r="Q7503" s="43" t="s">
        <v>1332</v>
      </c>
      <c r="R7503" s="43" t="s">
        <v>78</v>
      </c>
      <c r="S7503" s="47">
        <v>5</v>
      </c>
    </row>
    <row r="7504" spans="1:19" ht="12.75">
      <c r="A7504" s="22" t="s">
        <v>60</v>
      </c>
      <c r="B7504" s="22" t="s">
        <v>15533</v>
      </c>
      <c r="C7504" s="22" t="s">
        <v>68</v>
      </c>
      <c r="D7504" s="22" t="s">
        <v>61</v>
      </c>
      <c r="E7504" s="22" t="s">
        <v>18400</v>
      </c>
      <c r="F7504" s="31">
        <v>42992.608738425923</v>
      </c>
      <c r="G7504" s="31">
        <v>42995</v>
      </c>
      <c r="H7504" s="31">
        <v>43360</v>
      </c>
      <c r="I7504" s="31">
        <v>43022</v>
      </c>
      <c r="J7504" s="22" t="s">
        <v>73</v>
      </c>
      <c r="K7504" s="32" t="s">
        <v>81</v>
      </c>
      <c r="L7504" s="32" t="s">
        <v>18401</v>
      </c>
      <c r="N7504" s="24">
        <v>493.6225</v>
      </c>
      <c r="O7504" s="24">
        <v>356.86</v>
      </c>
      <c r="P7504" s="32" t="s">
        <v>18402</v>
      </c>
      <c r="Q7504" s="43" t="s">
        <v>18403</v>
      </c>
      <c r="R7504" s="43" t="s">
        <v>78</v>
      </c>
      <c r="S7504" s="47">
        <v>5</v>
      </c>
    </row>
    <row r="7505" spans="1:19" ht="12.75">
      <c r="A7505" s="22" t="s">
        <v>60</v>
      </c>
      <c r="B7505" s="22" t="s">
        <v>14894</v>
      </c>
      <c r="C7505" s="22" t="s">
        <v>68</v>
      </c>
      <c r="D7505" s="22" t="s">
        <v>61</v>
      </c>
      <c r="E7505" s="22" t="s">
        <v>18404</v>
      </c>
      <c r="F7505" s="31">
        <v>43004.486296296294</v>
      </c>
      <c r="G7505" s="31">
        <v>43029</v>
      </c>
      <c r="H7505" s="31">
        <v>43394</v>
      </c>
      <c r="I7505" s="31">
        <v>43034.485555555555</v>
      </c>
      <c r="J7505" s="22" t="s">
        <v>73</v>
      </c>
      <c r="K7505" s="32" t="s">
        <v>109</v>
      </c>
      <c r="L7505" s="32" t="s">
        <v>18405</v>
      </c>
      <c r="N7505" s="24">
        <v>914.1025</v>
      </c>
      <c r="O7505" s="24">
        <v>491.17</v>
      </c>
      <c r="P7505" s="32" t="s">
        <v>810</v>
      </c>
      <c r="Q7505" s="43" t="s">
        <v>811</v>
      </c>
      <c r="R7505" s="43" t="s">
        <v>78</v>
      </c>
      <c r="S7505" s="47">
        <v>4</v>
      </c>
    </row>
    <row r="7506" spans="1:19" ht="12.75">
      <c r="A7506" s="22" t="s">
        <v>60</v>
      </c>
      <c r="B7506" s="22" t="s">
        <v>15419</v>
      </c>
      <c r="C7506" s="22" t="s">
        <v>68</v>
      </c>
      <c r="D7506" s="22" t="s">
        <v>61</v>
      </c>
      <c r="E7506" s="22" t="s">
        <v>18406</v>
      </c>
      <c r="F7506" s="31">
        <v>42990.503136574072</v>
      </c>
      <c r="G7506" s="31">
        <v>42994</v>
      </c>
      <c r="H7506" s="31">
        <v>43359</v>
      </c>
      <c r="I7506" s="31">
        <v>43020</v>
      </c>
      <c r="J7506" s="22" t="s">
        <v>73</v>
      </c>
      <c r="K7506" s="32" t="s">
        <v>109</v>
      </c>
      <c r="N7506" s="24">
        <v>0</v>
      </c>
      <c r="O7506" s="24">
        <v>0</v>
      </c>
      <c r="P7506" s="32" t="s">
        <v>10544</v>
      </c>
      <c r="Q7506" s="43" t="s">
        <v>10545</v>
      </c>
      <c r="R7506" s="43" t="s">
        <v>78</v>
      </c>
      <c r="S7506" s="47">
        <v>5</v>
      </c>
    </row>
    <row r="7507" spans="1:19" ht="12.75">
      <c r="A7507" s="22" t="s">
        <v>60</v>
      </c>
      <c r="B7507" s="22" t="s">
        <v>14877</v>
      </c>
      <c r="C7507" s="22" t="s">
        <v>68</v>
      </c>
      <c r="D7507" s="22" t="s">
        <v>61</v>
      </c>
      <c r="E7507" s="22" t="s">
        <v>18407</v>
      </c>
      <c r="F7507" s="31">
        <v>42979.551006944443</v>
      </c>
      <c r="G7507" s="31">
        <v>43015</v>
      </c>
      <c r="H7507" s="31">
        <v>43380</v>
      </c>
      <c r="I7507" s="31">
        <v>43009</v>
      </c>
      <c r="J7507" s="22" t="s">
        <v>73</v>
      </c>
      <c r="K7507" s="32" t="s">
        <v>74</v>
      </c>
      <c r="L7507" s="32" t="s">
        <v>18408</v>
      </c>
      <c r="N7507" s="24">
        <v>399.71</v>
      </c>
      <c r="O7507" s="24">
        <v>0</v>
      </c>
      <c r="P7507" s="32" t="s">
        <v>18409</v>
      </c>
      <c r="Q7507" s="43" t="s">
        <v>18410</v>
      </c>
      <c r="R7507" s="43" t="s">
        <v>78</v>
      </c>
      <c r="S7507" s="47">
        <v>5</v>
      </c>
    </row>
    <row r="7508" spans="1:19" ht="12.75">
      <c r="A7508" s="22" t="s">
        <v>60</v>
      </c>
      <c r="B7508" s="22" t="s">
        <v>15174</v>
      </c>
      <c r="C7508" s="22" t="s">
        <v>68</v>
      </c>
      <c r="D7508" s="22" t="s">
        <v>61</v>
      </c>
      <c r="E7508" s="22" t="s">
        <v>18411</v>
      </c>
      <c r="F7508" s="31">
        <v>42989.486145833333</v>
      </c>
      <c r="G7508" s="31">
        <v>42998</v>
      </c>
      <c r="H7508" s="31">
        <v>43363</v>
      </c>
      <c r="I7508" s="31">
        <v>43019</v>
      </c>
      <c r="J7508" s="22" t="s">
        <v>73</v>
      </c>
      <c r="K7508" s="32" t="s">
        <v>74</v>
      </c>
      <c r="L7508" s="32" t="s">
        <v>18412</v>
      </c>
      <c r="N7508" s="24">
        <v>9704.1100000000006</v>
      </c>
      <c r="O7508" s="24">
        <v>0</v>
      </c>
      <c r="P7508" s="32" t="s">
        <v>6334</v>
      </c>
      <c r="Q7508" s="43" t="s">
        <v>6335</v>
      </c>
      <c r="R7508" s="43" t="s">
        <v>78</v>
      </c>
      <c r="S7508" s="47">
        <v>6</v>
      </c>
    </row>
    <row r="7509" spans="1:19" ht="12.75">
      <c r="A7509" s="22" t="s">
        <v>60</v>
      </c>
      <c r="B7509" s="22" t="s">
        <v>14991</v>
      </c>
      <c r="C7509" s="22" t="s">
        <v>68</v>
      </c>
      <c r="D7509" s="22" t="s">
        <v>61</v>
      </c>
      <c r="E7509" s="22" t="s">
        <v>18413</v>
      </c>
      <c r="F7509" s="31">
        <v>42999.627662037034</v>
      </c>
      <c r="G7509" s="31">
        <v>43008</v>
      </c>
      <c r="H7509" s="31">
        <v>43373</v>
      </c>
      <c r="I7509" s="31">
        <v>43029</v>
      </c>
      <c r="J7509" s="22" t="s">
        <v>244</v>
      </c>
      <c r="K7509" s="32" t="s">
        <v>94</v>
      </c>
      <c r="L7509" s="32" t="s">
        <v>18414</v>
      </c>
      <c r="M7509" s="32" t="s">
        <v>18415</v>
      </c>
      <c r="N7509" s="24">
        <v>-4.29</v>
      </c>
      <c r="O7509" s="24">
        <v>-4.29</v>
      </c>
      <c r="P7509" s="32" t="s">
        <v>91</v>
      </c>
      <c r="Q7509" s="43" t="s">
        <v>92</v>
      </c>
      <c r="R7509" s="43" t="s">
        <v>140</v>
      </c>
      <c r="S7509" s="47">
        <v>1</v>
      </c>
    </row>
    <row r="7510" spans="1:19" ht="12.75">
      <c r="A7510" s="22" t="s">
        <v>60</v>
      </c>
      <c r="B7510" s="22" t="s">
        <v>14991</v>
      </c>
      <c r="C7510" s="22" t="s">
        <v>68</v>
      </c>
      <c r="D7510" s="22" t="s">
        <v>61</v>
      </c>
      <c r="E7510" s="22" t="s">
        <v>18416</v>
      </c>
      <c r="F7510" s="31">
        <v>42990.627013888887</v>
      </c>
      <c r="G7510" s="31">
        <v>43008</v>
      </c>
      <c r="H7510" s="31">
        <v>43373</v>
      </c>
      <c r="I7510" s="31">
        <v>43020</v>
      </c>
      <c r="J7510" s="22" t="s">
        <v>73</v>
      </c>
      <c r="K7510" s="32" t="s">
        <v>74</v>
      </c>
      <c r="L7510" s="32" t="s">
        <v>18417</v>
      </c>
      <c r="N7510" s="24">
        <v>3720.49</v>
      </c>
      <c r="O7510" s="24">
        <v>0</v>
      </c>
      <c r="P7510" s="32" t="s">
        <v>10999</v>
      </c>
      <c r="Q7510" s="43" t="s">
        <v>11000</v>
      </c>
      <c r="R7510" s="43" t="s">
        <v>78</v>
      </c>
      <c r="S7510" s="47">
        <v>4</v>
      </c>
    </row>
    <row r="7511" spans="1:19" ht="12.75">
      <c r="A7511" s="22" t="s">
        <v>60</v>
      </c>
      <c r="B7511" s="22" t="s">
        <v>15275</v>
      </c>
      <c r="C7511" s="22" t="s">
        <v>68</v>
      </c>
      <c r="D7511" s="22" t="s">
        <v>61</v>
      </c>
      <c r="E7511" s="22" t="s">
        <v>18418</v>
      </c>
      <c r="F7511" s="31">
        <v>42983.663796296292</v>
      </c>
      <c r="G7511" s="31">
        <v>42993</v>
      </c>
      <c r="H7511" s="31">
        <v>43358</v>
      </c>
      <c r="I7511" s="31">
        <v>43013.656469907408</v>
      </c>
      <c r="J7511" s="22" t="s">
        <v>73</v>
      </c>
      <c r="K7511" s="32" t="s">
        <v>109</v>
      </c>
      <c r="L7511" s="32" t="s">
        <v>18419</v>
      </c>
      <c r="N7511" s="24">
        <v>2816.3833</v>
      </c>
      <c r="O7511" s="24">
        <v>3177.28</v>
      </c>
      <c r="P7511" s="32" t="s">
        <v>563</v>
      </c>
      <c r="Q7511" s="43" t="s">
        <v>564</v>
      </c>
      <c r="R7511" s="43" t="s">
        <v>78</v>
      </c>
      <c r="S7511" s="47">
        <v>5</v>
      </c>
    </row>
    <row r="7512" spans="1:19" ht="12.75">
      <c r="A7512" s="22" t="s">
        <v>60</v>
      </c>
      <c r="B7512" s="22" t="s">
        <v>14902</v>
      </c>
      <c r="C7512" s="22" t="s">
        <v>68</v>
      </c>
      <c r="D7512" s="22" t="s">
        <v>61</v>
      </c>
      <c r="E7512" s="22" t="s">
        <v>18420</v>
      </c>
      <c r="F7512" s="31">
        <v>43004.08630787037</v>
      </c>
      <c r="G7512" s="31">
        <v>43039</v>
      </c>
      <c r="H7512" s="31">
        <v>43404</v>
      </c>
      <c r="I7512" s="31">
        <v>43064.08630787037</v>
      </c>
      <c r="J7512" s="22" t="s">
        <v>197</v>
      </c>
      <c r="K7512" s="32" t="s">
        <v>81</v>
      </c>
      <c r="L7512" s="32" t="s">
        <v>18421</v>
      </c>
      <c r="N7512" s="24">
        <v>2773.05</v>
      </c>
      <c r="O7512" s="24">
        <v>2773.05</v>
      </c>
      <c r="P7512" s="32" t="s">
        <v>18422</v>
      </c>
      <c r="Q7512" s="43" t="s">
        <v>18423</v>
      </c>
      <c r="R7512" s="43" t="s">
        <v>78</v>
      </c>
      <c r="S7512" s="47">
        <v>1</v>
      </c>
    </row>
    <row r="7513" spans="1:19" ht="12.75">
      <c r="A7513" s="22" t="s">
        <v>60</v>
      </c>
      <c r="B7513" s="22" t="s">
        <v>14991</v>
      </c>
      <c r="C7513" s="22" t="s">
        <v>68</v>
      </c>
      <c r="D7513" s="22" t="s">
        <v>61</v>
      </c>
      <c r="E7513" s="22" t="s">
        <v>18424</v>
      </c>
      <c r="F7513" s="31">
        <v>42986.475462962961</v>
      </c>
      <c r="G7513" s="31">
        <v>43016</v>
      </c>
      <c r="H7513" s="31">
        <v>43381</v>
      </c>
      <c r="I7513" s="31">
        <v>43016</v>
      </c>
      <c r="J7513" s="22" t="s">
        <v>73</v>
      </c>
      <c r="K7513" s="32" t="s">
        <v>74</v>
      </c>
      <c r="L7513" s="32" t="s">
        <v>18425</v>
      </c>
      <c r="N7513" s="24">
        <v>0</v>
      </c>
      <c r="O7513" s="24">
        <v>0</v>
      </c>
      <c r="P7513" s="32" t="s">
        <v>18426</v>
      </c>
      <c r="Q7513" s="43" t="s">
        <v>18427</v>
      </c>
      <c r="R7513" s="43" t="s">
        <v>78</v>
      </c>
      <c r="S7513" s="47">
        <v>6</v>
      </c>
    </row>
    <row r="7514" spans="1:19" ht="12.75">
      <c r="A7514" s="22" t="s">
        <v>60</v>
      </c>
      <c r="B7514" s="22" t="s">
        <v>14894</v>
      </c>
      <c r="C7514" s="22" t="s">
        <v>68</v>
      </c>
      <c r="D7514" s="22" t="s">
        <v>61</v>
      </c>
      <c r="E7514" s="22" t="s">
        <v>18428</v>
      </c>
      <c r="F7514" s="31">
        <v>42979.538472222222</v>
      </c>
      <c r="G7514" s="31">
        <v>42883</v>
      </c>
      <c r="H7514" s="31">
        <v>43248</v>
      </c>
      <c r="I7514" s="31">
        <v>43009.538252314815</v>
      </c>
      <c r="J7514" s="22" t="s">
        <v>161</v>
      </c>
      <c r="K7514" s="32" t="s">
        <v>94</v>
      </c>
      <c r="L7514" s="32" t="s">
        <v>18429</v>
      </c>
      <c r="M7514" s="32" t="s">
        <v>18430</v>
      </c>
      <c r="N7514" s="24">
        <v>-233.61</v>
      </c>
      <c r="O7514" s="24">
        <v>-233.61</v>
      </c>
      <c r="P7514" s="32" t="s">
        <v>2003</v>
      </c>
      <c r="Q7514" s="43" t="s">
        <v>2004</v>
      </c>
      <c r="R7514" s="43" t="s">
        <v>78</v>
      </c>
      <c r="S7514" s="47">
        <v>1</v>
      </c>
    </row>
    <row r="7515" spans="1:19" ht="12.75">
      <c r="A7515" s="22" t="s">
        <v>60</v>
      </c>
      <c r="B7515" s="22" t="s">
        <v>15545</v>
      </c>
      <c r="C7515" s="22" t="s">
        <v>68</v>
      </c>
      <c r="D7515" s="22" t="s">
        <v>61</v>
      </c>
      <c r="E7515" s="22" t="s">
        <v>18431</v>
      </c>
      <c r="F7515" s="31">
        <v>42994.23606481481</v>
      </c>
      <c r="G7515" s="31">
        <v>43008</v>
      </c>
      <c r="H7515" s="31">
        <v>43373</v>
      </c>
      <c r="I7515" s="31">
        <v>43024</v>
      </c>
      <c r="J7515" s="22" t="s">
        <v>73</v>
      </c>
      <c r="K7515" s="32" t="s">
        <v>81</v>
      </c>
      <c r="L7515" s="32" t="s">
        <v>18432</v>
      </c>
      <c r="N7515" s="24">
        <v>4189.1932999999999</v>
      </c>
      <c r="O7515" s="24">
        <v>4020.53</v>
      </c>
      <c r="P7515" s="32" t="s">
        <v>106</v>
      </c>
      <c r="Q7515" s="43" t="s">
        <v>107</v>
      </c>
      <c r="R7515" s="43" t="s">
        <v>78</v>
      </c>
      <c r="S7515" s="47">
        <v>5</v>
      </c>
    </row>
    <row r="7516" spans="1:19" ht="12.75">
      <c r="A7516" s="22" t="s">
        <v>60</v>
      </c>
      <c r="B7516" s="22" t="s">
        <v>14894</v>
      </c>
      <c r="C7516" s="22" t="s">
        <v>68</v>
      </c>
      <c r="D7516" s="22" t="s">
        <v>61</v>
      </c>
      <c r="E7516" s="22" t="s">
        <v>18433</v>
      </c>
      <c r="F7516" s="31">
        <v>42989.626504629625</v>
      </c>
      <c r="G7516" s="31">
        <v>42979</v>
      </c>
      <c r="H7516" s="31">
        <v>43344</v>
      </c>
      <c r="I7516" s="31">
        <v>43019.625844907408</v>
      </c>
      <c r="J7516" s="22" t="s">
        <v>161</v>
      </c>
      <c r="K7516" s="32" t="s">
        <v>94</v>
      </c>
      <c r="L7516" s="32" t="s">
        <v>18434</v>
      </c>
      <c r="M7516" s="32" t="s">
        <v>18435</v>
      </c>
      <c r="N7516" s="24">
        <v>-2189.11</v>
      </c>
      <c r="O7516" s="24">
        <v>-2189.11</v>
      </c>
      <c r="P7516" s="32" t="s">
        <v>106</v>
      </c>
      <c r="Q7516" s="43" t="s">
        <v>107</v>
      </c>
      <c r="R7516" s="43" t="s">
        <v>78</v>
      </c>
      <c r="S7516" s="47">
        <v>1</v>
      </c>
    </row>
    <row r="7517" spans="1:19" ht="12.75">
      <c r="A7517" s="22" t="s">
        <v>60</v>
      </c>
      <c r="B7517" s="22" t="s">
        <v>15926</v>
      </c>
      <c r="C7517" s="22" t="s">
        <v>68</v>
      </c>
      <c r="D7517" s="22" t="s">
        <v>61</v>
      </c>
      <c r="E7517" s="22" t="s">
        <v>18436</v>
      </c>
      <c r="F7517" s="31">
        <v>42984.438854166663</v>
      </c>
      <c r="G7517" s="31">
        <v>42984</v>
      </c>
      <c r="H7517" s="31">
        <v>43349</v>
      </c>
      <c r="I7517" s="31">
        <v>43014</v>
      </c>
      <c r="J7517" s="22" t="s">
        <v>73</v>
      </c>
      <c r="K7517" s="32" t="s">
        <v>74</v>
      </c>
      <c r="L7517" s="32" t="s">
        <v>18437</v>
      </c>
      <c r="N7517" s="24">
        <v>3210.60</v>
      </c>
      <c r="O7517" s="24">
        <v>0</v>
      </c>
      <c r="P7517" s="32" t="s">
        <v>106</v>
      </c>
      <c r="Q7517" s="43" t="s">
        <v>107</v>
      </c>
      <c r="R7517" s="43" t="s">
        <v>78</v>
      </c>
      <c r="S7517" s="47">
        <v>5</v>
      </c>
    </row>
    <row r="7518" spans="1:19" ht="12.75">
      <c r="A7518" s="22" t="s">
        <v>60</v>
      </c>
      <c r="B7518" s="22" t="s">
        <v>14894</v>
      </c>
      <c r="C7518" s="22" t="s">
        <v>68</v>
      </c>
      <c r="D7518" s="22" t="s">
        <v>61</v>
      </c>
      <c r="E7518" s="22" t="s">
        <v>18438</v>
      </c>
      <c r="F7518" s="31">
        <v>43000.671655092592</v>
      </c>
      <c r="G7518" s="31">
        <v>43000</v>
      </c>
      <c r="H7518" s="31">
        <v>43365</v>
      </c>
      <c r="I7518" s="31">
        <v>43030.669490740736</v>
      </c>
      <c r="J7518" s="22" t="s">
        <v>73</v>
      </c>
      <c r="K7518" s="32" t="s">
        <v>74</v>
      </c>
      <c r="L7518" s="32" t="s">
        <v>18439</v>
      </c>
      <c r="N7518" s="24">
        <v>0</v>
      </c>
      <c r="O7518" s="24">
        <v>0</v>
      </c>
      <c r="P7518" s="32" t="s">
        <v>10467</v>
      </c>
      <c r="Q7518" s="43" t="s">
        <v>10468</v>
      </c>
      <c r="R7518" s="43" t="s">
        <v>78</v>
      </c>
      <c r="S7518" s="47">
        <v>5</v>
      </c>
    </row>
    <row r="7519" spans="1:19" ht="12.75">
      <c r="A7519" s="22" t="s">
        <v>60</v>
      </c>
      <c r="B7519" s="22" t="s">
        <v>14905</v>
      </c>
      <c r="C7519" s="22" t="s">
        <v>68</v>
      </c>
      <c r="D7519" s="22" t="s">
        <v>61</v>
      </c>
      <c r="E7519" s="22" t="s">
        <v>18440</v>
      </c>
      <c r="F7519" s="31">
        <v>42996.506666666668</v>
      </c>
      <c r="G7519" s="31">
        <v>42996</v>
      </c>
      <c r="H7519" s="31">
        <v>43361</v>
      </c>
      <c r="I7519" s="31">
        <v>43026</v>
      </c>
      <c r="J7519" s="22" t="s">
        <v>73</v>
      </c>
      <c r="K7519" s="32" t="s">
        <v>109</v>
      </c>
      <c r="L7519" s="32" t="s">
        <v>18441</v>
      </c>
      <c r="N7519" s="24">
        <v>301.69799999999998</v>
      </c>
      <c r="O7519" s="24">
        <v>287.62</v>
      </c>
      <c r="P7519" s="32" t="s">
        <v>228</v>
      </c>
      <c r="Q7519" s="43" t="s">
        <v>229</v>
      </c>
      <c r="R7519" s="43" t="s">
        <v>78</v>
      </c>
      <c r="S7519" s="47">
        <v>6</v>
      </c>
    </row>
    <row r="7520" spans="1:19" ht="12.75">
      <c r="A7520" s="22" t="s">
        <v>60</v>
      </c>
      <c r="B7520" s="22" t="s">
        <v>14894</v>
      </c>
      <c r="C7520" s="22" t="s">
        <v>68</v>
      </c>
      <c r="D7520" s="22" t="s">
        <v>61</v>
      </c>
      <c r="E7520" s="22" t="s">
        <v>18442</v>
      </c>
      <c r="F7520" s="31">
        <v>42989.585405092592</v>
      </c>
      <c r="G7520" s="31">
        <v>42989</v>
      </c>
      <c r="H7520" s="31">
        <v>43354</v>
      </c>
      <c r="I7520" s="31">
        <v>43019.581388888888</v>
      </c>
      <c r="J7520" s="22" t="s">
        <v>73</v>
      </c>
      <c r="K7520" s="32" t="s">
        <v>81</v>
      </c>
      <c r="L7520" s="32" t="s">
        <v>18443</v>
      </c>
      <c r="N7520" s="24">
        <v>2139.6133</v>
      </c>
      <c r="O7520" s="24">
        <v>1704.12</v>
      </c>
      <c r="P7520" s="32" t="s">
        <v>91</v>
      </c>
      <c r="Q7520" s="43" t="s">
        <v>92</v>
      </c>
      <c r="R7520" s="43" t="s">
        <v>78</v>
      </c>
      <c r="S7520" s="47">
        <v>5</v>
      </c>
    </row>
    <row r="7521" spans="1:19" ht="12.75">
      <c r="A7521" s="22" t="s">
        <v>60</v>
      </c>
      <c r="B7521" s="22" t="s">
        <v>14894</v>
      </c>
      <c r="C7521" s="22" t="s">
        <v>68</v>
      </c>
      <c r="D7521" s="22" t="s">
        <v>61</v>
      </c>
      <c r="E7521" s="22" t="s">
        <v>18444</v>
      </c>
      <c r="F7521" s="31">
        <v>42983.642222222217</v>
      </c>
      <c r="G7521" s="31">
        <v>43009</v>
      </c>
      <c r="H7521" s="31">
        <v>43374</v>
      </c>
      <c r="I7521" s="31">
        <v>43013.64063657407</v>
      </c>
      <c r="J7521" s="22" t="s">
        <v>73</v>
      </c>
      <c r="K7521" s="32" t="s">
        <v>74</v>
      </c>
      <c r="L7521" s="32" t="s">
        <v>18445</v>
      </c>
      <c r="N7521" s="24">
        <v>3559.81</v>
      </c>
      <c r="O7521" s="24">
        <v>0</v>
      </c>
      <c r="P7521" s="32" t="s">
        <v>18446</v>
      </c>
      <c r="Q7521" s="43" t="s">
        <v>18447</v>
      </c>
      <c r="R7521" s="43" t="s">
        <v>78</v>
      </c>
      <c r="S7521" s="47">
        <v>5</v>
      </c>
    </row>
    <row r="7522" spans="1:19" ht="12.75">
      <c r="A7522" s="22" t="s">
        <v>60</v>
      </c>
      <c r="B7522" s="22" t="s">
        <v>14991</v>
      </c>
      <c r="C7522" s="22" t="s">
        <v>68</v>
      </c>
      <c r="D7522" s="22" t="s">
        <v>61</v>
      </c>
      <c r="E7522" s="22" t="s">
        <v>18448</v>
      </c>
      <c r="F7522" s="31">
        <v>42984.704398148147</v>
      </c>
      <c r="G7522" s="31">
        <v>42984</v>
      </c>
      <c r="H7522" s="31">
        <v>43349</v>
      </c>
      <c r="I7522" s="31">
        <v>43014</v>
      </c>
      <c r="J7522" s="22" t="s">
        <v>73</v>
      </c>
      <c r="K7522" s="32" t="s">
        <v>74</v>
      </c>
      <c r="L7522" s="32" t="s">
        <v>18449</v>
      </c>
      <c r="N7522" s="24">
        <v>0</v>
      </c>
      <c r="O7522" s="24">
        <v>0</v>
      </c>
      <c r="P7522" s="32" t="s">
        <v>18450</v>
      </c>
      <c r="Q7522" s="43" t="s">
        <v>18451</v>
      </c>
      <c r="R7522" s="43" t="s">
        <v>78</v>
      </c>
      <c r="S7522" s="47">
        <v>5</v>
      </c>
    </row>
    <row r="7523" spans="1:19" ht="12.75">
      <c r="A7523" s="22" t="s">
        <v>60</v>
      </c>
      <c r="B7523" s="22" t="s">
        <v>14894</v>
      </c>
      <c r="C7523" s="22" t="s">
        <v>68</v>
      </c>
      <c r="D7523" s="22" t="s">
        <v>61</v>
      </c>
      <c r="E7523" s="22" t="s">
        <v>18452</v>
      </c>
      <c r="F7523" s="31">
        <v>43001.085555555554</v>
      </c>
      <c r="G7523" s="31">
        <v>43036</v>
      </c>
      <c r="H7523" s="31">
        <v>43401</v>
      </c>
      <c r="I7523" s="31">
        <v>43061.085555555554</v>
      </c>
      <c r="J7523" s="22" t="s">
        <v>197</v>
      </c>
      <c r="K7523" s="32" t="s">
        <v>81</v>
      </c>
      <c r="L7523" s="32" t="s">
        <v>18453</v>
      </c>
      <c r="N7523" s="24">
        <v>651.53</v>
      </c>
      <c r="O7523" s="24">
        <v>651.53</v>
      </c>
      <c r="P7523" s="32" t="s">
        <v>205</v>
      </c>
      <c r="Q7523" s="43" t="s">
        <v>206</v>
      </c>
      <c r="R7523" s="43" t="s">
        <v>78</v>
      </c>
      <c r="S7523" s="47">
        <v>1</v>
      </c>
    </row>
    <row r="7524" spans="1:19" ht="12.75">
      <c r="A7524" s="22" t="s">
        <v>60</v>
      </c>
      <c r="B7524" s="22" t="s">
        <v>14991</v>
      </c>
      <c r="C7524" s="22" t="s">
        <v>68</v>
      </c>
      <c r="D7524" s="22" t="s">
        <v>61</v>
      </c>
      <c r="E7524" s="22" t="s">
        <v>18454</v>
      </c>
      <c r="F7524" s="31">
        <v>42993.544710648144</v>
      </c>
      <c r="G7524" s="31">
        <v>42993</v>
      </c>
      <c r="H7524" s="31">
        <v>43358</v>
      </c>
      <c r="I7524" s="31">
        <v>43023</v>
      </c>
      <c r="J7524" s="22" t="s">
        <v>73</v>
      </c>
      <c r="K7524" s="32" t="s">
        <v>109</v>
      </c>
      <c r="L7524" s="32" t="s">
        <v>18455</v>
      </c>
      <c r="N7524" s="24">
        <v>4639.1166000000003</v>
      </c>
      <c r="O7524" s="24">
        <v>4655.1099999999997</v>
      </c>
      <c r="P7524" s="32" t="s">
        <v>91</v>
      </c>
      <c r="Q7524" s="43" t="s">
        <v>92</v>
      </c>
      <c r="R7524" s="43" t="s">
        <v>78</v>
      </c>
      <c r="S7524" s="47">
        <v>5</v>
      </c>
    </row>
    <row r="7525" spans="1:19" ht="12.75">
      <c r="A7525" s="22" t="s">
        <v>60</v>
      </c>
      <c r="B7525" s="22" t="s">
        <v>14894</v>
      </c>
      <c r="C7525" s="22" t="s">
        <v>68</v>
      </c>
      <c r="D7525" s="22" t="s">
        <v>61</v>
      </c>
      <c r="E7525" s="22" t="s">
        <v>18456</v>
      </c>
      <c r="F7525" s="31">
        <v>42990.570289351854</v>
      </c>
      <c r="G7525" s="31">
        <v>42990</v>
      </c>
      <c r="H7525" s="31">
        <v>43355</v>
      </c>
      <c r="I7525" s="31">
        <v>43020.568680555552</v>
      </c>
      <c r="J7525" s="22" t="s">
        <v>73</v>
      </c>
      <c r="K7525" s="32" t="s">
        <v>104</v>
      </c>
      <c r="N7525" s="24">
        <v>1018.6633</v>
      </c>
      <c r="O7525" s="24">
        <v>0</v>
      </c>
      <c r="P7525" s="32" t="s">
        <v>3235</v>
      </c>
      <c r="Q7525" s="43" t="s">
        <v>3236</v>
      </c>
      <c r="R7525" s="43" t="s">
        <v>78</v>
      </c>
      <c r="S7525" s="47">
        <v>6</v>
      </c>
    </row>
    <row r="7526" spans="1:19" ht="12.75">
      <c r="A7526" s="22" t="s">
        <v>60</v>
      </c>
      <c r="B7526" s="22" t="s">
        <v>14894</v>
      </c>
      <c r="C7526" s="22" t="s">
        <v>68</v>
      </c>
      <c r="D7526" s="22" t="s">
        <v>61</v>
      </c>
      <c r="E7526" s="22" t="s">
        <v>18457</v>
      </c>
      <c r="F7526" s="31">
        <v>42984.443194444444</v>
      </c>
      <c r="G7526" s="31">
        <v>42984</v>
      </c>
      <c r="H7526" s="31">
        <v>43349</v>
      </c>
      <c r="I7526" s="31">
        <v>43014.441053240742</v>
      </c>
      <c r="J7526" s="22" t="s">
        <v>73</v>
      </c>
      <c r="K7526" s="32" t="s">
        <v>74</v>
      </c>
      <c r="L7526" s="32" t="s">
        <v>18458</v>
      </c>
      <c r="N7526" s="24">
        <v>1024.7049999999999</v>
      </c>
      <c r="O7526" s="24">
        <v>0</v>
      </c>
      <c r="P7526" s="32" t="s">
        <v>2086</v>
      </c>
      <c r="Q7526" s="43" t="s">
        <v>2087</v>
      </c>
      <c r="R7526" s="43" t="s">
        <v>78</v>
      </c>
      <c r="S7526" s="47">
        <v>6</v>
      </c>
    </row>
    <row r="7527" spans="1:19" ht="12.75">
      <c r="A7527" s="22" t="s">
        <v>60</v>
      </c>
      <c r="B7527" s="22" t="s">
        <v>14991</v>
      </c>
      <c r="C7527" s="22" t="s">
        <v>68</v>
      </c>
      <c r="D7527" s="22" t="s">
        <v>61</v>
      </c>
      <c r="E7527" s="22" t="s">
        <v>18459</v>
      </c>
      <c r="F7527" s="31">
        <v>42986.688217592593</v>
      </c>
      <c r="G7527" s="31">
        <v>43008</v>
      </c>
      <c r="H7527" s="31">
        <v>43373</v>
      </c>
      <c r="I7527" s="31">
        <v>43016</v>
      </c>
      <c r="J7527" s="22" t="s">
        <v>73</v>
      </c>
      <c r="K7527" s="32" t="s">
        <v>81</v>
      </c>
      <c r="L7527" s="32" t="s">
        <v>18460</v>
      </c>
      <c r="N7527" s="24">
        <v>3712.5466000000001</v>
      </c>
      <c r="O7527" s="24">
        <v>3306.2649999999999</v>
      </c>
      <c r="P7527" s="32" t="s">
        <v>163</v>
      </c>
      <c r="Q7527" s="43" t="s">
        <v>164</v>
      </c>
      <c r="R7527" s="43" t="s">
        <v>78</v>
      </c>
      <c r="S7527" s="47">
        <v>5</v>
      </c>
    </row>
    <row r="7528" spans="1:19" ht="12.75">
      <c r="A7528" s="22" t="s">
        <v>60</v>
      </c>
      <c r="B7528" s="22" t="s">
        <v>14894</v>
      </c>
      <c r="C7528" s="22" t="s">
        <v>68</v>
      </c>
      <c r="D7528" s="22" t="s">
        <v>61</v>
      </c>
      <c r="E7528" s="22" t="s">
        <v>18461</v>
      </c>
      <c r="F7528" s="31">
        <v>42999.752812499995</v>
      </c>
      <c r="G7528" s="31">
        <v>43001</v>
      </c>
      <c r="H7528" s="31">
        <v>43366</v>
      </c>
      <c r="I7528" s="31">
        <v>43029.752256944441</v>
      </c>
      <c r="J7528" s="22" t="s">
        <v>73</v>
      </c>
      <c r="K7528" s="32" t="s">
        <v>109</v>
      </c>
      <c r="L7528" s="32" t="s">
        <v>18462</v>
      </c>
      <c r="N7528" s="24">
        <v>679.55</v>
      </c>
      <c r="O7528" s="24">
        <v>511.88</v>
      </c>
      <c r="P7528" s="32" t="s">
        <v>409</v>
      </c>
      <c r="Q7528" s="43" t="s">
        <v>410</v>
      </c>
      <c r="R7528" s="43" t="s">
        <v>78</v>
      </c>
      <c r="S7528" s="47">
        <v>5</v>
      </c>
    </row>
    <row r="7529" spans="1:19" ht="12.75">
      <c r="A7529" s="22" t="s">
        <v>60</v>
      </c>
      <c r="B7529" s="22" t="s">
        <v>14894</v>
      </c>
      <c r="C7529" s="22" t="s">
        <v>68</v>
      </c>
      <c r="D7529" s="22" t="s">
        <v>61</v>
      </c>
      <c r="E7529" s="22" t="s">
        <v>18463</v>
      </c>
      <c r="F7529" s="31">
        <v>43000.362395833334</v>
      </c>
      <c r="G7529" s="31">
        <v>43000</v>
      </c>
      <c r="H7529" s="31">
        <v>43365</v>
      </c>
      <c r="I7529" s="31">
        <v>43030.361817129626</v>
      </c>
      <c r="J7529" s="22" t="s">
        <v>73</v>
      </c>
      <c r="K7529" s="32" t="s">
        <v>81</v>
      </c>
      <c r="L7529" s="32" t="s">
        <v>18464</v>
      </c>
      <c r="N7529" s="24">
        <v>684.71</v>
      </c>
      <c r="O7529" s="24">
        <v>565.28999999999996</v>
      </c>
      <c r="P7529" s="32" t="s">
        <v>1389</v>
      </c>
      <c r="Q7529" s="43" t="s">
        <v>1390</v>
      </c>
      <c r="R7529" s="43" t="s">
        <v>78</v>
      </c>
      <c r="S7529" s="47">
        <v>6</v>
      </c>
    </row>
    <row r="7530" spans="1:19" ht="12.75">
      <c r="A7530" s="22" t="s">
        <v>60</v>
      </c>
      <c r="B7530" s="22" t="s">
        <v>14905</v>
      </c>
      <c r="C7530" s="22" t="s">
        <v>68</v>
      </c>
      <c r="D7530" s="22" t="s">
        <v>61</v>
      </c>
      <c r="E7530" s="22" t="s">
        <v>18465</v>
      </c>
      <c r="F7530" s="31">
        <v>42986.419918981483</v>
      </c>
      <c r="G7530" s="31">
        <v>42986</v>
      </c>
      <c r="H7530" s="31">
        <v>43351</v>
      </c>
      <c r="I7530" s="31">
        <v>43016</v>
      </c>
      <c r="J7530" s="22" t="s">
        <v>73</v>
      </c>
      <c r="K7530" s="32" t="s">
        <v>74</v>
      </c>
      <c r="L7530" s="32" t="s">
        <v>18466</v>
      </c>
      <c r="N7530" s="24">
        <v>947.57659999999998</v>
      </c>
      <c r="O7530" s="24">
        <v>0</v>
      </c>
      <c r="P7530" s="32" t="s">
        <v>4263</v>
      </c>
      <c r="Q7530" s="43" t="s">
        <v>4264</v>
      </c>
      <c r="R7530" s="43" t="s">
        <v>78</v>
      </c>
      <c r="S7530" s="47">
        <v>5</v>
      </c>
    </row>
    <row r="7531" spans="1:19" ht="12.75">
      <c r="A7531" s="22" t="s">
        <v>60</v>
      </c>
      <c r="B7531" s="22" t="s">
        <v>15191</v>
      </c>
      <c r="C7531" s="22" t="s">
        <v>68</v>
      </c>
      <c r="D7531" s="22" t="s">
        <v>61</v>
      </c>
      <c r="E7531" s="22" t="s">
        <v>18467</v>
      </c>
      <c r="F7531" s="31">
        <v>42999.521863425922</v>
      </c>
      <c r="G7531" s="31">
        <v>42999</v>
      </c>
      <c r="H7531" s="31">
        <v>43364</v>
      </c>
      <c r="I7531" s="31">
        <v>43029</v>
      </c>
      <c r="J7531" s="22" t="s">
        <v>73</v>
      </c>
      <c r="K7531" s="32" t="s">
        <v>81</v>
      </c>
      <c r="L7531" s="32" t="s">
        <v>18468</v>
      </c>
      <c r="N7531" s="24">
        <v>922.39329999999995</v>
      </c>
      <c r="O7531" s="24">
        <v>719.87</v>
      </c>
      <c r="P7531" s="32" t="s">
        <v>438</v>
      </c>
      <c r="Q7531" s="43" t="s">
        <v>439</v>
      </c>
      <c r="R7531" s="43" t="s">
        <v>78</v>
      </c>
      <c r="S7531" s="47">
        <v>5</v>
      </c>
    </row>
    <row r="7532" spans="1:19" ht="12.75">
      <c r="A7532" s="22" t="s">
        <v>60</v>
      </c>
      <c r="B7532" s="22" t="s">
        <v>14894</v>
      </c>
      <c r="C7532" s="22" t="s">
        <v>68</v>
      </c>
      <c r="D7532" s="22" t="s">
        <v>61</v>
      </c>
      <c r="E7532" s="22" t="s">
        <v>18469</v>
      </c>
      <c r="F7532" s="31">
        <v>42986.323576388888</v>
      </c>
      <c r="G7532" s="31">
        <v>42986</v>
      </c>
      <c r="H7532" s="31">
        <v>43351</v>
      </c>
      <c r="I7532" s="31">
        <v>43016.322569444441</v>
      </c>
      <c r="J7532" s="22" t="s">
        <v>73</v>
      </c>
      <c r="K7532" s="32" t="s">
        <v>81</v>
      </c>
      <c r="L7532" s="32" t="s">
        <v>18470</v>
      </c>
      <c r="N7532" s="24">
        <v>788.82569999999998</v>
      </c>
      <c r="O7532" s="24">
        <v>394.145</v>
      </c>
      <c r="P7532" s="32" t="s">
        <v>3289</v>
      </c>
      <c r="Q7532" s="43" t="s">
        <v>3290</v>
      </c>
      <c r="R7532" s="43" t="s">
        <v>78</v>
      </c>
      <c r="S7532" s="47">
        <v>5</v>
      </c>
    </row>
    <row r="7533" spans="1:19" ht="12.75">
      <c r="A7533" s="22" t="s">
        <v>60</v>
      </c>
      <c r="B7533" s="22" t="s">
        <v>15275</v>
      </c>
      <c r="C7533" s="22" t="s">
        <v>68</v>
      </c>
      <c r="D7533" s="22" t="s">
        <v>61</v>
      </c>
      <c r="E7533" s="22" t="s">
        <v>18471</v>
      </c>
      <c r="F7533" s="31">
        <v>42993.400023148148</v>
      </c>
      <c r="G7533" s="31">
        <v>42704</v>
      </c>
      <c r="H7533" s="31">
        <v>43069</v>
      </c>
      <c r="I7533" s="31">
        <v>43023.398541666662</v>
      </c>
      <c r="J7533" s="22" t="s">
        <v>244</v>
      </c>
      <c r="K7533" s="32" t="s">
        <v>94</v>
      </c>
      <c r="L7533" s="32" t="s">
        <v>18472</v>
      </c>
      <c r="M7533" s="32" t="s">
        <v>18473</v>
      </c>
      <c r="N7533" s="24">
        <v>460.63</v>
      </c>
      <c r="O7533" s="24">
        <v>460.63</v>
      </c>
      <c r="P7533" s="32" t="s">
        <v>422</v>
      </c>
      <c r="Q7533" s="43" t="s">
        <v>423</v>
      </c>
      <c r="R7533" s="43" t="s">
        <v>140</v>
      </c>
      <c r="S7533" s="47">
        <v>1</v>
      </c>
    </row>
    <row r="7534" spans="1:19" ht="12.75">
      <c r="A7534" s="22" t="s">
        <v>60</v>
      </c>
      <c r="B7534" s="22" t="s">
        <v>14894</v>
      </c>
      <c r="C7534" s="22" t="s">
        <v>68</v>
      </c>
      <c r="D7534" s="22" t="s">
        <v>61</v>
      </c>
      <c r="E7534" s="22" t="s">
        <v>18474</v>
      </c>
      <c r="F7534" s="31">
        <v>42985.373495370368</v>
      </c>
      <c r="G7534" s="31">
        <v>42945</v>
      </c>
      <c r="H7534" s="31">
        <v>43310</v>
      </c>
      <c r="I7534" s="31">
        <v>43015.372997685183</v>
      </c>
      <c r="J7534" s="22" t="s">
        <v>161</v>
      </c>
      <c r="K7534" s="32" t="s">
        <v>94</v>
      </c>
      <c r="L7534" s="32" t="s">
        <v>18475</v>
      </c>
      <c r="M7534" s="32" t="s">
        <v>18476</v>
      </c>
      <c r="N7534" s="24">
        <v>-301.99</v>
      </c>
      <c r="O7534" s="24">
        <v>-301.99</v>
      </c>
      <c r="P7534" s="32" t="s">
        <v>2003</v>
      </c>
      <c r="Q7534" s="43" t="s">
        <v>2004</v>
      </c>
      <c r="R7534" s="43" t="s">
        <v>78</v>
      </c>
      <c r="S7534" s="47">
        <v>1</v>
      </c>
    </row>
    <row r="7535" spans="1:19" ht="12.75">
      <c r="A7535" s="22" t="s">
        <v>60</v>
      </c>
      <c r="B7535" s="22" t="s">
        <v>14894</v>
      </c>
      <c r="C7535" s="22" t="s">
        <v>68</v>
      </c>
      <c r="D7535" s="22" t="s">
        <v>61</v>
      </c>
      <c r="E7535" s="22" t="s">
        <v>18477</v>
      </c>
      <c r="F7535" s="31">
        <v>43006.634050925924</v>
      </c>
      <c r="G7535" s="31">
        <v>43013</v>
      </c>
      <c r="H7535" s="31">
        <v>43378</v>
      </c>
      <c r="I7535" s="31">
        <v>43036.602060185185</v>
      </c>
      <c r="J7535" s="22" t="s">
        <v>73</v>
      </c>
      <c r="K7535" s="32" t="s">
        <v>81</v>
      </c>
      <c r="L7535" s="32" t="s">
        <v>18478</v>
      </c>
      <c r="N7535" s="24">
        <v>990.98</v>
      </c>
      <c r="O7535" s="24">
        <v>990.98</v>
      </c>
      <c r="P7535" s="32" t="s">
        <v>15338</v>
      </c>
      <c r="Q7535" s="43" t="s">
        <v>15339</v>
      </c>
      <c r="R7535" s="43" t="s">
        <v>78</v>
      </c>
      <c r="S7535" s="47">
        <v>5</v>
      </c>
    </row>
    <row r="7536" spans="1:19" ht="12.75">
      <c r="A7536" s="22" t="s">
        <v>60</v>
      </c>
      <c r="B7536" s="22" t="s">
        <v>15181</v>
      </c>
      <c r="C7536" s="22" t="s">
        <v>68</v>
      </c>
      <c r="D7536" s="22" t="s">
        <v>61</v>
      </c>
      <c r="E7536" s="22" t="s">
        <v>18479</v>
      </c>
      <c r="F7536" s="31">
        <v>42991.084097222221</v>
      </c>
      <c r="G7536" s="31">
        <v>43026</v>
      </c>
      <c r="H7536" s="31">
        <v>43391</v>
      </c>
      <c r="I7536" s="31">
        <v>43051.084097222221</v>
      </c>
      <c r="J7536" s="22" t="s">
        <v>197</v>
      </c>
      <c r="K7536" s="32" t="s">
        <v>81</v>
      </c>
      <c r="L7536" s="32" t="s">
        <v>18480</v>
      </c>
      <c r="N7536" s="24">
        <v>540.45000000000005</v>
      </c>
      <c r="O7536" s="24">
        <v>540.45000000000005</v>
      </c>
      <c r="P7536" s="32" t="s">
        <v>182</v>
      </c>
      <c r="Q7536" s="43" t="s">
        <v>183</v>
      </c>
      <c r="R7536" s="43" t="s">
        <v>78</v>
      </c>
      <c r="S7536" s="47">
        <v>1</v>
      </c>
    </row>
    <row r="7537" spans="1:19" ht="12.75">
      <c r="A7537" s="22" t="s">
        <v>60</v>
      </c>
      <c r="B7537" s="22" t="s">
        <v>14894</v>
      </c>
      <c r="C7537" s="22" t="s">
        <v>68</v>
      </c>
      <c r="D7537" s="22" t="s">
        <v>61</v>
      </c>
      <c r="E7537" s="22" t="s">
        <v>18481</v>
      </c>
      <c r="F7537" s="31">
        <v>43003.456307870365</v>
      </c>
      <c r="G7537" s="31">
        <v>43003</v>
      </c>
      <c r="H7537" s="31">
        <v>43368</v>
      </c>
      <c r="I7537" s="31">
        <v>43033.453055555554</v>
      </c>
      <c r="J7537" s="22" t="s">
        <v>73</v>
      </c>
      <c r="K7537" s="32" t="s">
        <v>81</v>
      </c>
      <c r="L7537" s="32" t="s">
        <v>18482</v>
      </c>
      <c r="N7537" s="24">
        <v>974.01700000000005</v>
      </c>
      <c r="O7537" s="24">
        <v>814.07</v>
      </c>
      <c r="P7537" s="32" t="s">
        <v>659</v>
      </c>
      <c r="Q7537" s="43" t="s">
        <v>660</v>
      </c>
      <c r="R7537" s="43" t="s">
        <v>78</v>
      </c>
      <c r="S7537" s="47">
        <v>5</v>
      </c>
    </row>
    <row r="7538" spans="1:19" ht="12.75">
      <c r="A7538" s="22" t="s">
        <v>60</v>
      </c>
      <c r="B7538" s="22" t="s">
        <v>15181</v>
      </c>
      <c r="C7538" s="22" t="s">
        <v>68</v>
      </c>
      <c r="D7538" s="22" t="s">
        <v>61</v>
      </c>
      <c r="E7538" s="22" t="s">
        <v>18483</v>
      </c>
      <c r="F7538" s="31">
        <v>42979.545138888891</v>
      </c>
      <c r="G7538" s="31">
        <v>42993</v>
      </c>
      <c r="H7538" s="31">
        <v>43358</v>
      </c>
      <c r="I7538" s="31">
        <v>43009</v>
      </c>
      <c r="J7538" s="22" t="s">
        <v>73</v>
      </c>
      <c r="K7538" s="32" t="s">
        <v>109</v>
      </c>
      <c r="L7538" s="32" t="s">
        <v>18484</v>
      </c>
      <c r="N7538" s="24">
        <v>662.58</v>
      </c>
      <c r="O7538" s="24">
        <v>662.58</v>
      </c>
      <c r="P7538" s="32" t="s">
        <v>11725</v>
      </c>
      <c r="Q7538" s="43" t="s">
        <v>11726</v>
      </c>
      <c r="R7538" s="43" t="s">
        <v>78</v>
      </c>
      <c r="S7538" s="47">
        <v>5</v>
      </c>
    </row>
    <row r="7539" spans="1:19" ht="12.75">
      <c r="A7539" s="22" t="s">
        <v>60</v>
      </c>
      <c r="B7539" s="22" t="s">
        <v>14894</v>
      </c>
      <c r="C7539" s="22" t="s">
        <v>68</v>
      </c>
      <c r="D7539" s="22" t="s">
        <v>61</v>
      </c>
      <c r="E7539" s="22" t="s">
        <v>18485</v>
      </c>
      <c r="F7539" s="31">
        <v>42983.400057870371</v>
      </c>
      <c r="G7539" s="31">
        <v>42998</v>
      </c>
      <c r="H7539" s="31">
        <v>43363</v>
      </c>
      <c r="I7539" s="31">
        <v>43043.398252314815</v>
      </c>
      <c r="J7539" s="22" t="s">
        <v>73</v>
      </c>
      <c r="K7539" s="32" t="s">
        <v>109</v>
      </c>
      <c r="L7539" s="32" t="s">
        <v>18486</v>
      </c>
      <c r="N7539" s="24">
        <v>2089.0439999999999</v>
      </c>
      <c r="O7539" s="24">
        <v>2914.51</v>
      </c>
      <c r="P7539" s="32" t="s">
        <v>106</v>
      </c>
      <c r="Q7539" s="43" t="s">
        <v>107</v>
      </c>
      <c r="R7539" s="43" t="s">
        <v>78</v>
      </c>
      <c r="S7539" s="47">
        <v>6</v>
      </c>
    </row>
    <row r="7540" spans="1:19" ht="12.75">
      <c r="A7540" s="22" t="s">
        <v>60</v>
      </c>
      <c r="B7540" s="22" t="s">
        <v>14894</v>
      </c>
      <c r="C7540" s="22" t="s">
        <v>68</v>
      </c>
      <c r="D7540" s="22" t="s">
        <v>61</v>
      </c>
      <c r="E7540" s="22" t="s">
        <v>18487</v>
      </c>
      <c r="F7540" s="31">
        <v>42993.623553240737</v>
      </c>
      <c r="G7540" s="31">
        <v>42894</v>
      </c>
      <c r="H7540" s="31">
        <v>43259</v>
      </c>
      <c r="I7540" s="31">
        <v>43023.613020833334</v>
      </c>
      <c r="J7540" s="22" t="s">
        <v>161</v>
      </c>
      <c r="K7540" s="32" t="s">
        <v>94</v>
      </c>
      <c r="L7540" s="32" t="s">
        <v>18488</v>
      </c>
      <c r="M7540" s="32" t="s">
        <v>18489</v>
      </c>
      <c r="N7540" s="24">
        <v>-613.34</v>
      </c>
      <c r="O7540" s="24">
        <v>-613.34</v>
      </c>
      <c r="P7540" s="32" t="s">
        <v>192</v>
      </c>
      <c r="Q7540" s="43" t="s">
        <v>193</v>
      </c>
      <c r="R7540" s="43" t="s">
        <v>78</v>
      </c>
      <c r="S7540" s="47">
        <v>1</v>
      </c>
    </row>
    <row r="7541" spans="1:19" ht="12.75">
      <c r="A7541" s="22" t="s">
        <v>60</v>
      </c>
      <c r="B7541" s="22" t="s">
        <v>14894</v>
      </c>
      <c r="C7541" s="22" t="s">
        <v>68</v>
      </c>
      <c r="D7541" s="22" t="s">
        <v>61</v>
      </c>
      <c r="E7541" s="22" t="s">
        <v>18490</v>
      </c>
      <c r="F7541" s="31">
        <v>42983.593912037039</v>
      </c>
      <c r="G7541" s="31">
        <v>42983</v>
      </c>
      <c r="H7541" s="31">
        <v>43348</v>
      </c>
      <c r="I7541" s="31">
        <v>43013.590300925927</v>
      </c>
      <c r="J7541" s="22" t="s">
        <v>73</v>
      </c>
      <c r="K7541" s="32" t="s">
        <v>81</v>
      </c>
      <c r="L7541" s="32" t="s">
        <v>18491</v>
      </c>
      <c r="N7541" s="24">
        <v>429.95830000000001</v>
      </c>
      <c r="O7541" s="24">
        <v>333.655</v>
      </c>
      <c r="P7541" s="32" t="s">
        <v>1027</v>
      </c>
      <c r="Q7541" s="43" t="s">
        <v>1028</v>
      </c>
      <c r="R7541" s="43" t="s">
        <v>78</v>
      </c>
      <c r="S7541" s="47">
        <v>5</v>
      </c>
    </row>
    <row r="7542" spans="1:19" ht="12.75">
      <c r="A7542" s="22" t="s">
        <v>60</v>
      </c>
      <c r="B7542" s="22" t="s">
        <v>14894</v>
      </c>
      <c r="C7542" s="22" t="s">
        <v>68</v>
      </c>
      <c r="D7542" s="22" t="s">
        <v>61</v>
      </c>
      <c r="E7542" s="22" t="s">
        <v>18492</v>
      </c>
      <c r="F7542" s="31">
        <v>43003.644780092589</v>
      </c>
      <c r="G7542" s="31">
        <v>43003</v>
      </c>
      <c r="H7542" s="31">
        <v>43368</v>
      </c>
      <c r="I7542" s="31">
        <v>43033.643657407403</v>
      </c>
      <c r="J7542" s="22" t="s">
        <v>73</v>
      </c>
      <c r="K7542" s="32" t="s">
        <v>81</v>
      </c>
      <c r="L7542" s="32" t="s">
        <v>18493</v>
      </c>
      <c r="N7542" s="24">
        <v>923.9825</v>
      </c>
      <c r="O7542" s="24">
        <v>431.42</v>
      </c>
      <c r="P7542" s="32" t="s">
        <v>2778</v>
      </c>
      <c r="Q7542" s="43" t="s">
        <v>2779</v>
      </c>
      <c r="R7542" s="43" t="s">
        <v>78</v>
      </c>
      <c r="S7542" s="47">
        <v>5</v>
      </c>
    </row>
    <row r="7543" spans="1:19" ht="12.75">
      <c r="A7543" s="22" t="s">
        <v>60</v>
      </c>
      <c r="B7543" s="22" t="s">
        <v>14894</v>
      </c>
      <c r="C7543" s="22" t="s">
        <v>68</v>
      </c>
      <c r="D7543" s="22" t="s">
        <v>61</v>
      </c>
      <c r="E7543" s="22" t="s">
        <v>18494</v>
      </c>
      <c r="F7543" s="31">
        <v>42979.387766203705</v>
      </c>
      <c r="G7543" s="31">
        <v>42979</v>
      </c>
      <c r="H7543" s="31">
        <v>43344</v>
      </c>
      <c r="I7543" s="31">
        <v>43009.381990740738</v>
      </c>
      <c r="J7543" s="22" t="s">
        <v>73</v>
      </c>
      <c r="K7543" s="32" t="s">
        <v>74</v>
      </c>
      <c r="L7543" s="32" t="s">
        <v>18495</v>
      </c>
      <c r="N7543" s="24">
        <v>0</v>
      </c>
      <c r="O7543" s="24">
        <v>0</v>
      </c>
      <c r="P7543" s="32" t="s">
        <v>10177</v>
      </c>
      <c r="Q7543" s="43" t="s">
        <v>10178</v>
      </c>
      <c r="R7543" s="43" t="s">
        <v>140</v>
      </c>
      <c r="S7543" s="47">
        <v>5</v>
      </c>
    </row>
    <row r="7544" spans="1:19" ht="12.75">
      <c r="A7544" s="22" t="s">
        <v>60</v>
      </c>
      <c r="B7544" s="22" t="s">
        <v>14894</v>
      </c>
      <c r="C7544" s="22" t="s">
        <v>68</v>
      </c>
      <c r="D7544" s="22" t="s">
        <v>61</v>
      </c>
      <c r="E7544" s="22" t="s">
        <v>18496</v>
      </c>
      <c r="F7544" s="31">
        <v>42982.591909722221</v>
      </c>
      <c r="G7544" s="31">
        <v>42982</v>
      </c>
      <c r="H7544" s="31">
        <v>43347</v>
      </c>
      <c r="I7544" s="31">
        <v>43012.589953703704</v>
      </c>
      <c r="J7544" s="22" t="s">
        <v>73</v>
      </c>
      <c r="K7544" s="32" t="s">
        <v>81</v>
      </c>
      <c r="L7544" s="32" t="s">
        <v>18497</v>
      </c>
      <c r="N7544" s="24">
        <v>1466.2860000000001</v>
      </c>
      <c r="O7544" s="24">
        <v>1189.6600000000001</v>
      </c>
      <c r="P7544" s="32" t="s">
        <v>138</v>
      </c>
      <c r="Q7544" s="43" t="s">
        <v>139</v>
      </c>
      <c r="R7544" s="43" t="s">
        <v>78</v>
      </c>
      <c r="S7544" s="47">
        <v>5</v>
      </c>
    </row>
    <row r="7545" spans="1:19" ht="12.75">
      <c r="A7545" s="22" t="s">
        <v>60</v>
      </c>
      <c r="B7545" s="22" t="s">
        <v>14894</v>
      </c>
      <c r="C7545" s="22" t="s">
        <v>68</v>
      </c>
      <c r="D7545" s="22" t="s">
        <v>61</v>
      </c>
      <c r="E7545" s="22" t="s">
        <v>18498</v>
      </c>
      <c r="F7545" s="31">
        <v>43004.086678240739</v>
      </c>
      <c r="G7545" s="31">
        <v>43039</v>
      </c>
      <c r="H7545" s="31">
        <v>43404</v>
      </c>
      <c r="I7545" s="31">
        <v>43064.086678240739</v>
      </c>
      <c r="J7545" s="22" t="s">
        <v>197</v>
      </c>
      <c r="K7545" s="32" t="s">
        <v>81</v>
      </c>
      <c r="L7545" s="32" t="s">
        <v>18499</v>
      </c>
      <c r="N7545" s="24">
        <v>1012.12</v>
      </c>
      <c r="O7545" s="24">
        <v>1012.12</v>
      </c>
      <c r="P7545" s="32" t="s">
        <v>111</v>
      </c>
      <c r="Q7545" s="43" t="s">
        <v>112</v>
      </c>
      <c r="R7545" s="43" t="s">
        <v>78</v>
      </c>
      <c r="S7545" s="47">
        <v>1</v>
      </c>
    </row>
    <row r="7546" spans="1:19" ht="12.75">
      <c r="A7546" s="22" t="s">
        <v>60</v>
      </c>
      <c r="B7546" s="22" t="s">
        <v>14894</v>
      </c>
      <c r="C7546" s="22" t="s">
        <v>68</v>
      </c>
      <c r="D7546" s="22" t="s">
        <v>61</v>
      </c>
      <c r="E7546" s="22" t="s">
        <v>18500</v>
      </c>
      <c r="F7546" s="31">
        <v>43000.084548611107</v>
      </c>
      <c r="G7546" s="31">
        <v>43035</v>
      </c>
      <c r="H7546" s="31">
        <v>43400</v>
      </c>
      <c r="I7546" s="31">
        <v>43060.084548611107</v>
      </c>
      <c r="J7546" s="22" t="s">
        <v>197</v>
      </c>
      <c r="K7546" s="32" t="s">
        <v>81</v>
      </c>
      <c r="L7546" s="32" t="s">
        <v>18501</v>
      </c>
      <c r="N7546" s="24">
        <v>360.36</v>
      </c>
      <c r="O7546" s="24">
        <v>360.36</v>
      </c>
      <c r="P7546" s="32" t="s">
        <v>1721</v>
      </c>
      <c r="Q7546" s="43" t="s">
        <v>1722</v>
      </c>
      <c r="R7546" s="43" t="s">
        <v>78</v>
      </c>
      <c r="S7546" s="47">
        <v>1</v>
      </c>
    </row>
    <row r="7547" spans="1:19" ht="12.75">
      <c r="A7547" s="22" t="s">
        <v>60</v>
      </c>
      <c r="B7547" s="22" t="s">
        <v>14894</v>
      </c>
      <c r="C7547" s="22" t="s">
        <v>68</v>
      </c>
      <c r="D7547" s="22" t="s">
        <v>61</v>
      </c>
      <c r="E7547" s="22" t="s">
        <v>18502</v>
      </c>
      <c r="F7547" s="31">
        <v>42998.735000000001</v>
      </c>
      <c r="G7547" s="31">
        <v>42795</v>
      </c>
      <c r="H7547" s="31">
        <v>43160</v>
      </c>
      <c r="I7547" s="31">
        <v>43028.734583333331</v>
      </c>
      <c r="J7547" s="22" t="s">
        <v>244</v>
      </c>
      <c r="K7547" s="32" t="s">
        <v>94</v>
      </c>
      <c r="L7547" s="32" t="s">
        <v>18503</v>
      </c>
      <c r="M7547" s="32" t="s">
        <v>18504</v>
      </c>
      <c r="N7547" s="24">
        <v>0</v>
      </c>
      <c r="O7547" s="24">
        <v>0</v>
      </c>
      <c r="P7547" s="32" t="s">
        <v>422</v>
      </c>
      <c r="Q7547" s="43" t="s">
        <v>423</v>
      </c>
      <c r="R7547" s="43" t="s">
        <v>140</v>
      </c>
      <c r="S7547" s="47">
        <v>1</v>
      </c>
    </row>
    <row r="7548" spans="1:19" ht="12.75">
      <c r="A7548" s="22" t="s">
        <v>60</v>
      </c>
      <c r="B7548" s="22" t="s">
        <v>14894</v>
      </c>
      <c r="C7548" s="22" t="s">
        <v>68</v>
      </c>
      <c r="D7548" s="22" t="s">
        <v>61</v>
      </c>
      <c r="E7548" s="22" t="s">
        <v>18505</v>
      </c>
      <c r="F7548" s="31">
        <v>43001.085601851853</v>
      </c>
      <c r="G7548" s="31">
        <v>43036</v>
      </c>
      <c r="H7548" s="31">
        <v>43401</v>
      </c>
      <c r="I7548" s="31">
        <v>43061.085601851853</v>
      </c>
      <c r="J7548" s="22" t="s">
        <v>197</v>
      </c>
      <c r="K7548" s="32" t="s">
        <v>81</v>
      </c>
      <c r="L7548" s="32" t="s">
        <v>18506</v>
      </c>
      <c r="N7548" s="24">
        <v>1519.26</v>
      </c>
      <c r="O7548" s="24">
        <v>1519.26</v>
      </c>
      <c r="P7548" s="32" t="s">
        <v>11214</v>
      </c>
      <c r="Q7548" s="43" t="s">
        <v>11215</v>
      </c>
      <c r="R7548" s="43" t="s">
        <v>78</v>
      </c>
      <c r="S7548" s="47">
        <v>1</v>
      </c>
    </row>
    <row r="7549" spans="1:19" ht="12.75">
      <c r="A7549" s="22" t="s">
        <v>60</v>
      </c>
      <c r="B7549" s="22" t="s">
        <v>14905</v>
      </c>
      <c r="C7549" s="22" t="s">
        <v>68</v>
      </c>
      <c r="D7549" s="22" t="s">
        <v>61</v>
      </c>
      <c r="E7549" s="22" t="s">
        <v>18507</v>
      </c>
      <c r="F7549" s="31">
        <v>42983.459849537037</v>
      </c>
      <c r="G7549" s="31">
        <v>42989</v>
      </c>
      <c r="H7549" s="31">
        <v>43354</v>
      </c>
      <c r="I7549" s="31">
        <v>43013</v>
      </c>
      <c r="J7549" s="22" t="s">
        <v>73</v>
      </c>
      <c r="K7549" s="32" t="s">
        <v>74</v>
      </c>
      <c r="L7549" s="32" t="s">
        <v>18508</v>
      </c>
      <c r="N7549" s="24">
        <v>518.02660000000003</v>
      </c>
      <c r="O7549" s="24">
        <v>0</v>
      </c>
      <c r="P7549" s="32" t="s">
        <v>372</v>
      </c>
      <c r="Q7549" s="43" t="s">
        <v>373</v>
      </c>
      <c r="R7549" s="43" t="s">
        <v>78</v>
      </c>
      <c r="S7549" s="47">
        <v>6</v>
      </c>
    </row>
    <row r="7550" spans="1:19" ht="12.75">
      <c r="A7550" s="22" t="s">
        <v>60</v>
      </c>
      <c r="B7550" s="22" t="s">
        <v>14905</v>
      </c>
      <c r="C7550" s="22" t="s">
        <v>68</v>
      </c>
      <c r="D7550" s="22" t="s">
        <v>61</v>
      </c>
      <c r="E7550" s="22" t="s">
        <v>18509</v>
      </c>
      <c r="F7550" s="31">
        <v>42983.721296296295</v>
      </c>
      <c r="G7550" s="31">
        <v>43009</v>
      </c>
      <c r="H7550" s="31">
        <v>43374</v>
      </c>
      <c r="I7550" s="31">
        <v>43013</v>
      </c>
      <c r="J7550" s="22" t="s">
        <v>73</v>
      </c>
      <c r="K7550" s="32" t="s">
        <v>94</v>
      </c>
      <c r="L7550" s="32" t="s">
        <v>18510</v>
      </c>
      <c r="M7550" s="32" t="s">
        <v>18511</v>
      </c>
      <c r="N7550" s="24">
        <v>730.81230000000005</v>
      </c>
      <c r="O7550" s="24">
        <v>473.46</v>
      </c>
      <c r="P7550" s="32" t="s">
        <v>219</v>
      </c>
      <c r="Q7550" s="43" t="s">
        <v>220</v>
      </c>
      <c r="R7550" s="43" t="s">
        <v>78</v>
      </c>
      <c r="S7550" s="47">
        <v>5</v>
      </c>
    </row>
    <row r="7551" spans="1:19" ht="12.75">
      <c r="A7551" s="22" t="s">
        <v>60</v>
      </c>
      <c r="B7551" s="22" t="s">
        <v>14877</v>
      </c>
      <c r="C7551" s="22" t="s">
        <v>68</v>
      </c>
      <c r="D7551" s="22" t="s">
        <v>61</v>
      </c>
      <c r="E7551" s="22" t="s">
        <v>18512</v>
      </c>
      <c r="F7551" s="31">
        <v>42984.084282407406</v>
      </c>
      <c r="G7551" s="31">
        <v>43019</v>
      </c>
      <c r="H7551" s="31">
        <v>43384</v>
      </c>
      <c r="I7551" s="31">
        <v>43044.084282407406</v>
      </c>
      <c r="J7551" s="22" t="s">
        <v>197</v>
      </c>
      <c r="K7551" s="32" t="s">
        <v>81</v>
      </c>
      <c r="L7551" s="32" t="s">
        <v>18513</v>
      </c>
      <c r="N7551" s="24">
        <v>2051.56</v>
      </c>
      <c r="O7551" s="24">
        <v>2051.56</v>
      </c>
      <c r="P7551" s="32" t="s">
        <v>91</v>
      </c>
      <c r="Q7551" s="43" t="s">
        <v>92</v>
      </c>
      <c r="R7551" s="43" t="s">
        <v>140</v>
      </c>
      <c r="S7551" s="47">
        <v>5</v>
      </c>
    </row>
    <row r="7552" spans="1:19" ht="12.75">
      <c r="A7552" s="22" t="s">
        <v>60</v>
      </c>
      <c r="B7552" s="22" t="s">
        <v>14894</v>
      </c>
      <c r="C7552" s="22" t="s">
        <v>68</v>
      </c>
      <c r="D7552" s="22" t="s">
        <v>61</v>
      </c>
      <c r="E7552" s="22" t="s">
        <v>18514</v>
      </c>
      <c r="F7552" s="31">
        <v>42989.549247685187</v>
      </c>
      <c r="G7552" s="31">
        <v>42989</v>
      </c>
      <c r="H7552" s="31">
        <v>43354</v>
      </c>
      <c r="I7552" s="31">
        <v>43019.547418981478</v>
      </c>
      <c r="J7552" s="22" t="s">
        <v>73</v>
      </c>
      <c r="K7552" s="32" t="s">
        <v>81</v>
      </c>
      <c r="L7552" s="32" t="s">
        <v>18515</v>
      </c>
      <c r="N7552" s="24">
        <v>697.18899999999996</v>
      </c>
      <c r="O7552" s="24">
        <v>488.50</v>
      </c>
      <c r="P7552" s="32" t="s">
        <v>904</v>
      </c>
      <c r="Q7552" s="43" t="s">
        <v>905</v>
      </c>
      <c r="R7552" s="43" t="s">
        <v>78</v>
      </c>
      <c r="S7552" s="47">
        <v>5</v>
      </c>
    </row>
    <row r="7553" spans="1:19" ht="12.75">
      <c r="A7553" s="22" t="s">
        <v>60</v>
      </c>
      <c r="B7553" s="22" t="s">
        <v>14894</v>
      </c>
      <c r="C7553" s="22" t="s">
        <v>68</v>
      </c>
      <c r="D7553" s="22" t="s">
        <v>61</v>
      </c>
      <c r="E7553" s="22" t="s">
        <v>18516</v>
      </c>
      <c r="F7553" s="31">
        <v>42996.569050925922</v>
      </c>
      <c r="G7553" s="31">
        <v>42998</v>
      </c>
      <c r="H7553" s="31">
        <v>43363</v>
      </c>
      <c r="I7553" s="31">
        <v>43026.562407407408</v>
      </c>
      <c r="J7553" s="22" t="s">
        <v>73</v>
      </c>
      <c r="K7553" s="32" t="s">
        <v>74</v>
      </c>
      <c r="L7553" s="32" t="s">
        <v>18517</v>
      </c>
      <c r="N7553" s="24">
        <v>0</v>
      </c>
      <c r="O7553" s="24">
        <v>0</v>
      </c>
      <c r="P7553" s="32" t="s">
        <v>91</v>
      </c>
      <c r="Q7553" s="43" t="s">
        <v>92</v>
      </c>
      <c r="R7553" s="43" t="s">
        <v>78</v>
      </c>
      <c r="S7553" s="47">
        <v>6</v>
      </c>
    </row>
    <row r="7554" spans="1:19" ht="12.75">
      <c r="A7554" s="22" t="s">
        <v>60</v>
      </c>
      <c r="B7554" s="22" t="s">
        <v>14894</v>
      </c>
      <c r="C7554" s="22" t="s">
        <v>68</v>
      </c>
      <c r="D7554" s="22" t="s">
        <v>61</v>
      </c>
      <c r="E7554" s="22" t="s">
        <v>18518</v>
      </c>
      <c r="F7554" s="31">
        <v>42999.601817129631</v>
      </c>
      <c r="G7554" s="31">
        <v>43010</v>
      </c>
      <c r="H7554" s="31">
        <v>43375</v>
      </c>
      <c r="I7554" s="31">
        <v>43029.596319444441</v>
      </c>
      <c r="J7554" s="22" t="s">
        <v>73</v>
      </c>
      <c r="K7554" s="32" t="s">
        <v>109</v>
      </c>
      <c r="L7554" s="32" t="s">
        <v>18519</v>
      </c>
      <c r="N7554" s="24">
        <v>1086.9675</v>
      </c>
      <c r="O7554" s="24">
        <v>1061.5966000000001</v>
      </c>
      <c r="P7554" s="32" t="s">
        <v>12642</v>
      </c>
      <c r="Q7554" s="43" t="s">
        <v>12643</v>
      </c>
      <c r="R7554" s="43" t="s">
        <v>78</v>
      </c>
      <c r="S7554" s="47">
        <v>5</v>
      </c>
    </row>
    <row r="7555" spans="1:19" ht="12.75">
      <c r="A7555" s="22" t="s">
        <v>60</v>
      </c>
      <c r="B7555" s="22" t="s">
        <v>14894</v>
      </c>
      <c r="C7555" s="22" t="s">
        <v>68</v>
      </c>
      <c r="D7555" s="22" t="s">
        <v>61</v>
      </c>
      <c r="E7555" s="22" t="s">
        <v>18520</v>
      </c>
      <c r="F7555" s="31">
        <v>42994.084618055553</v>
      </c>
      <c r="G7555" s="31">
        <v>43029</v>
      </c>
      <c r="H7555" s="31">
        <v>43394</v>
      </c>
      <c r="I7555" s="31">
        <v>43054.084618055553</v>
      </c>
      <c r="J7555" s="22" t="s">
        <v>197</v>
      </c>
      <c r="K7555" s="32" t="s">
        <v>94</v>
      </c>
      <c r="L7555" s="32" t="s">
        <v>18521</v>
      </c>
      <c r="M7555" s="32" t="s">
        <v>18522</v>
      </c>
      <c r="N7555" s="24">
        <v>634.17999999999995</v>
      </c>
      <c r="O7555" s="24">
        <v>372.76</v>
      </c>
      <c r="P7555" s="32" t="s">
        <v>233</v>
      </c>
      <c r="Q7555" s="43" t="s">
        <v>234</v>
      </c>
      <c r="R7555" s="43" t="s">
        <v>78</v>
      </c>
      <c r="S7555" s="47">
        <v>5</v>
      </c>
    </row>
    <row r="7556" spans="1:19" ht="12.75">
      <c r="A7556" s="22" t="s">
        <v>60</v>
      </c>
      <c r="B7556" s="22" t="s">
        <v>14894</v>
      </c>
      <c r="C7556" s="22" t="s">
        <v>68</v>
      </c>
      <c r="D7556" s="22" t="s">
        <v>61</v>
      </c>
      <c r="E7556" s="22" t="s">
        <v>18523</v>
      </c>
      <c r="F7556" s="31">
        <v>42990.473599537036</v>
      </c>
      <c r="G7556" s="31">
        <v>42990</v>
      </c>
      <c r="H7556" s="31">
        <v>43355</v>
      </c>
      <c r="I7556" s="31">
        <v>43020.471597222218</v>
      </c>
      <c r="J7556" s="22" t="s">
        <v>73</v>
      </c>
      <c r="K7556" s="32" t="s">
        <v>104</v>
      </c>
      <c r="N7556" s="24">
        <v>1097.5787</v>
      </c>
      <c r="O7556" s="24">
        <v>0</v>
      </c>
      <c r="P7556" s="32" t="s">
        <v>555</v>
      </c>
      <c r="Q7556" s="43" t="s">
        <v>556</v>
      </c>
      <c r="R7556" s="43" t="s">
        <v>78</v>
      </c>
      <c r="S7556" s="47">
        <v>5</v>
      </c>
    </row>
    <row r="7557" spans="1:19" ht="12.75">
      <c r="A7557" s="22" t="s">
        <v>60</v>
      </c>
      <c r="B7557" s="22" t="s">
        <v>14894</v>
      </c>
      <c r="C7557" s="22" t="s">
        <v>68</v>
      </c>
      <c r="D7557" s="22" t="s">
        <v>61</v>
      </c>
      <c r="E7557" s="22" t="s">
        <v>18524</v>
      </c>
      <c r="F7557" s="31">
        <v>42984.132418981477</v>
      </c>
      <c r="G7557" s="31">
        <v>43026</v>
      </c>
      <c r="H7557" s="31">
        <v>43391</v>
      </c>
      <c r="I7557" s="31">
        <v>43044.132418981477</v>
      </c>
      <c r="J7557" s="22" t="s">
        <v>73</v>
      </c>
      <c r="K7557" s="32" t="s">
        <v>109</v>
      </c>
      <c r="L7557" s="32" t="s">
        <v>18525</v>
      </c>
      <c r="N7557" s="24">
        <v>396.62329999999997</v>
      </c>
      <c r="O7557" s="24">
        <v>356.86</v>
      </c>
      <c r="P7557" s="32" t="s">
        <v>192</v>
      </c>
      <c r="Q7557" s="43" t="s">
        <v>193</v>
      </c>
      <c r="R7557" s="43" t="s">
        <v>78</v>
      </c>
      <c r="S7557" s="47">
        <v>5</v>
      </c>
    </row>
    <row r="7558" spans="1:19" ht="12.75">
      <c r="A7558" s="22" t="s">
        <v>60</v>
      </c>
      <c r="B7558" s="22" t="s">
        <v>15275</v>
      </c>
      <c r="C7558" s="22" t="s">
        <v>68</v>
      </c>
      <c r="D7558" s="22" t="s">
        <v>61</v>
      </c>
      <c r="E7558" s="22" t="s">
        <v>18526</v>
      </c>
      <c r="F7558" s="31">
        <v>42999.693530092591</v>
      </c>
      <c r="G7558" s="31">
        <v>42999</v>
      </c>
      <c r="H7558" s="31">
        <v>43358</v>
      </c>
      <c r="I7558" s="31">
        <v>43029.689467592594</v>
      </c>
      <c r="J7558" s="22" t="s">
        <v>73</v>
      </c>
      <c r="K7558" s="32" t="s">
        <v>74</v>
      </c>
      <c r="L7558" s="32" t="s">
        <v>18527</v>
      </c>
      <c r="N7558" s="24">
        <v>227.80</v>
      </c>
      <c r="O7558" s="24">
        <v>0</v>
      </c>
      <c r="P7558" s="32" t="s">
        <v>844</v>
      </c>
      <c r="Q7558" s="43" t="s">
        <v>845</v>
      </c>
      <c r="R7558" s="43" t="s">
        <v>78</v>
      </c>
      <c r="S7558" s="47">
        <v>5</v>
      </c>
    </row>
    <row r="7559" spans="1:19" ht="12.75">
      <c r="A7559" s="22" t="s">
        <v>60</v>
      </c>
      <c r="B7559" s="22" t="s">
        <v>14877</v>
      </c>
      <c r="C7559" s="22" t="s">
        <v>68</v>
      </c>
      <c r="D7559" s="22" t="s">
        <v>61</v>
      </c>
      <c r="E7559" s="22" t="s">
        <v>18528</v>
      </c>
      <c r="F7559" s="31">
        <v>42985.581145833334</v>
      </c>
      <c r="G7559" s="31">
        <v>42985</v>
      </c>
      <c r="H7559" s="31">
        <v>43350</v>
      </c>
      <c r="I7559" s="31">
        <v>43015</v>
      </c>
      <c r="J7559" s="22" t="s">
        <v>73</v>
      </c>
      <c r="K7559" s="32" t="s">
        <v>74</v>
      </c>
      <c r="L7559" s="32" t="s">
        <v>18529</v>
      </c>
      <c r="N7559" s="24">
        <v>0</v>
      </c>
      <c r="O7559" s="24">
        <v>0</v>
      </c>
      <c r="P7559" s="32" t="s">
        <v>438</v>
      </c>
      <c r="Q7559" s="43" t="s">
        <v>439</v>
      </c>
      <c r="R7559" s="43" t="s">
        <v>78</v>
      </c>
      <c r="S7559" s="47">
        <v>5</v>
      </c>
    </row>
    <row r="7560" spans="1:19" ht="12.75">
      <c r="A7560" s="22" t="s">
        <v>60</v>
      </c>
      <c r="B7560" s="22" t="s">
        <v>15053</v>
      </c>
      <c r="C7560" s="22" t="s">
        <v>68</v>
      </c>
      <c r="D7560" s="22" t="s">
        <v>61</v>
      </c>
      <c r="E7560" s="22" t="s">
        <v>18530</v>
      </c>
      <c r="F7560" s="31">
        <v>42984.427129629628</v>
      </c>
      <c r="G7560" s="31">
        <v>42916</v>
      </c>
      <c r="H7560" s="31">
        <v>43281</v>
      </c>
      <c r="I7560" s="31">
        <v>43014</v>
      </c>
      <c r="J7560" s="22" t="s">
        <v>244</v>
      </c>
      <c r="K7560" s="32" t="s">
        <v>94</v>
      </c>
      <c r="L7560" s="32" t="s">
        <v>18531</v>
      </c>
      <c r="M7560" s="32" t="s">
        <v>18532</v>
      </c>
      <c r="N7560" s="24">
        <v>0</v>
      </c>
      <c r="O7560" s="24">
        <v>0</v>
      </c>
      <c r="P7560" s="32" t="s">
        <v>589</v>
      </c>
      <c r="Q7560" s="43" t="s">
        <v>590</v>
      </c>
      <c r="R7560" s="43" t="s">
        <v>140</v>
      </c>
      <c r="S7560" s="47">
        <v>1</v>
      </c>
    </row>
    <row r="7561" spans="1:19" ht="12.75">
      <c r="A7561" s="22" t="s">
        <v>60</v>
      </c>
      <c r="B7561" s="22" t="s">
        <v>14894</v>
      </c>
      <c r="C7561" s="22" t="s">
        <v>68</v>
      </c>
      <c r="D7561" s="22" t="s">
        <v>61</v>
      </c>
      <c r="E7561" s="22" t="s">
        <v>18533</v>
      </c>
      <c r="F7561" s="31">
        <v>43008.084745370368</v>
      </c>
      <c r="G7561" s="31">
        <v>43043</v>
      </c>
      <c r="H7561" s="31">
        <v>43408</v>
      </c>
      <c r="I7561" s="31">
        <v>43068.084745370368</v>
      </c>
      <c r="J7561" s="22" t="s">
        <v>197</v>
      </c>
      <c r="K7561" s="32" t="s">
        <v>81</v>
      </c>
      <c r="L7561" s="32" t="s">
        <v>18534</v>
      </c>
      <c r="N7561" s="24">
        <v>419.31</v>
      </c>
      <c r="O7561" s="24">
        <v>419.31</v>
      </c>
      <c r="P7561" s="32" t="s">
        <v>182</v>
      </c>
      <c r="Q7561" s="43" t="s">
        <v>183</v>
      </c>
      <c r="R7561" s="43" t="s">
        <v>78</v>
      </c>
      <c r="S7561" s="47">
        <v>1</v>
      </c>
    </row>
    <row r="7562" spans="1:19" ht="12.75">
      <c r="A7562" s="22" t="s">
        <v>60</v>
      </c>
      <c r="B7562" s="22" t="s">
        <v>14894</v>
      </c>
      <c r="C7562" s="22" t="s">
        <v>68</v>
      </c>
      <c r="D7562" s="22" t="s">
        <v>61</v>
      </c>
      <c r="E7562" s="22" t="s">
        <v>18535</v>
      </c>
      <c r="F7562" s="31">
        <v>42986.545381944445</v>
      </c>
      <c r="G7562" s="31">
        <v>42996</v>
      </c>
      <c r="H7562" s="31">
        <v>43361</v>
      </c>
      <c r="I7562" s="31">
        <v>43016.544039351851</v>
      </c>
      <c r="J7562" s="22" t="s">
        <v>73</v>
      </c>
      <c r="K7562" s="32" t="s">
        <v>94</v>
      </c>
      <c r="L7562" s="32" t="s">
        <v>18536</v>
      </c>
      <c r="M7562" s="32" t="s">
        <v>18537</v>
      </c>
      <c r="N7562" s="24">
        <v>544.095</v>
      </c>
      <c r="O7562" s="24">
        <v>503.77</v>
      </c>
      <c r="P7562" s="32" t="s">
        <v>810</v>
      </c>
      <c r="Q7562" s="43" t="s">
        <v>811</v>
      </c>
      <c r="R7562" s="43" t="s">
        <v>78</v>
      </c>
      <c r="S7562" s="47">
        <v>4</v>
      </c>
    </row>
    <row r="7563" spans="1:19" ht="12.75">
      <c r="A7563" s="22" t="s">
        <v>60</v>
      </c>
      <c r="B7563" s="22" t="s">
        <v>14894</v>
      </c>
      <c r="C7563" s="22" t="s">
        <v>68</v>
      </c>
      <c r="D7563" s="22" t="s">
        <v>61</v>
      </c>
      <c r="E7563" s="22" t="s">
        <v>18538</v>
      </c>
      <c r="F7563" s="31">
        <v>42979.482905092591</v>
      </c>
      <c r="G7563" s="31">
        <v>42979</v>
      </c>
      <c r="H7563" s="31">
        <v>43344</v>
      </c>
      <c r="I7563" s="31">
        <v>43009.479907407404</v>
      </c>
      <c r="J7563" s="22" t="s">
        <v>244</v>
      </c>
      <c r="K7563" s="32" t="s">
        <v>94</v>
      </c>
      <c r="L7563" s="32" t="s">
        <v>18539</v>
      </c>
      <c r="M7563" s="32" t="s">
        <v>18540</v>
      </c>
      <c r="N7563" s="24">
        <v>0</v>
      </c>
      <c r="O7563" s="24">
        <v>0</v>
      </c>
      <c r="P7563" s="32" t="s">
        <v>366</v>
      </c>
      <c r="Q7563" s="43" t="s">
        <v>367</v>
      </c>
      <c r="R7563" s="43" t="s">
        <v>78</v>
      </c>
      <c r="S7563" s="47">
        <v>1</v>
      </c>
    </row>
    <row r="7564" spans="1:19" ht="12.75">
      <c r="A7564" s="22" t="s">
        <v>60</v>
      </c>
      <c r="B7564" s="22" t="s">
        <v>14905</v>
      </c>
      <c r="C7564" s="22" t="s">
        <v>68</v>
      </c>
      <c r="D7564" s="22" t="s">
        <v>61</v>
      </c>
      <c r="E7564" s="22" t="s">
        <v>18541</v>
      </c>
      <c r="F7564" s="31">
        <v>42992.607835648145</v>
      </c>
      <c r="G7564" s="31">
        <v>42992</v>
      </c>
      <c r="H7564" s="31">
        <v>43357</v>
      </c>
      <c r="I7564" s="31">
        <v>43022</v>
      </c>
      <c r="J7564" s="22" t="s">
        <v>73</v>
      </c>
      <c r="K7564" s="32" t="s">
        <v>74</v>
      </c>
      <c r="L7564" s="32" t="s">
        <v>18542</v>
      </c>
      <c r="N7564" s="24">
        <v>1192.5766000000001</v>
      </c>
      <c r="O7564" s="24">
        <v>0</v>
      </c>
      <c r="P7564" s="32" t="s">
        <v>12173</v>
      </c>
      <c r="Q7564" s="43" t="s">
        <v>12174</v>
      </c>
      <c r="R7564" s="43" t="s">
        <v>78</v>
      </c>
      <c r="S7564" s="47">
        <v>5</v>
      </c>
    </row>
    <row r="7565" spans="1:19" ht="12.75">
      <c r="A7565" s="22" t="s">
        <v>60</v>
      </c>
      <c r="B7565" s="22" t="s">
        <v>14894</v>
      </c>
      <c r="C7565" s="22" t="s">
        <v>68</v>
      </c>
      <c r="D7565" s="22" t="s">
        <v>61</v>
      </c>
      <c r="E7565" s="22" t="s">
        <v>18543</v>
      </c>
      <c r="F7565" s="31">
        <v>43007.406782407408</v>
      </c>
      <c r="G7565" s="31">
        <v>43007</v>
      </c>
      <c r="H7565" s="31">
        <v>43372</v>
      </c>
      <c r="I7565" s="31">
        <v>43037.405983796292</v>
      </c>
      <c r="J7565" s="22" t="s">
        <v>73</v>
      </c>
      <c r="K7565" s="32" t="s">
        <v>81</v>
      </c>
      <c r="L7565" s="32" t="s">
        <v>18544</v>
      </c>
      <c r="N7565" s="24">
        <v>302.54000000000002</v>
      </c>
      <c r="O7565" s="24">
        <v>287.62</v>
      </c>
      <c r="P7565" s="32" t="s">
        <v>15656</v>
      </c>
      <c r="Q7565" s="43" t="s">
        <v>15657</v>
      </c>
      <c r="R7565" s="43" t="s">
        <v>78</v>
      </c>
      <c r="S7565" s="47">
        <v>5</v>
      </c>
    </row>
    <row r="7566" spans="1:19" ht="12.75">
      <c r="A7566" s="22" t="s">
        <v>60</v>
      </c>
      <c r="B7566" s="22" t="s">
        <v>14894</v>
      </c>
      <c r="C7566" s="22" t="s">
        <v>68</v>
      </c>
      <c r="D7566" s="22" t="s">
        <v>61</v>
      </c>
      <c r="E7566" s="22" t="s">
        <v>18545</v>
      </c>
      <c r="F7566" s="31">
        <v>42982.280787037038</v>
      </c>
      <c r="G7566" s="31">
        <v>43027</v>
      </c>
      <c r="H7566" s="31">
        <v>43392</v>
      </c>
      <c r="I7566" s="31">
        <v>43042.280787037038</v>
      </c>
      <c r="J7566" s="22" t="s">
        <v>73</v>
      </c>
      <c r="K7566" s="32" t="s">
        <v>109</v>
      </c>
      <c r="L7566" s="32" t="s">
        <v>18546</v>
      </c>
      <c r="N7566" s="24">
        <v>391.61329999999998</v>
      </c>
      <c r="O7566" s="24">
        <v>356.86</v>
      </c>
      <c r="P7566" s="32" t="s">
        <v>1288</v>
      </c>
      <c r="Q7566" s="43" t="s">
        <v>1289</v>
      </c>
      <c r="R7566" s="43" t="s">
        <v>78</v>
      </c>
      <c r="S7566" s="47">
        <v>5</v>
      </c>
    </row>
    <row r="7567" spans="1:19" ht="12.75">
      <c r="A7567" s="22" t="s">
        <v>60</v>
      </c>
      <c r="B7567" s="22" t="s">
        <v>14894</v>
      </c>
      <c r="C7567" s="22" t="s">
        <v>68</v>
      </c>
      <c r="D7567" s="22" t="s">
        <v>61</v>
      </c>
      <c r="E7567" s="22" t="s">
        <v>18547</v>
      </c>
      <c r="F7567" s="31">
        <v>42984.504930555551</v>
      </c>
      <c r="G7567" s="31">
        <v>42984</v>
      </c>
      <c r="H7567" s="31">
        <v>43349</v>
      </c>
      <c r="I7567" s="31">
        <v>43014.503900462958</v>
      </c>
      <c r="J7567" s="22" t="s">
        <v>73</v>
      </c>
      <c r="K7567" s="32" t="s">
        <v>74</v>
      </c>
      <c r="L7567" s="32" t="s">
        <v>18548</v>
      </c>
      <c r="N7567" s="24">
        <v>0</v>
      </c>
      <c r="O7567" s="24">
        <v>0</v>
      </c>
      <c r="P7567" s="32" t="s">
        <v>18549</v>
      </c>
      <c r="Q7567" s="43" t="s">
        <v>18550</v>
      </c>
      <c r="R7567" s="43" t="s">
        <v>78</v>
      </c>
      <c r="S7567" s="47">
        <v>5</v>
      </c>
    </row>
    <row r="7568" spans="1:19" ht="12.75">
      <c r="A7568" s="22" t="s">
        <v>60</v>
      </c>
      <c r="B7568" s="22" t="s">
        <v>14933</v>
      </c>
      <c r="C7568" s="22" t="s">
        <v>68</v>
      </c>
      <c r="D7568" s="22" t="s">
        <v>61</v>
      </c>
      <c r="E7568" s="22" t="s">
        <v>18551</v>
      </c>
      <c r="F7568" s="31">
        <v>42998.601898148147</v>
      </c>
      <c r="G7568" s="31">
        <v>43009</v>
      </c>
      <c r="H7568" s="31">
        <v>43374</v>
      </c>
      <c r="I7568" s="31">
        <v>43028</v>
      </c>
      <c r="J7568" s="22" t="s">
        <v>73</v>
      </c>
      <c r="K7568" s="32" t="s">
        <v>81</v>
      </c>
      <c r="L7568" s="32" t="s">
        <v>18552</v>
      </c>
      <c r="N7568" s="24">
        <v>1329.27</v>
      </c>
      <c r="O7568" s="24">
        <v>445.36</v>
      </c>
      <c r="P7568" s="32" t="s">
        <v>4236</v>
      </c>
      <c r="Q7568" s="43" t="s">
        <v>4237</v>
      </c>
      <c r="R7568" s="43" t="s">
        <v>78</v>
      </c>
      <c r="S7568" s="47">
        <v>5</v>
      </c>
    </row>
    <row r="7569" spans="1:19" ht="12.75">
      <c r="A7569" s="22" t="s">
        <v>60</v>
      </c>
      <c r="B7569" s="22" t="s">
        <v>16703</v>
      </c>
      <c r="C7569" s="22" t="s">
        <v>68</v>
      </c>
      <c r="D7569" s="22" t="s">
        <v>61</v>
      </c>
      <c r="E7569" s="22" t="s">
        <v>18553</v>
      </c>
      <c r="F7569" s="31">
        <v>42993.473657407405</v>
      </c>
      <c r="G7569" s="31">
        <v>43006</v>
      </c>
      <c r="H7569" s="31">
        <v>43371</v>
      </c>
      <c r="I7569" s="31">
        <v>43023</v>
      </c>
      <c r="J7569" s="22" t="s">
        <v>73</v>
      </c>
      <c r="K7569" s="32" t="s">
        <v>74</v>
      </c>
      <c r="L7569" s="32" t="s">
        <v>18554</v>
      </c>
      <c r="N7569" s="24">
        <v>0</v>
      </c>
      <c r="O7569" s="24">
        <v>0</v>
      </c>
      <c r="P7569" s="32" t="s">
        <v>11241</v>
      </c>
      <c r="Q7569" s="43" t="s">
        <v>11242</v>
      </c>
      <c r="R7569" s="43" t="s">
        <v>78</v>
      </c>
      <c r="S7569" s="47">
        <v>5</v>
      </c>
    </row>
    <row r="7570" spans="1:19" ht="12.75">
      <c r="A7570" s="22" t="s">
        <v>60</v>
      </c>
      <c r="B7570" s="22" t="s">
        <v>14894</v>
      </c>
      <c r="C7570" s="22" t="s">
        <v>68</v>
      </c>
      <c r="D7570" s="22" t="s">
        <v>61</v>
      </c>
      <c r="E7570" s="22" t="s">
        <v>18555</v>
      </c>
      <c r="F7570" s="31">
        <v>43000.557499999995</v>
      </c>
      <c r="G7570" s="31">
        <v>43000</v>
      </c>
      <c r="H7570" s="31">
        <v>43365</v>
      </c>
      <c r="I7570" s="31">
        <v>43030.555023148147</v>
      </c>
      <c r="J7570" s="22" t="s">
        <v>73</v>
      </c>
      <c r="K7570" s="32" t="s">
        <v>81</v>
      </c>
      <c r="L7570" s="32" t="s">
        <v>18556</v>
      </c>
      <c r="N7570" s="24">
        <v>2331.50</v>
      </c>
      <c r="O7570" s="24">
        <v>1600.34</v>
      </c>
      <c r="P7570" s="32" t="s">
        <v>106</v>
      </c>
      <c r="Q7570" s="43" t="s">
        <v>107</v>
      </c>
      <c r="R7570" s="43" t="s">
        <v>78</v>
      </c>
      <c r="S7570" s="47">
        <v>5</v>
      </c>
    </row>
    <row r="7571" spans="1:19" ht="12.75">
      <c r="A7571" s="22" t="s">
        <v>60</v>
      </c>
      <c r="B7571" s="22" t="s">
        <v>14894</v>
      </c>
      <c r="C7571" s="22" t="s">
        <v>68</v>
      </c>
      <c r="D7571" s="22" t="s">
        <v>61</v>
      </c>
      <c r="E7571" s="22" t="s">
        <v>18557</v>
      </c>
      <c r="F7571" s="31">
        <v>43003.479016203702</v>
      </c>
      <c r="G7571" s="31">
        <v>43003</v>
      </c>
      <c r="H7571" s="31">
        <v>43368</v>
      </c>
      <c r="I7571" s="31">
        <v>43033.476909722223</v>
      </c>
      <c r="J7571" s="22" t="s">
        <v>73</v>
      </c>
      <c r="K7571" s="32" t="s">
        <v>74</v>
      </c>
      <c r="L7571" s="32" t="s">
        <v>18558</v>
      </c>
      <c r="N7571" s="24">
        <v>2298</v>
      </c>
      <c r="O7571" s="24">
        <v>0</v>
      </c>
      <c r="P7571" s="32" t="s">
        <v>2086</v>
      </c>
      <c r="Q7571" s="43" t="s">
        <v>2087</v>
      </c>
      <c r="R7571" s="43" t="s">
        <v>78</v>
      </c>
      <c r="S7571" s="47">
        <v>6</v>
      </c>
    </row>
    <row r="7572" spans="1:19" ht="12.75">
      <c r="A7572" s="22" t="s">
        <v>60</v>
      </c>
      <c r="B7572" s="22" t="s">
        <v>15191</v>
      </c>
      <c r="C7572" s="22" t="s">
        <v>68</v>
      </c>
      <c r="D7572" s="22" t="s">
        <v>61</v>
      </c>
      <c r="E7572" s="22" t="s">
        <v>18559</v>
      </c>
      <c r="F7572" s="31">
        <v>42999.654710648145</v>
      </c>
      <c r="G7572" s="31">
        <v>42881</v>
      </c>
      <c r="H7572" s="31">
        <v>43246</v>
      </c>
      <c r="I7572" s="31">
        <v>43029</v>
      </c>
      <c r="J7572" s="22" t="s">
        <v>161</v>
      </c>
      <c r="K7572" s="32" t="s">
        <v>94</v>
      </c>
      <c r="L7572" s="32" t="s">
        <v>18560</v>
      </c>
      <c r="M7572" s="32" t="s">
        <v>18561</v>
      </c>
      <c r="N7572" s="24">
        <v>-987.79</v>
      </c>
      <c r="O7572" s="24">
        <v>-987.79</v>
      </c>
      <c r="P7572" s="32" t="s">
        <v>106</v>
      </c>
      <c r="Q7572" s="43" t="s">
        <v>107</v>
      </c>
      <c r="R7572" s="43" t="s">
        <v>78</v>
      </c>
      <c r="S7572" s="47">
        <v>1</v>
      </c>
    </row>
    <row r="7573" spans="1:19" ht="12.75">
      <c r="A7573" s="22" t="s">
        <v>60</v>
      </c>
      <c r="B7573" s="22" t="s">
        <v>14894</v>
      </c>
      <c r="C7573" s="22" t="s">
        <v>68</v>
      </c>
      <c r="D7573" s="22" t="s">
        <v>61</v>
      </c>
      <c r="E7573" s="22" t="s">
        <v>18562</v>
      </c>
      <c r="F7573" s="31">
        <v>42991.417175925926</v>
      </c>
      <c r="G7573" s="31">
        <v>43009</v>
      </c>
      <c r="H7573" s="31">
        <v>43374</v>
      </c>
      <c r="I7573" s="31">
        <v>43021.414178240739</v>
      </c>
      <c r="J7573" s="22" t="s">
        <v>73</v>
      </c>
      <c r="K7573" s="32" t="s">
        <v>74</v>
      </c>
      <c r="L7573" s="32" t="s">
        <v>18563</v>
      </c>
      <c r="N7573" s="24">
        <v>690.31</v>
      </c>
      <c r="O7573" s="24">
        <v>0</v>
      </c>
      <c r="P7573" s="32" t="s">
        <v>157</v>
      </c>
      <c r="Q7573" s="43" t="s">
        <v>158</v>
      </c>
      <c r="R7573" s="43" t="s">
        <v>78</v>
      </c>
      <c r="S7573" s="47">
        <v>6</v>
      </c>
    </row>
    <row r="7574" spans="1:19" ht="12.75">
      <c r="A7574" s="22" t="s">
        <v>60</v>
      </c>
      <c r="B7574" s="22" t="s">
        <v>14894</v>
      </c>
      <c r="C7574" s="22" t="s">
        <v>68</v>
      </c>
      <c r="D7574" s="22" t="s">
        <v>61</v>
      </c>
      <c r="E7574" s="22" t="s">
        <v>18564</v>
      </c>
      <c r="F7574" s="31">
        <v>42979.307569444441</v>
      </c>
      <c r="G7574" s="31">
        <v>42979</v>
      </c>
      <c r="H7574" s="31">
        <v>43344</v>
      </c>
      <c r="I7574" s="31">
        <v>43009.306273148148</v>
      </c>
      <c r="J7574" s="22" t="s">
        <v>73</v>
      </c>
      <c r="K7574" s="32" t="s">
        <v>81</v>
      </c>
      <c r="L7574" s="32" t="s">
        <v>18565</v>
      </c>
      <c r="N7574" s="24">
        <v>655.68619999999999</v>
      </c>
      <c r="O7574" s="24">
        <v>433.95</v>
      </c>
      <c r="P7574" s="32" t="s">
        <v>904</v>
      </c>
      <c r="Q7574" s="43" t="s">
        <v>905</v>
      </c>
      <c r="R7574" s="43" t="s">
        <v>78</v>
      </c>
      <c r="S7574" s="47">
        <v>5</v>
      </c>
    </row>
    <row r="7575" spans="1:19" ht="12.75">
      <c r="A7575" s="22" t="s">
        <v>60</v>
      </c>
      <c r="B7575" s="22" t="s">
        <v>14894</v>
      </c>
      <c r="C7575" s="22" t="s">
        <v>68</v>
      </c>
      <c r="D7575" s="22" t="s">
        <v>61</v>
      </c>
      <c r="E7575" s="22" t="s">
        <v>18566</v>
      </c>
      <c r="F7575" s="31">
        <v>43004.437534722223</v>
      </c>
      <c r="G7575" s="31">
        <v>43004</v>
      </c>
      <c r="H7575" s="31">
        <v>43369</v>
      </c>
      <c r="I7575" s="31">
        <v>43034.436782407407</v>
      </c>
      <c r="J7575" s="22" t="s">
        <v>73</v>
      </c>
      <c r="K7575" s="32" t="s">
        <v>109</v>
      </c>
      <c r="L7575" s="32" t="s">
        <v>18567</v>
      </c>
      <c r="N7575" s="24">
        <v>395.7025</v>
      </c>
      <c r="O7575" s="24">
        <v>356.86</v>
      </c>
      <c r="P7575" s="32" t="s">
        <v>1721</v>
      </c>
      <c r="Q7575" s="43" t="s">
        <v>1722</v>
      </c>
      <c r="R7575" s="43" t="s">
        <v>78</v>
      </c>
      <c r="S7575" s="47">
        <v>5</v>
      </c>
    </row>
    <row r="7576" spans="1:19" ht="12.75">
      <c r="A7576" s="22" t="s">
        <v>60</v>
      </c>
      <c r="B7576" s="22" t="s">
        <v>14905</v>
      </c>
      <c r="C7576" s="22" t="s">
        <v>68</v>
      </c>
      <c r="D7576" s="22" t="s">
        <v>61</v>
      </c>
      <c r="E7576" s="22" t="s">
        <v>18568</v>
      </c>
      <c r="F7576" s="31">
        <v>43000.594895833332</v>
      </c>
      <c r="G7576" s="31">
        <v>43000</v>
      </c>
      <c r="H7576" s="31">
        <v>43365</v>
      </c>
      <c r="I7576" s="31">
        <v>43030</v>
      </c>
      <c r="J7576" s="22" t="s">
        <v>73</v>
      </c>
      <c r="K7576" s="32" t="s">
        <v>94</v>
      </c>
      <c r="L7576" s="32" t="s">
        <v>18569</v>
      </c>
      <c r="M7576" s="32" t="s">
        <v>18570</v>
      </c>
      <c r="N7576" s="24">
        <v>384.68329999999997</v>
      </c>
      <c r="O7576" s="24">
        <v>341.44</v>
      </c>
      <c r="P7576" s="32" t="s">
        <v>4263</v>
      </c>
      <c r="Q7576" s="43" t="s">
        <v>4264</v>
      </c>
      <c r="R7576" s="43" t="s">
        <v>78</v>
      </c>
      <c r="S7576" s="47">
        <v>5</v>
      </c>
    </row>
    <row r="7577" spans="1:19" ht="12.75">
      <c r="A7577" s="22" t="s">
        <v>60</v>
      </c>
      <c r="B7577" s="22" t="s">
        <v>14894</v>
      </c>
      <c r="C7577" s="22" t="s">
        <v>68</v>
      </c>
      <c r="D7577" s="22" t="s">
        <v>61</v>
      </c>
      <c r="E7577" s="22" t="s">
        <v>18571</v>
      </c>
      <c r="F7577" s="31">
        <v>42985.041365740741</v>
      </c>
      <c r="G7577" s="31">
        <v>43027</v>
      </c>
      <c r="H7577" s="31">
        <v>43392</v>
      </c>
      <c r="I7577" s="31">
        <v>43045.041365740741</v>
      </c>
      <c r="J7577" s="22" t="s">
        <v>73</v>
      </c>
      <c r="K7577" s="32" t="s">
        <v>74</v>
      </c>
      <c r="L7577" s="32" t="s">
        <v>18572</v>
      </c>
      <c r="N7577" s="24">
        <v>307.97329999999999</v>
      </c>
      <c r="O7577" s="24">
        <v>0</v>
      </c>
      <c r="P7577" s="32" t="s">
        <v>17184</v>
      </c>
      <c r="Q7577" s="43" t="s">
        <v>17185</v>
      </c>
      <c r="R7577" s="43" t="s">
        <v>78</v>
      </c>
      <c r="S7577" s="47">
        <v>5</v>
      </c>
    </row>
    <row r="7578" spans="1:19" ht="12.75">
      <c r="A7578" s="22" t="s">
        <v>60</v>
      </c>
      <c r="B7578" s="22" t="s">
        <v>14894</v>
      </c>
      <c r="C7578" s="22" t="s">
        <v>68</v>
      </c>
      <c r="D7578" s="22" t="s">
        <v>61</v>
      </c>
      <c r="E7578" s="22" t="s">
        <v>18573</v>
      </c>
      <c r="F7578" s="31">
        <v>42984.561238425922</v>
      </c>
      <c r="G7578" s="31">
        <v>42989</v>
      </c>
      <c r="H7578" s="31">
        <v>43354</v>
      </c>
      <c r="I7578" s="31">
        <v>43014.559502314813</v>
      </c>
      <c r="J7578" s="22" t="s">
        <v>73</v>
      </c>
      <c r="K7578" s="32" t="s">
        <v>109</v>
      </c>
      <c r="L7578" s="32" t="s">
        <v>18574</v>
      </c>
      <c r="N7578" s="24">
        <v>512.505</v>
      </c>
      <c r="O7578" s="24">
        <v>491.17</v>
      </c>
      <c r="P7578" s="32" t="s">
        <v>555</v>
      </c>
      <c r="Q7578" s="43" t="s">
        <v>556</v>
      </c>
      <c r="R7578" s="43" t="s">
        <v>78</v>
      </c>
      <c r="S7578" s="47">
        <v>6</v>
      </c>
    </row>
    <row r="7579" spans="1:19" ht="12.75">
      <c r="A7579" s="22" t="s">
        <v>60</v>
      </c>
      <c r="B7579" s="22" t="s">
        <v>14894</v>
      </c>
      <c r="C7579" s="22" t="s">
        <v>68</v>
      </c>
      <c r="D7579" s="22" t="s">
        <v>61</v>
      </c>
      <c r="E7579" s="22" t="s">
        <v>18575</v>
      </c>
      <c r="F7579" s="31">
        <v>43008.084756944445</v>
      </c>
      <c r="G7579" s="31">
        <v>43043</v>
      </c>
      <c r="H7579" s="31">
        <v>43408</v>
      </c>
      <c r="I7579" s="31">
        <v>43068.084756944445</v>
      </c>
      <c r="J7579" s="22" t="s">
        <v>197</v>
      </c>
      <c r="K7579" s="32" t="s">
        <v>81</v>
      </c>
      <c r="L7579" s="32" t="s">
        <v>18576</v>
      </c>
      <c r="N7579" s="24">
        <v>383.79</v>
      </c>
      <c r="O7579" s="24">
        <v>383.79</v>
      </c>
      <c r="P7579" s="32" t="s">
        <v>372</v>
      </c>
      <c r="Q7579" s="43" t="s">
        <v>373</v>
      </c>
      <c r="R7579" s="43" t="s">
        <v>78</v>
      </c>
      <c r="S7579" s="47">
        <v>1</v>
      </c>
    </row>
    <row r="7580" spans="1:19" ht="12.75">
      <c r="A7580" s="22" t="s">
        <v>60</v>
      </c>
      <c r="B7580" s="22" t="s">
        <v>14894</v>
      </c>
      <c r="C7580" s="22" t="s">
        <v>68</v>
      </c>
      <c r="D7580" s="22" t="s">
        <v>61</v>
      </c>
      <c r="E7580" s="22" t="s">
        <v>18577</v>
      </c>
      <c r="F7580" s="31">
        <v>42979.369733796295</v>
      </c>
      <c r="G7580" s="31">
        <v>42979</v>
      </c>
      <c r="H7580" s="31">
        <v>43344</v>
      </c>
      <c r="I7580" s="31">
        <v>43009.367222222223</v>
      </c>
      <c r="J7580" s="22" t="s">
        <v>73</v>
      </c>
      <c r="K7580" s="32" t="s">
        <v>81</v>
      </c>
      <c r="L7580" s="32" t="s">
        <v>18578</v>
      </c>
      <c r="N7580" s="24">
        <v>725.18299999999999</v>
      </c>
      <c r="O7580" s="24">
        <v>616.32000000000005</v>
      </c>
      <c r="P7580" s="32" t="s">
        <v>1113</v>
      </c>
      <c r="Q7580" s="43" t="s">
        <v>1114</v>
      </c>
      <c r="R7580" s="43" t="s">
        <v>78</v>
      </c>
      <c r="S7580" s="47">
        <v>5</v>
      </c>
    </row>
    <row r="7581" spans="1:19" ht="12.75">
      <c r="A7581" s="22" t="s">
        <v>60</v>
      </c>
      <c r="B7581" s="22" t="s">
        <v>14880</v>
      </c>
      <c r="C7581" s="22" t="s">
        <v>68</v>
      </c>
      <c r="D7581" s="22" t="s">
        <v>61</v>
      </c>
      <c r="E7581" s="22" t="s">
        <v>18579</v>
      </c>
      <c r="F7581" s="31">
        <v>42997.54519675926</v>
      </c>
      <c r="G7581" s="31">
        <v>43008</v>
      </c>
      <c r="H7581" s="31">
        <v>43373</v>
      </c>
      <c r="I7581" s="31">
        <v>43027</v>
      </c>
      <c r="J7581" s="22" t="s">
        <v>73</v>
      </c>
      <c r="K7581" s="32" t="s">
        <v>109</v>
      </c>
      <c r="L7581" s="32" t="s">
        <v>18580</v>
      </c>
      <c r="N7581" s="24">
        <v>8926.3425000000007</v>
      </c>
      <c r="O7581" s="24">
        <v>0</v>
      </c>
      <c r="P7581" s="32" t="s">
        <v>6883</v>
      </c>
      <c r="Q7581" s="43" t="s">
        <v>6884</v>
      </c>
      <c r="R7581" s="43" t="s">
        <v>78</v>
      </c>
      <c r="S7581" s="47">
        <v>5</v>
      </c>
    </row>
    <row r="7582" spans="1:19" ht="12.75">
      <c r="A7582" s="22" t="s">
        <v>60</v>
      </c>
      <c r="B7582" s="22" t="s">
        <v>14923</v>
      </c>
      <c r="C7582" s="22" t="s">
        <v>68</v>
      </c>
      <c r="D7582" s="22" t="s">
        <v>61</v>
      </c>
      <c r="E7582" s="22" t="s">
        <v>18581</v>
      </c>
      <c r="F7582" s="31">
        <v>42999.698993055557</v>
      </c>
      <c r="G7582" s="31">
        <v>43019</v>
      </c>
      <c r="H7582" s="31">
        <v>43384</v>
      </c>
      <c r="I7582" s="31">
        <v>43029</v>
      </c>
      <c r="J7582" s="22" t="s">
        <v>73</v>
      </c>
      <c r="K7582" s="32" t="s">
        <v>81</v>
      </c>
      <c r="L7582" s="32" t="s">
        <v>18582</v>
      </c>
      <c r="N7582" s="24">
        <v>3618.6460000000002</v>
      </c>
      <c r="O7582" s="24">
        <v>2444.0100000000002</v>
      </c>
      <c r="P7582" s="32" t="s">
        <v>125</v>
      </c>
      <c r="Q7582" s="43" t="s">
        <v>126</v>
      </c>
      <c r="R7582" s="43" t="s">
        <v>78</v>
      </c>
      <c r="S7582" s="47">
        <v>5</v>
      </c>
    </row>
    <row r="7583" spans="1:19" ht="12.75">
      <c r="A7583" s="22" t="s">
        <v>60</v>
      </c>
      <c r="B7583" s="22" t="s">
        <v>16757</v>
      </c>
      <c r="C7583" s="22" t="s">
        <v>68</v>
      </c>
      <c r="D7583" s="22" t="s">
        <v>61</v>
      </c>
      <c r="E7583" s="22" t="s">
        <v>18583</v>
      </c>
      <c r="F7583" s="31">
        <v>43005.452546296292</v>
      </c>
      <c r="G7583" s="31">
        <v>43008</v>
      </c>
      <c r="H7583" s="31">
        <v>43373</v>
      </c>
      <c r="I7583" s="31">
        <v>43035</v>
      </c>
      <c r="J7583" s="22" t="s">
        <v>73</v>
      </c>
      <c r="K7583" s="32" t="s">
        <v>81</v>
      </c>
      <c r="L7583" s="32" t="s">
        <v>18584</v>
      </c>
      <c r="N7583" s="24">
        <v>4159.7700000000004</v>
      </c>
      <c r="O7583" s="24">
        <v>3836.15</v>
      </c>
      <c r="P7583" s="32" t="s">
        <v>647</v>
      </c>
      <c r="Q7583" s="43" t="s">
        <v>648</v>
      </c>
      <c r="R7583" s="43" t="s">
        <v>78</v>
      </c>
      <c r="S7583" s="47">
        <v>4</v>
      </c>
    </row>
    <row r="7584" spans="1:19" ht="12.75">
      <c r="A7584" s="22" t="s">
        <v>60</v>
      </c>
      <c r="B7584" s="22" t="s">
        <v>15191</v>
      </c>
      <c r="C7584" s="22" t="s">
        <v>68</v>
      </c>
      <c r="D7584" s="22" t="s">
        <v>61</v>
      </c>
      <c r="E7584" s="22" t="s">
        <v>18585</v>
      </c>
      <c r="F7584" s="31">
        <v>42999.715127314812</v>
      </c>
      <c r="G7584" s="31">
        <v>42964</v>
      </c>
      <c r="H7584" s="31">
        <v>43329</v>
      </c>
      <c r="I7584" s="31">
        <v>43029</v>
      </c>
      <c r="J7584" s="22" t="s">
        <v>244</v>
      </c>
      <c r="K7584" s="32" t="s">
        <v>81</v>
      </c>
      <c r="L7584" s="32" t="s">
        <v>18586</v>
      </c>
      <c r="N7584" s="24">
        <v>716.45</v>
      </c>
      <c r="O7584" s="24">
        <v>716.45</v>
      </c>
      <c r="P7584" s="32" t="s">
        <v>810</v>
      </c>
      <c r="Q7584" s="43" t="s">
        <v>811</v>
      </c>
      <c r="R7584" s="43" t="s">
        <v>78</v>
      </c>
      <c r="S7584" s="47">
        <v>1</v>
      </c>
    </row>
    <row r="7585" spans="1:19" ht="12.75">
      <c r="A7585" s="22" t="s">
        <v>60</v>
      </c>
      <c r="B7585" s="22" t="s">
        <v>14991</v>
      </c>
      <c r="C7585" s="22" t="s">
        <v>68</v>
      </c>
      <c r="D7585" s="22" t="s">
        <v>61</v>
      </c>
      <c r="E7585" s="22" t="s">
        <v>18587</v>
      </c>
      <c r="F7585" s="31">
        <v>42985.653055555551</v>
      </c>
      <c r="G7585" s="31">
        <v>42985</v>
      </c>
      <c r="H7585" s="31">
        <v>43343</v>
      </c>
      <c r="I7585" s="31">
        <v>43015</v>
      </c>
      <c r="J7585" s="22" t="s">
        <v>161</v>
      </c>
      <c r="K7585" s="32" t="s">
        <v>94</v>
      </c>
      <c r="L7585" s="32" t="s">
        <v>18588</v>
      </c>
      <c r="M7585" s="32" t="s">
        <v>15572</v>
      </c>
      <c r="N7585" s="24">
        <v>-934.94</v>
      </c>
      <c r="O7585" s="24">
        <v>-934.94</v>
      </c>
      <c r="P7585" s="32" t="s">
        <v>91</v>
      </c>
      <c r="Q7585" s="43" t="s">
        <v>92</v>
      </c>
      <c r="R7585" s="43" t="s">
        <v>78</v>
      </c>
      <c r="S7585" s="47">
        <v>1</v>
      </c>
    </row>
    <row r="7586" spans="1:19" ht="12.75">
      <c r="A7586" s="22" t="s">
        <v>60</v>
      </c>
      <c r="B7586" s="22" t="s">
        <v>15021</v>
      </c>
      <c r="C7586" s="22" t="s">
        <v>68</v>
      </c>
      <c r="D7586" s="22" t="s">
        <v>61</v>
      </c>
      <c r="E7586" s="22" t="s">
        <v>18589</v>
      </c>
      <c r="F7586" s="31">
        <v>43005.085081018515</v>
      </c>
      <c r="G7586" s="31">
        <v>43040</v>
      </c>
      <c r="H7586" s="31">
        <v>43405</v>
      </c>
      <c r="I7586" s="31">
        <v>43065.085081018515</v>
      </c>
      <c r="J7586" s="22" t="s">
        <v>197</v>
      </c>
      <c r="K7586" s="32" t="s">
        <v>81</v>
      </c>
      <c r="L7586" s="32" t="s">
        <v>18590</v>
      </c>
      <c r="N7586" s="24">
        <v>1367.68</v>
      </c>
      <c r="O7586" s="24">
        <v>1367.68</v>
      </c>
      <c r="P7586" s="32" t="s">
        <v>91</v>
      </c>
      <c r="Q7586" s="43" t="s">
        <v>92</v>
      </c>
      <c r="R7586" s="43" t="s">
        <v>78</v>
      </c>
      <c r="S7586" s="47">
        <v>1</v>
      </c>
    </row>
    <row r="7587" spans="1:19" ht="12.75">
      <c r="A7587" s="22" t="s">
        <v>60</v>
      </c>
      <c r="B7587" s="22" t="s">
        <v>15137</v>
      </c>
      <c r="C7587" s="22" t="s">
        <v>68</v>
      </c>
      <c r="D7587" s="22" t="s">
        <v>61</v>
      </c>
      <c r="E7587" s="22" t="s">
        <v>18591</v>
      </c>
      <c r="F7587" s="31">
        <v>42998.516238425924</v>
      </c>
      <c r="G7587" s="31">
        <v>43008</v>
      </c>
      <c r="H7587" s="31">
        <v>43373</v>
      </c>
      <c r="I7587" s="31">
        <v>43028</v>
      </c>
      <c r="J7587" s="22" t="s">
        <v>73</v>
      </c>
      <c r="K7587" s="32" t="s">
        <v>104</v>
      </c>
      <c r="L7587" s="32" t="s">
        <v>18592</v>
      </c>
      <c r="N7587" s="24">
        <v>0</v>
      </c>
      <c r="O7587" s="24">
        <v>0</v>
      </c>
      <c r="P7587" s="32" t="s">
        <v>575</v>
      </c>
      <c r="Q7587" s="43" t="s">
        <v>576</v>
      </c>
      <c r="R7587" s="43" t="s">
        <v>78</v>
      </c>
      <c r="S7587" s="47">
        <v>5</v>
      </c>
    </row>
    <row r="7588" spans="1:19" ht="12.75">
      <c r="A7588" s="22" t="s">
        <v>60</v>
      </c>
      <c r="B7588" s="22" t="s">
        <v>14894</v>
      </c>
      <c r="C7588" s="22" t="s">
        <v>68</v>
      </c>
      <c r="D7588" s="22" t="s">
        <v>61</v>
      </c>
      <c r="E7588" s="22" t="s">
        <v>18593</v>
      </c>
      <c r="F7588" s="31">
        <v>42984.481412037036</v>
      </c>
      <c r="G7588" s="31">
        <v>42993</v>
      </c>
      <c r="H7588" s="31">
        <v>43358</v>
      </c>
      <c r="I7588" s="31">
        <v>43014.477372685185</v>
      </c>
      <c r="J7588" s="22" t="s">
        <v>73</v>
      </c>
      <c r="K7588" s="32" t="s">
        <v>74</v>
      </c>
      <c r="L7588" s="32" t="s">
        <v>18594</v>
      </c>
      <c r="N7588" s="24">
        <v>482.965</v>
      </c>
      <c r="O7588" s="24">
        <v>0</v>
      </c>
      <c r="P7588" s="32" t="s">
        <v>7473</v>
      </c>
      <c r="Q7588" s="43" t="s">
        <v>7474</v>
      </c>
      <c r="R7588" s="43" t="s">
        <v>78</v>
      </c>
      <c r="S7588" s="47">
        <v>5</v>
      </c>
    </row>
    <row r="7589" spans="1:19" ht="12.75">
      <c r="A7589" s="22" t="s">
        <v>60</v>
      </c>
      <c r="B7589" s="22" t="s">
        <v>14962</v>
      </c>
      <c r="C7589" s="22" t="s">
        <v>68</v>
      </c>
      <c r="D7589" s="22" t="s">
        <v>61</v>
      </c>
      <c r="E7589" s="22" t="s">
        <v>18595</v>
      </c>
      <c r="F7589" s="31">
        <v>42983.655277777776</v>
      </c>
      <c r="G7589" s="31">
        <v>43001</v>
      </c>
      <c r="H7589" s="31">
        <v>43366</v>
      </c>
      <c r="I7589" s="31">
        <v>43013</v>
      </c>
      <c r="J7589" s="22" t="s">
        <v>73</v>
      </c>
      <c r="K7589" s="32" t="s">
        <v>74</v>
      </c>
      <c r="L7589" s="32" t="s">
        <v>18596</v>
      </c>
      <c r="N7589" s="24">
        <v>3035.86</v>
      </c>
      <c r="O7589" s="24">
        <v>0</v>
      </c>
      <c r="P7589" s="32" t="s">
        <v>91</v>
      </c>
      <c r="Q7589" s="43" t="s">
        <v>92</v>
      </c>
      <c r="R7589" s="43" t="s">
        <v>78</v>
      </c>
      <c r="S7589" s="47">
        <v>5</v>
      </c>
    </row>
    <row r="7590" spans="1:19" ht="12.75">
      <c r="A7590" s="22" t="s">
        <v>60</v>
      </c>
      <c r="B7590" s="22" t="s">
        <v>14894</v>
      </c>
      <c r="C7590" s="22" t="s">
        <v>68</v>
      </c>
      <c r="D7590" s="22" t="s">
        <v>61</v>
      </c>
      <c r="E7590" s="22" t="s">
        <v>18597</v>
      </c>
      <c r="F7590" s="31">
        <v>42986.643009259256</v>
      </c>
      <c r="G7590" s="31">
        <v>43015</v>
      </c>
      <c r="H7590" s="31">
        <v>43380</v>
      </c>
      <c r="I7590" s="31">
        <v>43016.640902777777</v>
      </c>
      <c r="J7590" s="22" t="s">
        <v>73</v>
      </c>
      <c r="K7590" s="32" t="s">
        <v>81</v>
      </c>
      <c r="L7590" s="32" t="s">
        <v>18598</v>
      </c>
      <c r="N7590" s="24">
        <v>493.535</v>
      </c>
      <c r="O7590" s="24">
        <v>342.88</v>
      </c>
      <c r="P7590" s="32" t="s">
        <v>1027</v>
      </c>
      <c r="Q7590" s="43" t="s">
        <v>1028</v>
      </c>
      <c r="R7590" s="43" t="s">
        <v>78</v>
      </c>
      <c r="S7590" s="47">
        <v>4</v>
      </c>
    </row>
    <row r="7591" spans="1:19" ht="12.75">
      <c r="A7591" s="22" t="s">
        <v>60</v>
      </c>
      <c r="B7591" s="22" t="s">
        <v>14877</v>
      </c>
      <c r="C7591" s="22" t="s">
        <v>68</v>
      </c>
      <c r="D7591" s="22" t="s">
        <v>61</v>
      </c>
      <c r="E7591" s="22" t="s">
        <v>18599</v>
      </c>
      <c r="F7591" s="31">
        <v>42999.582673611112</v>
      </c>
      <c r="G7591" s="31">
        <v>42999</v>
      </c>
      <c r="H7591" s="31">
        <v>43364</v>
      </c>
      <c r="I7591" s="31">
        <v>43029</v>
      </c>
      <c r="J7591" s="22" t="s">
        <v>73</v>
      </c>
      <c r="K7591" s="32" t="s">
        <v>104</v>
      </c>
      <c r="L7591" s="32" t="s">
        <v>18600</v>
      </c>
      <c r="N7591" s="24">
        <v>0</v>
      </c>
      <c r="O7591" s="24">
        <v>0</v>
      </c>
      <c r="P7591" s="32" t="s">
        <v>366</v>
      </c>
      <c r="Q7591" s="43" t="s">
        <v>367</v>
      </c>
      <c r="R7591" s="43" t="s">
        <v>78</v>
      </c>
      <c r="S7591" s="47">
        <v>5</v>
      </c>
    </row>
    <row r="7592" spans="1:19" ht="12.75">
      <c r="A7592" s="22" t="s">
        <v>60</v>
      </c>
      <c r="B7592" s="22" t="s">
        <v>14991</v>
      </c>
      <c r="C7592" s="22" t="s">
        <v>68</v>
      </c>
      <c r="D7592" s="22" t="s">
        <v>61</v>
      </c>
      <c r="E7592" s="22" t="s">
        <v>18601</v>
      </c>
      <c r="F7592" s="31">
        <v>42989.610937500001</v>
      </c>
      <c r="G7592" s="31">
        <v>43012</v>
      </c>
      <c r="H7592" s="31">
        <v>43377</v>
      </c>
      <c r="I7592" s="31">
        <v>43019</v>
      </c>
      <c r="J7592" s="22" t="s">
        <v>73</v>
      </c>
      <c r="K7592" s="32" t="s">
        <v>109</v>
      </c>
      <c r="L7592" s="32" t="s">
        <v>18602</v>
      </c>
      <c r="N7592" s="24">
        <v>1701.7525000000001</v>
      </c>
      <c r="O7592" s="24">
        <v>1184.1400000000001</v>
      </c>
      <c r="P7592" s="32" t="s">
        <v>91</v>
      </c>
      <c r="Q7592" s="43" t="s">
        <v>92</v>
      </c>
      <c r="R7592" s="43" t="s">
        <v>78</v>
      </c>
      <c r="S7592" s="47">
        <v>5</v>
      </c>
    </row>
    <row r="7593" spans="1:19" ht="12.75">
      <c r="A7593" s="22" t="s">
        <v>60</v>
      </c>
      <c r="B7593" s="22" t="s">
        <v>14894</v>
      </c>
      <c r="C7593" s="22" t="s">
        <v>68</v>
      </c>
      <c r="D7593" s="22" t="s">
        <v>61</v>
      </c>
      <c r="E7593" s="22" t="s">
        <v>18603</v>
      </c>
      <c r="F7593" s="31">
        <v>42991.490995370368</v>
      </c>
      <c r="G7593" s="31">
        <v>42991</v>
      </c>
      <c r="H7593" s="31">
        <v>43356</v>
      </c>
      <c r="I7593" s="31">
        <v>43021.488113425927</v>
      </c>
      <c r="J7593" s="22" t="s">
        <v>73</v>
      </c>
      <c r="K7593" s="32" t="s">
        <v>81</v>
      </c>
      <c r="L7593" s="32" t="s">
        <v>18604</v>
      </c>
      <c r="N7593" s="24">
        <v>676.79</v>
      </c>
      <c r="O7593" s="24">
        <v>343.47</v>
      </c>
      <c r="P7593" s="32" t="s">
        <v>651</v>
      </c>
      <c r="Q7593" s="43" t="s">
        <v>652</v>
      </c>
      <c r="R7593" s="43" t="s">
        <v>78</v>
      </c>
      <c r="S7593" s="47">
        <v>5</v>
      </c>
    </row>
    <row r="7594" spans="1:19" ht="12.75">
      <c r="A7594" s="22" t="s">
        <v>60</v>
      </c>
      <c r="B7594" s="22" t="s">
        <v>14902</v>
      </c>
      <c r="C7594" s="22" t="s">
        <v>68</v>
      </c>
      <c r="D7594" s="22" t="s">
        <v>61</v>
      </c>
      <c r="E7594" s="22" t="s">
        <v>18605</v>
      </c>
      <c r="F7594" s="31">
        <v>43004.6718287037</v>
      </c>
      <c r="G7594" s="31">
        <v>43010</v>
      </c>
      <c r="H7594" s="31">
        <v>43375</v>
      </c>
      <c r="I7594" s="31">
        <v>43034</v>
      </c>
      <c r="J7594" s="22" t="s">
        <v>73</v>
      </c>
      <c r="K7594" s="32" t="s">
        <v>74</v>
      </c>
      <c r="L7594" s="32" t="s">
        <v>18606</v>
      </c>
      <c r="N7594" s="24">
        <v>0</v>
      </c>
      <c r="O7594" s="24">
        <v>0</v>
      </c>
      <c r="P7594" s="32" t="s">
        <v>1191</v>
      </c>
      <c r="Q7594" s="43" t="s">
        <v>1192</v>
      </c>
      <c r="R7594" s="43" t="s">
        <v>78</v>
      </c>
      <c r="S7594" s="47">
        <v>5</v>
      </c>
    </row>
    <row r="7595" spans="1:19" ht="12.75">
      <c r="A7595" s="22" t="s">
        <v>60</v>
      </c>
      <c r="B7595" s="22" t="s">
        <v>14870</v>
      </c>
      <c r="C7595" s="22" t="s">
        <v>68</v>
      </c>
      <c r="D7595" s="22" t="s">
        <v>61</v>
      </c>
      <c r="E7595" s="22" t="s">
        <v>18607</v>
      </c>
      <c r="F7595" s="31">
        <v>42997.592199074075</v>
      </c>
      <c r="G7595" s="31">
        <v>42985</v>
      </c>
      <c r="H7595" s="31">
        <v>43350</v>
      </c>
      <c r="I7595" s="31">
        <v>43027</v>
      </c>
      <c r="J7595" s="22" t="s">
        <v>161</v>
      </c>
      <c r="K7595" s="32" t="s">
        <v>94</v>
      </c>
      <c r="L7595" s="32" t="s">
        <v>18608</v>
      </c>
      <c r="M7595" s="32" t="s">
        <v>18609</v>
      </c>
      <c r="N7595" s="24">
        <v>-2702.51</v>
      </c>
      <c r="O7595" s="24">
        <v>-2702.51</v>
      </c>
      <c r="P7595" s="32" t="s">
        <v>91</v>
      </c>
      <c r="Q7595" s="43" t="s">
        <v>92</v>
      </c>
      <c r="R7595" s="43" t="s">
        <v>78</v>
      </c>
      <c r="S7595" s="47">
        <v>1</v>
      </c>
    </row>
    <row r="7596" spans="1:19" ht="12.75">
      <c r="A7596" s="22" t="s">
        <v>60</v>
      </c>
      <c r="B7596" s="22" t="s">
        <v>14880</v>
      </c>
      <c r="C7596" s="22" t="s">
        <v>68</v>
      </c>
      <c r="D7596" s="22" t="s">
        <v>61</v>
      </c>
      <c r="E7596" s="22" t="s">
        <v>18610</v>
      </c>
      <c r="F7596" s="31">
        <v>43003.686585648145</v>
      </c>
      <c r="G7596" s="31">
        <v>43036</v>
      </c>
      <c r="H7596" s="31">
        <v>43401</v>
      </c>
      <c r="I7596" s="31">
        <v>43033</v>
      </c>
      <c r="J7596" s="22" t="s">
        <v>73</v>
      </c>
      <c r="K7596" s="32" t="s">
        <v>81</v>
      </c>
      <c r="L7596" s="32" t="s">
        <v>18611</v>
      </c>
      <c r="N7596" s="24">
        <v>2438.10</v>
      </c>
      <c r="O7596" s="24">
        <v>2227.67</v>
      </c>
      <c r="P7596" s="32" t="s">
        <v>438</v>
      </c>
      <c r="Q7596" s="43" t="s">
        <v>439</v>
      </c>
      <c r="R7596" s="43" t="s">
        <v>78</v>
      </c>
      <c r="S7596" s="47">
        <v>5</v>
      </c>
    </row>
    <row r="7597" spans="1:19" ht="12.75">
      <c r="A7597" s="22" t="s">
        <v>60</v>
      </c>
      <c r="B7597" s="22" t="s">
        <v>14860</v>
      </c>
      <c r="C7597" s="22" t="s">
        <v>68</v>
      </c>
      <c r="D7597" s="22" t="s">
        <v>61</v>
      </c>
      <c r="E7597" s="22" t="s">
        <v>18612</v>
      </c>
      <c r="F7597" s="31">
        <v>42989.718009259261</v>
      </c>
      <c r="G7597" s="31">
        <v>42989</v>
      </c>
      <c r="H7597" s="31">
        <v>43354</v>
      </c>
      <c r="I7597" s="31">
        <v>43019</v>
      </c>
      <c r="J7597" s="22" t="s">
        <v>73</v>
      </c>
      <c r="K7597" s="32" t="s">
        <v>109</v>
      </c>
      <c r="N7597" s="24">
        <v>1797.4625000000001</v>
      </c>
      <c r="O7597" s="24">
        <v>0</v>
      </c>
      <c r="P7597" s="32" t="s">
        <v>91</v>
      </c>
      <c r="Q7597" s="43" t="s">
        <v>92</v>
      </c>
      <c r="R7597" s="43" t="s">
        <v>78</v>
      </c>
      <c r="S7597" s="47">
        <v>5</v>
      </c>
    </row>
    <row r="7598" spans="1:19" ht="12.75">
      <c r="A7598" s="22" t="s">
        <v>60</v>
      </c>
      <c r="B7598" s="22" t="s">
        <v>14880</v>
      </c>
      <c r="C7598" s="22" t="s">
        <v>68</v>
      </c>
      <c r="D7598" s="22" t="s">
        <v>61</v>
      </c>
      <c r="E7598" s="22" t="s">
        <v>18613</v>
      </c>
      <c r="F7598" s="31">
        <v>42996.393553240741</v>
      </c>
      <c r="G7598" s="31">
        <v>42988</v>
      </c>
      <c r="H7598" s="31">
        <v>43353</v>
      </c>
      <c r="I7598" s="31">
        <v>43026</v>
      </c>
      <c r="J7598" s="22" t="s">
        <v>244</v>
      </c>
      <c r="K7598" s="32" t="s">
        <v>109</v>
      </c>
      <c r="L7598" s="32" t="s">
        <v>18614</v>
      </c>
      <c r="N7598" s="24">
        <v>0</v>
      </c>
      <c r="O7598" s="24">
        <v>0</v>
      </c>
      <c r="P7598" s="32" t="s">
        <v>840</v>
      </c>
      <c r="Q7598" s="43" t="s">
        <v>841</v>
      </c>
      <c r="R7598" s="43" t="s">
        <v>78</v>
      </c>
      <c r="S7598" s="47">
        <v>1</v>
      </c>
    </row>
    <row r="7599" spans="1:19" ht="12.75">
      <c r="A7599" s="22" t="s">
        <v>60</v>
      </c>
      <c r="B7599" s="22" t="s">
        <v>16703</v>
      </c>
      <c r="C7599" s="22" t="s">
        <v>68</v>
      </c>
      <c r="D7599" s="22" t="s">
        <v>61</v>
      </c>
      <c r="E7599" s="22" t="s">
        <v>18615</v>
      </c>
      <c r="F7599" s="31">
        <v>42999.433831018519</v>
      </c>
      <c r="G7599" s="31">
        <v>43038</v>
      </c>
      <c r="H7599" s="31">
        <v>43403</v>
      </c>
      <c r="I7599" s="31">
        <v>43029</v>
      </c>
      <c r="J7599" s="22" t="s">
        <v>73</v>
      </c>
      <c r="K7599" s="32" t="s">
        <v>74</v>
      </c>
      <c r="L7599" s="32" t="s">
        <v>18616</v>
      </c>
      <c r="N7599" s="24">
        <v>0</v>
      </c>
      <c r="O7599" s="24">
        <v>0</v>
      </c>
      <c r="P7599" s="32" t="s">
        <v>7677</v>
      </c>
      <c r="Q7599" s="43" t="s">
        <v>7678</v>
      </c>
      <c r="R7599" s="43" t="s">
        <v>78</v>
      </c>
      <c r="S7599" s="47">
        <v>4</v>
      </c>
    </row>
    <row r="7600" spans="1:19" ht="12.75">
      <c r="A7600" s="22" t="s">
        <v>60</v>
      </c>
      <c r="B7600" s="22" t="s">
        <v>14870</v>
      </c>
      <c r="C7600" s="22" t="s">
        <v>68</v>
      </c>
      <c r="D7600" s="22" t="s">
        <v>61</v>
      </c>
      <c r="E7600" s="22" t="s">
        <v>18617</v>
      </c>
      <c r="F7600" s="31">
        <v>42989.469247685185</v>
      </c>
      <c r="G7600" s="31">
        <v>43011</v>
      </c>
      <c r="H7600" s="31">
        <v>43376</v>
      </c>
      <c r="I7600" s="31">
        <v>43019</v>
      </c>
      <c r="J7600" s="22" t="s">
        <v>73</v>
      </c>
      <c r="K7600" s="32" t="s">
        <v>74</v>
      </c>
      <c r="L7600" s="32" t="s">
        <v>18618</v>
      </c>
      <c r="N7600" s="24">
        <v>1720.455</v>
      </c>
      <c r="O7600" s="24">
        <v>0</v>
      </c>
      <c r="P7600" s="32" t="s">
        <v>10177</v>
      </c>
      <c r="Q7600" s="43" t="s">
        <v>10178</v>
      </c>
      <c r="R7600" s="43" t="s">
        <v>78</v>
      </c>
      <c r="S7600" s="47">
        <v>5</v>
      </c>
    </row>
    <row r="7601" spans="1:19" ht="12.75">
      <c r="A7601" s="22" t="s">
        <v>60</v>
      </c>
      <c r="B7601" s="22" t="s">
        <v>14886</v>
      </c>
      <c r="C7601" s="22" t="s">
        <v>68</v>
      </c>
      <c r="D7601" s="22" t="s">
        <v>61</v>
      </c>
      <c r="E7601" s="22" t="s">
        <v>18619</v>
      </c>
      <c r="F7601" s="31">
        <v>42982.428981481477</v>
      </c>
      <c r="G7601" s="31">
        <v>43017</v>
      </c>
      <c r="H7601" s="31">
        <v>43382</v>
      </c>
      <c r="I7601" s="31">
        <v>43042.428981481477</v>
      </c>
      <c r="J7601" s="22" t="s">
        <v>197</v>
      </c>
      <c r="K7601" s="32" t="s">
        <v>104</v>
      </c>
      <c r="L7601" s="32" t="s">
        <v>18620</v>
      </c>
      <c r="N7601" s="24">
        <v>6048.58</v>
      </c>
      <c r="O7601" s="24">
        <v>0</v>
      </c>
      <c r="P7601" s="32" t="s">
        <v>91</v>
      </c>
      <c r="Q7601" s="43" t="s">
        <v>92</v>
      </c>
      <c r="R7601" s="43" t="s">
        <v>140</v>
      </c>
      <c r="S7601" s="47">
        <v>5</v>
      </c>
    </row>
    <row r="7602" spans="1:19" ht="12.75">
      <c r="A7602" s="22" t="s">
        <v>60</v>
      </c>
      <c r="B7602" s="22" t="s">
        <v>14894</v>
      </c>
      <c r="C7602" s="22" t="s">
        <v>68</v>
      </c>
      <c r="D7602" s="22" t="s">
        <v>61</v>
      </c>
      <c r="E7602" s="22" t="s">
        <v>18621</v>
      </c>
      <c r="F7602" s="31">
        <v>42999.482905092591</v>
      </c>
      <c r="G7602" s="31">
        <v>42999</v>
      </c>
      <c r="H7602" s="31">
        <v>43364</v>
      </c>
      <c r="I7602" s="31">
        <v>43029.478958333333</v>
      </c>
      <c r="J7602" s="22" t="s">
        <v>73</v>
      </c>
      <c r="K7602" s="32" t="s">
        <v>81</v>
      </c>
      <c r="L7602" s="32" t="s">
        <v>18622</v>
      </c>
      <c r="N7602" s="24">
        <v>1457.376</v>
      </c>
      <c r="O7602" s="24">
        <v>1535.29</v>
      </c>
      <c r="P7602" s="32" t="s">
        <v>106</v>
      </c>
      <c r="Q7602" s="43" t="s">
        <v>107</v>
      </c>
      <c r="R7602" s="43" t="s">
        <v>78</v>
      </c>
      <c r="S7602" s="47">
        <v>5</v>
      </c>
    </row>
    <row r="7603" spans="1:19" ht="12.75">
      <c r="A7603" s="22" t="s">
        <v>60</v>
      </c>
      <c r="B7603" s="22" t="s">
        <v>14962</v>
      </c>
      <c r="C7603" s="22" t="s">
        <v>68</v>
      </c>
      <c r="D7603" s="22" t="s">
        <v>61</v>
      </c>
      <c r="E7603" s="22" t="s">
        <v>18623</v>
      </c>
      <c r="F7603" s="31">
        <v>43004.386053240742</v>
      </c>
      <c r="G7603" s="31">
        <v>43011</v>
      </c>
      <c r="H7603" s="31">
        <v>43376</v>
      </c>
      <c r="I7603" s="31">
        <v>43034</v>
      </c>
      <c r="J7603" s="22" t="s">
        <v>73</v>
      </c>
      <c r="K7603" s="32" t="s">
        <v>81</v>
      </c>
      <c r="L7603" s="32" t="s">
        <v>18624</v>
      </c>
      <c r="N7603" s="24">
        <v>5271.6075000000001</v>
      </c>
      <c r="O7603" s="24">
        <v>8019.60</v>
      </c>
      <c r="P7603" s="32" t="s">
        <v>5958</v>
      </c>
      <c r="Q7603" s="43" t="s">
        <v>5959</v>
      </c>
      <c r="R7603" s="43" t="s">
        <v>78</v>
      </c>
      <c r="S7603" s="47">
        <v>6</v>
      </c>
    </row>
    <row r="7604" spans="1:19" ht="12.75">
      <c r="A7604" s="22" t="s">
        <v>60</v>
      </c>
      <c r="B7604" s="22" t="s">
        <v>15137</v>
      </c>
      <c r="C7604" s="22" t="s">
        <v>68</v>
      </c>
      <c r="D7604" s="22" t="s">
        <v>61</v>
      </c>
      <c r="E7604" s="22" t="s">
        <v>18625</v>
      </c>
      <c r="F7604" s="31">
        <v>43006.39638888889</v>
      </c>
      <c r="G7604" s="31">
        <v>43035</v>
      </c>
      <c r="H7604" s="31">
        <v>43400</v>
      </c>
      <c r="I7604" s="31">
        <v>43036</v>
      </c>
      <c r="J7604" s="22" t="s">
        <v>73</v>
      </c>
      <c r="K7604" s="32" t="s">
        <v>74</v>
      </c>
      <c r="L7604" s="32" t="s">
        <v>18626</v>
      </c>
      <c r="N7604" s="24">
        <v>2330.12</v>
      </c>
      <c r="O7604" s="24">
        <v>0</v>
      </c>
      <c r="P7604" s="32" t="s">
        <v>91</v>
      </c>
      <c r="Q7604" s="43" t="s">
        <v>92</v>
      </c>
      <c r="R7604" s="43" t="s">
        <v>78</v>
      </c>
      <c r="S7604" s="47">
        <v>5</v>
      </c>
    </row>
    <row r="7605" spans="1:19" ht="12.75">
      <c r="A7605" s="22" t="s">
        <v>60</v>
      </c>
      <c r="B7605" s="22" t="s">
        <v>14958</v>
      </c>
      <c r="C7605" s="22" t="s">
        <v>68</v>
      </c>
      <c r="D7605" s="22" t="s">
        <v>61</v>
      </c>
      <c r="E7605" s="22" t="s">
        <v>18627</v>
      </c>
      <c r="F7605" s="31">
        <v>42998.51321759259</v>
      </c>
      <c r="G7605" s="31">
        <v>43032</v>
      </c>
      <c r="H7605" s="31">
        <v>43397</v>
      </c>
      <c r="I7605" s="31">
        <v>43058.51321759259</v>
      </c>
      <c r="J7605" s="22" t="s">
        <v>197</v>
      </c>
      <c r="K7605" s="32" t="s">
        <v>74</v>
      </c>
      <c r="L7605" s="32" t="s">
        <v>18628</v>
      </c>
      <c r="N7605" s="24">
        <v>0</v>
      </c>
      <c r="O7605" s="24">
        <v>0</v>
      </c>
      <c r="P7605" s="32" t="s">
        <v>192</v>
      </c>
      <c r="Q7605" s="43" t="s">
        <v>193</v>
      </c>
      <c r="R7605" s="43" t="s">
        <v>78</v>
      </c>
      <c r="S7605" s="47">
        <v>1</v>
      </c>
    </row>
    <row r="7606" spans="1:19" ht="12.75">
      <c r="A7606" s="22" t="s">
        <v>60</v>
      </c>
      <c r="B7606" s="22" t="s">
        <v>14940</v>
      </c>
      <c r="C7606" s="22" t="s">
        <v>68</v>
      </c>
      <c r="D7606" s="22" t="s">
        <v>61</v>
      </c>
      <c r="E7606" s="22" t="s">
        <v>18629</v>
      </c>
      <c r="F7606" s="31">
        <v>42998.597557870366</v>
      </c>
      <c r="G7606" s="31">
        <v>43039</v>
      </c>
      <c r="H7606" s="31">
        <v>43404</v>
      </c>
      <c r="I7606" s="31">
        <v>43028.594502314816</v>
      </c>
      <c r="J7606" s="22" t="s">
        <v>73</v>
      </c>
      <c r="K7606" s="32" t="s">
        <v>81</v>
      </c>
      <c r="L7606" s="32" t="s">
        <v>18630</v>
      </c>
      <c r="N7606" s="24">
        <v>1316.80</v>
      </c>
      <c r="O7606" s="24">
        <v>1635.62</v>
      </c>
      <c r="P7606" s="32" t="s">
        <v>106</v>
      </c>
      <c r="Q7606" s="43" t="s">
        <v>107</v>
      </c>
      <c r="R7606" s="43" t="s">
        <v>78</v>
      </c>
      <c r="S7606" s="47">
        <v>5</v>
      </c>
    </row>
    <row r="7607" spans="1:19" ht="12.75">
      <c r="A7607" s="22" t="s">
        <v>60</v>
      </c>
      <c r="B7607" s="22" t="s">
        <v>15868</v>
      </c>
      <c r="C7607" s="22" t="s">
        <v>68</v>
      </c>
      <c r="D7607" s="22" t="s">
        <v>61</v>
      </c>
      <c r="E7607" s="22" t="s">
        <v>18631</v>
      </c>
      <c r="F7607" s="31">
        <v>43004.65174768518</v>
      </c>
      <c r="G7607" s="31">
        <v>43039</v>
      </c>
      <c r="H7607" s="31">
        <v>43404</v>
      </c>
      <c r="I7607" s="31">
        <v>43034</v>
      </c>
      <c r="J7607" s="22" t="s">
        <v>73</v>
      </c>
      <c r="K7607" s="32" t="s">
        <v>74</v>
      </c>
      <c r="L7607" s="32" t="s">
        <v>18632</v>
      </c>
      <c r="N7607" s="24">
        <v>16013.24</v>
      </c>
      <c r="O7607" s="24">
        <v>0</v>
      </c>
      <c r="P7607" s="32" t="s">
        <v>3963</v>
      </c>
      <c r="Q7607" s="43" t="s">
        <v>3964</v>
      </c>
      <c r="R7607" s="43" t="s">
        <v>78</v>
      </c>
      <c r="S7607" s="47">
        <v>5</v>
      </c>
    </row>
    <row r="7608" spans="1:19" ht="12.75">
      <c r="A7608" s="22" t="s">
        <v>60</v>
      </c>
      <c r="B7608" s="22" t="s">
        <v>15545</v>
      </c>
      <c r="C7608" s="22" t="s">
        <v>68</v>
      </c>
      <c r="D7608" s="22" t="s">
        <v>61</v>
      </c>
      <c r="E7608" s="22" t="s">
        <v>18633</v>
      </c>
      <c r="F7608" s="31">
        <v>42982.651145833333</v>
      </c>
      <c r="G7608" s="31">
        <v>42997</v>
      </c>
      <c r="H7608" s="31">
        <v>43373</v>
      </c>
      <c r="I7608" s="31">
        <v>43012</v>
      </c>
      <c r="J7608" s="22" t="s">
        <v>73</v>
      </c>
      <c r="K7608" s="32" t="s">
        <v>94</v>
      </c>
      <c r="L7608" s="32" t="s">
        <v>18634</v>
      </c>
      <c r="M7608" s="32" t="s">
        <v>18635</v>
      </c>
      <c r="N7608" s="24">
        <v>414.36200000000002</v>
      </c>
      <c r="O7608" s="24">
        <v>348.96660000000003</v>
      </c>
      <c r="P7608" s="32" t="s">
        <v>182</v>
      </c>
      <c r="Q7608" s="43" t="s">
        <v>183</v>
      </c>
      <c r="R7608" s="43" t="s">
        <v>78</v>
      </c>
      <c r="S7608" s="47">
        <v>5</v>
      </c>
    </row>
    <row r="7609" spans="1:19" ht="12.75">
      <c r="A7609" s="22" t="s">
        <v>60</v>
      </c>
      <c r="B7609" s="22" t="s">
        <v>15186</v>
      </c>
      <c r="C7609" s="22" t="s">
        <v>68</v>
      </c>
      <c r="D7609" s="22" t="s">
        <v>61</v>
      </c>
      <c r="E7609" s="22" t="s">
        <v>18636</v>
      </c>
      <c r="F7609" s="31">
        <v>43005.085115740738</v>
      </c>
      <c r="G7609" s="31">
        <v>43040</v>
      </c>
      <c r="H7609" s="31">
        <v>43405</v>
      </c>
      <c r="I7609" s="31">
        <v>43065.085115740738</v>
      </c>
      <c r="J7609" s="22" t="s">
        <v>197</v>
      </c>
      <c r="K7609" s="32" t="s">
        <v>81</v>
      </c>
      <c r="L7609" s="32" t="s">
        <v>18637</v>
      </c>
      <c r="N7609" s="24">
        <v>555</v>
      </c>
      <c r="O7609" s="24">
        <v>555</v>
      </c>
      <c r="P7609" s="32" t="s">
        <v>1113</v>
      </c>
      <c r="Q7609" s="43" t="s">
        <v>1114</v>
      </c>
      <c r="R7609" s="43" t="s">
        <v>78</v>
      </c>
      <c r="S7609" s="47">
        <v>1</v>
      </c>
    </row>
    <row r="7610" spans="1:19" ht="12.75">
      <c r="A7610" s="22" t="s">
        <v>60</v>
      </c>
      <c r="B7610" s="22" t="s">
        <v>14923</v>
      </c>
      <c r="C7610" s="22" t="s">
        <v>68</v>
      </c>
      <c r="D7610" s="22" t="s">
        <v>61</v>
      </c>
      <c r="E7610" s="22" t="s">
        <v>18638</v>
      </c>
      <c r="F7610" s="31">
        <v>42999.636412037034</v>
      </c>
      <c r="G7610" s="31">
        <v>43029</v>
      </c>
      <c r="H7610" s="31">
        <v>43394</v>
      </c>
      <c r="I7610" s="31">
        <v>43029</v>
      </c>
      <c r="J7610" s="22" t="s">
        <v>73</v>
      </c>
      <c r="K7610" s="32" t="s">
        <v>109</v>
      </c>
      <c r="L7610" s="32" t="s">
        <v>18639</v>
      </c>
      <c r="N7610" s="24">
        <v>1994.1366</v>
      </c>
      <c r="O7610" s="24">
        <v>2253.9499999999998</v>
      </c>
      <c r="P7610" s="32" t="s">
        <v>794</v>
      </c>
      <c r="Q7610" s="43" t="s">
        <v>795</v>
      </c>
      <c r="R7610" s="43" t="s">
        <v>78</v>
      </c>
      <c r="S7610" s="47">
        <v>5</v>
      </c>
    </row>
    <row r="7611" spans="1:19" ht="12.75">
      <c r="A7611" s="22" t="s">
        <v>60</v>
      </c>
      <c r="B7611" s="22" t="s">
        <v>14962</v>
      </c>
      <c r="C7611" s="22" t="s">
        <v>68</v>
      </c>
      <c r="D7611" s="22" t="s">
        <v>61</v>
      </c>
      <c r="E7611" s="22" t="s">
        <v>18640</v>
      </c>
      <c r="F7611" s="31">
        <v>42999.595208333332</v>
      </c>
      <c r="G7611" s="31">
        <v>42930</v>
      </c>
      <c r="H7611" s="31">
        <v>43295</v>
      </c>
      <c r="I7611" s="31">
        <v>43029</v>
      </c>
      <c r="J7611" s="22" t="s">
        <v>244</v>
      </c>
      <c r="K7611" s="32" t="s">
        <v>94</v>
      </c>
      <c r="L7611" s="32" t="s">
        <v>18641</v>
      </c>
      <c r="M7611" s="32" t="s">
        <v>18642</v>
      </c>
      <c r="N7611" s="24">
        <v>66.209999999999994</v>
      </c>
      <c r="O7611" s="24">
        <v>66.209999999999994</v>
      </c>
      <c r="P7611" s="32" t="s">
        <v>3791</v>
      </c>
      <c r="Q7611" s="43" t="s">
        <v>3792</v>
      </c>
      <c r="R7611" s="43" t="s">
        <v>140</v>
      </c>
      <c r="S7611" s="47">
        <v>1</v>
      </c>
    </row>
    <row r="7612" spans="1:19" ht="12.75">
      <c r="A7612" s="22" t="s">
        <v>60</v>
      </c>
      <c r="B7612" s="22" t="s">
        <v>15402</v>
      </c>
      <c r="C7612" s="22" t="s">
        <v>68</v>
      </c>
      <c r="D7612" s="22" t="s">
        <v>61</v>
      </c>
      <c r="E7612" s="22" t="s">
        <v>18643</v>
      </c>
      <c r="F7612" s="31">
        <v>43000.610659722217</v>
      </c>
      <c r="G7612" s="31">
        <v>43003</v>
      </c>
      <c r="H7612" s="31">
        <v>43368</v>
      </c>
      <c r="I7612" s="31">
        <v>43030.603391203702</v>
      </c>
      <c r="J7612" s="22" t="s">
        <v>73</v>
      </c>
      <c r="K7612" s="32" t="s">
        <v>94</v>
      </c>
      <c r="L7612" s="32" t="s">
        <v>18644</v>
      </c>
      <c r="M7612" s="32" t="s">
        <v>18645</v>
      </c>
      <c r="N7612" s="24">
        <v>785.81</v>
      </c>
      <c r="O7612" s="24">
        <v>463.44</v>
      </c>
      <c r="P7612" s="32" t="s">
        <v>810</v>
      </c>
      <c r="Q7612" s="43" t="s">
        <v>811</v>
      </c>
      <c r="R7612" s="43" t="s">
        <v>78</v>
      </c>
      <c r="S7612" s="47">
        <v>5</v>
      </c>
    </row>
    <row r="7613" spans="1:19" ht="12.75">
      <c r="A7613" s="22" t="s">
        <v>60</v>
      </c>
      <c r="B7613" s="22" t="s">
        <v>14894</v>
      </c>
      <c r="C7613" s="22" t="s">
        <v>68</v>
      </c>
      <c r="D7613" s="22" t="s">
        <v>61</v>
      </c>
      <c r="E7613" s="22" t="s">
        <v>18646</v>
      </c>
      <c r="F7613" s="31">
        <v>42990.903958333329</v>
      </c>
      <c r="G7613" s="31">
        <v>43016</v>
      </c>
      <c r="H7613" s="31">
        <v>43381</v>
      </c>
      <c r="I7613" s="31">
        <v>43020.873819444445</v>
      </c>
      <c r="J7613" s="22" t="s">
        <v>73</v>
      </c>
      <c r="K7613" s="32" t="s">
        <v>81</v>
      </c>
      <c r="L7613" s="32" t="s">
        <v>18647</v>
      </c>
      <c r="N7613" s="24">
        <v>1333.7454</v>
      </c>
      <c r="O7613" s="24">
        <v>835.97</v>
      </c>
      <c r="P7613" s="32" t="s">
        <v>228</v>
      </c>
      <c r="Q7613" s="43" t="s">
        <v>229</v>
      </c>
      <c r="R7613" s="43" t="s">
        <v>78</v>
      </c>
      <c r="S7613" s="47">
        <v>6</v>
      </c>
    </row>
    <row r="7614" spans="1:19" ht="12.75">
      <c r="A7614" s="22" t="s">
        <v>60</v>
      </c>
      <c r="B7614" s="22" t="s">
        <v>14894</v>
      </c>
      <c r="C7614" s="22" t="s">
        <v>68</v>
      </c>
      <c r="D7614" s="22" t="s">
        <v>61</v>
      </c>
      <c r="E7614" s="22" t="s">
        <v>18648</v>
      </c>
      <c r="F7614" s="31">
        <v>42990.571724537032</v>
      </c>
      <c r="G7614" s="31">
        <v>43008</v>
      </c>
      <c r="H7614" s="31">
        <v>43373</v>
      </c>
      <c r="I7614" s="31">
        <v>43020.523148148146</v>
      </c>
      <c r="J7614" s="22" t="s">
        <v>73</v>
      </c>
      <c r="K7614" s="32" t="s">
        <v>74</v>
      </c>
      <c r="L7614" s="32" t="s">
        <v>18649</v>
      </c>
      <c r="N7614" s="24">
        <v>39927.5625</v>
      </c>
      <c r="O7614" s="24">
        <v>0</v>
      </c>
      <c r="P7614" s="32" t="s">
        <v>1086</v>
      </c>
      <c r="Q7614" s="43" t="s">
        <v>1087</v>
      </c>
      <c r="R7614" s="43" t="s">
        <v>78</v>
      </c>
      <c r="S7614" s="47">
        <v>6</v>
      </c>
    </row>
    <row r="7615" spans="1:19" ht="12.75">
      <c r="A7615" s="22" t="s">
        <v>60</v>
      </c>
      <c r="B7615" s="22" t="s">
        <v>14894</v>
      </c>
      <c r="C7615" s="22" t="s">
        <v>68</v>
      </c>
      <c r="D7615" s="22" t="s">
        <v>61</v>
      </c>
      <c r="E7615" s="22" t="s">
        <v>18650</v>
      </c>
      <c r="F7615" s="31">
        <v>43006.398182870369</v>
      </c>
      <c r="G7615" s="31">
        <v>43006</v>
      </c>
      <c r="H7615" s="31">
        <v>43371</v>
      </c>
      <c r="I7615" s="31">
        <v>43036.397141203699</v>
      </c>
      <c r="J7615" s="22" t="s">
        <v>73</v>
      </c>
      <c r="K7615" s="32" t="s">
        <v>74</v>
      </c>
      <c r="L7615" s="32" t="s">
        <v>18651</v>
      </c>
      <c r="N7615" s="24">
        <v>1382.125</v>
      </c>
      <c r="O7615" s="24">
        <v>0</v>
      </c>
      <c r="P7615" s="32" t="s">
        <v>8985</v>
      </c>
      <c r="Q7615" s="43" t="s">
        <v>8986</v>
      </c>
      <c r="R7615" s="43" t="s">
        <v>78</v>
      </c>
      <c r="S7615" s="47">
        <v>5</v>
      </c>
    </row>
    <row r="7616" spans="1:19" ht="12.75">
      <c r="A7616" s="22" t="s">
        <v>60</v>
      </c>
      <c r="B7616" s="22" t="s">
        <v>15114</v>
      </c>
      <c r="C7616" s="22" t="s">
        <v>68</v>
      </c>
      <c r="D7616" s="22" t="s">
        <v>61</v>
      </c>
      <c r="E7616" s="22" t="s">
        <v>18652</v>
      </c>
      <c r="F7616" s="31">
        <v>42999.506342592591</v>
      </c>
      <c r="G7616" s="31">
        <v>43014</v>
      </c>
      <c r="H7616" s="31">
        <v>43379</v>
      </c>
      <c r="I7616" s="31">
        <v>43029</v>
      </c>
      <c r="J7616" s="22" t="s">
        <v>73</v>
      </c>
      <c r="K7616" s="32" t="s">
        <v>74</v>
      </c>
      <c r="L7616" s="32" t="s">
        <v>18653</v>
      </c>
      <c r="N7616" s="24">
        <v>1422.34</v>
      </c>
      <c r="O7616" s="24">
        <v>0</v>
      </c>
      <c r="P7616" s="32" t="s">
        <v>659</v>
      </c>
      <c r="Q7616" s="43" t="s">
        <v>660</v>
      </c>
      <c r="R7616" s="43" t="s">
        <v>78</v>
      </c>
      <c r="S7616" s="47">
        <v>5</v>
      </c>
    </row>
    <row r="7617" spans="1:19" ht="12.75">
      <c r="A7617" s="22" t="s">
        <v>60</v>
      </c>
      <c r="B7617" s="22" t="s">
        <v>14948</v>
      </c>
      <c r="C7617" s="22" t="s">
        <v>68</v>
      </c>
      <c r="D7617" s="22" t="s">
        <v>61</v>
      </c>
      <c r="E7617" s="22" t="s">
        <v>18654</v>
      </c>
      <c r="F7617" s="31">
        <v>42979.564791666664</v>
      </c>
      <c r="G7617" s="31">
        <v>43007</v>
      </c>
      <c r="H7617" s="31">
        <v>43372</v>
      </c>
      <c r="I7617" s="31">
        <v>43009</v>
      </c>
      <c r="J7617" s="22" t="s">
        <v>73</v>
      </c>
      <c r="K7617" s="32" t="s">
        <v>74</v>
      </c>
      <c r="L7617" s="32" t="s">
        <v>18655</v>
      </c>
      <c r="N7617" s="24">
        <v>2335.942</v>
      </c>
      <c r="O7617" s="24">
        <v>0</v>
      </c>
      <c r="P7617" s="32" t="s">
        <v>91</v>
      </c>
      <c r="Q7617" s="43" t="s">
        <v>92</v>
      </c>
      <c r="R7617" s="43" t="s">
        <v>78</v>
      </c>
      <c r="S7617" s="47">
        <v>5</v>
      </c>
    </row>
    <row r="7618" spans="1:19" ht="12.75">
      <c r="A7618" s="22" t="s">
        <v>60</v>
      </c>
      <c r="B7618" s="22" t="s">
        <v>15511</v>
      </c>
      <c r="C7618" s="22" t="s">
        <v>68</v>
      </c>
      <c r="D7618" s="22" t="s">
        <v>61</v>
      </c>
      <c r="E7618" s="22" t="s">
        <v>18656</v>
      </c>
      <c r="F7618" s="31">
        <v>43006.480752314812</v>
      </c>
      <c r="G7618" s="31">
        <v>43009</v>
      </c>
      <c r="H7618" s="31">
        <v>43374</v>
      </c>
      <c r="I7618" s="31">
        <v>43036</v>
      </c>
      <c r="J7618" s="22" t="s">
        <v>73</v>
      </c>
      <c r="K7618" s="32" t="s">
        <v>81</v>
      </c>
      <c r="L7618" s="32" t="s">
        <v>18657</v>
      </c>
      <c r="N7618" s="24">
        <v>1378.22</v>
      </c>
      <c r="O7618" s="24">
        <v>1378.22</v>
      </c>
      <c r="P7618" s="32" t="s">
        <v>4131</v>
      </c>
      <c r="Q7618" s="43" t="s">
        <v>4132</v>
      </c>
      <c r="R7618" s="43" t="s">
        <v>78</v>
      </c>
      <c r="S7618" s="47">
        <v>5</v>
      </c>
    </row>
    <row r="7619" spans="1:19" ht="12.75">
      <c r="A7619" s="22" t="s">
        <v>60</v>
      </c>
      <c r="B7619" s="22" t="s">
        <v>15062</v>
      </c>
      <c r="C7619" s="22" t="s">
        <v>68</v>
      </c>
      <c r="D7619" s="22" t="s">
        <v>61</v>
      </c>
      <c r="E7619" s="22" t="s">
        <v>18658</v>
      </c>
      <c r="F7619" s="31">
        <v>42982.626458333332</v>
      </c>
      <c r="G7619" s="31">
        <v>43006</v>
      </c>
      <c r="H7619" s="31">
        <v>43371</v>
      </c>
      <c r="I7619" s="31">
        <v>43012.624189814815</v>
      </c>
      <c r="J7619" s="22" t="s">
        <v>73</v>
      </c>
      <c r="K7619" s="32" t="s">
        <v>74</v>
      </c>
      <c r="L7619" s="32" t="s">
        <v>18659</v>
      </c>
      <c r="N7619" s="24">
        <v>1552.765</v>
      </c>
      <c r="O7619" s="24">
        <v>0</v>
      </c>
      <c r="P7619" s="32" t="s">
        <v>1761</v>
      </c>
      <c r="Q7619" s="43" t="s">
        <v>1762</v>
      </c>
      <c r="R7619" s="43" t="s">
        <v>78</v>
      </c>
      <c r="S7619" s="47">
        <v>6</v>
      </c>
    </row>
    <row r="7620" spans="1:19" ht="12.75">
      <c r="A7620" s="22" t="s">
        <v>60</v>
      </c>
      <c r="B7620" s="22" t="s">
        <v>14962</v>
      </c>
      <c r="C7620" s="22" t="s">
        <v>68</v>
      </c>
      <c r="D7620" s="22" t="s">
        <v>61</v>
      </c>
      <c r="E7620" s="22" t="s">
        <v>18660</v>
      </c>
      <c r="F7620" s="31">
        <v>42986.693171296298</v>
      </c>
      <c r="G7620" s="31">
        <v>43002</v>
      </c>
      <c r="H7620" s="31">
        <v>43367</v>
      </c>
      <c r="I7620" s="31">
        <v>43016</v>
      </c>
      <c r="J7620" s="22" t="s">
        <v>73</v>
      </c>
      <c r="K7620" s="32" t="s">
        <v>74</v>
      </c>
      <c r="L7620" s="32" t="s">
        <v>18661</v>
      </c>
      <c r="N7620" s="24">
        <v>0</v>
      </c>
      <c r="O7620" s="24">
        <v>0</v>
      </c>
      <c r="P7620" s="32" t="s">
        <v>4526</v>
      </c>
      <c r="Q7620" s="43" t="s">
        <v>4527</v>
      </c>
      <c r="R7620" s="43" t="s">
        <v>78</v>
      </c>
      <c r="S7620" s="47">
        <v>5</v>
      </c>
    </row>
    <row r="7621" spans="1:19" ht="12.75">
      <c r="A7621" s="22" t="s">
        <v>60</v>
      </c>
      <c r="B7621" s="22" t="s">
        <v>15002</v>
      </c>
      <c r="C7621" s="22" t="s">
        <v>68</v>
      </c>
      <c r="D7621" s="22" t="s">
        <v>61</v>
      </c>
      <c r="E7621" s="22" t="s">
        <v>18662</v>
      </c>
      <c r="F7621" s="31">
        <v>42982.373263888891</v>
      </c>
      <c r="G7621" s="31">
        <v>43001</v>
      </c>
      <c r="H7621" s="31">
        <v>43366</v>
      </c>
      <c r="I7621" s="31">
        <v>43042</v>
      </c>
      <c r="J7621" s="22" t="s">
        <v>197</v>
      </c>
      <c r="K7621" s="32" t="s">
        <v>109</v>
      </c>
      <c r="N7621" s="24">
        <v>0</v>
      </c>
      <c r="O7621" s="24">
        <v>0</v>
      </c>
      <c r="P7621" s="32" t="s">
        <v>7560</v>
      </c>
      <c r="Q7621" s="43" t="s">
        <v>7561</v>
      </c>
      <c r="R7621" s="43" t="s">
        <v>78</v>
      </c>
      <c r="S7621" s="47">
        <v>1</v>
      </c>
    </row>
    <row r="7622" spans="1:19" ht="12.75">
      <c r="A7622" s="22" t="s">
        <v>60</v>
      </c>
      <c r="B7622" s="22" t="s">
        <v>15062</v>
      </c>
      <c r="C7622" s="22" t="s">
        <v>68</v>
      </c>
      <c r="D7622" s="22" t="s">
        <v>61</v>
      </c>
      <c r="E7622" s="22" t="s">
        <v>18663</v>
      </c>
      <c r="F7622" s="31">
        <v>42982.376979166664</v>
      </c>
      <c r="G7622" s="31">
        <v>43013</v>
      </c>
      <c r="H7622" s="31">
        <v>43378</v>
      </c>
      <c r="I7622" s="31">
        <v>43012.375763888886</v>
      </c>
      <c r="J7622" s="22" t="s">
        <v>73</v>
      </c>
      <c r="K7622" s="32" t="s">
        <v>74</v>
      </c>
      <c r="L7622" s="32" t="s">
        <v>18664</v>
      </c>
      <c r="N7622" s="24">
        <v>1177.8625</v>
      </c>
      <c r="O7622" s="24">
        <v>0</v>
      </c>
      <c r="P7622" s="32" t="s">
        <v>800</v>
      </c>
      <c r="Q7622" s="43" t="s">
        <v>801</v>
      </c>
      <c r="R7622" s="43" t="s">
        <v>78</v>
      </c>
      <c r="S7622" s="47">
        <v>6</v>
      </c>
    </row>
    <row r="7623" spans="1:19" ht="12.75">
      <c r="A7623" s="22" t="s">
        <v>60</v>
      </c>
      <c r="B7623" s="22" t="s">
        <v>15010</v>
      </c>
      <c r="C7623" s="22" t="s">
        <v>68</v>
      </c>
      <c r="D7623" s="22" t="s">
        <v>61</v>
      </c>
      <c r="E7623" s="22" t="s">
        <v>18665</v>
      </c>
      <c r="F7623" s="31">
        <v>43004.693067129629</v>
      </c>
      <c r="G7623" s="31">
        <v>43014</v>
      </c>
      <c r="H7623" s="31">
        <v>43379</v>
      </c>
      <c r="I7623" s="31">
        <v>43034</v>
      </c>
      <c r="J7623" s="22" t="s">
        <v>73</v>
      </c>
      <c r="K7623" s="32" t="s">
        <v>74</v>
      </c>
      <c r="L7623" s="32" t="s">
        <v>18666</v>
      </c>
      <c r="N7623" s="24">
        <v>2842.98</v>
      </c>
      <c r="O7623" s="24">
        <v>0</v>
      </c>
      <c r="P7623" s="32" t="s">
        <v>14855</v>
      </c>
      <c r="Q7623" s="43" t="s">
        <v>14856</v>
      </c>
      <c r="R7623" s="43" t="s">
        <v>78</v>
      </c>
      <c r="S7623" s="47">
        <v>6</v>
      </c>
    </row>
    <row r="7624" spans="1:19" ht="12.75">
      <c r="A7624" s="22" t="s">
        <v>60</v>
      </c>
      <c r="B7624" s="22" t="s">
        <v>15737</v>
      </c>
      <c r="C7624" s="22" t="s">
        <v>68</v>
      </c>
      <c r="D7624" s="22" t="s">
        <v>61</v>
      </c>
      <c r="E7624" s="22" t="s">
        <v>18667</v>
      </c>
      <c r="F7624" s="31">
        <v>42982.429768518516</v>
      </c>
      <c r="G7624" s="31">
        <v>42982</v>
      </c>
      <c r="H7624" s="31">
        <v>43347</v>
      </c>
      <c r="I7624" s="31">
        <v>43012</v>
      </c>
      <c r="J7624" s="22" t="s">
        <v>73</v>
      </c>
      <c r="K7624" s="32" t="s">
        <v>74</v>
      </c>
      <c r="L7624" s="32" t="s">
        <v>18668</v>
      </c>
      <c r="N7624" s="24">
        <v>978.11</v>
      </c>
      <c r="O7624" s="24">
        <v>0</v>
      </c>
      <c r="P7624" s="32" t="s">
        <v>18669</v>
      </c>
      <c r="Q7624" s="43" t="s">
        <v>18670</v>
      </c>
      <c r="R7624" s="43" t="s">
        <v>78</v>
      </c>
      <c r="S7624" s="47">
        <v>6</v>
      </c>
    </row>
    <row r="7625" spans="1:19" ht="12.75">
      <c r="A7625" s="22" t="s">
        <v>60</v>
      </c>
      <c r="B7625" s="22" t="s">
        <v>14894</v>
      </c>
      <c r="C7625" s="22" t="s">
        <v>68</v>
      </c>
      <c r="D7625" s="22" t="s">
        <v>61</v>
      </c>
      <c r="E7625" s="22" t="s">
        <v>18671</v>
      </c>
      <c r="F7625" s="31">
        <v>42996.455775462964</v>
      </c>
      <c r="G7625" s="31">
        <v>42996</v>
      </c>
      <c r="H7625" s="31">
        <v>43361</v>
      </c>
      <c r="I7625" s="31">
        <v>43026.455358796295</v>
      </c>
      <c r="J7625" s="22" t="s">
        <v>244</v>
      </c>
      <c r="K7625" s="32" t="s">
        <v>74</v>
      </c>
      <c r="L7625" s="32" t="s">
        <v>18672</v>
      </c>
      <c r="N7625" s="24">
        <v>0</v>
      </c>
      <c r="O7625" s="24">
        <v>0</v>
      </c>
      <c r="P7625" s="32" t="s">
        <v>514</v>
      </c>
      <c r="Q7625" s="43" t="s">
        <v>515</v>
      </c>
      <c r="R7625" s="43" t="s">
        <v>78</v>
      </c>
      <c r="S7625" s="47">
        <v>1</v>
      </c>
    </row>
    <row r="7626" spans="1:19" ht="12.75">
      <c r="A7626" s="22" t="s">
        <v>60</v>
      </c>
      <c r="B7626" s="22" t="s">
        <v>14894</v>
      </c>
      <c r="C7626" s="22" t="s">
        <v>68</v>
      </c>
      <c r="D7626" s="22" t="s">
        <v>61</v>
      </c>
      <c r="E7626" s="22" t="s">
        <v>18673</v>
      </c>
      <c r="F7626" s="31">
        <v>42988.599421296298</v>
      </c>
      <c r="G7626" s="31">
        <v>43006</v>
      </c>
      <c r="H7626" s="31">
        <v>43371</v>
      </c>
      <c r="I7626" s="31">
        <v>43018.594907407409</v>
      </c>
      <c r="J7626" s="22" t="s">
        <v>73</v>
      </c>
      <c r="K7626" s="32" t="s">
        <v>81</v>
      </c>
      <c r="L7626" s="32" t="s">
        <v>18674</v>
      </c>
      <c r="N7626" s="24">
        <v>5928.058</v>
      </c>
      <c r="O7626" s="24">
        <v>3987.22</v>
      </c>
      <c r="P7626" s="32" t="s">
        <v>2559</v>
      </c>
      <c r="Q7626" s="43" t="s">
        <v>2560</v>
      </c>
      <c r="R7626" s="43" t="s">
        <v>212</v>
      </c>
      <c r="S7626" s="47">
        <v>5</v>
      </c>
    </row>
    <row r="7627" spans="1:19" ht="12.75">
      <c r="A7627" s="22" t="s">
        <v>60</v>
      </c>
      <c r="B7627" s="22" t="s">
        <v>15137</v>
      </c>
      <c r="C7627" s="22" t="s">
        <v>68</v>
      </c>
      <c r="D7627" s="22" t="s">
        <v>61</v>
      </c>
      <c r="E7627" s="22" t="s">
        <v>18675</v>
      </c>
      <c r="F7627" s="31">
        <v>43004.647986111107</v>
      </c>
      <c r="G7627" s="31">
        <v>43004</v>
      </c>
      <c r="H7627" s="31">
        <v>43369</v>
      </c>
      <c r="I7627" s="31">
        <v>43034</v>
      </c>
      <c r="J7627" s="22" t="s">
        <v>73</v>
      </c>
      <c r="K7627" s="32" t="s">
        <v>74</v>
      </c>
      <c r="L7627" s="32" t="s">
        <v>18676</v>
      </c>
      <c r="N7627" s="24">
        <v>2281.23</v>
      </c>
      <c r="O7627" s="24">
        <v>0</v>
      </c>
      <c r="P7627" s="32" t="s">
        <v>589</v>
      </c>
      <c r="Q7627" s="43" t="s">
        <v>590</v>
      </c>
      <c r="R7627" s="43" t="s">
        <v>78</v>
      </c>
      <c r="S7627" s="47">
        <v>5</v>
      </c>
    </row>
    <row r="7628" spans="1:19" ht="12.75">
      <c r="A7628" s="22" t="s">
        <v>60</v>
      </c>
      <c r="B7628" s="22" t="s">
        <v>14870</v>
      </c>
      <c r="C7628" s="22" t="s">
        <v>68</v>
      </c>
      <c r="D7628" s="22" t="s">
        <v>61</v>
      </c>
      <c r="E7628" s="22" t="s">
        <v>18677</v>
      </c>
      <c r="F7628" s="31">
        <v>42997.59643518518</v>
      </c>
      <c r="G7628" s="31">
        <v>43009</v>
      </c>
      <c r="H7628" s="31">
        <v>43374</v>
      </c>
      <c r="I7628" s="31">
        <v>43027</v>
      </c>
      <c r="J7628" s="22" t="s">
        <v>73</v>
      </c>
      <c r="K7628" s="32" t="s">
        <v>74</v>
      </c>
      <c r="L7628" s="32" t="s">
        <v>18678</v>
      </c>
      <c r="N7628" s="24">
        <v>622.48249999999996</v>
      </c>
      <c r="O7628" s="24">
        <v>0</v>
      </c>
      <c r="P7628" s="32" t="s">
        <v>5950</v>
      </c>
      <c r="Q7628" s="43" t="s">
        <v>5951</v>
      </c>
      <c r="R7628" s="43" t="s">
        <v>78</v>
      </c>
      <c r="S7628" s="47">
        <v>5</v>
      </c>
    </row>
    <row r="7629" spans="1:19" ht="12.75">
      <c r="A7629" s="22" t="s">
        <v>60</v>
      </c>
      <c r="B7629" s="22" t="s">
        <v>15002</v>
      </c>
      <c r="C7629" s="22" t="s">
        <v>68</v>
      </c>
      <c r="D7629" s="22" t="s">
        <v>61</v>
      </c>
      <c r="E7629" s="22" t="s">
        <v>18679</v>
      </c>
      <c r="F7629" s="31">
        <v>42990.527013888888</v>
      </c>
      <c r="G7629" s="31">
        <v>42993</v>
      </c>
      <c r="H7629" s="31">
        <v>43358</v>
      </c>
      <c r="I7629" s="31">
        <v>43020</v>
      </c>
      <c r="J7629" s="22" t="s">
        <v>73</v>
      </c>
      <c r="K7629" s="32" t="s">
        <v>109</v>
      </c>
      <c r="N7629" s="24">
        <v>1801.9866</v>
      </c>
      <c r="O7629" s="24">
        <v>0</v>
      </c>
      <c r="P7629" s="32" t="s">
        <v>91</v>
      </c>
      <c r="Q7629" s="43" t="s">
        <v>92</v>
      </c>
      <c r="R7629" s="43" t="s">
        <v>78</v>
      </c>
      <c r="S7629" s="47">
        <v>5</v>
      </c>
    </row>
    <row r="7630" spans="1:19" ht="12.75">
      <c r="A7630" s="22" t="s">
        <v>60</v>
      </c>
      <c r="B7630" s="22" t="s">
        <v>14870</v>
      </c>
      <c r="C7630" s="22" t="s">
        <v>68</v>
      </c>
      <c r="D7630" s="22" t="s">
        <v>61</v>
      </c>
      <c r="E7630" s="22" t="s">
        <v>18680</v>
      </c>
      <c r="F7630" s="31">
        <v>42984.51116898148</v>
      </c>
      <c r="G7630" s="31">
        <v>43008</v>
      </c>
      <c r="H7630" s="31">
        <v>43373</v>
      </c>
      <c r="I7630" s="31">
        <v>43014</v>
      </c>
      <c r="J7630" s="22" t="s">
        <v>73</v>
      </c>
      <c r="K7630" s="32" t="s">
        <v>74</v>
      </c>
      <c r="L7630" s="32" t="s">
        <v>18681</v>
      </c>
      <c r="N7630" s="24">
        <v>0</v>
      </c>
      <c r="O7630" s="24">
        <v>0</v>
      </c>
      <c r="P7630" s="32" t="s">
        <v>18682</v>
      </c>
      <c r="Q7630" s="43" t="s">
        <v>18683</v>
      </c>
      <c r="R7630" s="43" t="s">
        <v>78</v>
      </c>
      <c r="S7630" s="47">
        <v>5</v>
      </c>
    </row>
    <row r="7631" spans="1:19" ht="12.75">
      <c r="A7631" s="22" t="s">
        <v>60</v>
      </c>
      <c r="B7631" s="22" t="s">
        <v>15088</v>
      </c>
      <c r="C7631" s="22" t="s">
        <v>68</v>
      </c>
      <c r="D7631" s="22" t="s">
        <v>61</v>
      </c>
      <c r="E7631" s="22" t="s">
        <v>18684</v>
      </c>
      <c r="F7631" s="31">
        <v>42997.685752314814</v>
      </c>
      <c r="G7631" s="31">
        <v>43009</v>
      </c>
      <c r="H7631" s="31">
        <v>43374</v>
      </c>
      <c r="I7631" s="31">
        <v>43027</v>
      </c>
      <c r="J7631" s="22" t="s">
        <v>73</v>
      </c>
      <c r="K7631" s="32" t="s">
        <v>74</v>
      </c>
      <c r="L7631" s="32" t="s">
        <v>18685</v>
      </c>
      <c r="N7631" s="24">
        <v>728.09</v>
      </c>
      <c r="O7631" s="24">
        <v>0</v>
      </c>
      <c r="P7631" s="32" t="s">
        <v>916</v>
      </c>
      <c r="Q7631" s="43" t="s">
        <v>917</v>
      </c>
      <c r="R7631" s="43" t="s">
        <v>78</v>
      </c>
      <c r="S7631" s="47">
        <v>4</v>
      </c>
    </row>
    <row r="7632" spans="1:19" ht="12.75">
      <c r="A7632" s="22" t="s">
        <v>60</v>
      </c>
      <c r="B7632" s="22" t="s">
        <v>15010</v>
      </c>
      <c r="C7632" s="22" t="s">
        <v>68</v>
      </c>
      <c r="D7632" s="22" t="s">
        <v>61</v>
      </c>
      <c r="E7632" s="22" t="s">
        <v>18686</v>
      </c>
      <c r="F7632" s="31">
        <v>42993.464699074073</v>
      </c>
      <c r="G7632" s="31">
        <v>43017</v>
      </c>
      <c r="H7632" s="31">
        <v>43382</v>
      </c>
      <c r="I7632" s="31">
        <v>43023</v>
      </c>
      <c r="J7632" s="22" t="s">
        <v>73</v>
      </c>
      <c r="K7632" s="32" t="s">
        <v>74</v>
      </c>
      <c r="L7632" s="32" t="s">
        <v>18687</v>
      </c>
      <c r="N7632" s="24">
        <v>676.05</v>
      </c>
      <c r="O7632" s="24">
        <v>0</v>
      </c>
      <c r="P7632" s="32" t="s">
        <v>6267</v>
      </c>
      <c r="Q7632" s="43" t="s">
        <v>6268</v>
      </c>
      <c r="R7632" s="43" t="s">
        <v>78</v>
      </c>
      <c r="S7632" s="47">
        <v>5</v>
      </c>
    </row>
    <row r="7633" spans="1:19" ht="12.75">
      <c r="A7633" s="22" t="s">
        <v>60</v>
      </c>
      <c r="B7633" s="22" t="s">
        <v>15137</v>
      </c>
      <c r="C7633" s="22" t="s">
        <v>68</v>
      </c>
      <c r="D7633" s="22" t="s">
        <v>61</v>
      </c>
      <c r="E7633" s="22" t="s">
        <v>18688</v>
      </c>
      <c r="F7633" s="31">
        <v>42986.633587962962</v>
      </c>
      <c r="G7633" s="31">
        <v>42997</v>
      </c>
      <c r="H7633" s="31">
        <v>43362</v>
      </c>
      <c r="I7633" s="31">
        <v>43016</v>
      </c>
      <c r="J7633" s="22" t="s">
        <v>73</v>
      </c>
      <c r="K7633" s="32" t="s">
        <v>74</v>
      </c>
      <c r="L7633" s="32" t="s">
        <v>18689</v>
      </c>
      <c r="N7633" s="24">
        <v>5807.3532999999998</v>
      </c>
      <c r="O7633" s="24">
        <v>0</v>
      </c>
      <c r="P7633" s="32" t="s">
        <v>589</v>
      </c>
      <c r="Q7633" s="43" t="s">
        <v>590</v>
      </c>
      <c r="R7633" s="43" t="s">
        <v>78</v>
      </c>
      <c r="S7633" s="47">
        <v>4</v>
      </c>
    </row>
    <row r="7634" spans="1:19" ht="12.75">
      <c r="A7634" s="22" t="s">
        <v>60</v>
      </c>
      <c r="B7634" s="22" t="s">
        <v>14880</v>
      </c>
      <c r="C7634" s="22" t="s">
        <v>68</v>
      </c>
      <c r="D7634" s="22" t="s">
        <v>61</v>
      </c>
      <c r="E7634" s="22" t="s">
        <v>18690</v>
      </c>
      <c r="F7634" s="31">
        <v>42992.62159722222</v>
      </c>
      <c r="G7634" s="31">
        <v>43009</v>
      </c>
      <c r="H7634" s="31">
        <v>43374</v>
      </c>
      <c r="I7634" s="31">
        <v>43022</v>
      </c>
      <c r="J7634" s="22" t="s">
        <v>73</v>
      </c>
      <c r="K7634" s="32" t="s">
        <v>74</v>
      </c>
      <c r="L7634" s="32" t="s">
        <v>18691</v>
      </c>
      <c r="N7634" s="24">
        <v>5298.86</v>
      </c>
      <c r="O7634" s="24">
        <v>0</v>
      </c>
      <c r="P7634" s="32" t="s">
        <v>422</v>
      </c>
      <c r="Q7634" s="43" t="s">
        <v>423</v>
      </c>
      <c r="R7634" s="43" t="s">
        <v>78</v>
      </c>
      <c r="S7634" s="47">
        <v>6</v>
      </c>
    </row>
    <row r="7635" spans="1:19" ht="12.75">
      <c r="A7635" s="22" t="s">
        <v>60</v>
      </c>
      <c r="B7635" s="22" t="s">
        <v>14923</v>
      </c>
      <c r="C7635" s="22" t="s">
        <v>68</v>
      </c>
      <c r="D7635" s="22" t="s">
        <v>61</v>
      </c>
      <c r="E7635" s="22" t="s">
        <v>18692</v>
      </c>
      <c r="F7635" s="31">
        <v>43006.705312499995</v>
      </c>
      <c r="G7635" s="31">
        <v>43049</v>
      </c>
      <c r="H7635" s="31">
        <v>43414</v>
      </c>
      <c r="I7635" s="31">
        <v>43036</v>
      </c>
      <c r="J7635" s="22" t="s">
        <v>73</v>
      </c>
      <c r="K7635" s="32" t="s">
        <v>81</v>
      </c>
      <c r="L7635" s="32" t="s">
        <v>18693</v>
      </c>
      <c r="N7635" s="24">
        <v>3678.44</v>
      </c>
      <c r="O7635" s="24">
        <v>3168.07</v>
      </c>
      <c r="P7635" s="32" t="s">
        <v>1749</v>
      </c>
      <c r="Q7635" s="43" t="s">
        <v>1750</v>
      </c>
      <c r="R7635" s="43" t="s">
        <v>78</v>
      </c>
      <c r="S7635" s="47">
        <v>4</v>
      </c>
    </row>
    <row r="7636" spans="1:19" ht="12.75">
      <c r="A7636" s="22" t="s">
        <v>60</v>
      </c>
      <c r="B7636" s="22" t="s">
        <v>14943</v>
      </c>
      <c r="C7636" s="22" t="s">
        <v>68</v>
      </c>
      <c r="D7636" s="22" t="s">
        <v>61</v>
      </c>
      <c r="E7636" s="22" t="s">
        <v>18694</v>
      </c>
      <c r="F7636" s="31">
        <v>42996.661134259259</v>
      </c>
      <c r="G7636" s="31">
        <v>42991</v>
      </c>
      <c r="H7636" s="31">
        <v>43356</v>
      </c>
      <c r="I7636" s="31">
        <v>43026</v>
      </c>
      <c r="J7636" s="22" t="s">
        <v>73</v>
      </c>
      <c r="K7636" s="32" t="s">
        <v>94</v>
      </c>
      <c r="L7636" s="32" t="s">
        <v>18695</v>
      </c>
      <c r="M7636" s="32" t="s">
        <v>18696</v>
      </c>
      <c r="N7636" s="24">
        <v>724.625</v>
      </c>
      <c r="O7636" s="24">
        <v>724.625</v>
      </c>
      <c r="P7636" s="32" t="s">
        <v>2894</v>
      </c>
      <c r="Q7636" s="43" t="s">
        <v>2895</v>
      </c>
      <c r="R7636" s="43" t="s">
        <v>78</v>
      </c>
      <c r="S7636" s="47">
        <v>1</v>
      </c>
    </row>
    <row r="7637" spans="1:19" ht="12.75">
      <c r="A7637" s="22" t="s">
        <v>60</v>
      </c>
      <c r="B7637" s="22" t="s">
        <v>14991</v>
      </c>
      <c r="C7637" s="22" t="s">
        <v>68</v>
      </c>
      <c r="D7637" s="22" t="s">
        <v>61</v>
      </c>
      <c r="E7637" s="22" t="s">
        <v>18697</v>
      </c>
      <c r="F7637" s="31">
        <v>42989.467905092592</v>
      </c>
      <c r="G7637" s="31">
        <v>43009</v>
      </c>
      <c r="H7637" s="31">
        <v>43374</v>
      </c>
      <c r="I7637" s="31">
        <v>43019</v>
      </c>
      <c r="J7637" s="22" t="s">
        <v>73</v>
      </c>
      <c r="K7637" s="32" t="s">
        <v>109</v>
      </c>
      <c r="L7637" s="32" t="s">
        <v>18698</v>
      </c>
      <c r="N7637" s="24">
        <v>2015.97</v>
      </c>
      <c r="O7637" s="24">
        <v>1388.89</v>
      </c>
      <c r="P7637" s="32" t="s">
        <v>91</v>
      </c>
      <c r="Q7637" s="43" t="s">
        <v>92</v>
      </c>
      <c r="R7637" s="43" t="s">
        <v>78</v>
      </c>
      <c r="S7637" s="47">
        <v>5</v>
      </c>
    </row>
    <row r="7638" spans="1:19" ht="12.75">
      <c r="A7638" s="22" t="s">
        <v>60</v>
      </c>
      <c r="B7638" s="22" t="s">
        <v>14894</v>
      </c>
      <c r="C7638" s="22" t="s">
        <v>68</v>
      </c>
      <c r="D7638" s="22" t="s">
        <v>61</v>
      </c>
      <c r="E7638" s="22" t="s">
        <v>18699</v>
      </c>
      <c r="F7638" s="31">
        <v>42999.452777777777</v>
      </c>
      <c r="G7638" s="31">
        <v>42947</v>
      </c>
      <c r="H7638" s="31">
        <v>43312</v>
      </c>
      <c r="I7638" s="31">
        <v>43029.452604166661</v>
      </c>
      <c r="J7638" s="22" t="s">
        <v>161</v>
      </c>
      <c r="K7638" s="32" t="s">
        <v>94</v>
      </c>
      <c r="L7638" s="32" t="s">
        <v>18700</v>
      </c>
      <c r="M7638" s="32" t="s">
        <v>18701</v>
      </c>
      <c r="N7638" s="24">
        <v>-428.06</v>
      </c>
      <c r="O7638" s="24">
        <v>-428.06</v>
      </c>
      <c r="P7638" s="32" t="s">
        <v>409</v>
      </c>
      <c r="Q7638" s="43" t="s">
        <v>410</v>
      </c>
      <c r="R7638" s="43" t="s">
        <v>78</v>
      </c>
      <c r="S7638" s="47">
        <v>1</v>
      </c>
    </row>
    <row r="7639" spans="1:19" ht="12.75">
      <c r="A7639" s="22" t="s">
        <v>60</v>
      </c>
      <c r="B7639" s="22" t="s">
        <v>15088</v>
      </c>
      <c r="C7639" s="22" t="s">
        <v>68</v>
      </c>
      <c r="D7639" s="22" t="s">
        <v>61</v>
      </c>
      <c r="E7639" s="22" t="s">
        <v>18702</v>
      </c>
      <c r="F7639" s="31">
        <v>43000.411805555552</v>
      </c>
      <c r="G7639" s="31">
        <v>43038</v>
      </c>
      <c r="H7639" s="31">
        <v>43403</v>
      </c>
      <c r="I7639" s="31">
        <v>43030</v>
      </c>
      <c r="J7639" s="22" t="s">
        <v>73</v>
      </c>
      <c r="K7639" s="32" t="s">
        <v>74</v>
      </c>
      <c r="L7639" s="32" t="s">
        <v>18703</v>
      </c>
      <c r="N7639" s="24">
        <v>2270.21</v>
      </c>
      <c r="O7639" s="24">
        <v>0</v>
      </c>
      <c r="P7639" s="32" t="s">
        <v>3289</v>
      </c>
      <c r="Q7639" s="43" t="s">
        <v>3290</v>
      </c>
      <c r="R7639" s="43" t="s">
        <v>78</v>
      </c>
      <c r="S7639" s="47">
        <v>5</v>
      </c>
    </row>
    <row r="7640" spans="1:19" ht="12.75">
      <c r="A7640" s="22" t="s">
        <v>60</v>
      </c>
      <c r="B7640" s="22" t="s">
        <v>14864</v>
      </c>
      <c r="C7640" s="22" t="s">
        <v>68</v>
      </c>
      <c r="D7640" s="22" t="s">
        <v>61</v>
      </c>
      <c r="E7640" s="22" t="s">
        <v>18704</v>
      </c>
      <c r="F7640" s="31">
        <v>42999.393564814811</v>
      </c>
      <c r="G7640" s="31">
        <v>42999</v>
      </c>
      <c r="H7640" s="31">
        <v>43364</v>
      </c>
      <c r="I7640" s="31">
        <v>43029</v>
      </c>
      <c r="J7640" s="22" t="s">
        <v>73</v>
      </c>
      <c r="K7640" s="32" t="s">
        <v>81</v>
      </c>
      <c r="L7640" s="32" t="s">
        <v>18705</v>
      </c>
      <c r="N7640" s="24">
        <v>2396.79</v>
      </c>
      <c r="O7640" s="24">
        <v>1028.27</v>
      </c>
      <c r="P7640" s="32" t="s">
        <v>228</v>
      </c>
      <c r="Q7640" s="43" t="s">
        <v>229</v>
      </c>
      <c r="R7640" s="43" t="s">
        <v>78</v>
      </c>
      <c r="S7640" s="47">
        <v>6</v>
      </c>
    </row>
    <row r="7641" spans="1:19" ht="12.75">
      <c r="A7641" s="22" t="s">
        <v>60</v>
      </c>
      <c r="B7641" s="22" t="s">
        <v>14894</v>
      </c>
      <c r="C7641" s="22" t="s">
        <v>68</v>
      </c>
      <c r="D7641" s="22" t="s">
        <v>61</v>
      </c>
      <c r="E7641" s="22" t="s">
        <v>18706</v>
      </c>
      <c r="F7641" s="31">
        <v>42987.045740740738</v>
      </c>
      <c r="G7641" s="31">
        <v>43029</v>
      </c>
      <c r="H7641" s="31">
        <v>43394</v>
      </c>
      <c r="I7641" s="31">
        <v>43047.045740740738</v>
      </c>
      <c r="J7641" s="22" t="s">
        <v>73</v>
      </c>
      <c r="K7641" s="32" t="s">
        <v>104</v>
      </c>
      <c r="L7641" s="32" t="s">
        <v>18707</v>
      </c>
      <c r="N7641" s="24">
        <v>3676.60</v>
      </c>
      <c r="O7641" s="24">
        <v>0</v>
      </c>
      <c r="P7641" s="32" t="s">
        <v>106</v>
      </c>
      <c r="Q7641" s="43" t="s">
        <v>107</v>
      </c>
      <c r="R7641" s="43" t="s">
        <v>78</v>
      </c>
      <c r="S7641" s="47">
        <v>5</v>
      </c>
    </row>
    <row r="7642" spans="1:19" ht="12.75">
      <c r="A7642" s="22" t="s">
        <v>60</v>
      </c>
      <c r="B7642" s="22" t="s">
        <v>14958</v>
      </c>
      <c r="C7642" s="22" t="s">
        <v>68</v>
      </c>
      <c r="D7642" s="22" t="s">
        <v>61</v>
      </c>
      <c r="E7642" s="22" t="s">
        <v>18708</v>
      </c>
      <c r="F7642" s="31">
        <v>42992.6565162037</v>
      </c>
      <c r="G7642" s="31">
        <v>43009</v>
      </c>
      <c r="H7642" s="31">
        <v>43374</v>
      </c>
      <c r="I7642" s="31">
        <v>43022</v>
      </c>
      <c r="J7642" s="22" t="s">
        <v>73</v>
      </c>
      <c r="K7642" s="32" t="s">
        <v>109</v>
      </c>
      <c r="L7642" s="32" t="s">
        <v>18709</v>
      </c>
      <c r="N7642" s="24">
        <v>2547.6950000000002</v>
      </c>
      <c r="O7642" s="24">
        <v>0</v>
      </c>
      <c r="P7642" s="32" t="s">
        <v>106</v>
      </c>
      <c r="Q7642" s="43" t="s">
        <v>107</v>
      </c>
      <c r="R7642" s="43" t="s">
        <v>78</v>
      </c>
      <c r="S7642" s="47">
        <v>5</v>
      </c>
    </row>
    <row r="7643" spans="1:19" ht="12.75">
      <c r="A7643" s="22" t="s">
        <v>60</v>
      </c>
      <c r="B7643" s="22" t="s">
        <v>14864</v>
      </c>
      <c r="C7643" s="22" t="s">
        <v>68</v>
      </c>
      <c r="D7643" s="22" t="s">
        <v>61</v>
      </c>
      <c r="E7643" s="22" t="s">
        <v>18710</v>
      </c>
      <c r="F7643" s="31">
        <v>42994.634108796294</v>
      </c>
      <c r="G7643" s="31">
        <v>43040</v>
      </c>
      <c r="H7643" s="31">
        <v>43405</v>
      </c>
      <c r="I7643" s="31">
        <v>43024</v>
      </c>
      <c r="J7643" s="22" t="s">
        <v>73</v>
      </c>
      <c r="K7643" s="32" t="s">
        <v>81</v>
      </c>
      <c r="L7643" s="32" t="s">
        <v>18711</v>
      </c>
      <c r="N7643" s="24">
        <v>287.62</v>
      </c>
      <c r="O7643" s="24">
        <v>287.62</v>
      </c>
      <c r="P7643" s="32" t="s">
        <v>6267</v>
      </c>
      <c r="Q7643" s="43" t="s">
        <v>6268</v>
      </c>
      <c r="R7643" s="43" t="s">
        <v>78</v>
      </c>
      <c r="S7643" s="47">
        <v>5</v>
      </c>
    </row>
    <row r="7644" spans="1:19" ht="12.75">
      <c r="A7644" s="22" t="s">
        <v>60</v>
      </c>
      <c r="B7644" s="22" t="s">
        <v>14991</v>
      </c>
      <c r="C7644" s="22" t="s">
        <v>68</v>
      </c>
      <c r="D7644" s="22" t="s">
        <v>61</v>
      </c>
      <c r="E7644" s="22" t="s">
        <v>18712</v>
      </c>
      <c r="F7644" s="31">
        <v>42991.355185185181</v>
      </c>
      <c r="G7644" s="31">
        <v>42991</v>
      </c>
      <c r="H7644" s="31">
        <v>43312</v>
      </c>
      <c r="I7644" s="31">
        <v>43021</v>
      </c>
      <c r="J7644" s="22" t="s">
        <v>73</v>
      </c>
      <c r="K7644" s="32" t="s">
        <v>109</v>
      </c>
      <c r="L7644" s="32" t="s">
        <v>18713</v>
      </c>
      <c r="N7644" s="24">
        <v>2450.41</v>
      </c>
      <c r="O7644" s="24">
        <v>0</v>
      </c>
      <c r="P7644" s="32" t="s">
        <v>91</v>
      </c>
      <c r="Q7644" s="43" t="s">
        <v>92</v>
      </c>
      <c r="R7644" s="43" t="s">
        <v>78</v>
      </c>
      <c r="S7644" s="47">
        <v>5</v>
      </c>
    </row>
    <row r="7645" spans="1:19" ht="12.75">
      <c r="A7645" s="22" t="s">
        <v>60</v>
      </c>
      <c r="B7645" s="22" t="s">
        <v>14894</v>
      </c>
      <c r="C7645" s="22" t="s">
        <v>68</v>
      </c>
      <c r="D7645" s="22" t="s">
        <v>61</v>
      </c>
      <c r="E7645" s="22" t="s">
        <v>18714</v>
      </c>
      <c r="F7645" s="31">
        <v>42992.084999999999</v>
      </c>
      <c r="G7645" s="31">
        <v>43027</v>
      </c>
      <c r="H7645" s="31">
        <v>43392</v>
      </c>
      <c r="I7645" s="31">
        <v>43052.084999999999</v>
      </c>
      <c r="J7645" s="22" t="s">
        <v>197</v>
      </c>
      <c r="K7645" s="32" t="s">
        <v>81</v>
      </c>
      <c r="L7645" s="32" t="s">
        <v>18715</v>
      </c>
      <c r="N7645" s="24">
        <v>814.41</v>
      </c>
      <c r="O7645" s="24">
        <v>814.41</v>
      </c>
      <c r="P7645" s="32" t="s">
        <v>233</v>
      </c>
      <c r="Q7645" s="43" t="s">
        <v>234</v>
      </c>
      <c r="R7645" s="43" t="s">
        <v>78</v>
      </c>
      <c r="S7645" s="47">
        <v>1</v>
      </c>
    </row>
    <row r="7646" spans="1:19" ht="12.75">
      <c r="A7646" s="22" t="s">
        <v>60</v>
      </c>
      <c r="B7646" s="22" t="s">
        <v>14951</v>
      </c>
      <c r="C7646" s="22" t="s">
        <v>68</v>
      </c>
      <c r="D7646" s="22" t="s">
        <v>61</v>
      </c>
      <c r="E7646" s="22" t="s">
        <v>18716</v>
      </c>
      <c r="F7646" s="31">
        <v>43006.695613425924</v>
      </c>
      <c r="G7646" s="31">
        <v>42996</v>
      </c>
      <c r="H7646" s="31">
        <v>43361</v>
      </c>
      <c r="I7646" s="31">
        <v>43036</v>
      </c>
      <c r="J7646" s="22" t="s">
        <v>244</v>
      </c>
      <c r="K7646" s="32" t="s">
        <v>94</v>
      </c>
      <c r="L7646" s="32" t="s">
        <v>18717</v>
      </c>
      <c r="M7646" s="32" t="s">
        <v>15532</v>
      </c>
      <c r="N7646" s="24">
        <v>46.46</v>
      </c>
      <c r="O7646" s="24">
        <v>46.46</v>
      </c>
      <c r="P7646" s="32" t="s">
        <v>192</v>
      </c>
      <c r="Q7646" s="43" t="s">
        <v>193</v>
      </c>
      <c r="R7646" s="43" t="s">
        <v>78</v>
      </c>
      <c r="S7646" s="47">
        <v>1</v>
      </c>
    </row>
    <row r="7647" spans="1:19" ht="12.75">
      <c r="A7647" s="22" t="s">
        <v>60</v>
      </c>
      <c r="B7647" s="22" t="s">
        <v>14958</v>
      </c>
      <c r="C7647" s="22" t="s">
        <v>68</v>
      </c>
      <c r="D7647" s="22" t="s">
        <v>61</v>
      </c>
      <c r="E7647" s="22" t="s">
        <v>18718</v>
      </c>
      <c r="F7647" s="31">
        <v>42997.686840277776</v>
      </c>
      <c r="G7647" s="31">
        <v>42997</v>
      </c>
      <c r="H7647" s="31">
        <v>43362</v>
      </c>
      <c r="I7647" s="31">
        <v>43027</v>
      </c>
      <c r="J7647" s="22" t="s">
        <v>73</v>
      </c>
      <c r="K7647" s="32" t="s">
        <v>94</v>
      </c>
      <c r="L7647" s="32" t="s">
        <v>18719</v>
      </c>
      <c r="M7647" s="32" t="s">
        <v>18720</v>
      </c>
      <c r="N7647" s="24">
        <v>532.4828</v>
      </c>
      <c r="O7647" s="24">
        <v>458.95</v>
      </c>
      <c r="P7647" s="32" t="s">
        <v>1302</v>
      </c>
      <c r="Q7647" s="43" t="s">
        <v>1303</v>
      </c>
      <c r="R7647" s="43" t="s">
        <v>78</v>
      </c>
      <c r="S7647" s="47">
        <v>6</v>
      </c>
    </row>
    <row r="7648" spans="1:19" ht="12.75">
      <c r="A7648" s="22" t="s">
        <v>60</v>
      </c>
      <c r="B7648" s="22" t="s">
        <v>14860</v>
      </c>
      <c r="C7648" s="22" t="s">
        <v>68</v>
      </c>
      <c r="D7648" s="22" t="s">
        <v>61</v>
      </c>
      <c r="E7648" s="22" t="s">
        <v>18721</v>
      </c>
      <c r="F7648" s="31">
        <v>42996.497187499997</v>
      </c>
      <c r="G7648" s="31">
        <v>42996</v>
      </c>
      <c r="H7648" s="31">
        <v>43361</v>
      </c>
      <c r="I7648" s="31">
        <v>43026</v>
      </c>
      <c r="J7648" s="22" t="s">
        <v>73</v>
      </c>
      <c r="K7648" s="32" t="s">
        <v>109</v>
      </c>
      <c r="L7648" s="32" t="s">
        <v>18722</v>
      </c>
      <c r="N7648" s="24">
        <v>575.7975</v>
      </c>
      <c r="O7648" s="24">
        <v>384.62</v>
      </c>
      <c r="P7648" s="32" t="s">
        <v>233</v>
      </c>
      <c r="Q7648" s="43" t="s">
        <v>234</v>
      </c>
      <c r="R7648" s="43" t="s">
        <v>78</v>
      </c>
      <c r="S7648" s="47">
        <v>5</v>
      </c>
    </row>
    <row r="7649" spans="1:19" ht="12.75">
      <c r="A7649" s="22" t="s">
        <v>60</v>
      </c>
      <c r="B7649" s="22" t="s">
        <v>14914</v>
      </c>
      <c r="C7649" s="22" t="s">
        <v>68</v>
      </c>
      <c r="D7649" s="22" t="s">
        <v>61</v>
      </c>
      <c r="E7649" s="22" t="s">
        <v>18723</v>
      </c>
      <c r="F7649" s="31">
        <v>43000.563854166663</v>
      </c>
      <c r="G7649" s="31">
        <v>43040</v>
      </c>
      <c r="H7649" s="31">
        <v>43405</v>
      </c>
      <c r="I7649" s="31">
        <v>43030</v>
      </c>
      <c r="J7649" s="22" t="s">
        <v>73</v>
      </c>
      <c r="K7649" s="32" t="s">
        <v>81</v>
      </c>
      <c r="L7649" s="32" t="s">
        <v>18724</v>
      </c>
      <c r="N7649" s="24">
        <v>2019.0374999999999</v>
      </c>
      <c r="O7649" s="24">
        <v>1439.05</v>
      </c>
      <c r="P7649" s="32" t="s">
        <v>18725</v>
      </c>
      <c r="Q7649" s="43" t="s">
        <v>18726</v>
      </c>
      <c r="R7649" s="43" t="s">
        <v>78</v>
      </c>
      <c r="S7649" s="47">
        <v>5</v>
      </c>
    </row>
    <row r="7650" spans="1:19" ht="12.75">
      <c r="A7650" s="22" t="s">
        <v>60</v>
      </c>
      <c r="B7650" s="22" t="s">
        <v>14995</v>
      </c>
      <c r="C7650" s="22" t="s">
        <v>68</v>
      </c>
      <c r="D7650" s="22" t="s">
        <v>61</v>
      </c>
      <c r="E7650" s="22" t="s">
        <v>18727</v>
      </c>
      <c r="F7650" s="31">
        <v>42983.853229166663</v>
      </c>
      <c r="G7650" s="31">
        <v>42996</v>
      </c>
      <c r="H7650" s="31">
        <v>43361</v>
      </c>
      <c r="I7650" s="31">
        <v>43013</v>
      </c>
      <c r="J7650" s="22" t="s">
        <v>73</v>
      </c>
      <c r="K7650" s="32" t="s">
        <v>74</v>
      </c>
      <c r="L7650" s="32" t="s">
        <v>18728</v>
      </c>
      <c r="N7650" s="24">
        <v>1188.9949999999999</v>
      </c>
      <c r="O7650" s="24">
        <v>0</v>
      </c>
      <c r="P7650" s="32" t="s">
        <v>8299</v>
      </c>
      <c r="Q7650" s="43" t="s">
        <v>8300</v>
      </c>
      <c r="R7650" s="43" t="s">
        <v>78</v>
      </c>
      <c r="S7650" s="47">
        <v>5</v>
      </c>
    </row>
    <row r="7651" spans="1:19" ht="12.75">
      <c r="A7651" s="22" t="s">
        <v>60</v>
      </c>
      <c r="B7651" s="22" t="s">
        <v>15053</v>
      </c>
      <c r="C7651" s="22" t="s">
        <v>68</v>
      </c>
      <c r="D7651" s="22" t="s">
        <v>61</v>
      </c>
      <c r="E7651" s="22" t="s">
        <v>18729</v>
      </c>
      <c r="F7651" s="31">
        <v>42979.520821759259</v>
      </c>
      <c r="G7651" s="31">
        <v>43008</v>
      </c>
      <c r="H7651" s="31">
        <v>43373</v>
      </c>
      <c r="I7651" s="31">
        <v>43009</v>
      </c>
      <c r="J7651" s="22" t="s">
        <v>73</v>
      </c>
      <c r="K7651" s="32" t="s">
        <v>109</v>
      </c>
      <c r="L7651" s="32" t="s">
        <v>18730</v>
      </c>
      <c r="N7651" s="24">
        <v>1175.1300000000001</v>
      </c>
      <c r="O7651" s="24">
        <v>0</v>
      </c>
      <c r="P7651" s="32" t="s">
        <v>3372</v>
      </c>
      <c r="Q7651" s="43" t="s">
        <v>3373</v>
      </c>
      <c r="R7651" s="43" t="s">
        <v>78</v>
      </c>
      <c r="S7651" s="47">
        <v>6</v>
      </c>
    </row>
    <row r="7652" spans="1:19" ht="12.75">
      <c r="A7652" s="22" t="s">
        <v>60</v>
      </c>
      <c r="B7652" s="22" t="s">
        <v>14991</v>
      </c>
      <c r="C7652" s="22" t="s">
        <v>68</v>
      </c>
      <c r="D7652" s="22" t="s">
        <v>61</v>
      </c>
      <c r="E7652" s="22" t="s">
        <v>18731</v>
      </c>
      <c r="F7652" s="31">
        <v>43006.518495370372</v>
      </c>
      <c r="G7652" s="31">
        <v>43023</v>
      </c>
      <c r="H7652" s="31">
        <v>43388</v>
      </c>
      <c r="I7652" s="31">
        <v>43036</v>
      </c>
      <c r="J7652" s="22" t="s">
        <v>73</v>
      </c>
      <c r="K7652" s="32" t="s">
        <v>81</v>
      </c>
      <c r="L7652" s="32" t="s">
        <v>18732</v>
      </c>
      <c r="N7652" s="24">
        <v>5692.8411999999998</v>
      </c>
      <c r="O7652" s="24">
        <v>4622.0933000000005</v>
      </c>
      <c r="P7652" s="32" t="s">
        <v>163</v>
      </c>
      <c r="Q7652" s="43" t="s">
        <v>164</v>
      </c>
      <c r="R7652" s="43" t="s">
        <v>140</v>
      </c>
      <c r="S7652" s="47">
        <v>5</v>
      </c>
    </row>
    <row r="7653" spans="1:19" ht="12.75">
      <c r="A7653" s="22" t="s">
        <v>60</v>
      </c>
      <c r="B7653" s="22" t="s">
        <v>14886</v>
      </c>
      <c r="C7653" s="22" t="s">
        <v>68</v>
      </c>
      <c r="D7653" s="22" t="s">
        <v>61</v>
      </c>
      <c r="E7653" s="22" t="s">
        <v>18733</v>
      </c>
      <c r="F7653" s="31">
        <v>42999.612916666665</v>
      </c>
      <c r="G7653" s="31">
        <v>43024</v>
      </c>
      <c r="H7653" s="31">
        <v>43389</v>
      </c>
      <c r="I7653" s="31">
        <v>43029</v>
      </c>
      <c r="J7653" s="22" t="s">
        <v>73</v>
      </c>
      <c r="K7653" s="32" t="s">
        <v>74</v>
      </c>
      <c r="L7653" s="32" t="s">
        <v>18734</v>
      </c>
      <c r="N7653" s="24">
        <v>931.73140000000001</v>
      </c>
      <c r="O7653" s="24">
        <v>0</v>
      </c>
      <c r="P7653" s="32" t="s">
        <v>659</v>
      </c>
      <c r="Q7653" s="43" t="s">
        <v>660</v>
      </c>
      <c r="R7653" s="43" t="s">
        <v>78</v>
      </c>
      <c r="S7653" s="47">
        <v>5</v>
      </c>
    </row>
    <row r="7654" spans="1:19" ht="12.75">
      <c r="A7654" s="22" t="s">
        <v>60</v>
      </c>
      <c r="B7654" s="22" t="s">
        <v>15137</v>
      </c>
      <c r="C7654" s="22" t="s">
        <v>68</v>
      </c>
      <c r="D7654" s="22" t="s">
        <v>61</v>
      </c>
      <c r="E7654" s="22" t="s">
        <v>18735</v>
      </c>
      <c r="F7654" s="31">
        <v>42997.442997685182</v>
      </c>
      <c r="G7654" s="31">
        <v>42997</v>
      </c>
      <c r="H7654" s="31">
        <v>43362</v>
      </c>
      <c r="I7654" s="31">
        <v>43027</v>
      </c>
      <c r="J7654" s="22" t="s">
        <v>73</v>
      </c>
      <c r="K7654" s="32" t="s">
        <v>81</v>
      </c>
      <c r="L7654" s="32" t="s">
        <v>18736</v>
      </c>
      <c r="N7654" s="24">
        <v>3311.55</v>
      </c>
      <c r="O7654" s="24">
        <v>2716.48</v>
      </c>
      <c r="P7654" s="32" t="s">
        <v>4693</v>
      </c>
      <c r="Q7654" s="43" t="s">
        <v>4694</v>
      </c>
      <c r="R7654" s="43" t="s">
        <v>78</v>
      </c>
      <c r="S7654" s="47">
        <v>5</v>
      </c>
    </row>
    <row r="7655" spans="1:19" ht="12.75">
      <c r="A7655" s="22" t="s">
        <v>60</v>
      </c>
      <c r="B7655" s="22" t="s">
        <v>14886</v>
      </c>
      <c r="C7655" s="22" t="s">
        <v>68</v>
      </c>
      <c r="D7655" s="22" t="s">
        <v>61</v>
      </c>
      <c r="E7655" s="22" t="s">
        <v>18737</v>
      </c>
      <c r="F7655" s="31">
        <v>42996.651284722218</v>
      </c>
      <c r="G7655" s="31">
        <v>42999</v>
      </c>
      <c r="H7655" s="31">
        <v>43364</v>
      </c>
      <c r="I7655" s="31">
        <v>43026</v>
      </c>
      <c r="J7655" s="22" t="s">
        <v>73</v>
      </c>
      <c r="K7655" s="32" t="s">
        <v>74</v>
      </c>
      <c r="L7655" s="32" t="s">
        <v>18738</v>
      </c>
      <c r="N7655" s="24">
        <v>1064.4625000000001</v>
      </c>
      <c r="O7655" s="24">
        <v>0</v>
      </c>
      <c r="P7655" s="32" t="s">
        <v>18739</v>
      </c>
      <c r="Q7655" s="43" t="s">
        <v>18740</v>
      </c>
      <c r="R7655" s="43" t="s">
        <v>78</v>
      </c>
      <c r="S7655" s="47">
        <v>5</v>
      </c>
    </row>
    <row r="7656" spans="1:19" ht="12.75">
      <c r="A7656" s="22" t="s">
        <v>60</v>
      </c>
      <c r="B7656" s="22" t="s">
        <v>14894</v>
      </c>
      <c r="C7656" s="22" t="s">
        <v>68</v>
      </c>
      <c r="D7656" s="22" t="s">
        <v>61</v>
      </c>
      <c r="E7656" s="22" t="s">
        <v>18741</v>
      </c>
      <c r="F7656" s="31">
        <v>42985.261874999997</v>
      </c>
      <c r="G7656" s="31">
        <v>43027</v>
      </c>
      <c r="H7656" s="31">
        <v>43392</v>
      </c>
      <c r="I7656" s="31">
        <v>43045.261874999997</v>
      </c>
      <c r="J7656" s="22" t="s">
        <v>73</v>
      </c>
      <c r="K7656" s="32" t="s">
        <v>74</v>
      </c>
      <c r="L7656" s="32" t="s">
        <v>18742</v>
      </c>
      <c r="N7656" s="24">
        <v>369.05</v>
      </c>
      <c r="O7656" s="24">
        <v>0</v>
      </c>
      <c r="P7656" s="32" t="s">
        <v>8386</v>
      </c>
      <c r="Q7656" s="43" t="s">
        <v>8387</v>
      </c>
      <c r="R7656" s="43" t="s">
        <v>78</v>
      </c>
      <c r="S7656" s="47">
        <v>5</v>
      </c>
    </row>
    <row r="7657" spans="1:19" ht="12.75">
      <c r="A7657" s="22" t="s">
        <v>60</v>
      </c>
      <c r="B7657" s="22" t="s">
        <v>14894</v>
      </c>
      <c r="C7657" s="22" t="s">
        <v>68</v>
      </c>
      <c r="D7657" s="22" t="s">
        <v>61</v>
      </c>
      <c r="E7657" s="22" t="s">
        <v>18743</v>
      </c>
      <c r="F7657" s="31">
        <v>42983.412662037037</v>
      </c>
      <c r="G7657" s="31">
        <v>42983</v>
      </c>
      <c r="H7657" s="31">
        <v>43348</v>
      </c>
      <c r="I7657" s="31">
        <v>43013.411099537036</v>
      </c>
      <c r="J7657" s="22" t="s">
        <v>73</v>
      </c>
      <c r="K7657" s="32" t="s">
        <v>74</v>
      </c>
      <c r="L7657" s="32" t="s">
        <v>18744</v>
      </c>
      <c r="N7657" s="24">
        <v>300</v>
      </c>
      <c r="O7657" s="24">
        <v>0</v>
      </c>
      <c r="P7657" s="32" t="s">
        <v>643</v>
      </c>
      <c r="Q7657" s="43" t="s">
        <v>644</v>
      </c>
      <c r="R7657" s="43" t="s">
        <v>78</v>
      </c>
      <c r="S7657" s="47">
        <v>5</v>
      </c>
    </row>
    <row r="7658" spans="1:19" ht="12.75">
      <c r="A7658" s="22" t="s">
        <v>60</v>
      </c>
      <c r="B7658" s="22" t="s">
        <v>15056</v>
      </c>
      <c r="C7658" s="22" t="s">
        <v>68</v>
      </c>
      <c r="D7658" s="22" t="s">
        <v>61</v>
      </c>
      <c r="E7658" s="22" t="s">
        <v>18745</v>
      </c>
      <c r="F7658" s="31">
        <v>42986.621053240742</v>
      </c>
      <c r="G7658" s="31">
        <v>42986</v>
      </c>
      <c r="H7658" s="31">
        <v>43343</v>
      </c>
      <c r="I7658" s="31">
        <v>43016</v>
      </c>
      <c r="J7658" s="22" t="s">
        <v>73</v>
      </c>
      <c r="K7658" s="32" t="s">
        <v>94</v>
      </c>
      <c r="L7658" s="32" t="s">
        <v>18746</v>
      </c>
      <c r="M7658" s="32" t="s">
        <v>18747</v>
      </c>
      <c r="N7658" s="24">
        <v>2231.0500000000002</v>
      </c>
      <c r="O7658" s="24">
        <v>2231.0500000000002</v>
      </c>
      <c r="P7658" s="32" t="s">
        <v>11644</v>
      </c>
      <c r="Q7658" s="43" t="s">
        <v>11645</v>
      </c>
      <c r="R7658" s="43" t="s">
        <v>78</v>
      </c>
      <c r="S7658" s="47">
        <v>4</v>
      </c>
    </row>
    <row r="7659" spans="1:19" ht="12.75">
      <c r="A7659" s="22" t="s">
        <v>60</v>
      </c>
      <c r="B7659" s="22" t="s">
        <v>15002</v>
      </c>
      <c r="C7659" s="22" t="s">
        <v>68</v>
      </c>
      <c r="D7659" s="22" t="s">
        <v>61</v>
      </c>
      <c r="E7659" s="22" t="s">
        <v>18748</v>
      </c>
      <c r="F7659" s="31">
        <v>42979.667523148149</v>
      </c>
      <c r="G7659" s="31">
        <v>42979</v>
      </c>
      <c r="H7659" s="31">
        <v>43344</v>
      </c>
      <c r="I7659" s="31">
        <v>43009</v>
      </c>
      <c r="J7659" s="22" t="s">
        <v>73</v>
      </c>
      <c r="K7659" s="32" t="s">
        <v>94</v>
      </c>
      <c r="L7659" s="32" t="s">
        <v>18749</v>
      </c>
      <c r="M7659" s="32" t="s">
        <v>18750</v>
      </c>
      <c r="N7659" s="24">
        <v>2035.1022</v>
      </c>
      <c r="O7659" s="24">
        <v>1326.4733000000001</v>
      </c>
      <c r="P7659" s="32" t="s">
        <v>106</v>
      </c>
      <c r="Q7659" s="43" t="s">
        <v>107</v>
      </c>
      <c r="R7659" s="43" t="s">
        <v>78</v>
      </c>
      <c r="S7659" s="47">
        <v>5</v>
      </c>
    </row>
    <row r="7660" spans="1:19" ht="12.75">
      <c r="A7660" s="22" t="s">
        <v>60</v>
      </c>
      <c r="B7660" s="22" t="s">
        <v>16197</v>
      </c>
      <c r="C7660" s="22" t="s">
        <v>68</v>
      </c>
      <c r="D7660" s="22" t="s">
        <v>61</v>
      </c>
      <c r="E7660" s="22" t="s">
        <v>18751</v>
      </c>
      <c r="F7660" s="31">
        <v>42984.598657407405</v>
      </c>
      <c r="G7660" s="31">
        <v>43000</v>
      </c>
      <c r="H7660" s="31">
        <v>43365</v>
      </c>
      <c r="I7660" s="31">
        <v>43014</v>
      </c>
      <c r="J7660" s="22" t="s">
        <v>73</v>
      </c>
      <c r="K7660" s="32" t="s">
        <v>94</v>
      </c>
      <c r="L7660" s="32" t="s">
        <v>18752</v>
      </c>
      <c r="M7660" s="32" t="s">
        <v>18753</v>
      </c>
      <c r="N7660" s="24">
        <v>1929.8787</v>
      </c>
      <c r="O7660" s="24">
        <v>1381.1375</v>
      </c>
      <c r="P7660" s="32" t="s">
        <v>916</v>
      </c>
      <c r="Q7660" s="43" t="s">
        <v>917</v>
      </c>
      <c r="R7660" s="43" t="s">
        <v>78</v>
      </c>
      <c r="S7660" s="47">
        <v>5</v>
      </c>
    </row>
    <row r="7661" spans="1:19" ht="12.75">
      <c r="A7661" s="22" t="s">
        <v>60</v>
      </c>
      <c r="B7661" s="22" t="s">
        <v>14877</v>
      </c>
      <c r="C7661" s="22" t="s">
        <v>68</v>
      </c>
      <c r="D7661" s="22" t="s">
        <v>61</v>
      </c>
      <c r="E7661" s="22" t="s">
        <v>18754</v>
      </c>
      <c r="F7661" s="31">
        <v>42985.411192129628</v>
      </c>
      <c r="G7661" s="31">
        <v>42985</v>
      </c>
      <c r="H7661" s="31">
        <v>43350</v>
      </c>
      <c r="I7661" s="31">
        <v>43015</v>
      </c>
      <c r="J7661" s="22" t="s">
        <v>73</v>
      </c>
      <c r="K7661" s="32" t="s">
        <v>109</v>
      </c>
      <c r="L7661" s="32" t="s">
        <v>18755</v>
      </c>
      <c r="N7661" s="24">
        <v>0</v>
      </c>
      <c r="O7661" s="24">
        <v>0</v>
      </c>
      <c r="P7661" s="32" t="s">
        <v>2655</v>
      </c>
      <c r="Q7661" s="43" t="s">
        <v>2656</v>
      </c>
      <c r="R7661" s="43" t="s">
        <v>78</v>
      </c>
      <c r="S7661" s="47">
        <v>5</v>
      </c>
    </row>
    <row r="7662" spans="1:19" ht="12.75">
      <c r="A7662" s="22" t="s">
        <v>60</v>
      </c>
      <c r="B7662" s="22" t="s">
        <v>14962</v>
      </c>
      <c r="C7662" s="22" t="s">
        <v>68</v>
      </c>
      <c r="D7662" s="22" t="s">
        <v>61</v>
      </c>
      <c r="E7662" s="22" t="s">
        <v>18756</v>
      </c>
      <c r="F7662" s="31">
        <v>42982.481041666666</v>
      </c>
      <c r="G7662" s="31">
        <v>42999</v>
      </c>
      <c r="H7662" s="31">
        <v>43364</v>
      </c>
      <c r="I7662" s="31">
        <v>43012</v>
      </c>
      <c r="J7662" s="22" t="s">
        <v>73</v>
      </c>
      <c r="K7662" s="32" t="s">
        <v>81</v>
      </c>
      <c r="L7662" s="32" t="s">
        <v>18757</v>
      </c>
      <c r="N7662" s="24">
        <v>2519.015</v>
      </c>
      <c r="O7662" s="24">
        <v>1510.75</v>
      </c>
      <c r="P7662" s="32" t="s">
        <v>106</v>
      </c>
      <c r="Q7662" s="43" t="s">
        <v>107</v>
      </c>
      <c r="R7662" s="43" t="s">
        <v>78</v>
      </c>
      <c r="S7662" s="47">
        <v>5</v>
      </c>
    </row>
    <row r="7663" spans="1:19" ht="12.75">
      <c r="A7663" s="22" t="s">
        <v>60</v>
      </c>
      <c r="B7663" s="22" t="s">
        <v>14958</v>
      </c>
      <c r="C7663" s="22" t="s">
        <v>68</v>
      </c>
      <c r="D7663" s="22" t="s">
        <v>61</v>
      </c>
      <c r="E7663" s="22" t="s">
        <v>18758</v>
      </c>
      <c r="F7663" s="31">
        <v>42992.438888888886</v>
      </c>
      <c r="G7663" s="31">
        <v>42992</v>
      </c>
      <c r="H7663" s="31">
        <v>43357</v>
      </c>
      <c r="I7663" s="31">
        <v>43022</v>
      </c>
      <c r="J7663" s="22" t="s">
        <v>73</v>
      </c>
      <c r="K7663" s="32" t="s">
        <v>74</v>
      </c>
      <c r="L7663" s="32" t="s">
        <v>18759</v>
      </c>
      <c r="N7663" s="24">
        <v>1980.34</v>
      </c>
      <c r="O7663" s="24">
        <v>0</v>
      </c>
      <c r="P7663" s="32" t="s">
        <v>7205</v>
      </c>
      <c r="Q7663" s="43" t="s">
        <v>7206</v>
      </c>
      <c r="R7663" s="43" t="s">
        <v>78</v>
      </c>
      <c r="S7663" s="47">
        <v>6</v>
      </c>
    </row>
    <row r="7664" spans="1:19" ht="12.75">
      <c r="A7664" s="22" t="s">
        <v>60</v>
      </c>
      <c r="B7664" s="22" t="s">
        <v>14902</v>
      </c>
      <c r="C7664" s="22" t="s">
        <v>68</v>
      </c>
      <c r="D7664" s="22" t="s">
        <v>61</v>
      </c>
      <c r="E7664" s="22" t="s">
        <v>18760</v>
      </c>
      <c r="F7664" s="31">
        <v>42984.589143518519</v>
      </c>
      <c r="G7664" s="31">
        <v>43031</v>
      </c>
      <c r="H7664" s="31">
        <v>43396</v>
      </c>
      <c r="I7664" s="31">
        <v>43044.589143518519</v>
      </c>
      <c r="J7664" s="22" t="s">
        <v>197</v>
      </c>
      <c r="K7664" s="32" t="s">
        <v>104</v>
      </c>
      <c r="L7664" s="32" t="s">
        <v>18761</v>
      </c>
      <c r="N7664" s="24">
        <v>0</v>
      </c>
      <c r="O7664" s="24">
        <v>0</v>
      </c>
      <c r="P7664" s="32" t="s">
        <v>422</v>
      </c>
      <c r="Q7664" s="43" t="s">
        <v>423</v>
      </c>
      <c r="R7664" s="43" t="s">
        <v>78</v>
      </c>
      <c r="S7664" s="47">
        <v>1</v>
      </c>
    </row>
    <row r="7665" spans="1:19" ht="12.75">
      <c r="A7665" s="22" t="s">
        <v>60</v>
      </c>
      <c r="B7665" s="22" t="s">
        <v>14870</v>
      </c>
      <c r="C7665" s="22" t="s">
        <v>68</v>
      </c>
      <c r="D7665" s="22" t="s">
        <v>61</v>
      </c>
      <c r="E7665" s="22" t="s">
        <v>18762</v>
      </c>
      <c r="F7665" s="31">
        <v>42997.746736111112</v>
      </c>
      <c r="G7665" s="31">
        <v>42992</v>
      </c>
      <c r="H7665" s="31">
        <v>43357</v>
      </c>
      <c r="I7665" s="31">
        <v>43027</v>
      </c>
      <c r="J7665" s="22" t="s">
        <v>73</v>
      </c>
      <c r="K7665" s="32" t="s">
        <v>109</v>
      </c>
      <c r="L7665" s="32" t="s">
        <v>18763</v>
      </c>
      <c r="N7665" s="24">
        <v>872.505</v>
      </c>
      <c r="O7665" s="24">
        <v>1260.4200000000001</v>
      </c>
      <c r="P7665" s="32" t="s">
        <v>433</v>
      </c>
      <c r="Q7665" s="43" t="s">
        <v>434</v>
      </c>
      <c r="R7665" s="43" t="s">
        <v>78</v>
      </c>
      <c r="S7665" s="47">
        <v>5</v>
      </c>
    </row>
    <row r="7666" spans="1:19" ht="12.75">
      <c r="A7666" s="22" t="s">
        <v>60</v>
      </c>
      <c r="B7666" s="22" t="s">
        <v>14891</v>
      </c>
      <c r="C7666" s="22" t="s">
        <v>68</v>
      </c>
      <c r="D7666" s="22" t="s">
        <v>61</v>
      </c>
      <c r="E7666" s="22" t="s">
        <v>18764</v>
      </c>
      <c r="F7666" s="31">
        <v>43003.38517361111</v>
      </c>
      <c r="G7666" s="31">
        <v>43003</v>
      </c>
      <c r="H7666" s="31">
        <v>43368</v>
      </c>
      <c r="I7666" s="31">
        <v>43033</v>
      </c>
      <c r="J7666" s="22" t="s">
        <v>73</v>
      </c>
      <c r="K7666" s="32" t="s">
        <v>81</v>
      </c>
      <c r="L7666" s="32" t="s">
        <v>18765</v>
      </c>
      <c r="N7666" s="24">
        <v>1900.3425</v>
      </c>
      <c r="O7666" s="24">
        <v>1186.3800000000001</v>
      </c>
      <c r="P7666" s="32" t="s">
        <v>91</v>
      </c>
      <c r="Q7666" s="43" t="s">
        <v>92</v>
      </c>
      <c r="R7666" s="43" t="s">
        <v>78</v>
      </c>
      <c r="S7666" s="47">
        <v>5</v>
      </c>
    </row>
    <row r="7667" spans="1:19" ht="12.75">
      <c r="A7667" s="22" t="s">
        <v>60</v>
      </c>
      <c r="B7667" s="22" t="s">
        <v>15254</v>
      </c>
      <c r="C7667" s="22" t="s">
        <v>68</v>
      </c>
      <c r="D7667" s="22" t="s">
        <v>61</v>
      </c>
      <c r="E7667" s="22" t="s">
        <v>18766</v>
      </c>
      <c r="F7667" s="31">
        <v>42991.556550925925</v>
      </c>
      <c r="G7667" s="31">
        <v>42991</v>
      </c>
      <c r="H7667" s="31">
        <v>43356</v>
      </c>
      <c r="I7667" s="31">
        <v>43021</v>
      </c>
      <c r="J7667" s="22" t="s">
        <v>73</v>
      </c>
      <c r="K7667" s="32" t="s">
        <v>94</v>
      </c>
      <c r="L7667" s="32" t="s">
        <v>18767</v>
      </c>
      <c r="M7667" s="32" t="s">
        <v>18768</v>
      </c>
      <c r="N7667" s="24">
        <v>1071.8433</v>
      </c>
      <c r="O7667" s="24">
        <v>777.54</v>
      </c>
      <c r="P7667" s="32" t="s">
        <v>589</v>
      </c>
      <c r="Q7667" s="43" t="s">
        <v>590</v>
      </c>
      <c r="R7667" s="43" t="s">
        <v>78</v>
      </c>
      <c r="S7667" s="47">
        <v>4</v>
      </c>
    </row>
    <row r="7668" spans="1:19" ht="12.75">
      <c r="A7668" s="22" t="s">
        <v>60</v>
      </c>
      <c r="B7668" s="22" t="s">
        <v>14894</v>
      </c>
      <c r="C7668" s="22" t="s">
        <v>68</v>
      </c>
      <c r="D7668" s="22" t="s">
        <v>61</v>
      </c>
      <c r="E7668" s="22" t="s">
        <v>18769</v>
      </c>
      <c r="F7668" s="31">
        <v>42991.658379629625</v>
      </c>
      <c r="G7668" s="31">
        <v>42997</v>
      </c>
      <c r="H7668" s="31">
        <v>43362</v>
      </c>
      <c r="I7668" s="31">
        <v>43021.657106481478</v>
      </c>
      <c r="J7668" s="22" t="s">
        <v>73</v>
      </c>
      <c r="K7668" s="32" t="s">
        <v>109</v>
      </c>
      <c r="L7668" s="32" t="s">
        <v>18770</v>
      </c>
      <c r="N7668" s="24">
        <v>647.17849999999999</v>
      </c>
      <c r="O7668" s="24">
        <v>470.895</v>
      </c>
      <c r="P7668" s="32" t="s">
        <v>219</v>
      </c>
      <c r="Q7668" s="43" t="s">
        <v>220</v>
      </c>
      <c r="R7668" s="43" t="s">
        <v>78</v>
      </c>
      <c r="S7668" s="47">
        <v>5</v>
      </c>
    </row>
    <row r="7669" spans="1:19" ht="12.75">
      <c r="A7669" s="22" t="s">
        <v>60</v>
      </c>
      <c r="B7669" s="22" t="s">
        <v>14886</v>
      </c>
      <c r="C7669" s="22" t="s">
        <v>68</v>
      </c>
      <c r="D7669" s="22" t="s">
        <v>61</v>
      </c>
      <c r="E7669" s="22" t="s">
        <v>18771</v>
      </c>
      <c r="F7669" s="31">
        <v>42985.483171296291</v>
      </c>
      <c r="G7669" s="31">
        <v>42985</v>
      </c>
      <c r="H7669" s="31">
        <v>43350</v>
      </c>
      <c r="I7669" s="31">
        <v>43015</v>
      </c>
      <c r="J7669" s="22" t="s">
        <v>73</v>
      </c>
      <c r="K7669" s="32" t="s">
        <v>81</v>
      </c>
      <c r="L7669" s="32" t="s">
        <v>18772</v>
      </c>
      <c r="N7669" s="24">
        <v>1529.8133</v>
      </c>
      <c r="O7669" s="24">
        <v>1940.02</v>
      </c>
      <c r="P7669" s="32" t="s">
        <v>91</v>
      </c>
      <c r="Q7669" s="43" t="s">
        <v>92</v>
      </c>
      <c r="R7669" s="43" t="s">
        <v>78</v>
      </c>
      <c r="S7669" s="47">
        <v>5</v>
      </c>
    </row>
    <row r="7670" spans="1:19" ht="12.75">
      <c r="A7670" s="22" t="s">
        <v>60</v>
      </c>
      <c r="B7670" s="22" t="s">
        <v>15137</v>
      </c>
      <c r="C7670" s="22" t="s">
        <v>68</v>
      </c>
      <c r="D7670" s="22" t="s">
        <v>61</v>
      </c>
      <c r="E7670" s="22" t="s">
        <v>18773</v>
      </c>
      <c r="F7670" s="31">
        <v>42998.704293981478</v>
      </c>
      <c r="G7670" s="31">
        <v>43034</v>
      </c>
      <c r="H7670" s="31">
        <v>43399</v>
      </c>
      <c r="I7670" s="31">
        <v>43028</v>
      </c>
      <c r="J7670" s="22" t="s">
        <v>73</v>
      </c>
      <c r="K7670" s="32" t="s">
        <v>81</v>
      </c>
      <c r="L7670" s="32" t="s">
        <v>18774</v>
      </c>
      <c r="N7670" s="24">
        <v>1594.9766</v>
      </c>
      <c r="O7670" s="24">
        <v>1477.31</v>
      </c>
      <c r="P7670" s="32" t="s">
        <v>7243</v>
      </c>
      <c r="Q7670" s="43" t="s">
        <v>7244</v>
      </c>
      <c r="R7670" s="43" t="s">
        <v>78</v>
      </c>
      <c r="S7670" s="47">
        <v>5</v>
      </c>
    </row>
    <row r="7671" spans="1:19" ht="12.75">
      <c r="A7671" s="22" t="s">
        <v>60</v>
      </c>
      <c r="B7671" s="22" t="s">
        <v>16463</v>
      </c>
      <c r="C7671" s="22" t="s">
        <v>68</v>
      </c>
      <c r="D7671" s="22" t="s">
        <v>61</v>
      </c>
      <c r="E7671" s="22" t="s">
        <v>18775</v>
      </c>
      <c r="F7671" s="31">
        <v>42997.594733796293</v>
      </c>
      <c r="G7671" s="31">
        <v>42999</v>
      </c>
      <c r="H7671" s="31">
        <v>43364</v>
      </c>
      <c r="I7671" s="31">
        <v>43027</v>
      </c>
      <c r="J7671" s="22" t="s">
        <v>73</v>
      </c>
      <c r="K7671" s="32" t="s">
        <v>74</v>
      </c>
      <c r="L7671" s="32" t="s">
        <v>18776</v>
      </c>
      <c r="N7671" s="24">
        <v>3197.6165999999998</v>
      </c>
      <c r="O7671" s="24">
        <v>0</v>
      </c>
      <c r="P7671" s="32" t="s">
        <v>91</v>
      </c>
      <c r="Q7671" s="43" t="s">
        <v>92</v>
      </c>
      <c r="R7671" s="43" t="s">
        <v>78</v>
      </c>
      <c r="S7671" s="47">
        <v>5</v>
      </c>
    </row>
    <row r="7672" spans="1:19" ht="12.75">
      <c r="A7672" s="22" t="s">
        <v>60</v>
      </c>
      <c r="B7672" s="22" t="s">
        <v>14870</v>
      </c>
      <c r="C7672" s="22" t="s">
        <v>68</v>
      </c>
      <c r="D7672" s="22" t="s">
        <v>61</v>
      </c>
      <c r="E7672" s="22" t="s">
        <v>18777</v>
      </c>
      <c r="F7672" s="31">
        <v>42993.528564814813</v>
      </c>
      <c r="G7672" s="31">
        <v>42997</v>
      </c>
      <c r="H7672" s="31">
        <v>43362</v>
      </c>
      <c r="I7672" s="31">
        <v>43023</v>
      </c>
      <c r="J7672" s="22" t="s">
        <v>73</v>
      </c>
      <c r="K7672" s="32" t="s">
        <v>74</v>
      </c>
      <c r="L7672" s="32" t="s">
        <v>18778</v>
      </c>
      <c r="N7672" s="24">
        <v>2598.10</v>
      </c>
      <c r="O7672" s="24">
        <v>0</v>
      </c>
      <c r="P7672" s="32" t="s">
        <v>3079</v>
      </c>
      <c r="Q7672" s="43" t="s">
        <v>3080</v>
      </c>
      <c r="R7672" s="43" t="s">
        <v>78</v>
      </c>
      <c r="S7672" s="47">
        <v>6</v>
      </c>
    </row>
    <row r="7673" spans="1:19" ht="12.75">
      <c r="A7673" s="22" t="s">
        <v>60</v>
      </c>
      <c r="B7673" s="22" t="s">
        <v>15010</v>
      </c>
      <c r="C7673" s="22" t="s">
        <v>68</v>
      </c>
      <c r="D7673" s="22" t="s">
        <v>61</v>
      </c>
      <c r="E7673" s="22" t="s">
        <v>18779</v>
      </c>
      <c r="F7673" s="31">
        <v>42997.515046296292</v>
      </c>
      <c r="G7673" s="31">
        <v>43003</v>
      </c>
      <c r="H7673" s="31">
        <v>43368</v>
      </c>
      <c r="I7673" s="31">
        <v>43027</v>
      </c>
      <c r="J7673" s="22" t="s">
        <v>73</v>
      </c>
      <c r="K7673" s="32" t="s">
        <v>74</v>
      </c>
      <c r="L7673" s="32" t="s">
        <v>18780</v>
      </c>
      <c r="N7673" s="24">
        <v>2252.5632999999998</v>
      </c>
      <c r="O7673" s="24">
        <v>0</v>
      </c>
      <c r="P7673" s="32" t="s">
        <v>91</v>
      </c>
      <c r="Q7673" s="43" t="s">
        <v>92</v>
      </c>
      <c r="R7673" s="43" t="s">
        <v>78</v>
      </c>
      <c r="S7673" s="47">
        <v>6</v>
      </c>
    </row>
    <row r="7674" spans="1:19" ht="12.75">
      <c r="A7674" s="22" t="s">
        <v>60</v>
      </c>
      <c r="B7674" s="22" t="s">
        <v>15010</v>
      </c>
      <c r="C7674" s="22" t="s">
        <v>68</v>
      </c>
      <c r="D7674" s="22" t="s">
        <v>61</v>
      </c>
      <c r="E7674" s="22" t="s">
        <v>18781</v>
      </c>
      <c r="F7674" s="31">
        <v>43005.644305555557</v>
      </c>
      <c r="G7674" s="31">
        <v>43005</v>
      </c>
      <c r="H7674" s="31">
        <v>43370</v>
      </c>
      <c r="I7674" s="31">
        <v>43035</v>
      </c>
      <c r="J7674" s="22" t="s">
        <v>73</v>
      </c>
      <c r="K7674" s="32" t="s">
        <v>74</v>
      </c>
      <c r="L7674" s="32" t="s">
        <v>18782</v>
      </c>
      <c r="N7674" s="24">
        <v>712.92</v>
      </c>
      <c r="O7674" s="24">
        <v>0</v>
      </c>
      <c r="P7674" s="32" t="s">
        <v>7338</v>
      </c>
      <c r="Q7674" s="43" t="s">
        <v>7339</v>
      </c>
      <c r="R7674" s="43" t="s">
        <v>78</v>
      </c>
      <c r="S7674" s="47">
        <v>6</v>
      </c>
    </row>
    <row r="7675" spans="1:19" ht="12.75">
      <c r="A7675" s="22" t="s">
        <v>60</v>
      </c>
      <c r="B7675" s="22" t="s">
        <v>14864</v>
      </c>
      <c r="C7675" s="22" t="s">
        <v>68</v>
      </c>
      <c r="D7675" s="22" t="s">
        <v>61</v>
      </c>
      <c r="E7675" s="22" t="s">
        <v>18783</v>
      </c>
      <c r="F7675" s="31">
        <v>42992.496377314812</v>
      </c>
      <c r="G7675" s="31">
        <v>42992</v>
      </c>
      <c r="H7675" s="31">
        <v>43357</v>
      </c>
      <c r="I7675" s="31">
        <v>43022</v>
      </c>
      <c r="J7675" s="22" t="s">
        <v>73</v>
      </c>
      <c r="K7675" s="32" t="s">
        <v>81</v>
      </c>
      <c r="L7675" s="32" t="s">
        <v>18784</v>
      </c>
      <c r="N7675" s="24">
        <v>385.52</v>
      </c>
      <c r="O7675" s="24">
        <v>287.61</v>
      </c>
      <c r="P7675" s="32" t="s">
        <v>433</v>
      </c>
      <c r="Q7675" s="43" t="s">
        <v>434</v>
      </c>
      <c r="R7675" s="43" t="s">
        <v>78</v>
      </c>
      <c r="S7675" s="47">
        <v>6</v>
      </c>
    </row>
    <row r="7676" spans="1:19" ht="12.75">
      <c r="A7676" s="22" t="s">
        <v>60</v>
      </c>
      <c r="B7676" s="22" t="s">
        <v>14857</v>
      </c>
      <c r="C7676" s="22" t="s">
        <v>68</v>
      </c>
      <c r="D7676" s="22" t="s">
        <v>61</v>
      </c>
      <c r="E7676" s="22" t="s">
        <v>18785</v>
      </c>
      <c r="F7676" s="31">
        <v>42992.541388888887</v>
      </c>
      <c r="G7676" s="31">
        <v>42993</v>
      </c>
      <c r="H7676" s="31">
        <v>43358</v>
      </c>
      <c r="I7676" s="31">
        <v>43022</v>
      </c>
      <c r="J7676" s="22" t="s">
        <v>73</v>
      </c>
      <c r="K7676" s="32" t="s">
        <v>109</v>
      </c>
      <c r="L7676" s="32" t="s">
        <v>18786</v>
      </c>
      <c r="N7676" s="24">
        <v>3494.0219999999999</v>
      </c>
      <c r="O7676" s="24">
        <v>0</v>
      </c>
      <c r="P7676" s="32" t="s">
        <v>91</v>
      </c>
      <c r="Q7676" s="43" t="s">
        <v>92</v>
      </c>
      <c r="R7676" s="43" t="s">
        <v>78</v>
      </c>
      <c r="S7676" s="47">
        <v>5</v>
      </c>
    </row>
    <row r="7677" spans="1:19" ht="12.75">
      <c r="A7677" s="22" t="s">
        <v>60</v>
      </c>
      <c r="B7677" s="22" t="s">
        <v>16022</v>
      </c>
      <c r="C7677" s="22" t="s">
        <v>68</v>
      </c>
      <c r="D7677" s="22" t="s">
        <v>61</v>
      </c>
      <c r="E7677" s="22" t="s">
        <v>18787</v>
      </c>
      <c r="F7677" s="31">
        <v>42985.577627314815</v>
      </c>
      <c r="G7677" s="31">
        <v>42985</v>
      </c>
      <c r="H7677" s="31">
        <v>43350</v>
      </c>
      <c r="I7677" s="31">
        <v>43015</v>
      </c>
      <c r="J7677" s="22" t="s">
        <v>73</v>
      </c>
      <c r="K7677" s="32" t="s">
        <v>109</v>
      </c>
      <c r="L7677" s="32" t="s">
        <v>18788</v>
      </c>
      <c r="N7677" s="24">
        <v>467.645</v>
      </c>
      <c r="O7677" s="24">
        <v>388.11</v>
      </c>
      <c r="P7677" s="32" t="s">
        <v>6267</v>
      </c>
      <c r="Q7677" s="43" t="s">
        <v>6268</v>
      </c>
      <c r="R7677" s="43" t="s">
        <v>78</v>
      </c>
      <c r="S7677" s="47">
        <v>5</v>
      </c>
    </row>
    <row r="7678" spans="1:19" ht="12.75">
      <c r="A7678" s="22" t="s">
        <v>60</v>
      </c>
      <c r="B7678" s="22" t="s">
        <v>14894</v>
      </c>
      <c r="C7678" s="22" t="s">
        <v>68</v>
      </c>
      <c r="D7678" s="22" t="s">
        <v>61</v>
      </c>
      <c r="E7678" s="22" t="s">
        <v>18789</v>
      </c>
      <c r="F7678" s="31">
        <v>42991.662939814814</v>
      </c>
      <c r="G7678" s="31">
        <v>42999</v>
      </c>
      <c r="H7678" s="31">
        <v>43364</v>
      </c>
      <c r="I7678" s="31">
        <v>43021.658541666664</v>
      </c>
      <c r="J7678" s="22" t="s">
        <v>73</v>
      </c>
      <c r="K7678" s="32" t="s">
        <v>74</v>
      </c>
      <c r="L7678" s="32" t="s">
        <v>18790</v>
      </c>
      <c r="N7678" s="24">
        <v>9994.6550000000007</v>
      </c>
      <c r="O7678" s="24">
        <v>0</v>
      </c>
      <c r="P7678" s="32" t="s">
        <v>138</v>
      </c>
      <c r="Q7678" s="43" t="s">
        <v>139</v>
      </c>
      <c r="R7678" s="43" t="s">
        <v>78</v>
      </c>
      <c r="S7678" s="47">
        <v>5</v>
      </c>
    </row>
    <row r="7679" spans="1:19" ht="12.75">
      <c r="A7679" s="22" t="s">
        <v>60</v>
      </c>
      <c r="B7679" s="22" t="s">
        <v>14948</v>
      </c>
      <c r="C7679" s="22" t="s">
        <v>68</v>
      </c>
      <c r="D7679" s="22" t="s">
        <v>61</v>
      </c>
      <c r="E7679" s="22" t="s">
        <v>18791</v>
      </c>
      <c r="F7679" s="31">
        <v>42982.280636574069</v>
      </c>
      <c r="G7679" s="31">
        <v>43023</v>
      </c>
      <c r="H7679" s="31">
        <v>43388</v>
      </c>
      <c r="I7679" s="31">
        <v>43042.280636574069</v>
      </c>
      <c r="J7679" s="22" t="s">
        <v>73</v>
      </c>
      <c r="K7679" s="32" t="s">
        <v>74</v>
      </c>
      <c r="L7679" s="32" t="s">
        <v>18792</v>
      </c>
      <c r="N7679" s="24">
        <v>1680.66</v>
      </c>
      <c r="O7679" s="24">
        <v>0</v>
      </c>
      <c r="P7679" s="32" t="s">
        <v>91</v>
      </c>
      <c r="Q7679" s="43" t="s">
        <v>92</v>
      </c>
      <c r="R7679" s="43" t="s">
        <v>78</v>
      </c>
      <c r="S7679" s="47">
        <v>5</v>
      </c>
    </row>
    <row r="7680" spans="1:19" ht="12.75">
      <c r="A7680" s="22" t="s">
        <v>60</v>
      </c>
      <c r="B7680" s="22" t="s">
        <v>15010</v>
      </c>
      <c r="C7680" s="22" t="s">
        <v>68</v>
      </c>
      <c r="D7680" s="22" t="s">
        <v>61</v>
      </c>
      <c r="E7680" s="22" t="s">
        <v>18793</v>
      </c>
      <c r="F7680" s="31">
        <v>42984.445428240739</v>
      </c>
      <c r="G7680" s="31">
        <v>42999</v>
      </c>
      <c r="H7680" s="31">
        <v>43364</v>
      </c>
      <c r="I7680" s="31">
        <v>43014</v>
      </c>
      <c r="J7680" s="22" t="s">
        <v>73</v>
      </c>
      <c r="K7680" s="32" t="s">
        <v>94</v>
      </c>
      <c r="L7680" s="32" t="s">
        <v>18794</v>
      </c>
      <c r="M7680" s="32" t="s">
        <v>18795</v>
      </c>
      <c r="N7680" s="24">
        <v>630.04999999999995</v>
      </c>
      <c r="O7680" s="24">
        <v>431.42</v>
      </c>
      <c r="P7680" s="32" t="s">
        <v>1008</v>
      </c>
      <c r="Q7680" s="43" t="s">
        <v>1009</v>
      </c>
      <c r="R7680" s="43" t="s">
        <v>78</v>
      </c>
      <c r="S7680" s="47">
        <v>4</v>
      </c>
    </row>
    <row r="7681" spans="1:19" ht="12.75">
      <c r="A7681" s="22" t="s">
        <v>60</v>
      </c>
      <c r="B7681" s="22" t="s">
        <v>15174</v>
      </c>
      <c r="C7681" s="22" t="s">
        <v>68</v>
      </c>
      <c r="D7681" s="22" t="s">
        <v>61</v>
      </c>
      <c r="E7681" s="22" t="s">
        <v>18796</v>
      </c>
      <c r="F7681" s="31">
        <v>42996.662499999999</v>
      </c>
      <c r="G7681" s="31">
        <v>43029</v>
      </c>
      <c r="H7681" s="31">
        <v>43394</v>
      </c>
      <c r="I7681" s="31">
        <v>43026</v>
      </c>
      <c r="J7681" s="22" t="s">
        <v>73</v>
      </c>
      <c r="K7681" s="32" t="s">
        <v>74</v>
      </c>
      <c r="L7681" s="32" t="s">
        <v>18797</v>
      </c>
      <c r="N7681" s="24">
        <v>0</v>
      </c>
      <c r="O7681" s="24">
        <v>0</v>
      </c>
      <c r="P7681" s="32" t="s">
        <v>3963</v>
      </c>
      <c r="Q7681" s="43" t="s">
        <v>3964</v>
      </c>
      <c r="R7681" s="43" t="s">
        <v>78</v>
      </c>
      <c r="S7681" s="47">
        <v>5</v>
      </c>
    </row>
    <row r="7682" spans="1:19" ht="12.75">
      <c r="A7682" s="22" t="s">
        <v>60</v>
      </c>
      <c r="B7682" s="22" t="s">
        <v>14870</v>
      </c>
      <c r="C7682" s="22" t="s">
        <v>68</v>
      </c>
      <c r="D7682" s="22" t="s">
        <v>61</v>
      </c>
      <c r="E7682" s="22" t="s">
        <v>18798</v>
      </c>
      <c r="F7682" s="31">
        <v>43006.479733796295</v>
      </c>
      <c r="G7682" s="31">
        <v>43009</v>
      </c>
      <c r="H7682" s="31">
        <v>43374</v>
      </c>
      <c r="I7682" s="31">
        <v>43036</v>
      </c>
      <c r="J7682" s="22" t="s">
        <v>73</v>
      </c>
      <c r="K7682" s="32" t="s">
        <v>81</v>
      </c>
      <c r="L7682" s="32" t="s">
        <v>18799</v>
      </c>
      <c r="N7682" s="24">
        <v>8503.6900000000005</v>
      </c>
      <c r="O7682" s="24">
        <v>8503.6900000000005</v>
      </c>
      <c r="P7682" s="32" t="s">
        <v>916</v>
      </c>
      <c r="Q7682" s="43" t="s">
        <v>917</v>
      </c>
      <c r="R7682" s="43" t="s">
        <v>78</v>
      </c>
      <c r="S7682" s="47">
        <v>6</v>
      </c>
    </row>
    <row r="7683" spans="1:19" ht="12.75">
      <c r="A7683" s="22" t="s">
        <v>60</v>
      </c>
      <c r="B7683" s="22" t="s">
        <v>15002</v>
      </c>
      <c r="C7683" s="22" t="s">
        <v>68</v>
      </c>
      <c r="D7683" s="22" t="s">
        <v>61</v>
      </c>
      <c r="E7683" s="22" t="s">
        <v>18800</v>
      </c>
      <c r="F7683" s="31">
        <v>43004.611608796295</v>
      </c>
      <c r="G7683" s="31">
        <v>43017</v>
      </c>
      <c r="H7683" s="31">
        <v>43382</v>
      </c>
      <c r="I7683" s="31">
        <v>43034</v>
      </c>
      <c r="J7683" s="22" t="s">
        <v>73</v>
      </c>
      <c r="K7683" s="32" t="s">
        <v>81</v>
      </c>
      <c r="L7683" s="32" t="s">
        <v>18801</v>
      </c>
      <c r="N7683" s="24">
        <v>1124.8275000000001</v>
      </c>
      <c r="O7683" s="24">
        <v>956.75</v>
      </c>
      <c r="P7683" s="32" t="s">
        <v>372</v>
      </c>
      <c r="Q7683" s="43" t="s">
        <v>373</v>
      </c>
      <c r="R7683" s="43" t="s">
        <v>78</v>
      </c>
      <c r="S7683" s="47">
        <v>5</v>
      </c>
    </row>
    <row r="7684" spans="1:19" ht="12.75">
      <c r="A7684" s="22" t="s">
        <v>60</v>
      </c>
      <c r="B7684" s="22" t="s">
        <v>14914</v>
      </c>
      <c r="C7684" s="22" t="s">
        <v>68</v>
      </c>
      <c r="D7684" s="22" t="s">
        <v>61</v>
      </c>
      <c r="E7684" s="22" t="s">
        <v>18802</v>
      </c>
      <c r="F7684" s="31">
        <v>42992.586539351847</v>
      </c>
      <c r="G7684" s="31">
        <v>43027</v>
      </c>
      <c r="H7684" s="31">
        <v>43392</v>
      </c>
      <c r="I7684" s="31">
        <v>43022</v>
      </c>
      <c r="J7684" s="22" t="s">
        <v>73</v>
      </c>
      <c r="K7684" s="32" t="s">
        <v>109</v>
      </c>
      <c r="L7684" s="32" t="s">
        <v>18803</v>
      </c>
      <c r="N7684" s="24">
        <v>2591.0225</v>
      </c>
      <c r="O7684" s="24">
        <v>4018.96</v>
      </c>
      <c r="P7684" s="32" t="s">
        <v>111</v>
      </c>
      <c r="Q7684" s="43" t="s">
        <v>112</v>
      </c>
      <c r="R7684" s="43" t="s">
        <v>78</v>
      </c>
      <c r="S7684" s="47">
        <v>5</v>
      </c>
    </row>
    <row r="7685" spans="1:19" ht="12.75">
      <c r="A7685" s="22" t="s">
        <v>60</v>
      </c>
      <c r="B7685" s="22" t="s">
        <v>14894</v>
      </c>
      <c r="C7685" s="22" t="s">
        <v>68</v>
      </c>
      <c r="D7685" s="22" t="s">
        <v>61</v>
      </c>
      <c r="E7685" s="22" t="s">
        <v>18804</v>
      </c>
      <c r="F7685" s="31">
        <v>42999.630439814813</v>
      </c>
      <c r="G7685" s="31">
        <v>42999</v>
      </c>
      <c r="H7685" s="31">
        <v>43364</v>
      </c>
      <c r="I7685" s="31">
        <v>43029.629606481481</v>
      </c>
      <c r="J7685" s="22" t="s">
        <v>73</v>
      </c>
      <c r="K7685" s="32" t="s">
        <v>74</v>
      </c>
      <c r="L7685" s="32" t="s">
        <v>18805</v>
      </c>
      <c r="N7685" s="24">
        <v>671.19330000000002</v>
      </c>
      <c r="O7685" s="24">
        <v>0</v>
      </c>
      <c r="P7685" s="32" t="s">
        <v>7581</v>
      </c>
      <c r="Q7685" s="43" t="s">
        <v>7582</v>
      </c>
      <c r="R7685" s="43" t="s">
        <v>78</v>
      </c>
      <c r="S7685" s="47">
        <v>6</v>
      </c>
    </row>
    <row r="7686" spans="1:19" ht="12.75">
      <c r="A7686" s="22" t="s">
        <v>60</v>
      </c>
      <c r="B7686" s="22" t="s">
        <v>14894</v>
      </c>
      <c r="C7686" s="22" t="s">
        <v>68</v>
      </c>
      <c r="D7686" s="22" t="s">
        <v>61</v>
      </c>
      <c r="E7686" s="22" t="s">
        <v>18806</v>
      </c>
      <c r="F7686" s="31">
        <v>42982.494652777779</v>
      </c>
      <c r="G7686" s="31">
        <v>42982</v>
      </c>
      <c r="H7686" s="31">
        <v>43347</v>
      </c>
      <c r="I7686" s="31">
        <v>43012.488865740735</v>
      </c>
      <c r="J7686" s="22" t="s">
        <v>73</v>
      </c>
      <c r="K7686" s="32" t="s">
        <v>81</v>
      </c>
      <c r="L7686" s="32" t="s">
        <v>18807</v>
      </c>
      <c r="N7686" s="24">
        <v>527.53999999999996</v>
      </c>
      <c r="O7686" s="24">
        <v>595.04999999999995</v>
      </c>
      <c r="P7686" s="32" t="s">
        <v>1072</v>
      </c>
      <c r="Q7686" s="43" t="s">
        <v>1073</v>
      </c>
      <c r="R7686" s="43" t="s">
        <v>78</v>
      </c>
      <c r="S7686" s="47">
        <v>5</v>
      </c>
    </row>
    <row r="7687" spans="1:19" ht="12.75">
      <c r="A7687" s="22" t="s">
        <v>60</v>
      </c>
      <c r="B7687" s="22" t="s">
        <v>14860</v>
      </c>
      <c r="C7687" s="22" t="s">
        <v>68</v>
      </c>
      <c r="D7687" s="22" t="s">
        <v>61</v>
      </c>
      <c r="E7687" s="22" t="s">
        <v>18808</v>
      </c>
      <c r="F7687" s="31">
        <v>43004.452476851853</v>
      </c>
      <c r="G7687" s="31">
        <v>43004</v>
      </c>
      <c r="H7687" s="31">
        <v>43369</v>
      </c>
      <c r="I7687" s="31">
        <v>43034</v>
      </c>
      <c r="J7687" s="22" t="s">
        <v>73</v>
      </c>
      <c r="K7687" s="32" t="s">
        <v>74</v>
      </c>
      <c r="L7687" s="32" t="s">
        <v>18809</v>
      </c>
      <c r="N7687" s="24">
        <v>0</v>
      </c>
      <c r="O7687" s="24">
        <v>0</v>
      </c>
      <c r="P7687" s="32" t="s">
        <v>18810</v>
      </c>
      <c r="Q7687" s="43" t="s">
        <v>18811</v>
      </c>
      <c r="R7687" s="43" t="s">
        <v>78</v>
      </c>
      <c r="S7687" s="47">
        <v>5</v>
      </c>
    </row>
    <row r="7688" spans="1:19" ht="12.75">
      <c r="A7688" s="22" t="s">
        <v>60</v>
      </c>
      <c r="B7688" s="22" t="s">
        <v>14894</v>
      </c>
      <c r="C7688" s="22" t="s">
        <v>68</v>
      </c>
      <c r="D7688" s="22" t="s">
        <v>61</v>
      </c>
      <c r="E7688" s="22" t="s">
        <v>18812</v>
      </c>
      <c r="F7688" s="31">
        <v>42996.63616898148</v>
      </c>
      <c r="G7688" s="31">
        <v>42712</v>
      </c>
      <c r="H7688" s="31">
        <v>43077</v>
      </c>
      <c r="I7688" s="31">
        <v>43026.635972222219</v>
      </c>
      <c r="J7688" s="22" t="s">
        <v>161</v>
      </c>
      <c r="K7688" s="32" t="s">
        <v>94</v>
      </c>
      <c r="L7688" s="32" t="s">
        <v>18813</v>
      </c>
      <c r="M7688" s="32" t="s">
        <v>18814</v>
      </c>
      <c r="N7688" s="24">
        <v>-1774.92</v>
      </c>
      <c r="O7688" s="24">
        <v>-1774.92</v>
      </c>
      <c r="P7688" s="32" t="s">
        <v>2142</v>
      </c>
      <c r="Q7688" s="43" t="s">
        <v>2143</v>
      </c>
      <c r="R7688" s="43" t="s">
        <v>140</v>
      </c>
      <c r="S7688" s="47">
        <v>1</v>
      </c>
    </row>
    <row r="7689" spans="1:19" ht="12.75">
      <c r="A7689" s="22" t="s">
        <v>60</v>
      </c>
      <c r="B7689" s="22" t="s">
        <v>14958</v>
      </c>
      <c r="C7689" s="22" t="s">
        <v>68</v>
      </c>
      <c r="D7689" s="22" t="s">
        <v>61</v>
      </c>
      <c r="E7689" s="22" t="s">
        <v>18815</v>
      </c>
      <c r="F7689" s="31">
        <v>42999.403252314813</v>
      </c>
      <c r="G7689" s="31">
        <v>43006</v>
      </c>
      <c r="H7689" s="31">
        <v>43371</v>
      </c>
      <c r="I7689" s="31">
        <v>43029</v>
      </c>
      <c r="J7689" s="22" t="s">
        <v>73</v>
      </c>
      <c r="K7689" s="32" t="s">
        <v>109</v>
      </c>
      <c r="L7689" s="32" t="s">
        <v>18816</v>
      </c>
      <c r="N7689" s="24">
        <v>3321.085</v>
      </c>
      <c r="O7689" s="24">
        <v>2925.7166000000002</v>
      </c>
      <c r="P7689" s="32" t="s">
        <v>871</v>
      </c>
      <c r="Q7689" s="43" t="s">
        <v>872</v>
      </c>
      <c r="R7689" s="43" t="s">
        <v>78</v>
      </c>
      <c r="S7689" s="47">
        <v>5</v>
      </c>
    </row>
    <row r="7690" spans="1:19" ht="12.75">
      <c r="A7690" s="22" t="s">
        <v>60</v>
      </c>
      <c r="B7690" s="22" t="s">
        <v>14902</v>
      </c>
      <c r="C7690" s="22" t="s">
        <v>68</v>
      </c>
      <c r="D7690" s="22" t="s">
        <v>61</v>
      </c>
      <c r="E7690" s="22" t="s">
        <v>18817</v>
      </c>
      <c r="F7690" s="31">
        <v>42992.431550925925</v>
      </c>
      <c r="G7690" s="31">
        <v>42992</v>
      </c>
      <c r="H7690" s="31">
        <v>43357</v>
      </c>
      <c r="I7690" s="31">
        <v>43022</v>
      </c>
      <c r="J7690" s="22" t="s">
        <v>73</v>
      </c>
      <c r="K7690" s="32" t="s">
        <v>109</v>
      </c>
      <c r="L7690" s="32" t="s">
        <v>18818</v>
      </c>
      <c r="N7690" s="24">
        <v>2346.8833</v>
      </c>
      <c r="O7690" s="24">
        <v>1257.3900000000001</v>
      </c>
      <c r="P7690" s="32" t="s">
        <v>13874</v>
      </c>
      <c r="Q7690" s="43" t="s">
        <v>13875</v>
      </c>
      <c r="R7690" s="43" t="s">
        <v>78</v>
      </c>
      <c r="S7690" s="47">
        <v>6</v>
      </c>
    </row>
    <row r="7691" spans="1:19" ht="12.75">
      <c r="A7691" s="22" t="s">
        <v>60</v>
      </c>
      <c r="B7691" s="22" t="s">
        <v>14943</v>
      </c>
      <c r="C7691" s="22" t="s">
        <v>68</v>
      </c>
      <c r="D7691" s="22" t="s">
        <v>61</v>
      </c>
      <c r="E7691" s="22" t="s">
        <v>18819</v>
      </c>
      <c r="F7691" s="31">
        <v>42986.689571759256</v>
      </c>
      <c r="G7691" s="31">
        <v>42992</v>
      </c>
      <c r="H7691" s="31">
        <v>43357</v>
      </c>
      <c r="I7691" s="31">
        <v>43016</v>
      </c>
      <c r="J7691" s="22" t="s">
        <v>73</v>
      </c>
      <c r="K7691" s="32" t="s">
        <v>81</v>
      </c>
      <c r="L7691" s="32" t="s">
        <v>18820</v>
      </c>
      <c r="N7691" s="24">
        <v>1734.39</v>
      </c>
      <c r="O7691" s="24">
        <v>1198.1300000000001</v>
      </c>
      <c r="P7691" s="32" t="s">
        <v>228</v>
      </c>
      <c r="Q7691" s="43" t="s">
        <v>229</v>
      </c>
      <c r="R7691" s="43" t="s">
        <v>78</v>
      </c>
      <c r="S7691" s="47">
        <v>5</v>
      </c>
    </row>
    <row r="7692" spans="1:19" ht="12.75">
      <c r="A7692" s="22" t="s">
        <v>60</v>
      </c>
      <c r="B7692" s="22" t="s">
        <v>15021</v>
      </c>
      <c r="C7692" s="22" t="s">
        <v>68</v>
      </c>
      <c r="D7692" s="22" t="s">
        <v>61</v>
      </c>
      <c r="E7692" s="22" t="s">
        <v>18821</v>
      </c>
      <c r="F7692" s="31">
        <v>42999.454351851848</v>
      </c>
      <c r="G7692" s="31">
        <v>43016</v>
      </c>
      <c r="H7692" s="31">
        <v>43381</v>
      </c>
      <c r="I7692" s="31">
        <v>43029</v>
      </c>
      <c r="J7692" s="22" t="s">
        <v>73</v>
      </c>
      <c r="K7692" s="32" t="s">
        <v>94</v>
      </c>
      <c r="L7692" s="32" t="s">
        <v>18822</v>
      </c>
      <c r="M7692" s="32" t="s">
        <v>18823</v>
      </c>
      <c r="N7692" s="24">
        <v>3364.99</v>
      </c>
      <c r="O7692" s="24">
        <v>2558.79</v>
      </c>
      <c r="P7692" s="32" t="s">
        <v>3060</v>
      </c>
      <c r="Q7692" s="43" t="s">
        <v>3061</v>
      </c>
      <c r="R7692" s="43" t="s">
        <v>78</v>
      </c>
      <c r="S7692" s="47">
        <v>4</v>
      </c>
    </row>
    <row r="7693" spans="1:19" ht="12.75">
      <c r="A7693" s="22" t="s">
        <v>60</v>
      </c>
      <c r="B7693" s="22" t="s">
        <v>15137</v>
      </c>
      <c r="C7693" s="22" t="s">
        <v>68</v>
      </c>
      <c r="D7693" s="22" t="s">
        <v>61</v>
      </c>
      <c r="E7693" s="22" t="s">
        <v>18824</v>
      </c>
      <c r="F7693" s="31">
        <v>42986.639884259261</v>
      </c>
      <c r="G7693" s="31">
        <v>42996</v>
      </c>
      <c r="H7693" s="31">
        <v>43361</v>
      </c>
      <c r="I7693" s="31">
        <v>43016</v>
      </c>
      <c r="J7693" s="22" t="s">
        <v>73</v>
      </c>
      <c r="K7693" s="32" t="s">
        <v>74</v>
      </c>
      <c r="L7693" s="32" t="s">
        <v>18825</v>
      </c>
      <c r="N7693" s="24">
        <v>0</v>
      </c>
      <c r="O7693" s="24">
        <v>0</v>
      </c>
      <c r="P7693" s="32" t="s">
        <v>621</v>
      </c>
      <c r="Q7693" s="43" t="s">
        <v>622</v>
      </c>
      <c r="R7693" s="43" t="s">
        <v>78</v>
      </c>
      <c r="S7693" s="47">
        <v>5</v>
      </c>
    </row>
    <row r="7694" spans="1:19" ht="12.75">
      <c r="A7694" s="22" t="s">
        <v>60</v>
      </c>
      <c r="B7694" s="22" t="s">
        <v>14902</v>
      </c>
      <c r="C7694" s="22" t="s">
        <v>68</v>
      </c>
      <c r="D7694" s="22" t="s">
        <v>61</v>
      </c>
      <c r="E7694" s="22" t="s">
        <v>18826</v>
      </c>
      <c r="F7694" s="31">
        <v>43003.67765046296</v>
      </c>
      <c r="G7694" s="31">
        <v>43004</v>
      </c>
      <c r="H7694" s="31">
        <v>43369</v>
      </c>
      <c r="I7694" s="31">
        <v>43033</v>
      </c>
      <c r="J7694" s="22" t="s">
        <v>73</v>
      </c>
      <c r="K7694" s="32" t="s">
        <v>109</v>
      </c>
      <c r="L7694" s="32" t="s">
        <v>18827</v>
      </c>
      <c r="N7694" s="24">
        <v>893.24599999999998</v>
      </c>
      <c r="O7694" s="24">
        <v>581.97</v>
      </c>
      <c r="P7694" s="32" t="s">
        <v>1493</v>
      </c>
      <c r="Q7694" s="43" t="s">
        <v>1494</v>
      </c>
      <c r="R7694" s="43" t="s">
        <v>78</v>
      </c>
      <c r="S7694" s="47">
        <v>5</v>
      </c>
    </row>
    <row r="7695" spans="1:19" ht="12.75">
      <c r="A7695" s="22" t="s">
        <v>60</v>
      </c>
      <c r="B7695" s="22" t="s">
        <v>14874</v>
      </c>
      <c r="C7695" s="22" t="s">
        <v>68</v>
      </c>
      <c r="D7695" s="22" t="s">
        <v>61</v>
      </c>
      <c r="E7695" s="22" t="s">
        <v>18828</v>
      </c>
      <c r="F7695" s="31">
        <v>42983.60456018518</v>
      </c>
      <c r="G7695" s="31">
        <v>42895</v>
      </c>
      <c r="H7695" s="31">
        <v>43260</v>
      </c>
      <c r="I7695" s="31">
        <v>43013</v>
      </c>
      <c r="J7695" s="22" t="s">
        <v>244</v>
      </c>
      <c r="K7695" s="32" t="s">
        <v>94</v>
      </c>
      <c r="L7695" s="32" t="s">
        <v>18829</v>
      </c>
      <c r="M7695" s="32" t="s">
        <v>18830</v>
      </c>
      <c r="N7695" s="24">
        <v>0</v>
      </c>
      <c r="O7695" s="24">
        <v>0</v>
      </c>
      <c r="P7695" s="32" t="s">
        <v>483</v>
      </c>
      <c r="Q7695" s="43" t="s">
        <v>484</v>
      </c>
      <c r="R7695" s="43" t="s">
        <v>140</v>
      </c>
      <c r="S7695" s="47">
        <v>1</v>
      </c>
    </row>
    <row r="7696" spans="1:19" ht="12.75">
      <c r="A7696" s="22" t="s">
        <v>60</v>
      </c>
      <c r="B7696" s="22" t="s">
        <v>14991</v>
      </c>
      <c r="C7696" s="22" t="s">
        <v>68</v>
      </c>
      <c r="D7696" s="22" t="s">
        <v>61</v>
      </c>
      <c r="E7696" s="22" t="s">
        <v>18831</v>
      </c>
      <c r="F7696" s="31">
        <v>42985.419178240736</v>
      </c>
      <c r="G7696" s="31">
        <v>43008</v>
      </c>
      <c r="H7696" s="31">
        <v>43373</v>
      </c>
      <c r="I7696" s="31">
        <v>43015</v>
      </c>
      <c r="J7696" s="22" t="s">
        <v>73</v>
      </c>
      <c r="K7696" s="32" t="s">
        <v>109</v>
      </c>
      <c r="L7696" s="32" t="s">
        <v>18832</v>
      </c>
      <c r="N7696" s="24">
        <v>933.32709999999997</v>
      </c>
      <c r="O7696" s="24">
        <v>754.34</v>
      </c>
      <c r="P7696" s="32" t="s">
        <v>199</v>
      </c>
      <c r="Q7696" s="43" t="s">
        <v>200</v>
      </c>
      <c r="R7696" s="43" t="s">
        <v>78</v>
      </c>
      <c r="S7696" s="47">
        <v>5</v>
      </c>
    </row>
    <row r="7697" spans="1:19" ht="12.75">
      <c r="A7697" s="22" t="s">
        <v>60</v>
      </c>
      <c r="B7697" s="22" t="s">
        <v>14958</v>
      </c>
      <c r="C7697" s="22" t="s">
        <v>68</v>
      </c>
      <c r="D7697" s="22" t="s">
        <v>61</v>
      </c>
      <c r="E7697" s="22" t="s">
        <v>18833</v>
      </c>
      <c r="F7697" s="31">
        <v>43000.699791666666</v>
      </c>
      <c r="G7697" s="31">
        <v>42912</v>
      </c>
      <c r="H7697" s="31">
        <v>43277</v>
      </c>
      <c r="I7697" s="31">
        <v>43030</v>
      </c>
      <c r="J7697" s="22" t="s">
        <v>244</v>
      </c>
      <c r="K7697" s="32" t="s">
        <v>94</v>
      </c>
      <c r="L7697" s="32" t="s">
        <v>18834</v>
      </c>
      <c r="M7697" s="32" t="s">
        <v>18835</v>
      </c>
      <c r="N7697" s="24">
        <v>-539.66999999999996</v>
      </c>
      <c r="O7697" s="24">
        <v>-539.66999999999996</v>
      </c>
      <c r="P7697" s="32" t="s">
        <v>125</v>
      </c>
      <c r="Q7697" s="43" t="s">
        <v>126</v>
      </c>
      <c r="R7697" s="43" t="s">
        <v>78</v>
      </c>
      <c r="S7697" s="47">
        <v>1</v>
      </c>
    </row>
    <row r="7698" spans="1:19" ht="12.75">
      <c r="A7698" s="22" t="s">
        <v>60</v>
      </c>
      <c r="B7698" s="22" t="s">
        <v>15552</v>
      </c>
      <c r="C7698" s="22" t="s">
        <v>68</v>
      </c>
      <c r="D7698" s="22" t="s">
        <v>61</v>
      </c>
      <c r="E7698" s="22" t="s">
        <v>18836</v>
      </c>
      <c r="F7698" s="31">
        <v>42993.639293981483</v>
      </c>
      <c r="G7698" s="31">
        <v>42998</v>
      </c>
      <c r="H7698" s="31">
        <v>43363</v>
      </c>
      <c r="I7698" s="31">
        <v>43023</v>
      </c>
      <c r="J7698" s="22" t="s">
        <v>244</v>
      </c>
      <c r="K7698" s="32" t="s">
        <v>94</v>
      </c>
      <c r="L7698" s="32" t="s">
        <v>18837</v>
      </c>
      <c r="M7698" s="32" t="s">
        <v>18838</v>
      </c>
      <c r="N7698" s="24">
        <v>0</v>
      </c>
      <c r="O7698" s="24">
        <v>0</v>
      </c>
      <c r="P7698" s="32" t="s">
        <v>575</v>
      </c>
      <c r="Q7698" s="43" t="s">
        <v>576</v>
      </c>
      <c r="R7698" s="43" t="s">
        <v>140</v>
      </c>
      <c r="S7698" s="47">
        <v>1</v>
      </c>
    </row>
    <row r="7699" spans="1:19" ht="12.75">
      <c r="A7699" s="22" t="s">
        <v>60</v>
      </c>
      <c r="B7699" s="22" t="s">
        <v>14943</v>
      </c>
      <c r="C7699" s="22" t="s">
        <v>68</v>
      </c>
      <c r="D7699" s="22" t="s">
        <v>61</v>
      </c>
      <c r="E7699" s="22" t="s">
        <v>18839</v>
      </c>
      <c r="F7699" s="31">
        <v>42992.681516203702</v>
      </c>
      <c r="G7699" s="31">
        <v>43024</v>
      </c>
      <c r="H7699" s="31">
        <v>43389</v>
      </c>
      <c r="I7699" s="31">
        <v>43022</v>
      </c>
      <c r="J7699" s="22" t="s">
        <v>73</v>
      </c>
      <c r="K7699" s="32" t="s">
        <v>74</v>
      </c>
      <c r="L7699" s="32" t="s">
        <v>18840</v>
      </c>
      <c r="N7699" s="24">
        <v>1366.43</v>
      </c>
      <c r="O7699" s="24">
        <v>0</v>
      </c>
      <c r="P7699" s="32" t="s">
        <v>182</v>
      </c>
      <c r="Q7699" s="43" t="s">
        <v>183</v>
      </c>
      <c r="R7699" s="43" t="s">
        <v>78</v>
      </c>
      <c r="S7699" s="47">
        <v>5</v>
      </c>
    </row>
    <row r="7700" spans="1:19" ht="12.75">
      <c r="A7700" s="22" t="s">
        <v>60</v>
      </c>
      <c r="B7700" s="22" t="s">
        <v>16463</v>
      </c>
      <c r="C7700" s="22" t="s">
        <v>68</v>
      </c>
      <c r="D7700" s="22" t="s">
        <v>61</v>
      </c>
      <c r="E7700" s="22" t="s">
        <v>18841</v>
      </c>
      <c r="F7700" s="31">
        <v>42985.460682870369</v>
      </c>
      <c r="G7700" s="31">
        <v>43009</v>
      </c>
      <c r="H7700" s="31">
        <v>43374</v>
      </c>
      <c r="I7700" s="31">
        <v>43015</v>
      </c>
      <c r="J7700" s="22" t="s">
        <v>73</v>
      </c>
      <c r="K7700" s="32" t="s">
        <v>109</v>
      </c>
      <c r="L7700" s="32" t="s">
        <v>18842</v>
      </c>
      <c r="N7700" s="24">
        <v>2201.8811999999998</v>
      </c>
      <c r="O7700" s="24">
        <v>1951.21</v>
      </c>
      <c r="P7700" s="32" t="s">
        <v>268</v>
      </c>
      <c r="Q7700" s="43" t="s">
        <v>269</v>
      </c>
      <c r="R7700" s="43" t="s">
        <v>78</v>
      </c>
      <c r="S7700" s="47">
        <v>5</v>
      </c>
    </row>
    <row r="7701" spans="1:19" ht="12.75">
      <c r="A7701" s="22" t="s">
        <v>60</v>
      </c>
      <c r="B7701" s="22" t="s">
        <v>14874</v>
      </c>
      <c r="C7701" s="22" t="s">
        <v>68</v>
      </c>
      <c r="D7701" s="22" t="s">
        <v>61</v>
      </c>
      <c r="E7701" s="22" t="s">
        <v>18843</v>
      </c>
      <c r="F7701" s="31">
        <v>42993.553657407407</v>
      </c>
      <c r="G7701" s="31">
        <v>42916</v>
      </c>
      <c r="H7701" s="31">
        <v>43281</v>
      </c>
      <c r="I7701" s="31">
        <v>43023</v>
      </c>
      <c r="J7701" s="22" t="s">
        <v>244</v>
      </c>
      <c r="K7701" s="32" t="s">
        <v>74</v>
      </c>
      <c r="L7701" s="32" t="s">
        <v>18844</v>
      </c>
      <c r="N7701" s="24">
        <v>0</v>
      </c>
      <c r="O7701" s="24">
        <v>0</v>
      </c>
      <c r="P7701" s="32" t="s">
        <v>536</v>
      </c>
      <c r="Q7701" s="43" t="s">
        <v>537</v>
      </c>
      <c r="R7701" s="43" t="s">
        <v>78</v>
      </c>
      <c r="S7701" s="47">
        <v>1</v>
      </c>
    </row>
    <row r="7702" spans="1:19" ht="12.75">
      <c r="A7702" s="22" t="s">
        <v>60</v>
      </c>
      <c r="B7702" s="22" t="s">
        <v>14852</v>
      </c>
      <c r="C7702" s="22" t="s">
        <v>68</v>
      </c>
      <c r="D7702" s="22" t="s">
        <v>61</v>
      </c>
      <c r="E7702" s="22" t="s">
        <v>18845</v>
      </c>
      <c r="F7702" s="31">
        <v>42990.473391203705</v>
      </c>
      <c r="G7702" s="31">
        <v>42994</v>
      </c>
      <c r="H7702" s="31">
        <v>43359</v>
      </c>
      <c r="I7702" s="31">
        <v>43020</v>
      </c>
      <c r="J7702" s="22" t="s">
        <v>73</v>
      </c>
      <c r="K7702" s="32" t="s">
        <v>109</v>
      </c>
      <c r="N7702" s="24">
        <v>0</v>
      </c>
      <c r="O7702" s="24">
        <v>0</v>
      </c>
      <c r="P7702" s="32" t="s">
        <v>111</v>
      </c>
      <c r="Q7702" s="43" t="s">
        <v>112</v>
      </c>
      <c r="R7702" s="43" t="s">
        <v>78</v>
      </c>
      <c r="S7702" s="47">
        <v>5</v>
      </c>
    </row>
    <row r="7703" spans="1:19" ht="12.75">
      <c r="A7703" s="22" t="s">
        <v>60</v>
      </c>
      <c r="B7703" s="22" t="s">
        <v>17608</v>
      </c>
      <c r="C7703" s="22" t="s">
        <v>68</v>
      </c>
      <c r="D7703" s="22" t="s">
        <v>61</v>
      </c>
      <c r="E7703" s="22" t="s">
        <v>18846</v>
      </c>
      <c r="F7703" s="31">
        <v>42986.541076388887</v>
      </c>
      <c r="G7703" s="31">
        <v>42986</v>
      </c>
      <c r="H7703" s="31">
        <v>43351</v>
      </c>
      <c r="I7703" s="31">
        <v>43016</v>
      </c>
      <c r="J7703" s="22" t="s">
        <v>73</v>
      </c>
      <c r="K7703" s="32" t="s">
        <v>94</v>
      </c>
      <c r="L7703" s="32" t="s">
        <v>18847</v>
      </c>
      <c r="M7703" s="32" t="s">
        <v>18848</v>
      </c>
      <c r="N7703" s="24">
        <v>3535.7489999999998</v>
      </c>
      <c r="O7703" s="24">
        <v>3484.5716000000002</v>
      </c>
      <c r="P7703" s="32" t="s">
        <v>1008</v>
      </c>
      <c r="Q7703" s="43" t="s">
        <v>1009</v>
      </c>
      <c r="R7703" s="43" t="s">
        <v>78</v>
      </c>
      <c r="S7703" s="47">
        <v>4</v>
      </c>
    </row>
    <row r="7704" spans="1:19" ht="12.75">
      <c r="A7704" s="22" t="s">
        <v>60</v>
      </c>
      <c r="B7704" s="22" t="s">
        <v>14962</v>
      </c>
      <c r="C7704" s="22" t="s">
        <v>68</v>
      </c>
      <c r="D7704" s="22" t="s">
        <v>61</v>
      </c>
      <c r="E7704" s="22" t="s">
        <v>18849</v>
      </c>
      <c r="F7704" s="31">
        <v>42999.689583333333</v>
      </c>
      <c r="G7704" s="31">
        <v>42999</v>
      </c>
      <c r="H7704" s="31">
        <v>43364</v>
      </c>
      <c r="I7704" s="31">
        <v>43029</v>
      </c>
      <c r="J7704" s="22" t="s">
        <v>73</v>
      </c>
      <c r="K7704" s="32" t="s">
        <v>81</v>
      </c>
      <c r="L7704" s="32" t="s">
        <v>18850</v>
      </c>
      <c r="N7704" s="24">
        <v>2698.4616000000001</v>
      </c>
      <c r="O7704" s="24">
        <v>2843.78</v>
      </c>
      <c r="P7704" s="32" t="s">
        <v>91</v>
      </c>
      <c r="Q7704" s="43" t="s">
        <v>92</v>
      </c>
      <c r="R7704" s="43" t="s">
        <v>78</v>
      </c>
      <c r="S7704" s="47">
        <v>5</v>
      </c>
    </row>
    <row r="7705" spans="1:19" ht="12.75">
      <c r="A7705" s="22" t="s">
        <v>60</v>
      </c>
      <c r="B7705" s="22" t="s">
        <v>14905</v>
      </c>
      <c r="C7705" s="22" t="s">
        <v>68</v>
      </c>
      <c r="D7705" s="22" t="s">
        <v>61</v>
      </c>
      <c r="E7705" s="22" t="s">
        <v>18851</v>
      </c>
      <c r="F7705" s="31">
        <v>42986.569027777776</v>
      </c>
      <c r="G7705" s="31">
        <v>42980</v>
      </c>
      <c r="H7705" s="31">
        <v>43345</v>
      </c>
      <c r="I7705" s="31">
        <v>43016</v>
      </c>
      <c r="J7705" s="22" t="s">
        <v>244</v>
      </c>
      <c r="K7705" s="32" t="s">
        <v>94</v>
      </c>
      <c r="L7705" s="32" t="s">
        <v>18852</v>
      </c>
      <c r="M7705" s="32" t="s">
        <v>18853</v>
      </c>
      <c r="N7705" s="24">
        <v>-314.56</v>
      </c>
      <c r="O7705" s="24">
        <v>-314.56</v>
      </c>
      <c r="P7705" s="32" t="s">
        <v>138</v>
      </c>
      <c r="Q7705" s="43" t="s">
        <v>139</v>
      </c>
      <c r="R7705" s="43" t="s">
        <v>78</v>
      </c>
      <c r="S7705" s="47">
        <v>1</v>
      </c>
    </row>
    <row r="7706" spans="1:19" ht="12.75">
      <c r="A7706" s="22" t="s">
        <v>60</v>
      </c>
      <c r="B7706" s="22" t="s">
        <v>14894</v>
      </c>
      <c r="C7706" s="22" t="s">
        <v>68</v>
      </c>
      <c r="D7706" s="22" t="s">
        <v>61</v>
      </c>
      <c r="E7706" s="22" t="s">
        <v>18854</v>
      </c>
      <c r="F7706" s="31">
        <v>42989.404351851852</v>
      </c>
      <c r="G7706" s="31">
        <v>43025</v>
      </c>
      <c r="H7706" s="31">
        <v>43390</v>
      </c>
      <c r="I7706" s="31">
        <v>43049.404351851852</v>
      </c>
      <c r="J7706" s="22" t="s">
        <v>197</v>
      </c>
      <c r="K7706" s="32" t="s">
        <v>104</v>
      </c>
      <c r="L7706" s="32" t="s">
        <v>18855</v>
      </c>
      <c r="N7706" s="24">
        <v>0</v>
      </c>
      <c r="O7706" s="24">
        <v>0</v>
      </c>
      <c r="P7706" s="32" t="s">
        <v>106</v>
      </c>
      <c r="Q7706" s="43" t="s">
        <v>107</v>
      </c>
      <c r="R7706" s="43" t="s">
        <v>78</v>
      </c>
      <c r="S7706" s="47">
        <v>1</v>
      </c>
    </row>
    <row r="7707" spans="1:19" ht="12.75">
      <c r="A7707" s="22" t="s">
        <v>60</v>
      </c>
      <c r="B7707" s="22" t="s">
        <v>14962</v>
      </c>
      <c r="C7707" s="22" t="s">
        <v>68</v>
      </c>
      <c r="D7707" s="22" t="s">
        <v>61</v>
      </c>
      <c r="E7707" s="22" t="s">
        <v>18856</v>
      </c>
      <c r="F7707" s="31">
        <v>42993.439618055556</v>
      </c>
      <c r="G7707" s="31">
        <v>43009</v>
      </c>
      <c r="H7707" s="31">
        <v>43374</v>
      </c>
      <c r="I7707" s="31">
        <v>43023</v>
      </c>
      <c r="J7707" s="22" t="s">
        <v>73</v>
      </c>
      <c r="K7707" s="32" t="s">
        <v>74</v>
      </c>
      <c r="L7707" s="32" t="s">
        <v>18857</v>
      </c>
      <c r="N7707" s="24">
        <v>0</v>
      </c>
      <c r="O7707" s="24">
        <v>0</v>
      </c>
      <c r="P7707" s="32" t="s">
        <v>18858</v>
      </c>
      <c r="Q7707" s="43" t="s">
        <v>18859</v>
      </c>
      <c r="R7707" s="43" t="s">
        <v>78</v>
      </c>
      <c r="S7707" s="47">
        <v>5</v>
      </c>
    </row>
    <row r="7708" spans="1:19" ht="12.75">
      <c r="A7708" s="22" t="s">
        <v>60</v>
      </c>
      <c r="B7708" s="22" t="s">
        <v>14995</v>
      </c>
      <c r="C7708" s="22" t="s">
        <v>68</v>
      </c>
      <c r="D7708" s="22" t="s">
        <v>61</v>
      </c>
      <c r="E7708" s="22" t="s">
        <v>18860</v>
      </c>
      <c r="F7708" s="31">
        <v>42992.581261574072</v>
      </c>
      <c r="G7708" s="31">
        <v>43010</v>
      </c>
      <c r="H7708" s="31">
        <v>43375</v>
      </c>
      <c r="I7708" s="31">
        <v>43022</v>
      </c>
      <c r="J7708" s="22" t="s">
        <v>73</v>
      </c>
      <c r="K7708" s="32" t="s">
        <v>74</v>
      </c>
      <c r="L7708" s="32" t="s">
        <v>18861</v>
      </c>
      <c r="N7708" s="24">
        <v>535.95000000000005</v>
      </c>
      <c r="O7708" s="24">
        <v>0</v>
      </c>
      <c r="P7708" s="32" t="s">
        <v>2575</v>
      </c>
      <c r="Q7708" s="43" t="s">
        <v>2576</v>
      </c>
      <c r="R7708" s="43" t="s">
        <v>78</v>
      </c>
      <c r="S7708" s="47">
        <v>5</v>
      </c>
    </row>
    <row r="7709" spans="1:19" ht="12.75">
      <c r="A7709" s="22" t="s">
        <v>60</v>
      </c>
      <c r="B7709" s="22" t="s">
        <v>14958</v>
      </c>
      <c r="C7709" s="22" t="s">
        <v>68</v>
      </c>
      <c r="D7709" s="22" t="s">
        <v>61</v>
      </c>
      <c r="E7709" s="22" t="s">
        <v>18862</v>
      </c>
      <c r="F7709" s="31">
        <v>43003.362581018519</v>
      </c>
      <c r="G7709" s="31">
        <v>43009</v>
      </c>
      <c r="H7709" s="31">
        <v>43374</v>
      </c>
      <c r="I7709" s="31">
        <v>43033</v>
      </c>
      <c r="J7709" s="22" t="s">
        <v>73</v>
      </c>
      <c r="K7709" s="32" t="s">
        <v>94</v>
      </c>
      <c r="L7709" s="32" t="s">
        <v>18863</v>
      </c>
      <c r="M7709" s="32" t="s">
        <v>18864</v>
      </c>
      <c r="N7709" s="24">
        <v>371.2466</v>
      </c>
      <c r="O7709" s="24">
        <v>314.60000000000002</v>
      </c>
      <c r="P7709" s="32" t="s">
        <v>18865</v>
      </c>
      <c r="Q7709" s="43" t="s">
        <v>18866</v>
      </c>
      <c r="R7709" s="43" t="s">
        <v>78</v>
      </c>
      <c r="S7709" s="47">
        <v>4</v>
      </c>
    </row>
    <row r="7710" spans="1:19" ht="12.75">
      <c r="A7710" s="22" t="s">
        <v>60</v>
      </c>
      <c r="B7710" s="22" t="s">
        <v>14958</v>
      </c>
      <c r="C7710" s="22" t="s">
        <v>68</v>
      </c>
      <c r="D7710" s="22" t="s">
        <v>61</v>
      </c>
      <c r="E7710" s="22" t="s">
        <v>18867</v>
      </c>
      <c r="F7710" s="31">
        <v>43003.460532407407</v>
      </c>
      <c r="G7710" s="31">
        <v>43008</v>
      </c>
      <c r="H7710" s="31">
        <v>43373</v>
      </c>
      <c r="I7710" s="31">
        <v>43033</v>
      </c>
      <c r="J7710" s="22" t="s">
        <v>73</v>
      </c>
      <c r="K7710" s="32" t="s">
        <v>74</v>
      </c>
      <c r="L7710" s="32" t="s">
        <v>18868</v>
      </c>
      <c r="N7710" s="24">
        <v>2466.9540000000002</v>
      </c>
      <c r="O7710" s="24">
        <v>0</v>
      </c>
      <c r="P7710" s="32" t="s">
        <v>1930</v>
      </c>
      <c r="Q7710" s="43" t="s">
        <v>1931</v>
      </c>
      <c r="R7710" s="43" t="s">
        <v>78</v>
      </c>
      <c r="S7710" s="47">
        <v>4</v>
      </c>
    </row>
    <row r="7711" spans="1:19" ht="12.75">
      <c r="A7711" s="22" t="s">
        <v>60</v>
      </c>
      <c r="B7711" s="22" t="s">
        <v>14894</v>
      </c>
      <c r="C7711" s="22" t="s">
        <v>68</v>
      </c>
      <c r="D7711" s="22" t="s">
        <v>61</v>
      </c>
      <c r="E7711" s="22" t="s">
        <v>18869</v>
      </c>
      <c r="F7711" s="31">
        <v>42990.563692129625</v>
      </c>
      <c r="G7711" s="31">
        <v>42990</v>
      </c>
      <c r="H7711" s="31">
        <v>43379</v>
      </c>
      <c r="I7711" s="31">
        <v>43016.449976851851</v>
      </c>
      <c r="J7711" s="22" t="s">
        <v>73</v>
      </c>
      <c r="K7711" s="32" t="s">
        <v>104</v>
      </c>
      <c r="N7711" s="24">
        <v>484.40660000000003</v>
      </c>
      <c r="O7711" s="24">
        <v>0</v>
      </c>
      <c r="P7711" s="32" t="s">
        <v>1229</v>
      </c>
      <c r="Q7711" s="43" t="s">
        <v>1230</v>
      </c>
      <c r="R7711" s="43" t="s">
        <v>78</v>
      </c>
      <c r="S7711" s="47">
        <v>6</v>
      </c>
    </row>
    <row r="7712" spans="1:19" ht="12.75">
      <c r="A7712" s="22" t="s">
        <v>60</v>
      </c>
      <c r="B7712" s="22" t="s">
        <v>14995</v>
      </c>
      <c r="C7712" s="22" t="s">
        <v>68</v>
      </c>
      <c r="D7712" s="22" t="s">
        <v>61</v>
      </c>
      <c r="E7712" s="22" t="s">
        <v>18870</v>
      </c>
      <c r="F7712" s="31">
        <v>43000.427557870367</v>
      </c>
      <c r="G7712" s="31">
        <v>43000</v>
      </c>
      <c r="H7712" s="31">
        <v>43365</v>
      </c>
      <c r="I7712" s="31">
        <v>43030</v>
      </c>
      <c r="J7712" s="22" t="s">
        <v>73</v>
      </c>
      <c r="K7712" s="32" t="s">
        <v>109</v>
      </c>
      <c r="L7712" s="32" t="s">
        <v>18871</v>
      </c>
      <c r="N7712" s="24">
        <v>1354.0633</v>
      </c>
      <c r="O7712" s="24">
        <v>1299.1700000000001</v>
      </c>
      <c r="P7712" s="32" t="s">
        <v>199</v>
      </c>
      <c r="Q7712" s="43" t="s">
        <v>200</v>
      </c>
      <c r="R7712" s="43" t="s">
        <v>78</v>
      </c>
      <c r="S7712" s="47">
        <v>5</v>
      </c>
    </row>
    <row r="7713" spans="1:19" ht="12.75">
      <c r="A7713" s="22" t="s">
        <v>60</v>
      </c>
      <c r="B7713" s="22" t="s">
        <v>15062</v>
      </c>
      <c r="C7713" s="22" t="s">
        <v>68</v>
      </c>
      <c r="D7713" s="22" t="s">
        <v>61</v>
      </c>
      <c r="E7713" s="22" t="s">
        <v>18872</v>
      </c>
      <c r="F7713" s="31">
        <v>42982.477916666663</v>
      </c>
      <c r="G7713" s="31">
        <v>43008</v>
      </c>
      <c r="H7713" s="31">
        <v>43373</v>
      </c>
      <c r="I7713" s="31">
        <v>43012.474131944444</v>
      </c>
      <c r="J7713" s="22" t="s">
        <v>73</v>
      </c>
      <c r="K7713" s="32" t="s">
        <v>109</v>
      </c>
      <c r="L7713" s="32" t="s">
        <v>18873</v>
      </c>
      <c r="N7713" s="24">
        <v>1741.325</v>
      </c>
      <c r="O7713" s="24">
        <v>2180.54</v>
      </c>
      <c r="P7713" s="32" t="s">
        <v>6175</v>
      </c>
      <c r="Q7713" s="43" t="s">
        <v>6176</v>
      </c>
      <c r="R7713" s="43" t="s">
        <v>78</v>
      </c>
      <c r="S7713" s="47">
        <v>4</v>
      </c>
    </row>
    <row r="7714" spans="1:19" ht="12.75">
      <c r="A7714" s="22" t="s">
        <v>60</v>
      </c>
      <c r="B7714" s="22" t="s">
        <v>14902</v>
      </c>
      <c r="C7714" s="22" t="s">
        <v>68</v>
      </c>
      <c r="D7714" s="22" t="s">
        <v>61</v>
      </c>
      <c r="E7714" s="22" t="s">
        <v>18874</v>
      </c>
      <c r="F7714" s="31">
        <v>42993.391851851848</v>
      </c>
      <c r="G7714" s="31">
        <v>43004</v>
      </c>
      <c r="H7714" s="31">
        <v>43369</v>
      </c>
      <c r="I7714" s="31">
        <v>43023</v>
      </c>
      <c r="J7714" s="22" t="s">
        <v>73</v>
      </c>
      <c r="K7714" s="32" t="s">
        <v>74</v>
      </c>
      <c r="L7714" s="32" t="s">
        <v>18875</v>
      </c>
      <c r="N7714" s="24">
        <v>2382.2280000000001</v>
      </c>
      <c r="O7714" s="24">
        <v>0</v>
      </c>
      <c r="P7714" s="32" t="s">
        <v>224</v>
      </c>
      <c r="Q7714" s="43" t="s">
        <v>225</v>
      </c>
      <c r="R7714" s="43" t="s">
        <v>78</v>
      </c>
      <c r="S7714" s="47">
        <v>6</v>
      </c>
    </row>
    <row r="7715" spans="1:19" ht="12.75">
      <c r="A7715" s="22" t="s">
        <v>60</v>
      </c>
      <c r="B7715" s="22" t="s">
        <v>15147</v>
      </c>
      <c r="C7715" s="22" t="s">
        <v>68</v>
      </c>
      <c r="D7715" s="22" t="s">
        <v>61</v>
      </c>
      <c r="E7715" s="22" t="s">
        <v>18876</v>
      </c>
      <c r="F7715" s="31">
        <v>42991.318564814814</v>
      </c>
      <c r="G7715" s="31">
        <v>43000</v>
      </c>
      <c r="H7715" s="31">
        <v>43365</v>
      </c>
      <c r="I7715" s="31">
        <v>43021</v>
      </c>
      <c r="J7715" s="22" t="s">
        <v>73</v>
      </c>
      <c r="K7715" s="32" t="s">
        <v>109</v>
      </c>
      <c r="L7715" s="32" t="s">
        <v>18877</v>
      </c>
      <c r="N7715" s="24">
        <v>1672.85</v>
      </c>
      <c r="O7715" s="24">
        <v>1678.33</v>
      </c>
      <c r="P7715" s="32" t="s">
        <v>6883</v>
      </c>
      <c r="Q7715" s="43" t="s">
        <v>6884</v>
      </c>
      <c r="R7715" s="43" t="s">
        <v>78</v>
      </c>
      <c r="S7715" s="47">
        <v>5</v>
      </c>
    </row>
    <row r="7716" spans="1:19" ht="12.75">
      <c r="A7716" s="22" t="s">
        <v>60</v>
      </c>
      <c r="B7716" s="22" t="s">
        <v>14877</v>
      </c>
      <c r="C7716" s="22" t="s">
        <v>68</v>
      </c>
      <c r="D7716" s="22" t="s">
        <v>61</v>
      </c>
      <c r="E7716" s="22" t="s">
        <v>18878</v>
      </c>
      <c r="F7716" s="31">
        <v>43006.587708333333</v>
      </c>
      <c r="G7716" s="31">
        <v>43006</v>
      </c>
      <c r="H7716" s="31">
        <v>43371</v>
      </c>
      <c r="I7716" s="31">
        <v>43036</v>
      </c>
      <c r="J7716" s="22" t="s">
        <v>73</v>
      </c>
      <c r="K7716" s="32" t="s">
        <v>104</v>
      </c>
      <c r="L7716" s="32" t="s">
        <v>18879</v>
      </c>
      <c r="N7716" s="24">
        <v>0</v>
      </c>
      <c r="O7716" s="24">
        <v>0</v>
      </c>
      <c r="P7716" s="32" t="s">
        <v>2742</v>
      </c>
      <c r="Q7716" s="43" t="s">
        <v>2743</v>
      </c>
      <c r="R7716" s="43" t="s">
        <v>78</v>
      </c>
      <c r="S7716" s="47">
        <v>5</v>
      </c>
    </row>
    <row r="7717" spans="1:19" ht="12.75">
      <c r="A7717" s="22" t="s">
        <v>60</v>
      </c>
      <c r="B7717" s="22" t="s">
        <v>14905</v>
      </c>
      <c r="C7717" s="22" t="s">
        <v>68</v>
      </c>
      <c r="D7717" s="22" t="s">
        <v>61</v>
      </c>
      <c r="E7717" s="22" t="s">
        <v>18880</v>
      </c>
      <c r="F7717" s="31">
        <v>42996.511747685181</v>
      </c>
      <c r="G7717" s="31">
        <v>42996</v>
      </c>
      <c r="H7717" s="31">
        <v>43361</v>
      </c>
      <c r="I7717" s="31">
        <v>43026</v>
      </c>
      <c r="J7717" s="22" t="s">
        <v>73</v>
      </c>
      <c r="K7717" s="32" t="s">
        <v>74</v>
      </c>
      <c r="L7717" s="32" t="s">
        <v>18881</v>
      </c>
      <c r="N7717" s="24">
        <v>311.91500000000002</v>
      </c>
      <c r="O7717" s="24">
        <v>0</v>
      </c>
      <c r="P7717" s="32" t="s">
        <v>16300</v>
      </c>
      <c r="Q7717" s="43" t="s">
        <v>16301</v>
      </c>
      <c r="R7717" s="43" t="s">
        <v>78</v>
      </c>
      <c r="S7717" s="47">
        <v>5</v>
      </c>
    </row>
    <row r="7718" spans="1:19" ht="12.75">
      <c r="A7718" s="22" t="s">
        <v>60</v>
      </c>
      <c r="B7718" s="22" t="s">
        <v>15137</v>
      </c>
      <c r="C7718" s="22" t="s">
        <v>68</v>
      </c>
      <c r="D7718" s="22" t="s">
        <v>61</v>
      </c>
      <c r="E7718" s="22" t="s">
        <v>18882</v>
      </c>
      <c r="F7718" s="31">
        <v>42982.390601851854</v>
      </c>
      <c r="G7718" s="31">
        <v>42982</v>
      </c>
      <c r="H7718" s="31">
        <v>43347</v>
      </c>
      <c r="I7718" s="31">
        <v>43012</v>
      </c>
      <c r="J7718" s="22" t="s">
        <v>73</v>
      </c>
      <c r="K7718" s="32" t="s">
        <v>109</v>
      </c>
      <c r="L7718" s="32" t="s">
        <v>18883</v>
      </c>
      <c r="N7718" s="24">
        <v>406.91329999999999</v>
      </c>
      <c r="O7718" s="24">
        <v>394.145</v>
      </c>
      <c r="P7718" s="32" t="s">
        <v>2655</v>
      </c>
      <c r="Q7718" s="43" t="s">
        <v>2656</v>
      </c>
      <c r="R7718" s="43" t="s">
        <v>78</v>
      </c>
      <c r="S7718" s="47">
        <v>5</v>
      </c>
    </row>
    <row r="7719" spans="1:19" ht="12.75">
      <c r="A7719" s="22" t="s">
        <v>60</v>
      </c>
      <c r="B7719" s="22" t="s">
        <v>14905</v>
      </c>
      <c r="C7719" s="22" t="s">
        <v>68</v>
      </c>
      <c r="D7719" s="22" t="s">
        <v>61</v>
      </c>
      <c r="E7719" s="22" t="s">
        <v>18884</v>
      </c>
      <c r="F7719" s="31">
        <v>42998.379999999997</v>
      </c>
      <c r="G7719" s="31">
        <v>43003</v>
      </c>
      <c r="H7719" s="31">
        <v>43368</v>
      </c>
      <c r="I7719" s="31">
        <v>43028</v>
      </c>
      <c r="J7719" s="22" t="s">
        <v>73</v>
      </c>
      <c r="K7719" s="32" t="s">
        <v>81</v>
      </c>
      <c r="L7719" s="32" t="s">
        <v>18885</v>
      </c>
      <c r="N7719" s="24">
        <v>783.15</v>
      </c>
      <c r="O7719" s="24">
        <v>648.84</v>
      </c>
      <c r="P7719" s="32" t="s">
        <v>111</v>
      </c>
      <c r="Q7719" s="43" t="s">
        <v>112</v>
      </c>
      <c r="R7719" s="43" t="s">
        <v>78</v>
      </c>
      <c r="S7719" s="47">
        <v>6</v>
      </c>
    </row>
    <row r="7720" spans="1:19" ht="12.75">
      <c r="A7720" s="22" t="s">
        <v>60</v>
      </c>
      <c r="B7720" s="22" t="s">
        <v>14962</v>
      </c>
      <c r="C7720" s="22" t="s">
        <v>68</v>
      </c>
      <c r="D7720" s="22" t="s">
        <v>61</v>
      </c>
      <c r="E7720" s="22" t="s">
        <v>18886</v>
      </c>
      <c r="F7720" s="31">
        <v>42984.423043981478</v>
      </c>
      <c r="G7720" s="31">
        <v>43001</v>
      </c>
      <c r="H7720" s="31">
        <v>43366</v>
      </c>
      <c r="I7720" s="31">
        <v>43014</v>
      </c>
      <c r="J7720" s="22" t="s">
        <v>73</v>
      </c>
      <c r="K7720" s="32" t="s">
        <v>109</v>
      </c>
      <c r="L7720" s="32" t="s">
        <v>18887</v>
      </c>
      <c r="N7720" s="24">
        <v>2493.9299999999998</v>
      </c>
      <c r="O7720" s="24">
        <v>2348.31</v>
      </c>
      <c r="P7720" s="32" t="s">
        <v>2331</v>
      </c>
      <c r="Q7720" s="43" t="s">
        <v>2332</v>
      </c>
      <c r="R7720" s="43" t="s">
        <v>78</v>
      </c>
      <c r="S7720" s="47">
        <v>5</v>
      </c>
    </row>
    <row r="7721" spans="1:19" ht="12.75">
      <c r="A7721" s="22" t="s">
        <v>60</v>
      </c>
      <c r="B7721" s="22" t="s">
        <v>14894</v>
      </c>
      <c r="C7721" s="22" t="s">
        <v>68</v>
      </c>
      <c r="D7721" s="22" t="s">
        <v>61</v>
      </c>
      <c r="E7721" s="22" t="s">
        <v>18888</v>
      </c>
      <c r="F7721" s="31">
        <v>42979.207384259258</v>
      </c>
      <c r="G7721" s="31">
        <v>43021</v>
      </c>
      <c r="H7721" s="31">
        <v>43386</v>
      </c>
      <c r="I7721" s="31">
        <v>43039.207384259258</v>
      </c>
      <c r="J7721" s="22" t="s">
        <v>73</v>
      </c>
      <c r="K7721" s="32" t="s">
        <v>109</v>
      </c>
      <c r="L7721" s="32" t="s">
        <v>18889</v>
      </c>
      <c r="N7721" s="24">
        <v>2361.8319999999999</v>
      </c>
      <c r="O7721" s="24">
        <v>2734.30</v>
      </c>
      <c r="P7721" s="32" t="s">
        <v>638</v>
      </c>
      <c r="Q7721" s="43" t="s">
        <v>639</v>
      </c>
      <c r="R7721" s="43" t="s">
        <v>78</v>
      </c>
      <c r="S7721" s="47">
        <v>5</v>
      </c>
    </row>
    <row r="7722" spans="1:19" ht="12.75">
      <c r="A7722" s="22" t="s">
        <v>60</v>
      </c>
      <c r="B7722" s="22" t="s">
        <v>14870</v>
      </c>
      <c r="C7722" s="22" t="s">
        <v>68</v>
      </c>
      <c r="D7722" s="22" t="s">
        <v>61</v>
      </c>
      <c r="E7722" s="22" t="s">
        <v>18890</v>
      </c>
      <c r="F7722" s="31">
        <v>43004.532048611109</v>
      </c>
      <c r="G7722" s="31">
        <v>43018</v>
      </c>
      <c r="H7722" s="31">
        <v>43383</v>
      </c>
      <c r="I7722" s="31">
        <v>43034</v>
      </c>
      <c r="J7722" s="22" t="s">
        <v>73</v>
      </c>
      <c r="K7722" s="32" t="s">
        <v>109</v>
      </c>
      <c r="L7722" s="32" t="s">
        <v>18891</v>
      </c>
      <c r="N7722" s="24">
        <v>1751.0725</v>
      </c>
      <c r="O7722" s="24">
        <v>1567.19</v>
      </c>
      <c r="P7722" s="32" t="s">
        <v>91</v>
      </c>
      <c r="Q7722" s="43" t="s">
        <v>92</v>
      </c>
      <c r="R7722" s="43" t="s">
        <v>78</v>
      </c>
      <c r="S7722" s="47">
        <v>5</v>
      </c>
    </row>
    <row r="7723" spans="1:19" ht="12.75">
      <c r="A7723" s="22" t="s">
        <v>60</v>
      </c>
      <c r="B7723" s="22" t="s">
        <v>14849</v>
      </c>
      <c r="C7723" s="22" t="s">
        <v>68</v>
      </c>
      <c r="D7723" s="22" t="s">
        <v>61</v>
      </c>
      <c r="E7723" s="22" t="s">
        <v>18892</v>
      </c>
      <c r="F7723" s="31">
        <v>42996.624837962961</v>
      </c>
      <c r="G7723" s="31">
        <v>42996</v>
      </c>
      <c r="H7723" s="31">
        <v>43361</v>
      </c>
      <c r="I7723" s="31">
        <v>43026</v>
      </c>
      <c r="J7723" s="22" t="s">
        <v>73</v>
      </c>
      <c r="K7723" s="32" t="s">
        <v>74</v>
      </c>
      <c r="L7723" s="32" t="s">
        <v>18893</v>
      </c>
      <c r="N7723" s="24">
        <v>2192.4654999999998</v>
      </c>
      <c r="O7723" s="24">
        <v>0</v>
      </c>
      <c r="P7723" s="32" t="s">
        <v>91</v>
      </c>
      <c r="Q7723" s="43" t="s">
        <v>92</v>
      </c>
      <c r="R7723" s="43" t="s">
        <v>78</v>
      </c>
      <c r="S7723" s="47">
        <v>5</v>
      </c>
    </row>
    <row r="7724" spans="1:19" ht="12.75">
      <c r="A7724" s="22" t="s">
        <v>60</v>
      </c>
      <c r="B7724" s="22" t="s">
        <v>15305</v>
      </c>
      <c r="C7724" s="22" t="s">
        <v>68</v>
      </c>
      <c r="D7724" s="22" t="s">
        <v>61</v>
      </c>
      <c r="E7724" s="22" t="s">
        <v>18894</v>
      </c>
      <c r="F7724" s="31">
        <v>43004.393923611111</v>
      </c>
      <c r="G7724" s="31">
        <v>43020</v>
      </c>
      <c r="H7724" s="31">
        <v>43385</v>
      </c>
      <c r="I7724" s="31">
        <v>43034</v>
      </c>
      <c r="J7724" s="22" t="s">
        <v>73</v>
      </c>
      <c r="K7724" s="32" t="s">
        <v>81</v>
      </c>
      <c r="L7724" s="32" t="s">
        <v>18895</v>
      </c>
      <c r="N7724" s="24">
        <v>797.82659999999998</v>
      </c>
      <c r="O7724" s="24">
        <v>672.81</v>
      </c>
      <c r="P7724" s="32" t="s">
        <v>1500</v>
      </c>
      <c r="Q7724" s="43" t="s">
        <v>1501</v>
      </c>
      <c r="R7724" s="43" t="s">
        <v>78</v>
      </c>
      <c r="S7724" s="47">
        <v>5</v>
      </c>
    </row>
    <row r="7725" spans="1:19" ht="12.75">
      <c r="A7725" s="22" t="s">
        <v>60</v>
      </c>
      <c r="B7725" s="22" t="s">
        <v>14894</v>
      </c>
      <c r="C7725" s="22" t="s">
        <v>68</v>
      </c>
      <c r="D7725" s="22" t="s">
        <v>61</v>
      </c>
      <c r="E7725" s="22" t="s">
        <v>18896</v>
      </c>
      <c r="F7725" s="31">
        <v>42994.084675925922</v>
      </c>
      <c r="G7725" s="31">
        <v>43029</v>
      </c>
      <c r="H7725" s="31">
        <v>43394</v>
      </c>
      <c r="I7725" s="31">
        <v>43054.084675925922</v>
      </c>
      <c r="J7725" s="22" t="s">
        <v>197</v>
      </c>
      <c r="K7725" s="32" t="s">
        <v>81</v>
      </c>
      <c r="L7725" s="32" t="s">
        <v>18897</v>
      </c>
      <c r="N7725" s="24">
        <v>730.46</v>
      </c>
      <c r="O7725" s="24">
        <v>730.46</v>
      </c>
      <c r="P7725" s="32" t="s">
        <v>2894</v>
      </c>
      <c r="Q7725" s="43" t="s">
        <v>2895</v>
      </c>
      <c r="R7725" s="43" t="s">
        <v>78</v>
      </c>
      <c r="S7725" s="47">
        <v>1</v>
      </c>
    </row>
    <row r="7726" spans="1:19" ht="12.75">
      <c r="A7726" s="22" t="s">
        <v>60</v>
      </c>
      <c r="B7726" s="22" t="s">
        <v>15002</v>
      </c>
      <c r="C7726" s="22" t="s">
        <v>68</v>
      </c>
      <c r="D7726" s="22" t="s">
        <v>61</v>
      </c>
      <c r="E7726" s="22" t="s">
        <v>18898</v>
      </c>
      <c r="F7726" s="31">
        <v>42992.487268518518</v>
      </c>
      <c r="G7726" s="31">
        <v>42992</v>
      </c>
      <c r="H7726" s="31">
        <v>43357</v>
      </c>
      <c r="I7726" s="31">
        <v>43022</v>
      </c>
      <c r="J7726" s="22" t="s">
        <v>73</v>
      </c>
      <c r="K7726" s="32" t="s">
        <v>81</v>
      </c>
      <c r="L7726" s="32" t="s">
        <v>18899</v>
      </c>
      <c r="N7726" s="24">
        <v>2494.4299999999998</v>
      </c>
      <c r="O7726" s="24">
        <v>2704.98</v>
      </c>
      <c r="P7726" s="32" t="s">
        <v>91</v>
      </c>
      <c r="Q7726" s="43" t="s">
        <v>92</v>
      </c>
      <c r="R7726" s="43" t="s">
        <v>78</v>
      </c>
      <c r="S7726" s="47">
        <v>5</v>
      </c>
    </row>
    <row r="7727" spans="1:19" ht="12.75">
      <c r="A7727" s="22" t="s">
        <v>60</v>
      </c>
      <c r="B7727" s="22" t="s">
        <v>15002</v>
      </c>
      <c r="C7727" s="22" t="s">
        <v>68</v>
      </c>
      <c r="D7727" s="22" t="s">
        <v>61</v>
      </c>
      <c r="E7727" s="22" t="s">
        <v>18900</v>
      </c>
      <c r="F7727" s="31">
        <v>42990.640196759261</v>
      </c>
      <c r="G7727" s="31">
        <v>43008</v>
      </c>
      <c r="H7727" s="31">
        <v>43373</v>
      </c>
      <c r="I7727" s="31">
        <v>43020</v>
      </c>
      <c r="J7727" s="22" t="s">
        <v>73</v>
      </c>
      <c r="K7727" s="32" t="s">
        <v>74</v>
      </c>
      <c r="L7727" s="32" t="s">
        <v>18901</v>
      </c>
      <c r="N7727" s="24">
        <v>353.05</v>
      </c>
      <c r="O7727" s="24">
        <v>0</v>
      </c>
      <c r="P7727" s="32" t="s">
        <v>4271</v>
      </c>
      <c r="Q7727" s="43" t="s">
        <v>4272</v>
      </c>
      <c r="R7727" s="43" t="s">
        <v>78</v>
      </c>
      <c r="S7727" s="47">
        <v>5</v>
      </c>
    </row>
    <row r="7728" spans="1:19" ht="12.75">
      <c r="A7728" s="22" t="s">
        <v>60</v>
      </c>
      <c r="B7728" s="22" t="s">
        <v>14972</v>
      </c>
      <c r="C7728" s="22" t="s">
        <v>68</v>
      </c>
      <c r="D7728" s="22" t="s">
        <v>61</v>
      </c>
      <c r="E7728" s="22" t="s">
        <v>18902</v>
      </c>
      <c r="F7728" s="31">
        <v>42986.660960648143</v>
      </c>
      <c r="G7728" s="31">
        <v>42990</v>
      </c>
      <c r="H7728" s="31">
        <v>43355</v>
      </c>
      <c r="I7728" s="31">
        <v>43016</v>
      </c>
      <c r="J7728" s="22" t="s">
        <v>73</v>
      </c>
      <c r="K7728" s="32" t="s">
        <v>109</v>
      </c>
      <c r="L7728" s="32" t="s">
        <v>18903</v>
      </c>
      <c r="N7728" s="24">
        <v>1988.34</v>
      </c>
      <c r="O7728" s="24">
        <v>1604.73</v>
      </c>
      <c r="P7728" s="32" t="s">
        <v>3581</v>
      </c>
      <c r="Q7728" s="43" t="s">
        <v>3582</v>
      </c>
      <c r="R7728" s="43" t="s">
        <v>78</v>
      </c>
      <c r="S7728" s="47">
        <v>5</v>
      </c>
    </row>
    <row r="7729" spans="1:19" ht="12.75">
      <c r="A7729" s="22" t="s">
        <v>60</v>
      </c>
      <c r="B7729" s="22" t="s">
        <v>14894</v>
      </c>
      <c r="C7729" s="22" t="s">
        <v>68</v>
      </c>
      <c r="D7729" s="22" t="s">
        <v>61</v>
      </c>
      <c r="E7729" s="22" t="s">
        <v>18904</v>
      </c>
      <c r="F7729" s="31">
        <v>42998.617928240739</v>
      </c>
      <c r="G7729" s="31">
        <v>42998</v>
      </c>
      <c r="H7729" s="31">
        <v>43363</v>
      </c>
      <c r="I7729" s="31">
        <v>43028.616331018515</v>
      </c>
      <c r="J7729" s="22" t="s">
        <v>73</v>
      </c>
      <c r="K7729" s="32" t="s">
        <v>74</v>
      </c>
      <c r="L7729" s="32" t="s">
        <v>18905</v>
      </c>
      <c r="N7729" s="24">
        <v>2009.288</v>
      </c>
      <c r="O7729" s="24">
        <v>0</v>
      </c>
      <c r="P7729" s="32" t="s">
        <v>182</v>
      </c>
      <c r="Q7729" s="43" t="s">
        <v>183</v>
      </c>
      <c r="R7729" s="43" t="s">
        <v>78</v>
      </c>
      <c r="S7729" s="47">
        <v>6</v>
      </c>
    </row>
    <row r="7730" spans="1:19" ht="12.75">
      <c r="A7730" s="22" t="s">
        <v>60</v>
      </c>
      <c r="B7730" s="22" t="s">
        <v>14880</v>
      </c>
      <c r="C7730" s="22" t="s">
        <v>68</v>
      </c>
      <c r="D7730" s="22" t="s">
        <v>61</v>
      </c>
      <c r="E7730" s="22" t="s">
        <v>18906</v>
      </c>
      <c r="F7730" s="31">
        <v>42992.558611111112</v>
      </c>
      <c r="G7730" s="31">
        <v>42994</v>
      </c>
      <c r="H7730" s="31">
        <v>43359</v>
      </c>
      <c r="I7730" s="31">
        <v>43022</v>
      </c>
      <c r="J7730" s="22" t="s">
        <v>73</v>
      </c>
      <c r="K7730" s="32" t="s">
        <v>109</v>
      </c>
      <c r="L7730" s="32" t="s">
        <v>18907</v>
      </c>
      <c r="N7730" s="24">
        <v>883.36400000000003</v>
      </c>
      <c r="O7730" s="24">
        <v>649.53999999999996</v>
      </c>
      <c r="P7730" s="32" t="s">
        <v>199</v>
      </c>
      <c r="Q7730" s="43" t="s">
        <v>200</v>
      </c>
      <c r="R7730" s="43" t="s">
        <v>78</v>
      </c>
      <c r="S7730" s="47">
        <v>5</v>
      </c>
    </row>
    <row r="7731" spans="1:19" ht="12.75">
      <c r="A7731" s="22" t="s">
        <v>60</v>
      </c>
      <c r="B7731" s="22" t="s">
        <v>14940</v>
      </c>
      <c r="C7731" s="22" t="s">
        <v>68</v>
      </c>
      <c r="D7731" s="22" t="s">
        <v>61</v>
      </c>
      <c r="E7731" s="22" t="s">
        <v>18908</v>
      </c>
      <c r="F7731" s="31">
        <v>42996.515439814815</v>
      </c>
      <c r="G7731" s="31">
        <v>43009</v>
      </c>
      <c r="H7731" s="31">
        <v>43374</v>
      </c>
      <c r="I7731" s="31">
        <v>43026.511724537035</v>
      </c>
      <c r="J7731" s="22" t="s">
        <v>73</v>
      </c>
      <c r="K7731" s="32" t="s">
        <v>81</v>
      </c>
      <c r="L7731" s="32" t="s">
        <v>18909</v>
      </c>
      <c r="N7731" s="24">
        <v>4135.63</v>
      </c>
      <c r="O7731" s="24">
        <v>4135.63</v>
      </c>
      <c r="P7731" s="32" t="s">
        <v>16552</v>
      </c>
      <c r="Q7731" s="43" t="s">
        <v>16553</v>
      </c>
      <c r="R7731" s="43" t="s">
        <v>78</v>
      </c>
      <c r="S7731" s="47">
        <v>5</v>
      </c>
    </row>
    <row r="7732" spans="1:19" ht="12.75">
      <c r="A7732" s="22" t="s">
        <v>60</v>
      </c>
      <c r="B7732" s="22" t="s">
        <v>14958</v>
      </c>
      <c r="C7732" s="22" t="s">
        <v>68</v>
      </c>
      <c r="D7732" s="22" t="s">
        <v>61</v>
      </c>
      <c r="E7732" s="22" t="s">
        <v>18910</v>
      </c>
      <c r="F7732" s="31">
        <v>42979.084687499999</v>
      </c>
      <c r="G7732" s="31">
        <v>43014</v>
      </c>
      <c r="H7732" s="31">
        <v>43373</v>
      </c>
      <c r="I7732" s="31">
        <v>43039</v>
      </c>
      <c r="J7732" s="22" t="s">
        <v>197</v>
      </c>
      <c r="K7732" s="32" t="s">
        <v>81</v>
      </c>
      <c r="L7732" s="32" t="s">
        <v>18911</v>
      </c>
      <c r="N7732" s="24">
        <v>1375.1233</v>
      </c>
      <c r="O7732" s="24">
        <v>1375.1233</v>
      </c>
      <c r="P7732" s="32" t="s">
        <v>916</v>
      </c>
      <c r="Q7732" s="43" t="s">
        <v>917</v>
      </c>
      <c r="R7732" s="43" t="s">
        <v>78</v>
      </c>
      <c r="S7732" s="47">
        <v>1</v>
      </c>
    </row>
    <row r="7733" spans="1:19" ht="12.75">
      <c r="A7733" s="22" t="s">
        <v>60</v>
      </c>
      <c r="B7733" s="22" t="s">
        <v>15137</v>
      </c>
      <c r="C7733" s="22" t="s">
        <v>68</v>
      </c>
      <c r="D7733" s="22" t="s">
        <v>61</v>
      </c>
      <c r="E7733" s="22" t="s">
        <v>18912</v>
      </c>
      <c r="F7733" s="31">
        <v>42982.556643518517</v>
      </c>
      <c r="G7733" s="31">
        <v>43004</v>
      </c>
      <c r="H7733" s="31">
        <v>43369</v>
      </c>
      <c r="I7733" s="31">
        <v>43012</v>
      </c>
      <c r="J7733" s="22" t="s">
        <v>73</v>
      </c>
      <c r="K7733" s="32" t="s">
        <v>74</v>
      </c>
      <c r="L7733" s="32" t="s">
        <v>18913</v>
      </c>
      <c r="N7733" s="24">
        <v>2450.355</v>
      </c>
      <c r="O7733" s="24">
        <v>0</v>
      </c>
      <c r="P7733" s="32" t="s">
        <v>91</v>
      </c>
      <c r="Q7733" s="43" t="s">
        <v>92</v>
      </c>
      <c r="R7733" s="43" t="s">
        <v>78</v>
      </c>
      <c r="S7733" s="47">
        <v>5</v>
      </c>
    </row>
    <row r="7734" spans="1:19" ht="12.75">
      <c r="A7734" s="22" t="s">
        <v>60</v>
      </c>
      <c r="B7734" s="22" t="s">
        <v>14894</v>
      </c>
      <c r="C7734" s="22" t="s">
        <v>68</v>
      </c>
      <c r="D7734" s="22" t="s">
        <v>61</v>
      </c>
      <c r="E7734" s="22" t="s">
        <v>18914</v>
      </c>
      <c r="F7734" s="31">
        <v>42993.085138888884</v>
      </c>
      <c r="G7734" s="31">
        <v>43028</v>
      </c>
      <c r="H7734" s="31">
        <v>43393</v>
      </c>
      <c r="I7734" s="31">
        <v>43053.085138888884</v>
      </c>
      <c r="J7734" s="22" t="s">
        <v>197</v>
      </c>
      <c r="K7734" s="32" t="s">
        <v>81</v>
      </c>
      <c r="L7734" s="32" t="s">
        <v>18915</v>
      </c>
      <c r="N7734" s="24">
        <v>1045.28</v>
      </c>
      <c r="O7734" s="24">
        <v>1045.28</v>
      </c>
      <c r="P7734" s="32" t="s">
        <v>18916</v>
      </c>
      <c r="Q7734" s="43" t="s">
        <v>18917</v>
      </c>
      <c r="R7734" s="43" t="s">
        <v>78</v>
      </c>
      <c r="S7734" s="47">
        <v>1</v>
      </c>
    </row>
    <row r="7735" spans="1:19" ht="12.75">
      <c r="A7735" s="22" t="s">
        <v>60</v>
      </c>
      <c r="B7735" s="22" t="s">
        <v>15002</v>
      </c>
      <c r="C7735" s="22" t="s">
        <v>68</v>
      </c>
      <c r="D7735" s="22" t="s">
        <v>61</v>
      </c>
      <c r="E7735" s="22" t="s">
        <v>18918</v>
      </c>
      <c r="F7735" s="31">
        <v>42998.657395833332</v>
      </c>
      <c r="G7735" s="31">
        <v>42998</v>
      </c>
      <c r="H7735" s="31">
        <v>43363</v>
      </c>
      <c r="I7735" s="31">
        <v>43028</v>
      </c>
      <c r="J7735" s="22" t="s">
        <v>73</v>
      </c>
      <c r="K7735" s="32" t="s">
        <v>74</v>
      </c>
      <c r="L7735" s="32" t="s">
        <v>18919</v>
      </c>
      <c r="N7735" s="24">
        <v>0</v>
      </c>
      <c r="O7735" s="24">
        <v>0</v>
      </c>
      <c r="P7735" s="32" t="s">
        <v>2224</v>
      </c>
      <c r="Q7735" s="43" t="s">
        <v>2225</v>
      </c>
      <c r="R7735" s="43" t="s">
        <v>78</v>
      </c>
      <c r="S7735" s="47">
        <v>3</v>
      </c>
    </row>
    <row r="7736" spans="1:19" ht="12.75">
      <c r="A7736" s="22" t="s">
        <v>60</v>
      </c>
      <c r="B7736" s="22" t="s">
        <v>14995</v>
      </c>
      <c r="C7736" s="22" t="s">
        <v>68</v>
      </c>
      <c r="D7736" s="22" t="s">
        <v>61</v>
      </c>
      <c r="E7736" s="22" t="s">
        <v>18920</v>
      </c>
      <c r="F7736" s="31">
        <v>42991.441643518519</v>
      </c>
      <c r="G7736" s="31">
        <v>42991</v>
      </c>
      <c r="H7736" s="31">
        <v>43356</v>
      </c>
      <c r="I7736" s="31">
        <v>43021</v>
      </c>
      <c r="J7736" s="22" t="s">
        <v>73</v>
      </c>
      <c r="K7736" s="32" t="s">
        <v>74</v>
      </c>
      <c r="L7736" s="32" t="s">
        <v>18921</v>
      </c>
      <c r="N7736" s="24">
        <v>1270.48</v>
      </c>
      <c r="O7736" s="24">
        <v>0</v>
      </c>
      <c r="P7736" s="32" t="s">
        <v>233</v>
      </c>
      <c r="Q7736" s="43" t="s">
        <v>234</v>
      </c>
      <c r="R7736" s="43" t="s">
        <v>78</v>
      </c>
      <c r="S7736" s="47">
        <v>3</v>
      </c>
    </row>
    <row r="7737" spans="1:19" ht="12.75">
      <c r="A7737" s="22" t="s">
        <v>60</v>
      </c>
      <c r="B7737" s="22" t="s">
        <v>15147</v>
      </c>
      <c r="C7737" s="22" t="s">
        <v>68</v>
      </c>
      <c r="D7737" s="22" t="s">
        <v>61</v>
      </c>
      <c r="E7737" s="22" t="s">
        <v>18922</v>
      </c>
      <c r="F7737" s="31">
        <v>42992.608136574076</v>
      </c>
      <c r="G7737" s="31">
        <v>42995</v>
      </c>
      <c r="H7737" s="31">
        <v>43360</v>
      </c>
      <c r="I7737" s="31">
        <v>43022</v>
      </c>
      <c r="J7737" s="22" t="s">
        <v>73</v>
      </c>
      <c r="K7737" s="32" t="s">
        <v>94</v>
      </c>
      <c r="L7737" s="32" t="s">
        <v>18923</v>
      </c>
      <c r="M7737" s="32" t="s">
        <v>15150</v>
      </c>
      <c r="N7737" s="24">
        <v>348.88400000000001</v>
      </c>
      <c r="O7737" s="24">
        <v>295.25</v>
      </c>
      <c r="P7737" s="32" t="s">
        <v>2818</v>
      </c>
      <c r="Q7737" s="43" t="s">
        <v>2819</v>
      </c>
      <c r="R7737" s="43" t="s">
        <v>78</v>
      </c>
      <c r="S7737" s="47">
        <v>5</v>
      </c>
    </row>
    <row r="7738" spans="1:19" ht="12.75">
      <c r="A7738" s="22" t="s">
        <v>60</v>
      </c>
      <c r="B7738" s="22" t="s">
        <v>14914</v>
      </c>
      <c r="C7738" s="22" t="s">
        <v>68</v>
      </c>
      <c r="D7738" s="22" t="s">
        <v>61</v>
      </c>
      <c r="E7738" s="22" t="s">
        <v>18924</v>
      </c>
      <c r="F7738" s="31">
        <v>43006.610601851848</v>
      </c>
      <c r="G7738" s="31">
        <v>43006</v>
      </c>
      <c r="H7738" s="31">
        <v>43371</v>
      </c>
      <c r="I7738" s="31">
        <v>43036</v>
      </c>
      <c r="J7738" s="22" t="s">
        <v>73</v>
      </c>
      <c r="K7738" s="32" t="s">
        <v>74</v>
      </c>
      <c r="L7738" s="32" t="s">
        <v>18925</v>
      </c>
      <c r="N7738" s="24">
        <v>0</v>
      </c>
      <c r="O7738" s="24">
        <v>0</v>
      </c>
      <c r="P7738" s="32" t="s">
        <v>219</v>
      </c>
      <c r="Q7738" s="43" t="s">
        <v>220</v>
      </c>
      <c r="R7738" s="43" t="s">
        <v>78</v>
      </c>
      <c r="S7738" s="47">
        <v>5</v>
      </c>
    </row>
    <row r="7739" spans="1:19" ht="12.75">
      <c r="A7739" s="22" t="s">
        <v>60</v>
      </c>
      <c r="B7739" s="22" t="s">
        <v>14894</v>
      </c>
      <c r="C7739" s="22" t="s">
        <v>68</v>
      </c>
      <c r="D7739" s="22" t="s">
        <v>61</v>
      </c>
      <c r="E7739" s="22" t="s">
        <v>18926</v>
      </c>
      <c r="F7739" s="31">
        <v>42992.637164351851</v>
      </c>
      <c r="G7739" s="31">
        <v>42992</v>
      </c>
      <c r="H7739" s="31">
        <v>43357</v>
      </c>
      <c r="I7739" s="31">
        <v>43022.632997685185</v>
      </c>
      <c r="J7739" s="22" t="s">
        <v>73</v>
      </c>
      <c r="K7739" s="32" t="s">
        <v>81</v>
      </c>
      <c r="L7739" s="32" t="s">
        <v>18927</v>
      </c>
      <c r="N7739" s="24">
        <v>2566.29</v>
      </c>
      <c r="O7739" s="24">
        <v>991.26</v>
      </c>
      <c r="P7739" s="32" t="s">
        <v>514</v>
      </c>
      <c r="Q7739" s="43" t="s">
        <v>515</v>
      </c>
      <c r="R7739" s="43" t="s">
        <v>78</v>
      </c>
      <c r="S7739" s="47">
        <v>6</v>
      </c>
    </row>
    <row r="7740" spans="1:19" ht="12.75">
      <c r="A7740" s="22" t="s">
        <v>60</v>
      </c>
      <c r="B7740" s="22" t="s">
        <v>15002</v>
      </c>
      <c r="C7740" s="22" t="s">
        <v>68</v>
      </c>
      <c r="D7740" s="22" t="s">
        <v>61</v>
      </c>
      <c r="E7740" s="22" t="s">
        <v>18928</v>
      </c>
      <c r="F7740" s="31">
        <v>42984.364988425921</v>
      </c>
      <c r="G7740" s="31">
        <v>43012</v>
      </c>
      <c r="H7740" s="31">
        <v>43377</v>
      </c>
      <c r="I7740" s="31">
        <v>43014</v>
      </c>
      <c r="J7740" s="22" t="s">
        <v>73</v>
      </c>
      <c r="K7740" s="32" t="s">
        <v>74</v>
      </c>
      <c r="L7740" s="32" t="s">
        <v>18929</v>
      </c>
      <c r="N7740" s="24">
        <v>0</v>
      </c>
      <c r="O7740" s="24">
        <v>0</v>
      </c>
      <c r="P7740" s="32" t="s">
        <v>91</v>
      </c>
      <c r="Q7740" s="43" t="s">
        <v>92</v>
      </c>
      <c r="R7740" s="43" t="s">
        <v>78</v>
      </c>
      <c r="S7740" s="47">
        <v>4</v>
      </c>
    </row>
    <row r="7741" spans="1:19" ht="12.75">
      <c r="A7741" s="22" t="s">
        <v>60</v>
      </c>
      <c r="B7741" s="22" t="s">
        <v>14891</v>
      </c>
      <c r="C7741" s="22" t="s">
        <v>68</v>
      </c>
      <c r="D7741" s="22" t="s">
        <v>61</v>
      </c>
      <c r="E7741" s="22" t="s">
        <v>18930</v>
      </c>
      <c r="F7741" s="31">
        <v>42997.083958333329</v>
      </c>
      <c r="G7741" s="31">
        <v>43032</v>
      </c>
      <c r="H7741" s="31">
        <v>43397</v>
      </c>
      <c r="I7741" s="31">
        <v>43057.083958333329</v>
      </c>
      <c r="J7741" s="22" t="s">
        <v>197</v>
      </c>
      <c r="K7741" s="32" t="s">
        <v>81</v>
      </c>
      <c r="L7741" s="32" t="s">
        <v>18931</v>
      </c>
      <c r="N7741" s="24">
        <v>1570.67</v>
      </c>
      <c r="O7741" s="24">
        <v>1570.67</v>
      </c>
      <c r="P7741" s="32" t="s">
        <v>106</v>
      </c>
      <c r="Q7741" s="43" t="s">
        <v>107</v>
      </c>
      <c r="R7741" s="43" t="s">
        <v>78</v>
      </c>
      <c r="S7741" s="47">
        <v>1</v>
      </c>
    </row>
    <row r="7742" spans="1:19" ht="12.75">
      <c r="A7742" s="22" t="s">
        <v>60</v>
      </c>
      <c r="B7742" s="22" t="s">
        <v>15053</v>
      </c>
      <c r="C7742" s="22" t="s">
        <v>68</v>
      </c>
      <c r="D7742" s="22" t="s">
        <v>61</v>
      </c>
      <c r="E7742" s="22" t="s">
        <v>18932</v>
      </c>
      <c r="F7742" s="31">
        <v>43006.429513888885</v>
      </c>
      <c r="G7742" s="31">
        <v>43039</v>
      </c>
      <c r="H7742" s="31">
        <v>43404</v>
      </c>
      <c r="I7742" s="31">
        <v>43036</v>
      </c>
      <c r="J7742" s="22" t="s">
        <v>73</v>
      </c>
      <c r="K7742" s="32" t="s">
        <v>81</v>
      </c>
      <c r="L7742" s="32" t="s">
        <v>18933</v>
      </c>
      <c r="N7742" s="24">
        <v>2783.5765999999999</v>
      </c>
      <c r="O7742" s="24">
        <v>3035.31</v>
      </c>
      <c r="P7742" s="32" t="s">
        <v>106</v>
      </c>
      <c r="Q7742" s="43" t="s">
        <v>107</v>
      </c>
      <c r="R7742" s="43" t="s">
        <v>78</v>
      </c>
      <c r="S7742" s="47">
        <v>5</v>
      </c>
    </row>
    <row r="7743" spans="1:19" ht="12.75">
      <c r="A7743" s="22" t="s">
        <v>60</v>
      </c>
      <c r="B7743" s="22" t="s">
        <v>14864</v>
      </c>
      <c r="C7743" s="22" t="s">
        <v>68</v>
      </c>
      <c r="D7743" s="22" t="s">
        <v>61</v>
      </c>
      <c r="E7743" s="22" t="s">
        <v>18934</v>
      </c>
      <c r="F7743" s="31">
        <v>42986.683541666665</v>
      </c>
      <c r="G7743" s="31">
        <v>43039</v>
      </c>
      <c r="H7743" s="31">
        <v>43404</v>
      </c>
      <c r="I7743" s="31">
        <v>43046</v>
      </c>
      <c r="J7743" s="22" t="s">
        <v>73</v>
      </c>
      <c r="K7743" s="32" t="s">
        <v>74</v>
      </c>
      <c r="L7743" s="32" t="s">
        <v>18935</v>
      </c>
      <c r="N7743" s="24">
        <v>0</v>
      </c>
      <c r="O7743" s="24">
        <v>0</v>
      </c>
      <c r="P7743" s="32" t="s">
        <v>7260</v>
      </c>
      <c r="Q7743" s="43" t="s">
        <v>7261</v>
      </c>
      <c r="R7743" s="43" t="s">
        <v>78</v>
      </c>
      <c r="S7743" s="47">
        <v>4</v>
      </c>
    </row>
    <row r="7744" spans="1:19" ht="12.75">
      <c r="A7744" s="22" t="s">
        <v>60</v>
      </c>
      <c r="B7744" s="22" t="s">
        <v>15151</v>
      </c>
      <c r="C7744" s="22" t="s">
        <v>68</v>
      </c>
      <c r="D7744" s="22" t="s">
        <v>61</v>
      </c>
      <c r="E7744" s="22" t="s">
        <v>18936</v>
      </c>
      <c r="F7744" s="31">
        <v>42987.085405092592</v>
      </c>
      <c r="G7744" s="31">
        <v>43022</v>
      </c>
      <c r="H7744" s="31">
        <v>43387</v>
      </c>
      <c r="I7744" s="31">
        <v>43047.085405092592</v>
      </c>
      <c r="J7744" s="22" t="s">
        <v>197</v>
      </c>
      <c r="K7744" s="32" t="s">
        <v>81</v>
      </c>
      <c r="L7744" s="32" t="s">
        <v>18937</v>
      </c>
      <c r="N7744" s="24">
        <v>2796.43</v>
      </c>
      <c r="O7744" s="24">
        <v>2796.43</v>
      </c>
      <c r="P7744" s="32" t="s">
        <v>4834</v>
      </c>
      <c r="Q7744" s="43" t="s">
        <v>4835</v>
      </c>
      <c r="R7744" s="43" t="s">
        <v>78</v>
      </c>
      <c r="S7744" s="47">
        <v>1</v>
      </c>
    </row>
    <row r="7745" spans="1:19" ht="12.75">
      <c r="A7745" s="22" t="s">
        <v>60</v>
      </c>
      <c r="B7745" s="22" t="s">
        <v>14962</v>
      </c>
      <c r="C7745" s="22" t="s">
        <v>68</v>
      </c>
      <c r="D7745" s="22" t="s">
        <v>61</v>
      </c>
      <c r="E7745" s="22" t="s">
        <v>18938</v>
      </c>
      <c r="F7745" s="31">
        <v>43005.379212962958</v>
      </c>
      <c r="G7745" s="31">
        <v>43026</v>
      </c>
      <c r="H7745" s="31">
        <v>43391</v>
      </c>
      <c r="I7745" s="31">
        <v>43035</v>
      </c>
      <c r="J7745" s="22" t="s">
        <v>73</v>
      </c>
      <c r="K7745" s="32" t="s">
        <v>94</v>
      </c>
      <c r="L7745" s="32" t="s">
        <v>18939</v>
      </c>
      <c r="M7745" s="32" t="s">
        <v>18940</v>
      </c>
      <c r="N7745" s="24">
        <v>1699.3282999999999</v>
      </c>
      <c r="O7745" s="24">
        <v>1327.37</v>
      </c>
      <c r="P7745" s="32" t="s">
        <v>106</v>
      </c>
      <c r="Q7745" s="43" t="s">
        <v>107</v>
      </c>
      <c r="R7745" s="43" t="s">
        <v>78</v>
      </c>
      <c r="S7745" s="47">
        <v>5</v>
      </c>
    </row>
    <row r="7746" spans="1:19" ht="12.75">
      <c r="A7746" s="22" t="s">
        <v>60</v>
      </c>
      <c r="B7746" s="22" t="s">
        <v>15062</v>
      </c>
      <c r="C7746" s="22" t="s">
        <v>68</v>
      </c>
      <c r="D7746" s="22" t="s">
        <v>61</v>
      </c>
      <c r="E7746" s="22" t="s">
        <v>18941</v>
      </c>
      <c r="F7746" s="31">
        <v>43003.389398148145</v>
      </c>
      <c r="G7746" s="31">
        <v>43039</v>
      </c>
      <c r="H7746" s="31">
        <v>43404</v>
      </c>
      <c r="I7746" s="31">
        <v>43033.388113425921</v>
      </c>
      <c r="J7746" s="22" t="s">
        <v>73</v>
      </c>
      <c r="K7746" s="32" t="s">
        <v>74</v>
      </c>
      <c r="L7746" s="32" t="s">
        <v>18942</v>
      </c>
      <c r="N7746" s="24">
        <v>2005.20</v>
      </c>
      <c r="O7746" s="24">
        <v>0</v>
      </c>
      <c r="P7746" s="32" t="s">
        <v>18943</v>
      </c>
      <c r="Q7746" s="43" t="s">
        <v>18944</v>
      </c>
      <c r="R7746" s="43" t="s">
        <v>78</v>
      </c>
      <c r="S7746" s="47">
        <v>4</v>
      </c>
    </row>
    <row r="7747" spans="1:19" ht="12.75">
      <c r="A7747" s="22" t="s">
        <v>60</v>
      </c>
      <c r="B7747" s="22" t="s">
        <v>14880</v>
      </c>
      <c r="C7747" s="22" t="s">
        <v>68</v>
      </c>
      <c r="D7747" s="22" t="s">
        <v>61</v>
      </c>
      <c r="E7747" s="22" t="s">
        <v>18945</v>
      </c>
      <c r="F7747" s="31">
        <v>42984.718275462961</v>
      </c>
      <c r="G7747" s="31">
        <v>42984</v>
      </c>
      <c r="H7747" s="31">
        <v>43349</v>
      </c>
      <c r="I7747" s="31">
        <v>43014</v>
      </c>
      <c r="J7747" s="22" t="s">
        <v>73</v>
      </c>
      <c r="K7747" s="32" t="s">
        <v>74</v>
      </c>
      <c r="L7747" s="32" t="s">
        <v>18946</v>
      </c>
      <c r="N7747" s="24">
        <v>0</v>
      </c>
      <c r="O7747" s="24">
        <v>0</v>
      </c>
      <c r="P7747" s="32" t="s">
        <v>6382</v>
      </c>
      <c r="Q7747" s="43" t="s">
        <v>6383</v>
      </c>
      <c r="R7747" s="43" t="s">
        <v>78</v>
      </c>
      <c r="S7747" s="47">
        <v>5</v>
      </c>
    </row>
    <row r="7748" spans="1:19" ht="12.75">
      <c r="A7748" s="22" t="s">
        <v>60</v>
      </c>
      <c r="B7748" s="22" t="s">
        <v>15056</v>
      </c>
      <c r="C7748" s="22" t="s">
        <v>68</v>
      </c>
      <c r="D7748" s="22" t="s">
        <v>61</v>
      </c>
      <c r="E7748" s="22" t="s">
        <v>18947</v>
      </c>
      <c r="F7748" s="31">
        <v>42983.630023148144</v>
      </c>
      <c r="G7748" s="31">
        <v>43014</v>
      </c>
      <c r="H7748" s="31">
        <v>43379</v>
      </c>
      <c r="I7748" s="31">
        <v>43013</v>
      </c>
      <c r="J7748" s="22" t="s">
        <v>73</v>
      </c>
      <c r="K7748" s="32" t="s">
        <v>81</v>
      </c>
      <c r="L7748" s="32" t="s">
        <v>18948</v>
      </c>
      <c r="N7748" s="24">
        <v>1064.6175000000001</v>
      </c>
      <c r="O7748" s="24">
        <v>829.57</v>
      </c>
      <c r="P7748" s="32" t="s">
        <v>2059</v>
      </c>
      <c r="Q7748" s="43" t="s">
        <v>2060</v>
      </c>
      <c r="R7748" s="43" t="s">
        <v>78</v>
      </c>
      <c r="S7748" s="47">
        <v>4</v>
      </c>
    </row>
    <row r="7749" spans="1:19" ht="12.75">
      <c r="A7749" s="22" t="s">
        <v>60</v>
      </c>
      <c r="B7749" s="22" t="s">
        <v>14894</v>
      </c>
      <c r="C7749" s="22" t="s">
        <v>68</v>
      </c>
      <c r="D7749" s="22" t="s">
        <v>61</v>
      </c>
      <c r="E7749" s="22" t="s">
        <v>18949</v>
      </c>
      <c r="F7749" s="31">
        <v>43005.634548611109</v>
      </c>
      <c r="G7749" s="31">
        <v>43022</v>
      </c>
      <c r="H7749" s="31">
        <v>43387</v>
      </c>
      <c r="I7749" s="31">
        <v>43035.631504629629</v>
      </c>
      <c r="J7749" s="22" t="s">
        <v>73</v>
      </c>
      <c r="K7749" s="32" t="s">
        <v>109</v>
      </c>
      <c r="L7749" s="32" t="s">
        <v>18950</v>
      </c>
      <c r="N7749" s="24">
        <v>882.298</v>
      </c>
      <c r="O7749" s="24">
        <v>469.09</v>
      </c>
      <c r="P7749" s="32" t="s">
        <v>219</v>
      </c>
      <c r="Q7749" s="43" t="s">
        <v>220</v>
      </c>
      <c r="R7749" s="43" t="s">
        <v>78</v>
      </c>
      <c r="S7749" s="47">
        <v>4</v>
      </c>
    </row>
    <row r="7750" spans="1:19" ht="12.75">
      <c r="A7750" s="22" t="s">
        <v>60</v>
      </c>
      <c r="B7750" s="22" t="s">
        <v>15002</v>
      </c>
      <c r="C7750" s="22" t="s">
        <v>68</v>
      </c>
      <c r="D7750" s="22" t="s">
        <v>61</v>
      </c>
      <c r="E7750" s="22" t="s">
        <v>18951</v>
      </c>
      <c r="F7750" s="31">
        <v>42986.650081018517</v>
      </c>
      <c r="G7750" s="31">
        <v>43008</v>
      </c>
      <c r="H7750" s="31">
        <v>43373</v>
      </c>
      <c r="I7750" s="31">
        <v>43016</v>
      </c>
      <c r="J7750" s="22" t="s">
        <v>73</v>
      </c>
      <c r="K7750" s="32" t="s">
        <v>74</v>
      </c>
      <c r="L7750" s="32" t="s">
        <v>18952</v>
      </c>
      <c r="N7750" s="24">
        <v>9568.3600000000006</v>
      </c>
      <c r="O7750" s="24">
        <v>0</v>
      </c>
      <c r="P7750" s="32" t="s">
        <v>224</v>
      </c>
      <c r="Q7750" s="43" t="s">
        <v>225</v>
      </c>
      <c r="R7750" s="43" t="s">
        <v>78</v>
      </c>
      <c r="S7750" s="47">
        <v>5</v>
      </c>
    </row>
    <row r="7751" spans="1:19" ht="12.75">
      <c r="A7751" s="22" t="s">
        <v>60</v>
      </c>
      <c r="B7751" s="22" t="s">
        <v>14940</v>
      </c>
      <c r="C7751" s="22" t="s">
        <v>68</v>
      </c>
      <c r="D7751" s="22" t="s">
        <v>61</v>
      </c>
      <c r="E7751" s="22" t="s">
        <v>18953</v>
      </c>
      <c r="F7751" s="31">
        <v>43004.699062499996</v>
      </c>
      <c r="G7751" s="31">
        <v>43008</v>
      </c>
      <c r="H7751" s="31">
        <v>43373</v>
      </c>
      <c r="I7751" s="31">
        <v>43034.696585648147</v>
      </c>
      <c r="J7751" s="22" t="s">
        <v>73</v>
      </c>
      <c r="K7751" s="32" t="s">
        <v>74</v>
      </c>
      <c r="L7751" s="32" t="s">
        <v>18954</v>
      </c>
      <c r="N7751" s="24">
        <v>2011.0933</v>
      </c>
      <c r="O7751" s="24">
        <v>0</v>
      </c>
      <c r="P7751" s="32" t="s">
        <v>106</v>
      </c>
      <c r="Q7751" s="43" t="s">
        <v>107</v>
      </c>
      <c r="R7751" s="43" t="s">
        <v>78</v>
      </c>
      <c r="S7751" s="47">
        <v>5</v>
      </c>
    </row>
    <row r="7752" spans="1:19" ht="12.75">
      <c r="A7752" s="22" t="s">
        <v>60</v>
      </c>
      <c r="B7752" s="22" t="s">
        <v>14951</v>
      </c>
      <c r="C7752" s="22" t="s">
        <v>68</v>
      </c>
      <c r="D7752" s="22" t="s">
        <v>61</v>
      </c>
      <c r="E7752" s="22" t="s">
        <v>18955</v>
      </c>
      <c r="F7752" s="31">
        <v>43000.679502314815</v>
      </c>
      <c r="G7752" s="31">
        <v>43003</v>
      </c>
      <c r="H7752" s="31">
        <v>43368</v>
      </c>
      <c r="I7752" s="31">
        <v>43030</v>
      </c>
      <c r="J7752" s="22" t="s">
        <v>73</v>
      </c>
      <c r="K7752" s="32" t="s">
        <v>74</v>
      </c>
      <c r="L7752" s="32" t="s">
        <v>18956</v>
      </c>
      <c r="N7752" s="24">
        <v>0</v>
      </c>
      <c r="O7752" s="24">
        <v>0</v>
      </c>
      <c r="P7752" s="32" t="s">
        <v>800</v>
      </c>
      <c r="Q7752" s="43" t="s">
        <v>801</v>
      </c>
      <c r="R7752" s="43" t="s">
        <v>78</v>
      </c>
      <c r="S7752" s="47">
        <v>6</v>
      </c>
    </row>
    <row r="7753" spans="1:19" ht="12.75">
      <c r="A7753" s="22" t="s">
        <v>60</v>
      </c>
      <c r="B7753" s="22" t="s">
        <v>14852</v>
      </c>
      <c r="C7753" s="22" t="s">
        <v>68</v>
      </c>
      <c r="D7753" s="22" t="s">
        <v>61</v>
      </c>
      <c r="E7753" s="22" t="s">
        <v>18957</v>
      </c>
      <c r="F7753" s="31">
        <v>42997.916620370372</v>
      </c>
      <c r="G7753" s="31">
        <v>43003</v>
      </c>
      <c r="H7753" s="31">
        <v>43368</v>
      </c>
      <c r="I7753" s="31">
        <v>43027</v>
      </c>
      <c r="J7753" s="22" t="s">
        <v>73</v>
      </c>
      <c r="K7753" s="32" t="s">
        <v>109</v>
      </c>
      <c r="L7753" s="32" t="s">
        <v>18958</v>
      </c>
      <c r="N7753" s="24">
        <v>682.78399999999999</v>
      </c>
      <c r="O7753" s="24">
        <v>516.30999999999995</v>
      </c>
      <c r="P7753" s="32" t="s">
        <v>1327</v>
      </c>
      <c r="Q7753" s="43" t="s">
        <v>1328</v>
      </c>
      <c r="R7753" s="43" t="s">
        <v>78</v>
      </c>
      <c r="S7753" s="47">
        <v>6</v>
      </c>
    </row>
    <row r="7754" spans="1:19" ht="12.75">
      <c r="A7754" s="22" t="s">
        <v>60</v>
      </c>
      <c r="B7754" s="22" t="s">
        <v>15010</v>
      </c>
      <c r="C7754" s="22" t="s">
        <v>68</v>
      </c>
      <c r="D7754" s="22" t="s">
        <v>61</v>
      </c>
      <c r="E7754" s="22" t="s">
        <v>18959</v>
      </c>
      <c r="F7754" s="31">
        <v>42982.627615740741</v>
      </c>
      <c r="G7754" s="31">
        <v>42982</v>
      </c>
      <c r="H7754" s="31">
        <v>43347</v>
      </c>
      <c r="I7754" s="31">
        <v>43012</v>
      </c>
      <c r="J7754" s="22" t="s">
        <v>73</v>
      </c>
      <c r="K7754" s="32" t="s">
        <v>74</v>
      </c>
      <c r="L7754" s="32" t="s">
        <v>18960</v>
      </c>
      <c r="N7754" s="24">
        <v>0</v>
      </c>
      <c r="O7754" s="24">
        <v>0</v>
      </c>
      <c r="P7754" s="32" t="s">
        <v>18943</v>
      </c>
      <c r="Q7754" s="43" t="s">
        <v>18944</v>
      </c>
      <c r="R7754" s="43" t="s">
        <v>78</v>
      </c>
      <c r="S7754" s="47">
        <v>6</v>
      </c>
    </row>
    <row r="7755" spans="1:19" ht="12.75">
      <c r="A7755" s="22" t="s">
        <v>60</v>
      </c>
      <c r="B7755" s="22" t="s">
        <v>14894</v>
      </c>
      <c r="C7755" s="22" t="s">
        <v>68</v>
      </c>
      <c r="D7755" s="22" t="s">
        <v>61</v>
      </c>
      <c r="E7755" s="22" t="s">
        <v>18961</v>
      </c>
      <c r="F7755" s="31">
        <v>42979.550138888888</v>
      </c>
      <c r="G7755" s="31">
        <v>42979</v>
      </c>
      <c r="H7755" s="31">
        <v>43344</v>
      </c>
      <c r="I7755" s="31">
        <v>43009.547743055555</v>
      </c>
      <c r="J7755" s="22" t="s">
        <v>73</v>
      </c>
      <c r="K7755" s="32" t="s">
        <v>74</v>
      </c>
      <c r="L7755" s="32" t="s">
        <v>18962</v>
      </c>
      <c r="N7755" s="24">
        <v>527.15329999999994</v>
      </c>
      <c r="O7755" s="24">
        <v>0</v>
      </c>
      <c r="P7755" s="32" t="s">
        <v>7473</v>
      </c>
      <c r="Q7755" s="43" t="s">
        <v>7474</v>
      </c>
      <c r="R7755" s="43" t="s">
        <v>78</v>
      </c>
      <c r="S7755" s="47">
        <v>5</v>
      </c>
    </row>
    <row r="7756" spans="1:19" ht="12.75">
      <c r="A7756" s="22" t="s">
        <v>60</v>
      </c>
      <c r="B7756" s="22" t="s">
        <v>14894</v>
      </c>
      <c r="C7756" s="22" t="s">
        <v>68</v>
      </c>
      <c r="D7756" s="22" t="s">
        <v>61</v>
      </c>
      <c r="E7756" s="22" t="s">
        <v>18963</v>
      </c>
      <c r="F7756" s="31">
        <v>43004.539039351854</v>
      </c>
      <c r="G7756" s="31">
        <v>43004</v>
      </c>
      <c r="H7756" s="31">
        <v>43369</v>
      </c>
      <c r="I7756" s="31">
        <v>43034.536898148144</v>
      </c>
      <c r="J7756" s="22" t="s">
        <v>73</v>
      </c>
      <c r="K7756" s="32" t="s">
        <v>81</v>
      </c>
      <c r="L7756" s="32" t="s">
        <v>18964</v>
      </c>
      <c r="N7756" s="24">
        <v>1218.0433</v>
      </c>
      <c r="O7756" s="24">
        <v>1218.0433</v>
      </c>
      <c r="P7756" s="32" t="s">
        <v>426</v>
      </c>
      <c r="Q7756" s="43" t="s">
        <v>427</v>
      </c>
      <c r="R7756" s="43" t="s">
        <v>78</v>
      </c>
      <c r="S7756" s="47">
        <v>5</v>
      </c>
    </row>
    <row r="7757" spans="1:19" ht="12.75">
      <c r="A7757" s="22" t="s">
        <v>60</v>
      </c>
      <c r="B7757" s="22" t="s">
        <v>14849</v>
      </c>
      <c r="C7757" s="22" t="s">
        <v>68</v>
      </c>
      <c r="D7757" s="22" t="s">
        <v>61</v>
      </c>
      <c r="E7757" s="22" t="s">
        <v>18965</v>
      </c>
      <c r="F7757" s="31">
        <v>43005.771701388891</v>
      </c>
      <c r="G7757" s="31">
        <v>43033</v>
      </c>
      <c r="H7757" s="31">
        <v>43398</v>
      </c>
      <c r="I7757" s="31">
        <v>43035</v>
      </c>
      <c r="J7757" s="22" t="s">
        <v>73</v>
      </c>
      <c r="K7757" s="32" t="s">
        <v>81</v>
      </c>
      <c r="L7757" s="32" t="s">
        <v>18966</v>
      </c>
      <c r="N7757" s="24">
        <v>1468.225</v>
      </c>
      <c r="O7757" s="24">
        <v>1500.76</v>
      </c>
      <c r="P7757" s="32" t="s">
        <v>1113</v>
      </c>
      <c r="Q7757" s="43" t="s">
        <v>1114</v>
      </c>
      <c r="R7757" s="43" t="s">
        <v>78</v>
      </c>
      <c r="S7757" s="47">
        <v>5</v>
      </c>
    </row>
    <row r="7758" spans="1:19" ht="12.75">
      <c r="A7758" s="22" t="s">
        <v>60</v>
      </c>
      <c r="B7758" s="22" t="s">
        <v>14894</v>
      </c>
      <c r="C7758" s="22" t="s">
        <v>68</v>
      </c>
      <c r="D7758" s="22" t="s">
        <v>61</v>
      </c>
      <c r="E7758" s="22" t="s">
        <v>18967</v>
      </c>
      <c r="F7758" s="31">
        <v>43005.422118055554</v>
      </c>
      <c r="G7758" s="31">
        <v>43005</v>
      </c>
      <c r="H7758" s="31">
        <v>43370</v>
      </c>
      <c r="I7758" s="31">
        <v>43035.417245370365</v>
      </c>
      <c r="J7758" s="22" t="s">
        <v>73</v>
      </c>
      <c r="K7758" s="32" t="s">
        <v>104</v>
      </c>
      <c r="L7758" s="32" t="s">
        <v>18968</v>
      </c>
      <c r="N7758" s="24">
        <v>3882.76</v>
      </c>
      <c r="O7758" s="24">
        <v>0</v>
      </c>
      <c r="P7758" s="32" t="s">
        <v>91</v>
      </c>
      <c r="Q7758" s="43" t="s">
        <v>92</v>
      </c>
      <c r="R7758" s="43" t="s">
        <v>78</v>
      </c>
      <c r="S7758" s="47">
        <v>5</v>
      </c>
    </row>
    <row r="7759" spans="1:19" ht="12.75">
      <c r="A7759" s="22" t="s">
        <v>60</v>
      </c>
      <c r="B7759" s="22" t="s">
        <v>15053</v>
      </c>
      <c r="C7759" s="22" t="s">
        <v>68</v>
      </c>
      <c r="D7759" s="22" t="s">
        <v>61</v>
      </c>
      <c r="E7759" s="22" t="s">
        <v>18969</v>
      </c>
      <c r="F7759" s="31">
        <v>43005.668703703705</v>
      </c>
      <c r="G7759" s="31">
        <v>43005</v>
      </c>
      <c r="H7759" s="31">
        <v>43370</v>
      </c>
      <c r="I7759" s="31">
        <v>43035</v>
      </c>
      <c r="J7759" s="22" t="s">
        <v>73</v>
      </c>
      <c r="K7759" s="32" t="s">
        <v>94</v>
      </c>
      <c r="L7759" s="32" t="s">
        <v>18970</v>
      </c>
      <c r="M7759" s="32" t="s">
        <v>18971</v>
      </c>
      <c r="N7759" s="24">
        <v>1327.23</v>
      </c>
      <c r="O7759" s="24">
        <v>1034.1800000000001</v>
      </c>
      <c r="P7759" s="32" t="s">
        <v>91</v>
      </c>
      <c r="Q7759" s="43" t="s">
        <v>92</v>
      </c>
      <c r="R7759" s="43" t="s">
        <v>140</v>
      </c>
      <c r="S7759" s="47">
        <v>3</v>
      </c>
    </row>
    <row r="7760" spans="1:19" ht="12.75">
      <c r="A7760" s="22" t="s">
        <v>60</v>
      </c>
      <c r="B7760" s="22" t="s">
        <v>14864</v>
      </c>
      <c r="C7760" s="22" t="s">
        <v>68</v>
      </c>
      <c r="D7760" s="22" t="s">
        <v>61</v>
      </c>
      <c r="E7760" s="22" t="s">
        <v>18972</v>
      </c>
      <c r="F7760" s="31">
        <v>42999.605543981481</v>
      </c>
      <c r="G7760" s="31">
        <v>43022</v>
      </c>
      <c r="H7760" s="31">
        <v>43387</v>
      </c>
      <c r="I7760" s="31">
        <v>43029</v>
      </c>
      <c r="J7760" s="22" t="s">
        <v>73</v>
      </c>
      <c r="K7760" s="32" t="s">
        <v>109</v>
      </c>
      <c r="L7760" s="32" t="s">
        <v>18973</v>
      </c>
      <c r="N7760" s="24">
        <v>6345.9165999999996</v>
      </c>
      <c r="O7760" s="24">
        <v>4181</v>
      </c>
      <c r="P7760" s="32" t="s">
        <v>91</v>
      </c>
      <c r="Q7760" s="43" t="s">
        <v>92</v>
      </c>
      <c r="R7760" s="43" t="s">
        <v>78</v>
      </c>
      <c r="S7760" s="47">
        <v>6</v>
      </c>
    </row>
    <row r="7761" spans="1:19" ht="12.75">
      <c r="A7761" s="22" t="s">
        <v>60</v>
      </c>
      <c r="B7761" s="22" t="s">
        <v>14914</v>
      </c>
      <c r="C7761" s="22" t="s">
        <v>68</v>
      </c>
      <c r="D7761" s="22" t="s">
        <v>61</v>
      </c>
      <c r="E7761" s="22" t="s">
        <v>18974</v>
      </c>
      <c r="F7761" s="31">
        <v>42990.424976851849</v>
      </c>
      <c r="G7761" s="31">
        <v>42997</v>
      </c>
      <c r="H7761" s="31">
        <v>43362</v>
      </c>
      <c r="I7761" s="31">
        <v>43020</v>
      </c>
      <c r="J7761" s="22" t="s">
        <v>73</v>
      </c>
      <c r="K7761" s="32" t="s">
        <v>109</v>
      </c>
      <c r="N7761" s="24">
        <v>0</v>
      </c>
      <c r="O7761" s="24">
        <v>0</v>
      </c>
      <c r="P7761" s="32" t="s">
        <v>18975</v>
      </c>
      <c r="Q7761" s="43" t="s">
        <v>18976</v>
      </c>
      <c r="R7761" s="43" t="s">
        <v>78</v>
      </c>
      <c r="S7761" s="47">
        <v>5</v>
      </c>
    </row>
    <row r="7762" spans="1:19" ht="12.75">
      <c r="A7762" s="22" t="s">
        <v>60</v>
      </c>
      <c r="B7762" s="22" t="s">
        <v>15511</v>
      </c>
      <c r="C7762" s="22" t="s">
        <v>68</v>
      </c>
      <c r="D7762" s="22" t="s">
        <v>61</v>
      </c>
      <c r="E7762" s="22" t="s">
        <v>18977</v>
      </c>
      <c r="F7762" s="31">
        <v>42984.771840277775</v>
      </c>
      <c r="G7762" s="31">
        <v>43004</v>
      </c>
      <c r="H7762" s="31">
        <v>43369</v>
      </c>
      <c r="I7762" s="31">
        <v>43014</v>
      </c>
      <c r="J7762" s="22" t="s">
        <v>73</v>
      </c>
      <c r="K7762" s="32" t="s">
        <v>104</v>
      </c>
      <c r="L7762" s="32" t="s">
        <v>18978</v>
      </c>
      <c r="N7762" s="24">
        <v>0</v>
      </c>
      <c r="O7762" s="24">
        <v>0</v>
      </c>
      <c r="P7762" s="32" t="s">
        <v>3010</v>
      </c>
      <c r="Q7762" s="43" t="s">
        <v>3011</v>
      </c>
      <c r="R7762" s="43" t="s">
        <v>78</v>
      </c>
      <c r="S7762" s="47">
        <v>6</v>
      </c>
    </row>
    <row r="7763" spans="1:19" ht="12.75">
      <c r="A7763" s="22" t="s">
        <v>60</v>
      </c>
      <c r="B7763" s="22" t="s">
        <v>14894</v>
      </c>
      <c r="C7763" s="22" t="s">
        <v>68</v>
      </c>
      <c r="D7763" s="22" t="s">
        <v>61</v>
      </c>
      <c r="E7763" s="22" t="s">
        <v>18979</v>
      </c>
      <c r="F7763" s="31">
        <v>43004.611307870371</v>
      </c>
      <c r="G7763" s="31">
        <v>43043</v>
      </c>
      <c r="H7763" s="31">
        <v>43408</v>
      </c>
      <c r="I7763" s="31">
        <v>43064.610092592593</v>
      </c>
      <c r="J7763" s="22" t="s">
        <v>197</v>
      </c>
      <c r="K7763" s="32" t="s">
        <v>81</v>
      </c>
      <c r="L7763" s="32" t="s">
        <v>18980</v>
      </c>
      <c r="N7763" s="24">
        <v>585.27200000000005</v>
      </c>
      <c r="O7763" s="24">
        <v>332.35</v>
      </c>
      <c r="P7763" s="32" t="s">
        <v>904</v>
      </c>
      <c r="Q7763" s="43" t="s">
        <v>905</v>
      </c>
      <c r="R7763" s="43" t="s">
        <v>78</v>
      </c>
      <c r="S7763" s="47">
        <v>5</v>
      </c>
    </row>
    <row r="7764" spans="1:19" ht="12.75">
      <c r="A7764" s="22" t="s">
        <v>60</v>
      </c>
      <c r="B7764" s="22" t="s">
        <v>14870</v>
      </c>
      <c r="C7764" s="22" t="s">
        <v>68</v>
      </c>
      <c r="D7764" s="22" t="s">
        <v>61</v>
      </c>
      <c r="E7764" s="22" t="s">
        <v>18981</v>
      </c>
      <c r="F7764" s="31">
        <v>43001.423333333332</v>
      </c>
      <c r="G7764" s="31">
        <v>43009</v>
      </c>
      <c r="H7764" s="31">
        <v>43374</v>
      </c>
      <c r="I7764" s="31">
        <v>43031</v>
      </c>
      <c r="J7764" s="22" t="s">
        <v>73</v>
      </c>
      <c r="K7764" s="32" t="s">
        <v>74</v>
      </c>
      <c r="L7764" s="32" t="s">
        <v>18982</v>
      </c>
      <c r="N7764" s="24">
        <v>0</v>
      </c>
      <c r="O7764" s="24">
        <v>0</v>
      </c>
      <c r="P7764" s="32" t="s">
        <v>106</v>
      </c>
      <c r="Q7764" s="43" t="s">
        <v>107</v>
      </c>
      <c r="R7764" s="43" t="s">
        <v>78</v>
      </c>
      <c r="S7764" s="47">
        <v>4</v>
      </c>
    </row>
    <row r="7765" spans="1:19" ht="12.75">
      <c r="A7765" s="22" t="s">
        <v>60</v>
      </c>
      <c r="B7765" s="22" t="s">
        <v>14870</v>
      </c>
      <c r="C7765" s="22" t="s">
        <v>68</v>
      </c>
      <c r="D7765" s="22" t="s">
        <v>61</v>
      </c>
      <c r="E7765" s="22" t="s">
        <v>18983</v>
      </c>
      <c r="F7765" s="31">
        <v>42986.611909722218</v>
      </c>
      <c r="G7765" s="31">
        <v>42989</v>
      </c>
      <c r="H7765" s="31">
        <v>43354</v>
      </c>
      <c r="I7765" s="31">
        <v>43016</v>
      </c>
      <c r="J7765" s="22" t="s">
        <v>73</v>
      </c>
      <c r="K7765" s="32" t="s">
        <v>109</v>
      </c>
      <c r="L7765" s="32" t="s">
        <v>18984</v>
      </c>
      <c r="N7765" s="24">
        <v>404.21</v>
      </c>
      <c r="O7765" s="24">
        <v>431.42</v>
      </c>
      <c r="P7765" s="32" t="s">
        <v>1358</v>
      </c>
      <c r="Q7765" s="43" t="s">
        <v>1359</v>
      </c>
      <c r="R7765" s="43" t="s">
        <v>78</v>
      </c>
      <c r="S7765" s="47">
        <v>6</v>
      </c>
    </row>
    <row r="7766" spans="1:19" ht="12.75">
      <c r="A7766" s="22" t="s">
        <v>60</v>
      </c>
      <c r="B7766" s="22" t="s">
        <v>14962</v>
      </c>
      <c r="C7766" s="22" t="s">
        <v>68</v>
      </c>
      <c r="D7766" s="22" t="s">
        <v>61</v>
      </c>
      <c r="E7766" s="22" t="s">
        <v>18985</v>
      </c>
      <c r="F7766" s="31">
        <v>42990.588240740741</v>
      </c>
      <c r="G7766" s="31">
        <v>42990</v>
      </c>
      <c r="H7766" s="31">
        <v>43355</v>
      </c>
      <c r="I7766" s="31">
        <v>43020</v>
      </c>
      <c r="J7766" s="22" t="s">
        <v>73</v>
      </c>
      <c r="K7766" s="32" t="s">
        <v>104</v>
      </c>
      <c r="N7766" s="24">
        <v>949.7425</v>
      </c>
      <c r="O7766" s="24">
        <v>0</v>
      </c>
      <c r="P7766" s="32" t="s">
        <v>111</v>
      </c>
      <c r="Q7766" s="43" t="s">
        <v>112</v>
      </c>
      <c r="R7766" s="43" t="s">
        <v>78</v>
      </c>
      <c r="S7766" s="47">
        <v>5</v>
      </c>
    </row>
    <row r="7767" spans="1:19" ht="12.75">
      <c r="A7767" s="22" t="s">
        <v>60</v>
      </c>
      <c r="B7767" s="22" t="s">
        <v>14864</v>
      </c>
      <c r="C7767" s="22" t="s">
        <v>68</v>
      </c>
      <c r="D7767" s="22" t="s">
        <v>61</v>
      </c>
      <c r="E7767" s="22" t="s">
        <v>18986</v>
      </c>
      <c r="F7767" s="31">
        <v>43004.586006944446</v>
      </c>
      <c r="G7767" s="31">
        <v>43004</v>
      </c>
      <c r="H7767" s="31">
        <v>43369</v>
      </c>
      <c r="I7767" s="31">
        <v>43034</v>
      </c>
      <c r="J7767" s="22" t="s">
        <v>73</v>
      </c>
      <c r="K7767" s="32" t="s">
        <v>74</v>
      </c>
      <c r="L7767" s="32" t="s">
        <v>18987</v>
      </c>
      <c r="N7767" s="24">
        <v>0</v>
      </c>
      <c r="O7767" s="24">
        <v>0</v>
      </c>
      <c r="P7767" s="32" t="s">
        <v>1768</v>
      </c>
      <c r="Q7767" s="43" t="s">
        <v>1769</v>
      </c>
      <c r="R7767" s="43" t="s">
        <v>78</v>
      </c>
      <c r="S7767" s="47">
        <v>6</v>
      </c>
    </row>
    <row r="7768" spans="1:19" ht="12.75">
      <c r="A7768" s="22" t="s">
        <v>60</v>
      </c>
      <c r="B7768" s="22" t="s">
        <v>15002</v>
      </c>
      <c r="C7768" s="22" t="s">
        <v>68</v>
      </c>
      <c r="D7768" s="22" t="s">
        <v>61</v>
      </c>
      <c r="E7768" s="22" t="s">
        <v>18988</v>
      </c>
      <c r="F7768" s="31">
        <v>42979.697013888886</v>
      </c>
      <c r="G7768" s="31">
        <v>42979</v>
      </c>
      <c r="H7768" s="31">
        <v>43344</v>
      </c>
      <c r="I7768" s="31">
        <v>43009</v>
      </c>
      <c r="J7768" s="22" t="s">
        <v>73</v>
      </c>
      <c r="K7768" s="32" t="s">
        <v>94</v>
      </c>
      <c r="L7768" s="32" t="s">
        <v>18989</v>
      </c>
      <c r="M7768" s="32" t="s">
        <v>17270</v>
      </c>
      <c r="N7768" s="24">
        <v>1957.83</v>
      </c>
      <c r="O7768" s="24">
        <v>1105.48</v>
      </c>
      <c r="P7768" s="32" t="s">
        <v>106</v>
      </c>
      <c r="Q7768" s="43" t="s">
        <v>107</v>
      </c>
      <c r="R7768" s="43" t="s">
        <v>78</v>
      </c>
      <c r="S7768" s="47">
        <v>5</v>
      </c>
    </row>
    <row r="7769" spans="1:19" ht="12.75">
      <c r="A7769" s="22" t="s">
        <v>60</v>
      </c>
      <c r="B7769" s="22" t="s">
        <v>15186</v>
      </c>
      <c r="C7769" s="22" t="s">
        <v>68</v>
      </c>
      <c r="D7769" s="22" t="s">
        <v>61</v>
      </c>
      <c r="E7769" s="22" t="s">
        <v>18990</v>
      </c>
      <c r="F7769" s="31">
        <v>43005.625659722224</v>
      </c>
      <c r="G7769" s="31">
        <v>42898</v>
      </c>
      <c r="H7769" s="31">
        <v>43263</v>
      </c>
      <c r="I7769" s="31">
        <v>43035</v>
      </c>
      <c r="J7769" s="22" t="s">
        <v>244</v>
      </c>
      <c r="K7769" s="32" t="s">
        <v>109</v>
      </c>
      <c r="L7769" s="32" t="s">
        <v>18991</v>
      </c>
      <c r="N7769" s="24">
        <v>0</v>
      </c>
      <c r="O7769" s="24">
        <v>0</v>
      </c>
      <c r="P7769" s="32" t="s">
        <v>91</v>
      </c>
      <c r="Q7769" s="43" t="s">
        <v>92</v>
      </c>
      <c r="R7769" s="43" t="s">
        <v>78</v>
      </c>
      <c r="S7769" s="47">
        <v>1</v>
      </c>
    </row>
    <row r="7770" spans="1:19" ht="12.75">
      <c r="A7770" s="22" t="s">
        <v>60</v>
      </c>
      <c r="B7770" s="22" t="s">
        <v>14902</v>
      </c>
      <c r="C7770" s="22" t="s">
        <v>68</v>
      </c>
      <c r="D7770" s="22" t="s">
        <v>61</v>
      </c>
      <c r="E7770" s="22" t="s">
        <v>18992</v>
      </c>
      <c r="F7770" s="31">
        <v>42993.632557870369</v>
      </c>
      <c r="G7770" s="31">
        <v>43000</v>
      </c>
      <c r="H7770" s="31">
        <v>43365</v>
      </c>
      <c r="I7770" s="31">
        <v>43023</v>
      </c>
      <c r="J7770" s="22" t="s">
        <v>73</v>
      </c>
      <c r="K7770" s="32" t="s">
        <v>81</v>
      </c>
      <c r="L7770" s="32" t="s">
        <v>18993</v>
      </c>
      <c r="N7770" s="24">
        <v>500.31</v>
      </c>
      <c r="O7770" s="24">
        <v>395.68</v>
      </c>
      <c r="P7770" s="32" t="s">
        <v>433</v>
      </c>
      <c r="Q7770" s="43" t="s">
        <v>434</v>
      </c>
      <c r="R7770" s="43" t="s">
        <v>78</v>
      </c>
      <c r="S7770" s="47">
        <v>5</v>
      </c>
    </row>
    <row r="7771" spans="1:19" ht="12.75">
      <c r="A7771" s="22" t="s">
        <v>60</v>
      </c>
      <c r="B7771" s="22" t="s">
        <v>14940</v>
      </c>
      <c r="C7771" s="22" t="s">
        <v>68</v>
      </c>
      <c r="D7771" s="22" t="s">
        <v>61</v>
      </c>
      <c r="E7771" s="22" t="s">
        <v>18994</v>
      </c>
      <c r="F7771" s="31">
        <v>43006.504074074073</v>
      </c>
      <c r="G7771" s="31">
        <v>43009</v>
      </c>
      <c r="H7771" s="31">
        <v>43374</v>
      </c>
      <c r="I7771" s="31">
        <v>43036.49795138889</v>
      </c>
      <c r="J7771" s="22" t="s">
        <v>73</v>
      </c>
      <c r="K7771" s="32" t="s">
        <v>81</v>
      </c>
      <c r="L7771" s="32" t="s">
        <v>18995</v>
      </c>
      <c r="N7771" s="24">
        <v>1303.9266</v>
      </c>
      <c r="O7771" s="24">
        <v>1235.9849999999999</v>
      </c>
      <c r="P7771" s="32" t="s">
        <v>91</v>
      </c>
      <c r="Q7771" s="43" t="s">
        <v>92</v>
      </c>
      <c r="R7771" s="43" t="s">
        <v>78</v>
      </c>
      <c r="S7771" s="47">
        <v>5</v>
      </c>
    </row>
    <row r="7772" spans="1:19" ht="12.75">
      <c r="A7772" s="22" t="s">
        <v>60</v>
      </c>
      <c r="B7772" s="22" t="s">
        <v>14902</v>
      </c>
      <c r="C7772" s="22" t="s">
        <v>68</v>
      </c>
      <c r="D7772" s="22" t="s">
        <v>61</v>
      </c>
      <c r="E7772" s="22" t="s">
        <v>18996</v>
      </c>
      <c r="F7772" s="31">
        <v>43006.483344907407</v>
      </c>
      <c r="G7772" s="31">
        <v>43008</v>
      </c>
      <c r="H7772" s="31">
        <v>43373</v>
      </c>
      <c r="I7772" s="31">
        <v>43036</v>
      </c>
      <c r="J7772" s="22" t="s">
        <v>73</v>
      </c>
      <c r="K7772" s="32" t="s">
        <v>81</v>
      </c>
      <c r="L7772" s="32" t="s">
        <v>18997</v>
      </c>
      <c r="N7772" s="24">
        <v>529.60</v>
      </c>
      <c r="O7772" s="24">
        <v>470.31</v>
      </c>
      <c r="P7772" s="32" t="s">
        <v>900</v>
      </c>
      <c r="Q7772" s="43" t="s">
        <v>901</v>
      </c>
      <c r="R7772" s="43" t="s">
        <v>78</v>
      </c>
      <c r="S7772" s="47">
        <v>6</v>
      </c>
    </row>
    <row r="7773" spans="1:19" ht="12.75">
      <c r="A7773" s="22" t="s">
        <v>60</v>
      </c>
      <c r="B7773" s="22" t="s">
        <v>14962</v>
      </c>
      <c r="C7773" s="22" t="s">
        <v>68</v>
      </c>
      <c r="D7773" s="22" t="s">
        <v>61</v>
      </c>
      <c r="E7773" s="22" t="s">
        <v>18998</v>
      </c>
      <c r="F7773" s="31">
        <v>42996.701967592591</v>
      </c>
      <c r="G7773" s="31">
        <v>43010</v>
      </c>
      <c r="H7773" s="31">
        <v>43375</v>
      </c>
      <c r="I7773" s="31">
        <v>43026</v>
      </c>
      <c r="J7773" s="22" t="s">
        <v>73</v>
      </c>
      <c r="K7773" s="32" t="s">
        <v>81</v>
      </c>
      <c r="L7773" s="32" t="s">
        <v>18999</v>
      </c>
      <c r="N7773" s="24">
        <v>5310.8333000000002</v>
      </c>
      <c r="O7773" s="24">
        <v>3566.63</v>
      </c>
      <c r="P7773" s="32" t="s">
        <v>5780</v>
      </c>
      <c r="Q7773" s="43" t="s">
        <v>5781</v>
      </c>
      <c r="R7773" s="43" t="s">
        <v>78</v>
      </c>
      <c r="S7773" s="47">
        <v>5</v>
      </c>
    </row>
    <row r="7774" spans="1:19" ht="12.75">
      <c r="A7774" s="22" t="s">
        <v>60</v>
      </c>
      <c r="B7774" s="22" t="s">
        <v>14886</v>
      </c>
      <c r="C7774" s="22" t="s">
        <v>68</v>
      </c>
      <c r="D7774" s="22" t="s">
        <v>61</v>
      </c>
      <c r="E7774" s="22" t="s">
        <v>19000</v>
      </c>
      <c r="F7774" s="31">
        <v>43004.694016203699</v>
      </c>
      <c r="G7774" s="31">
        <v>43033</v>
      </c>
      <c r="H7774" s="31">
        <v>43398</v>
      </c>
      <c r="I7774" s="31">
        <v>43034</v>
      </c>
      <c r="J7774" s="22" t="s">
        <v>73</v>
      </c>
      <c r="K7774" s="32" t="s">
        <v>104</v>
      </c>
      <c r="L7774" s="32" t="s">
        <v>19001</v>
      </c>
      <c r="N7774" s="24">
        <v>0</v>
      </c>
      <c r="O7774" s="24">
        <v>0</v>
      </c>
      <c r="P7774" s="32" t="s">
        <v>91</v>
      </c>
      <c r="Q7774" s="43" t="s">
        <v>92</v>
      </c>
      <c r="R7774" s="43" t="s">
        <v>78</v>
      </c>
      <c r="S7774" s="47">
        <v>5</v>
      </c>
    </row>
    <row r="7775" spans="1:19" ht="12.75">
      <c r="A7775" s="22" t="s">
        <v>60</v>
      </c>
      <c r="B7775" s="22" t="s">
        <v>17608</v>
      </c>
      <c r="C7775" s="22" t="s">
        <v>68</v>
      </c>
      <c r="D7775" s="22" t="s">
        <v>61</v>
      </c>
      <c r="E7775" s="22" t="s">
        <v>19002</v>
      </c>
      <c r="F7775" s="31">
        <v>43000.481909722221</v>
      </c>
      <c r="G7775" s="31">
        <v>43029</v>
      </c>
      <c r="H7775" s="31">
        <v>43394</v>
      </c>
      <c r="I7775" s="31">
        <v>43030</v>
      </c>
      <c r="J7775" s="22" t="s">
        <v>73</v>
      </c>
      <c r="K7775" s="32" t="s">
        <v>104</v>
      </c>
      <c r="L7775" s="32" t="s">
        <v>19003</v>
      </c>
      <c r="N7775" s="24">
        <v>1502.855</v>
      </c>
      <c r="O7775" s="24">
        <v>0</v>
      </c>
      <c r="P7775" s="32" t="s">
        <v>2712</v>
      </c>
      <c r="Q7775" s="43" t="s">
        <v>2713</v>
      </c>
      <c r="R7775" s="43" t="s">
        <v>78</v>
      </c>
      <c r="S7775" s="47">
        <v>5</v>
      </c>
    </row>
    <row r="7776" spans="1:19" ht="12.75">
      <c r="A7776" s="22" t="s">
        <v>60</v>
      </c>
      <c r="B7776" s="22" t="s">
        <v>16197</v>
      </c>
      <c r="C7776" s="22" t="s">
        <v>68</v>
      </c>
      <c r="D7776" s="22" t="s">
        <v>61</v>
      </c>
      <c r="E7776" s="22" t="s">
        <v>19004</v>
      </c>
      <c r="F7776" s="31">
        <v>42999.655428240738</v>
      </c>
      <c r="G7776" s="31">
        <v>43016</v>
      </c>
      <c r="H7776" s="31">
        <v>43381</v>
      </c>
      <c r="I7776" s="31">
        <v>43029</v>
      </c>
      <c r="J7776" s="22" t="s">
        <v>73</v>
      </c>
      <c r="K7776" s="32" t="s">
        <v>74</v>
      </c>
      <c r="L7776" s="32" t="s">
        <v>19005</v>
      </c>
      <c r="N7776" s="24">
        <v>9365.66</v>
      </c>
      <c r="O7776" s="24">
        <v>0</v>
      </c>
      <c r="P7776" s="32" t="s">
        <v>91</v>
      </c>
      <c r="Q7776" s="43" t="s">
        <v>92</v>
      </c>
      <c r="R7776" s="43" t="s">
        <v>78</v>
      </c>
      <c r="S7776" s="47">
        <v>4</v>
      </c>
    </row>
    <row r="7777" spans="1:19" ht="12.75">
      <c r="A7777" s="22" t="s">
        <v>60</v>
      </c>
      <c r="B7777" s="22" t="s">
        <v>14874</v>
      </c>
      <c r="C7777" s="22" t="s">
        <v>68</v>
      </c>
      <c r="D7777" s="22" t="s">
        <v>61</v>
      </c>
      <c r="E7777" s="22" t="s">
        <v>19006</v>
      </c>
      <c r="F7777" s="31">
        <v>43000.406342592592</v>
      </c>
      <c r="G7777" s="31">
        <v>43002</v>
      </c>
      <c r="H7777" s="31">
        <v>43367</v>
      </c>
      <c r="I7777" s="31">
        <v>43030</v>
      </c>
      <c r="J7777" s="22" t="s">
        <v>73</v>
      </c>
      <c r="K7777" s="32" t="s">
        <v>74</v>
      </c>
      <c r="L7777" s="32" t="s">
        <v>19007</v>
      </c>
      <c r="N7777" s="24">
        <v>646.91999999999996</v>
      </c>
      <c r="O7777" s="24">
        <v>0</v>
      </c>
      <c r="P7777" s="32" t="s">
        <v>344</v>
      </c>
      <c r="Q7777" s="43" t="s">
        <v>345</v>
      </c>
      <c r="R7777" s="43" t="s">
        <v>78</v>
      </c>
      <c r="S7777" s="47">
        <v>5</v>
      </c>
    </row>
    <row r="7778" spans="1:19" ht="12.75">
      <c r="A7778" s="22" t="s">
        <v>60</v>
      </c>
      <c r="B7778" s="22" t="s">
        <v>14857</v>
      </c>
      <c r="C7778" s="22" t="s">
        <v>68</v>
      </c>
      <c r="D7778" s="22" t="s">
        <v>61</v>
      </c>
      <c r="E7778" s="22" t="s">
        <v>19008</v>
      </c>
      <c r="F7778" s="31">
        <v>43000.360219907408</v>
      </c>
      <c r="G7778" s="31">
        <v>43011</v>
      </c>
      <c r="H7778" s="31">
        <v>43376</v>
      </c>
      <c r="I7778" s="31">
        <v>43030</v>
      </c>
      <c r="J7778" s="22" t="s">
        <v>73</v>
      </c>
      <c r="K7778" s="32" t="s">
        <v>109</v>
      </c>
      <c r="L7778" s="32" t="s">
        <v>19009</v>
      </c>
      <c r="N7778" s="24">
        <v>600.03</v>
      </c>
      <c r="O7778" s="24">
        <v>669.22</v>
      </c>
      <c r="P7778" s="32" t="s">
        <v>433</v>
      </c>
      <c r="Q7778" s="43" t="s">
        <v>434</v>
      </c>
      <c r="R7778" s="43" t="s">
        <v>78</v>
      </c>
      <c r="S7778" s="47">
        <v>5</v>
      </c>
    </row>
    <row r="7779" spans="1:19" ht="12.75">
      <c r="A7779" s="22" t="s">
        <v>60</v>
      </c>
      <c r="B7779" s="22" t="s">
        <v>14902</v>
      </c>
      <c r="C7779" s="22" t="s">
        <v>68</v>
      </c>
      <c r="D7779" s="22" t="s">
        <v>61</v>
      </c>
      <c r="E7779" s="22" t="s">
        <v>19010</v>
      </c>
      <c r="F7779" s="31">
        <v>42990.480937499997</v>
      </c>
      <c r="G7779" s="31">
        <v>43029</v>
      </c>
      <c r="H7779" s="31">
        <v>43394</v>
      </c>
      <c r="I7779" s="31">
        <v>43020</v>
      </c>
      <c r="J7779" s="22" t="s">
        <v>73</v>
      </c>
      <c r="K7779" s="32" t="s">
        <v>109</v>
      </c>
      <c r="N7779" s="24">
        <v>258.02999999999997</v>
      </c>
      <c r="O7779" s="24">
        <v>0</v>
      </c>
      <c r="P7779" s="32" t="s">
        <v>510</v>
      </c>
      <c r="Q7779" s="43" t="s">
        <v>511</v>
      </c>
      <c r="R7779" s="43" t="s">
        <v>78</v>
      </c>
      <c r="S7779" s="47">
        <v>5</v>
      </c>
    </row>
    <row r="7780" spans="1:19" ht="12.75">
      <c r="A7780" s="22" t="s">
        <v>60</v>
      </c>
      <c r="B7780" s="22" t="s">
        <v>14857</v>
      </c>
      <c r="C7780" s="22" t="s">
        <v>68</v>
      </c>
      <c r="D7780" s="22" t="s">
        <v>61</v>
      </c>
      <c r="E7780" s="22" t="s">
        <v>19011</v>
      </c>
      <c r="F7780" s="31">
        <v>42990.349965277775</v>
      </c>
      <c r="G7780" s="31">
        <v>42990</v>
      </c>
      <c r="H7780" s="31">
        <v>43355</v>
      </c>
      <c r="I7780" s="31">
        <v>43020</v>
      </c>
      <c r="J7780" s="22" t="s">
        <v>73</v>
      </c>
      <c r="K7780" s="32" t="s">
        <v>104</v>
      </c>
      <c r="N7780" s="24">
        <v>699.8066</v>
      </c>
      <c r="O7780" s="24">
        <v>0</v>
      </c>
      <c r="P7780" s="32" t="s">
        <v>433</v>
      </c>
      <c r="Q7780" s="43" t="s">
        <v>434</v>
      </c>
      <c r="R7780" s="43" t="s">
        <v>78</v>
      </c>
      <c r="S7780" s="47">
        <v>5</v>
      </c>
    </row>
    <row r="7781" spans="1:19" ht="12.75">
      <c r="A7781" s="22" t="s">
        <v>60</v>
      </c>
      <c r="B7781" s="22" t="s">
        <v>14894</v>
      </c>
      <c r="C7781" s="22" t="s">
        <v>68</v>
      </c>
      <c r="D7781" s="22" t="s">
        <v>61</v>
      </c>
      <c r="E7781" s="22" t="s">
        <v>19012</v>
      </c>
      <c r="F7781" s="31">
        <v>42979.63045138889</v>
      </c>
      <c r="G7781" s="31">
        <v>42991</v>
      </c>
      <c r="H7781" s="31">
        <v>43356</v>
      </c>
      <c r="I7781" s="31">
        <v>43009.623344907406</v>
      </c>
      <c r="J7781" s="22" t="s">
        <v>73</v>
      </c>
      <c r="K7781" s="32" t="s">
        <v>81</v>
      </c>
      <c r="L7781" s="32" t="s">
        <v>19013</v>
      </c>
      <c r="N7781" s="24">
        <v>1206.5416</v>
      </c>
      <c r="O7781" s="24">
        <v>964.98</v>
      </c>
      <c r="P7781" s="32" t="s">
        <v>405</v>
      </c>
      <c r="Q7781" s="43" t="s">
        <v>406</v>
      </c>
      <c r="R7781" s="43" t="s">
        <v>78</v>
      </c>
      <c r="S7781" s="47">
        <v>6</v>
      </c>
    </row>
    <row r="7782" spans="1:19" ht="12.75">
      <c r="A7782" s="22" t="s">
        <v>60</v>
      </c>
      <c r="B7782" s="22" t="s">
        <v>14991</v>
      </c>
      <c r="C7782" s="22" t="s">
        <v>68</v>
      </c>
      <c r="D7782" s="22" t="s">
        <v>61</v>
      </c>
      <c r="E7782" s="22" t="s">
        <v>19014</v>
      </c>
      <c r="F7782" s="31">
        <v>42991.365405092591</v>
      </c>
      <c r="G7782" s="31">
        <v>42991</v>
      </c>
      <c r="H7782" s="31">
        <v>43312</v>
      </c>
      <c r="I7782" s="31">
        <v>43021</v>
      </c>
      <c r="J7782" s="22" t="s">
        <v>73</v>
      </c>
      <c r="K7782" s="32" t="s">
        <v>94</v>
      </c>
      <c r="L7782" s="32" t="s">
        <v>19015</v>
      </c>
      <c r="M7782" s="32" t="s">
        <v>19016</v>
      </c>
      <c r="N7782" s="24">
        <v>1933.565</v>
      </c>
      <c r="O7782" s="24">
        <v>1193.4200000000001</v>
      </c>
      <c r="P7782" s="32" t="s">
        <v>91</v>
      </c>
      <c r="Q7782" s="43" t="s">
        <v>92</v>
      </c>
      <c r="R7782" s="43" t="s">
        <v>78</v>
      </c>
      <c r="S7782" s="47">
        <v>5</v>
      </c>
    </row>
    <row r="7783" spans="1:19" ht="12.75">
      <c r="A7783" s="22" t="s">
        <v>60</v>
      </c>
      <c r="B7783" s="22" t="s">
        <v>15552</v>
      </c>
      <c r="C7783" s="22" t="s">
        <v>68</v>
      </c>
      <c r="D7783" s="22" t="s">
        <v>61</v>
      </c>
      <c r="E7783" s="22" t="s">
        <v>19017</v>
      </c>
      <c r="F7783" s="31">
        <v>42986.6096412037</v>
      </c>
      <c r="G7783" s="31">
        <v>42986</v>
      </c>
      <c r="H7783" s="31">
        <v>43351</v>
      </c>
      <c r="I7783" s="31">
        <v>43016</v>
      </c>
      <c r="J7783" s="22" t="s">
        <v>73</v>
      </c>
      <c r="K7783" s="32" t="s">
        <v>74</v>
      </c>
      <c r="L7783" s="32" t="s">
        <v>19018</v>
      </c>
      <c r="N7783" s="24">
        <v>698.45799999999997</v>
      </c>
      <c r="O7783" s="24">
        <v>0</v>
      </c>
      <c r="P7783" s="32" t="s">
        <v>3963</v>
      </c>
      <c r="Q7783" s="43" t="s">
        <v>3964</v>
      </c>
      <c r="R7783" s="43" t="s">
        <v>78</v>
      </c>
      <c r="S7783" s="47">
        <v>5</v>
      </c>
    </row>
    <row r="7784" spans="1:19" ht="12.75">
      <c r="A7784" s="22" t="s">
        <v>60</v>
      </c>
      <c r="B7784" s="22" t="s">
        <v>14886</v>
      </c>
      <c r="C7784" s="22" t="s">
        <v>68</v>
      </c>
      <c r="D7784" s="22" t="s">
        <v>61</v>
      </c>
      <c r="E7784" s="22" t="s">
        <v>19019</v>
      </c>
      <c r="F7784" s="31">
        <v>42985.475902777776</v>
      </c>
      <c r="G7784" s="31">
        <v>42985</v>
      </c>
      <c r="H7784" s="31">
        <v>43350</v>
      </c>
      <c r="I7784" s="31">
        <v>43015</v>
      </c>
      <c r="J7784" s="22" t="s">
        <v>73</v>
      </c>
      <c r="K7784" s="32" t="s">
        <v>104</v>
      </c>
      <c r="L7784" s="32" t="s">
        <v>19020</v>
      </c>
      <c r="N7784" s="24">
        <v>7106.3100000000004</v>
      </c>
      <c r="O7784" s="24">
        <v>0</v>
      </c>
      <c r="P7784" s="32" t="s">
        <v>366</v>
      </c>
      <c r="Q7784" s="43" t="s">
        <v>367</v>
      </c>
      <c r="R7784" s="43" t="s">
        <v>78</v>
      </c>
      <c r="S7784" s="47">
        <v>5</v>
      </c>
    </row>
    <row r="7785" spans="1:19" ht="12.75">
      <c r="A7785" s="22" t="s">
        <v>60</v>
      </c>
      <c r="B7785" s="22" t="s">
        <v>14894</v>
      </c>
      <c r="C7785" s="22" t="s">
        <v>68</v>
      </c>
      <c r="D7785" s="22" t="s">
        <v>61</v>
      </c>
      <c r="E7785" s="22" t="s">
        <v>19021</v>
      </c>
      <c r="F7785" s="31">
        <v>42983.633194444439</v>
      </c>
      <c r="G7785" s="31">
        <v>42983</v>
      </c>
      <c r="H7785" s="31">
        <v>43348</v>
      </c>
      <c r="I7785" s="31">
        <v>43013.629675925928</v>
      </c>
      <c r="J7785" s="22" t="s">
        <v>73</v>
      </c>
      <c r="K7785" s="32" t="s">
        <v>81</v>
      </c>
      <c r="L7785" s="32" t="s">
        <v>19022</v>
      </c>
      <c r="N7785" s="24">
        <v>1121.395</v>
      </c>
      <c r="O7785" s="24">
        <v>883.09</v>
      </c>
      <c r="P7785" s="32" t="s">
        <v>2379</v>
      </c>
      <c r="Q7785" s="43" t="s">
        <v>2380</v>
      </c>
      <c r="R7785" s="43" t="s">
        <v>78</v>
      </c>
      <c r="S7785" s="47">
        <v>5</v>
      </c>
    </row>
    <row r="7786" spans="1:19" ht="12.75">
      <c r="A7786" s="22" t="s">
        <v>60</v>
      </c>
      <c r="B7786" s="22" t="s">
        <v>14894</v>
      </c>
      <c r="C7786" s="22" t="s">
        <v>68</v>
      </c>
      <c r="D7786" s="22" t="s">
        <v>61</v>
      </c>
      <c r="E7786" s="22" t="s">
        <v>19023</v>
      </c>
      <c r="F7786" s="31">
        <v>42990.278819444444</v>
      </c>
      <c r="G7786" s="31">
        <v>42996</v>
      </c>
      <c r="H7786" s="31">
        <v>43361</v>
      </c>
      <c r="I7786" s="31">
        <v>43020.27743055555</v>
      </c>
      <c r="J7786" s="22" t="s">
        <v>73</v>
      </c>
      <c r="K7786" s="32" t="s">
        <v>109</v>
      </c>
      <c r="N7786" s="24">
        <v>488.97</v>
      </c>
      <c r="O7786" s="24">
        <v>0</v>
      </c>
      <c r="P7786" s="32" t="s">
        <v>19024</v>
      </c>
      <c r="Q7786" s="43" t="s">
        <v>19025</v>
      </c>
      <c r="R7786" s="43" t="s">
        <v>78</v>
      </c>
      <c r="S7786" s="47">
        <v>5</v>
      </c>
    </row>
    <row r="7787" spans="1:19" ht="12.75">
      <c r="A7787" s="22" t="s">
        <v>60</v>
      </c>
      <c r="B7787" s="22" t="s">
        <v>14852</v>
      </c>
      <c r="C7787" s="22" t="s">
        <v>68</v>
      </c>
      <c r="D7787" s="22" t="s">
        <v>61</v>
      </c>
      <c r="E7787" s="22" t="s">
        <v>19026</v>
      </c>
      <c r="F7787" s="31">
        <v>42990.462233796294</v>
      </c>
      <c r="G7787" s="31">
        <v>42992</v>
      </c>
      <c r="H7787" s="31">
        <v>43357</v>
      </c>
      <c r="I7787" s="31">
        <v>43020</v>
      </c>
      <c r="J7787" s="22" t="s">
        <v>73</v>
      </c>
      <c r="K7787" s="32" t="s">
        <v>109</v>
      </c>
      <c r="L7787" s="32" t="s">
        <v>19027</v>
      </c>
      <c r="N7787" s="24">
        <v>1912.0685000000001</v>
      </c>
      <c r="O7787" s="24">
        <v>962.87</v>
      </c>
      <c r="P7787" s="32" t="s">
        <v>701</v>
      </c>
      <c r="Q7787" s="43" t="s">
        <v>702</v>
      </c>
      <c r="R7787" s="43" t="s">
        <v>78</v>
      </c>
      <c r="S7787" s="47">
        <v>5</v>
      </c>
    </row>
    <row r="7788" spans="1:19" ht="12.75">
      <c r="A7788" s="22" t="s">
        <v>60</v>
      </c>
      <c r="B7788" s="22" t="s">
        <v>15056</v>
      </c>
      <c r="C7788" s="22" t="s">
        <v>68</v>
      </c>
      <c r="D7788" s="22" t="s">
        <v>61</v>
      </c>
      <c r="E7788" s="22" t="s">
        <v>19028</v>
      </c>
      <c r="F7788" s="31">
        <v>42986.501099537032</v>
      </c>
      <c r="G7788" s="31">
        <v>43008</v>
      </c>
      <c r="H7788" s="31">
        <v>43373</v>
      </c>
      <c r="I7788" s="31">
        <v>43016</v>
      </c>
      <c r="J7788" s="22" t="s">
        <v>73</v>
      </c>
      <c r="K7788" s="32" t="s">
        <v>81</v>
      </c>
      <c r="L7788" s="32" t="s">
        <v>19029</v>
      </c>
      <c r="N7788" s="24">
        <v>910.75660000000005</v>
      </c>
      <c r="O7788" s="24">
        <v>891.95</v>
      </c>
      <c r="P7788" s="32" t="s">
        <v>1187</v>
      </c>
      <c r="Q7788" s="43" t="s">
        <v>1188</v>
      </c>
      <c r="R7788" s="43" t="s">
        <v>78</v>
      </c>
      <c r="S7788" s="47">
        <v>4</v>
      </c>
    </row>
    <row r="7789" spans="1:19" ht="12.75">
      <c r="A7789" s="22" t="s">
        <v>60</v>
      </c>
      <c r="B7789" s="22" t="s">
        <v>14962</v>
      </c>
      <c r="C7789" s="22" t="s">
        <v>68</v>
      </c>
      <c r="D7789" s="22" t="s">
        <v>61</v>
      </c>
      <c r="E7789" s="22" t="s">
        <v>19030</v>
      </c>
      <c r="F7789" s="31">
        <v>43005.685520833329</v>
      </c>
      <c r="G7789" s="31">
        <v>43037</v>
      </c>
      <c r="H7789" s="31">
        <v>43402</v>
      </c>
      <c r="I7789" s="31">
        <v>43035</v>
      </c>
      <c r="J7789" s="22" t="s">
        <v>73</v>
      </c>
      <c r="K7789" s="32" t="s">
        <v>109</v>
      </c>
      <c r="L7789" s="32" t="s">
        <v>19031</v>
      </c>
      <c r="N7789" s="24">
        <v>1487.646</v>
      </c>
      <c r="O7789" s="24">
        <v>1115.4100000000001</v>
      </c>
      <c r="P7789" s="32" t="s">
        <v>1408</v>
      </c>
      <c r="Q7789" s="43" t="s">
        <v>1409</v>
      </c>
      <c r="R7789" s="43" t="s">
        <v>78</v>
      </c>
      <c r="S7789" s="47">
        <v>5</v>
      </c>
    </row>
    <row r="7790" spans="1:19" ht="12.75">
      <c r="A7790" s="22" t="s">
        <v>60</v>
      </c>
      <c r="B7790" s="22" t="s">
        <v>14905</v>
      </c>
      <c r="C7790" s="22" t="s">
        <v>68</v>
      </c>
      <c r="D7790" s="22" t="s">
        <v>61</v>
      </c>
      <c r="E7790" s="22" t="s">
        <v>19032</v>
      </c>
      <c r="F7790" s="31">
        <v>43000.582685185182</v>
      </c>
      <c r="G7790" s="31">
        <v>43000</v>
      </c>
      <c r="H7790" s="31">
        <v>43365</v>
      </c>
      <c r="I7790" s="31">
        <v>43030</v>
      </c>
      <c r="J7790" s="22" t="s">
        <v>73</v>
      </c>
      <c r="K7790" s="32" t="s">
        <v>94</v>
      </c>
      <c r="L7790" s="32" t="s">
        <v>19033</v>
      </c>
      <c r="M7790" s="32" t="s">
        <v>19034</v>
      </c>
      <c r="N7790" s="24">
        <v>406.305</v>
      </c>
      <c r="O7790" s="24">
        <v>341.44</v>
      </c>
      <c r="P7790" s="32" t="s">
        <v>4263</v>
      </c>
      <c r="Q7790" s="43" t="s">
        <v>4264</v>
      </c>
      <c r="R7790" s="43" t="s">
        <v>78</v>
      </c>
      <c r="S7790" s="47">
        <v>5</v>
      </c>
    </row>
    <row r="7791" spans="1:19" ht="12.75">
      <c r="A7791" s="22" t="s">
        <v>60</v>
      </c>
      <c r="B7791" s="22" t="s">
        <v>14894</v>
      </c>
      <c r="C7791" s="22" t="s">
        <v>68</v>
      </c>
      <c r="D7791" s="22" t="s">
        <v>61</v>
      </c>
      <c r="E7791" s="22" t="s">
        <v>19035</v>
      </c>
      <c r="F7791" s="31">
        <v>42983.493599537032</v>
      </c>
      <c r="G7791" s="31">
        <v>42983</v>
      </c>
      <c r="H7791" s="31">
        <v>43348</v>
      </c>
      <c r="I7791" s="31">
        <v>43013.492395833331</v>
      </c>
      <c r="J7791" s="22" t="s">
        <v>73</v>
      </c>
      <c r="K7791" s="32" t="s">
        <v>74</v>
      </c>
      <c r="L7791" s="32" t="s">
        <v>19036</v>
      </c>
      <c r="N7791" s="24">
        <v>0</v>
      </c>
      <c r="O7791" s="24">
        <v>0</v>
      </c>
      <c r="P7791" s="32" t="s">
        <v>13714</v>
      </c>
      <c r="Q7791" s="43" t="s">
        <v>13715</v>
      </c>
      <c r="R7791" s="43" t="s">
        <v>78</v>
      </c>
      <c r="S7791" s="47">
        <v>6</v>
      </c>
    </row>
    <row r="7792" spans="1:19" ht="12.75">
      <c r="A7792" s="22" t="s">
        <v>60</v>
      </c>
      <c r="B7792" s="22" t="s">
        <v>15552</v>
      </c>
      <c r="C7792" s="22" t="s">
        <v>68</v>
      </c>
      <c r="D7792" s="22" t="s">
        <v>61</v>
      </c>
      <c r="E7792" s="22" t="s">
        <v>19037</v>
      </c>
      <c r="F7792" s="31">
        <v>42990.704675925925</v>
      </c>
      <c r="G7792" s="31">
        <v>42990</v>
      </c>
      <c r="H7792" s="31">
        <v>43355</v>
      </c>
      <c r="I7792" s="31">
        <v>43020</v>
      </c>
      <c r="J7792" s="22" t="s">
        <v>73</v>
      </c>
      <c r="K7792" s="32" t="s">
        <v>81</v>
      </c>
      <c r="L7792" s="32" t="s">
        <v>19038</v>
      </c>
      <c r="N7792" s="24">
        <v>568.6575</v>
      </c>
      <c r="O7792" s="24">
        <v>615.53999999999996</v>
      </c>
      <c r="P7792" s="32" t="s">
        <v>5669</v>
      </c>
      <c r="Q7792" s="43" t="s">
        <v>5670</v>
      </c>
      <c r="R7792" s="43" t="s">
        <v>78</v>
      </c>
      <c r="S7792" s="47">
        <v>6</v>
      </c>
    </row>
    <row r="7793" spans="1:19" ht="12.75">
      <c r="A7793" s="22" t="s">
        <v>60</v>
      </c>
      <c r="B7793" s="22" t="s">
        <v>14864</v>
      </c>
      <c r="C7793" s="22" t="s">
        <v>68</v>
      </c>
      <c r="D7793" s="22" t="s">
        <v>61</v>
      </c>
      <c r="E7793" s="22" t="s">
        <v>19039</v>
      </c>
      <c r="F7793" s="31">
        <v>42999.47924768518</v>
      </c>
      <c r="G7793" s="31">
        <v>42999</v>
      </c>
      <c r="H7793" s="31">
        <v>43364</v>
      </c>
      <c r="I7793" s="31">
        <v>43029</v>
      </c>
      <c r="J7793" s="22" t="s">
        <v>73</v>
      </c>
      <c r="K7793" s="32" t="s">
        <v>81</v>
      </c>
      <c r="L7793" s="32" t="s">
        <v>19040</v>
      </c>
      <c r="N7793" s="24">
        <v>1790.5056999999999</v>
      </c>
      <c r="O7793" s="24">
        <v>1366.34</v>
      </c>
      <c r="P7793" s="32" t="s">
        <v>91</v>
      </c>
      <c r="Q7793" s="43" t="s">
        <v>92</v>
      </c>
      <c r="R7793" s="43" t="s">
        <v>78</v>
      </c>
      <c r="S7793" s="47">
        <v>6</v>
      </c>
    </row>
    <row r="7794" spans="1:19" ht="12.75">
      <c r="A7794" s="22" t="s">
        <v>60</v>
      </c>
      <c r="B7794" s="22" t="s">
        <v>14894</v>
      </c>
      <c r="C7794" s="22" t="s">
        <v>68</v>
      </c>
      <c r="D7794" s="22" t="s">
        <v>61</v>
      </c>
      <c r="E7794" s="22" t="s">
        <v>19041</v>
      </c>
      <c r="F7794" s="31">
        <v>43005.613333333335</v>
      </c>
      <c r="G7794" s="31">
        <v>43005</v>
      </c>
      <c r="H7794" s="31">
        <v>43370</v>
      </c>
      <c r="I7794" s="31">
        <v>43035.609780092593</v>
      </c>
      <c r="J7794" s="22" t="s">
        <v>73</v>
      </c>
      <c r="K7794" s="32" t="s">
        <v>74</v>
      </c>
      <c r="L7794" s="32" t="s">
        <v>19042</v>
      </c>
      <c r="N7794" s="24">
        <v>0</v>
      </c>
      <c r="O7794" s="24">
        <v>0</v>
      </c>
      <c r="P7794" s="32" t="s">
        <v>7714</v>
      </c>
      <c r="Q7794" s="43" t="s">
        <v>7715</v>
      </c>
      <c r="R7794" s="43" t="s">
        <v>78</v>
      </c>
      <c r="S7794" s="47">
        <v>5</v>
      </c>
    </row>
    <row r="7795" spans="1:19" ht="12.75">
      <c r="A7795" s="22" t="s">
        <v>60</v>
      </c>
      <c r="B7795" s="22" t="s">
        <v>14894</v>
      </c>
      <c r="C7795" s="22" t="s">
        <v>68</v>
      </c>
      <c r="D7795" s="22" t="s">
        <v>61</v>
      </c>
      <c r="E7795" s="22" t="s">
        <v>19043</v>
      </c>
      <c r="F7795" s="31">
        <v>43007.573425925926</v>
      </c>
      <c r="G7795" s="31">
        <v>43011</v>
      </c>
      <c r="H7795" s="31">
        <v>43376</v>
      </c>
      <c r="I7795" s="31">
        <v>43037.561990740738</v>
      </c>
      <c r="J7795" s="22" t="s">
        <v>73</v>
      </c>
      <c r="K7795" s="32" t="s">
        <v>81</v>
      </c>
      <c r="L7795" s="32" t="s">
        <v>19044</v>
      </c>
      <c r="N7795" s="24">
        <v>1332.884</v>
      </c>
      <c r="O7795" s="24">
        <v>760.93</v>
      </c>
      <c r="P7795" s="32" t="s">
        <v>2818</v>
      </c>
      <c r="Q7795" s="43" t="s">
        <v>2819</v>
      </c>
      <c r="R7795" s="43" t="s">
        <v>78</v>
      </c>
      <c r="S7795" s="47">
        <v>6</v>
      </c>
    </row>
    <row r="7796" spans="1:19" ht="12.75">
      <c r="A7796" s="22" t="s">
        <v>60</v>
      </c>
      <c r="B7796" s="22" t="s">
        <v>14940</v>
      </c>
      <c r="C7796" s="22" t="s">
        <v>68</v>
      </c>
      <c r="D7796" s="22" t="s">
        <v>61</v>
      </c>
      <c r="E7796" s="22" t="s">
        <v>19045</v>
      </c>
      <c r="F7796" s="31">
        <v>42983.558900462958</v>
      </c>
      <c r="G7796" s="31">
        <v>42768</v>
      </c>
      <c r="H7796" s="31">
        <v>43133</v>
      </c>
      <c r="I7796" s="31">
        <v>43013.558368055557</v>
      </c>
      <c r="J7796" s="22" t="s">
        <v>244</v>
      </c>
      <c r="K7796" s="32" t="s">
        <v>81</v>
      </c>
      <c r="L7796" s="32" t="s">
        <v>19046</v>
      </c>
      <c r="N7796" s="24">
        <v>0</v>
      </c>
      <c r="O7796" s="24">
        <v>0</v>
      </c>
      <c r="P7796" s="32" t="s">
        <v>3120</v>
      </c>
      <c r="Q7796" s="43" t="s">
        <v>3121</v>
      </c>
      <c r="R7796" s="43" t="s">
        <v>140</v>
      </c>
      <c r="S7796" s="47">
        <v>1</v>
      </c>
    </row>
    <row r="7797" spans="1:19" ht="12.75">
      <c r="A7797" s="22" t="s">
        <v>60</v>
      </c>
      <c r="B7797" s="22" t="s">
        <v>14995</v>
      </c>
      <c r="C7797" s="22" t="s">
        <v>68</v>
      </c>
      <c r="D7797" s="22" t="s">
        <v>61</v>
      </c>
      <c r="E7797" s="22" t="s">
        <v>19047</v>
      </c>
      <c r="F7797" s="31">
        <v>43006.694108796291</v>
      </c>
      <c r="G7797" s="31">
        <v>43006</v>
      </c>
      <c r="H7797" s="31">
        <v>43371</v>
      </c>
      <c r="I7797" s="31">
        <v>43036</v>
      </c>
      <c r="J7797" s="22" t="s">
        <v>73</v>
      </c>
      <c r="K7797" s="32" t="s">
        <v>81</v>
      </c>
      <c r="L7797" s="32" t="s">
        <v>19048</v>
      </c>
      <c r="N7797" s="24">
        <v>1374.35</v>
      </c>
      <c r="O7797" s="24">
        <v>853.33</v>
      </c>
      <c r="P7797" s="32" t="s">
        <v>256</v>
      </c>
      <c r="Q7797" s="43" t="s">
        <v>257</v>
      </c>
      <c r="R7797" s="43" t="s">
        <v>78</v>
      </c>
      <c r="S7797" s="47">
        <v>5</v>
      </c>
    </row>
    <row r="7798" spans="1:19" ht="12.75">
      <c r="A7798" s="22" t="s">
        <v>60</v>
      </c>
      <c r="B7798" s="22" t="s">
        <v>15181</v>
      </c>
      <c r="C7798" s="22" t="s">
        <v>68</v>
      </c>
      <c r="D7798" s="22" t="s">
        <v>61</v>
      </c>
      <c r="E7798" s="22" t="s">
        <v>19049</v>
      </c>
      <c r="F7798" s="31">
        <v>43003.554861111108</v>
      </c>
      <c r="G7798" s="31">
        <v>43016</v>
      </c>
      <c r="H7798" s="31">
        <v>43381</v>
      </c>
      <c r="I7798" s="31">
        <v>43033</v>
      </c>
      <c r="J7798" s="22" t="s">
        <v>73</v>
      </c>
      <c r="K7798" s="32" t="s">
        <v>94</v>
      </c>
      <c r="L7798" s="32" t="s">
        <v>19050</v>
      </c>
      <c r="M7798" s="32" t="s">
        <v>19051</v>
      </c>
      <c r="N7798" s="24">
        <v>917.2675</v>
      </c>
      <c r="O7798" s="24">
        <v>793.26</v>
      </c>
      <c r="P7798" s="32" t="s">
        <v>91</v>
      </c>
      <c r="Q7798" s="43" t="s">
        <v>92</v>
      </c>
      <c r="R7798" s="43" t="s">
        <v>140</v>
      </c>
      <c r="S7798" s="47">
        <v>5</v>
      </c>
    </row>
    <row r="7799" spans="1:19" ht="12.75">
      <c r="A7799" s="22" t="s">
        <v>60</v>
      </c>
      <c r="B7799" s="22" t="s">
        <v>14991</v>
      </c>
      <c r="C7799" s="22" t="s">
        <v>68</v>
      </c>
      <c r="D7799" s="22" t="s">
        <v>61</v>
      </c>
      <c r="E7799" s="22" t="s">
        <v>19052</v>
      </c>
      <c r="F7799" s="31">
        <v>43003.42456018518</v>
      </c>
      <c r="G7799" s="31">
        <v>43023</v>
      </c>
      <c r="H7799" s="31">
        <v>43388</v>
      </c>
      <c r="I7799" s="31">
        <v>43033</v>
      </c>
      <c r="J7799" s="22" t="s">
        <v>73</v>
      </c>
      <c r="K7799" s="32" t="s">
        <v>81</v>
      </c>
      <c r="L7799" s="32" t="s">
        <v>19053</v>
      </c>
      <c r="N7799" s="24">
        <v>1089.2565999999999</v>
      </c>
      <c r="O7799" s="24">
        <v>1105.47</v>
      </c>
      <c r="P7799" s="32" t="s">
        <v>8896</v>
      </c>
      <c r="Q7799" s="43" t="s">
        <v>8897</v>
      </c>
      <c r="R7799" s="43" t="s">
        <v>78</v>
      </c>
      <c r="S7799" s="47">
        <v>5</v>
      </c>
    </row>
    <row r="7800" spans="1:19" ht="12.75">
      <c r="A7800" s="22" t="s">
        <v>60</v>
      </c>
      <c r="B7800" s="22" t="s">
        <v>14874</v>
      </c>
      <c r="C7800" s="22" t="s">
        <v>68</v>
      </c>
      <c r="D7800" s="22" t="s">
        <v>61</v>
      </c>
      <c r="E7800" s="22" t="s">
        <v>19054</v>
      </c>
      <c r="F7800" s="31">
        <v>42997.691342592589</v>
      </c>
      <c r="G7800" s="31">
        <v>43008</v>
      </c>
      <c r="H7800" s="31">
        <v>43373</v>
      </c>
      <c r="I7800" s="31">
        <v>43027</v>
      </c>
      <c r="J7800" s="22" t="s">
        <v>73</v>
      </c>
      <c r="K7800" s="32" t="s">
        <v>74</v>
      </c>
      <c r="L7800" s="32" t="s">
        <v>19055</v>
      </c>
      <c r="N7800" s="24">
        <v>0</v>
      </c>
      <c r="O7800" s="24">
        <v>0</v>
      </c>
      <c r="P7800" s="32" t="s">
        <v>438</v>
      </c>
      <c r="Q7800" s="43" t="s">
        <v>439</v>
      </c>
      <c r="R7800" s="43" t="s">
        <v>78</v>
      </c>
      <c r="S7800" s="47">
        <v>5</v>
      </c>
    </row>
    <row r="7801" spans="1:19" ht="12.75">
      <c r="A7801" s="22" t="s">
        <v>60</v>
      </c>
      <c r="B7801" s="22" t="s">
        <v>15002</v>
      </c>
      <c r="C7801" s="22" t="s">
        <v>68</v>
      </c>
      <c r="D7801" s="22" t="s">
        <v>61</v>
      </c>
      <c r="E7801" s="22" t="s">
        <v>19056</v>
      </c>
      <c r="F7801" s="31">
        <v>42999.488796296297</v>
      </c>
      <c r="G7801" s="31">
        <v>42999</v>
      </c>
      <c r="H7801" s="31">
        <v>43364</v>
      </c>
      <c r="I7801" s="31">
        <v>43029</v>
      </c>
      <c r="J7801" s="22" t="s">
        <v>73</v>
      </c>
      <c r="K7801" s="32" t="s">
        <v>74</v>
      </c>
      <c r="L7801" s="32" t="s">
        <v>19057</v>
      </c>
      <c r="N7801" s="24">
        <v>458.95659999999998</v>
      </c>
      <c r="O7801" s="24">
        <v>0</v>
      </c>
      <c r="P7801" s="32" t="s">
        <v>3816</v>
      </c>
      <c r="Q7801" s="43" t="s">
        <v>3817</v>
      </c>
      <c r="R7801" s="43" t="s">
        <v>78</v>
      </c>
      <c r="S7801" s="47">
        <v>5</v>
      </c>
    </row>
    <row r="7802" spans="1:19" ht="12.75">
      <c r="A7802" s="22" t="s">
        <v>60</v>
      </c>
      <c r="B7802" s="22" t="s">
        <v>15348</v>
      </c>
      <c r="C7802" s="22" t="s">
        <v>68</v>
      </c>
      <c r="D7802" s="22" t="s">
        <v>61</v>
      </c>
      <c r="E7802" s="22" t="s">
        <v>19058</v>
      </c>
      <c r="F7802" s="31">
        <v>42985.59412037037</v>
      </c>
      <c r="G7802" s="31">
        <v>42988</v>
      </c>
      <c r="H7802" s="31">
        <v>43353</v>
      </c>
      <c r="I7802" s="31">
        <v>43015</v>
      </c>
      <c r="J7802" s="22" t="s">
        <v>73</v>
      </c>
      <c r="K7802" s="32" t="s">
        <v>81</v>
      </c>
      <c r="L7802" s="32" t="s">
        <v>19059</v>
      </c>
      <c r="N7802" s="24">
        <v>1839.39</v>
      </c>
      <c r="O7802" s="24">
        <v>1532.285</v>
      </c>
      <c r="P7802" s="32" t="s">
        <v>1331</v>
      </c>
      <c r="Q7802" s="43" t="s">
        <v>1332</v>
      </c>
      <c r="R7802" s="43" t="s">
        <v>78</v>
      </c>
      <c r="S7802" s="47">
        <v>5</v>
      </c>
    </row>
    <row r="7803" spans="1:19" ht="12.75">
      <c r="A7803" s="22" t="s">
        <v>60</v>
      </c>
      <c r="B7803" s="22" t="s">
        <v>15181</v>
      </c>
      <c r="C7803" s="22" t="s">
        <v>68</v>
      </c>
      <c r="D7803" s="22" t="s">
        <v>61</v>
      </c>
      <c r="E7803" s="22" t="s">
        <v>19060</v>
      </c>
      <c r="F7803" s="31">
        <v>42986.483888888884</v>
      </c>
      <c r="G7803" s="31">
        <v>42986</v>
      </c>
      <c r="H7803" s="31">
        <v>43351</v>
      </c>
      <c r="I7803" s="31">
        <v>43016</v>
      </c>
      <c r="J7803" s="22" t="s">
        <v>73</v>
      </c>
      <c r="K7803" s="32" t="s">
        <v>74</v>
      </c>
      <c r="L7803" s="32" t="s">
        <v>19061</v>
      </c>
      <c r="N7803" s="24">
        <v>3096.57</v>
      </c>
      <c r="O7803" s="24">
        <v>0</v>
      </c>
      <c r="P7803" s="32" t="s">
        <v>125</v>
      </c>
      <c r="Q7803" s="43" t="s">
        <v>126</v>
      </c>
      <c r="R7803" s="43" t="s">
        <v>78</v>
      </c>
      <c r="S7803" s="47">
        <v>5</v>
      </c>
    </row>
    <row r="7804" spans="1:19" ht="12.75">
      <c r="A7804" s="22" t="s">
        <v>60</v>
      </c>
      <c r="B7804" s="22" t="s">
        <v>15479</v>
      </c>
      <c r="C7804" s="22" t="s">
        <v>68</v>
      </c>
      <c r="D7804" s="22" t="s">
        <v>61</v>
      </c>
      <c r="E7804" s="22" t="s">
        <v>19062</v>
      </c>
      <c r="F7804" s="31">
        <v>42996.450416666667</v>
      </c>
      <c r="G7804" s="31">
        <v>42997</v>
      </c>
      <c r="H7804" s="31">
        <v>43362</v>
      </c>
      <c r="I7804" s="31">
        <v>43026.447337962964</v>
      </c>
      <c r="J7804" s="22" t="s">
        <v>73</v>
      </c>
      <c r="K7804" s="32" t="s">
        <v>109</v>
      </c>
      <c r="L7804" s="32" t="s">
        <v>19063</v>
      </c>
      <c r="N7804" s="24">
        <v>494.2133</v>
      </c>
      <c r="O7804" s="24">
        <v>408.58</v>
      </c>
      <c r="P7804" s="32" t="s">
        <v>659</v>
      </c>
      <c r="Q7804" s="43" t="s">
        <v>660</v>
      </c>
      <c r="R7804" s="43" t="s">
        <v>78</v>
      </c>
      <c r="S7804" s="47">
        <v>5</v>
      </c>
    </row>
    <row r="7805" spans="1:19" ht="12.75">
      <c r="A7805" s="22" t="s">
        <v>60</v>
      </c>
      <c r="B7805" s="22" t="s">
        <v>14849</v>
      </c>
      <c r="C7805" s="22" t="s">
        <v>68</v>
      </c>
      <c r="D7805" s="22" t="s">
        <v>61</v>
      </c>
      <c r="E7805" s="22" t="s">
        <v>19064</v>
      </c>
      <c r="F7805" s="31">
        <v>42997.362986111111</v>
      </c>
      <c r="G7805" s="31">
        <v>42997</v>
      </c>
      <c r="H7805" s="31">
        <v>43362</v>
      </c>
      <c r="I7805" s="31">
        <v>43027</v>
      </c>
      <c r="J7805" s="22" t="s">
        <v>73</v>
      </c>
      <c r="K7805" s="32" t="s">
        <v>74</v>
      </c>
      <c r="L7805" s="32" t="s">
        <v>19065</v>
      </c>
      <c r="N7805" s="24">
        <v>1432.73</v>
      </c>
      <c r="O7805" s="24">
        <v>0</v>
      </c>
      <c r="P7805" s="32" t="s">
        <v>1113</v>
      </c>
      <c r="Q7805" s="43" t="s">
        <v>1114</v>
      </c>
      <c r="R7805" s="43" t="s">
        <v>78</v>
      </c>
      <c r="S7805" s="47">
        <v>5</v>
      </c>
    </row>
    <row r="7806" spans="1:19" ht="12.75">
      <c r="A7806" s="22" t="s">
        <v>60</v>
      </c>
      <c r="B7806" s="22" t="s">
        <v>15545</v>
      </c>
      <c r="C7806" s="22" t="s">
        <v>68</v>
      </c>
      <c r="D7806" s="22" t="s">
        <v>61</v>
      </c>
      <c r="E7806" s="22" t="s">
        <v>19066</v>
      </c>
      <c r="F7806" s="31">
        <v>43006.556111111109</v>
      </c>
      <c r="G7806" s="31">
        <v>43006</v>
      </c>
      <c r="H7806" s="31">
        <v>43373</v>
      </c>
      <c r="I7806" s="31">
        <v>43036</v>
      </c>
      <c r="J7806" s="22" t="s">
        <v>73</v>
      </c>
      <c r="K7806" s="32" t="s">
        <v>74</v>
      </c>
      <c r="L7806" s="32" t="s">
        <v>19067</v>
      </c>
      <c r="N7806" s="24">
        <v>0</v>
      </c>
      <c r="O7806" s="24">
        <v>0</v>
      </c>
      <c r="P7806" s="32" t="s">
        <v>752</v>
      </c>
      <c r="Q7806" s="43" t="s">
        <v>753</v>
      </c>
      <c r="R7806" s="43" t="s">
        <v>78</v>
      </c>
      <c r="S7806" s="47">
        <v>5</v>
      </c>
    </row>
    <row r="7807" spans="1:19" ht="12.75">
      <c r="A7807" s="22" t="s">
        <v>60</v>
      </c>
      <c r="B7807" s="22" t="s">
        <v>15402</v>
      </c>
      <c r="C7807" s="22" t="s">
        <v>68</v>
      </c>
      <c r="D7807" s="22" t="s">
        <v>61</v>
      </c>
      <c r="E7807" s="22" t="s">
        <v>19068</v>
      </c>
      <c r="F7807" s="31">
        <v>42989.536516203705</v>
      </c>
      <c r="G7807" s="31">
        <v>43005</v>
      </c>
      <c r="H7807" s="31">
        <v>43370</v>
      </c>
      <c r="I7807" s="31">
        <v>43019.533796296295</v>
      </c>
      <c r="J7807" s="22" t="s">
        <v>73</v>
      </c>
      <c r="K7807" s="32" t="s">
        <v>104</v>
      </c>
      <c r="L7807" s="32" t="s">
        <v>19069</v>
      </c>
      <c r="N7807" s="24">
        <v>3678.42</v>
      </c>
      <c r="O7807" s="24">
        <v>0</v>
      </c>
      <c r="P7807" s="32" t="s">
        <v>91</v>
      </c>
      <c r="Q7807" s="43" t="s">
        <v>92</v>
      </c>
      <c r="R7807" s="43" t="s">
        <v>78</v>
      </c>
      <c r="S7807" s="47">
        <v>5</v>
      </c>
    </row>
    <row r="7808" spans="1:19" ht="12.75">
      <c r="A7808" s="22" t="s">
        <v>60</v>
      </c>
      <c r="B7808" s="22" t="s">
        <v>15010</v>
      </c>
      <c r="C7808" s="22" t="s">
        <v>68</v>
      </c>
      <c r="D7808" s="22" t="s">
        <v>61</v>
      </c>
      <c r="E7808" s="22" t="s">
        <v>19070</v>
      </c>
      <c r="F7808" s="31">
        <v>43000.641562500001</v>
      </c>
      <c r="G7808" s="31">
        <v>43000</v>
      </c>
      <c r="H7808" s="31">
        <v>43365</v>
      </c>
      <c r="I7808" s="31">
        <v>43030</v>
      </c>
      <c r="J7808" s="22" t="s">
        <v>73</v>
      </c>
      <c r="K7808" s="32" t="s">
        <v>81</v>
      </c>
      <c r="L7808" s="32" t="s">
        <v>19071</v>
      </c>
      <c r="N7808" s="24">
        <v>891.34</v>
      </c>
      <c r="O7808" s="24">
        <v>599.50</v>
      </c>
      <c r="P7808" s="32" t="s">
        <v>723</v>
      </c>
      <c r="Q7808" s="43" t="s">
        <v>724</v>
      </c>
      <c r="R7808" s="43" t="s">
        <v>78</v>
      </c>
      <c r="S7808" s="47">
        <v>4</v>
      </c>
    </row>
    <row r="7809" spans="1:19" ht="12.75">
      <c r="A7809" s="22" t="s">
        <v>60</v>
      </c>
      <c r="B7809" s="22" t="s">
        <v>14894</v>
      </c>
      <c r="C7809" s="22" t="s">
        <v>68</v>
      </c>
      <c r="D7809" s="22" t="s">
        <v>61</v>
      </c>
      <c r="E7809" s="22" t="s">
        <v>19072</v>
      </c>
      <c r="F7809" s="31">
        <v>42998.501388888886</v>
      </c>
      <c r="G7809" s="31">
        <v>42998</v>
      </c>
      <c r="H7809" s="31">
        <v>43363</v>
      </c>
      <c r="I7809" s="31">
        <v>43028.405335648145</v>
      </c>
      <c r="J7809" s="22" t="s">
        <v>73</v>
      </c>
      <c r="K7809" s="32" t="s">
        <v>81</v>
      </c>
      <c r="L7809" s="32" t="s">
        <v>19073</v>
      </c>
      <c r="N7809" s="24">
        <v>651.88</v>
      </c>
      <c r="O7809" s="24">
        <v>554.395</v>
      </c>
      <c r="P7809" s="32" t="s">
        <v>2568</v>
      </c>
      <c r="Q7809" s="43" t="s">
        <v>2569</v>
      </c>
      <c r="R7809" s="43" t="s">
        <v>78</v>
      </c>
      <c r="S7809" s="47">
        <v>5</v>
      </c>
    </row>
    <row r="7810" spans="1:19" ht="12.75">
      <c r="A7810" s="22" t="s">
        <v>60</v>
      </c>
      <c r="B7810" s="22" t="s">
        <v>14886</v>
      </c>
      <c r="C7810" s="22" t="s">
        <v>68</v>
      </c>
      <c r="D7810" s="22" t="s">
        <v>61</v>
      </c>
      <c r="E7810" s="22" t="s">
        <v>19074</v>
      </c>
      <c r="F7810" s="31">
        <v>42983.674467592587</v>
      </c>
      <c r="G7810" s="31">
        <v>43028</v>
      </c>
      <c r="H7810" s="31">
        <v>43393</v>
      </c>
      <c r="I7810" s="31">
        <v>43013</v>
      </c>
      <c r="J7810" s="22" t="s">
        <v>73</v>
      </c>
      <c r="K7810" s="32" t="s">
        <v>81</v>
      </c>
      <c r="L7810" s="32" t="s">
        <v>19075</v>
      </c>
      <c r="N7810" s="24">
        <v>1792.075</v>
      </c>
      <c r="O7810" s="24">
        <v>1904.75</v>
      </c>
      <c r="P7810" s="32" t="s">
        <v>91</v>
      </c>
      <c r="Q7810" s="43" t="s">
        <v>92</v>
      </c>
      <c r="R7810" s="43" t="s">
        <v>78</v>
      </c>
      <c r="S7810" s="47">
        <v>5</v>
      </c>
    </row>
    <row r="7811" spans="1:19" ht="12.75">
      <c r="A7811" s="22" t="s">
        <v>60</v>
      </c>
      <c r="B7811" s="22" t="s">
        <v>14991</v>
      </c>
      <c r="C7811" s="22" t="s">
        <v>68</v>
      </c>
      <c r="D7811" s="22" t="s">
        <v>61</v>
      </c>
      <c r="E7811" s="22" t="s">
        <v>19076</v>
      </c>
      <c r="F7811" s="31">
        <v>43006.47515046296</v>
      </c>
      <c r="G7811" s="31">
        <v>43018</v>
      </c>
      <c r="H7811" s="31">
        <v>43383</v>
      </c>
      <c r="I7811" s="31">
        <v>43036</v>
      </c>
      <c r="J7811" s="22" t="s">
        <v>73</v>
      </c>
      <c r="K7811" s="32" t="s">
        <v>74</v>
      </c>
      <c r="L7811" s="32" t="s">
        <v>19077</v>
      </c>
      <c r="N7811" s="24">
        <v>6490.28</v>
      </c>
      <c r="O7811" s="24">
        <v>0</v>
      </c>
      <c r="P7811" s="32" t="s">
        <v>224</v>
      </c>
      <c r="Q7811" s="43" t="s">
        <v>225</v>
      </c>
      <c r="R7811" s="43" t="s">
        <v>78</v>
      </c>
      <c r="S7811" s="47">
        <v>5</v>
      </c>
    </row>
    <row r="7812" spans="1:19" ht="12.75">
      <c r="A7812" s="22" t="s">
        <v>60</v>
      </c>
      <c r="B7812" s="22" t="s">
        <v>14864</v>
      </c>
      <c r="C7812" s="22" t="s">
        <v>68</v>
      </c>
      <c r="D7812" s="22" t="s">
        <v>61</v>
      </c>
      <c r="E7812" s="22" t="s">
        <v>19078</v>
      </c>
      <c r="F7812" s="31">
        <v>42986.615590277775</v>
      </c>
      <c r="G7812" s="31">
        <v>42986</v>
      </c>
      <c r="H7812" s="31">
        <v>43351</v>
      </c>
      <c r="I7812" s="31">
        <v>43016</v>
      </c>
      <c r="J7812" s="22" t="s">
        <v>73</v>
      </c>
      <c r="K7812" s="32" t="s">
        <v>74</v>
      </c>
      <c r="L7812" s="32" t="s">
        <v>19079</v>
      </c>
      <c r="N7812" s="24">
        <v>631.9225</v>
      </c>
      <c r="O7812" s="24">
        <v>0</v>
      </c>
      <c r="P7812" s="32" t="s">
        <v>2118</v>
      </c>
      <c r="Q7812" s="43" t="s">
        <v>2119</v>
      </c>
      <c r="R7812" s="43" t="s">
        <v>78</v>
      </c>
      <c r="S7812" s="47">
        <v>6</v>
      </c>
    </row>
    <row r="7813" spans="1:19" ht="12.75">
      <c r="A7813" s="22" t="s">
        <v>60</v>
      </c>
      <c r="B7813" s="22" t="s">
        <v>15056</v>
      </c>
      <c r="C7813" s="22" t="s">
        <v>68</v>
      </c>
      <c r="D7813" s="22" t="s">
        <v>61</v>
      </c>
      <c r="E7813" s="22" t="s">
        <v>19080</v>
      </c>
      <c r="F7813" s="31">
        <v>42979.457013888888</v>
      </c>
      <c r="G7813" s="31">
        <v>43008</v>
      </c>
      <c r="H7813" s="31">
        <v>43373</v>
      </c>
      <c r="I7813" s="31">
        <v>43009</v>
      </c>
      <c r="J7813" s="22" t="s">
        <v>73</v>
      </c>
      <c r="K7813" s="32" t="s">
        <v>81</v>
      </c>
      <c r="L7813" s="32" t="s">
        <v>19081</v>
      </c>
      <c r="N7813" s="24">
        <v>722.1155</v>
      </c>
      <c r="O7813" s="24">
        <v>700.60659999999996</v>
      </c>
      <c r="P7813" s="32" t="s">
        <v>106</v>
      </c>
      <c r="Q7813" s="43" t="s">
        <v>107</v>
      </c>
      <c r="R7813" s="43" t="s">
        <v>78</v>
      </c>
      <c r="S7813" s="47">
        <v>5</v>
      </c>
    </row>
    <row r="7814" spans="1:19" ht="12.75">
      <c r="A7814" s="22" t="s">
        <v>60</v>
      </c>
      <c r="B7814" s="22" t="s">
        <v>15151</v>
      </c>
      <c r="C7814" s="22" t="s">
        <v>68</v>
      </c>
      <c r="D7814" s="22" t="s">
        <v>61</v>
      </c>
      <c r="E7814" s="22" t="s">
        <v>19082</v>
      </c>
      <c r="F7814" s="31">
        <v>43005.678715277776</v>
      </c>
      <c r="G7814" s="31">
        <v>43008</v>
      </c>
      <c r="H7814" s="31">
        <v>43373</v>
      </c>
      <c r="I7814" s="31">
        <v>43035</v>
      </c>
      <c r="J7814" s="22" t="s">
        <v>73</v>
      </c>
      <c r="K7814" s="32" t="s">
        <v>74</v>
      </c>
      <c r="L7814" s="32" t="s">
        <v>19083</v>
      </c>
      <c r="N7814" s="24">
        <v>5291.9899999999998</v>
      </c>
      <c r="O7814" s="24">
        <v>0</v>
      </c>
      <c r="P7814" s="32" t="s">
        <v>1845</v>
      </c>
      <c r="Q7814" s="43" t="s">
        <v>1846</v>
      </c>
      <c r="R7814" s="43" t="s">
        <v>78</v>
      </c>
      <c r="S7814" s="47">
        <v>5</v>
      </c>
    </row>
    <row r="7815" spans="1:19" ht="12.75">
      <c r="A7815" s="22" t="s">
        <v>60</v>
      </c>
      <c r="B7815" s="22" t="s">
        <v>15131</v>
      </c>
      <c r="C7815" s="22" t="s">
        <v>68</v>
      </c>
      <c r="D7815" s="22" t="s">
        <v>61</v>
      </c>
      <c r="E7815" s="22" t="s">
        <v>19084</v>
      </c>
      <c r="F7815" s="31">
        <v>42993.487187499995</v>
      </c>
      <c r="G7815" s="31">
        <v>43008</v>
      </c>
      <c r="H7815" s="31">
        <v>43373</v>
      </c>
      <c r="I7815" s="31">
        <v>43023</v>
      </c>
      <c r="J7815" s="22" t="s">
        <v>73</v>
      </c>
      <c r="K7815" s="32" t="s">
        <v>109</v>
      </c>
      <c r="L7815" s="32" t="s">
        <v>19085</v>
      </c>
      <c r="N7815" s="24">
        <v>0</v>
      </c>
      <c r="O7815" s="24">
        <v>0</v>
      </c>
      <c r="P7815" s="32" t="s">
        <v>91</v>
      </c>
      <c r="Q7815" s="43" t="s">
        <v>92</v>
      </c>
      <c r="R7815" s="43" t="s">
        <v>78</v>
      </c>
      <c r="S7815" s="47">
        <v>4</v>
      </c>
    </row>
    <row r="7816" spans="1:19" ht="12.75">
      <c r="A7816" s="22" t="s">
        <v>60</v>
      </c>
      <c r="B7816" s="22" t="s">
        <v>14894</v>
      </c>
      <c r="C7816" s="22" t="s">
        <v>68</v>
      </c>
      <c r="D7816" s="22" t="s">
        <v>61</v>
      </c>
      <c r="E7816" s="22" t="s">
        <v>19086</v>
      </c>
      <c r="F7816" s="31">
        <v>42999.44127314815</v>
      </c>
      <c r="G7816" s="31">
        <v>42979</v>
      </c>
      <c r="H7816" s="31">
        <v>43344</v>
      </c>
      <c r="I7816" s="31">
        <v>43029.441053240742</v>
      </c>
      <c r="J7816" s="22" t="s">
        <v>161</v>
      </c>
      <c r="K7816" s="32" t="s">
        <v>94</v>
      </c>
      <c r="L7816" s="32" t="s">
        <v>19087</v>
      </c>
      <c r="M7816" s="32" t="s">
        <v>19088</v>
      </c>
      <c r="N7816" s="24">
        <v>-412.23</v>
      </c>
      <c r="O7816" s="24">
        <v>-412.23</v>
      </c>
      <c r="P7816" s="32" t="s">
        <v>228</v>
      </c>
      <c r="Q7816" s="43" t="s">
        <v>229</v>
      </c>
      <c r="R7816" s="43" t="s">
        <v>78</v>
      </c>
      <c r="S7816" s="47">
        <v>1</v>
      </c>
    </row>
    <row r="7817" spans="1:19" ht="12.75">
      <c r="A7817" s="22" t="s">
        <v>60</v>
      </c>
      <c r="B7817" s="22" t="s">
        <v>18292</v>
      </c>
      <c r="C7817" s="22" t="s">
        <v>68</v>
      </c>
      <c r="D7817" s="22" t="s">
        <v>61</v>
      </c>
      <c r="E7817" s="22" t="s">
        <v>19089</v>
      </c>
      <c r="F7817" s="31">
        <v>42983.533506944441</v>
      </c>
      <c r="G7817" s="31">
        <v>42992</v>
      </c>
      <c r="H7817" s="31">
        <v>43357</v>
      </c>
      <c r="I7817" s="31">
        <v>43013</v>
      </c>
      <c r="J7817" s="22" t="s">
        <v>73</v>
      </c>
      <c r="K7817" s="32" t="s">
        <v>109</v>
      </c>
      <c r="L7817" s="32" t="s">
        <v>19090</v>
      </c>
      <c r="N7817" s="24">
        <v>3662.8487</v>
      </c>
      <c r="O7817" s="24">
        <v>5176.0200000000004</v>
      </c>
      <c r="P7817" s="32" t="s">
        <v>106</v>
      </c>
      <c r="Q7817" s="43" t="s">
        <v>107</v>
      </c>
      <c r="R7817" s="43" t="s">
        <v>78</v>
      </c>
      <c r="S7817" s="47">
        <v>6</v>
      </c>
    </row>
    <row r="7818" spans="1:19" ht="12.75">
      <c r="A7818" s="22" t="s">
        <v>60</v>
      </c>
      <c r="B7818" s="22" t="s">
        <v>15002</v>
      </c>
      <c r="C7818" s="22" t="s">
        <v>68</v>
      </c>
      <c r="D7818" s="22" t="s">
        <v>61</v>
      </c>
      <c r="E7818" s="22" t="s">
        <v>19091</v>
      </c>
      <c r="F7818" s="31">
        <v>42985.676469907405</v>
      </c>
      <c r="G7818" s="31">
        <v>42959</v>
      </c>
      <c r="H7818" s="31">
        <v>43324</v>
      </c>
      <c r="I7818" s="31">
        <v>43015</v>
      </c>
      <c r="J7818" s="22" t="s">
        <v>244</v>
      </c>
      <c r="K7818" s="32" t="s">
        <v>94</v>
      </c>
      <c r="L7818" s="32" t="s">
        <v>19092</v>
      </c>
      <c r="M7818" s="32" t="s">
        <v>19093</v>
      </c>
      <c r="N7818" s="24">
        <v>-2.97</v>
      </c>
      <c r="O7818" s="24">
        <v>-2.97</v>
      </c>
      <c r="P7818" s="32" t="s">
        <v>589</v>
      </c>
      <c r="Q7818" s="43" t="s">
        <v>590</v>
      </c>
      <c r="R7818" s="43" t="s">
        <v>140</v>
      </c>
      <c r="S7818" s="47">
        <v>1</v>
      </c>
    </row>
    <row r="7819" spans="1:19" ht="12.75">
      <c r="A7819" s="22" t="s">
        <v>60</v>
      </c>
      <c r="B7819" s="22" t="s">
        <v>14864</v>
      </c>
      <c r="C7819" s="22" t="s">
        <v>68</v>
      </c>
      <c r="D7819" s="22" t="s">
        <v>61</v>
      </c>
      <c r="E7819" s="22" t="s">
        <v>19094</v>
      </c>
      <c r="F7819" s="31">
        <v>42989.428124999999</v>
      </c>
      <c r="G7819" s="31">
        <v>42989</v>
      </c>
      <c r="H7819" s="31">
        <v>43354</v>
      </c>
      <c r="I7819" s="31">
        <v>43015</v>
      </c>
      <c r="J7819" s="22" t="s">
        <v>73</v>
      </c>
      <c r="K7819" s="32" t="s">
        <v>74</v>
      </c>
      <c r="L7819" s="32" t="s">
        <v>19095</v>
      </c>
      <c r="N7819" s="24">
        <v>7053.0874999999996</v>
      </c>
      <c r="O7819" s="24">
        <v>0</v>
      </c>
      <c r="P7819" s="32" t="s">
        <v>794</v>
      </c>
      <c r="Q7819" s="43" t="s">
        <v>795</v>
      </c>
      <c r="R7819" s="43" t="s">
        <v>78</v>
      </c>
      <c r="S7819" s="47">
        <v>6</v>
      </c>
    </row>
    <row r="7820" spans="1:19" ht="12.75">
      <c r="A7820" s="22" t="s">
        <v>60</v>
      </c>
      <c r="B7820" s="22" t="s">
        <v>15114</v>
      </c>
      <c r="C7820" s="22" t="s">
        <v>68</v>
      </c>
      <c r="D7820" s="22" t="s">
        <v>61</v>
      </c>
      <c r="E7820" s="22" t="s">
        <v>19096</v>
      </c>
      <c r="F7820" s="31">
        <v>42984.43</v>
      </c>
      <c r="G7820" s="31">
        <v>43014</v>
      </c>
      <c r="H7820" s="31">
        <v>43379</v>
      </c>
      <c r="I7820" s="31">
        <v>43014</v>
      </c>
      <c r="J7820" s="22" t="s">
        <v>73</v>
      </c>
      <c r="K7820" s="32" t="s">
        <v>109</v>
      </c>
      <c r="L7820" s="32" t="s">
        <v>19097</v>
      </c>
      <c r="N7820" s="24">
        <v>1356.115</v>
      </c>
      <c r="O7820" s="24">
        <v>991.53</v>
      </c>
      <c r="P7820" s="32" t="s">
        <v>3331</v>
      </c>
      <c r="Q7820" s="43" t="s">
        <v>3332</v>
      </c>
      <c r="R7820" s="43" t="s">
        <v>78</v>
      </c>
      <c r="S7820" s="47">
        <v>5</v>
      </c>
    </row>
    <row r="7821" spans="1:19" ht="12.75">
      <c r="A7821" s="22" t="s">
        <v>60</v>
      </c>
      <c r="B7821" s="22" t="s">
        <v>15479</v>
      </c>
      <c r="C7821" s="22" t="s">
        <v>68</v>
      </c>
      <c r="D7821" s="22" t="s">
        <v>61</v>
      </c>
      <c r="E7821" s="22" t="s">
        <v>19098</v>
      </c>
      <c r="F7821" s="31">
        <v>43006.636863425927</v>
      </c>
      <c r="G7821" s="31">
        <v>43035</v>
      </c>
      <c r="H7821" s="31">
        <v>43400</v>
      </c>
      <c r="I7821" s="31">
        <v>43036.636180555557</v>
      </c>
      <c r="J7821" s="22" t="s">
        <v>244</v>
      </c>
      <c r="K7821" s="32" t="s">
        <v>94</v>
      </c>
      <c r="L7821" s="32" t="s">
        <v>19099</v>
      </c>
      <c r="M7821" s="32" t="s">
        <v>15482</v>
      </c>
      <c r="N7821" s="24">
        <v>269.55</v>
      </c>
      <c r="O7821" s="24">
        <v>269.55</v>
      </c>
      <c r="P7821" s="32" t="s">
        <v>182</v>
      </c>
      <c r="Q7821" s="43" t="s">
        <v>183</v>
      </c>
      <c r="R7821" s="43" t="s">
        <v>78</v>
      </c>
      <c r="S7821" s="47">
        <v>1</v>
      </c>
    </row>
    <row r="7822" spans="1:19" ht="12.75">
      <c r="A7822" s="22" t="s">
        <v>60</v>
      </c>
      <c r="B7822" s="22" t="s">
        <v>15545</v>
      </c>
      <c r="C7822" s="22" t="s">
        <v>68</v>
      </c>
      <c r="D7822" s="22" t="s">
        <v>61</v>
      </c>
      <c r="E7822" s="22" t="s">
        <v>19100</v>
      </c>
      <c r="F7822" s="31">
        <v>43000.545173611106</v>
      </c>
      <c r="G7822" s="31">
        <v>42768</v>
      </c>
      <c r="H7822" s="31">
        <v>43131</v>
      </c>
      <c r="I7822" s="31">
        <v>43030</v>
      </c>
      <c r="J7822" s="22" t="s">
        <v>244</v>
      </c>
      <c r="K7822" s="32" t="s">
        <v>81</v>
      </c>
      <c r="L7822" s="32" t="s">
        <v>19101</v>
      </c>
      <c r="N7822" s="24">
        <v>-980.25</v>
      </c>
      <c r="O7822" s="24">
        <v>-980.25</v>
      </c>
      <c r="P7822" s="32" t="s">
        <v>1008</v>
      </c>
      <c r="Q7822" s="43" t="s">
        <v>1009</v>
      </c>
      <c r="R7822" s="43" t="s">
        <v>140</v>
      </c>
      <c r="S7822" s="47">
        <v>1</v>
      </c>
    </row>
    <row r="7823" spans="1:19" ht="12.75">
      <c r="A7823" s="22" t="s">
        <v>60</v>
      </c>
      <c r="B7823" s="22" t="s">
        <v>15002</v>
      </c>
      <c r="C7823" s="22" t="s">
        <v>68</v>
      </c>
      <c r="D7823" s="22" t="s">
        <v>61</v>
      </c>
      <c r="E7823" s="22" t="s">
        <v>19102</v>
      </c>
      <c r="F7823" s="31">
        <v>42979.084722222222</v>
      </c>
      <c r="G7823" s="31">
        <v>43014</v>
      </c>
      <c r="H7823" s="31">
        <v>43379</v>
      </c>
      <c r="I7823" s="31">
        <v>43039.084722222222</v>
      </c>
      <c r="J7823" s="22" t="s">
        <v>197</v>
      </c>
      <c r="K7823" s="32" t="s">
        <v>94</v>
      </c>
      <c r="L7823" s="32" t="s">
        <v>19103</v>
      </c>
      <c r="M7823" s="32" t="s">
        <v>19104</v>
      </c>
      <c r="N7823" s="24">
        <v>621.20500000000004</v>
      </c>
      <c r="O7823" s="24">
        <v>416.04</v>
      </c>
      <c r="P7823" s="32" t="s">
        <v>233</v>
      </c>
      <c r="Q7823" s="43" t="s">
        <v>234</v>
      </c>
      <c r="R7823" s="43" t="s">
        <v>78</v>
      </c>
      <c r="S7823" s="47">
        <v>5</v>
      </c>
    </row>
    <row r="7824" spans="1:19" ht="12.75">
      <c r="A7824" s="22" t="s">
        <v>60</v>
      </c>
      <c r="B7824" s="22" t="s">
        <v>15021</v>
      </c>
      <c r="C7824" s="22" t="s">
        <v>68</v>
      </c>
      <c r="D7824" s="22" t="s">
        <v>61</v>
      </c>
      <c r="E7824" s="22" t="s">
        <v>19105</v>
      </c>
      <c r="F7824" s="31">
        <v>42996.365266203698</v>
      </c>
      <c r="G7824" s="31">
        <v>43008</v>
      </c>
      <c r="H7824" s="31">
        <v>43373</v>
      </c>
      <c r="I7824" s="31">
        <v>43026</v>
      </c>
      <c r="J7824" s="22" t="s">
        <v>73</v>
      </c>
      <c r="K7824" s="32" t="s">
        <v>81</v>
      </c>
      <c r="L7824" s="32" t="s">
        <v>19106</v>
      </c>
      <c r="N7824" s="24">
        <v>567.16999999999996</v>
      </c>
      <c r="O7824" s="24">
        <v>460.505</v>
      </c>
      <c r="P7824" s="32" t="s">
        <v>2462</v>
      </c>
      <c r="Q7824" s="43" t="s">
        <v>2463</v>
      </c>
      <c r="R7824" s="43" t="s">
        <v>78</v>
      </c>
      <c r="S7824" s="47">
        <v>4</v>
      </c>
    </row>
    <row r="7825" spans="1:19" ht="12.75">
      <c r="A7825" s="22" t="s">
        <v>60</v>
      </c>
      <c r="B7825" s="22" t="s">
        <v>14877</v>
      </c>
      <c r="C7825" s="22" t="s">
        <v>68</v>
      </c>
      <c r="D7825" s="22" t="s">
        <v>61</v>
      </c>
      <c r="E7825" s="22" t="s">
        <v>19107</v>
      </c>
      <c r="F7825" s="31">
        <v>42993.498402777775</v>
      </c>
      <c r="G7825" s="31">
        <v>42998</v>
      </c>
      <c r="H7825" s="31">
        <v>43363</v>
      </c>
      <c r="I7825" s="31">
        <v>42964</v>
      </c>
      <c r="J7825" s="22" t="s">
        <v>73</v>
      </c>
      <c r="K7825" s="32" t="s">
        <v>74</v>
      </c>
      <c r="L7825" s="32" t="s">
        <v>19108</v>
      </c>
      <c r="N7825" s="24">
        <v>0</v>
      </c>
      <c r="O7825" s="24">
        <v>0</v>
      </c>
      <c r="P7825" s="32" t="s">
        <v>2319</v>
      </c>
      <c r="Q7825" s="43" t="s">
        <v>2320</v>
      </c>
      <c r="R7825" s="43" t="s">
        <v>78</v>
      </c>
      <c r="S7825" s="47">
        <v>5</v>
      </c>
    </row>
    <row r="7826" spans="1:19" ht="12.75">
      <c r="A7826" s="22" t="s">
        <v>60</v>
      </c>
      <c r="B7826" s="22" t="s">
        <v>14962</v>
      </c>
      <c r="C7826" s="22" t="s">
        <v>68</v>
      </c>
      <c r="D7826" s="22" t="s">
        <v>61</v>
      </c>
      <c r="E7826" s="22" t="s">
        <v>19109</v>
      </c>
      <c r="F7826" s="31">
        <v>42999.604282407403</v>
      </c>
      <c r="G7826" s="31">
        <v>43006</v>
      </c>
      <c r="H7826" s="31">
        <v>43371</v>
      </c>
      <c r="I7826" s="31">
        <v>43029</v>
      </c>
      <c r="J7826" s="22" t="s">
        <v>73</v>
      </c>
      <c r="K7826" s="32" t="s">
        <v>74</v>
      </c>
      <c r="L7826" s="32" t="s">
        <v>19110</v>
      </c>
      <c r="N7826" s="24">
        <v>1527.10</v>
      </c>
      <c r="O7826" s="24">
        <v>0</v>
      </c>
      <c r="P7826" s="32" t="s">
        <v>559</v>
      </c>
      <c r="Q7826" s="43" t="s">
        <v>560</v>
      </c>
      <c r="R7826" s="43" t="s">
        <v>78</v>
      </c>
      <c r="S7826" s="47">
        <v>6</v>
      </c>
    </row>
    <row r="7827" spans="1:19" ht="12.75">
      <c r="A7827" s="22" t="s">
        <v>60</v>
      </c>
      <c r="B7827" s="22" t="s">
        <v>14886</v>
      </c>
      <c r="C7827" s="22" t="s">
        <v>68</v>
      </c>
      <c r="D7827" s="22" t="s">
        <v>61</v>
      </c>
      <c r="E7827" s="22" t="s">
        <v>19111</v>
      </c>
      <c r="F7827" s="31">
        <v>42998.700914351852</v>
      </c>
      <c r="G7827" s="31">
        <v>42999</v>
      </c>
      <c r="H7827" s="31">
        <v>43364</v>
      </c>
      <c r="I7827" s="31">
        <v>43028</v>
      </c>
      <c r="J7827" s="22" t="s">
        <v>73</v>
      </c>
      <c r="K7827" s="32" t="s">
        <v>74</v>
      </c>
      <c r="L7827" s="32" t="s">
        <v>19112</v>
      </c>
      <c r="N7827" s="24">
        <v>349.46</v>
      </c>
      <c r="O7827" s="24">
        <v>0</v>
      </c>
      <c r="P7827" s="32" t="s">
        <v>106</v>
      </c>
      <c r="Q7827" s="43" t="s">
        <v>107</v>
      </c>
      <c r="R7827" s="43" t="s">
        <v>78</v>
      </c>
      <c r="S7827" s="47">
        <v>5</v>
      </c>
    </row>
    <row r="7828" spans="1:19" ht="12.75">
      <c r="A7828" s="22" t="s">
        <v>60</v>
      </c>
      <c r="B7828" s="22" t="s">
        <v>15275</v>
      </c>
      <c r="C7828" s="22" t="s">
        <v>68</v>
      </c>
      <c r="D7828" s="22" t="s">
        <v>61</v>
      </c>
      <c r="E7828" s="22" t="s">
        <v>19113</v>
      </c>
      <c r="F7828" s="31">
        <v>42998.364930555552</v>
      </c>
      <c r="G7828" s="31">
        <v>43038</v>
      </c>
      <c r="H7828" s="31">
        <v>43403</v>
      </c>
      <c r="I7828" s="31">
        <v>43028.362164351849</v>
      </c>
      <c r="J7828" s="22" t="s">
        <v>73</v>
      </c>
      <c r="K7828" s="32" t="s">
        <v>81</v>
      </c>
      <c r="L7828" s="32" t="s">
        <v>19114</v>
      </c>
      <c r="N7828" s="24">
        <v>1525.3720000000001</v>
      </c>
      <c r="O7828" s="24">
        <v>1415.90</v>
      </c>
      <c r="P7828" s="32" t="s">
        <v>106</v>
      </c>
      <c r="Q7828" s="43" t="s">
        <v>107</v>
      </c>
      <c r="R7828" s="43" t="s">
        <v>78</v>
      </c>
      <c r="S7828" s="47">
        <v>5</v>
      </c>
    </row>
    <row r="7829" spans="1:19" ht="12.75">
      <c r="A7829" s="22" t="s">
        <v>60</v>
      </c>
      <c r="B7829" s="22" t="s">
        <v>15053</v>
      </c>
      <c r="C7829" s="22" t="s">
        <v>68</v>
      </c>
      <c r="D7829" s="22" t="s">
        <v>61</v>
      </c>
      <c r="E7829" s="22" t="s">
        <v>19115</v>
      </c>
      <c r="F7829" s="31">
        <v>42990.60219907407</v>
      </c>
      <c r="G7829" s="31">
        <v>43008</v>
      </c>
      <c r="H7829" s="31">
        <v>43373</v>
      </c>
      <c r="I7829" s="31">
        <v>43020</v>
      </c>
      <c r="J7829" s="22" t="s">
        <v>73</v>
      </c>
      <c r="K7829" s="32" t="s">
        <v>109</v>
      </c>
      <c r="N7829" s="24">
        <v>1355.265</v>
      </c>
      <c r="O7829" s="24">
        <v>0</v>
      </c>
      <c r="P7829" s="32" t="s">
        <v>91</v>
      </c>
      <c r="Q7829" s="43" t="s">
        <v>92</v>
      </c>
      <c r="R7829" s="43" t="s">
        <v>78</v>
      </c>
      <c r="S7829" s="47">
        <v>5</v>
      </c>
    </row>
    <row r="7830" spans="1:19" ht="12.75">
      <c r="A7830" s="22" t="s">
        <v>60</v>
      </c>
      <c r="B7830" s="22" t="s">
        <v>14894</v>
      </c>
      <c r="C7830" s="22" t="s">
        <v>68</v>
      </c>
      <c r="D7830" s="22" t="s">
        <v>61</v>
      </c>
      <c r="E7830" s="22" t="s">
        <v>19116</v>
      </c>
      <c r="F7830" s="31">
        <v>43006.556388888886</v>
      </c>
      <c r="G7830" s="31">
        <v>43008</v>
      </c>
      <c r="H7830" s="31">
        <v>43373</v>
      </c>
      <c r="I7830" s="31">
        <v>43036.554178240738</v>
      </c>
      <c r="J7830" s="22" t="s">
        <v>73</v>
      </c>
      <c r="K7830" s="32" t="s">
        <v>104</v>
      </c>
      <c r="L7830" s="32" t="s">
        <v>19117</v>
      </c>
      <c r="N7830" s="24">
        <v>3307.2033000000001</v>
      </c>
      <c r="O7830" s="24">
        <v>0</v>
      </c>
      <c r="P7830" s="32" t="s">
        <v>946</v>
      </c>
      <c r="Q7830" s="43" t="s">
        <v>947</v>
      </c>
      <c r="R7830" s="43" t="s">
        <v>140</v>
      </c>
      <c r="S7830" s="47">
        <v>6</v>
      </c>
    </row>
    <row r="7831" spans="1:19" ht="12.75">
      <c r="A7831" s="22" t="s">
        <v>60</v>
      </c>
      <c r="B7831" s="22" t="s">
        <v>15191</v>
      </c>
      <c r="C7831" s="22" t="s">
        <v>68</v>
      </c>
      <c r="D7831" s="22" t="s">
        <v>61</v>
      </c>
      <c r="E7831" s="22" t="s">
        <v>19118</v>
      </c>
      <c r="F7831" s="31">
        <v>42986.602071759255</v>
      </c>
      <c r="G7831" s="31">
        <v>42986</v>
      </c>
      <c r="H7831" s="31">
        <v>43351</v>
      </c>
      <c r="I7831" s="31">
        <v>43016</v>
      </c>
      <c r="J7831" s="22" t="s">
        <v>73</v>
      </c>
      <c r="K7831" s="32" t="s">
        <v>81</v>
      </c>
      <c r="L7831" s="32" t="s">
        <v>19119</v>
      </c>
      <c r="N7831" s="24">
        <v>1381.385</v>
      </c>
      <c r="O7831" s="24">
        <v>796.49</v>
      </c>
      <c r="P7831" s="32" t="s">
        <v>219</v>
      </c>
      <c r="Q7831" s="43" t="s">
        <v>220</v>
      </c>
      <c r="R7831" s="43" t="s">
        <v>78</v>
      </c>
      <c r="S7831" s="47">
        <v>5</v>
      </c>
    </row>
    <row r="7832" spans="1:19" ht="12.75">
      <c r="A7832" s="22" t="s">
        <v>60</v>
      </c>
      <c r="B7832" s="22" t="s">
        <v>14991</v>
      </c>
      <c r="C7832" s="22" t="s">
        <v>68</v>
      </c>
      <c r="D7832" s="22" t="s">
        <v>61</v>
      </c>
      <c r="E7832" s="22" t="s">
        <v>19120</v>
      </c>
      <c r="F7832" s="31">
        <v>43000.418067129627</v>
      </c>
      <c r="G7832" s="31">
        <v>43000</v>
      </c>
      <c r="H7832" s="31">
        <v>43365</v>
      </c>
      <c r="I7832" s="31">
        <v>43030</v>
      </c>
      <c r="J7832" s="22" t="s">
        <v>73</v>
      </c>
      <c r="K7832" s="32" t="s">
        <v>81</v>
      </c>
      <c r="L7832" s="32" t="s">
        <v>19121</v>
      </c>
      <c r="N7832" s="24">
        <v>1135.5999999999999</v>
      </c>
      <c r="O7832" s="24">
        <v>947.58</v>
      </c>
      <c r="P7832" s="32" t="s">
        <v>1113</v>
      </c>
      <c r="Q7832" s="43" t="s">
        <v>1114</v>
      </c>
      <c r="R7832" s="43" t="s">
        <v>78</v>
      </c>
      <c r="S7832" s="47">
        <v>5</v>
      </c>
    </row>
    <row r="7833" spans="1:19" ht="12.75">
      <c r="A7833" s="22" t="s">
        <v>60</v>
      </c>
      <c r="B7833" s="22" t="s">
        <v>14870</v>
      </c>
      <c r="C7833" s="22" t="s">
        <v>68</v>
      </c>
      <c r="D7833" s="22" t="s">
        <v>61</v>
      </c>
      <c r="E7833" s="22" t="s">
        <v>19122</v>
      </c>
      <c r="F7833" s="31">
        <v>42993.423159722217</v>
      </c>
      <c r="G7833" s="31">
        <v>42739</v>
      </c>
      <c r="H7833" s="31">
        <v>43104</v>
      </c>
      <c r="I7833" s="31">
        <v>43023</v>
      </c>
      <c r="J7833" s="22" t="s">
        <v>244</v>
      </c>
      <c r="K7833" s="32" t="s">
        <v>94</v>
      </c>
      <c r="L7833" s="32" t="s">
        <v>19123</v>
      </c>
      <c r="M7833" s="32" t="s">
        <v>19124</v>
      </c>
      <c r="N7833" s="24">
        <v>35.81</v>
      </c>
      <c r="O7833" s="24">
        <v>35.81</v>
      </c>
      <c r="P7833" s="32" t="s">
        <v>19125</v>
      </c>
      <c r="Q7833" s="43" t="s">
        <v>19126</v>
      </c>
      <c r="R7833" s="43" t="s">
        <v>78</v>
      </c>
      <c r="S7833" s="47">
        <v>1</v>
      </c>
    </row>
    <row r="7834" spans="1:19" ht="12.75">
      <c r="A7834" s="22" t="s">
        <v>60</v>
      </c>
      <c r="B7834" s="22" t="s">
        <v>14940</v>
      </c>
      <c r="C7834" s="22" t="s">
        <v>68</v>
      </c>
      <c r="D7834" s="22" t="s">
        <v>61</v>
      </c>
      <c r="E7834" s="22" t="s">
        <v>19127</v>
      </c>
      <c r="F7834" s="31">
        <v>43007.083981481483</v>
      </c>
      <c r="G7834" s="31">
        <v>43042</v>
      </c>
      <c r="H7834" s="31">
        <v>43407</v>
      </c>
      <c r="I7834" s="31">
        <v>43067.083981481483</v>
      </c>
      <c r="J7834" s="22" t="s">
        <v>197</v>
      </c>
      <c r="K7834" s="32" t="s">
        <v>81</v>
      </c>
      <c r="L7834" s="32" t="s">
        <v>19128</v>
      </c>
      <c r="N7834" s="24">
        <v>356.85</v>
      </c>
      <c r="O7834" s="24">
        <v>356.85</v>
      </c>
      <c r="P7834" s="32" t="s">
        <v>138</v>
      </c>
      <c r="Q7834" s="43" t="s">
        <v>139</v>
      </c>
      <c r="R7834" s="43" t="s">
        <v>78</v>
      </c>
      <c r="S7834" s="47">
        <v>1</v>
      </c>
    </row>
    <row r="7835" spans="1:19" ht="12.75">
      <c r="A7835" s="22" t="s">
        <v>60</v>
      </c>
      <c r="B7835" s="22" t="s">
        <v>14894</v>
      </c>
      <c r="C7835" s="22" t="s">
        <v>68</v>
      </c>
      <c r="D7835" s="22" t="s">
        <v>61</v>
      </c>
      <c r="E7835" s="22" t="s">
        <v>19129</v>
      </c>
      <c r="F7835" s="31">
        <v>42982.497800925921</v>
      </c>
      <c r="G7835" s="31">
        <v>42982</v>
      </c>
      <c r="H7835" s="31">
        <v>43347</v>
      </c>
      <c r="I7835" s="31">
        <v>43012.490937499999</v>
      </c>
      <c r="J7835" s="22" t="s">
        <v>73</v>
      </c>
      <c r="K7835" s="32" t="s">
        <v>104</v>
      </c>
      <c r="L7835" s="32" t="s">
        <v>19130</v>
      </c>
      <c r="N7835" s="24">
        <v>0</v>
      </c>
      <c r="O7835" s="24">
        <v>0</v>
      </c>
      <c r="P7835" s="32" t="s">
        <v>6839</v>
      </c>
      <c r="Q7835" s="43" t="s">
        <v>6840</v>
      </c>
      <c r="R7835" s="43" t="s">
        <v>78</v>
      </c>
      <c r="S7835" s="47">
        <v>5</v>
      </c>
    </row>
    <row r="7836" spans="1:19" ht="12.75">
      <c r="A7836" s="22" t="s">
        <v>60</v>
      </c>
      <c r="B7836" s="22" t="s">
        <v>14991</v>
      </c>
      <c r="C7836" s="22" t="s">
        <v>68</v>
      </c>
      <c r="D7836" s="22" t="s">
        <v>61</v>
      </c>
      <c r="E7836" s="22" t="s">
        <v>19131</v>
      </c>
      <c r="F7836" s="31">
        <v>43005.502013888887</v>
      </c>
      <c r="G7836" s="31">
        <v>43005</v>
      </c>
      <c r="H7836" s="31">
        <v>43370</v>
      </c>
      <c r="I7836" s="31">
        <v>43035</v>
      </c>
      <c r="J7836" s="22" t="s">
        <v>73</v>
      </c>
      <c r="K7836" s="32" t="s">
        <v>109</v>
      </c>
      <c r="L7836" s="32" t="s">
        <v>19132</v>
      </c>
      <c r="N7836" s="24">
        <v>4003.7669999999998</v>
      </c>
      <c r="O7836" s="24">
        <v>3593.86</v>
      </c>
      <c r="P7836" s="32" t="s">
        <v>91</v>
      </c>
      <c r="Q7836" s="43" t="s">
        <v>92</v>
      </c>
      <c r="R7836" s="43" t="s">
        <v>78</v>
      </c>
      <c r="S7836" s="47">
        <v>5</v>
      </c>
    </row>
    <row r="7837" spans="1:19" ht="12.75">
      <c r="A7837" s="22" t="s">
        <v>60</v>
      </c>
      <c r="B7837" s="22" t="s">
        <v>14923</v>
      </c>
      <c r="C7837" s="22" t="s">
        <v>68</v>
      </c>
      <c r="D7837" s="22" t="s">
        <v>61</v>
      </c>
      <c r="E7837" s="22" t="s">
        <v>19133</v>
      </c>
      <c r="F7837" s="31">
        <v>42984.600578703699</v>
      </c>
      <c r="G7837" s="31">
        <v>42997</v>
      </c>
      <c r="H7837" s="31">
        <v>43362</v>
      </c>
      <c r="I7837" s="31">
        <v>43014</v>
      </c>
      <c r="J7837" s="22" t="s">
        <v>73</v>
      </c>
      <c r="K7837" s="32" t="s">
        <v>109</v>
      </c>
      <c r="L7837" s="32" t="s">
        <v>19134</v>
      </c>
      <c r="N7837" s="24">
        <v>1467.8333</v>
      </c>
      <c r="O7837" s="24">
        <v>1161.76</v>
      </c>
      <c r="P7837" s="32" t="s">
        <v>6907</v>
      </c>
      <c r="Q7837" s="43" t="s">
        <v>6908</v>
      </c>
      <c r="R7837" s="43" t="s">
        <v>78</v>
      </c>
      <c r="S7837" s="47">
        <v>5</v>
      </c>
    </row>
    <row r="7838" spans="1:19" ht="12.75">
      <c r="A7838" s="22" t="s">
        <v>60</v>
      </c>
      <c r="B7838" s="22" t="s">
        <v>15002</v>
      </c>
      <c r="C7838" s="22" t="s">
        <v>68</v>
      </c>
      <c r="D7838" s="22" t="s">
        <v>61</v>
      </c>
      <c r="E7838" s="22" t="s">
        <v>19135</v>
      </c>
      <c r="F7838" s="31">
        <v>42989.701956018514</v>
      </c>
      <c r="G7838" s="31">
        <v>43012</v>
      </c>
      <c r="H7838" s="31">
        <v>43377</v>
      </c>
      <c r="I7838" s="31">
        <v>43019</v>
      </c>
      <c r="J7838" s="22" t="s">
        <v>73</v>
      </c>
      <c r="K7838" s="32" t="s">
        <v>109</v>
      </c>
      <c r="N7838" s="24">
        <v>2233.752</v>
      </c>
      <c r="O7838" s="24">
        <v>0</v>
      </c>
      <c r="P7838" s="32" t="s">
        <v>111</v>
      </c>
      <c r="Q7838" s="43" t="s">
        <v>112</v>
      </c>
      <c r="R7838" s="43" t="s">
        <v>78</v>
      </c>
      <c r="S7838" s="47">
        <v>5</v>
      </c>
    </row>
    <row r="7839" spans="1:19" ht="12.75">
      <c r="A7839" s="22" t="s">
        <v>60</v>
      </c>
      <c r="B7839" s="22" t="s">
        <v>14894</v>
      </c>
      <c r="C7839" s="22" t="s">
        <v>68</v>
      </c>
      <c r="D7839" s="22" t="s">
        <v>61</v>
      </c>
      <c r="E7839" s="22" t="s">
        <v>19136</v>
      </c>
      <c r="F7839" s="31">
        <v>42987.045717592591</v>
      </c>
      <c r="G7839" s="31">
        <v>43029</v>
      </c>
      <c r="H7839" s="31">
        <v>43394</v>
      </c>
      <c r="I7839" s="31">
        <v>43047.045717592591</v>
      </c>
      <c r="J7839" s="22" t="s">
        <v>73</v>
      </c>
      <c r="K7839" s="32" t="s">
        <v>109</v>
      </c>
      <c r="L7839" s="32" t="s">
        <v>19137</v>
      </c>
      <c r="N7839" s="24">
        <v>458.88</v>
      </c>
      <c r="O7839" s="24">
        <v>0</v>
      </c>
      <c r="P7839" s="32" t="s">
        <v>544</v>
      </c>
      <c r="Q7839" s="43" t="s">
        <v>545</v>
      </c>
      <c r="R7839" s="43" t="s">
        <v>78</v>
      </c>
      <c r="S7839" s="47">
        <v>5</v>
      </c>
    </row>
    <row r="7840" spans="1:19" ht="12.75">
      <c r="A7840" s="22" t="s">
        <v>60</v>
      </c>
      <c r="B7840" s="22" t="s">
        <v>17477</v>
      </c>
      <c r="C7840" s="22" t="s">
        <v>68</v>
      </c>
      <c r="D7840" s="22" t="s">
        <v>61</v>
      </c>
      <c r="E7840" s="22" t="s">
        <v>19138</v>
      </c>
      <c r="F7840" s="31">
        <v>43005.464166666665</v>
      </c>
      <c r="G7840" s="31">
        <v>43005</v>
      </c>
      <c r="H7840" s="31">
        <v>43334</v>
      </c>
      <c r="I7840" s="31">
        <v>43035</v>
      </c>
      <c r="J7840" s="22" t="s">
        <v>73</v>
      </c>
      <c r="K7840" s="32" t="s">
        <v>104</v>
      </c>
      <c r="L7840" s="32" t="s">
        <v>19139</v>
      </c>
      <c r="N7840" s="24">
        <v>5296.82</v>
      </c>
      <c r="O7840" s="24">
        <v>0</v>
      </c>
      <c r="P7840" s="32" t="s">
        <v>366</v>
      </c>
      <c r="Q7840" s="43" t="s">
        <v>367</v>
      </c>
      <c r="R7840" s="43" t="s">
        <v>78</v>
      </c>
      <c r="S7840" s="47">
        <v>6</v>
      </c>
    </row>
    <row r="7841" spans="1:19" ht="12.75">
      <c r="A7841" s="22" t="s">
        <v>60</v>
      </c>
      <c r="B7841" s="22" t="s">
        <v>14958</v>
      </c>
      <c r="C7841" s="22" t="s">
        <v>68</v>
      </c>
      <c r="D7841" s="22" t="s">
        <v>61</v>
      </c>
      <c r="E7841" s="22" t="s">
        <v>19140</v>
      </c>
      <c r="F7841" s="31">
        <v>43004.953275462962</v>
      </c>
      <c r="G7841" s="31">
        <v>43004</v>
      </c>
      <c r="H7841" s="31">
        <v>43369</v>
      </c>
      <c r="I7841" s="31">
        <v>43034</v>
      </c>
      <c r="J7841" s="22" t="s">
        <v>73</v>
      </c>
      <c r="K7841" s="32" t="s">
        <v>81</v>
      </c>
      <c r="L7841" s="32" t="s">
        <v>19141</v>
      </c>
      <c r="N7841" s="24">
        <v>1303.5719999999999</v>
      </c>
      <c r="O7841" s="24">
        <v>764.14</v>
      </c>
      <c r="P7841" s="32" t="s">
        <v>182</v>
      </c>
      <c r="Q7841" s="43" t="s">
        <v>183</v>
      </c>
      <c r="R7841" s="43" t="s">
        <v>78</v>
      </c>
      <c r="S7841" s="47">
        <v>5</v>
      </c>
    </row>
    <row r="7842" spans="1:19" ht="12.75">
      <c r="A7842" s="22" t="s">
        <v>60</v>
      </c>
      <c r="B7842" s="22" t="s">
        <v>15825</v>
      </c>
      <c r="C7842" s="22" t="s">
        <v>68</v>
      </c>
      <c r="D7842" s="22" t="s">
        <v>61</v>
      </c>
      <c r="E7842" s="22" t="s">
        <v>19142</v>
      </c>
      <c r="F7842" s="31">
        <v>42986.638402777775</v>
      </c>
      <c r="G7842" s="31">
        <v>42986</v>
      </c>
      <c r="H7842" s="31">
        <v>43351</v>
      </c>
      <c r="I7842" s="31">
        <v>43016</v>
      </c>
      <c r="J7842" s="22" t="s">
        <v>73</v>
      </c>
      <c r="K7842" s="32" t="s">
        <v>109</v>
      </c>
      <c r="L7842" s="32" t="s">
        <v>19143</v>
      </c>
      <c r="N7842" s="24">
        <v>2559.395</v>
      </c>
      <c r="O7842" s="24">
        <v>0</v>
      </c>
      <c r="P7842" s="32" t="s">
        <v>15918</v>
      </c>
      <c r="Q7842" s="43" t="s">
        <v>15919</v>
      </c>
      <c r="R7842" s="43" t="s">
        <v>78</v>
      </c>
      <c r="S7842" s="47">
        <v>5</v>
      </c>
    </row>
    <row r="7843" spans="1:19" ht="12.75">
      <c r="A7843" s="22" t="s">
        <v>60</v>
      </c>
      <c r="B7843" s="22" t="s">
        <v>15114</v>
      </c>
      <c r="C7843" s="22" t="s">
        <v>68</v>
      </c>
      <c r="D7843" s="22" t="s">
        <v>61</v>
      </c>
      <c r="E7843" s="22" t="s">
        <v>19144</v>
      </c>
      <c r="F7843" s="31">
        <v>42979.392916666664</v>
      </c>
      <c r="G7843" s="31">
        <v>43020</v>
      </c>
      <c r="H7843" s="31">
        <v>43385</v>
      </c>
      <c r="I7843" s="31">
        <v>43039</v>
      </c>
      <c r="J7843" s="22" t="s">
        <v>197</v>
      </c>
      <c r="K7843" s="32" t="s">
        <v>94</v>
      </c>
      <c r="L7843" s="32" t="s">
        <v>19145</v>
      </c>
      <c r="M7843" s="32" t="s">
        <v>19146</v>
      </c>
      <c r="N7843" s="24">
        <v>714.83</v>
      </c>
      <c r="O7843" s="24">
        <v>867.15</v>
      </c>
      <c r="P7843" s="32" t="s">
        <v>2559</v>
      </c>
      <c r="Q7843" s="43" t="s">
        <v>2560</v>
      </c>
      <c r="R7843" s="43" t="s">
        <v>140</v>
      </c>
      <c r="S7843" s="47">
        <v>5</v>
      </c>
    </row>
    <row r="7844" spans="1:19" ht="12.75">
      <c r="A7844" s="22" t="s">
        <v>60</v>
      </c>
      <c r="B7844" s="22" t="s">
        <v>15010</v>
      </c>
      <c r="C7844" s="22" t="s">
        <v>68</v>
      </c>
      <c r="D7844" s="22" t="s">
        <v>61</v>
      </c>
      <c r="E7844" s="22" t="s">
        <v>19147</v>
      </c>
      <c r="F7844" s="31">
        <v>42992.667974537035</v>
      </c>
      <c r="G7844" s="31">
        <v>43017</v>
      </c>
      <c r="H7844" s="31">
        <v>43382</v>
      </c>
      <c r="I7844" s="31">
        <v>43022</v>
      </c>
      <c r="J7844" s="22" t="s">
        <v>73</v>
      </c>
      <c r="K7844" s="32" t="s">
        <v>94</v>
      </c>
      <c r="L7844" s="32" t="s">
        <v>19148</v>
      </c>
      <c r="M7844" s="32" t="s">
        <v>19149</v>
      </c>
      <c r="N7844" s="24">
        <v>852.35530000000006</v>
      </c>
      <c r="O7844" s="24">
        <v>730.47299999999996</v>
      </c>
      <c r="P7844" s="32" t="s">
        <v>87</v>
      </c>
      <c r="Q7844" s="43" t="s">
        <v>88</v>
      </c>
      <c r="R7844" s="43" t="s">
        <v>78</v>
      </c>
      <c r="S7844" s="47">
        <v>6</v>
      </c>
    </row>
    <row r="7845" spans="1:19" ht="12.75">
      <c r="A7845" s="22" t="s">
        <v>60</v>
      </c>
      <c r="B7845" s="22" t="s">
        <v>15002</v>
      </c>
      <c r="C7845" s="22" t="s">
        <v>68</v>
      </c>
      <c r="D7845" s="22" t="s">
        <v>61</v>
      </c>
      <c r="E7845" s="22" t="s">
        <v>19150</v>
      </c>
      <c r="F7845" s="31">
        <v>42997.645682870367</v>
      </c>
      <c r="G7845" s="31">
        <v>42997</v>
      </c>
      <c r="H7845" s="31">
        <v>43362</v>
      </c>
      <c r="I7845" s="31">
        <v>43027</v>
      </c>
      <c r="J7845" s="22" t="s">
        <v>73</v>
      </c>
      <c r="K7845" s="32" t="s">
        <v>109</v>
      </c>
      <c r="L7845" s="32" t="s">
        <v>19151</v>
      </c>
      <c r="N7845" s="24">
        <v>918.73119999999994</v>
      </c>
      <c r="O7845" s="24">
        <v>934.31</v>
      </c>
      <c r="P7845" s="32" t="s">
        <v>106</v>
      </c>
      <c r="Q7845" s="43" t="s">
        <v>107</v>
      </c>
      <c r="R7845" s="43" t="s">
        <v>78</v>
      </c>
      <c r="S7845" s="47">
        <v>5</v>
      </c>
    </row>
    <row r="7846" spans="1:19" ht="12.75">
      <c r="A7846" s="22" t="s">
        <v>60</v>
      </c>
      <c r="B7846" s="22" t="s">
        <v>14962</v>
      </c>
      <c r="C7846" s="22" t="s">
        <v>68</v>
      </c>
      <c r="D7846" s="22" t="s">
        <v>61</v>
      </c>
      <c r="E7846" s="22" t="s">
        <v>19152</v>
      </c>
      <c r="F7846" s="31">
        <v>43003.683090277773</v>
      </c>
      <c r="G7846" s="31">
        <v>43000</v>
      </c>
      <c r="H7846" s="31">
        <v>43365</v>
      </c>
      <c r="I7846" s="31">
        <v>43033</v>
      </c>
      <c r="J7846" s="22" t="s">
        <v>73</v>
      </c>
      <c r="K7846" s="32" t="s">
        <v>74</v>
      </c>
      <c r="L7846" s="32" t="s">
        <v>19153</v>
      </c>
      <c r="N7846" s="24">
        <v>278.17660000000001</v>
      </c>
      <c r="O7846" s="24">
        <v>0</v>
      </c>
      <c r="P7846" s="32" t="s">
        <v>19154</v>
      </c>
      <c r="Q7846" s="43" t="s">
        <v>19155</v>
      </c>
      <c r="R7846" s="43" t="s">
        <v>78</v>
      </c>
      <c r="S7846" s="47">
        <v>5</v>
      </c>
    </row>
    <row r="7847" spans="1:19" ht="12.75">
      <c r="A7847" s="22" t="s">
        <v>60</v>
      </c>
      <c r="B7847" s="22" t="s">
        <v>14860</v>
      </c>
      <c r="C7847" s="22" t="s">
        <v>68</v>
      </c>
      <c r="D7847" s="22" t="s">
        <v>61</v>
      </c>
      <c r="E7847" s="22" t="s">
        <v>19156</v>
      </c>
      <c r="F7847" s="31">
        <v>42993.668587962959</v>
      </c>
      <c r="G7847" s="31">
        <v>43023</v>
      </c>
      <c r="H7847" s="31">
        <v>43388</v>
      </c>
      <c r="I7847" s="31">
        <v>43023</v>
      </c>
      <c r="J7847" s="22" t="s">
        <v>73</v>
      </c>
      <c r="K7847" s="32" t="s">
        <v>74</v>
      </c>
      <c r="L7847" s="32" t="s">
        <v>19157</v>
      </c>
      <c r="N7847" s="24">
        <v>2743.1350000000002</v>
      </c>
      <c r="O7847" s="24">
        <v>0</v>
      </c>
      <c r="P7847" s="32" t="s">
        <v>91</v>
      </c>
      <c r="Q7847" s="43" t="s">
        <v>92</v>
      </c>
      <c r="R7847" s="43" t="s">
        <v>78</v>
      </c>
      <c r="S7847" s="47">
        <v>5</v>
      </c>
    </row>
    <row r="7848" spans="1:19" ht="12.75">
      <c r="A7848" s="22" t="s">
        <v>60</v>
      </c>
      <c r="B7848" s="22" t="s">
        <v>14894</v>
      </c>
      <c r="C7848" s="22" t="s">
        <v>68</v>
      </c>
      <c r="D7848" s="22" t="s">
        <v>61</v>
      </c>
      <c r="E7848" s="22" t="s">
        <v>19158</v>
      </c>
      <c r="F7848" s="31">
        <v>42998.610092592593</v>
      </c>
      <c r="G7848" s="31">
        <v>42998</v>
      </c>
      <c r="H7848" s="31">
        <v>43363</v>
      </c>
      <c r="I7848" s="31">
        <v>43028.605196759258</v>
      </c>
      <c r="J7848" s="22" t="s">
        <v>73</v>
      </c>
      <c r="K7848" s="32" t="s">
        <v>81</v>
      </c>
      <c r="L7848" s="32" t="s">
        <v>19159</v>
      </c>
      <c r="N7848" s="24">
        <v>3691.4549999999999</v>
      </c>
      <c r="O7848" s="24">
        <v>4714.49</v>
      </c>
      <c r="P7848" s="32" t="s">
        <v>3174</v>
      </c>
      <c r="Q7848" s="43" t="s">
        <v>3175</v>
      </c>
      <c r="R7848" s="43" t="s">
        <v>78</v>
      </c>
      <c r="S7848" s="47">
        <v>5</v>
      </c>
    </row>
    <row r="7849" spans="1:19" ht="12.75">
      <c r="A7849" s="22" t="s">
        <v>60</v>
      </c>
      <c r="B7849" s="22" t="s">
        <v>14874</v>
      </c>
      <c r="C7849" s="22" t="s">
        <v>68</v>
      </c>
      <c r="D7849" s="22" t="s">
        <v>61</v>
      </c>
      <c r="E7849" s="22" t="s">
        <v>19160</v>
      </c>
      <c r="F7849" s="31">
        <v>42991.647858796292</v>
      </c>
      <c r="G7849" s="31">
        <v>42991</v>
      </c>
      <c r="H7849" s="31">
        <v>43356</v>
      </c>
      <c r="I7849" s="31">
        <v>43021</v>
      </c>
      <c r="J7849" s="22" t="s">
        <v>73</v>
      </c>
      <c r="K7849" s="32" t="s">
        <v>81</v>
      </c>
      <c r="L7849" s="32" t="s">
        <v>19161</v>
      </c>
      <c r="N7849" s="24">
        <v>524.63</v>
      </c>
      <c r="O7849" s="24">
        <v>591.95500000000004</v>
      </c>
      <c r="P7849" s="32" t="s">
        <v>1664</v>
      </c>
      <c r="Q7849" s="43" t="s">
        <v>1665</v>
      </c>
      <c r="R7849" s="43" t="s">
        <v>78</v>
      </c>
      <c r="S7849" s="47">
        <v>5</v>
      </c>
    </row>
    <row r="7850" spans="1:19" ht="12.75">
      <c r="A7850" s="22" t="s">
        <v>60</v>
      </c>
      <c r="B7850" s="22" t="s">
        <v>15868</v>
      </c>
      <c r="C7850" s="22" t="s">
        <v>68</v>
      </c>
      <c r="D7850" s="22" t="s">
        <v>61</v>
      </c>
      <c r="E7850" s="22" t="s">
        <v>19162</v>
      </c>
      <c r="F7850" s="31">
        <v>43003.50277777778</v>
      </c>
      <c r="G7850" s="31">
        <v>43003</v>
      </c>
      <c r="H7850" s="31">
        <v>43368</v>
      </c>
      <c r="I7850" s="31">
        <v>43033</v>
      </c>
      <c r="J7850" s="22" t="s">
        <v>73</v>
      </c>
      <c r="K7850" s="32" t="s">
        <v>74</v>
      </c>
      <c r="L7850" s="32" t="s">
        <v>19163</v>
      </c>
      <c r="N7850" s="24">
        <v>0</v>
      </c>
      <c r="O7850" s="24">
        <v>0</v>
      </c>
      <c r="P7850" s="32" t="s">
        <v>111</v>
      </c>
      <c r="Q7850" s="43" t="s">
        <v>112</v>
      </c>
      <c r="R7850" s="43" t="s">
        <v>78</v>
      </c>
      <c r="S7850" s="47">
        <v>4</v>
      </c>
    </row>
    <row r="7851" spans="1:19" ht="12.75">
      <c r="A7851" s="22" t="s">
        <v>60</v>
      </c>
      <c r="B7851" s="22" t="s">
        <v>16022</v>
      </c>
      <c r="C7851" s="22" t="s">
        <v>68</v>
      </c>
      <c r="D7851" s="22" t="s">
        <v>61</v>
      </c>
      <c r="E7851" s="22" t="s">
        <v>19164</v>
      </c>
      <c r="F7851" s="31">
        <v>42990.558113425926</v>
      </c>
      <c r="G7851" s="31">
        <v>43004</v>
      </c>
      <c r="H7851" s="31">
        <v>43369</v>
      </c>
      <c r="I7851" s="31">
        <v>43020</v>
      </c>
      <c r="J7851" s="22" t="s">
        <v>73</v>
      </c>
      <c r="K7851" s="32" t="s">
        <v>74</v>
      </c>
      <c r="L7851" s="32" t="s">
        <v>19165</v>
      </c>
      <c r="N7851" s="24">
        <v>495.66</v>
      </c>
      <c r="O7851" s="24">
        <v>0</v>
      </c>
      <c r="P7851" s="32" t="s">
        <v>1358</v>
      </c>
      <c r="Q7851" s="43" t="s">
        <v>1359</v>
      </c>
      <c r="R7851" s="43" t="s">
        <v>78</v>
      </c>
      <c r="S7851" s="47">
        <v>5</v>
      </c>
    </row>
    <row r="7852" spans="1:19" ht="12.75">
      <c r="A7852" s="22" t="s">
        <v>60</v>
      </c>
      <c r="B7852" s="22" t="s">
        <v>14894</v>
      </c>
      <c r="C7852" s="22" t="s">
        <v>68</v>
      </c>
      <c r="D7852" s="22" t="s">
        <v>61</v>
      </c>
      <c r="E7852" s="22" t="s">
        <v>19166</v>
      </c>
      <c r="F7852" s="31">
        <v>43000.301493055551</v>
      </c>
      <c r="G7852" s="31">
        <v>43000</v>
      </c>
      <c r="H7852" s="31">
        <v>43365</v>
      </c>
      <c r="I7852" s="31">
        <v>43030.300254629627</v>
      </c>
      <c r="J7852" s="22" t="s">
        <v>73</v>
      </c>
      <c r="K7852" s="32" t="s">
        <v>81</v>
      </c>
      <c r="L7852" s="32" t="s">
        <v>19167</v>
      </c>
      <c r="N7852" s="24">
        <v>558.86609999999996</v>
      </c>
      <c r="O7852" s="24">
        <v>430.49</v>
      </c>
      <c r="P7852" s="32" t="s">
        <v>372</v>
      </c>
      <c r="Q7852" s="43" t="s">
        <v>373</v>
      </c>
      <c r="R7852" s="43" t="s">
        <v>78</v>
      </c>
      <c r="S7852" s="47">
        <v>5</v>
      </c>
    </row>
    <row r="7853" spans="1:19" ht="12.75">
      <c r="A7853" s="22" t="s">
        <v>60</v>
      </c>
      <c r="B7853" s="22" t="s">
        <v>15402</v>
      </c>
      <c r="C7853" s="22" t="s">
        <v>68</v>
      </c>
      <c r="D7853" s="22" t="s">
        <v>61</v>
      </c>
      <c r="E7853" s="22" t="s">
        <v>19168</v>
      </c>
      <c r="F7853" s="31">
        <v>43002.477326388886</v>
      </c>
      <c r="G7853" s="31">
        <v>43025</v>
      </c>
      <c r="H7853" s="31">
        <v>43390</v>
      </c>
      <c r="I7853" s="31">
        <v>43032.476550925923</v>
      </c>
      <c r="J7853" s="22" t="s">
        <v>73</v>
      </c>
      <c r="K7853" s="32" t="s">
        <v>74</v>
      </c>
      <c r="L7853" s="32" t="s">
        <v>19169</v>
      </c>
      <c r="N7853" s="24">
        <v>367.1975</v>
      </c>
      <c r="O7853" s="24">
        <v>0</v>
      </c>
      <c r="P7853" s="32" t="s">
        <v>1280</v>
      </c>
      <c r="Q7853" s="43" t="s">
        <v>1281</v>
      </c>
      <c r="R7853" s="43" t="s">
        <v>78</v>
      </c>
      <c r="S7853" s="47">
        <v>5</v>
      </c>
    </row>
    <row r="7854" spans="1:19" ht="12.75">
      <c r="A7854" s="22" t="s">
        <v>60</v>
      </c>
      <c r="B7854" s="22" t="s">
        <v>14877</v>
      </c>
      <c r="C7854" s="22" t="s">
        <v>68</v>
      </c>
      <c r="D7854" s="22" t="s">
        <v>61</v>
      </c>
      <c r="E7854" s="22" t="s">
        <v>19170</v>
      </c>
      <c r="F7854" s="31">
        <v>43006.500729166662</v>
      </c>
      <c r="G7854" s="31">
        <v>42947</v>
      </c>
      <c r="H7854" s="31">
        <v>43312</v>
      </c>
      <c r="I7854" s="31">
        <v>43036</v>
      </c>
      <c r="J7854" s="22" t="s">
        <v>244</v>
      </c>
      <c r="K7854" s="32" t="s">
        <v>104</v>
      </c>
      <c r="L7854" s="32" t="s">
        <v>19171</v>
      </c>
      <c r="N7854" s="24">
        <v>0</v>
      </c>
      <c r="O7854" s="24">
        <v>0</v>
      </c>
      <c r="P7854" s="32" t="s">
        <v>2742</v>
      </c>
      <c r="Q7854" s="43" t="s">
        <v>2743</v>
      </c>
      <c r="R7854" s="43" t="s">
        <v>140</v>
      </c>
      <c r="S7854" s="47">
        <v>1</v>
      </c>
    </row>
    <row r="7855" spans="1:19" ht="12.75">
      <c r="A7855" s="22" t="s">
        <v>60</v>
      </c>
      <c r="B7855" s="22" t="s">
        <v>14894</v>
      </c>
      <c r="C7855" s="22" t="s">
        <v>68</v>
      </c>
      <c r="D7855" s="22" t="s">
        <v>61</v>
      </c>
      <c r="E7855" s="22" t="s">
        <v>19172</v>
      </c>
      <c r="F7855" s="31">
        <v>42986.64472222222</v>
      </c>
      <c r="G7855" s="31">
        <v>42992</v>
      </c>
      <c r="H7855" s="31">
        <v>43357</v>
      </c>
      <c r="I7855" s="31">
        <v>43016.635416666664</v>
      </c>
      <c r="J7855" s="22" t="s">
        <v>73</v>
      </c>
      <c r="K7855" s="32" t="s">
        <v>109</v>
      </c>
      <c r="L7855" s="32" t="s">
        <v>19173</v>
      </c>
      <c r="N7855" s="24">
        <v>6976.0483000000004</v>
      </c>
      <c r="O7855" s="24">
        <v>4792.4340000000002</v>
      </c>
      <c r="P7855" s="32" t="s">
        <v>366</v>
      </c>
      <c r="Q7855" s="43" t="s">
        <v>367</v>
      </c>
      <c r="R7855" s="43" t="s">
        <v>78</v>
      </c>
      <c r="S7855" s="47">
        <v>6</v>
      </c>
    </row>
    <row r="7856" spans="1:19" ht="12.75">
      <c r="A7856" s="22" t="s">
        <v>60</v>
      </c>
      <c r="B7856" s="22" t="s">
        <v>14894</v>
      </c>
      <c r="C7856" s="22" t="s">
        <v>68</v>
      </c>
      <c r="D7856" s="22" t="s">
        <v>61</v>
      </c>
      <c r="E7856" s="22" t="s">
        <v>19174</v>
      </c>
      <c r="F7856" s="31">
        <v>42997.39094907407</v>
      </c>
      <c r="G7856" s="31">
        <v>42981</v>
      </c>
      <c r="H7856" s="31">
        <v>43346</v>
      </c>
      <c r="I7856" s="31">
        <v>43027.388298611106</v>
      </c>
      <c r="J7856" s="22" t="s">
        <v>244</v>
      </c>
      <c r="K7856" s="32" t="s">
        <v>74</v>
      </c>
      <c r="L7856" s="32" t="s">
        <v>19175</v>
      </c>
      <c r="N7856" s="24">
        <v>0</v>
      </c>
      <c r="O7856" s="24">
        <v>0</v>
      </c>
      <c r="P7856" s="32" t="s">
        <v>405</v>
      </c>
      <c r="Q7856" s="43" t="s">
        <v>406</v>
      </c>
      <c r="R7856" s="43" t="s">
        <v>140</v>
      </c>
      <c r="S7856" s="47">
        <v>1</v>
      </c>
    </row>
    <row r="7857" spans="1:19" ht="12.75">
      <c r="A7857" s="22" t="s">
        <v>60</v>
      </c>
      <c r="B7857" s="22" t="s">
        <v>15021</v>
      </c>
      <c r="C7857" s="22" t="s">
        <v>68</v>
      </c>
      <c r="D7857" s="22" t="s">
        <v>61</v>
      </c>
      <c r="E7857" s="22" t="s">
        <v>19176</v>
      </c>
      <c r="F7857" s="31">
        <v>42990.608414351853</v>
      </c>
      <c r="G7857" s="31">
        <v>42795</v>
      </c>
      <c r="H7857" s="31">
        <v>43160</v>
      </c>
      <c r="I7857" s="31">
        <v>43020</v>
      </c>
      <c r="J7857" s="22" t="s">
        <v>244</v>
      </c>
      <c r="K7857" s="32" t="s">
        <v>94</v>
      </c>
      <c r="L7857" s="32" t="s">
        <v>19177</v>
      </c>
      <c r="M7857" s="32" t="s">
        <v>19178</v>
      </c>
      <c r="N7857" s="24">
        <v>0</v>
      </c>
      <c r="O7857" s="24">
        <v>0</v>
      </c>
      <c r="P7857" s="32" t="s">
        <v>7383</v>
      </c>
      <c r="Q7857" s="43" t="s">
        <v>7384</v>
      </c>
      <c r="R7857" s="43" t="s">
        <v>140</v>
      </c>
      <c r="S7857" s="47">
        <v>1</v>
      </c>
    </row>
    <row r="7858" spans="1:19" ht="12.75">
      <c r="A7858" s="22" t="s">
        <v>60</v>
      </c>
      <c r="B7858" s="22" t="s">
        <v>15191</v>
      </c>
      <c r="C7858" s="22" t="s">
        <v>68</v>
      </c>
      <c r="D7858" s="22" t="s">
        <v>61</v>
      </c>
      <c r="E7858" s="22" t="s">
        <v>19179</v>
      </c>
      <c r="F7858" s="31">
        <v>42979.77915509259</v>
      </c>
      <c r="G7858" s="31">
        <v>42982</v>
      </c>
      <c r="H7858" s="31">
        <v>43347</v>
      </c>
      <c r="I7858" s="31">
        <v>43009</v>
      </c>
      <c r="J7858" s="22" t="s">
        <v>73</v>
      </c>
      <c r="K7858" s="32" t="s">
        <v>74</v>
      </c>
      <c r="L7858" s="32" t="s">
        <v>19180</v>
      </c>
      <c r="N7858" s="24">
        <v>3849.23</v>
      </c>
      <c r="O7858" s="24">
        <v>0</v>
      </c>
      <c r="P7858" s="32" t="s">
        <v>1673</v>
      </c>
      <c r="Q7858" s="43" t="s">
        <v>1674</v>
      </c>
      <c r="R7858" s="43" t="s">
        <v>78</v>
      </c>
      <c r="S7858" s="47">
        <v>5</v>
      </c>
    </row>
    <row r="7859" spans="1:19" ht="12.75">
      <c r="A7859" s="22" t="s">
        <v>60</v>
      </c>
      <c r="B7859" s="22" t="s">
        <v>14894</v>
      </c>
      <c r="C7859" s="22" t="s">
        <v>68</v>
      </c>
      <c r="D7859" s="22" t="s">
        <v>61</v>
      </c>
      <c r="E7859" s="22" t="s">
        <v>19181</v>
      </c>
      <c r="F7859" s="31">
        <v>42981.263287037036</v>
      </c>
      <c r="G7859" s="31">
        <v>43023</v>
      </c>
      <c r="H7859" s="31">
        <v>43388</v>
      </c>
      <c r="I7859" s="31">
        <v>43041.263287037036</v>
      </c>
      <c r="J7859" s="22" t="s">
        <v>73</v>
      </c>
      <c r="K7859" s="32" t="s">
        <v>74</v>
      </c>
      <c r="L7859" s="32" t="s">
        <v>19182</v>
      </c>
      <c r="N7859" s="24">
        <v>463.285</v>
      </c>
      <c r="O7859" s="24">
        <v>0</v>
      </c>
      <c r="P7859" s="32" t="s">
        <v>726</v>
      </c>
      <c r="Q7859" s="43" t="s">
        <v>727</v>
      </c>
      <c r="R7859" s="43" t="s">
        <v>78</v>
      </c>
      <c r="S7859" s="47">
        <v>5</v>
      </c>
    </row>
    <row r="7860" spans="1:19" ht="12.75">
      <c r="A7860" s="22" t="s">
        <v>60</v>
      </c>
      <c r="B7860" s="22" t="s">
        <v>15002</v>
      </c>
      <c r="C7860" s="22" t="s">
        <v>68</v>
      </c>
      <c r="D7860" s="22" t="s">
        <v>61</v>
      </c>
      <c r="E7860" s="22" t="s">
        <v>19183</v>
      </c>
      <c r="F7860" s="31">
        <v>42997.447349537033</v>
      </c>
      <c r="G7860" s="31">
        <v>42997</v>
      </c>
      <c r="H7860" s="31">
        <v>43362</v>
      </c>
      <c r="I7860" s="31">
        <v>43027</v>
      </c>
      <c r="J7860" s="22" t="s">
        <v>73</v>
      </c>
      <c r="K7860" s="32" t="s">
        <v>81</v>
      </c>
      <c r="L7860" s="32" t="s">
        <v>19184</v>
      </c>
      <c r="N7860" s="24">
        <v>4464.8424999999997</v>
      </c>
      <c r="O7860" s="24">
        <v>3558.88</v>
      </c>
      <c r="P7860" s="32" t="s">
        <v>19185</v>
      </c>
      <c r="Q7860" s="43" t="s">
        <v>19186</v>
      </c>
      <c r="R7860" s="43" t="s">
        <v>78</v>
      </c>
      <c r="S7860" s="47">
        <v>5</v>
      </c>
    </row>
    <row r="7861" spans="1:19" ht="12.75">
      <c r="A7861" s="22" t="s">
        <v>60</v>
      </c>
      <c r="B7861" s="22" t="s">
        <v>15053</v>
      </c>
      <c r="C7861" s="22" t="s">
        <v>68</v>
      </c>
      <c r="D7861" s="22" t="s">
        <v>61</v>
      </c>
      <c r="E7861" s="22" t="s">
        <v>19187</v>
      </c>
      <c r="F7861" s="31">
        <v>42993.388749999998</v>
      </c>
      <c r="G7861" s="31">
        <v>42993</v>
      </c>
      <c r="H7861" s="31">
        <v>43343</v>
      </c>
      <c r="I7861" s="31">
        <v>43023</v>
      </c>
      <c r="J7861" s="22" t="s">
        <v>73</v>
      </c>
      <c r="K7861" s="32" t="s">
        <v>74</v>
      </c>
      <c r="L7861" s="32" t="s">
        <v>19188</v>
      </c>
      <c r="N7861" s="24">
        <v>0</v>
      </c>
      <c r="O7861" s="24">
        <v>0</v>
      </c>
      <c r="P7861" s="32" t="s">
        <v>12553</v>
      </c>
      <c r="Q7861" s="43" t="s">
        <v>12554</v>
      </c>
      <c r="R7861" s="43" t="s">
        <v>78</v>
      </c>
      <c r="S7861" s="47">
        <v>5</v>
      </c>
    </row>
    <row r="7862" spans="1:19" ht="12.75">
      <c r="A7862" s="22" t="s">
        <v>60</v>
      </c>
      <c r="B7862" s="22" t="s">
        <v>18292</v>
      </c>
      <c r="C7862" s="22" t="s">
        <v>68</v>
      </c>
      <c r="D7862" s="22" t="s">
        <v>61</v>
      </c>
      <c r="E7862" s="22" t="s">
        <v>19189</v>
      </c>
      <c r="F7862" s="31">
        <v>42983.692766203705</v>
      </c>
      <c r="G7862" s="31">
        <v>42992</v>
      </c>
      <c r="H7862" s="31">
        <v>43357</v>
      </c>
      <c r="I7862" s="31">
        <v>43013</v>
      </c>
      <c r="J7862" s="22" t="s">
        <v>73</v>
      </c>
      <c r="K7862" s="32" t="s">
        <v>74</v>
      </c>
      <c r="L7862" s="32" t="s">
        <v>19190</v>
      </c>
      <c r="N7862" s="24">
        <v>6706.9750000000004</v>
      </c>
      <c r="O7862" s="24">
        <v>0</v>
      </c>
      <c r="P7862" s="32" t="s">
        <v>3633</v>
      </c>
      <c r="Q7862" s="43" t="s">
        <v>3634</v>
      </c>
      <c r="R7862" s="43" t="s">
        <v>78</v>
      </c>
      <c r="S7862" s="47">
        <v>6</v>
      </c>
    </row>
    <row r="7863" spans="1:19" ht="12.75">
      <c r="A7863" s="22" t="s">
        <v>60</v>
      </c>
      <c r="B7863" s="22" t="s">
        <v>15545</v>
      </c>
      <c r="C7863" s="22" t="s">
        <v>68</v>
      </c>
      <c r="D7863" s="22" t="s">
        <v>61</v>
      </c>
      <c r="E7863" s="22" t="s">
        <v>19191</v>
      </c>
      <c r="F7863" s="31">
        <v>42985.688425925924</v>
      </c>
      <c r="G7863" s="31">
        <v>43008</v>
      </c>
      <c r="H7863" s="31">
        <v>43373</v>
      </c>
      <c r="I7863" s="31">
        <v>43045</v>
      </c>
      <c r="J7863" s="22" t="s">
        <v>197</v>
      </c>
      <c r="K7863" s="32" t="s">
        <v>109</v>
      </c>
      <c r="N7863" s="24">
        <v>1362.454</v>
      </c>
      <c r="O7863" s="24">
        <v>0</v>
      </c>
      <c r="P7863" s="32" t="s">
        <v>12667</v>
      </c>
      <c r="Q7863" s="43" t="s">
        <v>12668</v>
      </c>
      <c r="R7863" s="43" t="s">
        <v>78</v>
      </c>
      <c r="S7863" s="47">
        <v>5</v>
      </c>
    </row>
    <row r="7864" spans="1:19" ht="12.75">
      <c r="A7864" s="22" t="s">
        <v>60</v>
      </c>
      <c r="B7864" s="22" t="s">
        <v>14902</v>
      </c>
      <c r="C7864" s="22" t="s">
        <v>68</v>
      </c>
      <c r="D7864" s="22" t="s">
        <v>61</v>
      </c>
      <c r="E7864" s="22" t="s">
        <v>19192</v>
      </c>
      <c r="F7864" s="31">
        <v>42983.829386574071</v>
      </c>
      <c r="G7864" s="31">
        <v>42986</v>
      </c>
      <c r="H7864" s="31">
        <v>43351</v>
      </c>
      <c r="I7864" s="31">
        <v>43013</v>
      </c>
      <c r="J7864" s="22" t="s">
        <v>73</v>
      </c>
      <c r="K7864" s="32" t="s">
        <v>109</v>
      </c>
      <c r="L7864" s="32" t="s">
        <v>19193</v>
      </c>
      <c r="N7864" s="24">
        <v>4406.4840999999997</v>
      </c>
      <c r="O7864" s="24">
        <v>3377.0239999999999</v>
      </c>
      <c r="P7864" s="32" t="s">
        <v>589</v>
      </c>
      <c r="Q7864" s="43" t="s">
        <v>590</v>
      </c>
      <c r="R7864" s="43" t="s">
        <v>78</v>
      </c>
      <c r="S7864" s="47">
        <v>5</v>
      </c>
    </row>
    <row r="7865" spans="1:19" ht="12.75">
      <c r="A7865" s="22" t="s">
        <v>60</v>
      </c>
      <c r="B7865" s="22" t="s">
        <v>19194</v>
      </c>
      <c r="C7865" s="22" t="s">
        <v>68</v>
      </c>
      <c r="D7865" s="22" t="s">
        <v>61</v>
      </c>
      <c r="E7865" s="22" t="s">
        <v>19195</v>
      </c>
      <c r="F7865" s="31">
        <v>43004.654097222221</v>
      </c>
      <c r="G7865" s="31">
        <v>43055</v>
      </c>
      <c r="H7865" s="31">
        <v>43420</v>
      </c>
      <c r="I7865" s="31">
        <v>43034</v>
      </c>
      <c r="J7865" s="22" t="s">
        <v>73</v>
      </c>
      <c r="K7865" s="32" t="s">
        <v>74</v>
      </c>
      <c r="L7865" s="32" t="s">
        <v>19196</v>
      </c>
      <c r="N7865" s="24">
        <v>5201.8999999999996</v>
      </c>
      <c r="O7865" s="24">
        <v>0</v>
      </c>
      <c r="P7865" s="32" t="s">
        <v>4044</v>
      </c>
      <c r="Q7865" s="43" t="s">
        <v>4045</v>
      </c>
      <c r="R7865" s="43" t="s">
        <v>78</v>
      </c>
      <c r="S7865" s="47">
        <v>4</v>
      </c>
    </row>
    <row r="7866" spans="1:19" ht="12.75">
      <c r="A7866" s="22" t="s">
        <v>60</v>
      </c>
      <c r="B7866" s="22" t="s">
        <v>15137</v>
      </c>
      <c r="C7866" s="22" t="s">
        <v>68</v>
      </c>
      <c r="D7866" s="22" t="s">
        <v>61</v>
      </c>
      <c r="E7866" s="22" t="s">
        <v>19197</v>
      </c>
      <c r="F7866" s="31">
        <v>42993.632048611107</v>
      </c>
      <c r="G7866" s="31">
        <v>43019</v>
      </c>
      <c r="H7866" s="31">
        <v>43384</v>
      </c>
      <c r="I7866" s="31">
        <v>43023</v>
      </c>
      <c r="J7866" s="22" t="s">
        <v>73</v>
      </c>
      <c r="K7866" s="32" t="s">
        <v>74</v>
      </c>
      <c r="L7866" s="32" t="s">
        <v>19198</v>
      </c>
      <c r="N7866" s="24">
        <v>1028.95</v>
      </c>
      <c r="O7866" s="24">
        <v>0</v>
      </c>
      <c r="P7866" s="32" t="s">
        <v>1066</v>
      </c>
      <c r="Q7866" s="43" t="s">
        <v>1067</v>
      </c>
      <c r="R7866" s="43" t="s">
        <v>78</v>
      </c>
      <c r="S7866" s="47">
        <v>5</v>
      </c>
    </row>
    <row r="7867" spans="1:19" ht="12.75">
      <c r="A7867" s="22" t="s">
        <v>60</v>
      </c>
      <c r="B7867" s="22" t="s">
        <v>15545</v>
      </c>
      <c r="C7867" s="22" t="s">
        <v>68</v>
      </c>
      <c r="D7867" s="22" t="s">
        <v>61</v>
      </c>
      <c r="E7867" s="22" t="s">
        <v>19199</v>
      </c>
      <c r="F7867" s="31">
        <v>42994.181817129625</v>
      </c>
      <c r="G7867" s="31">
        <v>43008</v>
      </c>
      <c r="H7867" s="31">
        <v>43373</v>
      </c>
      <c r="I7867" s="31">
        <v>43024</v>
      </c>
      <c r="J7867" s="22" t="s">
        <v>73</v>
      </c>
      <c r="K7867" s="32" t="s">
        <v>74</v>
      </c>
      <c r="L7867" s="32" t="s">
        <v>19200</v>
      </c>
      <c r="N7867" s="24">
        <v>1199.0999999999999</v>
      </c>
      <c r="O7867" s="24">
        <v>0</v>
      </c>
      <c r="P7867" s="32" t="s">
        <v>3960</v>
      </c>
      <c r="Q7867" s="43" t="s">
        <v>3961</v>
      </c>
      <c r="R7867" s="43" t="s">
        <v>78</v>
      </c>
      <c r="S7867" s="47">
        <v>5</v>
      </c>
    </row>
    <row r="7868" spans="1:19" ht="12.75">
      <c r="A7868" s="22" t="s">
        <v>60</v>
      </c>
      <c r="B7868" s="22" t="s">
        <v>15137</v>
      </c>
      <c r="C7868" s="22" t="s">
        <v>68</v>
      </c>
      <c r="D7868" s="22" t="s">
        <v>61</v>
      </c>
      <c r="E7868" s="22" t="s">
        <v>19201</v>
      </c>
      <c r="F7868" s="31">
        <v>42982.614641203705</v>
      </c>
      <c r="G7868" s="31">
        <v>43008</v>
      </c>
      <c r="H7868" s="31">
        <v>43373</v>
      </c>
      <c r="I7868" s="31">
        <v>43012</v>
      </c>
      <c r="J7868" s="22" t="s">
        <v>73</v>
      </c>
      <c r="K7868" s="32" t="s">
        <v>109</v>
      </c>
      <c r="L7868" s="32" t="s">
        <v>19202</v>
      </c>
      <c r="N7868" s="24">
        <v>471.27330000000001</v>
      </c>
      <c r="O7868" s="24">
        <v>389.54</v>
      </c>
      <c r="P7868" s="32" t="s">
        <v>199</v>
      </c>
      <c r="Q7868" s="43" t="s">
        <v>200</v>
      </c>
      <c r="R7868" s="43" t="s">
        <v>78</v>
      </c>
      <c r="S7868" s="47">
        <v>4</v>
      </c>
    </row>
    <row r="7869" spans="1:19" ht="12.75">
      <c r="A7869" s="22" t="s">
        <v>60</v>
      </c>
      <c r="B7869" s="22" t="s">
        <v>14894</v>
      </c>
      <c r="C7869" s="22" t="s">
        <v>68</v>
      </c>
      <c r="D7869" s="22" t="s">
        <v>61</v>
      </c>
      <c r="E7869" s="22" t="s">
        <v>19203</v>
      </c>
      <c r="F7869" s="31">
        <v>42990.413043981476</v>
      </c>
      <c r="G7869" s="31">
        <v>42991</v>
      </c>
      <c r="H7869" s="31">
        <v>43356</v>
      </c>
      <c r="I7869" s="31">
        <v>43020.409652777773</v>
      </c>
      <c r="J7869" s="22" t="s">
        <v>73</v>
      </c>
      <c r="K7869" s="32" t="s">
        <v>109</v>
      </c>
      <c r="N7869" s="24">
        <v>506.46</v>
      </c>
      <c r="O7869" s="24">
        <v>0</v>
      </c>
      <c r="P7869" s="32" t="s">
        <v>14056</v>
      </c>
      <c r="Q7869" s="43" t="s">
        <v>14057</v>
      </c>
      <c r="R7869" s="43" t="s">
        <v>78</v>
      </c>
      <c r="S7869" s="47">
        <v>5</v>
      </c>
    </row>
    <row r="7870" spans="1:19" ht="12.75">
      <c r="A7870" s="22" t="s">
        <v>60</v>
      </c>
      <c r="B7870" s="22" t="s">
        <v>14902</v>
      </c>
      <c r="C7870" s="22" t="s">
        <v>68</v>
      </c>
      <c r="D7870" s="22" t="s">
        <v>61</v>
      </c>
      <c r="E7870" s="22" t="s">
        <v>19204</v>
      </c>
      <c r="F7870" s="31">
        <v>43006.467638888884</v>
      </c>
      <c r="G7870" s="31">
        <v>43006</v>
      </c>
      <c r="H7870" s="31">
        <v>43371</v>
      </c>
      <c r="I7870" s="31">
        <v>43036</v>
      </c>
      <c r="J7870" s="22" t="s">
        <v>73</v>
      </c>
      <c r="K7870" s="32" t="s">
        <v>74</v>
      </c>
      <c r="L7870" s="32" t="s">
        <v>19205</v>
      </c>
      <c r="N7870" s="24">
        <v>421.92599999999999</v>
      </c>
      <c r="O7870" s="24">
        <v>0</v>
      </c>
      <c r="P7870" s="32" t="s">
        <v>865</v>
      </c>
      <c r="Q7870" s="43" t="s">
        <v>866</v>
      </c>
      <c r="R7870" s="43" t="s">
        <v>78</v>
      </c>
      <c r="S7870" s="47">
        <v>6</v>
      </c>
    </row>
    <row r="7871" spans="1:19" ht="12.75">
      <c r="A7871" s="22" t="s">
        <v>60</v>
      </c>
      <c r="B7871" s="22" t="s">
        <v>15062</v>
      </c>
      <c r="C7871" s="22" t="s">
        <v>68</v>
      </c>
      <c r="D7871" s="22" t="s">
        <v>61</v>
      </c>
      <c r="E7871" s="22" t="s">
        <v>19206</v>
      </c>
      <c r="F7871" s="31">
        <v>42990.494444444441</v>
      </c>
      <c r="G7871" s="31">
        <v>43000</v>
      </c>
      <c r="H7871" s="31">
        <v>43365</v>
      </c>
      <c r="I7871" s="31">
        <v>43020.491111111107</v>
      </c>
      <c r="J7871" s="22" t="s">
        <v>73</v>
      </c>
      <c r="K7871" s="32" t="s">
        <v>104</v>
      </c>
      <c r="N7871" s="24">
        <v>0</v>
      </c>
      <c r="O7871" s="24">
        <v>0</v>
      </c>
      <c r="P7871" s="32" t="s">
        <v>91</v>
      </c>
      <c r="Q7871" s="43" t="s">
        <v>92</v>
      </c>
      <c r="R7871" s="43" t="s">
        <v>78</v>
      </c>
      <c r="S7871" s="47">
        <v>6</v>
      </c>
    </row>
    <row r="7872" spans="1:19" ht="12.75">
      <c r="A7872" s="22" t="s">
        <v>60</v>
      </c>
      <c r="B7872" s="22" t="s">
        <v>15511</v>
      </c>
      <c r="C7872" s="22" t="s">
        <v>68</v>
      </c>
      <c r="D7872" s="22" t="s">
        <v>61</v>
      </c>
      <c r="E7872" s="22" t="s">
        <v>19207</v>
      </c>
      <c r="F7872" s="31">
        <v>43004.69049768518</v>
      </c>
      <c r="G7872" s="31">
        <v>43009</v>
      </c>
      <c r="H7872" s="31">
        <v>43374</v>
      </c>
      <c r="I7872" s="31">
        <v>43034</v>
      </c>
      <c r="J7872" s="22" t="s">
        <v>73</v>
      </c>
      <c r="K7872" s="32" t="s">
        <v>94</v>
      </c>
      <c r="L7872" s="32" t="s">
        <v>19208</v>
      </c>
      <c r="M7872" s="32" t="s">
        <v>19209</v>
      </c>
      <c r="N7872" s="24">
        <v>1268.3025</v>
      </c>
      <c r="O7872" s="24">
        <v>881.055</v>
      </c>
      <c r="P7872" s="32" t="s">
        <v>111</v>
      </c>
      <c r="Q7872" s="43" t="s">
        <v>112</v>
      </c>
      <c r="R7872" s="43" t="s">
        <v>212</v>
      </c>
      <c r="S7872" s="47">
        <v>6</v>
      </c>
    </row>
    <row r="7873" spans="1:19" ht="12.75">
      <c r="A7873" s="22" t="s">
        <v>60</v>
      </c>
      <c r="B7873" s="22" t="s">
        <v>15511</v>
      </c>
      <c r="C7873" s="22" t="s">
        <v>68</v>
      </c>
      <c r="D7873" s="22" t="s">
        <v>61</v>
      </c>
      <c r="E7873" s="22" t="s">
        <v>19210</v>
      </c>
      <c r="F7873" s="31">
        <v>42983.368009259255</v>
      </c>
      <c r="G7873" s="31">
        <v>42993</v>
      </c>
      <c r="H7873" s="31">
        <v>43358</v>
      </c>
      <c r="I7873" s="31">
        <v>43013</v>
      </c>
      <c r="J7873" s="22" t="s">
        <v>73</v>
      </c>
      <c r="K7873" s="32" t="s">
        <v>74</v>
      </c>
      <c r="L7873" s="32" t="s">
        <v>19211</v>
      </c>
      <c r="N7873" s="24">
        <v>2270.19</v>
      </c>
      <c r="O7873" s="24">
        <v>0</v>
      </c>
      <c r="P7873" s="32" t="s">
        <v>19212</v>
      </c>
      <c r="Q7873" s="43" t="s">
        <v>19213</v>
      </c>
      <c r="R7873" s="43" t="s">
        <v>78</v>
      </c>
      <c r="S7873" s="47">
        <v>4</v>
      </c>
    </row>
    <row r="7874" spans="1:19" ht="12.75">
      <c r="A7874" s="22" t="s">
        <v>60</v>
      </c>
      <c r="B7874" s="22" t="s">
        <v>14902</v>
      </c>
      <c r="C7874" s="22" t="s">
        <v>68</v>
      </c>
      <c r="D7874" s="22" t="s">
        <v>61</v>
      </c>
      <c r="E7874" s="22" t="s">
        <v>19214</v>
      </c>
      <c r="F7874" s="31">
        <v>42993.492129629631</v>
      </c>
      <c r="G7874" s="31">
        <v>42997</v>
      </c>
      <c r="H7874" s="31">
        <v>43362</v>
      </c>
      <c r="I7874" s="31">
        <v>43023</v>
      </c>
      <c r="J7874" s="22" t="s">
        <v>161</v>
      </c>
      <c r="K7874" s="32" t="s">
        <v>81</v>
      </c>
      <c r="L7874" s="32" t="s">
        <v>19215</v>
      </c>
      <c r="N7874" s="24">
        <v>-1046.20</v>
      </c>
      <c r="O7874" s="24">
        <v>-1046.20</v>
      </c>
      <c r="P7874" s="32" t="s">
        <v>6907</v>
      </c>
      <c r="Q7874" s="43" t="s">
        <v>6908</v>
      </c>
      <c r="R7874" s="43" t="s">
        <v>78</v>
      </c>
      <c r="S7874" s="47">
        <v>1</v>
      </c>
    </row>
    <row r="7875" spans="1:19" ht="12.75">
      <c r="A7875" s="22" t="s">
        <v>60</v>
      </c>
      <c r="B7875" s="22" t="s">
        <v>15021</v>
      </c>
      <c r="C7875" s="22" t="s">
        <v>68</v>
      </c>
      <c r="D7875" s="22" t="s">
        <v>61</v>
      </c>
      <c r="E7875" s="22" t="s">
        <v>19216</v>
      </c>
      <c r="F7875" s="31">
        <v>42990.406307870369</v>
      </c>
      <c r="G7875" s="31">
        <v>42990</v>
      </c>
      <c r="H7875" s="31">
        <v>43221</v>
      </c>
      <c r="I7875" s="31">
        <v>43020</v>
      </c>
      <c r="J7875" s="22" t="s">
        <v>73</v>
      </c>
      <c r="K7875" s="32" t="s">
        <v>104</v>
      </c>
      <c r="N7875" s="24">
        <v>391.825</v>
      </c>
      <c r="O7875" s="24">
        <v>0</v>
      </c>
      <c r="P7875" s="32" t="s">
        <v>510</v>
      </c>
      <c r="Q7875" s="43" t="s">
        <v>511</v>
      </c>
      <c r="R7875" s="43" t="s">
        <v>78</v>
      </c>
      <c r="S7875" s="47">
        <v>4</v>
      </c>
    </row>
    <row r="7876" spans="1:19" ht="12.75">
      <c r="A7876" s="22" t="s">
        <v>60</v>
      </c>
      <c r="B7876" s="22" t="s">
        <v>15147</v>
      </c>
      <c r="C7876" s="22" t="s">
        <v>68</v>
      </c>
      <c r="D7876" s="22" t="s">
        <v>61</v>
      </c>
      <c r="E7876" s="22" t="s">
        <v>19217</v>
      </c>
      <c r="F7876" s="31">
        <v>42998.506099537037</v>
      </c>
      <c r="G7876" s="31">
        <v>43015</v>
      </c>
      <c r="H7876" s="31">
        <v>43380</v>
      </c>
      <c r="I7876" s="31">
        <v>43028</v>
      </c>
      <c r="J7876" s="22" t="s">
        <v>73</v>
      </c>
      <c r="K7876" s="32" t="s">
        <v>74</v>
      </c>
      <c r="L7876" s="32" t="s">
        <v>19218</v>
      </c>
      <c r="N7876" s="24">
        <v>0</v>
      </c>
      <c r="O7876" s="24">
        <v>0</v>
      </c>
      <c r="P7876" s="32" t="s">
        <v>366</v>
      </c>
      <c r="Q7876" s="43" t="s">
        <v>367</v>
      </c>
      <c r="R7876" s="43" t="s">
        <v>78</v>
      </c>
      <c r="S7876" s="47">
        <v>5</v>
      </c>
    </row>
    <row r="7877" spans="1:19" ht="12.75">
      <c r="A7877" s="22" t="s">
        <v>60</v>
      </c>
      <c r="B7877" s="22" t="s">
        <v>14902</v>
      </c>
      <c r="C7877" s="22" t="s">
        <v>68</v>
      </c>
      <c r="D7877" s="22" t="s">
        <v>61</v>
      </c>
      <c r="E7877" s="22" t="s">
        <v>19219</v>
      </c>
      <c r="F7877" s="31">
        <v>42998.396863425922</v>
      </c>
      <c r="G7877" s="31">
        <v>42998</v>
      </c>
      <c r="H7877" s="31">
        <v>43363</v>
      </c>
      <c r="I7877" s="31">
        <v>43028</v>
      </c>
      <c r="J7877" s="22" t="s">
        <v>73</v>
      </c>
      <c r="K7877" s="32" t="s">
        <v>109</v>
      </c>
      <c r="L7877" s="32" t="s">
        <v>19220</v>
      </c>
      <c r="N7877" s="24">
        <v>610.135</v>
      </c>
      <c r="O7877" s="24">
        <v>0</v>
      </c>
      <c r="P7877" s="32" t="s">
        <v>3617</v>
      </c>
      <c r="Q7877" s="43" t="s">
        <v>3618</v>
      </c>
      <c r="R7877" s="43" t="s">
        <v>78</v>
      </c>
      <c r="S7877" s="47">
        <v>5</v>
      </c>
    </row>
    <row r="7878" spans="1:19" ht="12.75">
      <c r="A7878" s="22" t="s">
        <v>60</v>
      </c>
      <c r="B7878" s="22" t="s">
        <v>14962</v>
      </c>
      <c r="C7878" s="22" t="s">
        <v>68</v>
      </c>
      <c r="D7878" s="22" t="s">
        <v>61</v>
      </c>
      <c r="E7878" s="22" t="s">
        <v>19221</v>
      </c>
      <c r="F7878" s="31">
        <v>42990.607233796298</v>
      </c>
      <c r="G7878" s="31">
        <v>43008</v>
      </c>
      <c r="H7878" s="31">
        <v>43373</v>
      </c>
      <c r="I7878" s="31">
        <v>43020</v>
      </c>
      <c r="J7878" s="22" t="s">
        <v>73</v>
      </c>
      <c r="K7878" s="32" t="s">
        <v>104</v>
      </c>
      <c r="N7878" s="24">
        <v>539.90</v>
      </c>
      <c r="O7878" s="24">
        <v>0</v>
      </c>
      <c r="P7878" s="32" t="s">
        <v>138</v>
      </c>
      <c r="Q7878" s="43" t="s">
        <v>139</v>
      </c>
      <c r="R7878" s="43" t="s">
        <v>78</v>
      </c>
      <c r="S7878" s="47">
        <v>5</v>
      </c>
    </row>
    <row r="7879" spans="1:19" ht="12.75">
      <c r="A7879" s="22" t="s">
        <v>60</v>
      </c>
      <c r="B7879" s="22" t="s">
        <v>14894</v>
      </c>
      <c r="C7879" s="22" t="s">
        <v>68</v>
      </c>
      <c r="D7879" s="22" t="s">
        <v>61</v>
      </c>
      <c r="E7879" s="22" t="s">
        <v>19222</v>
      </c>
      <c r="F7879" s="31">
        <v>43000.647800925923</v>
      </c>
      <c r="G7879" s="31">
        <v>43004</v>
      </c>
      <c r="H7879" s="31">
        <v>43369</v>
      </c>
      <c r="I7879" s="31">
        <v>43030.644155092588</v>
      </c>
      <c r="J7879" s="22" t="s">
        <v>73</v>
      </c>
      <c r="K7879" s="32" t="s">
        <v>81</v>
      </c>
      <c r="L7879" s="32" t="s">
        <v>19223</v>
      </c>
      <c r="N7879" s="24">
        <v>665.995</v>
      </c>
      <c r="O7879" s="24">
        <v>701.23</v>
      </c>
      <c r="P7879" s="32" t="s">
        <v>9202</v>
      </c>
      <c r="Q7879" s="43" t="s">
        <v>9203</v>
      </c>
      <c r="R7879" s="43" t="s">
        <v>140</v>
      </c>
      <c r="S7879" s="47">
        <v>5</v>
      </c>
    </row>
    <row r="7880" spans="1:19" ht="12.75">
      <c r="A7880" s="22" t="s">
        <v>60</v>
      </c>
      <c r="B7880" s="22" t="s">
        <v>15137</v>
      </c>
      <c r="C7880" s="22" t="s">
        <v>68</v>
      </c>
      <c r="D7880" s="22" t="s">
        <v>61</v>
      </c>
      <c r="E7880" s="22" t="s">
        <v>19224</v>
      </c>
      <c r="F7880" s="31">
        <v>42990.615879629629</v>
      </c>
      <c r="G7880" s="31">
        <v>43021</v>
      </c>
      <c r="H7880" s="31">
        <v>43386</v>
      </c>
      <c r="I7880" s="31">
        <v>43020</v>
      </c>
      <c r="J7880" s="22" t="s">
        <v>73</v>
      </c>
      <c r="K7880" s="32" t="s">
        <v>104</v>
      </c>
      <c r="N7880" s="24">
        <v>1652.79</v>
      </c>
      <c r="O7880" s="24">
        <v>0</v>
      </c>
      <c r="P7880" s="32" t="s">
        <v>91</v>
      </c>
      <c r="Q7880" s="43" t="s">
        <v>92</v>
      </c>
      <c r="R7880" s="43" t="s">
        <v>78</v>
      </c>
      <c r="S7880" s="47">
        <v>4</v>
      </c>
    </row>
    <row r="7881" spans="1:19" ht="12.75">
      <c r="A7881" s="22" t="s">
        <v>60</v>
      </c>
      <c r="B7881" s="22" t="s">
        <v>14894</v>
      </c>
      <c r="C7881" s="22" t="s">
        <v>68</v>
      </c>
      <c r="D7881" s="22" t="s">
        <v>61</v>
      </c>
      <c r="E7881" s="22" t="s">
        <v>19225</v>
      </c>
      <c r="F7881" s="31">
        <v>42984.554837962962</v>
      </c>
      <c r="G7881" s="31">
        <v>42997</v>
      </c>
      <c r="H7881" s="31">
        <v>43362</v>
      </c>
      <c r="I7881" s="31">
        <v>43014.55400462963</v>
      </c>
      <c r="J7881" s="22" t="s">
        <v>73</v>
      </c>
      <c r="K7881" s="32" t="s">
        <v>74</v>
      </c>
      <c r="L7881" s="32" t="s">
        <v>19226</v>
      </c>
      <c r="N7881" s="24">
        <v>978.86</v>
      </c>
      <c r="O7881" s="24">
        <v>0</v>
      </c>
      <c r="P7881" s="32" t="s">
        <v>219</v>
      </c>
      <c r="Q7881" s="43" t="s">
        <v>220</v>
      </c>
      <c r="R7881" s="43" t="s">
        <v>78</v>
      </c>
      <c r="S7881" s="47">
        <v>4</v>
      </c>
    </row>
    <row r="7882" spans="1:19" ht="12.75">
      <c r="A7882" s="22" t="s">
        <v>60</v>
      </c>
      <c r="B7882" s="22" t="s">
        <v>15053</v>
      </c>
      <c r="C7882" s="22" t="s">
        <v>68</v>
      </c>
      <c r="D7882" s="22" t="s">
        <v>61</v>
      </c>
      <c r="E7882" s="22" t="s">
        <v>19227</v>
      </c>
      <c r="F7882" s="31">
        <v>43003.6793287037</v>
      </c>
      <c r="G7882" s="31">
        <v>43003</v>
      </c>
      <c r="H7882" s="31">
        <v>43368</v>
      </c>
      <c r="I7882" s="31">
        <v>43033</v>
      </c>
      <c r="J7882" s="22" t="s">
        <v>73</v>
      </c>
      <c r="K7882" s="32" t="s">
        <v>81</v>
      </c>
      <c r="L7882" s="32" t="s">
        <v>19228</v>
      </c>
      <c r="N7882" s="24">
        <v>1204.78</v>
      </c>
      <c r="O7882" s="24">
        <v>1100.336</v>
      </c>
      <c r="P7882" s="32" t="s">
        <v>1529</v>
      </c>
      <c r="Q7882" s="43" t="s">
        <v>1530</v>
      </c>
      <c r="R7882" s="43" t="s">
        <v>78</v>
      </c>
      <c r="S7882" s="47">
        <v>5</v>
      </c>
    </row>
    <row r="7883" spans="1:19" ht="12.75">
      <c r="A7883" s="22" t="s">
        <v>60</v>
      </c>
      <c r="B7883" s="22" t="s">
        <v>14958</v>
      </c>
      <c r="C7883" s="22" t="s">
        <v>68</v>
      </c>
      <c r="D7883" s="22" t="s">
        <v>61</v>
      </c>
      <c r="E7883" s="22" t="s">
        <v>19229</v>
      </c>
      <c r="F7883" s="31">
        <v>42989.661550925921</v>
      </c>
      <c r="G7883" s="31">
        <v>42989</v>
      </c>
      <c r="H7883" s="31">
        <v>43354</v>
      </c>
      <c r="I7883" s="31">
        <v>43019</v>
      </c>
      <c r="J7883" s="22" t="s">
        <v>73</v>
      </c>
      <c r="K7883" s="32" t="s">
        <v>74</v>
      </c>
      <c r="L7883" s="32" t="s">
        <v>19230</v>
      </c>
      <c r="N7883" s="24">
        <v>0</v>
      </c>
      <c r="O7883" s="24">
        <v>0</v>
      </c>
      <c r="P7883" s="32" t="s">
        <v>4773</v>
      </c>
      <c r="Q7883" s="43" t="s">
        <v>4774</v>
      </c>
      <c r="R7883" s="43" t="s">
        <v>78</v>
      </c>
      <c r="S7883" s="47">
        <v>5</v>
      </c>
    </row>
    <row r="7884" spans="1:19" ht="12.75">
      <c r="A7884" s="22" t="s">
        <v>60</v>
      </c>
      <c r="B7884" s="22" t="s">
        <v>14877</v>
      </c>
      <c r="C7884" s="22" t="s">
        <v>68</v>
      </c>
      <c r="D7884" s="22" t="s">
        <v>61</v>
      </c>
      <c r="E7884" s="22" t="s">
        <v>19231</v>
      </c>
      <c r="F7884" s="31">
        <v>42999.377523148149</v>
      </c>
      <c r="G7884" s="31">
        <v>43010</v>
      </c>
      <c r="H7884" s="31">
        <v>43375</v>
      </c>
      <c r="I7884" s="31">
        <v>43029</v>
      </c>
      <c r="J7884" s="22" t="s">
        <v>73</v>
      </c>
      <c r="K7884" s="32" t="s">
        <v>74</v>
      </c>
      <c r="L7884" s="32" t="s">
        <v>19232</v>
      </c>
      <c r="N7884" s="24">
        <v>0</v>
      </c>
      <c r="O7884" s="24">
        <v>0</v>
      </c>
      <c r="P7884" s="32" t="s">
        <v>3308</v>
      </c>
      <c r="Q7884" s="43" t="s">
        <v>3309</v>
      </c>
      <c r="R7884" s="43" t="s">
        <v>78</v>
      </c>
      <c r="S7884" s="47">
        <v>5</v>
      </c>
    </row>
    <row r="7885" spans="1:19" ht="12.75">
      <c r="A7885" s="22" t="s">
        <v>60</v>
      </c>
      <c r="B7885" s="22" t="s">
        <v>15545</v>
      </c>
      <c r="C7885" s="22" t="s">
        <v>68</v>
      </c>
      <c r="D7885" s="22" t="s">
        <v>61</v>
      </c>
      <c r="E7885" s="22" t="s">
        <v>19233</v>
      </c>
      <c r="F7885" s="31">
        <v>42983.389062499999</v>
      </c>
      <c r="G7885" s="31">
        <v>42998</v>
      </c>
      <c r="H7885" s="31">
        <v>43363</v>
      </c>
      <c r="I7885" s="31">
        <v>43013</v>
      </c>
      <c r="J7885" s="22" t="s">
        <v>73</v>
      </c>
      <c r="K7885" s="32" t="s">
        <v>81</v>
      </c>
      <c r="L7885" s="32" t="s">
        <v>19234</v>
      </c>
      <c r="N7885" s="24">
        <v>1384.73</v>
      </c>
      <c r="O7885" s="24">
        <v>1184.55</v>
      </c>
      <c r="P7885" s="32" t="s">
        <v>111</v>
      </c>
      <c r="Q7885" s="43" t="s">
        <v>112</v>
      </c>
      <c r="R7885" s="43" t="s">
        <v>78</v>
      </c>
      <c r="S7885" s="47">
        <v>5</v>
      </c>
    </row>
    <row r="7886" spans="1:19" ht="12.75">
      <c r="A7886" s="22" t="s">
        <v>60</v>
      </c>
      <c r="B7886" s="22" t="s">
        <v>14891</v>
      </c>
      <c r="C7886" s="22" t="s">
        <v>68</v>
      </c>
      <c r="D7886" s="22" t="s">
        <v>61</v>
      </c>
      <c r="E7886" s="22" t="s">
        <v>19235</v>
      </c>
      <c r="F7886" s="31">
        <v>43003.369733796295</v>
      </c>
      <c r="G7886" s="31">
        <v>43003</v>
      </c>
      <c r="H7886" s="31">
        <v>43368</v>
      </c>
      <c r="I7886" s="31">
        <v>43033</v>
      </c>
      <c r="J7886" s="22" t="s">
        <v>73</v>
      </c>
      <c r="K7886" s="32" t="s">
        <v>81</v>
      </c>
      <c r="L7886" s="32" t="s">
        <v>19236</v>
      </c>
      <c r="N7886" s="24">
        <v>3114.5237000000002</v>
      </c>
      <c r="O7886" s="24">
        <v>2235.975</v>
      </c>
      <c r="P7886" s="32" t="s">
        <v>91</v>
      </c>
      <c r="Q7886" s="43" t="s">
        <v>92</v>
      </c>
      <c r="R7886" s="43" t="s">
        <v>78</v>
      </c>
      <c r="S7886" s="47">
        <v>6</v>
      </c>
    </row>
    <row r="7887" spans="1:19" ht="12.75">
      <c r="A7887" s="22" t="s">
        <v>60</v>
      </c>
      <c r="B7887" s="22" t="s">
        <v>14894</v>
      </c>
      <c r="C7887" s="22" t="s">
        <v>68</v>
      </c>
      <c r="D7887" s="22" t="s">
        <v>61</v>
      </c>
      <c r="E7887" s="22" t="s">
        <v>19237</v>
      </c>
      <c r="F7887" s="31">
        <v>42982.645810185182</v>
      </c>
      <c r="G7887" s="31">
        <v>42986</v>
      </c>
      <c r="H7887" s="31">
        <v>43351</v>
      </c>
      <c r="I7887" s="31">
        <v>43012.641041666662</v>
      </c>
      <c r="J7887" s="22" t="s">
        <v>73</v>
      </c>
      <c r="K7887" s="32" t="s">
        <v>74</v>
      </c>
      <c r="L7887" s="32" t="s">
        <v>19238</v>
      </c>
      <c r="N7887" s="24">
        <v>1448.68</v>
      </c>
      <c r="O7887" s="24">
        <v>0</v>
      </c>
      <c r="P7887" s="32" t="s">
        <v>10485</v>
      </c>
      <c r="Q7887" s="43" t="s">
        <v>10486</v>
      </c>
      <c r="R7887" s="43" t="s">
        <v>78</v>
      </c>
      <c r="S7887" s="47">
        <v>5</v>
      </c>
    </row>
    <row r="7888" spans="1:19" ht="12.75">
      <c r="A7888" s="22" t="s">
        <v>60</v>
      </c>
      <c r="B7888" s="22" t="s">
        <v>15002</v>
      </c>
      <c r="C7888" s="22" t="s">
        <v>68</v>
      </c>
      <c r="D7888" s="22" t="s">
        <v>61</v>
      </c>
      <c r="E7888" s="22" t="s">
        <v>19239</v>
      </c>
      <c r="F7888" s="31">
        <v>42982.356874999998</v>
      </c>
      <c r="G7888" s="31">
        <v>43008</v>
      </c>
      <c r="H7888" s="31">
        <v>43373</v>
      </c>
      <c r="I7888" s="31">
        <v>43012</v>
      </c>
      <c r="J7888" s="22" t="s">
        <v>73</v>
      </c>
      <c r="K7888" s="32" t="s">
        <v>74</v>
      </c>
      <c r="L7888" s="32" t="s">
        <v>19240</v>
      </c>
      <c r="N7888" s="24">
        <v>1594.0875000000001</v>
      </c>
      <c r="O7888" s="24">
        <v>0</v>
      </c>
      <c r="P7888" s="32" t="s">
        <v>10230</v>
      </c>
      <c r="Q7888" s="43" t="s">
        <v>10231</v>
      </c>
      <c r="R7888" s="43" t="s">
        <v>78</v>
      </c>
      <c r="S7888" s="47">
        <v>5</v>
      </c>
    </row>
    <row r="7889" spans="1:19" ht="12.75">
      <c r="A7889" s="22" t="s">
        <v>60</v>
      </c>
      <c r="B7889" s="22" t="s">
        <v>14894</v>
      </c>
      <c r="C7889" s="22" t="s">
        <v>68</v>
      </c>
      <c r="D7889" s="22" t="s">
        <v>61</v>
      </c>
      <c r="E7889" s="22" t="s">
        <v>19241</v>
      </c>
      <c r="F7889" s="31">
        <v>42990.640775462962</v>
      </c>
      <c r="G7889" s="31">
        <v>42990</v>
      </c>
      <c r="H7889" s="31">
        <v>43355</v>
      </c>
      <c r="I7889" s="31">
        <v>43020.640104166661</v>
      </c>
      <c r="J7889" s="22" t="s">
        <v>73</v>
      </c>
      <c r="K7889" s="32" t="s">
        <v>74</v>
      </c>
      <c r="L7889" s="32" t="s">
        <v>19242</v>
      </c>
      <c r="N7889" s="24">
        <v>0</v>
      </c>
      <c r="O7889" s="24">
        <v>0</v>
      </c>
      <c r="P7889" s="32" t="s">
        <v>8476</v>
      </c>
      <c r="Q7889" s="43" t="s">
        <v>8477</v>
      </c>
      <c r="R7889" s="43" t="s">
        <v>78</v>
      </c>
      <c r="S7889" s="47">
        <v>6</v>
      </c>
    </row>
    <row r="7890" spans="1:19" ht="12.75">
      <c r="A7890" s="22" t="s">
        <v>60</v>
      </c>
      <c r="B7890" s="22" t="s">
        <v>15114</v>
      </c>
      <c r="C7890" s="22" t="s">
        <v>68</v>
      </c>
      <c r="D7890" s="22" t="s">
        <v>61</v>
      </c>
      <c r="E7890" s="22" t="s">
        <v>19243</v>
      </c>
      <c r="F7890" s="31">
        <v>42992.678935185184</v>
      </c>
      <c r="G7890" s="31">
        <v>43023</v>
      </c>
      <c r="H7890" s="31">
        <v>43388</v>
      </c>
      <c r="I7890" s="31">
        <v>43022</v>
      </c>
      <c r="J7890" s="22" t="s">
        <v>73</v>
      </c>
      <c r="K7890" s="32" t="s">
        <v>74</v>
      </c>
      <c r="L7890" s="32" t="s">
        <v>19244</v>
      </c>
      <c r="N7890" s="24">
        <v>0</v>
      </c>
      <c r="O7890" s="24">
        <v>0</v>
      </c>
      <c r="P7890" s="32" t="s">
        <v>2195</v>
      </c>
      <c r="Q7890" s="43" t="s">
        <v>2196</v>
      </c>
      <c r="R7890" s="43" t="s">
        <v>78</v>
      </c>
      <c r="S7890" s="47">
        <v>5</v>
      </c>
    </row>
    <row r="7891" spans="1:19" ht="12.75">
      <c r="A7891" s="22" t="s">
        <v>60</v>
      </c>
      <c r="B7891" s="22" t="s">
        <v>15010</v>
      </c>
      <c r="C7891" s="22" t="s">
        <v>68</v>
      </c>
      <c r="D7891" s="22" t="s">
        <v>61</v>
      </c>
      <c r="E7891" s="22" t="s">
        <v>19245</v>
      </c>
      <c r="F7891" s="31">
        <v>42999.672662037032</v>
      </c>
      <c r="G7891" s="31">
        <v>43007</v>
      </c>
      <c r="H7891" s="31">
        <v>43372</v>
      </c>
      <c r="I7891" s="31">
        <v>43029</v>
      </c>
      <c r="J7891" s="22" t="s">
        <v>73</v>
      </c>
      <c r="K7891" s="32" t="s">
        <v>74</v>
      </c>
      <c r="L7891" s="32" t="s">
        <v>19246</v>
      </c>
      <c r="N7891" s="24">
        <v>0</v>
      </c>
      <c r="O7891" s="24">
        <v>0</v>
      </c>
      <c r="P7891" s="32" t="s">
        <v>91</v>
      </c>
      <c r="Q7891" s="43" t="s">
        <v>92</v>
      </c>
      <c r="R7891" s="43" t="s">
        <v>78</v>
      </c>
      <c r="S7891" s="47">
        <v>5</v>
      </c>
    </row>
    <row r="7892" spans="1:19" ht="12.75">
      <c r="A7892" s="22" t="s">
        <v>60</v>
      </c>
      <c r="B7892" s="22" t="s">
        <v>15010</v>
      </c>
      <c r="C7892" s="22" t="s">
        <v>68</v>
      </c>
      <c r="D7892" s="22" t="s">
        <v>61</v>
      </c>
      <c r="E7892" s="22" t="s">
        <v>19247</v>
      </c>
      <c r="F7892" s="31">
        <v>42997.709097222221</v>
      </c>
      <c r="G7892" s="31">
        <v>43000</v>
      </c>
      <c r="H7892" s="31">
        <v>43365</v>
      </c>
      <c r="I7892" s="31">
        <v>43027</v>
      </c>
      <c r="J7892" s="22" t="s">
        <v>73</v>
      </c>
      <c r="K7892" s="32" t="s">
        <v>81</v>
      </c>
      <c r="L7892" s="32" t="s">
        <v>19248</v>
      </c>
      <c r="N7892" s="24">
        <v>1182.1016</v>
      </c>
      <c r="O7892" s="24">
        <v>889.95</v>
      </c>
      <c r="P7892" s="32" t="s">
        <v>91</v>
      </c>
      <c r="Q7892" s="43" t="s">
        <v>92</v>
      </c>
      <c r="R7892" s="43" t="s">
        <v>78</v>
      </c>
      <c r="S7892" s="47">
        <v>4</v>
      </c>
    </row>
    <row r="7893" spans="1:19" ht="12.75">
      <c r="A7893" s="22" t="s">
        <v>60</v>
      </c>
      <c r="B7893" s="22" t="s">
        <v>14894</v>
      </c>
      <c r="C7893" s="22" t="s">
        <v>68</v>
      </c>
      <c r="D7893" s="22" t="s">
        <v>61</v>
      </c>
      <c r="E7893" s="22" t="s">
        <v>19249</v>
      </c>
      <c r="F7893" s="31">
        <v>43003.426828703705</v>
      </c>
      <c r="G7893" s="31">
        <v>43003</v>
      </c>
      <c r="H7893" s="31">
        <v>43368</v>
      </c>
      <c r="I7893" s="31">
        <v>43033.424513888887</v>
      </c>
      <c r="J7893" s="22" t="s">
        <v>73</v>
      </c>
      <c r="K7893" s="32" t="s">
        <v>74</v>
      </c>
      <c r="L7893" s="32" t="s">
        <v>19250</v>
      </c>
      <c r="N7893" s="24">
        <v>1749.86</v>
      </c>
      <c r="O7893" s="24">
        <v>0</v>
      </c>
      <c r="P7893" s="32" t="s">
        <v>5969</v>
      </c>
      <c r="Q7893" s="43" t="s">
        <v>5970</v>
      </c>
      <c r="R7893" s="43" t="s">
        <v>78</v>
      </c>
      <c r="S7893" s="47">
        <v>6</v>
      </c>
    </row>
    <row r="7894" spans="1:19" ht="12.75">
      <c r="A7894" s="22" t="s">
        <v>60</v>
      </c>
      <c r="B7894" s="22" t="s">
        <v>14894</v>
      </c>
      <c r="C7894" s="22" t="s">
        <v>68</v>
      </c>
      <c r="D7894" s="22" t="s">
        <v>61</v>
      </c>
      <c r="E7894" s="22" t="s">
        <v>19251</v>
      </c>
      <c r="F7894" s="31">
        <v>42990.084618055553</v>
      </c>
      <c r="G7894" s="31">
        <v>43025</v>
      </c>
      <c r="H7894" s="31">
        <v>43390</v>
      </c>
      <c r="I7894" s="31">
        <v>43050.084618055553</v>
      </c>
      <c r="J7894" s="22" t="s">
        <v>197</v>
      </c>
      <c r="K7894" s="32" t="s">
        <v>81</v>
      </c>
      <c r="L7894" s="32" t="s">
        <v>19252</v>
      </c>
      <c r="N7894" s="24">
        <v>322.38</v>
      </c>
      <c r="O7894" s="24">
        <v>322.38</v>
      </c>
      <c r="P7894" s="32" t="s">
        <v>638</v>
      </c>
      <c r="Q7894" s="43" t="s">
        <v>639</v>
      </c>
      <c r="R7894" s="43" t="s">
        <v>78</v>
      </c>
      <c r="S7894" s="47">
        <v>1</v>
      </c>
    </row>
    <row r="7895" spans="1:19" ht="12.75">
      <c r="A7895" s="22" t="s">
        <v>60</v>
      </c>
      <c r="B7895" s="22" t="s">
        <v>14962</v>
      </c>
      <c r="C7895" s="22" t="s">
        <v>68</v>
      </c>
      <c r="D7895" s="22" t="s">
        <v>61</v>
      </c>
      <c r="E7895" s="22" t="s">
        <v>19253</v>
      </c>
      <c r="F7895" s="31">
        <v>42997.62054398148</v>
      </c>
      <c r="G7895" s="31">
        <v>43032</v>
      </c>
      <c r="H7895" s="31">
        <v>43397</v>
      </c>
      <c r="I7895" s="31">
        <v>43027</v>
      </c>
      <c r="J7895" s="22" t="s">
        <v>73</v>
      </c>
      <c r="K7895" s="32" t="s">
        <v>81</v>
      </c>
      <c r="L7895" s="32" t="s">
        <v>19254</v>
      </c>
      <c r="N7895" s="24">
        <v>1196.4215999999999</v>
      </c>
      <c r="O7895" s="24">
        <v>930.26</v>
      </c>
      <c r="P7895" s="32" t="s">
        <v>106</v>
      </c>
      <c r="Q7895" s="43" t="s">
        <v>107</v>
      </c>
      <c r="R7895" s="43" t="s">
        <v>78</v>
      </c>
      <c r="S7895" s="47">
        <v>5</v>
      </c>
    </row>
    <row r="7896" spans="1:19" ht="12.75">
      <c r="A7896" s="22" t="s">
        <v>60</v>
      </c>
      <c r="B7896" s="22" t="s">
        <v>14877</v>
      </c>
      <c r="C7896" s="22" t="s">
        <v>68</v>
      </c>
      <c r="D7896" s="22" t="s">
        <v>61</v>
      </c>
      <c r="E7896" s="22" t="s">
        <v>19255</v>
      </c>
      <c r="F7896" s="31">
        <v>42996.454930555556</v>
      </c>
      <c r="G7896" s="31">
        <v>43019</v>
      </c>
      <c r="H7896" s="31">
        <v>43384</v>
      </c>
      <c r="I7896" s="31">
        <v>43026</v>
      </c>
      <c r="J7896" s="22" t="s">
        <v>73</v>
      </c>
      <c r="K7896" s="32" t="s">
        <v>104</v>
      </c>
      <c r="L7896" s="32" t="s">
        <v>19256</v>
      </c>
      <c r="N7896" s="24">
        <v>4867.2749999999996</v>
      </c>
      <c r="O7896" s="24">
        <v>0</v>
      </c>
      <c r="P7896" s="32" t="s">
        <v>91</v>
      </c>
      <c r="Q7896" s="43" t="s">
        <v>92</v>
      </c>
      <c r="R7896" s="43" t="s">
        <v>78</v>
      </c>
      <c r="S7896" s="47">
        <v>5</v>
      </c>
    </row>
    <row r="7897" spans="1:19" ht="12.75">
      <c r="A7897" s="22" t="s">
        <v>60</v>
      </c>
      <c r="B7897" s="22" t="s">
        <v>14958</v>
      </c>
      <c r="C7897" s="22" t="s">
        <v>68</v>
      </c>
      <c r="D7897" s="22" t="s">
        <v>61</v>
      </c>
      <c r="E7897" s="22" t="s">
        <v>19257</v>
      </c>
      <c r="F7897" s="31">
        <v>42984.639120370368</v>
      </c>
      <c r="G7897" s="31">
        <v>43005</v>
      </c>
      <c r="H7897" s="31">
        <v>43372</v>
      </c>
      <c r="I7897" s="31">
        <v>43014</v>
      </c>
      <c r="J7897" s="22" t="s">
        <v>73</v>
      </c>
      <c r="K7897" s="32" t="s">
        <v>74</v>
      </c>
      <c r="L7897" s="32" t="s">
        <v>19258</v>
      </c>
      <c r="N7897" s="24">
        <v>2181.085</v>
      </c>
      <c r="O7897" s="24">
        <v>0</v>
      </c>
      <c r="P7897" s="32" t="s">
        <v>2728</v>
      </c>
      <c r="Q7897" s="43" t="s">
        <v>2729</v>
      </c>
      <c r="R7897" s="43" t="s">
        <v>78</v>
      </c>
      <c r="S7897" s="47">
        <v>5</v>
      </c>
    </row>
    <row r="7898" spans="1:19" ht="12.75">
      <c r="A7898" s="22" t="s">
        <v>60</v>
      </c>
      <c r="B7898" s="22" t="s">
        <v>15181</v>
      </c>
      <c r="C7898" s="22" t="s">
        <v>68</v>
      </c>
      <c r="D7898" s="22" t="s">
        <v>61</v>
      </c>
      <c r="E7898" s="22" t="s">
        <v>19259</v>
      </c>
      <c r="F7898" s="31">
        <v>42997.436006944445</v>
      </c>
      <c r="G7898" s="31">
        <v>43000</v>
      </c>
      <c r="H7898" s="31">
        <v>43365</v>
      </c>
      <c r="I7898" s="31">
        <v>43027</v>
      </c>
      <c r="J7898" s="22" t="s">
        <v>73</v>
      </c>
      <c r="K7898" s="32" t="s">
        <v>74</v>
      </c>
      <c r="L7898" s="32" t="s">
        <v>19260</v>
      </c>
      <c r="N7898" s="24">
        <v>3339.35</v>
      </c>
      <c r="O7898" s="24">
        <v>0</v>
      </c>
      <c r="P7898" s="32" t="s">
        <v>91</v>
      </c>
      <c r="Q7898" s="43" t="s">
        <v>92</v>
      </c>
      <c r="R7898" s="43" t="s">
        <v>140</v>
      </c>
      <c r="S7898" s="47">
        <v>5</v>
      </c>
    </row>
    <row r="7899" spans="1:19" ht="12.75">
      <c r="A7899" s="22" t="s">
        <v>60</v>
      </c>
      <c r="B7899" s="22" t="s">
        <v>14867</v>
      </c>
      <c r="C7899" s="22" t="s">
        <v>68</v>
      </c>
      <c r="D7899" s="22" t="s">
        <v>61</v>
      </c>
      <c r="E7899" s="22" t="s">
        <v>19261</v>
      </c>
      <c r="F7899" s="31">
        <v>42996.64880787037</v>
      </c>
      <c r="G7899" s="31">
        <v>42941</v>
      </c>
      <c r="H7899" s="31">
        <v>43306</v>
      </c>
      <c r="I7899" s="31">
        <v>43026</v>
      </c>
      <c r="J7899" s="22" t="s">
        <v>244</v>
      </c>
      <c r="K7899" s="32" t="s">
        <v>94</v>
      </c>
      <c r="L7899" s="32" t="s">
        <v>19262</v>
      </c>
      <c r="M7899" s="32" t="s">
        <v>19263</v>
      </c>
      <c r="N7899" s="24">
        <v>201.30</v>
      </c>
      <c r="O7899" s="24">
        <v>201.30</v>
      </c>
      <c r="P7899" s="32" t="s">
        <v>1008</v>
      </c>
      <c r="Q7899" s="43" t="s">
        <v>1009</v>
      </c>
      <c r="R7899" s="43" t="s">
        <v>78</v>
      </c>
      <c r="S7899" s="47">
        <v>1</v>
      </c>
    </row>
    <row r="7900" spans="1:19" ht="12.75">
      <c r="A7900" s="22" t="s">
        <v>60</v>
      </c>
      <c r="B7900" s="22" t="s">
        <v>14923</v>
      </c>
      <c r="C7900" s="22" t="s">
        <v>68</v>
      </c>
      <c r="D7900" s="22" t="s">
        <v>61</v>
      </c>
      <c r="E7900" s="22" t="s">
        <v>19264</v>
      </c>
      <c r="F7900" s="31">
        <v>42993.621631944443</v>
      </c>
      <c r="G7900" s="31">
        <v>43005</v>
      </c>
      <c r="H7900" s="31">
        <v>43370</v>
      </c>
      <c r="I7900" s="31">
        <v>43023</v>
      </c>
      <c r="J7900" s="22" t="s">
        <v>73</v>
      </c>
      <c r="K7900" s="32" t="s">
        <v>81</v>
      </c>
      <c r="L7900" s="32" t="s">
        <v>19265</v>
      </c>
      <c r="N7900" s="24">
        <v>2503.4366</v>
      </c>
      <c r="O7900" s="24">
        <v>4063.01</v>
      </c>
      <c r="P7900" s="32" t="s">
        <v>106</v>
      </c>
      <c r="Q7900" s="43" t="s">
        <v>107</v>
      </c>
      <c r="R7900" s="43" t="s">
        <v>78</v>
      </c>
      <c r="S7900" s="47">
        <v>5</v>
      </c>
    </row>
    <row r="7901" spans="1:19" ht="12.75">
      <c r="A7901" s="22" t="s">
        <v>60</v>
      </c>
      <c r="B7901" s="22" t="s">
        <v>14886</v>
      </c>
      <c r="C7901" s="22" t="s">
        <v>68</v>
      </c>
      <c r="D7901" s="22" t="s">
        <v>61</v>
      </c>
      <c r="E7901" s="22" t="s">
        <v>19266</v>
      </c>
      <c r="F7901" s="31">
        <v>42982.700914351852</v>
      </c>
      <c r="G7901" s="31">
        <v>42992</v>
      </c>
      <c r="H7901" s="31">
        <v>43357</v>
      </c>
      <c r="I7901" s="31">
        <v>43012</v>
      </c>
      <c r="J7901" s="22" t="s">
        <v>244</v>
      </c>
      <c r="K7901" s="32" t="s">
        <v>109</v>
      </c>
      <c r="L7901" s="32" t="s">
        <v>19267</v>
      </c>
      <c r="N7901" s="24">
        <v>254.89</v>
      </c>
      <c r="O7901" s="24">
        <v>254.89</v>
      </c>
      <c r="P7901" s="32" t="s">
        <v>15104</v>
      </c>
      <c r="Q7901" s="43" t="s">
        <v>15105</v>
      </c>
      <c r="R7901" s="43" t="s">
        <v>78</v>
      </c>
      <c r="S7901" s="47">
        <v>1</v>
      </c>
    </row>
    <row r="7902" spans="1:19" ht="12.75">
      <c r="A7902" s="22" t="s">
        <v>60</v>
      </c>
      <c r="B7902" s="22" t="s">
        <v>14958</v>
      </c>
      <c r="C7902" s="22" t="s">
        <v>68</v>
      </c>
      <c r="D7902" s="22" t="s">
        <v>61</v>
      </c>
      <c r="E7902" s="22" t="s">
        <v>19268</v>
      </c>
      <c r="F7902" s="31">
        <v>42979.632187499999</v>
      </c>
      <c r="G7902" s="31">
        <v>42982</v>
      </c>
      <c r="H7902" s="31">
        <v>43347</v>
      </c>
      <c r="I7902" s="31">
        <v>43009</v>
      </c>
      <c r="J7902" s="22" t="s">
        <v>73</v>
      </c>
      <c r="K7902" s="32" t="s">
        <v>81</v>
      </c>
      <c r="L7902" s="32" t="s">
        <v>19269</v>
      </c>
      <c r="N7902" s="24">
        <v>2054.1824999999999</v>
      </c>
      <c r="O7902" s="24">
        <v>2948.5450000000001</v>
      </c>
      <c r="P7902" s="32" t="s">
        <v>916</v>
      </c>
      <c r="Q7902" s="43" t="s">
        <v>917</v>
      </c>
      <c r="R7902" s="43" t="s">
        <v>78</v>
      </c>
      <c r="S7902" s="47">
        <v>4</v>
      </c>
    </row>
    <row r="7903" spans="1:19" ht="12.75">
      <c r="A7903" s="22" t="s">
        <v>60</v>
      </c>
      <c r="B7903" s="22" t="s">
        <v>14877</v>
      </c>
      <c r="C7903" s="22" t="s">
        <v>68</v>
      </c>
      <c r="D7903" s="22" t="s">
        <v>61</v>
      </c>
      <c r="E7903" s="22" t="s">
        <v>19270</v>
      </c>
      <c r="F7903" s="31">
        <v>42998.437916666662</v>
      </c>
      <c r="G7903" s="31">
        <v>43003</v>
      </c>
      <c r="H7903" s="31">
        <v>43368</v>
      </c>
      <c r="I7903" s="31">
        <v>42994</v>
      </c>
      <c r="J7903" s="22" t="s">
        <v>73</v>
      </c>
      <c r="K7903" s="32" t="s">
        <v>74</v>
      </c>
      <c r="L7903" s="32" t="s">
        <v>19271</v>
      </c>
      <c r="N7903" s="24">
        <v>0</v>
      </c>
      <c r="O7903" s="24">
        <v>0</v>
      </c>
      <c r="P7903" s="32" t="s">
        <v>19272</v>
      </c>
      <c r="Q7903" s="43" t="s">
        <v>19273</v>
      </c>
      <c r="R7903" s="43" t="s">
        <v>78</v>
      </c>
      <c r="S7903" s="47">
        <v>4</v>
      </c>
    </row>
    <row r="7904" spans="1:19" ht="12.75">
      <c r="A7904" s="22" t="s">
        <v>60</v>
      </c>
      <c r="B7904" s="22" t="s">
        <v>14902</v>
      </c>
      <c r="C7904" s="22" t="s">
        <v>68</v>
      </c>
      <c r="D7904" s="22" t="s">
        <v>61</v>
      </c>
      <c r="E7904" s="22" t="s">
        <v>19274</v>
      </c>
      <c r="F7904" s="31">
        <v>42980.87049768518</v>
      </c>
      <c r="G7904" s="31">
        <v>42980</v>
      </c>
      <c r="H7904" s="31">
        <v>43345</v>
      </c>
      <c r="I7904" s="31">
        <v>43010</v>
      </c>
      <c r="J7904" s="22" t="s">
        <v>73</v>
      </c>
      <c r="K7904" s="32" t="s">
        <v>109</v>
      </c>
      <c r="L7904" s="32" t="s">
        <v>19275</v>
      </c>
      <c r="N7904" s="24">
        <v>333.84</v>
      </c>
      <c r="O7904" s="24">
        <v>356.87</v>
      </c>
      <c r="P7904" s="32" t="s">
        <v>121</v>
      </c>
      <c r="Q7904" s="43" t="s">
        <v>122</v>
      </c>
      <c r="R7904" s="43" t="s">
        <v>78</v>
      </c>
      <c r="S7904" s="47">
        <v>5</v>
      </c>
    </row>
    <row r="7905" spans="1:19" ht="12.75">
      <c r="A7905" s="22" t="s">
        <v>60</v>
      </c>
      <c r="B7905" s="22" t="s">
        <v>14991</v>
      </c>
      <c r="C7905" s="22" t="s">
        <v>68</v>
      </c>
      <c r="D7905" s="22" t="s">
        <v>61</v>
      </c>
      <c r="E7905" s="22" t="s">
        <v>19276</v>
      </c>
      <c r="F7905" s="31">
        <v>42990.618483796294</v>
      </c>
      <c r="G7905" s="31">
        <v>42993</v>
      </c>
      <c r="H7905" s="31">
        <v>43358</v>
      </c>
      <c r="I7905" s="31">
        <v>43020</v>
      </c>
      <c r="J7905" s="22" t="s">
        <v>73</v>
      </c>
      <c r="K7905" s="32" t="s">
        <v>94</v>
      </c>
      <c r="L7905" s="32" t="s">
        <v>19277</v>
      </c>
      <c r="M7905" s="32" t="s">
        <v>19278</v>
      </c>
      <c r="N7905" s="24">
        <v>2740.09</v>
      </c>
      <c r="O7905" s="24">
        <v>2272.1966000000002</v>
      </c>
      <c r="P7905" s="32" t="s">
        <v>422</v>
      </c>
      <c r="Q7905" s="43" t="s">
        <v>423</v>
      </c>
      <c r="R7905" s="43" t="s">
        <v>78</v>
      </c>
      <c r="S7905" s="47">
        <v>5</v>
      </c>
    </row>
    <row r="7906" spans="1:19" ht="12.75">
      <c r="A7906" s="22" t="s">
        <v>60</v>
      </c>
      <c r="B7906" s="22" t="s">
        <v>14857</v>
      </c>
      <c r="C7906" s="22" t="s">
        <v>68</v>
      </c>
      <c r="D7906" s="22" t="s">
        <v>61</v>
      </c>
      <c r="E7906" s="22" t="s">
        <v>19279</v>
      </c>
      <c r="F7906" s="31">
        <v>43004.42454861111</v>
      </c>
      <c r="G7906" s="31">
        <v>43018</v>
      </c>
      <c r="H7906" s="31">
        <v>43383</v>
      </c>
      <c r="I7906" s="31">
        <v>43034</v>
      </c>
      <c r="J7906" s="22" t="s">
        <v>73</v>
      </c>
      <c r="K7906" s="32" t="s">
        <v>74</v>
      </c>
      <c r="L7906" s="32" t="s">
        <v>19280</v>
      </c>
      <c r="N7906" s="24">
        <v>0</v>
      </c>
      <c r="O7906" s="24">
        <v>0</v>
      </c>
      <c r="P7906" s="32" t="s">
        <v>1802</v>
      </c>
      <c r="Q7906" s="43" t="s">
        <v>1803</v>
      </c>
      <c r="R7906" s="43" t="s">
        <v>78</v>
      </c>
      <c r="S7906" s="47">
        <v>5</v>
      </c>
    </row>
    <row r="7907" spans="1:19" ht="12.75">
      <c r="A7907" s="22" t="s">
        <v>60</v>
      </c>
      <c r="B7907" s="22" t="s">
        <v>14894</v>
      </c>
      <c r="C7907" s="22" t="s">
        <v>68</v>
      </c>
      <c r="D7907" s="22" t="s">
        <v>61</v>
      </c>
      <c r="E7907" s="22" t="s">
        <v>19281</v>
      </c>
      <c r="F7907" s="31">
        <v>43001.085648148146</v>
      </c>
      <c r="G7907" s="31">
        <v>43036</v>
      </c>
      <c r="H7907" s="31">
        <v>43401</v>
      </c>
      <c r="I7907" s="31">
        <v>43061.085648148146</v>
      </c>
      <c r="J7907" s="22" t="s">
        <v>197</v>
      </c>
      <c r="K7907" s="32" t="s">
        <v>81</v>
      </c>
      <c r="L7907" s="32" t="s">
        <v>19282</v>
      </c>
      <c r="N7907" s="24">
        <v>287.62</v>
      </c>
      <c r="O7907" s="24">
        <v>287.62</v>
      </c>
      <c r="P7907" s="32" t="s">
        <v>138</v>
      </c>
      <c r="Q7907" s="43" t="s">
        <v>139</v>
      </c>
      <c r="R7907" s="43" t="s">
        <v>78</v>
      </c>
      <c r="S7907" s="47">
        <v>1</v>
      </c>
    </row>
    <row r="7908" spans="1:19" ht="12.75">
      <c r="A7908" s="22" t="s">
        <v>60</v>
      </c>
      <c r="B7908" s="22" t="s">
        <v>15275</v>
      </c>
      <c r="C7908" s="22" t="s">
        <v>68</v>
      </c>
      <c r="D7908" s="22" t="s">
        <v>61</v>
      </c>
      <c r="E7908" s="22" t="s">
        <v>19283</v>
      </c>
      <c r="F7908" s="31">
        <v>42997.684976851851</v>
      </c>
      <c r="G7908" s="31">
        <v>42998</v>
      </c>
      <c r="H7908" s="31">
        <v>43358</v>
      </c>
      <c r="I7908" s="31">
        <v>43027.683275462958</v>
      </c>
      <c r="J7908" s="22" t="s">
        <v>73</v>
      </c>
      <c r="K7908" s="32" t="s">
        <v>74</v>
      </c>
      <c r="L7908" s="32" t="s">
        <v>19284</v>
      </c>
      <c r="N7908" s="24">
        <v>0</v>
      </c>
      <c r="O7908" s="24">
        <v>0</v>
      </c>
      <c r="P7908" s="32" t="s">
        <v>2695</v>
      </c>
      <c r="Q7908" s="43" t="s">
        <v>2696</v>
      </c>
      <c r="R7908" s="43" t="s">
        <v>78</v>
      </c>
      <c r="S7908" s="47">
        <v>5</v>
      </c>
    </row>
    <row r="7909" spans="1:19" ht="12.75">
      <c r="A7909" s="22" t="s">
        <v>60</v>
      </c>
      <c r="B7909" s="22" t="s">
        <v>14995</v>
      </c>
      <c r="C7909" s="22" t="s">
        <v>68</v>
      </c>
      <c r="D7909" s="22" t="s">
        <v>61</v>
      </c>
      <c r="E7909" s="22" t="s">
        <v>19285</v>
      </c>
      <c r="F7909" s="31">
        <v>42984.541805555556</v>
      </c>
      <c r="G7909" s="31">
        <v>43009</v>
      </c>
      <c r="H7909" s="31">
        <v>43374</v>
      </c>
      <c r="I7909" s="31">
        <v>43014</v>
      </c>
      <c r="J7909" s="22" t="s">
        <v>73</v>
      </c>
      <c r="K7909" s="32" t="s">
        <v>74</v>
      </c>
      <c r="L7909" s="32" t="s">
        <v>19286</v>
      </c>
      <c r="N7909" s="24">
        <v>444.07</v>
      </c>
      <c r="O7909" s="24">
        <v>0</v>
      </c>
      <c r="P7909" s="32" t="s">
        <v>19287</v>
      </c>
      <c r="Q7909" s="43" t="s">
        <v>19288</v>
      </c>
      <c r="R7909" s="43" t="s">
        <v>78</v>
      </c>
      <c r="S7909" s="47">
        <v>4</v>
      </c>
    </row>
    <row r="7910" spans="1:19" ht="12.75">
      <c r="A7910" s="22" t="s">
        <v>60</v>
      </c>
      <c r="B7910" s="22" t="s">
        <v>15025</v>
      </c>
      <c r="C7910" s="22" t="s">
        <v>68</v>
      </c>
      <c r="D7910" s="22" t="s">
        <v>61</v>
      </c>
      <c r="E7910" s="22" t="s">
        <v>19289</v>
      </c>
      <c r="F7910" s="31">
        <v>42993.677071759259</v>
      </c>
      <c r="G7910" s="31">
        <v>43014</v>
      </c>
      <c r="H7910" s="31">
        <v>43379</v>
      </c>
      <c r="I7910" s="31">
        <v>43023</v>
      </c>
      <c r="J7910" s="22" t="s">
        <v>73</v>
      </c>
      <c r="K7910" s="32" t="s">
        <v>109</v>
      </c>
      <c r="L7910" s="32" t="s">
        <v>19290</v>
      </c>
      <c r="N7910" s="24">
        <v>591.66999999999996</v>
      </c>
      <c r="O7910" s="24">
        <v>591.66999999999996</v>
      </c>
      <c r="P7910" s="32" t="s">
        <v>306</v>
      </c>
      <c r="Q7910" s="43" t="s">
        <v>307</v>
      </c>
      <c r="R7910" s="43" t="s">
        <v>78</v>
      </c>
      <c r="S7910" s="47">
        <v>5</v>
      </c>
    </row>
    <row r="7911" spans="1:19" ht="12.75">
      <c r="A7911" s="22" t="s">
        <v>60</v>
      </c>
      <c r="B7911" s="22" t="s">
        <v>15552</v>
      </c>
      <c r="C7911" s="22" t="s">
        <v>68</v>
      </c>
      <c r="D7911" s="22" t="s">
        <v>61</v>
      </c>
      <c r="E7911" s="22" t="s">
        <v>19291</v>
      </c>
      <c r="F7911" s="31">
        <v>42998.422789351847</v>
      </c>
      <c r="G7911" s="31">
        <v>43039</v>
      </c>
      <c r="H7911" s="31">
        <v>43404</v>
      </c>
      <c r="I7911" s="31">
        <v>43028</v>
      </c>
      <c r="J7911" s="22" t="s">
        <v>73</v>
      </c>
      <c r="K7911" s="32" t="s">
        <v>81</v>
      </c>
      <c r="L7911" s="32" t="s">
        <v>19292</v>
      </c>
      <c r="N7911" s="24">
        <v>1547.10</v>
      </c>
      <c r="O7911" s="24">
        <v>1475.84</v>
      </c>
      <c r="P7911" s="32" t="s">
        <v>1147</v>
      </c>
      <c r="Q7911" s="43" t="s">
        <v>1148</v>
      </c>
      <c r="R7911" s="43" t="s">
        <v>78</v>
      </c>
      <c r="S7911" s="47">
        <v>4</v>
      </c>
    </row>
    <row r="7912" spans="1:19" ht="12.75">
      <c r="A7912" s="22" t="s">
        <v>60</v>
      </c>
      <c r="B7912" s="22" t="s">
        <v>15114</v>
      </c>
      <c r="C7912" s="22" t="s">
        <v>68</v>
      </c>
      <c r="D7912" s="22" t="s">
        <v>61</v>
      </c>
      <c r="E7912" s="22" t="s">
        <v>19293</v>
      </c>
      <c r="F7912" s="31">
        <v>43000.446875000001</v>
      </c>
      <c r="G7912" s="31">
        <v>43000</v>
      </c>
      <c r="H7912" s="31">
        <v>43365</v>
      </c>
      <c r="I7912" s="31">
        <v>43030</v>
      </c>
      <c r="J7912" s="22" t="s">
        <v>73</v>
      </c>
      <c r="K7912" s="32" t="s">
        <v>74</v>
      </c>
      <c r="L7912" s="32" t="s">
        <v>19294</v>
      </c>
      <c r="N7912" s="24">
        <v>676.86</v>
      </c>
      <c r="O7912" s="24">
        <v>0</v>
      </c>
      <c r="P7912" s="32" t="s">
        <v>18865</v>
      </c>
      <c r="Q7912" s="43" t="s">
        <v>18866</v>
      </c>
      <c r="R7912" s="43" t="s">
        <v>78</v>
      </c>
      <c r="S7912" s="47">
        <v>5</v>
      </c>
    </row>
    <row r="7913" spans="1:19" ht="12.75">
      <c r="A7913" s="22" t="s">
        <v>60</v>
      </c>
      <c r="B7913" s="22" t="s">
        <v>15552</v>
      </c>
      <c r="C7913" s="22" t="s">
        <v>68</v>
      </c>
      <c r="D7913" s="22" t="s">
        <v>61</v>
      </c>
      <c r="E7913" s="22" t="s">
        <v>19295</v>
      </c>
      <c r="F7913" s="31">
        <v>43006.491956018515</v>
      </c>
      <c r="G7913" s="31">
        <v>43006</v>
      </c>
      <c r="H7913" s="31">
        <v>43371</v>
      </c>
      <c r="I7913" s="31">
        <v>43036</v>
      </c>
      <c r="J7913" s="22" t="s">
        <v>73</v>
      </c>
      <c r="K7913" s="32" t="s">
        <v>104</v>
      </c>
      <c r="L7913" s="32" t="s">
        <v>19296</v>
      </c>
      <c r="N7913" s="24">
        <v>0</v>
      </c>
      <c r="O7913" s="24">
        <v>0</v>
      </c>
      <c r="P7913" s="32" t="s">
        <v>163</v>
      </c>
      <c r="Q7913" s="43" t="s">
        <v>164</v>
      </c>
      <c r="R7913" s="43" t="s">
        <v>78</v>
      </c>
      <c r="S7913" s="47">
        <v>5</v>
      </c>
    </row>
    <row r="7914" spans="1:19" ht="12.75">
      <c r="A7914" s="22" t="s">
        <v>60</v>
      </c>
      <c r="B7914" s="22" t="s">
        <v>14991</v>
      </c>
      <c r="C7914" s="22" t="s">
        <v>68</v>
      </c>
      <c r="D7914" s="22" t="s">
        <v>61</v>
      </c>
      <c r="E7914" s="22" t="s">
        <v>19297</v>
      </c>
      <c r="F7914" s="31">
        <v>43006.402314814812</v>
      </c>
      <c r="G7914" s="31">
        <v>43010</v>
      </c>
      <c r="H7914" s="31">
        <v>43375</v>
      </c>
      <c r="I7914" s="31">
        <v>43036</v>
      </c>
      <c r="J7914" s="22" t="s">
        <v>73</v>
      </c>
      <c r="K7914" s="32" t="s">
        <v>74</v>
      </c>
      <c r="L7914" s="32" t="s">
        <v>19298</v>
      </c>
      <c r="N7914" s="24">
        <v>1096.53</v>
      </c>
      <c r="O7914" s="24">
        <v>0</v>
      </c>
      <c r="P7914" s="32" t="s">
        <v>15267</v>
      </c>
      <c r="Q7914" s="43" t="s">
        <v>15268</v>
      </c>
      <c r="R7914" s="43" t="s">
        <v>78</v>
      </c>
      <c r="S7914" s="47">
        <v>5</v>
      </c>
    </row>
    <row r="7915" spans="1:19" ht="12.75">
      <c r="A7915" s="22" t="s">
        <v>60</v>
      </c>
      <c r="B7915" s="22" t="s">
        <v>14880</v>
      </c>
      <c r="C7915" s="22" t="s">
        <v>68</v>
      </c>
      <c r="D7915" s="22" t="s">
        <v>61</v>
      </c>
      <c r="E7915" s="22" t="s">
        <v>19299</v>
      </c>
      <c r="F7915" s="31">
        <v>42993.655763888884</v>
      </c>
      <c r="G7915" s="31">
        <v>43010</v>
      </c>
      <c r="H7915" s="31">
        <v>43375</v>
      </c>
      <c r="I7915" s="31">
        <v>43023</v>
      </c>
      <c r="J7915" s="22" t="s">
        <v>73</v>
      </c>
      <c r="K7915" s="32" t="s">
        <v>109</v>
      </c>
      <c r="L7915" s="32" t="s">
        <v>19300</v>
      </c>
      <c r="N7915" s="24">
        <v>538.10</v>
      </c>
      <c r="O7915" s="24">
        <v>431.43</v>
      </c>
      <c r="P7915" s="32" t="s">
        <v>3240</v>
      </c>
      <c r="Q7915" s="43" t="s">
        <v>3241</v>
      </c>
      <c r="R7915" s="43" t="s">
        <v>78</v>
      </c>
      <c r="S7915" s="47">
        <v>5</v>
      </c>
    </row>
    <row r="7916" spans="1:19" ht="12.75">
      <c r="A7916" s="22" t="s">
        <v>60</v>
      </c>
      <c r="B7916" s="22" t="s">
        <v>14940</v>
      </c>
      <c r="C7916" s="22" t="s">
        <v>68</v>
      </c>
      <c r="D7916" s="22" t="s">
        <v>61</v>
      </c>
      <c r="E7916" s="22" t="s">
        <v>19301</v>
      </c>
      <c r="F7916" s="31">
        <v>42979.691932870366</v>
      </c>
      <c r="G7916" s="31">
        <v>42979</v>
      </c>
      <c r="H7916" s="31">
        <v>43344</v>
      </c>
      <c r="I7916" s="31">
        <v>43009.688344907408</v>
      </c>
      <c r="J7916" s="22" t="s">
        <v>73</v>
      </c>
      <c r="K7916" s="32" t="s">
        <v>81</v>
      </c>
      <c r="L7916" s="32" t="s">
        <v>19302</v>
      </c>
      <c r="N7916" s="24">
        <v>1251.79</v>
      </c>
      <c r="O7916" s="24">
        <v>1197.1700000000001</v>
      </c>
      <c r="P7916" s="32" t="s">
        <v>91</v>
      </c>
      <c r="Q7916" s="43" t="s">
        <v>92</v>
      </c>
      <c r="R7916" s="43" t="s">
        <v>78</v>
      </c>
      <c r="S7916" s="47">
        <v>5</v>
      </c>
    </row>
    <row r="7917" spans="1:19" ht="12.75">
      <c r="A7917" s="22" t="s">
        <v>60</v>
      </c>
      <c r="B7917" s="22" t="s">
        <v>14943</v>
      </c>
      <c r="C7917" s="22" t="s">
        <v>68</v>
      </c>
      <c r="D7917" s="22" t="s">
        <v>61</v>
      </c>
      <c r="E7917" s="22" t="s">
        <v>19303</v>
      </c>
      <c r="F7917" s="31">
        <v>42996.665173611109</v>
      </c>
      <c r="G7917" s="31">
        <v>42991</v>
      </c>
      <c r="H7917" s="31">
        <v>43356</v>
      </c>
      <c r="I7917" s="31">
        <v>43026</v>
      </c>
      <c r="J7917" s="22" t="s">
        <v>161</v>
      </c>
      <c r="K7917" s="32" t="s">
        <v>81</v>
      </c>
      <c r="L7917" s="32" t="s">
        <v>19304</v>
      </c>
      <c r="N7917" s="24">
        <v>-473.65</v>
      </c>
      <c r="O7917" s="24">
        <v>-473.65</v>
      </c>
      <c r="P7917" s="32" t="s">
        <v>5612</v>
      </c>
      <c r="Q7917" s="43" t="s">
        <v>5613</v>
      </c>
      <c r="R7917" s="43" t="s">
        <v>78</v>
      </c>
      <c r="S7917" s="47">
        <v>1</v>
      </c>
    </row>
    <row r="7918" spans="1:19" ht="12.75">
      <c r="A7918" s="22" t="s">
        <v>60</v>
      </c>
      <c r="B7918" s="22" t="s">
        <v>14940</v>
      </c>
      <c r="C7918" s="22" t="s">
        <v>68</v>
      </c>
      <c r="D7918" s="22" t="s">
        <v>61</v>
      </c>
      <c r="E7918" s="22" t="s">
        <v>19305</v>
      </c>
      <c r="F7918" s="31">
        <v>42991.560868055552</v>
      </c>
      <c r="G7918" s="31">
        <v>42991</v>
      </c>
      <c r="H7918" s="31">
        <v>43356</v>
      </c>
      <c r="I7918" s="31">
        <v>43021.554849537039</v>
      </c>
      <c r="J7918" s="22" t="s">
        <v>73</v>
      </c>
      <c r="K7918" s="32" t="s">
        <v>74</v>
      </c>
      <c r="L7918" s="32" t="s">
        <v>19306</v>
      </c>
      <c r="N7918" s="24">
        <v>2262.5549999999998</v>
      </c>
      <c r="O7918" s="24">
        <v>0</v>
      </c>
      <c r="P7918" s="32" t="s">
        <v>1239</v>
      </c>
      <c r="Q7918" s="43" t="s">
        <v>1240</v>
      </c>
      <c r="R7918" s="43" t="s">
        <v>78</v>
      </c>
      <c r="S7918" s="47">
        <v>5</v>
      </c>
    </row>
    <row r="7919" spans="1:19" ht="12.75">
      <c r="A7919" s="22" t="s">
        <v>60</v>
      </c>
      <c r="B7919" s="22" t="s">
        <v>14894</v>
      </c>
      <c r="C7919" s="22" t="s">
        <v>68</v>
      </c>
      <c r="D7919" s="22" t="s">
        <v>61</v>
      </c>
      <c r="E7919" s="22" t="s">
        <v>19307</v>
      </c>
      <c r="F7919" s="31">
        <v>42997.428611111107</v>
      </c>
      <c r="G7919" s="31">
        <v>42997</v>
      </c>
      <c r="H7919" s="31">
        <v>43362</v>
      </c>
      <c r="I7919" s="31">
        <v>43027.426851851851</v>
      </c>
      <c r="J7919" s="22" t="s">
        <v>73</v>
      </c>
      <c r="K7919" s="32" t="s">
        <v>81</v>
      </c>
      <c r="L7919" s="32" t="s">
        <v>19308</v>
      </c>
      <c r="N7919" s="24">
        <v>290.358</v>
      </c>
      <c r="O7919" s="24">
        <v>287.62</v>
      </c>
      <c r="P7919" s="32" t="s">
        <v>840</v>
      </c>
      <c r="Q7919" s="43" t="s">
        <v>841</v>
      </c>
      <c r="R7919" s="43" t="s">
        <v>78</v>
      </c>
      <c r="S7919" s="47">
        <v>5</v>
      </c>
    </row>
    <row r="7920" spans="1:19" ht="12.75">
      <c r="A7920" s="22" t="s">
        <v>60</v>
      </c>
      <c r="B7920" s="22" t="s">
        <v>14940</v>
      </c>
      <c r="C7920" s="22" t="s">
        <v>68</v>
      </c>
      <c r="D7920" s="22" t="s">
        <v>61</v>
      </c>
      <c r="E7920" s="22" t="s">
        <v>19309</v>
      </c>
      <c r="F7920" s="31">
        <v>42993.677719907406</v>
      </c>
      <c r="G7920" s="31">
        <v>43012</v>
      </c>
      <c r="H7920" s="31">
        <v>43377</v>
      </c>
      <c r="I7920" s="31">
        <v>43023.672222222223</v>
      </c>
      <c r="J7920" s="22" t="s">
        <v>73</v>
      </c>
      <c r="K7920" s="32" t="s">
        <v>81</v>
      </c>
      <c r="L7920" s="32" t="s">
        <v>19310</v>
      </c>
      <c r="N7920" s="24">
        <v>3656.8033</v>
      </c>
      <c r="O7920" s="24">
        <v>2421.85</v>
      </c>
      <c r="P7920" s="32" t="s">
        <v>111</v>
      </c>
      <c r="Q7920" s="43" t="s">
        <v>112</v>
      </c>
      <c r="R7920" s="43" t="s">
        <v>78</v>
      </c>
      <c r="S7920" s="47">
        <v>5</v>
      </c>
    </row>
    <row r="7921" spans="1:19" ht="12.75">
      <c r="A7921" s="22" t="s">
        <v>60</v>
      </c>
      <c r="B7921" s="22" t="s">
        <v>15002</v>
      </c>
      <c r="C7921" s="22" t="s">
        <v>68</v>
      </c>
      <c r="D7921" s="22" t="s">
        <v>61</v>
      </c>
      <c r="E7921" s="22" t="s">
        <v>19311</v>
      </c>
      <c r="F7921" s="31">
        <v>42985.598877314813</v>
      </c>
      <c r="G7921" s="31">
        <v>43010</v>
      </c>
      <c r="H7921" s="31">
        <v>43375</v>
      </c>
      <c r="I7921" s="31">
        <v>43015</v>
      </c>
      <c r="J7921" s="22" t="s">
        <v>73</v>
      </c>
      <c r="K7921" s="32" t="s">
        <v>94</v>
      </c>
      <c r="L7921" s="32" t="s">
        <v>19312</v>
      </c>
      <c r="M7921" s="32" t="s">
        <v>19313</v>
      </c>
      <c r="N7921" s="24">
        <v>1750.5133000000001</v>
      </c>
      <c r="O7921" s="24">
        <v>1483.47</v>
      </c>
      <c r="P7921" s="32" t="s">
        <v>5363</v>
      </c>
      <c r="Q7921" s="43" t="s">
        <v>5364</v>
      </c>
      <c r="R7921" s="43" t="s">
        <v>78</v>
      </c>
      <c r="S7921" s="47">
        <v>4</v>
      </c>
    </row>
    <row r="7922" spans="1:19" ht="12.75">
      <c r="A7922" s="22" t="s">
        <v>60</v>
      </c>
      <c r="B7922" s="22" t="s">
        <v>14940</v>
      </c>
      <c r="C7922" s="22" t="s">
        <v>68</v>
      </c>
      <c r="D7922" s="22" t="s">
        <v>61</v>
      </c>
      <c r="E7922" s="22" t="s">
        <v>19314</v>
      </c>
      <c r="F7922" s="31">
        <v>42997.399745370371</v>
      </c>
      <c r="G7922" s="31">
        <v>42999</v>
      </c>
      <c r="H7922" s="31">
        <v>43364</v>
      </c>
      <c r="I7922" s="31">
        <v>43027.393564814811</v>
      </c>
      <c r="J7922" s="22" t="s">
        <v>73</v>
      </c>
      <c r="K7922" s="32" t="s">
        <v>74</v>
      </c>
      <c r="L7922" s="32" t="s">
        <v>19315</v>
      </c>
      <c r="N7922" s="24">
        <v>0</v>
      </c>
      <c r="O7922" s="24">
        <v>0</v>
      </c>
      <c r="P7922" s="32" t="s">
        <v>2007</v>
      </c>
      <c r="Q7922" s="43" t="s">
        <v>2008</v>
      </c>
      <c r="R7922" s="43" t="s">
        <v>78</v>
      </c>
      <c r="S7922" s="47">
        <v>6</v>
      </c>
    </row>
    <row r="7923" spans="1:19" ht="12.75">
      <c r="A7923" s="22" t="s">
        <v>60</v>
      </c>
      <c r="B7923" s="22" t="s">
        <v>15825</v>
      </c>
      <c r="C7923" s="22" t="s">
        <v>68</v>
      </c>
      <c r="D7923" s="22" t="s">
        <v>61</v>
      </c>
      <c r="E7923" s="22" t="s">
        <v>19316</v>
      </c>
      <c r="F7923" s="31">
        <v>42983.459293981483</v>
      </c>
      <c r="G7923" s="31">
        <v>43008</v>
      </c>
      <c r="H7923" s="31">
        <v>43373</v>
      </c>
      <c r="I7923" s="31">
        <v>43013</v>
      </c>
      <c r="J7923" s="22" t="s">
        <v>73</v>
      </c>
      <c r="K7923" s="32" t="s">
        <v>74</v>
      </c>
      <c r="L7923" s="32" t="s">
        <v>19317</v>
      </c>
      <c r="N7923" s="24">
        <v>3061.42</v>
      </c>
      <c r="O7923" s="24">
        <v>0</v>
      </c>
      <c r="P7923" s="32" t="s">
        <v>13390</v>
      </c>
      <c r="Q7923" s="43" t="s">
        <v>13391</v>
      </c>
      <c r="R7923" s="43" t="s">
        <v>78</v>
      </c>
      <c r="S7923" s="47">
        <v>6</v>
      </c>
    </row>
    <row r="7924" spans="1:19" ht="12.75">
      <c r="A7924" s="22" t="s">
        <v>60</v>
      </c>
      <c r="B7924" s="22" t="s">
        <v>14870</v>
      </c>
      <c r="C7924" s="22" t="s">
        <v>68</v>
      </c>
      <c r="D7924" s="22" t="s">
        <v>61</v>
      </c>
      <c r="E7924" s="22" t="s">
        <v>19318</v>
      </c>
      <c r="F7924" s="31">
        <v>42999.631689814814</v>
      </c>
      <c r="G7924" s="31">
        <v>42963</v>
      </c>
      <c r="H7924" s="31">
        <v>43328</v>
      </c>
      <c r="I7924" s="31">
        <v>43029</v>
      </c>
      <c r="J7924" s="22" t="s">
        <v>161</v>
      </c>
      <c r="K7924" s="32" t="s">
        <v>94</v>
      </c>
      <c r="L7924" s="32" t="s">
        <v>19319</v>
      </c>
      <c r="M7924" s="32" t="s">
        <v>19320</v>
      </c>
      <c r="N7924" s="24">
        <v>-2684.89</v>
      </c>
      <c r="O7924" s="24">
        <v>-2684.89</v>
      </c>
      <c r="P7924" s="32" t="s">
        <v>8409</v>
      </c>
      <c r="Q7924" s="43" t="s">
        <v>8410</v>
      </c>
      <c r="R7924" s="43" t="s">
        <v>78</v>
      </c>
      <c r="S7924" s="47">
        <v>1</v>
      </c>
    </row>
    <row r="7925" spans="1:19" ht="12.75">
      <c r="A7925" s="22" t="s">
        <v>60</v>
      </c>
      <c r="B7925" s="22" t="s">
        <v>14905</v>
      </c>
      <c r="C7925" s="22" t="s">
        <v>68</v>
      </c>
      <c r="D7925" s="22" t="s">
        <v>61</v>
      </c>
      <c r="E7925" s="22" t="s">
        <v>19321</v>
      </c>
      <c r="F7925" s="31">
        <v>42989.699201388888</v>
      </c>
      <c r="G7925" s="31">
        <v>42989</v>
      </c>
      <c r="H7925" s="31">
        <v>43354</v>
      </c>
      <c r="I7925" s="31">
        <v>43019</v>
      </c>
      <c r="J7925" s="22" t="s">
        <v>73</v>
      </c>
      <c r="K7925" s="32" t="s">
        <v>109</v>
      </c>
      <c r="N7925" s="24">
        <v>505.14659999999998</v>
      </c>
      <c r="O7925" s="24">
        <v>0</v>
      </c>
      <c r="P7925" s="32" t="s">
        <v>769</v>
      </c>
      <c r="Q7925" s="43" t="s">
        <v>770</v>
      </c>
      <c r="R7925" s="43" t="s">
        <v>78</v>
      </c>
      <c r="S7925" s="47">
        <v>5</v>
      </c>
    </row>
    <row r="7926" spans="1:19" ht="12.75">
      <c r="A7926" s="22" t="s">
        <v>60</v>
      </c>
      <c r="B7926" s="22" t="s">
        <v>14962</v>
      </c>
      <c r="C7926" s="22" t="s">
        <v>68</v>
      </c>
      <c r="D7926" s="22" t="s">
        <v>61</v>
      </c>
      <c r="E7926" s="22" t="s">
        <v>19322</v>
      </c>
      <c r="F7926" s="31">
        <v>43000.629247685181</v>
      </c>
      <c r="G7926" s="31">
        <v>43015</v>
      </c>
      <c r="H7926" s="31">
        <v>43380</v>
      </c>
      <c r="I7926" s="31">
        <v>43030</v>
      </c>
      <c r="J7926" s="22" t="s">
        <v>73</v>
      </c>
      <c r="K7926" s="32" t="s">
        <v>81</v>
      </c>
      <c r="L7926" s="32" t="s">
        <v>19323</v>
      </c>
      <c r="N7926" s="24">
        <v>1140.2871</v>
      </c>
      <c r="O7926" s="24">
        <v>760.86</v>
      </c>
      <c r="P7926" s="32" t="s">
        <v>111</v>
      </c>
      <c r="Q7926" s="43" t="s">
        <v>112</v>
      </c>
      <c r="R7926" s="43" t="s">
        <v>78</v>
      </c>
      <c r="S7926" s="47">
        <v>5</v>
      </c>
    </row>
    <row r="7927" spans="1:19" ht="12.75">
      <c r="A7927" s="22" t="s">
        <v>60</v>
      </c>
      <c r="B7927" s="22" t="s">
        <v>14894</v>
      </c>
      <c r="C7927" s="22" t="s">
        <v>68</v>
      </c>
      <c r="D7927" s="22" t="s">
        <v>61</v>
      </c>
      <c r="E7927" s="22" t="s">
        <v>19324</v>
      </c>
      <c r="F7927" s="31">
        <v>42991.574328703704</v>
      </c>
      <c r="G7927" s="31">
        <v>42915</v>
      </c>
      <c r="H7927" s="31">
        <v>43280</v>
      </c>
      <c r="I7927" s="31">
        <v>43021.570914351847</v>
      </c>
      <c r="J7927" s="22" t="s">
        <v>161</v>
      </c>
      <c r="K7927" s="32" t="s">
        <v>94</v>
      </c>
      <c r="L7927" s="32" t="s">
        <v>19325</v>
      </c>
      <c r="M7927" s="32" t="s">
        <v>19326</v>
      </c>
      <c r="N7927" s="24">
        <v>-639.16999999999996</v>
      </c>
      <c r="O7927" s="24">
        <v>-639.16999999999996</v>
      </c>
      <c r="P7927" s="32" t="s">
        <v>1895</v>
      </c>
      <c r="Q7927" s="43" t="s">
        <v>1896</v>
      </c>
      <c r="R7927" s="43" t="s">
        <v>78</v>
      </c>
      <c r="S7927" s="47">
        <v>1</v>
      </c>
    </row>
    <row r="7928" spans="1:19" ht="12.75">
      <c r="A7928" s="22" t="s">
        <v>60</v>
      </c>
      <c r="B7928" s="22" t="s">
        <v>14894</v>
      </c>
      <c r="C7928" s="22" t="s">
        <v>68</v>
      </c>
      <c r="D7928" s="22" t="s">
        <v>61</v>
      </c>
      <c r="E7928" s="22" t="s">
        <v>19327</v>
      </c>
      <c r="F7928" s="31">
        <v>42997.600578703699</v>
      </c>
      <c r="G7928" s="31">
        <v>43014</v>
      </c>
      <c r="H7928" s="31">
        <v>43379</v>
      </c>
      <c r="I7928" s="31">
        <v>43027.596041666664</v>
      </c>
      <c r="J7928" s="22" t="s">
        <v>73</v>
      </c>
      <c r="K7928" s="32" t="s">
        <v>74</v>
      </c>
      <c r="L7928" s="32" t="s">
        <v>19328</v>
      </c>
      <c r="N7928" s="24">
        <v>2960.0925000000002</v>
      </c>
      <c r="O7928" s="24">
        <v>0</v>
      </c>
      <c r="P7928" s="32" t="s">
        <v>366</v>
      </c>
      <c r="Q7928" s="43" t="s">
        <v>367</v>
      </c>
      <c r="R7928" s="43" t="s">
        <v>78</v>
      </c>
      <c r="S7928" s="47">
        <v>5</v>
      </c>
    </row>
    <row r="7929" spans="1:19" ht="12.75">
      <c r="A7929" s="22" t="s">
        <v>60</v>
      </c>
      <c r="B7929" s="22" t="s">
        <v>15552</v>
      </c>
      <c r="C7929" s="22" t="s">
        <v>68</v>
      </c>
      <c r="D7929" s="22" t="s">
        <v>61</v>
      </c>
      <c r="E7929" s="22" t="s">
        <v>19329</v>
      </c>
      <c r="F7929" s="31">
        <v>42998.523506944446</v>
      </c>
      <c r="G7929" s="31">
        <v>43028</v>
      </c>
      <c r="H7929" s="31">
        <v>43393</v>
      </c>
      <c r="I7929" s="31">
        <v>43028</v>
      </c>
      <c r="J7929" s="22" t="s">
        <v>73</v>
      </c>
      <c r="K7929" s="32" t="s">
        <v>104</v>
      </c>
      <c r="L7929" s="32" t="s">
        <v>19330</v>
      </c>
      <c r="N7929" s="24">
        <v>5649.76</v>
      </c>
      <c r="O7929" s="24">
        <v>0</v>
      </c>
      <c r="P7929" s="32" t="s">
        <v>544</v>
      </c>
      <c r="Q7929" s="43" t="s">
        <v>545</v>
      </c>
      <c r="R7929" s="43" t="s">
        <v>78</v>
      </c>
      <c r="S7929" s="47">
        <v>4</v>
      </c>
    </row>
    <row r="7930" spans="1:19" ht="12.75">
      <c r="A7930" s="22" t="s">
        <v>60</v>
      </c>
      <c r="B7930" s="22" t="s">
        <v>15533</v>
      </c>
      <c r="C7930" s="22" t="s">
        <v>68</v>
      </c>
      <c r="D7930" s="22" t="s">
        <v>61</v>
      </c>
      <c r="E7930" s="22" t="s">
        <v>19331</v>
      </c>
      <c r="F7930" s="31">
        <v>42999.437696759254</v>
      </c>
      <c r="G7930" s="31">
        <v>43000</v>
      </c>
      <c r="H7930" s="31">
        <v>43365</v>
      </c>
      <c r="I7930" s="31">
        <v>43029</v>
      </c>
      <c r="J7930" s="22" t="s">
        <v>73</v>
      </c>
      <c r="K7930" s="32" t="s">
        <v>74</v>
      </c>
      <c r="L7930" s="32" t="s">
        <v>19332</v>
      </c>
      <c r="N7930" s="24">
        <v>498.065</v>
      </c>
      <c r="O7930" s="24">
        <v>0</v>
      </c>
      <c r="P7930" s="32" t="s">
        <v>219</v>
      </c>
      <c r="Q7930" s="43" t="s">
        <v>220</v>
      </c>
      <c r="R7930" s="43" t="s">
        <v>78</v>
      </c>
      <c r="S7930" s="47">
        <v>5</v>
      </c>
    </row>
    <row r="7931" spans="1:19" ht="12.75">
      <c r="A7931" s="22" t="s">
        <v>60</v>
      </c>
      <c r="B7931" s="22" t="s">
        <v>14894</v>
      </c>
      <c r="C7931" s="22" t="s">
        <v>68</v>
      </c>
      <c r="D7931" s="22" t="s">
        <v>61</v>
      </c>
      <c r="E7931" s="22" t="s">
        <v>19333</v>
      </c>
      <c r="F7931" s="31">
        <v>42979.43813657407</v>
      </c>
      <c r="G7931" s="31">
        <v>42979</v>
      </c>
      <c r="H7931" s="31">
        <v>43344</v>
      </c>
      <c r="I7931" s="31">
        <v>43009.435324074075</v>
      </c>
      <c r="J7931" s="22" t="s">
        <v>73</v>
      </c>
      <c r="K7931" s="32" t="s">
        <v>74</v>
      </c>
      <c r="L7931" s="32" t="s">
        <v>19334</v>
      </c>
      <c r="N7931" s="24">
        <v>2621.7125000000001</v>
      </c>
      <c r="O7931" s="24">
        <v>0</v>
      </c>
      <c r="P7931" s="32" t="s">
        <v>219</v>
      </c>
      <c r="Q7931" s="43" t="s">
        <v>220</v>
      </c>
      <c r="R7931" s="43" t="s">
        <v>78</v>
      </c>
      <c r="S7931" s="47">
        <v>5</v>
      </c>
    </row>
    <row r="7932" spans="1:19" ht="12.75">
      <c r="A7932" s="22" t="s">
        <v>60</v>
      </c>
      <c r="B7932" s="22" t="s">
        <v>15131</v>
      </c>
      <c r="C7932" s="22" t="s">
        <v>68</v>
      </c>
      <c r="D7932" s="22" t="s">
        <v>61</v>
      </c>
      <c r="E7932" s="22" t="s">
        <v>19335</v>
      </c>
      <c r="F7932" s="31">
        <v>42985.638310185182</v>
      </c>
      <c r="G7932" s="31">
        <v>43000</v>
      </c>
      <c r="H7932" s="31">
        <v>43365</v>
      </c>
      <c r="I7932" s="31">
        <v>43015</v>
      </c>
      <c r="J7932" s="22" t="s">
        <v>73</v>
      </c>
      <c r="K7932" s="32" t="s">
        <v>74</v>
      </c>
      <c r="L7932" s="32" t="s">
        <v>19336</v>
      </c>
      <c r="N7932" s="24">
        <v>4067.4949999999999</v>
      </c>
      <c r="O7932" s="24">
        <v>0</v>
      </c>
      <c r="P7932" s="32" t="s">
        <v>2164</v>
      </c>
      <c r="Q7932" s="43" t="s">
        <v>2165</v>
      </c>
      <c r="R7932" s="43" t="s">
        <v>140</v>
      </c>
      <c r="S7932" s="47">
        <v>5</v>
      </c>
    </row>
    <row r="7933" spans="1:19" ht="12.75">
      <c r="A7933" s="22" t="s">
        <v>60</v>
      </c>
      <c r="B7933" s="22" t="s">
        <v>16463</v>
      </c>
      <c r="C7933" s="22" t="s">
        <v>68</v>
      </c>
      <c r="D7933" s="22" t="s">
        <v>61</v>
      </c>
      <c r="E7933" s="22" t="s">
        <v>19337</v>
      </c>
      <c r="F7933" s="31">
        <v>42983.48065972222</v>
      </c>
      <c r="G7933" s="31">
        <v>42871</v>
      </c>
      <c r="H7933" s="31">
        <v>43236</v>
      </c>
      <c r="I7933" s="31">
        <v>43013</v>
      </c>
      <c r="J7933" s="22" t="s">
        <v>161</v>
      </c>
      <c r="K7933" s="32" t="s">
        <v>94</v>
      </c>
      <c r="L7933" s="32" t="s">
        <v>19338</v>
      </c>
      <c r="M7933" s="32" t="s">
        <v>19339</v>
      </c>
      <c r="N7933" s="24">
        <v>-2049.8200000000002</v>
      </c>
      <c r="O7933" s="24">
        <v>-2049.8200000000002</v>
      </c>
      <c r="P7933" s="32" t="s">
        <v>106</v>
      </c>
      <c r="Q7933" s="43" t="s">
        <v>107</v>
      </c>
      <c r="R7933" s="43" t="s">
        <v>78</v>
      </c>
      <c r="S7933" s="47">
        <v>1</v>
      </c>
    </row>
    <row r="7934" spans="1:19" ht="12.75">
      <c r="A7934" s="22" t="s">
        <v>60</v>
      </c>
      <c r="B7934" s="22" t="s">
        <v>14886</v>
      </c>
      <c r="C7934" s="22" t="s">
        <v>68</v>
      </c>
      <c r="D7934" s="22" t="s">
        <v>61</v>
      </c>
      <c r="E7934" s="22" t="s">
        <v>19340</v>
      </c>
      <c r="F7934" s="31">
        <v>42983.08489583333</v>
      </c>
      <c r="G7934" s="31">
        <v>43018</v>
      </c>
      <c r="H7934" s="31">
        <v>43383</v>
      </c>
      <c r="I7934" s="31">
        <v>43043.08489583333</v>
      </c>
      <c r="J7934" s="22" t="s">
        <v>197</v>
      </c>
      <c r="K7934" s="32" t="s">
        <v>94</v>
      </c>
      <c r="L7934" s="32" t="s">
        <v>19341</v>
      </c>
      <c r="M7934" s="32" t="s">
        <v>19342</v>
      </c>
      <c r="N7934" s="24">
        <v>979.64</v>
      </c>
      <c r="O7934" s="24">
        <v>979.64</v>
      </c>
      <c r="P7934" s="32" t="s">
        <v>6399</v>
      </c>
      <c r="Q7934" s="43" t="s">
        <v>6400</v>
      </c>
      <c r="R7934" s="43" t="s">
        <v>78</v>
      </c>
      <c r="S7934" s="47">
        <v>1</v>
      </c>
    </row>
    <row r="7935" spans="1:19" ht="12.75">
      <c r="A7935" s="22" t="s">
        <v>60</v>
      </c>
      <c r="B7935" s="22" t="s">
        <v>14894</v>
      </c>
      <c r="C7935" s="22" t="s">
        <v>68</v>
      </c>
      <c r="D7935" s="22" t="s">
        <v>61</v>
      </c>
      <c r="E7935" s="22" t="s">
        <v>19343</v>
      </c>
      <c r="F7935" s="31">
        <v>42998.537303240737</v>
      </c>
      <c r="G7935" s="31">
        <v>42500</v>
      </c>
      <c r="H7935" s="31">
        <v>42865</v>
      </c>
      <c r="I7935" s="31">
        <v>43028.537094907406</v>
      </c>
      <c r="J7935" s="22" t="s">
        <v>161</v>
      </c>
      <c r="K7935" s="32" t="s">
        <v>81</v>
      </c>
      <c r="L7935" s="32" t="s">
        <v>19344</v>
      </c>
      <c r="N7935" s="24">
        <v>-734.53</v>
      </c>
      <c r="O7935" s="24">
        <v>-734.53</v>
      </c>
      <c r="P7935" s="32" t="s">
        <v>3633</v>
      </c>
      <c r="Q7935" s="43" t="s">
        <v>3634</v>
      </c>
      <c r="R7935" s="43" t="s">
        <v>140</v>
      </c>
      <c r="S7935" s="47">
        <v>1</v>
      </c>
    </row>
    <row r="7936" spans="1:19" ht="12.75">
      <c r="A7936" s="22" t="s">
        <v>60</v>
      </c>
      <c r="B7936" s="22" t="s">
        <v>14864</v>
      </c>
      <c r="C7936" s="22" t="s">
        <v>68</v>
      </c>
      <c r="D7936" s="22" t="s">
        <v>61</v>
      </c>
      <c r="E7936" s="22" t="s">
        <v>19345</v>
      </c>
      <c r="F7936" s="31">
        <v>43003.489444444444</v>
      </c>
      <c r="G7936" s="31">
        <v>43036</v>
      </c>
      <c r="H7936" s="31">
        <v>43401</v>
      </c>
      <c r="I7936" s="31">
        <v>43033</v>
      </c>
      <c r="J7936" s="22" t="s">
        <v>73</v>
      </c>
      <c r="K7936" s="32" t="s">
        <v>81</v>
      </c>
      <c r="L7936" s="32" t="s">
        <v>19346</v>
      </c>
      <c r="N7936" s="24">
        <v>1838.0374999999999</v>
      </c>
      <c r="O7936" s="24">
        <v>1656.51</v>
      </c>
      <c r="P7936" s="32" t="s">
        <v>2559</v>
      </c>
      <c r="Q7936" s="43" t="s">
        <v>2560</v>
      </c>
      <c r="R7936" s="43" t="s">
        <v>78</v>
      </c>
      <c r="S7936" s="47">
        <v>6</v>
      </c>
    </row>
    <row r="7937" spans="1:19" ht="12.75">
      <c r="A7937" s="22" t="s">
        <v>60</v>
      </c>
      <c r="B7937" s="22" t="s">
        <v>17600</v>
      </c>
      <c r="C7937" s="22" t="s">
        <v>68</v>
      </c>
      <c r="D7937" s="22" t="s">
        <v>61</v>
      </c>
      <c r="E7937" s="22" t="s">
        <v>19347</v>
      </c>
      <c r="F7937" s="31">
        <v>42999.480057870365</v>
      </c>
      <c r="G7937" s="31">
        <v>42999</v>
      </c>
      <c r="H7937" s="31">
        <v>43364</v>
      </c>
      <c r="I7937" s="31">
        <v>43029</v>
      </c>
      <c r="J7937" s="22" t="s">
        <v>73</v>
      </c>
      <c r="K7937" s="32" t="s">
        <v>81</v>
      </c>
      <c r="L7937" s="32" t="s">
        <v>19348</v>
      </c>
      <c r="N7937" s="24">
        <v>2149.0232999999998</v>
      </c>
      <c r="O7937" s="24">
        <v>1532.44</v>
      </c>
      <c r="P7937" s="32" t="s">
        <v>106</v>
      </c>
      <c r="Q7937" s="43" t="s">
        <v>107</v>
      </c>
      <c r="R7937" s="43" t="s">
        <v>78</v>
      </c>
      <c r="S7937" s="47">
        <v>4</v>
      </c>
    </row>
    <row r="7938" spans="1:19" ht="12.75">
      <c r="A7938" s="22" t="s">
        <v>60</v>
      </c>
      <c r="B7938" s="22" t="s">
        <v>14880</v>
      </c>
      <c r="C7938" s="22" t="s">
        <v>68</v>
      </c>
      <c r="D7938" s="22" t="s">
        <v>61</v>
      </c>
      <c r="E7938" s="22" t="s">
        <v>19349</v>
      </c>
      <c r="F7938" s="31">
        <v>42985.536469907405</v>
      </c>
      <c r="G7938" s="31">
        <v>42999</v>
      </c>
      <c r="H7938" s="31">
        <v>43364</v>
      </c>
      <c r="I7938" s="31">
        <v>43015</v>
      </c>
      <c r="J7938" s="22" t="s">
        <v>73</v>
      </c>
      <c r="K7938" s="32" t="s">
        <v>74</v>
      </c>
      <c r="L7938" s="32" t="s">
        <v>19350</v>
      </c>
      <c r="N7938" s="24">
        <v>9673.2099999999991</v>
      </c>
      <c r="O7938" s="24">
        <v>0</v>
      </c>
      <c r="P7938" s="32" t="s">
        <v>91</v>
      </c>
      <c r="Q7938" s="43" t="s">
        <v>92</v>
      </c>
      <c r="R7938" s="43" t="s">
        <v>78</v>
      </c>
      <c r="S7938" s="47">
        <v>5</v>
      </c>
    </row>
    <row r="7939" spans="1:19" ht="12.75">
      <c r="A7939" s="22" t="s">
        <v>60</v>
      </c>
      <c r="B7939" s="22" t="s">
        <v>14849</v>
      </c>
      <c r="C7939" s="22" t="s">
        <v>68</v>
      </c>
      <c r="D7939" s="22" t="s">
        <v>61</v>
      </c>
      <c r="E7939" s="22" t="s">
        <v>19351</v>
      </c>
      <c r="F7939" s="31">
        <v>43003.679340277777</v>
      </c>
      <c r="G7939" s="31">
        <v>43004</v>
      </c>
      <c r="H7939" s="31">
        <v>43369</v>
      </c>
      <c r="I7939" s="31">
        <v>43033</v>
      </c>
      <c r="J7939" s="22" t="s">
        <v>73</v>
      </c>
      <c r="K7939" s="32" t="s">
        <v>74</v>
      </c>
      <c r="L7939" s="32" t="s">
        <v>19352</v>
      </c>
      <c r="N7939" s="24">
        <v>642.73</v>
      </c>
      <c r="O7939" s="24">
        <v>0</v>
      </c>
      <c r="P7939" s="32" t="s">
        <v>6758</v>
      </c>
      <c r="Q7939" s="43" t="s">
        <v>6759</v>
      </c>
      <c r="R7939" s="43" t="s">
        <v>78</v>
      </c>
      <c r="S7939" s="47">
        <v>5</v>
      </c>
    </row>
    <row r="7940" spans="1:19" ht="12.75">
      <c r="A7940" s="22" t="s">
        <v>60</v>
      </c>
      <c r="B7940" s="22" t="s">
        <v>15545</v>
      </c>
      <c r="C7940" s="22" t="s">
        <v>68</v>
      </c>
      <c r="D7940" s="22" t="s">
        <v>61</v>
      </c>
      <c r="E7940" s="22" t="s">
        <v>19353</v>
      </c>
      <c r="F7940" s="31">
        <v>42996.703553240739</v>
      </c>
      <c r="G7940" s="31">
        <v>43008</v>
      </c>
      <c r="H7940" s="31">
        <v>43373</v>
      </c>
      <c r="I7940" s="31">
        <v>43026</v>
      </c>
      <c r="J7940" s="22" t="s">
        <v>73</v>
      </c>
      <c r="K7940" s="32" t="s">
        <v>81</v>
      </c>
      <c r="L7940" s="32" t="s">
        <v>19354</v>
      </c>
      <c r="N7940" s="24">
        <v>1345.1932999999999</v>
      </c>
      <c r="O7940" s="24">
        <v>799.30</v>
      </c>
      <c r="P7940" s="32" t="s">
        <v>7243</v>
      </c>
      <c r="Q7940" s="43" t="s">
        <v>7244</v>
      </c>
      <c r="R7940" s="43" t="s">
        <v>78</v>
      </c>
      <c r="S7940" s="47">
        <v>4</v>
      </c>
    </row>
    <row r="7941" spans="1:19" ht="12.75">
      <c r="A7941" s="22" t="s">
        <v>60</v>
      </c>
      <c r="B7941" s="22" t="s">
        <v>15131</v>
      </c>
      <c r="C7941" s="22" t="s">
        <v>68</v>
      </c>
      <c r="D7941" s="22" t="s">
        <v>61</v>
      </c>
      <c r="E7941" s="22" t="s">
        <v>19355</v>
      </c>
      <c r="F7941" s="31">
        <v>42986.476388888885</v>
      </c>
      <c r="G7941" s="31">
        <v>43005</v>
      </c>
      <c r="H7941" s="31">
        <v>43370</v>
      </c>
      <c r="I7941" s="31">
        <v>43016</v>
      </c>
      <c r="J7941" s="22" t="s">
        <v>73</v>
      </c>
      <c r="K7941" s="32" t="s">
        <v>81</v>
      </c>
      <c r="L7941" s="32" t="s">
        <v>19356</v>
      </c>
      <c r="N7941" s="24">
        <v>3460.2766000000001</v>
      </c>
      <c r="O7941" s="24">
        <v>2341.83</v>
      </c>
      <c r="P7941" s="32" t="s">
        <v>91</v>
      </c>
      <c r="Q7941" s="43" t="s">
        <v>92</v>
      </c>
      <c r="R7941" s="43" t="s">
        <v>78</v>
      </c>
      <c r="S7941" s="47">
        <v>4</v>
      </c>
    </row>
    <row r="7942" spans="1:19" ht="12.75">
      <c r="A7942" s="22" t="s">
        <v>60</v>
      </c>
      <c r="B7942" s="22" t="s">
        <v>14991</v>
      </c>
      <c r="C7942" s="22" t="s">
        <v>68</v>
      </c>
      <c r="D7942" s="22" t="s">
        <v>61</v>
      </c>
      <c r="E7942" s="22" t="s">
        <v>19357</v>
      </c>
      <c r="F7942" s="31">
        <v>43005.656875000001</v>
      </c>
      <c r="G7942" s="31">
        <v>43026</v>
      </c>
      <c r="H7942" s="31">
        <v>43388</v>
      </c>
      <c r="I7942" s="31">
        <v>43035</v>
      </c>
      <c r="J7942" s="22" t="s">
        <v>73</v>
      </c>
      <c r="K7942" s="32" t="s">
        <v>74</v>
      </c>
      <c r="L7942" s="32" t="s">
        <v>19358</v>
      </c>
      <c r="N7942" s="24">
        <v>7749.835</v>
      </c>
      <c r="O7942" s="24">
        <v>0</v>
      </c>
      <c r="P7942" s="32" t="s">
        <v>5258</v>
      </c>
      <c r="Q7942" s="43" t="s">
        <v>5259</v>
      </c>
      <c r="R7942" s="43" t="s">
        <v>78</v>
      </c>
      <c r="S7942" s="47">
        <v>5</v>
      </c>
    </row>
    <row r="7943" spans="1:19" ht="12.75">
      <c r="A7943" s="22" t="s">
        <v>60</v>
      </c>
      <c r="B7943" s="22" t="s">
        <v>14894</v>
      </c>
      <c r="C7943" s="22" t="s">
        <v>68</v>
      </c>
      <c r="D7943" s="22" t="s">
        <v>61</v>
      </c>
      <c r="E7943" s="22" t="s">
        <v>19359</v>
      </c>
      <c r="F7943" s="31">
        <v>42982.92696759259</v>
      </c>
      <c r="G7943" s="31">
        <v>43008</v>
      </c>
      <c r="H7943" s="31">
        <v>43373</v>
      </c>
      <c r="I7943" s="31">
        <v>43012.923020833332</v>
      </c>
      <c r="J7943" s="22" t="s">
        <v>73</v>
      </c>
      <c r="K7943" s="32" t="s">
        <v>74</v>
      </c>
      <c r="L7943" s="32" t="s">
        <v>19360</v>
      </c>
      <c r="N7943" s="24">
        <v>11796.01</v>
      </c>
      <c r="O7943" s="24">
        <v>0</v>
      </c>
      <c r="P7943" s="32" t="s">
        <v>2559</v>
      </c>
      <c r="Q7943" s="43" t="s">
        <v>2560</v>
      </c>
      <c r="R7943" s="43" t="s">
        <v>140</v>
      </c>
      <c r="S7943" s="47">
        <v>5</v>
      </c>
    </row>
    <row r="7944" spans="1:19" ht="12.75">
      <c r="A7944" s="22" t="s">
        <v>60</v>
      </c>
      <c r="B7944" s="22" t="s">
        <v>14857</v>
      </c>
      <c r="C7944" s="22" t="s">
        <v>68</v>
      </c>
      <c r="D7944" s="22" t="s">
        <v>61</v>
      </c>
      <c r="E7944" s="22" t="s">
        <v>19361</v>
      </c>
      <c r="F7944" s="31">
        <v>42993.629502314812</v>
      </c>
      <c r="G7944" s="31">
        <v>42681</v>
      </c>
      <c r="H7944" s="31">
        <v>43046</v>
      </c>
      <c r="I7944" s="31">
        <v>43023</v>
      </c>
      <c r="J7944" s="22" t="s">
        <v>244</v>
      </c>
      <c r="K7944" s="32" t="s">
        <v>81</v>
      </c>
      <c r="L7944" s="32" t="s">
        <v>19362</v>
      </c>
      <c r="N7944" s="24">
        <v>290.88</v>
      </c>
      <c r="O7944" s="24">
        <v>290.88</v>
      </c>
      <c r="P7944" s="32" t="s">
        <v>3381</v>
      </c>
      <c r="Q7944" s="43" t="s">
        <v>3382</v>
      </c>
      <c r="R7944" s="43" t="s">
        <v>78</v>
      </c>
      <c r="S7944" s="47">
        <v>1</v>
      </c>
    </row>
    <row r="7945" spans="1:19" ht="12.75">
      <c r="A7945" s="22" t="s">
        <v>60</v>
      </c>
      <c r="B7945" s="22" t="s">
        <v>14958</v>
      </c>
      <c r="C7945" s="22" t="s">
        <v>68</v>
      </c>
      <c r="D7945" s="22" t="s">
        <v>61</v>
      </c>
      <c r="E7945" s="22" t="s">
        <v>19363</v>
      </c>
      <c r="F7945" s="31">
        <v>42998.506296296291</v>
      </c>
      <c r="G7945" s="31">
        <v>43009</v>
      </c>
      <c r="H7945" s="31">
        <v>43374</v>
      </c>
      <c r="I7945" s="31">
        <v>43028</v>
      </c>
      <c r="J7945" s="22" t="s">
        <v>73</v>
      </c>
      <c r="K7945" s="32" t="s">
        <v>94</v>
      </c>
      <c r="L7945" s="32" t="s">
        <v>19364</v>
      </c>
      <c r="M7945" s="32" t="s">
        <v>19365</v>
      </c>
      <c r="N7945" s="24">
        <v>2885.2260000000001</v>
      </c>
      <c r="O7945" s="24">
        <v>2559.7833000000001</v>
      </c>
      <c r="P7945" s="32" t="s">
        <v>426</v>
      </c>
      <c r="Q7945" s="43" t="s">
        <v>427</v>
      </c>
      <c r="R7945" s="43" t="s">
        <v>78</v>
      </c>
      <c r="S7945" s="47">
        <v>5</v>
      </c>
    </row>
    <row r="7946" spans="1:19" ht="12.75">
      <c r="A7946" s="22" t="s">
        <v>60</v>
      </c>
      <c r="B7946" s="22" t="s">
        <v>15891</v>
      </c>
      <c r="C7946" s="22" t="s">
        <v>68</v>
      </c>
      <c r="D7946" s="22" t="s">
        <v>61</v>
      </c>
      <c r="E7946" s="22" t="s">
        <v>19366</v>
      </c>
      <c r="F7946" s="31">
        <v>42989.368217592593</v>
      </c>
      <c r="G7946" s="31">
        <v>43013</v>
      </c>
      <c r="H7946" s="31">
        <v>43378</v>
      </c>
      <c r="I7946" s="31">
        <v>43019.365347222221</v>
      </c>
      <c r="J7946" s="22" t="s">
        <v>73</v>
      </c>
      <c r="K7946" s="32" t="s">
        <v>74</v>
      </c>
      <c r="L7946" s="32" t="s">
        <v>19367</v>
      </c>
      <c r="N7946" s="24">
        <v>2713.44</v>
      </c>
      <c r="O7946" s="24">
        <v>0</v>
      </c>
      <c r="P7946" s="32" t="s">
        <v>91</v>
      </c>
      <c r="Q7946" s="43" t="s">
        <v>92</v>
      </c>
      <c r="R7946" s="43" t="s">
        <v>78</v>
      </c>
      <c r="S7946" s="47">
        <v>4</v>
      </c>
    </row>
    <row r="7947" spans="1:19" ht="12.75">
      <c r="A7947" s="22" t="s">
        <v>60</v>
      </c>
      <c r="B7947" s="22" t="s">
        <v>15151</v>
      </c>
      <c r="C7947" s="22" t="s">
        <v>68</v>
      </c>
      <c r="D7947" s="22" t="s">
        <v>61</v>
      </c>
      <c r="E7947" s="22" t="s">
        <v>19368</v>
      </c>
      <c r="F7947" s="31">
        <v>43005.39466435185</v>
      </c>
      <c r="G7947" s="31">
        <v>43006</v>
      </c>
      <c r="H7947" s="31">
        <v>43371</v>
      </c>
      <c r="I7947" s="31">
        <v>43035</v>
      </c>
      <c r="J7947" s="22" t="s">
        <v>73</v>
      </c>
      <c r="K7947" s="32" t="s">
        <v>74</v>
      </c>
      <c r="L7947" s="32" t="s">
        <v>19369</v>
      </c>
      <c r="N7947" s="24">
        <v>1543.18</v>
      </c>
      <c r="O7947" s="24">
        <v>0</v>
      </c>
      <c r="P7947" s="32" t="s">
        <v>916</v>
      </c>
      <c r="Q7947" s="43" t="s">
        <v>917</v>
      </c>
      <c r="R7947" s="43" t="s">
        <v>78</v>
      </c>
      <c r="S7947" s="47">
        <v>5</v>
      </c>
    </row>
    <row r="7948" spans="1:19" ht="12.75">
      <c r="A7948" s="22" t="s">
        <v>60</v>
      </c>
      <c r="B7948" s="22" t="s">
        <v>14958</v>
      </c>
      <c r="C7948" s="22" t="s">
        <v>68</v>
      </c>
      <c r="D7948" s="22" t="s">
        <v>61</v>
      </c>
      <c r="E7948" s="22" t="s">
        <v>19370</v>
      </c>
      <c r="F7948" s="31">
        <v>43004.715185185181</v>
      </c>
      <c r="G7948" s="31">
        <v>43004</v>
      </c>
      <c r="H7948" s="31">
        <v>43369</v>
      </c>
      <c r="I7948" s="31">
        <v>43034</v>
      </c>
      <c r="J7948" s="22" t="s">
        <v>73</v>
      </c>
      <c r="K7948" s="32" t="s">
        <v>74</v>
      </c>
      <c r="L7948" s="32" t="s">
        <v>19371</v>
      </c>
      <c r="N7948" s="24">
        <v>1330.7166</v>
      </c>
      <c r="O7948" s="24">
        <v>0</v>
      </c>
      <c r="P7948" s="32" t="s">
        <v>659</v>
      </c>
      <c r="Q7948" s="43" t="s">
        <v>660</v>
      </c>
      <c r="R7948" s="43" t="s">
        <v>78</v>
      </c>
      <c r="S7948" s="47">
        <v>5</v>
      </c>
    </row>
    <row r="7949" spans="1:19" ht="12.75">
      <c r="A7949" s="22" t="s">
        <v>60</v>
      </c>
      <c r="B7949" s="22" t="s">
        <v>14991</v>
      </c>
      <c r="C7949" s="22" t="s">
        <v>68</v>
      </c>
      <c r="D7949" s="22" t="s">
        <v>61</v>
      </c>
      <c r="E7949" s="22" t="s">
        <v>19372</v>
      </c>
      <c r="F7949" s="31">
        <v>42997.445358796293</v>
      </c>
      <c r="G7949" s="31">
        <v>43008</v>
      </c>
      <c r="H7949" s="31">
        <v>43373</v>
      </c>
      <c r="I7949" s="31">
        <v>43027</v>
      </c>
      <c r="J7949" s="22" t="s">
        <v>73</v>
      </c>
      <c r="K7949" s="32" t="s">
        <v>109</v>
      </c>
      <c r="L7949" s="32" t="s">
        <v>19373</v>
      </c>
      <c r="N7949" s="24">
        <v>3769.2433000000001</v>
      </c>
      <c r="O7949" s="24">
        <v>0</v>
      </c>
      <c r="P7949" s="32" t="s">
        <v>106</v>
      </c>
      <c r="Q7949" s="43" t="s">
        <v>107</v>
      </c>
      <c r="R7949" s="43" t="s">
        <v>78</v>
      </c>
      <c r="S7949" s="47">
        <v>5</v>
      </c>
    </row>
    <row r="7950" spans="1:19" ht="12.75">
      <c r="A7950" s="22" t="s">
        <v>60</v>
      </c>
      <c r="B7950" s="22" t="s">
        <v>14860</v>
      </c>
      <c r="C7950" s="22" t="s">
        <v>68</v>
      </c>
      <c r="D7950" s="22" t="s">
        <v>61</v>
      </c>
      <c r="E7950" s="22" t="s">
        <v>19374</v>
      </c>
      <c r="F7950" s="31">
        <v>42989.625497685185</v>
      </c>
      <c r="G7950" s="31">
        <v>42989</v>
      </c>
      <c r="H7950" s="31">
        <v>43354</v>
      </c>
      <c r="I7950" s="31">
        <v>43019</v>
      </c>
      <c r="J7950" s="22" t="s">
        <v>73</v>
      </c>
      <c r="K7950" s="32" t="s">
        <v>81</v>
      </c>
      <c r="L7950" s="32" t="s">
        <v>19375</v>
      </c>
      <c r="N7950" s="24">
        <v>1401.97</v>
      </c>
      <c r="O7950" s="24">
        <v>1354.81</v>
      </c>
      <c r="P7950" s="32" t="s">
        <v>106</v>
      </c>
      <c r="Q7950" s="43" t="s">
        <v>107</v>
      </c>
      <c r="R7950" s="43" t="s">
        <v>78</v>
      </c>
      <c r="S7950" s="47">
        <v>5</v>
      </c>
    </row>
    <row r="7951" spans="1:19" ht="12.75">
      <c r="A7951" s="22" t="s">
        <v>60</v>
      </c>
      <c r="B7951" s="22" t="s">
        <v>14886</v>
      </c>
      <c r="C7951" s="22" t="s">
        <v>68</v>
      </c>
      <c r="D7951" s="22" t="s">
        <v>61</v>
      </c>
      <c r="E7951" s="22" t="s">
        <v>19376</v>
      </c>
      <c r="F7951" s="31">
        <v>42985.499236111107</v>
      </c>
      <c r="G7951" s="31">
        <v>42985</v>
      </c>
      <c r="H7951" s="31">
        <v>43350</v>
      </c>
      <c r="I7951" s="31">
        <v>43015</v>
      </c>
      <c r="J7951" s="22" t="s">
        <v>73</v>
      </c>
      <c r="K7951" s="32" t="s">
        <v>81</v>
      </c>
      <c r="L7951" s="32" t="s">
        <v>19377</v>
      </c>
      <c r="N7951" s="24">
        <v>1125.8670999999999</v>
      </c>
      <c r="O7951" s="24">
        <v>1122.1600000000001</v>
      </c>
      <c r="P7951" s="32" t="s">
        <v>14889</v>
      </c>
      <c r="Q7951" s="43" t="s">
        <v>14890</v>
      </c>
      <c r="R7951" s="43" t="s">
        <v>78</v>
      </c>
      <c r="S7951" s="47">
        <v>5</v>
      </c>
    </row>
    <row r="7952" spans="1:19" ht="12.75">
      <c r="A7952" s="22" t="s">
        <v>60</v>
      </c>
      <c r="B7952" s="22" t="s">
        <v>14902</v>
      </c>
      <c r="C7952" s="22" t="s">
        <v>68</v>
      </c>
      <c r="D7952" s="22" t="s">
        <v>61</v>
      </c>
      <c r="E7952" s="22" t="s">
        <v>19378</v>
      </c>
      <c r="F7952" s="31">
        <v>42998.522418981476</v>
      </c>
      <c r="G7952" s="31">
        <v>42998</v>
      </c>
      <c r="H7952" s="31">
        <v>43363</v>
      </c>
      <c r="I7952" s="31">
        <v>43028</v>
      </c>
      <c r="J7952" s="22" t="s">
        <v>73</v>
      </c>
      <c r="K7952" s="32" t="s">
        <v>74</v>
      </c>
      <c r="L7952" s="32" t="s">
        <v>19379</v>
      </c>
      <c r="N7952" s="24">
        <v>300</v>
      </c>
      <c r="O7952" s="24">
        <v>0</v>
      </c>
      <c r="P7952" s="32" t="s">
        <v>643</v>
      </c>
      <c r="Q7952" s="43" t="s">
        <v>644</v>
      </c>
      <c r="R7952" s="43" t="s">
        <v>78</v>
      </c>
      <c r="S7952" s="47">
        <v>5</v>
      </c>
    </row>
    <row r="7953" spans="1:19" ht="12.75">
      <c r="A7953" s="22" t="s">
        <v>60</v>
      </c>
      <c r="B7953" s="22" t="s">
        <v>14880</v>
      </c>
      <c r="C7953" s="22" t="s">
        <v>68</v>
      </c>
      <c r="D7953" s="22" t="s">
        <v>61</v>
      </c>
      <c r="E7953" s="22" t="s">
        <v>19380</v>
      </c>
      <c r="F7953" s="31">
        <v>42986.515960648147</v>
      </c>
      <c r="G7953" s="31">
        <v>42986</v>
      </c>
      <c r="H7953" s="31">
        <v>43351</v>
      </c>
      <c r="I7953" s="31">
        <v>43016</v>
      </c>
      <c r="J7953" s="22" t="s">
        <v>73</v>
      </c>
      <c r="K7953" s="32" t="s">
        <v>109</v>
      </c>
      <c r="L7953" s="32" t="s">
        <v>19381</v>
      </c>
      <c r="N7953" s="24">
        <v>6095.4525000000003</v>
      </c>
      <c r="O7953" s="24">
        <v>4477.08</v>
      </c>
      <c r="P7953" s="32" t="s">
        <v>111</v>
      </c>
      <c r="Q7953" s="43" t="s">
        <v>112</v>
      </c>
      <c r="R7953" s="43" t="s">
        <v>78</v>
      </c>
      <c r="S7953" s="47">
        <v>5</v>
      </c>
    </row>
    <row r="7954" spans="1:19" ht="12.75">
      <c r="A7954" s="22" t="s">
        <v>60</v>
      </c>
      <c r="B7954" s="22" t="s">
        <v>15021</v>
      </c>
      <c r="C7954" s="22" t="s">
        <v>68</v>
      </c>
      <c r="D7954" s="22" t="s">
        <v>61</v>
      </c>
      <c r="E7954" s="22" t="s">
        <v>19382</v>
      </c>
      <c r="F7954" s="31">
        <v>42983.524155092593</v>
      </c>
      <c r="G7954" s="31">
        <v>42873</v>
      </c>
      <c r="H7954" s="31">
        <v>43252</v>
      </c>
      <c r="I7954" s="31">
        <v>43013</v>
      </c>
      <c r="J7954" s="22" t="s">
        <v>161</v>
      </c>
      <c r="K7954" s="32" t="s">
        <v>94</v>
      </c>
      <c r="L7954" s="32" t="s">
        <v>19383</v>
      </c>
      <c r="M7954" s="32" t="s">
        <v>19384</v>
      </c>
      <c r="N7954" s="24">
        <v>-996.33</v>
      </c>
      <c r="O7954" s="24">
        <v>-996.33</v>
      </c>
      <c r="P7954" s="32" t="s">
        <v>422</v>
      </c>
      <c r="Q7954" s="43" t="s">
        <v>423</v>
      </c>
      <c r="R7954" s="43" t="s">
        <v>78</v>
      </c>
      <c r="S7954" s="47">
        <v>1</v>
      </c>
    </row>
    <row r="7955" spans="1:19" ht="12.75">
      <c r="A7955" s="22" t="s">
        <v>60</v>
      </c>
      <c r="B7955" s="22" t="s">
        <v>14962</v>
      </c>
      <c r="C7955" s="22" t="s">
        <v>68</v>
      </c>
      <c r="D7955" s="22" t="s">
        <v>61</v>
      </c>
      <c r="E7955" s="22" t="s">
        <v>19385</v>
      </c>
      <c r="F7955" s="31">
        <v>42982.437256944446</v>
      </c>
      <c r="G7955" s="31">
        <v>42990</v>
      </c>
      <c r="H7955" s="31">
        <v>43355</v>
      </c>
      <c r="I7955" s="31">
        <v>43012</v>
      </c>
      <c r="J7955" s="22" t="s">
        <v>73</v>
      </c>
      <c r="K7955" s="32" t="s">
        <v>81</v>
      </c>
      <c r="L7955" s="32" t="s">
        <v>19386</v>
      </c>
      <c r="N7955" s="24">
        <v>5726.0072</v>
      </c>
      <c r="O7955" s="24">
        <v>6015.18</v>
      </c>
      <c r="P7955" s="32" t="s">
        <v>91</v>
      </c>
      <c r="Q7955" s="43" t="s">
        <v>92</v>
      </c>
      <c r="R7955" s="43" t="s">
        <v>78</v>
      </c>
      <c r="S7955" s="47">
        <v>5</v>
      </c>
    </row>
    <row r="7956" spans="1:19" ht="12.75">
      <c r="A7956" s="22" t="s">
        <v>60</v>
      </c>
      <c r="B7956" s="22" t="s">
        <v>15002</v>
      </c>
      <c r="C7956" s="22" t="s">
        <v>68</v>
      </c>
      <c r="D7956" s="22" t="s">
        <v>61</v>
      </c>
      <c r="E7956" s="22" t="s">
        <v>19387</v>
      </c>
      <c r="F7956" s="31">
        <v>43004.372152777774</v>
      </c>
      <c r="G7956" s="31">
        <v>42896</v>
      </c>
      <c r="H7956" s="31">
        <v>43261</v>
      </c>
      <c r="I7956" s="31">
        <v>43034</v>
      </c>
      <c r="J7956" s="22" t="s">
        <v>244</v>
      </c>
      <c r="K7956" s="32" t="s">
        <v>81</v>
      </c>
      <c r="L7956" s="32" t="s">
        <v>19388</v>
      </c>
      <c r="N7956" s="24">
        <v>0</v>
      </c>
      <c r="O7956" s="24">
        <v>0</v>
      </c>
      <c r="P7956" s="32" t="s">
        <v>3214</v>
      </c>
      <c r="Q7956" s="43" t="s">
        <v>3215</v>
      </c>
      <c r="R7956" s="43" t="s">
        <v>140</v>
      </c>
      <c r="S7956" s="47">
        <v>1</v>
      </c>
    </row>
    <row r="7957" spans="1:19" ht="12.75">
      <c r="A7957" s="22" t="s">
        <v>60</v>
      </c>
      <c r="B7957" s="22" t="s">
        <v>14902</v>
      </c>
      <c r="C7957" s="22" t="s">
        <v>68</v>
      </c>
      <c r="D7957" s="22" t="s">
        <v>61</v>
      </c>
      <c r="E7957" s="22" t="s">
        <v>19389</v>
      </c>
      <c r="F7957" s="31">
        <v>42998.853912037033</v>
      </c>
      <c r="G7957" s="31">
        <v>43006</v>
      </c>
      <c r="H7957" s="31">
        <v>43371</v>
      </c>
      <c r="I7957" s="31">
        <v>43028</v>
      </c>
      <c r="J7957" s="22" t="s">
        <v>73</v>
      </c>
      <c r="K7957" s="32" t="s">
        <v>109</v>
      </c>
      <c r="N7957" s="24">
        <v>7101.0742</v>
      </c>
      <c r="O7957" s="24">
        <v>0</v>
      </c>
      <c r="P7957" s="32" t="s">
        <v>19390</v>
      </c>
      <c r="Q7957" s="43" t="s">
        <v>19391</v>
      </c>
      <c r="R7957" s="43" t="s">
        <v>78</v>
      </c>
      <c r="S7957" s="47">
        <v>6</v>
      </c>
    </row>
    <row r="7958" spans="1:19" ht="12.75">
      <c r="A7958" s="22" t="s">
        <v>60</v>
      </c>
      <c r="B7958" s="22" t="s">
        <v>14962</v>
      </c>
      <c r="C7958" s="22" t="s">
        <v>68</v>
      </c>
      <c r="D7958" s="22" t="s">
        <v>61</v>
      </c>
      <c r="E7958" s="22" t="s">
        <v>19392</v>
      </c>
      <c r="F7958" s="31">
        <v>42994.563171296293</v>
      </c>
      <c r="G7958" s="31">
        <v>43022</v>
      </c>
      <c r="H7958" s="31">
        <v>43387</v>
      </c>
      <c r="I7958" s="31">
        <v>43024</v>
      </c>
      <c r="J7958" s="22" t="s">
        <v>73</v>
      </c>
      <c r="K7958" s="32" t="s">
        <v>94</v>
      </c>
      <c r="L7958" s="32" t="s">
        <v>19393</v>
      </c>
      <c r="M7958" s="32" t="s">
        <v>19394</v>
      </c>
      <c r="N7958" s="24">
        <v>2928.0925000000002</v>
      </c>
      <c r="O7958" s="24">
        <v>1972.35</v>
      </c>
      <c r="P7958" s="32" t="s">
        <v>106</v>
      </c>
      <c r="Q7958" s="43" t="s">
        <v>107</v>
      </c>
      <c r="R7958" s="43" t="s">
        <v>78</v>
      </c>
      <c r="S7958" s="47">
        <v>5</v>
      </c>
    </row>
    <row r="7959" spans="1:19" ht="12.75">
      <c r="A7959" s="22" t="s">
        <v>60</v>
      </c>
      <c r="B7959" s="22" t="s">
        <v>14902</v>
      </c>
      <c r="C7959" s="22" t="s">
        <v>68</v>
      </c>
      <c r="D7959" s="22" t="s">
        <v>61</v>
      </c>
      <c r="E7959" s="22" t="s">
        <v>19395</v>
      </c>
      <c r="F7959" s="31">
        <v>43005.438923611109</v>
      </c>
      <c r="G7959" s="31">
        <v>43007</v>
      </c>
      <c r="H7959" s="31">
        <v>43372</v>
      </c>
      <c r="I7959" s="31">
        <v>43035</v>
      </c>
      <c r="J7959" s="22" t="s">
        <v>73</v>
      </c>
      <c r="K7959" s="32" t="s">
        <v>74</v>
      </c>
      <c r="L7959" s="32" t="s">
        <v>19396</v>
      </c>
      <c r="N7959" s="24">
        <v>2370.10</v>
      </c>
      <c r="O7959" s="24">
        <v>0</v>
      </c>
      <c r="P7959" s="32" t="s">
        <v>19397</v>
      </c>
      <c r="Q7959" s="43" t="s">
        <v>19398</v>
      </c>
      <c r="R7959" s="43" t="s">
        <v>78</v>
      </c>
      <c r="S7959" s="47">
        <v>5</v>
      </c>
    </row>
    <row r="7960" spans="1:19" ht="12.75">
      <c r="A7960" s="22" t="s">
        <v>60</v>
      </c>
      <c r="B7960" s="22" t="s">
        <v>14995</v>
      </c>
      <c r="C7960" s="22" t="s">
        <v>68</v>
      </c>
      <c r="D7960" s="22" t="s">
        <v>61</v>
      </c>
      <c r="E7960" s="22" t="s">
        <v>19399</v>
      </c>
      <c r="F7960" s="31">
        <v>42998.715717592589</v>
      </c>
      <c r="G7960" s="31">
        <v>42998</v>
      </c>
      <c r="H7960" s="31">
        <v>43363</v>
      </c>
      <c r="I7960" s="31">
        <v>43028</v>
      </c>
      <c r="J7960" s="22" t="s">
        <v>73</v>
      </c>
      <c r="K7960" s="32" t="s">
        <v>81</v>
      </c>
      <c r="L7960" s="32" t="s">
        <v>19400</v>
      </c>
      <c r="N7960" s="24">
        <v>873.03660000000002</v>
      </c>
      <c r="O7960" s="24">
        <v>920.43</v>
      </c>
      <c r="P7960" s="32" t="s">
        <v>433</v>
      </c>
      <c r="Q7960" s="43" t="s">
        <v>434</v>
      </c>
      <c r="R7960" s="43" t="s">
        <v>78</v>
      </c>
      <c r="S7960" s="47">
        <v>5</v>
      </c>
    </row>
    <row r="7961" spans="1:19" ht="12.75">
      <c r="A7961" s="22" t="s">
        <v>60</v>
      </c>
      <c r="B7961" s="22" t="s">
        <v>14894</v>
      </c>
      <c r="C7961" s="22" t="s">
        <v>68</v>
      </c>
      <c r="D7961" s="22" t="s">
        <v>61</v>
      </c>
      <c r="E7961" s="22" t="s">
        <v>19401</v>
      </c>
      <c r="F7961" s="31">
        <v>43004.633993055555</v>
      </c>
      <c r="G7961" s="31">
        <v>43004</v>
      </c>
      <c r="H7961" s="31">
        <v>43369</v>
      </c>
      <c r="I7961" s="31">
        <v>43034.6328125</v>
      </c>
      <c r="J7961" s="22" t="s">
        <v>73</v>
      </c>
      <c r="K7961" s="32" t="s">
        <v>109</v>
      </c>
      <c r="L7961" s="32" t="s">
        <v>19402</v>
      </c>
      <c r="N7961" s="24">
        <v>483.16</v>
      </c>
      <c r="O7961" s="24">
        <v>330.58</v>
      </c>
      <c r="P7961" s="32" t="s">
        <v>219</v>
      </c>
      <c r="Q7961" s="43" t="s">
        <v>220</v>
      </c>
      <c r="R7961" s="43" t="s">
        <v>78</v>
      </c>
      <c r="S7961" s="47">
        <v>5</v>
      </c>
    </row>
    <row r="7962" spans="1:19" ht="12.75">
      <c r="A7962" s="22" t="s">
        <v>60</v>
      </c>
      <c r="B7962" s="22" t="s">
        <v>15062</v>
      </c>
      <c r="C7962" s="22" t="s">
        <v>68</v>
      </c>
      <c r="D7962" s="22" t="s">
        <v>61</v>
      </c>
      <c r="E7962" s="22" t="s">
        <v>19403</v>
      </c>
      <c r="F7962" s="31">
        <v>42979.703518518516</v>
      </c>
      <c r="G7962" s="31">
        <v>42998</v>
      </c>
      <c r="H7962" s="31">
        <v>43363</v>
      </c>
      <c r="I7962" s="31">
        <v>43009.697129629625</v>
      </c>
      <c r="J7962" s="22" t="s">
        <v>73</v>
      </c>
      <c r="K7962" s="32" t="s">
        <v>74</v>
      </c>
      <c r="L7962" s="32" t="s">
        <v>19404</v>
      </c>
      <c r="N7962" s="24">
        <v>0</v>
      </c>
      <c r="O7962" s="24">
        <v>0</v>
      </c>
      <c r="P7962" s="32" t="s">
        <v>91</v>
      </c>
      <c r="Q7962" s="43" t="s">
        <v>92</v>
      </c>
      <c r="R7962" s="43" t="s">
        <v>78</v>
      </c>
      <c r="S7962" s="47">
        <v>5</v>
      </c>
    </row>
    <row r="7963" spans="1:19" ht="12.75">
      <c r="A7963" s="22" t="s">
        <v>60</v>
      </c>
      <c r="B7963" s="22" t="s">
        <v>14894</v>
      </c>
      <c r="C7963" s="22" t="s">
        <v>68</v>
      </c>
      <c r="D7963" s="22" t="s">
        <v>61</v>
      </c>
      <c r="E7963" s="22" t="s">
        <v>19405</v>
      </c>
      <c r="F7963" s="31">
        <v>42983.552453703705</v>
      </c>
      <c r="G7963" s="31">
        <v>42984</v>
      </c>
      <c r="H7963" s="31">
        <v>43349</v>
      </c>
      <c r="I7963" s="31">
        <v>43013.551296296297</v>
      </c>
      <c r="J7963" s="22" t="s">
        <v>73</v>
      </c>
      <c r="K7963" s="32" t="s">
        <v>74</v>
      </c>
      <c r="L7963" s="32" t="s">
        <v>19406</v>
      </c>
      <c r="N7963" s="24">
        <v>403.5875</v>
      </c>
      <c r="O7963" s="24">
        <v>0</v>
      </c>
      <c r="P7963" s="32" t="s">
        <v>7473</v>
      </c>
      <c r="Q7963" s="43" t="s">
        <v>7474</v>
      </c>
      <c r="R7963" s="43" t="s">
        <v>78</v>
      </c>
      <c r="S7963" s="47">
        <v>5</v>
      </c>
    </row>
    <row r="7964" spans="1:19" ht="12.75">
      <c r="A7964" s="22" t="s">
        <v>60</v>
      </c>
      <c r="B7964" s="22" t="s">
        <v>15137</v>
      </c>
      <c r="C7964" s="22" t="s">
        <v>68</v>
      </c>
      <c r="D7964" s="22" t="s">
        <v>61</v>
      </c>
      <c r="E7964" s="22" t="s">
        <v>19407</v>
      </c>
      <c r="F7964" s="31">
        <v>42983.643483796295</v>
      </c>
      <c r="G7964" s="31">
        <v>42995</v>
      </c>
      <c r="H7964" s="31">
        <v>43360</v>
      </c>
      <c r="I7964" s="31">
        <v>43013</v>
      </c>
      <c r="J7964" s="22" t="s">
        <v>73</v>
      </c>
      <c r="K7964" s="32" t="s">
        <v>74</v>
      </c>
      <c r="L7964" s="32" t="s">
        <v>19408</v>
      </c>
      <c r="N7964" s="24">
        <v>660.65329999999994</v>
      </c>
      <c r="O7964" s="24">
        <v>0</v>
      </c>
      <c r="P7964" s="32" t="s">
        <v>4263</v>
      </c>
      <c r="Q7964" s="43" t="s">
        <v>4264</v>
      </c>
      <c r="R7964" s="43" t="s">
        <v>78</v>
      </c>
      <c r="S7964" s="47">
        <v>5</v>
      </c>
    </row>
    <row r="7965" spans="1:19" ht="12.75">
      <c r="A7965" s="22" t="s">
        <v>60</v>
      </c>
      <c r="B7965" s="22" t="s">
        <v>14894</v>
      </c>
      <c r="C7965" s="22" t="s">
        <v>68</v>
      </c>
      <c r="D7965" s="22" t="s">
        <v>61</v>
      </c>
      <c r="E7965" s="22" t="s">
        <v>19409</v>
      </c>
      <c r="F7965" s="31">
        <v>42999.625775462962</v>
      </c>
      <c r="G7965" s="31">
        <v>42999</v>
      </c>
      <c r="H7965" s="31">
        <v>43364</v>
      </c>
      <c r="I7965" s="31">
        <v>43029.620925925927</v>
      </c>
      <c r="J7965" s="22" t="s">
        <v>73</v>
      </c>
      <c r="K7965" s="32" t="s">
        <v>81</v>
      </c>
      <c r="L7965" s="32" t="s">
        <v>19410</v>
      </c>
      <c r="N7965" s="24">
        <v>766.285</v>
      </c>
      <c r="O7965" s="24">
        <v>556.72</v>
      </c>
      <c r="P7965" s="32" t="s">
        <v>405</v>
      </c>
      <c r="Q7965" s="43" t="s">
        <v>406</v>
      </c>
      <c r="R7965" s="43" t="s">
        <v>78</v>
      </c>
      <c r="S7965" s="47">
        <v>5</v>
      </c>
    </row>
    <row r="7966" spans="1:19" ht="12.75">
      <c r="A7966" s="22" t="s">
        <v>60</v>
      </c>
      <c r="B7966" s="22" t="s">
        <v>14864</v>
      </c>
      <c r="C7966" s="22" t="s">
        <v>68</v>
      </c>
      <c r="D7966" s="22" t="s">
        <v>61</v>
      </c>
      <c r="E7966" s="22" t="s">
        <v>19411</v>
      </c>
      <c r="F7966" s="31">
        <v>42982.649629629625</v>
      </c>
      <c r="G7966" s="31">
        <v>42982</v>
      </c>
      <c r="H7966" s="31">
        <v>43347</v>
      </c>
      <c r="I7966" s="31">
        <v>43012</v>
      </c>
      <c r="J7966" s="22" t="s">
        <v>73</v>
      </c>
      <c r="K7966" s="32" t="s">
        <v>74</v>
      </c>
      <c r="L7966" s="32" t="s">
        <v>19412</v>
      </c>
      <c r="N7966" s="24">
        <v>1521.9616000000001</v>
      </c>
      <c r="O7966" s="24">
        <v>0</v>
      </c>
      <c r="P7966" s="32" t="s">
        <v>1008</v>
      </c>
      <c r="Q7966" s="43" t="s">
        <v>1009</v>
      </c>
      <c r="R7966" s="43" t="s">
        <v>78</v>
      </c>
      <c r="S7966" s="47">
        <v>5</v>
      </c>
    </row>
    <row r="7967" spans="1:19" ht="12.75">
      <c r="A7967" s="22" t="s">
        <v>60</v>
      </c>
      <c r="B7967" s="22" t="s">
        <v>14958</v>
      </c>
      <c r="C7967" s="22" t="s">
        <v>68</v>
      </c>
      <c r="D7967" s="22" t="s">
        <v>61</v>
      </c>
      <c r="E7967" s="22" t="s">
        <v>19413</v>
      </c>
      <c r="F7967" s="31">
        <v>42989.68237268518</v>
      </c>
      <c r="G7967" s="31">
        <v>42993</v>
      </c>
      <c r="H7967" s="31">
        <v>43358</v>
      </c>
      <c r="I7967" s="31">
        <v>43019</v>
      </c>
      <c r="J7967" s="22" t="s">
        <v>73</v>
      </c>
      <c r="K7967" s="32" t="s">
        <v>109</v>
      </c>
      <c r="N7967" s="24">
        <v>478.16</v>
      </c>
      <c r="O7967" s="24">
        <v>0</v>
      </c>
      <c r="P7967" s="32" t="s">
        <v>138</v>
      </c>
      <c r="Q7967" s="43" t="s">
        <v>139</v>
      </c>
      <c r="R7967" s="43" t="s">
        <v>78</v>
      </c>
      <c r="S7967" s="47">
        <v>6</v>
      </c>
    </row>
    <row r="7968" spans="1:19" ht="12.75">
      <c r="A7968" s="22" t="s">
        <v>60</v>
      </c>
      <c r="B7968" s="22" t="s">
        <v>14958</v>
      </c>
      <c r="C7968" s="22" t="s">
        <v>68</v>
      </c>
      <c r="D7968" s="22" t="s">
        <v>61</v>
      </c>
      <c r="E7968" s="22" t="s">
        <v>19414</v>
      </c>
      <c r="F7968" s="31">
        <v>42983.53638888889</v>
      </c>
      <c r="G7968" s="31">
        <v>43009</v>
      </c>
      <c r="H7968" s="31">
        <v>43374</v>
      </c>
      <c r="I7968" s="31">
        <v>43013</v>
      </c>
      <c r="J7968" s="22" t="s">
        <v>73</v>
      </c>
      <c r="K7968" s="32" t="s">
        <v>81</v>
      </c>
      <c r="L7968" s="32" t="s">
        <v>19415</v>
      </c>
      <c r="N7968" s="24">
        <v>1503.04</v>
      </c>
      <c r="O7968" s="24">
        <v>1344.645</v>
      </c>
      <c r="P7968" s="32" t="s">
        <v>3791</v>
      </c>
      <c r="Q7968" s="43" t="s">
        <v>3792</v>
      </c>
      <c r="R7968" s="43" t="s">
        <v>78</v>
      </c>
      <c r="S7968" s="47">
        <v>4</v>
      </c>
    </row>
    <row r="7969" spans="1:19" ht="12.75">
      <c r="A7969" s="22" t="s">
        <v>60</v>
      </c>
      <c r="B7969" s="22" t="s">
        <v>15002</v>
      </c>
      <c r="C7969" s="22" t="s">
        <v>68</v>
      </c>
      <c r="D7969" s="22" t="s">
        <v>61</v>
      </c>
      <c r="E7969" s="22" t="s">
        <v>19416</v>
      </c>
      <c r="F7969" s="31">
        <v>43005.535046296296</v>
      </c>
      <c r="G7969" s="31">
        <v>42911</v>
      </c>
      <c r="H7969" s="31">
        <v>43276</v>
      </c>
      <c r="I7969" s="31">
        <v>43035</v>
      </c>
      <c r="J7969" s="22" t="s">
        <v>244</v>
      </c>
      <c r="K7969" s="32" t="s">
        <v>94</v>
      </c>
      <c r="L7969" s="32" t="s">
        <v>19417</v>
      </c>
      <c r="M7969" s="32" t="s">
        <v>19418</v>
      </c>
      <c r="N7969" s="24">
        <v>0</v>
      </c>
      <c r="O7969" s="24">
        <v>0</v>
      </c>
      <c r="P7969" s="32" t="s">
        <v>246</v>
      </c>
      <c r="Q7969" s="43" t="s">
        <v>247</v>
      </c>
      <c r="R7969" s="43" t="s">
        <v>140</v>
      </c>
      <c r="S7969" s="47">
        <v>1</v>
      </c>
    </row>
    <row r="7970" spans="1:19" ht="12.75">
      <c r="A7970" s="22" t="s">
        <v>60</v>
      </c>
      <c r="B7970" s="22" t="s">
        <v>14902</v>
      </c>
      <c r="C7970" s="22" t="s">
        <v>68</v>
      </c>
      <c r="D7970" s="22" t="s">
        <v>61</v>
      </c>
      <c r="E7970" s="22" t="s">
        <v>19419</v>
      </c>
      <c r="F7970" s="31">
        <v>42990.48238425926</v>
      </c>
      <c r="G7970" s="31">
        <v>43013</v>
      </c>
      <c r="H7970" s="31">
        <v>43378</v>
      </c>
      <c r="I7970" s="31">
        <v>43020</v>
      </c>
      <c r="J7970" s="22" t="s">
        <v>73</v>
      </c>
      <c r="K7970" s="32" t="s">
        <v>109</v>
      </c>
      <c r="N7970" s="24">
        <v>5133.01</v>
      </c>
      <c r="O7970" s="24">
        <v>0</v>
      </c>
      <c r="P7970" s="32" t="s">
        <v>659</v>
      </c>
      <c r="Q7970" s="43" t="s">
        <v>660</v>
      </c>
      <c r="R7970" s="43" t="s">
        <v>78</v>
      </c>
      <c r="S7970" s="47">
        <v>6</v>
      </c>
    </row>
    <row r="7971" spans="1:19" ht="12.75">
      <c r="A7971" s="22" t="s">
        <v>60</v>
      </c>
      <c r="B7971" s="22" t="s">
        <v>14874</v>
      </c>
      <c r="C7971" s="22" t="s">
        <v>68</v>
      </c>
      <c r="D7971" s="22" t="s">
        <v>61</v>
      </c>
      <c r="E7971" s="22" t="s">
        <v>19420</v>
      </c>
      <c r="F7971" s="31">
        <v>43005.502199074072</v>
      </c>
      <c r="G7971" s="31">
        <v>43005</v>
      </c>
      <c r="H7971" s="31">
        <v>43370</v>
      </c>
      <c r="I7971" s="31">
        <v>43035</v>
      </c>
      <c r="J7971" s="22" t="s">
        <v>73</v>
      </c>
      <c r="K7971" s="32" t="s">
        <v>81</v>
      </c>
      <c r="L7971" s="32" t="s">
        <v>19421</v>
      </c>
      <c r="N7971" s="24">
        <v>2902.8733000000002</v>
      </c>
      <c r="O7971" s="24">
        <v>2753.76</v>
      </c>
      <c r="P7971" s="32" t="s">
        <v>366</v>
      </c>
      <c r="Q7971" s="43" t="s">
        <v>367</v>
      </c>
      <c r="R7971" s="43" t="s">
        <v>78</v>
      </c>
      <c r="S7971" s="47">
        <v>5</v>
      </c>
    </row>
    <row r="7972" spans="1:19" ht="12.75">
      <c r="A7972" s="22" t="s">
        <v>60</v>
      </c>
      <c r="B7972" s="22" t="s">
        <v>14948</v>
      </c>
      <c r="C7972" s="22" t="s">
        <v>68</v>
      </c>
      <c r="D7972" s="22" t="s">
        <v>61</v>
      </c>
      <c r="E7972" s="22" t="s">
        <v>19422</v>
      </c>
      <c r="F7972" s="31">
        <v>42990.504641203705</v>
      </c>
      <c r="G7972" s="31">
        <v>43027</v>
      </c>
      <c r="H7972" s="31">
        <v>43392</v>
      </c>
      <c r="I7972" s="31">
        <v>43020</v>
      </c>
      <c r="J7972" s="22" t="s">
        <v>73</v>
      </c>
      <c r="K7972" s="32" t="s">
        <v>104</v>
      </c>
      <c r="L7972" s="32" t="s">
        <v>19423</v>
      </c>
      <c r="N7972" s="24">
        <v>0</v>
      </c>
      <c r="O7972" s="24">
        <v>0</v>
      </c>
      <c r="P7972" s="32" t="s">
        <v>91</v>
      </c>
      <c r="Q7972" s="43" t="s">
        <v>92</v>
      </c>
      <c r="R7972" s="43" t="s">
        <v>78</v>
      </c>
      <c r="S7972" s="47">
        <v>4</v>
      </c>
    </row>
    <row r="7973" spans="1:19" ht="12.75">
      <c r="A7973" s="22" t="s">
        <v>60</v>
      </c>
      <c r="B7973" s="22" t="s">
        <v>14940</v>
      </c>
      <c r="C7973" s="22" t="s">
        <v>68</v>
      </c>
      <c r="D7973" s="22" t="s">
        <v>61</v>
      </c>
      <c r="E7973" s="22" t="s">
        <v>19424</v>
      </c>
      <c r="F7973" s="31">
        <v>42982.727048611108</v>
      </c>
      <c r="G7973" s="31">
        <v>42984</v>
      </c>
      <c r="H7973" s="31">
        <v>43349</v>
      </c>
      <c r="I7973" s="31">
        <v>43012.718969907408</v>
      </c>
      <c r="J7973" s="22" t="s">
        <v>73</v>
      </c>
      <c r="K7973" s="32" t="s">
        <v>81</v>
      </c>
      <c r="L7973" s="32" t="s">
        <v>19425</v>
      </c>
      <c r="N7973" s="24">
        <v>15574.756600000001</v>
      </c>
      <c r="O7973" s="24">
        <v>23362.134999999998</v>
      </c>
      <c r="P7973" s="32" t="s">
        <v>106</v>
      </c>
      <c r="Q7973" s="43" t="s">
        <v>107</v>
      </c>
      <c r="R7973" s="43" t="s">
        <v>78</v>
      </c>
      <c r="S7973" s="47">
        <v>5</v>
      </c>
    </row>
    <row r="7974" spans="1:19" ht="12.75">
      <c r="A7974" s="22" t="s">
        <v>60</v>
      </c>
      <c r="B7974" s="22" t="s">
        <v>14894</v>
      </c>
      <c r="C7974" s="22" t="s">
        <v>68</v>
      </c>
      <c r="D7974" s="22" t="s">
        <v>61</v>
      </c>
      <c r="E7974" s="22" t="s">
        <v>19426</v>
      </c>
      <c r="F7974" s="31">
        <v>42986.481620370367</v>
      </c>
      <c r="G7974" s="31">
        <v>42996</v>
      </c>
      <c r="H7974" s="31">
        <v>43361</v>
      </c>
      <c r="I7974" s="31">
        <v>43016.479953703703</v>
      </c>
      <c r="J7974" s="22" t="s">
        <v>73</v>
      </c>
      <c r="K7974" s="32" t="s">
        <v>94</v>
      </c>
      <c r="L7974" s="32" t="s">
        <v>19427</v>
      </c>
      <c r="M7974" s="32" t="s">
        <v>19428</v>
      </c>
      <c r="N7974" s="24">
        <v>766.71630000000005</v>
      </c>
      <c r="O7974" s="24">
        <v>650.01329999999996</v>
      </c>
      <c r="P7974" s="32" t="s">
        <v>1408</v>
      </c>
      <c r="Q7974" s="43" t="s">
        <v>1409</v>
      </c>
      <c r="R7974" s="43" t="s">
        <v>78</v>
      </c>
      <c r="S7974" s="47">
        <v>5</v>
      </c>
    </row>
    <row r="7975" spans="1:19" ht="12.75">
      <c r="A7975" s="22" t="s">
        <v>60</v>
      </c>
      <c r="B7975" s="22" t="s">
        <v>15254</v>
      </c>
      <c r="C7975" s="22" t="s">
        <v>68</v>
      </c>
      <c r="D7975" s="22" t="s">
        <v>61</v>
      </c>
      <c r="E7975" s="22" t="s">
        <v>19429</v>
      </c>
      <c r="F7975" s="31">
        <v>43006.50273148148</v>
      </c>
      <c r="G7975" s="31">
        <v>43006</v>
      </c>
      <c r="H7975" s="31">
        <v>43172</v>
      </c>
      <c r="I7975" s="31">
        <v>43029</v>
      </c>
      <c r="J7975" s="22" t="s">
        <v>73</v>
      </c>
      <c r="K7975" s="32" t="s">
        <v>104</v>
      </c>
      <c r="L7975" s="32" t="s">
        <v>19430</v>
      </c>
      <c r="N7975" s="24">
        <v>459.85</v>
      </c>
      <c r="O7975" s="24">
        <v>0</v>
      </c>
      <c r="P7975" s="32" t="s">
        <v>19431</v>
      </c>
      <c r="Q7975" s="43" t="s">
        <v>19432</v>
      </c>
      <c r="R7975" s="43" t="s">
        <v>78</v>
      </c>
      <c r="S7975" s="47">
        <v>4</v>
      </c>
    </row>
    <row r="7976" spans="1:19" ht="12.75">
      <c r="A7976" s="22" t="s">
        <v>60</v>
      </c>
      <c r="B7976" s="22" t="s">
        <v>14860</v>
      </c>
      <c r="C7976" s="22" t="s">
        <v>68</v>
      </c>
      <c r="D7976" s="22" t="s">
        <v>61</v>
      </c>
      <c r="E7976" s="22" t="s">
        <v>19433</v>
      </c>
      <c r="F7976" s="31">
        <v>42990.041516203702</v>
      </c>
      <c r="G7976" s="31">
        <v>43030</v>
      </c>
      <c r="H7976" s="31">
        <v>43395</v>
      </c>
      <c r="I7976" s="31">
        <v>43050.041516203702</v>
      </c>
      <c r="J7976" s="22" t="s">
        <v>73</v>
      </c>
      <c r="K7976" s="32" t="s">
        <v>109</v>
      </c>
      <c r="L7976" s="32" t="s">
        <v>19434</v>
      </c>
      <c r="N7976" s="24">
        <v>442.66829999999999</v>
      </c>
      <c r="O7976" s="24">
        <v>356.84</v>
      </c>
      <c r="P7976" s="32" t="s">
        <v>372</v>
      </c>
      <c r="Q7976" s="43" t="s">
        <v>373</v>
      </c>
      <c r="R7976" s="43" t="s">
        <v>78</v>
      </c>
      <c r="S7976" s="47">
        <v>5</v>
      </c>
    </row>
    <row r="7977" spans="1:19" ht="12.75">
      <c r="A7977" s="22" t="s">
        <v>60</v>
      </c>
      <c r="B7977" s="22" t="s">
        <v>15062</v>
      </c>
      <c r="C7977" s="22" t="s">
        <v>68</v>
      </c>
      <c r="D7977" s="22" t="s">
        <v>61</v>
      </c>
      <c r="E7977" s="22" t="s">
        <v>19435</v>
      </c>
      <c r="F7977" s="31">
        <v>43003.4140625</v>
      </c>
      <c r="G7977" s="31">
        <v>43038</v>
      </c>
      <c r="H7977" s="31">
        <v>43403</v>
      </c>
      <c r="I7977" s="31">
        <v>43033.412662037037</v>
      </c>
      <c r="J7977" s="22" t="s">
        <v>73</v>
      </c>
      <c r="K7977" s="32" t="s">
        <v>74</v>
      </c>
      <c r="L7977" s="32" t="s">
        <v>19436</v>
      </c>
      <c r="N7977" s="24">
        <v>2772.66</v>
      </c>
      <c r="O7977" s="24">
        <v>0</v>
      </c>
      <c r="P7977" s="32" t="s">
        <v>800</v>
      </c>
      <c r="Q7977" s="43" t="s">
        <v>801</v>
      </c>
      <c r="R7977" s="43" t="s">
        <v>78</v>
      </c>
      <c r="S7977" s="47">
        <v>4</v>
      </c>
    </row>
    <row r="7978" spans="1:19" ht="12.75">
      <c r="A7978" s="22" t="s">
        <v>60</v>
      </c>
      <c r="B7978" s="22" t="s">
        <v>14894</v>
      </c>
      <c r="C7978" s="22" t="s">
        <v>68</v>
      </c>
      <c r="D7978" s="22" t="s">
        <v>61</v>
      </c>
      <c r="E7978" s="22" t="s">
        <v>19437</v>
      </c>
      <c r="F7978" s="31">
        <v>42996.497824074075</v>
      </c>
      <c r="G7978" s="31">
        <v>42996</v>
      </c>
      <c r="H7978" s="31">
        <v>43361</v>
      </c>
      <c r="I7978" s="31">
        <v>43026.493680555555</v>
      </c>
      <c r="J7978" s="22" t="s">
        <v>73</v>
      </c>
      <c r="K7978" s="32" t="s">
        <v>74</v>
      </c>
      <c r="L7978" s="32" t="s">
        <v>19438</v>
      </c>
      <c r="N7978" s="24">
        <v>485.94330000000002</v>
      </c>
      <c r="O7978" s="24">
        <v>0</v>
      </c>
      <c r="P7978" s="32" t="s">
        <v>865</v>
      </c>
      <c r="Q7978" s="43" t="s">
        <v>866</v>
      </c>
      <c r="R7978" s="43" t="s">
        <v>78</v>
      </c>
      <c r="S7978" s="47">
        <v>5</v>
      </c>
    </row>
    <row r="7979" spans="1:19" ht="12.75">
      <c r="A7979" s="22" t="s">
        <v>60</v>
      </c>
      <c r="B7979" s="22" t="s">
        <v>15511</v>
      </c>
      <c r="C7979" s="22" t="s">
        <v>68</v>
      </c>
      <c r="D7979" s="22" t="s">
        <v>61</v>
      </c>
      <c r="E7979" s="22" t="s">
        <v>19439</v>
      </c>
      <c r="F7979" s="31">
        <v>43004.623912037037</v>
      </c>
      <c r="G7979" s="31">
        <v>43009</v>
      </c>
      <c r="H7979" s="31">
        <v>43374</v>
      </c>
      <c r="I7979" s="31">
        <v>43034</v>
      </c>
      <c r="J7979" s="22" t="s">
        <v>73</v>
      </c>
      <c r="K7979" s="32" t="s">
        <v>81</v>
      </c>
      <c r="L7979" s="32" t="s">
        <v>19440</v>
      </c>
      <c r="N7979" s="24">
        <v>1182.6600000000001</v>
      </c>
      <c r="O7979" s="24">
        <v>947.93</v>
      </c>
      <c r="P7979" s="32" t="s">
        <v>3321</v>
      </c>
      <c r="Q7979" s="43" t="s">
        <v>3322</v>
      </c>
      <c r="R7979" s="43" t="s">
        <v>78</v>
      </c>
      <c r="S7979" s="47">
        <v>5</v>
      </c>
    </row>
    <row r="7980" spans="1:19" ht="12.75">
      <c r="A7980" s="22" t="s">
        <v>60</v>
      </c>
      <c r="B7980" s="22" t="s">
        <v>15552</v>
      </c>
      <c r="C7980" s="22" t="s">
        <v>68</v>
      </c>
      <c r="D7980" s="22" t="s">
        <v>61</v>
      </c>
      <c r="E7980" s="22" t="s">
        <v>19441</v>
      </c>
      <c r="F7980" s="31">
        <v>43003.622060185182</v>
      </c>
      <c r="G7980" s="31">
        <v>43003</v>
      </c>
      <c r="H7980" s="31">
        <v>43368</v>
      </c>
      <c r="I7980" s="31">
        <v>43033</v>
      </c>
      <c r="J7980" s="22" t="s">
        <v>73</v>
      </c>
      <c r="K7980" s="32" t="s">
        <v>74</v>
      </c>
      <c r="L7980" s="32" t="s">
        <v>19442</v>
      </c>
      <c r="N7980" s="24">
        <v>1379.62</v>
      </c>
      <c r="O7980" s="24">
        <v>0</v>
      </c>
      <c r="P7980" s="32" t="s">
        <v>111</v>
      </c>
      <c r="Q7980" s="43" t="s">
        <v>112</v>
      </c>
      <c r="R7980" s="43" t="s">
        <v>78</v>
      </c>
      <c r="S7980" s="47">
        <v>5</v>
      </c>
    </row>
    <row r="7981" spans="1:19" ht="12.75">
      <c r="A7981" s="22" t="s">
        <v>60</v>
      </c>
      <c r="B7981" s="22" t="s">
        <v>15402</v>
      </c>
      <c r="C7981" s="22" t="s">
        <v>68</v>
      </c>
      <c r="D7981" s="22" t="s">
        <v>61</v>
      </c>
      <c r="E7981" s="22" t="s">
        <v>19443</v>
      </c>
      <c r="F7981" s="31">
        <v>42990.766921296294</v>
      </c>
      <c r="G7981" s="31">
        <v>43009</v>
      </c>
      <c r="H7981" s="31">
        <v>43374</v>
      </c>
      <c r="I7981" s="31">
        <v>43020.763032407405</v>
      </c>
      <c r="J7981" s="22" t="s">
        <v>73</v>
      </c>
      <c r="K7981" s="32" t="s">
        <v>74</v>
      </c>
      <c r="L7981" s="32" t="s">
        <v>19444</v>
      </c>
      <c r="N7981" s="24">
        <v>3333.76</v>
      </c>
      <c r="O7981" s="24">
        <v>0</v>
      </c>
      <c r="P7981" s="32" t="s">
        <v>91</v>
      </c>
      <c r="Q7981" s="43" t="s">
        <v>92</v>
      </c>
      <c r="R7981" s="43" t="s">
        <v>78</v>
      </c>
      <c r="S7981" s="47">
        <v>4</v>
      </c>
    </row>
    <row r="7982" spans="1:19" ht="12.75">
      <c r="A7982" s="22" t="s">
        <v>60</v>
      </c>
      <c r="B7982" s="22" t="s">
        <v>15402</v>
      </c>
      <c r="C7982" s="22" t="s">
        <v>68</v>
      </c>
      <c r="D7982" s="22" t="s">
        <v>61</v>
      </c>
      <c r="E7982" s="22" t="s">
        <v>19445</v>
      </c>
      <c r="F7982" s="31">
        <v>42999.084710648145</v>
      </c>
      <c r="G7982" s="31">
        <v>43034</v>
      </c>
      <c r="H7982" s="31">
        <v>43399</v>
      </c>
      <c r="I7982" s="31">
        <v>43059.084710648145</v>
      </c>
      <c r="J7982" s="22" t="s">
        <v>197</v>
      </c>
      <c r="K7982" s="32" t="s">
        <v>81</v>
      </c>
      <c r="L7982" s="32" t="s">
        <v>19446</v>
      </c>
      <c r="N7982" s="24">
        <v>2168.10</v>
      </c>
      <c r="O7982" s="24">
        <v>2168.10</v>
      </c>
      <c r="P7982" s="32" t="s">
        <v>3725</v>
      </c>
      <c r="Q7982" s="43" t="s">
        <v>3726</v>
      </c>
      <c r="R7982" s="43" t="s">
        <v>78</v>
      </c>
      <c r="S7982" s="47">
        <v>1</v>
      </c>
    </row>
    <row r="7983" spans="1:19" ht="12.75">
      <c r="A7983" s="22" t="s">
        <v>60</v>
      </c>
      <c r="B7983" s="22" t="s">
        <v>15552</v>
      </c>
      <c r="C7983" s="22" t="s">
        <v>68</v>
      </c>
      <c r="D7983" s="22" t="s">
        <v>61</v>
      </c>
      <c r="E7983" s="22" t="s">
        <v>19447</v>
      </c>
      <c r="F7983" s="31">
        <v>43006.449652777774</v>
      </c>
      <c r="G7983" s="31">
        <v>43008</v>
      </c>
      <c r="H7983" s="31">
        <v>43373</v>
      </c>
      <c r="I7983" s="31">
        <v>43036</v>
      </c>
      <c r="J7983" s="22" t="s">
        <v>73</v>
      </c>
      <c r="K7983" s="32" t="s">
        <v>81</v>
      </c>
      <c r="L7983" s="32" t="s">
        <v>19448</v>
      </c>
      <c r="N7983" s="24">
        <v>3128.77</v>
      </c>
      <c r="O7983" s="24">
        <v>2211.77</v>
      </c>
      <c r="P7983" s="32" t="s">
        <v>3356</v>
      </c>
      <c r="Q7983" s="43" t="s">
        <v>3357</v>
      </c>
      <c r="R7983" s="43" t="s">
        <v>78</v>
      </c>
      <c r="S7983" s="47">
        <v>6</v>
      </c>
    </row>
    <row r="7984" spans="1:19" ht="12.75">
      <c r="A7984" s="22" t="s">
        <v>60</v>
      </c>
      <c r="B7984" s="22" t="s">
        <v>14902</v>
      </c>
      <c r="C7984" s="22" t="s">
        <v>68</v>
      </c>
      <c r="D7984" s="22" t="s">
        <v>61</v>
      </c>
      <c r="E7984" s="22" t="s">
        <v>19449</v>
      </c>
      <c r="F7984" s="31">
        <v>42982.482129629629</v>
      </c>
      <c r="G7984" s="31">
        <v>43013</v>
      </c>
      <c r="H7984" s="31">
        <v>43378</v>
      </c>
      <c r="I7984" s="31">
        <v>43012</v>
      </c>
      <c r="J7984" s="22" t="s">
        <v>73</v>
      </c>
      <c r="K7984" s="32" t="s">
        <v>81</v>
      </c>
      <c r="L7984" s="32" t="s">
        <v>19450</v>
      </c>
      <c r="N7984" s="24">
        <v>3692.8766000000001</v>
      </c>
      <c r="O7984" s="24">
        <v>2943.3150000000001</v>
      </c>
      <c r="P7984" s="32" t="s">
        <v>19451</v>
      </c>
      <c r="Q7984" s="43" t="s">
        <v>19452</v>
      </c>
      <c r="R7984" s="43" t="s">
        <v>78</v>
      </c>
      <c r="S7984" s="47">
        <v>6</v>
      </c>
    </row>
    <row r="7985" spans="1:19" ht="12.75">
      <c r="A7985" s="22" t="s">
        <v>60</v>
      </c>
      <c r="B7985" s="22" t="s">
        <v>14951</v>
      </c>
      <c r="C7985" s="22" t="s">
        <v>68</v>
      </c>
      <c r="D7985" s="22" t="s">
        <v>61</v>
      </c>
      <c r="E7985" s="22" t="s">
        <v>19453</v>
      </c>
      <c r="F7985" s="31">
        <v>42993.692118055551</v>
      </c>
      <c r="G7985" s="31">
        <v>42996</v>
      </c>
      <c r="H7985" s="31">
        <v>43361</v>
      </c>
      <c r="I7985" s="31">
        <v>43023</v>
      </c>
      <c r="J7985" s="22" t="s">
        <v>73</v>
      </c>
      <c r="K7985" s="32" t="s">
        <v>74</v>
      </c>
      <c r="L7985" s="32" t="s">
        <v>19454</v>
      </c>
      <c r="N7985" s="24">
        <v>172.41800000000001</v>
      </c>
      <c r="O7985" s="24">
        <v>0</v>
      </c>
      <c r="P7985" s="32" t="s">
        <v>306</v>
      </c>
      <c r="Q7985" s="43" t="s">
        <v>307</v>
      </c>
      <c r="R7985" s="43" t="s">
        <v>78</v>
      </c>
      <c r="S7985" s="47">
        <v>6</v>
      </c>
    </row>
    <row r="7986" spans="1:19" ht="12.75">
      <c r="A7986" s="22" t="s">
        <v>60</v>
      </c>
      <c r="B7986" s="22" t="s">
        <v>14877</v>
      </c>
      <c r="C7986" s="22" t="s">
        <v>68</v>
      </c>
      <c r="D7986" s="22" t="s">
        <v>61</v>
      </c>
      <c r="E7986" s="22" t="s">
        <v>19455</v>
      </c>
      <c r="F7986" s="31">
        <v>43003.432638888888</v>
      </c>
      <c r="G7986" s="31">
        <v>43030</v>
      </c>
      <c r="H7986" s="31">
        <v>43395</v>
      </c>
      <c r="I7986" s="31">
        <v>43020</v>
      </c>
      <c r="J7986" s="22" t="s">
        <v>73</v>
      </c>
      <c r="K7986" s="32" t="s">
        <v>74</v>
      </c>
      <c r="L7986" s="32" t="s">
        <v>19456</v>
      </c>
      <c r="N7986" s="24">
        <v>0</v>
      </c>
      <c r="O7986" s="24">
        <v>0</v>
      </c>
      <c r="P7986" s="32" t="s">
        <v>91</v>
      </c>
      <c r="Q7986" s="43" t="s">
        <v>92</v>
      </c>
      <c r="R7986" s="43" t="s">
        <v>78</v>
      </c>
      <c r="S7986" s="47">
        <v>5</v>
      </c>
    </row>
    <row r="7987" spans="1:19" ht="12.75">
      <c r="A7987" s="22" t="s">
        <v>60</v>
      </c>
      <c r="B7987" s="22" t="s">
        <v>15021</v>
      </c>
      <c r="C7987" s="22" t="s">
        <v>68</v>
      </c>
      <c r="D7987" s="22" t="s">
        <v>61</v>
      </c>
      <c r="E7987" s="22" t="s">
        <v>19457</v>
      </c>
      <c r="F7987" s="31">
        <v>43003.388599537036</v>
      </c>
      <c r="G7987" s="31">
        <v>43003</v>
      </c>
      <c r="H7987" s="31">
        <v>43191</v>
      </c>
      <c r="I7987" s="31">
        <v>43033</v>
      </c>
      <c r="J7987" s="22" t="s">
        <v>73</v>
      </c>
      <c r="K7987" s="32" t="s">
        <v>94</v>
      </c>
      <c r="L7987" s="32" t="s">
        <v>19458</v>
      </c>
      <c r="M7987" s="32" t="s">
        <v>19459</v>
      </c>
      <c r="N7987" s="24">
        <v>752.295</v>
      </c>
      <c r="O7987" s="24">
        <v>634.47</v>
      </c>
      <c r="P7987" s="32" t="s">
        <v>224</v>
      </c>
      <c r="Q7987" s="43" t="s">
        <v>225</v>
      </c>
      <c r="R7987" s="43" t="s">
        <v>140</v>
      </c>
      <c r="S7987" s="47">
        <v>5</v>
      </c>
    </row>
    <row r="7988" spans="1:19" ht="12.75">
      <c r="A7988" s="22" t="s">
        <v>60</v>
      </c>
      <c r="B7988" s="22" t="s">
        <v>16270</v>
      </c>
      <c r="C7988" s="22" t="s">
        <v>68</v>
      </c>
      <c r="D7988" s="22" t="s">
        <v>61</v>
      </c>
      <c r="E7988" s="22" t="s">
        <v>19460</v>
      </c>
      <c r="F7988" s="31">
        <v>42999.646504629629</v>
      </c>
      <c r="G7988" s="31">
        <v>43018</v>
      </c>
      <c r="H7988" s="31">
        <v>43383</v>
      </c>
      <c r="I7988" s="31">
        <v>43029</v>
      </c>
      <c r="J7988" s="22" t="s">
        <v>73</v>
      </c>
      <c r="K7988" s="32" t="s">
        <v>81</v>
      </c>
      <c r="L7988" s="32" t="s">
        <v>19461</v>
      </c>
      <c r="N7988" s="24">
        <v>2275.77</v>
      </c>
      <c r="O7988" s="24">
        <v>2575.8525</v>
      </c>
      <c r="P7988" s="32" t="s">
        <v>106</v>
      </c>
      <c r="Q7988" s="43" t="s">
        <v>107</v>
      </c>
      <c r="R7988" s="43" t="s">
        <v>78</v>
      </c>
      <c r="S7988" s="47">
        <v>4</v>
      </c>
    </row>
    <row r="7989" spans="1:19" ht="12.75">
      <c r="A7989" s="22" t="s">
        <v>60</v>
      </c>
      <c r="B7989" s="22" t="s">
        <v>14923</v>
      </c>
      <c r="C7989" s="22" t="s">
        <v>68</v>
      </c>
      <c r="D7989" s="22" t="s">
        <v>61</v>
      </c>
      <c r="E7989" s="22" t="s">
        <v>19462</v>
      </c>
      <c r="F7989" s="31">
        <v>42984.639814814815</v>
      </c>
      <c r="G7989" s="31">
        <v>43007</v>
      </c>
      <c r="H7989" s="31">
        <v>43372</v>
      </c>
      <c r="I7989" s="31">
        <v>43014</v>
      </c>
      <c r="J7989" s="22" t="s">
        <v>73</v>
      </c>
      <c r="K7989" s="32" t="s">
        <v>81</v>
      </c>
      <c r="L7989" s="32" t="s">
        <v>19463</v>
      </c>
      <c r="N7989" s="24">
        <v>1381.065</v>
      </c>
      <c r="O7989" s="24">
        <v>1782.97</v>
      </c>
      <c r="P7989" s="32" t="s">
        <v>19464</v>
      </c>
      <c r="Q7989" s="43" t="s">
        <v>19465</v>
      </c>
      <c r="R7989" s="43" t="s">
        <v>78</v>
      </c>
      <c r="S7989" s="47">
        <v>4</v>
      </c>
    </row>
    <row r="7990" spans="1:19" ht="12.75">
      <c r="A7990" s="22" t="s">
        <v>60</v>
      </c>
      <c r="B7990" s="22" t="s">
        <v>14962</v>
      </c>
      <c r="C7990" s="22" t="s">
        <v>68</v>
      </c>
      <c r="D7990" s="22" t="s">
        <v>61</v>
      </c>
      <c r="E7990" s="22" t="s">
        <v>19466</v>
      </c>
      <c r="F7990" s="31">
        <v>42991.62501157407</v>
      </c>
      <c r="G7990" s="31">
        <v>43006</v>
      </c>
      <c r="H7990" s="31">
        <v>43371</v>
      </c>
      <c r="I7990" s="31">
        <v>43021</v>
      </c>
      <c r="J7990" s="22" t="s">
        <v>73</v>
      </c>
      <c r="K7990" s="32" t="s">
        <v>109</v>
      </c>
      <c r="L7990" s="32" t="s">
        <v>19467</v>
      </c>
      <c r="N7990" s="24">
        <v>5289.8500000000004</v>
      </c>
      <c r="O7990" s="24">
        <v>0</v>
      </c>
      <c r="P7990" s="32" t="s">
        <v>380</v>
      </c>
      <c r="Q7990" s="43" t="s">
        <v>381</v>
      </c>
      <c r="R7990" s="43" t="s">
        <v>78</v>
      </c>
      <c r="S7990" s="47">
        <v>5</v>
      </c>
    </row>
    <row r="7991" spans="1:19" ht="12.75">
      <c r="A7991" s="22" t="s">
        <v>60</v>
      </c>
      <c r="B7991" s="22" t="s">
        <v>15402</v>
      </c>
      <c r="C7991" s="22" t="s">
        <v>68</v>
      </c>
      <c r="D7991" s="22" t="s">
        <v>61</v>
      </c>
      <c r="E7991" s="22" t="s">
        <v>19468</v>
      </c>
      <c r="F7991" s="31">
        <v>42991.613321759258</v>
      </c>
      <c r="G7991" s="31">
        <v>42991</v>
      </c>
      <c r="H7991" s="31">
        <v>43356</v>
      </c>
      <c r="I7991" s="31">
        <v>43021.609224537038</v>
      </c>
      <c r="J7991" s="22" t="s">
        <v>73</v>
      </c>
      <c r="K7991" s="32" t="s">
        <v>74</v>
      </c>
      <c r="L7991" s="32" t="s">
        <v>19469</v>
      </c>
      <c r="N7991" s="24">
        <v>3169.33</v>
      </c>
      <c r="O7991" s="24">
        <v>0</v>
      </c>
      <c r="P7991" s="32" t="s">
        <v>5113</v>
      </c>
      <c r="Q7991" s="43" t="s">
        <v>5114</v>
      </c>
      <c r="R7991" s="43" t="s">
        <v>78</v>
      </c>
      <c r="S7991" s="47">
        <v>5</v>
      </c>
    </row>
    <row r="7992" spans="1:19" ht="12.75">
      <c r="A7992" s="22" t="s">
        <v>60</v>
      </c>
      <c r="B7992" s="22" t="s">
        <v>15088</v>
      </c>
      <c r="C7992" s="22" t="s">
        <v>68</v>
      </c>
      <c r="D7992" s="22" t="s">
        <v>61</v>
      </c>
      <c r="E7992" s="22" t="s">
        <v>19470</v>
      </c>
      <c r="F7992" s="31">
        <v>42989.663819444446</v>
      </c>
      <c r="G7992" s="31">
        <v>43014</v>
      </c>
      <c r="H7992" s="31">
        <v>43379</v>
      </c>
      <c r="I7992" s="31">
        <v>43019</v>
      </c>
      <c r="J7992" s="22" t="s">
        <v>73</v>
      </c>
      <c r="K7992" s="32" t="s">
        <v>104</v>
      </c>
      <c r="N7992" s="24">
        <v>3651.4050000000002</v>
      </c>
      <c r="O7992" s="24">
        <v>0</v>
      </c>
      <c r="P7992" s="32" t="s">
        <v>91</v>
      </c>
      <c r="Q7992" s="43" t="s">
        <v>92</v>
      </c>
      <c r="R7992" s="43" t="s">
        <v>78</v>
      </c>
      <c r="S7992" s="47">
        <v>5</v>
      </c>
    </row>
    <row r="7993" spans="1:19" ht="12.75">
      <c r="A7993" s="22" t="s">
        <v>60</v>
      </c>
      <c r="B7993" s="22" t="s">
        <v>15181</v>
      </c>
      <c r="C7993" s="22" t="s">
        <v>68</v>
      </c>
      <c r="D7993" s="22" t="s">
        <v>61</v>
      </c>
      <c r="E7993" s="22" t="s">
        <v>19471</v>
      </c>
      <c r="F7993" s="31">
        <v>42992.447916666664</v>
      </c>
      <c r="G7993" s="31">
        <v>43016</v>
      </c>
      <c r="H7993" s="31">
        <v>43381</v>
      </c>
      <c r="I7993" s="31">
        <v>43022</v>
      </c>
      <c r="J7993" s="22" t="s">
        <v>73</v>
      </c>
      <c r="K7993" s="32" t="s">
        <v>109</v>
      </c>
      <c r="L7993" s="32" t="s">
        <v>19472</v>
      </c>
      <c r="N7993" s="24">
        <v>831.63660000000004</v>
      </c>
      <c r="O7993" s="24">
        <v>837.84</v>
      </c>
      <c r="P7993" s="32" t="s">
        <v>1218</v>
      </c>
      <c r="Q7993" s="43" t="s">
        <v>1219</v>
      </c>
      <c r="R7993" s="43" t="s">
        <v>78</v>
      </c>
      <c r="S7993" s="47">
        <v>5</v>
      </c>
    </row>
    <row r="7994" spans="1:19" ht="12.75">
      <c r="A7994" s="22" t="s">
        <v>60</v>
      </c>
      <c r="B7994" s="22" t="s">
        <v>15002</v>
      </c>
      <c r="C7994" s="22" t="s">
        <v>68</v>
      </c>
      <c r="D7994" s="22" t="s">
        <v>61</v>
      </c>
      <c r="E7994" s="22" t="s">
        <v>19473</v>
      </c>
      <c r="F7994" s="31">
        <v>43005.513692129629</v>
      </c>
      <c r="G7994" s="31">
        <v>43029</v>
      </c>
      <c r="H7994" s="31">
        <v>43394</v>
      </c>
      <c r="I7994" s="31">
        <v>43035</v>
      </c>
      <c r="J7994" s="22" t="s">
        <v>73</v>
      </c>
      <c r="K7994" s="32" t="s">
        <v>109</v>
      </c>
      <c r="L7994" s="32" t="s">
        <v>19474</v>
      </c>
      <c r="N7994" s="24">
        <v>1513.864</v>
      </c>
      <c r="O7994" s="24">
        <v>1167.8299999999999</v>
      </c>
      <c r="P7994" s="32" t="s">
        <v>91</v>
      </c>
      <c r="Q7994" s="43" t="s">
        <v>92</v>
      </c>
      <c r="R7994" s="43" t="s">
        <v>78</v>
      </c>
      <c r="S7994" s="47">
        <v>4</v>
      </c>
    </row>
    <row r="7995" spans="1:19" ht="12.75">
      <c r="A7995" s="22" t="s">
        <v>60</v>
      </c>
      <c r="B7995" s="22" t="s">
        <v>15186</v>
      </c>
      <c r="C7995" s="22" t="s">
        <v>68</v>
      </c>
      <c r="D7995" s="22" t="s">
        <v>61</v>
      </c>
      <c r="E7995" s="22" t="s">
        <v>19475</v>
      </c>
      <c r="F7995" s="31">
        <v>43005.515902777777</v>
      </c>
      <c r="G7995" s="31">
        <v>43005</v>
      </c>
      <c r="H7995" s="31">
        <v>43370</v>
      </c>
      <c r="I7995" s="31">
        <v>43035</v>
      </c>
      <c r="J7995" s="22" t="s">
        <v>73</v>
      </c>
      <c r="K7995" s="32" t="s">
        <v>74</v>
      </c>
      <c r="L7995" s="32" t="s">
        <v>19476</v>
      </c>
      <c r="N7995" s="24">
        <v>1911.41</v>
      </c>
      <c r="O7995" s="24">
        <v>0</v>
      </c>
      <c r="P7995" s="32" t="s">
        <v>353</v>
      </c>
      <c r="Q7995" s="43" t="s">
        <v>354</v>
      </c>
      <c r="R7995" s="43" t="s">
        <v>212</v>
      </c>
      <c r="S7995" s="47">
        <v>6</v>
      </c>
    </row>
    <row r="7996" spans="1:19" ht="12.75">
      <c r="A7996" s="22" t="s">
        <v>60</v>
      </c>
      <c r="B7996" s="22" t="s">
        <v>14894</v>
      </c>
      <c r="C7996" s="22" t="s">
        <v>68</v>
      </c>
      <c r="D7996" s="22" t="s">
        <v>61</v>
      </c>
      <c r="E7996" s="22" t="s">
        <v>19477</v>
      </c>
      <c r="F7996" s="31">
        <v>42992.085046296292</v>
      </c>
      <c r="G7996" s="31">
        <v>43027</v>
      </c>
      <c r="H7996" s="31">
        <v>43392</v>
      </c>
      <c r="I7996" s="31">
        <v>43052.085046296292</v>
      </c>
      <c r="J7996" s="22" t="s">
        <v>197</v>
      </c>
      <c r="K7996" s="32" t="s">
        <v>94</v>
      </c>
      <c r="L7996" s="32" t="s">
        <v>19478</v>
      </c>
      <c r="M7996" s="32" t="s">
        <v>19479</v>
      </c>
      <c r="N7996" s="24">
        <v>1000.1933</v>
      </c>
      <c r="O7996" s="24">
        <v>967.63</v>
      </c>
      <c r="P7996" s="32" t="s">
        <v>106</v>
      </c>
      <c r="Q7996" s="43" t="s">
        <v>107</v>
      </c>
      <c r="R7996" s="43" t="s">
        <v>78</v>
      </c>
      <c r="S7996" s="47">
        <v>5</v>
      </c>
    </row>
    <row r="7997" spans="1:19" ht="12.75">
      <c r="A7997" s="22" t="s">
        <v>60</v>
      </c>
      <c r="B7997" s="22" t="s">
        <v>15062</v>
      </c>
      <c r="C7997" s="22" t="s">
        <v>68</v>
      </c>
      <c r="D7997" s="22" t="s">
        <v>61</v>
      </c>
      <c r="E7997" s="22" t="s">
        <v>19480</v>
      </c>
      <c r="F7997" s="31">
        <v>42992.454282407409</v>
      </c>
      <c r="G7997" s="31">
        <v>42999</v>
      </c>
      <c r="H7997" s="31">
        <v>43364</v>
      </c>
      <c r="I7997" s="31">
        <v>43022.451550925922</v>
      </c>
      <c r="J7997" s="22" t="s">
        <v>73</v>
      </c>
      <c r="K7997" s="32" t="s">
        <v>74</v>
      </c>
      <c r="L7997" s="32" t="s">
        <v>19481</v>
      </c>
      <c r="N7997" s="24">
        <v>443.14800000000002</v>
      </c>
      <c r="O7997" s="24">
        <v>0</v>
      </c>
      <c r="P7997" s="32" t="s">
        <v>1027</v>
      </c>
      <c r="Q7997" s="43" t="s">
        <v>1028</v>
      </c>
      <c r="R7997" s="43" t="s">
        <v>78</v>
      </c>
      <c r="S7997" s="47">
        <v>5</v>
      </c>
    </row>
    <row r="7998" spans="1:19" ht="12.75">
      <c r="A7998" s="22" t="s">
        <v>60</v>
      </c>
      <c r="B7998" s="22" t="s">
        <v>15002</v>
      </c>
      <c r="C7998" s="22" t="s">
        <v>68</v>
      </c>
      <c r="D7998" s="22" t="s">
        <v>61</v>
      </c>
      <c r="E7998" s="22" t="s">
        <v>19482</v>
      </c>
      <c r="F7998" s="31">
        <v>42998.499351851853</v>
      </c>
      <c r="G7998" s="31">
        <v>43020</v>
      </c>
      <c r="H7998" s="31">
        <v>43385</v>
      </c>
      <c r="I7998" s="31">
        <v>43028</v>
      </c>
      <c r="J7998" s="22" t="s">
        <v>73</v>
      </c>
      <c r="K7998" s="32" t="s">
        <v>74</v>
      </c>
      <c r="L7998" s="32" t="s">
        <v>19483</v>
      </c>
      <c r="N7998" s="24">
        <v>6549.0699999999997</v>
      </c>
      <c r="O7998" s="24">
        <v>0</v>
      </c>
      <c r="P7998" s="32" t="s">
        <v>5858</v>
      </c>
      <c r="Q7998" s="43" t="s">
        <v>5859</v>
      </c>
      <c r="R7998" s="43" t="s">
        <v>78</v>
      </c>
      <c r="S7998" s="47">
        <v>5</v>
      </c>
    </row>
    <row r="7999" spans="1:19" ht="12.75">
      <c r="A7999" s="22" t="s">
        <v>60</v>
      </c>
      <c r="B7999" s="22" t="s">
        <v>14940</v>
      </c>
      <c r="C7999" s="22" t="s">
        <v>68</v>
      </c>
      <c r="D7999" s="22" t="s">
        <v>61</v>
      </c>
      <c r="E7999" s="22" t="s">
        <v>19484</v>
      </c>
      <c r="F7999" s="31">
        <v>43006.661481481482</v>
      </c>
      <c r="G7999" s="31">
        <v>43007</v>
      </c>
      <c r="H7999" s="31">
        <v>43372</v>
      </c>
      <c r="I7999" s="31">
        <v>43036.659884259258</v>
      </c>
      <c r="J7999" s="22" t="s">
        <v>73</v>
      </c>
      <c r="K7999" s="32" t="s">
        <v>74</v>
      </c>
      <c r="L7999" s="32" t="s">
        <v>19485</v>
      </c>
      <c r="N7999" s="24">
        <v>1340.9166</v>
      </c>
      <c r="O7999" s="24">
        <v>0</v>
      </c>
      <c r="P7999" s="32" t="s">
        <v>2118</v>
      </c>
      <c r="Q7999" s="43" t="s">
        <v>2119</v>
      </c>
      <c r="R7999" s="43" t="s">
        <v>78</v>
      </c>
      <c r="S7999" s="47">
        <v>5</v>
      </c>
    </row>
    <row r="8000" spans="1:19" ht="12.75">
      <c r="A8000" s="22" t="s">
        <v>60</v>
      </c>
      <c r="B8000" s="22" t="s">
        <v>14894</v>
      </c>
      <c r="C8000" s="22" t="s">
        <v>68</v>
      </c>
      <c r="D8000" s="22" t="s">
        <v>61</v>
      </c>
      <c r="E8000" s="22" t="s">
        <v>19486</v>
      </c>
      <c r="F8000" s="31">
        <v>43003.444618055553</v>
      </c>
      <c r="G8000" s="31">
        <v>43003</v>
      </c>
      <c r="H8000" s="31">
        <v>43368</v>
      </c>
      <c r="I8000" s="31">
        <v>43033.442812499998</v>
      </c>
      <c r="J8000" s="22" t="s">
        <v>73</v>
      </c>
      <c r="K8000" s="32" t="s">
        <v>81</v>
      </c>
      <c r="L8000" s="32" t="s">
        <v>19487</v>
      </c>
      <c r="N8000" s="24">
        <v>898.40099999999995</v>
      </c>
      <c r="O8000" s="24">
        <v>687.96</v>
      </c>
      <c r="P8000" s="32" t="s">
        <v>9534</v>
      </c>
      <c r="Q8000" s="43" t="s">
        <v>9535</v>
      </c>
      <c r="R8000" s="43" t="s">
        <v>78</v>
      </c>
      <c r="S8000" s="47">
        <v>5</v>
      </c>
    </row>
    <row r="8001" spans="1:19" ht="12.75">
      <c r="A8001" s="22" t="s">
        <v>60</v>
      </c>
      <c r="B8001" s="22" t="s">
        <v>15025</v>
      </c>
      <c r="C8001" s="22" t="s">
        <v>68</v>
      </c>
      <c r="D8001" s="22" t="s">
        <v>61</v>
      </c>
      <c r="E8001" s="22" t="s">
        <v>19488</v>
      </c>
      <c r="F8001" s="31">
        <v>42989.66128472222</v>
      </c>
      <c r="G8001" s="31">
        <v>42989</v>
      </c>
      <c r="H8001" s="31">
        <v>43354</v>
      </c>
      <c r="I8001" s="31">
        <v>43019</v>
      </c>
      <c r="J8001" s="22" t="s">
        <v>73</v>
      </c>
      <c r="K8001" s="32" t="s">
        <v>94</v>
      </c>
      <c r="L8001" s="32" t="s">
        <v>19489</v>
      </c>
      <c r="M8001" s="32" t="s">
        <v>19490</v>
      </c>
      <c r="N8001" s="24">
        <v>656.62660000000005</v>
      </c>
      <c r="O8001" s="24">
        <v>570.99</v>
      </c>
      <c r="P8001" s="32" t="s">
        <v>111</v>
      </c>
      <c r="Q8001" s="43" t="s">
        <v>112</v>
      </c>
      <c r="R8001" s="43" t="s">
        <v>78</v>
      </c>
      <c r="S8001" s="47">
        <v>5</v>
      </c>
    </row>
    <row r="8002" spans="1:19" ht="12.75">
      <c r="A8002" s="22" t="s">
        <v>60</v>
      </c>
      <c r="B8002" s="22" t="s">
        <v>15137</v>
      </c>
      <c r="C8002" s="22" t="s">
        <v>68</v>
      </c>
      <c r="D8002" s="22" t="s">
        <v>61</v>
      </c>
      <c r="E8002" s="22" t="s">
        <v>19491</v>
      </c>
      <c r="F8002" s="31">
        <v>42979.665416666663</v>
      </c>
      <c r="G8002" s="31">
        <v>42982</v>
      </c>
      <c r="H8002" s="31">
        <v>43347</v>
      </c>
      <c r="I8002" s="31">
        <v>43009</v>
      </c>
      <c r="J8002" s="22" t="s">
        <v>73</v>
      </c>
      <c r="K8002" s="32" t="s">
        <v>74</v>
      </c>
      <c r="L8002" s="32" t="s">
        <v>19492</v>
      </c>
      <c r="N8002" s="24">
        <v>690.8025</v>
      </c>
      <c r="O8002" s="24">
        <v>0</v>
      </c>
      <c r="P8002" s="32" t="s">
        <v>1331</v>
      </c>
      <c r="Q8002" s="43" t="s">
        <v>1332</v>
      </c>
      <c r="R8002" s="43" t="s">
        <v>78</v>
      </c>
      <c r="S8002" s="47">
        <v>5</v>
      </c>
    </row>
    <row r="8003" spans="1:19" ht="12.75">
      <c r="A8003" s="22" t="s">
        <v>60</v>
      </c>
      <c r="B8003" s="22" t="s">
        <v>14902</v>
      </c>
      <c r="C8003" s="22" t="s">
        <v>68</v>
      </c>
      <c r="D8003" s="22" t="s">
        <v>61</v>
      </c>
      <c r="E8003" s="22" t="s">
        <v>19493</v>
      </c>
      <c r="F8003" s="31">
        <v>42986.45275462963</v>
      </c>
      <c r="G8003" s="31">
        <v>42987</v>
      </c>
      <c r="H8003" s="31">
        <v>43352</v>
      </c>
      <c r="I8003" s="31">
        <v>43016</v>
      </c>
      <c r="J8003" s="22" t="s">
        <v>73</v>
      </c>
      <c r="K8003" s="32" t="s">
        <v>81</v>
      </c>
      <c r="L8003" s="32" t="s">
        <v>19494</v>
      </c>
      <c r="N8003" s="24">
        <v>2344.6149999999998</v>
      </c>
      <c r="O8003" s="24">
        <v>1744.09</v>
      </c>
      <c r="P8003" s="32" t="s">
        <v>3151</v>
      </c>
      <c r="Q8003" s="43" t="s">
        <v>3152</v>
      </c>
      <c r="R8003" s="43" t="s">
        <v>78</v>
      </c>
      <c r="S8003" s="47">
        <v>4</v>
      </c>
    </row>
    <row r="8004" spans="1:19" ht="12.75">
      <c r="A8004" s="22" t="s">
        <v>60</v>
      </c>
      <c r="B8004" s="22" t="s">
        <v>14902</v>
      </c>
      <c r="C8004" s="22" t="s">
        <v>68</v>
      </c>
      <c r="D8004" s="22" t="s">
        <v>61</v>
      </c>
      <c r="E8004" s="22" t="s">
        <v>19495</v>
      </c>
      <c r="F8004" s="31">
        <v>42996.939456018517</v>
      </c>
      <c r="G8004" s="31">
        <v>42996</v>
      </c>
      <c r="H8004" s="31">
        <v>43361</v>
      </c>
      <c r="I8004" s="31">
        <v>43026</v>
      </c>
      <c r="J8004" s="22" t="s">
        <v>73</v>
      </c>
      <c r="K8004" s="32" t="s">
        <v>104</v>
      </c>
      <c r="L8004" s="32" t="s">
        <v>19496</v>
      </c>
      <c r="N8004" s="24">
        <v>0</v>
      </c>
      <c r="O8004" s="24">
        <v>0</v>
      </c>
      <c r="P8004" s="32" t="s">
        <v>16166</v>
      </c>
      <c r="Q8004" s="43" t="s">
        <v>16167</v>
      </c>
      <c r="R8004" s="43" t="s">
        <v>78</v>
      </c>
      <c r="S8004" s="47">
        <v>4</v>
      </c>
    </row>
    <row r="8005" spans="1:19" ht="12.75">
      <c r="A8005" s="22" t="s">
        <v>60</v>
      </c>
      <c r="B8005" s="22" t="s">
        <v>14860</v>
      </c>
      <c r="C8005" s="22" t="s">
        <v>68</v>
      </c>
      <c r="D8005" s="22" t="s">
        <v>61</v>
      </c>
      <c r="E8005" s="22" t="s">
        <v>19497</v>
      </c>
      <c r="F8005" s="31">
        <v>42980.025405092594</v>
      </c>
      <c r="G8005" s="31">
        <v>43029</v>
      </c>
      <c r="H8005" s="31">
        <v>43394</v>
      </c>
      <c r="I8005" s="31">
        <v>43040.025405092594</v>
      </c>
      <c r="J8005" s="22" t="s">
        <v>73</v>
      </c>
      <c r="K8005" s="32" t="s">
        <v>109</v>
      </c>
      <c r="L8005" s="32" t="s">
        <v>19498</v>
      </c>
      <c r="N8005" s="24">
        <v>2628.18</v>
      </c>
      <c r="O8005" s="24">
        <v>2695.17</v>
      </c>
      <c r="P8005" s="32" t="s">
        <v>10934</v>
      </c>
      <c r="Q8005" s="43" t="s">
        <v>10935</v>
      </c>
      <c r="R8005" s="43" t="s">
        <v>78</v>
      </c>
      <c r="S8005" s="47">
        <v>6</v>
      </c>
    </row>
    <row r="8006" spans="1:19" ht="12.75">
      <c r="A8006" s="22" t="s">
        <v>60</v>
      </c>
      <c r="B8006" s="22" t="s">
        <v>15533</v>
      </c>
      <c r="C8006" s="22" t="s">
        <v>68</v>
      </c>
      <c r="D8006" s="22" t="s">
        <v>61</v>
      </c>
      <c r="E8006" s="22" t="s">
        <v>19499</v>
      </c>
      <c r="F8006" s="31">
        <v>42993.566481481481</v>
      </c>
      <c r="G8006" s="31">
        <v>43010</v>
      </c>
      <c r="H8006" s="31">
        <v>43375</v>
      </c>
      <c r="I8006" s="31">
        <v>43023</v>
      </c>
      <c r="J8006" s="22" t="s">
        <v>73</v>
      </c>
      <c r="K8006" s="32" t="s">
        <v>109</v>
      </c>
      <c r="L8006" s="32" t="s">
        <v>19500</v>
      </c>
      <c r="N8006" s="24">
        <v>2658.5925000000002</v>
      </c>
      <c r="O8006" s="24">
        <v>2516.16</v>
      </c>
      <c r="P8006" s="32" t="s">
        <v>10934</v>
      </c>
      <c r="Q8006" s="43" t="s">
        <v>10935</v>
      </c>
      <c r="R8006" s="43" t="s">
        <v>78</v>
      </c>
      <c r="S8006" s="47">
        <v>4</v>
      </c>
    </row>
    <row r="8007" spans="1:19" ht="12.75">
      <c r="A8007" s="22" t="s">
        <v>60</v>
      </c>
      <c r="B8007" s="22" t="s">
        <v>14894</v>
      </c>
      <c r="C8007" s="22" t="s">
        <v>68</v>
      </c>
      <c r="D8007" s="22" t="s">
        <v>61</v>
      </c>
      <c r="E8007" s="22" t="s">
        <v>19501</v>
      </c>
      <c r="F8007" s="31">
        <v>42993.389351851853</v>
      </c>
      <c r="G8007" s="31">
        <v>42993</v>
      </c>
      <c r="H8007" s="31">
        <v>43358</v>
      </c>
      <c r="I8007" s="31">
        <v>43023.379270833335</v>
      </c>
      <c r="J8007" s="22" t="s">
        <v>73</v>
      </c>
      <c r="K8007" s="32" t="s">
        <v>81</v>
      </c>
      <c r="L8007" s="32" t="s">
        <v>19502</v>
      </c>
      <c r="N8007" s="24">
        <v>843.71810000000005</v>
      </c>
      <c r="O8007" s="24">
        <v>609.11659999999995</v>
      </c>
      <c r="P8007" s="32" t="s">
        <v>1113</v>
      </c>
      <c r="Q8007" s="43" t="s">
        <v>1114</v>
      </c>
      <c r="R8007" s="43" t="s">
        <v>78</v>
      </c>
      <c r="S8007" s="47">
        <v>5</v>
      </c>
    </row>
    <row r="8008" spans="1:19" ht="12.75">
      <c r="A8008" s="22" t="s">
        <v>60</v>
      </c>
      <c r="B8008" s="22" t="s">
        <v>14870</v>
      </c>
      <c r="C8008" s="22" t="s">
        <v>68</v>
      </c>
      <c r="D8008" s="22" t="s">
        <v>61</v>
      </c>
      <c r="E8008" s="22" t="s">
        <v>19503</v>
      </c>
      <c r="F8008" s="31">
        <v>42992.708969907406</v>
      </c>
      <c r="G8008" s="31">
        <v>43008</v>
      </c>
      <c r="H8008" s="31">
        <v>43373</v>
      </c>
      <c r="I8008" s="31">
        <v>43022</v>
      </c>
      <c r="J8008" s="22" t="s">
        <v>73</v>
      </c>
      <c r="K8008" s="32" t="s">
        <v>74</v>
      </c>
      <c r="L8008" s="32" t="s">
        <v>19504</v>
      </c>
      <c r="N8008" s="24">
        <v>1926.46</v>
      </c>
      <c r="O8008" s="24">
        <v>0</v>
      </c>
      <c r="P8008" s="32" t="s">
        <v>1239</v>
      </c>
      <c r="Q8008" s="43" t="s">
        <v>1240</v>
      </c>
      <c r="R8008" s="43" t="s">
        <v>78</v>
      </c>
      <c r="S8008" s="47">
        <v>5</v>
      </c>
    </row>
    <row r="8009" spans="1:19" ht="12.75">
      <c r="A8009" s="22" t="s">
        <v>60</v>
      </c>
      <c r="B8009" s="22" t="s">
        <v>16463</v>
      </c>
      <c r="C8009" s="22" t="s">
        <v>68</v>
      </c>
      <c r="D8009" s="22" t="s">
        <v>61</v>
      </c>
      <c r="E8009" s="22" t="s">
        <v>19505</v>
      </c>
      <c r="F8009" s="31">
        <v>42997.563159722224</v>
      </c>
      <c r="G8009" s="31">
        <v>43038</v>
      </c>
      <c r="H8009" s="31">
        <v>43403</v>
      </c>
      <c r="I8009" s="31">
        <v>43027</v>
      </c>
      <c r="J8009" s="22" t="s">
        <v>73</v>
      </c>
      <c r="K8009" s="32" t="s">
        <v>81</v>
      </c>
      <c r="L8009" s="32" t="s">
        <v>19506</v>
      </c>
      <c r="N8009" s="24">
        <v>2562.35</v>
      </c>
      <c r="O8009" s="24">
        <v>2722.72</v>
      </c>
      <c r="P8009" s="32" t="s">
        <v>106</v>
      </c>
      <c r="Q8009" s="43" t="s">
        <v>107</v>
      </c>
      <c r="R8009" s="43" t="s">
        <v>78</v>
      </c>
      <c r="S8009" s="47">
        <v>5</v>
      </c>
    </row>
    <row r="8010" spans="1:19" ht="12.75">
      <c r="A8010" s="22" t="s">
        <v>60</v>
      </c>
      <c r="B8010" s="22" t="s">
        <v>15402</v>
      </c>
      <c r="C8010" s="22" t="s">
        <v>68</v>
      </c>
      <c r="D8010" s="22" t="s">
        <v>61</v>
      </c>
      <c r="E8010" s="22" t="s">
        <v>19507</v>
      </c>
      <c r="F8010" s="31">
        <v>43003.671273148146</v>
      </c>
      <c r="G8010" s="31">
        <v>43025</v>
      </c>
      <c r="H8010" s="31">
        <v>43390</v>
      </c>
      <c r="I8010" s="31">
        <v>43033.669768518514</v>
      </c>
      <c r="J8010" s="22" t="s">
        <v>73</v>
      </c>
      <c r="K8010" s="32" t="s">
        <v>81</v>
      </c>
      <c r="L8010" s="32" t="s">
        <v>19508</v>
      </c>
      <c r="N8010" s="24">
        <v>4157.7979999999998</v>
      </c>
      <c r="O8010" s="24">
        <v>1992</v>
      </c>
      <c r="P8010" s="32" t="s">
        <v>91</v>
      </c>
      <c r="Q8010" s="43" t="s">
        <v>92</v>
      </c>
      <c r="R8010" s="43" t="s">
        <v>78</v>
      </c>
      <c r="S8010" s="47">
        <v>5</v>
      </c>
    </row>
    <row r="8011" spans="1:19" ht="12.75">
      <c r="A8011" s="22" t="s">
        <v>60</v>
      </c>
      <c r="B8011" s="22" t="s">
        <v>15002</v>
      </c>
      <c r="C8011" s="22" t="s">
        <v>68</v>
      </c>
      <c r="D8011" s="22" t="s">
        <v>61</v>
      </c>
      <c r="E8011" s="22" t="s">
        <v>19509</v>
      </c>
      <c r="F8011" s="31">
        <v>42984.613090277773</v>
      </c>
      <c r="G8011" s="31">
        <v>42990</v>
      </c>
      <c r="H8011" s="31">
        <v>43355</v>
      </c>
      <c r="I8011" s="31">
        <v>43014</v>
      </c>
      <c r="J8011" s="22" t="s">
        <v>73</v>
      </c>
      <c r="K8011" s="32" t="s">
        <v>74</v>
      </c>
      <c r="L8011" s="32" t="s">
        <v>19510</v>
      </c>
      <c r="N8011" s="24">
        <v>514.80999999999995</v>
      </c>
      <c r="O8011" s="24">
        <v>0</v>
      </c>
      <c r="P8011" s="32" t="s">
        <v>19511</v>
      </c>
      <c r="Q8011" s="43" t="s">
        <v>19512</v>
      </c>
      <c r="R8011" s="43" t="s">
        <v>78</v>
      </c>
      <c r="S8011" s="47">
        <v>5</v>
      </c>
    </row>
    <row r="8012" spans="1:19" ht="12.75">
      <c r="A8012" s="22" t="s">
        <v>60</v>
      </c>
      <c r="B8012" s="22" t="s">
        <v>14880</v>
      </c>
      <c r="C8012" s="22" t="s">
        <v>68</v>
      </c>
      <c r="D8012" s="22" t="s">
        <v>61</v>
      </c>
      <c r="E8012" s="22" t="s">
        <v>19513</v>
      </c>
      <c r="F8012" s="31">
        <v>43000.479826388888</v>
      </c>
      <c r="G8012" s="31">
        <v>43003</v>
      </c>
      <c r="H8012" s="31">
        <v>43368</v>
      </c>
      <c r="I8012" s="31">
        <v>43030</v>
      </c>
      <c r="J8012" s="22" t="s">
        <v>73</v>
      </c>
      <c r="K8012" s="32" t="s">
        <v>74</v>
      </c>
      <c r="L8012" s="32" t="s">
        <v>19514</v>
      </c>
      <c r="N8012" s="24">
        <v>3099.32</v>
      </c>
      <c r="O8012" s="24">
        <v>0</v>
      </c>
      <c r="P8012" s="32" t="s">
        <v>4838</v>
      </c>
      <c r="Q8012" s="43" t="s">
        <v>4839</v>
      </c>
      <c r="R8012" s="43" t="s">
        <v>78</v>
      </c>
      <c r="S8012" s="47">
        <v>5</v>
      </c>
    </row>
    <row r="8013" spans="1:19" ht="12.75">
      <c r="A8013" s="22" t="s">
        <v>60</v>
      </c>
      <c r="B8013" s="22" t="s">
        <v>15025</v>
      </c>
      <c r="C8013" s="22" t="s">
        <v>68</v>
      </c>
      <c r="D8013" s="22" t="s">
        <v>61</v>
      </c>
      <c r="E8013" s="22" t="s">
        <v>19515</v>
      </c>
      <c r="F8013" s="31">
        <v>42990.624583333331</v>
      </c>
      <c r="G8013" s="31">
        <v>42989</v>
      </c>
      <c r="H8013" s="31">
        <v>43354</v>
      </c>
      <c r="I8013" s="31">
        <v>43020</v>
      </c>
      <c r="J8013" s="22" t="s">
        <v>161</v>
      </c>
      <c r="K8013" s="32" t="s">
        <v>94</v>
      </c>
      <c r="L8013" s="32" t="s">
        <v>19516</v>
      </c>
      <c r="M8013" s="32" t="s">
        <v>19490</v>
      </c>
      <c r="N8013" s="24">
        <v>-570.99</v>
      </c>
      <c r="O8013" s="24">
        <v>-570.99</v>
      </c>
      <c r="P8013" s="32" t="s">
        <v>111</v>
      </c>
      <c r="Q8013" s="43" t="s">
        <v>112</v>
      </c>
      <c r="R8013" s="43" t="s">
        <v>78</v>
      </c>
      <c r="S8013" s="47">
        <v>1</v>
      </c>
    </row>
    <row r="8014" spans="1:19" ht="12.75">
      <c r="A8014" s="22" t="s">
        <v>60</v>
      </c>
      <c r="B8014" s="22" t="s">
        <v>15056</v>
      </c>
      <c r="C8014" s="22" t="s">
        <v>68</v>
      </c>
      <c r="D8014" s="22" t="s">
        <v>61</v>
      </c>
      <c r="E8014" s="22" t="s">
        <v>19517</v>
      </c>
      <c r="F8014" s="31">
        <v>42984.454363425924</v>
      </c>
      <c r="G8014" s="31">
        <v>43023</v>
      </c>
      <c r="H8014" s="31">
        <v>43388</v>
      </c>
      <c r="I8014" s="31">
        <v>43014</v>
      </c>
      <c r="J8014" s="22" t="s">
        <v>73</v>
      </c>
      <c r="K8014" s="32" t="s">
        <v>81</v>
      </c>
      <c r="L8014" s="32" t="s">
        <v>19518</v>
      </c>
      <c r="N8014" s="24">
        <v>2030.2565999999999</v>
      </c>
      <c r="O8014" s="24">
        <v>1925.90</v>
      </c>
      <c r="P8014" s="32" t="s">
        <v>647</v>
      </c>
      <c r="Q8014" s="43" t="s">
        <v>648</v>
      </c>
      <c r="R8014" s="43" t="s">
        <v>78</v>
      </c>
      <c r="S8014" s="47">
        <v>4</v>
      </c>
    </row>
    <row r="8015" spans="1:19" ht="12.75">
      <c r="A8015" s="22" t="s">
        <v>60</v>
      </c>
      <c r="B8015" s="22" t="s">
        <v>14870</v>
      </c>
      <c r="C8015" s="22" t="s">
        <v>68</v>
      </c>
      <c r="D8015" s="22" t="s">
        <v>61</v>
      </c>
      <c r="E8015" s="22" t="s">
        <v>19519</v>
      </c>
      <c r="F8015" s="31">
        <v>43007.610879629625</v>
      </c>
      <c r="G8015" s="31">
        <v>43032</v>
      </c>
      <c r="H8015" s="31">
        <v>43397</v>
      </c>
      <c r="I8015" s="31">
        <v>43037</v>
      </c>
      <c r="J8015" s="22" t="s">
        <v>73</v>
      </c>
      <c r="K8015" s="32" t="s">
        <v>74</v>
      </c>
      <c r="L8015" s="32" t="s">
        <v>19520</v>
      </c>
      <c r="N8015" s="24">
        <v>0</v>
      </c>
      <c r="O8015" s="24">
        <v>0</v>
      </c>
      <c r="P8015" s="32" t="s">
        <v>121</v>
      </c>
      <c r="Q8015" s="43" t="s">
        <v>122</v>
      </c>
      <c r="R8015" s="43" t="s">
        <v>78</v>
      </c>
      <c r="S8015" s="47">
        <v>4</v>
      </c>
    </row>
    <row r="8016" spans="1:19" ht="12.75">
      <c r="A8016" s="22" t="s">
        <v>60</v>
      </c>
      <c r="B8016" s="22" t="s">
        <v>14894</v>
      </c>
      <c r="C8016" s="22" t="s">
        <v>68</v>
      </c>
      <c r="D8016" s="22" t="s">
        <v>61</v>
      </c>
      <c r="E8016" s="22" t="s">
        <v>19521</v>
      </c>
      <c r="F8016" s="31">
        <v>42998.424421296295</v>
      </c>
      <c r="G8016" s="31">
        <v>42998</v>
      </c>
      <c r="H8016" s="31">
        <v>43363</v>
      </c>
      <c r="I8016" s="31">
        <v>43028.418206018519</v>
      </c>
      <c r="J8016" s="22" t="s">
        <v>73</v>
      </c>
      <c r="K8016" s="32" t="s">
        <v>81</v>
      </c>
      <c r="L8016" s="32" t="s">
        <v>19522</v>
      </c>
      <c r="N8016" s="24">
        <v>1698.2383</v>
      </c>
      <c r="O8016" s="24">
        <v>1623.11</v>
      </c>
      <c r="P8016" s="32" t="s">
        <v>380</v>
      </c>
      <c r="Q8016" s="43" t="s">
        <v>381</v>
      </c>
      <c r="R8016" s="43" t="s">
        <v>78</v>
      </c>
      <c r="S8016" s="47">
        <v>5</v>
      </c>
    </row>
    <row r="8017" spans="1:19" ht="12.75">
      <c r="A8017" s="22" t="s">
        <v>60</v>
      </c>
      <c r="B8017" s="22" t="s">
        <v>14962</v>
      </c>
      <c r="C8017" s="22" t="s">
        <v>68</v>
      </c>
      <c r="D8017" s="22" t="s">
        <v>61</v>
      </c>
      <c r="E8017" s="22" t="s">
        <v>19523</v>
      </c>
      <c r="F8017" s="31">
        <v>42998.614560185182</v>
      </c>
      <c r="G8017" s="31">
        <v>43031</v>
      </c>
      <c r="H8017" s="31">
        <v>43396</v>
      </c>
      <c r="I8017" s="31">
        <v>43028</v>
      </c>
      <c r="J8017" s="22" t="s">
        <v>73</v>
      </c>
      <c r="K8017" s="32" t="s">
        <v>109</v>
      </c>
      <c r="L8017" s="32" t="s">
        <v>19524</v>
      </c>
      <c r="N8017" s="24">
        <v>3754.415</v>
      </c>
      <c r="O8017" s="24">
        <v>2996.42</v>
      </c>
      <c r="P8017" s="32" t="s">
        <v>2071</v>
      </c>
      <c r="Q8017" s="43" t="s">
        <v>2072</v>
      </c>
      <c r="R8017" s="43" t="s">
        <v>140</v>
      </c>
      <c r="S8017" s="47">
        <v>5</v>
      </c>
    </row>
    <row r="8018" spans="1:19" ht="12.75">
      <c r="A8018" s="22" t="s">
        <v>60</v>
      </c>
      <c r="B8018" s="22" t="s">
        <v>14894</v>
      </c>
      <c r="C8018" s="22" t="s">
        <v>68</v>
      </c>
      <c r="D8018" s="22" t="s">
        <v>61</v>
      </c>
      <c r="E8018" s="22" t="s">
        <v>19525</v>
      </c>
      <c r="F8018" s="31">
        <v>42982.640914351847</v>
      </c>
      <c r="G8018" s="31">
        <v>42982</v>
      </c>
      <c r="H8018" s="31">
        <v>43347</v>
      </c>
      <c r="I8018" s="31">
        <v>43012.638888888891</v>
      </c>
      <c r="J8018" s="22" t="s">
        <v>73</v>
      </c>
      <c r="K8018" s="32" t="s">
        <v>81</v>
      </c>
      <c r="L8018" s="32" t="s">
        <v>19526</v>
      </c>
      <c r="N8018" s="24">
        <v>970.23540000000003</v>
      </c>
      <c r="O8018" s="24">
        <v>706.3375</v>
      </c>
      <c r="P8018" s="32" t="s">
        <v>182</v>
      </c>
      <c r="Q8018" s="43" t="s">
        <v>183</v>
      </c>
      <c r="R8018" s="43" t="s">
        <v>78</v>
      </c>
      <c r="S8018" s="47">
        <v>5</v>
      </c>
    </row>
    <row r="8019" spans="1:19" ht="12.75">
      <c r="A8019" s="22" t="s">
        <v>60</v>
      </c>
      <c r="B8019" s="22" t="s">
        <v>14870</v>
      </c>
      <c r="C8019" s="22" t="s">
        <v>68</v>
      </c>
      <c r="D8019" s="22" t="s">
        <v>61</v>
      </c>
      <c r="E8019" s="22" t="s">
        <v>19527</v>
      </c>
      <c r="F8019" s="31">
        <v>42986.594340277778</v>
      </c>
      <c r="G8019" s="31">
        <v>42986</v>
      </c>
      <c r="H8019" s="31">
        <v>43351</v>
      </c>
      <c r="I8019" s="31">
        <v>43016</v>
      </c>
      <c r="J8019" s="22" t="s">
        <v>73</v>
      </c>
      <c r="K8019" s="32" t="s">
        <v>74</v>
      </c>
      <c r="L8019" s="32" t="s">
        <v>19528</v>
      </c>
      <c r="N8019" s="24">
        <v>6964.5500000000002</v>
      </c>
      <c r="O8019" s="24">
        <v>0</v>
      </c>
      <c r="P8019" s="32" t="s">
        <v>422</v>
      </c>
      <c r="Q8019" s="43" t="s">
        <v>423</v>
      </c>
      <c r="R8019" s="43" t="s">
        <v>78</v>
      </c>
      <c r="S8019" s="47">
        <v>5</v>
      </c>
    </row>
    <row r="8020" spans="1:19" ht="12.75">
      <c r="A8020" s="22" t="s">
        <v>60</v>
      </c>
      <c r="B8020" s="22" t="s">
        <v>15254</v>
      </c>
      <c r="C8020" s="22" t="s">
        <v>68</v>
      </c>
      <c r="D8020" s="22" t="s">
        <v>61</v>
      </c>
      <c r="E8020" s="22" t="s">
        <v>19529</v>
      </c>
      <c r="F8020" s="31">
        <v>42992.590138888889</v>
      </c>
      <c r="G8020" s="31">
        <v>42992</v>
      </c>
      <c r="H8020" s="31">
        <v>43357</v>
      </c>
      <c r="I8020" s="31">
        <v>43022</v>
      </c>
      <c r="J8020" s="22" t="s">
        <v>73</v>
      </c>
      <c r="K8020" s="32" t="s">
        <v>81</v>
      </c>
      <c r="L8020" s="32" t="s">
        <v>19530</v>
      </c>
      <c r="N8020" s="24">
        <v>4499.66</v>
      </c>
      <c r="O8020" s="24">
        <v>5654.08</v>
      </c>
      <c r="P8020" s="32" t="s">
        <v>19531</v>
      </c>
      <c r="Q8020" s="43" t="s">
        <v>19532</v>
      </c>
      <c r="R8020" s="43" t="s">
        <v>78</v>
      </c>
      <c r="S8020" s="47">
        <v>4</v>
      </c>
    </row>
    <row r="8021" spans="1:19" ht="12.75">
      <c r="A8021" s="22" t="s">
        <v>60</v>
      </c>
      <c r="B8021" s="22" t="s">
        <v>17608</v>
      </c>
      <c r="C8021" s="22" t="s">
        <v>68</v>
      </c>
      <c r="D8021" s="22" t="s">
        <v>61</v>
      </c>
      <c r="E8021" s="22" t="s">
        <v>19533</v>
      </c>
      <c r="F8021" s="31">
        <v>43006.437291666662</v>
      </c>
      <c r="G8021" s="31">
        <v>43006</v>
      </c>
      <c r="H8021" s="31">
        <v>43371</v>
      </c>
      <c r="I8021" s="31">
        <v>43036</v>
      </c>
      <c r="J8021" s="22" t="s">
        <v>73</v>
      </c>
      <c r="K8021" s="32" t="s">
        <v>81</v>
      </c>
      <c r="L8021" s="32" t="s">
        <v>19534</v>
      </c>
      <c r="N8021" s="24">
        <v>453.68</v>
      </c>
      <c r="O8021" s="24">
        <v>356.84</v>
      </c>
      <c r="P8021" s="32" t="s">
        <v>372</v>
      </c>
      <c r="Q8021" s="43" t="s">
        <v>373</v>
      </c>
      <c r="R8021" s="43" t="s">
        <v>78</v>
      </c>
      <c r="S8021" s="47">
        <v>4</v>
      </c>
    </row>
    <row r="8022" spans="1:19" ht="12.75">
      <c r="A8022" s="22" t="s">
        <v>60</v>
      </c>
      <c r="B8022" s="22" t="s">
        <v>14880</v>
      </c>
      <c r="C8022" s="22" t="s">
        <v>68</v>
      </c>
      <c r="D8022" s="22" t="s">
        <v>61</v>
      </c>
      <c r="E8022" s="22" t="s">
        <v>19535</v>
      </c>
      <c r="F8022" s="31">
        <v>42985.426087962958</v>
      </c>
      <c r="G8022" s="31">
        <v>43008</v>
      </c>
      <c r="H8022" s="31">
        <v>43373</v>
      </c>
      <c r="I8022" s="31">
        <v>43015</v>
      </c>
      <c r="J8022" s="22" t="s">
        <v>73</v>
      </c>
      <c r="K8022" s="32" t="s">
        <v>109</v>
      </c>
      <c r="L8022" s="32" t="s">
        <v>19536</v>
      </c>
      <c r="N8022" s="24">
        <v>3531.8850000000002</v>
      </c>
      <c r="O8022" s="24">
        <v>4230.71</v>
      </c>
      <c r="P8022" s="32" t="s">
        <v>19537</v>
      </c>
      <c r="Q8022" s="43" t="s">
        <v>19538</v>
      </c>
      <c r="R8022" s="43" t="s">
        <v>78</v>
      </c>
      <c r="S8022" s="47">
        <v>5</v>
      </c>
    </row>
    <row r="8023" spans="1:19" ht="12.75">
      <c r="A8023" s="22" t="s">
        <v>60</v>
      </c>
      <c r="B8023" s="22" t="s">
        <v>14972</v>
      </c>
      <c r="C8023" s="22" t="s">
        <v>68</v>
      </c>
      <c r="D8023" s="22" t="s">
        <v>61</v>
      </c>
      <c r="E8023" s="22" t="s">
        <v>19539</v>
      </c>
      <c r="F8023" s="31">
        <v>43003.582349537035</v>
      </c>
      <c r="G8023" s="31">
        <v>43004</v>
      </c>
      <c r="H8023" s="31">
        <v>43369</v>
      </c>
      <c r="I8023" s="31">
        <v>43033</v>
      </c>
      <c r="J8023" s="22" t="s">
        <v>73</v>
      </c>
      <c r="K8023" s="32" t="s">
        <v>81</v>
      </c>
      <c r="L8023" s="32" t="s">
        <v>19540</v>
      </c>
      <c r="N8023" s="24">
        <v>586.06600000000003</v>
      </c>
      <c r="O8023" s="24">
        <v>445.06</v>
      </c>
      <c r="P8023" s="32" t="s">
        <v>638</v>
      </c>
      <c r="Q8023" s="43" t="s">
        <v>639</v>
      </c>
      <c r="R8023" s="43" t="s">
        <v>78</v>
      </c>
      <c r="S8023" s="47">
        <v>5</v>
      </c>
    </row>
    <row r="8024" spans="1:19" ht="12.75">
      <c r="A8024" s="22" t="s">
        <v>60</v>
      </c>
      <c r="B8024" s="22" t="s">
        <v>14902</v>
      </c>
      <c r="C8024" s="22" t="s">
        <v>68</v>
      </c>
      <c r="D8024" s="22" t="s">
        <v>61</v>
      </c>
      <c r="E8024" s="22" t="s">
        <v>19541</v>
      </c>
      <c r="F8024" s="31">
        <v>42990.686724537038</v>
      </c>
      <c r="G8024" s="31">
        <v>42990</v>
      </c>
      <c r="H8024" s="31">
        <v>43355</v>
      </c>
      <c r="I8024" s="31">
        <v>43020</v>
      </c>
      <c r="J8024" s="22" t="s">
        <v>73</v>
      </c>
      <c r="K8024" s="32" t="s">
        <v>81</v>
      </c>
      <c r="L8024" s="32" t="s">
        <v>19542</v>
      </c>
      <c r="N8024" s="24">
        <v>499.86</v>
      </c>
      <c r="O8024" s="24">
        <v>314.61</v>
      </c>
      <c r="P8024" s="32" t="s">
        <v>205</v>
      </c>
      <c r="Q8024" s="43" t="s">
        <v>206</v>
      </c>
      <c r="R8024" s="43" t="s">
        <v>78</v>
      </c>
      <c r="S8024" s="47">
        <v>6</v>
      </c>
    </row>
    <row r="8025" spans="1:19" ht="12.75">
      <c r="A8025" s="22" t="s">
        <v>60</v>
      </c>
      <c r="B8025" s="22" t="s">
        <v>14864</v>
      </c>
      <c r="C8025" s="22" t="s">
        <v>68</v>
      </c>
      <c r="D8025" s="22" t="s">
        <v>61</v>
      </c>
      <c r="E8025" s="22" t="s">
        <v>19543</v>
      </c>
      <c r="F8025" s="31">
        <v>42985.396909722222</v>
      </c>
      <c r="G8025" s="31">
        <v>42985</v>
      </c>
      <c r="H8025" s="31">
        <v>43311</v>
      </c>
      <c r="I8025" s="31">
        <v>43015</v>
      </c>
      <c r="J8025" s="22" t="s">
        <v>73</v>
      </c>
      <c r="K8025" s="32" t="s">
        <v>74</v>
      </c>
      <c r="L8025" s="32" t="s">
        <v>19544</v>
      </c>
      <c r="N8025" s="24">
        <v>267.95999999999998</v>
      </c>
      <c r="O8025" s="24">
        <v>0</v>
      </c>
      <c r="P8025" s="32" t="s">
        <v>748</v>
      </c>
      <c r="Q8025" s="43" t="s">
        <v>749</v>
      </c>
      <c r="R8025" s="43" t="s">
        <v>78</v>
      </c>
      <c r="S8025" s="47">
        <v>6</v>
      </c>
    </row>
    <row r="8026" spans="1:19" ht="12.75">
      <c r="A8026" s="22" t="s">
        <v>60</v>
      </c>
      <c r="B8026" s="22" t="s">
        <v>14902</v>
      </c>
      <c r="C8026" s="22" t="s">
        <v>68</v>
      </c>
      <c r="D8026" s="22" t="s">
        <v>61</v>
      </c>
      <c r="E8026" s="22" t="s">
        <v>19545</v>
      </c>
      <c r="F8026" s="31">
        <v>42993.496423611112</v>
      </c>
      <c r="G8026" s="31">
        <v>43008</v>
      </c>
      <c r="H8026" s="31">
        <v>43373</v>
      </c>
      <c r="I8026" s="31">
        <v>43023</v>
      </c>
      <c r="J8026" s="22" t="s">
        <v>73</v>
      </c>
      <c r="K8026" s="32" t="s">
        <v>94</v>
      </c>
      <c r="L8026" s="32" t="s">
        <v>19546</v>
      </c>
      <c r="M8026" s="32" t="s">
        <v>19547</v>
      </c>
      <c r="N8026" s="24">
        <v>1316.935</v>
      </c>
      <c r="O8026" s="24">
        <v>1046.20</v>
      </c>
      <c r="P8026" s="32" t="s">
        <v>6907</v>
      </c>
      <c r="Q8026" s="43" t="s">
        <v>6908</v>
      </c>
      <c r="R8026" s="43" t="s">
        <v>78</v>
      </c>
      <c r="S8026" s="47">
        <v>6</v>
      </c>
    </row>
    <row r="8027" spans="1:19" ht="12.75">
      <c r="A8027" s="22" t="s">
        <v>60</v>
      </c>
      <c r="B8027" s="22" t="s">
        <v>14870</v>
      </c>
      <c r="C8027" s="22" t="s">
        <v>68</v>
      </c>
      <c r="D8027" s="22" t="s">
        <v>61</v>
      </c>
      <c r="E8027" s="22" t="s">
        <v>19548</v>
      </c>
      <c r="F8027" s="31">
        <v>42979.674282407403</v>
      </c>
      <c r="G8027" s="31">
        <v>42979</v>
      </c>
      <c r="H8027" s="31">
        <v>43336</v>
      </c>
      <c r="I8027" s="31">
        <v>43009</v>
      </c>
      <c r="J8027" s="22" t="s">
        <v>73</v>
      </c>
      <c r="K8027" s="32" t="s">
        <v>109</v>
      </c>
      <c r="L8027" s="32" t="s">
        <v>19549</v>
      </c>
      <c r="N8027" s="24">
        <v>748.46870000000001</v>
      </c>
      <c r="O8027" s="24">
        <v>499.09</v>
      </c>
      <c r="P8027" s="32" t="s">
        <v>1187</v>
      </c>
      <c r="Q8027" s="43" t="s">
        <v>1188</v>
      </c>
      <c r="R8027" s="43" t="s">
        <v>78</v>
      </c>
      <c r="S8027" s="47">
        <v>5</v>
      </c>
    </row>
    <row r="8028" spans="1:19" ht="12.75">
      <c r="A8028" s="22" t="s">
        <v>60</v>
      </c>
      <c r="B8028" s="22" t="s">
        <v>14894</v>
      </c>
      <c r="C8028" s="22" t="s">
        <v>68</v>
      </c>
      <c r="D8028" s="22" t="s">
        <v>61</v>
      </c>
      <c r="E8028" s="22" t="s">
        <v>19550</v>
      </c>
      <c r="F8028" s="31">
        <v>42982.583877314813</v>
      </c>
      <c r="G8028" s="31">
        <v>42982</v>
      </c>
      <c r="H8028" s="31">
        <v>43347</v>
      </c>
      <c r="I8028" s="31">
        <v>43012.581828703704</v>
      </c>
      <c r="J8028" s="22" t="s">
        <v>73</v>
      </c>
      <c r="K8028" s="32" t="s">
        <v>74</v>
      </c>
      <c r="L8028" s="32" t="s">
        <v>19551</v>
      </c>
      <c r="N8028" s="24">
        <v>685</v>
      </c>
      <c r="O8028" s="24">
        <v>0</v>
      </c>
      <c r="P8028" s="32" t="s">
        <v>7101</v>
      </c>
      <c r="Q8028" s="43" t="s">
        <v>7102</v>
      </c>
      <c r="R8028" s="43" t="s">
        <v>78</v>
      </c>
      <c r="S8028" s="47">
        <v>5</v>
      </c>
    </row>
    <row r="8029" spans="1:19" ht="12.75">
      <c r="A8029" s="22" t="s">
        <v>60</v>
      </c>
      <c r="B8029" s="22" t="s">
        <v>14877</v>
      </c>
      <c r="C8029" s="22" t="s">
        <v>68</v>
      </c>
      <c r="D8029" s="22" t="s">
        <v>61</v>
      </c>
      <c r="E8029" s="22" t="s">
        <v>19552</v>
      </c>
      <c r="F8029" s="31">
        <v>42992.388518518514</v>
      </c>
      <c r="G8029" s="31">
        <v>43018</v>
      </c>
      <c r="H8029" s="31">
        <v>43383</v>
      </c>
      <c r="I8029" s="31">
        <v>43015</v>
      </c>
      <c r="J8029" s="22" t="s">
        <v>73</v>
      </c>
      <c r="K8029" s="32" t="s">
        <v>74</v>
      </c>
      <c r="L8029" s="32" t="s">
        <v>19553</v>
      </c>
      <c r="N8029" s="24">
        <v>1308.75</v>
      </c>
      <c r="O8029" s="24">
        <v>0</v>
      </c>
      <c r="P8029" s="32" t="s">
        <v>1280</v>
      </c>
      <c r="Q8029" s="43" t="s">
        <v>1281</v>
      </c>
      <c r="R8029" s="43" t="s">
        <v>78</v>
      </c>
      <c r="S8029" s="47">
        <v>5</v>
      </c>
    </row>
    <row r="8030" spans="1:19" ht="12.75">
      <c r="A8030" s="22" t="s">
        <v>60</v>
      </c>
      <c r="B8030" s="22" t="s">
        <v>14972</v>
      </c>
      <c r="C8030" s="22" t="s">
        <v>68</v>
      </c>
      <c r="D8030" s="22" t="s">
        <v>61</v>
      </c>
      <c r="E8030" s="22" t="s">
        <v>19554</v>
      </c>
      <c r="F8030" s="31">
        <v>42983.633287037039</v>
      </c>
      <c r="G8030" s="31">
        <v>42999</v>
      </c>
      <c r="H8030" s="31">
        <v>43364</v>
      </c>
      <c r="I8030" s="31">
        <v>43013</v>
      </c>
      <c r="J8030" s="22" t="s">
        <v>73</v>
      </c>
      <c r="K8030" s="32" t="s">
        <v>74</v>
      </c>
      <c r="L8030" s="32" t="s">
        <v>19555</v>
      </c>
      <c r="N8030" s="24">
        <v>1501.625</v>
      </c>
      <c r="O8030" s="24">
        <v>0</v>
      </c>
      <c r="P8030" s="32" t="s">
        <v>9484</v>
      </c>
      <c r="Q8030" s="43" t="s">
        <v>9485</v>
      </c>
      <c r="R8030" s="43" t="s">
        <v>78</v>
      </c>
      <c r="S8030" s="47">
        <v>5</v>
      </c>
    </row>
    <row r="8031" spans="1:19" ht="12.75">
      <c r="A8031" s="22" t="s">
        <v>60</v>
      </c>
      <c r="B8031" s="22" t="s">
        <v>14940</v>
      </c>
      <c r="C8031" s="22" t="s">
        <v>68</v>
      </c>
      <c r="D8031" s="22" t="s">
        <v>61</v>
      </c>
      <c r="E8031" s="22" t="s">
        <v>19556</v>
      </c>
      <c r="F8031" s="31">
        <v>42979.402303240742</v>
      </c>
      <c r="G8031" s="31">
        <v>42979</v>
      </c>
      <c r="H8031" s="31">
        <v>43344</v>
      </c>
      <c r="I8031" s="31">
        <v>43009.399652777778</v>
      </c>
      <c r="J8031" s="22" t="s">
        <v>73</v>
      </c>
      <c r="K8031" s="32" t="s">
        <v>81</v>
      </c>
      <c r="L8031" s="32" t="s">
        <v>19557</v>
      </c>
      <c r="N8031" s="24">
        <v>2145.8533000000002</v>
      </c>
      <c r="O8031" s="24">
        <v>1963.26</v>
      </c>
      <c r="P8031" s="32" t="s">
        <v>91</v>
      </c>
      <c r="Q8031" s="43" t="s">
        <v>92</v>
      </c>
      <c r="R8031" s="43" t="s">
        <v>78</v>
      </c>
      <c r="S8031" s="47">
        <v>5</v>
      </c>
    </row>
    <row r="8032" spans="1:19" ht="12.75">
      <c r="A8032" s="22" t="s">
        <v>60</v>
      </c>
      <c r="B8032" s="22" t="s">
        <v>14962</v>
      </c>
      <c r="C8032" s="22" t="s">
        <v>68</v>
      </c>
      <c r="D8032" s="22" t="s">
        <v>61</v>
      </c>
      <c r="E8032" s="22" t="s">
        <v>19558</v>
      </c>
      <c r="F8032" s="31">
        <v>42984.679120370369</v>
      </c>
      <c r="G8032" s="31">
        <v>42989</v>
      </c>
      <c r="H8032" s="31">
        <v>43354</v>
      </c>
      <c r="I8032" s="31">
        <v>43014</v>
      </c>
      <c r="J8032" s="22" t="s">
        <v>73</v>
      </c>
      <c r="K8032" s="32" t="s">
        <v>109</v>
      </c>
      <c r="L8032" s="32" t="s">
        <v>19559</v>
      </c>
      <c r="N8032" s="24">
        <v>2133.6585</v>
      </c>
      <c r="O8032" s="24">
        <v>1675.16</v>
      </c>
      <c r="P8032" s="32" t="s">
        <v>91</v>
      </c>
      <c r="Q8032" s="43" t="s">
        <v>92</v>
      </c>
      <c r="R8032" s="43" t="s">
        <v>78</v>
      </c>
      <c r="S8032" s="47">
        <v>5</v>
      </c>
    </row>
    <row r="8033" spans="1:19" ht="12.75">
      <c r="A8033" s="22" t="s">
        <v>60</v>
      </c>
      <c r="B8033" s="22" t="s">
        <v>16059</v>
      </c>
      <c r="C8033" s="22" t="s">
        <v>68</v>
      </c>
      <c r="D8033" s="22" t="s">
        <v>61</v>
      </c>
      <c r="E8033" s="22" t="s">
        <v>19560</v>
      </c>
      <c r="F8033" s="31">
        <v>42990.538993055554</v>
      </c>
      <c r="G8033" s="31">
        <v>42990</v>
      </c>
      <c r="H8033" s="31">
        <v>43355</v>
      </c>
      <c r="I8033" s="31">
        <v>43020.536249999997</v>
      </c>
      <c r="J8033" s="22" t="s">
        <v>73</v>
      </c>
      <c r="K8033" s="32" t="s">
        <v>109</v>
      </c>
      <c r="N8033" s="24">
        <v>1667.9475</v>
      </c>
      <c r="O8033" s="24">
        <v>0</v>
      </c>
      <c r="P8033" s="32" t="s">
        <v>1062</v>
      </c>
      <c r="Q8033" s="43" t="s">
        <v>1063</v>
      </c>
      <c r="R8033" s="43" t="s">
        <v>78</v>
      </c>
      <c r="S8033" s="47">
        <v>4</v>
      </c>
    </row>
    <row r="8034" spans="1:19" ht="12.75">
      <c r="A8034" s="22" t="s">
        <v>60</v>
      </c>
      <c r="B8034" s="22" t="s">
        <v>14894</v>
      </c>
      <c r="C8034" s="22" t="s">
        <v>68</v>
      </c>
      <c r="D8034" s="22" t="s">
        <v>61</v>
      </c>
      <c r="E8034" s="22" t="s">
        <v>19561</v>
      </c>
      <c r="F8034" s="31">
        <v>42990.084641203699</v>
      </c>
      <c r="G8034" s="31">
        <v>43025</v>
      </c>
      <c r="H8034" s="31">
        <v>43390</v>
      </c>
      <c r="I8034" s="31">
        <v>43050.084641203699</v>
      </c>
      <c r="J8034" s="22" t="s">
        <v>197</v>
      </c>
      <c r="K8034" s="32" t="s">
        <v>94</v>
      </c>
      <c r="L8034" s="32" t="s">
        <v>19562</v>
      </c>
      <c r="M8034" s="32" t="s">
        <v>19563</v>
      </c>
      <c r="N8034" s="24">
        <v>475.28800000000001</v>
      </c>
      <c r="O8034" s="24">
        <v>302.01</v>
      </c>
      <c r="P8034" s="32" t="s">
        <v>2003</v>
      </c>
      <c r="Q8034" s="43" t="s">
        <v>2004</v>
      </c>
      <c r="R8034" s="43" t="s">
        <v>78</v>
      </c>
      <c r="S8034" s="47">
        <v>5</v>
      </c>
    </row>
    <row r="8035" spans="1:19" ht="12.75">
      <c r="A8035" s="22" t="s">
        <v>60</v>
      </c>
      <c r="B8035" s="22" t="s">
        <v>14943</v>
      </c>
      <c r="C8035" s="22" t="s">
        <v>68</v>
      </c>
      <c r="D8035" s="22" t="s">
        <v>61</v>
      </c>
      <c r="E8035" s="22" t="s">
        <v>19564</v>
      </c>
      <c r="F8035" s="31">
        <v>42979.4758912037</v>
      </c>
      <c r="G8035" s="31">
        <v>42992</v>
      </c>
      <c r="H8035" s="31">
        <v>43357</v>
      </c>
      <c r="I8035" s="31">
        <v>43009</v>
      </c>
      <c r="J8035" s="22" t="s">
        <v>73</v>
      </c>
      <c r="K8035" s="32" t="s">
        <v>94</v>
      </c>
      <c r="L8035" s="32" t="s">
        <v>19565</v>
      </c>
      <c r="M8035" s="32" t="s">
        <v>19566</v>
      </c>
      <c r="N8035" s="24">
        <v>955.895</v>
      </c>
      <c r="O8035" s="24">
        <v>691.64</v>
      </c>
      <c r="P8035" s="32" t="s">
        <v>138</v>
      </c>
      <c r="Q8035" s="43" t="s">
        <v>139</v>
      </c>
      <c r="R8035" s="43" t="s">
        <v>78</v>
      </c>
      <c r="S8035" s="47">
        <v>5</v>
      </c>
    </row>
    <row r="8036" spans="1:19" ht="12.75">
      <c r="A8036" s="22" t="s">
        <v>60</v>
      </c>
      <c r="B8036" s="22" t="s">
        <v>14894</v>
      </c>
      <c r="C8036" s="22" t="s">
        <v>68</v>
      </c>
      <c r="D8036" s="22" t="s">
        <v>61</v>
      </c>
      <c r="E8036" s="22" t="s">
        <v>19567</v>
      </c>
      <c r="F8036" s="31">
        <v>42989.08458333333</v>
      </c>
      <c r="G8036" s="31">
        <v>43024</v>
      </c>
      <c r="H8036" s="31">
        <v>43389</v>
      </c>
      <c r="I8036" s="31">
        <v>43049.08458333333</v>
      </c>
      <c r="J8036" s="22" t="s">
        <v>197</v>
      </c>
      <c r="K8036" s="32" t="s">
        <v>94</v>
      </c>
      <c r="L8036" s="32" t="s">
        <v>19568</v>
      </c>
      <c r="M8036" s="32" t="s">
        <v>19569</v>
      </c>
      <c r="N8036" s="24">
        <v>947.71659999999997</v>
      </c>
      <c r="O8036" s="24">
        <v>827.51</v>
      </c>
      <c r="P8036" s="32" t="s">
        <v>2216</v>
      </c>
      <c r="Q8036" s="43" t="s">
        <v>2217</v>
      </c>
      <c r="R8036" s="43" t="s">
        <v>78</v>
      </c>
      <c r="S8036" s="47">
        <v>5</v>
      </c>
    </row>
    <row r="8037" spans="1:19" ht="12.75">
      <c r="A8037" s="22" t="s">
        <v>60</v>
      </c>
      <c r="B8037" s="22" t="s">
        <v>16703</v>
      </c>
      <c r="C8037" s="22" t="s">
        <v>68</v>
      </c>
      <c r="D8037" s="22" t="s">
        <v>61</v>
      </c>
      <c r="E8037" s="22" t="s">
        <v>19570</v>
      </c>
      <c r="F8037" s="31">
        <v>42982.666261574072</v>
      </c>
      <c r="G8037" s="31">
        <v>43008</v>
      </c>
      <c r="H8037" s="31">
        <v>43373</v>
      </c>
      <c r="I8037" s="31">
        <v>43012</v>
      </c>
      <c r="J8037" s="22" t="s">
        <v>73</v>
      </c>
      <c r="K8037" s="32" t="s">
        <v>104</v>
      </c>
      <c r="L8037" s="32" t="s">
        <v>19571</v>
      </c>
      <c r="N8037" s="24">
        <v>4263.66</v>
      </c>
      <c r="O8037" s="24">
        <v>0</v>
      </c>
      <c r="P8037" s="32" t="s">
        <v>563</v>
      </c>
      <c r="Q8037" s="43" t="s">
        <v>564</v>
      </c>
      <c r="R8037" s="43" t="s">
        <v>78</v>
      </c>
      <c r="S8037" s="47">
        <v>5</v>
      </c>
    </row>
    <row r="8038" spans="1:19" ht="12.75">
      <c r="A8038" s="22" t="s">
        <v>60</v>
      </c>
      <c r="B8038" s="22" t="s">
        <v>14894</v>
      </c>
      <c r="C8038" s="22" t="s">
        <v>68</v>
      </c>
      <c r="D8038" s="22" t="s">
        <v>61</v>
      </c>
      <c r="E8038" s="22" t="s">
        <v>19572</v>
      </c>
      <c r="F8038" s="31">
        <v>42990.359236111108</v>
      </c>
      <c r="G8038" s="31">
        <v>42990</v>
      </c>
      <c r="H8038" s="31">
        <v>43355</v>
      </c>
      <c r="I8038" s="31">
        <v>43020.348900462959</v>
      </c>
      <c r="J8038" s="22" t="s">
        <v>73</v>
      </c>
      <c r="K8038" s="32" t="s">
        <v>104</v>
      </c>
      <c r="N8038" s="24">
        <v>1689.305</v>
      </c>
      <c r="O8038" s="24">
        <v>0</v>
      </c>
      <c r="P8038" s="32" t="s">
        <v>575</v>
      </c>
      <c r="Q8038" s="43" t="s">
        <v>576</v>
      </c>
      <c r="R8038" s="43" t="s">
        <v>78</v>
      </c>
      <c r="S8038" s="47">
        <v>5</v>
      </c>
    </row>
    <row r="8039" spans="1:19" ht="12.75">
      <c r="A8039" s="22" t="s">
        <v>60</v>
      </c>
      <c r="B8039" s="22" t="s">
        <v>14902</v>
      </c>
      <c r="C8039" s="22" t="s">
        <v>68</v>
      </c>
      <c r="D8039" s="22" t="s">
        <v>61</v>
      </c>
      <c r="E8039" s="22" t="s">
        <v>19573</v>
      </c>
      <c r="F8039" s="31">
        <v>42997.50949074074</v>
      </c>
      <c r="G8039" s="31">
        <v>42997</v>
      </c>
      <c r="H8039" s="31">
        <v>43362</v>
      </c>
      <c r="I8039" s="31">
        <v>43027</v>
      </c>
      <c r="J8039" s="22" t="s">
        <v>73</v>
      </c>
      <c r="K8039" s="32" t="s">
        <v>74</v>
      </c>
      <c r="L8039" s="32" t="s">
        <v>19574</v>
      </c>
      <c r="N8039" s="24">
        <v>1101.3599999999999</v>
      </c>
      <c r="O8039" s="24">
        <v>0</v>
      </c>
      <c r="P8039" s="32" t="s">
        <v>433</v>
      </c>
      <c r="Q8039" s="43" t="s">
        <v>434</v>
      </c>
      <c r="R8039" s="43" t="s">
        <v>78</v>
      </c>
      <c r="S8039" s="47">
        <v>4</v>
      </c>
    </row>
    <row r="8040" spans="1:19" ht="12.75">
      <c r="A8040" s="22" t="s">
        <v>60</v>
      </c>
      <c r="B8040" s="22" t="s">
        <v>14905</v>
      </c>
      <c r="C8040" s="22" t="s">
        <v>68</v>
      </c>
      <c r="D8040" s="22" t="s">
        <v>61</v>
      </c>
      <c r="E8040" s="22" t="s">
        <v>19575</v>
      </c>
      <c r="F8040" s="31">
        <v>42986.597210648149</v>
      </c>
      <c r="G8040" s="31">
        <v>42980</v>
      </c>
      <c r="H8040" s="31">
        <v>43345</v>
      </c>
      <c r="I8040" s="31">
        <v>43016</v>
      </c>
      <c r="J8040" s="22" t="s">
        <v>244</v>
      </c>
      <c r="K8040" s="32" t="s">
        <v>94</v>
      </c>
      <c r="L8040" s="32" t="s">
        <v>19576</v>
      </c>
      <c r="M8040" s="32" t="s">
        <v>19577</v>
      </c>
      <c r="N8040" s="24">
        <v>0</v>
      </c>
      <c r="O8040" s="24">
        <v>0</v>
      </c>
      <c r="P8040" s="32" t="s">
        <v>138</v>
      </c>
      <c r="Q8040" s="43" t="s">
        <v>139</v>
      </c>
      <c r="R8040" s="43" t="s">
        <v>78</v>
      </c>
      <c r="S8040" s="47">
        <v>1</v>
      </c>
    </row>
    <row r="8041" spans="1:19" ht="12.75">
      <c r="A8041" s="22" t="s">
        <v>60</v>
      </c>
      <c r="B8041" s="22" t="s">
        <v>15021</v>
      </c>
      <c r="C8041" s="22" t="s">
        <v>68</v>
      </c>
      <c r="D8041" s="22" t="s">
        <v>61</v>
      </c>
      <c r="E8041" s="22" t="s">
        <v>19578</v>
      </c>
      <c r="F8041" s="31">
        <v>42989.459479166668</v>
      </c>
      <c r="G8041" s="31">
        <v>43009</v>
      </c>
      <c r="H8041" s="31">
        <v>43374</v>
      </c>
      <c r="I8041" s="31">
        <v>43019</v>
      </c>
      <c r="J8041" s="22" t="s">
        <v>73</v>
      </c>
      <c r="K8041" s="32" t="s">
        <v>94</v>
      </c>
      <c r="L8041" s="32" t="s">
        <v>19579</v>
      </c>
      <c r="M8041" s="32" t="s">
        <v>19580</v>
      </c>
      <c r="N8041" s="24">
        <v>2094.5300000000002</v>
      </c>
      <c r="O8041" s="24">
        <v>2094.5300000000002</v>
      </c>
      <c r="P8041" s="32" t="s">
        <v>224</v>
      </c>
      <c r="Q8041" s="43" t="s">
        <v>225</v>
      </c>
      <c r="R8041" s="43" t="s">
        <v>140</v>
      </c>
      <c r="S8041" s="47">
        <v>5</v>
      </c>
    </row>
    <row r="8042" spans="1:19" ht="12.75">
      <c r="A8042" s="22" t="s">
        <v>60</v>
      </c>
      <c r="B8042" s="22" t="s">
        <v>14857</v>
      </c>
      <c r="C8042" s="22" t="s">
        <v>68</v>
      </c>
      <c r="D8042" s="22" t="s">
        <v>61</v>
      </c>
      <c r="E8042" s="22" t="s">
        <v>19581</v>
      </c>
      <c r="F8042" s="31">
        <v>42990.599548611106</v>
      </c>
      <c r="G8042" s="31">
        <v>43004</v>
      </c>
      <c r="H8042" s="31">
        <v>43369</v>
      </c>
      <c r="I8042" s="31">
        <v>43020</v>
      </c>
      <c r="J8042" s="22" t="s">
        <v>73</v>
      </c>
      <c r="K8042" s="32" t="s">
        <v>109</v>
      </c>
      <c r="N8042" s="24">
        <v>2971.9375</v>
      </c>
      <c r="O8042" s="24">
        <v>0</v>
      </c>
      <c r="P8042" s="32" t="s">
        <v>91</v>
      </c>
      <c r="Q8042" s="43" t="s">
        <v>92</v>
      </c>
      <c r="R8042" s="43" t="s">
        <v>78</v>
      </c>
      <c r="S8042" s="47">
        <v>5</v>
      </c>
    </row>
    <row r="8043" spans="1:19" ht="12.75">
      <c r="A8043" s="22" t="s">
        <v>60</v>
      </c>
      <c r="B8043" s="22" t="s">
        <v>14860</v>
      </c>
      <c r="C8043" s="22" t="s">
        <v>68</v>
      </c>
      <c r="D8043" s="22" t="s">
        <v>61</v>
      </c>
      <c r="E8043" s="22" t="s">
        <v>19582</v>
      </c>
      <c r="F8043" s="31">
        <v>42984.65892361111</v>
      </c>
      <c r="G8043" s="31">
        <v>43028</v>
      </c>
      <c r="H8043" s="31">
        <v>43393</v>
      </c>
      <c r="I8043" s="31">
        <v>43044.65892361111</v>
      </c>
      <c r="J8043" s="22" t="s">
        <v>73</v>
      </c>
      <c r="K8043" s="32" t="s">
        <v>109</v>
      </c>
      <c r="L8043" s="32" t="s">
        <v>19583</v>
      </c>
      <c r="N8043" s="24">
        <v>2623.10</v>
      </c>
      <c r="O8043" s="24">
        <v>3861.68</v>
      </c>
      <c r="P8043" s="32" t="s">
        <v>19584</v>
      </c>
      <c r="Q8043" s="43" t="s">
        <v>19585</v>
      </c>
      <c r="R8043" s="43" t="s">
        <v>78</v>
      </c>
      <c r="S8043" s="47">
        <v>5</v>
      </c>
    </row>
    <row r="8044" spans="1:19" ht="12.75">
      <c r="A8044" s="22" t="s">
        <v>60</v>
      </c>
      <c r="B8044" s="22" t="s">
        <v>14880</v>
      </c>
      <c r="C8044" s="22" t="s">
        <v>68</v>
      </c>
      <c r="D8044" s="22" t="s">
        <v>61</v>
      </c>
      <c r="E8044" s="22" t="s">
        <v>19586</v>
      </c>
      <c r="F8044" s="31">
        <v>42993.451817129629</v>
      </c>
      <c r="G8044" s="31">
        <v>43010</v>
      </c>
      <c r="H8044" s="31">
        <v>43375</v>
      </c>
      <c r="I8044" s="31">
        <v>43023</v>
      </c>
      <c r="J8044" s="22" t="s">
        <v>73</v>
      </c>
      <c r="K8044" s="32" t="s">
        <v>109</v>
      </c>
      <c r="L8044" s="32" t="s">
        <v>19587</v>
      </c>
      <c r="N8044" s="24">
        <v>523.86</v>
      </c>
      <c r="O8044" s="24">
        <v>431.43</v>
      </c>
      <c r="P8044" s="32" t="s">
        <v>3240</v>
      </c>
      <c r="Q8044" s="43" t="s">
        <v>3241</v>
      </c>
      <c r="R8044" s="43" t="s">
        <v>78</v>
      </c>
      <c r="S8044" s="47">
        <v>5</v>
      </c>
    </row>
    <row r="8045" spans="1:19" ht="12.75">
      <c r="A8045" s="22" t="s">
        <v>60</v>
      </c>
      <c r="B8045" s="22" t="s">
        <v>15963</v>
      </c>
      <c r="C8045" s="22" t="s">
        <v>68</v>
      </c>
      <c r="D8045" s="22" t="s">
        <v>61</v>
      </c>
      <c r="E8045" s="22" t="s">
        <v>19588</v>
      </c>
      <c r="F8045" s="31">
        <v>42991.572569444441</v>
      </c>
      <c r="G8045" s="31">
        <v>43023</v>
      </c>
      <c r="H8045" s="31">
        <v>43388</v>
      </c>
      <c r="I8045" s="31">
        <v>43021</v>
      </c>
      <c r="J8045" s="22" t="s">
        <v>73</v>
      </c>
      <c r="K8045" s="32" t="s">
        <v>81</v>
      </c>
      <c r="L8045" s="32" t="s">
        <v>19589</v>
      </c>
      <c r="N8045" s="24">
        <v>761.74</v>
      </c>
      <c r="O8045" s="24">
        <v>571.97</v>
      </c>
      <c r="P8045" s="32" t="s">
        <v>4813</v>
      </c>
      <c r="Q8045" s="43" t="s">
        <v>4814</v>
      </c>
      <c r="R8045" s="43" t="s">
        <v>78</v>
      </c>
      <c r="S8045" s="47">
        <v>5</v>
      </c>
    </row>
    <row r="8046" spans="1:19" ht="12.75">
      <c r="A8046" s="22" t="s">
        <v>60</v>
      </c>
      <c r="B8046" s="22" t="s">
        <v>14880</v>
      </c>
      <c r="C8046" s="22" t="s">
        <v>68</v>
      </c>
      <c r="D8046" s="22" t="s">
        <v>61</v>
      </c>
      <c r="E8046" s="22" t="s">
        <v>19590</v>
      </c>
      <c r="F8046" s="31">
        <v>42991.425266203703</v>
      </c>
      <c r="G8046" s="31">
        <v>43008</v>
      </c>
      <c r="H8046" s="31">
        <v>43373</v>
      </c>
      <c r="I8046" s="31">
        <v>43021</v>
      </c>
      <c r="J8046" s="22" t="s">
        <v>73</v>
      </c>
      <c r="K8046" s="32" t="s">
        <v>81</v>
      </c>
      <c r="L8046" s="32" t="s">
        <v>19591</v>
      </c>
      <c r="N8046" s="24">
        <v>1340.11</v>
      </c>
      <c r="O8046" s="24">
        <v>931.05</v>
      </c>
      <c r="P8046" s="32" t="s">
        <v>904</v>
      </c>
      <c r="Q8046" s="43" t="s">
        <v>905</v>
      </c>
      <c r="R8046" s="43" t="s">
        <v>78</v>
      </c>
      <c r="S8046" s="47">
        <v>5</v>
      </c>
    </row>
    <row r="8047" spans="1:19" ht="12.75">
      <c r="A8047" s="22" t="s">
        <v>60</v>
      </c>
      <c r="B8047" s="22" t="s">
        <v>14891</v>
      </c>
      <c r="C8047" s="22" t="s">
        <v>68</v>
      </c>
      <c r="D8047" s="22" t="s">
        <v>61</v>
      </c>
      <c r="E8047" s="22" t="s">
        <v>19592</v>
      </c>
      <c r="F8047" s="31">
        <v>43006.718194444446</v>
      </c>
      <c r="G8047" s="31">
        <v>43006</v>
      </c>
      <c r="H8047" s="31">
        <v>43371</v>
      </c>
      <c r="I8047" s="31">
        <v>43036</v>
      </c>
      <c r="J8047" s="22" t="s">
        <v>73</v>
      </c>
      <c r="K8047" s="32" t="s">
        <v>81</v>
      </c>
      <c r="L8047" s="32" t="s">
        <v>19593</v>
      </c>
      <c r="N8047" s="24">
        <v>3471.18</v>
      </c>
      <c r="O8047" s="24">
        <v>2617.13</v>
      </c>
      <c r="P8047" s="32" t="s">
        <v>409</v>
      </c>
      <c r="Q8047" s="43" t="s">
        <v>410</v>
      </c>
      <c r="R8047" s="43" t="s">
        <v>78</v>
      </c>
      <c r="S8047" s="47">
        <v>6</v>
      </c>
    </row>
    <row r="8048" spans="1:19" ht="12.75">
      <c r="A8048" s="22" t="s">
        <v>60</v>
      </c>
      <c r="B8048" s="22" t="s">
        <v>14894</v>
      </c>
      <c r="C8048" s="22" t="s">
        <v>68</v>
      </c>
      <c r="D8048" s="22" t="s">
        <v>61</v>
      </c>
      <c r="E8048" s="22" t="s">
        <v>19594</v>
      </c>
      <c r="F8048" s="31">
        <v>42987.085532407407</v>
      </c>
      <c r="G8048" s="31">
        <v>43022</v>
      </c>
      <c r="H8048" s="31">
        <v>43387</v>
      </c>
      <c r="I8048" s="31">
        <v>43047.085532407407</v>
      </c>
      <c r="J8048" s="22" t="s">
        <v>197</v>
      </c>
      <c r="K8048" s="32" t="s">
        <v>81</v>
      </c>
      <c r="L8048" s="32" t="s">
        <v>19595</v>
      </c>
      <c r="N8048" s="24">
        <v>633.52</v>
      </c>
      <c r="O8048" s="24">
        <v>633.52</v>
      </c>
      <c r="P8048" s="32" t="s">
        <v>2675</v>
      </c>
      <c r="Q8048" s="43" t="s">
        <v>2676</v>
      </c>
      <c r="R8048" s="43" t="s">
        <v>78</v>
      </c>
      <c r="S8048" s="47">
        <v>1</v>
      </c>
    </row>
    <row r="8049" spans="1:19" ht="12.75">
      <c r="A8049" s="22" t="s">
        <v>60</v>
      </c>
      <c r="B8049" s="22" t="s">
        <v>15114</v>
      </c>
      <c r="C8049" s="22" t="s">
        <v>68</v>
      </c>
      <c r="D8049" s="22" t="s">
        <v>61</v>
      </c>
      <c r="E8049" s="22" t="s">
        <v>19596</v>
      </c>
      <c r="F8049" s="31">
        <v>43000.08457175926</v>
      </c>
      <c r="G8049" s="31">
        <v>43035</v>
      </c>
      <c r="H8049" s="31">
        <v>43400</v>
      </c>
      <c r="I8049" s="31">
        <v>43060.08457175926</v>
      </c>
      <c r="J8049" s="22" t="s">
        <v>197</v>
      </c>
      <c r="K8049" s="32" t="s">
        <v>81</v>
      </c>
      <c r="L8049" s="32" t="s">
        <v>19597</v>
      </c>
      <c r="N8049" s="24">
        <v>1392.02</v>
      </c>
      <c r="O8049" s="24">
        <v>1392.02</v>
      </c>
      <c r="P8049" s="32" t="s">
        <v>91</v>
      </c>
      <c r="Q8049" s="43" t="s">
        <v>92</v>
      </c>
      <c r="R8049" s="43" t="s">
        <v>78</v>
      </c>
      <c r="S8049" s="47">
        <v>1</v>
      </c>
    </row>
    <row r="8050" spans="1:19" ht="12.75">
      <c r="A8050" s="22" t="s">
        <v>60</v>
      </c>
      <c r="B8050" s="22" t="s">
        <v>14894</v>
      </c>
      <c r="C8050" s="22" t="s">
        <v>68</v>
      </c>
      <c r="D8050" s="22" t="s">
        <v>61</v>
      </c>
      <c r="E8050" s="22" t="s">
        <v>19598</v>
      </c>
      <c r="F8050" s="31">
        <v>42998.465555555551</v>
      </c>
      <c r="G8050" s="31">
        <v>42998</v>
      </c>
      <c r="H8050" s="31">
        <v>43363</v>
      </c>
      <c r="I8050" s="31">
        <v>43028.463379629626</v>
      </c>
      <c r="J8050" s="22" t="s">
        <v>73</v>
      </c>
      <c r="K8050" s="32" t="s">
        <v>74</v>
      </c>
      <c r="L8050" s="32" t="s">
        <v>19599</v>
      </c>
      <c r="N8050" s="24">
        <v>1432.03</v>
      </c>
      <c r="O8050" s="24">
        <v>0</v>
      </c>
      <c r="P8050" s="32" t="s">
        <v>1229</v>
      </c>
      <c r="Q8050" s="43" t="s">
        <v>1230</v>
      </c>
      <c r="R8050" s="43" t="s">
        <v>78</v>
      </c>
      <c r="S8050" s="47">
        <v>5</v>
      </c>
    </row>
    <row r="8051" spans="1:19" ht="12.75">
      <c r="A8051" s="22" t="s">
        <v>60</v>
      </c>
      <c r="B8051" s="22" t="s">
        <v>14874</v>
      </c>
      <c r="C8051" s="22" t="s">
        <v>68</v>
      </c>
      <c r="D8051" s="22" t="s">
        <v>61</v>
      </c>
      <c r="E8051" s="22" t="s">
        <v>19600</v>
      </c>
      <c r="F8051" s="31">
        <v>43004.684340277774</v>
      </c>
      <c r="G8051" s="31">
        <v>43024</v>
      </c>
      <c r="H8051" s="31">
        <v>43389</v>
      </c>
      <c r="I8051" s="31">
        <v>43034</v>
      </c>
      <c r="J8051" s="22" t="s">
        <v>73</v>
      </c>
      <c r="K8051" s="32" t="s">
        <v>81</v>
      </c>
      <c r="L8051" s="32" t="s">
        <v>19601</v>
      </c>
      <c r="N8051" s="24">
        <v>2958.92</v>
      </c>
      <c r="O8051" s="24">
        <v>2402.17</v>
      </c>
      <c r="P8051" s="32" t="s">
        <v>752</v>
      </c>
      <c r="Q8051" s="43" t="s">
        <v>753</v>
      </c>
      <c r="R8051" s="43" t="s">
        <v>78</v>
      </c>
      <c r="S8051" s="47">
        <v>5</v>
      </c>
    </row>
    <row r="8052" spans="1:19" ht="12.75">
      <c r="A8052" s="22" t="s">
        <v>60</v>
      </c>
      <c r="B8052" s="22" t="s">
        <v>14933</v>
      </c>
      <c r="C8052" s="22" t="s">
        <v>68</v>
      </c>
      <c r="D8052" s="22" t="s">
        <v>61</v>
      </c>
      <c r="E8052" s="22" t="s">
        <v>19602</v>
      </c>
      <c r="F8052" s="31">
        <v>42990.435219907406</v>
      </c>
      <c r="G8052" s="31">
        <v>43008</v>
      </c>
      <c r="H8052" s="31">
        <v>43373</v>
      </c>
      <c r="I8052" s="31">
        <v>43020</v>
      </c>
      <c r="J8052" s="22" t="s">
        <v>73</v>
      </c>
      <c r="K8052" s="32" t="s">
        <v>104</v>
      </c>
      <c r="N8052" s="24">
        <v>3118.0565999999999</v>
      </c>
      <c r="O8052" s="24">
        <v>0</v>
      </c>
      <c r="P8052" s="32" t="s">
        <v>19603</v>
      </c>
      <c r="Q8052" s="43" t="s">
        <v>19604</v>
      </c>
      <c r="R8052" s="43" t="s">
        <v>78</v>
      </c>
      <c r="S8052" s="47">
        <v>4</v>
      </c>
    </row>
    <row r="8053" spans="1:19" ht="12.75">
      <c r="A8053" s="22" t="s">
        <v>60</v>
      </c>
      <c r="B8053" s="22" t="s">
        <v>14857</v>
      </c>
      <c r="C8053" s="22" t="s">
        <v>68</v>
      </c>
      <c r="D8053" s="22" t="s">
        <v>61</v>
      </c>
      <c r="E8053" s="22" t="s">
        <v>19605</v>
      </c>
      <c r="F8053" s="31">
        <v>42985.490648148145</v>
      </c>
      <c r="G8053" s="31">
        <v>42990</v>
      </c>
      <c r="H8053" s="31">
        <v>43355</v>
      </c>
      <c r="I8053" s="31">
        <v>43015</v>
      </c>
      <c r="J8053" s="22" t="s">
        <v>73</v>
      </c>
      <c r="K8053" s="32" t="s">
        <v>74</v>
      </c>
      <c r="L8053" s="32" t="s">
        <v>19606</v>
      </c>
      <c r="N8053" s="24">
        <v>0</v>
      </c>
      <c r="O8053" s="24">
        <v>0</v>
      </c>
      <c r="P8053" s="32" t="s">
        <v>1836</v>
      </c>
      <c r="Q8053" s="43" t="s">
        <v>1837</v>
      </c>
      <c r="R8053" s="43" t="s">
        <v>78</v>
      </c>
      <c r="S8053" s="47">
        <v>5</v>
      </c>
    </row>
    <row r="8054" spans="1:19" ht="12.75">
      <c r="A8054" s="22" t="s">
        <v>60</v>
      </c>
      <c r="B8054" s="22" t="s">
        <v>14880</v>
      </c>
      <c r="C8054" s="22" t="s">
        <v>68</v>
      </c>
      <c r="D8054" s="22" t="s">
        <v>61</v>
      </c>
      <c r="E8054" s="22" t="s">
        <v>19607</v>
      </c>
      <c r="F8054" s="31">
        <v>43000.61440972222</v>
      </c>
      <c r="G8054" s="31">
        <v>43036</v>
      </c>
      <c r="H8054" s="31">
        <v>43401</v>
      </c>
      <c r="I8054" s="31">
        <v>43030</v>
      </c>
      <c r="J8054" s="22" t="s">
        <v>73</v>
      </c>
      <c r="K8054" s="32" t="s">
        <v>74</v>
      </c>
      <c r="L8054" s="32" t="s">
        <v>19608</v>
      </c>
      <c r="N8054" s="24">
        <v>6701.28</v>
      </c>
      <c r="O8054" s="24">
        <v>0</v>
      </c>
      <c r="P8054" s="32" t="s">
        <v>875</v>
      </c>
      <c r="Q8054" s="43" t="s">
        <v>876</v>
      </c>
      <c r="R8054" s="43" t="s">
        <v>78</v>
      </c>
      <c r="S8054" s="47">
        <v>5</v>
      </c>
    </row>
    <row r="8055" spans="1:19" ht="12.75">
      <c r="A8055" s="22" t="s">
        <v>60</v>
      </c>
      <c r="B8055" s="22" t="s">
        <v>14962</v>
      </c>
      <c r="C8055" s="22" t="s">
        <v>68</v>
      </c>
      <c r="D8055" s="22" t="s">
        <v>61</v>
      </c>
      <c r="E8055" s="22" t="s">
        <v>19609</v>
      </c>
      <c r="F8055" s="31">
        <v>43006.496365740742</v>
      </c>
      <c r="G8055" s="31">
        <v>43020</v>
      </c>
      <c r="H8055" s="31">
        <v>43385</v>
      </c>
      <c r="I8055" s="31">
        <v>43036</v>
      </c>
      <c r="J8055" s="22" t="s">
        <v>73</v>
      </c>
      <c r="K8055" s="32" t="s">
        <v>74</v>
      </c>
      <c r="L8055" s="32" t="s">
        <v>19610</v>
      </c>
      <c r="N8055" s="24">
        <v>0</v>
      </c>
      <c r="O8055" s="24">
        <v>0</v>
      </c>
      <c r="P8055" s="32" t="s">
        <v>457</v>
      </c>
      <c r="Q8055" s="43" t="s">
        <v>458</v>
      </c>
      <c r="R8055" s="43" t="s">
        <v>78</v>
      </c>
      <c r="S8055" s="47">
        <v>5</v>
      </c>
    </row>
    <row r="8056" spans="1:19" ht="12.75">
      <c r="A8056" s="22" t="s">
        <v>60</v>
      </c>
      <c r="B8056" s="22" t="s">
        <v>14902</v>
      </c>
      <c r="C8056" s="22" t="s">
        <v>68</v>
      </c>
      <c r="D8056" s="22" t="s">
        <v>61</v>
      </c>
      <c r="E8056" s="22" t="s">
        <v>19611</v>
      </c>
      <c r="F8056" s="31">
        <v>42990.382337962961</v>
      </c>
      <c r="G8056" s="31">
        <v>42992</v>
      </c>
      <c r="H8056" s="31">
        <v>43357</v>
      </c>
      <c r="I8056" s="31">
        <v>43020</v>
      </c>
      <c r="J8056" s="22" t="s">
        <v>73</v>
      </c>
      <c r="K8056" s="32" t="s">
        <v>81</v>
      </c>
      <c r="L8056" s="32" t="s">
        <v>19612</v>
      </c>
      <c r="N8056" s="24">
        <v>1641.5725</v>
      </c>
      <c r="O8056" s="24">
        <v>1296.72</v>
      </c>
      <c r="P8056" s="32" t="s">
        <v>438</v>
      </c>
      <c r="Q8056" s="43" t="s">
        <v>439</v>
      </c>
      <c r="R8056" s="43" t="s">
        <v>78</v>
      </c>
      <c r="S8056" s="47">
        <v>6</v>
      </c>
    </row>
    <row r="8057" spans="1:19" ht="12.75">
      <c r="A8057" s="22" t="s">
        <v>60</v>
      </c>
      <c r="B8057" s="22" t="s">
        <v>14962</v>
      </c>
      <c r="C8057" s="22" t="s">
        <v>68</v>
      </c>
      <c r="D8057" s="22" t="s">
        <v>61</v>
      </c>
      <c r="E8057" s="22" t="s">
        <v>19613</v>
      </c>
      <c r="F8057" s="31">
        <v>43003.693877314814</v>
      </c>
      <c r="G8057" s="31">
        <v>43008</v>
      </c>
      <c r="H8057" s="31">
        <v>43373</v>
      </c>
      <c r="I8057" s="31">
        <v>43033</v>
      </c>
      <c r="J8057" s="22" t="s">
        <v>73</v>
      </c>
      <c r="K8057" s="32" t="s">
        <v>74</v>
      </c>
      <c r="L8057" s="32" t="s">
        <v>19614</v>
      </c>
      <c r="N8057" s="24">
        <v>0</v>
      </c>
      <c r="O8057" s="24">
        <v>0</v>
      </c>
      <c r="P8057" s="32" t="s">
        <v>2387</v>
      </c>
      <c r="Q8057" s="43" t="s">
        <v>2388</v>
      </c>
      <c r="R8057" s="43" t="s">
        <v>78</v>
      </c>
      <c r="S8057" s="47">
        <v>5</v>
      </c>
    </row>
    <row r="8058" spans="1:19" ht="12.75">
      <c r="A8058" s="22" t="s">
        <v>60</v>
      </c>
      <c r="B8058" s="22" t="s">
        <v>14962</v>
      </c>
      <c r="C8058" s="22" t="s">
        <v>68</v>
      </c>
      <c r="D8058" s="22" t="s">
        <v>61</v>
      </c>
      <c r="E8058" s="22" t="s">
        <v>19615</v>
      </c>
      <c r="F8058" s="31">
        <v>43004.613576388889</v>
      </c>
      <c r="G8058" s="31">
        <v>43026</v>
      </c>
      <c r="H8058" s="31">
        <v>43391</v>
      </c>
      <c r="I8058" s="31">
        <v>43034</v>
      </c>
      <c r="J8058" s="22" t="s">
        <v>73</v>
      </c>
      <c r="K8058" s="32" t="s">
        <v>74</v>
      </c>
      <c r="L8058" s="32" t="s">
        <v>19616</v>
      </c>
      <c r="N8058" s="24">
        <v>543.19500000000005</v>
      </c>
      <c r="O8058" s="24">
        <v>0</v>
      </c>
      <c r="P8058" s="32" t="s">
        <v>7473</v>
      </c>
      <c r="Q8058" s="43" t="s">
        <v>7474</v>
      </c>
      <c r="R8058" s="43" t="s">
        <v>78</v>
      </c>
      <c r="S8058" s="47">
        <v>5</v>
      </c>
    </row>
    <row r="8059" spans="1:19" ht="12.75">
      <c r="A8059" s="22" t="s">
        <v>60</v>
      </c>
      <c r="B8059" s="22" t="s">
        <v>14860</v>
      </c>
      <c r="C8059" s="22" t="s">
        <v>68</v>
      </c>
      <c r="D8059" s="22" t="s">
        <v>61</v>
      </c>
      <c r="E8059" s="22" t="s">
        <v>19617</v>
      </c>
      <c r="F8059" s="31">
        <v>43003.436793981477</v>
      </c>
      <c r="G8059" s="31">
        <v>42908</v>
      </c>
      <c r="H8059" s="31">
        <v>43273</v>
      </c>
      <c r="I8059" s="31">
        <v>43033</v>
      </c>
      <c r="J8059" s="22" t="s">
        <v>244</v>
      </c>
      <c r="K8059" s="32" t="s">
        <v>94</v>
      </c>
      <c r="L8059" s="32" t="s">
        <v>19618</v>
      </c>
      <c r="M8059" s="32" t="s">
        <v>19619</v>
      </c>
      <c r="N8059" s="24">
        <v>489.64</v>
      </c>
      <c r="O8059" s="24">
        <v>489.64</v>
      </c>
      <c r="P8059" s="32" t="s">
        <v>91</v>
      </c>
      <c r="Q8059" s="43" t="s">
        <v>92</v>
      </c>
      <c r="R8059" s="43" t="s">
        <v>78</v>
      </c>
      <c r="S8059" s="47">
        <v>1</v>
      </c>
    </row>
    <row r="8060" spans="1:19" ht="12.75">
      <c r="A8060" s="22" t="s">
        <v>60</v>
      </c>
      <c r="B8060" s="22" t="s">
        <v>14849</v>
      </c>
      <c r="C8060" s="22" t="s">
        <v>68</v>
      </c>
      <c r="D8060" s="22" t="s">
        <v>61</v>
      </c>
      <c r="E8060" s="22" t="s">
        <v>19620</v>
      </c>
      <c r="F8060" s="31">
        <v>42983.616064814814</v>
      </c>
      <c r="G8060" s="31">
        <v>43009</v>
      </c>
      <c r="H8060" s="31">
        <v>43374</v>
      </c>
      <c r="I8060" s="31">
        <v>43013</v>
      </c>
      <c r="J8060" s="22" t="s">
        <v>73</v>
      </c>
      <c r="K8060" s="32" t="s">
        <v>81</v>
      </c>
      <c r="L8060" s="32" t="s">
        <v>19621</v>
      </c>
      <c r="N8060" s="24">
        <v>1679.182</v>
      </c>
      <c r="O8060" s="24">
        <v>1632.15</v>
      </c>
      <c r="P8060" s="32" t="s">
        <v>1641</v>
      </c>
      <c r="Q8060" s="43" t="s">
        <v>1642</v>
      </c>
      <c r="R8060" s="43" t="s">
        <v>78</v>
      </c>
      <c r="S8060" s="47">
        <v>4</v>
      </c>
    </row>
    <row r="8061" spans="1:19" ht="12.75">
      <c r="A8061" s="22" t="s">
        <v>60</v>
      </c>
      <c r="B8061" s="22" t="s">
        <v>14891</v>
      </c>
      <c r="C8061" s="22" t="s">
        <v>68</v>
      </c>
      <c r="D8061" s="22" t="s">
        <v>61</v>
      </c>
      <c r="E8061" s="22" t="s">
        <v>19622</v>
      </c>
      <c r="F8061" s="31">
        <v>42979.514872685184</v>
      </c>
      <c r="G8061" s="31">
        <v>42979</v>
      </c>
      <c r="H8061" s="31">
        <v>43344</v>
      </c>
      <c r="I8061" s="31">
        <v>43009</v>
      </c>
      <c r="J8061" s="22" t="s">
        <v>73</v>
      </c>
      <c r="K8061" s="32" t="s">
        <v>74</v>
      </c>
      <c r="L8061" s="32" t="s">
        <v>19623</v>
      </c>
      <c r="N8061" s="24">
        <v>0</v>
      </c>
      <c r="O8061" s="24">
        <v>0</v>
      </c>
      <c r="P8061" s="32" t="s">
        <v>111</v>
      </c>
      <c r="Q8061" s="43" t="s">
        <v>112</v>
      </c>
      <c r="R8061" s="43" t="s">
        <v>78</v>
      </c>
      <c r="S8061" s="47">
        <v>6</v>
      </c>
    </row>
    <row r="8062" spans="1:19" ht="12.75">
      <c r="A8062" s="22" t="s">
        <v>60</v>
      </c>
      <c r="B8062" s="22" t="s">
        <v>15137</v>
      </c>
      <c r="C8062" s="22" t="s">
        <v>68</v>
      </c>
      <c r="D8062" s="22" t="s">
        <v>61</v>
      </c>
      <c r="E8062" s="22" t="s">
        <v>19624</v>
      </c>
      <c r="F8062" s="31">
        <v>42990.482662037037</v>
      </c>
      <c r="G8062" s="31">
        <v>42990</v>
      </c>
      <c r="H8062" s="31">
        <v>43355</v>
      </c>
      <c r="I8062" s="31">
        <v>43020</v>
      </c>
      <c r="J8062" s="22" t="s">
        <v>73</v>
      </c>
      <c r="K8062" s="32" t="s">
        <v>104</v>
      </c>
      <c r="N8062" s="24">
        <v>2932.2433000000001</v>
      </c>
      <c r="O8062" s="24">
        <v>0</v>
      </c>
      <c r="P8062" s="32" t="s">
        <v>659</v>
      </c>
      <c r="Q8062" s="43" t="s">
        <v>660</v>
      </c>
      <c r="R8062" s="43" t="s">
        <v>78</v>
      </c>
      <c r="S8062" s="47">
        <v>5</v>
      </c>
    </row>
    <row r="8063" spans="1:19" ht="12.75">
      <c r="A8063" s="22" t="s">
        <v>60</v>
      </c>
      <c r="B8063" s="22" t="s">
        <v>15167</v>
      </c>
      <c r="C8063" s="22" t="s">
        <v>68</v>
      </c>
      <c r="D8063" s="22" t="s">
        <v>61</v>
      </c>
      <c r="E8063" s="22" t="s">
        <v>19625</v>
      </c>
      <c r="F8063" s="31">
        <v>42999.616759259261</v>
      </c>
      <c r="G8063" s="31">
        <v>43023</v>
      </c>
      <c r="H8063" s="31">
        <v>43388</v>
      </c>
      <c r="I8063" s="31">
        <v>43029</v>
      </c>
      <c r="J8063" s="22" t="s">
        <v>73</v>
      </c>
      <c r="K8063" s="32" t="s">
        <v>81</v>
      </c>
      <c r="L8063" s="32" t="s">
        <v>19626</v>
      </c>
      <c r="N8063" s="24">
        <v>638.20659999999998</v>
      </c>
      <c r="O8063" s="24">
        <v>506.74</v>
      </c>
      <c r="P8063" s="32" t="s">
        <v>510</v>
      </c>
      <c r="Q8063" s="43" t="s">
        <v>511</v>
      </c>
      <c r="R8063" s="43" t="s">
        <v>78</v>
      </c>
      <c r="S8063" s="47">
        <v>3</v>
      </c>
    </row>
    <row r="8064" spans="1:19" ht="12.75">
      <c r="A8064" s="22" t="s">
        <v>60</v>
      </c>
      <c r="B8064" s="22" t="s">
        <v>14864</v>
      </c>
      <c r="C8064" s="22" t="s">
        <v>68</v>
      </c>
      <c r="D8064" s="22" t="s">
        <v>61</v>
      </c>
      <c r="E8064" s="22" t="s">
        <v>19627</v>
      </c>
      <c r="F8064" s="31">
        <v>42990.567187499997</v>
      </c>
      <c r="G8064" s="31">
        <v>42991</v>
      </c>
      <c r="H8064" s="31">
        <v>43356</v>
      </c>
      <c r="I8064" s="31">
        <v>43020</v>
      </c>
      <c r="J8064" s="22" t="s">
        <v>73</v>
      </c>
      <c r="K8064" s="32" t="s">
        <v>104</v>
      </c>
      <c r="N8064" s="24">
        <v>1367.41</v>
      </c>
      <c r="O8064" s="24">
        <v>0</v>
      </c>
      <c r="P8064" s="32" t="s">
        <v>1187</v>
      </c>
      <c r="Q8064" s="43" t="s">
        <v>1188</v>
      </c>
      <c r="R8064" s="43" t="s">
        <v>78</v>
      </c>
      <c r="S8064" s="47">
        <v>6</v>
      </c>
    </row>
    <row r="8065" spans="1:19" ht="12.75">
      <c r="A8065" s="22" t="s">
        <v>60</v>
      </c>
      <c r="B8065" s="22" t="s">
        <v>14972</v>
      </c>
      <c r="C8065" s="22" t="s">
        <v>68</v>
      </c>
      <c r="D8065" s="22" t="s">
        <v>61</v>
      </c>
      <c r="E8065" s="22" t="s">
        <v>19628</v>
      </c>
      <c r="F8065" s="31">
        <v>42999.54782407407</v>
      </c>
      <c r="G8065" s="31">
        <v>43008</v>
      </c>
      <c r="H8065" s="31">
        <v>43373</v>
      </c>
      <c r="I8065" s="31">
        <v>43029</v>
      </c>
      <c r="J8065" s="22" t="s">
        <v>73</v>
      </c>
      <c r="K8065" s="32" t="s">
        <v>81</v>
      </c>
      <c r="L8065" s="32" t="s">
        <v>19629</v>
      </c>
      <c r="N8065" s="24">
        <v>4089.5232999999998</v>
      </c>
      <c r="O8065" s="24">
        <v>4593.5150000000003</v>
      </c>
      <c r="P8065" s="32" t="s">
        <v>15847</v>
      </c>
      <c r="Q8065" s="43" t="s">
        <v>15848</v>
      </c>
      <c r="R8065" s="43" t="s">
        <v>212</v>
      </c>
      <c r="S8065" s="47">
        <v>4</v>
      </c>
    </row>
    <row r="8066" spans="1:19" ht="12.75">
      <c r="A8066" s="22" t="s">
        <v>60</v>
      </c>
      <c r="B8066" s="22" t="s">
        <v>15010</v>
      </c>
      <c r="C8066" s="22" t="s">
        <v>68</v>
      </c>
      <c r="D8066" s="22" t="s">
        <v>61</v>
      </c>
      <c r="E8066" s="22" t="s">
        <v>19630</v>
      </c>
      <c r="F8066" s="31">
        <v>43004.428761574076</v>
      </c>
      <c r="G8066" s="31">
        <v>43008</v>
      </c>
      <c r="H8066" s="31">
        <v>43373</v>
      </c>
      <c r="I8066" s="31">
        <v>43034</v>
      </c>
      <c r="J8066" s="22" t="s">
        <v>73</v>
      </c>
      <c r="K8066" s="32" t="s">
        <v>81</v>
      </c>
      <c r="L8066" s="32" t="s">
        <v>19631</v>
      </c>
      <c r="N8066" s="24">
        <v>1246.7465999999999</v>
      </c>
      <c r="O8066" s="24">
        <v>1246.7465999999999</v>
      </c>
      <c r="P8066" s="32" t="s">
        <v>18916</v>
      </c>
      <c r="Q8066" s="43" t="s">
        <v>18917</v>
      </c>
      <c r="R8066" s="43" t="s">
        <v>140</v>
      </c>
      <c r="S8066" s="47">
        <v>5</v>
      </c>
    </row>
    <row r="8067" spans="1:19" ht="12.75">
      <c r="A8067" s="22" t="s">
        <v>60</v>
      </c>
      <c r="B8067" s="22" t="s">
        <v>15137</v>
      </c>
      <c r="C8067" s="22" t="s">
        <v>68</v>
      </c>
      <c r="D8067" s="22" t="s">
        <v>61</v>
      </c>
      <c r="E8067" s="22" t="s">
        <v>19632</v>
      </c>
      <c r="F8067" s="31">
        <v>42985.557349537034</v>
      </c>
      <c r="G8067" s="31">
        <v>42985</v>
      </c>
      <c r="H8067" s="31">
        <v>43350</v>
      </c>
      <c r="I8067" s="31">
        <v>43015</v>
      </c>
      <c r="J8067" s="22" t="s">
        <v>73</v>
      </c>
      <c r="K8067" s="32" t="s">
        <v>81</v>
      </c>
      <c r="L8067" s="32" t="s">
        <v>19633</v>
      </c>
      <c r="N8067" s="24">
        <v>2939.42</v>
      </c>
      <c r="O8067" s="24">
        <v>1870.56</v>
      </c>
      <c r="P8067" s="32" t="s">
        <v>366</v>
      </c>
      <c r="Q8067" s="43" t="s">
        <v>367</v>
      </c>
      <c r="R8067" s="43" t="s">
        <v>78</v>
      </c>
      <c r="S8067" s="47">
        <v>5</v>
      </c>
    </row>
    <row r="8068" spans="1:19" ht="12.75">
      <c r="A8068" s="22" t="s">
        <v>60</v>
      </c>
      <c r="B8068" s="22" t="s">
        <v>14962</v>
      </c>
      <c r="C8068" s="22" t="s">
        <v>68</v>
      </c>
      <c r="D8068" s="22" t="s">
        <v>61</v>
      </c>
      <c r="E8068" s="22" t="s">
        <v>19634</v>
      </c>
      <c r="F8068" s="31">
        <v>42993.417777777773</v>
      </c>
      <c r="G8068" s="31">
        <v>43009</v>
      </c>
      <c r="H8068" s="31">
        <v>43374</v>
      </c>
      <c r="I8068" s="31">
        <v>43023</v>
      </c>
      <c r="J8068" s="22" t="s">
        <v>73</v>
      </c>
      <c r="K8068" s="32" t="s">
        <v>109</v>
      </c>
      <c r="L8068" s="32" t="s">
        <v>19635</v>
      </c>
      <c r="N8068" s="24">
        <v>571.275</v>
      </c>
      <c r="O8068" s="24">
        <v>480.825</v>
      </c>
      <c r="P8068" s="32" t="s">
        <v>2016</v>
      </c>
      <c r="Q8068" s="43" t="s">
        <v>2017</v>
      </c>
      <c r="R8068" s="43" t="s">
        <v>78</v>
      </c>
      <c r="S8068" s="47">
        <v>5</v>
      </c>
    </row>
    <row r="8069" spans="1:19" ht="12.75">
      <c r="A8069" s="22" t="s">
        <v>60</v>
      </c>
      <c r="B8069" s="22" t="s">
        <v>15186</v>
      </c>
      <c r="C8069" s="22" t="s">
        <v>68</v>
      </c>
      <c r="D8069" s="22" t="s">
        <v>61</v>
      </c>
      <c r="E8069" s="22" t="s">
        <v>19636</v>
      </c>
      <c r="F8069" s="31">
        <v>42983.496562499997</v>
      </c>
      <c r="G8069" s="31">
        <v>43011</v>
      </c>
      <c r="H8069" s="31">
        <v>43376</v>
      </c>
      <c r="I8069" s="31">
        <v>43013</v>
      </c>
      <c r="J8069" s="22" t="s">
        <v>73</v>
      </c>
      <c r="K8069" s="32" t="s">
        <v>74</v>
      </c>
      <c r="L8069" s="32" t="s">
        <v>19637</v>
      </c>
      <c r="N8069" s="24">
        <v>5460.02</v>
      </c>
      <c r="O8069" s="24">
        <v>0</v>
      </c>
      <c r="P8069" s="32" t="s">
        <v>366</v>
      </c>
      <c r="Q8069" s="43" t="s">
        <v>367</v>
      </c>
      <c r="R8069" s="43" t="s">
        <v>78</v>
      </c>
      <c r="S8069" s="47">
        <v>5</v>
      </c>
    </row>
    <row r="8070" spans="1:19" ht="12.75">
      <c r="A8070" s="22" t="s">
        <v>60</v>
      </c>
      <c r="B8070" s="22" t="s">
        <v>14874</v>
      </c>
      <c r="C8070" s="22" t="s">
        <v>68</v>
      </c>
      <c r="D8070" s="22" t="s">
        <v>61</v>
      </c>
      <c r="E8070" s="22" t="s">
        <v>19638</v>
      </c>
      <c r="F8070" s="31">
        <v>42992.696342592593</v>
      </c>
      <c r="G8070" s="31">
        <v>42993</v>
      </c>
      <c r="H8070" s="31">
        <v>43358</v>
      </c>
      <c r="I8070" s="31">
        <v>43022</v>
      </c>
      <c r="J8070" s="22" t="s">
        <v>73</v>
      </c>
      <c r="K8070" s="32" t="s">
        <v>81</v>
      </c>
      <c r="L8070" s="32" t="s">
        <v>19639</v>
      </c>
      <c r="N8070" s="24">
        <v>3296.326</v>
      </c>
      <c r="O8070" s="24">
        <v>2637.29</v>
      </c>
      <c r="P8070" s="32" t="s">
        <v>366</v>
      </c>
      <c r="Q8070" s="43" t="s">
        <v>367</v>
      </c>
      <c r="R8070" s="43" t="s">
        <v>78</v>
      </c>
      <c r="S8070" s="47">
        <v>5</v>
      </c>
    </row>
    <row r="8071" spans="1:19" ht="12.75">
      <c r="A8071" s="22" t="s">
        <v>60</v>
      </c>
      <c r="B8071" s="22" t="s">
        <v>14874</v>
      </c>
      <c r="C8071" s="22" t="s">
        <v>68</v>
      </c>
      <c r="D8071" s="22" t="s">
        <v>61</v>
      </c>
      <c r="E8071" s="22" t="s">
        <v>19640</v>
      </c>
      <c r="F8071" s="31">
        <v>42983.510879629626</v>
      </c>
      <c r="G8071" s="31">
        <v>42991</v>
      </c>
      <c r="H8071" s="31">
        <v>43356</v>
      </c>
      <c r="I8071" s="31">
        <v>43013</v>
      </c>
      <c r="J8071" s="22" t="s">
        <v>73</v>
      </c>
      <c r="K8071" s="32" t="s">
        <v>94</v>
      </c>
      <c r="L8071" s="32" t="s">
        <v>19641</v>
      </c>
      <c r="M8071" s="32" t="s">
        <v>19642</v>
      </c>
      <c r="N8071" s="24">
        <v>5862.1499999999996</v>
      </c>
      <c r="O8071" s="24">
        <v>5028.5833000000002</v>
      </c>
      <c r="P8071" s="32" t="s">
        <v>366</v>
      </c>
      <c r="Q8071" s="43" t="s">
        <v>367</v>
      </c>
      <c r="R8071" s="43" t="s">
        <v>78</v>
      </c>
      <c r="S8071" s="47">
        <v>5</v>
      </c>
    </row>
    <row r="8072" spans="1:19" ht="12.75">
      <c r="A8072" s="22" t="s">
        <v>60</v>
      </c>
      <c r="B8072" s="22" t="s">
        <v>14962</v>
      </c>
      <c r="C8072" s="22" t="s">
        <v>68</v>
      </c>
      <c r="D8072" s="22" t="s">
        <v>61</v>
      </c>
      <c r="E8072" s="22" t="s">
        <v>19643</v>
      </c>
      <c r="F8072" s="31">
        <v>43000.39194444444</v>
      </c>
      <c r="G8072" s="31">
        <v>43000</v>
      </c>
      <c r="H8072" s="31">
        <v>43365</v>
      </c>
      <c r="I8072" s="31">
        <v>43030</v>
      </c>
      <c r="J8072" s="22" t="s">
        <v>73</v>
      </c>
      <c r="K8072" s="32" t="s">
        <v>74</v>
      </c>
      <c r="L8072" s="32" t="s">
        <v>19644</v>
      </c>
      <c r="N8072" s="24">
        <v>0</v>
      </c>
      <c r="O8072" s="24">
        <v>0</v>
      </c>
      <c r="P8072" s="32" t="s">
        <v>7897</v>
      </c>
      <c r="Q8072" s="43" t="s">
        <v>7898</v>
      </c>
      <c r="R8072" s="43" t="s">
        <v>78</v>
      </c>
      <c r="S8072" s="47">
        <v>5</v>
      </c>
    </row>
    <row r="8073" spans="1:19" ht="12.75">
      <c r="A8073" s="22" t="s">
        <v>60</v>
      </c>
      <c r="B8073" s="22" t="s">
        <v>14849</v>
      </c>
      <c r="C8073" s="22" t="s">
        <v>68</v>
      </c>
      <c r="D8073" s="22" t="s">
        <v>61</v>
      </c>
      <c r="E8073" s="22" t="s">
        <v>19645</v>
      </c>
      <c r="F8073" s="31">
        <v>42992.52144675926</v>
      </c>
      <c r="G8073" s="31">
        <v>42993</v>
      </c>
      <c r="H8073" s="31">
        <v>43358</v>
      </c>
      <c r="I8073" s="31">
        <v>43022</v>
      </c>
      <c r="J8073" s="22" t="s">
        <v>73</v>
      </c>
      <c r="K8073" s="32" t="s">
        <v>74</v>
      </c>
      <c r="L8073" s="32" t="s">
        <v>19646</v>
      </c>
      <c r="N8073" s="24">
        <v>1988.78</v>
      </c>
      <c r="O8073" s="24">
        <v>0</v>
      </c>
      <c r="P8073" s="32" t="s">
        <v>205</v>
      </c>
      <c r="Q8073" s="43" t="s">
        <v>206</v>
      </c>
      <c r="R8073" s="43" t="s">
        <v>78</v>
      </c>
      <c r="S8073" s="47">
        <v>6</v>
      </c>
    </row>
    <row r="8074" spans="1:19" ht="12.75">
      <c r="A8074" s="22" t="s">
        <v>60</v>
      </c>
      <c r="B8074" s="22" t="s">
        <v>14894</v>
      </c>
      <c r="C8074" s="22" t="s">
        <v>68</v>
      </c>
      <c r="D8074" s="22" t="s">
        <v>61</v>
      </c>
      <c r="E8074" s="22" t="s">
        <v>19647</v>
      </c>
      <c r="F8074" s="31">
        <v>42982.344166666662</v>
      </c>
      <c r="G8074" s="31">
        <v>42982</v>
      </c>
      <c r="H8074" s="31">
        <v>43347</v>
      </c>
      <c r="I8074" s="31">
        <v>43012.342615740738</v>
      </c>
      <c r="J8074" s="22" t="s">
        <v>73</v>
      </c>
      <c r="K8074" s="32" t="s">
        <v>81</v>
      </c>
      <c r="L8074" s="32" t="s">
        <v>19648</v>
      </c>
      <c r="N8074" s="24">
        <v>817.73119999999994</v>
      </c>
      <c r="O8074" s="24">
        <v>624.21119999999996</v>
      </c>
      <c r="P8074" s="32" t="s">
        <v>871</v>
      </c>
      <c r="Q8074" s="43" t="s">
        <v>872</v>
      </c>
      <c r="R8074" s="43" t="s">
        <v>78</v>
      </c>
      <c r="S8074" s="47">
        <v>5</v>
      </c>
    </row>
    <row r="8075" spans="1:19" ht="12.75">
      <c r="A8075" s="22" t="s">
        <v>60</v>
      </c>
      <c r="B8075" s="22" t="s">
        <v>15002</v>
      </c>
      <c r="C8075" s="22" t="s">
        <v>68</v>
      </c>
      <c r="D8075" s="22" t="s">
        <v>61</v>
      </c>
      <c r="E8075" s="22" t="s">
        <v>19649</v>
      </c>
      <c r="F8075" s="31">
        <v>43005.494143518517</v>
      </c>
      <c r="G8075" s="31">
        <v>43025</v>
      </c>
      <c r="H8075" s="31">
        <v>43390</v>
      </c>
      <c r="I8075" s="31">
        <v>43035</v>
      </c>
      <c r="J8075" s="22" t="s">
        <v>73</v>
      </c>
      <c r="K8075" s="32" t="s">
        <v>74</v>
      </c>
      <c r="L8075" s="32" t="s">
        <v>19650</v>
      </c>
      <c r="N8075" s="24">
        <v>2529.535</v>
      </c>
      <c r="O8075" s="24">
        <v>0</v>
      </c>
      <c r="P8075" s="32" t="s">
        <v>1930</v>
      </c>
      <c r="Q8075" s="43" t="s">
        <v>1931</v>
      </c>
      <c r="R8075" s="43" t="s">
        <v>78</v>
      </c>
      <c r="S8075" s="47">
        <v>6</v>
      </c>
    </row>
    <row r="8076" spans="1:19" ht="12.75">
      <c r="A8076" s="22" t="s">
        <v>60</v>
      </c>
      <c r="B8076" s="22" t="s">
        <v>15025</v>
      </c>
      <c r="C8076" s="22" t="s">
        <v>68</v>
      </c>
      <c r="D8076" s="22" t="s">
        <v>61</v>
      </c>
      <c r="E8076" s="22" t="s">
        <v>19651</v>
      </c>
      <c r="F8076" s="31">
        <v>43003.556412037033</v>
      </c>
      <c r="G8076" s="31">
        <v>43013</v>
      </c>
      <c r="H8076" s="31">
        <v>43378</v>
      </c>
      <c r="I8076" s="31">
        <v>43033</v>
      </c>
      <c r="J8076" s="22" t="s">
        <v>73</v>
      </c>
      <c r="K8076" s="32" t="s">
        <v>74</v>
      </c>
      <c r="L8076" s="32" t="s">
        <v>19652</v>
      </c>
      <c r="N8076" s="24">
        <v>0</v>
      </c>
      <c r="O8076" s="24">
        <v>0</v>
      </c>
      <c r="P8076" s="32" t="s">
        <v>19653</v>
      </c>
      <c r="Q8076" s="43" t="s">
        <v>19654</v>
      </c>
      <c r="R8076" s="43" t="s">
        <v>78</v>
      </c>
      <c r="S8076" s="47">
        <v>5</v>
      </c>
    </row>
    <row r="8077" spans="1:19" ht="12.75">
      <c r="A8077" s="22" t="s">
        <v>60</v>
      </c>
      <c r="B8077" s="22" t="s">
        <v>14962</v>
      </c>
      <c r="C8077" s="22" t="s">
        <v>68</v>
      </c>
      <c r="D8077" s="22" t="s">
        <v>61</v>
      </c>
      <c r="E8077" s="22" t="s">
        <v>19655</v>
      </c>
      <c r="F8077" s="31">
        <v>42989.730717592589</v>
      </c>
      <c r="G8077" s="31">
        <v>43006</v>
      </c>
      <c r="H8077" s="31">
        <v>43371</v>
      </c>
      <c r="I8077" s="31">
        <v>43019</v>
      </c>
      <c r="J8077" s="22" t="s">
        <v>73</v>
      </c>
      <c r="K8077" s="32" t="s">
        <v>109</v>
      </c>
      <c r="N8077" s="24">
        <v>3591.53</v>
      </c>
      <c r="O8077" s="24">
        <v>0</v>
      </c>
      <c r="P8077" s="32" t="s">
        <v>2146</v>
      </c>
      <c r="Q8077" s="43" t="s">
        <v>2147</v>
      </c>
      <c r="R8077" s="43" t="s">
        <v>78</v>
      </c>
      <c r="S8077" s="47">
        <v>5</v>
      </c>
    </row>
    <row r="8078" spans="1:19" ht="12.75">
      <c r="A8078" s="22" t="s">
        <v>60</v>
      </c>
      <c r="B8078" s="22" t="s">
        <v>14902</v>
      </c>
      <c r="C8078" s="22" t="s">
        <v>68</v>
      </c>
      <c r="D8078" s="22" t="s">
        <v>61</v>
      </c>
      <c r="E8078" s="22" t="s">
        <v>19656</v>
      </c>
      <c r="F8078" s="31">
        <v>42982.559618055551</v>
      </c>
      <c r="G8078" s="31">
        <v>42988</v>
      </c>
      <c r="H8078" s="31">
        <v>43353</v>
      </c>
      <c r="I8078" s="31">
        <v>43012</v>
      </c>
      <c r="J8078" s="22" t="s">
        <v>73</v>
      </c>
      <c r="K8078" s="32" t="s">
        <v>81</v>
      </c>
      <c r="L8078" s="32" t="s">
        <v>19657</v>
      </c>
      <c r="N8078" s="24">
        <v>5010.3465999999999</v>
      </c>
      <c r="O8078" s="24">
        <v>3421.99</v>
      </c>
      <c r="P8078" s="32" t="s">
        <v>91</v>
      </c>
      <c r="Q8078" s="43" t="s">
        <v>92</v>
      </c>
      <c r="R8078" s="43" t="s">
        <v>78</v>
      </c>
      <c r="S8078" s="47">
        <v>5</v>
      </c>
    </row>
    <row r="8079" spans="1:19" ht="12.75">
      <c r="A8079" s="22" t="s">
        <v>60</v>
      </c>
      <c r="B8079" s="22" t="s">
        <v>14962</v>
      </c>
      <c r="C8079" s="22" t="s">
        <v>68</v>
      </c>
      <c r="D8079" s="22" t="s">
        <v>61</v>
      </c>
      <c r="E8079" s="22" t="s">
        <v>19658</v>
      </c>
      <c r="F8079" s="31">
        <v>42983.612916666665</v>
      </c>
      <c r="G8079" s="31">
        <v>42999</v>
      </c>
      <c r="H8079" s="31">
        <v>43364</v>
      </c>
      <c r="I8079" s="31">
        <v>43013</v>
      </c>
      <c r="J8079" s="22" t="s">
        <v>73</v>
      </c>
      <c r="K8079" s="32" t="s">
        <v>109</v>
      </c>
      <c r="L8079" s="32" t="s">
        <v>19659</v>
      </c>
      <c r="N8079" s="24">
        <v>2154.16</v>
      </c>
      <c r="O8079" s="24">
        <v>2604.36</v>
      </c>
      <c r="P8079" s="32" t="s">
        <v>3901</v>
      </c>
      <c r="Q8079" s="43" t="s">
        <v>3902</v>
      </c>
      <c r="R8079" s="43" t="s">
        <v>78</v>
      </c>
      <c r="S8079" s="47">
        <v>5</v>
      </c>
    </row>
    <row r="8080" spans="1:19" ht="12.75">
      <c r="A8080" s="22" t="s">
        <v>60</v>
      </c>
      <c r="B8080" s="22" t="s">
        <v>14962</v>
      </c>
      <c r="C8080" s="22" t="s">
        <v>68</v>
      </c>
      <c r="D8080" s="22" t="s">
        <v>61</v>
      </c>
      <c r="E8080" s="22" t="s">
        <v>19660</v>
      </c>
      <c r="F8080" s="31">
        <v>42991.709780092591</v>
      </c>
      <c r="G8080" s="31">
        <v>43008</v>
      </c>
      <c r="H8080" s="31">
        <v>43373</v>
      </c>
      <c r="I8080" s="31">
        <v>43021</v>
      </c>
      <c r="J8080" s="22" t="s">
        <v>73</v>
      </c>
      <c r="K8080" s="32" t="s">
        <v>109</v>
      </c>
      <c r="L8080" s="32" t="s">
        <v>19661</v>
      </c>
      <c r="N8080" s="24">
        <v>1945.125</v>
      </c>
      <c r="O8080" s="24">
        <v>0</v>
      </c>
      <c r="P8080" s="32" t="s">
        <v>91</v>
      </c>
      <c r="Q8080" s="43" t="s">
        <v>92</v>
      </c>
      <c r="R8080" s="43" t="s">
        <v>78</v>
      </c>
      <c r="S8080" s="47">
        <v>5</v>
      </c>
    </row>
    <row r="8081" spans="1:19" ht="12.75">
      <c r="A8081" s="22" t="s">
        <v>60</v>
      </c>
      <c r="B8081" s="22" t="s">
        <v>14962</v>
      </c>
      <c r="C8081" s="22" t="s">
        <v>68</v>
      </c>
      <c r="D8081" s="22" t="s">
        <v>61</v>
      </c>
      <c r="E8081" s="22" t="s">
        <v>19662</v>
      </c>
      <c r="F8081" s="31">
        <v>42979.473761574074</v>
      </c>
      <c r="G8081" s="31">
        <v>42994</v>
      </c>
      <c r="H8081" s="31">
        <v>43359</v>
      </c>
      <c r="I8081" s="31">
        <v>43009</v>
      </c>
      <c r="J8081" s="22" t="s">
        <v>73</v>
      </c>
      <c r="K8081" s="32" t="s">
        <v>74</v>
      </c>
      <c r="L8081" s="32" t="s">
        <v>19663</v>
      </c>
      <c r="N8081" s="24">
        <v>0</v>
      </c>
      <c r="O8081" s="24">
        <v>0</v>
      </c>
      <c r="P8081" s="32" t="s">
        <v>8977</v>
      </c>
      <c r="Q8081" s="43" t="s">
        <v>8978</v>
      </c>
      <c r="R8081" s="43" t="s">
        <v>78</v>
      </c>
      <c r="S8081" s="47">
        <v>5</v>
      </c>
    </row>
    <row r="8082" spans="1:19" ht="12.75">
      <c r="A8082" s="22" t="s">
        <v>60</v>
      </c>
      <c r="B8082" s="22" t="s">
        <v>14902</v>
      </c>
      <c r="C8082" s="22" t="s">
        <v>68</v>
      </c>
      <c r="D8082" s="22" t="s">
        <v>61</v>
      </c>
      <c r="E8082" s="22" t="s">
        <v>19664</v>
      </c>
      <c r="F8082" s="31">
        <v>42993.387407407405</v>
      </c>
      <c r="G8082" s="31">
        <v>43009</v>
      </c>
      <c r="H8082" s="31">
        <v>43374</v>
      </c>
      <c r="I8082" s="31">
        <v>43023</v>
      </c>
      <c r="J8082" s="22" t="s">
        <v>73</v>
      </c>
      <c r="K8082" s="32" t="s">
        <v>109</v>
      </c>
      <c r="L8082" s="32" t="s">
        <v>19665</v>
      </c>
      <c r="N8082" s="24">
        <v>5919.3356999999996</v>
      </c>
      <c r="O8082" s="24">
        <v>8845.9899999999998</v>
      </c>
      <c r="P8082" s="32" t="s">
        <v>3901</v>
      </c>
      <c r="Q8082" s="43" t="s">
        <v>3902</v>
      </c>
      <c r="R8082" s="43" t="s">
        <v>140</v>
      </c>
      <c r="S8082" s="47">
        <v>4</v>
      </c>
    </row>
    <row r="8083" spans="1:19" ht="12.75">
      <c r="A8083" s="22" t="s">
        <v>60</v>
      </c>
      <c r="B8083" s="22" t="s">
        <v>15021</v>
      </c>
      <c r="C8083" s="22" t="s">
        <v>68</v>
      </c>
      <c r="D8083" s="22" t="s">
        <v>61</v>
      </c>
      <c r="E8083" s="22" t="s">
        <v>19666</v>
      </c>
      <c r="F8083" s="31">
        <v>42998.489027777774</v>
      </c>
      <c r="G8083" s="31">
        <v>42998</v>
      </c>
      <c r="H8083" s="31">
        <v>43344</v>
      </c>
      <c r="I8083" s="31">
        <v>43028</v>
      </c>
      <c r="J8083" s="22" t="s">
        <v>73</v>
      </c>
      <c r="K8083" s="32" t="s">
        <v>94</v>
      </c>
      <c r="L8083" s="32" t="s">
        <v>19667</v>
      </c>
      <c r="M8083" s="32" t="s">
        <v>19668</v>
      </c>
      <c r="N8083" s="24">
        <v>1355.695</v>
      </c>
      <c r="O8083" s="24">
        <v>1067.76</v>
      </c>
      <c r="P8083" s="32" t="s">
        <v>192</v>
      </c>
      <c r="Q8083" s="43" t="s">
        <v>193</v>
      </c>
      <c r="R8083" s="43" t="s">
        <v>140</v>
      </c>
      <c r="S8083" s="47">
        <v>5</v>
      </c>
    </row>
    <row r="8084" spans="1:19" ht="12.75">
      <c r="A8084" s="22" t="s">
        <v>60</v>
      </c>
      <c r="B8084" s="22" t="s">
        <v>15419</v>
      </c>
      <c r="C8084" s="22" t="s">
        <v>68</v>
      </c>
      <c r="D8084" s="22" t="s">
        <v>61</v>
      </c>
      <c r="E8084" s="22" t="s">
        <v>19669</v>
      </c>
      <c r="F8084" s="31">
        <v>42993.487280092588</v>
      </c>
      <c r="G8084" s="31">
        <v>42993</v>
      </c>
      <c r="H8084" s="31">
        <v>43358</v>
      </c>
      <c r="I8084" s="31">
        <v>43023</v>
      </c>
      <c r="J8084" s="22" t="s">
        <v>73</v>
      </c>
      <c r="K8084" s="32" t="s">
        <v>109</v>
      </c>
      <c r="L8084" s="32" t="s">
        <v>19670</v>
      </c>
      <c r="N8084" s="24">
        <v>1401.2725</v>
      </c>
      <c r="O8084" s="24">
        <v>0</v>
      </c>
      <c r="P8084" s="32" t="s">
        <v>2836</v>
      </c>
      <c r="Q8084" s="43" t="s">
        <v>2837</v>
      </c>
      <c r="R8084" s="43" t="s">
        <v>78</v>
      </c>
      <c r="S8084" s="47">
        <v>5</v>
      </c>
    </row>
    <row r="8085" spans="1:19" ht="12.75">
      <c r="A8085" s="22" t="s">
        <v>60</v>
      </c>
      <c r="B8085" s="22" t="s">
        <v>14894</v>
      </c>
      <c r="C8085" s="22" t="s">
        <v>68</v>
      </c>
      <c r="D8085" s="22" t="s">
        <v>61</v>
      </c>
      <c r="E8085" s="22" t="s">
        <v>19671</v>
      </c>
      <c r="F8085" s="31">
        <v>42992.085011574076</v>
      </c>
      <c r="G8085" s="31">
        <v>43027</v>
      </c>
      <c r="H8085" s="31">
        <v>43392</v>
      </c>
      <c r="I8085" s="31">
        <v>43052.085011574076</v>
      </c>
      <c r="J8085" s="22" t="s">
        <v>197</v>
      </c>
      <c r="K8085" s="32" t="s">
        <v>94</v>
      </c>
      <c r="L8085" s="32" t="s">
        <v>19672</v>
      </c>
      <c r="M8085" s="32" t="s">
        <v>19673</v>
      </c>
      <c r="N8085" s="24">
        <v>558.52329999999995</v>
      </c>
      <c r="O8085" s="24">
        <v>348.655</v>
      </c>
      <c r="P8085" s="32" t="s">
        <v>2003</v>
      </c>
      <c r="Q8085" s="43" t="s">
        <v>2004</v>
      </c>
      <c r="R8085" s="43" t="s">
        <v>78</v>
      </c>
      <c r="S8085" s="47">
        <v>5</v>
      </c>
    </row>
    <row r="8086" spans="1:19" ht="12.75">
      <c r="A8086" s="22" t="s">
        <v>60</v>
      </c>
      <c r="B8086" s="22" t="s">
        <v>15114</v>
      </c>
      <c r="C8086" s="22" t="s">
        <v>68</v>
      </c>
      <c r="D8086" s="22" t="s">
        <v>61</v>
      </c>
      <c r="E8086" s="22" t="s">
        <v>19674</v>
      </c>
      <c r="F8086" s="31">
        <v>42992.580636574072</v>
      </c>
      <c r="G8086" s="31">
        <v>43009</v>
      </c>
      <c r="H8086" s="31">
        <v>43374</v>
      </c>
      <c r="I8086" s="31">
        <v>43022</v>
      </c>
      <c r="J8086" s="22" t="s">
        <v>73</v>
      </c>
      <c r="K8086" s="32" t="s">
        <v>74</v>
      </c>
      <c r="L8086" s="32" t="s">
        <v>19675</v>
      </c>
      <c r="N8086" s="24">
        <v>0</v>
      </c>
      <c r="O8086" s="24">
        <v>0</v>
      </c>
      <c r="P8086" s="32" t="s">
        <v>2195</v>
      </c>
      <c r="Q8086" s="43" t="s">
        <v>2196</v>
      </c>
      <c r="R8086" s="43" t="s">
        <v>78</v>
      </c>
      <c r="S8086" s="47">
        <v>5</v>
      </c>
    </row>
    <row r="8087" spans="1:19" ht="12.75">
      <c r="A8087" s="22" t="s">
        <v>60</v>
      </c>
      <c r="B8087" s="22" t="s">
        <v>14962</v>
      </c>
      <c r="C8087" s="22" t="s">
        <v>68</v>
      </c>
      <c r="D8087" s="22" t="s">
        <v>61</v>
      </c>
      <c r="E8087" s="22" t="s">
        <v>19676</v>
      </c>
      <c r="F8087" s="31">
        <v>42992.704363425924</v>
      </c>
      <c r="G8087" s="31">
        <v>43009</v>
      </c>
      <c r="H8087" s="31">
        <v>43374</v>
      </c>
      <c r="I8087" s="31">
        <v>43022</v>
      </c>
      <c r="J8087" s="22" t="s">
        <v>73</v>
      </c>
      <c r="K8087" s="32" t="s">
        <v>109</v>
      </c>
      <c r="L8087" s="32" t="s">
        <v>19677</v>
      </c>
      <c r="N8087" s="24">
        <v>0</v>
      </c>
      <c r="O8087" s="24">
        <v>0</v>
      </c>
      <c r="P8087" s="32" t="s">
        <v>106</v>
      </c>
      <c r="Q8087" s="43" t="s">
        <v>107</v>
      </c>
      <c r="R8087" s="43" t="s">
        <v>78</v>
      </c>
      <c r="S8087" s="47">
        <v>4</v>
      </c>
    </row>
    <row r="8088" spans="1:19" ht="12.75">
      <c r="A8088" s="22" t="s">
        <v>60</v>
      </c>
      <c r="B8088" s="22" t="s">
        <v>14962</v>
      </c>
      <c r="C8088" s="22" t="s">
        <v>68</v>
      </c>
      <c r="D8088" s="22" t="s">
        <v>61</v>
      </c>
      <c r="E8088" s="22" t="s">
        <v>19678</v>
      </c>
      <c r="F8088" s="31">
        <v>42979.5002662037</v>
      </c>
      <c r="G8088" s="31">
        <v>42993</v>
      </c>
      <c r="H8088" s="31">
        <v>43358</v>
      </c>
      <c r="I8088" s="31">
        <v>43009</v>
      </c>
      <c r="J8088" s="22" t="s">
        <v>73</v>
      </c>
      <c r="K8088" s="32" t="s">
        <v>81</v>
      </c>
      <c r="L8088" s="32" t="s">
        <v>19679</v>
      </c>
      <c r="N8088" s="24">
        <v>6759.5541999999996</v>
      </c>
      <c r="O8088" s="24">
        <v>8594.3075000000008</v>
      </c>
      <c r="P8088" s="32" t="s">
        <v>3831</v>
      </c>
      <c r="Q8088" s="43" t="s">
        <v>3832</v>
      </c>
      <c r="R8088" s="43" t="s">
        <v>78</v>
      </c>
      <c r="S8088" s="47">
        <v>5</v>
      </c>
    </row>
    <row r="8089" spans="1:19" ht="12.75">
      <c r="A8089" s="22" t="s">
        <v>60</v>
      </c>
      <c r="B8089" s="22" t="s">
        <v>15186</v>
      </c>
      <c r="C8089" s="22" t="s">
        <v>68</v>
      </c>
      <c r="D8089" s="22" t="s">
        <v>61</v>
      </c>
      <c r="E8089" s="22" t="s">
        <v>19680</v>
      </c>
      <c r="F8089" s="31">
        <v>43000.545104166667</v>
      </c>
      <c r="G8089" s="31">
        <v>43000</v>
      </c>
      <c r="H8089" s="31">
        <v>43365</v>
      </c>
      <c r="I8089" s="31">
        <v>43030</v>
      </c>
      <c r="J8089" s="22" t="s">
        <v>73</v>
      </c>
      <c r="K8089" s="32" t="s">
        <v>81</v>
      </c>
      <c r="L8089" s="32" t="s">
        <v>19681</v>
      </c>
      <c r="N8089" s="24">
        <v>1639.70</v>
      </c>
      <c r="O8089" s="24">
        <v>1748.905</v>
      </c>
      <c r="P8089" s="32" t="s">
        <v>19682</v>
      </c>
      <c r="Q8089" s="43" t="s">
        <v>19683</v>
      </c>
      <c r="R8089" s="43" t="s">
        <v>78</v>
      </c>
      <c r="S8089" s="47">
        <v>6</v>
      </c>
    </row>
    <row r="8090" spans="1:19" ht="12.75">
      <c r="A8090" s="22" t="s">
        <v>60</v>
      </c>
      <c r="B8090" s="22" t="s">
        <v>14894</v>
      </c>
      <c r="C8090" s="22" t="s">
        <v>68</v>
      </c>
      <c r="D8090" s="22" t="s">
        <v>61</v>
      </c>
      <c r="E8090" s="22" t="s">
        <v>19684</v>
      </c>
      <c r="F8090" s="31">
        <v>43004.453310185185</v>
      </c>
      <c r="G8090" s="31">
        <v>43009</v>
      </c>
      <c r="H8090" s="31">
        <v>43374</v>
      </c>
      <c r="I8090" s="31">
        <v>43034.433553240742</v>
      </c>
      <c r="J8090" s="22" t="s">
        <v>73</v>
      </c>
      <c r="K8090" s="32" t="s">
        <v>81</v>
      </c>
      <c r="L8090" s="32" t="s">
        <v>19685</v>
      </c>
      <c r="N8090" s="24">
        <v>2459.9340000000002</v>
      </c>
      <c r="O8090" s="24">
        <v>1662.0565999999999</v>
      </c>
      <c r="P8090" s="32" t="s">
        <v>916</v>
      </c>
      <c r="Q8090" s="43" t="s">
        <v>917</v>
      </c>
      <c r="R8090" s="43" t="s">
        <v>78</v>
      </c>
      <c r="S8090" s="47">
        <v>5</v>
      </c>
    </row>
    <row r="8091" spans="1:19" ht="12.75">
      <c r="A8091" s="22" t="s">
        <v>60</v>
      </c>
      <c r="B8091" s="22" t="s">
        <v>14958</v>
      </c>
      <c r="C8091" s="22" t="s">
        <v>68</v>
      </c>
      <c r="D8091" s="22" t="s">
        <v>61</v>
      </c>
      <c r="E8091" s="22" t="s">
        <v>19686</v>
      </c>
      <c r="F8091" s="31">
        <v>42991.685983796291</v>
      </c>
      <c r="G8091" s="31">
        <v>42991</v>
      </c>
      <c r="H8091" s="31">
        <v>43356</v>
      </c>
      <c r="I8091" s="31">
        <v>43021</v>
      </c>
      <c r="J8091" s="22" t="s">
        <v>73</v>
      </c>
      <c r="K8091" s="32" t="s">
        <v>109</v>
      </c>
      <c r="L8091" s="32" t="s">
        <v>19687</v>
      </c>
      <c r="N8091" s="24">
        <v>1686.8425</v>
      </c>
      <c r="O8091" s="24">
        <v>1915.15</v>
      </c>
      <c r="P8091" s="32" t="s">
        <v>106</v>
      </c>
      <c r="Q8091" s="43" t="s">
        <v>107</v>
      </c>
      <c r="R8091" s="43" t="s">
        <v>78</v>
      </c>
      <c r="S8091" s="47">
        <v>5</v>
      </c>
    </row>
    <row r="8092" spans="1:19" ht="12.75">
      <c r="A8092" s="22" t="s">
        <v>60</v>
      </c>
      <c r="B8092" s="22" t="s">
        <v>14995</v>
      </c>
      <c r="C8092" s="22" t="s">
        <v>68</v>
      </c>
      <c r="D8092" s="22" t="s">
        <v>61</v>
      </c>
      <c r="E8092" s="22" t="s">
        <v>19688</v>
      </c>
      <c r="F8092" s="31">
        <v>43000.57372685185</v>
      </c>
      <c r="G8092" s="31">
        <v>43020</v>
      </c>
      <c r="H8092" s="31">
        <v>43385</v>
      </c>
      <c r="I8092" s="31">
        <v>43030</v>
      </c>
      <c r="J8092" s="22" t="s">
        <v>73</v>
      </c>
      <c r="K8092" s="32" t="s">
        <v>74</v>
      </c>
      <c r="L8092" s="32" t="s">
        <v>19689</v>
      </c>
      <c r="N8092" s="24">
        <v>1627.6016</v>
      </c>
      <c r="O8092" s="24">
        <v>0</v>
      </c>
      <c r="P8092" s="32" t="s">
        <v>449</v>
      </c>
      <c r="Q8092" s="43" t="s">
        <v>450</v>
      </c>
      <c r="R8092" s="43" t="s">
        <v>78</v>
      </c>
      <c r="S8092" s="47">
        <v>5</v>
      </c>
    </row>
    <row r="8093" spans="1:19" ht="12.75">
      <c r="A8093" s="22" t="s">
        <v>60</v>
      </c>
      <c r="B8093" s="22" t="s">
        <v>15348</v>
      </c>
      <c r="C8093" s="22" t="s">
        <v>68</v>
      </c>
      <c r="D8093" s="22" t="s">
        <v>61</v>
      </c>
      <c r="E8093" s="22" t="s">
        <v>19690</v>
      </c>
      <c r="F8093" s="31">
        <v>42991.512071759258</v>
      </c>
      <c r="G8093" s="31">
        <v>42991</v>
      </c>
      <c r="H8093" s="31">
        <v>43343</v>
      </c>
      <c r="I8093" s="31">
        <v>43021</v>
      </c>
      <c r="J8093" s="22" t="s">
        <v>73</v>
      </c>
      <c r="K8093" s="32" t="s">
        <v>74</v>
      </c>
      <c r="L8093" s="32" t="s">
        <v>19691</v>
      </c>
      <c r="N8093" s="24">
        <v>0</v>
      </c>
      <c r="O8093" s="24">
        <v>0</v>
      </c>
      <c r="P8093" s="32" t="s">
        <v>19692</v>
      </c>
      <c r="Q8093" s="43" t="s">
        <v>19693</v>
      </c>
      <c r="R8093" s="43" t="s">
        <v>140</v>
      </c>
      <c r="S8093" s="47">
        <v>4</v>
      </c>
    </row>
    <row r="8094" spans="1:19" ht="12.75">
      <c r="A8094" s="22" t="s">
        <v>60</v>
      </c>
      <c r="B8094" s="22" t="s">
        <v>15545</v>
      </c>
      <c r="C8094" s="22" t="s">
        <v>68</v>
      </c>
      <c r="D8094" s="22" t="s">
        <v>61</v>
      </c>
      <c r="E8094" s="22" t="s">
        <v>19694</v>
      </c>
      <c r="F8094" s="31">
        <v>42984.738541666666</v>
      </c>
      <c r="G8094" s="31">
        <v>42984</v>
      </c>
      <c r="H8094" s="31">
        <v>43349</v>
      </c>
      <c r="I8094" s="31">
        <v>43014</v>
      </c>
      <c r="J8094" s="22" t="s">
        <v>73</v>
      </c>
      <c r="K8094" s="32" t="s">
        <v>81</v>
      </c>
      <c r="L8094" s="32" t="s">
        <v>19695</v>
      </c>
      <c r="N8094" s="24">
        <v>888.60329999999999</v>
      </c>
      <c r="O8094" s="24">
        <v>1412.35</v>
      </c>
      <c r="P8094" s="32" t="s">
        <v>12642</v>
      </c>
      <c r="Q8094" s="43" t="s">
        <v>12643</v>
      </c>
      <c r="R8094" s="43" t="s">
        <v>78</v>
      </c>
      <c r="S8094" s="47">
        <v>5</v>
      </c>
    </row>
    <row r="8095" spans="1:19" ht="12.75">
      <c r="A8095" s="22" t="s">
        <v>60</v>
      </c>
      <c r="B8095" s="22" t="s">
        <v>14857</v>
      </c>
      <c r="C8095" s="22" t="s">
        <v>68</v>
      </c>
      <c r="D8095" s="22" t="s">
        <v>61</v>
      </c>
      <c r="E8095" s="22" t="s">
        <v>19696</v>
      </c>
      <c r="F8095" s="31">
        <v>42998.480648148143</v>
      </c>
      <c r="G8095" s="31">
        <v>43013</v>
      </c>
      <c r="H8095" s="31">
        <v>43378</v>
      </c>
      <c r="I8095" s="31">
        <v>43028</v>
      </c>
      <c r="J8095" s="22" t="s">
        <v>73</v>
      </c>
      <c r="K8095" s="32" t="s">
        <v>74</v>
      </c>
      <c r="L8095" s="32" t="s">
        <v>19697</v>
      </c>
      <c r="N8095" s="24">
        <v>3366.88</v>
      </c>
      <c r="O8095" s="24">
        <v>0</v>
      </c>
      <c r="P8095" s="32" t="s">
        <v>3703</v>
      </c>
      <c r="Q8095" s="43" t="s">
        <v>3704</v>
      </c>
      <c r="R8095" s="43" t="s">
        <v>78</v>
      </c>
      <c r="S8095" s="47">
        <v>5</v>
      </c>
    </row>
    <row r="8096" spans="1:19" ht="12.75">
      <c r="A8096" s="22" t="s">
        <v>60</v>
      </c>
      <c r="B8096" s="22" t="s">
        <v>17608</v>
      </c>
      <c r="C8096" s="22" t="s">
        <v>68</v>
      </c>
      <c r="D8096" s="22" t="s">
        <v>61</v>
      </c>
      <c r="E8096" s="22" t="s">
        <v>19698</v>
      </c>
      <c r="F8096" s="31">
        <v>43000.409918981481</v>
      </c>
      <c r="G8096" s="31">
        <v>43000</v>
      </c>
      <c r="H8096" s="31">
        <v>43365</v>
      </c>
      <c r="I8096" s="31">
        <v>43030</v>
      </c>
      <c r="J8096" s="22" t="s">
        <v>73</v>
      </c>
      <c r="K8096" s="32" t="s">
        <v>74</v>
      </c>
      <c r="L8096" s="32" t="s">
        <v>19699</v>
      </c>
      <c r="N8096" s="24">
        <v>631.976</v>
      </c>
      <c r="O8096" s="24">
        <v>0</v>
      </c>
      <c r="P8096" s="32" t="s">
        <v>19700</v>
      </c>
      <c r="Q8096" s="43" t="s">
        <v>19701</v>
      </c>
      <c r="R8096" s="43" t="s">
        <v>78</v>
      </c>
      <c r="S8096" s="47">
        <v>4</v>
      </c>
    </row>
    <row r="8097" spans="1:19" ht="12.75">
      <c r="A8097" s="22" t="s">
        <v>60</v>
      </c>
      <c r="B8097" s="22" t="s">
        <v>14894</v>
      </c>
      <c r="C8097" s="22" t="s">
        <v>68</v>
      </c>
      <c r="D8097" s="22" t="s">
        <v>61</v>
      </c>
      <c r="E8097" s="22" t="s">
        <v>19702</v>
      </c>
      <c r="F8097" s="31">
        <v>42991.581076388888</v>
      </c>
      <c r="G8097" s="31">
        <v>42991</v>
      </c>
      <c r="H8097" s="31">
        <v>43356</v>
      </c>
      <c r="I8097" s="31">
        <v>43021.579236111109</v>
      </c>
      <c r="J8097" s="22" t="s">
        <v>73</v>
      </c>
      <c r="K8097" s="32" t="s">
        <v>109</v>
      </c>
      <c r="L8097" s="32" t="s">
        <v>19703</v>
      </c>
      <c r="N8097" s="24">
        <v>422.01420000000002</v>
      </c>
      <c r="O8097" s="24">
        <v>333.77</v>
      </c>
      <c r="P8097" s="32" t="s">
        <v>372</v>
      </c>
      <c r="Q8097" s="43" t="s">
        <v>373</v>
      </c>
      <c r="R8097" s="43" t="s">
        <v>78</v>
      </c>
      <c r="S8097" s="47">
        <v>5</v>
      </c>
    </row>
    <row r="8098" spans="1:19" ht="12.75">
      <c r="A8098" s="22" t="s">
        <v>60</v>
      </c>
      <c r="B8098" s="22" t="s">
        <v>14991</v>
      </c>
      <c r="C8098" s="22" t="s">
        <v>68</v>
      </c>
      <c r="D8098" s="22" t="s">
        <v>61</v>
      </c>
      <c r="E8098" s="22" t="s">
        <v>19704</v>
      </c>
      <c r="F8098" s="31">
        <v>43004.652615740742</v>
      </c>
      <c r="G8098" s="31">
        <v>43023</v>
      </c>
      <c r="H8098" s="31">
        <v>43388</v>
      </c>
      <c r="I8098" s="31">
        <v>43034</v>
      </c>
      <c r="J8098" s="22" t="s">
        <v>73</v>
      </c>
      <c r="K8098" s="32" t="s">
        <v>74</v>
      </c>
      <c r="L8098" s="32" t="s">
        <v>19705</v>
      </c>
      <c r="N8098" s="24">
        <v>813.346</v>
      </c>
      <c r="O8098" s="24">
        <v>0</v>
      </c>
      <c r="P8098" s="32" t="s">
        <v>7473</v>
      </c>
      <c r="Q8098" s="43" t="s">
        <v>7474</v>
      </c>
      <c r="R8098" s="43" t="s">
        <v>78</v>
      </c>
      <c r="S8098" s="47">
        <v>4</v>
      </c>
    </row>
    <row r="8099" spans="1:19" ht="12.75">
      <c r="A8099" s="22" t="s">
        <v>60</v>
      </c>
      <c r="B8099" s="22" t="s">
        <v>15167</v>
      </c>
      <c r="C8099" s="22" t="s">
        <v>68</v>
      </c>
      <c r="D8099" s="22" t="s">
        <v>61</v>
      </c>
      <c r="E8099" s="22" t="s">
        <v>19706</v>
      </c>
      <c r="F8099" s="31">
        <v>42989.582743055551</v>
      </c>
      <c r="G8099" s="31">
        <v>42989</v>
      </c>
      <c r="H8099" s="31">
        <v>43354</v>
      </c>
      <c r="I8099" s="31">
        <v>43019</v>
      </c>
      <c r="J8099" s="22" t="s">
        <v>73</v>
      </c>
      <c r="K8099" s="32" t="s">
        <v>81</v>
      </c>
      <c r="L8099" s="32" t="s">
        <v>19707</v>
      </c>
      <c r="N8099" s="24">
        <v>337.81</v>
      </c>
      <c r="O8099" s="24">
        <v>428.485</v>
      </c>
      <c r="P8099" s="32" t="s">
        <v>2492</v>
      </c>
      <c r="Q8099" s="43" t="s">
        <v>2493</v>
      </c>
      <c r="R8099" s="43" t="s">
        <v>78</v>
      </c>
      <c r="S8099" s="47">
        <v>4</v>
      </c>
    </row>
    <row r="8100" spans="1:19" ht="12.75">
      <c r="A8100" s="22" t="s">
        <v>60</v>
      </c>
      <c r="B8100" s="22" t="s">
        <v>14923</v>
      </c>
      <c r="C8100" s="22" t="s">
        <v>68</v>
      </c>
      <c r="D8100" s="22" t="s">
        <v>61</v>
      </c>
      <c r="E8100" s="22" t="s">
        <v>19708</v>
      </c>
      <c r="F8100" s="31">
        <v>42983.657731481479</v>
      </c>
      <c r="G8100" s="31">
        <v>43005</v>
      </c>
      <c r="H8100" s="31">
        <v>43370</v>
      </c>
      <c r="I8100" s="31">
        <v>43013</v>
      </c>
      <c r="J8100" s="22" t="s">
        <v>73</v>
      </c>
      <c r="K8100" s="32" t="s">
        <v>109</v>
      </c>
      <c r="L8100" s="32" t="s">
        <v>19709</v>
      </c>
      <c r="N8100" s="24">
        <v>0</v>
      </c>
      <c r="O8100" s="24">
        <v>0</v>
      </c>
      <c r="P8100" s="32" t="s">
        <v>3901</v>
      </c>
      <c r="Q8100" s="43" t="s">
        <v>3902</v>
      </c>
      <c r="R8100" s="43" t="s">
        <v>78</v>
      </c>
      <c r="S8100" s="47">
        <v>4</v>
      </c>
    </row>
    <row r="8101" spans="1:19" ht="12.75">
      <c r="A8101" s="22" t="s">
        <v>60</v>
      </c>
      <c r="B8101" s="22" t="s">
        <v>14991</v>
      </c>
      <c r="C8101" s="22" t="s">
        <v>68</v>
      </c>
      <c r="D8101" s="22" t="s">
        <v>61</v>
      </c>
      <c r="E8101" s="22" t="s">
        <v>19710</v>
      </c>
      <c r="F8101" s="31">
        <v>42990.571585648147</v>
      </c>
      <c r="G8101" s="31">
        <v>43008</v>
      </c>
      <c r="H8101" s="31">
        <v>43373</v>
      </c>
      <c r="I8101" s="31">
        <v>43020</v>
      </c>
      <c r="J8101" s="22" t="s">
        <v>73</v>
      </c>
      <c r="K8101" s="32" t="s">
        <v>104</v>
      </c>
      <c r="N8101" s="24">
        <v>2883</v>
      </c>
      <c r="O8101" s="24">
        <v>0</v>
      </c>
      <c r="P8101" s="32" t="s">
        <v>589</v>
      </c>
      <c r="Q8101" s="43" t="s">
        <v>590</v>
      </c>
      <c r="R8101" s="43" t="s">
        <v>78</v>
      </c>
      <c r="S8101" s="47">
        <v>5</v>
      </c>
    </row>
    <row r="8102" spans="1:19" ht="12.75">
      <c r="A8102" s="22" t="s">
        <v>60</v>
      </c>
      <c r="B8102" s="22" t="s">
        <v>15056</v>
      </c>
      <c r="C8102" s="22" t="s">
        <v>68</v>
      </c>
      <c r="D8102" s="22" t="s">
        <v>61</v>
      </c>
      <c r="E8102" s="22" t="s">
        <v>19711</v>
      </c>
      <c r="F8102" s="31">
        <v>42993.454664351848</v>
      </c>
      <c r="G8102" s="31">
        <v>43028</v>
      </c>
      <c r="H8102" s="31">
        <v>43393</v>
      </c>
      <c r="I8102" s="31">
        <v>43023</v>
      </c>
      <c r="J8102" s="22" t="s">
        <v>73</v>
      </c>
      <c r="K8102" s="32" t="s">
        <v>74</v>
      </c>
      <c r="L8102" s="32" t="s">
        <v>19712</v>
      </c>
      <c r="N8102" s="24">
        <v>446.71660000000003</v>
      </c>
      <c r="O8102" s="24">
        <v>0</v>
      </c>
      <c r="P8102" s="32" t="s">
        <v>3816</v>
      </c>
      <c r="Q8102" s="43" t="s">
        <v>3817</v>
      </c>
      <c r="R8102" s="43" t="s">
        <v>78</v>
      </c>
      <c r="S8102" s="47">
        <v>5</v>
      </c>
    </row>
    <row r="8103" spans="1:19" ht="12.75">
      <c r="A8103" s="22" t="s">
        <v>60</v>
      </c>
      <c r="B8103" s="22" t="s">
        <v>14902</v>
      </c>
      <c r="C8103" s="22" t="s">
        <v>68</v>
      </c>
      <c r="D8103" s="22" t="s">
        <v>61</v>
      </c>
      <c r="E8103" s="22" t="s">
        <v>19713</v>
      </c>
      <c r="F8103" s="31">
        <v>42997.730844907404</v>
      </c>
      <c r="G8103" s="31">
        <v>42996</v>
      </c>
      <c r="H8103" s="31">
        <v>43361</v>
      </c>
      <c r="I8103" s="31">
        <v>43027</v>
      </c>
      <c r="J8103" s="22" t="s">
        <v>244</v>
      </c>
      <c r="K8103" s="32" t="s">
        <v>94</v>
      </c>
      <c r="L8103" s="32" t="s">
        <v>19714</v>
      </c>
      <c r="M8103" s="32" t="s">
        <v>17860</v>
      </c>
      <c r="N8103" s="24">
        <v>0</v>
      </c>
      <c r="O8103" s="24">
        <v>0</v>
      </c>
      <c r="P8103" s="32" t="s">
        <v>4834</v>
      </c>
      <c r="Q8103" s="43" t="s">
        <v>4835</v>
      </c>
      <c r="R8103" s="43" t="s">
        <v>78</v>
      </c>
      <c r="S8103" s="47">
        <v>1</v>
      </c>
    </row>
    <row r="8104" spans="1:19" ht="12.75">
      <c r="A8104" s="22" t="s">
        <v>60</v>
      </c>
      <c r="B8104" s="22" t="s">
        <v>14972</v>
      </c>
      <c r="C8104" s="22" t="s">
        <v>68</v>
      </c>
      <c r="D8104" s="22" t="s">
        <v>61</v>
      </c>
      <c r="E8104" s="22" t="s">
        <v>19715</v>
      </c>
      <c r="F8104" s="31">
        <v>42990.677928240737</v>
      </c>
      <c r="G8104" s="31">
        <v>43009</v>
      </c>
      <c r="H8104" s="31">
        <v>43374</v>
      </c>
      <c r="I8104" s="31">
        <v>43020</v>
      </c>
      <c r="J8104" s="22" t="s">
        <v>73</v>
      </c>
      <c r="K8104" s="32" t="s">
        <v>104</v>
      </c>
      <c r="L8104" s="32" t="s">
        <v>19716</v>
      </c>
      <c r="N8104" s="24">
        <v>0</v>
      </c>
      <c r="O8104" s="24">
        <v>0</v>
      </c>
      <c r="P8104" s="32" t="s">
        <v>2164</v>
      </c>
      <c r="Q8104" s="43" t="s">
        <v>2165</v>
      </c>
      <c r="R8104" s="43" t="s">
        <v>78</v>
      </c>
      <c r="S8104" s="47">
        <v>5</v>
      </c>
    </row>
    <row r="8105" spans="1:19" ht="12.75">
      <c r="A8105" s="22" t="s">
        <v>60</v>
      </c>
      <c r="B8105" s="22" t="s">
        <v>14894</v>
      </c>
      <c r="C8105" s="22" t="s">
        <v>68</v>
      </c>
      <c r="D8105" s="22" t="s">
        <v>61</v>
      </c>
      <c r="E8105" s="22" t="s">
        <v>19717</v>
      </c>
      <c r="F8105" s="31">
        <v>43003.507222222222</v>
      </c>
      <c r="G8105" s="31">
        <v>43003</v>
      </c>
      <c r="H8105" s="31">
        <v>43368</v>
      </c>
      <c r="I8105" s="31">
        <v>43033.503495370365</v>
      </c>
      <c r="J8105" s="22" t="s">
        <v>73</v>
      </c>
      <c r="K8105" s="32" t="s">
        <v>74</v>
      </c>
      <c r="L8105" s="32" t="s">
        <v>19718</v>
      </c>
      <c r="N8105" s="24">
        <v>686.26</v>
      </c>
      <c r="O8105" s="24">
        <v>0</v>
      </c>
      <c r="P8105" s="32" t="s">
        <v>659</v>
      </c>
      <c r="Q8105" s="43" t="s">
        <v>660</v>
      </c>
      <c r="R8105" s="43" t="s">
        <v>78</v>
      </c>
      <c r="S8105" s="47">
        <v>5</v>
      </c>
    </row>
    <row r="8106" spans="1:19" ht="12.75">
      <c r="A8106" s="22" t="s">
        <v>60</v>
      </c>
      <c r="B8106" s="22" t="s">
        <v>14880</v>
      </c>
      <c r="C8106" s="22" t="s">
        <v>68</v>
      </c>
      <c r="D8106" s="22" t="s">
        <v>61</v>
      </c>
      <c r="E8106" s="22" t="s">
        <v>19719</v>
      </c>
      <c r="F8106" s="31">
        <v>42999.676747685182</v>
      </c>
      <c r="G8106" s="31">
        <v>43032</v>
      </c>
      <c r="H8106" s="31">
        <v>43397</v>
      </c>
      <c r="I8106" s="31">
        <v>43029</v>
      </c>
      <c r="J8106" s="22" t="s">
        <v>73</v>
      </c>
      <c r="K8106" s="32" t="s">
        <v>109</v>
      </c>
      <c r="L8106" s="32" t="s">
        <v>19720</v>
      </c>
      <c r="N8106" s="24">
        <v>716.50400000000002</v>
      </c>
      <c r="O8106" s="24">
        <v>613.50</v>
      </c>
      <c r="P8106" s="32" t="s">
        <v>7243</v>
      </c>
      <c r="Q8106" s="43" t="s">
        <v>7244</v>
      </c>
      <c r="R8106" s="43" t="s">
        <v>78</v>
      </c>
      <c r="S8106" s="47">
        <v>5</v>
      </c>
    </row>
    <row r="8107" spans="1:19" ht="12.75">
      <c r="A8107" s="22" t="s">
        <v>60</v>
      </c>
      <c r="B8107" s="22" t="s">
        <v>14962</v>
      </c>
      <c r="C8107" s="22" t="s">
        <v>68</v>
      </c>
      <c r="D8107" s="22" t="s">
        <v>61</v>
      </c>
      <c r="E8107" s="22" t="s">
        <v>19721</v>
      </c>
      <c r="F8107" s="31">
        <v>42993.479629629626</v>
      </c>
      <c r="G8107" s="31">
        <v>43009</v>
      </c>
      <c r="H8107" s="31">
        <v>43374</v>
      </c>
      <c r="I8107" s="31">
        <v>43023</v>
      </c>
      <c r="J8107" s="22" t="s">
        <v>73</v>
      </c>
      <c r="K8107" s="32" t="s">
        <v>74</v>
      </c>
      <c r="L8107" s="32" t="s">
        <v>19722</v>
      </c>
      <c r="N8107" s="24">
        <v>0</v>
      </c>
      <c r="O8107" s="24">
        <v>0</v>
      </c>
      <c r="P8107" s="32" t="s">
        <v>14636</v>
      </c>
      <c r="Q8107" s="43" t="s">
        <v>14637</v>
      </c>
      <c r="R8107" s="43" t="s">
        <v>78</v>
      </c>
      <c r="S8107" s="47">
        <v>5</v>
      </c>
    </row>
    <row r="8108" spans="1:19" ht="12.75">
      <c r="A8108" s="22" t="s">
        <v>60</v>
      </c>
      <c r="B8108" s="22" t="s">
        <v>15552</v>
      </c>
      <c r="C8108" s="22" t="s">
        <v>68</v>
      </c>
      <c r="D8108" s="22" t="s">
        <v>61</v>
      </c>
      <c r="E8108" s="22" t="s">
        <v>19723</v>
      </c>
      <c r="F8108" s="31">
        <v>43003.690335648149</v>
      </c>
      <c r="G8108" s="31">
        <v>43036</v>
      </c>
      <c r="H8108" s="31">
        <v>43401</v>
      </c>
      <c r="I8108" s="31">
        <v>43033</v>
      </c>
      <c r="J8108" s="22" t="s">
        <v>73</v>
      </c>
      <c r="K8108" s="32" t="s">
        <v>109</v>
      </c>
      <c r="L8108" s="32" t="s">
        <v>19724</v>
      </c>
      <c r="N8108" s="24">
        <v>1675.81</v>
      </c>
      <c r="O8108" s="24">
        <v>1619.815</v>
      </c>
      <c r="P8108" s="32" t="s">
        <v>91</v>
      </c>
      <c r="Q8108" s="43" t="s">
        <v>92</v>
      </c>
      <c r="R8108" s="43" t="s">
        <v>78</v>
      </c>
      <c r="S8108" s="47">
        <v>4</v>
      </c>
    </row>
    <row r="8109" spans="1:19" ht="12.75">
      <c r="A8109" s="22" t="s">
        <v>60</v>
      </c>
      <c r="B8109" s="22" t="s">
        <v>15186</v>
      </c>
      <c r="C8109" s="22" t="s">
        <v>68</v>
      </c>
      <c r="D8109" s="22" t="s">
        <v>61</v>
      </c>
      <c r="E8109" s="22" t="s">
        <v>19725</v>
      </c>
      <c r="F8109" s="31">
        <v>43005.628738425927</v>
      </c>
      <c r="G8109" s="31">
        <v>42898</v>
      </c>
      <c r="H8109" s="31">
        <v>43263</v>
      </c>
      <c r="I8109" s="31">
        <v>43035</v>
      </c>
      <c r="J8109" s="22" t="s">
        <v>244</v>
      </c>
      <c r="K8109" s="32" t="s">
        <v>94</v>
      </c>
      <c r="L8109" s="32" t="s">
        <v>19726</v>
      </c>
      <c r="M8109" s="32" t="s">
        <v>19727</v>
      </c>
      <c r="N8109" s="24">
        <v>85.14</v>
      </c>
      <c r="O8109" s="24">
        <v>85.14</v>
      </c>
      <c r="P8109" s="32" t="s">
        <v>91</v>
      </c>
      <c r="Q8109" s="43" t="s">
        <v>92</v>
      </c>
      <c r="R8109" s="43" t="s">
        <v>78</v>
      </c>
      <c r="S8109" s="47">
        <v>1</v>
      </c>
    </row>
    <row r="8110" spans="1:19" ht="12.75">
      <c r="A8110" s="22" t="s">
        <v>60</v>
      </c>
      <c r="B8110" s="22" t="s">
        <v>14905</v>
      </c>
      <c r="C8110" s="22" t="s">
        <v>68</v>
      </c>
      <c r="D8110" s="22" t="s">
        <v>61</v>
      </c>
      <c r="E8110" s="22" t="s">
        <v>19728</v>
      </c>
      <c r="F8110" s="31">
        <v>42986.579421296294</v>
      </c>
      <c r="G8110" s="31">
        <v>42986</v>
      </c>
      <c r="H8110" s="31">
        <v>43351</v>
      </c>
      <c r="I8110" s="31">
        <v>43016</v>
      </c>
      <c r="J8110" s="22" t="s">
        <v>73</v>
      </c>
      <c r="K8110" s="32" t="s">
        <v>74</v>
      </c>
      <c r="L8110" s="32" t="s">
        <v>19729</v>
      </c>
      <c r="N8110" s="24">
        <v>0</v>
      </c>
      <c r="O8110" s="24">
        <v>0</v>
      </c>
      <c r="P8110" s="32" t="s">
        <v>19730</v>
      </c>
      <c r="Q8110" s="43" t="s">
        <v>19731</v>
      </c>
      <c r="R8110" s="43" t="s">
        <v>78</v>
      </c>
      <c r="S8110" s="47">
        <v>5</v>
      </c>
    </row>
    <row r="8111" spans="1:19" ht="12.75">
      <c r="A8111" s="22" t="s">
        <v>60</v>
      </c>
      <c r="B8111" s="22" t="s">
        <v>14958</v>
      </c>
      <c r="C8111" s="22" t="s">
        <v>68</v>
      </c>
      <c r="D8111" s="22" t="s">
        <v>61</v>
      </c>
      <c r="E8111" s="22" t="s">
        <v>19732</v>
      </c>
      <c r="F8111" s="31">
        <v>42997.495798611111</v>
      </c>
      <c r="G8111" s="31">
        <v>42997</v>
      </c>
      <c r="H8111" s="31">
        <v>43362</v>
      </c>
      <c r="I8111" s="31">
        <v>43027</v>
      </c>
      <c r="J8111" s="22" t="s">
        <v>73</v>
      </c>
      <c r="K8111" s="32" t="s">
        <v>109</v>
      </c>
      <c r="L8111" s="32" t="s">
        <v>19733</v>
      </c>
      <c r="N8111" s="24">
        <v>313.87</v>
      </c>
      <c r="O8111" s="24">
        <v>356.87</v>
      </c>
      <c r="P8111" s="32" t="s">
        <v>7205</v>
      </c>
      <c r="Q8111" s="43" t="s">
        <v>7206</v>
      </c>
      <c r="R8111" s="43" t="s">
        <v>78</v>
      </c>
      <c r="S8111" s="47">
        <v>6</v>
      </c>
    </row>
    <row r="8112" spans="1:19" ht="12.75">
      <c r="A8112" s="22" t="s">
        <v>60</v>
      </c>
      <c r="B8112" s="22" t="s">
        <v>14962</v>
      </c>
      <c r="C8112" s="22" t="s">
        <v>68</v>
      </c>
      <c r="D8112" s="22" t="s">
        <v>61</v>
      </c>
      <c r="E8112" s="22" t="s">
        <v>19734</v>
      </c>
      <c r="F8112" s="31">
        <v>42983.575358796297</v>
      </c>
      <c r="G8112" s="31">
        <v>43000</v>
      </c>
      <c r="H8112" s="31">
        <v>43365</v>
      </c>
      <c r="I8112" s="31">
        <v>43013</v>
      </c>
      <c r="J8112" s="22" t="s">
        <v>73</v>
      </c>
      <c r="K8112" s="32" t="s">
        <v>109</v>
      </c>
      <c r="L8112" s="32" t="s">
        <v>19735</v>
      </c>
      <c r="N8112" s="24">
        <v>1712.8924999999999</v>
      </c>
      <c r="O8112" s="24">
        <v>1505.36</v>
      </c>
      <c r="P8112" s="32" t="s">
        <v>1761</v>
      </c>
      <c r="Q8112" s="43" t="s">
        <v>1762</v>
      </c>
      <c r="R8112" s="43" t="s">
        <v>78</v>
      </c>
      <c r="S8112" s="47">
        <v>5</v>
      </c>
    </row>
    <row r="8113" spans="1:19" ht="12.75">
      <c r="A8113" s="22" t="s">
        <v>60</v>
      </c>
      <c r="B8113" s="22" t="s">
        <v>14874</v>
      </c>
      <c r="C8113" s="22" t="s">
        <v>68</v>
      </c>
      <c r="D8113" s="22" t="s">
        <v>61</v>
      </c>
      <c r="E8113" s="22" t="s">
        <v>19736</v>
      </c>
      <c r="F8113" s="31">
        <v>43004.44831018518</v>
      </c>
      <c r="G8113" s="31">
        <v>43010</v>
      </c>
      <c r="H8113" s="31">
        <v>43375</v>
      </c>
      <c r="I8113" s="31">
        <v>43034</v>
      </c>
      <c r="J8113" s="22" t="s">
        <v>73</v>
      </c>
      <c r="K8113" s="32" t="s">
        <v>81</v>
      </c>
      <c r="L8113" s="32" t="s">
        <v>19737</v>
      </c>
      <c r="N8113" s="24">
        <v>1002.66</v>
      </c>
      <c r="O8113" s="24">
        <v>984.04</v>
      </c>
      <c r="P8113" s="32" t="s">
        <v>900</v>
      </c>
      <c r="Q8113" s="43" t="s">
        <v>901</v>
      </c>
      <c r="R8113" s="43" t="s">
        <v>78</v>
      </c>
      <c r="S8113" s="47">
        <v>5</v>
      </c>
    </row>
    <row r="8114" spans="1:19" ht="12.75">
      <c r="A8114" s="22" t="s">
        <v>60</v>
      </c>
      <c r="B8114" s="22" t="s">
        <v>14886</v>
      </c>
      <c r="C8114" s="22" t="s">
        <v>68</v>
      </c>
      <c r="D8114" s="22" t="s">
        <v>61</v>
      </c>
      <c r="E8114" s="22" t="s">
        <v>19738</v>
      </c>
      <c r="F8114" s="31">
        <v>42992.701307870368</v>
      </c>
      <c r="G8114" s="31">
        <v>43022</v>
      </c>
      <c r="H8114" s="31">
        <v>43387</v>
      </c>
      <c r="I8114" s="31">
        <v>43022</v>
      </c>
      <c r="J8114" s="22" t="s">
        <v>73</v>
      </c>
      <c r="K8114" s="32" t="s">
        <v>81</v>
      </c>
      <c r="L8114" s="32" t="s">
        <v>19739</v>
      </c>
      <c r="N8114" s="24">
        <v>411.95</v>
      </c>
      <c r="O8114" s="24">
        <v>431.42</v>
      </c>
      <c r="P8114" s="32" t="s">
        <v>589</v>
      </c>
      <c r="Q8114" s="43" t="s">
        <v>590</v>
      </c>
      <c r="R8114" s="43" t="s">
        <v>78</v>
      </c>
      <c r="S8114" s="47">
        <v>5</v>
      </c>
    </row>
    <row r="8115" spans="1:19" ht="12.75">
      <c r="A8115" s="22" t="s">
        <v>60</v>
      </c>
      <c r="B8115" s="22" t="s">
        <v>15025</v>
      </c>
      <c r="C8115" s="22" t="s">
        <v>68</v>
      </c>
      <c r="D8115" s="22" t="s">
        <v>61</v>
      </c>
      <c r="E8115" s="22" t="s">
        <v>19740</v>
      </c>
      <c r="F8115" s="31">
        <v>42989.639780092592</v>
      </c>
      <c r="G8115" s="31">
        <v>42989</v>
      </c>
      <c r="H8115" s="31">
        <v>43354</v>
      </c>
      <c r="I8115" s="31">
        <v>43019</v>
      </c>
      <c r="J8115" s="22" t="s">
        <v>73</v>
      </c>
      <c r="K8115" s="32" t="s">
        <v>74</v>
      </c>
      <c r="L8115" s="32" t="s">
        <v>19741</v>
      </c>
      <c r="N8115" s="24">
        <v>858.81</v>
      </c>
      <c r="O8115" s="24">
        <v>0</v>
      </c>
      <c r="P8115" s="32" t="s">
        <v>19742</v>
      </c>
      <c r="Q8115" s="43" t="s">
        <v>19743</v>
      </c>
      <c r="R8115" s="43" t="s">
        <v>78</v>
      </c>
      <c r="S8115" s="47">
        <v>5</v>
      </c>
    </row>
    <row r="8116" spans="1:19" ht="12.75">
      <c r="A8116" s="22" t="s">
        <v>60</v>
      </c>
      <c r="B8116" s="22" t="s">
        <v>14905</v>
      </c>
      <c r="C8116" s="22" t="s">
        <v>68</v>
      </c>
      <c r="D8116" s="22" t="s">
        <v>61</v>
      </c>
      <c r="E8116" s="22" t="s">
        <v>19744</v>
      </c>
      <c r="F8116" s="31">
        <v>42997.635995370365</v>
      </c>
      <c r="G8116" s="31">
        <v>42998</v>
      </c>
      <c r="H8116" s="31">
        <v>43363</v>
      </c>
      <c r="I8116" s="31">
        <v>43027</v>
      </c>
      <c r="J8116" s="22" t="s">
        <v>73</v>
      </c>
      <c r="K8116" s="32" t="s">
        <v>81</v>
      </c>
      <c r="L8116" s="32" t="s">
        <v>19745</v>
      </c>
      <c r="N8116" s="24">
        <v>202.85400000000001</v>
      </c>
      <c r="O8116" s="24">
        <v>300.25</v>
      </c>
      <c r="P8116" s="32" t="s">
        <v>19746</v>
      </c>
      <c r="Q8116" s="43" t="s">
        <v>19747</v>
      </c>
      <c r="R8116" s="43" t="s">
        <v>78</v>
      </c>
      <c r="S8116" s="47">
        <v>6</v>
      </c>
    </row>
    <row r="8117" spans="1:19" ht="12.75">
      <c r="A8117" s="22" t="s">
        <v>60</v>
      </c>
      <c r="B8117" s="22" t="s">
        <v>15137</v>
      </c>
      <c r="C8117" s="22" t="s">
        <v>68</v>
      </c>
      <c r="D8117" s="22" t="s">
        <v>61</v>
      </c>
      <c r="E8117" s="22" t="s">
        <v>19748</v>
      </c>
      <c r="F8117" s="31">
        <v>42992.497743055552</v>
      </c>
      <c r="G8117" s="31">
        <v>42992</v>
      </c>
      <c r="H8117" s="31">
        <v>43357</v>
      </c>
      <c r="I8117" s="31">
        <v>43022</v>
      </c>
      <c r="J8117" s="22" t="s">
        <v>73</v>
      </c>
      <c r="K8117" s="32" t="s">
        <v>81</v>
      </c>
      <c r="L8117" s="32" t="s">
        <v>19749</v>
      </c>
      <c r="N8117" s="24">
        <v>483.6975</v>
      </c>
      <c r="O8117" s="24">
        <v>388.87</v>
      </c>
      <c r="P8117" s="32" t="s">
        <v>3331</v>
      </c>
      <c r="Q8117" s="43" t="s">
        <v>3332</v>
      </c>
      <c r="R8117" s="43" t="s">
        <v>78</v>
      </c>
      <c r="S8117" s="47">
        <v>5</v>
      </c>
    </row>
    <row r="8118" spans="1:19" ht="12.75">
      <c r="A8118" s="22" t="s">
        <v>60</v>
      </c>
      <c r="B8118" s="22" t="s">
        <v>15963</v>
      </c>
      <c r="C8118" s="22" t="s">
        <v>68</v>
      </c>
      <c r="D8118" s="22" t="s">
        <v>61</v>
      </c>
      <c r="E8118" s="22" t="s">
        <v>19750</v>
      </c>
      <c r="F8118" s="31">
        <v>42991.583854166667</v>
      </c>
      <c r="G8118" s="31">
        <v>43023</v>
      </c>
      <c r="H8118" s="31">
        <v>43388</v>
      </c>
      <c r="I8118" s="31">
        <v>43021</v>
      </c>
      <c r="J8118" s="22" t="s">
        <v>73</v>
      </c>
      <c r="K8118" s="32" t="s">
        <v>104</v>
      </c>
      <c r="L8118" s="32" t="s">
        <v>19751</v>
      </c>
      <c r="N8118" s="24">
        <v>622.62800000000004</v>
      </c>
      <c r="O8118" s="24">
        <v>0</v>
      </c>
      <c r="P8118" s="32" t="s">
        <v>865</v>
      </c>
      <c r="Q8118" s="43" t="s">
        <v>866</v>
      </c>
      <c r="R8118" s="43" t="s">
        <v>78</v>
      </c>
      <c r="S8118" s="47">
        <v>5</v>
      </c>
    </row>
    <row r="8119" spans="1:19" ht="12.75">
      <c r="A8119" s="22" t="s">
        <v>60</v>
      </c>
      <c r="B8119" s="22" t="s">
        <v>14991</v>
      </c>
      <c r="C8119" s="22" t="s">
        <v>68</v>
      </c>
      <c r="D8119" s="22" t="s">
        <v>61</v>
      </c>
      <c r="E8119" s="22" t="s">
        <v>19752</v>
      </c>
      <c r="F8119" s="31">
        <v>42992.651354166665</v>
      </c>
      <c r="G8119" s="31">
        <v>42992</v>
      </c>
      <c r="H8119" s="31">
        <v>43358</v>
      </c>
      <c r="I8119" s="31">
        <v>43022</v>
      </c>
      <c r="J8119" s="22" t="s">
        <v>73</v>
      </c>
      <c r="K8119" s="32" t="s">
        <v>94</v>
      </c>
      <c r="L8119" s="32" t="s">
        <v>19753</v>
      </c>
      <c r="M8119" s="32" t="s">
        <v>19754</v>
      </c>
      <c r="N8119" s="24">
        <v>562.36</v>
      </c>
      <c r="O8119" s="24">
        <v>562.36</v>
      </c>
      <c r="P8119" s="32" t="s">
        <v>91</v>
      </c>
      <c r="Q8119" s="43" t="s">
        <v>92</v>
      </c>
      <c r="R8119" s="43" t="s">
        <v>78</v>
      </c>
      <c r="S8119" s="47">
        <v>1</v>
      </c>
    </row>
    <row r="8120" spans="1:19" ht="12.75">
      <c r="A8120" s="22" t="s">
        <v>60</v>
      </c>
      <c r="B8120" s="22" t="s">
        <v>14894</v>
      </c>
      <c r="C8120" s="22" t="s">
        <v>68</v>
      </c>
      <c r="D8120" s="22" t="s">
        <v>61</v>
      </c>
      <c r="E8120" s="22" t="s">
        <v>19755</v>
      </c>
      <c r="F8120" s="31">
        <v>42996.565578703703</v>
      </c>
      <c r="G8120" s="31">
        <v>42996</v>
      </c>
      <c r="H8120" s="31">
        <v>43361</v>
      </c>
      <c r="I8120" s="31">
        <v>43026.564479166664</v>
      </c>
      <c r="J8120" s="22" t="s">
        <v>73</v>
      </c>
      <c r="K8120" s="32" t="s">
        <v>74</v>
      </c>
      <c r="L8120" s="32" t="s">
        <v>19756</v>
      </c>
      <c r="N8120" s="24">
        <v>740.805</v>
      </c>
      <c r="O8120" s="24">
        <v>0</v>
      </c>
      <c r="P8120" s="32" t="s">
        <v>268</v>
      </c>
      <c r="Q8120" s="43" t="s">
        <v>269</v>
      </c>
      <c r="R8120" s="43" t="s">
        <v>78</v>
      </c>
      <c r="S8120" s="47">
        <v>6</v>
      </c>
    </row>
    <row r="8121" spans="1:19" ht="12.75">
      <c r="A8121" s="22" t="s">
        <v>60</v>
      </c>
      <c r="B8121" s="22" t="s">
        <v>15963</v>
      </c>
      <c r="C8121" s="22" t="s">
        <v>68</v>
      </c>
      <c r="D8121" s="22" t="s">
        <v>61</v>
      </c>
      <c r="E8121" s="22" t="s">
        <v>19757</v>
      </c>
      <c r="F8121" s="31">
        <v>42990.452361111107</v>
      </c>
      <c r="G8121" s="31">
        <v>43018</v>
      </c>
      <c r="H8121" s="31">
        <v>43383</v>
      </c>
      <c r="I8121" s="31">
        <v>43020</v>
      </c>
      <c r="J8121" s="22" t="s">
        <v>73</v>
      </c>
      <c r="K8121" s="32" t="s">
        <v>104</v>
      </c>
      <c r="N8121" s="24">
        <v>7148.2870999999996</v>
      </c>
      <c r="O8121" s="24">
        <v>0</v>
      </c>
      <c r="P8121" s="32" t="s">
        <v>19758</v>
      </c>
      <c r="Q8121" s="43" t="s">
        <v>19759</v>
      </c>
      <c r="R8121" s="43" t="s">
        <v>78</v>
      </c>
      <c r="S8121" s="47">
        <v>5</v>
      </c>
    </row>
    <row r="8122" spans="1:19" ht="12.75">
      <c r="A8122" s="22" t="s">
        <v>60</v>
      </c>
      <c r="B8122" s="22" t="s">
        <v>15275</v>
      </c>
      <c r="C8122" s="22" t="s">
        <v>68</v>
      </c>
      <c r="D8122" s="22" t="s">
        <v>61</v>
      </c>
      <c r="E8122" s="22" t="s">
        <v>19760</v>
      </c>
      <c r="F8122" s="31">
        <v>42990.615358796298</v>
      </c>
      <c r="G8122" s="31">
        <v>42990</v>
      </c>
      <c r="H8122" s="31">
        <v>43358</v>
      </c>
      <c r="I8122" s="31">
        <v>43020.607916666668</v>
      </c>
      <c r="J8122" s="22" t="s">
        <v>73</v>
      </c>
      <c r="K8122" s="32" t="s">
        <v>109</v>
      </c>
      <c r="N8122" s="24">
        <v>3420.10</v>
      </c>
      <c r="O8122" s="24">
        <v>0</v>
      </c>
      <c r="P8122" s="32" t="s">
        <v>1008</v>
      </c>
      <c r="Q8122" s="43" t="s">
        <v>1009</v>
      </c>
      <c r="R8122" s="43" t="s">
        <v>78</v>
      </c>
      <c r="S8122" s="47">
        <v>5</v>
      </c>
    </row>
    <row r="8123" spans="1:19" ht="12.75">
      <c r="A8123" s="22" t="s">
        <v>60</v>
      </c>
      <c r="B8123" s="22" t="s">
        <v>15025</v>
      </c>
      <c r="C8123" s="22" t="s">
        <v>68</v>
      </c>
      <c r="D8123" s="22" t="s">
        <v>61</v>
      </c>
      <c r="E8123" s="22" t="s">
        <v>19761</v>
      </c>
      <c r="F8123" s="31">
        <v>42983.042175925926</v>
      </c>
      <c r="G8123" s="31">
        <v>43023</v>
      </c>
      <c r="H8123" s="31">
        <v>43388</v>
      </c>
      <c r="I8123" s="31">
        <v>43043.042175925926</v>
      </c>
      <c r="J8123" s="22" t="s">
        <v>73</v>
      </c>
      <c r="K8123" s="32" t="s">
        <v>81</v>
      </c>
      <c r="L8123" s="32" t="s">
        <v>19762</v>
      </c>
      <c r="N8123" s="24">
        <v>569.678</v>
      </c>
      <c r="O8123" s="24">
        <v>766.77</v>
      </c>
      <c r="P8123" s="32" t="s">
        <v>433</v>
      </c>
      <c r="Q8123" s="43" t="s">
        <v>434</v>
      </c>
      <c r="R8123" s="43" t="s">
        <v>78</v>
      </c>
      <c r="S8123" s="47">
        <v>4</v>
      </c>
    </row>
    <row r="8124" spans="1:19" ht="12.75">
      <c r="A8124" s="22" t="s">
        <v>60</v>
      </c>
      <c r="B8124" s="22" t="s">
        <v>14991</v>
      </c>
      <c r="C8124" s="22" t="s">
        <v>68</v>
      </c>
      <c r="D8124" s="22" t="s">
        <v>61</v>
      </c>
      <c r="E8124" s="22" t="s">
        <v>19763</v>
      </c>
      <c r="F8124" s="31">
        <v>42982.415196759255</v>
      </c>
      <c r="G8124" s="31">
        <v>42982</v>
      </c>
      <c r="H8124" s="31">
        <v>43347</v>
      </c>
      <c r="I8124" s="31">
        <v>43012</v>
      </c>
      <c r="J8124" s="22" t="s">
        <v>73</v>
      </c>
      <c r="K8124" s="32" t="s">
        <v>109</v>
      </c>
      <c r="L8124" s="32" t="s">
        <v>19764</v>
      </c>
      <c r="N8124" s="24">
        <v>5697.5450000000001</v>
      </c>
      <c r="O8124" s="24">
        <v>6278.7950000000001</v>
      </c>
      <c r="P8124" s="32" t="s">
        <v>3214</v>
      </c>
      <c r="Q8124" s="43" t="s">
        <v>3215</v>
      </c>
      <c r="R8124" s="43" t="s">
        <v>78</v>
      </c>
      <c r="S8124" s="47">
        <v>4</v>
      </c>
    </row>
    <row r="8125" spans="1:19" ht="12.75">
      <c r="A8125" s="22" t="s">
        <v>60</v>
      </c>
      <c r="B8125" s="22" t="s">
        <v>14894</v>
      </c>
      <c r="C8125" s="22" t="s">
        <v>68</v>
      </c>
      <c r="D8125" s="22" t="s">
        <v>61</v>
      </c>
      <c r="E8125" s="22" t="s">
        <v>19765</v>
      </c>
      <c r="F8125" s="31">
        <v>43004.548935185187</v>
      </c>
      <c r="G8125" s="31">
        <v>43004</v>
      </c>
      <c r="H8125" s="31">
        <v>43369</v>
      </c>
      <c r="I8125" s="31">
        <v>43034.546759259254</v>
      </c>
      <c r="J8125" s="22" t="s">
        <v>73</v>
      </c>
      <c r="K8125" s="32" t="s">
        <v>74</v>
      </c>
      <c r="L8125" s="32" t="s">
        <v>19766</v>
      </c>
      <c r="N8125" s="24">
        <v>2046.6133</v>
      </c>
      <c r="O8125" s="24">
        <v>0</v>
      </c>
      <c r="P8125" s="32" t="s">
        <v>563</v>
      </c>
      <c r="Q8125" s="43" t="s">
        <v>564</v>
      </c>
      <c r="R8125" s="43" t="s">
        <v>78</v>
      </c>
      <c r="S8125" s="47">
        <v>5</v>
      </c>
    </row>
    <row r="8126" spans="1:19" ht="12.75">
      <c r="A8126" s="22" t="s">
        <v>60</v>
      </c>
      <c r="B8126" s="22" t="s">
        <v>14894</v>
      </c>
      <c r="C8126" s="22" t="s">
        <v>68</v>
      </c>
      <c r="D8126" s="22" t="s">
        <v>61</v>
      </c>
      <c r="E8126" s="22" t="s">
        <v>19767</v>
      </c>
      <c r="F8126" s="31">
        <v>42982.44190972222</v>
      </c>
      <c r="G8126" s="31">
        <v>42982</v>
      </c>
      <c r="H8126" s="31">
        <v>43347</v>
      </c>
      <c r="I8126" s="31">
        <v>43012.440347222218</v>
      </c>
      <c r="J8126" s="22" t="s">
        <v>73</v>
      </c>
      <c r="K8126" s="32" t="s">
        <v>81</v>
      </c>
      <c r="L8126" s="32" t="s">
        <v>19768</v>
      </c>
      <c r="N8126" s="24">
        <v>570.63720000000001</v>
      </c>
      <c r="O8126" s="24">
        <v>459.225</v>
      </c>
      <c r="P8126" s="32" t="s">
        <v>526</v>
      </c>
      <c r="Q8126" s="43" t="s">
        <v>527</v>
      </c>
      <c r="R8126" s="43" t="s">
        <v>78</v>
      </c>
      <c r="S8126" s="47">
        <v>6</v>
      </c>
    </row>
    <row r="8127" spans="1:19" ht="12.75">
      <c r="A8127" s="22" t="s">
        <v>60</v>
      </c>
      <c r="B8127" s="22" t="s">
        <v>15025</v>
      </c>
      <c r="C8127" s="22" t="s">
        <v>68</v>
      </c>
      <c r="D8127" s="22" t="s">
        <v>61</v>
      </c>
      <c r="E8127" s="22" t="s">
        <v>19769</v>
      </c>
      <c r="F8127" s="31">
        <v>42999.519814814812</v>
      </c>
      <c r="G8127" s="31">
        <v>42999</v>
      </c>
      <c r="H8127" s="31">
        <v>43364</v>
      </c>
      <c r="I8127" s="31">
        <v>43029</v>
      </c>
      <c r="J8127" s="22" t="s">
        <v>73</v>
      </c>
      <c r="K8127" s="32" t="s">
        <v>74</v>
      </c>
      <c r="L8127" s="32" t="s">
        <v>19770</v>
      </c>
      <c r="N8127" s="24">
        <v>783.43330000000003</v>
      </c>
      <c r="O8127" s="24">
        <v>0</v>
      </c>
      <c r="P8127" s="32" t="s">
        <v>7473</v>
      </c>
      <c r="Q8127" s="43" t="s">
        <v>7474</v>
      </c>
      <c r="R8127" s="43" t="s">
        <v>78</v>
      </c>
      <c r="S8127" s="47">
        <v>5</v>
      </c>
    </row>
    <row r="8128" spans="1:19" ht="12.75">
      <c r="A8128" s="22" t="s">
        <v>60</v>
      </c>
      <c r="B8128" s="22" t="s">
        <v>14894</v>
      </c>
      <c r="C8128" s="22" t="s">
        <v>68</v>
      </c>
      <c r="D8128" s="22" t="s">
        <v>61</v>
      </c>
      <c r="E8128" s="22" t="s">
        <v>19771</v>
      </c>
      <c r="F8128" s="31">
        <v>43007.68368055555</v>
      </c>
      <c r="G8128" s="31">
        <v>43010</v>
      </c>
      <c r="H8128" s="31">
        <v>43375</v>
      </c>
      <c r="I8128" s="31">
        <v>43037.68204861111</v>
      </c>
      <c r="J8128" s="22" t="s">
        <v>73</v>
      </c>
      <c r="K8128" s="32" t="s">
        <v>74</v>
      </c>
      <c r="L8128" s="32" t="s">
        <v>19772</v>
      </c>
      <c r="N8128" s="24">
        <v>0</v>
      </c>
      <c r="O8128" s="24">
        <v>0</v>
      </c>
      <c r="P8128" s="32" t="s">
        <v>643</v>
      </c>
      <c r="Q8128" s="43" t="s">
        <v>644</v>
      </c>
      <c r="R8128" s="43" t="s">
        <v>78</v>
      </c>
      <c r="S8128" s="47">
        <v>5</v>
      </c>
    </row>
    <row r="8129" spans="1:19" ht="12.75">
      <c r="A8129" s="22" t="s">
        <v>60</v>
      </c>
      <c r="B8129" s="22" t="s">
        <v>14870</v>
      </c>
      <c r="C8129" s="22" t="s">
        <v>68</v>
      </c>
      <c r="D8129" s="22" t="s">
        <v>61</v>
      </c>
      <c r="E8129" s="22" t="s">
        <v>19773</v>
      </c>
      <c r="F8129" s="31">
        <v>42992.718993055554</v>
      </c>
      <c r="G8129" s="31">
        <v>43008</v>
      </c>
      <c r="H8129" s="31">
        <v>43373</v>
      </c>
      <c r="I8129" s="31">
        <v>43022</v>
      </c>
      <c r="J8129" s="22" t="s">
        <v>73</v>
      </c>
      <c r="K8129" s="32" t="s">
        <v>74</v>
      </c>
      <c r="L8129" s="32" t="s">
        <v>19774</v>
      </c>
      <c r="N8129" s="24">
        <v>628.01</v>
      </c>
      <c r="O8129" s="24">
        <v>0</v>
      </c>
      <c r="P8129" s="32" t="s">
        <v>559</v>
      </c>
      <c r="Q8129" s="43" t="s">
        <v>560</v>
      </c>
      <c r="R8129" s="43" t="s">
        <v>78</v>
      </c>
      <c r="S8129" s="47">
        <v>5</v>
      </c>
    </row>
    <row r="8130" spans="1:19" ht="12.75">
      <c r="A8130" s="22" t="s">
        <v>60</v>
      </c>
      <c r="B8130" s="22" t="s">
        <v>14962</v>
      </c>
      <c r="C8130" s="22" t="s">
        <v>68</v>
      </c>
      <c r="D8130" s="22" t="s">
        <v>61</v>
      </c>
      <c r="E8130" s="22" t="s">
        <v>19775</v>
      </c>
      <c r="F8130" s="31">
        <v>42996.439629629625</v>
      </c>
      <c r="G8130" s="31">
        <v>43011</v>
      </c>
      <c r="H8130" s="31">
        <v>43376</v>
      </c>
      <c r="I8130" s="31">
        <v>43026</v>
      </c>
      <c r="J8130" s="22" t="s">
        <v>73</v>
      </c>
      <c r="K8130" s="32" t="s">
        <v>74</v>
      </c>
      <c r="L8130" s="32" t="s">
        <v>19776</v>
      </c>
      <c r="N8130" s="24">
        <v>0</v>
      </c>
      <c r="O8130" s="24">
        <v>0</v>
      </c>
      <c r="P8130" s="32" t="s">
        <v>559</v>
      </c>
      <c r="Q8130" s="43" t="s">
        <v>560</v>
      </c>
      <c r="R8130" s="43" t="s">
        <v>78</v>
      </c>
      <c r="S8130" s="47">
        <v>5</v>
      </c>
    </row>
    <row r="8131" spans="1:19" ht="12.75">
      <c r="A8131" s="22" t="s">
        <v>60</v>
      </c>
      <c r="B8131" s="22" t="s">
        <v>15545</v>
      </c>
      <c r="C8131" s="22" t="s">
        <v>68</v>
      </c>
      <c r="D8131" s="22" t="s">
        <v>61</v>
      </c>
      <c r="E8131" s="22" t="s">
        <v>19777</v>
      </c>
      <c r="F8131" s="31">
        <v>42993.690289351849</v>
      </c>
      <c r="G8131" s="31">
        <v>43010</v>
      </c>
      <c r="H8131" s="31">
        <v>43375</v>
      </c>
      <c r="I8131" s="31">
        <v>43023</v>
      </c>
      <c r="J8131" s="22" t="s">
        <v>73</v>
      </c>
      <c r="K8131" s="32" t="s">
        <v>94</v>
      </c>
      <c r="L8131" s="32" t="s">
        <v>19778</v>
      </c>
      <c r="M8131" s="32" t="s">
        <v>19779</v>
      </c>
      <c r="N8131" s="24">
        <v>3293.5039999999999</v>
      </c>
      <c r="O8131" s="24">
        <v>3052.15</v>
      </c>
      <c r="P8131" s="32" t="s">
        <v>91</v>
      </c>
      <c r="Q8131" s="43" t="s">
        <v>92</v>
      </c>
      <c r="R8131" s="43" t="s">
        <v>78</v>
      </c>
      <c r="S8131" s="47">
        <v>5</v>
      </c>
    </row>
    <row r="8132" spans="1:19" ht="12.75">
      <c r="A8132" s="22" t="s">
        <v>60</v>
      </c>
      <c r="B8132" s="22" t="s">
        <v>16703</v>
      </c>
      <c r="C8132" s="22" t="s">
        <v>68</v>
      </c>
      <c r="D8132" s="22" t="s">
        <v>61</v>
      </c>
      <c r="E8132" s="22" t="s">
        <v>19780</v>
      </c>
      <c r="F8132" s="31">
        <v>42993.690358796295</v>
      </c>
      <c r="G8132" s="31">
        <v>42996</v>
      </c>
      <c r="H8132" s="31">
        <v>43361</v>
      </c>
      <c r="I8132" s="31">
        <v>43023</v>
      </c>
      <c r="J8132" s="22" t="s">
        <v>73</v>
      </c>
      <c r="K8132" s="32" t="s">
        <v>109</v>
      </c>
      <c r="L8132" s="32" t="s">
        <v>19781</v>
      </c>
      <c r="N8132" s="24">
        <v>295.695</v>
      </c>
      <c r="O8132" s="24">
        <v>356.86</v>
      </c>
      <c r="P8132" s="32" t="s">
        <v>15742</v>
      </c>
      <c r="Q8132" s="43" t="s">
        <v>15743</v>
      </c>
      <c r="R8132" s="43" t="s">
        <v>78</v>
      </c>
      <c r="S8132" s="47">
        <v>6</v>
      </c>
    </row>
    <row r="8133" spans="1:19" ht="12.75">
      <c r="A8133" s="22" t="s">
        <v>60</v>
      </c>
      <c r="B8133" s="22" t="s">
        <v>15081</v>
      </c>
      <c r="C8133" s="22" t="s">
        <v>68</v>
      </c>
      <c r="D8133" s="22" t="s">
        <v>61</v>
      </c>
      <c r="E8133" s="22" t="s">
        <v>19782</v>
      </c>
      <c r="F8133" s="31">
        <v>42985.654398148145</v>
      </c>
      <c r="G8133" s="31">
        <v>42986</v>
      </c>
      <c r="H8133" s="31">
        <v>43351</v>
      </c>
      <c r="I8133" s="31">
        <v>43015</v>
      </c>
      <c r="J8133" s="22" t="s">
        <v>73</v>
      </c>
      <c r="K8133" s="32" t="s">
        <v>81</v>
      </c>
      <c r="L8133" s="32" t="s">
        <v>19783</v>
      </c>
      <c r="N8133" s="24">
        <v>2704.83</v>
      </c>
      <c r="O8133" s="24">
        <v>1809.79</v>
      </c>
      <c r="P8133" s="32" t="s">
        <v>589</v>
      </c>
      <c r="Q8133" s="43" t="s">
        <v>590</v>
      </c>
      <c r="R8133" s="43" t="s">
        <v>78</v>
      </c>
      <c r="S8133" s="47">
        <v>4</v>
      </c>
    </row>
    <row r="8134" spans="1:19" ht="12.75">
      <c r="A8134" s="22" t="s">
        <v>60</v>
      </c>
      <c r="B8134" s="22" t="s">
        <v>14864</v>
      </c>
      <c r="C8134" s="22" t="s">
        <v>68</v>
      </c>
      <c r="D8134" s="22" t="s">
        <v>61</v>
      </c>
      <c r="E8134" s="22" t="s">
        <v>19784</v>
      </c>
      <c r="F8134" s="31">
        <v>42992.560613425921</v>
      </c>
      <c r="G8134" s="31">
        <v>42997</v>
      </c>
      <c r="H8134" s="31">
        <v>43362</v>
      </c>
      <c r="I8134" s="31">
        <v>43022</v>
      </c>
      <c r="J8134" s="22" t="s">
        <v>73</v>
      </c>
      <c r="K8134" s="32" t="s">
        <v>81</v>
      </c>
      <c r="L8134" s="32" t="s">
        <v>19785</v>
      </c>
      <c r="N8134" s="24">
        <v>2079.5500000000002</v>
      </c>
      <c r="O8134" s="24">
        <v>1166.2375</v>
      </c>
      <c r="P8134" s="32" t="s">
        <v>91</v>
      </c>
      <c r="Q8134" s="43" t="s">
        <v>92</v>
      </c>
      <c r="R8134" s="43" t="s">
        <v>212</v>
      </c>
      <c r="S8134" s="47">
        <v>6</v>
      </c>
    </row>
    <row r="8135" spans="1:19" ht="12.75">
      <c r="A8135" s="22" t="s">
        <v>60</v>
      </c>
      <c r="B8135" s="22" t="s">
        <v>15010</v>
      </c>
      <c r="C8135" s="22" t="s">
        <v>68</v>
      </c>
      <c r="D8135" s="22" t="s">
        <v>61</v>
      </c>
      <c r="E8135" s="22" t="s">
        <v>19786</v>
      </c>
      <c r="F8135" s="31">
        <v>43000.395462962959</v>
      </c>
      <c r="G8135" s="31">
        <v>43003</v>
      </c>
      <c r="H8135" s="31">
        <v>43368</v>
      </c>
      <c r="I8135" s="31">
        <v>43030</v>
      </c>
      <c r="J8135" s="22" t="s">
        <v>73</v>
      </c>
      <c r="K8135" s="32" t="s">
        <v>74</v>
      </c>
      <c r="L8135" s="32" t="s">
        <v>19787</v>
      </c>
      <c r="N8135" s="24">
        <v>2856.39</v>
      </c>
      <c r="O8135" s="24">
        <v>0</v>
      </c>
      <c r="P8135" s="32" t="s">
        <v>91</v>
      </c>
      <c r="Q8135" s="43" t="s">
        <v>92</v>
      </c>
      <c r="R8135" s="43" t="s">
        <v>78</v>
      </c>
      <c r="S8135" s="47">
        <v>6</v>
      </c>
    </row>
    <row r="8136" spans="1:19" ht="12.75">
      <c r="A8136" s="22" t="s">
        <v>60</v>
      </c>
      <c r="B8136" s="22" t="s">
        <v>14894</v>
      </c>
      <c r="C8136" s="22" t="s">
        <v>68</v>
      </c>
      <c r="D8136" s="22" t="s">
        <v>61</v>
      </c>
      <c r="E8136" s="22" t="s">
        <v>19788</v>
      </c>
      <c r="F8136" s="31">
        <v>43004.550752314812</v>
      </c>
      <c r="G8136" s="31">
        <v>43004</v>
      </c>
      <c r="H8136" s="31">
        <v>43369</v>
      </c>
      <c r="I8136" s="31">
        <v>43034.54409722222</v>
      </c>
      <c r="J8136" s="22" t="s">
        <v>73</v>
      </c>
      <c r="K8136" s="32" t="s">
        <v>81</v>
      </c>
      <c r="L8136" s="32" t="s">
        <v>19789</v>
      </c>
      <c r="N8136" s="24">
        <v>4418.29</v>
      </c>
      <c r="O8136" s="24">
        <v>4418.29</v>
      </c>
      <c r="P8136" s="32" t="s">
        <v>106</v>
      </c>
      <c r="Q8136" s="43" t="s">
        <v>107</v>
      </c>
      <c r="R8136" s="43" t="s">
        <v>78</v>
      </c>
      <c r="S8136" s="47">
        <v>5</v>
      </c>
    </row>
    <row r="8137" spans="1:19" ht="12.75">
      <c r="A8137" s="22" t="s">
        <v>60</v>
      </c>
      <c r="B8137" s="22" t="s">
        <v>14874</v>
      </c>
      <c r="C8137" s="22" t="s">
        <v>68</v>
      </c>
      <c r="D8137" s="22" t="s">
        <v>61</v>
      </c>
      <c r="E8137" s="22" t="s">
        <v>19790</v>
      </c>
      <c r="F8137" s="31">
        <v>42993.552905092591</v>
      </c>
      <c r="G8137" s="31">
        <v>42916</v>
      </c>
      <c r="H8137" s="31">
        <v>43281</v>
      </c>
      <c r="I8137" s="31">
        <v>43023</v>
      </c>
      <c r="J8137" s="22" t="s">
        <v>244</v>
      </c>
      <c r="K8137" s="32" t="s">
        <v>74</v>
      </c>
      <c r="L8137" s="32" t="s">
        <v>19791</v>
      </c>
      <c r="N8137" s="24">
        <v>0</v>
      </c>
      <c r="O8137" s="24">
        <v>0</v>
      </c>
      <c r="P8137" s="32" t="s">
        <v>4417</v>
      </c>
      <c r="Q8137" s="43" t="s">
        <v>4418</v>
      </c>
      <c r="R8137" s="43" t="s">
        <v>78</v>
      </c>
      <c r="S8137" s="47">
        <v>1</v>
      </c>
    </row>
    <row r="8138" spans="1:19" ht="12.75">
      <c r="A8138" s="22" t="s">
        <v>60</v>
      </c>
      <c r="B8138" s="22" t="s">
        <v>14940</v>
      </c>
      <c r="C8138" s="22" t="s">
        <v>68</v>
      </c>
      <c r="D8138" s="22" t="s">
        <v>61</v>
      </c>
      <c r="E8138" s="22" t="s">
        <v>19792</v>
      </c>
      <c r="F8138" s="31">
        <v>42979.683564814812</v>
      </c>
      <c r="G8138" s="31">
        <v>42984</v>
      </c>
      <c r="H8138" s="31">
        <v>43349</v>
      </c>
      <c r="I8138" s="31">
        <v>43009.680914351848</v>
      </c>
      <c r="J8138" s="22" t="s">
        <v>73</v>
      </c>
      <c r="K8138" s="32" t="s">
        <v>94</v>
      </c>
      <c r="L8138" s="32" t="s">
        <v>19793</v>
      </c>
      <c r="M8138" s="32" t="s">
        <v>19794</v>
      </c>
      <c r="N8138" s="24">
        <v>1360.7874999999999</v>
      </c>
      <c r="O8138" s="24">
        <v>1257.4575</v>
      </c>
      <c r="P8138" s="32" t="s">
        <v>3120</v>
      </c>
      <c r="Q8138" s="43" t="s">
        <v>3121</v>
      </c>
      <c r="R8138" s="43" t="s">
        <v>78</v>
      </c>
      <c r="S8138" s="47">
        <v>5</v>
      </c>
    </row>
    <row r="8139" spans="1:19" ht="12.75">
      <c r="A8139" s="22" t="s">
        <v>60</v>
      </c>
      <c r="B8139" s="22" t="s">
        <v>15511</v>
      </c>
      <c r="C8139" s="22" t="s">
        <v>68</v>
      </c>
      <c r="D8139" s="22" t="s">
        <v>61</v>
      </c>
      <c r="E8139" s="22" t="s">
        <v>19795</v>
      </c>
      <c r="F8139" s="31">
        <v>42985.597673611112</v>
      </c>
      <c r="G8139" s="31">
        <v>42985</v>
      </c>
      <c r="H8139" s="31">
        <v>43350</v>
      </c>
      <c r="I8139" s="31">
        <v>43015</v>
      </c>
      <c r="J8139" s="22" t="s">
        <v>73</v>
      </c>
      <c r="K8139" s="32" t="s">
        <v>74</v>
      </c>
      <c r="L8139" s="32" t="s">
        <v>19796</v>
      </c>
      <c r="N8139" s="24">
        <v>0</v>
      </c>
      <c r="O8139" s="24">
        <v>0</v>
      </c>
      <c r="P8139" s="32" t="s">
        <v>19797</v>
      </c>
      <c r="Q8139" s="43" t="s">
        <v>19798</v>
      </c>
      <c r="R8139" s="43" t="s">
        <v>78</v>
      </c>
      <c r="S8139" s="47">
        <v>5</v>
      </c>
    </row>
    <row r="8140" spans="1:19" ht="12.75">
      <c r="A8140" s="22" t="s">
        <v>60</v>
      </c>
      <c r="B8140" s="22" t="s">
        <v>14891</v>
      </c>
      <c r="C8140" s="22" t="s">
        <v>68</v>
      </c>
      <c r="D8140" s="22" t="s">
        <v>61</v>
      </c>
      <c r="E8140" s="22" t="s">
        <v>19799</v>
      </c>
      <c r="F8140" s="31">
        <v>42993.531701388885</v>
      </c>
      <c r="G8140" s="31">
        <v>42993</v>
      </c>
      <c r="H8140" s="31">
        <v>43358</v>
      </c>
      <c r="I8140" s="31">
        <v>43023</v>
      </c>
      <c r="J8140" s="22" t="s">
        <v>73</v>
      </c>
      <c r="K8140" s="32" t="s">
        <v>74</v>
      </c>
      <c r="L8140" s="32" t="s">
        <v>19800</v>
      </c>
      <c r="N8140" s="24">
        <v>10017.41</v>
      </c>
      <c r="O8140" s="24">
        <v>0</v>
      </c>
      <c r="P8140" s="32" t="s">
        <v>3967</v>
      </c>
      <c r="Q8140" s="43" t="s">
        <v>3968</v>
      </c>
      <c r="R8140" s="43" t="s">
        <v>78</v>
      </c>
      <c r="S8140" s="47">
        <v>5</v>
      </c>
    </row>
    <row r="8141" spans="1:19" ht="12.75">
      <c r="A8141" s="22" t="s">
        <v>60</v>
      </c>
      <c r="B8141" s="22" t="s">
        <v>14962</v>
      </c>
      <c r="C8141" s="22" t="s">
        <v>68</v>
      </c>
      <c r="D8141" s="22" t="s">
        <v>61</v>
      </c>
      <c r="E8141" s="22" t="s">
        <v>19801</v>
      </c>
      <c r="F8141" s="31">
        <v>43004.442314814813</v>
      </c>
      <c r="G8141" s="31">
        <v>43009</v>
      </c>
      <c r="H8141" s="31">
        <v>43374</v>
      </c>
      <c r="I8141" s="31">
        <v>43034</v>
      </c>
      <c r="J8141" s="22" t="s">
        <v>73</v>
      </c>
      <c r="K8141" s="32" t="s">
        <v>81</v>
      </c>
      <c r="L8141" s="32" t="s">
        <v>19802</v>
      </c>
      <c r="N8141" s="24">
        <v>5742.8450000000003</v>
      </c>
      <c r="O8141" s="24">
        <v>5998.08</v>
      </c>
      <c r="P8141" s="32" t="s">
        <v>19803</v>
      </c>
      <c r="Q8141" s="43" t="s">
        <v>19804</v>
      </c>
      <c r="R8141" s="43" t="s">
        <v>78</v>
      </c>
      <c r="S8141" s="47">
        <v>5</v>
      </c>
    </row>
    <row r="8142" spans="1:19" ht="12.75">
      <c r="A8142" s="22" t="s">
        <v>60</v>
      </c>
      <c r="B8142" s="22" t="s">
        <v>14962</v>
      </c>
      <c r="C8142" s="22" t="s">
        <v>68</v>
      </c>
      <c r="D8142" s="22" t="s">
        <v>61</v>
      </c>
      <c r="E8142" s="22" t="s">
        <v>19805</v>
      </c>
      <c r="F8142" s="31">
        <v>42993.503645833334</v>
      </c>
      <c r="G8142" s="31">
        <v>43011</v>
      </c>
      <c r="H8142" s="31">
        <v>43376</v>
      </c>
      <c r="I8142" s="31">
        <v>43023</v>
      </c>
      <c r="J8142" s="22" t="s">
        <v>73</v>
      </c>
      <c r="K8142" s="32" t="s">
        <v>109</v>
      </c>
      <c r="L8142" s="32" t="s">
        <v>19806</v>
      </c>
      <c r="N8142" s="24">
        <v>891.53</v>
      </c>
      <c r="O8142" s="24">
        <v>891.53</v>
      </c>
      <c r="P8142" s="32" t="s">
        <v>306</v>
      </c>
      <c r="Q8142" s="43" t="s">
        <v>307</v>
      </c>
      <c r="R8142" s="43" t="s">
        <v>78</v>
      </c>
      <c r="S8142" s="47">
        <v>4</v>
      </c>
    </row>
    <row r="8143" spans="1:19" ht="12.75">
      <c r="A8143" s="22" t="s">
        <v>60</v>
      </c>
      <c r="B8143" s="22" t="s">
        <v>15053</v>
      </c>
      <c r="C8143" s="22" t="s">
        <v>68</v>
      </c>
      <c r="D8143" s="22" t="s">
        <v>61</v>
      </c>
      <c r="E8143" s="22" t="s">
        <v>19807</v>
      </c>
      <c r="F8143" s="31">
        <v>42998.39634259259</v>
      </c>
      <c r="G8143" s="31">
        <v>43008</v>
      </c>
      <c r="H8143" s="31">
        <v>43373</v>
      </c>
      <c r="I8143" s="31">
        <v>43028</v>
      </c>
      <c r="J8143" s="22" t="s">
        <v>73</v>
      </c>
      <c r="K8143" s="32" t="s">
        <v>74</v>
      </c>
      <c r="L8143" s="32" t="s">
        <v>19808</v>
      </c>
      <c r="N8143" s="24">
        <v>0</v>
      </c>
      <c r="O8143" s="24">
        <v>0</v>
      </c>
      <c r="P8143" s="32" t="s">
        <v>6322</v>
      </c>
      <c r="Q8143" s="43" t="s">
        <v>6323</v>
      </c>
      <c r="R8143" s="43" t="s">
        <v>78</v>
      </c>
      <c r="S8143" s="47">
        <v>4</v>
      </c>
    </row>
    <row r="8144" spans="1:19" ht="12.75">
      <c r="A8144" s="22" t="s">
        <v>60</v>
      </c>
      <c r="B8144" s="22" t="s">
        <v>15545</v>
      </c>
      <c r="C8144" s="22" t="s">
        <v>68</v>
      </c>
      <c r="D8144" s="22" t="s">
        <v>61</v>
      </c>
      <c r="E8144" s="22" t="s">
        <v>19809</v>
      </c>
      <c r="F8144" s="31">
        <v>43000.700740740736</v>
      </c>
      <c r="G8144" s="31">
        <v>43000</v>
      </c>
      <c r="H8144" s="31">
        <v>43373</v>
      </c>
      <c r="I8144" s="31">
        <v>43030</v>
      </c>
      <c r="J8144" s="22" t="s">
        <v>73</v>
      </c>
      <c r="K8144" s="32" t="s">
        <v>74</v>
      </c>
      <c r="L8144" s="32" t="s">
        <v>19810</v>
      </c>
      <c r="N8144" s="24">
        <v>2862.47</v>
      </c>
      <c r="O8144" s="24">
        <v>0</v>
      </c>
      <c r="P8144" s="32" t="s">
        <v>1008</v>
      </c>
      <c r="Q8144" s="43" t="s">
        <v>1009</v>
      </c>
      <c r="R8144" s="43" t="s">
        <v>78</v>
      </c>
      <c r="S8144" s="47">
        <v>5</v>
      </c>
    </row>
    <row r="8145" spans="1:19" ht="12.75">
      <c r="A8145" s="22" t="s">
        <v>60</v>
      </c>
      <c r="B8145" s="22" t="s">
        <v>14894</v>
      </c>
      <c r="C8145" s="22" t="s">
        <v>68</v>
      </c>
      <c r="D8145" s="22" t="s">
        <v>61</v>
      </c>
      <c r="E8145" s="22" t="s">
        <v>19811</v>
      </c>
      <c r="F8145" s="31">
        <v>42984.763993055552</v>
      </c>
      <c r="G8145" s="31">
        <v>43005</v>
      </c>
      <c r="H8145" s="31">
        <v>43370</v>
      </c>
      <c r="I8145" s="31">
        <v>43014.76258101852</v>
      </c>
      <c r="J8145" s="22" t="s">
        <v>73</v>
      </c>
      <c r="K8145" s="32" t="s">
        <v>109</v>
      </c>
      <c r="L8145" s="32" t="s">
        <v>19812</v>
      </c>
      <c r="N8145" s="24">
        <v>5069.2174999999997</v>
      </c>
      <c r="O8145" s="24">
        <v>3371.29</v>
      </c>
      <c r="P8145" s="32" t="s">
        <v>19813</v>
      </c>
      <c r="Q8145" s="43" t="s">
        <v>19814</v>
      </c>
      <c r="R8145" s="43" t="s">
        <v>78</v>
      </c>
      <c r="S8145" s="47">
        <v>6</v>
      </c>
    </row>
    <row r="8146" spans="1:19" ht="12.75">
      <c r="A8146" s="22" t="s">
        <v>60</v>
      </c>
      <c r="B8146" s="22" t="s">
        <v>14902</v>
      </c>
      <c r="C8146" s="22" t="s">
        <v>68</v>
      </c>
      <c r="D8146" s="22" t="s">
        <v>61</v>
      </c>
      <c r="E8146" s="22" t="s">
        <v>19815</v>
      </c>
      <c r="F8146" s="31">
        <v>43003.72929398148</v>
      </c>
      <c r="G8146" s="31">
        <v>43005</v>
      </c>
      <c r="H8146" s="31">
        <v>43370</v>
      </c>
      <c r="I8146" s="31">
        <v>43033</v>
      </c>
      <c r="J8146" s="22" t="s">
        <v>73</v>
      </c>
      <c r="K8146" s="32" t="s">
        <v>94</v>
      </c>
      <c r="L8146" s="32" t="s">
        <v>19816</v>
      </c>
      <c r="M8146" s="32" t="s">
        <v>15516</v>
      </c>
      <c r="N8146" s="24">
        <v>1314.3785</v>
      </c>
      <c r="O8146" s="24">
        <v>1251.684</v>
      </c>
      <c r="P8146" s="32" t="s">
        <v>228</v>
      </c>
      <c r="Q8146" s="43" t="s">
        <v>229</v>
      </c>
      <c r="R8146" s="43" t="s">
        <v>78</v>
      </c>
      <c r="S8146" s="47">
        <v>5</v>
      </c>
    </row>
    <row r="8147" spans="1:19" ht="12.75">
      <c r="A8147" s="22" t="s">
        <v>60</v>
      </c>
      <c r="B8147" s="22" t="s">
        <v>15010</v>
      </c>
      <c r="C8147" s="22" t="s">
        <v>68</v>
      </c>
      <c r="D8147" s="22" t="s">
        <v>61</v>
      </c>
      <c r="E8147" s="22" t="s">
        <v>19817</v>
      </c>
      <c r="F8147" s="31">
        <v>42979.403692129628</v>
      </c>
      <c r="G8147" s="31">
        <v>42979</v>
      </c>
      <c r="H8147" s="31">
        <v>43344</v>
      </c>
      <c r="I8147" s="31">
        <v>43009</v>
      </c>
      <c r="J8147" s="22" t="s">
        <v>73</v>
      </c>
      <c r="K8147" s="32" t="s">
        <v>81</v>
      </c>
      <c r="L8147" s="32" t="s">
        <v>19818</v>
      </c>
      <c r="N8147" s="24">
        <v>1822.665</v>
      </c>
      <c r="O8147" s="24">
        <v>1299.6099999999999</v>
      </c>
      <c r="P8147" s="32" t="s">
        <v>449</v>
      </c>
      <c r="Q8147" s="43" t="s">
        <v>450</v>
      </c>
      <c r="R8147" s="43" t="s">
        <v>78</v>
      </c>
      <c r="S8147" s="47">
        <v>4</v>
      </c>
    </row>
    <row r="8148" spans="1:19" ht="12.75">
      <c r="A8148" s="22" t="s">
        <v>60</v>
      </c>
      <c r="B8148" s="22" t="s">
        <v>14870</v>
      </c>
      <c r="C8148" s="22" t="s">
        <v>68</v>
      </c>
      <c r="D8148" s="22" t="s">
        <v>61</v>
      </c>
      <c r="E8148" s="22" t="s">
        <v>19819</v>
      </c>
      <c r="F8148" s="31">
        <v>42998.940370370372</v>
      </c>
      <c r="G8148" s="31">
        <v>43019</v>
      </c>
      <c r="H8148" s="31">
        <v>43384</v>
      </c>
      <c r="I8148" s="31">
        <v>43028</v>
      </c>
      <c r="J8148" s="22" t="s">
        <v>73</v>
      </c>
      <c r="K8148" s="32" t="s">
        <v>81</v>
      </c>
      <c r="L8148" s="32" t="s">
        <v>19820</v>
      </c>
      <c r="N8148" s="24">
        <v>4260.6450000000004</v>
      </c>
      <c r="O8148" s="24">
        <v>4311.17</v>
      </c>
      <c r="P8148" s="32" t="s">
        <v>91</v>
      </c>
      <c r="Q8148" s="43" t="s">
        <v>92</v>
      </c>
      <c r="R8148" s="43" t="s">
        <v>78</v>
      </c>
      <c r="S8148" s="47">
        <v>5</v>
      </c>
    </row>
    <row r="8149" spans="1:19" ht="12.75">
      <c r="A8149" s="22" t="s">
        <v>60</v>
      </c>
      <c r="B8149" s="22" t="s">
        <v>15186</v>
      </c>
      <c r="C8149" s="22" t="s">
        <v>68</v>
      </c>
      <c r="D8149" s="22" t="s">
        <v>61</v>
      </c>
      <c r="E8149" s="22" t="s">
        <v>19821</v>
      </c>
      <c r="F8149" s="31">
        <v>42986.712581018517</v>
      </c>
      <c r="G8149" s="31">
        <v>43008</v>
      </c>
      <c r="H8149" s="31">
        <v>43373</v>
      </c>
      <c r="I8149" s="31">
        <v>43016</v>
      </c>
      <c r="J8149" s="22" t="s">
        <v>73</v>
      </c>
      <c r="K8149" s="32" t="s">
        <v>74</v>
      </c>
      <c r="L8149" s="32" t="s">
        <v>19822</v>
      </c>
      <c r="N8149" s="24">
        <v>2930.53</v>
      </c>
      <c r="O8149" s="24">
        <v>0</v>
      </c>
      <c r="P8149" s="32" t="s">
        <v>91</v>
      </c>
      <c r="Q8149" s="43" t="s">
        <v>92</v>
      </c>
      <c r="R8149" s="43" t="s">
        <v>78</v>
      </c>
      <c r="S8149" s="47">
        <v>5</v>
      </c>
    </row>
    <row r="8150" spans="1:19" ht="12.75">
      <c r="A8150" s="22" t="s">
        <v>60</v>
      </c>
      <c r="B8150" s="22" t="s">
        <v>16703</v>
      </c>
      <c r="C8150" s="22" t="s">
        <v>68</v>
      </c>
      <c r="D8150" s="22" t="s">
        <v>61</v>
      </c>
      <c r="E8150" s="22" t="s">
        <v>19823</v>
      </c>
      <c r="F8150" s="31">
        <v>42990.586388888885</v>
      </c>
      <c r="G8150" s="31">
        <v>42963</v>
      </c>
      <c r="H8150" s="31">
        <v>43328</v>
      </c>
      <c r="I8150" s="31">
        <v>43020</v>
      </c>
      <c r="J8150" s="22" t="s">
        <v>244</v>
      </c>
      <c r="K8150" s="32" t="s">
        <v>94</v>
      </c>
      <c r="L8150" s="32" t="s">
        <v>19824</v>
      </c>
      <c r="M8150" s="32" t="s">
        <v>19825</v>
      </c>
      <c r="N8150" s="24">
        <v>322.79000000000002</v>
      </c>
      <c r="O8150" s="24">
        <v>322.79000000000002</v>
      </c>
      <c r="P8150" s="32" t="s">
        <v>871</v>
      </c>
      <c r="Q8150" s="43" t="s">
        <v>872</v>
      </c>
      <c r="R8150" s="43" t="s">
        <v>78</v>
      </c>
      <c r="S8150" s="47">
        <v>1</v>
      </c>
    </row>
    <row r="8151" spans="1:19" ht="12.75">
      <c r="A8151" s="22" t="s">
        <v>60</v>
      </c>
      <c r="B8151" s="22" t="s">
        <v>14857</v>
      </c>
      <c r="C8151" s="22" t="s">
        <v>68</v>
      </c>
      <c r="D8151" s="22" t="s">
        <v>61</v>
      </c>
      <c r="E8151" s="22" t="s">
        <v>19826</v>
      </c>
      <c r="F8151" s="31">
        <v>42986.66165509259</v>
      </c>
      <c r="G8151" s="31">
        <v>43005</v>
      </c>
      <c r="H8151" s="31">
        <v>43370</v>
      </c>
      <c r="I8151" s="31">
        <v>43016</v>
      </c>
      <c r="J8151" s="22" t="s">
        <v>73</v>
      </c>
      <c r="K8151" s="32" t="s">
        <v>94</v>
      </c>
      <c r="L8151" s="32" t="s">
        <v>19827</v>
      </c>
      <c r="M8151" s="32" t="s">
        <v>19828</v>
      </c>
      <c r="N8151" s="24">
        <v>1520.115</v>
      </c>
      <c r="O8151" s="24">
        <v>1134.0699999999999</v>
      </c>
      <c r="P8151" s="32" t="s">
        <v>111</v>
      </c>
      <c r="Q8151" s="43" t="s">
        <v>112</v>
      </c>
      <c r="R8151" s="43" t="s">
        <v>78</v>
      </c>
      <c r="S8151" s="47">
        <v>5</v>
      </c>
    </row>
    <row r="8152" spans="1:19" ht="12.75">
      <c r="A8152" s="22" t="s">
        <v>60</v>
      </c>
      <c r="B8152" s="22" t="s">
        <v>15025</v>
      </c>
      <c r="C8152" s="22" t="s">
        <v>68</v>
      </c>
      <c r="D8152" s="22" t="s">
        <v>61</v>
      </c>
      <c r="E8152" s="22" t="s">
        <v>19829</v>
      </c>
      <c r="F8152" s="31">
        <v>42992.54787037037</v>
      </c>
      <c r="G8152" s="31">
        <v>42940</v>
      </c>
      <c r="H8152" s="31">
        <v>43305</v>
      </c>
      <c r="I8152" s="31">
        <v>43022</v>
      </c>
      <c r="J8152" s="22" t="s">
        <v>244</v>
      </c>
      <c r="K8152" s="32" t="s">
        <v>94</v>
      </c>
      <c r="L8152" s="32" t="s">
        <v>19830</v>
      </c>
      <c r="M8152" s="32" t="s">
        <v>19831</v>
      </c>
      <c r="N8152" s="24">
        <v>0</v>
      </c>
      <c r="O8152" s="24">
        <v>0</v>
      </c>
      <c r="P8152" s="32" t="s">
        <v>3331</v>
      </c>
      <c r="Q8152" s="43" t="s">
        <v>3332</v>
      </c>
      <c r="R8152" s="43" t="s">
        <v>212</v>
      </c>
      <c r="S8152" s="47">
        <v>1</v>
      </c>
    </row>
    <row r="8153" spans="1:19" ht="12.75">
      <c r="A8153" s="22" t="s">
        <v>60</v>
      </c>
      <c r="B8153" s="22" t="s">
        <v>14852</v>
      </c>
      <c r="C8153" s="22" t="s">
        <v>68</v>
      </c>
      <c r="D8153" s="22" t="s">
        <v>61</v>
      </c>
      <c r="E8153" s="22" t="s">
        <v>19832</v>
      </c>
      <c r="F8153" s="31">
        <v>42989.519710648143</v>
      </c>
      <c r="G8153" s="31">
        <v>42992</v>
      </c>
      <c r="H8153" s="31">
        <v>43357</v>
      </c>
      <c r="I8153" s="31">
        <v>43019</v>
      </c>
      <c r="J8153" s="22" t="s">
        <v>73</v>
      </c>
      <c r="K8153" s="32" t="s">
        <v>94</v>
      </c>
      <c r="L8153" s="32" t="s">
        <v>19833</v>
      </c>
      <c r="M8153" s="32" t="s">
        <v>19834</v>
      </c>
      <c r="N8153" s="24">
        <v>1341.732</v>
      </c>
      <c r="O8153" s="24">
        <v>894.548</v>
      </c>
      <c r="P8153" s="32" t="s">
        <v>701</v>
      </c>
      <c r="Q8153" s="43" t="s">
        <v>702</v>
      </c>
      <c r="R8153" s="43" t="s">
        <v>78</v>
      </c>
      <c r="S8153" s="47">
        <v>5</v>
      </c>
    </row>
    <row r="8154" spans="1:19" ht="12.75">
      <c r="A8154" s="22" t="s">
        <v>60</v>
      </c>
      <c r="B8154" s="22" t="s">
        <v>14857</v>
      </c>
      <c r="C8154" s="22" t="s">
        <v>68</v>
      </c>
      <c r="D8154" s="22" t="s">
        <v>61</v>
      </c>
      <c r="E8154" s="22" t="s">
        <v>19835</v>
      </c>
      <c r="F8154" s="31">
        <v>43003.516192129631</v>
      </c>
      <c r="G8154" s="31">
        <v>43003</v>
      </c>
      <c r="H8154" s="31">
        <v>43368</v>
      </c>
      <c r="I8154" s="31">
        <v>43033</v>
      </c>
      <c r="J8154" s="22" t="s">
        <v>73</v>
      </c>
      <c r="K8154" s="32" t="s">
        <v>74</v>
      </c>
      <c r="L8154" s="32" t="s">
        <v>19836</v>
      </c>
      <c r="N8154" s="24">
        <v>0</v>
      </c>
      <c r="O8154" s="24">
        <v>0</v>
      </c>
      <c r="P8154" s="32" t="s">
        <v>1331</v>
      </c>
      <c r="Q8154" s="43" t="s">
        <v>1332</v>
      </c>
      <c r="R8154" s="43" t="s">
        <v>78</v>
      </c>
      <c r="S8154" s="47">
        <v>5</v>
      </c>
    </row>
    <row r="8155" spans="1:19" ht="12.75">
      <c r="A8155" s="22" t="s">
        <v>60</v>
      </c>
      <c r="B8155" s="22" t="s">
        <v>15147</v>
      </c>
      <c r="C8155" s="22" t="s">
        <v>68</v>
      </c>
      <c r="D8155" s="22" t="s">
        <v>61</v>
      </c>
      <c r="E8155" s="22" t="s">
        <v>19837</v>
      </c>
      <c r="F8155" s="31">
        <v>42992.405636574069</v>
      </c>
      <c r="G8155" s="31">
        <v>42996</v>
      </c>
      <c r="H8155" s="31">
        <v>43361</v>
      </c>
      <c r="I8155" s="31">
        <v>43022</v>
      </c>
      <c r="J8155" s="22" t="s">
        <v>73</v>
      </c>
      <c r="K8155" s="32" t="s">
        <v>74</v>
      </c>
      <c r="L8155" s="32" t="s">
        <v>19838</v>
      </c>
      <c r="N8155" s="24">
        <v>387.50</v>
      </c>
      <c r="O8155" s="24">
        <v>0</v>
      </c>
      <c r="P8155" s="32" t="s">
        <v>2818</v>
      </c>
      <c r="Q8155" s="43" t="s">
        <v>2819</v>
      </c>
      <c r="R8155" s="43" t="s">
        <v>78</v>
      </c>
      <c r="S8155" s="47">
        <v>5</v>
      </c>
    </row>
    <row r="8156" spans="1:19" ht="12.75">
      <c r="A8156" s="22" t="s">
        <v>60</v>
      </c>
      <c r="B8156" s="22" t="s">
        <v>15131</v>
      </c>
      <c r="C8156" s="22" t="s">
        <v>68</v>
      </c>
      <c r="D8156" s="22" t="s">
        <v>61</v>
      </c>
      <c r="E8156" s="22" t="s">
        <v>19839</v>
      </c>
      <c r="F8156" s="31">
        <v>42991.540972222218</v>
      </c>
      <c r="G8156" s="31">
        <v>43001</v>
      </c>
      <c r="H8156" s="31">
        <v>43366</v>
      </c>
      <c r="I8156" s="31">
        <v>43021</v>
      </c>
      <c r="J8156" s="22" t="s">
        <v>73</v>
      </c>
      <c r="K8156" s="32" t="s">
        <v>74</v>
      </c>
      <c r="L8156" s="32" t="s">
        <v>19840</v>
      </c>
      <c r="N8156" s="24">
        <v>0</v>
      </c>
      <c r="O8156" s="24">
        <v>0</v>
      </c>
      <c r="P8156" s="32" t="s">
        <v>2220</v>
      </c>
      <c r="Q8156" s="43" t="s">
        <v>2221</v>
      </c>
      <c r="R8156" s="43" t="s">
        <v>78</v>
      </c>
      <c r="S8156" s="47">
        <v>5</v>
      </c>
    </row>
    <row r="8157" spans="1:19" ht="12.75">
      <c r="A8157" s="22" t="s">
        <v>60</v>
      </c>
      <c r="B8157" s="22" t="s">
        <v>15552</v>
      </c>
      <c r="C8157" s="22" t="s">
        <v>68</v>
      </c>
      <c r="D8157" s="22" t="s">
        <v>61</v>
      </c>
      <c r="E8157" s="22" t="s">
        <v>19841</v>
      </c>
      <c r="F8157" s="31">
        <v>43005.492789351847</v>
      </c>
      <c r="G8157" s="31">
        <v>43015</v>
      </c>
      <c r="H8157" s="31">
        <v>43380</v>
      </c>
      <c r="I8157" s="31">
        <v>43035</v>
      </c>
      <c r="J8157" s="22" t="s">
        <v>73</v>
      </c>
      <c r="K8157" s="32" t="s">
        <v>74</v>
      </c>
      <c r="L8157" s="32" t="s">
        <v>19842</v>
      </c>
      <c r="N8157" s="24">
        <v>0</v>
      </c>
      <c r="O8157" s="24">
        <v>0</v>
      </c>
      <c r="P8157" s="32" t="s">
        <v>1302</v>
      </c>
      <c r="Q8157" s="43" t="s">
        <v>1303</v>
      </c>
      <c r="R8157" s="43" t="s">
        <v>78</v>
      </c>
      <c r="S8157" s="47">
        <v>5</v>
      </c>
    </row>
    <row r="8158" spans="1:19" ht="12.75">
      <c r="A8158" s="22" t="s">
        <v>60</v>
      </c>
      <c r="B8158" s="22" t="s">
        <v>14958</v>
      </c>
      <c r="C8158" s="22" t="s">
        <v>68</v>
      </c>
      <c r="D8158" s="22" t="s">
        <v>61</v>
      </c>
      <c r="E8158" s="22" t="s">
        <v>19843</v>
      </c>
      <c r="F8158" s="31">
        <v>43007.532511574071</v>
      </c>
      <c r="G8158" s="31">
        <v>43021</v>
      </c>
      <c r="H8158" s="31">
        <v>43386</v>
      </c>
      <c r="I8158" s="31">
        <v>43037</v>
      </c>
      <c r="J8158" s="22" t="s">
        <v>73</v>
      </c>
      <c r="K8158" s="32" t="s">
        <v>81</v>
      </c>
      <c r="L8158" s="32" t="s">
        <v>19844</v>
      </c>
      <c r="N8158" s="24">
        <v>1581.82</v>
      </c>
      <c r="O8158" s="24">
        <v>1581.82</v>
      </c>
      <c r="P8158" s="32" t="s">
        <v>3596</v>
      </c>
      <c r="Q8158" s="43" t="s">
        <v>3597</v>
      </c>
      <c r="R8158" s="43" t="s">
        <v>78</v>
      </c>
      <c r="S8158" s="47">
        <v>5</v>
      </c>
    </row>
    <row r="8159" spans="1:19" ht="12.75">
      <c r="A8159" s="22" t="s">
        <v>60</v>
      </c>
      <c r="B8159" s="22" t="s">
        <v>14894</v>
      </c>
      <c r="C8159" s="22" t="s">
        <v>68</v>
      </c>
      <c r="D8159" s="22" t="s">
        <v>61</v>
      </c>
      <c r="E8159" s="22" t="s">
        <v>19845</v>
      </c>
      <c r="F8159" s="31">
        <v>42996.37841435185</v>
      </c>
      <c r="G8159" s="31">
        <v>42996</v>
      </c>
      <c r="H8159" s="31">
        <v>43361</v>
      </c>
      <c r="I8159" s="31">
        <v>43026.377812499995</v>
      </c>
      <c r="J8159" s="22" t="s">
        <v>73</v>
      </c>
      <c r="K8159" s="32" t="s">
        <v>81</v>
      </c>
      <c r="L8159" s="32" t="s">
        <v>19846</v>
      </c>
      <c r="N8159" s="24">
        <v>661.76599999999996</v>
      </c>
      <c r="O8159" s="24">
        <v>669.22</v>
      </c>
      <c r="P8159" s="32" t="s">
        <v>433</v>
      </c>
      <c r="Q8159" s="43" t="s">
        <v>434</v>
      </c>
      <c r="R8159" s="43" t="s">
        <v>78</v>
      </c>
      <c r="S8159" s="47">
        <v>5</v>
      </c>
    </row>
    <row r="8160" spans="1:19" ht="12.75">
      <c r="A8160" s="22" t="s">
        <v>60</v>
      </c>
      <c r="B8160" s="22" t="s">
        <v>15114</v>
      </c>
      <c r="C8160" s="22" t="s">
        <v>68</v>
      </c>
      <c r="D8160" s="22" t="s">
        <v>61</v>
      </c>
      <c r="E8160" s="22" t="s">
        <v>19847</v>
      </c>
      <c r="F8160" s="31">
        <v>42990.588587962964</v>
      </c>
      <c r="G8160" s="31">
        <v>43023</v>
      </c>
      <c r="H8160" s="31">
        <v>43388</v>
      </c>
      <c r="I8160" s="31">
        <v>43020</v>
      </c>
      <c r="J8160" s="22" t="s">
        <v>73</v>
      </c>
      <c r="K8160" s="32" t="s">
        <v>109</v>
      </c>
      <c r="N8160" s="24">
        <v>0</v>
      </c>
      <c r="O8160" s="24">
        <v>0</v>
      </c>
      <c r="P8160" s="32" t="s">
        <v>732</v>
      </c>
      <c r="Q8160" s="43" t="s">
        <v>733</v>
      </c>
      <c r="R8160" s="43" t="s">
        <v>78</v>
      </c>
      <c r="S8160" s="47">
        <v>4</v>
      </c>
    </row>
    <row r="8161" spans="1:19" ht="12.75">
      <c r="A8161" s="22" t="s">
        <v>60</v>
      </c>
      <c r="B8161" s="22" t="s">
        <v>15552</v>
      </c>
      <c r="C8161" s="22" t="s">
        <v>68</v>
      </c>
      <c r="D8161" s="22" t="s">
        <v>61</v>
      </c>
      <c r="E8161" s="22" t="s">
        <v>19848</v>
      </c>
      <c r="F8161" s="31">
        <v>42996.532951388886</v>
      </c>
      <c r="G8161" s="31">
        <v>43008</v>
      </c>
      <c r="H8161" s="31">
        <v>43373</v>
      </c>
      <c r="I8161" s="31">
        <v>43026</v>
      </c>
      <c r="J8161" s="22" t="s">
        <v>73</v>
      </c>
      <c r="K8161" s="32" t="s">
        <v>81</v>
      </c>
      <c r="L8161" s="32" t="s">
        <v>19849</v>
      </c>
      <c r="N8161" s="24">
        <v>7324.4549999999999</v>
      </c>
      <c r="O8161" s="24">
        <v>6940.98</v>
      </c>
      <c r="P8161" s="32" t="s">
        <v>936</v>
      </c>
      <c r="Q8161" s="43" t="s">
        <v>937</v>
      </c>
      <c r="R8161" s="43" t="s">
        <v>78</v>
      </c>
      <c r="S8161" s="47">
        <v>6</v>
      </c>
    </row>
    <row r="8162" spans="1:19" ht="12.75">
      <c r="A8162" s="22" t="s">
        <v>60</v>
      </c>
      <c r="B8162" s="22" t="s">
        <v>14886</v>
      </c>
      <c r="C8162" s="22" t="s">
        <v>68</v>
      </c>
      <c r="D8162" s="22" t="s">
        <v>61</v>
      </c>
      <c r="E8162" s="22" t="s">
        <v>19850</v>
      </c>
      <c r="F8162" s="31">
        <v>42997.529594907406</v>
      </c>
      <c r="G8162" s="31">
        <v>43019</v>
      </c>
      <c r="H8162" s="31">
        <v>43384</v>
      </c>
      <c r="I8162" s="31">
        <v>43027</v>
      </c>
      <c r="J8162" s="22" t="s">
        <v>73</v>
      </c>
      <c r="K8162" s="32" t="s">
        <v>81</v>
      </c>
      <c r="L8162" s="32" t="s">
        <v>19851</v>
      </c>
      <c r="N8162" s="24">
        <v>3692.28</v>
      </c>
      <c r="O8162" s="24">
        <v>2834.82</v>
      </c>
      <c r="P8162" s="32" t="s">
        <v>422</v>
      </c>
      <c r="Q8162" s="43" t="s">
        <v>423</v>
      </c>
      <c r="R8162" s="43" t="s">
        <v>78</v>
      </c>
      <c r="S8162" s="47">
        <v>4</v>
      </c>
    </row>
    <row r="8163" spans="1:19" ht="12.75">
      <c r="A8163" s="22" t="s">
        <v>60</v>
      </c>
      <c r="B8163" s="22" t="s">
        <v>15025</v>
      </c>
      <c r="C8163" s="22" t="s">
        <v>68</v>
      </c>
      <c r="D8163" s="22" t="s">
        <v>61</v>
      </c>
      <c r="E8163" s="22" t="s">
        <v>19852</v>
      </c>
      <c r="F8163" s="31">
        <v>43003.485023148147</v>
      </c>
      <c r="G8163" s="31">
        <v>43008</v>
      </c>
      <c r="H8163" s="31">
        <v>43373</v>
      </c>
      <c r="I8163" s="31">
        <v>43030</v>
      </c>
      <c r="J8163" s="22" t="s">
        <v>73</v>
      </c>
      <c r="K8163" s="32" t="s">
        <v>74</v>
      </c>
      <c r="L8163" s="32" t="s">
        <v>19853</v>
      </c>
      <c r="N8163" s="24">
        <v>2862.0765999999999</v>
      </c>
      <c r="O8163" s="24">
        <v>0</v>
      </c>
      <c r="P8163" s="32" t="s">
        <v>518</v>
      </c>
      <c r="Q8163" s="43" t="s">
        <v>519</v>
      </c>
      <c r="R8163" s="43" t="s">
        <v>78</v>
      </c>
      <c r="S8163" s="47">
        <v>5</v>
      </c>
    </row>
    <row r="8164" spans="1:19" ht="12.75">
      <c r="A8164" s="22" t="s">
        <v>60</v>
      </c>
      <c r="B8164" s="22" t="s">
        <v>14962</v>
      </c>
      <c r="C8164" s="22" t="s">
        <v>68</v>
      </c>
      <c r="D8164" s="22" t="s">
        <v>61</v>
      </c>
      <c r="E8164" s="22" t="s">
        <v>19854</v>
      </c>
      <c r="F8164" s="31">
        <v>42986.479189814811</v>
      </c>
      <c r="G8164" s="31">
        <v>42993</v>
      </c>
      <c r="H8164" s="31">
        <v>43358</v>
      </c>
      <c r="I8164" s="31">
        <v>43016</v>
      </c>
      <c r="J8164" s="22" t="s">
        <v>73</v>
      </c>
      <c r="K8164" s="32" t="s">
        <v>109</v>
      </c>
      <c r="L8164" s="32" t="s">
        <v>19855</v>
      </c>
      <c r="N8164" s="24">
        <v>4415.3249999999998</v>
      </c>
      <c r="O8164" s="24">
        <v>4839.2700000000004</v>
      </c>
      <c r="P8164" s="32" t="s">
        <v>12553</v>
      </c>
      <c r="Q8164" s="43" t="s">
        <v>12554</v>
      </c>
      <c r="R8164" s="43" t="s">
        <v>78</v>
      </c>
      <c r="S8164" s="47">
        <v>5</v>
      </c>
    </row>
    <row r="8165" spans="1:19" ht="12.75">
      <c r="A8165" s="22" t="s">
        <v>60</v>
      </c>
      <c r="B8165" s="22" t="s">
        <v>14962</v>
      </c>
      <c r="C8165" s="22" t="s">
        <v>68</v>
      </c>
      <c r="D8165" s="22" t="s">
        <v>61</v>
      </c>
      <c r="E8165" s="22" t="s">
        <v>19856</v>
      </c>
      <c r="F8165" s="31">
        <v>42983.42759259259</v>
      </c>
      <c r="G8165" s="31">
        <v>42998</v>
      </c>
      <c r="H8165" s="31">
        <v>43363</v>
      </c>
      <c r="I8165" s="31">
        <v>43013</v>
      </c>
      <c r="J8165" s="22" t="s">
        <v>73</v>
      </c>
      <c r="K8165" s="32" t="s">
        <v>109</v>
      </c>
      <c r="L8165" s="32" t="s">
        <v>19857</v>
      </c>
      <c r="N8165" s="24">
        <v>1034.4659999999999</v>
      </c>
      <c r="O8165" s="24">
        <v>661.96</v>
      </c>
      <c r="P8165" s="32" t="s">
        <v>91</v>
      </c>
      <c r="Q8165" s="43" t="s">
        <v>92</v>
      </c>
      <c r="R8165" s="43" t="s">
        <v>78</v>
      </c>
      <c r="S8165" s="47">
        <v>5</v>
      </c>
    </row>
    <row r="8166" spans="1:19" ht="12.75">
      <c r="A8166" s="22" t="s">
        <v>60</v>
      </c>
      <c r="B8166" s="22" t="s">
        <v>15010</v>
      </c>
      <c r="C8166" s="22" t="s">
        <v>68</v>
      </c>
      <c r="D8166" s="22" t="s">
        <v>61</v>
      </c>
      <c r="E8166" s="22" t="s">
        <v>19858</v>
      </c>
      <c r="F8166" s="31">
        <v>43006.447835648149</v>
      </c>
      <c r="G8166" s="31">
        <v>43010</v>
      </c>
      <c r="H8166" s="31">
        <v>43375</v>
      </c>
      <c r="I8166" s="31">
        <v>43036</v>
      </c>
      <c r="J8166" s="22" t="s">
        <v>73</v>
      </c>
      <c r="K8166" s="32" t="s">
        <v>74</v>
      </c>
      <c r="L8166" s="32" t="s">
        <v>19859</v>
      </c>
      <c r="N8166" s="24">
        <v>1733.595</v>
      </c>
      <c r="O8166" s="24">
        <v>0</v>
      </c>
      <c r="P8166" s="32" t="s">
        <v>2646</v>
      </c>
      <c r="Q8166" s="43" t="s">
        <v>2647</v>
      </c>
      <c r="R8166" s="43" t="s">
        <v>78</v>
      </c>
      <c r="S8166" s="47">
        <v>6</v>
      </c>
    </row>
    <row r="8167" spans="1:19" ht="12.75">
      <c r="A8167" s="22" t="s">
        <v>60</v>
      </c>
      <c r="B8167" s="22" t="s">
        <v>15062</v>
      </c>
      <c r="C8167" s="22" t="s">
        <v>68</v>
      </c>
      <c r="D8167" s="22" t="s">
        <v>61</v>
      </c>
      <c r="E8167" s="22" t="s">
        <v>19860</v>
      </c>
      <c r="F8167" s="31">
        <v>42990.594328703701</v>
      </c>
      <c r="G8167" s="31">
        <v>43010</v>
      </c>
      <c r="H8167" s="31">
        <v>43375</v>
      </c>
      <c r="I8167" s="31">
        <v>43020.58966435185</v>
      </c>
      <c r="J8167" s="22" t="s">
        <v>73</v>
      </c>
      <c r="K8167" s="32" t="s">
        <v>109</v>
      </c>
      <c r="N8167" s="24">
        <v>1796.50</v>
      </c>
      <c r="O8167" s="24">
        <v>0</v>
      </c>
      <c r="P8167" s="32" t="s">
        <v>91</v>
      </c>
      <c r="Q8167" s="43" t="s">
        <v>92</v>
      </c>
      <c r="R8167" s="43" t="s">
        <v>78</v>
      </c>
      <c r="S8167" s="47">
        <v>6</v>
      </c>
    </row>
    <row r="8168" spans="1:19" ht="12.75">
      <c r="A8168" s="22" t="s">
        <v>60</v>
      </c>
      <c r="B8168" s="22" t="s">
        <v>15174</v>
      </c>
      <c r="C8168" s="22" t="s">
        <v>68</v>
      </c>
      <c r="D8168" s="22" t="s">
        <v>61</v>
      </c>
      <c r="E8168" s="22" t="s">
        <v>19861</v>
      </c>
      <c r="F8168" s="31">
        <v>43004.789293981477</v>
      </c>
      <c r="G8168" s="31">
        <v>43008</v>
      </c>
      <c r="H8168" s="31">
        <v>43373</v>
      </c>
      <c r="I8168" s="31">
        <v>43034</v>
      </c>
      <c r="J8168" s="22" t="s">
        <v>73</v>
      </c>
      <c r="K8168" s="32" t="s">
        <v>74</v>
      </c>
      <c r="L8168" s="32" t="s">
        <v>19862</v>
      </c>
      <c r="N8168" s="24">
        <v>0</v>
      </c>
      <c r="O8168" s="24">
        <v>0</v>
      </c>
      <c r="P8168" s="32" t="s">
        <v>2962</v>
      </c>
      <c r="Q8168" s="43" t="s">
        <v>2963</v>
      </c>
      <c r="R8168" s="43" t="s">
        <v>78</v>
      </c>
      <c r="S8168" s="47">
        <v>6</v>
      </c>
    </row>
    <row r="8169" spans="1:19" ht="12.75">
      <c r="A8169" s="22" t="s">
        <v>60</v>
      </c>
      <c r="B8169" s="22" t="s">
        <v>17477</v>
      </c>
      <c r="C8169" s="22" t="s">
        <v>68</v>
      </c>
      <c r="D8169" s="22" t="s">
        <v>61</v>
      </c>
      <c r="E8169" s="22" t="s">
        <v>19863</v>
      </c>
      <c r="F8169" s="31">
        <v>43005.537511574075</v>
      </c>
      <c r="G8169" s="31">
        <v>43031</v>
      </c>
      <c r="H8169" s="31">
        <v>43396</v>
      </c>
      <c r="I8169" s="31">
        <v>43035</v>
      </c>
      <c r="J8169" s="22" t="s">
        <v>73</v>
      </c>
      <c r="K8169" s="32" t="s">
        <v>109</v>
      </c>
      <c r="L8169" s="32" t="s">
        <v>19864</v>
      </c>
      <c r="N8169" s="24">
        <v>2125.1480000000001</v>
      </c>
      <c r="O8169" s="24">
        <v>1460.64</v>
      </c>
      <c r="P8169" s="32" t="s">
        <v>111</v>
      </c>
      <c r="Q8169" s="43" t="s">
        <v>112</v>
      </c>
      <c r="R8169" s="43" t="s">
        <v>78</v>
      </c>
      <c r="S8169" s="47">
        <v>6</v>
      </c>
    </row>
    <row r="8170" spans="1:19" ht="12.75">
      <c r="A8170" s="22" t="s">
        <v>60</v>
      </c>
      <c r="B8170" s="22" t="s">
        <v>14962</v>
      </c>
      <c r="C8170" s="22" t="s">
        <v>68</v>
      </c>
      <c r="D8170" s="22" t="s">
        <v>61</v>
      </c>
      <c r="E8170" s="22" t="s">
        <v>19865</v>
      </c>
      <c r="F8170" s="31">
        <v>42991.672303240739</v>
      </c>
      <c r="G8170" s="31">
        <v>43007</v>
      </c>
      <c r="H8170" s="31">
        <v>43372</v>
      </c>
      <c r="I8170" s="31">
        <v>43021</v>
      </c>
      <c r="J8170" s="22" t="s">
        <v>73</v>
      </c>
      <c r="K8170" s="32" t="s">
        <v>109</v>
      </c>
      <c r="L8170" s="32" t="s">
        <v>19866</v>
      </c>
      <c r="N8170" s="24">
        <v>1288.7925</v>
      </c>
      <c r="O8170" s="24">
        <v>995.93</v>
      </c>
      <c r="P8170" s="32" t="s">
        <v>822</v>
      </c>
      <c r="Q8170" s="43" t="s">
        <v>823</v>
      </c>
      <c r="R8170" s="43" t="s">
        <v>78</v>
      </c>
      <c r="S8170" s="47">
        <v>5</v>
      </c>
    </row>
    <row r="8171" spans="1:19" ht="12.75">
      <c r="A8171" s="22" t="s">
        <v>60</v>
      </c>
      <c r="B8171" s="22" t="s">
        <v>15254</v>
      </c>
      <c r="C8171" s="22" t="s">
        <v>68</v>
      </c>
      <c r="D8171" s="22" t="s">
        <v>61</v>
      </c>
      <c r="E8171" s="22" t="s">
        <v>19867</v>
      </c>
      <c r="F8171" s="31">
        <v>42991.69694444444</v>
      </c>
      <c r="G8171" s="31">
        <v>42965</v>
      </c>
      <c r="H8171" s="31">
        <v>43330</v>
      </c>
      <c r="I8171" s="31">
        <v>43021</v>
      </c>
      <c r="J8171" s="22" t="s">
        <v>161</v>
      </c>
      <c r="K8171" s="32" t="s">
        <v>94</v>
      </c>
      <c r="L8171" s="32" t="s">
        <v>19868</v>
      </c>
      <c r="M8171" s="32" t="s">
        <v>19869</v>
      </c>
      <c r="N8171" s="24">
        <v>-785.87</v>
      </c>
      <c r="O8171" s="24">
        <v>-785.87</v>
      </c>
      <c r="P8171" s="32" t="s">
        <v>589</v>
      </c>
      <c r="Q8171" s="43" t="s">
        <v>590</v>
      </c>
      <c r="R8171" s="43" t="s">
        <v>78</v>
      </c>
      <c r="S8171" s="47">
        <v>1</v>
      </c>
    </row>
    <row r="8172" spans="1:19" ht="12.75">
      <c r="A8172" s="22" t="s">
        <v>60</v>
      </c>
      <c r="B8172" s="22" t="s">
        <v>14894</v>
      </c>
      <c r="C8172" s="22" t="s">
        <v>68</v>
      </c>
      <c r="D8172" s="22" t="s">
        <v>61</v>
      </c>
      <c r="E8172" s="22" t="s">
        <v>19870</v>
      </c>
      <c r="F8172" s="31">
        <v>42982.484548611108</v>
      </c>
      <c r="G8172" s="31">
        <v>43016</v>
      </c>
      <c r="H8172" s="31">
        <v>43381</v>
      </c>
      <c r="I8172" s="31">
        <v>43042.484548611108</v>
      </c>
      <c r="J8172" s="22" t="s">
        <v>73</v>
      </c>
      <c r="K8172" s="32" t="s">
        <v>74</v>
      </c>
      <c r="L8172" s="32" t="s">
        <v>19871</v>
      </c>
      <c r="N8172" s="24">
        <v>1912.0025000000001</v>
      </c>
      <c r="O8172" s="24">
        <v>0</v>
      </c>
      <c r="P8172" s="32" t="s">
        <v>106</v>
      </c>
      <c r="Q8172" s="43" t="s">
        <v>107</v>
      </c>
      <c r="R8172" s="43" t="s">
        <v>78</v>
      </c>
      <c r="S8172" s="47">
        <v>5</v>
      </c>
    </row>
    <row r="8173" spans="1:19" ht="12.75">
      <c r="A8173" s="22" t="s">
        <v>60</v>
      </c>
      <c r="B8173" s="22" t="s">
        <v>14962</v>
      </c>
      <c r="C8173" s="22" t="s">
        <v>68</v>
      </c>
      <c r="D8173" s="22" t="s">
        <v>61</v>
      </c>
      <c r="E8173" s="22" t="s">
        <v>19872</v>
      </c>
      <c r="F8173" s="31">
        <v>42986.644467592589</v>
      </c>
      <c r="G8173" s="31">
        <v>42993</v>
      </c>
      <c r="H8173" s="31">
        <v>43358</v>
      </c>
      <c r="I8173" s="31">
        <v>43016</v>
      </c>
      <c r="J8173" s="22" t="s">
        <v>73</v>
      </c>
      <c r="K8173" s="32" t="s">
        <v>109</v>
      </c>
      <c r="L8173" s="32" t="s">
        <v>19873</v>
      </c>
      <c r="N8173" s="24">
        <v>2267.1615999999999</v>
      </c>
      <c r="O8173" s="24">
        <v>1736.27</v>
      </c>
      <c r="P8173" s="32" t="s">
        <v>91</v>
      </c>
      <c r="Q8173" s="43" t="s">
        <v>92</v>
      </c>
      <c r="R8173" s="43" t="s">
        <v>78</v>
      </c>
      <c r="S8173" s="47">
        <v>5</v>
      </c>
    </row>
    <row r="8174" spans="1:19" ht="12.75">
      <c r="A8174" s="22" t="s">
        <v>60</v>
      </c>
      <c r="B8174" s="22" t="s">
        <v>14940</v>
      </c>
      <c r="C8174" s="22" t="s">
        <v>68</v>
      </c>
      <c r="D8174" s="22" t="s">
        <v>61</v>
      </c>
      <c r="E8174" s="22" t="s">
        <v>19874</v>
      </c>
      <c r="F8174" s="31">
        <v>42999.426504629628</v>
      </c>
      <c r="G8174" s="31">
        <v>42999</v>
      </c>
      <c r="H8174" s="31">
        <v>43364</v>
      </c>
      <c r="I8174" s="31">
        <v>43029.423668981479</v>
      </c>
      <c r="J8174" s="22" t="s">
        <v>73</v>
      </c>
      <c r="K8174" s="32" t="s">
        <v>74</v>
      </c>
      <c r="L8174" s="32" t="s">
        <v>19875</v>
      </c>
      <c r="N8174" s="24">
        <v>3101.605</v>
      </c>
      <c r="O8174" s="24">
        <v>0</v>
      </c>
      <c r="P8174" s="32" t="s">
        <v>3581</v>
      </c>
      <c r="Q8174" s="43" t="s">
        <v>3582</v>
      </c>
      <c r="R8174" s="43" t="s">
        <v>78</v>
      </c>
      <c r="S8174" s="47">
        <v>5</v>
      </c>
    </row>
    <row r="8175" spans="1:19" ht="12.75">
      <c r="A8175" s="22" t="s">
        <v>60</v>
      </c>
      <c r="B8175" s="22" t="s">
        <v>15174</v>
      </c>
      <c r="C8175" s="22" t="s">
        <v>68</v>
      </c>
      <c r="D8175" s="22" t="s">
        <v>61</v>
      </c>
      <c r="E8175" s="22" t="s">
        <v>19876</v>
      </c>
      <c r="F8175" s="31">
        <v>42998.610104166662</v>
      </c>
      <c r="G8175" s="31">
        <v>43011</v>
      </c>
      <c r="H8175" s="31">
        <v>43376</v>
      </c>
      <c r="I8175" s="31">
        <v>43028</v>
      </c>
      <c r="J8175" s="22" t="s">
        <v>73</v>
      </c>
      <c r="K8175" s="32" t="s">
        <v>81</v>
      </c>
      <c r="L8175" s="32" t="s">
        <v>19877</v>
      </c>
      <c r="N8175" s="24">
        <v>5118.4799999999996</v>
      </c>
      <c r="O8175" s="24">
        <v>5118.4799999999996</v>
      </c>
      <c r="P8175" s="32" t="s">
        <v>106</v>
      </c>
      <c r="Q8175" s="43" t="s">
        <v>107</v>
      </c>
      <c r="R8175" s="43" t="s">
        <v>78</v>
      </c>
      <c r="S8175" s="47">
        <v>5</v>
      </c>
    </row>
    <row r="8176" spans="1:19" ht="12.75">
      <c r="A8176" s="22" t="s">
        <v>60</v>
      </c>
      <c r="B8176" s="22" t="s">
        <v>14877</v>
      </c>
      <c r="C8176" s="22" t="s">
        <v>68</v>
      </c>
      <c r="D8176" s="22" t="s">
        <v>61</v>
      </c>
      <c r="E8176" s="22" t="s">
        <v>19878</v>
      </c>
      <c r="F8176" s="31">
        <v>43006.667962962958</v>
      </c>
      <c r="G8176" s="31">
        <v>43020</v>
      </c>
      <c r="H8176" s="31">
        <v>43385</v>
      </c>
      <c r="I8176" s="31">
        <v>43036</v>
      </c>
      <c r="J8176" s="22" t="s">
        <v>73</v>
      </c>
      <c r="K8176" s="32" t="s">
        <v>74</v>
      </c>
      <c r="L8176" s="32" t="s">
        <v>19879</v>
      </c>
      <c r="N8176" s="24">
        <v>752.81</v>
      </c>
      <c r="O8176" s="24">
        <v>0</v>
      </c>
      <c r="P8176" s="32" t="s">
        <v>106</v>
      </c>
      <c r="Q8176" s="43" t="s">
        <v>107</v>
      </c>
      <c r="R8176" s="43" t="s">
        <v>78</v>
      </c>
      <c r="S8176" s="47">
        <v>5</v>
      </c>
    </row>
    <row r="8177" spans="1:19" ht="12.75">
      <c r="A8177" s="22" t="s">
        <v>60</v>
      </c>
      <c r="B8177" s="22" t="s">
        <v>15552</v>
      </c>
      <c r="C8177" s="22" t="s">
        <v>68</v>
      </c>
      <c r="D8177" s="22" t="s">
        <v>61</v>
      </c>
      <c r="E8177" s="22" t="s">
        <v>19880</v>
      </c>
      <c r="F8177" s="31">
        <v>42986.681712962964</v>
      </c>
      <c r="G8177" s="31">
        <v>42917</v>
      </c>
      <c r="H8177" s="31">
        <v>43101</v>
      </c>
      <c r="I8177" s="31">
        <v>43016</v>
      </c>
      <c r="J8177" s="22" t="s">
        <v>244</v>
      </c>
      <c r="K8177" s="32" t="s">
        <v>74</v>
      </c>
      <c r="L8177" s="32" t="s">
        <v>19881</v>
      </c>
      <c r="N8177" s="24">
        <v>0</v>
      </c>
      <c r="O8177" s="24">
        <v>0</v>
      </c>
      <c r="P8177" s="32" t="s">
        <v>111</v>
      </c>
      <c r="Q8177" s="43" t="s">
        <v>112</v>
      </c>
      <c r="R8177" s="43" t="s">
        <v>2262</v>
      </c>
      <c r="S8177" s="47">
        <v>1</v>
      </c>
    </row>
    <row r="8178" spans="1:19" ht="12.75">
      <c r="A8178" s="22" t="s">
        <v>60</v>
      </c>
      <c r="B8178" s="22" t="s">
        <v>14857</v>
      </c>
      <c r="C8178" s="22" t="s">
        <v>68</v>
      </c>
      <c r="D8178" s="22" t="s">
        <v>61</v>
      </c>
      <c r="E8178" s="22" t="s">
        <v>19882</v>
      </c>
      <c r="F8178" s="31">
        <v>42989.653483796297</v>
      </c>
      <c r="G8178" s="31">
        <v>43009</v>
      </c>
      <c r="H8178" s="31">
        <v>43374</v>
      </c>
      <c r="I8178" s="31">
        <v>43019</v>
      </c>
      <c r="J8178" s="22" t="s">
        <v>73</v>
      </c>
      <c r="K8178" s="32" t="s">
        <v>109</v>
      </c>
      <c r="L8178" s="32" t="s">
        <v>19883</v>
      </c>
      <c r="N8178" s="24">
        <v>1918.1659999999999</v>
      </c>
      <c r="O8178" s="24">
        <v>1465.85</v>
      </c>
      <c r="P8178" s="32" t="s">
        <v>589</v>
      </c>
      <c r="Q8178" s="43" t="s">
        <v>590</v>
      </c>
      <c r="R8178" s="43" t="s">
        <v>78</v>
      </c>
      <c r="S8178" s="47">
        <v>5</v>
      </c>
    </row>
    <row r="8179" spans="1:19" ht="12.75">
      <c r="A8179" s="22" t="s">
        <v>60</v>
      </c>
      <c r="B8179" s="22" t="s">
        <v>15275</v>
      </c>
      <c r="C8179" s="22" t="s">
        <v>68</v>
      </c>
      <c r="D8179" s="22" t="s">
        <v>61</v>
      </c>
      <c r="E8179" s="22" t="s">
        <v>19884</v>
      </c>
      <c r="F8179" s="31">
        <v>42990.502534722218</v>
      </c>
      <c r="G8179" s="31">
        <v>43008</v>
      </c>
      <c r="H8179" s="31">
        <v>43373</v>
      </c>
      <c r="I8179" s="31">
        <v>43020.496898148143</v>
      </c>
      <c r="J8179" s="22" t="s">
        <v>73</v>
      </c>
      <c r="K8179" s="32" t="s">
        <v>104</v>
      </c>
      <c r="N8179" s="24">
        <v>6239.0699999999997</v>
      </c>
      <c r="O8179" s="24">
        <v>0</v>
      </c>
      <c r="P8179" s="32" t="s">
        <v>1568</v>
      </c>
      <c r="Q8179" s="43" t="s">
        <v>1569</v>
      </c>
      <c r="R8179" s="43" t="s">
        <v>78</v>
      </c>
      <c r="S8179" s="47">
        <v>5</v>
      </c>
    </row>
    <row r="8180" spans="1:19" ht="12.75">
      <c r="A8180" s="22" t="s">
        <v>60</v>
      </c>
      <c r="B8180" s="22" t="s">
        <v>15402</v>
      </c>
      <c r="C8180" s="22" t="s">
        <v>68</v>
      </c>
      <c r="D8180" s="22" t="s">
        <v>61</v>
      </c>
      <c r="E8180" s="22" t="s">
        <v>19885</v>
      </c>
      <c r="F8180" s="31">
        <v>42983.468333333331</v>
      </c>
      <c r="G8180" s="31">
        <v>42983</v>
      </c>
      <c r="H8180" s="31">
        <v>43348</v>
      </c>
      <c r="I8180" s="31">
        <v>43013.462754629625</v>
      </c>
      <c r="J8180" s="22" t="s">
        <v>73</v>
      </c>
      <c r="K8180" s="32" t="s">
        <v>81</v>
      </c>
      <c r="L8180" s="32" t="s">
        <v>19886</v>
      </c>
      <c r="N8180" s="24">
        <v>1683.6027999999999</v>
      </c>
      <c r="O8180" s="24">
        <v>1401.0465999999999</v>
      </c>
      <c r="P8180" s="32" t="s">
        <v>91</v>
      </c>
      <c r="Q8180" s="43" t="s">
        <v>92</v>
      </c>
      <c r="R8180" s="43" t="s">
        <v>140</v>
      </c>
      <c r="S8180" s="47">
        <v>5</v>
      </c>
    </row>
    <row r="8181" spans="1:19" ht="12.75">
      <c r="A8181" s="22" t="s">
        <v>60</v>
      </c>
      <c r="B8181" s="22" t="s">
        <v>15254</v>
      </c>
      <c r="C8181" s="22" t="s">
        <v>68</v>
      </c>
      <c r="D8181" s="22" t="s">
        <v>61</v>
      </c>
      <c r="E8181" s="22" t="s">
        <v>19887</v>
      </c>
      <c r="F8181" s="31">
        <v>42991.686400462961</v>
      </c>
      <c r="G8181" s="31">
        <v>42991</v>
      </c>
      <c r="H8181" s="31">
        <v>43356</v>
      </c>
      <c r="I8181" s="31">
        <v>43021</v>
      </c>
      <c r="J8181" s="22" t="s">
        <v>73</v>
      </c>
      <c r="K8181" s="32" t="s">
        <v>94</v>
      </c>
      <c r="L8181" s="32" t="s">
        <v>19888</v>
      </c>
      <c r="M8181" s="32" t="s">
        <v>19889</v>
      </c>
      <c r="N8181" s="24">
        <v>468.20</v>
      </c>
      <c r="O8181" s="24">
        <v>468.20</v>
      </c>
      <c r="P8181" s="32" t="s">
        <v>19890</v>
      </c>
      <c r="Q8181" s="43" t="s">
        <v>19891</v>
      </c>
      <c r="R8181" s="43" t="s">
        <v>78</v>
      </c>
      <c r="S8181" s="47">
        <v>1</v>
      </c>
    </row>
    <row r="8182" spans="1:19" ht="12.75">
      <c r="A8182" s="22" t="s">
        <v>60</v>
      </c>
      <c r="B8182" s="22" t="s">
        <v>14958</v>
      </c>
      <c r="C8182" s="22" t="s">
        <v>68</v>
      </c>
      <c r="D8182" s="22" t="s">
        <v>61</v>
      </c>
      <c r="E8182" s="22" t="s">
        <v>19892</v>
      </c>
      <c r="F8182" s="31">
        <v>43005.524189814816</v>
      </c>
      <c r="G8182" s="31">
        <v>43005</v>
      </c>
      <c r="H8182" s="31">
        <v>43370</v>
      </c>
      <c r="I8182" s="31">
        <v>43035</v>
      </c>
      <c r="J8182" s="22" t="s">
        <v>73</v>
      </c>
      <c r="K8182" s="32" t="s">
        <v>94</v>
      </c>
      <c r="L8182" s="32" t="s">
        <v>19893</v>
      </c>
      <c r="M8182" s="32" t="s">
        <v>19894</v>
      </c>
      <c r="N8182" s="24">
        <v>2204.0783000000001</v>
      </c>
      <c r="O8182" s="24">
        <v>1522.87</v>
      </c>
      <c r="P8182" s="32" t="s">
        <v>647</v>
      </c>
      <c r="Q8182" s="43" t="s">
        <v>648</v>
      </c>
      <c r="R8182" s="43" t="s">
        <v>78</v>
      </c>
      <c r="S8182" s="47">
        <v>5</v>
      </c>
    </row>
    <row r="8183" spans="1:19" ht="12.75">
      <c r="A8183" s="22" t="s">
        <v>60</v>
      </c>
      <c r="B8183" s="22" t="s">
        <v>14894</v>
      </c>
      <c r="C8183" s="22" t="s">
        <v>68</v>
      </c>
      <c r="D8183" s="22" t="s">
        <v>61</v>
      </c>
      <c r="E8183" s="22" t="s">
        <v>19895</v>
      </c>
      <c r="F8183" s="31">
        <v>42983.045648148145</v>
      </c>
      <c r="G8183" s="31">
        <v>43025</v>
      </c>
      <c r="H8183" s="31">
        <v>43390</v>
      </c>
      <c r="I8183" s="31">
        <v>43043.045648148145</v>
      </c>
      <c r="J8183" s="22" t="s">
        <v>73</v>
      </c>
      <c r="K8183" s="32" t="s">
        <v>74</v>
      </c>
      <c r="L8183" s="32" t="s">
        <v>19896</v>
      </c>
      <c r="N8183" s="24">
        <v>580.92660000000001</v>
      </c>
      <c r="O8183" s="24">
        <v>0</v>
      </c>
      <c r="P8183" s="32" t="s">
        <v>3633</v>
      </c>
      <c r="Q8183" s="43" t="s">
        <v>3634</v>
      </c>
      <c r="R8183" s="43" t="s">
        <v>78</v>
      </c>
      <c r="S8183" s="47">
        <v>5</v>
      </c>
    </row>
    <row r="8184" spans="1:19" ht="12.75">
      <c r="A8184" s="22" t="s">
        <v>60</v>
      </c>
      <c r="B8184" s="22" t="s">
        <v>14870</v>
      </c>
      <c r="C8184" s="22" t="s">
        <v>68</v>
      </c>
      <c r="D8184" s="22" t="s">
        <v>61</v>
      </c>
      <c r="E8184" s="22" t="s">
        <v>19897</v>
      </c>
      <c r="F8184" s="31">
        <v>42999.084722222222</v>
      </c>
      <c r="G8184" s="31">
        <v>43034</v>
      </c>
      <c r="H8184" s="31">
        <v>43399</v>
      </c>
      <c r="I8184" s="31">
        <v>43059.084722222222</v>
      </c>
      <c r="J8184" s="22" t="s">
        <v>197</v>
      </c>
      <c r="K8184" s="32" t="s">
        <v>94</v>
      </c>
      <c r="L8184" s="32" t="s">
        <v>19898</v>
      </c>
      <c r="M8184" s="32" t="s">
        <v>19899</v>
      </c>
      <c r="N8184" s="24">
        <v>813.89</v>
      </c>
      <c r="O8184" s="24">
        <v>813.89</v>
      </c>
      <c r="P8184" s="32" t="s">
        <v>91</v>
      </c>
      <c r="Q8184" s="43" t="s">
        <v>92</v>
      </c>
      <c r="R8184" s="43" t="s">
        <v>78</v>
      </c>
      <c r="S8184" s="47">
        <v>1</v>
      </c>
    </row>
    <row r="8185" spans="1:19" ht="12.75">
      <c r="A8185" s="22" t="s">
        <v>60</v>
      </c>
      <c r="B8185" s="22" t="s">
        <v>14962</v>
      </c>
      <c r="C8185" s="22" t="s">
        <v>68</v>
      </c>
      <c r="D8185" s="22" t="s">
        <v>61</v>
      </c>
      <c r="E8185" s="22" t="s">
        <v>19900</v>
      </c>
      <c r="F8185" s="31">
        <v>42992.658310185187</v>
      </c>
      <c r="G8185" s="31">
        <v>43006</v>
      </c>
      <c r="H8185" s="31">
        <v>43371</v>
      </c>
      <c r="I8185" s="31">
        <v>43022</v>
      </c>
      <c r="J8185" s="22" t="s">
        <v>73</v>
      </c>
      <c r="K8185" s="32" t="s">
        <v>74</v>
      </c>
      <c r="L8185" s="32" t="s">
        <v>19901</v>
      </c>
      <c r="N8185" s="24">
        <v>4772.1175000000003</v>
      </c>
      <c r="O8185" s="24">
        <v>0</v>
      </c>
      <c r="P8185" s="32" t="s">
        <v>5921</v>
      </c>
      <c r="Q8185" s="43" t="s">
        <v>5922</v>
      </c>
      <c r="R8185" s="43" t="s">
        <v>78</v>
      </c>
      <c r="S8185" s="47">
        <v>5</v>
      </c>
    </row>
    <row r="8186" spans="1:19" ht="12.75">
      <c r="A8186" s="22" t="s">
        <v>60</v>
      </c>
      <c r="B8186" s="22" t="s">
        <v>14958</v>
      </c>
      <c r="C8186" s="22" t="s">
        <v>68</v>
      </c>
      <c r="D8186" s="22" t="s">
        <v>61</v>
      </c>
      <c r="E8186" s="22" t="s">
        <v>19902</v>
      </c>
      <c r="F8186" s="31">
        <v>42990.728969907403</v>
      </c>
      <c r="G8186" s="31">
        <v>42996</v>
      </c>
      <c r="H8186" s="31">
        <v>43361</v>
      </c>
      <c r="I8186" s="31">
        <v>43020</v>
      </c>
      <c r="J8186" s="22" t="s">
        <v>73</v>
      </c>
      <c r="K8186" s="32" t="s">
        <v>74</v>
      </c>
      <c r="L8186" s="32" t="s">
        <v>19903</v>
      </c>
      <c r="N8186" s="24">
        <v>1349.1175000000001</v>
      </c>
      <c r="O8186" s="24">
        <v>0</v>
      </c>
      <c r="P8186" s="32" t="s">
        <v>449</v>
      </c>
      <c r="Q8186" s="43" t="s">
        <v>450</v>
      </c>
      <c r="R8186" s="43" t="s">
        <v>78</v>
      </c>
      <c r="S8186" s="47">
        <v>6</v>
      </c>
    </row>
    <row r="8187" spans="1:19" ht="12.75">
      <c r="A8187" s="22" t="s">
        <v>60</v>
      </c>
      <c r="B8187" s="22" t="s">
        <v>14894</v>
      </c>
      <c r="C8187" s="22" t="s">
        <v>68</v>
      </c>
      <c r="D8187" s="22" t="s">
        <v>61</v>
      </c>
      <c r="E8187" s="22" t="s">
        <v>19904</v>
      </c>
      <c r="F8187" s="31">
        <v>42996.59474537037</v>
      </c>
      <c r="G8187" s="31">
        <v>42999</v>
      </c>
      <c r="H8187" s="31">
        <v>43364</v>
      </c>
      <c r="I8187" s="31">
        <v>43026.589699074073</v>
      </c>
      <c r="J8187" s="22" t="s">
        <v>73</v>
      </c>
      <c r="K8187" s="32" t="s">
        <v>74</v>
      </c>
      <c r="L8187" s="32" t="s">
        <v>19905</v>
      </c>
      <c r="N8187" s="24">
        <v>1329.11</v>
      </c>
      <c r="O8187" s="24">
        <v>0</v>
      </c>
      <c r="P8187" s="32" t="s">
        <v>241</v>
      </c>
      <c r="Q8187" s="43" t="s">
        <v>242</v>
      </c>
      <c r="R8187" s="43" t="s">
        <v>78</v>
      </c>
      <c r="S8187" s="47">
        <v>5</v>
      </c>
    </row>
    <row r="8188" spans="1:19" ht="12.75">
      <c r="A8188" s="22" t="s">
        <v>60</v>
      </c>
      <c r="B8188" s="22" t="s">
        <v>15056</v>
      </c>
      <c r="C8188" s="22" t="s">
        <v>68</v>
      </c>
      <c r="D8188" s="22" t="s">
        <v>61</v>
      </c>
      <c r="E8188" s="22" t="s">
        <v>19906</v>
      </c>
      <c r="F8188" s="31">
        <v>42979.471863425926</v>
      </c>
      <c r="G8188" s="31">
        <v>42993</v>
      </c>
      <c r="H8188" s="31">
        <v>43358</v>
      </c>
      <c r="I8188" s="31">
        <v>43009</v>
      </c>
      <c r="J8188" s="22" t="s">
        <v>73</v>
      </c>
      <c r="K8188" s="32" t="s">
        <v>74</v>
      </c>
      <c r="L8188" s="32" t="s">
        <v>19907</v>
      </c>
      <c r="N8188" s="24">
        <v>886.86</v>
      </c>
      <c r="O8188" s="24">
        <v>0</v>
      </c>
      <c r="P8188" s="32" t="s">
        <v>1954</v>
      </c>
      <c r="Q8188" s="43" t="s">
        <v>1955</v>
      </c>
      <c r="R8188" s="43" t="s">
        <v>78</v>
      </c>
      <c r="S8188" s="47">
        <v>5</v>
      </c>
    </row>
    <row r="8189" spans="1:19" ht="12.75">
      <c r="A8189" s="22" t="s">
        <v>60</v>
      </c>
      <c r="B8189" s="22" t="s">
        <v>14870</v>
      </c>
      <c r="C8189" s="22" t="s">
        <v>68</v>
      </c>
      <c r="D8189" s="22" t="s">
        <v>61</v>
      </c>
      <c r="E8189" s="22" t="s">
        <v>19908</v>
      </c>
      <c r="F8189" s="31">
        <v>43005.371076388888</v>
      </c>
      <c r="G8189" s="31">
        <v>43008</v>
      </c>
      <c r="H8189" s="31">
        <v>43373</v>
      </c>
      <c r="I8189" s="31">
        <v>43035</v>
      </c>
      <c r="J8189" s="22" t="s">
        <v>73</v>
      </c>
      <c r="K8189" s="32" t="s">
        <v>81</v>
      </c>
      <c r="L8189" s="32" t="s">
        <v>19909</v>
      </c>
      <c r="N8189" s="24">
        <v>2984.2975000000001</v>
      </c>
      <c r="O8189" s="24">
        <v>4310.92</v>
      </c>
      <c r="P8189" s="32" t="s">
        <v>91</v>
      </c>
      <c r="Q8189" s="43" t="s">
        <v>92</v>
      </c>
      <c r="R8189" s="43" t="s">
        <v>78</v>
      </c>
      <c r="S8189" s="47">
        <v>5</v>
      </c>
    </row>
    <row r="8190" spans="1:19" ht="12.75">
      <c r="A8190" s="22" t="s">
        <v>60</v>
      </c>
      <c r="B8190" s="22" t="s">
        <v>14870</v>
      </c>
      <c r="C8190" s="22" t="s">
        <v>68</v>
      </c>
      <c r="D8190" s="22" t="s">
        <v>61</v>
      </c>
      <c r="E8190" s="22" t="s">
        <v>19910</v>
      </c>
      <c r="F8190" s="31">
        <v>42998.418043981481</v>
      </c>
      <c r="G8190" s="31">
        <v>42719</v>
      </c>
      <c r="H8190" s="31">
        <v>43084</v>
      </c>
      <c r="I8190" s="31">
        <v>43028</v>
      </c>
      <c r="J8190" s="22" t="s">
        <v>244</v>
      </c>
      <c r="K8190" s="32" t="s">
        <v>94</v>
      </c>
      <c r="L8190" s="32" t="s">
        <v>19911</v>
      </c>
      <c r="M8190" s="32" t="s">
        <v>19912</v>
      </c>
      <c r="N8190" s="24">
        <v>0</v>
      </c>
      <c r="O8190" s="24">
        <v>0</v>
      </c>
      <c r="P8190" s="32" t="s">
        <v>125</v>
      </c>
      <c r="Q8190" s="43" t="s">
        <v>126</v>
      </c>
      <c r="R8190" s="43" t="s">
        <v>78</v>
      </c>
      <c r="S8190" s="47">
        <v>1</v>
      </c>
    </row>
    <row r="8191" spans="1:19" ht="12.75">
      <c r="A8191" s="22" t="s">
        <v>60</v>
      </c>
      <c r="B8191" s="22" t="s">
        <v>14857</v>
      </c>
      <c r="C8191" s="22" t="s">
        <v>68</v>
      </c>
      <c r="D8191" s="22" t="s">
        <v>61</v>
      </c>
      <c r="E8191" s="22" t="s">
        <v>19913</v>
      </c>
      <c r="F8191" s="31">
        <v>42993.518263888887</v>
      </c>
      <c r="G8191" s="31">
        <v>43014</v>
      </c>
      <c r="H8191" s="31">
        <v>43379</v>
      </c>
      <c r="I8191" s="31">
        <v>43023</v>
      </c>
      <c r="J8191" s="22" t="s">
        <v>73</v>
      </c>
      <c r="K8191" s="32" t="s">
        <v>109</v>
      </c>
      <c r="L8191" s="32" t="s">
        <v>19914</v>
      </c>
      <c r="N8191" s="24">
        <v>1452.775</v>
      </c>
      <c r="O8191" s="24">
        <v>868.54</v>
      </c>
      <c r="P8191" s="32" t="s">
        <v>111</v>
      </c>
      <c r="Q8191" s="43" t="s">
        <v>112</v>
      </c>
      <c r="R8191" s="43" t="s">
        <v>78</v>
      </c>
      <c r="S8191" s="47">
        <v>4</v>
      </c>
    </row>
    <row r="8192" spans="1:19" ht="12.75">
      <c r="A8192" s="22" t="s">
        <v>60</v>
      </c>
      <c r="B8192" s="22" t="s">
        <v>14958</v>
      </c>
      <c r="C8192" s="22" t="s">
        <v>68</v>
      </c>
      <c r="D8192" s="22" t="s">
        <v>61</v>
      </c>
      <c r="E8192" s="22" t="s">
        <v>19915</v>
      </c>
      <c r="F8192" s="31">
        <v>42992.482453703698</v>
      </c>
      <c r="G8192" s="31">
        <v>43004</v>
      </c>
      <c r="H8192" s="31">
        <v>43369</v>
      </c>
      <c r="I8192" s="31">
        <v>43022</v>
      </c>
      <c r="J8192" s="22" t="s">
        <v>73</v>
      </c>
      <c r="K8192" s="32" t="s">
        <v>74</v>
      </c>
      <c r="L8192" s="32" t="s">
        <v>19916</v>
      </c>
      <c r="N8192" s="24">
        <v>1993.50</v>
      </c>
      <c r="O8192" s="24">
        <v>0</v>
      </c>
      <c r="P8192" s="32" t="s">
        <v>16737</v>
      </c>
      <c r="Q8192" s="43" t="s">
        <v>16738</v>
      </c>
      <c r="R8192" s="43" t="s">
        <v>78</v>
      </c>
      <c r="S8192" s="47">
        <v>4</v>
      </c>
    </row>
    <row r="8193" spans="1:19" ht="12.75">
      <c r="A8193" s="22" t="s">
        <v>60</v>
      </c>
      <c r="B8193" s="22" t="s">
        <v>15191</v>
      </c>
      <c r="C8193" s="22" t="s">
        <v>68</v>
      </c>
      <c r="D8193" s="22" t="s">
        <v>61</v>
      </c>
      <c r="E8193" s="22" t="s">
        <v>19917</v>
      </c>
      <c r="F8193" s="31">
        <v>42982.703773148147</v>
      </c>
      <c r="G8193" s="31">
        <v>42982</v>
      </c>
      <c r="H8193" s="31">
        <v>43347</v>
      </c>
      <c r="I8193" s="31">
        <v>43012</v>
      </c>
      <c r="J8193" s="22" t="s">
        <v>73</v>
      </c>
      <c r="K8193" s="32" t="s">
        <v>81</v>
      </c>
      <c r="L8193" s="32" t="s">
        <v>19918</v>
      </c>
      <c r="N8193" s="24">
        <v>1431.73</v>
      </c>
      <c r="O8193" s="24">
        <v>893.33</v>
      </c>
      <c r="P8193" s="32" t="s">
        <v>3120</v>
      </c>
      <c r="Q8193" s="43" t="s">
        <v>3121</v>
      </c>
      <c r="R8193" s="43" t="s">
        <v>78</v>
      </c>
      <c r="S8193" s="47">
        <v>5</v>
      </c>
    </row>
    <row r="8194" spans="1:19" ht="12.75">
      <c r="A8194" s="22" t="s">
        <v>60</v>
      </c>
      <c r="B8194" s="22" t="s">
        <v>14870</v>
      </c>
      <c r="C8194" s="22" t="s">
        <v>68</v>
      </c>
      <c r="D8194" s="22" t="s">
        <v>61</v>
      </c>
      <c r="E8194" s="22" t="s">
        <v>19919</v>
      </c>
      <c r="F8194" s="31">
        <v>42999.02449074074</v>
      </c>
      <c r="G8194" s="31">
        <v>43020</v>
      </c>
      <c r="H8194" s="31">
        <v>43385</v>
      </c>
      <c r="I8194" s="31">
        <v>43029</v>
      </c>
      <c r="J8194" s="22" t="s">
        <v>73</v>
      </c>
      <c r="K8194" s="32" t="s">
        <v>109</v>
      </c>
      <c r="L8194" s="32" t="s">
        <v>19920</v>
      </c>
      <c r="N8194" s="24">
        <v>1903.22</v>
      </c>
      <c r="O8194" s="24">
        <v>0</v>
      </c>
      <c r="P8194" s="32" t="s">
        <v>106</v>
      </c>
      <c r="Q8194" s="43" t="s">
        <v>107</v>
      </c>
      <c r="R8194" s="43" t="s">
        <v>140</v>
      </c>
      <c r="S8194" s="47">
        <v>5</v>
      </c>
    </row>
    <row r="8195" spans="1:19" ht="12.75">
      <c r="A8195" s="22" t="s">
        <v>60</v>
      </c>
      <c r="B8195" s="22" t="s">
        <v>14902</v>
      </c>
      <c r="C8195" s="22" t="s">
        <v>68</v>
      </c>
      <c r="D8195" s="22" t="s">
        <v>61</v>
      </c>
      <c r="E8195" s="22" t="s">
        <v>19921</v>
      </c>
      <c r="F8195" s="31">
        <v>42985.084849537037</v>
      </c>
      <c r="G8195" s="31">
        <v>43020</v>
      </c>
      <c r="H8195" s="31">
        <v>43385</v>
      </c>
      <c r="I8195" s="31">
        <v>43045.084849537037</v>
      </c>
      <c r="J8195" s="22" t="s">
        <v>197</v>
      </c>
      <c r="K8195" s="32" t="s">
        <v>94</v>
      </c>
      <c r="L8195" s="32" t="s">
        <v>19922</v>
      </c>
      <c r="M8195" s="32" t="s">
        <v>19923</v>
      </c>
      <c r="N8195" s="24">
        <v>7317.3566000000001</v>
      </c>
      <c r="O8195" s="24">
        <v>7474.34</v>
      </c>
      <c r="P8195" s="32" t="s">
        <v>6482</v>
      </c>
      <c r="Q8195" s="43" t="s">
        <v>6483</v>
      </c>
      <c r="R8195" s="43" t="s">
        <v>78</v>
      </c>
      <c r="S8195" s="47">
        <v>4</v>
      </c>
    </row>
    <row r="8196" spans="1:19" ht="12.75">
      <c r="A8196" s="22" t="s">
        <v>60</v>
      </c>
      <c r="B8196" s="22" t="s">
        <v>14914</v>
      </c>
      <c r="C8196" s="22" t="s">
        <v>68</v>
      </c>
      <c r="D8196" s="22" t="s">
        <v>61</v>
      </c>
      <c r="E8196" s="22" t="s">
        <v>19924</v>
      </c>
      <c r="F8196" s="31">
        <v>42993.482025462959</v>
      </c>
      <c r="G8196" s="31">
        <v>42990</v>
      </c>
      <c r="H8196" s="31">
        <v>43355</v>
      </c>
      <c r="I8196" s="31">
        <v>43020</v>
      </c>
      <c r="J8196" s="22" t="s">
        <v>73</v>
      </c>
      <c r="K8196" s="32" t="s">
        <v>74</v>
      </c>
      <c r="L8196" s="32" t="s">
        <v>19925</v>
      </c>
      <c r="N8196" s="24">
        <v>9303.2999999999993</v>
      </c>
      <c r="O8196" s="24">
        <v>0</v>
      </c>
      <c r="P8196" s="32" t="s">
        <v>655</v>
      </c>
      <c r="Q8196" s="43" t="s">
        <v>656</v>
      </c>
      <c r="R8196" s="43" t="s">
        <v>78</v>
      </c>
      <c r="S8196" s="47">
        <v>5</v>
      </c>
    </row>
    <row r="8197" spans="1:19" ht="12.75">
      <c r="A8197" s="22" t="s">
        <v>60</v>
      </c>
      <c r="B8197" s="22" t="s">
        <v>15963</v>
      </c>
      <c r="C8197" s="22" t="s">
        <v>68</v>
      </c>
      <c r="D8197" s="22" t="s">
        <v>61</v>
      </c>
      <c r="E8197" s="22" t="s">
        <v>19926</v>
      </c>
      <c r="F8197" s="31">
        <v>43004.668009259258</v>
      </c>
      <c r="G8197" s="31">
        <v>43009</v>
      </c>
      <c r="H8197" s="31">
        <v>43374</v>
      </c>
      <c r="I8197" s="31">
        <v>43034</v>
      </c>
      <c r="J8197" s="22" t="s">
        <v>73</v>
      </c>
      <c r="K8197" s="32" t="s">
        <v>74</v>
      </c>
      <c r="L8197" s="32" t="s">
        <v>19927</v>
      </c>
      <c r="N8197" s="24">
        <v>0</v>
      </c>
      <c r="O8197" s="24">
        <v>0</v>
      </c>
      <c r="P8197" s="32" t="s">
        <v>8671</v>
      </c>
      <c r="Q8197" s="43" t="s">
        <v>8672</v>
      </c>
      <c r="R8197" s="43" t="s">
        <v>78</v>
      </c>
      <c r="S8197" s="47">
        <v>5</v>
      </c>
    </row>
    <row r="8198" spans="1:19" ht="12.75">
      <c r="A8198" s="22" t="s">
        <v>60</v>
      </c>
      <c r="B8198" s="22" t="s">
        <v>14894</v>
      </c>
      <c r="C8198" s="22" t="s">
        <v>68</v>
      </c>
      <c r="D8198" s="22" t="s">
        <v>61</v>
      </c>
      <c r="E8198" s="22" t="s">
        <v>19928</v>
      </c>
      <c r="F8198" s="31">
        <v>42984.412407407406</v>
      </c>
      <c r="G8198" s="31">
        <v>43014</v>
      </c>
      <c r="H8198" s="31">
        <v>43379</v>
      </c>
      <c r="I8198" s="31">
        <v>43014.402222222219</v>
      </c>
      <c r="J8198" s="22" t="s">
        <v>73</v>
      </c>
      <c r="K8198" s="32" t="s">
        <v>81</v>
      </c>
      <c r="L8198" s="32" t="s">
        <v>19929</v>
      </c>
      <c r="N8198" s="24">
        <v>7079.8699999999999</v>
      </c>
      <c r="O8198" s="24">
        <v>7382.46</v>
      </c>
      <c r="P8198" s="32" t="s">
        <v>1428</v>
      </c>
      <c r="Q8198" s="43" t="s">
        <v>1429</v>
      </c>
      <c r="R8198" s="43" t="s">
        <v>78</v>
      </c>
      <c r="S8198" s="47">
        <v>5</v>
      </c>
    </row>
    <row r="8199" spans="1:19" ht="12.75">
      <c r="A8199" s="22" t="s">
        <v>60</v>
      </c>
      <c r="B8199" s="22" t="s">
        <v>14958</v>
      </c>
      <c r="C8199" s="22" t="s">
        <v>68</v>
      </c>
      <c r="D8199" s="22" t="s">
        <v>61</v>
      </c>
      <c r="E8199" s="22" t="s">
        <v>19930</v>
      </c>
      <c r="F8199" s="31">
        <v>42991.648414351854</v>
      </c>
      <c r="G8199" s="31">
        <v>43000</v>
      </c>
      <c r="H8199" s="31">
        <v>43365</v>
      </c>
      <c r="I8199" s="31">
        <v>43051.648414351854</v>
      </c>
      <c r="J8199" s="22" t="s">
        <v>73</v>
      </c>
      <c r="K8199" s="32" t="s">
        <v>109</v>
      </c>
      <c r="L8199" s="32" t="s">
        <v>19931</v>
      </c>
      <c r="N8199" s="24">
        <v>3066.42</v>
      </c>
      <c r="O8199" s="24">
        <v>0</v>
      </c>
      <c r="P8199" s="32" t="s">
        <v>91</v>
      </c>
      <c r="Q8199" s="43" t="s">
        <v>92</v>
      </c>
      <c r="R8199" s="43" t="s">
        <v>78</v>
      </c>
      <c r="S8199" s="47">
        <v>5</v>
      </c>
    </row>
    <row r="8200" spans="1:19" ht="12.75">
      <c r="A8200" s="22" t="s">
        <v>60</v>
      </c>
      <c r="B8200" s="22" t="s">
        <v>14894</v>
      </c>
      <c r="C8200" s="22" t="s">
        <v>68</v>
      </c>
      <c r="D8200" s="22" t="s">
        <v>61</v>
      </c>
      <c r="E8200" s="22" t="s">
        <v>19932</v>
      </c>
      <c r="F8200" s="31">
        <v>43000.511134259257</v>
      </c>
      <c r="G8200" s="31">
        <v>43023</v>
      </c>
      <c r="H8200" s="31">
        <v>43388</v>
      </c>
      <c r="I8200" s="31">
        <v>43030.510439814811</v>
      </c>
      <c r="J8200" s="22" t="s">
        <v>73</v>
      </c>
      <c r="K8200" s="32" t="s">
        <v>109</v>
      </c>
      <c r="L8200" s="32" t="s">
        <v>19933</v>
      </c>
      <c r="N8200" s="24">
        <v>632.10249999999996</v>
      </c>
      <c r="O8200" s="24">
        <v>547.66999999999996</v>
      </c>
      <c r="P8200" s="32" t="s">
        <v>1389</v>
      </c>
      <c r="Q8200" s="43" t="s">
        <v>1390</v>
      </c>
      <c r="R8200" s="43" t="s">
        <v>78</v>
      </c>
      <c r="S8200" s="47">
        <v>6</v>
      </c>
    </row>
    <row r="8201" spans="1:19" ht="12.75">
      <c r="A8201" s="22" t="s">
        <v>60</v>
      </c>
      <c r="B8201" s="22" t="s">
        <v>15926</v>
      </c>
      <c r="C8201" s="22" t="s">
        <v>68</v>
      </c>
      <c r="D8201" s="22" t="s">
        <v>61</v>
      </c>
      <c r="E8201" s="22" t="s">
        <v>19934</v>
      </c>
      <c r="F8201" s="31">
        <v>42981.733553240738</v>
      </c>
      <c r="G8201" s="31">
        <v>43023</v>
      </c>
      <c r="H8201" s="31">
        <v>43388</v>
      </c>
      <c r="I8201" s="31">
        <v>43041.733553240738</v>
      </c>
      <c r="J8201" s="22" t="s">
        <v>73</v>
      </c>
      <c r="K8201" s="32" t="s">
        <v>104</v>
      </c>
      <c r="N8201" s="24">
        <v>4074.48</v>
      </c>
      <c r="O8201" s="24">
        <v>0</v>
      </c>
      <c r="P8201" s="32" t="s">
        <v>449</v>
      </c>
      <c r="Q8201" s="43" t="s">
        <v>450</v>
      </c>
      <c r="R8201" s="43" t="s">
        <v>78</v>
      </c>
      <c r="S8201" s="47">
        <v>5</v>
      </c>
    </row>
    <row r="8202" spans="1:19" ht="12.75">
      <c r="A8202" s="22" t="s">
        <v>60</v>
      </c>
      <c r="B8202" s="22" t="s">
        <v>15056</v>
      </c>
      <c r="C8202" s="22" t="s">
        <v>68</v>
      </c>
      <c r="D8202" s="22" t="s">
        <v>61</v>
      </c>
      <c r="E8202" s="22" t="s">
        <v>19935</v>
      </c>
      <c r="F8202" s="31">
        <v>42980.092627314814</v>
      </c>
      <c r="G8202" s="31">
        <v>43022</v>
      </c>
      <c r="H8202" s="31">
        <v>43387</v>
      </c>
      <c r="I8202" s="31">
        <v>43040.092627314814</v>
      </c>
      <c r="J8202" s="22" t="s">
        <v>73</v>
      </c>
      <c r="K8202" s="32" t="s">
        <v>109</v>
      </c>
      <c r="L8202" s="32" t="s">
        <v>19936</v>
      </c>
      <c r="N8202" s="24">
        <v>705.77800000000002</v>
      </c>
      <c r="O8202" s="24">
        <v>569.22</v>
      </c>
      <c r="P8202" s="32" t="s">
        <v>426</v>
      </c>
      <c r="Q8202" s="43" t="s">
        <v>427</v>
      </c>
      <c r="R8202" s="43" t="s">
        <v>78</v>
      </c>
      <c r="S8202" s="47">
        <v>5</v>
      </c>
    </row>
    <row r="8203" spans="1:19" ht="12.75">
      <c r="A8203" s="22" t="s">
        <v>60</v>
      </c>
      <c r="B8203" s="22" t="s">
        <v>14902</v>
      </c>
      <c r="C8203" s="22" t="s">
        <v>68</v>
      </c>
      <c r="D8203" s="22" t="s">
        <v>61</v>
      </c>
      <c r="E8203" s="22" t="s">
        <v>19937</v>
      </c>
      <c r="F8203" s="31">
        <v>42985.655277777776</v>
      </c>
      <c r="G8203" s="31">
        <v>42985</v>
      </c>
      <c r="H8203" s="31">
        <v>43350</v>
      </c>
      <c r="I8203" s="31">
        <v>43015</v>
      </c>
      <c r="J8203" s="22" t="s">
        <v>73</v>
      </c>
      <c r="K8203" s="32" t="s">
        <v>74</v>
      </c>
      <c r="L8203" s="32" t="s">
        <v>19938</v>
      </c>
      <c r="N8203" s="24">
        <v>0</v>
      </c>
      <c r="O8203" s="24">
        <v>0</v>
      </c>
      <c r="P8203" s="32" t="s">
        <v>2530</v>
      </c>
      <c r="Q8203" s="43" t="s">
        <v>2531</v>
      </c>
      <c r="R8203" s="43" t="s">
        <v>78</v>
      </c>
      <c r="S8203" s="47">
        <v>5</v>
      </c>
    </row>
    <row r="8204" spans="1:19" ht="12.75">
      <c r="A8204" s="22" t="s">
        <v>60</v>
      </c>
      <c r="B8204" s="22" t="s">
        <v>15305</v>
      </c>
      <c r="C8204" s="22" t="s">
        <v>68</v>
      </c>
      <c r="D8204" s="22" t="s">
        <v>61</v>
      </c>
      <c r="E8204" s="22" t="s">
        <v>19939</v>
      </c>
      <c r="F8204" s="31">
        <v>43004.594201388885</v>
      </c>
      <c r="G8204" s="31">
        <v>43022</v>
      </c>
      <c r="H8204" s="31">
        <v>43387</v>
      </c>
      <c r="I8204" s="31">
        <v>43034</v>
      </c>
      <c r="J8204" s="22" t="s">
        <v>73</v>
      </c>
      <c r="K8204" s="32" t="s">
        <v>81</v>
      </c>
      <c r="L8204" s="32" t="s">
        <v>19940</v>
      </c>
      <c r="N8204" s="24">
        <v>432.91199999999998</v>
      </c>
      <c r="O8204" s="24">
        <v>317.57</v>
      </c>
      <c r="P8204" s="32" t="s">
        <v>182</v>
      </c>
      <c r="Q8204" s="43" t="s">
        <v>183</v>
      </c>
      <c r="R8204" s="43" t="s">
        <v>78</v>
      </c>
      <c r="S8204" s="47">
        <v>5</v>
      </c>
    </row>
    <row r="8205" spans="1:19" ht="12.75">
      <c r="A8205" s="22" t="s">
        <v>60</v>
      </c>
      <c r="B8205" s="22" t="s">
        <v>14914</v>
      </c>
      <c r="C8205" s="22" t="s">
        <v>68</v>
      </c>
      <c r="D8205" s="22" t="s">
        <v>61</v>
      </c>
      <c r="E8205" s="22" t="s">
        <v>19941</v>
      </c>
      <c r="F8205" s="31">
        <v>42979.482939814814</v>
      </c>
      <c r="G8205" s="31">
        <v>42979</v>
      </c>
      <c r="H8205" s="31">
        <v>43344</v>
      </c>
      <c r="I8205" s="31">
        <v>43009</v>
      </c>
      <c r="J8205" s="22" t="s">
        <v>73</v>
      </c>
      <c r="K8205" s="32" t="s">
        <v>74</v>
      </c>
      <c r="L8205" s="32" t="s">
        <v>19942</v>
      </c>
      <c r="N8205" s="24">
        <v>1081.3099999999999</v>
      </c>
      <c r="O8205" s="24">
        <v>0</v>
      </c>
      <c r="P8205" s="32" t="s">
        <v>1086</v>
      </c>
      <c r="Q8205" s="43" t="s">
        <v>1087</v>
      </c>
      <c r="R8205" s="43" t="s">
        <v>78</v>
      </c>
      <c r="S8205" s="47">
        <v>5</v>
      </c>
    </row>
    <row r="8206" spans="1:19" ht="12.75">
      <c r="A8206" s="22" t="s">
        <v>60</v>
      </c>
      <c r="B8206" s="22" t="s">
        <v>15545</v>
      </c>
      <c r="C8206" s="22" t="s">
        <v>68</v>
      </c>
      <c r="D8206" s="22" t="s">
        <v>61</v>
      </c>
      <c r="E8206" s="22" t="s">
        <v>19943</v>
      </c>
      <c r="F8206" s="31">
        <v>42983.494212962964</v>
      </c>
      <c r="G8206" s="31">
        <v>42983</v>
      </c>
      <c r="H8206" s="31">
        <v>43343</v>
      </c>
      <c r="I8206" s="31">
        <v>43013</v>
      </c>
      <c r="J8206" s="22" t="s">
        <v>73</v>
      </c>
      <c r="K8206" s="32" t="s">
        <v>81</v>
      </c>
      <c r="L8206" s="32" t="s">
        <v>19944</v>
      </c>
      <c r="N8206" s="24">
        <v>542.595</v>
      </c>
      <c r="O8206" s="24">
        <v>542.595</v>
      </c>
      <c r="P8206" s="32" t="s">
        <v>1072</v>
      </c>
      <c r="Q8206" s="43" t="s">
        <v>1073</v>
      </c>
      <c r="R8206" s="43" t="s">
        <v>78</v>
      </c>
      <c r="S8206" s="47">
        <v>5</v>
      </c>
    </row>
    <row r="8207" spans="1:19" ht="12.75">
      <c r="A8207" s="22" t="s">
        <v>60</v>
      </c>
      <c r="B8207" s="22" t="s">
        <v>14962</v>
      </c>
      <c r="C8207" s="22" t="s">
        <v>68</v>
      </c>
      <c r="D8207" s="22" t="s">
        <v>61</v>
      </c>
      <c r="E8207" s="22" t="s">
        <v>19945</v>
      </c>
      <c r="F8207" s="31">
        <v>43006.465486111112</v>
      </c>
      <c r="G8207" s="31">
        <v>43018</v>
      </c>
      <c r="H8207" s="31">
        <v>43383</v>
      </c>
      <c r="I8207" s="31">
        <v>43036</v>
      </c>
      <c r="J8207" s="22" t="s">
        <v>73</v>
      </c>
      <c r="K8207" s="32" t="s">
        <v>109</v>
      </c>
      <c r="L8207" s="32" t="s">
        <v>19946</v>
      </c>
      <c r="N8207" s="24">
        <v>4050.5866000000001</v>
      </c>
      <c r="O8207" s="24">
        <v>2882.64</v>
      </c>
      <c r="P8207" s="32" t="s">
        <v>91</v>
      </c>
      <c r="Q8207" s="43" t="s">
        <v>92</v>
      </c>
      <c r="R8207" s="43" t="s">
        <v>78</v>
      </c>
      <c r="S8207" s="47">
        <v>5</v>
      </c>
    </row>
    <row r="8208" spans="1:19" ht="12.75">
      <c r="A8208" s="22" t="s">
        <v>60</v>
      </c>
      <c r="B8208" s="22" t="s">
        <v>16197</v>
      </c>
      <c r="C8208" s="22" t="s">
        <v>68</v>
      </c>
      <c r="D8208" s="22" t="s">
        <v>61</v>
      </c>
      <c r="E8208" s="22" t="s">
        <v>19947</v>
      </c>
      <c r="F8208" s="31">
        <v>43006.425439814811</v>
      </c>
      <c r="G8208" s="31">
        <v>43006</v>
      </c>
      <c r="H8208" s="31">
        <v>43371</v>
      </c>
      <c r="I8208" s="31">
        <v>43036</v>
      </c>
      <c r="J8208" s="22" t="s">
        <v>73</v>
      </c>
      <c r="K8208" s="32" t="s">
        <v>81</v>
      </c>
      <c r="L8208" s="32" t="s">
        <v>19948</v>
      </c>
      <c r="N8208" s="24">
        <v>7064.6850000000004</v>
      </c>
      <c r="O8208" s="24">
        <v>7064.6850000000004</v>
      </c>
      <c r="P8208" s="32" t="s">
        <v>19949</v>
      </c>
      <c r="Q8208" s="43" t="s">
        <v>19950</v>
      </c>
      <c r="R8208" s="43" t="s">
        <v>78</v>
      </c>
      <c r="S8208" s="47">
        <v>5</v>
      </c>
    </row>
    <row r="8209" spans="1:19" ht="12.75">
      <c r="A8209" s="22" t="s">
        <v>60</v>
      </c>
      <c r="B8209" s="22" t="s">
        <v>14894</v>
      </c>
      <c r="C8209" s="22" t="s">
        <v>68</v>
      </c>
      <c r="D8209" s="22" t="s">
        <v>61</v>
      </c>
      <c r="E8209" s="22" t="s">
        <v>19951</v>
      </c>
      <c r="F8209" s="31">
        <v>42989.633657407408</v>
      </c>
      <c r="G8209" s="31">
        <v>42989</v>
      </c>
      <c r="H8209" s="31">
        <v>43354</v>
      </c>
      <c r="I8209" s="31">
        <v>43019.632372685184</v>
      </c>
      <c r="J8209" s="22" t="s">
        <v>73</v>
      </c>
      <c r="K8209" s="32" t="s">
        <v>81</v>
      </c>
      <c r="L8209" s="32" t="s">
        <v>19952</v>
      </c>
      <c r="N8209" s="24">
        <v>620.905</v>
      </c>
      <c r="O8209" s="24">
        <v>645.5475</v>
      </c>
      <c r="P8209" s="32" t="s">
        <v>936</v>
      </c>
      <c r="Q8209" s="43" t="s">
        <v>937</v>
      </c>
      <c r="R8209" s="43" t="s">
        <v>78</v>
      </c>
      <c r="S8209" s="47">
        <v>5</v>
      </c>
    </row>
    <row r="8210" spans="1:19" ht="12.75">
      <c r="A8210" s="22" t="s">
        <v>60</v>
      </c>
      <c r="B8210" s="22" t="s">
        <v>14894</v>
      </c>
      <c r="C8210" s="22" t="s">
        <v>68</v>
      </c>
      <c r="D8210" s="22" t="s">
        <v>61</v>
      </c>
      <c r="E8210" s="22" t="s">
        <v>19953</v>
      </c>
      <c r="F8210" s="31">
        <v>42998.715335648143</v>
      </c>
      <c r="G8210" s="31">
        <v>42998</v>
      </c>
      <c r="H8210" s="31">
        <v>43363</v>
      </c>
      <c r="I8210" s="31">
        <v>43028</v>
      </c>
      <c r="J8210" s="22" t="s">
        <v>73</v>
      </c>
      <c r="K8210" s="32" t="s">
        <v>74</v>
      </c>
      <c r="L8210" s="32" t="s">
        <v>19954</v>
      </c>
      <c r="N8210" s="24">
        <v>1061.1199999999999</v>
      </c>
      <c r="O8210" s="24">
        <v>0</v>
      </c>
      <c r="P8210" s="32" t="s">
        <v>9400</v>
      </c>
      <c r="Q8210" s="43" t="s">
        <v>9401</v>
      </c>
      <c r="R8210" s="43" t="s">
        <v>2262</v>
      </c>
      <c r="S8210" s="47">
        <v>5</v>
      </c>
    </row>
    <row r="8211" spans="1:19" ht="12.75">
      <c r="A8211" s="22" t="s">
        <v>60</v>
      </c>
      <c r="B8211" s="22" t="s">
        <v>14870</v>
      </c>
      <c r="C8211" s="22" t="s">
        <v>68</v>
      </c>
      <c r="D8211" s="22" t="s">
        <v>61</v>
      </c>
      <c r="E8211" s="22" t="s">
        <v>19955</v>
      </c>
      <c r="F8211" s="31">
        <v>42999.017013888886</v>
      </c>
      <c r="G8211" s="31">
        <v>43020</v>
      </c>
      <c r="H8211" s="31">
        <v>43385</v>
      </c>
      <c r="I8211" s="31">
        <v>43029</v>
      </c>
      <c r="J8211" s="22" t="s">
        <v>73</v>
      </c>
      <c r="K8211" s="32" t="s">
        <v>109</v>
      </c>
      <c r="L8211" s="32" t="s">
        <v>19956</v>
      </c>
      <c r="N8211" s="24">
        <v>0</v>
      </c>
      <c r="O8211" s="24">
        <v>0</v>
      </c>
      <c r="P8211" s="32" t="s">
        <v>106</v>
      </c>
      <c r="Q8211" s="43" t="s">
        <v>107</v>
      </c>
      <c r="R8211" s="43" t="s">
        <v>140</v>
      </c>
      <c r="S8211" s="47">
        <v>5</v>
      </c>
    </row>
    <row r="8212" spans="1:19" ht="12.75">
      <c r="A8212" s="22" t="s">
        <v>60</v>
      </c>
      <c r="B8212" s="22" t="s">
        <v>15025</v>
      </c>
      <c r="C8212" s="22" t="s">
        <v>68</v>
      </c>
      <c r="D8212" s="22" t="s">
        <v>61</v>
      </c>
      <c r="E8212" s="22" t="s">
        <v>19957</v>
      </c>
      <c r="F8212" s="31">
        <v>42998.681990740741</v>
      </c>
      <c r="G8212" s="31">
        <v>43003</v>
      </c>
      <c r="H8212" s="31">
        <v>43368</v>
      </c>
      <c r="I8212" s="31">
        <v>43028</v>
      </c>
      <c r="J8212" s="22" t="s">
        <v>73</v>
      </c>
      <c r="K8212" s="32" t="s">
        <v>81</v>
      </c>
      <c r="L8212" s="32" t="s">
        <v>19958</v>
      </c>
      <c r="N8212" s="24">
        <v>1360.096</v>
      </c>
      <c r="O8212" s="24">
        <v>893.30</v>
      </c>
      <c r="P8212" s="32" t="s">
        <v>1229</v>
      </c>
      <c r="Q8212" s="43" t="s">
        <v>1230</v>
      </c>
      <c r="R8212" s="43" t="s">
        <v>78</v>
      </c>
      <c r="S8212" s="47">
        <v>6</v>
      </c>
    </row>
    <row r="8213" spans="1:19" ht="12.75">
      <c r="A8213" s="22" t="s">
        <v>60</v>
      </c>
      <c r="B8213" s="22" t="s">
        <v>14894</v>
      </c>
      <c r="C8213" s="22" t="s">
        <v>68</v>
      </c>
      <c r="D8213" s="22" t="s">
        <v>61</v>
      </c>
      <c r="E8213" s="22" t="s">
        <v>19959</v>
      </c>
      <c r="F8213" s="31">
        <v>42979.677106481482</v>
      </c>
      <c r="G8213" s="31">
        <v>42979</v>
      </c>
      <c r="H8213" s="31">
        <v>43344</v>
      </c>
      <c r="I8213" s="31">
        <v>43009.676018518519</v>
      </c>
      <c r="J8213" s="22" t="s">
        <v>73</v>
      </c>
      <c r="K8213" s="32" t="s">
        <v>81</v>
      </c>
      <c r="L8213" s="32" t="s">
        <v>19960</v>
      </c>
      <c r="N8213" s="24">
        <v>369.54599999999999</v>
      </c>
      <c r="O8213" s="24">
        <v>287.62</v>
      </c>
      <c r="P8213" s="32" t="s">
        <v>192</v>
      </c>
      <c r="Q8213" s="43" t="s">
        <v>193</v>
      </c>
      <c r="R8213" s="43" t="s">
        <v>78</v>
      </c>
      <c r="S8213" s="47">
        <v>5</v>
      </c>
    </row>
    <row r="8214" spans="1:19" ht="12.75">
      <c r="A8214" s="22" t="s">
        <v>60</v>
      </c>
      <c r="B8214" s="22" t="s">
        <v>15062</v>
      </c>
      <c r="C8214" s="22" t="s">
        <v>68</v>
      </c>
      <c r="D8214" s="22" t="s">
        <v>61</v>
      </c>
      <c r="E8214" s="22" t="s">
        <v>19961</v>
      </c>
      <c r="F8214" s="31">
        <v>42999.426736111112</v>
      </c>
      <c r="G8214" s="31">
        <v>43024</v>
      </c>
      <c r="H8214" s="31">
        <v>43389</v>
      </c>
      <c r="I8214" s="31">
        <v>43029.424317129626</v>
      </c>
      <c r="J8214" s="22" t="s">
        <v>73</v>
      </c>
      <c r="K8214" s="32" t="s">
        <v>94</v>
      </c>
      <c r="L8214" s="32" t="s">
        <v>19962</v>
      </c>
      <c r="M8214" s="32" t="s">
        <v>19963</v>
      </c>
      <c r="N8214" s="24">
        <v>393.61</v>
      </c>
      <c r="O8214" s="24">
        <v>393.61</v>
      </c>
      <c r="P8214" s="32" t="s">
        <v>11629</v>
      </c>
      <c r="Q8214" s="43" t="s">
        <v>11630</v>
      </c>
      <c r="R8214" s="43" t="s">
        <v>78</v>
      </c>
      <c r="S8214" s="47">
        <v>4</v>
      </c>
    </row>
    <row r="8215" spans="1:19" ht="12.75">
      <c r="A8215" s="22" t="s">
        <v>60</v>
      </c>
      <c r="B8215" s="22" t="s">
        <v>14940</v>
      </c>
      <c r="C8215" s="22" t="s">
        <v>68</v>
      </c>
      <c r="D8215" s="22" t="s">
        <v>61</v>
      </c>
      <c r="E8215" s="22" t="s">
        <v>19964</v>
      </c>
      <c r="F8215" s="31">
        <v>42987.085358796292</v>
      </c>
      <c r="G8215" s="31">
        <v>43022</v>
      </c>
      <c r="H8215" s="31">
        <v>43387</v>
      </c>
      <c r="I8215" s="31">
        <v>43047.085358796292</v>
      </c>
      <c r="J8215" s="22" t="s">
        <v>197</v>
      </c>
      <c r="K8215" s="32" t="s">
        <v>81</v>
      </c>
      <c r="L8215" s="32" t="s">
        <v>19965</v>
      </c>
      <c r="N8215" s="24">
        <v>2111.84</v>
      </c>
      <c r="O8215" s="24">
        <v>2111.84</v>
      </c>
      <c r="P8215" s="32" t="s">
        <v>91</v>
      </c>
      <c r="Q8215" s="43" t="s">
        <v>92</v>
      </c>
      <c r="R8215" s="43" t="s">
        <v>78</v>
      </c>
      <c r="S8215" s="47">
        <v>1</v>
      </c>
    </row>
    <row r="8216" spans="1:19" ht="12.75">
      <c r="A8216" s="22" t="s">
        <v>60</v>
      </c>
      <c r="B8216" s="22" t="s">
        <v>15275</v>
      </c>
      <c r="C8216" s="22" t="s">
        <v>68</v>
      </c>
      <c r="D8216" s="22" t="s">
        <v>61</v>
      </c>
      <c r="E8216" s="22" t="s">
        <v>19966</v>
      </c>
      <c r="F8216" s="31">
        <v>42989.586099537039</v>
      </c>
      <c r="G8216" s="31">
        <v>43008</v>
      </c>
      <c r="H8216" s="31">
        <v>43373</v>
      </c>
      <c r="I8216" s="31">
        <v>43019.5702662037</v>
      </c>
      <c r="J8216" s="22" t="s">
        <v>73</v>
      </c>
      <c r="K8216" s="32" t="s">
        <v>74</v>
      </c>
      <c r="L8216" s="32" t="s">
        <v>19967</v>
      </c>
      <c r="N8216" s="24">
        <v>3025.5974999999999</v>
      </c>
      <c r="O8216" s="24">
        <v>0</v>
      </c>
      <c r="P8216" s="32" t="s">
        <v>106</v>
      </c>
      <c r="Q8216" s="43" t="s">
        <v>107</v>
      </c>
      <c r="R8216" s="43" t="s">
        <v>78</v>
      </c>
      <c r="S8216" s="47">
        <v>5</v>
      </c>
    </row>
    <row r="8217" spans="1:19" ht="12.75">
      <c r="A8217" s="22" t="s">
        <v>60</v>
      </c>
      <c r="B8217" s="22" t="s">
        <v>14940</v>
      </c>
      <c r="C8217" s="22" t="s">
        <v>68</v>
      </c>
      <c r="D8217" s="22" t="s">
        <v>61</v>
      </c>
      <c r="E8217" s="22" t="s">
        <v>19968</v>
      </c>
      <c r="F8217" s="31">
        <v>42982.514537037037</v>
      </c>
      <c r="G8217" s="31">
        <v>42982</v>
      </c>
      <c r="H8217" s="31">
        <v>43347</v>
      </c>
      <c r="I8217" s="31">
        <v>43012.511493055557</v>
      </c>
      <c r="J8217" s="22" t="s">
        <v>73</v>
      </c>
      <c r="K8217" s="32" t="s">
        <v>81</v>
      </c>
      <c r="L8217" s="32" t="s">
        <v>19969</v>
      </c>
      <c r="N8217" s="24">
        <v>614.61</v>
      </c>
      <c r="O8217" s="24">
        <v>614.61</v>
      </c>
      <c r="P8217" s="32" t="s">
        <v>306</v>
      </c>
      <c r="Q8217" s="43" t="s">
        <v>307</v>
      </c>
      <c r="R8217" s="43" t="s">
        <v>78</v>
      </c>
      <c r="S8217" s="47">
        <v>5</v>
      </c>
    </row>
    <row r="8218" spans="1:19" ht="12.75">
      <c r="A8218" s="22" t="s">
        <v>60</v>
      </c>
      <c r="B8218" s="22" t="s">
        <v>14864</v>
      </c>
      <c r="C8218" s="22" t="s">
        <v>68</v>
      </c>
      <c r="D8218" s="22" t="s">
        <v>61</v>
      </c>
      <c r="E8218" s="22" t="s">
        <v>19970</v>
      </c>
      <c r="F8218" s="31">
        <v>42980.528993055552</v>
      </c>
      <c r="G8218" s="31">
        <v>42994</v>
      </c>
      <c r="H8218" s="31">
        <v>43359</v>
      </c>
      <c r="I8218" s="31">
        <v>43010</v>
      </c>
      <c r="J8218" s="22" t="s">
        <v>73</v>
      </c>
      <c r="K8218" s="32" t="s">
        <v>81</v>
      </c>
      <c r="L8218" s="32" t="s">
        <v>19971</v>
      </c>
      <c r="N8218" s="24">
        <v>1868.5354</v>
      </c>
      <c r="O8218" s="24">
        <v>1654.97</v>
      </c>
      <c r="P8218" s="32" t="s">
        <v>422</v>
      </c>
      <c r="Q8218" s="43" t="s">
        <v>423</v>
      </c>
      <c r="R8218" s="43" t="s">
        <v>78</v>
      </c>
      <c r="S8218" s="47">
        <v>6</v>
      </c>
    </row>
    <row r="8219" spans="1:19" ht="12.75">
      <c r="A8219" s="22" t="s">
        <v>60</v>
      </c>
      <c r="B8219" s="22" t="s">
        <v>14902</v>
      </c>
      <c r="C8219" s="22" t="s">
        <v>68</v>
      </c>
      <c r="D8219" s="22" t="s">
        <v>61</v>
      </c>
      <c r="E8219" s="22" t="s">
        <v>19972</v>
      </c>
      <c r="F8219" s="31">
        <v>43006.500277777777</v>
      </c>
      <c r="G8219" s="31">
        <v>43006</v>
      </c>
      <c r="H8219" s="31">
        <v>43371</v>
      </c>
      <c r="I8219" s="31">
        <v>43036</v>
      </c>
      <c r="J8219" s="22" t="s">
        <v>73</v>
      </c>
      <c r="K8219" s="32" t="s">
        <v>81</v>
      </c>
      <c r="L8219" s="32" t="s">
        <v>19973</v>
      </c>
      <c r="N8219" s="24">
        <v>1801.096</v>
      </c>
      <c r="O8219" s="24">
        <v>928.46</v>
      </c>
      <c r="P8219" s="32" t="s">
        <v>1312</v>
      </c>
      <c r="Q8219" s="43" t="s">
        <v>1313</v>
      </c>
      <c r="R8219" s="43" t="s">
        <v>78</v>
      </c>
      <c r="S8219" s="47">
        <v>6</v>
      </c>
    </row>
    <row r="8220" spans="1:19" ht="12.75">
      <c r="A8220" s="22" t="s">
        <v>60</v>
      </c>
      <c r="B8220" s="22" t="s">
        <v>14933</v>
      </c>
      <c r="C8220" s="22" t="s">
        <v>68</v>
      </c>
      <c r="D8220" s="22" t="s">
        <v>61</v>
      </c>
      <c r="E8220" s="22" t="s">
        <v>19974</v>
      </c>
      <c r="F8220" s="31">
        <v>42991.530601851853</v>
      </c>
      <c r="G8220" s="31">
        <v>42999</v>
      </c>
      <c r="H8220" s="31">
        <v>43364</v>
      </c>
      <c r="I8220" s="31">
        <v>43021</v>
      </c>
      <c r="J8220" s="22" t="s">
        <v>73</v>
      </c>
      <c r="K8220" s="32" t="s">
        <v>81</v>
      </c>
      <c r="L8220" s="32" t="s">
        <v>19975</v>
      </c>
      <c r="N8220" s="24">
        <v>789.04</v>
      </c>
      <c r="O8220" s="24">
        <v>519.55999999999995</v>
      </c>
      <c r="P8220" s="32" t="s">
        <v>526</v>
      </c>
      <c r="Q8220" s="43" t="s">
        <v>527</v>
      </c>
      <c r="R8220" s="43" t="s">
        <v>78</v>
      </c>
      <c r="S8220" s="47">
        <v>5</v>
      </c>
    </row>
    <row r="8221" spans="1:19" ht="12.75">
      <c r="A8221" s="22" t="s">
        <v>60</v>
      </c>
      <c r="B8221" s="22" t="s">
        <v>14962</v>
      </c>
      <c r="C8221" s="22" t="s">
        <v>68</v>
      </c>
      <c r="D8221" s="22" t="s">
        <v>61</v>
      </c>
      <c r="E8221" s="22" t="s">
        <v>19976</v>
      </c>
      <c r="F8221" s="31">
        <v>43003.48706018518</v>
      </c>
      <c r="G8221" s="31">
        <v>43011</v>
      </c>
      <c r="H8221" s="31">
        <v>43376</v>
      </c>
      <c r="I8221" s="31">
        <v>43033</v>
      </c>
      <c r="J8221" s="22" t="s">
        <v>73</v>
      </c>
      <c r="K8221" s="32" t="s">
        <v>74</v>
      </c>
      <c r="L8221" s="32" t="s">
        <v>19977</v>
      </c>
      <c r="N8221" s="24">
        <v>2498.73</v>
      </c>
      <c r="O8221" s="24">
        <v>0</v>
      </c>
      <c r="P8221" s="32" t="s">
        <v>422</v>
      </c>
      <c r="Q8221" s="43" t="s">
        <v>423</v>
      </c>
      <c r="R8221" s="43" t="s">
        <v>78</v>
      </c>
      <c r="S8221" s="47">
        <v>5</v>
      </c>
    </row>
    <row r="8222" spans="1:19" ht="12.75">
      <c r="A8222" s="22" t="s">
        <v>60</v>
      </c>
      <c r="B8222" s="22" t="s">
        <v>14940</v>
      </c>
      <c r="C8222" s="22" t="s">
        <v>68</v>
      </c>
      <c r="D8222" s="22" t="s">
        <v>61</v>
      </c>
      <c r="E8222" s="22" t="s">
        <v>19978</v>
      </c>
      <c r="F8222" s="31">
        <v>42997.674062499995</v>
      </c>
      <c r="G8222" s="31">
        <v>42997</v>
      </c>
      <c r="H8222" s="31">
        <v>43362</v>
      </c>
      <c r="I8222" s="31">
        <v>43027.670902777776</v>
      </c>
      <c r="J8222" s="22" t="s">
        <v>73</v>
      </c>
      <c r="K8222" s="32" t="s">
        <v>81</v>
      </c>
      <c r="L8222" s="32" t="s">
        <v>19979</v>
      </c>
      <c r="N8222" s="24">
        <v>1085.674</v>
      </c>
      <c r="O8222" s="24">
        <v>790.61</v>
      </c>
      <c r="P8222" s="32" t="s">
        <v>111</v>
      </c>
      <c r="Q8222" s="43" t="s">
        <v>112</v>
      </c>
      <c r="R8222" s="43" t="s">
        <v>78</v>
      </c>
      <c r="S8222" s="47">
        <v>5</v>
      </c>
    </row>
    <row r="8223" spans="1:19" ht="12.75">
      <c r="A8223" s="22" t="s">
        <v>60</v>
      </c>
      <c r="B8223" s="22" t="s">
        <v>14962</v>
      </c>
      <c r="C8223" s="22" t="s">
        <v>68</v>
      </c>
      <c r="D8223" s="22" t="s">
        <v>61</v>
      </c>
      <c r="E8223" s="22" t="s">
        <v>19980</v>
      </c>
      <c r="F8223" s="31">
        <v>42985.422638888886</v>
      </c>
      <c r="G8223" s="31">
        <v>42998</v>
      </c>
      <c r="H8223" s="31">
        <v>43363</v>
      </c>
      <c r="I8223" s="31">
        <v>43015</v>
      </c>
      <c r="J8223" s="22" t="s">
        <v>73</v>
      </c>
      <c r="K8223" s="32" t="s">
        <v>104</v>
      </c>
      <c r="L8223" s="32" t="s">
        <v>19981</v>
      </c>
      <c r="N8223" s="24">
        <v>0</v>
      </c>
      <c r="O8223" s="24">
        <v>0</v>
      </c>
      <c r="P8223" s="32" t="s">
        <v>91</v>
      </c>
      <c r="Q8223" s="43" t="s">
        <v>92</v>
      </c>
      <c r="R8223" s="43" t="s">
        <v>78</v>
      </c>
      <c r="S8223" s="47">
        <v>5</v>
      </c>
    </row>
    <row r="8224" spans="1:19" ht="12.75">
      <c r="A8224" s="22" t="s">
        <v>60</v>
      </c>
      <c r="B8224" s="22" t="s">
        <v>14905</v>
      </c>
      <c r="C8224" s="22" t="s">
        <v>68</v>
      </c>
      <c r="D8224" s="22" t="s">
        <v>61</v>
      </c>
      <c r="E8224" s="22" t="s">
        <v>19982</v>
      </c>
      <c r="F8224" s="31">
        <v>42984.4846875</v>
      </c>
      <c r="G8224" s="31">
        <v>42984</v>
      </c>
      <c r="H8224" s="31">
        <v>43349</v>
      </c>
      <c r="I8224" s="31">
        <v>43014</v>
      </c>
      <c r="J8224" s="22" t="s">
        <v>73</v>
      </c>
      <c r="K8224" s="32" t="s">
        <v>81</v>
      </c>
      <c r="L8224" s="32" t="s">
        <v>19983</v>
      </c>
      <c r="N8224" s="24">
        <v>473.33</v>
      </c>
      <c r="O8224" s="24">
        <v>473.33</v>
      </c>
      <c r="P8224" s="32" t="s">
        <v>306</v>
      </c>
      <c r="Q8224" s="43" t="s">
        <v>307</v>
      </c>
      <c r="R8224" s="43" t="s">
        <v>78</v>
      </c>
      <c r="S8224" s="47">
        <v>6</v>
      </c>
    </row>
    <row r="8225" spans="1:19" ht="12.75">
      <c r="A8225" s="22" t="s">
        <v>60</v>
      </c>
      <c r="B8225" s="22" t="s">
        <v>15275</v>
      </c>
      <c r="C8225" s="22" t="s">
        <v>68</v>
      </c>
      <c r="D8225" s="22" t="s">
        <v>61</v>
      </c>
      <c r="E8225" s="22" t="s">
        <v>19984</v>
      </c>
      <c r="F8225" s="31">
        <v>42979.642280092594</v>
      </c>
      <c r="G8225" s="31">
        <v>42984</v>
      </c>
      <c r="H8225" s="31">
        <v>43349</v>
      </c>
      <c r="I8225" s="31">
        <v>43009.640555555554</v>
      </c>
      <c r="J8225" s="22" t="s">
        <v>73</v>
      </c>
      <c r="K8225" s="32" t="s">
        <v>109</v>
      </c>
      <c r="L8225" s="32" t="s">
        <v>19985</v>
      </c>
      <c r="N8225" s="24">
        <v>832.835</v>
      </c>
      <c r="O8225" s="24">
        <v>1066.78</v>
      </c>
      <c r="P8225" s="32" t="s">
        <v>3581</v>
      </c>
      <c r="Q8225" s="43" t="s">
        <v>3582</v>
      </c>
      <c r="R8225" s="43" t="s">
        <v>78</v>
      </c>
      <c r="S8225" s="47">
        <v>4</v>
      </c>
    </row>
    <row r="8226" spans="1:19" ht="12.75">
      <c r="A8226" s="22" t="s">
        <v>60</v>
      </c>
      <c r="B8226" s="22" t="s">
        <v>17477</v>
      </c>
      <c r="C8226" s="22" t="s">
        <v>68</v>
      </c>
      <c r="D8226" s="22" t="s">
        <v>61</v>
      </c>
      <c r="E8226" s="22" t="s">
        <v>19986</v>
      </c>
      <c r="F8226" s="31">
        <v>42998.481319444443</v>
      </c>
      <c r="G8226" s="31">
        <v>43003</v>
      </c>
      <c r="H8226" s="31">
        <v>43368</v>
      </c>
      <c r="I8226" s="31">
        <v>43028</v>
      </c>
      <c r="J8226" s="22" t="s">
        <v>73</v>
      </c>
      <c r="K8226" s="32" t="s">
        <v>74</v>
      </c>
      <c r="L8226" s="32" t="s">
        <v>19987</v>
      </c>
      <c r="N8226" s="24">
        <v>0</v>
      </c>
      <c r="O8226" s="24">
        <v>0</v>
      </c>
      <c r="P8226" s="32" t="s">
        <v>19988</v>
      </c>
      <c r="Q8226" s="43" t="s">
        <v>19989</v>
      </c>
      <c r="R8226" s="43" t="s">
        <v>78</v>
      </c>
      <c r="S8226" s="47">
        <v>6</v>
      </c>
    </row>
    <row r="8227" spans="1:19" ht="12.75">
      <c r="A8227" s="22" t="s">
        <v>60</v>
      </c>
      <c r="B8227" s="22" t="s">
        <v>14894</v>
      </c>
      <c r="C8227" s="22" t="s">
        <v>68</v>
      </c>
      <c r="D8227" s="22" t="s">
        <v>61</v>
      </c>
      <c r="E8227" s="22" t="s">
        <v>19990</v>
      </c>
      <c r="F8227" s="31">
        <v>42996.347557870366</v>
      </c>
      <c r="G8227" s="31">
        <v>42996</v>
      </c>
      <c r="H8227" s="31">
        <v>43361</v>
      </c>
      <c r="I8227" s="31">
        <v>43026.343946759254</v>
      </c>
      <c r="J8227" s="22" t="s">
        <v>73</v>
      </c>
      <c r="K8227" s="32" t="s">
        <v>81</v>
      </c>
      <c r="L8227" s="32" t="s">
        <v>19991</v>
      </c>
      <c r="N8227" s="24">
        <v>1024.1532999999999</v>
      </c>
      <c r="O8227" s="24">
        <v>1538.80</v>
      </c>
      <c r="P8227" s="32" t="s">
        <v>603</v>
      </c>
      <c r="Q8227" s="43" t="s">
        <v>604</v>
      </c>
      <c r="R8227" s="43" t="s">
        <v>78</v>
      </c>
      <c r="S8227" s="47">
        <v>5</v>
      </c>
    </row>
    <row r="8228" spans="1:19" ht="12.75">
      <c r="A8228" s="22" t="s">
        <v>60</v>
      </c>
      <c r="B8228" s="22" t="s">
        <v>15114</v>
      </c>
      <c r="C8228" s="22" t="s">
        <v>68</v>
      </c>
      <c r="D8228" s="22" t="s">
        <v>61</v>
      </c>
      <c r="E8228" s="22" t="s">
        <v>19992</v>
      </c>
      <c r="F8228" s="31">
        <v>43005.085173611107</v>
      </c>
      <c r="G8228" s="31">
        <v>43040</v>
      </c>
      <c r="H8228" s="31">
        <v>43405</v>
      </c>
      <c r="I8228" s="31">
        <v>43065.085173611107</v>
      </c>
      <c r="J8228" s="22" t="s">
        <v>197</v>
      </c>
      <c r="K8228" s="32" t="s">
        <v>81</v>
      </c>
      <c r="L8228" s="32" t="s">
        <v>19993</v>
      </c>
      <c r="N8228" s="24">
        <v>1002.48</v>
      </c>
      <c r="O8228" s="24">
        <v>1002.48</v>
      </c>
      <c r="P8228" s="32" t="s">
        <v>192</v>
      </c>
      <c r="Q8228" s="43" t="s">
        <v>193</v>
      </c>
      <c r="R8228" s="43" t="s">
        <v>78</v>
      </c>
      <c r="S8228" s="47">
        <v>1</v>
      </c>
    </row>
    <row r="8229" spans="1:19" ht="12.75">
      <c r="A8229" s="22" t="s">
        <v>60</v>
      </c>
      <c r="B8229" s="22" t="s">
        <v>14902</v>
      </c>
      <c r="C8229" s="22" t="s">
        <v>68</v>
      </c>
      <c r="D8229" s="22" t="s">
        <v>61</v>
      </c>
      <c r="E8229" s="22" t="s">
        <v>19994</v>
      </c>
      <c r="F8229" s="31">
        <v>42991.512199074074</v>
      </c>
      <c r="G8229" s="31">
        <v>42991</v>
      </c>
      <c r="H8229" s="31">
        <v>43356</v>
      </c>
      <c r="I8229" s="31">
        <v>43021</v>
      </c>
      <c r="J8229" s="22" t="s">
        <v>73</v>
      </c>
      <c r="K8229" s="32" t="s">
        <v>81</v>
      </c>
      <c r="L8229" s="32" t="s">
        <v>19995</v>
      </c>
      <c r="N8229" s="24">
        <v>1097.1532999999999</v>
      </c>
      <c r="O8229" s="24">
        <v>788.98</v>
      </c>
      <c r="P8229" s="32" t="s">
        <v>1008</v>
      </c>
      <c r="Q8229" s="43" t="s">
        <v>1009</v>
      </c>
      <c r="R8229" s="43" t="s">
        <v>78</v>
      </c>
      <c r="S8229" s="47">
        <v>5</v>
      </c>
    </row>
    <row r="8230" spans="1:19" ht="12.75">
      <c r="A8230" s="22" t="s">
        <v>60</v>
      </c>
      <c r="B8230" s="22" t="s">
        <v>14902</v>
      </c>
      <c r="C8230" s="22" t="s">
        <v>68</v>
      </c>
      <c r="D8230" s="22" t="s">
        <v>61</v>
      </c>
      <c r="E8230" s="22" t="s">
        <v>19996</v>
      </c>
      <c r="F8230" s="31">
        <v>42982.637060185181</v>
      </c>
      <c r="G8230" s="31">
        <v>42831</v>
      </c>
      <c r="H8230" s="31">
        <v>43196</v>
      </c>
      <c r="I8230" s="31">
        <v>43012</v>
      </c>
      <c r="J8230" s="22" t="s">
        <v>161</v>
      </c>
      <c r="K8230" s="32" t="s">
        <v>94</v>
      </c>
      <c r="L8230" s="32" t="s">
        <v>19997</v>
      </c>
      <c r="M8230" s="32" t="s">
        <v>19998</v>
      </c>
      <c r="N8230" s="24">
        <v>-290.75</v>
      </c>
      <c r="O8230" s="24">
        <v>-290.75</v>
      </c>
      <c r="P8230" s="32" t="s">
        <v>91</v>
      </c>
      <c r="Q8230" s="43" t="s">
        <v>92</v>
      </c>
      <c r="R8230" s="43" t="s">
        <v>78</v>
      </c>
      <c r="S8230" s="47">
        <v>1</v>
      </c>
    </row>
    <row r="8231" spans="1:19" ht="12.75">
      <c r="A8231" s="22" t="s">
        <v>60</v>
      </c>
      <c r="B8231" s="22" t="s">
        <v>14948</v>
      </c>
      <c r="C8231" s="22" t="s">
        <v>68</v>
      </c>
      <c r="D8231" s="22" t="s">
        <v>61</v>
      </c>
      <c r="E8231" s="22" t="s">
        <v>19999</v>
      </c>
      <c r="F8231" s="31">
        <v>43005.399664351848</v>
      </c>
      <c r="G8231" s="31">
        <v>43017</v>
      </c>
      <c r="H8231" s="31">
        <v>43382</v>
      </c>
      <c r="I8231" s="31">
        <v>43035</v>
      </c>
      <c r="J8231" s="22" t="s">
        <v>73</v>
      </c>
      <c r="K8231" s="32" t="s">
        <v>81</v>
      </c>
      <c r="L8231" s="32" t="s">
        <v>20000</v>
      </c>
      <c r="N8231" s="24">
        <v>4650.3599999999997</v>
      </c>
      <c r="O8231" s="24">
        <v>3755.76</v>
      </c>
      <c r="P8231" s="32" t="s">
        <v>91</v>
      </c>
      <c r="Q8231" s="43" t="s">
        <v>92</v>
      </c>
      <c r="R8231" s="43" t="s">
        <v>78</v>
      </c>
      <c r="S8231" s="47">
        <v>5</v>
      </c>
    </row>
    <row r="8232" spans="1:19" ht="12.75">
      <c r="A8232" s="22" t="s">
        <v>60</v>
      </c>
      <c r="B8232" s="22" t="s">
        <v>14991</v>
      </c>
      <c r="C8232" s="22" t="s">
        <v>68</v>
      </c>
      <c r="D8232" s="22" t="s">
        <v>61</v>
      </c>
      <c r="E8232" s="22" t="s">
        <v>20001</v>
      </c>
      <c r="F8232" s="31">
        <v>42985.703981481478</v>
      </c>
      <c r="G8232" s="31">
        <v>42993</v>
      </c>
      <c r="H8232" s="31">
        <v>43358</v>
      </c>
      <c r="I8232" s="31">
        <v>43015</v>
      </c>
      <c r="J8232" s="22" t="s">
        <v>73</v>
      </c>
      <c r="K8232" s="32" t="s">
        <v>109</v>
      </c>
      <c r="L8232" s="32" t="s">
        <v>20002</v>
      </c>
      <c r="N8232" s="24">
        <v>3571.3139999999999</v>
      </c>
      <c r="O8232" s="24">
        <v>2928.364</v>
      </c>
      <c r="P8232" s="32" t="s">
        <v>163</v>
      </c>
      <c r="Q8232" s="43" t="s">
        <v>164</v>
      </c>
      <c r="R8232" s="43" t="s">
        <v>78</v>
      </c>
      <c r="S8232" s="47">
        <v>5</v>
      </c>
    </row>
    <row r="8233" spans="1:19" ht="12.75">
      <c r="A8233" s="22" t="s">
        <v>60</v>
      </c>
      <c r="B8233" s="22" t="s">
        <v>14902</v>
      </c>
      <c r="C8233" s="22" t="s">
        <v>68</v>
      </c>
      <c r="D8233" s="22" t="s">
        <v>61</v>
      </c>
      <c r="E8233" s="22" t="s">
        <v>20003</v>
      </c>
      <c r="F8233" s="31">
        <v>42996.665856481479</v>
      </c>
      <c r="G8233" s="31">
        <v>43018</v>
      </c>
      <c r="H8233" s="31">
        <v>43383</v>
      </c>
      <c r="I8233" s="31">
        <v>43026</v>
      </c>
      <c r="J8233" s="22" t="s">
        <v>73</v>
      </c>
      <c r="K8233" s="32" t="s">
        <v>104</v>
      </c>
      <c r="L8233" s="32" t="s">
        <v>20004</v>
      </c>
      <c r="N8233" s="24">
        <v>4641.3649999999998</v>
      </c>
      <c r="O8233" s="24">
        <v>0</v>
      </c>
      <c r="P8233" s="32" t="s">
        <v>1348</v>
      </c>
      <c r="Q8233" s="43" t="s">
        <v>1349</v>
      </c>
      <c r="R8233" s="43" t="s">
        <v>140</v>
      </c>
      <c r="S8233" s="47">
        <v>4</v>
      </c>
    </row>
    <row r="8234" spans="1:19" ht="12.75">
      <c r="A8234" s="22" t="s">
        <v>60</v>
      </c>
      <c r="B8234" s="22" t="s">
        <v>15926</v>
      </c>
      <c r="C8234" s="22" t="s">
        <v>68</v>
      </c>
      <c r="D8234" s="22" t="s">
        <v>61</v>
      </c>
      <c r="E8234" s="22" t="s">
        <v>20005</v>
      </c>
      <c r="F8234" s="31">
        <v>42989.368634259255</v>
      </c>
      <c r="G8234" s="31">
        <v>42972</v>
      </c>
      <c r="H8234" s="31">
        <v>43337</v>
      </c>
      <c r="I8234" s="31">
        <v>43019</v>
      </c>
      <c r="J8234" s="22" t="s">
        <v>161</v>
      </c>
      <c r="K8234" s="32" t="s">
        <v>94</v>
      </c>
      <c r="L8234" s="32" t="s">
        <v>20006</v>
      </c>
      <c r="M8234" s="32" t="s">
        <v>20007</v>
      </c>
      <c r="N8234" s="24">
        <v>-362.68</v>
      </c>
      <c r="O8234" s="24">
        <v>-362.68</v>
      </c>
      <c r="P8234" s="32" t="s">
        <v>638</v>
      </c>
      <c r="Q8234" s="43" t="s">
        <v>639</v>
      </c>
      <c r="R8234" s="43" t="s">
        <v>78</v>
      </c>
      <c r="S8234" s="47">
        <v>1</v>
      </c>
    </row>
    <row r="8235" spans="1:19" ht="12.75">
      <c r="A8235" s="22" t="s">
        <v>60</v>
      </c>
      <c r="B8235" s="22" t="s">
        <v>14894</v>
      </c>
      <c r="C8235" s="22" t="s">
        <v>68</v>
      </c>
      <c r="D8235" s="22" t="s">
        <v>61</v>
      </c>
      <c r="E8235" s="22" t="s">
        <v>20008</v>
      </c>
      <c r="F8235" s="31">
        <v>42984.682395833333</v>
      </c>
      <c r="G8235" s="31">
        <v>42984</v>
      </c>
      <c r="H8235" s="31">
        <v>43349</v>
      </c>
      <c r="I8235" s="31">
        <v>43014.678043981483</v>
      </c>
      <c r="J8235" s="22" t="s">
        <v>73</v>
      </c>
      <c r="K8235" s="32" t="s">
        <v>81</v>
      </c>
      <c r="L8235" s="32" t="s">
        <v>20009</v>
      </c>
      <c r="N8235" s="24">
        <v>486.72</v>
      </c>
      <c r="O8235" s="24">
        <v>287.62</v>
      </c>
      <c r="P8235" s="32" t="s">
        <v>2800</v>
      </c>
      <c r="Q8235" s="43" t="s">
        <v>2801</v>
      </c>
      <c r="R8235" s="43" t="s">
        <v>78</v>
      </c>
      <c r="S8235" s="47">
        <v>5</v>
      </c>
    </row>
    <row r="8236" spans="1:19" ht="12.75">
      <c r="A8236" s="22" t="s">
        <v>60</v>
      </c>
      <c r="B8236" s="22" t="s">
        <v>14894</v>
      </c>
      <c r="C8236" s="22" t="s">
        <v>68</v>
      </c>
      <c r="D8236" s="22" t="s">
        <v>61</v>
      </c>
      <c r="E8236" s="22" t="s">
        <v>20010</v>
      </c>
      <c r="F8236" s="31">
        <v>42986.623912037037</v>
      </c>
      <c r="G8236" s="31">
        <v>42986</v>
      </c>
      <c r="H8236" s="31">
        <v>43351</v>
      </c>
      <c r="I8236" s="31">
        <v>43016.620081018518</v>
      </c>
      <c r="J8236" s="22" t="s">
        <v>73</v>
      </c>
      <c r="K8236" s="32" t="s">
        <v>74</v>
      </c>
      <c r="L8236" s="32" t="s">
        <v>20011</v>
      </c>
      <c r="N8236" s="24">
        <v>525.51</v>
      </c>
      <c r="O8236" s="24">
        <v>0</v>
      </c>
      <c r="P8236" s="32" t="s">
        <v>651</v>
      </c>
      <c r="Q8236" s="43" t="s">
        <v>652</v>
      </c>
      <c r="R8236" s="43" t="s">
        <v>78</v>
      </c>
      <c r="S8236" s="47">
        <v>5</v>
      </c>
    </row>
    <row r="8237" spans="1:19" ht="12.75">
      <c r="A8237" s="22" t="s">
        <v>60</v>
      </c>
      <c r="B8237" s="22" t="s">
        <v>14914</v>
      </c>
      <c r="C8237" s="22" t="s">
        <v>68</v>
      </c>
      <c r="D8237" s="22" t="s">
        <v>61</v>
      </c>
      <c r="E8237" s="22" t="s">
        <v>20012</v>
      </c>
      <c r="F8237" s="31">
        <v>43006.562592592592</v>
      </c>
      <c r="G8237" s="31">
        <v>43006</v>
      </c>
      <c r="H8237" s="31">
        <v>43371</v>
      </c>
      <c r="I8237" s="31">
        <v>43036</v>
      </c>
      <c r="J8237" s="22" t="s">
        <v>73</v>
      </c>
      <c r="K8237" s="32" t="s">
        <v>81</v>
      </c>
      <c r="L8237" s="32" t="s">
        <v>20013</v>
      </c>
      <c r="N8237" s="24">
        <v>4097.21</v>
      </c>
      <c r="O8237" s="24">
        <v>3535.13</v>
      </c>
      <c r="P8237" s="32" t="s">
        <v>2661</v>
      </c>
      <c r="Q8237" s="43" t="s">
        <v>2662</v>
      </c>
      <c r="R8237" s="43" t="s">
        <v>78</v>
      </c>
      <c r="S8237" s="47">
        <v>5</v>
      </c>
    </row>
    <row r="8238" spans="1:19" ht="12.75">
      <c r="A8238" s="22" t="s">
        <v>60</v>
      </c>
      <c r="B8238" s="22" t="s">
        <v>14902</v>
      </c>
      <c r="C8238" s="22" t="s">
        <v>68</v>
      </c>
      <c r="D8238" s="22" t="s">
        <v>61</v>
      </c>
      <c r="E8238" s="22" t="s">
        <v>20014</v>
      </c>
      <c r="F8238" s="31">
        <v>42979.453668981478</v>
      </c>
      <c r="G8238" s="31">
        <v>42979</v>
      </c>
      <c r="H8238" s="31">
        <v>43344</v>
      </c>
      <c r="I8238" s="31">
        <v>43009</v>
      </c>
      <c r="J8238" s="22" t="s">
        <v>73</v>
      </c>
      <c r="K8238" s="32" t="s">
        <v>74</v>
      </c>
      <c r="L8238" s="32" t="s">
        <v>20015</v>
      </c>
      <c r="N8238" s="24">
        <v>877.37</v>
      </c>
      <c r="O8238" s="24">
        <v>0</v>
      </c>
      <c r="P8238" s="32" t="s">
        <v>6131</v>
      </c>
      <c r="Q8238" s="43" t="s">
        <v>6132</v>
      </c>
      <c r="R8238" s="43" t="s">
        <v>78</v>
      </c>
      <c r="S8238" s="47">
        <v>6</v>
      </c>
    </row>
    <row r="8239" spans="1:19" ht="12.75">
      <c r="A8239" s="22" t="s">
        <v>60</v>
      </c>
      <c r="B8239" s="22" t="s">
        <v>14894</v>
      </c>
      <c r="C8239" s="22" t="s">
        <v>68</v>
      </c>
      <c r="D8239" s="22" t="s">
        <v>61</v>
      </c>
      <c r="E8239" s="22" t="s">
        <v>20016</v>
      </c>
      <c r="F8239" s="31">
        <v>42986.725613425922</v>
      </c>
      <c r="G8239" s="31">
        <v>42986</v>
      </c>
      <c r="H8239" s="31">
        <v>43351</v>
      </c>
      <c r="I8239" s="31">
        <v>43016.712488425925</v>
      </c>
      <c r="J8239" s="22" t="s">
        <v>73</v>
      </c>
      <c r="K8239" s="32" t="s">
        <v>81</v>
      </c>
      <c r="L8239" s="32" t="s">
        <v>20017</v>
      </c>
      <c r="N8239" s="24">
        <v>941.35</v>
      </c>
      <c r="O8239" s="24">
        <v>834.06</v>
      </c>
      <c r="P8239" s="32" t="s">
        <v>1187</v>
      </c>
      <c r="Q8239" s="43" t="s">
        <v>1188</v>
      </c>
      <c r="R8239" s="43" t="s">
        <v>78</v>
      </c>
      <c r="S8239" s="47">
        <v>5</v>
      </c>
    </row>
    <row r="8240" spans="1:19" ht="12.75">
      <c r="A8240" s="22" t="s">
        <v>60</v>
      </c>
      <c r="B8240" s="22" t="s">
        <v>14894</v>
      </c>
      <c r="C8240" s="22" t="s">
        <v>68</v>
      </c>
      <c r="D8240" s="22" t="s">
        <v>61</v>
      </c>
      <c r="E8240" s="22" t="s">
        <v>20018</v>
      </c>
      <c r="F8240" s="31">
        <v>42989.425636574073</v>
      </c>
      <c r="G8240" s="31">
        <v>42989</v>
      </c>
      <c r="H8240" s="31">
        <v>43354</v>
      </c>
      <c r="I8240" s="31">
        <v>43019.422604166662</v>
      </c>
      <c r="J8240" s="22" t="s">
        <v>73</v>
      </c>
      <c r="K8240" s="32" t="s">
        <v>109</v>
      </c>
      <c r="L8240" s="32" t="s">
        <v>20019</v>
      </c>
      <c r="N8240" s="24">
        <v>607.3325</v>
      </c>
      <c r="O8240" s="24">
        <v>348.99</v>
      </c>
      <c r="P8240" s="32" t="s">
        <v>3843</v>
      </c>
      <c r="Q8240" s="43" t="s">
        <v>3844</v>
      </c>
      <c r="R8240" s="43" t="s">
        <v>78</v>
      </c>
      <c r="S8240" s="47">
        <v>5</v>
      </c>
    </row>
    <row r="8241" spans="1:19" ht="12.75">
      <c r="A8241" s="22" t="s">
        <v>60</v>
      </c>
      <c r="B8241" s="22" t="s">
        <v>14948</v>
      </c>
      <c r="C8241" s="22" t="s">
        <v>68</v>
      </c>
      <c r="D8241" s="22" t="s">
        <v>61</v>
      </c>
      <c r="E8241" s="22" t="s">
        <v>20020</v>
      </c>
      <c r="F8241" s="31">
        <v>43005.515347222223</v>
      </c>
      <c r="G8241" s="31">
        <v>43019</v>
      </c>
      <c r="H8241" s="31">
        <v>43384</v>
      </c>
      <c r="I8241" s="31">
        <v>43035</v>
      </c>
      <c r="J8241" s="22" t="s">
        <v>73</v>
      </c>
      <c r="K8241" s="32" t="s">
        <v>74</v>
      </c>
      <c r="L8241" s="32" t="s">
        <v>20021</v>
      </c>
      <c r="N8241" s="24">
        <v>3680.31</v>
      </c>
      <c r="O8241" s="24">
        <v>0</v>
      </c>
      <c r="P8241" s="32" t="s">
        <v>91</v>
      </c>
      <c r="Q8241" s="43" t="s">
        <v>92</v>
      </c>
      <c r="R8241" s="43" t="s">
        <v>78</v>
      </c>
      <c r="S8241" s="47">
        <v>5</v>
      </c>
    </row>
    <row r="8242" spans="1:19" ht="12.75">
      <c r="A8242" s="22" t="s">
        <v>60</v>
      </c>
      <c r="B8242" s="22" t="s">
        <v>14894</v>
      </c>
      <c r="C8242" s="22" t="s">
        <v>68</v>
      </c>
      <c r="D8242" s="22" t="s">
        <v>61</v>
      </c>
      <c r="E8242" s="22" t="s">
        <v>20022</v>
      </c>
      <c r="F8242" s="31">
        <v>42996.552060185182</v>
      </c>
      <c r="G8242" s="31">
        <v>42996</v>
      </c>
      <c r="H8242" s="31">
        <v>43361</v>
      </c>
      <c r="I8242" s="31">
        <v>43026.550543981481</v>
      </c>
      <c r="J8242" s="22" t="s">
        <v>73</v>
      </c>
      <c r="K8242" s="32" t="s">
        <v>74</v>
      </c>
      <c r="L8242" s="32" t="s">
        <v>20023</v>
      </c>
      <c r="N8242" s="24">
        <v>797.935</v>
      </c>
      <c r="O8242" s="24">
        <v>0</v>
      </c>
      <c r="P8242" s="32" t="s">
        <v>268</v>
      </c>
      <c r="Q8242" s="43" t="s">
        <v>269</v>
      </c>
      <c r="R8242" s="43" t="s">
        <v>78</v>
      </c>
      <c r="S8242" s="47">
        <v>6</v>
      </c>
    </row>
    <row r="8243" spans="1:19" ht="12.75">
      <c r="A8243" s="22" t="s">
        <v>60</v>
      </c>
      <c r="B8243" s="22" t="s">
        <v>15174</v>
      </c>
      <c r="C8243" s="22" t="s">
        <v>68</v>
      </c>
      <c r="D8243" s="22" t="s">
        <v>61</v>
      </c>
      <c r="E8243" s="22" t="s">
        <v>20024</v>
      </c>
      <c r="F8243" s="31">
        <v>43006.432627314811</v>
      </c>
      <c r="G8243" s="31">
        <v>43023</v>
      </c>
      <c r="H8243" s="31">
        <v>43388</v>
      </c>
      <c r="I8243" s="31">
        <v>43036</v>
      </c>
      <c r="J8243" s="22" t="s">
        <v>73</v>
      </c>
      <c r="K8243" s="32" t="s">
        <v>74</v>
      </c>
      <c r="L8243" s="32" t="s">
        <v>20025</v>
      </c>
      <c r="N8243" s="24">
        <v>0</v>
      </c>
      <c r="O8243" s="24">
        <v>0</v>
      </c>
      <c r="P8243" s="32" t="s">
        <v>2762</v>
      </c>
      <c r="Q8243" s="43" t="s">
        <v>2763</v>
      </c>
      <c r="R8243" s="43" t="s">
        <v>78</v>
      </c>
      <c r="S8243" s="47">
        <v>5</v>
      </c>
    </row>
    <row r="8244" spans="1:19" ht="12.75">
      <c r="A8244" s="22" t="s">
        <v>60</v>
      </c>
      <c r="B8244" s="22" t="s">
        <v>14894</v>
      </c>
      <c r="C8244" s="22" t="s">
        <v>68</v>
      </c>
      <c r="D8244" s="22" t="s">
        <v>61</v>
      </c>
      <c r="E8244" s="22" t="s">
        <v>20026</v>
      </c>
      <c r="F8244" s="31">
        <v>42984.452581018515</v>
      </c>
      <c r="G8244" s="31">
        <v>42984</v>
      </c>
      <c r="H8244" s="31">
        <v>43349</v>
      </c>
      <c r="I8244" s="31">
        <v>43014.450949074075</v>
      </c>
      <c r="J8244" s="22" t="s">
        <v>73</v>
      </c>
      <c r="K8244" s="32" t="s">
        <v>74</v>
      </c>
      <c r="L8244" s="32" t="s">
        <v>20027</v>
      </c>
      <c r="N8244" s="24">
        <v>1180.49</v>
      </c>
      <c r="O8244" s="24">
        <v>0</v>
      </c>
      <c r="P8244" s="32" t="s">
        <v>2086</v>
      </c>
      <c r="Q8244" s="43" t="s">
        <v>2087</v>
      </c>
      <c r="R8244" s="43" t="s">
        <v>78</v>
      </c>
      <c r="S8244" s="47">
        <v>6</v>
      </c>
    </row>
    <row r="8245" spans="1:19" ht="12.75">
      <c r="A8245" s="22" t="s">
        <v>60</v>
      </c>
      <c r="B8245" s="22" t="s">
        <v>14894</v>
      </c>
      <c r="C8245" s="22" t="s">
        <v>68</v>
      </c>
      <c r="D8245" s="22" t="s">
        <v>61</v>
      </c>
      <c r="E8245" s="22" t="s">
        <v>20028</v>
      </c>
      <c r="F8245" s="31">
        <v>43000.616724537038</v>
      </c>
      <c r="G8245" s="31">
        <v>43000</v>
      </c>
      <c r="H8245" s="31">
        <v>43365</v>
      </c>
      <c r="I8245" s="31">
        <v>43030.616006944445</v>
      </c>
      <c r="J8245" s="22" t="s">
        <v>73</v>
      </c>
      <c r="K8245" s="32" t="s">
        <v>109</v>
      </c>
      <c r="L8245" s="32" t="s">
        <v>20029</v>
      </c>
      <c r="N8245" s="24">
        <v>719.86</v>
      </c>
      <c r="O8245" s="24">
        <v>692.69</v>
      </c>
      <c r="P8245" s="32" t="s">
        <v>526</v>
      </c>
      <c r="Q8245" s="43" t="s">
        <v>527</v>
      </c>
      <c r="R8245" s="43" t="s">
        <v>78</v>
      </c>
      <c r="S8245" s="47">
        <v>6</v>
      </c>
    </row>
    <row r="8246" spans="1:19" ht="12.75">
      <c r="A8246" s="22" t="s">
        <v>60</v>
      </c>
      <c r="B8246" s="22" t="s">
        <v>15275</v>
      </c>
      <c r="C8246" s="22" t="s">
        <v>68</v>
      </c>
      <c r="D8246" s="22" t="s">
        <v>61</v>
      </c>
      <c r="E8246" s="22" t="s">
        <v>20030</v>
      </c>
      <c r="F8246" s="31">
        <v>42998.437986111108</v>
      </c>
      <c r="G8246" s="31">
        <v>43008</v>
      </c>
      <c r="H8246" s="31">
        <v>43373</v>
      </c>
      <c r="I8246" s="31">
        <v>43028.437754629631</v>
      </c>
      <c r="J8246" s="22" t="s">
        <v>161</v>
      </c>
      <c r="K8246" s="32" t="s">
        <v>94</v>
      </c>
      <c r="L8246" s="32" t="s">
        <v>20031</v>
      </c>
      <c r="M8246" s="32" t="s">
        <v>20032</v>
      </c>
      <c r="N8246" s="24">
        <v>-1678.42</v>
      </c>
      <c r="O8246" s="24">
        <v>-1678.42</v>
      </c>
      <c r="P8246" s="32" t="s">
        <v>514</v>
      </c>
      <c r="Q8246" s="43" t="s">
        <v>515</v>
      </c>
      <c r="R8246" s="43" t="s">
        <v>78</v>
      </c>
      <c r="S8246" s="47">
        <v>1</v>
      </c>
    </row>
    <row r="8247" spans="1:19" ht="12.75">
      <c r="A8247" s="22" t="s">
        <v>60</v>
      </c>
      <c r="B8247" s="22" t="s">
        <v>14905</v>
      </c>
      <c r="C8247" s="22" t="s">
        <v>68</v>
      </c>
      <c r="D8247" s="22" t="s">
        <v>61</v>
      </c>
      <c r="E8247" s="22" t="s">
        <v>20033</v>
      </c>
      <c r="F8247" s="31">
        <v>43005.361979166664</v>
      </c>
      <c r="G8247" s="31">
        <v>43030</v>
      </c>
      <c r="H8247" s="31">
        <v>43395</v>
      </c>
      <c r="I8247" s="31">
        <v>43035</v>
      </c>
      <c r="J8247" s="22" t="s">
        <v>244</v>
      </c>
      <c r="K8247" s="32" t="s">
        <v>94</v>
      </c>
      <c r="L8247" s="32" t="s">
        <v>20034</v>
      </c>
      <c r="M8247" s="32" t="s">
        <v>14908</v>
      </c>
      <c r="N8247" s="24">
        <v>0</v>
      </c>
      <c r="O8247" s="24">
        <v>0</v>
      </c>
      <c r="P8247" s="32" t="s">
        <v>904</v>
      </c>
      <c r="Q8247" s="43" t="s">
        <v>905</v>
      </c>
      <c r="R8247" s="43" t="s">
        <v>78</v>
      </c>
      <c r="S8247" s="47">
        <v>1</v>
      </c>
    </row>
    <row r="8248" spans="1:19" ht="12.75">
      <c r="A8248" s="22" t="s">
        <v>60</v>
      </c>
      <c r="B8248" s="22" t="s">
        <v>14894</v>
      </c>
      <c r="C8248" s="22" t="s">
        <v>68</v>
      </c>
      <c r="D8248" s="22" t="s">
        <v>61</v>
      </c>
      <c r="E8248" s="22" t="s">
        <v>20035</v>
      </c>
      <c r="F8248" s="31">
        <v>42992.563935185186</v>
      </c>
      <c r="G8248" s="31">
        <v>42992</v>
      </c>
      <c r="H8248" s="31">
        <v>43357</v>
      </c>
      <c r="I8248" s="31">
        <v>43022.562905092593</v>
      </c>
      <c r="J8248" s="22" t="s">
        <v>73</v>
      </c>
      <c r="K8248" s="32" t="s">
        <v>74</v>
      </c>
      <c r="L8248" s="32" t="s">
        <v>20036</v>
      </c>
      <c r="N8248" s="24">
        <v>0</v>
      </c>
      <c r="O8248" s="24">
        <v>0</v>
      </c>
      <c r="P8248" s="32" t="s">
        <v>12258</v>
      </c>
      <c r="Q8248" s="43" t="s">
        <v>12259</v>
      </c>
      <c r="R8248" s="43" t="s">
        <v>78</v>
      </c>
      <c r="S8248" s="47">
        <v>5</v>
      </c>
    </row>
    <row r="8249" spans="1:19" ht="12.75">
      <c r="A8249" s="22" t="s">
        <v>60</v>
      </c>
      <c r="B8249" s="22" t="s">
        <v>14914</v>
      </c>
      <c r="C8249" s="22" t="s">
        <v>68</v>
      </c>
      <c r="D8249" s="22" t="s">
        <v>61</v>
      </c>
      <c r="E8249" s="22" t="s">
        <v>20037</v>
      </c>
      <c r="F8249" s="31">
        <v>42982.510381944441</v>
      </c>
      <c r="G8249" s="31">
        <v>42979</v>
      </c>
      <c r="H8249" s="31">
        <v>43344</v>
      </c>
      <c r="I8249" s="31">
        <v>43008</v>
      </c>
      <c r="J8249" s="22" t="s">
        <v>73</v>
      </c>
      <c r="K8249" s="32" t="s">
        <v>74</v>
      </c>
      <c r="L8249" s="32" t="s">
        <v>20038</v>
      </c>
      <c r="N8249" s="24">
        <v>389.79329999999999</v>
      </c>
      <c r="O8249" s="24">
        <v>0</v>
      </c>
      <c r="P8249" s="32" t="s">
        <v>5137</v>
      </c>
      <c r="Q8249" s="43" t="s">
        <v>5138</v>
      </c>
      <c r="R8249" s="43" t="s">
        <v>78</v>
      </c>
      <c r="S8249" s="47">
        <v>5</v>
      </c>
    </row>
    <row r="8250" spans="1:19" ht="12.75">
      <c r="A8250" s="22" t="s">
        <v>60</v>
      </c>
      <c r="B8250" s="22" t="s">
        <v>14902</v>
      </c>
      <c r="C8250" s="22" t="s">
        <v>68</v>
      </c>
      <c r="D8250" s="22" t="s">
        <v>61</v>
      </c>
      <c r="E8250" s="22" t="s">
        <v>20039</v>
      </c>
      <c r="F8250" s="31">
        <v>42984.604004629626</v>
      </c>
      <c r="G8250" s="31">
        <v>42991</v>
      </c>
      <c r="H8250" s="31">
        <v>43356</v>
      </c>
      <c r="I8250" s="31">
        <v>43014</v>
      </c>
      <c r="J8250" s="22" t="s">
        <v>73</v>
      </c>
      <c r="K8250" s="32" t="s">
        <v>109</v>
      </c>
      <c r="L8250" s="32" t="s">
        <v>20040</v>
      </c>
      <c r="N8250" s="24">
        <v>691.91200000000003</v>
      </c>
      <c r="O8250" s="24">
        <v>649.33000000000004</v>
      </c>
      <c r="P8250" s="32" t="s">
        <v>526</v>
      </c>
      <c r="Q8250" s="43" t="s">
        <v>527</v>
      </c>
      <c r="R8250" s="43" t="s">
        <v>140</v>
      </c>
      <c r="S8250" s="47">
        <v>5</v>
      </c>
    </row>
    <row r="8251" spans="1:19" ht="12.75">
      <c r="A8251" s="22" t="s">
        <v>60</v>
      </c>
      <c r="B8251" s="22" t="s">
        <v>15114</v>
      </c>
      <c r="C8251" s="22" t="s">
        <v>68</v>
      </c>
      <c r="D8251" s="22" t="s">
        <v>61</v>
      </c>
      <c r="E8251" s="22" t="s">
        <v>20041</v>
      </c>
      <c r="F8251" s="31">
        <v>42985.672754629624</v>
      </c>
      <c r="G8251" s="31">
        <v>43018</v>
      </c>
      <c r="H8251" s="31">
        <v>43383</v>
      </c>
      <c r="I8251" s="31">
        <v>43015</v>
      </c>
      <c r="J8251" s="22" t="s">
        <v>73</v>
      </c>
      <c r="K8251" s="32" t="s">
        <v>109</v>
      </c>
      <c r="L8251" s="32" t="s">
        <v>20042</v>
      </c>
      <c r="N8251" s="24">
        <v>443.4033</v>
      </c>
      <c r="O8251" s="24">
        <v>441.32</v>
      </c>
      <c r="P8251" s="32" t="s">
        <v>6718</v>
      </c>
      <c r="Q8251" s="43" t="s">
        <v>6719</v>
      </c>
      <c r="R8251" s="43" t="s">
        <v>78</v>
      </c>
      <c r="S8251" s="47">
        <v>4</v>
      </c>
    </row>
    <row r="8252" spans="1:19" ht="12.75">
      <c r="A8252" s="22" t="s">
        <v>60</v>
      </c>
      <c r="B8252" s="22" t="s">
        <v>15545</v>
      </c>
      <c r="C8252" s="22" t="s">
        <v>68</v>
      </c>
      <c r="D8252" s="22" t="s">
        <v>61</v>
      </c>
      <c r="E8252" s="22" t="s">
        <v>20043</v>
      </c>
      <c r="F8252" s="31">
        <v>42996.524895833332</v>
      </c>
      <c r="G8252" s="31">
        <v>42996</v>
      </c>
      <c r="H8252" s="31">
        <v>43373</v>
      </c>
      <c r="I8252" s="31">
        <v>43026</v>
      </c>
      <c r="J8252" s="22" t="s">
        <v>73</v>
      </c>
      <c r="K8252" s="32" t="s">
        <v>74</v>
      </c>
      <c r="L8252" s="32" t="s">
        <v>20044</v>
      </c>
      <c r="N8252" s="24">
        <v>1005.88</v>
      </c>
      <c r="O8252" s="24">
        <v>0</v>
      </c>
      <c r="P8252" s="32" t="s">
        <v>840</v>
      </c>
      <c r="Q8252" s="43" t="s">
        <v>841</v>
      </c>
      <c r="R8252" s="43" t="s">
        <v>78</v>
      </c>
      <c r="S8252" s="47">
        <v>5</v>
      </c>
    </row>
    <row r="8253" spans="1:19" ht="12.75">
      <c r="A8253" s="22" t="s">
        <v>60</v>
      </c>
      <c r="B8253" s="22" t="s">
        <v>14914</v>
      </c>
      <c r="C8253" s="22" t="s">
        <v>68</v>
      </c>
      <c r="D8253" s="22" t="s">
        <v>61</v>
      </c>
      <c r="E8253" s="22" t="s">
        <v>20045</v>
      </c>
      <c r="F8253" s="31">
        <v>42997.541597222218</v>
      </c>
      <c r="G8253" s="31">
        <v>42997</v>
      </c>
      <c r="H8253" s="31">
        <v>43362</v>
      </c>
      <c r="I8253" s="31">
        <v>43027</v>
      </c>
      <c r="J8253" s="22" t="s">
        <v>73</v>
      </c>
      <c r="K8253" s="32" t="s">
        <v>74</v>
      </c>
      <c r="L8253" s="32" t="s">
        <v>20046</v>
      </c>
      <c r="N8253" s="24">
        <v>0</v>
      </c>
      <c r="O8253" s="24">
        <v>0</v>
      </c>
      <c r="P8253" s="32" t="s">
        <v>20047</v>
      </c>
      <c r="Q8253" s="43" t="s">
        <v>20048</v>
      </c>
      <c r="R8253" s="43" t="s">
        <v>78</v>
      </c>
      <c r="S8253" s="47">
        <v>5</v>
      </c>
    </row>
    <row r="8254" spans="1:19" ht="12.75">
      <c r="A8254" s="22" t="s">
        <v>60</v>
      </c>
      <c r="B8254" s="22" t="s">
        <v>14914</v>
      </c>
      <c r="C8254" s="22" t="s">
        <v>68</v>
      </c>
      <c r="D8254" s="22" t="s">
        <v>61</v>
      </c>
      <c r="E8254" s="22" t="s">
        <v>20049</v>
      </c>
      <c r="F8254" s="31">
        <v>42997.540347222217</v>
      </c>
      <c r="G8254" s="31">
        <v>42997</v>
      </c>
      <c r="H8254" s="31">
        <v>43362</v>
      </c>
      <c r="I8254" s="31">
        <v>43027</v>
      </c>
      <c r="J8254" s="22" t="s">
        <v>73</v>
      </c>
      <c r="K8254" s="32" t="s">
        <v>74</v>
      </c>
      <c r="L8254" s="32" t="s">
        <v>20050</v>
      </c>
      <c r="N8254" s="24">
        <v>0</v>
      </c>
      <c r="O8254" s="24">
        <v>0</v>
      </c>
      <c r="P8254" s="32" t="s">
        <v>2224</v>
      </c>
      <c r="Q8254" s="43" t="s">
        <v>2225</v>
      </c>
      <c r="R8254" s="43" t="s">
        <v>78</v>
      </c>
      <c r="S8254" s="47">
        <v>5</v>
      </c>
    </row>
    <row r="8255" spans="1:19" ht="12.75">
      <c r="A8255" s="22" t="s">
        <v>60</v>
      </c>
      <c r="B8255" s="22" t="s">
        <v>14905</v>
      </c>
      <c r="C8255" s="22" t="s">
        <v>68</v>
      </c>
      <c r="D8255" s="22" t="s">
        <v>61</v>
      </c>
      <c r="E8255" s="22" t="s">
        <v>20051</v>
      </c>
      <c r="F8255" s="31">
        <v>42988.550162037034</v>
      </c>
      <c r="G8255" s="31">
        <v>42801</v>
      </c>
      <c r="H8255" s="31">
        <v>43166</v>
      </c>
      <c r="I8255" s="31">
        <v>43018</v>
      </c>
      <c r="J8255" s="22" t="s">
        <v>244</v>
      </c>
      <c r="K8255" s="32" t="s">
        <v>81</v>
      </c>
      <c r="L8255" s="32" t="s">
        <v>20052</v>
      </c>
      <c r="N8255" s="24">
        <v>0</v>
      </c>
      <c r="O8255" s="24">
        <v>0</v>
      </c>
      <c r="P8255" s="32" t="s">
        <v>1136</v>
      </c>
      <c r="Q8255" s="43" t="s">
        <v>1137</v>
      </c>
      <c r="R8255" s="43" t="s">
        <v>78</v>
      </c>
      <c r="S8255" s="47">
        <v>1</v>
      </c>
    </row>
    <row r="8256" spans="1:19" ht="12.75">
      <c r="A8256" s="22" t="s">
        <v>60</v>
      </c>
      <c r="B8256" s="22" t="s">
        <v>14860</v>
      </c>
      <c r="C8256" s="22" t="s">
        <v>68</v>
      </c>
      <c r="D8256" s="22" t="s">
        <v>61</v>
      </c>
      <c r="E8256" s="22" t="s">
        <v>20053</v>
      </c>
      <c r="F8256" s="31">
        <v>42982.692453703705</v>
      </c>
      <c r="G8256" s="31">
        <v>42982</v>
      </c>
      <c r="H8256" s="31">
        <v>43347</v>
      </c>
      <c r="I8256" s="31">
        <v>43012</v>
      </c>
      <c r="J8256" s="22" t="s">
        <v>73</v>
      </c>
      <c r="K8256" s="32" t="s">
        <v>81</v>
      </c>
      <c r="L8256" s="32" t="s">
        <v>20054</v>
      </c>
      <c r="N8256" s="24">
        <v>373.7175</v>
      </c>
      <c r="O8256" s="24">
        <v>356.86</v>
      </c>
      <c r="P8256" s="32" t="s">
        <v>10237</v>
      </c>
      <c r="Q8256" s="43" t="s">
        <v>10238</v>
      </c>
      <c r="R8256" s="43" t="s">
        <v>78</v>
      </c>
      <c r="S8256" s="47">
        <v>5</v>
      </c>
    </row>
    <row r="8257" spans="1:19" ht="12.75">
      <c r="A8257" s="22" t="s">
        <v>60</v>
      </c>
      <c r="B8257" s="22" t="s">
        <v>14894</v>
      </c>
      <c r="C8257" s="22" t="s">
        <v>68</v>
      </c>
      <c r="D8257" s="22" t="s">
        <v>61</v>
      </c>
      <c r="E8257" s="22" t="s">
        <v>20055</v>
      </c>
      <c r="F8257" s="31">
        <v>42991.084108796298</v>
      </c>
      <c r="G8257" s="31">
        <v>43026</v>
      </c>
      <c r="H8257" s="31">
        <v>43391</v>
      </c>
      <c r="I8257" s="31">
        <v>43051.084108796298</v>
      </c>
      <c r="J8257" s="22" t="s">
        <v>197</v>
      </c>
      <c r="K8257" s="32" t="s">
        <v>81</v>
      </c>
      <c r="L8257" s="32" t="s">
        <v>20056</v>
      </c>
      <c r="N8257" s="24">
        <v>675.37599999999998</v>
      </c>
      <c r="O8257" s="24">
        <v>422.07</v>
      </c>
      <c r="P8257" s="32" t="s">
        <v>233</v>
      </c>
      <c r="Q8257" s="43" t="s">
        <v>234</v>
      </c>
      <c r="R8257" s="43" t="s">
        <v>78</v>
      </c>
      <c r="S8257" s="47">
        <v>5</v>
      </c>
    </row>
    <row r="8258" spans="1:19" ht="12.75">
      <c r="A8258" s="22" t="s">
        <v>60</v>
      </c>
      <c r="B8258" s="22" t="s">
        <v>14894</v>
      </c>
      <c r="C8258" s="22" t="s">
        <v>68</v>
      </c>
      <c r="D8258" s="22" t="s">
        <v>61</v>
      </c>
      <c r="E8258" s="22" t="s">
        <v>20057</v>
      </c>
      <c r="F8258" s="31">
        <v>43005.411076388889</v>
      </c>
      <c r="G8258" s="31">
        <v>43005</v>
      </c>
      <c r="H8258" s="31">
        <v>43370</v>
      </c>
      <c r="I8258" s="31">
        <v>43035.410127314812</v>
      </c>
      <c r="J8258" s="22" t="s">
        <v>73</v>
      </c>
      <c r="K8258" s="32" t="s">
        <v>109</v>
      </c>
      <c r="L8258" s="32" t="s">
        <v>20058</v>
      </c>
      <c r="N8258" s="24">
        <v>386.38659999999999</v>
      </c>
      <c r="O8258" s="24">
        <v>305.57999999999998</v>
      </c>
      <c r="P8258" s="32" t="s">
        <v>433</v>
      </c>
      <c r="Q8258" s="43" t="s">
        <v>434</v>
      </c>
      <c r="R8258" s="43" t="s">
        <v>78</v>
      </c>
      <c r="S8258" s="47">
        <v>5</v>
      </c>
    </row>
    <row r="8259" spans="1:19" ht="12.75">
      <c r="A8259" s="22" t="s">
        <v>60</v>
      </c>
      <c r="B8259" s="22" t="s">
        <v>15275</v>
      </c>
      <c r="C8259" s="22" t="s">
        <v>68</v>
      </c>
      <c r="D8259" s="22" t="s">
        <v>61</v>
      </c>
      <c r="E8259" s="22" t="s">
        <v>20059</v>
      </c>
      <c r="F8259" s="31">
        <v>43006.686122685183</v>
      </c>
      <c r="G8259" s="31">
        <v>43006</v>
      </c>
      <c r="H8259" s="31">
        <v>43373</v>
      </c>
      <c r="I8259" s="31">
        <v>43036.684247685182</v>
      </c>
      <c r="J8259" s="22" t="s">
        <v>73</v>
      </c>
      <c r="K8259" s="32" t="s">
        <v>109</v>
      </c>
      <c r="L8259" s="32" t="s">
        <v>20060</v>
      </c>
      <c r="N8259" s="24">
        <v>629.74249999999995</v>
      </c>
      <c r="O8259" s="24">
        <v>582.28</v>
      </c>
      <c r="P8259" s="32" t="s">
        <v>936</v>
      </c>
      <c r="Q8259" s="43" t="s">
        <v>937</v>
      </c>
      <c r="R8259" s="43" t="s">
        <v>78</v>
      </c>
      <c r="S8259" s="47">
        <v>5</v>
      </c>
    </row>
    <row r="8260" spans="1:19" ht="12.75">
      <c r="A8260" s="22" t="s">
        <v>60</v>
      </c>
      <c r="B8260" s="22" t="s">
        <v>14902</v>
      </c>
      <c r="C8260" s="22" t="s">
        <v>68</v>
      </c>
      <c r="D8260" s="22" t="s">
        <v>61</v>
      </c>
      <c r="E8260" s="22" t="s">
        <v>20061</v>
      </c>
      <c r="F8260" s="31">
        <v>43003.41501157407</v>
      </c>
      <c r="G8260" s="31">
        <v>43003</v>
      </c>
      <c r="H8260" s="31">
        <v>43368</v>
      </c>
      <c r="I8260" s="31">
        <v>43033</v>
      </c>
      <c r="J8260" s="22" t="s">
        <v>73</v>
      </c>
      <c r="K8260" s="32" t="s">
        <v>74</v>
      </c>
      <c r="L8260" s="32" t="s">
        <v>20062</v>
      </c>
      <c r="N8260" s="24">
        <v>0</v>
      </c>
      <c r="O8260" s="24">
        <v>0</v>
      </c>
      <c r="P8260" s="32" t="s">
        <v>7310</v>
      </c>
      <c r="Q8260" s="43" t="s">
        <v>7311</v>
      </c>
      <c r="R8260" s="43" t="s">
        <v>78</v>
      </c>
      <c r="S8260" s="47">
        <v>6</v>
      </c>
    </row>
    <row r="8261" spans="1:19" ht="12.75">
      <c r="A8261" s="22" t="s">
        <v>60</v>
      </c>
      <c r="B8261" s="22" t="s">
        <v>14914</v>
      </c>
      <c r="C8261" s="22" t="s">
        <v>68</v>
      </c>
      <c r="D8261" s="22" t="s">
        <v>61</v>
      </c>
      <c r="E8261" s="22" t="s">
        <v>20063</v>
      </c>
      <c r="F8261" s="31">
        <v>43005.526030092587</v>
      </c>
      <c r="G8261" s="31">
        <v>43005</v>
      </c>
      <c r="H8261" s="31">
        <v>43370</v>
      </c>
      <c r="I8261" s="31">
        <v>43035</v>
      </c>
      <c r="J8261" s="22" t="s">
        <v>73</v>
      </c>
      <c r="K8261" s="32" t="s">
        <v>74</v>
      </c>
      <c r="L8261" s="32" t="s">
        <v>20064</v>
      </c>
      <c r="N8261" s="24">
        <v>3208.4349999999999</v>
      </c>
      <c r="O8261" s="24">
        <v>0</v>
      </c>
      <c r="P8261" s="32" t="s">
        <v>647</v>
      </c>
      <c r="Q8261" s="43" t="s">
        <v>648</v>
      </c>
      <c r="R8261" s="43" t="s">
        <v>78</v>
      </c>
      <c r="S8261" s="47">
        <v>5</v>
      </c>
    </row>
    <row r="8262" spans="1:19" ht="12.75">
      <c r="A8262" s="22" t="s">
        <v>60</v>
      </c>
      <c r="B8262" s="22" t="s">
        <v>14894</v>
      </c>
      <c r="C8262" s="22" t="s">
        <v>68</v>
      </c>
      <c r="D8262" s="22" t="s">
        <v>61</v>
      </c>
      <c r="E8262" s="22" t="s">
        <v>20065</v>
      </c>
      <c r="F8262" s="31">
        <v>42992.692106481481</v>
      </c>
      <c r="G8262" s="31">
        <v>42993</v>
      </c>
      <c r="H8262" s="31">
        <v>43358</v>
      </c>
      <c r="I8262" s="31">
        <v>43022.689421296294</v>
      </c>
      <c r="J8262" s="22" t="s">
        <v>73</v>
      </c>
      <c r="K8262" s="32" t="s">
        <v>109</v>
      </c>
      <c r="L8262" s="32" t="s">
        <v>20066</v>
      </c>
      <c r="N8262" s="24">
        <v>701.99329999999998</v>
      </c>
      <c r="O8262" s="24">
        <v>501.33</v>
      </c>
      <c r="P8262" s="32" t="s">
        <v>1027</v>
      </c>
      <c r="Q8262" s="43" t="s">
        <v>1028</v>
      </c>
      <c r="R8262" s="43" t="s">
        <v>78</v>
      </c>
      <c r="S8262" s="47">
        <v>5</v>
      </c>
    </row>
    <row r="8263" spans="1:19" ht="12.75">
      <c r="A8263" s="22" t="s">
        <v>60</v>
      </c>
      <c r="B8263" s="22" t="s">
        <v>14894</v>
      </c>
      <c r="C8263" s="22" t="s">
        <v>68</v>
      </c>
      <c r="D8263" s="22" t="s">
        <v>61</v>
      </c>
      <c r="E8263" s="22" t="s">
        <v>20067</v>
      </c>
      <c r="F8263" s="31">
        <v>42992.649988425925</v>
      </c>
      <c r="G8263" s="31">
        <v>42994</v>
      </c>
      <c r="H8263" s="31">
        <v>43359</v>
      </c>
      <c r="I8263" s="31">
        <v>43022.649062500001</v>
      </c>
      <c r="J8263" s="22" t="s">
        <v>73</v>
      </c>
      <c r="K8263" s="32" t="s">
        <v>74</v>
      </c>
      <c r="L8263" s="32" t="s">
        <v>20068</v>
      </c>
      <c r="N8263" s="24">
        <v>476.07</v>
      </c>
      <c r="O8263" s="24">
        <v>0</v>
      </c>
      <c r="P8263" s="32" t="s">
        <v>17184</v>
      </c>
      <c r="Q8263" s="43" t="s">
        <v>17185</v>
      </c>
      <c r="R8263" s="43" t="s">
        <v>78</v>
      </c>
      <c r="S8263" s="47">
        <v>5</v>
      </c>
    </row>
    <row r="8264" spans="1:19" ht="12.75">
      <c r="A8264" s="22" t="s">
        <v>60</v>
      </c>
      <c r="B8264" s="22" t="s">
        <v>14991</v>
      </c>
      <c r="C8264" s="22" t="s">
        <v>68</v>
      </c>
      <c r="D8264" s="22" t="s">
        <v>61</v>
      </c>
      <c r="E8264" s="22" t="s">
        <v>20069</v>
      </c>
      <c r="F8264" s="31">
        <v>42997.680405092593</v>
      </c>
      <c r="G8264" s="31">
        <v>42998</v>
      </c>
      <c r="H8264" s="31">
        <v>43358</v>
      </c>
      <c r="I8264" s="31">
        <v>43027</v>
      </c>
      <c r="J8264" s="22" t="s">
        <v>73</v>
      </c>
      <c r="K8264" s="32" t="s">
        <v>74</v>
      </c>
      <c r="L8264" s="32" t="s">
        <v>20070</v>
      </c>
      <c r="N8264" s="24">
        <v>2324.61</v>
      </c>
      <c r="O8264" s="24">
        <v>0</v>
      </c>
      <c r="P8264" s="32" t="s">
        <v>315</v>
      </c>
      <c r="Q8264" s="43" t="s">
        <v>316</v>
      </c>
      <c r="R8264" s="43" t="s">
        <v>78</v>
      </c>
      <c r="S8264" s="47">
        <v>5</v>
      </c>
    </row>
    <row r="8265" spans="1:19" ht="12.75">
      <c r="A8265" s="22" t="s">
        <v>60</v>
      </c>
      <c r="B8265" s="22" t="s">
        <v>14894</v>
      </c>
      <c r="C8265" s="22" t="s">
        <v>68</v>
      </c>
      <c r="D8265" s="22" t="s">
        <v>61</v>
      </c>
      <c r="E8265" s="22" t="s">
        <v>20071</v>
      </c>
      <c r="F8265" s="31">
        <v>42989.44532407407</v>
      </c>
      <c r="G8265" s="31">
        <v>42989</v>
      </c>
      <c r="H8265" s="31">
        <v>43354</v>
      </c>
      <c r="I8265" s="31">
        <v>43019.413240740738</v>
      </c>
      <c r="J8265" s="22" t="s">
        <v>73</v>
      </c>
      <c r="K8265" s="32" t="s">
        <v>74</v>
      </c>
      <c r="L8265" s="32" t="s">
        <v>20072</v>
      </c>
      <c r="N8265" s="24">
        <v>338.95</v>
      </c>
      <c r="O8265" s="24">
        <v>0</v>
      </c>
      <c r="P8265" s="32" t="s">
        <v>8186</v>
      </c>
      <c r="Q8265" s="43" t="s">
        <v>8187</v>
      </c>
      <c r="R8265" s="43" t="s">
        <v>78</v>
      </c>
      <c r="S8265" s="47">
        <v>5</v>
      </c>
    </row>
    <row r="8266" spans="1:19" ht="12.75">
      <c r="A8266" s="22" t="s">
        <v>60</v>
      </c>
      <c r="B8266" s="22" t="s">
        <v>14894</v>
      </c>
      <c r="C8266" s="22" t="s">
        <v>68</v>
      </c>
      <c r="D8266" s="22" t="s">
        <v>61</v>
      </c>
      <c r="E8266" s="22" t="s">
        <v>20073</v>
      </c>
      <c r="F8266" s="31">
        <v>42991.404432870368</v>
      </c>
      <c r="G8266" s="31">
        <v>42991</v>
      </c>
      <c r="H8266" s="31">
        <v>43356</v>
      </c>
      <c r="I8266" s="31">
        <v>43021.391076388885</v>
      </c>
      <c r="J8266" s="22" t="s">
        <v>73</v>
      </c>
      <c r="K8266" s="32" t="s">
        <v>81</v>
      </c>
      <c r="L8266" s="32" t="s">
        <v>20074</v>
      </c>
      <c r="N8266" s="24">
        <v>641.28539999999998</v>
      </c>
      <c r="O8266" s="24">
        <v>428.86660000000001</v>
      </c>
      <c r="P8266" s="32" t="s">
        <v>2894</v>
      </c>
      <c r="Q8266" s="43" t="s">
        <v>2895</v>
      </c>
      <c r="R8266" s="43" t="s">
        <v>78</v>
      </c>
      <c r="S8266" s="47">
        <v>5</v>
      </c>
    </row>
    <row r="8267" spans="1:19" ht="12.75">
      <c r="A8267" s="22" t="s">
        <v>60</v>
      </c>
      <c r="B8267" s="22" t="s">
        <v>15275</v>
      </c>
      <c r="C8267" s="22" t="s">
        <v>68</v>
      </c>
      <c r="D8267" s="22" t="s">
        <v>61</v>
      </c>
      <c r="E8267" s="22" t="s">
        <v>20075</v>
      </c>
      <c r="F8267" s="31">
        <v>42984.425104166665</v>
      </c>
      <c r="G8267" s="31">
        <v>42993</v>
      </c>
      <c r="H8267" s="31">
        <v>43358</v>
      </c>
      <c r="I8267" s="31">
        <v>43014.416597222218</v>
      </c>
      <c r="J8267" s="22" t="s">
        <v>73</v>
      </c>
      <c r="K8267" s="32" t="s">
        <v>74</v>
      </c>
      <c r="L8267" s="32" t="s">
        <v>20076</v>
      </c>
      <c r="N8267" s="24">
        <v>0</v>
      </c>
      <c r="O8267" s="24">
        <v>0</v>
      </c>
      <c r="P8267" s="32" t="s">
        <v>20077</v>
      </c>
      <c r="Q8267" s="43" t="s">
        <v>20078</v>
      </c>
      <c r="R8267" s="43" t="s">
        <v>78</v>
      </c>
      <c r="S8267" s="47">
        <v>4</v>
      </c>
    </row>
    <row r="8268" spans="1:19" ht="12.75">
      <c r="A8268" s="22" t="s">
        <v>60</v>
      </c>
      <c r="B8268" s="22" t="s">
        <v>14902</v>
      </c>
      <c r="C8268" s="22" t="s">
        <v>68</v>
      </c>
      <c r="D8268" s="22" t="s">
        <v>61</v>
      </c>
      <c r="E8268" s="22" t="s">
        <v>20079</v>
      </c>
      <c r="F8268" s="31">
        <v>42996.425624999996</v>
      </c>
      <c r="G8268" s="31">
        <v>42996</v>
      </c>
      <c r="H8268" s="31">
        <v>43361</v>
      </c>
      <c r="I8268" s="31">
        <v>43026</v>
      </c>
      <c r="J8268" s="22" t="s">
        <v>73</v>
      </c>
      <c r="K8268" s="32" t="s">
        <v>94</v>
      </c>
      <c r="L8268" s="32" t="s">
        <v>20080</v>
      </c>
      <c r="M8268" s="32" t="s">
        <v>17860</v>
      </c>
      <c r="N8268" s="24">
        <v>900.98829999999998</v>
      </c>
      <c r="O8268" s="24">
        <v>940.56370000000004</v>
      </c>
      <c r="P8268" s="32" t="s">
        <v>4834</v>
      </c>
      <c r="Q8268" s="43" t="s">
        <v>4835</v>
      </c>
      <c r="R8268" s="43" t="s">
        <v>78</v>
      </c>
      <c r="S8268" s="47">
        <v>5</v>
      </c>
    </row>
    <row r="8269" spans="1:19" ht="12.75">
      <c r="A8269" s="22" t="s">
        <v>60</v>
      </c>
      <c r="B8269" s="22" t="s">
        <v>16197</v>
      </c>
      <c r="C8269" s="22" t="s">
        <v>68</v>
      </c>
      <c r="D8269" s="22" t="s">
        <v>61</v>
      </c>
      <c r="E8269" s="22" t="s">
        <v>20081</v>
      </c>
      <c r="F8269" s="31">
        <v>42986.405243055553</v>
      </c>
      <c r="G8269" s="31">
        <v>43000</v>
      </c>
      <c r="H8269" s="31">
        <v>43365</v>
      </c>
      <c r="I8269" s="31">
        <v>43016</v>
      </c>
      <c r="J8269" s="22" t="s">
        <v>161</v>
      </c>
      <c r="K8269" s="32" t="s">
        <v>94</v>
      </c>
      <c r="L8269" s="32" t="s">
        <v>20082</v>
      </c>
      <c r="M8269" s="32" t="s">
        <v>18753</v>
      </c>
      <c r="N8269" s="24">
        <v>-1602.86</v>
      </c>
      <c r="O8269" s="24">
        <v>-1602.86</v>
      </c>
      <c r="P8269" s="32" t="s">
        <v>916</v>
      </c>
      <c r="Q8269" s="43" t="s">
        <v>917</v>
      </c>
      <c r="R8269" s="43" t="s">
        <v>78</v>
      </c>
      <c r="S8269" s="47">
        <v>1</v>
      </c>
    </row>
    <row r="8270" spans="1:19" ht="12.75">
      <c r="A8270" s="22" t="s">
        <v>60</v>
      </c>
      <c r="B8270" s="22" t="s">
        <v>14991</v>
      </c>
      <c r="C8270" s="22" t="s">
        <v>68</v>
      </c>
      <c r="D8270" s="22" t="s">
        <v>61</v>
      </c>
      <c r="E8270" s="22" t="s">
        <v>20083</v>
      </c>
      <c r="F8270" s="31">
        <v>43000.59103009259</v>
      </c>
      <c r="G8270" s="31">
        <v>43023</v>
      </c>
      <c r="H8270" s="31">
        <v>43388</v>
      </c>
      <c r="I8270" s="31">
        <v>43030</v>
      </c>
      <c r="J8270" s="22" t="s">
        <v>73</v>
      </c>
      <c r="K8270" s="32" t="s">
        <v>109</v>
      </c>
      <c r="L8270" s="32" t="s">
        <v>20084</v>
      </c>
      <c r="N8270" s="24">
        <v>3847.5032999999999</v>
      </c>
      <c r="O8270" s="24">
        <v>4067.40</v>
      </c>
      <c r="P8270" s="32" t="s">
        <v>91</v>
      </c>
      <c r="Q8270" s="43" t="s">
        <v>92</v>
      </c>
      <c r="R8270" s="43" t="s">
        <v>78</v>
      </c>
      <c r="S8270" s="47">
        <v>5</v>
      </c>
    </row>
    <row r="8271" spans="1:19" ht="12.75">
      <c r="A8271" s="22" t="s">
        <v>60</v>
      </c>
      <c r="B8271" s="22" t="s">
        <v>14991</v>
      </c>
      <c r="C8271" s="22" t="s">
        <v>68</v>
      </c>
      <c r="D8271" s="22" t="s">
        <v>61</v>
      </c>
      <c r="E8271" s="22" t="s">
        <v>20085</v>
      </c>
      <c r="F8271" s="31">
        <v>42991.506331018514</v>
      </c>
      <c r="G8271" s="31">
        <v>42991</v>
      </c>
      <c r="H8271" s="31">
        <v>43356</v>
      </c>
      <c r="I8271" s="31">
        <v>43021</v>
      </c>
      <c r="J8271" s="22" t="s">
        <v>73</v>
      </c>
      <c r="K8271" s="32" t="s">
        <v>74</v>
      </c>
      <c r="L8271" s="32" t="s">
        <v>20086</v>
      </c>
      <c r="N8271" s="24">
        <v>5156.7200000000003</v>
      </c>
      <c r="O8271" s="24">
        <v>0</v>
      </c>
      <c r="P8271" s="32" t="s">
        <v>111</v>
      </c>
      <c r="Q8271" s="43" t="s">
        <v>112</v>
      </c>
      <c r="R8271" s="43" t="s">
        <v>78</v>
      </c>
      <c r="S8271" s="47">
        <v>4</v>
      </c>
    </row>
    <row r="8272" spans="1:19" ht="12.75">
      <c r="A8272" s="22" t="s">
        <v>60</v>
      </c>
      <c r="B8272" s="22" t="s">
        <v>15545</v>
      </c>
      <c r="C8272" s="22" t="s">
        <v>68</v>
      </c>
      <c r="D8272" s="22" t="s">
        <v>61</v>
      </c>
      <c r="E8272" s="22" t="s">
        <v>20087</v>
      </c>
      <c r="F8272" s="31">
        <v>42992.591874999998</v>
      </c>
      <c r="G8272" s="31">
        <v>42992</v>
      </c>
      <c r="H8272" s="31">
        <v>43343</v>
      </c>
      <c r="I8272" s="31">
        <v>43022</v>
      </c>
      <c r="J8272" s="22" t="s">
        <v>73</v>
      </c>
      <c r="K8272" s="32" t="s">
        <v>81</v>
      </c>
      <c r="L8272" s="32" t="s">
        <v>20088</v>
      </c>
      <c r="N8272" s="24">
        <v>6948.6532999999999</v>
      </c>
      <c r="O8272" s="24">
        <v>4257.67</v>
      </c>
      <c r="P8272" s="32" t="s">
        <v>647</v>
      </c>
      <c r="Q8272" s="43" t="s">
        <v>648</v>
      </c>
      <c r="R8272" s="43" t="s">
        <v>78</v>
      </c>
      <c r="S8272" s="47">
        <v>5</v>
      </c>
    </row>
    <row r="8273" spans="1:19" ht="12.75">
      <c r="A8273" s="22" t="s">
        <v>60</v>
      </c>
      <c r="B8273" s="22" t="s">
        <v>14991</v>
      </c>
      <c r="C8273" s="22" t="s">
        <v>68</v>
      </c>
      <c r="D8273" s="22" t="s">
        <v>61</v>
      </c>
      <c r="E8273" s="22" t="s">
        <v>20089</v>
      </c>
      <c r="F8273" s="31">
        <v>42989.394849537035</v>
      </c>
      <c r="G8273" s="31">
        <v>42851</v>
      </c>
      <c r="H8273" s="31">
        <v>43220</v>
      </c>
      <c r="I8273" s="31">
        <v>43019</v>
      </c>
      <c r="J8273" s="22" t="s">
        <v>161</v>
      </c>
      <c r="K8273" s="32" t="s">
        <v>94</v>
      </c>
      <c r="L8273" s="32" t="s">
        <v>20090</v>
      </c>
      <c r="M8273" s="32" t="s">
        <v>20091</v>
      </c>
      <c r="N8273" s="24">
        <v>-1341.87</v>
      </c>
      <c r="O8273" s="24">
        <v>-1341.87</v>
      </c>
      <c r="P8273" s="32" t="s">
        <v>163</v>
      </c>
      <c r="Q8273" s="43" t="s">
        <v>164</v>
      </c>
      <c r="R8273" s="43" t="s">
        <v>78</v>
      </c>
      <c r="S8273" s="47">
        <v>1</v>
      </c>
    </row>
    <row r="8274" spans="1:19" ht="12.75">
      <c r="A8274" s="22" t="s">
        <v>60</v>
      </c>
      <c r="B8274" s="22" t="s">
        <v>16703</v>
      </c>
      <c r="C8274" s="22" t="s">
        <v>68</v>
      </c>
      <c r="D8274" s="22" t="s">
        <v>61</v>
      </c>
      <c r="E8274" s="22" t="s">
        <v>20092</v>
      </c>
      <c r="F8274" s="31">
        <v>42984.583668981482</v>
      </c>
      <c r="G8274" s="31">
        <v>43050</v>
      </c>
      <c r="H8274" s="31">
        <v>43051</v>
      </c>
      <c r="I8274" s="31">
        <v>43014</v>
      </c>
      <c r="J8274" s="22" t="s">
        <v>73</v>
      </c>
      <c r="K8274" s="32" t="s">
        <v>74</v>
      </c>
      <c r="L8274" s="32" t="s">
        <v>20093</v>
      </c>
      <c r="N8274" s="24">
        <v>0</v>
      </c>
      <c r="O8274" s="24">
        <v>0</v>
      </c>
      <c r="P8274" s="32" t="s">
        <v>3335</v>
      </c>
      <c r="Q8274" s="43" t="s">
        <v>3336</v>
      </c>
      <c r="R8274" s="43" t="s">
        <v>78</v>
      </c>
      <c r="S8274" s="47">
        <v>5</v>
      </c>
    </row>
    <row r="8275" spans="1:19" ht="12.75">
      <c r="A8275" s="22" t="s">
        <v>60</v>
      </c>
      <c r="B8275" s="22" t="s">
        <v>14951</v>
      </c>
      <c r="C8275" s="22" t="s">
        <v>68</v>
      </c>
      <c r="D8275" s="22" t="s">
        <v>61</v>
      </c>
      <c r="E8275" s="22" t="s">
        <v>20094</v>
      </c>
      <c r="F8275" s="31">
        <v>42993.085243055553</v>
      </c>
      <c r="G8275" s="31">
        <v>43028</v>
      </c>
      <c r="H8275" s="31">
        <v>43393</v>
      </c>
      <c r="I8275" s="31">
        <v>43053.085243055553</v>
      </c>
      <c r="J8275" s="22" t="s">
        <v>197</v>
      </c>
      <c r="K8275" s="32" t="s">
        <v>81</v>
      </c>
      <c r="L8275" s="32" t="s">
        <v>20095</v>
      </c>
      <c r="N8275" s="24">
        <v>3435.78</v>
      </c>
      <c r="O8275" s="24">
        <v>3435.78</v>
      </c>
      <c r="P8275" s="32" t="s">
        <v>2885</v>
      </c>
      <c r="Q8275" s="43" t="s">
        <v>2886</v>
      </c>
      <c r="R8275" s="43" t="s">
        <v>78</v>
      </c>
      <c r="S8275" s="47">
        <v>1</v>
      </c>
    </row>
    <row r="8276" spans="1:19" ht="12.75">
      <c r="A8276" s="22" t="s">
        <v>60</v>
      </c>
      <c r="B8276" s="22" t="s">
        <v>14894</v>
      </c>
      <c r="C8276" s="22" t="s">
        <v>68</v>
      </c>
      <c r="D8276" s="22" t="s">
        <v>61</v>
      </c>
      <c r="E8276" s="22" t="s">
        <v>20096</v>
      </c>
      <c r="F8276" s="31">
        <v>42997.068437499998</v>
      </c>
      <c r="G8276" s="31">
        <v>43039</v>
      </c>
      <c r="H8276" s="31">
        <v>43404</v>
      </c>
      <c r="I8276" s="31">
        <v>43057.068437499998</v>
      </c>
      <c r="J8276" s="22" t="s">
        <v>73</v>
      </c>
      <c r="K8276" s="32" t="s">
        <v>109</v>
      </c>
      <c r="L8276" s="32" t="s">
        <v>20097</v>
      </c>
      <c r="N8276" s="24">
        <v>336.8575</v>
      </c>
      <c r="O8276" s="24">
        <v>356.86</v>
      </c>
      <c r="P8276" s="32" t="s">
        <v>7201</v>
      </c>
      <c r="Q8276" s="43" t="s">
        <v>7202</v>
      </c>
      <c r="R8276" s="43" t="s">
        <v>78</v>
      </c>
      <c r="S8276" s="47">
        <v>5</v>
      </c>
    </row>
    <row r="8277" spans="1:19" ht="12.75">
      <c r="A8277" s="22" t="s">
        <v>60</v>
      </c>
      <c r="B8277" s="22" t="s">
        <v>14860</v>
      </c>
      <c r="C8277" s="22" t="s">
        <v>68</v>
      </c>
      <c r="D8277" s="22" t="s">
        <v>61</v>
      </c>
      <c r="E8277" s="22" t="s">
        <v>20098</v>
      </c>
      <c r="F8277" s="31">
        <v>43005.641643518517</v>
      </c>
      <c r="G8277" s="31">
        <v>43008</v>
      </c>
      <c r="H8277" s="31">
        <v>43373</v>
      </c>
      <c r="I8277" s="31">
        <v>43035</v>
      </c>
      <c r="J8277" s="22" t="s">
        <v>73</v>
      </c>
      <c r="K8277" s="32" t="s">
        <v>74</v>
      </c>
      <c r="L8277" s="32" t="s">
        <v>20099</v>
      </c>
      <c r="N8277" s="24">
        <v>0</v>
      </c>
      <c r="O8277" s="24">
        <v>0</v>
      </c>
      <c r="P8277" s="32" t="s">
        <v>366</v>
      </c>
      <c r="Q8277" s="43" t="s">
        <v>367</v>
      </c>
      <c r="R8277" s="43" t="s">
        <v>78</v>
      </c>
      <c r="S8277" s="47">
        <v>4</v>
      </c>
    </row>
    <row r="8278" spans="1:19" ht="12.75">
      <c r="A8278" s="22" t="s">
        <v>60</v>
      </c>
      <c r="B8278" s="22" t="s">
        <v>14894</v>
      </c>
      <c r="C8278" s="22" t="s">
        <v>68</v>
      </c>
      <c r="D8278" s="22" t="s">
        <v>61</v>
      </c>
      <c r="E8278" s="22" t="s">
        <v>20100</v>
      </c>
      <c r="F8278" s="31">
        <v>42990.519259259258</v>
      </c>
      <c r="G8278" s="31">
        <v>42990</v>
      </c>
      <c r="H8278" s="31">
        <v>43355</v>
      </c>
      <c r="I8278" s="31">
        <v>43020.518020833333</v>
      </c>
      <c r="J8278" s="22" t="s">
        <v>73</v>
      </c>
      <c r="K8278" s="32" t="s">
        <v>109</v>
      </c>
      <c r="N8278" s="24">
        <v>604.21000000000004</v>
      </c>
      <c r="O8278" s="24">
        <v>0</v>
      </c>
      <c r="P8278" s="32" t="s">
        <v>7473</v>
      </c>
      <c r="Q8278" s="43" t="s">
        <v>7474</v>
      </c>
      <c r="R8278" s="43" t="s">
        <v>78</v>
      </c>
      <c r="S8278" s="47">
        <v>5</v>
      </c>
    </row>
    <row r="8279" spans="1:19" ht="12.75">
      <c r="A8279" s="22" t="s">
        <v>60</v>
      </c>
      <c r="B8279" s="22" t="s">
        <v>14902</v>
      </c>
      <c r="C8279" s="22" t="s">
        <v>68</v>
      </c>
      <c r="D8279" s="22" t="s">
        <v>61</v>
      </c>
      <c r="E8279" s="22" t="s">
        <v>20101</v>
      </c>
      <c r="F8279" s="31">
        <v>42991.664236111108</v>
      </c>
      <c r="G8279" s="31">
        <v>42997</v>
      </c>
      <c r="H8279" s="31">
        <v>43362</v>
      </c>
      <c r="I8279" s="31">
        <v>43021</v>
      </c>
      <c r="J8279" s="22" t="s">
        <v>73</v>
      </c>
      <c r="K8279" s="32" t="s">
        <v>94</v>
      </c>
      <c r="L8279" s="32" t="s">
        <v>20102</v>
      </c>
      <c r="M8279" s="32" t="s">
        <v>20103</v>
      </c>
      <c r="N8279" s="24">
        <v>3591.3166000000001</v>
      </c>
      <c r="O8279" s="24">
        <v>3531.0250000000001</v>
      </c>
      <c r="P8279" s="32" t="s">
        <v>19185</v>
      </c>
      <c r="Q8279" s="43" t="s">
        <v>19186</v>
      </c>
      <c r="R8279" s="43" t="s">
        <v>78</v>
      </c>
      <c r="S8279" s="47">
        <v>6</v>
      </c>
    </row>
    <row r="8280" spans="1:19" ht="12.75">
      <c r="A8280" s="22" t="s">
        <v>60</v>
      </c>
      <c r="B8280" s="22" t="s">
        <v>14991</v>
      </c>
      <c r="C8280" s="22" t="s">
        <v>68</v>
      </c>
      <c r="D8280" s="22" t="s">
        <v>61</v>
      </c>
      <c r="E8280" s="22" t="s">
        <v>20104</v>
      </c>
      <c r="F8280" s="31">
        <v>42998.654675925922</v>
      </c>
      <c r="G8280" s="31">
        <v>43014</v>
      </c>
      <c r="H8280" s="31">
        <v>43373</v>
      </c>
      <c r="I8280" s="31">
        <v>43028</v>
      </c>
      <c r="J8280" s="22" t="s">
        <v>244</v>
      </c>
      <c r="K8280" s="32" t="s">
        <v>94</v>
      </c>
      <c r="L8280" s="32" t="s">
        <v>20105</v>
      </c>
      <c r="M8280" s="32" t="s">
        <v>16754</v>
      </c>
      <c r="N8280" s="24">
        <v>-79.290000000000006</v>
      </c>
      <c r="O8280" s="24">
        <v>-79.290000000000006</v>
      </c>
      <c r="P8280" s="32" t="s">
        <v>91</v>
      </c>
      <c r="Q8280" s="43" t="s">
        <v>92</v>
      </c>
      <c r="R8280" s="43" t="s">
        <v>78</v>
      </c>
      <c r="S8280" s="47">
        <v>1</v>
      </c>
    </row>
    <row r="8281" spans="1:19" ht="12.75">
      <c r="A8281" s="22" t="s">
        <v>60</v>
      </c>
      <c r="B8281" s="22" t="s">
        <v>14902</v>
      </c>
      <c r="C8281" s="22" t="s">
        <v>68</v>
      </c>
      <c r="D8281" s="22" t="s">
        <v>61</v>
      </c>
      <c r="E8281" s="22" t="s">
        <v>20106</v>
      </c>
      <c r="F8281" s="31">
        <v>42983.669398148144</v>
      </c>
      <c r="G8281" s="31">
        <v>42983</v>
      </c>
      <c r="H8281" s="31">
        <v>43348</v>
      </c>
      <c r="I8281" s="31">
        <v>43013</v>
      </c>
      <c r="J8281" s="22" t="s">
        <v>73</v>
      </c>
      <c r="K8281" s="32" t="s">
        <v>94</v>
      </c>
      <c r="L8281" s="32" t="s">
        <v>20107</v>
      </c>
      <c r="M8281" s="32" t="s">
        <v>20108</v>
      </c>
      <c r="N8281" s="24">
        <v>625.04200000000003</v>
      </c>
      <c r="O8281" s="24">
        <v>431.42</v>
      </c>
      <c r="P8281" s="32" t="s">
        <v>192</v>
      </c>
      <c r="Q8281" s="43" t="s">
        <v>193</v>
      </c>
      <c r="R8281" s="43" t="s">
        <v>140</v>
      </c>
      <c r="S8281" s="47">
        <v>5</v>
      </c>
    </row>
    <row r="8282" spans="1:19" ht="12.75">
      <c r="A8282" s="22" t="s">
        <v>60</v>
      </c>
      <c r="B8282" s="22" t="s">
        <v>14894</v>
      </c>
      <c r="C8282" s="22" t="s">
        <v>68</v>
      </c>
      <c r="D8282" s="22" t="s">
        <v>61</v>
      </c>
      <c r="E8282" s="22" t="s">
        <v>20109</v>
      </c>
      <c r="F8282" s="31">
        <v>42996.444328703699</v>
      </c>
      <c r="G8282" s="31">
        <v>42996</v>
      </c>
      <c r="H8282" s="31">
        <v>43361</v>
      </c>
      <c r="I8282" s="31">
        <v>43026.443425925921</v>
      </c>
      <c r="J8282" s="22" t="s">
        <v>73</v>
      </c>
      <c r="K8282" s="32" t="s">
        <v>94</v>
      </c>
      <c r="L8282" s="32" t="s">
        <v>20110</v>
      </c>
      <c r="M8282" s="32" t="s">
        <v>15495</v>
      </c>
      <c r="N8282" s="24">
        <v>2302.8074999999999</v>
      </c>
      <c r="O8282" s="24">
        <v>956.50</v>
      </c>
      <c r="P8282" s="32" t="s">
        <v>514</v>
      </c>
      <c r="Q8282" s="43" t="s">
        <v>515</v>
      </c>
      <c r="R8282" s="43" t="s">
        <v>78</v>
      </c>
      <c r="S8282" s="47">
        <v>6</v>
      </c>
    </row>
    <row r="8283" spans="1:19" ht="12.75">
      <c r="A8283" s="22" t="s">
        <v>60</v>
      </c>
      <c r="B8283" s="22" t="s">
        <v>14902</v>
      </c>
      <c r="C8283" s="22" t="s">
        <v>68</v>
      </c>
      <c r="D8283" s="22" t="s">
        <v>61</v>
      </c>
      <c r="E8283" s="22" t="s">
        <v>20111</v>
      </c>
      <c r="F8283" s="31">
        <v>42985.709120370368</v>
      </c>
      <c r="G8283" s="31">
        <v>42985</v>
      </c>
      <c r="H8283" s="31">
        <v>43350</v>
      </c>
      <c r="I8283" s="31">
        <v>43015</v>
      </c>
      <c r="J8283" s="22" t="s">
        <v>73</v>
      </c>
      <c r="K8283" s="32" t="s">
        <v>74</v>
      </c>
      <c r="L8283" s="32" t="s">
        <v>20112</v>
      </c>
      <c r="N8283" s="24">
        <v>575.61659999999995</v>
      </c>
      <c r="O8283" s="24">
        <v>0</v>
      </c>
      <c r="P8283" s="32" t="s">
        <v>2999</v>
      </c>
      <c r="Q8283" s="43" t="s">
        <v>3000</v>
      </c>
      <c r="R8283" s="43" t="s">
        <v>78</v>
      </c>
      <c r="S8283" s="47">
        <v>6</v>
      </c>
    </row>
    <row r="8284" spans="1:19" ht="12.75">
      <c r="A8284" s="22" t="s">
        <v>60</v>
      </c>
      <c r="B8284" s="22" t="s">
        <v>14905</v>
      </c>
      <c r="C8284" s="22" t="s">
        <v>68</v>
      </c>
      <c r="D8284" s="22" t="s">
        <v>61</v>
      </c>
      <c r="E8284" s="22" t="s">
        <v>20113</v>
      </c>
      <c r="F8284" s="31">
        <v>42989.520960648144</v>
      </c>
      <c r="G8284" s="31">
        <v>42990</v>
      </c>
      <c r="H8284" s="31">
        <v>43355</v>
      </c>
      <c r="I8284" s="31">
        <v>43019</v>
      </c>
      <c r="J8284" s="22" t="s">
        <v>73</v>
      </c>
      <c r="K8284" s="32" t="s">
        <v>81</v>
      </c>
      <c r="L8284" s="32" t="s">
        <v>20114</v>
      </c>
      <c r="N8284" s="24">
        <v>718.12</v>
      </c>
      <c r="O8284" s="24">
        <v>689.10</v>
      </c>
      <c r="P8284" s="32" t="s">
        <v>936</v>
      </c>
      <c r="Q8284" s="43" t="s">
        <v>937</v>
      </c>
      <c r="R8284" s="43" t="s">
        <v>78</v>
      </c>
      <c r="S8284" s="47">
        <v>6</v>
      </c>
    </row>
    <row r="8285" spans="1:19" ht="12.75">
      <c r="A8285" s="22" t="s">
        <v>60</v>
      </c>
      <c r="B8285" s="22" t="s">
        <v>14902</v>
      </c>
      <c r="C8285" s="22" t="s">
        <v>68</v>
      </c>
      <c r="D8285" s="22" t="s">
        <v>61</v>
      </c>
      <c r="E8285" s="22" t="s">
        <v>20115</v>
      </c>
      <c r="F8285" s="31">
        <v>43004.694652777776</v>
      </c>
      <c r="G8285" s="31">
        <v>43005</v>
      </c>
      <c r="H8285" s="31">
        <v>43370</v>
      </c>
      <c r="I8285" s="31">
        <v>43034</v>
      </c>
      <c r="J8285" s="22" t="s">
        <v>73</v>
      </c>
      <c r="K8285" s="32" t="s">
        <v>94</v>
      </c>
      <c r="L8285" s="32" t="s">
        <v>20116</v>
      </c>
      <c r="M8285" s="32" t="s">
        <v>20117</v>
      </c>
      <c r="N8285" s="24">
        <v>4445.04</v>
      </c>
      <c r="O8285" s="24">
        <v>4445.04</v>
      </c>
      <c r="P8285" s="32" t="s">
        <v>3349</v>
      </c>
      <c r="Q8285" s="43" t="s">
        <v>3350</v>
      </c>
      <c r="R8285" s="43" t="s">
        <v>140</v>
      </c>
      <c r="S8285" s="47">
        <v>5</v>
      </c>
    </row>
    <row r="8286" spans="1:19" ht="12.75">
      <c r="A8286" s="22" t="s">
        <v>60</v>
      </c>
      <c r="B8286" s="22" t="s">
        <v>16463</v>
      </c>
      <c r="C8286" s="22" t="s">
        <v>68</v>
      </c>
      <c r="D8286" s="22" t="s">
        <v>61</v>
      </c>
      <c r="E8286" s="22" t="s">
        <v>20118</v>
      </c>
      <c r="F8286" s="31">
        <v>42992.496446759258</v>
      </c>
      <c r="G8286" s="31">
        <v>43031</v>
      </c>
      <c r="H8286" s="31">
        <v>43396</v>
      </c>
      <c r="I8286" s="31">
        <v>43022</v>
      </c>
      <c r="J8286" s="22" t="s">
        <v>73</v>
      </c>
      <c r="K8286" s="32" t="s">
        <v>74</v>
      </c>
      <c r="L8286" s="32" t="s">
        <v>20119</v>
      </c>
      <c r="N8286" s="24">
        <v>837.945</v>
      </c>
      <c r="O8286" s="24">
        <v>0</v>
      </c>
      <c r="P8286" s="32" t="s">
        <v>1066</v>
      </c>
      <c r="Q8286" s="43" t="s">
        <v>1067</v>
      </c>
      <c r="R8286" s="43" t="s">
        <v>78</v>
      </c>
      <c r="S8286" s="47">
        <v>5</v>
      </c>
    </row>
    <row r="8287" spans="1:19" ht="12.75">
      <c r="A8287" s="22" t="s">
        <v>60</v>
      </c>
      <c r="B8287" s="22" t="s">
        <v>15062</v>
      </c>
      <c r="C8287" s="22" t="s">
        <v>68</v>
      </c>
      <c r="D8287" s="22" t="s">
        <v>61</v>
      </c>
      <c r="E8287" s="22" t="s">
        <v>20120</v>
      </c>
      <c r="F8287" s="31">
        <v>42996.649328703701</v>
      </c>
      <c r="G8287" s="31">
        <v>43008</v>
      </c>
      <c r="H8287" s="31">
        <v>43373</v>
      </c>
      <c r="I8287" s="31">
        <v>43026.645335648143</v>
      </c>
      <c r="J8287" s="22" t="s">
        <v>73</v>
      </c>
      <c r="K8287" s="32" t="s">
        <v>109</v>
      </c>
      <c r="L8287" s="32" t="s">
        <v>20121</v>
      </c>
      <c r="N8287" s="24">
        <v>2777.125</v>
      </c>
      <c r="O8287" s="24">
        <v>2725.39</v>
      </c>
      <c r="P8287" s="32" t="s">
        <v>6175</v>
      </c>
      <c r="Q8287" s="43" t="s">
        <v>6176</v>
      </c>
      <c r="R8287" s="43" t="s">
        <v>78</v>
      </c>
      <c r="S8287" s="47">
        <v>5</v>
      </c>
    </row>
    <row r="8288" spans="1:19" ht="12.75">
      <c r="A8288" s="22" t="s">
        <v>60</v>
      </c>
      <c r="B8288" s="22" t="s">
        <v>14894</v>
      </c>
      <c r="C8288" s="22" t="s">
        <v>68</v>
      </c>
      <c r="D8288" s="22" t="s">
        <v>61</v>
      </c>
      <c r="E8288" s="22" t="s">
        <v>20122</v>
      </c>
      <c r="F8288" s="31">
        <v>42996.483483796292</v>
      </c>
      <c r="G8288" s="31">
        <v>42875</v>
      </c>
      <c r="H8288" s="31">
        <v>43240</v>
      </c>
      <c r="I8288" s="31">
        <v>43026.483078703699</v>
      </c>
      <c r="J8288" s="22" t="s">
        <v>161</v>
      </c>
      <c r="K8288" s="32" t="s">
        <v>94</v>
      </c>
      <c r="L8288" s="32" t="s">
        <v>20123</v>
      </c>
      <c r="M8288" s="32" t="s">
        <v>20124</v>
      </c>
      <c r="N8288" s="24">
        <v>-490.44</v>
      </c>
      <c r="O8288" s="24">
        <v>-490.44</v>
      </c>
      <c r="P8288" s="32" t="s">
        <v>5612</v>
      </c>
      <c r="Q8288" s="43" t="s">
        <v>5613</v>
      </c>
      <c r="R8288" s="43" t="s">
        <v>78</v>
      </c>
      <c r="S8288" s="47">
        <v>1</v>
      </c>
    </row>
    <row r="8289" spans="1:19" ht="12.75">
      <c r="A8289" s="22" t="s">
        <v>60</v>
      </c>
      <c r="B8289" s="22" t="s">
        <v>15062</v>
      </c>
      <c r="C8289" s="22" t="s">
        <v>68</v>
      </c>
      <c r="D8289" s="22" t="s">
        <v>61</v>
      </c>
      <c r="E8289" s="22" t="s">
        <v>20125</v>
      </c>
      <c r="F8289" s="31">
        <v>42990.677129629628</v>
      </c>
      <c r="G8289" s="31">
        <v>43027</v>
      </c>
      <c r="H8289" s="31">
        <v>43392</v>
      </c>
      <c r="I8289" s="31">
        <v>43020.672060185185</v>
      </c>
      <c r="J8289" s="22" t="s">
        <v>73</v>
      </c>
      <c r="K8289" s="32" t="s">
        <v>81</v>
      </c>
      <c r="L8289" s="32" t="s">
        <v>20126</v>
      </c>
      <c r="N8289" s="24">
        <v>4081.70</v>
      </c>
      <c r="O8289" s="24">
        <v>4081.70</v>
      </c>
      <c r="P8289" s="32" t="s">
        <v>1513</v>
      </c>
      <c r="Q8289" s="43" t="s">
        <v>1514</v>
      </c>
      <c r="R8289" s="43" t="s">
        <v>78</v>
      </c>
      <c r="S8289" s="47">
        <v>6</v>
      </c>
    </row>
    <row r="8290" spans="1:19" ht="12.75">
      <c r="A8290" s="22" t="s">
        <v>60</v>
      </c>
      <c r="B8290" s="22" t="s">
        <v>14902</v>
      </c>
      <c r="C8290" s="22" t="s">
        <v>68</v>
      </c>
      <c r="D8290" s="22" t="s">
        <v>61</v>
      </c>
      <c r="E8290" s="22" t="s">
        <v>20127</v>
      </c>
      <c r="F8290" s="31">
        <v>42993.08525462963</v>
      </c>
      <c r="G8290" s="31">
        <v>43028</v>
      </c>
      <c r="H8290" s="31">
        <v>43393</v>
      </c>
      <c r="I8290" s="31">
        <v>43053.08525462963</v>
      </c>
      <c r="J8290" s="22" t="s">
        <v>197</v>
      </c>
      <c r="K8290" s="32" t="s">
        <v>109</v>
      </c>
      <c r="L8290" s="32" t="s">
        <v>20128</v>
      </c>
      <c r="N8290" s="24">
        <v>1766.70</v>
      </c>
      <c r="O8290" s="24">
        <v>1837.92</v>
      </c>
      <c r="P8290" s="32" t="s">
        <v>125</v>
      </c>
      <c r="Q8290" s="43" t="s">
        <v>126</v>
      </c>
      <c r="R8290" s="43" t="s">
        <v>78</v>
      </c>
      <c r="S8290" s="47">
        <v>5</v>
      </c>
    </row>
    <row r="8291" spans="1:19" ht="12.75">
      <c r="A8291" s="22" t="s">
        <v>60</v>
      </c>
      <c r="B8291" s="22" t="s">
        <v>17518</v>
      </c>
      <c r="C8291" s="22" t="s">
        <v>68</v>
      </c>
      <c r="D8291" s="22" t="s">
        <v>61</v>
      </c>
      <c r="E8291" s="22" t="s">
        <v>20129</v>
      </c>
      <c r="F8291" s="31">
        <v>42985.565520833334</v>
      </c>
      <c r="G8291" s="31">
        <v>43008</v>
      </c>
      <c r="H8291" s="31">
        <v>43373</v>
      </c>
      <c r="I8291" s="31">
        <v>43015</v>
      </c>
      <c r="J8291" s="22" t="s">
        <v>73</v>
      </c>
      <c r="K8291" s="32" t="s">
        <v>109</v>
      </c>
      <c r="L8291" s="32" t="s">
        <v>20130</v>
      </c>
      <c r="N8291" s="24">
        <v>2735.29</v>
      </c>
      <c r="O8291" s="24">
        <v>2735.29</v>
      </c>
      <c r="P8291" s="32" t="s">
        <v>9771</v>
      </c>
      <c r="Q8291" s="43" t="s">
        <v>9772</v>
      </c>
      <c r="R8291" s="43" t="s">
        <v>140</v>
      </c>
      <c r="S8291" s="47">
        <v>3</v>
      </c>
    </row>
    <row r="8292" spans="1:19" ht="12.75">
      <c r="A8292" s="22" t="s">
        <v>60</v>
      </c>
      <c r="B8292" s="22" t="s">
        <v>15088</v>
      </c>
      <c r="C8292" s="22" t="s">
        <v>68</v>
      </c>
      <c r="D8292" s="22" t="s">
        <v>61</v>
      </c>
      <c r="E8292" s="22" t="s">
        <v>20131</v>
      </c>
      <c r="F8292" s="31">
        <v>42996.447708333333</v>
      </c>
      <c r="G8292" s="31">
        <v>43005</v>
      </c>
      <c r="H8292" s="31">
        <v>43370</v>
      </c>
      <c r="I8292" s="31">
        <v>43023</v>
      </c>
      <c r="J8292" s="22" t="s">
        <v>73</v>
      </c>
      <c r="K8292" s="32" t="s">
        <v>74</v>
      </c>
      <c r="L8292" s="32" t="s">
        <v>20132</v>
      </c>
      <c r="N8292" s="24">
        <v>0</v>
      </c>
      <c r="O8292" s="24">
        <v>0</v>
      </c>
      <c r="P8292" s="32" t="s">
        <v>20133</v>
      </c>
      <c r="Q8292" s="43" t="s">
        <v>20134</v>
      </c>
      <c r="R8292" s="43" t="s">
        <v>78</v>
      </c>
      <c r="S8292" s="47">
        <v>4</v>
      </c>
    </row>
    <row r="8293" spans="1:19" ht="12.75">
      <c r="A8293" s="22" t="s">
        <v>60</v>
      </c>
      <c r="B8293" s="22" t="s">
        <v>14894</v>
      </c>
      <c r="C8293" s="22" t="s">
        <v>68</v>
      </c>
      <c r="D8293" s="22" t="s">
        <v>61</v>
      </c>
      <c r="E8293" s="22" t="s">
        <v>20135</v>
      </c>
      <c r="F8293" s="31">
        <v>42985.649745370371</v>
      </c>
      <c r="G8293" s="31">
        <v>42985</v>
      </c>
      <c r="H8293" s="31">
        <v>43350</v>
      </c>
      <c r="I8293" s="31">
        <v>43015.643784722219</v>
      </c>
      <c r="J8293" s="22" t="s">
        <v>73</v>
      </c>
      <c r="K8293" s="32" t="s">
        <v>81</v>
      </c>
      <c r="L8293" s="32" t="s">
        <v>20136</v>
      </c>
      <c r="N8293" s="24">
        <v>1217.6033</v>
      </c>
      <c r="O8293" s="24">
        <v>1112.49</v>
      </c>
      <c r="P8293" s="32" t="s">
        <v>91</v>
      </c>
      <c r="Q8293" s="43" t="s">
        <v>92</v>
      </c>
      <c r="R8293" s="43" t="s">
        <v>78</v>
      </c>
      <c r="S8293" s="47">
        <v>5</v>
      </c>
    </row>
    <row r="8294" spans="1:19" ht="12.75">
      <c r="A8294" s="22" t="s">
        <v>60</v>
      </c>
      <c r="B8294" s="22" t="s">
        <v>14860</v>
      </c>
      <c r="C8294" s="22" t="s">
        <v>68</v>
      </c>
      <c r="D8294" s="22" t="s">
        <v>61</v>
      </c>
      <c r="E8294" s="22" t="s">
        <v>20137</v>
      </c>
      <c r="F8294" s="31">
        <v>42998.717349537037</v>
      </c>
      <c r="G8294" s="31">
        <v>42999</v>
      </c>
      <c r="H8294" s="31">
        <v>43364</v>
      </c>
      <c r="I8294" s="31">
        <v>43028</v>
      </c>
      <c r="J8294" s="22" t="s">
        <v>73</v>
      </c>
      <c r="K8294" s="32" t="s">
        <v>74</v>
      </c>
      <c r="L8294" s="32" t="s">
        <v>20138</v>
      </c>
      <c r="N8294" s="24">
        <v>1062.3399999999999</v>
      </c>
      <c r="O8294" s="24">
        <v>0</v>
      </c>
      <c r="P8294" s="32" t="s">
        <v>106</v>
      </c>
      <c r="Q8294" s="43" t="s">
        <v>107</v>
      </c>
      <c r="R8294" s="43" t="s">
        <v>78</v>
      </c>
      <c r="S8294" s="47">
        <v>5</v>
      </c>
    </row>
    <row r="8295" spans="1:19" ht="12.75">
      <c r="A8295" s="22" t="s">
        <v>60</v>
      </c>
      <c r="B8295" s="22" t="s">
        <v>15305</v>
      </c>
      <c r="C8295" s="22" t="s">
        <v>68</v>
      </c>
      <c r="D8295" s="22" t="s">
        <v>61</v>
      </c>
      <c r="E8295" s="22" t="s">
        <v>20139</v>
      </c>
      <c r="F8295" s="31">
        <v>43005.456921296296</v>
      </c>
      <c r="G8295" s="31">
        <v>43031</v>
      </c>
      <c r="H8295" s="31">
        <v>43396</v>
      </c>
      <c r="I8295" s="31">
        <v>43035</v>
      </c>
      <c r="J8295" s="22" t="s">
        <v>73</v>
      </c>
      <c r="K8295" s="32" t="s">
        <v>81</v>
      </c>
      <c r="L8295" s="32" t="s">
        <v>20140</v>
      </c>
      <c r="N8295" s="24">
        <v>512.64200000000005</v>
      </c>
      <c r="O8295" s="24">
        <v>557.98</v>
      </c>
      <c r="P8295" s="32" t="s">
        <v>2422</v>
      </c>
      <c r="Q8295" s="43" t="s">
        <v>2423</v>
      </c>
      <c r="R8295" s="43" t="s">
        <v>78</v>
      </c>
      <c r="S8295" s="47">
        <v>5</v>
      </c>
    </row>
    <row r="8296" spans="1:19" ht="12.75">
      <c r="A8296" s="22" t="s">
        <v>60</v>
      </c>
      <c r="B8296" s="22" t="s">
        <v>14991</v>
      </c>
      <c r="C8296" s="22" t="s">
        <v>68</v>
      </c>
      <c r="D8296" s="22" t="s">
        <v>61</v>
      </c>
      <c r="E8296" s="22" t="s">
        <v>20141</v>
      </c>
      <c r="F8296" s="31">
        <v>43006.537592592591</v>
      </c>
      <c r="G8296" s="31">
        <v>43028</v>
      </c>
      <c r="H8296" s="31">
        <v>43393</v>
      </c>
      <c r="I8296" s="31">
        <v>43036</v>
      </c>
      <c r="J8296" s="22" t="s">
        <v>73</v>
      </c>
      <c r="K8296" s="32" t="s">
        <v>74</v>
      </c>
      <c r="L8296" s="32" t="s">
        <v>20142</v>
      </c>
      <c r="N8296" s="24">
        <v>5463.9499999999998</v>
      </c>
      <c r="O8296" s="24">
        <v>0</v>
      </c>
      <c r="P8296" s="32" t="s">
        <v>224</v>
      </c>
      <c r="Q8296" s="43" t="s">
        <v>225</v>
      </c>
      <c r="R8296" s="43" t="s">
        <v>78</v>
      </c>
      <c r="S8296" s="47">
        <v>5</v>
      </c>
    </row>
    <row r="8297" spans="1:19" ht="12.75">
      <c r="A8297" s="22" t="s">
        <v>60</v>
      </c>
      <c r="B8297" s="22" t="s">
        <v>15419</v>
      </c>
      <c r="C8297" s="22" t="s">
        <v>68</v>
      </c>
      <c r="D8297" s="22" t="s">
        <v>61</v>
      </c>
      <c r="E8297" s="22" t="s">
        <v>20143</v>
      </c>
      <c r="F8297" s="31">
        <v>42979.581307870365</v>
      </c>
      <c r="G8297" s="31">
        <v>43008</v>
      </c>
      <c r="H8297" s="31">
        <v>43373</v>
      </c>
      <c r="I8297" s="31">
        <v>43009</v>
      </c>
      <c r="J8297" s="22" t="s">
        <v>73</v>
      </c>
      <c r="K8297" s="32" t="s">
        <v>81</v>
      </c>
      <c r="L8297" s="32" t="s">
        <v>20144</v>
      </c>
      <c r="N8297" s="24">
        <v>8408.1232999999993</v>
      </c>
      <c r="O8297" s="24">
        <v>7011.415</v>
      </c>
      <c r="P8297" s="32" t="s">
        <v>9866</v>
      </c>
      <c r="Q8297" s="43" t="s">
        <v>9867</v>
      </c>
      <c r="R8297" s="43" t="s">
        <v>78</v>
      </c>
      <c r="S8297" s="47">
        <v>5</v>
      </c>
    </row>
    <row r="8298" spans="1:19" ht="12.75">
      <c r="A8298" s="22" t="s">
        <v>60</v>
      </c>
      <c r="B8298" s="22" t="s">
        <v>16283</v>
      </c>
      <c r="C8298" s="22" t="s">
        <v>68</v>
      </c>
      <c r="D8298" s="22" t="s">
        <v>61</v>
      </c>
      <c r="E8298" s="22" t="s">
        <v>20145</v>
      </c>
      <c r="F8298" s="31">
        <v>42998.461805555555</v>
      </c>
      <c r="G8298" s="31">
        <v>43029</v>
      </c>
      <c r="H8298" s="31">
        <v>43394</v>
      </c>
      <c r="I8298" s="31">
        <v>43028</v>
      </c>
      <c r="J8298" s="22" t="s">
        <v>73</v>
      </c>
      <c r="K8298" s="32" t="s">
        <v>74</v>
      </c>
      <c r="L8298" s="32" t="s">
        <v>20146</v>
      </c>
      <c r="N8298" s="24">
        <v>3790.98</v>
      </c>
      <c r="O8298" s="24">
        <v>0</v>
      </c>
      <c r="P8298" s="32" t="s">
        <v>20147</v>
      </c>
      <c r="Q8298" s="43" t="s">
        <v>20148</v>
      </c>
      <c r="R8298" s="43" t="s">
        <v>140</v>
      </c>
      <c r="S8298" s="47">
        <v>5</v>
      </c>
    </row>
    <row r="8299" spans="1:19" ht="12.75">
      <c r="A8299" s="22" t="s">
        <v>60</v>
      </c>
      <c r="B8299" s="22" t="s">
        <v>14894</v>
      </c>
      <c r="C8299" s="22" t="s">
        <v>68</v>
      </c>
      <c r="D8299" s="22" t="s">
        <v>61</v>
      </c>
      <c r="E8299" s="22" t="s">
        <v>20149</v>
      </c>
      <c r="F8299" s="31">
        <v>43004.376041666663</v>
      </c>
      <c r="G8299" s="31">
        <v>43005</v>
      </c>
      <c r="H8299" s="31">
        <v>43370</v>
      </c>
      <c r="I8299" s="31">
        <v>43034.373668981483</v>
      </c>
      <c r="J8299" s="22" t="s">
        <v>73</v>
      </c>
      <c r="K8299" s="32" t="s">
        <v>74</v>
      </c>
      <c r="L8299" s="32" t="s">
        <v>20150</v>
      </c>
      <c r="N8299" s="24">
        <v>0</v>
      </c>
      <c r="O8299" s="24">
        <v>0</v>
      </c>
      <c r="P8299" s="32" t="s">
        <v>20151</v>
      </c>
      <c r="Q8299" s="43" t="s">
        <v>20152</v>
      </c>
      <c r="R8299" s="43" t="s">
        <v>78</v>
      </c>
      <c r="S8299" s="47">
        <v>5</v>
      </c>
    </row>
    <row r="8300" spans="1:19" ht="12.75">
      <c r="A8300" s="22" t="s">
        <v>60</v>
      </c>
      <c r="B8300" s="22" t="s">
        <v>14894</v>
      </c>
      <c r="C8300" s="22" t="s">
        <v>68</v>
      </c>
      <c r="D8300" s="22" t="s">
        <v>61</v>
      </c>
      <c r="E8300" s="22" t="s">
        <v>20153</v>
      </c>
      <c r="F8300" s="31">
        <v>42990.576041666667</v>
      </c>
      <c r="G8300" s="31">
        <v>42990</v>
      </c>
      <c r="H8300" s="31">
        <v>43355</v>
      </c>
      <c r="I8300" s="31">
        <v>43020.573831018519</v>
      </c>
      <c r="J8300" s="22" t="s">
        <v>73</v>
      </c>
      <c r="K8300" s="32" t="s">
        <v>104</v>
      </c>
      <c r="N8300" s="24">
        <v>0</v>
      </c>
      <c r="O8300" s="24">
        <v>0</v>
      </c>
      <c r="P8300" s="32" t="s">
        <v>1318</v>
      </c>
      <c r="Q8300" s="43" t="s">
        <v>1319</v>
      </c>
      <c r="R8300" s="43" t="s">
        <v>78</v>
      </c>
      <c r="S8300" s="47">
        <v>6</v>
      </c>
    </row>
    <row r="8301" spans="1:19" ht="12.75">
      <c r="A8301" s="22" t="s">
        <v>60</v>
      </c>
      <c r="B8301" s="22" t="s">
        <v>14894</v>
      </c>
      <c r="C8301" s="22" t="s">
        <v>68</v>
      </c>
      <c r="D8301" s="22" t="s">
        <v>61</v>
      </c>
      <c r="E8301" s="22" t="s">
        <v>20154</v>
      </c>
      <c r="F8301" s="31">
        <v>42997.639722222222</v>
      </c>
      <c r="G8301" s="31">
        <v>43004</v>
      </c>
      <c r="H8301" s="31">
        <v>43369</v>
      </c>
      <c r="I8301" s="31">
        <v>43027.624467592592</v>
      </c>
      <c r="J8301" s="22" t="s">
        <v>73</v>
      </c>
      <c r="K8301" s="32" t="s">
        <v>81</v>
      </c>
      <c r="L8301" s="32" t="s">
        <v>20155</v>
      </c>
      <c r="N8301" s="24">
        <v>686.04660000000001</v>
      </c>
      <c r="O8301" s="24">
        <v>381.875</v>
      </c>
      <c r="P8301" s="32" t="s">
        <v>215</v>
      </c>
      <c r="Q8301" s="43" t="s">
        <v>216</v>
      </c>
      <c r="R8301" s="43" t="s">
        <v>140</v>
      </c>
      <c r="S8301" s="47">
        <v>5</v>
      </c>
    </row>
    <row r="8302" spans="1:19" ht="12.75">
      <c r="A8302" s="22" t="s">
        <v>60</v>
      </c>
      <c r="B8302" s="22" t="s">
        <v>14902</v>
      </c>
      <c r="C8302" s="22" t="s">
        <v>68</v>
      </c>
      <c r="D8302" s="22" t="s">
        <v>61</v>
      </c>
      <c r="E8302" s="22" t="s">
        <v>20156</v>
      </c>
      <c r="F8302" s="31">
        <v>43006.716365740736</v>
      </c>
      <c r="G8302" s="31">
        <v>43009</v>
      </c>
      <c r="H8302" s="31">
        <v>43374</v>
      </c>
      <c r="I8302" s="31">
        <v>43036</v>
      </c>
      <c r="J8302" s="22" t="s">
        <v>73</v>
      </c>
      <c r="K8302" s="32" t="s">
        <v>109</v>
      </c>
      <c r="L8302" s="32" t="s">
        <v>20157</v>
      </c>
      <c r="N8302" s="24">
        <v>2972.5549999999998</v>
      </c>
      <c r="O8302" s="24">
        <v>2592.185</v>
      </c>
      <c r="P8302" s="32" t="s">
        <v>91</v>
      </c>
      <c r="Q8302" s="43" t="s">
        <v>92</v>
      </c>
      <c r="R8302" s="43" t="s">
        <v>78</v>
      </c>
      <c r="S8302" s="47">
        <v>5</v>
      </c>
    </row>
    <row r="8303" spans="1:19" ht="12.75">
      <c r="A8303" s="22" t="s">
        <v>60</v>
      </c>
      <c r="B8303" s="22" t="s">
        <v>15114</v>
      </c>
      <c r="C8303" s="22" t="s">
        <v>68</v>
      </c>
      <c r="D8303" s="22" t="s">
        <v>61</v>
      </c>
      <c r="E8303" s="22" t="s">
        <v>20158</v>
      </c>
      <c r="F8303" s="31">
        <v>43003.658310185187</v>
      </c>
      <c r="G8303" s="31">
        <v>43003</v>
      </c>
      <c r="H8303" s="31">
        <v>43368</v>
      </c>
      <c r="I8303" s="31">
        <v>43033</v>
      </c>
      <c r="J8303" s="22" t="s">
        <v>73</v>
      </c>
      <c r="K8303" s="32" t="s">
        <v>81</v>
      </c>
      <c r="L8303" s="32" t="s">
        <v>20159</v>
      </c>
      <c r="N8303" s="24">
        <v>1715.0133000000001</v>
      </c>
      <c r="O8303" s="24">
        <v>1116.4100000000001</v>
      </c>
      <c r="P8303" s="32" t="s">
        <v>3235</v>
      </c>
      <c r="Q8303" s="43" t="s">
        <v>3236</v>
      </c>
      <c r="R8303" s="43" t="s">
        <v>78</v>
      </c>
      <c r="S8303" s="47">
        <v>5</v>
      </c>
    </row>
    <row r="8304" spans="1:19" ht="12.75">
      <c r="A8304" s="22" t="s">
        <v>60</v>
      </c>
      <c r="B8304" s="22" t="s">
        <v>14894</v>
      </c>
      <c r="C8304" s="22" t="s">
        <v>68</v>
      </c>
      <c r="D8304" s="22" t="s">
        <v>61</v>
      </c>
      <c r="E8304" s="22" t="s">
        <v>20160</v>
      </c>
      <c r="F8304" s="31">
        <v>42996.476030092592</v>
      </c>
      <c r="G8304" s="31">
        <v>42997</v>
      </c>
      <c r="H8304" s="31">
        <v>43362</v>
      </c>
      <c r="I8304" s="31">
        <v>43026.463553240741</v>
      </c>
      <c r="J8304" s="22" t="s">
        <v>73</v>
      </c>
      <c r="K8304" s="32" t="s">
        <v>104</v>
      </c>
      <c r="L8304" s="32" t="s">
        <v>20161</v>
      </c>
      <c r="N8304" s="24">
        <v>0</v>
      </c>
      <c r="O8304" s="24">
        <v>0</v>
      </c>
      <c r="P8304" s="32" t="s">
        <v>12642</v>
      </c>
      <c r="Q8304" s="43" t="s">
        <v>12643</v>
      </c>
      <c r="R8304" s="43" t="s">
        <v>140</v>
      </c>
      <c r="S8304" s="47">
        <v>5</v>
      </c>
    </row>
    <row r="8305" spans="1:19" ht="12.75">
      <c r="A8305" s="22" t="s">
        <v>60</v>
      </c>
      <c r="B8305" s="22" t="s">
        <v>15053</v>
      </c>
      <c r="C8305" s="22" t="s">
        <v>68</v>
      </c>
      <c r="D8305" s="22" t="s">
        <v>61</v>
      </c>
      <c r="E8305" s="22" t="s">
        <v>20162</v>
      </c>
      <c r="F8305" s="31">
        <v>42985.594606481478</v>
      </c>
      <c r="G8305" s="31">
        <v>43008</v>
      </c>
      <c r="H8305" s="31">
        <v>43373</v>
      </c>
      <c r="I8305" s="31">
        <v>43015</v>
      </c>
      <c r="J8305" s="22" t="s">
        <v>73</v>
      </c>
      <c r="K8305" s="32" t="s">
        <v>81</v>
      </c>
      <c r="L8305" s="32" t="s">
        <v>20163</v>
      </c>
      <c r="N8305" s="24">
        <v>3748.6424999999999</v>
      </c>
      <c r="O8305" s="24">
        <v>2532.67</v>
      </c>
      <c r="P8305" s="32" t="s">
        <v>647</v>
      </c>
      <c r="Q8305" s="43" t="s">
        <v>648</v>
      </c>
      <c r="R8305" s="43" t="s">
        <v>140</v>
      </c>
      <c r="S8305" s="47">
        <v>4</v>
      </c>
    </row>
    <row r="8306" spans="1:19" ht="12.75">
      <c r="A8306" s="22" t="s">
        <v>60</v>
      </c>
      <c r="B8306" s="22" t="s">
        <v>14894</v>
      </c>
      <c r="C8306" s="22" t="s">
        <v>68</v>
      </c>
      <c r="D8306" s="22" t="s">
        <v>61</v>
      </c>
      <c r="E8306" s="22" t="s">
        <v>20164</v>
      </c>
      <c r="F8306" s="31">
        <v>42990.302488425921</v>
      </c>
      <c r="G8306" s="31">
        <v>42990</v>
      </c>
      <c r="H8306" s="31">
        <v>43355</v>
      </c>
      <c r="I8306" s="31">
        <v>43020.301620370366</v>
      </c>
      <c r="J8306" s="22" t="s">
        <v>73</v>
      </c>
      <c r="K8306" s="32" t="s">
        <v>104</v>
      </c>
      <c r="N8306" s="24">
        <v>1075.402</v>
      </c>
      <c r="O8306" s="24">
        <v>0</v>
      </c>
      <c r="P8306" s="32" t="s">
        <v>1229</v>
      </c>
      <c r="Q8306" s="43" t="s">
        <v>1230</v>
      </c>
      <c r="R8306" s="43" t="s">
        <v>78</v>
      </c>
      <c r="S8306" s="47">
        <v>5</v>
      </c>
    </row>
    <row r="8307" spans="1:19" ht="12.75">
      <c r="A8307" s="22" t="s">
        <v>60</v>
      </c>
      <c r="B8307" s="22" t="s">
        <v>14894</v>
      </c>
      <c r="C8307" s="22" t="s">
        <v>68</v>
      </c>
      <c r="D8307" s="22" t="s">
        <v>61</v>
      </c>
      <c r="E8307" s="22" t="s">
        <v>20165</v>
      </c>
      <c r="F8307" s="31">
        <v>43005.560046296298</v>
      </c>
      <c r="G8307" s="31">
        <v>43005</v>
      </c>
      <c r="H8307" s="31">
        <v>43370</v>
      </c>
      <c r="I8307" s="31">
        <v>43035.558229166665</v>
      </c>
      <c r="J8307" s="22" t="s">
        <v>73</v>
      </c>
      <c r="K8307" s="32" t="s">
        <v>81</v>
      </c>
      <c r="L8307" s="32" t="s">
        <v>20166</v>
      </c>
      <c r="N8307" s="24">
        <v>837.3383</v>
      </c>
      <c r="O8307" s="24">
        <v>586.36</v>
      </c>
      <c r="P8307" s="32" t="s">
        <v>1229</v>
      </c>
      <c r="Q8307" s="43" t="s">
        <v>1230</v>
      </c>
      <c r="R8307" s="43" t="s">
        <v>78</v>
      </c>
      <c r="S8307" s="47">
        <v>5</v>
      </c>
    </row>
    <row r="8308" spans="1:19" ht="12.75">
      <c r="A8308" s="22" t="s">
        <v>60</v>
      </c>
      <c r="B8308" s="22" t="s">
        <v>14905</v>
      </c>
      <c r="C8308" s="22" t="s">
        <v>68</v>
      </c>
      <c r="D8308" s="22" t="s">
        <v>61</v>
      </c>
      <c r="E8308" s="22" t="s">
        <v>20167</v>
      </c>
      <c r="F8308" s="31">
        <v>42986.599733796298</v>
      </c>
      <c r="G8308" s="31">
        <v>43015</v>
      </c>
      <c r="H8308" s="31">
        <v>43380</v>
      </c>
      <c r="I8308" s="31">
        <v>43016</v>
      </c>
      <c r="J8308" s="22" t="s">
        <v>73</v>
      </c>
      <c r="K8308" s="32" t="s">
        <v>74</v>
      </c>
      <c r="L8308" s="32" t="s">
        <v>20168</v>
      </c>
      <c r="N8308" s="24">
        <v>786.72850000000005</v>
      </c>
      <c r="O8308" s="24">
        <v>0</v>
      </c>
      <c r="P8308" s="32" t="s">
        <v>20169</v>
      </c>
      <c r="Q8308" s="43" t="s">
        <v>20170</v>
      </c>
      <c r="R8308" s="43" t="s">
        <v>78</v>
      </c>
      <c r="S8308" s="47">
        <v>5</v>
      </c>
    </row>
    <row r="8309" spans="1:19" ht="12.75">
      <c r="A8309" s="22" t="s">
        <v>60</v>
      </c>
      <c r="B8309" s="22" t="s">
        <v>17600</v>
      </c>
      <c r="C8309" s="22" t="s">
        <v>68</v>
      </c>
      <c r="D8309" s="22" t="s">
        <v>61</v>
      </c>
      <c r="E8309" s="22" t="s">
        <v>20171</v>
      </c>
      <c r="F8309" s="31">
        <v>42990.447106481479</v>
      </c>
      <c r="G8309" s="31">
        <v>42990</v>
      </c>
      <c r="H8309" s="31">
        <v>43355</v>
      </c>
      <c r="I8309" s="31">
        <v>43020</v>
      </c>
      <c r="J8309" s="22" t="s">
        <v>73</v>
      </c>
      <c r="K8309" s="32" t="s">
        <v>104</v>
      </c>
      <c r="N8309" s="24">
        <v>787.885</v>
      </c>
      <c r="O8309" s="24">
        <v>0</v>
      </c>
      <c r="P8309" s="32" t="s">
        <v>433</v>
      </c>
      <c r="Q8309" s="43" t="s">
        <v>434</v>
      </c>
      <c r="R8309" s="43" t="s">
        <v>78</v>
      </c>
      <c r="S8309" s="47">
        <v>5</v>
      </c>
    </row>
    <row r="8310" spans="1:19" ht="12.75">
      <c r="A8310" s="22" t="s">
        <v>60</v>
      </c>
      <c r="B8310" s="22" t="s">
        <v>15989</v>
      </c>
      <c r="C8310" s="22" t="s">
        <v>68</v>
      </c>
      <c r="D8310" s="22" t="s">
        <v>61</v>
      </c>
      <c r="E8310" s="22" t="s">
        <v>20172</v>
      </c>
      <c r="F8310" s="31">
        <v>42990.469872685186</v>
      </c>
      <c r="G8310" s="31">
        <v>43003</v>
      </c>
      <c r="H8310" s="31">
        <v>43368</v>
      </c>
      <c r="I8310" s="31">
        <v>43020</v>
      </c>
      <c r="J8310" s="22" t="s">
        <v>73</v>
      </c>
      <c r="K8310" s="32" t="s">
        <v>104</v>
      </c>
      <c r="N8310" s="24">
        <v>2526.535</v>
      </c>
      <c r="O8310" s="24">
        <v>0</v>
      </c>
      <c r="P8310" s="32" t="s">
        <v>91</v>
      </c>
      <c r="Q8310" s="43" t="s">
        <v>92</v>
      </c>
      <c r="R8310" s="43" t="s">
        <v>78</v>
      </c>
      <c r="S8310" s="47">
        <v>4</v>
      </c>
    </row>
    <row r="8311" spans="1:19" ht="12.75">
      <c r="A8311" s="22" t="s">
        <v>60</v>
      </c>
      <c r="B8311" s="22" t="s">
        <v>15114</v>
      </c>
      <c r="C8311" s="22" t="s">
        <v>68</v>
      </c>
      <c r="D8311" s="22" t="s">
        <v>61</v>
      </c>
      <c r="E8311" s="22" t="s">
        <v>20173</v>
      </c>
      <c r="F8311" s="31">
        <v>43003.520324074074</v>
      </c>
      <c r="G8311" s="31">
        <v>43022</v>
      </c>
      <c r="H8311" s="31">
        <v>43387</v>
      </c>
      <c r="I8311" s="31">
        <v>43033</v>
      </c>
      <c r="J8311" s="22" t="s">
        <v>73</v>
      </c>
      <c r="K8311" s="32" t="s">
        <v>81</v>
      </c>
      <c r="L8311" s="32" t="s">
        <v>20174</v>
      </c>
      <c r="N8311" s="24">
        <v>1439.5442</v>
      </c>
      <c r="O8311" s="24">
        <v>986.19330000000002</v>
      </c>
      <c r="P8311" s="32" t="s">
        <v>91</v>
      </c>
      <c r="Q8311" s="43" t="s">
        <v>92</v>
      </c>
      <c r="R8311" s="43" t="s">
        <v>140</v>
      </c>
      <c r="S8311" s="47">
        <v>5</v>
      </c>
    </row>
    <row r="8312" spans="1:19" ht="12.75">
      <c r="A8312" s="22" t="s">
        <v>60</v>
      </c>
      <c r="B8312" s="22" t="s">
        <v>15174</v>
      </c>
      <c r="C8312" s="22" t="s">
        <v>68</v>
      </c>
      <c r="D8312" s="22" t="s">
        <v>61</v>
      </c>
      <c r="E8312" s="22" t="s">
        <v>20175</v>
      </c>
      <c r="F8312" s="31">
        <v>43004.586793981478</v>
      </c>
      <c r="G8312" s="31">
        <v>43023</v>
      </c>
      <c r="H8312" s="31">
        <v>43388</v>
      </c>
      <c r="I8312" s="31">
        <v>43034</v>
      </c>
      <c r="J8312" s="22" t="s">
        <v>73</v>
      </c>
      <c r="K8312" s="32" t="s">
        <v>81</v>
      </c>
      <c r="L8312" s="32" t="s">
        <v>20176</v>
      </c>
      <c r="N8312" s="24">
        <v>905.452</v>
      </c>
      <c r="O8312" s="24">
        <v>484.20</v>
      </c>
      <c r="P8312" s="32" t="s">
        <v>2118</v>
      </c>
      <c r="Q8312" s="43" t="s">
        <v>2119</v>
      </c>
      <c r="R8312" s="43" t="s">
        <v>78</v>
      </c>
      <c r="S8312" s="47">
        <v>5</v>
      </c>
    </row>
    <row r="8313" spans="1:19" ht="12.75">
      <c r="A8313" s="22" t="s">
        <v>60</v>
      </c>
      <c r="B8313" s="22" t="s">
        <v>14894</v>
      </c>
      <c r="C8313" s="22" t="s">
        <v>68</v>
      </c>
      <c r="D8313" s="22" t="s">
        <v>61</v>
      </c>
      <c r="E8313" s="22" t="s">
        <v>20177</v>
      </c>
      <c r="F8313" s="31">
        <v>42990.52888888889</v>
      </c>
      <c r="G8313" s="31">
        <v>42996</v>
      </c>
      <c r="H8313" s="31">
        <v>43361</v>
      </c>
      <c r="I8313" s="31">
        <v>43020.52542824074</v>
      </c>
      <c r="J8313" s="22" t="s">
        <v>73</v>
      </c>
      <c r="K8313" s="32" t="s">
        <v>81</v>
      </c>
      <c r="L8313" s="32" t="s">
        <v>20178</v>
      </c>
      <c r="N8313" s="24">
        <v>1952.8416</v>
      </c>
      <c r="O8313" s="24">
        <v>1665.3266000000001</v>
      </c>
      <c r="P8313" s="32" t="s">
        <v>91</v>
      </c>
      <c r="Q8313" s="43" t="s">
        <v>92</v>
      </c>
      <c r="R8313" s="43" t="s">
        <v>78</v>
      </c>
      <c r="S8313" s="47">
        <v>5</v>
      </c>
    </row>
    <row r="8314" spans="1:19" ht="12.75">
      <c r="A8314" s="22" t="s">
        <v>60</v>
      </c>
      <c r="B8314" s="22" t="s">
        <v>14905</v>
      </c>
      <c r="C8314" s="22" t="s">
        <v>68</v>
      </c>
      <c r="D8314" s="22" t="s">
        <v>61</v>
      </c>
      <c r="E8314" s="22" t="s">
        <v>20179</v>
      </c>
      <c r="F8314" s="31">
        <v>43006.633391203701</v>
      </c>
      <c r="G8314" s="31">
        <v>43006</v>
      </c>
      <c r="H8314" s="31">
        <v>43371</v>
      </c>
      <c r="I8314" s="31">
        <v>43036</v>
      </c>
      <c r="J8314" s="22" t="s">
        <v>73</v>
      </c>
      <c r="K8314" s="32" t="s">
        <v>81</v>
      </c>
      <c r="L8314" s="32" t="s">
        <v>20180</v>
      </c>
      <c r="N8314" s="24">
        <v>364.82</v>
      </c>
      <c r="O8314" s="24">
        <v>287.62</v>
      </c>
      <c r="P8314" s="32" t="s">
        <v>2379</v>
      </c>
      <c r="Q8314" s="43" t="s">
        <v>2380</v>
      </c>
      <c r="R8314" s="43" t="s">
        <v>140</v>
      </c>
      <c r="S8314" s="47">
        <v>5</v>
      </c>
    </row>
    <row r="8315" spans="1:19" ht="12.75">
      <c r="A8315" s="22" t="s">
        <v>60</v>
      </c>
      <c r="B8315" s="22" t="s">
        <v>14905</v>
      </c>
      <c r="C8315" s="22" t="s">
        <v>68</v>
      </c>
      <c r="D8315" s="22" t="s">
        <v>61</v>
      </c>
      <c r="E8315" s="22" t="s">
        <v>20181</v>
      </c>
      <c r="F8315" s="31">
        <v>42993.377534722218</v>
      </c>
      <c r="G8315" s="31">
        <v>42993</v>
      </c>
      <c r="H8315" s="31">
        <v>43358</v>
      </c>
      <c r="I8315" s="31">
        <v>43023</v>
      </c>
      <c r="J8315" s="22" t="s">
        <v>73</v>
      </c>
      <c r="K8315" s="32" t="s">
        <v>81</v>
      </c>
      <c r="L8315" s="32" t="s">
        <v>20182</v>
      </c>
      <c r="N8315" s="24">
        <v>1193.932</v>
      </c>
      <c r="O8315" s="24">
        <v>636.79999999999995</v>
      </c>
      <c r="P8315" s="32" t="s">
        <v>575</v>
      </c>
      <c r="Q8315" s="43" t="s">
        <v>576</v>
      </c>
      <c r="R8315" s="43" t="s">
        <v>78</v>
      </c>
      <c r="S8315" s="47">
        <v>5</v>
      </c>
    </row>
    <row r="8316" spans="1:19" ht="12.75">
      <c r="A8316" s="22" t="s">
        <v>60</v>
      </c>
      <c r="B8316" s="22" t="s">
        <v>14894</v>
      </c>
      <c r="C8316" s="22" t="s">
        <v>68</v>
      </c>
      <c r="D8316" s="22" t="s">
        <v>61</v>
      </c>
      <c r="E8316" s="22" t="s">
        <v>20183</v>
      </c>
      <c r="F8316" s="31">
        <v>43000.08457175926</v>
      </c>
      <c r="G8316" s="31">
        <v>43035</v>
      </c>
      <c r="H8316" s="31">
        <v>43400</v>
      </c>
      <c r="I8316" s="31">
        <v>43060.08457175926</v>
      </c>
      <c r="J8316" s="22" t="s">
        <v>197</v>
      </c>
      <c r="K8316" s="32" t="s">
        <v>81</v>
      </c>
      <c r="L8316" s="32" t="s">
        <v>20184</v>
      </c>
      <c r="N8316" s="24">
        <v>421.96</v>
      </c>
      <c r="O8316" s="24">
        <v>421.96</v>
      </c>
      <c r="P8316" s="32" t="s">
        <v>1660</v>
      </c>
      <c r="Q8316" s="43" t="s">
        <v>1661</v>
      </c>
      <c r="R8316" s="43" t="s">
        <v>78</v>
      </c>
      <c r="S8316" s="47">
        <v>1</v>
      </c>
    </row>
    <row r="8317" spans="1:19" ht="12.75">
      <c r="A8317" s="22" t="s">
        <v>60</v>
      </c>
      <c r="B8317" s="22" t="s">
        <v>14894</v>
      </c>
      <c r="C8317" s="22" t="s">
        <v>68</v>
      </c>
      <c r="D8317" s="22" t="s">
        <v>61</v>
      </c>
      <c r="E8317" s="22" t="s">
        <v>20185</v>
      </c>
      <c r="F8317" s="31">
        <v>43006.755300925921</v>
      </c>
      <c r="G8317" s="31">
        <v>43008</v>
      </c>
      <c r="H8317" s="31">
        <v>43373</v>
      </c>
      <c r="I8317" s="31">
        <v>43036.748310185183</v>
      </c>
      <c r="J8317" s="22" t="s">
        <v>73</v>
      </c>
      <c r="K8317" s="32" t="s">
        <v>74</v>
      </c>
      <c r="L8317" s="32" t="s">
        <v>20186</v>
      </c>
      <c r="N8317" s="24">
        <v>783.7225</v>
      </c>
      <c r="O8317" s="24">
        <v>0</v>
      </c>
      <c r="P8317" s="32" t="s">
        <v>1086</v>
      </c>
      <c r="Q8317" s="43" t="s">
        <v>1087</v>
      </c>
      <c r="R8317" s="43" t="s">
        <v>78</v>
      </c>
      <c r="S8317" s="47">
        <v>6</v>
      </c>
    </row>
    <row r="8318" spans="1:19" ht="12.75">
      <c r="A8318" s="22" t="s">
        <v>60</v>
      </c>
      <c r="B8318" s="22" t="s">
        <v>14894</v>
      </c>
      <c r="C8318" s="22" t="s">
        <v>68</v>
      </c>
      <c r="D8318" s="22" t="s">
        <v>61</v>
      </c>
      <c r="E8318" s="22" t="s">
        <v>20187</v>
      </c>
      <c r="F8318" s="31">
        <v>43008.595127314817</v>
      </c>
      <c r="G8318" s="31">
        <v>43016</v>
      </c>
      <c r="H8318" s="31">
        <v>43381</v>
      </c>
      <c r="I8318" s="31">
        <v>43038.593784722223</v>
      </c>
      <c r="J8318" s="22" t="s">
        <v>73</v>
      </c>
      <c r="K8318" s="32" t="s">
        <v>74</v>
      </c>
      <c r="L8318" s="32" t="s">
        <v>20188</v>
      </c>
      <c r="N8318" s="24">
        <v>417.38</v>
      </c>
      <c r="O8318" s="24">
        <v>0</v>
      </c>
      <c r="P8318" s="32" t="s">
        <v>2118</v>
      </c>
      <c r="Q8318" s="43" t="s">
        <v>2119</v>
      </c>
      <c r="R8318" s="43" t="s">
        <v>78</v>
      </c>
      <c r="S8318" s="47">
        <v>6</v>
      </c>
    </row>
    <row r="8319" spans="1:19" ht="12.75">
      <c r="A8319" s="22" t="s">
        <v>60</v>
      </c>
      <c r="B8319" s="22" t="s">
        <v>14894</v>
      </c>
      <c r="C8319" s="22" t="s">
        <v>68</v>
      </c>
      <c r="D8319" s="22" t="s">
        <v>61</v>
      </c>
      <c r="E8319" s="22" t="s">
        <v>20189</v>
      </c>
      <c r="F8319" s="31">
        <v>42990.574062499996</v>
      </c>
      <c r="G8319" s="31">
        <v>42990</v>
      </c>
      <c r="H8319" s="31">
        <v>43355</v>
      </c>
      <c r="I8319" s="31">
        <v>43020.571493055555</v>
      </c>
      <c r="J8319" s="22" t="s">
        <v>73</v>
      </c>
      <c r="K8319" s="32" t="s">
        <v>104</v>
      </c>
      <c r="N8319" s="24">
        <v>647.01</v>
      </c>
      <c r="O8319" s="24">
        <v>0</v>
      </c>
      <c r="P8319" s="32" t="s">
        <v>1153</v>
      </c>
      <c r="Q8319" s="43" t="s">
        <v>1154</v>
      </c>
      <c r="R8319" s="43" t="s">
        <v>78</v>
      </c>
      <c r="S8319" s="47">
        <v>5</v>
      </c>
    </row>
    <row r="8320" spans="1:19" ht="12.75">
      <c r="A8320" s="22" t="s">
        <v>60</v>
      </c>
      <c r="B8320" s="22" t="s">
        <v>14894</v>
      </c>
      <c r="C8320" s="22" t="s">
        <v>68</v>
      </c>
      <c r="D8320" s="22" t="s">
        <v>61</v>
      </c>
      <c r="E8320" s="22" t="s">
        <v>20190</v>
      </c>
      <c r="F8320" s="31">
        <v>42986.508113425924</v>
      </c>
      <c r="G8320" s="31">
        <v>42986</v>
      </c>
      <c r="H8320" s="31">
        <v>43351</v>
      </c>
      <c r="I8320" s="31">
        <v>43016.505902777775</v>
      </c>
      <c r="J8320" s="22" t="s">
        <v>73</v>
      </c>
      <c r="K8320" s="32" t="s">
        <v>81</v>
      </c>
      <c r="L8320" s="32" t="s">
        <v>20191</v>
      </c>
      <c r="N8320" s="24">
        <v>907.78700000000003</v>
      </c>
      <c r="O8320" s="24">
        <v>619.99</v>
      </c>
      <c r="P8320" s="32" t="s">
        <v>5612</v>
      </c>
      <c r="Q8320" s="43" t="s">
        <v>5613</v>
      </c>
      <c r="R8320" s="43" t="s">
        <v>78</v>
      </c>
      <c r="S8320" s="47">
        <v>5</v>
      </c>
    </row>
    <row r="8321" spans="1:19" ht="12.75">
      <c r="A8321" s="22" t="s">
        <v>60</v>
      </c>
      <c r="B8321" s="22" t="s">
        <v>14991</v>
      </c>
      <c r="C8321" s="22" t="s">
        <v>68</v>
      </c>
      <c r="D8321" s="22" t="s">
        <v>61</v>
      </c>
      <c r="E8321" s="22" t="s">
        <v>20192</v>
      </c>
      <c r="F8321" s="31">
        <v>42993.36719907407</v>
      </c>
      <c r="G8321" s="31">
        <v>43016</v>
      </c>
      <c r="H8321" s="31">
        <v>43381</v>
      </c>
      <c r="I8321" s="31">
        <v>42321</v>
      </c>
      <c r="J8321" s="22" t="s">
        <v>73</v>
      </c>
      <c r="K8321" s="32" t="s">
        <v>74</v>
      </c>
      <c r="L8321" s="32" t="s">
        <v>20193</v>
      </c>
      <c r="N8321" s="24">
        <v>0</v>
      </c>
      <c r="O8321" s="24">
        <v>0</v>
      </c>
      <c r="P8321" s="32" t="s">
        <v>422</v>
      </c>
      <c r="Q8321" s="43" t="s">
        <v>423</v>
      </c>
      <c r="R8321" s="43" t="s">
        <v>78</v>
      </c>
      <c r="S8321" s="47">
        <v>5</v>
      </c>
    </row>
    <row r="8322" spans="1:19" ht="12.75">
      <c r="A8322" s="22" t="s">
        <v>60</v>
      </c>
      <c r="B8322" s="22" t="s">
        <v>14991</v>
      </c>
      <c r="C8322" s="22" t="s">
        <v>68</v>
      </c>
      <c r="D8322" s="22" t="s">
        <v>61</v>
      </c>
      <c r="E8322" s="22" t="s">
        <v>20194</v>
      </c>
      <c r="F8322" s="31">
        <v>43003.488495370366</v>
      </c>
      <c r="G8322" s="31">
        <v>43003</v>
      </c>
      <c r="H8322" s="31">
        <v>43368</v>
      </c>
      <c r="I8322" s="31">
        <v>43033</v>
      </c>
      <c r="J8322" s="22" t="s">
        <v>73</v>
      </c>
      <c r="K8322" s="32" t="s">
        <v>74</v>
      </c>
      <c r="L8322" s="32" t="s">
        <v>20195</v>
      </c>
      <c r="N8322" s="24">
        <v>583.36360000000002</v>
      </c>
      <c r="O8322" s="24">
        <v>0</v>
      </c>
      <c r="P8322" s="32" t="s">
        <v>219</v>
      </c>
      <c r="Q8322" s="43" t="s">
        <v>220</v>
      </c>
      <c r="R8322" s="43" t="s">
        <v>78</v>
      </c>
      <c r="S8322" s="47">
        <v>5</v>
      </c>
    </row>
    <row r="8323" spans="1:19" ht="12.75">
      <c r="A8323" s="22" t="s">
        <v>60</v>
      </c>
      <c r="B8323" s="22" t="s">
        <v>15191</v>
      </c>
      <c r="C8323" s="22" t="s">
        <v>68</v>
      </c>
      <c r="D8323" s="22" t="s">
        <v>61</v>
      </c>
      <c r="E8323" s="22" t="s">
        <v>20196</v>
      </c>
      <c r="F8323" s="31">
        <v>42989.526562499996</v>
      </c>
      <c r="G8323" s="31">
        <v>42989</v>
      </c>
      <c r="H8323" s="31">
        <v>43354</v>
      </c>
      <c r="I8323" s="31">
        <v>43019</v>
      </c>
      <c r="J8323" s="22" t="s">
        <v>73</v>
      </c>
      <c r="K8323" s="32" t="s">
        <v>81</v>
      </c>
      <c r="L8323" s="32" t="s">
        <v>20197</v>
      </c>
      <c r="N8323" s="24">
        <v>2161.40</v>
      </c>
      <c r="O8323" s="24">
        <v>2044.22</v>
      </c>
      <c r="P8323" s="32" t="s">
        <v>3673</v>
      </c>
      <c r="Q8323" s="43" t="s">
        <v>3674</v>
      </c>
      <c r="R8323" s="43" t="s">
        <v>78</v>
      </c>
      <c r="S8323" s="47">
        <v>4</v>
      </c>
    </row>
    <row r="8324" spans="1:19" ht="12.75">
      <c r="A8324" s="22" t="s">
        <v>60</v>
      </c>
      <c r="B8324" s="22" t="s">
        <v>14894</v>
      </c>
      <c r="C8324" s="22" t="s">
        <v>68</v>
      </c>
      <c r="D8324" s="22" t="s">
        <v>61</v>
      </c>
      <c r="E8324" s="22" t="s">
        <v>20198</v>
      </c>
      <c r="F8324" s="31">
        <v>42997.601851851847</v>
      </c>
      <c r="G8324" s="31">
        <v>42997</v>
      </c>
      <c r="H8324" s="31">
        <v>43362</v>
      </c>
      <c r="I8324" s="31">
        <v>43027.600069444445</v>
      </c>
      <c r="J8324" s="22" t="s">
        <v>73</v>
      </c>
      <c r="K8324" s="32" t="s">
        <v>81</v>
      </c>
      <c r="L8324" s="32" t="s">
        <v>20199</v>
      </c>
      <c r="N8324" s="24">
        <v>887.68089999999995</v>
      </c>
      <c r="O8324" s="24">
        <v>798.56</v>
      </c>
      <c r="P8324" s="32" t="s">
        <v>904</v>
      </c>
      <c r="Q8324" s="43" t="s">
        <v>905</v>
      </c>
      <c r="R8324" s="43" t="s">
        <v>78</v>
      </c>
      <c r="S8324" s="47">
        <v>5</v>
      </c>
    </row>
    <row r="8325" spans="1:19" ht="12.75">
      <c r="A8325" s="22" t="s">
        <v>60</v>
      </c>
      <c r="B8325" s="22" t="s">
        <v>14905</v>
      </c>
      <c r="C8325" s="22" t="s">
        <v>68</v>
      </c>
      <c r="D8325" s="22" t="s">
        <v>61</v>
      </c>
      <c r="E8325" s="22" t="s">
        <v>20200</v>
      </c>
      <c r="F8325" s="31">
        <v>42984.590115740742</v>
      </c>
      <c r="G8325" s="31">
        <v>43009</v>
      </c>
      <c r="H8325" s="31">
        <v>43374</v>
      </c>
      <c r="I8325" s="31">
        <v>43014</v>
      </c>
      <c r="J8325" s="22" t="s">
        <v>73</v>
      </c>
      <c r="K8325" s="32" t="s">
        <v>81</v>
      </c>
      <c r="L8325" s="32" t="s">
        <v>20201</v>
      </c>
      <c r="N8325" s="24">
        <v>501.325</v>
      </c>
      <c r="O8325" s="24">
        <v>556.96000000000004</v>
      </c>
      <c r="P8325" s="32" t="s">
        <v>20202</v>
      </c>
      <c r="Q8325" s="43" t="s">
        <v>20203</v>
      </c>
      <c r="R8325" s="43" t="s">
        <v>78</v>
      </c>
      <c r="S8325" s="47">
        <v>5</v>
      </c>
    </row>
    <row r="8326" spans="1:19" ht="12.75">
      <c r="A8326" s="22" t="s">
        <v>60</v>
      </c>
      <c r="B8326" s="22" t="s">
        <v>14905</v>
      </c>
      <c r="C8326" s="22" t="s">
        <v>68</v>
      </c>
      <c r="D8326" s="22" t="s">
        <v>61</v>
      </c>
      <c r="E8326" s="22" t="s">
        <v>20204</v>
      </c>
      <c r="F8326" s="31">
        <v>42984.659907407404</v>
      </c>
      <c r="G8326" s="31">
        <v>43003</v>
      </c>
      <c r="H8326" s="31">
        <v>43368</v>
      </c>
      <c r="I8326" s="31">
        <v>43014</v>
      </c>
      <c r="J8326" s="22" t="s">
        <v>73</v>
      </c>
      <c r="K8326" s="32" t="s">
        <v>81</v>
      </c>
      <c r="L8326" s="32" t="s">
        <v>20205</v>
      </c>
      <c r="N8326" s="24">
        <v>313.87200000000001</v>
      </c>
      <c r="O8326" s="24">
        <v>356.86</v>
      </c>
      <c r="P8326" s="32" t="s">
        <v>840</v>
      </c>
      <c r="Q8326" s="43" t="s">
        <v>841</v>
      </c>
      <c r="R8326" s="43" t="s">
        <v>78</v>
      </c>
      <c r="S8326" s="47">
        <v>5</v>
      </c>
    </row>
    <row r="8327" spans="1:19" ht="12.75">
      <c r="A8327" s="22" t="s">
        <v>60</v>
      </c>
      <c r="B8327" s="22" t="s">
        <v>14894</v>
      </c>
      <c r="C8327" s="22" t="s">
        <v>68</v>
      </c>
      <c r="D8327" s="22" t="s">
        <v>61</v>
      </c>
      <c r="E8327" s="22" t="s">
        <v>20206</v>
      </c>
      <c r="F8327" s="31">
        <v>42986.657418981478</v>
      </c>
      <c r="G8327" s="31">
        <v>42986</v>
      </c>
      <c r="H8327" s="31">
        <v>43351</v>
      </c>
      <c r="I8327" s="31">
        <v>43016.656793981478</v>
      </c>
      <c r="J8327" s="22" t="s">
        <v>73</v>
      </c>
      <c r="K8327" s="32" t="s">
        <v>74</v>
      </c>
      <c r="L8327" s="32" t="s">
        <v>20207</v>
      </c>
      <c r="N8327" s="24">
        <v>302.02999999999997</v>
      </c>
      <c r="O8327" s="24">
        <v>0</v>
      </c>
      <c r="P8327" s="32" t="s">
        <v>18271</v>
      </c>
      <c r="Q8327" s="43" t="s">
        <v>18272</v>
      </c>
      <c r="R8327" s="43" t="s">
        <v>78</v>
      </c>
      <c r="S8327" s="47">
        <v>6</v>
      </c>
    </row>
    <row r="8328" spans="1:19" ht="12.75">
      <c r="A8328" s="22" t="s">
        <v>60</v>
      </c>
      <c r="B8328" s="22" t="s">
        <v>14894</v>
      </c>
      <c r="C8328" s="22" t="s">
        <v>68</v>
      </c>
      <c r="D8328" s="22" t="s">
        <v>61</v>
      </c>
      <c r="E8328" s="22" t="s">
        <v>20208</v>
      </c>
      <c r="F8328" s="31">
        <v>43005.526226851849</v>
      </c>
      <c r="G8328" s="31">
        <v>43005</v>
      </c>
      <c r="H8328" s="31">
        <v>43370</v>
      </c>
      <c r="I8328" s="31">
        <v>43035.525150462963</v>
      </c>
      <c r="J8328" s="22" t="s">
        <v>73</v>
      </c>
      <c r="K8328" s="32" t="s">
        <v>74</v>
      </c>
      <c r="L8328" s="32" t="s">
        <v>20209</v>
      </c>
      <c r="N8328" s="24">
        <v>300</v>
      </c>
      <c r="O8328" s="24">
        <v>0</v>
      </c>
      <c r="P8328" s="32" t="s">
        <v>7473</v>
      </c>
      <c r="Q8328" s="43" t="s">
        <v>7474</v>
      </c>
      <c r="R8328" s="43" t="s">
        <v>78</v>
      </c>
      <c r="S8328" s="47">
        <v>5</v>
      </c>
    </row>
    <row r="8329" spans="1:19" ht="12.75">
      <c r="A8329" s="22" t="s">
        <v>60</v>
      </c>
      <c r="B8329" s="22" t="s">
        <v>14894</v>
      </c>
      <c r="C8329" s="22" t="s">
        <v>68</v>
      </c>
      <c r="D8329" s="22" t="s">
        <v>61</v>
      </c>
      <c r="E8329" s="22" t="s">
        <v>20210</v>
      </c>
      <c r="F8329" s="31">
        <v>43000.084629629629</v>
      </c>
      <c r="G8329" s="31">
        <v>43035</v>
      </c>
      <c r="H8329" s="31">
        <v>43400</v>
      </c>
      <c r="I8329" s="31">
        <v>43060.084629629629</v>
      </c>
      <c r="J8329" s="22" t="s">
        <v>197</v>
      </c>
      <c r="K8329" s="32" t="s">
        <v>81</v>
      </c>
      <c r="L8329" s="32" t="s">
        <v>20211</v>
      </c>
      <c r="N8329" s="24">
        <v>496.96</v>
      </c>
      <c r="O8329" s="24">
        <v>496.96</v>
      </c>
      <c r="P8329" s="32" t="s">
        <v>871</v>
      </c>
      <c r="Q8329" s="43" t="s">
        <v>872</v>
      </c>
      <c r="R8329" s="43" t="s">
        <v>78</v>
      </c>
      <c r="S8329" s="47">
        <v>1</v>
      </c>
    </row>
    <row r="8330" spans="1:19" ht="12.75">
      <c r="A8330" s="22" t="s">
        <v>60</v>
      </c>
      <c r="B8330" s="22" t="s">
        <v>14894</v>
      </c>
      <c r="C8330" s="22" t="s">
        <v>68</v>
      </c>
      <c r="D8330" s="22" t="s">
        <v>61</v>
      </c>
      <c r="E8330" s="22" t="s">
        <v>20212</v>
      </c>
      <c r="F8330" s="31">
        <v>42983.629733796297</v>
      </c>
      <c r="G8330" s="31">
        <v>42983</v>
      </c>
      <c r="H8330" s="31">
        <v>43348</v>
      </c>
      <c r="I8330" s="31">
        <v>43013.627199074072</v>
      </c>
      <c r="J8330" s="22" t="s">
        <v>73</v>
      </c>
      <c r="K8330" s="32" t="s">
        <v>74</v>
      </c>
      <c r="L8330" s="32" t="s">
        <v>20213</v>
      </c>
      <c r="N8330" s="24">
        <v>1071.0799999999999</v>
      </c>
      <c r="O8330" s="24">
        <v>0</v>
      </c>
      <c r="P8330" s="32" t="s">
        <v>4088</v>
      </c>
      <c r="Q8330" s="43" t="s">
        <v>4089</v>
      </c>
      <c r="R8330" s="43" t="s">
        <v>78</v>
      </c>
      <c r="S8330" s="47">
        <v>5</v>
      </c>
    </row>
    <row r="8331" spans="1:19" ht="12.75">
      <c r="A8331" s="22" t="s">
        <v>60</v>
      </c>
      <c r="B8331" s="22" t="s">
        <v>14894</v>
      </c>
      <c r="C8331" s="22" t="s">
        <v>68</v>
      </c>
      <c r="D8331" s="22" t="s">
        <v>61</v>
      </c>
      <c r="E8331" s="22" t="s">
        <v>20214</v>
      </c>
      <c r="F8331" s="31">
        <v>43006.492546296293</v>
      </c>
      <c r="G8331" s="31">
        <v>43006</v>
      </c>
      <c r="H8331" s="31">
        <v>43371</v>
      </c>
      <c r="I8331" s="31">
        <v>43036.484907407408</v>
      </c>
      <c r="J8331" s="22" t="s">
        <v>73</v>
      </c>
      <c r="K8331" s="32" t="s">
        <v>81</v>
      </c>
      <c r="L8331" s="32" t="s">
        <v>20215</v>
      </c>
      <c r="N8331" s="24">
        <v>1125.6800000000001</v>
      </c>
      <c r="O8331" s="24">
        <v>866.60</v>
      </c>
      <c r="P8331" s="32" t="s">
        <v>263</v>
      </c>
      <c r="Q8331" s="43" t="s">
        <v>264</v>
      </c>
      <c r="R8331" s="43" t="s">
        <v>78</v>
      </c>
      <c r="S8331" s="47">
        <v>5</v>
      </c>
    </row>
    <row r="8332" spans="1:19" ht="12.75">
      <c r="A8332" s="22" t="s">
        <v>60</v>
      </c>
      <c r="B8332" s="22" t="s">
        <v>14894</v>
      </c>
      <c r="C8332" s="22" t="s">
        <v>68</v>
      </c>
      <c r="D8332" s="22" t="s">
        <v>61</v>
      </c>
      <c r="E8332" s="22" t="s">
        <v>20216</v>
      </c>
      <c r="F8332" s="31">
        <v>43005.635532407403</v>
      </c>
      <c r="G8332" s="31">
        <v>43011</v>
      </c>
      <c r="H8332" s="31">
        <v>43376</v>
      </c>
      <c r="I8332" s="31">
        <v>43035.630393518513</v>
      </c>
      <c r="J8332" s="22" t="s">
        <v>73</v>
      </c>
      <c r="K8332" s="32" t="s">
        <v>109</v>
      </c>
      <c r="L8332" s="32" t="s">
        <v>20217</v>
      </c>
      <c r="N8332" s="24">
        <v>9505.6900000000005</v>
      </c>
      <c r="O8332" s="24">
        <v>0</v>
      </c>
      <c r="P8332" s="32" t="s">
        <v>2331</v>
      </c>
      <c r="Q8332" s="43" t="s">
        <v>2332</v>
      </c>
      <c r="R8332" s="43" t="s">
        <v>78</v>
      </c>
      <c r="S8332" s="47">
        <v>5</v>
      </c>
    </row>
    <row r="8333" spans="1:19" ht="12.75">
      <c r="A8333" s="22" t="s">
        <v>60</v>
      </c>
      <c r="B8333" s="22" t="s">
        <v>14894</v>
      </c>
      <c r="C8333" s="22" t="s">
        <v>68</v>
      </c>
      <c r="D8333" s="22" t="s">
        <v>61</v>
      </c>
      <c r="E8333" s="22" t="s">
        <v>20218</v>
      </c>
      <c r="F8333" s="31">
        <v>42996.655706018515</v>
      </c>
      <c r="G8333" s="31">
        <v>42783</v>
      </c>
      <c r="H8333" s="31">
        <v>43148</v>
      </c>
      <c r="I8333" s="31">
        <v>43026.655497685184</v>
      </c>
      <c r="J8333" s="22" t="s">
        <v>161</v>
      </c>
      <c r="K8333" s="32" t="s">
        <v>94</v>
      </c>
      <c r="L8333" s="32" t="s">
        <v>20219</v>
      </c>
      <c r="M8333" s="32" t="s">
        <v>20220</v>
      </c>
      <c r="N8333" s="24">
        <v>-1515.45</v>
      </c>
      <c r="O8333" s="24">
        <v>-1515.45</v>
      </c>
      <c r="P8333" s="32" t="s">
        <v>91</v>
      </c>
      <c r="Q8333" s="43" t="s">
        <v>92</v>
      </c>
      <c r="R8333" s="43" t="s">
        <v>140</v>
      </c>
      <c r="S8333" s="47">
        <v>1</v>
      </c>
    </row>
    <row r="8334" spans="1:19" ht="12.75">
      <c r="A8334" s="22" t="s">
        <v>60</v>
      </c>
      <c r="B8334" s="22" t="s">
        <v>14894</v>
      </c>
      <c r="C8334" s="22" t="s">
        <v>68</v>
      </c>
      <c r="D8334" s="22" t="s">
        <v>61</v>
      </c>
      <c r="E8334" s="22" t="s">
        <v>20221</v>
      </c>
      <c r="F8334" s="31">
        <v>43000.469872685186</v>
      </c>
      <c r="G8334" s="31">
        <v>43000</v>
      </c>
      <c r="H8334" s="31">
        <v>43365</v>
      </c>
      <c r="I8334" s="31">
        <v>43030.4683912037</v>
      </c>
      <c r="J8334" s="22" t="s">
        <v>73</v>
      </c>
      <c r="K8334" s="32" t="s">
        <v>109</v>
      </c>
      <c r="L8334" s="32" t="s">
        <v>20222</v>
      </c>
      <c r="N8334" s="24">
        <v>743.06</v>
      </c>
      <c r="O8334" s="24">
        <v>668.12</v>
      </c>
      <c r="P8334" s="32" t="s">
        <v>3581</v>
      </c>
      <c r="Q8334" s="43" t="s">
        <v>3582</v>
      </c>
      <c r="R8334" s="43" t="s">
        <v>78</v>
      </c>
      <c r="S8334" s="47">
        <v>5</v>
      </c>
    </row>
    <row r="8335" spans="1:19" ht="12.75">
      <c r="A8335" s="22" t="s">
        <v>60</v>
      </c>
      <c r="B8335" s="22" t="s">
        <v>14894</v>
      </c>
      <c r="C8335" s="22" t="s">
        <v>68</v>
      </c>
      <c r="D8335" s="22" t="s">
        <v>61</v>
      </c>
      <c r="E8335" s="22" t="s">
        <v>20223</v>
      </c>
      <c r="F8335" s="31">
        <v>42990.655740740738</v>
      </c>
      <c r="G8335" s="31">
        <v>42990</v>
      </c>
      <c r="H8335" s="31">
        <v>43355</v>
      </c>
      <c r="I8335" s="31">
        <v>43020.653877314813</v>
      </c>
      <c r="J8335" s="22" t="s">
        <v>73</v>
      </c>
      <c r="K8335" s="32" t="s">
        <v>81</v>
      </c>
      <c r="L8335" s="32" t="s">
        <v>20224</v>
      </c>
      <c r="N8335" s="24">
        <v>2791.596</v>
      </c>
      <c r="O8335" s="24">
        <v>2462.98</v>
      </c>
      <c r="P8335" s="32" t="s">
        <v>91</v>
      </c>
      <c r="Q8335" s="43" t="s">
        <v>92</v>
      </c>
      <c r="R8335" s="43" t="s">
        <v>78</v>
      </c>
      <c r="S8335" s="47">
        <v>5</v>
      </c>
    </row>
    <row r="8336" spans="1:19" ht="12.75">
      <c r="A8336" s="22" t="s">
        <v>60</v>
      </c>
      <c r="B8336" s="22" t="s">
        <v>14894</v>
      </c>
      <c r="C8336" s="22" t="s">
        <v>68</v>
      </c>
      <c r="D8336" s="22" t="s">
        <v>61</v>
      </c>
      <c r="E8336" s="22" t="s">
        <v>20225</v>
      </c>
      <c r="F8336" s="31">
        <v>42983.450300925921</v>
      </c>
      <c r="G8336" s="31">
        <v>42983</v>
      </c>
      <c r="H8336" s="31">
        <v>43348</v>
      </c>
      <c r="I8336" s="31">
        <v>43013.448738425926</v>
      </c>
      <c r="J8336" s="22" t="s">
        <v>73</v>
      </c>
      <c r="K8336" s="32" t="s">
        <v>109</v>
      </c>
      <c r="L8336" s="32" t="s">
        <v>20226</v>
      </c>
      <c r="N8336" s="24">
        <v>287.81200000000001</v>
      </c>
      <c r="O8336" s="24">
        <v>287.62</v>
      </c>
      <c r="P8336" s="32" t="s">
        <v>7569</v>
      </c>
      <c r="Q8336" s="43" t="s">
        <v>7570</v>
      </c>
      <c r="R8336" s="43" t="s">
        <v>78</v>
      </c>
      <c r="S8336" s="47">
        <v>5</v>
      </c>
    </row>
    <row r="8337" spans="1:19" ht="12.75">
      <c r="A8337" s="22" t="s">
        <v>60</v>
      </c>
      <c r="B8337" s="22" t="s">
        <v>14894</v>
      </c>
      <c r="C8337" s="22" t="s">
        <v>68</v>
      </c>
      <c r="D8337" s="22" t="s">
        <v>61</v>
      </c>
      <c r="E8337" s="22" t="s">
        <v>20227</v>
      </c>
      <c r="F8337" s="31">
        <v>42985.357361111106</v>
      </c>
      <c r="G8337" s="31">
        <v>42944</v>
      </c>
      <c r="H8337" s="31">
        <v>43309</v>
      </c>
      <c r="I8337" s="31">
        <v>43015.356863425921</v>
      </c>
      <c r="J8337" s="22" t="s">
        <v>161</v>
      </c>
      <c r="K8337" s="32" t="s">
        <v>94</v>
      </c>
      <c r="L8337" s="32" t="s">
        <v>20228</v>
      </c>
      <c r="M8337" s="32" t="s">
        <v>20229</v>
      </c>
      <c r="N8337" s="24">
        <v>-316.19</v>
      </c>
      <c r="O8337" s="24">
        <v>-316.19</v>
      </c>
      <c r="P8337" s="32" t="s">
        <v>409</v>
      </c>
      <c r="Q8337" s="43" t="s">
        <v>410</v>
      </c>
      <c r="R8337" s="43" t="s">
        <v>78</v>
      </c>
      <c r="S8337" s="47">
        <v>1</v>
      </c>
    </row>
    <row r="8338" spans="1:19" ht="12.75">
      <c r="A8338" s="22" t="s">
        <v>60</v>
      </c>
      <c r="B8338" s="22" t="s">
        <v>14905</v>
      </c>
      <c r="C8338" s="22" t="s">
        <v>68</v>
      </c>
      <c r="D8338" s="22" t="s">
        <v>61</v>
      </c>
      <c r="E8338" s="22" t="s">
        <v>20230</v>
      </c>
      <c r="F8338" s="31">
        <v>43005.639317129629</v>
      </c>
      <c r="G8338" s="31">
        <v>43005</v>
      </c>
      <c r="H8338" s="31">
        <v>43370</v>
      </c>
      <c r="I8338" s="31">
        <v>43035</v>
      </c>
      <c r="J8338" s="22" t="s">
        <v>73</v>
      </c>
      <c r="K8338" s="32" t="s">
        <v>81</v>
      </c>
      <c r="L8338" s="32" t="s">
        <v>20231</v>
      </c>
      <c r="N8338" s="24">
        <v>792.83659999999998</v>
      </c>
      <c r="O8338" s="24">
        <v>802.755</v>
      </c>
      <c r="P8338" s="32" t="s">
        <v>844</v>
      </c>
      <c r="Q8338" s="43" t="s">
        <v>845</v>
      </c>
      <c r="R8338" s="43" t="s">
        <v>78</v>
      </c>
      <c r="S8338" s="47">
        <v>5</v>
      </c>
    </row>
    <row r="8339" spans="1:19" ht="12.75">
      <c r="A8339" s="22" t="s">
        <v>60</v>
      </c>
      <c r="B8339" s="22" t="s">
        <v>15181</v>
      </c>
      <c r="C8339" s="22" t="s">
        <v>68</v>
      </c>
      <c r="D8339" s="22" t="s">
        <v>61</v>
      </c>
      <c r="E8339" s="22" t="s">
        <v>20232</v>
      </c>
      <c r="F8339" s="31">
        <v>42989.46670138889</v>
      </c>
      <c r="G8339" s="31">
        <v>43000</v>
      </c>
      <c r="H8339" s="31">
        <v>43365</v>
      </c>
      <c r="I8339" s="31">
        <v>43019</v>
      </c>
      <c r="J8339" s="22" t="s">
        <v>73</v>
      </c>
      <c r="K8339" s="32" t="s">
        <v>109</v>
      </c>
      <c r="L8339" s="32" t="s">
        <v>20233</v>
      </c>
      <c r="N8339" s="24">
        <v>2511.92</v>
      </c>
      <c r="O8339" s="24">
        <v>3079.23</v>
      </c>
      <c r="P8339" s="32" t="s">
        <v>438</v>
      </c>
      <c r="Q8339" s="43" t="s">
        <v>439</v>
      </c>
      <c r="R8339" s="43" t="s">
        <v>78</v>
      </c>
      <c r="S8339" s="47">
        <v>5</v>
      </c>
    </row>
    <row r="8340" spans="1:19" ht="12.75">
      <c r="A8340" s="22" t="s">
        <v>60</v>
      </c>
      <c r="B8340" s="22" t="s">
        <v>14894</v>
      </c>
      <c r="C8340" s="22" t="s">
        <v>68</v>
      </c>
      <c r="D8340" s="22" t="s">
        <v>61</v>
      </c>
      <c r="E8340" s="22" t="s">
        <v>20234</v>
      </c>
      <c r="F8340" s="31">
        <v>42993.584837962961</v>
      </c>
      <c r="G8340" s="31">
        <v>42993</v>
      </c>
      <c r="H8340" s="31">
        <v>43358</v>
      </c>
      <c r="I8340" s="31">
        <v>43023.581967592589</v>
      </c>
      <c r="J8340" s="22" t="s">
        <v>73</v>
      </c>
      <c r="K8340" s="32" t="s">
        <v>109</v>
      </c>
      <c r="L8340" s="32" t="s">
        <v>20235</v>
      </c>
      <c r="N8340" s="24">
        <v>1761.058</v>
      </c>
      <c r="O8340" s="24">
        <v>1209</v>
      </c>
      <c r="P8340" s="32" t="s">
        <v>233</v>
      </c>
      <c r="Q8340" s="43" t="s">
        <v>234</v>
      </c>
      <c r="R8340" s="43" t="s">
        <v>78</v>
      </c>
      <c r="S8340" s="47">
        <v>5</v>
      </c>
    </row>
    <row r="8341" spans="1:19" ht="12.75">
      <c r="A8341" s="22" t="s">
        <v>60</v>
      </c>
      <c r="B8341" s="22" t="s">
        <v>18292</v>
      </c>
      <c r="C8341" s="22" t="s">
        <v>68</v>
      </c>
      <c r="D8341" s="22" t="s">
        <v>61</v>
      </c>
      <c r="E8341" s="22" t="s">
        <v>20236</v>
      </c>
      <c r="F8341" s="31">
        <v>42979.483831018515</v>
      </c>
      <c r="G8341" s="31">
        <v>42779</v>
      </c>
      <c r="H8341" s="31">
        <v>43144</v>
      </c>
      <c r="I8341" s="31">
        <v>43009</v>
      </c>
      <c r="J8341" s="22" t="s">
        <v>244</v>
      </c>
      <c r="K8341" s="32" t="s">
        <v>94</v>
      </c>
      <c r="L8341" s="32" t="s">
        <v>20237</v>
      </c>
      <c r="M8341" s="32" t="s">
        <v>20238</v>
      </c>
      <c r="N8341" s="24">
        <v>-313.35000000000002</v>
      </c>
      <c r="O8341" s="24">
        <v>-313.35000000000002</v>
      </c>
      <c r="P8341" s="32" t="s">
        <v>106</v>
      </c>
      <c r="Q8341" s="43" t="s">
        <v>107</v>
      </c>
      <c r="R8341" s="43" t="s">
        <v>140</v>
      </c>
      <c r="S8341" s="47">
        <v>1</v>
      </c>
    </row>
    <row r="8342" spans="1:19" ht="12.75">
      <c r="A8342" s="22" t="s">
        <v>60</v>
      </c>
      <c r="B8342" s="22" t="s">
        <v>14894</v>
      </c>
      <c r="C8342" s="22" t="s">
        <v>68</v>
      </c>
      <c r="D8342" s="22" t="s">
        <v>61</v>
      </c>
      <c r="E8342" s="22" t="s">
        <v>20239</v>
      </c>
      <c r="F8342" s="31">
        <v>42986.611018518517</v>
      </c>
      <c r="G8342" s="31">
        <v>42986</v>
      </c>
      <c r="H8342" s="31">
        <v>43351</v>
      </c>
      <c r="I8342" s="31">
        <v>43016.608831018515</v>
      </c>
      <c r="J8342" s="22" t="s">
        <v>73</v>
      </c>
      <c r="K8342" s="32" t="s">
        <v>94</v>
      </c>
      <c r="L8342" s="32" t="s">
        <v>20240</v>
      </c>
      <c r="M8342" s="32" t="s">
        <v>20241</v>
      </c>
      <c r="N8342" s="24">
        <v>445.36</v>
      </c>
      <c r="O8342" s="24">
        <v>445.36</v>
      </c>
      <c r="P8342" s="32" t="s">
        <v>125</v>
      </c>
      <c r="Q8342" s="43" t="s">
        <v>126</v>
      </c>
      <c r="R8342" s="43" t="s">
        <v>78</v>
      </c>
      <c r="S8342" s="47">
        <v>1</v>
      </c>
    </row>
    <row r="8343" spans="1:19" ht="12.75">
      <c r="A8343" s="22" t="s">
        <v>60</v>
      </c>
      <c r="B8343" s="22" t="s">
        <v>14894</v>
      </c>
      <c r="C8343" s="22" t="s">
        <v>68</v>
      </c>
      <c r="D8343" s="22" t="s">
        <v>61</v>
      </c>
      <c r="E8343" s="22" t="s">
        <v>20242</v>
      </c>
      <c r="F8343" s="31">
        <v>42983.478425925925</v>
      </c>
      <c r="G8343" s="31">
        <v>42859</v>
      </c>
      <c r="H8343" s="31">
        <v>43224</v>
      </c>
      <c r="I8343" s="31">
        <v>43013.474907407406</v>
      </c>
      <c r="J8343" s="22" t="s">
        <v>244</v>
      </c>
      <c r="K8343" s="32" t="s">
        <v>94</v>
      </c>
      <c r="L8343" s="32" t="s">
        <v>20243</v>
      </c>
      <c r="M8343" s="32" t="s">
        <v>20244</v>
      </c>
      <c r="N8343" s="24">
        <v>0</v>
      </c>
      <c r="O8343" s="24">
        <v>0</v>
      </c>
      <c r="P8343" s="32" t="s">
        <v>228</v>
      </c>
      <c r="Q8343" s="43" t="s">
        <v>229</v>
      </c>
      <c r="R8343" s="43" t="s">
        <v>78</v>
      </c>
      <c r="S8343" s="47">
        <v>1</v>
      </c>
    </row>
    <row r="8344" spans="1:19" ht="12.75">
      <c r="A8344" s="22" t="s">
        <v>60</v>
      </c>
      <c r="B8344" s="22" t="s">
        <v>14894</v>
      </c>
      <c r="C8344" s="22" t="s">
        <v>68</v>
      </c>
      <c r="D8344" s="22" t="s">
        <v>61</v>
      </c>
      <c r="E8344" s="22" t="s">
        <v>20245</v>
      </c>
      <c r="F8344" s="31">
        <v>42992.565821759257</v>
      </c>
      <c r="G8344" s="31">
        <v>42711</v>
      </c>
      <c r="H8344" s="31">
        <v>43076</v>
      </c>
      <c r="I8344" s="31">
        <v>43022.562314814815</v>
      </c>
      <c r="J8344" s="22" t="s">
        <v>244</v>
      </c>
      <c r="K8344" s="32" t="s">
        <v>109</v>
      </c>
      <c r="L8344" s="32" t="s">
        <v>20246</v>
      </c>
      <c r="N8344" s="24">
        <v>395.19</v>
      </c>
      <c r="O8344" s="24">
        <v>395.19</v>
      </c>
      <c r="P8344" s="32" t="s">
        <v>15900</v>
      </c>
      <c r="Q8344" s="43" t="s">
        <v>15901</v>
      </c>
      <c r="R8344" s="43" t="s">
        <v>140</v>
      </c>
      <c r="S8344" s="47">
        <v>1</v>
      </c>
    </row>
    <row r="8345" spans="1:19" ht="12.75">
      <c r="A8345" s="22" t="s">
        <v>60</v>
      </c>
      <c r="B8345" s="22" t="s">
        <v>14894</v>
      </c>
      <c r="C8345" s="22" t="s">
        <v>68</v>
      </c>
      <c r="D8345" s="22" t="s">
        <v>61</v>
      </c>
      <c r="E8345" s="22" t="s">
        <v>20247</v>
      </c>
      <c r="F8345" s="31">
        <v>43003.388159722221</v>
      </c>
      <c r="G8345" s="31">
        <v>43003</v>
      </c>
      <c r="H8345" s="31">
        <v>43368</v>
      </c>
      <c r="I8345" s="31">
        <v>43033.384016203701</v>
      </c>
      <c r="J8345" s="22" t="s">
        <v>73</v>
      </c>
      <c r="K8345" s="32" t="s">
        <v>81</v>
      </c>
      <c r="L8345" s="32" t="s">
        <v>20248</v>
      </c>
      <c r="N8345" s="24">
        <v>632.5675</v>
      </c>
      <c r="O8345" s="24">
        <v>475.31</v>
      </c>
      <c r="P8345" s="32" t="s">
        <v>219</v>
      </c>
      <c r="Q8345" s="43" t="s">
        <v>220</v>
      </c>
      <c r="R8345" s="43" t="s">
        <v>78</v>
      </c>
      <c r="S8345" s="47">
        <v>5</v>
      </c>
    </row>
    <row r="8346" spans="1:19" ht="12.75">
      <c r="A8346" s="22" t="s">
        <v>60</v>
      </c>
      <c r="B8346" s="22" t="s">
        <v>14905</v>
      </c>
      <c r="C8346" s="22" t="s">
        <v>68</v>
      </c>
      <c r="D8346" s="22" t="s">
        <v>61</v>
      </c>
      <c r="E8346" s="22" t="s">
        <v>20249</v>
      </c>
      <c r="F8346" s="31">
        <v>43003.505532407406</v>
      </c>
      <c r="G8346" s="31">
        <v>43003</v>
      </c>
      <c r="H8346" s="31">
        <v>43368</v>
      </c>
      <c r="I8346" s="31">
        <v>43033</v>
      </c>
      <c r="J8346" s="22" t="s">
        <v>73</v>
      </c>
      <c r="K8346" s="32" t="s">
        <v>81</v>
      </c>
      <c r="L8346" s="32" t="s">
        <v>20250</v>
      </c>
      <c r="N8346" s="24">
        <v>431.16</v>
      </c>
      <c r="O8346" s="24">
        <v>352.775</v>
      </c>
      <c r="P8346" s="32" t="s">
        <v>199</v>
      </c>
      <c r="Q8346" s="43" t="s">
        <v>200</v>
      </c>
      <c r="R8346" s="43" t="s">
        <v>78</v>
      </c>
      <c r="S8346" s="47">
        <v>6</v>
      </c>
    </row>
    <row r="8347" spans="1:19" ht="12.75">
      <c r="A8347" s="22" t="s">
        <v>60</v>
      </c>
      <c r="B8347" s="22" t="s">
        <v>14894</v>
      </c>
      <c r="C8347" s="22" t="s">
        <v>68</v>
      </c>
      <c r="D8347" s="22" t="s">
        <v>61</v>
      </c>
      <c r="E8347" s="22" t="s">
        <v>20251</v>
      </c>
      <c r="F8347" s="31">
        <v>42983.607800925922</v>
      </c>
      <c r="G8347" s="31">
        <v>42985</v>
      </c>
      <c r="H8347" s="31">
        <v>43350</v>
      </c>
      <c r="I8347" s="31">
        <v>43013.601921296293</v>
      </c>
      <c r="J8347" s="22" t="s">
        <v>73</v>
      </c>
      <c r="K8347" s="32" t="s">
        <v>74</v>
      </c>
      <c r="L8347" s="32" t="s">
        <v>20252</v>
      </c>
      <c r="N8347" s="24">
        <v>0</v>
      </c>
      <c r="O8347" s="24">
        <v>0</v>
      </c>
      <c r="P8347" s="32" t="s">
        <v>20253</v>
      </c>
      <c r="Q8347" s="43" t="s">
        <v>20254</v>
      </c>
      <c r="R8347" s="43" t="s">
        <v>78</v>
      </c>
      <c r="S8347" s="47">
        <v>6</v>
      </c>
    </row>
    <row r="8348" spans="1:19" ht="12.75">
      <c r="A8348" s="22" t="s">
        <v>60</v>
      </c>
      <c r="B8348" s="22" t="s">
        <v>14894</v>
      </c>
      <c r="C8348" s="22" t="s">
        <v>68</v>
      </c>
      <c r="D8348" s="22" t="s">
        <v>61</v>
      </c>
      <c r="E8348" s="22" t="s">
        <v>20255</v>
      </c>
      <c r="F8348" s="31">
        <v>42986.018773148149</v>
      </c>
      <c r="G8348" s="31">
        <v>43028</v>
      </c>
      <c r="H8348" s="31">
        <v>43393</v>
      </c>
      <c r="I8348" s="31">
        <v>43046.018773148149</v>
      </c>
      <c r="J8348" s="22" t="s">
        <v>73</v>
      </c>
      <c r="K8348" s="32" t="s">
        <v>74</v>
      </c>
      <c r="L8348" s="32" t="s">
        <v>20256</v>
      </c>
      <c r="N8348" s="24">
        <v>226.1266</v>
      </c>
      <c r="O8348" s="24">
        <v>0</v>
      </c>
      <c r="P8348" s="32" t="s">
        <v>7438</v>
      </c>
      <c r="Q8348" s="43" t="s">
        <v>7439</v>
      </c>
      <c r="R8348" s="43" t="s">
        <v>78</v>
      </c>
      <c r="S8348" s="47">
        <v>5</v>
      </c>
    </row>
    <row r="8349" spans="1:19" ht="12.75">
      <c r="A8349" s="22" t="s">
        <v>60</v>
      </c>
      <c r="B8349" s="22" t="s">
        <v>14894</v>
      </c>
      <c r="C8349" s="22" t="s">
        <v>68</v>
      </c>
      <c r="D8349" s="22" t="s">
        <v>61</v>
      </c>
      <c r="E8349" s="22" t="s">
        <v>20257</v>
      </c>
      <c r="F8349" s="31">
        <v>43004.292442129627</v>
      </c>
      <c r="G8349" s="31">
        <v>43004</v>
      </c>
      <c r="H8349" s="31">
        <v>43369</v>
      </c>
      <c r="I8349" s="31">
        <v>43027.519432870366</v>
      </c>
      <c r="J8349" s="22" t="s">
        <v>73</v>
      </c>
      <c r="K8349" s="32" t="s">
        <v>74</v>
      </c>
      <c r="L8349" s="32" t="s">
        <v>20258</v>
      </c>
      <c r="N8349" s="24">
        <v>959.19</v>
      </c>
      <c r="O8349" s="24">
        <v>0</v>
      </c>
      <c r="P8349" s="32" t="s">
        <v>563</v>
      </c>
      <c r="Q8349" s="43" t="s">
        <v>564</v>
      </c>
      <c r="R8349" s="43" t="s">
        <v>78</v>
      </c>
      <c r="S8349" s="47">
        <v>5</v>
      </c>
    </row>
    <row r="8350" spans="1:19" ht="12.75">
      <c r="A8350" s="22" t="s">
        <v>60</v>
      </c>
      <c r="B8350" s="22" t="s">
        <v>14894</v>
      </c>
      <c r="C8350" s="22" t="s">
        <v>68</v>
      </c>
      <c r="D8350" s="22" t="s">
        <v>61</v>
      </c>
      <c r="E8350" s="22" t="s">
        <v>20259</v>
      </c>
      <c r="F8350" s="31">
        <v>43005.430671296293</v>
      </c>
      <c r="G8350" s="31">
        <v>43005</v>
      </c>
      <c r="H8350" s="31">
        <v>43370</v>
      </c>
      <c r="I8350" s="31">
        <v>43035.429259259261</v>
      </c>
      <c r="J8350" s="22" t="s">
        <v>73</v>
      </c>
      <c r="K8350" s="32" t="s">
        <v>81</v>
      </c>
      <c r="L8350" s="32" t="s">
        <v>20260</v>
      </c>
      <c r="N8350" s="24">
        <v>404.08600000000001</v>
      </c>
      <c r="O8350" s="24">
        <v>478.06</v>
      </c>
      <c r="P8350" s="32" t="s">
        <v>936</v>
      </c>
      <c r="Q8350" s="43" t="s">
        <v>937</v>
      </c>
      <c r="R8350" s="43" t="s">
        <v>78</v>
      </c>
      <c r="S8350" s="47">
        <v>5</v>
      </c>
    </row>
    <row r="8351" spans="1:19" ht="12.75">
      <c r="A8351" s="22" t="s">
        <v>60</v>
      </c>
      <c r="B8351" s="22" t="s">
        <v>14894</v>
      </c>
      <c r="C8351" s="22" t="s">
        <v>68</v>
      </c>
      <c r="D8351" s="22" t="s">
        <v>61</v>
      </c>
      <c r="E8351" s="22" t="s">
        <v>20261</v>
      </c>
      <c r="F8351" s="31">
        <v>42986.441990740735</v>
      </c>
      <c r="G8351" s="31">
        <v>42986</v>
      </c>
      <c r="H8351" s="31">
        <v>43351</v>
      </c>
      <c r="I8351" s="31">
        <v>43016.440439814811</v>
      </c>
      <c r="J8351" s="22" t="s">
        <v>73</v>
      </c>
      <c r="K8351" s="32" t="s">
        <v>94</v>
      </c>
      <c r="L8351" s="32" t="s">
        <v>20262</v>
      </c>
      <c r="M8351" s="32" t="s">
        <v>20263</v>
      </c>
      <c r="N8351" s="24">
        <v>433.51369999999997</v>
      </c>
      <c r="O8351" s="24">
        <v>344.80</v>
      </c>
      <c r="P8351" s="32" t="s">
        <v>1027</v>
      </c>
      <c r="Q8351" s="43" t="s">
        <v>1028</v>
      </c>
      <c r="R8351" s="43" t="s">
        <v>78</v>
      </c>
      <c r="S8351" s="47">
        <v>5</v>
      </c>
    </row>
    <row r="8352" spans="1:19" ht="12.75">
      <c r="A8352" s="22" t="s">
        <v>60</v>
      </c>
      <c r="B8352" s="22" t="s">
        <v>14894</v>
      </c>
      <c r="C8352" s="22" t="s">
        <v>68</v>
      </c>
      <c r="D8352" s="22" t="s">
        <v>61</v>
      </c>
      <c r="E8352" s="22" t="s">
        <v>20264</v>
      </c>
      <c r="F8352" s="31">
        <v>43004.415185185186</v>
      </c>
      <c r="G8352" s="31">
        <v>43024</v>
      </c>
      <c r="H8352" s="31">
        <v>43389</v>
      </c>
      <c r="I8352" s="31">
        <v>43034.414351851847</v>
      </c>
      <c r="J8352" s="22" t="s">
        <v>73</v>
      </c>
      <c r="K8352" s="32" t="s">
        <v>109</v>
      </c>
      <c r="L8352" s="32" t="s">
        <v>20265</v>
      </c>
      <c r="N8352" s="24">
        <v>338.265</v>
      </c>
      <c r="O8352" s="24">
        <v>314.81</v>
      </c>
      <c r="P8352" s="32" t="s">
        <v>4813</v>
      </c>
      <c r="Q8352" s="43" t="s">
        <v>4814</v>
      </c>
      <c r="R8352" s="43" t="s">
        <v>78</v>
      </c>
      <c r="S8352" s="47">
        <v>5</v>
      </c>
    </row>
    <row r="8353" spans="1:19" ht="12.75">
      <c r="A8353" s="22" t="s">
        <v>60</v>
      </c>
      <c r="B8353" s="22" t="s">
        <v>16703</v>
      </c>
      <c r="C8353" s="22" t="s">
        <v>68</v>
      </c>
      <c r="D8353" s="22" t="s">
        <v>61</v>
      </c>
      <c r="E8353" s="22" t="s">
        <v>20266</v>
      </c>
      <c r="F8353" s="31">
        <v>42993.567777777775</v>
      </c>
      <c r="G8353" s="31">
        <v>42996</v>
      </c>
      <c r="H8353" s="31">
        <v>43361</v>
      </c>
      <c r="I8353" s="31">
        <v>43023</v>
      </c>
      <c r="J8353" s="22" t="s">
        <v>73</v>
      </c>
      <c r="K8353" s="32" t="s">
        <v>74</v>
      </c>
      <c r="L8353" s="32" t="s">
        <v>20267</v>
      </c>
      <c r="N8353" s="24">
        <v>0</v>
      </c>
      <c r="O8353" s="24">
        <v>0</v>
      </c>
      <c r="P8353" s="32" t="s">
        <v>11214</v>
      </c>
      <c r="Q8353" s="43" t="s">
        <v>11215</v>
      </c>
      <c r="R8353" s="43" t="s">
        <v>78</v>
      </c>
      <c r="S8353" s="47">
        <v>6</v>
      </c>
    </row>
    <row r="8354" spans="1:19" ht="12.75">
      <c r="A8354" s="22" t="s">
        <v>60</v>
      </c>
      <c r="B8354" s="22" t="s">
        <v>14933</v>
      </c>
      <c r="C8354" s="22" t="s">
        <v>68</v>
      </c>
      <c r="D8354" s="22" t="s">
        <v>61</v>
      </c>
      <c r="E8354" s="22" t="s">
        <v>20268</v>
      </c>
      <c r="F8354" s="31">
        <v>42982.409456018519</v>
      </c>
      <c r="G8354" s="31">
        <v>43003</v>
      </c>
      <c r="H8354" s="31">
        <v>43368</v>
      </c>
      <c r="I8354" s="31">
        <v>43012</v>
      </c>
      <c r="J8354" s="22" t="s">
        <v>73</v>
      </c>
      <c r="K8354" s="32" t="s">
        <v>74</v>
      </c>
      <c r="L8354" s="32" t="s">
        <v>20269</v>
      </c>
      <c r="N8354" s="24">
        <v>0</v>
      </c>
      <c r="O8354" s="24">
        <v>0</v>
      </c>
      <c r="P8354" s="32" t="s">
        <v>1229</v>
      </c>
      <c r="Q8354" s="43" t="s">
        <v>1230</v>
      </c>
      <c r="R8354" s="43" t="s">
        <v>78</v>
      </c>
      <c r="S8354" s="47">
        <v>4</v>
      </c>
    </row>
    <row r="8355" spans="1:19" ht="12.75">
      <c r="A8355" s="22" t="s">
        <v>60</v>
      </c>
      <c r="B8355" s="22" t="s">
        <v>15545</v>
      </c>
      <c r="C8355" s="22" t="s">
        <v>68</v>
      </c>
      <c r="D8355" s="22" t="s">
        <v>61</v>
      </c>
      <c r="E8355" s="22" t="s">
        <v>20270</v>
      </c>
      <c r="F8355" s="31">
        <v>42993.766770833332</v>
      </c>
      <c r="G8355" s="31">
        <v>42997</v>
      </c>
      <c r="H8355" s="31">
        <v>43362</v>
      </c>
      <c r="I8355" s="31">
        <v>43023</v>
      </c>
      <c r="J8355" s="22" t="s">
        <v>73</v>
      </c>
      <c r="K8355" s="32" t="s">
        <v>109</v>
      </c>
      <c r="L8355" s="32" t="s">
        <v>20271</v>
      </c>
      <c r="N8355" s="24">
        <v>597.15800000000002</v>
      </c>
      <c r="O8355" s="24">
        <v>580.05999999999995</v>
      </c>
      <c r="P8355" s="32" t="s">
        <v>4834</v>
      </c>
      <c r="Q8355" s="43" t="s">
        <v>4835</v>
      </c>
      <c r="R8355" s="43" t="s">
        <v>140</v>
      </c>
      <c r="S8355" s="47">
        <v>5</v>
      </c>
    </row>
    <row r="8356" spans="1:19" ht="12.75">
      <c r="A8356" s="22" t="s">
        <v>60</v>
      </c>
      <c r="B8356" s="22" t="s">
        <v>14894</v>
      </c>
      <c r="C8356" s="22" t="s">
        <v>68</v>
      </c>
      <c r="D8356" s="22" t="s">
        <v>61</v>
      </c>
      <c r="E8356" s="22" t="s">
        <v>20272</v>
      </c>
      <c r="F8356" s="31">
        <v>43000.389513888884</v>
      </c>
      <c r="G8356" s="31">
        <v>42711</v>
      </c>
      <c r="H8356" s="31">
        <v>43076</v>
      </c>
      <c r="I8356" s="31">
        <v>43030.382048611107</v>
      </c>
      <c r="J8356" s="22" t="s">
        <v>244</v>
      </c>
      <c r="K8356" s="32" t="s">
        <v>94</v>
      </c>
      <c r="L8356" s="32" t="s">
        <v>20273</v>
      </c>
      <c r="M8356" s="32" t="s">
        <v>20274</v>
      </c>
      <c r="N8356" s="24">
        <v>-0.82</v>
      </c>
      <c r="O8356" s="24">
        <v>-0.82</v>
      </c>
      <c r="P8356" s="32" t="s">
        <v>106</v>
      </c>
      <c r="Q8356" s="43" t="s">
        <v>107</v>
      </c>
      <c r="R8356" s="43" t="s">
        <v>78</v>
      </c>
      <c r="S8356" s="47">
        <v>1</v>
      </c>
    </row>
    <row r="8357" spans="1:19" ht="12.75">
      <c r="A8357" s="22" t="s">
        <v>60</v>
      </c>
      <c r="B8357" s="22" t="s">
        <v>14894</v>
      </c>
      <c r="C8357" s="22" t="s">
        <v>68</v>
      </c>
      <c r="D8357" s="22" t="s">
        <v>61</v>
      </c>
      <c r="E8357" s="22" t="s">
        <v>20275</v>
      </c>
      <c r="F8357" s="31">
        <v>42982.478125000001</v>
      </c>
      <c r="G8357" s="31">
        <v>42982</v>
      </c>
      <c r="H8357" s="31">
        <v>43347</v>
      </c>
      <c r="I8357" s="31">
        <v>43012.476898148147</v>
      </c>
      <c r="J8357" s="22" t="s">
        <v>73</v>
      </c>
      <c r="K8357" s="32" t="s">
        <v>81</v>
      </c>
      <c r="L8357" s="32" t="s">
        <v>20276</v>
      </c>
      <c r="N8357" s="24">
        <v>680.25400000000002</v>
      </c>
      <c r="O8357" s="24">
        <v>804.31</v>
      </c>
      <c r="P8357" s="32" t="s">
        <v>1930</v>
      </c>
      <c r="Q8357" s="43" t="s">
        <v>1931</v>
      </c>
      <c r="R8357" s="43" t="s">
        <v>78</v>
      </c>
      <c r="S8357" s="47">
        <v>5</v>
      </c>
    </row>
    <row r="8358" spans="1:19" ht="12.75">
      <c r="A8358" s="22" t="s">
        <v>60</v>
      </c>
      <c r="B8358" s="22" t="s">
        <v>14948</v>
      </c>
      <c r="C8358" s="22" t="s">
        <v>68</v>
      </c>
      <c r="D8358" s="22" t="s">
        <v>61</v>
      </c>
      <c r="E8358" s="22" t="s">
        <v>20277</v>
      </c>
      <c r="F8358" s="31">
        <v>42983.605046296296</v>
      </c>
      <c r="G8358" s="31">
        <v>43008</v>
      </c>
      <c r="H8358" s="31">
        <v>43373</v>
      </c>
      <c r="I8358" s="31">
        <v>43013</v>
      </c>
      <c r="J8358" s="22" t="s">
        <v>73</v>
      </c>
      <c r="K8358" s="32" t="s">
        <v>81</v>
      </c>
      <c r="L8358" s="32" t="s">
        <v>20278</v>
      </c>
      <c r="N8358" s="24">
        <v>4237.12</v>
      </c>
      <c r="O8358" s="24">
        <v>5164.13</v>
      </c>
      <c r="P8358" s="32" t="s">
        <v>91</v>
      </c>
      <c r="Q8358" s="43" t="s">
        <v>92</v>
      </c>
      <c r="R8358" s="43" t="s">
        <v>78</v>
      </c>
      <c r="S8358" s="47">
        <v>4</v>
      </c>
    </row>
    <row r="8359" spans="1:19" ht="12.75">
      <c r="A8359" s="22" t="s">
        <v>60</v>
      </c>
      <c r="B8359" s="22" t="s">
        <v>14914</v>
      </c>
      <c r="C8359" s="22" t="s">
        <v>68</v>
      </c>
      <c r="D8359" s="22" t="s">
        <v>61</v>
      </c>
      <c r="E8359" s="22" t="s">
        <v>20279</v>
      </c>
      <c r="F8359" s="31">
        <v>42990.473657407405</v>
      </c>
      <c r="G8359" s="31">
        <v>42990</v>
      </c>
      <c r="H8359" s="31">
        <v>43355</v>
      </c>
      <c r="I8359" s="31">
        <v>43020</v>
      </c>
      <c r="J8359" s="22" t="s">
        <v>73</v>
      </c>
      <c r="K8359" s="32" t="s">
        <v>109</v>
      </c>
      <c r="N8359" s="24">
        <v>0</v>
      </c>
      <c r="O8359" s="24">
        <v>0</v>
      </c>
      <c r="P8359" s="32" t="s">
        <v>10086</v>
      </c>
      <c r="Q8359" s="43" t="s">
        <v>10087</v>
      </c>
      <c r="R8359" s="43" t="s">
        <v>78</v>
      </c>
      <c r="S8359" s="47">
        <v>5</v>
      </c>
    </row>
    <row r="8360" spans="1:19" ht="12.75">
      <c r="A8360" s="22" t="s">
        <v>60</v>
      </c>
      <c r="B8360" s="22" t="s">
        <v>15181</v>
      </c>
      <c r="C8360" s="22" t="s">
        <v>68</v>
      </c>
      <c r="D8360" s="22" t="s">
        <v>61</v>
      </c>
      <c r="E8360" s="22" t="s">
        <v>20280</v>
      </c>
      <c r="F8360" s="31">
        <v>42993.648009259261</v>
      </c>
      <c r="G8360" s="31">
        <v>42981</v>
      </c>
      <c r="H8360" s="31">
        <v>43346</v>
      </c>
      <c r="I8360" s="31">
        <v>43023</v>
      </c>
      <c r="J8360" s="22" t="s">
        <v>244</v>
      </c>
      <c r="K8360" s="32" t="s">
        <v>94</v>
      </c>
      <c r="L8360" s="32" t="s">
        <v>20281</v>
      </c>
      <c r="M8360" s="32" t="s">
        <v>16338</v>
      </c>
      <c r="N8360" s="24">
        <v>107.59999999999999</v>
      </c>
      <c r="O8360" s="24">
        <v>107.59999999999999</v>
      </c>
      <c r="P8360" s="32" t="s">
        <v>1845</v>
      </c>
      <c r="Q8360" s="43" t="s">
        <v>1846</v>
      </c>
      <c r="R8360" s="43" t="s">
        <v>78</v>
      </c>
      <c r="S8360" s="47">
        <v>1</v>
      </c>
    </row>
    <row r="8361" spans="1:19" ht="12.75">
      <c r="A8361" s="22" t="s">
        <v>60</v>
      </c>
      <c r="B8361" s="22" t="s">
        <v>14894</v>
      </c>
      <c r="C8361" s="22" t="s">
        <v>68</v>
      </c>
      <c r="D8361" s="22" t="s">
        <v>61</v>
      </c>
      <c r="E8361" s="22" t="s">
        <v>20282</v>
      </c>
      <c r="F8361" s="31">
        <v>42983.084988425922</v>
      </c>
      <c r="G8361" s="31">
        <v>43018</v>
      </c>
      <c r="H8361" s="31">
        <v>43383</v>
      </c>
      <c r="I8361" s="31">
        <v>43043.084988425922</v>
      </c>
      <c r="J8361" s="22" t="s">
        <v>197</v>
      </c>
      <c r="K8361" s="32" t="s">
        <v>94</v>
      </c>
      <c r="L8361" s="32" t="s">
        <v>20283</v>
      </c>
      <c r="M8361" s="32" t="s">
        <v>20284</v>
      </c>
      <c r="N8361" s="24">
        <v>1514.25</v>
      </c>
      <c r="O8361" s="24">
        <v>1514.25</v>
      </c>
      <c r="P8361" s="32" t="s">
        <v>1008</v>
      </c>
      <c r="Q8361" s="43" t="s">
        <v>1009</v>
      </c>
      <c r="R8361" s="43" t="s">
        <v>78</v>
      </c>
      <c r="S8361" s="47">
        <v>1</v>
      </c>
    </row>
    <row r="8362" spans="1:19" ht="12.75">
      <c r="A8362" s="22" t="s">
        <v>60</v>
      </c>
      <c r="B8362" s="22" t="s">
        <v>14894</v>
      </c>
      <c r="C8362" s="22" t="s">
        <v>68</v>
      </c>
      <c r="D8362" s="22" t="s">
        <v>61</v>
      </c>
      <c r="E8362" s="22" t="s">
        <v>20285</v>
      </c>
      <c r="F8362" s="31">
        <v>43003.616423611107</v>
      </c>
      <c r="G8362" s="31">
        <v>43003</v>
      </c>
      <c r="H8362" s="31">
        <v>43368</v>
      </c>
      <c r="I8362" s="31">
        <v>43033.614976851852</v>
      </c>
      <c r="J8362" s="22" t="s">
        <v>73</v>
      </c>
      <c r="K8362" s="32" t="s">
        <v>81</v>
      </c>
      <c r="L8362" s="32" t="s">
        <v>20286</v>
      </c>
      <c r="N8362" s="24">
        <v>502.154</v>
      </c>
      <c r="O8362" s="24">
        <v>337</v>
      </c>
      <c r="P8362" s="32" t="s">
        <v>233</v>
      </c>
      <c r="Q8362" s="43" t="s">
        <v>234</v>
      </c>
      <c r="R8362" s="43" t="s">
        <v>78</v>
      </c>
      <c r="S8362" s="47">
        <v>5</v>
      </c>
    </row>
    <row r="8363" spans="1:19" ht="12.75">
      <c r="A8363" s="22" t="s">
        <v>60</v>
      </c>
      <c r="B8363" s="22" t="s">
        <v>14894</v>
      </c>
      <c r="C8363" s="22" t="s">
        <v>68</v>
      </c>
      <c r="D8363" s="22" t="s">
        <v>61</v>
      </c>
      <c r="E8363" s="22" t="s">
        <v>20287</v>
      </c>
      <c r="F8363" s="31">
        <v>42984.548541666663</v>
      </c>
      <c r="G8363" s="31">
        <v>42984</v>
      </c>
      <c r="H8363" s="31">
        <v>43349</v>
      </c>
      <c r="I8363" s="31">
        <v>43014.546307870369</v>
      </c>
      <c r="J8363" s="22" t="s">
        <v>73</v>
      </c>
      <c r="K8363" s="32" t="s">
        <v>81</v>
      </c>
      <c r="L8363" s="32" t="s">
        <v>20288</v>
      </c>
      <c r="N8363" s="24">
        <v>568.48659999999995</v>
      </c>
      <c r="O8363" s="24">
        <v>476.05</v>
      </c>
      <c r="P8363" s="32" t="s">
        <v>904</v>
      </c>
      <c r="Q8363" s="43" t="s">
        <v>905</v>
      </c>
      <c r="R8363" s="43" t="s">
        <v>78</v>
      </c>
      <c r="S8363" s="47">
        <v>5</v>
      </c>
    </row>
    <row r="8364" spans="1:19" ht="12.75">
      <c r="A8364" s="22" t="s">
        <v>60</v>
      </c>
      <c r="B8364" s="22" t="s">
        <v>14894</v>
      </c>
      <c r="C8364" s="22" t="s">
        <v>68</v>
      </c>
      <c r="D8364" s="22" t="s">
        <v>61</v>
      </c>
      <c r="E8364" s="22" t="s">
        <v>20289</v>
      </c>
      <c r="F8364" s="31">
        <v>42986.390092592592</v>
      </c>
      <c r="G8364" s="31">
        <v>42986</v>
      </c>
      <c r="H8364" s="31">
        <v>43351</v>
      </c>
      <c r="I8364" s="31">
        <v>43016.386608796296</v>
      </c>
      <c r="J8364" s="22" t="s">
        <v>73</v>
      </c>
      <c r="K8364" s="32" t="s">
        <v>109</v>
      </c>
      <c r="L8364" s="32" t="s">
        <v>20290</v>
      </c>
      <c r="N8364" s="24">
        <v>2395.9924999999998</v>
      </c>
      <c r="O8364" s="24">
        <v>0</v>
      </c>
      <c r="P8364" s="32" t="s">
        <v>106</v>
      </c>
      <c r="Q8364" s="43" t="s">
        <v>107</v>
      </c>
      <c r="R8364" s="43" t="s">
        <v>78</v>
      </c>
      <c r="S8364" s="47">
        <v>6</v>
      </c>
    </row>
    <row r="8365" spans="1:19" ht="12.75">
      <c r="A8365" s="22" t="s">
        <v>60</v>
      </c>
      <c r="B8365" s="22" t="s">
        <v>15926</v>
      </c>
      <c r="C8365" s="22" t="s">
        <v>68</v>
      </c>
      <c r="D8365" s="22" t="s">
        <v>61</v>
      </c>
      <c r="E8365" s="22" t="s">
        <v>20291</v>
      </c>
      <c r="F8365" s="31">
        <v>43003.661273148144</v>
      </c>
      <c r="G8365" s="31">
        <v>43003</v>
      </c>
      <c r="H8365" s="31">
        <v>43368</v>
      </c>
      <c r="I8365" s="31">
        <v>43033</v>
      </c>
      <c r="J8365" s="22" t="s">
        <v>73</v>
      </c>
      <c r="K8365" s="32" t="s">
        <v>74</v>
      </c>
      <c r="L8365" s="32" t="s">
        <v>20292</v>
      </c>
      <c r="N8365" s="24">
        <v>7471.8100000000004</v>
      </c>
      <c r="O8365" s="24">
        <v>0</v>
      </c>
      <c r="P8365" s="32" t="s">
        <v>106</v>
      </c>
      <c r="Q8365" s="43" t="s">
        <v>107</v>
      </c>
      <c r="R8365" s="43" t="s">
        <v>78</v>
      </c>
      <c r="S8365" s="47">
        <v>4</v>
      </c>
    </row>
    <row r="8366" spans="1:19" ht="12.75">
      <c r="A8366" s="22" t="s">
        <v>60</v>
      </c>
      <c r="B8366" s="22" t="s">
        <v>14894</v>
      </c>
      <c r="C8366" s="22" t="s">
        <v>68</v>
      </c>
      <c r="D8366" s="22" t="s">
        <v>61</v>
      </c>
      <c r="E8366" s="22" t="s">
        <v>20293</v>
      </c>
      <c r="F8366" s="31">
        <v>42982.408391203702</v>
      </c>
      <c r="G8366" s="31">
        <v>42982</v>
      </c>
      <c r="H8366" s="31">
        <v>43347</v>
      </c>
      <c r="I8366" s="31">
        <v>43012.407187500001</v>
      </c>
      <c r="J8366" s="22" t="s">
        <v>73</v>
      </c>
      <c r="K8366" s="32" t="s">
        <v>74</v>
      </c>
      <c r="L8366" s="32" t="s">
        <v>20294</v>
      </c>
      <c r="N8366" s="24">
        <v>479.41329999999999</v>
      </c>
      <c r="O8366" s="24">
        <v>0</v>
      </c>
      <c r="P8366" s="32" t="s">
        <v>138</v>
      </c>
      <c r="Q8366" s="43" t="s">
        <v>139</v>
      </c>
      <c r="R8366" s="43" t="s">
        <v>78</v>
      </c>
      <c r="S8366" s="47">
        <v>5</v>
      </c>
    </row>
    <row r="8367" spans="1:19" ht="12.75">
      <c r="A8367" s="22" t="s">
        <v>60</v>
      </c>
      <c r="B8367" s="22" t="s">
        <v>14894</v>
      </c>
      <c r="C8367" s="22" t="s">
        <v>68</v>
      </c>
      <c r="D8367" s="22" t="s">
        <v>61</v>
      </c>
      <c r="E8367" s="22" t="s">
        <v>20295</v>
      </c>
      <c r="F8367" s="31">
        <v>42983.045671296291</v>
      </c>
      <c r="G8367" s="31">
        <v>43025</v>
      </c>
      <c r="H8367" s="31">
        <v>43390</v>
      </c>
      <c r="I8367" s="31">
        <v>43043.045671296291</v>
      </c>
      <c r="J8367" s="22" t="s">
        <v>73</v>
      </c>
      <c r="K8367" s="32" t="s">
        <v>74</v>
      </c>
      <c r="L8367" s="32" t="s">
        <v>20296</v>
      </c>
      <c r="N8367" s="24">
        <v>575.78999999999996</v>
      </c>
      <c r="O8367" s="24">
        <v>0</v>
      </c>
      <c r="P8367" s="32" t="s">
        <v>20297</v>
      </c>
      <c r="Q8367" s="43" t="s">
        <v>20298</v>
      </c>
      <c r="R8367" s="43" t="s">
        <v>78</v>
      </c>
      <c r="S8367" s="47">
        <v>5</v>
      </c>
    </row>
    <row r="8368" spans="1:19" ht="12.75">
      <c r="A8368" s="22" t="s">
        <v>60</v>
      </c>
      <c r="B8368" s="22" t="s">
        <v>14894</v>
      </c>
      <c r="C8368" s="22" t="s">
        <v>68</v>
      </c>
      <c r="D8368" s="22" t="s">
        <v>61</v>
      </c>
      <c r="E8368" s="22" t="s">
        <v>20299</v>
      </c>
      <c r="F8368" s="31">
        <v>42992.450520833328</v>
      </c>
      <c r="G8368" s="31">
        <v>42992</v>
      </c>
      <c r="H8368" s="31">
        <v>43357</v>
      </c>
      <c r="I8368" s="31">
        <v>43022.448680555557</v>
      </c>
      <c r="J8368" s="22" t="s">
        <v>73</v>
      </c>
      <c r="K8368" s="32" t="s">
        <v>74</v>
      </c>
      <c r="L8368" s="32" t="s">
        <v>20300</v>
      </c>
      <c r="N8368" s="24">
        <v>0</v>
      </c>
      <c r="O8368" s="24">
        <v>0</v>
      </c>
      <c r="P8368" s="32" t="s">
        <v>804</v>
      </c>
      <c r="Q8368" s="43" t="s">
        <v>805</v>
      </c>
      <c r="R8368" s="43" t="s">
        <v>78</v>
      </c>
      <c r="S8368" s="47">
        <v>5</v>
      </c>
    </row>
    <row r="8369" spans="1:19" ht="12.75">
      <c r="A8369" s="22" t="s">
        <v>60</v>
      </c>
      <c r="B8369" s="22" t="s">
        <v>15305</v>
      </c>
      <c r="C8369" s="22" t="s">
        <v>68</v>
      </c>
      <c r="D8369" s="22" t="s">
        <v>61</v>
      </c>
      <c r="E8369" s="22" t="s">
        <v>20301</v>
      </c>
      <c r="F8369" s="31">
        <v>42997.452557870369</v>
      </c>
      <c r="G8369" s="31">
        <v>43014</v>
      </c>
      <c r="H8369" s="31">
        <v>43379</v>
      </c>
      <c r="I8369" s="31">
        <v>43027</v>
      </c>
      <c r="J8369" s="22" t="s">
        <v>73</v>
      </c>
      <c r="K8369" s="32" t="s">
        <v>74</v>
      </c>
      <c r="L8369" s="32" t="s">
        <v>20302</v>
      </c>
      <c r="N8369" s="24">
        <v>846.93</v>
      </c>
      <c r="O8369" s="24">
        <v>0</v>
      </c>
      <c r="P8369" s="32" t="s">
        <v>20303</v>
      </c>
      <c r="Q8369" s="43" t="s">
        <v>20304</v>
      </c>
      <c r="R8369" s="43" t="s">
        <v>78</v>
      </c>
      <c r="S8369" s="47">
        <v>5</v>
      </c>
    </row>
    <row r="8370" spans="1:19" ht="12.75">
      <c r="A8370" s="22" t="s">
        <v>60</v>
      </c>
      <c r="B8370" s="22" t="s">
        <v>14894</v>
      </c>
      <c r="C8370" s="22" t="s">
        <v>68</v>
      </c>
      <c r="D8370" s="22" t="s">
        <v>61</v>
      </c>
      <c r="E8370" s="22" t="s">
        <v>20305</v>
      </c>
      <c r="F8370" s="31">
        <v>43003.568055555552</v>
      </c>
      <c r="G8370" s="31">
        <v>43003</v>
      </c>
      <c r="H8370" s="31">
        <v>43368</v>
      </c>
      <c r="I8370" s="31">
        <v>43033.56518518518</v>
      </c>
      <c r="J8370" s="22" t="s">
        <v>73</v>
      </c>
      <c r="K8370" s="32" t="s">
        <v>81</v>
      </c>
      <c r="L8370" s="32" t="s">
        <v>20306</v>
      </c>
      <c r="N8370" s="24">
        <v>918.78</v>
      </c>
      <c r="O8370" s="24">
        <v>918.78</v>
      </c>
      <c r="P8370" s="32" t="s">
        <v>2957</v>
      </c>
      <c r="Q8370" s="43" t="s">
        <v>2958</v>
      </c>
      <c r="R8370" s="43" t="s">
        <v>78</v>
      </c>
      <c r="S8370" s="47">
        <v>5</v>
      </c>
    </row>
    <row r="8371" spans="1:19" ht="12.75">
      <c r="A8371" s="22" t="s">
        <v>60</v>
      </c>
      <c r="B8371" s="22" t="s">
        <v>15191</v>
      </c>
      <c r="C8371" s="22" t="s">
        <v>68</v>
      </c>
      <c r="D8371" s="22" t="s">
        <v>61</v>
      </c>
      <c r="E8371" s="22" t="s">
        <v>20307</v>
      </c>
      <c r="F8371" s="31">
        <v>43003.460300925923</v>
      </c>
      <c r="G8371" s="31">
        <v>43013</v>
      </c>
      <c r="H8371" s="31">
        <v>43378</v>
      </c>
      <c r="I8371" s="31">
        <v>43033</v>
      </c>
      <c r="J8371" s="22" t="s">
        <v>73</v>
      </c>
      <c r="K8371" s="32" t="s">
        <v>74</v>
      </c>
      <c r="L8371" s="32" t="s">
        <v>20308</v>
      </c>
      <c r="N8371" s="24">
        <v>202.72329999999999</v>
      </c>
      <c r="O8371" s="24">
        <v>0</v>
      </c>
      <c r="P8371" s="32" t="s">
        <v>20309</v>
      </c>
      <c r="Q8371" s="43" t="s">
        <v>20310</v>
      </c>
      <c r="R8371" s="43" t="s">
        <v>78</v>
      </c>
      <c r="S8371" s="47">
        <v>5</v>
      </c>
    </row>
    <row r="8372" spans="1:19" ht="12.75">
      <c r="A8372" s="22" t="s">
        <v>60</v>
      </c>
      <c r="B8372" s="22" t="s">
        <v>14894</v>
      </c>
      <c r="C8372" s="22" t="s">
        <v>68</v>
      </c>
      <c r="D8372" s="22" t="s">
        <v>61</v>
      </c>
      <c r="E8372" s="22" t="s">
        <v>20311</v>
      </c>
      <c r="F8372" s="31">
        <v>42992.630300925921</v>
      </c>
      <c r="G8372" s="31">
        <v>42992</v>
      </c>
      <c r="H8372" s="31">
        <v>43357</v>
      </c>
      <c r="I8372" s="31">
        <v>43022.628229166665</v>
      </c>
      <c r="J8372" s="22" t="s">
        <v>73</v>
      </c>
      <c r="K8372" s="32" t="s">
        <v>81</v>
      </c>
      <c r="L8372" s="32" t="s">
        <v>20312</v>
      </c>
      <c r="N8372" s="24">
        <v>414.08</v>
      </c>
      <c r="O8372" s="24">
        <v>394.14</v>
      </c>
      <c r="P8372" s="32" t="s">
        <v>4006</v>
      </c>
      <c r="Q8372" s="43" t="s">
        <v>4007</v>
      </c>
      <c r="R8372" s="43" t="s">
        <v>78</v>
      </c>
      <c r="S8372" s="47">
        <v>5</v>
      </c>
    </row>
    <row r="8373" spans="1:19" ht="12.75">
      <c r="A8373" s="22" t="s">
        <v>60</v>
      </c>
      <c r="B8373" s="22" t="s">
        <v>18292</v>
      </c>
      <c r="C8373" s="22" t="s">
        <v>68</v>
      </c>
      <c r="D8373" s="22" t="s">
        <v>61</v>
      </c>
      <c r="E8373" s="22" t="s">
        <v>20313</v>
      </c>
      <c r="F8373" s="31">
        <v>42996.084293981483</v>
      </c>
      <c r="G8373" s="31">
        <v>43031</v>
      </c>
      <c r="H8373" s="31">
        <v>43396</v>
      </c>
      <c r="I8373" s="31">
        <v>43056.084293981483</v>
      </c>
      <c r="J8373" s="22" t="s">
        <v>197</v>
      </c>
      <c r="K8373" s="32" t="s">
        <v>94</v>
      </c>
      <c r="L8373" s="32" t="s">
        <v>20314</v>
      </c>
      <c r="M8373" s="32" t="s">
        <v>20315</v>
      </c>
      <c r="N8373" s="24">
        <v>826.34</v>
      </c>
      <c r="O8373" s="24">
        <v>826.34</v>
      </c>
      <c r="P8373" s="32" t="s">
        <v>91</v>
      </c>
      <c r="Q8373" s="43" t="s">
        <v>92</v>
      </c>
      <c r="R8373" s="43" t="s">
        <v>78</v>
      </c>
      <c r="S8373" s="47">
        <v>1</v>
      </c>
    </row>
    <row r="8374" spans="1:19" ht="12.75">
      <c r="A8374" s="22" t="s">
        <v>60</v>
      </c>
      <c r="B8374" s="22" t="s">
        <v>17600</v>
      </c>
      <c r="C8374" s="22" t="s">
        <v>68</v>
      </c>
      <c r="D8374" s="22" t="s">
        <v>61</v>
      </c>
      <c r="E8374" s="22" t="s">
        <v>20316</v>
      </c>
      <c r="F8374" s="31">
        <v>42985.651539351849</v>
      </c>
      <c r="G8374" s="31">
        <v>42985</v>
      </c>
      <c r="H8374" s="31">
        <v>43350</v>
      </c>
      <c r="I8374" s="31">
        <v>43015</v>
      </c>
      <c r="J8374" s="22" t="s">
        <v>73</v>
      </c>
      <c r="K8374" s="32" t="s">
        <v>81</v>
      </c>
      <c r="L8374" s="32" t="s">
        <v>20317</v>
      </c>
      <c r="N8374" s="24">
        <v>901.65</v>
      </c>
      <c r="O8374" s="24">
        <v>763.44</v>
      </c>
      <c r="P8374" s="32" t="s">
        <v>413</v>
      </c>
      <c r="Q8374" s="43" t="s">
        <v>414</v>
      </c>
      <c r="R8374" s="43" t="s">
        <v>78</v>
      </c>
      <c r="S8374" s="47">
        <v>4</v>
      </c>
    </row>
    <row r="8375" spans="1:19" ht="12.75">
      <c r="A8375" s="22" t="s">
        <v>60</v>
      </c>
      <c r="B8375" s="22" t="s">
        <v>14870</v>
      </c>
      <c r="C8375" s="22" t="s">
        <v>68</v>
      </c>
      <c r="D8375" s="22" t="s">
        <v>61</v>
      </c>
      <c r="E8375" s="22" t="s">
        <v>20318</v>
      </c>
      <c r="F8375" s="31">
        <v>42999.851921296293</v>
      </c>
      <c r="G8375" s="31">
        <v>43028</v>
      </c>
      <c r="H8375" s="31">
        <v>43393</v>
      </c>
      <c r="I8375" s="31">
        <v>43029</v>
      </c>
      <c r="J8375" s="22" t="s">
        <v>244</v>
      </c>
      <c r="K8375" s="32" t="s">
        <v>74</v>
      </c>
      <c r="L8375" s="32" t="s">
        <v>20319</v>
      </c>
      <c r="N8375" s="24">
        <v>0</v>
      </c>
      <c r="O8375" s="24">
        <v>0</v>
      </c>
      <c r="P8375" s="32" t="s">
        <v>8409</v>
      </c>
      <c r="Q8375" s="43" t="s">
        <v>8410</v>
      </c>
      <c r="R8375" s="43" t="s">
        <v>78</v>
      </c>
      <c r="S8375" s="47">
        <v>1</v>
      </c>
    </row>
    <row r="8376" spans="1:19" ht="12.75">
      <c r="A8376" s="22" t="s">
        <v>60</v>
      </c>
      <c r="B8376" s="22" t="s">
        <v>15025</v>
      </c>
      <c r="C8376" s="22" t="s">
        <v>68</v>
      </c>
      <c r="D8376" s="22" t="s">
        <v>61</v>
      </c>
      <c r="E8376" s="22" t="s">
        <v>20320</v>
      </c>
      <c r="F8376" s="31">
        <v>42986.488055555557</v>
      </c>
      <c r="G8376" s="31">
        <v>42986</v>
      </c>
      <c r="H8376" s="31">
        <v>43351</v>
      </c>
      <c r="I8376" s="31">
        <v>43016</v>
      </c>
      <c r="J8376" s="22" t="s">
        <v>73</v>
      </c>
      <c r="K8376" s="32" t="s">
        <v>104</v>
      </c>
      <c r="L8376" s="32" t="s">
        <v>20321</v>
      </c>
      <c r="N8376" s="24">
        <v>3060.9250000000002</v>
      </c>
      <c r="O8376" s="24">
        <v>0</v>
      </c>
      <c r="P8376" s="32" t="s">
        <v>380</v>
      </c>
      <c r="Q8376" s="43" t="s">
        <v>381</v>
      </c>
      <c r="R8376" s="43" t="s">
        <v>78</v>
      </c>
      <c r="S8376" s="47">
        <v>6</v>
      </c>
    </row>
    <row r="8377" spans="1:19" ht="12.75">
      <c r="A8377" s="22" t="s">
        <v>60</v>
      </c>
      <c r="B8377" s="22" t="s">
        <v>14880</v>
      </c>
      <c r="C8377" s="22" t="s">
        <v>68</v>
      </c>
      <c r="D8377" s="22" t="s">
        <v>61</v>
      </c>
      <c r="E8377" s="22" t="s">
        <v>20322</v>
      </c>
      <c r="F8377" s="31">
        <v>42985.393541666665</v>
      </c>
      <c r="G8377" s="31">
        <v>43008</v>
      </c>
      <c r="H8377" s="31">
        <v>43373</v>
      </c>
      <c r="I8377" s="31">
        <v>43015</v>
      </c>
      <c r="J8377" s="22" t="s">
        <v>73</v>
      </c>
      <c r="K8377" s="32" t="s">
        <v>109</v>
      </c>
      <c r="L8377" s="32" t="s">
        <v>20323</v>
      </c>
      <c r="N8377" s="24">
        <v>5486.8100000000004</v>
      </c>
      <c r="O8377" s="24">
        <v>0</v>
      </c>
      <c r="P8377" s="32" t="s">
        <v>18310</v>
      </c>
      <c r="Q8377" s="43" t="s">
        <v>18311</v>
      </c>
      <c r="R8377" s="43" t="s">
        <v>78</v>
      </c>
      <c r="S8377" s="47">
        <v>5</v>
      </c>
    </row>
    <row r="8378" spans="1:19" ht="12.75">
      <c r="A8378" s="22" t="s">
        <v>60</v>
      </c>
      <c r="B8378" s="22" t="s">
        <v>15042</v>
      </c>
      <c r="C8378" s="22" t="s">
        <v>68</v>
      </c>
      <c r="D8378" s="22" t="s">
        <v>61</v>
      </c>
      <c r="E8378" s="22" t="s">
        <v>20324</v>
      </c>
      <c r="F8378" s="31">
        <v>42991.626261574071</v>
      </c>
      <c r="G8378" s="31">
        <v>42998</v>
      </c>
      <c r="H8378" s="31">
        <v>43373</v>
      </c>
      <c r="I8378" s="31">
        <v>43021</v>
      </c>
      <c r="J8378" s="22" t="s">
        <v>73</v>
      </c>
      <c r="K8378" s="32" t="s">
        <v>104</v>
      </c>
      <c r="L8378" s="32" t="s">
        <v>20325</v>
      </c>
      <c r="N8378" s="24">
        <v>9409.1499999999996</v>
      </c>
      <c r="O8378" s="24">
        <v>0</v>
      </c>
      <c r="P8378" s="32" t="s">
        <v>366</v>
      </c>
      <c r="Q8378" s="43" t="s">
        <v>367</v>
      </c>
      <c r="R8378" s="43" t="s">
        <v>140</v>
      </c>
      <c r="S8378" s="47">
        <v>6</v>
      </c>
    </row>
    <row r="8379" spans="1:19" ht="12.75">
      <c r="A8379" s="22" t="s">
        <v>60</v>
      </c>
      <c r="B8379" s="22" t="s">
        <v>14894</v>
      </c>
      <c r="C8379" s="22" t="s">
        <v>68</v>
      </c>
      <c r="D8379" s="22" t="s">
        <v>61</v>
      </c>
      <c r="E8379" s="22" t="s">
        <v>20326</v>
      </c>
      <c r="F8379" s="31">
        <v>42988.262523148143</v>
      </c>
      <c r="G8379" s="31">
        <v>43030</v>
      </c>
      <c r="H8379" s="31">
        <v>43395</v>
      </c>
      <c r="I8379" s="31">
        <v>43048.262523148143</v>
      </c>
      <c r="J8379" s="22" t="s">
        <v>73</v>
      </c>
      <c r="K8379" s="32" t="s">
        <v>109</v>
      </c>
      <c r="L8379" s="32" t="s">
        <v>20327</v>
      </c>
      <c r="N8379" s="24">
        <v>597.67999999999995</v>
      </c>
      <c r="O8379" s="24">
        <v>0</v>
      </c>
      <c r="P8379" s="32" t="s">
        <v>192</v>
      </c>
      <c r="Q8379" s="43" t="s">
        <v>193</v>
      </c>
      <c r="R8379" s="43" t="s">
        <v>78</v>
      </c>
      <c r="S8379" s="47">
        <v>5</v>
      </c>
    </row>
    <row r="8380" spans="1:19" ht="12.75">
      <c r="A8380" s="22" t="s">
        <v>60</v>
      </c>
      <c r="B8380" s="22" t="s">
        <v>14894</v>
      </c>
      <c r="C8380" s="22" t="s">
        <v>68</v>
      </c>
      <c r="D8380" s="22" t="s">
        <v>61</v>
      </c>
      <c r="E8380" s="22" t="s">
        <v>20328</v>
      </c>
      <c r="F8380" s="31">
        <v>42990.084675925922</v>
      </c>
      <c r="G8380" s="31">
        <v>43025</v>
      </c>
      <c r="H8380" s="31">
        <v>43390</v>
      </c>
      <c r="I8380" s="31">
        <v>43050.084675925922</v>
      </c>
      <c r="J8380" s="22" t="s">
        <v>197</v>
      </c>
      <c r="K8380" s="32" t="s">
        <v>81</v>
      </c>
      <c r="L8380" s="32" t="s">
        <v>20329</v>
      </c>
      <c r="N8380" s="24">
        <v>857.82</v>
      </c>
      <c r="O8380" s="24">
        <v>857.82</v>
      </c>
      <c r="P8380" s="32" t="s">
        <v>17613</v>
      </c>
      <c r="Q8380" s="43" t="s">
        <v>17614</v>
      </c>
      <c r="R8380" s="43" t="s">
        <v>78</v>
      </c>
      <c r="S8380" s="47">
        <v>1</v>
      </c>
    </row>
    <row r="8381" spans="1:19" ht="12.75">
      <c r="A8381" s="22" t="s">
        <v>60</v>
      </c>
      <c r="B8381" s="22" t="s">
        <v>14894</v>
      </c>
      <c r="C8381" s="22" t="s">
        <v>68</v>
      </c>
      <c r="D8381" s="22" t="s">
        <v>61</v>
      </c>
      <c r="E8381" s="22" t="s">
        <v>20330</v>
      </c>
      <c r="F8381" s="31">
        <v>43003.624050925922</v>
      </c>
      <c r="G8381" s="31">
        <v>43009</v>
      </c>
      <c r="H8381" s="31">
        <v>43374</v>
      </c>
      <c r="I8381" s="31">
        <v>43033.618726851848</v>
      </c>
      <c r="J8381" s="22" t="s">
        <v>73</v>
      </c>
      <c r="K8381" s="32" t="s">
        <v>74</v>
      </c>
      <c r="L8381" s="32" t="s">
        <v>20331</v>
      </c>
      <c r="N8381" s="24">
        <v>2411.5733</v>
      </c>
      <c r="O8381" s="24">
        <v>0</v>
      </c>
      <c r="P8381" s="32" t="s">
        <v>1331</v>
      </c>
      <c r="Q8381" s="43" t="s">
        <v>1332</v>
      </c>
      <c r="R8381" s="43" t="s">
        <v>78</v>
      </c>
      <c r="S8381" s="47">
        <v>5</v>
      </c>
    </row>
    <row r="8382" spans="1:19" ht="12.75">
      <c r="A8382" s="22" t="s">
        <v>60</v>
      </c>
      <c r="B8382" s="22" t="s">
        <v>14995</v>
      </c>
      <c r="C8382" s="22" t="s">
        <v>68</v>
      </c>
      <c r="D8382" s="22" t="s">
        <v>61</v>
      </c>
      <c r="E8382" s="22" t="s">
        <v>20332</v>
      </c>
      <c r="F8382" s="31">
        <v>42984.261817129627</v>
      </c>
      <c r="G8382" s="31">
        <v>43026</v>
      </c>
      <c r="H8382" s="31">
        <v>43391</v>
      </c>
      <c r="I8382" s="31">
        <v>43044.261817129627</v>
      </c>
      <c r="J8382" s="22" t="s">
        <v>73</v>
      </c>
      <c r="K8382" s="32" t="s">
        <v>74</v>
      </c>
      <c r="L8382" s="32" t="s">
        <v>20333</v>
      </c>
      <c r="N8382" s="24">
        <v>460.155</v>
      </c>
      <c r="O8382" s="24">
        <v>0</v>
      </c>
      <c r="P8382" s="32" t="s">
        <v>726</v>
      </c>
      <c r="Q8382" s="43" t="s">
        <v>727</v>
      </c>
      <c r="R8382" s="43" t="s">
        <v>78</v>
      </c>
      <c r="S8382" s="47">
        <v>5</v>
      </c>
    </row>
    <row r="8383" spans="1:19" ht="12.75">
      <c r="A8383" s="22" t="s">
        <v>60</v>
      </c>
      <c r="B8383" s="22" t="s">
        <v>14962</v>
      </c>
      <c r="C8383" s="22" t="s">
        <v>68</v>
      </c>
      <c r="D8383" s="22" t="s">
        <v>61</v>
      </c>
      <c r="E8383" s="22" t="s">
        <v>20334</v>
      </c>
      <c r="F8383" s="31">
        <v>43003.51363425926</v>
      </c>
      <c r="G8383" s="31">
        <v>43004</v>
      </c>
      <c r="H8383" s="31">
        <v>43369</v>
      </c>
      <c r="I8383" s="31">
        <v>43033</v>
      </c>
      <c r="J8383" s="22" t="s">
        <v>73</v>
      </c>
      <c r="K8383" s="32" t="s">
        <v>81</v>
      </c>
      <c r="L8383" s="32" t="s">
        <v>20335</v>
      </c>
      <c r="N8383" s="24">
        <v>3096.3265999999999</v>
      </c>
      <c r="O8383" s="24">
        <v>3254.2950000000001</v>
      </c>
      <c r="P8383" s="32" t="s">
        <v>91</v>
      </c>
      <c r="Q8383" s="43" t="s">
        <v>92</v>
      </c>
      <c r="R8383" s="43" t="s">
        <v>78</v>
      </c>
      <c r="S8383" s="47">
        <v>5</v>
      </c>
    </row>
    <row r="8384" spans="1:19" ht="12.75">
      <c r="A8384" s="22" t="s">
        <v>60</v>
      </c>
      <c r="B8384" s="22" t="s">
        <v>15088</v>
      </c>
      <c r="C8384" s="22" t="s">
        <v>68</v>
      </c>
      <c r="D8384" s="22" t="s">
        <v>61</v>
      </c>
      <c r="E8384" s="22" t="s">
        <v>20336</v>
      </c>
      <c r="F8384" s="31">
        <v>43004.610520833332</v>
      </c>
      <c r="G8384" s="31">
        <v>43020</v>
      </c>
      <c r="H8384" s="31">
        <v>43385</v>
      </c>
      <c r="I8384" s="31">
        <v>43027</v>
      </c>
      <c r="J8384" s="22" t="s">
        <v>73</v>
      </c>
      <c r="K8384" s="32" t="s">
        <v>109</v>
      </c>
      <c r="L8384" s="32" t="s">
        <v>20337</v>
      </c>
      <c r="N8384" s="24">
        <v>2957.4349999999999</v>
      </c>
      <c r="O8384" s="24">
        <v>2794.75</v>
      </c>
      <c r="P8384" s="32" t="s">
        <v>106</v>
      </c>
      <c r="Q8384" s="43" t="s">
        <v>107</v>
      </c>
      <c r="R8384" s="43" t="s">
        <v>78</v>
      </c>
      <c r="S8384" s="47">
        <v>4</v>
      </c>
    </row>
    <row r="8385" spans="1:19" ht="12.75">
      <c r="A8385" s="22" t="s">
        <v>60</v>
      </c>
      <c r="B8385" s="22" t="s">
        <v>15254</v>
      </c>
      <c r="C8385" s="22" t="s">
        <v>68</v>
      </c>
      <c r="D8385" s="22" t="s">
        <v>61</v>
      </c>
      <c r="E8385" s="22" t="s">
        <v>20338</v>
      </c>
      <c r="F8385" s="31">
        <v>42991.732835648145</v>
      </c>
      <c r="G8385" s="31">
        <v>42991</v>
      </c>
      <c r="H8385" s="31">
        <v>43356</v>
      </c>
      <c r="I8385" s="31">
        <v>43021</v>
      </c>
      <c r="J8385" s="22" t="s">
        <v>73</v>
      </c>
      <c r="K8385" s="32" t="s">
        <v>94</v>
      </c>
      <c r="L8385" s="32" t="s">
        <v>20339</v>
      </c>
      <c r="M8385" s="32" t="s">
        <v>20340</v>
      </c>
      <c r="N8385" s="24">
        <v>1381.9766</v>
      </c>
      <c r="O8385" s="24">
        <v>890.67</v>
      </c>
      <c r="P8385" s="32" t="s">
        <v>106</v>
      </c>
      <c r="Q8385" s="43" t="s">
        <v>107</v>
      </c>
      <c r="R8385" s="43" t="s">
        <v>78</v>
      </c>
      <c r="S8385" s="47">
        <v>4</v>
      </c>
    </row>
    <row r="8386" spans="1:19" ht="12.75">
      <c r="A8386" s="22" t="s">
        <v>60</v>
      </c>
      <c r="B8386" s="22" t="s">
        <v>14870</v>
      </c>
      <c r="C8386" s="22" t="s">
        <v>68</v>
      </c>
      <c r="D8386" s="22" t="s">
        <v>61</v>
      </c>
      <c r="E8386" s="22" t="s">
        <v>20341</v>
      </c>
      <c r="F8386" s="31">
        <v>42985.566469907404</v>
      </c>
      <c r="G8386" s="31">
        <v>43004</v>
      </c>
      <c r="H8386" s="31">
        <v>43369</v>
      </c>
      <c r="I8386" s="31">
        <v>43015</v>
      </c>
      <c r="J8386" s="22" t="s">
        <v>73</v>
      </c>
      <c r="K8386" s="32" t="s">
        <v>74</v>
      </c>
      <c r="L8386" s="32" t="s">
        <v>20342</v>
      </c>
      <c r="N8386" s="24">
        <v>0</v>
      </c>
      <c r="O8386" s="24">
        <v>0</v>
      </c>
      <c r="P8386" s="32" t="s">
        <v>20343</v>
      </c>
      <c r="Q8386" s="43" t="s">
        <v>20344</v>
      </c>
      <c r="R8386" s="43" t="s">
        <v>78</v>
      </c>
      <c r="S8386" s="47">
        <v>5</v>
      </c>
    </row>
    <row r="8387" spans="1:19" ht="12.75">
      <c r="A8387" s="22" t="s">
        <v>60</v>
      </c>
      <c r="B8387" s="22" t="s">
        <v>14972</v>
      </c>
      <c r="C8387" s="22" t="s">
        <v>68</v>
      </c>
      <c r="D8387" s="22" t="s">
        <v>61</v>
      </c>
      <c r="E8387" s="22" t="s">
        <v>20345</v>
      </c>
      <c r="F8387" s="31">
        <v>42986.542256944442</v>
      </c>
      <c r="G8387" s="31">
        <v>43013</v>
      </c>
      <c r="H8387" s="31">
        <v>43378</v>
      </c>
      <c r="I8387" s="31">
        <v>43016</v>
      </c>
      <c r="J8387" s="22" t="s">
        <v>73</v>
      </c>
      <c r="K8387" s="32" t="s">
        <v>74</v>
      </c>
      <c r="L8387" s="32" t="s">
        <v>20346</v>
      </c>
      <c r="N8387" s="24">
        <v>4643.5465999999997</v>
      </c>
      <c r="O8387" s="24">
        <v>0</v>
      </c>
      <c r="P8387" s="32" t="s">
        <v>647</v>
      </c>
      <c r="Q8387" s="43" t="s">
        <v>648</v>
      </c>
      <c r="R8387" s="43" t="s">
        <v>78</v>
      </c>
      <c r="S8387" s="47">
        <v>5</v>
      </c>
    </row>
    <row r="8388" spans="1:19" ht="12.75">
      <c r="A8388" s="22" t="s">
        <v>60</v>
      </c>
      <c r="B8388" s="22" t="s">
        <v>14902</v>
      </c>
      <c r="C8388" s="22" t="s">
        <v>68</v>
      </c>
      <c r="D8388" s="22" t="s">
        <v>61</v>
      </c>
      <c r="E8388" s="22" t="s">
        <v>20347</v>
      </c>
      <c r="F8388" s="31">
        <v>42998.459999999999</v>
      </c>
      <c r="G8388" s="31">
        <v>43005</v>
      </c>
      <c r="H8388" s="31">
        <v>43370</v>
      </c>
      <c r="I8388" s="31">
        <v>43028</v>
      </c>
      <c r="J8388" s="22" t="s">
        <v>73</v>
      </c>
      <c r="K8388" s="32" t="s">
        <v>74</v>
      </c>
      <c r="L8388" s="32" t="s">
        <v>20348</v>
      </c>
      <c r="N8388" s="24">
        <v>4989.34</v>
      </c>
      <c r="O8388" s="24">
        <v>0</v>
      </c>
      <c r="P8388" s="32" t="s">
        <v>11725</v>
      </c>
      <c r="Q8388" s="43" t="s">
        <v>11726</v>
      </c>
      <c r="R8388" s="43" t="s">
        <v>140</v>
      </c>
      <c r="S8388" s="47">
        <v>5</v>
      </c>
    </row>
    <row r="8389" spans="1:19" ht="12.75">
      <c r="A8389" s="22" t="s">
        <v>60</v>
      </c>
      <c r="B8389" s="22" t="s">
        <v>14860</v>
      </c>
      <c r="C8389" s="22" t="s">
        <v>68</v>
      </c>
      <c r="D8389" s="22" t="s">
        <v>61</v>
      </c>
      <c r="E8389" s="22" t="s">
        <v>20349</v>
      </c>
      <c r="F8389" s="31">
        <v>42985.497939814813</v>
      </c>
      <c r="G8389" s="31">
        <v>43015</v>
      </c>
      <c r="H8389" s="31">
        <v>43380</v>
      </c>
      <c r="I8389" s="31">
        <v>43015</v>
      </c>
      <c r="J8389" s="22" t="s">
        <v>73</v>
      </c>
      <c r="K8389" s="32" t="s">
        <v>74</v>
      </c>
      <c r="L8389" s="32" t="s">
        <v>20350</v>
      </c>
      <c r="N8389" s="24">
        <v>0</v>
      </c>
      <c r="O8389" s="24">
        <v>0</v>
      </c>
      <c r="P8389" s="32" t="s">
        <v>76</v>
      </c>
      <c r="Q8389" s="43" t="s">
        <v>77</v>
      </c>
      <c r="R8389" s="43" t="s">
        <v>78</v>
      </c>
      <c r="S8389" s="47">
        <v>4</v>
      </c>
    </row>
    <row r="8390" spans="1:19" ht="12.75">
      <c r="A8390" s="22" t="s">
        <v>60</v>
      </c>
      <c r="B8390" s="22" t="s">
        <v>15552</v>
      </c>
      <c r="C8390" s="22" t="s">
        <v>68</v>
      </c>
      <c r="D8390" s="22" t="s">
        <v>61</v>
      </c>
      <c r="E8390" s="22" t="s">
        <v>20351</v>
      </c>
      <c r="F8390" s="31">
        <v>43006.661921296298</v>
      </c>
      <c r="G8390" s="31">
        <v>42992</v>
      </c>
      <c r="H8390" s="31">
        <v>43357</v>
      </c>
      <c r="I8390" s="31">
        <v>43036</v>
      </c>
      <c r="J8390" s="22" t="s">
        <v>73</v>
      </c>
      <c r="K8390" s="32" t="s">
        <v>74</v>
      </c>
      <c r="L8390" s="32" t="s">
        <v>20352</v>
      </c>
      <c r="N8390" s="24">
        <v>0</v>
      </c>
      <c r="O8390" s="24">
        <v>0</v>
      </c>
      <c r="P8390" s="32" t="s">
        <v>205</v>
      </c>
      <c r="Q8390" s="43" t="s">
        <v>206</v>
      </c>
      <c r="R8390" s="43" t="s">
        <v>78</v>
      </c>
      <c r="S8390" s="47">
        <v>3</v>
      </c>
    </row>
    <row r="8391" spans="1:19" ht="12.75">
      <c r="A8391" s="22" t="s">
        <v>60</v>
      </c>
      <c r="B8391" s="22" t="s">
        <v>15114</v>
      </c>
      <c r="C8391" s="22" t="s">
        <v>68</v>
      </c>
      <c r="D8391" s="22" t="s">
        <v>61</v>
      </c>
      <c r="E8391" s="22" t="s">
        <v>20353</v>
      </c>
      <c r="F8391" s="31">
        <v>42979.613761574074</v>
      </c>
      <c r="G8391" s="31">
        <v>43005</v>
      </c>
      <c r="H8391" s="31">
        <v>43370</v>
      </c>
      <c r="I8391" s="31">
        <v>43009</v>
      </c>
      <c r="J8391" s="22" t="s">
        <v>73</v>
      </c>
      <c r="K8391" s="32" t="s">
        <v>109</v>
      </c>
      <c r="L8391" s="32" t="s">
        <v>20354</v>
      </c>
      <c r="N8391" s="24">
        <v>3275.2779999999998</v>
      </c>
      <c r="O8391" s="24">
        <v>2665.71</v>
      </c>
      <c r="P8391" s="32" t="s">
        <v>233</v>
      </c>
      <c r="Q8391" s="43" t="s">
        <v>234</v>
      </c>
      <c r="R8391" s="43" t="s">
        <v>78</v>
      </c>
      <c r="S8391" s="47">
        <v>5</v>
      </c>
    </row>
    <row r="8392" spans="1:19" ht="12.75">
      <c r="A8392" s="22" t="s">
        <v>60</v>
      </c>
      <c r="B8392" s="22" t="s">
        <v>14951</v>
      </c>
      <c r="C8392" s="22" t="s">
        <v>68</v>
      </c>
      <c r="D8392" s="22" t="s">
        <v>61</v>
      </c>
      <c r="E8392" s="22" t="s">
        <v>20355</v>
      </c>
      <c r="F8392" s="31">
        <v>42991.370787037034</v>
      </c>
      <c r="G8392" s="31">
        <v>43008</v>
      </c>
      <c r="H8392" s="31">
        <v>43373</v>
      </c>
      <c r="I8392" s="31">
        <v>43021</v>
      </c>
      <c r="J8392" s="22" t="s">
        <v>73</v>
      </c>
      <c r="K8392" s="32" t="s">
        <v>104</v>
      </c>
      <c r="L8392" s="32" t="s">
        <v>20356</v>
      </c>
      <c r="N8392" s="24">
        <v>8808.3500000000004</v>
      </c>
      <c r="O8392" s="24">
        <v>0</v>
      </c>
      <c r="P8392" s="32" t="s">
        <v>11178</v>
      </c>
      <c r="Q8392" s="43" t="s">
        <v>11179</v>
      </c>
      <c r="R8392" s="43" t="s">
        <v>140</v>
      </c>
      <c r="S8392" s="47">
        <v>5</v>
      </c>
    </row>
    <row r="8393" spans="1:19" ht="12.75">
      <c r="A8393" s="22" t="s">
        <v>60</v>
      </c>
      <c r="B8393" s="22" t="s">
        <v>14923</v>
      </c>
      <c r="C8393" s="22" t="s">
        <v>68</v>
      </c>
      <c r="D8393" s="22" t="s">
        <v>61</v>
      </c>
      <c r="E8393" s="22" t="s">
        <v>20357</v>
      </c>
      <c r="F8393" s="31">
        <v>42992.412268518514</v>
      </c>
      <c r="G8393" s="31">
        <v>43017</v>
      </c>
      <c r="H8393" s="31">
        <v>43382</v>
      </c>
      <c r="I8393" s="31">
        <v>43022</v>
      </c>
      <c r="J8393" s="22" t="s">
        <v>73</v>
      </c>
      <c r="K8393" s="32" t="s">
        <v>74</v>
      </c>
      <c r="L8393" s="32" t="s">
        <v>20358</v>
      </c>
      <c r="N8393" s="24">
        <v>4914.4300000000003</v>
      </c>
      <c r="O8393" s="24">
        <v>0</v>
      </c>
      <c r="P8393" s="32" t="s">
        <v>20359</v>
      </c>
      <c r="Q8393" s="43" t="s">
        <v>20360</v>
      </c>
      <c r="R8393" s="43" t="s">
        <v>140</v>
      </c>
      <c r="S8393" s="47">
        <v>4</v>
      </c>
    </row>
    <row r="8394" spans="1:19" ht="12.75">
      <c r="A8394" s="22" t="s">
        <v>60</v>
      </c>
      <c r="B8394" s="22" t="s">
        <v>14860</v>
      </c>
      <c r="C8394" s="22" t="s">
        <v>68</v>
      </c>
      <c r="D8394" s="22" t="s">
        <v>61</v>
      </c>
      <c r="E8394" s="22" t="s">
        <v>20361</v>
      </c>
      <c r="F8394" s="31">
        <v>42986.084849537037</v>
      </c>
      <c r="G8394" s="31">
        <v>43021</v>
      </c>
      <c r="H8394" s="31">
        <v>43386</v>
      </c>
      <c r="I8394" s="31">
        <v>43046.084849537037</v>
      </c>
      <c r="J8394" s="22" t="s">
        <v>197</v>
      </c>
      <c r="K8394" s="32" t="s">
        <v>94</v>
      </c>
      <c r="L8394" s="32" t="s">
        <v>20362</v>
      </c>
      <c r="M8394" s="32" t="s">
        <v>20363</v>
      </c>
      <c r="N8394" s="24">
        <v>1335.25</v>
      </c>
      <c r="O8394" s="24">
        <v>1197.9200000000001</v>
      </c>
      <c r="P8394" s="32" t="s">
        <v>106</v>
      </c>
      <c r="Q8394" s="43" t="s">
        <v>107</v>
      </c>
      <c r="R8394" s="43" t="s">
        <v>78</v>
      </c>
      <c r="S8394" s="47">
        <v>5</v>
      </c>
    </row>
    <row r="8395" spans="1:19" ht="12.75">
      <c r="A8395" s="22" t="s">
        <v>60</v>
      </c>
      <c r="B8395" s="22" t="s">
        <v>14972</v>
      </c>
      <c r="C8395" s="22" t="s">
        <v>68</v>
      </c>
      <c r="D8395" s="22" t="s">
        <v>61</v>
      </c>
      <c r="E8395" s="22" t="s">
        <v>20364</v>
      </c>
      <c r="F8395" s="31">
        <v>42989.607592592591</v>
      </c>
      <c r="G8395" s="31">
        <v>43010</v>
      </c>
      <c r="H8395" s="31">
        <v>43375</v>
      </c>
      <c r="I8395" s="31">
        <v>43019</v>
      </c>
      <c r="J8395" s="22" t="s">
        <v>73</v>
      </c>
      <c r="K8395" s="32" t="s">
        <v>94</v>
      </c>
      <c r="L8395" s="32" t="s">
        <v>20365</v>
      </c>
      <c r="M8395" s="32" t="s">
        <v>14980</v>
      </c>
      <c r="N8395" s="24">
        <v>1847.59</v>
      </c>
      <c r="O8395" s="24">
        <v>1847.59</v>
      </c>
      <c r="P8395" s="32" t="s">
        <v>91</v>
      </c>
      <c r="Q8395" s="43" t="s">
        <v>92</v>
      </c>
      <c r="R8395" s="43" t="s">
        <v>78</v>
      </c>
      <c r="S8395" s="47">
        <v>5</v>
      </c>
    </row>
    <row r="8396" spans="1:19" ht="12.75">
      <c r="A8396" s="22" t="s">
        <v>60</v>
      </c>
      <c r="B8396" s="22" t="s">
        <v>14991</v>
      </c>
      <c r="C8396" s="22" t="s">
        <v>68</v>
      </c>
      <c r="D8396" s="22" t="s">
        <v>61</v>
      </c>
      <c r="E8396" s="22" t="s">
        <v>20366</v>
      </c>
      <c r="F8396" s="31">
        <v>42990.482222222221</v>
      </c>
      <c r="G8396" s="31">
        <v>42985</v>
      </c>
      <c r="H8396" s="31">
        <v>43350</v>
      </c>
      <c r="I8396" s="31">
        <v>43020</v>
      </c>
      <c r="J8396" s="22" t="s">
        <v>73</v>
      </c>
      <c r="K8396" s="32" t="s">
        <v>109</v>
      </c>
      <c r="N8396" s="24">
        <v>4840.3633</v>
      </c>
      <c r="O8396" s="24">
        <v>0</v>
      </c>
      <c r="P8396" s="32" t="s">
        <v>87</v>
      </c>
      <c r="Q8396" s="43" t="s">
        <v>88</v>
      </c>
      <c r="R8396" s="43" t="s">
        <v>78</v>
      </c>
      <c r="S8396" s="47">
        <v>5</v>
      </c>
    </row>
    <row r="8397" spans="1:19" ht="12.75">
      <c r="A8397" s="22" t="s">
        <v>60</v>
      </c>
      <c r="B8397" s="22" t="s">
        <v>15545</v>
      </c>
      <c r="C8397" s="22" t="s">
        <v>68</v>
      </c>
      <c r="D8397" s="22" t="s">
        <v>61</v>
      </c>
      <c r="E8397" s="22" t="s">
        <v>20367</v>
      </c>
      <c r="F8397" s="31">
        <v>42985.585972222223</v>
      </c>
      <c r="G8397" s="31">
        <v>42985</v>
      </c>
      <c r="H8397" s="31">
        <v>43343</v>
      </c>
      <c r="I8397" s="31">
        <v>43015</v>
      </c>
      <c r="J8397" s="22" t="s">
        <v>73</v>
      </c>
      <c r="K8397" s="32" t="s">
        <v>74</v>
      </c>
      <c r="L8397" s="32" t="s">
        <v>20368</v>
      </c>
      <c r="N8397" s="24">
        <v>533.22</v>
      </c>
      <c r="O8397" s="24">
        <v>0</v>
      </c>
      <c r="P8397" s="32" t="s">
        <v>2118</v>
      </c>
      <c r="Q8397" s="43" t="s">
        <v>2119</v>
      </c>
      <c r="R8397" s="43" t="s">
        <v>78</v>
      </c>
      <c r="S8397" s="47">
        <v>5</v>
      </c>
    </row>
    <row r="8398" spans="1:19" ht="12.75">
      <c r="A8398" s="22" t="s">
        <v>60</v>
      </c>
      <c r="B8398" s="22" t="s">
        <v>14902</v>
      </c>
      <c r="C8398" s="22" t="s">
        <v>68</v>
      </c>
      <c r="D8398" s="22" t="s">
        <v>61</v>
      </c>
      <c r="E8398" s="22" t="s">
        <v>20369</v>
      </c>
      <c r="F8398" s="31">
        <v>42984.71912037037</v>
      </c>
      <c r="G8398" s="31">
        <v>42987</v>
      </c>
      <c r="H8398" s="31">
        <v>43340</v>
      </c>
      <c r="I8398" s="31">
        <v>43014</v>
      </c>
      <c r="J8398" s="22" t="s">
        <v>73</v>
      </c>
      <c r="K8398" s="32" t="s">
        <v>74</v>
      </c>
      <c r="L8398" s="32" t="s">
        <v>20370</v>
      </c>
      <c r="N8398" s="24">
        <v>0</v>
      </c>
      <c r="O8398" s="24">
        <v>0</v>
      </c>
      <c r="P8398" s="32" t="s">
        <v>17744</v>
      </c>
      <c r="Q8398" s="43" t="s">
        <v>17745</v>
      </c>
      <c r="R8398" s="43" t="s">
        <v>78</v>
      </c>
      <c r="S8398" s="47">
        <v>6</v>
      </c>
    </row>
    <row r="8399" spans="1:19" ht="12.75">
      <c r="A8399" s="22" t="s">
        <v>60</v>
      </c>
      <c r="B8399" s="22" t="s">
        <v>14894</v>
      </c>
      <c r="C8399" s="22" t="s">
        <v>68</v>
      </c>
      <c r="D8399" s="22" t="s">
        <v>61</v>
      </c>
      <c r="E8399" s="22" t="s">
        <v>20371</v>
      </c>
      <c r="F8399" s="31">
        <v>42996.70239583333</v>
      </c>
      <c r="G8399" s="31">
        <v>42996</v>
      </c>
      <c r="H8399" s="31">
        <v>43361</v>
      </c>
      <c r="I8399" s="31">
        <v>43026.697407407402</v>
      </c>
      <c r="J8399" s="22" t="s">
        <v>73</v>
      </c>
      <c r="K8399" s="32" t="s">
        <v>74</v>
      </c>
      <c r="L8399" s="32" t="s">
        <v>20372</v>
      </c>
      <c r="N8399" s="24">
        <v>1238.77</v>
      </c>
      <c r="O8399" s="24">
        <v>0</v>
      </c>
      <c r="P8399" s="32" t="s">
        <v>7473</v>
      </c>
      <c r="Q8399" s="43" t="s">
        <v>7474</v>
      </c>
      <c r="R8399" s="43" t="s">
        <v>78</v>
      </c>
      <c r="S8399" s="47">
        <v>5</v>
      </c>
    </row>
    <row r="8400" spans="1:19" ht="12.75">
      <c r="A8400" s="22" t="s">
        <v>60</v>
      </c>
      <c r="B8400" s="22" t="s">
        <v>15021</v>
      </c>
      <c r="C8400" s="22" t="s">
        <v>68</v>
      </c>
      <c r="D8400" s="22" t="s">
        <v>61</v>
      </c>
      <c r="E8400" s="22" t="s">
        <v>20373</v>
      </c>
      <c r="F8400" s="31">
        <v>42982.352280092593</v>
      </c>
      <c r="G8400" s="31">
        <v>42982</v>
      </c>
      <c r="H8400" s="31">
        <v>43191</v>
      </c>
      <c r="I8400" s="31">
        <v>43012</v>
      </c>
      <c r="J8400" s="22" t="s">
        <v>244</v>
      </c>
      <c r="K8400" s="32" t="s">
        <v>94</v>
      </c>
      <c r="L8400" s="32" t="s">
        <v>20374</v>
      </c>
      <c r="M8400" s="32" t="s">
        <v>15754</v>
      </c>
      <c r="N8400" s="24">
        <v>0</v>
      </c>
      <c r="O8400" s="24">
        <v>0</v>
      </c>
      <c r="P8400" s="32" t="s">
        <v>422</v>
      </c>
      <c r="Q8400" s="43" t="s">
        <v>423</v>
      </c>
      <c r="R8400" s="43" t="s">
        <v>78</v>
      </c>
      <c r="S8400" s="47">
        <v>1</v>
      </c>
    </row>
    <row r="8401" spans="1:19" ht="12.75">
      <c r="A8401" s="22" t="s">
        <v>60</v>
      </c>
      <c r="B8401" s="22" t="s">
        <v>14962</v>
      </c>
      <c r="C8401" s="22" t="s">
        <v>68</v>
      </c>
      <c r="D8401" s="22" t="s">
        <v>61</v>
      </c>
      <c r="E8401" s="22" t="s">
        <v>20375</v>
      </c>
      <c r="F8401" s="31">
        <v>42991.602708333332</v>
      </c>
      <c r="G8401" s="31">
        <v>43008</v>
      </c>
      <c r="H8401" s="31">
        <v>43373</v>
      </c>
      <c r="I8401" s="31">
        <v>43021</v>
      </c>
      <c r="J8401" s="22" t="s">
        <v>73</v>
      </c>
      <c r="K8401" s="32" t="s">
        <v>109</v>
      </c>
      <c r="L8401" s="32" t="s">
        <v>20376</v>
      </c>
      <c r="N8401" s="24">
        <v>2859.085</v>
      </c>
      <c r="O8401" s="24">
        <v>0</v>
      </c>
      <c r="P8401" s="32" t="s">
        <v>1218</v>
      </c>
      <c r="Q8401" s="43" t="s">
        <v>1219</v>
      </c>
      <c r="R8401" s="43" t="s">
        <v>78</v>
      </c>
      <c r="S8401" s="47">
        <v>5</v>
      </c>
    </row>
    <row r="8402" spans="1:19" ht="12.75">
      <c r="A8402" s="22" t="s">
        <v>60</v>
      </c>
      <c r="B8402" s="22" t="s">
        <v>16463</v>
      </c>
      <c r="C8402" s="22" t="s">
        <v>68</v>
      </c>
      <c r="D8402" s="22" t="s">
        <v>61</v>
      </c>
      <c r="E8402" s="22" t="s">
        <v>20377</v>
      </c>
      <c r="F8402" s="31">
        <v>43004.600844907407</v>
      </c>
      <c r="G8402" s="31">
        <v>43039</v>
      </c>
      <c r="H8402" s="31">
        <v>43404</v>
      </c>
      <c r="I8402" s="31">
        <v>43034</v>
      </c>
      <c r="J8402" s="22" t="s">
        <v>73</v>
      </c>
      <c r="K8402" s="32" t="s">
        <v>74</v>
      </c>
      <c r="L8402" s="32" t="s">
        <v>20378</v>
      </c>
      <c r="N8402" s="24">
        <v>1853.22</v>
      </c>
      <c r="O8402" s="24">
        <v>0</v>
      </c>
      <c r="P8402" s="32" t="s">
        <v>91</v>
      </c>
      <c r="Q8402" s="43" t="s">
        <v>92</v>
      </c>
      <c r="R8402" s="43" t="s">
        <v>78</v>
      </c>
      <c r="S8402" s="47">
        <v>4</v>
      </c>
    </row>
    <row r="8403" spans="1:19" ht="12.75">
      <c r="A8403" s="22" t="s">
        <v>60</v>
      </c>
      <c r="B8403" s="22" t="s">
        <v>14880</v>
      </c>
      <c r="C8403" s="22" t="s">
        <v>68</v>
      </c>
      <c r="D8403" s="22" t="s">
        <v>61</v>
      </c>
      <c r="E8403" s="22" t="s">
        <v>20379</v>
      </c>
      <c r="F8403" s="31">
        <v>42996.722222222219</v>
      </c>
      <c r="G8403" s="31">
        <v>43008</v>
      </c>
      <c r="H8403" s="31">
        <v>43373</v>
      </c>
      <c r="I8403" s="31">
        <v>43026</v>
      </c>
      <c r="J8403" s="22" t="s">
        <v>73</v>
      </c>
      <c r="K8403" s="32" t="s">
        <v>74</v>
      </c>
      <c r="L8403" s="32" t="s">
        <v>20380</v>
      </c>
      <c r="N8403" s="24">
        <v>0</v>
      </c>
      <c r="O8403" s="24">
        <v>0</v>
      </c>
      <c r="P8403" s="32" t="s">
        <v>91</v>
      </c>
      <c r="Q8403" s="43" t="s">
        <v>92</v>
      </c>
      <c r="R8403" s="43" t="s">
        <v>78</v>
      </c>
      <c r="S8403" s="47">
        <v>5</v>
      </c>
    </row>
    <row r="8404" spans="1:19" ht="12.75">
      <c r="A8404" s="22" t="s">
        <v>60</v>
      </c>
      <c r="B8404" s="22" t="s">
        <v>14972</v>
      </c>
      <c r="C8404" s="22" t="s">
        <v>68</v>
      </c>
      <c r="D8404" s="22" t="s">
        <v>61</v>
      </c>
      <c r="E8404" s="22" t="s">
        <v>20381</v>
      </c>
      <c r="F8404" s="31">
        <v>42979.652835648143</v>
      </c>
      <c r="G8404" s="31">
        <v>42998</v>
      </c>
      <c r="H8404" s="31">
        <v>43363</v>
      </c>
      <c r="I8404" s="31">
        <v>43009</v>
      </c>
      <c r="J8404" s="22" t="s">
        <v>73</v>
      </c>
      <c r="K8404" s="32" t="s">
        <v>74</v>
      </c>
      <c r="L8404" s="32" t="s">
        <v>20382</v>
      </c>
      <c r="N8404" s="24">
        <v>0</v>
      </c>
      <c r="O8404" s="24">
        <v>0</v>
      </c>
      <c r="P8404" s="32" t="s">
        <v>91</v>
      </c>
      <c r="Q8404" s="43" t="s">
        <v>92</v>
      </c>
      <c r="R8404" s="43" t="s">
        <v>78</v>
      </c>
      <c r="S8404" s="47">
        <v>4</v>
      </c>
    </row>
    <row r="8405" spans="1:19" ht="12.75">
      <c r="A8405" s="22" t="s">
        <v>60</v>
      </c>
      <c r="B8405" s="22" t="s">
        <v>15737</v>
      </c>
      <c r="C8405" s="22" t="s">
        <v>68</v>
      </c>
      <c r="D8405" s="22" t="s">
        <v>61</v>
      </c>
      <c r="E8405" s="22" t="s">
        <v>20383</v>
      </c>
      <c r="F8405" s="31">
        <v>42999.887592592589</v>
      </c>
      <c r="G8405" s="31">
        <v>43008</v>
      </c>
      <c r="H8405" s="31">
        <v>43373</v>
      </c>
      <c r="I8405" s="31">
        <v>43029</v>
      </c>
      <c r="J8405" s="22" t="s">
        <v>73</v>
      </c>
      <c r="K8405" s="32" t="s">
        <v>104</v>
      </c>
      <c r="L8405" s="32" t="s">
        <v>20384</v>
      </c>
      <c r="N8405" s="24">
        <v>3783.835</v>
      </c>
      <c r="O8405" s="24">
        <v>0</v>
      </c>
      <c r="P8405" s="32" t="s">
        <v>916</v>
      </c>
      <c r="Q8405" s="43" t="s">
        <v>917</v>
      </c>
      <c r="R8405" s="43" t="s">
        <v>78</v>
      </c>
      <c r="S8405" s="47">
        <v>6</v>
      </c>
    </row>
    <row r="8406" spans="1:19" ht="12.75">
      <c r="A8406" s="22" t="s">
        <v>60</v>
      </c>
      <c r="B8406" s="22" t="s">
        <v>14940</v>
      </c>
      <c r="C8406" s="22" t="s">
        <v>68</v>
      </c>
      <c r="D8406" s="22" t="s">
        <v>61</v>
      </c>
      <c r="E8406" s="22" t="s">
        <v>20385</v>
      </c>
      <c r="F8406" s="31">
        <v>42983.46493055555</v>
      </c>
      <c r="G8406" s="31">
        <v>42999</v>
      </c>
      <c r="H8406" s="31">
        <v>43364</v>
      </c>
      <c r="I8406" s="31">
        <v>43013.454340277778</v>
      </c>
      <c r="J8406" s="22" t="s">
        <v>73</v>
      </c>
      <c r="K8406" s="32" t="s">
        <v>109</v>
      </c>
      <c r="L8406" s="32" t="s">
        <v>20386</v>
      </c>
      <c r="N8406" s="24">
        <v>1142.47</v>
      </c>
      <c r="O8406" s="24">
        <v>1142.47</v>
      </c>
      <c r="P8406" s="32" t="s">
        <v>2203</v>
      </c>
      <c r="Q8406" s="43" t="s">
        <v>2204</v>
      </c>
      <c r="R8406" s="43" t="s">
        <v>78</v>
      </c>
      <c r="S8406" s="47">
        <v>4</v>
      </c>
    </row>
    <row r="8407" spans="1:19" ht="12.75">
      <c r="A8407" s="22" t="s">
        <v>60</v>
      </c>
      <c r="B8407" s="22" t="s">
        <v>14877</v>
      </c>
      <c r="C8407" s="22" t="s">
        <v>68</v>
      </c>
      <c r="D8407" s="22" t="s">
        <v>61</v>
      </c>
      <c r="E8407" s="22" t="s">
        <v>20387</v>
      </c>
      <c r="F8407" s="31">
        <v>42998.568136574075</v>
      </c>
      <c r="G8407" s="31">
        <v>43009</v>
      </c>
      <c r="H8407" s="31">
        <v>43374</v>
      </c>
      <c r="I8407" s="31">
        <v>43028</v>
      </c>
      <c r="J8407" s="22" t="s">
        <v>73</v>
      </c>
      <c r="K8407" s="32" t="s">
        <v>74</v>
      </c>
      <c r="L8407" s="32" t="s">
        <v>20388</v>
      </c>
      <c r="N8407" s="24">
        <v>436.94330000000002</v>
      </c>
      <c r="O8407" s="24">
        <v>0</v>
      </c>
      <c r="P8407" s="32" t="s">
        <v>10256</v>
      </c>
      <c r="Q8407" s="43" t="s">
        <v>10257</v>
      </c>
      <c r="R8407" s="43" t="s">
        <v>78</v>
      </c>
      <c r="S8407" s="47">
        <v>5</v>
      </c>
    </row>
    <row r="8408" spans="1:19" ht="12.75">
      <c r="A8408" s="22" t="s">
        <v>60</v>
      </c>
      <c r="B8408" s="22" t="s">
        <v>15010</v>
      </c>
      <c r="C8408" s="22" t="s">
        <v>68</v>
      </c>
      <c r="D8408" s="22" t="s">
        <v>61</v>
      </c>
      <c r="E8408" s="22" t="s">
        <v>20389</v>
      </c>
      <c r="F8408" s="31">
        <v>42998.659085648149</v>
      </c>
      <c r="G8408" s="31">
        <v>42999</v>
      </c>
      <c r="H8408" s="31">
        <v>43364</v>
      </c>
      <c r="I8408" s="31">
        <v>43028</v>
      </c>
      <c r="J8408" s="22" t="s">
        <v>73</v>
      </c>
      <c r="K8408" s="32" t="s">
        <v>81</v>
      </c>
      <c r="L8408" s="32" t="s">
        <v>20390</v>
      </c>
      <c r="N8408" s="24">
        <v>841.165</v>
      </c>
      <c r="O8408" s="24">
        <v>431.42</v>
      </c>
      <c r="P8408" s="32" t="s">
        <v>163</v>
      </c>
      <c r="Q8408" s="43" t="s">
        <v>164</v>
      </c>
      <c r="R8408" s="43" t="s">
        <v>78</v>
      </c>
      <c r="S8408" s="47">
        <v>6</v>
      </c>
    </row>
    <row r="8409" spans="1:19" ht="12.75">
      <c r="A8409" s="22" t="s">
        <v>60</v>
      </c>
      <c r="B8409" s="22" t="s">
        <v>14894</v>
      </c>
      <c r="C8409" s="22" t="s">
        <v>68</v>
      </c>
      <c r="D8409" s="22" t="s">
        <v>61</v>
      </c>
      <c r="E8409" s="22" t="s">
        <v>20391</v>
      </c>
      <c r="F8409" s="31">
        <v>42996.590011574073</v>
      </c>
      <c r="G8409" s="31">
        <v>42996</v>
      </c>
      <c r="H8409" s="31">
        <v>43361</v>
      </c>
      <c r="I8409" s="31">
        <v>43026.589143518519</v>
      </c>
      <c r="J8409" s="22" t="s">
        <v>73</v>
      </c>
      <c r="K8409" s="32" t="s">
        <v>74</v>
      </c>
      <c r="L8409" s="32" t="s">
        <v>20392</v>
      </c>
      <c r="N8409" s="24">
        <v>2807.20</v>
      </c>
      <c r="O8409" s="24">
        <v>0</v>
      </c>
      <c r="P8409" s="32" t="s">
        <v>366</v>
      </c>
      <c r="Q8409" s="43" t="s">
        <v>367</v>
      </c>
      <c r="R8409" s="43" t="s">
        <v>78</v>
      </c>
      <c r="S8409" s="47">
        <v>6</v>
      </c>
    </row>
    <row r="8410" spans="1:19" ht="12.75">
      <c r="A8410" s="22" t="s">
        <v>60</v>
      </c>
      <c r="B8410" s="22" t="s">
        <v>14870</v>
      </c>
      <c r="C8410" s="22" t="s">
        <v>68</v>
      </c>
      <c r="D8410" s="22" t="s">
        <v>61</v>
      </c>
      <c r="E8410" s="22" t="s">
        <v>20393</v>
      </c>
      <c r="F8410" s="31">
        <v>42989.403182870366</v>
      </c>
      <c r="G8410" s="31">
        <v>43009</v>
      </c>
      <c r="H8410" s="31">
        <v>43374</v>
      </c>
      <c r="I8410" s="31">
        <v>43019</v>
      </c>
      <c r="J8410" s="22" t="s">
        <v>73</v>
      </c>
      <c r="K8410" s="32" t="s">
        <v>74</v>
      </c>
      <c r="L8410" s="32" t="s">
        <v>20394</v>
      </c>
      <c r="N8410" s="24">
        <v>6951.30</v>
      </c>
      <c r="O8410" s="24">
        <v>0</v>
      </c>
      <c r="P8410" s="32" t="s">
        <v>91</v>
      </c>
      <c r="Q8410" s="43" t="s">
        <v>92</v>
      </c>
      <c r="R8410" s="43" t="s">
        <v>140</v>
      </c>
      <c r="S8410" s="47">
        <v>4</v>
      </c>
    </row>
    <row r="8411" spans="1:19" ht="12.75">
      <c r="A8411" s="22" t="s">
        <v>60</v>
      </c>
      <c r="B8411" s="22" t="s">
        <v>15825</v>
      </c>
      <c r="C8411" s="22" t="s">
        <v>68</v>
      </c>
      <c r="D8411" s="22" t="s">
        <v>61</v>
      </c>
      <c r="E8411" s="22" t="s">
        <v>20395</v>
      </c>
      <c r="F8411" s="31">
        <v>42983.41851851852</v>
      </c>
      <c r="G8411" s="31">
        <v>42983</v>
      </c>
      <c r="H8411" s="31">
        <v>43348</v>
      </c>
      <c r="I8411" s="31">
        <v>43013</v>
      </c>
      <c r="J8411" s="22" t="s">
        <v>73</v>
      </c>
      <c r="K8411" s="32" t="s">
        <v>74</v>
      </c>
      <c r="L8411" s="32" t="s">
        <v>20396</v>
      </c>
      <c r="N8411" s="24">
        <v>0</v>
      </c>
      <c r="O8411" s="24">
        <v>0</v>
      </c>
      <c r="P8411" s="32" t="s">
        <v>20397</v>
      </c>
      <c r="Q8411" s="43" t="s">
        <v>20398</v>
      </c>
      <c r="R8411" s="43" t="s">
        <v>78</v>
      </c>
      <c r="S8411" s="47">
        <v>5</v>
      </c>
    </row>
    <row r="8412" spans="1:19" ht="12.75">
      <c r="A8412" s="22" t="s">
        <v>60</v>
      </c>
      <c r="B8412" s="22" t="s">
        <v>14894</v>
      </c>
      <c r="C8412" s="22" t="s">
        <v>68</v>
      </c>
      <c r="D8412" s="22" t="s">
        <v>61</v>
      </c>
      <c r="E8412" s="22" t="s">
        <v>20399</v>
      </c>
      <c r="F8412" s="31">
        <v>43003.381620370368</v>
      </c>
      <c r="G8412" s="31">
        <v>43003</v>
      </c>
      <c r="H8412" s="31">
        <v>43368</v>
      </c>
      <c r="I8412" s="31">
        <v>43033.379016203704</v>
      </c>
      <c r="J8412" s="22" t="s">
        <v>73</v>
      </c>
      <c r="K8412" s="32" t="s">
        <v>81</v>
      </c>
      <c r="L8412" s="32" t="s">
        <v>20400</v>
      </c>
      <c r="N8412" s="24">
        <v>683.43920000000003</v>
      </c>
      <c r="O8412" s="24">
        <v>507.47</v>
      </c>
      <c r="P8412" s="32" t="s">
        <v>2118</v>
      </c>
      <c r="Q8412" s="43" t="s">
        <v>2119</v>
      </c>
      <c r="R8412" s="43" t="s">
        <v>78</v>
      </c>
      <c r="S8412" s="47">
        <v>5</v>
      </c>
    </row>
    <row r="8413" spans="1:19" ht="12.75">
      <c r="A8413" s="22" t="s">
        <v>60</v>
      </c>
      <c r="B8413" s="22" t="s">
        <v>14991</v>
      </c>
      <c r="C8413" s="22" t="s">
        <v>68</v>
      </c>
      <c r="D8413" s="22" t="s">
        <v>61</v>
      </c>
      <c r="E8413" s="22" t="s">
        <v>20401</v>
      </c>
      <c r="F8413" s="31">
        <v>43003.644560185181</v>
      </c>
      <c r="G8413" s="31">
        <v>43039</v>
      </c>
      <c r="H8413" s="31">
        <v>43404</v>
      </c>
      <c r="I8413" s="31">
        <v>43033</v>
      </c>
      <c r="J8413" s="22" t="s">
        <v>73</v>
      </c>
      <c r="K8413" s="32" t="s">
        <v>94</v>
      </c>
      <c r="L8413" s="32" t="s">
        <v>20402</v>
      </c>
      <c r="M8413" s="32" t="s">
        <v>20403</v>
      </c>
      <c r="N8413" s="24">
        <v>2968.89</v>
      </c>
      <c r="O8413" s="24">
        <v>2159.1799999999998</v>
      </c>
      <c r="P8413" s="32" t="s">
        <v>800</v>
      </c>
      <c r="Q8413" s="43" t="s">
        <v>801</v>
      </c>
      <c r="R8413" s="43" t="s">
        <v>78</v>
      </c>
      <c r="S8413" s="47">
        <v>5</v>
      </c>
    </row>
    <row r="8414" spans="1:19" ht="12.75">
      <c r="A8414" s="22" t="s">
        <v>60</v>
      </c>
      <c r="B8414" s="22" t="s">
        <v>14940</v>
      </c>
      <c r="C8414" s="22" t="s">
        <v>68</v>
      </c>
      <c r="D8414" s="22" t="s">
        <v>61</v>
      </c>
      <c r="E8414" s="22" t="s">
        <v>20404</v>
      </c>
      <c r="F8414" s="31">
        <v>42991.604097222218</v>
      </c>
      <c r="G8414" s="31">
        <v>42991</v>
      </c>
      <c r="H8414" s="31">
        <v>43356</v>
      </c>
      <c r="I8414" s="31">
        <v>43021.599942129629</v>
      </c>
      <c r="J8414" s="22" t="s">
        <v>73</v>
      </c>
      <c r="K8414" s="32" t="s">
        <v>109</v>
      </c>
      <c r="L8414" s="32" t="s">
        <v>20405</v>
      </c>
      <c r="N8414" s="24">
        <v>587.05399999999997</v>
      </c>
      <c r="O8414" s="24">
        <v>472.33</v>
      </c>
      <c r="P8414" s="32" t="s">
        <v>353</v>
      </c>
      <c r="Q8414" s="43" t="s">
        <v>354</v>
      </c>
      <c r="R8414" s="43" t="s">
        <v>78</v>
      </c>
      <c r="S8414" s="47">
        <v>5</v>
      </c>
    </row>
    <row r="8415" spans="1:19" ht="12.75">
      <c r="A8415" s="22" t="s">
        <v>60</v>
      </c>
      <c r="B8415" s="22" t="s">
        <v>14894</v>
      </c>
      <c r="C8415" s="22" t="s">
        <v>68</v>
      </c>
      <c r="D8415" s="22" t="s">
        <v>61</v>
      </c>
      <c r="E8415" s="22" t="s">
        <v>20406</v>
      </c>
      <c r="F8415" s="31">
        <v>42985.415231481478</v>
      </c>
      <c r="G8415" s="31">
        <v>42985</v>
      </c>
      <c r="H8415" s="31">
        <v>43350</v>
      </c>
      <c r="I8415" s="31">
        <v>43015.412268518514</v>
      </c>
      <c r="J8415" s="22" t="s">
        <v>73</v>
      </c>
      <c r="K8415" s="32" t="s">
        <v>81</v>
      </c>
      <c r="L8415" s="32" t="s">
        <v>20407</v>
      </c>
      <c r="N8415" s="24">
        <v>1026.0392999999999</v>
      </c>
      <c r="O8415" s="24">
        <v>371.7025</v>
      </c>
      <c r="P8415" s="32" t="s">
        <v>3396</v>
      </c>
      <c r="Q8415" s="43" t="s">
        <v>3397</v>
      </c>
      <c r="R8415" s="43" t="s">
        <v>78</v>
      </c>
      <c r="S8415" s="47">
        <v>5</v>
      </c>
    </row>
    <row r="8416" spans="1:19" ht="12.75">
      <c r="A8416" s="22" t="s">
        <v>60</v>
      </c>
      <c r="B8416" s="22" t="s">
        <v>14874</v>
      </c>
      <c r="C8416" s="22" t="s">
        <v>68</v>
      </c>
      <c r="D8416" s="22" t="s">
        <v>61</v>
      </c>
      <c r="E8416" s="22" t="s">
        <v>20408</v>
      </c>
      <c r="F8416" s="31">
        <v>42992.627754629626</v>
      </c>
      <c r="G8416" s="31">
        <v>42993</v>
      </c>
      <c r="H8416" s="31">
        <v>43358</v>
      </c>
      <c r="I8416" s="31">
        <v>43022</v>
      </c>
      <c r="J8416" s="22" t="s">
        <v>73</v>
      </c>
      <c r="K8416" s="32" t="s">
        <v>74</v>
      </c>
      <c r="L8416" s="32" t="s">
        <v>20409</v>
      </c>
      <c r="N8416" s="24">
        <v>0</v>
      </c>
      <c r="O8416" s="24">
        <v>0</v>
      </c>
      <c r="P8416" s="32" t="s">
        <v>366</v>
      </c>
      <c r="Q8416" s="43" t="s">
        <v>367</v>
      </c>
      <c r="R8416" s="43" t="s">
        <v>78</v>
      </c>
      <c r="S8416" s="47">
        <v>5</v>
      </c>
    </row>
    <row r="8417" spans="1:19" ht="12.75">
      <c r="A8417" s="22" t="s">
        <v>60</v>
      </c>
      <c r="B8417" s="22" t="s">
        <v>14894</v>
      </c>
      <c r="C8417" s="22" t="s">
        <v>68</v>
      </c>
      <c r="D8417" s="22" t="s">
        <v>61</v>
      </c>
      <c r="E8417" s="22" t="s">
        <v>20410</v>
      </c>
      <c r="F8417" s="31">
        <v>42999.536689814813</v>
      </c>
      <c r="G8417" s="31">
        <v>43006</v>
      </c>
      <c r="H8417" s="31">
        <v>43371</v>
      </c>
      <c r="I8417" s="31">
        <v>43029.535127314812</v>
      </c>
      <c r="J8417" s="22" t="s">
        <v>73</v>
      </c>
      <c r="K8417" s="32" t="s">
        <v>74</v>
      </c>
      <c r="L8417" s="32" t="s">
        <v>20411</v>
      </c>
      <c r="N8417" s="24">
        <v>0</v>
      </c>
      <c r="O8417" s="24">
        <v>0</v>
      </c>
      <c r="P8417" s="32" t="s">
        <v>555</v>
      </c>
      <c r="Q8417" s="43" t="s">
        <v>556</v>
      </c>
      <c r="R8417" s="43" t="s">
        <v>78</v>
      </c>
      <c r="S8417" s="47">
        <v>5</v>
      </c>
    </row>
    <row r="8418" spans="1:19" ht="12.75">
      <c r="A8418" s="22" t="s">
        <v>60</v>
      </c>
      <c r="B8418" s="22" t="s">
        <v>14864</v>
      </c>
      <c r="C8418" s="22" t="s">
        <v>68</v>
      </c>
      <c r="D8418" s="22" t="s">
        <v>61</v>
      </c>
      <c r="E8418" s="22" t="s">
        <v>20412</v>
      </c>
      <c r="F8418" s="31">
        <v>42984.453645833331</v>
      </c>
      <c r="G8418" s="31">
        <v>42986</v>
      </c>
      <c r="H8418" s="31">
        <v>43351</v>
      </c>
      <c r="I8418" s="31">
        <v>43014</v>
      </c>
      <c r="J8418" s="22" t="s">
        <v>73</v>
      </c>
      <c r="K8418" s="32" t="s">
        <v>81</v>
      </c>
      <c r="L8418" s="32" t="s">
        <v>20413</v>
      </c>
      <c r="N8418" s="24">
        <v>485.74</v>
      </c>
      <c r="O8418" s="24">
        <v>485.74</v>
      </c>
      <c r="P8418" s="32" t="s">
        <v>8040</v>
      </c>
      <c r="Q8418" s="43" t="s">
        <v>8041</v>
      </c>
      <c r="R8418" s="43" t="s">
        <v>140</v>
      </c>
      <c r="S8418" s="47">
        <v>5</v>
      </c>
    </row>
    <row r="8419" spans="1:19" ht="12.75">
      <c r="A8419" s="22" t="s">
        <v>60</v>
      </c>
      <c r="B8419" s="22" t="s">
        <v>14894</v>
      </c>
      <c r="C8419" s="22" t="s">
        <v>68</v>
      </c>
      <c r="D8419" s="22" t="s">
        <v>61</v>
      </c>
      <c r="E8419" s="22" t="s">
        <v>20414</v>
      </c>
      <c r="F8419" s="31">
        <v>43004.370810185181</v>
      </c>
      <c r="G8419" s="31">
        <v>43004</v>
      </c>
      <c r="H8419" s="31">
        <v>43369</v>
      </c>
      <c r="I8419" s="31">
        <v>43034.367303240739</v>
      </c>
      <c r="J8419" s="22" t="s">
        <v>73</v>
      </c>
      <c r="K8419" s="32" t="s">
        <v>74</v>
      </c>
      <c r="L8419" s="32" t="s">
        <v>20415</v>
      </c>
      <c r="N8419" s="24">
        <v>682.175</v>
      </c>
      <c r="O8419" s="24">
        <v>0</v>
      </c>
      <c r="P8419" s="32" t="s">
        <v>3143</v>
      </c>
      <c r="Q8419" s="43" t="s">
        <v>3144</v>
      </c>
      <c r="R8419" s="43" t="s">
        <v>78</v>
      </c>
      <c r="S8419" s="47">
        <v>5</v>
      </c>
    </row>
    <row r="8420" spans="1:19" ht="12.75">
      <c r="A8420" s="22" t="s">
        <v>60</v>
      </c>
      <c r="B8420" s="22" t="s">
        <v>14870</v>
      </c>
      <c r="C8420" s="22" t="s">
        <v>68</v>
      </c>
      <c r="D8420" s="22" t="s">
        <v>61</v>
      </c>
      <c r="E8420" s="22" t="s">
        <v>20416</v>
      </c>
      <c r="F8420" s="31">
        <v>42999.667638888888</v>
      </c>
      <c r="G8420" s="31">
        <v>42999</v>
      </c>
      <c r="H8420" s="31">
        <v>43364</v>
      </c>
      <c r="I8420" s="31">
        <v>43029</v>
      </c>
      <c r="J8420" s="22" t="s">
        <v>73</v>
      </c>
      <c r="K8420" s="32" t="s">
        <v>81</v>
      </c>
      <c r="L8420" s="32" t="s">
        <v>20417</v>
      </c>
      <c r="N8420" s="24">
        <v>8779.7299999999996</v>
      </c>
      <c r="O8420" s="24">
        <v>13457.219999999999</v>
      </c>
      <c r="P8420" s="32" t="s">
        <v>3174</v>
      </c>
      <c r="Q8420" s="43" t="s">
        <v>3175</v>
      </c>
      <c r="R8420" s="43" t="s">
        <v>78</v>
      </c>
      <c r="S8420" s="47">
        <v>6</v>
      </c>
    </row>
    <row r="8421" spans="1:19" ht="12.75">
      <c r="A8421" s="22" t="s">
        <v>60</v>
      </c>
      <c r="B8421" s="22" t="s">
        <v>14943</v>
      </c>
      <c r="C8421" s="22" t="s">
        <v>68</v>
      </c>
      <c r="D8421" s="22" t="s">
        <v>61</v>
      </c>
      <c r="E8421" s="22" t="s">
        <v>20418</v>
      </c>
      <c r="F8421" s="31">
        <v>42986.487013888887</v>
      </c>
      <c r="G8421" s="31">
        <v>42986</v>
      </c>
      <c r="H8421" s="31">
        <v>43351</v>
      </c>
      <c r="I8421" s="31">
        <v>43016</v>
      </c>
      <c r="J8421" s="22" t="s">
        <v>73</v>
      </c>
      <c r="K8421" s="32" t="s">
        <v>74</v>
      </c>
      <c r="L8421" s="32" t="s">
        <v>20419</v>
      </c>
      <c r="N8421" s="24">
        <v>1109.2733000000001</v>
      </c>
      <c r="O8421" s="24">
        <v>0</v>
      </c>
      <c r="P8421" s="32" t="s">
        <v>659</v>
      </c>
      <c r="Q8421" s="43" t="s">
        <v>660</v>
      </c>
      <c r="R8421" s="43" t="s">
        <v>78</v>
      </c>
      <c r="S8421" s="47">
        <v>5</v>
      </c>
    </row>
    <row r="8422" spans="1:19" ht="12.75">
      <c r="A8422" s="22" t="s">
        <v>60</v>
      </c>
      <c r="B8422" s="22" t="s">
        <v>14849</v>
      </c>
      <c r="C8422" s="22" t="s">
        <v>68</v>
      </c>
      <c r="D8422" s="22" t="s">
        <v>61</v>
      </c>
      <c r="E8422" s="22" t="s">
        <v>20420</v>
      </c>
      <c r="F8422" s="31">
        <v>42983.733518518515</v>
      </c>
      <c r="G8422" s="31">
        <v>42984</v>
      </c>
      <c r="H8422" s="31">
        <v>43349</v>
      </c>
      <c r="I8422" s="31">
        <v>43013</v>
      </c>
      <c r="J8422" s="22" t="s">
        <v>73</v>
      </c>
      <c r="K8422" s="32" t="s">
        <v>74</v>
      </c>
      <c r="L8422" s="32" t="s">
        <v>20421</v>
      </c>
      <c r="N8422" s="24">
        <v>4892.80</v>
      </c>
      <c r="O8422" s="24">
        <v>0</v>
      </c>
      <c r="P8422" s="32" t="s">
        <v>7473</v>
      </c>
      <c r="Q8422" s="43" t="s">
        <v>7474</v>
      </c>
      <c r="R8422" s="43" t="s">
        <v>78</v>
      </c>
      <c r="S8422" s="47">
        <v>5</v>
      </c>
    </row>
    <row r="8423" spans="1:19" ht="12.75">
      <c r="A8423" s="22" t="s">
        <v>60</v>
      </c>
      <c r="B8423" s="22" t="s">
        <v>15545</v>
      </c>
      <c r="C8423" s="22" t="s">
        <v>68</v>
      </c>
      <c r="D8423" s="22" t="s">
        <v>61</v>
      </c>
      <c r="E8423" s="22" t="s">
        <v>20422</v>
      </c>
      <c r="F8423" s="31">
        <v>43004.086412037039</v>
      </c>
      <c r="G8423" s="31">
        <v>43039</v>
      </c>
      <c r="H8423" s="31">
        <v>43404</v>
      </c>
      <c r="I8423" s="31">
        <v>43064.086412037039</v>
      </c>
      <c r="J8423" s="22" t="s">
        <v>197</v>
      </c>
      <c r="K8423" s="32" t="s">
        <v>81</v>
      </c>
      <c r="L8423" s="32" t="s">
        <v>20423</v>
      </c>
      <c r="N8423" s="24">
        <v>319.18</v>
      </c>
      <c r="O8423" s="24">
        <v>319.18</v>
      </c>
      <c r="P8423" s="32" t="s">
        <v>20424</v>
      </c>
      <c r="Q8423" s="43" t="s">
        <v>20425</v>
      </c>
      <c r="R8423" s="43" t="s">
        <v>78</v>
      </c>
      <c r="S8423" s="47">
        <v>1</v>
      </c>
    </row>
    <row r="8424" spans="1:19" ht="12.75">
      <c r="A8424" s="22" t="s">
        <v>60</v>
      </c>
      <c r="B8424" s="22" t="s">
        <v>14948</v>
      </c>
      <c r="C8424" s="22" t="s">
        <v>68</v>
      </c>
      <c r="D8424" s="22" t="s">
        <v>61</v>
      </c>
      <c r="E8424" s="22" t="s">
        <v>20426</v>
      </c>
      <c r="F8424" s="31">
        <v>42997.531701388885</v>
      </c>
      <c r="G8424" s="31">
        <v>43015</v>
      </c>
      <c r="H8424" s="31">
        <v>43380</v>
      </c>
      <c r="I8424" s="31">
        <v>43027</v>
      </c>
      <c r="J8424" s="22" t="s">
        <v>73</v>
      </c>
      <c r="K8424" s="32" t="s">
        <v>74</v>
      </c>
      <c r="L8424" s="32" t="s">
        <v>20427</v>
      </c>
      <c r="N8424" s="24">
        <v>913</v>
      </c>
      <c r="O8424" s="24">
        <v>0</v>
      </c>
      <c r="P8424" s="32" t="s">
        <v>1544</v>
      </c>
      <c r="Q8424" s="43" t="s">
        <v>1545</v>
      </c>
      <c r="R8424" s="43" t="s">
        <v>78</v>
      </c>
      <c r="S8424" s="47">
        <v>4</v>
      </c>
    </row>
    <row r="8425" spans="1:19" ht="12.75">
      <c r="A8425" s="22" t="s">
        <v>60</v>
      </c>
      <c r="B8425" s="22" t="s">
        <v>14894</v>
      </c>
      <c r="C8425" s="22" t="s">
        <v>68</v>
      </c>
      <c r="D8425" s="22" t="s">
        <v>61</v>
      </c>
      <c r="E8425" s="22" t="s">
        <v>20428</v>
      </c>
      <c r="F8425" s="31">
        <v>42991.569340277776</v>
      </c>
      <c r="G8425" s="31">
        <v>42991</v>
      </c>
      <c r="H8425" s="31">
        <v>43356</v>
      </c>
      <c r="I8425" s="31">
        <v>43021.562731481477</v>
      </c>
      <c r="J8425" s="22" t="s">
        <v>73</v>
      </c>
      <c r="K8425" s="32" t="s">
        <v>74</v>
      </c>
      <c r="L8425" s="32" t="s">
        <v>20429</v>
      </c>
      <c r="N8425" s="24">
        <v>1184.01</v>
      </c>
      <c r="O8425" s="24">
        <v>0</v>
      </c>
      <c r="P8425" s="32" t="s">
        <v>865</v>
      </c>
      <c r="Q8425" s="43" t="s">
        <v>866</v>
      </c>
      <c r="R8425" s="43" t="s">
        <v>78</v>
      </c>
      <c r="S8425" s="47">
        <v>6</v>
      </c>
    </row>
    <row r="8426" spans="1:19" ht="12.75">
      <c r="A8426" s="22" t="s">
        <v>60</v>
      </c>
      <c r="B8426" s="22" t="s">
        <v>14962</v>
      </c>
      <c r="C8426" s="22" t="s">
        <v>68</v>
      </c>
      <c r="D8426" s="22" t="s">
        <v>61</v>
      </c>
      <c r="E8426" s="22" t="s">
        <v>20430</v>
      </c>
      <c r="F8426" s="31">
        <v>42999.440358796295</v>
      </c>
      <c r="G8426" s="31">
        <v>43018</v>
      </c>
      <c r="H8426" s="31">
        <v>43383</v>
      </c>
      <c r="I8426" s="31">
        <v>43029</v>
      </c>
      <c r="J8426" s="22" t="s">
        <v>73</v>
      </c>
      <c r="K8426" s="32" t="s">
        <v>81</v>
      </c>
      <c r="L8426" s="32" t="s">
        <v>20431</v>
      </c>
      <c r="N8426" s="24">
        <v>1603.2965999999999</v>
      </c>
      <c r="O8426" s="24">
        <v>1335.44</v>
      </c>
      <c r="P8426" s="32" t="s">
        <v>91</v>
      </c>
      <c r="Q8426" s="43" t="s">
        <v>92</v>
      </c>
      <c r="R8426" s="43" t="s">
        <v>78</v>
      </c>
      <c r="S8426" s="47">
        <v>5</v>
      </c>
    </row>
    <row r="8427" spans="1:19" ht="12.75">
      <c r="A8427" s="22" t="s">
        <v>60</v>
      </c>
      <c r="B8427" s="22" t="s">
        <v>14894</v>
      </c>
      <c r="C8427" s="22" t="s">
        <v>68</v>
      </c>
      <c r="D8427" s="22" t="s">
        <v>61</v>
      </c>
      <c r="E8427" s="22" t="s">
        <v>20432</v>
      </c>
      <c r="F8427" s="31">
        <v>43000.525000000001</v>
      </c>
      <c r="G8427" s="31">
        <v>43024</v>
      </c>
      <c r="H8427" s="31">
        <v>43389</v>
      </c>
      <c r="I8427" s="31">
        <v>43030.523414351854</v>
      </c>
      <c r="J8427" s="22" t="s">
        <v>244</v>
      </c>
      <c r="K8427" s="32" t="s">
        <v>74</v>
      </c>
      <c r="L8427" s="32" t="s">
        <v>20433</v>
      </c>
      <c r="N8427" s="24">
        <v>0</v>
      </c>
      <c r="O8427" s="24">
        <v>0</v>
      </c>
      <c r="P8427" s="32" t="s">
        <v>2216</v>
      </c>
      <c r="Q8427" s="43" t="s">
        <v>2217</v>
      </c>
      <c r="R8427" s="43" t="s">
        <v>140</v>
      </c>
      <c r="S8427" s="47">
        <v>1</v>
      </c>
    </row>
    <row r="8428" spans="1:19" ht="12.75">
      <c r="A8428" s="22" t="s">
        <v>60</v>
      </c>
      <c r="B8428" s="22" t="s">
        <v>14880</v>
      </c>
      <c r="C8428" s="22" t="s">
        <v>68</v>
      </c>
      <c r="D8428" s="22" t="s">
        <v>61</v>
      </c>
      <c r="E8428" s="22" t="s">
        <v>20434</v>
      </c>
      <c r="F8428" s="31">
        <v>42998.440671296295</v>
      </c>
      <c r="G8428" s="31">
        <v>42998</v>
      </c>
      <c r="H8428" s="31">
        <v>43363</v>
      </c>
      <c r="I8428" s="31">
        <v>43028</v>
      </c>
      <c r="J8428" s="22" t="s">
        <v>73</v>
      </c>
      <c r="K8428" s="32" t="s">
        <v>109</v>
      </c>
      <c r="L8428" s="32" t="s">
        <v>20435</v>
      </c>
      <c r="N8428" s="24">
        <v>696.48800000000006</v>
      </c>
      <c r="O8428" s="24">
        <v>556.14</v>
      </c>
      <c r="P8428" s="32" t="s">
        <v>810</v>
      </c>
      <c r="Q8428" s="43" t="s">
        <v>811</v>
      </c>
      <c r="R8428" s="43" t="s">
        <v>78</v>
      </c>
      <c r="S8428" s="47">
        <v>5</v>
      </c>
    </row>
    <row r="8429" spans="1:19" ht="12.75">
      <c r="A8429" s="22" t="s">
        <v>60</v>
      </c>
      <c r="B8429" s="22" t="s">
        <v>15053</v>
      </c>
      <c r="C8429" s="22" t="s">
        <v>68</v>
      </c>
      <c r="D8429" s="22" t="s">
        <v>61</v>
      </c>
      <c r="E8429" s="22" t="s">
        <v>20436</v>
      </c>
      <c r="F8429" s="31">
        <v>43004.516504629624</v>
      </c>
      <c r="G8429" s="31">
        <v>43039</v>
      </c>
      <c r="H8429" s="31">
        <v>43404</v>
      </c>
      <c r="I8429" s="31">
        <v>43034</v>
      </c>
      <c r="J8429" s="22" t="s">
        <v>73</v>
      </c>
      <c r="K8429" s="32" t="s">
        <v>74</v>
      </c>
      <c r="L8429" s="32" t="s">
        <v>20437</v>
      </c>
      <c r="N8429" s="24">
        <v>1643.36</v>
      </c>
      <c r="O8429" s="24">
        <v>0</v>
      </c>
      <c r="P8429" s="32" t="s">
        <v>7101</v>
      </c>
      <c r="Q8429" s="43" t="s">
        <v>7102</v>
      </c>
      <c r="R8429" s="43" t="s">
        <v>78</v>
      </c>
      <c r="S8429" s="47">
        <v>4</v>
      </c>
    </row>
    <row r="8430" spans="1:19" ht="12.75">
      <c r="A8430" s="22" t="s">
        <v>60</v>
      </c>
      <c r="B8430" s="22" t="s">
        <v>15053</v>
      </c>
      <c r="C8430" s="22" t="s">
        <v>68</v>
      </c>
      <c r="D8430" s="22" t="s">
        <v>61</v>
      </c>
      <c r="E8430" s="22" t="s">
        <v>20438</v>
      </c>
      <c r="F8430" s="31">
        <v>42991.467615740738</v>
      </c>
      <c r="G8430" s="31">
        <v>43008</v>
      </c>
      <c r="H8430" s="31">
        <v>43373</v>
      </c>
      <c r="I8430" s="31">
        <v>43021</v>
      </c>
      <c r="J8430" s="22" t="s">
        <v>73</v>
      </c>
      <c r="K8430" s="32" t="s">
        <v>109</v>
      </c>
      <c r="L8430" s="32" t="s">
        <v>20439</v>
      </c>
      <c r="N8430" s="24">
        <v>5453.8465999999999</v>
      </c>
      <c r="O8430" s="24">
        <v>3655.49</v>
      </c>
      <c r="P8430" s="32" t="s">
        <v>589</v>
      </c>
      <c r="Q8430" s="43" t="s">
        <v>590</v>
      </c>
      <c r="R8430" s="43" t="s">
        <v>78</v>
      </c>
      <c r="S8430" s="47">
        <v>4</v>
      </c>
    </row>
    <row r="8431" spans="1:19" ht="12.75">
      <c r="A8431" s="22" t="s">
        <v>60</v>
      </c>
      <c r="B8431" s="22" t="s">
        <v>14886</v>
      </c>
      <c r="C8431" s="22" t="s">
        <v>68</v>
      </c>
      <c r="D8431" s="22" t="s">
        <v>61</v>
      </c>
      <c r="E8431" s="22" t="s">
        <v>20440</v>
      </c>
      <c r="F8431" s="31">
        <v>42983.6796412037</v>
      </c>
      <c r="G8431" s="31">
        <v>43028</v>
      </c>
      <c r="H8431" s="31">
        <v>43393</v>
      </c>
      <c r="I8431" s="31">
        <v>43013</v>
      </c>
      <c r="J8431" s="22" t="s">
        <v>73</v>
      </c>
      <c r="K8431" s="32" t="s">
        <v>109</v>
      </c>
      <c r="L8431" s="32" t="s">
        <v>20441</v>
      </c>
      <c r="N8431" s="24">
        <v>1302.0675000000001</v>
      </c>
      <c r="O8431" s="24">
        <v>1313.67</v>
      </c>
      <c r="P8431" s="32" t="s">
        <v>20442</v>
      </c>
      <c r="Q8431" s="43" t="s">
        <v>20443</v>
      </c>
      <c r="R8431" s="43" t="s">
        <v>78</v>
      </c>
      <c r="S8431" s="47">
        <v>5</v>
      </c>
    </row>
    <row r="8432" spans="1:19" ht="12.75">
      <c r="A8432" s="22" t="s">
        <v>60</v>
      </c>
      <c r="B8432" s="22" t="s">
        <v>14905</v>
      </c>
      <c r="C8432" s="22" t="s">
        <v>68</v>
      </c>
      <c r="D8432" s="22" t="s">
        <v>61</v>
      </c>
      <c r="E8432" s="22" t="s">
        <v>20444</v>
      </c>
      <c r="F8432" s="31">
        <v>42986.567465277774</v>
      </c>
      <c r="G8432" s="31">
        <v>42986</v>
      </c>
      <c r="H8432" s="31">
        <v>43351</v>
      </c>
      <c r="I8432" s="31">
        <v>43016</v>
      </c>
      <c r="J8432" s="22" t="s">
        <v>73</v>
      </c>
      <c r="K8432" s="32" t="s">
        <v>109</v>
      </c>
      <c r="L8432" s="32" t="s">
        <v>20445</v>
      </c>
      <c r="N8432" s="24">
        <v>1120.80</v>
      </c>
      <c r="O8432" s="24">
        <v>639.61</v>
      </c>
      <c r="P8432" s="32" t="s">
        <v>138</v>
      </c>
      <c r="Q8432" s="43" t="s">
        <v>139</v>
      </c>
      <c r="R8432" s="43" t="s">
        <v>78</v>
      </c>
      <c r="S8432" s="47">
        <v>5</v>
      </c>
    </row>
    <row r="8433" spans="1:19" ht="12.75">
      <c r="A8433" s="22" t="s">
        <v>60</v>
      </c>
      <c r="B8433" s="22" t="s">
        <v>14962</v>
      </c>
      <c r="C8433" s="22" t="s">
        <v>68</v>
      </c>
      <c r="D8433" s="22" t="s">
        <v>61</v>
      </c>
      <c r="E8433" s="22" t="s">
        <v>20446</v>
      </c>
      <c r="F8433" s="31">
        <v>43005.676527777774</v>
      </c>
      <c r="G8433" s="31">
        <v>43037</v>
      </c>
      <c r="H8433" s="31">
        <v>43402</v>
      </c>
      <c r="I8433" s="31">
        <v>43033</v>
      </c>
      <c r="J8433" s="22" t="s">
        <v>73</v>
      </c>
      <c r="K8433" s="32" t="s">
        <v>81</v>
      </c>
      <c r="L8433" s="32" t="s">
        <v>20447</v>
      </c>
      <c r="N8433" s="24">
        <v>3872.24</v>
      </c>
      <c r="O8433" s="24">
        <v>3250.19</v>
      </c>
      <c r="P8433" s="32" t="s">
        <v>1468</v>
      </c>
      <c r="Q8433" s="43" t="s">
        <v>1469</v>
      </c>
      <c r="R8433" s="43" t="s">
        <v>78</v>
      </c>
      <c r="S8433" s="47">
        <v>5</v>
      </c>
    </row>
    <row r="8434" spans="1:19" ht="12.75">
      <c r="A8434" s="22" t="s">
        <v>60</v>
      </c>
      <c r="B8434" s="22" t="s">
        <v>14870</v>
      </c>
      <c r="C8434" s="22" t="s">
        <v>68</v>
      </c>
      <c r="D8434" s="22" t="s">
        <v>61</v>
      </c>
      <c r="E8434" s="22" t="s">
        <v>20448</v>
      </c>
      <c r="F8434" s="31">
        <v>42996.620266203703</v>
      </c>
      <c r="G8434" s="31">
        <v>42996</v>
      </c>
      <c r="H8434" s="31">
        <v>43361</v>
      </c>
      <c r="I8434" s="31">
        <v>43026</v>
      </c>
      <c r="J8434" s="22" t="s">
        <v>73</v>
      </c>
      <c r="K8434" s="32" t="s">
        <v>74</v>
      </c>
      <c r="L8434" s="32" t="s">
        <v>20449</v>
      </c>
      <c r="N8434" s="24">
        <v>1254.8499999999999</v>
      </c>
      <c r="O8434" s="24">
        <v>0</v>
      </c>
      <c r="P8434" s="32" t="s">
        <v>20450</v>
      </c>
      <c r="Q8434" s="43" t="s">
        <v>20451</v>
      </c>
      <c r="R8434" s="43" t="s">
        <v>78</v>
      </c>
      <c r="S8434" s="47">
        <v>5</v>
      </c>
    </row>
    <row r="8435" spans="1:19" ht="12.75">
      <c r="A8435" s="22" t="s">
        <v>60</v>
      </c>
      <c r="B8435" s="22" t="s">
        <v>14958</v>
      </c>
      <c r="C8435" s="22" t="s">
        <v>68</v>
      </c>
      <c r="D8435" s="22" t="s">
        <v>61</v>
      </c>
      <c r="E8435" s="22" t="s">
        <v>20452</v>
      </c>
      <c r="F8435" s="31">
        <v>42985.762604166666</v>
      </c>
      <c r="G8435" s="31">
        <v>42985</v>
      </c>
      <c r="H8435" s="31">
        <v>43350</v>
      </c>
      <c r="I8435" s="31">
        <v>43015</v>
      </c>
      <c r="J8435" s="22" t="s">
        <v>73</v>
      </c>
      <c r="K8435" s="32" t="s">
        <v>81</v>
      </c>
      <c r="L8435" s="32" t="s">
        <v>20453</v>
      </c>
      <c r="N8435" s="24">
        <v>1129.5899999999999</v>
      </c>
      <c r="O8435" s="24">
        <v>420.89</v>
      </c>
      <c r="P8435" s="32" t="s">
        <v>979</v>
      </c>
      <c r="Q8435" s="43" t="s">
        <v>980</v>
      </c>
      <c r="R8435" s="43" t="s">
        <v>78</v>
      </c>
      <c r="S8435" s="47">
        <v>4</v>
      </c>
    </row>
    <row r="8436" spans="1:19" ht="12.75">
      <c r="A8436" s="22" t="s">
        <v>60</v>
      </c>
      <c r="B8436" s="22" t="s">
        <v>14962</v>
      </c>
      <c r="C8436" s="22" t="s">
        <v>68</v>
      </c>
      <c r="D8436" s="22" t="s">
        <v>61</v>
      </c>
      <c r="E8436" s="22" t="s">
        <v>20454</v>
      </c>
      <c r="F8436" s="31">
        <v>42996.593645833331</v>
      </c>
      <c r="G8436" s="31">
        <v>43009</v>
      </c>
      <c r="H8436" s="31">
        <v>43374</v>
      </c>
      <c r="I8436" s="31">
        <v>43026</v>
      </c>
      <c r="J8436" s="22" t="s">
        <v>73</v>
      </c>
      <c r="K8436" s="32" t="s">
        <v>109</v>
      </c>
      <c r="L8436" s="32" t="s">
        <v>20455</v>
      </c>
      <c r="N8436" s="24">
        <v>4118.3225000000002</v>
      </c>
      <c r="O8436" s="24">
        <v>3142.96</v>
      </c>
      <c r="P8436" s="32" t="s">
        <v>91</v>
      </c>
      <c r="Q8436" s="43" t="s">
        <v>92</v>
      </c>
      <c r="R8436" s="43" t="s">
        <v>78</v>
      </c>
      <c r="S8436" s="47">
        <v>5</v>
      </c>
    </row>
    <row r="8437" spans="1:19" ht="12.75">
      <c r="A8437" s="22" t="s">
        <v>60</v>
      </c>
      <c r="B8437" s="22" t="s">
        <v>14894</v>
      </c>
      <c r="C8437" s="22" t="s">
        <v>68</v>
      </c>
      <c r="D8437" s="22" t="s">
        <v>61</v>
      </c>
      <c r="E8437" s="22" t="s">
        <v>20456</v>
      </c>
      <c r="F8437" s="31">
        <v>42997.494039351848</v>
      </c>
      <c r="G8437" s="31">
        <v>42997</v>
      </c>
      <c r="H8437" s="31">
        <v>43362</v>
      </c>
      <c r="I8437" s="31">
        <v>43027.487974537034</v>
      </c>
      <c r="J8437" s="22" t="s">
        <v>73</v>
      </c>
      <c r="K8437" s="32" t="s">
        <v>74</v>
      </c>
      <c r="L8437" s="32" t="s">
        <v>20457</v>
      </c>
      <c r="N8437" s="24">
        <v>941.46</v>
      </c>
      <c r="O8437" s="24">
        <v>0</v>
      </c>
      <c r="P8437" s="32" t="s">
        <v>91</v>
      </c>
      <c r="Q8437" s="43" t="s">
        <v>92</v>
      </c>
      <c r="R8437" s="43" t="s">
        <v>78</v>
      </c>
      <c r="S8437" s="47">
        <v>5</v>
      </c>
    </row>
    <row r="8438" spans="1:19" ht="12.75">
      <c r="A8438" s="22" t="s">
        <v>60</v>
      </c>
      <c r="B8438" s="22" t="s">
        <v>14962</v>
      </c>
      <c r="C8438" s="22" t="s">
        <v>68</v>
      </c>
      <c r="D8438" s="22" t="s">
        <v>61</v>
      </c>
      <c r="E8438" s="22" t="s">
        <v>20458</v>
      </c>
      <c r="F8438" s="31">
        <v>42991.701886574076</v>
      </c>
      <c r="G8438" s="31">
        <v>43008</v>
      </c>
      <c r="H8438" s="31">
        <v>43373</v>
      </c>
      <c r="I8438" s="31">
        <v>43021</v>
      </c>
      <c r="J8438" s="22" t="s">
        <v>73</v>
      </c>
      <c r="K8438" s="32" t="s">
        <v>109</v>
      </c>
      <c r="L8438" s="32" t="s">
        <v>20459</v>
      </c>
      <c r="N8438" s="24">
        <v>3533.57</v>
      </c>
      <c r="O8438" s="24">
        <v>2266.21</v>
      </c>
      <c r="P8438" s="32" t="s">
        <v>91</v>
      </c>
      <c r="Q8438" s="43" t="s">
        <v>92</v>
      </c>
      <c r="R8438" s="43" t="s">
        <v>78</v>
      </c>
      <c r="S8438" s="47">
        <v>5</v>
      </c>
    </row>
    <row r="8439" spans="1:19" ht="12.75">
      <c r="A8439" s="22" t="s">
        <v>60</v>
      </c>
      <c r="B8439" s="22" t="s">
        <v>15010</v>
      </c>
      <c r="C8439" s="22" t="s">
        <v>68</v>
      </c>
      <c r="D8439" s="22" t="s">
        <v>61</v>
      </c>
      <c r="E8439" s="22" t="s">
        <v>20460</v>
      </c>
      <c r="F8439" s="31">
        <v>43000.478506944441</v>
      </c>
      <c r="G8439" s="31">
        <v>43000</v>
      </c>
      <c r="H8439" s="31">
        <v>43365</v>
      </c>
      <c r="I8439" s="31">
        <v>43030</v>
      </c>
      <c r="J8439" s="22" t="s">
        <v>73</v>
      </c>
      <c r="K8439" s="32" t="s">
        <v>94</v>
      </c>
      <c r="L8439" s="32" t="s">
        <v>20461</v>
      </c>
      <c r="M8439" s="32" t="s">
        <v>20462</v>
      </c>
      <c r="N8439" s="24">
        <v>2473.6999999999998</v>
      </c>
      <c r="O8439" s="24">
        <v>2229.578</v>
      </c>
      <c r="P8439" s="32" t="s">
        <v>224</v>
      </c>
      <c r="Q8439" s="43" t="s">
        <v>225</v>
      </c>
      <c r="R8439" s="43" t="s">
        <v>140</v>
      </c>
      <c r="S8439" s="47">
        <v>5</v>
      </c>
    </row>
    <row r="8440" spans="1:19" ht="12.75">
      <c r="A8440" s="22" t="s">
        <v>60</v>
      </c>
      <c r="B8440" s="22" t="s">
        <v>16270</v>
      </c>
      <c r="C8440" s="22" t="s">
        <v>68</v>
      </c>
      <c r="D8440" s="22" t="s">
        <v>61</v>
      </c>
      <c r="E8440" s="22" t="s">
        <v>20463</v>
      </c>
      <c r="F8440" s="31">
        <v>43005.630659722221</v>
      </c>
      <c r="G8440" s="31">
        <v>43005</v>
      </c>
      <c r="H8440" s="31">
        <v>43370</v>
      </c>
      <c r="I8440" s="31">
        <v>43035</v>
      </c>
      <c r="J8440" s="22" t="s">
        <v>73</v>
      </c>
      <c r="K8440" s="32" t="s">
        <v>81</v>
      </c>
      <c r="L8440" s="32" t="s">
        <v>20464</v>
      </c>
      <c r="N8440" s="24">
        <v>3210.91</v>
      </c>
      <c r="O8440" s="24">
        <v>2146.94</v>
      </c>
      <c r="P8440" s="32" t="s">
        <v>12553</v>
      </c>
      <c r="Q8440" s="43" t="s">
        <v>12554</v>
      </c>
      <c r="R8440" s="43" t="s">
        <v>78</v>
      </c>
      <c r="S8440" s="47">
        <v>4</v>
      </c>
    </row>
    <row r="8441" spans="1:19" ht="12.75">
      <c r="A8441" s="22" t="s">
        <v>60</v>
      </c>
      <c r="B8441" s="22" t="s">
        <v>14849</v>
      </c>
      <c r="C8441" s="22" t="s">
        <v>68</v>
      </c>
      <c r="D8441" s="22" t="s">
        <v>61</v>
      </c>
      <c r="E8441" s="22" t="s">
        <v>20465</v>
      </c>
      <c r="F8441" s="31">
        <v>42999.777071759258</v>
      </c>
      <c r="G8441" s="31">
        <v>43019</v>
      </c>
      <c r="H8441" s="31">
        <v>43384</v>
      </c>
      <c r="I8441" s="31">
        <v>43029</v>
      </c>
      <c r="J8441" s="22" t="s">
        <v>73</v>
      </c>
      <c r="K8441" s="32" t="s">
        <v>109</v>
      </c>
      <c r="L8441" s="32" t="s">
        <v>20466</v>
      </c>
      <c r="N8441" s="24">
        <v>708.27800000000002</v>
      </c>
      <c r="O8441" s="24">
        <v>466.03</v>
      </c>
      <c r="P8441" s="32" t="s">
        <v>10237</v>
      </c>
      <c r="Q8441" s="43" t="s">
        <v>10238</v>
      </c>
      <c r="R8441" s="43" t="s">
        <v>78</v>
      </c>
      <c r="S8441" s="47">
        <v>5</v>
      </c>
    </row>
    <row r="8442" spans="1:19" ht="12.75">
      <c r="A8442" s="22" t="s">
        <v>60</v>
      </c>
      <c r="B8442" s="22" t="s">
        <v>14880</v>
      </c>
      <c r="C8442" s="22" t="s">
        <v>68</v>
      </c>
      <c r="D8442" s="22" t="s">
        <v>61</v>
      </c>
      <c r="E8442" s="22" t="s">
        <v>20467</v>
      </c>
      <c r="F8442" s="31">
        <v>42985.531793981478</v>
      </c>
      <c r="G8442" s="31">
        <v>43008</v>
      </c>
      <c r="H8442" s="31">
        <v>43373</v>
      </c>
      <c r="I8442" s="31">
        <v>43015</v>
      </c>
      <c r="J8442" s="22" t="s">
        <v>73</v>
      </c>
      <c r="K8442" s="32" t="s">
        <v>109</v>
      </c>
      <c r="L8442" s="32" t="s">
        <v>20468</v>
      </c>
      <c r="N8442" s="24">
        <v>5201.1899999999996</v>
      </c>
      <c r="O8442" s="24">
        <v>5747.0100000000002</v>
      </c>
      <c r="P8442" s="32" t="s">
        <v>106</v>
      </c>
      <c r="Q8442" s="43" t="s">
        <v>107</v>
      </c>
      <c r="R8442" s="43" t="s">
        <v>78</v>
      </c>
      <c r="S8442" s="47">
        <v>4</v>
      </c>
    </row>
    <row r="8443" spans="1:19" ht="12.75">
      <c r="A8443" s="22" t="s">
        <v>60</v>
      </c>
      <c r="B8443" s="22" t="s">
        <v>15088</v>
      </c>
      <c r="C8443" s="22" t="s">
        <v>68</v>
      </c>
      <c r="D8443" s="22" t="s">
        <v>61</v>
      </c>
      <c r="E8443" s="22" t="s">
        <v>20469</v>
      </c>
      <c r="F8443" s="31">
        <v>42979.503958333335</v>
      </c>
      <c r="G8443" s="31">
        <v>43004</v>
      </c>
      <c r="H8443" s="31">
        <v>43369</v>
      </c>
      <c r="I8443" s="31">
        <v>43009</v>
      </c>
      <c r="J8443" s="22" t="s">
        <v>73</v>
      </c>
      <c r="K8443" s="32" t="s">
        <v>74</v>
      </c>
      <c r="L8443" s="32" t="s">
        <v>20470</v>
      </c>
      <c r="N8443" s="24">
        <v>0</v>
      </c>
      <c r="O8443" s="24">
        <v>0</v>
      </c>
      <c r="P8443" s="32" t="s">
        <v>3083</v>
      </c>
      <c r="Q8443" s="43" t="s">
        <v>3084</v>
      </c>
      <c r="R8443" s="43" t="s">
        <v>78</v>
      </c>
      <c r="S8443" s="47">
        <v>4</v>
      </c>
    </row>
    <row r="8444" spans="1:19" ht="12.75">
      <c r="A8444" s="22" t="s">
        <v>60</v>
      </c>
      <c r="B8444" s="22" t="s">
        <v>14857</v>
      </c>
      <c r="C8444" s="22" t="s">
        <v>68</v>
      </c>
      <c r="D8444" s="22" t="s">
        <v>61</v>
      </c>
      <c r="E8444" s="22" t="s">
        <v>20471</v>
      </c>
      <c r="F8444" s="31">
        <v>42992.084976851853</v>
      </c>
      <c r="G8444" s="31">
        <v>43027</v>
      </c>
      <c r="H8444" s="31">
        <v>43392</v>
      </c>
      <c r="I8444" s="31">
        <v>43052.084976851853</v>
      </c>
      <c r="J8444" s="22" t="s">
        <v>197</v>
      </c>
      <c r="K8444" s="32" t="s">
        <v>81</v>
      </c>
      <c r="L8444" s="32" t="s">
        <v>20472</v>
      </c>
      <c r="N8444" s="24">
        <v>1314.31</v>
      </c>
      <c r="O8444" s="24">
        <v>1314.31</v>
      </c>
      <c r="P8444" s="32" t="s">
        <v>91</v>
      </c>
      <c r="Q8444" s="43" t="s">
        <v>92</v>
      </c>
      <c r="R8444" s="43" t="s">
        <v>78</v>
      </c>
      <c r="S8444" s="47">
        <v>1</v>
      </c>
    </row>
    <row r="8445" spans="1:19" ht="12.75">
      <c r="A8445" s="22" t="s">
        <v>60</v>
      </c>
      <c r="B8445" s="22" t="s">
        <v>14886</v>
      </c>
      <c r="C8445" s="22" t="s">
        <v>68</v>
      </c>
      <c r="D8445" s="22" t="s">
        <v>61</v>
      </c>
      <c r="E8445" s="22" t="s">
        <v>20473</v>
      </c>
      <c r="F8445" s="31">
        <v>42996.607025462959</v>
      </c>
      <c r="G8445" s="31">
        <v>42996</v>
      </c>
      <c r="H8445" s="31">
        <v>43361</v>
      </c>
      <c r="I8445" s="31">
        <v>43026</v>
      </c>
      <c r="J8445" s="22" t="s">
        <v>73</v>
      </c>
      <c r="K8445" s="32" t="s">
        <v>74</v>
      </c>
      <c r="L8445" s="32" t="s">
        <v>20474</v>
      </c>
      <c r="N8445" s="24">
        <v>1091.0831000000001</v>
      </c>
      <c r="O8445" s="24">
        <v>0</v>
      </c>
      <c r="P8445" s="32" t="s">
        <v>233</v>
      </c>
      <c r="Q8445" s="43" t="s">
        <v>234</v>
      </c>
      <c r="R8445" s="43" t="s">
        <v>78</v>
      </c>
      <c r="S8445" s="47">
        <v>5</v>
      </c>
    </row>
    <row r="8446" spans="1:19" ht="12.75">
      <c r="A8446" s="22" t="s">
        <v>60</v>
      </c>
      <c r="B8446" s="22" t="s">
        <v>18292</v>
      </c>
      <c r="C8446" s="22" t="s">
        <v>68</v>
      </c>
      <c r="D8446" s="22" t="s">
        <v>61</v>
      </c>
      <c r="E8446" s="22" t="s">
        <v>20475</v>
      </c>
      <c r="F8446" s="31">
        <v>42991.670590277776</v>
      </c>
      <c r="G8446" s="31">
        <v>43024</v>
      </c>
      <c r="H8446" s="31">
        <v>43389</v>
      </c>
      <c r="I8446" s="31">
        <v>43021</v>
      </c>
      <c r="J8446" s="22" t="s">
        <v>73</v>
      </c>
      <c r="K8446" s="32" t="s">
        <v>94</v>
      </c>
      <c r="L8446" s="32" t="s">
        <v>20476</v>
      </c>
      <c r="M8446" s="32" t="s">
        <v>20477</v>
      </c>
      <c r="N8446" s="24">
        <v>1694.95</v>
      </c>
      <c r="O8446" s="24">
        <v>1373.55</v>
      </c>
      <c r="P8446" s="32" t="s">
        <v>106</v>
      </c>
      <c r="Q8446" s="43" t="s">
        <v>107</v>
      </c>
      <c r="R8446" s="43" t="s">
        <v>78</v>
      </c>
      <c r="S8446" s="47">
        <v>4</v>
      </c>
    </row>
    <row r="8447" spans="1:19" ht="12.75">
      <c r="A8447" s="22" t="s">
        <v>60</v>
      </c>
      <c r="B8447" s="22" t="s">
        <v>15181</v>
      </c>
      <c r="C8447" s="22" t="s">
        <v>68</v>
      </c>
      <c r="D8447" s="22" t="s">
        <v>61</v>
      </c>
      <c r="E8447" s="22" t="s">
        <v>20478</v>
      </c>
      <c r="F8447" s="31">
        <v>42990.663425925923</v>
      </c>
      <c r="G8447" s="31">
        <v>43020</v>
      </c>
      <c r="H8447" s="31">
        <v>43385</v>
      </c>
      <c r="I8447" s="31">
        <v>43020</v>
      </c>
      <c r="J8447" s="22" t="s">
        <v>73</v>
      </c>
      <c r="K8447" s="32" t="s">
        <v>109</v>
      </c>
      <c r="L8447" s="32" t="s">
        <v>20479</v>
      </c>
      <c r="N8447" s="24">
        <v>1693.73</v>
      </c>
      <c r="O8447" s="24">
        <v>1693.73</v>
      </c>
      <c r="P8447" s="32" t="s">
        <v>916</v>
      </c>
      <c r="Q8447" s="43" t="s">
        <v>917</v>
      </c>
      <c r="R8447" s="43" t="s">
        <v>78</v>
      </c>
      <c r="S8447" s="47">
        <v>5</v>
      </c>
    </row>
    <row r="8448" spans="1:19" ht="12.75">
      <c r="A8448" s="22" t="s">
        <v>60</v>
      </c>
      <c r="B8448" s="22" t="s">
        <v>15002</v>
      </c>
      <c r="C8448" s="22" t="s">
        <v>68</v>
      </c>
      <c r="D8448" s="22" t="s">
        <v>61</v>
      </c>
      <c r="E8448" s="22" t="s">
        <v>20480</v>
      </c>
      <c r="F8448" s="31">
        <v>42997.083877314813</v>
      </c>
      <c r="G8448" s="31">
        <v>43032</v>
      </c>
      <c r="H8448" s="31">
        <v>43397</v>
      </c>
      <c r="I8448" s="31">
        <v>43057.083877314813</v>
      </c>
      <c r="J8448" s="22" t="s">
        <v>197</v>
      </c>
      <c r="K8448" s="32" t="s">
        <v>81</v>
      </c>
      <c r="L8448" s="32" t="s">
        <v>20481</v>
      </c>
      <c r="N8448" s="24">
        <v>573.73</v>
      </c>
      <c r="O8448" s="24">
        <v>573.73</v>
      </c>
      <c r="P8448" s="32" t="s">
        <v>111</v>
      </c>
      <c r="Q8448" s="43" t="s">
        <v>112</v>
      </c>
      <c r="R8448" s="43" t="s">
        <v>78</v>
      </c>
      <c r="S8448" s="47">
        <v>1</v>
      </c>
    </row>
    <row r="8449" spans="1:19" ht="12.75">
      <c r="A8449" s="22" t="s">
        <v>60</v>
      </c>
      <c r="B8449" s="22" t="s">
        <v>15062</v>
      </c>
      <c r="C8449" s="22" t="s">
        <v>68</v>
      </c>
      <c r="D8449" s="22" t="s">
        <v>61</v>
      </c>
      <c r="E8449" s="22" t="s">
        <v>20482</v>
      </c>
      <c r="F8449" s="31">
        <v>42989.421099537038</v>
      </c>
      <c r="G8449" s="31">
        <v>43019</v>
      </c>
      <c r="H8449" s="31">
        <v>43384</v>
      </c>
      <c r="I8449" s="31">
        <v>43019.419722222221</v>
      </c>
      <c r="J8449" s="22" t="s">
        <v>73</v>
      </c>
      <c r="K8449" s="32" t="s">
        <v>74</v>
      </c>
      <c r="L8449" s="32" t="s">
        <v>20483</v>
      </c>
      <c r="N8449" s="24">
        <v>1672.37</v>
      </c>
      <c r="O8449" s="24">
        <v>0</v>
      </c>
      <c r="P8449" s="32" t="s">
        <v>2675</v>
      </c>
      <c r="Q8449" s="43" t="s">
        <v>2676</v>
      </c>
      <c r="R8449" s="43" t="s">
        <v>78</v>
      </c>
      <c r="S8449" s="47">
        <v>4</v>
      </c>
    </row>
    <row r="8450" spans="1:19" ht="12.75">
      <c r="A8450" s="22" t="s">
        <v>60</v>
      </c>
      <c r="B8450" s="22" t="s">
        <v>15002</v>
      </c>
      <c r="C8450" s="22" t="s">
        <v>68</v>
      </c>
      <c r="D8450" s="22" t="s">
        <v>61</v>
      </c>
      <c r="E8450" s="22" t="s">
        <v>20484</v>
      </c>
      <c r="F8450" s="31">
        <v>42983.655555555553</v>
      </c>
      <c r="G8450" s="31">
        <v>43015</v>
      </c>
      <c r="H8450" s="31">
        <v>43380</v>
      </c>
      <c r="I8450" s="31">
        <v>43013</v>
      </c>
      <c r="J8450" s="22" t="s">
        <v>73</v>
      </c>
      <c r="K8450" s="32" t="s">
        <v>74</v>
      </c>
      <c r="L8450" s="32" t="s">
        <v>20485</v>
      </c>
      <c r="N8450" s="24">
        <v>7553.38</v>
      </c>
      <c r="O8450" s="24">
        <v>0</v>
      </c>
      <c r="P8450" s="32" t="s">
        <v>3633</v>
      </c>
      <c r="Q8450" s="43" t="s">
        <v>3634</v>
      </c>
      <c r="R8450" s="43" t="s">
        <v>78</v>
      </c>
      <c r="S8450" s="47">
        <v>5</v>
      </c>
    </row>
    <row r="8451" spans="1:19" ht="12.75">
      <c r="A8451" s="22" t="s">
        <v>60</v>
      </c>
      <c r="B8451" s="22" t="s">
        <v>14902</v>
      </c>
      <c r="C8451" s="22" t="s">
        <v>68</v>
      </c>
      <c r="D8451" s="22" t="s">
        <v>61</v>
      </c>
      <c r="E8451" s="22" t="s">
        <v>20486</v>
      </c>
      <c r="F8451" s="31">
        <v>42979.595312500001</v>
      </c>
      <c r="G8451" s="31">
        <v>42979</v>
      </c>
      <c r="H8451" s="31">
        <v>43344</v>
      </c>
      <c r="I8451" s="31">
        <v>43009</v>
      </c>
      <c r="J8451" s="22" t="s">
        <v>73</v>
      </c>
      <c r="K8451" s="32" t="s">
        <v>109</v>
      </c>
      <c r="L8451" s="32" t="s">
        <v>20487</v>
      </c>
      <c r="N8451" s="24">
        <v>0</v>
      </c>
      <c r="O8451" s="24">
        <v>0</v>
      </c>
      <c r="P8451" s="32" t="s">
        <v>106</v>
      </c>
      <c r="Q8451" s="43" t="s">
        <v>107</v>
      </c>
      <c r="R8451" s="43" t="s">
        <v>78</v>
      </c>
      <c r="S8451" s="47">
        <v>5</v>
      </c>
    </row>
    <row r="8452" spans="1:19" ht="12.75">
      <c r="A8452" s="22" t="s">
        <v>60</v>
      </c>
      <c r="B8452" s="22" t="s">
        <v>14962</v>
      </c>
      <c r="C8452" s="22" t="s">
        <v>68</v>
      </c>
      <c r="D8452" s="22" t="s">
        <v>61</v>
      </c>
      <c r="E8452" s="22" t="s">
        <v>20488</v>
      </c>
      <c r="F8452" s="31">
        <v>42982.373206018514</v>
      </c>
      <c r="G8452" s="31">
        <v>42994</v>
      </c>
      <c r="H8452" s="31">
        <v>43359</v>
      </c>
      <c r="I8452" s="31">
        <v>43012</v>
      </c>
      <c r="J8452" s="22" t="s">
        <v>73</v>
      </c>
      <c r="K8452" s="32" t="s">
        <v>104</v>
      </c>
      <c r="L8452" s="32" t="s">
        <v>20489</v>
      </c>
      <c r="N8452" s="24">
        <v>914.56</v>
      </c>
      <c r="O8452" s="24">
        <v>0</v>
      </c>
      <c r="P8452" s="32" t="s">
        <v>106</v>
      </c>
      <c r="Q8452" s="43" t="s">
        <v>107</v>
      </c>
      <c r="R8452" s="43" t="s">
        <v>78</v>
      </c>
      <c r="S8452" s="47">
        <v>6</v>
      </c>
    </row>
    <row r="8453" spans="1:19" ht="12.75">
      <c r="A8453" s="22" t="s">
        <v>60</v>
      </c>
      <c r="B8453" s="22" t="s">
        <v>14849</v>
      </c>
      <c r="C8453" s="22" t="s">
        <v>68</v>
      </c>
      <c r="D8453" s="22" t="s">
        <v>61</v>
      </c>
      <c r="E8453" s="22" t="s">
        <v>20490</v>
      </c>
      <c r="F8453" s="31">
        <v>42986.786226851851</v>
      </c>
      <c r="G8453" s="31">
        <v>43009</v>
      </c>
      <c r="H8453" s="31">
        <v>43374</v>
      </c>
      <c r="I8453" s="31">
        <v>43016</v>
      </c>
      <c r="J8453" s="22" t="s">
        <v>73</v>
      </c>
      <c r="K8453" s="32" t="s">
        <v>109</v>
      </c>
      <c r="L8453" s="32" t="s">
        <v>20491</v>
      </c>
      <c r="N8453" s="24">
        <v>2416.5466000000001</v>
      </c>
      <c r="O8453" s="24">
        <v>1559.88</v>
      </c>
      <c r="P8453" s="32" t="s">
        <v>20492</v>
      </c>
      <c r="Q8453" s="43" t="s">
        <v>20493</v>
      </c>
      <c r="R8453" s="43" t="s">
        <v>78</v>
      </c>
      <c r="S8453" s="47">
        <v>5</v>
      </c>
    </row>
    <row r="8454" spans="1:19" ht="12.75">
      <c r="A8454" s="22" t="s">
        <v>60</v>
      </c>
      <c r="B8454" s="22" t="s">
        <v>14849</v>
      </c>
      <c r="C8454" s="22" t="s">
        <v>68</v>
      </c>
      <c r="D8454" s="22" t="s">
        <v>61</v>
      </c>
      <c r="E8454" s="22" t="s">
        <v>20494</v>
      </c>
      <c r="F8454" s="31">
        <v>42996.664305555554</v>
      </c>
      <c r="G8454" s="31">
        <v>42996</v>
      </c>
      <c r="H8454" s="31">
        <v>43361</v>
      </c>
      <c r="I8454" s="31">
        <v>43026</v>
      </c>
      <c r="J8454" s="22" t="s">
        <v>73</v>
      </c>
      <c r="K8454" s="32" t="s">
        <v>74</v>
      </c>
      <c r="L8454" s="32" t="s">
        <v>20495</v>
      </c>
      <c r="N8454" s="24">
        <v>607.8325</v>
      </c>
      <c r="O8454" s="24">
        <v>0</v>
      </c>
      <c r="P8454" s="32" t="s">
        <v>6883</v>
      </c>
      <c r="Q8454" s="43" t="s">
        <v>6884</v>
      </c>
      <c r="R8454" s="43" t="s">
        <v>78</v>
      </c>
      <c r="S8454" s="47">
        <v>5</v>
      </c>
    </row>
    <row r="8455" spans="1:19" ht="12.75">
      <c r="A8455" s="22" t="s">
        <v>60</v>
      </c>
      <c r="B8455" s="22" t="s">
        <v>15010</v>
      </c>
      <c r="C8455" s="22" t="s">
        <v>68</v>
      </c>
      <c r="D8455" s="22" t="s">
        <v>61</v>
      </c>
      <c r="E8455" s="22" t="s">
        <v>20496</v>
      </c>
      <c r="F8455" s="31">
        <v>43000.427824074075</v>
      </c>
      <c r="G8455" s="31">
        <v>43007</v>
      </c>
      <c r="H8455" s="31">
        <v>43372</v>
      </c>
      <c r="I8455" s="31">
        <v>43030</v>
      </c>
      <c r="J8455" s="22" t="s">
        <v>73</v>
      </c>
      <c r="K8455" s="32" t="s">
        <v>74</v>
      </c>
      <c r="L8455" s="32" t="s">
        <v>20497</v>
      </c>
      <c r="N8455" s="24">
        <v>0</v>
      </c>
      <c r="O8455" s="24">
        <v>0</v>
      </c>
      <c r="P8455" s="32" t="s">
        <v>422</v>
      </c>
      <c r="Q8455" s="43" t="s">
        <v>423</v>
      </c>
      <c r="R8455" s="43" t="s">
        <v>78</v>
      </c>
      <c r="S8455" s="47">
        <v>5</v>
      </c>
    </row>
    <row r="8456" spans="1:19" ht="12.75">
      <c r="A8456" s="22" t="s">
        <v>60</v>
      </c>
      <c r="B8456" s="22" t="s">
        <v>15056</v>
      </c>
      <c r="C8456" s="22" t="s">
        <v>68</v>
      </c>
      <c r="D8456" s="22" t="s">
        <v>61</v>
      </c>
      <c r="E8456" s="22" t="s">
        <v>20498</v>
      </c>
      <c r="F8456" s="31">
        <v>42996.666527777779</v>
      </c>
      <c r="G8456" s="31">
        <v>43011</v>
      </c>
      <c r="H8456" s="31">
        <v>43376</v>
      </c>
      <c r="I8456" s="31">
        <v>43026</v>
      </c>
      <c r="J8456" s="22" t="s">
        <v>73</v>
      </c>
      <c r="K8456" s="32" t="s">
        <v>109</v>
      </c>
      <c r="L8456" s="32" t="s">
        <v>20499</v>
      </c>
      <c r="N8456" s="24">
        <v>1770.84</v>
      </c>
      <c r="O8456" s="24">
        <v>0</v>
      </c>
      <c r="P8456" s="32" t="s">
        <v>3942</v>
      </c>
      <c r="Q8456" s="43" t="s">
        <v>3943</v>
      </c>
      <c r="R8456" s="43" t="s">
        <v>78</v>
      </c>
      <c r="S8456" s="47">
        <v>5</v>
      </c>
    </row>
    <row r="8457" spans="1:19" ht="12.75">
      <c r="A8457" s="22" t="s">
        <v>60</v>
      </c>
      <c r="B8457" s="22" t="s">
        <v>14962</v>
      </c>
      <c r="C8457" s="22" t="s">
        <v>68</v>
      </c>
      <c r="D8457" s="22" t="s">
        <v>61</v>
      </c>
      <c r="E8457" s="22" t="s">
        <v>20500</v>
      </c>
      <c r="F8457" s="31">
        <v>42983.674837962964</v>
      </c>
      <c r="G8457" s="31">
        <v>43000</v>
      </c>
      <c r="H8457" s="31">
        <v>43365</v>
      </c>
      <c r="I8457" s="31">
        <v>43013</v>
      </c>
      <c r="J8457" s="22" t="s">
        <v>73</v>
      </c>
      <c r="K8457" s="32" t="s">
        <v>74</v>
      </c>
      <c r="L8457" s="32" t="s">
        <v>20501</v>
      </c>
      <c r="N8457" s="24">
        <v>1447.67</v>
      </c>
      <c r="O8457" s="24">
        <v>0</v>
      </c>
      <c r="P8457" s="32" t="s">
        <v>20502</v>
      </c>
      <c r="Q8457" s="43" t="s">
        <v>20503</v>
      </c>
      <c r="R8457" s="43" t="s">
        <v>78</v>
      </c>
      <c r="S8457" s="47">
        <v>5</v>
      </c>
    </row>
    <row r="8458" spans="1:19" ht="12.75">
      <c r="A8458" s="22" t="s">
        <v>60</v>
      </c>
      <c r="B8458" s="22" t="s">
        <v>14902</v>
      </c>
      <c r="C8458" s="22" t="s">
        <v>68</v>
      </c>
      <c r="D8458" s="22" t="s">
        <v>61</v>
      </c>
      <c r="E8458" s="22" t="s">
        <v>20504</v>
      </c>
      <c r="F8458" s="31">
        <v>42999.666932870372</v>
      </c>
      <c r="G8458" s="31">
        <v>42999</v>
      </c>
      <c r="H8458" s="31">
        <v>43364</v>
      </c>
      <c r="I8458" s="31">
        <v>43029</v>
      </c>
      <c r="J8458" s="22" t="s">
        <v>73</v>
      </c>
      <c r="K8458" s="32" t="s">
        <v>109</v>
      </c>
      <c r="L8458" s="32" t="s">
        <v>20505</v>
      </c>
      <c r="N8458" s="24">
        <v>1467.5083</v>
      </c>
      <c r="O8458" s="24">
        <v>1603.5233000000001</v>
      </c>
      <c r="P8458" s="32" t="s">
        <v>1895</v>
      </c>
      <c r="Q8458" s="43" t="s">
        <v>1896</v>
      </c>
      <c r="R8458" s="43" t="s">
        <v>78</v>
      </c>
      <c r="S8458" s="47">
        <v>5</v>
      </c>
    </row>
    <row r="8459" spans="1:19" ht="12.75">
      <c r="A8459" s="22" t="s">
        <v>60</v>
      </c>
      <c r="B8459" s="22" t="s">
        <v>15002</v>
      </c>
      <c r="C8459" s="22" t="s">
        <v>68</v>
      </c>
      <c r="D8459" s="22" t="s">
        <v>61</v>
      </c>
      <c r="E8459" s="22" t="s">
        <v>20506</v>
      </c>
      <c r="F8459" s="31">
        <v>42983.394872685181</v>
      </c>
      <c r="G8459" s="31">
        <v>43008</v>
      </c>
      <c r="H8459" s="31">
        <v>43373</v>
      </c>
      <c r="I8459" s="31">
        <v>43013</v>
      </c>
      <c r="J8459" s="22" t="s">
        <v>73</v>
      </c>
      <c r="K8459" s="32" t="s">
        <v>81</v>
      </c>
      <c r="L8459" s="32" t="s">
        <v>20507</v>
      </c>
      <c r="N8459" s="24">
        <v>2242.3733000000002</v>
      </c>
      <c r="O8459" s="24">
        <v>2010.07</v>
      </c>
      <c r="P8459" s="32" t="s">
        <v>91</v>
      </c>
      <c r="Q8459" s="43" t="s">
        <v>92</v>
      </c>
      <c r="R8459" s="43" t="s">
        <v>78</v>
      </c>
      <c r="S8459" s="47">
        <v>5</v>
      </c>
    </row>
    <row r="8460" spans="1:19" ht="12.75">
      <c r="A8460" s="22" t="s">
        <v>60</v>
      </c>
      <c r="B8460" s="22" t="s">
        <v>14923</v>
      </c>
      <c r="C8460" s="22" t="s">
        <v>68</v>
      </c>
      <c r="D8460" s="22" t="s">
        <v>61</v>
      </c>
      <c r="E8460" s="22" t="s">
        <v>20508</v>
      </c>
      <c r="F8460" s="31">
        <v>42993.606423611112</v>
      </c>
      <c r="G8460" s="31">
        <v>43005</v>
      </c>
      <c r="H8460" s="31">
        <v>43370</v>
      </c>
      <c r="I8460" s="31">
        <v>43023</v>
      </c>
      <c r="J8460" s="22" t="s">
        <v>73</v>
      </c>
      <c r="K8460" s="32" t="s">
        <v>81</v>
      </c>
      <c r="L8460" s="32" t="s">
        <v>20509</v>
      </c>
      <c r="N8460" s="24">
        <v>4990.7049999999999</v>
      </c>
      <c r="O8460" s="24">
        <v>4039.25</v>
      </c>
      <c r="P8460" s="32" t="s">
        <v>12550</v>
      </c>
      <c r="Q8460" s="43" t="s">
        <v>12551</v>
      </c>
      <c r="R8460" s="43" t="s">
        <v>78</v>
      </c>
      <c r="S8460" s="47">
        <v>5</v>
      </c>
    </row>
    <row r="8461" spans="1:19" ht="12.75">
      <c r="A8461" s="22" t="s">
        <v>60</v>
      </c>
      <c r="B8461" s="22" t="s">
        <v>15010</v>
      </c>
      <c r="C8461" s="22" t="s">
        <v>68</v>
      </c>
      <c r="D8461" s="22" t="s">
        <v>61</v>
      </c>
      <c r="E8461" s="22" t="s">
        <v>20510</v>
      </c>
      <c r="F8461" s="31">
        <v>43004.438263888886</v>
      </c>
      <c r="G8461" s="31">
        <v>43011</v>
      </c>
      <c r="H8461" s="31">
        <v>43376</v>
      </c>
      <c r="I8461" s="31">
        <v>43034</v>
      </c>
      <c r="J8461" s="22" t="s">
        <v>73</v>
      </c>
      <c r="K8461" s="32" t="s">
        <v>81</v>
      </c>
      <c r="L8461" s="32" t="s">
        <v>20511</v>
      </c>
      <c r="N8461" s="24">
        <v>1880.576</v>
      </c>
      <c r="O8461" s="24">
        <v>1540.52</v>
      </c>
      <c r="P8461" s="32" t="s">
        <v>426</v>
      </c>
      <c r="Q8461" s="43" t="s">
        <v>427</v>
      </c>
      <c r="R8461" s="43" t="s">
        <v>140</v>
      </c>
      <c r="S8461" s="47">
        <v>5</v>
      </c>
    </row>
    <row r="8462" spans="1:19" ht="12.75">
      <c r="A8462" s="22" t="s">
        <v>60</v>
      </c>
      <c r="B8462" s="22" t="s">
        <v>14894</v>
      </c>
      <c r="C8462" s="22" t="s">
        <v>68</v>
      </c>
      <c r="D8462" s="22" t="s">
        <v>61</v>
      </c>
      <c r="E8462" s="22" t="s">
        <v>20512</v>
      </c>
      <c r="F8462" s="31">
        <v>42992.640520833331</v>
      </c>
      <c r="G8462" s="31">
        <v>42992</v>
      </c>
      <c r="H8462" s="31">
        <v>43357</v>
      </c>
      <c r="I8462" s="31">
        <v>43022.638483796298</v>
      </c>
      <c r="J8462" s="22" t="s">
        <v>73</v>
      </c>
      <c r="K8462" s="32" t="s">
        <v>81</v>
      </c>
      <c r="L8462" s="32" t="s">
        <v>20513</v>
      </c>
      <c r="N8462" s="24">
        <v>1063.1875</v>
      </c>
      <c r="O8462" s="24">
        <v>822.29</v>
      </c>
      <c r="P8462" s="32" t="s">
        <v>401</v>
      </c>
      <c r="Q8462" s="43" t="s">
        <v>402</v>
      </c>
      <c r="R8462" s="43" t="s">
        <v>78</v>
      </c>
      <c r="S8462" s="47">
        <v>5</v>
      </c>
    </row>
    <row r="8463" spans="1:19" ht="12.75">
      <c r="A8463" s="22" t="s">
        <v>60</v>
      </c>
      <c r="B8463" s="22" t="s">
        <v>15042</v>
      </c>
      <c r="C8463" s="22" t="s">
        <v>68</v>
      </c>
      <c r="D8463" s="22" t="s">
        <v>61</v>
      </c>
      <c r="E8463" s="22" t="s">
        <v>20514</v>
      </c>
      <c r="F8463" s="31">
        <v>43006.589212962965</v>
      </c>
      <c r="G8463" s="31">
        <v>43006</v>
      </c>
      <c r="H8463" s="31">
        <v>43371</v>
      </c>
      <c r="I8463" s="31">
        <v>43036</v>
      </c>
      <c r="J8463" s="22" t="s">
        <v>73</v>
      </c>
      <c r="K8463" s="32" t="s">
        <v>74</v>
      </c>
      <c r="L8463" s="32" t="s">
        <v>20515</v>
      </c>
      <c r="N8463" s="24">
        <v>658.04</v>
      </c>
      <c r="O8463" s="24">
        <v>0</v>
      </c>
      <c r="P8463" s="32" t="s">
        <v>106</v>
      </c>
      <c r="Q8463" s="43" t="s">
        <v>107</v>
      </c>
      <c r="R8463" s="43" t="s">
        <v>78</v>
      </c>
      <c r="S8463" s="47">
        <v>6</v>
      </c>
    </row>
    <row r="8464" spans="1:19" ht="12.75">
      <c r="A8464" s="22" t="s">
        <v>60</v>
      </c>
      <c r="B8464" s="22" t="s">
        <v>14958</v>
      </c>
      <c r="C8464" s="22" t="s">
        <v>68</v>
      </c>
      <c r="D8464" s="22" t="s">
        <v>61</v>
      </c>
      <c r="E8464" s="22" t="s">
        <v>20516</v>
      </c>
      <c r="F8464" s="31">
        <v>42998.603888888887</v>
      </c>
      <c r="G8464" s="31">
        <v>42998</v>
      </c>
      <c r="H8464" s="31">
        <v>43363</v>
      </c>
      <c r="I8464" s="31">
        <v>43028</v>
      </c>
      <c r="J8464" s="22" t="s">
        <v>73</v>
      </c>
      <c r="K8464" s="32" t="s">
        <v>74</v>
      </c>
      <c r="L8464" s="32" t="s">
        <v>20517</v>
      </c>
      <c r="N8464" s="24">
        <v>0</v>
      </c>
      <c r="O8464" s="24">
        <v>0</v>
      </c>
      <c r="P8464" s="32" t="s">
        <v>3038</v>
      </c>
      <c r="Q8464" s="43" t="s">
        <v>3039</v>
      </c>
      <c r="R8464" s="43" t="s">
        <v>78</v>
      </c>
      <c r="S8464" s="47">
        <v>5</v>
      </c>
    </row>
    <row r="8465" spans="1:19" ht="12.75">
      <c r="A8465" s="22" t="s">
        <v>60</v>
      </c>
      <c r="B8465" s="22" t="s">
        <v>14857</v>
      </c>
      <c r="C8465" s="22" t="s">
        <v>68</v>
      </c>
      <c r="D8465" s="22" t="s">
        <v>61</v>
      </c>
      <c r="E8465" s="22" t="s">
        <v>20518</v>
      </c>
      <c r="F8465" s="31">
        <v>42983.657708333332</v>
      </c>
      <c r="G8465" s="31">
        <v>42989</v>
      </c>
      <c r="H8465" s="31">
        <v>43354</v>
      </c>
      <c r="I8465" s="31">
        <v>43013</v>
      </c>
      <c r="J8465" s="22" t="s">
        <v>73</v>
      </c>
      <c r="K8465" s="32" t="s">
        <v>81</v>
      </c>
      <c r="L8465" s="32" t="s">
        <v>20519</v>
      </c>
      <c r="N8465" s="24">
        <v>4018.8312000000001</v>
      </c>
      <c r="O8465" s="24">
        <v>5174.09</v>
      </c>
      <c r="P8465" s="32" t="s">
        <v>433</v>
      </c>
      <c r="Q8465" s="43" t="s">
        <v>434</v>
      </c>
      <c r="R8465" s="43" t="s">
        <v>78</v>
      </c>
      <c r="S8465" s="47">
        <v>5</v>
      </c>
    </row>
    <row r="8466" spans="1:19" ht="12.75">
      <c r="A8466" s="22" t="s">
        <v>60</v>
      </c>
      <c r="B8466" s="22" t="s">
        <v>15025</v>
      </c>
      <c r="C8466" s="22" t="s">
        <v>68</v>
      </c>
      <c r="D8466" s="22" t="s">
        <v>61</v>
      </c>
      <c r="E8466" s="22" t="s">
        <v>20520</v>
      </c>
      <c r="F8466" s="31">
        <v>42982.404062499998</v>
      </c>
      <c r="G8466" s="31">
        <v>43019</v>
      </c>
      <c r="H8466" s="31">
        <v>43384</v>
      </c>
      <c r="I8466" s="31">
        <v>43012</v>
      </c>
      <c r="J8466" s="22" t="s">
        <v>73</v>
      </c>
      <c r="K8466" s="32" t="s">
        <v>74</v>
      </c>
      <c r="L8466" s="32" t="s">
        <v>20521</v>
      </c>
      <c r="N8466" s="24">
        <v>929.915</v>
      </c>
      <c r="O8466" s="24">
        <v>0</v>
      </c>
      <c r="P8466" s="32" t="s">
        <v>20522</v>
      </c>
      <c r="Q8466" s="43" t="s">
        <v>20523</v>
      </c>
      <c r="R8466" s="43" t="s">
        <v>78</v>
      </c>
      <c r="S8466" s="47">
        <v>5</v>
      </c>
    </row>
    <row r="8467" spans="1:19" ht="12.75">
      <c r="A8467" s="22" t="s">
        <v>60</v>
      </c>
      <c r="B8467" s="22" t="s">
        <v>15167</v>
      </c>
      <c r="C8467" s="22" t="s">
        <v>68</v>
      </c>
      <c r="D8467" s="22" t="s">
        <v>61</v>
      </c>
      <c r="E8467" s="22" t="s">
        <v>20524</v>
      </c>
      <c r="F8467" s="31">
        <v>42985.695694444439</v>
      </c>
      <c r="G8467" s="31">
        <v>42992</v>
      </c>
      <c r="H8467" s="31">
        <v>43357</v>
      </c>
      <c r="I8467" s="31">
        <v>43015</v>
      </c>
      <c r="J8467" s="22" t="s">
        <v>244</v>
      </c>
      <c r="K8467" s="32" t="s">
        <v>94</v>
      </c>
      <c r="L8467" s="32" t="s">
        <v>20525</v>
      </c>
      <c r="M8467" s="32" t="s">
        <v>20526</v>
      </c>
      <c r="N8467" s="24">
        <v>-59.625</v>
      </c>
      <c r="O8467" s="24">
        <v>-59.625</v>
      </c>
      <c r="P8467" s="32" t="s">
        <v>106</v>
      </c>
      <c r="Q8467" s="43" t="s">
        <v>107</v>
      </c>
      <c r="R8467" s="43" t="s">
        <v>78</v>
      </c>
      <c r="S8467" s="47">
        <v>1</v>
      </c>
    </row>
    <row r="8468" spans="1:19" ht="12.75">
      <c r="A8468" s="22" t="s">
        <v>60</v>
      </c>
      <c r="B8468" s="22" t="s">
        <v>14894</v>
      </c>
      <c r="C8468" s="22" t="s">
        <v>68</v>
      </c>
      <c r="D8468" s="22" t="s">
        <v>61</v>
      </c>
      <c r="E8468" s="22" t="s">
        <v>20527</v>
      </c>
      <c r="F8468" s="31">
        <v>43003.397696759261</v>
      </c>
      <c r="G8468" s="31">
        <v>43003</v>
      </c>
      <c r="H8468" s="31">
        <v>43368</v>
      </c>
      <c r="I8468" s="31">
        <v>43033.395983796298</v>
      </c>
      <c r="J8468" s="22" t="s">
        <v>73</v>
      </c>
      <c r="K8468" s="32" t="s">
        <v>74</v>
      </c>
      <c r="L8468" s="32" t="s">
        <v>20528</v>
      </c>
      <c r="N8468" s="24">
        <v>0</v>
      </c>
      <c r="O8468" s="24">
        <v>0</v>
      </c>
      <c r="P8468" s="32" t="s">
        <v>2207</v>
      </c>
      <c r="Q8468" s="43" t="s">
        <v>2208</v>
      </c>
      <c r="R8468" s="43" t="s">
        <v>78</v>
      </c>
      <c r="S8468" s="47">
        <v>5</v>
      </c>
    </row>
    <row r="8469" spans="1:19" ht="12.75">
      <c r="A8469" s="22" t="s">
        <v>60</v>
      </c>
      <c r="B8469" s="22" t="s">
        <v>14902</v>
      </c>
      <c r="C8469" s="22" t="s">
        <v>68</v>
      </c>
      <c r="D8469" s="22" t="s">
        <v>61</v>
      </c>
      <c r="E8469" s="22" t="s">
        <v>20529</v>
      </c>
      <c r="F8469" s="31">
        <v>42993.622013888889</v>
      </c>
      <c r="G8469" s="31">
        <v>43000</v>
      </c>
      <c r="H8469" s="31">
        <v>43365</v>
      </c>
      <c r="I8469" s="31">
        <v>43023</v>
      </c>
      <c r="J8469" s="22" t="s">
        <v>73</v>
      </c>
      <c r="K8469" s="32" t="s">
        <v>74</v>
      </c>
      <c r="L8469" s="32" t="s">
        <v>20530</v>
      </c>
      <c r="N8469" s="24">
        <v>300</v>
      </c>
      <c r="O8469" s="24">
        <v>0</v>
      </c>
      <c r="P8469" s="32" t="s">
        <v>3946</v>
      </c>
      <c r="Q8469" s="43" t="s">
        <v>3947</v>
      </c>
      <c r="R8469" s="43" t="s">
        <v>140</v>
      </c>
      <c r="S8469" s="47">
        <v>5</v>
      </c>
    </row>
    <row r="8470" spans="1:19" ht="12.75">
      <c r="A8470" s="22" t="s">
        <v>60</v>
      </c>
      <c r="B8470" s="22" t="s">
        <v>14860</v>
      </c>
      <c r="C8470" s="22" t="s">
        <v>68</v>
      </c>
      <c r="D8470" s="22" t="s">
        <v>61</v>
      </c>
      <c r="E8470" s="22" t="s">
        <v>20531</v>
      </c>
      <c r="F8470" s="31">
        <v>43001.085543981477</v>
      </c>
      <c r="G8470" s="31">
        <v>43036</v>
      </c>
      <c r="H8470" s="31">
        <v>43401</v>
      </c>
      <c r="I8470" s="31">
        <v>43061.085543981477</v>
      </c>
      <c r="J8470" s="22" t="s">
        <v>197</v>
      </c>
      <c r="K8470" s="32" t="s">
        <v>94</v>
      </c>
      <c r="L8470" s="32" t="s">
        <v>20532</v>
      </c>
      <c r="M8470" s="32" t="s">
        <v>20533</v>
      </c>
      <c r="N8470" s="24">
        <v>2747.1374999999998</v>
      </c>
      <c r="O8470" s="24">
        <v>1792.56</v>
      </c>
      <c r="P8470" s="32" t="s">
        <v>91</v>
      </c>
      <c r="Q8470" s="43" t="s">
        <v>92</v>
      </c>
      <c r="R8470" s="43" t="s">
        <v>78</v>
      </c>
      <c r="S8470" s="47">
        <v>5</v>
      </c>
    </row>
    <row r="8471" spans="1:19" ht="12.75">
      <c r="A8471" s="22" t="s">
        <v>60</v>
      </c>
      <c r="B8471" s="22" t="s">
        <v>14870</v>
      </c>
      <c r="C8471" s="22" t="s">
        <v>68</v>
      </c>
      <c r="D8471" s="22" t="s">
        <v>61</v>
      </c>
      <c r="E8471" s="22" t="s">
        <v>20534</v>
      </c>
      <c r="F8471" s="31">
        <v>43006.492881944439</v>
      </c>
      <c r="G8471" s="31">
        <v>42739</v>
      </c>
      <c r="H8471" s="31">
        <v>43104</v>
      </c>
      <c r="I8471" s="31">
        <v>43036</v>
      </c>
      <c r="J8471" s="22" t="s">
        <v>244</v>
      </c>
      <c r="K8471" s="32" t="s">
        <v>104</v>
      </c>
      <c r="L8471" s="32" t="s">
        <v>20535</v>
      </c>
      <c r="N8471" s="24">
        <v>0</v>
      </c>
      <c r="O8471" s="24">
        <v>0</v>
      </c>
      <c r="P8471" s="32" t="s">
        <v>19125</v>
      </c>
      <c r="Q8471" s="43" t="s">
        <v>19126</v>
      </c>
      <c r="R8471" s="43" t="s">
        <v>140</v>
      </c>
      <c r="S8471" s="47">
        <v>1</v>
      </c>
    </row>
    <row r="8472" spans="1:19" ht="12.75">
      <c r="A8472" s="22" t="s">
        <v>60</v>
      </c>
      <c r="B8472" s="22" t="s">
        <v>15056</v>
      </c>
      <c r="C8472" s="22" t="s">
        <v>68</v>
      </c>
      <c r="D8472" s="22" t="s">
        <v>61</v>
      </c>
      <c r="E8472" s="22" t="s">
        <v>20536</v>
      </c>
      <c r="F8472" s="31">
        <v>42990.516793981478</v>
      </c>
      <c r="G8472" s="31">
        <v>42990</v>
      </c>
      <c r="H8472" s="31">
        <v>43355</v>
      </c>
      <c r="I8472" s="31">
        <v>43020</v>
      </c>
      <c r="J8472" s="22" t="s">
        <v>73</v>
      </c>
      <c r="K8472" s="32" t="s">
        <v>104</v>
      </c>
      <c r="N8472" s="24">
        <v>0</v>
      </c>
      <c r="O8472" s="24">
        <v>0</v>
      </c>
      <c r="P8472" s="32" t="s">
        <v>2742</v>
      </c>
      <c r="Q8472" s="43" t="s">
        <v>2743</v>
      </c>
      <c r="R8472" s="43" t="s">
        <v>78</v>
      </c>
      <c r="S8472" s="47">
        <v>5</v>
      </c>
    </row>
    <row r="8473" spans="1:19" ht="12.75">
      <c r="A8473" s="22" t="s">
        <v>60</v>
      </c>
      <c r="B8473" s="22" t="s">
        <v>14902</v>
      </c>
      <c r="C8473" s="22" t="s">
        <v>68</v>
      </c>
      <c r="D8473" s="22" t="s">
        <v>61</v>
      </c>
      <c r="E8473" s="22" t="s">
        <v>20537</v>
      </c>
      <c r="F8473" s="31">
        <v>42985.60</v>
      </c>
      <c r="G8473" s="31">
        <v>42985</v>
      </c>
      <c r="H8473" s="31">
        <v>43350</v>
      </c>
      <c r="I8473" s="31">
        <v>43015</v>
      </c>
      <c r="J8473" s="22" t="s">
        <v>73</v>
      </c>
      <c r="K8473" s="32" t="s">
        <v>74</v>
      </c>
      <c r="L8473" s="32" t="s">
        <v>20538</v>
      </c>
      <c r="N8473" s="24">
        <v>0</v>
      </c>
      <c r="O8473" s="24">
        <v>0</v>
      </c>
      <c r="P8473" s="32" t="s">
        <v>20539</v>
      </c>
      <c r="Q8473" s="43" t="s">
        <v>20540</v>
      </c>
      <c r="R8473" s="43" t="s">
        <v>78</v>
      </c>
      <c r="S8473" s="47">
        <v>5</v>
      </c>
    </row>
    <row r="8474" spans="1:19" ht="12.75">
      <c r="A8474" s="22" t="s">
        <v>60</v>
      </c>
      <c r="B8474" s="22" t="s">
        <v>14902</v>
      </c>
      <c r="C8474" s="22" t="s">
        <v>68</v>
      </c>
      <c r="D8474" s="22" t="s">
        <v>61</v>
      </c>
      <c r="E8474" s="22" t="s">
        <v>20541</v>
      </c>
      <c r="F8474" s="31">
        <v>42984.667662037034</v>
      </c>
      <c r="G8474" s="31">
        <v>42891</v>
      </c>
      <c r="H8474" s="31">
        <v>43256</v>
      </c>
      <c r="I8474" s="31">
        <v>43014</v>
      </c>
      <c r="J8474" s="22" t="s">
        <v>161</v>
      </c>
      <c r="K8474" s="32" t="s">
        <v>109</v>
      </c>
      <c r="L8474" s="32" t="s">
        <v>20542</v>
      </c>
      <c r="N8474" s="24">
        <v>-262.80</v>
      </c>
      <c r="O8474" s="24">
        <v>-262.80</v>
      </c>
      <c r="P8474" s="32" t="s">
        <v>20543</v>
      </c>
      <c r="Q8474" s="43" t="s">
        <v>20544</v>
      </c>
      <c r="R8474" s="43" t="s">
        <v>140</v>
      </c>
      <c r="S8474" s="47">
        <v>1</v>
      </c>
    </row>
    <row r="8475" spans="1:19" ht="12.75">
      <c r="A8475" s="22" t="s">
        <v>60</v>
      </c>
      <c r="B8475" s="22" t="s">
        <v>17608</v>
      </c>
      <c r="C8475" s="22" t="s">
        <v>68</v>
      </c>
      <c r="D8475" s="22" t="s">
        <v>61</v>
      </c>
      <c r="E8475" s="22" t="s">
        <v>20545</v>
      </c>
      <c r="F8475" s="31">
        <v>42982.457719907405</v>
      </c>
      <c r="G8475" s="31">
        <v>42985</v>
      </c>
      <c r="H8475" s="31">
        <v>43350</v>
      </c>
      <c r="I8475" s="31">
        <v>43012</v>
      </c>
      <c r="J8475" s="22" t="s">
        <v>73</v>
      </c>
      <c r="K8475" s="32" t="s">
        <v>74</v>
      </c>
      <c r="L8475" s="32" t="s">
        <v>20546</v>
      </c>
      <c r="N8475" s="24">
        <v>3090.93</v>
      </c>
      <c r="O8475" s="24">
        <v>0</v>
      </c>
      <c r="P8475" s="32" t="s">
        <v>256</v>
      </c>
      <c r="Q8475" s="43" t="s">
        <v>257</v>
      </c>
      <c r="R8475" s="43" t="s">
        <v>78</v>
      </c>
      <c r="S8475" s="47">
        <v>5</v>
      </c>
    </row>
    <row r="8476" spans="1:19" ht="12.75">
      <c r="A8476" s="22" t="s">
        <v>60</v>
      </c>
      <c r="B8476" s="22" t="s">
        <v>14991</v>
      </c>
      <c r="C8476" s="22" t="s">
        <v>68</v>
      </c>
      <c r="D8476" s="22" t="s">
        <v>61</v>
      </c>
      <c r="E8476" s="22" t="s">
        <v>20547</v>
      </c>
      <c r="F8476" s="31">
        <v>42992.445023148146</v>
      </c>
      <c r="G8476" s="31">
        <v>43014</v>
      </c>
      <c r="H8476" s="31">
        <v>43379</v>
      </c>
      <c r="I8476" s="31">
        <v>43022</v>
      </c>
      <c r="J8476" s="22" t="s">
        <v>73</v>
      </c>
      <c r="K8476" s="32" t="s">
        <v>74</v>
      </c>
      <c r="L8476" s="32" t="s">
        <v>20548</v>
      </c>
      <c r="N8476" s="24">
        <v>0</v>
      </c>
      <c r="O8476" s="24">
        <v>0</v>
      </c>
      <c r="P8476" s="32" t="s">
        <v>1066</v>
      </c>
      <c r="Q8476" s="43" t="s">
        <v>1067</v>
      </c>
      <c r="R8476" s="43" t="s">
        <v>78</v>
      </c>
      <c r="S8476" s="47">
        <v>5</v>
      </c>
    </row>
    <row r="8477" spans="1:19" ht="12.75">
      <c r="A8477" s="22" t="s">
        <v>60</v>
      </c>
      <c r="B8477" s="22" t="s">
        <v>14870</v>
      </c>
      <c r="C8477" s="22" t="s">
        <v>68</v>
      </c>
      <c r="D8477" s="22" t="s">
        <v>61</v>
      </c>
      <c r="E8477" s="22" t="s">
        <v>20549</v>
      </c>
      <c r="F8477" s="31">
        <v>43005.397476851853</v>
      </c>
      <c r="G8477" s="31">
        <v>43009</v>
      </c>
      <c r="H8477" s="31">
        <v>43374</v>
      </c>
      <c r="I8477" s="31">
        <v>43035</v>
      </c>
      <c r="J8477" s="22" t="s">
        <v>73</v>
      </c>
      <c r="K8477" s="32" t="s">
        <v>94</v>
      </c>
      <c r="L8477" s="32" t="s">
        <v>20550</v>
      </c>
      <c r="M8477" s="32" t="s">
        <v>20551</v>
      </c>
      <c r="N8477" s="24">
        <v>651.02160000000003</v>
      </c>
      <c r="O8477" s="24">
        <v>500.44</v>
      </c>
      <c r="P8477" s="32" t="s">
        <v>106</v>
      </c>
      <c r="Q8477" s="43" t="s">
        <v>107</v>
      </c>
      <c r="R8477" s="43" t="s">
        <v>78</v>
      </c>
      <c r="S8477" s="47">
        <v>5</v>
      </c>
    </row>
    <row r="8478" spans="1:19" ht="12.75">
      <c r="A8478" s="22" t="s">
        <v>60</v>
      </c>
      <c r="B8478" s="22" t="s">
        <v>15137</v>
      </c>
      <c r="C8478" s="22" t="s">
        <v>68</v>
      </c>
      <c r="D8478" s="22" t="s">
        <v>61</v>
      </c>
      <c r="E8478" s="22" t="s">
        <v>20552</v>
      </c>
      <c r="F8478" s="31">
        <v>42998.812303240738</v>
      </c>
      <c r="G8478" s="31">
        <v>43049</v>
      </c>
      <c r="H8478" s="31">
        <v>43414</v>
      </c>
      <c r="I8478" s="31">
        <v>43028</v>
      </c>
      <c r="J8478" s="22" t="s">
        <v>73</v>
      </c>
      <c r="K8478" s="32" t="s">
        <v>81</v>
      </c>
      <c r="L8478" s="32" t="s">
        <v>20553</v>
      </c>
      <c r="N8478" s="24">
        <v>2111.185</v>
      </c>
      <c r="O8478" s="24">
        <v>1544.83</v>
      </c>
      <c r="P8478" s="32" t="s">
        <v>182</v>
      </c>
      <c r="Q8478" s="43" t="s">
        <v>183</v>
      </c>
      <c r="R8478" s="43" t="s">
        <v>78</v>
      </c>
      <c r="S8478" s="47">
        <v>5</v>
      </c>
    </row>
    <row r="8479" spans="1:19" ht="12.75">
      <c r="A8479" s="22" t="s">
        <v>60</v>
      </c>
      <c r="B8479" s="22" t="s">
        <v>14943</v>
      </c>
      <c r="C8479" s="22" t="s">
        <v>68</v>
      </c>
      <c r="D8479" s="22" t="s">
        <v>61</v>
      </c>
      <c r="E8479" s="22" t="s">
        <v>20554</v>
      </c>
      <c r="F8479" s="31">
        <v>43005.537002314813</v>
      </c>
      <c r="G8479" s="31">
        <v>43022</v>
      </c>
      <c r="H8479" s="31">
        <v>43387</v>
      </c>
      <c r="I8479" s="31">
        <v>43035</v>
      </c>
      <c r="J8479" s="22" t="s">
        <v>73</v>
      </c>
      <c r="K8479" s="32" t="s">
        <v>74</v>
      </c>
      <c r="L8479" s="32" t="s">
        <v>20555</v>
      </c>
      <c r="N8479" s="24">
        <v>0</v>
      </c>
      <c r="O8479" s="24">
        <v>0</v>
      </c>
      <c r="P8479" s="32" t="s">
        <v>20556</v>
      </c>
      <c r="Q8479" s="43" t="s">
        <v>20557</v>
      </c>
      <c r="R8479" s="43" t="s">
        <v>78</v>
      </c>
      <c r="S8479" s="47">
        <v>5</v>
      </c>
    </row>
    <row r="8480" spans="1:19" ht="12.75">
      <c r="A8480" s="22" t="s">
        <v>60</v>
      </c>
      <c r="B8480" s="22" t="s">
        <v>14991</v>
      </c>
      <c r="C8480" s="22" t="s">
        <v>68</v>
      </c>
      <c r="D8480" s="22" t="s">
        <v>61</v>
      </c>
      <c r="E8480" s="22" t="s">
        <v>20558</v>
      </c>
      <c r="F8480" s="31">
        <v>42996.633402777778</v>
      </c>
      <c r="G8480" s="31">
        <v>43008</v>
      </c>
      <c r="H8480" s="31">
        <v>43373</v>
      </c>
      <c r="I8480" s="31">
        <v>43026</v>
      </c>
      <c r="J8480" s="22" t="s">
        <v>73</v>
      </c>
      <c r="K8480" s="32" t="s">
        <v>109</v>
      </c>
      <c r="L8480" s="32" t="s">
        <v>20559</v>
      </c>
      <c r="N8480" s="24">
        <v>2120.0100000000002</v>
      </c>
      <c r="O8480" s="24">
        <v>2120.0100000000002</v>
      </c>
      <c r="P8480" s="32" t="s">
        <v>106</v>
      </c>
      <c r="Q8480" s="43" t="s">
        <v>107</v>
      </c>
      <c r="R8480" s="43" t="s">
        <v>78</v>
      </c>
      <c r="S8480" s="47">
        <v>5</v>
      </c>
    </row>
    <row r="8481" spans="1:19" ht="12.75">
      <c r="A8481" s="22" t="s">
        <v>60</v>
      </c>
      <c r="B8481" s="22" t="s">
        <v>14902</v>
      </c>
      <c r="C8481" s="22" t="s">
        <v>68</v>
      </c>
      <c r="D8481" s="22" t="s">
        <v>61</v>
      </c>
      <c r="E8481" s="22" t="s">
        <v>20560</v>
      </c>
      <c r="F8481" s="31">
        <v>42980.959409722222</v>
      </c>
      <c r="G8481" s="31">
        <v>42981</v>
      </c>
      <c r="H8481" s="31">
        <v>43346</v>
      </c>
      <c r="I8481" s="31">
        <v>43010</v>
      </c>
      <c r="J8481" s="22" t="s">
        <v>73</v>
      </c>
      <c r="K8481" s="32" t="s">
        <v>81</v>
      </c>
      <c r="L8481" s="32" t="s">
        <v>20561</v>
      </c>
      <c r="N8481" s="24">
        <v>461.03</v>
      </c>
      <c r="O8481" s="24">
        <v>431.42</v>
      </c>
      <c r="P8481" s="32" t="s">
        <v>20562</v>
      </c>
      <c r="Q8481" s="43" t="s">
        <v>20563</v>
      </c>
      <c r="R8481" s="43" t="s">
        <v>78</v>
      </c>
      <c r="S8481" s="47">
        <v>5</v>
      </c>
    </row>
    <row r="8482" spans="1:19" ht="12.75">
      <c r="A8482" s="22" t="s">
        <v>60</v>
      </c>
      <c r="B8482" s="22" t="s">
        <v>15402</v>
      </c>
      <c r="C8482" s="22" t="s">
        <v>68</v>
      </c>
      <c r="D8482" s="22" t="s">
        <v>61</v>
      </c>
      <c r="E8482" s="22" t="s">
        <v>20564</v>
      </c>
      <c r="F8482" s="31">
        <v>42983.547523148147</v>
      </c>
      <c r="G8482" s="31">
        <v>42979</v>
      </c>
      <c r="H8482" s="31">
        <v>43344</v>
      </c>
      <c r="I8482" s="31">
        <v>43013.547129629631</v>
      </c>
      <c r="J8482" s="22" t="s">
        <v>244</v>
      </c>
      <c r="K8482" s="32" t="s">
        <v>94</v>
      </c>
      <c r="L8482" s="32" t="s">
        <v>20565</v>
      </c>
      <c r="M8482" s="32" t="s">
        <v>20566</v>
      </c>
      <c r="N8482" s="24">
        <v>-121.65000000000001</v>
      </c>
      <c r="O8482" s="24">
        <v>-121.65000000000001</v>
      </c>
      <c r="P8482" s="32" t="s">
        <v>11298</v>
      </c>
      <c r="Q8482" s="43" t="s">
        <v>11299</v>
      </c>
      <c r="R8482" s="43" t="s">
        <v>78</v>
      </c>
      <c r="S8482" s="47">
        <v>1</v>
      </c>
    </row>
    <row r="8483" spans="1:19" ht="12.75">
      <c r="A8483" s="22" t="s">
        <v>60</v>
      </c>
      <c r="B8483" s="22" t="s">
        <v>14874</v>
      </c>
      <c r="C8483" s="22" t="s">
        <v>68</v>
      </c>
      <c r="D8483" s="22" t="s">
        <v>61</v>
      </c>
      <c r="E8483" s="22" t="s">
        <v>20567</v>
      </c>
      <c r="F8483" s="31">
        <v>42989.591990740737</v>
      </c>
      <c r="G8483" s="31">
        <v>43006</v>
      </c>
      <c r="H8483" s="31">
        <v>43371</v>
      </c>
      <c r="I8483" s="31">
        <v>43019</v>
      </c>
      <c r="J8483" s="22" t="s">
        <v>73</v>
      </c>
      <c r="K8483" s="32" t="s">
        <v>94</v>
      </c>
      <c r="L8483" s="32" t="s">
        <v>20568</v>
      </c>
      <c r="M8483" s="32" t="s">
        <v>15449</v>
      </c>
      <c r="N8483" s="24">
        <v>2578.6365999999998</v>
      </c>
      <c r="O8483" s="24">
        <v>1605.13</v>
      </c>
      <c r="P8483" s="32" t="s">
        <v>106</v>
      </c>
      <c r="Q8483" s="43" t="s">
        <v>107</v>
      </c>
      <c r="R8483" s="43" t="s">
        <v>78</v>
      </c>
      <c r="S8483" s="47">
        <v>4</v>
      </c>
    </row>
    <row r="8484" spans="1:19" ht="12.75">
      <c r="A8484" s="22" t="s">
        <v>60</v>
      </c>
      <c r="B8484" s="22" t="s">
        <v>14940</v>
      </c>
      <c r="C8484" s="22" t="s">
        <v>68</v>
      </c>
      <c r="D8484" s="22" t="s">
        <v>61</v>
      </c>
      <c r="E8484" s="22" t="s">
        <v>20569</v>
      </c>
      <c r="F8484" s="31">
        <v>42983.69563657407</v>
      </c>
      <c r="G8484" s="31">
        <v>42996</v>
      </c>
      <c r="H8484" s="31">
        <v>43361</v>
      </c>
      <c r="I8484" s="31">
        <v>43013.693310185183</v>
      </c>
      <c r="J8484" s="22" t="s">
        <v>73</v>
      </c>
      <c r="K8484" s="32" t="s">
        <v>74</v>
      </c>
      <c r="L8484" s="32" t="s">
        <v>20570</v>
      </c>
      <c r="N8484" s="24">
        <v>1488.1033</v>
      </c>
      <c r="O8484" s="24">
        <v>0</v>
      </c>
      <c r="P8484" s="32" t="s">
        <v>20571</v>
      </c>
      <c r="Q8484" s="43" t="s">
        <v>20572</v>
      </c>
      <c r="R8484" s="43" t="s">
        <v>78</v>
      </c>
      <c r="S8484" s="47">
        <v>5</v>
      </c>
    </row>
    <row r="8485" spans="1:19" ht="12.75">
      <c r="A8485" s="22" t="s">
        <v>60</v>
      </c>
      <c r="B8485" s="22" t="s">
        <v>15114</v>
      </c>
      <c r="C8485" s="22" t="s">
        <v>68</v>
      </c>
      <c r="D8485" s="22" t="s">
        <v>61</v>
      </c>
      <c r="E8485" s="22" t="s">
        <v>20573</v>
      </c>
      <c r="F8485" s="31">
        <v>43004.523576388885</v>
      </c>
      <c r="G8485" s="31">
        <v>43004</v>
      </c>
      <c r="H8485" s="31">
        <v>43369</v>
      </c>
      <c r="I8485" s="31">
        <v>43034</v>
      </c>
      <c r="J8485" s="22" t="s">
        <v>73</v>
      </c>
      <c r="K8485" s="32" t="s">
        <v>74</v>
      </c>
      <c r="L8485" s="32" t="s">
        <v>20574</v>
      </c>
      <c r="N8485" s="24">
        <v>0</v>
      </c>
      <c r="O8485" s="24">
        <v>0</v>
      </c>
      <c r="P8485" s="32" t="s">
        <v>4052</v>
      </c>
      <c r="Q8485" s="43" t="s">
        <v>4053</v>
      </c>
      <c r="R8485" s="43" t="s">
        <v>78</v>
      </c>
      <c r="S8485" s="47">
        <v>5</v>
      </c>
    </row>
    <row r="8486" spans="1:19" ht="12.75">
      <c r="A8486" s="22" t="s">
        <v>60</v>
      </c>
      <c r="B8486" s="22" t="s">
        <v>15131</v>
      </c>
      <c r="C8486" s="22" t="s">
        <v>68</v>
      </c>
      <c r="D8486" s="22" t="s">
        <v>61</v>
      </c>
      <c r="E8486" s="22" t="s">
        <v>20575</v>
      </c>
      <c r="F8486" s="31">
        <v>42998.753587962958</v>
      </c>
      <c r="G8486" s="31">
        <v>43006</v>
      </c>
      <c r="H8486" s="31">
        <v>43371</v>
      </c>
      <c r="I8486" s="31">
        <v>43028</v>
      </c>
      <c r="J8486" s="22" t="s">
        <v>73</v>
      </c>
      <c r="K8486" s="32" t="s">
        <v>81</v>
      </c>
      <c r="L8486" s="32" t="s">
        <v>20576</v>
      </c>
      <c r="N8486" s="24">
        <v>3352.6532999999999</v>
      </c>
      <c r="O8486" s="24">
        <v>2316.3200000000002</v>
      </c>
      <c r="P8486" s="32" t="s">
        <v>91</v>
      </c>
      <c r="Q8486" s="43" t="s">
        <v>92</v>
      </c>
      <c r="R8486" s="43" t="s">
        <v>78</v>
      </c>
      <c r="S8486" s="47">
        <v>4</v>
      </c>
    </row>
    <row r="8487" spans="1:19" ht="12.75">
      <c r="A8487" s="22" t="s">
        <v>60</v>
      </c>
      <c r="B8487" s="22" t="s">
        <v>14894</v>
      </c>
      <c r="C8487" s="22" t="s">
        <v>68</v>
      </c>
      <c r="D8487" s="22" t="s">
        <v>61</v>
      </c>
      <c r="E8487" s="22" t="s">
        <v>20577</v>
      </c>
      <c r="F8487" s="31">
        <v>42999.5074537037</v>
      </c>
      <c r="G8487" s="31">
        <v>42999</v>
      </c>
      <c r="H8487" s="31">
        <v>43364</v>
      </c>
      <c r="I8487" s="31">
        <v>43029.505787037036</v>
      </c>
      <c r="J8487" s="22" t="s">
        <v>73</v>
      </c>
      <c r="K8487" s="32" t="s">
        <v>81</v>
      </c>
      <c r="L8487" s="32" t="s">
        <v>20578</v>
      </c>
      <c r="N8487" s="24">
        <v>1433.32</v>
      </c>
      <c r="O8487" s="24">
        <v>1433.32</v>
      </c>
      <c r="P8487" s="32" t="s">
        <v>1072</v>
      </c>
      <c r="Q8487" s="43" t="s">
        <v>1073</v>
      </c>
      <c r="R8487" s="43" t="s">
        <v>78</v>
      </c>
      <c r="S8487" s="47">
        <v>6</v>
      </c>
    </row>
    <row r="8488" spans="1:19" ht="12.75">
      <c r="A8488" s="22" t="s">
        <v>60</v>
      </c>
      <c r="B8488" s="22" t="s">
        <v>15926</v>
      </c>
      <c r="C8488" s="22" t="s">
        <v>68</v>
      </c>
      <c r="D8488" s="22" t="s">
        <v>61</v>
      </c>
      <c r="E8488" s="22" t="s">
        <v>20579</v>
      </c>
      <c r="F8488" s="31">
        <v>42979.098182870366</v>
      </c>
      <c r="G8488" s="31">
        <v>43028</v>
      </c>
      <c r="H8488" s="31">
        <v>43393</v>
      </c>
      <c r="I8488" s="31">
        <v>43039.098182870366</v>
      </c>
      <c r="J8488" s="22" t="s">
        <v>73</v>
      </c>
      <c r="K8488" s="32" t="s">
        <v>94</v>
      </c>
      <c r="L8488" s="32" t="s">
        <v>20580</v>
      </c>
      <c r="M8488" s="32" t="s">
        <v>20581</v>
      </c>
      <c r="N8488" s="24">
        <v>1147.30</v>
      </c>
      <c r="O8488" s="24">
        <v>1018.395</v>
      </c>
      <c r="P8488" s="32" t="s">
        <v>1165</v>
      </c>
      <c r="Q8488" s="43" t="s">
        <v>1166</v>
      </c>
      <c r="R8488" s="43" t="s">
        <v>78</v>
      </c>
      <c r="S8488" s="47">
        <v>6</v>
      </c>
    </row>
    <row r="8489" spans="1:19" ht="12.75">
      <c r="A8489" s="22" t="s">
        <v>60</v>
      </c>
      <c r="B8489" s="22" t="s">
        <v>14877</v>
      </c>
      <c r="C8489" s="22" t="s">
        <v>68</v>
      </c>
      <c r="D8489" s="22" t="s">
        <v>61</v>
      </c>
      <c r="E8489" s="22" t="s">
        <v>20582</v>
      </c>
      <c r="F8489" s="31">
        <v>43000.506099537037</v>
      </c>
      <c r="G8489" s="31">
        <v>42908</v>
      </c>
      <c r="H8489" s="31">
        <v>43273</v>
      </c>
      <c r="I8489" s="31">
        <v>43030</v>
      </c>
      <c r="J8489" s="22" t="s">
        <v>244</v>
      </c>
      <c r="K8489" s="32" t="s">
        <v>94</v>
      </c>
      <c r="L8489" s="32" t="s">
        <v>20583</v>
      </c>
      <c r="M8489" s="32" t="s">
        <v>20584</v>
      </c>
      <c r="N8489" s="24">
        <v>40.11</v>
      </c>
      <c r="O8489" s="24">
        <v>40.11</v>
      </c>
      <c r="P8489" s="32" t="s">
        <v>91</v>
      </c>
      <c r="Q8489" s="43" t="s">
        <v>92</v>
      </c>
      <c r="R8489" s="43" t="s">
        <v>78</v>
      </c>
      <c r="S8489" s="47">
        <v>1</v>
      </c>
    </row>
    <row r="8490" spans="1:19" ht="12.75">
      <c r="A8490" s="22" t="s">
        <v>60</v>
      </c>
      <c r="B8490" s="22" t="s">
        <v>14877</v>
      </c>
      <c r="C8490" s="22" t="s">
        <v>68</v>
      </c>
      <c r="D8490" s="22" t="s">
        <v>61</v>
      </c>
      <c r="E8490" s="22" t="s">
        <v>20585</v>
      </c>
      <c r="F8490" s="31">
        <v>42983.395532407405</v>
      </c>
      <c r="G8490" s="31">
        <v>42983</v>
      </c>
      <c r="H8490" s="31">
        <v>43348</v>
      </c>
      <c r="I8490" s="31">
        <v>43013</v>
      </c>
      <c r="J8490" s="22" t="s">
        <v>73</v>
      </c>
      <c r="K8490" s="32" t="s">
        <v>109</v>
      </c>
      <c r="L8490" s="32" t="s">
        <v>20586</v>
      </c>
      <c r="N8490" s="24">
        <v>0</v>
      </c>
      <c r="O8490" s="24">
        <v>0</v>
      </c>
      <c r="P8490" s="32" t="s">
        <v>589</v>
      </c>
      <c r="Q8490" s="43" t="s">
        <v>590</v>
      </c>
      <c r="R8490" s="43" t="s">
        <v>78</v>
      </c>
      <c r="S8490" s="47">
        <v>4</v>
      </c>
    </row>
    <row r="8491" spans="1:19" ht="12.75">
      <c r="A8491" s="22" t="s">
        <v>60</v>
      </c>
      <c r="B8491" s="22" t="s">
        <v>14940</v>
      </c>
      <c r="C8491" s="22" t="s">
        <v>68</v>
      </c>
      <c r="D8491" s="22" t="s">
        <v>61</v>
      </c>
      <c r="E8491" s="22" t="s">
        <v>20587</v>
      </c>
      <c r="F8491" s="31">
        <v>42991.584837962961</v>
      </c>
      <c r="G8491" s="31">
        <v>42991</v>
      </c>
      <c r="H8491" s="31">
        <v>43356</v>
      </c>
      <c r="I8491" s="31">
        <v>43021.582650462959</v>
      </c>
      <c r="J8491" s="22" t="s">
        <v>73</v>
      </c>
      <c r="K8491" s="32" t="s">
        <v>74</v>
      </c>
      <c r="L8491" s="32" t="s">
        <v>20588</v>
      </c>
      <c r="N8491" s="24">
        <v>1555.9775</v>
      </c>
      <c r="O8491" s="24">
        <v>0</v>
      </c>
      <c r="P8491" s="32" t="s">
        <v>1239</v>
      </c>
      <c r="Q8491" s="43" t="s">
        <v>1240</v>
      </c>
      <c r="R8491" s="43" t="s">
        <v>78</v>
      </c>
      <c r="S8491" s="47">
        <v>5</v>
      </c>
    </row>
    <row r="8492" spans="1:19" ht="12.75">
      <c r="A8492" s="22" t="s">
        <v>60</v>
      </c>
      <c r="B8492" s="22" t="s">
        <v>14923</v>
      </c>
      <c r="C8492" s="22" t="s">
        <v>68</v>
      </c>
      <c r="D8492" s="22" t="s">
        <v>61</v>
      </c>
      <c r="E8492" s="22" t="s">
        <v>20589</v>
      </c>
      <c r="F8492" s="31">
        <v>43000.412789351853</v>
      </c>
      <c r="G8492" s="31">
        <v>43003</v>
      </c>
      <c r="H8492" s="31">
        <v>43368</v>
      </c>
      <c r="I8492" s="31">
        <v>43030</v>
      </c>
      <c r="J8492" s="22" t="s">
        <v>73</v>
      </c>
      <c r="K8492" s="32" t="s">
        <v>109</v>
      </c>
      <c r="L8492" s="32" t="s">
        <v>20590</v>
      </c>
      <c r="N8492" s="24">
        <v>545.66999999999996</v>
      </c>
      <c r="O8492" s="24">
        <v>598.78999999999996</v>
      </c>
      <c r="P8492" s="32" t="s">
        <v>7348</v>
      </c>
      <c r="Q8492" s="43" t="s">
        <v>7349</v>
      </c>
      <c r="R8492" s="43" t="s">
        <v>78</v>
      </c>
      <c r="S8492" s="47">
        <v>5</v>
      </c>
    </row>
    <row r="8493" spans="1:19" ht="12.75">
      <c r="A8493" s="22" t="s">
        <v>60</v>
      </c>
      <c r="B8493" s="22" t="s">
        <v>15479</v>
      </c>
      <c r="C8493" s="22" t="s">
        <v>68</v>
      </c>
      <c r="D8493" s="22" t="s">
        <v>61</v>
      </c>
      <c r="E8493" s="22" t="s">
        <v>20591</v>
      </c>
      <c r="F8493" s="31">
        <v>42983.43850694444</v>
      </c>
      <c r="G8493" s="31">
        <v>42977</v>
      </c>
      <c r="H8493" s="31">
        <v>43342</v>
      </c>
      <c r="I8493" s="31">
        <v>43013.427291666667</v>
      </c>
      <c r="J8493" s="22" t="s">
        <v>73</v>
      </c>
      <c r="K8493" s="32" t="s">
        <v>74</v>
      </c>
      <c r="L8493" s="32" t="s">
        <v>20592</v>
      </c>
      <c r="N8493" s="24">
        <v>675.22</v>
      </c>
      <c r="O8493" s="24">
        <v>0</v>
      </c>
      <c r="P8493" s="32" t="s">
        <v>1645</v>
      </c>
      <c r="Q8493" s="43" t="s">
        <v>1646</v>
      </c>
      <c r="R8493" s="43" t="s">
        <v>78</v>
      </c>
      <c r="S8493" s="47">
        <v>5</v>
      </c>
    </row>
    <row r="8494" spans="1:19" ht="12.75">
      <c r="A8494" s="22" t="s">
        <v>60</v>
      </c>
      <c r="B8494" s="22" t="s">
        <v>14894</v>
      </c>
      <c r="C8494" s="22" t="s">
        <v>68</v>
      </c>
      <c r="D8494" s="22" t="s">
        <v>61</v>
      </c>
      <c r="E8494" s="22" t="s">
        <v>20593</v>
      </c>
      <c r="F8494" s="31">
        <v>43003.629444444443</v>
      </c>
      <c r="G8494" s="31">
        <v>43019</v>
      </c>
      <c r="H8494" s="31">
        <v>43384</v>
      </c>
      <c r="I8494" s="31">
        <v>43033.627453703702</v>
      </c>
      <c r="J8494" s="22" t="s">
        <v>73</v>
      </c>
      <c r="K8494" s="32" t="s">
        <v>109</v>
      </c>
      <c r="L8494" s="32" t="s">
        <v>20594</v>
      </c>
      <c r="N8494" s="24">
        <v>3616.6849999999999</v>
      </c>
      <c r="O8494" s="24">
        <v>3003.24</v>
      </c>
      <c r="P8494" s="32" t="s">
        <v>182</v>
      </c>
      <c r="Q8494" s="43" t="s">
        <v>183</v>
      </c>
      <c r="R8494" s="43" t="s">
        <v>78</v>
      </c>
      <c r="S8494" s="47">
        <v>5</v>
      </c>
    </row>
    <row r="8495" spans="1:19" ht="12.75">
      <c r="A8495" s="22" t="s">
        <v>60</v>
      </c>
      <c r="B8495" s="22" t="s">
        <v>15137</v>
      </c>
      <c r="C8495" s="22" t="s">
        <v>68</v>
      </c>
      <c r="D8495" s="22" t="s">
        <v>61</v>
      </c>
      <c r="E8495" s="22" t="s">
        <v>20595</v>
      </c>
      <c r="F8495" s="31">
        <v>43006.49622685185</v>
      </c>
      <c r="G8495" s="31">
        <v>43037</v>
      </c>
      <c r="H8495" s="31">
        <v>43402</v>
      </c>
      <c r="I8495" s="31">
        <v>43036</v>
      </c>
      <c r="J8495" s="22" t="s">
        <v>73</v>
      </c>
      <c r="K8495" s="32" t="s">
        <v>81</v>
      </c>
      <c r="L8495" s="32" t="s">
        <v>20596</v>
      </c>
      <c r="N8495" s="24">
        <v>1200.7925</v>
      </c>
      <c r="O8495" s="24">
        <v>925.29</v>
      </c>
      <c r="P8495" s="32" t="s">
        <v>199</v>
      </c>
      <c r="Q8495" s="43" t="s">
        <v>200</v>
      </c>
      <c r="R8495" s="43" t="s">
        <v>78</v>
      </c>
      <c r="S8495" s="47">
        <v>4</v>
      </c>
    </row>
    <row r="8496" spans="1:19" ht="12.75">
      <c r="A8496" s="22" t="s">
        <v>60</v>
      </c>
      <c r="B8496" s="22" t="s">
        <v>14894</v>
      </c>
      <c r="C8496" s="22" t="s">
        <v>68</v>
      </c>
      <c r="D8496" s="22" t="s">
        <v>61</v>
      </c>
      <c r="E8496" s="22" t="s">
        <v>20597</v>
      </c>
      <c r="F8496" s="31">
        <v>42994.084629629629</v>
      </c>
      <c r="G8496" s="31">
        <v>43029</v>
      </c>
      <c r="H8496" s="31">
        <v>43394</v>
      </c>
      <c r="I8496" s="31">
        <v>43054.084629629629</v>
      </c>
      <c r="J8496" s="22" t="s">
        <v>197</v>
      </c>
      <c r="K8496" s="32" t="s">
        <v>81</v>
      </c>
      <c r="L8496" s="32" t="s">
        <v>20598</v>
      </c>
      <c r="N8496" s="24">
        <v>1243.24</v>
      </c>
      <c r="O8496" s="24">
        <v>1243.24</v>
      </c>
      <c r="P8496" s="32" t="s">
        <v>2216</v>
      </c>
      <c r="Q8496" s="43" t="s">
        <v>2217</v>
      </c>
      <c r="R8496" s="43" t="s">
        <v>78</v>
      </c>
      <c r="S8496" s="47">
        <v>1</v>
      </c>
    </row>
    <row r="8497" spans="1:19" ht="12.75">
      <c r="A8497" s="22" t="s">
        <v>60</v>
      </c>
      <c r="B8497" s="22" t="s">
        <v>14886</v>
      </c>
      <c r="C8497" s="22" t="s">
        <v>68</v>
      </c>
      <c r="D8497" s="22" t="s">
        <v>61</v>
      </c>
      <c r="E8497" s="22" t="s">
        <v>20599</v>
      </c>
      <c r="F8497" s="31">
        <v>42979.681851851848</v>
      </c>
      <c r="G8497" s="31">
        <v>42995</v>
      </c>
      <c r="H8497" s="31">
        <v>43360</v>
      </c>
      <c r="I8497" s="31">
        <v>43009</v>
      </c>
      <c r="J8497" s="22" t="s">
        <v>73</v>
      </c>
      <c r="K8497" s="32" t="s">
        <v>74</v>
      </c>
      <c r="L8497" s="32" t="s">
        <v>20600</v>
      </c>
      <c r="N8497" s="24">
        <v>2728.65</v>
      </c>
      <c r="O8497" s="24">
        <v>0</v>
      </c>
      <c r="P8497" s="32" t="s">
        <v>12071</v>
      </c>
      <c r="Q8497" s="43" t="s">
        <v>12072</v>
      </c>
      <c r="R8497" s="43" t="s">
        <v>78</v>
      </c>
      <c r="S8497" s="47">
        <v>5</v>
      </c>
    </row>
    <row r="8498" spans="1:19" ht="12.75">
      <c r="A8498" s="22" t="s">
        <v>60</v>
      </c>
      <c r="B8498" s="22" t="s">
        <v>14958</v>
      </c>
      <c r="C8498" s="22" t="s">
        <v>68</v>
      </c>
      <c r="D8498" s="22" t="s">
        <v>61</v>
      </c>
      <c r="E8498" s="22" t="s">
        <v>20601</v>
      </c>
      <c r="F8498" s="31">
        <v>42991.899745370371</v>
      </c>
      <c r="G8498" s="31">
        <v>43037</v>
      </c>
      <c r="H8498" s="31">
        <v>43402</v>
      </c>
      <c r="I8498" s="31">
        <v>43021</v>
      </c>
      <c r="J8498" s="22" t="s">
        <v>73</v>
      </c>
      <c r="K8498" s="32" t="s">
        <v>81</v>
      </c>
      <c r="L8498" s="32" t="s">
        <v>20602</v>
      </c>
      <c r="N8498" s="24">
        <v>3075.3150000000001</v>
      </c>
      <c r="O8498" s="24">
        <v>1825.44</v>
      </c>
      <c r="P8498" s="32" t="s">
        <v>91</v>
      </c>
      <c r="Q8498" s="43" t="s">
        <v>92</v>
      </c>
      <c r="R8498" s="43" t="s">
        <v>78</v>
      </c>
      <c r="S8498" s="47">
        <v>4</v>
      </c>
    </row>
    <row r="8499" spans="1:19" ht="12.75">
      <c r="A8499" s="22" t="s">
        <v>60</v>
      </c>
      <c r="B8499" s="22" t="s">
        <v>14902</v>
      </c>
      <c r="C8499" s="22" t="s">
        <v>68</v>
      </c>
      <c r="D8499" s="22" t="s">
        <v>61</v>
      </c>
      <c r="E8499" s="22" t="s">
        <v>20603</v>
      </c>
      <c r="F8499" s="31">
        <v>42985.08489583333</v>
      </c>
      <c r="G8499" s="31">
        <v>43020</v>
      </c>
      <c r="H8499" s="31">
        <v>43385</v>
      </c>
      <c r="I8499" s="31">
        <v>43045.08489583333</v>
      </c>
      <c r="J8499" s="22" t="s">
        <v>197</v>
      </c>
      <c r="K8499" s="32" t="s">
        <v>94</v>
      </c>
      <c r="L8499" s="32" t="s">
        <v>20604</v>
      </c>
      <c r="M8499" s="32" t="s">
        <v>20605</v>
      </c>
      <c r="N8499" s="24">
        <v>494.26</v>
      </c>
      <c r="O8499" s="24">
        <v>494.26</v>
      </c>
      <c r="P8499" s="32" t="s">
        <v>651</v>
      </c>
      <c r="Q8499" s="43" t="s">
        <v>652</v>
      </c>
      <c r="R8499" s="43" t="s">
        <v>78</v>
      </c>
      <c r="S8499" s="47">
        <v>1</v>
      </c>
    </row>
    <row r="8500" spans="1:19" ht="12.75">
      <c r="A8500" s="22" t="s">
        <v>60</v>
      </c>
      <c r="B8500" s="22" t="s">
        <v>14860</v>
      </c>
      <c r="C8500" s="22" t="s">
        <v>68</v>
      </c>
      <c r="D8500" s="22" t="s">
        <v>61</v>
      </c>
      <c r="E8500" s="22" t="s">
        <v>20606</v>
      </c>
      <c r="F8500" s="31">
        <v>42982.682199074072</v>
      </c>
      <c r="G8500" s="31">
        <v>42982</v>
      </c>
      <c r="H8500" s="31">
        <v>43347</v>
      </c>
      <c r="I8500" s="31">
        <v>43012</v>
      </c>
      <c r="J8500" s="22" t="s">
        <v>73</v>
      </c>
      <c r="K8500" s="32" t="s">
        <v>81</v>
      </c>
      <c r="L8500" s="32" t="s">
        <v>20607</v>
      </c>
      <c r="N8500" s="24">
        <v>1811.0666000000001</v>
      </c>
      <c r="O8500" s="24">
        <v>1279.25</v>
      </c>
      <c r="P8500" s="32" t="s">
        <v>106</v>
      </c>
      <c r="Q8500" s="43" t="s">
        <v>107</v>
      </c>
      <c r="R8500" s="43" t="s">
        <v>78</v>
      </c>
      <c r="S8500" s="47">
        <v>5</v>
      </c>
    </row>
    <row r="8501" spans="1:19" ht="12.75">
      <c r="A8501" s="22" t="s">
        <v>60</v>
      </c>
      <c r="B8501" s="22" t="s">
        <v>14894</v>
      </c>
      <c r="C8501" s="22" t="s">
        <v>68</v>
      </c>
      <c r="D8501" s="22" t="s">
        <v>61</v>
      </c>
      <c r="E8501" s="22" t="s">
        <v>20608</v>
      </c>
      <c r="F8501" s="31">
        <v>43005.666944444441</v>
      </c>
      <c r="G8501" s="31">
        <v>43024</v>
      </c>
      <c r="H8501" s="31">
        <v>43389</v>
      </c>
      <c r="I8501" s="31">
        <v>43035.664618055554</v>
      </c>
      <c r="J8501" s="22" t="s">
        <v>73</v>
      </c>
      <c r="K8501" s="32" t="s">
        <v>74</v>
      </c>
      <c r="L8501" s="32" t="s">
        <v>20609</v>
      </c>
      <c r="N8501" s="24">
        <v>731.40</v>
      </c>
      <c r="O8501" s="24">
        <v>0</v>
      </c>
      <c r="P8501" s="32" t="s">
        <v>2665</v>
      </c>
      <c r="Q8501" s="43" t="s">
        <v>2666</v>
      </c>
      <c r="R8501" s="43" t="s">
        <v>78</v>
      </c>
      <c r="S8501" s="47">
        <v>5</v>
      </c>
    </row>
    <row r="8502" spans="1:19" ht="12.75">
      <c r="A8502" s="22" t="s">
        <v>60</v>
      </c>
      <c r="B8502" s="22" t="s">
        <v>15002</v>
      </c>
      <c r="C8502" s="22" t="s">
        <v>68</v>
      </c>
      <c r="D8502" s="22" t="s">
        <v>61</v>
      </c>
      <c r="E8502" s="22" t="s">
        <v>20610</v>
      </c>
      <c r="F8502" s="31">
        <v>42999.363773148143</v>
      </c>
      <c r="G8502" s="31">
        <v>43008</v>
      </c>
      <c r="H8502" s="31">
        <v>43373</v>
      </c>
      <c r="I8502" s="31">
        <v>43029</v>
      </c>
      <c r="J8502" s="22" t="s">
        <v>73</v>
      </c>
      <c r="K8502" s="32" t="s">
        <v>74</v>
      </c>
      <c r="L8502" s="32" t="s">
        <v>20611</v>
      </c>
      <c r="N8502" s="24">
        <v>2564.50</v>
      </c>
      <c r="O8502" s="24">
        <v>0</v>
      </c>
      <c r="P8502" s="32" t="s">
        <v>91</v>
      </c>
      <c r="Q8502" s="43" t="s">
        <v>92</v>
      </c>
      <c r="R8502" s="43" t="s">
        <v>78</v>
      </c>
      <c r="S8502" s="47">
        <v>4</v>
      </c>
    </row>
    <row r="8503" spans="1:19" ht="12.75">
      <c r="A8503" s="22" t="s">
        <v>60</v>
      </c>
      <c r="B8503" s="22" t="s">
        <v>15181</v>
      </c>
      <c r="C8503" s="22" t="s">
        <v>68</v>
      </c>
      <c r="D8503" s="22" t="s">
        <v>61</v>
      </c>
      <c r="E8503" s="22" t="s">
        <v>20612</v>
      </c>
      <c r="F8503" s="31">
        <v>42989.400370370371</v>
      </c>
      <c r="G8503" s="31">
        <v>43010</v>
      </c>
      <c r="H8503" s="31">
        <v>43375</v>
      </c>
      <c r="I8503" s="31">
        <v>43019</v>
      </c>
      <c r="J8503" s="22" t="s">
        <v>73</v>
      </c>
      <c r="K8503" s="32" t="s">
        <v>81</v>
      </c>
      <c r="L8503" s="32" t="s">
        <v>20613</v>
      </c>
      <c r="N8503" s="24">
        <v>1922.116</v>
      </c>
      <c r="O8503" s="24">
        <v>1673.02</v>
      </c>
      <c r="P8503" s="32" t="s">
        <v>91</v>
      </c>
      <c r="Q8503" s="43" t="s">
        <v>92</v>
      </c>
      <c r="R8503" s="43" t="s">
        <v>78</v>
      </c>
      <c r="S8503" s="47">
        <v>5</v>
      </c>
    </row>
    <row r="8504" spans="1:19" ht="12.75">
      <c r="A8504" s="22" t="s">
        <v>60</v>
      </c>
      <c r="B8504" s="22" t="s">
        <v>14870</v>
      </c>
      <c r="C8504" s="22" t="s">
        <v>68</v>
      </c>
      <c r="D8504" s="22" t="s">
        <v>61</v>
      </c>
      <c r="E8504" s="22" t="s">
        <v>20614</v>
      </c>
      <c r="F8504" s="31">
        <v>43005.549953703703</v>
      </c>
      <c r="G8504" s="31">
        <v>43022</v>
      </c>
      <c r="H8504" s="31">
        <v>43387</v>
      </c>
      <c r="I8504" s="31">
        <v>43035</v>
      </c>
      <c r="J8504" s="22" t="s">
        <v>73</v>
      </c>
      <c r="K8504" s="32" t="s">
        <v>81</v>
      </c>
      <c r="L8504" s="32" t="s">
        <v>20615</v>
      </c>
      <c r="N8504" s="24">
        <v>3566.8065999999999</v>
      </c>
      <c r="O8504" s="24">
        <v>2468.7800000000002</v>
      </c>
      <c r="P8504" s="32" t="s">
        <v>106</v>
      </c>
      <c r="Q8504" s="43" t="s">
        <v>107</v>
      </c>
      <c r="R8504" s="43" t="s">
        <v>78</v>
      </c>
      <c r="S8504" s="47">
        <v>5</v>
      </c>
    </row>
    <row r="8505" spans="1:19" ht="12.75">
      <c r="A8505" s="22" t="s">
        <v>60</v>
      </c>
      <c r="B8505" s="22" t="s">
        <v>14958</v>
      </c>
      <c r="C8505" s="22" t="s">
        <v>68</v>
      </c>
      <c r="D8505" s="22" t="s">
        <v>61</v>
      </c>
      <c r="E8505" s="22" t="s">
        <v>20616</v>
      </c>
      <c r="F8505" s="31">
        <v>42991.972025462965</v>
      </c>
      <c r="G8505" s="31">
        <v>42992</v>
      </c>
      <c r="H8505" s="31">
        <v>43357</v>
      </c>
      <c r="I8505" s="31">
        <v>43021</v>
      </c>
      <c r="J8505" s="22" t="s">
        <v>73</v>
      </c>
      <c r="K8505" s="32" t="s">
        <v>74</v>
      </c>
      <c r="L8505" s="32" t="s">
        <v>20617</v>
      </c>
      <c r="N8505" s="24">
        <v>903.65</v>
      </c>
      <c r="O8505" s="24">
        <v>0</v>
      </c>
      <c r="P8505" s="32" t="s">
        <v>1836</v>
      </c>
      <c r="Q8505" s="43" t="s">
        <v>1837</v>
      </c>
      <c r="R8505" s="43" t="s">
        <v>78</v>
      </c>
      <c r="S8505" s="47">
        <v>5</v>
      </c>
    </row>
    <row r="8506" spans="1:19" ht="12.75">
      <c r="A8506" s="22" t="s">
        <v>60</v>
      </c>
      <c r="B8506" s="22" t="s">
        <v>14991</v>
      </c>
      <c r="C8506" s="22" t="s">
        <v>68</v>
      </c>
      <c r="D8506" s="22" t="s">
        <v>61</v>
      </c>
      <c r="E8506" s="22" t="s">
        <v>20618</v>
      </c>
      <c r="F8506" s="31">
        <v>43005.425844907404</v>
      </c>
      <c r="G8506" s="31">
        <v>43023</v>
      </c>
      <c r="H8506" s="31">
        <v>43388</v>
      </c>
      <c r="I8506" s="31">
        <v>43035</v>
      </c>
      <c r="J8506" s="22" t="s">
        <v>73</v>
      </c>
      <c r="K8506" s="32" t="s">
        <v>74</v>
      </c>
      <c r="L8506" s="32" t="s">
        <v>20619</v>
      </c>
      <c r="N8506" s="24">
        <v>3084.31</v>
      </c>
      <c r="O8506" s="24">
        <v>0</v>
      </c>
      <c r="P8506" s="32" t="s">
        <v>256</v>
      </c>
      <c r="Q8506" s="43" t="s">
        <v>257</v>
      </c>
      <c r="R8506" s="43" t="s">
        <v>78</v>
      </c>
      <c r="S8506" s="47">
        <v>5</v>
      </c>
    </row>
    <row r="8507" spans="1:19" ht="12.75">
      <c r="A8507" s="22" t="s">
        <v>60</v>
      </c>
      <c r="B8507" s="22" t="s">
        <v>15056</v>
      </c>
      <c r="C8507" s="22" t="s">
        <v>68</v>
      </c>
      <c r="D8507" s="22" t="s">
        <v>61</v>
      </c>
      <c r="E8507" s="22" t="s">
        <v>20620</v>
      </c>
      <c r="F8507" s="31">
        <v>42996.585428240738</v>
      </c>
      <c r="G8507" s="31">
        <v>43013</v>
      </c>
      <c r="H8507" s="31">
        <v>43378</v>
      </c>
      <c r="I8507" s="31">
        <v>43056</v>
      </c>
      <c r="J8507" s="22" t="s">
        <v>73</v>
      </c>
      <c r="K8507" s="32" t="s">
        <v>74</v>
      </c>
      <c r="L8507" s="32" t="s">
        <v>20621</v>
      </c>
      <c r="N8507" s="24">
        <v>1452.835</v>
      </c>
      <c r="O8507" s="24">
        <v>0</v>
      </c>
      <c r="P8507" s="32" t="s">
        <v>20622</v>
      </c>
      <c r="Q8507" s="43" t="s">
        <v>20623</v>
      </c>
      <c r="R8507" s="43" t="s">
        <v>78</v>
      </c>
      <c r="S8507" s="47">
        <v>5</v>
      </c>
    </row>
    <row r="8508" spans="1:19" ht="12.75">
      <c r="A8508" s="22" t="s">
        <v>60</v>
      </c>
      <c r="B8508" s="22" t="s">
        <v>14995</v>
      </c>
      <c r="C8508" s="22" t="s">
        <v>68</v>
      </c>
      <c r="D8508" s="22" t="s">
        <v>61</v>
      </c>
      <c r="E8508" s="22" t="s">
        <v>20624</v>
      </c>
      <c r="F8508" s="31">
        <v>43004.356354166666</v>
      </c>
      <c r="G8508" s="31">
        <v>43004</v>
      </c>
      <c r="H8508" s="31">
        <v>43369</v>
      </c>
      <c r="I8508" s="31">
        <v>43034</v>
      </c>
      <c r="J8508" s="22" t="s">
        <v>73</v>
      </c>
      <c r="K8508" s="32" t="s">
        <v>74</v>
      </c>
      <c r="L8508" s="32" t="s">
        <v>20625</v>
      </c>
      <c r="N8508" s="24">
        <v>962.37</v>
      </c>
      <c r="O8508" s="24">
        <v>0</v>
      </c>
      <c r="P8508" s="32" t="s">
        <v>659</v>
      </c>
      <c r="Q8508" s="43" t="s">
        <v>660</v>
      </c>
      <c r="R8508" s="43" t="s">
        <v>78</v>
      </c>
      <c r="S8508" s="47">
        <v>3</v>
      </c>
    </row>
    <row r="8509" spans="1:19" ht="12.75">
      <c r="A8509" s="22" t="s">
        <v>60</v>
      </c>
      <c r="B8509" s="22" t="s">
        <v>16197</v>
      </c>
      <c r="C8509" s="22" t="s">
        <v>68</v>
      </c>
      <c r="D8509" s="22" t="s">
        <v>61</v>
      </c>
      <c r="E8509" s="22" t="s">
        <v>20626</v>
      </c>
      <c r="F8509" s="31">
        <v>43000.514965277776</v>
      </c>
      <c r="G8509" s="31">
        <v>42914</v>
      </c>
      <c r="H8509" s="31">
        <v>43279</v>
      </c>
      <c r="I8509" s="31">
        <v>43030</v>
      </c>
      <c r="J8509" s="22" t="s">
        <v>161</v>
      </c>
      <c r="K8509" s="32" t="s">
        <v>94</v>
      </c>
      <c r="L8509" s="32" t="s">
        <v>20627</v>
      </c>
      <c r="M8509" s="32" t="s">
        <v>20628</v>
      </c>
      <c r="N8509" s="24">
        <v>-414.03</v>
      </c>
      <c r="O8509" s="24">
        <v>-414.03</v>
      </c>
      <c r="P8509" s="32" t="s">
        <v>233</v>
      </c>
      <c r="Q8509" s="43" t="s">
        <v>234</v>
      </c>
      <c r="R8509" s="43" t="s">
        <v>78</v>
      </c>
      <c r="S8509" s="47">
        <v>1</v>
      </c>
    </row>
    <row r="8510" spans="1:19" ht="12.75">
      <c r="A8510" s="22" t="s">
        <v>60</v>
      </c>
      <c r="B8510" s="22" t="s">
        <v>14894</v>
      </c>
      <c r="C8510" s="22" t="s">
        <v>68</v>
      </c>
      <c r="D8510" s="22" t="s">
        <v>61</v>
      </c>
      <c r="E8510" s="22" t="s">
        <v>20629</v>
      </c>
      <c r="F8510" s="31">
        <v>43004.483055555553</v>
      </c>
      <c r="G8510" s="31">
        <v>43018</v>
      </c>
      <c r="H8510" s="31">
        <v>43383</v>
      </c>
      <c r="I8510" s="31">
        <v>43034.482557870368</v>
      </c>
      <c r="J8510" s="22" t="s">
        <v>244</v>
      </c>
      <c r="K8510" s="32" t="s">
        <v>94</v>
      </c>
      <c r="L8510" s="32" t="s">
        <v>20630</v>
      </c>
      <c r="M8510" s="32" t="s">
        <v>20284</v>
      </c>
      <c r="N8510" s="24">
        <v>0</v>
      </c>
      <c r="O8510" s="24">
        <v>0</v>
      </c>
      <c r="P8510" s="32" t="s">
        <v>1008</v>
      </c>
      <c r="Q8510" s="43" t="s">
        <v>1009</v>
      </c>
      <c r="R8510" s="43" t="s">
        <v>78</v>
      </c>
      <c r="S8510" s="47">
        <v>1</v>
      </c>
    </row>
    <row r="8511" spans="1:19" ht="12.75">
      <c r="A8511" s="22" t="s">
        <v>60</v>
      </c>
      <c r="B8511" s="22" t="s">
        <v>15552</v>
      </c>
      <c r="C8511" s="22" t="s">
        <v>68</v>
      </c>
      <c r="D8511" s="22" t="s">
        <v>61</v>
      </c>
      <c r="E8511" s="22" t="s">
        <v>20631</v>
      </c>
      <c r="F8511" s="31">
        <v>43005.506701388884</v>
      </c>
      <c r="G8511" s="31">
        <v>43015</v>
      </c>
      <c r="H8511" s="31">
        <v>43380</v>
      </c>
      <c r="I8511" s="31">
        <v>43035</v>
      </c>
      <c r="J8511" s="22" t="s">
        <v>73</v>
      </c>
      <c r="K8511" s="32" t="s">
        <v>109</v>
      </c>
      <c r="L8511" s="32" t="s">
        <v>20632</v>
      </c>
      <c r="N8511" s="24">
        <v>3564.05</v>
      </c>
      <c r="O8511" s="24">
        <v>0</v>
      </c>
      <c r="P8511" s="32" t="s">
        <v>1302</v>
      </c>
      <c r="Q8511" s="43" t="s">
        <v>1303</v>
      </c>
      <c r="R8511" s="43" t="s">
        <v>78</v>
      </c>
      <c r="S8511" s="47">
        <v>5</v>
      </c>
    </row>
    <row r="8512" spans="1:19" ht="12.75">
      <c r="A8512" s="22" t="s">
        <v>60</v>
      </c>
      <c r="B8512" s="22" t="s">
        <v>14958</v>
      </c>
      <c r="C8512" s="22" t="s">
        <v>68</v>
      </c>
      <c r="D8512" s="22" t="s">
        <v>61</v>
      </c>
      <c r="E8512" s="22" t="s">
        <v>20633</v>
      </c>
      <c r="F8512" s="31">
        <v>43004.595914351848</v>
      </c>
      <c r="G8512" s="31">
        <v>43009</v>
      </c>
      <c r="H8512" s="31">
        <v>43374</v>
      </c>
      <c r="I8512" s="31">
        <v>43034</v>
      </c>
      <c r="J8512" s="22" t="s">
        <v>73</v>
      </c>
      <c r="K8512" s="32" t="s">
        <v>81</v>
      </c>
      <c r="L8512" s="32" t="s">
        <v>20634</v>
      </c>
      <c r="N8512" s="24">
        <v>534.02</v>
      </c>
      <c r="O8512" s="24">
        <v>534.02</v>
      </c>
      <c r="P8512" s="32" t="s">
        <v>7205</v>
      </c>
      <c r="Q8512" s="43" t="s">
        <v>7206</v>
      </c>
      <c r="R8512" s="43" t="s">
        <v>78</v>
      </c>
      <c r="S8512" s="47">
        <v>1</v>
      </c>
    </row>
    <row r="8513" spans="1:19" ht="12.75">
      <c r="A8513" s="22" t="s">
        <v>60</v>
      </c>
      <c r="B8513" s="22" t="s">
        <v>15025</v>
      </c>
      <c r="C8513" s="22" t="s">
        <v>68</v>
      </c>
      <c r="D8513" s="22" t="s">
        <v>61</v>
      </c>
      <c r="E8513" s="22" t="s">
        <v>20635</v>
      </c>
      <c r="F8513" s="31">
        <v>42983.670405092591</v>
      </c>
      <c r="G8513" s="31">
        <v>43003</v>
      </c>
      <c r="H8513" s="31">
        <v>43368</v>
      </c>
      <c r="I8513" s="31">
        <v>43013</v>
      </c>
      <c r="J8513" s="22" t="s">
        <v>73</v>
      </c>
      <c r="K8513" s="32" t="s">
        <v>74</v>
      </c>
      <c r="L8513" s="32" t="s">
        <v>20636</v>
      </c>
      <c r="N8513" s="24">
        <v>1935.555</v>
      </c>
      <c r="O8513" s="24">
        <v>0</v>
      </c>
      <c r="P8513" s="32" t="s">
        <v>1331</v>
      </c>
      <c r="Q8513" s="43" t="s">
        <v>1332</v>
      </c>
      <c r="R8513" s="43" t="s">
        <v>78</v>
      </c>
      <c r="S8513" s="47">
        <v>5</v>
      </c>
    </row>
    <row r="8514" spans="1:19" ht="12.75">
      <c r="A8514" s="22" t="s">
        <v>60</v>
      </c>
      <c r="B8514" s="22" t="s">
        <v>14991</v>
      </c>
      <c r="C8514" s="22" t="s">
        <v>68</v>
      </c>
      <c r="D8514" s="22" t="s">
        <v>61</v>
      </c>
      <c r="E8514" s="22" t="s">
        <v>20637</v>
      </c>
      <c r="F8514" s="31">
        <v>42984.404999999999</v>
      </c>
      <c r="G8514" s="31">
        <v>42986</v>
      </c>
      <c r="H8514" s="31">
        <v>43351</v>
      </c>
      <c r="I8514" s="31">
        <v>43014</v>
      </c>
      <c r="J8514" s="22" t="s">
        <v>73</v>
      </c>
      <c r="K8514" s="32" t="s">
        <v>74</v>
      </c>
      <c r="L8514" s="32" t="s">
        <v>20638</v>
      </c>
      <c r="N8514" s="24">
        <v>1888.615</v>
      </c>
      <c r="O8514" s="24">
        <v>0</v>
      </c>
      <c r="P8514" s="32" t="s">
        <v>106</v>
      </c>
      <c r="Q8514" s="43" t="s">
        <v>107</v>
      </c>
      <c r="R8514" s="43" t="s">
        <v>78</v>
      </c>
      <c r="S8514" s="47">
        <v>5</v>
      </c>
    </row>
    <row r="8515" spans="1:19" ht="12.75">
      <c r="A8515" s="22" t="s">
        <v>60</v>
      </c>
      <c r="B8515" s="22" t="s">
        <v>14962</v>
      </c>
      <c r="C8515" s="22" t="s">
        <v>68</v>
      </c>
      <c r="D8515" s="22" t="s">
        <v>61</v>
      </c>
      <c r="E8515" s="22" t="s">
        <v>20639</v>
      </c>
      <c r="F8515" s="31">
        <v>42997.504062499997</v>
      </c>
      <c r="G8515" s="31">
        <v>43014</v>
      </c>
      <c r="H8515" s="31">
        <v>43379</v>
      </c>
      <c r="I8515" s="31">
        <v>43027</v>
      </c>
      <c r="J8515" s="22" t="s">
        <v>73</v>
      </c>
      <c r="K8515" s="32" t="s">
        <v>109</v>
      </c>
      <c r="L8515" s="32" t="s">
        <v>20640</v>
      </c>
      <c r="N8515" s="24">
        <v>5148.7299999999996</v>
      </c>
      <c r="O8515" s="24">
        <v>5528.62</v>
      </c>
      <c r="P8515" s="32" t="s">
        <v>380</v>
      </c>
      <c r="Q8515" s="43" t="s">
        <v>381</v>
      </c>
      <c r="R8515" s="43" t="s">
        <v>78</v>
      </c>
      <c r="S8515" s="47">
        <v>5</v>
      </c>
    </row>
    <row r="8516" spans="1:19" ht="12.75">
      <c r="A8516" s="22" t="s">
        <v>60</v>
      </c>
      <c r="B8516" s="22" t="s">
        <v>14870</v>
      </c>
      <c r="C8516" s="22" t="s">
        <v>68</v>
      </c>
      <c r="D8516" s="22" t="s">
        <v>61</v>
      </c>
      <c r="E8516" s="22" t="s">
        <v>20641</v>
      </c>
      <c r="F8516" s="31">
        <v>43004.519108796296</v>
      </c>
      <c r="G8516" s="31">
        <v>42916</v>
      </c>
      <c r="H8516" s="31">
        <v>43281</v>
      </c>
      <c r="I8516" s="31">
        <v>43034</v>
      </c>
      <c r="J8516" s="22" t="s">
        <v>244</v>
      </c>
      <c r="K8516" s="32" t="s">
        <v>94</v>
      </c>
      <c r="L8516" s="32" t="s">
        <v>20642</v>
      </c>
      <c r="M8516" s="32" t="s">
        <v>20643</v>
      </c>
      <c r="N8516" s="24">
        <v>0</v>
      </c>
      <c r="O8516" s="24">
        <v>0</v>
      </c>
      <c r="P8516" s="32" t="s">
        <v>1288</v>
      </c>
      <c r="Q8516" s="43" t="s">
        <v>1289</v>
      </c>
      <c r="R8516" s="43" t="s">
        <v>78</v>
      </c>
      <c r="S8516" s="47">
        <v>1</v>
      </c>
    </row>
    <row r="8517" spans="1:19" ht="12.75">
      <c r="A8517" s="22" t="s">
        <v>60</v>
      </c>
      <c r="B8517" s="22" t="s">
        <v>14857</v>
      </c>
      <c r="C8517" s="22" t="s">
        <v>68</v>
      </c>
      <c r="D8517" s="22" t="s">
        <v>61</v>
      </c>
      <c r="E8517" s="22" t="s">
        <v>20644</v>
      </c>
      <c r="F8517" s="31">
        <v>42979.475266203699</v>
      </c>
      <c r="G8517" s="31">
        <v>43010</v>
      </c>
      <c r="H8517" s="31">
        <v>43375</v>
      </c>
      <c r="I8517" s="31">
        <v>43009</v>
      </c>
      <c r="J8517" s="22" t="s">
        <v>73</v>
      </c>
      <c r="K8517" s="32" t="s">
        <v>109</v>
      </c>
      <c r="L8517" s="32" t="s">
        <v>20645</v>
      </c>
      <c r="N8517" s="24">
        <v>1806.8933</v>
      </c>
      <c r="O8517" s="24">
        <v>2710.34</v>
      </c>
      <c r="P8517" s="32" t="s">
        <v>106</v>
      </c>
      <c r="Q8517" s="43" t="s">
        <v>107</v>
      </c>
      <c r="R8517" s="43" t="s">
        <v>78</v>
      </c>
      <c r="S8517" s="47">
        <v>4</v>
      </c>
    </row>
    <row r="8518" spans="1:19" ht="12.75">
      <c r="A8518" s="22" t="s">
        <v>60</v>
      </c>
      <c r="B8518" s="22" t="s">
        <v>14894</v>
      </c>
      <c r="C8518" s="22" t="s">
        <v>68</v>
      </c>
      <c r="D8518" s="22" t="s">
        <v>61</v>
      </c>
      <c r="E8518" s="22" t="s">
        <v>20646</v>
      </c>
      <c r="F8518" s="31">
        <v>43004.416608796295</v>
      </c>
      <c r="G8518" s="31">
        <v>43004</v>
      </c>
      <c r="H8518" s="31">
        <v>43369</v>
      </c>
      <c r="I8518" s="31">
        <v>43028.560972222222</v>
      </c>
      <c r="J8518" s="22" t="s">
        <v>73</v>
      </c>
      <c r="K8518" s="32" t="s">
        <v>81</v>
      </c>
      <c r="L8518" s="32" t="s">
        <v>20647</v>
      </c>
      <c r="N8518" s="24">
        <v>2006.1016</v>
      </c>
      <c r="O8518" s="24">
        <v>789.14</v>
      </c>
      <c r="P8518" s="32" t="s">
        <v>219</v>
      </c>
      <c r="Q8518" s="43" t="s">
        <v>220</v>
      </c>
      <c r="R8518" s="43" t="s">
        <v>78</v>
      </c>
      <c r="S8518" s="47">
        <v>5</v>
      </c>
    </row>
    <row r="8519" spans="1:19" ht="12.75">
      <c r="A8519" s="22" t="s">
        <v>60</v>
      </c>
      <c r="B8519" s="22" t="s">
        <v>14894</v>
      </c>
      <c r="C8519" s="22" t="s">
        <v>68</v>
      </c>
      <c r="D8519" s="22" t="s">
        <v>61</v>
      </c>
      <c r="E8519" s="22" t="s">
        <v>20648</v>
      </c>
      <c r="F8519" s="31">
        <v>42992.495532407404</v>
      </c>
      <c r="G8519" s="31">
        <v>42992</v>
      </c>
      <c r="H8519" s="31">
        <v>43357</v>
      </c>
      <c r="I8519" s="31">
        <v>43022.49423611111</v>
      </c>
      <c r="J8519" s="22" t="s">
        <v>73</v>
      </c>
      <c r="K8519" s="32" t="s">
        <v>81</v>
      </c>
      <c r="L8519" s="32" t="s">
        <v>20649</v>
      </c>
      <c r="N8519" s="24">
        <v>978.605</v>
      </c>
      <c r="O8519" s="24">
        <v>1227.74</v>
      </c>
      <c r="P8519" s="32" t="s">
        <v>8040</v>
      </c>
      <c r="Q8519" s="43" t="s">
        <v>8041</v>
      </c>
      <c r="R8519" s="43" t="s">
        <v>78</v>
      </c>
      <c r="S8519" s="47">
        <v>5</v>
      </c>
    </row>
    <row r="8520" spans="1:19" ht="12.75">
      <c r="A8520" s="22" t="s">
        <v>60</v>
      </c>
      <c r="B8520" s="22" t="s">
        <v>15002</v>
      </c>
      <c r="C8520" s="22" t="s">
        <v>68</v>
      </c>
      <c r="D8520" s="22" t="s">
        <v>61</v>
      </c>
      <c r="E8520" s="22" t="s">
        <v>20650</v>
      </c>
      <c r="F8520" s="31">
        <v>42989.476238425923</v>
      </c>
      <c r="G8520" s="31">
        <v>42989</v>
      </c>
      <c r="H8520" s="31">
        <v>43354</v>
      </c>
      <c r="I8520" s="31">
        <v>43019</v>
      </c>
      <c r="J8520" s="22" t="s">
        <v>73</v>
      </c>
      <c r="K8520" s="32" t="s">
        <v>109</v>
      </c>
      <c r="L8520" s="32" t="s">
        <v>20651</v>
      </c>
      <c r="N8520" s="24">
        <v>0</v>
      </c>
      <c r="O8520" s="24">
        <v>0</v>
      </c>
      <c r="P8520" s="32" t="s">
        <v>1802</v>
      </c>
      <c r="Q8520" s="43" t="s">
        <v>1803</v>
      </c>
      <c r="R8520" s="43" t="s">
        <v>78</v>
      </c>
      <c r="S8520" s="47">
        <v>5</v>
      </c>
    </row>
    <row r="8521" spans="1:19" ht="12.75">
      <c r="A8521" s="22" t="s">
        <v>60</v>
      </c>
      <c r="B8521" s="22" t="s">
        <v>14877</v>
      </c>
      <c r="C8521" s="22" t="s">
        <v>68</v>
      </c>
      <c r="D8521" s="22" t="s">
        <v>61</v>
      </c>
      <c r="E8521" s="22" t="s">
        <v>20652</v>
      </c>
      <c r="F8521" s="31">
        <v>42986.618993055556</v>
      </c>
      <c r="G8521" s="31">
        <v>42993</v>
      </c>
      <c r="H8521" s="31">
        <v>43358</v>
      </c>
      <c r="I8521" s="31">
        <v>43016</v>
      </c>
      <c r="J8521" s="22" t="s">
        <v>73</v>
      </c>
      <c r="K8521" s="32" t="s">
        <v>81</v>
      </c>
      <c r="L8521" s="32" t="s">
        <v>20653</v>
      </c>
      <c r="N8521" s="24">
        <v>4751.4949999999999</v>
      </c>
      <c r="O8521" s="24">
        <v>6023.40</v>
      </c>
      <c r="P8521" s="32" t="s">
        <v>3289</v>
      </c>
      <c r="Q8521" s="43" t="s">
        <v>3290</v>
      </c>
      <c r="R8521" s="43" t="s">
        <v>78</v>
      </c>
      <c r="S8521" s="47">
        <v>5</v>
      </c>
    </row>
    <row r="8522" spans="1:19" ht="12.75">
      <c r="A8522" s="22" t="s">
        <v>60</v>
      </c>
      <c r="B8522" s="22" t="s">
        <v>14902</v>
      </c>
      <c r="C8522" s="22" t="s">
        <v>68</v>
      </c>
      <c r="D8522" s="22" t="s">
        <v>61</v>
      </c>
      <c r="E8522" s="22" t="s">
        <v>20654</v>
      </c>
      <c r="F8522" s="31">
        <v>42985.758009259254</v>
      </c>
      <c r="G8522" s="31">
        <v>42985</v>
      </c>
      <c r="H8522" s="31">
        <v>43350</v>
      </c>
      <c r="I8522" s="31">
        <v>43015</v>
      </c>
      <c r="J8522" s="22" t="s">
        <v>73</v>
      </c>
      <c r="K8522" s="32" t="s">
        <v>81</v>
      </c>
      <c r="L8522" s="32" t="s">
        <v>20655</v>
      </c>
      <c r="N8522" s="24">
        <v>751.89800000000002</v>
      </c>
      <c r="O8522" s="24">
        <v>585.74329999999998</v>
      </c>
      <c r="P8522" s="32" t="s">
        <v>138</v>
      </c>
      <c r="Q8522" s="43" t="s">
        <v>139</v>
      </c>
      <c r="R8522" s="43" t="s">
        <v>78</v>
      </c>
      <c r="S8522" s="47">
        <v>5</v>
      </c>
    </row>
    <row r="8523" spans="1:19" ht="12.75">
      <c r="A8523" s="22" t="s">
        <v>60</v>
      </c>
      <c r="B8523" s="22" t="s">
        <v>14894</v>
      </c>
      <c r="C8523" s="22" t="s">
        <v>68</v>
      </c>
      <c r="D8523" s="22" t="s">
        <v>61</v>
      </c>
      <c r="E8523" s="22" t="s">
        <v>20656</v>
      </c>
      <c r="F8523" s="31">
        <v>42993.453506944439</v>
      </c>
      <c r="G8523" s="31">
        <v>42864</v>
      </c>
      <c r="H8523" s="31">
        <v>43229</v>
      </c>
      <c r="I8523" s="31">
        <v>43023.453321759254</v>
      </c>
      <c r="J8523" s="22" t="s">
        <v>161</v>
      </c>
      <c r="K8523" s="32" t="s">
        <v>94</v>
      </c>
      <c r="L8523" s="32" t="s">
        <v>20657</v>
      </c>
      <c r="M8523" s="32" t="s">
        <v>20658</v>
      </c>
      <c r="N8523" s="24">
        <v>-243.80</v>
      </c>
      <c r="O8523" s="24">
        <v>-243.80</v>
      </c>
      <c r="P8523" s="32" t="s">
        <v>372</v>
      </c>
      <c r="Q8523" s="43" t="s">
        <v>373</v>
      </c>
      <c r="R8523" s="43" t="s">
        <v>78</v>
      </c>
      <c r="S8523" s="47">
        <v>1</v>
      </c>
    </row>
    <row r="8524" spans="1:19" ht="12.75">
      <c r="A8524" s="22" t="s">
        <v>60</v>
      </c>
      <c r="B8524" s="22" t="s">
        <v>14943</v>
      </c>
      <c r="C8524" s="22" t="s">
        <v>68</v>
      </c>
      <c r="D8524" s="22" t="s">
        <v>61</v>
      </c>
      <c r="E8524" s="22" t="s">
        <v>20659</v>
      </c>
      <c r="F8524" s="31">
        <v>42997.552986111106</v>
      </c>
      <c r="G8524" s="31">
        <v>43000</v>
      </c>
      <c r="H8524" s="31">
        <v>43365</v>
      </c>
      <c r="I8524" s="31">
        <v>43027</v>
      </c>
      <c r="J8524" s="22" t="s">
        <v>73</v>
      </c>
      <c r="K8524" s="32" t="s">
        <v>109</v>
      </c>
      <c r="L8524" s="32" t="s">
        <v>20660</v>
      </c>
      <c r="N8524" s="24">
        <v>610.25660000000005</v>
      </c>
      <c r="O8524" s="24">
        <v>397.47</v>
      </c>
      <c r="P8524" s="32" t="s">
        <v>233</v>
      </c>
      <c r="Q8524" s="43" t="s">
        <v>234</v>
      </c>
      <c r="R8524" s="43" t="s">
        <v>78</v>
      </c>
      <c r="S8524" s="47">
        <v>5</v>
      </c>
    </row>
    <row r="8525" spans="1:19" ht="12.75">
      <c r="A8525" s="22" t="s">
        <v>60</v>
      </c>
      <c r="B8525" s="22" t="s">
        <v>14894</v>
      </c>
      <c r="C8525" s="22" t="s">
        <v>68</v>
      </c>
      <c r="D8525" s="22" t="s">
        <v>61</v>
      </c>
      <c r="E8525" s="22" t="s">
        <v>20661</v>
      </c>
      <c r="F8525" s="31">
        <v>43005.370902777773</v>
      </c>
      <c r="G8525" s="31">
        <v>42955</v>
      </c>
      <c r="H8525" s="31">
        <v>43320</v>
      </c>
      <c r="I8525" s="31">
        <v>43035.370289351849</v>
      </c>
      <c r="J8525" s="22" t="s">
        <v>244</v>
      </c>
      <c r="K8525" s="32" t="s">
        <v>94</v>
      </c>
      <c r="L8525" s="32" t="s">
        <v>20662</v>
      </c>
      <c r="M8525" s="32" t="s">
        <v>20663</v>
      </c>
      <c r="N8525" s="24">
        <v>0</v>
      </c>
      <c r="O8525" s="24">
        <v>0</v>
      </c>
      <c r="P8525" s="32" t="s">
        <v>9866</v>
      </c>
      <c r="Q8525" s="43" t="s">
        <v>9867</v>
      </c>
      <c r="R8525" s="43" t="s">
        <v>78</v>
      </c>
      <c r="S8525" s="47">
        <v>1</v>
      </c>
    </row>
    <row r="8526" spans="1:19" ht="12.75">
      <c r="A8526" s="22" t="s">
        <v>60</v>
      </c>
      <c r="B8526" s="22" t="s">
        <v>15025</v>
      </c>
      <c r="C8526" s="22" t="s">
        <v>68</v>
      </c>
      <c r="D8526" s="22" t="s">
        <v>61</v>
      </c>
      <c r="E8526" s="22" t="s">
        <v>20664</v>
      </c>
      <c r="F8526" s="31">
        <v>42990.626041666663</v>
      </c>
      <c r="G8526" s="31">
        <v>42990</v>
      </c>
      <c r="H8526" s="31">
        <v>43355</v>
      </c>
      <c r="I8526" s="31">
        <v>43020</v>
      </c>
      <c r="J8526" s="22" t="s">
        <v>73</v>
      </c>
      <c r="K8526" s="32" t="s">
        <v>94</v>
      </c>
      <c r="L8526" s="32" t="s">
        <v>20665</v>
      </c>
      <c r="M8526" s="32" t="s">
        <v>20666</v>
      </c>
      <c r="N8526" s="24">
        <v>570.99</v>
      </c>
      <c r="O8526" s="24">
        <v>570.99</v>
      </c>
      <c r="P8526" s="32" t="s">
        <v>111</v>
      </c>
      <c r="Q8526" s="43" t="s">
        <v>112</v>
      </c>
      <c r="R8526" s="43" t="s">
        <v>78</v>
      </c>
      <c r="S8526" s="47">
        <v>1</v>
      </c>
    </row>
    <row r="8527" spans="1:19" ht="12.75">
      <c r="A8527" s="22" t="s">
        <v>60</v>
      </c>
      <c r="B8527" s="22" t="s">
        <v>14894</v>
      </c>
      <c r="C8527" s="22" t="s">
        <v>68</v>
      </c>
      <c r="D8527" s="22" t="s">
        <v>61</v>
      </c>
      <c r="E8527" s="22" t="s">
        <v>20667</v>
      </c>
      <c r="F8527" s="31">
        <v>42986.623101851852</v>
      </c>
      <c r="G8527" s="31">
        <v>42986</v>
      </c>
      <c r="H8527" s="31">
        <v>43351</v>
      </c>
      <c r="I8527" s="31">
        <v>43016.622546296298</v>
      </c>
      <c r="J8527" s="22" t="s">
        <v>73</v>
      </c>
      <c r="K8527" s="32" t="s">
        <v>74</v>
      </c>
      <c r="L8527" s="32" t="s">
        <v>20668</v>
      </c>
      <c r="N8527" s="24">
        <v>302.02999999999997</v>
      </c>
      <c r="O8527" s="24">
        <v>0</v>
      </c>
      <c r="P8527" s="32" t="s">
        <v>18271</v>
      </c>
      <c r="Q8527" s="43" t="s">
        <v>18272</v>
      </c>
      <c r="R8527" s="43" t="s">
        <v>78</v>
      </c>
      <c r="S8527" s="47">
        <v>6</v>
      </c>
    </row>
    <row r="8528" spans="1:19" ht="12.75">
      <c r="A8528" s="22" t="s">
        <v>60</v>
      </c>
      <c r="B8528" s="22" t="s">
        <v>15010</v>
      </c>
      <c r="C8528" s="22" t="s">
        <v>68</v>
      </c>
      <c r="D8528" s="22" t="s">
        <v>61</v>
      </c>
      <c r="E8528" s="22" t="s">
        <v>20669</v>
      </c>
      <c r="F8528" s="31">
        <v>42990.700995370367</v>
      </c>
      <c r="G8528" s="31">
        <v>42993</v>
      </c>
      <c r="H8528" s="31">
        <v>43358</v>
      </c>
      <c r="I8528" s="31">
        <v>43020</v>
      </c>
      <c r="J8528" s="22" t="s">
        <v>73</v>
      </c>
      <c r="K8528" s="32" t="s">
        <v>94</v>
      </c>
      <c r="L8528" s="32" t="s">
        <v>20670</v>
      </c>
      <c r="M8528" s="32" t="s">
        <v>17829</v>
      </c>
      <c r="N8528" s="24">
        <v>1618.765</v>
      </c>
      <c r="O8528" s="24">
        <v>1257.54</v>
      </c>
      <c r="P8528" s="32" t="s">
        <v>1679</v>
      </c>
      <c r="Q8528" s="43" t="s">
        <v>1680</v>
      </c>
      <c r="R8528" s="43" t="s">
        <v>78</v>
      </c>
      <c r="S8528" s="47">
        <v>6</v>
      </c>
    </row>
    <row r="8529" spans="1:19" ht="12.75">
      <c r="A8529" s="22" t="s">
        <v>60</v>
      </c>
      <c r="B8529" s="22" t="s">
        <v>14880</v>
      </c>
      <c r="C8529" s="22" t="s">
        <v>68</v>
      </c>
      <c r="D8529" s="22" t="s">
        <v>61</v>
      </c>
      <c r="E8529" s="22" t="s">
        <v>20671</v>
      </c>
      <c r="F8529" s="31">
        <v>42992.705428240741</v>
      </c>
      <c r="G8529" s="31">
        <v>43008</v>
      </c>
      <c r="H8529" s="31">
        <v>43373</v>
      </c>
      <c r="I8529" s="31">
        <v>43022</v>
      </c>
      <c r="J8529" s="22" t="s">
        <v>73</v>
      </c>
      <c r="K8529" s="32" t="s">
        <v>109</v>
      </c>
      <c r="L8529" s="32" t="s">
        <v>20672</v>
      </c>
      <c r="N8529" s="24">
        <v>945.4675</v>
      </c>
      <c r="O8529" s="24">
        <v>472.98</v>
      </c>
      <c r="P8529" s="32" t="s">
        <v>3331</v>
      </c>
      <c r="Q8529" s="43" t="s">
        <v>3332</v>
      </c>
      <c r="R8529" s="43" t="s">
        <v>78</v>
      </c>
      <c r="S8529" s="47">
        <v>4</v>
      </c>
    </row>
    <row r="8530" spans="1:19" ht="12.75">
      <c r="A8530" s="22" t="s">
        <v>60</v>
      </c>
      <c r="B8530" s="22" t="s">
        <v>15137</v>
      </c>
      <c r="C8530" s="22" t="s">
        <v>68</v>
      </c>
      <c r="D8530" s="22" t="s">
        <v>61</v>
      </c>
      <c r="E8530" s="22" t="s">
        <v>20673</v>
      </c>
      <c r="F8530" s="31">
        <v>42985.478576388887</v>
      </c>
      <c r="G8530" s="31">
        <v>42985</v>
      </c>
      <c r="H8530" s="31">
        <v>43350</v>
      </c>
      <c r="I8530" s="31">
        <v>43015</v>
      </c>
      <c r="J8530" s="22" t="s">
        <v>73</v>
      </c>
      <c r="K8530" s="32" t="s">
        <v>81</v>
      </c>
      <c r="L8530" s="32" t="s">
        <v>20674</v>
      </c>
      <c r="N8530" s="24">
        <v>367.66</v>
      </c>
      <c r="O8530" s="24">
        <v>313.11</v>
      </c>
      <c r="P8530" s="32" t="s">
        <v>3779</v>
      </c>
      <c r="Q8530" s="43" t="s">
        <v>3780</v>
      </c>
      <c r="R8530" s="43" t="s">
        <v>78</v>
      </c>
      <c r="S8530" s="47">
        <v>5</v>
      </c>
    </row>
    <row r="8531" spans="1:19" ht="12.75">
      <c r="A8531" s="22" t="s">
        <v>60</v>
      </c>
      <c r="B8531" s="22" t="s">
        <v>14886</v>
      </c>
      <c r="C8531" s="22" t="s">
        <v>68</v>
      </c>
      <c r="D8531" s="22" t="s">
        <v>61</v>
      </c>
      <c r="E8531" s="22" t="s">
        <v>20675</v>
      </c>
      <c r="F8531" s="31">
        <v>42996.639097222222</v>
      </c>
      <c r="G8531" s="31">
        <v>43019</v>
      </c>
      <c r="H8531" s="31">
        <v>43384</v>
      </c>
      <c r="I8531" s="31">
        <v>43026</v>
      </c>
      <c r="J8531" s="22" t="s">
        <v>73</v>
      </c>
      <c r="K8531" s="32" t="s">
        <v>81</v>
      </c>
      <c r="L8531" s="32" t="s">
        <v>20676</v>
      </c>
      <c r="N8531" s="24">
        <v>4904.8100000000004</v>
      </c>
      <c r="O8531" s="24">
        <v>6112.42</v>
      </c>
      <c r="P8531" s="32" t="s">
        <v>483</v>
      </c>
      <c r="Q8531" s="43" t="s">
        <v>484</v>
      </c>
      <c r="R8531" s="43" t="s">
        <v>78</v>
      </c>
      <c r="S8531" s="47">
        <v>5</v>
      </c>
    </row>
    <row r="8532" spans="1:19" ht="12.75">
      <c r="A8532" s="22" t="s">
        <v>60</v>
      </c>
      <c r="B8532" s="22" t="s">
        <v>14940</v>
      </c>
      <c r="C8532" s="22" t="s">
        <v>68</v>
      </c>
      <c r="D8532" s="22" t="s">
        <v>61</v>
      </c>
      <c r="E8532" s="22" t="s">
        <v>20677</v>
      </c>
      <c r="F8532" s="31">
        <v>43004.086134259254</v>
      </c>
      <c r="G8532" s="31">
        <v>43039</v>
      </c>
      <c r="H8532" s="31">
        <v>43404</v>
      </c>
      <c r="I8532" s="31">
        <v>43064.086134259254</v>
      </c>
      <c r="J8532" s="22" t="s">
        <v>197</v>
      </c>
      <c r="K8532" s="32" t="s">
        <v>81</v>
      </c>
      <c r="L8532" s="32" t="s">
        <v>20678</v>
      </c>
      <c r="N8532" s="24">
        <v>329.51</v>
      </c>
      <c r="O8532" s="24">
        <v>329.51</v>
      </c>
      <c r="P8532" s="32" t="s">
        <v>904</v>
      </c>
      <c r="Q8532" s="43" t="s">
        <v>905</v>
      </c>
      <c r="R8532" s="43" t="s">
        <v>78</v>
      </c>
      <c r="S8532" s="47">
        <v>1</v>
      </c>
    </row>
    <row r="8533" spans="1:19" ht="12.75">
      <c r="A8533" s="22" t="s">
        <v>60</v>
      </c>
      <c r="B8533" s="22" t="s">
        <v>15868</v>
      </c>
      <c r="C8533" s="22" t="s">
        <v>68</v>
      </c>
      <c r="D8533" s="22" t="s">
        <v>61</v>
      </c>
      <c r="E8533" s="22" t="s">
        <v>20679</v>
      </c>
      <c r="F8533" s="31">
        <v>42998.448425925926</v>
      </c>
      <c r="G8533" s="31">
        <v>43025</v>
      </c>
      <c r="H8533" s="31">
        <v>43390</v>
      </c>
      <c r="I8533" s="31">
        <v>43028</v>
      </c>
      <c r="J8533" s="22" t="s">
        <v>73</v>
      </c>
      <c r="K8533" s="32" t="s">
        <v>74</v>
      </c>
      <c r="L8533" s="32" t="s">
        <v>20680</v>
      </c>
      <c r="N8533" s="24">
        <v>1898.28</v>
      </c>
      <c r="O8533" s="24">
        <v>0</v>
      </c>
      <c r="P8533" s="32" t="s">
        <v>205</v>
      </c>
      <c r="Q8533" s="43" t="s">
        <v>206</v>
      </c>
      <c r="R8533" s="43" t="s">
        <v>78</v>
      </c>
      <c r="S8533" s="47">
        <v>4</v>
      </c>
    </row>
    <row r="8534" spans="1:19" ht="12.75">
      <c r="A8534" s="22" t="s">
        <v>60</v>
      </c>
      <c r="B8534" s="22" t="s">
        <v>14905</v>
      </c>
      <c r="C8534" s="22" t="s">
        <v>68</v>
      </c>
      <c r="D8534" s="22" t="s">
        <v>61</v>
      </c>
      <c r="E8534" s="22" t="s">
        <v>20681</v>
      </c>
      <c r="F8534" s="31">
        <v>42997.690034722218</v>
      </c>
      <c r="G8534" s="31">
        <v>43009</v>
      </c>
      <c r="H8534" s="31">
        <v>43374</v>
      </c>
      <c r="I8534" s="31">
        <v>43027</v>
      </c>
      <c r="J8534" s="22" t="s">
        <v>73</v>
      </c>
      <c r="K8534" s="32" t="s">
        <v>81</v>
      </c>
      <c r="L8534" s="32" t="s">
        <v>20682</v>
      </c>
      <c r="N8534" s="24">
        <v>5111.76</v>
      </c>
      <c r="O8534" s="24">
        <v>5111.76</v>
      </c>
      <c r="P8534" s="32" t="s">
        <v>3038</v>
      </c>
      <c r="Q8534" s="43" t="s">
        <v>3039</v>
      </c>
      <c r="R8534" s="43" t="s">
        <v>212</v>
      </c>
      <c r="S8534" s="47">
        <v>5</v>
      </c>
    </row>
    <row r="8535" spans="1:19" ht="12.75">
      <c r="A8535" s="22" t="s">
        <v>60</v>
      </c>
      <c r="B8535" s="22" t="s">
        <v>14958</v>
      </c>
      <c r="C8535" s="22" t="s">
        <v>68</v>
      </c>
      <c r="D8535" s="22" t="s">
        <v>61</v>
      </c>
      <c r="E8535" s="22" t="s">
        <v>20683</v>
      </c>
      <c r="F8535" s="31">
        <v>42985.423796296294</v>
      </c>
      <c r="G8535" s="31">
        <v>42993</v>
      </c>
      <c r="H8535" s="31">
        <v>43358</v>
      </c>
      <c r="I8535" s="31">
        <v>43015</v>
      </c>
      <c r="J8535" s="22" t="s">
        <v>73</v>
      </c>
      <c r="K8535" s="32" t="s">
        <v>104</v>
      </c>
      <c r="L8535" s="32" t="s">
        <v>20684</v>
      </c>
      <c r="N8535" s="24">
        <v>4169.76</v>
      </c>
      <c r="O8535" s="24">
        <v>0</v>
      </c>
      <c r="P8535" s="32" t="s">
        <v>647</v>
      </c>
      <c r="Q8535" s="43" t="s">
        <v>648</v>
      </c>
      <c r="R8535" s="43" t="s">
        <v>78</v>
      </c>
      <c r="S8535" s="47">
        <v>4</v>
      </c>
    </row>
    <row r="8536" spans="1:19" ht="12.75">
      <c r="A8536" s="22" t="s">
        <v>60</v>
      </c>
      <c r="B8536" s="22" t="s">
        <v>14870</v>
      </c>
      <c r="C8536" s="22" t="s">
        <v>68</v>
      </c>
      <c r="D8536" s="22" t="s">
        <v>61</v>
      </c>
      <c r="E8536" s="22" t="s">
        <v>20685</v>
      </c>
      <c r="F8536" s="31">
        <v>42999.628611111111</v>
      </c>
      <c r="G8536" s="31">
        <v>42999</v>
      </c>
      <c r="H8536" s="31">
        <v>43364</v>
      </c>
      <c r="I8536" s="31">
        <v>43029</v>
      </c>
      <c r="J8536" s="22" t="s">
        <v>73</v>
      </c>
      <c r="K8536" s="32" t="s">
        <v>94</v>
      </c>
      <c r="L8536" s="32" t="s">
        <v>20686</v>
      </c>
      <c r="M8536" s="32" t="s">
        <v>20687</v>
      </c>
      <c r="N8536" s="24">
        <v>3820.5225</v>
      </c>
      <c r="O8536" s="24">
        <v>2850.7950000000001</v>
      </c>
      <c r="P8536" s="32" t="s">
        <v>8409</v>
      </c>
      <c r="Q8536" s="43" t="s">
        <v>8410</v>
      </c>
      <c r="R8536" s="43" t="s">
        <v>78</v>
      </c>
      <c r="S8536" s="47">
        <v>6</v>
      </c>
    </row>
    <row r="8537" spans="1:19" ht="12.75">
      <c r="A8537" s="22" t="s">
        <v>60</v>
      </c>
      <c r="B8537" s="22" t="s">
        <v>17260</v>
      </c>
      <c r="C8537" s="22" t="s">
        <v>68</v>
      </c>
      <c r="D8537" s="22" t="s">
        <v>61</v>
      </c>
      <c r="E8537" s="22" t="s">
        <v>20688</v>
      </c>
      <c r="F8537" s="31">
        <v>42986.734340277777</v>
      </c>
      <c r="G8537" s="31">
        <v>42983</v>
      </c>
      <c r="H8537" s="31">
        <v>43348</v>
      </c>
      <c r="I8537" s="31">
        <v>43016</v>
      </c>
      <c r="J8537" s="22" t="s">
        <v>73</v>
      </c>
      <c r="K8537" s="32" t="s">
        <v>74</v>
      </c>
      <c r="L8537" s="32" t="s">
        <v>20689</v>
      </c>
      <c r="N8537" s="24">
        <v>1445.41</v>
      </c>
      <c r="O8537" s="24">
        <v>0</v>
      </c>
      <c r="P8537" s="32" t="s">
        <v>7383</v>
      </c>
      <c r="Q8537" s="43" t="s">
        <v>7384</v>
      </c>
      <c r="R8537" s="43" t="s">
        <v>140</v>
      </c>
      <c r="S8537" s="47">
        <v>5</v>
      </c>
    </row>
    <row r="8538" spans="1:19" ht="12.75">
      <c r="A8538" s="22" t="s">
        <v>60</v>
      </c>
      <c r="B8538" s="22" t="s">
        <v>14891</v>
      </c>
      <c r="C8538" s="22" t="s">
        <v>68</v>
      </c>
      <c r="D8538" s="22" t="s">
        <v>61</v>
      </c>
      <c r="E8538" s="22" t="s">
        <v>20690</v>
      </c>
      <c r="F8538" s="31">
        <v>43000.399189814816</v>
      </c>
      <c r="G8538" s="31">
        <v>43000</v>
      </c>
      <c r="H8538" s="31">
        <v>43365</v>
      </c>
      <c r="I8538" s="31">
        <v>43030</v>
      </c>
      <c r="J8538" s="22" t="s">
        <v>73</v>
      </c>
      <c r="K8538" s="32" t="s">
        <v>109</v>
      </c>
      <c r="L8538" s="32" t="s">
        <v>20691</v>
      </c>
      <c r="N8538" s="24">
        <v>577.13400000000001</v>
      </c>
      <c r="O8538" s="24">
        <v>384.40</v>
      </c>
      <c r="P8538" s="32" t="s">
        <v>182</v>
      </c>
      <c r="Q8538" s="43" t="s">
        <v>183</v>
      </c>
      <c r="R8538" s="43" t="s">
        <v>78</v>
      </c>
      <c r="S8538" s="47">
        <v>5</v>
      </c>
    </row>
    <row r="8539" spans="1:19" ht="12.75">
      <c r="A8539" s="22" t="s">
        <v>60</v>
      </c>
      <c r="B8539" s="22" t="s">
        <v>14962</v>
      </c>
      <c r="C8539" s="22" t="s">
        <v>68</v>
      </c>
      <c r="D8539" s="22" t="s">
        <v>61</v>
      </c>
      <c r="E8539" s="22" t="s">
        <v>20692</v>
      </c>
      <c r="F8539" s="31">
        <v>42996.647118055553</v>
      </c>
      <c r="G8539" s="31">
        <v>43022</v>
      </c>
      <c r="H8539" s="31">
        <v>43387</v>
      </c>
      <c r="I8539" s="31">
        <v>43026</v>
      </c>
      <c r="J8539" s="22" t="s">
        <v>73</v>
      </c>
      <c r="K8539" s="32" t="s">
        <v>74</v>
      </c>
      <c r="L8539" s="32" t="s">
        <v>20693</v>
      </c>
      <c r="N8539" s="24">
        <v>4719.4714999999997</v>
      </c>
      <c r="O8539" s="24">
        <v>0</v>
      </c>
      <c r="P8539" s="32" t="s">
        <v>366</v>
      </c>
      <c r="Q8539" s="43" t="s">
        <v>367</v>
      </c>
      <c r="R8539" s="43" t="s">
        <v>78</v>
      </c>
      <c r="S8539" s="47">
        <v>5</v>
      </c>
    </row>
    <row r="8540" spans="1:19" ht="12.75">
      <c r="A8540" s="22" t="s">
        <v>60</v>
      </c>
      <c r="B8540" s="22" t="s">
        <v>20694</v>
      </c>
      <c r="C8540" s="22" t="s">
        <v>68</v>
      </c>
      <c r="D8540" s="22" t="s">
        <v>61</v>
      </c>
      <c r="E8540" s="22" t="s">
        <v>20695</v>
      </c>
      <c r="F8540" s="31">
        <v>42999.689629629625</v>
      </c>
      <c r="G8540" s="31">
        <v>42999</v>
      </c>
      <c r="H8540" s="31">
        <v>43364</v>
      </c>
      <c r="I8540" s="31">
        <v>43029</v>
      </c>
      <c r="J8540" s="22" t="s">
        <v>73</v>
      </c>
      <c r="K8540" s="32" t="s">
        <v>81</v>
      </c>
      <c r="L8540" s="32" t="s">
        <v>20696</v>
      </c>
      <c r="N8540" s="24">
        <v>3775.5749999999998</v>
      </c>
      <c r="O8540" s="24">
        <v>2698.67</v>
      </c>
      <c r="P8540" s="32" t="s">
        <v>8881</v>
      </c>
      <c r="Q8540" s="43" t="s">
        <v>8882</v>
      </c>
      <c r="R8540" s="43" t="s">
        <v>78</v>
      </c>
      <c r="S8540" s="47">
        <v>5</v>
      </c>
    </row>
    <row r="8541" spans="1:19" ht="12.75">
      <c r="A8541" s="22" t="s">
        <v>60</v>
      </c>
      <c r="B8541" s="22" t="s">
        <v>14886</v>
      </c>
      <c r="C8541" s="22" t="s">
        <v>68</v>
      </c>
      <c r="D8541" s="22" t="s">
        <v>61</v>
      </c>
      <c r="E8541" s="22" t="s">
        <v>20697</v>
      </c>
      <c r="F8541" s="31">
        <v>42991.44494212963</v>
      </c>
      <c r="G8541" s="31">
        <v>42991</v>
      </c>
      <c r="H8541" s="31">
        <v>43356</v>
      </c>
      <c r="I8541" s="31">
        <v>43021</v>
      </c>
      <c r="J8541" s="22" t="s">
        <v>73</v>
      </c>
      <c r="K8541" s="32" t="s">
        <v>74</v>
      </c>
      <c r="L8541" s="32" t="s">
        <v>20698</v>
      </c>
      <c r="N8541" s="24">
        <v>4953.9700000000003</v>
      </c>
      <c r="O8541" s="24">
        <v>0</v>
      </c>
      <c r="P8541" s="32" t="s">
        <v>2889</v>
      </c>
      <c r="Q8541" s="43" t="s">
        <v>2890</v>
      </c>
      <c r="R8541" s="43" t="s">
        <v>78</v>
      </c>
      <c r="S8541" s="47">
        <v>5</v>
      </c>
    </row>
    <row r="8542" spans="1:19" ht="12.75">
      <c r="A8542" s="22" t="s">
        <v>60</v>
      </c>
      <c r="B8542" s="22" t="s">
        <v>14894</v>
      </c>
      <c r="C8542" s="22" t="s">
        <v>68</v>
      </c>
      <c r="D8542" s="22" t="s">
        <v>61</v>
      </c>
      <c r="E8542" s="22" t="s">
        <v>20699</v>
      </c>
      <c r="F8542" s="31">
        <v>42983.694895833331</v>
      </c>
      <c r="G8542" s="31">
        <v>42983</v>
      </c>
      <c r="H8542" s="31">
        <v>43348</v>
      </c>
      <c r="I8542" s="31">
        <v>43013.690208333333</v>
      </c>
      <c r="J8542" s="22" t="s">
        <v>73</v>
      </c>
      <c r="K8542" s="32" t="s">
        <v>81</v>
      </c>
      <c r="L8542" s="32" t="s">
        <v>20700</v>
      </c>
      <c r="N8542" s="24">
        <v>3540.80</v>
      </c>
      <c r="O8542" s="24">
        <v>3153.92</v>
      </c>
      <c r="P8542" s="32" t="s">
        <v>106</v>
      </c>
      <c r="Q8542" s="43" t="s">
        <v>107</v>
      </c>
      <c r="R8542" s="43" t="s">
        <v>78</v>
      </c>
      <c r="S8542" s="47">
        <v>5</v>
      </c>
    </row>
    <row r="8543" spans="1:19" ht="12.75">
      <c r="A8543" s="22" t="s">
        <v>60</v>
      </c>
      <c r="B8543" s="22" t="s">
        <v>15147</v>
      </c>
      <c r="C8543" s="22" t="s">
        <v>68</v>
      </c>
      <c r="D8543" s="22" t="s">
        <v>61</v>
      </c>
      <c r="E8543" s="22" t="s">
        <v>20701</v>
      </c>
      <c r="F8543" s="31">
        <v>42986.657395833332</v>
      </c>
      <c r="G8543" s="31">
        <v>42996</v>
      </c>
      <c r="H8543" s="31">
        <v>43361</v>
      </c>
      <c r="I8543" s="31">
        <v>43016</v>
      </c>
      <c r="J8543" s="22" t="s">
        <v>73</v>
      </c>
      <c r="K8543" s="32" t="s">
        <v>74</v>
      </c>
      <c r="L8543" s="32" t="s">
        <v>20702</v>
      </c>
      <c r="N8543" s="24">
        <v>580.78999999999996</v>
      </c>
      <c r="O8543" s="24">
        <v>0</v>
      </c>
      <c r="P8543" s="32" t="s">
        <v>2818</v>
      </c>
      <c r="Q8543" s="43" t="s">
        <v>2819</v>
      </c>
      <c r="R8543" s="43" t="s">
        <v>78</v>
      </c>
      <c r="S8543" s="47">
        <v>5</v>
      </c>
    </row>
    <row r="8544" spans="1:19" ht="12.75">
      <c r="A8544" s="22" t="s">
        <v>60</v>
      </c>
      <c r="B8544" s="22" t="s">
        <v>14972</v>
      </c>
      <c r="C8544" s="22" t="s">
        <v>68</v>
      </c>
      <c r="D8544" s="22" t="s">
        <v>61</v>
      </c>
      <c r="E8544" s="22" t="s">
        <v>20703</v>
      </c>
      <c r="F8544" s="31">
        <v>42996.445254629631</v>
      </c>
      <c r="G8544" s="31">
        <v>43009</v>
      </c>
      <c r="H8544" s="31">
        <v>43374</v>
      </c>
      <c r="I8544" s="31">
        <v>43026</v>
      </c>
      <c r="J8544" s="22" t="s">
        <v>73</v>
      </c>
      <c r="K8544" s="32" t="s">
        <v>81</v>
      </c>
      <c r="L8544" s="32" t="s">
        <v>20704</v>
      </c>
      <c r="N8544" s="24">
        <v>1320.96</v>
      </c>
      <c r="O8544" s="24">
        <v>1320.96</v>
      </c>
      <c r="P8544" s="32" t="s">
        <v>20705</v>
      </c>
      <c r="Q8544" s="43" t="s">
        <v>20706</v>
      </c>
      <c r="R8544" s="43" t="s">
        <v>78</v>
      </c>
      <c r="S8544" s="47">
        <v>1</v>
      </c>
    </row>
    <row r="8545" spans="1:19" ht="12.75">
      <c r="A8545" s="22" t="s">
        <v>60</v>
      </c>
      <c r="B8545" s="22" t="s">
        <v>14857</v>
      </c>
      <c r="C8545" s="22" t="s">
        <v>68</v>
      </c>
      <c r="D8545" s="22" t="s">
        <v>61</v>
      </c>
      <c r="E8545" s="22" t="s">
        <v>20707</v>
      </c>
      <c r="F8545" s="31">
        <v>43005.603310185186</v>
      </c>
      <c r="G8545" s="31">
        <v>43006</v>
      </c>
      <c r="H8545" s="31">
        <v>43371</v>
      </c>
      <c r="I8545" s="31">
        <v>43035</v>
      </c>
      <c r="J8545" s="22" t="s">
        <v>73</v>
      </c>
      <c r="K8545" s="32" t="s">
        <v>94</v>
      </c>
      <c r="L8545" s="32" t="s">
        <v>20708</v>
      </c>
      <c r="M8545" s="32" t="s">
        <v>20709</v>
      </c>
      <c r="N8545" s="24">
        <v>1090.5287000000001</v>
      </c>
      <c r="O8545" s="24">
        <v>845.46659999999997</v>
      </c>
      <c r="P8545" s="32" t="s">
        <v>219</v>
      </c>
      <c r="Q8545" s="43" t="s">
        <v>220</v>
      </c>
      <c r="R8545" s="43" t="s">
        <v>78</v>
      </c>
      <c r="S8545" s="47">
        <v>5</v>
      </c>
    </row>
    <row r="8546" spans="1:19" ht="12.75">
      <c r="A8546" s="22" t="s">
        <v>60</v>
      </c>
      <c r="B8546" s="22" t="s">
        <v>14857</v>
      </c>
      <c r="C8546" s="22" t="s">
        <v>68</v>
      </c>
      <c r="D8546" s="22" t="s">
        <v>61</v>
      </c>
      <c r="E8546" s="22" t="s">
        <v>20710</v>
      </c>
      <c r="F8546" s="31">
        <v>42990.6480787037</v>
      </c>
      <c r="G8546" s="31">
        <v>43012</v>
      </c>
      <c r="H8546" s="31">
        <v>43377</v>
      </c>
      <c r="I8546" s="31">
        <v>43020</v>
      </c>
      <c r="J8546" s="22" t="s">
        <v>73</v>
      </c>
      <c r="K8546" s="32" t="s">
        <v>109</v>
      </c>
      <c r="L8546" s="32" t="s">
        <v>20711</v>
      </c>
      <c r="N8546" s="24">
        <v>2168.9232999999999</v>
      </c>
      <c r="O8546" s="24">
        <v>1851.31</v>
      </c>
      <c r="P8546" s="32" t="s">
        <v>589</v>
      </c>
      <c r="Q8546" s="43" t="s">
        <v>590</v>
      </c>
      <c r="R8546" s="43" t="s">
        <v>78</v>
      </c>
      <c r="S8546" s="47">
        <v>5</v>
      </c>
    </row>
    <row r="8547" spans="1:19" ht="12.75">
      <c r="A8547" s="22" t="s">
        <v>60</v>
      </c>
      <c r="B8547" s="22" t="s">
        <v>14894</v>
      </c>
      <c r="C8547" s="22" t="s">
        <v>68</v>
      </c>
      <c r="D8547" s="22" t="s">
        <v>61</v>
      </c>
      <c r="E8547" s="22" t="s">
        <v>20712</v>
      </c>
      <c r="F8547" s="31">
        <v>43005.504537037035</v>
      </c>
      <c r="G8547" s="31">
        <v>43008</v>
      </c>
      <c r="H8547" s="31">
        <v>43373</v>
      </c>
      <c r="I8547" s="31">
        <v>43035.384965277779</v>
      </c>
      <c r="J8547" s="22" t="s">
        <v>244</v>
      </c>
      <c r="K8547" s="32" t="s">
        <v>94</v>
      </c>
      <c r="L8547" s="32" t="s">
        <v>20713</v>
      </c>
      <c r="M8547" s="32" t="s">
        <v>20714</v>
      </c>
      <c r="N8547" s="24">
        <v>87.79</v>
      </c>
      <c r="O8547" s="24">
        <v>87.79</v>
      </c>
      <c r="P8547" s="32" t="s">
        <v>1187</v>
      </c>
      <c r="Q8547" s="43" t="s">
        <v>1188</v>
      </c>
      <c r="R8547" s="43" t="s">
        <v>78</v>
      </c>
      <c r="S8547" s="47">
        <v>1</v>
      </c>
    </row>
    <row r="8548" spans="1:19" ht="12.75">
      <c r="A8548" s="22" t="s">
        <v>60</v>
      </c>
      <c r="B8548" s="22" t="s">
        <v>15114</v>
      </c>
      <c r="C8548" s="22" t="s">
        <v>68</v>
      </c>
      <c r="D8548" s="22" t="s">
        <v>61</v>
      </c>
      <c r="E8548" s="22" t="s">
        <v>20715</v>
      </c>
      <c r="F8548" s="31">
        <v>42986.018726851849</v>
      </c>
      <c r="G8548" s="31">
        <v>43028</v>
      </c>
      <c r="H8548" s="31">
        <v>43393</v>
      </c>
      <c r="I8548" s="31">
        <v>43046.018726851849</v>
      </c>
      <c r="J8548" s="22" t="s">
        <v>73</v>
      </c>
      <c r="K8548" s="32" t="s">
        <v>109</v>
      </c>
      <c r="L8548" s="32" t="s">
        <v>20716</v>
      </c>
      <c r="N8548" s="24">
        <v>361.04160000000002</v>
      </c>
      <c r="O8548" s="24">
        <v>287.62</v>
      </c>
      <c r="P8548" s="32" t="s">
        <v>1129</v>
      </c>
      <c r="Q8548" s="43" t="s">
        <v>1130</v>
      </c>
      <c r="R8548" s="43" t="s">
        <v>78</v>
      </c>
      <c r="S8548" s="47">
        <v>5</v>
      </c>
    </row>
    <row r="8549" spans="1:19" ht="12.75">
      <c r="A8549" s="22" t="s">
        <v>60</v>
      </c>
      <c r="B8549" s="22" t="s">
        <v>14995</v>
      </c>
      <c r="C8549" s="22" t="s">
        <v>68</v>
      </c>
      <c r="D8549" s="22" t="s">
        <v>61</v>
      </c>
      <c r="E8549" s="22" t="s">
        <v>20717</v>
      </c>
      <c r="F8549" s="31">
        <v>42987.045763888884</v>
      </c>
      <c r="G8549" s="31">
        <v>43029</v>
      </c>
      <c r="H8549" s="31">
        <v>43394</v>
      </c>
      <c r="I8549" s="31">
        <v>43047.045763888884</v>
      </c>
      <c r="J8549" s="22" t="s">
        <v>73</v>
      </c>
      <c r="K8549" s="32" t="s">
        <v>109</v>
      </c>
      <c r="L8549" s="32" t="s">
        <v>20718</v>
      </c>
      <c r="N8549" s="24">
        <v>6714.5736999999999</v>
      </c>
      <c r="O8549" s="24">
        <v>11479.96</v>
      </c>
      <c r="P8549" s="32" t="s">
        <v>14239</v>
      </c>
      <c r="Q8549" s="43" t="s">
        <v>14240</v>
      </c>
      <c r="R8549" s="43" t="s">
        <v>78</v>
      </c>
      <c r="S8549" s="47">
        <v>5</v>
      </c>
    </row>
    <row r="8550" spans="1:19" ht="12.75">
      <c r="A8550" s="22" t="s">
        <v>60</v>
      </c>
      <c r="B8550" s="22" t="s">
        <v>15137</v>
      </c>
      <c r="C8550" s="22" t="s">
        <v>68</v>
      </c>
      <c r="D8550" s="22" t="s">
        <v>61</v>
      </c>
      <c r="E8550" s="22" t="s">
        <v>20719</v>
      </c>
      <c r="F8550" s="31">
        <v>42983.619259259256</v>
      </c>
      <c r="G8550" s="31">
        <v>43005</v>
      </c>
      <c r="H8550" s="31">
        <v>43370</v>
      </c>
      <c r="I8550" s="31">
        <v>43013</v>
      </c>
      <c r="J8550" s="22" t="s">
        <v>73</v>
      </c>
      <c r="K8550" s="32" t="s">
        <v>81</v>
      </c>
      <c r="L8550" s="32" t="s">
        <v>20720</v>
      </c>
      <c r="N8550" s="24">
        <v>1861.0875000000001</v>
      </c>
      <c r="O8550" s="24">
        <v>1372.77</v>
      </c>
      <c r="P8550" s="32" t="s">
        <v>1721</v>
      </c>
      <c r="Q8550" s="43" t="s">
        <v>1722</v>
      </c>
      <c r="R8550" s="43" t="s">
        <v>78</v>
      </c>
      <c r="S8550" s="47">
        <v>5</v>
      </c>
    </row>
    <row r="8551" spans="1:19" ht="12.75">
      <c r="A8551" s="22" t="s">
        <v>60</v>
      </c>
      <c r="B8551" s="22" t="s">
        <v>15114</v>
      </c>
      <c r="C8551" s="22" t="s">
        <v>68</v>
      </c>
      <c r="D8551" s="22" t="s">
        <v>61</v>
      </c>
      <c r="E8551" s="22" t="s">
        <v>20721</v>
      </c>
      <c r="F8551" s="31">
        <v>42979.629247685181</v>
      </c>
      <c r="G8551" s="31">
        <v>42999</v>
      </c>
      <c r="H8551" s="31">
        <v>43364</v>
      </c>
      <c r="I8551" s="31">
        <v>43009</v>
      </c>
      <c r="J8551" s="22" t="s">
        <v>244</v>
      </c>
      <c r="K8551" s="32" t="s">
        <v>109</v>
      </c>
      <c r="L8551" s="32" t="s">
        <v>20722</v>
      </c>
      <c r="N8551" s="24">
        <v>0</v>
      </c>
      <c r="O8551" s="24">
        <v>0</v>
      </c>
      <c r="P8551" s="32" t="s">
        <v>433</v>
      </c>
      <c r="Q8551" s="43" t="s">
        <v>434</v>
      </c>
      <c r="R8551" s="43" t="s">
        <v>78</v>
      </c>
      <c r="S8551" s="47">
        <v>1</v>
      </c>
    </row>
    <row r="8552" spans="1:19" ht="12.75">
      <c r="A8552" s="22" t="s">
        <v>60</v>
      </c>
      <c r="B8552" s="22" t="s">
        <v>14940</v>
      </c>
      <c r="C8552" s="22" t="s">
        <v>68</v>
      </c>
      <c r="D8552" s="22" t="s">
        <v>61</v>
      </c>
      <c r="E8552" s="22" t="s">
        <v>20723</v>
      </c>
      <c r="F8552" s="31">
        <v>43004.614317129628</v>
      </c>
      <c r="G8552" s="31">
        <v>43017</v>
      </c>
      <c r="H8552" s="31">
        <v>43382</v>
      </c>
      <c r="I8552" s="31">
        <v>43034.610995370371</v>
      </c>
      <c r="J8552" s="22" t="s">
        <v>73</v>
      </c>
      <c r="K8552" s="32" t="s">
        <v>74</v>
      </c>
      <c r="L8552" s="32" t="s">
        <v>20724</v>
      </c>
      <c r="N8552" s="24">
        <v>1833.365</v>
      </c>
      <c r="O8552" s="24">
        <v>0</v>
      </c>
      <c r="P8552" s="32" t="s">
        <v>91</v>
      </c>
      <c r="Q8552" s="43" t="s">
        <v>92</v>
      </c>
      <c r="R8552" s="43" t="s">
        <v>78</v>
      </c>
      <c r="S8552" s="47">
        <v>5</v>
      </c>
    </row>
    <row r="8553" spans="1:19" ht="12.75">
      <c r="A8553" s="22" t="s">
        <v>60</v>
      </c>
      <c r="B8553" s="22" t="s">
        <v>14943</v>
      </c>
      <c r="C8553" s="22" t="s">
        <v>68</v>
      </c>
      <c r="D8553" s="22" t="s">
        <v>61</v>
      </c>
      <c r="E8553" s="22" t="s">
        <v>20725</v>
      </c>
      <c r="F8553" s="31">
        <v>43005.565879629627</v>
      </c>
      <c r="G8553" s="31">
        <v>43034</v>
      </c>
      <c r="H8553" s="31">
        <v>43399</v>
      </c>
      <c r="I8553" s="31">
        <v>43035</v>
      </c>
      <c r="J8553" s="22" t="s">
        <v>73</v>
      </c>
      <c r="K8553" s="32" t="s">
        <v>109</v>
      </c>
      <c r="L8553" s="32" t="s">
        <v>20726</v>
      </c>
      <c r="N8553" s="24">
        <v>3442.17</v>
      </c>
      <c r="O8553" s="24">
        <v>3620.29</v>
      </c>
      <c r="P8553" s="32" t="s">
        <v>111</v>
      </c>
      <c r="Q8553" s="43" t="s">
        <v>112</v>
      </c>
      <c r="R8553" s="43" t="s">
        <v>78</v>
      </c>
      <c r="S8553" s="47">
        <v>4</v>
      </c>
    </row>
    <row r="8554" spans="1:19" ht="12.75">
      <c r="A8554" s="22" t="s">
        <v>60</v>
      </c>
      <c r="B8554" s="22" t="s">
        <v>14902</v>
      </c>
      <c r="C8554" s="22" t="s">
        <v>68</v>
      </c>
      <c r="D8554" s="22" t="s">
        <v>61</v>
      </c>
      <c r="E8554" s="22" t="s">
        <v>20727</v>
      </c>
      <c r="F8554" s="31">
        <v>42985.5077662037</v>
      </c>
      <c r="G8554" s="31">
        <v>42985</v>
      </c>
      <c r="H8554" s="31">
        <v>43350</v>
      </c>
      <c r="I8554" s="31">
        <v>43015</v>
      </c>
      <c r="J8554" s="22" t="s">
        <v>73</v>
      </c>
      <c r="K8554" s="32" t="s">
        <v>94</v>
      </c>
      <c r="L8554" s="32" t="s">
        <v>20728</v>
      </c>
      <c r="M8554" s="32" t="s">
        <v>20729</v>
      </c>
      <c r="N8554" s="24">
        <v>585.4725</v>
      </c>
      <c r="O8554" s="24">
        <v>431.42</v>
      </c>
      <c r="P8554" s="32" t="s">
        <v>192</v>
      </c>
      <c r="Q8554" s="43" t="s">
        <v>193</v>
      </c>
      <c r="R8554" s="43" t="s">
        <v>78</v>
      </c>
      <c r="S8554" s="47">
        <v>5</v>
      </c>
    </row>
    <row r="8555" spans="1:19" ht="12.75">
      <c r="A8555" s="22" t="s">
        <v>60</v>
      </c>
      <c r="B8555" s="22" t="s">
        <v>14870</v>
      </c>
      <c r="C8555" s="22" t="s">
        <v>68</v>
      </c>
      <c r="D8555" s="22" t="s">
        <v>61</v>
      </c>
      <c r="E8555" s="22" t="s">
        <v>20730</v>
      </c>
      <c r="F8555" s="31">
        <v>42990.583981481483</v>
      </c>
      <c r="G8555" s="31">
        <v>42989</v>
      </c>
      <c r="H8555" s="31">
        <v>43354</v>
      </c>
      <c r="I8555" s="31">
        <v>43020</v>
      </c>
      <c r="J8555" s="22" t="s">
        <v>244</v>
      </c>
      <c r="K8555" s="32" t="s">
        <v>94</v>
      </c>
      <c r="L8555" s="32" t="s">
        <v>20731</v>
      </c>
      <c r="M8555" s="32" t="s">
        <v>16867</v>
      </c>
      <c r="N8555" s="24">
        <v>0</v>
      </c>
      <c r="O8555" s="24">
        <v>0</v>
      </c>
      <c r="P8555" s="32" t="s">
        <v>224</v>
      </c>
      <c r="Q8555" s="43" t="s">
        <v>225</v>
      </c>
      <c r="R8555" s="43" t="s">
        <v>78</v>
      </c>
      <c r="S8555" s="47">
        <v>1</v>
      </c>
    </row>
    <row r="8556" spans="1:19" ht="12.75">
      <c r="A8556" s="22" t="s">
        <v>60</v>
      </c>
      <c r="B8556" s="22" t="s">
        <v>14905</v>
      </c>
      <c r="C8556" s="22" t="s">
        <v>68</v>
      </c>
      <c r="D8556" s="22" t="s">
        <v>61</v>
      </c>
      <c r="E8556" s="22" t="s">
        <v>20732</v>
      </c>
      <c r="F8556" s="31">
        <v>43005.085185185184</v>
      </c>
      <c r="G8556" s="31">
        <v>43040</v>
      </c>
      <c r="H8556" s="31">
        <v>43405</v>
      </c>
      <c r="I8556" s="31">
        <v>43065.085185185184</v>
      </c>
      <c r="J8556" s="22" t="s">
        <v>197</v>
      </c>
      <c r="K8556" s="32" t="s">
        <v>81</v>
      </c>
      <c r="L8556" s="32" t="s">
        <v>20733</v>
      </c>
      <c r="N8556" s="24">
        <v>977.80</v>
      </c>
      <c r="O8556" s="24">
        <v>977.80</v>
      </c>
      <c r="P8556" s="32" t="s">
        <v>205</v>
      </c>
      <c r="Q8556" s="43" t="s">
        <v>206</v>
      </c>
      <c r="R8556" s="43" t="s">
        <v>78</v>
      </c>
      <c r="S8556" s="47">
        <v>1</v>
      </c>
    </row>
    <row r="8557" spans="1:19" ht="12.75">
      <c r="A8557" s="22" t="s">
        <v>60</v>
      </c>
      <c r="B8557" s="22" t="s">
        <v>14902</v>
      </c>
      <c r="C8557" s="22" t="s">
        <v>68</v>
      </c>
      <c r="D8557" s="22" t="s">
        <v>61</v>
      </c>
      <c r="E8557" s="22" t="s">
        <v>20734</v>
      </c>
      <c r="F8557" s="31">
        <v>43004.64398148148</v>
      </c>
      <c r="G8557" s="31">
        <v>43007</v>
      </c>
      <c r="H8557" s="31">
        <v>43372</v>
      </c>
      <c r="I8557" s="31">
        <v>43064</v>
      </c>
      <c r="J8557" s="22" t="s">
        <v>73</v>
      </c>
      <c r="K8557" s="32" t="s">
        <v>74</v>
      </c>
      <c r="L8557" s="32" t="s">
        <v>20735</v>
      </c>
      <c r="N8557" s="24">
        <v>0</v>
      </c>
      <c r="O8557" s="24">
        <v>0</v>
      </c>
      <c r="P8557" s="32" t="s">
        <v>19397</v>
      </c>
      <c r="Q8557" s="43" t="s">
        <v>19398</v>
      </c>
      <c r="R8557" s="43" t="s">
        <v>78</v>
      </c>
      <c r="S8557" s="47">
        <v>5</v>
      </c>
    </row>
    <row r="8558" spans="1:19" ht="12.75">
      <c r="A8558" s="22" t="s">
        <v>60</v>
      </c>
      <c r="B8558" s="22" t="s">
        <v>15002</v>
      </c>
      <c r="C8558" s="22" t="s">
        <v>68</v>
      </c>
      <c r="D8558" s="22" t="s">
        <v>61</v>
      </c>
      <c r="E8558" s="22" t="s">
        <v>20736</v>
      </c>
      <c r="F8558" s="31">
        <v>42999.537546296291</v>
      </c>
      <c r="G8558" s="31">
        <v>43023</v>
      </c>
      <c r="H8558" s="31">
        <v>43388</v>
      </c>
      <c r="I8558" s="31">
        <v>43029</v>
      </c>
      <c r="J8558" s="22" t="s">
        <v>73</v>
      </c>
      <c r="K8558" s="32" t="s">
        <v>74</v>
      </c>
      <c r="L8558" s="32" t="s">
        <v>20737</v>
      </c>
      <c r="N8558" s="24">
        <v>2221.08</v>
      </c>
      <c r="O8558" s="24">
        <v>0</v>
      </c>
      <c r="P8558" s="32" t="s">
        <v>555</v>
      </c>
      <c r="Q8558" s="43" t="s">
        <v>556</v>
      </c>
      <c r="R8558" s="43" t="s">
        <v>78</v>
      </c>
      <c r="S8558" s="47">
        <v>5</v>
      </c>
    </row>
    <row r="8559" spans="1:19" ht="12.75">
      <c r="A8559" s="22" t="s">
        <v>60</v>
      </c>
      <c r="B8559" s="22" t="s">
        <v>14995</v>
      </c>
      <c r="C8559" s="22" t="s">
        <v>68</v>
      </c>
      <c r="D8559" s="22" t="s">
        <v>61</v>
      </c>
      <c r="E8559" s="22" t="s">
        <v>20738</v>
      </c>
      <c r="F8559" s="31">
        <v>42996.601504629631</v>
      </c>
      <c r="G8559" s="31">
        <v>43005</v>
      </c>
      <c r="H8559" s="31">
        <v>43370</v>
      </c>
      <c r="I8559" s="31">
        <v>43026</v>
      </c>
      <c r="J8559" s="22" t="s">
        <v>73</v>
      </c>
      <c r="K8559" s="32" t="s">
        <v>81</v>
      </c>
      <c r="L8559" s="32" t="s">
        <v>20739</v>
      </c>
      <c r="N8559" s="24">
        <v>1702.8966</v>
      </c>
      <c r="O8559" s="24">
        <v>1702.8966</v>
      </c>
      <c r="P8559" s="32" t="s">
        <v>3560</v>
      </c>
      <c r="Q8559" s="43" t="s">
        <v>3561</v>
      </c>
      <c r="R8559" s="43" t="s">
        <v>78</v>
      </c>
      <c r="S8559" s="47">
        <v>1</v>
      </c>
    </row>
    <row r="8560" spans="1:19" ht="12.75">
      <c r="A8560" s="22" t="s">
        <v>60</v>
      </c>
      <c r="B8560" s="22" t="s">
        <v>14894</v>
      </c>
      <c r="C8560" s="22" t="s">
        <v>68</v>
      </c>
      <c r="D8560" s="22" t="s">
        <v>61</v>
      </c>
      <c r="E8560" s="22" t="s">
        <v>20740</v>
      </c>
      <c r="F8560" s="31">
        <v>42984.521006944444</v>
      </c>
      <c r="G8560" s="31">
        <v>42997</v>
      </c>
      <c r="H8560" s="31">
        <v>43362</v>
      </c>
      <c r="I8560" s="31">
        <v>43014.51295138889</v>
      </c>
      <c r="J8560" s="22" t="s">
        <v>73</v>
      </c>
      <c r="K8560" s="32" t="s">
        <v>74</v>
      </c>
      <c r="L8560" s="32" t="s">
        <v>20741</v>
      </c>
      <c r="N8560" s="24">
        <v>2936.89</v>
      </c>
      <c r="O8560" s="24">
        <v>0</v>
      </c>
      <c r="P8560" s="32" t="s">
        <v>91</v>
      </c>
      <c r="Q8560" s="43" t="s">
        <v>92</v>
      </c>
      <c r="R8560" s="43" t="s">
        <v>78</v>
      </c>
      <c r="S8560" s="47">
        <v>5</v>
      </c>
    </row>
    <row r="8561" spans="1:19" ht="12.75">
      <c r="A8561" s="22" t="s">
        <v>60</v>
      </c>
      <c r="B8561" s="22" t="s">
        <v>20742</v>
      </c>
      <c r="C8561" s="22" t="s">
        <v>68</v>
      </c>
      <c r="D8561" s="22" t="s">
        <v>61</v>
      </c>
      <c r="E8561" s="22" t="s">
        <v>20743</v>
      </c>
      <c r="F8561" s="31">
        <v>42993.60738425926</v>
      </c>
      <c r="G8561" s="31">
        <v>42993</v>
      </c>
      <c r="H8561" s="31">
        <v>43358</v>
      </c>
      <c r="I8561" s="31">
        <v>43023</v>
      </c>
      <c r="J8561" s="22" t="s">
        <v>73</v>
      </c>
      <c r="K8561" s="32" t="s">
        <v>74</v>
      </c>
      <c r="L8561" s="32" t="s">
        <v>20744</v>
      </c>
      <c r="N8561" s="24">
        <v>4126.5965999999999</v>
      </c>
      <c r="O8561" s="24">
        <v>0</v>
      </c>
      <c r="P8561" s="32" t="s">
        <v>3343</v>
      </c>
      <c r="Q8561" s="43" t="s">
        <v>3344</v>
      </c>
      <c r="R8561" s="43" t="s">
        <v>78</v>
      </c>
      <c r="S8561" s="47">
        <v>5</v>
      </c>
    </row>
    <row r="8562" spans="1:19" ht="12.75">
      <c r="A8562" s="22" t="s">
        <v>60</v>
      </c>
      <c r="B8562" s="22" t="s">
        <v>14894</v>
      </c>
      <c r="C8562" s="22" t="s">
        <v>68</v>
      </c>
      <c r="D8562" s="22" t="s">
        <v>61</v>
      </c>
      <c r="E8562" s="22" t="s">
        <v>20745</v>
      </c>
      <c r="F8562" s="31">
        <v>42981.084374999999</v>
      </c>
      <c r="G8562" s="31">
        <v>43016</v>
      </c>
      <c r="H8562" s="31">
        <v>43381</v>
      </c>
      <c r="I8562" s="31">
        <v>43041.084374999999</v>
      </c>
      <c r="J8562" s="22" t="s">
        <v>197</v>
      </c>
      <c r="K8562" s="32" t="s">
        <v>94</v>
      </c>
      <c r="L8562" s="32" t="s">
        <v>20746</v>
      </c>
      <c r="M8562" s="32" t="s">
        <v>20747</v>
      </c>
      <c r="N8562" s="24">
        <v>821.95659999999998</v>
      </c>
      <c r="O8562" s="24">
        <v>607.53</v>
      </c>
      <c r="P8562" s="32" t="s">
        <v>182</v>
      </c>
      <c r="Q8562" s="43" t="s">
        <v>183</v>
      </c>
      <c r="R8562" s="43" t="s">
        <v>78</v>
      </c>
      <c r="S8562" s="47">
        <v>5</v>
      </c>
    </row>
    <row r="8563" spans="1:19" ht="12.75">
      <c r="A8563" s="22" t="s">
        <v>60</v>
      </c>
      <c r="B8563" s="22" t="s">
        <v>14860</v>
      </c>
      <c r="C8563" s="22" t="s">
        <v>68</v>
      </c>
      <c r="D8563" s="22" t="s">
        <v>61</v>
      </c>
      <c r="E8563" s="22" t="s">
        <v>20748</v>
      </c>
      <c r="F8563" s="31">
        <v>42989.509953703702</v>
      </c>
      <c r="G8563" s="31">
        <v>42989</v>
      </c>
      <c r="H8563" s="31">
        <v>43354</v>
      </c>
      <c r="I8563" s="31">
        <v>43019</v>
      </c>
      <c r="J8563" s="22" t="s">
        <v>73</v>
      </c>
      <c r="K8563" s="32" t="s">
        <v>109</v>
      </c>
      <c r="L8563" s="32" t="s">
        <v>20749</v>
      </c>
      <c r="N8563" s="24">
        <v>649.25</v>
      </c>
      <c r="O8563" s="24">
        <v>397.47</v>
      </c>
      <c r="P8563" s="32" t="s">
        <v>233</v>
      </c>
      <c r="Q8563" s="43" t="s">
        <v>234</v>
      </c>
      <c r="R8563" s="43" t="s">
        <v>78</v>
      </c>
      <c r="S8563" s="47">
        <v>5</v>
      </c>
    </row>
    <row r="8564" spans="1:19" ht="12.75">
      <c r="A8564" s="22" t="s">
        <v>60</v>
      </c>
      <c r="B8564" s="22" t="s">
        <v>14894</v>
      </c>
      <c r="C8564" s="22" t="s">
        <v>68</v>
      </c>
      <c r="D8564" s="22" t="s">
        <v>61</v>
      </c>
      <c r="E8564" s="22" t="s">
        <v>20750</v>
      </c>
      <c r="F8564" s="31">
        <v>42993.628136574072</v>
      </c>
      <c r="G8564" s="31">
        <v>42998</v>
      </c>
      <c r="H8564" s="31">
        <v>43363</v>
      </c>
      <c r="I8564" s="31">
        <v>43023.620312499996</v>
      </c>
      <c r="J8564" s="22" t="s">
        <v>73</v>
      </c>
      <c r="K8564" s="32" t="s">
        <v>81</v>
      </c>
      <c r="L8564" s="32" t="s">
        <v>20751</v>
      </c>
      <c r="N8564" s="24">
        <v>6224.1966000000002</v>
      </c>
      <c r="O8564" s="24">
        <v>4366.0965999999999</v>
      </c>
      <c r="P8564" s="32" t="s">
        <v>904</v>
      </c>
      <c r="Q8564" s="43" t="s">
        <v>905</v>
      </c>
      <c r="R8564" s="43" t="s">
        <v>78</v>
      </c>
      <c r="S8564" s="47">
        <v>6</v>
      </c>
    </row>
    <row r="8565" spans="1:19" ht="12.75">
      <c r="A8565" s="22" t="s">
        <v>60</v>
      </c>
      <c r="B8565" s="22" t="s">
        <v>15131</v>
      </c>
      <c r="C8565" s="22" t="s">
        <v>68</v>
      </c>
      <c r="D8565" s="22" t="s">
        <v>61</v>
      </c>
      <c r="E8565" s="22" t="s">
        <v>20752</v>
      </c>
      <c r="F8565" s="31">
        <v>42991.621423611112</v>
      </c>
      <c r="G8565" s="31">
        <v>42999</v>
      </c>
      <c r="H8565" s="31">
        <v>43364</v>
      </c>
      <c r="I8565" s="31">
        <v>43021</v>
      </c>
      <c r="J8565" s="22" t="s">
        <v>73</v>
      </c>
      <c r="K8565" s="32" t="s">
        <v>81</v>
      </c>
      <c r="L8565" s="32" t="s">
        <v>20753</v>
      </c>
      <c r="N8565" s="24">
        <v>3051.25</v>
      </c>
      <c r="O8565" s="24">
        <v>2815.12</v>
      </c>
      <c r="P8565" s="32" t="s">
        <v>483</v>
      </c>
      <c r="Q8565" s="43" t="s">
        <v>484</v>
      </c>
      <c r="R8565" s="43" t="s">
        <v>78</v>
      </c>
      <c r="S8565" s="47">
        <v>5</v>
      </c>
    </row>
    <row r="8566" spans="1:19" ht="12.75">
      <c r="A8566" s="22" t="s">
        <v>60</v>
      </c>
      <c r="B8566" s="22" t="s">
        <v>14857</v>
      </c>
      <c r="C8566" s="22" t="s">
        <v>68</v>
      </c>
      <c r="D8566" s="22" t="s">
        <v>61</v>
      </c>
      <c r="E8566" s="22" t="s">
        <v>20754</v>
      </c>
      <c r="F8566" s="31">
        <v>42986.514317129629</v>
      </c>
      <c r="G8566" s="31">
        <v>42797</v>
      </c>
      <c r="H8566" s="31">
        <v>43162</v>
      </c>
      <c r="I8566" s="31">
        <v>43016</v>
      </c>
      <c r="J8566" s="22" t="s">
        <v>73</v>
      </c>
      <c r="K8566" s="32" t="s">
        <v>74</v>
      </c>
      <c r="L8566" s="32" t="s">
        <v>20755</v>
      </c>
      <c r="N8566" s="24">
        <v>0</v>
      </c>
      <c r="O8566" s="24">
        <v>0</v>
      </c>
      <c r="P8566" s="32" t="s">
        <v>91</v>
      </c>
      <c r="Q8566" s="43" t="s">
        <v>92</v>
      </c>
      <c r="R8566" s="43" t="s">
        <v>212</v>
      </c>
      <c r="S8566" s="47">
        <v>1</v>
      </c>
    </row>
    <row r="8567" spans="1:19" ht="12.75">
      <c r="A8567" s="22" t="s">
        <v>60</v>
      </c>
      <c r="B8567" s="22" t="s">
        <v>15963</v>
      </c>
      <c r="C8567" s="22" t="s">
        <v>68</v>
      </c>
      <c r="D8567" s="22" t="s">
        <v>61</v>
      </c>
      <c r="E8567" s="22" t="s">
        <v>20756</v>
      </c>
      <c r="F8567" s="31">
        <v>42999.71429398148</v>
      </c>
      <c r="G8567" s="31">
        <v>43008</v>
      </c>
      <c r="H8567" s="31">
        <v>43373</v>
      </c>
      <c r="I8567" s="31">
        <v>43029</v>
      </c>
      <c r="J8567" s="22" t="s">
        <v>73</v>
      </c>
      <c r="K8567" s="32" t="s">
        <v>74</v>
      </c>
      <c r="L8567" s="32" t="s">
        <v>20757</v>
      </c>
      <c r="N8567" s="24">
        <v>1215.4649999999999</v>
      </c>
      <c r="O8567" s="24">
        <v>0</v>
      </c>
      <c r="P8567" s="32" t="s">
        <v>4751</v>
      </c>
      <c r="Q8567" s="43" t="s">
        <v>4752</v>
      </c>
      <c r="R8567" s="43" t="s">
        <v>78</v>
      </c>
      <c r="S8567" s="47">
        <v>5</v>
      </c>
    </row>
    <row r="8568" spans="1:19" ht="12.75">
      <c r="A8568" s="22" t="s">
        <v>60</v>
      </c>
      <c r="B8568" s="22" t="s">
        <v>14877</v>
      </c>
      <c r="C8568" s="22" t="s">
        <v>68</v>
      </c>
      <c r="D8568" s="22" t="s">
        <v>61</v>
      </c>
      <c r="E8568" s="22" t="s">
        <v>20758</v>
      </c>
      <c r="F8568" s="31">
        <v>42998.568368055552</v>
      </c>
      <c r="G8568" s="31">
        <v>42998</v>
      </c>
      <c r="H8568" s="31">
        <v>43363</v>
      </c>
      <c r="I8568" s="31">
        <v>43028</v>
      </c>
      <c r="J8568" s="22" t="s">
        <v>73</v>
      </c>
      <c r="K8568" s="32" t="s">
        <v>74</v>
      </c>
      <c r="L8568" s="32" t="s">
        <v>20759</v>
      </c>
      <c r="N8568" s="24">
        <v>0</v>
      </c>
      <c r="O8568" s="24">
        <v>0</v>
      </c>
      <c r="P8568" s="32" t="s">
        <v>3673</v>
      </c>
      <c r="Q8568" s="43" t="s">
        <v>3674</v>
      </c>
      <c r="R8568" s="43" t="s">
        <v>78</v>
      </c>
      <c r="S8568" s="47">
        <v>5</v>
      </c>
    </row>
    <row r="8569" spans="1:19" ht="12.75">
      <c r="A8569" s="22" t="s">
        <v>60</v>
      </c>
      <c r="B8569" s="22" t="s">
        <v>14991</v>
      </c>
      <c r="C8569" s="22" t="s">
        <v>68</v>
      </c>
      <c r="D8569" s="22" t="s">
        <v>61</v>
      </c>
      <c r="E8569" s="22" t="s">
        <v>20760</v>
      </c>
      <c r="F8569" s="31">
        <v>42990.660405092589</v>
      </c>
      <c r="G8569" s="31">
        <v>43018</v>
      </c>
      <c r="H8569" s="31">
        <v>43383</v>
      </c>
      <c r="I8569" s="31">
        <v>43020</v>
      </c>
      <c r="J8569" s="22" t="s">
        <v>73</v>
      </c>
      <c r="K8569" s="32" t="s">
        <v>109</v>
      </c>
      <c r="L8569" s="32" t="s">
        <v>20761</v>
      </c>
      <c r="N8569" s="24">
        <v>1010.66</v>
      </c>
      <c r="O8569" s="24">
        <v>1028.1400000000001</v>
      </c>
      <c r="P8569" s="32" t="s">
        <v>205</v>
      </c>
      <c r="Q8569" s="43" t="s">
        <v>206</v>
      </c>
      <c r="R8569" s="43" t="s">
        <v>78</v>
      </c>
      <c r="S8569" s="47">
        <v>5</v>
      </c>
    </row>
    <row r="8570" spans="1:19" ht="12.75">
      <c r="A8570" s="22" t="s">
        <v>60</v>
      </c>
      <c r="B8570" s="22" t="s">
        <v>14894</v>
      </c>
      <c r="C8570" s="22" t="s">
        <v>68</v>
      </c>
      <c r="D8570" s="22" t="s">
        <v>61</v>
      </c>
      <c r="E8570" s="22" t="s">
        <v>20762</v>
      </c>
      <c r="F8570" s="31">
        <v>42985.454618055555</v>
      </c>
      <c r="G8570" s="31">
        <v>43003</v>
      </c>
      <c r="H8570" s="31">
        <v>43368</v>
      </c>
      <c r="I8570" s="31">
        <v>43015.443020833329</v>
      </c>
      <c r="J8570" s="22" t="s">
        <v>73</v>
      </c>
      <c r="K8570" s="32" t="s">
        <v>74</v>
      </c>
      <c r="L8570" s="32" t="s">
        <v>20763</v>
      </c>
      <c r="N8570" s="24">
        <v>1552.4580000000001</v>
      </c>
      <c r="O8570" s="24">
        <v>0</v>
      </c>
      <c r="P8570" s="32" t="s">
        <v>7366</v>
      </c>
      <c r="Q8570" s="43" t="s">
        <v>7367</v>
      </c>
      <c r="R8570" s="43" t="s">
        <v>78</v>
      </c>
      <c r="S8570" s="47">
        <v>5</v>
      </c>
    </row>
    <row r="8571" spans="1:19" ht="12.75">
      <c r="A8571" s="22" t="s">
        <v>60</v>
      </c>
      <c r="B8571" s="22" t="s">
        <v>14894</v>
      </c>
      <c r="C8571" s="22" t="s">
        <v>68</v>
      </c>
      <c r="D8571" s="22" t="s">
        <v>61</v>
      </c>
      <c r="E8571" s="22" t="s">
        <v>20764</v>
      </c>
      <c r="F8571" s="31">
        <v>43003.679155092592</v>
      </c>
      <c r="G8571" s="31">
        <v>43003</v>
      </c>
      <c r="H8571" s="31">
        <v>43368</v>
      </c>
      <c r="I8571" s="31">
        <v>43033.673958333333</v>
      </c>
      <c r="J8571" s="22" t="s">
        <v>73</v>
      </c>
      <c r="K8571" s="32" t="s">
        <v>81</v>
      </c>
      <c r="L8571" s="32" t="s">
        <v>20765</v>
      </c>
      <c r="N8571" s="24">
        <v>733.2675</v>
      </c>
      <c r="O8571" s="24">
        <v>726.565</v>
      </c>
      <c r="P8571" s="32" t="s">
        <v>2303</v>
      </c>
      <c r="Q8571" s="43" t="s">
        <v>2304</v>
      </c>
      <c r="R8571" s="43" t="s">
        <v>78</v>
      </c>
      <c r="S8571" s="47">
        <v>5</v>
      </c>
    </row>
    <row r="8572" spans="1:19" ht="12.75">
      <c r="A8572" s="22" t="s">
        <v>60</v>
      </c>
      <c r="B8572" s="22" t="s">
        <v>14894</v>
      </c>
      <c r="C8572" s="22" t="s">
        <v>68</v>
      </c>
      <c r="D8572" s="22" t="s">
        <v>61</v>
      </c>
      <c r="E8572" s="22" t="s">
        <v>20766</v>
      </c>
      <c r="F8572" s="31">
        <v>42996.652280092589</v>
      </c>
      <c r="G8572" s="31">
        <v>42781</v>
      </c>
      <c r="H8572" s="31">
        <v>43146</v>
      </c>
      <c r="I8572" s="31">
        <v>43026.652083333334</v>
      </c>
      <c r="J8572" s="22" t="s">
        <v>161</v>
      </c>
      <c r="K8572" s="32" t="s">
        <v>94</v>
      </c>
      <c r="L8572" s="32" t="s">
        <v>20767</v>
      </c>
      <c r="M8572" s="32" t="s">
        <v>20768</v>
      </c>
      <c r="N8572" s="24">
        <v>-507.99</v>
      </c>
      <c r="O8572" s="24">
        <v>-507.99</v>
      </c>
      <c r="P8572" s="32" t="s">
        <v>555</v>
      </c>
      <c r="Q8572" s="43" t="s">
        <v>556</v>
      </c>
      <c r="R8572" s="43" t="s">
        <v>140</v>
      </c>
      <c r="S8572" s="47">
        <v>1</v>
      </c>
    </row>
    <row r="8573" spans="1:19" ht="12.75">
      <c r="A8573" s="22" t="s">
        <v>60</v>
      </c>
      <c r="B8573" s="22" t="s">
        <v>14857</v>
      </c>
      <c r="C8573" s="22" t="s">
        <v>68</v>
      </c>
      <c r="D8573" s="22" t="s">
        <v>61</v>
      </c>
      <c r="E8573" s="22" t="s">
        <v>20769</v>
      </c>
      <c r="F8573" s="31">
        <v>42979.589432870365</v>
      </c>
      <c r="G8573" s="31">
        <v>42979</v>
      </c>
      <c r="H8573" s="31">
        <v>43344</v>
      </c>
      <c r="I8573" s="31">
        <v>43009</v>
      </c>
      <c r="J8573" s="22" t="s">
        <v>73</v>
      </c>
      <c r="K8573" s="32" t="s">
        <v>74</v>
      </c>
      <c r="L8573" s="32" t="s">
        <v>20770</v>
      </c>
      <c r="N8573" s="24">
        <v>537.49</v>
      </c>
      <c r="O8573" s="24">
        <v>0</v>
      </c>
      <c r="P8573" s="32" t="s">
        <v>1673</v>
      </c>
      <c r="Q8573" s="43" t="s">
        <v>1674</v>
      </c>
      <c r="R8573" s="43" t="s">
        <v>78</v>
      </c>
      <c r="S8573" s="47">
        <v>5</v>
      </c>
    </row>
    <row r="8574" spans="1:19" ht="12.75">
      <c r="A8574" s="22" t="s">
        <v>60</v>
      </c>
      <c r="B8574" s="22" t="s">
        <v>14962</v>
      </c>
      <c r="C8574" s="22" t="s">
        <v>68</v>
      </c>
      <c r="D8574" s="22" t="s">
        <v>61</v>
      </c>
      <c r="E8574" s="22" t="s">
        <v>20771</v>
      </c>
      <c r="F8574" s="31">
        <v>42991.360844907409</v>
      </c>
      <c r="G8574" s="31">
        <v>43006</v>
      </c>
      <c r="H8574" s="31">
        <v>43371</v>
      </c>
      <c r="I8574" s="31">
        <v>43021</v>
      </c>
      <c r="J8574" s="22" t="s">
        <v>73</v>
      </c>
      <c r="K8574" s="32" t="s">
        <v>109</v>
      </c>
      <c r="L8574" s="32" t="s">
        <v>20772</v>
      </c>
      <c r="N8574" s="24">
        <v>821.45600000000002</v>
      </c>
      <c r="O8574" s="24">
        <v>510.29</v>
      </c>
      <c r="P8574" s="32" t="s">
        <v>20773</v>
      </c>
      <c r="Q8574" s="43" t="s">
        <v>20774</v>
      </c>
      <c r="R8574" s="43" t="s">
        <v>78</v>
      </c>
      <c r="S8574" s="47">
        <v>5</v>
      </c>
    </row>
    <row r="8575" spans="1:19" ht="12.75">
      <c r="A8575" s="22" t="s">
        <v>60</v>
      </c>
      <c r="B8575" s="22" t="s">
        <v>14880</v>
      </c>
      <c r="C8575" s="22" t="s">
        <v>68</v>
      </c>
      <c r="D8575" s="22" t="s">
        <v>61</v>
      </c>
      <c r="E8575" s="22" t="s">
        <v>20775</v>
      </c>
      <c r="F8575" s="31">
        <v>42983.49832175926</v>
      </c>
      <c r="G8575" s="31">
        <v>42999</v>
      </c>
      <c r="H8575" s="31">
        <v>43364</v>
      </c>
      <c r="I8575" s="31">
        <v>43013</v>
      </c>
      <c r="J8575" s="22" t="s">
        <v>73</v>
      </c>
      <c r="K8575" s="32" t="s">
        <v>74</v>
      </c>
      <c r="L8575" s="32" t="s">
        <v>20776</v>
      </c>
      <c r="N8575" s="24">
        <v>0</v>
      </c>
      <c r="O8575" s="24">
        <v>0</v>
      </c>
      <c r="P8575" s="32" t="s">
        <v>2985</v>
      </c>
      <c r="Q8575" s="43" t="s">
        <v>2986</v>
      </c>
      <c r="R8575" s="43" t="s">
        <v>78</v>
      </c>
      <c r="S8575" s="47">
        <v>5</v>
      </c>
    </row>
    <row r="8576" spans="1:19" ht="12.75">
      <c r="A8576" s="22" t="s">
        <v>60</v>
      </c>
      <c r="B8576" s="22" t="s">
        <v>14902</v>
      </c>
      <c r="C8576" s="22" t="s">
        <v>68</v>
      </c>
      <c r="D8576" s="22" t="s">
        <v>61</v>
      </c>
      <c r="E8576" s="22" t="s">
        <v>20777</v>
      </c>
      <c r="F8576" s="31">
        <v>42999.526273148149</v>
      </c>
      <c r="G8576" s="31">
        <v>42999</v>
      </c>
      <c r="H8576" s="31">
        <v>43362</v>
      </c>
      <c r="I8576" s="31">
        <v>43029</v>
      </c>
      <c r="J8576" s="22" t="s">
        <v>73</v>
      </c>
      <c r="K8576" s="32" t="s">
        <v>74</v>
      </c>
      <c r="L8576" s="32" t="s">
        <v>20778</v>
      </c>
      <c r="N8576" s="24">
        <v>1506.625</v>
      </c>
      <c r="O8576" s="24">
        <v>0</v>
      </c>
      <c r="P8576" s="32" t="s">
        <v>6853</v>
      </c>
      <c r="Q8576" s="43" t="s">
        <v>6854</v>
      </c>
      <c r="R8576" s="43" t="s">
        <v>78</v>
      </c>
      <c r="S8576" s="47">
        <v>5</v>
      </c>
    </row>
    <row r="8577" spans="1:19" ht="12.75">
      <c r="A8577" s="22" t="s">
        <v>60</v>
      </c>
      <c r="B8577" s="22" t="s">
        <v>14886</v>
      </c>
      <c r="C8577" s="22" t="s">
        <v>68</v>
      </c>
      <c r="D8577" s="22" t="s">
        <v>61</v>
      </c>
      <c r="E8577" s="22" t="s">
        <v>20779</v>
      </c>
      <c r="F8577" s="31">
        <v>42996.584305555552</v>
      </c>
      <c r="G8577" s="31">
        <v>42997</v>
      </c>
      <c r="H8577" s="31">
        <v>43362</v>
      </c>
      <c r="I8577" s="31">
        <v>43026</v>
      </c>
      <c r="J8577" s="22" t="s">
        <v>73</v>
      </c>
      <c r="K8577" s="32" t="s">
        <v>109</v>
      </c>
      <c r="L8577" s="32" t="s">
        <v>20780</v>
      </c>
      <c r="N8577" s="24">
        <v>2761.13</v>
      </c>
      <c r="O8577" s="24">
        <v>2761.13</v>
      </c>
      <c r="P8577" s="32" t="s">
        <v>205</v>
      </c>
      <c r="Q8577" s="43" t="s">
        <v>206</v>
      </c>
      <c r="R8577" s="43" t="s">
        <v>140</v>
      </c>
      <c r="S8577" s="47">
        <v>5</v>
      </c>
    </row>
    <row r="8578" spans="1:19" ht="12.75">
      <c r="A8578" s="22" t="s">
        <v>60</v>
      </c>
      <c r="B8578" s="22" t="s">
        <v>14874</v>
      </c>
      <c r="C8578" s="22" t="s">
        <v>68</v>
      </c>
      <c r="D8578" s="22" t="s">
        <v>61</v>
      </c>
      <c r="E8578" s="22" t="s">
        <v>20781</v>
      </c>
      <c r="F8578" s="31">
        <v>43000.414050925923</v>
      </c>
      <c r="G8578" s="31">
        <v>42988</v>
      </c>
      <c r="H8578" s="31">
        <v>43353</v>
      </c>
      <c r="I8578" s="31">
        <v>43030</v>
      </c>
      <c r="J8578" s="22" t="s">
        <v>244</v>
      </c>
      <c r="K8578" s="32" t="s">
        <v>109</v>
      </c>
      <c r="L8578" s="32" t="s">
        <v>20782</v>
      </c>
      <c r="N8578" s="24">
        <v>2935.69</v>
      </c>
      <c r="O8578" s="24">
        <v>2935.69</v>
      </c>
      <c r="P8578" s="32" t="s">
        <v>20783</v>
      </c>
      <c r="Q8578" s="43" t="s">
        <v>20784</v>
      </c>
      <c r="R8578" s="43" t="s">
        <v>78</v>
      </c>
      <c r="S8578" s="47">
        <v>1</v>
      </c>
    </row>
    <row r="8579" spans="1:19" ht="12.75">
      <c r="A8579" s="22" t="s">
        <v>60</v>
      </c>
      <c r="B8579" s="22" t="s">
        <v>14874</v>
      </c>
      <c r="C8579" s="22" t="s">
        <v>68</v>
      </c>
      <c r="D8579" s="22" t="s">
        <v>61</v>
      </c>
      <c r="E8579" s="22" t="s">
        <v>20785</v>
      </c>
      <c r="F8579" s="31">
        <v>43003.67350694444</v>
      </c>
      <c r="G8579" s="31">
        <v>43007</v>
      </c>
      <c r="H8579" s="31">
        <v>43372</v>
      </c>
      <c r="I8579" s="31">
        <v>43033</v>
      </c>
      <c r="J8579" s="22" t="s">
        <v>73</v>
      </c>
      <c r="K8579" s="32" t="s">
        <v>74</v>
      </c>
      <c r="L8579" s="32" t="s">
        <v>20786</v>
      </c>
      <c r="N8579" s="24">
        <v>3363.36</v>
      </c>
      <c r="O8579" s="24">
        <v>0</v>
      </c>
      <c r="P8579" s="32" t="s">
        <v>647</v>
      </c>
      <c r="Q8579" s="43" t="s">
        <v>648</v>
      </c>
      <c r="R8579" s="43" t="s">
        <v>78</v>
      </c>
      <c r="S8579" s="47">
        <v>5</v>
      </c>
    </row>
    <row r="8580" spans="1:19" ht="12.75">
      <c r="A8580" s="22" t="s">
        <v>60</v>
      </c>
      <c r="B8580" s="22" t="s">
        <v>14894</v>
      </c>
      <c r="C8580" s="22" t="s">
        <v>68</v>
      </c>
      <c r="D8580" s="22" t="s">
        <v>61</v>
      </c>
      <c r="E8580" s="22" t="s">
        <v>20787</v>
      </c>
      <c r="F8580" s="31">
        <v>42979.566631944443</v>
      </c>
      <c r="G8580" s="31">
        <v>42979</v>
      </c>
      <c r="H8580" s="31">
        <v>43344</v>
      </c>
      <c r="I8580" s="31">
        <v>43009.565208333333</v>
      </c>
      <c r="J8580" s="22" t="s">
        <v>73</v>
      </c>
      <c r="K8580" s="32" t="s">
        <v>74</v>
      </c>
      <c r="L8580" s="32" t="s">
        <v>20788</v>
      </c>
      <c r="N8580" s="24">
        <v>976.62</v>
      </c>
      <c r="O8580" s="24">
        <v>0</v>
      </c>
      <c r="P8580" s="32" t="s">
        <v>550</v>
      </c>
      <c r="Q8580" s="43" t="s">
        <v>551</v>
      </c>
      <c r="R8580" s="43" t="s">
        <v>78</v>
      </c>
      <c r="S8580" s="47">
        <v>5</v>
      </c>
    </row>
    <row r="8581" spans="1:19" ht="12.75">
      <c r="A8581" s="22" t="s">
        <v>60</v>
      </c>
      <c r="B8581" s="22" t="s">
        <v>14962</v>
      </c>
      <c r="C8581" s="22" t="s">
        <v>68</v>
      </c>
      <c r="D8581" s="22" t="s">
        <v>61</v>
      </c>
      <c r="E8581" s="22" t="s">
        <v>20789</v>
      </c>
      <c r="F8581" s="31">
        <v>43003.554849537039</v>
      </c>
      <c r="G8581" s="31">
        <v>43000</v>
      </c>
      <c r="H8581" s="31">
        <v>43365</v>
      </c>
      <c r="I8581" s="31">
        <v>43033</v>
      </c>
      <c r="J8581" s="22" t="s">
        <v>73</v>
      </c>
      <c r="K8581" s="32" t="s">
        <v>74</v>
      </c>
      <c r="L8581" s="32" t="s">
        <v>20790</v>
      </c>
      <c r="N8581" s="24">
        <v>516.98329999999999</v>
      </c>
      <c r="O8581" s="24">
        <v>0</v>
      </c>
      <c r="P8581" s="32" t="s">
        <v>20791</v>
      </c>
      <c r="Q8581" s="43" t="s">
        <v>20792</v>
      </c>
      <c r="R8581" s="43" t="s">
        <v>78</v>
      </c>
      <c r="S8581" s="47">
        <v>5</v>
      </c>
    </row>
    <row r="8582" spans="1:19" ht="12.75">
      <c r="A8582" s="22" t="s">
        <v>60</v>
      </c>
      <c r="B8582" s="22" t="s">
        <v>15147</v>
      </c>
      <c r="C8582" s="22" t="s">
        <v>68</v>
      </c>
      <c r="D8582" s="22" t="s">
        <v>61</v>
      </c>
      <c r="E8582" s="22" t="s">
        <v>20793</v>
      </c>
      <c r="F8582" s="31">
        <v>42993.671180555553</v>
      </c>
      <c r="G8582" s="31">
        <v>42998</v>
      </c>
      <c r="H8582" s="31">
        <v>43363</v>
      </c>
      <c r="I8582" s="31">
        <v>43023</v>
      </c>
      <c r="J8582" s="22" t="s">
        <v>73</v>
      </c>
      <c r="K8582" s="32" t="s">
        <v>109</v>
      </c>
      <c r="L8582" s="32" t="s">
        <v>20794</v>
      </c>
      <c r="N8582" s="24">
        <v>443.28</v>
      </c>
      <c r="O8582" s="24">
        <v>381.37</v>
      </c>
      <c r="P8582" s="32" t="s">
        <v>2818</v>
      </c>
      <c r="Q8582" s="43" t="s">
        <v>2819</v>
      </c>
      <c r="R8582" s="43" t="s">
        <v>78</v>
      </c>
      <c r="S8582" s="47">
        <v>5</v>
      </c>
    </row>
    <row r="8583" spans="1:19" ht="12.75">
      <c r="A8583" s="22" t="s">
        <v>60</v>
      </c>
      <c r="B8583" s="22" t="s">
        <v>14914</v>
      </c>
      <c r="C8583" s="22" t="s">
        <v>68</v>
      </c>
      <c r="D8583" s="22" t="s">
        <v>61</v>
      </c>
      <c r="E8583" s="22" t="s">
        <v>20795</v>
      </c>
      <c r="F8583" s="31">
        <v>42982.413958333331</v>
      </c>
      <c r="G8583" s="31">
        <v>43009</v>
      </c>
      <c r="H8583" s="31">
        <v>43374</v>
      </c>
      <c r="I8583" s="31">
        <v>43012</v>
      </c>
      <c r="J8583" s="22" t="s">
        <v>73</v>
      </c>
      <c r="K8583" s="32" t="s">
        <v>94</v>
      </c>
      <c r="L8583" s="32" t="s">
        <v>20796</v>
      </c>
      <c r="M8583" s="32" t="s">
        <v>20797</v>
      </c>
      <c r="N8583" s="24">
        <v>1625.225</v>
      </c>
      <c r="O8583" s="24">
        <v>1202.9849999999999</v>
      </c>
      <c r="P8583" s="32" t="s">
        <v>20798</v>
      </c>
      <c r="Q8583" s="43" t="s">
        <v>20799</v>
      </c>
      <c r="R8583" s="43" t="s">
        <v>78</v>
      </c>
      <c r="S8583" s="47">
        <v>5</v>
      </c>
    </row>
    <row r="8584" spans="1:19" ht="12.75">
      <c r="A8584" s="22" t="s">
        <v>60</v>
      </c>
      <c r="B8584" s="22" t="s">
        <v>14958</v>
      </c>
      <c r="C8584" s="22" t="s">
        <v>68</v>
      </c>
      <c r="D8584" s="22" t="s">
        <v>61</v>
      </c>
      <c r="E8584" s="22" t="s">
        <v>20800</v>
      </c>
      <c r="F8584" s="31">
        <v>42993.706423611111</v>
      </c>
      <c r="G8584" s="31">
        <v>43007</v>
      </c>
      <c r="H8584" s="31">
        <v>43372</v>
      </c>
      <c r="I8584" s="31">
        <v>43023</v>
      </c>
      <c r="J8584" s="22" t="s">
        <v>73</v>
      </c>
      <c r="K8584" s="32" t="s">
        <v>74</v>
      </c>
      <c r="L8584" s="32" t="s">
        <v>20801</v>
      </c>
      <c r="N8584" s="24">
        <v>0</v>
      </c>
      <c r="O8584" s="24">
        <v>0</v>
      </c>
      <c r="P8584" s="32" t="s">
        <v>111</v>
      </c>
      <c r="Q8584" s="43" t="s">
        <v>112</v>
      </c>
      <c r="R8584" s="43" t="s">
        <v>78</v>
      </c>
      <c r="S8584" s="47">
        <v>4</v>
      </c>
    </row>
    <row r="8585" spans="1:19" ht="12.75">
      <c r="A8585" s="22" t="s">
        <v>60</v>
      </c>
      <c r="B8585" s="22" t="s">
        <v>14894</v>
      </c>
      <c r="C8585" s="22" t="s">
        <v>68</v>
      </c>
      <c r="D8585" s="22" t="s">
        <v>61</v>
      </c>
      <c r="E8585" s="22" t="s">
        <v>20802</v>
      </c>
      <c r="F8585" s="31">
        <v>42991.553344907406</v>
      </c>
      <c r="G8585" s="31">
        <v>42991</v>
      </c>
      <c r="H8585" s="31">
        <v>43356</v>
      </c>
      <c r="I8585" s="31">
        <v>43021.551736111112</v>
      </c>
      <c r="J8585" s="22" t="s">
        <v>73</v>
      </c>
      <c r="K8585" s="32" t="s">
        <v>74</v>
      </c>
      <c r="L8585" s="32" t="s">
        <v>20803</v>
      </c>
      <c r="N8585" s="24">
        <v>415.30</v>
      </c>
      <c r="O8585" s="24">
        <v>0</v>
      </c>
      <c r="P8585" s="32" t="s">
        <v>20804</v>
      </c>
      <c r="Q8585" s="43" t="s">
        <v>20805</v>
      </c>
      <c r="R8585" s="43" t="s">
        <v>78</v>
      </c>
      <c r="S8585" s="47">
        <v>5</v>
      </c>
    </row>
    <row r="8586" spans="1:19" ht="12.75">
      <c r="A8586" s="22" t="s">
        <v>60</v>
      </c>
      <c r="B8586" s="22" t="s">
        <v>14940</v>
      </c>
      <c r="C8586" s="22" t="s">
        <v>68</v>
      </c>
      <c r="D8586" s="22" t="s">
        <v>61</v>
      </c>
      <c r="E8586" s="22" t="s">
        <v>20806</v>
      </c>
      <c r="F8586" s="31">
        <v>42998.411145833328</v>
      </c>
      <c r="G8586" s="31">
        <v>42998</v>
      </c>
      <c r="H8586" s="31">
        <v>43363</v>
      </c>
      <c r="I8586" s="31">
        <v>43028.407604166663</v>
      </c>
      <c r="J8586" s="22" t="s">
        <v>73</v>
      </c>
      <c r="K8586" s="32" t="s">
        <v>74</v>
      </c>
      <c r="L8586" s="32" t="s">
        <v>20807</v>
      </c>
      <c r="N8586" s="24">
        <v>2458.1466</v>
      </c>
      <c r="O8586" s="24">
        <v>0</v>
      </c>
      <c r="P8586" s="32" t="s">
        <v>125</v>
      </c>
      <c r="Q8586" s="43" t="s">
        <v>126</v>
      </c>
      <c r="R8586" s="43" t="s">
        <v>78</v>
      </c>
      <c r="S8586" s="47">
        <v>5</v>
      </c>
    </row>
    <row r="8587" spans="1:19" ht="12.75">
      <c r="A8587" s="22" t="s">
        <v>60</v>
      </c>
      <c r="B8587" s="22" t="s">
        <v>14860</v>
      </c>
      <c r="C8587" s="22" t="s">
        <v>68</v>
      </c>
      <c r="D8587" s="22" t="s">
        <v>61</v>
      </c>
      <c r="E8587" s="22" t="s">
        <v>20808</v>
      </c>
      <c r="F8587" s="31">
        <v>43005.533125000002</v>
      </c>
      <c r="G8587" s="31">
        <v>43005</v>
      </c>
      <c r="H8587" s="31">
        <v>43370</v>
      </c>
      <c r="I8587" s="31">
        <v>43035</v>
      </c>
      <c r="J8587" s="22" t="s">
        <v>73</v>
      </c>
      <c r="K8587" s="32" t="s">
        <v>81</v>
      </c>
      <c r="L8587" s="32" t="s">
        <v>20809</v>
      </c>
      <c r="N8587" s="24">
        <v>1274.7565999999999</v>
      </c>
      <c r="O8587" s="24">
        <v>584.13</v>
      </c>
      <c r="P8587" s="32" t="s">
        <v>2605</v>
      </c>
      <c r="Q8587" s="43" t="s">
        <v>2606</v>
      </c>
      <c r="R8587" s="43" t="s">
        <v>78</v>
      </c>
      <c r="S8587" s="47">
        <v>5</v>
      </c>
    </row>
    <row r="8588" spans="1:19" ht="12.75">
      <c r="A8588" s="22" t="s">
        <v>60</v>
      </c>
      <c r="B8588" s="22" t="s">
        <v>14962</v>
      </c>
      <c r="C8588" s="22" t="s">
        <v>68</v>
      </c>
      <c r="D8588" s="22" t="s">
        <v>61</v>
      </c>
      <c r="E8588" s="22" t="s">
        <v>20810</v>
      </c>
      <c r="F8588" s="31">
        <v>42999.719814814816</v>
      </c>
      <c r="G8588" s="31">
        <v>43011</v>
      </c>
      <c r="H8588" s="31">
        <v>43376</v>
      </c>
      <c r="I8588" s="31">
        <v>43029</v>
      </c>
      <c r="J8588" s="22" t="s">
        <v>73</v>
      </c>
      <c r="K8588" s="32" t="s">
        <v>74</v>
      </c>
      <c r="L8588" s="32" t="s">
        <v>20811</v>
      </c>
      <c r="N8588" s="24">
        <v>609.99</v>
      </c>
      <c r="O8588" s="24">
        <v>0</v>
      </c>
      <c r="P8588" s="32" t="s">
        <v>13990</v>
      </c>
      <c r="Q8588" s="43" t="s">
        <v>13991</v>
      </c>
      <c r="R8588" s="43" t="s">
        <v>78</v>
      </c>
      <c r="S8588" s="47">
        <v>5</v>
      </c>
    </row>
    <row r="8589" spans="1:19" ht="12.75">
      <c r="A8589" s="22" t="s">
        <v>60</v>
      </c>
      <c r="B8589" s="22" t="s">
        <v>14870</v>
      </c>
      <c r="C8589" s="22" t="s">
        <v>68</v>
      </c>
      <c r="D8589" s="22" t="s">
        <v>61</v>
      </c>
      <c r="E8589" s="22" t="s">
        <v>20812</v>
      </c>
      <c r="F8589" s="31">
        <v>42994.389097222222</v>
      </c>
      <c r="G8589" s="31">
        <v>43023</v>
      </c>
      <c r="H8589" s="31">
        <v>43388</v>
      </c>
      <c r="I8589" s="31">
        <v>43024</v>
      </c>
      <c r="J8589" s="22" t="s">
        <v>73</v>
      </c>
      <c r="K8589" s="32" t="s">
        <v>109</v>
      </c>
      <c r="L8589" s="32" t="s">
        <v>20813</v>
      </c>
      <c r="N8589" s="24">
        <v>2158.285</v>
      </c>
      <c r="O8589" s="24">
        <v>0</v>
      </c>
      <c r="P8589" s="32" t="s">
        <v>106</v>
      </c>
      <c r="Q8589" s="43" t="s">
        <v>107</v>
      </c>
      <c r="R8589" s="43" t="s">
        <v>140</v>
      </c>
      <c r="S8589" s="47">
        <v>5</v>
      </c>
    </row>
    <row r="8590" spans="1:19" ht="12.75">
      <c r="A8590" s="22" t="s">
        <v>60</v>
      </c>
      <c r="B8590" s="22" t="s">
        <v>14902</v>
      </c>
      <c r="C8590" s="22" t="s">
        <v>68</v>
      </c>
      <c r="D8590" s="22" t="s">
        <v>61</v>
      </c>
      <c r="E8590" s="22" t="s">
        <v>20814</v>
      </c>
      <c r="F8590" s="31">
        <v>42989.912129629629</v>
      </c>
      <c r="G8590" s="31">
        <v>42992</v>
      </c>
      <c r="H8590" s="31">
        <v>43357</v>
      </c>
      <c r="I8590" s="31">
        <v>43019</v>
      </c>
      <c r="J8590" s="22" t="s">
        <v>73</v>
      </c>
      <c r="K8590" s="32" t="s">
        <v>81</v>
      </c>
      <c r="L8590" s="32" t="s">
        <v>20815</v>
      </c>
      <c r="N8590" s="24">
        <v>1568.78</v>
      </c>
      <c r="O8590" s="24">
        <v>1632.855</v>
      </c>
      <c r="P8590" s="32" t="s">
        <v>366</v>
      </c>
      <c r="Q8590" s="43" t="s">
        <v>367</v>
      </c>
      <c r="R8590" s="43" t="s">
        <v>78</v>
      </c>
      <c r="S8590" s="47">
        <v>6</v>
      </c>
    </row>
    <row r="8591" spans="1:19" ht="12.75">
      <c r="A8591" s="22" t="s">
        <v>60</v>
      </c>
      <c r="B8591" s="22" t="s">
        <v>15191</v>
      </c>
      <c r="C8591" s="22" t="s">
        <v>68</v>
      </c>
      <c r="D8591" s="22" t="s">
        <v>61</v>
      </c>
      <c r="E8591" s="22" t="s">
        <v>20816</v>
      </c>
      <c r="F8591" s="31">
        <v>42982.652650462958</v>
      </c>
      <c r="G8591" s="31">
        <v>42982</v>
      </c>
      <c r="H8591" s="31">
        <v>43314</v>
      </c>
      <c r="I8591" s="31">
        <v>43012</v>
      </c>
      <c r="J8591" s="22" t="s">
        <v>73</v>
      </c>
      <c r="K8591" s="32" t="s">
        <v>109</v>
      </c>
      <c r="L8591" s="32" t="s">
        <v>20817</v>
      </c>
      <c r="N8591" s="24">
        <v>5569.58</v>
      </c>
      <c r="O8591" s="24">
        <v>3887.97</v>
      </c>
      <c r="P8591" s="32" t="s">
        <v>589</v>
      </c>
      <c r="Q8591" s="43" t="s">
        <v>590</v>
      </c>
      <c r="R8591" s="43" t="s">
        <v>78</v>
      </c>
      <c r="S8591" s="47">
        <v>5</v>
      </c>
    </row>
    <row r="8592" spans="1:19" ht="12.75">
      <c r="A8592" s="22" t="s">
        <v>60</v>
      </c>
      <c r="B8592" s="22" t="s">
        <v>15021</v>
      </c>
      <c r="C8592" s="22" t="s">
        <v>68</v>
      </c>
      <c r="D8592" s="22" t="s">
        <v>61</v>
      </c>
      <c r="E8592" s="22" t="s">
        <v>20818</v>
      </c>
      <c r="F8592" s="31">
        <v>42996.610752314817</v>
      </c>
      <c r="G8592" s="31">
        <v>42996</v>
      </c>
      <c r="H8592" s="31">
        <v>43191</v>
      </c>
      <c r="I8592" s="31">
        <v>43026</v>
      </c>
      <c r="J8592" s="22" t="s">
        <v>73</v>
      </c>
      <c r="K8592" s="32" t="s">
        <v>94</v>
      </c>
      <c r="L8592" s="32" t="s">
        <v>20819</v>
      </c>
      <c r="M8592" s="32" t="s">
        <v>17674</v>
      </c>
      <c r="N8592" s="24">
        <v>1545.57</v>
      </c>
      <c r="O8592" s="24">
        <v>1545.57</v>
      </c>
      <c r="P8592" s="32" t="s">
        <v>422</v>
      </c>
      <c r="Q8592" s="43" t="s">
        <v>423</v>
      </c>
      <c r="R8592" s="43" t="s">
        <v>140</v>
      </c>
      <c r="S8592" s="47">
        <v>1</v>
      </c>
    </row>
    <row r="8593" spans="1:19" ht="12.75">
      <c r="A8593" s="22" t="s">
        <v>60</v>
      </c>
      <c r="B8593" s="22" t="s">
        <v>14870</v>
      </c>
      <c r="C8593" s="22" t="s">
        <v>68</v>
      </c>
      <c r="D8593" s="22" t="s">
        <v>61</v>
      </c>
      <c r="E8593" s="22" t="s">
        <v>20820</v>
      </c>
      <c r="F8593" s="31">
        <v>42997.485995370371</v>
      </c>
      <c r="G8593" s="31">
        <v>42997</v>
      </c>
      <c r="H8593" s="31">
        <v>43362</v>
      </c>
      <c r="I8593" s="31">
        <v>43027</v>
      </c>
      <c r="J8593" s="22" t="s">
        <v>73</v>
      </c>
      <c r="K8593" s="32" t="s">
        <v>109</v>
      </c>
      <c r="L8593" s="32" t="s">
        <v>20821</v>
      </c>
      <c r="N8593" s="24">
        <v>677.61659999999995</v>
      </c>
      <c r="O8593" s="24">
        <v>1163.3699999999999</v>
      </c>
      <c r="P8593" s="32" t="s">
        <v>1500</v>
      </c>
      <c r="Q8593" s="43" t="s">
        <v>1501</v>
      </c>
      <c r="R8593" s="43" t="s">
        <v>78</v>
      </c>
      <c r="S8593" s="47">
        <v>5</v>
      </c>
    </row>
    <row r="8594" spans="1:19" ht="12.75">
      <c r="A8594" s="22" t="s">
        <v>60</v>
      </c>
      <c r="B8594" s="22" t="s">
        <v>14958</v>
      </c>
      <c r="C8594" s="22" t="s">
        <v>68</v>
      </c>
      <c r="D8594" s="22" t="s">
        <v>61</v>
      </c>
      <c r="E8594" s="22" t="s">
        <v>20822</v>
      </c>
      <c r="F8594" s="31">
        <v>42997.651759259257</v>
      </c>
      <c r="G8594" s="31">
        <v>42997</v>
      </c>
      <c r="H8594" s="31">
        <v>43362</v>
      </c>
      <c r="I8594" s="31">
        <v>43027</v>
      </c>
      <c r="J8594" s="22" t="s">
        <v>73</v>
      </c>
      <c r="K8594" s="32" t="s">
        <v>81</v>
      </c>
      <c r="L8594" s="32" t="s">
        <v>20823</v>
      </c>
      <c r="N8594" s="24">
        <v>2079.65</v>
      </c>
      <c r="O8594" s="24">
        <v>1482.48</v>
      </c>
      <c r="P8594" s="32" t="s">
        <v>871</v>
      </c>
      <c r="Q8594" s="43" t="s">
        <v>872</v>
      </c>
      <c r="R8594" s="43" t="s">
        <v>78</v>
      </c>
      <c r="S8594" s="47">
        <v>5</v>
      </c>
    </row>
    <row r="8595" spans="1:19" ht="12.75">
      <c r="A8595" s="22" t="s">
        <v>60</v>
      </c>
      <c r="B8595" s="22" t="s">
        <v>14923</v>
      </c>
      <c r="C8595" s="22" t="s">
        <v>68</v>
      </c>
      <c r="D8595" s="22" t="s">
        <v>61</v>
      </c>
      <c r="E8595" s="22" t="s">
        <v>20824</v>
      </c>
      <c r="F8595" s="31">
        <v>43005.549456018518</v>
      </c>
      <c r="G8595" s="31">
        <v>43040</v>
      </c>
      <c r="H8595" s="31">
        <v>43405</v>
      </c>
      <c r="I8595" s="31">
        <v>43035</v>
      </c>
      <c r="J8595" s="22" t="s">
        <v>73</v>
      </c>
      <c r="K8595" s="32" t="s">
        <v>109</v>
      </c>
      <c r="L8595" s="32" t="s">
        <v>20825</v>
      </c>
      <c r="N8595" s="24">
        <v>1678.2825</v>
      </c>
      <c r="O8595" s="24">
        <v>1304.1300000000001</v>
      </c>
      <c r="P8595" s="32" t="s">
        <v>871</v>
      </c>
      <c r="Q8595" s="43" t="s">
        <v>872</v>
      </c>
      <c r="R8595" s="43" t="s">
        <v>78</v>
      </c>
      <c r="S8595" s="47">
        <v>4</v>
      </c>
    </row>
    <row r="8596" spans="1:19" ht="12.75">
      <c r="A8596" s="22" t="s">
        <v>60</v>
      </c>
      <c r="B8596" s="22" t="s">
        <v>14894</v>
      </c>
      <c r="C8596" s="22" t="s">
        <v>68</v>
      </c>
      <c r="D8596" s="22" t="s">
        <v>61</v>
      </c>
      <c r="E8596" s="22" t="s">
        <v>20826</v>
      </c>
      <c r="F8596" s="31">
        <v>42984.482499999998</v>
      </c>
      <c r="G8596" s="31">
        <v>42979</v>
      </c>
      <c r="H8596" s="31">
        <v>43344</v>
      </c>
      <c r="I8596" s="31">
        <v>43014.334560185183</v>
      </c>
      <c r="J8596" s="22" t="s">
        <v>73</v>
      </c>
      <c r="K8596" s="32" t="s">
        <v>74</v>
      </c>
      <c r="L8596" s="32" t="s">
        <v>20827</v>
      </c>
      <c r="N8596" s="24">
        <v>4827.2449999999999</v>
      </c>
      <c r="O8596" s="24">
        <v>0</v>
      </c>
      <c r="P8596" s="32" t="s">
        <v>11015</v>
      </c>
      <c r="Q8596" s="43" t="s">
        <v>11016</v>
      </c>
      <c r="R8596" s="43" t="s">
        <v>78</v>
      </c>
      <c r="S8596" s="47">
        <v>6</v>
      </c>
    </row>
    <row r="8597" spans="1:19" ht="12.75">
      <c r="A8597" s="22" t="s">
        <v>60</v>
      </c>
      <c r="B8597" s="22" t="s">
        <v>14995</v>
      </c>
      <c r="C8597" s="22" t="s">
        <v>68</v>
      </c>
      <c r="D8597" s="22" t="s">
        <v>61</v>
      </c>
      <c r="E8597" s="22" t="s">
        <v>20828</v>
      </c>
      <c r="F8597" s="31">
        <v>42986.597881944443</v>
      </c>
      <c r="G8597" s="31">
        <v>43002</v>
      </c>
      <c r="H8597" s="31">
        <v>43367</v>
      </c>
      <c r="I8597" s="31">
        <v>43016</v>
      </c>
      <c r="J8597" s="22" t="s">
        <v>73</v>
      </c>
      <c r="K8597" s="32" t="s">
        <v>109</v>
      </c>
      <c r="L8597" s="32" t="s">
        <v>20829</v>
      </c>
      <c r="N8597" s="24">
        <v>3013.1950000000002</v>
      </c>
      <c r="O8597" s="24">
        <v>2331.2800000000002</v>
      </c>
      <c r="P8597" s="32" t="s">
        <v>10230</v>
      </c>
      <c r="Q8597" s="43" t="s">
        <v>10231</v>
      </c>
      <c r="R8597" s="43" t="s">
        <v>140</v>
      </c>
      <c r="S8597" s="47">
        <v>5</v>
      </c>
    </row>
    <row r="8598" spans="1:19" ht="12.75">
      <c r="A8598" s="22" t="s">
        <v>60</v>
      </c>
      <c r="B8598" s="22" t="s">
        <v>14894</v>
      </c>
      <c r="C8598" s="22" t="s">
        <v>68</v>
      </c>
      <c r="D8598" s="22" t="s">
        <v>61</v>
      </c>
      <c r="E8598" s="22" t="s">
        <v>20830</v>
      </c>
      <c r="F8598" s="31">
        <v>42990.640057870369</v>
      </c>
      <c r="G8598" s="31">
        <v>42990</v>
      </c>
      <c r="H8598" s="31">
        <v>43355</v>
      </c>
      <c r="I8598" s="31">
        <v>43020.634375000001</v>
      </c>
      <c r="J8598" s="22" t="s">
        <v>73</v>
      </c>
      <c r="K8598" s="32" t="s">
        <v>109</v>
      </c>
      <c r="L8598" s="32" t="s">
        <v>20831</v>
      </c>
      <c r="N8598" s="24">
        <v>1007.5885</v>
      </c>
      <c r="O8598" s="24">
        <v>1060.23</v>
      </c>
      <c r="P8598" s="32" t="s">
        <v>2303</v>
      </c>
      <c r="Q8598" s="43" t="s">
        <v>2304</v>
      </c>
      <c r="R8598" s="43" t="s">
        <v>78</v>
      </c>
      <c r="S8598" s="47">
        <v>5</v>
      </c>
    </row>
    <row r="8599" spans="1:19" ht="12.75">
      <c r="A8599" s="22" t="s">
        <v>60</v>
      </c>
      <c r="B8599" s="22" t="s">
        <v>15056</v>
      </c>
      <c r="C8599" s="22" t="s">
        <v>68</v>
      </c>
      <c r="D8599" s="22" t="s">
        <v>61</v>
      </c>
      <c r="E8599" s="22" t="s">
        <v>20832</v>
      </c>
      <c r="F8599" s="31">
        <v>42986.866655092592</v>
      </c>
      <c r="G8599" s="31">
        <v>43009</v>
      </c>
      <c r="H8599" s="31">
        <v>43374</v>
      </c>
      <c r="I8599" s="31">
        <v>43016</v>
      </c>
      <c r="J8599" s="22" t="s">
        <v>73</v>
      </c>
      <c r="K8599" s="32" t="s">
        <v>74</v>
      </c>
      <c r="L8599" s="32" t="s">
        <v>20833</v>
      </c>
      <c r="N8599" s="24">
        <v>8145.18</v>
      </c>
      <c r="O8599" s="24">
        <v>0</v>
      </c>
      <c r="P8599" s="32" t="s">
        <v>11849</v>
      </c>
      <c r="Q8599" s="43" t="s">
        <v>11850</v>
      </c>
      <c r="R8599" s="43" t="s">
        <v>78</v>
      </c>
      <c r="S8599" s="47">
        <v>5</v>
      </c>
    </row>
    <row r="8600" spans="1:19" ht="12.75">
      <c r="A8600" s="22" t="s">
        <v>60</v>
      </c>
      <c r="B8600" s="22" t="s">
        <v>14857</v>
      </c>
      <c r="C8600" s="22" t="s">
        <v>68</v>
      </c>
      <c r="D8600" s="22" t="s">
        <v>61</v>
      </c>
      <c r="E8600" s="22" t="s">
        <v>20834</v>
      </c>
      <c r="F8600" s="31">
        <v>42982.506909722222</v>
      </c>
      <c r="G8600" s="31">
        <v>42982</v>
      </c>
      <c r="H8600" s="31">
        <v>43347</v>
      </c>
      <c r="I8600" s="31">
        <v>43012</v>
      </c>
      <c r="J8600" s="22" t="s">
        <v>244</v>
      </c>
      <c r="K8600" s="32" t="s">
        <v>94</v>
      </c>
      <c r="L8600" s="32" t="s">
        <v>20835</v>
      </c>
      <c r="M8600" s="32" t="s">
        <v>16343</v>
      </c>
      <c r="N8600" s="24">
        <v>0</v>
      </c>
      <c r="O8600" s="24">
        <v>0</v>
      </c>
      <c r="P8600" s="32" t="s">
        <v>4236</v>
      </c>
      <c r="Q8600" s="43" t="s">
        <v>4237</v>
      </c>
      <c r="R8600" s="43" t="s">
        <v>78</v>
      </c>
      <c r="S8600" s="47">
        <v>1</v>
      </c>
    </row>
    <row r="8601" spans="1:19" ht="12.75">
      <c r="A8601" s="22" t="s">
        <v>60</v>
      </c>
      <c r="B8601" s="22" t="s">
        <v>16197</v>
      </c>
      <c r="C8601" s="22" t="s">
        <v>68</v>
      </c>
      <c r="D8601" s="22" t="s">
        <v>61</v>
      </c>
      <c r="E8601" s="22" t="s">
        <v>20836</v>
      </c>
      <c r="F8601" s="31">
        <v>42992.638506944444</v>
      </c>
      <c r="G8601" s="31">
        <v>42998</v>
      </c>
      <c r="H8601" s="31">
        <v>43363</v>
      </c>
      <c r="I8601" s="31">
        <v>43022</v>
      </c>
      <c r="J8601" s="22" t="s">
        <v>73</v>
      </c>
      <c r="K8601" s="32" t="s">
        <v>81</v>
      </c>
      <c r="L8601" s="32" t="s">
        <v>20837</v>
      </c>
      <c r="N8601" s="24">
        <v>4038.3519999999999</v>
      </c>
      <c r="O8601" s="24">
        <v>3685.335</v>
      </c>
      <c r="P8601" s="32" t="s">
        <v>4344</v>
      </c>
      <c r="Q8601" s="43" t="s">
        <v>4345</v>
      </c>
      <c r="R8601" s="43" t="s">
        <v>78</v>
      </c>
      <c r="S8601" s="47">
        <v>5</v>
      </c>
    </row>
    <row r="8602" spans="1:19" ht="12.75">
      <c r="A8602" s="22" t="s">
        <v>60</v>
      </c>
      <c r="B8602" s="22" t="s">
        <v>14894</v>
      </c>
      <c r="C8602" s="22" t="s">
        <v>68</v>
      </c>
      <c r="D8602" s="22" t="s">
        <v>61</v>
      </c>
      <c r="E8602" s="22" t="s">
        <v>20838</v>
      </c>
      <c r="F8602" s="31">
        <v>42982.694097222222</v>
      </c>
      <c r="G8602" s="31">
        <v>42979</v>
      </c>
      <c r="H8602" s="31">
        <v>43344</v>
      </c>
      <c r="I8602" s="31">
        <v>43012.691400462958</v>
      </c>
      <c r="J8602" s="22" t="s">
        <v>244</v>
      </c>
      <c r="K8602" s="32" t="s">
        <v>109</v>
      </c>
      <c r="L8602" s="32" t="s">
        <v>20839</v>
      </c>
      <c r="M8602" s="32" t="s">
        <v>18435</v>
      </c>
      <c r="N8602" s="24">
        <v>753.84</v>
      </c>
      <c r="O8602" s="24">
        <v>753.84</v>
      </c>
      <c r="P8602" s="32" t="s">
        <v>106</v>
      </c>
      <c r="Q8602" s="43" t="s">
        <v>107</v>
      </c>
      <c r="R8602" s="43" t="s">
        <v>140</v>
      </c>
      <c r="S8602" s="47">
        <v>1</v>
      </c>
    </row>
    <row r="8603" spans="1:19" ht="12.75">
      <c r="A8603" s="22" t="s">
        <v>60</v>
      </c>
      <c r="B8603" s="22" t="s">
        <v>14962</v>
      </c>
      <c r="C8603" s="22" t="s">
        <v>68</v>
      </c>
      <c r="D8603" s="22" t="s">
        <v>61</v>
      </c>
      <c r="E8603" s="22" t="s">
        <v>20840</v>
      </c>
      <c r="F8603" s="31">
        <v>42983.601064814815</v>
      </c>
      <c r="G8603" s="31">
        <v>42996</v>
      </c>
      <c r="H8603" s="31">
        <v>43361</v>
      </c>
      <c r="I8603" s="31">
        <v>43013</v>
      </c>
      <c r="J8603" s="22" t="s">
        <v>73</v>
      </c>
      <c r="K8603" s="32" t="s">
        <v>109</v>
      </c>
      <c r="L8603" s="32" t="s">
        <v>20841</v>
      </c>
      <c r="N8603" s="24">
        <v>4323.8774999999996</v>
      </c>
      <c r="O8603" s="24">
        <v>5487.30</v>
      </c>
      <c r="P8603" s="32" t="s">
        <v>91</v>
      </c>
      <c r="Q8603" s="43" t="s">
        <v>92</v>
      </c>
      <c r="R8603" s="43" t="s">
        <v>78</v>
      </c>
      <c r="S8603" s="47">
        <v>5</v>
      </c>
    </row>
    <row r="8604" spans="1:19" ht="12.75">
      <c r="A8604" s="22" t="s">
        <v>60</v>
      </c>
      <c r="B8604" s="22" t="s">
        <v>15275</v>
      </c>
      <c r="C8604" s="22" t="s">
        <v>68</v>
      </c>
      <c r="D8604" s="22" t="s">
        <v>61</v>
      </c>
      <c r="E8604" s="22" t="s">
        <v>20842</v>
      </c>
      <c r="F8604" s="31">
        <v>42982.414710648147</v>
      </c>
      <c r="G8604" s="31">
        <v>42658</v>
      </c>
      <c r="H8604" s="31">
        <v>43023</v>
      </c>
      <c r="I8604" s="31">
        <v>43012.413425925923</v>
      </c>
      <c r="J8604" s="22" t="s">
        <v>244</v>
      </c>
      <c r="K8604" s="32" t="s">
        <v>94</v>
      </c>
      <c r="L8604" s="32" t="s">
        <v>20843</v>
      </c>
      <c r="M8604" s="32" t="s">
        <v>20844</v>
      </c>
      <c r="N8604" s="24">
        <v>0</v>
      </c>
      <c r="O8604" s="24">
        <v>0</v>
      </c>
      <c r="P8604" s="32" t="s">
        <v>2003</v>
      </c>
      <c r="Q8604" s="43" t="s">
        <v>2004</v>
      </c>
      <c r="R8604" s="43" t="s">
        <v>140</v>
      </c>
      <c r="S8604" s="47">
        <v>1</v>
      </c>
    </row>
    <row r="8605" spans="1:19" ht="12.75">
      <c r="A8605" s="22" t="s">
        <v>60</v>
      </c>
      <c r="B8605" s="22" t="s">
        <v>14894</v>
      </c>
      <c r="C8605" s="22" t="s">
        <v>68</v>
      </c>
      <c r="D8605" s="22" t="s">
        <v>61</v>
      </c>
      <c r="E8605" s="22" t="s">
        <v>20845</v>
      </c>
      <c r="F8605" s="31">
        <v>42992.643263888887</v>
      </c>
      <c r="G8605" s="31">
        <v>42992</v>
      </c>
      <c r="H8605" s="31">
        <v>43357</v>
      </c>
      <c r="I8605" s="31">
        <v>43022.640405092592</v>
      </c>
      <c r="J8605" s="22" t="s">
        <v>73</v>
      </c>
      <c r="K8605" s="32" t="s">
        <v>74</v>
      </c>
      <c r="L8605" s="32" t="s">
        <v>20846</v>
      </c>
      <c r="N8605" s="24">
        <v>326.32</v>
      </c>
      <c r="O8605" s="24">
        <v>0</v>
      </c>
      <c r="P8605" s="32" t="s">
        <v>3228</v>
      </c>
      <c r="Q8605" s="43" t="s">
        <v>3229</v>
      </c>
      <c r="R8605" s="43" t="s">
        <v>78</v>
      </c>
      <c r="S8605" s="47">
        <v>5</v>
      </c>
    </row>
    <row r="8606" spans="1:19" ht="12.75">
      <c r="A8606" s="22" t="s">
        <v>60</v>
      </c>
      <c r="B8606" s="22" t="s">
        <v>16270</v>
      </c>
      <c r="C8606" s="22" t="s">
        <v>68</v>
      </c>
      <c r="D8606" s="22" t="s">
        <v>61</v>
      </c>
      <c r="E8606" s="22" t="s">
        <v>20847</v>
      </c>
      <c r="F8606" s="31">
        <v>42996.529456018514</v>
      </c>
      <c r="G8606" s="31">
        <v>43009</v>
      </c>
      <c r="H8606" s="31">
        <v>43374</v>
      </c>
      <c r="I8606" s="31">
        <v>43026</v>
      </c>
      <c r="J8606" s="22" t="s">
        <v>73</v>
      </c>
      <c r="K8606" s="32" t="s">
        <v>94</v>
      </c>
      <c r="L8606" s="32" t="s">
        <v>20848</v>
      </c>
      <c r="M8606" s="32" t="s">
        <v>17068</v>
      </c>
      <c r="N8606" s="24">
        <v>2292.6350000000002</v>
      </c>
      <c r="O8606" s="24">
        <v>2894.10</v>
      </c>
      <c r="P8606" s="32" t="s">
        <v>106</v>
      </c>
      <c r="Q8606" s="43" t="s">
        <v>107</v>
      </c>
      <c r="R8606" s="43" t="s">
        <v>78</v>
      </c>
      <c r="S8606" s="47">
        <v>4</v>
      </c>
    </row>
    <row r="8607" spans="1:19" ht="12.75">
      <c r="A8607" s="22" t="s">
        <v>60</v>
      </c>
      <c r="B8607" s="22" t="s">
        <v>14962</v>
      </c>
      <c r="C8607" s="22" t="s">
        <v>68</v>
      </c>
      <c r="D8607" s="22" t="s">
        <v>61</v>
      </c>
      <c r="E8607" s="22" t="s">
        <v>20849</v>
      </c>
      <c r="F8607" s="31">
        <v>42998.449340277773</v>
      </c>
      <c r="G8607" s="31">
        <v>43015</v>
      </c>
      <c r="H8607" s="31">
        <v>43380</v>
      </c>
      <c r="I8607" s="31">
        <v>43028</v>
      </c>
      <c r="J8607" s="22" t="s">
        <v>73</v>
      </c>
      <c r="K8607" s="32" t="s">
        <v>81</v>
      </c>
      <c r="L8607" s="32" t="s">
        <v>20850</v>
      </c>
      <c r="N8607" s="24">
        <v>1173.1099999999999</v>
      </c>
      <c r="O8607" s="24">
        <v>431.42</v>
      </c>
      <c r="P8607" s="32" t="s">
        <v>589</v>
      </c>
      <c r="Q8607" s="43" t="s">
        <v>590</v>
      </c>
      <c r="R8607" s="43" t="s">
        <v>78</v>
      </c>
      <c r="S8607" s="47">
        <v>5</v>
      </c>
    </row>
    <row r="8608" spans="1:19" ht="12.75">
      <c r="A8608" s="22" t="s">
        <v>60</v>
      </c>
      <c r="B8608" s="22" t="s">
        <v>14958</v>
      </c>
      <c r="C8608" s="22" t="s">
        <v>68</v>
      </c>
      <c r="D8608" s="22" t="s">
        <v>61</v>
      </c>
      <c r="E8608" s="22" t="s">
        <v>20851</v>
      </c>
      <c r="F8608" s="31">
        <v>42996.469918981478</v>
      </c>
      <c r="G8608" s="31">
        <v>42762</v>
      </c>
      <c r="H8608" s="31">
        <v>43127</v>
      </c>
      <c r="I8608" s="31">
        <v>43026</v>
      </c>
      <c r="J8608" s="22" t="s">
        <v>244</v>
      </c>
      <c r="K8608" s="32" t="s">
        <v>94</v>
      </c>
      <c r="L8608" s="32" t="s">
        <v>20852</v>
      </c>
      <c r="M8608" s="32" t="s">
        <v>16129</v>
      </c>
      <c r="N8608" s="24">
        <v>284.26</v>
      </c>
      <c r="O8608" s="24">
        <v>284.26</v>
      </c>
      <c r="P8608" s="32" t="s">
        <v>1039</v>
      </c>
      <c r="Q8608" s="43" t="s">
        <v>1040</v>
      </c>
      <c r="R8608" s="43" t="s">
        <v>78</v>
      </c>
      <c r="S8608" s="47">
        <v>1</v>
      </c>
    </row>
    <row r="8609" spans="1:19" ht="12.75">
      <c r="A8609" s="22" t="s">
        <v>60</v>
      </c>
      <c r="B8609" s="22" t="s">
        <v>14857</v>
      </c>
      <c r="C8609" s="22" t="s">
        <v>68</v>
      </c>
      <c r="D8609" s="22" t="s">
        <v>61</v>
      </c>
      <c r="E8609" s="22" t="s">
        <v>20853</v>
      </c>
      <c r="F8609" s="31">
        <v>42998.446539351848</v>
      </c>
      <c r="G8609" s="31">
        <v>42998</v>
      </c>
      <c r="H8609" s="31">
        <v>43363</v>
      </c>
      <c r="I8609" s="31">
        <v>43028</v>
      </c>
      <c r="J8609" s="22" t="s">
        <v>73</v>
      </c>
      <c r="K8609" s="32" t="s">
        <v>81</v>
      </c>
      <c r="L8609" s="32" t="s">
        <v>20854</v>
      </c>
      <c r="N8609" s="24">
        <v>536.78399999999999</v>
      </c>
      <c r="O8609" s="24">
        <v>394.14</v>
      </c>
      <c r="P8609" s="32" t="s">
        <v>192</v>
      </c>
      <c r="Q8609" s="43" t="s">
        <v>193</v>
      </c>
      <c r="R8609" s="43" t="s">
        <v>78</v>
      </c>
      <c r="S8609" s="47">
        <v>5</v>
      </c>
    </row>
    <row r="8610" spans="1:19" ht="12.75">
      <c r="A8610" s="22" t="s">
        <v>60</v>
      </c>
      <c r="B8610" s="22" t="s">
        <v>15021</v>
      </c>
      <c r="C8610" s="22" t="s">
        <v>68</v>
      </c>
      <c r="D8610" s="22" t="s">
        <v>61</v>
      </c>
      <c r="E8610" s="22" t="s">
        <v>20855</v>
      </c>
      <c r="F8610" s="31">
        <v>42997.591273148144</v>
      </c>
      <c r="G8610" s="31">
        <v>42741</v>
      </c>
      <c r="H8610" s="31">
        <v>43137</v>
      </c>
      <c r="I8610" s="31">
        <v>43027</v>
      </c>
      <c r="J8610" s="22" t="s">
        <v>244</v>
      </c>
      <c r="K8610" s="32" t="s">
        <v>81</v>
      </c>
      <c r="L8610" s="32" t="s">
        <v>20856</v>
      </c>
      <c r="N8610" s="24">
        <v>614.33000000000004</v>
      </c>
      <c r="O8610" s="24">
        <v>614.33000000000004</v>
      </c>
      <c r="P8610" s="32" t="s">
        <v>91</v>
      </c>
      <c r="Q8610" s="43" t="s">
        <v>92</v>
      </c>
      <c r="R8610" s="43" t="s">
        <v>140</v>
      </c>
      <c r="S8610" s="47">
        <v>1</v>
      </c>
    </row>
    <row r="8611" spans="1:19" ht="12.75">
      <c r="A8611" s="22" t="s">
        <v>60</v>
      </c>
      <c r="B8611" s="22" t="s">
        <v>15131</v>
      </c>
      <c r="C8611" s="22" t="s">
        <v>68</v>
      </c>
      <c r="D8611" s="22" t="s">
        <v>61</v>
      </c>
      <c r="E8611" s="22" t="s">
        <v>20857</v>
      </c>
      <c r="F8611" s="31">
        <v>42991.629699074074</v>
      </c>
      <c r="G8611" s="31">
        <v>43009</v>
      </c>
      <c r="H8611" s="31">
        <v>43374</v>
      </c>
      <c r="I8611" s="31">
        <v>43021</v>
      </c>
      <c r="J8611" s="22" t="s">
        <v>73</v>
      </c>
      <c r="K8611" s="32" t="s">
        <v>109</v>
      </c>
      <c r="L8611" s="32" t="s">
        <v>20858</v>
      </c>
      <c r="N8611" s="24">
        <v>1607.185</v>
      </c>
      <c r="O8611" s="24">
        <v>1303.8299999999999</v>
      </c>
      <c r="P8611" s="32" t="s">
        <v>91</v>
      </c>
      <c r="Q8611" s="43" t="s">
        <v>92</v>
      </c>
      <c r="R8611" s="43" t="s">
        <v>78</v>
      </c>
      <c r="S8611" s="47">
        <v>5</v>
      </c>
    </row>
    <row r="8612" spans="1:19" ht="12.75">
      <c r="A8612" s="22" t="s">
        <v>60</v>
      </c>
      <c r="B8612" s="22" t="s">
        <v>15042</v>
      </c>
      <c r="C8612" s="22" t="s">
        <v>68</v>
      </c>
      <c r="D8612" s="22" t="s">
        <v>61</v>
      </c>
      <c r="E8612" s="22" t="s">
        <v>20859</v>
      </c>
      <c r="F8612" s="31">
        <v>43004.544861111106</v>
      </c>
      <c r="G8612" s="31">
        <v>42980</v>
      </c>
      <c r="H8612" s="31">
        <v>43281</v>
      </c>
      <c r="I8612" s="31">
        <v>43034</v>
      </c>
      <c r="J8612" s="22" t="s">
        <v>73</v>
      </c>
      <c r="K8612" s="32" t="s">
        <v>74</v>
      </c>
      <c r="L8612" s="32" t="s">
        <v>20860</v>
      </c>
      <c r="N8612" s="24">
        <v>763.185</v>
      </c>
      <c r="O8612" s="24">
        <v>0</v>
      </c>
      <c r="P8612" s="32" t="s">
        <v>228</v>
      </c>
      <c r="Q8612" s="43" t="s">
        <v>229</v>
      </c>
      <c r="R8612" s="43" t="s">
        <v>78</v>
      </c>
      <c r="S8612" s="47">
        <v>6</v>
      </c>
    </row>
    <row r="8613" spans="1:19" ht="12.75">
      <c r="A8613" s="22" t="s">
        <v>60</v>
      </c>
      <c r="B8613" s="22" t="s">
        <v>14894</v>
      </c>
      <c r="C8613" s="22" t="s">
        <v>68</v>
      </c>
      <c r="D8613" s="22" t="s">
        <v>61</v>
      </c>
      <c r="E8613" s="22" t="s">
        <v>20861</v>
      </c>
      <c r="F8613" s="31">
        <v>43006.084178240737</v>
      </c>
      <c r="G8613" s="31">
        <v>43041</v>
      </c>
      <c r="H8613" s="31">
        <v>43406</v>
      </c>
      <c r="I8613" s="31">
        <v>43066.084178240737</v>
      </c>
      <c r="J8613" s="22" t="s">
        <v>197</v>
      </c>
      <c r="K8613" s="32" t="s">
        <v>81</v>
      </c>
      <c r="L8613" s="32" t="s">
        <v>20862</v>
      </c>
      <c r="N8613" s="24">
        <v>857.10</v>
      </c>
      <c r="O8613" s="24">
        <v>857.10</v>
      </c>
      <c r="P8613" s="32" t="s">
        <v>205</v>
      </c>
      <c r="Q8613" s="43" t="s">
        <v>206</v>
      </c>
      <c r="R8613" s="43" t="s">
        <v>78</v>
      </c>
      <c r="S8613" s="47">
        <v>1</v>
      </c>
    </row>
    <row r="8614" spans="1:19" ht="12.75">
      <c r="A8614" s="22" t="s">
        <v>60</v>
      </c>
      <c r="B8614" s="22" t="s">
        <v>15191</v>
      </c>
      <c r="C8614" s="22" t="s">
        <v>68</v>
      </c>
      <c r="D8614" s="22" t="s">
        <v>61</v>
      </c>
      <c r="E8614" s="22" t="s">
        <v>20863</v>
      </c>
      <c r="F8614" s="31">
        <v>42997.635254629626</v>
      </c>
      <c r="G8614" s="31">
        <v>42997</v>
      </c>
      <c r="H8614" s="31">
        <v>43362</v>
      </c>
      <c r="I8614" s="31">
        <v>43027</v>
      </c>
      <c r="J8614" s="22" t="s">
        <v>73</v>
      </c>
      <c r="K8614" s="32" t="s">
        <v>94</v>
      </c>
      <c r="L8614" s="32" t="s">
        <v>20864</v>
      </c>
      <c r="M8614" s="32" t="s">
        <v>20865</v>
      </c>
      <c r="N8614" s="24">
        <v>1380.83</v>
      </c>
      <c r="O8614" s="24">
        <v>909.07</v>
      </c>
      <c r="P8614" s="32" t="s">
        <v>1113</v>
      </c>
      <c r="Q8614" s="43" t="s">
        <v>1114</v>
      </c>
      <c r="R8614" s="43" t="s">
        <v>78</v>
      </c>
      <c r="S8614" s="47">
        <v>5</v>
      </c>
    </row>
    <row r="8615" spans="1:19" ht="12.75">
      <c r="A8615" s="22" t="s">
        <v>60</v>
      </c>
      <c r="B8615" s="22" t="s">
        <v>14894</v>
      </c>
      <c r="C8615" s="22" t="s">
        <v>68</v>
      </c>
      <c r="D8615" s="22" t="s">
        <v>61</v>
      </c>
      <c r="E8615" s="22" t="s">
        <v>20866</v>
      </c>
      <c r="F8615" s="31">
        <v>42985.433449074073</v>
      </c>
      <c r="G8615" s="31">
        <v>43008</v>
      </c>
      <c r="H8615" s="31">
        <v>43373</v>
      </c>
      <c r="I8615" s="31">
        <v>43015.433217592588</v>
      </c>
      <c r="J8615" s="22" t="s">
        <v>244</v>
      </c>
      <c r="K8615" s="32" t="s">
        <v>94</v>
      </c>
      <c r="L8615" s="32" t="s">
        <v>20867</v>
      </c>
      <c r="M8615" s="32" t="s">
        <v>16647</v>
      </c>
      <c r="N8615" s="24">
        <v>136</v>
      </c>
      <c r="O8615" s="24">
        <v>136</v>
      </c>
      <c r="P8615" s="32" t="s">
        <v>514</v>
      </c>
      <c r="Q8615" s="43" t="s">
        <v>515</v>
      </c>
      <c r="R8615" s="43" t="s">
        <v>78</v>
      </c>
      <c r="S8615" s="47">
        <v>1</v>
      </c>
    </row>
    <row r="8616" spans="1:19" ht="12.75">
      <c r="A8616" s="22" t="s">
        <v>60</v>
      </c>
      <c r="B8616" s="22" t="s">
        <v>15137</v>
      </c>
      <c r="C8616" s="22" t="s">
        <v>68</v>
      </c>
      <c r="D8616" s="22" t="s">
        <v>61</v>
      </c>
      <c r="E8616" s="22" t="s">
        <v>20868</v>
      </c>
      <c r="F8616" s="31">
        <v>42998.753865740742</v>
      </c>
      <c r="G8616" s="31">
        <v>42998</v>
      </c>
      <c r="H8616" s="31">
        <v>43363</v>
      </c>
      <c r="I8616" s="31">
        <v>43028</v>
      </c>
      <c r="J8616" s="22" t="s">
        <v>73</v>
      </c>
      <c r="K8616" s="32" t="s">
        <v>81</v>
      </c>
      <c r="L8616" s="32" t="s">
        <v>20869</v>
      </c>
      <c r="N8616" s="24">
        <v>1109.9675</v>
      </c>
      <c r="O8616" s="24">
        <v>570.37</v>
      </c>
      <c r="P8616" s="32" t="s">
        <v>810</v>
      </c>
      <c r="Q8616" s="43" t="s">
        <v>811</v>
      </c>
      <c r="R8616" s="43" t="s">
        <v>78</v>
      </c>
      <c r="S8616" s="47">
        <v>5</v>
      </c>
    </row>
    <row r="8617" spans="1:19" ht="12.75">
      <c r="A8617" s="22" t="s">
        <v>60</v>
      </c>
      <c r="B8617" s="22" t="s">
        <v>14923</v>
      </c>
      <c r="C8617" s="22" t="s">
        <v>68</v>
      </c>
      <c r="D8617" s="22" t="s">
        <v>61</v>
      </c>
      <c r="E8617" s="22" t="s">
        <v>20870</v>
      </c>
      <c r="F8617" s="31">
        <v>42990.619826388887</v>
      </c>
      <c r="G8617" s="31">
        <v>42993</v>
      </c>
      <c r="H8617" s="31">
        <v>43358</v>
      </c>
      <c r="I8617" s="31">
        <v>43020</v>
      </c>
      <c r="J8617" s="22" t="s">
        <v>73</v>
      </c>
      <c r="K8617" s="32" t="s">
        <v>109</v>
      </c>
      <c r="N8617" s="24">
        <v>2750.855</v>
      </c>
      <c r="O8617" s="24">
        <v>0</v>
      </c>
      <c r="P8617" s="32" t="s">
        <v>916</v>
      </c>
      <c r="Q8617" s="43" t="s">
        <v>917</v>
      </c>
      <c r="R8617" s="43" t="s">
        <v>78</v>
      </c>
      <c r="S8617" s="47">
        <v>5</v>
      </c>
    </row>
    <row r="8618" spans="1:19" ht="12.75">
      <c r="A8618" s="22" t="s">
        <v>60</v>
      </c>
      <c r="B8618" s="22" t="s">
        <v>14894</v>
      </c>
      <c r="C8618" s="22" t="s">
        <v>68</v>
      </c>
      <c r="D8618" s="22" t="s">
        <v>61</v>
      </c>
      <c r="E8618" s="22" t="s">
        <v>20871</v>
      </c>
      <c r="F8618" s="31">
        <v>42985.682719907403</v>
      </c>
      <c r="G8618" s="31">
        <v>42989</v>
      </c>
      <c r="H8618" s="31">
        <v>43354</v>
      </c>
      <c r="I8618" s="31">
        <v>43015.679895833331</v>
      </c>
      <c r="J8618" s="22" t="s">
        <v>73</v>
      </c>
      <c r="K8618" s="32" t="s">
        <v>109</v>
      </c>
      <c r="L8618" s="32" t="s">
        <v>20872</v>
      </c>
      <c r="N8618" s="24">
        <v>348.66140000000001</v>
      </c>
      <c r="O8618" s="24">
        <v>305</v>
      </c>
      <c r="P8618" s="32" t="s">
        <v>433</v>
      </c>
      <c r="Q8618" s="43" t="s">
        <v>434</v>
      </c>
      <c r="R8618" s="43" t="s">
        <v>78</v>
      </c>
      <c r="S8618" s="47">
        <v>5</v>
      </c>
    </row>
    <row r="8619" spans="1:19" ht="12.75">
      <c r="A8619" s="22" t="s">
        <v>60</v>
      </c>
      <c r="B8619" s="22" t="s">
        <v>14902</v>
      </c>
      <c r="C8619" s="22" t="s">
        <v>68</v>
      </c>
      <c r="D8619" s="22" t="s">
        <v>61</v>
      </c>
      <c r="E8619" s="22" t="s">
        <v>20873</v>
      </c>
      <c r="F8619" s="31">
        <v>42990.47825231481</v>
      </c>
      <c r="G8619" s="31">
        <v>42991</v>
      </c>
      <c r="H8619" s="31">
        <v>43356</v>
      </c>
      <c r="I8619" s="31">
        <v>43020</v>
      </c>
      <c r="J8619" s="22" t="s">
        <v>73</v>
      </c>
      <c r="K8619" s="32" t="s">
        <v>104</v>
      </c>
      <c r="N8619" s="24">
        <v>321.185</v>
      </c>
      <c r="O8619" s="24">
        <v>0</v>
      </c>
      <c r="P8619" s="32" t="s">
        <v>1363</v>
      </c>
      <c r="Q8619" s="43" t="s">
        <v>1364</v>
      </c>
      <c r="R8619" s="43" t="s">
        <v>78</v>
      </c>
      <c r="S8619" s="47">
        <v>6</v>
      </c>
    </row>
    <row r="8620" spans="1:19" ht="12.75">
      <c r="A8620" s="22" t="s">
        <v>60</v>
      </c>
      <c r="B8620" s="22" t="s">
        <v>14962</v>
      </c>
      <c r="C8620" s="22" t="s">
        <v>68</v>
      </c>
      <c r="D8620" s="22" t="s">
        <v>61</v>
      </c>
      <c r="E8620" s="22" t="s">
        <v>20874</v>
      </c>
      <c r="F8620" s="31">
        <v>42997.744641203702</v>
      </c>
      <c r="G8620" s="31">
        <v>43025</v>
      </c>
      <c r="H8620" s="31">
        <v>43390</v>
      </c>
      <c r="I8620" s="31">
        <v>43027</v>
      </c>
      <c r="J8620" s="22" t="s">
        <v>73</v>
      </c>
      <c r="K8620" s="32" t="s">
        <v>74</v>
      </c>
      <c r="L8620" s="32" t="s">
        <v>20875</v>
      </c>
      <c r="N8620" s="24">
        <v>520.05999999999995</v>
      </c>
      <c r="O8620" s="24">
        <v>0</v>
      </c>
      <c r="P8620" s="32" t="s">
        <v>20876</v>
      </c>
      <c r="Q8620" s="43" t="s">
        <v>20877</v>
      </c>
      <c r="R8620" s="43" t="s">
        <v>78</v>
      </c>
      <c r="S8620" s="47">
        <v>5</v>
      </c>
    </row>
    <row r="8621" spans="1:19" ht="12.75">
      <c r="A8621" s="22" t="s">
        <v>60</v>
      </c>
      <c r="B8621" s="22" t="s">
        <v>15545</v>
      </c>
      <c r="C8621" s="22" t="s">
        <v>68</v>
      </c>
      <c r="D8621" s="22" t="s">
        <v>61</v>
      </c>
      <c r="E8621" s="22" t="s">
        <v>20878</v>
      </c>
      <c r="F8621" s="31">
        <v>43005.469085648147</v>
      </c>
      <c r="G8621" s="31">
        <v>43005</v>
      </c>
      <c r="H8621" s="31">
        <v>43373</v>
      </c>
      <c r="I8621" s="31">
        <v>43035</v>
      </c>
      <c r="J8621" s="22" t="s">
        <v>73</v>
      </c>
      <c r="K8621" s="32" t="s">
        <v>81</v>
      </c>
      <c r="L8621" s="32" t="s">
        <v>20879</v>
      </c>
      <c r="N8621" s="24">
        <v>469.68329999999997</v>
      </c>
      <c r="O8621" s="24">
        <v>375.10</v>
      </c>
      <c r="P8621" s="32" t="s">
        <v>433</v>
      </c>
      <c r="Q8621" s="43" t="s">
        <v>434</v>
      </c>
      <c r="R8621" s="43" t="s">
        <v>78</v>
      </c>
      <c r="S8621" s="47">
        <v>5</v>
      </c>
    </row>
    <row r="8622" spans="1:19" ht="12.75">
      <c r="A8622" s="22" t="s">
        <v>60</v>
      </c>
      <c r="B8622" s="22" t="s">
        <v>14891</v>
      </c>
      <c r="C8622" s="22" t="s">
        <v>68</v>
      </c>
      <c r="D8622" s="22" t="s">
        <v>61</v>
      </c>
      <c r="E8622" s="22" t="s">
        <v>20880</v>
      </c>
      <c r="F8622" s="31">
        <v>42993.564143518517</v>
      </c>
      <c r="G8622" s="31">
        <v>42993</v>
      </c>
      <c r="H8622" s="31">
        <v>43358</v>
      </c>
      <c r="I8622" s="31">
        <v>43023</v>
      </c>
      <c r="J8622" s="22" t="s">
        <v>73</v>
      </c>
      <c r="K8622" s="32" t="s">
        <v>74</v>
      </c>
      <c r="L8622" s="32" t="s">
        <v>20881</v>
      </c>
      <c r="N8622" s="24">
        <v>0</v>
      </c>
      <c r="O8622" s="24">
        <v>0</v>
      </c>
      <c r="P8622" s="32" t="s">
        <v>780</v>
      </c>
      <c r="Q8622" s="43" t="s">
        <v>781</v>
      </c>
      <c r="R8622" s="43" t="s">
        <v>78</v>
      </c>
      <c r="S8622" s="47">
        <v>4</v>
      </c>
    </row>
    <row r="8623" spans="1:19" ht="12.75">
      <c r="A8623" s="22" t="s">
        <v>60</v>
      </c>
      <c r="B8623" s="22" t="s">
        <v>14852</v>
      </c>
      <c r="C8623" s="22" t="s">
        <v>68</v>
      </c>
      <c r="D8623" s="22" t="s">
        <v>61</v>
      </c>
      <c r="E8623" s="22" t="s">
        <v>20882</v>
      </c>
      <c r="F8623" s="31">
        <v>42979.425381944442</v>
      </c>
      <c r="G8623" s="31">
        <v>43009</v>
      </c>
      <c r="H8623" s="31">
        <v>43374</v>
      </c>
      <c r="I8623" s="31">
        <v>43009</v>
      </c>
      <c r="J8623" s="22" t="s">
        <v>73</v>
      </c>
      <c r="K8623" s="32" t="s">
        <v>94</v>
      </c>
      <c r="L8623" s="32" t="s">
        <v>20883</v>
      </c>
      <c r="M8623" s="32" t="s">
        <v>20884</v>
      </c>
      <c r="N8623" s="24">
        <v>1785.424</v>
      </c>
      <c r="O8623" s="24">
        <v>1640.43</v>
      </c>
      <c r="P8623" s="32" t="s">
        <v>3843</v>
      </c>
      <c r="Q8623" s="43" t="s">
        <v>3844</v>
      </c>
      <c r="R8623" s="43" t="s">
        <v>78</v>
      </c>
      <c r="S8623" s="47">
        <v>6</v>
      </c>
    </row>
    <row r="8624" spans="1:19" ht="12.75">
      <c r="A8624" s="22" t="s">
        <v>60</v>
      </c>
      <c r="B8624" s="22" t="s">
        <v>15191</v>
      </c>
      <c r="C8624" s="22" t="s">
        <v>68</v>
      </c>
      <c r="D8624" s="22" t="s">
        <v>61</v>
      </c>
      <c r="E8624" s="22" t="s">
        <v>20885</v>
      </c>
      <c r="F8624" s="31">
        <v>42990.437268518515</v>
      </c>
      <c r="G8624" s="31">
        <v>43001</v>
      </c>
      <c r="H8624" s="31">
        <v>43366</v>
      </c>
      <c r="I8624" s="31">
        <v>43020</v>
      </c>
      <c r="J8624" s="22" t="s">
        <v>73</v>
      </c>
      <c r="K8624" s="32" t="s">
        <v>109</v>
      </c>
      <c r="N8624" s="24">
        <v>1424.9166</v>
      </c>
      <c r="O8624" s="24">
        <v>0</v>
      </c>
      <c r="P8624" s="32" t="s">
        <v>6853</v>
      </c>
      <c r="Q8624" s="43" t="s">
        <v>6854</v>
      </c>
      <c r="R8624" s="43" t="s">
        <v>78</v>
      </c>
      <c r="S8624" s="47">
        <v>5</v>
      </c>
    </row>
    <row r="8625" spans="1:19" ht="12.75">
      <c r="A8625" s="22" t="s">
        <v>60</v>
      </c>
      <c r="B8625" s="22" t="s">
        <v>14880</v>
      </c>
      <c r="C8625" s="22" t="s">
        <v>68</v>
      </c>
      <c r="D8625" s="22" t="s">
        <v>61</v>
      </c>
      <c r="E8625" s="22" t="s">
        <v>20886</v>
      </c>
      <c r="F8625" s="31">
        <v>42996.528379629628</v>
      </c>
      <c r="G8625" s="31">
        <v>42996</v>
      </c>
      <c r="H8625" s="31">
        <v>43361</v>
      </c>
      <c r="I8625" s="31">
        <v>43026</v>
      </c>
      <c r="J8625" s="22" t="s">
        <v>73</v>
      </c>
      <c r="K8625" s="32" t="s">
        <v>74</v>
      </c>
      <c r="L8625" s="32" t="s">
        <v>20887</v>
      </c>
      <c r="N8625" s="24">
        <v>2621.085</v>
      </c>
      <c r="O8625" s="24">
        <v>0</v>
      </c>
      <c r="P8625" s="32" t="s">
        <v>91</v>
      </c>
      <c r="Q8625" s="43" t="s">
        <v>92</v>
      </c>
      <c r="R8625" s="43" t="s">
        <v>78</v>
      </c>
      <c r="S8625" s="47">
        <v>5</v>
      </c>
    </row>
    <row r="8626" spans="1:19" ht="12.75">
      <c r="A8626" s="22" t="s">
        <v>60</v>
      </c>
      <c r="B8626" s="22" t="s">
        <v>15137</v>
      </c>
      <c r="C8626" s="22" t="s">
        <v>68</v>
      </c>
      <c r="D8626" s="22" t="s">
        <v>61</v>
      </c>
      <c r="E8626" s="22" t="s">
        <v>20888</v>
      </c>
      <c r="F8626" s="31">
        <v>43007.36650462963</v>
      </c>
      <c r="G8626" s="31">
        <v>43008</v>
      </c>
      <c r="H8626" s="31">
        <v>43373</v>
      </c>
      <c r="I8626" s="31">
        <v>43037</v>
      </c>
      <c r="J8626" s="22" t="s">
        <v>73</v>
      </c>
      <c r="K8626" s="32" t="s">
        <v>74</v>
      </c>
      <c r="L8626" s="32" t="s">
        <v>20889</v>
      </c>
      <c r="N8626" s="24">
        <v>2789.78</v>
      </c>
      <c r="O8626" s="24">
        <v>0</v>
      </c>
      <c r="P8626" s="32" t="s">
        <v>106</v>
      </c>
      <c r="Q8626" s="43" t="s">
        <v>107</v>
      </c>
      <c r="R8626" s="43" t="s">
        <v>78</v>
      </c>
      <c r="S8626" s="47">
        <v>5</v>
      </c>
    </row>
    <row r="8627" spans="1:19" ht="12.75">
      <c r="A8627" s="22" t="s">
        <v>60</v>
      </c>
      <c r="B8627" s="22" t="s">
        <v>14852</v>
      </c>
      <c r="C8627" s="22" t="s">
        <v>68</v>
      </c>
      <c r="D8627" s="22" t="s">
        <v>61</v>
      </c>
      <c r="E8627" s="22" t="s">
        <v>20890</v>
      </c>
      <c r="F8627" s="31">
        <v>42992.522951388884</v>
      </c>
      <c r="G8627" s="31">
        <v>42996</v>
      </c>
      <c r="H8627" s="31">
        <v>43361</v>
      </c>
      <c r="I8627" s="31">
        <v>43022</v>
      </c>
      <c r="J8627" s="22" t="s">
        <v>73</v>
      </c>
      <c r="K8627" s="32" t="s">
        <v>94</v>
      </c>
      <c r="L8627" s="32" t="s">
        <v>20891</v>
      </c>
      <c r="M8627" s="32" t="s">
        <v>20892</v>
      </c>
      <c r="N8627" s="24">
        <v>1188.0799999999999</v>
      </c>
      <c r="O8627" s="24">
        <v>861.11659999999995</v>
      </c>
      <c r="P8627" s="32" t="s">
        <v>589</v>
      </c>
      <c r="Q8627" s="43" t="s">
        <v>590</v>
      </c>
      <c r="R8627" s="43" t="s">
        <v>78</v>
      </c>
      <c r="S8627" s="47">
        <v>6</v>
      </c>
    </row>
    <row r="8628" spans="1:19" ht="12.75">
      <c r="A8628" s="22" t="s">
        <v>60</v>
      </c>
      <c r="B8628" s="22" t="s">
        <v>15737</v>
      </c>
      <c r="C8628" s="22" t="s">
        <v>68</v>
      </c>
      <c r="D8628" s="22" t="s">
        <v>61</v>
      </c>
      <c r="E8628" s="22" t="s">
        <v>20893</v>
      </c>
      <c r="F8628" s="31">
        <v>42984.418553240735</v>
      </c>
      <c r="G8628" s="31">
        <v>43011</v>
      </c>
      <c r="H8628" s="31">
        <v>43376</v>
      </c>
      <c r="I8628" s="31">
        <v>43014</v>
      </c>
      <c r="J8628" s="22" t="s">
        <v>73</v>
      </c>
      <c r="K8628" s="32" t="s">
        <v>81</v>
      </c>
      <c r="L8628" s="32" t="s">
        <v>20894</v>
      </c>
      <c r="N8628" s="24">
        <v>571.10249999999996</v>
      </c>
      <c r="O8628" s="24">
        <v>412.56</v>
      </c>
      <c r="P8628" s="32" t="s">
        <v>522</v>
      </c>
      <c r="Q8628" s="43" t="s">
        <v>523</v>
      </c>
      <c r="R8628" s="43" t="s">
        <v>78</v>
      </c>
      <c r="S8628" s="47">
        <v>5</v>
      </c>
    </row>
    <row r="8629" spans="1:19" ht="12.75">
      <c r="A8629" s="22" t="s">
        <v>60</v>
      </c>
      <c r="B8629" s="22" t="s">
        <v>14902</v>
      </c>
      <c r="C8629" s="22" t="s">
        <v>68</v>
      </c>
      <c r="D8629" s="22" t="s">
        <v>61</v>
      </c>
      <c r="E8629" s="22" t="s">
        <v>20895</v>
      </c>
      <c r="F8629" s="31">
        <v>42990.442962962959</v>
      </c>
      <c r="G8629" s="31">
        <v>42985</v>
      </c>
      <c r="H8629" s="31">
        <v>43350</v>
      </c>
      <c r="I8629" s="31">
        <v>43020</v>
      </c>
      <c r="J8629" s="22" t="s">
        <v>161</v>
      </c>
      <c r="K8629" s="32" t="s">
        <v>94</v>
      </c>
      <c r="L8629" s="32" t="s">
        <v>20896</v>
      </c>
      <c r="M8629" s="32" t="s">
        <v>20897</v>
      </c>
      <c r="N8629" s="24">
        <v>-1339.72</v>
      </c>
      <c r="O8629" s="24">
        <v>-1339.72</v>
      </c>
      <c r="P8629" s="32" t="s">
        <v>18204</v>
      </c>
      <c r="Q8629" s="43" t="s">
        <v>18205</v>
      </c>
      <c r="R8629" s="43" t="s">
        <v>78</v>
      </c>
      <c r="S8629" s="47">
        <v>1</v>
      </c>
    </row>
    <row r="8630" spans="1:19" ht="12.75">
      <c r="A8630" s="22" t="s">
        <v>60</v>
      </c>
      <c r="B8630" s="22" t="s">
        <v>14905</v>
      </c>
      <c r="C8630" s="22" t="s">
        <v>68</v>
      </c>
      <c r="D8630" s="22" t="s">
        <v>61</v>
      </c>
      <c r="E8630" s="22" t="s">
        <v>20898</v>
      </c>
      <c r="F8630" s="31">
        <v>42992.539421296293</v>
      </c>
      <c r="G8630" s="31">
        <v>43003</v>
      </c>
      <c r="H8630" s="31">
        <v>43368</v>
      </c>
      <c r="I8630" s="31">
        <v>43022</v>
      </c>
      <c r="J8630" s="22" t="s">
        <v>73</v>
      </c>
      <c r="K8630" s="32" t="s">
        <v>94</v>
      </c>
      <c r="L8630" s="32" t="s">
        <v>20899</v>
      </c>
      <c r="M8630" s="32" t="s">
        <v>20900</v>
      </c>
      <c r="N8630" s="24">
        <v>575.64689999999996</v>
      </c>
      <c r="O8630" s="24">
        <v>419.774</v>
      </c>
      <c r="P8630" s="32" t="s">
        <v>1027</v>
      </c>
      <c r="Q8630" s="43" t="s">
        <v>1028</v>
      </c>
      <c r="R8630" s="43" t="s">
        <v>78</v>
      </c>
      <c r="S8630" s="47">
        <v>5</v>
      </c>
    </row>
    <row r="8631" spans="1:19" ht="12.75">
      <c r="A8631" s="22" t="s">
        <v>60</v>
      </c>
      <c r="B8631" s="22" t="s">
        <v>14894</v>
      </c>
      <c r="C8631" s="22" t="s">
        <v>68</v>
      </c>
      <c r="D8631" s="22" t="s">
        <v>61</v>
      </c>
      <c r="E8631" s="22" t="s">
        <v>20901</v>
      </c>
      <c r="F8631" s="31">
        <v>42988.085034722222</v>
      </c>
      <c r="G8631" s="31">
        <v>43023</v>
      </c>
      <c r="H8631" s="31">
        <v>43388</v>
      </c>
      <c r="I8631" s="31">
        <v>43048.085034722222</v>
      </c>
      <c r="J8631" s="22" t="s">
        <v>197</v>
      </c>
      <c r="K8631" s="32" t="s">
        <v>94</v>
      </c>
      <c r="L8631" s="32" t="s">
        <v>20902</v>
      </c>
      <c r="M8631" s="32" t="s">
        <v>20903</v>
      </c>
      <c r="N8631" s="24">
        <v>1655.99</v>
      </c>
      <c r="O8631" s="24">
        <v>1274.8299999999999</v>
      </c>
      <c r="P8631" s="32" t="s">
        <v>106</v>
      </c>
      <c r="Q8631" s="43" t="s">
        <v>107</v>
      </c>
      <c r="R8631" s="43" t="s">
        <v>78</v>
      </c>
      <c r="S8631" s="47">
        <v>5</v>
      </c>
    </row>
    <row r="8632" spans="1:19" ht="12.75">
      <c r="A8632" s="22" t="s">
        <v>60</v>
      </c>
      <c r="B8632" s="22" t="s">
        <v>14905</v>
      </c>
      <c r="C8632" s="22" t="s">
        <v>68</v>
      </c>
      <c r="D8632" s="22" t="s">
        <v>61</v>
      </c>
      <c r="E8632" s="22" t="s">
        <v>20904</v>
      </c>
      <c r="F8632" s="31">
        <v>43005.747974537036</v>
      </c>
      <c r="G8632" s="31">
        <v>43018</v>
      </c>
      <c r="H8632" s="31">
        <v>43383</v>
      </c>
      <c r="I8632" s="31">
        <v>43035</v>
      </c>
      <c r="J8632" s="22" t="s">
        <v>73</v>
      </c>
      <c r="K8632" s="32" t="s">
        <v>74</v>
      </c>
      <c r="L8632" s="32" t="s">
        <v>20905</v>
      </c>
      <c r="N8632" s="24">
        <v>3204.50</v>
      </c>
      <c r="O8632" s="24">
        <v>0</v>
      </c>
      <c r="P8632" s="32" t="s">
        <v>14056</v>
      </c>
      <c r="Q8632" s="43" t="s">
        <v>14057</v>
      </c>
      <c r="R8632" s="43" t="s">
        <v>78</v>
      </c>
      <c r="S8632" s="47">
        <v>4</v>
      </c>
    </row>
    <row r="8633" spans="1:19" ht="12.75">
      <c r="A8633" s="22" t="s">
        <v>60</v>
      </c>
      <c r="B8633" s="22" t="s">
        <v>15825</v>
      </c>
      <c r="C8633" s="22" t="s">
        <v>68</v>
      </c>
      <c r="D8633" s="22" t="s">
        <v>61</v>
      </c>
      <c r="E8633" s="22" t="s">
        <v>20906</v>
      </c>
      <c r="F8633" s="31">
        <v>42986.412465277775</v>
      </c>
      <c r="G8633" s="31">
        <v>42986</v>
      </c>
      <c r="H8633" s="31">
        <v>43351</v>
      </c>
      <c r="I8633" s="31">
        <v>43016</v>
      </c>
      <c r="J8633" s="22" t="s">
        <v>73</v>
      </c>
      <c r="K8633" s="32" t="s">
        <v>74</v>
      </c>
      <c r="L8633" s="32" t="s">
        <v>20907</v>
      </c>
      <c r="N8633" s="24">
        <v>0</v>
      </c>
      <c r="O8633" s="24">
        <v>0</v>
      </c>
      <c r="P8633" s="32" t="s">
        <v>2742</v>
      </c>
      <c r="Q8633" s="43" t="s">
        <v>2743</v>
      </c>
      <c r="R8633" s="43" t="s">
        <v>78</v>
      </c>
      <c r="S8633" s="47">
        <v>5</v>
      </c>
    </row>
    <row r="8634" spans="1:19" ht="12.75">
      <c r="A8634" s="22" t="s">
        <v>60</v>
      </c>
      <c r="B8634" s="22" t="s">
        <v>14880</v>
      </c>
      <c r="C8634" s="22" t="s">
        <v>68</v>
      </c>
      <c r="D8634" s="22" t="s">
        <v>61</v>
      </c>
      <c r="E8634" s="22" t="s">
        <v>20908</v>
      </c>
      <c r="F8634" s="31">
        <v>42996.384641203702</v>
      </c>
      <c r="G8634" s="31">
        <v>43014</v>
      </c>
      <c r="H8634" s="31">
        <v>43379</v>
      </c>
      <c r="I8634" s="31">
        <v>43026</v>
      </c>
      <c r="J8634" s="22" t="s">
        <v>73</v>
      </c>
      <c r="K8634" s="32" t="s">
        <v>74</v>
      </c>
      <c r="L8634" s="32" t="s">
        <v>20909</v>
      </c>
      <c r="N8634" s="24">
        <v>1199.51</v>
      </c>
      <c r="O8634" s="24">
        <v>0</v>
      </c>
      <c r="P8634" s="32" t="s">
        <v>199</v>
      </c>
      <c r="Q8634" s="43" t="s">
        <v>200</v>
      </c>
      <c r="R8634" s="43" t="s">
        <v>78</v>
      </c>
      <c r="S8634" s="47">
        <v>5</v>
      </c>
    </row>
    <row r="8635" spans="1:19" ht="12.75">
      <c r="A8635" s="22" t="s">
        <v>60</v>
      </c>
      <c r="B8635" s="22" t="s">
        <v>14902</v>
      </c>
      <c r="C8635" s="22" t="s">
        <v>68</v>
      </c>
      <c r="D8635" s="22" t="s">
        <v>61</v>
      </c>
      <c r="E8635" s="22" t="s">
        <v>20910</v>
      </c>
      <c r="F8635" s="31">
        <v>42989.402291666665</v>
      </c>
      <c r="G8635" s="31">
        <v>42989</v>
      </c>
      <c r="H8635" s="31">
        <v>43354</v>
      </c>
      <c r="I8635" s="31">
        <v>43019</v>
      </c>
      <c r="J8635" s="22" t="s">
        <v>73</v>
      </c>
      <c r="K8635" s="32" t="s">
        <v>74</v>
      </c>
      <c r="L8635" s="32" t="s">
        <v>20911</v>
      </c>
      <c r="N8635" s="24">
        <v>2402.6025</v>
      </c>
      <c r="O8635" s="24">
        <v>0</v>
      </c>
      <c r="P8635" s="32" t="s">
        <v>659</v>
      </c>
      <c r="Q8635" s="43" t="s">
        <v>660</v>
      </c>
      <c r="R8635" s="43" t="s">
        <v>78</v>
      </c>
      <c r="S8635" s="47">
        <v>6</v>
      </c>
    </row>
    <row r="8636" spans="1:19" ht="12.75">
      <c r="A8636" s="22" t="s">
        <v>60</v>
      </c>
      <c r="B8636" s="22" t="s">
        <v>15186</v>
      </c>
      <c r="C8636" s="22" t="s">
        <v>68</v>
      </c>
      <c r="D8636" s="22" t="s">
        <v>61</v>
      </c>
      <c r="E8636" s="22" t="s">
        <v>20912</v>
      </c>
      <c r="F8636" s="31">
        <v>42983.05091435185</v>
      </c>
      <c r="G8636" s="31">
        <v>43008</v>
      </c>
      <c r="H8636" s="31">
        <v>43373</v>
      </c>
      <c r="I8636" s="31">
        <v>43043.05091435185</v>
      </c>
      <c r="J8636" s="22" t="s">
        <v>73</v>
      </c>
      <c r="K8636" s="32" t="s">
        <v>74</v>
      </c>
      <c r="L8636" s="32" t="s">
        <v>20913</v>
      </c>
      <c r="N8636" s="24">
        <v>4951.8500000000004</v>
      </c>
      <c r="O8636" s="24">
        <v>0</v>
      </c>
      <c r="P8636" s="32" t="s">
        <v>91</v>
      </c>
      <c r="Q8636" s="43" t="s">
        <v>92</v>
      </c>
      <c r="R8636" s="43" t="s">
        <v>78</v>
      </c>
      <c r="S8636" s="47">
        <v>5</v>
      </c>
    </row>
    <row r="8637" spans="1:19" ht="12.75">
      <c r="A8637" s="22" t="s">
        <v>60</v>
      </c>
      <c r="B8637" s="22" t="s">
        <v>14870</v>
      </c>
      <c r="C8637" s="22" t="s">
        <v>68</v>
      </c>
      <c r="D8637" s="22" t="s">
        <v>61</v>
      </c>
      <c r="E8637" s="22" t="s">
        <v>20914</v>
      </c>
      <c r="F8637" s="31">
        <v>42986.411574074074</v>
      </c>
      <c r="G8637" s="31">
        <v>42986</v>
      </c>
      <c r="H8637" s="31">
        <v>43348</v>
      </c>
      <c r="I8637" s="31">
        <v>43016</v>
      </c>
      <c r="J8637" s="22" t="s">
        <v>73</v>
      </c>
      <c r="K8637" s="32" t="s">
        <v>109</v>
      </c>
      <c r="L8637" s="32" t="s">
        <v>20915</v>
      </c>
      <c r="N8637" s="24">
        <v>2267.018</v>
      </c>
      <c r="O8637" s="24">
        <v>2052.63</v>
      </c>
      <c r="P8637" s="32" t="s">
        <v>106</v>
      </c>
      <c r="Q8637" s="43" t="s">
        <v>107</v>
      </c>
      <c r="R8637" s="43" t="s">
        <v>78</v>
      </c>
      <c r="S8637" s="47">
        <v>5</v>
      </c>
    </row>
    <row r="8638" spans="1:19" ht="12.75">
      <c r="A8638" s="22" t="s">
        <v>60</v>
      </c>
      <c r="B8638" s="22" t="s">
        <v>14962</v>
      </c>
      <c r="C8638" s="22" t="s">
        <v>68</v>
      </c>
      <c r="D8638" s="22" t="s">
        <v>61</v>
      </c>
      <c r="E8638" s="22" t="s">
        <v>20916</v>
      </c>
      <c r="F8638" s="31">
        <v>42982.637430555551</v>
      </c>
      <c r="G8638" s="31">
        <v>43001</v>
      </c>
      <c r="H8638" s="31">
        <v>43366</v>
      </c>
      <c r="I8638" s="31">
        <v>43012</v>
      </c>
      <c r="J8638" s="22" t="s">
        <v>73</v>
      </c>
      <c r="K8638" s="32" t="s">
        <v>109</v>
      </c>
      <c r="L8638" s="32" t="s">
        <v>20917</v>
      </c>
      <c r="N8638" s="24">
        <v>2048.7685000000001</v>
      </c>
      <c r="O8638" s="24">
        <v>1905.9466</v>
      </c>
      <c r="P8638" s="32" t="s">
        <v>106</v>
      </c>
      <c r="Q8638" s="43" t="s">
        <v>107</v>
      </c>
      <c r="R8638" s="43" t="s">
        <v>140</v>
      </c>
      <c r="S8638" s="47">
        <v>5</v>
      </c>
    </row>
    <row r="8639" spans="1:19" ht="12.75">
      <c r="A8639" s="22" t="s">
        <v>60</v>
      </c>
      <c r="B8639" s="22" t="s">
        <v>14894</v>
      </c>
      <c r="C8639" s="22" t="s">
        <v>68</v>
      </c>
      <c r="D8639" s="22" t="s">
        <v>61</v>
      </c>
      <c r="E8639" s="22" t="s">
        <v>20918</v>
      </c>
      <c r="F8639" s="31">
        <v>42982.457187499997</v>
      </c>
      <c r="G8639" s="31">
        <v>43013</v>
      </c>
      <c r="H8639" s="31">
        <v>43378</v>
      </c>
      <c r="I8639" s="31">
        <v>43042.457187499997</v>
      </c>
      <c r="J8639" s="22" t="s">
        <v>197</v>
      </c>
      <c r="K8639" s="32" t="s">
        <v>94</v>
      </c>
      <c r="L8639" s="32" t="s">
        <v>20919</v>
      </c>
      <c r="M8639" s="32" t="s">
        <v>20920</v>
      </c>
      <c r="N8639" s="24">
        <v>871.14200000000005</v>
      </c>
      <c r="O8639" s="24">
        <v>741.18</v>
      </c>
      <c r="P8639" s="32" t="s">
        <v>205</v>
      </c>
      <c r="Q8639" s="43" t="s">
        <v>206</v>
      </c>
      <c r="R8639" s="43" t="s">
        <v>140</v>
      </c>
      <c r="S8639" s="47">
        <v>5</v>
      </c>
    </row>
    <row r="8640" spans="1:19" ht="12.75">
      <c r="A8640" s="22" t="s">
        <v>60</v>
      </c>
      <c r="B8640" s="22" t="s">
        <v>15511</v>
      </c>
      <c r="C8640" s="22" t="s">
        <v>68</v>
      </c>
      <c r="D8640" s="22" t="s">
        <v>61</v>
      </c>
      <c r="E8640" s="22" t="s">
        <v>20921</v>
      </c>
      <c r="F8640" s="31">
        <v>42997.446759259255</v>
      </c>
      <c r="G8640" s="31">
        <v>43013</v>
      </c>
      <c r="H8640" s="31">
        <v>43378</v>
      </c>
      <c r="I8640" s="31">
        <v>43027</v>
      </c>
      <c r="J8640" s="22" t="s">
        <v>73</v>
      </c>
      <c r="K8640" s="32" t="s">
        <v>74</v>
      </c>
      <c r="L8640" s="32" t="s">
        <v>20922</v>
      </c>
      <c r="N8640" s="24">
        <v>2200.06</v>
      </c>
      <c r="O8640" s="24">
        <v>0</v>
      </c>
      <c r="P8640" s="32" t="s">
        <v>540</v>
      </c>
      <c r="Q8640" s="43" t="s">
        <v>541</v>
      </c>
      <c r="R8640" s="43" t="s">
        <v>78</v>
      </c>
      <c r="S8640" s="47">
        <v>4</v>
      </c>
    </row>
    <row r="8641" spans="1:19" ht="12.75">
      <c r="A8641" s="22" t="s">
        <v>60</v>
      </c>
      <c r="B8641" s="22" t="s">
        <v>14894</v>
      </c>
      <c r="C8641" s="22" t="s">
        <v>68</v>
      </c>
      <c r="D8641" s="22" t="s">
        <v>61</v>
      </c>
      <c r="E8641" s="22" t="s">
        <v>20923</v>
      </c>
      <c r="F8641" s="31">
        <v>43000.084594907406</v>
      </c>
      <c r="G8641" s="31">
        <v>43035</v>
      </c>
      <c r="H8641" s="31">
        <v>43400</v>
      </c>
      <c r="I8641" s="31">
        <v>43060.084594907406</v>
      </c>
      <c r="J8641" s="22" t="s">
        <v>197</v>
      </c>
      <c r="K8641" s="32" t="s">
        <v>81</v>
      </c>
      <c r="L8641" s="32" t="s">
        <v>20924</v>
      </c>
      <c r="N8641" s="24">
        <v>317.10000000000002</v>
      </c>
      <c r="O8641" s="24">
        <v>317.10000000000002</v>
      </c>
      <c r="P8641" s="32" t="s">
        <v>651</v>
      </c>
      <c r="Q8641" s="43" t="s">
        <v>652</v>
      </c>
      <c r="R8641" s="43" t="s">
        <v>78</v>
      </c>
      <c r="S8641" s="47">
        <v>1</v>
      </c>
    </row>
    <row r="8642" spans="1:19" ht="12.75">
      <c r="A8642" s="22" t="s">
        <v>60</v>
      </c>
      <c r="B8642" s="22" t="s">
        <v>14870</v>
      </c>
      <c r="C8642" s="22" t="s">
        <v>68</v>
      </c>
      <c r="D8642" s="22" t="s">
        <v>61</v>
      </c>
      <c r="E8642" s="22" t="s">
        <v>20925</v>
      </c>
      <c r="F8642" s="31">
        <v>43005.613564814812</v>
      </c>
      <c r="G8642" s="31">
        <v>43005</v>
      </c>
      <c r="H8642" s="31">
        <v>43370</v>
      </c>
      <c r="I8642" s="31">
        <v>43035</v>
      </c>
      <c r="J8642" s="22" t="s">
        <v>73</v>
      </c>
      <c r="K8642" s="32" t="s">
        <v>74</v>
      </c>
      <c r="L8642" s="32" t="s">
        <v>20926</v>
      </c>
      <c r="N8642" s="24">
        <v>963.43</v>
      </c>
      <c r="O8642" s="24">
        <v>0</v>
      </c>
      <c r="P8642" s="32" t="s">
        <v>205</v>
      </c>
      <c r="Q8642" s="43" t="s">
        <v>206</v>
      </c>
      <c r="R8642" s="43" t="s">
        <v>78</v>
      </c>
      <c r="S8642" s="47">
        <v>5</v>
      </c>
    </row>
    <row r="8643" spans="1:19" ht="12.75">
      <c r="A8643" s="22" t="s">
        <v>60</v>
      </c>
      <c r="B8643" s="22" t="s">
        <v>14902</v>
      </c>
      <c r="C8643" s="22" t="s">
        <v>68</v>
      </c>
      <c r="D8643" s="22" t="s">
        <v>61</v>
      </c>
      <c r="E8643" s="22" t="s">
        <v>20927</v>
      </c>
      <c r="F8643" s="31">
        <v>42992.758090277777</v>
      </c>
      <c r="G8643" s="31">
        <v>42992</v>
      </c>
      <c r="H8643" s="31">
        <v>43351</v>
      </c>
      <c r="I8643" s="31">
        <v>43022</v>
      </c>
      <c r="J8643" s="22" t="s">
        <v>73</v>
      </c>
      <c r="K8643" s="32" t="s">
        <v>74</v>
      </c>
      <c r="L8643" s="32" t="s">
        <v>20928</v>
      </c>
      <c r="N8643" s="24">
        <v>915.50</v>
      </c>
      <c r="O8643" s="24">
        <v>0</v>
      </c>
      <c r="P8643" s="32" t="s">
        <v>589</v>
      </c>
      <c r="Q8643" s="43" t="s">
        <v>590</v>
      </c>
      <c r="R8643" s="43" t="s">
        <v>78</v>
      </c>
      <c r="S8643" s="47">
        <v>5</v>
      </c>
    </row>
    <row r="8644" spans="1:19" ht="12.75">
      <c r="A8644" s="22" t="s">
        <v>60</v>
      </c>
      <c r="B8644" s="22" t="s">
        <v>15002</v>
      </c>
      <c r="C8644" s="22" t="s">
        <v>68</v>
      </c>
      <c r="D8644" s="22" t="s">
        <v>61</v>
      </c>
      <c r="E8644" s="22" t="s">
        <v>20929</v>
      </c>
      <c r="F8644" s="31">
        <v>43005.489050925928</v>
      </c>
      <c r="G8644" s="31">
        <v>42911</v>
      </c>
      <c r="H8644" s="31">
        <v>43276</v>
      </c>
      <c r="I8644" s="31">
        <v>43035</v>
      </c>
      <c r="J8644" s="22" t="s">
        <v>244</v>
      </c>
      <c r="K8644" s="32" t="s">
        <v>94</v>
      </c>
      <c r="L8644" s="32" t="s">
        <v>20930</v>
      </c>
      <c r="M8644" s="32" t="s">
        <v>19418</v>
      </c>
      <c r="N8644" s="24">
        <v>0</v>
      </c>
      <c r="O8644" s="24">
        <v>0</v>
      </c>
      <c r="P8644" s="32" t="s">
        <v>246</v>
      </c>
      <c r="Q8644" s="43" t="s">
        <v>247</v>
      </c>
      <c r="R8644" s="43" t="s">
        <v>78</v>
      </c>
      <c r="S8644" s="47">
        <v>1</v>
      </c>
    </row>
    <row r="8645" spans="1:19" ht="12.75">
      <c r="A8645" s="22" t="s">
        <v>60</v>
      </c>
      <c r="B8645" s="22" t="s">
        <v>14857</v>
      </c>
      <c r="C8645" s="22" t="s">
        <v>68</v>
      </c>
      <c r="D8645" s="22" t="s">
        <v>61</v>
      </c>
      <c r="E8645" s="22" t="s">
        <v>20931</v>
      </c>
      <c r="F8645" s="31">
        <v>42999.261863425927</v>
      </c>
      <c r="G8645" s="31">
        <v>43041</v>
      </c>
      <c r="H8645" s="31">
        <v>43406</v>
      </c>
      <c r="I8645" s="31">
        <v>43059.261863425927</v>
      </c>
      <c r="J8645" s="22" t="s">
        <v>73</v>
      </c>
      <c r="K8645" s="32" t="s">
        <v>81</v>
      </c>
      <c r="L8645" s="32" t="s">
        <v>20932</v>
      </c>
      <c r="N8645" s="24">
        <v>5150.3113999999996</v>
      </c>
      <c r="O8645" s="24">
        <v>4963.4375</v>
      </c>
      <c r="P8645" s="32" t="s">
        <v>366</v>
      </c>
      <c r="Q8645" s="43" t="s">
        <v>367</v>
      </c>
      <c r="R8645" s="43" t="s">
        <v>140</v>
      </c>
      <c r="S8645" s="47">
        <v>5</v>
      </c>
    </row>
    <row r="8646" spans="1:19" ht="12.75">
      <c r="A8646" s="22" t="s">
        <v>60</v>
      </c>
      <c r="B8646" s="22" t="s">
        <v>14894</v>
      </c>
      <c r="C8646" s="22" t="s">
        <v>68</v>
      </c>
      <c r="D8646" s="22" t="s">
        <v>61</v>
      </c>
      <c r="E8646" s="22" t="s">
        <v>20933</v>
      </c>
      <c r="F8646" s="31">
        <v>43000.601099537038</v>
      </c>
      <c r="G8646" s="31">
        <v>43000</v>
      </c>
      <c r="H8646" s="31">
        <v>43365</v>
      </c>
      <c r="I8646" s="31">
        <v>43030.600162037037</v>
      </c>
      <c r="J8646" s="22" t="s">
        <v>73</v>
      </c>
      <c r="K8646" s="32" t="s">
        <v>74</v>
      </c>
      <c r="L8646" s="32" t="s">
        <v>20934</v>
      </c>
      <c r="N8646" s="24">
        <v>306.25</v>
      </c>
      <c r="O8646" s="24">
        <v>0</v>
      </c>
      <c r="P8646" s="32" t="s">
        <v>2575</v>
      </c>
      <c r="Q8646" s="43" t="s">
        <v>2576</v>
      </c>
      <c r="R8646" s="43" t="s">
        <v>78</v>
      </c>
      <c r="S8646" s="47">
        <v>5</v>
      </c>
    </row>
    <row r="8647" spans="1:19" ht="12.75">
      <c r="A8647" s="22" t="s">
        <v>60</v>
      </c>
      <c r="B8647" s="22" t="s">
        <v>14995</v>
      </c>
      <c r="C8647" s="22" t="s">
        <v>68</v>
      </c>
      <c r="D8647" s="22" t="s">
        <v>61</v>
      </c>
      <c r="E8647" s="22" t="s">
        <v>20935</v>
      </c>
      <c r="F8647" s="31">
        <v>43006.630613425921</v>
      </c>
      <c r="G8647" s="31">
        <v>43006</v>
      </c>
      <c r="H8647" s="31">
        <v>43371</v>
      </c>
      <c r="I8647" s="31">
        <v>43036</v>
      </c>
      <c r="J8647" s="22" t="s">
        <v>73</v>
      </c>
      <c r="K8647" s="32" t="s">
        <v>81</v>
      </c>
      <c r="L8647" s="32" t="s">
        <v>20936</v>
      </c>
      <c r="N8647" s="24">
        <v>429.80599999999998</v>
      </c>
      <c r="O8647" s="24">
        <v>347.915</v>
      </c>
      <c r="P8647" s="32" t="s">
        <v>2778</v>
      </c>
      <c r="Q8647" s="43" t="s">
        <v>2779</v>
      </c>
      <c r="R8647" s="43" t="s">
        <v>78</v>
      </c>
      <c r="S8647" s="47">
        <v>5</v>
      </c>
    </row>
    <row r="8648" spans="1:19" ht="12.75">
      <c r="A8648" s="22" t="s">
        <v>60</v>
      </c>
      <c r="B8648" s="22" t="s">
        <v>14991</v>
      </c>
      <c r="C8648" s="22" t="s">
        <v>68</v>
      </c>
      <c r="D8648" s="22" t="s">
        <v>61</v>
      </c>
      <c r="E8648" s="22" t="s">
        <v>20937</v>
      </c>
      <c r="F8648" s="31">
        <v>42997.577789351853</v>
      </c>
      <c r="G8648" s="31">
        <v>43038</v>
      </c>
      <c r="H8648" s="31">
        <v>43403</v>
      </c>
      <c r="I8648" s="31">
        <v>43027</v>
      </c>
      <c r="J8648" s="22" t="s">
        <v>73</v>
      </c>
      <c r="K8648" s="32" t="s">
        <v>109</v>
      </c>
      <c r="L8648" s="32" t="s">
        <v>20938</v>
      </c>
      <c r="N8648" s="24">
        <v>0</v>
      </c>
      <c r="O8648" s="24">
        <v>0</v>
      </c>
      <c r="P8648" s="32" t="s">
        <v>832</v>
      </c>
      <c r="Q8648" s="43" t="s">
        <v>833</v>
      </c>
      <c r="R8648" s="43" t="s">
        <v>78</v>
      </c>
      <c r="S8648" s="47">
        <v>5</v>
      </c>
    </row>
    <row r="8649" spans="1:19" ht="12.75">
      <c r="A8649" s="22" t="s">
        <v>60</v>
      </c>
      <c r="B8649" s="22" t="s">
        <v>15552</v>
      </c>
      <c r="C8649" s="22" t="s">
        <v>68</v>
      </c>
      <c r="D8649" s="22" t="s">
        <v>61</v>
      </c>
      <c r="E8649" s="22" t="s">
        <v>20939</v>
      </c>
      <c r="F8649" s="31">
        <v>42990.465150462958</v>
      </c>
      <c r="G8649" s="31">
        <v>43021</v>
      </c>
      <c r="H8649" s="31">
        <v>43386</v>
      </c>
      <c r="I8649" s="31">
        <v>43020</v>
      </c>
      <c r="J8649" s="22" t="s">
        <v>73</v>
      </c>
      <c r="K8649" s="32" t="s">
        <v>109</v>
      </c>
      <c r="N8649" s="24">
        <v>1850.98</v>
      </c>
      <c r="O8649" s="24">
        <v>0</v>
      </c>
      <c r="P8649" s="32" t="s">
        <v>822</v>
      </c>
      <c r="Q8649" s="43" t="s">
        <v>823</v>
      </c>
      <c r="R8649" s="43" t="s">
        <v>78</v>
      </c>
      <c r="S8649" s="47">
        <v>5</v>
      </c>
    </row>
    <row r="8650" spans="1:19" ht="12.75">
      <c r="A8650" s="22" t="s">
        <v>60</v>
      </c>
      <c r="B8650" s="22" t="s">
        <v>14940</v>
      </c>
      <c r="C8650" s="22" t="s">
        <v>68</v>
      </c>
      <c r="D8650" s="22" t="s">
        <v>61</v>
      </c>
      <c r="E8650" s="22" t="s">
        <v>20940</v>
      </c>
      <c r="F8650" s="31">
        <v>43005.447777777779</v>
      </c>
      <c r="G8650" s="31">
        <v>43021</v>
      </c>
      <c r="H8650" s="31">
        <v>43386</v>
      </c>
      <c r="I8650" s="31">
        <v>43035.445127314815</v>
      </c>
      <c r="J8650" s="22" t="s">
        <v>73</v>
      </c>
      <c r="K8650" s="32" t="s">
        <v>81</v>
      </c>
      <c r="L8650" s="32" t="s">
        <v>20941</v>
      </c>
      <c r="N8650" s="24">
        <v>1736.09</v>
      </c>
      <c r="O8650" s="24">
        <v>1736.09</v>
      </c>
      <c r="P8650" s="32" t="s">
        <v>205</v>
      </c>
      <c r="Q8650" s="43" t="s">
        <v>206</v>
      </c>
      <c r="R8650" s="43" t="s">
        <v>78</v>
      </c>
      <c r="S8650" s="47">
        <v>1</v>
      </c>
    </row>
    <row r="8651" spans="1:19" ht="12.75">
      <c r="A8651" s="22" t="s">
        <v>60</v>
      </c>
      <c r="B8651" s="22" t="s">
        <v>14894</v>
      </c>
      <c r="C8651" s="22" t="s">
        <v>68</v>
      </c>
      <c r="D8651" s="22" t="s">
        <v>61</v>
      </c>
      <c r="E8651" s="22" t="s">
        <v>20942</v>
      </c>
      <c r="F8651" s="31">
        <v>43001.08556712963</v>
      </c>
      <c r="G8651" s="31">
        <v>43036</v>
      </c>
      <c r="H8651" s="31">
        <v>43401</v>
      </c>
      <c r="I8651" s="31">
        <v>43061.08556712963</v>
      </c>
      <c r="J8651" s="22" t="s">
        <v>197</v>
      </c>
      <c r="K8651" s="32" t="s">
        <v>81</v>
      </c>
      <c r="L8651" s="32" t="s">
        <v>20943</v>
      </c>
      <c r="N8651" s="24">
        <v>2103.9524999999999</v>
      </c>
      <c r="O8651" s="24">
        <v>1454.9432999999999</v>
      </c>
      <c r="P8651" s="32" t="s">
        <v>20944</v>
      </c>
      <c r="Q8651" s="43" t="s">
        <v>20945</v>
      </c>
      <c r="R8651" s="43" t="s">
        <v>78</v>
      </c>
      <c r="S8651" s="47">
        <v>5</v>
      </c>
    </row>
    <row r="8652" spans="1:19" ht="12.75">
      <c r="A8652" s="22" t="s">
        <v>60</v>
      </c>
      <c r="B8652" s="22" t="s">
        <v>14894</v>
      </c>
      <c r="C8652" s="22" t="s">
        <v>68</v>
      </c>
      <c r="D8652" s="22" t="s">
        <v>61</v>
      </c>
      <c r="E8652" s="22" t="s">
        <v>20946</v>
      </c>
      <c r="F8652" s="31">
        <v>42985.08489583333</v>
      </c>
      <c r="G8652" s="31">
        <v>43020</v>
      </c>
      <c r="H8652" s="31">
        <v>43385</v>
      </c>
      <c r="I8652" s="31">
        <v>43045.08489583333</v>
      </c>
      <c r="J8652" s="22" t="s">
        <v>197</v>
      </c>
      <c r="K8652" s="32" t="s">
        <v>94</v>
      </c>
      <c r="L8652" s="32" t="s">
        <v>20947</v>
      </c>
      <c r="M8652" s="32" t="s">
        <v>20948</v>
      </c>
      <c r="N8652" s="24">
        <v>437.00659999999999</v>
      </c>
      <c r="O8652" s="24">
        <v>436.84</v>
      </c>
      <c r="P8652" s="32" t="s">
        <v>871</v>
      </c>
      <c r="Q8652" s="43" t="s">
        <v>872</v>
      </c>
      <c r="R8652" s="43" t="s">
        <v>78</v>
      </c>
      <c r="S8652" s="47">
        <v>5</v>
      </c>
    </row>
    <row r="8653" spans="1:19" ht="12.75">
      <c r="A8653" s="22" t="s">
        <v>60</v>
      </c>
      <c r="B8653" s="22" t="s">
        <v>15926</v>
      </c>
      <c r="C8653" s="22" t="s">
        <v>68</v>
      </c>
      <c r="D8653" s="22" t="s">
        <v>61</v>
      </c>
      <c r="E8653" s="22" t="s">
        <v>20949</v>
      </c>
      <c r="F8653" s="31">
        <v>43003.593807870369</v>
      </c>
      <c r="G8653" s="31">
        <v>43003</v>
      </c>
      <c r="H8653" s="31">
        <v>43368</v>
      </c>
      <c r="I8653" s="31">
        <v>43033</v>
      </c>
      <c r="J8653" s="22" t="s">
        <v>73</v>
      </c>
      <c r="K8653" s="32" t="s">
        <v>94</v>
      </c>
      <c r="L8653" s="32" t="s">
        <v>20950</v>
      </c>
      <c r="M8653" s="32" t="s">
        <v>20951</v>
      </c>
      <c r="N8653" s="24">
        <v>458.79</v>
      </c>
      <c r="O8653" s="24">
        <v>316.995</v>
      </c>
      <c r="P8653" s="32" t="s">
        <v>219</v>
      </c>
      <c r="Q8653" s="43" t="s">
        <v>220</v>
      </c>
      <c r="R8653" s="43" t="s">
        <v>78</v>
      </c>
      <c r="S8653" s="47">
        <v>5</v>
      </c>
    </row>
    <row r="8654" spans="1:19" ht="12.75">
      <c r="A8654" s="22" t="s">
        <v>60</v>
      </c>
      <c r="B8654" s="22" t="s">
        <v>14933</v>
      </c>
      <c r="C8654" s="22" t="s">
        <v>68</v>
      </c>
      <c r="D8654" s="22" t="s">
        <v>61</v>
      </c>
      <c r="E8654" s="22" t="s">
        <v>20952</v>
      </c>
      <c r="F8654" s="31">
        <v>42996.538483796292</v>
      </c>
      <c r="G8654" s="31">
        <v>42996</v>
      </c>
      <c r="H8654" s="31">
        <v>43361</v>
      </c>
      <c r="I8654" s="31">
        <v>43026</v>
      </c>
      <c r="J8654" s="22" t="s">
        <v>73</v>
      </c>
      <c r="K8654" s="32" t="s">
        <v>74</v>
      </c>
      <c r="L8654" s="32" t="s">
        <v>20953</v>
      </c>
      <c r="N8654" s="24">
        <v>2699.52</v>
      </c>
      <c r="O8654" s="24">
        <v>0</v>
      </c>
      <c r="P8654" s="32" t="s">
        <v>6382</v>
      </c>
      <c r="Q8654" s="43" t="s">
        <v>6383</v>
      </c>
      <c r="R8654" s="43" t="s">
        <v>78</v>
      </c>
      <c r="S8654" s="47">
        <v>6</v>
      </c>
    </row>
    <row r="8655" spans="1:19" ht="12.75">
      <c r="A8655" s="22" t="s">
        <v>60</v>
      </c>
      <c r="B8655" s="22" t="s">
        <v>15056</v>
      </c>
      <c r="C8655" s="22" t="s">
        <v>68</v>
      </c>
      <c r="D8655" s="22" t="s">
        <v>61</v>
      </c>
      <c r="E8655" s="22" t="s">
        <v>20954</v>
      </c>
      <c r="F8655" s="31">
        <v>42987.486608796295</v>
      </c>
      <c r="G8655" s="31">
        <v>43021</v>
      </c>
      <c r="H8655" s="31">
        <v>43386</v>
      </c>
      <c r="I8655" s="31">
        <v>43017</v>
      </c>
      <c r="J8655" s="22" t="s">
        <v>73</v>
      </c>
      <c r="K8655" s="32" t="s">
        <v>104</v>
      </c>
      <c r="N8655" s="24">
        <v>2977.50</v>
      </c>
      <c r="O8655" s="24">
        <v>0</v>
      </c>
      <c r="P8655" s="32" t="s">
        <v>111</v>
      </c>
      <c r="Q8655" s="43" t="s">
        <v>112</v>
      </c>
      <c r="R8655" s="43" t="s">
        <v>78</v>
      </c>
      <c r="S8655" s="47">
        <v>4</v>
      </c>
    </row>
    <row r="8656" spans="1:19" ht="12.75">
      <c r="A8656" s="22" t="s">
        <v>60</v>
      </c>
      <c r="B8656" s="22" t="s">
        <v>14940</v>
      </c>
      <c r="C8656" s="22" t="s">
        <v>68</v>
      </c>
      <c r="D8656" s="22" t="s">
        <v>61</v>
      </c>
      <c r="E8656" s="22" t="s">
        <v>20955</v>
      </c>
      <c r="F8656" s="31">
        <v>43000.676550925928</v>
      </c>
      <c r="G8656" s="31">
        <v>43000</v>
      </c>
      <c r="H8656" s="31">
        <v>43365</v>
      </c>
      <c r="I8656" s="31">
        <v>43030.674120370371</v>
      </c>
      <c r="J8656" s="22" t="s">
        <v>73</v>
      </c>
      <c r="K8656" s="32" t="s">
        <v>109</v>
      </c>
      <c r="L8656" s="32" t="s">
        <v>20956</v>
      </c>
      <c r="N8656" s="24">
        <v>553.46000000000004</v>
      </c>
      <c r="O8656" s="24">
        <v>478.66</v>
      </c>
      <c r="P8656" s="32" t="s">
        <v>4002</v>
      </c>
      <c r="Q8656" s="43" t="s">
        <v>4003</v>
      </c>
      <c r="R8656" s="43" t="s">
        <v>78</v>
      </c>
      <c r="S8656" s="47">
        <v>5</v>
      </c>
    </row>
    <row r="8657" spans="1:19" ht="12.75">
      <c r="A8657" s="22" t="s">
        <v>60</v>
      </c>
      <c r="B8657" s="22" t="s">
        <v>14894</v>
      </c>
      <c r="C8657" s="22" t="s">
        <v>68</v>
      </c>
      <c r="D8657" s="22" t="s">
        <v>61</v>
      </c>
      <c r="E8657" s="22" t="s">
        <v>20957</v>
      </c>
      <c r="F8657" s="31">
        <v>42986.65488425926</v>
      </c>
      <c r="G8657" s="31">
        <v>43008</v>
      </c>
      <c r="H8657" s="31">
        <v>43373</v>
      </c>
      <c r="I8657" s="31">
        <v>43015.859409722223</v>
      </c>
      <c r="J8657" s="22" t="s">
        <v>73</v>
      </c>
      <c r="K8657" s="32" t="s">
        <v>81</v>
      </c>
      <c r="L8657" s="32" t="s">
        <v>20958</v>
      </c>
      <c r="N8657" s="24">
        <v>1900.765</v>
      </c>
      <c r="O8657" s="24">
        <v>1182.345</v>
      </c>
      <c r="P8657" s="32" t="s">
        <v>1331</v>
      </c>
      <c r="Q8657" s="43" t="s">
        <v>1332</v>
      </c>
      <c r="R8657" s="43" t="s">
        <v>78</v>
      </c>
      <c r="S8657" s="47">
        <v>6</v>
      </c>
    </row>
    <row r="8658" spans="1:19" ht="12.75">
      <c r="A8658" s="22" t="s">
        <v>60</v>
      </c>
      <c r="B8658" s="22" t="s">
        <v>15137</v>
      </c>
      <c r="C8658" s="22" t="s">
        <v>68</v>
      </c>
      <c r="D8658" s="22" t="s">
        <v>61</v>
      </c>
      <c r="E8658" s="22" t="s">
        <v>20959</v>
      </c>
      <c r="F8658" s="31">
        <v>42984.616701388884</v>
      </c>
      <c r="G8658" s="31">
        <v>43000</v>
      </c>
      <c r="H8658" s="31">
        <v>43365</v>
      </c>
      <c r="I8658" s="31">
        <v>43014</v>
      </c>
      <c r="J8658" s="22" t="s">
        <v>73</v>
      </c>
      <c r="K8658" s="32" t="s">
        <v>74</v>
      </c>
      <c r="L8658" s="32" t="s">
        <v>20960</v>
      </c>
      <c r="N8658" s="24">
        <v>0</v>
      </c>
      <c r="O8658" s="24">
        <v>0</v>
      </c>
      <c r="P8658" s="32" t="s">
        <v>20961</v>
      </c>
      <c r="Q8658" s="43" t="s">
        <v>20962</v>
      </c>
      <c r="R8658" s="43" t="s">
        <v>78</v>
      </c>
      <c r="S8658" s="47">
        <v>4</v>
      </c>
    </row>
    <row r="8659" spans="1:19" ht="12.75">
      <c r="A8659" s="22" t="s">
        <v>60</v>
      </c>
      <c r="B8659" s="22" t="s">
        <v>15002</v>
      </c>
      <c r="C8659" s="22" t="s">
        <v>68</v>
      </c>
      <c r="D8659" s="22" t="s">
        <v>61</v>
      </c>
      <c r="E8659" s="22" t="s">
        <v>20963</v>
      </c>
      <c r="F8659" s="31">
        <v>42996.732175925921</v>
      </c>
      <c r="G8659" s="31">
        <v>42996</v>
      </c>
      <c r="H8659" s="31">
        <v>43361</v>
      </c>
      <c r="I8659" s="31">
        <v>43026</v>
      </c>
      <c r="J8659" s="22" t="s">
        <v>73</v>
      </c>
      <c r="K8659" s="32" t="s">
        <v>74</v>
      </c>
      <c r="L8659" s="32" t="s">
        <v>20964</v>
      </c>
      <c r="N8659" s="24">
        <v>0</v>
      </c>
      <c r="O8659" s="24">
        <v>0</v>
      </c>
      <c r="P8659" s="32" t="s">
        <v>2224</v>
      </c>
      <c r="Q8659" s="43" t="s">
        <v>2225</v>
      </c>
      <c r="R8659" s="43" t="s">
        <v>78</v>
      </c>
      <c r="S8659" s="47">
        <v>5</v>
      </c>
    </row>
    <row r="8660" spans="1:19" ht="12.75">
      <c r="A8660" s="22" t="s">
        <v>60</v>
      </c>
      <c r="B8660" s="22" t="s">
        <v>14905</v>
      </c>
      <c r="C8660" s="22" t="s">
        <v>68</v>
      </c>
      <c r="D8660" s="22" t="s">
        <v>61</v>
      </c>
      <c r="E8660" s="22" t="s">
        <v>20965</v>
      </c>
      <c r="F8660" s="31">
        <v>42991.657465277778</v>
      </c>
      <c r="G8660" s="31">
        <v>43009</v>
      </c>
      <c r="H8660" s="31">
        <v>43374</v>
      </c>
      <c r="I8660" s="31">
        <v>43021</v>
      </c>
      <c r="J8660" s="22" t="s">
        <v>73</v>
      </c>
      <c r="K8660" s="32" t="s">
        <v>74</v>
      </c>
      <c r="L8660" s="32" t="s">
        <v>20966</v>
      </c>
      <c r="N8660" s="24">
        <v>0</v>
      </c>
      <c r="O8660" s="24">
        <v>0</v>
      </c>
      <c r="P8660" s="32" t="s">
        <v>2695</v>
      </c>
      <c r="Q8660" s="43" t="s">
        <v>2696</v>
      </c>
      <c r="R8660" s="43" t="s">
        <v>78</v>
      </c>
      <c r="S8660" s="47">
        <v>5</v>
      </c>
    </row>
    <row r="8661" spans="1:19" ht="12.75">
      <c r="A8661" s="22" t="s">
        <v>60</v>
      </c>
      <c r="B8661" s="22" t="s">
        <v>14902</v>
      </c>
      <c r="C8661" s="22" t="s">
        <v>68</v>
      </c>
      <c r="D8661" s="22" t="s">
        <v>61</v>
      </c>
      <c r="E8661" s="22" t="s">
        <v>20967</v>
      </c>
      <c r="F8661" s="31">
        <v>42983.462083333332</v>
      </c>
      <c r="G8661" s="31">
        <v>42986</v>
      </c>
      <c r="H8661" s="31">
        <v>43351</v>
      </c>
      <c r="I8661" s="31">
        <v>43012</v>
      </c>
      <c r="J8661" s="22" t="s">
        <v>73</v>
      </c>
      <c r="K8661" s="32" t="s">
        <v>109</v>
      </c>
      <c r="L8661" s="32" t="s">
        <v>20968</v>
      </c>
      <c r="N8661" s="24">
        <v>748.15089999999998</v>
      </c>
      <c r="O8661" s="24">
        <v>1205.3299999999999</v>
      </c>
      <c r="P8661" s="32" t="s">
        <v>2547</v>
      </c>
      <c r="Q8661" s="43" t="s">
        <v>2548</v>
      </c>
      <c r="R8661" s="43" t="s">
        <v>78</v>
      </c>
      <c r="S8661" s="47">
        <v>5</v>
      </c>
    </row>
    <row r="8662" spans="1:19" ht="12.75">
      <c r="A8662" s="22" t="s">
        <v>60</v>
      </c>
      <c r="B8662" s="22" t="s">
        <v>14958</v>
      </c>
      <c r="C8662" s="22" t="s">
        <v>68</v>
      </c>
      <c r="D8662" s="22" t="s">
        <v>61</v>
      </c>
      <c r="E8662" s="22" t="s">
        <v>20969</v>
      </c>
      <c r="F8662" s="31">
        <v>42983.536712962959</v>
      </c>
      <c r="G8662" s="31">
        <v>43008</v>
      </c>
      <c r="H8662" s="31">
        <v>43373</v>
      </c>
      <c r="I8662" s="31">
        <v>43013</v>
      </c>
      <c r="J8662" s="22" t="s">
        <v>73</v>
      </c>
      <c r="K8662" s="32" t="s">
        <v>109</v>
      </c>
      <c r="L8662" s="32" t="s">
        <v>20970</v>
      </c>
      <c r="N8662" s="24">
        <v>1796.23</v>
      </c>
      <c r="O8662" s="24">
        <v>1623.33</v>
      </c>
      <c r="P8662" s="32" t="s">
        <v>91</v>
      </c>
      <c r="Q8662" s="43" t="s">
        <v>92</v>
      </c>
      <c r="R8662" s="43" t="s">
        <v>78</v>
      </c>
      <c r="S8662" s="47">
        <v>6</v>
      </c>
    </row>
    <row r="8663" spans="1:19" ht="12.75">
      <c r="A8663" s="22" t="s">
        <v>60</v>
      </c>
      <c r="B8663" s="22" t="s">
        <v>14886</v>
      </c>
      <c r="C8663" s="22" t="s">
        <v>68</v>
      </c>
      <c r="D8663" s="22" t="s">
        <v>61</v>
      </c>
      <c r="E8663" s="22" t="s">
        <v>20971</v>
      </c>
      <c r="F8663" s="31">
        <v>42982.280821759261</v>
      </c>
      <c r="G8663" s="31">
        <v>43027</v>
      </c>
      <c r="H8663" s="31">
        <v>43392</v>
      </c>
      <c r="I8663" s="31">
        <v>43042.280821759261</v>
      </c>
      <c r="J8663" s="22" t="s">
        <v>73</v>
      </c>
      <c r="K8663" s="32" t="s">
        <v>74</v>
      </c>
      <c r="L8663" s="32" t="s">
        <v>20972</v>
      </c>
      <c r="N8663" s="24">
        <v>2608.6799999999998</v>
      </c>
      <c r="O8663" s="24">
        <v>0</v>
      </c>
      <c r="P8663" s="32" t="s">
        <v>91</v>
      </c>
      <c r="Q8663" s="43" t="s">
        <v>92</v>
      </c>
      <c r="R8663" s="43" t="s">
        <v>78</v>
      </c>
      <c r="S8663" s="47">
        <v>5</v>
      </c>
    </row>
    <row r="8664" spans="1:19" ht="12.75">
      <c r="A8664" s="22" t="s">
        <v>60</v>
      </c>
      <c r="B8664" s="22" t="s">
        <v>14902</v>
      </c>
      <c r="C8664" s="22" t="s">
        <v>68</v>
      </c>
      <c r="D8664" s="22" t="s">
        <v>61</v>
      </c>
      <c r="E8664" s="22" t="s">
        <v>20973</v>
      </c>
      <c r="F8664" s="31">
        <v>42986.645092592589</v>
      </c>
      <c r="G8664" s="31">
        <v>42986</v>
      </c>
      <c r="H8664" s="31">
        <v>43340</v>
      </c>
      <c r="I8664" s="31">
        <v>43016</v>
      </c>
      <c r="J8664" s="22" t="s">
        <v>73</v>
      </c>
      <c r="K8664" s="32" t="s">
        <v>109</v>
      </c>
      <c r="L8664" s="32" t="s">
        <v>20974</v>
      </c>
      <c r="N8664" s="24">
        <v>487.715</v>
      </c>
      <c r="O8664" s="24">
        <v>411.21</v>
      </c>
      <c r="P8664" s="32" t="s">
        <v>138</v>
      </c>
      <c r="Q8664" s="43" t="s">
        <v>139</v>
      </c>
      <c r="R8664" s="43" t="s">
        <v>78</v>
      </c>
      <c r="S8664" s="47">
        <v>6</v>
      </c>
    </row>
    <row r="8665" spans="1:19" ht="12.75">
      <c r="A8665" s="22" t="s">
        <v>60</v>
      </c>
      <c r="B8665" s="22" t="s">
        <v>15114</v>
      </c>
      <c r="C8665" s="22" t="s">
        <v>68</v>
      </c>
      <c r="D8665" s="22" t="s">
        <v>61</v>
      </c>
      <c r="E8665" s="22" t="s">
        <v>20975</v>
      </c>
      <c r="F8665" s="31">
        <v>43006.493113425924</v>
      </c>
      <c r="G8665" s="31">
        <v>43030</v>
      </c>
      <c r="H8665" s="31">
        <v>43395</v>
      </c>
      <c r="I8665" s="31">
        <v>43036</v>
      </c>
      <c r="J8665" s="22" t="s">
        <v>73</v>
      </c>
      <c r="K8665" s="32" t="s">
        <v>81</v>
      </c>
      <c r="L8665" s="32" t="s">
        <v>20976</v>
      </c>
      <c r="N8665" s="24">
        <v>3536.48</v>
      </c>
      <c r="O8665" s="24">
        <v>3536.48</v>
      </c>
      <c r="P8665" s="32" t="s">
        <v>3581</v>
      </c>
      <c r="Q8665" s="43" t="s">
        <v>3582</v>
      </c>
      <c r="R8665" s="43" t="s">
        <v>78</v>
      </c>
      <c r="S8665" s="47">
        <v>4</v>
      </c>
    </row>
    <row r="8666" spans="1:19" ht="12.75">
      <c r="A8666" s="22" t="s">
        <v>60</v>
      </c>
      <c r="B8666" s="22" t="s">
        <v>14864</v>
      </c>
      <c r="C8666" s="22" t="s">
        <v>68</v>
      </c>
      <c r="D8666" s="22" t="s">
        <v>61</v>
      </c>
      <c r="E8666" s="22" t="s">
        <v>20977</v>
      </c>
      <c r="F8666" s="31">
        <v>43000.552974537037</v>
      </c>
      <c r="G8666" s="31">
        <v>43022</v>
      </c>
      <c r="H8666" s="31">
        <v>43387</v>
      </c>
      <c r="I8666" s="31">
        <v>43030</v>
      </c>
      <c r="J8666" s="22" t="s">
        <v>73</v>
      </c>
      <c r="K8666" s="32" t="s">
        <v>109</v>
      </c>
      <c r="L8666" s="32" t="s">
        <v>20978</v>
      </c>
      <c r="N8666" s="24">
        <v>4401.9957000000004</v>
      </c>
      <c r="O8666" s="24">
        <v>2773.48</v>
      </c>
      <c r="P8666" s="32" t="s">
        <v>125</v>
      </c>
      <c r="Q8666" s="43" t="s">
        <v>126</v>
      </c>
      <c r="R8666" s="43" t="s">
        <v>78</v>
      </c>
      <c r="S8666" s="47">
        <v>6</v>
      </c>
    </row>
    <row r="8667" spans="1:19" ht="12.75">
      <c r="A8667" s="22" t="s">
        <v>60</v>
      </c>
      <c r="B8667" s="22" t="s">
        <v>14852</v>
      </c>
      <c r="C8667" s="22" t="s">
        <v>68</v>
      </c>
      <c r="D8667" s="22" t="s">
        <v>61</v>
      </c>
      <c r="E8667" s="22" t="s">
        <v>20979</v>
      </c>
      <c r="F8667" s="31">
        <v>42979.611990740741</v>
      </c>
      <c r="G8667" s="31">
        <v>42986</v>
      </c>
      <c r="H8667" s="31">
        <v>43351</v>
      </c>
      <c r="I8667" s="31">
        <v>43009</v>
      </c>
      <c r="J8667" s="22" t="s">
        <v>73</v>
      </c>
      <c r="K8667" s="32" t="s">
        <v>74</v>
      </c>
      <c r="L8667" s="32" t="s">
        <v>20980</v>
      </c>
      <c r="N8667" s="24">
        <v>3156.5866000000001</v>
      </c>
      <c r="O8667" s="24">
        <v>0</v>
      </c>
      <c r="P8667" s="32" t="s">
        <v>366</v>
      </c>
      <c r="Q8667" s="43" t="s">
        <v>367</v>
      </c>
      <c r="R8667" s="43" t="s">
        <v>78</v>
      </c>
      <c r="S8667" s="47">
        <v>5</v>
      </c>
    </row>
    <row r="8668" spans="1:19" ht="12.75">
      <c r="A8668" s="22" t="s">
        <v>60</v>
      </c>
      <c r="B8668" s="22" t="s">
        <v>15186</v>
      </c>
      <c r="C8668" s="22" t="s">
        <v>68</v>
      </c>
      <c r="D8668" s="22" t="s">
        <v>61</v>
      </c>
      <c r="E8668" s="22" t="s">
        <v>20981</v>
      </c>
      <c r="F8668" s="31">
        <v>42991.691331018519</v>
      </c>
      <c r="G8668" s="31">
        <v>42993</v>
      </c>
      <c r="H8668" s="31">
        <v>43358</v>
      </c>
      <c r="I8668" s="31">
        <v>43021</v>
      </c>
      <c r="J8668" s="22" t="s">
        <v>73</v>
      </c>
      <c r="K8668" s="32" t="s">
        <v>81</v>
      </c>
      <c r="L8668" s="32" t="s">
        <v>20982</v>
      </c>
      <c r="N8668" s="24">
        <v>418.94200000000001</v>
      </c>
      <c r="O8668" s="24">
        <v>356.87</v>
      </c>
      <c r="P8668" s="32" t="s">
        <v>816</v>
      </c>
      <c r="Q8668" s="43" t="s">
        <v>817</v>
      </c>
      <c r="R8668" s="43" t="s">
        <v>78</v>
      </c>
      <c r="S8668" s="47">
        <v>6</v>
      </c>
    </row>
    <row r="8669" spans="1:19" ht="12.75">
      <c r="A8669" s="22" t="s">
        <v>60</v>
      </c>
      <c r="B8669" s="22" t="s">
        <v>14914</v>
      </c>
      <c r="C8669" s="22" t="s">
        <v>68</v>
      </c>
      <c r="D8669" s="22" t="s">
        <v>61</v>
      </c>
      <c r="E8669" s="22" t="s">
        <v>20983</v>
      </c>
      <c r="F8669" s="31">
        <v>42997.476388888885</v>
      </c>
      <c r="G8669" s="31">
        <v>42992</v>
      </c>
      <c r="H8669" s="31">
        <v>43357</v>
      </c>
      <c r="I8669" s="31">
        <v>43027</v>
      </c>
      <c r="J8669" s="22" t="s">
        <v>244</v>
      </c>
      <c r="K8669" s="32" t="s">
        <v>94</v>
      </c>
      <c r="L8669" s="32" t="s">
        <v>20984</v>
      </c>
      <c r="M8669" s="32" t="s">
        <v>17990</v>
      </c>
      <c r="N8669" s="24">
        <v>0</v>
      </c>
      <c r="O8669" s="24">
        <v>0</v>
      </c>
      <c r="P8669" s="32" t="s">
        <v>91</v>
      </c>
      <c r="Q8669" s="43" t="s">
        <v>92</v>
      </c>
      <c r="R8669" s="43" t="s">
        <v>78</v>
      </c>
      <c r="S8669" s="47">
        <v>1</v>
      </c>
    </row>
    <row r="8670" spans="1:19" ht="12.75">
      <c r="A8670" s="22" t="s">
        <v>60</v>
      </c>
      <c r="B8670" s="22" t="s">
        <v>15002</v>
      </c>
      <c r="C8670" s="22" t="s">
        <v>68</v>
      </c>
      <c r="D8670" s="22" t="s">
        <v>61</v>
      </c>
      <c r="E8670" s="22" t="s">
        <v>20985</v>
      </c>
      <c r="F8670" s="31">
        <v>42982.280601851853</v>
      </c>
      <c r="G8670" s="31">
        <v>43022</v>
      </c>
      <c r="H8670" s="31">
        <v>43387</v>
      </c>
      <c r="I8670" s="31">
        <v>43042.280601851853</v>
      </c>
      <c r="J8670" s="22" t="s">
        <v>73</v>
      </c>
      <c r="K8670" s="32" t="s">
        <v>74</v>
      </c>
      <c r="L8670" s="32" t="s">
        <v>20986</v>
      </c>
      <c r="N8670" s="24">
        <v>2170.1174999999998</v>
      </c>
      <c r="O8670" s="24">
        <v>0</v>
      </c>
      <c r="P8670" s="32" t="s">
        <v>589</v>
      </c>
      <c r="Q8670" s="43" t="s">
        <v>590</v>
      </c>
      <c r="R8670" s="43" t="s">
        <v>78</v>
      </c>
      <c r="S8670" s="47">
        <v>5</v>
      </c>
    </row>
    <row r="8671" spans="1:19" ht="12.75">
      <c r="A8671" s="22" t="s">
        <v>60</v>
      </c>
      <c r="B8671" s="22" t="s">
        <v>14914</v>
      </c>
      <c r="C8671" s="22" t="s">
        <v>68</v>
      </c>
      <c r="D8671" s="22" t="s">
        <v>61</v>
      </c>
      <c r="E8671" s="22" t="s">
        <v>20987</v>
      </c>
      <c r="F8671" s="31">
        <v>43005.564756944441</v>
      </c>
      <c r="G8671" s="31">
        <v>43005</v>
      </c>
      <c r="H8671" s="31">
        <v>43370</v>
      </c>
      <c r="I8671" s="31">
        <v>43035</v>
      </c>
      <c r="J8671" s="22" t="s">
        <v>73</v>
      </c>
      <c r="K8671" s="32" t="s">
        <v>74</v>
      </c>
      <c r="L8671" s="32" t="s">
        <v>20988</v>
      </c>
      <c r="N8671" s="24">
        <v>2521.5533</v>
      </c>
      <c r="O8671" s="24">
        <v>0</v>
      </c>
      <c r="P8671" s="32" t="s">
        <v>647</v>
      </c>
      <c r="Q8671" s="43" t="s">
        <v>648</v>
      </c>
      <c r="R8671" s="43" t="s">
        <v>78</v>
      </c>
      <c r="S8671" s="47">
        <v>5</v>
      </c>
    </row>
    <row r="8672" spans="1:19" ht="12.75">
      <c r="A8672" s="22" t="s">
        <v>60</v>
      </c>
      <c r="B8672" s="22" t="s">
        <v>14849</v>
      </c>
      <c r="C8672" s="22" t="s">
        <v>68</v>
      </c>
      <c r="D8672" s="22" t="s">
        <v>61</v>
      </c>
      <c r="E8672" s="22" t="s">
        <v>20989</v>
      </c>
      <c r="F8672" s="31">
        <v>42990.582141203704</v>
      </c>
      <c r="G8672" s="31">
        <v>42990</v>
      </c>
      <c r="H8672" s="31">
        <v>43355</v>
      </c>
      <c r="I8672" s="31">
        <v>43020</v>
      </c>
      <c r="J8672" s="22" t="s">
        <v>73</v>
      </c>
      <c r="K8672" s="32" t="s">
        <v>104</v>
      </c>
      <c r="N8672" s="24">
        <v>350.105</v>
      </c>
      <c r="O8672" s="24">
        <v>0</v>
      </c>
      <c r="P8672" s="32" t="s">
        <v>205</v>
      </c>
      <c r="Q8672" s="43" t="s">
        <v>206</v>
      </c>
      <c r="R8672" s="43" t="s">
        <v>78</v>
      </c>
      <c r="S8672" s="47">
        <v>5</v>
      </c>
    </row>
    <row r="8673" spans="1:19" ht="12.75">
      <c r="A8673" s="22" t="s">
        <v>60</v>
      </c>
      <c r="B8673" s="22" t="s">
        <v>14943</v>
      </c>
      <c r="C8673" s="22" t="s">
        <v>68</v>
      </c>
      <c r="D8673" s="22" t="s">
        <v>61</v>
      </c>
      <c r="E8673" s="22" t="s">
        <v>20990</v>
      </c>
      <c r="F8673" s="31">
        <v>42992.484351851854</v>
      </c>
      <c r="G8673" s="31">
        <v>43007</v>
      </c>
      <c r="H8673" s="31">
        <v>43372</v>
      </c>
      <c r="I8673" s="31">
        <v>43022</v>
      </c>
      <c r="J8673" s="22" t="s">
        <v>73</v>
      </c>
      <c r="K8673" s="32" t="s">
        <v>74</v>
      </c>
      <c r="L8673" s="32" t="s">
        <v>20991</v>
      </c>
      <c r="N8673" s="24">
        <v>4429.8166000000001</v>
      </c>
      <c r="O8673" s="24">
        <v>0</v>
      </c>
      <c r="P8673" s="32" t="s">
        <v>106</v>
      </c>
      <c r="Q8673" s="43" t="s">
        <v>107</v>
      </c>
      <c r="R8673" s="43" t="s">
        <v>78</v>
      </c>
      <c r="S8673" s="47">
        <v>5</v>
      </c>
    </row>
    <row r="8674" spans="1:19" ht="12.75">
      <c r="A8674" s="22" t="s">
        <v>60</v>
      </c>
      <c r="B8674" s="22" t="s">
        <v>14991</v>
      </c>
      <c r="C8674" s="22" t="s">
        <v>68</v>
      </c>
      <c r="D8674" s="22" t="s">
        <v>61</v>
      </c>
      <c r="E8674" s="22" t="s">
        <v>20992</v>
      </c>
      <c r="F8674" s="31">
        <v>43000.675624999996</v>
      </c>
      <c r="G8674" s="31">
        <v>43000</v>
      </c>
      <c r="H8674" s="31">
        <v>43365</v>
      </c>
      <c r="I8674" s="31">
        <v>43030</v>
      </c>
      <c r="J8674" s="22" t="s">
        <v>73</v>
      </c>
      <c r="K8674" s="32" t="s">
        <v>81</v>
      </c>
      <c r="L8674" s="32" t="s">
        <v>20993</v>
      </c>
      <c r="N8674" s="24">
        <v>823.87</v>
      </c>
      <c r="O8674" s="24">
        <v>447.60</v>
      </c>
      <c r="P8674" s="32" t="s">
        <v>163</v>
      </c>
      <c r="Q8674" s="43" t="s">
        <v>164</v>
      </c>
      <c r="R8674" s="43" t="s">
        <v>78</v>
      </c>
      <c r="S8674" s="47">
        <v>5</v>
      </c>
    </row>
    <row r="8675" spans="1:19" ht="12.75">
      <c r="A8675" s="22" t="s">
        <v>60</v>
      </c>
      <c r="B8675" s="22" t="s">
        <v>14880</v>
      </c>
      <c r="C8675" s="22" t="s">
        <v>68</v>
      </c>
      <c r="D8675" s="22" t="s">
        <v>61</v>
      </c>
      <c r="E8675" s="22" t="s">
        <v>20994</v>
      </c>
      <c r="F8675" s="31">
        <v>42991.37118055555</v>
      </c>
      <c r="G8675" s="31">
        <v>43006</v>
      </c>
      <c r="H8675" s="31">
        <v>43371</v>
      </c>
      <c r="I8675" s="31">
        <v>43021</v>
      </c>
      <c r="J8675" s="22" t="s">
        <v>73</v>
      </c>
      <c r="K8675" s="32" t="s">
        <v>109</v>
      </c>
      <c r="L8675" s="32" t="s">
        <v>20995</v>
      </c>
      <c r="N8675" s="24">
        <v>2499.404</v>
      </c>
      <c r="O8675" s="24">
        <v>1942.75</v>
      </c>
      <c r="P8675" s="32" t="s">
        <v>192</v>
      </c>
      <c r="Q8675" s="43" t="s">
        <v>193</v>
      </c>
      <c r="R8675" s="43" t="s">
        <v>78</v>
      </c>
      <c r="S8675" s="47">
        <v>5</v>
      </c>
    </row>
    <row r="8676" spans="1:19" ht="12.75">
      <c r="A8676" s="22" t="s">
        <v>60</v>
      </c>
      <c r="B8676" s="22" t="s">
        <v>15989</v>
      </c>
      <c r="C8676" s="22" t="s">
        <v>68</v>
      </c>
      <c r="D8676" s="22" t="s">
        <v>61</v>
      </c>
      <c r="E8676" s="22" t="s">
        <v>20996</v>
      </c>
      <c r="F8676" s="31">
        <v>42990.068449074075</v>
      </c>
      <c r="G8676" s="31">
        <v>43039</v>
      </c>
      <c r="H8676" s="31">
        <v>43404</v>
      </c>
      <c r="I8676" s="31">
        <v>43050.068449074075</v>
      </c>
      <c r="J8676" s="22" t="s">
        <v>73</v>
      </c>
      <c r="K8676" s="32" t="s">
        <v>74</v>
      </c>
      <c r="L8676" s="32" t="s">
        <v>20997</v>
      </c>
      <c r="N8676" s="24">
        <v>3993.29</v>
      </c>
      <c r="O8676" s="24">
        <v>0</v>
      </c>
      <c r="P8676" s="32" t="s">
        <v>800</v>
      </c>
      <c r="Q8676" s="43" t="s">
        <v>801</v>
      </c>
      <c r="R8676" s="43" t="s">
        <v>78</v>
      </c>
      <c r="S8676" s="47">
        <v>6</v>
      </c>
    </row>
    <row r="8677" spans="1:19" ht="12.75">
      <c r="A8677" s="22" t="s">
        <v>60</v>
      </c>
      <c r="B8677" s="22" t="s">
        <v>15056</v>
      </c>
      <c r="C8677" s="22" t="s">
        <v>68</v>
      </c>
      <c r="D8677" s="22" t="s">
        <v>61</v>
      </c>
      <c r="E8677" s="22" t="s">
        <v>20998</v>
      </c>
      <c r="F8677" s="31">
        <v>42996.592083333329</v>
      </c>
      <c r="G8677" s="31">
        <v>43013</v>
      </c>
      <c r="H8677" s="31">
        <v>43378</v>
      </c>
      <c r="I8677" s="31">
        <v>43026</v>
      </c>
      <c r="J8677" s="22" t="s">
        <v>73</v>
      </c>
      <c r="K8677" s="32" t="s">
        <v>74</v>
      </c>
      <c r="L8677" s="32" t="s">
        <v>20999</v>
      </c>
      <c r="N8677" s="24">
        <v>1427.69</v>
      </c>
      <c r="O8677" s="24">
        <v>0</v>
      </c>
      <c r="P8677" s="32" t="s">
        <v>20622</v>
      </c>
      <c r="Q8677" s="43" t="s">
        <v>20623</v>
      </c>
      <c r="R8677" s="43" t="s">
        <v>78</v>
      </c>
      <c r="S8677" s="47">
        <v>6</v>
      </c>
    </row>
    <row r="8678" spans="1:19" ht="12.75">
      <c r="A8678" s="22" t="s">
        <v>60</v>
      </c>
      <c r="B8678" s="22" t="s">
        <v>14995</v>
      </c>
      <c r="C8678" s="22" t="s">
        <v>68</v>
      </c>
      <c r="D8678" s="22" t="s">
        <v>61</v>
      </c>
      <c r="E8678" s="22" t="s">
        <v>21000</v>
      </c>
      <c r="F8678" s="31">
        <v>42991.591620370367</v>
      </c>
      <c r="G8678" s="31">
        <v>43013</v>
      </c>
      <c r="H8678" s="31">
        <v>43378</v>
      </c>
      <c r="I8678" s="31">
        <v>43021</v>
      </c>
      <c r="J8678" s="22" t="s">
        <v>73</v>
      </c>
      <c r="K8678" s="32" t="s">
        <v>81</v>
      </c>
      <c r="L8678" s="32" t="s">
        <v>21001</v>
      </c>
      <c r="N8678" s="24">
        <v>1499.1320000000001</v>
      </c>
      <c r="O8678" s="24">
        <v>974.19</v>
      </c>
      <c r="P8678" s="32" t="s">
        <v>205</v>
      </c>
      <c r="Q8678" s="43" t="s">
        <v>206</v>
      </c>
      <c r="R8678" s="43" t="s">
        <v>78</v>
      </c>
      <c r="S8678" s="47">
        <v>5</v>
      </c>
    </row>
    <row r="8679" spans="1:19" ht="12.75">
      <c r="A8679" s="22" t="s">
        <v>60</v>
      </c>
      <c r="B8679" s="22" t="s">
        <v>14894</v>
      </c>
      <c r="C8679" s="22" t="s">
        <v>68</v>
      </c>
      <c r="D8679" s="22" t="s">
        <v>61</v>
      </c>
      <c r="E8679" s="22" t="s">
        <v>21002</v>
      </c>
      <c r="F8679" s="31">
        <v>42997.490729166668</v>
      </c>
      <c r="G8679" s="31">
        <v>43014</v>
      </c>
      <c r="H8679" s="31">
        <v>43379</v>
      </c>
      <c r="I8679" s="31">
        <v>43027.479178240741</v>
      </c>
      <c r="J8679" s="22" t="s">
        <v>73</v>
      </c>
      <c r="K8679" s="32" t="s">
        <v>74</v>
      </c>
      <c r="L8679" s="32" t="s">
        <v>21003</v>
      </c>
      <c r="N8679" s="24">
        <v>4556.3500000000004</v>
      </c>
      <c r="O8679" s="24">
        <v>0</v>
      </c>
      <c r="P8679" s="32" t="s">
        <v>422</v>
      </c>
      <c r="Q8679" s="43" t="s">
        <v>423</v>
      </c>
      <c r="R8679" s="43" t="s">
        <v>78</v>
      </c>
      <c r="S8679" s="47">
        <v>5</v>
      </c>
    </row>
    <row r="8680" spans="1:19" ht="12.75">
      <c r="A8680" s="22" t="s">
        <v>60</v>
      </c>
      <c r="B8680" s="22" t="s">
        <v>14870</v>
      </c>
      <c r="C8680" s="22" t="s">
        <v>68</v>
      </c>
      <c r="D8680" s="22" t="s">
        <v>61</v>
      </c>
      <c r="E8680" s="22" t="s">
        <v>21004</v>
      </c>
      <c r="F8680" s="31">
        <v>42997.54960648148</v>
      </c>
      <c r="G8680" s="31">
        <v>43010</v>
      </c>
      <c r="H8680" s="31">
        <v>43375</v>
      </c>
      <c r="I8680" s="31">
        <v>43021</v>
      </c>
      <c r="J8680" s="22" t="s">
        <v>73</v>
      </c>
      <c r="K8680" s="32" t="s">
        <v>81</v>
      </c>
      <c r="L8680" s="32" t="s">
        <v>21005</v>
      </c>
      <c r="N8680" s="24">
        <v>844.178</v>
      </c>
      <c r="O8680" s="24">
        <v>713.64</v>
      </c>
      <c r="P8680" s="32" t="s">
        <v>638</v>
      </c>
      <c r="Q8680" s="43" t="s">
        <v>639</v>
      </c>
      <c r="R8680" s="43" t="s">
        <v>78</v>
      </c>
      <c r="S8680" s="47">
        <v>5</v>
      </c>
    </row>
    <row r="8681" spans="1:19" ht="12.75">
      <c r="A8681" s="22" t="s">
        <v>60</v>
      </c>
      <c r="B8681" s="22" t="s">
        <v>15174</v>
      </c>
      <c r="C8681" s="22" t="s">
        <v>68</v>
      </c>
      <c r="D8681" s="22" t="s">
        <v>61</v>
      </c>
      <c r="E8681" s="22" t="s">
        <v>21006</v>
      </c>
      <c r="F8681" s="31">
        <v>42984.922500000001</v>
      </c>
      <c r="G8681" s="31">
        <v>42985</v>
      </c>
      <c r="H8681" s="31">
        <v>43350</v>
      </c>
      <c r="I8681" s="31">
        <v>43014</v>
      </c>
      <c r="J8681" s="22" t="s">
        <v>73</v>
      </c>
      <c r="K8681" s="32" t="s">
        <v>74</v>
      </c>
      <c r="L8681" s="32" t="s">
        <v>21007</v>
      </c>
      <c r="N8681" s="24">
        <v>1974.10</v>
      </c>
      <c r="O8681" s="24">
        <v>0</v>
      </c>
      <c r="P8681" s="32" t="s">
        <v>106</v>
      </c>
      <c r="Q8681" s="43" t="s">
        <v>107</v>
      </c>
      <c r="R8681" s="43" t="s">
        <v>78</v>
      </c>
      <c r="S8681" s="47">
        <v>6</v>
      </c>
    </row>
    <row r="8682" spans="1:19" ht="12.75">
      <c r="A8682" s="22" t="s">
        <v>60</v>
      </c>
      <c r="B8682" s="22" t="s">
        <v>14894</v>
      </c>
      <c r="C8682" s="22" t="s">
        <v>68</v>
      </c>
      <c r="D8682" s="22" t="s">
        <v>61</v>
      </c>
      <c r="E8682" s="22" t="s">
        <v>21008</v>
      </c>
      <c r="F8682" s="31">
        <v>43005.651018518518</v>
      </c>
      <c r="G8682" s="31">
        <v>42993</v>
      </c>
      <c r="H8682" s="31">
        <v>43358</v>
      </c>
      <c r="I8682" s="31">
        <v>43035.645254629628</v>
      </c>
      <c r="J8682" s="22" t="s">
        <v>244</v>
      </c>
      <c r="K8682" s="32" t="s">
        <v>94</v>
      </c>
      <c r="L8682" s="32" t="s">
        <v>21009</v>
      </c>
      <c r="M8682" s="32" t="s">
        <v>16700</v>
      </c>
      <c r="N8682" s="24">
        <v>-191.44</v>
      </c>
      <c r="O8682" s="24">
        <v>-191.44</v>
      </c>
      <c r="P8682" s="32" t="s">
        <v>13990</v>
      </c>
      <c r="Q8682" s="43" t="s">
        <v>13991</v>
      </c>
      <c r="R8682" s="43" t="s">
        <v>140</v>
      </c>
      <c r="S8682" s="47">
        <v>1</v>
      </c>
    </row>
    <row r="8683" spans="1:19" ht="12.75">
      <c r="A8683" s="22" t="s">
        <v>60</v>
      </c>
      <c r="B8683" s="22" t="s">
        <v>15002</v>
      </c>
      <c r="C8683" s="22" t="s">
        <v>68</v>
      </c>
      <c r="D8683" s="22" t="s">
        <v>61</v>
      </c>
      <c r="E8683" s="22" t="s">
        <v>21010</v>
      </c>
      <c r="F8683" s="31">
        <v>42983.633009259254</v>
      </c>
      <c r="G8683" s="31">
        <v>43001</v>
      </c>
      <c r="H8683" s="31">
        <v>43366</v>
      </c>
      <c r="I8683" s="31">
        <v>43013</v>
      </c>
      <c r="J8683" s="22" t="s">
        <v>73</v>
      </c>
      <c r="K8683" s="32" t="s">
        <v>94</v>
      </c>
      <c r="L8683" s="32" t="s">
        <v>21011</v>
      </c>
      <c r="M8683" s="32" t="s">
        <v>21012</v>
      </c>
      <c r="N8683" s="24">
        <v>2605.17</v>
      </c>
      <c r="O8683" s="24">
        <v>2605.17</v>
      </c>
      <c r="P8683" s="32" t="s">
        <v>7560</v>
      </c>
      <c r="Q8683" s="43" t="s">
        <v>7561</v>
      </c>
      <c r="R8683" s="43" t="s">
        <v>212</v>
      </c>
      <c r="S8683" s="47">
        <v>5</v>
      </c>
    </row>
    <row r="8684" spans="1:19" ht="12.75">
      <c r="A8684" s="22" t="s">
        <v>60</v>
      </c>
      <c r="B8684" s="22" t="s">
        <v>14894</v>
      </c>
      <c r="C8684" s="22" t="s">
        <v>68</v>
      </c>
      <c r="D8684" s="22" t="s">
        <v>61</v>
      </c>
      <c r="E8684" s="22" t="s">
        <v>21013</v>
      </c>
      <c r="F8684" s="31">
        <v>43008.084722222222</v>
      </c>
      <c r="G8684" s="31">
        <v>43043</v>
      </c>
      <c r="H8684" s="31">
        <v>43408</v>
      </c>
      <c r="I8684" s="31">
        <v>43068.084722222222</v>
      </c>
      <c r="J8684" s="22" t="s">
        <v>197</v>
      </c>
      <c r="K8684" s="32" t="s">
        <v>81</v>
      </c>
      <c r="L8684" s="32" t="s">
        <v>21014</v>
      </c>
      <c r="N8684" s="24">
        <v>1625.79</v>
      </c>
      <c r="O8684" s="24">
        <v>1625.79</v>
      </c>
      <c r="P8684" s="32" t="s">
        <v>4500</v>
      </c>
      <c r="Q8684" s="43" t="s">
        <v>4501</v>
      </c>
      <c r="R8684" s="43" t="s">
        <v>78</v>
      </c>
      <c r="S8684" s="47">
        <v>1</v>
      </c>
    </row>
    <row r="8685" spans="1:19" ht="12.75">
      <c r="A8685" s="22" t="s">
        <v>60</v>
      </c>
      <c r="B8685" s="22" t="s">
        <v>15088</v>
      </c>
      <c r="C8685" s="22" t="s">
        <v>68</v>
      </c>
      <c r="D8685" s="22" t="s">
        <v>61</v>
      </c>
      <c r="E8685" s="22" t="s">
        <v>21015</v>
      </c>
      <c r="F8685" s="31">
        <v>42985.596759259257</v>
      </c>
      <c r="G8685" s="31">
        <v>42985</v>
      </c>
      <c r="H8685" s="31">
        <v>43350</v>
      </c>
      <c r="I8685" s="31">
        <v>43015</v>
      </c>
      <c r="J8685" s="22" t="s">
        <v>73</v>
      </c>
      <c r="K8685" s="32" t="s">
        <v>74</v>
      </c>
      <c r="L8685" s="32" t="s">
        <v>21016</v>
      </c>
      <c r="N8685" s="24">
        <v>2966.71</v>
      </c>
      <c r="O8685" s="24">
        <v>0</v>
      </c>
      <c r="P8685" s="32" t="s">
        <v>916</v>
      </c>
      <c r="Q8685" s="43" t="s">
        <v>917</v>
      </c>
      <c r="R8685" s="43" t="s">
        <v>78</v>
      </c>
      <c r="S8685" s="47">
        <v>5</v>
      </c>
    </row>
    <row r="8686" spans="1:19" ht="12.75">
      <c r="A8686" s="22" t="s">
        <v>60</v>
      </c>
      <c r="B8686" s="22" t="s">
        <v>15010</v>
      </c>
      <c r="C8686" s="22" t="s">
        <v>68</v>
      </c>
      <c r="D8686" s="22" t="s">
        <v>61</v>
      </c>
      <c r="E8686" s="22" t="s">
        <v>21017</v>
      </c>
      <c r="F8686" s="31">
        <v>43005.657037037032</v>
      </c>
      <c r="G8686" s="31">
        <v>43005</v>
      </c>
      <c r="H8686" s="31">
        <v>43370</v>
      </c>
      <c r="I8686" s="31">
        <v>43035</v>
      </c>
      <c r="J8686" s="22" t="s">
        <v>73</v>
      </c>
      <c r="K8686" s="32" t="s">
        <v>81</v>
      </c>
      <c r="L8686" s="32" t="s">
        <v>21018</v>
      </c>
      <c r="N8686" s="24">
        <v>392.36</v>
      </c>
      <c r="O8686" s="24">
        <v>323.51</v>
      </c>
      <c r="P8686" s="32" t="s">
        <v>21019</v>
      </c>
      <c r="Q8686" s="43" t="s">
        <v>21020</v>
      </c>
      <c r="R8686" s="43" t="s">
        <v>78</v>
      </c>
      <c r="S8686" s="47">
        <v>5</v>
      </c>
    </row>
    <row r="8687" spans="1:19" ht="12.75">
      <c r="A8687" s="22" t="s">
        <v>60</v>
      </c>
      <c r="B8687" s="22" t="s">
        <v>14894</v>
      </c>
      <c r="C8687" s="22" t="s">
        <v>68</v>
      </c>
      <c r="D8687" s="22" t="s">
        <v>61</v>
      </c>
      <c r="E8687" s="22" t="s">
        <v>21021</v>
      </c>
      <c r="F8687" s="31">
        <v>42991.670393518514</v>
      </c>
      <c r="G8687" s="31">
        <v>42991</v>
      </c>
      <c r="H8687" s="31">
        <v>43356</v>
      </c>
      <c r="I8687" s="31">
        <v>43021.669259259259</v>
      </c>
      <c r="J8687" s="22" t="s">
        <v>73</v>
      </c>
      <c r="K8687" s="32" t="s">
        <v>74</v>
      </c>
      <c r="L8687" s="32" t="s">
        <v>21022</v>
      </c>
      <c r="N8687" s="24">
        <v>607.10</v>
      </c>
      <c r="O8687" s="24">
        <v>0</v>
      </c>
      <c r="P8687" s="32" t="s">
        <v>7101</v>
      </c>
      <c r="Q8687" s="43" t="s">
        <v>7102</v>
      </c>
      <c r="R8687" s="43" t="s">
        <v>78</v>
      </c>
      <c r="S8687" s="47">
        <v>5</v>
      </c>
    </row>
    <row r="8688" spans="1:19" ht="12.75">
      <c r="A8688" s="22" t="s">
        <v>60</v>
      </c>
      <c r="B8688" s="22" t="s">
        <v>15946</v>
      </c>
      <c r="C8688" s="22" t="s">
        <v>68</v>
      </c>
      <c r="D8688" s="22" t="s">
        <v>61</v>
      </c>
      <c r="E8688" s="22" t="s">
        <v>21023</v>
      </c>
      <c r="F8688" s="31">
        <v>43003.477604166663</v>
      </c>
      <c r="G8688" s="31">
        <v>43007</v>
      </c>
      <c r="H8688" s="31">
        <v>43372</v>
      </c>
      <c r="I8688" s="31">
        <v>43033</v>
      </c>
      <c r="J8688" s="22" t="s">
        <v>73</v>
      </c>
      <c r="K8688" s="32" t="s">
        <v>81</v>
      </c>
      <c r="L8688" s="32" t="s">
        <v>21024</v>
      </c>
      <c r="N8688" s="24">
        <v>353.16</v>
      </c>
      <c r="O8688" s="24">
        <v>356.86</v>
      </c>
      <c r="P8688" s="32" t="s">
        <v>5229</v>
      </c>
      <c r="Q8688" s="43" t="s">
        <v>5230</v>
      </c>
      <c r="R8688" s="43" t="s">
        <v>78</v>
      </c>
      <c r="S8688" s="47">
        <v>2</v>
      </c>
    </row>
    <row r="8689" spans="1:19" ht="12.75">
      <c r="A8689" s="22" t="s">
        <v>60</v>
      </c>
      <c r="B8689" s="22" t="s">
        <v>14880</v>
      </c>
      <c r="C8689" s="22" t="s">
        <v>68</v>
      </c>
      <c r="D8689" s="22" t="s">
        <v>61</v>
      </c>
      <c r="E8689" s="22" t="s">
        <v>21025</v>
      </c>
      <c r="F8689" s="31">
        <v>42980.263240740736</v>
      </c>
      <c r="G8689" s="31">
        <v>43022</v>
      </c>
      <c r="H8689" s="31">
        <v>43387</v>
      </c>
      <c r="I8689" s="31">
        <v>43040.263240740736</v>
      </c>
      <c r="J8689" s="22" t="s">
        <v>73</v>
      </c>
      <c r="K8689" s="32" t="s">
        <v>109</v>
      </c>
      <c r="L8689" s="32" t="s">
        <v>21026</v>
      </c>
      <c r="N8689" s="24">
        <v>4127.0240000000003</v>
      </c>
      <c r="O8689" s="24">
        <v>2582.46</v>
      </c>
      <c r="P8689" s="32" t="s">
        <v>916</v>
      </c>
      <c r="Q8689" s="43" t="s">
        <v>917</v>
      </c>
      <c r="R8689" s="43" t="s">
        <v>78</v>
      </c>
      <c r="S8689" s="47">
        <v>5</v>
      </c>
    </row>
    <row r="8690" spans="1:19" ht="12.75">
      <c r="A8690" s="22" t="s">
        <v>60</v>
      </c>
      <c r="B8690" s="22" t="s">
        <v>17608</v>
      </c>
      <c r="C8690" s="22" t="s">
        <v>68</v>
      </c>
      <c r="D8690" s="22" t="s">
        <v>61</v>
      </c>
      <c r="E8690" s="22" t="s">
        <v>21027</v>
      </c>
      <c r="F8690" s="31">
        <v>42979.507928240739</v>
      </c>
      <c r="G8690" s="31">
        <v>42979</v>
      </c>
      <c r="H8690" s="31">
        <v>43344</v>
      </c>
      <c r="I8690" s="31">
        <v>43009</v>
      </c>
      <c r="J8690" s="22" t="s">
        <v>73</v>
      </c>
      <c r="K8690" s="32" t="s">
        <v>109</v>
      </c>
      <c r="L8690" s="32" t="s">
        <v>21028</v>
      </c>
      <c r="N8690" s="24">
        <v>1920.685</v>
      </c>
      <c r="O8690" s="24">
        <v>1540.4775</v>
      </c>
      <c r="P8690" s="32" t="s">
        <v>1008</v>
      </c>
      <c r="Q8690" s="43" t="s">
        <v>1009</v>
      </c>
      <c r="R8690" s="43" t="s">
        <v>78</v>
      </c>
      <c r="S8690" s="47">
        <v>4</v>
      </c>
    </row>
    <row r="8691" spans="1:19" ht="12.75">
      <c r="A8691" s="22" t="s">
        <v>60</v>
      </c>
      <c r="B8691" s="22" t="s">
        <v>14877</v>
      </c>
      <c r="C8691" s="22" t="s">
        <v>68</v>
      </c>
      <c r="D8691" s="22" t="s">
        <v>61</v>
      </c>
      <c r="E8691" s="22" t="s">
        <v>21029</v>
      </c>
      <c r="F8691" s="31">
        <v>42985.763657407406</v>
      </c>
      <c r="G8691" s="31">
        <v>42986</v>
      </c>
      <c r="H8691" s="31">
        <v>43351</v>
      </c>
      <c r="I8691" s="31">
        <v>43015</v>
      </c>
      <c r="J8691" s="22" t="s">
        <v>73</v>
      </c>
      <c r="K8691" s="32" t="s">
        <v>81</v>
      </c>
      <c r="L8691" s="32" t="s">
        <v>21030</v>
      </c>
      <c r="N8691" s="24">
        <v>2278.0819999999999</v>
      </c>
      <c r="O8691" s="24">
        <v>1456.60</v>
      </c>
      <c r="P8691" s="32" t="s">
        <v>589</v>
      </c>
      <c r="Q8691" s="43" t="s">
        <v>590</v>
      </c>
      <c r="R8691" s="43" t="s">
        <v>78</v>
      </c>
      <c r="S8691" s="47">
        <v>5</v>
      </c>
    </row>
    <row r="8692" spans="1:19" ht="12.75">
      <c r="A8692" s="22" t="s">
        <v>60</v>
      </c>
      <c r="B8692" s="22" t="s">
        <v>15305</v>
      </c>
      <c r="C8692" s="22" t="s">
        <v>68</v>
      </c>
      <c r="D8692" s="22" t="s">
        <v>61</v>
      </c>
      <c r="E8692" s="22" t="s">
        <v>21031</v>
      </c>
      <c r="F8692" s="31">
        <v>42991.392164351848</v>
      </c>
      <c r="G8692" s="31">
        <v>43013</v>
      </c>
      <c r="H8692" s="31">
        <v>43378</v>
      </c>
      <c r="I8692" s="31">
        <v>43021</v>
      </c>
      <c r="J8692" s="22" t="s">
        <v>73</v>
      </c>
      <c r="K8692" s="32" t="s">
        <v>81</v>
      </c>
      <c r="L8692" s="32" t="s">
        <v>21032</v>
      </c>
      <c r="N8692" s="24">
        <v>919.50</v>
      </c>
      <c r="O8692" s="24">
        <v>766.22</v>
      </c>
      <c r="P8692" s="32" t="s">
        <v>651</v>
      </c>
      <c r="Q8692" s="43" t="s">
        <v>652</v>
      </c>
      <c r="R8692" s="43" t="s">
        <v>78</v>
      </c>
      <c r="S8692" s="47">
        <v>5</v>
      </c>
    </row>
    <row r="8693" spans="1:19" ht="12.75">
      <c r="A8693" s="22" t="s">
        <v>60</v>
      </c>
      <c r="B8693" s="22" t="s">
        <v>15963</v>
      </c>
      <c r="C8693" s="22" t="s">
        <v>68</v>
      </c>
      <c r="D8693" s="22" t="s">
        <v>61</v>
      </c>
      <c r="E8693" s="22" t="s">
        <v>21033</v>
      </c>
      <c r="F8693" s="31">
        <v>42984.644525462958</v>
      </c>
      <c r="G8693" s="31">
        <v>42995</v>
      </c>
      <c r="H8693" s="31">
        <v>43360</v>
      </c>
      <c r="I8693" s="31">
        <v>43014</v>
      </c>
      <c r="J8693" s="22" t="s">
        <v>73</v>
      </c>
      <c r="K8693" s="32" t="s">
        <v>109</v>
      </c>
      <c r="L8693" s="32" t="s">
        <v>21034</v>
      </c>
      <c r="N8693" s="24">
        <v>1084.846</v>
      </c>
      <c r="O8693" s="24">
        <v>718.56</v>
      </c>
      <c r="P8693" s="32" t="s">
        <v>9978</v>
      </c>
      <c r="Q8693" s="43" t="s">
        <v>9979</v>
      </c>
      <c r="R8693" s="43" t="s">
        <v>78</v>
      </c>
      <c r="S8693" s="47">
        <v>5</v>
      </c>
    </row>
    <row r="8694" spans="1:19" ht="12.75">
      <c r="A8694" s="22" t="s">
        <v>60</v>
      </c>
      <c r="B8694" s="22" t="s">
        <v>14857</v>
      </c>
      <c r="C8694" s="22" t="s">
        <v>68</v>
      </c>
      <c r="D8694" s="22" t="s">
        <v>61</v>
      </c>
      <c r="E8694" s="22" t="s">
        <v>21035</v>
      </c>
      <c r="F8694" s="31">
        <v>43004.435231481482</v>
      </c>
      <c r="G8694" s="31">
        <v>43020</v>
      </c>
      <c r="H8694" s="31">
        <v>43385</v>
      </c>
      <c r="I8694" s="31">
        <v>43034</v>
      </c>
      <c r="J8694" s="22" t="s">
        <v>73</v>
      </c>
      <c r="K8694" s="32" t="s">
        <v>109</v>
      </c>
      <c r="L8694" s="32" t="s">
        <v>21036</v>
      </c>
      <c r="N8694" s="24">
        <v>0</v>
      </c>
      <c r="O8694" s="24">
        <v>0</v>
      </c>
      <c r="P8694" s="32" t="s">
        <v>91</v>
      </c>
      <c r="Q8694" s="43" t="s">
        <v>92</v>
      </c>
      <c r="R8694" s="43" t="s">
        <v>78</v>
      </c>
      <c r="S8694" s="47">
        <v>5</v>
      </c>
    </row>
    <row r="8695" spans="1:19" ht="12.75">
      <c r="A8695" s="22" t="s">
        <v>60</v>
      </c>
      <c r="B8695" s="22" t="s">
        <v>14962</v>
      </c>
      <c r="C8695" s="22" t="s">
        <v>68</v>
      </c>
      <c r="D8695" s="22" t="s">
        <v>61</v>
      </c>
      <c r="E8695" s="22" t="s">
        <v>21037</v>
      </c>
      <c r="F8695" s="31">
        <v>43001.499456018515</v>
      </c>
      <c r="G8695" s="31">
        <v>42309</v>
      </c>
      <c r="H8695" s="31">
        <v>42675</v>
      </c>
      <c r="I8695" s="31">
        <v>42326</v>
      </c>
      <c r="J8695" s="22" t="s">
        <v>73</v>
      </c>
      <c r="K8695" s="32" t="s">
        <v>74</v>
      </c>
      <c r="L8695" s="32" t="s">
        <v>21038</v>
      </c>
      <c r="N8695" s="24">
        <v>0</v>
      </c>
      <c r="O8695" s="24">
        <v>0</v>
      </c>
      <c r="P8695" s="32" t="s">
        <v>106</v>
      </c>
      <c r="Q8695" s="43" t="s">
        <v>107</v>
      </c>
      <c r="R8695" s="43" t="s">
        <v>78</v>
      </c>
      <c r="S8695" s="47">
        <v>4</v>
      </c>
    </row>
    <row r="8696" spans="1:19" ht="12.75">
      <c r="A8696" s="22" t="s">
        <v>60</v>
      </c>
      <c r="B8696" s="22" t="s">
        <v>14902</v>
      </c>
      <c r="C8696" s="22" t="s">
        <v>68</v>
      </c>
      <c r="D8696" s="22" t="s">
        <v>61</v>
      </c>
      <c r="E8696" s="22" t="s">
        <v>21039</v>
      </c>
      <c r="F8696" s="31">
        <v>43003.286215277774</v>
      </c>
      <c r="G8696" s="31">
        <v>43042</v>
      </c>
      <c r="H8696" s="31">
        <v>43407</v>
      </c>
      <c r="I8696" s="31">
        <v>43063.286215277774</v>
      </c>
      <c r="J8696" s="22" t="s">
        <v>73</v>
      </c>
      <c r="K8696" s="32" t="s">
        <v>81</v>
      </c>
      <c r="L8696" s="32" t="s">
        <v>21040</v>
      </c>
      <c r="N8696" s="24">
        <v>1699.17</v>
      </c>
      <c r="O8696" s="24">
        <v>1627.88</v>
      </c>
      <c r="P8696" s="32" t="s">
        <v>111</v>
      </c>
      <c r="Q8696" s="43" t="s">
        <v>112</v>
      </c>
      <c r="R8696" s="43" t="s">
        <v>78</v>
      </c>
      <c r="S8696" s="47">
        <v>5</v>
      </c>
    </row>
    <row r="8697" spans="1:19" ht="12.75">
      <c r="A8697" s="22" t="s">
        <v>60</v>
      </c>
      <c r="B8697" s="22" t="s">
        <v>14962</v>
      </c>
      <c r="C8697" s="22" t="s">
        <v>68</v>
      </c>
      <c r="D8697" s="22" t="s">
        <v>61</v>
      </c>
      <c r="E8697" s="22" t="s">
        <v>21041</v>
      </c>
      <c r="F8697" s="31">
        <v>42979.483414351853</v>
      </c>
      <c r="G8697" s="31">
        <v>42993</v>
      </c>
      <c r="H8697" s="31">
        <v>43358</v>
      </c>
      <c r="I8697" s="31">
        <v>43009</v>
      </c>
      <c r="J8697" s="22" t="s">
        <v>73</v>
      </c>
      <c r="K8697" s="32" t="s">
        <v>109</v>
      </c>
      <c r="L8697" s="32" t="s">
        <v>21042</v>
      </c>
      <c r="N8697" s="24">
        <v>6106.6216000000004</v>
      </c>
      <c r="O8697" s="24">
        <v>9159.9325000000008</v>
      </c>
      <c r="P8697" s="32" t="s">
        <v>3831</v>
      </c>
      <c r="Q8697" s="43" t="s">
        <v>3832</v>
      </c>
      <c r="R8697" s="43" t="s">
        <v>78</v>
      </c>
      <c r="S8697" s="47">
        <v>5</v>
      </c>
    </row>
    <row r="8698" spans="1:19" ht="12.75">
      <c r="A8698" s="22" t="s">
        <v>60</v>
      </c>
      <c r="B8698" s="22" t="s">
        <v>15021</v>
      </c>
      <c r="C8698" s="22" t="s">
        <v>68</v>
      </c>
      <c r="D8698" s="22" t="s">
        <v>61</v>
      </c>
      <c r="E8698" s="22" t="s">
        <v>21043</v>
      </c>
      <c r="F8698" s="31">
        <v>42998.543113425927</v>
      </c>
      <c r="G8698" s="31">
        <v>43009</v>
      </c>
      <c r="H8698" s="31">
        <v>43374</v>
      </c>
      <c r="I8698" s="31">
        <v>43028</v>
      </c>
      <c r="J8698" s="22" t="s">
        <v>73</v>
      </c>
      <c r="K8698" s="32" t="s">
        <v>74</v>
      </c>
      <c r="L8698" s="32" t="s">
        <v>21044</v>
      </c>
      <c r="N8698" s="24">
        <v>0</v>
      </c>
      <c r="O8698" s="24">
        <v>0</v>
      </c>
      <c r="P8698" s="32" t="s">
        <v>106</v>
      </c>
      <c r="Q8698" s="43" t="s">
        <v>107</v>
      </c>
      <c r="R8698" s="43" t="s">
        <v>78</v>
      </c>
      <c r="S8698" s="47">
        <v>5</v>
      </c>
    </row>
    <row r="8699" spans="1:19" ht="12.75">
      <c r="A8699" s="22" t="s">
        <v>60</v>
      </c>
      <c r="B8699" s="22" t="s">
        <v>14902</v>
      </c>
      <c r="C8699" s="22" t="s">
        <v>68</v>
      </c>
      <c r="D8699" s="22" t="s">
        <v>61</v>
      </c>
      <c r="E8699" s="22" t="s">
        <v>21045</v>
      </c>
      <c r="F8699" s="31">
        <v>42982.489768518513</v>
      </c>
      <c r="G8699" s="31">
        <v>42986</v>
      </c>
      <c r="H8699" s="31">
        <v>43351</v>
      </c>
      <c r="I8699" s="31">
        <v>43012</v>
      </c>
      <c r="J8699" s="22" t="s">
        <v>73</v>
      </c>
      <c r="K8699" s="32" t="s">
        <v>104</v>
      </c>
      <c r="L8699" s="32" t="s">
        <v>21046</v>
      </c>
      <c r="N8699" s="24">
        <v>1454.8833</v>
      </c>
      <c r="O8699" s="24">
        <v>0</v>
      </c>
      <c r="P8699" s="32" t="s">
        <v>21047</v>
      </c>
      <c r="Q8699" s="43" t="s">
        <v>21048</v>
      </c>
      <c r="R8699" s="43" t="s">
        <v>78</v>
      </c>
      <c r="S8699" s="47">
        <v>6</v>
      </c>
    </row>
    <row r="8700" spans="1:19" ht="12.75">
      <c r="A8700" s="22" t="s">
        <v>60</v>
      </c>
      <c r="B8700" s="22" t="s">
        <v>15191</v>
      </c>
      <c r="C8700" s="22" t="s">
        <v>68</v>
      </c>
      <c r="D8700" s="22" t="s">
        <v>61</v>
      </c>
      <c r="E8700" s="22" t="s">
        <v>21049</v>
      </c>
      <c r="F8700" s="31">
        <v>42990.510266203702</v>
      </c>
      <c r="G8700" s="31">
        <v>43002</v>
      </c>
      <c r="H8700" s="31">
        <v>43367</v>
      </c>
      <c r="I8700" s="31">
        <v>43020</v>
      </c>
      <c r="J8700" s="22" t="s">
        <v>73</v>
      </c>
      <c r="K8700" s="32" t="s">
        <v>104</v>
      </c>
      <c r="N8700" s="24">
        <v>1426.3966</v>
      </c>
      <c r="O8700" s="24">
        <v>0</v>
      </c>
      <c r="P8700" s="32" t="s">
        <v>1761</v>
      </c>
      <c r="Q8700" s="43" t="s">
        <v>1762</v>
      </c>
      <c r="R8700" s="43" t="s">
        <v>78</v>
      </c>
      <c r="S8700" s="47">
        <v>5</v>
      </c>
    </row>
    <row r="8701" spans="1:19" ht="12.75">
      <c r="A8701" s="22" t="s">
        <v>60</v>
      </c>
      <c r="B8701" s="22" t="s">
        <v>14894</v>
      </c>
      <c r="C8701" s="22" t="s">
        <v>68</v>
      </c>
      <c r="D8701" s="22" t="s">
        <v>61</v>
      </c>
      <c r="E8701" s="22" t="s">
        <v>21050</v>
      </c>
      <c r="F8701" s="31">
        <v>42992.085034722222</v>
      </c>
      <c r="G8701" s="31">
        <v>43027</v>
      </c>
      <c r="H8701" s="31">
        <v>43392</v>
      </c>
      <c r="I8701" s="31">
        <v>43052.085034722222</v>
      </c>
      <c r="J8701" s="22" t="s">
        <v>197</v>
      </c>
      <c r="K8701" s="32" t="s">
        <v>94</v>
      </c>
      <c r="L8701" s="32" t="s">
        <v>21051</v>
      </c>
      <c r="M8701" s="32" t="s">
        <v>21052</v>
      </c>
      <c r="N8701" s="24">
        <v>964.16660000000002</v>
      </c>
      <c r="O8701" s="24">
        <v>675.98</v>
      </c>
      <c r="P8701" s="32" t="s">
        <v>205</v>
      </c>
      <c r="Q8701" s="43" t="s">
        <v>206</v>
      </c>
      <c r="R8701" s="43" t="s">
        <v>78</v>
      </c>
      <c r="S8701" s="47">
        <v>5</v>
      </c>
    </row>
    <row r="8702" spans="1:19" ht="12.75">
      <c r="A8702" s="22" t="s">
        <v>60</v>
      </c>
      <c r="B8702" s="22" t="s">
        <v>14962</v>
      </c>
      <c r="C8702" s="22" t="s">
        <v>68</v>
      </c>
      <c r="D8702" s="22" t="s">
        <v>61</v>
      </c>
      <c r="E8702" s="22" t="s">
        <v>21053</v>
      </c>
      <c r="F8702" s="31">
        <v>42996.680208333331</v>
      </c>
      <c r="G8702" s="31">
        <v>43022</v>
      </c>
      <c r="H8702" s="31">
        <v>43387</v>
      </c>
      <c r="I8702" s="31">
        <v>43026</v>
      </c>
      <c r="J8702" s="22" t="s">
        <v>73</v>
      </c>
      <c r="K8702" s="32" t="s">
        <v>74</v>
      </c>
      <c r="L8702" s="32" t="s">
        <v>21054</v>
      </c>
      <c r="N8702" s="24">
        <v>836.585</v>
      </c>
      <c r="O8702" s="24">
        <v>0</v>
      </c>
      <c r="P8702" s="32" t="s">
        <v>21055</v>
      </c>
      <c r="Q8702" s="43" t="s">
        <v>21056</v>
      </c>
      <c r="R8702" s="43" t="s">
        <v>78</v>
      </c>
      <c r="S8702" s="47">
        <v>5</v>
      </c>
    </row>
    <row r="8703" spans="1:19" ht="12.75">
      <c r="A8703" s="22" t="s">
        <v>60</v>
      </c>
      <c r="B8703" s="22" t="s">
        <v>14857</v>
      </c>
      <c r="C8703" s="22" t="s">
        <v>68</v>
      </c>
      <c r="D8703" s="22" t="s">
        <v>61</v>
      </c>
      <c r="E8703" s="22" t="s">
        <v>21057</v>
      </c>
      <c r="F8703" s="31">
        <v>43003.57068287037</v>
      </c>
      <c r="G8703" s="31">
        <v>43008</v>
      </c>
      <c r="H8703" s="31">
        <v>43373</v>
      </c>
      <c r="I8703" s="31">
        <v>43033</v>
      </c>
      <c r="J8703" s="22" t="s">
        <v>73</v>
      </c>
      <c r="K8703" s="32" t="s">
        <v>74</v>
      </c>
      <c r="L8703" s="32" t="s">
        <v>21058</v>
      </c>
      <c r="N8703" s="24">
        <v>0</v>
      </c>
      <c r="O8703" s="24">
        <v>0</v>
      </c>
      <c r="P8703" s="32" t="s">
        <v>1829</v>
      </c>
      <c r="Q8703" s="43" t="s">
        <v>1830</v>
      </c>
      <c r="R8703" s="43" t="s">
        <v>78</v>
      </c>
      <c r="S8703" s="47">
        <v>4</v>
      </c>
    </row>
    <row r="8704" spans="1:19" ht="12.75">
      <c r="A8704" s="22" t="s">
        <v>60</v>
      </c>
      <c r="B8704" s="22" t="s">
        <v>15056</v>
      </c>
      <c r="C8704" s="22" t="s">
        <v>68</v>
      </c>
      <c r="D8704" s="22" t="s">
        <v>61</v>
      </c>
      <c r="E8704" s="22" t="s">
        <v>21059</v>
      </c>
      <c r="F8704" s="31">
        <v>42997.770416666666</v>
      </c>
      <c r="G8704" s="31">
        <v>43007</v>
      </c>
      <c r="H8704" s="31">
        <v>43372</v>
      </c>
      <c r="I8704" s="31">
        <v>43027</v>
      </c>
      <c r="J8704" s="22" t="s">
        <v>73</v>
      </c>
      <c r="K8704" s="32" t="s">
        <v>74</v>
      </c>
      <c r="L8704" s="32" t="s">
        <v>21060</v>
      </c>
      <c r="N8704" s="24">
        <v>0</v>
      </c>
      <c r="O8704" s="24">
        <v>0</v>
      </c>
      <c r="P8704" s="32" t="s">
        <v>1749</v>
      </c>
      <c r="Q8704" s="43" t="s">
        <v>1750</v>
      </c>
      <c r="R8704" s="43" t="s">
        <v>78</v>
      </c>
      <c r="S8704" s="47">
        <v>5</v>
      </c>
    </row>
    <row r="8705" spans="1:19" ht="12.75">
      <c r="A8705" s="22" t="s">
        <v>60</v>
      </c>
      <c r="B8705" s="22" t="s">
        <v>14894</v>
      </c>
      <c r="C8705" s="22" t="s">
        <v>68</v>
      </c>
      <c r="D8705" s="22" t="s">
        <v>61</v>
      </c>
      <c r="E8705" s="22" t="s">
        <v>21061</v>
      </c>
      <c r="F8705" s="31">
        <v>42996.492025462961</v>
      </c>
      <c r="G8705" s="31">
        <v>42996</v>
      </c>
      <c r="H8705" s="31">
        <v>43361</v>
      </c>
      <c r="I8705" s="31">
        <v>43026.49113425926</v>
      </c>
      <c r="J8705" s="22" t="s">
        <v>73</v>
      </c>
      <c r="K8705" s="32" t="s">
        <v>74</v>
      </c>
      <c r="L8705" s="32" t="s">
        <v>21062</v>
      </c>
      <c r="N8705" s="24">
        <v>0</v>
      </c>
      <c r="O8705" s="24">
        <v>0</v>
      </c>
      <c r="P8705" s="32" t="s">
        <v>13714</v>
      </c>
      <c r="Q8705" s="43" t="s">
        <v>13715</v>
      </c>
      <c r="R8705" s="43" t="s">
        <v>78</v>
      </c>
      <c r="S8705" s="47">
        <v>6</v>
      </c>
    </row>
    <row r="8706" spans="1:19" ht="12.75">
      <c r="A8706" s="22" t="s">
        <v>60</v>
      </c>
      <c r="B8706" s="22" t="s">
        <v>14880</v>
      </c>
      <c r="C8706" s="22" t="s">
        <v>68</v>
      </c>
      <c r="D8706" s="22" t="s">
        <v>61</v>
      </c>
      <c r="E8706" s="22" t="s">
        <v>21063</v>
      </c>
      <c r="F8706" s="31">
        <v>42999.553912037038</v>
      </c>
      <c r="G8706" s="31">
        <v>43006</v>
      </c>
      <c r="H8706" s="31">
        <v>43279</v>
      </c>
      <c r="I8706" s="31">
        <v>43029</v>
      </c>
      <c r="J8706" s="22" t="s">
        <v>73</v>
      </c>
      <c r="K8706" s="32" t="s">
        <v>74</v>
      </c>
      <c r="L8706" s="32" t="s">
        <v>21064</v>
      </c>
      <c r="N8706" s="24">
        <v>7410.78</v>
      </c>
      <c r="O8706" s="24">
        <v>0</v>
      </c>
      <c r="P8706" s="32" t="s">
        <v>21065</v>
      </c>
      <c r="Q8706" s="43" t="s">
        <v>21066</v>
      </c>
      <c r="R8706" s="43" t="s">
        <v>78</v>
      </c>
      <c r="S8706" s="47">
        <v>5</v>
      </c>
    </row>
    <row r="8707" spans="1:19" ht="12.75">
      <c r="A8707" s="22" t="s">
        <v>60</v>
      </c>
      <c r="B8707" s="22" t="s">
        <v>15137</v>
      </c>
      <c r="C8707" s="22" t="s">
        <v>68</v>
      </c>
      <c r="D8707" s="22" t="s">
        <v>61</v>
      </c>
      <c r="E8707" s="22" t="s">
        <v>21067</v>
      </c>
      <c r="F8707" s="31">
        <v>43005.566180555557</v>
      </c>
      <c r="G8707" s="31">
        <v>43031</v>
      </c>
      <c r="H8707" s="31">
        <v>43396</v>
      </c>
      <c r="I8707" s="31">
        <v>43035</v>
      </c>
      <c r="J8707" s="22" t="s">
        <v>73</v>
      </c>
      <c r="K8707" s="32" t="s">
        <v>74</v>
      </c>
      <c r="L8707" s="32" t="s">
        <v>21068</v>
      </c>
      <c r="N8707" s="24">
        <v>1333.12</v>
      </c>
      <c r="O8707" s="24">
        <v>0</v>
      </c>
      <c r="P8707" s="32" t="s">
        <v>6658</v>
      </c>
      <c r="Q8707" s="43" t="s">
        <v>6659</v>
      </c>
      <c r="R8707" s="43" t="s">
        <v>78</v>
      </c>
      <c r="S8707" s="47">
        <v>5</v>
      </c>
    </row>
    <row r="8708" spans="1:19" ht="12.75">
      <c r="A8708" s="22" t="s">
        <v>60</v>
      </c>
      <c r="B8708" s="22" t="s">
        <v>14894</v>
      </c>
      <c r="C8708" s="22" t="s">
        <v>68</v>
      </c>
      <c r="D8708" s="22" t="s">
        <v>61</v>
      </c>
      <c r="E8708" s="22" t="s">
        <v>21069</v>
      </c>
      <c r="F8708" s="31">
        <v>42996.525173611109</v>
      </c>
      <c r="G8708" s="31">
        <v>42996</v>
      </c>
      <c r="H8708" s="31">
        <v>43361</v>
      </c>
      <c r="I8708" s="31">
        <v>43026.523576388885</v>
      </c>
      <c r="J8708" s="22" t="s">
        <v>73</v>
      </c>
      <c r="K8708" s="32" t="s">
        <v>109</v>
      </c>
      <c r="L8708" s="32" t="s">
        <v>21070</v>
      </c>
      <c r="N8708" s="24">
        <v>1015.376</v>
      </c>
      <c r="O8708" s="24">
        <v>570.37</v>
      </c>
      <c r="P8708" s="32" t="s">
        <v>555</v>
      </c>
      <c r="Q8708" s="43" t="s">
        <v>556</v>
      </c>
      <c r="R8708" s="43" t="s">
        <v>78</v>
      </c>
      <c r="S8708" s="47">
        <v>5</v>
      </c>
    </row>
    <row r="8709" spans="1:19" ht="12.75">
      <c r="A8709" s="22" t="s">
        <v>60</v>
      </c>
      <c r="B8709" s="22" t="s">
        <v>14894</v>
      </c>
      <c r="C8709" s="22" t="s">
        <v>68</v>
      </c>
      <c r="D8709" s="22" t="s">
        <v>61</v>
      </c>
      <c r="E8709" s="22" t="s">
        <v>21071</v>
      </c>
      <c r="F8709" s="31">
        <v>43006.710486111107</v>
      </c>
      <c r="G8709" s="31">
        <v>43006</v>
      </c>
      <c r="H8709" s="31">
        <v>43371</v>
      </c>
      <c r="I8709" s="31">
        <v>43036.703402777777</v>
      </c>
      <c r="J8709" s="22" t="s">
        <v>73</v>
      </c>
      <c r="K8709" s="32" t="s">
        <v>74</v>
      </c>
      <c r="L8709" s="32" t="s">
        <v>21072</v>
      </c>
      <c r="N8709" s="24">
        <v>0</v>
      </c>
      <c r="O8709" s="24">
        <v>0</v>
      </c>
      <c r="P8709" s="32" t="s">
        <v>18160</v>
      </c>
      <c r="Q8709" s="43" t="s">
        <v>18161</v>
      </c>
      <c r="R8709" s="43" t="s">
        <v>78</v>
      </c>
      <c r="S8709" s="47">
        <v>5</v>
      </c>
    </row>
    <row r="8710" spans="1:19" ht="12.75">
      <c r="A8710" s="22" t="s">
        <v>60</v>
      </c>
      <c r="B8710" s="22" t="s">
        <v>14864</v>
      </c>
      <c r="C8710" s="22" t="s">
        <v>68</v>
      </c>
      <c r="D8710" s="22" t="s">
        <v>61</v>
      </c>
      <c r="E8710" s="22" t="s">
        <v>21073</v>
      </c>
      <c r="F8710" s="31">
        <v>42989.448495370365</v>
      </c>
      <c r="G8710" s="31">
        <v>42989</v>
      </c>
      <c r="H8710" s="31">
        <v>43354</v>
      </c>
      <c r="I8710" s="31">
        <v>43019</v>
      </c>
      <c r="J8710" s="22" t="s">
        <v>73</v>
      </c>
      <c r="K8710" s="32" t="s">
        <v>74</v>
      </c>
      <c r="L8710" s="32" t="s">
        <v>21074</v>
      </c>
      <c r="N8710" s="24">
        <v>10318.2266</v>
      </c>
      <c r="O8710" s="24">
        <v>0</v>
      </c>
      <c r="P8710" s="32" t="s">
        <v>16578</v>
      </c>
      <c r="Q8710" s="43" t="s">
        <v>16579</v>
      </c>
      <c r="R8710" s="43" t="s">
        <v>78</v>
      </c>
      <c r="S8710" s="47">
        <v>6</v>
      </c>
    </row>
    <row r="8711" spans="1:19" ht="12.75">
      <c r="A8711" s="22" t="s">
        <v>60</v>
      </c>
      <c r="B8711" s="22" t="s">
        <v>17608</v>
      </c>
      <c r="C8711" s="22" t="s">
        <v>68</v>
      </c>
      <c r="D8711" s="22" t="s">
        <v>61</v>
      </c>
      <c r="E8711" s="22" t="s">
        <v>21075</v>
      </c>
      <c r="F8711" s="31">
        <v>43000.649988425925</v>
      </c>
      <c r="G8711" s="31">
        <v>42943</v>
      </c>
      <c r="H8711" s="31">
        <v>43308</v>
      </c>
      <c r="I8711" s="31">
        <v>43030</v>
      </c>
      <c r="J8711" s="22" t="s">
        <v>244</v>
      </c>
      <c r="K8711" s="32" t="s">
        <v>94</v>
      </c>
      <c r="L8711" s="32" t="s">
        <v>21076</v>
      </c>
      <c r="M8711" s="32" t="s">
        <v>21077</v>
      </c>
      <c r="N8711" s="24">
        <v>42.76</v>
      </c>
      <c r="O8711" s="24">
        <v>42.76</v>
      </c>
      <c r="P8711" s="32" t="s">
        <v>2462</v>
      </c>
      <c r="Q8711" s="43" t="s">
        <v>2463</v>
      </c>
      <c r="R8711" s="43" t="s">
        <v>78</v>
      </c>
      <c r="S8711" s="47">
        <v>1</v>
      </c>
    </row>
    <row r="8712" spans="1:19" ht="12.75">
      <c r="A8712" s="22" t="s">
        <v>60</v>
      </c>
      <c r="B8712" s="22" t="s">
        <v>14894</v>
      </c>
      <c r="C8712" s="22" t="s">
        <v>68</v>
      </c>
      <c r="D8712" s="22" t="s">
        <v>61</v>
      </c>
      <c r="E8712" s="22" t="s">
        <v>21078</v>
      </c>
      <c r="F8712" s="31">
        <v>43000.606180555551</v>
      </c>
      <c r="G8712" s="31">
        <v>43000</v>
      </c>
      <c r="H8712" s="31">
        <v>43365</v>
      </c>
      <c r="I8712" s="31">
        <v>43030.600624999999</v>
      </c>
      <c r="J8712" s="22" t="s">
        <v>73</v>
      </c>
      <c r="K8712" s="32" t="s">
        <v>74</v>
      </c>
      <c r="L8712" s="32" t="s">
        <v>21079</v>
      </c>
      <c r="N8712" s="24">
        <v>602.93499999999995</v>
      </c>
      <c r="O8712" s="24">
        <v>0</v>
      </c>
      <c r="P8712" s="32" t="s">
        <v>106</v>
      </c>
      <c r="Q8712" s="43" t="s">
        <v>107</v>
      </c>
      <c r="R8712" s="43" t="s">
        <v>78</v>
      </c>
      <c r="S8712" s="47">
        <v>5</v>
      </c>
    </row>
    <row r="8713" spans="1:19" ht="12.75">
      <c r="A8713" s="22" t="s">
        <v>60</v>
      </c>
      <c r="B8713" s="22" t="s">
        <v>14894</v>
      </c>
      <c r="C8713" s="22" t="s">
        <v>68</v>
      </c>
      <c r="D8713" s="22" t="s">
        <v>61</v>
      </c>
      <c r="E8713" s="22" t="s">
        <v>21080</v>
      </c>
      <c r="F8713" s="31">
        <v>42986.626134259255</v>
      </c>
      <c r="G8713" s="31">
        <v>42988</v>
      </c>
      <c r="H8713" s="31">
        <v>43353</v>
      </c>
      <c r="I8713" s="31">
        <v>43016.624826388885</v>
      </c>
      <c r="J8713" s="22" t="s">
        <v>73</v>
      </c>
      <c r="K8713" s="32" t="s">
        <v>109</v>
      </c>
      <c r="L8713" s="32" t="s">
        <v>21081</v>
      </c>
      <c r="N8713" s="24">
        <v>442.92399999999998</v>
      </c>
      <c r="O8713" s="24">
        <v>333.16</v>
      </c>
      <c r="P8713" s="32" t="s">
        <v>522</v>
      </c>
      <c r="Q8713" s="43" t="s">
        <v>523</v>
      </c>
      <c r="R8713" s="43" t="s">
        <v>78</v>
      </c>
      <c r="S8713" s="47">
        <v>5</v>
      </c>
    </row>
    <row r="8714" spans="1:19" ht="12.75">
      <c r="A8714" s="22" t="s">
        <v>60</v>
      </c>
      <c r="B8714" s="22" t="s">
        <v>14894</v>
      </c>
      <c r="C8714" s="22" t="s">
        <v>68</v>
      </c>
      <c r="D8714" s="22" t="s">
        <v>61</v>
      </c>
      <c r="E8714" s="22" t="s">
        <v>21082</v>
      </c>
      <c r="F8714" s="31">
        <v>42983.446064814816</v>
      </c>
      <c r="G8714" s="31">
        <v>42983</v>
      </c>
      <c r="H8714" s="31">
        <v>43348</v>
      </c>
      <c r="I8714" s="31">
        <v>43013.435949074075</v>
      </c>
      <c r="J8714" s="22" t="s">
        <v>73</v>
      </c>
      <c r="K8714" s="32" t="s">
        <v>81</v>
      </c>
      <c r="L8714" s="32" t="s">
        <v>21083</v>
      </c>
      <c r="N8714" s="24">
        <v>2130.375</v>
      </c>
      <c r="O8714" s="24">
        <v>1602.53</v>
      </c>
      <c r="P8714" s="32" t="s">
        <v>366</v>
      </c>
      <c r="Q8714" s="43" t="s">
        <v>367</v>
      </c>
      <c r="R8714" s="43" t="s">
        <v>78</v>
      </c>
      <c r="S8714" s="47">
        <v>5</v>
      </c>
    </row>
    <row r="8715" spans="1:19" ht="12.75">
      <c r="A8715" s="22" t="s">
        <v>60</v>
      </c>
      <c r="B8715" s="22" t="s">
        <v>14894</v>
      </c>
      <c r="C8715" s="22" t="s">
        <v>68</v>
      </c>
      <c r="D8715" s="22" t="s">
        <v>61</v>
      </c>
      <c r="E8715" s="22" t="s">
        <v>21084</v>
      </c>
      <c r="F8715" s="31">
        <v>43003.894409722219</v>
      </c>
      <c r="G8715" s="31">
        <v>43007</v>
      </c>
      <c r="H8715" s="31">
        <v>43372</v>
      </c>
      <c r="I8715" s="31">
        <v>43033.891817129625</v>
      </c>
      <c r="J8715" s="22" t="s">
        <v>73</v>
      </c>
      <c r="K8715" s="32" t="s">
        <v>81</v>
      </c>
      <c r="L8715" s="32" t="s">
        <v>21085</v>
      </c>
      <c r="N8715" s="24">
        <v>810.22569999999996</v>
      </c>
      <c r="O8715" s="24">
        <v>490.20</v>
      </c>
      <c r="P8715" s="32" t="s">
        <v>904</v>
      </c>
      <c r="Q8715" s="43" t="s">
        <v>905</v>
      </c>
      <c r="R8715" s="43" t="s">
        <v>78</v>
      </c>
      <c r="S8715" s="47">
        <v>6</v>
      </c>
    </row>
    <row r="8716" spans="1:19" ht="12.75">
      <c r="A8716" s="22" t="s">
        <v>60</v>
      </c>
      <c r="B8716" s="22" t="s">
        <v>14860</v>
      </c>
      <c r="C8716" s="22" t="s">
        <v>68</v>
      </c>
      <c r="D8716" s="22" t="s">
        <v>61</v>
      </c>
      <c r="E8716" s="22" t="s">
        <v>21086</v>
      </c>
      <c r="F8716" s="31">
        <v>42997.656388888885</v>
      </c>
      <c r="G8716" s="31">
        <v>43029</v>
      </c>
      <c r="H8716" s="31">
        <v>43394</v>
      </c>
      <c r="I8716" s="31">
        <v>43027</v>
      </c>
      <c r="J8716" s="22" t="s">
        <v>73</v>
      </c>
      <c r="K8716" s="32" t="s">
        <v>74</v>
      </c>
      <c r="L8716" s="32" t="s">
        <v>21087</v>
      </c>
      <c r="N8716" s="24">
        <v>2153.08</v>
      </c>
      <c r="O8716" s="24">
        <v>0</v>
      </c>
      <c r="P8716" s="32" t="s">
        <v>21088</v>
      </c>
      <c r="Q8716" s="43" t="s">
        <v>21089</v>
      </c>
      <c r="R8716" s="43" t="s">
        <v>78</v>
      </c>
      <c r="S8716" s="47">
        <v>5</v>
      </c>
    </row>
    <row r="8717" spans="1:19" ht="12.75">
      <c r="A8717" s="22" t="s">
        <v>60</v>
      </c>
      <c r="B8717" s="22" t="s">
        <v>15989</v>
      </c>
      <c r="C8717" s="22" t="s">
        <v>68</v>
      </c>
      <c r="D8717" s="22" t="s">
        <v>61</v>
      </c>
      <c r="E8717" s="22" t="s">
        <v>21090</v>
      </c>
      <c r="F8717" s="31">
        <v>42998.506053240737</v>
      </c>
      <c r="G8717" s="31">
        <v>43010</v>
      </c>
      <c r="H8717" s="31">
        <v>43375</v>
      </c>
      <c r="I8717" s="31">
        <v>43028</v>
      </c>
      <c r="J8717" s="22" t="s">
        <v>73</v>
      </c>
      <c r="K8717" s="32" t="s">
        <v>81</v>
      </c>
      <c r="L8717" s="32" t="s">
        <v>21091</v>
      </c>
      <c r="N8717" s="24">
        <v>2346.3933000000002</v>
      </c>
      <c r="O8717" s="24">
        <v>2561.5100000000002</v>
      </c>
      <c r="P8717" s="32" t="s">
        <v>106</v>
      </c>
      <c r="Q8717" s="43" t="s">
        <v>107</v>
      </c>
      <c r="R8717" s="43" t="s">
        <v>78</v>
      </c>
      <c r="S8717" s="47">
        <v>4</v>
      </c>
    </row>
    <row r="8718" spans="1:19" ht="12.75">
      <c r="A8718" s="22" t="s">
        <v>60</v>
      </c>
      <c r="B8718" s="22" t="s">
        <v>15021</v>
      </c>
      <c r="C8718" s="22" t="s">
        <v>68</v>
      </c>
      <c r="D8718" s="22" t="s">
        <v>61</v>
      </c>
      <c r="E8718" s="22" t="s">
        <v>21092</v>
      </c>
      <c r="F8718" s="31">
        <v>42999.409432870365</v>
      </c>
      <c r="G8718" s="31">
        <v>42999</v>
      </c>
      <c r="H8718" s="31">
        <v>43374</v>
      </c>
      <c r="I8718" s="31">
        <v>43029</v>
      </c>
      <c r="J8718" s="22" t="s">
        <v>73</v>
      </c>
      <c r="K8718" s="32" t="s">
        <v>74</v>
      </c>
      <c r="L8718" s="32" t="s">
        <v>21093</v>
      </c>
      <c r="N8718" s="24">
        <v>1220.3099999999999</v>
      </c>
      <c r="O8718" s="24">
        <v>0</v>
      </c>
      <c r="P8718" s="32" t="s">
        <v>1187</v>
      </c>
      <c r="Q8718" s="43" t="s">
        <v>1188</v>
      </c>
      <c r="R8718" s="43" t="s">
        <v>78</v>
      </c>
      <c r="S8718" s="47">
        <v>5</v>
      </c>
    </row>
    <row r="8719" spans="1:19" ht="12.75">
      <c r="A8719" s="22" t="s">
        <v>60</v>
      </c>
      <c r="B8719" s="22" t="s">
        <v>15056</v>
      </c>
      <c r="C8719" s="22" t="s">
        <v>68</v>
      </c>
      <c r="D8719" s="22" t="s">
        <v>61</v>
      </c>
      <c r="E8719" s="22" t="s">
        <v>21094</v>
      </c>
      <c r="F8719" s="31">
        <v>42996.732569444444</v>
      </c>
      <c r="G8719" s="31">
        <v>43022</v>
      </c>
      <c r="H8719" s="31">
        <v>43387</v>
      </c>
      <c r="I8719" s="31">
        <v>43026</v>
      </c>
      <c r="J8719" s="22" t="s">
        <v>73</v>
      </c>
      <c r="K8719" s="32" t="s">
        <v>81</v>
      </c>
      <c r="L8719" s="32" t="s">
        <v>21095</v>
      </c>
      <c r="N8719" s="24">
        <v>688.37</v>
      </c>
      <c r="O8719" s="24">
        <v>640.78</v>
      </c>
      <c r="P8719" s="32" t="s">
        <v>7438</v>
      </c>
      <c r="Q8719" s="43" t="s">
        <v>7439</v>
      </c>
      <c r="R8719" s="43" t="s">
        <v>78</v>
      </c>
      <c r="S8719" s="47">
        <v>5</v>
      </c>
    </row>
    <row r="8720" spans="1:19" ht="12.75">
      <c r="A8720" s="22" t="s">
        <v>60</v>
      </c>
      <c r="B8720" s="22" t="s">
        <v>15010</v>
      </c>
      <c r="C8720" s="22" t="s">
        <v>68</v>
      </c>
      <c r="D8720" s="22" t="s">
        <v>61</v>
      </c>
      <c r="E8720" s="22" t="s">
        <v>21096</v>
      </c>
      <c r="F8720" s="31">
        <v>42989.621354166666</v>
      </c>
      <c r="G8720" s="31">
        <v>42993</v>
      </c>
      <c r="H8720" s="31">
        <v>43358</v>
      </c>
      <c r="I8720" s="31">
        <v>43019</v>
      </c>
      <c r="J8720" s="22" t="s">
        <v>73</v>
      </c>
      <c r="K8720" s="32" t="s">
        <v>81</v>
      </c>
      <c r="L8720" s="32" t="s">
        <v>21097</v>
      </c>
      <c r="N8720" s="24">
        <v>2550.835</v>
      </c>
      <c r="O8720" s="24">
        <v>2235.14</v>
      </c>
      <c r="P8720" s="32" t="s">
        <v>647</v>
      </c>
      <c r="Q8720" s="43" t="s">
        <v>648</v>
      </c>
      <c r="R8720" s="43" t="s">
        <v>78</v>
      </c>
      <c r="S8720" s="47">
        <v>6</v>
      </c>
    </row>
    <row r="8721" spans="1:19" ht="12.75">
      <c r="A8721" s="22" t="s">
        <v>60</v>
      </c>
      <c r="B8721" s="22" t="s">
        <v>14894</v>
      </c>
      <c r="C8721" s="22" t="s">
        <v>68</v>
      </c>
      <c r="D8721" s="22" t="s">
        <v>61</v>
      </c>
      <c r="E8721" s="22" t="s">
        <v>21098</v>
      </c>
      <c r="F8721" s="31">
        <v>42992.652939814812</v>
      </c>
      <c r="G8721" s="31">
        <v>42881</v>
      </c>
      <c r="H8721" s="31">
        <v>43246</v>
      </c>
      <c r="I8721" s="31">
        <v>43022.652777777774</v>
      </c>
      <c r="J8721" s="22" t="s">
        <v>161</v>
      </c>
      <c r="K8721" s="32" t="s">
        <v>94</v>
      </c>
      <c r="L8721" s="32" t="s">
        <v>21099</v>
      </c>
      <c r="M8721" s="32" t="s">
        <v>21100</v>
      </c>
      <c r="N8721" s="24">
        <v>-438.65</v>
      </c>
      <c r="O8721" s="24">
        <v>-438.65</v>
      </c>
      <c r="P8721" s="32" t="s">
        <v>401</v>
      </c>
      <c r="Q8721" s="43" t="s">
        <v>402</v>
      </c>
      <c r="R8721" s="43" t="s">
        <v>78</v>
      </c>
      <c r="S8721" s="47">
        <v>1</v>
      </c>
    </row>
    <row r="8722" spans="1:19" ht="12.75">
      <c r="A8722" s="22" t="s">
        <v>60</v>
      </c>
      <c r="B8722" s="22" t="s">
        <v>14948</v>
      </c>
      <c r="C8722" s="22" t="s">
        <v>68</v>
      </c>
      <c r="D8722" s="22" t="s">
        <v>61</v>
      </c>
      <c r="E8722" s="22" t="s">
        <v>21101</v>
      </c>
      <c r="F8722" s="31">
        <v>42986.528171296297</v>
      </c>
      <c r="G8722" s="31">
        <v>43008</v>
      </c>
      <c r="H8722" s="31">
        <v>43373</v>
      </c>
      <c r="I8722" s="31">
        <v>43016</v>
      </c>
      <c r="J8722" s="22" t="s">
        <v>73</v>
      </c>
      <c r="K8722" s="32" t="s">
        <v>74</v>
      </c>
      <c r="L8722" s="32" t="s">
        <v>21102</v>
      </c>
      <c r="N8722" s="24">
        <v>15344.72</v>
      </c>
      <c r="O8722" s="24">
        <v>0</v>
      </c>
      <c r="P8722" s="32" t="s">
        <v>659</v>
      </c>
      <c r="Q8722" s="43" t="s">
        <v>660</v>
      </c>
      <c r="R8722" s="43" t="s">
        <v>140</v>
      </c>
      <c r="S8722" s="47">
        <v>5</v>
      </c>
    </row>
    <row r="8723" spans="1:19" ht="12.75">
      <c r="A8723" s="22" t="s">
        <v>60</v>
      </c>
      <c r="B8723" s="22" t="s">
        <v>14902</v>
      </c>
      <c r="C8723" s="22" t="s">
        <v>68</v>
      </c>
      <c r="D8723" s="22" t="s">
        <v>61</v>
      </c>
      <c r="E8723" s="22" t="s">
        <v>21103</v>
      </c>
      <c r="F8723" s="31">
        <v>42980.424537037034</v>
      </c>
      <c r="G8723" s="31">
        <v>42982</v>
      </c>
      <c r="H8723" s="31">
        <v>43347</v>
      </c>
      <c r="I8723" s="31">
        <v>43010</v>
      </c>
      <c r="J8723" s="22" t="s">
        <v>73</v>
      </c>
      <c r="K8723" s="32" t="s">
        <v>74</v>
      </c>
      <c r="L8723" s="32" t="s">
        <v>21104</v>
      </c>
      <c r="N8723" s="24">
        <v>2096.21</v>
      </c>
      <c r="O8723" s="24">
        <v>0</v>
      </c>
      <c r="P8723" s="32" t="s">
        <v>233</v>
      </c>
      <c r="Q8723" s="43" t="s">
        <v>234</v>
      </c>
      <c r="R8723" s="43" t="s">
        <v>78</v>
      </c>
      <c r="S8723" s="47">
        <v>6</v>
      </c>
    </row>
    <row r="8724" spans="1:19" ht="12.75">
      <c r="A8724" s="22" t="s">
        <v>60</v>
      </c>
      <c r="B8724" s="22" t="s">
        <v>14894</v>
      </c>
      <c r="C8724" s="22" t="s">
        <v>68</v>
      </c>
      <c r="D8724" s="22" t="s">
        <v>61</v>
      </c>
      <c r="E8724" s="22" t="s">
        <v>21105</v>
      </c>
      <c r="F8724" s="31">
        <v>42991.647592592592</v>
      </c>
      <c r="G8724" s="31">
        <v>42998</v>
      </c>
      <c r="H8724" s="31">
        <v>43363</v>
      </c>
      <c r="I8724" s="31">
        <v>43021.641643518517</v>
      </c>
      <c r="J8724" s="22" t="s">
        <v>73</v>
      </c>
      <c r="K8724" s="32" t="s">
        <v>109</v>
      </c>
      <c r="L8724" s="32" t="s">
        <v>21106</v>
      </c>
      <c r="N8724" s="24">
        <v>3401.77</v>
      </c>
      <c r="O8724" s="24">
        <v>1110.3199999999999</v>
      </c>
      <c r="P8724" s="32" t="s">
        <v>3831</v>
      </c>
      <c r="Q8724" s="43" t="s">
        <v>3832</v>
      </c>
      <c r="R8724" s="43" t="s">
        <v>140</v>
      </c>
      <c r="S8724" s="47">
        <v>5</v>
      </c>
    </row>
    <row r="8725" spans="1:19" ht="12.75">
      <c r="A8725" s="22" t="s">
        <v>60</v>
      </c>
      <c r="B8725" s="22" t="s">
        <v>14962</v>
      </c>
      <c r="C8725" s="22" t="s">
        <v>68</v>
      </c>
      <c r="D8725" s="22" t="s">
        <v>61</v>
      </c>
      <c r="E8725" s="22" t="s">
        <v>21107</v>
      </c>
      <c r="F8725" s="31">
        <v>42998.693854166668</v>
      </c>
      <c r="G8725" s="31">
        <v>43032</v>
      </c>
      <c r="H8725" s="31">
        <v>43397</v>
      </c>
      <c r="I8725" s="31">
        <v>42316</v>
      </c>
      <c r="J8725" s="22" t="s">
        <v>73</v>
      </c>
      <c r="K8725" s="32" t="s">
        <v>81</v>
      </c>
      <c r="L8725" s="32" t="s">
        <v>21108</v>
      </c>
      <c r="N8725" s="24">
        <v>3721.20</v>
      </c>
      <c r="O8725" s="24">
        <v>3553.37</v>
      </c>
      <c r="P8725" s="32" t="s">
        <v>1468</v>
      </c>
      <c r="Q8725" s="43" t="s">
        <v>1469</v>
      </c>
      <c r="R8725" s="43" t="s">
        <v>78</v>
      </c>
      <c r="S8725" s="47">
        <v>5</v>
      </c>
    </row>
    <row r="8726" spans="1:19" ht="12.75">
      <c r="A8726" s="22" t="s">
        <v>60</v>
      </c>
      <c r="B8726" s="22" t="s">
        <v>14870</v>
      </c>
      <c r="C8726" s="22" t="s">
        <v>68</v>
      </c>
      <c r="D8726" s="22" t="s">
        <v>61</v>
      </c>
      <c r="E8726" s="22" t="s">
        <v>21109</v>
      </c>
      <c r="F8726" s="31">
        <v>42982.636249999996</v>
      </c>
      <c r="G8726" s="31">
        <v>43004</v>
      </c>
      <c r="H8726" s="31">
        <v>43369</v>
      </c>
      <c r="I8726" s="31">
        <v>43012</v>
      </c>
      <c r="J8726" s="22" t="s">
        <v>73</v>
      </c>
      <c r="K8726" s="32" t="s">
        <v>109</v>
      </c>
      <c r="L8726" s="32" t="s">
        <v>21110</v>
      </c>
      <c r="N8726" s="24">
        <v>2528.52</v>
      </c>
      <c r="O8726" s="24">
        <v>1483</v>
      </c>
      <c r="P8726" s="32" t="s">
        <v>17312</v>
      </c>
      <c r="Q8726" s="43" t="s">
        <v>17313</v>
      </c>
      <c r="R8726" s="43" t="s">
        <v>78</v>
      </c>
      <c r="S8726" s="47">
        <v>5</v>
      </c>
    </row>
    <row r="8727" spans="1:19" ht="12.75">
      <c r="A8727" s="22" t="s">
        <v>60</v>
      </c>
      <c r="B8727" s="22" t="s">
        <v>15002</v>
      </c>
      <c r="C8727" s="22" t="s">
        <v>68</v>
      </c>
      <c r="D8727" s="22" t="s">
        <v>61</v>
      </c>
      <c r="E8727" s="22" t="s">
        <v>21111</v>
      </c>
      <c r="F8727" s="31">
        <v>42979.715879629628</v>
      </c>
      <c r="G8727" s="31">
        <v>42979</v>
      </c>
      <c r="H8727" s="31">
        <v>43344</v>
      </c>
      <c r="I8727" s="31">
        <v>43009</v>
      </c>
      <c r="J8727" s="22" t="s">
        <v>244</v>
      </c>
      <c r="K8727" s="32" t="s">
        <v>94</v>
      </c>
      <c r="L8727" s="32" t="s">
        <v>21112</v>
      </c>
      <c r="M8727" s="32" t="s">
        <v>18750</v>
      </c>
      <c r="N8727" s="24">
        <v>0</v>
      </c>
      <c r="O8727" s="24">
        <v>0</v>
      </c>
      <c r="P8727" s="32" t="s">
        <v>106</v>
      </c>
      <c r="Q8727" s="43" t="s">
        <v>107</v>
      </c>
      <c r="R8727" s="43" t="s">
        <v>78</v>
      </c>
      <c r="S8727" s="47">
        <v>1</v>
      </c>
    </row>
    <row r="8728" spans="1:19" ht="12.75">
      <c r="A8728" s="22" t="s">
        <v>60</v>
      </c>
      <c r="B8728" s="22" t="s">
        <v>14894</v>
      </c>
      <c r="C8728" s="22" t="s">
        <v>68</v>
      </c>
      <c r="D8728" s="22" t="s">
        <v>61</v>
      </c>
      <c r="E8728" s="22" t="s">
        <v>21113</v>
      </c>
      <c r="F8728" s="31">
        <v>42985.570613425924</v>
      </c>
      <c r="G8728" s="31">
        <v>43010</v>
      </c>
      <c r="H8728" s="31">
        <v>43375</v>
      </c>
      <c r="I8728" s="31">
        <v>43015.567511574074</v>
      </c>
      <c r="J8728" s="22" t="s">
        <v>244</v>
      </c>
      <c r="K8728" s="32" t="s">
        <v>94</v>
      </c>
      <c r="L8728" s="32" t="s">
        <v>21114</v>
      </c>
      <c r="M8728" s="32" t="s">
        <v>21115</v>
      </c>
      <c r="N8728" s="24">
        <v>0</v>
      </c>
      <c r="O8728" s="24">
        <v>0</v>
      </c>
      <c r="P8728" s="32" t="s">
        <v>256</v>
      </c>
      <c r="Q8728" s="43" t="s">
        <v>257</v>
      </c>
      <c r="R8728" s="43" t="s">
        <v>78</v>
      </c>
      <c r="S8728" s="47">
        <v>1</v>
      </c>
    </row>
    <row r="8729" spans="1:19" ht="12.75">
      <c r="A8729" s="22" t="s">
        <v>60</v>
      </c>
      <c r="B8729" s="22" t="s">
        <v>14894</v>
      </c>
      <c r="C8729" s="22" t="s">
        <v>68</v>
      </c>
      <c r="D8729" s="22" t="s">
        <v>61</v>
      </c>
      <c r="E8729" s="22" t="s">
        <v>21116</v>
      </c>
      <c r="F8729" s="31">
        <v>42986.547013888885</v>
      </c>
      <c r="G8729" s="31">
        <v>42986</v>
      </c>
      <c r="H8729" s="31">
        <v>43351</v>
      </c>
      <c r="I8729" s="31">
        <v>43016.546261574069</v>
      </c>
      <c r="J8729" s="22" t="s">
        <v>73</v>
      </c>
      <c r="K8729" s="32" t="s">
        <v>74</v>
      </c>
      <c r="L8729" s="32" t="s">
        <v>21117</v>
      </c>
      <c r="N8729" s="24">
        <v>512.4725</v>
      </c>
      <c r="O8729" s="24">
        <v>0</v>
      </c>
      <c r="P8729" s="32" t="s">
        <v>7101</v>
      </c>
      <c r="Q8729" s="43" t="s">
        <v>7102</v>
      </c>
      <c r="R8729" s="43" t="s">
        <v>78</v>
      </c>
      <c r="S8729" s="47">
        <v>5</v>
      </c>
    </row>
    <row r="8730" spans="1:19" ht="12.75">
      <c r="A8730" s="22" t="s">
        <v>60</v>
      </c>
      <c r="B8730" s="22" t="s">
        <v>15137</v>
      </c>
      <c r="C8730" s="22" t="s">
        <v>68</v>
      </c>
      <c r="D8730" s="22" t="s">
        <v>61</v>
      </c>
      <c r="E8730" s="22" t="s">
        <v>21118</v>
      </c>
      <c r="F8730" s="31">
        <v>42992.716597222221</v>
      </c>
      <c r="G8730" s="31">
        <v>42992</v>
      </c>
      <c r="H8730" s="31">
        <v>43357</v>
      </c>
      <c r="I8730" s="31">
        <v>43022</v>
      </c>
      <c r="J8730" s="22" t="s">
        <v>73</v>
      </c>
      <c r="K8730" s="32" t="s">
        <v>74</v>
      </c>
      <c r="L8730" s="32" t="s">
        <v>21119</v>
      </c>
      <c r="N8730" s="24">
        <v>0</v>
      </c>
      <c r="O8730" s="24">
        <v>0</v>
      </c>
      <c r="P8730" s="32" t="s">
        <v>17865</v>
      </c>
      <c r="Q8730" s="43" t="s">
        <v>17866</v>
      </c>
      <c r="R8730" s="43" t="s">
        <v>78</v>
      </c>
      <c r="S8730" s="47">
        <v>5</v>
      </c>
    </row>
    <row r="8731" spans="1:19" ht="12.75">
      <c r="A8731" s="22" t="s">
        <v>60</v>
      </c>
      <c r="B8731" s="22" t="s">
        <v>15275</v>
      </c>
      <c r="C8731" s="22" t="s">
        <v>68</v>
      </c>
      <c r="D8731" s="22" t="s">
        <v>61</v>
      </c>
      <c r="E8731" s="22" t="s">
        <v>21120</v>
      </c>
      <c r="F8731" s="31">
        <v>43003.408206018517</v>
      </c>
      <c r="G8731" s="31">
        <v>43039</v>
      </c>
      <c r="H8731" s="31">
        <v>43403</v>
      </c>
      <c r="I8731" s="31">
        <v>43033.404594907406</v>
      </c>
      <c r="J8731" s="22" t="s">
        <v>73</v>
      </c>
      <c r="K8731" s="32" t="s">
        <v>109</v>
      </c>
      <c r="L8731" s="32" t="s">
        <v>21121</v>
      </c>
      <c r="N8731" s="24">
        <v>852.52</v>
      </c>
      <c r="O8731" s="24">
        <v>739.82</v>
      </c>
      <c r="P8731" s="32" t="s">
        <v>366</v>
      </c>
      <c r="Q8731" s="43" t="s">
        <v>367</v>
      </c>
      <c r="R8731" s="43" t="s">
        <v>78</v>
      </c>
      <c r="S8731" s="47">
        <v>5</v>
      </c>
    </row>
    <row r="8732" spans="1:19" ht="12.75">
      <c r="A8732" s="22" t="s">
        <v>60</v>
      </c>
      <c r="B8732" s="22" t="s">
        <v>14894</v>
      </c>
      <c r="C8732" s="22" t="s">
        <v>68</v>
      </c>
      <c r="D8732" s="22" t="s">
        <v>61</v>
      </c>
      <c r="E8732" s="22" t="s">
        <v>21122</v>
      </c>
      <c r="F8732" s="31">
        <v>42986.408854166664</v>
      </c>
      <c r="G8732" s="31">
        <v>42986</v>
      </c>
      <c r="H8732" s="31">
        <v>43351</v>
      </c>
      <c r="I8732" s="31">
        <v>43016.407766203702</v>
      </c>
      <c r="J8732" s="22" t="s">
        <v>73</v>
      </c>
      <c r="K8732" s="32" t="s">
        <v>74</v>
      </c>
      <c r="L8732" s="32" t="s">
        <v>21123</v>
      </c>
      <c r="N8732" s="24">
        <v>0</v>
      </c>
      <c r="O8732" s="24">
        <v>0</v>
      </c>
      <c r="P8732" s="32" t="s">
        <v>1868</v>
      </c>
      <c r="Q8732" s="43" t="s">
        <v>1869</v>
      </c>
      <c r="R8732" s="43" t="s">
        <v>78</v>
      </c>
      <c r="S8732" s="47">
        <v>6</v>
      </c>
    </row>
    <row r="8733" spans="1:19" ht="12.75">
      <c r="A8733" s="22" t="s">
        <v>60</v>
      </c>
      <c r="B8733" s="22" t="s">
        <v>14943</v>
      </c>
      <c r="C8733" s="22" t="s">
        <v>68</v>
      </c>
      <c r="D8733" s="22" t="s">
        <v>61</v>
      </c>
      <c r="E8733" s="22" t="s">
        <v>21124</v>
      </c>
      <c r="F8733" s="31">
        <v>42993.572766203702</v>
      </c>
      <c r="G8733" s="31">
        <v>42993</v>
      </c>
      <c r="H8733" s="31">
        <v>43358</v>
      </c>
      <c r="I8733" s="31">
        <v>43023</v>
      </c>
      <c r="J8733" s="22" t="s">
        <v>73</v>
      </c>
      <c r="K8733" s="32" t="s">
        <v>109</v>
      </c>
      <c r="L8733" s="32" t="s">
        <v>21125</v>
      </c>
      <c r="N8733" s="24">
        <v>3866.5174999999999</v>
      </c>
      <c r="O8733" s="24">
        <v>3165.98</v>
      </c>
      <c r="P8733" s="32" t="s">
        <v>438</v>
      </c>
      <c r="Q8733" s="43" t="s">
        <v>439</v>
      </c>
      <c r="R8733" s="43" t="s">
        <v>78</v>
      </c>
      <c r="S8733" s="47">
        <v>6</v>
      </c>
    </row>
    <row r="8734" spans="1:19" ht="12.75">
      <c r="A8734" s="22" t="s">
        <v>60</v>
      </c>
      <c r="B8734" s="22" t="s">
        <v>15147</v>
      </c>
      <c r="C8734" s="22" t="s">
        <v>68</v>
      </c>
      <c r="D8734" s="22" t="s">
        <v>61</v>
      </c>
      <c r="E8734" s="22" t="s">
        <v>21126</v>
      </c>
      <c r="F8734" s="31">
        <v>42991.590868055551</v>
      </c>
      <c r="G8734" s="31">
        <v>42993</v>
      </c>
      <c r="H8734" s="31">
        <v>43358</v>
      </c>
      <c r="I8734" s="31">
        <v>43021</v>
      </c>
      <c r="J8734" s="22" t="s">
        <v>73</v>
      </c>
      <c r="K8734" s="32" t="s">
        <v>81</v>
      </c>
      <c r="L8734" s="32" t="s">
        <v>21127</v>
      </c>
      <c r="N8734" s="24">
        <v>249.3475</v>
      </c>
      <c r="O8734" s="24">
        <v>287.63</v>
      </c>
      <c r="P8734" s="32" t="s">
        <v>1197</v>
      </c>
      <c r="Q8734" s="43" t="s">
        <v>1198</v>
      </c>
      <c r="R8734" s="43" t="s">
        <v>78</v>
      </c>
      <c r="S8734" s="47">
        <v>5</v>
      </c>
    </row>
    <row r="8735" spans="1:19" ht="12.75">
      <c r="A8735" s="22" t="s">
        <v>60</v>
      </c>
      <c r="B8735" s="22" t="s">
        <v>16022</v>
      </c>
      <c r="C8735" s="22" t="s">
        <v>68</v>
      </c>
      <c r="D8735" s="22" t="s">
        <v>61</v>
      </c>
      <c r="E8735" s="22" t="s">
        <v>21128</v>
      </c>
      <c r="F8735" s="31">
        <v>42991.480393518519</v>
      </c>
      <c r="G8735" s="31">
        <v>42993</v>
      </c>
      <c r="H8735" s="31">
        <v>43358</v>
      </c>
      <c r="I8735" s="31">
        <v>43021</v>
      </c>
      <c r="J8735" s="22" t="s">
        <v>73</v>
      </c>
      <c r="K8735" s="32" t="s">
        <v>109</v>
      </c>
      <c r="L8735" s="32" t="s">
        <v>21129</v>
      </c>
      <c r="N8735" s="24">
        <v>756.12</v>
      </c>
      <c r="O8735" s="24">
        <v>546.37</v>
      </c>
      <c r="P8735" s="32" t="s">
        <v>21130</v>
      </c>
      <c r="Q8735" s="43" t="s">
        <v>21131</v>
      </c>
      <c r="R8735" s="43" t="s">
        <v>78</v>
      </c>
      <c r="S8735" s="47">
        <v>5</v>
      </c>
    </row>
    <row r="8736" spans="1:19" ht="12.75">
      <c r="A8736" s="22" t="s">
        <v>60</v>
      </c>
      <c r="B8736" s="22" t="s">
        <v>15002</v>
      </c>
      <c r="C8736" s="22" t="s">
        <v>68</v>
      </c>
      <c r="D8736" s="22" t="s">
        <v>61</v>
      </c>
      <c r="E8736" s="22" t="s">
        <v>21132</v>
      </c>
      <c r="F8736" s="31">
        <v>42986.045787037037</v>
      </c>
      <c r="G8736" s="31">
        <v>43027</v>
      </c>
      <c r="H8736" s="31">
        <v>43392</v>
      </c>
      <c r="I8736" s="31">
        <v>43046</v>
      </c>
      <c r="J8736" s="22" t="s">
        <v>73</v>
      </c>
      <c r="K8736" s="32" t="s">
        <v>74</v>
      </c>
      <c r="L8736" s="32" t="s">
        <v>21133</v>
      </c>
      <c r="N8736" s="24">
        <v>3167.83</v>
      </c>
      <c r="O8736" s="24">
        <v>0</v>
      </c>
      <c r="P8736" s="32" t="s">
        <v>16212</v>
      </c>
      <c r="Q8736" s="43" t="s">
        <v>16213</v>
      </c>
      <c r="R8736" s="43" t="s">
        <v>78</v>
      </c>
      <c r="S8736" s="47">
        <v>5</v>
      </c>
    </row>
    <row r="8737" spans="1:19" ht="12.75">
      <c r="A8737" s="22" t="s">
        <v>60</v>
      </c>
      <c r="B8737" s="22" t="s">
        <v>14870</v>
      </c>
      <c r="C8737" s="22" t="s">
        <v>68</v>
      </c>
      <c r="D8737" s="22" t="s">
        <v>61</v>
      </c>
      <c r="E8737" s="22" t="s">
        <v>21134</v>
      </c>
      <c r="F8737" s="31">
        <v>42991.475266203699</v>
      </c>
      <c r="G8737" s="31">
        <v>42948</v>
      </c>
      <c r="H8737" s="31">
        <v>43313</v>
      </c>
      <c r="I8737" s="31">
        <v>43021</v>
      </c>
      <c r="J8737" s="22" t="s">
        <v>244</v>
      </c>
      <c r="K8737" s="32" t="s">
        <v>109</v>
      </c>
      <c r="L8737" s="32" t="s">
        <v>21135</v>
      </c>
      <c r="N8737" s="24">
        <v>0</v>
      </c>
      <c r="O8737" s="24">
        <v>0</v>
      </c>
      <c r="P8737" s="32" t="s">
        <v>900</v>
      </c>
      <c r="Q8737" s="43" t="s">
        <v>901</v>
      </c>
      <c r="R8737" s="43" t="s">
        <v>78</v>
      </c>
      <c r="S8737" s="47">
        <v>1</v>
      </c>
    </row>
    <row r="8738" spans="1:19" ht="12.75">
      <c r="A8738" s="22" t="s">
        <v>60</v>
      </c>
      <c r="B8738" s="22" t="s">
        <v>14857</v>
      </c>
      <c r="C8738" s="22" t="s">
        <v>68</v>
      </c>
      <c r="D8738" s="22" t="s">
        <v>61</v>
      </c>
      <c r="E8738" s="22" t="s">
        <v>21136</v>
      </c>
      <c r="F8738" s="31">
        <v>42990.449803240735</v>
      </c>
      <c r="G8738" s="31">
        <v>43018</v>
      </c>
      <c r="H8738" s="31">
        <v>43383</v>
      </c>
      <c r="I8738" s="31">
        <v>43020</v>
      </c>
      <c r="J8738" s="22" t="s">
        <v>73</v>
      </c>
      <c r="K8738" s="32" t="s">
        <v>109</v>
      </c>
      <c r="N8738" s="24">
        <v>400.025</v>
      </c>
      <c r="O8738" s="24">
        <v>0</v>
      </c>
      <c r="P8738" s="32" t="s">
        <v>372</v>
      </c>
      <c r="Q8738" s="43" t="s">
        <v>373</v>
      </c>
      <c r="R8738" s="43" t="s">
        <v>78</v>
      </c>
      <c r="S8738" s="47">
        <v>4</v>
      </c>
    </row>
    <row r="8739" spans="1:19" ht="12.75">
      <c r="A8739" s="22" t="s">
        <v>60</v>
      </c>
      <c r="B8739" s="22" t="s">
        <v>14914</v>
      </c>
      <c r="C8739" s="22" t="s">
        <v>68</v>
      </c>
      <c r="D8739" s="22" t="s">
        <v>61</v>
      </c>
      <c r="E8739" s="22" t="s">
        <v>21137</v>
      </c>
      <c r="F8739" s="31">
        <v>43005.559374999997</v>
      </c>
      <c r="G8739" s="31">
        <v>43005</v>
      </c>
      <c r="H8739" s="31">
        <v>43370</v>
      </c>
      <c r="I8739" s="31">
        <v>43035</v>
      </c>
      <c r="J8739" s="22" t="s">
        <v>73</v>
      </c>
      <c r="K8739" s="32" t="s">
        <v>74</v>
      </c>
      <c r="L8739" s="32" t="s">
        <v>21138</v>
      </c>
      <c r="N8739" s="24">
        <v>2150.1365999999998</v>
      </c>
      <c r="O8739" s="24">
        <v>0</v>
      </c>
      <c r="P8739" s="32" t="s">
        <v>647</v>
      </c>
      <c r="Q8739" s="43" t="s">
        <v>648</v>
      </c>
      <c r="R8739" s="43" t="s">
        <v>78</v>
      </c>
      <c r="S8739" s="47">
        <v>5</v>
      </c>
    </row>
    <row r="8740" spans="1:19" ht="12.75">
      <c r="A8740" s="22" t="s">
        <v>60</v>
      </c>
      <c r="B8740" s="22" t="s">
        <v>14991</v>
      </c>
      <c r="C8740" s="22" t="s">
        <v>68</v>
      </c>
      <c r="D8740" s="22" t="s">
        <v>61</v>
      </c>
      <c r="E8740" s="22" t="s">
        <v>21139</v>
      </c>
      <c r="F8740" s="31">
        <v>42997.658668981479</v>
      </c>
      <c r="G8740" s="31">
        <v>42998</v>
      </c>
      <c r="H8740" s="31">
        <v>43358</v>
      </c>
      <c r="I8740" s="31">
        <v>43027</v>
      </c>
      <c r="J8740" s="22" t="s">
        <v>73</v>
      </c>
      <c r="K8740" s="32" t="s">
        <v>74</v>
      </c>
      <c r="L8740" s="32" t="s">
        <v>21140</v>
      </c>
      <c r="N8740" s="24">
        <v>0</v>
      </c>
      <c r="O8740" s="24">
        <v>0</v>
      </c>
      <c r="P8740" s="32" t="s">
        <v>426</v>
      </c>
      <c r="Q8740" s="43" t="s">
        <v>427</v>
      </c>
      <c r="R8740" s="43" t="s">
        <v>78</v>
      </c>
      <c r="S8740" s="47">
        <v>5</v>
      </c>
    </row>
    <row r="8741" spans="1:19" ht="12.75">
      <c r="A8741" s="22" t="s">
        <v>60</v>
      </c>
      <c r="B8741" s="22" t="s">
        <v>14894</v>
      </c>
      <c r="C8741" s="22" t="s">
        <v>68</v>
      </c>
      <c r="D8741" s="22" t="s">
        <v>61</v>
      </c>
      <c r="E8741" s="22" t="s">
        <v>21141</v>
      </c>
      <c r="F8741" s="31">
        <v>42992.444340277776</v>
      </c>
      <c r="G8741" s="31">
        <v>43008</v>
      </c>
      <c r="H8741" s="31">
        <v>43373</v>
      </c>
      <c r="I8741" s="31">
        <v>43022.432453703703</v>
      </c>
      <c r="J8741" s="22" t="s">
        <v>73</v>
      </c>
      <c r="K8741" s="32" t="s">
        <v>81</v>
      </c>
      <c r="L8741" s="32" t="s">
        <v>21142</v>
      </c>
      <c r="N8741" s="24">
        <v>4781.4116000000004</v>
      </c>
      <c r="O8741" s="24">
        <v>5553.5050000000001</v>
      </c>
      <c r="P8741" s="32" t="s">
        <v>1798</v>
      </c>
      <c r="Q8741" s="43" t="s">
        <v>1799</v>
      </c>
      <c r="R8741" s="43" t="s">
        <v>140</v>
      </c>
      <c r="S8741" s="47">
        <v>5</v>
      </c>
    </row>
    <row r="8742" spans="1:19" ht="12.75">
      <c r="A8742" s="22" t="s">
        <v>60</v>
      </c>
      <c r="B8742" s="22" t="s">
        <v>15275</v>
      </c>
      <c r="C8742" s="22" t="s">
        <v>68</v>
      </c>
      <c r="D8742" s="22" t="s">
        <v>61</v>
      </c>
      <c r="E8742" s="22" t="s">
        <v>21143</v>
      </c>
      <c r="F8742" s="31">
        <v>42998.383229166662</v>
      </c>
      <c r="G8742" s="31">
        <v>43358</v>
      </c>
      <c r="H8742" s="31">
        <v>43723</v>
      </c>
      <c r="I8742" s="31">
        <v>43058.382314814815</v>
      </c>
      <c r="J8742" s="22" t="s">
        <v>73</v>
      </c>
      <c r="K8742" s="32" t="s">
        <v>74</v>
      </c>
      <c r="L8742" s="32" t="s">
        <v>21144</v>
      </c>
      <c r="N8742" s="24">
        <v>0</v>
      </c>
      <c r="O8742" s="24">
        <v>0</v>
      </c>
      <c r="P8742" s="32" t="s">
        <v>10327</v>
      </c>
      <c r="Q8742" s="43" t="s">
        <v>10328</v>
      </c>
      <c r="R8742" s="43" t="s">
        <v>78</v>
      </c>
      <c r="S8742" s="47">
        <v>5</v>
      </c>
    </row>
    <row r="8743" spans="1:19" ht="12.75">
      <c r="A8743" s="22" t="s">
        <v>60</v>
      </c>
      <c r="B8743" s="22" t="s">
        <v>14874</v>
      </c>
      <c r="C8743" s="22" t="s">
        <v>68</v>
      </c>
      <c r="D8743" s="22" t="s">
        <v>61</v>
      </c>
      <c r="E8743" s="22" t="s">
        <v>21145</v>
      </c>
      <c r="F8743" s="31">
        <v>42993.551805555551</v>
      </c>
      <c r="G8743" s="31">
        <v>42916</v>
      </c>
      <c r="H8743" s="31">
        <v>43281</v>
      </c>
      <c r="I8743" s="31">
        <v>43023</v>
      </c>
      <c r="J8743" s="22" t="s">
        <v>244</v>
      </c>
      <c r="K8743" s="32" t="s">
        <v>74</v>
      </c>
      <c r="L8743" s="32" t="s">
        <v>21146</v>
      </c>
      <c r="N8743" s="24">
        <v>0</v>
      </c>
      <c r="O8743" s="24">
        <v>0</v>
      </c>
      <c r="P8743" s="32" t="s">
        <v>1229</v>
      </c>
      <c r="Q8743" s="43" t="s">
        <v>1230</v>
      </c>
      <c r="R8743" s="43" t="s">
        <v>78</v>
      </c>
      <c r="S8743" s="47">
        <v>1</v>
      </c>
    </row>
    <row r="8744" spans="1:19" ht="12.75">
      <c r="A8744" s="22" t="s">
        <v>60</v>
      </c>
      <c r="B8744" s="22" t="s">
        <v>14995</v>
      </c>
      <c r="C8744" s="22" t="s">
        <v>68</v>
      </c>
      <c r="D8744" s="22" t="s">
        <v>61</v>
      </c>
      <c r="E8744" s="22" t="s">
        <v>21147</v>
      </c>
      <c r="F8744" s="31">
        <v>43004.424178240741</v>
      </c>
      <c r="G8744" s="31">
        <v>43015</v>
      </c>
      <c r="H8744" s="31">
        <v>43380</v>
      </c>
      <c r="I8744" s="31">
        <v>43034</v>
      </c>
      <c r="J8744" s="22" t="s">
        <v>73</v>
      </c>
      <c r="K8744" s="32" t="s">
        <v>74</v>
      </c>
      <c r="L8744" s="32" t="s">
        <v>21148</v>
      </c>
      <c r="N8744" s="24">
        <v>0</v>
      </c>
      <c r="O8744" s="24">
        <v>0</v>
      </c>
      <c r="P8744" s="32" t="s">
        <v>20343</v>
      </c>
      <c r="Q8744" s="43" t="s">
        <v>20344</v>
      </c>
      <c r="R8744" s="43" t="s">
        <v>78</v>
      </c>
      <c r="S8744" s="47">
        <v>5</v>
      </c>
    </row>
    <row r="8745" spans="1:19" ht="12.75">
      <c r="A8745" s="22" t="s">
        <v>60</v>
      </c>
      <c r="B8745" s="22" t="s">
        <v>15254</v>
      </c>
      <c r="C8745" s="22" t="s">
        <v>68</v>
      </c>
      <c r="D8745" s="22" t="s">
        <v>61</v>
      </c>
      <c r="E8745" s="22" t="s">
        <v>21149</v>
      </c>
      <c r="F8745" s="31">
        <v>42991.695868055554</v>
      </c>
      <c r="G8745" s="31">
        <v>42965</v>
      </c>
      <c r="H8745" s="31">
        <v>43330</v>
      </c>
      <c r="I8745" s="31">
        <v>43021</v>
      </c>
      <c r="J8745" s="22" t="s">
        <v>161</v>
      </c>
      <c r="K8745" s="32" t="s">
        <v>94</v>
      </c>
      <c r="L8745" s="32" t="s">
        <v>21150</v>
      </c>
      <c r="M8745" s="32" t="s">
        <v>21151</v>
      </c>
      <c r="N8745" s="24">
        <v>-890.67</v>
      </c>
      <c r="O8745" s="24">
        <v>-890.67</v>
      </c>
      <c r="P8745" s="32" t="s">
        <v>106</v>
      </c>
      <c r="Q8745" s="43" t="s">
        <v>107</v>
      </c>
      <c r="R8745" s="43" t="s">
        <v>78</v>
      </c>
      <c r="S8745" s="47">
        <v>1</v>
      </c>
    </row>
    <row r="8746" spans="1:19" ht="12.75">
      <c r="A8746" s="22" t="s">
        <v>60</v>
      </c>
      <c r="B8746" s="22" t="s">
        <v>15147</v>
      </c>
      <c r="C8746" s="22" t="s">
        <v>68</v>
      </c>
      <c r="D8746" s="22" t="s">
        <v>61</v>
      </c>
      <c r="E8746" s="22" t="s">
        <v>21152</v>
      </c>
      <c r="F8746" s="31">
        <v>42986.476284722223</v>
      </c>
      <c r="G8746" s="31">
        <v>43001</v>
      </c>
      <c r="H8746" s="31">
        <v>43366</v>
      </c>
      <c r="I8746" s="31">
        <v>43016</v>
      </c>
      <c r="J8746" s="22" t="s">
        <v>73</v>
      </c>
      <c r="K8746" s="32" t="s">
        <v>74</v>
      </c>
      <c r="L8746" s="32" t="s">
        <v>21153</v>
      </c>
      <c r="N8746" s="24">
        <v>2364.4899999999998</v>
      </c>
      <c r="O8746" s="24">
        <v>0</v>
      </c>
      <c r="P8746" s="32" t="s">
        <v>916</v>
      </c>
      <c r="Q8746" s="43" t="s">
        <v>917</v>
      </c>
      <c r="R8746" s="43" t="s">
        <v>78</v>
      </c>
      <c r="S8746" s="47">
        <v>5</v>
      </c>
    </row>
    <row r="8747" spans="1:19" ht="12.75">
      <c r="A8747" s="22" t="s">
        <v>60</v>
      </c>
      <c r="B8747" s="22" t="s">
        <v>15114</v>
      </c>
      <c r="C8747" s="22" t="s">
        <v>68</v>
      </c>
      <c r="D8747" s="22" t="s">
        <v>61</v>
      </c>
      <c r="E8747" s="22" t="s">
        <v>21154</v>
      </c>
      <c r="F8747" s="31">
        <v>42986.650624999995</v>
      </c>
      <c r="G8747" s="31">
        <v>42655</v>
      </c>
      <c r="H8747" s="31">
        <v>43020</v>
      </c>
      <c r="I8747" s="31">
        <v>43016</v>
      </c>
      <c r="J8747" s="22" t="s">
        <v>244</v>
      </c>
      <c r="K8747" s="32" t="s">
        <v>94</v>
      </c>
      <c r="L8747" s="32" t="s">
        <v>21155</v>
      </c>
      <c r="M8747" s="32" t="s">
        <v>19146</v>
      </c>
      <c r="N8747" s="24">
        <v>-2.86</v>
      </c>
      <c r="O8747" s="24">
        <v>-2.86</v>
      </c>
      <c r="P8747" s="32" t="s">
        <v>2559</v>
      </c>
      <c r="Q8747" s="43" t="s">
        <v>2560</v>
      </c>
      <c r="R8747" s="43" t="s">
        <v>78</v>
      </c>
      <c r="S8747" s="47">
        <v>1</v>
      </c>
    </row>
    <row r="8748" spans="1:19" ht="12.75">
      <c r="A8748" s="22" t="s">
        <v>60</v>
      </c>
      <c r="B8748" s="22" t="s">
        <v>15137</v>
      </c>
      <c r="C8748" s="22" t="s">
        <v>68</v>
      </c>
      <c r="D8748" s="22" t="s">
        <v>61</v>
      </c>
      <c r="E8748" s="22" t="s">
        <v>21156</v>
      </c>
      <c r="F8748" s="31">
        <v>42982.511342592588</v>
      </c>
      <c r="G8748" s="31">
        <v>42982</v>
      </c>
      <c r="H8748" s="31">
        <v>43347</v>
      </c>
      <c r="I8748" s="31">
        <v>43012</v>
      </c>
      <c r="J8748" s="22" t="s">
        <v>73</v>
      </c>
      <c r="K8748" s="32" t="s">
        <v>109</v>
      </c>
      <c r="L8748" s="32" t="s">
        <v>21157</v>
      </c>
      <c r="N8748" s="24">
        <v>554.20399999999995</v>
      </c>
      <c r="O8748" s="24">
        <v>499.06659999999999</v>
      </c>
      <c r="P8748" s="32" t="s">
        <v>1655</v>
      </c>
      <c r="Q8748" s="43" t="s">
        <v>1656</v>
      </c>
      <c r="R8748" s="43" t="s">
        <v>78</v>
      </c>
      <c r="S8748" s="47">
        <v>5</v>
      </c>
    </row>
    <row r="8749" spans="1:19" ht="12.75">
      <c r="A8749" s="22" t="s">
        <v>60</v>
      </c>
      <c r="B8749" s="22" t="s">
        <v>15181</v>
      </c>
      <c r="C8749" s="22" t="s">
        <v>68</v>
      </c>
      <c r="D8749" s="22" t="s">
        <v>61</v>
      </c>
      <c r="E8749" s="22" t="s">
        <v>21158</v>
      </c>
      <c r="F8749" s="31">
        <v>42983.556087962963</v>
      </c>
      <c r="G8749" s="31">
        <v>43006</v>
      </c>
      <c r="H8749" s="31">
        <v>43371</v>
      </c>
      <c r="I8749" s="31">
        <v>43013</v>
      </c>
      <c r="J8749" s="22" t="s">
        <v>73</v>
      </c>
      <c r="K8749" s="32" t="s">
        <v>74</v>
      </c>
      <c r="L8749" s="32" t="s">
        <v>21159</v>
      </c>
      <c r="N8749" s="24">
        <v>0</v>
      </c>
      <c r="O8749" s="24">
        <v>0</v>
      </c>
      <c r="P8749" s="32" t="s">
        <v>1641</v>
      </c>
      <c r="Q8749" s="43" t="s">
        <v>1642</v>
      </c>
      <c r="R8749" s="43" t="s">
        <v>78</v>
      </c>
      <c r="S8749" s="47">
        <v>4</v>
      </c>
    </row>
    <row r="8750" spans="1:19" ht="12.75">
      <c r="A8750" s="22" t="s">
        <v>60</v>
      </c>
      <c r="B8750" s="22" t="s">
        <v>14962</v>
      </c>
      <c r="C8750" s="22" t="s">
        <v>68</v>
      </c>
      <c r="D8750" s="22" t="s">
        <v>61</v>
      </c>
      <c r="E8750" s="22" t="s">
        <v>21160</v>
      </c>
      <c r="F8750" s="31">
        <v>42993.463287037033</v>
      </c>
      <c r="G8750" s="31">
        <v>43009</v>
      </c>
      <c r="H8750" s="31">
        <v>43374</v>
      </c>
      <c r="I8750" s="31">
        <v>43023</v>
      </c>
      <c r="J8750" s="22" t="s">
        <v>73</v>
      </c>
      <c r="K8750" s="32" t="s">
        <v>74</v>
      </c>
      <c r="L8750" s="32" t="s">
        <v>21161</v>
      </c>
      <c r="N8750" s="24">
        <v>3828.2150000000001</v>
      </c>
      <c r="O8750" s="24">
        <v>0</v>
      </c>
      <c r="P8750" s="32" t="s">
        <v>91</v>
      </c>
      <c r="Q8750" s="43" t="s">
        <v>92</v>
      </c>
      <c r="R8750" s="43" t="s">
        <v>78</v>
      </c>
      <c r="S8750" s="47">
        <v>5</v>
      </c>
    </row>
    <row r="8751" spans="1:19" ht="12.75">
      <c r="A8751" s="22" t="s">
        <v>60</v>
      </c>
      <c r="B8751" s="22" t="s">
        <v>15868</v>
      </c>
      <c r="C8751" s="22" t="s">
        <v>68</v>
      </c>
      <c r="D8751" s="22" t="s">
        <v>61</v>
      </c>
      <c r="E8751" s="22" t="s">
        <v>21162</v>
      </c>
      <c r="F8751" s="31">
        <v>42990.487708333334</v>
      </c>
      <c r="G8751" s="31">
        <v>42990</v>
      </c>
      <c r="H8751" s="31">
        <v>43355</v>
      </c>
      <c r="I8751" s="31">
        <v>43020</v>
      </c>
      <c r="J8751" s="22" t="s">
        <v>73</v>
      </c>
      <c r="K8751" s="32" t="s">
        <v>109</v>
      </c>
      <c r="N8751" s="24">
        <v>6409.22</v>
      </c>
      <c r="O8751" s="24">
        <v>0</v>
      </c>
      <c r="P8751" s="32" t="s">
        <v>319</v>
      </c>
      <c r="Q8751" s="43" t="s">
        <v>320</v>
      </c>
      <c r="R8751" s="43" t="s">
        <v>78</v>
      </c>
      <c r="S8751" s="47">
        <v>6</v>
      </c>
    </row>
    <row r="8752" spans="1:19" ht="12.75">
      <c r="A8752" s="22" t="s">
        <v>60</v>
      </c>
      <c r="B8752" s="22" t="s">
        <v>15114</v>
      </c>
      <c r="C8752" s="22" t="s">
        <v>68</v>
      </c>
      <c r="D8752" s="22" t="s">
        <v>61</v>
      </c>
      <c r="E8752" s="22" t="s">
        <v>21163</v>
      </c>
      <c r="F8752" s="31">
        <v>42982.522499999999</v>
      </c>
      <c r="G8752" s="31">
        <v>43007</v>
      </c>
      <c r="H8752" s="31">
        <v>43372</v>
      </c>
      <c r="I8752" s="31">
        <v>43012</v>
      </c>
      <c r="J8752" s="22" t="s">
        <v>73</v>
      </c>
      <c r="K8752" s="32" t="s">
        <v>74</v>
      </c>
      <c r="L8752" s="32" t="s">
        <v>21164</v>
      </c>
      <c r="N8752" s="24">
        <v>753.59</v>
      </c>
      <c r="O8752" s="24">
        <v>0</v>
      </c>
      <c r="P8752" s="32" t="s">
        <v>16784</v>
      </c>
      <c r="Q8752" s="43" t="s">
        <v>16785</v>
      </c>
      <c r="R8752" s="43" t="s">
        <v>78</v>
      </c>
      <c r="S8752" s="47">
        <v>5</v>
      </c>
    </row>
    <row r="8753" spans="1:19" ht="12.75">
      <c r="A8753" s="22" t="s">
        <v>60</v>
      </c>
      <c r="B8753" s="22" t="s">
        <v>14948</v>
      </c>
      <c r="C8753" s="22" t="s">
        <v>68</v>
      </c>
      <c r="D8753" s="22" t="s">
        <v>61</v>
      </c>
      <c r="E8753" s="22" t="s">
        <v>21165</v>
      </c>
      <c r="F8753" s="31">
        <v>43005.51731481481</v>
      </c>
      <c r="G8753" s="31">
        <v>43005</v>
      </c>
      <c r="H8753" s="31">
        <v>43370</v>
      </c>
      <c r="I8753" s="31">
        <v>43035</v>
      </c>
      <c r="J8753" s="22" t="s">
        <v>73</v>
      </c>
      <c r="K8753" s="32" t="s">
        <v>81</v>
      </c>
      <c r="L8753" s="32" t="s">
        <v>21166</v>
      </c>
      <c r="N8753" s="24">
        <v>1996.6066000000001</v>
      </c>
      <c r="O8753" s="24">
        <v>2071.5700000000002</v>
      </c>
      <c r="P8753" s="32" t="s">
        <v>438</v>
      </c>
      <c r="Q8753" s="43" t="s">
        <v>439</v>
      </c>
      <c r="R8753" s="43" t="s">
        <v>78</v>
      </c>
      <c r="S8753" s="47">
        <v>5</v>
      </c>
    </row>
    <row r="8754" spans="1:19" ht="12.75">
      <c r="A8754" s="22" t="s">
        <v>60</v>
      </c>
      <c r="B8754" s="22" t="s">
        <v>14995</v>
      </c>
      <c r="C8754" s="22" t="s">
        <v>68</v>
      </c>
      <c r="D8754" s="22" t="s">
        <v>61</v>
      </c>
      <c r="E8754" s="22" t="s">
        <v>21167</v>
      </c>
      <c r="F8754" s="31">
        <v>42997.527488425927</v>
      </c>
      <c r="G8754" s="31">
        <v>43003</v>
      </c>
      <c r="H8754" s="31">
        <v>43368</v>
      </c>
      <c r="I8754" s="31">
        <v>43027</v>
      </c>
      <c r="J8754" s="22" t="s">
        <v>73</v>
      </c>
      <c r="K8754" s="32" t="s">
        <v>81</v>
      </c>
      <c r="L8754" s="32" t="s">
        <v>21168</v>
      </c>
      <c r="N8754" s="24">
        <v>1754.3824999999999</v>
      </c>
      <c r="O8754" s="24">
        <v>1471.48</v>
      </c>
      <c r="P8754" s="32" t="s">
        <v>1229</v>
      </c>
      <c r="Q8754" s="43" t="s">
        <v>1230</v>
      </c>
      <c r="R8754" s="43" t="s">
        <v>140</v>
      </c>
      <c r="S8754" s="47">
        <v>5</v>
      </c>
    </row>
    <row r="8755" spans="1:19" ht="12.75">
      <c r="A8755" s="22" t="s">
        <v>60</v>
      </c>
      <c r="B8755" s="22" t="s">
        <v>14940</v>
      </c>
      <c r="C8755" s="22" t="s">
        <v>68</v>
      </c>
      <c r="D8755" s="22" t="s">
        <v>61</v>
      </c>
      <c r="E8755" s="22" t="s">
        <v>21169</v>
      </c>
      <c r="F8755" s="31">
        <v>42999.471203703702</v>
      </c>
      <c r="G8755" s="31">
        <v>42999</v>
      </c>
      <c r="H8755" s="31">
        <v>43364</v>
      </c>
      <c r="I8755" s="31">
        <v>43027.715381944443</v>
      </c>
      <c r="J8755" s="22" t="s">
        <v>73</v>
      </c>
      <c r="K8755" s="32" t="s">
        <v>81</v>
      </c>
      <c r="L8755" s="32" t="s">
        <v>21170</v>
      </c>
      <c r="N8755" s="24">
        <v>3208.72</v>
      </c>
      <c r="O8755" s="24">
        <v>2291.7539999999999</v>
      </c>
      <c r="P8755" s="32" t="s">
        <v>1525</v>
      </c>
      <c r="Q8755" s="43" t="s">
        <v>1526</v>
      </c>
      <c r="R8755" s="43" t="s">
        <v>78</v>
      </c>
      <c r="S8755" s="47">
        <v>5</v>
      </c>
    </row>
    <row r="8756" spans="1:19" ht="12.75">
      <c r="A8756" s="22" t="s">
        <v>60</v>
      </c>
      <c r="B8756" s="22" t="s">
        <v>15137</v>
      </c>
      <c r="C8756" s="22" t="s">
        <v>68</v>
      </c>
      <c r="D8756" s="22" t="s">
        <v>61</v>
      </c>
      <c r="E8756" s="22" t="s">
        <v>21171</v>
      </c>
      <c r="F8756" s="31">
        <v>42983.476319444446</v>
      </c>
      <c r="G8756" s="31">
        <v>42983</v>
      </c>
      <c r="H8756" s="31">
        <v>43348</v>
      </c>
      <c r="I8756" s="31">
        <v>43013</v>
      </c>
      <c r="J8756" s="22" t="s">
        <v>73</v>
      </c>
      <c r="K8756" s="32" t="s">
        <v>74</v>
      </c>
      <c r="L8756" s="32" t="s">
        <v>21172</v>
      </c>
      <c r="N8756" s="24">
        <v>1709.505</v>
      </c>
      <c r="O8756" s="24">
        <v>0</v>
      </c>
      <c r="P8756" s="32" t="s">
        <v>1302</v>
      </c>
      <c r="Q8756" s="43" t="s">
        <v>1303</v>
      </c>
      <c r="R8756" s="43" t="s">
        <v>78</v>
      </c>
      <c r="S8756" s="47">
        <v>5</v>
      </c>
    </row>
    <row r="8757" spans="1:19" ht="12.75">
      <c r="A8757" s="22" t="s">
        <v>60</v>
      </c>
      <c r="B8757" s="22" t="s">
        <v>14991</v>
      </c>
      <c r="C8757" s="22" t="s">
        <v>68</v>
      </c>
      <c r="D8757" s="22" t="s">
        <v>61</v>
      </c>
      <c r="E8757" s="22" t="s">
        <v>21173</v>
      </c>
      <c r="F8757" s="31">
        <v>42983.53969907407</v>
      </c>
      <c r="G8757" s="31">
        <v>43006</v>
      </c>
      <c r="H8757" s="31">
        <v>43371</v>
      </c>
      <c r="I8757" s="31">
        <v>43013</v>
      </c>
      <c r="J8757" s="22" t="s">
        <v>73</v>
      </c>
      <c r="K8757" s="32" t="s">
        <v>109</v>
      </c>
      <c r="L8757" s="32" t="s">
        <v>21174</v>
      </c>
      <c r="N8757" s="24">
        <v>2194.025</v>
      </c>
      <c r="O8757" s="24">
        <v>1851.295</v>
      </c>
      <c r="P8757" s="32" t="s">
        <v>1113</v>
      </c>
      <c r="Q8757" s="43" t="s">
        <v>1114</v>
      </c>
      <c r="R8757" s="43" t="s">
        <v>78</v>
      </c>
      <c r="S8757" s="47">
        <v>5</v>
      </c>
    </row>
    <row r="8758" spans="1:19" ht="12.75">
      <c r="A8758" s="22" t="s">
        <v>60</v>
      </c>
      <c r="B8758" s="22" t="s">
        <v>14880</v>
      </c>
      <c r="C8758" s="22" t="s">
        <v>68</v>
      </c>
      <c r="D8758" s="22" t="s">
        <v>61</v>
      </c>
      <c r="E8758" s="22" t="s">
        <v>21175</v>
      </c>
      <c r="F8758" s="31">
        <v>42998.467662037037</v>
      </c>
      <c r="G8758" s="31">
        <v>43027</v>
      </c>
      <c r="H8758" s="31">
        <v>43392</v>
      </c>
      <c r="I8758" s="31">
        <v>43028</v>
      </c>
      <c r="J8758" s="22" t="s">
        <v>73</v>
      </c>
      <c r="K8758" s="32" t="s">
        <v>81</v>
      </c>
      <c r="L8758" s="32" t="s">
        <v>21176</v>
      </c>
      <c r="N8758" s="24">
        <v>1628.13</v>
      </c>
      <c r="O8758" s="24">
        <v>919.80</v>
      </c>
      <c r="P8758" s="32" t="s">
        <v>91</v>
      </c>
      <c r="Q8758" s="43" t="s">
        <v>92</v>
      </c>
      <c r="R8758" s="43" t="s">
        <v>78</v>
      </c>
      <c r="S8758" s="47">
        <v>5</v>
      </c>
    </row>
    <row r="8759" spans="1:19" ht="12.75">
      <c r="A8759" s="22" t="s">
        <v>60</v>
      </c>
      <c r="B8759" s="22" t="s">
        <v>15056</v>
      </c>
      <c r="C8759" s="22" t="s">
        <v>68</v>
      </c>
      <c r="D8759" s="22" t="s">
        <v>61</v>
      </c>
      <c r="E8759" s="22" t="s">
        <v>21177</v>
      </c>
      <c r="F8759" s="31">
        <v>42990.042048611111</v>
      </c>
      <c r="G8759" s="31">
        <v>43030</v>
      </c>
      <c r="H8759" s="31">
        <v>43395</v>
      </c>
      <c r="I8759" s="31">
        <v>43050.042048611111</v>
      </c>
      <c r="J8759" s="22" t="s">
        <v>73</v>
      </c>
      <c r="K8759" s="32" t="s">
        <v>74</v>
      </c>
      <c r="L8759" s="32" t="s">
        <v>21178</v>
      </c>
      <c r="N8759" s="24">
        <v>507.48</v>
      </c>
      <c r="O8759" s="24">
        <v>0</v>
      </c>
      <c r="P8759" s="32" t="s">
        <v>3520</v>
      </c>
      <c r="Q8759" s="43" t="s">
        <v>3521</v>
      </c>
      <c r="R8759" s="43" t="s">
        <v>78</v>
      </c>
      <c r="S8759" s="47">
        <v>3</v>
      </c>
    </row>
    <row r="8760" spans="1:19" ht="12.75">
      <c r="A8760" s="22" t="s">
        <v>60</v>
      </c>
      <c r="B8760" s="22" t="s">
        <v>15552</v>
      </c>
      <c r="C8760" s="22" t="s">
        <v>68</v>
      </c>
      <c r="D8760" s="22" t="s">
        <v>61</v>
      </c>
      <c r="E8760" s="22" t="s">
        <v>21179</v>
      </c>
      <c r="F8760" s="31">
        <v>42986.666203703702</v>
      </c>
      <c r="G8760" s="31">
        <v>42784</v>
      </c>
      <c r="H8760" s="31">
        <v>43149</v>
      </c>
      <c r="I8760" s="31">
        <v>43016</v>
      </c>
      <c r="J8760" s="22" t="s">
        <v>244</v>
      </c>
      <c r="K8760" s="32" t="s">
        <v>94</v>
      </c>
      <c r="L8760" s="32" t="s">
        <v>21180</v>
      </c>
      <c r="M8760" s="32" t="s">
        <v>21181</v>
      </c>
      <c r="N8760" s="24">
        <v>-0.97</v>
      </c>
      <c r="O8760" s="24">
        <v>-0.97</v>
      </c>
      <c r="P8760" s="32" t="s">
        <v>589</v>
      </c>
      <c r="Q8760" s="43" t="s">
        <v>590</v>
      </c>
      <c r="R8760" s="43" t="s">
        <v>78</v>
      </c>
      <c r="S8760" s="47">
        <v>1</v>
      </c>
    </row>
    <row r="8761" spans="1:19" ht="12.75">
      <c r="A8761" s="22" t="s">
        <v>60</v>
      </c>
      <c r="B8761" s="22" t="s">
        <v>14991</v>
      </c>
      <c r="C8761" s="22" t="s">
        <v>68</v>
      </c>
      <c r="D8761" s="22" t="s">
        <v>61</v>
      </c>
      <c r="E8761" s="22" t="s">
        <v>21182</v>
      </c>
      <c r="F8761" s="31">
        <v>42998.491689814815</v>
      </c>
      <c r="G8761" s="31">
        <v>43019</v>
      </c>
      <c r="H8761" s="31">
        <v>43384</v>
      </c>
      <c r="I8761" s="31">
        <v>43028</v>
      </c>
      <c r="J8761" s="22" t="s">
        <v>73</v>
      </c>
      <c r="K8761" s="32" t="s">
        <v>74</v>
      </c>
      <c r="L8761" s="32" t="s">
        <v>21183</v>
      </c>
      <c r="N8761" s="24">
        <v>7459.5680000000002</v>
      </c>
      <c r="O8761" s="24">
        <v>0</v>
      </c>
      <c r="P8761" s="32" t="s">
        <v>3343</v>
      </c>
      <c r="Q8761" s="43" t="s">
        <v>3344</v>
      </c>
      <c r="R8761" s="43" t="s">
        <v>140</v>
      </c>
      <c r="S8761" s="47">
        <v>5</v>
      </c>
    </row>
    <row r="8762" spans="1:19" ht="12.75">
      <c r="A8762" s="22" t="s">
        <v>60</v>
      </c>
      <c r="B8762" s="22" t="s">
        <v>14894</v>
      </c>
      <c r="C8762" s="22" t="s">
        <v>68</v>
      </c>
      <c r="D8762" s="22" t="s">
        <v>61</v>
      </c>
      <c r="E8762" s="22" t="s">
        <v>21184</v>
      </c>
      <c r="F8762" s="31">
        <v>43000.513773148145</v>
      </c>
      <c r="G8762" s="31">
        <v>43000</v>
      </c>
      <c r="H8762" s="31">
        <v>43365</v>
      </c>
      <c r="I8762" s="31">
        <v>43030.512615740736</v>
      </c>
      <c r="J8762" s="22" t="s">
        <v>73</v>
      </c>
      <c r="K8762" s="32" t="s">
        <v>81</v>
      </c>
      <c r="L8762" s="32" t="s">
        <v>21185</v>
      </c>
      <c r="N8762" s="24">
        <v>405.67160000000001</v>
      </c>
      <c r="O8762" s="24">
        <v>334.305</v>
      </c>
      <c r="P8762" s="32" t="s">
        <v>1027</v>
      </c>
      <c r="Q8762" s="43" t="s">
        <v>1028</v>
      </c>
      <c r="R8762" s="43" t="s">
        <v>78</v>
      </c>
      <c r="S8762" s="47">
        <v>5</v>
      </c>
    </row>
    <row r="8763" spans="1:19" ht="12.75">
      <c r="A8763" s="22" t="s">
        <v>60</v>
      </c>
      <c r="B8763" s="22" t="s">
        <v>14877</v>
      </c>
      <c r="C8763" s="22" t="s">
        <v>68</v>
      </c>
      <c r="D8763" s="22" t="s">
        <v>61</v>
      </c>
      <c r="E8763" s="22" t="s">
        <v>21186</v>
      </c>
      <c r="F8763" s="31">
        <v>42990.449976851851</v>
      </c>
      <c r="G8763" s="31">
        <v>43008</v>
      </c>
      <c r="H8763" s="31">
        <v>43373</v>
      </c>
      <c r="I8763" s="31">
        <v>43020</v>
      </c>
      <c r="J8763" s="22" t="s">
        <v>73</v>
      </c>
      <c r="K8763" s="32" t="s">
        <v>104</v>
      </c>
      <c r="N8763" s="24">
        <v>0</v>
      </c>
      <c r="O8763" s="24">
        <v>0</v>
      </c>
      <c r="P8763" s="32" t="s">
        <v>4526</v>
      </c>
      <c r="Q8763" s="43" t="s">
        <v>4527</v>
      </c>
      <c r="R8763" s="43" t="s">
        <v>78</v>
      </c>
      <c r="S8763" s="47">
        <v>5</v>
      </c>
    </row>
    <row r="8764" spans="1:19" ht="12.75">
      <c r="A8764" s="22" t="s">
        <v>60</v>
      </c>
      <c r="B8764" s="22" t="s">
        <v>14857</v>
      </c>
      <c r="C8764" s="22" t="s">
        <v>68</v>
      </c>
      <c r="D8764" s="22" t="s">
        <v>61</v>
      </c>
      <c r="E8764" s="22" t="s">
        <v>21187</v>
      </c>
      <c r="F8764" s="31">
        <v>42983.477939814817</v>
      </c>
      <c r="G8764" s="31">
        <v>42983</v>
      </c>
      <c r="H8764" s="31">
        <v>43348</v>
      </c>
      <c r="I8764" s="31">
        <v>43013</v>
      </c>
      <c r="J8764" s="22" t="s">
        <v>73</v>
      </c>
      <c r="K8764" s="32" t="s">
        <v>74</v>
      </c>
      <c r="L8764" s="32" t="s">
        <v>21188</v>
      </c>
      <c r="N8764" s="24">
        <v>300</v>
      </c>
      <c r="O8764" s="24">
        <v>0</v>
      </c>
      <c r="P8764" s="32" t="s">
        <v>643</v>
      </c>
      <c r="Q8764" s="43" t="s">
        <v>644</v>
      </c>
      <c r="R8764" s="43" t="s">
        <v>78</v>
      </c>
      <c r="S8764" s="47">
        <v>5</v>
      </c>
    </row>
    <row r="8765" spans="1:19" ht="12.75">
      <c r="A8765" s="22" t="s">
        <v>60</v>
      </c>
      <c r="B8765" s="22" t="s">
        <v>14923</v>
      </c>
      <c r="C8765" s="22" t="s">
        <v>68</v>
      </c>
      <c r="D8765" s="22" t="s">
        <v>61</v>
      </c>
      <c r="E8765" s="22" t="s">
        <v>21189</v>
      </c>
      <c r="F8765" s="31">
        <v>42983.459062499998</v>
      </c>
      <c r="G8765" s="31">
        <v>43009</v>
      </c>
      <c r="H8765" s="31">
        <v>43374</v>
      </c>
      <c r="I8765" s="31">
        <v>43013</v>
      </c>
      <c r="J8765" s="22" t="s">
        <v>73</v>
      </c>
      <c r="K8765" s="32" t="s">
        <v>74</v>
      </c>
      <c r="L8765" s="32" t="s">
        <v>21190</v>
      </c>
      <c r="N8765" s="24">
        <v>4194.62</v>
      </c>
      <c r="O8765" s="24">
        <v>0</v>
      </c>
      <c r="P8765" s="32" t="s">
        <v>589</v>
      </c>
      <c r="Q8765" s="43" t="s">
        <v>590</v>
      </c>
      <c r="R8765" s="43" t="s">
        <v>78</v>
      </c>
      <c r="S8765" s="47">
        <v>4</v>
      </c>
    </row>
    <row r="8766" spans="1:19" ht="12.75">
      <c r="A8766" s="22" t="s">
        <v>60</v>
      </c>
      <c r="B8766" s="22" t="s">
        <v>16671</v>
      </c>
      <c r="C8766" s="22" t="s">
        <v>68</v>
      </c>
      <c r="D8766" s="22" t="s">
        <v>61</v>
      </c>
      <c r="E8766" s="22" t="s">
        <v>21191</v>
      </c>
      <c r="F8766" s="31">
        <v>42997.519027777773</v>
      </c>
      <c r="G8766" s="31">
        <v>42997</v>
      </c>
      <c r="H8766" s="31">
        <v>43362</v>
      </c>
      <c r="I8766" s="31">
        <v>43027</v>
      </c>
      <c r="J8766" s="22" t="s">
        <v>73</v>
      </c>
      <c r="K8766" s="32" t="s">
        <v>81</v>
      </c>
      <c r="L8766" s="32" t="s">
        <v>21192</v>
      </c>
      <c r="N8766" s="24">
        <v>1556.02</v>
      </c>
      <c r="O8766" s="24">
        <v>1174.25</v>
      </c>
      <c r="P8766" s="32" t="s">
        <v>163</v>
      </c>
      <c r="Q8766" s="43" t="s">
        <v>164</v>
      </c>
      <c r="R8766" s="43" t="s">
        <v>78</v>
      </c>
      <c r="S8766" s="47">
        <v>4</v>
      </c>
    </row>
    <row r="8767" spans="1:19" ht="12.75">
      <c r="A8767" s="22" t="s">
        <v>60</v>
      </c>
      <c r="B8767" s="22" t="s">
        <v>14894</v>
      </c>
      <c r="C8767" s="22" t="s">
        <v>68</v>
      </c>
      <c r="D8767" s="22" t="s">
        <v>61</v>
      </c>
      <c r="E8767" s="22" t="s">
        <v>21193</v>
      </c>
      <c r="F8767" s="31">
        <v>43003.509236111109</v>
      </c>
      <c r="G8767" s="31">
        <v>43003</v>
      </c>
      <c r="H8767" s="31">
        <v>43368</v>
      </c>
      <c r="I8767" s="31">
        <v>43033.507245370369</v>
      </c>
      <c r="J8767" s="22" t="s">
        <v>73</v>
      </c>
      <c r="K8767" s="32" t="s">
        <v>81</v>
      </c>
      <c r="L8767" s="32" t="s">
        <v>21194</v>
      </c>
      <c r="N8767" s="24">
        <v>1604.0662</v>
      </c>
      <c r="O8767" s="24">
        <v>912.065</v>
      </c>
      <c r="P8767" s="32" t="s">
        <v>111</v>
      </c>
      <c r="Q8767" s="43" t="s">
        <v>112</v>
      </c>
      <c r="R8767" s="43" t="s">
        <v>78</v>
      </c>
      <c r="S8767" s="47">
        <v>5</v>
      </c>
    </row>
    <row r="8768" spans="1:19" ht="12.75">
      <c r="A8768" s="22" t="s">
        <v>60</v>
      </c>
      <c r="B8768" s="22" t="s">
        <v>14995</v>
      </c>
      <c r="C8768" s="22" t="s">
        <v>68</v>
      </c>
      <c r="D8768" s="22" t="s">
        <v>61</v>
      </c>
      <c r="E8768" s="22" t="s">
        <v>21195</v>
      </c>
      <c r="F8768" s="31">
        <v>42985.609259259254</v>
      </c>
      <c r="G8768" s="31">
        <v>42988</v>
      </c>
      <c r="H8768" s="31">
        <v>43353</v>
      </c>
      <c r="I8768" s="31">
        <v>43015</v>
      </c>
      <c r="J8768" s="22" t="s">
        <v>73</v>
      </c>
      <c r="K8768" s="32" t="s">
        <v>74</v>
      </c>
      <c r="L8768" s="32" t="s">
        <v>21196</v>
      </c>
      <c r="N8768" s="24">
        <v>0</v>
      </c>
      <c r="O8768" s="24">
        <v>0</v>
      </c>
      <c r="P8768" s="32" t="s">
        <v>12427</v>
      </c>
      <c r="Q8768" s="43" t="s">
        <v>12428</v>
      </c>
      <c r="R8768" s="43" t="s">
        <v>78</v>
      </c>
      <c r="S8768" s="47">
        <v>4</v>
      </c>
    </row>
    <row r="8769" spans="1:19" ht="12.75">
      <c r="A8769" s="22" t="s">
        <v>60</v>
      </c>
      <c r="B8769" s="22" t="s">
        <v>14991</v>
      </c>
      <c r="C8769" s="22" t="s">
        <v>68</v>
      </c>
      <c r="D8769" s="22" t="s">
        <v>61</v>
      </c>
      <c r="E8769" s="22" t="s">
        <v>21197</v>
      </c>
      <c r="F8769" s="31">
        <v>42997.456053240741</v>
      </c>
      <c r="G8769" s="31">
        <v>42998</v>
      </c>
      <c r="H8769" s="31">
        <v>43358</v>
      </c>
      <c r="I8769" s="31">
        <v>43027</v>
      </c>
      <c r="J8769" s="22" t="s">
        <v>73</v>
      </c>
      <c r="K8769" s="32" t="s">
        <v>74</v>
      </c>
      <c r="L8769" s="32" t="s">
        <v>21198</v>
      </c>
      <c r="N8769" s="24">
        <v>1143.846</v>
      </c>
      <c r="O8769" s="24">
        <v>0</v>
      </c>
      <c r="P8769" s="32" t="s">
        <v>426</v>
      </c>
      <c r="Q8769" s="43" t="s">
        <v>427</v>
      </c>
      <c r="R8769" s="43" t="s">
        <v>78</v>
      </c>
      <c r="S8769" s="47">
        <v>5</v>
      </c>
    </row>
    <row r="8770" spans="1:19" ht="12.75">
      <c r="A8770" s="22" t="s">
        <v>60</v>
      </c>
      <c r="B8770" s="22" t="s">
        <v>15419</v>
      </c>
      <c r="C8770" s="22" t="s">
        <v>68</v>
      </c>
      <c r="D8770" s="22" t="s">
        <v>61</v>
      </c>
      <c r="E8770" s="22" t="s">
        <v>21199</v>
      </c>
      <c r="F8770" s="31">
        <v>42984.714826388888</v>
      </c>
      <c r="G8770" s="31">
        <v>43000</v>
      </c>
      <c r="H8770" s="31">
        <v>43365</v>
      </c>
      <c r="I8770" s="31">
        <v>43014</v>
      </c>
      <c r="J8770" s="22" t="s">
        <v>73</v>
      </c>
      <c r="K8770" s="32" t="s">
        <v>104</v>
      </c>
      <c r="L8770" s="32" t="s">
        <v>21200</v>
      </c>
      <c r="N8770" s="24">
        <v>0</v>
      </c>
      <c r="O8770" s="24">
        <v>0</v>
      </c>
      <c r="P8770" s="32" t="s">
        <v>106</v>
      </c>
      <c r="Q8770" s="43" t="s">
        <v>107</v>
      </c>
      <c r="R8770" s="43" t="s">
        <v>78</v>
      </c>
      <c r="S8770" s="47">
        <v>5</v>
      </c>
    </row>
    <row r="8771" spans="1:19" ht="12.75">
      <c r="A8771" s="22" t="s">
        <v>60</v>
      </c>
      <c r="B8771" s="22" t="s">
        <v>14991</v>
      </c>
      <c r="C8771" s="22" t="s">
        <v>68</v>
      </c>
      <c r="D8771" s="22" t="s">
        <v>61</v>
      </c>
      <c r="E8771" s="22" t="s">
        <v>21201</v>
      </c>
      <c r="F8771" s="31">
        <v>42983.65898148148</v>
      </c>
      <c r="G8771" s="31">
        <v>43006</v>
      </c>
      <c r="H8771" s="31">
        <v>43371</v>
      </c>
      <c r="I8771" s="31">
        <v>43013</v>
      </c>
      <c r="J8771" s="22" t="s">
        <v>73</v>
      </c>
      <c r="K8771" s="32" t="s">
        <v>74</v>
      </c>
      <c r="L8771" s="32" t="s">
        <v>21202</v>
      </c>
      <c r="N8771" s="24">
        <v>3756.10</v>
      </c>
      <c r="O8771" s="24">
        <v>0</v>
      </c>
      <c r="P8771" s="32" t="s">
        <v>1468</v>
      </c>
      <c r="Q8771" s="43" t="s">
        <v>1469</v>
      </c>
      <c r="R8771" s="43" t="s">
        <v>78</v>
      </c>
      <c r="S8771" s="47">
        <v>5</v>
      </c>
    </row>
    <row r="8772" spans="1:19" ht="12.75">
      <c r="A8772" s="22" t="s">
        <v>60</v>
      </c>
      <c r="B8772" s="22" t="s">
        <v>14894</v>
      </c>
      <c r="C8772" s="22" t="s">
        <v>68</v>
      </c>
      <c r="D8772" s="22" t="s">
        <v>61</v>
      </c>
      <c r="E8772" s="22" t="s">
        <v>21203</v>
      </c>
      <c r="F8772" s="31">
        <v>43005.449166666665</v>
      </c>
      <c r="G8772" s="31">
        <v>43003</v>
      </c>
      <c r="H8772" s="31">
        <v>43368</v>
      </c>
      <c r="I8772" s="31">
        <v>43033.651064814811</v>
      </c>
      <c r="J8772" s="22" t="s">
        <v>73</v>
      </c>
      <c r="K8772" s="32" t="s">
        <v>81</v>
      </c>
      <c r="L8772" s="32" t="s">
        <v>21204</v>
      </c>
      <c r="N8772" s="24">
        <v>1185.145</v>
      </c>
      <c r="O8772" s="24">
        <v>587.51</v>
      </c>
      <c r="P8772" s="32" t="s">
        <v>1229</v>
      </c>
      <c r="Q8772" s="43" t="s">
        <v>1230</v>
      </c>
      <c r="R8772" s="43" t="s">
        <v>78</v>
      </c>
      <c r="S8772" s="47">
        <v>5</v>
      </c>
    </row>
    <row r="8773" spans="1:19" ht="12.75">
      <c r="A8773" s="22" t="s">
        <v>60</v>
      </c>
      <c r="B8773" s="22" t="s">
        <v>15545</v>
      </c>
      <c r="C8773" s="22" t="s">
        <v>68</v>
      </c>
      <c r="D8773" s="22" t="s">
        <v>61</v>
      </c>
      <c r="E8773" s="22" t="s">
        <v>21205</v>
      </c>
      <c r="F8773" s="31">
        <v>42997.522187499999</v>
      </c>
      <c r="G8773" s="31">
        <v>42895</v>
      </c>
      <c r="H8773" s="31">
        <v>43251</v>
      </c>
      <c r="I8773" s="31">
        <v>43027</v>
      </c>
      <c r="J8773" s="22" t="s">
        <v>161</v>
      </c>
      <c r="K8773" s="32" t="s">
        <v>94</v>
      </c>
      <c r="L8773" s="32" t="s">
        <v>21206</v>
      </c>
      <c r="M8773" s="32" t="s">
        <v>21207</v>
      </c>
      <c r="N8773" s="24">
        <v>-858.50</v>
      </c>
      <c r="O8773" s="24">
        <v>-858.50</v>
      </c>
      <c r="P8773" s="32" t="s">
        <v>91</v>
      </c>
      <c r="Q8773" s="43" t="s">
        <v>92</v>
      </c>
      <c r="R8773" s="43" t="s">
        <v>78</v>
      </c>
      <c r="S8773" s="47">
        <v>1</v>
      </c>
    </row>
    <row r="8774" spans="1:19" ht="12.75">
      <c r="A8774" s="22" t="s">
        <v>60</v>
      </c>
      <c r="B8774" s="22" t="s">
        <v>14857</v>
      </c>
      <c r="C8774" s="22" t="s">
        <v>68</v>
      </c>
      <c r="D8774" s="22" t="s">
        <v>61</v>
      </c>
      <c r="E8774" s="22" t="s">
        <v>21208</v>
      </c>
      <c r="F8774" s="31">
        <v>42990.69091435185</v>
      </c>
      <c r="G8774" s="31">
        <v>43025</v>
      </c>
      <c r="H8774" s="31">
        <v>43390</v>
      </c>
      <c r="I8774" s="31">
        <v>43050.69091435185</v>
      </c>
      <c r="J8774" s="22" t="s">
        <v>197</v>
      </c>
      <c r="K8774" s="32" t="s">
        <v>104</v>
      </c>
      <c r="L8774" s="32" t="s">
        <v>21209</v>
      </c>
      <c r="N8774" s="24">
        <v>0</v>
      </c>
      <c r="O8774" s="24">
        <v>0</v>
      </c>
      <c r="P8774" s="32" t="s">
        <v>152</v>
      </c>
      <c r="Q8774" s="43" t="s">
        <v>153</v>
      </c>
      <c r="R8774" s="43" t="s">
        <v>78</v>
      </c>
      <c r="S8774" s="47">
        <v>1</v>
      </c>
    </row>
    <row r="8775" spans="1:19" ht="12.75">
      <c r="A8775" s="22" t="s">
        <v>60</v>
      </c>
      <c r="B8775" s="22" t="s">
        <v>15552</v>
      </c>
      <c r="C8775" s="22" t="s">
        <v>68</v>
      </c>
      <c r="D8775" s="22" t="s">
        <v>61</v>
      </c>
      <c r="E8775" s="22" t="s">
        <v>21210</v>
      </c>
      <c r="F8775" s="31">
        <v>42991.682395833333</v>
      </c>
      <c r="G8775" s="31">
        <v>42991</v>
      </c>
      <c r="H8775" s="31">
        <v>43356</v>
      </c>
      <c r="I8775" s="31">
        <v>43021</v>
      </c>
      <c r="J8775" s="22" t="s">
        <v>73</v>
      </c>
      <c r="K8775" s="32" t="s">
        <v>81</v>
      </c>
      <c r="L8775" s="32" t="s">
        <v>21211</v>
      </c>
      <c r="N8775" s="24">
        <v>888.6575</v>
      </c>
      <c r="O8775" s="24">
        <v>668.79</v>
      </c>
      <c r="P8775" s="32" t="s">
        <v>111</v>
      </c>
      <c r="Q8775" s="43" t="s">
        <v>112</v>
      </c>
      <c r="R8775" s="43" t="s">
        <v>78</v>
      </c>
      <c r="S8775" s="47">
        <v>6</v>
      </c>
    </row>
    <row r="8776" spans="1:19" ht="12.75">
      <c r="A8776" s="22" t="s">
        <v>60</v>
      </c>
      <c r="B8776" s="22" t="s">
        <v>14870</v>
      </c>
      <c r="C8776" s="22" t="s">
        <v>68</v>
      </c>
      <c r="D8776" s="22" t="s">
        <v>61</v>
      </c>
      <c r="E8776" s="22" t="s">
        <v>21212</v>
      </c>
      <c r="F8776" s="31">
        <v>42991.547453703701</v>
      </c>
      <c r="G8776" s="31">
        <v>42992</v>
      </c>
      <c r="H8776" s="31">
        <v>43357</v>
      </c>
      <c r="I8776" s="31">
        <v>43021</v>
      </c>
      <c r="J8776" s="22" t="s">
        <v>73</v>
      </c>
      <c r="K8776" s="32" t="s">
        <v>109</v>
      </c>
      <c r="L8776" s="32" t="s">
        <v>21213</v>
      </c>
      <c r="N8776" s="24">
        <v>427.52659999999997</v>
      </c>
      <c r="O8776" s="24">
        <v>356.86</v>
      </c>
      <c r="P8776" s="32" t="s">
        <v>1529</v>
      </c>
      <c r="Q8776" s="43" t="s">
        <v>1530</v>
      </c>
      <c r="R8776" s="43" t="s">
        <v>78</v>
      </c>
      <c r="S8776" s="47">
        <v>6</v>
      </c>
    </row>
    <row r="8777" spans="1:19" ht="12.75">
      <c r="A8777" s="22" t="s">
        <v>60</v>
      </c>
      <c r="B8777" s="22" t="s">
        <v>14857</v>
      </c>
      <c r="C8777" s="22" t="s">
        <v>68</v>
      </c>
      <c r="D8777" s="22" t="s">
        <v>61</v>
      </c>
      <c r="E8777" s="22" t="s">
        <v>21214</v>
      </c>
      <c r="F8777" s="31">
        <v>42984.480231481481</v>
      </c>
      <c r="G8777" s="31">
        <v>42984</v>
      </c>
      <c r="H8777" s="31">
        <v>43349</v>
      </c>
      <c r="I8777" s="31">
        <v>43014</v>
      </c>
      <c r="J8777" s="22" t="s">
        <v>73</v>
      </c>
      <c r="K8777" s="32" t="s">
        <v>81</v>
      </c>
      <c r="L8777" s="32" t="s">
        <v>21215</v>
      </c>
      <c r="N8777" s="24">
        <v>359.905</v>
      </c>
      <c r="O8777" s="24">
        <v>356.86</v>
      </c>
      <c r="P8777" s="32" t="s">
        <v>962</v>
      </c>
      <c r="Q8777" s="43" t="s">
        <v>963</v>
      </c>
      <c r="R8777" s="43" t="s">
        <v>78</v>
      </c>
      <c r="S8777" s="47">
        <v>5</v>
      </c>
    </row>
    <row r="8778" spans="1:19" ht="12.75">
      <c r="A8778" s="22" t="s">
        <v>60</v>
      </c>
      <c r="B8778" s="22" t="s">
        <v>14962</v>
      </c>
      <c r="C8778" s="22" t="s">
        <v>68</v>
      </c>
      <c r="D8778" s="22" t="s">
        <v>61</v>
      </c>
      <c r="E8778" s="22" t="s">
        <v>21216</v>
      </c>
      <c r="F8778" s="31">
        <v>42979.459606481483</v>
      </c>
      <c r="G8778" s="31">
        <v>42996</v>
      </c>
      <c r="H8778" s="31">
        <v>43361</v>
      </c>
      <c r="I8778" s="31">
        <v>43009</v>
      </c>
      <c r="J8778" s="22" t="s">
        <v>73</v>
      </c>
      <c r="K8778" s="32" t="s">
        <v>109</v>
      </c>
      <c r="L8778" s="32" t="s">
        <v>21217</v>
      </c>
      <c r="N8778" s="24">
        <v>4575.7632999999996</v>
      </c>
      <c r="O8778" s="24">
        <v>1847.97</v>
      </c>
      <c r="P8778" s="32" t="s">
        <v>91</v>
      </c>
      <c r="Q8778" s="43" t="s">
        <v>92</v>
      </c>
      <c r="R8778" s="43" t="s">
        <v>78</v>
      </c>
      <c r="S8778" s="47">
        <v>4</v>
      </c>
    </row>
    <row r="8779" spans="1:19" ht="12.75">
      <c r="A8779" s="22" t="s">
        <v>60</v>
      </c>
      <c r="B8779" s="22" t="s">
        <v>14958</v>
      </c>
      <c r="C8779" s="22" t="s">
        <v>68</v>
      </c>
      <c r="D8779" s="22" t="s">
        <v>61</v>
      </c>
      <c r="E8779" s="22" t="s">
        <v>21218</v>
      </c>
      <c r="F8779" s="31">
        <v>42989.422442129631</v>
      </c>
      <c r="G8779" s="31">
        <v>42990</v>
      </c>
      <c r="H8779" s="31">
        <v>43355</v>
      </c>
      <c r="I8779" s="31">
        <v>43019</v>
      </c>
      <c r="J8779" s="22" t="s">
        <v>73</v>
      </c>
      <c r="K8779" s="32" t="s">
        <v>74</v>
      </c>
      <c r="L8779" s="32" t="s">
        <v>21219</v>
      </c>
      <c r="N8779" s="24">
        <v>0</v>
      </c>
      <c r="O8779" s="24">
        <v>0</v>
      </c>
      <c r="P8779" s="32" t="s">
        <v>916</v>
      </c>
      <c r="Q8779" s="43" t="s">
        <v>917</v>
      </c>
      <c r="R8779" s="43" t="s">
        <v>78</v>
      </c>
      <c r="S8779" s="47">
        <v>6</v>
      </c>
    </row>
    <row r="8780" spans="1:19" ht="12.75">
      <c r="A8780" s="22" t="s">
        <v>60</v>
      </c>
      <c r="B8780" s="22" t="s">
        <v>15056</v>
      </c>
      <c r="C8780" s="22" t="s">
        <v>68</v>
      </c>
      <c r="D8780" s="22" t="s">
        <v>61</v>
      </c>
      <c r="E8780" s="22" t="s">
        <v>21220</v>
      </c>
      <c r="F8780" s="31">
        <v>42985.726238425923</v>
      </c>
      <c r="G8780" s="31">
        <v>43009</v>
      </c>
      <c r="H8780" s="31">
        <v>43374</v>
      </c>
      <c r="I8780" s="31">
        <v>43015</v>
      </c>
      <c r="J8780" s="22" t="s">
        <v>73</v>
      </c>
      <c r="K8780" s="32" t="s">
        <v>74</v>
      </c>
      <c r="L8780" s="32" t="s">
        <v>21221</v>
      </c>
      <c r="N8780" s="24">
        <v>1052.7982999999999</v>
      </c>
      <c r="O8780" s="24">
        <v>0</v>
      </c>
      <c r="P8780" s="32" t="s">
        <v>16760</v>
      </c>
      <c r="Q8780" s="43" t="s">
        <v>16761</v>
      </c>
      <c r="R8780" s="43" t="s">
        <v>78</v>
      </c>
      <c r="S8780" s="47">
        <v>5</v>
      </c>
    </row>
    <row r="8781" spans="1:19" ht="12.75">
      <c r="A8781" s="22" t="s">
        <v>60</v>
      </c>
      <c r="B8781" s="22" t="s">
        <v>15025</v>
      </c>
      <c r="C8781" s="22" t="s">
        <v>68</v>
      </c>
      <c r="D8781" s="22" t="s">
        <v>61</v>
      </c>
      <c r="E8781" s="22" t="s">
        <v>21222</v>
      </c>
      <c r="F8781" s="31">
        <v>42979.084733796291</v>
      </c>
      <c r="G8781" s="31">
        <v>43014</v>
      </c>
      <c r="H8781" s="31">
        <v>43379</v>
      </c>
      <c r="I8781" s="31">
        <v>43039.084733796291</v>
      </c>
      <c r="J8781" s="22" t="s">
        <v>197</v>
      </c>
      <c r="K8781" s="32" t="s">
        <v>94</v>
      </c>
      <c r="L8781" s="32" t="s">
        <v>21223</v>
      </c>
      <c r="M8781" s="32" t="s">
        <v>21224</v>
      </c>
      <c r="N8781" s="24">
        <v>1092.2882999999999</v>
      </c>
      <c r="O8781" s="24">
        <v>627.905</v>
      </c>
      <c r="P8781" s="32" t="s">
        <v>233</v>
      </c>
      <c r="Q8781" s="43" t="s">
        <v>234</v>
      </c>
      <c r="R8781" s="43" t="s">
        <v>78</v>
      </c>
      <c r="S8781" s="47">
        <v>5</v>
      </c>
    </row>
    <row r="8782" spans="1:19" ht="12.75">
      <c r="A8782" s="22" t="s">
        <v>60</v>
      </c>
      <c r="B8782" s="22" t="s">
        <v>14948</v>
      </c>
      <c r="C8782" s="22" t="s">
        <v>68</v>
      </c>
      <c r="D8782" s="22" t="s">
        <v>61</v>
      </c>
      <c r="E8782" s="22" t="s">
        <v>21225</v>
      </c>
      <c r="F8782" s="31">
        <v>42982.280659722222</v>
      </c>
      <c r="G8782" s="31">
        <v>43023</v>
      </c>
      <c r="H8782" s="31">
        <v>43388</v>
      </c>
      <c r="I8782" s="31">
        <v>43042.280659722222</v>
      </c>
      <c r="J8782" s="22" t="s">
        <v>73</v>
      </c>
      <c r="K8782" s="32" t="s">
        <v>74</v>
      </c>
      <c r="L8782" s="32" t="s">
        <v>21226</v>
      </c>
      <c r="N8782" s="24">
        <v>1772.23</v>
      </c>
      <c r="O8782" s="24">
        <v>0</v>
      </c>
      <c r="P8782" s="32" t="s">
        <v>91</v>
      </c>
      <c r="Q8782" s="43" t="s">
        <v>92</v>
      </c>
      <c r="R8782" s="43" t="s">
        <v>78</v>
      </c>
      <c r="S8782" s="47">
        <v>5</v>
      </c>
    </row>
    <row r="8783" spans="1:19" ht="12.75">
      <c r="A8783" s="22" t="s">
        <v>60</v>
      </c>
      <c r="B8783" s="22" t="s">
        <v>14870</v>
      </c>
      <c r="C8783" s="22" t="s">
        <v>68</v>
      </c>
      <c r="D8783" s="22" t="s">
        <v>61</v>
      </c>
      <c r="E8783" s="22" t="s">
        <v>21227</v>
      </c>
      <c r="F8783" s="31">
        <v>42991.047812500001</v>
      </c>
      <c r="G8783" s="31">
        <v>43033</v>
      </c>
      <c r="H8783" s="31">
        <v>43398</v>
      </c>
      <c r="I8783" s="31">
        <v>43051.047812500001</v>
      </c>
      <c r="J8783" s="22" t="s">
        <v>73</v>
      </c>
      <c r="K8783" s="32" t="s">
        <v>109</v>
      </c>
      <c r="L8783" s="32" t="s">
        <v>21228</v>
      </c>
      <c r="N8783" s="24">
        <v>1534.8287</v>
      </c>
      <c r="O8783" s="24">
        <v>2296.61</v>
      </c>
      <c r="P8783" s="32" t="s">
        <v>962</v>
      </c>
      <c r="Q8783" s="43" t="s">
        <v>963</v>
      </c>
      <c r="R8783" s="43" t="s">
        <v>78</v>
      </c>
      <c r="S8783" s="47">
        <v>6</v>
      </c>
    </row>
    <row r="8784" spans="1:19" ht="12.75">
      <c r="A8784" s="22" t="s">
        <v>60</v>
      </c>
      <c r="B8784" s="22" t="s">
        <v>14958</v>
      </c>
      <c r="C8784" s="22" t="s">
        <v>68</v>
      </c>
      <c r="D8784" s="22" t="s">
        <v>61</v>
      </c>
      <c r="E8784" s="22" t="s">
        <v>21229</v>
      </c>
      <c r="F8784" s="31">
        <v>43007.497569444444</v>
      </c>
      <c r="G8784" s="31">
        <v>43026</v>
      </c>
      <c r="H8784" s="31">
        <v>43391</v>
      </c>
      <c r="I8784" s="31">
        <v>43037</v>
      </c>
      <c r="J8784" s="22" t="s">
        <v>73</v>
      </c>
      <c r="K8784" s="32" t="s">
        <v>81</v>
      </c>
      <c r="L8784" s="32" t="s">
        <v>21230</v>
      </c>
      <c r="N8784" s="24">
        <v>975.505</v>
      </c>
      <c r="O8784" s="24">
        <v>1085.96</v>
      </c>
      <c r="P8784" s="32" t="s">
        <v>1001</v>
      </c>
      <c r="Q8784" s="43" t="s">
        <v>1002</v>
      </c>
      <c r="R8784" s="43" t="s">
        <v>78</v>
      </c>
      <c r="S8784" s="47">
        <v>5</v>
      </c>
    </row>
    <row r="8785" spans="1:19" ht="12.75">
      <c r="A8785" s="22" t="s">
        <v>60</v>
      </c>
      <c r="B8785" s="22" t="s">
        <v>15137</v>
      </c>
      <c r="C8785" s="22" t="s">
        <v>68</v>
      </c>
      <c r="D8785" s="22" t="s">
        <v>61</v>
      </c>
      <c r="E8785" s="22" t="s">
        <v>21231</v>
      </c>
      <c r="F8785" s="31">
        <v>42983.660439814812</v>
      </c>
      <c r="G8785" s="31">
        <v>42983</v>
      </c>
      <c r="H8785" s="31">
        <v>43348</v>
      </c>
      <c r="I8785" s="31">
        <v>43013</v>
      </c>
      <c r="J8785" s="22" t="s">
        <v>73</v>
      </c>
      <c r="K8785" s="32" t="s">
        <v>74</v>
      </c>
      <c r="L8785" s="32" t="s">
        <v>21232</v>
      </c>
      <c r="N8785" s="24">
        <v>658.17</v>
      </c>
      <c r="O8785" s="24">
        <v>0</v>
      </c>
      <c r="P8785" s="32" t="s">
        <v>205</v>
      </c>
      <c r="Q8785" s="43" t="s">
        <v>206</v>
      </c>
      <c r="R8785" s="43" t="s">
        <v>78</v>
      </c>
      <c r="S8785" s="47">
        <v>5</v>
      </c>
    </row>
    <row r="8786" spans="1:19" ht="12.75">
      <c r="A8786" s="22" t="s">
        <v>60</v>
      </c>
      <c r="B8786" s="22" t="s">
        <v>14894</v>
      </c>
      <c r="C8786" s="22" t="s">
        <v>68</v>
      </c>
      <c r="D8786" s="22" t="s">
        <v>61</v>
      </c>
      <c r="E8786" s="22" t="s">
        <v>21233</v>
      </c>
      <c r="F8786" s="31">
        <v>42992.456643518519</v>
      </c>
      <c r="G8786" s="31">
        <v>43009</v>
      </c>
      <c r="H8786" s="31">
        <v>43374</v>
      </c>
      <c r="I8786" s="31">
        <v>43022.451805555553</v>
      </c>
      <c r="J8786" s="22" t="s">
        <v>73</v>
      </c>
      <c r="K8786" s="32" t="s">
        <v>109</v>
      </c>
      <c r="L8786" s="32" t="s">
        <v>21234</v>
      </c>
      <c r="N8786" s="24">
        <v>720.64</v>
      </c>
      <c r="O8786" s="24">
        <v>658.80</v>
      </c>
      <c r="P8786" s="32" t="s">
        <v>401</v>
      </c>
      <c r="Q8786" s="43" t="s">
        <v>402</v>
      </c>
      <c r="R8786" s="43" t="s">
        <v>78</v>
      </c>
      <c r="S8786" s="47">
        <v>5</v>
      </c>
    </row>
    <row r="8787" spans="1:19" ht="12.75">
      <c r="A8787" s="22" t="s">
        <v>60</v>
      </c>
      <c r="B8787" s="22" t="s">
        <v>14864</v>
      </c>
      <c r="C8787" s="22" t="s">
        <v>68</v>
      </c>
      <c r="D8787" s="22" t="s">
        <v>61</v>
      </c>
      <c r="E8787" s="22" t="s">
        <v>21235</v>
      </c>
      <c r="F8787" s="31">
        <v>42991.650289351848</v>
      </c>
      <c r="G8787" s="31">
        <v>42991</v>
      </c>
      <c r="H8787" s="31">
        <v>43356</v>
      </c>
      <c r="I8787" s="31">
        <v>43021</v>
      </c>
      <c r="J8787" s="22" t="s">
        <v>73</v>
      </c>
      <c r="K8787" s="32" t="s">
        <v>81</v>
      </c>
      <c r="L8787" s="32" t="s">
        <v>21236</v>
      </c>
      <c r="N8787" s="24">
        <v>3113.2465999999999</v>
      </c>
      <c r="O8787" s="24">
        <v>4669.87</v>
      </c>
      <c r="P8787" s="32" t="s">
        <v>3725</v>
      </c>
      <c r="Q8787" s="43" t="s">
        <v>3726</v>
      </c>
      <c r="R8787" s="43" t="s">
        <v>78</v>
      </c>
      <c r="S8787" s="47">
        <v>6</v>
      </c>
    </row>
    <row r="8788" spans="1:19" ht="12.75">
      <c r="A8788" s="22" t="s">
        <v>60</v>
      </c>
      <c r="B8788" s="22" t="s">
        <v>14870</v>
      </c>
      <c r="C8788" s="22" t="s">
        <v>68</v>
      </c>
      <c r="D8788" s="22" t="s">
        <v>61</v>
      </c>
      <c r="E8788" s="22" t="s">
        <v>21237</v>
      </c>
      <c r="F8788" s="31">
        <v>43003.669270833328</v>
      </c>
      <c r="G8788" s="31">
        <v>42917</v>
      </c>
      <c r="H8788" s="31">
        <v>43282</v>
      </c>
      <c r="I8788" s="31">
        <v>43033</v>
      </c>
      <c r="J8788" s="22" t="s">
        <v>244</v>
      </c>
      <c r="K8788" s="32" t="s">
        <v>94</v>
      </c>
      <c r="L8788" s="32" t="s">
        <v>21238</v>
      </c>
      <c r="M8788" s="32" t="s">
        <v>17936</v>
      </c>
      <c r="N8788" s="24">
        <v>96.64</v>
      </c>
      <c r="O8788" s="24">
        <v>96.64</v>
      </c>
      <c r="P8788" s="32" t="s">
        <v>91</v>
      </c>
      <c r="Q8788" s="43" t="s">
        <v>92</v>
      </c>
      <c r="R8788" s="43" t="s">
        <v>78</v>
      </c>
      <c r="S8788" s="47">
        <v>1</v>
      </c>
    </row>
    <row r="8789" spans="1:19" ht="12.75">
      <c r="A8789" s="22" t="s">
        <v>60</v>
      </c>
      <c r="B8789" s="22" t="s">
        <v>14914</v>
      </c>
      <c r="C8789" s="22" t="s">
        <v>68</v>
      </c>
      <c r="D8789" s="22" t="s">
        <v>61</v>
      </c>
      <c r="E8789" s="22" t="s">
        <v>21239</v>
      </c>
      <c r="F8789" s="31">
        <v>43000.515775462962</v>
      </c>
      <c r="G8789" s="31">
        <v>43000</v>
      </c>
      <c r="H8789" s="31">
        <v>43365</v>
      </c>
      <c r="I8789" s="31">
        <v>43030</v>
      </c>
      <c r="J8789" s="22" t="s">
        <v>73</v>
      </c>
      <c r="K8789" s="32" t="s">
        <v>109</v>
      </c>
      <c r="L8789" s="32" t="s">
        <v>21240</v>
      </c>
      <c r="N8789" s="24">
        <v>665.15</v>
      </c>
      <c r="O8789" s="24">
        <v>648.15</v>
      </c>
      <c r="P8789" s="32" t="s">
        <v>1895</v>
      </c>
      <c r="Q8789" s="43" t="s">
        <v>1896</v>
      </c>
      <c r="R8789" s="43" t="s">
        <v>78</v>
      </c>
      <c r="S8789" s="47">
        <v>5</v>
      </c>
    </row>
    <row r="8790" spans="1:19" ht="12.75">
      <c r="A8790" s="22" t="s">
        <v>60</v>
      </c>
      <c r="B8790" s="22" t="s">
        <v>14857</v>
      </c>
      <c r="C8790" s="22" t="s">
        <v>68</v>
      </c>
      <c r="D8790" s="22" t="s">
        <v>61</v>
      </c>
      <c r="E8790" s="22" t="s">
        <v>21241</v>
      </c>
      <c r="F8790" s="31">
        <v>43005.487905092588</v>
      </c>
      <c r="G8790" s="31">
        <v>43020</v>
      </c>
      <c r="H8790" s="31">
        <v>43385</v>
      </c>
      <c r="I8790" s="31">
        <v>43035</v>
      </c>
      <c r="J8790" s="22" t="s">
        <v>73</v>
      </c>
      <c r="K8790" s="32" t="s">
        <v>109</v>
      </c>
      <c r="L8790" s="32" t="s">
        <v>21242</v>
      </c>
      <c r="N8790" s="24">
        <v>0</v>
      </c>
      <c r="O8790" s="24">
        <v>0</v>
      </c>
      <c r="P8790" s="32" t="s">
        <v>91</v>
      </c>
      <c r="Q8790" s="43" t="s">
        <v>92</v>
      </c>
      <c r="R8790" s="43" t="s">
        <v>78</v>
      </c>
      <c r="S8790" s="47">
        <v>5</v>
      </c>
    </row>
    <row r="8791" spans="1:19" ht="12.75">
      <c r="A8791" s="22" t="s">
        <v>60</v>
      </c>
      <c r="B8791" s="22" t="s">
        <v>14905</v>
      </c>
      <c r="C8791" s="22" t="s">
        <v>68</v>
      </c>
      <c r="D8791" s="22" t="s">
        <v>61</v>
      </c>
      <c r="E8791" s="22" t="s">
        <v>21243</v>
      </c>
      <c r="F8791" s="31">
        <v>42988.547534722224</v>
      </c>
      <c r="G8791" s="31">
        <v>42801</v>
      </c>
      <c r="H8791" s="31">
        <v>43166</v>
      </c>
      <c r="I8791" s="31">
        <v>43018</v>
      </c>
      <c r="J8791" s="22" t="s">
        <v>244</v>
      </c>
      <c r="K8791" s="32" t="s">
        <v>109</v>
      </c>
      <c r="L8791" s="32" t="s">
        <v>21244</v>
      </c>
      <c r="N8791" s="24">
        <v>0</v>
      </c>
      <c r="O8791" s="24">
        <v>0</v>
      </c>
      <c r="P8791" s="32" t="s">
        <v>1136</v>
      </c>
      <c r="Q8791" s="43" t="s">
        <v>1137</v>
      </c>
      <c r="R8791" s="43" t="s">
        <v>78</v>
      </c>
      <c r="S8791" s="47">
        <v>1</v>
      </c>
    </row>
    <row r="8792" spans="1:19" ht="12.75">
      <c r="A8792" s="22" t="s">
        <v>60</v>
      </c>
      <c r="B8792" s="22" t="s">
        <v>14940</v>
      </c>
      <c r="C8792" s="22" t="s">
        <v>68</v>
      </c>
      <c r="D8792" s="22" t="s">
        <v>61</v>
      </c>
      <c r="E8792" s="22" t="s">
        <v>21245</v>
      </c>
      <c r="F8792" s="31">
        <v>43004.68582175926</v>
      </c>
      <c r="G8792" s="31">
        <v>43006</v>
      </c>
      <c r="H8792" s="31">
        <v>43371</v>
      </c>
      <c r="I8792" s="31">
        <v>43034.681539351848</v>
      </c>
      <c r="J8792" s="22" t="s">
        <v>73</v>
      </c>
      <c r="K8792" s="32" t="s">
        <v>74</v>
      </c>
      <c r="L8792" s="32" t="s">
        <v>21246</v>
      </c>
      <c r="N8792" s="24">
        <v>1908.65</v>
      </c>
      <c r="O8792" s="24">
        <v>0</v>
      </c>
      <c r="P8792" s="32" t="s">
        <v>422</v>
      </c>
      <c r="Q8792" s="43" t="s">
        <v>423</v>
      </c>
      <c r="R8792" s="43" t="s">
        <v>78</v>
      </c>
      <c r="S8792" s="47">
        <v>5</v>
      </c>
    </row>
    <row r="8793" spans="1:19" ht="12.75">
      <c r="A8793" s="22" t="s">
        <v>60</v>
      </c>
      <c r="B8793" s="22" t="s">
        <v>14860</v>
      </c>
      <c r="C8793" s="22" t="s">
        <v>68</v>
      </c>
      <c r="D8793" s="22" t="s">
        <v>61</v>
      </c>
      <c r="E8793" s="22" t="s">
        <v>21247</v>
      </c>
      <c r="F8793" s="31">
        <v>42993.57403935185</v>
      </c>
      <c r="G8793" s="31">
        <v>42908</v>
      </c>
      <c r="H8793" s="31">
        <v>43273</v>
      </c>
      <c r="I8793" s="31">
        <v>43023</v>
      </c>
      <c r="J8793" s="22" t="s">
        <v>244</v>
      </c>
      <c r="K8793" s="32" t="s">
        <v>109</v>
      </c>
      <c r="L8793" s="32" t="s">
        <v>21248</v>
      </c>
      <c r="N8793" s="24">
        <v>507.76</v>
      </c>
      <c r="O8793" s="24">
        <v>507.76</v>
      </c>
      <c r="P8793" s="32" t="s">
        <v>91</v>
      </c>
      <c r="Q8793" s="43" t="s">
        <v>92</v>
      </c>
      <c r="R8793" s="43" t="s">
        <v>78</v>
      </c>
      <c r="S8793" s="47">
        <v>1</v>
      </c>
    </row>
    <row r="8794" spans="1:19" ht="12.75">
      <c r="A8794" s="22" t="s">
        <v>60</v>
      </c>
      <c r="B8794" s="22" t="s">
        <v>15114</v>
      </c>
      <c r="C8794" s="22" t="s">
        <v>68</v>
      </c>
      <c r="D8794" s="22" t="s">
        <v>61</v>
      </c>
      <c r="E8794" s="22" t="s">
        <v>21249</v>
      </c>
      <c r="F8794" s="31">
        <v>42990.616469907407</v>
      </c>
      <c r="G8794" s="31">
        <v>42990</v>
      </c>
      <c r="H8794" s="31">
        <v>43355</v>
      </c>
      <c r="I8794" s="31">
        <v>43020</v>
      </c>
      <c r="J8794" s="22" t="s">
        <v>73</v>
      </c>
      <c r="K8794" s="32" t="s">
        <v>104</v>
      </c>
      <c r="N8794" s="24">
        <v>191.275</v>
      </c>
      <c r="O8794" s="24">
        <v>0</v>
      </c>
      <c r="P8794" s="32" t="s">
        <v>7348</v>
      </c>
      <c r="Q8794" s="43" t="s">
        <v>7349</v>
      </c>
      <c r="R8794" s="43" t="s">
        <v>78</v>
      </c>
      <c r="S8794" s="47">
        <v>5</v>
      </c>
    </row>
    <row r="8795" spans="1:19" ht="12.75">
      <c r="A8795" s="22" t="s">
        <v>60</v>
      </c>
      <c r="B8795" s="22" t="s">
        <v>15002</v>
      </c>
      <c r="C8795" s="22" t="s">
        <v>68</v>
      </c>
      <c r="D8795" s="22" t="s">
        <v>61</v>
      </c>
      <c r="E8795" s="22" t="s">
        <v>21250</v>
      </c>
      <c r="F8795" s="31">
        <v>42989.583321759259</v>
      </c>
      <c r="G8795" s="31">
        <v>43033</v>
      </c>
      <c r="H8795" s="31">
        <v>43398</v>
      </c>
      <c r="I8795" s="31">
        <v>43019</v>
      </c>
      <c r="J8795" s="22" t="s">
        <v>73</v>
      </c>
      <c r="K8795" s="32" t="s">
        <v>104</v>
      </c>
      <c r="N8795" s="24">
        <v>3012.63</v>
      </c>
      <c r="O8795" s="24">
        <v>0</v>
      </c>
      <c r="P8795" s="32" t="s">
        <v>228</v>
      </c>
      <c r="Q8795" s="43" t="s">
        <v>229</v>
      </c>
      <c r="R8795" s="43" t="s">
        <v>78</v>
      </c>
      <c r="S8795" s="47">
        <v>5</v>
      </c>
    </row>
    <row r="8796" spans="1:19" ht="12.75">
      <c r="A8796" s="22" t="s">
        <v>60</v>
      </c>
      <c r="B8796" s="22" t="s">
        <v>14958</v>
      </c>
      <c r="C8796" s="22" t="s">
        <v>68</v>
      </c>
      <c r="D8796" s="22" t="s">
        <v>61</v>
      </c>
      <c r="E8796" s="22" t="s">
        <v>21251</v>
      </c>
      <c r="F8796" s="31">
        <v>43004.086111111108</v>
      </c>
      <c r="G8796" s="31">
        <v>43039</v>
      </c>
      <c r="H8796" s="31">
        <v>43404</v>
      </c>
      <c r="I8796" s="31">
        <v>43064.086111111108</v>
      </c>
      <c r="J8796" s="22" t="s">
        <v>197</v>
      </c>
      <c r="K8796" s="32" t="s">
        <v>81</v>
      </c>
      <c r="L8796" s="32" t="s">
        <v>21252</v>
      </c>
      <c r="N8796" s="24">
        <v>416.87</v>
      </c>
      <c r="O8796" s="24">
        <v>416.87</v>
      </c>
      <c r="P8796" s="32" t="s">
        <v>433</v>
      </c>
      <c r="Q8796" s="43" t="s">
        <v>434</v>
      </c>
      <c r="R8796" s="43" t="s">
        <v>78</v>
      </c>
      <c r="S8796" s="47">
        <v>1</v>
      </c>
    </row>
    <row r="8797" spans="1:19" ht="12.75">
      <c r="A8797" s="22" t="s">
        <v>60</v>
      </c>
      <c r="B8797" s="22" t="s">
        <v>14849</v>
      </c>
      <c r="C8797" s="22" t="s">
        <v>68</v>
      </c>
      <c r="D8797" s="22" t="s">
        <v>61</v>
      </c>
      <c r="E8797" s="22" t="s">
        <v>21253</v>
      </c>
      <c r="F8797" s="31">
        <v>42997.386493055557</v>
      </c>
      <c r="G8797" s="31">
        <v>42997</v>
      </c>
      <c r="H8797" s="31">
        <v>43362</v>
      </c>
      <c r="I8797" s="31">
        <v>43027</v>
      </c>
      <c r="J8797" s="22" t="s">
        <v>73</v>
      </c>
      <c r="K8797" s="32" t="s">
        <v>81</v>
      </c>
      <c r="L8797" s="32" t="s">
        <v>21254</v>
      </c>
      <c r="N8797" s="24">
        <v>495.65800000000002</v>
      </c>
      <c r="O8797" s="24">
        <v>444.68</v>
      </c>
      <c r="P8797" s="32" t="s">
        <v>4813</v>
      </c>
      <c r="Q8797" s="43" t="s">
        <v>4814</v>
      </c>
      <c r="R8797" s="43" t="s">
        <v>78</v>
      </c>
      <c r="S8797" s="47">
        <v>5</v>
      </c>
    </row>
    <row r="8798" spans="1:19" ht="12.75">
      <c r="A8798" s="22" t="s">
        <v>60</v>
      </c>
      <c r="B8798" s="22" t="s">
        <v>14894</v>
      </c>
      <c r="C8798" s="22" t="s">
        <v>68</v>
      </c>
      <c r="D8798" s="22" t="s">
        <v>61</v>
      </c>
      <c r="E8798" s="22" t="s">
        <v>21255</v>
      </c>
      <c r="F8798" s="31">
        <v>42987.598749999997</v>
      </c>
      <c r="G8798" s="31">
        <v>42989</v>
      </c>
      <c r="H8798" s="31">
        <v>43354</v>
      </c>
      <c r="I8798" s="31">
        <v>43017.595636574071</v>
      </c>
      <c r="J8798" s="22" t="s">
        <v>73</v>
      </c>
      <c r="K8798" s="32" t="s">
        <v>109</v>
      </c>
      <c r="L8798" s="32" t="s">
        <v>21256</v>
      </c>
      <c r="N8798" s="24">
        <v>629.87660000000005</v>
      </c>
      <c r="O8798" s="24">
        <v>361.57</v>
      </c>
      <c r="P8798" s="32" t="s">
        <v>21257</v>
      </c>
      <c r="Q8798" s="43" t="s">
        <v>21258</v>
      </c>
      <c r="R8798" s="43" t="s">
        <v>78</v>
      </c>
      <c r="S8798" s="47">
        <v>5</v>
      </c>
    </row>
    <row r="8799" spans="1:19" ht="12.75">
      <c r="A8799" s="22" t="s">
        <v>60</v>
      </c>
      <c r="B8799" s="22" t="s">
        <v>14902</v>
      </c>
      <c r="C8799" s="22" t="s">
        <v>68</v>
      </c>
      <c r="D8799" s="22" t="s">
        <v>61</v>
      </c>
      <c r="E8799" s="22" t="s">
        <v>21259</v>
      </c>
      <c r="F8799" s="31">
        <v>42998.833020833328</v>
      </c>
      <c r="G8799" s="31">
        <v>43006</v>
      </c>
      <c r="H8799" s="31">
        <v>43371</v>
      </c>
      <c r="I8799" s="31">
        <v>43028</v>
      </c>
      <c r="J8799" s="22" t="s">
        <v>73</v>
      </c>
      <c r="K8799" s="32" t="s">
        <v>104</v>
      </c>
      <c r="N8799" s="24">
        <v>6916.6125000000002</v>
      </c>
      <c r="O8799" s="24">
        <v>0</v>
      </c>
      <c r="P8799" s="32" t="s">
        <v>732</v>
      </c>
      <c r="Q8799" s="43" t="s">
        <v>733</v>
      </c>
      <c r="R8799" s="43" t="s">
        <v>78</v>
      </c>
      <c r="S8799" s="47">
        <v>6</v>
      </c>
    </row>
    <row r="8800" spans="1:19" ht="12.75">
      <c r="A8800" s="22" t="s">
        <v>60</v>
      </c>
      <c r="B8800" s="22" t="s">
        <v>15053</v>
      </c>
      <c r="C8800" s="22" t="s">
        <v>68</v>
      </c>
      <c r="D8800" s="22" t="s">
        <v>61</v>
      </c>
      <c r="E8800" s="22" t="s">
        <v>21260</v>
      </c>
      <c r="F8800" s="31">
        <v>42983.481076388889</v>
      </c>
      <c r="G8800" s="31">
        <v>43008</v>
      </c>
      <c r="H8800" s="31">
        <v>43373</v>
      </c>
      <c r="I8800" s="31">
        <v>43013</v>
      </c>
      <c r="J8800" s="22" t="s">
        <v>73</v>
      </c>
      <c r="K8800" s="32" t="s">
        <v>109</v>
      </c>
      <c r="L8800" s="32" t="s">
        <v>21261</v>
      </c>
      <c r="N8800" s="24">
        <v>6489.6899999999996</v>
      </c>
      <c r="O8800" s="24">
        <v>6489.6899999999996</v>
      </c>
      <c r="P8800" s="32" t="s">
        <v>1641</v>
      </c>
      <c r="Q8800" s="43" t="s">
        <v>1642</v>
      </c>
      <c r="R8800" s="43" t="s">
        <v>78</v>
      </c>
      <c r="S8800" s="47">
        <v>4</v>
      </c>
    </row>
    <row r="8801" spans="1:19" ht="12.75">
      <c r="A8801" s="22" t="s">
        <v>60</v>
      </c>
      <c r="B8801" s="22" t="s">
        <v>15053</v>
      </c>
      <c r="C8801" s="22" t="s">
        <v>68</v>
      </c>
      <c r="D8801" s="22" t="s">
        <v>61</v>
      </c>
      <c r="E8801" s="22" t="s">
        <v>21262</v>
      </c>
      <c r="F8801" s="31">
        <v>42991.529965277776</v>
      </c>
      <c r="G8801" s="31">
        <v>42991</v>
      </c>
      <c r="H8801" s="31">
        <v>43373</v>
      </c>
      <c r="I8801" s="31">
        <v>43021</v>
      </c>
      <c r="J8801" s="22" t="s">
        <v>73</v>
      </c>
      <c r="K8801" s="32" t="s">
        <v>74</v>
      </c>
      <c r="L8801" s="32" t="s">
        <v>21263</v>
      </c>
      <c r="N8801" s="24">
        <v>660.62</v>
      </c>
      <c r="O8801" s="24">
        <v>0</v>
      </c>
      <c r="P8801" s="32" t="s">
        <v>2118</v>
      </c>
      <c r="Q8801" s="43" t="s">
        <v>2119</v>
      </c>
      <c r="R8801" s="43" t="s">
        <v>78</v>
      </c>
      <c r="S8801" s="47">
        <v>5</v>
      </c>
    </row>
    <row r="8802" spans="1:19" ht="12.75">
      <c r="A8802" s="22" t="s">
        <v>60</v>
      </c>
      <c r="B8802" s="22" t="s">
        <v>15002</v>
      </c>
      <c r="C8802" s="22" t="s">
        <v>68</v>
      </c>
      <c r="D8802" s="22" t="s">
        <v>61</v>
      </c>
      <c r="E8802" s="22" t="s">
        <v>21264</v>
      </c>
      <c r="F8802" s="31">
        <v>43005.6877662037</v>
      </c>
      <c r="G8802" s="31">
        <v>43006</v>
      </c>
      <c r="H8802" s="31">
        <v>43371</v>
      </c>
      <c r="I8802" s="31">
        <v>43035</v>
      </c>
      <c r="J8802" s="22" t="s">
        <v>73</v>
      </c>
      <c r="K8802" s="32" t="s">
        <v>109</v>
      </c>
      <c r="L8802" s="32" t="s">
        <v>21265</v>
      </c>
      <c r="N8802" s="24">
        <v>1881.5440000000001</v>
      </c>
      <c r="O8802" s="24">
        <v>1524.25</v>
      </c>
      <c r="P8802" s="32" t="s">
        <v>91</v>
      </c>
      <c r="Q8802" s="43" t="s">
        <v>92</v>
      </c>
      <c r="R8802" s="43" t="s">
        <v>78</v>
      </c>
      <c r="S8802" s="47">
        <v>5</v>
      </c>
    </row>
    <row r="8803" spans="1:19" ht="12.75">
      <c r="A8803" s="22" t="s">
        <v>60</v>
      </c>
      <c r="B8803" s="22" t="s">
        <v>14902</v>
      </c>
      <c r="C8803" s="22" t="s">
        <v>68</v>
      </c>
      <c r="D8803" s="22" t="s">
        <v>61</v>
      </c>
      <c r="E8803" s="22" t="s">
        <v>21266</v>
      </c>
      <c r="F8803" s="31">
        <v>43004.703090277777</v>
      </c>
      <c r="G8803" s="31">
        <v>43008</v>
      </c>
      <c r="H8803" s="31">
        <v>43373</v>
      </c>
      <c r="I8803" s="31">
        <v>43034</v>
      </c>
      <c r="J8803" s="22" t="s">
        <v>73</v>
      </c>
      <c r="K8803" s="32" t="s">
        <v>74</v>
      </c>
      <c r="L8803" s="32" t="s">
        <v>21267</v>
      </c>
      <c r="N8803" s="24">
        <v>798.47</v>
      </c>
      <c r="O8803" s="24">
        <v>0</v>
      </c>
      <c r="P8803" s="32" t="s">
        <v>667</v>
      </c>
      <c r="Q8803" s="43" t="s">
        <v>668</v>
      </c>
      <c r="R8803" s="43" t="s">
        <v>78</v>
      </c>
      <c r="S8803" s="47">
        <v>6</v>
      </c>
    </row>
    <row r="8804" spans="1:19" ht="12.75">
      <c r="A8804" s="22" t="s">
        <v>60</v>
      </c>
      <c r="B8804" s="22" t="s">
        <v>14874</v>
      </c>
      <c r="C8804" s="22" t="s">
        <v>68</v>
      </c>
      <c r="D8804" s="22" t="s">
        <v>61</v>
      </c>
      <c r="E8804" s="22" t="s">
        <v>21268</v>
      </c>
      <c r="F8804" s="31">
        <v>42979.440474537034</v>
      </c>
      <c r="G8804" s="31">
        <v>42983</v>
      </c>
      <c r="H8804" s="31">
        <v>43348</v>
      </c>
      <c r="I8804" s="31">
        <v>43009</v>
      </c>
      <c r="J8804" s="22" t="s">
        <v>73</v>
      </c>
      <c r="K8804" s="32" t="s">
        <v>74</v>
      </c>
      <c r="L8804" s="32" t="s">
        <v>21269</v>
      </c>
      <c r="N8804" s="24">
        <v>958.65</v>
      </c>
      <c r="O8804" s="24">
        <v>0</v>
      </c>
      <c r="P8804" s="32" t="s">
        <v>1153</v>
      </c>
      <c r="Q8804" s="43" t="s">
        <v>1154</v>
      </c>
      <c r="R8804" s="43" t="s">
        <v>78</v>
      </c>
      <c r="S8804" s="47">
        <v>5</v>
      </c>
    </row>
    <row r="8805" spans="1:19" ht="12.75">
      <c r="A8805" s="22" t="s">
        <v>60</v>
      </c>
      <c r="B8805" s="22" t="s">
        <v>14894</v>
      </c>
      <c r="C8805" s="22" t="s">
        <v>68</v>
      </c>
      <c r="D8805" s="22" t="s">
        <v>61</v>
      </c>
      <c r="E8805" s="22" t="s">
        <v>21270</v>
      </c>
      <c r="F8805" s="31">
        <v>42985.084849537037</v>
      </c>
      <c r="G8805" s="31">
        <v>43020</v>
      </c>
      <c r="H8805" s="31">
        <v>43385</v>
      </c>
      <c r="I8805" s="31">
        <v>43045.084849537037</v>
      </c>
      <c r="J8805" s="22" t="s">
        <v>197</v>
      </c>
      <c r="K8805" s="32" t="s">
        <v>81</v>
      </c>
      <c r="L8805" s="32" t="s">
        <v>21271</v>
      </c>
      <c r="N8805" s="24">
        <v>1260.5899999999999</v>
      </c>
      <c r="O8805" s="24">
        <v>1260.5899999999999</v>
      </c>
      <c r="P8805" s="32" t="s">
        <v>2280</v>
      </c>
      <c r="Q8805" s="43" t="s">
        <v>2281</v>
      </c>
      <c r="R8805" s="43" t="s">
        <v>78</v>
      </c>
      <c r="S8805" s="47">
        <v>1</v>
      </c>
    </row>
    <row r="8806" spans="1:19" ht="12.75">
      <c r="A8806" s="22" t="s">
        <v>60</v>
      </c>
      <c r="B8806" s="22" t="s">
        <v>14894</v>
      </c>
      <c r="C8806" s="22" t="s">
        <v>68</v>
      </c>
      <c r="D8806" s="22" t="s">
        <v>61</v>
      </c>
      <c r="E8806" s="22" t="s">
        <v>21272</v>
      </c>
      <c r="F8806" s="31">
        <v>43006.35833333333</v>
      </c>
      <c r="G8806" s="31">
        <v>43006</v>
      </c>
      <c r="H8806" s="31">
        <v>43371</v>
      </c>
      <c r="I8806" s="31">
        <v>43036.356736111113</v>
      </c>
      <c r="J8806" s="22" t="s">
        <v>73</v>
      </c>
      <c r="K8806" s="32" t="s">
        <v>81</v>
      </c>
      <c r="L8806" s="32" t="s">
        <v>21273</v>
      </c>
      <c r="N8806" s="24">
        <v>341.27</v>
      </c>
      <c r="O8806" s="24">
        <v>287.61</v>
      </c>
      <c r="P8806" s="32" t="s">
        <v>1113</v>
      </c>
      <c r="Q8806" s="43" t="s">
        <v>1114</v>
      </c>
      <c r="R8806" s="43" t="s">
        <v>78</v>
      </c>
      <c r="S8806" s="47">
        <v>5</v>
      </c>
    </row>
    <row r="8807" spans="1:19" ht="12.75">
      <c r="A8807" s="22" t="s">
        <v>60</v>
      </c>
      <c r="B8807" s="22" t="s">
        <v>14894</v>
      </c>
      <c r="C8807" s="22" t="s">
        <v>68</v>
      </c>
      <c r="D8807" s="22" t="s">
        <v>61</v>
      </c>
      <c r="E8807" s="22" t="s">
        <v>21274</v>
      </c>
      <c r="F8807" s="31">
        <v>42986.019004629627</v>
      </c>
      <c r="G8807" s="31">
        <v>43028</v>
      </c>
      <c r="H8807" s="31">
        <v>43393</v>
      </c>
      <c r="I8807" s="31">
        <v>43046.019004629627</v>
      </c>
      <c r="J8807" s="22" t="s">
        <v>73</v>
      </c>
      <c r="K8807" s="32" t="s">
        <v>74</v>
      </c>
      <c r="L8807" s="32" t="s">
        <v>21275</v>
      </c>
      <c r="N8807" s="24">
        <v>938.855</v>
      </c>
      <c r="O8807" s="24">
        <v>0</v>
      </c>
      <c r="P8807" s="32" t="s">
        <v>1802</v>
      </c>
      <c r="Q8807" s="43" t="s">
        <v>1803</v>
      </c>
      <c r="R8807" s="43" t="s">
        <v>78</v>
      </c>
      <c r="S8807" s="47">
        <v>5</v>
      </c>
    </row>
    <row r="8808" spans="1:19" ht="12.75">
      <c r="A8808" s="22" t="s">
        <v>60</v>
      </c>
      <c r="B8808" s="22" t="s">
        <v>14923</v>
      </c>
      <c r="C8808" s="22" t="s">
        <v>68</v>
      </c>
      <c r="D8808" s="22" t="s">
        <v>61</v>
      </c>
      <c r="E8808" s="22" t="s">
        <v>21276</v>
      </c>
      <c r="F8808" s="31">
        <v>42997.666863425926</v>
      </c>
      <c r="G8808" s="31">
        <v>42997</v>
      </c>
      <c r="H8808" s="31">
        <v>43362</v>
      </c>
      <c r="I8808" s="31">
        <v>43027</v>
      </c>
      <c r="J8808" s="22" t="s">
        <v>73</v>
      </c>
      <c r="K8808" s="32" t="s">
        <v>81</v>
      </c>
      <c r="L8808" s="32" t="s">
        <v>21277</v>
      </c>
      <c r="N8808" s="24">
        <v>450.93</v>
      </c>
      <c r="O8808" s="24">
        <v>342.21</v>
      </c>
      <c r="P8808" s="32" t="s">
        <v>1027</v>
      </c>
      <c r="Q8808" s="43" t="s">
        <v>1028</v>
      </c>
      <c r="R8808" s="43" t="s">
        <v>78</v>
      </c>
      <c r="S8808" s="47">
        <v>5</v>
      </c>
    </row>
    <row r="8809" spans="1:19" ht="12.75">
      <c r="A8809" s="22" t="s">
        <v>60</v>
      </c>
      <c r="B8809" s="22" t="s">
        <v>15131</v>
      </c>
      <c r="C8809" s="22" t="s">
        <v>68</v>
      </c>
      <c r="D8809" s="22" t="s">
        <v>61</v>
      </c>
      <c r="E8809" s="22" t="s">
        <v>21278</v>
      </c>
      <c r="F8809" s="31">
        <v>43005.70616898148</v>
      </c>
      <c r="G8809" s="31">
        <v>43023</v>
      </c>
      <c r="H8809" s="31">
        <v>43388</v>
      </c>
      <c r="I8809" s="31">
        <v>43035</v>
      </c>
      <c r="J8809" s="22" t="s">
        <v>73</v>
      </c>
      <c r="K8809" s="32" t="s">
        <v>104</v>
      </c>
      <c r="L8809" s="32" t="s">
        <v>21279</v>
      </c>
      <c r="N8809" s="24">
        <v>11990.64</v>
      </c>
      <c r="O8809" s="24">
        <v>0</v>
      </c>
      <c r="P8809" s="32" t="s">
        <v>91</v>
      </c>
      <c r="Q8809" s="43" t="s">
        <v>92</v>
      </c>
      <c r="R8809" s="43" t="s">
        <v>78</v>
      </c>
      <c r="S8809" s="47">
        <v>4</v>
      </c>
    </row>
    <row r="8810" spans="1:19" ht="12.75">
      <c r="A8810" s="22" t="s">
        <v>60</v>
      </c>
      <c r="B8810" s="22" t="s">
        <v>14857</v>
      </c>
      <c r="C8810" s="22" t="s">
        <v>68</v>
      </c>
      <c r="D8810" s="22" t="s">
        <v>61</v>
      </c>
      <c r="E8810" s="22" t="s">
        <v>21280</v>
      </c>
      <c r="F8810" s="31">
        <v>42982.386932870366</v>
      </c>
      <c r="G8810" s="31">
        <v>42986</v>
      </c>
      <c r="H8810" s="31">
        <v>43351</v>
      </c>
      <c r="I8810" s="31">
        <v>43012</v>
      </c>
      <c r="J8810" s="22" t="s">
        <v>73</v>
      </c>
      <c r="K8810" s="32" t="s">
        <v>74</v>
      </c>
      <c r="L8810" s="32" t="s">
        <v>21281</v>
      </c>
      <c r="N8810" s="24">
        <v>1224.75</v>
      </c>
      <c r="O8810" s="24">
        <v>0</v>
      </c>
      <c r="P8810" s="32" t="s">
        <v>21282</v>
      </c>
      <c r="Q8810" s="43" t="s">
        <v>21283</v>
      </c>
      <c r="R8810" s="43" t="s">
        <v>78</v>
      </c>
      <c r="S8810" s="47">
        <v>5</v>
      </c>
    </row>
    <row r="8811" spans="1:19" ht="12.75">
      <c r="A8811" s="22" t="s">
        <v>60</v>
      </c>
      <c r="B8811" s="22" t="s">
        <v>15002</v>
      </c>
      <c r="C8811" s="22" t="s">
        <v>68</v>
      </c>
      <c r="D8811" s="22" t="s">
        <v>61</v>
      </c>
      <c r="E8811" s="22" t="s">
        <v>21284</v>
      </c>
      <c r="F8811" s="31">
        <v>42985.394120370365</v>
      </c>
      <c r="G8811" s="31">
        <v>43009</v>
      </c>
      <c r="H8811" s="31">
        <v>43374</v>
      </c>
      <c r="I8811" s="31">
        <v>43015</v>
      </c>
      <c r="J8811" s="22" t="s">
        <v>73</v>
      </c>
      <c r="K8811" s="32" t="s">
        <v>74</v>
      </c>
      <c r="L8811" s="32" t="s">
        <v>21285</v>
      </c>
      <c r="N8811" s="24">
        <v>0</v>
      </c>
      <c r="O8811" s="24">
        <v>0</v>
      </c>
      <c r="P8811" s="32" t="s">
        <v>3952</v>
      </c>
      <c r="Q8811" s="43" t="s">
        <v>3953</v>
      </c>
      <c r="R8811" s="43" t="s">
        <v>78</v>
      </c>
      <c r="S8811" s="47">
        <v>6</v>
      </c>
    </row>
    <row r="8812" spans="1:19" ht="12.75">
      <c r="A8812" s="22" t="s">
        <v>60</v>
      </c>
      <c r="B8812" s="22" t="s">
        <v>14995</v>
      </c>
      <c r="C8812" s="22" t="s">
        <v>68</v>
      </c>
      <c r="D8812" s="22" t="s">
        <v>61</v>
      </c>
      <c r="E8812" s="22" t="s">
        <v>21286</v>
      </c>
      <c r="F8812" s="31">
        <v>43005.630891203698</v>
      </c>
      <c r="G8812" s="31">
        <v>43005</v>
      </c>
      <c r="H8812" s="31">
        <v>43370</v>
      </c>
      <c r="I8812" s="31">
        <v>43035</v>
      </c>
      <c r="J8812" s="22" t="s">
        <v>73</v>
      </c>
      <c r="K8812" s="32" t="s">
        <v>94</v>
      </c>
      <c r="L8812" s="32" t="s">
        <v>21287</v>
      </c>
      <c r="M8812" s="32" t="s">
        <v>21288</v>
      </c>
      <c r="N8812" s="24">
        <v>1144.9866</v>
      </c>
      <c r="O8812" s="24">
        <v>997.73</v>
      </c>
      <c r="P8812" s="32" t="s">
        <v>111</v>
      </c>
      <c r="Q8812" s="43" t="s">
        <v>112</v>
      </c>
      <c r="R8812" s="43" t="s">
        <v>78</v>
      </c>
      <c r="S8812" s="47">
        <v>4</v>
      </c>
    </row>
    <row r="8813" spans="1:19" ht="12.75">
      <c r="A8813" s="22" t="s">
        <v>60</v>
      </c>
      <c r="B8813" s="22" t="s">
        <v>14962</v>
      </c>
      <c r="C8813" s="22" t="s">
        <v>68</v>
      </c>
      <c r="D8813" s="22" t="s">
        <v>61</v>
      </c>
      <c r="E8813" s="22" t="s">
        <v>21289</v>
      </c>
      <c r="F8813" s="31">
        <v>42999.500868055555</v>
      </c>
      <c r="G8813" s="31">
        <v>43009</v>
      </c>
      <c r="H8813" s="31">
        <v>43374</v>
      </c>
      <c r="I8813" s="31">
        <v>43029</v>
      </c>
      <c r="J8813" s="22" t="s">
        <v>73</v>
      </c>
      <c r="K8813" s="32" t="s">
        <v>81</v>
      </c>
      <c r="L8813" s="32" t="s">
        <v>21290</v>
      </c>
      <c r="N8813" s="24">
        <v>1734.645</v>
      </c>
      <c r="O8813" s="24">
        <v>1303.04</v>
      </c>
      <c r="P8813" s="32" t="s">
        <v>106</v>
      </c>
      <c r="Q8813" s="43" t="s">
        <v>107</v>
      </c>
      <c r="R8813" s="43" t="s">
        <v>78</v>
      </c>
      <c r="S8813" s="47">
        <v>5</v>
      </c>
    </row>
    <row r="8814" spans="1:19" ht="12.75">
      <c r="A8814" s="22" t="s">
        <v>60</v>
      </c>
      <c r="B8814" s="22" t="s">
        <v>15545</v>
      </c>
      <c r="C8814" s="22" t="s">
        <v>68</v>
      </c>
      <c r="D8814" s="22" t="s">
        <v>61</v>
      </c>
      <c r="E8814" s="22" t="s">
        <v>21291</v>
      </c>
      <c r="F8814" s="31">
        <v>42997.645254629628</v>
      </c>
      <c r="G8814" s="31">
        <v>43008</v>
      </c>
      <c r="H8814" s="31">
        <v>43373</v>
      </c>
      <c r="I8814" s="31">
        <v>43027</v>
      </c>
      <c r="J8814" s="22" t="s">
        <v>244</v>
      </c>
      <c r="K8814" s="32" t="s">
        <v>94</v>
      </c>
      <c r="L8814" s="32" t="s">
        <v>21292</v>
      </c>
      <c r="M8814" s="32" t="s">
        <v>16558</v>
      </c>
      <c r="N8814" s="24">
        <v>0</v>
      </c>
      <c r="O8814" s="24">
        <v>0</v>
      </c>
      <c r="P8814" s="32" t="s">
        <v>1660</v>
      </c>
      <c r="Q8814" s="43" t="s">
        <v>1661</v>
      </c>
      <c r="R8814" s="43" t="s">
        <v>78</v>
      </c>
      <c r="S8814" s="47">
        <v>1</v>
      </c>
    </row>
    <row r="8815" spans="1:19" ht="12.75">
      <c r="A8815" s="22" t="s">
        <v>60</v>
      </c>
      <c r="B8815" s="22" t="s">
        <v>14860</v>
      </c>
      <c r="C8815" s="22" t="s">
        <v>68</v>
      </c>
      <c r="D8815" s="22" t="s">
        <v>61</v>
      </c>
      <c r="E8815" s="22" t="s">
        <v>21293</v>
      </c>
      <c r="F8815" s="31">
        <v>42986.689305555556</v>
      </c>
      <c r="G8815" s="31">
        <v>42895</v>
      </c>
      <c r="H8815" s="31">
        <v>43260</v>
      </c>
      <c r="I8815" s="31">
        <v>43016</v>
      </c>
      <c r="J8815" s="22" t="s">
        <v>161</v>
      </c>
      <c r="K8815" s="32" t="s">
        <v>94</v>
      </c>
      <c r="L8815" s="32" t="s">
        <v>21294</v>
      </c>
      <c r="M8815" s="32" t="s">
        <v>21295</v>
      </c>
      <c r="N8815" s="24">
        <v>-3958.66</v>
      </c>
      <c r="O8815" s="24">
        <v>-3958.66</v>
      </c>
      <c r="P8815" s="32" t="s">
        <v>91</v>
      </c>
      <c r="Q8815" s="43" t="s">
        <v>92</v>
      </c>
      <c r="R8815" s="43" t="s">
        <v>78</v>
      </c>
      <c r="S8815" s="47">
        <v>1</v>
      </c>
    </row>
    <row r="8816" spans="1:19" ht="12.75">
      <c r="A8816" s="22" t="s">
        <v>60</v>
      </c>
      <c r="B8816" s="22" t="s">
        <v>14870</v>
      </c>
      <c r="C8816" s="22" t="s">
        <v>68</v>
      </c>
      <c r="D8816" s="22" t="s">
        <v>61</v>
      </c>
      <c r="E8816" s="22" t="s">
        <v>21296</v>
      </c>
      <c r="F8816" s="31">
        <v>42994.395312499997</v>
      </c>
      <c r="G8816" s="31">
        <v>43023</v>
      </c>
      <c r="H8816" s="31">
        <v>43388</v>
      </c>
      <c r="I8816" s="31">
        <v>43024</v>
      </c>
      <c r="J8816" s="22" t="s">
        <v>73</v>
      </c>
      <c r="K8816" s="32" t="s">
        <v>109</v>
      </c>
      <c r="L8816" s="32" t="s">
        <v>21297</v>
      </c>
      <c r="N8816" s="24">
        <v>2318.1750000000002</v>
      </c>
      <c r="O8816" s="24">
        <v>1960.37</v>
      </c>
      <c r="P8816" s="32" t="s">
        <v>106</v>
      </c>
      <c r="Q8816" s="43" t="s">
        <v>107</v>
      </c>
      <c r="R8816" s="43" t="s">
        <v>78</v>
      </c>
      <c r="S8816" s="47">
        <v>5</v>
      </c>
    </row>
    <row r="8817" spans="1:19" ht="12.75">
      <c r="A8817" s="22" t="s">
        <v>60</v>
      </c>
      <c r="B8817" s="22" t="s">
        <v>14880</v>
      </c>
      <c r="C8817" s="22" t="s">
        <v>68</v>
      </c>
      <c r="D8817" s="22" t="s">
        <v>61</v>
      </c>
      <c r="E8817" s="22" t="s">
        <v>21298</v>
      </c>
      <c r="F8817" s="31">
        <v>43000.649791666663</v>
      </c>
      <c r="G8817" s="31">
        <v>43038</v>
      </c>
      <c r="H8817" s="31">
        <v>43403</v>
      </c>
      <c r="I8817" s="31">
        <v>43030</v>
      </c>
      <c r="J8817" s="22" t="s">
        <v>73</v>
      </c>
      <c r="K8817" s="32" t="s">
        <v>81</v>
      </c>
      <c r="L8817" s="32" t="s">
        <v>21299</v>
      </c>
      <c r="N8817" s="24">
        <v>1959.3966</v>
      </c>
      <c r="O8817" s="24">
        <v>1123.02</v>
      </c>
      <c r="P8817" s="32" t="s">
        <v>106</v>
      </c>
      <c r="Q8817" s="43" t="s">
        <v>107</v>
      </c>
      <c r="R8817" s="43" t="s">
        <v>78</v>
      </c>
      <c r="S8817" s="47">
        <v>5</v>
      </c>
    </row>
    <row r="8818" spans="1:19" ht="12.75">
      <c r="A8818" s="22" t="s">
        <v>60</v>
      </c>
      <c r="B8818" s="22" t="s">
        <v>14995</v>
      </c>
      <c r="C8818" s="22" t="s">
        <v>68</v>
      </c>
      <c r="D8818" s="22" t="s">
        <v>61</v>
      </c>
      <c r="E8818" s="22" t="s">
        <v>21300</v>
      </c>
      <c r="F8818" s="31">
        <v>43002.08452546296</v>
      </c>
      <c r="G8818" s="31">
        <v>43037</v>
      </c>
      <c r="H8818" s="31">
        <v>43402</v>
      </c>
      <c r="I8818" s="31">
        <v>43062.08452546296</v>
      </c>
      <c r="J8818" s="22" t="s">
        <v>197</v>
      </c>
      <c r="K8818" s="32" t="s">
        <v>81</v>
      </c>
      <c r="L8818" s="32" t="s">
        <v>21301</v>
      </c>
      <c r="N8818" s="24">
        <v>1827.97</v>
      </c>
      <c r="O8818" s="24">
        <v>1827.97</v>
      </c>
      <c r="P8818" s="32" t="s">
        <v>2303</v>
      </c>
      <c r="Q8818" s="43" t="s">
        <v>2304</v>
      </c>
      <c r="R8818" s="43" t="s">
        <v>78</v>
      </c>
      <c r="S8818" s="47">
        <v>1</v>
      </c>
    </row>
    <row r="8819" spans="1:19" ht="12.75">
      <c r="A8819" s="22" t="s">
        <v>60</v>
      </c>
      <c r="B8819" s="22" t="s">
        <v>14958</v>
      </c>
      <c r="C8819" s="22" t="s">
        <v>68</v>
      </c>
      <c r="D8819" s="22" t="s">
        <v>61</v>
      </c>
      <c r="E8819" s="22" t="s">
        <v>21302</v>
      </c>
      <c r="F8819" s="31">
        <v>42979.084699074076</v>
      </c>
      <c r="G8819" s="31">
        <v>43014</v>
      </c>
      <c r="H8819" s="31">
        <v>43373</v>
      </c>
      <c r="I8819" s="31">
        <v>43039</v>
      </c>
      <c r="J8819" s="22" t="s">
        <v>197</v>
      </c>
      <c r="K8819" s="32" t="s">
        <v>81</v>
      </c>
      <c r="L8819" s="32" t="s">
        <v>21303</v>
      </c>
      <c r="N8819" s="24">
        <v>2268.5774999999999</v>
      </c>
      <c r="O8819" s="24">
        <v>2268.5774999999999</v>
      </c>
      <c r="P8819" s="32" t="s">
        <v>1323</v>
      </c>
      <c r="Q8819" s="43" t="s">
        <v>1324</v>
      </c>
      <c r="R8819" s="43" t="s">
        <v>78</v>
      </c>
      <c r="S8819" s="47">
        <v>1</v>
      </c>
    </row>
    <row r="8820" spans="1:19" ht="12.75">
      <c r="A8820" s="22" t="s">
        <v>60</v>
      </c>
      <c r="B8820" s="22" t="s">
        <v>14962</v>
      </c>
      <c r="C8820" s="22" t="s">
        <v>68</v>
      </c>
      <c r="D8820" s="22" t="s">
        <v>61</v>
      </c>
      <c r="E8820" s="22" t="s">
        <v>21304</v>
      </c>
      <c r="F8820" s="31">
        <v>43005.697800925926</v>
      </c>
      <c r="G8820" s="31">
        <v>43039</v>
      </c>
      <c r="H8820" s="31">
        <v>43404</v>
      </c>
      <c r="I8820" s="31">
        <v>43035</v>
      </c>
      <c r="J8820" s="22" t="s">
        <v>73</v>
      </c>
      <c r="K8820" s="32" t="s">
        <v>109</v>
      </c>
      <c r="L8820" s="32" t="s">
        <v>21305</v>
      </c>
      <c r="N8820" s="24">
        <v>2408.7199999999998</v>
      </c>
      <c r="O8820" s="24">
        <v>2801.18</v>
      </c>
      <c r="P8820" s="32" t="s">
        <v>106</v>
      </c>
      <c r="Q8820" s="43" t="s">
        <v>107</v>
      </c>
      <c r="R8820" s="43" t="s">
        <v>78</v>
      </c>
      <c r="S8820" s="47">
        <v>5</v>
      </c>
    </row>
    <row r="8821" spans="1:19" ht="12.75">
      <c r="A8821" s="22" t="s">
        <v>60</v>
      </c>
      <c r="B8821" s="22" t="s">
        <v>15056</v>
      </c>
      <c r="C8821" s="22" t="s">
        <v>68</v>
      </c>
      <c r="D8821" s="22" t="s">
        <v>61</v>
      </c>
      <c r="E8821" s="22" t="s">
        <v>21306</v>
      </c>
      <c r="F8821" s="31">
        <v>43005.904722222222</v>
      </c>
      <c r="G8821" s="31">
        <v>43024</v>
      </c>
      <c r="H8821" s="31">
        <v>43389</v>
      </c>
      <c r="I8821" s="31">
        <v>43035</v>
      </c>
      <c r="J8821" s="22" t="s">
        <v>73</v>
      </c>
      <c r="K8821" s="32" t="s">
        <v>81</v>
      </c>
      <c r="L8821" s="32" t="s">
        <v>21307</v>
      </c>
      <c r="N8821" s="24">
        <v>647.465</v>
      </c>
      <c r="O8821" s="24">
        <v>544.21000000000004</v>
      </c>
      <c r="P8821" s="32" t="s">
        <v>1187</v>
      </c>
      <c r="Q8821" s="43" t="s">
        <v>1188</v>
      </c>
      <c r="R8821" s="43" t="s">
        <v>78</v>
      </c>
      <c r="S8821" s="47">
        <v>4</v>
      </c>
    </row>
    <row r="8822" spans="1:19" ht="12.75">
      <c r="A8822" s="22" t="s">
        <v>60</v>
      </c>
      <c r="B8822" s="22" t="s">
        <v>14958</v>
      </c>
      <c r="C8822" s="22" t="s">
        <v>68</v>
      </c>
      <c r="D8822" s="22" t="s">
        <v>61</v>
      </c>
      <c r="E8822" s="22" t="s">
        <v>21308</v>
      </c>
      <c r="F8822" s="31">
        <v>43004.813368055555</v>
      </c>
      <c r="G8822" s="31">
        <v>43004</v>
      </c>
      <c r="H8822" s="31">
        <v>43369</v>
      </c>
      <c r="I8822" s="31">
        <v>43034</v>
      </c>
      <c r="J8822" s="22" t="s">
        <v>73</v>
      </c>
      <c r="K8822" s="32" t="s">
        <v>109</v>
      </c>
      <c r="L8822" s="32" t="s">
        <v>21309</v>
      </c>
      <c r="N8822" s="24">
        <v>2077.15</v>
      </c>
      <c r="O8822" s="24">
        <v>976.96</v>
      </c>
      <c r="P8822" s="32" t="s">
        <v>1081</v>
      </c>
      <c r="Q8822" s="43" t="s">
        <v>1082</v>
      </c>
      <c r="R8822" s="43" t="s">
        <v>78</v>
      </c>
      <c r="S8822" s="47">
        <v>5</v>
      </c>
    </row>
    <row r="8823" spans="1:19" ht="12.75">
      <c r="A8823" s="22" t="s">
        <v>60</v>
      </c>
      <c r="B8823" s="22" t="s">
        <v>14902</v>
      </c>
      <c r="C8823" s="22" t="s">
        <v>68</v>
      </c>
      <c r="D8823" s="22" t="s">
        <v>61</v>
      </c>
      <c r="E8823" s="22" t="s">
        <v>21310</v>
      </c>
      <c r="F8823" s="31">
        <v>42998.084386574075</v>
      </c>
      <c r="G8823" s="31">
        <v>43033</v>
      </c>
      <c r="H8823" s="31">
        <v>43398</v>
      </c>
      <c r="I8823" s="31">
        <v>43058.084386574075</v>
      </c>
      <c r="J8823" s="22" t="s">
        <v>197</v>
      </c>
      <c r="K8823" s="32" t="s">
        <v>81</v>
      </c>
      <c r="L8823" s="32" t="s">
        <v>21311</v>
      </c>
      <c r="N8823" s="24">
        <v>623.15</v>
      </c>
      <c r="O8823" s="24">
        <v>623.15</v>
      </c>
      <c r="P8823" s="32" t="s">
        <v>2842</v>
      </c>
      <c r="Q8823" s="43" t="s">
        <v>2843</v>
      </c>
      <c r="R8823" s="43" t="s">
        <v>78</v>
      </c>
      <c r="S8823" s="47">
        <v>1</v>
      </c>
    </row>
    <row r="8824" spans="1:19" ht="12.75">
      <c r="A8824" s="22" t="s">
        <v>60</v>
      </c>
      <c r="B8824" s="22" t="s">
        <v>14891</v>
      </c>
      <c r="C8824" s="22" t="s">
        <v>68</v>
      </c>
      <c r="D8824" s="22" t="s">
        <v>61</v>
      </c>
      <c r="E8824" s="22" t="s">
        <v>21312</v>
      </c>
      <c r="F8824" s="31">
        <v>42990.495624999996</v>
      </c>
      <c r="G8824" s="31">
        <v>42990</v>
      </c>
      <c r="H8824" s="31">
        <v>43355</v>
      </c>
      <c r="I8824" s="31">
        <v>43020</v>
      </c>
      <c r="J8824" s="22" t="s">
        <v>73</v>
      </c>
      <c r="K8824" s="32" t="s">
        <v>104</v>
      </c>
      <c r="N8824" s="24">
        <v>2137.6066000000001</v>
      </c>
      <c r="O8824" s="24">
        <v>0</v>
      </c>
      <c r="P8824" s="32" t="s">
        <v>106</v>
      </c>
      <c r="Q8824" s="43" t="s">
        <v>107</v>
      </c>
      <c r="R8824" s="43" t="s">
        <v>78</v>
      </c>
      <c r="S8824" s="47">
        <v>5</v>
      </c>
    </row>
    <row r="8825" spans="1:19" ht="12.75">
      <c r="A8825" s="22" t="s">
        <v>60</v>
      </c>
      <c r="B8825" s="22" t="s">
        <v>14860</v>
      </c>
      <c r="C8825" s="22" t="s">
        <v>68</v>
      </c>
      <c r="D8825" s="22" t="s">
        <v>61</v>
      </c>
      <c r="E8825" s="22" t="s">
        <v>21313</v>
      </c>
      <c r="F8825" s="31">
        <v>42983.044490740736</v>
      </c>
      <c r="G8825" s="31">
        <v>43023</v>
      </c>
      <c r="H8825" s="31">
        <v>43388</v>
      </c>
      <c r="I8825" s="31">
        <v>43043.044490740736</v>
      </c>
      <c r="J8825" s="22" t="s">
        <v>73</v>
      </c>
      <c r="K8825" s="32" t="s">
        <v>109</v>
      </c>
      <c r="N8825" s="24">
        <v>3153.04</v>
      </c>
      <c r="O8825" s="24">
        <v>0</v>
      </c>
      <c r="P8825" s="32" t="s">
        <v>6758</v>
      </c>
      <c r="Q8825" s="43" t="s">
        <v>6759</v>
      </c>
      <c r="R8825" s="43" t="s">
        <v>78</v>
      </c>
      <c r="S8825" s="47">
        <v>5</v>
      </c>
    </row>
    <row r="8826" spans="1:19" ht="12.75">
      <c r="A8826" s="22" t="s">
        <v>60</v>
      </c>
      <c r="B8826" s="22" t="s">
        <v>14902</v>
      </c>
      <c r="C8826" s="22" t="s">
        <v>68</v>
      </c>
      <c r="D8826" s="22" t="s">
        <v>61</v>
      </c>
      <c r="E8826" s="22" t="s">
        <v>21314</v>
      </c>
      <c r="F8826" s="31">
        <v>42997.483784722222</v>
      </c>
      <c r="G8826" s="31">
        <v>43008</v>
      </c>
      <c r="H8826" s="31">
        <v>43373</v>
      </c>
      <c r="I8826" s="31">
        <v>43027</v>
      </c>
      <c r="J8826" s="22" t="s">
        <v>73</v>
      </c>
      <c r="K8826" s="32" t="s">
        <v>74</v>
      </c>
      <c r="L8826" s="32" t="s">
        <v>21315</v>
      </c>
      <c r="N8826" s="24">
        <v>0</v>
      </c>
      <c r="O8826" s="24">
        <v>0</v>
      </c>
      <c r="P8826" s="32" t="s">
        <v>2220</v>
      </c>
      <c r="Q8826" s="43" t="s">
        <v>2221</v>
      </c>
      <c r="R8826" s="43" t="s">
        <v>78</v>
      </c>
      <c r="S8826" s="47">
        <v>4</v>
      </c>
    </row>
    <row r="8827" spans="1:19" ht="12.75">
      <c r="A8827" s="22" t="s">
        <v>60</v>
      </c>
      <c r="B8827" s="22" t="s">
        <v>14940</v>
      </c>
      <c r="C8827" s="22" t="s">
        <v>68</v>
      </c>
      <c r="D8827" s="22" t="s">
        <v>61</v>
      </c>
      <c r="E8827" s="22" t="s">
        <v>21316</v>
      </c>
      <c r="F8827" s="31">
        <v>43005.394016203703</v>
      </c>
      <c r="G8827" s="31">
        <v>43021</v>
      </c>
      <c r="H8827" s="31">
        <v>43386</v>
      </c>
      <c r="I8827" s="31">
        <v>43035.391793981478</v>
      </c>
      <c r="J8827" s="22" t="s">
        <v>73</v>
      </c>
      <c r="K8827" s="32" t="s">
        <v>109</v>
      </c>
      <c r="L8827" s="32" t="s">
        <v>21317</v>
      </c>
      <c r="N8827" s="24">
        <v>2218.79</v>
      </c>
      <c r="O8827" s="24">
        <v>2313.48</v>
      </c>
      <c r="P8827" s="32" t="s">
        <v>18240</v>
      </c>
      <c r="Q8827" s="43" t="s">
        <v>18241</v>
      </c>
      <c r="R8827" s="43" t="s">
        <v>78</v>
      </c>
      <c r="S8827" s="47">
        <v>5</v>
      </c>
    </row>
    <row r="8828" spans="1:19" ht="12.75">
      <c r="A8828" s="22" t="s">
        <v>60</v>
      </c>
      <c r="B8828" s="22" t="s">
        <v>15002</v>
      </c>
      <c r="C8828" s="22" t="s">
        <v>68</v>
      </c>
      <c r="D8828" s="22" t="s">
        <v>61</v>
      </c>
      <c r="E8828" s="22" t="s">
        <v>21318</v>
      </c>
      <c r="F8828" s="31">
        <v>42999.682662037034</v>
      </c>
      <c r="G8828" s="31">
        <v>42928</v>
      </c>
      <c r="H8828" s="31">
        <v>43293</v>
      </c>
      <c r="I8828" s="31">
        <v>43029</v>
      </c>
      <c r="J8828" s="22" t="s">
        <v>244</v>
      </c>
      <c r="K8828" s="32" t="s">
        <v>94</v>
      </c>
      <c r="L8828" s="32" t="s">
        <v>21319</v>
      </c>
      <c r="M8828" s="32" t="s">
        <v>21320</v>
      </c>
      <c r="N8828" s="24">
        <v>216.75</v>
      </c>
      <c r="O8828" s="24">
        <v>216.75</v>
      </c>
      <c r="P8828" s="32" t="s">
        <v>182</v>
      </c>
      <c r="Q8828" s="43" t="s">
        <v>183</v>
      </c>
      <c r="R8828" s="43" t="s">
        <v>78</v>
      </c>
      <c r="S8828" s="47">
        <v>1</v>
      </c>
    </row>
    <row r="8829" spans="1:19" ht="12.75">
      <c r="A8829" s="22" t="s">
        <v>60</v>
      </c>
      <c r="B8829" s="22" t="s">
        <v>14857</v>
      </c>
      <c r="C8829" s="22" t="s">
        <v>68</v>
      </c>
      <c r="D8829" s="22" t="s">
        <v>61</v>
      </c>
      <c r="E8829" s="22" t="s">
        <v>21321</v>
      </c>
      <c r="F8829" s="31">
        <v>43006.479409722218</v>
      </c>
      <c r="G8829" s="31">
        <v>43006</v>
      </c>
      <c r="H8829" s="31">
        <v>43371</v>
      </c>
      <c r="I8829" s="31">
        <v>43036</v>
      </c>
      <c r="J8829" s="22" t="s">
        <v>73</v>
      </c>
      <c r="K8829" s="32" t="s">
        <v>81</v>
      </c>
      <c r="L8829" s="32" t="s">
        <v>21322</v>
      </c>
      <c r="N8829" s="24">
        <v>361.3125</v>
      </c>
      <c r="O8829" s="24">
        <v>287.62</v>
      </c>
      <c r="P8829" s="32" t="s">
        <v>2778</v>
      </c>
      <c r="Q8829" s="43" t="s">
        <v>2779</v>
      </c>
      <c r="R8829" s="43" t="s">
        <v>78</v>
      </c>
      <c r="S8829" s="47">
        <v>5</v>
      </c>
    </row>
    <row r="8830" spans="1:19" ht="12.75">
      <c r="A8830" s="22" t="s">
        <v>60</v>
      </c>
      <c r="B8830" s="22" t="s">
        <v>14886</v>
      </c>
      <c r="C8830" s="22" t="s">
        <v>68</v>
      </c>
      <c r="D8830" s="22" t="s">
        <v>61</v>
      </c>
      <c r="E8830" s="22" t="s">
        <v>21323</v>
      </c>
      <c r="F8830" s="31">
        <v>42993.706805555557</v>
      </c>
      <c r="G8830" s="31">
        <v>43019</v>
      </c>
      <c r="H8830" s="31">
        <v>43384</v>
      </c>
      <c r="I8830" s="31">
        <v>43023</v>
      </c>
      <c r="J8830" s="22" t="s">
        <v>73</v>
      </c>
      <c r="K8830" s="32" t="s">
        <v>81</v>
      </c>
      <c r="L8830" s="32" t="s">
        <v>21324</v>
      </c>
      <c r="N8830" s="24">
        <v>5458.6319999999996</v>
      </c>
      <c r="O8830" s="24">
        <v>6194.6300000000001</v>
      </c>
      <c r="P8830" s="32" t="s">
        <v>224</v>
      </c>
      <c r="Q8830" s="43" t="s">
        <v>225</v>
      </c>
      <c r="R8830" s="43" t="s">
        <v>140</v>
      </c>
      <c r="S8830" s="47">
        <v>5</v>
      </c>
    </row>
    <row r="8831" spans="1:19" ht="12.75">
      <c r="A8831" s="22" t="s">
        <v>60</v>
      </c>
      <c r="B8831" s="22" t="s">
        <v>14880</v>
      </c>
      <c r="C8831" s="22" t="s">
        <v>68</v>
      </c>
      <c r="D8831" s="22" t="s">
        <v>61</v>
      </c>
      <c r="E8831" s="22" t="s">
        <v>21325</v>
      </c>
      <c r="F8831" s="31">
        <v>42991.670173611106</v>
      </c>
      <c r="G8831" s="31">
        <v>43012</v>
      </c>
      <c r="H8831" s="31">
        <v>43377</v>
      </c>
      <c r="I8831" s="31">
        <v>43021</v>
      </c>
      <c r="J8831" s="22" t="s">
        <v>73</v>
      </c>
      <c r="K8831" s="32" t="s">
        <v>81</v>
      </c>
      <c r="L8831" s="32" t="s">
        <v>21326</v>
      </c>
      <c r="N8831" s="24">
        <v>2772.0050000000001</v>
      </c>
      <c r="O8831" s="24">
        <v>1811.10</v>
      </c>
      <c r="P8831" s="32" t="s">
        <v>916</v>
      </c>
      <c r="Q8831" s="43" t="s">
        <v>917</v>
      </c>
      <c r="R8831" s="43" t="s">
        <v>78</v>
      </c>
      <c r="S8831" s="47">
        <v>4</v>
      </c>
    </row>
    <row r="8832" spans="1:19" ht="12.75">
      <c r="A8832" s="22" t="s">
        <v>60</v>
      </c>
      <c r="B8832" s="22" t="s">
        <v>15002</v>
      </c>
      <c r="C8832" s="22" t="s">
        <v>68</v>
      </c>
      <c r="D8832" s="22" t="s">
        <v>61</v>
      </c>
      <c r="E8832" s="22" t="s">
        <v>21327</v>
      </c>
      <c r="F8832" s="31">
        <v>42982.425983796296</v>
      </c>
      <c r="G8832" s="31">
        <v>42982</v>
      </c>
      <c r="H8832" s="31">
        <v>43347</v>
      </c>
      <c r="I8832" s="31">
        <v>43012</v>
      </c>
      <c r="J8832" s="22" t="s">
        <v>73</v>
      </c>
      <c r="K8832" s="32" t="s">
        <v>109</v>
      </c>
      <c r="L8832" s="32" t="s">
        <v>21328</v>
      </c>
      <c r="N8832" s="24">
        <v>2332.64</v>
      </c>
      <c r="O8832" s="24">
        <v>3783.80</v>
      </c>
      <c r="P8832" s="32" t="s">
        <v>8866</v>
      </c>
      <c r="Q8832" s="43" t="s">
        <v>8867</v>
      </c>
      <c r="R8832" s="43" t="s">
        <v>78</v>
      </c>
      <c r="S8832" s="47">
        <v>5</v>
      </c>
    </row>
    <row r="8833" spans="1:19" ht="12.75">
      <c r="A8833" s="22" t="s">
        <v>60</v>
      </c>
      <c r="B8833" s="22" t="s">
        <v>14877</v>
      </c>
      <c r="C8833" s="22" t="s">
        <v>68</v>
      </c>
      <c r="D8833" s="22" t="s">
        <v>61</v>
      </c>
      <c r="E8833" s="22" t="s">
        <v>21329</v>
      </c>
      <c r="F8833" s="31">
        <v>42993.352500000001</v>
      </c>
      <c r="G8833" s="31">
        <v>42993</v>
      </c>
      <c r="H8833" s="31">
        <v>43358</v>
      </c>
      <c r="I8833" s="31">
        <v>43023</v>
      </c>
      <c r="J8833" s="22" t="s">
        <v>73</v>
      </c>
      <c r="K8833" s="32" t="s">
        <v>74</v>
      </c>
      <c r="L8833" s="32" t="s">
        <v>21330</v>
      </c>
      <c r="N8833" s="24">
        <v>2318.36</v>
      </c>
      <c r="O8833" s="24">
        <v>0</v>
      </c>
      <c r="P8833" s="32" t="s">
        <v>111</v>
      </c>
      <c r="Q8833" s="43" t="s">
        <v>112</v>
      </c>
      <c r="R8833" s="43" t="s">
        <v>78</v>
      </c>
      <c r="S8833" s="47">
        <v>5</v>
      </c>
    </row>
    <row r="8834" spans="1:19" ht="12.75">
      <c r="A8834" s="22" t="s">
        <v>60</v>
      </c>
      <c r="B8834" s="22" t="s">
        <v>15056</v>
      </c>
      <c r="C8834" s="22" t="s">
        <v>68</v>
      </c>
      <c r="D8834" s="22" t="s">
        <v>61</v>
      </c>
      <c r="E8834" s="22" t="s">
        <v>21331</v>
      </c>
      <c r="F8834" s="31">
        <v>42983.658287037033</v>
      </c>
      <c r="G8834" s="31">
        <v>43008</v>
      </c>
      <c r="H8834" s="31">
        <v>43373</v>
      </c>
      <c r="I8834" s="31">
        <v>43013</v>
      </c>
      <c r="J8834" s="22" t="s">
        <v>73</v>
      </c>
      <c r="K8834" s="32" t="s">
        <v>81</v>
      </c>
      <c r="L8834" s="32" t="s">
        <v>21332</v>
      </c>
      <c r="N8834" s="24">
        <v>443.455</v>
      </c>
      <c r="O8834" s="24">
        <v>431.43</v>
      </c>
      <c r="P8834" s="32" t="s">
        <v>3372</v>
      </c>
      <c r="Q8834" s="43" t="s">
        <v>3373</v>
      </c>
      <c r="R8834" s="43" t="s">
        <v>78</v>
      </c>
      <c r="S8834" s="47">
        <v>4</v>
      </c>
    </row>
    <row r="8835" spans="1:19" ht="12.75">
      <c r="A8835" s="22" t="s">
        <v>60</v>
      </c>
      <c r="B8835" s="22" t="s">
        <v>14902</v>
      </c>
      <c r="C8835" s="22" t="s">
        <v>68</v>
      </c>
      <c r="D8835" s="22" t="s">
        <v>61</v>
      </c>
      <c r="E8835" s="22" t="s">
        <v>21333</v>
      </c>
      <c r="F8835" s="31">
        <v>43003.653831018513</v>
      </c>
      <c r="G8835" s="31">
        <v>43003</v>
      </c>
      <c r="H8835" s="31">
        <v>43371</v>
      </c>
      <c r="I8835" s="31">
        <v>43033</v>
      </c>
      <c r="J8835" s="22" t="s">
        <v>73</v>
      </c>
      <c r="K8835" s="32" t="s">
        <v>81</v>
      </c>
      <c r="L8835" s="32" t="s">
        <v>21334</v>
      </c>
      <c r="N8835" s="24">
        <v>544.12419999999997</v>
      </c>
      <c r="O8835" s="24">
        <v>452.12200000000001</v>
      </c>
      <c r="P8835" s="32" t="s">
        <v>871</v>
      </c>
      <c r="Q8835" s="43" t="s">
        <v>872</v>
      </c>
      <c r="R8835" s="43" t="s">
        <v>78</v>
      </c>
      <c r="S8835" s="47">
        <v>6</v>
      </c>
    </row>
    <row r="8836" spans="1:19" ht="12.75">
      <c r="A8836" s="22" t="s">
        <v>60</v>
      </c>
      <c r="B8836" s="22" t="s">
        <v>14940</v>
      </c>
      <c r="C8836" s="22" t="s">
        <v>68</v>
      </c>
      <c r="D8836" s="22" t="s">
        <v>61</v>
      </c>
      <c r="E8836" s="22" t="s">
        <v>21335</v>
      </c>
      <c r="F8836" s="31">
        <v>42983.395011574074</v>
      </c>
      <c r="G8836" s="31">
        <v>43009</v>
      </c>
      <c r="H8836" s="31">
        <v>43374</v>
      </c>
      <c r="I8836" s="31">
        <v>43013.39199074074</v>
      </c>
      <c r="J8836" s="22" t="s">
        <v>73</v>
      </c>
      <c r="K8836" s="32" t="s">
        <v>81</v>
      </c>
      <c r="L8836" s="32" t="s">
        <v>21336</v>
      </c>
      <c r="N8836" s="24">
        <v>472.865</v>
      </c>
      <c r="O8836" s="24">
        <v>366.73</v>
      </c>
      <c r="P8836" s="32" t="s">
        <v>3289</v>
      </c>
      <c r="Q8836" s="43" t="s">
        <v>3290</v>
      </c>
      <c r="R8836" s="43" t="s">
        <v>78</v>
      </c>
      <c r="S8836" s="47">
        <v>5</v>
      </c>
    </row>
    <row r="8837" spans="1:19" ht="12.75">
      <c r="A8837" s="22" t="s">
        <v>60</v>
      </c>
      <c r="B8837" s="22" t="s">
        <v>14894</v>
      </c>
      <c r="C8837" s="22" t="s">
        <v>68</v>
      </c>
      <c r="D8837" s="22" t="s">
        <v>61</v>
      </c>
      <c r="E8837" s="22" t="s">
        <v>21337</v>
      </c>
      <c r="F8837" s="31">
        <v>42989.591273148144</v>
      </c>
      <c r="G8837" s="31">
        <v>42994</v>
      </c>
      <c r="H8837" s="31">
        <v>43359</v>
      </c>
      <c r="I8837" s="31">
        <v>43019.588796296295</v>
      </c>
      <c r="J8837" s="22" t="s">
        <v>73</v>
      </c>
      <c r="K8837" s="32" t="s">
        <v>81</v>
      </c>
      <c r="L8837" s="32" t="s">
        <v>21338</v>
      </c>
      <c r="N8837" s="24">
        <v>331.4675</v>
      </c>
      <c r="O8837" s="24">
        <v>287.62</v>
      </c>
      <c r="P8837" s="32" t="s">
        <v>21339</v>
      </c>
      <c r="Q8837" s="43" t="s">
        <v>21340</v>
      </c>
      <c r="R8837" s="43" t="s">
        <v>78</v>
      </c>
      <c r="S8837" s="47">
        <v>6</v>
      </c>
    </row>
    <row r="8838" spans="1:19" ht="12.75">
      <c r="A8838" s="22" t="s">
        <v>60</v>
      </c>
      <c r="B8838" s="22" t="s">
        <v>15533</v>
      </c>
      <c r="C8838" s="22" t="s">
        <v>68</v>
      </c>
      <c r="D8838" s="22" t="s">
        <v>61</v>
      </c>
      <c r="E8838" s="22" t="s">
        <v>21341</v>
      </c>
      <c r="F8838" s="31">
        <v>42991.40320601852</v>
      </c>
      <c r="G8838" s="31">
        <v>43005</v>
      </c>
      <c r="H8838" s="31">
        <v>43370</v>
      </c>
      <c r="I8838" s="31">
        <v>43021</v>
      </c>
      <c r="J8838" s="22" t="s">
        <v>73</v>
      </c>
      <c r="K8838" s="32" t="s">
        <v>109</v>
      </c>
      <c r="L8838" s="32" t="s">
        <v>21342</v>
      </c>
      <c r="N8838" s="24">
        <v>578.53</v>
      </c>
      <c r="O8838" s="24">
        <v>547.80999999999995</v>
      </c>
      <c r="P8838" s="32" t="s">
        <v>344</v>
      </c>
      <c r="Q8838" s="43" t="s">
        <v>345</v>
      </c>
      <c r="R8838" s="43" t="s">
        <v>78</v>
      </c>
      <c r="S8838" s="47">
        <v>5</v>
      </c>
    </row>
    <row r="8839" spans="1:19" ht="12.75">
      <c r="A8839" s="22" t="s">
        <v>60</v>
      </c>
      <c r="B8839" s="22" t="s">
        <v>15167</v>
      </c>
      <c r="C8839" s="22" t="s">
        <v>68</v>
      </c>
      <c r="D8839" s="22" t="s">
        <v>61</v>
      </c>
      <c r="E8839" s="22" t="s">
        <v>21343</v>
      </c>
      <c r="F8839" s="31">
        <v>43004.741226851853</v>
      </c>
      <c r="G8839" s="31">
        <v>43018</v>
      </c>
      <c r="H8839" s="31">
        <v>43383</v>
      </c>
      <c r="I8839" s="31">
        <v>43034</v>
      </c>
      <c r="J8839" s="22" t="s">
        <v>73</v>
      </c>
      <c r="K8839" s="32" t="s">
        <v>109</v>
      </c>
      <c r="L8839" s="32" t="s">
        <v>21344</v>
      </c>
      <c r="N8839" s="24">
        <v>516.71559999999999</v>
      </c>
      <c r="O8839" s="24">
        <v>450.6625</v>
      </c>
      <c r="P8839" s="32" t="s">
        <v>1302</v>
      </c>
      <c r="Q8839" s="43" t="s">
        <v>1303</v>
      </c>
      <c r="R8839" s="43" t="s">
        <v>78</v>
      </c>
      <c r="S8839" s="47">
        <v>4</v>
      </c>
    </row>
    <row r="8840" spans="1:19" ht="12.75">
      <c r="A8840" s="22" t="s">
        <v>60</v>
      </c>
      <c r="B8840" s="22" t="s">
        <v>15552</v>
      </c>
      <c r="C8840" s="22" t="s">
        <v>68</v>
      </c>
      <c r="D8840" s="22" t="s">
        <v>61</v>
      </c>
      <c r="E8840" s="22" t="s">
        <v>21345</v>
      </c>
      <c r="F8840" s="31">
        <v>42983.665625000001</v>
      </c>
      <c r="G8840" s="31">
        <v>42998</v>
      </c>
      <c r="H8840" s="31">
        <v>43363</v>
      </c>
      <c r="I8840" s="31">
        <v>43013</v>
      </c>
      <c r="J8840" s="22" t="s">
        <v>73</v>
      </c>
      <c r="K8840" s="32" t="s">
        <v>94</v>
      </c>
      <c r="L8840" s="32" t="s">
        <v>21346</v>
      </c>
      <c r="M8840" s="32" t="s">
        <v>18838</v>
      </c>
      <c r="N8840" s="24">
        <v>1909.12</v>
      </c>
      <c r="O8840" s="24">
        <v>2383.33</v>
      </c>
      <c r="P8840" s="32" t="s">
        <v>575</v>
      </c>
      <c r="Q8840" s="43" t="s">
        <v>576</v>
      </c>
      <c r="R8840" s="43" t="s">
        <v>140</v>
      </c>
      <c r="S8840" s="47">
        <v>5</v>
      </c>
    </row>
    <row r="8841" spans="1:19" ht="12.75">
      <c r="A8841" s="22" t="s">
        <v>60</v>
      </c>
      <c r="B8841" s="22" t="s">
        <v>15181</v>
      </c>
      <c r="C8841" s="22" t="s">
        <v>68</v>
      </c>
      <c r="D8841" s="22" t="s">
        <v>61</v>
      </c>
      <c r="E8841" s="22" t="s">
        <v>21347</v>
      </c>
      <c r="F8841" s="31">
        <v>42983.493379629625</v>
      </c>
      <c r="G8841" s="31">
        <v>43017</v>
      </c>
      <c r="H8841" s="31">
        <v>43382</v>
      </c>
      <c r="I8841" s="31">
        <v>43013</v>
      </c>
      <c r="J8841" s="22" t="s">
        <v>73</v>
      </c>
      <c r="K8841" s="32" t="s">
        <v>81</v>
      </c>
      <c r="L8841" s="32" t="s">
        <v>21348</v>
      </c>
      <c r="N8841" s="24">
        <v>2110.0565999999999</v>
      </c>
      <c r="O8841" s="24">
        <v>1859.22</v>
      </c>
      <c r="P8841" s="32" t="s">
        <v>106</v>
      </c>
      <c r="Q8841" s="43" t="s">
        <v>107</v>
      </c>
      <c r="R8841" s="43" t="s">
        <v>78</v>
      </c>
      <c r="S8841" s="47">
        <v>4</v>
      </c>
    </row>
    <row r="8842" spans="1:19" ht="12.75">
      <c r="A8842" s="22" t="s">
        <v>60</v>
      </c>
      <c r="B8842" s="22" t="s">
        <v>14958</v>
      </c>
      <c r="C8842" s="22" t="s">
        <v>68</v>
      </c>
      <c r="D8842" s="22" t="s">
        <v>61</v>
      </c>
      <c r="E8842" s="22" t="s">
        <v>21349</v>
      </c>
      <c r="F8842" s="31">
        <v>42990.610104166662</v>
      </c>
      <c r="G8842" s="31">
        <v>43003</v>
      </c>
      <c r="H8842" s="31">
        <v>43368</v>
      </c>
      <c r="I8842" s="31">
        <v>43020</v>
      </c>
      <c r="J8842" s="22" t="s">
        <v>73</v>
      </c>
      <c r="K8842" s="32" t="s">
        <v>94</v>
      </c>
      <c r="L8842" s="32" t="s">
        <v>21350</v>
      </c>
      <c r="M8842" s="32" t="s">
        <v>21351</v>
      </c>
      <c r="N8842" s="24">
        <v>5893.7049999999999</v>
      </c>
      <c r="O8842" s="24">
        <v>4430.0985000000001</v>
      </c>
      <c r="P8842" s="32" t="s">
        <v>10015</v>
      </c>
      <c r="Q8842" s="43" t="s">
        <v>10016</v>
      </c>
      <c r="R8842" s="43" t="s">
        <v>78</v>
      </c>
      <c r="S8842" s="47">
        <v>5</v>
      </c>
    </row>
    <row r="8843" spans="1:19" ht="12.75">
      <c r="A8843" s="22" t="s">
        <v>60</v>
      </c>
      <c r="B8843" s="22" t="s">
        <v>15552</v>
      </c>
      <c r="C8843" s="22" t="s">
        <v>68</v>
      </c>
      <c r="D8843" s="22" t="s">
        <v>61</v>
      </c>
      <c r="E8843" s="22" t="s">
        <v>21352</v>
      </c>
      <c r="F8843" s="31">
        <v>42989.434965277775</v>
      </c>
      <c r="G8843" s="31">
        <v>43008</v>
      </c>
      <c r="H8843" s="31">
        <v>43373</v>
      </c>
      <c r="I8843" s="31">
        <v>43019</v>
      </c>
      <c r="J8843" s="22" t="s">
        <v>73</v>
      </c>
      <c r="K8843" s="32" t="s">
        <v>109</v>
      </c>
      <c r="L8843" s="32" t="s">
        <v>21353</v>
      </c>
      <c r="N8843" s="24">
        <v>3453.1275000000001</v>
      </c>
      <c r="O8843" s="24">
        <v>4979.58</v>
      </c>
      <c r="P8843" s="32" t="s">
        <v>91</v>
      </c>
      <c r="Q8843" s="43" t="s">
        <v>92</v>
      </c>
      <c r="R8843" s="43" t="s">
        <v>78</v>
      </c>
      <c r="S8843" s="47">
        <v>6</v>
      </c>
    </row>
    <row r="8844" spans="1:19" ht="12.75">
      <c r="A8844" s="22" t="s">
        <v>60</v>
      </c>
      <c r="B8844" s="22" t="s">
        <v>14880</v>
      </c>
      <c r="C8844" s="22" t="s">
        <v>68</v>
      </c>
      <c r="D8844" s="22" t="s">
        <v>61</v>
      </c>
      <c r="E8844" s="22" t="s">
        <v>21354</v>
      </c>
      <c r="F8844" s="31">
        <v>42984.50304398148</v>
      </c>
      <c r="G8844" s="31">
        <v>43003</v>
      </c>
      <c r="H8844" s="31">
        <v>43368</v>
      </c>
      <c r="I8844" s="31">
        <v>43014</v>
      </c>
      <c r="J8844" s="22" t="s">
        <v>73</v>
      </c>
      <c r="K8844" s="32" t="s">
        <v>74</v>
      </c>
      <c r="L8844" s="32" t="s">
        <v>21355</v>
      </c>
      <c r="N8844" s="24">
        <v>0</v>
      </c>
      <c r="O8844" s="24">
        <v>0</v>
      </c>
      <c r="P8844" s="32" t="s">
        <v>16822</v>
      </c>
      <c r="Q8844" s="43" t="s">
        <v>16823</v>
      </c>
      <c r="R8844" s="43" t="s">
        <v>78</v>
      </c>
      <c r="S8844" s="47">
        <v>4</v>
      </c>
    </row>
    <row r="8845" spans="1:19" ht="12.75">
      <c r="A8845" s="22" t="s">
        <v>60</v>
      </c>
      <c r="B8845" s="22" t="s">
        <v>15147</v>
      </c>
      <c r="C8845" s="22" t="s">
        <v>68</v>
      </c>
      <c r="D8845" s="22" t="s">
        <v>61</v>
      </c>
      <c r="E8845" s="22" t="s">
        <v>21356</v>
      </c>
      <c r="F8845" s="31">
        <v>43004.086331018516</v>
      </c>
      <c r="G8845" s="31">
        <v>43039</v>
      </c>
      <c r="H8845" s="31">
        <v>43404</v>
      </c>
      <c r="I8845" s="31">
        <v>43064.086331018516</v>
      </c>
      <c r="J8845" s="22" t="s">
        <v>197</v>
      </c>
      <c r="K8845" s="32" t="s">
        <v>81</v>
      </c>
      <c r="L8845" s="32" t="s">
        <v>21357</v>
      </c>
      <c r="N8845" s="24">
        <v>486.90</v>
      </c>
      <c r="O8845" s="24">
        <v>486.90</v>
      </c>
      <c r="P8845" s="32" t="s">
        <v>810</v>
      </c>
      <c r="Q8845" s="43" t="s">
        <v>811</v>
      </c>
      <c r="R8845" s="43" t="s">
        <v>78</v>
      </c>
      <c r="S8845" s="47">
        <v>1</v>
      </c>
    </row>
    <row r="8846" spans="1:19" ht="12.75">
      <c r="A8846" s="22" t="s">
        <v>60</v>
      </c>
      <c r="B8846" s="22" t="s">
        <v>16059</v>
      </c>
      <c r="C8846" s="22" t="s">
        <v>68</v>
      </c>
      <c r="D8846" s="22" t="s">
        <v>61</v>
      </c>
      <c r="E8846" s="22" t="s">
        <v>21358</v>
      </c>
      <c r="F8846" s="31">
        <v>42983.542685185181</v>
      </c>
      <c r="G8846" s="31">
        <v>42989</v>
      </c>
      <c r="H8846" s="31">
        <v>43354</v>
      </c>
      <c r="I8846" s="31">
        <v>43013.537199074075</v>
      </c>
      <c r="J8846" s="22" t="s">
        <v>73</v>
      </c>
      <c r="K8846" s="32" t="s">
        <v>74</v>
      </c>
      <c r="L8846" s="32" t="s">
        <v>21359</v>
      </c>
      <c r="N8846" s="24">
        <v>2398.3314</v>
      </c>
      <c r="O8846" s="24">
        <v>0</v>
      </c>
      <c r="P8846" s="32" t="s">
        <v>319</v>
      </c>
      <c r="Q8846" s="43" t="s">
        <v>320</v>
      </c>
      <c r="R8846" s="43" t="s">
        <v>78</v>
      </c>
      <c r="S8846" s="47">
        <v>5</v>
      </c>
    </row>
    <row r="8847" spans="1:19" ht="12.75">
      <c r="A8847" s="22" t="s">
        <v>60</v>
      </c>
      <c r="B8847" s="22" t="s">
        <v>15114</v>
      </c>
      <c r="C8847" s="22" t="s">
        <v>68</v>
      </c>
      <c r="D8847" s="22" t="s">
        <v>61</v>
      </c>
      <c r="E8847" s="22" t="s">
        <v>21360</v>
      </c>
      <c r="F8847" s="31">
        <v>42983.046956018516</v>
      </c>
      <c r="G8847" s="31">
        <v>43032</v>
      </c>
      <c r="H8847" s="31">
        <v>43397</v>
      </c>
      <c r="I8847" s="31">
        <v>43043.046956018516</v>
      </c>
      <c r="J8847" s="22" t="s">
        <v>73</v>
      </c>
      <c r="K8847" s="32" t="s">
        <v>81</v>
      </c>
      <c r="L8847" s="32" t="s">
        <v>21361</v>
      </c>
      <c r="N8847" s="24">
        <v>309.77330000000001</v>
      </c>
      <c r="O8847" s="24">
        <v>314.58999999999997</v>
      </c>
      <c r="P8847" s="32" t="s">
        <v>18865</v>
      </c>
      <c r="Q8847" s="43" t="s">
        <v>18866</v>
      </c>
      <c r="R8847" s="43" t="s">
        <v>78</v>
      </c>
      <c r="S8847" s="47">
        <v>6</v>
      </c>
    </row>
    <row r="8848" spans="1:19" ht="12.75">
      <c r="A8848" s="22" t="s">
        <v>60</v>
      </c>
      <c r="B8848" s="22" t="s">
        <v>15186</v>
      </c>
      <c r="C8848" s="22" t="s">
        <v>68</v>
      </c>
      <c r="D8848" s="22" t="s">
        <v>61</v>
      </c>
      <c r="E8848" s="22" t="s">
        <v>21362</v>
      </c>
      <c r="F8848" s="31">
        <v>42999.481400462959</v>
      </c>
      <c r="G8848" s="31">
        <v>43017</v>
      </c>
      <c r="H8848" s="31">
        <v>43382</v>
      </c>
      <c r="I8848" s="31">
        <v>43029</v>
      </c>
      <c r="J8848" s="22" t="s">
        <v>73</v>
      </c>
      <c r="K8848" s="32" t="s">
        <v>74</v>
      </c>
      <c r="L8848" s="32" t="s">
        <v>21363</v>
      </c>
      <c r="N8848" s="24">
        <v>4795.5725000000002</v>
      </c>
      <c r="O8848" s="24">
        <v>0</v>
      </c>
      <c r="P8848" s="32" t="s">
        <v>106</v>
      </c>
      <c r="Q8848" s="43" t="s">
        <v>107</v>
      </c>
      <c r="R8848" s="43" t="s">
        <v>78</v>
      </c>
      <c r="S8848" s="47">
        <v>5</v>
      </c>
    </row>
    <row r="8849" spans="1:19" ht="12.75">
      <c r="A8849" s="22" t="s">
        <v>60</v>
      </c>
      <c r="B8849" s="22" t="s">
        <v>14902</v>
      </c>
      <c r="C8849" s="22" t="s">
        <v>68</v>
      </c>
      <c r="D8849" s="22" t="s">
        <v>61</v>
      </c>
      <c r="E8849" s="22" t="s">
        <v>21364</v>
      </c>
      <c r="F8849" s="31">
        <v>43003.627118055556</v>
      </c>
      <c r="G8849" s="31">
        <v>43003</v>
      </c>
      <c r="H8849" s="31">
        <v>43368</v>
      </c>
      <c r="I8849" s="31">
        <v>43033</v>
      </c>
      <c r="J8849" s="22" t="s">
        <v>73</v>
      </c>
      <c r="K8849" s="32" t="s">
        <v>74</v>
      </c>
      <c r="L8849" s="32" t="s">
        <v>21365</v>
      </c>
      <c r="N8849" s="24">
        <v>0</v>
      </c>
      <c r="O8849" s="24">
        <v>0</v>
      </c>
      <c r="P8849" s="32" t="s">
        <v>2830</v>
      </c>
      <c r="Q8849" s="43" t="s">
        <v>2831</v>
      </c>
      <c r="R8849" s="43" t="s">
        <v>78</v>
      </c>
      <c r="S8849" s="47">
        <v>4</v>
      </c>
    </row>
    <row r="8850" spans="1:19" ht="12.75">
      <c r="A8850" s="22" t="s">
        <v>60</v>
      </c>
      <c r="B8850" s="22" t="s">
        <v>15025</v>
      </c>
      <c r="C8850" s="22" t="s">
        <v>68</v>
      </c>
      <c r="D8850" s="22" t="s">
        <v>61</v>
      </c>
      <c r="E8850" s="22" t="s">
        <v>21366</v>
      </c>
      <c r="F8850" s="31">
        <v>42990.510358796295</v>
      </c>
      <c r="G8850" s="31">
        <v>43008</v>
      </c>
      <c r="H8850" s="31">
        <v>43373</v>
      </c>
      <c r="I8850" s="31">
        <v>43020</v>
      </c>
      <c r="J8850" s="22" t="s">
        <v>73</v>
      </c>
      <c r="K8850" s="32" t="s">
        <v>104</v>
      </c>
      <c r="N8850" s="24">
        <v>987.545</v>
      </c>
      <c r="O8850" s="24">
        <v>0</v>
      </c>
      <c r="P8850" s="32" t="s">
        <v>5709</v>
      </c>
      <c r="Q8850" s="43" t="s">
        <v>5710</v>
      </c>
      <c r="R8850" s="43" t="s">
        <v>78</v>
      </c>
      <c r="S8850" s="47">
        <v>6</v>
      </c>
    </row>
    <row r="8851" spans="1:19" ht="12.75">
      <c r="A8851" s="22" t="s">
        <v>60</v>
      </c>
      <c r="B8851" s="22" t="s">
        <v>14857</v>
      </c>
      <c r="C8851" s="22" t="s">
        <v>68</v>
      </c>
      <c r="D8851" s="22" t="s">
        <v>61</v>
      </c>
      <c r="E8851" s="22" t="s">
        <v>21367</v>
      </c>
      <c r="F8851" s="31">
        <v>42986.442800925921</v>
      </c>
      <c r="G8851" s="31">
        <v>43018</v>
      </c>
      <c r="H8851" s="31">
        <v>43383</v>
      </c>
      <c r="I8851" s="31">
        <v>43016</v>
      </c>
      <c r="J8851" s="22" t="s">
        <v>73</v>
      </c>
      <c r="K8851" s="32" t="s">
        <v>109</v>
      </c>
      <c r="L8851" s="32" t="s">
        <v>21368</v>
      </c>
      <c r="N8851" s="24">
        <v>355.0333</v>
      </c>
      <c r="O8851" s="24">
        <v>287.62</v>
      </c>
      <c r="P8851" s="32" t="s">
        <v>372</v>
      </c>
      <c r="Q8851" s="43" t="s">
        <v>373</v>
      </c>
      <c r="R8851" s="43" t="s">
        <v>78</v>
      </c>
      <c r="S8851" s="47">
        <v>3</v>
      </c>
    </row>
    <row r="8852" spans="1:19" ht="12.75">
      <c r="A8852" s="22" t="s">
        <v>60</v>
      </c>
      <c r="B8852" s="22" t="s">
        <v>15025</v>
      </c>
      <c r="C8852" s="22" t="s">
        <v>68</v>
      </c>
      <c r="D8852" s="22" t="s">
        <v>61</v>
      </c>
      <c r="E8852" s="22" t="s">
        <v>21369</v>
      </c>
      <c r="F8852" s="31">
        <v>42997.667592592588</v>
      </c>
      <c r="G8852" s="31">
        <v>43009</v>
      </c>
      <c r="H8852" s="31">
        <v>43374</v>
      </c>
      <c r="I8852" s="31">
        <v>43027</v>
      </c>
      <c r="J8852" s="22" t="s">
        <v>73</v>
      </c>
      <c r="K8852" s="32" t="s">
        <v>74</v>
      </c>
      <c r="L8852" s="32" t="s">
        <v>21370</v>
      </c>
      <c r="N8852" s="24">
        <v>1063.95</v>
      </c>
      <c r="O8852" s="24">
        <v>0</v>
      </c>
      <c r="P8852" s="32" t="s">
        <v>15863</v>
      </c>
      <c r="Q8852" s="43" t="s">
        <v>15864</v>
      </c>
      <c r="R8852" s="43" t="s">
        <v>78</v>
      </c>
      <c r="S8852" s="47">
        <v>5</v>
      </c>
    </row>
    <row r="8853" spans="1:19" ht="12.75">
      <c r="A8853" s="22" t="s">
        <v>60</v>
      </c>
      <c r="B8853" s="22" t="s">
        <v>15002</v>
      </c>
      <c r="C8853" s="22" t="s">
        <v>68</v>
      </c>
      <c r="D8853" s="22" t="s">
        <v>61</v>
      </c>
      <c r="E8853" s="22" t="s">
        <v>21371</v>
      </c>
      <c r="F8853" s="31">
        <v>42985.434421296297</v>
      </c>
      <c r="G8853" s="31">
        <v>43008</v>
      </c>
      <c r="H8853" s="31">
        <v>43373</v>
      </c>
      <c r="I8853" s="31">
        <v>43015</v>
      </c>
      <c r="J8853" s="22" t="s">
        <v>73</v>
      </c>
      <c r="K8853" s="32" t="s">
        <v>81</v>
      </c>
      <c r="L8853" s="32" t="s">
        <v>21372</v>
      </c>
      <c r="N8853" s="24">
        <v>444.08</v>
      </c>
      <c r="O8853" s="24">
        <v>444.08</v>
      </c>
      <c r="P8853" s="32" t="s">
        <v>11629</v>
      </c>
      <c r="Q8853" s="43" t="s">
        <v>11630</v>
      </c>
      <c r="R8853" s="43" t="s">
        <v>78</v>
      </c>
      <c r="S8853" s="47">
        <v>5</v>
      </c>
    </row>
    <row r="8854" spans="1:19" ht="12.75">
      <c r="A8854" s="22" t="s">
        <v>60</v>
      </c>
      <c r="B8854" s="22" t="s">
        <v>15737</v>
      </c>
      <c r="C8854" s="22" t="s">
        <v>68</v>
      </c>
      <c r="D8854" s="22" t="s">
        <v>61</v>
      </c>
      <c r="E8854" s="22" t="s">
        <v>21373</v>
      </c>
      <c r="F8854" s="31">
        <v>42998.602060185185</v>
      </c>
      <c r="G8854" s="31">
        <v>43009</v>
      </c>
      <c r="H8854" s="31">
        <v>43374</v>
      </c>
      <c r="I8854" s="31">
        <v>43028</v>
      </c>
      <c r="J8854" s="22" t="s">
        <v>73</v>
      </c>
      <c r="K8854" s="32" t="s">
        <v>81</v>
      </c>
      <c r="L8854" s="32" t="s">
        <v>21374</v>
      </c>
      <c r="N8854" s="24">
        <v>1334.2744</v>
      </c>
      <c r="O8854" s="24">
        <v>696.80</v>
      </c>
      <c r="P8854" s="32" t="s">
        <v>106</v>
      </c>
      <c r="Q8854" s="43" t="s">
        <v>107</v>
      </c>
      <c r="R8854" s="43" t="s">
        <v>78</v>
      </c>
      <c r="S8854" s="47">
        <v>5</v>
      </c>
    </row>
    <row r="8855" spans="1:19" ht="12.75">
      <c r="A8855" s="22" t="s">
        <v>60</v>
      </c>
      <c r="B8855" s="22" t="s">
        <v>15181</v>
      </c>
      <c r="C8855" s="22" t="s">
        <v>68</v>
      </c>
      <c r="D8855" s="22" t="s">
        <v>61</v>
      </c>
      <c r="E8855" s="22" t="s">
        <v>21375</v>
      </c>
      <c r="F8855" s="31">
        <v>42985.590266203704</v>
      </c>
      <c r="G8855" s="31">
        <v>42994</v>
      </c>
      <c r="H8855" s="31">
        <v>43359</v>
      </c>
      <c r="I8855" s="31">
        <v>43015</v>
      </c>
      <c r="J8855" s="22" t="s">
        <v>73</v>
      </c>
      <c r="K8855" s="32" t="s">
        <v>74</v>
      </c>
      <c r="L8855" s="32" t="s">
        <v>21376</v>
      </c>
      <c r="N8855" s="24">
        <v>2047.13</v>
      </c>
      <c r="O8855" s="24">
        <v>0</v>
      </c>
      <c r="P8855" s="32" t="s">
        <v>91</v>
      </c>
      <c r="Q8855" s="43" t="s">
        <v>92</v>
      </c>
      <c r="R8855" s="43" t="s">
        <v>78</v>
      </c>
      <c r="S8855" s="47">
        <v>5</v>
      </c>
    </row>
    <row r="8856" spans="1:19" ht="12.75">
      <c r="A8856" s="22" t="s">
        <v>60</v>
      </c>
      <c r="B8856" s="22" t="s">
        <v>14857</v>
      </c>
      <c r="C8856" s="22" t="s">
        <v>68</v>
      </c>
      <c r="D8856" s="22" t="s">
        <v>61</v>
      </c>
      <c r="E8856" s="22" t="s">
        <v>21377</v>
      </c>
      <c r="F8856" s="31">
        <v>42985.422407407408</v>
      </c>
      <c r="G8856" s="31">
        <v>43025</v>
      </c>
      <c r="H8856" s="31">
        <v>43390</v>
      </c>
      <c r="I8856" s="31">
        <v>43015</v>
      </c>
      <c r="J8856" s="22" t="s">
        <v>73</v>
      </c>
      <c r="K8856" s="32" t="s">
        <v>74</v>
      </c>
      <c r="L8856" s="32" t="s">
        <v>21378</v>
      </c>
      <c r="N8856" s="24">
        <v>5087.3850000000002</v>
      </c>
      <c r="O8856" s="24">
        <v>0</v>
      </c>
      <c r="P8856" s="32" t="s">
        <v>366</v>
      </c>
      <c r="Q8856" s="43" t="s">
        <v>367</v>
      </c>
      <c r="R8856" s="43" t="s">
        <v>78</v>
      </c>
      <c r="S8856" s="47">
        <v>4</v>
      </c>
    </row>
    <row r="8857" spans="1:19" ht="12.75">
      <c r="A8857" s="22" t="s">
        <v>60</v>
      </c>
      <c r="B8857" s="22" t="s">
        <v>14905</v>
      </c>
      <c r="C8857" s="22" t="s">
        <v>68</v>
      </c>
      <c r="D8857" s="22" t="s">
        <v>61</v>
      </c>
      <c r="E8857" s="22" t="s">
        <v>21379</v>
      </c>
      <c r="F8857" s="31">
        <v>42990.608622685184</v>
      </c>
      <c r="G8857" s="31">
        <v>42990</v>
      </c>
      <c r="H8857" s="31">
        <v>43355</v>
      </c>
      <c r="I8857" s="31">
        <v>43020</v>
      </c>
      <c r="J8857" s="22" t="s">
        <v>73</v>
      </c>
      <c r="K8857" s="32" t="s">
        <v>81</v>
      </c>
      <c r="L8857" s="32" t="s">
        <v>21380</v>
      </c>
      <c r="N8857" s="24">
        <v>1101.7037</v>
      </c>
      <c r="O8857" s="24">
        <v>1064.6700000000001</v>
      </c>
      <c r="P8857" s="32" t="s">
        <v>2293</v>
      </c>
      <c r="Q8857" s="43" t="s">
        <v>2294</v>
      </c>
      <c r="R8857" s="43" t="s">
        <v>78</v>
      </c>
      <c r="S8857" s="47">
        <v>5</v>
      </c>
    </row>
    <row r="8858" spans="1:19" ht="12.75">
      <c r="A8858" s="22" t="s">
        <v>60</v>
      </c>
      <c r="B8858" s="22" t="s">
        <v>14891</v>
      </c>
      <c r="C8858" s="22" t="s">
        <v>68</v>
      </c>
      <c r="D8858" s="22" t="s">
        <v>61</v>
      </c>
      <c r="E8858" s="22" t="s">
        <v>21381</v>
      </c>
      <c r="F8858" s="31">
        <v>42979.589456018519</v>
      </c>
      <c r="G8858" s="31">
        <v>42997</v>
      </c>
      <c r="H8858" s="31">
        <v>43362</v>
      </c>
      <c r="I8858" s="31">
        <v>43009</v>
      </c>
      <c r="J8858" s="22" t="s">
        <v>73</v>
      </c>
      <c r="K8858" s="32" t="s">
        <v>109</v>
      </c>
      <c r="L8858" s="32" t="s">
        <v>21382</v>
      </c>
      <c r="N8858" s="24">
        <v>2028.7616</v>
      </c>
      <c r="O8858" s="24">
        <v>1514.11</v>
      </c>
      <c r="P8858" s="32" t="s">
        <v>91</v>
      </c>
      <c r="Q8858" s="43" t="s">
        <v>92</v>
      </c>
      <c r="R8858" s="43" t="s">
        <v>78</v>
      </c>
      <c r="S8858" s="47">
        <v>5</v>
      </c>
    </row>
    <row r="8859" spans="1:19" ht="12.75">
      <c r="A8859" s="22" t="s">
        <v>60</v>
      </c>
      <c r="B8859" s="22" t="s">
        <v>14958</v>
      </c>
      <c r="C8859" s="22" t="s">
        <v>68</v>
      </c>
      <c r="D8859" s="22" t="s">
        <v>61</v>
      </c>
      <c r="E8859" s="22" t="s">
        <v>21383</v>
      </c>
      <c r="F8859" s="31">
        <v>42992.421956018516</v>
      </c>
      <c r="G8859" s="31">
        <v>42758</v>
      </c>
      <c r="H8859" s="31">
        <v>43123</v>
      </c>
      <c r="I8859" s="31">
        <v>43022</v>
      </c>
      <c r="J8859" s="22" t="s">
        <v>244</v>
      </c>
      <c r="K8859" s="32" t="s">
        <v>94</v>
      </c>
      <c r="L8859" s="32" t="s">
        <v>21384</v>
      </c>
      <c r="M8859" s="32" t="s">
        <v>21385</v>
      </c>
      <c r="N8859" s="24">
        <v>-74.989999999999995</v>
      </c>
      <c r="O8859" s="24">
        <v>-74.989999999999995</v>
      </c>
      <c r="P8859" s="32" t="s">
        <v>192</v>
      </c>
      <c r="Q8859" s="43" t="s">
        <v>193</v>
      </c>
      <c r="R8859" s="43" t="s">
        <v>78</v>
      </c>
      <c r="S8859" s="47">
        <v>1</v>
      </c>
    </row>
    <row r="8860" spans="1:19" ht="12.75">
      <c r="A8860" s="22" t="s">
        <v>60</v>
      </c>
      <c r="B8860" s="22" t="s">
        <v>14860</v>
      </c>
      <c r="C8860" s="22" t="s">
        <v>68</v>
      </c>
      <c r="D8860" s="22" t="s">
        <v>61</v>
      </c>
      <c r="E8860" s="22" t="s">
        <v>21386</v>
      </c>
      <c r="F8860" s="31">
        <v>42982.460555555554</v>
      </c>
      <c r="G8860" s="31">
        <v>43009</v>
      </c>
      <c r="H8860" s="31">
        <v>43374</v>
      </c>
      <c r="I8860" s="31">
        <v>43008</v>
      </c>
      <c r="J8860" s="22" t="s">
        <v>73</v>
      </c>
      <c r="K8860" s="32" t="s">
        <v>74</v>
      </c>
      <c r="L8860" s="32" t="s">
        <v>21387</v>
      </c>
      <c r="N8860" s="24">
        <v>1387.20</v>
      </c>
      <c r="O8860" s="24">
        <v>0</v>
      </c>
      <c r="P8860" s="32" t="s">
        <v>106</v>
      </c>
      <c r="Q8860" s="43" t="s">
        <v>107</v>
      </c>
      <c r="R8860" s="43" t="s">
        <v>78</v>
      </c>
      <c r="S8860" s="47">
        <v>5</v>
      </c>
    </row>
    <row r="8861" spans="1:19" ht="12.75">
      <c r="A8861" s="22" t="s">
        <v>60</v>
      </c>
      <c r="B8861" s="22" t="s">
        <v>15402</v>
      </c>
      <c r="C8861" s="22" t="s">
        <v>68</v>
      </c>
      <c r="D8861" s="22" t="s">
        <v>61</v>
      </c>
      <c r="E8861" s="22" t="s">
        <v>21388</v>
      </c>
      <c r="F8861" s="31">
        <v>42986.084722222222</v>
      </c>
      <c r="G8861" s="31">
        <v>43021</v>
      </c>
      <c r="H8861" s="31">
        <v>43386</v>
      </c>
      <c r="I8861" s="31">
        <v>43046.084722222222</v>
      </c>
      <c r="J8861" s="22" t="s">
        <v>197</v>
      </c>
      <c r="K8861" s="32" t="s">
        <v>81</v>
      </c>
      <c r="L8861" s="32" t="s">
        <v>21389</v>
      </c>
      <c r="N8861" s="24">
        <v>1005.23</v>
      </c>
      <c r="O8861" s="24">
        <v>1005.23</v>
      </c>
      <c r="P8861" s="32" t="s">
        <v>21390</v>
      </c>
      <c r="Q8861" s="43" t="s">
        <v>21391</v>
      </c>
      <c r="R8861" s="43" t="s">
        <v>78</v>
      </c>
      <c r="S8861" s="47">
        <v>1</v>
      </c>
    </row>
    <row r="8862" spans="1:19" ht="12.75">
      <c r="A8862" s="22" t="s">
        <v>60</v>
      </c>
      <c r="B8862" s="22" t="s">
        <v>14894</v>
      </c>
      <c r="C8862" s="22" t="s">
        <v>68</v>
      </c>
      <c r="D8862" s="22" t="s">
        <v>61</v>
      </c>
      <c r="E8862" s="22" t="s">
        <v>21392</v>
      </c>
      <c r="F8862" s="31">
        <v>42999.692418981482</v>
      </c>
      <c r="G8862" s="31">
        <v>42999</v>
      </c>
      <c r="H8862" s="31">
        <v>43364</v>
      </c>
      <c r="I8862" s="31">
        <v>43029.690694444442</v>
      </c>
      <c r="J8862" s="22" t="s">
        <v>73</v>
      </c>
      <c r="K8862" s="32" t="s">
        <v>74</v>
      </c>
      <c r="L8862" s="32" t="s">
        <v>21393</v>
      </c>
      <c r="N8862" s="24">
        <v>1585.2782999999999</v>
      </c>
      <c r="O8862" s="24">
        <v>0</v>
      </c>
      <c r="P8862" s="32" t="s">
        <v>76</v>
      </c>
      <c r="Q8862" s="43" t="s">
        <v>77</v>
      </c>
      <c r="R8862" s="43" t="s">
        <v>78</v>
      </c>
      <c r="S8862" s="47">
        <v>5</v>
      </c>
    </row>
    <row r="8863" spans="1:19" ht="12.75">
      <c r="A8863" s="22" t="s">
        <v>60</v>
      </c>
      <c r="B8863" s="22" t="s">
        <v>14914</v>
      </c>
      <c r="C8863" s="22" t="s">
        <v>68</v>
      </c>
      <c r="D8863" s="22" t="s">
        <v>61</v>
      </c>
      <c r="E8863" s="22" t="s">
        <v>21394</v>
      </c>
      <c r="F8863" s="31">
        <v>42983.637928240736</v>
      </c>
      <c r="G8863" s="31">
        <v>42983</v>
      </c>
      <c r="H8863" s="31">
        <v>43348</v>
      </c>
      <c r="I8863" s="31">
        <v>43013</v>
      </c>
      <c r="J8863" s="22" t="s">
        <v>73</v>
      </c>
      <c r="K8863" s="32" t="s">
        <v>81</v>
      </c>
      <c r="L8863" s="32" t="s">
        <v>21395</v>
      </c>
      <c r="N8863" s="24">
        <v>2031.8433</v>
      </c>
      <c r="O8863" s="24">
        <v>1206.4100000000001</v>
      </c>
      <c r="P8863" s="32" t="s">
        <v>91</v>
      </c>
      <c r="Q8863" s="43" t="s">
        <v>92</v>
      </c>
      <c r="R8863" s="43" t="s">
        <v>78</v>
      </c>
      <c r="S8863" s="47">
        <v>5</v>
      </c>
    </row>
    <row r="8864" spans="1:19" ht="12.75">
      <c r="A8864" s="22" t="s">
        <v>60</v>
      </c>
      <c r="B8864" s="22" t="s">
        <v>15191</v>
      </c>
      <c r="C8864" s="22" t="s">
        <v>68</v>
      </c>
      <c r="D8864" s="22" t="s">
        <v>61</v>
      </c>
      <c r="E8864" s="22" t="s">
        <v>21396</v>
      </c>
      <c r="F8864" s="31">
        <v>43000.672812500001</v>
      </c>
      <c r="G8864" s="31">
        <v>43000</v>
      </c>
      <c r="H8864" s="31">
        <v>43365</v>
      </c>
      <c r="I8864" s="31">
        <v>43030</v>
      </c>
      <c r="J8864" s="22" t="s">
        <v>73</v>
      </c>
      <c r="K8864" s="32" t="s">
        <v>74</v>
      </c>
      <c r="L8864" s="32" t="s">
        <v>21397</v>
      </c>
      <c r="N8864" s="24">
        <v>0</v>
      </c>
      <c r="O8864" s="24">
        <v>0</v>
      </c>
      <c r="P8864" s="32" t="s">
        <v>3250</v>
      </c>
      <c r="Q8864" s="43" t="s">
        <v>3251</v>
      </c>
      <c r="R8864" s="43" t="s">
        <v>78</v>
      </c>
      <c r="S8864" s="47">
        <v>5</v>
      </c>
    </row>
    <row r="8865" spans="1:19" ht="12.75">
      <c r="A8865" s="22" t="s">
        <v>60</v>
      </c>
      <c r="B8865" s="22" t="s">
        <v>15002</v>
      </c>
      <c r="C8865" s="22" t="s">
        <v>68</v>
      </c>
      <c r="D8865" s="22" t="s">
        <v>61</v>
      </c>
      <c r="E8865" s="22" t="s">
        <v>21398</v>
      </c>
      <c r="F8865" s="31">
        <v>42990.678576388884</v>
      </c>
      <c r="G8865" s="31">
        <v>42990</v>
      </c>
      <c r="H8865" s="31">
        <v>43355</v>
      </c>
      <c r="I8865" s="31">
        <v>43020</v>
      </c>
      <c r="J8865" s="22" t="s">
        <v>73</v>
      </c>
      <c r="K8865" s="32" t="s">
        <v>74</v>
      </c>
      <c r="L8865" s="32" t="s">
        <v>21399</v>
      </c>
      <c r="N8865" s="24">
        <v>3666.71</v>
      </c>
      <c r="O8865" s="24">
        <v>0</v>
      </c>
      <c r="P8865" s="32" t="s">
        <v>91</v>
      </c>
      <c r="Q8865" s="43" t="s">
        <v>92</v>
      </c>
      <c r="R8865" s="43" t="s">
        <v>78</v>
      </c>
      <c r="S8865" s="47">
        <v>5</v>
      </c>
    </row>
    <row r="8866" spans="1:19" ht="12.75">
      <c r="A8866" s="22" t="s">
        <v>60</v>
      </c>
      <c r="B8866" s="22" t="s">
        <v>14905</v>
      </c>
      <c r="C8866" s="22" t="s">
        <v>68</v>
      </c>
      <c r="D8866" s="22" t="s">
        <v>61</v>
      </c>
      <c r="E8866" s="22" t="s">
        <v>21400</v>
      </c>
      <c r="F8866" s="31">
        <v>42986.084814814814</v>
      </c>
      <c r="G8866" s="31">
        <v>43021</v>
      </c>
      <c r="H8866" s="31">
        <v>43386</v>
      </c>
      <c r="I8866" s="31">
        <v>43046</v>
      </c>
      <c r="J8866" s="22" t="s">
        <v>197</v>
      </c>
      <c r="K8866" s="32" t="s">
        <v>94</v>
      </c>
      <c r="L8866" s="32" t="s">
        <v>21401</v>
      </c>
      <c r="M8866" s="32" t="s">
        <v>21402</v>
      </c>
      <c r="N8866" s="24">
        <v>641.91999999999996</v>
      </c>
      <c r="O8866" s="24">
        <v>641.91999999999996</v>
      </c>
      <c r="P8866" s="32" t="s">
        <v>205</v>
      </c>
      <c r="Q8866" s="43" t="s">
        <v>206</v>
      </c>
      <c r="R8866" s="43" t="s">
        <v>78</v>
      </c>
      <c r="S8866" s="47">
        <v>1</v>
      </c>
    </row>
    <row r="8867" spans="1:19" ht="12.75">
      <c r="A8867" s="22" t="s">
        <v>60</v>
      </c>
      <c r="B8867" s="22" t="s">
        <v>14894</v>
      </c>
      <c r="C8867" s="22" t="s">
        <v>68</v>
      </c>
      <c r="D8867" s="22" t="s">
        <v>61</v>
      </c>
      <c r="E8867" s="22" t="s">
        <v>21403</v>
      </c>
      <c r="F8867" s="31">
        <v>43004.700949074075</v>
      </c>
      <c r="G8867" s="31">
        <v>43008</v>
      </c>
      <c r="H8867" s="31">
        <v>43373</v>
      </c>
      <c r="I8867" s="31">
        <v>43034.687696759254</v>
      </c>
      <c r="J8867" s="22" t="s">
        <v>73</v>
      </c>
      <c r="K8867" s="32" t="s">
        <v>74</v>
      </c>
      <c r="L8867" s="32" t="s">
        <v>21404</v>
      </c>
      <c r="N8867" s="24">
        <v>1166.5650000000001</v>
      </c>
      <c r="O8867" s="24">
        <v>0</v>
      </c>
      <c r="P8867" s="32" t="s">
        <v>21405</v>
      </c>
      <c r="Q8867" s="43" t="s">
        <v>21406</v>
      </c>
      <c r="R8867" s="43" t="s">
        <v>78</v>
      </c>
      <c r="S8867" s="47">
        <v>6</v>
      </c>
    </row>
    <row r="8868" spans="1:19" ht="12.75">
      <c r="A8868" s="22" t="s">
        <v>60</v>
      </c>
      <c r="B8868" s="22" t="s">
        <v>14870</v>
      </c>
      <c r="C8868" s="22" t="s">
        <v>68</v>
      </c>
      <c r="D8868" s="22" t="s">
        <v>61</v>
      </c>
      <c r="E8868" s="22" t="s">
        <v>21407</v>
      </c>
      <c r="F8868" s="31">
        <v>42982.698402777773</v>
      </c>
      <c r="G8868" s="31">
        <v>42986</v>
      </c>
      <c r="H8868" s="31">
        <v>43351</v>
      </c>
      <c r="I8868" s="31">
        <v>43012</v>
      </c>
      <c r="J8868" s="22" t="s">
        <v>73</v>
      </c>
      <c r="K8868" s="32" t="s">
        <v>74</v>
      </c>
      <c r="L8868" s="32" t="s">
        <v>21408</v>
      </c>
      <c r="N8868" s="24">
        <v>1167.9300000000001</v>
      </c>
      <c r="O8868" s="24">
        <v>0</v>
      </c>
      <c r="P8868" s="32" t="s">
        <v>4259</v>
      </c>
      <c r="Q8868" s="43" t="s">
        <v>4260</v>
      </c>
      <c r="R8868" s="43" t="s">
        <v>78</v>
      </c>
      <c r="S8868" s="47">
        <v>5</v>
      </c>
    </row>
    <row r="8869" spans="1:19" ht="12.75">
      <c r="A8869" s="22" t="s">
        <v>60</v>
      </c>
      <c r="B8869" s="22" t="s">
        <v>14894</v>
      </c>
      <c r="C8869" s="22" t="s">
        <v>68</v>
      </c>
      <c r="D8869" s="22" t="s">
        <v>61</v>
      </c>
      <c r="E8869" s="22" t="s">
        <v>21409</v>
      </c>
      <c r="F8869" s="31">
        <v>42992.575567129628</v>
      </c>
      <c r="G8869" s="31">
        <v>42992</v>
      </c>
      <c r="H8869" s="31">
        <v>43357</v>
      </c>
      <c r="I8869" s="31">
        <v>43022.57299768518</v>
      </c>
      <c r="J8869" s="22" t="s">
        <v>73</v>
      </c>
      <c r="K8869" s="32" t="s">
        <v>81</v>
      </c>
      <c r="L8869" s="32" t="s">
        <v>21410</v>
      </c>
      <c r="N8869" s="24">
        <v>781.452</v>
      </c>
      <c r="O8869" s="24">
        <v>695.07330000000002</v>
      </c>
      <c r="P8869" s="32" t="s">
        <v>1721</v>
      </c>
      <c r="Q8869" s="43" t="s">
        <v>1722</v>
      </c>
      <c r="R8869" s="43" t="s">
        <v>78</v>
      </c>
      <c r="S8869" s="47">
        <v>5</v>
      </c>
    </row>
    <row r="8870" spans="1:19" ht="12.75">
      <c r="A8870" s="22" t="s">
        <v>60</v>
      </c>
      <c r="B8870" s="22" t="s">
        <v>15056</v>
      </c>
      <c r="C8870" s="22" t="s">
        <v>68</v>
      </c>
      <c r="D8870" s="22" t="s">
        <v>61</v>
      </c>
      <c r="E8870" s="22" t="s">
        <v>21411</v>
      </c>
      <c r="F8870" s="31">
        <v>42979.744155092594</v>
      </c>
      <c r="G8870" s="31">
        <v>43007</v>
      </c>
      <c r="H8870" s="31">
        <v>43372</v>
      </c>
      <c r="I8870" s="31">
        <v>43009</v>
      </c>
      <c r="J8870" s="22" t="s">
        <v>73</v>
      </c>
      <c r="K8870" s="32" t="s">
        <v>74</v>
      </c>
      <c r="L8870" s="32" t="s">
        <v>21412</v>
      </c>
      <c r="N8870" s="24">
        <v>575.39</v>
      </c>
      <c r="O8870" s="24">
        <v>0</v>
      </c>
      <c r="P8870" s="32" t="s">
        <v>3816</v>
      </c>
      <c r="Q8870" s="43" t="s">
        <v>3817</v>
      </c>
      <c r="R8870" s="43" t="s">
        <v>78</v>
      </c>
      <c r="S8870" s="47">
        <v>5</v>
      </c>
    </row>
    <row r="8871" spans="1:19" ht="12.75">
      <c r="A8871" s="22" t="s">
        <v>60</v>
      </c>
      <c r="B8871" s="22" t="s">
        <v>15002</v>
      </c>
      <c r="C8871" s="22" t="s">
        <v>68</v>
      </c>
      <c r="D8871" s="22" t="s">
        <v>61</v>
      </c>
      <c r="E8871" s="22" t="s">
        <v>21413</v>
      </c>
      <c r="F8871" s="31">
        <v>43003.338206018518</v>
      </c>
      <c r="G8871" s="31">
        <v>43015</v>
      </c>
      <c r="H8871" s="31">
        <v>43380</v>
      </c>
      <c r="I8871" s="31">
        <v>43033</v>
      </c>
      <c r="J8871" s="22" t="s">
        <v>73</v>
      </c>
      <c r="K8871" s="32" t="s">
        <v>74</v>
      </c>
      <c r="L8871" s="32" t="s">
        <v>21414</v>
      </c>
      <c r="N8871" s="24">
        <v>0</v>
      </c>
      <c r="O8871" s="24">
        <v>0</v>
      </c>
      <c r="P8871" s="32" t="s">
        <v>2462</v>
      </c>
      <c r="Q8871" s="43" t="s">
        <v>2463</v>
      </c>
      <c r="R8871" s="43" t="s">
        <v>78</v>
      </c>
      <c r="S8871" s="47">
        <v>4</v>
      </c>
    </row>
    <row r="8872" spans="1:19" ht="12.75">
      <c r="A8872" s="22" t="s">
        <v>60</v>
      </c>
      <c r="B8872" s="22" t="s">
        <v>15025</v>
      </c>
      <c r="C8872" s="22" t="s">
        <v>68</v>
      </c>
      <c r="D8872" s="22" t="s">
        <v>61</v>
      </c>
      <c r="E8872" s="22" t="s">
        <v>21415</v>
      </c>
      <c r="F8872" s="31">
        <v>42993.504155092589</v>
      </c>
      <c r="G8872" s="31">
        <v>43011</v>
      </c>
      <c r="H8872" s="31">
        <v>43376</v>
      </c>
      <c r="I8872" s="31">
        <v>43023</v>
      </c>
      <c r="J8872" s="22" t="s">
        <v>73</v>
      </c>
      <c r="K8872" s="32" t="s">
        <v>74</v>
      </c>
      <c r="L8872" s="32" t="s">
        <v>21416</v>
      </c>
      <c r="N8872" s="24">
        <v>0</v>
      </c>
      <c r="O8872" s="24">
        <v>0</v>
      </c>
      <c r="P8872" s="32" t="s">
        <v>14021</v>
      </c>
      <c r="Q8872" s="43" t="s">
        <v>14022</v>
      </c>
      <c r="R8872" s="43" t="s">
        <v>78</v>
      </c>
      <c r="S8872" s="47">
        <v>4</v>
      </c>
    </row>
    <row r="8873" spans="1:19" ht="12.75">
      <c r="A8873" s="22" t="s">
        <v>60</v>
      </c>
      <c r="B8873" s="22" t="s">
        <v>14902</v>
      </c>
      <c r="C8873" s="22" t="s">
        <v>68</v>
      </c>
      <c r="D8873" s="22" t="s">
        <v>61</v>
      </c>
      <c r="E8873" s="22" t="s">
        <v>21417</v>
      </c>
      <c r="F8873" s="31">
        <v>42986.436493055553</v>
      </c>
      <c r="G8873" s="31">
        <v>42987</v>
      </c>
      <c r="H8873" s="31">
        <v>43352</v>
      </c>
      <c r="I8873" s="31">
        <v>43016</v>
      </c>
      <c r="J8873" s="22" t="s">
        <v>73</v>
      </c>
      <c r="K8873" s="32" t="s">
        <v>74</v>
      </c>
      <c r="L8873" s="32" t="s">
        <v>21418</v>
      </c>
      <c r="N8873" s="24">
        <v>1617.9266</v>
      </c>
      <c r="O8873" s="24">
        <v>0</v>
      </c>
      <c r="P8873" s="32" t="s">
        <v>3963</v>
      </c>
      <c r="Q8873" s="43" t="s">
        <v>3964</v>
      </c>
      <c r="R8873" s="43" t="s">
        <v>78</v>
      </c>
      <c r="S8873" s="47">
        <v>4</v>
      </c>
    </row>
    <row r="8874" spans="1:19" ht="12.75">
      <c r="A8874" s="22" t="s">
        <v>60</v>
      </c>
      <c r="B8874" s="22" t="s">
        <v>15056</v>
      </c>
      <c r="C8874" s="22" t="s">
        <v>68</v>
      </c>
      <c r="D8874" s="22" t="s">
        <v>61</v>
      </c>
      <c r="E8874" s="22" t="s">
        <v>21419</v>
      </c>
      <c r="F8874" s="31">
        <v>42979.478622685187</v>
      </c>
      <c r="G8874" s="31">
        <v>42997</v>
      </c>
      <c r="H8874" s="31">
        <v>43362</v>
      </c>
      <c r="I8874" s="31">
        <v>43009</v>
      </c>
      <c r="J8874" s="22" t="s">
        <v>73</v>
      </c>
      <c r="K8874" s="32" t="s">
        <v>81</v>
      </c>
      <c r="L8874" s="32" t="s">
        <v>21420</v>
      </c>
      <c r="N8874" s="24">
        <v>872.93</v>
      </c>
      <c r="O8874" s="24">
        <v>827.73</v>
      </c>
      <c r="P8874" s="32" t="s">
        <v>2957</v>
      </c>
      <c r="Q8874" s="43" t="s">
        <v>2958</v>
      </c>
      <c r="R8874" s="43" t="s">
        <v>140</v>
      </c>
      <c r="S8874" s="47">
        <v>4</v>
      </c>
    </row>
    <row r="8875" spans="1:19" ht="12.75">
      <c r="A8875" s="22" t="s">
        <v>60</v>
      </c>
      <c r="B8875" s="22" t="s">
        <v>14880</v>
      </c>
      <c r="C8875" s="22" t="s">
        <v>68</v>
      </c>
      <c r="D8875" s="22" t="s">
        <v>61</v>
      </c>
      <c r="E8875" s="22" t="s">
        <v>21421</v>
      </c>
      <c r="F8875" s="31">
        <v>42983.050879629627</v>
      </c>
      <c r="G8875" s="31">
        <v>43008</v>
      </c>
      <c r="H8875" s="31">
        <v>43373</v>
      </c>
      <c r="I8875" s="31">
        <v>43043.050879629627</v>
      </c>
      <c r="J8875" s="22" t="s">
        <v>73</v>
      </c>
      <c r="K8875" s="32" t="s">
        <v>74</v>
      </c>
      <c r="L8875" s="32" t="s">
        <v>21422</v>
      </c>
      <c r="N8875" s="24">
        <v>4427.91</v>
      </c>
      <c r="O8875" s="24">
        <v>0</v>
      </c>
      <c r="P8875" s="32" t="s">
        <v>21423</v>
      </c>
      <c r="Q8875" s="43" t="s">
        <v>21424</v>
      </c>
      <c r="R8875" s="43" t="s">
        <v>78</v>
      </c>
      <c r="S8875" s="47">
        <v>5</v>
      </c>
    </row>
    <row r="8876" spans="1:19" ht="12.75">
      <c r="A8876" s="22" t="s">
        <v>60</v>
      </c>
      <c r="B8876" s="22" t="s">
        <v>14857</v>
      </c>
      <c r="C8876" s="22" t="s">
        <v>68</v>
      </c>
      <c r="D8876" s="22" t="s">
        <v>61</v>
      </c>
      <c r="E8876" s="22" t="s">
        <v>21425</v>
      </c>
      <c r="F8876" s="31">
        <v>43006.470324074071</v>
      </c>
      <c r="G8876" s="31">
        <v>43019</v>
      </c>
      <c r="H8876" s="31">
        <v>43384</v>
      </c>
      <c r="I8876" s="31">
        <v>43036</v>
      </c>
      <c r="J8876" s="22" t="s">
        <v>73</v>
      </c>
      <c r="K8876" s="32" t="s">
        <v>74</v>
      </c>
      <c r="L8876" s="32" t="s">
        <v>21426</v>
      </c>
      <c r="N8876" s="24">
        <v>0</v>
      </c>
      <c r="O8876" s="24">
        <v>0</v>
      </c>
      <c r="P8876" s="32" t="s">
        <v>2762</v>
      </c>
      <c r="Q8876" s="43" t="s">
        <v>2763</v>
      </c>
      <c r="R8876" s="43" t="s">
        <v>140</v>
      </c>
      <c r="S8876" s="47">
        <v>5</v>
      </c>
    </row>
    <row r="8877" spans="1:19" ht="12.75">
      <c r="A8877" s="22" t="s">
        <v>60</v>
      </c>
      <c r="B8877" s="22" t="s">
        <v>14943</v>
      </c>
      <c r="C8877" s="22" t="s">
        <v>68</v>
      </c>
      <c r="D8877" s="22" t="s">
        <v>61</v>
      </c>
      <c r="E8877" s="22" t="s">
        <v>21427</v>
      </c>
      <c r="F8877" s="31">
        <v>42992.491921296292</v>
      </c>
      <c r="G8877" s="31">
        <v>42992</v>
      </c>
      <c r="H8877" s="31">
        <v>43357</v>
      </c>
      <c r="I8877" s="31">
        <v>43022</v>
      </c>
      <c r="J8877" s="22" t="s">
        <v>73</v>
      </c>
      <c r="K8877" s="32" t="s">
        <v>74</v>
      </c>
      <c r="L8877" s="32" t="s">
        <v>21428</v>
      </c>
      <c r="N8877" s="24">
        <v>0</v>
      </c>
      <c r="O8877" s="24">
        <v>0</v>
      </c>
      <c r="P8877" s="32" t="s">
        <v>106</v>
      </c>
      <c r="Q8877" s="43" t="s">
        <v>107</v>
      </c>
      <c r="R8877" s="43" t="s">
        <v>78</v>
      </c>
      <c r="S8877" s="47">
        <v>5</v>
      </c>
    </row>
    <row r="8878" spans="1:19" ht="12.75">
      <c r="A8878" s="22" t="s">
        <v>60</v>
      </c>
      <c r="B8878" s="22" t="s">
        <v>15137</v>
      </c>
      <c r="C8878" s="22" t="s">
        <v>68</v>
      </c>
      <c r="D8878" s="22" t="s">
        <v>61</v>
      </c>
      <c r="E8878" s="22" t="s">
        <v>21429</v>
      </c>
      <c r="F8878" s="31">
        <v>42986.449293981481</v>
      </c>
      <c r="G8878" s="31">
        <v>42991</v>
      </c>
      <c r="H8878" s="31">
        <v>43356</v>
      </c>
      <c r="I8878" s="31">
        <v>43016</v>
      </c>
      <c r="J8878" s="22" t="s">
        <v>73</v>
      </c>
      <c r="K8878" s="32" t="s">
        <v>74</v>
      </c>
      <c r="L8878" s="32" t="s">
        <v>21430</v>
      </c>
      <c r="N8878" s="24">
        <v>519.36329999999998</v>
      </c>
      <c r="O8878" s="24">
        <v>0</v>
      </c>
      <c r="P8878" s="32" t="s">
        <v>205</v>
      </c>
      <c r="Q8878" s="43" t="s">
        <v>206</v>
      </c>
      <c r="R8878" s="43" t="s">
        <v>78</v>
      </c>
      <c r="S8878" s="47">
        <v>5</v>
      </c>
    </row>
    <row r="8879" spans="1:19" ht="12.75">
      <c r="A8879" s="22" t="s">
        <v>60</v>
      </c>
      <c r="B8879" s="22" t="s">
        <v>15825</v>
      </c>
      <c r="C8879" s="22" t="s">
        <v>68</v>
      </c>
      <c r="D8879" s="22" t="s">
        <v>61</v>
      </c>
      <c r="E8879" s="22" t="s">
        <v>21431</v>
      </c>
      <c r="F8879" s="31">
        <v>42983.468194444446</v>
      </c>
      <c r="G8879" s="31">
        <v>43008</v>
      </c>
      <c r="H8879" s="31">
        <v>43373</v>
      </c>
      <c r="I8879" s="31">
        <v>43013</v>
      </c>
      <c r="J8879" s="22" t="s">
        <v>73</v>
      </c>
      <c r="K8879" s="32" t="s">
        <v>74</v>
      </c>
      <c r="L8879" s="32" t="s">
        <v>21432</v>
      </c>
      <c r="N8879" s="24">
        <v>2571.0100000000002</v>
      </c>
      <c r="O8879" s="24">
        <v>0</v>
      </c>
      <c r="P8879" s="32" t="s">
        <v>21433</v>
      </c>
      <c r="Q8879" s="43" t="s">
        <v>21434</v>
      </c>
      <c r="R8879" s="43" t="s">
        <v>78</v>
      </c>
      <c r="S8879" s="47">
        <v>5</v>
      </c>
    </row>
    <row r="8880" spans="1:19" ht="12.75">
      <c r="A8880" s="22" t="s">
        <v>60</v>
      </c>
      <c r="B8880" s="22" t="s">
        <v>15825</v>
      </c>
      <c r="C8880" s="22" t="s">
        <v>68</v>
      </c>
      <c r="D8880" s="22" t="s">
        <v>61</v>
      </c>
      <c r="E8880" s="22" t="s">
        <v>21435</v>
      </c>
      <c r="F8880" s="31">
        <v>42983.417905092589</v>
      </c>
      <c r="G8880" s="31">
        <v>42985</v>
      </c>
      <c r="H8880" s="31">
        <v>43350</v>
      </c>
      <c r="I8880" s="31">
        <v>43013</v>
      </c>
      <c r="J8880" s="22" t="s">
        <v>73</v>
      </c>
      <c r="K8880" s="32" t="s">
        <v>74</v>
      </c>
      <c r="L8880" s="32" t="s">
        <v>21436</v>
      </c>
      <c r="N8880" s="24">
        <v>0</v>
      </c>
      <c r="O8880" s="24">
        <v>0</v>
      </c>
      <c r="P8880" s="32" t="s">
        <v>9484</v>
      </c>
      <c r="Q8880" s="43" t="s">
        <v>9485</v>
      </c>
      <c r="R8880" s="43" t="s">
        <v>78</v>
      </c>
      <c r="S8880" s="47">
        <v>6</v>
      </c>
    </row>
    <row r="8881" spans="1:19" ht="12.75">
      <c r="A8881" s="22" t="s">
        <v>60</v>
      </c>
      <c r="B8881" s="22" t="s">
        <v>15056</v>
      </c>
      <c r="C8881" s="22" t="s">
        <v>68</v>
      </c>
      <c r="D8881" s="22" t="s">
        <v>61</v>
      </c>
      <c r="E8881" s="22" t="s">
        <v>21437</v>
      </c>
      <c r="F8881" s="31">
        <v>42985.675543981481</v>
      </c>
      <c r="G8881" s="31">
        <v>43008</v>
      </c>
      <c r="H8881" s="31">
        <v>43373</v>
      </c>
      <c r="I8881" s="31">
        <v>43015</v>
      </c>
      <c r="J8881" s="22" t="s">
        <v>73</v>
      </c>
      <c r="K8881" s="32" t="s">
        <v>74</v>
      </c>
      <c r="L8881" s="32" t="s">
        <v>21438</v>
      </c>
      <c r="N8881" s="24">
        <v>0</v>
      </c>
      <c r="O8881" s="24">
        <v>0</v>
      </c>
      <c r="P8881" s="32" t="s">
        <v>2742</v>
      </c>
      <c r="Q8881" s="43" t="s">
        <v>2743</v>
      </c>
      <c r="R8881" s="43" t="s">
        <v>140</v>
      </c>
      <c r="S8881" s="47">
        <v>6</v>
      </c>
    </row>
    <row r="8882" spans="1:19" ht="12.75">
      <c r="A8882" s="22" t="s">
        <v>60</v>
      </c>
      <c r="B8882" s="22" t="s">
        <v>15430</v>
      </c>
      <c r="C8882" s="22" t="s">
        <v>68</v>
      </c>
      <c r="D8882" s="22" t="s">
        <v>61</v>
      </c>
      <c r="E8882" s="22" t="s">
        <v>21439</v>
      </c>
      <c r="F8882" s="31">
        <v>42991.4758912037</v>
      </c>
      <c r="G8882" s="31">
        <v>43002</v>
      </c>
      <c r="H8882" s="31">
        <v>43367</v>
      </c>
      <c r="I8882" s="31">
        <v>43021</v>
      </c>
      <c r="J8882" s="22" t="s">
        <v>73</v>
      </c>
      <c r="K8882" s="32" t="s">
        <v>74</v>
      </c>
      <c r="L8882" s="32" t="s">
        <v>21440</v>
      </c>
      <c r="N8882" s="24">
        <v>324.34500000000003</v>
      </c>
      <c r="O8882" s="24">
        <v>0</v>
      </c>
      <c r="P8882" s="32" t="s">
        <v>2973</v>
      </c>
      <c r="Q8882" s="43" t="s">
        <v>2974</v>
      </c>
      <c r="R8882" s="43" t="s">
        <v>78</v>
      </c>
      <c r="S8882" s="47">
        <v>4</v>
      </c>
    </row>
    <row r="8883" spans="1:19" ht="12.75">
      <c r="A8883" s="22" t="s">
        <v>60</v>
      </c>
      <c r="B8883" s="22" t="s">
        <v>14995</v>
      </c>
      <c r="C8883" s="22" t="s">
        <v>68</v>
      </c>
      <c r="D8883" s="22" t="s">
        <v>61</v>
      </c>
      <c r="E8883" s="22" t="s">
        <v>21441</v>
      </c>
      <c r="F8883" s="31">
        <v>42992.395023148143</v>
      </c>
      <c r="G8883" s="31">
        <v>43003</v>
      </c>
      <c r="H8883" s="31">
        <v>43368</v>
      </c>
      <c r="I8883" s="31">
        <v>43022</v>
      </c>
      <c r="J8883" s="22" t="s">
        <v>73</v>
      </c>
      <c r="K8883" s="32" t="s">
        <v>81</v>
      </c>
      <c r="L8883" s="32" t="s">
        <v>21442</v>
      </c>
      <c r="N8883" s="24">
        <v>4417.74</v>
      </c>
      <c r="O8883" s="24">
        <v>4417.74</v>
      </c>
      <c r="P8883" s="32" t="s">
        <v>125</v>
      </c>
      <c r="Q8883" s="43" t="s">
        <v>126</v>
      </c>
      <c r="R8883" s="43" t="s">
        <v>140</v>
      </c>
      <c r="S8883" s="47">
        <v>5</v>
      </c>
    </row>
    <row r="8884" spans="1:19" ht="12.75">
      <c r="A8884" s="22" t="s">
        <v>60</v>
      </c>
      <c r="B8884" s="22" t="s">
        <v>15025</v>
      </c>
      <c r="C8884" s="22" t="s">
        <v>68</v>
      </c>
      <c r="D8884" s="22" t="s">
        <v>61</v>
      </c>
      <c r="E8884" s="22" t="s">
        <v>21443</v>
      </c>
      <c r="F8884" s="31">
        <v>42991.495856481481</v>
      </c>
      <c r="G8884" s="31">
        <v>43027</v>
      </c>
      <c r="H8884" s="31">
        <v>43392</v>
      </c>
      <c r="I8884" s="31">
        <v>43021</v>
      </c>
      <c r="J8884" s="22" t="s">
        <v>73</v>
      </c>
      <c r="K8884" s="32" t="s">
        <v>81</v>
      </c>
      <c r="L8884" s="32" t="s">
        <v>21444</v>
      </c>
      <c r="N8884" s="24">
        <v>1291.1199999999999</v>
      </c>
      <c r="O8884" s="24">
        <v>1281.9000000000001</v>
      </c>
      <c r="P8884" s="32" t="s">
        <v>5709</v>
      </c>
      <c r="Q8884" s="43" t="s">
        <v>5710</v>
      </c>
      <c r="R8884" s="43" t="s">
        <v>78</v>
      </c>
      <c r="S8884" s="47">
        <v>5</v>
      </c>
    </row>
    <row r="8885" spans="1:19" ht="12.75">
      <c r="A8885" s="22" t="s">
        <v>60</v>
      </c>
      <c r="B8885" s="22" t="s">
        <v>14860</v>
      </c>
      <c r="C8885" s="22" t="s">
        <v>68</v>
      </c>
      <c r="D8885" s="22" t="s">
        <v>61</v>
      </c>
      <c r="E8885" s="22" t="s">
        <v>21445</v>
      </c>
      <c r="F8885" s="31">
        <v>42997.533553240741</v>
      </c>
      <c r="G8885" s="31">
        <v>42997</v>
      </c>
      <c r="H8885" s="31">
        <v>43362</v>
      </c>
      <c r="I8885" s="31">
        <v>43027</v>
      </c>
      <c r="J8885" s="22" t="s">
        <v>73</v>
      </c>
      <c r="K8885" s="32" t="s">
        <v>94</v>
      </c>
      <c r="L8885" s="32" t="s">
        <v>21446</v>
      </c>
      <c r="M8885" s="32" t="s">
        <v>21447</v>
      </c>
      <c r="N8885" s="24">
        <v>533.53399999999999</v>
      </c>
      <c r="O8885" s="24">
        <v>390.92</v>
      </c>
      <c r="P8885" s="32" t="s">
        <v>409</v>
      </c>
      <c r="Q8885" s="43" t="s">
        <v>410</v>
      </c>
      <c r="R8885" s="43" t="s">
        <v>78</v>
      </c>
      <c r="S8885" s="47">
        <v>5</v>
      </c>
    </row>
    <row r="8886" spans="1:19" ht="12.75">
      <c r="A8886" s="22" t="s">
        <v>60</v>
      </c>
      <c r="B8886" s="22" t="s">
        <v>14958</v>
      </c>
      <c r="C8886" s="22" t="s">
        <v>68</v>
      </c>
      <c r="D8886" s="22" t="s">
        <v>61</v>
      </c>
      <c r="E8886" s="22" t="s">
        <v>21448</v>
      </c>
      <c r="F8886" s="31">
        <v>43008.084699074076</v>
      </c>
      <c r="G8886" s="31">
        <v>43043</v>
      </c>
      <c r="H8886" s="31">
        <v>43408</v>
      </c>
      <c r="I8886" s="31">
        <v>43068.084699074076</v>
      </c>
      <c r="J8886" s="22" t="s">
        <v>197</v>
      </c>
      <c r="K8886" s="32" t="s">
        <v>81</v>
      </c>
      <c r="L8886" s="32" t="s">
        <v>21449</v>
      </c>
      <c r="N8886" s="24">
        <v>967.81</v>
      </c>
      <c r="O8886" s="24">
        <v>967.81</v>
      </c>
      <c r="P8886" s="32" t="s">
        <v>5142</v>
      </c>
      <c r="Q8886" s="43" t="s">
        <v>5143</v>
      </c>
      <c r="R8886" s="43" t="s">
        <v>78</v>
      </c>
      <c r="S8886" s="47">
        <v>1</v>
      </c>
    </row>
    <row r="8887" spans="1:19" ht="12.75">
      <c r="A8887" s="22" t="s">
        <v>60</v>
      </c>
      <c r="B8887" s="22" t="s">
        <v>15025</v>
      </c>
      <c r="C8887" s="22" t="s">
        <v>68</v>
      </c>
      <c r="D8887" s="22" t="s">
        <v>61</v>
      </c>
      <c r="E8887" s="22" t="s">
        <v>21450</v>
      </c>
      <c r="F8887" s="31">
        <v>42985.635381944441</v>
      </c>
      <c r="G8887" s="31">
        <v>43009</v>
      </c>
      <c r="H8887" s="31">
        <v>43374</v>
      </c>
      <c r="I8887" s="31">
        <v>43015</v>
      </c>
      <c r="J8887" s="22" t="s">
        <v>73</v>
      </c>
      <c r="K8887" s="32" t="s">
        <v>74</v>
      </c>
      <c r="L8887" s="32" t="s">
        <v>21451</v>
      </c>
      <c r="N8887" s="24">
        <v>0</v>
      </c>
      <c r="O8887" s="24">
        <v>0</v>
      </c>
      <c r="P8887" s="32" t="s">
        <v>438</v>
      </c>
      <c r="Q8887" s="43" t="s">
        <v>439</v>
      </c>
      <c r="R8887" s="43" t="s">
        <v>78</v>
      </c>
      <c r="S8887" s="47">
        <v>5</v>
      </c>
    </row>
    <row r="8888" spans="1:19" ht="12.75">
      <c r="A8888" s="22" t="s">
        <v>60</v>
      </c>
      <c r="B8888" s="22" t="s">
        <v>14877</v>
      </c>
      <c r="C8888" s="22" t="s">
        <v>68</v>
      </c>
      <c r="D8888" s="22" t="s">
        <v>61</v>
      </c>
      <c r="E8888" s="22" t="s">
        <v>21452</v>
      </c>
      <c r="F8888" s="31">
        <v>42984.707048611112</v>
      </c>
      <c r="G8888" s="31">
        <v>42993</v>
      </c>
      <c r="H8888" s="31">
        <v>43358</v>
      </c>
      <c r="I8888" s="31">
        <v>42972</v>
      </c>
      <c r="J8888" s="22" t="s">
        <v>73</v>
      </c>
      <c r="K8888" s="32" t="s">
        <v>81</v>
      </c>
      <c r="L8888" s="32" t="s">
        <v>21453</v>
      </c>
      <c r="N8888" s="24">
        <v>389.28</v>
      </c>
      <c r="O8888" s="24">
        <v>389.28</v>
      </c>
      <c r="P8888" s="32" t="s">
        <v>13830</v>
      </c>
      <c r="Q8888" s="43" t="s">
        <v>13831</v>
      </c>
      <c r="R8888" s="43" t="s">
        <v>78</v>
      </c>
      <c r="S8888" s="47">
        <v>5</v>
      </c>
    </row>
    <row r="8889" spans="1:19" ht="12.75">
      <c r="A8889" s="22" t="s">
        <v>60</v>
      </c>
      <c r="B8889" s="22" t="s">
        <v>14948</v>
      </c>
      <c r="C8889" s="22" t="s">
        <v>68</v>
      </c>
      <c r="D8889" s="22" t="s">
        <v>61</v>
      </c>
      <c r="E8889" s="22" t="s">
        <v>21454</v>
      </c>
      <c r="F8889" s="31">
        <v>42990.570196759254</v>
      </c>
      <c r="G8889" s="31">
        <v>42865</v>
      </c>
      <c r="H8889" s="31">
        <v>43230</v>
      </c>
      <c r="I8889" s="31">
        <v>43020</v>
      </c>
      <c r="J8889" s="22" t="s">
        <v>244</v>
      </c>
      <c r="K8889" s="32" t="s">
        <v>81</v>
      </c>
      <c r="L8889" s="32" t="s">
        <v>21455</v>
      </c>
      <c r="N8889" s="24">
        <v>344.085</v>
      </c>
      <c r="O8889" s="24">
        <v>344.085</v>
      </c>
      <c r="P8889" s="32" t="s">
        <v>111</v>
      </c>
      <c r="Q8889" s="43" t="s">
        <v>112</v>
      </c>
      <c r="R8889" s="43" t="s">
        <v>78</v>
      </c>
      <c r="S8889" s="47">
        <v>1</v>
      </c>
    </row>
    <row r="8890" spans="1:19" ht="12.75">
      <c r="A8890" s="22" t="s">
        <v>60</v>
      </c>
      <c r="B8890" s="22" t="s">
        <v>14877</v>
      </c>
      <c r="C8890" s="22" t="s">
        <v>68</v>
      </c>
      <c r="D8890" s="22" t="s">
        <v>61</v>
      </c>
      <c r="E8890" s="22" t="s">
        <v>21456</v>
      </c>
      <c r="F8890" s="31">
        <v>42985.57603009259</v>
      </c>
      <c r="G8890" s="31">
        <v>42985</v>
      </c>
      <c r="H8890" s="31">
        <v>43350</v>
      </c>
      <c r="I8890" s="31">
        <v>43015</v>
      </c>
      <c r="J8890" s="22" t="s">
        <v>73</v>
      </c>
      <c r="K8890" s="32" t="s">
        <v>74</v>
      </c>
      <c r="L8890" s="32" t="s">
        <v>21457</v>
      </c>
      <c r="N8890" s="24">
        <v>0</v>
      </c>
      <c r="O8890" s="24">
        <v>0</v>
      </c>
      <c r="P8890" s="32" t="s">
        <v>438</v>
      </c>
      <c r="Q8890" s="43" t="s">
        <v>439</v>
      </c>
      <c r="R8890" s="43" t="s">
        <v>78</v>
      </c>
      <c r="S8890" s="47">
        <v>5</v>
      </c>
    </row>
    <row r="8891" spans="1:19" ht="12.75">
      <c r="A8891" s="22" t="s">
        <v>60</v>
      </c>
      <c r="B8891" s="22" t="s">
        <v>14870</v>
      </c>
      <c r="C8891" s="22" t="s">
        <v>68</v>
      </c>
      <c r="D8891" s="22" t="s">
        <v>61</v>
      </c>
      <c r="E8891" s="22" t="s">
        <v>21458</v>
      </c>
      <c r="F8891" s="31">
        <v>42995.292731481481</v>
      </c>
      <c r="G8891" s="31">
        <v>43009</v>
      </c>
      <c r="H8891" s="31">
        <v>43374</v>
      </c>
      <c r="I8891" s="31">
        <v>43025</v>
      </c>
      <c r="J8891" s="22" t="s">
        <v>73</v>
      </c>
      <c r="K8891" s="32" t="s">
        <v>109</v>
      </c>
      <c r="L8891" s="32" t="s">
        <v>21459</v>
      </c>
      <c r="N8891" s="24">
        <v>3042.96</v>
      </c>
      <c r="O8891" s="24">
        <v>2014.42</v>
      </c>
      <c r="P8891" s="32" t="s">
        <v>3402</v>
      </c>
      <c r="Q8891" s="43" t="s">
        <v>3403</v>
      </c>
      <c r="R8891" s="43" t="s">
        <v>78</v>
      </c>
      <c r="S8891" s="47">
        <v>5</v>
      </c>
    </row>
    <row r="8892" spans="1:19" ht="12.75">
      <c r="A8892" s="22" t="s">
        <v>60</v>
      </c>
      <c r="B8892" s="22" t="s">
        <v>15402</v>
      </c>
      <c r="C8892" s="22" t="s">
        <v>68</v>
      </c>
      <c r="D8892" s="22" t="s">
        <v>61</v>
      </c>
      <c r="E8892" s="22" t="s">
        <v>21460</v>
      </c>
      <c r="F8892" s="31">
        <v>43000.625543981478</v>
      </c>
      <c r="G8892" s="31">
        <v>43016</v>
      </c>
      <c r="H8892" s="31">
        <v>43381</v>
      </c>
      <c r="I8892" s="31">
        <v>43030.62091435185</v>
      </c>
      <c r="J8892" s="22" t="s">
        <v>73</v>
      </c>
      <c r="K8892" s="32" t="s">
        <v>81</v>
      </c>
      <c r="L8892" s="32" t="s">
        <v>21461</v>
      </c>
      <c r="N8892" s="24">
        <v>1612.8275000000001</v>
      </c>
      <c r="O8892" s="24">
        <v>1492.58</v>
      </c>
      <c r="P8892" s="32" t="s">
        <v>111</v>
      </c>
      <c r="Q8892" s="43" t="s">
        <v>112</v>
      </c>
      <c r="R8892" s="43" t="s">
        <v>78</v>
      </c>
      <c r="S8892" s="47">
        <v>5</v>
      </c>
    </row>
    <row r="8893" spans="1:19" ht="12.75">
      <c r="A8893" s="22" t="s">
        <v>60</v>
      </c>
      <c r="B8893" s="22" t="s">
        <v>16197</v>
      </c>
      <c r="C8893" s="22" t="s">
        <v>68</v>
      </c>
      <c r="D8893" s="22" t="s">
        <v>61</v>
      </c>
      <c r="E8893" s="22" t="s">
        <v>21462</v>
      </c>
      <c r="F8893" s="31">
        <v>42985.649421296293</v>
      </c>
      <c r="G8893" s="31">
        <v>42987</v>
      </c>
      <c r="H8893" s="31">
        <v>43352</v>
      </c>
      <c r="I8893" s="31">
        <v>43015</v>
      </c>
      <c r="J8893" s="22" t="s">
        <v>73</v>
      </c>
      <c r="K8893" s="32" t="s">
        <v>109</v>
      </c>
      <c r="L8893" s="32" t="s">
        <v>21463</v>
      </c>
      <c r="N8893" s="24">
        <v>335.915</v>
      </c>
      <c r="O8893" s="24">
        <v>356.87</v>
      </c>
      <c r="P8893" s="32" t="s">
        <v>1363</v>
      </c>
      <c r="Q8893" s="43" t="s">
        <v>1364</v>
      </c>
      <c r="R8893" s="43" t="s">
        <v>78</v>
      </c>
      <c r="S8893" s="47">
        <v>5</v>
      </c>
    </row>
    <row r="8894" spans="1:19" ht="12.75">
      <c r="A8894" s="22" t="s">
        <v>60</v>
      </c>
      <c r="B8894" s="22" t="s">
        <v>14894</v>
      </c>
      <c r="C8894" s="22" t="s">
        <v>68</v>
      </c>
      <c r="D8894" s="22" t="s">
        <v>61</v>
      </c>
      <c r="E8894" s="22" t="s">
        <v>21464</v>
      </c>
      <c r="F8894" s="31">
        <v>43005.430833333332</v>
      </c>
      <c r="G8894" s="31">
        <v>43005</v>
      </c>
      <c r="H8894" s="31">
        <v>43370</v>
      </c>
      <c r="I8894" s="31">
        <v>43035.429791666662</v>
      </c>
      <c r="J8894" s="22" t="s">
        <v>73</v>
      </c>
      <c r="K8894" s="32" t="s">
        <v>74</v>
      </c>
      <c r="L8894" s="32" t="s">
        <v>21465</v>
      </c>
      <c r="N8894" s="24">
        <v>437.215</v>
      </c>
      <c r="O8894" s="24">
        <v>0</v>
      </c>
      <c r="P8894" s="32" t="s">
        <v>21466</v>
      </c>
      <c r="Q8894" s="43" t="s">
        <v>21467</v>
      </c>
      <c r="R8894" s="43" t="s">
        <v>78</v>
      </c>
      <c r="S8894" s="47">
        <v>5</v>
      </c>
    </row>
    <row r="8895" spans="1:19" ht="12.75">
      <c r="A8895" s="22" t="s">
        <v>60</v>
      </c>
      <c r="B8895" s="22" t="s">
        <v>15402</v>
      </c>
      <c r="C8895" s="22" t="s">
        <v>68</v>
      </c>
      <c r="D8895" s="22" t="s">
        <v>61</v>
      </c>
      <c r="E8895" s="22" t="s">
        <v>21468</v>
      </c>
      <c r="F8895" s="31">
        <v>42996.473946759259</v>
      </c>
      <c r="G8895" s="31">
        <v>43006</v>
      </c>
      <c r="H8895" s="31">
        <v>43371</v>
      </c>
      <c r="I8895" s="31">
        <v>43026.457442129627</v>
      </c>
      <c r="J8895" s="22" t="s">
        <v>73</v>
      </c>
      <c r="K8895" s="32" t="s">
        <v>104</v>
      </c>
      <c r="L8895" s="32" t="s">
        <v>21469</v>
      </c>
      <c r="N8895" s="24">
        <v>6632.4961999999996</v>
      </c>
      <c r="O8895" s="24">
        <v>0</v>
      </c>
      <c r="P8895" s="32" t="s">
        <v>8508</v>
      </c>
      <c r="Q8895" s="43" t="s">
        <v>8509</v>
      </c>
      <c r="R8895" s="43" t="s">
        <v>78</v>
      </c>
      <c r="S8895" s="47">
        <v>5</v>
      </c>
    </row>
    <row r="8896" spans="1:19" ht="12.75">
      <c r="A8896" s="22" t="s">
        <v>60</v>
      </c>
      <c r="B8896" s="22" t="s">
        <v>15025</v>
      </c>
      <c r="C8896" s="22" t="s">
        <v>68</v>
      </c>
      <c r="D8896" s="22" t="s">
        <v>61</v>
      </c>
      <c r="E8896" s="22" t="s">
        <v>21470</v>
      </c>
      <c r="F8896" s="31">
        <v>43000.589652777773</v>
      </c>
      <c r="G8896" s="31">
        <v>43018</v>
      </c>
      <c r="H8896" s="31">
        <v>43383</v>
      </c>
      <c r="I8896" s="31">
        <v>43030</v>
      </c>
      <c r="J8896" s="22" t="s">
        <v>244</v>
      </c>
      <c r="K8896" s="32" t="s">
        <v>94</v>
      </c>
      <c r="L8896" s="32" t="s">
        <v>21471</v>
      </c>
      <c r="M8896" s="32" t="s">
        <v>21472</v>
      </c>
      <c r="N8896" s="24">
        <v>0</v>
      </c>
      <c r="O8896" s="24">
        <v>0</v>
      </c>
      <c r="P8896" s="32" t="s">
        <v>21473</v>
      </c>
      <c r="Q8896" s="43" t="s">
        <v>21474</v>
      </c>
      <c r="R8896" s="43" t="s">
        <v>78</v>
      </c>
      <c r="S8896" s="47">
        <v>1</v>
      </c>
    </row>
    <row r="8897" spans="1:19" ht="12.75">
      <c r="A8897" s="22" t="s">
        <v>60</v>
      </c>
      <c r="B8897" s="22" t="s">
        <v>15021</v>
      </c>
      <c r="C8897" s="22" t="s">
        <v>68</v>
      </c>
      <c r="D8897" s="22" t="s">
        <v>61</v>
      </c>
      <c r="E8897" s="22" t="s">
        <v>21475</v>
      </c>
      <c r="F8897" s="31">
        <v>42996.424409722218</v>
      </c>
      <c r="G8897" s="31">
        <v>43009</v>
      </c>
      <c r="H8897" s="31">
        <v>43374</v>
      </c>
      <c r="I8897" s="31">
        <v>43026</v>
      </c>
      <c r="J8897" s="22" t="s">
        <v>73</v>
      </c>
      <c r="K8897" s="32" t="s">
        <v>94</v>
      </c>
      <c r="L8897" s="32" t="s">
        <v>21476</v>
      </c>
      <c r="M8897" s="32" t="s">
        <v>21477</v>
      </c>
      <c r="N8897" s="24">
        <v>1160.78</v>
      </c>
      <c r="O8897" s="24">
        <v>1160.78</v>
      </c>
      <c r="P8897" s="32" t="s">
        <v>1363</v>
      </c>
      <c r="Q8897" s="43" t="s">
        <v>1364</v>
      </c>
      <c r="R8897" s="43" t="s">
        <v>78</v>
      </c>
      <c r="S8897" s="47">
        <v>1</v>
      </c>
    </row>
    <row r="8898" spans="1:19" ht="12.75">
      <c r="A8898" s="22" t="s">
        <v>60</v>
      </c>
      <c r="B8898" s="22" t="s">
        <v>15131</v>
      </c>
      <c r="C8898" s="22" t="s">
        <v>68</v>
      </c>
      <c r="D8898" s="22" t="s">
        <v>61</v>
      </c>
      <c r="E8898" s="22" t="s">
        <v>21478</v>
      </c>
      <c r="F8898" s="31">
        <v>42992.547476851847</v>
      </c>
      <c r="G8898" s="31">
        <v>43014</v>
      </c>
      <c r="H8898" s="31">
        <v>43379</v>
      </c>
      <c r="I8898" s="31">
        <v>43022</v>
      </c>
      <c r="J8898" s="22" t="s">
        <v>73</v>
      </c>
      <c r="K8898" s="32" t="s">
        <v>109</v>
      </c>
      <c r="L8898" s="32" t="s">
        <v>21479</v>
      </c>
      <c r="N8898" s="24">
        <v>2588.5733</v>
      </c>
      <c r="O8898" s="24">
        <v>1544.06</v>
      </c>
      <c r="P8898" s="32" t="s">
        <v>91</v>
      </c>
      <c r="Q8898" s="43" t="s">
        <v>92</v>
      </c>
      <c r="R8898" s="43" t="s">
        <v>78</v>
      </c>
      <c r="S8898" s="47">
        <v>4</v>
      </c>
    </row>
    <row r="8899" spans="1:19" ht="12.75">
      <c r="A8899" s="22" t="s">
        <v>60</v>
      </c>
      <c r="B8899" s="22" t="s">
        <v>15002</v>
      </c>
      <c r="C8899" s="22" t="s">
        <v>68</v>
      </c>
      <c r="D8899" s="22" t="s">
        <v>61</v>
      </c>
      <c r="E8899" s="22" t="s">
        <v>21480</v>
      </c>
      <c r="F8899" s="31">
        <v>42989.671550925923</v>
      </c>
      <c r="G8899" s="31">
        <v>42993</v>
      </c>
      <c r="H8899" s="31">
        <v>43358</v>
      </c>
      <c r="I8899" s="31">
        <v>43019</v>
      </c>
      <c r="J8899" s="22" t="s">
        <v>73</v>
      </c>
      <c r="K8899" s="32" t="s">
        <v>104</v>
      </c>
      <c r="N8899" s="24">
        <v>2142.96</v>
      </c>
      <c r="O8899" s="24">
        <v>0</v>
      </c>
      <c r="P8899" s="32" t="s">
        <v>106</v>
      </c>
      <c r="Q8899" s="43" t="s">
        <v>107</v>
      </c>
      <c r="R8899" s="43" t="s">
        <v>78</v>
      </c>
      <c r="S8899" s="47">
        <v>5</v>
      </c>
    </row>
    <row r="8900" spans="1:19" ht="12.75">
      <c r="A8900" s="22" t="s">
        <v>60</v>
      </c>
      <c r="B8900" s="22" t="s">
        <v>14894</v>
      </c>
      <c r="C8900" s="22" t="s">
        <v>68</v>
      </c>
      <c r="D8900" s="22" t="s">
        <v>61</v>
      </c>
      <c r="E8900" s="22" t="s">
        <v>21481</v>
      </c>
      <c r="F8900" s="31">
        <v>42980.084594907406</v>
      </c>
      <c r="G8900" s="31">
        <v>43015</v>
      </c>
      <c r="H8900" s="31">
        <v>43380</v>
      </c>
      <c r="I8900" s="31">
        <v>43040.084594907406</v>
      </c>
      <c r="J8900" s="22" t="s">
        <v>197</v>
      </c>
      <c r="K8900" s="32" t="s">
        <v>94</v>
      </c>
      <c r="L8900" s="32" t="s">
        <v>21482</v>
      </c>
      <c r="M8900" s="32" t="s">
        <v>21483</v>
      </c>
      <c r="N8900" s="24">
        <v>511.14</v>
      </c>
      <c r="O8900" s="24">
        <v>374.70</v>
      </c>
      <c r="P8900" s="32" t="s">
        <v>2003</v>
      </c>
      <c r="Q8900" s="43" t="s">
        <v>2004</v>
      </c>
      <c r="R8900" s="43" t="s">
        <v>78</v>
      </c>
      <c r="S8900" s="47">
        <v>5</v>
      </c>
    </row>
    <row r="8901" spans="1:19" ht="12.75">
      <c r="A8901" s="22" t="s">
        <v>60</v>
      </c>
      <c r="B8901" s="22" t="s">
        <v>15025</v>
      </c>
      <c r="C8901" s="22" t="s">
        <v>68</v>
      </c>
      <c r="D8901" s="22" t="s">
        <v>61</v>
      </c>
      <c r="E8901" s="22" t="s">
        <v>21484</v>
      </c>
      <c r="F8901" s="31">
        <v>43006.375416666662</v>
      </c>
      <c r="G8901" s="31">
        <v>43006</v>
      </c>
      <c r="H8901" s="31">
        <v>43371</v>
      </c>
      <c r="I8901" s="31">
        <v>43036</v>
      </c>
      <c r="J8901" s="22" t="s">
        <v>73</v>
      </c>
      <c r="K8901" s="32" t="s">
        <v>81</v>
      </c>
      <c r="L8901" s="32" t="s">
        <v>21485</v>
      </c>
      <c r="N8901" s="24">
        <v>555.20600000000002</v>
      </c>
      <c r="O8901" s="24">
        <v>359.11</v>
      </c>
      <c r="P8901" s="32" t="s">
        <v>4838</v>
      </c>
      <c r="Q8901" s="43" t="s">
        <v>4839</v>
      </c>
      <c r="R8901" s="43" t="s">
        <v>78</v>
      </c>
      <c r="S8901" s="47">
        <v>5</v>
      </c>
    </row>
    <row r="8902" spans="1:19" ht="12.75">
      <c r="A8902" s="22" t="s">
        <v>60</v>
      </c>
      <c r="B8902" s="22" t="s">
        <v>14940</v>
      </c>
      <c r="C8902" s="22" t="s">
        <v>68</v>
      </c>
      <c r="D8902" s="22" t="s">
        <v>61</v>
      </c>
      <c r="E8902" s="22" t="s">
        <v>21486</v>
      </c>
      <c r="F8902" s="31">
        <v>42996.528657407405</v>
      </c>
      <c r="G8902" s="31">
        <v>43018</v>
      </c>
      <c r="H8902" s="31">
        <v>43383</v>
      </c>
      <c r="I8902" s="31">
        <v>43026.524143518516</v>
      </c>
      <c r="J8902" s="22" t="s">
        <v>73</v>
      </c>
      <c r="K8902" s="32" t="s">
        <v>81</v>
      </c>
      <c r="L8902" s="32" t="s">
        <v>21487</v>
      </c>
      <c r="N8902" s="24">
        <v>2396.81</v>
      </c>
      <c r="O8902" s="24">
        <v>2396.81</v>
      </c>
      <c r="P8902" s="32" t="s">
        <v>422</v>
      </c>
      <c r="Q8902" s="43" t="s">
        <v>423</v>
      </c>
      <c r="R8902" s="43" t="s">
        <v>78</v>
      </c>
      <c r="S8902" s="47">
        <v>5</v>
      </c>
    </row>
    <row r="8903" spans="1:19" ht="12.75">
      <c r="A8903" s="22" t="s">
        <v>60</v>
      </c>
      <c r="B8903" s="22" t="s">
        <v>14991</v>
      </c>
      <c r="C8903" s="22" t="s">
        <v>68</v>
      </c>
      <c r="D8903" s="22" t="s">
        <v>61</v>
      </c>
      <c r="E8903" s="22" t="s">
        <v>21488</v>
      </c>
      <c r="F8903" s="31">
        <v>42982.447465277779</v>
      </c>
      <c r="G8903" s="31">
        <v>42982</v>
      </c>
      <c r="H8903" s="31">
        <v>43347</v>
      </c>
      <c r="I8903" s="31">
        <v>43012</v>
      </c>
      <c r="J8903" s="22" t="s">
        <v>73</v>
      </c>
      <c r="K8903" s="32" t="s">
        <v>109</v>
      </c>
      <c r="L8903" s="32" t="s">
        <v>21489</v>
      </c>
      <c r="N8903" s="24">
        <v>6362.70</v>
      </c>
      <c r="O8903" s="24">
        <v>0</v>
      </c>
      <c r="P8903" s="32" t="s">
        <v>3214</v>
      </c>
      <c r="Q8903" s="43" t="s">
        <v>3215</v>
      </c>
      <c r="R8903" s="43" t="s">
        <v>78</v>
      </c>
      <c r="S8903" s="47">
        <v>5</v>
      </c>
    </row>
    <row r="8904" spans="1:19" ht="12.75">
      <c r="A8904" s="22" t="s">
        <v>60</v>
      </c>
      <c r="B8904" s="22" t="s">
        <v>14860</v>
      </c>
      <c r="C8904" s="22" t="s">
        <v>68</v>
      </c>
      <c r="D8904" s="22" t="s">
        <v>61</v>
      </c>
      <c r="E8904" s="22" t="s">
        <v>21490</v>
      </c>
      <c r="F8904" s="31">
        <v>42993.408136574071</v>
      </c>
      <c r="G8904" s="31">
        <v>42948</v>
      </c>
      <c r="H8904" s="31">
        <v>43313</v>
      </c>
      <c r="I8904" s="31">
        <v>43023</v>
      </c>
      <c r="J8904" s="22" t="s">
        <v>244</v>
      </c>
      <c r="K8904" s="32" t="s">
        <v>94</v>
      </c>
      <c r="L8904" s="32" t="s">
        <v>21491</v>
      </c>
      <c r="M8904" s="32" t="s">
        <v>21492</v>
      </c>
      <c r="N8904" s="24">
        <v>0</v>
      </c>
      <c r="O8904" s="24">
        <v>0</v>
      </c>
      <c r="P8904" s="32" t="s">
        <v>871</v>
      </c>
      <c r="Q8904" s="43" t="s">
        <v>872</v>
      </c>
      <c r="R8904" s="43" t="s">
        <v>78</v>
      </c>
      <c r="S8904" s="47">
        <v>1</v>
      </c>
    </row>
    <row r="8905" spans="1:19" ht="12.75">
      <c r="A8905" s="22" t="s">
        <v>60</v>
      </c>
      <c r="B8905" s="22" t="s">
        <v>15181</v>
      </c>
      <c r="C8905" s="22" t="s">
        <v>68</v>
      </c>
      <c r="D8905" s="22" t="s">
        <v>61</v>
      </c>
      <c r="E8905" s="22" t="s">
        <v>21493</v>
      </c>
      <c r="F8905" s="31">
        <v>43003.494976851849</v>
      </c>
      <c r="G8905" s="31">
        <v>43009</v>
      </c>
      <c r="H8905" s="31">
        <v>43374</v>
      </c>
      <c r="I8905" s="31">
        <v>43033</v>
      </c>
      <c r="J8905" s="22" t="s">
        <v>161</v>
      </c>
      <c r="K8905" s="32" t="s">
        <v>81</v>
      </c>
      <c r="L8905" s="32" t="s">
        <v>21494</v>
      </c>
      <c r="N8905" s="24">
        <v>-1315.37</v>
      </c>
      <c r="O8905" s="24">
        <v>-1315.37</v>
      </c>
      <c r="P8905" s="32" t="s">
        <v>1363</v>
      </c>
      <c r="Q8905" s="43" t="s">
        <v>1364</v>
      </c>
      <c r="R8905" s="43" t="s">
        <v>78</v>
      </c>
      <c r="S8905" s="47">
        <v>1</v>
      </c>
    </row>
    <row r="8906" spans="1:19" ht="12.75">
      <c r="A8906" s="22" t="s">
        <v>60</v>
      </c>
      <c r="B8906" s="22" t="s">
        <v>14857</v>
      </c>
      <c r="C8906" s="22" t="s">
        <v>68</v>
      </c>
      <c r="D8906" s="22" t="s">
        <v>61</v>
      </c>
      <c r="E8906" s="22" t="s">
        <v>21495</v>
      </c>
      <c r="F8906" s="31">
        <v>42992.688622685186</v>
      </c>
      <c r="G8906" s="31">
        <v>42999</v>
      </c>
      <c r="H8906" s="31">
        <v>43364</v>
      </c>
      <c r="I8906" s="31">
        <v>43022</v>
      </c>
      <c r="J8906" s="22" t="s">
        <v>73</v>
      </c>
      <c r="K8906" s="32" t="s">
        <v>81</v>
      </c>
      <c r="L8906" s="32" t="s">
        <v>21496</v>
      </c>
      <c r="N8906" s="24">
        <v>627.50</v>
      </c>
      <c r="O8906" s="24">
        <v>709.375</v>
      </c>
      <c r="P8906" s="32" t="s">
        <v>1072</v>
      </c>
      <c r="Q8906" s="43" t="s">
        <v>1073</v>
      </c>
      <c r="R8906" s="43" t="s">
        <v>78</v>
      </c>
      <c r="S8906" s="47">
        <v>5</v>
      </c>
    </row>
    <row r="8907" spans="1:19" ht="12.75">
      <c r="A8907" s="22" t="s">
        <v>60</v>
      </c>
      <c r="B8907" s="22" t="s">
        <v>14870</v>
      </c>
      <c r="C8907" s="22" t="s">
        <v>68</v>
      </c>
      <c r="D8907" s="22" t="s">
        <v>61</v>
      </c>
      <c r="E8907" s="22" t="s">
        <v>21497</v>
      </c>
      <c r="F8907" s="31">
        <v>42990.479351851849</v>
      </c>
      <c r="G8907" s="31">
        <v>43001</v>
      </c>
      <c r="H8907" s="31">
        <v>43366</v>
      </c>
      <c r="I8907" s="31">
        <v>43020</v>
      </c>
      <c r="J8907" s="22" t="s">
        <v>73</v>
      </c>
      <c r="K8907" s="32" t="s">
        <v>104</v>
      </c>
      <c r="N8907" s="24">
        <v>6143.21</v>
      </c>
      <c r="O8907" s="24">
        <v>0</v>
      </c>
      <c r="P8907" s="32" t="s">
        <v>3520</v>
      </c>
      <c r="Q8907" s="43" t="s">
        <v>3521</v>
      </c>
      <c r="R8907" s="43" t="s">
        <v>78</v>
      </c>
      <c r="S8907" s="47">
        <v>5</v>
      </c>
    </row>
    <row r="8908" spans="1:19" ht="12.75">
      <c r="A8908" s="22" t="s">
        <v>60</v>
      </c>
      <c r="B8908" s="22" t="s">
        <v>14864</v>
      </c>
      <c r="C8908" s="22" t="s">
        <v>68</v>
      </c>
      <c r="D8908" s="22" t="s">
        <v>61</v>
      </c>
      <c r="E8908" s="22" t="s">
        <v>21498</v>
      </c>
      <c r="F8908" s="31">
        <v>43004.719212962962</v>
      </c>
      <c r="G8908" s="31">
        <v>43010</v>
      </c>
      <c r="H8908" s="31">
        <v>43375</v>
      </c>
      <c r="I8908" s="31">
        <v>43034</v>
      </c>
      <c r="J8908" s="22" t="s">
        <v>73</v>
      </c>
      <c r="K8908" s="32" t="s">
        <v>74</v>
      </c>
      <c r="L8908" s="32" t="s">
        <v>21499</v>
      </c>
      <c r="N8908" s="24">
        <v>3721.0356999999999</v>
      </c>
      <c r="O8908" s="24">
        <v>0</v>
      </c>
      <c r="P8908" s="32" t="s">
        <v>91</v>
      </c>
      <c r="Q8908" s="43" t="s">
        <v>92</v>
      </c>
      <c r="R8908" s="43" t="s">
        <v>78</v>
      </c>
      <c r="S8908" s="47">
        <v>5</v>
      </c>
    </row>
    <row r="8909" spans="1:19" ht="12.75">
      <c r="A8909" s="22" t="s">
        <v>60</v>
      </c>
      <c r="B8909" s="22" t="s">
        <v>15010</v>
      </c>
      <c r="C8909" s="22" t="s">
        <v>68</v>
      </c>
      <c r="D8909" s="22" t="s">
        <v>61</v>
      </c>
      <c r="E8909" s="22" t="s">
        <v>21500</v>
      </c>
      <c r="F8909" s="31">
        <v>43005.691354166665</v>
      </c>
      <c r="G8909" s="31">
        <v>43006</v>
      </c>
      <c r="H8909" s="31">
        <v>43371</v>
      </c>
      <c r="I8909" s="31">
        <v>43035</v>
      </c>
      <c r="J8909" s="22" t="s">
        <v>73</v>
      </c>
      <c r="K8909" s="32" t="s">
        <v>81</v>
      </c>
      <c r="L8909" s="32" t="s">
        <v>21501</v>
      </c>
      <c r="N8909" s="24">
        <v>1455.998</v>
      </c>
      <c r="O8909" s="24">
        <v>1819.9974999999999</v>
      </c>
      <c r="P8909" s="32" t="s">
        <v>18916</v>
      </c>
      <c r="Q8909" s="43" t="s">
        <v>18917</v>
      </c>
      <c r="R8909" s="43" t="s">
        <v>78</v>
      </c>
      <c r="S8909" s="47">
        <v>6</v>
      </c>
    </row>
    <row r="8910" spans="1:19" ht="12.75">
      <c r="A8910" s="22" t="s">
        <v>60</v>
      </c>
      <c r="B8910" s="22" t="s">
        <v>15053</v>
      </c>
      <c r="C8910" s="22" t="s">
        <v>68</v>
      </c>
      <c r="D8910" s="22" t="s">
        <v>61</v>
      </c>
      <c r="E8910" s="22" t="s">
        <v>21502</v>
      </c>
      <c r="F8910" s="31">
        <v>42997.437581018516</v>
      </c>
      <c r="G8910" s="31">
        <v>43002</v>
      </c>
      <c r="H8910" s="31">
        <v>43373</v>
      </c>
      <c r="I8910" s="31">
        <v>43027</v>
      </c>
      <c r="J8910" s="22" t="s">
        <v>73</v>
      </c>
      <c r="K8910" s="32" t="s">
        <v>81</v>
      </c>
      <c r="L8910" s="32" t="s">
        <v>21503</v>
      </c>
      <c r="N8910" s="24">
        <v>5855.0699999999997</v>
      </c>
      <c r="O8910" s="24">
        <v>5855.0699999999997</v>
      </c>
      <c r="P8910" s="32" t="s">
        <v>916</v>
      </c>
      <c r="Q8910" s="43" t="s">
        <v>917</v>
      </c>
      <c r="R8910" s="43" t="s">
        <v>78</v>
      </c>
      <c r="S8910" s="47">
        <v>3</v>
      </c>
    </row>
    <row r="8911" spans="1:19" ht="12.75">
      <c r="A8911" s="22" t="s">
        <v>60</v>
      </c>
      <c r="B8911" s="22" t="s">
        <v>14962</v>
      </c>
      <c r="C8911" s="22" t="s">
        <v>68</v>
      </c>
      <c r="D8911" s="22" t="s">
        <v>61</v>
      </c>
      <c r="E8911" s="22" t="s">
        <v>21504</v>
      </c>
      <c r="F8911" s="31">
        <v>42989.583449074074</v>
      </c>
      <c r="G8911" s="31">
        <v>43006</v>
      </c>
      <c r="H8911" s="31">
        <v>43371</v>
      </c>
      <c r="I8911" s="31">
        <v>43019</v>
      </c>
      <c r="J8911" s="22" t="s">
        <v>73</v>
      </c>
      <c r="K8911" s="32" t="s">
        <v>74</v>
      </c>
      <c r="L8911" s="32" t="s">
        <v>21505</v>
      </c>
      <c r="N8911" s="24">
        <v>16134.620000000001</v>
      </c>
      <c r="O8911" s="24">
        <v>0</v>
      </c>
      <c r="P8911" s="32" t="s">
        <v>4799</v>
      </c>
      <c r="Q8911" s="43" t="s">
        <v>4800</v>
      </c>
      <c r="R8911" s="43" t="s">
        <v>78</v>
      </c>
      <c r="S8911" s="47">
        <v>5</v>
      </c>
    </row>
    <row r="8912" spans="1:19" ht="12.75">
      <c r="A8912" s="22" t="s">
        <v>60</v>
      </c>
      <c r="B8912" s="22" t="s">
        <v>14894</v>
      </c>
      <c r="C8912" s="22" t="s">
        <v>68</v>
      </c>
      <c r="D8912" s="22" t="s">
        <v>61</v>
      </c>
      <c r="E8912" s="22" t="s">
        <v>21506</v>
      </c>
      <c r="F8912" s="31">
        <v>42990.399641203701</v>
      </c>
      <c r="G8912" s="31">
        <v>42990</v>
      </c>
      <c r="H8912" s="31">
        <v>43355</v>
      </c>
      <c r="I8912" s="31">
        <v>43020.397893518515</v>
      </c>
      <c r="J8912" s="22" t="s">
        <v>73</v>
      </c>
      <c r="K8912" s="32" t="s">
        <v>81</v>
      </c>
      <c r="L8912" s="32" t="s">
        <v>21507</v>
      </c>
      <c r="N8912" s="24">
        <v>443.44569999999999</v>
      </c>
      <c r="O8912" s="24">
        <v>336.44</v>
      </c>
      <c r="P8912" s="32" t="s">
        <v>298</v>
      </c>
      <c r="Q8912" s="43" t="s">
        <v>299</v>
      </c>
      <c r="R8912" s="43" t="s">
        <v>78</v>
      </c>
      <c r="S8912" s="47">
        <v>5</v>
      </c>
    </row>
    <row r="8913" spans="1:19" ht="12.75">
      <c r="A8913" s="22" t="s">
        <v>60</v>
      </c>
      <c r="B8913" s="22" t="s">
        <v>14880</v>
      </c>
      <c r="C8913" s="22" t="s">
        <v>68</v>
      </c>
      <c r="D8913" s="22" t="s">
        <v>61</v>
      </c>
      <c r="E8913" s="22" t="s">
        <v>21508</v>
      </c>
      <c r="F8913" s="31">
        <v>43000.386365740742</v>
      </c>
      <c r="G8913" s="31">
        <v>42887</v>
      </c>
      <c r="H8913" s="31">
        <v>43252</v>
      </c>
      <c r="I8913" s="31">
        <v>43030</v>
      </c>
      <c r="J8913" s="22" t="s">
        <v>244</v>
      </c>
      <c r="K8913" s="32" t="s">
        <v>104</v>
      </c>
      <c r="L8913" s="32" t="s">
        <v>21509</v>
      </c>
      <c r="N8913" s="24">
        <v>0</v>
      </c>
      <c r="O8913" s="24">
        <v>0</v>
      </c>
      <c r="P8913" s="32" t="s">
        <v>91</v>
      </c>
      <c r="Q8913" s="43" t="s">
        <v>92</v>
      </c>
      <c r="R8913" s="43" t="s">
        <v>140</v>
      </c>
      <c r="S8913" s="47">
        <v>1</v>
      </c>
    </row>
    <row r="8914" spans="1:19" ht="12.75">
      <c r="A8914" s="22" t="s">
        <v>60</v>
      </c>
      <c r="B8914" s="22" t="s">
        <v>14962</v>
      </c>
      <c r="C8914" s="22" t="s">
        <v>68</v>
      </c>
      <c r="D8914" s="22" t="s">
        <v>61</v>
      </c>
      <c r="E8914" s="22" t="s">
        <v>21510</v>
      </c>
      <c r="F8914" s="31">
        <v>43006.461643518516</v>
      </c>
      <c r="G8914" s="31">
        <v>43010</v>
      </c>
      <c r="H8914" s="31">
        <v>43375</v>
      </c>
      <c r="I8914" s="31">
        <v>43036</v>
      </c>
      <c r="J8914" s="22" t="s">
        <v>73</v>
      </c>
      <c r="K8914" s="32" t="s">
        <v>81</v>
      </c>
      <c r="L8914" s="32" t="s">
        <v>21511</v>
      </c>
      <c r="N8914" s="24">
        <v>4026.1266000000001</v>
      </c>
      <c r="O8914" s="24">
        <v>4224.12</v>
      </c>
      <c r="P8914" s="32" t="s">
        <v>1389</v>
      </c>
      <c r="Q8914" s="43" t="s">
        <v>1390</v>
      </c>
      <c r="R8914" s="43" t="s">
        <v>78</v>
      </c>
      <c r="S8914" s="47">
        <v>5</v>
      </c>
    </row>
    <row r="8915" spans="1:19" ht="12.75">
      <c r="A8915" s="22" t="s">
        <v>60</v>
      </c>
      <c r="B8915" s="22" t="s">
        <v>14852</v>
      </c>
      <c r="C8915" s="22" t="s">
        <v>68</v>
      </c>
      <c r="D8915" s="22" t="s">
        <v>61</v>
      </c>
      <c r="E8915" s="22" t="s">
        <v>21512</v>
      </c>
      <c r="F8915" s="31">
        <v>43004.727673611109</v>
      </c>
      <c r="G8915" s="31">
        <v>43011</v>
      </c>
      <c r="H8915" s="31">
        <v>43376</v>
      </c>
      <c r="I8915" s="31">
        <v>43034</v>
      </c>
      <c r="J8915" s="22" t="s">
        <v>73</v>
      </c>
      <c r="K8915" s="32" t="s">
        <v>74</v>
      </c>
      <c r="L8915" s="32" t="s">
        <v>21513</v>
      </c>
      <c r="N8915" s="24">
        <v>960.895</v>
      </c>
      <c r="O8915" s="24">
        <v>0</v>
      </c>
      <c r="P8915" s="32" t="s">
        <v>14356</v>
      </c>
      <c r="Q8915" s="43" t="s">
        <v>14357</v>
      </c>
      <c r="R8915" s="43" t="s">
        <v>78</v>
      </c>
      <c r="S8915" s="47">
        <v>6</v>
      </c>
    </row>
    <row r="8916" spans="1:19" ht="12.75">
      <c r="A8916" s="22" t="s">
        <v>60</v>
      </c>
      <c r="B8916" s="22" t="s">
        <v>14894</v>
      </c>
      <c r="C8916" s="22" t="s">
        <v>68</v>
      </c>
      <c r="D8916" s="22" t="s">
        <v>61</v>
      </c>
      <c r="E8916" s="22" t="s">
        <v>21514</v>
      </c>
      <c r="F8916" s="31">
        <v>42996.653900462959</v>
      </c>
      <c r="G8916" s="31">
        <v>42781</v>
      </c>
      <c r="H8916" s="31">
        <v>43146</v>
      </c>
      <c r="I8916" s="31">
        <v>43026.653703703705</v>
      </c>
      <c r="J8916" s="22" t="s">
        <v>161</v>
      </c>
      <c r="K8916" s="32" t="s">
        <v>94</v>
      </c>
      <c r="L8916" s="32" t="s">
        <v>21515</v>
      </c>
      <c r="M8916" s="32" t="s">
        <v>21516</v>
      </c>
      <c r="N8916" s="24">
        <v>-296.58999999999997</v>
      </c>
      <c r="O8916" s="24">
        <v>-296.58999999999997</v>
      </c>
      <c r="P8916" s="32" t="s">
        <v>1408</v>
      </c>
      <c r="Q8916" s="43" t="s">
        <v>1409</v>
      </c>
      <c r="R8916" s="43" t="s">
        <v>140</v>
      </c>
      <c r="S8916" s="47">
        <v>1</v>
      </c>
    </row>
    <row r="8917" spans="1:19" ht="12.75">
      <c r="A8917" s="22" t="s">
        <v>60</v>
      </c>
      <c r="B8917" s="22" t="s">
        <v>14894</v>
      </c>
      <c r="C8917" s="22" t="s">
        <v>68</v>
      </c>
      <c r="D8917" s="22" t="s">
        <v>61</v>
      </c>
      <c r="E8917" s="22" t="s">
        <v>21517</v>
      </c>
      <c r="F8917" s="31">
        <v>42998.652245370366</v>
      </c>
      <c r="G8917" s="31">
        <v>43000</v>
      </c>
      <c r="H8917" s="31">
        <v>43365</v>
      </c>
      <c r="I8917" s="31">
        <v>43028.64980324074</v>
      </c>
      <c r="J8917" s="22" t="s">
        <v>73</v>
      </c>
      <c r="K8917" s="32" t="s">
        <v>74</v>
      </c>
      <c r="L8917" s="32" t="s">
        <v>21518</v>
      </c>
      <c r="N8917" s="24">
        <v>1131.1133</v>
      </c>
      <c r="O8917" s="24">
        <v>0</v>
      </c>
      <c r="P8917" s="32" t="s">
        <v>555</v>
      </c>
      <c r="Q8917" s="43" t="s">
        <v>556</v>
      </c>
      <c r="R8917" s="43" t="s">
        <v>78</v>
      </c>
      <c r="S8917" s="47">
        <v>6</v>
      </c>
    </row>
    <row r="8918" spans="1:19" ht="12.75">
      <c r="A8918" s="22" t="s">
        <v>60</v>
      </c>
      <c r="B8918" s="22" t="s">
        <v>15825</v>
      </c>
      <c r="C8918" s="22" t="s">
        <v>68</v>
      </c>
      <c r="D8918" s="22" t="s">
        <v>61</v>
      </c>
      <c r="E8918" s="22" t="s">
        <v>21519</v>
      </c>
      <c r="F8918" s="31">
        <v>42983.463032407402</v>
      </c>
      <c r="G8918" s="31">
        <v>43008</v>
      </c>
      <c r="H8918" s="31">
        <v>43373</v>
      </c>
      <c r="I8918" s="31">
        <v>43013</v>
      </c>
      <c r="J8918" s="22" t="s">
        <v>73</v>
      </c>
      <c r="K8918" s="32" t="s">
        <v>104</v>
      </c>
      <c r="L8918" s="32" t="s">
        <v>21520</v>
      </c>
      <c r="N8918" s="24">
        <v>3620.1932999999999</v>
      </c>
      <c r="O8918" s="24">
        <v>0</v>
      </c>
      <c r="P8918" s="32" t="s">
        <v>106</v>
      </c>
      <c r="Q8918" s="43" t="s">
        <v>107</v>
      </c>
      <c r="R8918" s="43" t="s">
        <v>140</v>
      </c>
      <c r="S8918" s="47">
        <v>6</v>
      </c>
    </row>
    <row r="8919" spans="1:19" ht="12.75">
      <c r="A8919" s="22" t="s">
        <v>60</v>
      </c>
      <c r="B8919" s="22" t="s">
        <v>14991</v>
      </c>
      <c r="C8919" s="22" t="s">
        <v>68</v>
      </c>
      <c r="D8919" s="22" t="s">
        <v>61</v>
      </c>
      <c r="E8919" s="22" t="s">
        <v>21521</v>
      </c>
      <c r="F8919" s="31">
        <v>42999.386064814811</v>
      </c>
      <c r="G8919" s="31">
        <v>43000</v>
      </c>
      <c r="H8919" s="31">
        <v>43365</v>
      </c>
      <c r="I8919" s="31">
        <v>43029</v>
      </c>
      <c r="J8919" s="22" t="s">
        <v>73</v>
      </c>
      <c r="K8919" s="32" t="s">
        <v>109</v>
      </c>
      <c r="L8919" s="32" t="s">
        <v>21522</v>
      </c>
      <c r="N8919" s="24">
        <v>1774.654</v>
      </c>
      <c r="O8919" s="24">
        <v>1998.29</v>
      </c>
      <c r="P8919" s="32" t="s">
        <v>106</v>
      </c>
      <c r="Q8919" s="43" t="s">
        <v>107</v>
      </c>
      <c r="R8919" s="43" t="s">
        <v>78</v>
      </c>
      <c r="S8919" s="47">
        <v>5</v>
      </c>
    </row>
    <row r="8920" spans="1:19" ht="12.75">
      <c r="A8920" s="22" t="s">
        <v>60</v>
      </c>
      <c r="B8920" s="22" t="s">
        <v>14894</v>
      </c>
      <c r="C8920" s="22" t="s">
        <v>68</v>
      </c>
      <c r="D8920" s="22" t="s">
        <v>61</v>
      </c>
      <c r="E8920" s="22" t="s">
        <v>21523</v>
      </c>
      <c r="F8920" s="31">
        <v>42996.491423611107</v>
      </c>
      <c r="G8920" s="31">
        <v>42997</v>
      </c>
      <c r="H8920" s="31">
        <v>43362</v>
      </c>
      <c r="I8920" s="31">
        <v>43026.490243055552</v>
      </c>
      <c r="J8920" s="22" t="s">
        <v>73</v>
      </c>
      <c r="K8920" s="32" t="s">
        <v>109</v>
      </c>
      <c r="L8920" s="32" t="s">
        <v>21524</v>
      </c>
      <c r="N8920" s="24">
        <v>595.87620000000004</v>
      </c>
      <c r="O8920" s="24">
        <v>489.07</v>
      </c>
      <c r="P8920" s="32" t="s">
        <v>233</v>
      </c>
      <c r="Q8920" s="43" t="s">
        <v>234</v>
      </c>
      <c r="R8920" s="43" t="s">
        <v>78</v>
      </c>
      <c r="S8920" s="47">
        <v>5</v>
      </c>
    </row>
    <row r="8921" spans="1:19" ht="12.75">
      <c r="A8921" s="22" t="s">
        <v>60</v>
      </c>
      <c r="B8921" s="22" t="s">
        <v>14860</v>
      </c>
      <c r="C8921" s="22" t="s">
        <v>68</v>
      </c>
      <c r="D8921" s="22" t="s">
        <v>61</v>
      </c>
      <c r="E8921" s="22" t="s">
        <v>21525</v>
      </c>
      <c r="F8921" s="31">
        <v>42989.581041666665</v>
      </c>
      <c r="G8921" s="31">
        <v>42993</v>
      </c>
      <c r="H8921" s="31">
        <v>43358</v>
      </c>
      <c r="I8921" s="31">
        <v>43019</v>
      </c>
      <c r="J8921" s="22" t="s">
        <v>73</v>
      </c>
      <c r="K8921" s="32" t="s">
        <v>109</v>
      </c>
      <c r="L8921" s="32" t="s">
        <v>21526</v>
      </c>
      <c r="N8921" s="24">
        <v>466.91829999999999</v>
      </c>
      <c r="O8921" s="24">
        <v>431.43</v>
      </c>
      <c r="P8921" s="32" t="s">
        <v>21527</v>
      </c>
      <c r="Q8921" s="43" t="s">
        <v>21528</v>
      </c>
      <c r="R8921" s="43" t="s">
        <v>78</v>
      </c>
      <c r="S8921" s="47">
        <v>5</v>
      </c>
    </row>
    <row r="8922" spans="1:19" ht="12.75">
      <c r="A8922" s="22" t="s">
        <v>60</v>
      </c>
      <c r="B8922" s="22" t="s">
        <v>15002</v>
      </c>
      <c r="C8922" s="22" t="s">
        <v>68</v>
      </c>
      <c r="D8922" s="22" t="s">
        <v>61</v>
      </c>
      <c r="E8922" s="22" t="s">
        <v>21529</v>
      </c>
      <c r="F8922" s="31">
        <v>42998.552754629629</v>
      </c>
      <c r="G8922" s="31">
        <v>42998</v>
      </c>
      <c r="H8922" s="31">
        <v>43363</v>
      </c>
      <c r="I8922" s="31">
        <v>43028</v>
      </c>
      <c r="J8922" s="22" t="s">
        <v>73</v>
      </c>
      <c r="K8922" s="32" t="s">
        <v>74</v>
      </c>
      <c r="L8922" s="32" t="s">
        <v>21530</v>
      </c>
      <c r="N8922" s="24">
        <v>0</v>
      </c>
      <c r="O8922" s="24">
        <v>0</v>
      </c>
      <c r="P8922" s="32" t="s">
        <v>21531</v>
      </c>
      <c r="Q8922" s="43" t="s">
        <v>21532</v>
      </c>
      <c r="R8922" s="43" t="s">
        <v>78</v>
      </c>
      <c r="S8922" s="47">
        <v>5</v>
      </c>
    </row>
    <row r="8923" spans="1:19" ht="12.75">
      <c r="A8923" s="22" t="s">
        <v>60</v>
      </c>
      <c r="B8923" s="22" t="s">
        <v>15147</v>
      </c>
      <c r="C8923" s="22" t="s">
        <v>68</v>
      </c>
      <c r="D8923" s="22" t="s">
        <v>61</v>
      </c>
      <c r="E8923" s="22" t="s">
        <v>21533</v>
      </c>
      <c r="F8923" s="31">
        <v>43004.674826388888</v>
      </c>
      <c r="G8923" s="31">
        <v>43005</v>
      </c>
      <c r="H8923" s="31">
        <v>43370</v>
      </c>
      <c r="I8923" s="31">
        <v>43034</v>
      </c>
      <c r="J8923" s="22" t="s">
        <v>73</v>
      </c>
      <c r="K8923" s="32" t="s">
        <v>74</v>
      </c>
      <c r="L8923" s="32" t="s">
        <v>21534</v>
      </c>
      <c r="N8923" s="24">
        <v>893.03200000000004</v>
      </c>
      <c r="O8923" s="24">
        <v>0</v>
      </c>
      <c r="P8923" s="32" t="s">
        <v>659</v>
      </c>
      <c r="Q8923" s="43" t="s">
        <v>660</v>
      </c>
      <c r="R8923" s="43" t="s">
        <v>78</v>
      </c>
      <c r="S8923" s="47">
        <v>5</v>
      </c>
    </row>
    <row r="8924" spans="1:19" ht="12.75">
      <c r="A8924" s="22" t="s">
        <v>60</v>
      </c>
      <c r="B8924" s="22" t="s">
        <v>14894</v>
      </c>
      <c r="C8924" s="22" t="s">
        <v>68</v>
      </c>
      <c r="D8924" s="22" t="s">
        <v>61</v>
      </c>
      <c r="E8924" s="22" t="s">
        <v>21535</v>
      </c>
      <c r="F8924" s="31">
        <v>42996.645370370366</v>
      </c>
      <c r="G8924" s="31">
        <v>42753</v>
      </c>
      <c r="H8924" s="31">
        <v>43118</v>
      </c>
      <c r="I8924" s="31">
        <v>43026.645138888889</v>
      </c>
      <c r="J8924" s="22" t="s">
        <v>161</v>
      </c>
      <c r="K8924" s="32" t="s">
        <v>94</v>
      </c>
      <c r="L8924" s="32" t="s">
        <v>21536</v>
      </c>
      <c r="M8924" s="32" t="s">
        <v>21537</v>
      </c>
      <c r="N8924" s="24">
        <v>-415.13</v>
      </c>
      <c r="O8924" s="24">
        <v>-415.13</v>
      </c>
      <c r="P8924" s="32" t="s">
        <v>2293</v>
      </c>
      <c r="Q8924" s="43" t="s">
        <v>2294</v>
      </c>
      <c r="R8924" s="43" t="s">
        <v>140</v>
      </c>
      <c r="S8924" s="47">
        <v>1</v>
      </c>
    </row>
    <row r="8925" spans="1:19" ht="12.75">
      <c r="A8925" s="22" t="s">
        <v>60</v>
      </c>
      <c r="B8925" s="22" t="s">
        <v>15147</v>
      </c>
      <c r="C8925" s="22" t="s">
        <v>68</v>
      </c>
      <c r="D8925" s="22" t="s">
        <v>61</v>
      </c>
      <c r="E8925" s="22" t="s">
        <v>21538</v>
      </c>
      <c r="F8925" s="31">
        <v>43005.573657407404</v>
      </c>
      <c r="G8925" s="31">
        <v>43008</v>
      </c>
      <c r="H8925" s="31">
        <v>43373</v>
      </c>
      <c r="I8925" s="31">
        <v>43035</v>
      </c>
      <c r="J8925" s="22" t="s">
        <v>73</v>
      </c>
      <c r="K8925" s="32" t="s">
        <v>109</v>
      </c>
      <c r="L8925" s="32" t="s">
        <v>21539</v>
      </c>
      <c r="N8925" s="24">
        <v>258.63</v>
      </c>
      <c r="O8925" s="24">
        <v>314.60000000000002</v>
      </c>
      <c r="P8925" s="32" t="s">
        <v>6627</v>
      </c>
      <c r="Q8925" s="43" t="s">
        <v>6628</v>
      </c>
      <c r="R8925" s="43" t="s">
        <v>78</v>
      </c>
      <c r="S8925" s="47">
        <v>4</v>
      </c>
    </row>
    <row r="8926" spans="1:19" ht="12.75">
      <c r="A8926" s="22" t="s">
        <v>60</v>
      </c>
      <c r="B8926" s="22" t="s">
        <v>15181</v>
      </c>
      <c r="C8926" s="22" t="s">
        <v>68</v>
      </c>
      <c r="D8926" s="22" t="s">
        <v>61</v>
      </c>
      <c r="E8926" s="22" t="s">
        <v>21540</v>
      </c>
      <c r="F8926" s="31">
        <v>43000.56523148148</v>
      </c>
      <c r="G8926" s="31">
        <v>43008</v>
      </c>
      <c r="H8926" s="31">
        <v>43373</v>
      </c>
      <c r="I8926" s="31">
        <v>43030</v>
      </c>
      <c r="J8926" s="22" t="s">
        <v>73</v>
      </c>
      <c r="K8926" s="32" t="s">
        <v>81</v>
      </c>
      <c r="L8926" s="32" t="s">
        <v>21541</v>
      </c>
      <c r="N8926" s="24">
        <v>1495.32</v>
      </c>
      <c r="O8926" s="24">
        <v>2067.54</v>
      </c>
      <c r="P8926" s="32" t="s">
        <v>7205</v>
      </c>
      <c r="Q8926" s="43" t="s">
        <v>7206</v>
      </c>
      <c r="R8926" s="43" t="s">
        <v>78</v>
      </c>
      <c r="S8926" s="47">
        <v>5</v>
      </c>
    </row>
    <row r="8927" spans="1:19" ht="12.75">
      <c r="A8927" s="22" t="s">
        <v>60</v>
      </c>
      <c r="B8927" s="22" t="s">
        <v>15402</v>
      </c>
      <c r="C8927" s="22" t="s">
        <v>68</v>
      </c>
      <c r="D8927" s="22" t="s">
        <v>61</v>
      </c>
      <c r="E8927" s="22" t="s">
        <v>21542</v>
      </c>
      <c r="F8927" s="31">
        <v>42997.083854166667</v>
      </c>
      <c r="G8927" s="31">
        <v>43032</v>
      </c>
      <c r="H8927" s="31">
        <v>43397</v>
      </c>
      <c r="I8927" s="31">
        <v>43057.083854166667</v>
      </c>
      <c r="J8927" s="22" t="s">
        <v>197</v>
      </c>
      <c r="K8927" s="32" t="s">
        <v>94</v>
      </c>
      <c r="L8927" s="32" t="s">
        <v>21543</v>
      </c>
      <c r="M8927" s="32" t="s">
        <v>21544</v>
      </c>
      <c r="N8927" s="24">
        <v>2099.1282999999999</v>
      </c>
      <c r="O8927" s="24">
        <v>1378.005</v>
      </c>
      <c r="P8927" s="32" t="s">
        <v>91</v>
      </c>
      <c r="Q8927" s="43" t="s">
        <v>92</v>
      </c>
      <c r="R8927" s="43" t="s">
        <v>78</v>
      </c>
      <c r="S8927" s="47">
        <v>5</v>
      </c>
    </row>
    <row r="8928" spans="1:19" ht="12.75">
      <c r="A8928" s="22" t="s">
        <v>60</v>
      </c>
      <c r="B8928" s="22" t="s">
        <v>15056</v>
      </c>
      <c r="C8928" s="22" t="s">
        <v>68</v>
      </c>
      <c r="D8928" s="22" t="s">
        <v>61</v>
      </c>
      <c r="E8928" s="22" t="s">
        <v>21545</v>
      </c>
      <c r="F8928" s="31">
        <v>43006.536423611113</v>
      </c>
      <c r="G8928" s="31">
        <v>43006</v>
      </c>
      <c r="H8928" s="31">
        <v>43371</v>
      </c>
      <c r="I8928" s="31">
        <v>43036</v>
      </c>
      <c r="J8928" s="22" t="s">
        <v>73</v>
      </c>
      <c r="K8928" s="32" t="s">
        <v>81</v>
      </c>
      <c r="L8928" s="32" t="s">
        <v>21546</v>
      </c>
      <c r="N8928" s="24">
        <v>367.57420000000002</v>
      </c>
      <c r="O8928" s="24">
        <v>431.43</v>
      </c>
      <c r="P8928" s="32" t="s">
        <v>246</v>
      </c>
      <c r="Q8928" s="43" t="s">
        <v>247</v>
      </c>
      <c r="R8928" s="43" t="s">
        <v>78</v>
      </c>
      <c r="S8928" s="47">
        <v>5</v>
      </c>
    </row>
    <row r="8929" spans="1:19" ht="12.75">
      <c r="A8929" s="22" t="s">
        <v>60</v>
      </c>
      <c r="B8929" s="22" t="s">
        <v>15989</v>
      </c>
      <c r="C8929" s="22" t="s">
        <v>68</v>
      </c>
      <c r="D8929" s="22" t="s">
        <v>61</v>
      </c>
      <c r="E8929" s="22" t="s">
        <v>21547</v>
      </c>
      <c r="F8929" s="31">
        <v>42999.473391203705</v>
      </c>
      <c r="G8929" s="31">
        <v>43008</v>
      </c>
      <c r="H8929" s="31">
        <v>43373</v>
      </c>
      <c r="I8929" s="31">
        <v>43029</v>
      </c>
      <c r="J8929" s="22" t="s">
        <v>73</v>
      </c>
      <c r="K8929" s="32" t="s">
        <v>81</v>
      </c>
      <c r="L8929" s="32" t="s">
        <v>21548</v>
      </c>
      <c r="N8929" s="24">
        <v>2378.5066000000002</v>
      </c>
      <c r="O8929" s="24">
        <v>1682.20</v>
      </c>
      <c r="P8929" s="32" t="s">
        <v>106</v>
      </c>
      <c r="Q8929" s="43" t="s">
        <v>107</v>
      </c>
      <c r="R8929" s="43" t="s">
        <v>78</v>
      </c>
      <c r="S8929" s="47">
        <v>4</v>
      </c>
    </row>
    <row r="8930" spans="1:19" ht="12.75">
      <c r="A8930" s="22" t="s">
        <v>60</v>
      </c>
      <c r="B8930" s="22" t="s">
        <v>15088</v>
      </c>
      <c r="C8930" s="22" t="s">
        <v>68</v>
      </c>
      <c r="D8930" s="22" t="s">
        <v>61</v>
      </c>
      <c r="E8930" s="22" t="s">
        <v>21549</v>
      </c>
      <c r="F8930" s="31">
        <v>42979.483923611107</v>
      </c>
      <c r="G8930" s="31">
        <v>43002</v>
      </c>
      <c r="H8930" s="31">
        <v>43367</v>
      </c>
      <c r="I8930" s="31">
        <v>43009</v>
      </c>
      <c r="J8930" s="22" t="s">
        <v>73</v>
      </c>
      <c r="K8930" s="32" t="s">
        <v>109</v>
      </c>
      <c r="L8930" s="32" t="s">
        <v>21550</v>
      </c>
      <c r="N8930" s="24">
        <v>5614.58</v>
      </c>
      <c r="O8930" s="24">
        <v>5614.58</v>
      </c>
      <c r="P8930" s="32" t="s">
        <v>106</v>
      </c>
      <c r="Q8930" s="43" t="s">
        <v>107</v>
      </c>
      <c r="R8930" s="43" t="s">
        <v>78</v>
      </c>
      <c r="S8930" s="47">
        <v>4</v>
      </c>
    </row>
    <row r="8931" spans="1:19" ht="12.75">
      <c r="A8931" s="22" t="s">
        <v>60</v>
      </c>
      <c r="B8931" s="22" t="s">
        <v>14860</v>
      </c>
      <c r="C8931" s="22" t="s">
        <v>68</v>
      </c>
      <c r="D8931" s="22" t="s">
        <v>61</v>
      </c>
      <c r="E8931" s="22" t="s">
        <v>21551</v>
      </c>
      <c r="F8931" s="31">
        <v>43006.084166666667</v>
      </c>
      <c r="G8931" s="31">
        <v>43041</v>
      </c>
      <c r="H8931" s="31">
        <v>43406</v>
      </c>
      <c r="I8931" s="31">
        <v>43066.084166666667</v>
      </c>
      <c r="J8931" s="22" t="s">
        <v>197</v>
      </c>
      <c r="K8931" s="32" t="s">
        <v>81</v>
      </c>
      <c r="L8931" s="32" t="s">
        <v>21552</v>
      </c>
      <c r="N8931" s="24">
        <v>978.0425</v>
      </c>
      <c r="O8931" s="24">
        <v>955.79</v>
      </c>
      <c r="P8931" s="32" t="s">
        <v>21527</v>
      </c>
      <c r="Q8931" s="43" t="s">
        <v>21528</v>
      </c>
      <c r="R8931" s="43" t="s">
        <v>78</v>
      </c>
      <c r="S8931" s="47">
        <v>5</v>
      </c>
    </row>
    <row r="8932" spans="1:19" ht="12.75">
      <c r="A8932" s="22" t="s">
        <v>60</v>
      </c>
      <c r="B8932" s="22" t="s">
        <v>14870</v>
      </c>
      <c r="C8932" s="22" t="s">
        <v>68</v>
      </c>
      <c r="D8932" s="22" t="s">
        <v>61</v>
      </c>
      <c r="E8932" s="22" t="s">
        <v>21553</v>
      </c>
      <c r="F8932" s="31">
        <v>43005.734097222223</v>
      </c>
      <c r="G8932" s="31">
        <v>43009</v>
      </c>
      <c r="H8932" s="31">
        <v>43374</v>
      </c>
      <c r="I8932" s="31">
        <v>43035</v>
      </c>
      <c r="J8932" s="22" t="s">
        <v>73</v>
      </c>
      <c r="K8932" s="32" t="s">
        <v>81</v>
      </c>
      <c r="L8932" s="32" t="s">
        <v>21554</v>
      </c>
      <c r="N8932" s="24">
        <v>2301.1675</v>
      </c>
      <c r="O8932" s="24">
        <v>3845.19</v>
      </c>
      <c r="P8932" s="32" t="s">
        <v>91</v>
      </c>
      <c r="Q8932" s="43" t="s">
        <v>92</v>
      </c>
      <c r="R8932" s="43" t="s">
        <v>140</v>
      </c>
      <c r="S8932" s="47">
        <v>5</v>
      </c>
    </row>
    <row r="8933" spans="1:19" ht="12.75">
      <c r="A8933" s="22" t="s">
        <v>60</v>
      </c>
      <c r="B8933" s="22" t="s">
        <v>14958</v>
      </c>
      <c r="C8933" s="22" t="s">
        <v>68</v>
      </c>
      <c r="D8933" s="22" t="s">
        <v>61</v>
      </c>
      <c r="E8933" s="22" t="s">
        <v>21555</v>
      </c>
      <c r="F8933" s="31">
        <v>42983.489988425921</v>
      </c>
      <c r="G8933" s="31">
        <v>42983</v>
      </c>
      <c r="H8933" s="31">
        <v>43348</v>
      </c>
      <c r="I8933" s="31">
        <v>43013</v>
      </c>
      <c r="J8933" s="22" t="s">
        <v>73</v>
      </c>
      <c r="K8933" s="32" t="s">
        <v>81</v>
      </c>
      <c r="L8933" s="32" t="s">
        <v>21556</v>
      </c>
      <c r="N8933" s="24">
        <v>611.24329999999998</v>
      </c>
      <c r="O8933" s="24">
        <v>389.07</v>
      </c>
      <c r="P8933" s="32" t="s">
        <v>5142</v>
      </c>
      <c r="Q8933" s="43" t="s">
        <v>5143</v>
      </c>
      <c r="R8933" s="43" t="s">
        <v>140</v>
      </c>
      <c r="S8933" s="47">
        <v>5</v>
      </c>
    </row>
    <row r="8934" spans="1:19" ht="12.75">
      <c r="A8934" s="22" t="s">
        <v>60</v>
      </c>
      <c r="B8934" s="22" t="s">
        <v>15137</v>
      </c>
      <c r="C8934" s="22" t="s">
        <v>68</v>
      </c>
      <c r="D8934" s="22" t="s">
        <v>61</v>
      </c>
      <c r="E8934" s="22" t="s">
        <v>21557</v>
      </c>
      <c r="F8934" s="31">
        <v>42986.594363425924</v>
      </c>
      <c r="G8934" s="31">
        <v>42986</v>
      </c>
      <c r="H8934" s="31">
        <v>43351</v>
      </c>
      <c r="I8934" s="31">
        <v>43016</v>
      </c>
      <c r="J8934" s="22" t="s">
        <v>73</v>
      </c>
      <c r="K8934" s="32" t="s">
        <v>109</v>
      </c>
      <c r="L8934" s="32" t="s">
        <v>21558</v>
      </c>
      <c r="N8934" s="24">
        <v>326.10000000000002</v>
      </c>
      <c r="O8934" s="24">
        <v>356.86</v>
      </c>
      <c r="P8934" s="32" t="s">
        <v>21559</v>
      </c>
      <c r="Q8934" s="43" t="s">
        <v>21560</v>
      </c>
      <c r="R8934" s="43" t="s">
        <v>78</v>
      </c>
      <c r="S8934" s="47">
        <v>5</v>
      </c>
    </row>
    <row r="8935" spans="1:19" ht="12.75">
      <c r="A8935" s="22" t="s">
        <v>60</v>
      </c>
      <c r="B8935" s="22" t="s">
        <v>16283</v>
      </c>
      <c r="C8935" s="22" t="s">
        <v>68</v>
      </c>
      <c r="D8935" s="22" t="s">
        <v>61</v>
      </c>
      <c r="E8935" s="22" t="s">
        <v>21561</v>
      </c>
      <c r="F8935" s="31">
        <v>42984.546932870369</v>
      </c>
      <c r="G8935" s="31">
        <v>43008</v>
      </c>
      <c r="H8935" s="31">
        <v>43373</v>
      </c>
      <c r="I8935" s="31">
        <v>43014</v>
      </c>
      <c r="J8935" s="22" t="s">
        <v>73</v>
      </c>
      <c r="K8935" s="32" t="s">
        <v>74</v>
      </c>
      <c r="L8935" s="32" t="s">
        <v>21562</v>
      </c>
      <c r="N8935" s="24">
        <v>1453.16</v>
      </c>
      <c r="O8935" s="24">
        <v>0</v>
      </c>
      <c r="P8935" s="32" t="s">
        <v>111</v>
      </c>
      <c r="Q8935" s="43" t="s">
        <v>112</v>
      </c>
      <c r="R8935" s="43" t="s">
        <v>78</v>
      </c>
      <c r="S8935" s="47">
        <v>4</v>
      </c>
    </row>
    <row r="8936" spans="1:19" ht="12.75">
      <c r="A8936" s="22" t="s">
        <v>60</v>
      </c>
      <c r="B8936" s="22" t="s">
        <v>14923</v>
      </c>
      <c r="C8936" s="22" t="s">
        <v>68</v>
      </c>
      <c r="D8936" s="22" t="s">
        <v>61</v>
      </c>
      <c r="E8936" s="22" t="s">
        <v>21563</v>
      </c>
      <c r="F8936" s="31">
        <v>42992.635821759257</v>
      </c>
      <c r="G8936" s="31">
        <v>43009</v>
      </c>
      <c r="H8936" s="31">
        <v>43374</v>
      </c>
      <c r="I8936" s="31">
        <v>43022</v>
      </c>
      <c r="J8936" s="22" t="s">
        <v>73</v>
      </c>
      <c r="K8936" s="32" t="s">
        <v>74</v>
      </c>
      <c r="L8936" s="32" t="s">
        <v>21564</v>
      </c>
      <c r="N8936" s="24">
        <v>912.125</v>
      </c>
      <c r="O8936" s="24">
        <v>0</v>
      </c>
      <c r="P8936" s="32" t="s">
        <v>510</v>
      </c>
      <c r="Q8936" s="43" t="s">
        <v>511</v>
      </c>
      <c r="R8936" s="43" t="s">
        <v>78</v>
      </c>
      <c r="S8936" s="47">
        <v>5</v>
      </c>
    </row>
    <row r="8937" spans="1:19" ht="12.75">
      <c r="A8937" s="22" t="s">
        <v>60</v>
      </c>
      <c r="B8937" s="22" t="s">
        <v>15137</v>
      </c>
      <c r="C8937" s="22" t="s">
        <v>68</v>
      </c>
      <c r="D8937" s="22" t="s">
        <v>61</v>
      </c>
      <c r="E8937" s="22" t="s">
        <v>21565</v>
      </c>
      <c r="F8937" s="31">
        <v>43005.686689814815</v>
      </c>
      <c r="G8937" s="31">
        <v>43025</v>
      </c>
      <c r="H8937" s="31">
        <v>43390</v>
      </c>
      <c r="I8937" s="31">
        <v>43035</v>
      </c>
      <c r="J8937" s="22" t="s">
        <v>73</v>
      </c>
      <c r="K8937" s="32" t="s">
        <v>74</v>
      </c>
      <c r="L8937" s="32" t="s">
        <v>21566</v>
      </c>
      <c r="N8937" s="24">
        <v>2894.94</v>
      </c>
      <c r="O8937" s="24">
        <v>0</v>
      </c>
      <c r="P8937" s="32" t="s">
        <v>2086</v>
      </c>
      <c r="Q8937" s="43" t="s">
        <v>2087</v>
      </c>
      <c r="R8937" s="43" t="s">
        <v>78</v>
      </c>
      <c r="S8937" s="47">
        <v>3</v>
      </c>
    </row>
    <row r="8938" spans="1:19" ht="12.75">
      <c r="A8938" s="22" t="s">
        <v>60</v>
      </c>
      <c r="B8938" s="22" t="s">
        <v>14894</v>
      </c>
      <c r="C8938" s="22" t="s">
        <v>68</v>
      </c>
      <c r="D8938" s="22" t="s">
        <v>61</v>
      </c>
      <c r="E8938" s="22" t="s">
        <v>21567</v>
      </c>
      <c r="F8938" s="31">
        <v>42990.51961805555</v>
      </c>
      <c r="G8938" s="31">
        <v>43007</v>
      </c>
      <c r="H8938" s="31">
        <v>43372</v>
      </c>
      <c r="I8938" s="31">
        <v>43020.514930555553</v>
      </c>
      <c r="J8938" s="22" t="s">
        <v>73</v>
      </c>
      <c r="K8938" s="32" t="s">
        <v>81</v>
      </c>
      <c r="L8938" s="32" t="s">
        <v>21568</v>
      </c>
      <c r="N8938" s="24">
        <v>1364.36</v>
      </c>
      <c r="O8938" s="24">
        <v>968.02</v>
      </c>
      <c r="P8938" s="32" t="s">
        <v>91</v>
      </c>
      <c r="Q8938" s="43" t="s">
        <v>92</v>
      </c>
      <c r="R8938" s="43" t="s">
        <v>78</v>
      </c>
      <c r="S8938" s="47">
        <v>5</v>
      </c>
    </row>
    <row r="8939" spans="1:19" ht="12.75">
      <c r="A8939" s="22" t="s">
        <v>60</v>
      </c>
      <c r="B8939" s="22" t="s">
        <v>14886</v>
      </c>
      <c r="C8939" s="22" t="s">
        <v>68</v>
      </c>
      <c r="D8939" s="22" t="s">
        <v>61</v>
      </c>
      <c r="E8939" s="22" t="s">
        <v>21569</v>
      </c>
      <c r="F8939" s="31">
        <v>42992.705358796295</v>
      </c>
      <c r="G8939" s="31">
        <v>43022</v>
      </c>
      <c r="H8939" s="31">
        <v>43387</v>
      </c>
      <c r="I8939" s="31">
        <v>43022</v>
      </c>
      <c r="J8939" s="22" t="s">
        <v>73</v>
      </c>
      <c r="K8939" s="32" t="s">
        <v>81</v>
      </c>
      <c r="L8939" s="32" t="s">
        <v>21570</v>
      </c>
      <c r="N8939" s="24">
        <v>543.67420000000004</v>
      </c>
      <c r="O8939" s="24">
        <v>431.42</v>
      </c>
      <c r="P8939" s="32" t="s">
        <v>916</v>
      </c>
      <c r="Q8939" s="43" t="s">
        <v>917</v>
      </c>
      <c r="R8939" s="43" t="s">
        <v>78</v>
      </c>
      <c r="S8939" s="47">
        <v>5</v>
      </c>
    </row>
    <row r="8940" spans="1:19" ht="12.75">
      <c r="A8940" s="22" t="s">
        <v>60</v>
      </c>
      <c r="B8940" s="22" t="s">
        <v>14894</v>
      </c>
      <c r="C8940" s="22" t="s">
        <v>68</v>
      </c>
      <c r="D8940" s="22" t="s">
        <v>61</v>
      </c>
      <c r="E8940" s="22" t="s">
        <v>21571</v>
      </c>
      <c r="F8940" s="31">
        <v>42990.767743055556</v>
      </c>
      <c r="G8940" s="31">
        <v>42997</v>
      </c>
      <c r="H8940" s="31">
        <v>43362</v>
      </c>
      <c r="I8940" s="31">
        <v>43020.763553240737</v>
      </c>
      <c r="J8940" s="22" t="s">
        <v>73</v>
      </c>
      <c r="K8940" s="32" t="s">
        <v>81</v>
      </c>
      <c r="L8940" s="32" t="s">
        <v>21572</v>
      </c>
      <c r="N8940" s="24">
        <v>1029.096</v>
      </c>
      <c r="O8940" s="24">
        <v>1025.1700000000001</v>
      </c>
      <c r="P8940" s="32" t="s">
        <v>3060</v>
      </c>
      <c r="Q8940" s="43" t="s">
        <v>3061</v>
      </c>
      <c r="R8940" s="43" t="s">
        <v>78</v>
      </c>
      <c r="S8940" s="47">
        <v>5</v>
      </c>
    </row>
    <row r="8941" spans="1:19" ht="12.75">
      <c r="A8941" s="22" t="s">
        <v>60</v>
      </c>
      <c r="B8941" s="22" t="s">
        <v>15002</v>
      </c>
      <c r="C8941" s="22" t="s">
        <v>68</v>
      </c>
      <c r="D8941" s="22" t="s">
        <v>61</v>
      </c>
      <c r="E8941" s="22" t="s">
        <v>21573</v>
      </c>
      <c r="F8941" s="31">
        <v>42997.699537037035</v>
      </c>
      <c r="G8941" s="31">
        <v>43023</v>
      </c>
      <c r="H8941" s="31">
        <v>43388</v>
      </c>
      <c r="I8941" s="31">
        <v>43027</v>
      </c>
      <c r="J8941" s="22" t="s">
        <v>73</v>
      </c>
      <c r="K8941" s="32" t="s">
        <v>109</v>
      </c>
      <c r="L8941" s="32" t="s">
        <v>21574</v>
      </c>
      <c r="N8941" s="24">
        <v>4650.58</v>
      </c>
      <c r="O8941" s="24">
        <v>4650.58</v>
      </c>
      <c r="P8941" s="32" t="s">
        <v>21575</v>
      </c>
      <c r="Q8941" s="43" t="s">
        <v>21576</v>
      </c>
      <c r="R8941" s="43" t="s">
        <v>78</v>
      </c>
      <c r="S8941" s="47">
        <v>4</v>
      </c>
    </row>
    <row r="8942" spans="1:19" ht="12.75">
      <c r="A8942" s="22" t="s">
        <v>60</v>
      </c>
      <c r="B8942" s="22" t="s">
        <v>15002</v>
      </c>
      <c r="C8942" s="22" t="s">
        <v>68</v>
      </c>
      <c r="D8942" s="22" t="s">
        <v>61</v>
      </c>
      <c r="E8942" s="22" t="s">
        <v>21577</v>
      </c>
      <c r="F8942" s="31">
        <v>43000.470081018517</v>
      </c>
      <c r="G8942" s="31">
        <v>43008</v>
      </c>
      <c r="H8942" s="31">
        <v>43373</v>
      </c>
      <c r="I8942" s="31">
        <v>43030</v>
      </c>
      <c r="J8942" s="22" t="s">
        <v>73</v>
      </c>
      <c r="K8942" s="32" t="s">
        <v>74</v>
      </c>
      <c r="L8942" s="32" t="s">
        <v>21578</v>
      </c>
      <c r="N8942" s="24">
        <v>2230.5659999999998</v>
      </c>
      <c r="O8942" s="24">
        <v>0</v>
      </c>
      <c r="P8942" s="32" t="s">
        <v>6389</v>
      </c>
      <c r="Q8942" s="43" t="s">
        <v>6390</v>
      </c>
      <c r="R8942" s="43" t="s">
        <v>78</v>
      </c>
      <c r="S8942" s="47">
        <v>5</v>
      </c>
    </row>
    <row r="8943" spans="1:19" ht="12.75">
      <c r="A8943" s="22" t="s">
        <v>60</v>
      </c>
      <c r="B8943" s="22" t="s">
        <v>14914</v>
      </c>
      <c r="C8943" s="22" t="s">
        <v>68</v>
      </c>
      <c r="D8943" s="22" t="s">
        <v>61</v>
      </c>
      <c r="E8943" s="22" t="s">
        <v>21579</v>
      </c>
      <c r="F8943" s="31">
        <v>42983.620370370365</v>
      </c>
      <c r="G8943" s="31">
        <v>42983</v>
      </c>
      <c r="H8943" s="31">
        <v>43348</v>
      </c>
      <c r="I8943" s="31">
        <v>43013</v>
      </c>
      <c r="J8943" s="22" t="s">
        <v>73</v>
      </c>
      <c r="K8943" s="32" t="s">
        <v>109</v>
      </c>
      <c r="L8943" s="32" t="s">
        <v>21580</v>
      </c>
      <c r="N8943" s="24">
        <v>909.91</v>
      </c>
      <c r="O8943" s="24">
        <v>803.08</v>
      </c>
      <c r="P8943" s="32" t="s">
        <v>2462</v>
      </c>
      <c r="Q8943" s="43" t="s">
        <v>2463</v>
      </c>
      <c r="R8943" s="43" t="s">
        <v>78</v>
      </c>
      <c r="S8943" s="47">
        <v>5</v>
      </c>
    </row>
    <row r="8944" spans="1:19" ht="12.75">
      <c r="A8944" s="22" t="s">
        <v>60</v>
      </c>
      <c r="B8944" s="22" t="s">
        <v>14962</v>
      </c>
      <c r="C8944" s="22" t="s">
        <v>68</v>
      </c>
      <c r="D8944" s="22" t="s">
        <v>61</v>
      </c>
      <c r="E8944" s="22" t="s">
        <v>21581</v>
      </c>
      <c r="F8944" s="31">
        <v>42994.54137731481</v>
      </c>
      <c r="G8944" s="31">
        <v>43022</v>
      </c>
      <c r="H8944" s="31">
        <v>43387</v>
      </c>
      <c r="I8944" s="31">
        <v>43024</v>
      </c>
      <c r="J8944" s="22" t="s">
        <v>73</v>
      </c>
      <c r="K8944" s="32" t="s">
        <v>74</v>
      </c>
      <c r="L8944" s="32" t="s">
        <v>21582</v>
      </c>
      <c r="N8944" s="24">
        <v>0</v>
      </c>
      <c r="O8944" s="24">
        <v>0</v>
      </c>
      <c r="P8944" s="32" t="s">
        <v>559</v>
      </c>
      <c r="Q8944" s="43" t="s">
        <v>560</v>
      </c>
      <c r="R8944" s="43" t="s">
        <v>78</v>
      </c>
      <c r="S8944" s="47">
        <v>5</v>
      </c>
    </row>
    <row r="8945" spans="1:19" ht="12.75">
      <c r="A8945" s="22" t="s">
        <v>60</v>
      </c>
      <c r="B8945" s="22" t="s">
        <v>14962</v>
      </c>
      <c r="C8945" s="22" t="s">
        <v>68</v>
      </c>
      <c r="D8945" s="22" t="s">
        <v>61</v>
      </c>
      <c r="E8945" s="22" t="s">
        <v>21583</v>
      </c>
      <c r="F8945" s="31">
        <v>42999.639467592591</v>
      </c>
      <c r="G8945" s="31">
        <v>43008</v>
      </c>
      <c r="H8945" s="31">
        <v>43373</v>
      </c>
      <c r="I8945" s="31">
        <v>43029</v>
      </c>
      <c r="J8945" s="22" t="s">
        <v>73</v>
      </c>
      <c r="K8945" s="32" t="s">
        <v>74</v>
      </c>
      <c r="L8945" s="32" t="s">
        <v>21584</v>
      </c>
      <c r="N8945" s="24">
        <v>0</v>
      </c>
      <c r="O8945" s="24">
        <v>0</v>
      </c>
      <c r="P8945" s="32" t="s">
        <v>4571</v>
      </c>
      <c r="Q8945" s="43" t="s">
        <v>4572</v>
      </c>
      <c r="R8945" s="43" t="s">
        <v>78</v>
      </c>
      <c r="S8945" s="47">
        <v>5</v>
      </c>
    </row>
    <row r="8946" spans="1:19" ht="12.75">
      <c r="A8946" s="22" t="s">
        <v>60</v>
      </c>
      <c r="B8946" s="22" t="s">
        <v>15533</v>
      </c>
      <c r="C8946" s="22" t="s">
        <v>68</v>
      </c>
      <c r="D8946" s="22" t="s">
        <v>61</v>
      </c>
      <c r="E8946" s="22" t="s">
        <v>21585</v>
      </c>
      <c r="F8946" s="31">
        <v>43006.41605324074</v>
      </c>
      <c r="G8946" s="31">
        <v>43006</v>
      </c>
      <c r="H8946" s="31">
        <v>43371</v>
      </c>
      <c r="I8946" s="31">
        <v>43036</v>
      </c>
      <c r="J8946" s="22" t="s">
        <v>73</v>
      </c>
      <c r="K8946" s="32" t="s">
        <v>74</v>
      </c>
      <c r="L8946" s="32" t="s">
        <v>21586</v>
      </c>
      <c r="N8946" s="24">
        <v>553.33000000000004</v>
      </c>
      <c r="O8946" s="24">
        <v>0</v>
      </c>
      <c r="P8946" s="32" t="s">
        <v>5441</v>
      </c>
      <c r="Q8946" s="43" t="s">
        <v>5442</v>
      </c>
      <c r="R8946" s="43" t="s">
        <v>78</v>
      </c>
      <c r="S8946" s="47">
        <v>5</v>
      </c>
    </row>
    <row r="8947" spans="1:19" ht="12.75">
      <c r="A8947" s="22" t="s">
        <v>60</v>
      </c>
      <c r="B8947" s="22" t="s">
        <v>15552</v>
      </c>
      <c r="C8947" s="22" t="s">
        <v>68</v>
      </c>
      <c r="D8947" s="22" t="s">
        <v>61</v>
      </c>
      <c r="E8947" s="22" t="s">
        <v>21587</v>
      </c>
      <c r="F8947" s="31">
        <v>42992.651296296295</v>
      </c>
      <c r="G8947" s="31">
        <v>42993</v>
      </c>
      <c r="H8947" s="31">
        <v>43358</v>
      </c>
      <c r="I8947" s="31">
        <v>43022</v>
      </c>
      <c r="J8947" s="22" t="s">
        <v>73</v>
      </c>
      <c r="K8947" s="32" t="s">
        <v>74</v>
      </c>
      <c r="L8947" s="32" t="s">
        <v>21588</v>
      </c>
      <c r="N8947" s="24">
        <v>3748.79</v>
      </c>
      <c r="O8947" s="24">
        <v>0</v>
      </c>
      <c r="P8947" s="32" t="s">
        <v>678</v>
      </c>
      <c r="Q8947" s="43" t="s">
        <v>679</v>
      </c>
      <c r="R8947" s="43" t="s">
        <v>78</v>
      </c>
      <c r="S8947" s="47">
        <v>6</v>
      </c>
    </row>
    <row r="8948" spans="1:19" ht="12.75">
      <c r="A8948" s="22" t="s">
        <v>60</v>
      </c>
      <c r="B8948" s="22" t="s">
        <v>15002</v>
      </c>
      <c r="C8948" s="22" t="s">
        <v>68</v>
      </c>
      <c r="D8948" s="22" t="s">
        <v>61</v>
      </c>
      <c r="E8948" s="22" t="s">
        <v>21589</v>
      </c>
      <c r="F8948" s="31">
        <v>42984.096585648149</v>
      </c>
      <c r="G8948" s="31">
        <v>43026</v>
      </c>
      <c r="H8948" s="31">
        <v>43391</v>
      </c>
      <c r="I8948" s="31">
        <v>43044</v>
      </c>
      <c r="J8948" s="22" t="s">
        <v>73</v>
      </c>
      <c r="K8948" s="32" t="s">
        <v>109</v>
      </c>
      <c r="L8948" s="32" t="s">
        <v>21590</v>
      </c>
      <c r="N8948" s="24">
        <v>514.85199999999998</v>
      </c>
      <c r="O8948" s="24">
        <v>564.15</v>
      </c>
      <c r="P8948" s="32" t="s">
        <v>21591</v>
      </c>
      <c r="Q8948" s="43" t="s">
        <v>21592</v>
      </c>
      <c r="R8948" s="43" t="s">
        <v>78</v>
      </c>
      <c r="S8948" s="47">
        <v>5</v>
      </c>
    </row>
    <row r="8949" spans="1:19" ht="12.75">
      <c r="A8949" s="22" t="s">
        <v>60</v>
      </c>
      <c r="B8949" s="22" t="s">
        <v>14894</v>
      </c>
      <c r="C8949" s="22" t="s">
        <v>68</v>
      </c>
      <c r="D8949" s="22" t="s">
        <v>61</v>
      </c>
      <c r="E8949" s="22" t="s">
        <v>21593</v>
      </c>
      <c r="F8949" s="31">
        <v>42994.084641203699</v>
      </c>
      <c r="G8949" s="31">
        <v>43029</v>
      </c>
      <c r="H8949" s="31">
        <v>43394</v>
      </c>
      <c r="I8949" s="31">
        <v>43054.084641203699</v>
      </c>
      <c r="J8949" s="22" t="s">
        <v>197</v>
      </c>
      <c r="K8949" s="32" t="s">
        <v>81</v>
      </c>
      <c r="L8949" s="32" t="s">
        <v>21594</v>
      </c>
      <c r="N8949" s="24">
        <v>329.51</v>
      </c>
      <c r="O8949" s="24">
        <v>329.51</v>
      </c>
      <c r="P8949" s="32" t="s">
        <v>904</v>
      </c>
      <c r="Q8949" s="43" t="s">
        <v>905</v>
      </c>
      <c r="R8949" s="43" t="s">
        <v>78</v>
      </c>
      <c r="S8949" s="47">
        <v>1</v>
      </c>
    </row>
    <row r="8950" spans="1:19" ht="12.75">
      <c r="A8950" s="22" t="s">
        <v>60</v>
      </c>
      <c r="B8950" s="22" t="s">
        <v>14894</v>
      </c>
      <c r="C8950" s="22" t="s">
        <v>68</v>
      </c>
      <c r="D8950" s="22" t="s">
        <v>61</v>
      </c>
      <c r="E8950" s="22" t="s">
        <v>21595</v>
      </c>
      <c r="F8950" s="31">
        <v>43005.683495370366</v>
      </c>
      <c r="G8950" s="31">
        <v>43005</v>
      </c>
      <c r="H8950" s="31">
        <v>43370</v>
      </c>
      <c r="I8950" s="31">
        <v>43035.674456018518</v>
      </c>
      <c r="J8950" s="22" t="s">
        <v>73</v>
      </c>
      <c r="K8950" s="32" t="s">
        <v>81</v>
      </c>
      <c r="L8950" s="32" t="s">
        <v>21596</v>
      </c>
      <c r="N8950" s="24">
        <v>538.22119999999995</v>
      </c>
      <c r="O8950" s="24">
        <v>431.42</v>
      </c>
      <c r="P8950" s="32" t="s">
        <v>20798</v>
      </c>
      <c r="Q8950" s="43" t="s">
        <v>20799</v>
      </c>
      <c r="R8950" s="43" t="s">
        <v>78</v>
      </c>
      <c r="S8950" s="47">
        <v>5</v>
      </c>
    </row>
    <row r="8951" spans="1:19" ht="12.75">
      <c r="A8951" s="22" t="s">
        <v>60</v>
      </c>
      <c r="B8951" s="22" t="s">
        <v>14962</v>
      </c>
      <c r="C8951" s="22" t="s">
        <v>68</v>
      </c>
      <c r="D8951" s="22" t="s">
        <v>61</v>
      </c>
      <c r="E8951" s="22" t="s">
        <v>21597</v>
      </c>
      <c r="F8951" s="31">
        <v>42996.463229166664</v>
      </c>
      <c r="G8951" s="31">
        <v>43012</v>
      </c>
      <c r="H8951" s="31">
        <v>43377</v>
      </c>
      <c r="I8951" s="31">
        <v>43026</v>
      </c>
      <c r="J8951" s="22" t="s">
        <v>73</v>
      </c>
      <c r="K8951" s="32" t="s">
        <v>81</v>
      </c>
      <c r="L8951" s="32" t="s">
        <v>21598</v>
      </c>
      <c r="N8951" s="24">
        <v>1231.3966</v>
      </c>
      <c r="O8951" s="24">
        <v>984.66</v>
      </c>
      <c r="P8951" s="32" t="s">
        <v>106</v>
      </c>
      <c r="Q8951" s="43" t="s">
        <v>107</v>
      </c>
      <c r="R8951" s="43" t="s">
        <v>78</v>
      </c>
      <c r="S8951" s="47">
        <v>5</v>
      </c>
    </row>
    <row r="8952" spans="1:19" ht="12.75">
      <c r="A8952" s="22" t="s">
        <v>60</v>
      </c>
      <c r="B8952" s="22" t="s">
        <v>14894</v>
      </c>
      <c r="C8952" s="22" t="s">
        <v>68</v>
      </c>
      <c r="D8952" s="22" t="s">
        <v>61</v>
      </c>
      <c r="E8952" s="22" t="s">
        <v>21599</v>
      </c>
      <c r="F8952" s="31">
        <v>42999.495972222219</v>
      </c>
      <c r="G8952" s="31">
        <v>42999</v>
      </c>
      <c r="H8952" s="31">
        <v>43364</v>
      </c>
      <c r="I8952" s="31">
        <v>43029.493622685186</v>
      </c>
      <c r="J8952" s="22" t="s">
        <v>73</v>
      </c>
      <c r="K8952" s="32" t="s">
        <v>74</v>
      </c>
      <c r="L8952" s="32" t="s">
        <v>21600</v>
      </c>
      <c r="N8952" s="24">
        <v>561.67999999999995</v>
      </c>
      <c r="O8952" s="24">
        <v>0</v>
      </c>
      <c r="P8952" s="32" t="s">
        <v>219</v>
      </c>
      <c r="Q8952" s="43" t="s">
        <v>220</v>
      </c>
      <c r="R8952" s="43" t="s">
        <v>78</v>
      </c>
      <c r="S8952" s="47">
        <v>5</v>
      </c>
    </row>
    <row r="8953" spans="1:19" ht="12.75">
      <c r="A8953" s="22" t="s">
        <v>60</v>
      </c>
      <c r="B8953" s="22" t="s">
        <v>14991</v>
      </c>
      <c r="C8953" s="22" t="s">
        <v>68</v>
      </c>
      <c r="D8953" s="22" t="s">
        <v>61</v>
      </c>
      <c r="E8953" s="22" t="s">
        <v>21601</v>
      </c>
      <c r="F8953" s="31">
        <v>42989.390787037039</v>
      </c>
      <c r="G8953" s="31">
        <v>42886</v>
      </c>
      <c r="H8953" s="31">
        <v>43251</v>
      </c>
      <c r="I8953" s="31">
        <v>43019</v>
      </c>
      <c r="J8953" s="22" t="s">
        <v>161</v>
      </c>
      <c r="K8953" s="32" t="s">
        <v>94</v>
      </c>
      <c r="L8953" s="32" t="s">
        <v>21602</v>
      </c>
      <c r="M8953" s="32" t="s">
        <v>21603</v>
      </c>
      <c r="N8953" s="24">
        <v>-1028.8399999999999</v>
      </c>
      <c r="O8953" s="24">
        <v>-1028.8399999999999</v>
      </c>
      <c r="P8953" s="32" t="s">
        <v>91</v>
      </c>
      <c r="Q8953" s="43" t="s">
        <v>92</v>
      </c>
      <c r="R8953" s="43" t="s">
        <v>78</v>
      </c>
      <c r="S8953" s="47">
        <v>1</v>
      </c>
    </row>
    <row r="8954" spans="1:19" ht="12.75">
      <c r="A8954" s="22" t="s">
        <v>60</v>
      </c>
      <c r="B8954" s="22" t="s">
        <v>15042</v>
      </c>
      <c r="C8954" s="22" t="s">
        <v>68</v>
      </c>
      <c r="D8954" s="22" t="s">
        <v>61</v>
      </c>
      <c r="E8954" s="22" t="s">
        <v>21604</v>
      </c>
      <c r="F8954" s="31">
        <v>42993.752569444441</v>
      </c>
      <c r="G8954" s="31">
        <v>43010</v>
      </c>
      <c r="H8954" s="31">
        <v>43373</v>
      </c>
      <c r="I8954" s="31">
        <v>43023</v>
      </c>
      <c r="J8954" s="22" t="s">
        <v>73</v>
      </c>
      <c r="K8954" s="32" t="s">
        <v>81</v>
      </c>
      <c r="L8954" s="32" t="s">
        <v>21605</v>
      </c>
      <c r="N8954" s="24">
        <v>900.96600000000001</v>
      </c>
      <c r="O8954" s="24">
        <v>747</v>
      </c>
      <c r="P8954" s="32" t="s">
        <v>228</v>
      </c>
      <c r="Q8954" s="43" t="s">
        <v>229</v>
      </c>
      <c r="R8954" s="43" t="s">
        <v>78</v>
      </c>
      <c r="S8954" s="47">
        <v>6</v>
      </c>
    </row>
    <row r="8955" spans="1:19" ht="12.75">
      <c r="A8955" s="22" t="s">
        <v>60</v>
      </c>
      <c r="B8955" s="22" t="s">
        <v>15891</v>
      </c>
      <c r="C8955" s="22" t="s">
        <v>68</v>
      </c>
      <c r="D8955" s="22" t="s">
        <v>61</v>
      </c>
      <c r="E8955" s="22" t="s">
        <v>21606</v>
      </c>
      <c r="F8955" s="31">
        <v>42991.485625000001</v>
      </c>
      <c r="G8955" s="31">
        <v>43033</v>
      </c>
      <c r="H8955" s="31">
        <v>43398</v>
      </c>
      <c r="I8955" s="31">
        <v>43021.484363425923</v>
      </c>
      <c r="J8955" s="22" t="s">
        <v>73</v>
      </c>
      <c r="K8955" s="32" t="s">
        <v>74</v>
      </c>
      <c r="L8955" s="32" t="s">
        <v>21607</v>
      </c>
      <c r="N8955" s="24">
        <v>0</v>
      </c>
      <c r="O8955" s="24">
        <v>0</v>
      </c>
      <c r="P8955" s="32" t="s">
        <v>12004</v>
      </c>
      <c r="Q8955" s="43" t="s">
        <v>12005</v>
      </c>
      <c r="R8955" s="43" t="s">
        <v>78</v>
      </c>
      <c r="S8955" s="47">
        <v>6</v>
      </c>
    </row>
    <row r="8956" spans="1:19" ht="12.75">
      <c r="A8956" s="22" t="s">
        <v>60</v>
      </c>
      <c r="B8956" s="22" t="s">
        <v>14857</v>
      </c>
      <c r="C8956" s="22" t="s">
        <v>68</v>
      </c>
      <c r="D8956" s="22" t="s">
        <v>61</v>
      </c>
      <c r="E8956" s="22" t="s">
        <v>21608</v>
      </c>
      <c r="F8956" s="31">
        <v>42982.280624999999</v>
      </c>
      <c r="G8956" s="31">
        <v>43025</v>
      </c>
      <c r="H8956" s="31">
        <v>43390</v>
      </c>
      <c r="I8956" s="31">
        <v>43042.280624999999</v>
      </c>
      <c r="J8956" s="22" t="s">
        <v>73</v>
      </c>
      <c r="K8956" s="32" t="s">
        <v>109</v>
      </c>
      <c r="L8956" s="32" t="s">
        <v>21609</v>
      </c>
      <c r="N8956" s="24">
        <v>660.42399999999998</v>
      </c>
      <c r="O8956" s="24">
        <v>515.34</v>
      </c>
      <c r="P8956" s="32" t="s">
        <v>871</v>
      </c>
      <c r="Q8956" s="43" t="s">
        <v>872</v>
      </c>
      <c r="R8956" s="43" t="s">
        <v>78</v>
      </c>
      <c r="S8956" s="47">
        <v>5</v>
      </c>
    </row>
    <row r="8957" spans="1:19" ht="12.75">
      <c r="A8957" s="22" t="s">
        <v>60</v>
      </c>
      <c r="B8957" s="22" t="s">
        <v>14864</v>
      </c>
      <c r="C8957" s="22" t="s">
        <v>68</v>
      </c>
      <c r="D8957" s="22" t="s">
        <v>61</v>
      </c>
      <c r="E8957" s="22" t="s">
        <v>21610</v>
      </c>
      <c r="F8957" s="31">
        <v>43005.521331018514</v>
      </c>
      <c r="G8957" s="31">
        <v>43038</v>
      </c>
      <c r="H8957" s="31">
        <v>43403</v>
      </c>
      <c r="I8957" s="31">
        <v>43035</v>
      </c>
      <c r="J8957" s="22" t="s">
        <v>73</v>
      </c>
      <c r="K8957" s="32" t="s">
        <v>74</v>
      </c>
      <c r="L8957" s="32" t="s">
        <v>21611</v>
      </c>
      <c r="N8957" s="24">
        <v>0</v>
      </c>
      <c r="O8957" s="24">
        <v>0</v>
      </c>
      <c r="P8957" s="32" t="s">
        <v>5363</v>
      </c>
      <c r="Q8957" s="43" t="s">
        <v>5364</v>
      </c>
      <c r="R8957" s="43" t="s">
        <v>78</v>
      </c>
      <c r="S8957" s="47">
        <v>6</v>
      </c>
    </row>
    <row r="8958" spans="1:19" ht="12.75">
      <c r="A8958" s="22" t="s">
        <v>60</v>
      </c>
      <c r="B8958" s="22" t="s">
        <v>15002</v>
      </c>
      <c r="C8958" s="22" t="s">
        <v>68</v>
      </c>
      <c r="D8958" s="22" t="s">
        <v>61</v>
      </c>
      <c r="E8958" s="22" t="s">
        <v>21612</v>
      </c>
      <c r="F8958" s="31">
        <v>42984.434745370367</v>
      </c>
      <c r="G8958" s="31">
        <v>43008</v>
      </c>
      <c r="H8958" s="31">
        <v>43373</v>
      </c>
      <c r="I8958" s="31">
        <v>43014</v>
      </c>
      <c r="J8958" s="22" t="s">
        <v>73</v>
      </c>
      <c r="K8958" s="32" t="s">
        <v>74</v>
      </c>
      <c r="L8958" s="32" t="s">
        <v>21613</v>
      </c>
      <c r="N8958" s="24">
        <v>8638.8500000000004</v>
      </c>
      <c r="O8958" s="24">
        <v>0</v>
      </c>
      <c r="P8958" s="32" t="s">
        <v>224</v>
      </c>
      <c r="Q8958" s="43" t="s">
        <v>225</v>
      </c>
      <c r="R8958" s="43" t="s">
        <v>78</v>
      </c>
      <c r="S8958" s="47">
        <v>5</v>
      </c>
    </row>
    <row r="8959" spans="1:19" ht="12.75">
      <c r="A8959" s="22" t="s">
        <v>60</v>
      </c>
      <c r="B8959" s="22" t="s">
        <v>15002</v>
      </c>
      <c r="C8959" s="22" t="s">
        <v>68</v>
      </c>
      <c r="D8959" s="22" t="s">
        <v>61</v>
      </c>
      <c r="E8959" s="22" t="s">
        <v>21614</v>
      </c>
      <c r="F8959" s="31">
        <v>42983.418310185181</v>
      </c>
      <c r="G8959" s="31">
        <v>42983</v>
      </c>
      <c r="H8959" s="31">
        <v>43348</v>
      </c>
      <c r="I8959" s="31">
        <v>43013</v>
      </c>
      <c r="J8959" s="22" t="s">
        <v>73</v>
      </c>
      <c r="K8959" s="32" t="s">
        <v>81</v>
      </c>
      <c r="L8959" s="32" t="s">
        <v>21615</v>
      </c>
      <c r="N8959" s="24">
        <v>698.57659999999998</v>
      </c>
      <c r="O8959" s="24">
        <v>356.86</v>
      </c>
      <c r="P8959" s="32" t="s">
        <v>106</v>
      </c>
      <c r="Q8959" s="43" t="s">
        <v>107</v>
      </c>
      <c r="R8959" s="43" t="s">
        <v>78</v>
      </c>
      <c r="S8959" s="47">
        <v>5</v>
      </c>
    </row>
    <row r="8960" spans="1:19" ht="12.75">
      <c r="A8960" s="22" t="s">
        <v>60</v>
      </c>
      <c r="B8960" s="22" t="s">
        <v>14940</v>
      </c>
      <c r="C8960" s="22" t="s">
        <v>68</v>
      </c>
      <c r="D8960" s="22" t="s">
        <v>61</v>
      </c>
      <c r="E8960" s="22" t="s">
        <v>21616</v>
      </c>
      <c r="F8960" s="31">
        <v>42997.703043981477</v>
      </c>
      <c r="G8960" s="31">
        <v>42997</v>
      </c>
      <c r="H8960" s="31">
        <v>43362</v>
      </c>
      <c r="I8960" s="31">
        <v>43027.699895833335</v>
      </c>
      <c r="J8960" s="22" t="s">
        <v>73</v>
      </c>
      <c r="K8960" s="32" t="s">
        <v>81</v>
      </c>
      <c r="L8960" s="32" t="s">
        <v>21617</v>
      </c>
      <c r="N8960" s="24">
        <v>1978.63</v>
      </c>
      <c r="O8960" s="24">
        <v>1719.0933</v>
      </c>
      <c r="P8960" s="32" t="s">
        <v>87</v>
      </c>
      <c r="Q8960" s="43" t="s">
        <v>88</v>
      </c>
      <c r="R8960" s="43" t="s">
        <v>78</v>
      </c>
      <c r="S8960" s="47">
        <v>5</v>
      </c>
    </row>
    <row r="8961" spans="1:19" ht="12.75">
      <c r="A8961" s="22" t="s">
        <v>60</v>
      </c>
      <c r="B8961" s="22" t="s">
        <v>15191</v>
      </c>
      <c r="C8961" s="22" t="s">
        <v>68</v>
      </c>
      <c r="D8961" s="22" t="s">
        <v>61</v>
      </c>
      <c r="E8961" s="22" t="s">
        <v>21618</v>
      </c>
      <c r="F8961" s="31">
        <v>42997.645370370366</v>
      </c>
      <c r="G8961" s="31">
        <v>43016</v>
      </c>
      <c r="H8961" s="31">
        <v>43381</v>
      </c>
      <c r="I8961" s="31">
        <v>43027</v>
      </c>
      <c r="J8961" s="22" t="s">
        <v>73</v>
      </c>
      <c r="K8961" s="32" t="s">
        <v>81</v>
      </c>
      <c r="L8961" s="32" t="s">
        <v>21619</v>
      </c>
      <c r="N8961" s="24">
        <v>2248.9236999999998</v>
      </c>
      <c r="O8961" s="24">
        <v>1807.875</v>
      </c>
      <c r="P8961" s="32" t="s">
        <v>514</v>
      </c>
      <c r="Q8961" s="43" t="s">
        <v>515</v>
      </c>
      <c r="R8961" s="43" t="s">
        <v>78</v>
      </c>
      <c r="S8961" s="47">
        <v>5</v>
      </c>
    </row>
    <row r="8962" spans="1:19" ht="12.75">
      <c r="A8962" s="22" t="s">
        <v>60</v>
      </c>
      <c r="B8962" s="22" t="s">
        <v>14894</v>
      </c>
      <c r="C8962" s="22" t="s">
        <v>68</v>
      </c>
      <c r="D8962" s="22" t="s">
        <v>61</v>
      </c>
      <c r="E8962" s="22" t="s">
        <v>21620</v>
      </c>
      <c r="F8962" s="31">
        <v>42993.667499999996</v>
      </c>
      <c r="G8962" s="31">
        <v>42993</v>
      </c>
      <c r="H8962" s="31">
        <v>43358</v>
      </c>
      <c r="I8962" s="31">
        <v>43023.664259259254</v>
      </c>
      <c r="J8962" s="22" t="s">
        <v>73</v>
      </c>
      <c r="K8962" s="32" t="s">
        <v>74</v>
      </c>
      <c r="L8962" s="32" t="s">
        <v>21621</v>
      </c>
      <c r="N8962" s="24">
        <v>872.705</v>
      </c>
      <c r="O8962" s="24">
        <v>0</v>
      </c>
      <c r="P8962" s="32" t="s">
        <v>219</v>
      </c>
      <c r="Q8962" s="43" t="s">
        <v>220</v>
      </c>
      <c r="R8962" s="43" t="s">
        <v>78</v>
      </c>
      <c r="S8962" s="47">
        <v>5</v>
      </c>
    </row>
    <row r="8963" spans="1:19" ht="12.75">
      <c r="A8963" s="22" t="s">
        <v>60</v>
      </c>
      <c r="B8963" s="22" t="s">
        <v>14958</v>
      </c>
      <c r="C8963" s="22" t="s">
        <v>68</v>
      </c>
      <c r="D8963" s="22" t="s">
        <v>61</v>
      </c>
      <c r="E8963" s="22" t="s">
        <v>21622</v>
      </c>
      <c r="F8963" s="31">
        <v>42996.489675925921</v>
      </c>
      <c r="G8963" s="31">
        <v>42996</v>
      </c>
      <c r="H8963" s="31">
        <v>43361</v>
      </c>
      <c r="I8963" s="31">
        <v>43026</v>
      </c>
      <c r="J8963" s="22" t="s">
        <v>73</v>
      </c>
      <c r="K8963" s="32" t="s">
        <v>81</v>
      </c>
      <c r="L8963" s="32" t="s">
        <v>21623</v>
      </c>
      <c r="N8963" s="24">
        <v>1553.27</v>
      </c>
      <c r="O8963" s="24">
        <v>1590</v>
      </c>
      <c r="P8963" s="32" t="s">
        <v>433</v>
      </c>
      <c r="Q8963" s="43" t="s">
        <v>434</v>
      </c>
      <c r="R8963" s="43" t="s">
        <v>78</v>
      </c>
      <c r="S8963" s="47">
        <v>4</v>
      </c>
    </row>
    <row r="8964" spans="1:19" ht="12.75">
      <c r="A8964" s="22" t="s">
        <v>60</v>
      </c>
      <c r="B8964" s="22" t="s">
        <v>14870</v>
      </c>
      <c r="C8964" s="22" t="s">
        <v>68</v>
      </c>
      <c r="D8964" s="22" t="s">
        <v>61</v>
      </c>
      <c r="E8964" s="22" t="s">
        <v>21624</v>
      </c>
      <c r="F8964" s="31">
        <v>43000.433831018519</v>
      </c>
      <c r="G8964" s="31">
        <v>43000</v>
      </c>
      <c r="H8964" s="31">
        <v>43365</v>
      </c>
      <c r="I8964" s="31">
        <v>43030</v>
      </c>
      <c r="J8964" s="22" t="s">
        <v>73</v>
      </c>
      <c r="K8964" s="32" t="s">
        <v>74</v>
      </c>
      <c r="L8964" s="32" t="s">
        <v>21625</v>
      </c>
      <c r="N8964" s="24">
        <v>0</v>
      </c>
      <c r="O8964" s="24">
        <v>0</v>
      </c>
      <c r="P8964" s="32" t="s">
        <v>1090</v>
      </c>
      <c r="Q8964" s="43" t="s">
        <v>1091</v>
      </c>
      <c r="R8964" s="43" t="s">
        <v>78</v>
      </c>
      <c r="S8964" s="47">
        <v>5</v>
      </c>
    </row>
    <row r="8965" spans="1:19" ht="12.75">
      <c r="A8965" s="22" t="s">
        <v>60</v>
      </c>
      <c r="B8965" s="22" t="s">
        <v>15533</v>
      </c>
      <c r="C8965" s="22" t="s">
        <v>68</v>
      </c>
      <c r="D8965" s="22" t="s">
        <v>61</v>
      </c>
      <c r="E8965" s="22" t="s">
        <v>21626</v>
      </c>
      <c r="F8965" s="31">
        <v>43003.403506944444</v>
      </c>
      <c r="G8965" s="31">
        <v>43018</v>
      </c>
      <c r="H8965" s="31">
        <v>43383</v>
      </c>
      <c r="I8965" s="31">
        <v>43033</v>
      </c>
      <c r="J8965" s="22" t="s">
        <v>73</v>
      </c>
      <c r="K8965" s="32" t="s">
        <v>109</v>
      </c>
      <c r="L8965" s="32" t="s">
        <v>21627</v>
      </c>
      <c r="N8965" s="24">
        <v>0</v>
      </c>
      <c r="O8965" s="24">
        <v>0</v>
      </c>
      <c r="P8965" s="32" t="s">
        <v>3321</v>
      </c>
      <c r="Q8965" s="43" t="s">
        <v>3322</v>
      </c>
      <c r="R8965" s="43" t="s">
        <v>78</v>
      </c>
      <c r="S8965" s="47">
        <v>4</v>
      </c>
    </row>
    <row r="8966" spans="1:19" ht="12.75">
      <c r="A8966" s="22" t="s">
        <v>60</v>
      </c>
      <c r="B8966" s="22" t="s">
        <v>14902</v>
      </c>
      <c r="C8966" s="22" t="s">
        <v>68</v>
      </c>
      <c r="D8966" s="22" t="s">
        <v>61</v>
      </c>
      <c r="E8966" s="22" t="s">
        <v>21628</v>
      </c>
      <c r="F8966" s="31">
        <v>42999.479618055557</v>
      </c>
      <c r="G8966" s="31">
        <v>43008</v>
      </c>
      <c r="H8966" s="31">
        <v>43373</v>
      </c>
      <c r="I8966" s="31">
        <v>43029</v>
      </c>
      <c r="J8966" s="22" t="s">
        <v>73</v>
      </c>
      <c r="K8966" s="32" t="s">
        <v>74</v>
      </c>
      <c r="L8966" s="32" t="s">
        <v>21629</v>
      </c>
      <c r="N8966" s="24">
        <v>6240.0500000000002</v>
      </c>
      <c r="O8966" s="24">
        <v>0</v>
      </c>
      <c r="P8966" s="32" t="s">
        <v>4389</v>
      </c>
      <c r="Q8966" s="43" t="s">
        <v>4390</v>
      </c>
      <c r="R8966" s="43" t="s">
        <v>78</v>
      </c>
      <c r="S8966" s="47">
        <v>5</v>
      </c>
    </row>
    <row r="8967" spans="1:19" ht="12.75">
      <c r="A8967" s="22" t="s">
        <v>60</v>
      </c>
      <c r="B8967" s="22" t="s">
        <v>15062</v>
      </c>
      <c r="C8967" s="22" t="s">
        <v>68</v>
      </c>
      <c r="D8967" s="22" t="s">
        <v>61</v>
      </c>
      <c r="E8967" s="22" t="s">
        <v>21630</v>
      </c>
      <c r="F8967" s="31">
        <v>42982.723229166666</v>
      </c>
      <c r="G8967" s="31">
        <v>43008</v>
      </c>
      <c r="H8967" s="31">
        <v>43373</v>
      </c>
      <c r="I8967" s="31">
        <v>43012.721006944441</v>
      </c>
      <c r="J8967" s="22" t="s">
        <v>73</v>
      </c>
      <c r="K8967" s="32" t="s">
        <v>94</v>
      </c>
      <c r="L8967" s="32" t="s">
        <v>21631</v>
      </c>
      <c r="M8967" s="32" t="s">
        <v>21632</v>
      </c>
      <c r="N8967" s="24">
        <v>2361.1550000000002</v>
      </c>
      <c r="O8967" s="24">
        <v>2131.77</v>
      </c>
      <c r="P8967" s="32" t="s">
        <v>6175</v>
      </c>
      <c r="Q8967" s="43" t="s">
        <v>6176</v>
      </c>
      <c r="R8967" s="43" t="s">
        <v>78</v>
      </c>
      <c r="S8967" s="47">
        <v>5</v>
      </c>
    </row>
    <row r="8968" spans="1:19" ht="12.75">
      <c r="A8968" s="22" t="s">
        <v>60</v>
      </c>
      <c r="B8968" s="22" t="s">
        <v>14880</v>
      </c>
      <c r="C8968" s="22" t="s">
        <v>68</v>
      </c>
      <c r="D8968" s="22" t="s">
        <v>61</v>
      </c>
      <c r="E8968" s="22" t="s">
        <v>21633</v>
      </c>
      <c r="F8968" s="31">
        <v>43004.685173611106</v>
      </c>
      <c r="G8968" s="31">
        <v>43004</v>
      </c>
      <c r="H8968" s="31">
        <v>43369</v>
      </c>
      <c r="I8968" s="31">
        <v>43034</v>
      </c>
      <c r="J8968" s="22" t="s">
        <v>73</v>
      </c>
      <c r="K8968" s="32" t="s">
        <v>74</v>
      </c>
      <c r="L8968" s="32" t="s">
        <v>21634</v>
      </c>
      <c r="N8968" s="24">
        <v>735.955</v>
      </c>
      <c r="O8968" s="24">
        <v>0</v>
      </c>
      <c r="P8968" s="32" t="s">
        <v>2575</v>
      </c>
      <c r="Q8968" s="43" t="s">
        <v>2576</v>
      </c>
      <c r="R8968" s="43" t="s">
        <v>78</v>
      </c>
      <c r="S8968" s="47">
        <v>5</v>
      </c>
    </row>
    <row r="8969" spans="1:19" ht="12.75">
      <c r="A8969" s="22" t="s">
        <v>60</v>
      </c>
      <c r="B8969" s="22" t="s">
        <v>15114</v>
      </c>
      <c r="C8969" s="22" t="s">
        <v>68</v>
      </c>
      <c r="D8969" s="22" t="s">
        <v>61</v>
      </c>
      <c r="E8969" s="22" t="s">
        <v>21635</v>
      </c>
      <c r="F8969" s="31">
        <v>42997.632754629631</v>
      </c>
      <c r="G8969" s="31">
        <v>43021</v>
      </c>
      <c r="H8969" s="31">
        <v>43386</v>
      </c>
      <c r="I8969" s="31">
        <v>43027</v>
      </c>
      <c r="J8969" s="22" t="s">
        <v>73</v>
      </c>
      <c r="K8969" s="32" t="s">
        <v>109</v>
      </c>
      <c r="L8969" s="32" t="s">
        <v>21636</v>
      </c>
      <c r="N8969" s="24">
        <v>709.7475</v>
      </c>
      <c r="O8969" s="24">
        <v>388.98</v>
      </c>
      <c r="P8969" s="32" t="s">
        <v>1655</v>
      </c>
      <c r="Q8969" s="43" t="s">
        <v>1656</v>
      </c>
      <c r="R8969" s="43" t="s">
        <v>78</v>
      </c>
      <c r="S8969" s="47">
        <v>4</v>
      </c>
    </row>
    <row r="8970" spans="1:19" ht="12.75">
      <c r="A8970" s="22" t="s">
        <v>60</v>
      </c>
      <c r="B8970" s="22" t="s">
        <v>14894</v>
      </c>
      <c r="C8970" s="22" t="s">
        <v>68</v>
      </c>
      <c r="D8970" s="22" t="s">
        <v>61</v>
      </c>
      <c r="E8970" s="22" t="s">
        <v>21637</v>
      </c>
      <c r="F8970" s="31">
        <v>43004.731377314813</v>
      </c>
      <c r="G8970" s="31">
        <v>43008</v>
      </c>
      <c r="H8970" s="31">
        <v>43373</v>
      </c>
      <c r="I8970" s="31">
        <v>43034.72550925926</v>
      </c>
      <c r="J8970" s="22" t="s">
        <v>73</v>
      </c>
      <c r="K8970" s="32" t="s">
        <v>94</v>
      </c>
      <c r="L8970" s="32" t="s">
        <v>21638</v>
      </c>
      <c r="M8970" s="32" t="s">
        <v>21639</v>
      </c>
      <c r="N8970" s="24">
        <v>2760.80</v>
      </c>
      <c r="O8970" s="24">
        <v>2237.86</v>
      </c>
      <c r="P8970" s="32" t="s">
        <v>659</v>
      </c>
      <c r="Q8970" s="43" t="s">
        <v>660</v>
      </c>
      <c r="R8970" s="43" t="s">
        <v>140</v>
      </c>
      <c r="S8970" s="47">
        <v>5</v>
      </c>
    </row>
    <row r="8971" spans="1:19" ht="12.75">
      <c r="A8971" s="22" t="s">
        <v>60</v>
      </c>
      <c r="B8971" s="22" t="s">
        <v>14962</v>
      </c>
      <c r="C8971" s="22" t="s">
        <v>68</v>
      </c>
      <c r="D8971" s="22" t="s">
        <v>61</v>
      </c>
      <c r="E8971" s="22" t="s">
        <v>21640</v>
      </c>
      <c r="F8971" s="31">
        <v>42996.677615740737</v>
      </c>
      <c r="G8971" s="31">
        <v>43000</v>
      </c>
      <c r="H8971" s="31">
        <v>43365</v>
      </c>
      <c r="I8971" s="31">
        <v>43026</v>
      </c>
      <c r="J8971" s="22" t="s">
        <v>73</v>
      </c>
      <c r="K8971" s="32" t="s">
        <v>81</v>
      </c>
      <c r="L8971" s="32" t="s">
        <v>21641</v>
      </c>
      <c r="N8971" s="24">
        <v>1800.12</v>
      </c>
      <c r="O8971" s="24">
        <v>1800.12</v>
      </c>
      <c r="P8971" s="32" t="s">
        <v>6883</v>
      </c>
      <c r="Q8971" s="43" t="s">
        <v>6884</v>
      </c>
      <c r="R8971" s="43" t="s">
        <v>78</v>
      </c>
      <c r="S8971" s="47">
        <v>6</v>
      </c>
    </row>
    <row r="8972" spans="1:19" ht="12.75">
      <c r="A8972" s="22" t="s">
        <v>60</v>
      </c>
      <c r="B8972" s="22" t="s">
        <v>14894</v>
      </c>
      <c r="C8972" s="22" t="s">
        <v>68</v>
      </c>
      <c r="D8972" s="22" t="s">
        <v>61</v>
      </c>
      <c r="E8972" s="22" t="s">
        <v>21642</v>
      </c>
      <c r="F8972" s="31">
        <v>42986.084756944445</v>
      </c>
      <c r="G8972" s="31">
        <v>43021</v>
      </c>
      <c r="H8972" s="31">
        <v>43386</v>
      </c>
      <c r="I8972" s="31">
        <v>43046.084756944445</v>
      </c>
      <c r="J8972" s="22" t="s">
        <v>197</v>
      </c>
      <c r="K8972" s="32" t="s">
        <v>109</v>
      </c>
      <c r="L8972" s="32" t="s">
        <v>21643</v>
      </c>
      <c r="N8972" s="24">
        <v>2510.4499999999998</v>
      </c>
      <c r="O8972" s="24">
        <v>2478.85</v>
      </c>
      <c r="P8972" s="32" t="s">
        <v>1389</v>
      </c>
      <c r="Q8972" s="43" t="s">
        <v>1390</v>
      </c>
      <c r="R8972" s="43" t="s">
        <v>78</v>
      </c>
      <c r="S8972" s="47">
        <v>5</v>
      </c>
    </row>
    <row r="8973" spans="1:19" ht="12.75">
      <c r="A8973" s="22" t="s">
        <v>60</v>
      </c>
      <c r="B8973" s="22" t="s">
        <v>14894</v>
      </c>
      <c r="C8973" s="22" t="s">
        <v>68</v>
      </c>
      <c r="D8973" s="22" t="s">
        <v>61</v>
      </c>
      <c r="E8973" s="22" t="s">
        <v>21644</v>
      </c>
      <c r="F8973" s="31">
        <v>42997.283807870372</v>
      </c>
      <c r="G8973" s="31">
        <v>43039</v>
      </c>
      <c r="H8973" s="31">
        <v>43404</v>
      </c>
      <c r="I8973" s="31">
        <v>43057.283807870372</v>
      </c>
      <c r="J8973" s="22" t="s">
        <v>73</v>
      </c>
      <c r="K8973" s="32" t="s">
        <v>74</v>
      </c>
      <c r="L8973" s="32" t="s">
        <v>21645</v>
      </c>
      <c r="N8973" s="24">
        <v>442.195</v>
      </c>
      <c r="O8973" s="24">
        <v>0</v>
      </c>
      <c r="P8973" s="32" t="s">
        <v>2164</v>
      </c>
      <c r="Q8973" s="43" t="s">
        <v>2165</v>
      </c>
      <c r="R8973" s="43" t="s">
        <v>78</v>
      </c>
      <c r="S8973" s="47">
        <v>5</v>
      </c>
    </row>
    <row r="8974" spans="1:19" ht="12.75">
      <c r="A8974" s="22" t="s">
        <v>60</v>
      </c>
      <c r="B8974" s="22" t="s">
        <v>14894</v>
      </c>
      <c r="C8974" s="22" t="s">
        <v>68</v>
      </c>
      <c r="D8974" s="22" t="s">
        <v>61</v>
      </c>
      <c r="E8974" s="22" t="s">
        <v>21646</v>
      </c>
      <c r="F8974" s="31">
        <v>42991.084178240737</v>
      </c>
      <c r="G8974" s="31">
        <v>43026</v>
      </c>
      <c r="H8974" s="31">
        <v>43391</v>
      </c>
      <c r="I8974" s="31">
        <v>43051.084178240737</v>
      </c>
      <c r="J8974" s="22" t="s">
        <v>197</v>
      </c>
      <c r="K8974" s="32" t="s">
        <v>94</v>
      </c>
      <c r="L8974" s="32" t="s">
        <v>21647</v>
      </c>
      <c r="M8974" s="32" t="s">
        <v>21648</v>
      </c>
      <c r="N8974" s="24">
        <v>500.12599999999998</v>
      </c>
      <c r="O8974" s="24">
        <v>353.19</v>
      </c>
      <c r="P8974" s="32" t="s">
        <v>2568</v>
      </c>
      <c r="Q8974" s="43" t="s">
        <v>2569</v>
      </c>
      <c r="R8974" s="43" t="s">
        <v>78</v>
      </c>
      <c r="S8974" s="47">
        <v>5</v>
      </c>
    </row>
    <row r="8975" spans="1:19" ht="12.75">
      <c r="A8975" s="22" t="s">
        <v>60</v>
      </c>
      <c r="B8975" s="22" t="s">
        <v>14991</v>
      </c>
      <c r="C8975" s="22" t="s">
        <v>68</v>
      </c>
      <c r="D8975" s="22" t="s">
        <v>61</v>
      </c>
      <c r="E8975" s="22" t="s">
        <v>21649</v>
      </c>
      <c r="F8975" s="31">
        <v>43005.490127314813</v>
      </c>
      <c r="G8975" s="31">
        <v>43038</v>
      </c>
      <c r="H8975" s="31">
        <v>43404</v>
      </c>
      <c r="I8975" s="31">
        <v>43035</v>
      </c>
      <c r="J8975" s="22" t="s">
        <v>73</v>
      </c>
      <c r="K8975" s="32" t="s">
        <v>81</v>
      </c>
      <c r="L8975" s="32" t="s">
        <v>21650</v>
      </c>
      <c r="N8975" s="24">
        <v>2095.1365999999998</v>
      </c>
      <c r="O8975" s="24">
        <v>1225.8199999999999</v>
      </c>
      <c r="P8975" s="32" t="s">
        <v>91</v>
      </c>
      <c r="Q8975" s="43" t="s">
        <v>92</v>
      </c>
      <c r="R8975" s="43" t="s">
        <v>78</v>
      </c>
      <c r="S8975" s="47">
        <v>5</v>
      </c>
    </row>
    <row r="8976" spans="1:19" ht="12.75">
      <c r="A8976" s="22" t="s">
        <v>60</v>
      </c>
      <c r="B8976" s="22" t="s">
        <v>14894</v>
      </c>
      <c r="C8976" s="22" t="s">
        <v>68</v>
      </c>
      <c r="D8976" s="22" t="s">
        <v>61</v>
      </c>
      <c r="E8976" s="22" t="s">
        <v>21651</v>
      </c>
      <c r="F8976" s="31">
        <v>42979.440729166665</v>
      </c>
      <c r="G8976" s="31">
        <v>42979</v>
      </c>
      <c r="H8976" s="31">
        <v>43344</v>
      </c>
      <c r="I8976" s="31">
        <v>43009.437754629631</v>
      </c>
      <c r="J8976" s="22" t="s">
        <v>73</v>
      </c>
      <c r="K8976" s="32" t="s">
        <v>74</v>
      </c>
      <c r="L8976" s="32" t="s">
        <v>21652</v>
      </c>
      <c r="N8976" s="24">
        <v>1783.95</v>
      </c>
      <c r="O8976" s="24">
        <v>0</v>
      </c>
      <c r="P8976" s="32" t="s">
        <v>380</v>
      </c>
      <c r="Q8976" s="43" t="s">
        <v>381</v>
      </c>
      <c r="R8976" s="43" t="s">
        <v>78</v>
      </c>
      <c r="S8976" s="47">
        <v>5</v>
      </c>
    </row>
    <row r="8977" spans="1:19" ht="12.75">
      <c r="A8977" s="22" t="s">
        <v>60</v>
      </c>
      <c r="B8977" s="22" t="s">
        <v>14894</v>
      </c>
      <c r="C8977" s="22" t="s">
        <v>68</v>
      </c>
      <c r="D8977" s="22" t="s">
        <v>61</v>
      </c>
      <c r="E8977" s="22" t="s">
        <v>21653</v>
      </c>
      <c r="F8977" s="31">
        <v>43007.338900462964</v>
      </c>
      <c r="G8977" s="31">
        <v>43007</v>
      </c>
      <c r="H8977" s="31">
        <v>43372</v>
      </c>
      <c r="I8977" s="31">
        <v>43037.337650462963</v>
      </c>
      <c r="J8977" s="22" t="s">
        <v>73</v>
      </c>
      <c r="K8977" s="32" t="s">
        <v>81</v>
      </c>
      <c r="L8977" s="32" t="s">
        <v>21654</v>
      </c>
      <c r="N8977" s="24">
        <v>662.775</v>
      </c>
      <c r="O8977" s="24">
        <v>745.63</v>
      </c>
      <c r="P8977" s="32" t="s">
        <v>936</v>
      </c>
      <c r="Q8977" s="43" t="s">
        <v>937</v>
      </c>
      <c r="R8977" s="43" t="s">
        <v>78</v>
      </c>
      <c r="S8977" s="47">
        <v>5</v>
      </c>
    </row>
    <row r="8978" spans="1:19" ht="12.75">
      <c r="A8978" s="22" t="s">
        <v>60</v>
      </c>
      <c r="B8978" s="22" t="s">
        <v>14948</v>
      </c>
      <c r="C8978" s="22" t="s">
        <v>68</v>
      </c>
      <c r="D8978" s="22" t="s">
        <v>61</v>
      </c>
      <c r="E8978" s="22" t="s">
        <v>21655</v>
      </c>
      <c r="F8978" s="31">
        <v>43003.431469907402</v>
      </c>
      <c r="G8978" s="31">
        <v>43023</v>
      </c>
      <c r="H8978" s="31">
        <v>43388</v>
      </c>
      <c r="I8978" s="31">
        <v>43033</v>
      </c>
      <c r="J8978" s="22" t="s">
        <v>73</v>
      </c>
      <c r="K8978" s="32" t="s">
        <v>109</v>
      </c>
      <c r="L8978" s="32" t="s">
        <v>21656</v>
      </c>
      <c r="N8978" s="24">
        <v>2045.4032999999999</v>
      </c>
      <c r="O8978" s="24">
        <v>4701.74</v>
      </c>
      <c r="P8978" s="32" t="s">
        <v>106</v>
      </c>
      <c r="Q8978" s="43" t="s">
        <v>107</v>
      </c>
      <c r="R8978" s="43" t="s">
        <v>78</v>
      </c>
      <c r="S8978" s="47">
        <v>5</v>
      </c>
    </row>
    <row r="8979" spans="1:19" ht="12.75">
      <c r="A8979" s="22" t="s">
        <v>60</v>
      </c>
      <c r="B8979" s="22" t="s">
        <v>14877</v>
      </c>
      <c r="C8979" s="22" t="s">
        <v>68</v>
      </c>
      <c r="D8979" s="22" t="s">
        <v>61</v>
      </c>
      <c r="E8979" s="22" t="s">
        <v>21657</v>
      </c>
      <c r="F8979" s="31">
        <v>42999.359942129631</v>
      </c>
      <c r="G8979" s="31">
        <v>42965</v>
      </c>
      <c r="H8979" s="31">
        <v>43330</v>
      </c>
      <c r="I8979" s="31">
        <v>43029</v>
      </c>
      <c r="J8979" s="22" t="s">
        <v>244</v>
      </c>
      <c r="K8979" s="32" t="s">
        <v>109</v>
      </c>
      <c r="L8979" s="32" t="s">
        <v>21658</v>
      </c>
      <c r="N8979" s="24">
        <v>55.10</v>
      </c>
      <c r="O8979" s="24">
        <v>55.10</v>
      </c>
      <c r="P8979" s="32" t="s">
        <v>91</v>
      </c>
      <c r="Q8979" s="43" t="s">
        <v>92</v>
      </c>
      <c r="R8979" s="43" t="s">
        <v>78</v>
      </c>
      <c r="S8979" s="47">
        <v>1</v>
      </c>
    </row>
    <row r="8980" spans="1:19" ht="12.75">
      <c r="A8980" s="22" t="s">
        <v>60</v>
      </c>
      <c r="B8980" s="22" t="s">
        <v>15025</v>
      </c>
      <c r="C8980" s="22" t="s">
        <v>68</v>
      </c>
      <c r="D8980" s="22" t="s">
        <v>61</v>
      </c>
      <c r="E8980" s="22" t="s">
        <v>21659</v>
      </c>
      <c r="F8980" s="31">
        <v>42983.535081018519</v>
      </c>
      <c r="G8980" s="31">
        <v>43002</v>
      </c>
      <c r="H8980" s="31">
        <v>43367</v>
      </c>
      <c r="I8980" s="31">
        <v>43013</v>
      </c>
      <c r="J8980" s="22" t="s">
        <v>73</v>
      </c>
      <c r="K8980" s="32" t="s">
        <v>74</v>
      </c>
      <c r="L8980" s="32" t="s">
        <v>21660</v>
      </c>
      <c r="N8980" s="24">
        <v>0</v>
      </c>
      <c r="O8980" s="24">
        <v>0</v>
      </c>
      <c r="P8980" s="32" t="s">
        <v>219</v>
      </c>
      <c r="Q8980" s="43" t="s">
        <v>220</v>
      </c>
      <c r="R8980" s="43" t="s">
        <v>78</v>
      </c>
      <c r="S8980" s="47">
        <v>4</v>
      </c>
    </row>
    <row r="8981" spans="1:19" ht="12.75">
      <c r="A8981" s="22" t="s">
        <v>60</v>
      </c>
      <c r="B8981" s="22" t="s">
        <v>14902</v>
      </c>
      <c r="C8981" s="22" t="s">
        <v>68</v>
      </c>
      <c r="D8981" s="22" t="s">
        <v>61</v>
      </c>
      <c r="E8981" s="22" t="s">
        <v>21661</v>
      </c>
      <c r="F8981" s="31">
        <v>42990.262060185181</v>
      </c>
      <c r="G8981" s="31">
        <v>43032</v>
      </c>
      <c r="H8981" s="31">
        <v>43397</v>
      </c>
      <c r="I8981" s="31">
        <v>43050.262060185181</v>
      </c>
      <c r="J8981" s="22" t="s">
        <v>73</v>
      </c>
      <c r="K8981" s="32" t="s">
        <v>74</v>
      </c>
      <c r="L8981" s="32" t="s">
        <v>21662</v>
      </c>
      <c r="N8981" s="24">
        <v>457.57</v>
      </c>
      <c r="O8981" s="24">
        <v>0</v>
      </c>
      <c r="P8981" s="32" t="s">
        <v>836</v>
      </c>
      <c r="Q8981" s="43" t="s">
        <v>837</v>
      </c>
      <c r="R8981" s="43" t="s">
        <v>78</v>
      </c>
      <c r="S8981" s="47">
        <v>5</v>
      </c>
    </row>
    <row r="8982" spans="1:19" ht="12.75">
      <c r="A8982" s="22" t="s">
        <v>60</v>
      </c>
      <c r="B8982" s="22" t="s">
        <v>14891</v>
      </c>
      <c r="C8982" s="22" t="s">
        <v>68</v>
      </c>
      <c r="D8982" s="22" t="s">
        <v>61</v>
      </c>
      <c r="E8982" s="22" t="s">
        <v>21663</v>
      </c>
      <c r="F8982" s="31">
        <v>42990.504641203705</v>
      </c>
      <c r="G8982" s="31">
        <v>42990</v>
      </c>
      <c r="H8982" s="31">
        <v>43355</v>
      </c>
      <c r="I8982" s="31">
        <v>43020</v>
      </c>
      <c r="J8982" s="22" t="s">
        <v>73</v>
      </c>
      <c r="K8982" s="32" t="s">
        <v>104</v>
      </c>
      <c r="N8982" s="24">
        <v>7218.8249999999998</v>
      </c>
      <c r="O8982" s="24">
        <v>0</v>
      </c>
      <c r="P8982" s="32" t="s">
        <v>3060</v>
      </c>
      <c r="Q8982" s="43" t="s">
        <v>3061</v>
      </c>
      <c r="R8982" s="43" t="s">
        <v>78</v>
      </c>
      <c r="S8982" s="47">
        <v>5</v>
      </c>
    </row>
    <row r="8983" spans="1:19" ht="12.75">
      <c r="A8983" s="22" t="s">
        <v>60</v>
      </c>
      <c r="B8983" s="22" t="s">
        <v>14894</v>
      </c>
      <c r="C8983" s="22" t="s">
        <v>68</v>
      </c>
      <c r="D8983" s="22" t="s">
        <v>61</v>
      </c>
      <c r="E8983" s="22" t="s">
        <v>21664</v>
      </c>
      <c r="F8983" s="31">
        <v>42999.389999999999</v>
      </c>
      <c r="G8983" s="31">
        <v>42999</v>
      </c>
      <c r="H8983" s="31">
        <v>43364</v>
      </c>
      <c r="I8983" s="31">
        <v>43029.388888888891</v>
      </c>
      <c r="J8983" s="22" t="s">
        <v>73</v>
      </c>
      <c r="K8983" s="32" t="s">
        <v>74</v>
      </c>
      <c r="L8983" s="32" t="s">
        <v>21665</v>
      </c>
      <c r="N8983" s="24">
        <v>300</v>
      </c>
      <c r="O8983" s="24">
        <v>0</v>
      </c>
      <c r="P8983" s="32" t="s">
        <v>331</v>
      </c>
      <c r="Q8983" s="43" t="s">
        <v>332</v>
      </c>
      <c r="R8983" s="43" t="s">
        <v>78</v>
      </c>
      <c r="S8983" s="47">
        <v>5</v>
      </c>
    </row>
    <row r="8984" spans="1:19" ht="12.75">
      <c r="A8984" s="22" t="s">
        <v>60</v>
      </c>
      <c r="B8984" s="22" t="s">
        <v>14948</v>
      </c>
      <c r="C8984" s="22" t="s">
        <v>68</v>
      </c>
      <c r="D8984" s="22" t="s">
        <v>61</v>
      </c>
      <c r="E8984" s="22" t="s">
        <v>21666</v>
      </c>
      <c r="F8984" s="31">
        <v>43005.609247685185</v>
      </c>
      <c r="G8984" s="31">
        <v>43037</v>
      </c>
      <c r="H8984" s="31">
        <v>43402</v>
      </c>
      <c r="I8984" s="31">
        <v>43035</v>
      </c>
      <c r="J8984" s="22" t="s">
        <v>73</v>
      </c>
      <c r="K8984" s="32" t="s">
        <v>109</v>
      </c>
      <c r="L8984" s="32" t="s">
        <v>21667</v>
      </c>
      <c r="N8984" s="24">
        <v>599.48199999999997</v>
      </c>
      <c r="O8984" s="24">
        <v>417.10</v>
      </c>
      <c r="P8984" s="32" t="s">
        <v>1027</v>
      </c>
      <c r="Q8984" s="43" t="s">
        <v>1028</v>
      </c>
      <c r="R8984" s="43" t="s">
        <v>78</v>
      </c>
      <c r="S8984" s="47">
        <v>5</v>
      </c>
    </row>
    <row r="8985" spans="1:19" ht="12.75">
      <c r="A8985" s="22" t="s">
        <v>60</v>
      </c>
      <c r="B8985" s="22" t="s">
        <v>14894</v>
      </c>
      <c r="C8985" s="22" t="s">
        <v>68</v>
      </c>
      <c r="D8985" s="22" t="s">
        <v>61</v>
      </c>
      <c r="E8985" s="22" t="s">
        <v>21668</v>
      </c>
      <c r="F8985" s="31">
        <v>42984.430138888885</v>
      </c>
      <c r="G8985" s="31">
        <v>42997</v>
      </c>
      <c r="H8985" s="31">
        <v>43362</v>
      </c>
      <c r="I8985" s="31">
        <v>43014.425439814811</v>
      </c>
      <c r="J8985" s="22" t="s">
        <v>73</v>
      </c>
      <c r="K8985" s="32" t="s">
        <v>109</v>
      </c>
      <c r="L8985" s="32" t="s">
        <v>21669</v>
      </c>
      <c r="N8985" s="24">
        <v>2745.8719999999998</v>
      </c>
      <c r="O8985" s="24">
        <v>2103.9499999999998</v>
      </c>
      <c r="P8985" s="32" t="s">
        <v>91</v>
      </c>
      <c r="Q8985" s="43" t="s">
        <v>92</v>
      </c>
      <c r="R8985" s="43" t="s">
        <v>78</v>
      </c>
      <c r="S8985" s="47">
        <v>5</v>
      </c>
    </row>
    <row r="8986" spans="1:19" ht="12.75">
      <c r="A8986" s="22" t="s">
        <v>60</v>
      </c>
      <c r="B8986" s="22" t="s">
        <v>14962</v>
      </c>
      <c r="C8986" s="22" t="s">
        <v>68</v>
      </c>
      <c r="D8986" s="22" t="s">
        <v>61</v>
      </c>
      <c r="E8986" s="22" t="s">
        <v>21670</v>
      </c>
      <c r="F8986" s="31">
        <v>43006.496620370366</v>
      </c>
      <c r="G8986" s="31">
        <v>43026</v>
      </c>
      <c r="H8986" s="31">
        <v>43391</v>
      </c>
      <c r="I8986" s="31">
        <v>43036</v>
      </c>
      <c r="J8986" s="22" t="s">
        <v>73</v>
      </c>
      <c r="K8986" s="32" t="s">
        <v>109</v>
      </c>
      <c r="L8986" s="32" t="s">
        <v>21671</v>
      </c>
      <c r="N8986" s="24">
        <v>1339.2774999999999</v>
      </c>
      <c r="O8986" s="24">
        <v>1148.8299999999999</v>
      </c>
      <c r="P8986" s="32" t="s">
        <v>182</v>
      </c>
      <c r="Q8986" s="43" t="s">
        <v>183</v>
      </c>
      <c r="R8986" s="43" t="s">
        <v>78</v>
      </c>
      <c r="S8986" s="47">
        <v>5</v>
      </c>
    </row>
    <row r="8987" spans="1:19" ht="12.75">
      <c r="A8987" s="22" t="s">
        <v>60</v>
      </c>
      <c r="B8987" s="22" t="s">
        <v>14962</v>
      </c>
      <c r="C8987" s="22" t="s">
        <v>68</v>
      </c>
      <c r="D8987" s="22" t="s">
        <v>61</v>
      </c>
      <c r="E8987" s="22" t="s">
        <v>21672</v>
      </c>
      <c r="F8987" s="31">
        <v>42983.637986111113</v>
      </c>
      <c r="G8987" s="31">
        <v>43001</v>
      </c>
      <c r="H8987" s="31">
        <v>43366</v>
      </c>
      <c r="I8987" s="31">
        <v>43013</v>
      </c>
      <c r="J8987" s="22" t="s">
        <v>73</v>
      </c>
      <c r="K8987" s="32" t="s">
        <v>109</v>
      </c>
      <c r="L8987" s="32" t="s">
        <v>21673</v>
      </c>
      <c r="N8987" s="24">
        <v>2087.5432999999998</v>
      </c>
      <c r="O8987" s="24">
        <v>1599.12</v>
      </c>
      <c r="P8987" s="32" t="s">
        <v>106</v>
      </c>
      <c r="Q8987" s="43" t="s">
        <v>107</v>
      </c>
      <c r="R8987" s="43" t="s">
        <v>78</v>
      </c>
      <c r="S8987" s="47">
        <v>5</v>
      </c>
    </row>
    <row r="8988" spans="1:19" ht="12.75">
      <c r="A8988" s="22" t="s">
        <v>60</v>
      </c>
      <c r="B8988" s="22" t="s">
        <v>14914</v>
      </c>
      <c r="C8988" s="22" t="s">
        <v>68</v>
      </c>
      <c r="D8988" s="22" t="s">
        <v>61</v>
      </c>
      <c r="E8988" s="22" t="s">
        <v>21674</v>
      </c>
      <c r="F8988" s="31">
        <v>42996.494629629626</v>
      </c>
      <c r="G8988" s="31">
        <v>42996</v>
      </c>
      <c r="H8988" s="31">
        <v>43361</v>
      </c>
      <c r="I8988" s="31">
        <v>43026</v>
      </c>
      <c r="J8988" s="22" t="s">
        <v>73</v>
      </c>
      <c r="K8988" s="32" t="s">
        <v>74</v>
      </c>
      <c r="L8988" s="32" t="s">
        <v>21675</v>
      </c>
      <c r="N8988" s="24">
        <v>0</v>
      </c>
      <c r="O8988" s="24">
        <v>0</v>
      </c>
      <c r="P8988" s="32" t="s">
        <v>2661</v>
      </c>
      <c r="Q8988" s="43" t="s">
        <v>2662</v>
      </c>
      <c r="R8988" s="43" t="s">
        <v>140</v>
      </c>
      <c r="S8988" s="47">
        <v>5</v>
      </c>
    </row>
    <row r="8989" spans="1:19" ht="12.75">
      <c r="A8989" s="22" t="s">
        <v>60</v>
      </c>
      <c r="B8989" s="22" t="s">
        <v>14914</v>
      </c>
      <c r="C8989" s="22" t="s">
        <v>68</v>
      </c>
      <c r="D8989" s="22" t="s">
        <v>61</v>
      </c>
      <c r="E8989" s="22" t="s">
        <v>21676</v>
      </c>
      <c r="F8989" s="31">
        <v>43003.429548611108</v>
      </c>
      <c r="G8989" s="31">
        <v>43009</v>
      </c>
      <c r="H8989" s="31">
        <v>43374</v>
      </c>
      <c r="I8989" s="31">
        <v>43033</v>
      </c>
      <c r="J8989" s="22" t="s">
        <v>73</v>
      </c>
      <c r="K8989" s="32" t="s">
        <v>109</v>
      </c>
      <c r="L8989" s="32" t="s">
        <v>21677</v>
      </c>
      <c r="N8989" s="24">
        <v>640.428</v>
      </c>
      <c r="O8989" s="24">
        <v>939.21</v>
      </c>
      <c r="P8989" s="32" t="s">
        <v>3437</v>
      </c>
      <c r="Q8989" s="43" t="s">
        <v>3438</v>
      </c>
      <c r="R8989" s="43" t="s">
        <v>78</v>
      </c>
      <c r="S8989" s="47">
        <v>5</v>
      </c>
    </row>
    <row r="8990" spans="1:19" ht="12.75">
      <c r="A8990" s="22" t="s">
        <v>60</v>
      </c>
      <c r="B8990" s="22" t="s">
        <v>14894</v>
      </c>
      <c r="C8990" s="22" t="s">
        <v>68</v>
      </c>
      <c r="D8990" s="22" t="s">
        <v>61</v>
      </c>
      <c r="E8990" s="22" t="s">
        <v>21678</v>
      </c>
      <c r="F8990" s="31">
        <v>42985.66741898148</v>
      </c>
      <c r="G8990" s="31">
        <v>42989</v>
      </c>
      <c r="H8990" s="31">
        <v>43354</v>
      </c>
      <c r="I8990" s="31">
        <v>43015.664988425924</v>
      </c>
      <c r="J8990" s="22" t="s">
        <v>73</v>
      </c>
      <c r="K8990" s="32" t="s">
        <v>109</v>
      </c>
      <c r="L8990" s="32" t="s">
        <v>21679</v>
      </c>
      <c r="N8990" s="24">
        <v>336.19</v>
      </c>
      <c r="O8990" s="24">
        <v>408.57</v>
      </c>
      <c r="P8990" s="32" t="s">
        <v>442</v>
      </c>
      <c r="Q8990" s="43" t="s">
        <v>443</v>
      </c>
      <c r="R8990" s="43" t="s">
        <v>140</v>
      </c>
      <c r="S8990" s="47">
        <v>5</v>
      </c>
    </row>
    <row r="8991" spans="1:19" ht="12.75">
      <c r="A8991" s="22" t="s">
        <v>60</v>
      </c>
      <c r="B8991" s="22" t="s">
        <v>14905</v>
      </c>
      <c r="C8991" s="22" t="s">
        <v>68</v>
      </c>
      <c r="D8991" s="22" t="s">
        <v>61</v>
      </c>
      <c r="E8991" s="22" t="s">
        <v>21680</v>
      </c>
      <c r="F8991" s="31">
        <v>43004.476006944446</v>
      </c>
      <c r="G8991" s="31">
        <v>43004</v>
      </c>
      <c r="H8991" s="31">
        <v>43369</v>
      </c>
      <c r="I8991" s="31">
        <v>43034</v>
      </c>
      <c r="J8991" s="22" t="s">
        <v>73</v>
      </c>
      <c r="K8991" s="32" t="s">
        <v>74</v>
      </c>
      <c r="L8991" s="32" t="s">
        <v>21681</v>
      </c>
      <c r="N8991" s="24">
        <v>811.85</v>
      </c>
      <c r="O8991" s="24">
        <v>0</v>
      </c>
      <c r="P8991" s="32" t="s">
        <v>219</v>
      </c>
      <c r="Q8991" s="43" t="s">
        <v>220</v>
      </c>
      <c r="R8991" s="43" t="s">
        <v>78</v>
      </c>
      <c r="S8991" s="47">
        <v>5</v>
      </c>
    </row>
    <row r="8992" spans="1:19" ht="12.75">
      <c r="A8992" s="22" t="s">
        <v>60</v>
      </c>
      <c r="B8992" s="22" t="s">
        <v>14894</v>
      </c>
      <c r="C8992" s="22" t="s">
        <v>68</v>
      </c>
      <c r="D8992" s="22" t="s">
        <v>61</v>
      </c>
      <c r="E8992" s="22" t="s">
        <v>21682</v>
      </c>
      <c r="F8992" s="31">
        <v>42994.046215277776</v>
      </c>
      <c r="G8992" s="31">
        <v>43036</v>
      </c>
      <c r="H8992" s="31">
        <v>43401</v>
      </c>
      <c r="I8992" s="31">
        <v>43054.046215277776</v>
      </c>
      <c r="J8992" s="22" t="s">
        <v>73</v>
      </c>
      <c r="K8992" s="32" t="s">
        <v>74</v>
      </c>
      <c r="L8992" s="32" t="s">
        <v>21683</v>
      </c>
      <c r="N8992" s="24">
        <v>343.3475</v>
      </c>
      <c r="O8992" s="24">
        <v>0</v>
      </c>
      <c r="P8992" s="32" t="s">
        <v>1280</v>
      </c>
      <c r="Q8992" s="43" t="s">
        <v>1281</v>
      </c>
      <c r="R8992" s="43" t="s">
        <v>78</v>
      </c>
      <c r="S8992" s="47">
        <v>5</v>
      </c>
    </row>
    <row r="8993" spans="1:19" ht="12.75">
      <c r="A8993" s="22" t="s">
        <v>60</v>
      </c>
      <c r="B8993" s="22" t="s">
        <v>14902</v>
      </c>
      <c r="C8993" s="22" t="s">
        <v>68</v>
      </c>
      <c r="D8993" s="22" t="s">
        <v>61</v>
      </c>
      <c r="E8993" s="22" t="s">
        <v>21684</v>
      </c>
      <c r="F8993" s="31">
        <v>42986.084837962961</v>
      </c>
      <c r="G8993" s="31">
        <v>43021</v>
      </c>
      <c r="H8993" s="31">
        <v>43386</v>
      </c>
      <c r="I8993" s="31">
        <v>43046.084837962961</v>
      </c>
      <c r="J8993" s="22" t="s">
        <v>197</v>
      </c>
      <c r="K8993" s="32" t="s">
        <v>81</v>
      </c>
      <c r="L8993" s="32" t="s">
        <v>21685</v>
      </c>
      <c r="N8993" s="24">
        <v>1096.6700000000001</v>
      </c>
      <c r="O8993" s="24">
        <v>1096.6700000000001</v>
      </c>
      <c r="P8993" s="32" t="s">
        <v>2559</v>
      </c>
      <c r="Q8993" s="43" t="s">
        <v>2560</v>
      </c>
      <c r="R8993" s="43" t="s">
        <v>78</v>
      </c>
      <c r="S8993" s="47">
        <v>1</v>
      </c>
    </row>
    <row r="8994" spans="1:19" ht="12.75">
      <c r="A8994" s="22" t="s">
        <v>60</v>
      </c>
      <c r="B8994" s="22" t="s">
        <v>14894</v>
      </c>
      <c r="C8994" s="22" t="s">
        <v>68</v>
      </c>
      <c r="D8994" s="22" t="s">
        <v>61</v>
      </c>
      <c r="E8994" s="22" t="s">
        <v>21686</v>
      </c>
      <c r="F8994" s="31">
        <v>43005.30972222222</v>
      </c>
      <c r="G8994" s="31">
        <v>43005</v>
      </c>
      <c r="H8994" s="31">
        <v>43370</v>
      </c>
      <c r="I8994" s="31">
        <v>43035.307604166665</v>
      </c>
      <c r="J8994" s="22" t="s">
        <v>73</v>
      </c>
      <c r="K8994" s="32" t="s">
        <v>81</v>
      </c>
      <c r="N8994" s="24">
        <v>441.17899999999997</v>
      </c>
      <c r="O8994" s="24">
        <v>379.31</v>
      </c>
      <c r="P8994" s="32" t="s">
        <v>2293</v>
      </c>
      <c r="Q8994" s="43" t="s">
        <v>2294</v>
      </c>
      <c r="R8994" s="43" t="s">
        <v>78</v>
      </c>
      <c r="S8994" s="47">
        <v>5</v>
      </c>
    </row>
    <row r="8995" spans="1:19" ht="12.75">
      <c r="A8995" s="22" t="s">
        <v>60</v>
      </c>
      <c r="B8995" s="22" t="s">
        <v>14894</v>
      </c>
      <c r="C8995" s="22" t="s">
        <v>68</v>
      </c>
      <c r="D8995" s="22" t="s">
        <v>61</v>
      </c>
      <c r="E8995" s="22" t="s">
        <v>21687</v>
      </c>
      <c r="F8995" s="31">
        <v>43001.085636574069</v>
      </c>
      <c r="G8995" s="31">
        <v>43036</v>
      </c>
      <c r="H8995" s="31">
        <v>43401</v>
      </c>
      <c r="I8995" s="31">
        <v>43061.085625</v>
      </c>
      <c r="J8995" s="22" t="s">
        <v>197</v>
      </c>
      <c r="K8995" s="32" t="s">
        <v>81</v>
      </c>
      <c r="L8995" s="32" t="s">
        <v>21688</v>
      </c>
      <c r="N8995" s="24">
        <v>492</v>
      </c>
      <c r="O8995" s="24">
        <v>492</v>
      </c>
      <c r="P8995" s="32" t="s">
        <v>904</v>
      </c>
      <c r="Q8995" s="43" t="s">
        <v>905</v>
      </c>
      <c r="R8995" s="43" t="s">
        <v>78</v>
      </c>
      <c r="S8995" s="47">
        <v>1</v>
      </c>
    </row>
    <row r="8996" spans="1:19" ht="12.75">
      <c r="A8996" s="22" t="s">
        <v>60</v>
      </c>
      <c r="B8996" s="22" t="s">
        <v>14894</v>
      </c>
      <c r="C8996" s="22" t="s">
        <v>68</v>
      </c>
      <c r="D8996" s="22" t="s">
        <v>61</v>
      </c>
      <c r="E8996" s="22" t="s">
        <v>21689</v>
      </c>
      <c r="F8996" s="31">
        <v>42989.61987268518</v>
      </c>
      <c r="G8996" s="31">
        <v>42989</v>
      </c>
      <c r="H8996" s="31">
        <v>43354</v>
      </c>
      <c r="I8996" s="31">
        <v>43019.615057870367</v>
      </c>
      <c r="J8996" s="22" t="s">
        <v>73</v>
      </c>
      <c r="K8996" s="32" t="s">
        <v>109</v>
      </c>
      <c r="L8996" s="32" t="s">
        <v>21690</v>
      </c>
      <c r="N8996" s="24">
        <v>1368.94</v>
      </c>
      <c r="O8996" s="24">
        <v>878.06</v>
      </c>
      <c r="P8996" s="32" t="s">
        <v>3343</v>
      </c>
      <c r="Q8996" s="43" t="s">
        <v>3344</v>
      </c>
      <c r="R8996" s="43" t="s">
        <v>78</v>
      </c>
      <c r="S8996" s="47">
        <v>5</v>
      </c>
    </row>
    <row r="8997" spans="1:19" ht="12.75">
      <c r="A8997" s="22" t="s">
        <v>60</v>
      </c>
      <c r="B8997" s="22" t="s">
        <v>14894</v>
      </c>
      <c r="C8997" s="22" t="s">
        <v>68</v>
      </c>
      <c r="D8997" s="22" t="s">
        <v>61</v>
      </c>
      <c r="E8997" s="22" t="s">
        <v>21691</v>
      </c>
      <c r="F8997" s="31">
        <v>42990.089108796295</v>
      </c>
      <c r="G8997" s="31">
        <v>43039</v>
      </c>
      <c r="H8997" s="31">
        <v>43404</v>
      </c>
      <c r="I8997" s="31">
        <v>43050.089108796295</v>
      </c>
      <c r="J8997" s="22" t="s">
        <v>73</v>
      </c>
      <c r="K8997" s="32" t="s">
        <v>74</v>
      </c>
      <c r="L8997" s="32" t="s">
        <v>21692</v>
      </c>
      <c r="N8997" s="24">
        <v>3088.3449999999998</v>
      </c>
      <c r="O8997" s="24">
        <v>0</v>
      </c>
      <c r="P8997" s="32" t="s">
        <v>1651</v>
      </c>
      <c r="Q8997" s="43" t="s">
        <v>1652</v>
      </c>
      <c r="R8997" s="43" t="s">
        <v>78</v>
      </c>
      <c r="S8997" s="47">
        <v>6</v>
      </c>
    </row>
    <row r="8998" spans="1:19" ht="12.75">
      <c r="A8998" s="22" t="s">
        <v>60</v>
      </c>
      <c r="B8998" s="22" t="s">
        <v>14902</v>
      </c>
      <c r="C8998" s="22" t="s">
        <v>68</v>
      </c>
      <c r="D8998" s="22" t="s">
        <v>61</v>
      </c>
      <c r="E8998" s="22" t="s">
        <v>21693</v>
      </c>
      <c r="F8998" s="31">
        <v>43005.742673611108</v>
      </c>
      <c r="G8998" s="31">
        <v>43016</v>
      </c>
      <c r="H8998" s="31">
        <v>43381</v>
      </c>
      <c r="I8998" s="31">
        <v>43035</v>
      </c>
      <c r="J8998" s="22" t="s">
        <v>73</v>
      </c>
      <c r="K8998" s="32" t="s">
        <v>74</v>
      </c>
      <c r="L8998" s="32" t="s">
        <v>21694</v>
      </c>
      <c r="N8998" s="24">
        <v>0</v>
      </c>
      <c r="O8998" s="24">
        <v>0</v>
      </c>
      <c r="P8998" s="32" t="s">
        <v>21695</v>
      </c>
      <c r="Q8998" s="43" t="s">
        <v>21696</v>
      </c>
      <c r="R8998" s="43" t="s">
        <v>78</v>
      </c>
      <c r="S8998" s="47">
        <v>4</v>
      </c>
    </row>
    <row r="8999" spans="1:19" ht="12.75">
      <c r="A8999" s="22" t="s">
        <v>60</v>
      </c>
      <c r="B8999" s="22" t="s">
        <v>16463</v>
      </c>
      <c r="C8999" s="22" t="s">
        <v>68</v>
      </c>
      <c r="D8999" s="22" t="s">
        <v>61</v>
      </c>
      <c r="E8999" s="22" t="s">
        <v>21697</v>
      </c>
      <c r="F8999" s="31">
        <v>43005.512395833335</v>
      </c>
      <c r="G8999" s="31">
        <v>43016</v>
      </c>
      <c r="H8999" s="31">
        <v>43381</v>
      </c>
      <c r="I8999" s="31">
        <v>43034</v>
      </c>
      <c r="J8999" s="22" t="s">
        <v>73</v>
      </c>
      <c r="K8999" s="32" t="s">
        <v>81</v>
      </c>
      <c r="L8999" s="32" t="s">
        <v>21698</v>
      </c>
      <c r="N8999" s="24">
        <v>3235.24</v>
      </c>
      <c r="O8999" s="24">
        <v>3235.24</v>
      </c>
      <c r="P8999" s="32" t="s">
        <v>91</v>
      </c>
      <c r="Q8999" s="43" t="s">
        <v>92</v>
      </c>
      <c r="R8999" s="43" t="s">
        <v>78</v>
      </c>
      <c r="S8999" s="47">
        <v>4</v>
      </c>
    </row>
    <row r="9000" spans="1:19" ht="12.75">
      <c r="A9000" s="22" t="s">
        <v>60</v>
      </c>
      <c r="B9000" s="22" t="s">
        <v>15402</v>
      </c>
      <c r="C9000" s="22" t="s">
        <v>68</v>
      </c>
      <c r="D9000" s="22" t="s">
        <v>61</v>
      </c>
      <c r="E9000" s="22" t="s">
        <v>21699</v>
      </c>
      <c r="F9000" s="31">
        <v>42991.585648148146</v>
      </c>
      <c r="G9000" s="31">
        <v>42991</v>
      </c>
      <c r="H9000" s="31">
        <v>43356</v>
      </c>
      <c r="I9000" s="31">
        <v>43021.580671296295</v>
      </c>
      <c r="J9000" s="22" t="s">
        <v>73</v>
      </c>
      <c r="K9000" s="32" t="s">
        <v>81</v>
      </c>
      <c r="L9000" s="32" t="s">
        <v>21700</v>
      </c>
      <c r="N9000" s="24">
        <v>2489.59</v>
      </c>
      <c r="O9000" s="24">
        <v>2459.92</v>
      </c>
      <c r="P9000" s="32" t="s">
        <v>91</v>
      </c>
      <c r="Q9000" s="43" t="s">
        <v>92</v>
      </c>
      <c r="R9000" s="43" t="s">
        <v>78</v>
      </c>
      <c r="S9000" s="47">
        <v>5</v>
      </c>
    </row>
    <row r="9001" spans="1:19" ht="12.75">
      <c r="A9001" s="22" t="s">
        <v>60</v>
      </c>
      <c r="B9001" s="22" t="s">
        <v>15114</v>
      </c>
      <c r="C9001" s="22" t="s">
        <v>68</v>
      </c>
      <c r="D9001" s="22" t="s">
        <v>61</v>
      </c>
      <c r="E9001" s="22" t="s">
        <v>21701</v>
      </c>
      <c r="F9001" s="31">
        <v>42982.531817129631</v>
      </c>
      <c r="G9001" s="31">
        <v>42998</v>
      </c>
      <c r="H9001" s="31">
        <v>43363</v>
      </c>
      <c r="I9001" s="31">
        <v>43012</v>
      </c>
      <c r="J9001" s="22" t="s">
        <v>73</v>
      </c>
      <c r="K9001" s="32" t="s">
        <v>74</v>
      </c>
      <c r="L9001" s="32" t="s">
        <v>21702</v>
      </c>
      <c r="N9001" s="24">
        <v>0</v>
      </c>
      <c r="O9001" s="24">
        <v>0</v>
      </c>
      <c r="P9001" s="32" t="s">
        <v>106</v>
      </c>
      <c r="Q9001" s="43" t="s">
        <v>107</v>
      </c>
      <c r="R9001" s="43" t="s">
        <v>78</v>
      </c>
      <c r="S9001" s="47">
        <v>5</v>
      </c>
    </row>
    <row r="9002" spans="1:19" ht="12.75">
      <c r="A9002" s="22" t="s">
        <v>60</v>
      </c>
      <c r="B9002" s="22" t="s">
        <v>14894</v>
      </c>
      <c r="C9002" s="22" t="s">
        <v>68</v>
      </c>
      <c r="D9002" s="22" t="s">
        <v>61</v>
      </c>
      <c r="E9002" s="22" t="s">
        <v>21703</v>
      </c>
      <c r="F9002" s="31">
        <v>43004.458807870367</v>
      </c>
      <c r="G9002" s="31">
        <v>43004</v>
      </c>
      <c r="H9002" s="31">
        <v>43369</v>
      </c>
      <c r="I9002" s="31">
        <v>43034.45481481481</v>
      </c>
      <c r="J9002" s="22" t="s">
        <v>73</v>
      </c>
      <c r="K9002" s="32" t="s">
        <v>81</v>
      </c>
      <c r="L9002" s="32" t="s">
        <v>21704</v>
      </c>
      <c r="N9002" s="24">
        <v>1546.75</v>
      </c>
      <c r="O9002" s="24">
        <v>1482.46</v>
      </c>
      <c r="P9002" s="32" t="s">
        <v>106</v>
      </c>
      <c r="Q9002" s="43" t="s">
        <v>107</v>
      </c>
      <c r="R9002" s="43" t="s">
        <v>78</v>
      </c>
      <c r="S9002" s="47">
        <v>5</v>
      </c>
    </row>
    <row r="9003" spans="1:19" ht="12.75">
      <c r="A9003" s="22" t="s">
        <v>60</v>
      </c>
      <c r="B9003" s="22" t="s">
        <v>15732</v>
      </c>
      <c r="C9003" s="22" t="s">
        <v>68</v>
      </c>
      <c r="D9003" s="22" t="s">
        <v>61</v>
      </c>
      <c r="E9003" s="22" t="s">
        <v>21705</v>
      </c>
      <c r="F9003" s="31">
        <v>42991.666041666664</v>
      </c>
      <c r="G9003" s="31">
        <v>43008</v>
      </c>
      <c r="H9003" s="31">
        <v>43373</v>
      </c>
      <c r="I9003" s="31">
        <v>43021</v>
      </c>
      <c r="J9003" s="22" t="s">
        <v>73</v>
      </c>
      <c r="K9003" s="32" t="s">
        <v>81</v>
      </c>
      <c r="L9003" s="32" t="s">
        <v>21706</v>
      </c>
      <c r="N9003" s="24">
        <v>1516.09</v>
      </c>
      <c r="O9003" s="24">
        <v>1516.09</v>
      </c>
      <c r="P9003" s="32" t="s">
        <v>3725</v>
      </c>
      <c r="Q9003" s="43" t="s">
        <v>3726</v>
      </c>
      <c r="R9003" s="43" t="s">
        <v>78</v>
      </c>
      <c r="S9003" s="47">
        <v>5</v>
      </c>
    </row>
    <row r="9004" spans="1:19" ht="12.75">
      <c r="A9004" s="22" t="s">
        <v>60</v>
      </c>
      <c r="B9004" s="22" t="s">
        <v>15062</v>
      </c>
      <c r="C9004" s="22" t="s">
        <v>68</v>
      </c>
      <c r="D9004" s="22" t="s">
        <v>61</v>
      </c>
      <c r="E9004" s="22" t="s">
        <v>21707</v>
      </c>
      <c r="F9004" s="31">
        <v>42989.438020833331</v>
      </c>
      <c r="G9004" s="31">
        <v>42989</v>
      </c>
      <c r="H9004" s="31">
        <v>43354</v>
      </c>
      <c r="I9004" s="31">
        <v>43019.435972222222</v>
      </c>
      <c r="J9004" s="22" t="s">
        <v>73</v>
      </c>
      <c r="K9004" s="32" t="s">
        <v>74</v>
      </c>
      <c r="L9004" s="32" t="s">
        <v>21708</v>
      </c>
      <c r="N9004" s="24">
        <v>2558.81</v>
      </c>
      <c r="O9004" s="24">
        <v>0</v>
      </c>
      <c r="P9004" s="32" t="s">
        <v>800</v>
      </c>
      <c r="Q9004" s="43" t="s">
        <v>801</v>
      </c>
      <c r="R9004" s="43" t="s">
        <v>78</v>
      </c>
      <c r="S9004" s="47">
        <v>4</v>
      </c>
    </row>
    <row r="9005" spans="1:19" ht="12.75">
      <c r="A9005" s="22" t="s">
        <v>60</v>
      </c>
      <c r="B9005" s="22" t="s">
        <v>14894</v>
      </c>
      <c r="C9005" s="22" t="s">
        <v>68</v>
      </c>
      <c r="D9005" s="22" t="s">
        <v>61</v>
      </c>
      <c r="E9005" s="22" t="s">
        <v>21709</v>
      </c>
      <c r="F9005" s="31">
        <v>42991.959351851852</v>
      </c>
      <c r="G9005" s="31">
        <v>43008</v>
      </c>
      <c r="H9005" s="31">
        <v>43373</v>
      </c>
      <c r="I9005" s="31">
        <v>43021.943773148145</v>
      </c>
      <c r="J9005" s="22" t="s">
        <v>73</v>
      </c>
      <c r="K9005" s="32" t="s">
        <v>74</v>
      </c>
      <c r="L9005" s="32" t="s">
        <v>21710</v>
      </c>
      <c r="N9005" s="24">
        <v>0</v>
      </c>
      <c r="O9005" s="24">
        <v>0</v>
      </c>
      <c r="P9005" s="32" t="s">
        <v>5014</v>
      </c>
      <c r="Q9005" s="43" t="s">
        <v>5015</v>
      </c>
      <c r="R9005" s="43" t="s">
        <v>78</v>
      </c>
      <c r="S9005" s="47">
        <v>6</v>
      </c>
    </row>
    <row r="9006" spans="1:19" ht="12.75">
      <c r="A9006" s="22" t="s">
        <v>60</v>
      </c>
      <c r="B9006" s="22" t="s">
        <v>15926</v>
      </c>
      <c r="C9006" s="22" t="s">
        <v>68</v>
      </c>
      <c r="D9006" s="22" t="s">
        <v>61</v>
      </c>
      <c r="E9006" s="22" t="s">
        <v>21711</v>
      </c>
      <c r="F9006" s="31">
        <v>42985.471944444442</v>
      </c>
      <c r="G9006" s="31">
        <v>42989</v>
      </c>
      <c r="H9006" s="31">
        <v>43354</v>
      </c>
      <c r="I9006" s="31">
        <v>43015</v>
      </c>
      <c r="J9006" s="22" t="s">
        <v>73</v>
      </c>
      <c r="K9006" s="32" t="s">
        <v>81</v>
      </c>
      <c r="L9006" s="32" t="s">
        <v>21712</v>
      </c>
      <c r="N9006" s="24">
        <v>1437.56</v>
      </c>
      <c r="O9006" s="24">
        <v>1437.56</v>
      </c>
      <c r="P9006" s="32" t="s">
        <v>5969</v>
      </c>
      <c r="Q9006" s="43" t="s">
        <v>5970</v>
      </c>
      <c r="R9006" s="43" t="s">
        <v>140</v>
      </c>
      <c r="S9006" s="47">
        <v>5</v>
      </c>
    </row>
    <row r="9007" spans="1:19" ht="12.75">
      <c r="A9007" s="22" t="s">
        <v>60</v>
      </c>
      <c r="B9007" s="22" t="s">
        <v>15053</v>
      </c>
      <c r="C9007" s="22" t="s">
        <v>68</v>
      </c>
      <c r="D9007" s="22" t="s">
        <v>61</v>
      </c>
      <c r="E9007" s="22" t="s">
        <v>21713</v>
      </c>
      <c r="F9007" s="31">
        <v>42990.047442129631</v>
      </c>
      <c r="G9007" s="31">
        <v>43039</v>
      </c>
      <c r="H9007" s="31">
        <v>43404</v>
      </c>
      <c r="I9007" s="31">
        <v>43050.047442129631</v>
      </c>
      <c r="J9007" s="22" t="s">
        <v>73</v>
      </c>
      <c r="K9007" s="32" t="s">
        <v>104</v>
      </c>
      <c r="L9007" s="32" t="s">
        <v>21714</v>
      </c>
      <c r="N9007" s="24">
        <v>783.33</v>
      </c>
      <c r="O9007" s="24">
        <v>0</v>
      </c>
      <c r="P9007" s="32" t="s">
        <v>1113</v>
      </c>
      <c r="Q9007" s="43" t="s">
        <v>1114</v>
      </c>
      <c r="R9007" s="43" t="s">
        <v>78</v>
      </c>
      <c r="S9007" s="47">
        <v>6</v>
      </c>
    </row>
    <row r="9008" spans="1:19" ht="12.75">
      <c r="A9008" s="22" t="s">
        <v>60</v>
      </c>
      <c r="B9008" s="22" t="s">
        <v>14894</v>
      </c>
      <c r="C9008" s="22" t="s">
        <v>68</v>
      </c>
      <c r="D9008" s="22" t="s">
        <v>61</v>
      </c>
      <c r="E9008" s="22" t="s">
        <v>21715</v>
      </c>
      <c r="F9008" s="31">
        <v>42986.534583333334</v>
      </c>
      <c r="G9008" s="31">
        <v>42916</v>
      </c>
      <c r="H9008" s="31">
        <v>43281</v>
      </c>
      <c r="I9008" s="31">
        <v>43016.530405092592</v>
      </c>
      <c r="J9008" s="22" t="s">
        <v>244</v>
      </c>
      <c r="K9008" s="32" t="s">
        <v>94</v>
      </c>
      <c r="L9008" s="32" t="s">
        <v>21716</v>
      </c>
      <c r="M9008" s="32" t="s">
        <v>21717</v>
      </c>
      <c r="N9008" s="24">
        <v>214.25</v>
      </c>
      <c r="O9008" s="24">
        <v>214.25</v>
      </c>
      <c r="P9008" s="32" t="s">
        <v>5030</v>
      </c>
      <c r="Q9008" s="43" t="s">
        <v>5031</v>
      </c>
      <c r="R9008" s="43" t="s">
        <v>78</v>
      </c>
      <c r="S9008" s="47">
        <v>1</v>
      </c>
    </row>
    <row r="9009" spans="1:19" ht="12.75">
      <c r="A9009" s="22" t="s">
        <v>60</v>
      </c>
      <c r="B9009" s="22" t="s">
        <v>14894</v>
      </c>
      <c r="C9009" s="22" t="s">
        <v>68</v>
      </c>
      <c r="D9009" s="22" t="s">
        <v>61</v>
      </c>
      <c r="E9009" s="22" t="s">
        <v>21718</v>
      </c>
      <c r="F9009" s="31">
        <v>43005.461423611108</v>
      </c>
      <c r="G9009" s="31">
        <v>43005</v>
      </c>
      <c r="H9009" s="31">
        <v>43370</v>
      </c>
      <c r="I9009" s="31">
        <v>43035.457962962959</v>
      </c>
      <c r="J9009" s="22" t="s">
        <v>73</v>
      </c>
      <c r="K9009" s="32" t="s">
        <v>81</v>
      </c>
      <c r="L9009" s="32" t="s">
        <v>21719</v>
      </c>
      <c r="N9009" s="24">
        <v>1009.0125</v>
      </c>
      <c r="O9009" s="24">
        <v>820.445</v>
      </c>
      <c r="P9009" s="32" t="s">
        <v>192</v>
      </c>
      <c r="Q9009" s="43" t="s">
        <v>193</v>
      </c>
      <c r="R9009" s="43" t="s">
        <v>78</v>
      </c>
      <c r="S9009" s="47">
        <v>5</v>
      </c>
    </row>
    <row r="9010" spans="1:19" ht="12.75">
      <c r="A9010" s="22" t="s">
        <v>60</v>
      </c>
      <c r="B9010" s="22" t="s">
        <v>15114</v>
      </c>
      <c r="C9010" s="22" t="s">
        <v>68</v>
      </c>
      <c r="D9010" s="22" t="s">
        <v>61</v>
      </c>
      <c r="E9010" s="22" t="s">
        <v>21720</v>
      </c>
      <c r="F9010" s="31">
        <v>42997.696388888886</v>
      </c>
      <c r="G9010" s="31">
        <v>42991</v>
      </c>
      <c r="H9010" s="31">
        <v>43356</v>
      </c>
      <c r="I9010" s="31">
        <v>43027</v>
      </c>
      <c r="J9010" s="22" t="s">
        <v>244</v>
      </c>
      <c r="K9010" s="32" t="s">
        <v>94</v>
      </c>
      <c r="L9010" s="32" t="s">
        <v>21721</v>
      </c>
      <c r="M9010" s="32" t="s">
        <v>21722</v>
      </c>
      <c r="N9010" s="24">
        <v>-853.12</v>
      </c>
      <c r="O9010" s="24">
        <v>-853.12</v>
      </c>
      <c r="P9010" s="32" t="s">
        <v>7538</v>
      </c>
      <c r="Q9010" s="43" t="s">
        <v>7539</v>
      </c>
      <c r="R9010" s="43" t="s">
        <v>78</v>
      </c>
      <c r="S9010" s="47">
        <v>1</v>
      </c>
    </row>
    <row r="9011" spans="1:19" ht="12.75">
      <c r="A9011" s="22" t="s">
        <v>60</v>
      </c>
      <c r="B9011" s="22" t="s">
        <v>14902</v>
      </c>
      <c r="C9011" s="22" t="s">
        <v>68</v>
      </c>
      <c r="D9011" s="22" t="s">
        <v>61</v>
      </c>
      <c r="E9011" s="22" t="s">
        <v>21723</v>
      </c>
      <c r="F9011" s="31">
        <v>42984.578275462962</v>
      </c>
      <c r="G9011" s="31">
        <v>42990</v>
      </c>
      <c r="H9011" s="31">
        <v>43371</v>
      </c>
      <c r="I9011" s="31">
        <v>43014</v>
      </c>
      <c r="J9011" s="22" t="s">
        <v>73</v>
      </c>
      <c r="K9011" s="32" t="s">
        <v>74</v>
      </c>
      <c r="L9011" s="32" t="s">
        <v>21724</v>
      </c>
      <c r="N9011" s="24">
        <v>1401.17</v>
      </c>
      <c r="O9011" s="24">
        <v>0</v>
      </c>
      <c r="P9011" s="32" t="s">
        <v>16722</v>
      </c>
      <c r="Q9011" s="43" t="s">
        <v>16723</v>
      </c>
      <c r="R9011" s="43" t="s">
        <v>78</v>
      </c>
      <c r="S9011" s="47">
        <v>6</v>
      </c>
    </row>
    <row r="9012" spans="1:19" ht="12.75">
      <c r="A9012" s="22" t="s">
        <v>60</v>
      </c>
      <c r="B9012" s="22" t="s">
        <v>14902</v>
      </c>
      <c r="C9012" s="22" t="s">
        <v>68</v>
      </c>
      <c r="D9012" s="22" t="s">
        <v>61</v>
      </c>
      <c r="E9012" s="22" t="s">
        <v>21725</v>
      </c>
      <c r="F9012" s="31">
        <v>42990.446041666662</v>
      </c>
      <c r="G9012" s="31">
        <v>43015</v>
      </c>
      <c r="H9012" s="31">
        <v>43387</v>
      </c>
      <c r="I9012" s="31">
        <v>43020</v>
      </c>
      <c r="J9012" s="22" t="s">
        <v>73</v>
      </c>
      <c r="K9012" s="32" t="s">
        <v>94</v>
      </c>
      <c r="L9012" s="32" t="s">
        <v>21726</v>
      </c>
      <c r="M9012" s="32" t="s">
        <v>21727</v>
      </c>
      <c r="N9012" s="24">
        <v>1327.56</v>
      </c>
      <c r="O9012" s="24">
        <v>1327.56</v>
      </c>
      <c r="P9012" s="32" t="s">
        <v>18204</v>
      </c>
      <c r="Q9012" s="43" t="s">
        <v>18205</v>
      </c>
      <c r="R9012" s="43" t="s">
        <v>78</v>
      </c>
      <c r="S9012" s="47">
        <v>5</v>
      </c>
    </row>
    <row r="9013" spans="1:19" ht="12.75">
      <c r="A9013" s="22" t="s">
        <v>60</v>
      </c>
      <c r="B9013" s="22" t="s">
        <v>14894</v>
      </c>
      <c r="C9013" s="22" t="s">
        <v>68</v>
      </c>
      <c r="D9013" s="22" t="s">
        <v>61</v>
      </c>
      <c r="E9013" s="22" t="s">
        <v>21728</v>
      </c>
      <c r="F9013" s="31">
        <v>42979.646678240737</v>
      </c>
      <c r="G9013" s="31">
        <v>42991</v>
      </c>
      <c r="H9013" s="31">
        <v>43356</v>
      </c>
      <c r="I9013" s="31">
        <v>43009.643773148149</v>
      </c>
      <c r="J9013" s="22" t="s">
        <v>73</v>
      </c>
      <c r="K9013" s="32" t="s">
        <v>109</v>
      </c>
      <c r="L9013" s="32" t="s">
        <v>21729</v>
      </c>
      <c r="N9013" s="24">
        <v>314.08330000000001</v>
      </c>
      <c r="O9013" s="24">
        <v>326.91000000000003</v>
      </c>
      <c r="P9013" s="32" t="s">
        <v>14918</v>
      </c>
      <c r="Q9013" s="43" t="s">
        <v>14919</v>
      </c>
      <c r="R9013" s="43" t="s">
        <v>78</v>
      </c>
      <c r="S9013" s="47">
        <v>5</v>
      </c>
    </row>
    <row r="9014" spans="1:19" ht="12.75">
      <c r="A9014" s="22" t="s">
        <v>60</v>
      </c>
      <c r="B9014" s="22" t="s">
        <v>14902</v>
      </c>
      <c r="C9014" s="22" t="s">
        <v>68</v>
      </c>
      <c r="D9014" s="22" t="s">
        <v>61</v>
      </c>
      <c r="E9014" s="22" t="s">
        <v>21730</v>
      </c>
      <c r="F9014" s="31">
        <v>43004.596631944441</v>
      </c>
      <c r="G9014" s="31">
        <v>43038</v>
      </c>
      <c r="H9014" s="31">
        <v>43403</v>
      </c>
      <c r="I9014" s="31">
        <v>43034</v>
      </c>
      <c r="J9014" s="22" t="s">
        <v>73</v>
      </c>
      <c r="K9014" s="32" t="s">
        <v>81</v>
      </c>
      <c r="L9014" s="32" t="s">
        <v>21731</v>
      </c>
      <c r="N9014" s="24">
        <v>2976.328</v>
      </c>
      <c r="O9014" s="24">
        <v>3209.97</v>
      </c>
      <c r="P9014" s="32" t="s">
        <v>433</v>
      </c>
      <c r="Q9014" s="43" t="s">
        <v>434</v>
      </c>
      <c r="R9014" s="43" t="s">
        <v>78</v>
      </c>
      <c r="S9014" s="47">
        <v>6</v>
      </c>
    </row>
    <row r="9015" spans="1:19" ht="12.75">
      <c r="A9015" s="22" t="s">
        <v>60</v>
      </c>
      <c r="B9015" s="22" t="s">
        <v>14991</v>
      </c>
      <c r="C9015" s="22" t="s">
        <v>68</v>
      </c>
      <c r="D9015" s="22" t="s">
        <v>61</v>
      </c>
      <c r="E9015" s="22" t="s">
        <v>21732</v>
      </c>
      <c r="F9015" s="31">
        <v>42983.430243055554</v>
      </c>
      <c r="G9015" s="31">
        <v>42993</v>
      </c>
      <c r="H9015" s="31">
        <v>43358</v>
      </c>
      <c r="I9015" s="31">
        <v>43013</v>
      </c>
      <c r="J9015" s="22" t="s">
        <v>73</v>
      </c>
      <c r="K9015" s="32" t="s">
        <v>74</v>
      </c>
      <c r="L9015" s="32" t="s">
        <v>21733</v>
      </c>
      <c r="N9015" s="24">
        <v>1698.9933000000001</v>
      </c>
      <c r="O9015" s="24">
        <v>0</v>
      </c>
      <c r="P9015" s="32" t="s">
        <v>916</v>
      </c>
      <c r="Q9015" s="43" t="s">
        <v>917</v>
      </c>
      <c r="R9015" s="43" t="s">
        <v>78</v>
      </c>
      <c r="S9015" s="47">
        <v>5</v>
      </c>
    </row>
    <row r="9016" spans="1:19" ht="12.75">
      <c r="A9016" s="22" t="s">
        <v>60</v>
      </c>
      <c r="B9016" s="22" t="s">
        <v>14877</v>
      </c>
      <c r="C9016" s="22" t="s">
        <v>68</v>
      </c>
      <c r="D9016" s="22" t="s">
        <v>61</v>
      </c>
      <c r="E9016" s="22" t="s">
        <v>21734</v>
      </c>
      <c r="F9016" s="31">
        <v>42998.585196759261</v>
      </c>
      <c r="G9016" s="31">
        <v>43018</v>
      </c>
      <c r="H9016" s="31">
        <v>43383</v>
      </c>
      <c r="I9016" s="31">
        <v>43028</v>
      </c>
      <c r="J9016" s="22" t="s">
        <v>73</v>
      </c>
      <c r="K9016" s="32" t="s">
        <v>74</v>
      </c>
      <c r="L9016" s="32" t="s">
        <v>21735</v>
      </c>
      <c r="N9016" s="24">
        <v>634.775</v>
      </c>
      <c r="O9016" s="24">
        <v>0</v>
      </c>
      <c r="P9016" s="32" t="s">
        <v>233</v>
      </c>
      <c r="Q9016" s="43" t="s">
        <v>234</v>
      </c>
      <c r="R9016" s="43" t="s">
        <v>78</v>
      </c>
      <c r="S9016" s="47">
        <v>5</v>
      </c>
    </row>
    <row r="9017" spans="1:19" ht="12.75">
      <c r="A9017" s="22" t="s">
        <v>60</v>
      </c>
      <c r="B9017" s="22" t="s">
        <v>14894</v>
      </c>
      <c r="C9017" s="22" t="s">
        <v>68</v>
      </c>
      <c r="D9017" s="22" t="s">
        <v>61</v>
      </c>
      <c r="E9017" s="22" t="s">
        <v>21736</v>
      </c>
      <c r="F9017" s="31">
        <v>43006.631261574075</v>
      </c>
      <c r="G9017" s="31">
        <v>43006</v>
      </c>
      <c r="H9017" s="31">
        <v>43371</v>
      </c>
      <c r="I9017" s="31">
        <v>43036.630162037036</v>
      </c>
      <c r="J9017" s="22" t="s">
        <v>73</v>
      </c>
      <c r="K9017" s="32" t="s">
        <v>74</v>
      </c>
      <c r="L9017" s="32" t="s">
        <v>21737</v>
      </c>
      <c r="N9017" s="24">
        <v>1114.5933</v>
      </c>
      <c r="O9017" s="24">
        <v>0</v>
      </c>
      <c r="P9017" s="32" t="s">
        <v>3581</v>
      </c>
      <c r="Q9017" s="43" t="s">
        <v>3582</v>
      </c>
      <c r="R9017" s="43" t="s">
        <v>78</v>
      </c>
      <c r="S9017" s="47">
        <v>5</v>
      </c>
    </row>
    <row r="9018" spans="1:19" ht="12.75">
      <c r="A9018" s="22" t="s">
        <v>60</v>
      </c>
      <c r="B9018" s="22" t="s">
        <v>14933</v>
      </c>
      <c r="C9018" s="22" t="s">
        <v>68</v>
      </c>
      <c r="D9018" s="22" t="s">
        <v>61</v>
      </c>
      <c r="E9018" s="22" t="s">
        <v>21738</v>
      </c>
      <c r="F9018" s="31">
        <v>42989.408587962964</v>
      </c>
      <c r="G9018" s="31">
        <v>43003</v>
      </c>
      <c r="H9018" s="31">
        <v>43368</v>
      </c>
      <c r="I9018" s="31">
        <v>43019</v>
      </c>
      <c r="J9018" s="22" t="s">
        <v>73</v>
      </c>
      <c r="K9018" s="32" t="s">
        <v>74</v>
      </c>
      <c r="L9018" s="32" t="s">
        <v>21739</v>
      </c>
      <c r="N9018" s="24">
        <v>4401.165</v>
      </c>
      <c r="O9018" s="24">
        <v>0</v>
      </c>
      <c r="P9018" s="32" t="s">
        <v>17017</v>
      </c>
      <c r="Q9018" s="43" t="s">
        <v>17018</v>
      </c>
      <c r="R9018" s="43" t="s">
        <v>78</v>
      </c>
      <c r="S9018" s="47">
        <v>5</v>
      </c>
    </row>
    <row r="9019" spans="1:19" ht="12.75">
      <c r="A9019" s="22" t="s">
        <v>60</v>
      </c>
      <c r="B9019" s="22" t="s">
        <v>14860</v>
      </c>
      <c r="C9019" s="22" t="s">
        <v>68</v>
      </c>
      <c r="D9019" s="22" t="s">
        <v>61</v>
      </c>
      <c r="E9019" s="22" t="s">
        <v>21740</v>
      </c>
      <c r="F9019" s="31">
        <v>42983.04619212963</v>
      </c>
      <c r="G9019" s="31">
        <v>43025</v>
      </c>
      <c r="H9019" s="31">
        <v>43390</v>
      </c>
      <c r="I9019" s="31">
        <v>43043.04619212963</v>
      </c>
      <c r="J9019" s="22" t="s">
        <v>73</v>
      </c>
      <c r="K9019" s="32" t="s">
        <v>109</v>
      </c>
      <c r="L9019" s="32" t="s">
        <v>21741</v>
      </c>
      <c r="N9019" s="24">
        <v>448.635</v>
      </c>
      <c r="O9019" s="24">
        <v>608.64</v>
      </c>
      <c r="P9019" s="32" t="s">
        <v>433</v>
      </c>
      <c r="Q9019" s="43" t="s">
        <v>434</v>
      </c>
      <c r="R9019" s="43" t="s">
        <v>78</v>
      </c>
      <c r="S9019" s="47">
        <v>6</v>
      </c>
    </row>
    <row r="9020" spans="1:19" ht="12.75">
      <c r="A9020" s="22" t="s">
        <v>60</v>
      </c>
      <c r="B9020" s="22" t="s">
        <v>14894</v>
      </c>
      <c r="C9020" s="22" t="s">
        <v>68</v>
      </c>
      <c r="D9020" s="22" t="s">
        <v>61</v>
      </c>
      <c r="E9020" s="22" t="s">
        <v>21742</v>
      </c>
      <c r="F9020" s="31">
        <v>43005.545868055553</v>
      </c>
      <c r="G9020" s="31">
        <v>43005</v>
      </c>
      <c r="H9020" s="31">
        <v>43370</v>
      </c>
      <c r="I9020" s="31">
        <v>43035.541608796295</v>
      </c>
      <c r="J9020" s="22" t="s">
        <v>73</v>
      </c>
      <c r="K9020" s="32" t="s">
        <v>81</v>
      </c>
      <c r="L9020" s="32" t="s">
        <v>21743</v>
      </c>
      <c r="N9020" s="24">
        <v>1171.652</v>
      </c>
      <c r="O9020" s="24">
        <v>778.60</v>
      </c>
      <c r="P9020" s="32" t="s">
        <v>2894</v>
      </c>
      <c r="Q9020" s="43" t="s">
        <v>2895</v>
      </c>
      <c r="R9020" s="43" t="s">
        <v>78</v>
      </c>
      <c r="S9020" s="47">
        <v>6</v>
      </c>
    </row>
    <row r="9021" spans="1:19" ht="12.75">
      <c r="A9021" s="22" t="s">
        <v>60</v>
      </c>
      <c r="B9021" s="22" t="s">
        <v>14902</v>
      </c>
      <c r="C9021" s="22" t="s">
        <v>68</v>
      </c>
      <c r="D9021" s="22" t="s">
        <v>61</v>
      </c>
      <c r="E9021" s="22" t="s">
        <v>21744</v>
      </c>
      <c r="F9021" s="31">
        <v>42997.496377314812</v>
      </c>
      <c r="G9021" s="31">
        <v>43000</v>
      </c>
      <c r="H9021" s="31">
        <v>43365</v>
      </c>
      <c r="I9021" s="31">
        <v>43027</v>
      </c>
      <c r="J9021" s="22" t="s">
        <v>73</v>
      </c>
      <c r="K9021" s="32" t="s">
        <v>94</v>
      </c>
      <c r="L9021" s="32" t="s">
        <v>21745</v>
      </c>
      <c r="M9021" s="32" t="s">
        <v>21746</v>
      </c>
      <c r="N9021" s="24">
        <v>329.09370000000001</v>
      </c>
      <c r="O9021" s="24">
        <v>292.29599999999999</v>
      </c>
      <c r="P9021" s="32" t="s">
        <v>3779</v>
      </c>
      <c r="Q9021" s="43" t="s">
        <v>3780</v>
      </c>
      <c r="R9021" s="43" t="s">
        <v>140</v>
      </c>
      <c r="S9021" s="47">
        <v>5</v>
      </c>
    </row>
    <row r="9022" spans="1:19" ht="12.75">
      <c r="A9022" s="22" t="s">
        <v>60</v>
      </c>
      <c r="B9022" s="22" t="s">
        <v>14991</v>
      </c>
      <c r="C9022" s="22" t="s">
        <v>68</v>
      </c>
      <c r="D9022" s="22" t="s">
        <v>61</v>
      </c>
      <c r="E9022" s="22" t="s">
        <v>21747</v>
      </c>
      <c r="F9022" s="31">
        <v>43003.472777777773</v>
      </c>
      <c r="G9022" s="31">
        <v>43008</v>
      </c>
      <c r="H9022" s="31">
        <v>43373</v>
      </c>
      <c r="I9022" s="31">
        <v>43033</v>
      </c>
      <c r="J9022" s="22" t="s">
        <v>73</v>
      </c>
      <c r="K9022" s="32" t="s">
        <v>74</v>
      </c>
      <c r="L9022" s="32" t="s">
        <v>21748</v>
      </c>
      <c r="N9022" s="24">
        <v>1100.5150000000001</v>
      </c>
      <c r="O9022" s="24">
        <v>0</v>
      </c>
      <c r="P9022" s="32" t="s">
        <v>1153</v>
      </c>
      <c r="Q9022" s="43" t="s">
        <v>1154</v>
      </c>
      <c r="R9022" s="43" t="s">
        <v>78</v>
      </c>
      <c r="S9022" s="47">
        <v>5</v>
      </c>
    </row>
    <row r="9023" spans="1:19" ht="12.75">
      <c r="A9023" s="22" t="s">
        <v>60</v>
      </c>
      <c r="B9023" s="22" t="s">
        <v>15062</v>
      </c>
      <c r="C9023" s="22" t="s">
        <v>68</v>
      </c>
      <c r="D9023" s="22" t="s">
        <v>61</v>
      </c>
      <c r="E9023" s="22" t="s">
        <v>21749</v>
      </c>
      <c r="F9023" s="31">
        <v>43004.6868287037</v>
      </c>
      <c r="G9023" s="31">
        <v>43005</v>
      </c>
      <c r="H9023" s="31">
        <v>43370</v>
      </c>
      <c r="I9023" s="31">
        <v>43034.683715277773</v>
      </c>
      <c r="J9023" s="22" t="s">
        <v>73</v>
      </c>
      <c r="K9023" s="32" t="s">
        <v>74</v>
      </c>
      <c r="L9023" s="32" t="s">
        <v>21750</v>
      </c>
      <c r="N9023" s="24">
        <v>1206.29</v>
      </c>
      <c r="O9023" s="24">
        <v>0</v>
      </c>
      <c r="P9023" s="32" t="s">
        <v>1761</v>
      </c>
      <c r="Q9023" s="43" t="s">
        <v>1762</v>
      </c>
      <c r="R9023" s="43" t="s">
        <v>78</v>
      </c>
      <c r="S9023" s="47">
        <v>6</v>
      </c>
    </row>
    <row r="9024" spans="1:19" ht="12.75">
      <c r="A9024" s="22" t="s">
        <v>60</v>
      </c>
      <c r="B9024" s="22" t="s">
        <v>15114</v>
      </c>
      <c r="C9024" s="22" t="s">
        <v>68</v>
      </c>
      <c r="D9024" s="22" t="s">
        <v>61</v>
      </c>
      <c r="E9024" s="22" t="s">
        <v>21751</v>
      </c>
      <c r="F9024" s="31">
        <v>42985.612812499996</v>
      </c>
      <c r="G9024" s="31">
        <v>42985</v>
      </c>
      <c r="H9024" s="31">
        <v>43350</v>
      </c>
      <c r="I9024" s="31">
        <v>43015</v>
      </c>
      <c r="J9024" s="22" t="s">
        <v>73</v>
      </c>
      <c r="K9024" s="32" t="s">
        <v>81</v>
      </c>
      <c r="L9024" s="32" t="s">
        <v>21752</v>
      </c>
      <c r="N9024" s="24">
        <v>1887.44</v>
      </c>
      <c r="O9024" s="24">
        <v>985.06</v>
      </c>
      <c r="P9024" s="32" t="s">
        <v>3581</v>
      </c>
      <c r="Q9024" s="43" t="s">
        <v>3582</v>
      </c>
      <c r="R9024" s="43" t="s">
        <v>78</v>
      </c>
      <c r="S9024" s="47">
        <v>5</v>
      </c>
    </row>
    <row r="9025" spans="1:19" ht="12.75">
      <c r="A9025" s="22" t="s">
        <v>60</v>
      </c>
      <c r="B9025" s="22" t="s">
        <v>15533</v>
      </c>
      <c r="C9025" s="22" t="s">
        <v>68</v>
      </c>
      <c r="D9025" s="22" t="s">
        <v>61</v>
      </c>
      <c r="E9025" s="22" t="s">
        <v>21753</v>
      </c>
      <c r="F9025" s="31">
        <v>42979.457928240736</v>
      </c>
      <c r="G9025" s="31">
        <v>42994</v>
      </c>
      <c r="H9025" s="31">
        <v>43359</v>
      </c>
      <c r="I9025" s="31">
        <v>43009</v>
      </c>
      <c r="J9025" s="22" t="s">
        <v>73</v>
      </c>
      <c r="K9025" s="32" t="s">
        <v>74</v>
      </c>
      <c r="L9025" s="32" t="s">
        <v>21754</v>
      </c>
      <c r="N9025" s="24">
        <v>933.26</v>
      </c>
      <c r="O9025" s="24">
        <v>0</v>
      </c>
      <c r="P9025" s="32" t="s">
        <v>2563</v>
      </c>
      <c r="Q9025" s="43" t="s">
        <v>2564</v>
      </c>
      <c r="R9025" s="43" t="s">
        <v>78</v>
      </c>
      <c r="S9025" s="47">
        <v>5</v>
      </c>
    </row>
    <row r="9026" spans="1:19" ht="12.75">
      <c r="A9026" s="22" t="s">
        <v>60</v>
      </c>
      <c r="B9026" s="22" t="s">
        <v>14914</v>
      </c>
      <c r="C9026" s="22" t="s">
        <v>68</v>
      </c>
      <c r="D9026" s="22" t="s">
        <v>61</v>
      </c>
      <c r="E9026" s="22" t="s">
        <v>21755</v>
      </c>
      <c r="F9026" s="31">
        <v>42989.622048611112</v>
      </c>
      <c r="G9026" s="31">
        <v>42993</v>
      </c>
      <c r="H9026" s="31">
        <v>43358</v>
      </c>
      <c r="I9026" s="31">
        <v>43019</v>
      </c>
      <c r="J9026" s="22" t="s">
        <v>73</v>
      </c>
      <c r="K9026" s="32" t="s">
        <v>74</v>
      </c>
      <c r="L9026" s="32" t="s">
        <v>21756</v>
      </c>
      <c r="N9026" s="24">
        <v>0</v>
      </c>
      <c r="O9026" s="24">
        <v>0</v>
      </c>
      <c r="P9026" s="32" t="s">
        <v>8476</v>
      </c>
      <c r="Q9026" s="43" t="s">
        <v>8477</v>
      </c>
      <c r="R9026" s="43" t="s">
        <v>78</v>
      </c>
      <c r="S9026" s="47">
        <v>5</v>
      </c>
    </row>
    <row r="9027" spans="1:19" ht="12.75">
      <c r="A9027" s="22" t="s">
        <v>60</v>
      </c>
      <c r="B9027" s="22" t="s">
        <v>14902</v>
      </c>
      <c r="C9027" s="22" t="s">
        <v>68</v>
      </c>
      <c r="D9027" s="22" t="s">
        <v>61</v>
      </c>
      <c r="E9027" s="22" t="s">
        <v>21757</v>
      </c>
      <c r="F9027" s="31">
        <v>42998.830474537033</v>
      </c>
      <c r="G9027" s="31">
        <v>43006</v>
      </c>
      <c r="H9027" s="31">
        <v>43371</v>
      </c>
      <c r="I9027" s="31">
        <v>43028</v>
      </c>
      <c r="J9027" s="22" t="s">
        <v>73</v>
      </c>
      <c r="K9027" s="32" t="s">
        <v>74</v>
      </c>
      <c r="L9027" s="32" t="s">
        <v>21758</v>
      </c>
      <c r="N9027" s="24">
        <v>0</v>
      </c>
      <c r="O9027" s="24">
        <v>0</v>
      </c>
      <c r="P9027" s="32" t="s">
        <v>21759</v>
      </c>
      <c r="Q9027" s="43" t="s">
        <v>21760</v>
      </c>
      <c r="R9027" s="43" t="s">
        <v>78</v>
      </c>
      <c r="S9027" s="47">
        <v>6</v>
      </c>
    </row>
    <row r="9028" spans="1:19" ht="12.75">
      <c r="A9028" s="22" t="s">
        <v>60</v>
      </c>
      <c r="B9028" s="22" t="s">
        <v>14894</v>
      </c>
      <c r="C9028" s="22" t="s">
        <v>68</v>
      </c>
      <c r="D9028" s="22" t="s">
        <v>61</v>
      </c>
      <c r="E9028" s="22" t="s">
        <v>21761</v>
      </c>
      <c r="F9028" s="31">
        <v>42996.555462962962</v>
      </c>
      <c r="G9028" s="31">
        <v>42996</v>
      </c>
      <c r="H9028" s="31">
        <v>43361</v>
      </c>
      <c r="I9028" s="31">
        <v>43026.554525462961</v>
      </c>
      <c r="J9028" s="22" t="s">
        <v>73</v>
      </c>
      <c r="K9028" s="32" t="s">
        <v>74</v>
      </c>
      <c r="L9028" s="32" t="s">
        <v>21762</v>
      </c>
      <c r="N9028" s="24">
        <v>482.78</v>
      </c>
      <c r="O9028" s="24">
        <v>0</v>
      </c>
      <c r="P9028" s="32" t="s">
        <v>187</v>
      </c>
      <c r="Q9028" s="43" t="s">
        <v>188</v>
      </c>
      <c r="R9028" s="43" t="s">
        <v>78</v>
      </c>
      <c r="S9028" s="47">
        <v>5</v>
      </c>
    </row>
    <row r="9029" spans="1:19" ht="12.75">
      <c r="A9029" s="22" t="s">
        <v>60</v>
      </c>
      <c r="B9029" s="22" t="s">
        <v>14905</v>
      </c>
      <c r="C9029" s="22" t="s">
        <v>68</v>
      </c>
      <c r="D9029" s="22" t="s">
        <v>61</v>
      </c>
      <c r="E9029" s="22" t="s">
        <v>21763</v>
      </c>
      <c r="F9029" s="31">
        <v>42990.385694444441</v>
      </c>
      <c r="G9029" s="31">
        <v>42990</v>
      </c>
      <c r="H9029" s="31">
        <v>43355</v>
      </c>
      <c r="I9029" s="31">
        <v>43020</v>
      </c>
      <c r="J9029" s="22" t="s">
        <v>73</v>
      </c>
      <c r="K9029" s="32" t="s">
        <v>104</v>
      </c>
      <c r="N9029" s="24">
        <v>1423.5271</v>
      </c>
      <c r="O9029" s="24">
        <v>0</v>
      </c>
      <c r="P9029" s="32" t="s">
        <v>916</v>
      </c>
      <c r="Q9029" s="43" t="s">
        <v>917</v>
      </c>
      <c r="R9029" s="43" t="s">
        <v>78</v>
      </c>
      <c r="S9029" s="47">
        <v>5</v>
      </c>
    </row>
    <row r="9030" spans="1:19" ht="12.75">
      <c r="A9030" s="22" t="s">
        <v>60</v>
      </c>
      <c r="B9030" s="22" t="s">
        <v>14894</v>
      </c>
      <c r="C9030" s="22" t="s">
        <v>68</v>
      </c>
      <c r="D9030" s="22" t="s">
        <v>61</v>
      </c>
      <c r="E9030" s="22" t="s">
        <v>21764</v>
      </c>
      <c r="F9030" s="31">
        <v>42984.551458333335</v>
      </c>
      <c r="G9030" s="31">
        <v>42984</v>
      </c>
      <c r="H9030" s="31">
        <v>43349</v>
      </c>
      <c r="I9030" s="31">
        <v>43014.543391203704</v>
      </c>
      <c r="J9030" s="22" t="s">
        <v>73</v>
      </c>
      <c r="K9030" s="32" t="s">
        <v>74</v>
      </c>
      <c r="L9030" s="32" t="s">
        <v>21765</v>
      </c>
      <c r="N9030" s="24">
        <v>1377.8333</v>
      </c>
      <c r="O9030" s="24">
        <v>0</v>
      </c>
      <c r="P9030" s="32" t="s">
        <v>449</v>
      </c>
      <c r="Q9030" s="43" t="s">
        <v>450</v>
      </c>
      <c r="R9030" s="43" t="s">
        <v>78</v>
      </c>
      <c r="S9030" s="47">
        <v>5</v>
      </c>
    </row>
    <row r="9031" spans="1:19" ht="12.75">
      <c r="A9031" s="22" t="s">
        <v>60</v>
      </c>
      <c r="B9031" s="22" t="s">
        <v>15275</v>
      </c>
      <c r="C9031" s="22" t="s">
        <v>68</v>
      </c>
      <c r="D9031" s="22" t="s">
        <v>61</v>
      </c>
      <c r="E9031" s="22" t="s">
        <v>21766</v>
      </c>
      <c r="F9031" s="31">
        <v>42991.691030092588</v>
      </c>
      <c r="G9031" s="31">
        <v>43008</v>
      </c>
      <c r="H9031" s="31">
        <v>43373</v>
      </c>
      <c r="I9031" s="31">
        <v>43021.681597222218</v>
      </c>
      <c r="J9031" s="22" t="s">
        <v>73</v>
      </c>
      <c r="K9031" s="32" t="s">
        <v>94</v>
      </c>
      <c r="L9031" s="32" t="s">
        <v>21767</v>
      </c>
      <c r="M9031" s="32" t="s">
        <v>20032</v>
      </c>
      <c r="N9031" s="24">
        <v>1752.30</v>
      </c>
      <c r="O9031" s="24">
        <v>1746.3879999999999</v>
      </c>
      <c r="P9031" s="32" t="s">
        <v>514</v>
      </c>
      <c r="Q9031" s="43" t="s">
        <v>515</v>
      </c>
      <c r="R9031" s="43" t="s">
        <v>78</v>
      </c>
      <c r="S9031" s="47">
        <v>5</v>
      </c>
    </row>
    <row r="9032" spans="1:19" ht="12.75">
      <c r="A9032" s="22" t="s">
        <v>60</v>
      </c>
      <c r="B9032" s="22" t="s">
        <v>14902</v>
      </c>
      <c r="C9032" s="22" t="s">
        <v>68</v>
      </c>
      <c r="D9032" s="22" t="s">
        <v>61</v>
      </c>
      <c r="E9032" s="22" t="s">
        <v>21768</v>
      </c>
      <c r="F9032" s="31">
        <v>42993.568356481483</v>
      </c>
      <c r="G9032" s="31">
        <v>42993</v>
      </c>
      <c r="H9032" s="31">
        <v>43358</v>
      </c>
      <c r="I9032" s="31">
        <v>43023</v>
      </c>
      <c r="J9032" s="22" t="s">
        <v>73</v>
      </c>
      <c r="K9032" s="32" t="s">
        <v>74</v>
      </c>
      <c r="L9032" s="32" t="s">
        <v>21769</v>
      </c>
      <c r="N9032" s="24">
        <v>0</v>
      </c>
      <c r="O9032" s="24">
        <v>0</v>
      </c>
      <c r="P9032" s="32" t="s">
        <v>14726</v>
      </c>
      <c r="Q9032" s="43" t="s">
        <v>14727</v>
      </c>
      <c r="R9032" s="43" t="s">
        <v>78</v>
      </c>
      <c r="S9032" s="47">
        <v>4</v>
      </c>
    </row>
    <row r="9033" spans="1:19" ht="12.75">
      <c r="A9033" s="22" t="s">
        <v>60</v>
      </c>
      <c r="B9033" s="22" t="s">
        <v>14894</v>
      </c>
      <c r="C9033" s="22" t="s">
        <v>68</v>
      </c>
      <c r="D9033" s="22" t="s">
        <v>61</v>
      </c>
      <c r="E9033" s="22" t="s">
        <v>21770</v>
      </c>
      <c r="F9033" s="31">
        <v>42996.628796296296</v>
      </c>
      <c r="G9033" s="31">
        <v>42697</v>
      </c>
      <c r="H9033" s="31">
        <v>43062</v>
      </c>
      <c r="I9033" s="31">
        <v>43026.628472222219</v>
      </c>
      <c r="J9033" s="22" t="s">
        <v>161</v>
      </c>
      <c r="K9033" s="32" t="s">
        <v>94</v>
      </c>
      <c r="L9033" s="32" t="s">
        <v>21771</v>
      </c>
      <c r="M9033" s="32" t="s">
        <v>21772</v>
      </c>
      <c r="N9033" s="24">
        <v>-664.02</v>
      </c>
      <c r="O9033" s="24">
        <v>-664.02</v>
      </c>
      <c r="P9033" s="32" t="s">
        <v>192</v>
      </c>
      <c r="Q9033" s="43" t="s">
        <v>193</v>
      </c>
      <c r="R9033" s="43" t="s">
        <v>140</v>
      </c>
      <c r="S9033" s="47">
        <v>1</v>
      </c>
    </row>
    <row r="9034" spans="1:19" ht="12.75">
      <c r="A9034" s="22" t="s">
        <v>60</v>
      </c>
      <c r="B9034" s="22" t="s">
        <v>15062</v>
      </c>
      <c r="C9034" s="22" t="s">
        <v>68</v>
      </c>
      <c r="D9034" s="22" t="s">
        <v>61</v>
      </c>
      <c r="E9034" s="22" t="s">
        <v>21773</v>
      </c>
      <c r="F9034" s="31">
        <v>42997.609907407408</v>
      </c>
      <c r="G9034" s="31">
        <v>43032</v>
      </c>
      <c r="H9034" s="31">
        <v>43397</v>
      </c>
      <c r="I9034" s="31">
        <v>43027.608217592591</v>
      </c>
      <c r="J9034" s="22" t="s">
        <v>73</v>
      </c>
      <c r="K9034" s="32" t="s">
        <v>74</v>
      </c>
      <c r="L9034" s="32" t="s">
        <v>21774</v>
      </c>
      <c r="N9034" s="24">
        <v>1226.1800000000001</v>
      </c>
      <c r="O9034" s="24">
        <v>0</v>
      </c>
      <c r="P9034" s="32" t="s">
        <v>6853</v>
      </c>
      <c r="Q9034" s="43" t="s">
        <v>6854</v>
      </c>
      <c r="R9034" s="43" t="s">
        <v>78</v>
      </c>
      <c r="S9034" s="47">
        <v>6</v>
      </c>
    </row>
    <row r="9035" spans="1:19" ht="12.75">
      <c r="A9035" s="22" t="s">
        <v>60</v>
      </c>
      <c r="B9035" s="22" t="s">
        <v>14894</v>
      </c>
      <c r="C9035" s="22" t="s">
        <v>68</v>
      </c>
      <c r="D9035" s="22" t="s">
        <v>61</v>
      </c>
      <c r="E9035" s="22" t="s">
        <v>21775</v>
      </c>
      <c r="F9035" s="31">
        <v>42996.648784722223</v>
      </c>
      <c r="G9035" s="31">
        <v>42763</v>
      </c>
      <c r="H9035" s="31">
        <v>43128</v>
      </c>
      <c r="I9035" s="31">
        <v>43026.648483796293</v>
      </c>
      <c r="J9035" s="22" t="s">
        <v>161</v>
      </c>
      <c r="K9035" s="32" t="s">
        <v>94</v>
      </c>
      <c r="L9035" s="32" t="s">
        <v>21776</v>
      </c>
      <c r="M9035" s="32" t="s">
        <v>21777</v>
      </c>
      <c r="N9035" s="24">
        <v>-378.30</v>
      </c>
      <c r="O9035" s="24">
        <v>-378.30</v>
      </c>
      <c r="P9035" s="32" t="s">
        <v>638</v>
      </c>
      <c r="Q9035" s="43" t="s">
        <v>639</v>
      </c>
      <c r="R9035" s="43" t="s">
        <v>140</v>
      </c>
      <c r="S9035" s="47">
        <v>1</v>
      </c>
    </row>
    <row r="9036" spans="1:19" ht="12.75">
      <c r="A9036" s="22" t="s">
        <v>60</v>
      </c>
      <c r="B9036" s="22" t="s">
        <v>15275</v>
      </c>
      <c r="C9036" s="22" t="s">
        <v>68</v>
      </c>
      <c r="D9036" s="22" t="s">
        <v>61</v>
      </c>
      <c r="E9036" s="22" t="s">
        <v>21778</v>
      </c>
      <c r="F9036" s="31">
        <v>42999.668923611112</v>
      </c>
      <c r="G9036" s="31">
        <v>43038</v>
      </c>
      <c r="H9036" s="31">
        <v>43403</v>
      </c>
      <c r="I9036" s="31">
        <v>43029.666365740741</v>
      </c>
      <c r="J9036" s="22" t="s">
        <v>73</v>
      </c>
      <c r="K9036" s="32" t="s">
        <v>109</v>
      </c>
      <c r="L9036" s="32" t="s">
        <v>21779</v>
      </c>
      <c r="N9036" s="24">
        <v>313.82420000000002</v>
      </c>
      <c r="O9036" s="24">
        <v>287.61</v>
      </c>
      <c r="P9036" s="32" t="s">
        <v>21780</v>
      </c>
      <c r="Q9036" s="43" t="s">
        <v>21781</v>
      </c>
      <c r="R9036" s="43" t="s">
        <v>78</v>
      </c>
      <c r="S9036" s="47">
        <v>5</v>
      </c>
    </row>
    <row r="9037" spans="1:19" ht="12.75">
      <c r="A9037" s="22" t="s">
        <v>60</v>
      </c>
      <c r="B9037" s="22" t="s">
        <v>15174</v>
      </c>
      <c r="C9037" s="22" t="s">
        <v>68</v>
      </c>
      <c r="D9037" s="22" t="s">
        <v>61</v>
      </c>
      <c r="E9037" s="22" t="s">
        <v>21782</v>
      </c>
      <c r="F9037" s="31">
        <v>43005.70008101852</v>
      </c>
      <c r="G9037" s="31">
        <v>43008</v>
      </c>
      <c r="H9037" s="31">
        <v>43373</v>
      </c>
      <c r="I9037" s="31">
        <v>43035</v>
      </c>
      <c r="J9037" s="22" t="s">
        <v>73</v>
      </c>
      <c r="K9037" s="32" t="s">
        <v>74</v>
      </c>
      <c r="L9037" s="32" t="s">
        <v>21783</v>
      </c>
      <c r="N9037" s="24">
        <v>3915.9733000000001</v>
      </c>
      <c r="O9037" s="24">
        <v>0</v>
      </c>
      <c r="P9037" s="32" t="s">
        <v>9264</v>
      </c>
      <c r="Q9037" s="43" t="s">
        <v>9265</v>
      </c>
      <c r="R9037" s="43" t="s">
        <v>78</v>
      </c>
      <c r="S9037" s="47">
        <v>6</v>
      </c>
    </row>
    <row r="9038" spans="1:19" ht="12.75">
      <c r="A9038" s="22" t="s">
        <v>60</v>
      </c>
      <c r="B9038" s="22" t="s">
        <v>15062</v>
      </c>
      <c r="C9038" s="22" t="s">
        <v>68</v>
      </c>
      <c r="D9038" s="22" t="s">
        <v>61</v>
      </c>
      <c r="E9038" s="22" t="s">
        <v>21784</v>
      </c>
      <c r="F9038" s="31">
        <v>42999.347905092589</v>
      </c>
      <c r="G9038" s="31">
        <v>43029</v>
      </c>
      <c r="H9038" s="31">
        <v>43394</v>
      </c>
      <c r="I9038" s="31">
        <v>43029.344861111109</v>
      </c>
      <c r="J9038" s="22" t="s">
        <v>73</v>
      </c>
      <c r="K9038" s="32" t="s">
        <v>109</v>
      </c>
      <c r="L9038" s="32" t="s">
        <v>21785</v>
      </c>
      <c r="N9038" s="24">
        <v>2127.38</v>
      </c>
      <c r="O9038" s="24">
        <v>1641.22</v>
      </c>
      <c r="P9038" s="32" t="s">
        <v>182</v>
      </c>
      <c r="Q9038" s="43" t="s">
        <v>183</v>
      </c>
      <c r="R9038" s="43" t="s">
        <v>78</v>
      </c>
      <c r="S9038" s="47">
        <v>5</v>
      </c>
    </row>
    <row r="9039" spans="1:19" ht="12.75">
      <c r="A9039" s="22" t="s">
        <v>60</v>
      </c>
      <c r="B9039" s="22" t="s">
        <v>15174</v>
      </c>
      <c r="C9039" s="22" t="s">
        <v>68</v>
      </c>
      <c r="D9039" s="22" t="s">
        <v>61</v>
      </c>
      <c r="E9039" s="22" t="s">
        <v>21786</v>
      </c>
      <c r="F9039" s="31">
        <v>42990.564687499995</v>
      </c>
      <c r="G9039" s="31">
        <v>43008</v>
      </c>
      <c r="H9039" s="31">
        <v>43373</v>
      </c>
      <c r="I9039" s="31">
        <v>43020</v>
      </c>
      <c r="J9039" s="22" t="s">
        <v>73</v>
      </c>
      <c r="K9039" s="32" t="s">
        <v>104</v>
      </c>
      <c r="N9039" s="24">
        <v>3581.27</v>
      </c>
      <c r="O9039" s="24">
        <v>0</v>
      </c>
      <c r="P9039" s="32" t="s">
        <v>2118</v>
      </c>
      <c r="Q9039" s="43" t="s">
        <v>2119</v>
      </c>
      <c r="R9039" s="43" t="s">
        <v>78</v>
      </c>
      <c r="S9039" s="47">
        <v>5</v>
      </c>
    </row>
    <row r="9040" spans="1:19" ht="12.75">
      <c r="A9040" s="22" t="s">
        <v>60</v>
      </c>
      <c r="B9040" s="22" t="s">
        <v>14877</v>
      </c>
      <c r="C9040" s="22" t="s">
        <v>68</v>
      </c>
      <c r="D9040" s="22" t="s">
        <v>61</v>
      </c>
      <c r="E9040" s="22" t="s">
        <v>21787</v>
      </c>
      <c r="F9040" s="31">
        <v>42989.646238425921</v>
      </c>
      <c r="G9040" s="31">
        <v>42989</v>
      </c>
      <c r="H9040" s="31">
        <v>43354</v>
      </c>
      <c r="I9040" s="31">
        <v>43019</v>
      </c>
      <c r="J9040" s="22" t="s">
        <v>73</v>
      </c>
      <c r="K9040" s="32" t="s">
        <v>74</v>
      </c>
      <c r="L9040" s="32" t="s">
        <v>21788</v>
      </c>
      <c r="N9040" s="24">
        <v>1346.80</v>
      </c>
      <c r="O9040" s="24">
        <v>0</v>
      </c>
      <c r="P9040" s="32" t="s">
        <v>916</v>
      </c>
      <c r="Q9040" s="43" t="s">
        <v>917</v>
      </c>
      <c r="R9040" s="43" t="s">
        <v>78</v>
      </c>
      <c r="S9040" s="47">
        <v>5</v>
      </c>
    </row>
    <row r="9041" spans="1:19" ht="12.75">
      <c r="A9041" s="22" t="s">
        <v>60</v>
      </c>
      <c r="B9041" s="22" t="s">
        <v>14894</v>
      </c>
      <c r="C9041" s="22" t="s">
        <v>68</v>
      </c>
      <c r="D9041" s="22" t="s">
        <v>61</v>
      </c>
      <c r="E9041" s="22" t="s">
        <v>21789</v>
      </c>
      <c r="F9041" s="31">
        <v>42992.683877314812</v>
      </c>
      <c r="G9041" s="31">
        <v>42992</v>
      </c>
      <c r="H9041" s="31">
        <v>43357</v>
      </c>
      <c r="I9041" s="31">
        <v>43022.680879629625</v>
      </c>
      <c r="J9041" s="22" t="s">
        <v>73</v>
      </c>
      <c r="K9041" s="32" t="s">
        <v>74</v>
      </c>
      <c r="L9041" s="32" t="s">
        <v>21790</v>
      </c>
      <c r="N9041" s="24">
        <v>300</v>
      </c>
      <c r="O9041" s="24">
        <v>0</v>
      </c>
      <c r="P9041" s="32" t="s">
        <v>643</v>
      </c>
      <c r="Q9041" s="43" t="s">
        <v>644</v>
      </c>
      <c r="R9041" s="43" t="s">
        <v>78</v>
      </c>
      <c r="S9041" s="47">
        <v>6</v>
      </c>
    </row>
    <row r="9042" spans="1:19" ht="12.75">
      <c r="A9042" s="22" t="s">
        <v>60</v>
      </c>
      <c r="B9042" s="22" t="s">
        <v>14894</v>
      </c>
      <c r="C9042" s="22" t="s">
        <v>68</v>
      </c>
      <c r="D9042" s="22" t="s">
        <v>61</v>
      </c>
      <c r="E9042" s="22" t="s">
        <v>21791</v>
      </c>
      <c r="F9042" s="31">
        <v>43005.40552083333</v>
      </c>
      <c r="G9042" s="31">
        <v>43005</v>
      </c>
      <c r="H9042" s="31">
        <v>43370</v>
      </c>
      <c r="I9042" s="31">
        <v>43035.399398148147</v>
      </c>
      <c r="J9042" s="22" t="s">
        <v>73</v>
      </c>
      <c r="K9042" s="32" t="s">
        <v>81</v>
      </c>
      <c r="L9042" s="32" t="s">
        <v>21792</v>
      </c>
      <c r="N9042" s="24">
        <v>386.31</v>
      </c>
      <c r="O9042" s="24">
        <v>379.45</v>
      </c>
      <c r="P9042" s="32" t="s">
        <v>1641</v>
      </c>
      <c r="Q9042" s="43" t="s">
        <v>1642</v>
      </c>
      <c r="R9042" s="43" t="s">
        <v>78</v>
      </c>
      <c r="S9042" s="47">
        <v>5</v>
      </c>
    </row>
    <row r="9043" spans="1:19" ht="12.75">
      <c r="A9043" s="22" t="s">
        <v>60</v>
      </c>
      <c r="B9043" s="22" t="s">
        <v>14860</v>
      </c>
      <c r="C9043" s="22" t="s">
        <v>68</v>
      </c>
      <c r="D9043" s="22" t="s">
        <v>61</v>
      </c>
      <c r="E9043" s="22" t="s">
        <v>21793</v>
      </c>
      <c r="F9043" s="31">
        <v>43005.452800925923</v>
      </c>
      <c r="G9043" s="31">
        <v>43005</v>
      </c>
      <c r="H9043" s="31">
        <v>43370</v>
      </c>
      <c r="I9043" s="31">
        <v>43035</v>
      </c>
      <c r="J9043" s="22" t="s">
        <v>73</v>
      </c>
      <c r="K9043" s="32" t="s">
        <v>81</v>
      </c>
      <c r="L9043" s="32" t="s">
        <v>21794</v>
      </c>
      <c r="N9043" s="24">
        <v>705.91200000000003</v>
      </c>
      <c r="O9043" s="24">
        <v>411.31</v>
      </c>
      <c r="P9043" s="32" t="s">
        <v>228</v>
      </c>
      <c r="Q9043" s="43" t="s">
        <v>229</v>
      </c>
      <c r="R9043" s="43" t="s">
        <v>78</v>
      </c>
      <c r="S9043" s="47">
        <v>5</v>
      </c>
    </row>
    <row r="9044" spans="1:19" ht="12.75">
      <c r="A9044" s="22" t="s">
        <v>60</v>
      </c>
      <c r="B9044" s="22" t="s">
        <v>14894</v>
      </c>
      <c r="C9044" s="22" t="s">
        <v>68</v>
      </c>
      <c r="D9044" s="22" t="s">
        <v>61</v>
      </c>
      <c r="E9044" s="22" t="s">
        <v>21795</v>
      </c>
      <c r="F9044" s="31">
        <v>42992.299305555556</v>
      </c>
      <c r="G9044" s="31">
        <v>42993</v>
      </c>
      <c r="H9044" s="31">
        <v>43358</v>
      </c>
      <c r="I9044" s="31">
        <v>43022.297476851847</v>
      </c>
      <c r="J9044" s="22" t="s">
        <v>73</v>
      </c>
      <c r="K9044" s="32" t="s">
        <v>74</v>
      </c>
      <c r="L9044" s="32" t="s">
        <v>21796</v>
      </c>
      <c r="N9044" s="24">
        <v>415.30</v>
      </c>
      <c r="O9044" s="24">
        <v>0</v>
      </c>
      <c r="P9044" s="32" t="s">
        <v>17184</v>
      </c>
      <c r="Q9044" s="43" t="s">
        <v>17185</v>
      </c>
      <c r="R9044" s="43" t="s">
        <v>78</v>
      </c>
      <c r="S9044" s="47">
        <v>5</v>
      </c>
    </row>
    <row r="9045" spans="1:19" ht="12.75">
      <c r="A9045" s="22" t="s">
        <v>60</v>
      </c>
      <c r="B9045" s="22" t="s">
        <v>14894</v>
      </c>
      <c r="C9045" s="22" t="s">
        <v>68</v>
      </c>
      <c r="D9045" s="22" t="s">
        <v>61</v>
      </c>
      <c r="E9045" s="22" t="s">
        <v>21797</v>
      </c>
      <c r="F9045" s="31">
        <v>43000.409374999996</v>
      </c>
      <c r="G9045" s="31">
        <v>43000</v>
      </c>
      <c r="H9045" s="31">
        <v>43365</v>
      </c>
      <c r="I9045" s="31">
        <v>43030.408460648148</v>
      </c>
      <c r="J9045" s="22" t="s">
        <v>73</v>
      </c>
      <c r="K9045" s="32" t="s">
        <v>94</v>
      </c>
      <c r="L9045" s="32" t="s">
        <v>21798</v>
      </c>
      <c r="M9045" s="32" t="s">
        <v>21799</v>
      </c>
      <c r="N9045" s="24">
        <v>905.428</v>
      </c>
      <c r="O9045" s="24">
        <v>614.53</v>
      </c>
      <c r="P9045" s="32" t="s">
        <v>2894</v>
      </c>
      <c r="Q9045" s="43" t="s">
        <v>2895</v>
      </c>
      <c r="R9045" s="43" t="s">
        <v>78</v>
      </c>
      <c r="S9045" s="47">
        <v>5</v>
      </c>
    </row>
    <row r="9046" spans="1:19" ht="12.75">
      <c r="A9046" s="22" t="s">
        <v>60</v>
      </c>
      <c r="B9046" s="22" t="s">
        <v>14894</v>
      </c>
      <c r="C9046" s="22" t="s">
        <v>68</v>
      </c>
      <c r="D9046" s="22" t="s">
        <v>61</v>
      </c>
      <c r="E9046" s="22" t="s">
        <v>21800</v>
      </c>
      <c r="F9046" s="31">
        <v>42979.42255787037</v>
      </c>
      <c r="G9046" s="31">
        <v>42979</v>
      </c>
      <c r="H9046" s="31">
        <v>43344</v>
      </c>
      <c r="I9046" s="31">
        <v>43009.4215162037</v>
      </c>
      <c r="J9046" s="22" t="s">
        <v>73</v>
      </c>
      <c r="K9046" s="32" t="s">
        <v>74</v>
      </c>
      <c r="L9046" s="32" t="s">
        <v>21801</v>
      </c>
      <c r="N9046" s="24">
        <v>477.47660000000002</v>
      </c>
      <c r="O9046" s="24">
        <v>0</v>
      </c>
      <c r="P9046" s="32" t="s">
        <v>1358</v>
      </c>
      <c r="Q9046" s="43" t="s">
        <v>1359</v>
      </c>
      <c r="R9046" s="43" t="s">
        <v>78</v>
      </c>
      <c r="S9046" s="47">
        <v>5</v>
      </c>
    </row>
    <row r="9047" spans="1:19" ht="12.75">
      <c r="A9047" s="22" t="s">
        <v>60</v>
      </c>
      <c r="B9047" s="22" t="s">
        <v>14860</v>
      </c>
      <c r="C9047" s="22" t="s">
        <v>68</v>
      </c>
      <c r="D9047" s="22" t="s">
        <v>61</v>
      </c>
      <c r="E9047" s="22" t="s">
        <v>21802</v>
      </c>
      <c r="F9047" s="31">
        <v>42980.084652777776</v>
      </c>
      <c r="G9047" s="31">
        <v>43015</v>
      </c>
      <c r="H9047" s="31">
        <v>43380</v>
      </c>
      <c r="I9047" s="31">
        <v>43040.084652777776</v>
      </c>
      <c r="J9047" s="22" t="s">
        <v>197</v>
      </c>
      <c r="K9047" s="32" t="s">
        <v>94</v>
      </c>
      <c r="L9047" s="32" t="s">
        <v>21803</v>
      </c>
      <c r="M9047" s="32" t="s">
        <v>21804</v>
      </c>
      <c r="N9047" s="24">
        <v>2592.2460000000001</v>
      </c>
      <c r="O9047" s="24">
        <v>1804.97</v>
      </c>
      <c r="P9047" s="32" t="s">
        <v>589</v>
      </c>
      <c r="Q9047" s="43" t="s">
        <v>590</v>
      </c>
      <c r="R9047" s="43" t="s">
        <v>78</v>
      </c>
      <c r="S9047" s="47">
        <v>5</v>
      </c>
    </row>
    <row r="9048" spans="1:19" ht="12.75">
      <c r="A9048" s="22" t="s">
        <v>60</v>
      </c>
      <c r="B9048" s="22" t="s">
        <v>14894</v>
      </c>
      <c r="C9048" s="22" t="s">
        <v>68</v>
      </c>
      <c r="D9048" s="22" t="s">
        <v>61</v>
      </c>
      <c r="E9048" s="22" t="s">
        <v>21805</v>
      </c>
      <c r="F9048" s="31">
        <v>43003.476840277777</v>
      </c>
      <c r="G9048" s="31">
        <v>43007</v>
      </c>
      <c r="H9048" s="31">
        <v>43372</v>
      </c>
      <c r="I9048" s="31">
        <v>43033.468136574069</v>
      </c>
      <c r="J9048" s="22" t="s">
        <v>73</v>
      </c>
      <c r="K9048" s="32" t="s">
        <v>81</v>
      </c>
      <c r="L9048" s="32" t="s">
        <v>21806</v>
      </c>
      <c r="N9048" s="24">
        <v>2145.2600000000002</v>
      </c>
      <c r="O9048" s="24">
        <v>2075.65</v>
      </c>
      <c r="P9048" s="32" t="s">
        <v>91</v>
      </c>
      <c r="Q9048" s="43" t="s">
        <v>92</v>
      </c>
      <c r="R9048" s="43" t="s">
        <v>78</v>
      </c>
      <c r="S9048" s="47">
        <v>5</v>
      </c>
    </row>
    <row r="9049" spans="1:19" ht="12.75">
      <c r="A9049" s="22" t="s">
        <v>60</v>
      </c>
      <c r="B9049" s="22" t="s">
        <v>14894</v>
      </c>
      <c r="C9049" s="22" t="s">
        <v>68</v>
      </c>
      <c r="D9049" s="22" t="s">
        <v>61</v>
      </c>
      <c r="E9049" s="22" t="s">
        <v>21807</v>
      </c>
      <c r="F9049" s="31">
        <v>43003.32775462963</v>
      </c>
      <c r="G9049" s="31">
        <v>43014</v>
      </c>
      <c r="H9049" s="31">
        <v>43379</v>
      </c>
      <c r="I9049" s="31">
        <v>43033.321585648147</v>
      </c>
      <c r="J9049" s="22" t="s">
        <v>73</v>
      </c>
      <c r="K9049" s="32" t="s">
        <v>74</v>
      </c>
      <c r="L9049" s="32" t="s">
        <v>21808</v>
      </c>
      <c r="N9049" s="24">
        <v>928.82</v>
      </c>
      <c r="O9049" s="24">
        <v>0</v>
      </c>
      <c r="P9049" s="32" t="s">
        <v>1930</v>
      </c>
      <c r="Q9049" s="43" t="s">
        <v>1931</v>
      </c>
      <c r="R9049" s="43" t="s">
        <v>78</v>
      </c>
      <c r="S9049" s="47">
        <v>5</v>
      </c>
    </row>
    <row r="9050" spans="1:19" ht="12.75">
      <c r="A9050" s="22" t="s">
        <v>60</v>
      </c>
      <c r="B9050" s="22" t="s">
        <v>14894</v>
      </c>
      <c r="C9050" s="22" t="s">
        <v>68</v>
      </c>
      <c r="D9050" s="22" t="s">
        <v>61</v>
      </c>
      <c r="E9050" s="22" t="s">
        <v>21809</v>
      </c>
      <c r="F9050" s="31">
        <v>42998.084386574075</v>
      </c>
      <c r="G9050" s="31">
        <v>43033</v>
      </c>
      <c r="H9050" s="31">
        <v>43398</v>
      </c>
      <c r="I9050" s="31">
        <v>43058.084386574075</v>
      </c>
      <c r="J9050" s="22" t="s">
        <v>197</v>
      </c>
      <c r="K9050" s="32" t="s">
        <v>81</v>
      </c>
      <c r="L9050" s="32" t="s">
        <v>21810</v>
      </c>
      <c r="N9050" s="24">
        <v>364.45</v>
      </c>
      <c r="O9050" s="24">
        <v>364.45</v>
      </c>
      <c r="P9050" s="32" t="s">
        <v>199</v>
      </c>
      <c r="Q9050" s="43" t="s">
        <v>200</v>
      </c>
      <c r="R9050" s="43" t="s">
        <v>78</v>
      </c>
      <c r="S9050" s="47">
        <v>1</v>
      </c>
    </row>
    <row r="9051" spans="1:19" ht="12.75">
      <c r="A9051" s="22" t="s">
        <v>60</v>
      </c>
      <c r="B9051" s="22" t="s">
        <v>16463</v>
      </c>
      <c r="C9051" s="22" t="s">
        <v>68</v>
      </c>
      <c r="D9051" s="22" t="s">
        <v>61</v>
      </c>
      <c r="E9051" s="22" t="s">
        <v>21811</v>
      </c>
      <c r="F9051" s="31">
        <v>42984.442650462959</v>
      </c>
      <c r="G9051" s="31">
        <v>43008</v>
      </c>
      <c r="H9051" s="31">
        <v>43373</v>
      </c>
      <c r="I9051" s="31">
        <v>43014</v>
      </c>
      <c r="J9051" s="22" t="s">
        <v>73</v>
      </c>
      <c r="K9051" s="32" t="s">
        <v>74</v>
      </c>
      <c r="L9051" s="32" t="s">
        <v>21812</v>
      </c>
      <c r="N9051" s="24">
        <v>1508.825</v>
      </c>
      <c r="O9051" s="24">
        <v>0</v>
      </c>
      <c r="P9051" s="32" t="s">
        <v>3516</v>
      </c>
      <c r="Q9051" s="43" t="s">
        <v>3517</v>
      </c>
      <c r="R9051" s="43" t="s">
        <v>78</v>
      </c>
      <c r="S9051" s="47">
        <v>5</v>
      </c>
    </row>
    <row r="9052" spans="1:19" ht="12.75">
      <c r="A9052" s="22" t="s">
        <v>60</v>
      </c>
      <c r="B9052" s="22" t="s">
        <v>14877</v>
      </c>
      <c r="C9052" s="22" t="s">
        <v>68</v>
      </c>
      <c r="D9052" s="22" t="s">
        <v>61</v>
      </c>
      <c r="E9052" s="22" t="s">
        <v>21813</v>
      </c>
      <c r="F9052" s="31">
        <v>43006.664444444439</v>
      </c>
      <c r="G9052" s="31">
        <v>43020</v>
      </c>
      <c r="H9052" s="31">
        <v>43385</v>
      </c>
      <c r="I9052" s="31">
        <v>43036</v>
      </c>
      <c r="J9052" s="22" t="s">
        <v>73</v>
      </c>
      <c r="K9052" s="32" t="s">
        <v>74</v>
      </c>
      <c r="L9052" s="32" t="s">
        <v>21814</v>
      </c>
      <c r="N9052" s="24">
        <v>831.12</v>
      </c>
      <c r="O9052" s="24">
        <v>0</v>
      </c>
      <c r="P9052" s="32" t="s">
        <v>106</v>
      </c>
      <c r="Q9052" s="43" t="s">
        <v>107</v>
      </c>
      <c r="R9052" s="43" t="s">
        <v>78</v>
      </c>
      <c r="S9052" s="47">
        <v>5</v>
      </c>
    </row>
    <row r="9053" spans="1:19" ht="12.75">
      <c r="A9053" s="22" t="s">
        <v>60</v>
      </c>
      <c r="B9053" s="22" t="s">
        <v>15062</v>
      </c>
      <c r="C9053" s="22" t="s">
        <v>68</v>
      </c>
      <c r="D9053" s="22" t="s">
        <v>61</v>
      </c>
      <c r="E9053" s="22" t="s">
        <v>21815</v>
      </c>
      <c r="F9053" s="31">
        <v>42991.620844907404</v>
      </c>
      <c r="G9053" s="31">
        <v>43008</v>
      </c>
      <c r="H9053" s="31">
        <v>43373</v>
      </c>
      <c r="I9053" s="31">
        <v>43021.607210648144</v>
      </c>
      <c r="J9053" s="22" t="s">
        <v>73</v>
      </c>
      <c r="K9053" s="32" t="s">
        <v>74</v>
      </c>
      <c r="L9053" s="32" t="s">
        <v>21816</v>
      </c>
      <c r="N9053" s="24">
        <v>0</v>
      </c>
      <c r="O9053" s="24">
        <v>0</v>
      </c>
      <c r="P9053" s="32" t="s">
        <v>916</v>
      </c>
      <c r="Q9053" s="43" t="s">
        <v>917</v>
      </c>
      <c r="R9053" s="43" t="s">
        <v>78</v>
      </c>
      <c r="S9053" s="47">
        <v>5</v>
      </c>
    </row>
    <row r="9054" spans="1:19" ht="12.75">
      <c r="A9054" s="22" t="s">
        <v>60</v>
      </c>
      <c r="B9054" s="22" t="s">
        <v>14991</v>
      </c>
      <c r="C9054" s="22" t="s">
        <v>68</v>
      </c>
      <c r="D9054" s="22" t="s">
        <v>61</v>
      </c>
      <c r="E9054" s="22" t="s">
        <v>21817</v>
      </c>
      <c r="F9054" s="31">
        <v>43003.523101851853</v>
      </c>
      <c r="G9054" s="31">
        <v>43038</v>
      </c>
      <c r="H9054" s="31">
        <v>43403</v>
      </c>
      <c r="I9054" s="31">
        <v>43033</v>
      </c>
      <c r="J9054" s="22" t="s">
        <v>73</v>
      </c>
      <c r="K9054" s="32" t="s">
        <v>74</v>
      </c>
      <c r="L9054" s="32" t="s">
        <v>21818</v>
      </c>
      <c r="N9054" s="24">
        <v>4078.0733</v>
      </c>
      <c r="O9054" s="24">
        <v>0</v>
      </c>
      <c r="P9054" s="32" t="s">
        <v>1239</v>
      </c>
      <c r="Q9054" s="43" t="s">
        <v>1240</v>
      </c>
      <c r="R9054" s="43" t="s">
        <v>78</v>
      </c>
      <c r="S9054" s="47">
        <v>5</v>
      </c>
    </row>
    <row r="9055" spans="1:19" ht="12.75">
      <c r="A9055" s="22" t="s">
        <v>60</v>
      </c>
      <c r="B9055" s="22" t="s">
        <v>14894</v>
      </c>
      <c r="C9055" s="22" t="s">
        <v>68</v>
      </c>
      <c r="D9055" s="22" t="s">
        <v>61</v>
      </c>
      <c r="E9055" s="22" t="s">
        <v>21819</v>
      </c>
      <c r="F9055" s="31">
        <v>43000.467349537037</v>
      </c>
      <c r="G9055" s="31">
        <v>43014</v>
      </c>
      <c r="H9055" s="31">
        <v>43379</v>
      </c>
      <c r="I9055" s="31">
        <v>43030.466412037036</v>
      </c>
      <c r="J9055" s="22" t="s">
        <v>73</v>
      </c>
      <c r="K9055" s="32" t="s">
        <v>109</v>
      </c>
      <c r="L9055" s="32" t="s">
        <v>21820</v>
      </c>
      <c r="N9055" s="24">
        <v>484.92660000000001</v>
      </c>
      <c r="O9055" s="24">
        <v>393.27</v>
      </c>
      <c r="P9055" s="32" t="s">
        <v>769</v>
      </c>
      <c r="Q9055" s="43" t="s">
        <v>770</v>
      </c>
      <c r="R9055" s="43" t="s">
        <v>78</v>
      </c>
      <c r="S9055" s="47">
        <v>5</v>
      </c>
    </row>
    <row r="9056" spans="1:19" ht="12.75">
      <c r="A9056" s="22" t="s">
        <v>60</v>
      </c>
      <c r="B9056" s="22" t="s">
        <v>15181</v>
      </c>
      <c r="C9056" s="22" t="s">
        <v>68</v>
      </c>
      <c r="D9056" s="22" t="s">
        <v>61</v>
      </c>
      <c r="E9056" s="22" t="s">
        <v>21821</v>
      </c>
      <c r="F9056" s="31">
        <v>42993.640173611107</v>
      </c>
      <c r="G9056" s="31">
        <v>43020</v>
      </c>
      <c r="H9056" s="31">
        <v>43385</v>
      </c>
      <c r="I9056" s="31">
        <v>43023</v>
      </c>
      <c r="J9056" s="22" t="s">
        <v>73</v>
      </c>
      <c r="K9056" s="32" t="s">
        <v>109</v>
      </c>
      <c r="L9056" s="32" t="s">
        <v>21822</v>
      </c>
      <c r="N9056" s="24">
        <v>0</v>
      </c>
      <c r="O9056" s="24">
        <v>0</v>
      </c>
      <c r="P9056" s="32" t="s">
        <v>916</v>
      </c>
      <c r="Q9056" s="43" t="s">
        <v>917</v>
      </c>
      <c r="R9056" s="43" t="s">
        <v>78</v>
      </c>
      <c r="S9056" s="47">
        <v>1</v>
      </c>
    </row>
    <row r="9057" spans="1:19" ht="12.75">
      <c r="A9057" s="22" t="s">
        <v>60</v>
      </c>
      <c r="B9057" s="22" t="s">
        <v>14894</v>
      </c>
      <c r="C9057" s="22" t="s">
        <v>68</v>
      </c>
      <c r="D9057" s="22" t="s">
        <v>61</v>
      </c>
      <c r="E9057" s="22" t="s">
        <v>21823</v>
      </c>
      <c r="F9057" s="31">
        <v>42979.625138888885</v>
      </c>
      <c r="G9057" s="31">
        <v>42979</v>
      </c>
      <c r="H9057" s="31">
        <v>43344</v>
      </c>
      <c r="I9057" s="31">
        <v>43009.611354166664</v>
      </c>
      <c r="J9057" s="22" t="s">
        <v>73</v>
      </c>
      <c r="K9057" s="32" t="s">
        <v>109</v>
      </c>
      <c r="L9057" s="32" t="s">
        <v>21824</v>
      </c>
      <c r="N9057" s="24">
        <v>19626.953300000001</v>
      </c>
      <c r="O9057" s="24">
        <v>0</v>
      </c>
      <c r="P9057" s="32" t="s">
        <v>366</v>
      </c>
      <c r="Q9057" s="43" t="s">
        <v>367</v>
      </c>
      <c r="R9057" s="43" t="s">
        <v>140</v>
      </c>
      <c r="S9057" s="47">
        <v>6</v>
      </c>
    </row>
    <row r="9058" spans="1:19" ht="12.75">
      <c r="A9058" s="22" t="s">
        <v>60</v>
      </c>
      <c r="B9058" s="22" t="s">
        <v>15053</v>
      </c>
      <c r="C9058" s="22" t="s">
        <v>68</v>
      </c>
      <c r="D9058" s="22" t="s">
        <v>61</v>
      </c>
      <c r="E9058" s="22" t="s">
        <v>21825</v>
      </c>
      <c r="F9058" s="31">
        <v>42999.419814814813</v>
      </c>
      <c r="G9058" s="31">
        <v>43039</v>
      </c>
      <c r="H9058" s="31">
        <v>43404</v>
      </c>
      <c r="I9058" s="31">
        <v>43029</v>
      </c>
      <c r="J9058" s="22" t="s">
        <v>73</v>
      </c>
      <c r="K9058" s="32" t="s">
        <v>74</v>
      </c>
      <c r="L9058" s="32" t="s">
        <v>21826</v>
      </c>
      <c r="N9058" s="24">
        <v>1005.02</v>
      </c>
      <c r="O9058" s="24">
        <v>0</v>
      </c>
      <c r="P9058" s="32" t="s">
        <v>397</v>
      </c>
      <c r="Q9058" s="43" t="s">
        <v>398</v>
      </c>
      <c r="R9058" s="43" t="s">
        <v>78</v>
      </c>
      <c r="S9058" s="47">
        <v>4</v>
      </c>
    </row>
    <row r="9059" spans="1:19" ht="12.75">
      <c r="A9059" s="22" t="s">
        <v>60</v>
      </c>
      <c r="B9059" s="22" t="s">
        <v>15062</v>
      </c>
      <c r="C9059" s="22" t="s">
        <v>68</v>
      </c>
      <c r="D9059" s="22" t="s">
        <v>61</v>
      </c>
      <c r="E9059" s="22" t="s">
        <v>21827</v>
      </c>
      <c r="F9059" s="31">
        <v>43003.554456018515</v>
      </c>
      <c r="G9059" s="31">
        <v>43036</v>
      </c>
      <c r="H9059" s="31">
        <v>43401</v>
      </c>
      <c r="I9059" s="31">
        <v>43033.550416666665</v>
      </c>
      <c r="J9059" s="22" t="s">
        <v>73</v>
      </c>
      <c r="K9059" s="32" t="s">
        <v>74</v>
      </c>
      <c r="L9059" s="32" t="s">
        <v>21828</v>
      </c>
      <c r="N9059" s="24">
        <v>2193.60</v>
      </c>
      <c r="O9059" s="24">
        <v>0</v>
      </c>
      <c r="P9059" s="32" t="s">
        <v>800</v>
      </c>
      <c r="Q9059" s="43" t="s">
        <v>801</v>
      </c>
      <c r="R9059" s="43" t="s">
        <v>78</v>
      </c>
      <c r="S9059" s="47">
        <v>4</v>
      </c>
    </row>
    <row r="9060" spans="1:19" ht="12.75">
      <c r="A9060" s="22" t="s">
        <v>60</v>
      </c>
      <c r="B9060" s="22" t="s">
        <v>14894</v>
      </c>
      <c r="C9060" s="22" t="s">
        <v>68</v>
      </c>
      <c r="D9060" s="22" t="s">
        <v>61</v>
      </c>
      <c r="E9060" s="22" t="s">
        <v>21829</v>
      </c>
      <c r="F9060" s="31">
        <v>42979.665046296293</v>
      </c>
      <c r="G9060" s="31">
        <v>42979</v>
      </c>
      <c r="H9060" s="31">
        <v>43344</v>
      </c>
      <c r="I9060" s="31">
        <v>43009.661238425921</v>
      </c>
      <c r="J9060" s="22" t="s">
        <v>73</v>
      </c>
      <c r="K9060" s="32" t="s">
        <v>81</v>
      </c>
      <c r="L9060" s="32" t="s">
        <v>21830</v>
      </c>
      <c r="N9060" s="24">
        <v>1898.8336999999999</v>
      </c>
      <c r="O9060" s="24">
        <v>1766.70</v>
      </c>
      <c r="P9060" s="32" t="s">
        <v>91</v>
      </c>
      <c r="Q9060" s="43" t="s">
        <v>92</v>
      </c>
      <c r="R9060" s="43" t="s">
        <v>78</v>
      </c>
      <c r="S9060" s="47">
        <v>6</v>
      </c>
    </row>
    <row r="9061" spans="1:19" ht="12.75">
      <c r="A9061" s="22" t="s">
        <v>60</v>
      </c>
      <c r="B9061" s="22" t="s">
        <v>14894</v>
      </c>
      <c r="C9061" s="22" t="s">
        <v>68</v>
      </c>
      <c r="D9061" s="22" t="s">
        <v>61</v>
      </c>
      <c r="E9061" s="22" t="s">
        <v>21831</v>
      </c>
      <c r="F9061" s="31">
        <v>42985.67969907407</v>
      </c>
      <c r="G9061" s="31">
        <v>43027</v>
      </c>
      <c r="H9061" s="31">
        <v>43392</v>
      </c>
      <c r="I9061" s="31">
        <v>43045.67969907407</v>
      </c>
      <c r="J9061" s="22" t="s">
        <v>197</v>
      </c>
      <c r="K9061" s="32" t="s">
        <v>81</v>
      </c>
      <c r="L9061" s="32" t="s">
        <v>21832</v>
      </c>
      <c r="N9061" s="24">
        <v>5738.6300000000001</v>
      </c>
      <c r="O9061" s="24">
        <v>5738.6300000000001</v>
      </c>
      <c r="P9061" s="32" t="s">
        <v>1468</v>
      </c>
      <c r="Q9061" s="43" t="s">
        <v>1469</v>
      </c>
      <c r="R9061" s="43" t="s">
        <v>78</v>
      </c>
      <c r="S9061" s="47">
        <v>1</v>
      </c>
    </row>
    <row r="9062" spans="1:19" ht="12.75">
      <c r="A9062" s="22" t="s">
        <v>60</v>
      </c>
      <c r="B9062" s="22" t="s">
        <v>14894</v>
      </c>
      <c r="C9062" s="22" t="s">
        <v>68</v>
      </c>
      <c r="D9062" s="22" t="s">
        <v>61</v>
      </c>
      <c r="E9062" s="22" t="s">
        <v>21833</v>
      </c>
      <c r="F9062" s="31">
        <v>42993.412905092591</v>
      </c>
      <c r="G9062" s="31">
        <v>42992</v>
      </c>
      <c r="H9062" s="31">
        <v>43357</v>
      </c>
      <c r="I9062" s="31">
        <v>43023.411307870367</v>
      </c>
      <c r="J9062" s="22" t="s">
        <v>161</v>
      </c>
      <c r="K9062" s="32" t="s">
        <v>94</v>
      </c>
      <c r="L9062" s="32" t="s">
        <v>21834</v>
      </c>
      <c r="M9062" s="32" t="s">
        <v>21835</v>
      </c>
      <c r="N9062" s="24">
        <v>-820.64</v>
      </c>
      <c r="O9062" s="24">
        <v>-820.64</v>
      </c>
      <c r="P9062" s="32" t="s">
        <v>256</v>
      </c>
      <c r="Q9062" s="43" t="s">
        <v>257</v>
      </c>
      <c r="R9062" s="43" t="s">
        <v>78</v>
      </c>
      <c r="S9062" s="47">
        <v>1</v>
      </c>
    </row>
    <row r="9063" spans="1:19" ht="12.75">
      <c r="A9063" s="22" t="s">
        <v>60</v>
      </c>
      <c r="B9063" s="22" t="s">
        <v>20742</v>
      </c>
      <c r="C9063" s="22" t="s">
        <v>68</v>
      </c>
      <c r="D9063" s="22" t="s">
        <v>61</v>
      </c>
      <c r="E9063" s="22" t="s">
        <v>21836</v>
      </c>
      <c r="F9063" s="31">
        <v>42985.686712962961</v>
      </c>
      <c r="G9063" s="31">
        <v>42962</v>
      </c>
      <c r="H9063" s="31">
        <v>43327</v>
      </c>
      <c r="I9063" s="31">
        <v>42981</v>
      </c>
      <c r="J9063" s="22" t="s">
        <v>73</v>
      </c>
      <c r="K9063" s="32" t="s">
        <v>74</v>
      </c>
      <c r="L9063" s="32" t="s">
        <v>21837</v>
      </c>
      <c r="N9063" s="24">
        <v>0</v>
      </c>
      <c r="O9063" s="24">
        <v>0</v>
      </c>
      <c r="P9063" s="32" t="s">
        <v>936</v>
      </c>
      <c r="Q9063" s="43" t="s">
        <v>937</v>
      </c>
      <c r="R9063" s="43" t="s">
        <v>78</v>
      </c>
      <c r="S9063" s="47">
        <v>2</v>
      </c>
    </row>
    <row r="9064" spans="1:19" ht="12.75">
      <c r="A9064" s="22" t="s">
        <v>60</v>
      </c>
      <c r="B9064" s="22" t="s">
        <v>14894</v>
      </c>
      <c r="C9064" s="22" t="s">
        <v>68</v>
      </c>
      <c r="D9064" s="22" t="s">
        <v>61</v>
      </c>
      <c r="E9064" s="22" t="s">
        <v>21838</v>
      </c>
      <c r="F9064" s="31">
        <v>42997.449513888889</v>
      </c>
      <c r="G9064" s="31">
        <v>42997</v>
      </c>
      <c r="H9064" s="31">
        <v>43362</v>
      </c>
      <c r="I9064" s="31">
        <v>43027.386030092588</v>
      </c>
      <c r="J9064" s="22" t="s">
        <v>73</v>
      </c>
      <c r="K9064" s="32" t="s">
        <v>81</v>
      </c>
      <c r="L9064" s="32" t="s">
        <v>21839</v>
      </c>
      <c r="N9064" s="24">
        <v>487.52659999999997</v>
      </c>
      <c r="O9064" s="24">
        <v>287.62</v>
      </c>
      <c r="P9064" s="32" t="s">
        <v>1327</v>
      </c>
      <c r="Q9064" s="43" t="s">
        <v>1328</v>
      </c>
      <c r="R9064" s="43" t="s">
        <v>78</v>
      </c>
      <c r="S9064" s="47">
        <v>5</v>
      </c>
    </row>
    <row r="9065" spans="1:19" ht="12.75">
      <c r="A9065" s="22" t="s">
        <v>60</v>
      </c>
      <c r="B9065" s="22" t="s">
        <v>14894</v>
      </c>
      <c r="C9065" s="22" t="s">
        <v>68</v>
      </c>
      <c r="D9065" s="22" t="s">
        <v>61</v>
      </c>
      <c r="E9065" s="22" t="s">
        <v>21840</v>
      </c>
      <c r="F9065" s="31">
        <v>43007.476956018516</v>
      </c>
      <c r="G9065" s="31">
        <v>43007</v>
      </c>
      <c r="H9065" s="31">
        <v>43372</v>
      </c>
      <c r="I9065" s="31">
        <v>43037.47174768518</v>
      </c>
      <c r="J9065" s="22" t="s">
        <v>73</v>
      </c>
      <c r="K9065" s="32" t="s">
        <v>74</v>
      </c>
      <c r="L9065" s="32" t="s">
        <v>21841</v>
      </c>
      <c r="N9065" s="24">
        <v>866.375</v>
      </c>
      <c r="O9065" s="24">
        <v>0</v>
      </c>
      <c r="P9065" s="32" t="s">
        <v>17892</v>
      </c>
      <c r="Q9065" s="43" t="s">
        <v>17893</v>
      </c>
      <c r="R9065" s="43" t="s">
        <v>78</v>
      </c>
      <c r="S9065" s="47">
        <v>5</v>
      </c>
    </row>
    <row r="9066" spans="1:19" ht="12.75">
      <c r="A9066" s="22" t="s">
        <v>60</v>
      </c>
      <c r="B9066" s="22" t="s">
        <v>14860</v>
      </c>
      <c r="C9066" s="22" t="s">
        <v>68</v>
      </c>
      <c r="D9066" s="22" t="s">
        <v>61</v>
      </c>
      <c r="E9066" s="22" t="s">
        <v>21842</v>
      </c>
      <c r="F9066" s="31">
        <v>42983.435173611106</v>
      </c>
      <c r="G9066" s="31">
        <v>43015</v>
      </c>
      <c r="H9066" s="31">
        <v>43380</v>
      </c>
      <c r="I9066" s="31">
        <v>43013</v>
      </c>
      <c r="J9066" s="22" t="s">
        <v>73</v>
      </c>
      <c r="K9066" s="32" t="s">
        <v>74</v>
      </c>
      <c r="L9066" s="32" t="s">
        <v>21843</v>
      </c>
      <c r="N9066" s="24">
        <v>1396.43</v>
      </c>
      <c r="O9066" s="24">
        <v>0</v>
      </c>
      <c r="P9066" s="32" t="s">
        <v>91</v>
      </c>
      <c r="Q9066" s="43" t="s">
        <v>92</v>
      </c>
      <c r="R9066" s="43" t="s">
        <v>78</v>
      </c>
      <c r="S9066" s="47">
        <v>5</v>
      </c>
    </row>
    <row r="9067" spans="1:19" ht="12.75">
      <c r="A9067" s="22" t="s">
        <v>60</v>
      </c>
      <c r="B9067" s="22" t="s">
        <v>14914</v>
      </c>
      <c r="C9067" s="22" t="s">
        <v>68</v>
      </c>
      <c r="D9067" s="22" t="s">
        <v>61</v>
      </c>
      <c r="E9067" s="22" t="s">
        <v>21844</v>
      </c>
      <c r="F9067" s="31">
        <v>42992.597094907404</v>
      </c>
      <c r="G9067" s="31">
        <v>42992</v>
      </c>
      <c r="H9067" s="31">
        <v>43357</v>
      </c>
      <c r="I9067" s="31">
        <v>43022</v>
      </c>
      <c r="J9067" s="22" t="s">
        <v>73</v>
      </c>
      <c r="K9067" s="32" t="s">
        <v>109</v>
      </c>
      <c r="L9067" s="32" t="s">
        <v>21845</v>
      </c>
      <c r="N9067" s="24">
        <v>0</v>
      </c>
      <c r="O9067" s="24">
        <v>0</v>
      </c>
      <c r="P9067" s="32" t="s">
        <v>1456</v>
      </c>
      <c r="Q9067" s="43" t="s">
        <v>1457</v>
      </c>
      <c r="R9067" s="43" t="s">
        <v>140</v>
      </c>
      <c r="S9067" s="47">
        <v>5</v>
      </c>
    </row>
    <row r="9068" spans="1:19" ht="12.75">
      <c r="A9068" s="22" t="s">
        <v>60</v>
      </c>
      <c r="B9068" s="22" t="s">
        <v>14905</v>
      </c>
      <c r="C9068" s="22" t="s">
        <v>68</v>
      </c>
      <c r="D9068" s="22" t="s">
        <v>61</v>
      </c>
      <c r="E9068" s="22" t="s">
        <v>21846</v>
      </c>
      <c r="F9068" s="31">
        <v>43000.55363425926</v>
      </c>
      <c r="G9068" s="31">
        <v>43000</v>
      </c>
      <c r="H9068" s="31">
        <v>43365</v>
      </c>
      <c r="I9068" s="31">
        <v>43030</v>
      </c>
      <c r="J9068" s="22" t="s">
        <v>73</v>
      </c>
      <c r="K9068" s="32" t="s">
        <v>81</v>
      </c>
      <c r="L9068" s="32" t="s">
        <v>21847</v>
      </c>
      <c r="N9068" s="24">
        <v>407.51330000000002</v>
      </c>
      <c r="O9068" s="24">
        <v>317.98000000000002</v>
      </c>
      <c r="P9068" s="32" t="s">
        <v>233</v>
      </c>
      <c r="Q9068" s="43" t="s">
        <v>234</v>
      </c>
      <c r="R9068" s="43" t="s">
        <v>78</v>
      </c>
      <c r="S9068" s="47">
        <v>6</v>
      </c>
    </row>
    <row r="9069" spans="1:19" ht="12.75">
      <c r="A9069" s="22" t="s">
        <v>60</v>
      </c>
      <c r="B9069" s="22" t="s">
        <v>15181</v>
      </c>
      <c r="C9069" s="22" t="s">
        <v>68</v>
      </c>
      <c r="D9069" s="22" t="s">
        <v>61</v>
      </c>
      <c r="E9069" s="22" t="s">
        <v>21848</v>
      </c>
      <c r="F9069" s="31">
        <v>42983.420231481483</v>
      </c>
      <c r="G9069" s="31">
        <v>43007</v>
      </c>
      <c r="H9069" s="31">
        <v>43372</v>
      </c>
      <c r="I9069" s="31">
        <v>43013</v>
      </c>
      <c r="J9069" s="22" t="s">
        <v>73</v>
      </c>
      <c r="K9069" s="32" t="s">
        <v>109</v>
      </c>
      <c r="L9069" s="32" t="s">
        <v>21849</v>
      </c>
      <c r="N9069" s="24">
        <v>1687.41</v>
      </c>
      <c r="O9069" s="24">
        <v>1687.41</v>
      </c>
      <c r="P9069" s="32" t="s">
        <v>2800</v>
      </c>
      <c r="Q9069" s="43" t="s">
        <v>2801</v>
      </c>
      <c r="R9069" s="43" t="s">
        <v>78</v>
      </c>
      <c r="S9069" s="47">
        <v>5</v>
      </c>
    </row>
    <row r="9070" spans="1:19" ht="12.75">
      <c r="A9070" s="22" t="s">
        <v>60</v>
      </c>
      <c r="B9070" s="22" t="s">
        <v>14894</v>
      </c>
      <c r="C9070" s="22" t="s">
        <v>68</v>
      </c>
      <c r="D9070" s="22" t="s">
        <v>61</v>
      </c>
      <c r="E9070" s="22" t="s">
        <v>21850</v>
      </c>
      <c r="F9070" s="31">
        <v>43004.50949074074</v>
      </c>
      <c r="G9070" s="31">
        <v>43004</v>
      </c>
      <c r="H9070" s="31">
        <v>43369</v>
      </c>
      <c r="I9070" s="31">
        <v>43034.506423611107</v>
      </c>
      <c r="J9070" s="22" t="s">
        <v>73</v>
      </c>
      <c r="K9070" s="32" t="s">
        <v>81</v>
      </c>
      <c r="L9070" s="32" t="s">
        <v>21851</v>
      </c>
      <c r="N9070" s="24">
        <v>577.30999999999995</v>
      </c>
      <c r="O9070" s="24">
        <v>495.04</v>
      </c>
      <c r="P9070" s="32" t="s">
        <v>9264</v>
      </c>
      <c r="Q9070" s="43" t="s">
        <v>9265</v>
      </c>
      <c r="R9070" s="43" t="s">
        <v>140</v>
      </c>
      <c r="S9070" s="47">
        <v>5</v>
      </c>
    </row>
    <row r="9071" spans="1:19" ht="12.75">
      <c r="A9071" s="22" t="s">
        <v>60</v>
      </c>
      <c r="B9071" s="22" t="s">
        <v>14894</v>
      </c>
      <c r="C9071" s="22" t="s">
        <v>68</v>
      </c>
      <c r="D9071" s="22" t="s">
        <v>61</v>
      </c>
      <c r="E9071" s="22" t="s">
        <v>21852</v>
      </c>
      <c r="F9071" s="31">
        <v>42999.538946759254</v>
      </c>
      <c r="G9071" s="31">
        <v>43008</v>
      </c>
      <c r="H9071" s="31">
        <v>43373</v>
      </c>
      <c r="I9071" s="31">
        <v>43029.537800925922</v>
      </c>
      <c r="J9071" s="22" t="s">
        <v>244</v>
      </c>
      <c r="K9071" s="32" t="s">
        <v>81</v>
      </c>
      <c r="L9071" s="32" t="s">
        <v>21853</v>
      </c>
      <c r="N9071" s="24">
        <v>223.98330000000001</v>
      </c>
      <c r="O9071" s="24">
        <v>223.98330000000001</v>
      </c>
      <c r="P9071" s="32" t="s">
        <v>3289</v>
      </c>
      <c r="Q9071" s="43" t="s">
        <v>3290</v>
      </c>
      <c r="R9071" s="43" t="s">
        <v>78</v>
      </c>
      <c r="S9071" s="47">
        <v>1</v>
      </c>
    </row>
    <row r="9072" spans="1:19" ht="12.75">
      <c r="A9072" s="22" t="s">
        <v>60</v>
      </c>
      <c r="B9072" s="22" t="s">
        <v>15305</v>
      </c>
      <c r="C9072" s="22" t="s">
        <v>68</v>
      </c>
      <c r="D9072" s="22" t="s">
        <v>61</v>
      </c>
      <c r="E9072" s="22" t="s">
        <v>21854</v>
      </c>
      <c r="F9072" s="31">
        <v>43005.547916666663</v>
      </c>
      <c r="G9072" s="31">
        <v>43025</v>
      </c>
      <c r="H9072" s="31">
        <v>43390</v>
      </c>
      <c r="I9072" s="31">
        <v>43035</v>
      </c>
      <c r="J9072" s="22" t="s">
        <v>73</v>
      </c>
      <c r="K9072" s="32" t="s">
        <v>81</v>
      </c>
      <c r="L9072" s="32" t="s">
        <v>21855</v>
      </c>
      <c r="N9072" s="24">
        <v>1363.245</v>
      </c>
      <c r="O9072" s="24">
        <v>1004.26</v>
      </c>
      <c r="P9072" s="32" t="s">
        <v>138</v>
      </c>
      <c r="Q9072" s="43" t="s">
        <v>139</v>
      </c>
      <c r="R9072" s="43" t="s">
        <v>78</v>
      </c>
      <c r="S9072" s="47">
        <v>5</v>
      </c>
    </row>
    <row r="9073" spans="1:19" ht="12.75">
      <c r="A9073" s="22" t="s">
        <v>60</v>
      </c>
      <c r="B9073" s="22" t="s">
        <v>14991</v>
      </c>
      <c r="C9073" s="22" t="s">
        <v>68</v>
      </c>
      <c r="D9073" s="22" t="s">
        <v>61</v>
      </c>
      <c r="E9073" s="22" t="s">
        <v>21856</v>
      </c>
      <c r="F9073" s="31">
        <v>42999.391562500001</v>
      </c>
      <c r="G9073" s="31">
        <v>43023</v>
      </c>
      <c r="H9073" s="31">
        <v>43388</v>
      </c>
      <c r="I9073" s="31">
        <v>43029</v>
      </c>
      <c r="J9073" s="22" t="s">
        <v>73</v>
      </c>
      <c r="K9073" s="32" t="s">
        <v>81</v>
      </c>
      <c r="L9073" s="32" t="s">
        <v>21857</v>
      </c>
      <c r="N9073" s="24">
        <v>2914.8665999999998</v>
      </c>
      <c r="O9073" s="24">
        <v>1511.44</v>
      </c>
      <c r="P9073" s="32" t="s">
        <v>91</v>
      </c>
      <c r="Q9073" s="43" t="s">
        <v>92</v>
      </c>
      <c r="R9073" s="43" t="s">
        <v>78</v>
      </c>
      <c r="S9073" s="47">
        <v>5</v>
      </c>
    </row>
    <row r="9074" spans="1:19" ht="12.75">
      <c r="A9074" s="22" t="s">
        <v>60</v>
      </c>
      <c r="B9074" s="22" t="s">
        <v>14991</v>
      </c>
      <c r="C9074" s="22" t="s">
        <v>68</v>
      </c>
      <c r="D9074" s="22" t="s">
        <v>61</v>
      </c>
      <c r="E9074" s="22" t="s">
        <v>21858</v>
      </c>
      <c r="F9074" s="31">
        <v>43005.504525462959</v>
      </c>
      <c r="G9074" s="31">
        <v>43005</v>
      </c>
      <c r="H9074" s="31">
        <v>43370</v>
      </c>
      <c r="I9074" s="31">
        <v>43035</v>
      </c>
      <c r="J9074" s="22" t="s">
        <v>73</v>
      </c>
      <c r="K9074" s="32" t="s">
        <v>81</v>
      </c>
      <c r="L9074" s="32" t="s">
        <v>21859</v>
      </c>
      <c r="N9074" s="24">
        <v>3316.8319999999999</v>
      </c>
      <c r="O9074" s="24">
        <v>3926.06</v>
      </c>
      <c r="P9074" s="32" t="s">
        <v>125</v>
      </c>
      <c r="Q9074" s="43" t="s">
        <v>126</v>
      </c>
      <c r="R9074" s="43" t="s">
        <v>78</v>
      </c>
      <c r="S9074" s="47">
        <v>5</v>
      </c>
    </row>
    <row r="9075" spans="1:19" ht="12.75">
      <c r="A9075" s="22" t="s">
        <v>60</v>
      </c>
      <c r="B9075" s="22" t="s">
        <v>14894</v>
      </c>
      <c r="C9075" s="22" t="s">
        <v>68</v>
      </c>
      <c r="D9075" s="22" t="s">
        <v>61</v>
      </c>
      <c r="E9075" s="22" t="s">
        <v>21860</v>
      </c>
      <c r="F9075" s="31">
        <v>42990.084664351853</v>
      </c>
      <c r="G9075" s="31">
        <v>43025</v>
      </c>
      <c r="H9075" s="31">
        <v>43390</v>
      </c>
      <c r="I9075" s="31">
        <v>43050.084664351853</v>
      </c>
      <c r="J9075" s="22" t="s">
        <v>197</v>
      </c>
      <c r="K9075" s="32" t="s">
        <v>81</v>
      </c>
      <c r="L9075" s="32" t="s">
        <v>21861</v>
      </c>
      <c r="N9075" s="24">
        <v>2110.3200000000002</v>
      </c>
      <c r="O9075" s="24">
        <v>2110.3200000000002</v>
      </c>
      <c r="P9075" s="32" t="s">
        <v>91</v>
      </c>
      <c r="Q9075" s="43" t="s">
        <v>92</v>
      </c>
      <c r="R9075" s="43" t="s">
        <v>78</v>
      </c>
      <c r="S9075" s="47">
        <v>1</v>
      </c>
    </row>
    <row r="9076" spans="1:19" ht="12.75">
      <c r="A9076" s="22" t="s">
        <v>60</v>
      </c>
      <c r="B9076" s="22" t="s">
        <v>14902</v>
      </c>
      <c r="C9076" s="22" t="s">
        <v>68</v>
      </c>
      <c r="D9076" s="22" t="s">
        <v>61</v>
      </c>
      <c r="E9076" s="22" t="s">
        <v>21862</v>
      </c>
      <c r="F9076" s="31">
        <v>42998.492384259254</v>
      </c>
      <c r="G9076" s="31">
        <v>43032</v>
      </c>
      <c r="H9076" s="31">
        <v>43397</v>
      </c>
      <c r="I9076" s="31">
        <v>43058.492384259254</v>
      </c>
      <c r="J9076" s="22" t="s">
        <v>197</v>
      </c>
      <c r="K9076" s="32" t="s">
        <v>81</v>
      </c>
      <c r="L9076" s="32" t="s">
        <v>21863</v>
      </c>
      <c r="N9076" s="24">
        <v>2046.96</v>
      </c>
      <c r="O9076" s="24">
        <v>2046.96</v>
      </c>
      <c r="P9076" s="32" t="s">
        <v>224</v>
      </c>
      <c r="Q9076" s="43" t="s">
        <v>225</v>
      </c>
      <c r="R9076" s="43" t="s">
        <v>78</v>
      </c>
      <c r="S9076" s="47">
        <v>1</v>
      </c>
    </row>
    <row r="9077" spans="1:19" ht="12.75">
      <c r="A9077" s="22" t="s">
        <v>60</v>
      </c>
      <c r="B9077" s="22" t="s">
        <v>14894</v>
      </c>
      <c r="C9077" s="22" t="s">
        <v>68</v>
      </c>
      <c r="D9077" s="22" t="s">
        <v>61</v>
      </c>
      <c r="E9077" s="22" t="s">
        <v>21864</v>
      </c>
      <c r="F9077" s="31">
        <v>42996.353587962964</v>
      </c>
      <c r="G9077" s="31">
        <v>43024</v>
      </c>
      <c r="H9077" s="31">
        <v>43389</v>
      </c>
      <c r="I9077" s="31">
        <v>43026.353020833332</v>
      </c>
      <c r="J9077" s="22" t="s">
        <v>244</v>
      </c>
      <c r="K9077" s="32" t="s">
        <v>94</v>
      </c>
      <c r="L9077" s="32" t="s">
        <v>21865</v>
      </c>
      <c r="M9077" s="32" t="s">
        <v>19569</v>
      </c>
      <c r="N9077" s="24">
        <v>114.14</v>
      </c>
      <c r="O9077" s="24">
        <v>114.14</v>
      </c>
      <c r="P9077" s="32" t="s">
        <v>2216</v>
      </c>
      <c r="Q9077" s="43" t="s">
        <v>2217</v>
      </c>
      <c r="R9077" s="43" t="s">
        <v>78</v>
      </c>
      <c r="S9077" s="47">
        <v>1</v>
      </c>
    </row>
    <row r="9078" spans="1:19" ht="12.75">
      <c r="A9078" s="22" t="s">
        <v>60</v>
      </c>
      <c r="B9078" s="22" t="s">
        <v>14914</v>
      </c>
      <c r="C9078" s="22" t="s">
        <v>68</v>
      </c>
      <c r="D9078" s="22" t="s">
        <v>61</v>
      </c>
      <c r="E9078" s="22" t="s">
        <v>21866</v>
      </c>
      <c r="F9078" s="31">
        <v>42999.40825231481</v>
      </c>
      <c r="G9078" s="31">
        <v>42999</v>
      </c>
      <c r="H9078" s="31">
        <v>43364</v>
      </c>
      <c r="I9078" s="31">
        <v>43029</v>
      </c>
      <c r="J9078" s="22" t="s">
        <v>73</v>
      </c>
      <c r="K9078" s="32" t="s">
        <v>81</v>
      </c>
      <c r="L9078" s="32" t="s">
        <v>21867</v>
      </c>
      <c r="N9078" s="24">
        <v>616.048</v>
      </c>
      <c r="O9078" s="24">
        <v>573.57000000000005</v>
      </c>
      <c r="P9078" s="32" t="s">
        <v>1895</v>
      </c>
      <c r="Q9078" s="43" t="s">
        <v>1896</v>
      </c>
      <c r="R9078" s="43" t="s">
        <v>78</v>
      </c>
      <c r="S9078" s="47">
        <v>5</v>
      </c>
    </row>
    <row r="9079" spans="1:19" ht="12.75">
      <c r="A9079" s="22" t="s">
        <v>60</v>
      </c>
      <c r="B9079" s="22" t="s">
        <v>14860</v>
      </c>
      <c r="C9079" s="22" t="s">
        <v>68</v>
      </c>
      <c r="D9079" s="22" t="s">
        <v>61</v>
      </c>
      <c r="E9079" s="22" t="s">
        <v>21868</v>
      </c>
      <c r="F9079" s="31">
        <v>42989.694108796291</v>
      </c>
      <c r="G9079" s="31">
        <v>42989</v>
      </c>
      <c r="H9079" s="31">
        <v>43354</v>
      </c>
      <c r="I9079" s="31">
        <v>43019</v>
      </c>
      <c r="J9079" s="22" t="s">
        <v>73</v>
      </c>
      <c r="K9079" s="32" t="s">
        <v>104</v>
      </c>
      <c r="N9079" s="24">
        <v>0</v>
      </c>
      <c r="O9079" s="24">
        <v>0</v>
      </c>
      <c r="P9079" s="32" t="s">
        <v>1169</v>
      </c>
      <c r="Q9079" s="43" t="s">
        <v>1170</v>
      </c>
      <c r="R9079" s="43" t="s">
        <v>78</v>
      </c>
      <c r="S9079" s="47">
        <v>5</v>
      </c>
    </row>
    <row r="9080" spans="1:19" ht="12.75">
      <c r="A9080" s="22" t="s">
        <v>60</v>
      </c>
      <c r="B9080" s="22" t="s">
        <v>14902</v>
      </c>
      <c r="C9080" s="22" t="s">
        <v>68</v>
      </c>
      <c r="D9080" s="22" t="s">
        <v>61</v>
      </c>
      <c r="E9080" s="22" t="s">
        <v>21869</v>
      </c>
      <c r="F9080" s="31">
        <v>42985.428749999999</v>
      </c>
      <c r="G9080" s="31">
        <v>42985</v>
      </c>
      <c r="H9080" s="31">
        <v>43350</v>
      </c>
      <c r="I9080" s="31">
        <v>43015</v>
      </c>
      <c r="J9080" s="22" t="s">
        <v>73</v>
      </c>
      <c r="K9080" s="32" t="s">
        <v>74</v>
      </c>
      <c r="L9080" s="32" t="s">
        <v>21870</v>
      </c>
      <c r="N9080" s="24">
        <v>0</v>
      </c>
      <c r="O9080" s="24">
        <v>0</v>
      </c>
      <c r="P9080" s="32" t="s">
        <v>422</v>
      </c>
      <c r="Q9080" s="43" t="s">
        <v>423</v>
      </c>
      <c r="R9080" s="43" t="s">
        <v>78</v>
      </c>
      <c r="S9080" s="47">
        <v>4</v>
      </c>
    </row>
    <row r="9081" spans="1:19" ht="12.75">
      <c r="A9081" s="22" t="s">
        <v>60</v>
      </c>
      <c r="B9081" s="22" t="s">
        <v>14877</v>
      </c>
      <c r="C9081" s="22" t="s">
        <v>68</v>
      </c>
      <c r="D9081" s="22" t="s">
        <v>61</v>
      </c>
      <c r="E9081" s="22" t="s">
        <v>21871</v>
      </c>
      <c r="F9081" s="31">
        <v>42980.035717592589</v>
      </c>
      <c r="G9081" s="31">
        <v>43029</v>
      </c>
      <c r="H9081" s="31">
        <v>43394</v>
      </c>
      <c r="I9081" s="31">
        <v>43040.035717592589</v>
      </c>
      <c r="J9081" s="22" t="s">
        <v>73</v>
      </c>
      <c r="K9081" s="32" t="s">
        <v>104</v>
      </c>
      <c r="L9081" s="32" t="s">
        <v>21872</v>
      </c>
      <c r="N9081" s="24">
        <v>4293.8599999999997</v>
      </c>
      <c r="O9081" s="24">
        <v>0</v>
      </c>
      <c r="P9081" s="32" t="s">
        <v>1072</v>
      </c>
      <c r="Q9081" s="43" t="s">
        <v>1073</v>
      </c>
      <c r="R9081" s="43" t="s">
        <v>78</v>
      </c>
      <c r="S9081" s="47">
        <v>6</v>
      </c>
    </row>
    <row r="9082" spans="1:19" ht="12.75">
      <c r="A9082" s="22" t="s">
        <v>60</v>
      </c>
      <c r="B9082" s="22" t="s">
        <v>14894</v>
      </c>
      <c r="C9082" s="22" t="s">
        <v>68</v>
      </c>
      <c r="D9082" s="22" t="s">
        <v>61</v>
      </c>
      <c r="E9082" s="22" t="s">
        <v>21873</v>
      </c>
      <c r="F9082" s="31">
        <v>42986.599178240736</v>
      </c>
      <c r="G9082" s="31">
        <v>42794</v>
      </c>
      <c r="H9082" s="31">
        <v>43159</v>
      </c>
      <c r="I9082" s="31">
        <v>43016.597187499996</v>
      </c>
      <c r="J9082" s="22" t="s">
        <v>161</v>
      </c>
      <c r="K9082" s="32" t="s">
        <v>109</v>
      </c>
      <c r="L9082" s="32" t="s">
        <v>21874</v>
      </c>
      <c r="N9082" s="24">
        <v>0</v>
      </c>
      <c r="O9082" s="24">
        <v>0</v>
      </c>
      <c r="P9082" s="32" t="s">
        <v>91</v>
      </c>
      <c r="Q9082" s="43" t="s">
        <v>92</v>
      </c>
      <c r="R9082" s="43" t="s">
        <v>78</v>
      </c>
      <c r="S9082" s="47">
        <v>1</v>
      </c>
    </row>
    <row r="9083" spans="1:19" ht="12.75">
      <c r="A9083" s="22" t="s">
        <v>60</v>
      </c>
      <c r="B9083" s="22" t="s">
        <v>14894</v>
      </c>
      <c r="C9083" s="22" t="s">
        <v>68</v>
      </c>
      <c r="D9083" s="22" t="s">
        <v>61</v>
      </c>
      <c r="E9083" s="22" t="s">
        <v>21875</v>
      </c>
      <c r="F9083" s="31">
        <v>43000.588472222218</v>
      </c>
      <c r="G9083" s="31">
        <v>43000</v>
      </c>
      <c r="H9083" s="31">
        <v>43365</v>
      </c>
      <c r="I9083" s="31">
        <v>43030.587002314816</v>
      </c>
      <c r="J9083" s="22" t="s">
        <v>73</v>
      </c>
      <c r="K9083" s="32" t="s">
        <v>74</v>
      </c>
      <c r="L9083" s="32" t="s">
        <v>21876</v>
      </c>
      <c r="N9083" s="24">
        <v>527.15329999999994</v>
      </c>
      <c r="O9083" s="24">
        <v>0</v>
      </c>
      <c r="P9083" s="32" t="s">
        <v>522</v>
      </c>
      <c r="Q9083" s="43" t="s">
        <v>523</v>
      </c>
      <c r="R9083" s="43" t="s">
        <v>78</v>
      </c>
      <c r="S9083" s="47">
        <v>5</v>
      </c>
    </row>
    <row r="9084" spans="1:19" ht="12.75">
      <c r="A9084" s="22" t="s">
        <v>60</v>
      </c>
      <c r="B9084" s="22" t="s">
        <v>15533</v>
      </c>
      <c r="C9084" s="22" t="s">
        <v>68</v>
      </c>
      <c r="D9084" s="22" t="s">
        <v>61</v>
      </c>
      <c r="E9084" s="22" t="s">
        <v>21877</v>
      </c>
      <c r="F9084" s="31">
        <v>42997.408587962964</v>
      </c>
      <c r="G9084" s="31">
        <v>43012</v>
      </c>
      <c r="H9084" s="31">
        <v>43377</v>
      </c>
      <c r="I9084" s="31">
        <v>43027</v>
      </c>
      <c r="J9084" s="22" t="s">
        <v>73</v>
      </c>
      <c r="K9084" s="32" t="s">
        <v>109</v>
      </c>
      <c r="L9084" s="32" t="s">
        <v>21878</v>
      </c>
      <c r="N9084" s="24">
        <v>2209.56</v>
      </c>
      <c r="O9084" s="24">
        <v>2209.56</v>
      </c>
      <c r="P9084" s="32" t="s">
        <v>1749</v>
      </c>
      <c r="Q9084" s="43" t="s">
        <v>1750</v>
      </c>
      <c r="R9084" s="43" t="s">
        <v>78</v>
      </c>
      <c r="S9084" s="47">
        <v>1</v>
      </c>
    </row>
    <row r="9085" spans="1:19" ht="12.75">
      <c r="A9085" s="22" t="s">
        <v>60</v>
      </c>
      <c r="B9085" s="22" t="s">
        <v>14894</v>
      </c>
      <c r="C9085" s="22" t="s">
        <v>68</v>
      </c>
      <c r="D9085" s="22" t="s">
        <v>61</v>
      </c>
      <c r="E9085" s="22" t="s">
        <v>21879</v>
      </c>
      <c r="F9085" s="31">
        <v>42996.450219907405</v>
      </c>
      <c r="G9085" s="31">
        <v>43001</v>
      </c>
      <c r="H9085" s="31">
        <v>43366</v>
      </c>
      <c r="I9085" s="31">
        <v>43026.448576388888</v>
      </c>
      <c r="J9085" s="22" t="s">
        <v>73</v>
      </c>
      <c r="K9085" s="32" t="s">
        <v>109</v>
      </c>
      <c r="L9085" s="32" t="s">
        <v>21880</v>
      </c>
      <c r="N9085" s="24">
        <v>1000.2366</v>
      </c>
      <c r="O9085" s="24">
        <v>564.50</v>
      </c>
      <c r="P9085" s="32" t="s">
        <v>2605</v>
      </c>
      <c r="Q9085" s="43" t="s">
        <v>2606</v>
      </c>
      <c r="R9085" s="43" t="s">
        <v>78</v>
      </c>
      <c r="S9085" s="47">
        <v>5</v>
      </c>
    </row>
    <row r="9086" spans="1:19" ht="12.75">
      <c r="A9086" s="22" t="s">
        <v>60</v>
      </c>
      <c r="B9086" s="22" t="s">
        <v>14877</v>
      </c>
      <c r="C9086" s="22" t="s">
        <v>68</v>
      </c>
      <c r="D9086" s="22" t="s">
        <v>61</v>
      </c>
      <c r="E9086" s="22" t="s">
        <v>21881</v>
      </c>
      <c r="F9086" s="31">
        <v>42991.423275462963</v>
      </c>
      <c r="G9086" s="31">
        <v>42993</v>
      </c>
      <c r="H9086" s="31">
        <v>43358</v>
      </c>
      <c r="I9086" s="31">
        <v>43020</v>
      </c>
      <c r="J9086" s="22" t="s">
        <v>73</v>
      </c>
      <c r="K9086" s="32" t="s">
        <v>74</v>
      </c>
      <c r="L9086" s="32" t="s">
        <v>21882</v>
      </c>
      <c r="N9086" s="24">
        <v>0</v>
      </c>
      <c r="O9086" s="24">
        <v>0</v>
      </c>
      <c r="P9086" s="32" t="s">
        <v>215</v>
      </c>
      <c r="Q9086" s="43" t="s">
        <v>216</v>
      </c>
      <c r="R9086" s="43" t="s">
        <v>78</v>
      </c>
      <c r="S9086" s="47">
        <v>5</v>
      </c>
    </row>
    <row r="9087" spans="1:19" ht="12.75">
      <c r="A9087" s="22" t="s">
        <v>60</v>
      </c>
      <c r="B9087" s="22" t="s">
        <v>15181</v>
      </c>
      <c r="C9087" s="22" t="s">
        <v>68</v>
      </c>
      <c r="D9087" s="22" t="s">
        <v>61</v>
      </c>
      <c r="E9087" s="22" t="s">
        <v>21883</v>
      </c>
      <c r="F9087" s="31">
        <v>43004.540891203702</v>
      </c>
      <c r="G9087" s="31">
        <v>43022</v>
      </c>
      <c r="H9087" s="31">
        <v>43387</v>
      </c>
      <c r="I9087" s="31">
        <v>43034</v>
      </c>
      <c r="J9087" s="22" t="s">
        <v>73</v>
      </c>
      <c r="K9087" s="32" t="s">
        <v>74</v>
      </c>
      <c r="L9087" s="32" t="s">
        <v>21884</v>
      </c>
      <c r="N9087" s="24">
        <v>0</v>
      </c>
      <c r="O9087" s="24">
        <v>0</v>
      </c>
      <c r="P9087" s="32" t="s">
        <v>21885</v>
      </c>
      <c r="Q9087" s="43" t="s">
        <v>21886</v>
      </c>
      <c r="R9087" s="43" t="s">
        <v>78</v>
      </c>
      <c r="S9087" s="47">
        <v>4</v>
      </c>
    </row>
    <row r="9088" spans="1:19" ht="12.75">
      <c r="A9088" s="22" t="s">
        <v>60</v>
      </c>
      <c r="B9088" s="22" t="s">
        <v>14991</v>
      </c>
      <c r="C9088" s="22" t="s">
        <v>68</v>
      </c>
      <c r="D9088" s="22" t="s">
        <v>61</v>
      </c>
      <c r="E9088" s="22" t="s">
        <v>21887</v>
      </c>
      <c r="F9088" s="31">
        <v>43004.469733796293</v>
      </c>
      <c r="G9088" s="31">
        <v>43018</v>
      </c>
      <c r="H9088" s="31">
        <v>43383</v>
      </c>
      <c r="I9088" s="31">
        <v>43034</v>
      </c>
      <c r="J9088" s="22" t="s">
        <v>73</v>
      </c>
      <c r="K9088" s="32" t="s">
        <v>109</v>
      </c>
      <c r="L9088" s="32" t="s">
        <v>21888</v>
      </c>
      <c r="N9088" s="24">
        <v>1960.005</v>
      </c>
      <c r="O9088" s="24">
        <v>1601.34</v>
      </c>
      <c r="P9088" s="32" t="s">
        <v>192</v>
      </c>
      <c r="Q9088" s="43" t="s">
        <v>193</v>
      </c>
      <c r="R9088" s="43" t="s">
        <v>78</v>
      </c>
      <c r="S9088" s="47">
        <v>5</v>
      </c>
    </row>
    <row r="9089" spans="1:19" ht="12.75">
      <c r="A9089" s="22" t="s">
        <v>60</v>
      </c>
      <c r="B9089" s="22" t="s">
        <v>15062</v>
      </c>
      <c r="C9089" s="22" t="s">
        <v>68</v>
      </c>
      <c r="D9089" s="22" t="s">
        <v>61</v>
      </c>
      <c r="E9089" s="22" t="s">
        <v>21889</v>
      </c>
      <c r="F9089" s="31">
        <v>42999.621990740736</v>
      </c>
      <c r="G9089" s="31">
        <v>43008</v>
      </c>
      <c r="H9089" s="31">
        <v>43373</v>
      </c>
      <c r="I9089" s="31">
        <v>43029.619027777779</v>
      </c>
      <c r="J9089" s="22" t="s">
        <v>73</v>
      </c>
      <c r="K9089" s="32" t="s">
        <v>74</v>
      </c>
      <c r="L9089" s="32" t="s">
        <v>21890</v>
      </c>
      <c r="N9089" s="24">
        <v>0</v>
      </c>
      <c r="O9089" s="24">
        <v>0</v>
      </c>
      <c r="P9089" s="32" t="s">
        <v>7940</v>
      </c>
      <c r="Q9089" s="43" t="s">
        <v>7941</v>
      </c>
      <c r="R9089" s="43" t="s">
        <v>78</v>
      </c>
      <c r="S9089" s="47">
        <v>5</v>
      </c>
    </row>
    <row r="9090" spans="1:19" ht="12.75">
      <c r="A9090" s="22" t="s">
        <v>60</v>
      </c>
      <c r="B9090" s="22" t="s">
        <v>14877</v>
      </c>
      <c r="C9090" s="22" t="s">
        <v>68</v>
      </c>
      <c r="D9090" s="22" t="s">
        <v>61</v>
      </c>
      <c r="E9090" s="22" t="s">
        <v>21891</v>
      </c>
      <c r="F9090" s="31">
        <v>43006.627754629626</v>
      </c>
      <c r="G9090" s="31">
        <v>43020</v>
      </c>
      <c r="H9090" s="31">
        <v>43385</v>
      </c>
      <c r="I9090" s="31">
        <v>43036</v>
      </c>
      <c r="J9090" s="22" t="s">
        <v>73</v>
      </c>
      <c r="K9090" s="32" t="s">
        <v>74</v>
      </c>
      <c r="L9090" s="32" t="s">
        <v>21892</v>
      </c>
      <c r="N9090" s="24">
        <v>1165.53</v>
      </c>
      <c r="O9090" s="24">
        <v>0</v>
      </c>
      <c r="P9090" s="32" t="s">
        <v>125</v>
      </c>
      <c r="Q9090" s="43" t="s">
        <v>126</v>
      </c>
      <c r="R9090" s="43" t="s">
        <v>78</v>
      </c>
      <c r="S9090" s="47">
        <v>5</v>
      </c>
    </row>
    <row r="9091" spans="1:19" ht="12.75">
      <c r="A9091" s="22" t="s">
        <v>60</v>
      </c>
      <c r="B9091" s="22" t="s">
        <v>14894</v>
      </c>
      <c r="C9091" s="22" t="s">
        <v>68</v>
      </c>
      <c r="D9091" s="22" t="s">
        <v>61</v>
      </c>
      <c r="E9091" s="22" t="s">
        <v>21893</v>
      </c>
      <c r="F9091" s="31">
        <v>42993.327800925923</v>
      </c>
      <c r="G9091" s="31">
        <v>42993</v>
      </c>
      <c r="H9091" s="31">
        <v>43358</v>
      </c>
      <c r="I9091" s="31">
        <v>43023.325312499997</v>
      </c>
      <c r="J9091" s="22" t="s">
        <v>73</v>
      </c>
      <c r="K9091" s="32" t="s">
        <v>74</v>
      </c>
      <c r="L9091" s="32" t="s">
        <v>21894</v>
      </c>
      <c r="N9091" s="24">
        <v>0</v>
      </c>
      <c r="O9091" s="24">
        <v>0</v>
      </c>
      <c r="P9091" s="32" t="s">
        <v>9190</v>
      </c>
      <c r="Q9091" s="43" t="s">
        <v>9191</v>
      </c>
      <c r="R9091" s="43" t="s">
        <v>78</v>
      </c>
      <c r="S9091" s="47">
        <v>5</v>
      </c>
    </row>
    <row r="9092" spans="1:19" ht="12.75">
      <c r="A9092" s="22" t="s">
        <v>60</v>
      </c>
      <c r="B9092" s="22" t="s">
        <v>14894</v>
      </c>
      <c r="C9092" s="22" t="s">
        <v>68</v>
      </c>
      <c r="D9092" s="22" t="s">
        <v>61</v>
      </c>
      <c r="E9092" s="22" t="s">
        <v>21895</v>
      </c>
      <c r="F9092" s="31">
        <v>42999.509375000001</v>
      </c>
      <c r="G9092" s="31">
        <v>42999</v>
      </c>
      <c r="H9092" s="31">
        <v>43364</v>
      </c>
      <c r="I9092" s="31">
        <v>43029.507708333331</v>
      </c>
      <c r="J9092" s="22" t="s">
        <v>73</v>
      </c>
      <c r="K9092" s="32" t="s">
        <v>74</v>
      </c>
      <c r="L9092" s="32" t="s">
        <v>21896</v>
      </c>
      <c r="N9092" s="24">
        <v>893.54399999999998</v>
      </c>
      <c r="O9092" s="24">
        <v>0</v>
      </c>
      <c r="P9092" s="32" t="s">
        <v>2344</v>
      </c>
      <c r="Q9092" s="43" t="s">
        <v>2345</v>
      </c>
      <c r="R9092" s="43" t="s">
        <v>78</v>
      </c>
      <c r="S9092" s="47">
        <v>5</v>
      </c>
    </row>
    <row r="9093" spans="1:19" ht="12.75">
      <c r="A9093" s="22" t="s">
        <v>60</v>
      </c>
      <c r="B9093" s="22" t="s">
        <v>14894</v>
      </c>
      <c r="C9093" s="22" t="s">
        <v>68</v>
      </c>
      <c r="D9093" s="22" t="s">
        <v>61</v>
      </c>
      <c r="E9093" s="22" t="s">
        <v>21897</v>
      </c>
      <c r="F9093" s="31">
        <v>42982.404780092591</v>
      </c>
      <c r="G9093" s="31">
        <v>42982</v>
      </c>
      <c r="H9093" s="31">
        <v>43347</v>
      </c>
      <c r="I9093" s="31">
        <v>43012.403715277775</v>
      </c>
      <c r="J9093" s="22" t="s">
        <v>73</v>
      </c>
      <c r="K9093" s="32" t="s">
        <v>81</v>
      </c>
      <c r="L9093" s="32" t="s">
        <v>21898</v>
      </c>
      <c r="N9093" s="24">
        <v>711.08799999999997</v>
      </c>
      <c r="O9093" s="24">
        <v>446.73</v>
      </c>
      <c r="P9093" s="32" t="s">
        <v>9488</v>
      </c>
      <c r="Q9093" s="43" t="s">
        <v>9489</v>
      </c>
      <c r="R9093" s="43" t="s">
        <v>78</v>
      </c>
      <c r="S9093" s="47">
        <v>5</v>
      </c>
    </row>
    <row r="9094" spans="1:19" ht="12.75">
      <c r="A9094" s="22" t="s">
        <v>60</v>
      </c>
      <c r="B9094" s="22" t="s">
        <v>14914</v>
      </c>
      <c r="C9094" s="22" t="s">
        <v>68</v>
      </c>
      <c r="D9094" s="22" t="s">
        <v>61</v>
      </c>
      <c r="E9094" s="22" t="s">
        <v>21899</v>
      </c>
      <c r="F9094" s="31">
        <v>42993.504224537035</v>
      </c>
      <c r="G9094" s="31">
        <v>42993</v>
      </c>
      <c r="H9094" s="31">
        <v>43358</v>
      </c>
      <c r="I9094" s="31">
        <v>43023</v>
      </c>
      <c r="J9094" s="22" t="s">
        <v>73</v>
      </c>
      <c r="K9094" s="32" t="s">
        <v>74</v>
      </c>
      <c r="L9094" s="32" t="s">
        <v>21900</v>
      </c>
      <c r="N9094" s="24">
        <v>627.5525</v>
      </c>
      <c r="O9094" s="24">
        <v>0</v>
      </c>
      <c r="P9094" s="32" t="s">
        <v>655</v>
      </c>
      <c r="Q9094" s="43" t="s">
        <v>656</v>
      </c>
      <c r="R9094" s="43" t="s">
        <v>78</v>
      </c>
      <c r="S9094" s="47">
        <v>3</v>
      </c>
    </row>
    <row r="9095" spans="1:19" ht="12.75">
      <c r="A9095" s="22" t="s">
        <v>60</v>
      </c>
      <c r="B9095" s="22" t="s">
        <v>15062</v>
      </c>
      <c r="C9095" s="22" t="s">
        <v>68</v>
      </c>
      <c r="D9095" s="22" t="s">
        <v>61</v>
      </c>
      <c r="E9095" s="22" t="s">
        <v>21901</v>
      </c>
      <c r="F9095" s="31">
        <v>43006.537974537037</v>
      </c>
      <c r="G9095" s="31">
        <v>43024</v>
      </c>
      <c r="H9095" s="31">
        <v>43389</v>
      </c>
      <c r="I9095" s="31">
        <v>43036.537627314814</v>
      </c>
      <c r="J9095" s="22" t="s">
        <v>161</v>
      </c>
      <c r="K9095" s="32" t="s">
        <v>81</v>
      </c>
      <c r="L9095" s="32" t="s">
        <v>21902</v>
      </c>
      <c r="N9095" s="24">
        <v>-393.61</v>
      </c>
      <c r="O9095" s="24">
        <v>-393.61</v>
      </c>
      <c r="P9095" s="32" t="s">
        <v>11629</v>
      </c>
      <c r="Q9095" s="43" t="s">
        <v>11630</v>
      </c>
      <c r="R9095" s="43" t="s">
        <v>78</v>
      </c>
      <c r="S9095" s="47">
        <v>1</v>
      </c>
    </row>
    <row r="9096" spans="1:19" ht="12.75">
      <c r="A9096" s="22" t="s">
        <v>60</v>
      </c>
      <c r="B9096" s="22" t="s">
        <v>14894</v>
      </c>
      <c r="C9096" s="22" t="s">
        <v>68</v>
      </c>
      <c r="D9096" s="22" t="s">
        <v>61</v>
      </c>
      <c r="E9096" s="22" t="s">
        <v>21903</v>
      </c>
      <c r="F9096" s="31">
        <v>43005.085011574076</v>
      </c>
      <c r="G9096" s="31">
        <v>43040</v>
      </c>
      <c r="H9096" s="31">
        <v>43405</v>
      </c>
      <c r="I9096" s="31">
        <v>43065.085011574076</v>
      </c>
      <c r="J9096" s="22" t="s">
        <v>197</v>
      </c>
      <c r="K9096" s="32" t="s">
        <v>81</v>
      </c>
      <c r="L9096" s="32" t="s">
        <v>21904</v>
      </c>
      <c r="N9096" s="24">
        <v>402.98</v>
      </c>
      <c r="O9096" s="24">
        <v>402.98</v>
      </c>
      <c r="P9096" s="32" t="s">
        <v>1408</v>
      </c>
      <c r="Q9096" s="43" t="s">
        <v>1409</v>
      </c>
      <c r="R9096" s="43" t="s">
        <v>78</v>
      </c>
      <c r="S9096" s="47">
        <v>1</v>
      </c>
    </row>
    <row r="9097" spans="1:19" ht="12.75">
      <c r="A9097" s="22" t="s">
        <v>60</v>
      </c>
      <c r="B9097" s="22" t="s">
        <v>14991</v>
      </c>
      <c r="C9097" s="22" t="s">
        <v>68</v>
      </c>
      <c r="D9097" s="22" t="s">
        <v>61</v>
      </c>
      <c r="E9097" s="22" t="s">
        <v>21905</v>
      </c>
      <c r="F9097" s="31">
        <v>42992.668692129628</v>
      </c>
      <c r="G9097" s="31">
        <v>43008</v>
      </c>
      <c r="H9097" s="31">
        <v>43373</v>
      </c>
      <c r="I9097" s="31">
        <v>43022</v>
      </c>
      <c r="J9097" s="22" t="s">
        <v>73</v>
      </c>
      <c r="K9097" s="32" t="s">
        <v>74</v>
      </c>
      <c r="L9097" s="32" t="s">
        <v>21906</v>
      </c>
      <c r="N9097" s="24">
        <v>2089.40</v>
      </c>
      <c r="O9097" s="24">
        <v>0</v>
      </c>
      <c r="P9097" s="32" t="s">
        <v>106</v>
      </c>
      <c r="Q9097" s="43" t="s">
        <v>107</v>
      </c>
      <c r="R9097" s="43" t="s">
        <v>78</v>
      </c>
      <c r="S9097" s="47">
        <v>4</v>
      </c>
    </row>
    <row r="9098" spans="1:19" ht="12.75">
      <c r="A9098" s="22" t="s">
        <v>60</v>
      </c>
      <c r="B9098" s="22" t="s">
        <v>14991</v>
      </c>
      <c r="C9098" s="22" t="s">
        <v>68</v>
      </c>
      <c r="D9098" s="22" t="s">
        <v>61</v>
      </c>
      <c r="E9098" s="22" t="s">
        <v>21907</v>
      </c>
      <c r="F9098" s="31">
        <v>42996.677106481482</v>
      </c>
      <c r="G9098" s="31">
        <v>43018</v>
      </c>
      <c r="H9098" s="31">
        <v>43383</v>
      </c>
      <c r="I9098" s="31">
        <v>43026</v>
      </c>
      <c r="J9098" s="22" t="s">
        <v>73</v>
      </c>
      <c r="K9098" s="32" t="s">
        <v>109</v>
      </c>
      <c r="L9098" s="32" t="s">
        <v>21908</v>
      </c>
      <c r="N9098" s="24">
        <v>1975.76</v>
      </c>
      <c r="O9098" s="24">
        <v>1624.41</v>
      </c>
      <c r="P9098" s="32" t="s">
        <v>192</v>
      </c>
      <c r="Q9098" s="43" t="s">
        <v>193</v>
      </c>
      <c r="R9098" s="43" t="s">
        <v>78</v>
      </c>
      <c r="S9098" s="47">
        <v>5</v>
      </c>
    </row>
    <row r="9099" spans="1:19" ht="12.75">
      <c r="A9099" s="22" t="s">
        <v>60</v>
      </c>
      <c r="B9099" s="22" t="s">
        <v>14894</v>
      </c>
      <c r="C9099" s="22" t="s">
        <v>68</v>
      </c>
      <c r="D9099" s="22" t="s">
        <v>61</v>
      </c>
      <c r="E9099" s="22" t="s">
        <v>21909</v>
      </c>
      <c r="F9099" s="31">
        <v>42999.345092592594</v>
      </c>
      <c r="G9099" s="31">
        <v>43008</v>
      </c>
      <c r="H9099" s="31">
        <v>43373</v>
      </c>
      <c r="I9099" s="31">
        <v>43029.318020833329</v>
      </c>
      <c r="J9099" s="22" t="s">
        <v>73</v>
      </c>
      <c r="K9099" s="32" t="s">
        <v>109</v>
      </c>
      <c r="L9099" s="32" t="s">
        <v>21910</v>
      </c>
      <c r="N9099" s="24">
        <v>1166.1424999999999</v>
      </c>
      <c r="O9099" s="24">
        <v>1204.55</v>
      </c>
      <c r="P9099" s="32" t="s">
        <v>563</v>
      </c>
      <c r="Q9099" s="43" t="s">
        <v>564</v>
      </c>
      <c r="R9099" s="43" t="s">
        <v>78</v>
      </c>
      <c r="S9099" s="47">
        <v>5</v>
      </c>
    </row>
    <row r="9100" spans="1:19" ht="12.75">
      <c r="A9100" s="22" t="s">
        <v>60</v>
      </c>
      <c r="B9100" s="22" t="s">
        <v>14894</v>
      </c>
      <c r="C9100" s="22" t="s">
        <v>68</v>
      </c>
      <c r="D9100" s="22" t="s">
        <v>61</v>
      </c>
      <c r="E9100" s="22" t="s">
        <v>21911</v>
      </c>
      <c r="F9100" s="31">
        <v>42979.459756944445</v>
      </c>
      <c r="G9100" s="31">
        <v>42979</v>
      </c>
      <c r="H9100" s="31">
        <v>43344</v>
      </c>
      <c r="I9100" s="31">
        <v>43009.459074074075</v>
      </c>
      <c r="J9100" s="22" t="s">
        <v>73</v>
      </c>
      <c r="K9100" s="32" t="s">
        <v>74</v>
      </c>
      <c r="L9100" s="32" t="s">
        <v>21912</v>
      </c>
      <c r="N9100" s="24">
        <v>459.27659999999997</v>
      </c>
      <c r="O9100" s="24">
        <v>0</v>
      </c>
      <c r="P9100" s="32" t="s">
        <v>7473</v>
      </c>
      <c r="Q9100" s="43" t="s">
        <v>7474</v>
      </c>
      <c r="R9100" s="43" t="s">
        <v>78</v>
      </c>
      <c r="S9100" s="47">
        <v>5</v>
      </c>
    </row>
    <row r="9101" spans="1:19" ht="12.75">
      <c r="A9101" s="22" t="s">
        <v>60</v>
      </c>
      <c r="B9101" s="22" t="s">
        <v>14894</v>
      </c>
      <c r="C9101" s="22" t="s">
        <v>68</v>
      </c>
      <c r="D9101" s="22" t="s">
        <v>61</v>
      </c>
      <c r="E9101" s="22" t="s">
        <v>21913</v>
      </c>
      <c r="F9101" s="31">
        <v>42999.498622685183</v>
      </c>
      <c r="G9101" s="31">
        <v>43006</v>
      </c>
      <c r="H9101" s="31">
        <v>43371</v>
      </c>
      <c r="I9101" s="31">
        <v>43029.484085648146</v>
      </c>
      <c r="J9101" s="22" t="s">
        <v>73</v>
      </c>
      <c r="K9101" s="32" t="s">
        <v>74</v>
      </c>
      <c r="L9101" s="32" t="s">
        <v>21914</v>
      </c>
      <c r="N9101" s="24">
        <v>2366.3000000000002</v>
      </c>
      <c r="O9101" s="24">
        <v>0</v>
      </c>
      <c r="P9101" s="32" t="s">
        <v>357</v>
      </c>
      <c r="Q9101" s="43" t="s">
        <v>358</v>
      </c>
      <c r="R9101" s="43" t="s">
        <v>78</v>
      </c>
      <c r="S9101" s="47">
        <v>5</v>
      </c>
    </row>
    <row r="9102" spans="1:19" ht="12.75">
      <c r="A9102" s="22" t="s">
        <v>60</v>
      </c>
      <c r="B9102" s="22" t="s">
        <v>14877</v>
      </c>
      <c r="C9102" s="22" t="s">
        <v>68</v>
      </c>
      <c r="D9102" s="22" t="s">
        <v>61</v>
      </c>
      <c r="E9102" s="22" t="s">
        <v>21915</v>
      </c>
      <c r="F9102" s="31">
        <v>42979.261979166666</v>
      </c>
      <c r="G9102" s="31">
        <v>43021</v>
      </c>
      <c r="H9102" s="31">
        <v>43386</v>
      </c>
      <c r="I9102" s="31">
        <v>43039.261979166666</v>
      </c>
      <c r="J9102" s="22" t="s">
        <v>73</v>
      </c>
      <c r="K9102" s="32" t="s">
        <v>81</v>
      </c>
      <c r="L9102" s="32" t="s">
        <v>21916</v>
      </c>
      <c r="N9102" s="24">
        <v>447.78</v>
      </c>
      <c r="O9102" s="24">
        <v>431.42</v>
      </c>
      <c r="P9102" s="32" t="s">
        <v>1081</v>
      </c>
      <c r="Q9102" s="43" t="s">
        <v>1082</v>
      </c>
      <c r="R9102" s="43" t="s">
        <v>78</v>
      </c>
      <c r="S9102" s="47">
        <v>5</v>
      </c>
    </row>
    <row r="9103" spans="1:19" ht="12.75">
      <c r="A9103" s="22" t="s">
        <v>60</v>
      </c>
      <c r="B9103" s="22" t="s">
        <v>14894</v>
      </c>
      <c r="C9103" s="22" t="s">
        <v>68</v>
      </c>
      <c r="D9103" s="22" t="s">
        <v>61</v>
      </c>
      <c r="E9103" s="22" t="s">
        <v>21917</v>
      </c>
      <c r="F9103" s="31">
        <v>42981.084340277775</v>
      </c>
      <c r="G9103" s="31">
        <v>43016</v>
      </c>
      <c r="H9103" s="31">
        <v>43381</v>
      </c>
      <c r="I9103" s="31">
        <v>43041.084340277775</v>
      </c>
      <c r="J9103" s="22" t="s">
        <v>197</v>
      </c>
      <c r="K9103" s="32" t="s">
        <v>94</v>
      </c>
      <c r="L9103" s="32" t="s">
        <v>21918</v>
      </c>
      <c r="M9103" s="32" t="s">
        <v>21919</v>
      </c>
      <c r="N9103" s="24">
        <v>679.07330000000002</v>
      </c>
      <c r="O9103" s="24">
        <v>517.70000000000005</v>
      </c>
      <c r="P9103" s="32" t="s">
        <v>683</v>
      </c>
      <c r="Q9103" s="43" t="s">
        <v>684</v>
      </c>
      <c r="R9103" s="43" t="s">
        <v>78</v>
      </c>
      <c r="S9103" s="47">
        <v>5</v>
      </c>
    </row>
    <row r="9104" spans="1:19" ht="12.75">
      <c r="A9104" s="22" t="s">
        <v>60</v>
      </c>
      <c r="B9104" s="22" t="s">
        <v>14894</v>
      </c>
      <c r="C9104" s="22" t="s">
        <v>68</v>
      </c>
      <c r="D9104" s="22" t="s">
        <v>61</v>
      </c>
      <c r="E9104" s="22" t="s">
        <v>21920</v>
      </c>
      <c r="F9104" s="31">
        <v>42993.085150462961</v>
      </c>
      <c r="G9104" s="31">
        <v>43028</v>
      </c>
      <c r="H9104" s="31">
        <v>43393</v>
      </c>
      <c r="I9104" s="31">
        <v>43053.085150462961</v>
      </c>
      <c r="J9104" s="22" t="s">
        <v>197</v>
      </c>
      <c r="K9104" s="32" t="s">
        <v>94</v>
      </c>
      <c r="L9104" s="32" t="s">
        <v>21921</v>
      </c>
      <c r="M9104" s="32" t="s">
        <v>21922</v>
      </c>
      <c r="N9104" s="24">
        <v>1796.5519999999999</v>
      </c>
      <c r="O9104" s="24">
        <v>1287.2233000000001</v>
      </c>
      <c r="P9104" s="32" t="s">
        <v>106</v>
      </c>
      <c r="Q9104" s="43" t="s">
        <v>107</v>
      </c>
      <c r="R9104" s="43" t="s">
        <v>78</v>
      </c>
      <c r="S9104" s="47">
        <v>5</v>
      </c>
    </row>
    <row r="9105" spans="1:19" ht="12.75">
      <c r="A9105" s="22" t="s">
        <v>60</v>
      </c>
      <c r="B9105" s="22" t="s">
        <v>14894</v>
      </c>
      <c r="C9105" s="22" t="s">
        <v>68</v>
      </c>
      <c r="D9105" s="22" t="s">
        <v>61</v>
      </c>
      <c r="E9105" s="22" t="s">
        <v>21923</v>
      </c>
      <c r="F9105" s="31">
        <v>42983.668298611112</v>
      </c>
      <c r="G9105" s="31">
        <v>42870</v>
      </c>
      <c r="H9105" s="31">
        <v>43235</v>
      </c>
      <c r="I9105" s="31">
        <v>43013.662210648145</v>
      </c>
      <c r="J9105" s="22" t="s">
        <v>73</v>
      </c>
      <c r="K9105" s="32" t="s">
        <v>74</v>
      </c>
      <c r="L9105" s="32" t="s">
        <v>21924</v>
      </c>
      <c r="N9105" s="24">
        <v>0</v>
      </c>
      <c r="O9105" s="24">
        <v>0</v>
      </c>
      <c r="P9105" s="32" t="s">
        <v>659</v>
      </c>
      <c r="Q9105" s="43" t="s">
        <v>660</v>
      </c>
      <c r="R9105" s="43" t="s">
        <v>78</v>
      </c>
      <c r="S9105" s="47">
        <v>5</v>
      </c>
    </row>
    <row r="9106" spans="1:19" ht="12.75">
      <c r="A9106" s="22" t="s">
        <v>60</v>
      </c>
      <c r="B9106" s="22" t="s">
        <v>14877</v>
      </c>
      <c r="C9106" s="22" t="s">
        <v>68</v>
      </c>
      <c r="D9106" s="22" t="s">
        <v>61</v>
      </c>
      <c r="E9106" s="22" t="s">
        <v>21925</v>
      </c>
      <c r="F9106" s="31">
        <v>42993.585659722223</v>
      </c>
      <c r="G9106" s="31">
        <v>43006</v>
      </c>
      <c r="H9106" s="31">
        <v>43359</v>
      </c>
      <c r="I9106" s="31">
        <v>42999</v>
      </c>
      <c r="J9106" s="22" t="s">
        <v>73</v>
      </c>
      <c r="K9106" s="32" t="s">
        <v>94</v>
      </c>
      <c r="L9106" s="32" t="s">
        <v>21926</v>
      </c>
      <c r="M9106" s="32" t="s">
        <v>21927</v>
      </c>
      <c r="N9106" s="24">
        <v>613.86900000000003</v>
      </c>
      <c r="O9106" s="24">
        <v>309.41000000000003</v>
      </c>
      <c r="P9106" s="32" t="s">
        <v>7348</v>
      </c>
      <c r="Q9106" s="43" t="s">
        <v>7349</v>
      </c>
      <c r="R9106" s="43" t="s">
        <v>78</v>
      </c>
      <c r="S9106" s="47">
        <v>5</v>
      </c>
    </row>
    <row r="9107" spans="1:19" ht="12.75">
      <c r="A9107" s="22" t="s">
        <v>60</v>
      </c>
      <c r="B9107" s="22" t="s">
        <v>14894</v>
      </c>
      <c r="C9107" s="22" t="s">
        <v>68</v>
      </c>
      <c r="D9107" s="22" t="s">
        <v>61</v>
      </c>
      <c r="E9107" s="22" t="s">
        <v>21928</v>
      </c>
      <c r="F9107" s="31">
        <v>42979.591574074075</v>
      </c>
      <c r="G9107" s="31">
        <v>42979</v>
      </c>
      <c r="H9107" s="31">
        <v>43344</v>
      </c>
      <c r="I9107" s="31">
        <v>43009.590763888889</v>
      </c>
      <c r="J9107" s="22" t="s">
        <v>73</v>
      </c>
      <c r="K9107" s="32" t="s">
        <v>109</v>
      </c>
      <c r="L9107" s="32" t="s">
        <v>21929</v>
      </c>
      <c r="N9107" s="24">
        <v>625.64200000000005</v>
      </c>
      <c r="O9107" s="24">
        <v>433.95</v>
      </c>
      <c r="P9107" s="32" t="s">
        <v>904</v>
      </c>
      <c r="Q9107" s="43" t="s">
        <v>905</v>
      </c>
      <c r="R9107" s="43" t="s">
        <v>78</v>
      </c>
      <c r="S9107" s="47">
        <v>5</v>
      </c>
    </row>
    <row r="9108" spans="1:19" ht="12.75">
      <c r="A9108" s="22" t="s">
        <v>60</v>
      </c>
      <c r="B9108" s="22" t="s">
        <v>14894</v>
      </c>
      <c r="C9108" s="22" t="s">
        <v>68</v>
      </c>
      <c r="D9108" s="22" t="s">
        <v>61</v>
      </c>
      <c r="E9108" s="22" t="s">
        <v>21930</v>
      </c>
      <c r="F9108" s="31">
        <v>42999.084675925922</v>
      </c>
      <c r="G9108" s="31">
        <v>43034</v>
      </c>
      <c r="H9108" s="31">
        <v>43399</v>
      </c>
      <c r="I9108" s="31">
        <v>43059.084675925922</v>
      </c>
      <c r="J9108" s="22" t="s">
        <v>197</v>
      </c>
      <c r="K9108" s="32" t="s">
        <v>81</v>
      </c>
      <c r="L9108" s="32" t="s">
        <v>21931</v>
      </c>
      <c r="N9108" s="24">
        <v>2164.4899999999998</v>
      </c>
      <c r="O9108" s="24">
        <v>2164.4899999999998</v>
      </c>
      <c r="P9108" s="32" t="s">
        <v>13237</v>
      </c>
      <c r="Q9108" s="43" t="s">
        <v>13238</v>
      </c>
      <c r="R9108" s="43" t="s">
        <v>78</v>
      </c>
      <c r="S9108" s="47">
        <v>1</v>
      </c>
    </row>
    <row r="9109" spans="1:19" ht="12.75">
      <c r="A9109" s="22" t="s">
        <v>60</v>
      </c>
      <c r="B9109" s="22" t="s">
        <v>15053</v>
      </c>
      <c r="C9109" s="22" t="s">
        <v>68</v>
      </c>
      <c r="D9109" s="22" t="s">
        <v>61</v>
      </c>
      <c r="E9109" s="22" t="s">
        <v>21932</v>
      </c>
      <c r="F9109" s="31">
        <v>43006.471678240741</v>
      </c>
      <c r="G9109" s="31">
        <v>43038</v>
      </c>
      <c r="H9109" s="31">
        <v>43403</v>
      </c>
      <c r="I9109" s="31">
        <v>43036</v>
      </c>
      <c r="J9109" s="22" t="s">
        <v>73</v>
      </c>
      <c r="K9109" s="32" t="s">
        <v>81</v>
      </c>
      <c r="L9109" s="32" t="s">
        <v>21933</v>
      </c>
      <c r="N9109" s="24">
        <v>2800.4924999999998</v>
      </c>
      <c r="O9109" s="24">
        <v>2075.58</v>
      </c>
      <c r="P9109" s="32" t="s">
        <v>1039</v>
      </c>
      <c r="Q9109" s="43" t="s">
        <v>1040</v>
      </c>
      <c r="R9109" s="43" t="s">
        <v>78</v>
      </c>
      <c r="S9109" s="47">
        <v>4</v>
      </c>
    </row>
    <row r="9110" spans="1:19" ht="12.75">
      <c r="A9110" s="22" t="s">
        <v>60</v>
      </c>
      <c r="B9110" s="22" t="s">
        <v>14894</v>
      </c>
      <c r="C9110" s="22" t="s">
        <v>68</v>
      </c>
      <c r="D9110" s="22" t="s">
        <v>61</v>
      </c>
      <c r="E9110" s="22" t="s">
        <v>21934</v>
      </c>
      <c r="F9110" s="31">
        <v>43006.348090277774</v>
      </c>
      <c r="G9110" s="31">
        <v>43006</v>
      </c>
      <c r="H9110" s="31">
        <v>43371</v>
      </c>
      <c r="I9110" s="31">
        <v>43036.34706018518</v>
      </c>
      <c r="J9110" s="22" t="s">
        <v>73</v>
      </c>
      <c r="K9110" s="32" t="s">
        <v>81</v>
      </c>
      <c r="L9110" s="32" t="s">
        <v>21935</v>
      </c>
      <c r="N9110" s="24">
        <v>303.92000000000002</v>
      </c>
      <c r="O9110" s="24">
        <v>287.60000000000002</v>
      </c>
      <c r="P9110" s="32" t="s">
        <v>4404</v>
      </c>
      <c r="Q9110" s="43" t="s">
        <v>4405</v>
      </c>
      <c r="R9110" s="43" t="s">
        <v>78</v>
      </c>
      <c r="S9110" s="47">
        <v>5</v>
      </c>
    </row>
    <row r="9111" spans="1:19" ht="12.75">
      <c r="A9111" s="22" t="s">
        <v>60</v>
      </c>
      <c r="B9111" s="22" t="s">
        <v>14894</v>
      </c>
      <c r="C9111" s="22" t="s">
        <v>68</v>
      </c>
      <c r="D9111" s="22" t="s">
        <v>61</v>
      </c>
      <c r="E9111" s="22" t="s">
        <v>21936</v>
      </c>
      <c r="F9111" s="31">
        <v>42996.683518518519</v>
      </c>
      <c r="G9111" s="31">
        <v>43036</v>
      </c>
      <c r="H9111" s="31">
        <v>43401</v>
      </c>
      <c r="I9111" s="31">
        <v>43056.674664351849</v>
      </c>
      <c r="J9111" s="22" t="s">
        <v>197</v>
      </c>
      <c r="K9111" s="32" t="s">
        <v>81</v>
      </c>
      <c r="L9111" s="32" t="s">
        <v>21937</v>
      </c>
      <c r="N9111" s="24">
        <v>476.22399999999999</v>
      </c>
      <c r="O9111" s="24">
        <v>311.39</v>
      </c>
      <c r="P9111" s="32" t="s">
        <v>904</v>
      </c>
      <c r="Q9111" s="43" t="s">
        <v>905</v>
      </c>
      <c r="R9111" s="43" t="s">
        <v>78</v>
      </c>
      <c r="S9111" s="47">
        <v>6</v>
      </c>
    </row>
    <row r="9112" spans="1:19" ht="12.75">
      <c r="A9112" s="22" t="s">
        <v>60</v>
      </c>
      <c r="B9112" s="22" t="s">
        <v>14894</v>
      </c>
      <c r="C9112" s="22" t="s">
        <v>68</v>
      </c>
      <c r="D9112" s="22" t="s">
        <v>61</v>
      </c>
      <c r="E9112" s="22" t="s">
        <v>21938</v>
      </c>
      <c r="F9112" s="31">
        <v>42984.467037037037</v>
      </c>
      <c r="G9112" s="31">
        <v>43026</v>
      </c>
      <c r="H9112" s="31">
        <v>43391</v>
      </c>
      <c r="I9112" s="31">
        <v>43014.466481481482</v>
      </c>
      <c r="J9112" s="22" t="s">
        <v>244</v>
      </c>
      <c r="K9112" s="32" t="s">
        <v>94</v>
      </c>
      <c r="L9112" s="32" t="s">
        <v>21939</v>
      </c>
      <c r="M9112" s="32" t="s">
        <v>21940</v>
      </c>
      <c r="N9112" s="24">
        <v>0</v>
      </c>
      <c r="O9112" s="24">
        <v>0</v>
      </c>
      <c r="P9112" s="32" t="s">
        <v>91</v>
      </c>
      <c r="Q9112" s="43" t="s">
        <v>92</v>
      </c>
      <c r="R9112" s="43" t="s">
        <v>140</v>
      </c>
      <c r="S9112" s="47">
        <v>1</v>
      </c>
    </row>
    <row r="9113" spans="1:19" ht="12.75">
      <c r="A9113" s="22" t="s">
        <v>60</v>
      </c>
      <c r="B9113" s="22" t="s">
        <v>14894</v>
      </c>
      <c r="C9113" s="22" t="s">
        <v>68</v>
      </c>
      <c r="D9113" s="22" t="s">
        <v>61</v>
      </c>
      <c r="E9113" s="22" t="s">
        <v>21941</v>
      </c>
      <c r="F9113" s="31">
        <v>43003.43608796296</v>
      </c>
      <c r="G9113" s="31">
        <v>43003</v>
      </c>
      <c r="H9113" s="31">
        <v>43368</v>
      </c>
      <c r="I9113" s="31">
        <v>43033.434861111113</v>
      </c>
      <c r="J9113" s="22" t="s">
        <v>73</v>
      </c>
      <c r="K9113" s="32" t="s">
        <v>74</v>
      </c>
      <c r="L9113" s="32" t="s">
        <v>21942</v>
      </c>
      <c r="N9113" s="24">
        <v>315.87</v>
      </c>
      <c r="O9113" s="24">
        <v>0</v>
      </c>
      <c r="P9113" s="32" t="s">
        <v>2999</v>
      </c>
      <c r="Q9113" s="43" t="s">
        <v>3000</v>
      </c>
      <c r="R9113" s="43" t="s">
        <v>78</v>
      </c>
      <c r="S9113" s="47">
        <v>6</v>
      </c>
    </row>
    <row r="9114" spans="1:19" ht="12.75">
      <c r="A9114" s="22" t="s">
        <v>60</v>
      </c>
      <c r="B9114" s="22" t="s">
        <v>15181</v>
      </c>
      <c r="C9114" s="22" t="s">
        <v>68</v>
      </c>
      <c r="D9114" s="22" t="s">
        <v>61</v>
      </c>
      <c r="E9114" s="22" t="s">
        <v>21943</v>
      </c>
      <c r="F9114" s="31">
        <v>42993.692187499997</v>
      </c>
      <c r="G9114" s="31">
        <v>43000</v>
      </c>
      <c r="H9114" s="31">
        <v>43365</v>
      </c>
      <c r="I9114" s="31">
        <v>43023</v>
      </c>
      <c r="J9114" s="22" t="s">
        <v>73</v>
      </c>
      <c r="K9114" s="32" t="s">
        <v>74</v>
      </c>
      <c r="L9114" s="32" t="s">
        <v>21944</v>
      </c>
      <c r="N9114" s="24">
        <v>9995.6499999999996</v>
      </c>
      <c r="O9114" s="24">
        <v>0</v>
      </c>
      <c r="P9114" s="32" t="s">
        <v>2766</v>
      </c>
      <c r="Q9114" s="43" t="s">
        <v>2767</v>
      </c>
      <c r="R9114" s="43" t="s">
        <v>78</v>
      </c>
      <c r="S9114" s="47">
        <v>5</v>
      </c>
    </row>
    <row r="9115" spans="1:19" ht="12.75">
      <c r="A9115" s="22" t="s">
        <v>60</v>
      </c>
      <c r="B9115" s="22" t="s">
        <v>14905</v>
      </c>
      <c r="C9115" s="22" t="s">
        <v>68</v>
      </c>
      <c r="D9115" s="22" t="s">
        <v>61</v>
      </c>
      <c r="E9115" s="22" t="s">
        <v>21945</v>
      </c>
      <c r="F9115" s="31">
        <v>42992.661990740737</v>
      </c>
      <c r="G9115" s="31">
        <v>43018</v>
      </c>
      <c r="H9115" s="31">
        <v>43383</v>
      </c>
      <c r="I9115" s="31">
        <v>43022</v>
      </c>
      <c r="J9115" s="22" t="s">
        <v>73</v>
      </c>
      <c r="K9115" s="32" t="s">
        <v>109</v>
      </c>
      <c r="L9115" s="32" t="s">
        <v>21946</v>
      </c>
      <c r="N9115" s="24">
        <v>356.69</v>
      </c>
      <c r="O9115" s="24">
        <v>356.86</v>
      </c>
      <c r="P9115" s="32" t="s">
        <v>106</v>
      </c>
      <c r="Q9115" s="43" t="s">
        <v>107</v>
      </c>
      <c r="R9115" s="43" t="s">
        <v>78</v>
      </c>
      <c r="S9115" s="47">
        <v>4</v>
      </c>
    </row>
    <row r="9116" spans="1:19" ht="12.75">
      <c r="A9116" s="22" t="s">
        <v>60</v>
      </c>
      <c r="B9116" s="22" t="s">
        <v>14991</v>
      </c>
      <c r="C9116" s="22" t="s">
        <v>68</v>
      </c>
      <c r="D9116" s="22" t="s">
        <v>61</v>
      </c>
      <c r="E9116" s="22" t="s">
        <v>21947</v>
      </c>
      <c r="F9116" s="31">
        <v>42997.661076388889</v>
      </c>
      <c r="G9116" s="31">
        <v>43016</v>
      </c>
      <c r="H9116" s="31">
        <v>43381</v>
      </c>
      <c r="I9116" s="31">
        <v>43027</v>
      </c>
      <c r="J9116" s="22" t="s">
        <v>73</v>
      </c>
      <c r="K9116" s="32" t="s">
        <v>74</v>
      </c>
      <c r="L9116" s="32" t="s">
        <v>21948</v>
      </c>
      <c r="N9116" s="24">
        <v>0</v>
      </c>
      <c r="O9116" s="24">
        <v>0</v>
      </c>
      <c r="P9116" s="32" t="s">
        <v>422</v>
      </c>
      <c r="Q9116" s="43" t="s">
        <v>423</v>
      </c>
      <c r="R9116" s="43" t="s">
        <v>78</v>
      </c>
      <c r="S9116" s="47">
        <v>5</v>
      </c>
    </row>
    <row r="9117" spans="1:19" ht="12.75">
      <c r="A9117" s="22" t="s">
        <v>60</v>
      </c>
      <c r="B9117" s="22" t="s">
        <v>15053</v>
      </c>
      <c r="C9117" s="22" t="s">
        <v>68</v>
      </c>
      <c r="D9117" s="22" t="s">
        <v>61</v>
      </c>
      <c r="E9117" s="22" t="s">
        <v>21949</v>
      </c>
      <c r="F9117" s="31">
        <v>43003.516666666663</v>
      </c>
      <c r="G9117" s="31">
        <v>43039</v>
      </c>
      <c r="H9117" s="31">
        <v>43404</v>
      </c>
      <c r="I9117" s="31">
        <v>43033</v>
      </c>
      <c r="J9117" s="22" t="s">
        <v>73</v>
      </c>
      <c r="K9117" s="32" t="s">
        <v>81</v>
      </c>
      <c r="L9117" s="32" t="s">
        <v>21950</v>
      </c>
      <c r="N9117" s="24">
        <v>1313.595</v>
      </c>
      <c r="O9117" s="24">
        <v>1371.83</v>
      </c>
      <c r="P9117" s="32" t="s">
        <v>816</v>
      </c>
      <c r="Q9117" s="43" t="s">
        <v>817</v>
      </c>
      <c r="R9117" s="43" t="s">
        <v>78</v>
      </c>
      <c r="S9117" s="47">
        <v>4</v>
      </c>
    </row>
    <row r="9118" spans="1:19" ht="12.75">
      <c r="A9118" s="22" t="s">
        <v>60</v>
      </c>
      <c r="B9118" s="22" t="s">
        <v>15275</v>
      </c>
      <c r="C9118" s="22" t="s">
        <v>68</v>
      </c>
      <c r="D9118" s="22" t="s">
        <v>61</v>
      </c>
      <c r="E9118" s="22" t="s">
        <v>21951</v>
      </c>
      <c r="F9118" s="31">
        <v>42982.701550925922</v>
      </c>
      <c r="G9118" s="31">
        <v>42993</v>
      </c>
      <c r="H9118" s="31">
        <v>43358</v>
      </c>
      <c r="I9118" s="31">
        <v>43012.69663194444</v>
      </c>
      <c r="J9118" s="22" t="s">
        <v>73</v>
      </c>
      <c r="K9118" s="32" t="s">
        <v>74</v>
      </c>
      <c r="L9118" s="32" t="s">
        <v>21952</v>
      </c>
      <c r="N9118" s="24">
        <v>0</v>
      </c>
      <c r="O9118" s="24">
        <v>0</v>
      </c>
      <c r="P9118" s="32" t="s">
        <v>3083</v>
      </c>
      <c r="Q9118" s="43" t="s">
        <v>3084</v>
      </c>
      <c r="R9118" s="43" t="s">
        <v>78</v>
      </c>
      <c r="S9118" s="47">
        <v>4</v>
      </c>
    </row>
    <row r="9119" spans="1:19" ht="12.75">
      <c r="A9119" s="22" t="s">
        <v>60</v>
      </c>
      <c r="B9119" s="22" t="s">
        <v>14991</v>
      </c>
      <c r="C9119" s="22" t="s">
        <v>68</v>
      </c>
      <c r="D9119" s="22" t="s">
        <v>61</v>
      </c>
      <c r="E9119" s="22" t="s">
        <v>21953</v>
      </c>
      <c r="F9119" s="31">
        <v>43005.651504629626</v>
      </c>
      <c r="G9119" s="31">
        <v>43028</v>
      </c>
      <c r="H9119" s="31">
        <v>43393</v>
      </c>
      <c r="I9119" s="31">
        <v>43035</v>
      </c>
      <c r="J9119" s="22" t="s">
        <v>73</v>
      </c>
      <c r="K9119" s="32" t="s">
        <v>74</v>
      </c>
      <c r="L9119" s="32" t="s">
        <v>21954</v>
      </c>
      <c r="N9119" s="24">
        <v>1440.8766000000001</v>
      </c>
      <c r="O9119" s="24">
        <v>0</v>
      </c>
      <c r="P9119" s="32" t="s">
        <v>21955</v>
      </c>
      <c r="Q9119" s="43" t="s">
        <v>21956</v>
      </c>
      <c r="R9119" s="43" t="s">
        <v>78</v>
      </c>
      <c r="S9119" s="47">
        <v>5</v>
      </c>
    </row>
    <row r="9120" spans="1:19" ht="12.75">
      <c r="A9120" s="22" t="s">
        <v>60</v>
      </c>
      <c r="B9120" s="22" t="s">
        <v>15053</v>
      </c>
      <c r="C9120" s="22" t="s">
        <v>68</v>
      </c>
      <c r="D9120" s="22" t="s">
        <v>61</v>
      </c>
      <c r="E9120" s="22" t="s">
        <v>21957</v>
      </c>
      <c r="F9120" s="31">
        <v>42986.502141203702</v>
      </c>
      <c r="G9120" s="31">
        <v>43008</v>
      </c>
      <c r="H9120" s="31">
        <v>43373</v>
      </c>
      <c r="I9120" s="31">
        <v>43016</v>
      </c>
      <c r="J9120" s="22" t="s">
        <v>73</v>
      </c>
      <c r="K9120" s="32" t="s">
        <v>74</v>
      </c>
      <c r="L9120" s="32" t="s">
        <v>21958</v>
      </c>
      <c r="N9120" s="24">
        <v>0</v>
      </c>
      <c r="O9120" s="24">
        <v>0</v>
      </c>
      <c r="P9120" s="32" t="s">
        <v>91</v>
      </c>
      <c r="Q9120" s="43" t="s">
        <v>92</v>
      </c>
      <c r="R9120" s="43" t="s">
        <v>78</v>
      </c>
      <c r="S9120" s="47">
        <v>4</v>
      </c>
    </row>
    <row r="9121" spans="1:19" ht="12.75">
      <c r="A9121" s="22" t="s">
        <v>60</v>
      </c>
      <c r="B9121" s="22" t="s">
        <v>14894</v>
      </c>
      <c r="C9121" s="22" t="s">
        <v>68</v>
      </c>
      <c r="D9121" s="22" t="s">
        <v>61</v>
      </c>
      <c r="E9121" s="22" t="s">
        <v>21959</v>
      </c>
      <c r="F9121" s="31">
        <v>42984.645370370366</v>
      </c>
      <c r="G9121" s="31">
        <v>42986</v>
      </c>
      <c r="H9121" s="31">
        <v>43351</v>
      </c>
      <c r="I9121" s="31">
        <v>43014.643587962964</v>
      </c>
      <c r="J9121" s="22" t="s">
        <v>73</v>
      </c>
      <c r="K9121" s="32" t="s">
        <v>94</v>
      </c>
      <c r="L9121" s="32" t="s">
        <v>21960</v>
      </c>
      <c r="M9121" s="32" t="s">
        <v>21961</v>
      </c>
      <c r="N9121" s="24">
        <v>1123.1955</v>
      </c>
      <c r="O9121" s="24">
        <v>703.37329999999997</v>
      </c>
      <c r="P9121" s="32" t="s">
        <v>219</v>
      </c>
      <c r="Q9121" s="43" t="s">
        <v>220</v>
      </c>
      <c r="R9121" s="43" t="s">
        <v>78</v>
      </c>
      <c r="S9121" s="47">
        <v>5</v>
      </c>
    </row>
    <row r="9122" spans="1:19" ht="12.75">
      <c r="A9122" s="22" t="s">
        <v>60</v>
      </c>
      <c r="B9122" s="22" t="s">
        <v>14991</v>
      </c>
      <c r="C9122" s="22" t="s">
        <v>68</v>
      </c>
      <c r="D9122" s="22" t="s">
        <v>61</v>
      </c>
      <c r="E9122" s="22" t="s">
        <v>21962</v>
      </c>
      <c r="F9122" s="31">
        <v>43005.432060185187</v>
      </c>
      <c r="G9122" s="31">
        <v>43023</v>
      </c>
      <c r="H9122" s="31">
        <v>43388</v>
      </c>
      <c r="I9122" s="31">
        <v>43035</v>
      </c>
      <c r="J9122" s="22" t="s">
        <v>73</v>
      </c>
      <c r="K9122" s="32" t="s">
        <v>94</v>
      </c>
      <c r="L9122" s="32" t="s">
        <v>21963</v>
      </c>
      <c r="M9122" s="32" t="s">
        <v>21964</v>
      </c>
      <c r="N9122" s="24">
        <v>1254.0119999999999</v>
      </c>
      <c r="O9122" s="24">
        <v>1104.8575000000001</v>
      </c>
      <c r="P9122" s="32" t="s">
        <v>111</v>
      </c>
      <c r="Q9122" s="43" t="s">
        <v>112</v>
      </c>
      <c r="R9122" s="43" t="s">
        <v>78</v>
      </c>
      <c r="S9122" s="47">
        <v>3</v>
      </c>
    </row>
    <row r="9123" spans="1:19" ht="12.75">
      <c r="A9123" s="22" t="s">
        <v>60</v>
      </c>
      <c r="B9123" s="22" t="s">
        <v>14894</v>
      </c>
      <c r="C9123" s="22" t="s">
        <v>68</v>
      </c>
      <c r="D9123" s="22" t="s">
        <v>61</v>
      </c>
      <c r="E9123" s="22" t="s">
        <v>21965</v>
      </c>
      <c r="F9123" s="31">
        <v>42992.692118055551</v>
      </c>
      <c r="G9123" s="31">
        <v>42872</v>
      </c>
      <c r="H9123" s="31">
        <v>43237</v>
      </c>
      <c r="I9123" s="31">
        <v>43022.691412037035</v>
      </c>
      <c r="J9123" s="22" t="s">
        <v>161</v>
      </c>
      <c r="K9123" s="32" t="s">
        <v>94</v>
      </c>
      <c r="L9123" s="32" t="s">
        <v>21966</v>
      </c>
      <c r="M9123" s="32" t="s">
        <v>21967</v>
      </c>
      <c r="N9123" s="24">
        <v>-1042.24</v>
      </c>
      <c r="O9123" s="24">
        <v>-1042.24</v>
      </c>
      <c r="P9123" s="32" t="s">
        <v>11663</v>
      </c>
      <c r="Q9123" s="43" t="s">
        <v>11664</v>
      </c>
      <c r="R9123" s="43" t="s">
        <v>78</v>
      </c>
      <c r="S9123" s="47">
        <v>1</v>
      </c>
    </row>
    <row r="9124" spans="1:19" ht="12.75">
      <c r="A9124" s="22" t="s">
        <v>60</v>
      </c>
      <c r="B9124" s="22" t="s">
        <v>14877</v>
      </c>
      <c r="C9124" s="22" t="s">
        <v>68</v>
      </c>
      <c r="D9124" s="22" t="s">
        <v>61</v>
      </c>
      <c r="E9124" s="22" t="s">
        <v>21968</v>
      </c>
      <c r="F9124" s="31">
        <v>42979.493217592593</v>
      </c>
      <c r="G9124" s="31">
        <v>43027</v>
      </c>
      <c r="H9124" s="31">
        <v>43392</v>
      </c>
      <c r="I9124" s="31">
        <v>43009</v>
      </c>
      <c r="J9124" s="22" t="s">
        <v>73</v>
      </c>
      <c r="K9124" s="32" t="s">
        <v>109</v>
      </c>
      <c r="L9124" s="32" t="s">
        <v>21969</v>
      </c>
      <c r="N9124" s="24">
        <v>2136.38</v>
      </c>
      <c r="O9124" s="24">
        <v>1366.19</v>
      </c>
      <c r="P9124" s="32" t="s">
        <v>91</v>
      </c>
      <c r="Q9124" s="43" t="s">
        <v>92</v>
      </c>
      <c r="R9124" s="43" t="s">
        <v>140</v>
      </c>
      <c r="S9124" s="47">
        <v>5</v>
      </c>
    </row>
    <row r="9125" spans="1:19" ht="12.75">
      <c r="A9125" s="22" t="s">
        <v>60</v>
      </c>
      <c r="B9125" s="22" t="s">
        <v>14894</v>
      </c>
      <c r="C9125" s="22" t="s">
        <v>68</v>
      </c>
      <c r="D9125" s="22" t="s">
        <v>61</v>
      </c>
      <c r="E9125" s="22" t="s">
        <v>21970</v>
      </c>
      <c r="F9125" s="31">
        <v>42983.611319444441</v>
      </c>
      <c r="G9125" s="31">
        <v>43026</v>
      </c>
      <c r="H9125" s="31">
        <v>43391</v>
      </c>
      <c r="I9125" s="31">
        <v>43043.543634259258</v>
      </c>
      <c r="J9125" s="22" t="s">
        <v>197</v>
      </c>
      <c r="K9125" s="32" t="s">
        <v>94</v>
      </c>
      <c r="L9125" s="32" t="s">
        <v>21971</v>
      </c>
      <c r="M9125" s="32" t="s">
        <v>21940</v>
      </c>
      <c r="N9125" s="24">
        <v>1396.23</v>
      </c>
      <c r="O9125" s="24">
        <v>1039.4100000000001</v>
      </c>
      <c r="P9125" s="32" t="s">
        <v>91</v>
      </c>
      <c r="Q9125" s="43" t="s">
        <v>92</v>
      </c>
      <c r="R9125" s="43" t="s">
        <v>78</v>
      </c>
      <c r="S9125" s="47">
        <v>5</v>
      </c>
    </row>
    <row r="9126" spans="1:19" ht="12.75">
      <c r="A9126" s="22" t="s">
        <v>60</v>
      </c>
      <c r="B9126" s="22" t="s">
        <v>14894</v>
      </c>
      <c r="C9126" s="22" t="s">
        <v>68</v>
      </c>
      <c r="D9126" s="22" t="s">
        <v>61</v>
      </c>
      <c r="E9126" s="22" t="s">
        <v>21972</v>
      </c>
      <c r="F9126" s="31">
        <v>42984.428263888884</v>
      </c>
      <c r="G9126" s="31">
        <v>42984</v>
      </c>
      <c r="H9126" s="31">
        <v>43349</v>
      </c>
      <c r="I9126" s="31">
        <v>43014.42759259259</v>
      </c>
      <c r="J9126" s="22" t="s">
        <v>73</v>
      </c>
      <c r="K9126" s="32" t="s">
        <v>74</v>
      </c>
      <c r="L9126" s="32" t="s">
        <v>21973</v>
      </c>
      <c r="N9126" s="24">
        <v>0</v>
      </c>
      <c r="O9126" s="24">
        <v>0</v>
      </c>
      <c r="P9126" s="32" t="s">
        <v>21974</v>
      </c>
      <c r="Q9126" s="43" t="s">
        <v>21975</v>
      </c>
      <c r="R9126" s="43" t="s">
        <v>78</v>
      </c>
      <c r="S9126" s="47">
        <v>6</v>
      </c>
    </row>
    <row r="9127" spans="1:19" ht="12.75">
      <c r="A9127" s="22" t="s">
        <v>60</v>
      </c>
      <c r="B9127" s="22" t="s">
        <v>14894</v>
      </c>
      <c r="C9127" s="22" t="s">
        <v>68</v>
      </c>
      <c r="D9127" s="22" t="s">
        <v>61</v>
      </c>
      <c r="E9127" s="22" t="s">
        <v>21976</v>
      </c>
      <c r="F9127" s="31">
        <v>42998.626516203702</v>
      </c>
      <c r="G9127" s="31">
        <v>43005</v>
      </c>
      <c r="H9127" s="31">
        <v>43370</v>
      </c>
      <c r="I9127" s="31">
        <v>43028.615347222221</v>
      </c>
      <c r="J9127" s="22" t="s">
        <v>73</v>
      </c>
      <c r="K9127" s="32" t="s">
        <v>74</v>
      </c>
      <c r="L9127" s="32" t="s">
        <v>21977</v>
      </c>
      <c r="N9127" s="24">
        <v>1492.90</v>
      </c>
      <c r="O9127" s="24">
        <v>0</v>
      </c>
      <c r="P9127" s="32" t="s">
        <v>555</v>
      </c>
      <c r="Q9127" s="43" t="s">
        <v>556</v>
      </c>
      <c r="R9127" s="43" t="s">
        <v>78</v>
      </c>
      <c r="S9127" s="47">
        <v>6</v>
      </c>
    </row>
    <row r="9128" spans="1:19" ht="12.75">
      <c r="A9128" s="22" t="s">
        <v>60</v>
      </c>
      <c r="B9128" s="22" t="s">
        <v>15181</v>
      </c>
      <c r="C9128" s="22" t="s">
        <v>68</v>
      </c>
      <c r="D9128" s="22" t="s">
        <v>61</v>
      </c>
      <c r="E9128" s="22" t="s">
        <v>21978</v>
      </c>
      <c r="F9128" s="31">
        <v>42996.694548611107</v>
      </c>
      <c r="G9128" s="31">
        <v>43008</v>
      </c>
      <c r="H9128" s="31">
        <v>43373</v>
      </c>
      <c r="I9128" s="31">
        <v>43026</v>
      </c>
      <c r="J9128" s="22" t="s">
        <v>73</v>
      </c>
      <c r="K9128" s="32" t="s">
        <v>81</v>
      </c>
      <c r="L9128" s="32" t="s">
        <v>21979</v>
      </c>
      <c r="N9128" s="24">
        <v>4100.5550000000003</v>
      </c>
      <c r="O9128" s="24">
        <v>4134.8100000000004</v>
      </c>
      <c r="P9128" s="32" t="s">
        <v>125</v>
      </c>
      <c r="Q9128" s="43" t="s">
        <v>126</v>
      </c>
      <c r="R9128" s="43" t="s">
        <v>78</v>
      </c>
      <c r="S9128" s="47">
        <v>5</v>
      </c>
    </row>
    <row r="9129" spans="1:19" ht="12.75">
      <c r="A9129" s="22" t="s">
        <v>60</v>
      </c>
      <c r="B9129" s="22" t="s">
        <v>15305</v>
      </c>
      <c r="C9129" s="22" t="s">
        <v>68</v>
      </c>
      <c r="D9129" s="22" t="s">
        <v>61</v>
      </c>
      <c r="E9129" s="22" t="s">
        <v>21980</v>
      </c>
      <c r="F9129" s="31">
        <v>42984.472615740742</v>
      </c>
      <c r="G9129" s="31">
        <v>43002</v>
      </c>
      <c r="H9129" s="31">
        <v>43367</v>
      </c>
      <c r="I9129" s="31">
        <v>43014</v>
      </c>
      <c r="J9129" s="22" t="s">
        <v>73</v>
      </c>
      <c r="K9129" s="32" t="s">
        <v>81</v>
      </c>
      <c r="L9129" s="32" t="s">
        <v>21981</v>
      </c>
      <c r="N9129" s="24">
        <v>781.3475</v>
      </c>
      <c r="O9129" s="24">
        <v>511.55</v>
      </c>
      <c r="P9129" s="32" t="s">
        <v>233</v>
      </c>
      <c r="Q9129" s="43" t="s">
        <v>234</v>
      </c>
      <c r="R9129" s="43" t="s">
        <v>78</v>
      </c>
      <c r="S9129" s="47">
        <v>4</v>
      </c>
    </row>
    <row r="9130" spans="1:19" ht="12.75">
      <c r="A9130" s="22" t="s">
        <v>60</v>
      </c>
      <c r="B9130" s="22" t="s">
        <v>14894</v>
      </c>
      <c r="C9130" s="22" t="s">
        <v>68</v>
      </c>
      <c r="D9130" s="22" t="s">
        <v>61</v>
      </c>
      <c r="E9130" s="22" t="s">
        <v>21982</v>
      </c>
      <c r="F9130" s="31">
        <v>42990.543726851851</v>
      </c>
      <c r="G9130" s="31">
        <v>42992</v>
      </c>
      <c r="H9130" s="31">
        <v>43357</v>
      </c>
      <c r="I9130" s="31">
        <v>43020.542129629626</v>
      </c>
      <c r="J9130" s="22" t="s">
        <v>73</v>
      </c>
      <c r="K9130" s="32" t="s">
        <v>74</v>
      </c>
      <c r="L9130" s="32" t="s">
        <v>21983</v>
      </c>
      <c r="N9130" s="24">
        <v>300</v>
      </c>
      <c r="O9130" s="24">
        <v>0</v>
      </c>
      <c r="P9130" s="32" t="s">
        <v>696</v>
      </c>
      <c r="Q9130" s="43" t="s">
        <v>697</v>
      </c>
      <c r="R9130" s="43" t="s">
        <v>78</v>
      </c>
      <c r="S9130" s="47">
        <v>5</v>
      </c>
    </row>
    <row r="9131" spans="1:19" ht="12.75">
      <c r="A9131" s="22" t="s">
        <v>60</v>
      </c>
      <c r="B9131" s="22" t="s">
        <v>14894</v>
      </c>
      <c r="C9131" s="22" t="s">
        <v>68</v>
      </c>
      <c r="D9131" s="22" t="s">
        <v>61</v>
      </c>
      <c r="E9131" s="22" t="s">
        <v>21984</v>
      </c>
      <c r="F9131" s="31">
        <v>43006.471006944441</v>
      </c>
      <c r="G9131" s="31">
        <v>43006</v>
      </c>
      <c r="H9131" s="31">
        <v>43371</v>
      </c>
      <c r="I9131" s="31">
        <v>43036.470092592594</v>
      </c>
      <c r="J9131" s="22" t="s">
        <v>73</v>
      </c>
      <c r="K9131" s="32" t="s">
        <v>109</v>
      </c>
      <c r="L9131" s="32" t="s">
        <v>21985</v>
      </c>
      <c r="N9131" s="24">
        <v>426.02159999999998</v>
      </c>
      <c r="O9131" s="24">
        <v>356.29</v>
      </c>
      <c r="P9131" s="32" t="s">
        <v>228</v>
      </c>
      <c r="Q9131" s="43" t="s">
        <v>229</v>
      </c>
      <c r="R9131" s="43" t="s">
        <v>78</v>
      </c>
      <c r="S9131" s="47">
        <v>5</v>
      </c>
    </row>
    <row r="9132" spans="1:19" ht="12.75">
      <c r="A9132" s="22" t="s">
        <v>60</v>
      </c>
      <c r="B9132" s="22" t="s">
        <v>14877</v>
      </c>
      <c r="C9132" s="22" t="s">
        <v>68</v>
      </c>
      <c r="D9132" s="22" t="s">
        <v>61</v>
      </c>
      <c r="E9132" s="22" t="s">
        <v>21986</v>
      </c>
      <c r="F9132" s="31">
        <v>43006.661134259259</v>
      </c>
      <c r="G9132" s="31">
        <v>43020</v>
      </c>
      <c r="H9132" s="31">
        <v>43385</v>
      </c>
      <c r="I9132" s="31">
        <v>43036</v>
      </c>
      <c r="J9132" s="22" t="s">
        <v>73</v>
      </c>
      <c r="K9132" s="32" t="s">
        <v>74</v>
      </c>
      <c r="L9132" s="32" t="s">
        <v>21987</v>
      </c>
      <c r="N9132" s="24">
        <v>1087.7950000000001</v>
      </c>
      <c r="O9132" s="24">
        <v>0</v>
      </c>
      <c r="P9132" s="32" t="s">
        <v>106</v>
      </c>
      <c r="Q9132" s="43" t="s">
        <v>107</v>
      </c>
      <c r="R9132" s="43" t="s">
        <v>78</v>
      </c>
      <c r="S9132" s="47">
        <v>5</v>
      </c>
    </row>
    <row r="9133" spans="1:19" ht="12.75">
      <c r="A9133" s="22" t="s">
        <v>60</v>
      </c>
      <c r="B9133" s="22" t="s">
        <v>14894</v>
      </c>
      <c r="C9133" s="22" t="s">
        <v>68</v>
      </c>
      <c r="D9133" s="22" t="s">
        <v>61</v>
      </c>
      <c r="E9133" s="22" t="s">
        <v>21988</v>
      </c>
      <c r="F9133" s="31">
        <v>43004.535266203704</v>
      </c>
      <c r="G9133" s="31">
        <v>42800</v>
      </c>
      <c r="H9133" s="31">
        <v>43165</v>
      </c>
      <c r="I9133" s="31">
        <v>43034.534942129627</v>
      </c>
      <c r="J9133" s="22" t="s">
        <v>161</v>
      </c>
      <c r="K9133" s="32" t="s">
        <v>81</v>
      </c>
      <c r="L9133" s="32" t="s">
        <v>21989</v>
      </c>
      <c r="N9133" s="24">
        <v>-354.32</v>
      </c>
      <c r="O9133" s="24">
        <v>-354.32</v>
      </c>
      <c r="P9133" s="32" t="s">
        <v>2199</v>
      </c>
      <c r="Q9133" s="43" t="s">
        <v>2200</v>
      </c>
      <c r="R9133" s="43" t="s">
        <v>140</v>
      </c>
      <c r="S9133" s="47">
        <v>1</v>
      </c>
    </row>
    <row r="9134" spans="1:19" ht="12.75">
      <c r="A9134" s="22" t="s">
        <v>60</v>
      </c>
      <c r="B9134" s="22" t="s">
        <v>14894</v>
      </c>
      <c r="C9134" s="22" t="s">
        <v>68</v>
      </c>
      <c r="D9134" s="22" t="s">
        <v>61</v>
      </c>
      <c r="E9134" s="22" t="s">
        <v>21990</v>
      </c>
      <c r="F9134" s="31">
        <v>43005.375231481477</v>
      </c>
      <c r="G9134" s="31">
        <v>43005</v>
      </c>
      <c r="H9134" s="31">
        <v>43370</v>
      </c>
      <c r="I9134" s="31">
        <v>43035.370740740742</v>
      </c>
      <c r="J9134" s="22" t="s">
        <v>73</v>
      </c>
      <c r="K9134" s="32" t="s">
        <v>81</v>
      </c>
      <c r="L9134" s="32" t="s">
        <v>21991</v>
      </c>
      <c r="N9134" s="24">
        <v>911.51800000000003</v>
      </c>
      <c r="O9134" s="24">
        <v>594.62</v>
      </c>
      <c r="P9134" s="32" t="s">
        <v>106</v>
      </c>
      <c r="Q9134" s="43" t="s">
        <v>107</v>
      </c>
      <c r="R9134" s="43" t="s">
        <v>78</v>
      </c>
      <c r="S9134" s="47">
        <v>5</v>
      </c>
    </row>
    <row r="9135" spans="1:19" ht="12.75">
      <c r="A9135" s="22" t="s">
        <v>60</v>
      </c>
      <c r="B9135" s="22" t="s">
        <v>14894</v>
      </c>
      <c r="C9135" s="22" t="s">
        <v>68</v>
      </c>
      <c r="D9135" s="22" t="s">
        <v>61</v>
      </c>
      <c r="E9135" s="22" t="s">
        <v>21992</v>
      </c>
      <c r="F9135" s="31">
        <v>42983.084965277776</v>
      </c>
      <c r="G9135" s="31">
        <v>43018</v>
      </c>
      <c r="H9135" s="31">
        <v>43383</v>
      </c>
      <c r="I9135" s="31">
        <v>43043.084965277776</v>
      </c>
      <c r="J9135" s="22" t="s">
        <v>197</v>
      </c>
      <c r="K9135" s="32" t="s">
        <v>81</v>
      </c>
      <c r="L9135" s="32" t="s">
        <v>21993</v>
      </c>
      <c r="N9135" s="24">
        <v>1052.1700000000001</v>
      </c>
      <c r="O9135" s="24">
        <v>1052.1700000000001</v>
      </c>
      <c r="P9135" s="32" t="s">
        <v>5030</v>
      </c>
      <c r="Q9135" s="43" t="s">
        <v>5031</v>
      </c>
      <c r="R9135" s="43" t="s">
        <v>78</v>
      </c>
      <c r="S9135" s="47">
        <v>1</v>
      </c>
    </row>
    <row r="9136" spans="1:19" ht="12.75">
      <c r="A9136" s="22" t="s">
        <v>60</v>
      </c>
      <c r="B9136" s="22" t="s">
        <v>14894</v>
      </c>
      <c r="C9136" s="22" t="s">
        <v>68</v>
      </c>
      <c r="D9136" s="22" t="s">
        <v>61</v>
      </c>
      <c r="E9136" s="22" t="s">
        <v>21994</v>
      </c>
      <c r="F9136" s="31">
        <v>42990.766435185185</v>
      </c>
      <c r="G9136" s="31">
        <v>42993</v>
      </c>
      <c r="H9136" s="31">
        <v>43358</v>
      </c>
      <c r="I9136" s="31">
        <v>43020.755416666667</v>
      </c>
      <c r="J9136" s="22" t="s">
        <v>73</v>
      </c>
      <c r="K9136" s="32" t="s">
        <v>81</v>
      </c>
      <c r="L9136" s="32" t="s">
        <v>21995</v>
      </c>
      <c r="N9136" s="24">
        <v>619.226</v>
      </c>
      <c r="O9136" s="24">
        <v>645.32500000000005</v>
      </c>
      <c r="P9136" s="32" t="s">
        <v>5770</v>
      </c>
      <c r="Q9136" s="43" t="s">
        <v>5771</v>
      </c>
      <c r="R9136" s="43" t="s">
        <v>78</v>
      </c>
      <c r="S9136" s="47">
        <v>6</v>
      </c>
    </row>
    <row r="9137" spans="1:19" ht="12.75">
      <c r="A9137" s="22" t="s">
        <v>60</v>
      </c>
      <c r="B9137" s="22" t="s">
        <v>14894</v>
      </c>
      <c r="C9137" s="22" t="s">
        <v>68</v>
      </c>
      <c r="D9137" s="22" t="s">
        <v>61</v>
      </c>
      <c r="E9137" s="22" t="s">
        <v>21996</v>
      </c>
      <c r="F9137" s="31">
        <v>42993.085162037038</v>
      </c>
      <c r="G9137" s="31">
        <v>43028</v>
      </c>
      <c r="H9137" s="31">
        <v>43393</v>
      </c>
      <c r="I9137" s="31">
        <v>43053.085162037038</v>
      </c>
      <c r="J9137" s="22" t="s">
        <v>197</v>
      </c>
      <c r="K9137" s="32" t="s">
        <v>94</v>
      </c>
      <c r="L9137" s="32" t="s">
        <v>21997</v>
      </c>
      <c r="M9137" s="32" t="s">
        <v>21998</v>
      </c>
      <c r="N9137" s="24">
        <v>1622.4825000000001</v>
      </c>
      <c r="O9137" s="24">
        <v>1466.2665999999999</v>
      </c>
      <c r="P9137" s="32" t="s">
        <v>224</v>
      </c>
      <c r="Q9137" s="43" t="s">
        <v>225</v>
      </c>
      <c r="R9137" s="43" t="s">
        <v>78</v>
      </c>
      <c r="S9137" s="47">
        <v>5</v>
      </c>
    </row>
    <row r="9138" spans="1:19" ht="12.75">
      <c r="A9138" s="22" t="s">
        <v>60</v>
      </c>
      <c r="B9138" s="22" t="s">
        <v>15305</v>
      </c>
      <c r="C9138" s="22" t="s">
        <v>68</v>
      </c>
      <c r="D9138" s="22" t="s">
        <v>61</v>
      </c>
      <c r="E9138" s="22" t="s">
        <v>21999</v>
      </c>
      <c r="F9138" s="31">
        <v>42998.594282407408</v>
      </c>
      <c r="G9138" s="31">
        <v>42999</v>
      </c>
      <c r="H9138" s="31">
        <v>43364</v>
      </c>
      <c r="I9138" s="31">
        <v>43028</v>
      </c>
      <c r="J9138" s="22" t="s">
        <v>73</v>
      </c>
      <c r="K9138" s="32" t="s">
        <v>81</v>
      </c>
      <c r="L9138" s="32" t="s">
        <v>22000</v>
      </c>
      <c r="N9138" s="24">
        <v>467.895</v>
      </c>
      <c r="O9138" s="24">
        <v>362.77330000000001</v>
      </c>
      <c r="P9138" s="32" t="s">
        <v>810</v>
      </c>
      <c r="Q9138" s="43" t="s">
        <v>811</v>
      </c>
      <c r="R9138" s="43" t="s">
        <v>78</v>
      </c>
      <c r="S9138" s="47">
        <v>5</v>
      </c>
    </row>
    <row r="9139" spans="1:19" ht="12.75">
      <c r="A9139" s="22" t="s">
        <v>60</v>
      </c>
      <c r="B9139" s="22" t="s">
        <v>15053</v>
      </c>
      <c r="C9139" s="22" t="s">
        <v>68</v>
      </c>
      <c r="D9139" s="22" t="s">
        <v>61</v>
      </c>
      <c r="E9139" s="22" t="s">
        <v>22001</v>
      </c>
      <c r="F9139" s="31">
        <v>42992.424976851849</v>
      </c>
      <c r="G9139" s="31">
        <v>43008</v>
      </c>
      <c r="H9139" s="31">
        <v>43373</v>
      </c>
      <c r="I9139" s="31">
        <v>43022</v>
      </c>
      <c r="J9139" s="22" t="s">
        <v>73</v>
      </c>
      <c r="K9139" s="32" t="s">
        <v>109</v>
      </c>
      <c r="L9139" s="32" t="s">
        <v>22002</v>
      </c>
      <c r="N9139" s="24">
        <v>0</v>
      </c>
      <c r="O9139" s="24">
        <v>0</v>
      </c>
      <c r="P9139" s="32" t="s">
        <v>5113</v>
      </c>
      <c r="Q9139" s="43" t="s">
        <v>5114</v>
      </c>
      <c r="R9139" s="43" t="s">
        <v>78</v>
      </c>
      <c r="S9139" s="47">
        <v>4</v>
      </c>
    </row>
    <row r="9140" spans="1:19" ht="12.75">
      <c r="A9140" s="22" t="s">
        <v>60</v>
      </c>
      <c r="B9140" s="22" t="s">
        <v>16283</v>
      </c>
      <c r="C9140" s="22" t="s">
        <v>68</v>
      </c>
      <c r="D9140" s="22" t="s">
        <v>61</v>
      </c>
      <c r="E9140" s="22" t="s">
        <v>22003</v>
      </c>
      <c r="F9140" s="31">
        <v>42990.638437499998</v>
      </c>
      <c r="G9140" s="31">
        <v>43000</v>
      </c>
      <c r="H9140" s="31">
        <v>43365</v>
      </c>
      <c r="I9140" s="31">
        <v>43020</v>
      </c>
      <c r="J9140" s="22" t="s">
        <v>73</v>
      </c>
      <c r="K9140" s="32" t="s">
        <v>109</v>
      </c>
      <c r="L9140" s="32" t="s">
        <v>22004</v>
      </c>
      <c r="N9140" s="24">
        <v>583.428</v>
      </c>
      <c r="O9140" s="24">
        <v>820.35</v>
      </c>
      <c r="P9140" s="32" t="s">
        <v>1072</v>
      </c>
      <c r="Q9140" s="43" t="s">
        <v>1073</v>
      </c>
      <c r="R9140" s="43" t="s">
        <v>78</v>
      </c>
      <c r="S9140" s="47">
        <v>5</v>
      </c>
    </row>
    <row r="9141" spans="1:19" ht="12.75">
      <c r="A9141" s="22" t="s">
        <v>60</v>
      </c>
      <c r="B9141" s="22" t="s">
        <v>14894</v>
      </c>
      <c r="C9141" s="22" t="s">
        <v>68</v>
      </c>
      <c r="D9141" s="22" t="s">
        <v>61</v>
      </c>
      <c r="E9141" s="22" t="s">
        <v>22005</v>
      </c>
      <c r="F9141" s="31">
        <v>43000.460555555554</v>
      </c>
      <c r="G9141" s="31">
        <v>43022</v>
      </c>
      <c r="H9141" s="31">
        <v>43387</v>
      </c>
      <c r="I9141" s="31">
        <v>43030.459826388884</v>
      </c>
      <c r="J9141" s="22" t="s">
        <v>73</v>
      </c>
      <c r="K9141" s="32" t="s">
        <v>109</v>
      </c>
      <c r="L9141" s="32" t="s">
        <v>22006</v>
      </c>
      <c r="N9141" s="24">
        <v>447.67</v>
      </c>
      <c r="O9141" s="24">
        <v>356.86</v>
      </c>
      <c r="P9141" s="32" t="s">
        <v>1721</v>
      </c>
      <c r="Q9141" s="43" t="s">
        <v>1722</v>
      </c>
      <c r="R9141" s="43" t="s">
        <v>78</v>
      </c>
      <c r="S9141" s="47">
        <v>4</v>
      </c>
    </row>
    <row r="9142" spans="1:19" ht="12.75">
      <c r="A9142" s="22" t="s">
        <v>60</v>
      </c>
      <c r="B9142" s="22" t="s">
        <v>14894</v>
      </c>
      <c r="C9142" s="22" t="s">
        <v>68</v>
      </c>
      <c r="D9142" s="22" t="s">
        <v>61</v>
      </c>
      <c r="E9142" s="22" t="s">
        <v>22007</v>
      </c>
      <c r="F9142" s="31">
        <v>42998.69390046296</v>
      </c>
      <c r="G9142" s="31">
        <v>43004</v>
      </c>
      <c r="H9142" s="31">
        <v>43369</v>
      </c>
      <c r="I9142" s="31">
        <v>43028.681701388887</v>
      </c>
      <c r="J9142" s="22" t="s">
        <v>73</v>
      </c>
      <c r="K9142" s="32" t="s">
        <v>74</v>
      </c>
      <c r="L9142" s="32" t="s">
        <v>22008</v>
      </c>
      <c r="N9142" s="24">
        <v>2525.955</v>
      </c>
      <c r="O9142" s="24">
        <v>0</v>
      </c>
      <c r="P9142" s="32" t="s">
        <v>91</v>
      </c>
      <c r="Q9142" s="43" t="s">
        <v>92</v>
      </c>
      <c r="R9142" s="43" t="s">
        <v>140</v>
      </c>
      <c r="S9142" s="47">
        <v>6</v>
      </c>
    </row>
    <row r="9143" spans="1:19" ht="12.75">
      <c r="A9143" s="22" t="s">
        <v>60</v>
      </c>
      <c r="B9143" s="22" t="s">
        <v>14877</v>
      </c>
      <c r="C9143" s="22" t="s">
        <v>68</v>
      </c>
      <c r="D9143" s="22" t="s">
        <v>61</v>
      </c>
      <c r="E9143" s="22" t="s">
        <v>22009</v>
      </c>
      <c r="F9143" s="31">
        <v>43006.434837962959</v>
      </c>
      <c r="G9143" s="31">
        <v>43006</v>
      </c>
      <c r="H9143" s="31">
        <v>43371</v>
      </c>
      <c r="I9143" s="31">
        <v>43036</v>
      </c>
      <c r="J9143" s="22" t="s">
        <v>73</v>
      </c>
      <c r="K9143" s="32" t="s">
        <v>74</v>
      </c>
      <c r="L9143" s="32" t="s">
        <v>22010</v>
      </c>
      <c r="N9143" s="24">
        <v>618.16499999999996</v>
      </c>
      <c r="O9143" s="24">
        <v>0</v>
      </c>
      <c r="P9143" s="32" t="s">
        <v>233</v>
      </c>
      <c r="Q9143" s="43" t="s">
        <v>234</v>
      </c>
      <c r="R9143" s="43" t="s">
        <v>78</v>
      </c>
      <c r="S9143" s="47">
        <v>5</v>
      </c>
    </row>
    <row r="9144" spans="1:19" ht="12.75">
      <c r="A9144" s="22" t="s">
        <v>60</v>
      </c>
      <c r="B9144" s="22" t="s">
        <v>14894</v>
      </c>
      <c r="C9144" s="22" t="s">
        <v>68</v>
      </c>
      <c r="D9144" s="22" t="s">
        <v>61</v>
      </c>
      <c r="E9144" s="22" t="s">
        <v>22011</v>
      </c>
      <c r="F9144" s="31">
        <v>42992.425856481481</v>
      </c>
      <c r="G9144" s="31">
        <v>42992</v>
      </c>
      <c r="H9144" s="31">
        <v>43357</v>
      </c>
      <c r="I9144" s="31">
        <v>43022.424837962964</v>
      </c>
      <c r="J9144" s="22" t="s">
        <v>73</v>
      </c>
      <c r="K9144" s="32" t="s">
        <v>74</v>
      </c>
      <c r="L9144" s="32" t="s">
        <v>22012</v>
      </c>
      <c r="N9144" s="24">
        <v>1752.52</v>
      </c>
      <c r="O9144" s="24">
        <v>0</v>
      </c>
      <c r="P9144" s="32" t="s">
        <v>563</v>
      </c>
      <c r="Q9144" s="43" t="s">
        <v>564</v>
      </c>
      <c r="R9144" s="43" t="s">
        <v>78</v>
      </c>
      <c r="S9144" s="47">
        <v>6</v>
      </c>
    </row>
    <row r="9145" spans="1:19" ht="12.75">
      <c r="A9145" s="22" t="s">
        <v>60</v>
      </c>
      <c r="B9145" s="22" t="s">
        <v>15191</v>
      </c>
      <c r="C9145" s="22" t="s">
        <v>68</v>
      </c>
      <c r="D9145" s="22" t="s">
        <v>61</v>
      </c>
      <c r="E9145" s="22" t="s">
        <v>22013</v>
      </c>
      <c r="F9145" s="31">
        <v>43004.427847222221</v>
      </c>
      <c r="G9145" s="31">
        <v>43019</v>
      </c>
      <c r="H9145" s="31">
        <v>43384</v>
      </c>
      <c r="I9145" s="31">
        <v>43034</v>
      </c>
      <c r="J9145" s="22" t="s">
        <v>73</v>
      </c>
      <c r="K9145" s="32" t="s">
        <v>81</v>
      </c>
      <c r="L9145" s="32" t="s">
        <v>22014</v>
      </c>
      <c r="N9145" s="24">
        <v>1453.7175</v>
      </c>
      <c r="O9145" s="24">
        <v>1357.40</v>
      </c>
      <c r="P9145" s="32" t="s">
        <v>224</v>
      </c>
      <c r="Q9145" s="43" t="s">
        <v>225</v>
      </c>
      <c r="R9145" s="43" t="s">
        <v>78</v>
      </c>
      <c r="S9145" s="47">
        <v>5</v>
      </c>
    </row>
    <row r="9146" spans="1:19" ht="12.75">
      <c r="A9146" s="22" t="s">
        <v>60</v>
      </c>
      <c r="B9146" s="22" t="s">
        <v>15275</v>
      </c>
      <c r="C9146" s="22" t="s">
        <v>68</v>
      </c>
      <c r="D9146" s="22" t="s">
        <v>61</v>
      </c>
      <c r="E9146" s="22" t="s">
        <v>22015</v>
      </c>
      <c r="F9146" s="31">
        <v>42982.664618055554</v>
      </c>
      <c r="G9146" s="31">
        <v>42982</v>
      </c>
      <c r="H9146" s="31">
        <v>43343</v>
      </c>
      <c r="I9146" s="31">
        <v>43012.660844907405</v>
      </c>
      <c r="J9146" s="22" t="s">
        <v>73</v>
      </c>
      <c r="K9146" s="32" t="s">
        <v>94</v>
      </c>
      <c r="L9146" s="32" t="s">
        <v>22016</v>
      </c>
      <c r="M9146" s="32" t="s">
        <v>22017</v>
      </c>
      <c r="N9146" s="24">
        <v>613.5325</v>
      </c>
      <c r="O9146" s="24">
        <v>501.52</v>
      </c>
      <c r="P9146" s="32" t="s">
        <v>192</v>
      </c>
      <c r="Q9146" s="43" t="s">
        <v>193</v>
      </c>
      <c r="R9146" s="43" t="s">
        <v>78</v>
      </c>
      <c r="S9146" s="47">
        <v>4</v>
      </c>
    </row>
    <row r="9147" spans="1:19" ht="12.75">
      <c r="A9147" s="22" t="s">
        <v>60</v>
      </c>
      <c r="B9147" s="22" t="s">
        <v>14894</v>
      </c>
      <c r="C9147" s="22" t="s">
        <v>68</v>
      </c>
      <c r="D9147" s="22" t="s">
        <v>61</v>
      </c>
      <c r="E9147" s="22" t="s">
        <v>22018</v>
      </c>
      <c r="F9147" s="31">
        <v>43000.08458333333</v>
      </c>
      <c r="G9147" s="31">
        <v>43033</v>
      </c>
      <c r="H9147" s="31">
        <v>43398</v>
      </c>
      <c r="I9147" s="31">
        <v>43060.08458333333</v>
      </c>
      <c r="J9147" s="22" t="s">
        <v>197</v>
      </c>
      <c r="K9147" s="32" t="s">
        <v>81</v>
      </c>
      <c r="L9147" s="32" t="s">
        <v>22019</v>
      </c>
      <c r="N9147" s="24">
        <v>1455.8516</v>
      </c>
      <c r="O9147" s="24">
        <v>1247.73</v>
      </c>
      <c r="P9147" s="32" t="s">
        <v>233</v>
      </c>
      <c r="Q9147" s="43" t="s">
        <v>234</v>
      </c>
      <c r="R9147" s="43" t="s">
        <v>78</v>
      </c>
      <c r="S9147" s="47">
        <v>5</v>
      </c>
    </row>
    <row r="9148" spans="1:19" ht="12.75">
      <c r="A9148" s="22" t="s">
        <v>60</v>
      </c>
      <c r="B9148" s="22" t="s">
        <v>15275</v>
      </c>
      <c r="C9148" s="22" t="s">
        <v>68</v>
      </c>
      <c r="D9148" s="22" t="s">
        <v>61</v>
      </c>
      <c r="E9148" s="22" t="s">
        <v>22020</v>
      </c>
      <c r="F9148" s="31">
        <v>42989.506747685184</v>
      </c>
      <c r="G9148" s="31">
        <v>43038</v>
      </c>
      <c r="H9148" s="31">
        <v>43403</v>
      </c>
      <c r="I9148" s="31">
        <v>43049.497997685183</v>
      </c>
      <c r="J9148" s="22" t="s">
        <v>73</v>
      </c>
      <c r="K9148" s="32" t="s">
        <v>74</v>
      </c>
      <c r="L9148" s="32" t="s">
        <v>22021</v>
      </c>
      <c r="N9148" s="24">
        <v>671.31</v>
      </c>
      <c r="O9148" s="24">
        <v>0</v>
      </c>
      <c r="P9148" s="32" t="s">
        <v>16519</v>
      </c>
      <c r="Q9148" s="43" t="s">
        <v>16520</v>
      </c>
      <c r="R9148" s="43" t="s">
        <v>78</v>
      </c>
      <c r="S9148" s="47">
        <v>5</v>
      </c>
    </row>
    <row r="9149" spans="1:19" ht="12.75">
      <c r="A9149" s="22" t="s">
        <v>60</v>
      </c>
      <c r="B9149" s="22" t="s">
        <v>14894</v>
      </c>
      <c r="C9149" s="22" t="s">
        <v>68</v>
      </c>
      <c r="D9149" s="22" t="s">
        <v>61</v>
      </c>
      <c r="E9149" s="22" t="s">
        <v>22022</v>
      </c>
      <c r="F9149" s="31">
        <v>42984.619710648149</v>
      </c>
      <c r="G9149" s="31">
        <v>42984</v>
      </c>
      <c r="H9149" s="31">
        <v>43349</v>
      </c>
      <c r="I9149" s="31">
        <v>43014.396539351852</v>
      </c>
      <c r="J9149" s="22" t="s">
        <v>73</v>
      </c>
      <c r="K9149" s="32" t="s">
        <v>74</v>
      </c>
      <c r="L9149" s="32" t="s">
        <v>22023</v>
      </c>
      <c r="N9149" s="24">
        <v>3801.52</v>
      </c>
      <c r="O9149" s="24">
        <v>0</v>
      </c>
      <c r="P9149" s="32" t="s">
        <v>409</v>
      </c>
      <c r="Q9149" s="43" t="s">
        <v>410</v>
      </c>
      <c r="R9149" s="43" t="s">
        <v>78</v>
      </c>
      <c r="S9149" s="47">
        <v>5</v>
      </c>
    </row>
    <row r="9150" spans="1:19" ht="12.75">
      <c r="A9150" s="22" t="s">
        <v>60</v>
      </c>
      <c r="B9150" s="22" t="s">
        <v>14991</v>
      </c>
      <c r="C9150" s="22" t="s">
        <v>68</v>
      </c>
      <c r="D9150" s="22" t="s">
        <v>61</v>
      </c>
      <c r="E9150" s="22" t="s">
        <v>22024</v>
      </c>
      <c r="F9150" s="31">
        <v>42984.540416666663</v>
      </c>
      <c r="G9150" s="31">
        <v>42984</v>
      </c>
      <c r="H9150" s="31">
        <v>43343</v>
      </c>
      <c r="I9150" s="31">
        <v>43014</v>
      </c>
      <c r="J9150" s="22" t="s">
        <v>73</v>
      </c>
      <c r="K9150" s="32" t="s">
        <v>74</v>
      </c>
      <c r="L9150" s="32" t="s">
        <v>22025</v>
      </c>
      <c r="N9150" s="24">
        <v>0</v>
      </c>
      <c r="O9150" s="24">
        <v>0</v>
      </c>
      <c r="P9150" s="32" t="s">
        <v>11880</v>
      </c>
      <c r="Q9150" s="43" t="s">
        <v>11881</v>
      </c>
      <c r="R9150" s="43" t="s">
        <v>78</v>
      </c>
      <c r="S9150" s="47">
        <v>5</v>
      </c>
    </row>
    <row r="9151" spans="1:19" ht="12.75">
      <c r="A9151" s="22" t="s">
        <v>60</v>
      </c>
      <c r="B9151" s="22" t="s">
        <v>14991</v>
      </c>
      <c r="C9151" s="22" t="s">
        <v>68</v>
      </c>
      <c r="D9151" s="22" t="s">
        <v>61</v>
      </c>
      <c r="E9151" s="22" t="s">
        <v>22026</v>
      </c>
      <c r="F9151" s="31">
        <v>42983.621666666666</v>
      </c>
      <c r="G9151" s="31">
        <v>43008</v>
      </c>
      <c r="H9151" s="31">
        <v>43373</v>
      </c>
      <c r="I9151" s="31">
        <v>43013</v>
      </c>
      <c r="J9151" s="22" t="s">
        <v>73</v>
      </c>
      <c r="K9151" s="32" t="s">
        <v>74</v>
      </c>
      <c r="L9151" s="32" t="s">
        <v>22027</v>
      </c>
      <c r="N9151" s="24">
        <v>2089.40</v>
      </c>
      <c r="O9151" s="24">
        <v>0</v>
      </c>
      <c r="P9151" s="32" t="s">
        <v>106</v>
      </c>
      <c r="Q9151" s="43" t="s">
        <v>107</v>
      </c>
      <c r="R9151" s="43" t="s">
        <v>78</v>
      </c>
      <c r="S9151" s="47">
        <v>4</v>
      </c>
    </row>
    <row r="9152" spans="1:19" ht="12.75">
      <c r="A9152" s="22" t="s">
        <v>60</v>
      </c>
      <c r="B9152" s="22" t="s">
        <v>15181</v>
      </c>
      <c r="C9152" s="22" t="s">
        <v>68</v>
      </c>
      <c r="D9152" s="22" t="s">
        <v>61</v>
      </c>
      <c r="E9152" s="22" t="s">
        <v>22028</v>
      </c>
      <c r="F9152" s="31">
        <v>43003.501979166664</v>
      </c>
      <c r="G9152" s="31">
        <v>43009</v>
      </c>
      <c r="H9152" s="31">
        <v>43374</v>
      </c>
      <c r="I9152" s="31">
        <v>43033</v>
      </c>
      <c r="J9152" s="22" t="s">
        <v>73</v>
      </c>
      <c r="K9152" s="32" t="s">
        <v>94</v>
      </c>
      <c r="L9152" s="32" t="s">
        <v>22029</v>
      </c>
      <c r="M9152" s="32" t="s">
        <v>22030</v>
      </c>
      <c r="N9152" s="24">
        <v>1650.855</v>
      </c>
      <c r="O9152" s="24">
        <v>1473.54</v>
      </c>
      <c r="P9152" s="32" t="s">
        <v>1363</v>
      </c>
      <c r="Q9152" s="43" t="s">
        <v>1364</v>
      </c>
      <c r="R9152" s="43" t="s">
        <v>78</v>
      </c>
      <c r="S9152" s="47">
        <v>4</v>
      </c>
    </row>
    <row r="9153" spans="1:19" ht="12.75">
      <c r="A9153" s="22" t="s">
        <v>60</v>
      </c>
      <c r="B9153" s="22" t="s">
        <v>14991</v>
      </c>
      <c r="C9153" s="22" t="s">
        <v>68</v>
      </c>
      <c r="D9153" s="22" t="s">
        <v>61</v>
      </c>
      <c r="E9153" s="22" t="s">
        <v>22031</v>
      </c>
      <c r="F9153" s="31">
        <v>42999.433171296296</v>
      </c>
      <c r="G9153" s="31">
        <v>43018</v>
      </c>
      <c r="H9153" s="31">
        <v>43383</v>
      </c>
      <c r="I9153" s="31">
        <v>43029</v>
      </c>
      <c r="J9153" s="22" t="s">
        <v>73</v>
      </c>
      <c r="K9153" s="32" t="s">
        <v>74</v>
      </c>
      <c r="L9153" s="32" t="s">
        <v>22032</v>
      </c>
      <c r="N9153" s="24">
        <v>0</v>
      </c>
      <c r="O9153" s="24">
        <v>0</v>
      </c>
      <c r="P9153" s="32" t="s">
        <v>22033</v>
      </c>
      <c r="Q9153" s="43" t="s">
        <v>22034</v>
      </c>
      <c r="R9153" s="43" t="s">
        <v>78</v>
      </c>
      <c r="S9153" s="47">
        <v>5</v>
      </c>
    </row>
    <row r="9154" spans="1:19" ht="12.75">
      <c r="A9154" s="22" t="s">
        <v>60</v>
      </c>
      <c r="B9154" s="22" t="s">
        <v>14877</v>
      </c>
      <c r="C9154" s="22" t="s">
        <v>68</v>
      </c>
      <c r="D9154" s="22" t="s">
        <v>61</v>
      </c>
      <c r="E9154" s="22" t="s">
        <v>22035</v>
      </c>
      <c r="F9154" s="31">
        <v>43003.439456018517</v>
      </c>
      <c r="G9154" s="31">
        <v>43032</v>
      </c>
      <c r="H9154" s="31">
        <v>43397</v>
      </c>
      <c r="I9154" s="31">
        <v>43033</v>
      </c>
      <c r="J9154" s="22" t="s">
        <v>73</v>
      </c>
      <c r="K9154" s="32" t="s">
        <v>81</v>
      </c>
      <c r="L9154" s="32" t="s">
        <v>22036</v>
      </c>
      <c r="N9154" s="24">
        <v>2051.855</v>
      </c>
      <c r="O9154" s="24">
        <v>1154.1099999999999</v>
      </c>
      <c r="P9154" s="32" t="s">
        <v>91</v>
      </c>
      <c r="Q9154" s="43" t="s">
        <v>92</v>
      </c>
      <c r="R9154" s="43" t="s">
        <v>78</v>
      </c>
      <c r="S9154" s="47">
        <v>5</v>
      </c>
    </row>
    <row r="9155" spans="1:19" ht="12.75">
      <c r="A9155" s="22" t="s">
        <v>60</v>
      </c>
      <c r="B9155" s="22" t="s">
        <v>14894</v>
      </c>
      <c r="C9155" s="22" t="s">
        <v>68</v>
      </c>
      <c r="D9155" s="22" t="s">
        <v>61</v>
      </c>
      <c r="E9155" s="22" t="s">
        <v>22037</v>
      </c>
      <c r="F9155" s="31">
        <v>43004.668645833335</v>
      </c>
      <c r="G9155" s="31">
        <v>43004</v>
      </c>
      <c r="H9155" s="31">
        <v>43369</v>
      </c>
      <c r="I9155" s="31">
        <v>43034.6640162037</v>
      </c>
      <c r="J9155" s="22" t="s">
        <v>73</v>
      </c>
      <c r="K9155" s="32" t="s">
        <v>81</v>
      </c>
      <c r="L9155" s="32" t="s">
        <v>22038</v>
      </c>
      <c r="N9155" s="24">
        <v>487.94709999999998</v>
      </c>
      <c r="O9155" s="24">
        <v>379.325</v>
      </c>
      <c r="P9155" s="32" t="s">
        <v>522</v>
      </c>
      <c r="Q9155" s="43" t="s">
        <v>523</v>
      </c>
      <c r="R9155" s="43" t="s">
        <v>78</v>
      </c>
      <c r="S9155" s="47">
        <v>5</v>
      </c>
    </row>
    <row r="9156" spans="1:19" ht="12.75">
      <c r="A9156" s="22" t="s">
        <v>60</v>
      </c>
      <c r="B9156" s="22" t="s">
        <v>14894</v>
      </c>
      <c r="C9156" s="22" t="s">
        <v>68</v>
      </c>
      <c r="D9156" s="22" t="s">
        <v>61</v>
      </c>
      <c r="E9156" s="22" t="s">
        <v>22039</v>
      </c>
      <c r="F9156" s="31">
        <v>42996.419525462959</v>
      </c>
      <c r="G9156" s="31">
        <v>42996</v>
      </c>
      <c r="H9156" s="31">
        <v>43361</v>
      </c>
      <c r="I9156" s="31">
        <v>43026.412280092591</v>
      </c>
      <c r="J9156" s="22" t="s">
        <v>73</v>
      </c>
      <c r="K9156" s="32" t="s">
        <v>74</v>
      </c>
      <c r="L9156" s="32" t="s">
        <v>22040</v>
      </c>
      <c r="N9156" s="24">
        <v>357.65</v>
      </c>
      <c r="O9156" s="24">
        <v>0</v>
      </c>
      <c r="P9156" s="32" t="s">
        <v>2530</v>
      </c>
      <c r="Q9156" s="43" t="s">
        <v>2531</v>
      </c>
      <c r="R9156" s="43" t="s">
        <v>78</v>
      </c>
      <c r="S9156" s="47">
        <v>5</v>
      </c>
    </row>
    <row r="9157" spans="1:19" ht="12.75">
      <c r="A9157" s="22" t="s">
        <v>60</v>
      </c>
      <c r="B9157" s="22" t="s">
        <v>16671</v>
      </c>
      <c r="C9157" s="22" t="s">
        <v>68</v>
      </c>
      <c r="D9157" s="22" t="s">
        <v>61</v>
      </c>
      <c r="E9157" s="22" t="s">
        <v>22041</v>
      </c>
      <c r="F9157" s="31">
        <v>42996.689201388886</v>
      </c>
      <c r="G9157" s="31">
        <v>43013</v>
      </c>
      <c r="H9157" s="31">
        <v>43378</v>
      </c>
      <c r="I9157" s="31">
        <v>43026</v>
      </c>
      <c r="J9157" s="22" t="s">
        <v>73</v>
      </c>
      <c r="K9157" s="32" t="s">
        <v>81</v>
      </c>
      <c r="L9157" s="32" t="s">
        <v>22042</v>
      </c>
      <c r="N9157" s="24">
        <v>1961.935</v>
      </c>
      <c r="O9157" s="24">
        <v>1496.62</v>
      </c>
      <c r="P9157" s="32" t="s">
        <v>111</v>
      </c>
      <c r="Q9157" s="43" t="s">
        <v>112</v>
      </c>
      <c r="R9157" s="43" t="s">
        <v>78</v>
      </c>
      <c r="S9157" s="47">
        <v>5</v>
      </c>
    </row>
    <row r="9158" spans="1:19" ht="12.75">
      <c r="A9158" s="22" t="s">
        <v>60</v>
      </c>
      <c r="B9158" s="22" t="s">
        <v>14894</v>
      </c>
      <c r="C9158" s="22" t="s">
        <v>68</v>
      </c>
      <c r="D9158" s="22" t="s">
        <v>61</v>
      </c>
      <c r="E9158" s="22" t="s">
        <v>22043</v>
      </c>
      <c r="F9158" s="31">
        <v>43004.382256944446</v>
      </c>
      <c r="G9158" s="31">
        <v>43024</v>
      </c>
      <c r="H9158" s="31">
        <v>43389</v>
      </c>
      <c r="I9158" s="31">
        <v>43034.381354166668</v>
      </c>
      <c r="J9158" s="22" t="s">
        <v>73</v>
      </c>
      <c r="K9158" s="32" t="s">
        <v>109</v>
      </c>
      <c r="L9158" s="32" t="s">
        <v>22044</v>
      </c>
      <c r="N9158" s="24">
        <v>482.06</v>
      </c>
      <c r="O9158" s="24">
        <v>385.21</v>
      </c>
      <c r="P9158" s="32" t="s">
        <v>2293</v>
      </c>
      <c r="Q9158" s="43" t="s">
        <v>2294</v>
      </c>
      <c r="R9158" s="43" t="s">
        <v>78</v>
      </c>
      <c r="S9158" s="47">
        <v>4</v>
      </c>
    </row>
    <row r="9159" spans="1:19" ht="12.75">
      <c r="A9159" s="22" t="s">
        <v>60</v>
      </c>
      <c r="B9159" s="22" t="s">
        <v>14991</v>
      </c>
      <c r="C9159" s="22" t="s">
        <v>68</v>
      </c>
      <c r="D9159" s="22" t="s">
        <v>61</v>
      </c>
      <c r="E9159" s="22" t="s">
        <v>22045</v>
      </c>
      <c r="F9159" s="31">
        <v>42991.551481481481</v>
      </c>
      <c r="G9159" s="31">
        <v>42998</v>
      </c>
      <c r="H9159" s="31">
        <v>43363</v>
      </c>
      <c r="I9159" s="31">
        <v>43021</v>
      </c>
      <c r="J9159" s="22" t="s">
        <v>73</v>
      </c>
      <c r="K9159" s="32" t="s">
        <v>104</v>
      </c>
      <c r="L9159" s="32" t="s">
        <v>22046</v>
      </c>
      <c r="N9159" s="24">
        <v>3370.1819999999998</v>
      </c>
      <c r="O9159" s="24">
        <v>0</v>
      </c>
      <c r="P9159" s="32" t="s">
        <v>91</v>
      </c>
      <c r="Q9159" s="43" t="s">
        <v>92</v>
      </c>
      <c r="R9159" s="43" t="s">
        <v>78</v>
      </c>
      <c r="S9159" s="47">
        <v>5</v>
      </c>
    </row>
    <row r="9160" spans="1:19" ht="12.75">
      <c r="A9160" s="22" t="s">
        <v>60</v>
      </c>
      <c r="B9160" s="22" t="s">
        <v>14894</v>
      </c>
      <c r="C9160" s="22" t="s">
        <v>68</v>
      </c>
      <c r="D9160" s="22" t="s">
        <v>61</v>
      </c>
      <c r="E9160" s="22" t="s">
        <v>22047</v>
      </c>
      <c r="F9160" s="31">
        <v>42982.479421296295</v>
      </c>
      <c r="G9160" s="31">
        <v>42982</v>
      </c>
      <c r="H9160" s="31">
        <v>43347</v>
      </c>
      <c r="I9160" s="31">
        <v>43012.463495370372</v>
      </c>
      <c r="J9160" s="22" t="s">
        <v>73</v>
      </c>
      <c r="K9160" s="32" t="s">
        <v>109</v>
      </c>
      <c r="L9160" s="32" t="s">
        <v>22048</v>
      </c>
      <c r="N9160" s="24">
        <v>1622.72</v>
      </c>
      <c r="O9160" s="24">
        <v>1873.26</v>
      </c>
      <c r="P9160" s="32" t="s">
        <v>1331</v>
      </c>
      <c r="Q9160" s="43" t="s">
        <v>1332</v>
      </c>
      <c r="R9160" s="43" t="s">
        <v>78</v>
      </c>
      <c r="S9160" s="47">
        <v>5</v>
      </c>
    </row>
    <row r="9161" spans="1:19" ht="12.75">
      <c r="A9161" s="22" t="s">
        <v>60</v>
      </c>
      <c r="B9161" s="22" t="s">
        <v>14991</v>
      </c>
      <c r="C9161" s="22" t="s">
        <v>68</v>
      </c>
      <c r="D9161" s="22" t="s">
        <v>61</v>
      </c>
      <c r="E9161" s="22" t="s">
        <v>22049</v>
      </c>
      <c r="F9161" s="31">
        <v>42989.391770833332</v>
      </c>
      <c r="G9161" s="31">
        <v>42885</v>
      </c>
      <c r="H9161" s="31">
        <v>43250</v>
      </c>
      <c r="I9161" s="31">
        <v>43019</v>
      </c>
      <c r="J9161" s="22" t="s">
        <v>161</v>
      </c>
      <c r="K9161" s="32" t="s">
        <v>94</v>
      </c>
      <c r="L9161" s="32" t="s">
        <v>22050</v>
      </c>
      <c r="M9161" s="32" t="s">
        <v>22051</v>
      </c>
      <c r="N9161" s="24">
        <v>-2628.69</v>
      </c>
      <c r="O9161" s="24">
        <v>-2628.69</v>
      </c>
      <c r="P9161" s="32" t="s">
        <v>163</v>
      </c>
      <c r="Q9161" s="43" t="s">
        <v>164</v>
      </c>
      <c r="R9161" s="43" t="s">
        <v>78</v>
      </c>
      <c r="S9161" s="47">
        <v>1</v>
      </c>
    </row>
    <row r="9162" spans="1:19" ht="12.75">
      <c r="A9162" s="22" t="s">
        <v>60</v>
      </c>
      <c r="B9162" s="22" t="s">
        <v>22052</v>
      </c>
      <c r="C9162" s="22" t="s">
        <v>69</v>
      </c>
      <c r="D9162" s="22" t="s">
        <v>61</v>
      </c>
      <c r="E9162" s="22" t="s">
        <v>22053</v>
      </c>
      <c r="F9162" s="31">
        <v>42999.698888888888</v>
      </c>
      <c r="G9162" s="31">
        <v>43023</v>
      </c>
      <c r="H9162" s="31">
        <v>43388</v>
      </c>
      <c r="I9162" s="31">
        <v>43029</v>
      </c>
      <c r="J9162" s="22" t="s">
        <v>73</v>
      </c>
      <c r="K9162" s="32" t="s">
        <v>81</v>
      </c>
      <c r="L9162" s="32" t="s">
        <v>22054</v>
      </c>
      <c r="N9162" s="24">
        <v>406.2775</v>
      </c>
      <c r="O9162" s="24">
        <v>617.35</v>
      </c>
      <c r="P9162" s="32" t="s">
        <v>306</v>
      </c>
      <c r="Q9162" s="43" t="s">
        <v>307</v>
      </c>
      <c r="R9162" s="43" t="s">
        <v>78</v>
      </c>
      <c r="S9162" s="47">
        <v>5</v>
      </c>
    </row>
    <row r="9163" spans="1:19" ht="12.75">
      <c r="A9163" s="22" t="s">
        <v>60</v>
      </c>
      <c r="B9163" s="22" t="s">
        <v>22052</v>
      </c>
      <c r="C9163" s="22" t="s">
        <v>69</v>
      </c>
      <c r="D9163" s="22" t="s">
        <v>61</v>
      </c>
      <c r="E9163" s="22" t="s">
        <v>22055</v>
      </c>
      <c r="F9163" s="31">
        <v>42981.110844907409</v>
      </c>
      <c r="G9163" s="31">
        <v>43023</v>
      </c>
      <c r="H9163" s="31">
        <v>43388</v>
      </c>
      <c r="I9163" s="31">
        <v>43041</v>
      </c>
      <c r="J9163" s="22" t="s">
        <v>73</v>
      </c>
      <c r="K9163" s="32" t="s">
        <v>74</v>
      </c>
      <c r="L9163" s="32" t="s">
        <v>22056</v>
      </c>
      <c r="N9163" s="24">
        <v>2468.09</v>
      </c>
      <c r="O9163" s="24">
        <v>0</v>
      </c>
      <c r="P9163" s="32" t="s">
        <v>106</v>
      </c>
      <c r="Q9163" s="43" t="s">
        <v>107</v>
      </c>
      <c r="R9163" s="43" t="s">
        <v>78</v>
      </c>
      <c r="S9163" s="47">
        <v>5</v>
      </c>
    </row>
    <row r="9164" spans="1:19" ht="12.75">
      <c r="A9164" s="22" t="s">
        <v>60</v>
      </c>
      <c r="B9164" s="22" t="s">
        <v>22052</v>
      </c>
      <c r="C9164" s="22" t="s">
        <v>69</v>
      </c>
      <c r="D9164" s="22" t="s">
        <v>61</v>
      </c>
      <c r="E9164" s="22" t="s">
        <v>22057</v>
      </c>
      <c r="F9164" s="31">
        <v>42996.74790509259</v>
      </c>
      <c r="G9164" s="31">
        <v>43008</v>
      </c>
      <c r="H9164" s="31">
        <v>43373</v>
      </c>
      <c r="I9164" s="31">
        <v>43026</v>
      </c>
      <c r="J9164" s="22" t="s">
        <v>73</v>
      </c>
      <c r="K9164" s="32" t="s">
        <v>74</v>
      </c>
      <c r="L9164" s="32" t="s">
        <v>22058</v>
      </c>
      <c r="N9164" s="24">
        <v>1965.43</v>
      </c>
      <c r="O9164" s="24">
        <v>0</v>
      </c>
      <c r="P9164" s="32" t="s">
        <v>111</v>
      </c>
      <c r="Q9164" s="43" t="s">
        <v>112</v>
      </c>
      <c r="R9164" s="43" t="s">
        <v>78</v>
      </c>
      <c r="S9164" s="47">
        <v>5</v>
      </c>
    </row>
    <row r="9165" spans="1:19" ht="12.75">
      <c r="A9165" s="22" t="s">
        <v>60</v>
      </c>
      <c r="B9165" s="22" t="s">
        <v>22059</v>
      </c>
      <c r="C9165" s="22" t="s">
        <v>69</v>
      </c>
      <c r="D9165" s="22" t="s">
        <v>61</v>
      </c>
      <c r="E9165" s="22" t="s">
        <v>22060</v>
      </c>
      <c r="F9165" s="31">
        <v>42986.683333333334</v>
      </c>
      <c r="G9165" s="31">
        <v>43008</v>
      </c>
      <c r="H9165" s="31">
        <v>43373</v>
      </c>
      <c r="I9165" s="31">
        <v>43016</v>
      </c>
      <c r="J9165" s="22" t="s">
        <v>73</v>
      </c>
      <c r="K9165" s="32" t="s">
        <v>109</v>
      </c>
      <c r="L9165" s="32" t="s">
        <v>22061</v>
      </c>
      <c r="N9165" s="24">
        <v>942.63660000000004</v>
      </c>
      <c r="O9165" s="24">
        <v>1025.26</v>
      </c>
      <c r="P9165" s="32" t="s">
        <v>2559</v>
      </c>
      <c r="Q9165" s="43" t="s">
        <v>2560</v>
      </c>
      <c r="R9165" s="43" t="s">
        <v>78</v>
      </c>
      <c r="S9165" s="47">
        <v>5</v>
      </c>
    </row>
    <row r="9166" spans="1:19" ht="12.75">
      <c r="A9166" s="22" t="s">
        <v>60</v>
      </c>
      <c r="B9166" s="22" t="s">
        <v>22059</v>
      </c>
      <c r="C9166" s="22" t="s">
        <v>69</v>
      </c>
      <c r="D9166" s="22" t="s">
        <v>61</v>
      </c>
      <c r="E9166" s="22" t="s">
        <v>22062</v>
      </c>
      <c r="F9166" s="31">
        <v>42993.405428240738</v>
      </c>
      <c r="G9166" s="31">
        <v>42995</v>
      </c>
      <c r="H9166" s="31">
        <v>43360</v>
      </c>
      <c r="I9166" s="31">
        <v>43023</v>
      </c>
      <c r="J9166" s="22" t="s">
        <v>73</v>
      </c>
      <c r="K9166" s="32" t="s">
        <v>104</v>
      </c>
      <c r="L9166" s="32" t="s">
        <v>22063</v>
      </c>
      <c r="N9166" s="24">
        <v>0</v>
      </c>
      <c r="O9166" s="24">
        <v>0</v>
      </c>
      <c r="P9166" s="32" t="s">
        <v>106</v>
      </c>
      <c r="Q9166" s="43" t="s">
        <v>107</v>
      </c>
      <c r="R9166" s="43" t="s">
        <v>78</v>
      </c>
      <c r="S9166" s="47">
        <v>4</v>
      </c>
    </row>
    <row r="9167" spans="1:19" ht="12.75">
      <c r="A9167" s="22" t="s">
        <v>60</v>
      </c>
      <c r="B9167" s="22" t="s">
        <v>22052</v>
      </c>
      <c r="C9167" s="22" t="s">
        <v>69</v>
      </c>
      <c r="D9167" s="22" t="s">
        <v>61</v>
      </c>
      <c r="E9167" s="22" t="s">
        <v>22064</v>
      </c>
      <c r="F9167" s="31">
        <v>42992.651944444442</v>
      </c>
      <c r="G9167" s="31">
        <v>43008</v>
      </c>
      <c r="H9167" s="31">
        <v>43373</v>
      </c>
      <c r="I9167" s="31">
        <v>43022</v>
      </c>
      <c r="J9167" s="22" t="s">
        <v>73</v>
      </c>
      <c r="K9167" s="32" t="s">
        <v>109</v>
      </c>
      <c r="L9167" s="32" t="s">
        <v>22065</v>
      </c>
      <c r="N9167" s="24">
        <v>2591.35</v>
      </c>
      <c r="O9167" s="24">
        <v>2483.36</v>
      </c>
      <c r="P9167" s="32" t="s">
        <v>2331</v>
      </c>
      <c r="Q9167" s="43" t="s">
        <v>2332</v>
      </c>
      <c r="R9167" s="43" t="s">
        <v>78</v>
      </c>
      <c r="S9167" s="47">
        <v>5</v>
      </c>
    </row>
    <row r="9168" spans="1:19" ht="12.75">
      <c r="A9168" s="22" t="s">
        <v>60</v>
      </c>
      <c r="B9168" s="22" t="s">
        <v>22066</v>
      </c>
      <c r="C9168" s="22" t="s">
        <v>69</v>
      </c>
      <c r="D9168" s="22" t="s">
        <v>61</v>
      </c>
      <c r="E9168" s="22" t="s">
        <v>22067</v>
      </c>
      <c r="F9168" s="31">
        <v>42998.478796296295</v>
      </c>
      <c r="G9168" s="31">
        <v>43008</v>
      </c>
      <c r="H9168" s="31">
        <v>43373</v>
      </c>
      <c r="I9168" s="31">
        <v>43028</v>
      </c>
      <c r="J9168" s="22" t="s">
        <v>73</v>
      </c>
      <c r="K9168" s="32" t="s">
        <v>74</v>
      </c>
      <c r="L9168" s="32" t="s">
        <v>22068</v>
      </c>
      <c r="N9168" s="24">
        <v>3564.7150000000001</v>
      </c>
      <c r="O9168" s="24">
        <v>0</v>
      </c>
      <c r="P9168" s="32" t="s">
        <v>224</v>
      </c>
      <c r="Q9168" s="43" t="s">
        <v>225</v>
      </c>
      <c r="R9168" s="43" t="s">
        <v>78</v>
      </c>
      <c r="S9168" s="47">
        <v>5</v>
      </c>
    </row>
    <row r="9169" spans="1:19" ht="12.75">
      <c r="A9169" s="22" t="s">
        <v>60</v>
      </c>
      <c r="B9169" s="22" t="s">
        <v>22069</v>
      </c>
      <c r="C9169" s="22" t="s">
        <v>69</v>
      </c>
      <c r="D9169" s="22" t="s">
        <v>61</v>
      </c>
      <c r="E9169" s="22" t="s">
        <v>22070</v>
      </c>
      <c r="F9169" s="31">
        <v>42983.084965277776</v>
      </c>
      <c r="G9169" s="31">
        <v>43018</v>
      </c>
      <c r="H9169" s="31">
        <v>43383</v>
      </c>
      <c r="I9169" s="31">
        <v>43043.084965277776</v>
      </c>
      <c r="J9169" s="22" t="s">
        <v>197</v>
      </c>
      <c r="K9169" s="32" t="s">
        <v>81</v>
      </c>
      <c r="L9169" s="32" t="s">
        <v>22071</v>
      </c>
      <c r="N9169" s="24">
        <v>1568.39</v>
      </c>
      <c r="O9169" s="24">
        <v>1568.39</v>
      </c>
      <c r="P9169" s="32" t="s">
        <v>5030</v>
      </c>
      <c r="Q9169" s="43" t="s">
        <v>5031</v>
      </c>
      <c r="R9169" s="43" t="s">
        <v>78</v>
      </c>
      <c r="S9169" s="47">
        <v>1</v>
      </c>
    </row>
    <row r="9170" spans="1:19" ht="12.75">
      <c r="A9170" s="22" t="s">
        <v>60</v>
      </c>
      <c r="B9170" s="22" t="s">
        <v>22072</v>
      </c>
      <c r="C9170" s="22" t="s">
        <v>69</v>
      </c>
      <c r="D9170" s="22" t="s">
        <v>61</v>
      </c>
      <c r="E9170" s="22" t="s">
        <v>22073</v>
      </c>
      <c r="F9170" s="31">
        <v>43000.577743055554</v>
      </c>
      <c r="G9170" s="31">
        <v>43009</v>
      </c>
      <c r="H9170" s="31">
        <v>43374</v>
      </c>
      <c r="I9170" s="31">
        <v>43030</v>
      </c>
      <c r="J9170" s="22" t="s">
        <v>73</v>
      </c>
      <c r="K9170" s="32" t="s">
        <v>81</v>
      </c>
      <c r="L9170" s="32" t="s">
        <v>22074</v>
      </c>
      <c r="N9170" s="24">
        <v>1416.4075</v>
      </c>
      <c r="O9170" s="24">
        <v>1648.17</v>
      </c>
      <c r="P9170" s="32" t="s">
        <v>6627</v>
      </c>
      <c r="Q9170" s="43" t="s">
        <v>6628</v>
      </c>
      <c r="R9170" s="43" t="s">
        <v>78</v>
      </c>
      <c r="S9170" s="47">
        <v>5</v>
      </c>
    </row>
    <row r="9171" spans="1:19" ht="12.75">
      <c r="A9171" s="22" t="s">
        <v>60</v>
      </c>
      <c r="B9171" s="22" t="s">
        <v>22075</v>
      </c>
      <c r="C9171" s="22" t="s">
        <v>69</v>
      </c>
      <c r="D9171" s="22" t="s">
        <v>61</v>
      </c>
      <c r="E9171" s="22" t="s">
        <v>22076</v>
      </c>
      <c r="F9171" s="31">
        <v>43007.417164351849</v>
      </c>
      <c r="G9171" s="31">
        <v>43008</v>
      </c>
      <c r="H9171" s="31">
        <v>43373</v>
      </c>
      <c r="I9171" s="31">
        <v>43037</v>
      </c>
      <c r="J9171" s="22" t="s">
        <v>73</v>
      </c>
      <c r="K9171" s="32" t="s">
        <v>74</v>
      </c>
      <c r="L9171" s="32" t="s">
        <v>22077</v>
      </c>
      <c r="N9171" s="24">
        <v>0</v>
      </c>
      <c r="O9171" s="24">
        <v>0</v>
      </c>
      <c r="P9171" s="32" t="s">
        <v>890</v>
      </c>
      <c r="Q9171" s="43" t="s">
        <v>891</v>
      </c>
      <c r="R9171" s="43" t="s">
        <v>78</v>
      </c>
      <c r="S9171" s="47">
        <v>4</v>
      </c>
    </row>
    <row r="9172" spans="1:19" ht="12.75">
      <c r="A9172" s="22" t="s">
        <v>60</v>
      </c>
      <c r="B9172" s="22" t="s">
        <v>22052</v>
      </c>
      <c r="C9172" s="22" t="s">
        <v>69</v>
      </c>
      <c r="D9172" s="22" t="s">
        <v>61</v>
      </c>
      <c r="E9172" s="22" t="s">
        <v>22078</v>
      </c>
      <c r="F9172" s="31">
        <v>42989.723634259259</v>
      </c>
      <c r="G9172" s="31">
        <v>43009</v>
      </c>
      <c r="H9172" s="31">
        <v>43374</v>
      </c>
      <c r="I9172" s="31">
        <v>43019</v>
      </c>
      <c r="J9172" s="22" t="s">
        <v>73</v>
      </c>
      <c r="K9172" s="32" t="s">
        <v>104</v>
      </c>
      <c r="N9172" s="24">
        <v>962.74</v>
      </c>
      <c r="O9172" s="24">
        <v>0</v>
      </c>
      <c r="P9172" s="32" t="s">
        <v>205</v>
      </c>
      <c r="Q9172" s="43" t="s">
        <v>206</v>
      </c>
      <c r="R9172" s="43" t="s">
        <v>78</v>
      </c>
      <c r="S9172" s="47">
        <v>5</v>
      </c>
    </row>
    <row r="9173" spans="1:19" ht="12.75">
      <c r="A9173" s="22" t="s">
        <v>60</v>
      </c>
      <c r="B9173" s="22" t="s">
        <v>22052</v>
      </c>
      <c r="C9173" s="22" t="s">
        <v>69</v>
      </c>
      <c r="D9173" s="22" t="s">
        <v>61</v>
      </c>
      <c r="E9173" s="22" t="s">
        <v>22079</v>
      </c>
      <c r="F9173" s="31">
        <v>42982.669710648144</v>
      </c>
      <c r="G9173" s="31">
        <v>42990</v>
      </c>
      <c r="H9173" s="31">
        <v>43355</v>
      </c>
      <c r="I9173" s="31">
        <v>43042</v>
      </c>
      <c r="J9173" s="22" t="s">
        <v>73</v>
      </c>
      <c r="K9173" s="32" t="s">
        <v>109</v>
      </c>
      <c r="L9173" s="32" t="s">
        <v>22080</v>
      </c>
      <c r="N9173" s="24">
        <v>2217.31</v>
      </c>
      <c r="O9173" s="24">
        <v>1644.33</v>
      </c>
      <c r="P9173" s="32" t="s">
        <v>526</v>
      </c>
      <c r="Q9173" s="43" t="s">
        <v>527</v>
      </c>
      <c r="R9173" s="43" t="s">
        <v>78</v>
      </c>
      <c r="S9173" s="47">
        <v>5</v>
      </c>
    </row>
    <row r="9174" spans="1:19" ht="12.75">
      <c r="A9174" s="22" t="s">
        <v>60</v>
      </c>
      <c r="B9174" s="22" t="s">
        <v>22052</v>
      </c>
      <c r="C9174" s="22" t="s">
        <v>69</v>
      </c>
      <c r="D9174" s="22" t="s">
        <v>61</v>
      </c>
      <c r="E9174" s="22" t="s">
        <v>22081</v>
      </c>
      <c r="F9174" s="31">
        <v>42999.737847222219</v>
      </c>
      <c r="G9174" s="31">
        <v>43000</v>
      </c>
      <c r="H9174" s="31">
        <v>43373</v>
      </c>
      <c r="I9174" s="31">
        <v>43029</v>
      </c>
      <c r="J9174" s="22" t="s">
        <v>73</v>
      </c>
      <c r="K9174" s="32" t="s">
        <v>81</v>
      </c>
      <c r="L9174" s="32" t="s">
        <v>22082</v>
      </c>
      <c r="N9174" s="24">
        <v>4447.7987000000003</v>
      </c>
      <c r="O9174" s="24">
        <v>3953.125</v>
      </c>
      <c r="P9174" s="32" t="s">
        <v>1086</v>
      </c>
      <c r="Q9174" s="43" t="s">
        <v>1087</v>
      </c>
      <c r="R9174" s="43" t="s">
        <v>78</v>
      </c>
      <c r="S9174" s="47">
        <v>5</v>
      </c>
    </row>
    <row r="9175" spans="1:19" ht="12.75">
      <c r="A9175" s="22" t="s">
        <v>60</v>
      </c>
      <c r="B9175" s="22" t="s">
        <v>22052</v>
      </c>
      <c r="C9175" s="22" t="s">
        <v>69</v>
      </c>
      <c r="D9175" s="22" t="s">
        <v>61</v>
      </c>
      <c r="E9175" s="22" t="s">
        <v>22083</v>
      </c>
      <c r="F9175" s="31">
        <v>42993.473935185182</v>
      </c>
      <c r="G9175" s="31">
        <v>43008</v>
      </c>
      <c r="H9175" s="31">
        <v>43373</v>
      </c>
      <c r="I9175" s="31">
        <v>43023</v>
      </c>
      <c r="J9175" s="22" t="s">
        <v>73</v>
      </c>
      <c r="K9175" s="32" t="s">
        <v>109</v>
      </c>
      <c r="L9175" s="32" t="s">
        <v>22084</v>
      </c>
      <c r="N9175" s="24">
        <v>5009.79</v>
      </c>
      <c r="O9175" s="24">
        <v>0</v>
      </c>
      <c r="P9175" s="32" t="s">
        <v>91</v>
      </c>
      <c r="Q9175" s="43" t="s">
        <v>92</v>
      </c>
      <c r="R9175" s="43" t="s">
        <v>78</v>
      </c>
      <c r="S9175" s="47">
        <v>3</v>
      </c>
    </row>
    <row r="9176" spans="1:19" ht="12.75">
      <c r="A9176" s="22" t="s">
        <v>60</v>
      </c>
      <c r="B9176" s="22" t="s">
        <v>22072</v>
      </c>
      <c r="C9176" s="22" t="s">
        <v>69</v>
      </c>
      <c r="D9176" s="22" t="s">
        <v>61</v>
      </c>
      <c r="E9176" s="22" t="s">
        <v>22085</v>
      </c>
      <c r="F9176" s="31">
        <v>42996.582060185181</v>
      </c>
      <c r="G9176" s="31">
        <v>43008</v>
      </c>
      <c r="H9176" s="31">
        <v>43373</v>
      </c>
      <c r="I9176" s="31">
        <v>43012</v>
      </c>
      <c r="J9176" s="22" t="s">
        <v>73</v>
      </c>
      <c r="K9176" s="32" t="s">
        <v>74</v>
      </c>
      <c r="L9176" s="32" t="s">
        <v>22086</v>
      </c>
      <c r="N9176" s="24">
        <v>2672.39</v>
      </c>
      <c r="O9176" s="24">
        <v>0</v>
      </c>
      <c r="P9176" s="32" t="s">
        <v>22087</v>
      </c>
      <c r="Q9176" s="43" t="s">
        <v>22088</v>
      </c>
      <c r="R9176" s="43" t="s">
        <v>78</v>
      </c>
      <c r="S9176" s="47">
        <v>5</v>
      </c>
    </row>
    <row r="9177" spans="1:19" ht="12.75">
      <c r="A9177" s="22" t="s">
        <v>60</v>
      </c>
      <c r="B9177" s="22" t="s">
        <v>22075</v>
      </c>
      <c r="C9177" s="22" t="s">
        <v>69</v>
      </c>
      <c r="D9177" s="22" t="s">
        <v>61</v>
      </c>
      <c r="E9177" s="22" t="s">
        <v>22089</v>
      </c>
      <c r="F9177" s="31">
        <v>43004.086145833331</v>
      </c>
      <c r="G9177" s="31">
        <v>43039</v>
      </c>
      <c r="H9177" s="31">
        <v>43404</v>
      </c>
      <c r="I9177" s="31">
        <v>43064.086145833331</v>
      </c>
      <c r="J9177" s="22" t="s">
        <v>197</v>
      </c>
      <c r="K9177" s="32" t="s">
        <v>81</v>
      </c>
      <c r="L9177" s="32" t="s">
        <v>22090</v>
      </c>
      <c r="N9177" s="24">
        <v>696.02</v>
      </c>
      <c r="O9177" s="24">
        <v>696.02</v>
      </c>
      <c r="P9177" s="32" t="s">
        <v>2003</v>
      </c>
      <c r="Q9177" s="43" t="s">
        <v>2004</v>
      </c>
      <c r="R9177" s="43" t="s">
        <v>78</v>
      </c>
      <c r="S9177" s="47">
        <v>1</v>
      </c>
    </row>
    <row r="9178" spans="1:19" ht="12.75">
      <c r="A9178" s="22" t="s">
        <v>60</v>
      </c>
      <c r="B9178" s="22" t="s">
        <v>22091</v>
      </c>
      <c r="C9178" s="22" t="s">
        <v>69</v>
      </c>
      <c r="D9178" s="22" t="s">
        <v>61</v>
      </c>
      <c r="E9178" s="22" t="s">
        <v>22092</v>
      </c>
      <c r="F9178" s="31">
        <v>42999.461805555555</v>
      </c>
      <c r="G9178" s="31">
        <v>43020</v>
      </c>
      <c r="H9178" s="31">
        <v>43385</v>
      </c>
      <c r="I9178" s="31">
        <v>43029</v>
      </c>
      <c r="J9178" s="22" t="s">
        <v>73</v>
      </c>
      <c r="K9178" s="32" t="s">
        <v>81</v>
      </c>
      <c r="L9178" s="32" t="s">
        <v>22093</v>
      </c>
      <c r="N9178" s="24">
        <v>2397.6950000000002</v>
      </c>
      <c r="O9178" s="24">
        <v>2206.38</v>
      </c>
      <c r="P9178" s="32" t="s">
        <v>6658</v>
      </c>
      <c r="Q9178" s="43" t="s">
        <v>6659</v>
      </c>
      <c r="R9178" s="43" t="s">
        <v>78</v>
      </c>
      <c r="S9178" s="47">
        <v>4</v>
      </c>
    </row>
    <row r="9179" spans="1:19" ht="12.75">
      <c r="A9179" s="22" t="s">
        <v>60</v>
      </c>
      <c r="B9179" s="22" t="s">
        <v>22094</v>
      </c>
      <c r="C9179" s="22" t="s">
        <v>69</v>
      </c>
      <c r="D9179" s="22" t="s">
        <v>61</v>
      </c>
      <c r="E9179" s="22" t="s">
        <v>22095</v>
      </c>
      <c r="F9179" s="31">
        <v>42998.584965277776</v>
      </c>
      <c r="G9179" s="31">
        <v>43034</v>
      </c>
      <c r="H9179" s="31">
        <v>43399</v>
      </c>
      <c r="I9179" s="31">
        <v>43058.584432870368</v>
      </c>
      <c r="J9179" s="22" t="s">
        <v>73</v>
      </c>
      <c r="K9179" s="32" t="s">
        <v>109</v>
      </c>
      <c r="L9179" s="32" t="s">
        <v>22096</v>
      </c>
      <c r="N9179" s="24">
        <v>558.82500000000005</v>
      </c>
      <c r="O9179" s="24">
        <v>563.27</v>
      </c>
      <c r="P9179" s="32" t="s">
        <v>22097</v>
      </c>
      <c r="Q9179" s="43" t="s">
        <v>22098</v>
      </c>
      <c r="R9179" s="43" t="s">
        <v>78</v>
      </c>
      <c r="S9179" s="47">
        <v>5</v>
      </c>
    </row>
    <row r="9180" spans="1:19" ht="12.75">
      <c r="A9180" s="22" t="s">
        <v>60</v>
      </c>
      <c r="B9180" s="22" t="s">
        <v>22099</v>
      </c>
      <c r="C9180" s="22" t="s">
        <v>69</v>
      </c>
      <c r="D9180" s="22" t="s">
        <v>61</v>
      </c>
      <c r="E9180" s="22" t="s">
        <v>22100</v>
      </c>
      <c r="F9180" s="31">
        <v>42997.657789351848</v>
      </c>
      <c r="G9180" s="31">
        <v>43038</v>
      </c>
      <c r="H9180" s="31">
        <v>43403</v>
      </c>
      <c r="I9180" s="31">
        <v>43057</v>
      </c>
      <c r="J9180" s="22" t="s">
        <v>197</v>
      </c>
      <c r="K9180" s="32" t="s">
        <v>94</v>
      </c>
      <c r="L9180" s="32" t="s">
        <v>22101</v>
      </c>
      <c r="M9180" s="32" t="s">
        <v>22102</v>
      </c>
      <c r="N9180" s="24">
        <v>435.25799999999998</v>
      </c>
      <c r="O9180" s="24">
        <v>336.46</v>
      </c>
      <c r="P9180" s="32" t="s">
        <v>6944</v>
      </c>
      <c r="Q9180" s="43" t="s">
        <v>6945</v>
      </c>
      <c r="R9180" s="43" t="s">
        <v>78</v>
      </c>
      <c r="S9180" s="47">
        <v>5</v>
      </c>
    </row>
    <row r="9181" spans="1:19" ht="12.75">
      <c r="A9181" s="22" t="s">
        <v>60</v>
      </c>
      <c r="B9181" s="22" t="s">
        <v>22094</v>
      </c>
      <c r="C9181" s="22" t="s">
        <v>69</v>
      </c>
      <c r="D9181" s="22" t="s">
        <v>61</v>
      </c>
      <c r="E9181" s="22" t="s">
        <v>22103</v>
      </c>
      <c r="F9181" s="31">
        <v>42991.579479166663</v>
      </c>
      <c r="G9181" s="31">
        <v>43008</v>
      </c>
      <c r="H9181" s="31">
        <v>43373</v>
      </c>
      <c r="I9181" s="31">
        <v>43021.57917824074</v>
      </c>
      <c r="J9181" s="22" t="s">
        <v>244</v>
      </c>
      <c r="K9181" s="32" t="s">
        <v>81</v>
      </c>
      <c r="L9181" s="32" t="s">
        <v>22104</v>
      </c>
      <c r="N9181" s="24">
        <v>21.49</v>
      </c>
      <c r="O9181" s="24">
        <v>21.49</v>
      </c>
      <c r="P9181" s="32" t="s">
        <v>2462</v>
      </c>
      <c r="Q9181" s="43" t="s">
        <v>2463</v>
      </c>
      <c r="R9181" s="43" t="s">
        <v>140</v>
      </c>
      <c r="S9181" s="47">
        <v>1</v>
      </c>
    </row>
    <row r="9182" spans="1:19" ht="12.75">
      <c r="A9182" s="22" t="s">
        <v>60</v>
      </c>
      <c r="B9182" s="22" t="s">
        <v>22066</v>
      </c>
      <c r="C9182" s="22" t="s">
        <v>69</v>
      </c>
      <c r="D9182" s="22" t="s">
        <v>61</v>
      </c>
      <c r="E9182" s="22" t="s">
        <v>22105</v>
      </c>
      <c r="F9182" s="31">
        <v>42989.52480324074</v>
      </c>
      <c r="G9182" s="31">
        <v>43008</v>
      </c>
      <c r="H9182" s="31">
        <v>43373</v>
      </c>
      <c r="I9182" s="31">
        <v>43019</v>
      </c>
      <c r="J9182" s="22" t="s">
        <v>73</v>
      </c>
      <c r="K9182" s="32" t="s">
        <v>81</v>
      </c>
      <c r="L9182" s="32" t="s">
        <v>22106</v>
      </c>
      <c r="N9182" s="24">
        <v>1300.2925</v>
      </c>
      <c r="O9182" s="24">
        <v>1356.90</v>
      </c>
      <c r="P9182" s="32" t="s">
        <v>22107</v>
      </c>
      <c r="Q9182" s="43" t="s">
        <v>22108</v>
      </c>
      <c r="R9182" s="43" t="s">
        <v>140</v>
      </c>
      <c r="S9182" s="47">
        <v>4</v>
      </c>
    </row>
    <row r="9183" spans="1:19" ht="12.75">
      <c r="A9183" s="22" t="s">
        <v>60</v>
      </c>
      <c r="B9183" s="22" t="s">
        <v>22052</v>
      </c>
      <c r="C9183" s="22" t="s">
        <v>69</v>
      </c>
      <c r="D9183" s="22" t="s">
        <v>61</v>
      </c>
      <c r="E9183" s="22" t="s">
        <v>22109</v>
      </c>
      <c r="F9183" s="31">
        <v>42991.647604166668</v>
      </c>
      <c r="G9183" s="31">
        <v>42992</v>
      </c>
      <c r="H9183" s="31">
        <v>43281</v>
      </c>
      <c r="I9183" s="31">
        <v>43021</v>
      </c>
      <c r="J9183" s="22" t="s">
        <v>73</v>
      </c>
      <c r="K9183" s="32" t="s">
        <v>74</v>
      </c>
      <c r="L9183" s="32" t="s">
        <v>22110</v>
      </c>
      <c r="N9183" s="24">
        <v>3117.2838000000002</v>
      </c>
      <c r="O9183" s="24">
        <v>0</v>
      </c>
      <c r="P9183" s="32" t="s">
        <v>22111</v>
      </c>
      <c r="Q9183" s="43" t="s">
        <v>22112</v>
      </c>
      <c r="R9183" s="43" t="s">
        <v>78</v>
      </c>
      <c r="S9183" s="47">
        <v>5</v>
      </c>
    </row>
    <row r="9184" spans="1:19" ht="12.75">
      <c r="A9184" s="22" t="s">
        <v>60</v>
      </c>
      <c r="B9184" s="22" t="s">
        <v>22052</v>
      </c>
      <c r="C9184" s="22" t="s">
        <v>69</v>
      </c>
      <c r="D9184" s="22" t="s">
        <v>61</v>
      </c>
      <c r="E9184" s="22" t="s">
        <v>22113</v>
      </c>
      <c r="F9184" s="31">
        <v>42984.564085648148</v>
      </c>
      <c r="G9184" s="31">
        <v>43008</v>
      </c>
      <c r="H9184" s="31">
        <v>43373</v>
      </c>
      <c r="I9184" s="31">
        <v>43014</v>
      </c>
      <c r="J9184" s="22" t="s">
        <v>73</v>
      </c>
      <c r="K9184" s="32" t="s">
        <v>74</v>
      </c>
      <c r="L9184" s="32" t="s">
        <v>22114</v>
      </c>
      <c r="N9184" s="24">
        <v>5808.28</v>
      </c>
      <c r="O9184" s="24">
        <v>0</v>
      </c>
      <c r="P9184" s="32" t="s">
        <v>589</v>
      </c>
      <c r="Q9184" s="43" t="s">
        <v>590</v>
      </c>
      <c r="R9184" s="43" t="s">
        <v>78</v>
      </c>
      <c r="S9184" s="47">
        <v>5</v>
      </c>
    </row>
    <row r="9185" spans="1:19" ht="12.75">
      <c r="A9185" s="22" t="s">
        <v>60</v>
      </c>
      <c r="B9185" s="22" t="s">
        <v>22115</v>
      </c>
      <c r="C9185" s="22" t="s">
        <v>69</v>
      </c>
      <c r="D9185" s="22" t="s">
        <v>61</v>
      </c>
      <c r="E9185" s="22" t="s">
        <v>22116</v>
      </c>
      <c r="F9185" s="31">
        <v>42990.70344907407</v>
      </c>
      <c r="G9185" s="31">
        <v>43027</v>
      </c>
      <c r="H9185" s="31">
        <v>43392</v>
      </c>
      <c r="I9185" s="31">
        <v>43020</v>
      </c>
      <c r="J9185" s="22" t="s">
        <v>73</v>
      </c>
      <c r="K9185" s="32" t="s">
        <v>81</v>
      </c>
      <c r="L9185" s="32" t="s">
        <v>22117</v>
      </c>
      <c r="N9185" s="24">
        <v>587.99</v>
      </c>
      <c r="O9185" s="24">
        <v>432.98</v>
      </c>
      <c r="P9185" s="32" t="s">
        <v>3335</v>
      </c>
      <c r="Q9185" s="43" t="s">
        <v>3336</v>
      </c>
      <c r="R9185" s="43" t="s">
        <v>140</v>
      </c>
      <c r="S9185" s="47">
        <v>4</v>
      </c>
    </row>
    <row r="9186" spans="1:19" ht="12.75">
      <c r="A9186" s="22" t="s">
        <v>60</v>
      </c>
      <c r="B9186" s="22" t="s">
        <v>22072</v>
      </c>
      <c r="C9186" s="22" t="s">
        <v>69</v>
      </c>
      <c r="D9186" s="22" t="s">
        <v>61</v>
      </c>
      <c r="E9186" s="22" t="s">
        <v>22118</v>
      </c>
      <c r="F9186" s="31">
        <v>42986.568391203698</v>
      </c>
      <c r="G9186" s="31">
        <v>43009</v>
      </c>
      <c r="H9186" s="31">
        <v>43374</v>
      </c>
      <c r="I9186" s="31">
        <v>43016</v>
      </c>
      <c r="J9186" s="22" t="s">
        <v>73</v>
      </c>
      <c r="K9186" s="32" t="s">
        <v>109</v>
      </c>
      <c r="L9186" s="32" t="s">
        <v>22119</v>
      </c>
      <c r="N9186" s="24">
        <v>970.24599999999998</v>
      </c>
      <c r="O9186" s="24">
        <v>766.47</v>
      </c>
      <c r="P9186" s="32" t="s">
        <v>22120</v>
      </c>
      <c r="Q9186" s="43" t="s">
        <v>22121</v>
      </c>
      <c r="R9186" s="43" t="s">
        <v>78</v>
      </c>
      <c r="S9186" s="47">
        <v>5</v>
      </c>
    </row>
    <row r="9187" spans="1:19" ht="12.75">
      <c r="A9187" s="22" t="s">
        <v>60</v>
      </c>
      <c r="B9187" s="22" t="s">
        <v>22072</v>
      </c>
      <c r="C9187" s="22" t="s">
        <v>69</v>
      </c>
      <c r="D9187" s="22" t="s">
        <v>61</v>
      </c>
      <c r="E9187" s="22" t="s">
        <v>22122</v>
      </c>
      <c r="F9187" s="31">
        <v>43005.519120370365</v>
      </c>
      <c r="G9187" s="31">
        <v>43023</v>
      </c>
      <c r="H9187" s="31">
        <v>43388</v>
      </c>
      <c r="I9187" s="31">
        <v>43035</v>
      </c>
      <c r="J9187" s="22" t="s">
        <v>73</v>
      </c>
      <c r="K9187" s="32" t="s">
        <v>74</v>
      </c>
      <c r="L9187" s="32" t="s">
        <v>22123</v>
      </c>
      <c r="N9187" s="24">
        <v>811.95</v>
      </c>
      <c r="O9187" s="24">
        <v>0</v>
      </c>
      <c r="P9187" s="32" t="s">
        <v>8186</v>
      </c>
      <c r="Q9187" s="43" t="s">
        <v>8187</v>
      </c>
      <c r="R9187" s="43" t="s">
        <v>78</v>
      </c>
      <c r="S9187" s="47">
        <v>5</v>
      </c>
    </row>
    <row r="9188" spans="1:19" ht="12.75">
      <c r="A9188" s="22" t="s">
        <v>60</v>
      </c>
      <c r="B9188" s="22" t="s">
        <v>22099</v>
      </c>
      <c r="C9188" s="22" t="s">
        <v>69</v>
      </c>
      <c r="D9188" s="22" t="s">
        <v>61</v>
      </c>
      <c r="E9188" s="22" t="s">
        <v>22124</v>
      </c>
      <c r="F9188" s="31">
        <v>43005.603645833333</v>
      </c>
      <c r="G9188" s="31">
        <v>43038</v>
      </c>
      <c r="H9188" s="31">
        <v>43189</v>
      </c>
      <c r="I9188" s="31">
        <v>43065</v>
      </c>
      <c r="J9188" s="22" t="s">
        <v>197</v>
      </c>
      <c r="K9188" s="32" t="s">
        <v>81</v>
      </c>
      <c r="L9188" s="32" t="s">
        <v>22125</v>
      </c>
      <c r="N9188" s="24">
        <v>3026.76</v>
      </c>
      <c r="O9188" s="24">
        <v>3026.76</v>
      </c>
      <c r="P9188" s="32" t="s">
        <v>3725</v>
      </c>
      <c r="Q9188" s="43" t="s">
        <v>3726</v>
      </c>
      <c r="R9188" s="43" t="s">
        <v>140</v>
      </c>
      <c r="S9188" s="47">
        <v>1</v>
      </c>
    </row>
    <row r="9189" spans="1:19" ht="12.75">
      <c r="A9189" s="22" t="s">
        <v>60</v>
      </c>
      <c r="B9189" s="22" t="s">
        <v>22126</v>
      </c>
      <c r="C9189" s="22" t="s">
        <v>69</v>
      </c>
      <c r="D9189" s="22" t="s">
        <v>61</v>
      </c>
      <c r="E9189" s="22" t="s">
        <v>22127</v>
      </c>
      <c r="F9189" s="31">
        <v>42997.537662037037</v>
      </c>
      <c r="G9189" s="31">
        <v>42997</v>
      </c>
      <c r="H9189" s="31">
        <v>43373</v>
      </c>
      <c r="I9189" s="31">
        <v>43027</v>
      </c>
      <c r="J9189" s="22" t="s">
        <v>73</v>
      </c>
      <c r="K9189" s="32" t="s">
        <v>74</v>
      </c>
      <c r="L9189" s="32" t="s">
        <v>22128</v>
      </c>
      <c r="N9189" s="24">
        <v>4215.05</v>
      </c>
      <c r="O9189" s="24">
        <v>0</v>
      </c>
      <c r="P9189" s="32" t="s">
        <v>422</v>
      </c>
      <c r="Q9189" s="43" t="s">
        <v>423</v>
      </c>
      <c r="R9189" s="43" t="s">
        <v>78</v>
      </c>
      <c r="S9189" s="47">
        <v>5</v>
      </c>
    </row>
    <row r="9190" spans="1:19" ht="12.75">
      <c r="A9190" s="22" t="s">
        <v>60</v>
      </c>
      <c r="B9190" s="22" t="s">
        <v>22129</v>
      </c>
      <c r="C9190" s="22" t="s">
        <v>69</v>
      </c>
      <c r="D9190" s="22" t="s">
        <v>61</v>
      </c>
      <c r="E9190" s="22" t="s">
        <v>22130</v>
      </c>
      <c r="F9190" s="31">
        <v>42990.650150462963</v>
      </c>
      <c r="G9190" s="31">
        <v>43008</v>
      </c>
      <c r="H9190" s="31">
        <v>43373</v>
      </c>
      <c r="I9190" s="31">
        <v>43020</v>
      </c>
      <c r="J9190" s="22" t="s">
        <v>73</v>
      </c>
      <c r="K9190" s="32" t="s">
        <v>74</v>
      </c>
      <c r="L9190" s="32" t="s">
        <v>22131</v>
      </c>
      <c r="N9190" s="24">
        <v>0</v>
      </c>
      <c r="O9190" s="24">
        <v>0</v>
      </c>
      <c r="P9190" s="32" t="s">
        <v>726</v>
      </c>
      <c r="Q9190" s="43" t="s">
        <v>727</v>
      </c>
      <c r="R9190" s="43" t="s">
        <v>78</v>
      </c>
      <c r="S9190" s="47">
        <v>1</v>
      </c>
    </row>
    <row r="9191" spans="1:19" ht="12.75">
      <c r="A9191" s="22" t="s">
        <v>60</v>
      </c>
      <c r="B9191" s="22" t="s">
        <v>22052</v>
      </c>
      <c r="C9191" s="22" t="s">
        <v>69</v>
      </c>
      <c r="D9191" s="22" t="s">
        <v>61</v>
      </c>
      <c r="E9191" s="22" t="s">
        <v>22132</v>
      </c>
      <c r="F9191" s="31">
        <v>42982.586898148147</v>
      </c>
      <c r="G9191" s="31">
        <v>42982</v>
      </c>
      <c r="H9191" s="31">
        <v>43343</v>
      </c>
      <c r="I9191" s="31">
        <v>43012</v>
      </c>
      <c r="J9191" s="22" t="s">
        <v>73</v>
      </c>
      <c r="K9191" s="32" t="s">
        <v>109</v>
      </c>
      <c r="L9191" s="32" t="s">
        <v>22133</v>
      </c>
      <c r="N9191" s="24">
        <v>1022.855</v>
      </c>
      <c r="O9191" s="24">
        <v>1110.6700000000001</v>
      </c>
      <c r="P9191" s="32" t="s">
        <v>22134</v>
      </c>
      <c r="Q9191" s="43" t="s">
        <v>22135</v>
      </c>
      <c r="R9191" s="43" t="s">
        <v>78</v>
      </c>
      <c r="S9191" s="47">
        <v>5</v>
      </c>
    </row>
    <row r="9192" spans="1:19" ht="12.75">
      <c r="A9192" s="22" t="s">
        <v>60</v>
      </c>
      <c r="B9192" s="22" t="s">
        <v>22072</v>
      </c>
      <c r="C9192" s="22" t="s">
        <v>69</v>
      </c>
      <c r="D9192" s="22" t="s">
        <v>61</v>
      </c>
      <c r="E9192" s="22" t="s">
        <v>22136</v>
      </c>
      <c r="F9192" s="31">
        <v>43003.084687499999</v>
      </c>
      <c r="G9192" s="31">
        <v>43038</v>
      </c>
      <c r="H9192" s="31">
        <v>43403</v>
      </c>
      <c r="I9192" s="31">
        <v>43063.084687499999</v>
      </c>
      <c r="J9192" s="22" t="s">
        <v>197</v>
      </c>
      <c r="K9192" s="32" t="s">
        <v>94</v>
      </c>
      <c r="L9192" s="32" t="s">
        <v>22137</v>
      </c>
      <c r="M9192" s="32" t="s">
        <v>22138</v>
      </c>
      <c r="N9192" s="24">
        <v>403.63</v>
      </c>
      <c r="O9192" s="24">
        <v>403.63</v>
      </c>
      <c r="P9192" s="32" t="s">
        <v>1027</v>
      </c>
      <c r="Q9192" s="43" t="s">
        <v>1028</v>
      </c>
      <c r="R9192" s="43" t="s">
        <v>78</v>
      </c>
      <c r="S9192" s="47">
        <v>1</v>
      </c>
    </row>
    <row r="9193" spans="1:19" ht="12.75">
      <c r="A9193" s="22" t="s">
        <v>60</v>
      </c>
      <c r="B9193" s="22" t="s">
        <v>22075</v>
      </c>
      <c r="C9193" s="22" t="s">
        <v>69</v>
      </c>
      <c r="D9193" s="22" t="s">
        <v>61</v>
      </c>
      <c r="E9193" s="22" t="s">
        <v>22139</v>
      </c>
      <c r="F9193" s="31">
        <v>42998.781851851847</v>
      </c>
      <c r="G9193" s="31">
        <v>42998</v>
      </c>
      <c r="H9193" s="31">
        <v>43363</v>
      </c>
      <c r="I9193" s="31">
        <v>43028</v>
      </c>
      <c r="J9193" s="22" t="s">
        <v>73</v>
      </c>
      <c r="K9193" s="32" t="s">
        <v>74</v>
      </c>
      <c r="L9193" s="32" t="s">
        <v>22140</v>
      </c>
      <c r="N9193" s="24">
        <v>0</v>
      </c>
      <c r="O9193" s="24">
        <v>0</v>
      </c>
      <c r="P9193" s="32" t="s">
        <v>19730</v>
      </c>
      <c r="Q9193" s="43" t="s">
        <v>19731</v>
      </c>
      <c r="R9193" s="43" t="s">
        <v>78</v>
      </c>
      <c r="S9193" s="47">
        <v>6</v>
      </c>
    </row>
    <row r="9194" spans="1:19" ht="12.75">
      <c r="A9194" s="22" t="s">
        <v>60</v>
      </c>
      <c r="B9194" s="22" t="s">
        <v>22069</v>
      </c>
      <c r="C9194" s="22" t="s">
        <v>69</v>
      </c>
      <c r="D9194" s="22" t="s">
        <v>61</v>
      </c>
      <c r="E9194" s="22" t="s">
        <v>22141</v>
      </c>
      <c r="F9194" s="31">
        <v>42983.501493055555</v>
      </c>
      <c r="G9194" s="31">
        <v>42983</v>
      </c>
      <c r="H9194" s="31">
        <v>43348</v>
      </c>
      <c r="I9194" s="31">
        <v>43013</v>
      </c>
      <c r="J9194" s="22" t="s">
        <v>73</v>
      </c>
      <c r="K9194" s="32" t="s">
        <v>94</v>
      </c>
      <c r="L9194" s="32" t="s">
        <v>22142</v>
      </c>
      <c r="M9194" s="32" t="s">
        <v>22143</v>
      </c>
      <c r="N9194" s="24">
        <v>5603.6899999999996</v>
      </c>
      <c r="O9194" s="24">
        <v>4186.5200000000004</v>
      </c>
      <c r="P9194" s="32" t="s">
        <v>224</v>
      </c>
      <c r="Q9194" s="43" t="s">
        <v>225</v>
      </c>
      <c r="R9194" s="43" t="s">
        <v>78</v>
      </c>
      <c r="S9194" s="47">
        <v>5</v>
      </c>
    </row>
    <row r="9195" spans="1:19" ht="12.75">
      <c r="A9195" s="22" t="s">
        <v>60</v>
      </c>
      <c r="B9195" s="22" t="s">
        <v>22052</v>
      </c>
      <c r="C9195" s="22" t="s">
        <v>69</v>
      </c>
      <c r="D9195" s="22" t="s">
        <v>61</v>
      </c>
      <c r="E9195" s="22" t="s">
        <v>22144</v>
      </c>
      <c r="F9195" s="31">
        <v>43004.774641203701</v>
      </c>
      <c r="G9195" s="31">
        <v>43004</v>
      </c>
      <c r="H9195" s="31">
        <v>43373</v>
      </c>
      <c r="I9195" s="31">
        <v>43034</v>
      </c>
      <c r="J9195" s="22" t="s">
        <v>73</v>
      </c>
      <c r="K9195" s="32" t="s">
        <v>74</v>
      </c>
      <c r="L9195" s="32" t="s">
        <v>22145</v>
      </c>
      <c r="N9195" s="24">
        <v>0</v>
      </c>
      <c r="O9195" s="24">
        <v>0</v>
      </c>
      <c r="P9195" s="32" t="s">
        <v>2442</v>
      </c>
      <c r="Q9195" s="43" t="s">
        <v>2443</v>
      </c>
      <c r="R9195" s="43" t="s">
        <v>78</v>
      </c>
      <c r="S9195" s="47">
        <v>5</v>
      </c>
    </row>
    <row r="9196" spans="1:19" ht="12.75">
      <c r="A9196" s="22" t="s">
        <v>60</v>
      </c>
      <c r="B9196" s="22" t="s">
        <v>22094</v>
      </c>
      <c r="C9196" s="22" t="s">
        <v>69</v>
      </c>
      <c r="D9196" s="22" t="s">
        <v>61</v>
      </c>
      <c r="E9196" s="22" t="s">
        <v>22146</v>
      </c>
      <c r="F9196" s="31">
        <v>42997.613912037035</v>
      </c>
      <c r="G9196" s="31">
        <v>43039</v>
      </c>
      <c r="H9196" s="31">
        <v>43404</v>
      </c>
      <c r="I9196" s="31">
        <v>43027.612488425926</v>
      </c>
      <c r="J9196" s="22" t="s">
        <v>73</v>
      </c>
      <c r="K9196" s="32" t="s">
        <v>74</v>
      </c>
      <c r="L9196" s="32" t="s">
        <v>22147</v>
      </c>
      <c r="N9196" s="24">
        <v>1370.9965999999999</v>
      </c>
      <c r="O9196" s="24">
        <v>0</v>
      </c>
      <c r="P9196" s="32" t="s">
        <v>732</v>
      </c>
      <c r="Q9196" s="43" t="s">
        <v>733</v>
      </c>
      <c r="R9196" s="43" t="s">
        <v>78</v>
      </c>
      <c r="S9196" s="47">
        <v>6</v>
      </c>
    </row>
    <row r="9197" spans="1:19" ht="12.75">
      <c r="A9197" s="22" t="s">
        <v>60</v>
      </c>
      <c r="B9197" s="22" t="s">
        <v>22148</v>
      </c>
      <c r="C9197" s="22" t="s">
        <v>69</v>
      </c>
      <c r="D9197" s="22" t="s">
        <v>61</v>
      </c>
      <c r="E9197" s="22" t="s">
        <v>22149</v>
      </c>
      <c r="F9197" s="31">
        <v>42996.816712962958</v>
      </c>
      <c r="G9197" s="31">
        <v>43008</v>
      </c>
      <c r="H9197" s="31">
        <v>43373</v>
      </c>
      <c r="I9197" s="31">
        <v>43026</v>
      </c>
      <c r="J9197" s="22" t="s">
        <v>73</v>
      </c>
      <c r="K9197" s="32" t="s">
        <v>74</v>
      </c>
      <c r="L9197" s="32" t="s">
        <v>22150</v>
      </c>
      <c r="N9197" s="24">
        <v>624.81500000000005</v>
      </c>
      <c r="O9197" s="24">
        <v>0</v>
      </c>
      <c r="P9197" s="32" t="s">
        <v>629</v>
      </c>
      <c r="Q9197" s="43" t="s">
        <v>630</v>
      </c>
      <c r="R9197" s="43" t="s">
        <v>78</v>
      </c>
      <c r="S9197" s="47">
        <v>5</v>
      </c>
    </row>
    <row r="9198" spans="1:19" ht="12.75">
      <c r="A9198" s="22" t="s">
        <v>60</v>
      </c>
      <c r="B9198" s="22" t="s">
        <v>22052</v>
      </c>
      <c r="C9198" s="22" t="s">
        <v>69</v>
      </c>
      <c r="D9198" s="22" t="s">
        <v>61</v>
      </c>
      <c r="E9198" s="22" t="s">
        <v>22151</v>
      </c>
      <c r="F9198" s="31">
        <v>42989.591863425921</v>
      </c>
      <c r="G9198" s="31">
        <v>43001</v>
      </c>
      <c r="H9198" s="31">
        <v>43373</v>
      </c>
      <c r="I9198" s="31">
        <v>43019</v>
      </c>
      <c r="J9198" s="22" t="s">
        <v>73</v>
      </c>
      <c r="K9198" s="32" t="s">
        <v>74</v>
      </c>
      <c r="L9198" s="32" t="s">
        <v>22152</v>
      </c>
      <c r="N9198" s="24">
        <v>2500.5300000000002</v>
      </c>
      <c r="O9198" s="24">
        <v>0</v>
      </c>
      <c r="P9198" s="32" t="s">
        <v>5780</v>
      </c>
      <c r="Q9198" s="43" t="s">
        <v>5781</v>
      </c>
      <c r="R9198" s="43" t="s">
        <v>78</v>
      </c>
      <c r="S9198" s="47">
        <v>5</v>
      </c>
    </row>
    <row r="9199" spans="1:19" ht="12.75">
      <c r="A9199" s="22" t="s">
        <v>60</v>
      </c>
      <c r="B9199" s="22" t="s">
        <v>22099</v>
      </c>
      <c r="C9199" s="22" t="s">
        <v>69</v>
      </c>
      <c r="D9199" s="22" t="s">
        <v>61</v>
      </c>
      <c r="E9199" s="22" t="s">
        <v>22153</v>
      </c>
      <c r="F9199" s="31">
        <v>43006.664004629631</v>
      </c>
      <c r="G9199" s="31">
        <v>43007</v>
      </c>
      <c r="H9199" s="31">
        <v>43372</v>
      </c>
      <c r="I9199" s="31">
        <v>43036</v>
      </c>
      <c r="J9199" s="22" t="s">
        <v>73</v>
      </c>
      <c r="K9199" s="32" t="s">
        <v>109</v>
      </c>
      <c r="L9199" s="32" t="s">
        <v>22154</v>
      </c>
      <c r="N9199" s="24">
        <v>906.61659999999995</v>
      </c>
      <c r="O9199" s="24">
        <v>925.81</v>
      </c>
      <c r="P9199" s="32" t="s">
        <v>433</v>
      </c>
      <c r="Q9199" s="43" t="s">
        <v>434</v>
      </c>
      <c r="R9199" s="43" t="s">
        <v>78</v>
      </c>
      <c r="S9199" s="47">
        <v>5</v>
      </c>
    </row>
    <row r="9200" spans="1:19" ht="12.75">
      <c r="A9200" s="22" t="s">
        <v>60</v>
      </c>
      <c r="B9200" s="22" t="s">
        <v>22155</v>
      </c>
      <c r="C9200" s="22" t="s">
        <v>69</v>
      </c>
      <c r="D9200" s="22" t="s">
        <v>61</v>
      </c>
      <c r="E9200" s="22" t="s">
        <v>22156</v>
      </c>
      <c r="F9200" s="31">
        <v>43004.086504629631</v>
      </c>
      <c r="G9200" s="31">
        <v>43039</v>
      </c>
      <c r="H9200" s="31">
        <v>43404</v>
      </c>
      <c r="I9200" s="31">
        <v>43064.086504629631</v>
      </c>
      <c r="J9200" s="22" t="s">
        <v>197</v>
      </c>
      <c r="K9200" s="32" t="s">
        <v>81</v>
      </c>
      <c r="L9200" s="32" t="s">
        <v>22157</v>
      </c>
      <c r="N9200" s="24">
        <v>1407.91</v>
      </c>
      <c r="O9200" s="24">
        <v>1407.91</v>
      </c>
      <c r="P9200" s="32" t="s">
        <v>91</v>
      </c>
      <c r="Q9200" s="43" t="s">
        <v>92</v>
      </c>
      <c r="R9200" s="43" t="s">
        <v>78</v>
      </c>
      <c r="S9200" s="47">
        <v>1</v>
      </c>
    </row>
    <row r="9201" spans="1:19" ht="12.75">
      <c r="A9201" s="22" t="s">
        <v>60</v>
      </c>
      <c r="B9201" s="22" t="s">
        <v>22158</v>
      </c>
      <c r="C9201" s="22" t="s">
        <v>69</v>
      </c>
      <c r="D9201" s="22" t="s">
        <v>61</v>
      </c>
      <c r="E9201" s="22" t="s">
        <v>22159</v>
      </c>
      <c r="F9201" s="31">
        <v>42997.509953703702</v>
      </c>
      <c r="G9201" s="31">
        <v>43008</v>
      </c>
      <c r="H9201" s="31">
        <v>43373</v>
      </c>
      <c r="I9201" s="31">
        <v>43027</v>
      </c>
      <c r="J9201" s="22" t="s">
        <v>73</v>
      </c>
      <c r="K9201" s="32" t="s">
        <v>74</v>
      </c>
      <c r="L9201" s="32" t="s">
        <v>22160</v>
      </c>
      <c r="N9201" s="24">
        <v>531.78</v>
      </c>
      <c r="O9201" s="24">
        <v>0</v>
      </c>
      <c r="P9201" s="32" t="s">
        <v>1229</v>
      </c>
      <c r="Q9201" s="43" t="s">
        <v>1230</v>
      </c>
      <c r="R9201" s="43" t="s">
        <v>78</v>
      </c>
      <c r="S9201" s="47">
        <v>5</v>
      </c>
    </row>
    <row r="9202" spans="1:19" ht="12.75">
      <c r="A9202" s="22" t="s">
        <v>60</v>
      </c>
      <c r="B9202" s="22" t="s">
        <v>22148</v>
      </c>
      <c r="C9202" s="22" t="s">
        <v>69</v>
      </c>
      <c r="D9202" s="22" t="s">
        <v>61</v>
      </c>
      <c r="E9202" s="22" t="s">
        <v>22161</v>
      </c>
      <c r="F9202" s="31">
        <v>42999.762557870366</v>
      </c>
      <c r="G9202" s="31">
        <v>43008</v>
      </c>
      <c r="H9202" s="31">
        <v>43373</v>
      </c>
      <c r="I9202" s="31">
        <v>43029</v>
      </c>
      <c r="J9202" s="22" t="s">
        <v>73</v>
      </c>
      <c r="K9202" s="32" t="s">
        <v>74</v>
      </c>
      <c r="L9202" s="32" t="s">
        <v>22162</v>
      </c>
      <c r="N9202" s="24">
        <v>5524.29</v>
      </c>
      <c r="O9202" s="24">
        <v>0</v>
      </c>
      <c r="P9202" s="32" t="s">
        <v>908</v>
      </c>
      <c r="Q9202" s="43" t="s">
        <v>909</v>
      </c>
      <c r="R9202" s="43" t="s">
        <v>78</v>
      </c>
      <c r="S9202" s="47">
        <v>4</v>
      </c>
    </row>
    <row r="9203" spans="1:19" ht="12.75">
      <c r="A9203" s="22" t="s">
        <v>60</v>
      </c>
      <c r="B9203" s="22" t="s">
        <v>22094</v>
      </c>
      <c r="C9203" s="22" t="s">
        <v>69</v>
      </c>
      <c r="D9203" s="22" t="s">
        <v>61</v>
      </c>
      <c r="E9203" s="22" t="s">
        <v>22163</v>
      </c>
      <c r="F9203" s="31">
        <v>42982.578287037039</v>
      </c>
      <c r="G9203" s="31">
        <v>42989</v>
      </c>
      <c r="H9203" s="31">
        <v>43354</v>
      </c>
      <c r="I9203" s="31">
        <v>43012.576736111107</v>
      </c>
      <c r="J9203" s="22" t="s">
        <v>73</v>
      </c>
      <c r="K9203" s="32" t="s">
        <v>74</v>
      </c>
      <c r="L9203" s="32" t="s">
        <v>22164</v>
      </c>
      <c r="N9203" s="24">
        <v>395.18</v>
      </c>
      <c r="O9203" s="24">
        <v>0</v>
      </c>
      <c r="P9203" s="32" t="s">
        <v>7438</v>
      </c>
      <c r="Q9203" s="43" t="s">
        <v>7439</v>
      </c>
      <c r="R9203" s="43" t="s">
        <v>78</v>
      </c>
      <c r="S9203" s="47">
        <v>5</v>
      </c>
    </row>
    <row r="9204" spans="1:19" ht="12.75">
      <c r="A9204" s="22" t="s">
        <v>60</v>
      </c>
      <c r="B9204" s="22" t="s">
        <v>22094</v>
      </c>
      <c r="C9204" s="22" t="s">
        <v>69</v>
      </c>
      <c r="D9204" s="22" t="s">
        <v>61</v>
      </c>
      <c r="E9204" s="22" t="s">
        <v>22165</v>
      </c>
      <c r="F9204" s="31">
        <v>42984.517789351848</v>
      </c>
      <c r="G9204" s="31">
        <v>42984</v>
      </c>
      <c r="H9204" s="31">
        <v>43349</v>
      </c>
      <c r="I9204" s="31">
        <v>43014.512870370367</v>
      </c>
      <c r="J9204" s="22" t="s">
        <v>73</v>
      </c>
      <c r="K9204" s="32" t="s">
        <v>109</v>
      </c>
      <c r="L9204" s="32" t="s">
        <v>22166</v>
      </c>
      <c r="N9204" s="24">
        <v>0</v>
      </c>
      <c r="O9204" s="24">
        <v>0</v>
      </c>
      <c r="P9204" s="32" t="s">
        <v>1105</v>
      </c>
      <c r="Q9204" s="43" t="s">
        <v>1106</v>
      </c>
      <c r="R9204" s="43" t="s">
        <v>140</v>
      </c>
      <c r="S9204" s="47">
        <v>3</v>
      </c>
    </row>
    <row r="9205" spans="1:19" ht="12.75">
      <c r="A9205" s="22" t="s">
        <v>60</v>
      </c>
      <c r="B9205" s="22" t="s">
        <v>22167</v>
      </c>
      <c r="C9205" s="22" t="s">
        <v>69</v>
      </c>
      <c r="D9205" s="22" t="s">
        <v>61</v>
      </c>
      <c r="E9205" s="22" t="s">
        <v>22168</v>
      </c>
      <c r="F9205" s="31">
        <v>42997.582569444443</v>
      </c>
      <c r="G9205" s="31">
        <v>42998</v>
      </c>
      <c r="H9205" s="31">
        <v>43343</v>
      </c>
      <c r="I9205" s="31">
        <v>43027</v>
      </c>
      <c r="J9205" s="22" t="s">
        <v>73</v>
      </c>
      <c r="K9205" s="32" t="s">
        <v>74</v>
      </c>
      <c r="L9205" s="32" t="s">
        <v>22169</v>
      </c>
      <c r="N9205" s="24">
        <v>332.4966</v>
      </c>
      <c r="O9205" s="24">
        <v>0</v>
      </c>
      <c r="P9205" s="32" t="s">
        <v>2772</v>
      </c>
      <c r="Q9205" s="43" t="s">
        <v>2773</v>
      </c>
      <c r="R9205" s="43" t="s">
        <v>78</v>
      </c>
      <c r="S9205" s="47">
        <v>5</v>
      </c>
    </row>
    <row r="9206" spans="1:19" ht="12.75">
      <c r="A9206" s="22" t="s">
        <v>60</v>
      </c>
      <c r="B9206" s="22" t="s">
        <v>22052</v>
      </c>
      <c r="C9206" s="22" t="s">
        <v>69</v>
      </c>
      <c r="D9206" s="22" t="s">
        <v>61</v>
      </c>
      <c r="E9206" s="22" t="s">
        <v>22170</v>
      </c>
      <c r="F9206" s="31">
        <v>42998.738888888889</v>
      </c>
      <c r="G9206" s="31">
        <v>43023</v>
      </c>
      <c r="H9206" s="31">
        <v>43388</v>
      </c>
      <c r="I9206" s="31">
        <v>43028</v>
      </c>
      <c r="J9206" s="22" t="s">
        <v>73</v>
      </c>
      <c r="K9206" s="32" t="s">
        <v>74</v>
      </c>
      <c r="L9206" s="32" t="s">
        <v>22171</v>
      </c>
      <c r="N9206" s="24">
        <v>0</v>
      </c>
      <c r="O9206" s="24">
        <v>0</v>
      </c>
      <c r="P9206" s="32" t="s">
        <v>3992</v>
      </c>
      <c r="Q9206" s="43" t="s">
        <v>3993</v>
      </c>
      <c r="R9206" s="43" t="s">
        <v>78</v>
      </c>
      <c r="S9206" s="47">
        <v>5</v>
      </c>
    </row>
    <row r="9207" spans="1:19" ht="12.75">
      <c r="A9207" s="22" t="s">
        <v>60</v>
      </c>
      <c r="B9207" s="22" t="s">
        <v>22075</v>
      </c>
      <c r="C9207" s="22" t="s">
        <v>69</v>
      </c>
      <c r="D9207" s="22" t="s">
        <v>61</v>
      </c>
      <c r="E9207" s="22" t="s">
        <v>22172</v>
      </c>
      <c r="F9207" s="31">
        <v>42985.752800925926</v>
      </c>
      <c r="G9207" s="31">
        <v>43008</v>
      </c>
      <c r="H9207" s="31">
        <v>43373</v>
      </c>
      <c r="I9207" s="31">
        <v>43015</v>
      </c>
      <c r="J9207" s="22" t="s">
        <v>73</v>
      </c>
      <c r="K9207" s="32" t="s">
        <v>74</v>
      </c>
      <c r="L9207" s="32" t="s">
        <v>22173</v>
      </c>
      <c r="N9207" s="24">
        <v>0</v>
      </c>
      <c r="O9207" s="24">
        <v>0</v>
      </c>
      <c r="P9207" s="32" t="s">
        <v>7486</v>
      </c>
      <c r="Q9207" s="43" t="s">
        <v>7487</v>
      </c>
      <c r="R9207" s="43" t="s">
        <v>78</v>
      </c>
      <c r="S9207" s="47">
        <v>4</v>
      </c>
    </row>
    <row r="9208" spans="1:19" ht="12.75">
      <c r="A9208" s="22" t="s">
        <v>60</v>
      </c>
      <c r="B9208" s="22" t="s">
        <v>22075</v>
      </c>
      <c r="C9208" s="22" t="s">
        <v>69</v>
      </c>
      <c r="D9208" s="22" t="s">
        <v>61</v>
      </c>
      <c r="E9208" s="22" t="s">
        <v>22174</v>
      </c>
      <c r="F9208" s="31">
        <v>43006.587199074071</v>
      </c>
      <c r="G9208" s="31">
        <v>43008</v>
      </c>
      <c r="H9208" s="31">
        <v>43373</v>
      </c>
      <c r="I9208" s="31">
        <v>43036</v>
      </c>
      <c r="J9208" s="22" t="s">
        <v>73</v>
      </c>
      <c r="K9208" s="32" t="s">
        <v>109</v>
      </c>
      <c r="L9208" s="32" t="s">
        <v>22175</v>
      </c>
      <c r="N9208" s="24">
        <v>1749.76</v>
      </c>
      <c r="O9208" s="24">
        <v>1724.46</v>
      </c>
      <c r="P9208" s="32" t="s">
        <v>16501</v>
      </c>
      <c r="Q9208" s="43" t="s">
        <v>16502</v>
      </c>
      <c r="R9208" s="43" t="s">
        <v>78</v>
      </c>
      <c r="S9208" s="47">
        <v>4</v>
      </c>
    </row>
    <row r="9209" spans="1:19" ht="12.75">
      <c r="A9209" s="22" t="s">
        <v>60</v>
      </c>
      <c r="B9209" s="22" t="s">
        <v>22075</v>
      </c>
      <c r="C9209" s="22" t="s">
        <v>69</v>
      </c>
      <c r="D9209" s="22" t="s">
        <v>61</v>
      </c>
      <c r="E9209" s="22" t="s">
        <v>22176</v>
      </c>
      <c r="F9209" s="31">
        <v>43007.545034722221</v>
      </c>
      <c r="G9209" s="31">
        <v>43008</v>
      </c>
      <c r="H9209" s="31">
        <v>43373</v>
      </c>
      <c r="I9209" s="31">
        <v>43037</v>
      </c>
      <c r="J9209" s="22" t="s">
        <v>73</v>
      </c>
      <c r="K9209" s="32" t="s">
        <v>109</v>
      </c>
      <c r="L9209" s="32" t="s">
        <v>22177</v>
      </c>
      <c r="N9209" s="24">
        <v>498.416</v>
      </c>
      <c r="O9209" s="24">
        <v>435.88</v>
      </c>
      <c r="P9209" s="32" t="s">
        <v>638</v>
      </c>
      <c r="Q9209" s="43" t="s">
        <v>639</v>
      </c>
      <c r="R9209" s="43" t="s">
        <v>78</v>
      </c>
      <c r="S9209" s="47">
        <v>5</v>
      </c>
    </row>
    <row r="9210" spans="1:19" ht="12.75">
      <c r="A9210" s="22" t="s">
        <v>60</v>
      </c>
      <c r="B9210" s="22" t="s">
        <v>22059</v>
      </c>
      <c r="C9210" s="22" t="s">
        <v>69</v>
      </c>
      <c r="D9210" s="22" t="s">
        <v>61</v>
      </c>
      <c r="E9210" s="22" t="s">
        <v>22178</v>
      </c>
      <c r="F9210" s="31">
        <v>42993.557222222218</v>
      </c>
      <c r="G9210" s="31">
        <v>43008</v>
      </c>
      <c r="H9210" s="31">
        <v>43373</v>
      </c>
      <c r="I9210" s="31">
        <v>43023</v>
      </c>
      <c r="J9210" s="22" t="s">
        <v>73</v>
      </c>
      <c r="K9210" s="32" t="s">
        <v>109</v>
      </c>
      <c r="L9210" s="32" t="s">
        <v>22179</v>
      </c>
      <c r="N9210" s="24">
        <v>2249.125</v>
      </c>
      <c r="O9210" s="24">
        <v>2152.0300000000002</v>
      </c>
      <c r="P9210" s="32" t="s">
        <v>701</v>
      </c>
      <c r="Q9210" s="43" t="s">
        <v>702</v>
      </c>
      <c r="R9210" s="43" t="s">
        <v>78</v>
      </c>
      <c r="S9210" s="47">
        <v>4</v>
      </c>
    </row>
    <row r="9211" spans="1:19" ht="12.75">
      <c r="A9211" s="22" t="s">
        <v>60</v>
      </c>
      <c r="B9211" s="22" t="s">
        <v>22066</v>
      </c>
      <c r="C9211" s="22" t="s">
        <v>69</v>
      </c>
      <c r="D9211" s="22" t="s">
        <v>61</v>
      </c>
      <c r="E9211" s="22" t="s">
        <v>22180</v>
      </c>
      <c r="F9211" s="31">
        <v>42985.7180787037</v>
      </c>
      <c r="G9211" s="31">
        <v>42985</v>
      </c>
      <c r="H9211" s="31">
        <v>43350</v>
      </c>
      <c r="I9211" s="31">
        <v>43015</v>
      </c>
      <c r="J9211" s="22" t="s">
        <v>73</v>
      </c>
      <c r="K9211" s="32" t="s">
        <v>94</v>
      </c>
      <c r="L9211" s="32" t="s">
        <v>22181</v>
      </c>
      <c r="M9211" s="32" t="s">
        <v>22182</v>
      </c>
      <c r="N9211" s="24">
        <v>2628.05</v>
      </c>
      <c r="O9211" s="24">
        <v>2550.375</v>
      </c>
      <c r="P9211" s="32" t="s">
        <v>526</v>
      </c>
      <c r="Q9211" s="43" t="s">
        <v>527</v>
      </c>
      <c r="R9211" s="43" t="s">
        <v>78</v>
      </c>
      <c r="S9211" s="47">
        <v>4</v>
      </c>
    </row>
    <row r="9212" spans="1:19" ht="12.75">
      <c r="A9212" s="22" t="s">
        <v>60</v>
      </c>
      <c r="B9212" s="22" t="s">
        <v>22069</v>
      </c>
      <c r="C9212" s="22" t="s">
        <v>69</v>
      </c>
      <c r="D9212" s="22" t="s">
        <v>61</v>
      </c>
      <c r="E9212" s="22" t="s">
        <v>22183</v>
      </c>
      <c r="F9212" s="31">
        <v>42996.635532407403</v>
      </c>
      <c r="G9212" s="31">
        <v>42916</v>
      </c>
      <c r="H9212" s="31">
        <v>43281</v>
      </c>
      <c r="I9212" s="31">
        <v>43026</v>
      </c>
      <c r="J9212" s="22" t="s">
        <v>244</v>
      </c>
      <c r="K9212" s="32" t="s">
        <v>94</v>
      </c>
      <c r="L9212" s="32" t="s">
        <v>22184</v>
      </c>
      <c r="M9212" s="32" t="s">
        <v>22185</v>
      </c>
      <c r="N9212" s="24">
        <v>-23.90</v>
      </c>
      <c r="O9212" s="24">
        <v>-23.90</v>
      </c>
      <c r="P9212" s="32" t="s">
        <v>22186</v>
      </c>
      <c r="Q9212" s="43" t="s">
        <v>22187</v>
      </c>
      <c r="R9212" s="43" t="s">
        <v>212</v>
      </c>
      <c r="S9212" s="47">
        <v>1</v>
      </c>
    </row>
    <row r="9213" spans="1:19" ht="12.75">
      <c r="A9213" s="22" t="s">
        <v>60</v>
      </c>
      <c r="B9213" s="22" t="s">
        <v>22059</v>
      </c>
      <c r="C9213" s="22" t="s">
        <v>69</v>
      </c>
      <c r="D9213" s="22" t="s">
        <v>61</v>
      </c>
      <c r="E9213" s="22" t="s">
        <v>22188</v>
      </c>
      <c r="F9213" s="31">
        <v>42983.488460648143</v>
      </c>
      <c r="G9213" s="31">
        <v>42984</v>
      </c>
      <c r="H9213" s="31">
        <v>43349</v>
      </c>
      <c r="I9213" s="31">
        <v>43013</v>
      </c>
      <c r="J9213" s="22" t="s">
        <v>73</v>
      </c>
      <c r="K9213" s="32" t="s">
        <v>81</v>
      </c>
      <c r="L9213" s="32" t="s">
        <v>22189</v>
      </c>
      <c r="N9213" s="24">
        <v>620.77</v>
      </c>
      <c r="O9213" s="24">
        <v>604.48</v>
      </c>
      <c r="P9213" s="32" t="s">
        <v>426</v>
      </c>
      <c r="Q9213" s="43" t="s">
        <v>427</v>
      </c>
      <c r="R9213" s="43" t="s">
        <v>78</v>
      </c>
      <c r="S9213" s="47">
        <v>6</v>
      </c>
    </row>
    <row r="9214" spans="1:19" ht="12.75">
      <c r="A9214" s="22" t="s">
        <v>60</v>
      </c>
      <c r="B9214" s="22" t="s">
        <v>22094</v>
      </c>
      <c r="C9214" s="22" t="s">
        <v>69</v>
      </c>
      <c r="D9214" s="22" t="s">
        <v>61</v>
      </c>
      <c r="E9214" s="22" t="s">
        <v>22190</v>
      </c>
      <c r="F9214" s="31">
        <v>42991.520474537036</v>
      </c>
      <c r="G9214" s="31">
        <v>43008</v>
      </c>
      <c r="H9214" s="31">
        <v>43373</v>
      </c>
      <c r="I9214" s="31">
        <v>43021.510324074072</v>
      </c>
      <c r="J9214" s="22" t="s">
        <v>73</v>
      </c>
      <c r="K9214" s="32" t="s">
        <v>94</v>
      </c>
      <c r="L9214" s="32" t="s">
        <v>22191</v>
      </c>
      <c r="M9214" s="32" t="s">
        <v>22192</v>
      </c>
      <c r="N9214" s="24">
        <v>1883.7175</v>
      </c>
      <c r="O9214" s="24">
        <v>1269.8699999999999</v>
      </c>
      <c r="P9214" s="32" t="s">
        <v>3343</v>
      </c>
      <c r="Q9214" s="43" t="s">
        <v>3344</v>
      </c>
      <c r="R9214" s="43" t="s">
        <v>78</v>
      </c>
      <c r="S9214" s="47">
        <v>5</v>
      </c>
    </row>
    <row r="9215" spans="1:19" ht="12.75">
      <c r="A9215" s="22" t="s">
        <v>60</v>
      </c>
      <c r="B9215" s="22" t="s">
        <v>22155</v>
      </c>
      <c r="C9215" s="22" t="s">
        <v>69</v>
      </c>
      <c r="D9215" s="22" t="s">
        <v>61</v>
      </c>
      <c r="E9215" s="22" t="s">
        <v>22193</v>
      </c>
      <c r="F9215" s="31">
        <v>42999.591099537036</v>
      </c>
      <c r="G9215" s="31">
        <v>43039</v>
      </c>
      <c r="H9215" s="31">
        <v>43404</v>
      </c>
      <c r="I9215" s="31">
        <v>43029</v>
      </c>
      <c r="J9215" s="22" t="s">
        <v>73</v>
      </c>
      <c r="K9215" s="32" t="s">
        <v>94</v>
      </c>
      <c r="L9215" s="32" t="s">
        <v>22194</v>
      </c>
      <c r="M9215" s="32" t="s">
        <v>22195</v>
      </c>
      <c r="N9215" s="24">
        <v>690.9775</v>
      </c>
      <c r="O9215" s="24">
        <v>499.34</v>
      </c>
      <c r="P9215" s="32" t="s">
        <v>2003</v>
      </c>
      <c r="Q9215" s="43" t="s">
        <v>2004</v>
      </c>
      <c r="R9215" s="43" t="s">
        <v>78</v>
      </c>
      <c r="S9215" s="47">
        <v>4</v>
      </c>
    </row>
    <row r="9216" spans="1:19" ht="12.75">
      <c r="A9216" s="22" t="s">
        <v>60</v>
      </c>
      <c r="B9216" s="22" t="s">
        <v>22072</v>
      </c>
      <c r="C9216" s="22" t="s">
        <v>69</v>
      </c>
      <c r="D9216" s="22" t="s">
        <v>61</v>
      </c>
      <c r="E9216" s="22" t="s">
        <v>22196</v>
      </c>
      <c r="F9216" s="31">
        <v>42993.498599537037</v>
      </c>
      <c r="G9216" s="31">
        <v>42993</v>
      </c>
      <c r="H9216" s="31">
        <v>43349</v>
      </c>
      <c r="I9216" s="31">
        <v>43023</v>
      </c>
      <c r="J9216" s="22" t="s">
        <v>73</v>
      </c>
      <c r="K9216" s="32" t="s">
        <v>109</v>
      </c>
      <c r="L9216" s="32" t="s">
        <v>22197</v>
      </c>
      <c r="N9216" s="24">
        <v>1336.92</v>
      </c>
      <c r="O9216" s="24">
        <v>1525.38</v>
      </c>
      <c r="P9216" s="32" t="s">
        <v>22198</v>
      </c>
      <c r="Q9216" s="43" t="s">
        <v>22199</v>
      </c>
      <c r="R9216" s="43" t="s">
        <v>78</v>
      </c>
      <c r="S9216" s="47">
        <v>5</v>
      </c>
    </row>
    <row r="9217" spans="1:19" ht="12.75">
      <c r="A9217" s="22" t="s">
        <v>60</v>
      </c>
      <c r="B9217" s="22" t="s">
        <v>22200</v>
      </c>
      <c r="C9217" s="22" t="s">
        <v>69</v>
      </c>
      <c r="D9217" s="22" t="s">
        <v>61</v>
      </c>
      <c r="E9217" s="22" t="s">
        <v>22201</v>
      </c>
      <c r="F9217" s="31">
        <v>42997.452858796292</v>
      </c>
      <c r="G9217" s="31">
        <v>42997</v>
      </c>
      <c r="H9217" s="31">
        <v>43362</v>
      </c>
      <c r="I9217" s="31">
        <v>43027</v>
      </c>
      <c r="J9217" s="22" t="s">
        <v>73</v>
      </c>
      <c r="K9217" s="32" t="s">
        <v>74</v>
      </c>
      <c r="L9217" s="32" t="s">
        <v>22202</v>
      </c>
      <c r="N9217" s="24">
        <v>6018.0100000000002</v>
      </c>
      <c r="O9217" s="24">
        <v>0</v>
      </c>
      <c r="P9217" s="32" t="s">
        <v>91</v>
      </c>
      <c r="Q9217" s="43" t="s">
        <v>92</v>
      </c>
      <c r="R9217" s="43" t="s">
        <v>78</v>
      </c>
      <c r="S9217" s="47">
        <v>5</v>
      </c>
    </row>
    <row r="9218" spans="1:19" ht="12.75">
      <c r="A9218" s="22" t="s">
        <v>60</v>
      </c>
      <c r="B9218" s="22" t="s">
        <v>22066</v>
      </c>
      <c r="C9218" s="22" t="s">
        <v>69</v>
      </c>
      <c r="D9218" s="22" t="s">
        <v>61</v>
      </c>
      <c r="E9218" s="22" t="s">
        <v>22203</v>
      </c>
      <c r="F9218" s="31">
        <v>42993.67827546296</v>
      </c>
      <c r="G9218" s="31">
        <v>43022</v>
      </c>
      <c r="H9218" s="31">
        <v>43388</v>
      </c>
      <c r="I9218" s="31">
        <v>43023</v>
      </c>
      <c r="J9218" s="22" t="s">
        <v>73</v>
      </c>
      <c r="K9218" s="32" t="s">
        <v>74</v>
      </c>
      <c r="L9218" s="32" t="s">
        <v>22204</v>
      </c>
      <c r="N9218" s="24">
        <v>0</v>
      </c>
      <c r="O9218" s="24">
        <v>0</v>
      </c>
      <c r="P9218" s="32" t="s">
        <v>1169</v>
      </c>
      <c r="Q9218" s="43" t="s">
        <v>1170</v>
      </c>
      <c r="R9218" s="43" t="s">
        <v>78</v>
      </c>
      <c r="S9218" s="47">
        <v>5</v>
      </c>
    </row>
    <row r="9219" spans="1:19" ht="12.75">
      <c r="A9219" s="22" t="s">
        <v>60</v>
      </c>
      <c r="B9219" s="22" t="s">
        <v>22072</v>
      </c>
      <c r="C9219" s="22" t="s">
        <v>69</v>
      </c>
      <c r="D9219" s="22" t="s">
        <v>61</v>
      </c>
      <c r="E9219" s="22" t="s">
        <v>22205</v>
      </c>
      <c r="F9219" s="31">
        <v>42997.571134259255</v>
      </c>
      <c r="G9219" s="31">
        <v>43025</v>
      </c>
      <c r="H9219" s="31">
        <v>43390</v>
      </c>
      <c r="I9219" s="31">
        <v>43027</v>
      </c>
      <c r="J9219" s="22" t="s">
        <v>73</v>
      </c>
      <c r="K9219" s="32" t="s">
        <v>104</v>
      </c>
      <c r="L9219" s="32" t="s">
        <v>22206</v>
      </c>
      <c r="N9219" s="24">
        <v>0</v>
      </c>
      <c r="O9219" s="24">
        <v>0</v>
      </c>
      <c r="P9219" s="32" t="s">
        <v>22207</v>
      </c>
      <c r="Q9219" s="43" t="s">
        <v>22208</v>
      </c>
      <c r="R9219" s="43" t="s">
        <v>78</v>
      </c>
      <c r="S9219" s="47">
        <v>5</v>
      </c>
    </row>
    <row r="9220" spans="1:19" ht="12.75">
      <c r="A9220" s="22" t="s">
        <v>60</v>
      </c>
      <c r="B9220" s="22" t="s">
        <v>22052</v>
      </c>
      <c r="C9220" s="22" t="s">
        <v>69</v>
      </c>
      <c r="D9220" s="22" t="s">
        <v>61</v>
      </c>
      <c r="E9220" s="22" t="s">
        <v>22209</v>
      </c>
      <c r="F9220" s="31">
        <v>42990.492835648147</v>
      </c>
      <c r="G9220" s="31">
        <v>43009</v>
      </c>
      <c r="H9220" s="31">
        <v>43373</v>
      </c>
      <c r="I9220" s="31">
        <v>43020</v>
      </c>
      <c r="J9220" s="22" t="s">
        <v>73</v>
      </c>
      <c r="K9220" s="32" t="s">
        <v>104</v>
      </c>
      <c r="N9220" s="24">
        <v>2282.54</v>
      </c>
      <c r="O9220" s="24">
        <v>0</v>
      </c>
      <c r="P9220" s="32" t="s">
        <v>233</v>
      </c>
      <c r="Q9220" s="43" t="s">
        <v>234</v>
      </c>
      <c r="R9220" s="43" t="s">
        <v>78</v>
      </c>
      <c r="S9220" s="47">
        <v>5</v>
      </c>
    </row>
    <row r="9221" spans="1:19" ht="12.75">
      <c r="A9221" s="22" t="s">
        <v>60</v>
      </c>
      <c r="B9221" s="22" t="s">
        <v>22052</v>
      </c>
      <c r="C9221" s="22" t="s">
        <v>69</v>
      </c>
      <c r="D9221" s="22" t="s">
        <v>61</v>
      </c>
      <c r="E9221" s="22" t="s">
        <v>22210</v>
      </c>
      <c r="F9221" s="31">
        <v>43005.085277777776</v>
      </c>
      <c r="G9221" s="31">
        <v>43040</v>
      </c>
      <c r="H9221" s="31">
        <v>43405</v>
      </c>
      <c r="I9221" s="31">
        <v>43065.085277777776</v>
      </c>
      <c r="J9221" s="22" t="s">
        <v>197</v>
      </c>
      <c r="K9221" s="32" t="s">
        <v>81</v>
      </c>
      <c r="L9221" s="32" t="s">
        <v>22211</v>
      </c>
      <c r="N9221" s="24">
        <v>1293.8199999999999</v>
      </c>
      <c r="O9221" s="24">
        <v>1293.8199999999999</v>
      </c>
      <c r="P9221" s="32" t="s">
        <v>125</v>
      </c>
      <c r="Q9221" s="43" t="s">
        <v>126</v>
      </c>
      <c r="R9221" s="43" t="s">
        <v>78</v>
      </c>
      <c r="S9221" s="47">
        <v>1</v>
      </c>
    </row>
    <row r="9222" spans="1:19" ht="12.75">
      <c r="A9222" s="22" t="s">
        <v>60</v>
      </c>
      <c r="B9222" s="22" t="s">
        <v>22094</v>
      </c>
      <c r="C9222" s="22" t="s">
        <v>69</v>
      </c>
      <c r="D9222" s="22" t="s">
        <v>61</v>
      </c>
      <c r="E9222" s="22" t="s">
        <v>22212</v>
      </c>
      <c r="F9222" s="31">
        <v>42983.416458333333</v>
      </c>
      <c r="G9222" s="31">
        <v>43001</v>
      </c>
      <c r="H9222" s="31">
        <v>43366</v>
      </c>
      <c r="I9222" s="31">
        <v>43013.388981481483</v>
      </c>
      <c r="J9222" s="22" t="s">
        <v>73</v>
      </c>
      <c r="K9222" s="32" t="s">
        <v>81</v>
      </c>
      <c r="L9222" s="32" t="s">
        <v>22213</v>
      </c>
      <c r="N9222" s="24">
        <v>16446.16</v>
      </c>
      <c r="O9222" s="24">
        <v>11729.10</v>
      </c>
      <c r="P9222" s="32" t="s">
        <v>1207</v>
      </c>
      <c r="Q9222" s="43" t="s">
        <v>1208</v>
      </c>
      <c r="R9222" s="43" t="s">
        <v>140</v>
      </c>
      <c r="S9222" s="47">
        <v>5</v>
      </c>
    </row>
    <row r="9223" spans="1:19" ht="12.75">
      <c r="A9223" s="22" t="s">
        <v>60</v>
      </c>
      <c r="B9223" s="22" t="s">
        <v>22052</v>
      </c>
      <c r="C9223" s="22" t="s">
        <v>69</v>
      </c>
      <c r="D9223" s="22" t="s">
        <v>61</v>
      </c>
      <c r="E9223" s="22" t="s">
        <v>22214</v>
      </c>
      <c r="F9223" s="31">
        <v>43004.615682870368</v>
      </c>
      <c r="G9223" s="31">
        <v>43023</v>
      </c>
      <c r="H9223" s="31">
        <v>43388</v>
      </c>
      <c r="I9223" s="31">
        <v>43034</v>
      </c>
      <c r="J9223" s="22" t="s">
        <v>73</v>
      </c>
      <c r="K9223" s="32" t="s">
        <v>104</v>
      </c>
      <c r="L9223" s="32" t="s">
        <v>22215</v>
      </c>
      <c r="N9223" s="24">
        <v>0</v>
      </c>
      <c r="O9223" s="24">
        <v>0</v>
      </c>
      <c r="P9223" s="32" t="s">
        <v>91</v>
      </c>
      <c r="Q9223" s="43" t="s">
        <v>92</v>
      </c>
      <c r="R9223" s="43" t="s">
        <v>78</v>
      </c>
      <c r="S9223" s="47">
        <v>5</v>
      </c>
    </row>
    <row r="9224" spans="1:19" ht="12.75">
      <c r="A9224" s="22" t="s">
        <v>60</v>
      </c>
      <c r="B9224" s="22" t="s">
        <v>22148</v>
      </c>
      <c r="C9224" s="22" t="s">
        <v>69</v>
      </c>
      <c r="D9224" s="22" t="s">
        <v>61</v>
      </c>
      <c r="E9224" s="22" t="s">
        <v>22216</v>
      </c>
      <c r="F9224" s="31">
        <v>43003.487511574072</v>
      </c>
      <c r="G9224" s="31">
        <v>43023</v>
      </c>
      <c r="H9224" s="31">
        <v>43388</v>
      </c>
      <c r="I9224" s="31">
        <v>43063.487511574072</v>
      </c>
      <c r="J9224" s="22" t="s">
        <v>197</v>
      </c>
      <c r="K9224" s="32" t="s">
        <v>104</v>
      </c>
      <c r="L9224" s="32" t="s">
        <v>22217</v>
      </c>
      <c r="N9224" s="24">
        <v>0</v>
      </c>
      <c r="O9224" s="24">
        <v>0</v>
      </c>
      <c r="P9224" s="32" t="s">
        <v>3269</v>
      </c>
      <c r="Q9224" s="43" t="s">
        <v>3270</v>
      </c>
      <c r="R9224" s="43" t="s">
        <v>78</v>
      </c>
      <c r="S9224" s="47">
        <v>1</v>
      </c>
    </row>
    <row r="9225" spans="1:19" ht="12.75">
      <c r="A9225" s="22" t="s">
        <v>60</v>
      </c>
      <c r="B9225" s="22" t="s">
        <v>22218</v>
      </c>
      <c r="C9225" s="22" t="s">
        <v>69</v>
      </c>
      <c r="D9225" s="22" t="s">
        <v>61</v>
      </c>
      <c r="E9225" s="22" t="s">
        <v>22219</v>
      </c>
      <c r="F9225" s="31">
        <v>43007.534548611111</v>
      </c>
      <c r="G9225" s="31">
        <v>43008</v>
      </c>
      <c r="H9225" s="31">
        <v>43373</v>
      </c>
      <c r="I9225" s="31">
        <v>43037</v>
      </c>
      <c r="J9225" s="22" t="s">
        <v>73</v>
      </c>
      <c r="K9225" s="32" t="s">
        <v>74</v>
      </c>
      <c r="L9225" s="32" t="s">
        <v>22220</v>
      </c>
      <c r="N9225" s="24">
        <v>0</v>
      </c>
      <c r="O9225" s="24">
        <v>0</v>
      </c>
      <c r="P9225" s="32" t="s">
        <v>7201</v>
      </c>
      <c r="Q9225" s="43" t="s">
        <v>7202</v>
      </c>
      <c r="R9225" s="43" t="s">
        <v>78</v>
      </c>
      <c r="S9225" s="47">
        <v>4</v>
      </c>
    </row>
    <row r="9226" spans="1:19" ht="12.75">
      <c r="A9226" s="22" t="s">
        <v>60</v>
      </c>
      <c r="B9226" s="22" t="s">
        <v>22069</v>
      </c>
      <c r="C9226" s="22" t="s">
        <v>69</v>
      </c>
      <c r="D9226" s="22" t="s">
        <v>61</v>
      </c>
      <c r="E9226" s="22" t="s">
        <v>22221</v>
      </c>
      <c r="F9226" s="31">
        <v>42999.614606481482</v>
      </c>
      <c r="G9226" s="31">
        <v>42999</v>
      </c>
      <c r="H9226" s="31">
        <v>43364</v>
      </c>
      <c r="I9226" s="31">
        <v>43029</v>
      </c>
      <c r="J9226" s="22" t="s">
        <v>73</v>
      </c>
      <c r="K9226" s="32" t="s">
        <v>74</v>
      </c>
      <c r="L9226" s="32" t="s">
        <v>22222</v>
      </c>
      <c r="N9226" s="24">
        <v>0</v>
      </c>
      <c r="O9226" s="24">
        <v>0</v>
      </c>
      <c r="P9226" s="32" t="s">
        <v>6382</v>
      </c>
      <c r="Q9226" s="43" t="s">
        <v>6383</v>
      </c>
      <c r="R9226" s="43" t="s">
        <v>78</v>
      </c>
      <c r="S9226" s="47">
        <v>4</v>
      </c>
    </row>
    <row r="9227" spans="1:19" ht="12.75">
      <c r="A9227" s="22" t="s">
        <v>60</v>
      </c>
      <c r="B9227" s="22" t="s">
        <v>22094</v>
      </c>
      <c r="C9227" s="22" t="s">
        <v>69</v>
      </c>
      <c r="D9227" s="22" t="s">
        <v>61</v>
      </c>
      <c r="E9227" s="22" t="s">
        <v>22223</v>
      </c>
      <c r="F9227" s="31">
        <v>42983.523275462961</v>
      </c>
      <c r="G9227" s="31">
        <v>42990</v>
      </c>
      <c r="H9227" s="31">
        <v>43355</v>
      </c>
      <c r="I9227" s="31">
        <v>43013.52171296296</v>
      </c>
      <c r="J9227" s="22" t="s">
        <v>73</v>
      </c>
      <c r="K9227" s="32" t="s">
        <v>81</v>
      </c>
      <c r="L9227" s="32" t="s">
        <v>22224</v>
      </c>
      <c r="N9227" s="24">
        <v>486.60</v>
      </c>
      <c r="O9227" s="24">
        <v>431.42</v>
      </c>
      <c r="P9227" s="32" t="s">
        <v>22225</v>
      </c>
      <c r="Q9227" s="43" t="s">
        <v>22226</v>
      </c>
      <c r="R9227" s="43" t="s">
        <v>78</v>
      </c>
      <c r="S9227" s="47">
        <v>4</v>
      </c>
    </row>
    <row r="9228" spans="1:19" ht="12.75">
      <c r="A9228" s="22" t="s">
        <v>60</v>
      </c>
      <c r="B9228" s="22" t="s">
        <v>22069</v>
      </c>
      <c r="C9228" s="22" t="s">
        <v>69</v>
      </c>
      <c r="D9228" s="22" t="s">
        <v>61</v>
      </c>
      <c r="E9228" s="22" t="s">
        <v>22227</v>
      </c>
      <c r="F9228" s="31">
        <v>42996.407650462963</v>
      </c>
      <c r="G9228" s="31">
        <v>42986</v>
      </c>
      <c r="H9228" s="31">
        <v>43351</v>
      </c>
      <c r="I9228" s="31">
        <v>43026</v>
      </c>
      <c r="J9228" s="22" t="s">
        <v>244</v>
      </c>
      <c r="K9228" s="32" t="s">
        <v>81</v>
      </c>
      <c r="L9228" s="32" t="s">
        <v>22228</v>
      </c>
      <c r="N9228" s="24">
        <v>523.33000000000004</v>
      </c>
      <c r="O9228" s="24">
        <v>523.33000000000004</v>
      </c>
      <c r="P9228" s="32" t="s">
        <v>106</v>
      </c>
      <c r="Q9228" s="43" t="s">
        <v>107</v>
      </c>
      <c r="R9228" s="43" t="s">
        <v>212</v>
      </c>
      <c r="S9228" s="47">
        <v>1</v>
      </c>
    </row>
    <row r="9229" spans="1:19" ht="12.75">
      <c r="A9229" s="22" t="s">
        <v>60</v>
      </c>
      <c r="B9229" s="22" t="s">
        <v>22229</v>
      </c>
      <c r="C9229" s="22" t="s">
        <v>69</v>
      </c>
      <c r="D9229" s="22" t="s">
        <v>61</v>
      </c>
      <c r="E9229" s="22" t="s">
        <v>22230</v>
      </c>
      <c r="F9229" s="31">
        <v>42982.833749999998</v>
      </c>
      <c r="G9229" s="31">
        <v>42982</v>
      </c>
      <c r="H9229" s="31">
        <v>43347</v>
      </c>
      <c r="I9229" s="31">
        <v>43012</v>
      </c>
      <c r="J9229" s="22" t="s">
        <v>73</v>
      </c>
      <c r="K9229" s="32" t="s">
        <v>74</v>
      </c>
      <c r="L9229" s="32" t="s">
        <v>22231</v>
      </c>
      <c r="N9229" s="24">
        <v>1809.02</v>
      </c>
      <c r="O9229" s="24">
        <v>0</v>
      </c>
      <c r="P9229" s="32" t="s">
        <v>22232</v>
      </c>
      <c r="Q9229" s="43" t="s">
        <v>22233</v>
      </c>
      <c r="R9229" s="43" t="s">
        <v>78</v>
      </c>
      <c r="S9229" s="47">
        <v>6</v>
      </c>
    </row>
    <row r="9230" spans="1:19" ht="12.75">
      <c r="A9230" s="22" t="s">
        <v>60</v>
      </c>
      <c r="B9230" s="22" t="s">
        <v>22158</v>
      </c>
      <c r="C9230" s="22" t="s">
        <v>69</v>
      </c>
      <c r="D9230" s="22" t="s">
        <v>61</v>
      </c>
      <c r="E9230" s="22" t="s">
        <v>22234</v>
      </c>
      <c r="F9230" s="31">
        <v>42985.668263888889</v>
      </c>
      <c r="G9230" s="31">
        <v>43008</v>
      </c>
      <c r="H9230" s="31">
        <v>43373</v>
      </c>
      <c r="I9230" s="31">
        <v>43015</v>
      </c>
      <c r="J9230" s="22" t="s">
        <v>73</v>
      </c>
      <c r="K9230" s="32" t="s">
        <v>104</v>
      </c>
      <c r="L9230" s="32" t="s">
        <v>22235</v>
      </c>
      <c r="N9230" s="24">
        <v>2960.8325</v>
      </c>
      <c r="O9230" s="24">
        <v>0</v>
      </c>
      <c r="P9230" s="32" t="s">
        <v>5363</v>
      </c>
      <c r="Q9230" s="43" t="s">
        <v>5364</v>
      </c>
      <c r="R9230" s="43" t="s">
        <v>78</v>
      </c>
      <c r="S9230" s="47">
        <v>5</v>
      </c>
    </row>
    <row r="9231" spans="1:19" ht="12.75">
      <c r="A9231" s="22" t="s">
        <v>60</v>
      </c>
      <c r="B9231" s="22" t="s">
        <v>22069</v>
      </c>
      <c r="C9231" s="22" t="s">
        <v>69</v>
      </c>
      <c r="D9231" s="22" t="s">
        <v>61</v>
      </c>
      <c r="E9231" s="22" t="s">
        <v>22236</v>
      </c>
      <c r="F9231" s="31">
        <v>42986.555069444439</v>
      </c>
      <c r="G9231" s="31">
        <v>42993</v>
      </c>
      <c r="H9231" s="31">
        <v>43358</v>
      </c>
      <c r="I9231" s="31">
        <v>43016</v>
      </c>
      <c r="J9231" s="22" t="s">
        <v>73</v>
      </c>
      <c r="K9231" s="32" t="s">
        <v>74</v>
      </c>
      <c r="L9231" s="32" t="s">
        <v>22237</v>
      </c>
      <c r="N9231" s="24">
        <v>0</v>
      </c>
      <c r="O9231" s="24">
        <v>0</v>
      </c>
      <c r="P9231" s="32" t="s">
        <v>7310</v>
      </c>
      <c r="Q9231" s="43" t="s">
        <v>7311</v>
      </c>
      <c r="R9231" s="43" t="s">
        <v>78</v>
      </c>
      <c r="S9231" s="47">
        <v>5</v>
      </c>
    </row>
    <row r="9232" spans="1:19" ht="12.75">
      <c r="A9232" s="22" t="s">
        <v>60</v>
      </c>
      <c r="B9232" s="22" t="s">
        <v>22072</v>
      </c>
      <c r="C9232" s="22" t="s">
        <v>69</v>
      </c>
      <c r="D9232" s="22" t="s">
        <v>61</v>
      </c>
      <c r="E9232" s="22" t="s">
        <v>22238</v>
      </c>
      <c r="F9232" s="31">
        <v>42985.529756944445</v>
      </c>
      <c r="G9232" s="31">
        <v>43006</v>
      </c>
      <c r="H9232" s="31">
        <v>43371</v>
      </c>
      <c r="I9232" s="31">
        <v>43015</v>
      </c>
      <c r="J9232" s="22" t="s">
        <v>73</v>
      </c>
      <c r="K9232" s="32" t="s">
        <v>81</v>
      </c>
      <c r="L9232" s="32" t="s">
        <v>22239</v>
      </c>
      <c r="N9232" s="24">
        <v>1691.7380000000001</v>
      </c>
      <c r="O9232" s="24">
        <v>1492.77</v>
      </c>
      <c r="P9232" s="32" t="s">
        <v>106</v>
      </c>
      <c r="Q9232" s="43" t="s">
        <v>107</v>
      </c>
      <c r="R9232" s="43" t="s">
        <v>78</v>
      </c>
      <c r="S9232" s="47">
        <v>6</v>
      </c>
    </row>
    <row r="9233" spans="1:19" ht="12.75">
      <c r="A9233" s="22" t="s">
        <v>60</v>
      </c>
      <c r="B9233" s="22" t="s">
        <v>22094</v>
      </c>
      <c r="C9233" s="22" t="s">
        <v>69</v>
      </c>
      <c r="D9233" s="22" t="s">
        <v>61</v>
      </c>
      <c r="E9233" s="22" t="s">
        <v>22240</v>
      </c>
      <c r="F9233" s="31">
        <v>42990.672025462962</v>
      </c>
      <c r="G9233" s="31">
        <v>43016</v>
      </c>
      <c r="H9233" s="31">
        <v>43381</v>
      </c>
      <c r="I9233" s="31">
        <v>43020.665625000001</v>
      </c>
      <c r="J9233" s="22" t="s">
        <v>73</v>
      </c>
      <c r="K9233" s="32" t="s">
        <v>104</v>
      </c>
      <c r="L9233" s="32" t="s">
        <v>22241</v>
      </c>
      <c r="N9233" s="24">
        <v>4966.4660000000003</v>
      </c>
      <c r="O9233" s="24">
        <v>0</v>
      </c>
      <c r="P9233" s="32" t="s">
        <v>1954</v>
      </c>
      <c r="Q9233" s="43" t="s">
        <v>1955</v>
      </c>
      <c r="R9233" s="43" t="s">
        <v>78</v>
      </c>
      <c r="S9233" s="47">
        <v>6</v>
      </c>
    </row>
    <row r="9234" spans="1:19" ht="12.75">
      <c r="A9234" s="22" t="s">
        <v>60</v>
      </c>
      <c r="B9234" s="22" t="s">
        <v>22075</v>
      </c>
      <c r="C9234" s="22" t="s">
        <v>69</v>
      </c>
      <c r="D9234" s="22" t="s">
        <v>61</v>
      </c>
      <c r="E9234" s="22" t="s">
        <v>22242</v>
      </c>
      <c r="F9234" s="31">
        <v>43004.499479166661</v>
      </c>
      <c r="G9234" s="31">
        <v>43008</v>
      </c>
      <c r="H9234" s="31">
        <v>43373</v>
      </c>
      <c r="I9234" s="31">
        <v>43034</v>
      </c>
      <c r="J9234" s="22" t="s">
        <v>73</v>
      </c>
      <c r="K9234" s="32" t="s">
        <v>81</v>
      </c>
      <c r="L9234" s="32" t="s">
        <v>22243</v>
      </c>
      <c r="N9234" s="24">
        <v>4462.0699999999997</v>
      </c>
      <c r="O9234" s="24">
        <v>4462.0699999999997</v>
      </c>
      <c r="P9234" s="32" t="s">
        <v>2722</v>
      </c>
      <c r="Q9234" s="43" t="s">
        <v>2723</v>
      </c>
      <c r="R9234" s="43" t="s">
        <v>78</v>
      </c>
      <c r="S9234" s="47">
        <v>4</v>
      </c>
    </row>
    <row r="9235" spans="1:19" ht="12.75">
      <c r="A9235" s="22" t="s">
        <v>60</v>
      </c>
      <c r="B9235" s="22" t="s">
        <v>22094</v>
      </c>
      <c r="C9235" s="22" t="s">
        <v>69</v>
      </c>
      <c r="D9235" s="22" t="s">
        <v>61</v>
      </c>
      <c r="E9235" s="22" t="s">
        <v>22244</v>
      </c>
      <c r="F9235" s="31">
        <v>42997.613969907405</v>
      </c>
      <c r="G9235" s="31">
        <v>43018</v>
      </c>
      <c r="H9235" s="31">
        <v>43383</v>
      </c>
      <c r="I9235" s="31">
        <v>43027.611041666663</v>
      </c>
      <c r="J9235" s="22" t="s">
        <v>73</v>
      </c>
      <c r="K9235" s="32" t="s">
        <v>94</v>
      </c>
      <c r="L9235" s="32" t="s">
        <v>22245</v>
      </c>
      <c r="M9235" s="32" t="s">
        <v>22246</v>
      </c>
      <c r="N9235" s="24">
        <v>2273.5562</v>
      </c>
      <c r="O9235" s="24">
        <v>1747.712</v>
      </c>
      <c r="P9235" s="32" t="s">
        <v>224</v>
      </c>
      <c r="Q9235" s="43" t="s">
        <v>225</v>
      </c>
      <c r="R9235" s="43" t="s">
        <v>212</v>
      </c>
      <c r="S9235" s="47">
        <v>5</v>
      </c>
    </row>
    <row r="9236" spans="1:19" ht="12.75">
      <c r="A9236" s="22" t="s">
        <v>60</v>
      </c>
      <c r="B9236" s="22" t="s">
        <v>22066</v>
      </c>
      <c r="C9236" s="22" t="s">
        <v>69</v>
      </c>
      <c r="D9236" s="22" t="s">
        <v>61</v>
      </c>
      <c r="E9236" s="22" t="s">
        <v>22247</v>
      </c>
      <c r="F9236" s="31">
        <v>42991.741261574076</v>
      </c>
      <c r="G9236" s="31">
        <v>42992</v>
      </c>
      <c r="H9236" s="31">
        <v>43357</v>
      </c>
      <c r="I9236" s="31">
        <v>43021</v>
      </c>
      <c r="J9236" s="22" t="s">
        <v>73</v>
      </c>
      <c r="K9236" s="32" t="s">
        <v>81</v>
      </c>
      <c r="L9236" s="32" t="s">
        <v>22248</v>
      </c>
      <c r="N9236" s="24">
        <v>670.22799999999995</v>
      </c>
      <c r="O9236" s="24">
        <v>407.64</v>
      </c>
      <c r="P9236" s="32" t="s">
        <v>233</v>
      </c>
      <c r="Q9236" s="43" t="s">
        <v>234</v>
      </c>
      <c r="R9236" s="43" t="s">
        <v>78</v>
      </c>
      <c r="S9236" s="47">
        <v>6</v>
      </c>
    </row>
    <row r="9237" spans="1:19" ht="12.75">
      <c r="A9237" s="22" t="s">
        <v>60</v>
      </c>
      <c r="B9237" s="22" t="s">
        <v>22249</v>
      </c>
      <c r="C9237" s="22" t="s">
        <v>69</v>
      </c>
      <c r="D9237" s="22" t="s">
        <v>61</v>
      </c>
      <c r="E9237" s="22" t="s">
        <v>22250</v>
      </c>
      <c r="F9237" s="31">
        <v>42996.458599537036</v>
      </c>
      <c r="G9237" s="31">
        <v>42997</v>
      </c>
      <c r="H9237" s="31">
        <v>43362</v>
      </c>
      <c r="I9237" s="31">
        <v>43026</v>
      </c>
      <c r="J9237" s="22" t="s">
        <v>73</v>
      </c>
      <c r="K9237" s="32" t="s">
        <v>81</v>
      </c>
      <c r="L9237" s="32" t="s">
        <v>22251</v>
      </c>
      <c r="N9237" s="24">
        <v>362.98</v>
      </c>
      <c r="O9237" s="24">
        <v>356.86</v>
      </c>
      <c r="P9237" s="32" t="s">
        <v>836</v>
      </c>
      <c r="Q9237" s="43" t="s">
        <v>837</v>
      </c>
      <c r="R9237" s="43" t="s">
        <v>78</v>
      </c>
      <c r="S9237" s="47">
        <v>5</v>
      </c>
    </row>
    <row r="9238" spans="1:19" ht="12.75">
      <c r="A9238" s="22" t="s">
        <v>60</v>
      </c>
      <c r="B9238" s="22" t="s">
        <v>22052</v>
      </c>
      <c r="C9238" s="22" t="s">
        <v>69</v>
      </c>
      <c r="D9238" s="22" t="s">
        <v>61</v>
      </c>
      <c r="E9238" s="22" t="s">
        <v>22252</v>
      </c>
      <c r="F9238" s="31">
        <v>42990.120335648149</v>
      </c>
      <c r="G9238" s="31">
        <v>43039</v>
      </c>
      <c r="H9238" s="31">
        <v>43404</v>
      </c>
      <c r="I9238" s="31">
        <v>43050.120335648149</v>
      </c>
      <c r="J9238" s="22" t="s">
        <v>73</v>
      </c>
      <c r="K9238" s="32" t="s">
        <v>104</v>
      </c>
      <c r="N9238" s="24">
        <v>349.46</v>
      </c>
      <c r="O9238" s="24">
        <v>0</v>
      </c>
      <c r="P9238" s="32" t="s">
        <v>6853</v>
      </c>
      <c r="Q9238" s="43" t="s">
        <v>6854</v>
      </c>
      <c r="R9238" s="43" t="s">
        <v>78</v>
      </c>
      <c r="S9238" s="47">
        <v>6</v>
      </c>
    </row>
    <row r="9239" spans="1:19" ht="12.75">
      <c r="A9239" s="22" t="s">
        <v>60</v>
      </c>
      <c r="B9239" s="22" t="s">
        <v>22052</v>
      </c>
      <c r="C9239" s="22" t="s">
        <v>69</v>
      </c>
      <c r="D9239" s="22" t="s">
        <v>61</v>
      </c>
      <c r="E9239" s="22" t="s">
        <v>22253</v>
      </c>
      <c r="F9239" s="31">
        <v>42979.597986111112</v>
      </c>
      <c r="G9239" s="31">
        <v>42979</v>
      </c>
      <c r="H9239" s="31">
        <v>43343</v>
      </c>
      <c r="I9239" s="31">
        <v>43009</v>
      </c>
      <c r="J9239" s="22" t="s">
        <v>73</v>
      </c>
      <c r="K9239" s="32" t="s">
        <v>74</v>
      </c>
      <c r="L9239" s="32" t="s">
        <v>22254</v>
      </c>
      <c r="N9239" s="24">
        <v>6097.18</v>
      </c>
      <c r="O9239" s="24">
        <v>0</v>
      </c>
      <c r="P9239" s="32" t="s">
        <v>18858</v>
      </c>
      <c r="Q9239" s="43" t="s">
        <v>18859</v>
      </c>
      <c r="R9239" s="43" t="s">
        <v>78</v>
      </c>
      <c r="S9239" s="47">
        <v>5</v>
      </c>
    </row>
    <row r="9240" spans="1:19" ht="12.75">
      <c r="A9240" s="22" t="s">
        <v>60</v>
      </c>
      <c r="B9240" s="22" t="s">
        <v>22072</v>
      </c>
      <c r="C9240" s="22" t="s">
        <v>69</v>
      </c>
      <c r="D9240" s="22" t="s">
        <v>61</v>
      </c>
      <c r="E9240" s="22" t="s">
        <v>22255</v>
      </c>
      <c r="F9240" s="31">
        <v>42983.629872685182</v>
      </c>
      <c r="G9240" s="31">
        <v>42983</v>
      </c>
      <c r="H9240" s="31">
        <v>43348</v>
      </c>
      <c r="I9240" s="31">
        <v>43013</v>
      </c>
      <c r="J9240" s="22" t="s">
        <v>73</v>
      </c>
      <c r="K9240" s="32" t="s">
        <v>74</v>
      </c>
      <c r="L9240" s="32" t="s">
        <v>22256</v>
      </c>
      <c r="N9240" s="24">
        <v>0</v>
      </c>
      <c r="O9240" s="24">
        <v>0</v>
      </c>
      <c r="P9240" s="32" t="s">
        <v>1090</v>
      </c>
      <c r="Q9240" s="43" t="s">
        <v>1091</v>
      </c>
      <c r="R9240" s="43" t="s">
        <v>78</v>
      </c>
      <c r="S9240" s="47">
        <v>5</v>
      </c>
    </row>
    <row r="9241" spans="1:19" ht="12.75">
      <c r="A9241" s="22" t="s">
        <v>60</v>
      </c>
      <c r="B9241" s="22" t="s">
        <v>22091</v>
      </c>
      <c r="C9241" s="22" t="s">
        <v>69</v>
      </c>
      <c r="D9241" s="22" t="s">
        <v>61</v>
      </c>
      <c r="E9241" s="22" t="s">
        <v>22257</v>
      </c>
      <c r="F9241" s="31">
        <v>42985.628576388888</v>
      </c>
      <c r="G9241" s="31">
        <v>42996</v>
      </c>
      <c r="H9241" s="31">
        <v>43361</v>
      </c>
      <c r="I9241" s="31">
        <v>43015</v>
      </c>
      <c r="J9241" s="22" t="s">
        <v>73</v>
      </c>
      <c r="K9241" s="32" t="s">
        <v>74</v>
      </c>
      <c r="L9241" s="32" t="s">
        <v>22258</v>
      </c>
      <c r="N9241" s="24">
        <v>0</v>
      </c>
      <c r="O9241" s="24">
        <v>0</v>
      </c>
      <c r="P9241" s="32" t="s">
        <v>2146</v>
      </c>
      <c r="Q9241" s="43" t="s">
        <v>2147</v>
      </c>
      <c r="R9241" s="43" t="s">
        <v>78</v>
      </c>
      <c r="S9241" s="47">
        <v>3</v>
      </c>
    </row>
    <row r="9242" spans="1:19" ht="12.75">
      <c r="A9242" s="22" t="s">
        <v>60</v>
      </c>
      <c r="B9242" s="22" t="s">
        <v>22066</v>
      </c>
      <c r="C9242" s="22" t="s">
        <v>69</v>
      </c>
      <c r="D9242" s="22" t="s">
        <v>61</v>
      </c>
      <c r="E9242" s="22" t="s">
        <v>22259</v>
      </c>
      <c r="F9242" s="31">
        <v>42993.581030092588</v>
      </c>
      <c r="G9242" s="31">
        <v>43008</v>
      </c>
      <c r="H9242" s="31">
        <v>43373</v>
      </c>
      <c r="I9242" s="31">
        <v>43023</v>
      </c>
      <c r="J9242" s="22" t="s">
        <v>73</v>
      </c>
      <c r="K9242" s="32" t="s">
        <v>74</v>
      </c>
      <c r="L9242" s="32" t="s">
        <v>22260</v>
      </c>
      <c r="N9242" s="24">
        <v>11510.50</v>
      </c>
      <c r="O9242" s="24">
        <v>0</v>
      </c>
      <c r="P9242" s="32" t="s">
        <v>449</v>
      </c>
      <c r="Q9242" s="43" t="s">
        <v>450</v>
      </c>
      <c r="R9242" s="43" t="s">
        <v>78</v>
      </c>
      <c r="S9242" s="47">
        <v>5</v>
      </c>
    </row>
    <row r="9243" spans="1:19" ht="12.75">
      <c r="A9243" s="22" t="s">
        <v>60</v>
      </c>
      <c r="B9243" s="22" t="s">
        <v>22126</v>
      </c>
      <c r="C9243" s="22" t="s">
        <v>69</v>
      </c>
      <c r="D9243" s="22" t="s">
        <v>61</v>
      </c>
      <c r="E9243" s="22" t="s">
        <v>22261</v>
      </c>
      <c r="F9243" s="31">
        <v>42991.605821759258</v>
      </c>
      <c r="G9243" s="31">
        <v>43008</v>
      </c>
      <c r="H9243" s="31">
        <v>43373</v>
      </c>
      <c r="I9243" s="31">
        <v>43021</v>
      </c>
      <c r="J9243" s="22" t="s">
        <v>73</v>
      </c>
      <c r="K9243" s="32" t="s">
        <v>74</v>
      </c>
      <c r="L9243" s="32" t="s">
        <v>22262</v>
      </c>
      <c r="N9243" s="24">
        <v>8326.9650000000001</v>
      </c>
      <c r="O9243" s="24">
        <v>0</v>
      </c>
      <c r="P9243" s="32" t="s">
        <v>2778</v>
      </c>
      <c r="Q9243" s="43" t="s">
        <v>2779</v>
      </c>
      <c r="R9243" s="43" t="s">
        <v>78</v>
      </c>
      <c r="S9243" s="47">
        <v>6</v>
      </c>
    </row>
    <row r="9244" spans="1:19" ht="12.75">
      <c r="A9244" s="22" t="s">
        <v>60</v>
      </c>
      <c r="B9244" s="22" t="s">
        <v>22075</v>
      </c>
      <c r="C9244" s="22" t="s">
        <v>69</v>
      </c>
      <c r="D9244" s="22" t="s">
        <v>61</v>
      </c>
      <c r="E9244" s="22" t="s">
        <v>22263</v>
      </c>
      <c r="F9244" s="31">
        <v>42991.446053240739</v>
      </c>
      <c r="G9244" s="31">
        <v>42991</v>
      </c>
      <c r="H9244" s="31">
        <v>43343</v>
      </c>
      <c r="I9244" s="31">
        <v>43021</v>
      </c>
      <c r="J9244" s="22" t="s">
        <v>73</v>
      </c>
      <c r="K9244" s="32" t="s">
        <v>74</v>
      </c>
      <c r="L9244" s="32" t="s">
        <v>22264</v>
      </c>
      <c r="N9244" s="24">
        <v>0</v>
      </c>
      <c r="O9244" s="24">
        <v>0</v>
      </c>
      <c r="P9244" s="32" t="s">
        <v>3360</v>
      </c>
      <c r="Q9244" s="43" t="s">
        <v>3361</v>
      </c>
      <c r="R9244" s="43" t="s">
        <v>78</v>
      </c>
      <c r="S9244" s="47">
        <v>5</v>
      </c>
    </row>
    <row r="9245" spans="1:19" ht="12.75">
      <c r="A9245" s="22" t="s">
        <v>60</v>
      </c>
      <c r="B9245" s="22" t="s">
        <v>22249</v>
      </c>
      <c r="C9245" s="22" t="s">
        <v>69</v>
      </c>
      <c r="D9245" s="22" t="s">
        <v>61</v>
      </c>
      <c r="E9245" s="22" t="s">
        <v>22265</v>
      </c>
      <c r="F9245" s="31">
        <v>42985.582418981481</v>
      </c>
      <c r="G9245" s="31">
        <v>43008</v>
      </c>
      <c r="H9245" s="31">
        <v>43373</v>
      </c>
      <c r="I9245" s="31">
        <v>43015</v>
      </c>
      <c r="J9245" s="22" t="s">
        <v>73</v>
      </c>
      <c r="K9245" s="32" t="s">
        <v>109</v>
      </c>
      <c r="L9245" s="32" t="s">
        <v>22266</v>
      </c>
      <c r="N9245" s="24">
        <v>1005.63</v>
      </c>
      <c r="O9245" s="24">
        <v>1081.6600000000001</v>
      </c>
      <c r="P9245" s="32" t="s">
        <v>544</v>
      </c>
      <c r="Q9245" s="43" t="s">
        <v>545</v>
      </c>
      <c r="R9245" s="43" t="s">
        <v>78</v>
      </c>
      <c r="S9245" s="47">
        <v>5</v>
      </c>
    </row>
    <row r="9246" spans="1:19" ht="12.75">
      <c r="A9246" s="22" t="s">
        <v>60</v>
      </c>
      <c r="B9246" s="22" t="s">
        <v>22148</v>
      </c>
      <c r="C9246" s="22" t="s">
        <v>69</v>
      </c>
      <c r="D9246" s="22" t="s">
        <v>61</v>
      </c>
      <c r="E9246" s="22" t="s">
        <v>22267</v>
      </c>
      <c r="F9246" s="31">
        <v>42998.691134259258</v>
      </c>
      <c r="G9246" s="31">
        <v>43008</v>
      </c>
      <c r="H9246" s="31">
        <v>43373</v>
      </c>
      <c r="I9246" s="31">
        <v>43028</v>
      </c>
      <c r="J9246" s="22" t="s">
        <v>73</v>
      </c>
      <c r="K9246" s="32" t="s">
        <v>74</v>
      </c>
      <c r="L9246" s="32" t="s">
        <v>22268</v>
      </c>
      <c r="N9246" s="24">
        <v>378.88850000000002</v>
      </c>
      <c r="O9246" s="24">
        <v>0</v>
      </c>
      <c r="P9246" s="32" t="s">
        <v>22269</v>
      </c>
      <c r="Q9246" s="43" t="s">
        <v>22270</v>
      </c>
      <c r="R9246" s="43" t="s">
        <v>78</v>
      </c>
      <c r="S9246" s="47">
        <v>5</v>
      </c>
    </row>
    <row r="9247" spans="1:19" ht="12.75">
      <c r="A9247" s="22" t="s">
        <v>60</v>
      </c>
      <c r="B9247" s="22" t="s">
        <v>22094</v>
      </c>
      <c r="C9247" s="22" t="s">
        <v>69</v>
      </c>
      <c r="D9247" s="22" t="s">
        <v>61</v>
      </c>
      <c r="E9247" s="22" t="s">
        <v>22271</v>
      </c>
      <c r="F9247" s="31">
        <v>42985.629502314812</v>
      </c>
      <c r="G9247" s="31">
        <v>42986</v>
      </c>
      <c r="H9247" s="31">
        <v>43351</v>
      </c>
      <c r="I9247" s="31">
        <v>43015.627280092594</v>
      </c>
      <c r="J9247" s="22" t="s">
        <v>73</v>
      </c>
      <c r="K9247" s="32" t="s">
        <v>74</v>
      </c>
      <c r="L9247" s="32" t="s">
        <v>22272</v>
      </c>
      <c r="N9247" s="24">
        <v>0</v>
      </c>
      <c r="O9247" s="24">
        <v>0</v>
      </c>
      <c r="P9247" s="32" t="s">
        <v>16166</v>
      </c>
      <c r="Q9247" s="43" t="s">
        <v>16167</v>
      </c>
      <c r="R9247" s="43" t="s">
        <v>78</v>
      </c>
      <c r="S9247" s="47">
        <v>5</v>
      </c>
    </row>
    <row r="9248" spans="1:19" ht="12.75">
      <c r="A9248" s="22" t="s">
        <v>60</v>
      </c>
      <c r="B9248" s="22" t="s">
        <v>22094</v>
      </c>
      <c r="C9248" s="22" t="s">
        <v>69</v>
      </c>
      <c r="D9248" s="22" t="s">
        <v>61</v>
      </c>
      <c r="E9248" s="22" t="s">
        <v>22273</v>
      </c>
      <c r="F9248" s="31">
        <v>42984.521493055552</v>
      </c>
      <c r="G9248" s="31">
        <v>42997</v>
      </c>
      <c r="H9248" s="31">
        <v>43362</v>
      </c>
      <c r="I9248" s="31">
        <v>43014.521064814813</v>
      </c>
      <c r="J9248" s="22" t="s">
        <v>73</v>
      </c>
      <c r="K9248" s="32" t="s">
        <v>81</v>
      </c>
      <c r="L9248" s="32" t="s">
        <v>22274</v>
      </c>
      <c r="N9248" s="24">
        <v>596.235</v>
      </c>
      <c r="O9248" s="24">
        <v>967.96</v>
      </c>
      <c r="P9248" s="32" t="s">
        <v>1348</v>
      </c>
      <c r="Q9248" s="43" t="s">
        <v>1349</v>
      </c>
      <c r="R9248" s="43" t="s">
        <v>78</v>
      </c>
      <c r="S9248" s="47">
        <v>5</v>
      </c>
    </row>
    <row r="9249" spans="1:19" ht="12.75">
      <c r="A9249" s="22" t="s">
        <v>60</v>
      </c>
      <c r="B9249" s="22" t="s">
        <v>22052</v>
      </c>
      <c r="C9249" s="22" t="s">
        <v>69</v>
      </c>
      <c r="D9249" s="22" t="s">
        <v>61</v>
      </c>
      <c r="E9249" s="22" t="s">
        <v>22275</v>
      </c>
      <c r="F9249" s="31">
        <v>43000.636435185181</v>
      </c>
      <c r="G9249" s="31">
        <v>43000</v>
      </c>
      <c r="H9249" s="31">
        <v>43373</v>
      </c>
      <c r="I9249" s="31">
        <v>43030</v>
      </c>
      <c r="J9249" s="22" t="s">
        <v>73</v>
      </c>
      <c r="K9249" s="32" t="s">
        <v>81</v>
      </c>
      <c r="L9249" s="32" t="s">
        <v>22276</v>
      </c>
      <c r="N9249" s="24">
        <v>1070.2437</v>
      </c>
      <c r="O9249" s="24">
        <v>892.62660000000005</v>
      </c>
      <c r="P9249" s="32" t="s">
        <v>810</v>
      </c>
      <c r="Q9249" s="43" t="s">
        <v>811</v>
      </c>
      <c r="R9249" s="43" t="s">
        <v>78</v>
      </c>
      <c r="S9249" s="47">
        <v>5</v>
      </c>
    </row>
    <row r="9250" spans="1:19" ht="12.75">
      <c r="A9250" s="22" t="s">
        <v>60</v>
      </c>
      <c r="B9250" s="22" t="s">
        <v>22066</v>
      </c>
      <c r="C9250" s="22" t="s">
        <v>69</v>
      </c>
      <c r="D9250" s="22" t="s">
        <v>61</v>
      </c>
      <c r="E9250" s="22" t="s">
        <v>22277</v>
      </c>
      <c r="F9250" s="31">
        <v>42993.451550925922</v>
      </c>
      <c r="G9250" s="31">
        <v>43008</v>
      </c>
      <c r="H9250" s="31">
        <v>43373</v>
      </c>
      <c r="I9250" s="31">
        <v>43023</v>
      </c>
      <c r="J9250" s="22" t="s">
        <v>73</v>
      </c>
      <c r="K9250" s="32" t="s">
        <v>109</v>
      </c>
      <c r="L9250" s="32" t="s">
        <v>22278</v>
      </c>
      <c r="N9250" s="24">
        <v>1032.7940000000001</v>
      </c>
      <c r="O9250" s="24">
        <v>776.29</v>
      </c>
      <c r="P9250" s="32" t="s">
        <v>5612</v>
      </c>
      <c r="Q9250" s="43" t="s">
        <v>5613</v>
      </c>
      <c r="R9250" s="43" t="s">
        <v>78</v>
      </c>
      <c r="S9250" s="47">
        <v>5</v>
      </c>
    </row>
    <row r="9251" spans="1:19" ht="12.75">
      <c r="A9251" s="22" t="s">
        <v>60</v>
      </c>
      <c r="B9251" s="22" t="s">
        <v>22066</v>
      </c>
      <c r="C9251" s="22" t="s">
        <v>69</v>
      </c>
      <c r="D9251" s="22" t="s">
        <v>61</v>
      </c>
      <c r="E9251" s="22" t="s">
        <v>22279</v>
      </c>
      <c r="F9251" s="31">
        <v>42999.465983796297</v>
      </c>
      <c r="G9251" s="31">
        <v>43008</v>
      </c>
      <c r="H9251" s="31">
        <v>43373</v>
      </c>
      <c r="I9251" s="31">
        <v>43029</v>
      </c>
      <c r="J9251" s="22" t="s">
        <v>73</v>
      </c>
      <c r="K9251" s="32" t="s">
        <v>74</v>
      </c>
      <c r="L9251" s="32" t="s">
        <v>22280</v>
      </c>
      <c r="N9251" s="24">
        <v>1631.0933</v>
      </c>
      <c r="O9251" s="24">
        <v>0</v>
      </c>
      <c r="P9251" s="32" t="s">
        <v>916</v>
      </c>
      <c r="Q9251" s="43" t="s">
        <v>917</v>
      </c>
      <c r="R9251" s="43" t="s">
        <v>140</v>
      </c>
      <c r="S9251" s="47">
        <v>5</v>
      </c>
    </row>
    <row r="9252" spans="1:19" ht="12.75">
      <c r="A9252" s="22" t="s">
        <v>60</v>
      </c>
      <c r="B9252" s="22" t="s">
        <v>22069</v>
      </c>
      <c r="C9252" s="22" t="s">
        <v>69</v>
      </c>
      <c r="D9252" s="22" t="s">
        <v>61</v>
      </c>
      <c r="E9252" s="22" t="s">
        <v>22281</v>
      </c>
      <c r="F9252" s="31">
        <v>42998.691412037035</v>
      </c>
      <c r="G9252" s="31">
        <v>43029</v>
      </c>
      <c r="H9252" s="31">
        <v>43394</v>
      </c>
      <c r="I9252" s="31">
        <v>43028</v>
      </c>
      <c r="J9252" s="22" t="s">
        <v>73</v>
      </c>
      <c r="K9252" s="32" t="s">
        <v>109</v>
      </c>
      <c r="L9252" s="32" t="s">
        <v>22282</v>
      </c>
      <c r="N9252" s="24">
        <v>788.322</v>
      </c>
      <c r="O9252" s="24">
        <v>395.60</v>
      </c>
      <c r="P9252" s="32" t="s">
        <v>5907</v>
      </c>
      <c r="Q9252" s="43" t="s">
        <v>5908</v>
      </c>
      <c r="R9252" s="43" t="s">
        <v>78</v>
      </c>
      <c r="S9252" s="47">
        <v>5</v>
      </c>
    </row>
    <row r="9253" spans="1:19" ht="12.75">
      <c r="A9253" s="22" t="s">
        <v>60</v>
      </c>
      <c r="B9253" s="22" t="s">
        <v>22069</v>
      </c>
      <c r="C9253" s="22" t="s">
        <v>69</v>
      </c>
      <c r="D9253" s="22" t="s">
        <v>61</v>
      </c>
      <c r="E9253" s="22" t="s">
        <v>22283</v>
      </c>
      <c r="F9253" s="31">
        <v>43004.742280092592</v>
      </c>
      <c r="G9253" s="31">
        <v>43039</v>
      </c>
      <c r="H9253" s="31">
        <v>43404</v>
      </c>
      <c r="I9253" s="31">
        <v>43034</v>
      </c>
      <c r="J9253" s="22" t="s">
        <v>73</v>
      </c>
      <c r="K9253" s="32" t="s">
        <v>74</v>
      </c>
      <c r="L9253" s="32" t="s">
        <v>22284</v>
      </c>
      <c r="N9253" s="24">
        <v>10170.42</v>
      </c>
      <c r="O9253" s="24">
        <v>0</v>
      </c>
      <c r="P9253" s="32" t="s">
        <v>1039</v>
      </c>
      <c r="Q9253" s="43" t="s">
        <v>1040</v>
      </c>
      <c r="R9253" s="43" t="s">
        <v>78</v>
      </c>
      <c r="S9253" s="47">
        <v>6</v>
      </c>
    </row>
    <row r="9254" spans="1:19" ht="12.75">
      <c r="A9254" s="22" t="s">
        <v>60</v>
      </c>
      <c r="B9254" s="22" t="s">
        <v>22075</v>
      </c>
      <c r="C9254" s="22" t="s">
        <v>69</v>
      </c>
      <c r="D9254" s="22" t="s">
        <v>61</v>
      </c>
      <c r="E9254" s="22" t="s">
        <v>22285</v>
      </c>
      <c r="F9254" s="31">
        <v>43004.086018518516</v>
      </c>
      <c r="G9254" s="31">
        <v>43039</v>
      </c>
      <c r="H9254" s="31">
        <v>43404</v>
      </c>
      <c r="I9254" s="31">
        <v>43064.086018518516</v>
      </c>
      <c r="J9254" s="22" t="s">
        <v>197</v>
      </c>
      <c r="K9254" s="32" t="s">
        <v>81</v>
      </c>
      <c r="L9254" s="32" t="s">
        <v>22286</v>
      </c>
      <c r="N9254" s="24">
        <v>620.97</v>
      </c>
      <c r="O9254" s="24">
        <v>620.97</v>
      </c>
      <c r="P9254" s="32" t="s">
        <v>413</v>
      </c>
      <c r="Q9254" s="43" t="s">
        <v>414</v>
      </c>
      <c r="R9254" s="43" t="s">
        <v>78</v>
      </c>
      <c r="S9254" s="47">
        <v>1</v>
      </c>
    </row>
    <row r="9255" spans="1:19" ht="12.75">
      <c r="A9255" s="22" t="s">
        <v>60</v>
      </c>
      <c r="B9255" s="22" t="s">
        <v>22287</v>
      </c>
      <c r="C9255" s="22" t="s">
        <v>69</v>
      </c>
      <c r="D9255" s="22" t="s">
        <v>61</v>
      </c>
      <c r="E9255" s="22" t="s">
        <v>22288</v>
      </c>
      <c r="F9255" s="31">
        <v>43000.6715162037</v>
      </c>
      <c r="G9255" s="31">
        <v>43000</v>
      </c>
      <c r="H9255" s="31">
        <v>43373</v>
      </c>
      <c r="I9255" s="31">
        <v>43030</v>
      </c>
      <c r="J9255" s="22" t="s">
        <v>73</v>
      </c>
      <c r="K9255" s="32" t="s">
        <v>74</v>
      </c>
      <c r="L9255" s="32" t="s">
        <v>22289</v>
      </c>
      <c r="N9255" s="24">
        <v>0</v>
      </c>
      <c r="O9255" s="24">
        <v>0</v>
      </c>
      <c r="P9255" s="32" t="s">
        <v>19949</v>
      </c>
      <c r="Q9255" s="43" t="s">
        <v>19950</v>
      </c>
      <c r="R9255" s="43" t="s">
        <v>78</v>
      </c>
      <c r="S9255" s="47">
        <v>1</v>
      </c>
    </row>
    <row r="9256" spans="1:19" ht="12.75">
      <c r="A9256" s="22" t="s">
        <v>60</v>
      </c>
      <c r="B9256" s="22" t="s">
        <v>22099</v>
      </c>
      <c r="C9256" s="22" t="s">
        <v>69</v>
      </c>
      <c r="D9256" s="22" t="s">
        <v>61</v>
      </c>
      <c r="E9256" s="22" t="s">
        <v>22290</v>
      </c>
      <c r="F9256" s="31">
        <v>43000.531423611108</v>
      </c>
      <c r="G9256" s="31">
        <v>43011</v>
      </c>
      <c r="H9256" s="31">
        <v>43376</v>
      </c>
      <c r="I9256" s="31">
        <v>43060</v>
      </c>
      <c r="J9256" s="22" t="s">
        <v>73</v>
      </c>
      <c r="K9256" s="32" t="s">
        <v>74</v>
      </c>
      <c r="L9256" s="32" t="s">
        <v>22291</v>
      </c>
      <c r="N9256" s="24">
        <v>485.22</v>
      </c>
      <c r="O9256" s="24">
        <v>0</v>
      </c>
      <c r="P9256" s="32" t="s">
        <v>2575</v>
      </c>
      <c r="Q9256" s="43" t="s">
        <v>2576</v>
      </c>
      <c r="R9256" s="43" t="s">
        <v>78</v>
      </c>
      <c r="S9256" s="47">
        <v>6</v>
      </c>
    </row>
    <row r="9257" spans="1:19" ht="12.75">
      <c r="A9257" s="22" t="s">
        <v>60</v>
      </c>
      <c r="B9257" s="22" t="s">
        <v>22099</v>
      </c>
      <c r="C9257" s="22" t="s">
        <v>69</v>
      </c>
      <c r="D9257" s="22" t="s">
        <v>61</v>
      </c>
      <c r="E9257" s="22" t="s">
        <v>22292</v>
      </c>
      <c r="F9257" s="31">
        <v>42990.961111111108</v>
      </c>
      <c r="G9257" s="31">
        <v>42673</v>
      </c>
      <c r="H9257" s="31">
        <v>43189</v>
      </c>
      <c r="I9257" s="31">
        <v>43020</v>
      </c>
      <c r="J9257" s="22" t="s">
        <v>244</v>
      </c>
      <c r="K9257" s="32" t="s">
        <v>109</v>
      </c>
      <c r="L9257" s="32" t="s">
        <v>22293</v>
      </c>
      <c r="N9257" s="24">
        <v>0</v>
      </c>
      <c r="O9257" s="24">
        <v>0</v>
      </c>
      <c r="P9257" s="32" t="s">
        <v>106</v>
      </c>
      <c r="Q9257" s="43" t="s">
        <v>107</v>
      </c>
      <c r="R9257" s="43" t="s">
        <v>140</v>
      </c>
      <c r="S9257" s="47">
        <v>1</v>
      </c>
    </row>
    <row r="9258" spans="1:19" ht="12.75">
      <c r="A9258" s="22" t="s">
        <v>60</v>
      </c>
      <c r="B9258" s="22" t="s">
        <v>22069</v>
      </c>
      <c r="C9258" s="22" t="s">
        <v>69</v>
      </c>
      <c r="D9258" s="22" t="s">
        <v>61</v>
      </c>
      <c r="E9258" s="22" t="s">
        <v>22294</v>
      </c>
      <c r="F9258" s="31">
        <v>42998.534594907404</v>
      </c>
      <c r="G9258" s="31">
        <v>42998</v>
      </c>
      <c r="H9258" s="31">
        <v>43363</v>
      </c>
      <c r="I9258" s="31">
        <v>43028</v>
      </c>
      <c r="J9258" s="22" t="s">
        <v>73</v>
      </c>
      <c r="K9258" s="32" t="s">
        <v>81</v>
      </c>
      <c r="L9258" s="32" t="s">
        <v>22295</v>
      </c>
      <c r="N9258" s="24">
        <v>636.36120000000005</v>
      </c>
      <c r="O9258" s="24">
        <v>571.41999999999996</v>
      </c>
      <c r="P9258" s="32" t="s">
        <v>372</v>
      </c>
      <c r="Q9258" s="43" t="s">
        <v>373</v>
      </c>
      <c r="R9258" s="43" t="s">
        <v>78</v>
      </c>
      <c r="S9258" s="47">
        <v>5</v>
      </c>
    </row>
    <row r="9259" spans="1:19" ht="12.75">
      <c r="A9259" s="22" t="s">
        <v>60</v>
      </c>
      <c r="B9259" s="22" t="s">
        <v>22167</v>
      </c>
      <c r="C9259" s="22" t="s">
        <v>69</v>
      </c>
      <c r="D9259" s="22" t="s">
        <v>61</v>
      </c>
      <c r="E9259" s="22" t="s">
        <v>22296</v>
      </c>
      <c r="F9259" s="31">
        <v>42989.690752314811</v>
      </c>
      <c r="G9259" s="31">
        <v>42989</v>
      </c>
      <c r="H9259" s="31">
        <v>43354</v>
      </c>
      <c r="I9259" s="31">
        <v>43019</v>
      </c>
      <c r="J9259" s="22" t="s">
        <v>73</v>
      </c>
      <c r="K9259" s="32" t="s">
        <v>104</v>
      </c>
      <c r="N9259" s="24">
        <v>423.49</v>
      </c>
      <c r="O9259" s="24">
        <v>0</v>
      </c>
      <c r="P9259" s="32" t="s">
        <v>306</v>
      </c>
      <c r="Q9259" s="43" t="s">
        <v>307</v>
      </c>
      <c r="R9259" s="43" t="s">
        <v>78</v>
      </c>
      <c r="S9259" s="47">
        <v>5</v>
      </c>
    </row>
    <row r="9260" spans="1:19" ht="12.75">
      <c r="A9260" s="22" t="s">
        <v>60</v>
      </c>
      <c r="B9260" s="22" t="s">
        <v>22099</v>
      </c>
      <c r="C9260" s="22" t="s">
        <v>69</v>
      </c>
      <c r="D9260" s="22" t="s">
        <v>61</v>
      </c>
      <c r="E9260" s="22" t="s">
        <v>22297</v>
      </c>
      <c r="F9260" s="31">
        <v>42993.727743055555</v>
      </c>
      <c r="G9260" s="31">
        <v>42996</v>
      </c>
      <c r="H9260" s="31">
        <v>43342</v>
      </c>
      <c r="I9260" s="31">
        <v>43023</v>
      </c>
      <c r="J9260" s="22" t="s">
        <v>73</v>
      </c>
      <c r="K9260" s="32" t="s">
        <v>74</v>
      </c>
      <c r="L9260" s="32" t="s">
        <v>22298</v>
      </c>
      <c r="N9260" s="24">
        <v>0</v>
      </c>
      <c r="O9260" s="24">
        <v>0</v>
      </c>
      <c r="P9260" s="32" t="s">
        <v>76</v>
      </c>
      <c r="Q9260" s="43" t="s">
        <v>77</v>
      </c>
      <c r="R9260" s="43" t="s">
        <v>78</v>
      </c>
      <c r="S9260" s="47">
        <v>5</v>
      </c>
    </row>
    <row r="9261" spans="1:19" ht="12.75">
      <c r="A9261" s="22" t="s">
        <v>60</v>
      </c>
      <c r="B9261" s="22" t="s">
        <v>22052</v>
      </c>
      <c r="C9261" s="22" t="s">
        <v>69</v>
      </c>
      <c r="D9261" s="22" t="s">
        <v>61</v>
      </c>
      <c r="E9261" s="22" t="s">
        <v>22299</v>
      </c>
      <c r="F9261" s="31">
        <v>42989.406180555554</v>
      </c>
      <c r="G9261" s="31">
        <v>42993</v>
      </c>
      <c r="H9261" s="31">
        <v>43358</v>
      </c>
      <c r="I9261" s="31">
        <v>43019</v>
      </c>
      <c r="J9261" s="22" t="s">
        <v>73</v>
      </c>
      <c r="K9261" s="32" t="s">
        <v>74</v>
      </c>
      <c r="L9261" s="32" t="s">
        <v>22300</v>
      </c>
      <c r="N9261" s="24">
        <v>5812.26</v>
      </c>
      <c r="O9261" s="24">
        <v>0</v>
      </c>
      <c r="P9261" s="32" t="s">
        <v>483</v>
      </c>
      <c r="Q9261" s="43" t="s">
        <v>484</v>
      </c>
      <c r="R9261" s="43" t="s">
        <v>78</v>
      </c>
      <c r="S9261" s="47">
        <v>5</v>
      </c>
    </row>
    <row r="9262" spans="1:19" ht="12.75">
      <c r="A9262" s="22" t="s">
        <v>60</v>
      </c>
      <c r="B9262" s="22" t="s">
        <v>22066</v>
      </c>
      <c r="C9262" s="22" t="s">
        <v>69</v>
      </c>
      <c r="D9262" s="22" t="s">
        <v>61</v>
      </c>
      <c r="E9262" s="22" t="s">
        <v>22301</v>
      </c>
      <c r="F9262" s="31">
        <v>43006.749537037038</v>
      </c>
      <c r="G9262" s="31">
        <v>43007</v>
      </c>
      <c r="H9262" s="31">
        <v>43373</v>
      </c>
      <c r="I9262" s="31">
        <v>43036</v>
      </c>
      <c r="J9262" s="22" t="s">
        <v>73</v>
      </c>
      <c r="K9262" s="32" t="s">
        <v>109</v>
      </c>
      <c r="L9262" s="32" t="s">
        <v>22302</v>
      </c>
      <c r="N9262" s="24">
        <v>4035.2449999999999</v>
      </c>
      <c r="O9262" s="24">
        <v>4460.1000000000004</v>
      </c>
      <c r="P9262" s="32" t="s">
        <v>589</v>
      </c>
      <c r="Q9262" s="43" t="s">
        <v>590</v>
      </c>
      <c r="R9262" s="43" t="s">
        <v>78</v>
      </c>
      <c r="S9262" s="47">
        <v>5</v>
      </c>
    </row>
    <row r="9263" spans="1:19" ht="12.75">
      <c r="A9263" s="22" t="s">
        <v>60</v>
      </c>
      <c r="B9263" s="22" t="s">
        <v>22094</v>
      </c>
      <c r="C9263" s="22" t="s">
        <v>69</v>
      </c>
      <c r="D9263" s="22" t="s">
        <v>61</v>
      </c>
      <c r="E9263" s="22" t="s">
        <v>22303</v>
      </c>
      <c r="F9263" s="31">
        <v>42990.419583333329</v>
      </c>
      <c r="G9263" s="31">
        <v>43011</v>
      </c>
      <c r="H9263" s="31">
        <v>43376</v>
      </c>
      <c r="I9263" s="31">
        <v>43020.419027777774</v>
      </c>
      <c r="J9263" s="22" t="s">
        <v>73</v>
      </c>
      <c r="K9263" s="32" t="s">
        <v>104</v>
      </c>
      <c r="N9263" s="24">
        <v>297.70999999999998</v>
      </c>
      <c r="O9263" s="24">
        <v>0</v>
      </c>
      <c r="P9263" s="32" t="s">
        <v>433</v>
      </c>
      <c r="Q9263" s="43" t="s">
        <v>434</v>
      </c>
      <c r="R9263" s="43" t="s">
        <v>78</v>
      </c>
      <c r="S9263" s="47">
        <v>5</v>
      </c>
    </row>
    <row r="9264" spans="1:19" ht="12.75">
      <c r="A9264" s="22" t="s">
        <v>60</v>
      </c>
      <c r="B9264" s="22" t="s">
        <v>22094</v>
      </c>
      <c r="C9264" s="22" t="s">
        <v>69</v>
      </c>
      <c r="D9264" s="22" t="s">
        <v>61</v>
      </c>
      <c r="E9264" s="22" t="s">
        <v>22304</v>
      </c>
      <c r="F9264" s="31">
        <v>42982.658877314811</v>
      </c>
      <c r="G9264" s="31">
        <v>43011</v>
      </c>
      <c r="H9264" s="31">
        <v>43376</v>
      </c>
      <c r="I9264" s="31">
        <v>43012.65425925926</v>
      </c>
      <c r="J9264" s="22" t="s">
        <v>73</v>
      </c>
      <c r="K9264" s="32" t="s">
        <v>109</v>
      </c>
      <c r="L9264" s="32" t="s">
        <v>22305</v>
      </c>
      <c r="N9264" s="24">
        <v>9485.7350000000006</v>
      </c>
      <c r="O9264" s="24">
        <v>8720.1299999999992</v>
      </c>
      <c r="P9264" s="32" t="s">
        <v>2022</v>
      </c>
      <c r="Q9264" s="43" t="s">
        <v>2023</v>
      </c>
      <c r="R9264" s="43" t="s">
        <v>78</v>
      </c>
      <c r="S9264" s="47">
        <v>6</v>
      </c>
    </row>
    <row r="9265" spans="1:19" ht="12.75">
      <c r="A9265" s="22" t="s">
        <v>60</v>
      </c>
      <c r="B9265" s="22" t="s">
        <v>22306</v>
      </c>
      <c r="C9265" s="22" t="s">
        <v>69</v>
      </c>
      <c r="D9265" s="22" t="s">
        <v>61</v>
      </c>
      <c r="E9265" s="22" t="s">
        <v>22307</v>
      </c>
      <c r="F9265" s="31">
        <v>42991.519456018519</v>
      </c>
      <c r="G9265" s="31">
        <v>43006</v>
      </c>
      <c r="H9265" s="31">
        <v>43371</v>
      </c>
      <c r="I9265" s="31">
        <v>43021</v>
      </c>
      <c r="J9265" s="22" t="s">
        <v>73</v>
      </c>
      <c r="K9265" s="32" t="s">
        <v>74</v>
      </c>
      <c r="L9265" s="32" t="s">
        <v>22308</v>
      </c>
      <c r="N9265" s="24">
        <v>0</v>
      </c>
      <c r="O9265" s="24">
        <v>0</v>
      </c>
      <c r="P9265" s="32" t="s">
        <v>22309</v>
      </c>
      <c r="Q9265" s="43" t="s">
        <v>22310</v>
      </c>
      <c r="R9265" s="43" t="s">
        <v>78</v>
      </c>
      <c r="S9265" s="47">
        <v>5</v>
      </c>
    </row>
    <row r="9266" spans="1:19" ht="12.75">
      <c r="A9266" s="22" t="s">
        <v>60</v>
      </c>
      <c r="B9266" s="22" t="s">
        <v>22069</v>
      </c>
      <c r="C9266" s="22" t="s">
        <v>69</v>
      </c>
      <c r="D9266" s="22" t="s">
        <v>61</v>
      </c>
      <c r="E9266" s="22" t="s">
        <v>22311</v>
      </c>
      <c r="F9266" s="31">
        <v>42990.799409722218</v>
      </c>
      <c r="G9266" s="31">
        <v>42993</v>
      </c>
      <c r="H9266" s="31">
        <v>43358</v>
      </c>
      <c r="I9266" s="31">
        <v>43020</v>
      </c>
      <c r="J9266" s="22" t="s">
        <v>73</v>
      </c>
      <c r="K9266" s="32" t="s">
        <v>74</v>
      </c>
      <c r="L9266" s="32" t="s">
        <v>22312</v>
      </c>
      <c r="N9266" s="24">
        <v>1126.2380000000001</v>
      </c>
      <c r="O9266" s="24">
        <v>0</v>
      </c>
      <c r="P9266" s="32" t="s">
        <v>22313</v>
      </c>
      <c r="Q9266" s="43" t="s">
        <v>22314</v>
      </c>
      <c r="R9266" s="43" t="s">
        <v>78</v>
      </c>
      <c r="S9266" s="47">
        <v>5</v>
      </c>
    </row>
    <row r="9267" spans="1:19" ht="12.75">
      <c r="A9267" s="22" t="s">
        <v>60</v>
      </c>
      <c r="B9267" s="22" t="s">
        <v>22052</v>
      </c>
      <c r="C9267" s="22" t="s">
        <v>69</v>
      </c>
      <c r="D9267" s="22" t="s">
        <v>61</v>
      </c>
      <c r="E9267" s="22" t="s">
        <v>22315</v>
      </c>
      <c r="F9267" s="31">
        <v>43004.485486111109</v>
      </c>
      <c r="G9267" s="31">
        <v>43004</v>
      </c>
      <c r="H9267" s="31">
        <v>43327</v>
      </c>
      <c r="I9267" s="31">
        <v>43034</v>
      </c>
      <c r="J9267" s="22" t="s">
        <v>73</v>
      </c>
      <c r="K9267" s="32" t="s">
        <v>94</v>
      </c>
      <c r="L9267" s="32" t="s">
        <v>22316</v>
      </c>
      <c r="M9267" s="32" t="s">
        <v>22317</v>
      </c>
      <c r="N9267" s="24">
        <v>1434.4971</v>
      </c>
      <c r="O9267" s="24">
        <v>1222.0433</v>
      </c>
      <c r="P9267" s="32" t="s">
        <v>3343</v>
      </c>
      <c r="Q9267" s="43" t="s">
        <v>3344</v>
      </c>
      <c r="R9267" s="43" t="s">
        <v>78</v>
      </c>
      <c r="S9267" s="47">
        <v>5</v>
      </c>
    </row>
    <row r="9268" spans="1:19" ht="12.75">
      <c r="A9268" s="22" t="s">
        <v>60</v>
      </c>
      <c r="B9268" s="22" t="s">
        <v>22075</v>
      </c>
      <c r="C9268" s="22" t="s">
        <v>69</v>
      </c>
      <c r="D9268" s="22" t="s">
        <v>61</v>
      </c>
      <c r="E9268" s="22" t="s">
        <v>22318</v>
      </c>
      <c r="F9268" s="31">
        <v>43007.721076388887</v>
      </c>
      <c r="G9268" s="31">
        <v>43007</v>
      </c>
      <c r="H9268" s="31">
        <v>43372</v>
      </c>
      <c r="I9268" s="31">
        <v>43037</v>
      </c>
      <c r="J9268" s="22" t="s">
        <v>73</v>
      </c>
      <c r="K9268" s="32" t="s">
        <v>74</v>
      </c>
      <c r="L9268" s="32" t="s">
        <v>22319</v>
      </c>
      <c r="N9268" s="24">
        <v>300</v>
      </c>
      <c r="O9268" s="24">
        <v>0</v>
      </c>
      <c r="P9268" s="32" t="s">
        <v>5858</v>
      </c>
      <c r="Q9268" s="43" t="s">
        <v>5859</v>
      </c>
      <c r="R9268" s="43" t="s">
        <v>78</v>
      </c>
      <c r="S9268" s="47">
        <v>5</v>
      </c>
    </row>
    <row r="9269" spans="1:19" ht="12.75">
      <c r="A9269" s="22" t="s">
        <v>60</v>
      </c>
      <c r="B9269" s="22" t="s">
        <v>22229</v>
      </c>
      <c r="C9269" s="22" t="s">
        <v>69</v>
      </c>
      <c r="D9269" s="22" t="s">
        <v>61</v>
      </c>
      <c r="E9269" s="22" t="s">
        <v>22320</v>
      </c>
      <c r="F9269" s="31">
        <v>42992.393784722219</v>
      </c>
      <c r="G9269" s="31">
        <v>43008</v>
      </c>
      <c r="H9269" s="31">
        <v>43373</v>
      </c>
      <c r="I9269" s="31">
        <v>43022</v>
      </c>
      <c r="J9269" s="22" t="s">
        <v>73</v>
      </c>
      <c r="K9269" s="32" t="s">
        <v>74</v>
      </c>
      <c r="L9269" s="32" t="s">
        <v>22321</v>
      </c>
      <c r="N9269" s="24">
        <v>1009.59</v>
      </c>
      <c r="O9269" s="24">
        <v>0</v>
      </c>
      <c r="P9269" s="32" t="s">
        <v>916</v>
      </c>
      <c r="Q9269" s="43" t="s">
        <v>917</v>
      </c>
      <c r="R9269" s="43" t="s">
        <v>78</v>
      </c>
      <c r="S9269" s="47">
        <v>5</v>
      </c>
    </row>
    <row r="9270" spans="1:19" ht="12.75">
      <c r="A9270" s="22" t="s">
        <v>60</v>
      </c>
      <c r="B9270" s="22" t="s">
        <v>22099</v>
      </c>
      <c r="C9270" s="22" t="s">
        <v>69</v>
      </c>
      <c r="D9270" s="22" t="s">
        <v>61</v>
      </c>
      <c r="E9270" s="22" t="s">
        <v>22322</v>
      </c>
      <c r="F9270" s="31">
        <v>42989.664791666662</v>
      </c>
      <c r="G9270" s="31">
        <v>42989</v>
      </c>
      <c r="H9270" s="31">
        <v>43354</v>
      </c>
      <c r="I9270" s="31">
        <v>43019</v>
      </c>
      <c r="J9270" s="22" t="s">
        <v>73</v>
      </c>
      <c r="K9270" s="32" t="s">
        <v>104</v>
      </c>
      <c r="N9270" s="24">
        <v>0</v>
      </c>
      <c r="O9270" s="24">
        <v>0</v>
      </c>
      <c r="P9270" s="32" t="s">
        <v>10485</v>
      </c>
      <c r="Q9270" s="43" t="s">
        <v>10486</v>
      </c>
      <c r="R9270" s="43" t="s">
        <v>78</v>
      </c>
      <c r="S9270" s="47">
        <v>5</v>
      </c>
    </row>
    <row r="9271" spans="1:19" ht="12.75">
      <c r="A9271" s="22" t="s">
        <v>60</v>
      </c>
      <c r="B9271" s="22" t="s">
        <v>22323</v>
      </c>
      <c r="C9271" s="22" t="s">
        <v>69</v>
      </c>
      <c r="D9271" s="22" t="s">
        <v>61</v>
      </c>
      <c r="E9271" s="22" t="s">
        <v>22324</v>
      </c>
      <c r="F9271" s="31">
        <v>42986.042175925926</v>
      </c>
      <c r="G9271" s="31">
        <v>42993</v>
      </c>
      <c r="H9271" s="31">
        <v>43358</v>
      </c>
      <c r="I9271" s="31">
        <v>43016</v>
      </c>
      <c r="J9271" s="22" t="s">
        <v>73</v>
      </c>
      <c r="K9271" s="32" t="s">
        <v>74</v>
      </c>
      <c r="L9271" s="32" t="s">
        <v>22325</v>
      </c>
      <c r="N9271" s="24">
        <v>0</v>
      </c>
      <c r="O9271" s="24">
        <v>0</v>
      </c>
      <c r="P9271" s="32" t="s">
        <v>18865</v>
      </c>
      <c r="Q9271" s="43" t="s">
        <v>18866</v>
      </c>
      <c r="R9271" s="43" t="s">
        <v>78</v>
      </c>
      <c r="S9271" s="47">
        <v>5</v>
      </c>
    </row>
    <row r="9272" spans="1:19" ht="12.75">
      <c r="A9272" s="22" t="s">
        <v>60</v>
      </c>
      <c r="B9272" s="22" t="s">
        <v>22287</v>
      </c>
      <c r="C9272" s="22" t="s">
        <v>69</v>
      </c>
      <c r="D9272" s="22" t="s">
        <v>61</v>
      </c>
      <c r="E9272" s="22" t="s">
        <v>22326</v>
      </c>
      <c r="F9272" s="31">
        <v>42993.601064814815</v>
      </c>
      <c r="G9272" s="31">
        <v>42993</v>
      </c>
      <c r="H9272" s="31">
        <v>43358</v>
      </c>
      <c r="I9272" s="31">
        <v>43023</v>
      </c>
      <c r="J9272" s="22" t="s">
        <v>73</v>
      </c>
      <c r="K9272" s="32" t="s">
        <v>74</v>
      </c>
      <c r="L9272" s="32" t="s">
        <v>22327</v>
      </c>
      <c r="N9272" s="24">
        <v>0</v>
      </c>
      <c r="O9272" s="24">
        <v>0</v>
      </c>
      <c r="P9272" s="32" t="s">
        <v>5969</v>
      </c>
      <c r="Q9272" s="43" t="s">
        <v>5970</v>
      </c>
      <c r="R9272" s="43" t="s">
        <v>78</v>
      </c>
      <c r="S9272" s="47">
        <v>6</v>
      </c>
    </row>
    <row r="9273" spans="1:19" ht="12.75">
      <c r="A9273" s="22" t="s">
        <v>60</v>
      </c>
      <c r="B9273" s="22" t="s">
        <v>22328</v>
      </c>
      <c r="C9273" s="22" t="s">
        <v>69</v>
      </c>
      <c r="D9273" s="22" t="s">
        <v>61</v>
      </c>
      <c r="E9273" s="22" t="s">
        <v>22329</v>
      </c>
      <c r="F9273" s="31">
        <v>43006.749606481477</v>
      </c>
      <c r="G9273" s="31">
        <v>43034</v>
      </c>
      <c r="H9273" s="31">
        <v>43399</v>
      </c>
      <c r="I9273" s="31">
        <v>43036</v>
      </c>
      <c r="J9273" s="22" t="s">
        <v>73</v>
      </c>
      <c r="K9273" s="32" t="s">
        <v>109</v>
      </c>
      <c r="L9273" s="32" t="s">
        <v>22330</v>
      </c>
      <c r="N9273" s="24">
        <v>2598.0365999999999</v>
      </c>
      <c r="O9273" s="24">
        <v>2342.02</v>
      </c>
      <c r="P9273" s="32" t="s">
        <v>621</v>
      </c>
      <c r="Q9273" s="43" t="s">
        <v>622</v>
      </c>
      <c r="R9273" s="43" t="s">
        <v>78</v>
      </c>
      <c r="S9273" s="47">
        <v>5</v>
      </c>
    </row>
    <row r="9274" spans="1:19" ht="12.75">
      <c r="A9274" s="22" t="s">
        <v>60</v>
      </c>
      <c r="B9274" s="22" t="s">
        <v>22072</v>
      </c>
      <c r="C9274" s="22" t="s">
        <v>69</v>
      </c>
      <c r="D9274" s="22" t="s">
        <v>61</v>
      </c>
      <c r="E9274" s="22" t="s">
        <v>22331</v>
      </c>
      <c r="F9274" s="31">
        <v>42990.403252314813</v>
      </c>
      <c r="G9274" s="31">
        <v>43018</v>
      </c>
      <c r="H9274" s="31">
        <v>43383</v>
      </c>
      <c r="I9274" s="31">
        <v>43019</v>
      </c>
      <c r="J9274" s="22" t="s">
        <v>73</v>
      </c>
      <c r="K9274" s="32" t="s">
        <v>104</v>
      </c>
      <c r="N9274" s="24">
        <v>4284.9700000000003</v>
      </c>
      <c r="O9274" s="24">
        <v>0</v>
      </c>
      <c r="P9274" s="32" t="s">
        <v>106</v>
      </c>
      <c r="Q9274" s="43" t="s">
        <v>107</v>
      </c>
      <c r="R9274" s="43" t="s">
        <v>78</v>
      </c>
      <c r="S9274" s="47">
        <v>6</v>
      </c>
    </row>
    <row r="9275" spans="1:19" ht="12.75">
      <c r="A9275" s="22" t="s">
        <v>60</v>
      </c>
      <c r="B9275" s="22" t="s">
        <v>22066</v>
      </c>
      <c r="C9275" s="22" t="s">
        <v>69</v>
      </c>
      <c r="D9275" s="22" t="s">
        <v>61</v>
      </c>
      <c r="E9275" s="22" t="s">
        <v>22332</v>
      </c>
      <c r="F9275" s="31">
        <v>42986.716354166667</v>
      </c>
      <c r="G9275" s="31">
        <v>42987</v>
      </c>
      <c r="H9275" s="31">
        <v>43343</v>
      </c>
      <c r="I9275" s="31">
        <v>43016</v>
      </c>
      <c r="J9275" s="22" t="s">
        <v>73</v>
      </c>
      <c r="K9275" s="32" t="s">
        <v>94</v>
      </c>
      <c r="L9275" s="32" t="s">
        <v>22333</v>
      </c>
      <c r="M9275" s="32" t="s">
        <v>22334</v>
      </c>
      <c r="N9275" s="24">
        <v>2506.9299999999998</v>
      </c>
      <c r="O9275" s="24">
        <v>2506.9299999999998</v>
      </c>
      <c r="P9275" s="32" t="s">
        <v>526</v>
      </c>
      <c r="Q9275" s="43" t="s">
        <v>527</v>
      </c>
      <c r="R9275" s="43" t="s">
        <v>78</v>
      </c>
      <c r="S9275" s="47">
        <v>1</v>
      </c>
    </row>
    <row r="9276" spans="1:19" ht="12.75">
      <c r="A9276" s="22" t="s">
        <v>60</v>
      </c>
      <c r="B9276" s="22" t="s">
        <v>22155</v>
      </c>
      <c r="C9276" s="22" t="s">
        <v>69</v>
      </c>
      <c r="D9276" s="22" t="s">
        <v>61</v>
      </c>
      <c r="E9276" s="22" t="s">
        <v>22335</v>
      </c>
      <c r="F9276" s="31">
        <v>42990.037037037036</v>
      </c>
      <c r="G9276" s="31">
        <v>43039</v>
      </c>
      <c r="H9276" s="31">
        <v>43404</v>
      </c>
      <c r="I9276" s="31">
        <v>43050.037037037036</v>
      </c>
      <c r="J9276" s="22" t="s">
        <v>73</v>
      </c>
      <c r="K9276" s="32" t="s">
        <v>74</v>
      </c>
      <c r="L9276" s="32" t="s">
        <v>22336</v>
      </c>
      <c r="N9276" s="24">
        <v>2693.87</v>
      </c>
      <c r="O9276" s="24">
        <v>0</v>
      </c>
      <c r="P9276" s="32" t="s">
        <v>449</v>
      </c>
      <c r="Q9276" s="43" t="s">
        <v>450</v>
      </c>
      <c r="R9276" s="43" t="s">
        <v>78</v>
      </c>
      <c r="S9276" s="47">
        <v>6</v>
      </c>
    </row>
    <row r="9277" spans="1:19" ht="12.75">
      <c r="A9277" s="22" t="s">
        <v>60</v>
      </c>
      <c r="B9277" s="22" t="s">
        <v>22287</v>
      </c>
      <c r="C9277" s="22" t="s">
        <v>69</v>
      </c>
      <c r="D9277" s="22" t="s">
        <v>61</v>
      </c>
      <c r="E9277" s="22" t="s">
        <v>22337</v>
      </c>
      <c r="F9277" s="31">
        <v>43000.614432870367</v>
      </c>
      <c r="G9277" s="31">
        <v>43000</v>
      </c>
      <c r="H9277" s="31">
        <v>43373</v>
      </c>
      <c r="I9277" s="31">
        <v>43030</v>
      </c>
      <c r="J9277" s="22" t="s">
        <v>73</v>
      </c>
      <c r="K9277" s="32" t="s">
        <v>81</v>
      </c>
      <c r="L9277" s="32" t="s">
        <v>22338</v>
      </c>
      <c r="N9277" s="24">
        <v>9845.1900000000005</v>
      </c>
      <c r="O9277" s="24">
        <v>9845.1900000000005</v>
      </c>
      <c r="P9277" s="32" t="s">
        <v>19949</v>
      </c>
      <c r="Q9277" s="43" t="s">
        <v>19950</v>
      </c>
      <c r="R9277" s="43" t="s">
        <v>78</v>
      </c>
      <c r="S9277" s="47">
        <v>5</v>
      </c>
    </row>
    <row r="9278" spans="1:19" ht="12.75">
      <c r="A9278" s="22" t="s">
        <v>60</v>
      </c>
      <c r="B9278" s="22" t="s">
        <v>22094</v>
      </c>
      <c r="C9278" s="22" t="s">
        <v>69</v>
      </c>
      <c r="D9278" s="22" t="s">
        <v>61</v>
      </c>
      <c r="E9278" s="22" t="s">
        <v>22339</v>
      </c>
      <c r="F9278" s="31">
        <v>43007.567916666667</v>
      </c>
      <c r="G9278" s="31">
        <v>43007</v>
      </c>
      <c r="H9278" s="31">
        <v>43372</v>
      </c>
      <c r="I9278" s="31">
        <v>43037.566620370366</v>
      </c>
      <c r="J9278" s="22" t="s">
        <v>73</v>
      </c>
      <c r="K9278" s="32" t="s">
        <v>109</v>
      </c>
      <c r="L9278" s="32" t="s">
        <v>22340</v>
      </c>
      <c r="N9278" s="24">
        <v>818.82659999999998</v>
      </c>
      <c r="O9278" s="24">
        <v>798.95</v>
      </c>
      <c r="P9278" s="32" t="s">
        <v>409</v>
      </c>
      <c r="Q9278" s="43" t="s">
        <v>410</v>
      </c>
      <c r="R9278" s="43" t="s">
        <v>78</v>
      </c>
      <c r="S9278" s="47">
        <v>5</v>
      </c>
    </row>
    <row r="9279" spans="1:19" ht="12.75">
      <c r="A9279" s="22" t="s">
        <v>60</v>
      </c>
      <c r="B9279" s="22" t="s">
        <v>22069</v>
      </c>
      <c r="C9279" s="22" t="s">
        <v>69</v>
      </c>
      <c r="D9279" s="22" t="s">
        <v>61</v>
      </c>
      <c r="E9279" s="22" t="s">
        <v>22341</v>
      </c>
      <c r="F9279" s="31">
        <v>42999.724907407406</v>
      </c>
      <c r="G9279" s="31">
        <v>42999</v>
      </c>
      <c r="H9279" s="31">
        <v>43364</v>
      </c>
      <c r="I9279" s="31">
        <v>43029</v>
      </c>
      <c r="J9279" s="22" t="s">
        <v>73</v>
      </c>
      <c r="K9279" s="32" t="s">
        <v>94</v>
      </c>
      <c r="L9279" s="32" t="s">
        <v>22342</v>
      </c>
      <c r="M9279" s="32" t="s">
        <v>22343</v>
      </c>
      <c r="N9279" s="24">
        <v>399.13600000000002</v>
      </c>
      <c r="O9279" s="24">
        <v>344.82</v>
      </c>
      <c r="P9279" s="32" t="s">
        <v>1331</v>
      </c>
      <c r="Q9279" s="43" t="s">
        <v>1332</v>
      </c>
      <c r="R9279" s="43" t="s">
        <v>78</v>
      </c>
      <c r="S9279" s="47">
        <v>6</v>
      </c>
    </row>
    <row r="9280" spans="1:19" ht="12.75">
      <c r="A9280" s="22" t="s">
        <v>60</v>
      </c>
      <c r="B9280" s="22" t="s">
        <v>22126</v>
      </c>
      <c r="C9280" s="22" t="s">
        <v>69</v>
      </c>
      <c r="D9280" s="22" t="s">
        <v>61</v>
      </c>
      <c r="E9280" s="22" t="s">
        <v>22344</v>
      </c>
      <c r="F9280" s="31">
        <v>43000.678217592591</v>
      </c>
      <c r="G9280" s="31">
        <v>42954</v>
      </c>
      <c r="H9280" s="31">
        <v>43282</v>
      </c>
      <c r="I9280" s="31">
        <v>43030</v>
      </c>
      <c r="J9280" s="22" t="s">
        <v>244</v>
      </c>
      <c r="K9280" s="32" t="s">
        <v>94</v>
      </c>
      <c r="L9280" s="32" t="s">
        <v>22345</v>
      </c>
      <c r="M9280" s="32" t="s">
        <v>22346</v>
      </c>
      <c r="N9280" s="24">
        <v>0</v>
      </c>
      <c r="O9280" s="24">
        <v>0</v>
      </c>
      <c r="P9280" s="32" t="s">
        <v>224</v>
      </c>
      <c r="Q9280" s="43" t="s">
        <v>225</v>
      </c>
      <c r="R9280" s="43" t="s">
        <v>140</v>
      </c>
      <c r="S9280" s="47">
        <v>1</v>
      </c>
    </row>
    <row r="9281" spans="1:19" ht="12.75">
      <c r="A9281" s="22" t="s">
        <v>60</v>
      </c>
      <c r="B9281" s="22" t="s">
        <v>22069</v>
      </c>
      <c r="C9281" s="22" t="s">
        <v>69</v>
      </c>
      <c r="D9281" s="22" t="s">
        <v>61</v>
      </c>
      <c r="E9281" s="22" t="s">
        <v>22347</v>
      </c>
      <c r="F9281" s="31">
        <v>42998.764467592591</v>
      </c>
      <c r="G9281" s="31">
        <v>42998</v>
      </c>
      <c r="H9281" s="31">
        <v>43313</v>
      </c>
      <c r="I9281" s="31">
        <v>43028</v>
      </c>
      <c r="J9281" s="22" t="s">
        <v>73</v>
      </c>
      <c r="K9281" s="32" t="s">
        <v>74</v>
      </c>
      <c r="L9281" s="32" t="s">
        <v>22348</v>
      </c>
      <c r="N9281" s="24">
        <v>382.10660000000001</v>
      </c>
      <c r="O9281" s="24">
        <v>0</v>
      </c>
      <c r="P9281" s="32" t="s">
        <v>312</v>
      </c>
      <c r="Q9281" s="43" t="s">
        <v>313</v>
      </c>
      <c r="R9281" s="43" t="s">
        <v>78</v>
      </c>
      <c r="S9281" s="47">
        <v>4</v>
      </c>
    </row>
    <row r="9282" spans="1:19" ht="12.75">
      <c r="A9282" s="22" t="s">
        <v>60</v>
      </c>
      <c r="B9282" s="22" t="s">
        <v>22091</v>
      </c>
      <c r="C9282" s="22" t="s">
        <v>69</v>
      </c>
      <c r="D9282" s="22" t="s">
        <v>61</v>
      </c>
      <c r="E9282" s="22" t="s">
        <v>22349</v>
      </c>
      <c r="F9282" s="31">
        <v>43005.591539351852</v>
      </c>
      <c r="G9282" s="31">
        <v>43022</v>
      </c>
      <c r="H9282" s="31">
        <v>43387</v>
      </c>
      <c r="I9282" s="31">
        <v>43065</v>
      </c>
      <c r="J9282" s="22" t="s">
        <v>73</v>
      </c>
      <c r="K9282" s="32" t="s">
        <v>74</v>
      </c>
      <c r="L9282" s="32" t="s">
        <v>22350</v>
      </c>
      <c r="N9282" s="24">
        <v>5532.34</v>
      </c>
      <c r="O9282" s="24">
        <v>0</v>
      </c>
      <c r="P9282" s="32" t="s">
        <v>106</v>
      </c>
      <c r="Q9282" s="43" t="s">
        <v>107</v>
      </c>
      <c r="R9282" s="43" t="s">
        <v>78</v>
      </c>
      <c r="S9282" s="47">
        <v>4</v>
      </c>
    </row>
    <row r="9283" spans="1:19" ht="12.75">
      <c r="A9283" s="22" t="s">
        <v>60</v>
      </c>
      <c r="B9283" s="22" t="s">
        <v>22075</v>
      </c>
      <c r="C9283" s="22" t="s">
        <v>69</v>
      </c>
      <c r="D9283" s="22" t="s">
        <v>61</v>
      </c>
      <c r="E9283" s="22" t="s">
        <v>22351</v>
      </c>
      <c r="F9283" s="31">
        <v>42993.697164351848</v>
      </c>
      <c r="G9283" s="31">
        <v>42993</v>
      </c>
      <c r="H9283" s="31">
        <v>43008</v>
      </c>
      <c r="I9283" s="31">
        <v>43023</v>
      </c>
      <c r="J9283" s="22" t="s">
        <v>73</v>
      </c>
      <c r="K9283" s="32" t="s">
        <v>74</v>
      </c>
      <c r="L9283" s="32" t="s">
        <v>22352</v>
      </c>
      <c r="N9283" s="24">
        <v>59.62</v>
      </c>
      <c r="O9283" s="24">
        <v>0</v>
      </c>
      <c r="P9283" s="32" t="s">
        <v>3960</v>
      </c>
      <c r="Q9283" s="43" t="s">
        <v>3961</v>
      </c>
      <c r="R9283" s="43" t="s">
        <v>78</v>
      </c>
      <c r="S9283" s="47">
        <v>5</v>
      </c>
    </row>
    <row r="9284" spans="1:19" ht="12.75">
      <c r="A9284" s="22" t="s">
        <v>60</v>
      </c>
      <c r="B9284" s="22" t="s">
        <v>22148</v>
      </c>
      <c r="C9284" s="22" t="s">
        <v>69</v>
      </c>
      <c r="D9284" s="22" t="s">
        <v>61</v>
      </c>
      <c r="E9284" s="22" t="s">
        <v>22353</v>
      </c>
      <c r="F9284" s="31">
        <v>42986.530138888884</v>
      </c>
      <c r="G9284" s="31">
        <v>42986</v>
      </c>
      <c r="H9284" s="31">
        <v>43373</v>
      </c>
      <c r="I9284" s="31">
        <v>43016</v>
      </c>
      <c r="J9284" s="22" t="s">
        <v>73</v>
      </c>
      <c r="K9284" s="32" t="s">
        <v>94</v>
      </c>
      <c r="L9284" s="32" t="s">
        <v>22354</v>
      </c>
      <c r="M9284" s="32" t="s">
        <v>22355</v>
      </c>
      <c r="N9284" s="24">
        <v>1765.2771</v>
      </c>
      <c r="O9284" s="24">
        <v>1600.7719999999999</v>
      </c>
      <c r="P9284" s="32" t="s">
        <v>483</v>
      </c>
      <c r="Q9284" s="43" t="s">
        <v>484</v>
      </c>
      <c r="R9284" s="43" t="s">
        <v>78</v>
      </c>
      <c r="S9284" s="47">
        <v>4</v>
      </c>
    </row>
    <row r="9285" spans="1:19" ht="12.75">
      <c r="A9285" s="22" t="s">
        <v>60</v>
      </c>
      <c r="B9285" s="22" t="s">
        <v>22094</v>
      </c>
      <c r="C9285" s="22" t="s">
        <v>69</v>
      </c>
      <c r="D9285" s="22" t="s">
        <v>61</v>
      </c>
      <c r="E9285" s="22" t="s">
        <v>22356</v>
      </c>
      <c r="F9285" s="31">
        <v>43004.553101851852</v>
      </c>
      <c r="G9285" s="31">
        <v>43033</v>
      </c>
      <c r="H9285" s="31">
        <v>43398</v>
      </c>
      <c r="I9285" s="31">
        <v>43034.551458333335</v>
      </c>
      <c r="J9285" s="22" t="s">
        <v>73</v>
      </c>
      <c r="K9285" s="32" t="s">
        <v>81</v>
      </c>
      <c r="L9285" s="32" t="s">
        <v>22357</v>
      </c>
      <c r="N9285" s="24">
        <v>1693.13</v>
      </c>
      <c r="O9285" s="24">
        <v>1325.08</v>
      </c>
      <c r="P9285" s="32" t="s">
        <v>417</v>
      </c>
      <c r="Q9285" s="43" t="s">
        <v>418</v>
      </c>
      <c r="R9285" s="43" t="s">
        <v>78</v>
      </c>
      <c r="S9285" s="47">
        <v>5</v>
      </c>
    </row>
    <row r="9286" spans="1:19" ht="12.75">
      <c r="A9286" s="22" t="s">
        <v>60</v>
      </c>
      <c r="B9286" s="22" t="s">
        <v>22052</v>
      </c>
      <c r="C9286" s="22" t="s">
        <v>69</v>
      </c>
      <c r="D9286" s="22" t="s">
        <v>61</v>
      </c>
      <c r="E9286" s="22" t="s">
        <v>22358</v>
      </c>
      <c r="F9286" s="31">
        <v>42986.696157407408</v>
      </c>
      <c r="G9286" s="31">
        <v>42986</v>
      </c>
      <c r="H9286" s="31">
        <v>43358</v>
      </c>
      <c r="I9286" s="31">
        <v>43016</v>
      </c>
      <c r="J9286" s="22" t="s">
        <v>73</v>
      </c>
      <c r="K9286" s="32" t="s">
        <v>94</v>
      </c>
      <c r="L9286" s="32" t="s">
        <v>22359</v>
      </c>
      <c r="M9286" s="32" t="s">
        <v>22360</v>
      </c>
      <c r="N9286" s="24">
        <v>635.2337</v>
      </c>
      <c r="O9286" s="24">
        <v>501.05</v>
      </c>
      <c r="P9286" s="32" t="s">
        <v>1660</v>
      </c>
      <c r="Q9286" s="43" t="s">
        <v>1661</v>
      </c>
      <c r="R9286" s="43" t="s">
        <v>78</v>
      </c>
      <c r="S9286" s="47">
        <v>4</v>
      </c>
    </row>
    <row r="9287" spans="1:19" ht="12.75">
      <c r="A9287" s="22" t="s">
        <v>60</v>
      </c>
      <c r="B9287" s="22" t="s">
        <v>22099</v>
      </c>
      <c r="C9287" s="22" t="s">
        <v>69</v>
      </c>
      <c r="D9287" s="22" t="s">
        <v>61</v>
      </c>
      <c r="E9287" s="22" t="s">
        <v>22361</v>
      </c>
      <c r="F9287" s="31">
        <v>42991.654687499999</v>
      </c>
      <c r="G9287" s="31">
        <v>42991</v>
      </c>
      <c r="H9287" s="31">
        <v>43356</v>
      </c>
      <c r="I9287" s="31">
        <v>43021</v>
      </c>
      <c r="J9287" s="22" t="s">
        <v>73</v>
      </c>
      <c r="K9287" s="32" t="s">
        <v>81</v>
      </c>
      <c r="L9287" s="32" t="s">
        <v>22362</v>
      </c>
      <c r="N9287" s="24">
        <v>837.19</v>
      </c>
      <c r="O9287" s="24">
        <v>629.87</v>
      </c>
      <c r="P9287" s="32" t="s">
        <v>2118</v>
      </c>
      <c r="Q9287" s="43" t="s">
        <v>2119</v>
      </c>
      <c r="R9287" s="43" t="s">
        <v>78</v>
      </c>
      <c r="S9287" s="47">
        <v>5</v>
      </c>
    </row>
    <row r="9288" spans="1:19" ht="12.75">
      <c r="A9288" s="22" t="s">
        <v>60</v>
      </c>
      <c r="B9288" s="22" t="s">
        <v>22052</v>
      </c>
      <c r="C9288" s="22" t="s">
        <v>69</v>
      </c>
      <c r="D9288" s="22" t="s">
        <v>61</v>
      </c>
      <c r="E9288" s="22" t="s">
        <v>22363</v>
      </c>
      <c r="F9288" s="31">
        <v>42982.716284722221</v>
      </c>
      <c r="G9288" s="31">
        <v>42993</v>
      </c>
      <c r="H9288" s="31">
        <v>43358</v>
      </c>
      <c r="I9288" s="31">
        <v>43012</v>
      </c>
      <c r="J9288" s="22" t="s">
        <v>73</v>
      </c>
      <c r="K9288" s="32" t="s">
        <v>81</v>
      </c>
      <c r="L9288" s="32" t="s">
        <v>22364</v>
      </c>
      <c r="N9288" s="24">
        <v>1388.595</v>
      </c>
      <c r="O9288" s="24">
        <v>1375.45</v>
      </c>
      <c r="P9288" s="32" t="s">
        <v>205</v>
      </c>
      <c r="Q9288" s="43" t="s">
        <v>206</v>
      </c>
      <c r="R9288" s="43" t="s">
        <v>78</v>
      </c>
      <c r="S9288" s="47">
        <v>5</v>
      </c>
    </row>
    <row r="9289" spans="1:19" ht="12.75">
      <c r="A9289" s="22" t="s">
        <v>60</v>
      </c>
      <c r="B9289" s="22" t="s">
        <v>22069</v>
      </c>
      <c r="C9289" s="22" t="s">
        <v>69</v>
      </c>
      <c r="D9289" s="22" t="s">
        <v>61</v>
      </c>
      <c r="E9289" s="22" t="s">
        <v>22365</v>
      </c>
      <c r="F9289" s="31">
        <v>43004.724351851852</v>
      </c>
      <c r="G9289" s="31">
        <v>43032</v>
      </c>
      <c r="H9289" s="31">
        <v>43397</v>
      </c>
      <c r="I9289" s="31">
        <v>43034</v>
      </c>
      <c r="J9289" s="22" t="s">
        <v>73</v>
      </c>
      <c r="K9289" s="32" t="s">
        <v>81</v>
      </c>
      <c r="L9289" s="32" t="s">
        <v>22366</v>
      </c>
      <c r="N9289" s="24">
        <v>898.11</v>
      </c>
      <c r="O9289" s="24">
        <v>796.10</v>
      </c>
      <c r="P9289" s="32" t="s">
        <v>397</v>
      </c>
      <c r="Q9289" s="43" t="s">
        <v>398</v>
      </c>
      <c r="R9289" s="43" t="s">
        <v>78</v>
      </c>
      <c r="S9289" s="47">
        <v>6</v>
      </c>
    </row>
    <row r="9290" spans="1:19" ht="12.75">
      <c r="A9290" s="22" t="s">
        <v>60</v>
      </c>
      <c r="B9290" s="22" t="s">
        <v>22094</v>
      </c>
      <c r="C9290" s="22" t="s">
        <v>69</v>
      </c>
      <c r="D9290" s="22" t="s">
        <v>61</v>
      </c>
      <c r="E9290" s="22" t="s">
        <v>22367</v>
      </c>
      <c r="F9290" s="31">
        <v>42984.441342592589</v>
      </c>
      <c r="G9290" s="31">
        <v>42986</v>
      </c>
      <c r="H9290" s="31">
        <v>43351</v>
      </c>
      <c r="I9290" s="31">
        <v>43014.438043981478</v>
      </c>
      <c r="J9290" s="22" t="s">
        <v>73</v>
      </c>
      <c r="K9290" s="32" t="s">
        <v>74</v>
      </c>
      <c r="L9290" s="32" t="s">
        <v>22368</v>
      </c>
      <c r="N9290" s="24">
        <v>259.28500000000003</v>
      </c>
      <c r="O9290" s="24">
        <v>0</v>
      </c>
      <c r="P9290" s="32" t="s">
        <v>1895</v>
      </c>
      <c r="Q9290" s="43" t="s">
        <v>1896</v>
      </c>
      <c r="R9290" s="43" t="s">
        <v>78</v>
      </c>
      <c r="S9290" s="47">
        <v>5</v>
      </c>
    </row>
    <row r="9291" spans="1:19" ht="12.75">
      <c r="A9291" s="22" t="s">
        <v>60</v>
      </c>
      <c r="B9291" s="22" t="s">
        <v>22094</v>
      </c>
      <c r="C9291" s="22" t="s">
        <v>69</v>
      </c>
      <c r="D9291" s="22" t="s">
        <v>61</v>
      </c>
      <c r="E9291" s="22" t="s">
        <v>22369</v>
      </c>
      <c r="F9291" s="31">
        <v>42989.600868055553</v>
      </c>
      <c r="G9291" s="31">
        <v>43008</v>
      </c>
      <c r="H9291" s="31">
        <v>43373</v>
      </c>
      <c r="I9291" s="31">
        <v>43019.60056712963</v>
      </c>
      <c r="J9291" s="22" t="s">
        <v>244</v>
      </c>
      <c r="K9291" s="32" t="s">
        <v>94</v>
      </c>
      <c r="L9291" s="32" t="s">
        <v>22370</v>
      </c>
      <c r="M9291" s="32" t="s">
        <v>22371</v>
      </c>
      <c r="N9291" s="24">
        <v>0</v>
      </c>
      <c r="O9291" s="24">
        <v>0</v>
      </c>
      <c r="P9291" s="32" t="s">
        <v>2462</v>
      </c>
      <c r="Q9291" s="43" t="s">
        <v>2463</v>
      </c>
      <c r="R9291" s="43" t="s">
        <v>78</v>
      </c>
      <c r="S9291" s="47">
        <v>1</v>
      </c>
    </row>
    <row r="9292" spans="1:19" ht="12.75">
      <c r="A9292" s="22" t="s">
        <v>60</v>
      </c>
      <c r="B9292" s="22" t="s">
        <v>22094</v>
      </c>
      <c r="C9292" s="22" t="s">
        <v>69</v>
      </c>
      <c r="D9292" s="22" t="s">
        <v>61</v>
      </c>
      <c r="E9292" s="22" t="s">
        <v>22372</v>
      </c>
      <c r="F9292" s="31">
        <v>42979.517245370371</v>
      </c>
      <c r="G9292" s="31">
        <v>43038</v>
      </c>
      <c r="H9292" s="31">
        <v>43403</v>
      </c>
      <c r="I9292" s="31">
        <v>43009.514421296291</v>
      </c>
      <c r="J9292" s="22" t="s">
        <v>73</v>
      </c>
      <c r="K9292" s="32" t="s">
        <v>74</v>
      </c>
      <c r="L9292" s="32" t="s">
        <v>22373</v>
      </c>
      <c r="N9292" s="24">
        <v>8619.0437000000002</v>
      </c>
      <c r="O9292" s="24">
        <v>0</v>
      </c>
      <c r="P9292" s="32" t="s">
        <v>15297</v>
      </c>
      <c r="Q9292" s="43" t="s">
        <v>15298</v>
      </c>
      <c r="R9292" s="43" t="s">
        <v>78</v>
      </c>
      <c r="S9292" s="47">
        <v>5</v>
      </c>
    </row>
    <row r="9293" spans="1:19" ht="12.75">
      <c r="A9293" s="22" t="s">
        <v>60</v>
      </c>
      <c r="B9293" s="22" t="s">
        <v>22287</v>
      </c>
      <c r="C9293" s="22" t="s">
        <v>69</v>
      </c>
      <c r="D9293" s="22" t="s">
        <v>61</v>
      </c>
      <c r="E9293" s="22" t="s">
        <v>22374</v>
      </c>
      <c r="F9293" s="31">
        <v>42981.264224537037</v>
      </c>
      <c r="G9293" s="31">
        <v>43023</v>
      </c>
      <c r="H9293" s="31">
        <v>43388</v>
      </c>
      <c r="I9293" s="31">
        <v>43041.264224537037</v>
      </c>
      <c r="J9293" s="22" t="s">
        <v>73</v>
      </c>
      <c r="K9293" s="32" t="s">
        <v>109</v>
      </c>
      <c r="L9293" s="32" t="s">
        <v>22375</v>
      </c>
      <c r="N9293" s="24">
        <v>2726.7950000000001</v>
      </c>
      <c r="O9293" s="24">
        <v>0</v>
      </c>
      <c r="P9293" s="32" t="s">
        <v>589</v>
      </c>
      <c r="Q9293" s="43" t="s">
        <v>590</v>
      </c>
      <c r="R9293" s="43" t="s">
        <v>78</v>
      </c>
      <c r="S9293" s="47">
        <v>5</v>
      </c>
    </row>
    <row r="9294" spans="1:19" ht="12.75">
      <c r="A9294" s="22" t="s">
        <v>60</v>
      </c>
      <c r="B9294" s="22" t="s">
        <v>22091</v>
      </c>
      <c r="C9294" s="22" t="s">
        <v>69</v>
      </c>
      <c r="D9294" s="22" t="s">
        <v>61</v>
      </c>
      <c r="E9294" s="22" t="s">
        <v>22376</v>
      </c>
      <c r="F9294" s="31">
        <v>42986.697175925925</v>
      </c>
      <c r="G9294" s="31">
        <v>42986</v>
      </c>
      <c r="H9294" s="31">
        <v>43351</v>
      </c>
      <c r="I9294" s="31">
        <v>43016</v>
      </c>
      <c r="J9294" s="22" t="s">
        <v>73</v>
      </c>
      <c r="K9294" s="32" t="s">
        <v>74</v>
      </c>
      <c r="L9294" s="32" t="s">
        <v>22377</v>
      </c>
      <c r="N9294" s="24">
        <v>0</v>
      </c>
      <c r="O9294" s="24">
        <v>0</v>
      </c>
      <c r="P9294" s="32" t="s">
        <v>2361</v>
      </c>
      <c r="Q9294" s="43" t="s">
        <v>2362</v>
      </c>
      <c r="R9294" s="43" t="s">
        <v>78</v>
      </c>
      <c r="S9294" s="47">
        <v>5</v>
      </c>
    </row>
    <row r="9295" spans="1:19" ht="12.75">
      <c r="A9295" s="22" t="s">
        <v>60</v>
      </c>
      <c r="B9295" s="22" t="s">
        <v>22066</v>
      </c>
      <c r="C9295" s="22" t="s">
        <v>69</v>
      </c>
      <c r="D9295" s="22" t="s">
        <v>61</v>
      </c>
      <c r="E9295" s="22" t="s">
        <v>22378</v>
      </c>
      <c r="F9295" s="31">
        <v>42992.558865740742</v>
      </c>
      <c r="G9295" s="31">
        <v>43008</v>
      </c>
      <c r="H9295" s="31">
        <v>43373</v>
      </c>
      <c r="I9295" s="31">
        <v>43022</v>
      </c>
      <c r="J9295" s="22" t="s">
        <v>73</v>
      </c>
      <c r="K9295" s="32" t="s">
        <v>94</v>
      </c>
      <c r="L9295" s="32" t="s">
        <v>22379</v>
      </c>
      <c r="M9295" s="32" t="s">
        <v>22380</v>
      </c>
      <c r="N9295" s="24">
        <v>799.73800000000006</v>
      </c>
      <c r="O9295" s="24">
        <v>661.095</v>
      </c>
      <c r="P9295" s="32" t="s">
        <v>723</v>
      </c>
      <c r="Q9295" s="43" t="s">
        <v>724</v>
      </c>
      <c r="R9295" s="43" t="s">
        <v>78</v>
      </c>
      <c r="S9295" s="47">
        <v>5</v>
      </c>
    </row>
    <row r="9296" spans="1:19" ht="12.75">
      <c r="A9296" s="22" t="s">
        <v>60</v>
      </c>
      <c r="B9296" s="22" t="s">
        <v>22155</v>
      </c>
      <c r="C9296" s="22" t="s">
        <v>69</v>
      </c>
      <c r="D9296" s="22" t="s">
        <v>61</v>
      </c>
      <c r="E9296" s="22" t="s">
        <v>22381</v>
      </c>
      <c r="F9296" s="31">
        <v>42982.478993055556</v>
      </c>
      <c r="G9296" s="31">
        <v>42978</v>
      </c>
      <c r="H9296" s="31">
        <v>43343</v>
      </c>
      <c r="I9296" s="31">
        <v>43012</v>
      </c>
      <c r="J9296" s="22" t="s">
        <v>244</v>
      </c>
      <c r="K9296" s="32" t="s">
        <v>94</v>
      </c>
      <c r="L9296" s="32" t="s">
        <v>22382</v>
      </c>
      <c r="M9296" s="32" t="s">
        <v>22383</v>
      </c>
      <c r="N9296" s="24">
        <v>319.95999999999998</v>
      </c>
      <c r="O9296" s="24">
        <v>319.95999999999998</v>
      </c>
      <c r="P9296" s="32" t="s">
        <v>106</v>
      </c>
      <c r="Q9296" s="43" t="s">
        <v>107</v>
      </c>
      <c r="R9296" s="43" t="s">
        <v>78</v>
      </c>
      <c r="S9296" s="47">
        <v>1</v>
      </c>
    </row>
    <row r="9297" spans="1:19" ht="12.75">
      <c r="A9297" s="22" t="s">
        <v>60</v>
      </c>
      <c r="B9297" s="22" t="s">
        <v>22094</v>
      </c>
      <c r="C9297" s="22" t="s">
        <v>69</v>
      </c>
      <c r="D9297" s="22" t="s">
        <v>61</v>
      </c>
      <c r="E9297" s="22" t="s">
        <v>22384</v>
      </c>
      <c r="F9297" s="31">
        <v>42979.795914351853</v>
      </c>
      <c r="G9297" s="31">
        <v>42979</v>
      </c>
      <c r="H9297" s="31">
        <v>43194</v>
      </c>
      <c r="I9297" s="31">
        <v>43009.784108796295</v>
      </c>
      <c r="J9297" s="22" t="s">
        <v>73</v>
      </c>
      <c r="K9297" s="32" t="s">
        <v>109</v>
      </c>
      <c r="L9297" s="32" t="s">
        <v>22385</v>
      </c>
      <c r="N9297" s="24">
        <v>973.34</v>
      </c>
      <c r="O9297" s="24">
        <v>0</v>
      </c>
      <c r="P9297" s="32" t="s">
        <v>106</v>
      </c>
      <c r="Q9297" s="43" t="s">
        <v>107</v>
      </c>
      <c r="R9297" s="43" t="s">
        <v>78</v>
      </c>
      <c r="S9297" s="47">
        <v>5</v>
      </c>
    </row>
    <row r="9298" spans="1:19" ht="12.75">
      <c r="A9298" s="22" t="s">
        <v>60</v>
      </c>
      <c r="B9298" s="22" t="s">
        <v>22075</v>
      </c>
      <c r="C9298" s="22" t="s">
        <v>69</v>
      </c>
      <c r="D9298" s="22" t="s">
        <v>61</v>
      </c>
      <c r="E9298" s="22" t="s">
        <v>22386</v>
      </c>
      <c r="F9298" s="31">
        <v>42998.785324074073</v>
      </c>
      <c r="G9298" s="31">
        <v>42998</v>
      </c>
      <c r="H9298" s="31">
        <v>43363</v>
      </c>
      <c r="I9298" s="31">
        <v>43028</v>
      </c>
      <c r="J9298" s="22" t="s">
        <v>73</v>
      </c>
      <c r="K9298" s="32" t="s">
        <v>74</v>
      </c>
      <c r="L9298" s="32" t="s">
        <v>22387</v>
      </c>
      <c r="N9298" s="24">
        <v>411.10</v>
      </c>
      <c r="O9298" s="24">
        <v>0</v>
      </c>
      <c r="P9298" s="32" t="s">
        <v>5137</v>
      </c>
      <c r="Q9298" s="43" t="s">
        <v>5138</v>
      </c>
      <c r="R9298" s="43" t="s">
        <v>78</v>
      </c>
      <c r="S9298" s="47">
        <v>5</v>
      </c>
    </row>
    <row r="9299" spans="1:19" ht="12.75">
      <c r="A9299" s="22" t="s">
        <v>60</v>
      </c>
      <c r="B9299" s="22" t="s">
        <v>22072</v>
      </c>
      <c r="C9299" s="22" t="s">
        <v>69</v>
      </c>
      <c r="D9299" s="22" t="s">
        <v>61</v>
      </c>
      <c r="E9299" s="22" t="s">
        <v>22388</v>
      </c>
      <c r="F9299" s="31">
        <v>42997.48501157407</v>
      </c>
      <c r="G9299" s="31">
        <v>43008</v>
      </c>
      <c r="H9299" s="31">
        <v>43373</v>
      </c>
      <c r="I9299" s="31">
        <v>43027</v>
      </c>
      <c r="J9299" s="22" t="s">
        <v>73</v>
      </c>
      <c r="K9299" s="32" t="s">
        <v>81</v>
      </c>
      <c r="L9299" s="32" t="s">
        <v>22389</v>
      </c>
      <c r="N9299" s="24">
        <v>351.22</v>
      </c>
      <c r="O9299" s="24">
        <v>287.61</v>
      </c>
      <c r="P9299" s="32" t="s">
        <v>7778</v>
      </c>
      <c r="Q9299" s="43" t="s">
        <v>7779</v>
      </c>
      <c r="R9299" s="43" t="s">
        <v>140</v>
      </c>
      <c r="S9299" s="47">
        <v>5</v>
      </c>
    </row>
    <row r="9300" spans="1:19" ht="12.75">
      <c r="A9300" s="22" t="s">
        <v>60</v>
      </c>
      <c r="B9300" s="22" t="s">
        <v>22099</v>
      </c>
      <c r="C9300" s="22" t="s">
        <v>69</v>
      </c>
      <c r="D9300" s="22" t="s">
        <v>61</v>
      </c>
      <c r="E9300" s="22" t="s">
        <v>22390</v>
      </c>
      <c r="F9300" s="31">
        <v>42992.539027777777</v>
      </c>
      <c r="G9300" s="31">
        <v>43008</v>
      </c>
      <c r="H9300" s="31">
        <v>43373</v>
      </c>
      <c r="I9300" s="31">
        <v>43022</v>
      </c>
      <c r="J9300" s="22" t="s">
        <v>73</v>
      </c>
      <c r="K9300" s="32" t="s">
        <v>81</v>
      </c>
      <c r="L9300" s="32" t="s">
        <v>22391</v>
      </c>
      <c r="N9300" s="24">
        <v>2722.28</v>
      </c>
      <c r="O9300" s="24">
        <v>2051.5300000000002</v>
      </c>
      <c r="P9300" s="32" t="s">
        <v>800</v>
      </c>
      <c r="Q9300" s="43" t="s">
        <v>801</v>
      </c>
      <c r="R9300" s="43" t="s">
        <v>78</v>
      </c>
      <c r="S9300" s="47">
        <v>5</v>
      </c>
    </row>
    <row r="9301" spans="1:19" ht="12.75">
      <c r="A9301" s="22" t="s">
        <v>60</v>
      </c>
      <c r="B9301" s="22" t="s">
        <v>22306</v>
      </c>
      <c r="C9301" s="22" t="s">
        <v>69</v>
      </c>
      <c r="D9301" s="22" t="s">
        <v>61</v>
      </c>
      <c r="E9301" s="22" t="s">
        <v>22392</v>
      </c>
      <c r="F9301" s="31">
        <v>42979.483182870368</v>
      </c>
      <c r="G9301" s="31">
        <v>42983</v>
      </c>
      <c r="H9301" s="31">
        <v>43348</v>
      </c>
      <c r="I9301" s="31">
        <v>43009</v>
      </c>
      <c r="J9301" s="22" t="s">
        <v>73</v>
      </c>
      <c r="K9301" s="32" t="s">
        <v>94</v>
      </c>
      <c r="L9301" s="32" t="s">
        <v>22393</v>
      </c>
      <c r="M9301" s="32" t="s">
        <v>22394</v>
      </c>
      <c r="N9301" s="24">
        <v>3819.0974999999999</v>
      </c>
      <c r="O9301" s="24">
        <v>3918.915</v>
      </c>
      <c r="P9301" s="32" t="s">
        <v>589</v>
      </c>
      <c r="Q9301" s="43" t="s">
        <v>590</v>
      </c>
      <c r="R9301" s="43" t="s">
        <v>78</v>
      </c>
      <c r="S9301" s="47">
        <v>5</v>
      </c>
    </row>
    <row r="9302" spans="1:19" ht="12.75">
      <c r="A9302" s="22" t="s">
        <v>60</v>
      </c>
      <c r="B9302" s="22" t="s">
        <v>22287</v>
      </c>
      <c r="C9302" s="22" t="s">
        <v>69</v>
      </c>
      <c r="D9302" s="22" t="s">
        <v>61</v>
      </c>
      <c r="E9302" s="22" t="s">
        <v>22395</v>
      </c>
      <c r="F9302" s="31">
        <v>42988.084930555553</v>
      </c>
      <c r="G9302" s="31">
        <v>43023</v>
      </c>
      <c r="H9302" s="31">
        <v>43388</v>
      </c>
      <c r="I9302" s="31">
        <v>43048.084930555553</v>
      </c>
      <c r="J9302" s="22" t="s">
        <v>197</v>
      </c>
      <c r="K9302" s="32" t="s">
        <v>94</v>
      </c>
      <c r="L9302" s="32" t="s">
        <v>22396</v>
      </c>
      <c r="M9302" s="32" t="s">
        <v>22397</v>
      </c>
      <c r="N9302" s="24">
        <v>1230.77</v>
      </c>
      <c r="O9302" s="24">
        <v>1230.77</v>
      </c>
      <c r="P9302" s="32" t="s">
        <v>2071</v>
      </c>
      <c r="Q9302" s="43" t="s">
        <v>2072</v>
      </c>
      <c r="R9302" s="43" t="s">
        <v>78</v>
      </c>
      <c r="S9302" s="47">
        <v>1</v>
      </c>
    </row>
    <row r="9303" spans="1:19" ht="12.75">
      <c r="A9303" s="22" t="s">
        <v>60</v>
      </c>
      <c r="B9303" s="22" t="s">
        <v>22129</v>
      </c>
      <c r="C9303" s="22" t="s">
        <v>69</v>
      </c>
      <c r="D9303" s="22" t="s">
        <v>61</v>
      </c>
      <c r="E9303" s="22" t="s">
        <v>22398</v>
      </c>
      <c r="F9303" s="31">
        <v>42982.612800925926</v>
      </c>
      <c r="G9303" s="31">
        <v>43008</v>
      </c>
      <c r="H9303" s="31">
        <v>43373</v>
      </c>
      <c r="I9303" s="31">
        <v>43012</v>
      </c>
      <c r="J9303" s="22" t="s">
        <v>73</v>
      </c>
      <c r="K9303" s="32" t="s">
        <v>81</v>
      </c>
      <c r="L9303" s="32" t="s">
        <v>22399</v>
      </c>
      <c r="N9303" s="24">
        <v>1611.005</v>
      </c>
      <c r="O9303" s="24">
        <v>1474.42</v>
      </c>
      <c r="P9303" s="32" t="s">
        <v>726</v>
      </c>
      <c r="Q9303" s="43" t="s">
        <v>727</v>
      </c>
      <c r="R9303" s="43" t="s">
        <v>78</v>
      </c>
      <c r="S9303" s="47">
        <v>4</v>
      </c>
    </row>
    <row r="9304" spans="1:19" ht="12.75">
      <c r="A9304" s="22" t="s">
        <v>60</v>
      </c>
      <c r="B9304" s="22" t="s">
        <v>22200</v>
      </c>
      <c r="C9304" s="22" t="s">
        <v>69</v>
      </c>
      <c r="D9304" s="22" t="s">
        <v>61</v>
      </c>
      <c r="E9304" s="22" t="s">
        <v>22400</v>
      </c>
      <c r="F9304" s="31">
        <v>42983.524189814816</v>
      </c>
      <c r="G9304" s="31">
        <v>42986</v>
      </c>
      <c r="H9304" s="31">
        <v>43351</v>
      </c>
      <c r="I9304" s="31">
        <v>43013</v>
      </c>
      <c r="J9304" s="22" t="s">
        <v>73</v>
      </c>
      <c r="K9304" s="32" t="s">
        <v>104</v>
      </c>
      <c r="L9304" s="32" t="s">
        <v>22401</v>
      </c>
      <c r="N9304" s="24">
        <v>9857.2700000000004</v>
      </c>
      <c r="O9304" s="24">
        <v>0</v>
      </c>
      <c r="P9304" s="32" t="s">
        <v>589</v>
      </c>
      <c r="Q9304" s="43" t="s">
        <v>590</v>
      </c>
      <c r="R9304" s="43" t="s">
        <v>78</v>
      </c>
      <c r="S9304" s="47">
        <v>5</v>
      </c>
    </row>
    <row r="9305" spans="1:19" ht="12.75">
      <c r="A9305" s="22" t="s">
        <v>60</v>
      </c>
      <c r="B9305" s="22" t="s">
        <v>22094</v>
      </c>
      <c r="C9305" s="22" t="s">
        <v>69</v>
      </c>
      <c r="D9305" s="22" t="s">
        <v>61</v>
      </c>
      <c r="E9305" s="22" t="s">
        <v>22402</v>
      </c>
      <c r="F9305" s="31">
        <v>42982.627615740741</v>
      </c>
      <c r="G9305" s="31">
        <v>42982</v>
      </c>
      <c r="H9305" s="31">
        <v>43347</v>
      </c>
      <c r="I9305" s="31">
        <v>43012.586238425924</v>
      </c>
      <c r="J9305" s="22" t="s">
        <v>73</v>
      </c>
      <c r="K9305" s="32" t="s">
        <v>109</v>
      </c>
      <c r="L9305" s="32" t="s">
        <v>22403</v>
      </c>
      <c r="N9305" s="24">
        <v>790.68</v>
      </c>
      <c r="O9305" s="24">
        <v>0</v>
      </c>
      <c r="P9305" s="32" t="s">
        <v>173</v>
      </c>
      <c r="Q9305" s="43" t="s">
        <v>174</v>
      </c>
      <c r="R9305" s="43" t="s">
        <v>78</v>
      </c>
      <c r="S9305" s="47">
        <v>4</v>
      </c>
    </row>
    <row r="9306" spans="1:19" ht="12.75">
      <c r="A9306" s="22" t="s">
        <v>60</v>
      </c>
      <c r="B9306" s="22" t="s">
        <v>22069</v>
      </c>
      <c r="C9306" s="22" t="s">
        <v>69</v>
      </c>
      <c r="D9306" s="22" t="s">
        <v>61</v>
      </c>
      <c r="E9306" s="22" t="s">
        <v>22404</v>
      </c>
      <c r="F9306" s="31">
        <v>42990.556354166663</v>
      </c>
      <c r="G9306" s="31">
        <v>42991</v>
      </c>
      <c r="H9306" s="31">
        <v>43356</v>
      </c>
      <c r="I9306" s="31">
        <v>43020</v>
      </c>
      <c r="J9306" s="22" t="s">
        <v>73</v>
      </c>
      <c r="K9306" s="32" t="s">
        <v>104</v>
      </c>
      <c r="N9306" s="24">
        <v>584.21000000000004</v>
      </c>
      <c r="O9306" s="24">
        <v>0</v>
      </c>
      <c r="P9306" s="32" t="s">
        <v>138</v>
      </c>
      <c r="Q9306" s="43" t="s">
        <v>139</v>
      </c>
      <c r="R9306" s="43" t="s">
        <v>78</v>
      </c>
      <c r="S9306" s="47">
        <v>5</v>
      </c>
    </row>
    <row r="9307" spans="1:19" ht="12.75">
      <c r="A9307" s="22" t="s">
        <v>60</v>
      </c>
      <c r="B9307" s="22" t="s">
        <v>22148</v>
      </c>
      <c r="C9307" s="22" t="s">
        <v>69</v>
      </c>
      <c r="D9307" s="22" t="s">
        <v>61</v>
      </c>
      <c r="E9307" s="22" t="s">
        <v>22405</v>
      </c>
      <c r="F9307" s="31">
        <v>42992.805868055555</v>
      </c>
      <c r="G9307" s="31">
        <v>43008</v>
      </c>
      <c r="H9307" s="31">
        <v>43373</v>
      </c>
      <c r="I9307" s="31">
        <v>43022</v>
      </c>
      <c r="J9307" s="22" t="s">
        <v>73</v>
      </c>
      <c r="K9307" s="32" t="s">
        <v>74</v>
      </c>
      <c r="L9307" s="32" t="s">
        <v>22406</v>
      </c>
      <c r="N9307" s="24">
        <v>1670.565</v>
      </c>
      <c r="O9307" s="24">
        <v>0</v>
      </c>
      <c r="P9307" s="32" t="s">
        <v>483</v>
      </c>
      <c r="Q9307" s="43" t="s">
        <v>484</v>
      </c>
      <c r="R9307" s="43" t="s">
        <v>78</v>
      </c>
      <c r="S9307" s="47">
        <v>5</v>
      </c>
    </row>
    <row r="9308" spans="1:19" ht="12.75">
      <c r="A9308" s="22" t="s">
        <v>60</v>
      </c>
      <c r="B9308" s="22" t="s">
        <v>22094</v>
      </c>
      <c r="C9308" s="22" t="s">
        <v>69</v>
      </c>
      <c r="D9308" s="22" t="s">
        <v>61</v>
      </c>
      <c r="E9308" s="22" t="s">
        <v>22407</v>
      </c>
      <c r="F9308" s="31">
        <v>42979.497685185182</v>
      </c>
      <c r="G9308" s="31">
        <v>42999</v>
      </c>
      <c r="H9308" s="31">
        <v>43364</v>
      </c>
      <c r="I9308" s="31">
        <v>43009.496041666665</v>
      </c>
      <c r="J9308" s="22" t="s">
        <v>73</v>
      </c>
      <c r="K9308" s="32" t="s">
        <v>81</v>
      </c>
      <c r="L9308" s="32" t="s">
        <v>22408</v>
      </c>
      <c r="N9308" s="24">
        <v>1909.2465999999999</v>
      </c>
      <c r="O9308" s="24">
        <v>1909.2465999999999</v>
      </c>
      <c r="P9308" s="32" t="s">
        <v>106</v>
      </c>
      <c r="Q9308" s="43" t="s">
        <v>107</v>
      </c>
      <c r="R9308" s="43" t="s">
        <v>78</v>
      </c>
      <c r="S9308" s="47">
        <v>5</v>
      </c>
    </row>
    <row r="9309" spans="1:19" ht="12.75">
      <c r="A9309" s="22" t="s">
        <v>60</v>
      </c>
      <c r="B9309" s="22" t="s">
        <v>22167</v>
      </c>
      <c r="C9309" s="22" t="s">
        <v>69</v>
      </c>
      <c r="D9309" s="22" t="s">
        <v>61</v>
      </c>
      <c r="E9309" s="22" t="s">
        <v>22409</v>
      </c>
      <c r="F9309" s="31">
        <v>43007.519733796296</v>
      </c>
      <c r="G9309" s="31">
        <v>43007</v>
      </c>
      <c r="H9309" s="31">
        <v>43372</v>
      </c>
      <c r="I9309" s="31">
        <v>43037</v>
      </c>
      <c r="J9309" s="22" t="s">
        <v>73</v>
      </c>
      <c r="K9309" s="32" t="s">
        <v>81</v>
      </c>
      <c r="L9309" s="32" t="s">
        <v>22410</v>
      </c>
      <c r="N9309" s="24">
        <v>440.81799999999998</v>
      </c>
      <c r="O9309" s="24">
        <v>311.01999999999998</v>
      </c>
      <c r="P9309" s="32" t="s">
        <v>182</v>
      </c>
      <c r="Q9309" s="43" t="s">
        <v>183</v>
      </c>
      <c r="R9309" s="43" t="s">
        <v>78</v>
      </c>
      <c r="S9309" s="47">
        <v>5</v>
      </c>
    </row>
    <row r="9310" spans="1:19" ht="12.75">
      <c r="A9310" s="22" t="s">
        <v>60</v>
      </c>
      <c r="B9310" s="22" t="s">
        <v>22411</v>
      </c>
      <c r="C9310" s="22" t="s">
        <v>69</v>
      </c>
      <c r="D9310" s="22" t="s">
        <v>61</v>
      </c>
      <c r="E9310" s="22" t="s">
        <v>22412</v>
      </c>
      <c r="F9310" s="31">
        <v>42999.510069444441</v>
      </c>
      <c r="G9310" s="31">
        <v>43021</v>
      </c>
      <c r="H9310" s="31">
        <v>43386</v>
      </c>
      <c r="I9310" s="31">
        <v>43029</v>
      </c>
      <c r="J9310" s="22" t="s">
        <v>161</v>
      </c>
      <c r="K9310" s="32" t="s">
        <v>94</v>
      </c>
      <c r="L9310" s="32" t="s">
        <v>22413</v>
      </c>
      <c r="M9310" s="32" t="s">
        <v>22414</v>
      </c>
      <c r="N9310" s="24">
        <v>-1959.41</v>
      </c>
      <c r="O9310" s="24">
        <v>-1959.41</v>
      </c>
      <c r="P9310" s="32" t="s">
        <v>575</v>
      </c>
      <c r="Q9310" s="43" t="s">
        <v>576</v>
      </c>
      <c r="R9310" s="43" t="s">
        <v>78</v>
      </c>
      <c r="S9310" s="47">
        <v>1</v>
      </c>
    </row>
    <row r="9311" spans="1:19" ht="12.75">
      <c r="A9311" s="22" t="s">
        <v>60</v>
      </c>
      <c r="B9311" s="22" t="s">
        <v>22091</v>
      </c>
      <c r="C9311" s="22" t="s">
        <v>69</v>
      </c>
      <c r="D9311" s="22" t="s">
        <v>61</v>
      </c>
      <c r="E9311" s="22" t="s">
        <v>22415</v>
      </c>
      <c r="F9311" s="31">
        <v>43004.463067129625</v>
      </c>
      <c r="G9311" s="31">
        <v>42888</v>
      </c>
      <c r="H9311" s="31">
        <v>43253</v>
      </c>
      <c r="I9311" s="31">
        <v>43034</v>
      </c>
      <c r="J9311" s="22" t="s">
        <v>161</v>
      </c>
      <c r="K9311" s="32" t="s">
        <v>94</v>
      </c>
      <c r="L9311" s="32" t="s">
        <v>22416</v>
      </c>
      <c r="M9311" s="32" t="s">
        <v>22417</v>
      </c>
      <c r="N9311" s="24">
        <v>-1522.59</v>
      </c>
      <c r="O9311" s="24">
        <v>-1522.59</v>
      </c>
      <c r="P9311" s="32" t="s">
        <v>2003</v>
      </c>
      <c r="Q9311" s="43" t="s">
        <v>2004</v>
      </c>
      <c r="R9311" s="43" t="s">
        <v>78</v>
      </c>
      <c r="S9311" s="47">
        <v>1</v>
      </c>
    </row>
    <row r="9312" spans="1:19" ht="12.75">
      <c r="A9312" s="22" t="s">
        <v>60</v>
      </c>
      <c r="B9312" s="22" t="s">
        <v>22167</v>
      </c>
      <c r="C9312" s="22" t="s">
        <v>69</v>
      </c>
      <c r="D9312" s="22" t="s">
        <v>61</v>
      </c>
      <c r="E9312" s="22" t="s">
        <v>22418</v>
      </c>
      <c r="F9312" s="31">
        <v>42985.765393518515</v>
      </c>
      <c r="G9312" s="31">
        <v>42985</v>
      </c>
      <c r="H9312" s="31">
        <v>43350</v>
      </c>
      <c r="I9312" s="31">
        <v>43015</v>
      </c>
      <c r="J9312" s="22" t="s">
        <v>73</v>
      </c>
      <c r="K9312" s="32" t="s">
        <v>109</v>
      </c>
      <c r="L9312" s="32" t="s">
        <v>22419</v>
      </c>
      <c r="N9312" s="24">
        <v>834.7275</v>
      </c>
      <c r="O9312" s="24">
        <v>591.52</v>
      </c>
      <c r="P9312" s="32" t="s">
        <v>3151</v>
      </c>
      <c r="Q9312" s="43" t="s">
        <v>3152</v>
      </c>
      <c r="R9312" s="43" t="s">
        <v>78</v>
      </c>
      <c r="S9312" s="47">
        <v>5</v>
      </c>
    </row>
    <row r="9313" spans="1:19" ht="12.75">
      <c r="A9313" s="22" t="s">
        <v>60</v>
      </c>
      <c r="B9313" s="22" t="s">
        <v>22115</v>
      </c>
      <c r="C9313" s="22" t="s">
        <v>69</v>
      </c>
      <c r="D9313" s="22" t="s">
        <v>61</v>
      </c>
      <c r="E9313" s="22" t="s">
        <v>22420</v>
      </c>
      <c r="F9313" s="31">
        <v>42982.757245370369</v>
      </c>
      <c r="G9313" s="31">
        <v>43008</v>
      </c>
      <c r="H9313" s="31">
        <v>43373</v>
      </c>
      <c r="I9313" s="31">
        <v>43012</v>
      </c>
      <c r="J9313" s="22" t="s">
        <v>73</v>
      </c>
      <c r="K9313" s="32" t="s">
        <v>81</v>
      </c>
      <c r="L9313" s="32" t="s">
        <v>22421</v>
      </c>
      <c r="N9313" s="24">
        <v>826.13599999999997</v>
      </c>
      <c r="O9313" s="24">
        <v>694.07</v>
      </c>
      <c r="P9313" s="32" t="s">
        <v>1721</v>
      </c>
      <c r="Q9313" s="43" t="s">
        <v>1722</v>
      </c>
      <c r="R9313" s="43" t="s">
        <v>78</v>
      </c>
      <c r="S9313" s="47">
        <v>5</v>
      </c>
    </row>
    <row r="9314" spans="1:19" ht="12.75">
      <c r="A9314" s="22" t="s">
        <v>60</v>
      </c>
      <c r="B9314" s="22" t="s">
        <v>22099</v>
      </c>
      <c r="C9314" s="22" t="s">
        <v>69</v>
      </c>
      <c r="D9314" s="22" t="s">
        <v>61</v>
      </c>
      <c r="E9314" s="22" t="s">
        <v>22422</v>
      </c>
      <c r="F9314" s="31">
        <v>42992.519409722219</v>
      </c>
      <c r="G9314" s="31">
        <v>42998</v>
      </c>
      <c r="H9314" s="31">
        <v>43363</v>
      </c>
      <c r="I9314" s="31">
        <v>43022</v>
      </c>
      <c r="J9314" s="22" t="s">
        <v>73</v>
      </c>
      <c r="K9314" s="32" t="s">
        <v>81</v>
      </c>
      <c r="L9314" s="32" t="s">
        <v>22423</v>
      </c>
      <c r="N9314" s="24">
        <v>356.86</v>
      </c>
      <c r="O9314" s="24">
        <v>356.86</v>
      </c>
      <c r="P9314" s="32" t="s">
        <v>453</v>
      </c>
      <c r="Q9314" s="43" t="s">
        <v>454</v>
      </c>
      <c r="R9314" s="43" t="s">
        <v>78</v>
      </c>
      <c r="S9314" s="47">
        <v>6</v>
      </c>
    </row>
    <row r="9315" spans="1:19" ht="12.75">
      <c r="A9315" s="22" t="s">
        <v>60</v>
      </c>
      <c r="B9315" s="22" t="s">
        <v>22424</v>
      </c>
      <c r="C9315" s="22" t="s">
        <v>69</v>
      </c>
      <c r="D9315" s="22" t="s">
        <v>61</v>
      </c>
      <c r="E9315" s="22" t="s">
        <v>22425</v>
      </c>
      <c r="F9315" s="31">
        <v>42990.570555555554</v>
      </c>
      <c r="G9315" s="31">
        <v>42993</v>
      </c>
      <c r="H9315" s="31">
        <v>43358</v>
      </c>
      <c r="I9315" s="31">
        <v>43020</v>
      </c>
      <c r="J9315" s="22" t="s">
        <v>73</v>
      </c>
      <c r="K9315" s="32" t="s">
        <v>109</v>
      </c>
      <c r="N9315" s="24">
        <v>1296.1600000000001</v>
      </c>
      <c r="O9315" s="24">
        <v>0</v>
      </c>
      <c r="P9315" s="32" t="s">
        <v>865</v>
      </c>
      <c r="Q9315" s="43" t="s">
        <v>866</v>
      </c>
      <c r="R9315" s="43" t="s">
        <v>78</v>
      </c>
      <c r="S9315" s="47">
        <v>5</v>
      </c>
    </row>
    <row r="9316" spans="1:19" ht="12.75">
      <c r="A9316" s="22" t="s">
        <v>60</v>
      </c>
      <c r="B9316" s="22" t="s">
        <v>22094</v>
      </c>
      <c r="C9316" s="22" t="s">
        <v>69</v>
      </c>
      <c r="D9316" s="22" t="s">
        <v>61</v>
      </c>
      <c r="E9316" s="22" t="s">
        <v>22426</v>
      </c>
      <c r="F9316" s="31">
        <v>43000.446377314816</v>
      </c>
      <c r="G9316" s="31">
        <v>42991</v>
      </c>
      <c r="H9316" s="31">
        <v>43356</v>
      </c>
      <c r="I9316" s="31">
        <v>43030.446122685185</v>
      </c>
      <c r="J9316" s="22" t="s">
        <v>161</v>
      </c>
      <c r="K9316" s="32" t="s">
        <v>81</v>
      </c>
      <c r="L9316" s="32" t="s">
        <v>22427</v>
      </c>
      <c r="N9316" s="24">
        <v>-715.13</v>
      </c>
      <c r="O9316" s="24">
        <v>-715.13</v>
      </c>
      <c r="P9316" s="32" t="s">
        <v>2199</v>
      </c>
      <c r="Q9316" s="43" t="s">
        <v>2200</v>
      </c>
      <c r="R9316" s="43" t="s">
        <v>140</v>
      </c>
      <c r="S9316" s="47">
        <v>1</v>
      </c>
    </row>
    <row r="9317" spans="1:19" ht="12.75">
      <c r="A9317" s="22" t="s">
        <v>60</v>
      </c>
      <c r="B9317" s="22" t="s">
        <v>22069</v>
      </c>
      <c r="C9317" s="22" t="s">
        <v>69</v>
      </c>
      <c r="D9317" s="22" t="s">
        <v>61</v>
      </c>
      <c r="E9317" s="22" t="s">
        <v>22428</v>
      </c>
      <c r="F9317" s="31">
        <v>42982.563171296293</v>
      </c>
      <c r="G9317" s="31">
        <v>42999</v>
      </c>
      <c r="H9317" s="31">
        <v>43364</v>
      </c>
      <c r="I9317" s="31">
        <v>43012</v>
      </c>
      <c r="J9317" s="22" t="s">
        <v>73</v>
      </c>
      <c r="K9317" s="32" t="s">
        <v>109</v>
      </c>
      <c r="L9317" s="32" t="s">
        <v>22429</v>
      </c>
      <c r="N9317" s="24">
        <v>316.3275</v>
      </c>
      <c r="O9317" s="24">
        <v>287.62</v>
      </c>
      <c r="P9317" s="32" t="s">
        <v>228</v>
      </c>
      <c r="Q9317" s="43" t="s">
        <v>229</v>
      </c>
      <c r="R9317" s="43" t="s">
        <v>78</v>
      </c>
      <c r="S9317" s="47">
        <v>4</v>
      </c>
    </row>
    <row r="9318" spans="1:19" ht="12.75">
      <c r="A9318" s="22" t="s">
        <v>60</v>
      </c>
      <c r="B9318" s="22" t="s">
        <v>22094</v>
      </c>
      <c r="C9318" s="22" t="s">
        <v>69</v>
      </c>
      <c r="D9318" s="22" t="s">
        <v>61</v>
      </c>
      <c r="E9318" s="22" t="s">
        <v>22430</v>
      </c>
      <c r="F9318" s="31">
        <v>42999.657395833332</v>
      </c>
      <c r="G9318" s="31">
        <v>43029</v>
      </c>
      <c r="H9318" s="31">
        <v>43394</v>
      </c>
      <c r="I9318" s="31">
        <v>43059.656863425924</v>
      </c>
      <c r="J9318" s="22" t="s">
        <v>73</v>
      </c>
      <c r="K9318" s="32" t="s">
        <v>74</v>
      </c>
      <c r="L9318" s="32" t="s">
        <v>22431</v>
      </c>
      <c r="N9318" s="24">
        <v>1085.6300000000001</v>
      </c>
      <c r="O9318" s="24">
        <v>0</v>
      </c>
      <c r="P9318" s="32" t="s">
        <v>2118</v>
      </c>
      <c r="Q9318" s="43" t="s">
        <v>2119</v>
      </c>
      <c r="R9318" s="43" t="s">
        <v>78</v>
      </c>
      <c r="S9318" s="47">
        <v>5</v>
      </c>
    </row>
    <row r="9319" spans="1:19" ht="12.75">
      <c r="A9319" s="22" t="s">
        <v>60</v>
      </c>
      <c r="B9319" s="22" t="s">
        <v>22094</v>
      </c>
      <c r="C9319" s="22" t="s">
        <v>69</v>
      </c>
      <c r="D9319" s="22" t="s">
        <v>61</v>
      </c>
      <c r="E9319" s="22" t="s">
        <v>22432</v>
      </c>
      <c r="F9319" s="31">
        <v>42989.626817129625</v>
      </c>
      <c r="G9319" s="31">
        <v>43003</v>
      </c>
      <c r="H9319" s="31">
        <v>43368</v>
      </c>
      <c r="I9319" s="31">
        <v>43019.62501157407</v>
      </c>
      <c r="J9319" s="22" t="s">
        <v>73</v>
      </c>
      <c r="K9319" s="32" t="s">
        <v>74</v>
      </c>
      <c r="L9319" s="32" t="s">
        <v>22433</v>
      </c>
      <c r="N9319" s="24">
        <v>0</v>
      </c>
      <c r="O9319" s="24">
        <v>0</v>
      </c>
      <c r="P9319" s="32" t="s">
        <v>1806</v>
      </c>
      <c r="Q9319" s="43" t="s">
        <v>1807</v>
      </c>
      <c r="R9319" s="43" t="s">
        <v>78</v>
      </c>
      <c r="S9319" s="47">
        <v>6</v>
      </c>
    </row>
    <row r="9320" spans="1:19" ht="12.75">
      <c r="A9320" s="22" t="s">
        <v>60</v>
      </c>
      <c r="B9320" s="22" t="s">
        <v>22075</v>
      </c>
      <c r="C9320" s="22" t="s">
        <v>69</v>
      </c>
      <c r="D9320" s="22" t="s">
        <v>61</v>
      </c>
      <c r="E9320" s="22" t="s">
        <v>22434</v>
      </c>
      <c r="F9320" s="31">
        <v>43004.086064814815</v>
      </c>
      <c r="G9320" s="31">
        <v>43039</v>
      </c>
      <c r="H9320" s="31">
        <v>43404</v>
      </c>
      <c r="I9320" s="31">
        <v>43064.086064814815</v>
      </c>
      <c r="J9320" s="22" t="s">
        <v>197</v>
      </c>
      <c r="K9320" s="32" t="s">
        <v>81</v>
      </c>
      <c r="L9320" s="32" t="s">
        <v>22435</v>
      </c>
      <c r="N9320" s="24">
        <v>715.17</v>
      </c>
      <c r="O9320" s="24">
        <v>715.17</v>
      </c>
      <c r="P9320" s="32" t="s">
        <v>2462</v>
      </c>
      <c r="Q9320" s="43" t="s">
        <v>2463</v>
      </c>
      <c r="R9320" s="43" t="s">
        <v>78</v>
      </c>
      <c r="S9320" s="47">
        <v>1</v>
      </c>
    </row>
    <row r="9321" spans="1:19" ht="12.75">
      <c r="A9321" s="22" t="s">
        <v>60</v>
      </c>
      <c r="B9321" s="22" t="s">
        <v>22072</v>
      </c>
      <c r="C9321" s="22" t="s">
        <v>69</v>
      </c>
      <c r="D9321" s="22" t="s">
        <v>61</v>
      </c>
      <c r="E9321" s="22" t="s">
        <v>22436</v>
      </c>
      <c r="F9321" s="31">
        <v>42985.491666666661</v>
      </c>
      <c r="G9321" s="31">
        <v>43008</v>
      </c>
      <c r="H9321" s="31">
        <v>43373</v>
      </c>
      <c r="I9321" s="31">
        <v>43015</v>
      </c>
      <c r="J9321" s="22" t="s">
        <v>73</v>
      </c>
      <c r="K9321" s="32" t="s">
        <v>109</v>
      </c>
      <c r="L9321" s="32" t="s">
        <v>22437</v>
      </c>
      <c r="N9321" s="24">
        <v>4711.7336999999998</v>
      </c>
      <c r="O9321" s="24">
        <v>8721.3899999999994</v>
      </c>
      <c r="P9321" s="32" t="s">
        <v>10044</v>
      </c>
      <c r="Q9321" s="43" t="s">
        <v>10045</v>
      </c>
      <c r="R9321" s="43" t="s">
        <v>78</v>
      </c>
      <c r="S9321" s="47">
        <v>5</v>
      </c>
    </row>
    <row r="9322" spans="1:19" ht="12.75">
      <c r="A9322" s="22" t="s">
        <v>60</v>
      </c>
      <c r="B9322" s="22" t="s">
        <v>22438</v>
      </c>
      <c r="C9322" s="22" t="s">
        <v>69</v>
      </c>
      <c r="D9322" s="22" t="s">
        <v>61</v>
      </c>
      <c r="E9322" s="22" t="s">
        <v>22439</v>
      </c>
      <c r="F9322" s="31">
        <v>42982.476412037038</v>
      </c>
      <c r="G9322" s="31">
        <v>43008</v>
      </c>
      <c r="H9322" s="31">
        <v>43373</v>
      </c>
      <c r="I9322" s="31">
        <v>43012</v>
      </c>
      <c r="J9322" s="22" t="s">
        <v>73</v>
      </c>
      <c r="K9322" s="32" t="s">
        <v>81</v>
      </c>
      <c r="L9322" s="32" t="s">
        <v>22440</v>
      </c>
      <c r="N9322" s="24">
        <v>2961.7665999999999</v>
      </c>
      <c r="O9322" s="24">
        <v>2598.48</v>
      </c>
      <c r="P9322" s="32" t="s">
        <v>1331</v>
      </c>
      <c r="Q9322" s="43" t="s">
        <v>1332</v>
      </c>
      <c r="R9322" s="43" t="s">
        <v>78</v>
      </c>
      <c r="S9322" s="47">
        <v>4</v>
      </c>
    </row>
    <row r="9323" spans="1:19" ht="12.75">
      <c r="A9323" s="22" t="s">
        <v>60</v>
      </c>
      <c r="B9323" s="22" t="s">
        <v>22155</v>
      </c>
      <c r="C9323" s="22" t="s">
        <v>69</v>
      </c>
      <c r="D9323" s="22" t="s">
        <v>61</v>
      </c>
      <c r="E9323" s="22" t="s">
        <v>22441</v>
      </c>
      <c r="F9323" s="31">
        <v>42990.06826388889</v>
      </c>
      <c r="G9323" s="31">
        <v>43039</v>
      </c>
      <c r="H9323" s="31">
        <v>43404</v>
      </c>
      <c r="I9323" s="31">
        <v>43050</v>
      </c>
      <c r="J9323" s="22" t="s">
        <v>73</v>
      </c>
      <c r="K9323" s="32" t="s">
        <v>94</v>
      </c>
      <c r="L9323" s="32" t="s">
        <v>22442</v>
      </c>
      <c r="M9323" s="32" t="s">
        <v>22443</v>
      </c>
      <c r="N9323" s="24">
        <v>534.65830000000005</v>
      </c>
      <c r="O9323" s="24">
        <v>389.26</v>
      </c>
      <c r="P9323" s="32" t="s">
        <v>233</v>
      </c>
      <c r="Q9323" s="43" t="s">
        <v>234</v>
      </c>
      <c r="R9323" s="43" t="s">
        <v>78</v>
      </c>
      <c r="S9323" s="47">
        <v>6</v>
      </c>
    </row>
    <row r="9324" spans="1:19" ht="12.75">
      <c r="A9324" s="22" t="s">
        <v>60</v>
      </c>
      <c r="B9324" s="22" t="s">
        <v>22059</v>
      </c>
      <c r="C9324" s="22" t="s">
        <v>69</v>
      </c>
      <c r="D9324" s="22" t="s">
        <v>61</v>
      </c>
      <c r="E9324" s="22" t="s">
        <v>22444</v>
      </c>
      <c r="F9324" s="31">
        <v>42996.52449074074</v>
      </c>
      <c r="G9324" s="31">
        <v>42996</v>
      </c>
      <c r="H9324" s="31">
        <v>43361</v>
      </c>
      <c r="I9324" s="31">
        <v>43026</v>
      </c>
      <c r="J9324" s="22" t="s">
        <v>73</v>
      </c>
      <c r="K9324" s="32" t="s">
        <v>74</v>
      </c>
      <c r="L9324" s="32" t="s">
        <v>22445</v>
      </c>
      <c r="N9324" s="24">
        <v>4522.6099999999997</v>
      </c>
      <c r="O9324" s="24">
        <v>0</v>
      </c>
      <c r="P9324" s="32" t="s">
        <v>518</v>
      </c>
      <c r="Q9324" s="43" t="s">
        <v>519</v>
      </c>
      <c r="R9324" s="43" t="s">
        <v>78</v>
      </c>
      <c r="S9324" s="47">
        <v>5</v>
      </c>
    </row>
    <row r="9325" spans="1:19" ht="12.75">
      <c r="A9325" s="22" t="s">
        <v>60</v>
      </c>
      <c r="B9325" s="22" t="s">
        <v>22091</v>
      </c>
      <c r="C9325" s="22" t="s">
        <v>69</v>
      </c>
      <c r="D9325" s="22" t="s">
        <v>61</v>
      </c>
      <c r="E9325" s="22" t="s">
        <v>22446</v>
      </c>
      <c r="F9325" s="31">
        <v>42983.520196759258</v>
      </c>
      <c r="G9325" s="31">
        <v>42978</v>
      </c>
      <c r="H9325" s="31">
        <v>43343</v>
      </c>
      <c r="I9325" s="31">
        <v>43008</v>
      </c>
      <c r="J9325" s="22" t="s">
        <v>73</v>
      </c>
      <c r="K9325" s="32" t="s">
        <v>74</v>
      </c>
      <c r="L9325" s="32" t="s">
        <v>22447</v>
      </c>
      <c r="N9325" s="24">
        <v>0</v>
      </c>
      <c r="O9325" s="24">
        <v>0</v>
      </c>
      <c r="P9325" s="32" t="s">
        <v>575</v>
      </c>
      <c r="Q9325" s="43" t="s">
        <v>576</v>
      </c>
      <c r="R9325" s="43" t="s">
        <v>78</v>
      </c>
      <c r="S9325" s="47">
        <v>5</v>
      </c>
    </row>
    <row r="9326" spans="1:19" ht="12.75">
      <c r="A9326" s="22" t="s">
        <v>60</v>
      </c>
      <c r="B9326" s="22" t="s">
        <v>22448</v>
      </c>
      <c r="C9326" s="22" t="s">
        <v>69</v>
      </c>
      <c r="D9326" s="22" t="s">
        <v>61</v>
      </c>
      <c r="E9326" s="22" t="s">
        <v>22449</v>
      </c>
      <c r="F9326" s="31">
        <v>42996.548425925925</v>
      </c>
      <c r="G9326" s="31">
        <v>43008</v>
      </c>
      <c r="H9326" s="31">
        <v>43373</v>
      </c>
      <c r="I9326" s="31">
        <v>43026</v>
      </c>
      <c r="J9326" s="22" t="s">
        <v>73</v>
      </c>
      <c r="K9326" s="32" t="s">
        <v>74</v>
      </c>
      <c r="L9326" s="32" t="s">
        <v>22450</v>
      </c>
      <c r="N9326" s="24">
        <v>5287.32</v>
      </c>
      <c r="O9326" s="24">
        <v>0</v>
      </c>
      <c r="P9326" s="32" t="s">
        <v>946</v>
      </c>
      <c r="Q9326" s="43" t="s">
        <v>947</v>
      </c>
      <c r="R9326" s="43" t="s">
        <v>78</v>
      </c>
      <c r="S9326" s="47">
        <v>4</v>
      </c>
    </row>
    <row r="9327" spans="1:19" ht="12.75">
      <c r="A9327" s="22" t="s">
        <v>60</v>
      </c>
      <c r="B9327" s="22" t="s">
        <v>22094</v>
      </c>
      <c r="C9327" s="22" t="s">
        <v>69</v>
      </c>
      <c r="D9327" s="22" t="s">
        <v>61</v>
      </c>
      <c r="E9327" s="22" t="s">
        <v>22451</v>
      </c>
      <c r="F9327" s="31">
        <v>42990.582453703704</v>
      </c>
      <c r="G9327" s="31">
        <v>42990</v>
      </c>
      <c r="H9327" s="31">
        <v>43355</v>
      </c>
      <c r="I9327" s="31">
        <v>43020.54965277778</v>
      </c>
      <c r="J9327" s="22" t="s">
        <v>73</v>
      </c>
      <c r="K9327" s="32" t="s">
        <v>104</v>
      </c>
      <c r="N9327" s="24">
        <v>0</v>
      </c>
      <c r="O9327" s="24">
        <v>0</v>
      </c>
      <c r="P9327" s="32" t="s">
        <v>3250</v>
      </c>
      <c r="Q9327" s="43" t="s">
        <v>3251</v>
      </c>
      <c r="R9327" s="43" t="s">
        <v>78</v>
      </c>
      <c r="S9327" s="47">
        <v>5</v>
      </c>
    </row>
    <row r="9328" spans="1:19" ht="12.75">
      <c r="A9328" s="22" t="s">
        <v>60</v>
      </c>
      <c r="B9328" s="22" t="s">
        <v>22059</v>
      </c>
      <c r="C9328" s="22" t="s">
        <v>69</v>
      </c>
      <c r="D9328" s="22" t="s">
        <v>61</v>
      </c>
      <c r="E9328" s="22" t="s">
        <v>22452</v>
      </c>
      <c r="F9328" s="31">
        <v>43005.637766203705</v>
      </c>
      <c r="G9328" s="31">
        <v>43008</v>
      </c>
      <c r="H9328" s="31">
        <v>43373</v>
      </c>
      <c r="I9328" s="31">
        <v>43035</v>
      </c>
      <c r="J9328" s="22" t="s">
        <v>73</v>
      </c>
      <c r="K9328" s="32" t="s">
        <v>74</v>
      </c>
      <c r="L9328" s="32" t="s">
        <v>22453</v>
      </c>
      <c r="N9328" s="24">
        <v>2201.79</v>
      </c>
      <c r="O9328" s="24">
        <v>0</v>
      </c>
      <c r="P9328" s="32" t="s">
        <v>1187</v>
      </c>
      <c r="Q9328" s="43" t="s">
        <v>1188</v>
      </c>
      <c r="R9328" s="43" t="s">
        <v>212</v>
      </c>
      <c r="S9328" s="47">
        <v>5</v>
      </c>
    </row>
    <row r="9329" spans="1:19" ht="12.75">
      <c r="A9329" s="22" t="s">
        <v>60</v>
      </c>
      <c r="B9329" s="22" t="s">
        <v>22438</v>
      </c>
      <c r="C9329" s="22" t="s">
        <v>69</v>
      </c>
      <c r="D9329" s="22" t="s">
        <v>61</v>
      </c>
      <c r="E9329" s="22" t="s">
        <v>22454</v>
      </c>
      <c r="F9329" s="31">
        <v>42992.518784722219</v>
      </c>
      <c r="G9329" s="31">
        <v>43008</v>
      </c>
      <c r="H9329" s="31">
        <v>43373</v>
      </c>
      <c r="I9329" s="31">
        <v>43022</v>
      </c>
      <c r="J9329" s="22" t="s">
        <v>73</v>
      </c>
      <c r="K9329" s="32" t="s">
        <v>81</v>
      </c>
      <c r="L9329" s="32" t="s">
        <v>22455</v>
      </c>
      <c r="N9329" s="24">
        <v>1427.505</v>
      </c>
      <c r="O9329" s="24">
        <v>1144.8299999999999</v>
      </c>
      <c r="P9329" s="32" t="s">
        <v>228</v>
      </c>
      <c r="Q9329" s="43" t="s">
        <v>229</v>
      </c>
      <c r="R9329" s="43" t="s">
        <v>78</v>
      </c>
      <c r="S9329" s="47">
        <v>5</v>
      </c>
    </row>
    <row r="9330" spans="1:19" ht="12.75">
      <c r="A9330" s="22" t="s">
        <v>60</v>
      </c>
      <c r="B9330" s="22" t="s">
        <v>22066</v>
      </c>
      <c r="C9330" s="22" t="s">
        <v>69</v>
      </c>
      <c r="D9330" s="22" t="s">
        <v>61</v>
      </c>
      <c r="E9330" s="22" t="s">
        <v>22456</v>
      </c>
      <c r="F9330" s="31">
        <v>42986.505335648144</v>
      </c>
      <c r="G9330" s="31">
        <v>42993</v>
      </c>
      <c r="H9330" s="31">
        <v>43358</v>
      </c>
      <c r="I9330" s="31">
        <v>43016</v>
      </c>
      <c r="J9330" s="22" t="s">
        <v>73</v>
      </c>
      <c r="K9330" s="32" t="s">
        <v>94</v>
      </c>
      <c r="L9330" s="32" t="s">
        <v>22457</v>
      </c>
      <c r="M9330" s="32" t="s">
        <v>22458</v>
      </c>
      <c r="N9330" s="24">
        <v>720.545</v>
      </c>
      <c r="O9330" s="24">
        <v>680.795</v>
      </c>
      <c r="P9330" s="32" t="s">
        <v>723</v>
      </c>
      <c r="Q9330" s="43" t="s">
        <v>724</v>
      </c>
      <c r="R9330" s="43" t="s">
        <v>78</v>
      </c>
      <c r="S9330" s="47">
        <v>5</v>
      </c>
    </row>
    <row r="9331" spans="1:19" ht="12.75">
      <c r="A9331" s="22" t="s">
        <v>60</v>
      </c>
      <c r="B9331" s="22" t="s">
        <v>22075</v>
      </c>
      <c r="C9331" s="22" t="s">
        <v>69</v>
      </c>
      <c r="D9331" s="22" t="s">
        <v>61</v>
      </c>
      <c r="E9331" s="22" t="s">
        <v>22459</v>
      </c>
      <c r="F9331" s="31">
        <v>42997.629027777773</v>
      </c>
      <c r="G9331" s="31">
        <v>43008</v>
      </c>
      <c r="H9331" s="31">
        <v>43373</v>
      </c>
      <c r="I9331" s="31">
        <v>43027</v>
      </c>
      <c r="J9331" s="22" t="s">
        <v>73</v>
      </c>
      <c r="K9331" s="32" t="s">
        <v>109</v>
      </c>
      <c r="L9331" s="32" t="s">
        <v>22460</v>
      </c>
      <c r="N9331" s="24">
        <v>1300.45</v>
      </c>
      <c r="O9331" s="24">
        <v>1300.45</v>
      </c>
      <c r="P9331" s="32" t="s">
        <v>2203</v>
      </c>
      <c r="Q9331" s="43" t="s">
        <v>2204</v>
      </c>
      <c r="R9331" s="43" t="s">
        <v>78</v>
      </c>
      <c r="S9331" s="47">
        <v>5</v>
      </c>
    </row>
    <row r="9332" spans="1:19" ht="12.75">
      <c r="A9332" s="22" t="s">
        <v>60</v>
      </c>
      <c r="B9332" s="22" t="s">
        <v>22094</v>
      </c>
      <c r="C9332" s="22" t="s">
        <v>69</v>
      </c>
      <c r="D9332" s="22" t="s">
        <v>61</v>
      </c>
      <c r="E9332" s="22" t="s">
        <v>22461</v>
      </c>
      <c r="F9332" s="31">
        <v>43004.484976851847</v>
      </c>
      <c r="G9332" s="31">
        <v>43022</v>
      </c>
      <c r="H9332" s="31">
        <v>43387</v>
      </c>
      <c r="I9332" s="31">
        <v>43034.481446759259</v>
      </c>
      <c r="J9332" s="22" t="s">
        <v>73</v>
      </c>
      <c r="K9332" s="32" t="s">
        <v>74</v>
      </c>
      <c r="L9332" s="32" t="s">
        <v>22462</v>
      </c>
      <c r="N9332" s="24">
        <v>3598.07</v>
      </c>
      <c r="O9332" s="24">
        <v>0</v>
      </c>
      <c r="P9332" s="32" t="s">
        <v>91</v>
      </c>
      <c r="Q9332" s="43" t="s">
        <v>92</v>
      </c>
      <c r="R9332" s="43" t="s">
        <v>78</v>
      </c>
      <c r="S9332" s="47">
        <v>4</v>
      </c>
    </row>
    <row r="9333" spans="1:19" ht="12.75">
      <c r="A9333" s="22" t="s">
        <v>60</v>
      </c>
      <c r="B9333" s="22" t="s">
        <v>22218</v>
      </c>
      <c r="C9333" s="22" t="s">
        <v>69</v>
      </c>
      <c r="D9333" s="22" t="s">
        <v>61</v>
      </c>
      <c r="E9333" s="22" t="s">
        <v>22463</v>
      </c>
      <c r="F9333" s="31">
        <v>42998.561562499999</v>
      </c>
      <c r="G9333" s="31">
        <v>43010</v>
      </c>
      <c r="H9333" s="31">
        <v>43375</v>
      </c>
      <c r="I9333" s="31">
        <v>43028</v>
      </c>
      <c r="J9333" s="22" t="s">
        <v>73</v>
      </c>
      <c r="K9333" s="32" t="s">
        <v>109</v>
      </c>
      <c r="L9333" s="32" t="s">
        <v>22464</v>
      </c>
      <c r="N9333" s="24">
        <v>1378.5239999999999</v>
      </c>
      <c r="O9333" s="24">
        <v>956.10</v>
      </c>
      <c r="P9333" s="32" t="s">
        <v>4023</v>
      </c>
      <c r="Q9333" s="43" t="s">
        <v>4024</v>
      </c>
      <c r="R9333" s="43" t="s">
        <v>78</v>
      </c>
      <c r="S9333" s="47">
        <v>5</v>
      </c>
    </row>
    <row r="9334" spans="1:19" ht="12.75">
      <c r="A9334" s="22" t="s">
        <v>60</v>
      </c>
      <c r="B9334" s="22" t="s">
        <v>22155</v>
      </c>
      <c r="C9334" s="22" t="s">
        <v>69</v>
      </c>
      <c r="D9334" s="22" t="s">
        <v>61</v>
      </c>
      <c r="E9334" s="22" t="s">
        <v>22465</v>
      </c>
      <c r="F9334" s="31">
        <v>42993.872407407405</v>
      </c>
      <c r="G9334" s="31">
        <v>42993</v>
      </c>
      <c r="H9334" s="31">
        <v>43358</v>
      </c>
      <c r="I9334" s="31">
        <v>43023</v>
      </c>
      <c r="J9334" s="22" t="s">
        <v>73</v>
      </c>
      <c r="K9334" s="32" t="s">
        <v>74</v>
      </c>
      <c r="L9334" s="32" t="s">
        <v>22466</v>
      </c>
      <c r="N9334" s="24">
        <v>2261.1799999999998</v>
      </c>
      <c r="O9334" s="24">
        <v>0</v>
      </c>
      <c r="P9334" s="32" t="s">
        <v>1544</v>
      </c>
      <c r="Q9334" s="43" t="s">
        <v>1545</v>
      </c>
      <c r="R9334" s="43" t="s">
        <v>78</v>
      </c>
      <c r="S9334" s="47">
        <v>5</v>
      </c>
    </row>
    <row r="9335" spans="1:19" ht="12.75">
      <c r="A9335" s="22" t="s">
        <v>60</v>
      </c>
      <c r="B9335" s="22" t="s">
        <v>22052</v>
      </c>
      <c r="C9335" s="22" t="s">
        <v>69</v>
      </c>
      <c r="D9335" s="22" t="s">
        <v>61</v>
      </c>
      <c r="E9335" s="22" t="s">
        <v>22467</v>
      </c>
      <c r="F9335" s="31">
        <v>43000.769884259258</v>
      </c>
      <c r="G9335" s="31">
        <v>43003</v>
      </c>
      <c r="H9335" s="31">
        <v>43368</v>
      </c>
      <c r="I9335" s="31">
        <v>43030</v>
      </c>
      <c r="J9335" s="22" t="s">
        <v>73</v>
      </c>
      <c r="K9335" s="32" t="s">
        <v>74</v>
      </c>
      <c r="L9335" s="32" t="s">
        <v>22468</v>
      </c>
      <c r="N9335" s="24">
        <v>0</v>
      </c>
      <c r="O9335" s="24">
        <v>0</v>
      </c>
      <c r="P9335" s="32" t="s">
        <v>3621</v>
      </c>
      <c r="Q9335" s="43" t="s">
        <v>3622</v>
      </c>
      <c r="R9335" s="43" t="s">
        <v>78</v>
      </c>
      <c r="S9335" s="47">
        <v>5</v>
      </c>
    </row>
    <row r="9336" spans="1:19" ht="12.75">
      <c r="A9336" s="22" t="s">
        <v>60</v>
      </c>
      <c r="B9336" s="22" t="s">
        <v>22072</v>
      </c>
      <c r="C9336" s="22" t="s">
        <v>69</v>
      </c>
      <c r="D9336" s="22" t="s">
        <v>61</v>
      </c>
      <c r="E9336" s="22" t="s">
        <v>22469</v>
      </c>
      <c r="F9336" s="31">
        <v>42991.741886574069</v>
      </c>
      <c r="G9336" s="31">
        <v>43008</v>
      </c>
      <c r="H9336" s="31">
        <v>43373</v>
      </c>
      <c r="I9336" s="31">
        <v>43021</v>
      </c>
      <c r="J9336" s="22" t="s">
        <v>73</v>
      </c>
      <c r="K9336" s="32" t="s">
        <v>74</v>
      </c>
      <c r="L9336" s="32" t="s">
        <v>22470</v>
      </c>
      <c r="N9336" s="24">
        <v>0</v>
      </c>
      <c r="O9336" s="24">
        <v>0</v>
      </c>
      <c r="P9336" s="32" t="s">
        <v>2007</v>
      </c>
      <c r="Q9336" s="43" t="s">
        <v>2008</v>
      </c>
      <c r="R9336" s="43" t="s">
        <v>78</v>
      </c>
      <c r="S9336" s="47">
        <v>5</v>
      </c>
    </row>
    <row r="9337" spans="1:19" ht="12.75">
      <c r="A9337" s="22" t="s">
        <v>60</v>
      </c>
      <c r="B9337" s="22" t="s">
        <v>22059</v>
      </c>
      <c r="C9337" s="22" t="s">
        <v>69</v>
      </c>
      <c r="D9337" s="22" t="s">
        <v>61</v>
      </c>
      <c r="E9337" s="22" t="s">
        <v>22471</v>
      </c>
      <c r="F9337" s="31">
        <v>42997.565370370372</v>
      </c>
      <c r="G9337" s="31">
        <v>42996</v>
      </c>
      <c r="H9337" s="31">
        <v>43281</v>
      </c>
      <c r="I9337" s="31">
        <v>43027</v>
      </c>
      <c r="J9337" s="22" t="s">
        <v>73</v>
      </c>
      <c r="K9337" s="32" t="s">
        <v>74</v>
      </c>
      <c r="L9337" s="32" t="s">
        <v>22472</v>
      </c>
      <c r="N9337" s="24">
        <v>0</v>
      </c>
      <c r="O9337" s="24">
        <v>0</v>
      </c>
      <c r="P9337" s="32" t="s">
        <v>2220</v>
      </c>
      <c r="Q9337" s="43" t="s">
        <v>2221</v>
      </c>
      <c r="R9337" s="43" t="s">
        <v>78</v>
      </c>
      <c r="S9337" s="47">
        <v>5</v>
      </c>
    </row>
    <row r="9338" spans="1:19" ht="12.75">
      <c r="A9338" s="22" t="s">
        <v>60</v>
      </c>
      <c r="B9338" s="22" t="s">
        <v>22072</v>
      </c>
      <c r="C9338" s="22" t="s">
        <v>69</v>
      </c>
      <c r="D9338" s="22" t="s">
        <v>61</v>
      </c>
      <c r="E9338" s="22" t="s">
        <v>22473</v>
      </c>
      <c r="F9338" s="31">
        <v>42986.674722222218</v>
      </c>
      <c r="G9338" s="31">
        <v>43041</v>
      </c>
      <c r="H9338" s="31">
        <v>43406</v>
      </c>
      <c r="I9338" s="31">
        <v>43016</v>
      </c>
      <c r="J9338" s="22" t="s">
        <v>73</v>
      </c>
      <c r="K9338" s="32" t="s">
        <v>94</v>
      </c>
      <c r="L9338" s="32" t="s">
        <v>22474</v>
      </c>
      <c r="M9338" s="32" t="s">
        <v>22475</v>
      </c>
      <c r="N9338" s="24">
        <v>287.61</v>
      </c>
      <c r="O9338" s="24">
        <v>287.61</v>
      </c>
      <c r="P9338" s="32" t="s">
        <v>22476</v>
      </c>
      <c r="Q9338" s="43" t="s">
        <v>22477</v>
      </c>
      <c r="R9338" s="43" t="s">
        <v>78</v>
      </c>
      <c r="S9338" s="47">
        <v>6</v>
      </c>
    </row>
    <row r="9339" spans="1:19" ht="12.75">
      <c r="A9339" s="22" t="s">
        <v>60</v>
      </c>
      <c r="B9339" s="22" t="s">
        <v>22072</v>
      </c>
      <c r="C9339" s="22" t="s">
        <v>69</v>
      </c>
      <c r="D9339" s="22" t="s">
        <v>61</v>
      </c>
      <c r="E9339" s="22" t="s">
        <v>22478</v>
      </c>
      <c r="F9339" s="31">
        <v>42986.667187499996</v>
      </c>
      <c r="G9339" s="31">
        <v>42999</v>
      </c>
      <c r="H9339" s="31">
        <v>43364</v>
      </c>
      <c r="I9339" s="31">
        <v>43016</v>
      </c>
      <c r="J9339" s="22" t="s">
        <v>161</v>
      </c>
      <c r="K9339" s="32" t="s">
        <v>94</v>
      </c>
      <c r="L9339" s="32" t="s">
        <v>22479</v>
      </c>
      <c r="M9339" s="32" t="s">
        <v>22480</v>
      </c>
      <c r="N9339" s="24">
        <v>-287.61</v>
      </c>
      <c r="O9339" s="24">
        <v>-287.61</v>
      </c>
      <c r="P9339" s="32" t="s">
        <v>22476</v>
      </c>
      <c r="Q9339" s="43" t="s">
        <v>22477</v>
      </c>
      <c r="R9339" s="43" t="s">
        <v>78</v>
      </c>
      <c r="S9339" s="47">
        <v>1</v>
      </c>
    </row>
    <row r="9340" spans="1:19" ht="12.75">
      <c r="A9340" s="22" t="s">
        <v>60</v>
      </c>
      <c r="B9340" s="22" t="s">
        <v>22052</v>
      </c>
      <c r="C9340" s="22" t="s">
        <v>69</v>
      </c>
      <c r="D9340" s="22" t="s">
        <v>61</v>
      </c>
      <c r="E9340" s="22" t="s">
        <v>22481</v>
      </c>
      <c r="F9340" s="31">
        <v>42991.566249999996</v>
      </c>
      <c r="G9340" s="31">
        <v>43006</v>
      </c>
      <c r="H9340" s="31">
        <v>43373</v>
      </c>
      <c r="I9340" s="31">
        <v>43021</v>
      </c>
      <c r="J9340" s="22" t="s">
        <v>73</v>
      </c>
      <c r="K9340" s="32" t="s">
        <v>109</v>
      </c>
      <c r="L9340" s="32" t="s">
        <v>22482</v>
      </c>
      <c r="N9340" s="24">
        <v>1539.44</v>
      </c>
      <c r="O9340" s="24">
        <v>1643.44</v>
      </c>
      <c r="P9340" s="32" t="s">
        <v>3775</v>
      </c>
      <c r="Q9340" s="43" t="s">
        <v>3776</v>
      </c>
      <c r="R9340" s="43" t="s">
        <v>78</v>
      </c>
      <c r="S9340" s="47">
        <v>5</v>
      </c>
    </row>
    <row r="9341" spans="1:19" ht="12.75">
      <c r="A9341" s="22" t="s">
        <v>60</v>
      </c>
      <c r="B9341" s="22" t="s">
        <v>22072</v>
      </c>
      <c r="C9341" s="22" t="s">
        <v>69</v>
      </c>
      <c r="D9341" s="22" t="s">
        <v>61</v>
      </c>
      <c r="E9341" s="22" t="s">
        <v>22483</v>
      </c>
      <c r="F9341" s="31">
        <v>42980.09238425926</v>
      </c>
      <c r="G9341" s="31">
        <v>43022</v>
      </c>
      <c r="H9341" s="31">
        <v>43387</v>
      </c>
      <c r="I9341" s="31">
        <v>43040.092372685183</v>
      </c>
      <c r="J9341" s="22" t="s">
        <v>73</v>
      </c>
      <c r="K9341" s="32" t="s">
        <v>109</v>
      </c>
      <c r="L9341" s="32" t="s">
        <v>22484</v>
      </c>
      <c r="N9341" s="24">
        <v>296.35750000000002</v>
      </c>
      <c r="O9341" s="24">
        <v>287.61</v>
      </c>
      <c r="P9341" s="32" t="s">
        <v>3143</v>
      </c>
      <c r="Q9341" s="43" t="s">
        <v>3144</v>
      </c>
      <c r="R9341" s="43" t="s">
        <v>78</v>
      </c>
      <c r="S9341" s="47">
        <v>5</v>
      </c>
    </row>
    <row r="9342" spans="1:19" ht="12.75">
      <c r="A9342" s="22" t="s">
        <v>60</v>
      </c>
      <c r="B9342" s="22" t="s">
        <v>22059</v>
      </c>
      <c r="C9342" s="22" t="s">
        <v>69</v>
      </c>
      <c r="D9342" s="22" t="s">
        <v>61</v>
      </c>
      <c r="E9342" s="22" t="s">
        <v>22485</v>
      </c>
      <c r="F9342" s="31">
        <v>42993.721863425926</v>
      </c>
      <c r="G9342" s="31">
        <v>43008</v>
      </c>
      <c r="H9342" s="31">
        <v>43373</v>
      </c>
      <c r="I9342" s="31">
        <v>43023</v>
      </c>
      <c r="J9342" s="22" t="s">
        <v>73</v>
      </c>
      <c r="K9342" s="32" t="s">
        <v>74</v>
      </c>
      <c r="L9342" s="32" t="s">
        <v>22486</v>
      </c>
      <c r="N9342" s="24">
        <v>0</v>
      </c>
      <c r="O9342" s="24">
        <v>0</v>
      </c>
      <c r="P9342" s="32" t="s">
        <v>16094</v>
      </c>
      <c r="Q9342" s="43" t="s">
        <v>16095</v>
      </c>
      <c r="R9342" s="43" t="s">
        <v>78</v>
      </c>
      <c r="S9342" s="47">
        <v>4</v>
      </c>
    </row>
    <row r="9343" spans="1:19" ht="12.75">
      <c r="A9343" s="22" t="s">
        <v>60</v>
      </c>
      <c r="B9343" s="22" t="s">
        <v>22094</v>
      </c>
      <c r="C9343" s="22" t="s">
        <v>69</v>
      </c>
      <c r="D9343" s="22" t="s">
        <v>61</v>
      </c>
      <c r="E9343" s="22" t="s">
        <v>22487</v>
      </c>
      <c r="F9343" s="31">
        <v>42990.501701388886</v>
      </c>
      <c r="G9343" s="31">
        <v>43013</v>
      </c>
      <c r="H9343" s="31">
        <v>43378</v>
      </c>
      <c r="I9343" s="31">
        <v>43020.482256944444</v>
      </c>
      <c r="J9343" s="22" t="s">
        <v>73</v>
      </c>
      <c r="K9343" s="32" t="s">
        <v>109</v>
      </c>
      <c r="N9343" s="24">
        <v>1402.2933</v>
      </c>
      <c r="O9343" s="24">
        <v>0</v>
      </c>
      <c r="P9343" s="32" t="s">
        <v>111</v>
      </c>
      <c r="Q9343" s="43" t="s">
        <v>112</v>
      </c>
      <c r="R9343" s="43" t="s">
        <v>78</v>
      </c>
      <c r="S9343" s="47">
        <v>5</v>
      </c>
    </row>
    <row r="9344" spans="1:19" ht="12.75">
      <c r="A9344" s="22" t="s">
        <v>60</v>
      </c>
      <c r="B9344" s="22" t="s">
        <v>22052</v>
      </c>
      <c r="C9344" s="22" t="s">
        <v>69</v>
      </c>
      <c r="D9344" s="22" t="s">
        <v>61</v>
      </c>
      <c r="E9344" s="22" t="s">
        <v>22488</v>
      </c>
      <c r="F9344" s="31">
        <v>42982.600335648145</v>
      </c>
      <c r="G9344" s="31">
        <v>42993</v>
      </c>
      <c r="H9344" s="31">
        <v>43358</v>
      </c>
      <c r="I9344" s="31">
        <v>43012</v>
      </c>
      <c r="J9344" s="22" t="s">
        <v>73</v>
      </c>
      <c r="K9344" s="32" t="s">
        <v>81</v>
      </c>
      <c r="L9344" s="32" t="s">
        <v>22489</v>
      </c>
      <c r="N9344" s="24">
        <v>656.10799999999995</v>
      </c>
      <c r="O9344" s="24">
        <v>472.46</v>
      </c>
      <c r="P9344" s="32" t="s">
        <v>199</v>
      </c>
      <c r="Q9344" s="43" t="s">
        <v>200</v>
      </c>
      <c r="R9344" s="43" t="s">
        <v>78</v>
      </c>
      <c r="S9344" s="47">
        <v>5</v>
      </c>
    </row>
    <row r="9345" spans="1:19" ht="12.75">
      <c r="A9345" s="22" t="s">
        <v>60</v>
      </c>
      <c r="B9345" s="22" t="s">
        <v>22490</v>
      </c>
      <c r="C9345" s="22" t="s">
        <v>69</v>
      </c>
      <c r="D9345" s="22" t="s">
        <v>61</v>
      </c>
      <c r="E9345" s="22" t="s">
        <v>22491</v>
      </c>
      <c r="F9345" s="31">
        <v>42990.511273148149</v>
      </c>
      <c r="G9345" s="31">
        <v>43008</v>
      </c>
      <c r="H9345" s="31">
        <v>43373</v>
      </c>
      <c r="I9345" s="31">
        <v>43020</v>
      </c>
      <c r="J9345" s="22" t="s">
        <v>73</v>
      </c>
      <c r="K9345" s="32" t="s">
        <v>104</v>
      </c>
      <c r="N9345" s="24">
        <v>0</v>
      </c>
      <c r="O9345" s="24">
        <v>0</v>
      </c>
      <c r="P9345" s="32" t="s">
        <v>19797</v>
      </c>
      <c r="Q9345" s="43" t="s">
        <v>19798</v>
      </c>
      <c r="R9345" s="43" t="s">
        <v>78</v>
      </c>
      <c r="S9345" s="47">
        <v>6</v>
      </c>
    </row>
    <row r="9346" spans="1:19" ht="12.75">
      <c r="A9346" s="22" t="s">
        <v>60</v>
      </c>
      <c r="B9346" s="22" t="s">
        <v>22094</v>
      </c>
      <c r="C9346" s="22" t="s">
        <v>69</v>
      </c>
      <c r="D9346" s="22" t="s">
        <v>61</v>
      </c>
      <c r="E9346" s="22" t="s">
        <v>22492</v>
      </c>
      <c r="F9346" s="31">
        <v>42990.688344907408</v>
      </c>
      <c r="G9346" s="31">
        <v>43015</v>
      </c>
      <c r="H9346" s="31">
        <v>43380</v>
      </c>
      <c r="I9346" s="31">
        <v>43020.684710648144</v>
      </c>
      <c r="J9346" s="22" t="s">
        <v>73</v>
      </c>
      <c r="K9346" s="32" t="s">
        <v>74</v>
      </c>
      <c r="L9346" s="32" t="s">
        <v>22493</v>
      </c>
      <c r="N9346" s="24">
        <v>3237.92</v>
      </c>
      <c r="O9346" s="24">
        <v>0</v>
      </c>
      <c r="P9346" s="32" t="s">
        <v>22494</v>
      </c>
      <c r="Q9346" s="43" t="s">
        <v>22495</v>
      </c>
      <c r="R9346" s="43" t="s">
        <v>78</v>
      </c>
      <c r="S9346" s="47">
        <v>6</v>
      </c>
    </row>
    <row r="9347" spans="1:19" ht="12.75">
      <c r="A9347" s="22" t="s">
        <v>60</v>
      </c>
      <c r="B9347" s="22" t="s">
        <v>22496</v>
      </c>
      <c r="C9347" s="22" t="s">
        <v>69</v>
      </c>
      <c r="D9347" s="22" t="s">
        <v>61</v>
      </c>
      <c r="E9347" s="22" t="s">
        <v>22497</v>
      </c>
      <c r="F9347" s="31">
        <v>43004.539733796293</v>
      </c>
      <c r="G9347" s="31">
        <v>43008</v>
      </c>
      <c r="H9347" s="31">
        <v>43373</v>
      </c>
      <c r="I9347" s="31">
        <v>43034</v>
      </c>
      <c r="J9347" s="22" t="s">
        <v>73</v>
      </c>
      <c r="K9347" s="32" t="s">
        <v>109</v>
      </c>
      <c r="L9347" s="32" t="s">
        <v>22498</v>
      </c>
      <c r="N9347" s="24">
        <v>1908.87</v>
      </c>
      <c r="O9347" s="24">
        <v>2296.11</v>
      </c>
      <c r="P9347" s="32" t="s">
        <v>91</v>
      </c>
      <c r="Q9347" s="43" t="s">
        <v>92</v>
      </c>
      <c r="R9347" s="43" t="s">
        <v>78</v>
      </c>
      <c r="S9347" s="47">
        <v>4</v>
      </c>
    </row>
    <row r="9348" spans="1:19" ht="12.75">
      <c r="A9348" s="22" t="s">
        <v>60</v>
      </c>
      <c r="B9348" s="22" t="s">
        <v>22072</v>
      </c>
      <c r="C9348" s="22" t="s">
        <v>69</v>
      </c>
      <c r="D9348" s="22" t="s">
        <v>61</v>
      </c>
      <c r="E9348" s="22" t="s">
        <v>22499</v>
      </c>
      <c r="F9348" s="31">
        <v>42996.585358796292</v>
      </c>
      <c r="G9348" s="31">
        <v>43024</v>
      </c>
      <c r="H9348" s="31">
        <v>43389</v>
      </c>
      <c r="I9348" s="31">
        <v>43026</v>
      </c>
      <c r="J9348" s="22" t="s">
        <v>73</v>
      </c>
      <c r="K9348" s="32" t="s">
        <v>104</v>
      </c>
      <c r="L9348" s="32" t="s">
        <v>22500</v>
      </c>
      <c r="N9348" s="24">
        <v>0</v>
      </c>
      <c r="O9348" s="24">
        <v>0</v>
      </c>
      <c r="P9348" s="32" t="s">
        <v>1679</v>
      </c>
      <c r="Q9348" s="43" t="s">
        <v>1680</v>
      </c>
      <c r="R9348" s="43" t="s">
        <v>140</v>
      </c>
      <c r="S9348" s="47">
        <v>5</v>
      </c>
    </row>
    <row r="9349" spans="1:19" ht="12.75">
      <c r="A9349" s="22" t="s">
        <v>60</v>
      </c>
      <c r="B9349" s="22" t="s">
        <v>22059</v>
      </c>
      <c r="C9349" s="22" t="s">
        <v>69</v>
      </c>
      <c r="D9349" s="22" t="s">
        <v>61</v>
      </c>
      <c r="E9349" s="22" t="s">
        <v>22501</v>
      </c>
      <c r="F9349" s="31">
        <v>42986.584861111107</v>
      </c>
      <c r="G9349" s="31">
        <v>43008</v>
      </c>
      <c r="H9349" s="31">
        <v>43373</v>
      </c>
      <c r="I9349" s="31">
        <v>43016</v>
      </c>
      <c r="J9349" s="22" t="s">
        <v>73</v>
      </c>
      <c r="K9349" s="32" t="s">
        <v>104</v>
      </c>
      <c r="L9349" s="32" t="s">
        <v>22502</v>
      </c>
      <c r="N9349" s="24">
        <v>1818.83</v>
      </c>
      <c r="O9349" s="24">
        <v>0</v>
      </c>
      <c r="P9349" s="32" t="s">
        <v>2559</v>
      </c>
      <c r="Q9349" s="43" t="s">
        <v>2560</v>
      </c>
      <c r="R9349" s="43" t="s">
        <v>78</v>
      </c>
      <c r="S9349" s="47">
        <v>4</v>
      </c>
    </row>
    <row r="9350" spans="1:19" ht="12.75">
      <c r="A9350" s="22" t="s">
        <v>60</v>
      </c>
      <c r="B9350" s="22" t="s">
        <v>22052</v>
      </c>
      <c r="C9350" s="22" t="s">
        <v>69</v>
      </c>
      <c r="D9350" s="22" t="s">
        <v>61</v>
      </c>
      <c r="E9350" s="22" t="s">
        <v>22503</v>
      </c>
      <c r="F9350" s="31">
        <v>42983.558611111112</v>
      </c>
      <c r="G9350" s="31">
        <v>42987</v>
      </c>
      <c r="H9350" s="31">
        <v>43358</v>
      </c>
      <c r="I9350" s="31">
        <v>43013</v>
      </c>
      <c r="J9350" s="22" t="s">
        <v>73</v>
      </c>
      <c r="K9350" s="32" t="s">
        <v>74</v>
      </c>
      <c r="L9350" s="32" t="s">
        <v>22504</v>
      </c>
      <c r="N9350" s="24">
        <v>3496.13</v>
      </c>
      <c r="O9350" s="24">
        <v>0</v>
      </c>
      <c r="P9350" s="32" t="s">
        <v>426</v>
      </c>
      <c r="Q9350" s="43" t="s">
        <v>427</v>
      </c>
      <c r="R9350" s="43" t="s">
        <v>78</v>
      </c>
      <c r="S9350" s="47">
        <v>5</v>
      </c>
    </row>
    <row r="9351" spans="1:19" ht="12.75">
      <c r="A9351" s="22" t="s">
        <v>60</v>
      </c>
      <c r="B9351" s="22" t="s">
        <v>22249</v>
      </c>
      <c r="C9351" s="22" t="s">
        <v>69</v>
      </c>
      <c r="D9351" s="22" t="s">
        <v>61</v>
      </c>
      <c r="E9351" s="22" t="s">
        <v>22505</v>
      </c>
      <c r="F9351" s="31">
        <v>42993.753298611111</v>
      </c>
      <c r="G9351" s="31">
        <v>43000</v>
      </c>
      <c r="H9351" s="31">
        <v>43373</v>
      </c>
      <c r="I9351" s="31">
        <v>43023</v>
      </c>
      <c r="J9351" s="22" t="s">
        <v>73</v>
      </c>
      <c r="K9351" s="32" t="s">
        <v>109</v>
      </c>
      <c r="L9351" s="32" t="s">
        <v>22506</v>
      </c>
      <c r="N9351" s="24">
        <v>368.63420000000002</v>
      </c>
      <c r="O9351" s="24">
        <v>355.25</v>
      </c>
      <c r="P9351" s="32" t="s">
        <v>3843</v>
      </c>
      <c r="Q9351" s="43" t="s">
        <v>3844</v>
      </c>
      <c r="R9351" s="43" t="s">
        <v>140</v>
      </c>
      <c r="S9351" s="47">
        <v>6</v>
      </c>
    </row>
    <row r="9352" spans="1:19" ht="12.75">
      <c r="A9352" s="22" t="s">
        <v>60</v>
      </c>
      <c r="B9352" s="22" t="s">
        <v>22158</v>
      </c>
      <c r="C9352" s="22" t="s">
        <v>69</v>
      </c>
      <c r="D9352" s="22" t="s">
        <v>61</v>
      </c>
      <c r="E9352" s="22" t="s">
        <v>22507</v>
      </c>
      <c r="F9352" s="31">
        <v>42982.502789351849</v>
      </c>
      <c r="G9352" s="31">
        <v>43008</v>
      </c>
      <c r="H9352" s="31">
        <v>43373</v>
      </c>
      <c r="I9352" s="31">
        <v>43012</v>
      </c>
      <c r="J9352" s="22" t="s">
        <v>73</v>
      </c>
      <c r="K9352" s="32" t="s">
        <v>74</v>
      </c>
      <c r="L9352" s="32" t="s">
        <v>22508</v>
      </c>
      <c r="N9352" s="24">
        <v>0</v>
      </c>
      <c r="O9352" s="24">
        <v>0</v>
      </c>
      <c r="P9352" s="32" t="s">
        <v>1121</v>
      </c>
      <c r="Q9352" s="43" t="s">
        <v>1122</v>
      </c>
      <c r="R9352" s="43" t="s">
        <v>78</v>
      </c>
      <c r="S9352" s="47">
        <v>4</v>
      </c>
    </row>
    <row r="9353" spans="1:19" ht="12.75">
      <c r="A9353" s="22" t="s">
        <v>60</v>
      </c>
      <c r="B9353" s="22" t="s">
        <v>22066</v>
      </c>
      <c r="C9353" s="22" t="s">
        <v>69</v>
      </c>
      <c r="D9353" s="22" t="s">
        <v>61</v>
      </c>
      <c r="E9353" s="22" t="s">
        <v>22509</v>
      </c>
      <c r="F9353" s="31">
        <v>42985.677303240736</v>
      </c>
      <c r="G9353" s="31">
        <v>42983</v>
      </c>
      <c r="H9353" s="31">
        <v>43348</v>
      </c>
      <c r="I9353" s="31">
        <v>43015</v>
      </c>
      <c r="J9353" s="22" t="s">
        <v>73</v>
      </c>
      <c r="K9353" s="32" t="s">
        <v>74</v>
      </c>
      <c r="L9353" s="32" t="s">
        <v>22510</v>
      </c>
      <c r="N9353" s="24">
        <v>0</v>
      </c>
      <c r="O9353" s="24">
        <v>0</v>
      </c>
      <c r="P9353" s="32" t="s">
        <v>22511</v>
      </c>
      <c r="Q9353" s="43" t="s">
        <v>22512</v>
      </c>
      <c r="R9353" s="43" t="s">
        <v>78</v>
      </c>
      <c r="S9353" s="47">
        <v>5</v>
      </c>
    </row>
    <row r="9354" spans="1:19" ht="12.75">
      <c r="A9354" s="22" t="s">
        <v>60</v>
      </c>
      <c r="B9354" s="22" t="s">
        <v>22094</v>
      </c>
      <c r="C9354" s="22" t="s">
        <v>69</v>
      </c>
      <c r="D9354" s="22" t="s">
        <v>61</v>
      </c>
      <c r="E9354" s="22" t="s">
        <v>22513</v>
      </c>
      <c r="F9354" s="31">
        <v>42979.488993055551</v>
      </c>
      <c r="G9354" s="31">
        <v>42818</v>
      </c>
      <c r="H9354" s="31">
        <v>43183</v>
      </c>
      <c r="I9354" s="31">
        <v>43009.484050925923</v>
      </c>
      <c r="J9354" s="22" t="s">
        <v>244</v>
      </c>
      <c r="K9354" s="32" t="s">
        <v>94</v>
      </c>
      <c r="L9354" s="32" t="s">
        <v>22514</v>
      </c>
      <c r="M9354" s="32" t="s">
        <v>22515</v>
      </c>
      <c r="N9354" s="24">
        <v>0</v>
      </c>
      <c r="O9354" s="24">
        <v>0</v>
      </c>
      <c r="P9354" s="32" t="s">
        <v>1529</v>
      </c>
      <c r="Q9354" s="43" t="s">
        <v>1530</v>
      </c>
      <c r="R9354" s="43" t="s">
        <v>140</v>
      </c>
      <c r="S9354" s="47">
        <v>1</v>
      </c>
    </row>
    <row r="9355" spans="1:19" ht="12.75">
      <c r="A9355" s="22" t="s">
        <v>60</v>
      </c>
      <c r="B9355" s="22" t="s">
        <v>22094</v>
      </c>
      <c r="C9355" s="22" t="s">
        <v>69</v>
      </c>
      <c r="D9355" s="22" t="s">
        <v>61</v>
      </c>
      <c r="E9355" s="22" t="s">
        <v>22516</v>
      </c>
      <c r="F9355" s="31">
        <v>42996.626851851848</v>
      </c>
      <c r="G9355" s="31">
        <v>43003</v>
      </c>
      <c r="H9355" s="31">
        <v>43368</v>
      </c>
      <c r="I9355" s="31">
        <v>43026.625983796293</v>
      </c>
      <c r="J9355" s="22" t="s">
        <v>73</v>
      </c>
      <c r="K9355" s="32" t="s">
        <v>74</v>
      </c>
      <c r="L9355" s="32" t="s">
        <v>22517</v>
      </c>
      <c r="N9355" s="24">
        <v>0</v>
      </c>
      <c r="O9355" s="24">
        <v>0</v>
      </c>
      <c r="P9355" s="32" t="s">
        <v>1806</v>
      </c>
      <c r="Q9355" s="43" t="s">
        <v>1807</v>
      </c>
      <c r="R9355" s="43" t="s">
        <v>78</v>
      </c>
      <c r="S9355" s="47">
        <v>6</v>
      </c>
    </row>
    <row r="9356" spans="1:19" ht="12.75">
      <c r="A9356" s="22" t="s">
        <v>60</v>
      </c>
      <c r="B9356" s="22" t="s">
        <v>22072</v>
      </c>
      <c r="C9356" s="22" t="s">
        <v>69</v>
      </c>
      <c r="D9356" s="22" t="s">
        <v>61</v>
      </c>
      <c r="E9356" s="22" t="s">
        <v>22518</v>
      </c>
      <c r="F9356" s="31">
        <v>42998.674490740741</v>
      </c>
      <c r="G9356" s="31">
        <v>42998</v>
      </c>
      <c r="H9356" s="31">
        <v>43358</v>
      </c>
      <c r="I9356" s="31">
        <v>43028</v>
      </c>
      <c r="J9356" s="22" t="s">
        <v>73</v>
      </c>
      <c r="K9356" s="32" t="s">
        <v>74</v>
      </c>
      <c r="L9356" s="32" t="s">
        <v>22519</v>
      </c>
      <c r="N9356" s="24">
        <v>0</v>
      </c>
      <c r="O9356" s="24">
        <v>0</v>
      </c>
      <c r="P9356" s="32" t="s">
        <v>3250</v>
      </c>
      <c r="Q9356" s="43" t="s">
        <v>3251</v>
      </c>
      <c r="R9356" s="43" t="s">
        <v>140</v>
      </c>
      <c r="S9356" s="47">
        <v>4</v>
      </c>
    </row>
    <row r="9357" spans="1:19" ht="12.75">
      <c r="A9357" s="22" t="s">
        <v>60</v>
      </c>
      <c r="B9357" s="22" t="s">
        <v>22158</v>
      </c>
      <c r="C9357" s="22" t="s">
        <v>69</v>
      </c>
      <c r="D9357" s="22" t="s">
        <v>61</v>
      </c>
      <c r="E9357" s="22" t="s">
        <v>22520</v>
      </c>
      <c r="F9357" s="31">
        <v>43005.494317129625</v>
      </c>
      <c r="G9357" s="31">
        <v>43008</v>
      </c>
      <c r="H9357" s="31">
        <v>43373</v>
      </c>
      <c r="I9357" s="31">
        <v>43035</v>
      </c>
      <c r="J9357" s="22" t="s">
        <v>73</v>
      </c>
      <c r="K9357" s="32" t="s">
        <v>81</v>
      </c>
      <c r="L9357" s="32" t="s">
        <v>22521</v>
      </c>
      <c r="N9357" s="24">
        <v>6428.20</v>
      </c>
      <c r="O9357" s="24">
        <v>4310.0699999999997</v>
      </c>
      <c r="P9357" s="32" t="s">
        <v>22522</v>
      </c>
      <c r="Q9357" s="43" t="s">
        <v>22523</v>
      </c>
      <c r="R9357" s="43" t="s">
        <v>140</v>
      </c>
      <c r="S9357" s="47">
        <v>4</v>
      </c>
    </row>
    <row r="9358" spans="1:19" ht="12.75">
      <c r="A9358" s="22" t="s">
        <v>60</v>
      </c>
      <c r="B9358" s="22" t="s">
        <v>22094</v>
      </c>
      <c r="C9358" s="22" t="s">
        <v>69</v>
      </c>
      <c r="D9358" s="22" t="s">
        <v>61</v>
      </c>
      <c r="E9358" s="22" t="s">
        <v>22524</v>
      </c>
      <c r="F9358" s="31">
        <v>43003.599120370367</v>
      </c>
      <c r="G9358" s="31">
        <v>43003</v>
      </c>
      <c r="H9358" s="31">
        <v>43368</v>
      </c>
      <c r="I9358" s="31">
        <v>43033.596412037034</v>
      </c>
      <c r="J9358" s="22" t="s">
        <v>73</v>
      </c>
      <c r="K9358" s="32" t="s">
        <v>81</v>
      </c>
      <c r="L9358" s="32" t="s">
        <v>22525</v>
      </c>
      <c r="N9358" s="24">
        <v>922.55</v>
      </c>
      <c r="O9358" s="24">
        <v>775.76</v>
      </c>
      <c r="P9358" s="32" t="s">
        <v>224</v>
      </c>
      <c r="Q9358" s="43" t="s">
        <v>225</v>
      </c>
      <c r="R9358" s="43" t="s">
        <v>78</v>
      </c>
      <c r="S9358" s="47">
        <v>5</v>
      </c>
    </row>
    <row r="9359" spans="1:19" ht="12.75">
      <c r="A9359" s="22" t="s">
        <v>60</v>
      </c>
      <c r="B9359" s="22" t="s">
        <v>22052</v>
      </c>
      <c r="C9359" s="22" t="s">
        <v>69</v>
      </c>
      <c r="D9359" s="22" t="s">
        <v>61</v>
      </c>
      <c r="E9359" s="22" t="s">
        <v>22526</v>
      </c>
      <c r="F9359" s="31">
        <v>42992.696956018517</v>
      </c>
      <c r="G9359" s="31">
        <v>43008</v>
      </c>
      <c r="H9359" s="31">
        <v>43373</v>
      </c>
      <c r="I9359" s="31">
        <v>43022</v>
      </c>
      <c r="J9359" s="22" t="s">
        <v>73</v>
      </c>
      <c r="K9359" s="32" t="s">
        <v>109</v>
      </c>
      <c r="L9359" s="32" t="s">
        <v>22527</v>
      </c>
      <c r="N9359" s="24">
        <v>4019.40</v>
      </c>
      <c r="O9359" s="24">
        <v>0</v>
      </c>
      <c r="P9359" s="32" t="s">
        <v>19813</v>
      </c>
      <c r="Q9359" s="43" t="s">
        <v>19814</v>
      </c>
      <c r="R9359" s="43" t="s">
        <v>78</v>
      </c>
      <c r="S9359" s="47">
        <v>5</v>
      </c>
    </row>
    <row r="9360" spans="1:19" ht="12.75">
      <c r="A9360" s="22" t="s">
        <v>60</v>
      </c>
      <c r="B9360" s="22" t="s">
        <v>22072</v>
      </c>
      <c r="C9360" s="22" t="s">
        <v>69</v>
      </c>
      <c r="D9360" s="22" t="s">
        <v>61</v>
      </c>
      <c r="E9360" s="22" t="s">
        <v>22528</v>
      </c>
      <c r="F9360" s="31">
        <v>43007.663912037038</v>
      </c>
      <c r="G9360" s="31">
        <v>43007</v>
      </c>
      <c r="H9360" s="31">
        <v>43372</v>
      </c>
      <c r="I9360" s="31">
        <v>43037</v>
      </c>
      <c r="J9360" s="22" t="s">
        <v>73</v>
      </c>
      <c r="K9360" s="32" t="s">
        <v>74</v>
      </c>
      <c r="L9360" s="32" t="s">
        <v>22529</v>
      </c>
      <c r="N9360" s="24">
        <v>585.72</v>
      </c>
      <c r="O9360" s="24">
        <v>0</v>
      </c>
      <c r="P9360" s="32" t="s">
        <v>2999</v>
      </c>
      <c r="Q9360" s="43" t="s">
        <v>3000</v>
      </c>
      <c r="R9360" s="43" t="s">
        <v>78</v>
      </c>
      <c r="S9360" s="47">
        <v>5</v>
      </c>
    </row>
    <row r="9361" spans="1:19" ht="12.75">
      <c r="A9361" s="22" t="s">
        <v>60</v>
      </c>
      <c r="B9361" s="22" t="s">
        <v>22155</v>
      </c>
      <c r="C9361" s="22" t="s">
        <v>69</v>
      </c>
      <c r="D9361" s="22" t="s">
        <v>61</v>
      </c>
      <c r="E9361" s="22" t="s">
        <v>22530</v>
      </c>
      <c r="F9361" s="31">
        <v>43000.536886574075</v>
      </c>
      <c r="G9361" s="31">
        <v>43039</v>
      </c>
      <c r="H9361" s="31">
        <v>43404</v>
      </c>
      <c r="I9361" s="31">
        <v>43030</v>
      </c>
      <c r="J9361" s="22" t="s">
        <v>73</v>
      </c>
      <c r="K9361" s="32" t="s">
        <v>74</v>
      </c>
      <c r="L9361" s="32" t="s">
        <v>22531</v>
      </c>
      <c r="N9361" s="24">
        <v>9230.9500000000007</v>
      </c>
      <c r="O9361" s="24">
        <v>0</v>
      </c>
      <c r="P9361" s="32" t="s">
        <v>22532</v>
      </c>
      <c r="Q9361" s="43" t="s">
        <v>22533</v>
      </c>
      <c r="R9361" s="43" t="s">
        <v>78</v>
      </c>
      <c r="S9361" s="47">
        <v>6</v>
      </c>
    </row>
    <row r="9362" spans="1:19" ht="12.75">
      <c r="A9362" s="22" t="s">
        <v>60</v>
      </c>
      <c r="B9362" s="22" t="s">
        <v>22075</v>
      </c>
      <c r="C9362" s="22" t="s">
        <v>69</v>
      </c>
      <c r="D9362" s="22" t="s">
        <v>61</v>
      </c>
      <c r="E9362" s="22" t="s">
        <v>22534</v>
      </c>
      <c r="F9362" s="31">
        <v>43004.588993055557</v>
      </c>
      <c r="G9362" s="31">
        <v>43008</v>
      </c>
      <c r="H9362" s="31">
        <v>43373</v>
      </c>
      <c r="I9362" s="31">
        <v>43034</v>
      </c>
      <c r="J9362" s="22" t="s">
        <v>73</v>
      </c>
      <c r="K9362" s="32" t="s">
        <v>74</v>
      </c>
      <c r="L9362" s="32" t="s">
        <v>22535</v>
      </c>
      <c r="N9362" s="24">
        <v>1065.22</v>
      </c>
      <c r="O9362" s="24">
        <v>0</v>
      </c>
      <c r="P9362" s="32" t="s">
        <v>15104</v>
      </c>
      <c r="Q9362" s="43" t="s">
        <v>15105</v>
      </c>
      <c r="R9362" s="43" t="s">
        <v>78</v>
      </c>
      <c r="S9362" s="47">
        <v>5</v>
      </c>
    </row>
    <row r="9363" spans="1:19" ht="12.75">
      <c r="A9363" s="22" t="s">
        <v>60</v>
      </c>
      <c r="B9363" s="22" t="s">
        <v>22052</v>
      </c>
      <c r="C9363" s="22" t="s">
        <v>69</v>
      </c>
      <c r="D9363" s="22" t="s">
        <v>61</v>
      </c>
      <c r="E9363" s="22" t="s">
        <v>22536</v>
      </c>
      <c r="F9363" s="31">
        <v>43005.472986111112</v>
      </c>
      <c r="G9363" s="31">
        <v>43018</v>
      </c>
      <c r="H9363" s="31">
        <v>43383</v>
      </c>
      <c r="I9363" s="31">
        <v>43035</v>
      </c>
      <c r="J9363" s="22" t="s">
        <v>73</v>
      </c>
      <c r="K9363" s="32" t="s">
        <v>104</v>
      </c>
      <c r="L9363" s="32" t="s">
        <v>22537</v>
      </c>
      <c r="N9363" s="24">
        <v>4310.45</v>
      </c>
      <c r="O9363" s="24">
        <v>0</v>
      </c>
      <c r="P9363" s="32" t="s">
        <v>875</v>
      </c>
      <c r="Q9363" s="43" t="s">
        <v>876</v>
      </c>
      <c r="R9363" s="43" t="s">
        <v>78</v>
      </c>
      <c r="S9363" s="47">
        <v>5</v>
      </c>
    </row>
    <row r="9364" spans="1:19" ht="12.75">
      <c r="A9364" s="22" t="s">
        <v>60</v>
      </c>
      <c r="B9364" s="22" t="s">
        <v>22052</v>
      </c>
      <c r="C9364" s="22" t="s">
        <v>69</v>
      </c>
      <c r="D9364" s="22" t="s">
        <v>61</v>
      </c>
      <c r="E9364" s="22" t="s">
        <v>22538</v>
      </c>
      <c r="F9364" s="31">
        <v>42991.688460648147</v>
      </c>
      <c r="G9364" s="31">
        <v>43030</v>
      </c>
      <c r="H9364" s="31">
        <v>43404</v>
      </c>
      <c r="I9364" s="31">
        <v>43021</v>
      </c>
      <c r="J9364" s="22" t="s">
        <v>73</v>
      </c>
      <c r="K9364" s="32" t="s">
        <v>74</v>
      </c>
      <c r="L9364" s="32" t="s">
        <v>22539</v>
      </c>
      <c r="N9364" s="24">
        <v>2003.25</v>
      </c>
      <c r="O9364" s="24">
        <v>0</v>
      </c>
      <c r="P9364" s="32" t="s">
        <v>22540</v>
      </c>
      <c r="Q9364" s="43" t="s">
        <v>22541</v>
      </c>
      <c r="R9364" s="43" t="s">
        <v>78</v>
      </c>
      <c r="S9364" s="47">
        <v>5</v>
      </c>
    </row>
    <row r="9365" spans="1:19" ht="12.75">
      <c r="A9365" s="22" t="s">
        <v>60</v>
      </c>
      <c r="B9365" s="22" t="s">
        <v>22072</v>
      </c>
      <c r="C9365" s="22" t="s">
        <v>69</v>
      </c>
      <c r="D9365" s="22" t="s">
        <v>61</v>
      </c>
      <c r="E9365" s="22" t="s">
        <v>22542</v>
      </c>
      <c r="F9365" s="31">
        <v>42985.045636574076</v>
      </c>
      <c r="G9365" s="31">
        <v>43027</v>
      </c>
      <c r="H9365" s="31">
        <v>43392</v>
      </c>
      <c r="I9365" s="31">
        <v>43045.045636574076</v>
      </c>
      <c r="J9365" s="22" t="s">
        <v>73</v>
      </c>
      <c r="K9365" s="32" t="s">
        <v>74</v>
      </c>
      <c r="L9365" s="32" t="s">
        <v>22543</v>
      </c>
      <c r="N9365" s="24">
        <v>1037.0350000000001</v>
      </c>
      <c r="O9365" s="24">
        <v>0</v>
      </c>
      <c r="P9365" s="32" t="s">
        <v>483</v>
      </c>
      <c r="Q9365" s="43" t="s">
        <v>484</v>
      </c>
      <c r="R9365" s="43" t="s">
        <v>78</v>
      </c>
      <c r="S9365" s="47">
        <v>5</v>
      </c>
    </row>
    <row r="9366" spans="1:19" ht="12.75">
      <c r="A9366" s="22" t="s">
        <v>60</v>
      </c>
      <c r="B9366" s="22" t="s">
        <v>22155</v>
      </c>
      <c r="C9366" s="22" t="s">
        <v>69</v>
      </c>
      <c r="D9366" s="22" t="s">
        <v>61</v>
      </c>
      <c r="E9366" s="22" t="s">
        <v>22544</v>
      </c>
      <c r="F9366" s="31">
        <v>42998.482928240737</v>
      </c>
      <c r="G9366" s="31">
        <v>43008</v>
      </c>
      <c r="H9366" s="31">
        <v>43373</v>
      </c>
      <c r="I9366" s="31">
        <v>43028</v>
      </c>
      <c r="J9366" s="22" t="s">
        <v>73</v>
      </c>
      <c r="K9366" s="32" t="s">
        <v>109</v>
      </c>
      <c r="L9366" s="32" t="s">
        <v>22545</v>
      </c>
      <c r="N9366" s="24">
        <v>0</v>
      </c>
      <c r="O9366" s="24">
        <v>0</v>
      </c>
      <c r="P9366" s="32" t="s">
        <v>5168</v>
      </c>
      <c r="Q9366" s="43" t="s">
        <v>5169</v>
      </c>
      <c r="R9366" s="43" t="s">
        <v>78</v>
      </c>
      <c r="S9366" s="47">
        <v>5</v>
      </c>
    </row>
    <row r="9367" spans="1:19" ht="12.75">
      <c r="A9367" s="22" t="s">
        <v>60</v>
      </c>
      <c r="B9367" s="22" t="s">
        <v>22072</v>
      </c>
      <c r="C9367" s="22" t="s">
        <v>69</v>
      </c>
      <c r="D9367" s="22" t="s">
        <v>61</v>
      </c>
      <c r="E9367" s="22" t="s">
        <v>22546</v>
      </c>
      <c r="F9367" s="31">
        <v>42985.512650462959</v>
      </c>
      <c r="G9367" s="31">
        <v>43006</v>
      </c>
      <c r="H9367" s="31">
        <v>43371</v>
      </c>
      <c r="I9367" s="31">
        <v>43015</v>
      </c>
      <c r="J9367" s="22" t="s">
        <v>73</v>
      </c>
      <c r="K9367" s="32" t="s">
        <v>109</v>
      </c>
      <c r="L9367" s="32" t="s">
        <v>22547</v>
      </c>
      <c r="N9367" s="24">
        <v>1414.934</v>
      </c>
      <c r="O9367" s="24">
        <v>1291.8099999999999</v>
      </c>
      <c r="P9367" s="32" t="s">
        <v>106</v>
      </c>
      <c r="Q9367" s="43" t="s">
        <v>107</v>
      </c>
      <c r="R9367" s="43" t="s">
        <v>78</v>
      </c>
      <c r="S9367" s="47">
        <v>6</v>
      </c>
    </row>
    <row r="9368" spans="1:19" ht="12.75">
      <c r="A9368" s="22" t="s">
        <v>60</v>
      </c>
      <c r="B9368" s="22" t="s">
        <v>22072</v>
      </c>
      <c r="C9368" s="22" t="s">
        <v>69</v>
      </c>
      <c r="D9368" s="22" t="s">
        <v>61</v>
      </c>
      <c r="E9368" s="22" t="s">
        <v>22548</v>
      </c>
      <c r="F9368" s="31">
        <v>42990.631724537037</v>
      </c>
      <c r="G9368" s="31">
        <v>42990</v>
      </c>
      <c r="H9368" s="31">
        <v>43343</v>
      </c>
      <c r="I9368" s="31">
        <v>43020</v>
      </c>
      <c r="J9368" s="22" t="s">
        <v>73</v>
      </c>
      <c r="K9368" s="32" t="s">
        <v>74</v>
      </c>
      <c r="L9368" s="32" t="s">
        <v>22549</v>
      </c>
      <c r="N9368" s="24">
        <v>353.90</v>
      </c>
      <c r="O9368" s="24">
        <v>0</v>
      </c>
      <c r="P9368" s="32" t="s">
        <v>306</v>
      </c>
      <c r="Q9368" s="43" t="s">
        <v>307</v>
      </c>
      <c r="R9368" s="43" t="s">
        <v>78</v>
      </c>
      <c r="S9368" s="47">
        <v>6</v>
      </c>
    </row>
    <row r="9369" spans="1:19" ht="12.75">
      <c r="A9369" s="22" t="s">
        <v>60</v>
      </c>
      <c r="B9369" s="22" t="s">
        <v>22167</v>
      </c>
      <c r="C9369" s="22" t="s">
        <v>69</v>
      </c>
      <c r="D9369" s="22" t="s">
        <v>61</v>
      </c>
      <c r="E9369" s="22" t="s">
        <v>22550</v>
      </c>
      <c r="F9369" s="31">
        <v>42981.264340277776</v>
      </c>
      <c r="G9369" s="31">
        <v>43023</v>
      </c>
      <c r="H9369" s="31">
        <v>43388</v>
      </c>
      <c r="I9369" s="31">
        <v>43041.264340277776</v>
      </c>
      <c r="J9369" s="22" t="s">
        <v>73</v>
      </c>
      <c r="K9369" s="32" t="s">
        <v>109</v>
      </c>
      <c r="L9369" s="32" t="s">
        <v>22551</v>
      </c>
      <c r="N9369" s="24">
        <v>1586.1375</v>
      </c>
      <c r="O9369" s="24">
        <v>809.68</v>
      </c>
      <c r="P9369" s="32" t="s">
        <v>1423</v>
      </c>
      <c r="Q9369" s="43" t="s">
        <v>1424</v>
      </c>
      <c r="R9369" s="43" t="s">
        <v>78</v>
      </c>
      <c r="S9369" s="47">
        <v>5</v>
      </c>
    </row>
    <row r="9370" spans="1:19" ht="12.75">
      <c r="A9370" s="22" t="s">
        <v>60</v>
      </c>
      <c r="B9370" s="22" t="s">
        <v>22072</v>
      </c>
      <c r="C9370" s="22" t="s">
        <v>69</v>
      </c>
      <c r="D9370" s="22" t="s">
        <v>61</v>
      </c>
      <c r="E9370" s="22" t="s">
        <v>22552</v>
      </c>
      <c r="F9370" s="31">
        <v>42982.03638888889</v>
      </c>
      <c r="G9370" s="31">
        <v>43031</v>
      </c>
      <c r="H9370" s="31">
        <v>43396</v>
      </c>
      <c r="I9370" s="31">
        <v>43042.03638888889</v>
      </c>
      <c r="J9370" s="22" t="s">
        <v>73</v>
      </c>
      <c r="K9370" s="32" t="s">
        <v>109</v>
      </c>
      <c r="L9370" s="32" t="s">
        <v>22553</v>
      </c>
      <c r="N9370" s="24">
        <v>966.78</v>
      </c>
      <c r="O9370" s="24">
        <v>911.38</v>
      </c>
      <c r="P9370" s="32" t="s">
        <v>1302</v>
      </c>
      <c r="Q9370" s="43" t="s">
        <v>1303</v>
      </c>
      <c r="R9370" s="43" t="s">
        <v>78</v>
      </c>
      <c r="S9370" s="47">
        <v>6</v>
      </c>
    </row>
    <row r="9371" spans="1:19" ht="12.75">
      <c r="A9371" s="22" t="s">
        <v>60</v>
      </c>
      <c r="B9371" s="22" t="s">
        <v>22158</v>
      </c>
      <c r="C9371" s="22" t="s">
        <v>69</v>
      </c>
      <c r="D9371" s="22" t="s">
        <v>61</v>
      </c>
      <c r="E9371" s="22" t="s">
        <v>22554</v>
      </c>
      <c r="F9371" s="31">
        <v>42989.777673611112</v>
      </c>
      <c r="G9371" s="31">
        <v>42990</v>
      </c>
      <c r="H9371" s="31">
        <v>43355</v>
      </c>
      <c r="I9371" s="31">
        <v>43019</v>
      </c>
      <c r="J9371" s="22" t="s">
        <v>73</v>
      </c>
      <c r="K9371" s="32" t="s">
        <v>104</v>
      </c>
      <c r="N9371" s="24">
        <v>0</v>
      </c>
      <c r="O9371" s="24">
        <v>0</v>
      </c>
      <c r="P9371" s="32" t="s">
        <v>306</v>
      </c>
      <c r="Q9371" s="43" t="s">
        <v>307</v>
      </c>
      <c r="R9371" s="43" t="s">
        <v>78</v>
      </c>
      <c r="S9371" s="47">
        <v>5</v>
      </c>
    </row>
    <row r="9372" spans="1:19" ht="12.75">
      <c r="A9372" s="22" t="s">
        <v>60</v>
      </c>
      <c r="B9372" s="22" t="s">
        <v>22155</v>
      </c>
      <c r="C9372" s="22" t="s">
        <v>69</v>
      </c>
      <c r="D9372" s="22" t="s">
        <v>61</v>
      </c>
      <c r="E9372" s="22" t="s">
        <v>22555</v>
      </c>
      <c r="F9372" s="31">
        <v>42988.085046296292</v>
      </c>
      <c r="G9372" s="31">
        <v>43023</v>
      </c>
      <c r="H9372" s="31">
        <v>43388</v>
      </c>
      <c r="I9372" s="31">
        <v>43048.085046296292</v>
      </c>
      <c r="J9372" s="22" t="s">
        <v>197</v>
      </c>
      <c r="K9372" s="32" t="s">
        <v>81</v>
      </c>
      <c r="L9372" s="32" t="s">
        <v>22556</v>
      </c>
      <c r="N9372" s="24">
        <v>3375.86</v>
      </c>
      <c r="O9372" s="24">
        <v>3375.86</v>
      </c>
      <c r="P9372" s="32" t="s">
        <v>701</v>
      </c>
      <c r="Q9372" s="43" t="s">
        <v>702</v>
      </c>
      <c r="R9372" s="43" t="s">
        <v>78</v>
      </c>
      <c r="S9372" s="47">
        <v>1</v>
      </c>
    </row>
    <row r="9373" spans="1:19" ht="12.75">
      <c r="A9373" s="22" t="s">
        <v>60</v>
      </c>
      <c r="B9373" s="22" t="s">
        <v>22167</v>
      </c>
      <c r="C9373" s="22" t="s">
        <v>69</v>
      </c>
      <c r="D9373" s="22" t="s">
        <v>61</v>
      </c>
      <c r="E9373" s="22" t="s">
        <v>22557</v>
      </c>
      <c r="F9373" s="31">
        <v>42992.669270833328</v>
      </c>
      <c r="G9373" s="31">
        <v>42993</v>
      </c>
      <c r="H9373" s="31">
        <v>43358</v>
      </c>
      <c r="I9373" s="31">
        <v>43022</v>
      </c>
      <c r="J9373" s="22" t="s">
        <v>73</v>
      </c>
      <c r="K9373" s="32" t="s">
        <v>109</v>
      </c>
      <c r="L9373" s="32" t="s">
        <v>22558</v>
      </c>
      <c r="N9373" s="24">
        <v>602.74829999999997</v>
      </c>
      <c r="O9373" s="24">
        <v>740.65</v>
      </c>
      <c r="P9373" s="32" t="s">
        <v>433</v>
      </c>
      <c r="Q9373" s="43" t="s">
        <v>434</v>
      </c>
      <c r="R9373" s="43" t="s">
        <v>78</v>
      </c>
      <c r="S9373" s="47">
        <v>5</v>
      </c>
    </row>
    <row r="9374" spans="1:19" ht="12.75">
      <c r="A9374" s="22" t="s">
        <v>60</v>
      </c>
      <c r="B9374" s="22" t="s">
        <v>22052</v>
      </c>
      <c r="C9374" s="22" t="s">
        <v>69</v>
      </c>
      <c r="D9374" s="22" t="s">
        <v>61</v>
      </c>
      <c r="E9374" s="22" t="s">
        <v>22559</v>
      </c>
      <c r="F9374" s="31">
        <v>42989.341168981482</v>
      </c>
      <c r="G9374" s="31">
        <v>42993</v>
      </c>
      <c r="H9374" s="31">
        <v>43358</v>
      </c>
      <c r="I9374" s="31">
        <v>43019</v>
      </c>
      <c r="J9374" s="22" t="s">
        <v>73</v>
      </c>
      <c r="K9374" s="32" t="s">
        <v>109</v>
      </c>
      <c r="L9374" s="32" t="s">
        <v>22560</v>
      </c>
      <c r="N9374" s="24">
        <v>7206.94</v>
      </c>
      <c r="O9374" s="24">
        <v>0</v>
      </c>
      <c r="P9374" s="32" t="s">
        <v>366</v>
      </c>
      <c r="Q9374" s="43" t="s">
        <v>367</v>
      </c>
      <c r="R9374" s="43" t="s">
        <v>78</v>
      </c>
      <c r="S9374" s="47">
        <v>5</v>
      </c>
    </row>
    <row r="9375" spans="1:19" ht="12.75">
      <c r="A9375" s="22" t="s">
        <v>60</v>
      </c>
      <c r="B9375" s="22" t="s">
        <v>22424</v>
      </c>
      <c r="C9375" s="22" t="s">
        <v>69</v>
      </c>
      <c r="D9375" s="22" t="s">
        <v>61</v>
      </c>
      <c r="E9375" s="22" t="s">
        <v>22561</v>
      </c>
      <c r="F9375" s="31">
        <v>42990.525509259256</v>
      </c>
      <c r="G9375" s="31">
        <v>42993</v>
      </c>
      <c r="H9375" s="31">
        <v>43358</v>
      </c>
      <c r="I9375" s="31">
        <v>43020</v>
      </c>
      <c r="J9375" s="22" t="s">
        <v>73</v>
      </c>
      <c r="K9375" s="32" t="s">
        <v>109</v>
      </c>
      <c r="N9375" s="24">
        <v>0</v>
      </c>
      <c r="O9375" s="24">
        <v>0</v>
      </c>
      <c r="P9375" s="32" t="s">
        <v>22562</v>
      </c>
      <c r="Q9375" s="43" t="s">
        <v>22563</v>
      </c>
      <c r="R9375" s="43" t="s">
        <v>78</v>
      </c>
      <c r="S9375" s="47">
        <v>5</v>
      </c>
    </row>
    <row r="9376" spans="1:19" ht="12.75">
      <c r="A9376" s="22" t="s">
        <v>60</v>
      </c>
      <c r="B9376" s="22" t="s">
        <v>22052</v>
      </c>
      <c r="C9376" s="22" t="s">
        <v>69</v>
      </c>
      <c r="D9376" s="22" t="s">
        <v>61</v>
      </c>
      <c r="E9376" s="22" t="s">
        <v>22564</v>
      </c>
      <c r="F9376" s="31">
        <v>42983.780821759261</v>
      </c>
      <c r="G9376" s="31">
        <v>42990</v>
      </c>
      <c r="H9376" s="31">
        <v>43358</v>
      </c>
      <c r="I9376" s="31">
        <v>43013</v>
      </c>
      <c r="J9376" s="22" t="s">
        <v>73</v>
      </c>
      <c r="K9376" s="32" t="s">
        <v>81</v>
      </c>
      <c r="L9376" s="32" t="s">
        <v>22565</v>
      </c>
      <c r="N9376" s="24">
        <v>349.46</v>
      </c>
      <c r="O9376" s="24">
        <v>359.80</v>
      </c>
      <c r="P9376" s="32" t="s">
        <v>6718</v>
      </c>
      <c r="Q9376" s="43" t="s">
        <v>6719</v>
      </c>
      <c r="R9376" s="43" t="s">
        <v>78</v>
      </c>
      <c r="S9376" s="47">
        <v>5</v>
      </c>
    </row>
    <row r="9377" spans="1:19" ht="12.75">
      <c r="A9377" s="22" t="s">
        <v>60</v>
      </c>
      <c r="B9377" s="22" t="s">
        <v>22052</v>
      </c>
      <c r="C9377" s="22" t="s">
        <v>69</v>
      </c>
      <c r="D9377" s="22" t="s">
        <v>61</v>
      </c>
      <c r="E9377" s="22" t="s">
        <v>22566</v>
      </c>
      <c r="F9377" s="31">
        <v>43005.743275462963</v>
      </c>
      <c r="G9377" s="31">
        <v>43008</v>
      </c>
      <c r="H9377" s="31">
        <v>43373</v>
      </c>
      <c r="I9377" s="31">
        <v>43035</v>
      </c>
      <c r="J9377" s="22" t="s">
        <v>73</v>
      </c>
      <c r="K9377" s="32" t="s">
        <v>74</v>
      </c>
      <c r="L9377" s="32" t="s">
        <v>22567</v>
      </c>
      <c r="N9377" s="24">
        <v>7280.78</v>
      </c>
      <c r="O9377" s="24">
        <v>0</v>
      </c>
      <c r="P9377" s="32" t="s">
        <v>2146</v>
      </c>
      <c r="Q9377" s="43" t="s">
        <v>2147</v>
      </c>
      <c r="R9377" s="43" t="s">
        <v>78</v>
      </c>
      <c r="S9377" s="47">
        <v>5</v>
      </c>
    </row>
    <row r="9378" spans="1:19" ht="12.75">
      <c r="A9378" s="22" t="s">
        <v>60</v>
      </c>
      <c r="B9378" s="22" t="s">
        <v>22155</v>
      </c>
      <c r="C9378" s="22" t="s">
        <v>69</v>
      </c>
      <c r="D9378" s="22" t="s">
        <v>61</v>
      </c>
      <c r="E9378" s="22" t="s">
        <v>22568</v>
      </c>
      <c r="F9378" s="31">
        <v>42997.566284722219</v>
      </c>
      <c r="G9378" s="31">
        <v>43038</v>
      </c>
      <c r="H9378" s="31">
        <v>43403</v>
      </c>
      <c r="I9378" s="31">
        <v>43027</v>
      </c>
      <c r="J9378" s="22" t="s">
        <v>73</v>
      </c>
      <c r="K9378" s="32" t="s">
        <v>74</v>
      </c>
      <c r="L9378" s="32" t="s">
        <v>22569</v>
      </c>
      <c r="N9378" s="24">
        <v>0</v>
      </c>
      <c r="O9378" s="24">
        <v>0</v>
      </c>
      <c r="P9378" s="32" t="s">
        <v>2220</v>
      </c>
      <c r="Q9378" s="43" t="s">
        <v>2221</v>
      </c>
      <c r="R9378" s="43" t="s">
        <v>78</v>
      </c>
      <c r="S9378" s="47">
        <v>5</v>
      </c>
    </row>
    <row r="9379" spans="1:19" ht="12.75">
      <c r="A9379" s="22" t="s">
        <v>60</v>
      </c>
      <c r="B9379" s="22" t="s">
        <v>22052</v>
      </c>
      <c r="C9379" s="22" t="s">
        <v>69</v>
      </c>
      <c r="D9379" s="22" t="s">
        <v>61</v>
      </c>
      <c r="E9379" s="22" t="s">
        <v>22570</v>
      </c>
      <c r="F9379" s="31">
        <v>42992.583692129629</v>
      </c>
      <c r="G9379" s="31">
        <v>43008</v>
      </c>
      <c r="H9379" s="31">
        <v>43373</v>
      </c>
      <c r="I9379" s="31">
        <v>43022</v>
      </c>
      <c r="J9379" s="22" t="s">
        <v>73</v>
      </c>
      <c r="K9379" s="32" t="s">
        <v>74</v>
      </c>
      <c r="L9379" s="32" t="s">
        <v>22571</v>
      </c>
      <c r="N9379" s="24">
        <v>1695.49</v>
      </c>
      <c r="O9379" s="24">
        <v>0</v>
      </c>
      <c r="P9379" s="32" t="s">
        <v>22572</v>
      </c>
      <c r="Q9379" s="43" t="s">
        <v>22573</v>
      </c>
      <c r="R9379" s="43" t="s">
        <v>78</v>
      </c>
      <c r="S9379" s="47">
        <v>4</v>
      </c>
    </row>
    <row r="9380" spans="1:19" ht="12.75">
      <c r="A9380" s="22" t="s">
        <v>60</v>
      </c>
      <c r="B9380" s="22" t="s">
        <v>22075</v>
      </c>
      <c r="C9380" s="22" t="s">
        <v>69</v>
      </c>
      <c r="D9380" s="22" t="s">
        <v>61</v>
      </c>
      <c r="E9380" s="22" t="s">
        <v>22574</v>
      </c>
      <c r="F9380" s="31">
        <v>43000.772581018515</v>
      </c>
      <c r="G9380" s="31">
        <v>43008</v>
      </c>
      <c r="H9380" s="31">
        <v>43373</v>
      </c>
      <c r="I9380" s="31">
        <v>43030</v>
      </c>
      <c r="J9380" s="22" t="s">
        <v>73</v>
      </c>
      <c r="K9380" s="32" t="s">
        <v>74</v>
      </c>
      <c r="L9380" s="32" t="s">
        <v>22575</v>
      </c>
      <c r="N9380" s="24">
        <v>1212.1624999999999</v>
      </c>
      <c r="O9380" s="24">
        <v>0</v>
      </c>
      <c r="P9380" s="32" t="s">
        <v>1121</v>
      </c>
      <c r="Q9380" s="43" t="s">
        <v>1122</v>
      </c>
      <c r="R9380" s="43" t="s">
        <v>78</v>
      </c>
      <c r="S9380" s="47">
        <v>5</v>
      </c>
    </row>
    <row r="9381" spans="1:19" ht="12.75">
      <c r="A9381" s="22" t="s">
        <v>60</v>
      </c>
      <c r="B9381" s="22" t="s">
        <v>22052</v>
      </c>
      <c r="C9381" s="22" t="s">
        <v>69</v>
      </c>
      <c r="D9381" s="22" t="s">
        <v>61</v>
      </c>
      <c r="E9381" s="22" t="s">
        <v>22576</v>
      </c>
      <c r="F9381" s="31">
        <v>42986.714907407404</v>
      </c>
      <c r="G9381" s="31">
        <v>42856</v>
      </c>
      <c r="H9381" s="31">
        <v>43221</v>
      </c>
      <c r="I9381" s="31">
        <v>43016</v>
      </c>
      <c r="J9381" s="22" t="s">
        <v>161</v>
      </c>
      <c r="K9381" s="32" t="s">
        <v>94</v>
      </c>
      <c r="L9381" s="32" t="s">
        <v>22577</v>
      </c>
      <c r="M9381" s="32" t="s">
        <v>22578</v>
      </c>
      <c r="N9381" s="24">
        <v>-967.64</v>
      </c>
      <c r="O9381" s="24">
        <v>-967.64</v>
      </c>
      <c r="P9381" s="32" t="s">
        <v>3343</v>
      </c>
      <c r="Q9381" s="43" t="s">
        <v>3344</v>
      </c>
      <c r="R9381" s="43" t="s">
        <v>78</v>
      </c>
      <c r="S9381" s="47">
        <v>1</v>
      </c>
    </row>
    <row r="9382" spans="1:19" ht="12.75">
      <c r="A9382" s="22" t="s">
        <v>60</v>
      </c>
      <c r="B9382" s="22" t="s">
        <v>22155</v>
      </c>
      <c r="C9382" s="22" t="s">
        <v>69</v>
      </c>
      <c r="D9382" s="22" t="s">
        <v>61</v>
      </c>
      <c r="E9382" s="22" t="s">
        <v>22579</v>
      </c>
      <c r="F9382" s="31">
        <v>43006.714143518519</v>
      </c>
      <c r="G9382" s="31">
        <v>43039</v>
      </c>
      <c r="H9382" s="31">
        <v>43404</v>
      </c>
      <c r="I9382" s="31">
        <v>43036</v>
      </c>
      <c r="J9382" s="22" t="s">
        <v>73</v>
      </c>
      <c r="K9382" s="32" t="s">
        <v>109</v>
      </c>
      <c r="L9382" s="32" t="s">
        <v>22580</v>
      </c>
      <c r="N9382" s="24">
        <v>912.5025</v>
      </c>
      <c r="O9382" s="24">
        <v>932.96</v>
      </c>
      <c r="P9382" s="32" t="s">
        <v>433</v>
      </c>
      <c r="Q9382" s="43" t="s">
        <v>434</v>
      </c>
      <c r="R9382" s="43" t="s">
        <v>78</v>
      </c>
      <c r="S9382" s="47">
        <v>4</v>
      </c>
    </row>
    <row r="9383" spans="1:19" ht="12.75">
      <c r="A9383" s="22" t="s">
        <v>60</v>
      </c>
      <c r="B9383" s="22" t="s">
        <v>22052</v>
      </c>
      <c r="C9383" s="22" t="s">
        <v>69</v>
      </c>
      <c r="D9383" s="22" t="s">
        <v>61</v>
      </c>
      <c r="E9383" s="22" t="s">
        <v>22581</v>
      </c>
      <c r="F9383" s="31">
        <v>43004.086041666662</v>
      </c>
      <c r="G9383" s="31">
        <v>43039</v>
      </c>
      <c r="H9383" s="31">
        <v>43404</v>
      </c>
      <c r="I9383" s="31">
        <v>43064.086030092592</v>
      </c>
      <c r="J9383" s="22" t="s">
        <v>197</v>
      </c>
      <c r="K9383" s="32" t="s">
        <v>81</v>
      </c>
      <c r="L9383" s="32" t="s">
        <v>22582</v>
      </c>
      <c r="N9383" s="24">
        <v>2309.4299999999998</v>
      </c>
      <c r="O9383" s="24">
        <v>2309.4299999999998</v>
      </c>
      <c r="P9383" s="32" t="s">
        <v>17332</v>
      </c>
      <c r="Q9383" s="43" t="s">
        <v>17333</v>
      </c>
      <c r="R9383" s="43" t="s">
        <v>78</v>
      </c>
      <c r="S9383" s="47">
        <v>1</v>
      </c>
    </row>
    <row r="9384" spans="1:19" ht="12.75">
      <c r="A9384" s="22" t="s">
        <v>60</v>
      </c>
      <c r="B9384" s="22" t="s">
        <v>22075</v>
      </c>
      <c r="C9384" s="22" t="s">
        <v>69</v>
      </c>
      <c r="D9384" s="22" t="s">
        <v>61</v>
      </c>
      <c r="E9384" s="22" t="s">
        <v>22583</v>
      </c>
      <c r="F9384" s="31">
        <v>42997.068298611106</v>
      </c>
      <c r="G9384" s="31">
        <v>43039</v>
      </c>
      <c r="H9384" s="31">
        <v>43404</v>
      </c>
      <c r="I9384" s="31">
        <v>43057.068298611106</v>
      </c>
      <c r="J9384" s="22" t="s">
        <v>73</v>
      </c>
      <c r="K9384" s="32" t="s">
        <v>74</v>
      </c>
      <c r="L9384" s="32" t="s">
        <v>22584</v>
      </c>
      <c r="N9384" s="24">
        <v>927.05</v>
      </c>
      <c r="O9384" s="24">
        <v>0</v>
      </c>
      <c r="P9384" s="32" t="s">
        <v>659</v>
      </c>
      <c r="Q9384" s="43" t="s">
        <v>660</v>
      </c>
      <c r="R9384" s="43" t="s">
        <v>78</v>
      </c>
      <c r="S9384" s="47">
        <v>5</v>
      </c>
    </row>
    <row r="9385" spans="1:19" ht="12.75">
      <c r="A9385" s="22" t="s">
        <v>60</v>
      </c>
      <c r="B9385" s="22" t="s">
        <v>22155</v>
      </c>
      <c r="C9385" s="22" t="s">
        <v>69</v>
      </c>
      <c r="D9385" s="22" t="s">
        <v>61</v>
      </c>
      <c r="E9385" s="22" t="s">
        <v>22585</v>
      </c>
      <c r="F9385" s="31">
        <v>42984.582291666666</v>
      </c>
      <c r="G9385" s="31">
        <v>42984</v>
      </c>
      <c r="H9385" s="31">
        <v>43343</v>
      </c>
      <c r="I9385" s="31">
        <v>43014</v>
      </c>
      <c r="J9385" s="22" t="s">
        <v>73</v>
      </c>
      <c r="K9385" s="32" t="s">
        <v>109</v>
      </c>
      <c r="L9385" s="32" t="s">
        <v>22586</v>
      </c>
      <c r="N9385" s="24">
        <v>816.3625</v>
      </c>
      <c r="O9385" s="24">
        <v>719.87</v>
      </c>
      <c r="P9385" s="32" t="s">
        <v>2462</v>
      </c>
      <c r="Q9385" s="43" t="s">
        <v>2463</v>
      </c>
      <c r="R9385" s="43" t="s">
        <v>78</v>
      </c>
      <c r="S9385" s="47">
        <v>4</v>
      </c>
    </row>
    <row r="9386" spans="1:19" ht="12.75">
      <c r="A9386" s="22" t="s">
        <v>60</v>
      </c>
      <c r="B9386" s="22" t="s">
        <v>22052</v>
      </c>
      <c r="C9386" s="22" t="s">
        <v>69</v>
      </c>
      <c r="D9386" s="22" t="s">
        <v>61</v>
      </c>
      <c r="E9386" s="22" t="s">
        <v>22587</v>
      </c>
      <c r="F9386" s="31">
        <v>42982.616331018515</v>
      </c>
      <c r="G9386" s="31">
        <v>42993</v>
      </c>
      <c r="H9386" s="31">
        <v>43358</v>
      </c>
      <c r="I9386" s="31">
        <v>43012</v>
      </c>
      <c r="J9386" s="22" t="s">
        <v>73</v>
      </c>
      <c r="K9386" s="32" t="s">
        <v>109</v>
      </c>
      <c r="L9386" s="32" t="s">
        <v>22588</v>
      </c>
      <c r="N9386" s="24">
        <v>1419.02</v>
      </c>
      <c r="O9386" s="24">
        <v>1192.6600000000001</v>
      </c>
      <c r="P9386" s="32" t="s">
        <v>7243</v>
      </c>
      <c r="Q9386" s="43" t="s">
        <v>7244</v>
      </c>
      <c r="R9386" s="43" t="s">
        <v>78</v>
      </c>
      <c r="S9386" s="47">
        <v>5</v>
      </c>
    </row>
    <row r="9387" spans="1:19" ht="12.75">
      <c r="A9387" s="22" t="s">
        <v>60</v>
      </c>
      <c r="B9387" s="22" t="s">
        <v>22066</v>
      </c>
      <c r="C9387" s="22" t="s">
        <v>69</v>
      </c>
      <c r="D9387" s="22" t="s">
        <v>61</v>
      </c>
      <c r="E9387" s="22" t="s">
        <v>22589</v>
      </c>
      <c r="F9387" s="31">
        <v>42993.656979166662</v>
      </c>
      <c r="G9387" s="31">
        <v>42993</v>
      </c>
      <c r="H9387" s="31">
        <v>43358</v>
      </c>
      <c r="I9387" s="31">
        <v>43023</v>
      </c>
      <c r="J9387" s="22" t="s">
        <v>73</v>
      </c>
      <c r="K9387" s="32" t="s">
        <v>81</v>
      </c>
      <c r="L9387" s="32" t="s">
        <v>22590</v>
      </c>
      <c r="N9387" s="24">
        <v>2215.0713999999998</v>
      </c>
      <c r="O9387" s="24">
        <v>2107.535</v>
      </c>
      <c r="P9387" s="32" t="s">
        <v>3617</v>
      </c>
      <c r="Q9387" s="43" t="s">
        <v>3618</v>
      </c>
      <c r="R9387" s="43" t="s">
        <v>78</v>
      </c>
      <c r="S9387" s="47">
        <v>5</v>
      </c>
    </row>
    <row r="9388" spans="1:19" ht="12.75">
      <c r="A9388" s="22" t="s">
        <v>60</v>
      </c>
      <c r="B9388" s="22" t="s">
        <v>22066</v>
      </c>
      <c r="C9388" s="22" t="s">
        <v>69</v>
      </c>
      <c r="D9388" s="22" t="s">
        <v>61</v>
      </c>
      <c r="E9388" s="22" t="s">
        <v>22591</v>
      </c>
      <c r="F9388" s="31">
        <v>42985.776249999995</v>
      </c>
      <c r="G9388" s="31">
        <v>42993</v>
      </c>
      <c r="H9388" s="31">
        <v>43358</v>
      </c>
      <c r="I9388" s="31">
        <v>43015</v>
      </c>
      <c r="J9388" s="22" t="s">
        <v>73</v>
      </c>
      <c r="K9388" s="32" t="s">
        <v>74</v>
      </c>
      <c r="L9388" s="32" t="s">
        <v>22592</v>
      </c>
      <c r="N9388" s="24">
        <v>1941.50</v>
      </c>
      <c r="O9388" s="24">
        <v>0</v>
      </c>
      <c r="P9388" s="32" t="s">
        <v>433</v>
      </c>
      <c r="Q9388" s="43" t="s">
        <v>434</v>
      </c>
      <c r="R9388" s="43" t="s">
        <v>78</v>
      </c>
      <c r="S9388" s="47">
        <v>5</v>
      </c>
    </row>
    <row r="9389" spans="1:19" ht="12.75">
      <c r="A9389" s="22" t="s">
        <v>60</v>
      </c>
      <c r="B9389" s="22" t="s">
        <v>22052</v>
      </c>
      <c r="C9389" s="22" t="s">
        <v>69</v>
      </c>
      <c r="D9389" s="22" t="s">
        <v>61</v>
      </c>
      <c r="E9389" s="22" t="s">
        <v>22593</v>
      </c>
      <c r="F9389" s="31">
        <v>42989.442430555551</v>
      </c>
      <c r="G9389" s="31">
        <v>42993</v>
      </c>
      <c r="H9389" s="31">
        <v>43358</v>
      </c>
      <c r="I9389" s="31">
        <v>43019</v>
      </c>
      <c r="J9389" s="22" t="s">
        <v>73</v>
      </c>
      <c r="K9389" s="32" t="s">
        <v>109</v>
      </c>
      <c r="L9389" s="32" t="s">
        <v>22594</v>
      </c>
      <c r="N9389" s="24">
        <v>4533.9332999999997</v>
      </c>
      <c r="O9389" s="24">
        <v>5450.1099999999997</v>
      </c>
      <c r="P9389" s="32" t="s">
        <v>659</v>
      </c>
      <c r="Q9389" s="43" t="s">
        <v>660</v>
      </c>
      <c r="R9389" s="43" t="s">
        <v>78</v>
      </c>
      <c r="S9389" s="47">
        <v>5</v>
      </c>
    </row>
    <row r="9390" spans="1:19" ht="12.75">
      <c r="A9390" s="22" t="s">
        <v>60</v>
      </c>
      <c r="B9390" s="22" t="s">
        <v>22066</v>
      </c>
      <c r="C9390" s="22" t="s">
        <v>69</v>
      </c>
      <c r="D9390" s="22" t="s">
        <v>61</v>
      </c>
      <c r="E9390" s="22" t="s">
        <v>22595</v>
      </c>
      <c r="F9390" s="31">
        <v>43004.761238425926</v>
      </c>
      <c r="G9390" s="31">
        <v>43023</v>
      </c>
      <c r="H9390" s="31">
        <v>43388</v>
      </c>
      <c r="I9390" s="31">
        <v>43034</v>
      </c>
      <c r="J9390" s="22" t="s">
        <v>73</v>
      </c>
      <c r="K9390" s="32" t="s">
        <v>104</v>
      </c>
      <c r="L9390" s="32" t="s">
        <v>22596</v>
      </c>
      <c r="N9390" s="24">
        <v>2414.41</v>
      </c>
      <c r="O9390" s="24">
        <v>0</v>
      </c>
      <c r="P9390" s="32" t="s">
        <v>205</v>
      </c>
      <c r="Q9390" s="43" t="s">
        <v>206</v>
      </c>
      <c r="R9390" s="43" t="s">
        <v>140</v>
      </c>
      <c r="S9390" s="47">
        <v>5</v>
      </c>
    </row>
    <row r="9391" spans="1:19" ht="12.75">
      <c r="A9391" s="22" t="s">
        <v>60</v>
      </c>
      <c r="B9391" s="22" t="s">
        <v>22052</v>
      </c>
      <c r="C9391" s="22" t="s">
        <v>69</v>
      </c>
      <c r="D9391" s="22" t="s">
        <v>61</v>
      </c>
      <c r="E9391" s="22" t="s">
        <v>22597</v>
      </c>
      <c r="F9391" s="31">
        <v>42990.541932870372</v>
      </c>
      <c r="G9391" s="31">
        <v>43039</v>
      </c>
      <c r="H9391" s="31">
        <v>43343</v>
      </c>
      <c r="I9391" s="31">
        <v>43020</v>
      </c>
      <c r="J9391" s="22" t="s">
        <v>73</v>
      </c>
      <c r="K9391" s="32" t="s">
        <v>109</v>
      </c>
      <c r="N9391" s="24">
        <v>579.65</v>
      </c>
      <c r="O9391" s="24">
        <v>0</v>
      </c>
      <c r="P9391" s="32" t="s">
        <v>2746</v>
      </c>
      <c r="Q9391" s="43" t="s">
        <v>2746</v>
      </c>
      <c r="R9391" s="43" t="s">
        <v>78</v>
      </c>
      <c r="S9391" s="47">
        <v>5</v>
      </c>
    </row>
    <row r="9392" spans="1:19" ht="12.75">
      <c r="A9392" s="22" t="s">
        <v>60</v>
      </c>
      <c r="B9392" s="22" t="s">
        <v>22072</v>
      </c>
      <c r="C9392" s="22" t="s">
        <v>69</v>
      </c>
      <c r="D9392" s="22" t="s">
        <v>61</v>
      </c>
      <c r="E9392" s="22" t="s">
        <v>22598</v>
      </c>
      <c r="F9392" s="31">
        <v>42999.711377314816</v>
      </c>
      <c r="G9392" s="31">
        <v>43006</v>
      </c>
      <c r="H9392" s="31">
        <v>43371</v>
      </c>
      <c r="I9392" s="31">
        <v>43029</v>
      </c>
      <c r="J9392" s="22" t="s">
        <v>73</v>
      </c>
      <c r="K9392" s="32" t="s">
        <v>94</v>
      </c>
      <c r="L9392" s="32" t="s">
        <v>22599</v>
      </c>
      <c r="M9392" s="32" t="s">
        <v>22600</v>
      </c>
      <c r="N9392" s="24">
        <v>607.06439999999998</v>
      </c>
      <c r="O9392" s="24">
        <v>437.915</v>
      </c>
      <c r="P9392" s="32" t="s">
        <v>182</v>
      </c>
      <c r="Q9392" s="43" t="s">
        <v>183</v>
      </c>
      <c r="R9392" s="43" t="s">
        <v>78</v>
      </c>
      <c r="S9392" s="47">
        <v>5</v>
      </c>
    </row>
    <row r="9393" spans="1:19" ht="12.75">
      <c r="A9393" s="22" t="s">
        <v>60</v>
      </c>
      <c r="B9393" s="22" t="s">
        <v>22496</v>
      </c>
      <c r="C9393" s="22" t="s">
        <v>69</v>
      </c>
      <c r="D9393" s="22" t="s">
        <v>61</v>
      </c>
      <c r="E9393" s="22" t="s">
        <v>22601</v>
      </c>
      <c r="F9393" s="31">
        <v>42998.509849537033</v>
      </c>
      <c r="G9393" s="31">
        <v>42998</v>
      </c>
      <c r="H9393" s="31">
        <v>43373</v>
      </c>
      <c r="I9393" s="31">
        <v>43028</v>
      </c>
      <c r="J9393" s="22" t="s">
        <v>73</v>
      </c>
      <c r="K9393" s="32" t="s">
        <v>81</v>
      </c>
      <c r="L9393" s="32" t="s">
        <v>22602</v>
      </c>
      <c r="N9393" s="24">
        <v>1749.32</v>
      </c>
      <c r="O9393" s="24">
        <v>2232.9499999999998</v>
      </c>
      <c r="P9393" s="32" t="s">
        <v>228</v>
      </c>
      <c r="Q9393" s="43" t="s">
        <v>229</v>
      </c>
      <c r="R9393" s="43" t="s">
        <v>78</v>
      </c>
      <c r="S9393" s="47">
        <v>4</v>
      </c>
    </row>
    <row r="9394" spans="1:19" ht="12.75">
      <c r="A9394" s="22" t="s">
        <v>60</v>
      </c>
      <c r="B9394" s="22" t="s">
        <v>22052</v>
      </c>
      <c r="C9394" s="22" t="s">
        <v>69</v>
      </c>
      <c r="D9394" s="22" t="s">
        <v>61</v>
      </c>
      <c r="E9394" s="22" t="s">
        <v>22603</v>
      </c>
      <c r="F9394" s="31">
        <v>43007.503611111111</v>
      </c>
      <c r="G9394" s="31">
        <v>43018</v>
      </c>
      <c r="H9394" s="31">
        <v>43383</v>
      </c>
      <c r="I9394" s="31">
        <v>43067</v>
      </c>
      <c r="J9394" s="22" t="s">
        <v>73</v>
      </c>
      <c r="K9394" s="32" t="s">
        <v>74</v>
      </c>
      <c r="L9394" s="32" t="s">
        <v>22604</v>
      </c>
      <c r="N9394" s="24">
        <v>623.95000000000005</v>
      </c>
      <c r="O9394" s="24">
        <v>0</v>
      </c>
      <c r="P9394" s="32" t="s">
        <v>22605</v>
      </c>
      <c r="Q9394" s="43" t="s">
        <v>22606</v>
      </c>
      <c r="R9394" s="43" t="s">
        <v>78</v>
      </c>
      <c r="S9394" s="47">
        <v>4</v>
      </c>
    </row>
    <row r="9395" spans="1:19" ht="12.75">
      <c r="A9395" s="22" t="s">
        <v>60</v>
      </c>
      <c r="B9395" s="22" t="s">
        <v>22066</v>
      </c>
      <c r="C9395" s="22" t="s">
        <v>69</v>
      </c>
      <c r="D9395" s="22" t="s">
        <v>61</v>
      </c>
      <c r="E9395" s="22" t="s">
        <v>22607</v>
      </c>
      <c r="F9395" s="31">
        <v>42992.53456018518</v>
      </c>
      <c r="G9395" s="31">
        <v>43008</v>
      </c>
      <c r="H9395" s="31">
        <v>43373</v>
      </c>
      <c r="I9395" s="31">
        <v>43022</v>
      </c>
      <c r="J9395" s="22" t="s">
        <v>73</v>
      </c>
      <c r="K9395" s="32" t="s">
        <v>109</v>
      </c>
      <c r="L9395" s="32" t="s">
        <v>22608</v>
      </c>
      <c r="N9395" s="24">
        <v>1254.0325</v>
      </c>
      <c r="O9395" s="24">
        <v>787.84</v>
      </c>
      <c r="P9395" s="32" t="s">
        <v>2894</v>
      </c>
      <c r="Q9395" s="43" t="s">
        <v>2895</v>
      </c>
      <c r="R9395" s="43" t="s">
        <v>78</v>
      </c>
      <c r="S9395" s="47">
        <v>5</v>
      </c>
    </row>
    <row r="9396" spans="1:19" ht="12.75">
      <c r="A9396" s="22" t="s">
        <v>60</v>
      </c>
      <c r="B9396" s="22" t="s">
        <v>22052</v>
      </c>
      <c r="C9396" s="22" t="s">
        <v>69</v>
      </c>
      <c r="D9396" s="22" t="s">
        <v>61</v>
      </c>
      <c r="E9396" s="22" t="s">
        <v>22609</v>
      </c>
      <c r="F9396" s="31">
        <v>42990.706550925926</v>
      </c>
      <c r="G9396" s="31">
        <v>42991</v>
      </c>
      <c r="H9396" s="31">
        <v>43358</v>
      </c>
      <c r="I9396" s="31">
        <v>43020</v>
      </c>
      <c r="J9396" s="22" t="s">
        <v>73</v>
      </c>
      <c r="K9396" s="32" t="s">
        <v>74</v>
      </c>
      <c r="L9396" s="32" t="s">
        <v>22610</v>
      </c>
      <c r="N9396" s="24">
        <v>1677.5265999999999</v>
      </c>
      <c r="O9396" s="24">
        <v>0</v>
      </c>
      <c r="P9396" s="32" t="s">
        <v>2118</v>
      </c>
      <c r="Q9396" s="43" t="s">
        <v>2119</v>
      </c>
      <c r="R9396" s="43" t="s">
        <v>78</v>
      </c>
      <c r="S9396" s="47">
        <v>5</v>
      </c>
    </row>
    <row r="9397" spans="1:19" ht="12.75">
      <c r="A9397" s="22" t="s">
        <v>60</v>
      </c>
      <c r="B9397" s="22" t="s">
        <v>22052</v>
      </c>
      <c r="C9397" s="22" t="s">
        <v>69</v>
      </c>
      <c r="D9397" s="22" t="s">
        <v>61</v>
      </c>
      <c r="E9397" s="22" t="s">
        <v>22611</v>
      </c>
      <c r="F9397" s="31">
        <v>43005.752349537033</v>
      </c>
      <c r="G9397" s="31">
        <v>43009</v>
      </c>
      <c r="H9397" s="31">
        <v>43374</v>
      </c>
      <c r="I9397" s="31">
        <v>43035</v>
      </c>
      <c r="J9397" s="22" t="s">
        <v>73</v>
      </c>
      <c r="K9397" s="32" t="s">
        <v>74</v>
      </c>
      <c r="L9397" s="32" t="s">
        <v>22612</v>
      </c>
      <c r="N9397" s="24">
        <v>0</v>
      </c>
      <c r="O9397" s="24">
        <v>0</v>
      </c>
      <c r="P9397" s="32" t="s">
        <v>3831</v>
      </c>
      <c r="Q9397" s="43" t="s">
        <v>3832</v>
      </c>
      <c r="R9397" s="43" t="s">
        <v>78</v>
      </c>
      <c r="S9397" s="47">
        <v>5</v>
      </c>
    </row>
    <row r="9398" spans="1:19" ht="12.75">
      <c r="A9398" s="22" t="s">
        <v>60</v>
      </c>
      <c r="B9398" s="22" t="s">
        <v>22059</v>
      </c>
      <c r="C9398" s="22" t="s">
        <v>69</v>
      </c>
      <c r="D9398" s="22" t="s">
        <v>61</v>
      </c>
      <c r="E9398" s="22" t="s">
        <v>22613</v>
      </c>
      <c r="F9398" s="31">
        <v>42997.941122685181</v>
      </c>
      <c r="G9398" s="31">
        <v>43008</v>
      </c>
      <c r="H9398" s="31">
        <v>43373</v>
      </c>
      <c r="I9398" s="31">
        <v>43027</v>
      </c>
      <c r="J9398" s="22" t="s">
        <v>73</v>
      </c>
      <c r="K9398" s="32" t="s">
        <v>109</v>
      </c>
      <c r="L9398" s="32" t="s">
        <v>22614</v>
      </c>
      <c r="N9398" s="24">
        <v>0</v>
      </c>
      <c r="O9398" s="24">
        <v>0</v>
      </c>
      <c r="P9398" s="32" t="s">
        <v>11413</v>
      </c>
      <c r="Q9398" s="43" t="s">
        <v>11414</v>
      </c>
      <c r="R9398" s="43" t="s">
        <v>140</v>
      </c>
      <c r="S9398" s="47">
        <v>4</v>
      </c>
    </row>
    <row r="9399" spans="1:19" ht="12.75">
      <c r="A9399" s="22" t="s">
        <v>60</v>
      </c>
      <c r="B9399" s="22" t="s">
        <v>22059</v>
      </c>
      <c r="C9399" s="22" t="s">
        <v>69</v>
      </c>
      <c r="D9399" s="22" t="s">
        <v>61</v>
      </c>
      <c r="E9399" s="22" t="s">
        <v>22615</v>
      </c>
      <c r="F9399" s="31">
        <v>43004.595775462964</v>
      </c>
      <c r="G9399" s="31">
        <v>43004</v>
      </c>
      <c r="H9399" s="31">
        <v>43373</v>
      </c>
      <c r="I9399" s="31">
        <v>43034</v>
      </c>
      <c r="J9399" s="22" t="s">
        <v>73</v>
      </c>
      <c r="K9399" s="32" t="s">
        <v>74</v>
      </c>
      <c r="L9399" s="32" t="s">
        <v>22616</v>
      </c>
      <c r="N9399" s="24">
        <v>1687.97</v>
      </c>
      <c r="O9399" s="24">
        <v>0</v>
      </c>
      <c r="P9399" s="32" t="s">
        <v>1664</v>
      </c>
      <c r="Q9399" s="43" t="s">
        <v>1665</v>
      </c>
      <c r="R9399" s="43" t="s">
        <v>78</v>
      </c>
      <c r="S9399" s="47">
        <v>5</v>
      </c>
    </row>
    <row r="9400" spans="1:19" ht="12.75">
      <c r="A9400" s="22" t="s">
        <v>60</v>
      </c>
      <c r="B9400" s="22" t="s">
        <v>22155</v>
      </c>
      <c r="C9400" s="22" t="s">
        <v>69</v>
      </c>
      <c r="D9400" s="22" t="s">
        <v>61</v>
      </c>
      <c r="E9400" s="22" t="s">
        <v>22617</v>
      </c>
      <c r="F9400" s="31">
        <v>43004.685277777775</v>
      </c>
      <c r="G9400" s="31">
        <v>43008</v>
      </c>
      <c r="H9400" s="31">
        <v>43373</v>
      </c>
      <c r="I9400" s="31">
        <v>43034</v>
      </c>
      <c r="J9400" s="22" t="s">
        <v>244</v>
      </c>
      <c r="K9400" s="32" t="s">
        <v>94</v>
      </c>
      <c r="L9400" s="32" t="s">
        <v>22618</v>
      </c>
      <c r="M9400" s="32" t="s">
        <v>22619</v>
      </c>
      <c r="N9400" s="24">
        <v>0</v>
      </c>
      <c r="O9400" s="24">
        <v>0</v>
      </c>
      <c r="P9400" s="32" t="s">
        <v>11298</v>
      </c>
      <c r="Q9400" s="43" t="s">
        <v>11299</v>
      </c>
      <c r="R9400" s="43" t="s">
        <v>78</v>
      </c>
      <c r="S9400" s="47">
        <v>1</v>
      </c>
    </row>
    <row r="9401" spans="1:19" ht="12.75">
      <c r="A9401" s="22" t="s">
        <v>60</v>
      </c>
      <c r="B9401" s="22" t="s">
        <v>22218</v>
      </c>
      <c r="C9401" s="22" t="s">
        <v>69</v>
      </c>
      <c r="D9401" s="22" t="s">
        <v>61</v>
      </c>
      <c r="E9401" s="22" t="s">
        <v>22620</v>
      </c>
      <c r="F9401" s="31">
        <v>43006.492928240739</v>
      </c>
      <c r="G9401" s="31">
        <v>43008</v>
      </c>
      <c r="H9401" s="31">
        <v>43373</v>
      </c>
      <c r="I9401" s="31">
        <v>43036</v>
      </c>
      <c r="J9401" s="22" t="s">
        <v>73</v>
      </c>
      <c r="K9401" s="32" t="s">
        <v>94</v>
      </c>
      <c r="L9401" s="32" t="s">
        <v>22621</v>
      </c>
      <c r="M9401" s="32" t="s">
        <v>22622</v>
      </c>
      <c r="N9401" s="24">
        <v>1231.2574999999999</v>
      </c>
      <c r="O9401" s="24">
        <v>936.19</v>
      </c>
      <c r="P9401" s="32" t="s">
        <v>182</v>
      </c>
      <c r="Q9401" s="43" t="s">
        <v>183</v>
      </c>
      <c r="R9401" s="43" t="s">
        <v>78</v>
      </c>
      <c r="S9401" s="47">
        <v>5</v>
      </c>
    </row>
    <row r="9402" spans="1:19" ht="12.75">
      <c r="A9402" s="22" t="s">
        <v>60</v>
      </c>
      <c r="B9402" s="22" t="s">
        <v>22066</v>
      </c>
      <c r="C9402" s="22" t="s">
        <v>69</v>
      </c>
      <c r="D9402" s="22" t="s">
        <v>61</v>
      </c>
      <c r="E9402" s="22" t="s">
        <v>22623</v>
      </c>
      <c r="F9402" s="31">
        <v>42986.715682870366</v>
      </c>
      <c r="G9402" s="31">
        <v>42985</v>
      </c>
      <c r="H9402" s="31">
        <v>43350</v>
      </c>
      <c r="I9402" s="31">
        <v>43016</v>
      </c>
      <c r="J9402" s="22" t="s">
        <v>161</v>
      </c>
      <c r="K9402" s="32" t="s">
        <v>94</v>
      </c>
      <c r="L9402" s="32" t="s">
        <v>22624</v>
      </c>
      <c r="M9402" s="32" t="s">
        <v>22182</v>
      </c>
      <c r="N9402" s="24">
        <v>-2570.3000000000002</v>
      </c>
      <c r="O9402" s="24">
        <v>-2570.3000000000002</v>
      </c>
      <c r="P9402" s="32" t="s">
        <v>526</v>
      </c>
      <c r="Q9402" s="43" t="s">
        <v>527</v>
      </c>
      <c r="R9402" s="43" t="s">
        <v>78</v>
      </c>
      <c r="S9402" s="47">
        <v>1</v>
      </c>
    </row>
    <row r="9403" spans="1:19" ht="12.75">
      <c r="A9403" s="22" t="s">
        <v>60</v>
      </c>
      <c r="B9403" s="22" t="s">
        <v>22424</v>
      </c>
      <c r="C9403" s="22" t="s">
        <v>69</v>
      </c>
      <c r="D9403" s="22" t="s">
        <v>61</v>
      </c>
      <c r="E9403" s="22" t="s">
        <v>22625</v>
      </c>
      <c r="F9403" s="31">
        <v>42985.641238425924</v>
      </c>
      <c r="G9403" s="31">
        <v>42988</v>
      </c>
      <c r="H9403" s="31">
        <v>43353</v>
      </c>
      <c r="I9403" s="31">
        <v>43015</v>
      </c>
      <c r="J9403" s="22" t="s">
        <v>73</v>
      </c>
      <c r="K9403" s="32" t="s">
        <v>81</v>
      </c>
      <c r="L9403" s="32" t="s">
        <v>22626</v>
      </c>
      <c r="N9403" s="24">
        <v>3044.4432999999999</v>
      </c>
      <c r="O9403" s="24">
        <v>2303.83</v>
      </c>
      <c r="P9403" s="32" t="s">
        <v>3617</v>
      </c>
      <c r="Q9403" s="43" t="s">
        <v>3618</v>
      </c>
      <c r="R9403" s="43" t="s">
        <v>78</v>
      </c>
      <c r="S9403" s="47">
        <v>4</v>
      </c>
    </row>
    <row r="9404" spans="1:19" ht="12.75">
      <c r="A9404" s="22" t="s">
        <v>60</v>
      </c>
      <c r="B9404" s="22" t="s">
        <v>22424</v>
      </c>
      <c r="C9404" s="22" t="s">
        <v>69</v>
      </c>
      <c r="D9404" s="22" t="s">
        <v>61</v>
      </c>
      <c r="E9404" s="22" t="s">
        <v>22627</v>
      </c>
      <c r="F9404" s="31">
        <v>43005.544942129629</v>
      </c>
      <c r="G9404" s="31">
        <v>42274</v>
      </c>
      <c r="H9404" s="31">
        <v>42640</v>
      </c>
      <c r="I9404" s="31">
        <v>42280</v>
      </c>
      <c r="J9404" s="22" t="s">
        <v>73</v>
      </c>
      <c r="K9404" s="32" t="s">
        <v>74</v>
      </c>
      <c r="L9404" s="32" t="s">
        <v>22628</v>
      </c>
      <c r="N9404" s="24">
        <v>0</v>
      </c>
      <c r="O9404" s="24">
        <v>0</v>
      </c>
      <c r="P9404" s="32" t="s">
        <v>312</v>
      </c>
      <c r="Q9404" s="43" t="s">
        <v>313</v>
      </c>
      <c r="R9404" s="43" t="s">
        <v>78</v>
      </c>
      <c r="S9404" s="47">
        <v>5</v>
      </c>
    </row>
    <row r="9405" spans="1:19" ht="12.75">
      <c r="A9405" s="22" t="s">
        <v>60</v>
      </c>
      <c r="B9405" s="22" t="s">
        <v>22629</v>
      </c>
      <c r="C9405" s="22" t="s">
        <v>69</v>
      </c>
      <c r="D9405" s="22" t="s">
        <v>61</v>
      </c>
      <c r="E9405" s="22" t="s">
        <v>22630</v>
      </c>
      <c r="F9405" s="31">
        <v>42982.680706018517</v>
      </c>
      <c r="G9405" s="31">
        <v>42994</v>
      </c>
      <c r="H9405" s="31">
        <v>43359</v>
      </c>
      <c r="I9405" s="31">
        <v>43012</v>
      </c>
      <c r="J9405" s="22" t="s">
        <v>73</v>
      </c>
      <c r="K9405" s="32" t="s">
        <v>74</v>
      </c>
      <c r="L9405" s="32" t="s">
        <v>22631</v>
      </c>
      <c r="N9405" s="24">
        <v>0</v>
      </c>
      <c r="O9405" s="24">
        <v>0</v>
      </c>
      <c r="P9405" s="32" t="s">
        <v>22632</v>
      </c>
      <c r="Q9405" s="43" t="s">
        <v>22633</v>
      </c>
      <c r="R9405" s="43" t="s">
        <v>78</v>
      </c>
      <c r="S9405" s="47">
        <v>5</v>
      </c>
    </row>
    <row r="9406" spans="1:19" ht="12.75">
      <c r="A9406" s="22" t="s">
        <v>60</v>
      </c>
      <c r="B9406" s="22" t="s">
        <v>22052</v>
      </c>
      <c r="C9406" s="22" t="s">
        <v>69</v>
      </c>
      <c r="D9406" s="22" t="s">
        <v>61</v>
      </c>
      <c r="E9406" s="22" t="s">
        <v>22634</v>
      </c>
      <c r="F9406" s="31">
        <v>42989.729282407403</v>
      </c>
      <c r="G9406" s="31">
        <v>43007</v>
      </c>
      <c r="H9406" s="31">
        <v>43373</v>
      </c>
      <c r="I9406" s="31">
        <v>43019</v>
      </c>
      <c r="J9406" s="22" t="s">
        <v>73</v>
      </c>
      <c r="K9406" s="32" t="s">
        <v>109</v>
      </c>
      <c r="N9406" s="24">
        <v>941.44</v>
      </c>
      <c r="O9406" s="24">
        <v>0</v>
      </c>
      <c r="P9406" s="32" t="s">
        <v>2746</v>
      </c>
      <c r="Q9406" s="43" t="s">
        <v>2746</v>
      </c>
      <c r="R9406" s="43" t="s">
        <v>78</v>
      </c>
      <c r="S9406" s="47">
        <v>5</v>
      </c>
    </row>
    <row r="9407" spans="1:19" ht="12.75">
      <c r="A9407" s="22" t="s">
        <v>60</v>
      </c>
      <c r="B9407" s="22" t="s">
        <v>22072</v>
      </c>
      <c r="C9407" s="22" t="s">
        <v>69</v>
      </c>
      <c r="D9407" s="22" t="s">
        <v>61</v>
      </c>
      <c r="E9407" s="22" t="s">
        <v>22635</v>
      </c>
      <c r="F9407" s="31">
        <v>42999.509699074071</v>
      </c>
      <c r="G9407" s="31">
        <v>43008</v>
      </c>
      <c r="H9407" s="31">
        <v>43373</v>
      </c>
      <c r="I9407" s="31">
        <v>43029</v>
      </c>
      <c r="J9407" s="22" t="s">
        <v>73</v>
      </c>
      <c r="K9407" s="32" t="s">
        <v>74</v>
      </c>
      <c r="L9407" s="32" t="s">
        <v>22636</v>
      </c>
      <c r="N9407" s="24">
        <v>946.02139999999997</v>
      </c>
      <c r="O9407" s="24">
        <v>0</v>
      </c>
      <c r="P9407" s="32" t="s">
        <v>5612</v>
      </c>
      <c r="Q9407" s="43" t="s">
        <v>5613</v>
      </c>
      <c r="R9407" s="43" t="s">
        <v>78</v>
      </c>
      <c r="S9407" s="47">
        <v>5</v>
      </c>
    </row>
    <row r="9408" spans="1:19" ht="12.75">
      <c r="A9408" s="22" t="s">
        <v>60</v>
      </c>
      <c r="B9408" s="22" t="s">
        <v>22052</v>
      </c>
      <c r="C9408" s="22" t="s">
        <v>69</v>
      </c>
      <c r="D9408" s="22" t="s">
        <v>61</v>
      </c>
      <c r="E9408" s="22" t="s">
        <v>22637</v>
      </c>
      <c r="F9408" s="31">
        <v>42982.936851851853</v>
      </c>
      <c r="G9408" s="31">
        <v>42972</v>
      </c>
      <c r="H9408" s="31">
        <v>43343</v>
      </c>
      <c r="I9408" s="31">
        <v>43012</v>
      </c>
      <c r="J9408" s="22" t="s">
        <v>244</v>
      </c>
      <c r="K9408" s="32" t="s">
        <v>109</v>
      </c>
      <c r="N9408" s="24">
        <v>0</v>
      </c>
      <c r="O9408" s="24">
        <v>0</v>
      </c>
      <c r="P9408" s="32" t="s">
        <v>111</v>
      </c>
      <c r="Q9408" s="43" t="s">
        <v>112</v>
      </c>
      <c r="R9408" s="43" t="s">
        <v>78</v>
      </c>
      <c r="S9408" s="47">
        <v>1</v>
      </c>
    </row>
    <row r="9409" spans="1:19" ht="12.75">
      <c r="A9409" s="22" t="s">
        <v>60</v>
      </c>
      <c r="B9409" s="22" t="s">
        <v>22072</v>
      </c>
      <c r="C9409" s="22" t="s">
        <v>69</v>
      </c>
      <c r="D9409" s="22" t="s">
        <v>61</v>
      </c>
      <c r="E9409" s="22" t="s">
        <v>22638</v>
      </c>
      <c r="F9409" s="31">
        <v>42983.701585648145</v>
      </c>
      <c r="G9409" s="31">
        <v>43008</v>
      </c>
      <c r="H9409" s="31">
        <v>43373</v>
      </c>
      <c r="I9409" s="31">
        <v>43013</v>
      </c>
      <c r="J9409" s="22" t="s">
        <v>73</v>
      </c>
      <c r="K9409" s="32" t="s">
        <v>81</v>
      </c>
      <c r="L9409" s="32" t="s">
        <v>22639</v>
      </c>
      <c r="N9409" s="24">
        <v>6881.22</v>
      </c>
      <c r="O9409" s="24">
        <v>2137.96</v>
      </c>
      <c r="P9409" s="32" t="s">
        <v>2331</v>
      </c>
      <c r="Q9409" s="43" t="s">
        <v>2332</v>
      </c>
      <c r="R9409" s="43" t="s">
        <v>78</v>
      </c>
      <c r="S9409" s="47">
        <v>5</v>
      </c>
    </row>
    <row r="9410" spans="1:19" ht="12.75">
      <c r="A9410" s="22" t="s">
        <v>60</v>
      </c>
      <c r="B9410" s="22" t="s">
        <v>22066</v>
      </c>
      <c r="C9410" s="22" t="s">
        <v>69</v>
      </c>
      <c r="D9410" s="22" t="s">
        <v>61</v>
      </c>
      <c r="E9410" s="22" t="s">
        <v>22640</v>
      </c>
      <c r="F9410" s="31">
        <v>42991.585243055553</v>
      </c>
      <c r="G9410" s="31">
        <v>42993</v>
      </c>
      <c r="H9410" s="31">
        <v>43358</v>
      </c>
      <c r="I9410" s="31">
        <v>43021</v>
      </c>
      <c r="J9410" s="22" t="s">
        <v>161</v>
      </c>
      <c r="K9410" s="32" t="s">
        <v>94</v>
      </c>
      <c r="L9410" s="32" t="s">
        <v>22641</v>
      </c>
      <c r="M9410" s="32" t="s">
        <v>22458</v>
      </c>
      <c r="N9410" s="24">
        <v>-732.72</v>
      </c>
      <c r="O9410" s="24">
        <v>-732.72</v>
      </c>
      <c r="P9410" s="32" t="s">
        <v>723</v>
      </c>
      <c r="Q9410" s="43" t="s">
        <v>724</v>
      </c>
      <c r="R9410" s="43" t="s">
        <v>78</v>
      </c>
      <c r="S9410" s="47">
        <v>1</v>
      </c>
    </row>
    <row r="9411" spans="1:19" ht="12.75">
      <c r="A9411" s="22" t="s">
        <v>60</v>
      </c>
      <c r="B9411" s="22" t="s">
        <v>22072</v>
      </c>
      <c r="C9411" s="22" t="s">
        <v>69</v>
      </c>
      <c r="D9411" s="22" t="s">
        <v>61</v>
      </c>
      <c r="E9411" s="22" t="s">
        <v>22642</v>
      </c>
      <c r="F9411" s="31">
        <v>42992.607673611106</v>
      </c>
      <c r="G9411" s="31">
        <v>43015</v>
      </c>
      <c r="H9411" s="31">
        <v>43380</v>
      </c>
      <c r="I9411" s="31">
        <v>43022</v>
      </c>
      <c r="J9411" s="22" t="s">
        <v>73</v>
      </c>
      <c r="K9411" s="32" t="s">
        <v>81</v>
      </c>
      <c r="L9411" s="32" t="s">
        <v>22643</v>
      </c>
      <c r="N9411" s="24">
        <v>1100.8599999999999</v>
      </c>
      <c r="O9411" s="24">
        <v>924.17</v>
      </c>
      <c r="P9411" s="32" t="s">
        <v>575</v>
      </c>
      <c r="Q9411" s="43" t="s">
        <v>576</v>
      </c>
      <c r="R9411" s="43" t="s">
        <v>78</v>
      </c>
      <c r="S9411" s="47">
        <v>5</v>
      </c>
    </row>
    <row r="9412" spans="1:19" ht="12.75">
      <c r="A9412" s="22" t="s">
        <v>60</v>
      </c>
      <c r="B9412" s="22" t="s">
        <v>22052</v>
      </c>
      <c r="C9412" s="22" t="s">
        <v>69</v>
      </c>
      <c r="D9412" s="22" t="s">
        <v>61</v>
      </c>
      <c r="E9412" s="22" t="s">
        <v>22644</v>
      </c>
      <c r="F9412" s="31">
        <v>42983.492233796293</v>
      </c>
      <c r="G9412" s="31">
        <v>43008</v>
      </c>
      <c r="H9412" s="31">
        <v>43373</v>
      </c>
      <c r="I9412" s="31">
        <v>43013</v>
      </c>
      <c r="J9412" s="22" t="s">
        <v>244</v>
      </c>
      <c r="K9412" s="32" t="s">
        <v>94</v>
      </c>
      <c r="L9412" s="32" t="s">
        <v>22645</v>
      </c>
      <c r="M9412" s="32" t="s">
        <v>22646</v>
      </c>
      <c r="N9412" s="24">
        <v>-30.22</v>
      </c>
      <c r="O9412" s="24">
        <v>-30.22</v>
      </c>
      <c r="P9412" s="32" t="s">
        <v>111</v>
      </c>
      <c r="Q9412" s="43" t="s">
        <v>112</v>
      </c>
      <c r="R9412" s="43" t="s">
        <v>78</v>
      </c>
      <c r="S9412" s="47">
        <v>1</v>
      </c>
    </row>
    <row r="9413" spans="1:19" ht="12.75">
      <c r="A9413" s="22" t="s">
        <v>60</v>
      </c>
      <c r="B9413" s="22" t="s">
        <v>22052</v>
      </c>
      <c r="C9413" s="22" t="s">
        <v>69</v>
      </c>
      <c r="D9413" s="22" t="s">
        <v>61</v>
      </c>
      <c r="E9413" s="22" t="s">
        <v>22647</v>
      </c>
      <c r="F9413" s="31">
        <v>43008.483622685184</v>
      </c>
      <c r="G9413" s="31">
        <v>43026</v>
      </c>
      <c r="H9413" s="31">
        <v>43391</v>
      </c>
      <c r="I9413" s="31">
        <v>43038</v>
      </c>
      <c r="J9413" s="22" t="s">
        <v>73</v>
      </c>
      <c r="K9413" s="32" t="s">
        <v>109</v>
      </c>
      <c r="L9413" s="32" t="s">
        <v>22648</v>
      </c>
      <c r="N9413" s="24">
        <v>3107.20</v>
      </c>
      <c r="O9413" s="24">
        <v>0</v>
      </c>
      <c r="P9413" s="32" t="s">
        <v>18240</v>
      </c>
      <c r="Q9413" s="43" t="s">
        <v>18241</v>
      </c>
      <c r="R9413" s="43" t="s">
        <v>78</v>
      </c>
      <c r="S9413" s="47">
        <v>5</v>
      </c>
    </row>
    <row r="9414" spans="1:19" ht="12.75">
      <c r="A9414" s="22" t="s">
        <v>60</v>
      </c>
      <c r="B9414" s="22" t="s">
        <v>22072</v>
      </c>
      <c r="C9414" s="22" t="s">
        <v>69</v>
      </c>
      <c r="D9414" s="22" t="s">
        <v>61</v>
      </c>
      <c r="E9414" s="22" t="s">
        <v>22649</v>
      </c>
      <c r="F9414" s="31">
        <v>43004.43069444444</v>
      </c>
      <c r="G9414" s="31">
        <v>43004</v>
      </c>
      <c r="H9414" s="31">
        <v>43252</v>
      </c>
      <c r="I9414" s="31">
        <v>43034</v>
      </c>
      <c r="J9414" s="22" t="s">
        <v>73</v>
      </c>
      <c r="K9414" s="32" t="s">
        <v>109</v>
      </c>
      <c r="L9414" s="32" t="s">
        <v>22650</v>
      </c>
      <c r="N9414" s="24">
        <v>523.20399999999995</v>
      </c>
      <c r="O9414" s="24">
        <v>431.42</v>
      </c>
      <c r="P9414" s="32" t="s">
        <v>2778</v>
      </c>
      <c r="Q9414" s="43" t="s">
        <v>2779</v>
      </c>
      <c r="R9414" s="43" t="s">
        <v>78</v>
      </c>
      <c r="S9414" s="47">
        <v>5</v>
      </c>
    </row>
    <row r="9415" spans="1:19" ht="12.75">
      <c r="A9415" s="22" t="s">
        <v>60</v>
      </c>
      <c r="B9415" s="22" t="s">
        <v>22066</v>
      </c>
      <c r="C9415" s="22" t="s">
        <v>69</v>
      </c>
      <c r="D9415" s="22" t="s">
        <v>61</v>
      </c>
      <c r="E9415" s="22" t="s">
        <v>22651</v>
      </c>
      <c r="F9415" s="31">
        <v>42990.730231481481</v>
      </c>
      <c r="G9415" s="31">
        <v>42990</v>
      </c>
      <c r="H9415" s="31">
        <v>43358</v>
      </c>
      <c r="I9415" s="31">
        <v>43020</v>
      </c>
      <c r="J9415" s="22" t="s">
        <v>73</v>
      </c>
      <c r="K9415" s="32" t="s">
        <v>74</v>
      </c>
      <c r="L9415" s="32" t="s">
        <v>22652</v>
      </c>
      <c r="N9415" s="24">
        <v>3289.80</v>
      </c>
      <c r="O9415" s="24">
        <v>0</v>
      </c>
      <c r="P9415" s="32" t="s">
        <v>4838</v>
      </c>
      <c r="Q9415" s="43" t="s">
        <v>4839</v>
      </c>
      <c r="R9415" s="43" t="s">
        <v>78</v>
      </c>
      <c r="S9415" s="47">
        <v>5</v>
      </c>
    </row>
    <row r="9416" spans="1:19" ht="12.75">
      <c r="A9416" s="22" t="s">
        <v>60</v>
      </c>
      <c r="B9416" s="22" t="s">
        <v>22072</v>
      </c>
      <c r="C9416" s="22" t="s">
        <v>69</v>
      </c>
      <c r="D9416" s="22" t="s">
        <v>61</v>
      </c>
      <c r="E9416" s="22" t="s">
        <v>22653</v>
      </c>
      <c r="F9416" s="31">
        <v>42980.025462962964</v>
      </c>
      <c r="G9416" s="31">
        <v>43029</v>
      </c>
      <c r="H9416" s="31">
        <v>43394</v>
      </c>
      <c r="I9416" s="31">
        <v>43040.025462962964</v>
      </c>
      <c r="J9416" s="22" t="s">
        <v>73</v>
      </c>
      <c r="K9416" s="32" t="s">
        <v>74</v>
      </c>
      <c r="L9416" s="32" t="s">
        <v>22654</v>
      </c>
      <c r="N9416" s="24">
        <v>645.83000000000004</v>
      </c>
      <c r="O9416" s="24">
        <v>0</v>
      </c>
      <c r="P9416" s="32" t="s">
        <v>233</v>
      </c>
      <c r="Q9416" s="43" t="s">
        <v>234</v>
      </c>
      <c r="R9416" s="43" t="s">
        <v>78</v>
      </c>
      <c r="S9416" s="47">
        <v>6</v>
      </c>
    </row>
    <row r="9417" spans="1:19" ht="12.75">
      <c r="A9417" s="22" t="s">
        <v>60</v>
      </c>
      <c r="B9417" s="22" t="s">
        <v>22052</v>
      </c>
      <c r="C9417" s="22" t="s">
        <v>69</v>
      </c>
      <c r="D9417" s="22" t="s">
        <v>61</v>
      </c>
      <c r="E9417" s="22" t="s">
        <v>22655</v>
      </c>
      <c r="F9417" s="31">
        <v>43005.705231481479</v>
      </c>
      <c r="G9417" s="31">
        <v>43013</v>
      </c>
      <c r="H9417" s="31">
        <v>43378</v>
      </c>
      <c r="I9417" s="31">
        <v>43035</v>
      </c>
      <c r="J9417" s="22" t="s">
        <v>73</v>
      </c>
      <c r="K9417" s="32" t="s">
        <v>74</v>
      </c>
      <c r="L9417" s="32" t="s">
        <v>22656</v>
      </c>
      <c r="N9417" s="24">
        <v>0</v>
      </c>
      <c r="O9417" s="24">
        <v>0</v>
      </c>
      <c r="P9417" s="32" t="s">
        <v>228</v>
      </c>
      <c r="Q9417" s="43" t="s">
        <v>229</v>
      </c>
      <c r="R9417" s="43" t="s">
        <v>78</v>
      </c>
      <c r="S9417" s="47">
        <v>5</v>
      </c>
    </row>
    <row r="9418" spans="1:19" ht="12.75">
      <c r="A9418" s="22" t="s">
        <v>60</v>
      </c>
      <c r="B9418" s="22" t="s">
        <v>22072</v>
      </c>
      <c r="C9418" s="22" t="s">
        <v>69</v>
      </c>
      <c r="D9418" s="22" t="s">
        <v>61</v>
      </c>
      <c r="E9418" s="22" t="s">
        <v>22657</v>
      </c>
      <c r="F9418" s="31">
        <v>42989.463912037034</v>
      </c>
      <c r="G9418" s="31">
        <v>43008</v>
      </c>
      <c r="H9418" s="31">
        <v>43373</v>
      </c>
      <c r="I9418" s="31">
        <v>43019</v>
      </c>
      <c r="J9418" s="22" t="s">
        <v>73</v>
      </c>
      <c r="K9418" s="32" t="s">
        <v>81</v>
      </c>
      <c r="L9418" s="32" t="s">
        <v>22658</v>
      </c>
      <c r="N9418" s="24">
        <v>2099.2139999999999</v>
      </c>
      <c r="O9418" s="24">
        <v>1804.10</v>
      </c>
      <c r="P9418" s="32" t="s">
        <v>659</v>
      </c>
      <c r="Q9418" s="43" t="s">
        <v>660</v>
      </c>
      <c r="R9418" s="43" t="s">
        <v>78</v>
      </c>
      <c r="S9418" s="47">
        <v>5</v>
      </c>
    </row>
    <row r="9419" spans="1:19" ht="12.75">
      <c r="A9419" s="22" t="s">
        <v>60</v>
      </c>
      <c r="B9419" s="22" t="s">
        <v>22052</v>
      </c>
      <c r="C9419" s="22" t="s">
        <v>69</v>
      </c>
      <c r="D9419" s="22" t="s">
        <v>61</v>
      </c>
      <c r="E9419" s="22" t="s">
        <v>22659</v>
      </c>
      <c r="F9419" s="31">
        <v>42997.695173611108</v>
      </c>
      <c r="G9419" s="31">
        <v>43012</v>
      </c>
      <c r="H9419" s="31">
        <v>43373</v>
      </c>
      <c r="I9419" s="31">
        <v>43027</v>
      </c>
      <c r="J9419" s="22" t="s">
        <v>73</v>
      </c>
      <c r="K9419" s="32" t="s">
        <v>74</v>
      </c>
      <c r="L9419" s="32" t="s">
        <v>22660</v>
      </c>
      <c r="N9419" s="24">
        <v>1981.435</v>
      </c>
      <c r="O9419" s="24">
        <v>0</v>
      </c>
      <c r="P9419" s="32" t="s">
        <v>643</v>
      </c>
      <c r="Q9419" s="43" t="s">
        <v>644</v>
      </c>
      <c r="R9419" s="43" t="s">
        <v>78</v>
      </c>
      <c r="S9419" s="47">
        <v>5</v>
      </c>
    </row>
    <row r="9420" spans="1:19" ht="12.75">
      <c r="A9420" s="22" t="s">
        <v>60</v>
      </c>
      <c r="B9420" s="22" t="s">
        <v>22072</v>
      </c>
      <c r="C9420" s="22" t="s">
        <v>69</v>
      </c>
      <c r="D9420" s="22" t="s">
        <v>61</v>
      </c>
      <c r="E9420" s="22" t="s">
        <v>22661</v>
      </c>
      <c r="F9420" s="31">
        <v>42989.700983796298</v>
      </c>
      <c r="G9420" s="31">
        <v>42990</v>
      </c>
      <c r="H9420" s="31">
        <v>43355</v>
      </c>
      <c r="I9420" s="31">
        <v>43019</v>
      </c>
      <c r="J9420" s="22" t="s">
        <v>73</v>
      </c>
      <c r="K9420" s="32" t="s">
        <v>109</v>
      </c>
      <c r="N9420" s="24">
        <v>300</v>
      </c>
      <c r="O9420" s="24">
        <v>0</v>
      </c>
      <c r="P9420" s="32" t="s">
        <v>22662</v>
      </c>
      <c r="Q9420" s="43" t="s">
        <v>22663</v>
      </c>
      <c r="R9420" s="43" t="s">
        <v>78</v>
      </c>
      <c r="S9420" s="47">
        <v>5</v>
      </c>
    </row>
    <row r="9421" spans="1:19" ht="12.75">
      <c r="A9421" s="22" t="s">
        <v>60</v>
      </c>
      <c r="B9421" s="22" t="s">
        <v>22072</v>
      </c>
      <c r="C9421" s="22" t="s">
        <v>69</v>
      </c>
      <c r="D9421" s="22" t="s">
        <v>61</v>
      </c>
      <c r="E9421" s="22" t="s">
        <v>22664</v>
      </c>
      <c r="F9421" s="31">
        <v>42993.749456018515</v>
      </c>
      <c r="G9421" s="31">
        <v>43008</v>
      </c>
      <c r="H9421" s="31">
        <v>43373</v>
      </c>
      <c r="I9421" s="31">
        <v>43023</v>
      </c>
      <c r="J9421" s="22" t="s">
        <v>73</v>
      </c>
      <c r="K9421" s="32" t="s">
        <v>81</v>
      </c>
      <c r="L9421" s="32" t="s">
        <v>22665</v>
      </c>
      <c r="N9421" s="24">
        <v>3487.91</v>
      </c>
      <c r="O9421" s="24">
        <v>3487.91</v>
      </c>
      <c r="P9421" s="32" t="s">
        <v>1664</v>
      </c>
      <c r="Q9421" s="43" t="s">
        <v>1665</v>
      </c>
      <c r="R9421" s="43" t="s">
        <v>140</v>
      </c>
      <c r="S9421" s="47">
        <v>4</v>
      </c>
    </row>
    <row r="9422" spans="1:19" ht="12.75">
      <c r="A9422" s="22" t="s">
        <v>60</v>
      </c>
      <c r="B9422" s="22" t="s">
        <v>22072</v>
      </c>
      <c r="C9422" s="22" t="s">
        <v>69</v>
      </c>
      <c r="D9422" s="22" t="s">
        <v>61</v>
      </c>
      <c r="E9422" s="22" t="s">
        <v>22666</v>
      </c>
      <c r="F9422" s="31">
        <v>42993.471990740742</v>
      </c>
      <c r="G9422" s="31">
        <v>43000</v>
      </c>
      <c r="H9422" s="31">
        <v>43365</v>
      </c>
      <c r="I9422" s="31">
        <v>43023</v>
      </c>
      <c r="J9422" s="22" t="s">
        <v>73</v>
      </c>
      <c r="K9422" s="32" t="s">
        <v>81</v>
      </c>
      <c r="L9422" s="32" t="s">
        <v>22667</v>
      </c>
      <c r="N9422" s="24">
        <v>2742.2260000000001</v>
      </c>
      <c r="O9422" s="24">
        <v>1748.70</v>
      </c>
      <c r="P9422" s="32" t="s">
        <v>1331</v>
      </c>
      <c r="Q9422" s="43" t="s">
        <v>1332</v>
      </c>
      <c r="R9422" s="43" t="s">
        <v>78</v>
      </c>
      <c r="S9422" s="47">
        <v>5</v>
      </c>
    </row>
    <row r="9423" spans="1:19" ht="12.75">
      <c r="A9423" s="22" t="s">
        <v>60</v>
      </c>
      <c r="B9423" s="22" t="s">
        <v>22052</v>
      </c>
      <c r="C9423" s="22" t="s">
        <v>69</v>
      </c>
      <c r="D9423" s="22" t="s">
        <v>61</v>
      </c>
      <c r="E9423" s="22" t="s">
        <v>22668</v>
      </c>
      <c r="F9423" s="31">
        <v>42985.674050925925</v>
      </c>
      <c r="G9423" s="31">
        <v>42991</v>
      </c>
      <c r="H9423" s="31">
        <v>43358</v>
      </c>
      <c r="I9423" s="31">
        <v>43015</v>
      </c>
      <c r="J9423" s="22" t="s">
        <v>73</v>
      </c>
      <c r="K9423" s="32" t="s">
        <v>81</v>
      </c>
      <c r="L9423" s="32" t="s">
        <v>22669</v>
      </c>
      <c r="N9423" s="24">
        <v>1943.1066000000001</v>
      </c>
      <c r="O9423" s="24">
        <v>1008</v>
      </c>
      <c r="P9423" s="32" t="s">
        <v>344</v>
      </c>
      <c r="Q9423" s="43" t="s">
        <v>345</v>
      </c>
      <c r="R9423" s="43" t="s">
        <v>78</v>
      </c>
      <c r="S9423" s="47">
        <v>5</v>
      </c>
    </row>
    <row r="9424" spans="1:19" ht="12.75">
      <c r="A9424" s="22" t="s">
        <v>60</v>
      </c>
      <c r="B9424" s="22" t="s">
        <v>22066</v>
      </c>
      <c r="C9424" s="22" t="s">
        <v>69</v>
      </c>
      <c r="D9424" s="22" t="s">
        <v>61</v>
      </c>
      <c r="E9424" s="22" t="s">
        <v>22670</v>
      </c>
      <c r="F9424" s="31">
        <v>43007.659699074073</v>
      </c>
      <c r="G9424" s="31">
        <v>43039</v>
      </c>
      <c r="H9424" s="31">
        <v>43404</v>
      </c>
      <c r="I9424" s="31">
        <v>43037</v>
      </c>
      <c r="J9424" s="22" t="s">
        <v>73</v>
      </c>
      <c r="K9424" s="32" t="s">
        <v>109</v>
      </c>
      <c r="L9424" s="32" t="s">
        <v>22671</v>
      </c>
      <c r="N9424" s="24">
        <v>2654.03</v>
      </c>
      <c r="O9424" s="24">
        <v>1974.27</v>
      </c>
      <c r="P9424" s="32" t="s">
        <v>111</v>
      </c>
      <c r="Q9424" s="43" t="s">
        <v>112</v>
      </c>
      <c r="R9424" s="43" t="s">
        <v>78</v>
      </c>
      <c r="S9424" s="47">
        <v>5</v>
      </c>
    </row>
    <row r="9425" spans="1:19" ht="12.75">
      <c r="A9425" s="22" t="s">
        <v>60</v>
      </c>
      <c r="B9425" s="22" t="s">
        <v>22066</v>
      </c>
      <c r="C9425" s="22" t="s">
        <v>69</v>
      </c>
      <c r="D9425" s="22" t="s">
        <v>61</v>
      </c>
      <c r="E9425" s="22" t="s">
        <v>22672</v>
      </c>
      <c r="F9425" s="31">
        <v>42979.715740740736</v>
      </c>
      <c r="G9425" s="31">
        <v>42979</v>
      </c>
      <c r="H9425" s="31">
        <v>43343</v>
      </c>
      <c r="I9425" s="31">
        <v>43009</v>
      </c>
      <c r="J9425" s="22" t="s">
        <v>73</v>
      </c>
      <c r="K9425" s="32" t="s">
        <v>81</v>
      </c>
      <c r="L9425" s="32" t="s">
        <v>22673</v>
      </c>
      <c r="N9425" s="24">
        <v>383.69330000000002</v>
      </c>
      <c r="O9425" s="24">
        <v>298.79000000000002</v>
      </c>
      <c r="P9425" s="32" t="s">
        <v>138</v>
      </c>
      <c r="Q9425" s="43" t="s">
        <v>139</v>
      </c>
      <c r="R9425" s="43" t="s">
        <v>78</v>
      </c>
      <c r="S9425" s="47">
        <v>5</v>
      </c>
    </row>
    <row r="9426" spans="1:19" ht="12.75">
      <c r="A9426" s="22" t="s">
        <v>60</v>
      </c>
      <c r="B9426" s="22" t="s">
        <v>22099</v>
      </c>
      <c r="C9426" s="22" t="s">
        <v>69</v>
      </c>
      <c r="D9426" s="22" t="s">
        <v>61</v>
      </c>
      <c r="E9426" s="22" t="s">
        <v>22674</v>
      </c>
      <c r="F9426" s="31">
        <v>43005.602500000001</v>
      </c>
      <c r="G9426" s="31">
        <v>43038</v>
      </c>
      <c r="H9426" s="31">
        <v>43189</v>
      </c>
      <c r="I9426" s="31">
        <v>43065</v>
      </c>
      <c r="J9426" s="22" t="s">
        <v>197</v>
      </c>
      <c r="K9426" s="32" t="s">
        <v>81</v>
      </c>
      <c r="L9426" s="32" t="s">
        <v>22675</v>
      </c>
      <c r="N9426" s="24">
        <v>4925.4300000000003</v>
      </c>
      <c r="O9426" s="24">
        <v>4925.4300000000003</v>
      </c>
      <c r="P9426" s="32" t="s">
        <v>8467</v>
      </c>
      <c r="Q9426" s="43" t="s">
        <v>8468</v>
      </c>
      <c r="R9426" s="43" t="s">
        <v>140</v>
      </c>
      <c r="S9426" s="47">
        <v>1</v>
      </c>
    </row>
    <row r="9427" spans="1:19" ht="12.75">
      <c r="A9427" s="22" t="s">
        <v>60</v>
      </c>
      <c r="B9427" s="22" t="s">
        <v>22052</v>
      </c>
      <c r="C9427" s="22" t="s">
        <v>69</v>
      </c>
      <c r="D9427" s="22" t="s">
        <v>61</v>
      </c>
      <c r="E9427" s="22" t="s">
        <v>22676</v>
      </c>
      <c r="F9427" s="31">
        <v>42997.49454861111</v>
      </c>
      <c r="G9427" s="31">
        <v>42993</v>
      </c>
      <c r="H9427" s="31">
        <v>43358</v>
      </c>
      <c r="I9427" s="31">
        <v>43027</v>
      </c>
      <c r="J9427" s="22" t="s">
        <v>244</v>
      </c>
      <c r="K9427" s="32" t="s">
        <v>94</v>
      </c>
      <c r="L9427" s="32" t="s">
        <v>22677</v>
      </c>
      <c r="M9427" s="32" t="s">
        <v>22678</v>
      </c>
      <c r="N9427" s="24">
        <v>1006.39</v>
      </c>
      <c r="O9427" s="24">
        <v>1006.39</v>
      </c>
      <c r="P9427" s="32" t="s">
        <v>4693</v>
      </c>
      <c r="Q9427" s="43" t="s">
        <v>4694</v>
      </c>
      <c r="R9427" s="43" t="s">
        <v>140</v>
      </c>
      <c r="S9427" s="47">
        <v>1</v>
      </c>
    </row>
    <row r="9428" spans="1:19" ht="12.75">
      <c r="A9428" s="22" t="s">
        <v>60</v>
      </c>
      <c r="B9428" s="22" t="s">
        <v>22069</v>
      </c>
      <c r="C9428" s="22" t="s">
        <v>69</v>
      </c>
      <c r="D9428" s="22" t="s">
        <v>61</v>
      </c>
      <c r="E9428" s="22" t="s">
        <v>22679</v>
      </c>
      <c r="F9428" s="31">
        <v>42992.45212962963</v>
      </c>
      <c r="G9428" s="31">
        <v>43029</v>
      </c>
      <c r="H9428" s="31">
        <v>43394</v>
      </c>
      <c r="I9428" s="31">
        <v>43052.45212962963</v>
      </c>
      <c r="J9428" s="22" t="s">
        <v>197</v>
      </c>
      <c r="K9428" s="32" t="s">
        <v>94</v>
      </c>
      <c r="L9428" s="32" t="s">
        <v>22680</v>
      </c>
      <c r="M9428" s="32" t="s">
        <v>22681</v>
      </c>
      <c r="N9428" s="24">
        <v>963.35</v>
      </c>
      <c r="O9428" s="24">
        <v>963.35</v>
      </c>
      <c r="P9428" s="32" t="s">
        <v>5969</v>
      </c>
      <c r="Q9428" s="43" t="s">
        <v>5970</v>
      </c>
      <c r="R9428" s="43" t="s">
        <v>78</v>
      </c>
      <c r="S9428" s="47">
        <v>1</v>
      </c>
    </row>
    <row r="9429" spans="1:19" ht="12.75">
      <c r="A9429" s="22" t="s">
        <v>60</v>
      </c>
      <c r="B9429" s="22" t="s">
        <v>22094</v>
      </c>
      <c r="C9429" s="22" t="s">
        <v>69</v>
      </c>
      <c r="D9429" s="22" t="s">
        <v>61</v>
      </c>
      <c r="E9429" s="22" t="s">
        <v>22682</v>
      </c>
      <c r="F9429" s="31">
        <v>42993.262766203705</v>
      </c>
      <c r="G9429" s="31">
        <v>43023</v>
      </c>
      <c r="H9429" s="31">
        <v>43388</v>
      </c>
      <c r="I9429" s="31">
        <v>43023.260717592588</v>
      </c>
      <c r="J9429" s="22" t="s">
        <v>73</v>
      </c>
      <c r="K9429" s="32" t="s">
        <v>109</v>
      </c>
      <c r="L9429" s="32" t="s">
        <v>22683</v>
      </c>
      <c r="N9429" s="24">
        <v>2111.59</v>
      </c>
      <c r="O9429" s="24">
        <v>2111.59</v>
      </c>
      <c r="P9429" s="32" t="s">
        <v>667</v>
      </c>
      <c r="Q9429" s="43" t="s">
        <v>668</v>
      </c>
      <c r="R9429" s="43" t="s">
        <v>78</v>
      </c>
      <c r="S9429" s="47">
        <v>4</v>
      </c>
    </row>
    <row r="9430" spans="1:19" ht="12.75">
      <c r="A9430" s="22" t="s">
        <v>60</v>
      </c>
      <c r="B9430" s="22" t="s">
        <v>22072</v>
      </c>
      <c r="C9430" s="22" t="s">
        <v>69</v>
      </c>
      <c r="D9430" s="22" t="s">
        <v>61</v>
      </c>
      <c r="E9430" s="22" t="s">
        <v>22684</v>
      </c>
      <c r="F9430" s="31">
        <v>42980.084675925922</v>
      </c>
      <c r="G9430" s="31">
        <v>43015</v>
      </c>
      <c r="H9430" s="31">
        <v>43380</v>
      </c>
      <c r="I9430" s="31">
        <v>43040.084675925922</v>
      </c>
      <c r="J9430" s="22" t="s">
        <v>197</v>
      </c>
      <c r="K9430" s="32" t="s">
        <v>94</v>
      </c>
      <c r="L9430" s="32" t="s">
        <v>22685</v>
      </c>
      <c r="M9430" s="32" t="s">
        <v>22686</v>
      </c>
      <c r="N9430" s="24">
        <v>532.98</v>
      </c>
      <c r="O9430" s="24">
        <v>486.74</v>
      </c>
      <c r="P9430" s="32" t="s">
        <v>182</v>
      </c>
      <c r="Q9430" s="43" t="s">
        <v>183</v>
      </c>
      <c r="R9430" s="43" t="s">
        <v>78</v>
      </c>
      <c r="S9430" s="47">
        <v>5</v>
      </c>
    </row>
    <row r="9431" spans="1:19" ht="12.75">
      <c r="A9431" s="22" t="s">
        <v>60</v>
      </c>
      <c r="B9431" s="22" t="s">
        <v>22069</v>
      </c>
      <c r="C9431" s="22" t="s">
        <v>69</v>
      </c>
      <c r="D9431" s="22" t="s">
        <v>61</v>
      </c>
      <c r="E9431" s="22" t="s">
        <v>22687</v>
      </c>
      <c r="F9431" s="31">
        <v>42997.47152777778</v>
      </c>
      <c r="G9431" s="31">
        <v>42997</v>
      </c>
      <c r="H9431" s="31">
        <v>43362</v>
      </c>
      <c r="I9431" s="31">
        <v>43027</v>
      </c>
      <c r="J9431" s="22" t="s">
        <v>73</v>
      </c>
      <c r="K9431" s="32" t="s">
        <v>74</v>
      </c>
      <c r="L9431" s="32" t="s">
        <v>22688</v>
      </c>
      <c r="N9431" s="24">
        <v>0</v>
      </c>
      <c r="O9431" s="24">
        <v>0</v>
      </c>
      <c r="P9431" s="32" t="s">
        <v>844</v>
      </c>
      <c r="Q9431" s="43" t="s">
        <v>845</v>
      </c>
      <c r="R9431" s="43" t="s">
        <v>78</v>
      </c>
      <c r="S9431" s="47">
        <v>6</v>
      </c>
    </row>
    <row r="9432" spans="1:19" ht="12.75">
      <c r="A9432" s="22" t="s">
        <v>60</v>
      </c>
      <c r="B9432" s="22" t="s">
        <v>22052</v>
      </c>
      <c r="C9432" s="22" t="s">
        <v>69</v>
      </c>
      <c r="D9432" s="22" t="s">
        <v>61</v>
      </c>
      <c r="E9432" s="22" t="s">
        <v>22689</v>
      </c>
      <c r="F9432" s="31">
        <v>42984.463356481479</v>
      </c>
      <c r="G9432" s="31">
        <v>42986</v>
      </c>
      <c r="H9432" s="31">
        <v>43358</v>
      </c>
      <c r="I9432" s="31">
        <v>43014</v>
      </c>
      <c r="J9432" s="22" t="s">
        <v>73</v>
      </c>
      <c r="K9432" s="32" t="s">
        <v>109</v>
      </c>
      <c r="L9432" s="32" t="s">
        <v>22690</v>
      </c>
      <c r="N9432" s="24">
        <v>2086.2600000000002</v>
      </c>
      <c r="O9432" s="24">
        <v>2086.2600000000002</v>
      </c>
      <c r="P9432" s="32" t="s">
        <v>563</v>
      </c>
      <c r="Q9432" s="43" t="s">
        <v>564</v>
      </c>
      <c r="R9432" s="43" t="s">
        <v>78</v>
      </c>
      <c r="S9432" s="47">
        <v>5</v>
      </c>
    </row>
    <row r="9433" spans="1:19" ht="12.75">
      <c r="A9433" s="22" t="s">
        <v>60</v>
      </c>
      <c r="B9433" s="22" t="s">
        <v>22075</v>
      </c>
      <c r="C9433" s="22" t="s">
        <v>69</v>
      </c>
      <c r="D9433" s="22" t="s">
        <v>61</v>
      </c>
      <c r="E9433" s="22" t="s">
        <v>22691</v>
      </c>
      <c r="F9433" s="31">
        <v>42983.495671296296</v>
      </c>
      <c r="G9433" s="31">
        <v>42983</v>
      </c>
      <c r="H9433" s="31">
        <v>43348</v>
      </c>
      <c r="I9433" s="31">
        <v>43013</v>
      </c>
      <c r="J9433" s="22" t="s">
        <v>73</v>
      </c>
      <c r="K9433" s="32" t="s">
        <v>74</v>
      </c>
      <c r="L9433" s="32" t="s">
        <v>22692</v>
      </c>
      <c r="N9433" s="24">
        <v>1496.3733</v>
      </c>
      <c r="O9433" s="24">
        <v>0</v>
      </c>
      <c r="P9433" s="32" t="s">
        <v>647</v>
      </c>
      <c r="Q9433" s="43" t="s">
        <v>648</v>
      </c>
      <c r="R9433" s="43" t="s">
        <v>78</v>
      </c>
      <c r="S9433" s="47">
        <v>5</v>
      </c>
    </row>
    <row r="9434" spans="1:19" ht="12.75">
      <c r="A9434" s="22" t="s">
        <v>60</v>
      </c>
      <c r="B9434" s="22" t="s">
        <v>22052</v>
      </c>
      <c r="C9434" s="22" t="s">
        <v>69</v>
      </c>
      <c r="D9434" s="22" t="s">
        <v>61</v>
      </c>
      <c r="E9434" s="22" t="s">
        <v>22693</v>
      </c>
      <c r="F9434" s="31">
        <v>42990.463020833333</v>
      </c>
      <c r="G9434" s="31">
        <v>43001</v>
      </c>
      <c r="H9434" s="31">
        <v>43373</v>
      </c>
      <c r="I9434" s="31">
        <v>43020</v>
      </c>
      <c r="J9434" s="22" t="s">
        <v>73</v>
      </c>
      <c r="K9434" s="32" t="s">
        <v>104</v>
      </c>
      <c r="N9434" s="24">
        <v>311.16660000000002</v>
      </c>
      <c r="O9434" s="24">
        <v>0</v>
      </c>
      <c r="P9434" s="32" t="s">
        <v>1280</v>
      </c>
      <c r="Q9434" s="43" t="s">
        <v>1281</v>
      </c>
      <c r="R9434" s="43" t="s">
        <v>78</v>
      </c>
      <c r="S9434" s="47">
        <v>5</v>
      </c>
    </row>
    <row r="9435" spans="1:19" ht="12.75">
      <c r="A9435" s="22" t="s">
        <v>60</v>
      </c>
      <c r="B9435" s="22" t="s">
        <v>22099</v>
      </c>
      <c r="C9435" s="22" t="s">
        <v>69</v>
      </c>
      <c r="D9435" s="22" t="s">
        <v>61</v>
      </c>
      <c r="E9435" s="22" t="s">
        <v>22694</v>
      </c>
      <c r="F9435" s="31">
        <v>42998.519502314812</v>
      </c>
      <c r="G9435" s="31">
        <v>42673</v>
      </c>
      <c r="H9435" s="31">
        <v>43189</v>
      </c>
      <c r="I9435" s="31">
        <v>43028</v>
      </c>
      <c r="J9435" s="22" t="s">
        <v>244</v>
      </c>
      <c r="K9435" s="32" t="s">
        <v>74</v>
      </c>
      <c r="L9435" s="32" t="s">
        <v>22695</v>
      </c>
      <c r="N9435" s="24">
        <v>0</v>
      </c>
      <c r="O9435" s="24">
        <v>0</v>
      </c>
      <c r="P9435" s="32" t="s">
        <v>8467</v>
      </c>
      <c r="Q9435" s="43" t="s">
        <v>8468</v>
      </c>
      <c r="R9435" s="43" t="s">
        <v>140</v>
      </c>
      <c r="S9435" s="47">
        <v>1</v>
      </c>
    </row>
    <row r="9436" spans="1:19" ht="12.75">
      <c r="A9436" s="22" t="s">
        <v>60</v>
      </c>
      <c r="B9436" s="22" t="s">
        <v>22069</v>
      </c>
      <c r="C9436" s="22" t="s">
        <v>69</v>
      </c>
      <c r="D9436" s="22" t="s">
        <v>61</v>
      </c>
      <c r="E9436" s="22" t="s">
        <v>22696</v>
      </c>
      <c r="F9436" s="31">
        <v>42999.767141203702</v>
      </c>
      <c r="G9436" s="31">
        <v>43000</v>
      </c>
      <c r="H9436" s="31">
        <v>43365</v>
      </c>
      <c r="I9436" s="31">
        <v>43029</v>
      </c>
      <c r="J9436" s="22" t="s">
        <v>73</v>
      </c>
      <c r="K9436" s="32" t="s">
        <v>81</v>
      </c>
      <c r="L9436" s="32" t="s">
        <v>22697</v>
      </c>
      <c r="N9436" s="24">
        <v>2016.94</v>
      </c>
      <c r="O9436" s="24">
        <v>3723.60</v>
      </c>
      <c r="P9436" s="32" t="s">
        <v>3496</v>
      </c>
      <c r="Q9436" s="43" t="s">
        <v>3497</v>
      </c>
      <c r="R9436" s="43" t="s">
        <v>78</v>
      </c>
      <c r="S9436" s="47">
        <v>5</v>
      </c>
    </row>
    <row r="9437" spans="1:19" ht="12.75">
      <c r="A9437" s="22" t="s">
        <v>60</v>
      </c>
      <c r="B9437" s="22" t="s">
        <v>22069</v>
      </c>
      <c r="C9437" s="22" t="s">
        <v>69</v>
      </c>
      <c r="D9437" s="22" t="s">
        <v>61</v>
      </c>
      <c r="E9437" s="22" t="s">
        <v>22698</v>
      </c>
      <c r="F9437" s="31">
        <v>42991.754016203704</v>
      </c>
      <c r="G9437" s="31">
        <v>42991</v>
      </c>
      <c r="H9437" s="31">
        <v>43356</v>
      </c>
      <c r="I9437" s="31">
        <v>43021</v>
      </c>
      <c r="J9437" s="22" t="s">
        <v>161</v>
      </c>
      <c r="K9437" s="32" t="s">
        <v>94</v>
      </c>
      <c r="L9437" s="32" t="s">
        <v>22699</v>
      </c>
      <c r="M9437" s="32" t="s">
        <v>22700</v>
      </c>
      <c r="N9437" s="24">
        <v>-1563.56</v>
      </c>
      <c r="O9437" s="24">
        <v>-1563.56</v>
      </c>
      <c r="P9437" s="32" t="s">
        <v>22701</v>
      </c>
      <c r="Q9437" s="43" t="s">
        <v>22702</v>
      </c>
      <c r="R9437" s="43" t="s">
        <v>78</v>
      </c>
      <c r="S9437" s="47">
        <v>1</v>
      </c>
    </row>
    <row r="9438" spans="1:19" ht="12.75">
      <c r="A9438" s="22" t="s">
        <v>60</v>
      </c>
      <c r="B9438" s="22" t="s">
        <v>22069</v>
      </c>
      <c r="C9438" s="22" t="s">
        <v>69</v>
      </c>
      <c r="D9438" s="22" t="s">
        <v>61</v>
      </c>
      <c r="E9438" s="22" t="s">
        <v>22703</v>
      </c>
      <c r="F9438" s="31">
        <v>42990.479282407403</v>
      </c>
      <c r="G9438" s="31">
        <v>42994</v>
      </c>
      <c r="H9438" s="31">
        <v>43359</v>
      </c>
      <c r="I9438" s="31">
        <v>43020</v>
      </c>
      <c r="J9438" s="22" t="s">
        <v>73</v>
      </c>
      <c r="K9438" s="32" t="s">
        <v>81</v>
      </c>
      <c r="L9438" s="32" t="s">
        <v>22704</v>
      </c>
      <c r="N9438" s="24">
        <v>3140.39</v>
      </c>
      <c r="O9438" s="24">
        <v>3140.39</v>
      </c>
      <c r="P9438" s="32" t="s">
        <v>5612</v>
      </c>
      <c r="Q9438" s="43" t="s">
        <v>5613</v>
      </c>
      <c r="R9438" s="43" t="s">
        <v>78</v>
      </c>
      <c r="S9438" s="47">
        <v>1</v>
      </c>
    </row>
    <row r="9439" spans="1:19" ht="12.75">
      <c r="A9439" s="22" t="s">
        <v>60</v>
      </c>
      <c r="B9439" s="22" t="s">
        <v>22069</v>
      </c>
      <c r="C9439" s="22" t="s">
        <v>69</v>
      </c>
      <c r="D9439" s="22" t="s">
        <v>61</v>
      </c>
      <c r="E9439" s="22" t="s">
        <v>22705</v>
      </c>
      <c r="F9439" s="31">
        <v>42985.586469907408</v>
      </c>
      <c r="G9439" s="31">
        <v>43012</v>
      </c>
      <c r="H9439" s="31">
        <v>43377</v>
      </c>
      <c r="I9439" s="31">
        <v>43015</v>
      </c>
      <c r="J9439" s="22" t="s">
        <v>73</v>
      </c>
      <c r="K9439" s="32" t="s">
        <v>74</v>
      </c>
      <c r="L9439" s="32" t="s">
        <v>22706</v>
      </c>
      <c r="N9439" s="24">
        <v>7110.9499999999998</v>
      </c>
      <c r="O9439" s="24">
        <v>0</v>
      </c>
      <c r="P9439" s="32" t="s">
        <v>22707</v>
      </c>
      <c r="Q9439" s="43" t="s">
        <v>22708</v>
      </c>
      <c r="R9439" s="43" t="s">
        <v>140</v>
      </c>
      <c r="S9439" s="47">
        <v>4</v>
      </c>
    </row>
    <row r="9440" spans="1:19" ht="12.75">
      <c r="A9440" s="22" t="s">
        <v>60</v>
      </c>
      <c r="B9440" s="22" t="s">
        <v>22072</v>
      </c>
      <c r="C9440" s="22" t="s">
        <v>69</v>
      </c>
      <c r="D9440" s="22" t="s">
        <v>61</v>
      </c>
      <c r="E9440" s="22" t="s">
        <v>22709</v>
      </c>
      <c r="F9440" s="31">
        <v>42984.77239583333</v>
      </c>
      <c r="G9440" s="31">
        <v>43007</v>
      </c>
      <c r="H9440" s="31">
        <v>43372</v>
      </c>
      <c r="I9440" s="31">
        <v>43014</v>
      </c>
      <c r="J9440" s="22" t="s">
        <v>73</v>
      </c>
      <c r="K9440" s="32" t="s">
        <v>74</v>
      </c>
      <c r="L9440" s="32" t="s">
        <v>22710</v>
      </c>
      <c r="N9440" s="24">
        <v>0</v>
      </c>
      <c r="O9440" s="24">
        <v>0</v>
      </c>
      <c r="P9440" s="32" t="s">
        <v>22711</v>
      </c>
      <c r="Q9440" s="43" t="s">
        <v>22712</v>
      </c>
      <c r="R9440" s="43" t="s">
        <v>78</v>
      </c>
      <c r="S9440" s="47">
        <v>5</v>
      </c>
    </row>
    <row r="9441" spans="1:19" ht="12.75">
      <c r="A9441" s="22" t="s">
        <v>60</v>
      </c>
      <c r="B9441" s="22" t="s">
        <v>22072</v>
      </c>
      <c r="C9441" s="22" t="s">
        <v>69</v>
      </c>
      <c r="D9441" s="22" t="s">
        <v>61</v>
      </c>
      <c r="E9441" s="22" t="s">
        <v>22713</v>
      </c>
      <c r="F9441" s="31">
        <v>42992.759386574071</v>
      </c>
      <c r="G9441" s="31">
        <v>42997</v>
      </c>
      <c r="H9441" s="31">
        <v>43362</v>
      </c>
      <c r="I9441" s="31">
        <v>43022</v>
      </c>
      <c r="J9441" s="22" t="s">
        <v>73</v>
      </c>
      <c r="K9441" s="32" t="s">
        <v>74</v>
      </c>
      <c r="L9441" s="32" t="s">
        <v>22714</v>
      </c>
      <c r="N9441" s="24">
        <v>1564.65</v>
      </c>
      <c r="O9441" s="24">
        <v>0</v>
      </c>
      <c r="P9441" s="32" t="s">
        <v>3516</v>
      </c>
      <c r="Q9441" s="43" t="s">
        <v>3517</v>
      </c>
      <c r="R9441" s="43" t="s">
        <v>78</v>
      </c>
      <c r="S9441" s="47">
        <v>5</v>
      </c>
    </row>
    <row r="9442" spans="1:19" ht="12.75">
      <c r="A9442" s="22" t="s">
        <v>60</v>
      </c>
      <c r="B9442" s="22" t="s">
        <v>22218</v>
      </c>
      <c r="C9442" s="22" t="s">
        <v>69</v>
      </c>
      <c r="D9442" s="22" t="s">
        <v>61</v>
      </c>
      <c r="E9442" s="22" t="s">
        <v>22715</v>
      </c>
      <c r="F9442" s="31">
        <v>42979.539039351854</v>
      </c>
      <c r="G9442" s="31">
        <v>42996</v>
      </c>
      <c r="H9442" s="31">
        <v>43361</v>
      </c>
      <c r="I9442" s="31">
        <v>43007</v>
      </c>
      <c r="J9442" s="22" t="s">
        <v>73</v>
      </c>
      <c r="K9442" s="32" t="s">
        <v>74</v>
      </c>
      <c r="L9442" s="32" t="s">
        <v>22716</v>
      </c>
      <c r="N9442" s="24">
        <v>0</v>
      </c>
      <c r="O9442" s="24">
        <v>0</v>
      </c>
      <c r="P9442" s="32" t="s">
        <v>2742</v>
      </c>
      <c r="Q9442" s="43" t="s">
        <v>2743</v>
      </c>
      <c r="R9442" s="43" t="s">
        <v>140</v>
      </c>
      <c r="S9442" s="47">
        <v>5</v>
      </c>
    </row>
    <row r="9443" spans="1:19" ht="12.75">
      <c r="A9443" s="22" t="s">
        <v>60</v>
      </c>
      <c r="B9443" s="22" t="s">
        <v>22069</v>
      </c>
      <c r="C9443" s="22" t="s">
        <v>69</v>
      </c>
      <c r="D9443" s="22" t="s">
        <v>61</v>
      </c>
      <c r="E9443" s="22" t="s">
        <v>22717</v>
      </c>
      <c r="F9443" s="31">
        <v>43005.762997685182</v>
      </c>
      <c r="G9443" s="31">
        <v>43005</v>
      </c>
      <c r="H9443" s="31">
        <v>43370</v>
      </c>
      <c r="I9443" s="31">
        <v>43035</v>
      </c>
      <c r="J9443" s="22" t="s">
        <v>73</v>
      </c>
      <c r="K9443" s="32" t="s">
        <v>81</v>
      </c>
      <c r="L9443" s="32" t="s">
        <v>22718</v>
      </c>
      <c r="N9443" s="24">
        <v>577.68499999999995</v>
      </c>
      <c r="O9443" s="24">
        <v>509.76</v>
      </c>
      <c r="P9443" s="32" t="s">
        <v>1323</v>
      </c>
      <c r="Q9443" s="43" t="s">
        <v>1324</v>
      </c>
      <c r="R9443" s="43" t="s">
        <v>78</v>
      </c>
      <c r="S9443" s="47">
        <v>5</v>
      </c>
    </row>
    <row r="9444" spans="1:19" ht="12.75">
      <c r="A9444" s="22" t="s">
        <v>60</v>
      </c>
      <c r="B9444" s="22" t="s">
        <v>22075</v>
      </c>
      <c r="C9444" s="22" t="s">
        <v>69</v>
      </c>
      <c r="D9444" s="22" t="s">
        <v>61</v>
      </c>
      <c r="E9444" s="22" t="s">
        <v>22719</v>
      </c>
      <c r="F9444" s="31">
        <v>43005.784525462965</v>
      </c>
      <c r="G9444" s="31">
        <v>43008</v>
      </c>
      <c r="H9444" s="31">
        <v>43373</v>
      </c>
      <c r="I9444" s="31">
        <v>43035</v>
      </c>
      <c r="J9444" s="22" t="s">
        <v>73</v>
      </c>
      <c r="K9444" s="32" t="s">
        <v>109</v>
      </c>
      <c r="L9444" s="32" t="s">
        <v>22720</v>
      </c>
      <c r="N9444" s="24">
        <v>728.22</v>
      </c>
      <c r="O9444" s="24">
        <v>553.45000000000005</v>
      </c>
      <c r="P9444" s="32" t="s">
        <v>871</v>
      </c>
      <c r="Q9444" s="43" t="s">
        <v>872</v>
      </c>
      <c r="R9444" s="43" t="s">
        <v>78</v>
      </c>
      <c r="S9444" s="47">
        <v>5</v>
      </c>
    </row>
    <row r="9445" spans="1:19" ht="12.75">
      <c r="A9445" s="22" t="s">
        <v>60</v>
      </c>
      <c r="B9445" s="22" t="s">
        <v>22075</v>
      </c>
      <c r="C9445" s="22" t="s">
        <v>69</v>
      </c>
      <c r="D9445" s="22" t="s">
        <v>61</v>
      </c>
      <c r="E9445" s="22" t="s">
        <v>22721</v>
      </c>
      <c r="F9445" s="31">
        <v>43004.086053240739</v>
      </c>
      <c r="G9445" s="31">
        <v>43039</v>
      </c>
      <c r="H9445" s="31">
        <v>43404</v>
      </c>
      <c r="I9445" s="31">
        <v>43064.086053240739</v>
      </c>
      <c r="J9445" s="22" t="s">
        <v>197</v>
      </c>
      <c r="K9445" s="32" t="s">
        <v>81</v>
      </c>
      <c r="L9445" s="32" t="s">
        <v>22722</v>
      </c>
      <c r="N9445" s="24">
        <v>554.65</v>
      </c>
      <c r="O9445" s="24">
        <v>554.65</v>
      </c>
      <c r="P9445" s="32" t="s">
        <v>1312</v>
      </c>
      <c r="Q9445" s="43" t="s">
        <v>1313</v>
      </c>
      <c r="R9445" s="43" t="s">
        <v>78</v>
      </c>
      <c r="S9445" s="47">
        <v>1</v>
      </c>
    </row>
    <row r="9446" spans="1:19" ht="12.75">
      <c r="A9446" s="22" t="s">
        <v>60</v>
      </c>
      <c r="B9446" s="22" t="s">
        <v>22052</v>
      </c>
      <c r="C9446" s="22" t="s">
        <v>69</v>
      </c>
      <c r="D9446" s="22" t="s">
        <v>61</v>
      </c>
      <c r="E9446" s="22" t="s">
        <v>22723</v>
      </c>
      <c r="F9446" s="31">
        <v>42999.70103009259</v>
      </c>
      <c r="G9446" s="31">
        <v>43023</v>
      </c>
      <c r="H9446" s="31">
        <v>43388</v>
      </c>
      <c r="I9446" s="31">
        <v>43029</v>
      </c>
      <c r="J9446" s="22" t="s">
        <v>73</v>
      </c>
      <c r="K9446" s="32" t="s">
        <v>109</v>
      </c>
      <c r="L9446" s="32" t="s">
        <v>22724</v>
      </c>
      <c r="N9446" s="24">
        <v>636.05499999999995</v>
      </c>
      <c r="O9446" s="24">
        <v>715.31</v>
      </c>
      <c r="P9446" s="32" t="s">
        <v>433</v>
      </c>
      <c r="Q9446" s="43" t="s">
        <v>434</v>
      </c>
      <c r="R9446" s="43" t="s">
        <v>78</v>
      </c>
      <c r="S9446" s="47">
        <v>5</v>
      </c>
    </row>
    <row r="9447" spans="1:19" ht="12.75">
      <c r="A9447" s="22" t="s">
        <v>60</v>
      </c>
      <c r="B9447" s="22" t="s">
        <v>22094</v>
      </c>
      <c r="C9447" s="22" t="s">
        <v>69</v>
      </c>
      <c r="D9447" s="22" t="s">
        <v>61</v>
      </c>
      <c r="E9447" s="22" t="s">
        <v>22725</v>
      </c>
      <c r="F9447" s="31">
        <v>42985.602939814817</v>
      </c>
      <c r="G9447" s="31">
        <v>43013</v>
      </c>
      <c r="H9447" s="31">
        <v>43378</v>
      </c>
      <c r="I9447" s="31">
        <v>43015.594039351847</v>
      </c>
      <c r="J9447" s="22" t="s">
        <v>73</v>
      </c>
      <c r="K9447" s="32" t="s">
        <v>74</v>
      </c>
      <c r="L9447" s="32" t="s">
        <v>22726</v>
      </c>
      <c r="N9447" s="24">
        <v>449.76</v>
      </c>
      <c r="O9447" s="24">
        <v>0</v>
      </c>
      <c r="P9447" s="32" t="s">
        <v>3022</v>
      </c>
      <c r="Q9447" s="43" t="s">
        <v>3023</v>
      </c>
      <c r="R9447" s="43" t="s">
        <v>78</v>
      </c>
      <c r="S9447" s="47">
        <v>4</v>
      </c>
    </row>
    <row r="9448" spans="1:19" ht="12.75">
      <c r="A9448" s="22" t="s">
        <v>60</v>
      </c>
      <c r="B9448" s="22" t="s">
        <v>22052</v>
      </c>
      <c r="C9448" s="22" t="s">
        <v>69</v>
      </c>
      <c r="D9448" s="22" t="s">
        <v>61</v>
      </c>
      <c r="E9448" s="22" t="s">
        <v>22727</v>
      </c>
      <c r="F9448" s="31">
        <v>43005.76961805555</v>
      </c>
      <c r="G9448" s="31">
        <v>43023</v>
      </c>
      <c r="H9448" s="31">
        <v>43388</v>
      </c>
      <c r="I9448" s="31">
        <v>43035</v>
      </c>
      <c r="J9448" s="22" t="s">
        <v>73</v>
      </c>
      <c r="K9448" s="32" t="s">
        <v>74</v>
      </c>
      <c r="L9448" s="32" t="s">
        <v>22728</v>
      </c>
      <c r="N9448" s="24">
        <v>3047.88</v>
      </c>
      <c r="O9448" s="24">
        <v>0</v>
      </c>
      <c r="P9448" s="32" t="s">
        <v>22729</v>
      </c>
      <c r="Q9448" s="43" t="s">
        <v>22730</v>
      </c>
      <c r="R9448" s="43" t="s">
        <v>78</v>
      </c>
      <c r="S9448" s="47">
        <v>5</v>
      </c>
    </row>
    <row r="9449" spans="1:19" ht="12.75">
      <c r="A9449" s="22" t="s">
        <v>60</v>
      </c>
      <c r="B9449" s="22" t="s">
        <v>22249</v>
      </c>
      <c r="C9449" s="22" t="s">
        <v>69</v>
      </c>
      <c r="D9449" s="22" t="s">
        <v>61</v>
      </c>
      <c r="E9449" s="22" t="s">
        <v>22731</v>
      </c>
      <c r="F9449" s="31">
        <v>42996.475428240738</v>
      </c>
      <c r="G9449" s="31">
        <v>42996</v>
      </c>
      <c r="H9449" s="31">
        <v>43361</v>
      </c>
      <c r="I9449" s="31">
        <v>43026</v>
      </c>
      <c r="J9449" s="22" t="s">
        <v>73</v>
      </c>
      <c r="K9449" s="32" t="s">
        <v>74</v>
      </c>
      <c r="L9449" s="32" t="s">
        <v>22732</v>
      </c>
      <c r="N9449" s="24">
        <v>0</v>
      </c>
      <c r="O9449" s="24">
        <v>0</v>
      </c>
      <c r="P9449" s="32" t="s">
        <v>16094</v>
      </c>
      <c r="Q9449" s="43" t="s">
        <v>16095</v>
      </c>
      <c r="R9449" s="43" t="s">
        <v>78</v>
      </c>
      <c r="S9449" s="47">
        <v>5</v>
      </c>
    </row>
    <row r="9450" spans="1:19" ht="12.75">
      <c r="A9450" s="22" t="s">
        <v>60</v>
      </c>
      <c r="B9450" s="22" t="s">
        <v>22287</v>
      </c>
      <c r="C9450" s="22" t="s">
        <v>69</v>
      </c>
      <c r="D9450" s="22" t="s">
        <v>61</v>
      </c>
      <c r="E9450" s="22" t="s">
        <v>22733</v>
      </c>
      <c r="F9450" s="31">
        <v>42981.753923611112</v>
      </c>
      <c r="G9450" s="31">
        <v>43008</v>
      </c>
      <c r="H9450" s="31">
        <v>43373</v>
      </c>
      <c r="I9450" s="31">
        <v>43041.753923611112</v>
      </c>
      <c r="J9450" s="22" t="s">
        <v>73</v>
      </c>
      <c r="K9450" s="32" t="s">
        <v>74</v>
      </c>
      <c r="L9450" s="32" t="s">
        <v>22734</v>
      </c>
      <c r="N9450" s="24">
        <v>6239.7950000000001</v>
      </c>
      <c r="O9450" s="24">
        <v>0</v>
      </c>
      <c r="P9450" s="32" t="s">
        <v>2555</v>
      </c>
      <c r="Q9450" s="43" t="s">
        <v>2556</v>
      </c>
      <c r="R9450" s="43" t="s">
        <v>78</v>
      </c>
      <c r="S9450" s="47">
        <v>5</v>
      </c>
    </row>
    <row r="9451" spans="1:19" ht="12.75">
      <c r="A9451" s="22" t="s">
        <v>60</v>
      </c>
      <c r="B9451" s="22" t="s">
        <v>22075</v>
      </c>
      <c r="C9451" s="22" t="s">
        <v>69</v>
      </c>
      <c r="D9451" s="22" t="s">
        <v>61</v>
      </c>
      <c r="E9451" s="22" t="s">
        <v>22735</v>
      </c>
      <c r="F9451" s="31">
        <v>42984.421678240738</v>
      </c>
      <c r="G9451" s="31">
        <v>42985</v>
      </c>
      <c r="H9451" s="31">
        <v>43343</v>
      </c>
      <c r="I9451" s="31">
        <v>43014</v>
      </c>
      <c r="J9451" s="22" t="s">
        <v>73</v>
      </c>
      <c r="K9451" s="32" t="s">
        <v>81</v>
      </c>
      <c r="L9451" s="32" t="s">
        <v>22736</v>
      </c>
      <c r="N9451" s="24">
        <v>451.57799999999997</v>
      </c>
      <c r="O9451" s="24">
        <v>338.14</v>
      </c>
      <c r="P9451" s="32" t="s">
        <v>20169</v>
      </c>
      <c r="Q9451" s="43" t="s">
        <v>20170</v>
      </c>
      <c r="R9451" s="43" t="s">
        <v>78</v>
      </c>
      <c r="S9451" s="47">
        <v>5</v>
      </c>
    </row>
    <row r="9452" spans="1:19" ht="12.75">
      <c r="A9452" s="22" t="s">
        <v>60</v>
      </c>
      <c r="B9452" s="22" t="s">
        <v>22052</v>
      </c>
      <c r="C9452" s="22" t="s">
        <v>69</v>
      </c>
      <c r="D9452" s="22" t="s">
        <v>61</v>
      </c>
      <c r="E9452" s="22" t="s">
        <v>22737</v>
      </c>
      <c r="F9452" s="31">
        <v>42998.612974537034</v>
      </c>
      <c r="G9452" s="31">
        <v>42992</v>
      </c>
      <c r="H9452" s="31">
        <v>43281</v>
      </c>
      <c r="I9452" s="31">
        <v>43028</v>
      </c>
      <c r="J9452" s="22" t="s">
        <v>73</v>
      </c>
      <c r="K9452" s="32" t="s">
        <v>74</v>
      </c>
      <c r="L9452" s="32" t="s">
        <v>22738</v>
      </c>
      <c r="N9452" s="24">
        <v>3282.335</v>
      </c>
      <c r="O9452" s="24">
        <v>0</v>
      </c>
      <c r="P9452" s="32" t="s">
        <v>22111</v>
      </c>
      <c r="Q9452" s="43" t="s">
        <v>22112</v>
      </c>
      <c r="R9452" s="43" t="s">
        <v>78</v>
      </c>
      <c r="S9452" s="47">
        <v>5</v>
      </c>
    </row>
    <row r="9453" spans="1:19" ht="12.75">
      <c r="A9453" s="22" t="s">
        <v>60</v>
      </c>
      <c r="B9453" s="22" t="s">
        <v>22069</v>
      </c>
      <c r="C9453" s="22" t="s">
        <v>69</v>
      </c>
      <c r="D9453" s="22" t="s">
        <v>61</v>
      </c>
      <c r="E9453" s="22" t="s">
        <v>22739</v>
      </c>
      <c r="F9453" s="31">
        <v>42986.725752314815</v>
      </c>
      <c r="G9453" s="31">
        <v>42996</v>
      </c>
      <c r="H9453" s="31">
        <v>43361</v>
      </c>
      <c r="I9453" s="31">
        <v>43016</v>
      </c>
      <c r="J9453" s="22" t="s">
        <v>73</v>
      </c>
      <c r="K9453" s="32" t="s">
        <v>74</v>
      </c>
      <c r="L9453" s="32" t="s">
        <v>22740</v>
      </c>
      <c r="N9453" s="24">
        <v>0</v>
      </c>
      <c r="O9453" s="24">
        <v>0</v>
      </c>
      <c r="P9453" s="32" t="s">
        <v>91</v>
      </c>
      <c r="Q9453" s="43" t="s">
        <v>92</v>
      </c>
      <c r="R9453" s="43" t="s">
        <v>78</v>
      </c>
      <c r="S9453" s="47">
        <v>4</v>
      </c>
    </row>
    <row r="9454" spans="1:19" ht="12.75">
      <c r="A9454" s="22" t="s">
        <v>60</v>
      </c>
      <c r="B9454" s="22" t="s">
        <v>22496</v>
      </c>
      <c r="C9454" s="22" t="s">
        <v>69</v>
      </c>
      <c r="D9454" s="22" t="s">
        <v>61</v>
      </c>
      <c r="E9454" s="22" t="s">
        <v>22741</v>
      </c>
      <c r="F9454" s="31">
        <v>42983.491747685184</v>
      </c>
      <c r="G9454" s="31">
        <v>42983</v>
      </c>
      <c r="H9454" s="31">
        <v>43343</v>
      </c>
      <c r="I9454" s="31">
        <v>43013</v>
      </c>
      <c r="J9454" s="22" t="s">
        <v>73</v>
      </c>
      <c r="K9454" s="32" t="s">
        <v>109</v>
      </c>
      <c r="L9454" s="32" t="s">
        <v>22742</v>
      </c>
      <c r="N9454" s="24">
        <v>2500.8265999999999</v>
      </c>
      <c r="O9454" s="24">
        <v>0</v>
      </c>
      <c r="P9454" s="32" t="s">
        <v>1468</v>
      </c>
      <c r="Q9454" s="43" t="s">
        <v>1469</v>
      </c>
      <c r="R9454" s="43" t="s">
        <v>78</v>
      </c>
      <c r="S9454" s="47">
        <v>6</v>
      </c>
    </row>
    <row r="9455" spans="1:19" ht="12.75">
      <c r="A9455" s="22" t="s">
        <v>60</v>
      </c>
      <c r="B9455" s="22" t="s">
        <v>22052</v>
      </c>
      <c r="C9455" s="22" t="s">
        <v>69</v>
      </c>
      <c r="D9455" s="22" t="s">
        <v>61</v>
      </c>
      <c r="E9455" s="22" t="s">
        <v>22743</v>
      </c>
      <c r="F9455" s="31">
        <v>42990.586539351847</v>
      </c>
      <c r="G9455" s="31">
        <v>43008</v>
      </c>
      <c r="H9455" s="31">
        <v>43373</v>
      </c>
      <c r="I9455" s="31">
        <v>43020</v>
      </c>
      <c r="J9455" s="22" t="s">
        <v>73</v>
      </c>
      <c r="K9455" s="32" t="s">
        <v>104</v>
      </c>
      <c r="N9455" s="24">
        <v>0</v>
      </c>
      <c r="O9455" s="24">
        <v>0</v>
      </c>
      <c r="P9455" s="32" t="s">
        <v>916</v>
      </c>
      <c r="Q9455" s="43" t="s">
        <v>917</v>
      </c>
      <c r="R9455" s="43" t="s">
        <v>78</v>
      </c>
      <c r="S9455" s="47">
        <v>5</v>
      </c>
    </row>
    <row r="9456" spans="1:19" ht="12.75">
      <c r="A9456" s="22" t="s">
        <v>60</v>
      </c>
      <c r="B9456" s="22" t="s">
        <v>22052</v>
      </c>
      <c r="C9456" s="22" t="s">
        <v>69</v>
      </c>
      <c r="D9456" s="22" t="s">
        <v>61</v>
      </c>
      <c r="E9456" s="22" t="s">
        <v>22744</v>
      </c>
      <c r="F9456" s="31">
        <v>42990.47924768518</v>
      </c>
      <c r="G9456" s="31">
        <v>43008</v>
      </c>
      <c r="H9456" s="31">
        <v>43373</v>
      </c>
      <c r="I9456" s="31">
        <v>43020</v>
      </c>
      <c r="J9456" s="22" t="s">
        <v>73</v>
      </c>
      <c r="K9456" s="32" t="s">
        <v>109</v>
      </c>
      <c r="N9456" s="24">
        <v>1945.528</v>
      </c>
      <c r="O9456" s="24">
        <v>0</v>
      </c>
      <c r="P9456" s="32" t="s">
        <v>263</v>
      </c>
      <c r="Q9456" s="43" t="s">
        <v>264</v>
      </c>
      <c r="R9456" s="43" t="s">
        <v>78</v>
      </c>
      <c r="S9456" s="47">
        <v>5</v>
      </c>
    </row>
    <row r="9457" spans="1:19" ht="12.75">
      <c r="A9457" s="22" t="s">
        <v>60</v>
      </c>
      <c r="B9457" s="22" t="s">
        <v>22052</v>
      </c>
      <c r="C9457" s="22" t="s">
        <v>69</v>
      </c>
      <c r="D9457" s="22" t="s">
        <v>61</v>
      </c>
      <c r="E9457" s="22" t="s">
        <v>22745</v>
      </c>
      <c r="F9457" s="31">
        <v>42999.694131944445</v>
      </c>
      <c r="G9457" s="31">
        <v>43017</v>
      </c>
      <c r="H9457" s="31">
        <v>43388</v>
      </c>
      <c r="I9457" s="31">
        <v>43029</v>
      </c>
      <c r="J9457" s="22" t="s">
        <v>73</v>
      </c>
      <c r="K9457" s="32" t="s">
        <v>109</v>
      </c>
      <c r="L9457" s="32" t="s">
        <v>22746</v>
      </c>
      <c r="N9457" s="24">
        <v>348.45800000000003</v>
      </c>
      <c r="O9457" s="24">
        <v>362.72</v>
      </c>
      <c r="P9457" s="32" t="s">
        <v>2462</v>
      </c>
      <c r="Q9457" s="43" t="s">
        <v>2463</v>
      </c>
      <c r="R9457" s="43" t="s">
        <v>78</v>
      </c>
      <c r="S9457" s="47">
        <v>5</v>
      </c>
    </row>
    <row r="9458" spans="1:19" ht="12.75">
      <c r="A9458" s="22" t="s">
        <v>60</v>
      </c>
      <c r="B9458" s="22" t="s">
        <v>22052</v>
      </c>
      <c r="C9458" s="22" t="s">
        <v>69</v>
      </c>
      <c r="D9458" s="22" t="s">
        <v>61</v>
      </c>
      <c r="E9458" s="22" t="s">
        <v>22747</v>
      </c>
      <c r="F9458" s="31">
        <v>42990.762037037035</v>
      </c>
      <c r="G9458" s="31">
        <v>42995</v>
      </c>
      <c r="H9458" s="31">
        <v>43358</v>
      </c>
      <c r="I9458" s="31">
        <v>43020</v>
      </c>
      <c r="J9458" s="22" t="s">
        <v>73</v>
      </c>
      <c r="K9458" s="32" t="s">
        <v>74</v>
      </c>
      <c r="L9458" s="32" t="s">
        <v>22748</v>
      </c>
      <c r="N9458" s="24">
        <v>4880.0200000000004</v>
      </c>
      <c r="O9458" s="24">
        <v>0</v>
      </c>
      <c r="P9458" s="32" t="s">
        <v>832</v>
      </c>
      <c r="Q9458" s="43" t="s">
        <v>833</v>
      </c>
      <c r="R9458" s="43" t="s">
        <v>78</v>
      </c>
      <c r="S9458" s="47">
        <v>5</v>
      </c>
    </row>
    <row r="9459" spans="1:19" ht="12.75">
      <c r="A9459" s="22" t="s">
        <v>60</v>
      </c>
      <c r="B9459" s="22" t="s">
        <v>22411</v>
      </c>
      <c r="C9459" s="22" t="s">
        <v>69</v>
      </c>
      <c r="D9459" s="22" t="s">
        <v>61</v>
      </c>
      <c r="E9459" s="22" t="s">
        <v>22749</v>
      </c>
      <c r="F9459" s="31">
        <v>42998.600717592592</v>
      </c>
      <c r="G9459" s="31">
        <v>43021</v>
      </c>
      <c r="H9459" s="31">
        <v>43386</v>
      </c>
      <c r="I9459" s="31">
        <v>43028</v>
      </c>
      <c r="J9459" s="22" t="s">
        <v>244</v>
      </c>
      <c r="K9459" s="32" t="s">
        <v>74</v>
      </c>
      <c r="L9459" s="32" t="s">
        <v>22750</v>
      </c>
      <c r="N9459" s="24">
        <v>0</v>
      </c>
      <c r="O9459" s="24">
        <v>0</v>
      </c>
      <c r="P9459" s="32" t="s">
        <v>575</v>
      </c>
      <c r="Q9459" s="43" t="s">
        <v>576</v>
      </c>
      <c r="R9459" s="43" t="s">
        <v>140</v>
      </c>
      <c r="S9459" s="47">
        <v>1</v>
      </c>
    </row>
    <row r="9460" spans="1:19" ht="12.75">
      <c r="A9460" s="22" t="s">
        <v>60</v>
      </c>
      <c r="B9460" s="22" t="s">
        <v>22218</v>
      </c>
      <c r="C9460" s="22" t="s">
        <v>69</v>
      </c>
      <c r="D9460" s="22" t="s">
        <v>61</v>
      </c>
      <c r="E9460" s="22" t="s">
        <v>22751</v>
      </c>
      <c r="F9460" s="31">
        <v>42985.696736111109</v>
      </c>
      <c r="G9460" s="31">
        <v>42993</v>
      </c>
      <c r="H9460" s="31">
        <v>43358</v>
      </c>
      <c r="I9460" s="31">
        <v>43015</v>
      </c>
      <c r="J9460" s="22" t="s">
        <v>73</v>
      </c>
      <c r="K9460" s="32" t="s">
        <v>109</v>
      </c>
      <c r="L9460" s="32" t="s">
        <v>22752</v>
      </c>
      <c r="N9460" s="24">
        <v>368.77</v>
      </c>
      <c r="O9460" s="24">
        <v>354.86</v>
      </c>
      <c r="P9460" s="32" t="s">
        <v>989</v>
      </c>
      <c r="Q9460" s="43" t="s">
        <v>990</v>
      </c>
      <c r="R9460" s="43" t="s">
        <v>140</v>
      </c>
      <c r="S9460" s="47">
        <v>5</v>
      </c>
    </row>
    <row r="9461" spans="1:19" ht="12.75">
      <c r="A9461" s="22" t="s">
        <v>60</v>
      </c>
      <c r="B9461" s="22" t="s">
        <v>22115</v>
      </c>
      <c r="C9461" s="22" t="s">
        <v>69</v>
      </c>
      <c r="D9461" s="22" t="s">
        <v>61</v>
      </c>
      <c r="E9461" s="22" t="s">
        <v>22753</v>
      </c>
      <c r="F9461" s="31">
        <v>42989.533055555556</v>
      </c>
      <c r="G9461" s="31">
        <v>42989</v>
      </c>
      <c r="H9461" s="31">
        <v>43354</v>
      </c>
      <c r="I9461" s="31">
        <v>43019</v>
      </c>
      <c r="J9461" s="22" t="s">
        <v>73</v>
      </c>
      <c r="K9461" s="32" t="s">
        <v>81</v>
      </c>
      <c r="L9461" s="32" t="s">
        <v>22754</v>
      </c>
      <c r="N9461" s="24">
        <v>801.29</v>
      </c>
      <c r="O9461" s="24">
        <v>766.36</v>
      </c>
      <c r="P9461" s="32" t="s">
        <v>659</v>
      </c>
      <c r="Q9461" s="43" t="s">
        <v>660</v>
      </c>
      <c r="R9461" s="43" t="s">
        <v>78</v>
      </c>
      <c r="S9461" s="47">
        <v>5</v>
      </c>
    </row>
    <row r="9462" spans="1:19" ht="12.75">
      <c r="A9462" s="22" t="s">
        <v>60</v>
      </c>
      <c r="B9462" s="22" t="s">
        <v>22218</v>
      </c>
      <c r="C9462" s="22" t="s">
        <v>69</v>
      </c>
      <c r="D9462" s="22" t="s">
        <v>61</v>
      </c>
      <c r="E9462" s="22" t="s">
        <v>22755</v>
      </c>
      <c r="F9462" s="31">
        <v>42984.146840277775</v>
      </c>
      <c r="G9462" s="31">
        <v>43008</v>
      </c>
      <c r="H9462" s="31">
        <v>43373</v>
      </c>
      <c r="I9462" s="31">
        <v>43014</v>
      </c>
      <c r="J9462" s="22" t="s">
        <v>73</v>
      </c>
      <c r="K9462" s="32" t="s">
        <v>81</v>
      </c>
      <c r="L9462" s="32" t="s">
        <v>22756</v>
      </c>
      <c r="N9462" s="24">
        <v>1588.665</v>
      </c>
      <c r="O9462" s="24">
        <v>1227.96</v>
      </c>
      <c r="P9462" s="32" t="s">
        <v>7205</v>
      </c>
      <c r="Q9462" s="43" t="s">
        <v>7206</v>
      </c>
      <c r="R9462" s="43" t="s">
        <v>78</v>
      </c>
      <c r="S9462" s="47">
        <v>5</v>
      </c>
    </row>
    <row r="9463" spans="1:19" ht="12.75">
      <c r="A9463" s="22" t="s">
        <v>60</v>
      </c>
      <c r="B9463" s="22" t="s">
        <v>22094</v>
      </c>
      <c r="C9463" s="22" t="s">
        <v>69</v>
      </c>
      <c r="D9463" s="22" t="s">
        <v>61</v>
      </c>
      <c r="E9463" s="22" t="s">
        <v>22757</v>
      </c>
      <c r="F9463" s="31">
        <v>43007.477141203701</v>
      </c>
      <c r="G9463" s="31">
        <v>43015</v>
      </c>
      <c r="H9463" s="31">
        <v>43380</v>
      </c>
      <c r="I9463" s="31">
        <v>43037.46603009259</v>
      </c>
      <c r="J9463" s="22" t="s">
        <v>73</v>
      </c>
      <c r="K9463" s="32" t="s">
        <v>81</v>
      </c>
      <c r="L9463" s="32" t="s">
        <v>22758</v>
      </c>
      <c r="N9463" s="24">
        <v>2125.205</v>
      </c>
      <c r="O9463" s="24">
        <v>1523.23</v>
      </c>
      <c r="P9463" s="32" t="s">
        <v>228</v>
      </c>
      <c r="Q9463" s="43" t="s">
        <v>229</v>
      </c>
      <c r="R9463" s="43" t="s">
        <v>78</v>
      </c>
      <c r="S9463" s="47">
        <v>5</v>
      </c>
    </row>
    <row r="9464" spans="1:19" ht="12.75">
      <c r="A9464" s="22" t="s">
        <v>60</v>
      </c>
      <c r="B9464" s="22" t="s">
        <v>22072</v>
      </c>
      <c r="C9464" s="22" t="s">
        <v>69</v>
      </c>
      <c r="D9464" s="22" t="s">
        <v>61</v>
      </c>
      <c r="E9464" s="22" t="s">
        <v>22759</v>
      </c>
      <c r="F9464" s="31">
        <v>42986.603495370371</v>
      </c>
      <c r="G9464" s="31">
        <v>43009</v>
      </c>
      <c r="H9464" s="31">
        <v>43374</v>
      </c>
      <c r="I9464" s="31">
        <v>43016</v>
      </c>
      <c r="J9464" s="22" t="s">
        <v>73</v>
      </c>
      <c r="K9464" s="32" t="s">
        <v>74</v>
      </c>
      <c r="L9464" s="32" t="s">
        <v>22760</v>
      </c>
      <c r="N9464" s="24">
        <v>1234.3933</v>
      </c>
      <c r="O9464" s="24">
        <v>0</v>
      </c>
      <c r="P9464" s="32" t="s">
        <v>3687</v>
      </c>
      <c r="Q9464" s="43" t="s">
        <v>3688</v>
      </c>
      <c r="R9464" s="43" t="s">
        <v>78</v>
      </c>
      <c r="S9464" s="47">
        <v>5</v>
      </c>
    </row>
    <row r="9465" spans="1:19" ht="12.75">
      <c r="A9465" s="22" t="s">
        <v>60</v>
      </c>
      <c r="B9465" s="22" t="s">
        <v>22072</v>
      </c>
      <c r="C9465" s="22" t="s">
        <v>69</v>
      </c>
      <c r="D9465" s="22" t="s">
        <v>61</v>
      </c>
      <c r="E9465" s="22" t="s">
        <v>22761</v>
      </c>
      <c r="F9465" s="31">
        <v>42997.503645833334</v>
      </c>
      <c r="G9465" s="31">
        <v>43008</v>
      </c>
      <c r="H9465" s="31">
        <v>43373</v>
      </c>
      <c r="I9465" s="31">
        <v>43027</v>
      </c>
      <c r="J9465" s="22" t="s">
        <v>73</v>
      </c>
      <c r="K9465" s="32" t="s">
        <v>74</v>
      </c>
      <c r="L9465" s="32" t="s">
        <v>22762</v>
      </c>
      <c r="N9465" s="24">
        <v>300</v>
      </c>
      <c r="O9465" s="24">
        <v>0</v>
      </c>
      <c r="P9465" s="32" t="s">
        <v>22763</v>
      </c>
      <c r="Q9465" s="43" t="s">
        <v>22764</v>
      </c>
      <c r="R9465" s="43" t="s">
        <v>78</v>
      </c>
      <c r="S9465" s="47">
        <v>5</v>
      </c>
    </row>
    <row r="9466" spans="1:19" ht="12.75">
      <c r="A9466" s="22" t="s">
        <v>60</v>
      </c>
      <c r="B9466" s="22" t="s">
        <v>22094</v>
      </c>
      <c r="C9466" s="22" t="s">
        <v>69</v>
      </c>
      <c r="D9466" s="22" t="s">
        <v>61</v>
      </c>
      <c r="E9466" s="22" t="s">
        <v>22765</v>
      </c>
      <c r="F9466" s="31">
        <v>42998.523090277777</v>
      </c>
      <c r="G9466" s="31">
        <v>42998</v>
      </c>
      <c r="H9466" s="31">
        <v>43363</v>
      </c>
      <c r="I9466" s="31">
        <v>43028.520810185182</v>
      </c>
      <c r="J9466" s="22" t="s">
        <v>73</v>
      </c>
      <c r="K9466" s="32" t="s">
        <v>74</v>
      </c>
      <c r="L9466" s="32" t="s">
        <v>22766</v>
      </c>
      <c r="N9466" s="24">
        <v>1818.92</v>
      </c>
      <c r="O9466" s="24">
        <v>0</v>
      </c>
      <c r="P9466" s="32" t="s">
        <v>22767</v>
      </c>
      <c r="Q9466" s="43" t="s">
        <v>22768</v>
      </c>
      <c r="R9466" s="43" t="s">
        <v>78</v>
      </c>
      <c r="S9466" s="47">
        <v>6</v>
      </c>
    </row>
    <row r="9467" spans="1:19" ht="12.75">
      <c r="A9467" s="22" t="s">
        <v>60</v>
      </c>
      <c r="B9467" s="22" t="s">
        <v>22075</v>
      </c>
      <c r="C9467" s="22" t="s">
        <v>69</v>
      </c>
      <c r="D9467" s="22" t="s">
        <v>61</v>
      </c>
      <c r="E9467" s="22" t="s">
        <v>22769</v>
      </c>
      <c r="F9467" s="31">
        <v>42985.751805555556</v>
      </c>
      <c r="G9467" s="31">
        <v>43008</v>
      </c>
      <c r="H9467" s="31">
        <v>43373</v>
      </c>
      <c r="I9467" s="31">
        <v>43015</v>
      </c>
      <c r="J9467" s="22" t="s">
        <v>73</v>
      </c>
      <c r="K9467" s="32" t="s">
        <v>74</v>
      </c>
      <c r="L9467" s="32" t="s">
        <v>22770</v>
      </c>
      <c r="N9467" s="24">
        <v>0</v>
      </c>
      <c r="O9467" s="24">
        <v>0</v>
      </c>
      <c r="P9467" s="32" t="s">
        <v>7486</v>
      </c>
      <c r="Q9467" s="43" t="s">
        <v>7487</v>
      </c>
      <c r="R9467" s="43" t="s">
        <v>78</v>
      </c>
      <c r="S9467" s="47">
        <v>3</v>
      </c>
    </row>
    <row r="9468" spans="1:19" ht="12.75">
      <c r="A9468" s="22" t="s">
        <v>60</v>
      </c>
      <c r="B9468" s="22" t="s">
        <v>22158</v>
      </c>
      <c r="C9468" s="22" t="s">
        <v>69</v>
      </c>
      <c r="D9468" s="22" t="s">
        <v>61</v>
      </c>
      <c r="E9468" s="22" t="s">
        <v>22771</v>
      </c>
      <c r="F9468" s="31">
        <v>42998.461643518516</v>
      </c>
      <c r="G9468" s="31">
        <v>42998</v>
      </c>
      <c r="H9468" s="31">
        <v>43363</v>
      </c>
      <c r="I9468" s="31">
        <v>43028</v>
      </c>
      <c r="J9468" s="22" t="s">
        <v>73</v>
      </c>
      <c r="K9468" s="32" t="s">
        <v>109</v>
      </c>
      <c r="L9468" s="32" t="s">
        <v>22772</v>
      </c>
      <c r="N9468" s="24">
        <v>3709.6860000000001</v>
      </c>
      <c r="O9468" s="24">
        <v>1775.39</v>
      </c>
      <c r="P9468" s="32" t="s">
        <v>2894</v>
      </c>
      <c r="Q9468" s="43" t="s">
        <v>2895</v>
      </c>
      <c r="R9468" s="43" t="s">
        <v>78</v>
      </c>
      <c r="S9468" s="47">
        <v>6</v>
      </c>
    </row>
    <row r="9469" spans="1:19" ht="12.75">
      <c r="A9469" s="22" t="s">
        <v>60</v>
      </c>
      <c r="B9469" s="22" t="s">
        <v>22069</v>
      </c>
      <c r="C9469" s="22" t="s">
        <v>69</v>
      </c>
      <c r="D9469" s="22" t="s">
        <v>61</v>
      </c>
      <c r="E9469" s="22" t="s">
        <v>22773</v>
      </c>
      <c r="F9469" s="31">
        <v>42991.53733796296</v>
      </c>
      <c r="G9469" s="31">
        <v>43036</v>
      </c>
      <c r="H9469" s="31">
        <v>43401</v>
      </c>
      <c r="I9469" s="31">
        <v>43021</v>
      </c>
      <c r="J9469" s="22" t="s">
        <v>73</v>
      </c>
      <c r="K9469" s="32" t="s">
        <v>74</v>
      </c>
      <c r="L9469" s="32" t="s">
        <v>22774</v>
      </c>
      <c r="N9469" s="24">
        <v>0</v>
      </c>
      <c r="O9469" s="24">
        <v>0</v>
      </c>
      <c r="P9469" s="32" t="s">
        <v>22775</v>
      </c>
      <c r="Q9469" s="43" t="s">
        <v>22776</v>
      </c>
      <c r="R9469" s="43" t="s">
        <v>78</v>
      </c>
      <c r="S9469" s="47">
        <v>6</v>
      </c>
    </row>
    <row r="9470" spans="1:19" ht="12.75">
      <c r="A9470" s="22" t="s">
        <v>60</v>
      </c>
      <c r="B9470" s="22" t="s">
        <v>22052</v>
      </c>
      <c r="C9470" s="22" t="s">
        <v>69</v>
      </c>
      <c r="D9470" s="22" t="s">
        <v>61</v>
      </c>
      <c r="E9470" s="22" t="s">
        <v>22777</v>
      </c>
      <c r="F9470" s="31">
        <v>42997.586979166663</v>
      </c>
      <c r="G9470" s="31">
        <v>43023</v>
      </c>
      <c r="H9470" s="31">
        <v>43388</v>
      </c>
      <c r="I9470" s="31">
        <v>43027</v>
      </c>
      <c r="J9470" s="22" t="s">
        <v>73</v>
      </c>
      <c r="K9470" s="32" t="s">
        <v>74</v>
      </c>
      <c r="L9470" s="32" t="s">
        <v>22778</v>
      </c>
      <c r="N9470" s="24">
        <v>0</v>
      </c>
      <c r="O9470" s="24">
        <v>0</v>
      </c>
      <c r="P9470" s="32" t="s">
        <v>589</v>
      </c>
      <c r="Q9470" s="43" t="s">
        <v>590</v>
      </c>
      <c r="R9470" s="43" t="s">
        <v>78</v>
      </c>
      <c r="S9470" s="47">
        <v>4</v>
      </c>
    </row>
    <row r="9471" spans="1:19" ht="12.75">
      <c r="A9471" s="22" t="s">
        <v>60</v>
      </c>
      <c r="B9471" s="22" t="s">
        <v>22059</v>
      </c>
      <c r="C9471" s="22" t="s">
        <v>69</v>
      </c>
      <c r="D9471" s="22" t="s">
        <v>61</v>
      </c>
      <c r="E9471" s="22" t="s">
        <v>22779</v>
      </c>
      <c r="F9471" s="31">
        <v>42997.526006944441</v>
      </c>
      <c r="G9471" s="31">
        <v>43008</v>
      </c>
      <c r="H9471" s="31">
        <v>43373</v>
      </c>
      <c r="I9471" s="31">
        <v>43027</v>
      </c>
      <c r="J9471" s="22" t="s">
        <v>73</v>
      </c>
      <c r="K9471" s="32" t="s">
        <v>104</v>
      </c>
      <c r="L9471" s="32" t="s">
        <v>22780</v>
      </c>
      <c r="N9471" s="24">
        <v>6690.8649999999998</v>
      </c>
      <c r="O9471" s="24">
        <v>0</v>
      </c>
      <c r="P9471" s="32" t="s">
        <v>106</v>
      </c>
      <c r="Q9471" s="43" t="s">
        <v>107</v>
      </c>
      <c r="R9471" s="43" t="s">
        <v>78</v>
      </c>
      <c r="S9471" s="47">
        <v>4</v>
      </c>
    </row>
    <row r="9472" spans="1:19" ht="12.75">
      <c r="A9472" s="22" t="s">
        <v>60</v>
      </c>
      <c r="B9472" s="22" t="s">
        <v>22075</v>
      </c>
      <c r="C9472" s="22" t="s">
        <v>69</v>
      </c>
      <c r="D9472" s="22" t="s">
        <v>61</v>
      </c>
      <c r="E9472" s="22" t="s">
        <v>22781</v>
      </c>
      <c r="F9472" s="31">
        <v>42986.452962962961</v>
      </c>
      <c r="G9472" s="31">
        <v>43008</v>
      </c>
      <c r="H9472" s="31">
        <v>43373</v>
      </c>
      <c r="I9472" s="31">
        <v>43016</v>
      </c>
      <c r="J9472" s="22" t="s">
        <v>73</v>
      </c>
      <c r="K9472" s="32" t="s">
        <v>109</v>
      </c>
      <c r="L9472" s="32" t="s">
        <v>22782</v>
      </c>
      <c r="N9472" s="24">
        <v>2110.04</v>
      </c>
      <c r="O9472" s="24">
        <v>0</v>
      </c>
      <c r="P9472" s="32" t="s">
        <v>106</v>
      </c>
      <c r="Q9472" s="43" t="s">
        <v>107</v>
      </c>
      <c r="R9472" s="43" t="s">
        <v>78</v>
      </c>
      <c r="S9472" s="47">
        <v>5</v>
      </c>
    </row>
    <row r="9473" spans="1:19" ht="12.75">
      <c r="A9473" s="22" t="s">
        <v>60</v>
      </c>
      <c r="B9473" s="22" t="s">
        <v>22229</v>
      </c>
      <c r="C9473" s="22" t="s">
        <v>69</v>
      </c>
      <c r="D9473" s="22" t="s">
        <v>61</v>
      </c>
      <c r="E9473" s="22" t="s">
        <v>22783</v>
      </c>
      <c r="F9473" s="31">
        <v>42999.743946759256</v>
      </c>
      <c r="G9473" s="31">
        <v>43008</v>
      </c>
      <c r="H9473" s="31">
        <v>43373</v>
      </c>
      <c r="I9473" s="31">
        <v>43029</v>
      </c>
      <c r="J9473" s="22" t="s">
        <v>73</v>
      </c>
      <c r="K9473" s="32" t="s">
        <v>74</v>
      </c>
      <c r="L9473" s="32" t="s">
        <v>22784</v>
      </c>
      <c r="N9473" s="24">
        <v>0</v>
      </c>
      <c r="O9473" s="24">
        <v>0</v>
      </c>
      <c r="P9473" s="32" t="s">
        <v>438</v>
      </c>
      <c r="Q9473" s="43" t="s">
        <v>439</v>
      </c>
      <c r="R9473" s="43" t="s">
        <v>78</v>
      </c>
      <c r="S9473" s="47">
        <v>4</v>
      </c>
    </row>
    <row r="9474" spans="1:19" ht="12.75">
      <c r="A9474" s="22" t="s">
        <v>60</v>
      </c>
      <c r="B9474" s="22" t="s">
        <v>22052</v>
      </c>
      <c r="C9474" s="22" t="s">
        <v>69</v>
      </c>
      <c r="D9474" s="22" t="s">
        <v>61</v>
      </c>
      <c r="E9474" s="22" t="s">
        <v>22785</v>
      </c>
      <c r="F9474" s="31">
        <v>42991.576747685183</v>
      </c>
      <c r="G9474" s="31">
        <v>43023</v>
      </c>
      <c r="H9474" s="31">
        <v>43388</v>
      </c>
      <c r="I9474" s="31">
        <v>43021</v>
      </c>
      <c r="J9474" s="22" t="s">
        <v>73</v>
      </c>
      <c r="K9474" s="32" t="s">
        <v>81</v>
      </c>
      <c r="L9474" s="32" t="s">
        <v>22786</v>
      </c>
      <c r="N9474" s="24">
        <v>1177.326</v>
      </c>
      <c r="O9474" s="24">
        <v>748.37</v>
      </c>
      <c r="P9474" s="32" t="s">
        <v>182</v>
      </c>
      <c r="Q9474" s="43" t="s">
        <v>183</v>
      </c>
      <c r="R9474" s="43" t="s">
        <v>78</v>
      </c>
      <c r="S9474" s="47">
        <v>5</v>
      </c>
    </row>
    <row r="9475" spans="1:19" ht="12.75">
      <c r="A9475" s="22" t="s">
        <v>60</v>
      </c>
      <c r="B9475" s="22" t="s">
        <v>22218</v>
      </c>
      <c r="C9475" s="22" t="s">
        <v>69</v>
      </c>
      <c r="D9475" s="22" t="s">
        <v>61</v>
      </c>
      <c r="E9475" s="22" t="s">
        <v>22787</v>
      </c>
      <c r="F9475" s="31">
        <v>42985.665046296293</v>
      </c>
      <c r="G9475" s="31">
        <v>42993</v>
      </c>
      <c r="H9475" s="31">
        <v>43358</v>
      </c>
      <c r="I9475" s="31">
        <v>43015</v>
      </c>
      <c r="J9475" s="22" t="s">
        <v>73</v>
      </c>
      <c r="K9475" s="32" t="s">
        <v>81</v>
      </c>
      <c r="L9475" s="32" t="s">
        <v>22788</v>
      </c>
      <c r="N9475" s="24">
        <v>388.04</v>
      </c>
      <c r="O9475" s="24">
        <v>312.92000000000002</v>
      </c>
      <c r="P9475" s="32" t="s">
        <v>2818</v>
      </c>
      <c r="Q9475" s="43" t="s">
        <v>2819</v>
      </c>
      <c r="R9475" s="43" t="s">
        <v>78</v>
      </c>
      <c r="S9475" s="47">
        <v>4</v>
      </c>
    </row>
    <row r="9476" spans="1:19" ht="12.75">
      <c r="A9476" s="22" t="s">
        <v>60</v>
      </c>
      <c r="B9476" s="22" t="s">
        <v>22411</v>
      </c>
      <c r="C9476" s="22" t="s">
        <v>69</v>
      </c>
      <c r="D9476" s="22" t="s">
        <v>61</v>
      </c>
      <c r="E9476" s="22" t="s">
        <v>22789</v>
      </c>
      <c r="F9476" s="31">
        <v>43006.726990740739</v>
      </c>
      <c r="G9476" s="31">
        <v>43009</v>
      </c>
      <c r="H9476" s="31">
        <v>43374</v>
      </c>
      <c r="I9476" s="31">
        <v>43036</v>
      </c>
      <c r="J9476" s="22" t="s">
        <v>73</v>
      </c>
      <c r="K9476" s="32" t="s">
        <v>81</v>
      </c>
      <c r="L9476" s="32" t="s">
        <v>22790</v>
      </c>
      <c r="N9476" s="24">
        <v>1334.6224999999999</v>
      </c>
      <c r="O9476" s="24">
        <v>1334.6224999999999</v>
      </c>
      <c r="P9476" s="32" t="s">
        <v>875</v>
      </c>
      <c r="Q9476" s="43" t="s">
        <v>876</v>
      </c>
      <c r="R9476" s="43" t="s">
        <v>140</v>
      </c>
      <c r="S9476" s="47">
        <v>4</v>
      </c>
    </row>
    <row r="9477" spans="1:19" ht="12.75">
      <c r="A9477" s="22" t="s">
        <v>60</v>
      </c>
      <c r="B9477" s="22" t="s">
        <v>22094</v>
      </c>
      <c r="C9477" s="22" t="s">
        <v>69</v>
      </c>
      <c r="D9477" s="22" t="s">
        <v>61</v>
      </c>
      <c r="E9477" s="22" t="s">
        <v>22791</v>
      </c>
      <c r="F9477" s="31">
        <v>43000.047418981478</v>
      </c>
      <c r="G9477" s="31">
        <v>43042</v>
      </c>
      <c r="H9477" s="31">
        <v>43407</v>
      </c>
      <c r="I9477" s="31">
        <v>43060.047418981478</v>
      </c>
      <c r="J9477" s="22" t="s">
        <v>73</v>
      </c>
      <c r="K9477" s="32" t="s">
        <v>74</v>
      </c>
      <c r="L9477" s="32" t="s">
        <v>22792</v>
      </c>
      <c r="N9477" s="24">
        <v>3263.6475</v>
      </c>
      <c r="O9477" s="24">
        <v>0</v>
      </c>
      <c r="P9477" s="32" t="s">
        <v>9771</v>
      </c>
      <c r="Q9477" s="43" t="s">
        <v>9772</v>
      </c>
      <c r="R9477" s="43" t="s">
        <v>78</v>
      </c>
      <c r="S9477" s="47">
        <v>5</v>
      </c>
    </row>
    <row r="9478" spans="1:19" ht="12.75">
      <c r="A9478" s="22" t="s">
        <v>60</v>
      </c>
      <c r="B9478" s="22" t="s">
        <v>22069</v>
      </c>
      <c r="C9478" s="22" t="s">
        <v>69</v>
      </c>
      <c r="D9478" s="22" t="s">
        <v>61</v>
      </c>
      <c r="E9478" s="22" t="s">
        <v>22793</v>
      </c>
      <c r="F9478" s="31">
        <v>42997.642106481479</v>
      </c>
      <c r="G9478" s="31">
        <v>42998</v>
      </c>
      <c r="H9478" s="31">
        <v>43363</v>
      </c>
      <c r="I9478" s="31">
        <v>43027</v>
      </c>
      <c r="J9478" s="22" t="s">
        <v>73</v>
      </c>
      <c r="K9478" s="32" t="s">
        <v>81</v>
      </c>
      <c r="L9478" s="32" t="s">
        <v>22794</v>
      </c>
      <c r="N9478" s="24">
        <v>1192.71</v>
      </c>
      <c r="O9478" s="24">
        <v>1193.6500000000001</v>
      </c>
      <c r="P9478" s="32" t="s">
        <v>224</v>
      </c>
      <c r="Q9478" s="43" t="s">
        <v>225</v>
      </c>
      <c r="R9478" s="43" t="s">
        <v>78</v>
      </c>
      <c r="S9478" s="47">
        <v>5</v>
      </c>
    </row>
    <row r="9479" spans="1:19" ht="12.75">
      <c r="A9479" s="22" t="s">
        <v>60</v>
      </c>
      <c r="B9479" s="22" t="s">
        <v>22052</v>
      </c>
      <c r="C9479" s="22" t="s">
        <v>69</v>
      </c>
      <c r="D9479" s="22" t="s">
        <v>61</v>
      </c>
      <c r="E9479" s="22" t="s">
        <v>22795</v>
      </c>
      <c r="F9479" s="31">
        <v>42989.800590277773</v>
      </c>
      <c r="G9479" s="31">
        <v>43001</v>
      </c>
      <c r="H9479" s="31">
        <v>43373</v>
      </c>
      <c r="I9479" s="31">
        <v>43019</v>
      </c>
      <c r="J9479" s="22" t="s">
        <v>73</v>
      </c>
      <c r="K9479" s="32" t="s">
        <v>104</v>
      </c>
      <c r="N9479" s="24">
        <v>0</v>
      </c>
      <c r="O9479" s="24">
        <v>0</v>
      </c>
      <c r="P9479" s="32" t="s">
        <v>8483</v>
      </c>
      <c r="Q9479" s="43" t="s">
        <v>8484</v>
      </c>
      <c r="R9479" s="43" t="s">
        <v>78</v>
      </c>
      <c r="S9479" s="47">
        <v>5</v>
      </c>
    </row>
    <row r="9480" spans="1:19" ht="12.75">
      <c r="A9480" s="22" t="s">
        <v>60</v>
      </c>
      <c r="B9480" s="22" t="s">
        <v>22072</v>
      </c>
      <c r="C9480" s="22" t="s">
        <v>69</v>
      </c>
      <c r="D9480" s="22" t="s">
        <v>61</v>
      </c>
      <c r="E9480" s="22" t="s">
        <v>22796</v>
      </c>
      <c r="F9480" s="31">
        <v>42991.550787037035</v>
      </c>
      <c r="G9480" s="31">
        <v>43018</v>
      </c>
      <c r="H9480" s="31">
        <v>43383</v>
      </c>
      <c r="I9480" s="31">
        <v>43021</v>
      </c>
      <c r="J9480" s="22" t="s">
        <v>244</v>
      </c>
      <c r="K9480" s="32" t="s">
        <v>94</v>
      </c>
      <c r="L9480" s="32" t="s">
        <v>22797</v>
      </c>
      <c r="M9480" s="32" t="s">
        <v>22798</v>
      </c>
      <c r="N9480" s="24">
        <v>0</v>
      </c>
      <c r="O9480" s="24">
        <v>0</v>
      </c>
      <c r="P9480" s="32" t="s">
        <v>1302</v>
      </c>
      <c r="Q9480" s="43" t="s">
        <v>1303</v>
      </c>
      <c r="R9480" s="43" t="s">
        <v>78</v>
      </c>
      <c r="S9480" s="47">
        <v>1</v>
      </c>
    </row>
    <row r="9481" spans="1:19" ht="12.75">
      <c r="A9481" s="22" t="s">
        <v>60</v>
      </c>
      <c r="B9481" s="22" t="s">
        <v>22052</v>
      </c>
      <c r="C9481" s="22" t="s">
        <v>69</v>
      </c>
      <c r="D9481" s="22" t="s">
        <v>61</v>
      </c>
      <c r="E9481" s="22" t="s">
        <v>22799</v>
      </c>
      <c r="F9481" s="31">
        <v>43007.539756944439</v>
      </c>
      <c r="G9481" s="31">
        <v>43039</v>
      </c>
      <c r="H9481" s="31">
        <v>43404</v>
      </c>
      <c r="I9481" s="31">
        <v>43037</v>
      </c>
      <c r="J9481" s="22" t="s">
        <v>73</v>
      </c>
      <c r="K9481" s="32" t="s">
        <v>104</v>
      </c>
      <c r="L9481" s="32" t="s">
        <v>22800</v>
      </c>
      <c r="N9481" s="24">
        <v>0</v>
      </c>
      <c r="O9481" s="24">
        <v>0</v>
      </c>
      <c r="P9481" s="32" t="s">
        <v>8341</v>
      </c>
      <c r="Q9481" s="43" t="s">
        <v>8342</v>
      </c>
      <c r="R9481" s="43" t="s">
        <v>78</v>
      </c>
      <c r="S9481" s="47">
        <v>4</v>
      </c>
    </row>
    <row r="9482" spans="1:19" ht="12.75">
      <c r="A9482" s="22" t="s">
        <v>60</v>
      </c>
      <c r="B9482" s="22" t="s">
        <v>22094</v>
      </c>
      <c r="C9482" s="22" t="s">
        <v>69</v>
      </c>
      <c r="D9482" s="22" t="s">
        <v>61</v>
      </c>
      <c r="E9482" s="22" t="s">
        <v>22801</v>
      </c>
      <c r="F9482" s="31">
        <v>42990.526157407403</v>
      </c>
      <c r="G9482" s="31">
        <v>43007</v>
      </c>
      <c r="H9482" s="31">
        <v>43372</v>
      </c>
      <c r="I9482" s="31">
        <v>43020.524594907409</v>
      </c>
      <c r="J9482" s="22" t="s">
        <v>73</v>
      </c>
      <c r="K9482" s="32" t="s">
        <v>104</v>
      </c>
      <c r="N9482" s="24">
        <v>2705.5149999999999</v>
      </c>
      <c r="O9482" s="24">
        <v>0</v>
      </c>
      <c r="P9482" s="32" t="s">
        <v>9771</v>
      </c>
      <c r="Q9482" s="43" t="s">
        <v>9772</v>
      </c>
      <c r="R9482" s="43" t="s">
        <v>78</v>
      </c>
      <c r="S9482" s="47">
        <v>6</v>
      </c>
    </row>
    <row r="9483" spans="1:19" ht="12.75">
      <c r="A9483" s="22" t="s">
        <v>60</v>
      </c>
      <c r="B9483" s="22" t="s">
        <v>22115</v>
      </c>
      <c r="C9483" s="22" t="s">
        <v>69</v>
      </c>
      <c r="D9483" s="22" t="s">
        <v>61</v>
      </c>
      <c r="E9483" s="22" t="s">
        <v>22802</v>
      </c>
      <c r="F9483" s="31">
        <v>42979.53943287037</v>
      </c>
      <c r="G9483" s="31">
        <v>43015</v>
      </c>
      <c r="H9483" s="31">
        <v>43380</v>
      </c>
      <c r="I9483" s="31">
        <v>43009</v>
      </c>
      <c r="J9483" s="22" t="s">
        <v>73</v>
      </c>
      <c r="K9483" s="32" t="s">
        <v>74</v>
      </c>
      <c r="L9483" s="32" t="s">
        <v>22803</v>
      </c>
      <c r="N9483" s="24">
        <v>2336.8933000000002</v>
      </c>
      <c r="O9483" s="24">
        <v>0</v>
      </c>
      <c r="P9483" s="32" t="s">
        <v>91</v>
      </c>
      <c r="Q9483" s="43" t="s">
        <v>92</v>
      </c>
      <c r="R9483" s="43" t="s">
        <v>78</v>
      </c>
      <c r="S9483" s="47">
        <v>4</v>
      </c>
    </row>
    <row r="9484" spans="1:19" ht="12.75">
      <c r="A9484" s="22" t="s">
        <v>60</v>
      </c>
      <c r="B9484" s="22" t="s">
        <v>22052</v>
      </c>
      <c r="C9484" s="22" t="s">
        <v>69</v>
      </c>
      <c r="D9484" s="22" t="s">
        <v>61</v>
      </c>
      <c r="E9484" s="22" t="s">
        <v>22804</v>
      </c>
      <c r="F9484" s="31">
        <v>42997.523576388885</v>
      </c>
      <c r="G9484" s="31">
        <v>43023</v>
      </c>
      <c r="H9484" s="31">
        <v>43388</v>
      </c>
      <c r="I9484" s="31">
        <v>43027</v>
      </c>
      <c r="J9484" s="22" t="s">
        <v>73</v>
      </c>
      <c r="K9484" s="32" t="s">
        <v>104</v>
      </c>
      <c r="L9484" s="32" t="s">
        <v>22805</v>
      </c>
      <c r="N9484" s="24">
        <v>2176.52</v>
      </c>
      <c r="O9484" s="24">
        <v>0</v>
      </c>
      <c r="P9484" s="32" t="s">
        <v>91</v>
      </c>
      <c r="Q9484" s="43" t="s">
        <v>92</v>
      </c>
      <c r="R9484" s="43" t="s">
        <v>78</v>
      </c>
      <c r="S9484" s="47">
        <v>5</v>
      </c>
    </row>
    <row r="9485" spans="1:19" ht="12.75">
      <c r="A9485" s="22" t="s">
        <v>60</v>
      </c>
      <c r="B9485" s="22" t="s">
        <v>22094</v>
      </c>
      <c r="C9485" s="22" t="s">
        <v>69</v>
      </c>
      <c r="D9485" s="22" t="s">
        <v>61</v>
      </c>
      <c r="E9485" s="22" t="s">
        <v>22806</v>
      </c>
      <c r="F9485" s="31">
        <v>42983.388159722221</v>
      </c>
      <c r="G9485" s="31">
        <v>42983</v>
      </c>
      <c r="H9485" s="31">
        <v>43348</v>
      </c>
      <c r="I9485" s="31">
        <v>43013.385972222219</v>
      </c>
      <c r="J9485" s="22" t="s">
        <v>73</v>
      </c>
      <c r="K9485" s="32" t="s">
        <v>109</v>
      </c>
      <c r="L9485" s="32" t="s">
        <v>22807</v>
      </c>
      <c r="N9485" s="24">
        <v>433.72</v>
      </c>
      <c r="O9485" s="24">
        <v>433.72</v>
      </c>
      <c r="P9485" s="32" t="s">
        <v>2372</v>
      </c>
      <c r="Q9485" s="43" t="s">
        <v>2373</v>
      </c>
      <c r="R9485" s="43" t="s">
        <v>78</v>
      </c>
      <c r="S9485" s="47">
        <v>5</v>
      </c>
    </row>
    <row r="9486" spans="1:19" ht="12.75">
      <c r="A9486" s="22" t="s">
        <v>60</v>
      </c>
      <c r="B9486" s="22" t="s">
        <v>22072</v>
      </c>
      <c r="C9486" s="22" t="s">
        <v>69</v>
      </c>
      <c r="D9486" s="22" t="s">
        <v>61</v>
      </c>
      <c r="E9486" s="22" t="s">
        <v>22808</v>
      </c>
      <c r="F9486" s="31">
        <v>43006.084166666667</v>
      </c>
      <c r="G9486" s="31">
        <v>43041</v>
      </c>
      <c r="H9486" s="31">
        <v>43406</v>
      </c>
      <c r="I9486" s="31">
        <v>43066.084166666667</v>
      </c>
      <c r="J9486" s="22" t="s">
        <v>197</v>
      </c>
      <c r="K9486" s="32" t="s">
        <v>81</v>
      </c>
      <c r="L9486" s="32" t="s">
        <v>22809</v>
      </c>
      <c r="N9486" s="24">
        <v>316.39</v>
      </c>
      <c r="O9486" s="24">
        <v>316.39</v>
      </c>
      <c r="P9486" s="32" t="s">
        <v>555</v>
      </c>
      <c r="Q9486" s="43" t="s">
        <v>556</v>
      </c>
      <c r="R9486" s="43" t="s">
        <v>78</v>
      </c>
      <c r="S9486" s="47">
        <v>1</v>
      </c>
    </row>
    <row r="9487" spans="1:19" ht="12.75">
      <c r="A9487" s="22" t="s">
        <v>60</v>
      </c>
      <c r="B9487" s="22" t="s">
        <v>22052</v>
      </c>
      <c r="C9487" s="22" t="s">
        <v>69</v>
      </c>
      <c r="D9487" s="22" t="s">
        <v>61</v>
      </c>
      <c r="E9487" s="22" t="s">
        <v>22810</v>
      </c>
      <c r="F9487" s="31">
        <v>42985.493587962963</v>
      </c>
      <c r="G9487" s="31">
        <v>43006</v>
      </c>
      <c r="H9487" s="31">
        <v>43373</v>
      </c>
      <c r="I9487" s="31">
        <v>43015</v>
      </c>
      <c r="J9487" s="22" t="s">
        <v>73</v>
      </c>
      <c r="K9487" s="32" t="s">
        <v>74</v>
      </c>
      <c r="L9487" s="32" t="s">
        <v>22811</v>
      </c>
      <c r="N9487" s="24">
        <v>572.53120000000001</v>
      </c>
      <c r="O9487" s="24">
        <v>0</v>
      </c>
      <c r="P9487" s="32" t="s">
        <v>22812</v>
      </c>
      <c r="Q9487" s="43" t="s">
        <v>22813</v>
      </c>
      <c r="R9487" s="43" t="s">
        <v>78</v>
      </c>
      <c r="S9487" s="47">
        <v>6</v>
      </c>
    </row>
    <row r="9488" spans="1:19" ht="12.75">
      <c r="A9488" s="22" t="s">
        <v>60</v>
      </c>
      <c r="B9488" s="22" t="s">
        <v>22059</v>
      </c>
      <c r="C9488" s="22" t="s">
        <v>69</v>
      </c>
      <c r="D9488" s="22" t="s">
        <v>61</v>
      </c>
      <c r="E9488" s="22" t="s">
        <v>22814</v>
      </c>
      <c r="F9488" s="31">
        <v>42979.576701388884</v>
      </c>
      <c r="G9488" s="31">
        <v>42979</v>
      </c>
      <c r="H9488" s="31">
        <v>43343</v>
      </c>
      <c r="I9488" s="31">
        <v>43009</v>
      </c>
      <c r="J9488" s="22" t="s">
        <v>73</v>
      </c>
      <c r="K9488" s="32" t="s">
        <v>74</v>
      </c>
      <c r="L9488" s="32" t="s">
        <v>22815</v>
      </c>
      <c r="N9488" s="24">
        <v>0</v>
      </c>
      <c r="O9488" s="24">
        <v>0</v>
      </c>
      <c r="P9488" s="32" t="s">
        <v>6627</v>
      </c>
      <c r="Q9488" s="43" t="s">
        <v>6628</v>
      </c>
      <c r="R9488" s="43" t="s">
        <v>78</v>
      </c>
      <c r="S9488" s="47">
        <v>5</v>
      </c>
    </row>
    <row r="9489" spans="1:19" ht="12.75">
      <c r="A9489" s="22" t="s">
        <v>60</v>
      </c>
      <c r="B9489" s="22" t="s">
        <v>22052</v>
      </c>
      <c r="C9489" s="22" t="s">
        <v>69</v>
      </c>
      <c r="D9489" s="22" t="s">
        <v>61</v>
      </c>
      <c r="E9489" s="22" t="s">
        <v>22816</v>
      </c>
      <c r="F9489" s="31">
        <v>43000.501307870371</v>
      </c>
      <c r="G9489" s="31">
        <v>43029</v>
      </c>
      <c r="H9489" s="31">
        <v>43388</v>
      </c>
      <c r="I9489" s="31">
        <v>43030</v>
      </c>
      <c r="J9489" s="22" t="s">
        <v>73</v>
      </c>
      <c r="K9489" s="32" t="s">
        <v>74</v>
      </c>
      <c r="L9489" s="32" t="s">
        <v>22817</v>
      </c>
      <c r="N9489" s="24">
        <v>468.25</v>
      </c>
      <c r="O9489" s="24">
        <v>0</v>
      </c>
      <c r="P9489" s="32" t="s">
        <v>7897</v>
      </c>
      <c r="Q9489" s="43" t="s">
        <v>7898</v>
      </c>
      <c r="R9489" s="43" t="s">
        <v>78</v>
      </c>
      <c r="S9489" s="47">
        <v>5</v>
      </c>
    </row>
    <row r="9490" spans="1:19" ht="12.75">
      <c r="A9490" s="22" t="s">
        <v>60</v>
      </c>
      <c r="B9490" s="22" t="s">
        <v>22323</v>
      </c>
      <c r="C9490" s="22" t="s">
        <v>69</v>
      </c>
      <c r="D9490" s="22" t="s">
        <v>61</v>
      </c>
      <c r="E9490" s="22" t="s">
        <v>22818</v>
      </c>
      <c r="F9490" s="31">
        <v>42986.70957175926</v>
      </c>
      <c r="G9490" s="31">
        <v>43008</v>
      </c>
      <c r="H9490" s="31">
        <v>43373</v>
      </c>
      <c r="I9490" s="31">
        <v>43016</v>
      </c>
      <c r="J9490" s="22" t="s">
        <v>73</v>
      </c>
      <c r="K9490" s="32" t="s">
        <v>74</v>
      </c>
      <c r="L9490" s="32" t="s">
        <v>22819</v>
      </c>
      <c r="N9490" s="24">
        <v>0</v>
      </c>
      <c r="O9490" s="24">
        <v>0</v>
      </c>
      <c r="P9490" s="32" t="s">
        <v>2303</v>
      </c>
      <c r="Q9490" s="43" t="s">
        <v>2304</v>
      </c>
      <c r="R9490" s="43" t="s">
        <v>78</v>
      </c>
      <c r="S9490" s="47">
        <v>4</v>
      </c>
    </row>
    <row r="9491" spans="1:19" ht="12.75">
      <c r="A9491" s="22" t="s">
        <v>60</v>
      </c>
      <c r="B9491" s="22" t="s">
        <v>22094</v>
      </c>
      <c r="C9491" s="22" t="s">
        <v>69</v>
      </c>
      <c r="D9491" s="22" t="s">
        <v>61</v>
      </c>
      <c r="E9491" s="22" t="s">
        <v>22820</v>
      </c>
      <c r="F9491" s="31">
        <v>43004.517349537033</v>
      </c>
      <c r="G9491" s="31">
        <v>43004</v>
      </c>
      <c r="H9491" s="31">
        <v>43369</v>
      </c>
      <c r="I9491" s="31">
        <v>43034.512233796297</v>
      </c>
      <c r="J9491" s="22" t="s">
        <v>73</v>
      </c>
      <c r="K9491" s="32" t="s">
        <v>81</v>
      </c>
      <c r="L9491" s="32" t="s">
        <v>22821</v>
      </c>
      <c r="N9491" s="24">
        <v>8674.1149999999998</v>
      </c>
      <c r="O9491" s="24">
        <v>6997.1099999999997</v>
      </c>
      <c r="P9491" s="32" t="s">
        <v>125</v>
      </c>
      <c r="Q9491" s="43" t="s">
        <v>126</v>
      </c>
      <c r="R9491" s="43" t="s">
        <v>140</v>
      </c>
      <c r="S9491" s="47">
        <v>5</v>
      </c>
    </row>
    <row r="9492" spans="1:19" ht="12.75">
      <c r="A9492" s="22" t="s">
        <v>60</v>
      </c>
      <c r="B9492" s="22" t="s">
        <v>22099</v>
      </c>
      <c r="C9492" s="22" t="s">
        <v>69</v>
      </c>
      <c r="D9492" s="22" t="s">
        <v>61</v>
      </c>
      <c r="E9492" s="22" t="s">
        <v>22822</v>
      </c>
      <c r="F9492" s="31">
        <v>42998.546944444446</v>
      </c>
      <c r="G9492" s="31">
        <v>42673</v>
      </c>
      <c r="H9492" s="31">
        <v>43189</v>
      </c>
      <c r="I9492" s="31">
        <v>43028</v>
      </c>
      <c r="J9492" s="22" t="s">
        <v>244</v>
      </c>
      <c r="K9492" s="32" t="s">
        <v>74</v>
      </c>
      <c r="L9492" s="32" t="s">
        <v>22823</v>
      </c>
      <c r="N9492" s="24">
        <v>0</v>
      </c>
      <c r="O9492" s="24">
        <v>0</v>
      </c>
      <c r="P9492" s="32" t="s">
        <v>1348</v>
      </c>
      <c r="Q9492" s="43" t="s">
        <v>1349</v>
      </c>
      <c r="R9492" s="43" t="s">
        <v>140</v>
      </c>
      <c r="S9492" s="47">
        <v>1</v>
      </c>
    </row>
    <row r="9493" spans="1:19" ht="12.75">
      <c r="A9493" s="22" t="s">
        <v>60</v>
      </c>
      <c r="B9493" s="22" t="s">
        <v>22052</v>
      </c>
      <c r="C9493" s="22" t="s">
        <v>69</v>
      </c>
      <c r="D9493" s="22" t="s">
        <v>61</v>
      </c>
      <c r="E9493" s="22" t="s">
        <v>22824</v>
      </c>
      <c r="F9493" s="31">
        <v>42983.762800925921</v>
      </c>
      <c r="G9493" s="31">
        <v>43018</v>
      </c>
      <c r="H9493" s="31">
        <v>43383</v>
      </c>
      <c r="I9493" s="31">
        <v>43013</v>
      </c>
      <c r="J9493" s="22" t="s">
        <v>73</v>
      </c>
      <c r="K9493" s="32" t="s">
        <v>74</v>
      </c>
      <c r="L9493" s="32" t="s">
        <v>22825</v>
      </c>
      <c r="N9493" s="24">
        <v>592.38</v>
      </c>
      <c r="O9493" s="24">
        <v>0</v>
      </c>
      <c r="P9493" s="32" t="s">
        <v>106</v>
      </c>
      <c r="Q9493" s="43" t="s">
        <v>107</v>
      </c>
      <c r="R9493" s="43" t="s">
        <v>140</v>
      </c>
      <c r="S9493" s="47">
        <v>4</v>
      </c>
    </row>
    <row r="9494" spans="1:19" ht="12.75">
      <c r="A9494" s="22" t="s">
        <v>60</v>
      </c>
      <c r="B9494" s="22" t="s">
        <v>22069</v>
      </c>
      <c r="C9494" s="22" t="s">
        <v>69</v>
      </c>
      <c r="D9494" s="22" t="s">
        <v>61</v>
      </c>
      <c r="E9494" s="22" t="s">
        <v>22826</v>
      </c>
      <c r="F9494" s="31">
        <v>43005.744421296295</v>
      </c>
      <c r="G9494" s="31">
        <v>43018</v>
      </c>
      <c r="H9494" s="31">
        <v>43383</v>
      </c>
      <c r="I9494" s="31">
        <v>43035</v>
      </c>
      <c r="J9494" s="22" t="s">
        <v>73</v>
      </c>
      <c r="K9494" s="32" t="s">
        <v>81</v>
      </c>
      <c r="L9494" s="32" t="s">
        <v>22827</v>
      </c>
      <c r="N9494" s="24">
        <v>3235.14</v>
      </c>
      <c r="O9494" s="24">
        <v>3658.52</v>
      </c>
      <c r="P9494" s="32" t="s">
        <v>526</v>
      </c>
      <c r="Q9494" s="43" t="s">
        <v>527</v>
      </c>
      <c r="R9494" s="43" t="s">
        <v>78</v>
      </c>
      <c r="S9494" s="47">
        <v>5</v>
      </c>
    </row>
    <row r="9495" spans="1:19" ht="12.75">
      <c r="A9495" s="22" t="s">
        <v>60</v>
      </c>
      <c r="B9495" s="22" t="s">
        <v>22229</v>
      </c>
      <c r="C9495" s="22" t="s">
        <v>69</v>
      </c>
      <c r="D9495" s="22" t="s">
        <v>61</v>
      </c>
      <c r="E9495" s="22" t="s">
        <v>22828</v>
      </c>
      <c r="F9495" s="31">
        <v>42990.452743055554</v>
      </c>
      <c r="G9495" s="31">
        <v>43008</v>
      </c>
      <c r="H9495" s="31">
        <v>43373</v>
      </c>
      <c r="I9495" s="31">
        <v>43020</v>
      </c>
      <c r="J9495" s="22" t="s">
        <v>73</v>
      </c>
      <c r="K9495" s="32" t="s">
        <v>104</v>
      </c>
      <c r="N9495" s="24">
        <v>9067.2299999999996</v>
      </c>
      <c r="O9495" s="24">
        <v>0</v>
      </c>
      <c r="P9495" s="32" t="s">
        <v>659</v>
      </c>
      <c r="Q9495" s="43" t="s">
        <v>660</v>
      </c>
      <c r="R9495" s="43" t="s">
        <v>78</v>
      </c>
      <c r="S9495" s="47">
        <v>5</v>
      </c>
    </row>
    <row r="9496" spans="1:19" ht="12.75">
      <c r="A9496" s="22" t="s">
        <v>60</v>
      </c>
      <c r="B9496" s="22" t="s">
        <v>22075</v>
      </c>
      <c r="C9496" s="22" t="s">
        <v>69</v>
      </c>
      <c r="D9496" s="22" t="s">
        <v>61</v>
      </c>
      <c r="E9496" s="22" t="s">
        <v>22829</v>
      </c>
      <c r="F9496" s="31">
        <v>43005.631967592592</v>
      </c>
      <c r="G9496" s="31">
        <v>43008</v>
      </c>
      <c r="H9496" s="31">
        <v>43373</v>
      </c>
      <c r="I9496" s="31">
        <v>43035</v>
      </c>
      <c r="J9496" s="22" t="s">
        <v>73</v>
      </c>
      <c r="K9496" s="32" t="s">
        <v>74</v>
      </c>
      <c r="L9496" s="32" t="s">
        <v>22830</v>
      </c>
      <c r="N9496" s="24">
        <v>0</v>
      </c>
      <c r="O9496" s="24">
        <v>0</v>
      </c>
      <c r="P9496" s="32" t="s">
        <v>4939</v>
      </c>
      <c r="Q9496" s="43" t="s">
        <v>4940</v>
      </c>
      <c r="R9496" s="43" t="s">
        <v>78</v>
      </c>
      <c r="S9496" s="47">
        <v>4</v>
      </c>
    </row>
    <row r="9497" spans="1:19" ht="12.75">
      <c r="A9497" s="22" t="s">
        <v>60</v>
      </c>
      <c r="B9497" s="22" t="s">
        <v>22066</v>
      </c>
      <c r="C9497" s="22" t="s">
        <v>69</v>
      </c>
      <c r="D9497" s="22" t="s">
        <v>61</v>
      </c>
      <c r="E9497" s="22" t="s">
        <v>22831</v>
      </c>
      <c r="F9497" s="31">
        <v>42992.494074074071</v>
      </c>
      <c r="G9497" s="31">
        <v>43008</v>
      </c>
      <c r="H9497" s="31">
        <v>43373</v>
      </c>
      <c r="I9497" s="31">
        <v>43022</v>
      </c>
      <c r="J9497" s="22" t="s">
        <v>73</v>
      </c>
      <c r="K9497" s="32" t="s">
        <v>109</v>
      </c>
      <c r="L9497" s="32" t="s">
        <v>22832</v>
      </c>
      <c r="N9497" s="24">
        <v>1428.285</v>
      </c>
      <c r="O9497" s="24">
        <v>1634.28</v>
      </c>
      <c r="P9497" s="32" t="s">
        <v>1664</v>
      </c>
      <c r="Q9497" s="43" t="s">
        <v>1665</v>
      </c>
      <c r="R9497" s="43" t="s">
        <v>78</v>
      </c>
      <c r="S9497" s="47">
        <v>5</v>
      </c>
    </row>
    <row r="9498" spans="1:19" ht="12.75">
      <c r="A9498" s="22" t="s">
        <v>60</v>
      </c>
      <c r="B9498" s="22" t="s">
        <v>22094</v>
      </c>
      <c r="C9498" s="22" t="s">
        <v>69</v>
      </c>
      <c r="D9498" s="22" t="s">
        <v>61</v>
      </c>
      <c r="E9498" s="22" t="s">
        <v>22833</v>
      </c>
      <c r="F9498" s="31">
        <v>42983.051215277774</v>
      </c>
      <c r="G9498" s="31">
        <v>43025</v>
      </c>
      <c r="H9498" s="31">
        <v>43390</v>
      </c>
      <c r="I9498" s="31">
        <v>43043.051215277774</v>
      </c>
      <c r="J9498" s="22" t="s">
        <v>73</v>
      </c>
      <c r="K9498" s="32" t="s">
        <v>109</v>
      </c>
      <c r="L9498" s="32" t="s">
        <v>22834</v>
      </c>
      <c r="N9498" s="24">
        <v>1696.462</v>
      </c>
      <c r="O9498" s="24">
        <v>2699.84</v>
      </c>
      <c r="P9498" s="32" t="s">
        <v>916</v>
      </c>
      <c r="Q9498" s="43" t="s">
        <v>917</v>
      </c>
      <c r="R9498" s="43" t="s">
        <v>78</v>
      </c>
      <c r="S9498" s="47">
        <v>5</v>
      </c>
    </row>
    <row r="9499" spans="1:19" ht="12.75">
      <c r="A9499" s="22" t="s">
        <v>60</v>
      </c>
      <c r="B9499" s="22" t="s">
        <v>22094</v>
      </c>
      <c r="C9499" s="22" t="s">
        <v>69</v>
      </c>
      <c r="D9499" s="22" t="s">
        <v>61</v>
      </c>
      <c r="E9499" s="22" t="s">
        <v>22835</v>
      </c>
      <c r="F9499" s="31">
        <v>42986.494270833333</v>
      </c>
      <c r="G9499" s="31">
        <v>42990</v>
      </c>
      <c r="H9499" s="31">
        <v>43355</v>
      </c>
      <c r="I9499" s="31">
        <v>43016.4921875</v>
      </c>
      <c r="J9499" s="22" t="s">
        <v>73</v>
      </c>
      <c r="K9499" s="32" t="s">
        <v>94</v>
      </c>
      <c r="L9499" s="32" t="s">
        <v>22836</v>
      </c>
      <c r="M9499" s="32" t="s">
        <v>22837</v>
      </c>
      <c r="N9499" s="24">
        <v>1239.2266</v>
      </c>
      <c r="O9499" s="24">
        <v>1027.1900000000001</v>
      </c>
      <c r="P9499" s="32" t="s">
        <v>900</v>
      </c>
      <c r="Q9499" s="43" t="s">
        <v>901</v>
      </c>
      <c r="R9499" s="43" t="s">
        <v>78</v>
      </c>
      <c r="S9499" s="47">
        <v>5</v>
      </c>
    </row>
    <row r="9500" spans="1:19" ht="12.75">
      <c r="A9500" s="22" t="s">
        <v>60</v>
      </c>
      <c r="B9500" s="22" t="s">
        <v>22075</v>
      </c>
      <c r="C9500" s="22" t="s">
        <v>69</v>
      </c>
      <c r="D9500" s="22" t="s">
        <v>61</v>
      </c>
      <c r="E9500" s="22" t="s">
        <v>22838</v>
      </c>
      <c r="F9500" s="31">
        <v>42985.570752314816</v>
      </c>
      <c r="G9500" s="31">
        <v>43008</v>
      </c>
      <c r="H9500" s="31">
        <v>43373</v>
      </c>
      <c r="I9500" s="31">
        <v>43015</v>
      </c>
      <c r="J9500" s="22" t="s">
        <v>73</v>
      </c>
      <c r="K9500" s="32" t="s">
        <v>104</v>
      </c>
      <c r="L9500" s="32" t="s">
        <v>22839</v>
      </c>
      <c r="N9500" s="24">
        <v>0</v>
      </c>
      <c r="O9500" s="24">
        <v>0</v>
      </c>
      <c r="P9500" s="32" t="s">
        <v>16166</v>
      </c>
      <c r="Q9500" s="43" t="s">
        <v>16167</v>
      </c>
      <c r="R9500" s="43" t="s">
        <v>78</v>
      </c>
      <c r="S9500" s="47">
        <v>5</v>
      </c>
    </row>
    <row r="9501" spans="1:19" ht="12.75">
      <c r="A9501" s="22" t="s">
        <v>60</v>
      </c>
      <c r="B9501" s="22" t="s">
        <v>22094</v>
      </c>
      <c r="C9501" s="22" t="s">
        <v>69</v>
      </c>
      <c r="D9501" s="22" t="s">
        <v>61</v>
      </c>
      <c r="E9501" s="22" t="s">
        <v>22840</v>
      </c>
      <c r="F9501" s="31">
        <v>42999.616261574076</v>
      </c>
      <c r="G9501" s="31">
        <v>43003</v>
      </c>
      <c r="H9501" s="31">
        <v>43368</v>
      </c>
      <c r="I9501" s="31">
        <v>43029.614675925921</v>
      </c>
      <c r="J9501" s="22" t="s">
        <v>73</v>
      </c>
      <c r="K9501" s="32" t="s">
        <v>74</v>
      </c>
      <c r="L9501" s="32" t="s">
        <v>22841</v>
      </c>
      <c r="N9501" s="24">
        <v>0</v>
      </c>
      <c r="O9501" s="24">
        <v>0</v>
      </c>
      <c r="P9501" s="32" t="s">
        <v>1806</v>
      </c>
      <c r="Q9501" s="43" t="s">
        <v>1807</v>
      </c>
      <c r="R9501" s="43" t="s">
        <v>78</v>
      </c>
      <c r="S9501" s="47">
        <v>5</v>
      </c>
    </row>
    <row r="9502" spans="1:19" ht="12.75">
      <c r="A9502" s="22" t="s">
        <v>60</v>
      </c>
      <c r="B9502" s="22" t="s">
        <v>22052</v>
      </c>
      <c r="C9502" s="22" t="s">
        <v>69</v>
      </c>
      <c r="D9502" s="22" t="s">
        <v>61</v>
      </c>
      <c r="E9502" s="22" t="s">
        <v>22842</v>
      </c>
      <c r="F9502" s="31">
        <v>42982.628217592588</v>
      </c>
      <c r="G9502" s="31">
        <v>42994</v>
      </c>
      <c r="H9502" s="31">
        <v>43358</v>
      </c>
      <c r="I9502" s="31">
        <v>43012</v>
      </c>
      <c r="J9502" s="22" t="s">
        <v>73</v>
      </c>
      <c r="K9502" s="32" t="s">
        <v>74</v>
      </c>
      <c r="L9502" s="32" t="s">
        <v>22843</v>
      </c>
      <c r="N9502" s="24">
        <v>0</v>
      </c>
      <c r="O9502" s="24">
        <v>0</v>
      </c>
      <c r="P9502" s="32" t="s">
        <v>11424</v>
      </c>
      <c r="Q9502" s="43" t="s">
        <v>11425</v>
      </c>
      <c r="R9502" s="43" t="s">
        <v>78</v>
      </c>
      <c r="S9502" s="47">
        <v>5</v>
      </c>
    </row>
    <row r="9503" spans="1:19" ht="12.75">
      <c r="A9503" s="22" t="s">
        <v>60</v>
      </c>
      <c r="B9503" s="22" t="s">
        <v>22094</v>
      </c>
      <c r="C9503" s="22" t="s">
        <v>69</v>
      </c>
      <c r="D9503" s="22" t="s">
        <v>61</v>
      </c>
      <c r="E9503" s="22" t="s">
        <v>22844</v>
      </c>
      <c r="F9503" s="31">
        <v>42984.084293981483</v>
      </c>
      <c r="G9503" s="31">
        <v>43019</v>
      </c>
      <c r="H9503" s="31">
        <v>43384</v>
      </c>
      <c r="I9503" s="31">
        <v>43044.084293981483</v>
      </c>
      <c r="J9503" s="22" t="s">
        <v>197</v>
      </c>
      <c r="K9503" s="32" t="s">
        <v>109</v>
      </c>
      <c r="L9503" s="32" t="s">
        <v>22845</v>
      </c>
      <c r="N9503" s="24">
        <v>1784.6566</v>
      </c>
      <c r="O9503" s="24">
        <v>1721</v>
      </c>
      <c r="P9503" s="32" t="s">
        <v>800</v>
      </c>
      <c r="Q9503" s="43" t="s">
        <v>801</v>
      </c>
      <c r="R9503" s="43" t="s">
        <v>78</v>
      </c>
      <c r="S9503" s="47">
        <v>5</v>
      </c>
    </row>
    <row r="9504" spans="1:19" ht="12.75">
      <c r="A9504" s="22" t="s">
        <v>60</v>
      </c>
      <c r="B9504" s="22" t="s">
        <v>22052</v>
      </c>
      <c r="C9504" s="22" t="s">
        <v>69</v>
      </c>
      <c r="D9504" s="22" t="s">
        <v>61</v>
      </c>
      <c r="E9504" s="22" t="s">
        <v>22846</v>
      </c>
      <c r="F9504" s="31">
        <v>42991.632511574069</v>
      </c>
      <c r="G9504" s="31">
        <v>43023</v>
      </c>
      <c r="H9504" s="31">
        <v>43388</v>
      </c>
      <c r="I9504" s="31">
        <v>43021</v>
      </c>
      <c r="J9504" s="22" t="s">
        <v>73</v>
      </c>
      <c r="K9504" s="32" t="s">
        <v>81</v>
      </c>
      <c r="L9504" s="32" t="s">
        <v>22847</v>
      </c>
      <c r="N9504" s="24">
        <v>4581.8500000000004</v>
      </c>
      <c r="O9504" s="24">
        <v>5532.46</v>
      </c>
      <c r="P9504" s="32" t="s">
        <v>106</v>
      </c>
      <c r="Q9504" s="43" t="s">
        <v>107</v>
      </c>
      <c r="R9504" s="43" t="s">
        <v>78</v>
      </c>
      <c r="S9504" s="47">
        <v>5</v>
      </c>
    </row>
    <row r="9505" spans="1:19" ht="12.75">
      <c r="A9505" s="22" t="s">
        <v>60</v>
      </c>
      <c r="B9505" s="22" t="s">
        <v>22069</v>
      </c>
      <c r="C9505" s="22" t="s">
        <v>69</v>
      </c>
      <c r="D9505" s="22" t="s">
        <v>61</v>
      </c>
      <c r="E9505" s="22" t="s">
        <v>22848</v>
      </c>
      <c r="F9505" s="31">
        <v>42997.51594907407</v>
      </c>
      <c r="G9505" s="31">
        <v>43025</v>
      </c>
      <c r="H9505" s="31">
        <v>43390</v>
      </c>
      <c r="I9505" s="31">
        <v>43027</v>
      </c>
      <c r="J9505" s="22" t="s">
        <v>73</v>
      </c>
      <c r="K9505" s="32" t="s">
        <v>74</v>
      </c>
      <c r="L9505" s="32" t="s">
        <v>22849</v>
      </c>
      <c r="N9505" s="24">
        <v>493.82659999999998</v>
      </c>
      <c r="O9505" s="24">
        <v>0</v>
      </c>
      <c r="P9505" s="32" t="s">
        <v>2118</v>
      </c>
      <c r="Q9505" s="43" t="s">
        <v>2119</v>
      </c>
      <c r="R9505" s="43" t="s">
        <v>78</v>
      </c>
      <c r="S9505" s="47">
        <v>5</v>
      </c>
    </row>
    <row r="9506" spans="1:19" ht="12.75">
      <c r="A9506" s="22" t="s">
        <v>60</v>
      </c>
      <c r="B9506" s="22" t="s">
        <v>22066</v>
      </c>
      <c r="C9506" s="22" t="s">
        <v>69</v>
      </c>
      <c r="D9506" s="22" t="s">
        <v>61</v>
      </c>
      <c r="E9506" s="22" t="s">
        <v>22850</v>
      </c>
      <c r="F9506" s="31">
        <v>42985.606064814812</v>
      </c>
      <c r="G9506" s="31">
        <v>42993</v>
      </c>
      <c r="H9506" s="31">
        <v>43358</v>
      </c>
      <c r="I9506" s="31">
        <v>43015</v>
      </c>
      <c r="J9506" s="22" t="s">
        <v>73</v>
      </c>
      <c r="K9506" s="32" t="s">
        <v>81</v>
      </c>
      <c r="L9506" s="32" t="s">
        <v>22851</v>
      </c>
      <c r="N9506" s="24">
        <v>5059.67</v>
      </c>
      <c r="O9506" s="24">
        <v>4458.24</v>
      </c>
      <c r="P9506" s="32" t="s">
        <v>224</v>
      </c>
      <c r="Q9506" s="43" t="s">
        <v>225</v>
      </c>
      <c r="R9506" s="43" t="s">
        <v>78</v>
      </c>
      <c r="S9506" s="47">
        <v>5</v>
      </c>
    </row>
    <row r="9507" spans="1:19" ht="12.75">
      <c r="A9507" s="22" t="s">
        <v>60</v>
      </c>
      <c r="B9507" s="22" t="s">
        <v>22069</v>
      </c>
      <c r="C9507" s="22" t="s">
        <v>69</v>
      </c>
      <c r="D9507" s="22" t="s">
        <v>61</v>
      </c>
      <c r="E9507" s="22" t="s">
        <v>22852</v>
      </c>
      <c r="F9507" s="31">
        <v>42999.538958333331</v>
      </c>
      <c r="G9507" s="31">
        <v>43004</v>
      </c>
      <c r="H9507" s="31">
        <v>43369</v>
      </c>
      <c r="I9507" s="31">
        <v>43029</v>
      </c>
      <c r="J9507" s="22" t="s">
        <v>73</v>
      </c>
      <c r="K9507" s="32" t="s">
        <v>74</v>
      </c>
      <c r="L9507" s="32" t="s">
        <v>22853</v>
      </c>
      <c r="N9507" s="24">
        <v>300</v>
      </c>
      <c r="O9507" s="24">
        <v>0</v>
      </c>
      <c r="P9507" s="32" t="s">
        <v>22854</v>
      </c>
      <c r="Q9507" s="43" t="s">
        <v>22855</v>
      </c>
      <c r="R9507" s="43" t="s">
        <v>78</v>
      </c>
      <c r="S9507" s="47">
        <v>5</v>
      </c>
    </row>
    <row r="9508" spans="1:19" ht="12.75">
      <c r="A9508" s="22" t="s">
        <v>60</v>
      </c>
      <c r="B9508" s="22" t="s">
        <v>22072</v>
      </c>
      <c r="C9508" s="22" t="s">
        <v>69</v>
      </c>
      <c r="D9508" s="22" t="s">
        <v>61</v>
      </c>
      <c r="E9508" s="22" t="s">
        <v>22856</v>
      </c>
      <c r="F9508" s="31">
        <v>42996.575694444444</v>
      </c>
      <c r="G9508" s="31">
        <v>42996</v>
      </c>
      <c r="H9508" s="31">
        <v>43320</v>
      </c>
      <c r="I9508" s="31">
        <v>43026</v>
      </c>
      <c r="J9508" s="22" t="s">
        <v>73</v>
      </c>
      <c r="K9508" s="32" t="s">
        <v>94</v>
      </c>
      <c r="L9508" s="32" t="s">
        <v>22857</v>
      </c>
      <c r="M9508" s="32" t="s">
        <v>22858</v>
      </c>
      <c r="N9508" s="24">
        <v>556.82000000000005</v>
      </c>
      <c r="O9508" s="24">
        <v>556.82000000000005</v>
      </c>
      <c r="P9508" s="32" t="s">
        <v>433</v>
      </c>
      <c r="Q9508" s="43" t="s">
        <v>434</v>
      </c>
      <c r="R9508" s="43" t="s">
        <v>78</v>
      </c>
      <c r="S9508" s="47">
        <v>1</v>
      </c>
    </row>
    <row r="9509" spans="1:19" ht="12.75">
      <c r="A9509" s="22" t="s">
        <v>60</v>
      </c>
      <c r="B9509" s="22" t="s">
        <v>22167</v>
      </c>
      <c r="C9509" s="22" t="s">
        <v>69</v>
      </c>
      <c r="D9509" s="22" t="s">
        <v>61</v>
      </c>
      <c r="E9509" s="22" t="s">
        <v>22859</v>
      </c>
      <c r="F9509" s="31">
        <v>43000.746967592589</v>
      </c>
      <c r="G9509" s="31">
        <v>43038</v>
      </c>
      <c r="H9509" s="31">
        <v>43403</v>
      </c>
      <c r="I9509" s="31">
        <v>43030</v>
      </c>
      <c r="J9509" s="22" t="s">
        <v>73</v>
      </c>
      <c r="K9509" s="32" t="s">
        <v>81</v>
      </c>
      <c r="L9509" s="32" t="s">
        <v>22860</v>
      </c>
      <c r="N9509" s="24">
        <v>6127.40</v>
      </c>
      <c r="O9509" s="24">
        <v>6127.40</v>
      </c>
      <c r="P9509" s="32" t="s">
        <v>106</v>
      </c>
      <c r="Q9509" s="43" t="s">
        <v>107</v>
      </c>
      <c r="R9509" s="43" t="s">
        <v>78</v>
      </c>
      <c r="S9509" s="47">
        <v>4</v>
      </c>
    </row>
    <row r="9510" spans="1:19" ht="12.75">
      <c r="A9510" s="22" t="s">
        <v>60</v>
      </c>
      <c r="B9510" s="22" t="s">
        <v>22072</v>
      </c>
      <c r="C9510" s="22" t="s">
        <v>69</v>
      </c>
      <c r="D9510" s="22" t="s">
        <v>61</v>
      </c>
      <c r="E9510" s="22" t="s">
        <v>22861</v>
      </c>
      <c r="F9510" s="31">
        <v>42996.801990740736</v>
      </c>
      <c r="G9510" s="31">
        <v>43009</v>
      </c>
      <c r="H9510" s="31">
        <v>43374</v>
      </c>
      <c r="I9510" s="31">
        <v>43026</v>
      </c>
      <c r="J9510" s="22" t="s">
        <v>73</v>
      </c>
      <c r="K9510" s="32" t="s">
        <v>94</v>
      </c>
      <c r="L9510" s="32" t="s">
        <v>22862</v>
      </c>
      <c r="M9510" s="32" t="s">
        <v>22863</v>
      </c>
      <c r="N9510" s="24">
        <v>623.80999999999995</v>
      </c>
      <c r="O9510" s="24">
        <v>468.32</v>
      </c>
      <c r="P9510" s="32" t="s">
        <v>1423</v>
      </c>
      <c r="Q9510" s="43" t="s">
        <v>1424</v>
      </c>
      <c r="R9510" s="43" t="s">
        <v>78</v>
      </c>
      <c r="S9510" s="47">
        <v>5</v>
      </c>
    </row>
    <row r="9511" spans="1:19" ht="12.75">
      <c r="A9511" s="22" t="s">
        <v>60</v>
      </c>
      <c r="B9511" s="22" t="s">
        <v>22158</v>
      </c>
      <c r="C9511" s="22" t="s">
        <v>69</v>
      </c>
      <c r="D9511" s="22" t="s">
        <v>61</v>
      </c>
      <c r="E9511" s="22" t="s">
        <v>22864</v>
      </c>
      <c r="F9511" s="31">
        <v>42993.515856481477</v>
      </c>
      <c r="G9511" s="31">
        <v>43008</v>
      </c>
      <c r="H9511" s="31">
        <v>43373</v>
      </c>
      <c r="I9511" s="31">
        <v>43023</v>
      </c>
      <c r="J9511" s="22" t="s">
        <v>73</v>
      </c>
      <c r="K9511" s="32" t="s">
        <v>81</v>
      </c>
      <c r="L9511" s="32" t="s">
        <v>22865</v>
      </c>
      <c r="N9511" s="24">
        <v>2194.4566</v>
      </c>
      <c r="O9511" s="24">
        <v>3133.67</v>
      </c>
      <c r="P9511" s="32" t="s">
        <v>91</v>
      </c>
      <c r="Q9511" s="43" t="s">
        <v>92</v>
      </c>
      <c r="R9511" s="43" t="s">
        <v>78</v>
      </c>
      <c r="S9511" s="47">
        <v>6</v>
      </c>
    </row>
    <row r="9512" spans="1:19" ht="12.75">
      <c r="A9512" s="22" t="s">
        <v>60</v>
      </c>
      <c r="B9512" s="22" t="s">
        <v>22075</v>
      </c>
      <c r="C9512" s="22" t="s">
        <v>69</v>
      </c>
      <c r="D9512" s="22" t="s">
        <v>61</v>
      </c>
      <c r="E9512" s="22" t="s">
        <v>22866</v>
      </c>
      <c r="F9512" s="31">
        <v>43004.086030092592</v>
      </c>
      <c r="G9512" s="31">
        <v>43039</v>
      </c>
      <c r="H9512" s="31">
        <v>43404</v>
      </c>
      <c r="I9512" s="31">
        <v>43064.086030092592</v>
      </c>
      <c r="J9512" s="22" t="s">
        <v>197</v>
      </c>
      <c r="K9512" s="32" t="s">
        <v>81</v>
      </c>
      <c r="L9512" s="32" t="s">
        <v>22867</v>
      </c>
      <c r="N9512" s="24">
        <v>546.98</v>
      </c>
      <c r="O9512" s="24">
        <v>546.98</v>
      </c>
      <c r="P9512" s="32" t="s">
        <v>438</v>
      </c>
      <c r="Q9512" s="43" t="s">
        <v>439</v>
      </c>
      <c r="R9512" s="43" t="s">
        <v>78</v>
      </c>
      <c r="S9512" s="47">
        <v>1</v>
      </c>
    </row>
    <row r="9513" spans="1:19" ht="12.75">
      <c r="A9513" s="22" t="s">
        <v>60</v>
      </c>
      <c r="B9513" s="22" t="s">
        <v>22072</v>
      </c>
      <c r="C9513" s="22" t="s">
        <v>69</v>
      </c>
      <c r="D9513" s="22" t="s">
        <v>61</v>
      </c>
      <c r="E9513" s="22" t="s">
        <v>22868</v>
      </c>
      <c r="F9513" s="31">
        <v>42991.781493055554</v>
      </c>
      <c r="G9513" s="31">
        <v>42993</v>
      </c>
      <c r="H9513" s="31">
        <v>43358</v>
      </c>
      <c r="I9513" s="31">
        <v>43021</v>
      </c>
      <c r="J9513" s="22" t="s">
        <v>73</v>
      </c>
      <c r="K9513" s="32" t="s">
        <v>81</v>
      </c>
      <c r="L9513" s="32" t="s">
        <v>22869</v>
      </c>
      <c r="N9513" s="24">
        <v>549.99800000000005</v>
      </c>
      <c r="O9513" s="24">
        <v>314.61</v>
      </c>
      <c r="P9513" s="32" t="s">
        <v>4897</v>
      </c>
      <c r="Q9513" s="43" t="s">
        <v>4898</v>
      </c>
      <c r="R9513" s="43" t="s">
        <v>78</v>
      </c>
      <c r="S9513" s="47">
        <v>5</v>
      </c>
    </row>
    <row r="9514" spans="1:19" ht="12.75">
      <c r="A9514" s="22" t="s">
        <v>60</v>
      </c>
      <c r="B9514" s="22" t="s">
        <v>22069</v>
      </c>
      <c r="C9514" s="22" t="s">
        <v>69</v>
      </c>
      <c r="D9514" s="22" t="s">
        <v>61</v>
      </c>
      <c r="E9514" s="22" t="s">
        <v>22870</v>
      </c>
      <c r="F9514" s="31">
        <v>43004.672453703701</v>
      </c>
      <c r="G9514" s="31">
        <v>43012</v>
      </c>
      <c r="H9514" s="31">
        <v>43377</v>
      </c>
      <c r="I9514" s="31">
        <v>43034</v>
      </c>
      <c r="J9514" s="22" t="s">
        <v>244</v>
      </c>
      <c r="K9514" s="32" t="s">
        <v>94</v>
      </c>
      <c r="L9514" s="32" t="s">
        <v>22871</v>
      </c>
      <c r="M9514" s="32" t="s">
        <v>22872</v>
      </c>
      <c r="N9514" s="24">
        <v>0</v>
      </c>
      <c r="O9514" s="24">
        <v>0</v>
      </c>
      <c r="P9514" s="32" t="s">
        <v>752</v>
      </c>
      <c r="Q9514" s="43" t="s">
        <v>753</v>
      </c>
      <c r="R9514" s="43" t="s">
        <v>78</v>
      </c>
      <c r="S9514" s="47">
        <v>1</v>
      </c>
    </row>
    <row r="9515" spans="1:19" ht="12.75">
      <c r="A9515" s="22" t="s">
        <v>60</v>
      </c>
      <c r="B9515" s="22" t="s">
        <v>22094</v>
      </c>
      <c r="C9515" s="22" t="s">
        <v>69</v>
      </c>
      <c r="D9515" s="22" t="s">
        <v>61</v>
      </c>
      <c r="E9515" s="22" t="s">
        <v>22873</v>
      </c>
      <c r="F9515" s="31">
        <v>42982.49219907407</v>
      </c>
      <c r="G9515" s="31">
        <v>42987</v>
      </c>
      <c r="H9515" s="31">
        <v>43352</v>
      </c>
      <c r="I9515" s="31">
        <v>43012.489953703705</v>
      </c>
      <c r="J9515" s="22" t="s">
        <v>73</v>
      </c>
      <c r="K9515" s="32" t="s">
        <v>74</v>
      </c>
      <c r="L9515" s="32" t="s">
        <v>22874</v>
      </c>
      <c r="N9515" s="24">
        <v>371</v>
      </c>
      <c r="O9515" s="24">
        <v>0</v>
      </c>
      <c r="P9515" s="32" t="s">
        <v>748</v>
      </c>
      <c r="Q9515" s="43" t="s">
        <v>749</v>
      </c>
      <c r="R9515" s="43" t="s">
        <v>78</v>
      </c>
      <c r="S9515" s="47">
        <v>5</v>
      </c>
    </row>
    <row r="9516" spans="1:19" ht="12.75">
      <c r="A9516" s="22" t="s">
        <v>60</v>
      </c>
      <c r="B9516" s="22" t="s">
        <v>22069</v>
      </c>
      <c r="C9516" s="22" t="s">
        <v>69</v>
      </c>
      <c r="D9516" s="22" t="s">
        <v>61</v>
      </c>
      <c r="E9516" s="22" t="s">
        <v>22875</v>
      </c>
      <c r="F9516" s="31">
        <v>43001.085497685184</v>
      </c>
      <c r="G9516" s="31">
        <v>43036</v>
      </c>
      <c r="H9516" s="31">
        <v>43401</v>
      </c>
      <c r="I9516" s="31">
        <v>43061.085497685184</v>
      </c>
      <c r="J9516" s="22" t="s">
        <v>197</v>
      </c>
      <c r="K9516" s="32" t="s">
        <v>94</v>
      </c>
      <c r="L9516" s="32" t="s">
        <v>22876</v>
      </c>
      <c r="M9516" s="32" t="s">
        <v>22877</v>
      </c>
      <c r="N9516" s="24">
        <v>1178.25</v>
      </c>
      <c r="O9516" s="24">
        <v>1178.25</v>
      </c>
      <c r="P9516" s="32" t="s">
        <v>192</v>
      </c>
      <c r="Q9516" s="43" t="s">
        <v>193</v>
      </c>
      <c r="R9516" s="43" t="s">
        <v>78</v>
      </c>
      <c r="S9516" s="47">
        <v>1</v>
      </c>
    </row>
    <row r="9517" spans="1:19" ht="12.75">
      <c r="A9517" s="22" t="s">
        <v>60</v>
      </c>
      <c r="B9517" s="22" t="s">
        <v>22066</v>
      </c>
      <c r="C9517" s="22" t="s">
        <v>69</v>
      </c>
      <c r="D9517" s="22" t="s">
        <v>61</v>
      </c>
      <c r="E9517" s="22" t="s">
        <v>22878</v>
      </c>
      <c r="F9517" s="31">
        <v>42992.510266203702</v>
      </c>
      <c r="G9517" s="31">
        <v>43008</v>
      </c>
      <c r="H9517" s="31">
        <v>43373</v>
      </c>
      <c r="I9517" s="31">
        <v>43022</v>
      </c>
      <c r="J9517" s="22" t="s">
        <v>73</v>
      </c>
      <c r="K9517" s="32" t="s">
        <v>74</v>
      </c>
      <c r="L9517" s="32" t="s">
        <v>22879</v>
      </c>
      <c r="N9517" s="24">
        <v>1554.24</v>
      </c>
      <c r="O9517" s="24">
        <v>0</v>
      </c>
      <c r="P9517" s="32" t="s">
        <v>871</v>
      </c>
      <c r="Q9517" s="43" t="s">
        <v>872</v>
      </c>
      <c r="R9517" s="43" t="s">
        <v>78</v>
      </c>
      <c r="S9517" s="47">
        <v>5</v>
      </c>
    </row>
    <row r="9518" spans="1:19" ht="12.75">
      <c r="A9518" s="22" t="s">
        <v>60</v>
      </c>
      <c r="B9518" s="22" t="s">
        <v>22094</v>
      </c>
      <c r="C9518" s="22" t="s">
        <v>69</v>
      </c>
      <c r="D9518" s="22" t="s">
        <v>61</v>
      </c>
      <c r="E9518" s="22" t="s">
        <v>22880</v>
      </c>
      <c r="F9518" s="31">
        <v>42983.08489583333</v>
      </c>
      <c r="G9518" s="31">
        <v>43018</v>
      </c>
      <c r="H9518" s="31">
        <v>43383</v>
      </c>
      <c r="I9518" s="31">
        <v>43043.08489583333</v>
      </c>
      <c r="J9518" s="22" t="s">
        <v>197</v>
      </c>
      <c r="K9518" s="32" t="s">
        <v>94</v>
      </c>
      <c r="L9518" s="32" t="s">
        <v>22881</v>
      </c>
      <c r="M9518" s="32" t="s">
        <v>22882</v>
      </c>
      <c r="N9518" s="24">
        <v>2370.8240000000001</v>
      </c>
      <c r="O9518" s="24">
        <v>1890.47</v>
      </c>
      <c r="P9518" s="32" t="s">
        <v>91</v>
      </c>
      <c r="Q9518" s="43" t="s">
        <v>92</v>
      </c>
      <c r="R9518" s="43" t="s">
        <v>78</v>
      </c>
      <c r="S9518" s="47">
        <v>6</v>
      </c>
    </row>
    <row r="9519" spans="1:19" ht="12.75">
      <c r="A9519" s="22" t="s">
        <v>60</v>
      </c>
      <c r="B9519" s="22" t="s">
        <v>22072</v>
      </c>
      <c r="C9519" s="22" t="s">
        <v>69</v>
      </c>
      <c r="D9519" s="22" t="s">
        <v>61</v>
      </c>
      <c r="E9519" s="22" t="s">
        <v>22883</v>
      </c>
      <c r="F9519" s="31">
        <v>42990.722638888888</v>
      </c>
      <c r="G9519" s="31">
        <v>42992</v>
      </c>
      <c r="H9519" s="31">
        <v>43357</v>
      </c>
      <c r="I9519" s="31">
        <v>43020</v>
      </c>
      <c r="J9519" s="22" t="s">
        <v>73</v>
      </c>
      <c r="K9519" s="32" t="s">
        <v>74</v>
      </c>
      <c r="L9519" s="32" t="s">
        <v>22884</v>
      </c>
      <c r="N9519" s="24">
        <v>2706.91</v>
      </c>
      <c r="O9519" s="24">
        <v>0</v>
      </c>
      <c r="P9519" s="32" t="s">
        <v>111</v>
      </c>
      <c r="Q9519" s="43" t="s">
        <v>112</v>
      </c>
      <c r="R9519" s="43" t="s">
        <v>78</v>
      </c>
      <c r="S9519" s="47">
        <v>6</v>
      </c>
    </row>
    <row r="9520" spans="1:19" ht="12.75">
      <c r="A9520" s="22" t="s">
        <v>60</v>
      </c>
      <c r="B9520" s="22" t="s">
        <v>22072</v>
      </c>
      <c r="C9520" s="22" t="s">
        <v>69</v>
      </c>
      <c r="D9520" s="22" t="s">
        <v>61</v>
      </c>
      <c r="E9520" s="22" t="s">
        <v>22885</v>
      </c>
      <c r="F9520" s="31">
        <v>42985.434814814813</v>
      </c>
      <c r="G9520" s="31">
        <v>43007</v>
      </c>
      <c r="H9520" s="31">
        <v>43372</v>
      </c>
      <c r="I9520" s="31">
        <v>43015</v>
      </c>
      <c r="J9520" s="22" t="s">
        <v>73</v>
      </c>
      <c r="K9520" s="32" t="s">
        <v>74</v>
      </c>
      <c r="L9520" s="32" t="s">
        <v>22886</v>
      </c>
      <c r="N9520" s="24">
        <v>0</v>
      </c>
      <c r="O9520" s="24">
        <v>0</v>
      </c>
      <c r="P9520" s="32" t="s">
        <v>22711</v>
      </c>
      <c r="Q9520" s="43" t="s">
        <v>22712</v>
      </c>
      <c r="R9520" s="43" t="s">
        <v>78</v>
      </c>
      <c r="S9520" s="47">
        <v>5</v>
      </c>
    </row>
    <row r="9521" spans="1:19" ht="12.75">
      <c r="A9521" s="22" t="s">
        <v>60</v>
      </c>
      <c r="B9521" s="22" t="s">
        <v>22072</v>
      </c>
      <c r="C9521" s="22" t="s">
        <v>69</v>
      </c>
      <c r="D9521" s="22" t="s">
        <v>61</v>
      </c>
      <c r="E9521" s="22" t="s">
        <v>22887</v>
      </c>
      <c r="F9521" s="31">
        <v>42996.774097222224</v>
      </c>
      <c r="G9521" s="31">
        <v>43009</v>
      </c>
      <c r="H9521" s="31">
        <v>43374</v>
      </c>
      <c r="I9521" s="31">
        <v>43026</v>
      </c>
      <c r="J9521" s="22" t="s">
        <v>73</v>
      </c>
      <c r="K9521" s="32" t="s">
        <v>109</v>
      </c>
      <c r="L9521" s="32" t="s">
        <v>22888</v>
      </c>
      <c r="N9521" s="24">
        <v>373.23329999999999</v>
      </c>
      <c r="O9521" s="24">
        <v>409.85</v>
      </c>
      <c r="P9521" s="32" t="s">
        <v>19185</v>
      </c>
      <c r="Q9521" s="43" t="s">
        <v>19186</v>
      </c>
      <c r="R9521" s="43" t="s">
        <v>78</v>
      </c>
      <c r="S9521" s="47">
        <v>5</v>
      </c>
    </row>
    <row r="9522" spans="1:19" ht="12.75">
      <c r="A9522" s="22" t="s">
        <v>60</v>
      </c>
      <c r="B9522" s="22" t="s">
        <v>22069</v>
      </c>
      <c r="C9522" s="22" t="s">
        <v>69</v>
      </c>
      <c r="D9522" s="22" t="s">
        <v>61</v>
      </c>
      <c r="E9522" s="22" t="s">
        <v>22889</v>
      </c>
      <c r="F9522" s="31">
        <v>43006.576597222222</v>
      </c>
      <c r="G9522" s="31">
        <v>43039</v>
      </c>
      <c r="H9522" s="31">
        <v>43404</v>
      </c>
      <c r="I9522" s="31">
        <v>43036</v>
      </c>
      <c r="J9522" s="22" t="s">
        <v>73</v>
      </c>
      <c r="K9522" s="32" t="s">
        <v>81</v>
      </c>
      <c r="L9522" s="32" t="s">
        <v>22890</v>
      </c>
      <c r="N9522" s="24">
        <v>909.38</v>
      </c>
      <c r="O9522" s="24">
        <v>822.45</v>
      </c>
      <c r="P9522" s="32" t="s">
        <v>674</v>
      </c>
      <c r="Q9522" s="43" t="s">
        <v>675</v>
      </c>
      <c r="R9522" s="43" t="s">
        <v>78</v>
      </c>
      <c r="S9522" s="47">
        <v>5</v>
      </c>
    </row>
    <row r="9523" spans="1:19" ht="12.75">
      <c r="A9523" s="22" t="s">
        <v>60</v>
      </c>
      <c r="B9523" s="22" t="s">
        <v>22287</v>
      </c>
      <c r="C9523" s="22" t="s">
        <v>69</v>
      </c>
      <c r="D9523" s="22" t="s">
        <v>61</v>
      </c>
      <c r="E9523" s="22" t="s">
        <v>22891</v>
      </c>
      <c r="F9523" s="31">
        <v>43000.558148148149</v>
      </c>
      <c r="G9523" s="31">
        <v>43000</v>
      </c>
      <c r="H9523" s="31">
        <v>43373</v>
      </c>
      <c r="I9523" s="31">
        <v>43030</v>
      </c>
      <c r="J9523" s="22" t="s">
        <v>73</v>
      </c>
      <c r="K9523" s="32" t="s">
        <v>81</v>
      </c>
      <c r="L9523" s="32" t="s">
        <v>22892</v>
      </c>
      <c r="N9523" s="24">
        <v>2227.9766</v>
      </c>
      <c r="O9523" s="24">
        <v>1801.03</v>
      </c>
      <c r="P9523" s="32" t="s">
        <v>182</v>
      </c>
      <c r="Q9523" s="43" t="s">
        <v>183</v>
      </c>
      <c r="R9523" s="43" t="s">
        <v>78</v>
      </c>
      <c r="S9523" s="47">
        <v>5</v>
      </c>
    </row>
    <row r="9524" spans="1:19" ht="12.75">
      <c r="A9524" s="22" t="s">
        <v>60</v>
      </c>
      <c r="B9524" s="22" t="s">
        <v>22059</v>
      </c>
      <c r="C9524" s="22" t="s">
        <v>69</v>
      </c>
      <c r="D9524" s="22" t="s">
        <v>61</v>
      </c>
      <c r="E9524" s="22" t="s">
        <v>22893</v>
      </c>
      <c r="F9524" s="31">
        <v>42992.727939814817</v>
      </c>
      <c r="G9524" s="31">
        <v>43008</v>
      </c>
      <c r="H9524" s="31">
        <v>43373</v>
      </c>
      <c r="I9524" s="31">
        <v>43022</v>
      </c>
      <c r="J9524" s="22" t="s">
        <v>73</v>
      </c>
      <c r="K9524" s="32" t="s">
        <v>74</v>
      </c>
      <c r="L9524" s="32" t="s">
        <v>22894</v>
      </c>
      <c r="N9524" s="24">
        <v>0</v>
      </c>
      <c r="O9524" s="24">
        <v>0</v>
      </c>
      <c r="P9524" s="32" t="s">
        <v>1015</v>
      </c>
      <c r="Q9524" s="43" t="s">
        <v>1016</v>
      </c>
      <c r="R9524" s="43" t="s">
        <v>78</v>
      </c>
      <c r="S9524" s="47">
        <v>4</v>
      </c>
    </row>
    <row r="9525" spans="1:19" ht="12.75">
      <c r="A9525" s="22" t="s">
        <v>60</v>
      </c>
      <c r="B9525" s="22" t="s">
        <v>22155</v>
      </c>
      <c r="C9525" s="22" t="s">
        <v>69</v>
      </c>
      <c r="D9525" s="22" t="s">
        <v>61</v>
      </c>
      <c r="E9525" s="22" t="s">
        <v>22895</v>
      </c>
      <c r="F9525" s="31">
        <v>42986.554027777776</v>
      </c>
      <c r="G9525" s="31">
        <v>42993</v>
      </c>
      <c r="H9525" s="31">
        <v>43358</v>
      </c>
      <c r="I9525" s="31">
        <v>43016</v>
      </c>
      <c r="J9525" s="22" t="s">
        <v>73</v>
      </c>
      <c r="K9525" s="32" t="s">
        <v>74</v>
      </c>
      <c r="L9525" s="32" t="s">
        <v>22896</v>
      </c>
      <c r="N9525" s="24">
        <v>687.50</v>
      </c>
      <c r="O9525" s="24">
        <v>0</v>
      </c>
      <c r="P9525" s="32" t="s">
        <v>22897</v>
      </c>
      <c r="Q9525" s="43" t="s">
        <v>22898</v>
      </c>
      <c r="R9525" s="43" t="s">
        <v>78</v>
      </c>
      <c r="S9525" s="47">
        <v>5</v>
      </c>
    </row>
    <row r="9526" spans="1:19" ht="12.75">
      <c r="A9526" s="22" t="s">
        <v>60</v>
      </c>
      <c r="B9526" s="22" t="s">
        <v>22075</v>
      </c>
      <c r="C9526" s="22" t="s">
        <v>69</v>
      </c>
      <c r="D9526" s="22" t="s">
        <v>61</v>
      </c>
      <c r="E9526" s="22" t="s">
        <v>22899</v>
      </c>
      <c r="F9526" s="31">
        <v>42993.772337962961</v>
      </c>
      <c r="G9526" s="31">
        <v>43008</v>
      </c>
      <c r="H9526" s="31">
        <v>43373</v>
      </c>
      <c r="I9526" s="31">
        <v>43023</v>
      </c>
      <c r="J9526" s="22" t="s">
        <v>73</v>
      </c>
      <c r="K9526" s="32" t="s">
        <v>109</v>
      </c>
      <c r="L9526" s="32" t="s">
        <v>22900</v>
      </c>
      <c r="N9526" s="24">
        <v>3236.3249999999998</v>
      </c>
      <c r="O9526" s="24">
        <v>3313.33</v>
      </c>
      <c r="P9526" s="32" t="s">
        <v>916</v>
      </c>
      <c r="Q9526" s="43" t="s">
        <v>917</v>
      </c>
      <c r="R9526" s="43" t="s">
        <v>78</v>
      </c>
      <c r="S9526" s="47">
        <v>5</v>
      </c>
    </row>
    <row r="9527" spans="1:19" ht="12.75">
      <c r="A9527" s="22" t="s">
        <v>60</v>
      </c>
      <c r="B9527" s="22" t="s">
        <v>22066</v>
      </c>
      <c r="C9527" s="22" t="s">
        <v>69</v>
      </c>
      <c r="D9527" s="22" t="s">
        <v>61</v>
      </c>
      <c r="E9527" s="22" t="s">
        <v>22901</v>
      </c>
      <c r="F9527" s="31">
        <v>42982.673090277778</v>
      </c>
      <c r="G9527" s="31">
        <v>43008</v>
      </c>
      <c r="H9527" s="31">
        <v>43373</v>
      </c>
      <c r="I9527" s="31">
        <v>43012</v>
      </c>
      <c r="J9527" s="22" t="s">
        <v>73</v>
      </c>
      <c r="K9527" s="32" t="s">
        <v>74</v>
      </c>
      <c r="L9527" s="32" t="s">
        <v>22902</v>
      </c>
      <c r="N9527" s="24">
        <v>699.725</v>
      </c>
      <c r="O9527" s="24">
        <v>0</v>
      </c>
      <c r="P9527" s="32" t="s">
        <v>22903</v>
      </c>
      <c r="Q9527" s="43" t="s">
        <v>22904</v>
      </c>
      <c r="R9527" s="43" t="s">
        <v>78</v>
      </c>
      <c r="S9527" s="47">
        <v>5</v>
      </c>
    </row>
    <row r="9528" spans="1:19" ht="12.75">
      <c r="A9528" s="22" t="s">
        <v>60</v>
      </c>
      <c r="B9528" s="22" t="s">
        <v>22094</v>
      </c>
      <c r="C9528" s="22" t="s">
        <v>69</v>
      </c>
      <c r="D9528" s="22" t="s">
        <v>61</v>
      </c>
      <c r="E9528" s="22" t="s">
        <v>22905</v>
      </c>
      <c r="F9528" s="31">
        <v>43006.411273148144</v>
      </c>
      <c r="G9528" s="31">
        <v>43039</v>
      </c>
      <c r="H9528" s="31">
        <v>43404</v>
      </c>
      <c r="I9528" s="31">
        <v>43066.409861111111</v>
      </c>
      <c r="J9528" s="22" t="s">
        <v>73</v>
      </c>
      <c r="K9528" s="32" t="s">
        <v>74</v>
      </c>
      <c r="L9528" s="32" t="s">
        <v>22906</v>
      </c>
      <c r="N9528" s="24">
        <v>0</v>
      </c>
      <c r="O9528" s="24">
        <v>0</v>
      </c>
      <c r="P9528" s="32" t="s">
        <v>726</v>
      </c>
      <c r="Q9528" s="43" t="s">
        <v>727</v>
      </c>
      <c r="R9528" s="43" t="s">
        <v>78</v>
      </c>
      <c r="S9528" s="47">
        <v>5</v>
      </c>
    </row>
    <row r="9529" spans="1:19" ht="12.75">
      <c r="A9529" s="22" t="s">
        <v>60</v>
      </c>
      <c r="B9529" s="22" t="s">
        <v>22167</v>
      </c>
      <c r="C9529" s="22" t="s">
        <v>69</v>
      </c>
      <c r="D9529" s="22" t="s">
        <v>61</v>
      </c>
      <c r="E9529" s="22" t="s">
        <v>22907</v>
      </c>
      <c r="F9529" s="31">
        <v>42997.768449074072</v>
      </c>
      <c r="G9529" s="31">
        <v>43039</v>
      </c>
      <c r="H9529" s="31">
        <v>43404</v>
      </c>
      <c r="I9529" s="31">
        <v>43027</v>
      </c>
      <c r="J9529" s="22" t="s">
        <v>73</v>
      </c>
      <c r="K9529" s="32" t="s">
        <v>74</v>
      </c>
      <c r="L9529" s="32" t="s">
        <v>22908</v>
      </c>
      <c r="N9529" s="24">
        <v>2806.8166000000001</v>
      </c>
      <c r="O9529" s="24">
        <v>0</v>
      </c>
      <c r="P9529" s="32" t="s">
        <v>2953</v>
      </c>
      <c r="Q9529" s="43" t="s">
        <v>2954</v>
      </c>
      <c r="R9529" s="43" t="s">
        <v>78</v>
      </c>
      <c r="S9529" s="47">
        <v>4</v>
      </c>
    </row>
    <row r="9530" spans="1:19" ht="12.75">
      <c r="A9530" s="22" t="s">
        <v>60</v>
      </c>
      <c r="B9530" s="22" t="s">
        <v>22167</v>
      </c>
      <c r="C9530" s="22" t="s">
        <v>69</v>
      </c>
      <c r="D9530" s="22" t="s">
        <v>61</v>
      </c>
      <c r="E9530" s="22" t="s">
        <v>22909</v>
      </c>
      <c r="F9530" s="31">
        <v>42998.534918981481</v>
      </c>
      <c r="G9530" s="31">
        <v>42998</v>
      </c>
      <c r="H9530" s="31">
        <v>43363</v>
      </c>
      <c r="I9530" s="31">
        <v>43028</v>
      </c>
      <c r="J9530" s="22" t="s">
        <v>73</v>
      </c>
      <c r="K9530" s="32" t="s">
        <v>81</v>
      </c>
      <c r="L9530" s="32" t="s">
        <v>22910</v>
      </c>
      <c r="N9530" s="24">
        <v>4897.9566000000004</v>
      </c>
      <c r="O9530" s="24">
        <v>5170.6499999999996</v>
      </c>
      <c r="P9530" s="32" t="s">
        <v>2568</v>
      </c>
      <c r="Q9530" s="43" t="s">
        <v>2569</v>
      </c>
      <c r="R9530" s="43" t="s">
        <v>78</v>
      </c>
      <c r="S9530" s="47">
        <v>5</v>
      </c>
    </row>
    <row r="9531" spans="1:19" ht="12.75">
      <c r="A9531" s="22" t="s">
        <v>60</v>
      </c>
      <c r="B9531" s="22" t="s">
        <v>22052</v>
      </c>
      <c r="C9531" s="22" t="s">
        <v>69</v>
      </c>
      <c r="D9531" s="22" t="s">
        <v>61</v>
      </c>
      <c r="E9531" s="22" t="s">
        <v>22911</v>
      </c>
      <c r="F9531" s="31">
        <v>43000.618113425924</v>
      </c>
      <c r="G9531" s="31">
        <v>43008</v>
      </c>
      <c r="H9531" s="31">
        <v>43373</v>
      </c>
      <c r="I9531" s="31">
        <v>43030</v>
      </c>
      <c r="J9531" s="22" t="s">
        <v>73</v>
      </c>
      <c r="K9531" s="32" t="s">
        <v>81</v>
      </c>
      <c r="L9531" s="32" t="s">
        <v>22912</v>
      </c>
      <c r="N9531" s="24">
        <v>1969.2025000000001</v>
      </c>
      <c r="O9531" s="24">
        <v>1457.42</v>
      </c>
      <c r="P9531" s="32" t="s">
        <v>22913</v>
      </c>
      <c r="Q9531" s="43" t="s">
        <v>22914</v>
      </c>
      <c r="R9531" s="43" t="s">
        <v>78</v>
      </c>
      <c r="S9531" s="47">
        <v>4</v>
      </c>
    </row>
    <row r="9532" spans="1:19" ht="12.75">
      <c r="A9532" s="22" t="s">
        <v>60</v>
      </c>
      <c r="B9532" s="22" t="s">
        <v>22059</v>
      </c>
      <c r="C9532" s="22" t="s">
        <v>69</v>
      </c>
      <c r="D9532" s="22" t="s">
        <v>61</v>
      </c>
      <c r="E9532" s="22" t="s">
        <v>22915</v>
      </c>
      <c r="F9532" s="31">
        <v>42984.534583333334</v>
      </c>
      <c r="G9532" s="31">
        <v>42983</v>
      </c>
      <c r="H9532" s="31">
        <v>43343</v>
      </c>
      <c r="I9532" s="31">
        <v>43014</v>
      </c>
      <c r="J9532" s="22" t="s">
        <v>73</v>
      </c>
      <c r="K9532" s="32" t="s">
        <v>74</v>
      </c>
      <c r="L9532" s="32" t="s">
        <v>22916</v>
      </c>
      <c r="N9532" s="24">
        <v>1617.37</v>
      </c>
      <c r="O9532" s="24">
        <v>0</v>
      </c>
      <c r="P9532" s="32" t="s">
        <v>8299</v>
      </c>
      <c r="Q9532" s="43" t="s">
        <v>8300</v>
      </c>
      <c r="R9532" s="43" t="s">
        <v>78</v>
      </c>
      <c r="S9532" s="47">
        <v>4</v>
      </c>
    </row>
    <row r="9533" spans="1:19" ht="12.75">
      <c r="A9533" s="22" t="s">
        <v>60</v>
      </c>
      <c r="B9533" s="22" t="s">
        <v>22052</v>
      </c>
      <c r="C9533" s="22" t="s">
        <v>69</v>
      </c>
      <c r="D9533" s="22" t="s">
        <v>61</v>
      </c>
      <c r="E9533" s="22" t="s">
        <v>22917</v>
      </c>
      <c r="F9533" s="31">
        <v>42983.684085648143</v>
      </c>
      <c r="G9533" s="31">
        <v>42987</v>
      </c>
      <c r="H9533" s="31">
        <v>43352</v>
      </c>
      <c r="I9533" s="31">
        <v>43013</v>
      </c>
      <c r="J9533" s="22" t="s">
        <v>73</v>
      </c>
      <c r="K9533" s="32" t="s">
        <v>74</v>
      </c>
      <c r="L9533" s="32" t="s">
        <v>22918</v>
      </c>
      <c r="N9533" s="24">
        <v>0</v>
      </c>
      <c r="O9533" s="24">
        <v>0</v>
      </c>
      <c r="P9533" s="32" t="s">
        <v>916</v>
      </c>
      <c r="Q9533" s="43" t="s">
        <v>917</v>
      </c>
      <c r="R9533" s="43" t="s">
        <v>78</v>
      </c>
      <c r="S9533" s="47">
        <v>4</v>
      </c>
    </row>
    <row r="9534" spans="1:19" ht="12.75">
      <c r="A9534" s="22" t="s">
        <v>60</v>
      </c>
      <c r="B9534" s="22" t="s">
        <v>22052</v>
      </c>
      <c r="C9534" s="22" t="s">
        <v>69</v>
      </c>
      <c r="D9534" s="22" t="s">
        <v>61</v>
      </c>
      <c r="E9534" s="22" t="s">
        <v>22919</v>
      </c>
      <c r="F9534" s="31">
        <v>42990.569918981477</v>
      </c>
      <c r="G9534" s="31">
        <v>42991</v>
      </c>
      <c r="H9534" s="31">
        <v>43356</v>
      </c>
      <c r="I9534" s="31">
        <v>43020</v>
      </c>
      <c r="J9534" s="22" t="s">
        <v>73</v>
      </c>
      <c r="K9534" s="32" t="s">
        <v>109</v>
      </c>
      <c r="N9534" s="24">
        <v>3236.23</v>
      </c>
      <c r="O9534" s="24">
        <v>0</v>
      </c>
      <c r="P9534" s="32" t="s">
        <v>514</v>
      </c>
      <c r="Q9534" s="43" t="s">
        <v>515</v>
      </c>
      <c r="R9534" s="43" t="s">
        <v>78</v>
      </c>
      <c r="S9534" s="47">
        <v>5</v>
      </c>
    </row>
    <row r="9535" spans="1:19" ht="12.75">
      <c r="A9535" s="22" t="s">
        <v>60</v>
      </c>
      <c r="B9535" s="22" t="s">
        <v>22072</v>
      </c>
      <c r="C9535" s="22" t="s">
        <v>69</v>
      </c>
      <c r="D9535" s="22" t="s">
        <v>61</v>
      </c>
      <c r="E9535" s="22" t="s">
        <v>22920</v>
      </c>
      <c r="F9535" s="31">
        <v>42993.532384259255</v>
      </c>
      <c r="G9535" s="31">
        <v>43025</v>
      </c>
      <c r="H9535" s="31">
        <v>43390</v>
      </c>
      <c r="I9535" s="31">
        <v>43053.532384259255</v>
      </c>
      <c r="J9535" s="22" t="s">
        <v>197</v>
      </c>
      <c r="K9535" s="32" t="s">
        <v>74</v>
      </c>
      <c r="L9535" s="32" t="s">
        <v>22921</v>
      </c>
      <c r="N9535" s="24">
        <v>0</v>
      </c>
      <c r="O9535" s="24">
        <v>0</v>
      </c>
      <c r="P9535" s="32" t="s">
        <v>804</v>
      </c>
      <c r="Q9535" s="43" t="s">
        <v>805</v>
      </c>
      <c r="R9535" s="43" t="s">
        <v>140</v>
      </c>
      <c r="S9535" s="47">
        <v>1</v>
      </c>
    </row>
    <row r="9536" spans="1:19" ht="12.75">
      <c r="A9536" s="22" t="s">
        <v>60</v>
      </c>
      <c r="B9536" s="22" t="s">
        <v>22091</v>
      </c>
      <c r="C9536" s="22" t="s">
        <v>69</v>
      </c>
      <c r="D9536" s="22" t="s">
        <v>61</v>
      </c>
      <c r="E9536" s="22" t="s">
        <v>22922</v>
      </c>
      <c r="F9536" s="31">
        <v>42996.56758101852</v>
      </c>
      <c r="G9536" s="31">
        <v>42996</v>
      </c>
      <c r="H9536" s="31">
        <v>43361</v>
      </c>
      <c r="I9536" s="31">
        <v>43026</v>
      </c>
      <c r="J9536" s="22" t="s">
        <v>73</v>
      </c>
      <c r="K9536" s="32" t="s">
        <v>74</v>
      </c>
      <c r="L9536" s="32" t="s">
        <v>22923</v>
      </c>
      <c r="N9536" s="24">
        <v>2221.25</v>
      </c>
      <c r="O9536" s="24">
        <v>0</v>
      </c>
      <c r="P9536" s="32" t="s">
        <v>8881</v>
      </c>
      <c r="Q9536" s="43" t="s">
        <v>8882</v>
      </c>
      <c r="R9536" s="43" t="s">
        <v>78</v>
      </c>
      <c r="S9536" s="47">
        <v>5</v>
      </c>
    </row>
    <row r="9537" spans="1:19" ht="12.75">
      <c r="A9537" s="22" t="s">
        <v>60</v>
      </c>
      <c r="B9537" s="22" t="s">
        <v>22094</v>
      </c>
      <c r="C9537" s="22" t="s">
        <v>69</v>
      </c>
      <c r="D9537" s="22" t="s">
        <v>61</v>
      </c>
      <c r="E9537" s="22" t="s">
        <v>22924</v>
      </c>
      <c r="F9537" s="31">
        <v>42986.480439814812</v>
      </c>
      <c r="G9537" s="31">
        <v>43007</v>
      </c>
      <c r="H9537" s="31">
        <v>43372</v>
      </c>
      <c r="I9537" s="31">
        <v>43046.479374999995</v>
      </c>
      <c r="J9537" s="22" t="s">
        <v>73</v>
      </c>
      <c r="K9537" s="32" t="s">
        <v>74</v>
      </c>
      <c r="L9537" s="32" t="s">
        <v>22925</v>
      </c>
      <c r="N9537" s="24">
        <v>364.29</v>
      </c>
      <c r="O9537" s="24">
        <v>0</v>
      </c>
      <c r="P9537" s="32" t="s">
        <v>22134</v>
      </c>
      <c r="Q9537" s="43" t="s">
        <v>22135</v>
      </c>
      <c r="R9537" s="43" t="s">
        <v>78</v>
      </c>
      <c r="S9537" s="47">
        <v>5</v>
      </c>
    </row>
    <row r="9538" spans="1:19" ht="12.75">
      <c r="A9538" s="22" t="s">
        <v>60</v>
      </c>
      <c r="B9538" s="22" t="s">
        <v>22059</v>
      </c>
      <c r="C9538" s="22" t="s">
        <v>69</v>
      </c>
      <c r="D9538" s="22" t="s">
        <v>61</v>
      </c>
      <c r="E9538" s="22" t="s">
        <v>22926</v>
      </c>
      <c r="F9538" s="31">
        <v>42996.515613425923</v>
      </c>
      <c r="G9538" s="31">
        <v>43008</v>
      </c>
      <c r="H9538" s="31">
        <v>43373</v>
      </c>
      <c r="I9538" s="31">
        <v>43026</v>
      </c>
      <c r="J9538" s="22" t="s">
        <v>73</v>
      </c>
      <c r="K9538" s="32" t="s">
        <v>74</v>
      </c>
      <c r="L9538" s="32" t="s">
        <v>22927</v>
      </c>
      <c r="N9538" s="24">
        <v>0</v>
      </c>
      <c r="O9538" s="24">
        <v>0</v>
      </c>
      <c r="P9538" s="32" t="s">
        <v>91</v>
      </c>
      <c r="Q9538" s="43" t="s">
        <v>92</v>
      </c>
      <c r="R9538" s="43" t="s">
        <v>78</v>
      </c>
      <c r="S9538" s="47">
        <v>5</v>
      </c>
    </row>
    <row r="9539" spans="1:19" ht="12.75">
      <c r="A9539" s="22" t="s">
        <v>60</v>
      </c>
      <c r="B9539" s="22" t="s">
        <v>22094</v>
      </c>
      <c r="C9539" s="22" t="s">
        <v>69</v>
      </c>
      <c r="D9539" s="22" t="s">
        <v>61</v>
      </c>
      <c r="E9539" s="22" t="s">
        <v>22928</v>
      </c>
      <c r="F9539" s="31">
        <v>42984.386180555557</v>
      </c>
      <c r="G9539" s="31">
        <v>42984</v>
      </c>
      <c r="H9539" s="31">
        <v>43349</v>
      </c>
      <c r="I9539" s="31">
        <v>43014.384594907402</v>
      </c>
      <c r="J9539" s="22" t="s">
        <v>73</v>
      </c>
      <c r="K9539" s="32" t="s">
        <v>81</v>
      </c>
      <c r="L9539" s="32" t="s">
        <v>22929</v>
      </c>
      <c r="N9539" s="24">
        <v>374.72</v>
      </c>
      <c r="O9539" s="24">
        <v>356.86</v>
      </c>
      <c r="P9539" s="32" t="s">
        <v>228</v>
      </c>
      <c r="Q9539" s="43" t="s">
        <v>229</v>
      </c>
      <c r="R9539" s="43" t="s">
        <v>78</v>
      </c>
      <c r="S9539" s="47">
        <v>5</v>
      </c>
    </row>
    <row r="9540" spans="1:19" ht="12.75">
      <c r="A9540" s="22" t="s">
        <v>60</v>
      </c>
      <c r="B9540" s="22" t="s">
        <v>22115</v>
      </c>
      <c r="C9540" s="22" t="s">
        <v>69</v>
      </c>
      <c r="D9540" s="22" t="s">
        <v>61</v>
      </c>
      <c r="E9540" s="22" t="s">
        <v>22930</v>
      </c>
      <c r="F9540" s="31">
        <v>42983.681944444441</v>
      </c>
      <c r="G9540" s="31">
        <v>43012</v>
      </c>
      <c r="H9540" s="31">
        <v>43377</v>
      </c>
      <c r="I9540" s="31">
        <v>43013</v>
      </c>
      <c r="J9540" s="22" t="s">
        <v>73</v>
      </c>
      <c r="K9540" s="32" t="s">
        <v>81</v>
      </c>
      <c r="L9540" s="32" t="s">
        <v>22931</v>
      </c>
      <c r="N9540" s="24">
        <v>5832</v>
      </c>
      <c r="O9540" s="24">
        <v>5832</v>
      </c>
      <c r="P9540" s="32" t="s">
        <v>91</v>
      </c>
      <c r="Q9540" s="43" t="s">
        <v>92</v>
      </c>
      <c r="R9540" s="43" t="s">
        <v>78</v>
      </c>
      <c r="S9540" s="47">
        <v>5</v>
      </c>
    </row>
    <row r="9541" spans="1:19" ht="12.75">
      <c r="A9541" s="22" t="s">
        <v>60</v>
      </c>
      <c r="B9541" s="22" t="s">
        <v>22052</v>
      </c>
      <c r="C9541" s="22" t="s">
        <v>69</v>
      </c>
      <c r="D9541" s="22" t="s">
        <v>61</v>
      </c>
      <c r="E9541" s="22" t="s">
        <v>22932</v>
      </c>
      <c r="F9541" s="31">
        <v>42993.453472222223</v>
      </c>
      <c r="G9541" s="31">
        <v>42993</v>
      </c>
      <c r="H9541" s="31">
        <v>43358</v>
      </c>
      <c r="I9541" s="31">
        <v>43023</v>
      </c>
      <c r="J9541" s="22" t="s">
        <v>73</v>
      </c>
      <c r="K9541" s="32" t="s">
        <v>74</v>
      </c>
      <c r="L9541" s="32" t="s">
        <v>22933</v>
      </c>
      <c r="N9541" s="24">
        <v>5777.88</v>
      </c>
      <c r="O9541" s="24">
        <v>0</v>
      </c>
      <c r="P9541" s="32" t="s">
        <v>4500</v>
      </c>
      <c r="Q9541" s="43" t="s">
        <v>4501</v>
      </c>
      <c r="R9541" s="43" t="s">
        <v>78</v>
      </c>
      <c r="S9541" s="47">
        <v>5</v>
      </c>
    </row>
    <row r="9542" spans="1:19" ht="12.75">
      <c r="A9542" s="22" t="s">
        <v>60</v>
      </c>
      <c r="B9542" s="22" t="s">
        <v>22094</v>
      </c>
      <c r="C9542" s="22" t="s">
        <v>69</v>
      </c>
      <c r="D9542" s="22" t="s">
        <v>61</v>
      </c>
      <c r="E9542" s="22" t="s">
        <v>22934</v>
      </c>
      <c r="F9542" s="31">
        <v>42983.546342592592</v>
      </c>
      <c r="G9542" s="31">
        <v>42983</v>
      </c>
      <c r="H9542" s="31">
        <v>43348</v>
      </c>
      <c r="I9542" s="31">
        <v>43013.543981481482</v>
      </c>
      <c r="J9542" s="22" t="s">
        <v>73</v>
      </c>
      <c r="K9542" s="32" t="s">
        <v>109</v>
      </c>
      <c r="L9542" s="32" t="s">
        <v>22935</v>
      </c>
      <c r="N9542" s="24">
        <v>652.16499999999996</v>
      </c>
      <c r="O9542" s="24">
        <v>534.51</v>
      </c>
      <c r="P9542" s="32" t="s">
        <v>2800</v>
      </c>
      <c r="Q9542" s="43" t="s">
        <v>2801</v>
      </c>
      <c r="R9542" s="43" t="s">
        <v>78</v>
      </c>
      <c r="S9542" s="47">
        <v>5</v>
      </c>
    </row>
    <row r="9543" spans="1:19" ht="12.75">
      <c r="A9543" s="22" t="s">
        <v>60</v>
      </c>
      <c r="B9543" s="22" t="s">
        <v>22072</v>
      </c>
      <c r="C9543" s="22" t="s">
        <v>69</v>
      </c>
      <c r="D9543" s="22" t="s">
        <v>61</v>
      </c>
      <c r="E9543" s="22" t="s">
        <v>22936</v>
      </c>
      <c r="F9543" s="31">
        <v>42996.636666666665</v>
      </c>
      <c r="G9543" s="31">
        <v>42999</v>
      </c>
      <c r="H9543" s="31">
        <v>43364</v>
      </c>
      <c r="I9543" s="31">
        <v>43026</v>
      </c>
      <c r="J9543" s="22" t="s">
        <v>73</v>
      </c>
      <c r="K9543" s="32" t="s">
        <v>74</v>
      </c>
      <c r="L9543" s="32" t="s">
        <v>22937</v>
      </c>
      <c r="N9543" s="24">
        <v>0</v>
      </c>
      <c r="O9543" s="24">
        <v>0</v>
      </c>
      <c r="P9543" s="32" t="s">
        <v>2442</v>
      </c>
      <c r="Q9543" s="43" t="s">
        <v>2443</v>
      </c>
      <c r="R9543" s="43" t="s">
        <v>78</v>
      </c>
      <c r="S9543" s="47">
        <v>5</v>
      </c>
    </row>
    <row r="9544" spans="1:19" ht="12.75">
      <c r="A9544" s="22" t="s">
        <v>60</v>
      </c>
      <c r="B9544" s="22" t="s">
        <v>22052</v>
      </c>
      <c r="C9544" s="22" t="s">
        <v>69</v>
      </c>
      <c r="D9544" s="22" t="s">
        <v>61</v>
      </c>
      <c r="E9544" s="22" t="s">
        <v>22938</v>
      </c>
      <c r="F9544" s="31">
        <v>42986.585312499999</v>
      </c>
      <c r="G9544" s="31">
        <v>42994</v>
      </c>
      <c r="H9544" s="31">
        <v>43358</v>
      </c>
      <c r="I9544" s="31">
        <v>43016</v>
      </c>
      <c r="J9544" s="22" t="s">
        <v>73</v>
      </c>
      <c r="K9544" s="32" t="s">
        <v>74</v>
      </c>
      <c r="L9544" s="32" t="s">
        <v>22939</v>
      </c>
      <c r="N9544" s="24">
        <v>988.37</v>
      </c>
      <c r="O9544" s="24">
        <v>0</v>
      </c>
      <c r="P9544" s="32" t="s">
        <v>563</v>
      </c>
      <c r="Q9544" s="43" t="s">
        <v>564</v>
      </c>
      <c r="R9544" s="43" t="s">
        <v>78</v>
      </c>
      <c r="S9544" s="47">
        <v>4</v>
      </c>
    </row>
    <row r="9545" spans="1:19" ht="12.75">
      <c r="A9545" s="22" t="s">
        <v>60</v>
      </c>
      <c r="B9545" s="22" t="s">
        <v>22052</v>
      </c>
      <c r="C9545" s="22" t="s">
        <v>69</v>
      </c>
      <c r="D9545" s="22" t="s">
        <v>61</v>
      </c>
      <c r="E9545" s="22" t="s">
        <v>22940</v>
      </c>
      <c r="F9545" s="31">
        <v>42997.517962962964</v>
      </c>
      <c r="G9545" s="31">
        <v>43038</v>
      </c>
      <c r="H9545" s="31">
        <v>43403</v>
      </c>
      <c r="I9545" s="31">
        <v>43027</v>
      </c>
      <c r="J9545" s="22" t="s">
        <v>73</v>
      </c>
      <c r="K9545" s="32" t="s">
        <v>104</v>
      </c>
      <c r="L9545" s="32" t="s">
        <v>22941</v>
      </c>
      <c r="N9545" s="24">
        <v>0</v>
      </c>
      <c r="O9545" s="24">
        <v>0</v>
      </c>
      <c r="P9545" s="32" t="s">
        <v>91</v>
      </c>
      <c r="Q9545" s="43" t="s">
        <v>92</v>
      </c>
      <c r="R9545" s="43" t="s">
        <v>140</v>
      </c>
      <c r="S9545" s="47">
        <v>4</v>
      </c>
    </row>
    <row r="9546" spans="1:19" ht="12.75">
      <c r="A9546" s="22" t="s">
        <v>60</v>
      </c>
      <c r="B9546" s="22" t="s">
        <v>22072</v>
      </c>
      <c r="C9546" s="22" t="s">
        <v>69</v>
      </c>
      <c r="D9546" s="22" t="s">
        <v>61</v>
      </c>
      <c r="E9546" s="22" t="s">
        <v>22942</v>
      </c>
      <c r="F9546" s="31">
        <v>42997.511898148143</v>
      </c>
      <c r="G9546" s="31">
        <v>43008</v>
      </c>
      <c r="H9546" s="31">
        <v>43373</v>
      </c>
      <c r="I9546" s="31">
        <v>43027</v>
      </c>
      <c r="J9546" s="22" t="s">
        <v>73</v>
      </c>
      <c r="K9546" s="32" t="s">
        <v>74</v>
      </c>
      <c r="L9546" s="32" t="s">
        <v>22943</v>
      </c>
      <c r="N9546" s="24">
        <v>256.50</v>
      </c>
      <c r="O9546" s="24">
        <v>0</v>
      </c>
      <c r="P9546" s="32" t="s">
        <v>1267</v>
      </c>
      <c r="Q9546" s="43" t="s">
        <v>1268</v>
      </c>
      <c r="R9546" s="43" t="s">
        <v>78</v>
      </c>
      <c r="S9546" s="47">
        <v>5</v>
      </c>
    </row>
    <row r="9547" spans="1:19" ht="12.75">
      <c r="A9547" s="22" t="s">
        <v>60</v>
      </c>
      <c r="B9547" s="22" t="s">
        <v>22052</v>
      </c>
      <c r="C9547" s="22" t="s">
        <v>69</v>
      </c>
      <c r="D9547" s="22" t="s">
        <v>61</v>
      </c>
      <c r="E9547" s="22" t="s">
        <v>22944</v>
      </c>
      <c r="F9547" s="31">
        <v>42991.763298611106</v>
      </c>
      <c r="G9547" s="31">
        <v>42991</v>
      </c>
      <c r="H9547" s="31">
        <v>43356</v>
      </c>
      <c r="I9547" s="31">
        <v>43021</v>
      </c>
      <c r="J9547" s="22" t="s">
        <v>73</v>
      </c>
      <c r="K9547" s="32" t="s">
        <v>81</v>
      </c>
      <c r="L9547" s="32" t="s">
        <v>22945</v>
      </c>
      <c r="N9547" s="24">
        <v>2416.0011</v>
      </c>
      <c r="O9547" s="24">
        <v>1770.0039999999999</v>
      </c>
      <c r="P9547" s="32" t="s">
        <v>1086</v>
      </c>
      <c r="Q9547" s="43" t="s">
        <v>1087</v>
      </c>
      <c r="R9547" s="43" t="s">
        <v>78</v>
      </c>
      <c r="S9547" s="47">
        <v>6</v>
      </c>
    </row>
    <row r="9548" spans="1:19" ht="12.75">
      <c r="A9548" s="22" t="s">
        <v>60</v>
      </c>
      <c r="B9548" s="22" t="s">
        <v>22091</v>
      </c>
      <c r="C9548" s="22" t="s">
        <v>69</v>
      </c>
      <c r="D9548" s="22" t="s">
        <v>61</v>
      </c>
      <c r="E9548" s="22" t="s">
        <v>22946</v>
      </c>
      <c r="F9548" s="31">
        <v>42982.516921296294</v>
      </c>
      <c r="G9548" s="31">
        <v>42982</v>
      </c>
      <c r="H9548" s="31">
        <v>43347</v>
      </c>
      <c r="I9548" s="31">
        <v>43012</v>
      </c>
      <c r="J9548" s="22" t="s">
        <v>73</v>
      </c>
      <c r="K9548" s="32" t="s">
        <v>81</v>
      </c>
      <c r="L9548" s="32" t="s">
        <v>22947</v>
      </c>
      <c r="N9548" s="24">
        <v>338.84</v>
      </c>
      <c r="O9548" s="24">
        <v>287.60000000000002</v>
      </c>
      <c r="P9548" s="32" t="s">
        <v>1721</v>
      </c>
      <c r="Q9548" s="43" t="s">
        <v>1722</v>
      </c>
      <c r="R9548" s="43" t="s">
        <v>78</v>
      </c>
      <c r="S9548" s="47">
        <v>5</v>
      </c>
    </row>
    <row r="9549" spans="1:19" ht="12.75">
      <c r="A9549" s="22" t="s">
        <v>60</v>
      </c>
      <c r="B9549" s="22" t="s">
        <v>22126</v>
      </c>
      <c r="C9549" s="22" t="s">
        <v>69</v>
      </c>
      <c r="D9549" s="22" t="s">
        <v>61</v>
      </c>
      <c r="E9549" s="22" t="s">
        <v>22948</v>
      </c>
      <c r="F9549" s="31">
        <v>42987.026539351849</v>
      </c>
      <c r="G9549" s="31">
        <v>43036</v>
      </c>
      <c r="H9549" s="31">
        <v>43401</v>
      </c>
      <c r="I9549" s="31">
        <v>43047.026539351849</v>
      </c>
      <c r="J9549" s="22" t="s">
        <v>73</v>
      </c>
      <c r="K9549" s="32" t="s">
        <v>109</v>
      </c>
      <c r="L9549" s="32" t="s">
        <v>22949</v>
      </c>
      <c r="N9549" s="24">
        <v>1363.355</v>
      </c>
      <c r="O9549" s="24">
        <v>1415.13</v>
      </c>
      <c r="P9549" s="32" t="s">
        <v>91</v>
      </c>
      <c r="Q9549" s="43" t="s">
        <v>92</v>
      </c>
      <c r="R9549" s="43" t="s">
        <v>78</v>
      </c>
      <c r="S9549" s="47">
        <v>6</v>
      </c>
    </row>
    <row r="9550" spans="1:19" ht="12.75">
      <c r="A9550" s="22" t="s">
        <v>60</v>
      </c>
      <c r="B9550" s="22" t="s">
        <v>22052</v>
      </c>
      <c r="C9550" s="22" t="s">
        <v>69</v>
      </c>
      <c r="D9550" s="22" t="s">
        <v>61</v>
      </c>
      <c r="E9550" s="22" t="s">
        <v>22950</v>
      </c>
      <c r="F9550" s="31">
        <v>42982.76831018518</v>
      </c>
      <c r="G9550" s="31">
        <v>42982</v>
      </c>
      <c r="H9550" s="31">
        <v>43343</v>
      </c>
      <c r="I9550" s="31">
        <v>43012</v>
      </c>
      <c r="J9550" s="22" t="s">
        <v>73</v>
      </c>
      <c r="K9550" s="32" t="s">
        <v>94</v>
      </c>
      <c r="L9550" s="32" t="s">
        <v>22951</v>
      </c>
      <c r="M9550" s="32" t="s">
        <v>22952</v>
      </c>
      <c r="N9550" s="24">
        <v>759.1025</v>
      </c>
      <c r="O9550" s="24">
        <v>388.13</v>
      </c>
      <c r="P9550" s="32" t="s">
        <v>182</v>
      </c>
      <c r="Q9550" s="43" t="s">
        <v>183</v>
      </c>
      <c r="R9550" s="43" t="s">
        <v>78</v>
      </c>
      <c r="S9550" s="47">
        <v>6</v>
      </c>
    </row>
    <row r="9551" spans="1:19" ht="12.75">
      <c r="A9551" s="22" t="s">
        <v>60</v>
      </c>
      <c r="B9551" s="22" t="s">
        <v>22411</v>
      </c>
      <c r="C9551" s="22" t="s">
        <v>69</v>
      </c>
      <c r="D9551" s="22" t="s">
        <v>61</v>
      </c>
      <c r="E9551" s="22" t="s">
        <v>22953</v>
      </c>
      <c r="F9551" s="31">
        <v>43005.616111111107</v>
      </c>
      <c r="G9551" s="31">
        <v>43006</v>
      </c>
      <c r="H9551" s="31">
        <v>43371</v>
      </c>
      <c r="I9551" s="31">
        <v>43035</v>
      </c>
      <c r="J9551" s="22" t="s">
        <v>73</v>
      </c>
      <c r="K9551" s="32" t="s">
        <v>109</v>
      </c>
      <c r="L9551" s="32" t="s">
        <v>22954</v>
      </c>
      <c r="N9551" s="24">
        <v>535.95910000000003</v>
      </c>
      <c r="O9551" s="24">
        <v>698.08</v>
      </c>
      <c r="P9551" s="32" t="s">
        <v>659</v>
      </c>
      <c r="Q9551" s="43" t="s">
        <v>660</v>
      </c>
      <c r="R9551" s="43" t="s">
        <v>78</v>
      </c>
      <c r="S9551" s="47">
        <v>5</v>
      </c>
    </row>
    <row r="9552" spans="1:19" ht="12.75">
      <c r="A9552" s="22" t="s">
        <v>60</v>
      </c>
      <c r="B9552" s="22" t="s">
        <v>22287</v>
      </c>
      <c r="C9552" s="22" t="s">
        <v>69</v>
      </c>
      <c r="D9552" s="22" t="s">
        <v>61</v>
      </c>
      <c r="E9552" s="22" t="s">
        <v>22955</v>
      </c>
      <c r="F9552" s="31">
        <v>42983.768587962964</v>
      </c>
      <c r="G9552" s="31">
        <v>42989</v>
      </c>
      <c r="H9552" s="31">
        <v>43358</v>
      </c>
      <c r="I9552" s="31">
        <v>43013</v>
      </c>
      <c r="J9552" s="22" t="s">
        <v>73</v>
      </c>
      <c r="K9552" s="32" t="s">
        <v>74</v>
      </c>
      <c r="L9552" s="32" t="s">
        <v>22956</v>
      </c>
      <c r="N9552" s="24">
        <v>281.0625</v>
      </c>
      <c r="O9552" s="24">
        <v>0</v>
      </c>
      <c r="P9552" s="32" t="s">
        <v>19154</v>
      </c>
      <c r="Q9552" s="43" t="s">
        <v>19155</v>
      </c>
      <c r="R9552" s="43" t="s">
        <v>78</v>
      </c>
      <c r="S9552" s="47">
        <v>5</v>
      </c>
    </row>
    <row r="9553" spans="1:19" ht="12.75">
      <c r="A9553" s="22" t="s">
        <v>60</v>
      </c>
      <c r="B9553" s="22" t="s">
        <v>22052</v>
      </c>
      <c r="C9553" s="22" t="s">
        <v>69</v>
      </c>
      <c r="D9553" s="22" t="s">
        <v>61</v>
      </c>
      <c r="E9553" s="22" t="s">
        <v>22957</v>
      </c>
      <c r="F9553" s="31">
        <v>43004.73296296296</v>
      </c>
      <c r="G9553" s="31">
        <v>43013</v>
      </c>
      <c r="H9553" s="31">
        <v>43373</v>
      </c>
      <c r="I9553" s="31">
        <v>43034</v>
      </c>
      <c r="J9553" s="22" t="s">
        <v>73</v>
      </c>
      <c r="K9553" s="32" t="s">
        <v>109</v>
      </c>
      <c r="L9553" s="32" t="s">
        <v>22958</v>
      </c>
      <c r="N9553" s="24">
        <v>1704.4933000000001</v>
      </c>
      <c r="O9553" s="24">
        <v>1383.62</v>
      </c>
      <c r="P9553" s="32" t="s">
        <v>12203</v>
      </c>
      <c r="Q9553" s="43" t="s">
        <v>12204</v>
      </c>
      <c r="R9553" s="43" t="s">
        <v>78</v>
      </c>
      <c r="S9553" s="47">
        <v>5</v>
      </c>
    </row>
    <row r="9554" spans="1:19" ht="12.75">
      <c r="A9554" s="22" t="s">
        <v>60</v>
      </c>
      <c r="B9554" s="22" t="s">
        <v>22059</v>
      </c>
      <c r="C9554" s="22" t="s">
        <v>69</v>
      </c>
      <c r="D9554" s="22" t="s">
        <v>61</v>
      </c>
      <c r="E9554" s="22" t="s">
        <v>22959</v>
      </c>
      <c r="F9554" s="31">
        <v>42983.552499999998</v>
      </c>
      <c r="G9554" s="31">
        <v>42984</v>
      </c>
      <c r="H9554" s="31">
        <v>43349</v>
      </c>
      <c r="I9554" s="31">
        <v>43013</v>
      </c>
      <c r="J9554" s="22" t="s">
        <v>73</v>
      </c>
      <c r="K9554" s="32" t="s">
        <v>74</v>
      </c>
      <c r="L9554" s="32" t="s">
        <v>22960</v>
      </c>
      <c r="N9554" s="24">
        <v>0</v>
      </c>
      <c r="O9554" s="24">
        <v>0</v>
      </c>
      <c r="P9554" s="32" t="s">
        <v>2894</v>
      </c>
      <c r="Q9554" s="43" t="s">
        <v>2895</v>
      </c>
      <c r="R9554" s="43" t="s">
        <v>78</v>
      </c>
      <c r="S9554" s="47">
        <v>6</v>
      </c>
    </row>
    <row r="9555" spans="1:19" ht="12.75">
      <c r="A9555" s="22" t="s">
        <v>60</v>
      </c>
      <c r="B9555" s="22" t="s">
        <v>22091</v>
      </c>
      <c r="C9555" s="22" t="s">
        <v>69</v>
      </c>
      <c r="D9555" s="22" t="s">
        <v>61</v>
      </c>
      <c r="E9555" s="22" t="s">
        <v>22961</v>
      </c>
      <c r="F9555" s="31">
        <v>42993.649004629631</v>
      </c>
      <c r="G9555" s="31">
        <v>42993</v>
      </c>
      <c r="H9555" s="31">
        <v>43358</v>
      </c>
      <c r="I9555" s="31">
        <v>43023</v>
      </c>
      <c r="J9555" s="22" t="s">
        <v>73</v>
      </c>
      <c r="K9555" s="32" t="s">
        <v>74</v>
      </c>
      <c r="L9555" s="32" t="s">
        <v>22962</v>
      </c>
      <c r="N9555" s="24">
        <v>0</v>
      </c>
      <c r="O9555" s="24">
        <v>0</v>
      </c>
      <c r="P9555" s="32" t="s">
        <v>22963</v>
      </c>
      <c r="Q9555" s="43" t="s">
        <v>22964</v>
      </c>
      <c r="R9555" s="43" t="s">
        <v>78</v>
      </c>
      <c r="S9555" s="47">
        <v>3</v>
      </c>
    </row>
    <row r="9556" spans="1:19" ht="12.75">
      <c r="A9556" s="22" t="s">
        <v>60</v>
      </c>
      <c r="B9556" s="22" t="s">
        <v>22155</v>
      </c>
      <c r="C9556" s="22" t="s">
        <v>69</v>
      </c>
      <c r="D9556" s="22" t="s">
        <v>61</v>
      </c>
      <c r="E9556" s="22" t="s">
        <v>22965</v>
      </c>
      <c r="F9556" s="31">
        <v>42994.621550925927</v>
      </c>
      <c r="G9556" s="31">
        <v>43008</v>
      </c>
      <c r="H9556" s="31">
        <v>43373</v>
      </c>
      <c r="I9556" s="31">
        <v>43024</v>
      </c>
      <c r="J9556" s="22" t="s">
        <v>73</v>
      </c>
      <c r="K9556" s="32" t="s">
        <v>109</v>
      </c>
      <c r="L9556" s="32" t="s">
        <v>22966</v>
      </c>
      <c r="N9556" s="24">
        <v>4110.9250000000002</v>
      </c>
      <c r="O9556" s="24">
        <v>0</v>
      </c>
      <c r="P9556" s="32" t="s">
        <v>2661</v>
      </c>
      <c r="Q9556" s="43" t="s">
        <v>2662</v>
      </c>
      <c r="R9556" s="43" t="s">
        <v>78</v>
      </c>
      <c r="S9556" s="47">
        <v>5</v>
      </c>
    </row>
    <row r="9557" spans="1:19" ht="12.75">
      <c r="A9557" s="22" t="s">
        <v>60</v>
      </c>
      <c r="B9557" s="22" t="s">
        <v>22099</v>
      </c>
      <c r="C9557" s="22" t="s">
        <v>69</v>
      </c>
      <c r="D9557" s="22" t="s">
        <v>61</v>
      </c>
      <c r="E9557" s="22" t="s">
        <v>22967</v>
      </c>
      <c r="F9557" s="31">
        <v>42984.672476851847</v>
      </c>
      <c r="G9557" s="31">
        <v>42984</v>
      </c>
      <c r="H9557" s="31">
        <v>43349</v>
      </c>
      <c r="I9557" s="31">
        <v>43014</v>
      </c>
      <c r="J9557" s="22" t="s">
        <v>73</v>
      </c>
      <c r="K9557" s="32" t="s">
        <v>94</v>
      </c>
      <c r="L9557" s="32" t="s">
        <v>22968</v>
      </c>
      <c r="M9557" s="32" t="s">
        <v>22969</v>
      </c>
      <c r="N9557" s="24">
        <v>493.74799999999999</v>
      </c>
      <c r="O9557" s="24">
        <v>431.42</v>
      </c>
      <c r="P9557" s="32" t="s">
        <v>1187</v>
      </c>
      <c r="Q9557" s="43" t="s">
        <v>1188</v>
      </c>
      <c r="R9557" s="43" t="s">
        <v>78</v>
      </c>
      <c r="S9557" s="47">
        <v>5</v>
      </c>
    </row>
    <row r="9558" spans="1:19" ht="12.75">
      <c r="A9558" s="22" t="s">
        <v>60</v>
      </c>
      <c r="B9558" s="22" t="s">
        <v>22148</v>
      </c>
      <c r="C9558" s="22" t="s">
        <v>69</v>
      </c>
      <c r="D9558" s="22" t="s">
        <v>61</v>
      </c>
      <c r="E9558" s="22" t="s">
        <v>22970</v>
      </c>
      <c r="F9558" s="31">
        <v>42996.868761574071</v>
      </c>
      <c r="G9558" s="31">
        <v>42997</v>
      </c>
      <c r="H9558" s="31">
        <v>43373</v>
      </c>
      <c r="I9558" s="31">
        <v>43026</v>
      </c>
      <c r="J9558" s="22" t="s">
        <v>73</v>
      </c>
      <c r="K9558" s="32" t="s">
        <v>74</v>
      </c>
      <c r="L9558" s="32" t="s">
        <v>22971</v>
      </c>
      <c r="N9558" s="24">
        <v>355.03199999999998</v>
      </c>
      <c r="O9558" s="24">
        <v>0</v>
      </c>
      <c r="P9558" s="32" t="s">
        <v>510</v>
      </c>
      <c r="Q9558" s="43" t="s">
        <v>511</v>
      </c>
      <c r="R9558" s="43" t="s">
        <v>78</v>
      </c>
      <c r="S9558" s="47">
        <v>5</v>
      </c>
    </row>
    <row r="9559" spans="1:19" ht="12.75">
      <c r="A9559" s="22" t="s">
        <v>60</v>
      </c>
      <c r="B9559" s="22" t="s">
        <v>22069</v>
      </c>
      <c r="C9559" s="22" t="s">
        <v>69</v>
      </c>
      <c r="D9559" s="22" t="s">
        <v>61</v>
      </c>
      <c r="E9559" s="22" t="s">
        <v>22972</v>
      </c>
      <c r="F9559" s="31">
        <v>42979.458287037036</v>
      </c>
      <c r="G9559" s="31">
        <v>43008</v>
      </c>
      <c r="H9559" s="31">
        <v>43373</v>
      </c>
      <c r="I9559" s="31">
        <v>43039.458287037036</v>
      </c>
      <c r="J9559" s="22" t="s">
        <v>197</v>
      </c>
      <c r="K9559" s="32" t="s">
        <v>81</v>
      </c>
      <c r="L9559" s="32" t="s">
        <v>22973</v>
      </c>
      <c r="N9559" s="24">
        <v>2706.29</v>
      </c>
      <c r="O9559" s="24">
        <v>2706.29</v>
      </c>
      <c r="P9559" s="32" t="s">
        <v>2712</v>
      </c>
      <c r="Q9559" s="43" t="s">
        <v>2713</v>
      </c>
      <c r="R9559" s="43" t="s">
        <v>78</v>
      </c>
      <c r="S9559" s="47">
        <v>1</v>
      </c>
    </row>
    <row r="9560" spans="1:19" ht="12.75">
      <c r="A9560" s="22" t="s">
        <v>60</v>
      </c>
      <c r="B9560" s="22" t="s">
        <v>22099</v>
      </c>
      <c r="C9560" s="22" t="s">
        <v>69</v>
      </c>
      <c r="D9560" s="22" t="s">
        <v>61</v>
      </c>
      <c r="E9560" s="22" t="s">
        <v>22974</v>
      </c>
      <c r="F9560" s="31">
        <v>43006.695752314816</v>
      </c>
      <c r="G9560" s="31">
        <v>43007</v>
      </c>
      <c r="H9560" s="31">
        <v>43372</v>
      </c>
      <c r="I9560" s="31">
        <v>43036</v>
      </c>
      <c r="J9560" s="22" t="s">
        <v>73</v>
      </c>
      <c r="K9560" s="32" t="s">
        <v>109</v>
      </c>
      <c r="L9560" s="32" t="s">
        <v>22975</v>
      </c>
      <c r="N9560" s="24">
        <v>706.2375</v>
      </c>
      <c r="O9560" s="24">
        <v>740.65</v>
      </c>
      <c r="P9560" s="32" t="s">
        <v>433</v>
      </c>
      <c r="Q9560" s="43" t="s">
        <v>434</v>
      </c>
      <c r="R9560" s="43" t="s">
        <v>78</v>
      </c>
      <c r="S9560" s="47">
        <v>5</v>
      </c>
    </row>
    <row r="9561" spans="1:19" ht="12.75">
      <c r="A9561" s="22" t="s">
        <v>60</v>
      </c>
      <c r="B9561" s="22" t="s">
        <v>22052</v>
      </c>
      <c r="C9561" s="22" t="s">
        <v>69</v>
      </c>
      <c r="D9561" s="22" t="s">
        <v>61</v>
      </c>
      <c r="E9561" s="22" t="s">
        <v>22976</v>
      </c>
      <c r="F9561" s="31">
        <v>43006.573483796295</v>
      </c>
      <c r="G9561" s="31">
        <v>43037</v>
      </c>
      <c r="H9561" s="31">
        <v>43404</v>
      </c>
      <c r="I9561" s="31">
        <v>43036</v>
      </c>
      <c r="J9561" s="22" t="s">
        <v>73</v>
      </c>
      <c r="K9561" s="32" t="s">
        <v>74</v>
      </c>
      <c r="L9561" s="32" t="s">
        <v>22977</v>
      </c>
      <c r="N9561" s="24">
        <v>0</v>
      </c>
      <c r="O9561" s="24">
        <v>0</v>
      </c>
      <c r="P9561" s="32" t="s">
        <v>2985</v>
      </c>
      <c r="Q9561" s="43" t="s">
        <v>2986</v>
      </c>
      <c r="R9561" s="43" t="s">
        <v>78</v>
      </c>
      <c r="S9561" s="47">
        <v>5</v>
      </c>
    </row>
    <row r="9562" spans="1:19" ht="12.75">
      <c r="A9562" s="22" t="s">
        <v>60</v>
      </c>
      <c r="B9562" s="22" t="s">
        <v>22229</v>
      </c>
      <c r="C9562" s="22" t="s">
        <v>69</v>
      </c>
      <c r="D9562" s="22" t="s">
        <v>61</v>
      </c>
      <c r="E9562" s="22" t="s">
        <v>22978</v>
      </c>
      <c r="F9562" s="31">
        <v>42996.480706018519</v>
      </c>
      <c r="G9562" s="31">
        <v>43008</v>
      </c>
      <c r="H9562" s="31">
        <v>43373</v>
      </c>
      <c r="I9562" s="31">
        <v>43026</v>
      </c>
      <c r="J9562" s="22" t="s">
        <v>73</v>
      </c>
      <c r="K9562" s="32" t="s">
        <v>74</v>
      </c>
      <c r="L9562" s="32" t="s">
        <v>22979</v>
      </c>
      <c r="N9562" s="24">
        <v>0</v>
      </c>
      <c r="O9562" s="24">
        <v>0</v>
      </c>
      <c r="P9562" s="32" t="s">
        <v>780</v>
      </c>
      <c r="Q9562" s="43" t="s">
        <v>781</v>
      </c>
      <c r="R9562" s="43" t="s">
        <v>78</v>
      </c>
      <c r="S9562" s="47">
        <v>4</v>
      </c>
    </row>
    <row r="9563" spans="1:19" ht="12.75">
      <c r="A9563" s="22" t="s">
        <v>60</v>
      </c>
      <c r="B9563" s="22" t="s">
        <v>22094</v>
      </c>
      <c r="C9563" s="22" t="s">
        <v>69</v>
      </c>
      <c r="D9563" s="22" t="s">
        <v>61</v>
      </c>
      <c r="E9563" s="22" t="s">
        <v>22980</v>
      </c>
      <c r="F9563" s="31">
        <v>42992.565937499996</v>
      </c>
      <c r="G9563" s="31">
        <v>42996</v>
      </c>
      <c r="H9563" s="31">
        <v>43361</v>
      </c>
      <c r="I9563" s="31">
        <v>43022.564479166664</v>
      </c>
      <c r="J9563" s="22" t="s">
        <v>73</v>
      </c>
      <c r="K9563" s="32" t="s">
        <v>81</v>
      </c>
      <c r="L9563" s="32" t="s">
        <v>22981</v>
      </c>
      <c r="N9563" s="24">
        <v>755.25329999999997</v>
      </c>
      <c r="O9563" s="24">
        <v>637.95000000000005</v>
      </c>
      <c r="P9563" s="32" t="s">
        <v>233</v>
      </c>
      <c r="Q9563" s="43" t="s">
        <v>234</v>
      </c>
      <c r="R9563" s="43" t="s">
        <v>78</v>
      </c>
      <c r="S9563" s="47">
        <v>5</v>
      </c>
    </row>
    <row r="9564" spans="1:19" ht="12.75">
      <c r="A9564" s="22" t="s">
        <v>60</v>
      </c>
      <c r="B9564" s="22" t="s">
        <v>22158</v>
      </c>
      <c r="C9564" s="22" t="s">
        <v>69</v>
      </c>
      <c r="D9564" s="22" t="s">
        <v>61</v>
      </c>
      <c r="E9564" s="22" t="s">
        <v>22982</v>
      </c>
      <c r="F9564" s="31">
        <v>42989.497083333328</v>
      </c>
      <c r="G9564" s="31">
        <v>43008</v>
      </c>
      <c r="H9564" s="31">
        <v>43373</v>
      </c>
      <c r="I9564" s="31">
        <v>43019</v>
      </c>
      <c r="J9564" s="22" t="s">
        <v>73</v>
      </c>
      <c r="K9564" s="32" t="s">
        <v>74</v>
      </c>
      <c r="L9564" s="32" t="s">
        <v>22983</v>
      </c>
      <c r="N9564" s="24">
        <v>4008.60</v>
      </c>
      <c r="O9564" s="24">
        <v>0</v>
      </c>
      <c r="P9564" s="32" t="s">
        <v>536</v>
      </c>
      <c r="Q9564" s="43" t="s">
        <v>537</v>
      </c>
      <c r="R9564" s="43" t="s">
        <v>78</v>
      </c>
      <c r="S9564" s="47">
        <v>4</v>
      </c>
    </row>
    <row r="9565" spans="1:19" ht="12.75">
      <c r="A9565" s="22" t="s">
        <v>60</v>
      </c>
      <c r="B9565" s="22" t="s">
        <v>22287</v>
      </c>
      <c r="C9565" s="22" t="s">
        <v>69</v>
      </c>
      <c r="D9565" s="22" t="s">
        <v>61</v>
      </c>
      <c r="E9565" s="22" t="s">
        <v>22984</v>
      </c>
      <c r="F9565" s="31">
        <v>42998.496412037035</v>
      </c>
      <c r="G9565" s="31">
        <v>43008</v>
      </c>
      <c r="H9565" s="31">
        <v>43373</v>
      </c>
      <c r="I9565" s="31">
        <v>43028</v>
      </c>
      <c r="J9565" s="22" t="s">
        <v>73</v>
      </c>
      <c r="K9565" s="32" t="s">
        <v>104</v>
      </c>
      <c r="L9565" s="32" t="s">
        <v>22985</v>
      </c>
      <c r="N9565" s="24">
        <v>0</v>
      </c>
      <c r="O9565" s="24">
        <v>0</v>
      </c>
      <c r="P9565" s="32" t="s">
        <v>442</v>
      </c>
      <c r="Q9565" s="43" t="s">
        <v>443</v>
      </c>
      <c r="R9565" s="43" t="s">
        <v>78</v>
      </c>
      <c r="S9565" s="47">
        <v>4</v>
      </c>
    </row>
    <row r="9566" spans="1:19" ht="12.75">
      <c r="A9566" s="22" t="s">
        <v>60</v>
      </c>
      <c r="B9566" s="22" t="s">
        <v>22158</v>
      </c>
      <c r="C9566" s="22" t="s">
        <v>69</v>
      </c>
      <c r="D9566" s="22" t="s">
        <v>61</v>
      </c>
      <c r="E9566" s="22" t="s">
        <v>22986</v>
      </c>
      <c r="F9566" s="31">
        <v>42991.795069444444</v>
      </c>
      <c r="G9566" s="31">
        <v>43008</v>
      </c>
      <c r="H9566" s="31">
        <v>43373</v>
      </c>
      <c r="I9566" s="31">
        <v>43021</v>
      </c>
      <c r="J9566" s="22" t="s">
        <v>73</v>
      </c>
      <c r="K9566" s="32" t="s">
        <v>74</v>
      </c>
      <c r="L9566" s="32" t="s">
        <v>22987</v>
      </c>
      <c r="N9566" s="24">
        <v>0</v>
      </c>
      <c r="O9566" s="24">
        <v>0</v>
      </c>
      <c r="P9566" s="32" t="s">
        <v>22988</v>
      </c>
      <c r="Q9566" s="43" t="s">
        <v>22989</v>
      </c>
      <c r="R9566" s="43" t="s">
        <v>78</v>
      </c>
      <c r="S9566" s="47">
        <v>3</v>
      </c>
    </row>
    <row r="9567" spans="1:19" ht="12.75">
      <c r="A9567" s="22" t="s">
        <v>60</v>
      </c>
      <c r="B9567" s="22" t="s">
        <v>22066</v>
      </c>
      <c r="C9567" s="22" t="s">
        <v>69</v>
      </c>
      <c r="D9567" s="22" t="s">
        <v>61</v>
      </c>
      <c r="E9567" s="22" t="s">
        <v>22990</v>
      </c>
      <c r="F9567" s="31">
        <v>42989.554895833331</v>
      </c>
      <c r="G9567" s="31">
        <v>43008</v>
      </c>
      <c r="H9567" s="31">
        <v>43373</v>
      </c>
      <c r="I9567" s="31">
        <v>43019</v>
      </c>
      <c r="J9567" s="22" t="s">
        <v>73</v>
      </c>
      <c r="K9567" s="32" t="s">
        <v>94</v>
      </c>
      <c r="L9567" s="32" t="s">
        <v>22991</v>
      </c>
      <c r="M9567" s="32" t="s">
        <v>22992</v>
      </c>
      <c r="N9567" s="24">
        <v>1438.125</v>
      </c>
      <c r="O9567" s="24">
        <v>1263.615</v>
      </c>
      <c r="P9567" s="32" t="s">
        <v>1408</v>
      </c>
      <c r="Q9567" s="43" t="s">
        <v>1409</v>
      </c>
      <c r="R9567" s="43" t="s">
        <v>78</v>
      </c>
      <c r="S9567" s="47">
        <v>4</v>
      </c>
    </row>
    <row r="9568" spans="1:19" ht="12.75">
      <c r="A9568" s="22" t="s">
        <v>60</v>
      </c>
      <c r="B9568" s="22" t="s">
        <v>22155</v>
      </c>
      <c r="C9568" s="22" t="s">
        <v>69</v>
      </c>
      <c r="D9568" s="22" t="s">
        <v>61</v>
      </c>
      <c r="E9568" s="22" t="s">
        <v>22993</v>
      </c>
      <c r="F9568" s="31">
        <v>42991.477581018517</v>
      </c>
      <c r="G9568" s="31">
        <v>42991</v>
      </c>
      <c r="H9568" s="31">
        <v>43373</v>
      </c>
      <c r="I9568" s="31">
        <v>43021</v>
      </c>
      <c r="J9568" s="22" t="s">
        <v>73</v>
      </c>
      <c r="K9568" s="32" t="s">
        <v>109</v>
      </c>
      <c r="L9568" s="32" t="s">
        <v>22994</v>
      </c>
      <c r="N9568" s="24">
        <v>304.20600000000002</v>
      </c>
      <c r="O9568" s="24">
        <v>301.01999999999998</v>
      </c>
      <c r="P9568" s="32" t="s">
        <v>1081</v>
      </c>
      <c r="Q9568" s="43" t="s">
        <v>1082</v>
      </c>
      <c r="R9568" s="43" t="s">
        <v>78</v>
      </c>
      <c r="S9568" s="47">
        <v>5</v>
      </c>
    </row>
    <row r="9569" spans="1:19" ht="12.75">
      <c r="A9569" s="22" t="s">
        <v>60</v>
      </c>
      <c r="B9569" s="22" t="s">
        <v>22052</v>
      </c>
      <c r="C9569" s="22" t="s">
        <v>69</v>
      </c>
      <c r="D9569" s="22" t="s">
        <v>61</v>
      </c>
      <c r="E9569" s="22" t="s">
        <v>22995</v>
      </c>
      <c r="F9569" s="31">
        <v>43004.54483796296</v>
      </c>
      <c r="G9569" s="31">
        <v>43006</v>
      </c>
      <c r="H9569" s="31">
        <v>43373</v>
      </c>
      <c r="I9569" s="31">
        <v>43034</v>
      </c>
      <c r="J9569" s="22" t="s">
        <v>73</v>
      </c>
      <c r="K9569" s="32" t="s">
        <v>109</v>
      </c>
      <c r="L9569" s="32" t="s">
        <v>22996</v>
      </c>
      <c r="N9569" s="24">
        <v>4822.80</v>
      </c>
      <c r="O9569" s="24">
        <v>0</v>
      </c>
      <c r="P9569" s="32" t="s">
        <v>125</v>
      </c>
      <c r="Q9569" s="43" t="s">
        <v>126</v>
      </c>
      <c r="R9569" s="43" t="s">
        <v>78</v>
      </c>
      <c r="S9569" s="47">
        <v>6</v>
      </c>
    </row>
    <row r="9570" spans="1:19" ht="12.75">
      <c r="A9570" s="22" t="s">
        <v>60</v>
      </c>
      <c r="B9570" s="22" t="s">
        <v>22066</v>
      </c>
      <c r="C9570" s="22" t="s">
        <v>69</v>
      </c>
      <c r="D9570" s="22" t="s">
        <v>61</v>
      </c>
      <c r="E9570" s="22" t="s">
        <v>22997</v>
      </c>
      <c r="F9570" s="31">
        <v>42997.281921296293</v>
      </c>
      <c r="G9570" s="31">
        <v>43039</v>
      </c>
      <c r="H9570" s="31">
        <v>43404</v>
      </c>
      <c r="I9570" s="31">
        <v>43057.281921296293</v>
      </c>
      <c r="J9570" s="22" t="s">
        <v>73</v>
      </c>
      <c r="K9570" s="32" t="s">
        <v>81</v>
      </c>
      <c r="L9570" s="32" t="s">
        <v>22998</v>
      </c>
      <c r="N9570" s="24">
        <v>4856.4300000000003</v>
      </c>
      <c r="O9570" s="24">
        <v>4268.30</v>
      </c>
      <c r="P9570" s="32" t="s">
        <v>91</v>
      </c>
      <c r="Q9570" s="43" t="s">
        <v>92</v>
      </c>
      <c r="R9570" s="43" t="s">
        <v>78</v>
      </c>
      <c r="S9570" s="47">
        <v>5</v>
      </c>
    </row>
    <row r="9571" spans="1:19" ht="12.75">
      <c r="A9571" s="22" t="s">
        <v>60</v>
      </c>
      <c r="B9571" s="22" t="s">
        <v>22099</v>
      </c>
      <c r="C9571" s="22" t="s">
        <v>69</v>
      </c>
      <c r="D9571" s="22" t="s">
        <v>61</v>
      </c>
      <c r="E9571" s="22" t="s">
        <v>22999</v>
      </c>
      <c r="F9571" s="31">
        <v>43005.553888888884</v>
      </c>
      <c r="G9571" s="31">
        <v>43039</v>
      </c>
      <c r="H9571" s="31">
        <v>43404</v>
      </c>
      <c r="I9571" s="31">
        <v>43035</v>
      </c>
      <c r="J9571" s="22" t="s">
        <v>73</v>
      </c>
      <c r="K9571" s="32" t="s">
        <v>74</v>
      </c>
      <c r="L9571" s="32" t="s">
        <v>23000</v>
      </c>
      <c r="N9571" s="24">
        <v>549.20500000000004</v>
      </c>
      <c r="O9571" s="24">
        <v>0</v>
      </c>
      <c r="P9571" s="32" t="s">
        <v>23001</v>
      </c>
      <c r="Q9571" s="43" t="s">
        <v>23002</v>
      </c>
      <c r="R9571" s="43" t="s">
        <v>78</v>
      </c>
      <c r="S9571" s="47">
        <v>5</v>
      </c>
    </row>
    <row r="9572" spans="1:19" ht="12.75">
      <c r="A9572" s="22" t="s">
        <v>60</v>
      </c>
      <c r="B9572" s="22" t="s">
        <v>22052</v>
      </c>
      <c r="C9572" s="22" t="s">
        <v>69</v>
      </c>
      <c r="D9572" s="22" t="s">
        <v>61</v>
      </c>
      <c r="E9572" s="22" t="s">
        <v>23003</v>
      </c>
      <c r="F9572" s="31">
        <v>43000.705023148148</v>
      </c>
      <c r="G9572" s="31">
        <v>43000</v>
      </c>
      <c r="H9572" s="31">
        <v>43358</v>
      </c>
      <c r="I9572" s="31">
        <v>43030</v>
      </c>
      <c r="J9572" s="22" t="s">
        <v>244</v>
      </c>
      <c r="K9572" s="32" t="s">
        <v>81</v>
      </c>
      <c r="L9572" s="32" t="s">
        <v>23004</v>
      </c>
      <c r="N9572" s="24">
        <v>1345.47</v>
      </c>
      <c r="O9572" s="24">
        <v>1345.47</v>
      </c>
      <c r="P9572" s="32" t="s">
        <v>224</v>
      </c>
      <c r="Q9572" s="43" t="s">
        <v>225</v>
      </c>
      <c r="R9572" s="43" t="s">
        <v>140</v>
      </c>
      <c r="S9572" s="47">
        <v>1</v>
      </c>
    </row>
    <row r="9573" spans="1:19" ht="12.75">
      <c r="A9573" s="22" t="s">
        <v>60</v>
      </c>
      <c r="B9573" s="22" t="s">
        <v>22126</v>
      </c>
      <c r="C9573" s="22" t="s">
        <v>69</v>
      </c>
      <c r="D9573" s="22" t="s">
        <v>61</v>
      </c>
      <c r="E9573" s="22" t="s">
        <v>23005</v>
      </c>
      <c r="F9573" s="31">
        <v>42999.458796296298</v>
      </c>
      <c r="G9573" s="31">
        <v>42954</v>
      </c>
      <c r="H9573" s="31">
        <v>43282</v>
      </c>
      <c r="I9573" s="31">
        <v>43029</v>
      </c>
      <c r="J9573" s="22" t="s">
        <v>244</v>
      </c>
      <c r="K9573" s="32" t="s">
        <v>109</v>
      </c>
      <c r="L9573" s="32" t="s">
        <v>23006</v>
      </c>
      <c r="N9573" s="24">
        <v>1083.98</v>
      </c>
      <c r="O9573" s="24">
        <v>1083.98</v>
      </c>
      <c r="P9573" s="32" t="s">
        <v>224</v>
      </c>
      <c r="Q9573" s="43" t="s">
        <v>225</v>
      </c>
      <c r="R9573" s="43" t="s">
        <v>140</v>
      </c>
      <c r="S9573" s="47">
        <v>1</v>
      </c>
    </row>
    <row r="9574" spans="1:19" ht="12.75">
      <c r="A9574" s="22" t="s">
        <v>60</v>
      </c>
      <c r="B9574" s="22" t="s">
        <v>22094</v>
      </c>
      <c r="C9574" s="22" t="s">
        <v>69</v>
      </c>
      <c r="D9574" s="22" t="s">
        <v>61</v>
      </c>
      <c r="E9574" s="22" t="s">
        <v>23007</v>
      </c>
      <c r="F9574" s="31">
        <v>42986.387569444443</v>
      </c>
      <c r="G9574" s="31">
        <v>43004</v>
      </c>
      <c r="H9574" s="31">
        <v>43369</v>
      </c>
      <c r="I9574" s="31">
        <v>43016.376261574071</v>
      </c>
      <c r="J9574" s="22" t="s">
        <v>73</v>
      </c>
      <c r="K9574" s="32" t="s">
        <v>74</v>
      </c>
      <c r="L9574" s="32" t="s">
        <v>23008</v>
      </c>
      <c r="N9574" s="24">
        <v>102.02</v>
      </c>
      <c r="O9574" s="24">
        <v>0</v>
      </c>
      <c r="P9574" s="32" t="s">
        <v>4897</v>
      </c>
      <c r="Q9574" s="43" t="s">
        <v>4898</v>
      </c>
      <c r="R9574" s="43" t="s">
        <v>78</v>
      </c>
      <c r="S9574" s="47">
        <v>6</v>
      </c>
    </row>
    <row r="9575" spans="1:19" ht="12.75">
      <c r="A9575" s="22" t="s">
        <v>60</v>
      </c>
      <c r="B9575" s="22" t="s">
        <v>22052</v>
      </c>
      <c r="C9575" s="22" t="s">
        <v>69</v>
      </c>
      <c r="D9575" s="22" t="s">
        <v>61</v>
      </c>
      <c r="E9575" s="22" t="s">
        <v>23009</v>
      </c>
      <c r="F9575" s="31">
        <v>42983.712847222218</v>
      </c>
      <c r="G9575" s="31">
        <v>42993</v>
      </c>
      <c r="H9575" s="31">
        <v>43358</v>
      </c>
      <c r="I9575" s="31">
        <v>43013</v>
      </c>
      <c r="J9575" s="22" t="s">
        <v>73</v>
      </c>
      <c r="K9575" s="32" t="s">
        <v>74</v>
      </c>
      <c r="L9575" s="32" t="s">
        <v>23010</v>
      </c>
      <c r="N9575" s="24">
        <v>433.4275</v>
      </c>
      <c r="O9575" s="24">
        <v>0</v>
      </c>
      <c r="P9575" s="32" t="s">
        <v>1280</v>
      </c>
      <c r="Q9575" s="43" t="s">
        <v>1281</v>
      </c>
      <c r="R9575" s="43" t="s">
        <v>78</v>
      </c>
      <c r="S9575" s="47">
        <v>6</v>
      </c>
    </row>
    <row r="9576" spans="1:19" ht="12.75">
      <c r="A9576" s="22" t="s">
        <v>60</v>
      </c>
      <c r="B9576" s="22" t="s">
        <v>22052</v>
      </c>
      <c r="C9576" s="22" t="s">
        <v>69</v>
      </c>
      <c r="D9576" s="22" t="s">
        <v>61</v>
      </c>
      <c r="E9576" s="22" t="s">
        <v>23011</v>
      </c>
      <c r="F9576" s="31">
        <v>42983.473194444443</v>
      </c>
      <c r="G9576" s="31">
        <v>43008</v>
      </c>
      <c r="H9576" s="31">
        <v>43373</v>
      </c>
      <c r="I9576" s="31">
        <v>43013</v>
      </c>
      <c r="J9576" s="22" t="s">
        <v>73</v>
      </c>
      <c r="K9576" s="32" t="s">
        <v>81</v>
      </c>
      <c r="L9576" s="32" t="s">
        <v>23012</v>
      </c>
      <c r="N9576" s="24">
        <v>1277.1300000000001</v>
      </c>
      <c r="O9576" s="24">
        <v>1277.1300000000001</v>
      </c>
      <c r="P9576" s="32" t="s">
        <v>3581</v>
      </c>
      <c r="Q9576" s="43" t="s">
        <v>3582</v>
      </c>
      <c r="R9576" s="43" t="s">
        <v>78</v>
      </c>
      <c r="S9576" s="47">
        <v>5</v>
      </c>
    </row>
    <row r="9577" spans="1:19" ht="12.75">
      <c r="A9577" s="22" t="s">
        <v>60</v>
      </c>
      <c r="B9577" s="22" t="s">
        <v>22072</v>
      </c>
      <c r="C9577" s="22" t="s">
        <v>69</v>
      </c>
      <c r="D9577" s="22" t="s">
        <v>61</v>
      </c>
      <c r="E9577" s="22" t="s">
        <v>23013</v>
      </c>
      <c r="F9577" s="31">
        <v>43005.085127314815</v>
      </c>
      <c r="G9577" s="31">
        <v>43040</v>
      </c>
      <c r="H9577" s="31">
        <v>43405</v>
      </c>
      <c r="I9577" s="31">
        <v>43065.085127314815</v>
      </c>
      <c r="J9577" s="22" t="s">
        <v>197</v>
      </c>
      <c r="K9577" s="32" t="s">
        <v>81</v>
      </c>
      <c r="L9577" s="32" t="s">
        <v>23014</v>
      </c>
      <c r="N9577" s="24">
        <v>1260.5699999999999</v>
      </c>
      <c r="O9577" s="24">
        <v>1260.5699999999999</v>
      </c>
      <c r="P9577" s="32" t="s">
        <v>205</v>
      </c>
      <c r="Q9577" s="43" t="s">
        <v>206</v>
      </c>
      <c r="R9577" s="43" t="s">
        <v>78</v>
      </c>
      <c r="S9577" s="47">
        <v>1</v>
      </c>
    </row>
    <row r="9578" spans="1:19" ht="12.75">
      <c r="A9578" s="22" t="s">
        <v>60</v>
      </c>
      <c r="B9578" s="22" t="s">
        <v>22052</v>
      </c>
      <c r="C9578" s="22" t="s">
        <v>69</v>
      </c>
      <c r="D9578" s="22" t="s">
        <v>61</v>
      </c>
      <c r="E9578" s="22" t="s">
        <v>23015</v>
      </c>
      <c r="F9578" s="31">
        <v>43004.76059027778</v>
      </c>
      <c r="G9578" s="31">
        <v>43004</v>
      </c>
      <c r="H9578" s="31">
        <v>43281</v>
      </c>
      <c r="I9578" s="31">
        <v>43034</v>
      </c>
      <c r="J9578" s="22" t="s">
        <v>73</v>
      </c>
      <c r="K9578" s="32" t="s">
        <v>74</v>
      </c>
      <c r="L9578" s="32" t="s">
        <v>23016</v>
      </c>
      <c r="N9578" s="24">
        <v>0</v>
      </c>
      <c r="O9578" s="24">
        <v>0</v>
      </c>
      <c r="P9578" s="32" t="s">
        <v>106</v>
      </c>
      <c r="Q9578" s="43" t="s">
        <v>107</v>
      </c>
      <c r="R9578" s="43" t="s">
        <v>78</v>
      </c>
      <c r="S9578" s="47">
        <v>4</v>
      </c>
    </row>
    <row r="9579" spans="1:19" ht="12.75">
      <c r="A9579" s="22" t="s">
        <v>60</v>
      </c>
      <c r="B9579" s="22" t="s">
        <v>22075</v>
      </c>
      <c r="C9579" s="22" t="s">
        <v>69</v>
      </c>
      <c r="D9579" s="22" t="s">
        <v>61</v>
      </c>
      <c r="E9579" s="22" t="s">
        <v>23017</v>
      </c>
      <c r="F9579" s="31">
        <v>43005.672951388886</v>
      </c>
      <c r="G9579" s="31">
        <v>43008</v>
      </c>
      <c r="H9579" s="31">
        <v>43373</v>
      </c>
      <c r="I9579" s="31">
        <v>43035</v>
      </c>
      <c r="J9579" s="22" t="s">
        <v>73</v>
      </c>
      <c r="K9579" s="32" t="s">
        <v>81</v>
      </c>
      <c r="L9579" s="32" t="s">
        <v>23018</v>
      </c>
      <c r="N9579" s="24">
        <v>1074.0319999999999</v>
      </c>
      <c r="O9579" s="24">
        <v>965.65</v>
      </c>
      <c r="P9579" s="32" t="s">
        <v>659</v>
      </c>
      <c r="Q9579" s="43" t="s">
        <v>660</v>
      </c>
      <c r="R9579" s="43" t="s">
        <v>78</v>
      </c>
      <c r="S9579" s="47">
        <v>5</v>
      </c>
    </row>
    <row r="9580" spans="1:19" ht="12.75">
      <c r="A9580" s="22" t="s">
        <v>60</v>
      </c>
      <c r="B9580" s="22" t="s">
        <v>22158</v>
      </c>
      <c r="C9580" s="22" t="s">
        <v>69</v>
      </c>
      <c r="D9580" s="22" t="s">
        <v>61</v>
      </c>
      <c r="E9580" s="22" t="s">
        <v>23019</v>
      </c>
      <c r="F9580" s="31">
        <v>43006.71292824074</v>
      </c>
      <c r="G9580" s="31">
        <v>43039</v>
      </c>
      <c r="H9580" s="31">
        <v>43404</v>
      </c>
      <c r="I9580" s="31">
        <v>43036</v>
      </c>
      <c r="J9580" s="22" t="s">
        <v>73</v>
      </c>
      <c r="K9580" s="32" t="s">
        <v>81</v>
      </c>
      <c r="L9580" s="32" t="s">
        <v>23020</v>
      </c>
      <c r="N9580" s="24">
        <v>7694.3065999999999</v>
      </c>
      <c r="O9580" s="24">
        <v>7074.84</v>
      </c>
      <c r="P9580" s="32" t="s">
        <v>1917</v>
      </c>
      <c r="Q9580" s="43" t="s">
        <v>1918</v>
      </c>
      <c r="R9580" s="43" t="s">
        <v>78</v>
      </c>
      <c r="S9580" s="47">
        <v>5</v>
      </c>
    </row>
    <row r="9581" spans="1:19" ht="12.75">
      <c r="A9581" s="22" t="s">
        <v>60</v>
      </c>
      <c r="B9581" s="22" t="s">
        <v>22158</v>
      </c>
      <c r="C9581" s="22" t="s">
        <v>69</v>
      </c>
      <c r="D9581" s="22" t="s">
        <v>61</v>
      </c>
      <c r="E9581" s="22" t="s">
        <v>23021</v>
      </c>
      <c r="F9581" s="31">
        <v>42985.582696759258</v>
      </c>
      <c r="G9581" s="31">
        <v>43008</v>
      </c>
      <c r="H9581" s="31">
        <v>43373</v>
      </c>
      <c r="I9581" s="31">
        <v>43015</v>
      </c>
      <c r="J9581" s="22" t="s">
        <v>73</v>
      </c>
      <c r="K9581" s="32" t="s">
        <v>74</v>
      </c>
      <c r="L9581" s="32" t="s">
        <v>23022</v>
      </c>
      <c r="N9581" s="24">
        <v>0</v>
      </c>
      <c r="O9581" s="24">
        <v>0</v>
      </c>
      <c r="P9581" s="32" t="s">
        <v>1857</v>
      </c>
      <c r="Q9581" s="43" t="s">
        <v>1858</v>
      </c>
      <c r="R9581" s="43" t="s">
        <v>78</v>
      </c>
      <c r="S9581" s="47">
        <v>4</v>
      </c>
    </row>
    <row r="9582" spans="1:19" ht="12.75">
      <c r="A9582" s="22" t="s">
        <v>60</v>
      </c>
      <c r="B9582" s="22" t="s">
        <v>22094</v>
      </c>
      <c r="C9582" s="22" t="s">
        <v>69</v>
      </c>
      <c r="D9582" s="22" t="s">
        <v>61</v>
      </c>
      <c r="E9582" s="22" t="s">
        <v>23023</v>
      </c>
      <c r="F9582" s="31">
        <v>42990.413275462961</v>
      </c>
      <c r="G9582" s="31">
        <v>43011</v>
      </c>
      <c r="H9582" s="31">
        <v>43376</v>
      </c>
      <c r="I9582" s="31">
        <v>43020.411782407406</v>
      </c>
      <c r="J9582" s="22" t="s">
        <v>73</v>
      </c>
      <c r="K9582" s="32" t="s">
        <v>104</v>
      </c>
      <c r="N9582" s="24">
        <v>561.03</v>
      </c>
      <c r="O9582" s="24">
        <v>0</v>
      </c>
      <c r="P9582" s="32" t="s">
        <v>433</v>
      </c>
      <c r="Q9582" s="43" t="s">
        <v>434</v>
      </c>
      <c r="R9582" s="43" t="s">
        <v>78</v>
      </c>
      <c r="S9582" s="47">
        <v>4</v>
      </c>
    </row>
    <row r="9583" spans="1:19" ht="12.75">
      <c r="A9583" s="22" t="s">
        <v>60</v>
      </c>
      <c r="B9583" s="22" t="s">
        <v>22287</v>
      </c>
      <c r="C9583" s="22" t="s">
        <v>69</v>
      </c>
      <c r="D9583" s="22" t="s">
        <v>61</v>
      </c>
      <c r="E9583" s="22" t="s">
        <v>23024</v>
      </c>
      <c r="F9583" s="31">
        <v>42991.493703703702</v>
      </c>
      <c r="G9583" s="31">
        <v>42993</v>
      </c>
      <c r="H9583" s="31">
        <v>43358</v>
      </c>
      <c r="I9583" s="31">
        <v>43021</v>
      </c>
      <c r="J9583" s="22" t="s">
        <v>73</v>
      </c>
      <c r="K9583" s="32" t="s">
        <v>74</v>
      </c>
      <c r="L9583" s="32" t="s">
        <v>23025</v>
      </c>
      <c r="N9583" s="24">
        <v>0</v>
      </c>
      <c r="O9583" s="24">
        <v>0</v>
      </c>
      <c r="P9583" s="32" t="s">
        <v>457</v>
      </c>
      <c r="Q9583" s="43" t="s">
        <v>458</v>
      </c>
      <c r="R9583" s="43" t="s">
        <v>78</v>
      </c>
      <c r="S9583" s="47">
        <v>5</v>
      </c>
    </row>
    <row r="9584" spans="1:19" ht="12.75">
      <c r="A9584" s="22" t="s">
        <v>60</v>
      </c>
      <c r="B9584" s="22" t="s">
        <v>22066</v>
      </c>
      <c r="C9584" s="22" t="s">
        <v>69</v>
      </c>
      <c r="D9584" s="22" t="s">
        <v>61</v>
      </c>
      <c r="E9584" s="22" t="s">
        <v>23026</v>
      </c>
      <c r="F9584" s="31">
        <v>42989.74318287037</v>
      </c>
      <c r="G9584" s="31">
        <v>43008</v>
      </c>
      <c r="H9584" s="31">
        <v>43373</v>
      </c>
      <c r="I9584" s="31">
        <v>43019</v>
      </c>
      <c r="J9584" s="22" t="s">
        <v>73</v>
      </c>
      <c r="K9584" s="32" t="s">
        <v>109</v>
      </c>
      <c r="N9584" s="24">
        <v>0</v>
      </c>
      <c r="O9584" s="24">
        <v>0</v>
      </c>
      <c r="P9584" s="32" t="s">
        <v>449</v>
      </c>
      <c r="Q9584" s="43" t="s">
        <v>450</v>
      </c>
      <c r="R9584" s="43" t="s">
        <v>78</v>
      </c>
      <c r="S9584" s="47">
        <v>4</v>
      </c>
    </row>
    <row r="9585" spans="1:19" ht="12.75">
      <c r="A9585" s="22" t="s">
        <v>60</v>
      </c>
      <c r="B9585" s="22" t="s">
        <v>22066</v>
      </c>
      <c r="C9585" s="22" t="s">
        <v>69</v>
      </c>
      <c r="D9585" s="22" t="s">
        <v>61</v>
      </c>
      <c r="E9585" s="22" t="s">
        <v>23027</v>
      </c>
      <c r="F9585" s="31">
        <v>42989.764548611107</v>
      </c>
      <c r="G9585" s="31">
        <v>42993</v>
      </c>
      <c r="H9585" s="31">
        <v>43358</v>
      </c>
      <c r="I9585" s="31">
        <v>43019</v>
      </c>
      <c r="J9585" s="22" t="s">
        <v>73</v>
      </c>
      <c r="K9585" s="32" t="s">
        <v>104</v>
      </c>
      <c r="N9585" s="24">
        <v>405.93</v>
      </c>
      <c r="O9585" s="24">
        <v>0</v>
      </c>
      <c r="P9585" s="32" t="s">
        <v>7473</v>
      </c>
      <c r="Q9585" s="43" t="s">
        <v>7474</v>
      </c>
      <c r="R9585" s="43" t="s">
        <v>78</v>
      </c>
      <c r="S9585" s="47">
        <v>5</v>
      </c>
    </row>
    <row r="9586" spans="1:19" ht="12.75">
      <c r="A9586" s="22" t="s">
        <v>60</v>
      </c>
      <c r="B9586" s="22" t="s">
        <v>22069</v>
      </c>
      <c r="C9586" s="22" t="s">
        <v>69</v>
      </c>
      <c r="D9586" s="22" t="s">
        <v>61</v>
      </c>
      <c r="E9586" s="22" t="s">
        <v>23028</v>
      </c>
      <c r="F9586" s="31">
        <v>42998.477916666663</v>
      </c>
      <c r="G9586" s="31">
        <v>43016</v>
      </c>
      <c r="H9586" s="31">
        <v>43381</v>
      </c>
      <c r="I9586" s="31">
        <v>43028</v>
      </c>
      <c r="J9586" s="22" t="s">
        <v>73</v>
      </c>
      <c r="K9586" s="32" t="s">
        <v>74</v>
      </c>
      <c r="L9586" s="32" t="s">
        <v>23029</v>
      </c>
      <c r="N9586" s="24">
        <v>0</v>
      </c>
      <c r="O9586" s="24">
        <v>0</v>
      </c>
      <c r="P9586" s="32" t="s">
        <v>22775</v>
      </c>
      <c r="Q9586" s="43" t="s">
        <v>22776</v>
      </c>
      <c r="R9586" s="43" t="s">
        <v>78</v>
      </c>
      <c r="S9586" s="47">
        <v>5</v>
      </c>
    </row>
    <row r="9587" spans="1:19" ht="12.75">
      <c r="A9587" s="22" t="s">
        <v>60</v>
      </c>
      <c r="B9587" s="22" t="s">
        <v>22115</v>
      </c>
      <c r="C9587" s="22" t="s">
        <v>69</v>
      </c>
      <c r="D9587" s="22" t="s">
        <v>61</v>
      </c>
      <c r="E9587" s="22" t="s">
        <v>23030</v>
      </c>
      <c r="F9587" s="31">
        <v>42991.588229166664</v>
      </c>
      <c r="G9587" s="31">
        <v>43000</v>
      </c>
      <c r="H9587" s="31">
        <v>43365</v>
      </c>
      <c r="I9587" s="31">
        <v>43021</v>
      </c>
      <c r="J9587" s="22" t="s">
        <v>73</v>
      </c>
      <c r="K9587" s="32" t="s">
        <v>74</v>
      </c>
      <c r="L9587" s="32" t="s">
        <v>23031</v>
      </c>
      <c r="N9587" s="24">
        <v>1139.5550000000001</v>
      </c>
      <c r="O9587" s="24">
        <v>0</v>
      </c>
      <c r="P9587" s="32" t="s">
        <v>2086</v>
      </c>
      <c r="Q9587" s="43" t="s">
        <v>2087</v>
      </c>
      <c r="R9587" s="43" t="s">
        <v>78</v>
      </c>
      <c r="S9587" s="47">
        <v>4</v>
      </c>
    </row>
    <row r="9588" spans="1:19" ht="12.75">
      <c r="A9588" s="22" t="s">
        <v>60</v>
      </c>
      <c r="B9588" s="22" t="s">
        <v>22200</v>
      </c>
      <c r="C9588" s="22" t="s">
        <v>69</v>
      </c>
      <c r="D9588" s="22" t="s">
        <v>61</v>
      </c>
      <c r="E9588" s="22" t="s">
        <v>23032</v>
      </c>
      <c r="F9588" s="31">
        <v>42999.604212962964</v>
      </c>
      <c r="G9588" s="31">
        <v>42999</v>
      </c>
      <c r="H9588" s="31">
        <v>43364</v>
      </c>
      <c r="I9588" s="31">
        <v>43029</v>
      </c>
      <c r="J9588" s="22" t="s">
        <v>73</v>
      </c>
      <c r="K9588" s="32" t="s">
        <v>74</v>
      </c>
      <c r="L9588" s="32" t="s">
        <v>23033</v>
      </c>
      <c r="N9588" s="24">
        <v>6018.0100000000002</v>
      </c>
      <c r="O9588" s="24">
        <v>0</v>
      </c>
      <c r="P9588" s="32" t="s">
        <v>91</v>
      </c>
      <c r="Q9588" s="43" t="s">
        <v>92</v>
      </c>
      <c r="R9588" s="43" t="s">
        <v>78</v>
      </c>
      <c r="S9588" s="47">
        <v>5</v>
      </c>
    </row>
    <row r="9589" spans="1:19" ht="12.75">
      <c r="A9589" s="22" t="s">
        <v>60</v>
      </c>
      <c r="B9589" s="22" t="s">
        <v>22424</v>
      </c>
      <c r="C9589" s="22" t="s">
        <v>69</v>
      </c>
      <c r="D9589" s="22" t="s">
        <v>61</v>
      </c>
      <c r="E9589" s="22" t="s">
        <v>23034</v>
      </c>
      <c r="F9589" s="31">
        <v>43005.578171296293</v>
      </c>
      <c r="G9589" s="31">
        <v>43008</v>
      </c>
      <c r="H9589" s="31">
        <v>43373</v>
      </c>
      <c r="I9589" s="31">
        <v>43035</v>
      </c>
      <c r="J9589" s="22" t="s">
        <v>73</v>
      </c>
      <c r="K9589" s="32" t="s">
        <v>74</v>
      </c>
      <c r="L9589" s="32" t="s">
        <v>23035</v>
      </c>
      <c r="N9589" s="24">
        <v>0</v>
      </c>
      <c r="O9589" s="24">
        <v>0</v>
      </c>
      <c r="P9589" s="32" t="s">
        <v>20343</v>
      </c>
      <c r="Q9589" s="43" t="s">
        <v>20344</v>
      </c>
      <c r="R9589" s="43" t="s">
        <v>78</v>
      </c>
      <c r="S9589" s="47">
        <v>5</v>
      </c>
    </row>
    <row r="9590" spans="1:19" ht="12.75">
      <c r="A9590" s="22" t="s">
        <v>60</v>
      </c>
      <c r="B9590" s="22" t="s">
        <v>22075</v>
      </c>
      <c r="C9590" s="22" t="s">
        <v>69</v>
      </c>
      <c r="D9590" s="22" t="s">
        <v>61</v>
      </c>
      <c r="E9590" s="22" t="s">
        <v>23036</v>
      </c>
      <c r="F9590" s="31">
        <v>42996.658414351848</v>
      </c>
      <c r="G9590" s="31">
        <v>43008</v>
      </c>
      <c r="H9590" s="31">
        <v>43373</v>
      </c>
      <c r="I9590" s="31">
        <v>43026</v>
      </c>
      <c r="J9590" s="22" t="s">
        <v>73</v>
      </c>
      <c r="K9590" s="32" t="s">
        <v>74</v>
      </c>
      <c r="L9590" s="32" t="s">
        <v>23037</v>
      </c>
      <c r="N9590" s="24">
        <v>772.96</v>
      </c>
      <c r="O9590" s="24">
        <v>0</v>
      </c>
      <c r="P9590" s="32" t="s">
        <v>23038</v>
      </c>
      <c r="Q9590" s="43" t="s">
        <v>23039</v>
      </c>
      <c r="R9590" s="43" t="s">
        <v>78</v>
      </c>
      <c r="S9590" s="47">
        <v>4</v>
      </c>
    </row>
    <row r="9591" spans="1:19" ht="12.75">
      <c r="A9591" s="22" t="s">
        <v>60</v>
      </c>
      <c r="B9591" s="22" t="s">
        <v>22424</v>
      </c>
      <c r="C9591" s="22" t="s">
        <v>69</v>
      </c>
      <c r="D9591" s="22" t="s">
        <v>61</v>
      </c>
      <c r="E9591" s="22" t="s">
        <v>23040</v>
      </c>
      <c r="F9591" s="31">
        <v>42985.503344907404</v>
      </c>
      <c r="G9591" s="31">
        <v>42993</v>
      </c>
      <c r="H9591" s="31">
        <v>43358</v>
      </c>
      <c r="I9591" s="31">
        <v>43015</v>
      </c>
      <c r="J9591" s="22" t="s">
        <v>73</v>
      </c>
      <c r="K9591" s="32" t="s">
        <v>109</v>
      </c>
      <c r="L9591" s="32" t="s">
        <v>23041</v>
      </c>
      <c r="N9591" s="24">
        <v>891.91200000000003</v>
      </c>
      <c r="O9591" s="24">
        <v>717.35</v>
      </c>
      <c r="P9591" s="32" t="s">
        <v>372</v>
      </c>
      <c r="Q9591" s="43" t="s">
        <v>373</v>
      </c>
      <c r="R9591" s="43" t="s">
        <v>78</v>
      </c>
      <c r="S9591" s="47">
        <v>5</v>
      </c>
    </row>
    <row r="9592" spans="1:19" ht="12.75">
      <c r="A9592" s="22" t="s">
        <v>60</v>
      </c>
      <c r="B9592" s="22" t="s">
        <v>22287</v>
      </c>
      <c r="C9592" s="22" t="s">
        <v>69</v>
      </c>
      <c r="D9592" s="22" t="s">
        <v>61</v>
      </c>
      <c r="E9592" s="22" t="s">
        <v>23042</v>
      </c>
      <c r="F9592" s="31">
        <v>42998.725983796292</v>
      </c>
      <c r="G9592" s="31">
        <v>42998</v>
      </c>
      <c r="H9592" s="31">
        <v>43363</v>
      </c>
      <c r="I9592" s="31">
        <v>43028</v>
      </c>
      <c r="J9592" s="22" t="s">
        <v>73</v>
      </c>
      <c r="K9592" s="32" t="s">
        <v>104</v>
      </c>
      <c r="L9592" s="32" t="s">
        <v>23043</v>
      </c>
      <c r="N9592" s="24">
        <v>2266.98</v>
      </c>
      <c r="O9592" s="24">
        <v>0</v>
      </c>
      <c r="P9592" s="32" t="s">
        <v>9400</v>
      </c>
      <c r="Q9592" s="43" t="s">
        <v>9401</v>
      </c>
      <c r="R9592" s="43" t="s">
        <v>78</v>
      </c>
      <c r="S9592" s="47">
        <v>5</v>
      </c>
    </row>
    <row r="9593" spans="1:19" ht="12.75">
      <c r="A9593" s="22" t="s">
        <v>60</v>
      </c>
      <c r="B9593" s="22" t="s">
        <v>22115</v>
      </c>
      <c r="C9593" s="22" t="s">
        <v>69</v>
      </c>
      <c r="D9593" s="22" t="s">
        <v>61</v>
      </c>
      <c r="E9593" s="22" t="s">
        <v>23044</v>
      </c>
      <c r="F9593" s="31">
        <v>42991.750173611108</v>
      </c>
      <c r="G9593" s="31">
        <v>43020</v>
      </c>
      <c r="H9593" s="31">
        <v>43385</v>
      </c>
      <c r="I9593" s="31">
        <v>43021</v>
      </c>
      <c r="J9593" s="22" t="s">
        <v>73</v>
      </c>
      <c r="K9593" s="32" t="s">
        <v>81</v>
      </c>
      <c r="L9593" s="32" t="s">
        <v>23045</v>
      </c>
      <c r="N9593" s="24">
        <v>9221.68</v>
      </c>
      <c r="O9593" s="24">
        <v>9221.68</v>
      </c>
      <c r="P9593" s="32" t="s">
        <v>3360</v>
      </c>
      <c r="Q9593" s="43" t="s">
        <v>3361</v>
      </c>
      <c r="R9593" s="43" t="s">
        <v>78</v>
      </c>
      <c r="S9593" s="47">
        <v>4</v>
      </c>
    </row>
    <row r="9594" spans="1:19" ht="12.75">
      <c r="A9594" s="22" t="s">
        <v>60</v>
      </c>
      <c r="B9594" s="22" t="s">
        <v>22287</v>
      </c>
      <c r="C9594" s="22" t="s">
        <v>69</v>
      </c>
      <c r="D9594" s="22" t="s">
        <v>61</v>
      </c>
      <c r="E9594" s="22" t="s">
        <v>23046</v>
      </c>
      <c r="F9594" s="31">
        <v>43004.516377314816</v>
      </c>
      <c r="G9594" s="31">
        <v>43023</v>
      </c>
      <c r="H9594" s="31">
        <v>43388</v>
      </c>
      <c r="I9594" s="31">
        <v>43034</v>
      </c>
      <c r="J9594" s="22" t="s">
        <v>73</v>
      </c>
      <c r="K9594" s="32" t="s">
        <v>109</v>
      </c>
      <c r="L9594" s="32" t="s">
        <v>23047</v>
      </c>
      <c r="N9594" s="24">
        <v>714.21659999999997</v>
      </c>
      <c r="O9594" s="24">
        <v>696.24</v>
      </c>
      <c r="P9594" s="32" t="s">
        <v>3076</v>
      </c>
      <c r="Q9594" s="43" t="s">
        <v>3077</v>
      </c>
      <c r="R9594" s="43" t="s">
        <v>78</v>
      </c>
      <c r="S9594" s="47">
        <v>5</v>
      </c>
    </row>
    <row r="9595" spans="1:19" ht="12.75">
      <c r="A9595" s="22" t="s">
        <v>60</v>
      </c>
      <c r="B9595" s="22" t="s">
        <v>22069</v>
      </c>
      <c r="C9595" s="22" t="s">
        <v>69</v>
      </c>
      <c r="D9595" s="22" t="s">
        <v>61</v>
      </c>
      <c r="E9595" s="22" t="s">
        <v>23048</v>
      </c>
      <c r="F9595" s="31">
        <v>42991.084166666667</v>
      </c>
      <c r="G9595" s="31">
        <v>43026</v>
      </c>
      <c r="H9595" s="31">
        <v>43391</v>
      </c>
      <c r="I9595" s="31">
        <v>43051.084166666667</v>
      </c>
      <c r="J9595" s="22" t="s">
        <v>197</v>
      </c>
      <c r="K9595" s="32" t="s">
        <v>94</v>
      </c>
      <c r="L9595" s="32" t="s">
        <v>23049</v>
      </c>
      <c r="M9595" s="32" t="s">
        <v>23050</v>
      </c>
      <c r="N9595" s="24">
        <v>399.12</v>
      </c>
      <c r="O9595" s="24">
        <v>399.12</v>
      </c>
      <c r="P9595" s="32" t="s">
        <v>1312</v>
      </c>
      <c r="Q9595" s="43" t="s">
        <v>1313</v>
      </c>
      <c r="R9595" s="43" t="s">
        <v>78</v>
      </c>
      <c r="S9595" s="47">
        <v>1</v>
      </c>
    </row>
    <row r="9596" spans="1:19" ht="12.75">
      <c r="A9596" s="22" t="s">
        <v>60</v>
      </c>
      <c r="B9596" s="22" t="s">
        <v>22069</v>
      </c>
      <c r="C9596" s="22" t="s">
        <v>69</v>
      </c>
      <c r="D9596" s="22" t="s">
        <v>61</v>
      </c>
      <c r="E9596" s="22" t="s">
        <v>23051</v>
      </c>
      <c r="F9596" s="31">
        <v>42992.710821759254</v>
      </c>
      <c r="G9596" s="31">
        <v>42993</v>
      </c>
      <c r="H9596" s="31">
        <v>43358</v>
      </c>
      <c r="I9596" s="31">
        <v>43022</v>
      </c>
      <c r="J9596" s="22" t="s">
        <v>73</v>
      </c>
      <c r="K9596" s="32" t="s">
        <v>74</v>
      </c>
      <c r="L9596" s="32" t="s">
        <v>23052</v>
      </c>
      <c r="N9596" s="24">
        <v>0</v>
      </c>
      <c r="O9596" s="24">
        <v>0</v>
      </c>
      <c r="P9596" s="32" t="s">
        <v>3496</v>
      </c>
      <c r="Q9596" s="43" t="s">
        <v>3497</v>
      </c>
      <c r="R9596" s="43" t="s">
        <v>78</v>
      </c>
      <c r="S9596" s="47">
        <v>5</v>
      </c>
    </row>
    <row r="9597" spans="1:19" ht="12.75">
      <c r="A9597" s="22" t="s">
        <v>60</v>
      </c>
      <c r="B9597" s="22" t="s">
        <v>22094</v>
      </c>
      <c r="C9597" s="22" t="s">
        <v>69</v>
      </c>
      <c r="D9597" s="22" t="s">
        <v>61</v>
      </c>
      <c r="E9597" s="22" t="s">
        <v>23053</v>
      </c>
      <c r="F9597" s="31">
        <v>42989.534629629627</v>
      </c>
      <c r="G9597" s="31">
        <v>42989</v>
      </c>
      <c r="H9597" s="31">
        <v>43354</v>
      </c>
      <c r="I9597" s="31">
        <v>43019.52674768518</v>
      </c>
      <c r="J9597" s="22" t="s">
        <v>73</v>
      </c>
      <c r="K9597" s="32" t="s">
        <v>74</v>
      </c>
      <c r="L9597" s="32" t="s">
        <v>23054</v>
      </c>
      <c r="N9597" s="24">
        <v>0</v>
      </c>
      <c r="O9597" s="24">
        <v>0</v>
      </c>
      <c r="P9597" s="32" t="s">
        <v>205</v>
      </c>
      <c r="Q9597" s="43" t="s">
        <v>206</v>
      </c>
      <c r="R9597" s="43" t="s">
        <v>78</v>
      </c>
      <c r="S9597" s="47">
        <v>6</v>
      </c>
    </row>
    <row r="9598" spans="1:19" ht="12.75">
      <c r="A9598" s="22" t="s">
        <v>60</v>
      </c>
      <c r="B9598" s="22" t="s">
        <v>22229</v>
      </c>
      <c r="C9598" s="22" t="s">
        <v>69</v>
      </c>
      <c r="D9598" s="22" t="s">
        <v>61</v>
      </c>
      <c r="E9598" s="22" t="s">
        <v>23055</v>
      </c>
      <c r="F9598" s="31">
        <v>42985.703634259255</v>
      </c>
      <c r="G9598" s="31">
        <v>43008</v>
      </c>
      <c r="H9598" s="31">
        <v>43373</v>
      </c>
      <c r="I9598" s="31">
        <v>43015</v>
      </c>
      <c r="J9598" s="22" t="s">
        <v>73</v>
      </c>
      <c r="K9598" s="32" t="s">
        <v>109</v>
      </c>
      <c r="L9598" s="32" t="s">
        <v>23056</v>
      </c>
      <c r="N9598" s="24">
        <v>565.32000000000005</v>
      </c>
      <c r="O9598" s="24">
        <v>434.45</v>
      </c>
      <c r="P9598" s="32" t="s">
        <v>1389</v>
      </c>
      <c r="Q9598" s="43" t="s">
        <v>1390</v>
      </c>
      <c r="R9598" s="43" t="s">
        <v>78</v>
      </c>
      <c r="S9598" s="47">
        <v>4</v>
      </c>
    </row>
    <row r="9599" spans="1:19" ht="12.75">
      <c r="A9599" s="22" t="s">
        <v>60</v>
      </c>
      <c r="B9599" s="22" t="s">
        <v>22075</v>
      </c>
      <c r="C9599" s="22" t="s">
        <v>69</v>
      </c>
      <c r="D9599" s="22" t="s">
        <v>61</v>
      </c>
      <c r="E9599" s="22" t="s">
        <v>23057</v>
      </c>
      <c r="F9599" s="31">
        <v>43004.658657407403</v>
      </c>
      <c r="G9599" s="31">
        <v>43008</v>
      </c>
      <c r="H9599" s="31">
        <v>43373</v>
      </c>
      <c r="I9599" s="31">
        <v>43034</v>
      </c>
      <c r="J9599" s="22" t="s">
        <v>73</v>
      </c>
      <c r="K9599" s="32" t="s">
        <v>81</v>
      </c>
      <c r="L9599" s="32" t="s">
        <v>23058</v>
      </c>
      <c r="N9599" s="24">
        <v>1019.535</v>
      </c>
      <c r="O9599" s="24">
        <v>1200.8900000000001</v>
      </c>
      <c r="P9599" s="32" t="s">
        <v>1261</v>
      </c>
      <c r="Q9599" s="43" t="s">
        <v>1262</v>
      </c>
      <c r="R9599" s="43" t="s">
        <v>78</v>
      </c>
      <c r="S9599" s="47">
        <v>4</v>
      </c>
    </row>
    <row r="9600" spans="1:19" ht="12.75">
      <c r="A9600" s="22" t="s">
        <v>60</v>
      </c>
      <c r="B9600" s="22" t="s">
        <v>22167</v>
      </c>
      <c r="C9600" s="22" t="s">
        <v>69</v>
      </c>
      <c r="D9600" s="22" t="s">
        <v>61</v>
      </c>
      <c r="E9600" s="22" t="s">
        <v>23059</v>
      </c>
      <c r="F9600" s="31">
        <v>42998.654143518514</v>
      </c>
      <c r="G9600" s="31">
        <v>43000</v>
      </c>
      <c r="H9600" s="31">
        <v>43365</v>
      </c>
      <c r="I9600" s="31">
        <v>43028</v>
      </c>
      <c r="J9600" s="22" t="s">
        <v>73</v>
      </c>
      <c r="K9600" s="32" t="s">
        <v>81</v>
      </c>
      <c r="L9600" s="32" t="s">
        <v>23060</v>
      </c>
      <c r="N9600" s="24">
        <v>537.178</v>
      </c>
      <c r="O9600" s="24">
        <v>356.86</v>
      </c>
      <c r="P9600" s="32" t="s">
        <v>192</v>
      </c>
      <c r="Q9600" s="43" t="s">
        <v>193</v>
      </c>
      <c r="R9600" s="43" t="s">
        <v>78</v>
      </c>
      <c r="S9600" s="47">
        <v>5</v>
      </c>
    </row>
    <row r="9601" spans="1:19" ht="12.75">
      <c r="A9601" s="22" t="s">
        <v>60</v>
      </c>
      <c r="B9601" s="22" t="s">
        <v>22069</v>
      </c>
      <c r="C9601" s="22" t="s">
        <v>69</v>
      </c>
      <c r="D9601" s="22" t="s">
        <v>61</v>
      </c>
      <c r="E9601" s="22" t="s">
        <v>23061</v>
      </c>
      <c r="F9601" s="31">
        <v>43005.458587962959</v>
      </c>
      <c r="G9601" s="31">
        <v>43005</v>
      </c>
      <c r="H9601" s="31">
        <v>43370</v>
      </c>
      <c r="I9601" s="31">
        <v>43035</v>
      </c>
      <c r="J9601" s="22" t="s">
        <v>73</v>
      </c>
      <c r="K9601" s="32" t="s">
        <v>74</v>
      </c>
      <c r="L9601" s="32" t="s">
        <v>23062</v>
      </c>
      <c r="N9601" s="24">
        <v>316.80</v>
      </c>
      <c r="O9601" s="24">
        <v>0</v>
      </c>
      <c r="P9601" s="32" t="s">
        <v>1323</v>
      </c>
      <c r="Q9601" s="43" t="s">
        <v>1324</v>
      </c>
      <c r="R9601" s="43" t="s">
        <v>78</v>
      </c>
      <c r="S9601" s="47">
        <v>5</v>
      </c>
    </row>
    <row r="9602" spans="1:19" ht="12.75">
      <c r="A9602" s="22" t="s">
        <v>60</v>
      </c>
      <c r="B9602" s="22" t="s">
        <v>22126</v>
      </c>
      <c r="C9602" s="22" t="s">
        <v>69</v>
      </c>
      <c r="D9602" s="22" t="s">
        <v>61</v>
      </c>
      <c r="E9602" s="22" t="s">
        <v>23063</v>
      </c>
      <c r="F9602" s="31">
        <v>43005.551666666666</v>
      </c>
      <c r="G9602" s="31">
        <v>43008</v>
      </c>
      <c r="H9602" s="31">
        <v>43373</v>
      </c>
      <c r="I9602" s="31">
        <v>43035</v>
      </c>
      <c r="J9602" s="22" t="s">
        <v>73</v>
      </c>
      <c r="K9602" s="32" t="s">
        <v>74</v>
      </c>
      <c r="L9602" s="32" t="s">
        <v>23064</v>
      </c>
      <c r="N9602" s="24">
        <v>1841.03</v>
      </c>
      <c r="O9602" s="24">
        <v>0</v>
      </c>
      <c r="P9602" s="32" t="s">
        <v>2344</v>
      </c>
      <c r="Q9602" s="43" t="s">
        <v>2345</v>
      </c>
      <c r="R9602" s="43" t="s">
        <v>78</v>
      </c>
      <c r="S9602" s="47">
        <v>5</v>
      </c>
    </row>
    <row r="9603" spans="1:19" ht="12.75">
      <c r="A9603" s="22" t="s">
        <v>60</v>
      </c>
      <c r="B9603" s="22" t="s">
        <v>22052</v>
      </c>
      <c r="C9603" s="22" t="s">
        <v>69</v>
      </c>
      <c r="D9603" s="22" t="s">
        <v>61</v>
      </c>
      <c r="E9603" s="22" t="s">
        <v>23065</v>
      </c>
      <c r="F9603" s="31">
        <v>42998.671712962961</v>
      </c>
      <c r="G9603" s="31">
        <v>43024</v>
      </c>
      <c r="H9603" s="31">
        <v>43388</v>
      </c>
      <c r="I9603" s="31">
        <v>43028</v>
      </c>
      <c r="J9603" s="22" t="s">
        <v>73</v>
      </c>
      <c r="K9603" s="32" t="s">
        <v>74</v>
      </c>
      <c r="L9603" s="32" t="s">
        <v>23066</v>
      </c>
      <c r="N9603" s="24">
        <v>0</v>
      </c>
      <c r="O9603" s="24">
        <v>0</v>
      </c>
      <c r="P9603" s="32" t="s">
        <v>2146</v>
      </c>
      <c r="Q9603" s="43" t="s">
        <v>2147</v>
      </c>
      <c r="R9603" s="43" t="s">
        <v>78</v>
      </c>
      <c r="S9603" s="47">
        <v>4</v>
      </c>
    </row>
    <row r="9604" spans="1:19" ht="12.75">
      <c r="A9604" s="22" t="s">
        <v>60</v>
      </c>
      <c r="B9604" s="22" t="s">
        <v>22059</v>
      </c>
      <c r="C9604" s="22" t="s">
        <v>69</v>
      </c>
      <c r="D9604" s="22" t="s">
        <v>61</v>
      </c>
      <c r="E9604" s="22" t="s">
        <v>23067</v>
      </c>
      <c r="F9604" s="31">
        <v>43005.45548611111</v>
      </c>
      <c r="G9604" s="31">
        <v>43008</v>
      </c>
      <c r="H9604" s="31">
        <v>43373</v>
      </c>
      <c r="I9604" s="31">
        <v>43035</v>
      </c>
      <c r="J9604" s="22" t="s">
        <v>73</v>
      </c>
      <c r="K9604" s="32" t="s">
        <v>74</v>
      </c>
      <c r="L9604" s="32" t="s">
        <v>23068</v>
      </c>
      <c r="N9604" s="24">
        <v>498.75</v>
      </c>
      <c r="O9604" s="24">
        <v>0</v>
      </c>
      <c r="P9604" s="32" t="s">
        <v>643</v>
      </c>
      <c r="Q9604" s="43" t="s">
        <v>644</v>
      </c>
      <c r="R9604" s="43" t="s">
        <v>78</v>
      </c>
      <c r="S9604" s="47">
        <v>5</v>
      </c>
    </row>
    <row r="9605" spans="1:19" ht="12.75">
      <c r="A9605" s="22" t="s">
        <v>60</v>
      </c>
      <c r="B9605" s="22" t="s">
        <v>22069</v>
      </c>
      <c r="C9605" s="22" t="s">
        <v>69</v>
      </c>
      <c r="D9605" s="22" t="s">
        <v>61</v>
      </c>
      <c r="E9605" s="22" t="s">
        <v>23069</v>
      </c>
      <c r="F9605" s="31">
        <v>42991.516875000001</v>
      </c>
      <c r="G9605" s="31">
        <v>42998</v>
      </c>
      <c r="H9605" s="31">
        <v>43363</v>
      </c>
      <c r="I9605" s="31">
        <v>43021</v>
      </c>
      <c r="J9605" s="22" t="s">
        <v>73</v>
      </c>
      <c r="K9605" s="32" t="s">
        <v>74</v>
      </c>
      <c r="L9605" s="32" t="s">
        <v>23070</v>
      </c>
      <c r="N9605" s="24">
        <v>1124.145</v>
      </c>
      <c r="O9605" s="24">
        <v>0</v>
      </c>
      <c r="P9605" s="32" t="s">
        <v>438</v>
      </c>
      <c r="Q9605" s="43" t="s">
        <v>439</v>
      </c>
      <c r="R9605" s="43" t="s">
        <v>212</v>
      </c>
      <c r="S9605" s="47">
        <v>5</v>
      </c>
    </row>
    <row r="9606" spans="1:19" ht="12.75">
      <c r="A9606" s="22" t="s">
        <v>60</v>
      </c>
      <c r="B9606" s="22" t="s">
        <v>22287</v>
      </c>
      <c r="C9606" s="22" t="s">
        <v>69</v>
      </c>
      <c r="D9606" s="22" t="s">
        <v>61</v>
      </c>
      <c r="E9606" s="22" t="s">
        <v>23071</v>
      </c>
      <c r="F9606" s="31">
        <v>42989.774039351847</v>
      </c>
      <c r="G9606" s="31">
        <v>42993</v>
      </c>
      <c r="H9606" s="31">
        <v>43358</v>
      </c>
      <c r="I9606" s="31">
        <v>43019</v>
      </c>
      <c r="J9606" s="22" t="s">
        <v>73</v>
      </c>
      <c r="K9606" s="32" t="s">
        <v>104</v>
      </c>
      <c r="N9606" s="24">
        <v>0</v>
      </c>
      <c r="O9606" s="24">
        <v>0</v>
      </c>
      <c r="P9606" s="32" t="s">
        <v>457</v>
      </c>
      <c r="Q9606" s="43" t="s">
        <v>458</v>
      </c>
      <c r="R9606" s="43" t="s">
        <v>78</v>
      </c>
      <c r="S9606" s="47">
        <v>5</v>
      </c>
    </row>
    <row r="9607" spans="1:19" ht="12.75">
      <c r="A9607" s="22" t="s">
        <v>60</v>
      </c>
      <c r="B9607" s="22" t="s">
        <v>23072</v>
      </c>
      <c r="C9607" s="22" t="s">
        <v>69</v>
      </c>
      <c r="D9607" s="22" t="s">
        <v>61</v>
      </c>
      <c r="E9607" s="22" t="s">
        <v>23073</v>
      </c>
      <c r="F9607" s="31">
        <v>43007.720185185186</v>
      </c>
      <c r="G9607" s="31">
        <v>43007</v>
      </c>
      <c r="H9607" s="31">
        <v>43372</v>
      </c>
      <c r="I9607" s="31">
        <v>43037</v>
      </c>
      <c r="J9607" s="22" t="s">
        <v>73</v>
      </c>
      <c r="K9607" s="32" t="s">
        <v>74</v>
      </c>
      <c r="L9607" s="32" t="s">
        <v>23074</v>
      </c>
      <c r="N9607" s="24">
        <v>3900.6149999999998</v>
      </c>
      <c r="O9607" s="24">
        <v>0</v>
      </c>
      <c r="P9607" s="32" t="s">
        <v>366</v>
      </c>
      <c r="Q9607" s="43" t="s">
        <v>367</v>
      </c>
      <c r="R9607" s="43" t="s">
        <v>78</v>
      </c>
      <c r="S9607" s="47">
        <v>6</v>
      </c>
    </row>
    <row r="9608" spans="1:19" ht="12.75">
      <c r="A9608" s="22" t="s">
        <v>60</v>
      </c>
      <c r="B9608" s="22" t="s">
        <v>22155</v>
      </c>
      <c r="C9608" s="22" t="s">
        <v>69</v>
      </c>
      <c r="D9608" s="22" t="s">
        <v>61</v>
      </c>
      <c r="E9608" s="22" t="s">
        <v>23075</v>
      </c>
      <c r="F9608" s="31">
        <v>42996.289548611108</v>
      </c>
      <c r="G9608" s="31">
        <v>43039</v>
      </c>
      <c r="H9608" s="31">
        <v>43404</v>
      </c>
      <c r="I9608" s="31">
        <v>43056</v>
      </c>
      <c r="J9608" s="22" t="s">
        <v>73</v>
      </c>
      <c r="K9608" s="32" t="s">
        <v>74</v>
      </c>
      <c r="L9608" s="32" t="s">
        <v>23076</v>
      </c>
      <c r="N9608" s="24">
        <v>3498.31</v>
      </c>
      <c r="O9608" s="24">
        <v>0</v>
      </c>
      <c r="P9608" s="32" t="s">
        <v>111</v>
      </c>
      <c r="Q9608" s="43" t="s">
        <v>112</v>
      </c>
      <c r="R9608" s="43" t="s">
        <v>78</v>
      </c>
      <c r="S9608" s="47">
        <v>5</v>
      </c>
    </row>
    <row r="9609" spans="1:19" ht="12.75">
      <c r="A9609" s="22" t="s">
        <v>60</v>
      </c>
      <c r="B9609" s="22" t="s">
        <v>22115</v>
      </c>
      <c r="C9609" s="22" t="s">
        <v>69</v>
      </c>
      <c r="D9609" s="22" t="s">
        <v>61</v>
      </c>
      <c r="E9609" s="22" t="s">
        <v>23077</v>
      </c>
      <c r="F9609" s="31">
        <v>42990.707442129627</v>
      </c>
      <c r="G9609" s="31">
        <v>43026</v>
      </c>
      <c r="H9609" s="31">
        <v>43391</v>
      </c>
      <c r="I9609" s="31">
        <v>43020</v>
      </c>
      <c r="J9609" s="22" t="s">
        <v>73</v>
      </c>
      <c r="K9609" s="32" t="s">
        <v>81</v>
      </c>
      <c r="L9609" s="32" t="s">
        <v>23078</v>
      </c>
      <c r="N9609" s="24">
        <v>1387.0733</v>
      </c>
      <c r="O9609" s="24">
        <v>999.07659999999998</v>
      </c>
      <c r="P9609" s="32" t="s">
        <v>3566</v>
      </c>
      <c r="Q9609" s="43" t="s">
        <v>3567</v>
      </c>
      <c r="R9609" s="43" t="s">
        <v>78</v>
      </c>
      <c r="S9609" s="47">
        <v>5</v>
      </c>
    </row>
    <row r="9610" spans="1:19" ht="12.75">
      <c r="A9610" s="22" t="s">
        <v>60</v>
      </c>
      <c r="B9610" s="22" t="s">
        <v>22052</v>
      </c>
      <c r="C9610" s="22" t="s">
        <v>69</v>
      </c>
      <c r="D9610" s="22" t="s">
        <v>61</v>
      </c>
      <c r="E9610" s="22" t="s">
        <v>23079</v>
      </c>
      <c r="F9610" s="31">
        <v>42983.04347222222</v>
      </c>
      <c r="G9610" s="31">
        <v>43023</v>
      </c>
      <c r="H9610" s="31">
        <v>43388</v>
      </c>
      <c r="I9610" s="31">
        <v>43043</v>
      </c>
      <c r="J9610" s="22" t="s">
        <v>73</v>
      </c>
      <c r="K9610" s="32" t="s">
        <v>109</v>
      </c>
      <c r="L9610" s="32" t="s">
        <v>23080</v>
      </c>
      <c r="N9610" s="24">
        <v>273.51999999999998</v>
      </c>
      <c r="O9610" s="24">
        <v>306.06</v>
      </c>
      <c r="P9610" s="32" t="s">
        <v>433</v>
      </c>
      <c r="Q9610" s="43" t="s">
        <v>434</v>
      </c>
      <c r="R9610" s="43" t="s">
        <v>78</v>
      </c>
      <c r="S9610" s="47">
        <v>5</v>
      </c>
    </row>
    <row r="9611" spans="1:19" ht="12.75">
      <c r="A9611" s="22" t="s">
        <v>60</v>
      </c>
      <c r="B9611" s="22" t="s">
        <v>22094</v>
      </c>
      <c r="C9611" s="22" t="s">
        <v>69</v>
      </c>
      <c r="D9611" s="22" t="s">
        <v>61</v>
      </c>
      <c r="E9611" s="22" t="s">
        <v>23081</v>
      </c>
      <c r="F9611" s="31">
        <v>42989.519826388889</v>
      </c>
      <c r="G9611" s="31">
        <v>43007</v>
      </c>
      <c r="H9611" s="31">
        <v>43372</v>
      </c>
      <c r="I9611" s="31">
        <v>43049.519328703704</v>
      </c>
      <c r="J9611" s="22" t="s">
        <v>73</v>
      </c>
      <c r="K9611" s="32" t="s">
        <v>109</v>
      </c>
      <c r="L9611" s="32" t="s">
        <v>23082</v>
      </c>
      <c r="N9611" s="24">
        <v>534.47</v>
      </c>
      <c r="O9611" s="24">
        <v>718.94</v>
      </c>
      <c r="P9611" s="32" t="s">
        <v>23083</v>
      </c>
      <c r="Q9611" s="43" t="s">
        <v>23084</v>
      </c>
      <c r="R9611" s="43" t="s">
        <v>78</v>
      </c>
      <c r="S9611" s="47">
        <v>5</v>
      </c>
    </row>
    <row r="9612" spans="1:19" ht="12.75">
      <c r="A9612" s="22" t="s">
        <v>60</v>
      </c>
      <c r="B9612" s="22" t="s">
        <v>22094</v>
      </c>
      <c r="C9612" s="22" t="s">
        <v>69</v>
      </c>
      <c r="D9612" s="22" t="s">
        <v>61</v>
      </c>
      <c r="E9612" s="22" t="s">
        <v>23085</v>
      </c>
      <c r="F9612" s="31">
        <v>43006.646006944444</v>
      </c>
      <c r="G9612" s="31">
        <v>42999</v>
      </c>
      <c r="H9612" s="31">
        <v>43364</v>
      </c>
      <c r="I9612" s="31">
        <v>43036.645613425921</v>
      </c>
      <c r="J9612" s="22" t="s">
        <v>244</v>
      </c>
      <c r="K9612" s="32" t="s">
        <v>81</v>
      </c>
      <c r="L9612" s="32" t="s">
        <v>23086</v>
      </c>
      <c r="N9612" s="24">
        <v>0</v>
      </c>
      <c r="O9612" s="24">
        <v>0</v>
      </c>
      <c r="P9612" s="32" t="s">
        <v>433</v>
      </c>
      <c r="Q9612" s="43" t="s">
        <v>434</v>
      </c>
      <c r="R9612" s="43" t="s">
        <v>140</v>
      </c>
      <c r="S9612" s="47">
        <v>1</v>
      </c>
    </row>
    <row r="9613" spans="1:19" ht="12.75">
      <c r="A9613" s="22" t="s">
        <v>60</v>
      </c>
      <c r="B9613" s="22" t="s">
        <v>22075</v>
      </c>
      <c r="C9613" s="22" t="s">
        <v>69</v>
      </c>
      <c r="D9613" s="22" t="s">
        <v>61</v>
      </c>
      <c r="E9613" s="22" t="s">
        <v>23087</v>
      </c>
      <c r="F9613" s="31">
        <v>42998.518136574072</v>
      </c>
      <c r="G9613" s="31">
        <v>42998</v>
      </c>
      <c r="H9613" s="31">
        <v>43373</v>
      </c>
      <c r="I9613" s="31">
        <v>43028</v>
      </c>
      <c r="J9613" s="22" t="s">
        <v>73</v>
      </c>
      <c r="K9613" s="32" t="s">
        <v>109</v>
      </c>
      <c r="L9613" s="32" t="s">
        <v>23088</v>
      </c>
      <c r="N9613" s="24">
        <v>490.89440000000002</v>
      </c>
      <c r="O9613" s="24">
        <v>596.09</v>
      </c>
      <c r="P9613" s="32" t="s">
        <v>433</v>
      </c>
      <c r="Q9613" s="43" t="s">
        <v>434</v>
      </c>
      <c r="R9613" s="43" t="s">
        <v>78</v>
      </c>
      <c r="S9613" s="47">
        <v>5</v>
      </c>
    </row>
    <row r="9614" spans="1:19" ht="12.75">
      <c r="A9614" s="22" t="s">
        <v>60</v>
      </c>
      <c r="B9614" s="22" t="s">
        <v>22075</v>
      </c>
      <c r="C9614" s="22" t="s">
        <v>69</v>
      </c>
      <c r="D9614" s="22" t="s">
        <v>61</v>
      </c>
      <c r="E9614" s="22" t="s">
        <v>23089</v>
      </c>
      <c r="F9614" s="31">
        <v>42985.747847222221</v>
      </c>
      <c r="G9614" s="31">
        <v>43008</v>
      </c>
      <c r="H9614" s="31">
        <v>43373</v>
      </c>
      <c r="I9614" s="31">
        <v>43015</v>
      </c>
      <c r="J9614" s="22" t="s">
        <v>73</v>
      </c>
      <c r="K9614" s="32" t="s">
        <v>74</v>
      </c>
      <c r="L9614" s="32" t="s">
        <v>23090</v>
      </c>
      <c r="N9614" s="24">
        <v>0</v>
      </c>
      <c r="O9614" s="24">
        <v>0</v>
      </c>
      <c r="P9614" s="32" t="s">
        <v>7486</v>
      </c>
      <c r="Q9614" s="43" t="s">
        <v>7487</v>
      </c>
      <c r="R9614" s="43" t="s">
        <v>78</v>
      </c>
      <c r="S9614" s="47">
        <v>4</v>
      </c>
    </row>
    <row r="9615" spans="1:19" ht="12.75">
      <c r="A9615" s="22" t="s">
        <v>60</v>
      </c>
      <c r="B9615" s="22" t="s">
        <v>22069</v>
      </c>
      <c r="C9615" s="22" t="s">
        <v>69</v>
      </c>
      <c r="D9615" s="22" t="s">
        <v>61</v>
      </c>
      <c r="E9615" s="22" t="s">
        <v>23091</v>
      </c>
      <c r="F9615" s="31">
        <v>42985.755972222221</v>
      </c>
      <c r="G9615" s="31">
        <v>42998</v>
      </c>
      <c r="H9615" s="31">
        <v>43363</v>
      </c>
      <c r="I9615" s="31">
        <v>43015</v>
      </c>
      <c r="J9615" s="22" t="s">
        <v>73</v>
      </c>
      <c r="K9615" s="32" t="s">
        <v>81</v>
      </c>
      <c r="L9615" s="32" t="s">
        <v>23092</v>
      </c>
      <c r="N9615" s="24">
        <v>9550.5265999999992</v>
      </c>
      <c r="O9615" s="24">
        <v>9769.0300000000007</v>
      </c>
      <c r="P9615" s="32" t="s">
        <v>647</v>
      </c>
      <c r="Q9615" s="43" t="s">
        <v>648</v>
      </c>
      <c r="R9615" s="43" t="s">
        <v>140</v>
      </c>
      <c r="S9615" s="47">
        <v>4</v>
      </c>
    </row>
    <row r="9616" spans="1:19" ht="12.75">
      <c r="A9616" s="22" t="s">
        <v>60</v>
      </c>
      <c r="B9616" s="22" t="s">
        <v>22129</v>
      </c>
      <c r="C9616" s="22" t="s">
        <v>69</v>
      </c>
      <c r="D9616" s="22" t="s">
        <v>61</v>
      </c>
      <c r="E9616" s="22" t="s">
        <v>23093</v>
      </c>
      <c r="F9616" s="31">
        <v>42982.507187499999</v>
      </c>
      <c r="G9616" s="31">
        <v>43008</v>
      </c>
      <c r="H9616" s="31">
        <v>43373</v>
      </c>
      <c r="I9616" s="31">
        <v>43012</v>
      </c>
      <c r="J9616" s="22" t="s">
        <v>73</v>
      </c>
      <c r="K9616" s="32" t="s">
        <v>81</v>
      </c>
      <c r="L9616" s="32" t="s">
        <v>23094</v>
      </c>
      <c r="N9616" s="24">
        <v>4007.49</v>
      </c>
      <c r="O9616" s="24">
        <v>4121.3199999999997</v>
      </c>
      <c r="P9616" s="32" t="s">
        <v>726</v>
      </c>
      <c r="Q9616" s="43" t="s">
        <v>727</v>
      </c>
      <c r="R9616" s="43" t="s">
        <v>78</v>
      </c>
      <c r="S9616" s="47">
        <v>4</v>
      </c>
    </row>
    <row r="9617" spans="1:19" ht="12.75">
      <c r="A9617" s="22" t="s">
        <v>60</v>
      </c>
      <c r="B9617" s="22" t="s">
        <v>22052</v>
      </c>
      <c r="C9617" s="22" t="s">
        <v>69</v>
      </c>
      <c r="D9617" s="22" t="s">
        <v>61</v>
      </c>
      <c r="E9617" s="22" t="s">
        <v>23095</v>
      </c>
      <c r="F9617" s="31">
        <v>42985.58388888889</v>
      </c>
      <c r="G9617" s="31">
        <v>43008</v>
      </c>
      <c r="H9617" s="31">
        <v>43373</v>
      </c>
      <c r="I9617" s="31">
        <v>43015</v>
      </c>
      <c r="J9617" s="22" t="s">
        <v>73</v>
      </c>
      <c r="K9617" s="32" t="s">
        <v>74</v>
      </c>
      <c r="L9617" s="32" t="s">
        <v>23096</v>
      </c>
      <c r="N9617" s="24">
        <v>3103.9524999999999</v>
      </c>
      <c r="O9617" s="24">
        <v>0</v>
      </c>
      <c r="P9617" s="32" t="s">
        <v>106</v>
      </c>
      <c r="Q9617" s="43" t="s">
        <v>107</v>
      </c>
      <c r="R9617" s="43" t="s">
        <v>78</v>
      </c>
      <c r="S9617" s="47">
        <v>5</v>
      </c>
    </row>
    <row r="9618" spans="1:19" ht="12.75">
      <c r="A9618" s="22" t="s">
        <v>60</v>
      </c>
      <c r="B9618" s="22" t="s">
        <v>22094</v>
      </c>
      <c r="C9618" s="22" t="s">
        <v>69</v>
      </c>
      <c r="D9618" s="22" t="s">
        <v>61</v>
      </c>
      <c r="E9618" s="22" t="s">
        <v>23097</v>
      </c>
      <c r="F9618" s="31">
        <v>43006.624201388884</v>
      </c>
      <c r="G9618" s="31">
        <v>43006</v>
      </c>
      <c r="H9618" s="31">
        <v>43371</v>
      </c>
      <c r="I9618" s="31">
        <v>43036.622476851851</v>
      </c>
      <c r="J9618" s="22" t="s">
        <v>73</v>
      </c>
      <c r="K9618" s="32" t="s">
        <v>74</v>
      </c>
      <c r="L9618" s="32" t="s">
        <v>23098</v>
      </c>
      <c r="N9618" s="24">
        <v>0</v>
      </c>
      <c r="O9618" s="24">
        <v>0</v>
      </c>
      <c r="P9618" s="32" t="s">
        <v>91</v>
      </c>
      <c r="Q9618" s="43" t="s">
        <v>92</v>
      </c>
      <c r="R9618" s="43" t="s">
        <v>78</v>
      </c>
      <c r="S9618" s="47">
        <v>5</v>
      </c>
    </row>
    <row r="9619" spans="1:19" ht="12.75">
      <c r="A9619" s="22" t="s">
        <v>60</v>
      </c>
      <c r="B9619" s="22" t="s">
        <v>22094</v>
      </c>
      <c r="C9619" s="22" t="s">
        <v>69</v>
      </c>
      <c r="D9619" s="22" t="s">
        <v>61</v>
      </c>
      <c r="E9619" s="22" t="s">
        <v>23099</v>
      </c>
      <c r="F9619" s="31">
        <v>42992.516053240739</v>
      </c>
      <c r="G9619" s="31">
        <v>42992</v>
      </c>
      <c r="H9619" s="31">
        <v>43300</v>
      </c>
      <c r="I9619" s="31">
        <v>43022.508692129624</v>
      </c>
      <c r="J9619" s="22" t="s">
        <v>73</v>
      </c>
      <c r="K9619" s="32" t="s">
        <v>74</v>
      </c>
      <c r="L9619" s="32" t="s">
        <v>23100</v>
      </c>
      <c r="N9619" s="24">
        <v>581.61800000000005</v>
      </c>
      <c r="O9619" s="24">
        <v>0</v>
      </c>
      <c r="P9619" s="32" t="s">
        <v>865</v>
      </c>
      <c r="Q9619" s="43" t="s">
        <v>866</v>
      </c>
      <c r="R9619" s="43" t="s">
        <v>78</v>
      </c>
      <c r="S9619" s="47">
        <v>5</v>
      </c>
    </row>
    <row r="9620" spans="1:19" ht="12.75">
      <c r="A9620" s="22" t="s">
        <v>60</v>
      </c>
      <c r="B9620" s="22" t="s">
        <v>22218</v>
      </c>
      <c r="C9620" s="22" t="s">
        <v>69</v>
      </c>
      <c r="D9620" s="22" t="s">
        <v>61</v>
      </c>
      <c r="E9620" s="22" t="s">
        <v>23101</v>
      </c>
      <c r="F9620" s="31">
        <v>42983.810543981483</v>
      </c>
      <c r="G9620" s="31">
        <v>43008</v>
      </c>
      <c r="H9620" s="31">
        <v>43373</v>
      </c>
      <c r="I9620" s="31">
        <v>43013</v>
      </c>
      <c r="J9620" s="22" t="s">
        <v>73</v>
      </c>
      <c r="K9620" s="32" t="s">
        <v>94</v>
      </c>
      <c r="L9620" s="32" t="s">
        <v>23102</v>
      </c>
      <c r="M9620" s="32" t="s">
        <v>23103</v>
      </c>
      <c r="N9620" s="24">
        <v>3390.75</v>
      </c>
      <c r="O9620" s="24">
        <v>2426.3200000000002</v>
      </c>
      <c r="P9620" s="32" t="s">
        <v>228</v>
      </c>
      <c r="Q9620" s="43" t="s">
        <v>229</v>
      </c>
      <c r="R9620" s="43" t="s">
        <v>140</v>
      </c>
      <c r="S9620" s="47">
        <v>5</v>
      </c>
    </row>
    <row r="9621" spans="1:19" ht="12.75">
      <c r="A9621" s="22" t="s">
        <v>60</v>
      </c>
      <c r="B9621" s="22" t="s">
        <v>22072</v>
      </c>
      <c r="C9621" s="22" t="s">
        <v>69</v>
      </c>
      <c r="D9621" s="22" t="s">
        <v>61</v>
      </c>
      <c r="E9621" s="22" t="s">
        <v>23104</v>
      </c>
      <c r="F9621" s="31">
        <v>42997.490590277775</v>
      </c>
      <c r="G9621" s="31">
        <v>43008</v>
      </c>
      <c r="H9621" s="31">
        <v>43373</v>
      </c>
      <c r="I9621" s="31">
        <v>43027</v>
      </c>
      <c r="J9621" s="22" t="s">
        <v>73</v>
      </c>
      <c r="K9621" s="32" t="s">
        <v>81</v>
      </c>
      <c r="L9621" s="32" t="s">
        <v>23105</v>
      </c>
      <c r="N9621" s="24">
        <v>398.205</v>
      </c>
      <c r="O9621" s="24">
        <v>371.07</v>
      </c>
      <c r="P9621" s="32" t="s">
        <v>4326</v>
      </c>
      <c r="Q9621" s="43" t="s">
        <v>4327</v>
      </c>
      <c r="R9621" s="43" t="s">
        <v>140</v>
      </c>
      <c r="S9621" s="47">
        <v>5</v>
      </c>
    </row>
    <row r="9622" spans="1:19" ht="12.75">
      <c r="A9622" s="22" t="s">
        <v>60</v>
      </c>
      <c r="B9622" s="22" t="s">
        <v>22091</v>
      </c>
      <c r="C9622" s="22" t="s">
        <v>69</v>
      </c>
      <c r="D9622" s="22" t="s">
        <v>61</v>
      </c>
      <c r="E9622" s="22" t="s">
        <v>23106</v>
      </c>
      <c r="F9622" s="31">
        <v>42984.66606481481</v>
      </c>
      <c r="G9622" s="31">
        <v>42984</v>
      </c>
      <c r="H9622" s="31">
        <v>43347</v>
      </c>
      <c r="I9622" s="31">
        <v>43014</v>
      </c>
      <c r="J9622" s="22" t="s">
        <v>73</v>
      </c>
      <c r="K9622" s="32" t="s">
        <v>94</v>
      </c>
      <c r="L9622" s="32" t="s">
        <v>23107</v>
      </c>
      <c r="M9622" s="32" t="s">
        <v>23108</v>
      </c>
      <c r="N9622" s="24">
        <v>791.515</v>
      </c>
      <c r="O9622" s="24">
        <v>706.11</v>
      </c>
      <c r="P9622" s="32" t="s">
        <v>1408</v>
      </c>
      <c r="Q9622" s="43" t="s">
        <v>1409</v>
      </c>
      <c r="R9622" s="43" t="s">
        <v>78</v>
      </c>
      <c r="S9622" s="47">
        <v>4</v>
      </c>
    </row>
    <row r="9623" spans="1:19" ht="12.75">
      <c r="A9623" s="22" t="s">
        <v>60</v>
      </c>
      <c r="B9623" s="22" t="s">
        <v>22066</v>
      </c>
      <c r="C9623" s="22" t="s">
        <v>69</v>
      </c>
      <c r="D9623" s="22" t="s">
        <v>61</v>
      </c>
      <c r="E9623" s="22" t="s">
        <v>23109</v>
      </c>
      <c r="F9623" s="31">
        <v>42996.795914351853</v>
      </c>
      <c r="G9623" s="31">
        <v>42996</v>
      </c>
      <c r="H9623" s="31">
        <v>43312</v>
      </c>
      <c r="I9623" s="31">
        <v>43026</v>
      </c>
      <c r="J9623" s="22" t="s">
        <v>73</v>
      </c>
      <c r="K9623" s="32" t="s">
        <v>104</v>
      </c>
      <c r="L9623" s="32" t="s">
        <v>23110</v>
      </c>
      <c r="N9623" s="24">
        <v>1184.4000000000001</v>
      </c>
      <c r="O9623" s="24">
        <v>0</v>
      </c>
      <c r="P9623" s="32" t="s">
        <v>916</v>
      </c>
      <c r="Q9623" s="43" t="s">
        <v>917</v>
      </c>
      <c r="R9623" s="43" t="s">
        <v>78</v>
      </c>
      <c r="S9623" s="47">
        <v>4</v>
      </c>
    </row>
    <row r="9624" spans="1:19" ht="12.75">
      <c r="A9624" s="22" t="s">
        <v>60</v>
      </c>
      <c r="B9624" s="22" t="s">
        <v>22094</v>
      </c>
      <c r="C9624" s="22" t="s">
        <v>69</v>
      </c>
      <c r="D9624" s="22" t="s">
        <v>61</v>
      </c>
      <c r="E9624" s="22" t="s">
        <v>23111</v>
      </c>
      <c r="F9624" s="31">
        <v>42988.084999999999</v>
      </c>
      <c r="G9624" s="31">
        <v>43023</v>
      </c>
      <c r="H9624" s="31">
        <v>43388</v>
      </c>
      <c r="I9624" s="31">
        <v>43048.084999999999</v>
      </c>
      <c r="J9624" s="22" t="s">
        <v>197</v>
      </c>
      <c r="K9624" s="32" t="s">
        <v>94</v>
      </c>
      <c r="L9624" s="32" t="s">
        <v>23112</v>
      </c>
      <c r="M9624" s="32" t="s">
        <v>23113</v>
      </c>
      <c r="N9624" s="24">
        <v>2221.1666</v>
      </c>
      <c r="O9624" s="24">
        <v>1836.815</v>
      </c>
      <c r="P9624" s="32" t="s">
        <v>7243</v>
      </c>
      <c r="Q9624" s="43" t="s">
        <v>7244</v>
      </c>
      <c r="R9624" s="43" t="s">
        <v>78</v>
      </c>
      <c r="S9624" s="47">
        <v>5</v>
      </c>
    </row>
    <row r="9625" spans="1:19" ht="12.75">
      <c r="A9625" s="22" t="s">
        <v>60</v>
      </c>
      <c r="B9625" s="22" t="s">
        <v>22099</v>
      </c>
      <c r="C9625" s="22" t="s">
        <v>69</v>
      </c>
      <c r="D9625" s="22" t="s">
        <v>61</v>
      </c>
      <c r="E9625" s="22" t="s">
        <v>23114</v>
      </c>
      <c r="F9625" s="31">
        <v>42985.084814814814</v>
      </c>
      <c r="G9625" s="31">
        <v>43020</v>
      </c>
      <c r="H9625" s="31">
        <v>43385</v>
      </c>
      <c r="I9625" s="31">
        <v>43045.084814814814</v>
      </c>
      <c r="J9625" s="22" t="s">
        <v>197</v>
      </c>
      <c r="K9625" s="32" t="s">
        <v>81</v>
      </c>
      <c r="L9625" s="32" t="s">
        <v>23115</v>
      </c>
      <c r="N9625" s="24">
        <v>475.65</v>
      </c>
      <c r="O9625" s="24">
        <v>475.65</v>
      </c>
      <c r="P9625" s="32" t="s">
        <v>1312</v>
      </c>
      <c r="Q9625" s="43" t="s">
        <v>1313</v>
      </c>
      <c r="R9625" s="43" t="s">
        <v>78</v>
      </c>
      <c r="S9625" s="47">
        <v>1</v>
      </c>
    </row>
    <row r="9626" spans="1:19" ht="12.75">
      <c r="A9626" s="22" t="s">
        <v>60</v>
      </c>
      <c r="B9626" s="22" t="s">
        <v>22072</v>
      </c>
      <c r="C9626" s="22" t="s">
        <v>69</v>
      </c>
      <c r="D9626" s="22" t="s">
        <v>61</v>
      </c>
      <c r="E9626" s="22" t="s">
        <v>23116</v>
      </c>
      <c r="F9626" s="31">
        <v>42979.496817129628</v>
      </c>
      <c r="G9626" s="31">
        <v>42999</v>
      </c>
      <c r="H9626" s="31">
        <v>43364</v>
      </c>
      <c r="I9626" s="31">
        <v>43009</v>
      </c>
      <c r="J9626" s="22" t="s">
        <v>73</v>
      </c>
      <c r="K9626" s="32" t="s">
        <v>81</v>
      </c>
      <c r="L9626" s="32" t="s">
        <v>23117</v>
      </c>
      <c r="N9626" s="24">
        <v>360.6775</v>
      </c>
      <c r="O9626" s="24">
        <v>287.62</v>
      </c>
      <c r="P9626" s="32" t="s">
        <v>205</v>
      </c>
      <c r="Q9626" s="43" t="s">
        <v>206</v>
      </c>
      <c r="R9626" s="43" t="s">
        <v>78</v>
      </c>
      <c r="S9626" s="47">
        <v>5</v>
      </c>
    </row>
    <row r="9627" spans="1:19" ht="12.75">
      <c r="A9627" s="22" t="s">
        <v>60</v>
      </c>
      <c r="B9627" s="22" t="s">
        <v>22072</v>
      </c>
      <c r="C9627" s="22" t="s">
        <v>69</v>
      </c>
      <c r="D9627" s="22" t="s">
        <v>61</v>
      </c>
      <c r="E9627" s="22" t="s">
        <v>23118</v>
      </c>
      <c r="F9627" s="31">
        <v>42989.616805555554</v>
      </c>
      <c r="G9627" s="31">
        <v>42990</v>
      </c>
      <c r="H9627" s="31">
        <v>43355</v>
      </c>
      <c r="I9627" s="31">
        <v>43019</v>
      </c>
      <c r="J9627" s="22" t="s">
        <v>73</v>
      </c>
      <c r="K9627" s="32" t="s">
        <v>74</v>
      </c>
      <c r="L9627" s="32" t="s">
        <v>23119</v>
      </c>
      <c r="N9627" s="24">
        <v>1147.4549999999999</v>
      </c>
      <c r="O9627" s="24">
        <v>0</v>
      </c>
      <c r="P9627" s="32" t="s">
        <v>7486</v>
      </c>
      <c r="Q9627" s="43" t="s">
        <v>7487</v>
      </c>
      <c r="R9627" s="43" t="s">
        <v>78</v>
      </c>
      <c r="S9627" s="47">
        <v>5</v>
      </c>
    </row>
    <row r="9628" spans="1:19" ht="12.75">
      <c r="A9628" s="22" t="s">
        <v>60</v>
      </c>
      <c r="B9628" s="22" t="s">
        <v>22094</v>
      </c>
      <c r="C9628" s="22" t="s">
        <v>69</v>
      </c>
      <c r="D9628" s="22" t="s">
        <v>61</v>
      </c>
      <c r="E9628" s="22" t="s">
        <v>23120</v>
      </c>
      <c r="F9628" s="31">
        <v>42989.497800925921</v>
      </c>
      <c r="G9628" s="31">
        <v>42990</v>
      </c>
      <c r="H9628" s="31">
        <v>43355</v>
      </c>
      <c r="I9628" s="31">
        <v>43019.488981481481</v>
      </c>
      <c r="J9628" s="22" t="s">
        <v>73</v>
      </c>
      <c r="K9628" s="32" t="s">
        <v>109</v>
      </c>
      <c r="L9628" s="32" t="s">
        <v>23121</v>
      </c>
      <c r="N9628" s="24">
        <v>697.01329999999996</v>
      </c>
      <c r="O9628" s="24">
        <v>912.28</v>
      </c>
      <c r="P9628" s="32" t="s">
        <v>659</v>
      </c>
      <c r="Q9628" s="43" t="s">
        <v>660</v>
      </c>
      <c r="R9628" s="43" t="s">
        <v>78</v>
      </c>
      <c r="S9628" s="47">
        <v>4</v>
      </c>
    </row>
    <row r="9629" spans="1:19" ht="12.75">
      <c r="A9629" s="22" t="s">
        <v>60</v>
      </c>
      <c r="B9629" s="22" t="s">
        <v>22059</v>
      </c>
      <c r="C9629" s="22" t="s">
        <v>69</v>
      </c>
      <c r="D9629" s="22" t="s">
        <v>61</v>
      </c>
      <c r="E9629" s="22" t="s">
        <v>23122</v>
      </c>
      <c r="F9629" s="31">
        <v>42986.589988425927</v>
      </c>
      <c r="G9629" s="31">
        <v>43008</v>
      </c>
      <c r="H9629" s="31">
        <v>43373</v>
      </c>
      <c r="I9629" s="31">
        <v>43016</v>
      </c>
      <c r="J9629" s="22" t="s">
        <v>73</v>
      </c>
      <c r="K9629" s="32" t="s">
        <v>81</v>
      </c>
      <c r="L9629" s="32" t="s">
        <v>23123</v>
      </c>
      <c r="N9629" s="24">
        <v>862.525</v>
      </c>
      <c r="O9629" s="24">
        <v>548.21000000000004</v>
      </c>
      <c r="P9629" s="32" t="s">
        <v>219</v>
      </c>
      <c r="Q9629" s="43" t="s">
        <v>220</v>
      </c>
      <c r="R9629" s="43" t="s">
        <v>78</v>
      </c>
      <c r="S9629" s="47">
        <v>4</v>
      </c>
    </row>
    <row r="9630" spans="1:19" ht="12.75">
      <c r="A9630" s="22" t="s">
        <v>60</v>
      </c>
      <c r="B9630" s="22" t="s">
        <v>22094</v>
      </c>
      <c r="C9630" s="22" t="s">
        <v>69</v>
      </c>
      <c r="D9630" s="22" t="s">
        <v>61</v>
      </c>
      <c r="E9630" s="22" t="s">
        <v>23124</v>
      </c>
      <c r="F9630" s="31">
        <v>42990.683229166665</v>
      </c>
      <c r="G9630" s="31">
        <v>42999</v>
      </c>
      <c r="H9630" s="31">
        <v>43364</v>
      </c>
      <c r="I9630" s="31">
        <v>43020.682071759256</v>
      </c>
      <c r="J9630" s="22" t="s">
        <v>73</v>
      </c>
      <c r="K9630" s="32" t="s">
        <v>94</v>
      </c>
      <c r="L9630" s="32" t="s">
        <v>23125</v>
      </c>
      <c r="M9630" s="32" t="s">
        <v>23126</v>
      </c>
      <c r="N9630" s="24">
        <v>715.44280000000003</v>
      </c>
      <c r="O9630" s="24">
        <v>563.42999999999995</v>
      </c>
      <c r="P9630" s="32" t="s">
        <v>433</v>
      </c>
      <c r="Q9630" s="43" t="s">
        <v>434</v>
      </c>
      <c r="R9630" s="43" t="s">
        <v>78</v>
      </c>
      <c r="S9630" s="47">
        <v>5</v>
      </c>
    </row>
    <row r="9631" spans="1:19" ht="12.75">
      <c r="A9631" s="22" t="s">
        <v>60</v>
      </c>
      <c r="B9631" s="22" t="s">
        <v>22094</v>
      </c>
      <c r="C9631" s="22" t="s">
        <v>69</v>
      </c>
      <c r="D9631" s="22" t="s">
        <v>61</v>
      </c>
      <c r="E9631" s="22" t="s">
        <v>23127</v>
      </c>
      <c r="F9631" s="31">
        <v>42996.017662037033</v>
      </c>
      <c r="G9631" s="31">
        <v>43045</v>
      </c>
      <c r="H9631" s="31">
        <v>43410</v>
      </c>
      <c r="I9631" s="31">
        <v>43056.017662037033</v>
      </c>
      <c r="J9631" s="22" t="s">
        <v>73</v>
      </c>
      <c r="K9631" s="32" t="s">
        <v>81</v>
      </c>
      <c r="L9631" s="32" t="s">
        <v>23128</v>
      </c>
      <c r="N9631" s="24">
        <v>818.2575</v>
      </c>
      <c r="O9631" s="24">
        <v>587.58000000000004</v>
      </c>
      <c r="P9631" s="32" t="s">
        <v>138</v>
      </c>
      <c r="Q9631" s="43" t="s">
        <v>139</v>
      </c>
      <c r="R9631" s="43" t="s">
        <v>78</v>
      </c>
      <c r="S9631" s="47">
        <v>6</v>
      </c>
    </row>
    <row r="9632" spans="1:19" ht="12.75">
      <c r="A9632" s="22" t="s">
        <v>60</v>
      </c>
      <c r="B9632" s="22" t="s">
        <v>22094</v>
      </c>
      <c r="C9632" s="22" t="s">
        <v>69</v>
      </c>
      <c r="D9632" s="22" t="s">
        <v>61</v>
      </c>
      <c r="E9632" s="22" t="s">
        <v>23129</v>
      </c>
      <c r="F9632" s="31">
        <v>42998.403773148144</v>
      </c>
      <c r="G9632" s="31">
        <v>43018</v>
      </c>
      <c r="H9632" s="31">
        <v>43383</v>
      </c>
      <c r="I9632" s="31">
        <v>43028.401226851849</v>
      </c>
      <c r="J9632" s="22" t="s">
        <v>73</v>
      </c>
      <c r="K9632" s="32" t="s">
        <v>81</v>
      </c>
      <c r="L9632" s="32" t="s">
        <v>23130</v>
      </c>
      <c r="N9632" s="24">
        <v>4115.6899999999996</v>
      </c>
      <c r="O9632" s="24">
        <v>2935.61</v>
      </c>
      <c r="P9632" s="32" t="s">
        <v>224</v>
      </c>
      <c r="Q9632" s="43" t="s">
        <v>225</v>
      </c>
      <c r="R9632" s="43" t="s">
        <v>78</v>
      </c>
      <c r="S9632" s="47">
        <v>5</v>
      </c>
    </row>
    <row r="9633" spans="1:19" ht="12.75">
      <c r="A9633" s="22" t="s">
        <v>60</v>
      </c>
      <c r="B9633" s="22" t="s">
        <v>22496</v>
      </c>
      <c r="C9633" s="22" t="s">
        <v>69</v>
      </c>
      <c r="D9633" s="22" t="s">
        <v>61</v>
      </c>
      <c r="E9633" s="22" t="s">
        <v>23131</v>
      </c>
      <c r="F9633" s="31">
        <v>42998.56313657407</v>
      </c>
      <c r="G9633" s="31">
        <v>43009</v>
      </c>
      <c r="H9633" s="31">
        <v>43374</v>
      </c>
      <c r="I9633" s="31">
        <v>43028</v>
      </c>
      <c r="J9633" s="22" t="s">
        <v>73</v>
      </c>
      <c r="K9633" s="32" t="s">
        <v>74</v>
      </c>
      <c r="L9633" s="32" t="s">
        <v>23132</v>
      </c>
      <c r="N9633" s="24">
        <v>0</v>
      </c>
      <c r="O9633" s="24">
        <v>0</v>
      </c>
      <c r="P9633" s="32" t="s">
        <v>7486</v>
      </c>
      <c r="Q9633" s="43" t="s">
        <v>7487</v>
      </c>
      <c r="R9633" s="43" t="s">
        <v>78</v>
      </c>
      <c r="S9633" s="47">
        <v>5</v>
      </c>
    </row>
    <row r="9634" spans="1:19" ht="12.75">
      <c r="A9634" s="22" t="s">
        <v>60</v>
      </c>
      <c r="B9634" s="22" t="s">
        <v>22218</v>
      </c>
      <c r="C9634" s="22" t="s">
        <v>69</v>
      </c>
      <c r="D9634" s="22" t="s">
        <v>61</v>
      </c>
      <c r="E9634" s="22" t="s">
        <v>23133</v>
      </c>
      <c r="F9634" s="31">
        <v>43000.671840277777</v>
      </c>
      <c r="G9634" s="31">
        <v>43008</v>
      </c>
      <c r="H9634" s="31">
        <v>43373</v>
      </c>
      <c r="I9634" s="31">
        <v>43030</v>
      </c>
      <c r="J9634" s="22" t="s">
        <v>73</v>
      </c>
      <c r="K9634" s="32" t="s">
        <v>94</v>
      </c>
      <c r="L9634" s="32" t="s">
        <v>23134</v>
      </c>
      <c r="M9634" s="32" t="s">
        <v>23135</v>
      </c>
      <c r="N9634" s="24">
        <v>1930.915</v>
      </c>
      <c r="O9634" s="24">
        <v>1930.915</v>
      </c>
      <c r="P9634" s="32" t="s">
        <v>8977</v>
      </c>
      <c r="Q9634" s="43" t="s">
        <v>8978</v>
      </c>
      <c r="R9634" s="43" t="s">
        <v>78</v>
      </c>
      <c r="S9634" s="47">
        <v>5</v>
      </c>
    </row>
    <row r="9635" spans="1:19" ht="12.75">
      <c r="A9635" s="22" t="s">
        <v>60</v>
      </c>
      <c r="B9635" s="22" t="s">
        <v>22094</v>
      </c>
      <c r="C9635" s="22" t="s">
        <v>69</v>
      </c>
      <c r="D9635" s="22" t="s">
        <v>61</v>
      </c>
      <c r="E9635" s="22" t="s">
        <v>23136</v>
      </c>
      <c r="F9635" s="31">
        <v>42997.124502314815</v>
      </c>
      <c r="G9635" s="31">
        <v>43046</v>
      </c>
      <c r="H9635" s="31">
        <v>43411</v>
      </c>
      <c r="I9635" s="31">
        <v>43057.124502314815</v>
      </c>
      <c r="J9635" s="22" t="s">
        <v>73</v>
      </c>
      <c r="K9635" s="32" t="s">
        <v>74</v>
      </c>
      <c r="L9635" s="32" t="s">
        <v>23137</v>
      </c>
      <c r="N9635" s="24">
        <v>722.38</v>
      </c>
      <c r="O9635" s="24">
        <v>0</v>
      </c>
      <c r="P9635" s="32" t="s">
        <v>1802</v>
      </c>
      <c r="Q9635" s="43" t="s">
        <v>1803</v>
      </c>
      <c r="R9635" s="43" t="s">
        <v>78</v>
      </c>
      <c r="S9635" s="47">
        <v>6</v>
      </c>
    </row>
    <row r="9636" spans="1:19" ht="12.75">
      <c r="A9636" s="22" t="s">
        <v>60</v>
      </c>
      <c r="B9636" s="22" t="s">
        <v>22094</v>
      </c>
      <c r="C9636" s="22" t="s">
        <v>69</v>
      </c>
      <c r="D9636" s="22" t="s">
        <v>61</v>
      </c>
      <c r="E9636" s="22" t="s">
        <v>23138</v>
      </c>
      <c r="F9636" s="31">
        <v>42984.643055555556</v>
      </c>
      <c r="G9636" s="31">
        <v>43009</v>
      </c>
      <c r="H9636" s="31">
        <v>43374</v>
      </c>
      <c r="I9636" s="31">
        <v>43044.642430555556</v>
      </c>
      <c r="J9636" s="22" t="s">
        <v>73</v>
      </c>
      <c r="K9636" s="32" t="s">
        <v>74</v>
      </c>
      <c r="L9636" s="32" t="s">
        <v>23139</v>
      </c>
      <c r="N9636" s="24">
        <v>452.29</v>
      </c>
      <c r="O9636" s="24">
        <v>0</v>
      </c>
      <c r="P9636" s="32" t="s">
        <v>182</v>
      </c>
      <c r="Q9636" s="43" t="s">
        <v>183</v>
      </c>
      <c r="R9636" s="43" t="s">
        <v>78</v>
      </c>
      <c r="S9636" s="47">
        <v>5</v>
      </c>
    </row>
    <row r="9637" spans="1:19" ht="12.75">
      <c r="A9637" s="22" t="s">
        <v>60</v>
      </c>
      <c r="B9637" s="22" t="s">
        <v>22052</v>
      </c>
      <c r="C9637" s="22" t="s">
        <v>69</v>
      </c>
      <c r="D9637" s="22" t="s">
        <v>61</v>
      </c>
      <c r="E9637" s="22" t="s">
        <v>23140</v>
      </c>
      <c r="F9637" s="31">
        <v>43000.640462962961</v>
      </c>
      <c r="G9637" s="31">
        <v>43000</v>
      </c>
      <c r="H9637" s="31">
        <v>43358</v>
      </c>
      <c r="I9637" s="31">
        <v>43030</v>
      </c>
      <c r="J9637" s="22" t="s">
        <v>73</v>
      </c>
      <c r="K9637" s="32" t="s">
        <v>109</v>
      </c>
      <c r="L9637" s="32" t="s">
        <v>23141</v>
      </c>
      <c r="N9637" s="24">
        <v>700.675</v>
      </c>
      <c r="O9637" s="24">
        <v>682.94</v>
      </c>
      <c r="P9637" s="32" t="s">
        <v>224</v>
      </c>
      <c r="Q9637" s="43" t="s">
        <v>225</v>
      </c>
      <c r="R9637" s="43" t="s">
        <v>78</v>
      </c>
      <c r="S9637" s="47">
        <v>5</v>
      </c>
    </row>
    <row r="9638" spans="1:19" ht="12.75">
      <c r="A9638" s="22" t="s">
        <v>60</v>
      </c>
      <c r="B9638" s="22" t="s">
        <v>22094</v>
      </c>
      <c r="C9638" s="22" t="s">
        <v>69</v>
      </c>
      <c r="D9638" s="22" t="s">
        <v>61</v>
      </c>
      <c r="E9638" s="22" t="s">
        <v>23142</v>
      </c>
      <c r="F9638" s="31">
        <v>42993.621168981481</v>
      </c>
      <c r="G9638" s="31">
        <v>43027</v>
      </c>
      <c r="H9638" s="31">
        <v>43392</v>
      </c>
      <c r="I9638" s="31">
        <v>43023.620335648149</v>
      </c>
      <c r="J9638" s="22" t="s">
        <v>73</v>
      </c>
      <c r="K9638" s="32" t="s">
        <v>74</v>
      </c>
      <c r="L9638" s="32" t="s">
        <v>23143</v>
      </c>
      <c r="N9638" s="24">
        <v>525.53999999999996</v>
      </c>
      <c r="O9638" s="24">
        <v>0</v>
      </c>
      <c r="P9638" s="32" t="s">
        <v>182</v>
      </c>
      <c r="Q9638" s="43" t="s">
        <v>183</v>
      </c>
      <c r="R9638" s="43" t="s">
        <v>78</v>
      </c>
      <c r="S9638" s="47">
        <v>5</v>
      </c>
    </row>
    <row r="9639" spans="1:19" ht="12.75">
      <c r="A9639" s="22" t="s">
        <v>60</v>
      </c>
      <c r="B9639" s="22" t="s">
        <v>22094</v>
      </c>
      <c r="C9639" s="22" t="s">
        <v>69</v>
      </c>
      <c r="D9639" s="22" t="s">
        <v>61</v>
      </c>
      <c r="E9639" s="22" t="s">
        <v>23144</v>
      </c>
      <c r="F9639" s="31">
        <v>42979.51966435185</v>
      </c>
      <c r="G9639" s="31">
        <v>42999</v>
      </c>
      <c r="H9639" s="31">
        <v>43364</v>
      </c>
      <c r="I9639" s="31">
        <v>43009.518159722218</v>
      </c>
      <c r="J9639" s="22" t="s">
        <v>73</v>
      </c>
      <c r="K9639" s="32" t="s">
        <v>81</v>
      </c>
      <c r="L9639" s="32" t="s">
        <v>23145</v>
      </c>
      <c r="N9639" s="24">
        <v>2043.62</v>
      </c>
      <c r="O9639" s="24">
        <v>2043.62</v>
      </c>
      <c r="P9639" s="32" t="s">
        <v>106</v>
      </c>
      <c r="Q9639" s="43" t="s">
        <v>107</v>
      </c>
      <c r="R9639" s="43" t="s">
        <v>78</v>
      </c>
      <c r="S9639" s="47">
        <v>5</v>
      </c>
    </row>
    <row r="9640" spans="1:19" ht="12.75">
      <c r="A9640" s="22" t="s">
        <v>60</v>
      </c>
      <c r="B9640" s="22" t="s">
        <v>22052</v>
      </c>
      <c r="C9640" s="22" t="s">
        <v>69</v>
      </c>
      <c r="D9640" s="22" t="s">
        <v>61</v>
      </c>
      <c r="E9640" s="22" t="s">
        <v>23146</v>
      </c>
      <c r="F9640" s="31">
        <v>43006.796481481477</v>
      </c>
      <c r="G9640" s="31">
        <v>43023</v>
      </c>
      <c r="H9640" s="31">
        <v>43388</v>
      </c>
      <c r="I9640" s="31">
        <v>43036</v>
      </c>
      <c r="J9640" s="22" t="s">
        <v>73</v>
      </c>
      <c r="K9640" s="32" t="s">
        <v>74</v>
      </c>
      <c r="L9640" s="32" t="s">
        <v>23147</v>
      </c>
      <c r="N9640" s="24">
        <v>1418.15</v>
      </c>
      <c r="O9640" s="24">
        <v>0</v>
      </c>
      <c r="P9640" s="32" t="s">
        <v>8647</v>
      </c>
      <c r="Q9640" s="43" t="s">
        <v>8648</v>
      </c>
      <c r="R9640" s="43" t="s">
        <v>78</v>
      </c>
      <c r="S9640" s="47">
        <v>5</v>
      </c>
    </row>
    <row r="9641" spans="1:19" ht="12.75">
      <c r="A9641" s="22" t="s">
        <v>60</v>
      </c>
      <c r="B9641" s="22" t="s">
        <v>22167</v>
      </c>
      <c r="C9641" s="22" t="s">
        <v>69</v>
      </c>
      <c r="D9641" s="22" t="s">
        <v>61</v>
      </c>
      <c r="E9641" s="22" t="s">
        <v>23148</v>
      </c>
      <c r="F9641" s="31">
        <v>42989.473993055552</v>
      </c>
      <c r="G9641" s="31">
        <v>42993</v>
      </c>
      <c r="H9641" s="31">
        <v>43358</v>
      </c>
      <c r="I9641" s="31">
        <v>43019</v>
      </c>
      <c r="J9641" s="22" t="s">
        <v>73</v>
      </c>
      <c r="K9641" s="32" t="s">
        <v>81</v>
      </c>
      <c r="L9641" s="32" t="s">
        <v>23149</v>
      </c>
      <c r="N9641" s="24">
        <v>832.925</v>
      </c>
      <c r="O9641" s="24">
        <v>633.36</v>
      </c>
      <c r="P9641" s="32" t="s">
        <v>3214</v>
      </c>
      <c r="Q9641" s="43" t="s">
        <v>3215</v>
      </c>
      <c r="R9641" s="43" t="s">
        <v>78</v>
      </c>
      <c r="S9641" s="47">
        <v>5</v>
      </c>
    </row>
    <row r="9642" spans="1:19" ht="12.75">
      <c r="A9642" s="22" t="s">
        <v>60</v>
      </c>
      <c r="B9642" s="22" t="s">
        <v>22249</v>
      </c>
      <c r="C9642" s="22" t="s">
        <v>69</v>
      </c>
      <c r="D9642" s="22" t="s">
        <v>61</v>
      </c>
      <c r="E9642" s="22" t="s">
        <v>23150</v>
      </c>
      <c r="F9642" s="31">
        <v>42993.429988425924</v>
      </c>
      <c r="G9642" s="31">
        <v>42992</v>
      </c>
      <c r="H9642" s="31">
        <v>43342</v>
      </c>
      <c r="I9642" s="31">
        <v>43023</v>
      </c>
      <c r="J9642" s="22" t="s">
        <v>73</v>
      </c>
      <c r="K9642" s="32" t="s">
        <v>109</v>
      </c>
      <c r="L9642" s="32" t="s">
        <v>23151</v>
      </c>
      <c r="N9642" s="24">
        <v>465.9275</v>
      </c>
      <c r="O9642" s="24">
        <v>287.91000000000003</v>
      </c>
      <c r="P9642" s="32" t="s">
        <v>23152</v>
      </c>
      <c r="Q9642" s="43" t="s">
        <v>23153</v>
      </c>
      <c r="R9642" s="43" t="s">
        <v>78</v>
      </c>
      <c r="S9642" s="47">
        <v>6</v>
      </c>
    </row>
    <row r="9643" spans="1:19" ht="12.75">
      <c r="A9643" s="22" t="s">
        <v>60</v>
      </c>
      <c r="B9643" s="22" t="s">
        <v>22496</v>
      </c>
      <c r="C9643" s="22" t="s">
        <v>69</v>
      </c>
      <c r="D9643" s="22" t="s">
        <v>61</v>
      </c>
      <c r="E9643" s="22" t="s">
        <v>23154</v>
      </c>
      <c r="F9643" s="31">
        <v>42993.713344907403</v>
      </c>
      <c r="G9643" s="31">
        <v>42996</v>
      </c>
      <c r="H9643" s="31">
        <v>43361</v>
      </c>
      <c r="I9643" s="31">
        <v>43023</v>
      </c>
      <c r="J9643" s="22" t="s">
        <v>73</v>
      </c>
      <c r="K9643" s="32" t="s">
        <v>74</v>
      </c>
      <c r="L9643" s="32" t="s">
        <v>23155</v>
      </c>
      <c r="N9643" s="24">
        <v>2159.2800000000002</v>
      </c>
      <c r="O9643" s="24">
        <v>0</v>
      </c>
      <c r="P9643" s="32" t="s">
        <v>422</v>
      </c>
      <c r="Q9643" s="43" t="s">
        <v>423</v>
      </c>
      <c r="R9643" s="43" t="s">
        <v>78</v>
      </c>
      <c r="S9643" s="47">
        <v>6</v>
      </c>
    </row>
    <row r="9644" spans="1:19" ht="12.75">
      <c r="A9644" s="22" t="s">
        <v>60</v>
      </c>
      <c r="B9644" s="22" t="s">
        <v>22075</v>
      </c>
      <c r="C9644" s="22" t="s">
        <v>69</v>
      </c>
      <c r="D9644" s="22" t="s">
        <v>61</v>
      </c>
      <c r="E9644" s="22" t="s">
        <v>23156</v>
      </c>
      <c r="F9644" s="31">
        <v>42985.639907407407</v>
      </c>
      <c r="G9644" s="31">
        <v>43008</v>
      </c>
      <c r="H9644" s="31">
        <v>43373</v>
      </c>
      <c r="I9644" s="31">
        <v>43015</v>
      </c>
      <c r="J9644" s="22" t="s">
        <v>73</v>
      </c>
      <c r="K9644" s="32" t="s">
        <v>74</v>
      </c>
      <c r="L9644" s="32" t="s">
        <v>23157</v>
      </c>
      <c r="N9644" s="24">
        <v>0</v>
      </c>
      <c r="O9644" s="24">
        <v>0</v>
      </c>
      <c r="P9644" s="32" t="s">
        <v>1544</v>
      </c>
      <c r="Q9644" s="43" t="s">
        <v>1545</v>
      </c>
      <c r="R9644" s="43" t="s">
        <v>78</v>
      </c>
      <c r="S9644" s="47">
        <v>4</v>
      </c>
    </row>
    <row r="9645" spans="1:19" ht="12.75">
      <c r="A9645" s="22" t="s">
        <v>60</v>
      </c>
      <c r="B9645" s="22" t="s">
        <v>22072</v>
      </c>
      <c r="C9645" s="22" t="s">
        <v>69</v>
      </c>
      <c r="D9645" s="22" t="s">
        <v>61</v>
      </c>
      <c r="E9645" s="22" t="s">
        <v>23158</v>
      </c>
      <c r="F9645" s="31">
        <v>43005.471828703703</v>
      </c>
      <c r="G9645" s="31">
        <v>43021</v>
      </c>
      <c r="H9645" s="31">
        <v>43386</v>
      </c>
      <c r="I9645" s="31">
        <v>43035</v>
      </c>
      <c r="J9645" s="22" t="s">
        <v>73</v>
      </c>
      <c r="K9645" s="32" t="s">
        <v>74</v>
      </c>
      <c r="L9645" s="32" t="s">
        <v>23159</v>
      </c>
      <c r="N9645" s="24">
        <v>692.49</v>
      </c>
      <c r="O9645" s="24">
        <v>0</v>
      </c>
      <c r="P9645" s="32" t="s">
        <v>4263</v>
      </c>
      <c r="Q9645" s="43" t="s">
        <v>4264</v>
      </c>
      <c r="R9645" s="43" t="s">
        <v>78</v>
      </c>
      <c r="S9645" s="47">
        <v>4</v>
      </c>
    </row>
    <row r="9646" spans="1:19" ht="12.75">
      <c r="A9646" s="22" t="s">
        <v>60</v>
      </c>
      <c r="B9646" s="22" t="s">
        <v>22066</v>
      </c>
      <c r="C9646" s="22" t="s">
        <v>69</v>
      </c>
      <c r="D9646" s="22" t="s">
        <v>61</v>
      </c>
      <c r="E9646" s="22" t="s">
        <v>23160</v>
      </c>
      <c r="F9646" s="31">
        <v>42991.558749999997</v>
      </c>
      <c r="G9646" s="31">
        <v>42993</v>
      </c>
      <c r="H9646" s="31">
        <v>43358</v>
      </c>
      <c r="I9646" s="31">
        <v>43021</v>
      </c>
      <c r="J9646" s="22" t="s">
        <v>244</v>
      </c>
      <c r="K9646" s="32" t="s">
        <v>109</v>
      </c>
      <c r="L9646" s="32" t="s">
        <v>23161</v>
      </c>
      <c r="N9646" s="24">
        <v>706.525</v>
      </c>
      <c r="O9646" s="24">
        <v>706.525</v>
      </c>
      <c r="P9646" s="32" t="s">
        <v>723</v>
      </c>
      <c r="Q9646" s="43" t="s">
        <v>724</v>
      </c>
      <c r="R9646" s="43" t="s">
        <v>78</v>
      </c>
      <c r="S9646" s="47">
        <v>1</v>
      </c>
    </row>
    <row r="9647" spans="1:19" ht="12.75">
      <c r="A9647" s="22" t="s">
        <v>60</v>
      </c>
      <c r="B9647" s="22" t="s">
        <v>22218</v>
      </c>
      <c r="C9647" s="22" t="s">
        <v>69</v>
      </c>
      <c r="D9647" s="22" t="s">
        <v>61</v>
      </c>
      <c r="E9647" s="22" t="s">
        <v>23162</v>
      </c>
      <c r="F9647" s="31">
        <v>43006.683831018519</v>
      </c>
      <c r="G9647" s="31">
        <v>43013</v>
      </c>
      <c r="H9647" s="31">
        <v>43378</v>
      </c>
      <c r="I9647" s="31">
        <v>43036</v>
      </c>
      <c r="J9647" s="22" t="s">
        <v>73</v>
      </c>
      <c r="K9647" s="32" t="s">
        <v>81</v>
      </c>
      <c r="L9647" s="32" t="s">
        <v>23163</v>
      </c>
      <c r="N9647" s="24">
        <v>904.36</v>
      </c>
      <c r="O9647" s="24">
        <v>918.68</v>
      </c>
      <c r="P9647" s="32" t="s">
        <v>563</v>
      </c>
      <c r="Q9647" s="43" t="s">
        <v>564</v>
      </c>
      <c r="R9647" s="43" t="s">
        <v>78</v>
      </c>
      <c r="S9647" s="47">
        <v>5</v>
      </c>
    </row>
    <row r="9648" spans="1:19" ht="12.75">
      <c r="A9648" s="22" t="s">
        <v>60</v>
      </c>
      <c r="B9648" s="22" t="s">
        <v>22052</v>
      </c>
      <c r="C9648" s="22" t="s">
        <v>69</v>
      </c>
      <c r="D9648" s="22" t="s">
        <v>61</v>
      </c>
      <c r="E9648" s="22" t="s">
        <v>23164</v>
      </c>
      <c r="F9648" s="31">
        <v>43000.532488425924</v>
      </c>
      <c r="G9648" s="31">
        <v>43034</v>
      </c>
      <c r="H9648" s="31">
        <v>43404</v>
      </c>
      <c r="I9648" s="31">
        <v>43030</v>
      </c>
      <c r="J9648" s="22" t="s">
        <v>73</v>
      </c>
      <c r="K9648" s="32" t="s">
        <v>81</v>
      </c>
      <c r="L9648" s="32" t="s">
        <v>23165</v>
      </c>
      <c r="N9648" s="24">
        <v>920.4575</v>
      </c>
      <c r="O9648" s="24">
        <v>784.68</v>
      </c>
      <c r="P9648" s="32" t="s">
        <v>1033</v>
      </c>
      <c r="Q9648" s="43" t="s">
        <v>1034</v>
      </c>
      <c r="R9648" s="43" t="s">
        <v>78</v>
      </c>
      <c r="S9648" s="47">
        <v>5</v>
      </c>
    </row>
    <row r="9649" spans="1:19" ht="12.75">
      <c r="A9649" s="22" t="s">
        <v>60</v>
      </c>
      <c r="B9649" s="22" t="s">
        <v>22072</v>
      </c>
      <c r="C9649" s="22" t="s">
        <v>69</v>
      </c>
      <c r="D9649" s="22" t="s">
        <v>61</v>
      </c>
      <c r="E9649" s="22" t="s">
        <v>23166</v>
      </c>
      <c r="F9649" s="31">
        <v>43006.440925925926</v>
      </c>
      <c r="G9649" s="31">
        <v>43018</v>
      </c>
      <c r="H9649" s="31">
        <v>43383</v>
      </c>
      <c r="I9649" s="31">
        <v>43036</v>
      </c>
      <c r="J9649" s="22" t="s">
        <v>73</v>
      </c>
      <c r="K9649" s="32" t="s">
        <v>81</v>
      </c>
      <c r="L9649" s="32" t="s">
        <v>23167</v>
      </c>
      <c r="N9649" s="24">
        <v>719.35659999999996</v>
      </c>
      <c r="O9649" s="24">
        <v>643.85</v>
      </c>
      <c r="P9649" s="32" t="s">
        <v>2800</v>
      </c>
      <c r="Q9649" s="43" t="s">
        <v>2801</v>
      </c>
      <c r="R9649" s="43" t="s">
        <v>78</v>
      </c>
      <c r="S9649" s="47">
        <v>5</v>
      </c>
    </row>
    <row r="9650" spans="1:19" ht="12.75">
      <c r="A9650" s="22" t="s">
        <v>60</v>
      </c>
      <c r="B9650" s="22" t="s">
        <v>22052</v>
      </c>
      <c r="C9650" s="22" t="s">
        <v>69</v>
      </c>
      <c r="D9650" s="22" t="s">
        <v>61</v>
      </c>
      <c r="E9650" s="22" t="s">
        <v>23168</v>
      </c>
      <c r="F9650" s="31">
        <v>42990.663356481477</v>
      </c>
      <c r="G9650" s="31">
        <v>43009</v>
      </c>
      <c r="H9650" s="31">
        <v>43373</v>
      </c>
      <c r="I9650" s="31">
        <v>43020</v>
      </c>
      <c r="J9650" s="22" t="s">
        <v>73</v>
      </c>
      <c r="K9650" s="32" t="s">
        <v>74</v>
      </c>
      <c r="L9650" s="32" t="s">
        <v>23169</v>
      </c>
      <c r="N9650" s="24">
        <v>2070.35</v>
      </c>
      <c r="O9650" s="24">
        <v>0</v>
      </c>
      <c r="P9650" s="32" t="s">
        <v>2303</v>
      </c>
      <c r="Q9650" s="43" t="s">
        <v>2304</v>
      </c>
      <c r="R9650" s="43" t="s">
        <v>78</v>
      </c>
      <c r="S9650" s="47">
        <v>4</v>
      </c>
    </row>
    <row r="9651" spans="1:19" ht="12.75">
      <c r="A9651" s="22" t="s">
        <v>60</v>
      </c>
      <c r="B9651" s="22" t="s">
        <v>22052</v>
      </c>
      <c r="C9651" s="22" t="s">
        <v>69</v>
      </c>
      <c r="D9651" s="22" t="s">
        <v>61</v>
      </c>
      <c r="E9651" s="22" t="s">
        <v>23170</v>
      </c>
      <c r="F9651" s="31">
        <v>42984.564641203702</v>
      </c>
      <c r="G9651" s="31">
        <v>42845</v>
      </c>
      <c r="H9651" s="31">
        <v>43220</v>
      </c>
      <c r="I9651" s="31">
        <v>43014</v>
      </c>
      <c r="J9651" s="22" t="s">
        <v>161</v>
      </c>
      <c r="K9651" s="32" t="s">
        <v>94</v>
      </c>
      <c r="L9651" s="32" t="s">
        <v>23171</v>
      </c>
      <c r="M9651" s="32" t="s">
        <v>23172</v>
      </c>
      <c r="N9651" s="24">
        <v>-1631.22</v>
      </c>
      <c r="O9651" s="24">
        <v>-1631.22</v>
      </c>
      <c r="P9651" s="32" t="s">
        <v>1525</v>
      </c>
      <c r="Q9651" s="43" t="s">
        <v>1526</v>
      </c>
      <c r="R9651" s="43" t="s">
        <v>78</v>
      </c>
      <c r="S9651" s="47">
        <v>1</v>
      </c>
    </row>
    <row r="9652" spans="1:19" ht="12.75">
      <c r="A9652" s="22" t="s">
        <v>60</v>
      </c>
      <c r="B9652" s="22" t="s">
        <v>22075</v>
      </c>
      <c r="C9652" s="22" t="s">
        <v>69</v>
      </c>
      <c r="D9652" s="22" t="s">
        <v>61</v>
      </c>
      <c r="E9652" s="22" t="s">
        <v>23173</v>
      </c>
      <c r="F9652" s="31">
        <v>43006.634432870371</v>
      </c>
      <c r="G9652" s="31">
        <v>43008</v>
      </c>
      <c r="H9652" s="31">
        <v>43373</v>
      </c>
      <c r="I9652" s="31">
        <v>43036</v>
      </c>
      <c r="J9652" s="22" t="s">
        <v>73</v>
      </c>
      <c r="K9652" s="32" t="s">
        <v>74</v>
      </c>
      <c r="L9652" s="32" t="s">
        <v>23174</v>
      </c>
      <c r="N9652" s="24">
        <v>0</v>
      </c>
      <c r="O9652" s="24">
        <v>0</v>
      </c>
      <c r="P9652" s="32" t="s">
        <v>4897</v>
      </c>
      <c r="Q9652" s="43" t="s">
        <v>4898</v>
      </c>
      <c r="R9652" s="43" t="s">
        <v>78</v>
      </c>
      <c r="S9652" s="47">
        <v>5</v>
      </c>
    </row>
    <row r="9653" spans="1:19" ht="12.75">
      <c r="A9653" s="22" t="s">
        <v>60</v>
      </c>
      <c r="B9653" s="22" t="s">
        <v>22052</v>
      </c>
      <c r="C9653" s="22" t="s">
        <v>69</v>
      </c>
      <c r="D9653" s="22" t="s">
        <v>61</v>
      </c>
      <c r="E9653" s="22" t="s">
        <v>23175</v>
      </c>
      <c r="F9653" s="31">
        <v>42997.694699074069</v>
      </c>
      <c r="G9653" s="31">
        <v>43023</v>
      </c>
      <c r="H9653" s="31">
        <v>43388</v>
      </c>
      <c r="I9653" s="31">
        <v>43027</v>
      </c>
      <c r="J9653" s="22" t="s">
        <v>73</v>
      </c>
      <c r="K9653" s="32" t="s">
        <v>81</v>
      </c>
      <c r="L9653" s="32" t="s">
        <v>23176</v>
      </c>
      <c r="N9653" s="24">
        <v>2263.9050000000002</v>
      </c>
      <c r="O9653" s="24">
        <v>2267.16</v>
      </c>
      <c r="P9653" s="32" t="s">
        <v>91</v>
      </c>
      <c r="Q9653" s="43" t="s">
        <v>92</v>
      </c>
      <c r="R9653" s="43" t="s">
        <v>78</v>
      </c>
      <c r="S9653" s="47">
        <v>5</v>
      </c>
    </row>
    <row r="9654" spans="1:19" ht="12.75">
      <c r="A9654" s="22" t="s">
        <v>60</v>
      </c>
      <c r="B9654" s="22" t="s">
        <v>22052</v>
      </c>
      <c r="C9654" s="22" t="s">
        <v>69</v>
      </c>
      <c r="D9654" s="22" t="s">
        <v>61</v>
      </c>
      <c r="E9654" s="22" t="s">
        <v>23177</v>
      </c>
      <c r="F9654" s="31">
        <v>43006.592615740738</v>
      </c>
      <c r="G9654" s="31">
        <v>43008</v>
      </c>
      <c r="H9654" s="31">
        <v>43373</v>
      </c>
      <c r="I9654" s="31">
        <v>43036</v>
      </c>
      <c r="J9654" s="22" t="s">
        <v>73</v>
      </c>
      <c r="K9654" s="32" t="s">
        <v>81</v>
      </c>
      <c r="L9654" s="32" t="s">
        <v>23178</v>
      </c>
      <c r="N9654" s="24">
        <v>418.96660000000003</v>
      </c>
      <c r="O9654" s="24">
        <v>287.62</v>
      </c>
      <c r="P9654" s="32" t="s">
        <v>205</v>
      </c>
      <c r="Q9654" s="43" t="s">
        <v>206</v>
      </c>
      <c r="R9654" s="43" t="s">
        <v>78</v>
      </c>
      <c r="S9654" s="47">
        <v>5</v>
      </c>
    </row>
    <row r="9655" spans="1:19" ht="12.75">
      <c r="A9655" s="22" t="s">
        <v>60</v>
      </c>
      <c r="B9655" s="22" t="s">
        <v>22066</v>
      </c>
      <c r="C9655" s="22" t="s">
        <v>69</v>
      </c>
      <c r="D9655" s="22" t="s">
        <v>61</v>
      </c>
      <c r="E9655" s="22" t="s">
        <v>23179</v>
      </c>
      <c r="F9655" s="31">
        <v>43004.717152777775</v>
      </c>
      <c r="G9655" s="31">
        <v>43004</v>
      </c>
      <c r="H9655" s="31">
        <v>43373</v>
      </c>
      <c r="I9655" s="31">
        <v>43034</v>
      </c>
      <c r="J9655" s="22" t="s">
        <v>73</v>
      </c>
      <c r="K9655" s="32" t="s">
        <v>74</v>
      </c>
      <c r="L9655" s="32" t="s">
        <v>23180</v>
      </c>
      <c r="N9655" s="24">
        <v>1355.205</v>
      </c>
      <c r="O9655" s="24">
        <v>0</v>
      </c>
      <c r="P9655" s="32" t="s">
        <v>5113</v>
      </c>
      <c r="Q9655" s="43" t="s">
        <v>5114</v>
      </c>
      <c r="R9655" s="43" t="s">
        <v>78</v>
      </c>
      <c r="S9655" s="47">
        <v>5</v>
      </c>
    </row>
    <row r="9656" spans="1:19" ht="12.75">
      <c r="A9656" s="22" t="s">
        <v>60</v>
      </c>
      <c r="B9656" s="22" t="s">
        <v>22072</v>
      </c>
      <c r="C9656" s="22" t="s">
        <v>69</v>
      </c>
      <c r="D9656" s="22" t="s">
        <v>61</v>
      </c>
      <c r="E9656" s="22" t="s">
        <v>23181</v>
      </c>
      <c r="F9656" s="31">
        <v>42997.768124999995</v>
      </c>
      <c r="G9656" s="31">
        <v>42998</v>
      </c>
      <c r="H9656" s="31">
        <v>43363</v>
      </c>
      <c r="I9656" s="31">
        <v>43027</v>
      </c>
      <c r="J9656" s="22" t="s">
        <v>73</v>
      </c>
      <c r="K9656" s="32" t="s">
        <v>109</v>
      </c>
      <c r="L9656" s="32" t="s">
        <v>23182</v>
      </c>
      <c r="N9656" s="24">
        <v>523.09</v>
      </c>
      <c r="O9656" s="24">
        <v>471.88</v>
      </c>
      <c r="P9656" s="32" t="s">
        <v>2003</v>
      </c>
      <c r="Q9656" s="43" t="s">
        <v>2004</v>
      </c>
      <c r="R9656" s="43" t="s">
        <v>78</v>
      </c>
      <c r="S9656" s="47">
        <v>5</v>
      </c>
    </row>
    <row r="9657" spans="1:19" ht="12.75">
      <c r="A9657" s="22" t="s">
        <v>60</v>
      </c>
      <c r="B9657" s="22" t="s">
        <v>22075</v>
      </c>
      <c r="C9657" s="22" t="s">
        <v>69</v>
      </c>
      <c r="D9657" s="22" t="s">
        <v>61</v>
      </c>
      <c r="E9657" s="22" t="s">
        <v>23183</v>
      </c>
      <c r="F9657" s="31">
        <v>43004.529421296298</v>
      </c>
      <c r="G9657" s="31">
        <v>43008</v>
      </c>
      <c r="H9657" s="31">
        <v>43373</v>
      </c>
      <c r="I9657" s="31">
        <v>43034</v>
      </c>
      <c r="J9657" s="22" t="s">
        <v>73</v>
      </c>
      <c r="K9657" s="32" t="s">
        <v>74</v>
      </c>
      <c r="L9657" s="32" t="s">
        <v>23184</v>
      </c>
      <c r="N9657" s="24">
        <v>883.54330000000004</v>
      </c>
      <c r="O9657" s="24">
        <v>0</v>
      </c>
      <c r="P9657" s="32" t="s">
        <v>18409</v>
      </c>
      <c r="Q9657" s="43" t="s">
        <v>18410</v>
      </c>
      <c r="R9657" s="43" t="s">
        <v>78</v>
      </c>
      <c r="S9657" s="47">
        <v>5</v>
      </c>
    </row>
    <row r="9658" spans="1:19" ht="12.75">
      <c r="A9658" s="22" t="s">
        <v>60</v>
      </c>
      <c r="B9658" s="22" t="s">
        <v>22158</v>
      </c>
      <c r="C9658" s="22" t="s">
        <v>69</v>
      </c>
      <c r="D9658" s="22" t="s">
        <v>61</v>
      </c>
      <c r="E9658" s="22" t="s">
        <v>23185</v>
      </c>
      <c r="F9658" s="31">
        <v>43004.546990740739</v>
      </c>
      <c r="G9658" s="31">
        <v>43009</v>
      </c>
      <c r="H9658" s="31">
        <v>43373</v>
      </c>
      <c r="I9658" s="31">
        <v>43030</v>
      </c>
      <c r="J9658" s="22" t="s">
        <v>73</v>
      </c>
      <c r="K9658" s="32" t="s">
        <v>74</v>
      </c>
      <c r="L9658" s="32" t="s">
        <v>23186</v>
      </c>
      <c r="N9658" s="24">
        <v>0</v>
      </c>
      <c r="O9658" s="24">
        <v>0</v>
      </c>
      <c r="P9658" s="32" t="s">
        <v>2695</v>
      </c>
      <c r="Q9658" s="43" t="s">
        <v>2696</v>
      </c>
      <c r="R9658" s="43" t="s">
        <v>78</v>
      </c>
      <c r="S9658" s="47">
        <v>5</v>
      </c>
    </row>
    <row r="9659" spans="1:19" ht="12.75">
      <c r="A9659" s="22" t="s">
        <v>60</v>
      </c>
      <c r="B9659" s="22" t="s">
        <v>22072</v>
      </c>
      <c r="C9659" s="22" t="s">
        <v>69</v>
      </c>
      <c r="D9659" s="22" t="s">
        <v>61</v>
      </c>
      <c r="E9659" s="22" t="s">
        <v>23187</v>
      </c>
      <c r="F9659" s="31">
        <v>42990.041724537034</v>
      </c>
      <c r="G9659" s="31">
        <v>43031</v>
      </c>
      <c r="H9659" s="31">
        <v>43396</v>
      </c>
      <c r="I9659" s="31">
        <v>43050.041724537034</v>
      </c>
      <c r="J9659" s="22" t="s">
        <v>73</v>
      </c>
      <c r="K9659" s="32" t="s">
        <v>109</v>
      </c>
      <c r="L9659" s="32" t="s">
        <v>23188</v>
      </c>
      <c r="N9659" s="24">
        <v>347.505</v>
      </c>
      <c r="O9659" s="24">
        <v>287.62</v>
      </c>
      <c r="P9659" s="32" t="s">
        <v>2199</v>
      </c>
      <c r="Q9659" s="43" t="s">
        <v>2200</v>
      </c>
      <c r="R9659" s="43" t="s">
        <v>78</v>
      </c>
      <c r="S9659" s="47">
        <v>5</v>
      </c>
    </row>
    <row r="9660" spans="1:19" ht="12.75">
      <c r="A9660" s="22" t="s">
        <v>60</v>
      </c>
      <c r="B9660" s="22" t="s">
        <v>22066</v>
      </c>
      <c r="C9660" s="22" t="s">
        <v>69</v>
      </c>
      <c r="D9660" s="22" t="s">
        <v>61</v>
      </c>
      <c r="E9660" s="22" t="s">
        <v>23189</v>
      </c>
      <c r="F9660" s="31">
        <v>42993.515370370369</v>
      </c>
      <c r="G9660" s="31">
        <v>43008</v>
      </c>
      <c r="H9660" s="31">
        <v>43373</v>
      </c>
      <c r="I9660" s="31">
        <v>43023</v>
      </c>
      <c r="J9660" s="22" t="s">
        <v>73</v>
      </c>
      <c r="K9660" s="32" t="s">
        <v>74</v>
      </c>
      <c r="L9660" s="32" t="s">
        <v>23190</v>
      </c>
      <c r="N9660" s="24">
        <v>0</v>
      </c>
      <c r="O9660" s="24">
        <v>0</v>
      </c>
      <c r="P9660" s="32" t="s">
        <v>2191</v>
      </c>
      <c r="Q9660" s="43" t="s">
        <v>2192</v>
      </c>
      <c r="R9660" s="43" t="s">
        <v>78</v>
      </c>
      <c r="S9660" s="47">
        <v>4</v>
      </c>
    </row>
    <row r="9661" spans="1:19" ht="12.75">
      <c r="A9661" s="22" t="s">
        <v>60</v>
      </c>
      <c r="B9661" s="22" t="s">
        <v>22155</v>
      </c>
      <c r="C9661" s="22" t="s">
        <v>69</v>
      </c>
      <c r="D9661" s="22" t="s">
        <v>61</v>
      </c>
      <c r="E9661" s="22" t="s">
        <v>23191</v>
      </c>
      <c r="F9661" s="31">
        <v>42992.600694444445</v>
      </c>
      <c r="G9661" s="31">
        <v>43008</v>
      </c>
      <c r="H9661" s="31">
        <v>43373</v>
      </c>
      <c r="I9661" s="31">
        <v>43022</v>
      </c>
      <c r="J9661" s="22" t="s">
        <v>73</v>
      </c>
      <c r="K9661" s="32" t="s">
        <v>109</v>
      </c>
      <c r="L9661" s="32" t="s">
        <v>23192</v>
      </c>
      <c r="N9661" s="24">
        <v>4678.3599999999997</v>
      </c>
      <c r="O9661" s="24">
        <v>0</v>
      </c>
      <c r="P9661" s="32" t="s">
        <v>91</v>
      </c>
      <c r="Q9661" s="43" t="s">
        <v>92</v>
      </c>
      <c r="R9661" s="43" t="s">
        <v>78</v>
      </c>
      <c r="S9661" s="47">
        <v>5</v>
      </c>
    </row>
    <row r="9662" spans="1:19" ht="12.75">
      <c r="A9662" s="22" t="s">
        <v>60</v>
      </c>
      <c r="B9662" s="22" t="s">
        <v>22126</v>
      </c>
      <c r="C9662" s="22" t="s">
        <v>69</v>
      </c>
      <c r="D9662" s="22" t="s">
        <v>61</v>
      </c>
      <c r="E9662" s="22" t="s">
        <v>23193</v>
      </c>
      <c r="F9662" s="31">
        <v>42997.576180555552</v>
      </c>
      <c r="G9662" s="31">
        <v>43014</v>
      </c>
      <c r="H9662" s="31">
        <v>43404</v>
      </c>
      <c r="I9662" s="31">
        <v>43027</v>
      </c>
      <c r="J9662" s="22" t="s">
        <v>73</v>
      </c>
      <c r="K9662" s="32" t="s">
        <v>74</v>
      </c>
      <c r="L9662" s="32" t="s">
        <v>23194</v>
      </c>
      <c r="N9662" s="24">
        <v>0</v>
      </c>
      <c r="O9662" s="24">
        <v>0</v>
      </c>
      <c r="P9662" s="32" t="s">
        <v>10015</v>
      </c>
      <c r="Q9662" s="43" t="s">
        <v>10016</v>
      </c>
      <c r="R9662" s="43" t="s">
        <v>140</v>
      </c>
      <c r="S9662" s="47">
        <v>5</v>
      </c>
    </row>
    <row r="9663" spans="1:19" ht="12.75">
      <c r="A9663" s="22" t="s">
        <v>60</v>
      </c>
      <c r="B9663" s="22" t="s">
        <v>22167</v>
      </c>
      <c r="C9663" s="22" t="s">
        <v>69</v>
      </c>
      <c r="D9663" s="22" t="s">
        <v>61</v>
      </c>
      <c r="E9663" s="22" t="s">
        <v>23195</v>
      </c>
      <c r="F9663" s="31">
        <v>43004.086064814815</v>
      </c>
      <c r="G9663" s="31">
        <v>43039</v>
      </c>
      <c r="H9663" s="31">
        <v>43404</v>
      </c>
      <c r="I9663" s="31">
        <v>43064.086064814815</v>
      </c>
      <c r="J9663" s="22" t="s">
        <v>197</v>
      </c>
      <c r="K9663" s="32" t="s">
        <v>81</v>
      </c>
      <c r="L9663" s="32" t="s">
        <v>23196</v>
      </c>
      <c r="N9663" s="24">
        <v>690.71</v>
      </c>
      <c r="O9663" s="24">
        <v>690.71</v>
      </c>
      <c r="P9663" s="32" t="s">
        <v>23197</v>
      </c>
      <c r="Q9663" s="43" t="s">
        <v>23198</v>
      </c>
      <c r="R9663" s="43" t="s">
        <v>78</v>
      </c>
      <c r="S9663" s="47">
        <v>1</v>
      </c>
    </row>
    <row r="9664" spans="1:19" ht="12.75">
      <c r="A9664" s="22" t="s">
        <v>60</v>
      </c>
      <c r="B9664" s="22" t="s">
        <v>22052</v>
      </c>
      <c r="C9664" s="22" t="s">
        <v>69</v>
      </c>
      <c r="D9664" s="22" t="s">
        <v>61</v>
      </c>
      <c r="E9664" s="22" t="s">
        <v>23199</v>
      </c>
      <c r="F9664" s="31">
        <v>43006.409618055557</v>
      </c>
      <c r="G9664" s="31">
        <v>43023</v>
      </c>
      <c r="H9664" s="31">
        <v>43388</v>
      </c>
      <c r="I9664" s="31">
        <v>43036</v>
      </c>
      <c r="J9664" s="22" t="s">
        <v>73</v>
      </c>
      <c r="K9664" s="32" t="s">
        <v>81</v>
      </c>
      <c r="L9664" s="32" t="s">
        <v>23200</v>
      </c>
      <c r="N9664" s="24">
        <v>1827.3433</v>
      </c>
      <c r="O9664" s="24">
        <v>1603.77</v>
      </c>
      <c r="P9664" s="32" t="s">
        <v>13141</v>
      </c>
      <c r="Q9664" s="43" t="s">
        <v>13142</v>
      </c>
      <c r="R9664" s="43" t="s">
        <v>78</v>
      </c>
      <c r="S9664" s="47">
        <v>5</v>
      </c>
    </row>
    <row r="9665" spans="1:19" ht="12.75">
      <c r="A9665" s="22" t="s">
        <v>60</v>
      </c>
      <c r="B9665" s="22" t="s">
        <v>22052</v>
      </c>
      <c r="C9665" s="22" t="s">
        <v>69</v>
      </c>
      <c r="D9665" s="22" t="s">
        <v>61</v>
      </c>
      <c r="E9665" s="22" t="s">
        <v>23201</v>
      </c>
      <c r="F9665" s="31">
        <v>42991.782986111109</v>
      </c>
      <c r="G9665" s="31">
        <v>43003</v>
      </c>
      <c r="H9665" s="31">
        <v>43373</v>
      </c>
      <c r="I9665" s="31">
        <v>43021</v>
      </c>
      <c r="J9665" s="22" t="s">
        <v>73</v>
      </c>
      <c r="K9665" s="32" t="s">
        <v>74</v>
      </c>
      <c r="L9665" s="32" t="s">
        <v>23202</v>
      </c>
      <c r="N9665" s="24">
        <v>524.91</v>
      </c>
      <c r="O9665" s="24">
        <v>0</v>
      </c>
      <c r="P9665" s="32" t="s">
        <v>23203</v>
      </c>
      <c r="Q9665" s="43" t="s">
        <v>23204</v>
      </c>
      <c r="R9665" s="43" t="s">
        <v>78</v>
      </c>
      <c r="S9665" s="47">
        <v>5</v>
      </c>
    </row>
    <row r="9666" spans="1:19" ht="12.75">
      <c r="A9666" s="22" t="s">
        <v>60</v>
      </c>
      <c r="B9666" s="22" t="s">
        <v>22052</v>
      </c>
      <c r="C9666" s="22" t="s">
        <v>69</v>
      </c>
      <c r="D9666" s="22" t="s">
        <v>61</v>
      </c>
      <c r="E9666" s="22" t="s">
        <v>23205</v>
      </c>
      <c r="F9666" s="31">
        <v>42990.611469907402</v>
      </c>
      <c r="G9666" s="31">
        <v>42993</v>
      </c>
      <c r="H9666" s="31">
        <v>43358</v>
      </c>
      <c r="I9666" s="31">
        <v>43020</v>
      </c>
      <c r="J9666" s="22" t="s">
        <v>73</v>
      </c>
      <c r="K9666" s="32" t="s">
        <v>104</v>
      </c>
      <c r="L9666" s="32" t="s">
        <v>23206</v>
      </c>
      <c r="N9666" s="24">
        <v>0</v>
      </c>
      <c r="O9666" s="24">
        <v>0</v>
      </c>
      <c r="P9666" s="32" t="s">
        <v>106</v>
      </c>
      <c r="Q9666" s="43" t="s">
        <v>107</v>
      </c>
      <c r="R9666" s="43" t="s">
        <v>140</v>
      </c>
      <c r="S9666" s="47">
        <v>5</v>
      </c>
    </row>
    <row r="9667" spans="1:19" ht="12.75">
      <c r="A9667" s="22" t="s">
        <v>60</v>
      </c>
      <c r="B9667" s="22" t="s">
        <v>22066</v>
      </c>
      <c r="C9667" s="22" t="s">
        <v>69</v>
      </c>
      <c r="D9667" s="22" t="s">
        <v>61</v>
      </c>
      <c r="E9667" s="22" t="s">
        <v>23207</v>
      </c>
      <c r="F9667" s="31">
        <v>42996.702881944446</v>
      </c>
      <c r="G9667" s="31">
        <v>43023</v>
      </c>
      <c r="H9667" s="31">
        <v>43388</v>
      </c>
      <c r="I9667" s="31">
        <v>43026</v>
      </c>
      <c r="J9667" s="22" t="s">
        <v>73</v>
      </c>
      <c r="K9667" s="32" t="s">
        <v>81</v>
      </c>
      <c r="L9667" s="32" t="s">
        <v>23208</v>
      </c>
      <c r="N9667" s="24">
        <v>713.525</v>
      </c>
      <c r="O9667" s="24">
        <v>631.78999999999996</v>
      </c>
      <c r="P9667" s="32" t="s">
        <v>3151</v>
      </c>
      <c r="Q9667" s="43" t="s">
        <v>3152</v>
      </c>
      <c r="R9667" s="43" t="s">
        <v>78</v>
      </c>
      <c r="S9667" s="47">
        <v>5</v>
      </c>
    </row>
    <row r="9668" spans="1:19" ht="12.75">
      <c r="A9668" s="22" t="s">
        <v>60</v>
      </c>
      <c r="B9668" s="22" t="s">
        <v>22072</v>
      </c>
      <c r="C9668" s="22" t="s">
        <v>69</v>
      </c>
      <c r="D9668" s="22" t="s">
        <v>61</v>
      </c>
      <c r="E9668" s="22" t="s">
        <v>23209</v>
      </c>
      <c r="F9668" s="31">
        <v>42991.503553240742</v>
      </c>
      <c r="G9668" s="31">
        <v>42991</v>
      </c>
      <c r="H9668" s="31">
        <v>43356</v>
      </c>
      <c r="I9668" s="31">
        <v>43021</v>
      </c>
      <c r="J9668" s="22" t="s">
        <v>73</v>
      </c>
      <c r="K9668" s="32" t="s">
        <v>74</v>
      </c>
      <c r="L9668" s="32" t="s">
        <v>23210</v>
      </c>
      <c r="N9668" s="24">
        <v>0</v>
      </c>
      <c r="O9668" s="24">
        <v>0</v>
      </c>
      <c r="P9668" s="32" t="s">
        <v>2800</v>
      </c>
      <c r="Q9668" s="43" t="s">
        <v>2801</v>
      </c>
      <c r="R9668" s="43" t="s">
        <v>78</v>
      </c>
      <c r="S9668" s="47">
        <v>5</v>
      </c>
    </row>
    <row r="9669" spans="1:19" ht="12.75">
      <c r="A9669" s="22" t="s">
        <v>60</v>
      </c>
      <c r="B9669" s="22" t="s">
        <v>22052</v>
      </c>
      <c r="C9669" s="22" t="s">
        <v>69</v>
      </c>
      <c r="D9669" s="22" t="s">
        <v>61</v>
      </c>
      <c r="E9669" s="22" t="s">
        <v>23211</v>
      </c>
      <c r="F9669" s="31">
        <v>42984.768321759257</v>
      </c>
      <c r="G9669" s="31">
        <v>42988</v>
      </c>
      <c r="H9669" s="31">
        <v>43358</v>
      </c>
      <c r="I9669" s="31">
        <v>43014</v>
      </c>
      <c r="J9669" s="22" t="s">
        <v>73</v>
      </c>
      <c r="K9669" s="32" t="s">
        <v>109</v>
      </c>
      <c r="L9669" s="32" t="s">
        <v>23212</v>
      </c>
      <c r="N9669" s="24">
        <v>0</v>
      </c>
      <c r="O9669" s="24">
        <v>0</v>
      </c>
      <c r="P9669" s="32" t="s">
        <v>106</v>
      </c>
      <c r="Q9669" s="43" t="s">
        <v>107</v>
      </c>
      <c r="R9669" s="43" t="s">
        <v>78</v>
      </c>
      <c r="S9669" s="47">
        <v>5</v>
      </c>
    </row>
    <row r="9670" spans="1:19" ht="12.75">
      <c r="A9670" s="22" t="s">
        <v>60</v>
      </c>
      <c r="B9670" s="22" t="s">
        <v>22155</v>
      </c>
      <c r="C9670" s="22" t="s">
        <v>69</v>
      </c>
      <c r="D9670" s="22" t="s">
        <v>61</v>
      </c>
      <c r="E9670" s="22" t="s">
        <v>23213</v>
      </c>
      <c r="F9670" s="31">
        <v>42998.83315972222</v>
      </c>
      <c r="G9670" s="31">
        <v>43008</v>
      </c>
      <c r="H9670" s="31">
        <v>43373</v>
      </c>
      <c r="I9670" s="31">
        <v>43028</v>
      </c>
      <c r="J9670" s="22" t="s">
        <v>73</v>
      </c>
      <c r="K9670" s="32" t="s">
        <v>104</v>
      </c>
      <c r="N9670" s="24">
        <v>378.14659999999998</v>
      </c>
      <c r="O9670" s="24">
        <v>0</v>
      </c>
      <c r="P9670" s="32" t="s">
        <v>7438</v>
      </c>
      <c r="Q9670" s="43" t="s">
        <v>7439</v>
      </c>
      <c r="R9670" s="43" t="s">
        <v>78</v>
      </c>
      <c r="S9670" s="47">
        <v>5</v>
      </c>
    </row>
    <row r="9671" spans="1:19" ht="12.75">
      <c r="A9671" s="22" t="s">
        <v>60</v>
      </c>
      <c r="B9671" s="22" t="s">
        <v>22066</v>
      </c>
      <c r="C9671" s="22" t="s">
        <v>69</v>
      </c>
      <c r="D9671" s="22" t="s">
        <v>61</v>
      </c>
      <c r="E9671" s="22" t="s">
        <v>23214</v>
      </c>
      <c r="F9671" s="31">
        <v>42999.761423611111</v>
      </c>
      <c r="G9671" s="31">
        <v>43008</v>
      </c>
      <c r="H9671" s="31">
        <v>43373</v>
      </c>
      <c r="I9671" s="31">
        <v>43029</v>
      </c>
      <c r="J9671" s="22" t="s">
        <v>73</v>
      </c>
      <c r="K9671" s="32" t="s">
        <v>81</v>
      </c>
      <c r="L9671" s="32" t="s">
        <v>23215</v>
      </c>
      <c r="N9671" s="24">
        <v>716.28</v>
      </c>
      <c r="O9671" s="24">
        <v>497.09</v>
      </c>
      <c r="P9671" s="32" t="s">
        <v>2894</v>
      </c>
      <c r="Q9671" s="43" t="s">
        <v>2895</v>
      </c>
      <c r="R9671" s="43" t="s">
        <v>78</v>
      </c>
      <c r="S9671" s="47">
        <v>5</v>
      </c>
    </row>
    <row r="9672" spans="1:19" ht="12.75">
      <c r="A9672" s="22" t="s">
        <v>60</v>
      </c>
      <c r="B9672" s="22" t="s">
        <v>22167</v>
      </c>
      <c r="C9672" s="22" t="s">
        <v>69</v>
      </c>
      <c r="D9672" s="22" t="s">
        <v>61</v>
      </c>
      <c r="E9672" s="22" t="s">
        <v>23216</v>
      </c>
      <c r="F9672" s="31">
        <v>42990.570775462962</v>
      </c>
      <c r="G9672" s="31">
        <v>42990</v>
      </c>
      <c r="H9672" s="31">
        <v>43355</v>
      </c>
      <c r="I9672" s="31">
        <v>43020</v>
      </c>
      <c r="J9672" s="22" t="s">
        <v>73</v>
      </c>
      <c r="K9672" s="32" t="s">
        <v>74</v>
      </c>
      <c r="L9672" s="32" t="s">
        <v>23217</v>
      </c>
      <c r="N9672" s="24">
        <v>772.39</v>
      </c>
      <c r="O9672" s="24">
        <v>0</v>
      </c>
      <c r="P9672" s="32" t="s">
        <v>8299</v>
      </c>
      <c r="Q9672" s="43" t="s">
        <v>8300</v>
      </c>
      <c r="R9672" s="43" t="s">
        <v>78</v>
      </c>
      <c r="S9672" s="47">
        <v>5</v>
      </c>
    </row>
    <row r="9673" spans="1:19" ht="12.75">
      <c r="A9673" s="22" t="s">
        <v>60</v>
      </c>
      <c r="B9673" s="22" t="s">
        <v>22075</v>
      </c>
      <c r="C9673" s="22" t="s">
        <v>69</v>
      </c>
      <c r="D9673" s="22" t="s">
        <v>61</v>
      </c>
      <c r="E9673" s="22" t="s">
        <v>23218</v>
      </c>
      <c r="F9673" s="31">
        <v>43004.086087962962</v>
      </c>
      <c r="G9673" s="31">
        <v>43039</v>
      </c>
      <c r="H9673" s="31">
        <v>43404</v>
      </c>
      <c r="I9673" s="31">
        <v>43064.086087962962</v>
      </c>
      <c r="J9673" s="22" t="s">
        <v>197</v>
      </c>
      <c r="K9673" s="32" t="s">
        <v>81</v>
      </c>
      <c r="L9673" s="32" t="s">
        <v>23219</v>
      </c>
      <c r="N9673" s="24">
        <v>572.03999999999996</v>
      </c>
      <c r="O9673" s="24">
        <v>572.03999999999996</v>
      </c>
      <c r="P9673" s="32" t="s">
        <v>651</v>
      </c>
      <c r="Q9673" s="43" t="s">
        <v>652</v>
      </c>
      <c r="R9673" s="43" t="s">
        <v>78</v>
      </c>
      <c r="S9673" s="47">
        <v>1</v>
      </c>
    </row>
    <row r="9674" spans="1:19" ht="12.75">
      <c r="A9674" s="22" t="s">
        <v>60</v>
      </c>
      <c r="B9674" s="22" t="s">
        <v>22052</v>
      </c>
      <c r="C9674" s="22" t="s">
        <v>69</v>
      </c>
      <c r="D9674" s="22" t="s">
        <v>61</v>
      </c>
      <c r="E9674" s="22" t="s">
        <v>23220</v>
      </c>
      <c r="F9674" s="31">
        <v>42990.774606481478</v>
      </c>
      <c r="G9674" s="31">
        <v>43009</v>
      </c>
      <c r="H9674" s="31">
        <v>43373</v>
      </c>
      <c r="I9674" s="31">
        <v>43020</v>
      </c>
      <c r="J9674" s="22" t="s">
        <v>73</v>
      </c>
      <c r="K9674" s="32" t="s">
        <v>74</v>
      </c>
      <c r="L9674" s="32" t="s">
        <v>23221</v>
      </c>
      <c r="N9674" s="24">
        <v>1676.68</v>
      </c>
      <c r="O9674" s="24">
        <v>0</v>
      </c>
      <c r="P9674" s="32" t="s">
        <v>366</v>
      </c>
      <c r="Q9674" s="43" t="s">
        <v>367</v>
      </c>
      <c r="R9674" s="43" t="s">
        <v>78</v>
      </c>
      <c r="S9674" s="47">
        <v>5</v>
      </c>
    </row>
    <row r="9675" spans="1:19" ht="12.75">
      <c r="A9675" s="22" t="s">
        <v>60</v>
      </c>
      <c r="B9675" s="22" t="s">
        <v>22052</v>
      </c>
      <c r="C9675" s="22" t="s">
        <v>69</v>
      </c>
      <c r="D9675" s="22" t="s">
        <v>61</v>
      </c>
      <c r="E9675" s="22" t="s">
        <v>23222</v>
      </c>
      <c r="F9675" s="31">
        <v>42999.503425925926</v>
      </c>
      <c r="G9675" s="31">
        <v>42993</v>
      </c>
      <c r="H9675" s="31">
        <v>43358</v>
      </c>
      <c r="I9675" s="31">
        <v>43029</v>
      </c>
      <c r="J9675" s="22" t="s">
        <v>244</v>
      </c>
      <c r="K9675" s="32" t="s">
        <v>94</v>
      </c>
      <c r="L9675" s="32" t="s">
        <v>23223</v>
      </c>
      <c r="M9675" s="32" t="s">
        <v>23224</v>
      </c>
      <c r="N9675" s="24">
        <v>0.01</v>
      </c>
      <c r="O9675" s="24">
        <v>0.01</v>
      </c>
      <c r="P9675" s="32" t="s">
        <v>2003</v>
      </c>
      <c r="Q9675" s="43" t="s">
        <v>2004</v>
      </c>
      <c r="R9675" s="43" t="s">
        <v>78</v>
      </c>
      <c r="S9675" s="47">
        <v>1</v>
      </c>
    </row>
    <row r="9676" spans="1:19" ht="12.75">
      <c r="A9676" s="22" t="s">
        <v>60</v>
      </c>
      <c r="B9676" s="22" t="s">
        <v>22066</v>
      </c>
      <c r="C9676" s="22" t="s">
        <v>69</v>
      </c>
      <c r="D9676" s="22" t="s">
        <v>61</v>
      </c>
      <c r="E9676" s="22" t="s">
        <v>23225</v>
      </c>
      <c r="F9676" s="31">
        <v>42999.538206018515</v>
      </c>
      <c r="G9676" s="31">
        <v>43008</v>
      </c>
      <c r="H9676" s="31">
        <v>43373</v>
      </c>
      <c r="I9676" s="31">
        <v>43029</v>
      </c>
      <c r="J9676" s="22" t="s">
        <v>73</v>
      </c>
      <c r="K9676" s="32" t="s">
        <v>109</v>
      </c>
      <c r="L9676" s="32" t="s">
        <v>23226</v>
      </c>
      <c r="N9676" s="24">
        <v>866.6525</v>
      </c>
      <c r="O9676" s="24">
        <v>1104.3599999999999</v>
      </c>
      <c r="P9676" s="32" t="s">
        <v>1261</v>
      </c>
      <c r="Q9676" s="43" t="s">
        <v>1262</v>
      </c>
      <c r="R9676" s="43" t="s">
        <v>78</v>
      </c>
      <c r="S9676" s="47">
        <v>5</v>
      </c>
    </row>
    <row r="9677" spans="1:19" ht="12.75">
      <c r="A9677" s="22" t="s">
        <v>60</v>
      </c>
      <c r="B9677" s="22" t="s">
        <v>22126</v>
      </c>
      <c r="C9677" s="22" t="s">
        <v>69</v>
      </c>
      <c r="D9677" s="22" t="s">
        <v>61</v>
      </c>
      <c r="E9677" s="22" t="s">
        <v>23227</v>
      </c>
      <c r="F9677" s="31">
        <v>42996.716458333329</v>
      </c>
      <c r="G9677" s="31">
        <v>43008</v>
      </c>
      <c r="H9677" s="31">
        <v>43373</v>
      </c>
      <c r="I9677" s="31">
        <v>43026</v>
      </c>
      <c r="J9677" s="22" t="s">
        <v>73</v>
      </c>
      <c r="K9677" s="32" t="s">
        <v>81</v>
      </c>
      <c r="L9677" s="32" t="s">
        <v>23228</v>
      </c>
      <c r="N9677" s="24">
        <v>1719.27</v>
      </c>
      <c r="O9677" s="24">
        <v>1502.08</v>
      </c>
      <c r="P9677" s="32" t="s">
        <v>1081</v>
      </c>
      <c r="Q9677" s="43" t="s">
        <v>1082</v>
      </c>
      <c r="R9677" s="43" t="s">
        <v>78</v>
      </c>
      <c r="S9677" s="47">
        <v>5</v>
      </c>
    </row>
    <row r="9678" spans="1:19" ht="12.75">
      <c r="A9678" s="22" t="s">
        <v>60</v>
      </c>
      <c r="B9678" s="22" t="s">
        <v>22126</v>
      </c>
      <c r="C9678" s="22" t="s">
        <v>69</v>
      </c>
      <c r="D9678" s="22" t="s">
        <v>61</v>
      </c>
      <c r="E9678" s="22" t="s">
        <v>23229</v>
      </c>
      <c r="F9678" s="31">
        <v>42985.612673611111</v>
      </c>
      <c r="G9678" s="31">
        <v>42985</v>
      </c>
      <c r="H9678" s="31">
        <v>43350</v>
      </c>
      <c r="I9678" s="31">
        <v>43015</v>
      </c>
      <c r="J9678" s="22" t="s">
        <v>73</v>
      </c>
      <c r="K9678" s="32" t="s">
        <v>74</v>
      </c>
      <c r="L9678" s="32" t="s">
        <v>23230</v>
      </c>
      <c r="N9678" s="24">
        <v>0</v>
      </c>
      <c r="O9678" s="24">
        <v>0</v>
      </c>
      <c r="P9678" s="32" t="s">
        <v>3791</v>
      </c>
      <c r="Q9678" s="43" t="s">
        <v>3792</v>
      </c>
      <c r="R9678" s="43" t="s">
        <v>78</v>
      </c>
      <c r="S9678" s="47">
        <v>4</v>
      </c>
    </row>
    <row r="9679" spans="1:19" ht="12.75">
      <c r="A9679" s="22" t="s">
        <v>60</v>
      </c>
      <c r="B9679" s="22" t="s">
        <v>22052</v>
      </c>
      <c r="C9679" s="22" t="s">
        <v>69</v>
      </c>
      <c r="D9679" s="22" t="s">
        <v>61</v>
      </c>
      <c r="E9679" s="22" t="s">
        <v>23231</v>
      </c>
      <c r="F9679" s="31">
        <v>42997.480162037034</v>
      </c>
      <c r="G9679" s="31">
        <v>43009</v>
      </c>
      <c r="H9679" s="31">
        <v>43374</v>
      </c>
      <c r="I9679" s="31">
        <v>43057</v>
      </c>
      <c r="J9679" s="22" t="s">
        <v>73</v>
      </c>
      <c r="K9679" s="32" t="s">
        <v>74</v>
      </c>
      <c r="L9679" s="32" t="s">
        <v>23232</v>
      </c>
      <c r="N9679" s="24">
        <v>430.685</v>
      </c>
      <c r="O9679" s="24">
        <v>0</v>
      </c>
      <c r="P9679" s="32" t="s">
        <v>1218</v>
      </c>
      <c r="Q9679" s="43" t="s">
        <v>1219</v>
      </c>
      <c r="R9679" s="43" t="s">
        <v>78</v>
      </c>
      <c r="S9679" s="47">
        <v>5</v>
      </c>
    </row>
    <row r="9680" spans="1:19" ht="12.75">
      <c r="A9680" s="22" t="s">
        <v>60</v>
      </c>
      <c r="B9680" s="22" t="s">
        <v>22075</v>
      </c>
      <c r="C9680" s="22" t="s">
        <v>69</v>
      </c>
      <c r="D9680" s="22" t="s">
        <v>61</v>
      </c>
      <c r="E9680" s="22" t="s">
        <v>23233</v>
      </c>
      <c r="F9680" s="31">
        <v>42983.531597222223</v>
      </c>
      <c r="G9680" s="31">
        <v>42983</v>
      </c>
      <c r="H9680" s="31">
        <v>43348</v>
      </c>
      <c r="I9680" s="31">
        <v>43013</v>
      </c>
      <c r="J9680" s="22" t="s">
        <v>73</v>
      </c>
      <c r="K9680" s="32" t="s">
        <v>109</v>
      </c>
      <c r="L9680" s="32" t="s">
        <v>23234</v>
      </c>
      <c r="N9680" s="24">
        <v>2352.9699999999998</v>
      </c>
      <c r="O9680" s="24">
        <v>2836.36</v>
      </c>
      <c r="P9680" s="32" t="s">
        <v>1493</v>
      </c>
      <c r="Q9680" s="43" t="s">
        <v>1494</v>
      </c>
      <c r="R9680" s="43" t="s">
        <v>78</v>
      </c>
      <c r="S9680" s="47">
        <v>5</v>
      </c>
    </row>
    <row r="9681" spans="1:19" ht="12.75">
      <c r="A9681" s="22" t="s">
        <v>60</v>
      </c>
      <c r="B9681" s="22" t="s">
        <v>22167</v>
      </c>
      <c r="C9681" s="22" t="s">
        <v>69</v>
      </c>
      <c r="D9681" s="22" t="s">
        <v>61</v>
      </c>
      <c r="E9681" s="22" t="s">
        <v>23235</v>
      </c>
      <c r="F9681" s="31">
        <v>42984.685011574074</v>
      </c>
      <c r="G9681" s="31">
        <v>42846</v>
      </c>
      <c r="H9681" s="31">
        <v>43211</v>
      </c>
      <c r="I9681" s="31">
        <v>43014</v>
      </c>
      <c r="J9681" s="22" t="s">
        <v>161</v>
      </c>
      <c r="K9681" s="32" t="s">
        <v>94</v>
      </c>
      <c r="L9681" s="32" t="s">
        <v>23236</v>
      </c>
      <c r="M9681" s="32" t="s">
        <v>23237</v>
      </c>
      <c r="N9681" s="24">
        <v>-298.94</v>
      </c>
      <c r="O9681" s="24">
        <v>-298.94</v>
      </c>
      <c r="P9681" s="32" t="s">
        <v>2118</v>
      </c>
      <c r="Q9681" s="43" t="s">
        <v>2119</v>
      </c>
      <c r="R9681" s="43" t="s">
        <v>78</v>
      </c>
      <c r="S9681" s="47">
        <v>1</v>
      </c>
    </row>
    <row r="9682" spans="1:19" ht="12.75">
      <c r="A9682" s="22" t="s">
        <v>60</v>
      </c>
      <c r="B9682" s="22" t="s">
        <v>22155</v>
      </c>
      <c r="C9682" s="22" t="s">
        <v>69</v>
      </c>
      <c r="D9682" s="22" t="s">
        <v>61</v>
      </c>
      <c r="E9682" s="22" t="s">
        <v>23238</v>
      </c>
      <c r="F9682" s="31">
        <v>42991.612129629626</v>
      </c>
      <c r="G9682" s="31">
        <v>43023</v>
      </c>
      <c r="H9682" s="31">
        <v>43388</v>
      </c>
      <c r="I9682" s="31">
        <v>43021</v>
      </c>
      <c r="J9682" s="22" t="s">
        <v>73</v>
      </c>
      <c r="K9682" s="32" t="s">
        <v>109</v>
      </c>
      <c r="L9682" s="32" t="s">
        <v>23239</v>
      </c>
      <c r="N9682" s="24">
        <v>2688.3724999999999</v>
      </c>
      <c r="O9682" s="24">
        <v>1688.22</v>
      </c>
      <c r="P9682" s="32" t="s">
        <v>1235</v>
      </c>
      <c r="Q9682" s="43" t="s">
        <v>1236</v>
      </c>
      <c r="R9682" s="43" t="s">
        <v>78</v>
      </c>
      <c r="S9682" s="47">
        <v>5</v>
      </c>
    </row>
    <row r="9683" spans="1:19" ht="12.75">
      <c r="A9683" s="22" t="s">
        <v>60</v>
      </c>
      <c r="B9683" s="22" t="s">
        <v>22052</v>
      </c>
      <c r="C9683" s="22" t="s">
        <v>69</v>
      </c>
      <c r="D9683" s="22" t="s">
        <v>61</v>
      </c>
      <c r="E9683" s="22" t="s">
        <v>23240</v>
      </c>
      <c r="F9683" s="31">
        <v>42992.520798611113</v>
      </c>
      <c r="G9683" s="31">
        <v>42993</v>
      </c>
      <c r="H9683" s="31">
        <v>43358</v>
      </c>
      <c r="I9683" s="31">
        <v>43022</v>
      </c>
      <c r="J9683" s="22" t="s">
        <v>73</v>
      </c>
      <c r="K9683" s="32" t="s">
        <v>109</v>
      </c>
      <c r="L9683" s="32" t="s">
        <v>23241</v>
      </c>
      <c r="N9683" s="24">
        <v>7206.94</v>
      </c>
      <c r="O9683" s="24">
        <v>0</v>
      </c>
      <c r="P9683" s="32" t="s">
        <v>366</v>
      </c>
      <c r="Q9683" s="43" t="s">
        <v>367</v>
      </c>
      <c r="R9683" s="43" t="s">
        <v>78</v>
      </c>
      <c r="S9683" s="47">
        <v>4</v>
      </c>
    </row>
    <row r="9684" spans="1:19" ht="12.75">
      <c r="A9684" s="22" t="s">
        <v>60</v>
      </c>
      <c r="B9684" s="22" t="s">
        <v>22052</v>
      </c>
      <c r="C9684" s="22" t="s">
        <v>69</v>
      </c>
      <c r="D9684" s="22" t="s">
        <v>61</v>
      </c>
      <c r="E9684" s="22" t="s">
        <v>23242</v>
      </c>
      <c r="F9684" s="31">
        <v>43004.755578703705</v>
      </c>
      <c r="G9684" s="31">
        <v>43008</v>
      </c>
      <c r="H9684" s="31">
        <v>43373</v>
      </c>
      <c r="I9684" s="31">
        <v>43034</v>
      </c>
      <c r="J9684" s="22" t="s">
        <v>73</v>
      </c>
      <c r="K9684" s="32" t="s">
        <v>109</v>
      </c>
      <c r="L9684" s="32" t="s">
        <v>23243</v>
      </c>
      <c r="N9684" s="24">
        <v>2629.355</v>
      </c>
      <c r="O9684" s="24">
        <v>2403.61</v>
      </c>
      <c r="P9684" s="32" t="s">
        <v>106</v>
      </c>
      <c r="Q9684" s="43" t="s">
        <v>107</v>
      </c>
      <c r="R9684" s="43" t="s">
        <v>78</v>
      </c>
      <c r="S9684" s="47">
        <v>5</v>
      </c>
    </row>
    <row r="9685" spans="1:19" ht="12.75">
      <c r="A9685" s="22" t="s">
        <v>60</v>
      </c>
      <c r="B9685" s="22" t="s">
        <v>22052</v>
      </c>
      <c r="C9685" s="22" t="s">
        <v>69</v>
      </c>
      <c r="D9685" s="22" t="s">
        <v>61</v>
      </c>
      <c r="E9685" s="22" t="s">
        <v>23244</v>
      </c>
      <c r="F9685" s="31">
        <v>42979.656967592593</v>
      </c>
      <c r="G9685" s="31">
        <v>42988</v>
      </c>
      <c r="H9685" s="31">
        <v>43358</v>
      </c>
      <c r="I9685" s="31">
        <v>43008</v>
      </c>
      <c r="J9685" s="22" t="s">
        <v>73</v>
      </c>
      <c r="K9685" s="32" t="s">
        <v>74</v>
      </c>
      <c r="L9685" s="32" t="s">
        <v>23245</v>
      </c>
      <c r="N9685" s="24">
        <v>2677.5039999999999</v>
      </c>
      <c r="O9685" s="24">
        <v>0</v>
      </c>
      <c r="P9685" s="32" t="s">
        <v>438</v>
      </c>
      <c r="Q9685" s="43" t="s">
        <v>439</v>
      </c>
      <c r="R9685" s="43" t="s">
        <v>78</v>
      </c>
      <c r="S9685" s="47">
        <v>5</v>
      </c>
    </row>
    <row r="9686" spans="1:19" ht="12.75">
      <c r="A9686" s="22" t="s">
        <v>60</v>
      </c>
      <c r="B9686" s="22" t="s">
        <v>22052</v>
      </c>
      <c r="C9686" s="22" t="s">
        <v>69</v>
      </c>
      <c r="D9686" s="22" t="s">
        <v>61</v>
      </c>
      <c r="E9686" s="22" t="s">
        <v>23246</v>
      </c>
      <c r="F9686" s="31">
        <v>43004.590844907405</v>
      </c>
      <c r="G9686" s="31">
        <v>43039</v>
      </c>
      <c r="H9686" s="31">
        <v>43404</v>
      </c>
      <c r="I9686" s="31">
        <v>43034</v>
      </c>
      <c r="J9686" s="22" t="s">
        <v>73</v>
      </c>
      <c r="K9686" s="32" t="s">
        <v>109</v>
      </c>
      <c r="L9686" s="32" t="s">
        <v>23247</v>
      </c>
      <c r="N9686" s="24">
        <v>509.34399999999999</v>
      </c>
      <c r="O9686" s="24">
        <v>356.85</v>
      </c>
      <c r="P9686" s="32" t="s">
        <v>433</v>
      </c>
      <c r="Q9686" s="43" t="s">
        <v>434</v>
      </c>
      <c r="R9686" s="43" t="s">
        <v>78</v>
      </c>
      <c r="S9686" s="47">
        <v>5</v>
      </c>
    </row>
    <row r="9687" spans="1:19" ht="12.75">
      <c r="A9687" s="22" t="s">
        <v>60</v>
      </c>
      <c r="B9687" s="22" t="s">
        <v>22052</v>
      </c>
      <c r="C9687" s="22" t="s">
        <v>69</v>
      </c>
      <c r="D9687" s="22" t="s">
        <v>61</v>
      </c>
      <c r="E9687" s="22" t="s">
        <v>23248</v>
      </c>
      <c r="F9687" s="31">
        <v>42982.758564814816</v>
      </c>
      <c r="G9687" s="31">
        <v>43001</v>
      </c>
      <c r="H9687" s="31">
        <v>43358</v>
      </c>
      <c r="I9687" s="31">
        <v>43012</v>
      </c>
      <c r="J9687" s="22" t="s">
        <v>244</v>
      </c>
      <c r="K9687" s="32" t="s">
        <v>94</v>
      </c>
      <c r="L9687" s="32" t="s">
        <v>23249</v>
      </c>
      <c r="M9687" s="32" t="s">
        <v>23250</v>
      </c>
      <c r="N9687" s="24">
        <v>-922.2925</v>
      </c>
      <c r="O9687" s="24">
        <v>-922.2925</v>
      </c>
      <c r="P9687" s="32" t="s">
        <v>4404</v>
      </c>
      <c r="Q9687" s="43" t="s">
        <v>4405</v>
      </c>
      <c r="R9687" s="43" t="s">
        <v>78</v>
      </c>
      <c r="S9687" s="47">
        <v>1</v>
      </c>
    </row>
    <row r="9688" spans="1:19" ht="12.75">
      <c r="A9688" s="22" t="s">
        <v>60</v>
      </c>
      <c r="B9688" s="22" t="s">
        <v>22072</v>
      </c>
      <c r="C9688" s="22" t="s">
        <v>69</v>
      </c>
      <c r="D9688" s="22" t="s">
        <v>61</v>
      </c>
      <c r="E9688" s="22" t="s">
        <v>23251</v>
      </c>
      <c r="F9688" s="31">
        <v>42991.764131944445</v>
      </c>
      <c r="G9688" s="31">
        <v>43008</v>
      </c>
      <c r="H9688" s="31">
        <v>43373</v>
      </c>
      <c r="I9688" s="31">
        <v>43021</v>
      </c>
      <c r="J9688" s="22" t="s">
        <v>73</v>
      </c>
      <c r="K9688" s="32" t="s">
        <v>81</v>
      </c>
      <c r="L9688" s="32" t="s">
        <v>23252</v>
      </c>
      <c r="N9688" s="24">
        <v>585.96199999999999</v>
      </c>
      <c r="O9688" s="24">
        <v>814.71</v>
      </c>
      <c r="P9688" s="32" t="s">
        <v>2203</v>
      </c>
      <c r="Q9688" s="43" t="s">
        <v>2204</v>
      </c>
      <c r="R9688" s="43" t="s">
        <v>78</v>
      </c>
      <c r="S9688" s="47">
        <v>5</v>
      </c>
    </row>
    <row r="9689" spans="1:19" ht="12.75">
      <c r="A9689" s="22" t="s">
        <v>60</v>
      </c>
      <c r="B9689" s="22" t="s">
        <v>22052</v>
      </c>
      <c r="C9689" s="22" t="s">
        <v>69</v>
      </c>
      <c r="D9689" s="22" t="s">
        <v>61</v>
      </c>
      <c r="E9689" s="22" t="s">
        <v>23253</v>
      </c>
      <c r="F9689" s="31">
        <v>43004.085995370369</v>
      </c>
      <c r="G9689" s="31">
        <v>43039</v>
      </c>
      <c r="H9689" s="31">
        <v>43404</v>
      </c>
      <c r="I9689" s="31">
        <v>43064.085995370369</v>
      </c>
      <c r="J9689" s="22" t="s">
        <v>197</v>
      </c>
      <c r="K9689" s="32" t="s">
        <v>81</v>
      </c>
      <c r="L9689" s="32" t="s">
        <v>23254</v>
      </c>
      <c r="N9689" s="24">
        <v>1754.67</v>
      </c>
      <c r="O9689" s="24">
        <v>1754.67</v>
      </c>
      <c r="P9689" s="32" t="s">
        <v>106</v>
      </c>
      <c r="Q9689" s="43" t="s">
        <v>107</v>
      </c>
      <c r="R9689" s="43" t="s">
        <v>78</v>
      </c>
      <c r="S9689" s="47">
        <v>1</v>
      </c>
    </row>
    <row r="9690" spans="1:19" ht="12.75">
      <c r="A9690" s="22" t="s">
        <v>60</v>
      </c>
      <c r="B9690" s="22" t="s">
        <v>22072</v>
      </c>
      <c r="C9690" s="22" t="s">
        <v>69</v>
      </c>
      <c r="D9690" s="22" t="s">
        <v>61</v>
      </c>
      <c r="E9690" s="22" t="s">
        <v>23255</v>
      </c>
      <c r="F9690" s="31">
        <v>42983.365578703699</v>
      </c>
      <c r="G9690" s="31">
        <v>42986</v>
      </c>
      <c r="H9690" s="31">
        <v>43351</v>
      </c>
      <c r="I9690" s="31">
        <v>43013</v>
      </c>
      <c r="J9690" s="22" t="s">
        <v>73</v>
      </c>
      <c r="K9690" s="32" t="s">
        <v>74</v>
      </c>
      <c r="L9690" s="32" t="s">
        <v>23256</v>
      </c>
      <c r="N9690" s="24">
        <v>2829.04</v>
      </c>
      <c r="O9690" s="24">
        <v>0</v>
      </c>
      <c r="P9690" s="32" t="s">
        <v>4263</v>
      </c>
      <c r="Q9690" s="43" t="s">
        <v>4264</v>
      </c>
      <c r="R9690" s="43" t="s">
        <v>78</v>
      </c>
      <c r="S9690" s="47">
        <v>5</v>
      </c>
    </row>
    <row r="9691" spans="1:19" ht="12.75">
      <c r="A9691" s="22" t="s">
        <v>60</v>
      </c>
      <c r="B9691" s="22" t="s">
        <v>22052</v>
      </c>
      <c r="C9691" s="22" t="s">
        <v>69</v>
      </c>
      <c r="D9691" s="22" t="s">
        <v>61</v>
      </c>
      <c r="E9691" s="22" t="s">
        <v>23257</v>
      </c>
      <c r="F9691" s="31">
        <v>42997.050590277773</v>
      </c>
      <c r="G9691" s="31">
        <v>43039</v>
      </c>
      <c r="H9691" s="31">
        <v>43404</v>
      </c>
      <c r="I9691" s="31">
        <v>43056</v>
      </c>
      <c r="J9691" s="22" t="s">
        <v>73</v>
      </c>
      <c r="K9691" s="32" t="s">
        <v>109</v>
      </c>
      <c r="L9691" s="32" t="s">
        <v>23258</v>
      </c>
      <c r="N9691" s="24">
        <v>1596.0920000000001</v>
      </c>
      <c r="O9691" s="24">
        <v>1206.25</v>
      </c>
      <c r="P9691" s="32" t="s">
        <v>205</v>
      </c>
      <c r="Q9691" s="43" t="s">
        <v>206</v>
      </c>
      <c r="R9691" s="43" t="s">
        <v>78</v>
      </c>
      <c r="S9691" s="47">
        <v>5</v>
      </c>
    </row>
    <row r="9692" spans="1:19" ht="12.75">
      <c r="A9692" s="22" t="s">
        <v>60</v>
      </c>
      <c r="B9692" s="22" t="s">
        <v>22066</v>
      </c>
      <c r="C9692" s="22" t="s">
        <v>69</v>
      </c>
      <c r="D9692" s="22" t="s">
        <v>61</v>
      </c>
      <c r="E9692" s="22" t="s">
        <v>23259</v>
      </c>
      <c r="F9692" s="31">
        <v>42993.689733796295</v>
      </c>
      <c r="G9692" s="31">
        <v>43008</v>
      </c>
      <c r="H9692" s="31">
        <v>43373</v>
      </c>
      <c r="I9692" s="31">
        <v>43023</v>
      </c>
      <c r="J9692" s="22" t="s">
        <v>73</v>
      </c>
      <c r="K9692" s="32" t="s">
        <v>104</v>
      </c>
      <c r="L9692" s="32" t="s">
        <v>23260</v>
      </c>
      <c r="N9692" s="24">
        <v>1940.35</v>
      </c>
      <c r="O9692" s="24">
        <v>0</v>
      </c>
      <c r="P9692" s="32" t="s">
        <v>2999</v>
      </c>
      <c r="Q9692" s="43" t="s">
        <v>3000</v>
      </c>
      <c r="R9692" s="43" t="s">
        <v>78</v>
      </c>
      <c r="S9692" s="47">
        <v>4</v>
      </c>
    </row>
    <row r="9693" spans="1:19" ht="12.75">
      <c r="A9693" s="22" t="s">
        <v>60</v>
      </c>
      <c r="B9693" s="22" t="s">
        <v>22072</v>
      </c>
      <c r="C9693" s="22" t="s">
        <v>69</v>
      </c>
      <c r="D9693" s="22" t="s">
        <v>61</v>
      </c>
      <c r="E9693" s="22" t="s">
        <v>23261</v>
      </c>
      <c r="F9693" s="31">
        <v>42993.76961805555</v>
      </c>
      <c r="G9693" s="31">
        <v>43028</v>
      </c>
      <c r="H9693" s="31">
        <v>43393</v>
      </c>
      <c r="I9693" s="31">
        <v>43053.76961805555</v>
      </c>
      <c r="J9693" s="22" t="s">
        <v>197</v>
      </c>
      <c r="K9693" s="32" t="s">
        <v>94</v>
      </c>
      <c r="L9693" s="32" t="s">
        <v>23262</v>
      </c>
      <c r="M9693" s="32" t="s">
        <v>23263</v>
      </c>
      <c r="N9693" s="24">
        <v>709.3575</v>
      </c>
      <c r="O9693" s="24">
        <v>666.51</v>
      </c>
      <c r="P9693" s="32" t="s">
        <v>1312</v>
      </c>
      <c r="Q9693" s="43" t="s">
        <v>1313</v>
      </c>
      <c r="R9693" s="43" t="s">
        <v>78</v>
      </c>
      <c r="S9693" s="47">
        <v>5</v>
      </c>
    </row>
    <row r="9694" spans="1:19" ht="12.75">
      <c r="A9694" s="22" t="s">
        <v>60</v>
      </c>
      <c r="B9694" s="22" t="s">
        <v>22072</v>
      </c>
      <c r="C9694" s="22" t="s">
        <v>69</v>
      </c>
      <c r="D9694" s="22" t="s">
        <v>61</v>
      </c>
      <c r="E9694" s="22" t="s">
        <v>23264</v>
      </c>
      <c r="F9694" s="31">
        <v>42984.651863425926</v>
      </c>
      <c r="G9694" s="31">
        <v>43009</v>
      </c>
      <c r="H9694" s="31">
        <v>43374</v>
      </c>
      <c r="I9694" s="31">
        <v>43014</v>
      </c>
      <c r="J9694" s="22" t="s">
        <v>73</v>
      </c>
      <c r="K9694" s="32" t="s">
        <v>109</v>
      </c>
      <c r="L9694" s="32" t="s">
        <v>23265</v>
      </c>
      <c r="N9694" s="24">
        <v>0</v>
      </c>
      <c r="O9694" s="24">
        <v>0</v>
      </c>
      <c r="P9694" s="32" t="s">
        <v>916</v>
      </c>
      <c r="Q9694" s="43" t="s">
        <v>917</v>
      </c>
      <c r="R9694" s="43" t="s">
        <v>78</v>
      </c>
      <c r="S9694" s="47">
        <v>6</v>
      </c>
    </row>
    <row r="9695" spans="1:19" ht="12.75">
      <c r="A9695" s="22" t="s">
        <v>60</v>
      </c>
      <c r="B9695" s="22" t="s">
        <v>22052</v>
      </c>
      <c r="C9695" s="22" t="s">
        <v>69</v>
      </c>
      <c r="D9695" s="22" t="s">
        <v>61</v>
      </c>
      <c r="E9695" s="22" t="s">
        <v>23266</v>
      </c>
      <c r="F9695" s="31">
        <v>42984.697210648148</v>
      </c>
      <c r="G9695" s="31">
        <v>42984</v>
      </c>
      <c r="H9695" s="31">
        <v>43349</v>
      </c>
      <c r="I9695" s="31">
        <v>43014</v>
      </c>
      <c r="J9695" s="22" t="s">
        <v>73</v>
      </c>
      <c r="K9695" s="32" t="s">
        <v>74</v>
      </c>
      <c r="L9695" s="32" t="s">
        <v>23267</v>
      </c>
      <c r="N9695" s="24">
        <v>172.07</v>
      </c>
      <c r="O9695" s="24">
        <v>0</v>
      </c>
      <c r="P9695" s="32" t="s">
        <v>11960</v>
      </c>
      <c r="Q9695" s="43" t="s">
        <v>11961</v>
      </c>
      <c r="R9695" s="43" t="s">
        <v>78</v>
      </c>
      <c r="S9695" s="47">
        <v>5</v>
      </c>
    </row>
    <row r="9696" spans="1:19" ht="12.75">
      <c r="A9696" s="22" t="s">
        <v>60</v>
      </c>
      <c r="B9696" s="22" t="s">
        <v>22052</v>
      </c>
      <c r="C9696" s="22" t="s">
        <v>69</v>
      </c>
      <c r="D9696" s="22" t="s">
        <v>61</v>
      </c>
      <c r="E9696" s="22" t="s">
        <v>23268</v>
      </c>
      <c r="F9696" s="31">
        <v>42982.532777777778</v>
      </c>
      <c r="G9696" s="31">
        <v>43008</v>
      </c>
      <c r="H9696" s="31">
        <v>43373</v>
      </c>
      <c r="I9696" s="31">
        <v>43012</v>
      </c>
      <c r="J9696" s="22" t="s">
        <v>73</v>
      </c>
      <c r="K9696" s="32" t="s">
        <v>104</v>
      </c>
      <c r="L9696" s="32" t="s">
        <v>23269</v>
      </c>
      <c r="N9696" s="24">
        <v>6355.56</v>
      </c>
      <c r="O9696" s="24">
        <v>0</v>
      </c>
      <c r="P9696" s="32" t="s">
        <v>91</v>
      </c>
      <c r="Q9696" s="43" t="s">
        <v>92</v>
      </c>
      <c r="R9696" s="43" t="s">
        <v>78</v>
      </c>
      <c r="S9696" s="47">
        <v>4</v>
      </c>
    </row>
    <row r="9697" spans="1:19" ht="12.75">
      <c r="A9697" s="22" t="s">
        <v>60</v>
      </c>
      <c r="B9697" s="22" t="s">
        <v>22496</v>
      </c>
      <c r="C9697" s="22" t="s">
        <v>69</v>
      </c>
      <c r="D9697" s="22" t="s">
        <v>61</v>
      </c>
      <c r="E9697" s="22" t="s">
        <v>23270</v>
      </c>
      <c r="F9697" s="31">
        <v>42996.56895833333</v>
      </c>
      <c r="G9697" s="31">
        <v>43008</v>
      </c>
      <c r="H9697" s="31">
        <v>43373</v>
      </c>
      <c r="I9697" s="31">
        <v>43026</v>
      </c>
      <c r="J9697" s="22" t="s">
        <v>73</v>
      </c>
      <c r="K9697" s="32" t="s">
        <v>81</v>
      </c>
      <c r="L9697" s="32" t="s">
        <v>23271</v>
      </c>
      <c r="N9697" s="24">
        <v>2085.2175000000002</v>
      </c>
      <c r="O9697" s="24">
        <v>1651.866</v>
      </c>
      <c r="P9697" s="32" t="s">
        <v>4693</v>
      </c>
      <c r="Q9697" s="43" t="s">
        <v>4694</v>
      </c>
      <c r="R9697" s="43" t="s">
        <v>78</v>
      </c>
      <c r="S9697" s="47">
        <v>5</v>
      </c>
    </row>
    <row r="9698" spans="1:19" ht="12.75">
      <c r="A9698" s="22" t="s">
        <v>60</v>
      </c>
      <c r="B9698" s="22" t="s">
        <v>22072</v>
      </c>
      <c r="C9698" s="22" t="s">
        <v>69</v>
      </c>
      <c r="D9698" s="22" t="s">
        <v>61</v>
      </c>
      <c r="E9698" s="22" t="s">
        <v>23272</v>
      </c>
      <c r="F9698" s="31">
        <v>43007.619560185187</v>
      </c>
      <c r="G9698" s="31">
        <v>43009</v>
      </c>
      <c r="H9698" s="31">
        <v>43374</v>
      </c>
      <c r="I9698" s="31">
        <v>43037</v>
      </c>
      <c r="J9698" s="22" t="s">
        <v>73</v>
      </c>
      <c r="K9698" s="32" t="s">
        <v>74</v>
      </c>
      <c r="L9698" s="32" t="s">
        <v>23273</v>
      </c>
      <c r="N9698" s="24">
        <v>602.035</v>
      </c>
      <c r="O9698" s="24">
        <v>0</v>
      </c>
      <c r="P9698" s="32" t="s">
        <v>4263</v>
      </c>
      <c r="Q9698" s="43" t="s">
        <v>4264</v>
      </c>
      <c r="R9698" s="43" t="s">
        <v>78</v>
      </c>
      <c r="S9698" s="47">
        <v>5</v>
      </c>
    </row>
    <row r="9699" spans="1:19" ht="12.75">
      <c r="A9699" s="22" t="s">
        <v>60</v>
      </c>
      <c r="B9699" s="22" t="s">
        <v>22052</v>
      </c>
      <c r="C9699" s="22" t="s">
        <v>69</v>
      </c>
      <c r="D9699" s="22" t="s">
        <v>61</v>
      </c>
      <c r="E9699" s="22" t="s">
        <v>23274</v>
      </c>
      <c r="F9699" s="31">
        <v>42982.689606481479</v>
      </c>
      <c r="G9699" s="31">
        <v>42993</v>
      </c>
      <c r="H9699" s="31">
        <v>43358</v>
      </c>
      <c r="I9699" s="31">
        <v>43012</v>
      </c>
      <c r="J9699" s="22" t="s">
        <v>73</v>
      </c>
      <c r="K9699" s="32" t="s">
        <v>74</v>
      </c>
      <c r="L9699" s="32" t="s">
        <v>23275</v>
      </c>
      <c r="N9699" s="24">
        <v>1261.3299999999999</v>
      </c>
      <c r="O9699" s="24">
        <v>0</v>
      </c>
      <c r="P9699" s="32" t="s">
        <v>4044</v>
      </c>
      <c r="Q9699" s="43" t="s">
        <v>4045</v>
      </c>
      <c r="R9699" s="43" t="s">
        <v>78</v>
      </c>
      <c r="S9699" s="47">
        <v>5</v>
      </c>
    </row>
    <row r="9700" spans="1:19" ht="12.75">
      <c r="A9700" s="22" t="s">
        <v>60</v>
      </c>
      <c r="B9700" s="22" t="s">
        <v>22052</v>
      </c>
      <c r="C9700" s="22" t="s">
        <v>69</v>
      </c>
      <c r="D9700" s="22" t="s">
        <v>61</v>
      </c>
      <c r="E9700" s="22" t="s">
        <v>23276</v>
      </c>
      <c r="F9700" s="31">
        <v>42991.457395833335</v>
      </c>
      <c r="G9700" s="31">
        <v>43009</v>
      </c>
      <c r="H9700" s="31">
        <v>43374</v>
      </c>
      <c r="I9700" s="31">
        <v>43021</v>
      </c>
      <c r="J9700" s="22" t="s">
        <v>73</v>
      </c>
      <c r="K9700" s="32" t="s">
        <v>74</v>
      </c>
      <c r="L9700" s="32" t="s">
        <v>23277</v>
      </c>
      <c r="N9700" s="24">
        <v>0</v>
      </c>
      <c r="O9700" s="24">
        <v>0</v>
      </c>
      <c r="P9700" s="32" t="s">
        <v>10086</v>
      </c>
      <c r="Q9700" s="43" t="s">
        <v>10087</v>
      </c>
      <c r="R9700" s="43" t="s">
        <v>140</v>
      </c>
      <c r="S9700" s="47">
        <v>5</v>
      </c>
    </row>
    <row r="9701" spans="1:19" ht="12.75">
      <c r="A9701" s="22" t="s">
        <v>60</v>
      </c>
      <c r="B9701" s="22" t="s">
        <v>22066</v>
      </c>
      <c r="C9701" s="22" t="s">
        <v>69</v>
      </c>
      <c r="D9701" s="22" t="s">
        <v>61</v>
      </c>
      <c r="E9701" s="22" t="s">
        <v>23278</v>
      </c>
      <c r="F9701" s="31">
        <v>42979.510335648149</v>
      </c>
      <c r="G9701" s="31">
        <v>42993</v>
      </c>
      <c r="H9701" s="31">
        <v>43358</v>
      </c>
      <c r="I9701" s="31">
        <v>43009</v>
      </c>
      <c r="J9701" s="22" t="s">
        <v>73</v>
      </c>
      <c r="K9701" s="32" t="s">
        <v>81</v>
      </c>
      <c r="L9701" s="32" t="s">
        <v>23279</v>
      </c>
      <c r="N9701" s="24">
        <v>403.786</v>
      </c>
      <c r="O9701" s="24">
        <v>297.62</v>
      </c>
      <c r="P9701" s="32" t="s">
        <v>433</v>
      </c>
      <c r="Q9701" s="43" t="s">
        <v>434</v>
      </c>
      <c r="R9701" s="43" t="s">
        <v>78</v>
      </c>
      <c r="S9701" s="47">
        <v>5</v>
      </c>
    </row>
    <row r="9702" spans="1:19" ht="12.75">
      <c r="A9702" s="22" t="s">
        <v>60</v>
      </c>
      <c r="B9702" s="22" t="s">
        <v>22066</v>
      </c>
      <c r="C9702" s="22" t="s">
        <v>69</v>
      </c>
      <c r="D9702" s="22" t="s">
        <v>61</v>
      </c>
      <c r="E9702" s="22" t="s">
        <v>23280</v>
      </c>
      <c r="F9702" s="31">
        <v>42983.662245370368</v>
      </c>
      <c r="G9702" s="31">
        <v>42993</v>
      </c>
      <c r="H9702" s="31">
        <v>43358</v>
      </c>
      <c r="I9702" s="31">
        <v>43013</v>
      </c>
      <c r="J9702" s="22" t="s">
        <v>73</v>
      </c>
      <c r="K9702" s="32" t="s">
        <v>74</v>
      </c>
      <c r="L9702" s="32" t="s">
        <v>23281</v>
      </c>
      <c r="N9702" s="24">
        <v>3015.085</v>
      </c>
      <c r="O9702" s="24">
        <v>0</v>
      </c>
      <c r="P9702" s="32" t="s">
        <v>2146</v>
      </c>
      <c r="Q9702" s="43" t="s">
        <v>2147</v>
      </c>
      <c r="R9702" s="43" t="s">
        <v>78</v>
      </c>
      <c r="S9702" s="47">
        <v>6</v>
      </c>
    </row>
    <row r="9703" spans="1:19" ht="12.75">
      <c r="A9703" s="22" t="s">
        <v>60</v>
      </c>
      <c r="B9703" s="22" t="s">
        <v>22052</v>
      </c>
      <c r="C9703" s="22" t="s">
        <v>69</v>
      </c>
      <c r="D9703" s="22" t="s">
        <v>61</v>
      </c>
      <c r="E9703" s="22" t="s">
        <v>23282</v>
      </c>
      <c r="F9703" s="31">
        <v>42997.578831018516</v>
      </c>
      <c r="G9703" s="31">
        <v>43039</v>
      </c>
      <c r="H9703" s="31">
        <v>43404</v>
      </c>
      <c r="I9703" s="31">
        <v>43027</v>
      </c>
      <c r="J9703" s="22" t="s">
        <v>73</v>
      </c>
      <c r="K9703" s="32" t="s">
        <v>74</v>
      </c>
      <c r="L9703" s="32" t="s">
        <v>23283</v>
      </c>
      <c r="N9703" s="24">
        <v>0</v>
      </c>
      <c r="O9703" s="24">
        <v>0</v>
      </c>
      <c r="P9703" s="32" t="s">
        <v>106</v>
      </c>
      <c r="Q9703" s="43" t="s">
        <v>107</v>
      </c>
      <c r="R9703" s="43" t="s">
        <v>78</v>
      </c>
      <c r="S9703" s="47">
        <v>4</v>
      </c>
    </row>
    <row r="9704" spans="1:19" ht="12.75">
      <c r="A9704" s="22" t="s">
        <v>60</v>
      </c>
      <c r="B9704" s="22" t="s">
        <v>22052</v>
      </c>
      <c r="C9704" s="22" t="s">
        <v>69</v>
      </c>
      <c r="D9704" s="22" t="s">
        <v>61</v>
      </c>
      <c r="E9704" s="22" t="s">
        <v>23284</v>
      </c>
      <c r="F9704" s="31">
        <v>42983.6015625</v>
      </c>
      <c r="G9704" s="31">
        <v>43007</v>
      </c>
      <c r="H9704" s="31">
        <v>43372</v>
      </c>
      <c r="I9704" s="31">
        <v>43013</v>
      </c>
      <c r="J9704" s="22" t="s">
        <v>73</v>
      </c>
      <c r="K9704" s="32" t="s">
        <v>74</v>
      </c>
      <c r="L9704" s="32" t="s">
        <v>23285</v>
      </c>
      <c r="N9704" s="24">
        <v>1984.4141999999999</v>
      </c>
      <c r="O9704" s="24">
        <v>0</v>
      </c>
      <c r="P9704" s="32" t="s">
        <v>76</v>
      </c>
      <c r="Q9704" s="43" t="s">
        <v>77</v>
      </c>
      <c r="R9704" s="43" t="s">
        <v>78</v>
      </c>
      <c r="S9704" s="47">
        <v>5</v>
      </c>
    </row>
    <row r="9705" spans="1:19" ht="12.75">
      <c r="A9705" s="22" t="s">
        <v>60</v>
      </c>
      <c r="B9705" s="22" t="s">
        <v>22072</v>
      </c>
      <c r="C9705" s="22" t="s">
        <v>69</v>
      </c>
      <c r="D9705" s="22" t="s">
        <v>61</v>
      </c>
      <c r="E9705" s="22" t="s">
        <v>23286</v>
      </c>
      <c r="F9705" s="31">
        <v>42984.616018518514</v>
      </c>
      <c r="G9705" s="31">
        <v>43009</v>
      </c>
      <c r="H9705" s="31">
        <v>43374</v>
      </c>
      <c r="I9705" s="31">
        <v>43014</v>
      </c>
      <c r="J9705" s="22" t="s">
        <v>73</v>
      </c>
      <c r="K9705" s="32" t="s">
        <v>81</v>
      </c>
      <c r="L9705" s="32" t="s">
        <v>23287</v>
      </c>
      <c r="N9705" s="24">
        <v>689.38620000000003</v>
      </c>
      <c r="O9705" s="24">
        <v>521.26</v>
      </c>
      <c r="P9705" s="32" t="s">
        <v>2818</v>
      </c>
      <c r="Q9705" s="43" t="s">
        <v>2819</v>
      </c>
      <c r="R9705" s="43" t="s">
        <v>140</v>
      </c>
      <c r="S9705" s="47">
        <v>5</v>
      </c>
    </row>
    <row r="9706" spans="1:19" ht="12.75">
      <c r="A9706" s="22" t="s">
        <v>60</v>
      </c>
      <c r="B9706" s="22" t="s">
        <v>22072</v>
      </c>
      <c r="C9706" s="22" t="s">
        <v>69</v>
      </c>
      <c r="D9706" s="22" t="s">
        <v>61</v>
      </c>
      <c r="E9706" s="22" t="s">
        <v>23288</v>
      </c>
      <c r="F9706" s="31">
        <v>42979.662372685183</v>
      </c>
      <c r="G9706" s="31">
        <v>42979</v>
      </c>
      <c r="H9706" s="31">
        <v>43344</v>
      </c>
      <c r="I9706" s="31">
        <v>43009</v>
      </c>
      <c r="J9706" s="22" t="s">
        <v>73</v>
      </c>
      <c r="K9706" s="32" t="s">
        <v>74</v>
      </c>
      <c r="L9706" s="32" t="s">
        <v>23289</v>
      </c>
      <c r="N9706" s="24">
        <v>615.88</v>
      </c>
      <c r="O9706" s="24">
        <v>0</v>
      </c>
      <c r="P9706" s="32" t="s">
        <v>9375</v>
      </c>
      <c r="Q9706" s="43" t="s">
        <v>9376</v>
      </c>
      <c r="R9706" s="43" t="s">
        <v>78</v>
      </c>
      <c r="S9706" s="47">
        <v>5</v>
      </c>
    </row>
    <row r="9707" spans="1:19" ht="12.75">
      <c r="A9707" s="22" t="s">
        <v>60</v>
      </c>
      <c r="B9707" s="22" t="s">
        <v>22066</v>
      </c>
      <c r="C9707" s="22" t="s">
        <v>69</v>
      </c>
      <c r="D9707" s="22" t="s">
        <v>61</v>
      </c>
      <c r="E9707" s="22" t="s">
        <v>23290</v>
      </c>
      <c r="F9707" s="31">
        <v>42997.280821759261</v>
      </c>
      <c r="G9707" s="31">
        <v>43039</v>
      </c>
      <c r="H9707" s="31">
        <v>43404</v>
      </c>
      <c r="I9707" s="31">
        <v>43057.280821759261</v>
      </c>
      <c r="J9707" s="22" t="s">
        <v>73</v>
      </c>
      <c r="K9707" s="32" t="s">
        <v>74</v>
      </c>
      <c r="L9707" s="32" t="s">
        <v>23291</v>
      </c>
      <c r="N9707" s="24">
        <v>905.54</v>
      </c>
      <c r="O9707" s="24">
        <v>0</v>
      </c>
      <c r="P9707" s="32" t="s">
        <v>663</v>
      </c>
      <c r="Q9707" s="43" t="s">
        <v>664</v>
      </c>
      <c r="R9707" s="43" t="s">
        <v>78</v>
      </c>
      <c r="S9707" s="47">
        <v>5</v>
      </c>
    </row>
    <row r="9708" spans="1:19" ht="12.75">
      <c r="A9708" s="22" t="s">
        <v>60</v>
      </c>
      <c r="B9708" s="22" t="s">
        <v>22218</v>
      </c>
      <c r="C9708" s="22" t="s">
        <v>69</v>
      </c>
      <c r="D9708" s="22" t="s">
        <v>61</v>
      </c>
      <c r="E9708" s="22" t="s">
        <v>23292</v>
      </c>
      <c r="F9708" s="31">
        <v>42982.691990740735</v>
      </c>
      <c r="G9708" s="31">
        <v>43009</v>
      </c>
      <c r="H9708" s="31">
        <v>43374</v>
      </c>
      <c r="I9708" s="31">
        <v>43012</v>
      </c>
      <c r="J9708" s="22" t="s">
        <v>73</v>
      </c>
      <c r="K9708" s="32" t="s">
        <v>74</v>
      </c>
      <c r="L9708" s="32" t="s">
        <v>23293</v>
      </c>
      <c r="N9708" s="24">
        <v>1186.0599999999999</v>
      </c>
      <c r="O9708" s="24">
        <v>0</v>
      </c>
      <c r="P9708" s="32" t="s">
        <v>9488</v>
      </c>
      <c r="Q9708" s="43" t="s">
        <v>9489</v>
      </c>
      <c r="R9708" s="43" t="s">
        <v>78</v>
      </c>
      <c r="S9708" s="47">
        <v>4</v>
      </c>
    </row>
    <row r="9709" spans="1:19" ht="12.75">
      <c r="A9709" s="22" t="s">
        <v>60</v>
      </c>
      <c r="B9709" s="22" t="s">
        <v>22066</v>
      </c>
      <c r="C9709" s="22" t="s">
        <v>69</v>
      </c>
      <c r="D9709" s="22" t="s">
        <v>61</v>
      </c>
      <c r="E9709" s="22" t="s">
        <v>23294</v>
      </c>
      <c r="F9709" s="31">
        <v>42983.669652777775</v>
      </c>
      <c r="G9709" s="31">
        <v>42989</v>
      </c>
      <c r="H9709" s="31">
        <v>43358</v>
      </c>
      <c r="I9709" s="31">
        <v>43013</v>
      </c>
      <c r="J9709" s="22" t="s">
        <v>73</v>
      </c>
      <c r="K9709" s="32" t="s">
        <v>74</v>
      </c>
      <c r="L9709" s="32" t="s">
        <v>23295</v>
      </c>
      <c r="N9709" s="24">
        <v>615.11659999999995</v>
      </c>
      <c r="O9709" s="24">
        <v>0</v>
      </c>
      <c r="P9709" s="32" t="s">
        <v>219</v>
      </c>
      <c r="Q9709" s="43" t="s">
        <v>220</v>
      </c>
      <c r="R9709" s="43" t="s">
        <v>78</v>
      </c>
      <c r="S9709" s="47">
        <v>5</v>
      </c>
    </row>
    <row r="9710" spans="1:19" ht="12.75">
      <c r="A9710" s="22" t="s">
        <v>60</v>
      </c>
      <c r="B9710" s="22" t="s">
        <v>22218</v>
      </c>
      <c r="C9710" s="22" t="s">
        <v>69</v>
      </c>
      <c r="D9710" s="22" t="s">
        <v>61</v>
      </c>
      <c r="E9710" s="22" t="s">
        <v>23296</v>
      </c>
      <c r="F9710" s="31">
        <v>43000.574699074074</v>
      </c>
      <c r="G9710" s="31">
        <v>43008</v>
      </c>
      <c r="H9710" s="31">
        <v>43100</v>
      </c>
      <c r="I9710" s="31">
        <v>43030</v>
      </c>
      <c r="J9710" s="22" t="s">
        <v>73</v>
      </c>
      <c r="K9710" s="32" t="s">
        <v>74</v>
      </c>
      <c r="L9710" s="32" t="s">
        <v>23297</v>
      </c>
      <c r="N9710" s="24">
        <v>1361.8966</v>
      </c>
      <c r="O9710" s="24">
        <v>0</v>
      </c>
      <c r="P9710" s="32" t="s">
        <v>10177</v>
      </c>
      <c r="Q9710" s="43" t="s">
        <v>10178</v>
      </c>
      <c r="R9710" s="43" t="s">
        <v>78</v>
      </c>
      <c r="S9710" s="47">
        <v>5</v>
      </c>
    </row>
    <row r="9711" spans="1:19" ht="12.75">
      <c r="A9711" s="22" t="s">
        <v>60</v>
      </c>
      <c r="B9711" s="22" t="s">
        <v>22052</v>
      </c>
      <c r="C9711" s="22" t="s">
        <v>69</v>
      </c>
      <c r="D9711" s="22" t="s">
        <v>61</v>
      </c>
      <c r="E9711" s="22" t="s">
        <v>23298</v>
      </c>
      <c r="F9711" s="31">
        <v>43000.700046296297</v>
      </c>
      <c r="G9711" s="31">
        <v>43000</v>
      </c>
      <c r="H9711" s="31">
        <v>43358</v>
      </c>
      <c r="I9711" s="31">
        <v>43030</v>
      </c>
      <c r="J9711" s="22" t="s">
        <v>73</v>
      </c>
      <c r="K9711" s="32" t="s">
        <v>94</v>
      </c>
      <c r="L9711" s="32" t="s">
        <v>23299</v>
      </c>
      <c r="M9711" s="32" t="s">
        <v>23300</v>
      </c>
      <c r="N9711" s="24">
        <v>682.94</v>
      </c>
      <c r="O9711" s="24">
        <v>682.94</v>
      </c>
      <c r="P9711" s="32" t="s">
        <v>224</v>
      </c>
      <c r="Q9711" s="43" t="s">
        <v>225</v>
      </c>
      <c r="R9711" s="43" t="s">
        <v>78</v>
      </c>
      <c r="S9711" s="47">
        <v>1</v>
      </c>
    </row>
    <row r="9712" spans="1:19" ht="12.75">
      <c r="A9712" s="22" t="s">
        <v>60</v>
      </c>
      <c r="B9712" s="22" t="s">
        <v>22052</v>
      </c>
      <c r="C9712" s="22" t="s">
        <v>69</v>
      </c>
      <c r="D9712" s="22" t="s">
        <v>61</v>
      </c>
      <c r="E9712" s="22" t="s">
        <v>23301</v>
      </c>
      <c r="F9712" s="31">
        <v>42985.644583333335</v>
      </c>
      <c r="G9712" s="31">
        <v>42993</v>
      </c>
      <c r="H9712" s="31">
        <v>43358</v>
      </c>
      <c r="I9712" s="31">
        <v>43015</v>
      </c>
      <c r="J9712" s="22" t="s">
        <v>73</v>
      </c>
      <c r="K9712" s="32" t="s">
        <v>81</v>
      </c>
      <c r="L9712" s="32" t="s">
        <v>23302</v>
      </c>
      <c r="N9712" s="24">
        <v>4586.2875000000004</v>
      </c>
      <c r="O9712" s="24">
        <v>3555.74</v>
      </c>
      <c r="P9712" s="32" t="s">
        <v>589</v>
      </c>
      <c r="Q9712" s="43" t="s">
        <v>590</v>
      </c>
      <c r="R9712" s="43" t="s">
        <v>78</v>
      </c>
      <c r="S9712" s="47">
        <v>5</v>
      </c>
    </row>
    <row r="9713" spans="1:19" ht="12.75">
      <c r="A9713" s="22" t="s">
        <v>60</v>
      </c>
      <c r="B9713" s="22" t="s">
        <v>22052</v>
      </c>
      <c r="C9713" s="22" t="s">
        <v>69</v>
      </c>
      <c r="D9713" s="22" t="s">
        <v>61</v>
      </c>
      <c r="E9713" s="22" t="s">
        <v>23303</v>
      </c>
      <c r="F9713" s="31">
        <v>42998.322928240741</v>
      </c>
      <c r="G9713" s="31">
        <v>43018</v>
      </c>
      <c r="H9713" s="31">
        <v>43388</v>
      </c>
      <c r="I9713" s="31">
        <v>43028</v>
      </c>
      <c r="J9713" s="22" t="s">
        <v>73</v>
      </c>
      <c r="K9713" s="32" t="s">
        <v>109</v>
      </c>
      <c r="L9713" s="32" t="s">
        <v>23304</v>
      </c>
      <c r="N9713" s="24">
        <v>3918.8024999999998</v>
      </c>
      <c r="O9713" s="24">
        <v>3538.67</v>
      </c>
      <c r="P9713" s="32" t="s">
        <v>228</v>
      </c>
      <c r="Q9713" s="43" t="s">
        <v>229</v>
      </c>
      <c r="R9713" s="43" t="s">
        <v>78</v>
      </c>
      <c r="S9713" s="47">
        <v>5</v>
      </c>
    </row>
    <row r="9714" spans="1:19" ht="12.75">
      <c r="A9714" s="22" t="s">
        <v>60</v>
      </c>
      <c r="B9714" s="22" t="s">
        <v>22066</v>
      </c>
      <c r="C9714" s="22" t="s">
        <v>69</v>
      </c>
      <c r="D9714" s="22" t="s">
        <v>61</v>
      </c>
      <c r="E9714" s="22" t="s">
        <v>23305</v>
      </c>
      <c r="F9714" s="31">
        <v>42999.781817129631</v>
      </c>
      <c r="G9714" s="31">
        <v>43023</v>
      </c>
      <c r="H9714" s="31">
        <v>43388</v>
      </c>
      <c r="I9714" s="31">
        <v>43029</v>
      </c>
      <c r="J9714" s="22" t="s">
        <v>73</v>
      </c>
      <c r="K9714" s="32" t="s">
        <v>81</v>
      </c>
      <c r="L9714" s="32" t="s">
        <v>23306</v>
      </c>
      <c r="N9714" s="24">
        <v>973.69299999999998</v>
      </c>
      <c r="O9714" s="24">
        <v>750</v>
      </c>
      <c r="P9714" s="32" t="s">
        <v>433</v>
      </c>
      <c r="Q9714" s="43" t="s">
        <v>434</v>
      </c>
      <c r="R9714" s="43" t="s">
        <v>78</v>
      </c>
      <c r="S9714" s="47">
        <v>5</v>
      </c>
    </row>
    <row r="9715" spans="1:19" ht="12.75">
      <c r="A9715" s="22" t="s">
        <v>60</v>
      </c>
      <c r="B9715" s="22" t="s">
        <v>22052</v>
      </c>
      <c r="C9715" s="22" t="s">
        <v>69</v>
      </c>
      <c r="D9715" s="22" t="s">
        <v>61</v>
      </c>
      <c r="E9715" s="22" t="s">
        <v>23307</v>
      </c>
      <c r="F9715" s="31">
        <v>42992.65956018518</v>
      </c>
      <c r="G9715" s="31">
        <v>43001</v>
      </c>
      <c r="H9715" s="31">
        <v>43373</v>
      </c>
      <c r="I9715" s="31">
        <v>43022</v>
      </c>
      <c r="J9715" s="22" t="s">
        <v>73</v>
      </c>
      <c r="K9715" s="32" t="s">
        <v>74</v>
      </c>
      <c r="L9715" s="32" t="s">
        <v>23308</v>
      </c>
      <c r="N9715" s="24">
        <v>3522.3049999999998</v>
      </c>
      <c r="O9715" s="24">
        <v>0</v>
      </c>
      <c r="P9715" s="32" t="s">
        <v>4326</v>
      </c>
      <c r="Q9715" s="43" t="s">
        <v>4327</v>
      </c>
      <c r="R9715" s="43" t="s">
        <v>78</v>
      </c>
      <c r="S9715" s="47">
        <v>5</v>
      </c>
    </row>
    <row r="9716" spans="1:19" ht="12.75">
      <c r="A9716" s="22" t="s">
        <v>60</v>
      </c>
      <c r="B9716" s="22" t="s">
        <v>22069</v>
      </c>
      <c r="C9716" s="22" t="s">
        <v>69</v>
      </c>
      <c r="D9716" s="22" t="s">
        <v>61</v>
      </c>
      <c r="E9716" s="22" t="s">
        <v>23309</v>
      </c>
      <c r="F9716" s="31">
        <v>43003.657719907409</v>
      </c>
      <c r="G9716" s="31">
        <v>43008</v>
      </c>
      <c r="H9716" s="31">
        <v>43373</v>
      </c>
      <c r="I9716" s="31">
        <v>43033</v>
      </c>
      <c r="J9716" s="22" t="s">
        <v>73</v>
      </c>
      <c r="K9716" s="32" t="s">
        <v>74</v>
      </c>
      <c r="L9716" s="32" t="s">
        <v>23310</v>
      </c>
      <c r="N9716" s="24">
        <v>0</v>
      </c>
      <c r="O9716" s="24">
        <v>0</v>
      </c>
      <c r="P9716" s="32" t="s">
        <v>19390</v>
      </c>
      <c r="Q9716" s="43" t="s">
        <v>19391</v>
      </c>
      <c r="R9716" s="43" t="s">
        <v>78</v>
      </c>
      <c r="S9716" s="47">
        <v>5</v>
      </c>
    </row>
    <row r="9717" spans="1:19" ht="12.75">
      <c r="A9717" s="22" t="s">
        <v>60</v>
      </c>
      <c r="B9717" s="22" t="s">
        <v>22052</v>
      </c>
      <c r="C9717" s="22" t="s">
        <v>69</v>
      </c>
      <c r="D9717" s="22" t="s">
        <v>61</v>
      </c>
      <c r="E9717" s="22" t="s">
        <v>23311</v>
      </c>
      <c r="F9717" s="31">
        <v>42992.573136574072</v>
      </c>
      <c r="G9717" s="31">
        <v>42993</v>
      </c>
      <c r="H9717" s="31">
        <v>43358</v>
      </c>
      <c r="I9717" s="31">
        <v>43022</v>
      </c>
      <c r="J9717" s="22" t="s">
        <v>73</v>
      </c>
      <c r="K9717" s="32" t="s">
        <v>74</v>
      </c>
      <c r="L9717" s="32" t="s">
        <v>23312</v>
      </c>
      <c r="N9717" s="24">
        <v>1760.8375000000001</v>
      </c>
      <c r="O9717" s="24">
        <v>0</v>
      </c>
      <c r="P9717" s="32" t="s">
        <v>1129</v>
      </c>
      <c r="Q9717" s="43" t="s">
        <v>1130</v>
      </c>
      <c r="R9717" s="43" t="s">
        <v>78</v>
      </c>
      <c r="S9717" s="47">
        <v>4</v>
      </c>
    </row>
    <row r="9718" spans="1:19" ht="12.75">
      <c r="A9718" s="22" t="s">
        <v>60</v>
      </c>
      <c r="B9718" s="22" t="s">
        <v>22069</v>
      </c>
      <c r="C9718" s="22" t="s">
        <v>69</v>
      </c>
      <c r="D9718" s="22" t="s">
        <v>61</v>
      </c>
      <c r="E9718" s="22" t="s">
        <v>23313</v>
      </c>
      <c r="F9718" s="31">
        <v>42983.702303240738</v>
      </c>
      <c r="G9718" s="31">
        <v>43008</v>
      </c>
      <c r="H9718" s="31">
        <v>43373</v>
      </c>
      <c r="I9718" s="31">
        <v>43013</v>
      </c>
      <c r="J9718" s="22" t="s">
        <v>73</v>
      </c>
      <c r="K9718" s="32" t="s">
        <v>74</v>
      </c>
      <c r="L9718" s="32" t="s">
        <v>23314</v>
      </c>
      <c r="N9718" s="24">
        <v>4820.2565999999997</v>
      </c>
      <c r="O9718" s="24">
        <v>0</v>
      </c>
      <c r="P9718" s="32" t="s">
        <v>23315</v>
      </c>
      <c r="Q9718" s="43" t="s">
        <v>23316</v>
      </c>
      <c r="R9718" s="43" t="s">
        <v>78</v>
      </c>
      <c r="S9718" s="47">
        <v>4</v>
      </c>
    </row>
    <row r="9719" spans="1:19" ht="12.75">
      <c r="A9719" s="22" t="s">
        <v>60</v>
      </c>
      <c r="B9719" s="22" t="s">
        <v>22072</v>
      </c>
      <c r="C9719" s="22" t="s">
        <v>69</v>
      </c>
      <c r="D9719" s="22" t="s">
        <v>61</v>
      </c>
      <c r="E9719" s="22" t="s">
        <v>23317</v>
      </c>
      <c r="F9719" s="31">
        <v>42983.084999999999</v>
      </c>
      <c r="G9719" s="31">
        <v>43018</v>
      </c>
      <c r="H9719" s="31">
        <v>43383</v>
      </c>
      <c r="I9719" s="31">
        <v>43043.084999999999</v>
      </c>
      <c r="J9719" s="22" t="s">
        <v>197</v>
      </c>
      <c r="K9719" s="32" t="s">
        <v>94</v>
      </c>
      <c r="L9719" s="32" t="s">
        <v>23318</v>
      </c>
      <c r="M9719" s="32" t="s">
        <v>23319</v>
      </c>
      <c r="N9719" s="24">
        <v>5215.74</v>
      </c>
      <c r="O9719" s="24">
        <v>3658.83</v>
      </c>
      <c r="P9719" s="32" t="s">
        <v>11663</v>
      </c>
      <c r="Q9719" s="43" t="s">
        <v>11664</v>
      </c>
      <c r="R9719" s="43" t="s">
        <v>78</v>
      </c>
      <c r="S9719" s="47">
        <v>5</v>
      </c>
    </row>
    <row r="9720" spans="1:19" ht="12.75">
      <c r="A9720" s="22" t="s">
        <v>60</v>
      </c>
      <c r="B9720" s="22" t="s">
        <v>22072</v>
      </c>
      <c r="C9720" s="22" t="s">
        <v>69</v>
      </c>
      <c r="D9720" s="22" t="s">
        <v>61</v>
      </c>
      <c r="E9720" s="22" t="s">
        <v>23320</v>
      </c>
      <c r="F9720" s="31">
        <v>42982.677303240736</v>
      </c>
      <c r="G9720" s="31">
        <v>42983</v>
      </c>
      <c r="H9720" s="31">
        <v>43348</v>
      </c>
      <c r="I9720" s="31">
        <v>43012</v>
      </c>
      <c r="J9720" s="22" t="s">
        <v>73</v>
      </c>
      <c r="K9720" s="32" t="s">
        <v>74</v>
      </c>
      <c r="L9720" s="32" t="s">
        <v>23321</v>
      </c>
      <c r="N9720" s="24">
        <v>0</v>
      </c>
      <c r="O9720" s="24">
        <v>0</v>
      </c>
      <c r="P9720" s="32" t="s">
        <v>12427</v>
      </c>
      <c r="Q9720" s="43" t="s">
        <v>12428</v>
      </c>
      <c r="R9720" s="43" t="s">
        <v>78</v>
      </c>
      <c r="S9720" s="47">
        <v>6</v>
      </c>
    </row>
    <row r="9721" spans="1:19" ht="12.75">
      <c r="A9721" s="22" t="s">
        <v>60</v>
      </c>
      <c r="B9721" s="22" t="s">
        <v>22066</v>
      </c>
      <c r="C9721" s="22" t="s">
        <v>69</v>
      </c>
      <c r="D9721" s="22" t="s">
        <v>61</v>
      </c>
      <c r="E9721" s="22" t="s">
        <v>23322</v>
      </c>
      <c r="F9721" s="31">
        <v>42998.75168981481</v>
      </c>
      <c r="G9721" s="31">
        <v>43008</v>
      </c>
      <c r="H9721" s="31">
        <v>43373</v>
      </c>
      <c r="I9721" s="31">
        <v>43028</v>
      </c>
      <c r="J9721" s="22" t="s">
        <v>73</v>
      </c>
      <c r="K9721" s="32" t="s">
        <v>74</v>
      </c>
      <c r="L9721" s="32" t="s">
        <v>23323</v>
      </c>
      <c r="N9721" s="24">
        <v>5006.51</v>
      </c>
      <c r="O9721" s="24">
        <v>0</v>
      </c>
      <c r="P9721" s="32" t="s">
        <v>8218</v>
      </c>
      <c r="Q9721" s="43" t="s">
        <v>8219</v>
      </c>
      <c r="R9721" s="43" t="s">
        <v>140</v>
      </c>
      <c r="S9721" s="47">
        <v>6</v>
      </c>
    </row>
    <row r="9722" spans="1:19" ht="12.75">
      <c r="A9722" s="22" t="s">
        <v>60</v>
      </c>
      <c r="B9722" s="22" t="s">
        <v>22229</v>
      </c>
      <c r="C9722" s="22" t="s">
        <v>69</v>
      </c>
      <c r="D9722" s="22" t="s">
        <v>61</v>
      </c>
      <c r="E9722" s="22" t="s">
        <v>23324</v>
      </c>
      <c r="F9722" s="31">
        <v>42991.622407407405</v>
      </c>
      <c r="G9722" s="31">
        <v>43008</v>
      </c>
      <c r="H9722" s="31">
        <v>43373</v>
      </c>
      <c r="I9722" s="31">
        <v>43021</v>
      </c>
      <c r="J9722" s="22" t="s">
        <v>73</v>
      </c>
      <c r="K9722" s="32" t="s">
        <v>81</v>
      </c>
      <c r="L9722" s="32" t="s">
        <v>23325</v>
      </c>
      <c r="N9722" s="24">
        <v>1568.7660000000001</v>
      </c>
      <c r="O9722" s="24">
        <v>1056.24</v>
      </c>
      <c r="P9722" s="32" t="s">
        <v>111</v>
      </c>
      <c r="Q9722" s="43" t="s">
        <v>112</v>
      </c>
      <c r="R9722" s="43" t="s">
        <v>78</v>
      </c>
      <c r="S9722" s="47">
        <v>5</v>
      </c>
    </row>
    <row r="9723" spans="1:19" ht="12.75">
      <c r="A9723" s="22" t="s">
        <v>60</v>
      </c>
      <c r="B9723" s="22" t="s">
        <v>22155</v>
      </c>
      <c r="C9723" s="22" t="s">
        <v>69</v>
      </c>
      <c r="D9723" s="22" t="s">
        <v>61</v>
      </c>
      <c r="E9723" s="22" t="s">
        <v>23326</v>
      </c>
      <c r="F9723" s="31">
        <v>42981.7890625</v>
      </c>
      <c r="G9723" s="31">
        <v>43023</v>
      </c>
      <c r="H9723" s="31">
        <v>43388</v>
      </c>
      <c r="I9723" s="31">
        <v>43041.7890625</v>
      </c>
      <c r="J9723" s="22" t="s">
        <v>73</v>
      </c>
      <c r="K9723" s="32" t="s">
        <v>81</v>
      </c>
      <c r="L9723" s="32" t="s">
        <v>23327</v>
      </c>
      <c r="N9723" s="24">
        <v>410.67</v>
      </c>
      <c r="O9723" s="24">
        <v>376.11</v>
      </c>
      <c r="P9723" s="32" t="s">
        <v>23328</v>
      </c>
      <c r="Q9723" s="43" t="s">
        <v>23329</v>
      </c>
      <c r="R9723" s="43" t="s">
        <v>78</v>
      </c>
      <c r="S9723" s="47">
        <v>5</v>
      </c>
    </row>
    <row r="9724" spans="1:19" ht="12.75">
      <c r="A9724" s="22" t="s">
        <v>60</v>
      </c>
      <c r="B9724" s="22" t="s">
        <v>23072</v>
      </c>
      <c r="C9724" s="22" t="s">
        <v>69</v>
      </c>
      <c r="D9724" s="22" t="s">
        <v>61</v>
      </c>
      <c r="E9724" s="22" t="s">
        <v>23330</v>
      </c>
      <c r="F9724" s="31">
        <v>42982.56649305555</v>
      </c>
      <c r="G9724" s="31">
        <v>43009</v>
      </c>
      <c r="H9724" s="31">
        <v>43374</v>
      </c>
      <c r="I9724" s="31">
        <v>43012</v>
      </c>
      <c r="J9724" s="22" t="s">
        <v>73</v>
      </c>
      <c r="K9724" s="32" t="s">
        <v>109</v>
      </c>
      <c r="L9724" s="32" t="s">
        <v>23331</v>
      </c>
      <c r="N9724" s="24">
        <v>2118.0275000000001</v>
      </c>
      <c r="O9724" s="24">
        <v>0</v>
      </c>
      <c r="P9724" s="32" t="s">
        <v>4813</v>
      </c>
      <c r="Q9724" s="43" t="s">
        <v>4814</v>
      </c>
      <c r="R9724" s="43" t="s">
        <v>140</v>
      </c>
      <c r="S9724" s="47">
        <v>5</v>
      </c>
    </row>
    <row r="9725" spans="1:19" ht="12.75">
      <c r="A9725" s="22" t="s">
        <v>60</v>
      </c>
      <c r="B9725" s="22" t="s">
        <v>22072</v>
      </c>
      <c r="C9725" s="22" t="s">
        <v>69</v>
      </c>
      <c r="D9725" s="22" t="s">
        <v>61</v>
      </c>
      <c r="E9725" s="22" t="s">
        <v>23332</v>
      </c>
      <c r="F9725" s="31">
        <v>42998.615949074076</v>
      </c>
      <c r="G9725" s="31">
        <v>43011</v>
      </c>
      <c r="H9725" s="31">
        <v>43376</v>
      </c>
      <c r="I9725" s="31">
        <v>43028</v>
      </c>
      <c r="J9725" s="22" t="s">
        <v>73</v>
      </c>
      <c r="K9725" s="32" t="s">
        <v>81</v>
      </c>
      <c r="L9725" s="32" t="s">
        <v>23333</v>
      </c>
      <c r="N9725" s="24">
        <v>1590.67</v>
      </c>
      <c r="O9725" s="24">
        <v>1762.77</v>
      </c>
      <c r="P9725" s="32" t="s">
        <v>4773</v>
      </c>
      <c r="Q9725" s="43" t="s">
        <v>4774</v>
      </c>
      <c r="R9725" s="43" t="s">
        <v>78</v>
      </c>
      <c r="S9725" s="47">
        <v>4</v>
      </c>
    </row>
    <row r="9726" spans="1:19" ht="12.75">
      <c r="A9726" s="22" t="s">
        <v>60</v>
      </c>
      <c r="B9726" s="22" t="s">
        <v>22059</v>
      </c>
      <c r="C9726" s="22" t="s">
        <v>69</v>
      </c>
      <c r="D9726" s="22" t="s">
        <v>61</v>
      </c>
      <c r="E9726" s="22" t="s">
        <v>23334</v>
      </c>
      <c r="F9726" s="31">
        <v>42991.460231481477</v>
      </c>
      <c r="G9726" s="31">
        <v>43008</v>
      </c>
      <c r="H9726" s="31">
        <v>43373</v>
      </c>
      <c r="I9726" s="31">
        <v>43021</v>
      </c>
      <c r="J9726" s="22" t="s">
        <v>161</v>
      </c>
      <c r="K9726" s="32" t="s">
        <v>94</v>
      </c>
      <c r="L9726" s="32" t="s">
        <v>23335</v>
      </c>
      <c r="M9726" s="32" t="s">
        <v>23336</v>
      </c>
      <c r="N9726" s="24">
        <v>-1561.85</v>
      </c>
      <c r="O9726" s="24">
        <v>-1561.85</v>
      </c>
      <c r="P9726" s="32" t="s">
        <v>344</v>
      </c>
      <c r="Q9726" s="43" t="s">
        <v>345</v>
      </c>
      <c r="R9726" s="43" t="s">
        <v>78</v>
      </c>
      <c r="S9726" s="47">
        <v>1</v>
      </c>
    </row>
    <row r="9727" spans="1:19" ht="12.75">
      <c r="A9727" s="22" t="s">
        <v>60</v>
      </c>
      <c r="B9727" s="22" t="s">
        <v>22158</v>
      </c>
      <c r="C9727" s="22" t="s">
        <v>69</v>
      </c>
      <c r="D9727" s="22" t="s">
        <v>61</v>
      </c>
      <c r="E9727" s="22" t="s">
        <v>23337</v>
      </c>
      <c r="F9727" s="31">
        <v>43000.447187500002</v>
      </c>
      <c r="G9727" s="31">
        <v>43008</v>
      </c>
      <c r="H9727" s="31">
        <v>43373</v>
      </c>
      <c r="I9727" s="31">
        <v>43030</v>
      </c>
      <c r="J9727" s="22" t="s">
        <v>73</v>
      </c>
      <c r="K9727" s="32" t="s">
        <v>104</v>
      </c>
      <c r="L9727" s="32" t="s">
        <v>23338</v>
      </c>
      <c r="N9727" s="24">
        <v>6824.6175000000003</v>
      </c>
      <c r="O9727" s="24">
        <v>0</v>
      </c>
      <c r="P9727" s="32" t="s">
        <v>1331</v>
      </c>
      <c r="Q9727" s="43" t="s">
        <v>1332</v>
      </c>
      <c r="R9727" s="43" t="s">
        <v>78</v>
      </c>
      <c r="S9727" s="47">
        <v>4</v>
      </c>
    </row>
    <row r="9728" spans="1:19" ht="12.75">
      <c r="A9728" s="22" t="s">
        <v>60</v>
      </c>
      <c r="B9728" s="22" t="s">
        <v>22126</v>
      </c>
      <c r="C9728" s="22" t="s">
        <v>69</v>
      </c>
      <c r="D9728" s="22" t="s">
        <v>61</v>
      </c>
      <c r="E9728" s="22" t="s">
        <v>23339</v>
      </c>
      <c r="F9728" s="31">
        <v>42982.507476851853</v>
      </c>
      <c r="G9728" s="31">
        <v>42989</v>
      </c>
      <c r="H9728" s="31">
        <v>43354</v>
      </c>
      <c r="I9728" s="31">
        <v>43012</v>
      </c>
      <c r="J9728" s="22" t="s">
        <v>73</v>
      </c>
      <c r="K9728" s="32" t="s">
        <v>81</v>
      </c>
      <c r="L9728" s="32" t="s">
        <v>23340</v>
      </c>
      <c r="N9728" s="24">
        <v>1017.6033</v>
      </c>
      <c r="O9728" s="24">
        <v>1374.14</v>
      </c>
      <c r="P9728" s="32" t="s">
        <v>6907</v>
      </c>
      <c r="Q9728" s="43" t="s">
        <v>6908</v>
      </c>
      <c r="R9728" s="43" t="s">
        <v>78</v>
      </c>
      <c r="S9728" s="47">
        <v>6</v>
      </c>
    </row>
    <row r="9729" spans="1:19" ht="12.75">
      <c r="A9729" s="22" t="s">
        <v>60</v>
      </c>
      <c r="B9729" s="22" t="s">
        <v>22069</v>
      </c>
      <c r="C9729" s="22" t="s">
        <v>69</v>
      </c>
      <c r="D9729" s="22" t="s">
        <v>61</v>
      </c>
      <c r="E9729" s="22" t="s">
        <v>23341</v>
      </c>
      <c r="F9729" s="31">
        <v>42984.663449074069</v>
      </c>
      <c r="G9729" s="31">
        <v>42978</v>
      </c>
      <c r="H9729" s="31">
        <v>43343</v>
      </c>
      <c r="I9729" s="31">
        <v>43014</v>
      </c>
      <c r="J9729" s="22" t="s">
        <v>244</v>
      </c>
      <c r="K9729" s="32" t="s">
        <v>81</v>
      </c>
      <c r="L9729" s="32" t="s">
        <v>23342</v>
      </c>
      <c r="N9729" s="24">
        <v>540.54999999999995</v>
      </c>
      <c r="O9729" s="24">
        <v>540.54999999999995</v>
      </c>
      <c r="P9729" s="32" t="s">
        <v>3381</v>
      </c>
      <c r="Q9729" s="43" t="s">
        <v>3382</v>
      </c>
      <c r="R9729" s="43" t="s">
        <v>140</v>
      </c>
      <c r="S9729" s="47">
        <v>1</v>
      </c>
    </row>
    <row r="9730" spans="1:19" ht="12.75">
      <c r="A9730" s="22" t="s">
        <v>60</v>
      </c>
      <c r="B9730" s="22" t="s">
        <v>22052</v>
      </c>
      <c r="C9730" s="22" t="s">
        <v>69</v>
      </c>
      <c r="D9730" s="22" t="s">
        <v>61</v>
      </c>
      <c r="E9730" s="22" t="s">
        <v>23343</v>
      </c>
      <c r="F9730" s="31">
        <v>42990.535740740735</v>
      </c>
      <c r="G9730" s="31">
        <v>43008</v>
      </c>
      <c r="H9730" s="31">
        <v>43373</v>
      </c>
      <c r="I9730" s="31">
        <v>43020</v>
      </c>
      <c r="J9730" s="22" t="s">
        <v>73</v>
      </c>
      <c r="K9730" s="32" t="s">
        <v>109</v>
      </c>
      <c r="N9730" s="24">
        <v>958.47799999999995</v>
      </c>
      <c r="O9730" s="24">
        <v>0</v>
      </c>
      <c r="P9730" s="32" t="s">
        <v>643</v>
      </c>
      <c r="Q9730" s="43" t="s">
        <v>644</v>
      </c>
      <c r="R9730" s="43" t="s">
        <v>78</v>
      </c>
      <c r="S9730" s="47">
        <v>5</v>
      </c>
    </row>
    <row r="9731" spans="1:19" ht="12.75">
      <c r="A9731" s="22" t="s">
        <v>60</v>
      </c>
      <c r="B9731" s="22" t="s">
        <v>22287</v>
      </c>
      <c r="C9731" s="22" t="s">
        <v>69</v>
      </c>
      <c r="D9731" s="22" t="s">
        <v>61</v>
      </c>
      <c r="E9731" s="22" t="s">
        <v>23344</v>
      </c>
      <c r="F9731" s="31">
        <v>43003.084826388884</v>
      </c>
      <c r="G9731" s="31">
        <v>43038</v>
      </c>
      <c r="H9731" s="31">
        <v>43403</v>
      </c>
      <c r="I9731" s="31">
        <v>43063.084826388884</v>
      </c>
      <c r="J9731" s="22" t="s">
        <v>197</v>
      </c>
      <c r="K9731" s="32" t="s">
        <v>81</v>
      </c>
      <c r="L9731" s="32" t="s">
        <v>23345</v>
      </c>
      <c r="N9731" s="24">
        <v>2480.65</v>
      </c>
      <c r="O9731" s="24">
        <v>2480.65</v>
      </c>
      <c r="P9731" s="32" t="s">
        <v>23346</v>
      </c>
      <c r="Q9731" s="43" t="s">
        <v>23347</v>
      </c>
      <c r="R9731" s="43" t="s">
        <v>78</v>
      </c>
      <c r="S9731" s="47">
        <v>1</v>
      </c>
    </row>
    <row r="9732" spans="1:19" ht="12.75">
      <c r="A9732" s="22" t="s">
        <v>60</v>
      </c>
      <c r="B9732" s="22" t="s">
        <v>22099</v>
      </c>
      <c r="C9732" s="22" t="s">
        <v>69</v>
      </c>
      <c r="D9732" s="22" t="s">
        <v>61</v>
      </c>
      <c r="E9732" s="22" t="s">
        <v>23348</v>
      </c>
      <c r="F9732" s="31">
        <v>43005.680833333332</v>
      </c>
      <c r="G9732" s="31">
        <v>42871</v>
      </c>
      <c r="H9732" s="31">
        <v>43236</v>
      </c>
      <c r="I9732" s="31">
        <v>43035</v>
      </c>
      <c r="J9732" s="22" t="s">
        <v>161</v>
      </c>
      <c r="K9732" s="32" t="s">
        <v>81</v>
      </c>
      <c r="L9732" s="32" t="s">
        <v>23349</v>
      </c>
      <c r="N9732" s="24">
        <v>-3094.03</v>
      </c>
      <c r="O9732" s="24">
        <v>-3094.03</v>
      </c>
      <c r="P9732" s="32" t="s">
        <v>224</v>
      </c>
      <c r="Q9732" s="43" t="s">
        <v>225</v>
      </c>
      <c r="R9732" s="43" t="s">
        <v>78</v>
      </c>
      <c r="S9732" s="47">
        <v>1</v>
      </c>
    </row>
    <row r="9733" spans="1:19" ht="12.75">
      <c r="A9733" s="22" t="s">
        <v>60</v>
      </c>
      <c r="B9733" s="22" t="s">
        <v>22066</v>
      </c>
      <c r="C9733" s="22" t="s">
        <v>69</v>
      </c>
      <c r="D9733" s="22" t="s">
        <v>61</v>
      </c>
      <c r="E9733" s="22" t="s">
        <v>23350</v>
      </c>
      <c r="F9733" s="31">
        <v>42991.677777777775</v>
      </c>
      <c r="G9733" s="31">
        <v>42991</v>
      </c>
      <c r="H9733" s="31">
        <v>43358</v>
      </c>
      <c r="I9733" s="31">
        <v>43021</v>
      </c>
      <c r="J9733" s="22" t="s">
        <v>73</v>
      </c>
      <c r="K9733" s="32" t="s">
        <v>109</v>
      </c>
      <c r="L9733" s="32" t="s">
        <v>23351</v>
      </c>
      <c r="N9733" s="24">
        <v>832.49</v>
      </c>
      <c r="O9733" s="24">
        <v>447.46</v>
      </c>
      <c r="P9733" s="32" t="s">
        <v>413</v>
      </c>
      <c r="Q9733" s="43" t="s">
        <v>414</v>
      </c>
      <c r="R9733" s="43" t="s">
        <v>78</v>
      </c>
      <c r="S9733" s="47">
        <v>5</v>
      </c>
    </row>
    <row r="9734" spans="1:19" ht="12.75">
      <c r="A9734" s="22" t="s">
        <v>60</v>
      </c>
      <c r="B9734" s="22" t="s">
        <v>22075</v>
      </c>
      <c r="C9734" s="22" t="s">
        <v>69</v>
      </c>
      <c r="D9734" s="22" t="s">
        <v>61</v>
      </c>
      <c r="E9734" s="22" t="s">
        <v>23352</v>
      </c>
      <c r="F9734" s="31">
        <v>42983.517465277779</v>
      </c>
      <c r="G9734" s="31">
        <v>43008</v>
      </c>
      <c r="H9734" s="31">
        <v>43373</v>
      </c>
      <c r="I9734" s="31">
        <v>43013</v>
      </c>
      <c r="J9734" s="22" t="s">
        <v>73</v>
      </c>
      <c r="K9734" s="32" t="s">
        <v>74</v>
      </c>
      <c r="L9734" s="32" t="s">
        <v>23353</v>
      </c>
      <c r="N9734" s="24">
        <v>2629.7249999999999</v>
      </c>
      <c r="O9734" s="24">
        <v>0</v>
      </c>
      <c r="P9734" s="32" t="s">
        <v>91</v>
      </c>
      <c r="Q9734" s="43" t="s">
        <v>92</v>
      </c>
      <c r="R9734" s="43" t="s">
        <v>78</v>
      </c>
      <c r="S9734" s="47">
        <v>5</v>
      </c>
    </row>
    <row r="9735" spans="1:19" ht="12.75">
      <c r="A9735" s="22" t="s">
        <v>60</v>
      </c>
      <c r="B9735" s="22" t="s">
        <v>22115</v>
      </c>
      <c r="C9735" s="22" t="s">
        <v>69</v>
      </c>
      <c r="D9735" s="22" t="s">
        <v>61</v>
      </c>
      <c r="E9735" s="22" t="s">
        <v>23354</v>
      </c>
      <c r="F9735" s="31">
        <v>42983.448032407403</v>
      </c>
      <c r="G9735" s="31">
        <v>43022</v>
      </c>
      <c r="H9735" s="31">
        <v>43387</v>
      </c>
      <c r="I9735" s="31">
        <v>43013</v>
      </c>
      <c r="J9735" s="22" t="s">
        <v>73</v>
      </c>
      <c r="K9735" s="32" t="s">
        <v>81</v>
      </c>
      <c r="L9735" s="32" t="s">
        <v>23355</v>
      </c>
      <c r="N9735" s="24">
        <v>2982.7550000000001</v>
      </c>
      <c r="O9735" s="24">
        <v>3452.11</v>
      </c>
      <c r="P9735" s="32" t="s">
        <v>111</v>
      </c>
      <c r="Q9735" s="43" t="s">
        <v>112</v>
      </c>
      <c r="R9735" s="43" t="s">
        <v>78</v>
      </c>
      <c r="S9735" s="47">
        <v>4</v>
      </c>
    </row>
    <row r="9736" spans="1:19" ht="12.75">
      <c r="A9736" s="22" t="s">
        <v>60</v>
      </c>
      <c r="B9736" s="22" t="s">
        <v>22052</v>
      </c>
      <c r="C9736" s="22" t="s">
        <v>69</v>
      </c>
      <c r="D9736" s="22" t="s">
        <v>61</v>
      </c>
      <c r="E9736" s="22" t="s">
        <v>23356</v>
      </c>
      <c r="F9736" s="31">
        <v>42983.760057870371</v>
      </c>
      <c r="G9736" s="31">
        <v>42972</v>
      </c>
      <c r="H9736" s="31">
        <v>43343</v>
      </c>
      <c r="I9736" s="31">
        <v>43013</v>
      </c>
      <c r="J9736" s="22" t="s">
        <v>244</v>
      </c>
      <c r="K9736" s="32" t="s">
        <v>94</v>
      </c>
      <c r="L9736" s="32" t="s">
        <v>23357</v>
      </c>
      <c r="M9736" s="32" t="s">
        <v>23358</v>
      </c>
      <c r="N9736" s="24">
        <v>0</v>
      </c>
      <c r="O9736" s="24">
        <v>0</v>
      </c>
      <c r="P9736" s="32" t="s">
        <v>111</v>
      </c>
      <c r="Q9736" s="43" t="s">
        <v>112</v>
      </c>
      <c r="R9736" s="43" t="s">
        <v>78</v>
      </c>
      <c r="S9736" s="47">
        <v>1</v>
      </c>
    </row>
    <row r="9737" spans="1:19" ht="12.75">
      <c r="A9737" s="22" t="s">
        <v>60</v>
      </c>
      <c r="B9737" s="22" t="s">
        <v>22069</v>
      </c>
      <c r="C9737" s="22" t="s">
        <v>69</v>
      </c>
      <c r="D9737" s="22" t="s">
        <v>61</v>
      </c>
      <c r="E9737" s="22" t="s">
        <v>23359</v>
      </c>
      <c r="F9737" s="31">
        <v>42982.884039351848</v>
      </c>
      <c r="G9737" s="31">
        <v>42985</v>
      </c>
      <c r="H9737" s="31">
        <v>43350</v>
      </c>
      <c r="I9737" s="31">
        <v>43012</v>
      </c>
      <c r="J9737" s="22" t="s">
        <v>73</v>
      </c>
      <c r="K9737" s="32" t="s">
        <v>74</v>
      </c>
      <c r="L9737" s="32" t="s">
        <v>23360</v>
      </c>
      <c r="N9737" s="24">
        <v>1169.9532999999999</v>
      </c>
      <c r="O9737" s="24">
        <v>0</v>
      </c>
      <c r="P9737" s="32" t="s">
        <v>2118</v>
      </c>
      <c r="Q9737" s="43" t="s">
        <v>2119</v>
      </c>
      <c r="R9737" s="43" t="s">
        <v>78</v>
      </c>
      <c r="S9737" s="47">
        <v>5</v>
      </c>
    </row>
    <row r="9738" spans="1:19" ht="12.75">
      <c r="A9738" s="22" t="s">
        <v>60</v>
      </c>
      <c r="B9738" s="22" t="s">
        <v>22059</v>
      </c>
      <c r="C9738" s="22" t="s">
        <v>69</v>
      </c>
      <c r="D9738" s="22" t="s">
        <v>61</v>
      </c>
      <c r="E9738" s="22" t="s">
        <v>23361</v>
      </c>
      <c r="F9738" s="31">
        <v>43006.793668981481</v>
      </c>
      <c r="G9738" s="31">
        <v>43006</v>
      </c>
      <c r="H9738" s="31">
        <v>43371</v>
      </c>
      <c r="I9738" s="31">
        <v>43036</v>
      </c>
      <c r="J9738" s="22" t="s">
        <v>73</v>
      </c>
      <c r="K9738" s="32" t="s">
        <v>74</v>
      </c>
      <c r="L9738" s="32" t="s">
        <v>23362</v>
      </c>
      <c r="N9738" s="24">
        <v>2763.0232999999998</v>
      </c>
      <c r="O9738" s="24">
        <v>0</v>
      </c>
      <c r="P9738" s="32" t="s">
        <v>106</v>
      </c>
      <c r="Q9738" s="43" t="s">
        <v>107</v>
      </c>
      <c r="R9738" s="43" t="s">
        <v>78</v>
      </c>
      <c r="S9738" s="47">
        <v>5</v>
      </c>
    </row>
    <row r="9739" spans="1:19" ht="12.75">
      <c r="A9739" s="22" t="s">
        <v>60</v>
      </c>
      <c r="B9739" s="22" t="s">
        <v>22072</v>
      </c>
      <c r="C9739" s="22" t="s">
        <v>69</v>
      </c>
      <c r="D9739" s="22" t="s">
        <v>61</v>
      </c>
      <c r="E9739" s="22" t="s">
        <v>23363</v>
      </c>
      <c r="F9739" s="31">
        <v>43003.529560185183</v>
      </c>
      <c r="G9739" s="31">
        <v>43003</v>
      </c>
      <c r="H9739" s="31">
        <v>43368</v>
      </c>
      <c r="I9739" s="31">
        <v>43033</v>
      </c>
      <c r="J9739" s="22" t="s">
        <v>73</v>
      </c>
      <c r="K9739" s="32" t="s">
        <v>104</v>
      </c>
      <c r="L9739" s="32" t="s">
        <v>23364</v>
      </c>
      <c r="N9739" s="24">
        <v>0</v>
      </c>
      <c r="O9739" s="24">
        <v>0</v>
      </c>
      <c r="P9739" s="32" t="s">
        <v>3725</v>
      </c>
      <c r="Q9739" s="43" t="s">
        <v>3726</v>
      </c>
      <c r="R9739" s="43" t="s">
        <v>78</v>
      </c>
      <c r="S9739" s="47">
        <v>6</v>
      </c>
    </row>
    <row r="9740" spans="1:19" ht="12.75">
      <c r="A9740" s="22" t="s">
        <v>60</v>
      </c>
      <c r="B9740" s="22" t="s">
        <v>22075</v>
      </c>
      <c r="C9740" s="22" t="s">
        <v>69</v>
      </c>
      <c r="D9740" s="22" t="s">
        <v>61</v>
      </c>
      <c r="E9740" s="22" t="s">
        <v>23365</v>
      </c>
      <c r="F9740" s="31">
        <v>42993.699456018519</v>
      </c>
      <c r="G9740" s="31">
        <v>42993</v>
      </c>
      <c r="H9740" s="31">
        <v>43373</v>
      </c>
      <c r="I9740" s="31">
        <v>43023</v>
      </c>
      <c r="J9740" s="22" t="s">
        <v>73</v>
      </c>
      <c r="K9740" s="32" t="s">
        <v>74</v>
      </c>
      <c r="L9740" s="32" t="s">
        <v>23366</v>
      </c>
      <c r="N9740" s="24">
        <v>899.87</v>
      </c>
      <c r="O9740" s="24">
        <v>0</v>
      </c>
      <c r="P9740" s="32" t="s">
        <v>3960</v>
      </c>
      <c r="Q9740" s="43" t="s">
        <v>3961</v>
      </c>
      <c r="R9740" s="43" t="s">
        <v>78</v>
      </c>
      <c r="S9740" s="47">
        <v>5</v>
      </c>
    </row>
    <row r="9741" spans="1:19" ht="12.75">
      <c r="A9741" s="22" t="s">
        <v>60</v>
      </c>
      <c r="B9741" s="22" t="s">
        <v>22075</v>
      </c>
      <c r="C9741" s="22" t="s">
        <v>69</v>
      </c>
      <c r="D9741" s="22" t="s">
        <v>61</v>
      </c>
      <c r="E9741" s="22" t="s">
        <v>23367</v>
      </c>
      <c r="F9741" s="31">
        <v>43004.086122685185</v>
      </c>
      <c r="G9741" s="31">
        <v>43039</v>
      </c>
      <c r="H9741" s="31">
        <v>43404</v>
      </c>
      <c r="I9741" s="31">
        <v>43064.086122685185</v>
      </c>
      <c r="J9741" s="22" t="s">
        <v>197</v>
      </c>
      <c r="K9741" s="32" t="s">
        <v>81</v>
      </c>
      <c r="L9741" s="32" t="s">
        <v>23368</v>
      </c>
      <c r="N9741" s="24">
        <v>356.85</v>
      </c>
      <c r="O9741" s="24">
        <v>356.85</v>
      </c>
      <c r="P9741" s="32" t="s">
        <v>138</v>
      </c>
      <c r="Q9741" s="43" t="s">
        <v>139</v>
      </c>
      <c r="R9741" s="43" t="s">
        <v>78</v>
      </c>
      <c r="S9741" s="47">
        <v>1</v>
      </c>
    </row>
    <row r="9742" spans="1:19" ht="12.75">
      <c r="A9742" s="22" t="s">
        <v>60</v>
      </c>
      <c r="B9742" s="22" t="s">
        <v>22091</v>
      </c>
      <c r="C9742" s="22" t="s">
        <v>69</v>
      </c>
      <c r="D9742" s="22" t="s">
        <v>61</v>
      </c>
      <c r="E9742" s="22" t="s">
        <v>23369</v>
      </c>
      <c r="F9742" s="31">
        <v>43000.786481481482</v>
      </c>
      <c r="G9742" s="31">
        <v>43019</v>
      </c>
      <c r="H9742" s="31">
        <v>43384</v>
      </c>
      <c r="I9742" s="31">
        <v>43030</v>
      </c>
      <c r="J9742" s="22" t="s">
        <v>73</v>
      </c>
      <c r="K9742" s="32" t="s">
        <v>74</v>
      </c>
      <c r="L9742" s="32" t="s">
        <v>23370</v>
      </c>
      <c r="N9742" s="24">
        <v>8631.50</v>
      </c>
      <c r="O9742" s="24">
        <v>0</v>
      </c>
      <c r="P9742" s="32" t="s">
        <v>2547</v>
      </c>
      <c r="Q9742" s="43" t="s">
        <v>2548</v>
      </c>
      <c r="R9742" s="43" t="s">
        <v>78</v>
      </c>
      <c r="S9742" s="47">
        <v>4</v>
      </c>
    </row>
    <row r="9743" spans="1:19" ht="12.75">
      <c r="A9743" s="22" t="s">
        <v>60</v>
      </c>
      <c r="B9743" s="22" t="s">
        <v>22075</v>
      </c>
      <c r="C9743" s="22" t="s">
        <v>69</v>
      </c>
      <c r="D9743" s="22" t="s">
        <v>61</v>
      </c>
      <c r="E9743" s="22" t="s">
        <v>23371</v>
      </c>
      <c r="F9743" s="31">
        <v>42992.670034722221</v>
      </c>
      <c r="G9743" s="31">
        <v>42992</v>
      </c>
      <c r="H9743" s="31">
        <v>43357</v>
      </c>
      <c r="I9743" s="31">
        <v>43022</v>
      </c>
      <c r="J9743" s="22" t="s">
        <v>73</v>
      </c>
      <c r="K9743" s="32" t="s">
        <v>109</v>
      </c>
      <c r="L9743" s="32" t="s">
        <v>23372</v>
      </c>
      <c r="N9743" s="24">
        <v>2377.8220000000001</v>
      </c>
      <c r="O9743" s="24">
        <v>0</v>
      </c>
      <c r="P9743" s="32" t="s">
        <v>1493</v>
      </c>
      <c r="Q9743" s="43" t="s">
        <v>1494</v>
      </c>
      <c r="R9743" s="43" t="s">
        <v>78</v>
      </c>
      <c r="S9743" s="47">
        <v>5</v>
      </c>
    </row>
    <row r="9744" spans="1:19" ht="12.75">
      <c r="A9744" s="22" t="s">
        <v>60</v>
      </c>
      <c r="B9744" s="22" t="s">
        <v>22126</v>
      </c>
      <c r="C9744" s="22" t="s">
        <v>69</v>
      </c>
      <c r="D9744" s="22" t="s">
        <v>61</v>
      </c>
      <c r="E9744" s="22" t="s">
        <v>23373</v>
      </c>
      <c r="F9744" s="31">
        <v>43000.567337962959</v>
      </c>
      <c r="G9744" s="31">
        <v>43006</v>
      </c>
      <c r="H9744" s="31">
        <v>43371</v>
      </c>
      <c r="I9744" s="31">
        <v>43030</v>
      </c>
      <c r="J9744" s="22" t="s">
        <v>73</v>
      </c>
      <c r="K9744" s="32" t="s">
        <v>74</v>
      </c>
      <c r="L9744" s="32" t="s">
        <v>23374</v>
      </c>
      <c r="N9744" s="24">
        <v>4841.7299999999996</v>
      </c>
      <c r="O9744" s="24">
        <v>0</v>
      </c>
      <c r="P9744" s="32" t="s">
        <v>6149</v>
      </c>
      <c r="Q9744" s="43" t="s">
        <v>6150</v>
      </c>
      <c r="R9744" s="43" t="s">
        <v>78</v>
      </c>
      <c r="S9744" s="47">
        <v>5</v>
      </c>
    </row>
    <row r="9745" spans="1:19" ht="12.75">
      <c r="A9745" s="22" t="s">
        <v>60</v>
      </c>
      <c r="B9745" s="22" t="s">
        <v>22052</v>
      </c>
      <c r="C9745" s="22" t="s">
        <v>69</v>
      </c>
      <c r="D9745" s="22" t="s">
        <v>61</v>
      </c>
      <c r="E9745" s="22" t="s">
        <v>23375</v>
      </c>
      <c r="F9745" s="31">
        <v>42991.667222222219</v>
      </c>
      <c r="G9745" s="31">
        <v>42993</v>
      </c>
      <c r="H9745" s="31">
        <v>43358</v>
      </c>
      <c r="I9745" s="31">
        <v>43021</v>
      </c>
      <c r="J9745" s="22" t="s">
        <v>73</v>
      </c>
      <c r="K9745" s="32" t="s">
        <v>81</v>
      </c>
      <c r="L9745" s="32" t="s">
        <v>23376</v>
      </c>
      <c r="N9745" s="24">
        <v>2765.26</v>
      </c>
      <c r="O9745" s="24">
        <v>2961.5949999999998</v>
      </c>
      <c r="P9745" s="32" t="s">
        <v>1113</v>
      </c>
      <c r="Q9745" s="43" t="s">
        <v>1114</v>
      </c>
      <c r="R9745" s="43" t="s">
        <v>78</v>
      </c>
      <c r="S9745" s="47">
        <v>5</v>
      </c>
    </row>
    <row r="9746" spans="1:19" ht="12.75">
      <c r="A9746" s="22" t="s">
        <v>60</v>
      </c>
      <c r="B9746" s="22" t="s">
        <v>22052</v>
      </c>
      <c r="C9746" s="22" t="s">
        <v>69</v>
      </c>
      <c r="D9746" s="22" t="s">
        <v>61</v>
      </c>
      <c r="E9746" s="22" t="s">
        <v>23377</v>
      </c>
      <c r="F9746" s="31">
        <v>42993.760949074072</v>
      </c>
      <c r="G9746" s="31">
        <v>42993</v>
      </c>
      <c r="H9746" s="31">
        <v>43358</v>
      </c>
      <c r="I9746" s="31">
        <v>43023</v>
      </c>
      <c r="J9746" s="22" t="s">
        <v>73</v>
      </c>
      <c r="K9746" s="32" t="s">
        <v>74</v>
      </c>
      <c r="L9746" s="32" t="s">
        <v>23378</v>
      </c>
      <c r="N9746" s="24">
        <v>2327.69</v>
      </c>
      <c r="O9746" s="24">
        <v>0</v>
      </c>
      <c r="P9746" s="32" t="s">
        <v>2665</v>
      </c>
      <c r="Q9746" s="43" t="s">
        <v>2666</v>
      </c>
      <c r="R9746" s="43" t="s">
        <v>78</v>
      </c>
      <c r="S9746" s="47">
        <v>5</v>
      </c>
    </row>
    <row r="9747" spans="1:19" ht="12.75">
      <c r="A9747" s="22" t="s">
        <v>60</v>
      </c>
      <c r="B9747" s="22" t="s">
        <v>22052</v>
      </c>
      <c r="C9747" s="22" t="s">
        <v>69</v>
      </c>
      <c r="D9747" s="22" t="s">
        <v>61</v>
      </c>
      <c r="E9747" s="22" t="s">
        <v>23379</v>
      </c>
      <c r="F9747" s="31">
        <v>42993.54137731481</v>
      </c>
      <c r="G9747" s="31">
        <v>43008</v>
      </c>
      <c r="H9747" s="31">
        <v>43373</v>
      </c>
      <c r="I9747" s="31">
        <v>43023</v>
      </c>
      <c r="J9747" s="22" t="s">
        <v>244</v>
      </c>
      <c r="K9747" s="32" t="s">
        <v>94</v>
      </c>
      <c r="L9747" s="32" t="s">
        <v>23380</v>
      </c>
      <c r="M9747" s="32" t="s">
        <v>23381</v>
      </c>
      <c r="N9747" s="24">
        <v>0</v>
      </c>
      <c r="O9747" s="24">
        <v>0</v>
      </c>
      <c r="P9747" s="32" t="s">
        <v>106</v>
      </c>
      <c r="Q9747" s="43" t="s">
        <v>107</v>
      </c>
      <c r="R9747" s="43" t="s">
        <v>78</v>
      </c>
      <c r="S9747" s="47">
        <v>1</v>
      </c>
    </row>
    <row r="9748" spans="1:19" ht="12.75">
      <c r="A9748" s="22" t="s">
        <v>60</v>
      </c>
      <c r="B9748" s="22" t="s">
        <v>22069</v>
      </c>
      <c r="C9748" s="22" t="s">
        <v>69</v>
      </c>
      <c r="D9748" s="22" t="s">
        <v>61</v>
      </c>
      <c r="E9748" s="22" t="s">
        <v>23382</v>
      </c>
      <c r="F9748" s="31">
        <v>42992.383750000001</v>
      </c>
      <c r="G9748" s="31">
        <v>43007</v>
      </c>
      <c r="H9748" s="31">
        <v>43372</v>
      </c>
      <c r="I9748" s="31">
        <v>43022</v>
      </c>
      <c r="J9748" s="22" t="s">
        <v>73</v>
      </c>
      <c r="K9748" s="32" t="s">
        <v>74</v>
      </c>
      <c r="L9748" s="32" t="s">
        <v>23383</v>
      </c>
      <c r="N9748" s="24">
        <v>302.07330000000002</v>
      </c>
      <c r="O9748" s="24">
        <v>0</v>
      </c>
      <c r="P9748" s="32" t="s">
        <v>603</v>
      </c>
      <c r="Q9748" s="43" t="s">
        <v>604</v>
      </c>
      <c r="R9748" s="43" t="s">
        <v>78</v>
      </c>
      <c r="S9748" s="47">
        <v>5</v>
      </c>
    </row>
    <row r="9749" spans="1:19" ht="12.75">
      <c r="A9749" s="22" t="s">
        <v>60</v>
      </c>
      <c r="B9749" s="22" t="s">
        <v>22052</v>
      </c>
      <c r="C9749" s="22" t="s">
        <v>69</v>
      </c>
      <c r="D9749" s="22" t="s">
        <v>61</v>
      </c>
      <c r="E9749" s="22" t="s">
        <v>23384</v>
      </c>
      <c r="F9749" s="31">
        <v>42992.759745370371</v>
      </c>
      <c r="G9749" s="31">
        <v>43039</v>
      </c>
      <c r="H9749" s="31">
        <v>43404</v>
      </c>
      <c r="I9749" s="31">
        <v>43006</v>
      </c>
      <c r="J9749" s="22" t="s">
        <v>73</v>
      </c>
      <c r="K9749" s="32" t="s">
        <v>74</v>
      </c>
      <c r="L9749" s="32" t="s">
        <v>23385</v>
      </c>
      <c r="N9749" s="24">
        <v>1449.335</v>
      </c>
      <c r="O9749" s="24">
        <v>0</v>
      </c>
      <c r="P9749" s="32" t="s">
        <v>17865</v>
      </c>
      <c r="Q9749" s="43" t="s">
        <v>17866</v>
      </c>
      <c r="R9749" s="43" t="s">
        <v>78</v>
      </c>
      <c r="S9749" s="47">
        <v>5</v>
      </c>
    </row>
    <row r="9750" spans="1:19" ht="12.75">
      <c r="A9750" s="22" t="s">
        <v>60</v>
      </c>
      <c r="B9750" s="22" t="s">
        <v>22158</v>
      </c>
      <c r="C9750" s="22" t="s">
        <v>69</v>
      </c>
      <c r="D9750" s="22" t="s">
        <v>61</v>
      </c>
      <c r="E9750" s="22" t="s">
        <v>23386</v>
      </c>
      <c r="F9750" s="31">
        <v>43004.086180555554</v>
      </c>
      <c r="G9750" s="31">
        <v>43039</v>
      </c>
      <c r="H9750" s="31">
        <v>43404</v>
      </c>
      <c r="I9750" s="31">
        <v>43064.086180555554</v>
      </c>
      <c r="J9750" s="22" t="s">
        <v>197</v>
      </c>
      <c r="K9750" s="32" t="s">
        <v>81</v>
      </c>
      <c r="L9750" s="32" t="s">
        <v>23387</v>
      </c>
      <c r="N9750" s="24">
        <v>3376.9549999999999</v>
      </c>
      <c r="O9750" s="24">
        <v>3477.26</v>
      </c>
      <c r="P9750" s="32" t="s">
        <v>106</v>
      </c>
      <c r="Q9750" s="43" t="s">
        <v>107</v>
      </c>
      <c r="R9750" s="43" t="s">
        <v>78</v>
      </c>
      <c r="S9750" s="47">
        <v>5</v>
      </c>
    </row>
    <row r="9751" spans="1:19" ht="12.75">
      <c r="A9751" s="22" t="s">
        <v>60</v>
      </c>
      <c r="B9751" s="22" t="s">
        <v>22069</v>
      </c>
      <c r="C9751" s="22" t="s">
        <v>69</v>
      </c>
      <c r="D9751" s="22" t="s">
        <v>61</v>
      </c>
      <c r="E9751" s="22" t="s">
        <v>23388</v>
      </c>
      <c r="F9751" s="31">
        <v>42991.757534722223</v>
      </c>
      <c r="G9751" s="31">
        <v>42991</v>
      </c>
      <c r="H9751" s="31">
        <v>43356</v>
      </c>
      <c r="I9751" s="31">
        <v>43021</v>
      </c>
      <c r="J9751" s="22" t="s">
        <v>73</v>
      </c>
      <c r="K9751" s="32" t="s">
        <v>94</v>
      </c>
      <c r="L9751" s="32" t="s">
        <v>23389</v>
      </c>
      <c r="M9751" s="32" t="s">
        <v>23390</v>
      </c>
      <c r="N9751" s="24">
        <v>1507.97</v>
      </c>
      <c r="O9751" s="24">
        <v>1507.97</v>
      </c>
      <c r="P9751" s="32" t="s">
        <v>22701</v>
      </c>
      <c r="Q9751" s="43" t="s">
        <v>22702</v>
      </c>
      <c r="R9751" s="43" t="s">
        <v>78</v>
      </c>
      <c r="S9751" s="47">
        <v>1</v>
      </c>
    </row>
    <row r="9752" spans="1:19" ht="12.75">
      <c r="A9752" s="22" t="s">
        <v>60</v>
      </c>
      <c r="B9752" s="22" t="s">
        <v>22148</v>
      </c>
      <c r="C9752" s="22" t="s">
        <v>69</v>
      </c>
      <c r="D9752" s="22" t="s">
        <v>61</v>
      </c>
      <c r="E9752" s="22" t="s">
        <v>23391</v>
      </c>
      <c r="F9752" s="31">
        <v>43003.977824074071</v>
      </c>
      <c r="G9752" s="31">
        <v>43007</v>
      </c>
      <c r="H9752" s="31">
        <v>43373</v>
      </c>
      <c r="I9752" s="31">
        <v>43033</v>
      </c>
      <c r="J9752" s="22" t="s">
        <v>73</v>
      </c>
      <c r="K9752" s="32" t="s">
        <v>94</v>
      </c>
      <c r="L9752" s="32" t="s">
        <v>23392</v>
      </c>
      <c r="M9752" s="32" t="s">
        <v>23393</v>
      </c>
      <c r="N9752" s="24">
        <v>871.91420000000005</v>
      </c>
      <c r="O9752" s="24">
        <v>756.87</v>
      </c>
      <c r="P9752" s="32" t="s">
        <v>1895</v>
      </c>
      <c r="Q9752" s="43" t="s">
        <v>1896</v>
      </c>
      <c r="R9752" s="43" t="s">
        <v>78</v>
      </c>
      <c r="S9752" s="47">
        <v>5</v>
      </c>
    </row>
    <row r="9753" spans="1:19" ht="12.75">
      <c r="A9753" s="22" t="s">
        <v>60</v>
      </c>
      <c r="B9753" s="22" t="s">
        <v>22066</v>
      </c>
      <c r="C9753" s="22" t="s">
        <v>69</v>
      </c>
      <c r="D9753" s="22" t="s">
        <v>61</v>
      </c>
      <c r="E9753" s="22" t="s">
        <v>23394</v>
      </c>
      <c r="F9753" s="31">
        <v>42986.583958333329</v>
      </c>
      <c r="G9753" s="31">
        <v>43008</v>
      </c>
      <c r="H9753" s="31">
        <v>43373</v>
      </c>
      <c r="I9753" s="31">
        <v>43016</v>
      </c>
      <c r="J9753" s="22" t="s">
        <v>73</v>
      </c>
      <c r="K9753" s="32" t="s">
        <v>74</v>
      </c>
      <c r="L9753" s="32" t="s">
        <v>23395</v>
      </c>
      <c r="N9753" s="24">
        <v>809.07</v>
      </c>
      <c r="O9753" s="24">
        <v>0</v>
      </c>
      <c r="P9753" s="32" t="s">
        <v>182</v>
      </c>
      <c r="Q9753" s="43" t="s">
        <v>183</v>
      </c>
      <c r="R9753" s="43" t="s">
        <v>78</v>
      </c>
      <c r="S9753" s="47">
        <v>5</v>
      </c>
    </row>
    <row r="9754" spans="1:19" ht="12.75">
      <c r="A9754" s="22" t="s">
        <v>60</v>
      </c>
      <c r="B9754" s="22" t="s">
        <v>22072</v>
      </c>
      <c r="C9754" s="22" t="s">
        <v>69</v>
      </c>
      <c r="D9754" s="22" t="s">
        <v>61</v>
      </c>
      <c r="E9754" s="22" t="s">
        <v>23396</v>
      </c>
      <c r="F9754" s="31">
        <v>42996.576435185183</v>
      </c>
      <c r="G9754" s="31">
        <v>42996</v>
      </c>
      <c r="H9754" s="31">
        <v>43361</v>
      </c>
      <c r="I9754" s="31">
        <v>43026</v>
      </c>
      <c r="J9754" s="22" t="s">
        <v>73</v>
      </c>
      <c r="K9754" s="32" t="s">
        <v>94</v>
      </c>
      <c r="L9754" s="32" t="s">
        <v>23397</v>
      </c>
      <c r="M9754" s="32" t="s">
        <v>23398</v>
      </c>
      <c r="N9754" s="24">
        <v>1256.605</v>
      </c>
      <c r="O9754" s="24">
        <v>1093.4200000000001</v>
      </c>
      <c r="P9754" s="32" t="s">
        <v>106</v>
      </c>
      <c r="Q9754" s="43" t="s">
        <v>107</v>
      </c>
      <c r="R9754" s="43" t="s">
        <v>78</v>
      </c>
      <c r="S9754" s="47">
        <v>5</v>
      </c>
    </row>
    <row r="9755" spans="1:19" ht="12.75">
      <c r="A9755" s="22" t="s">
        <v>60</v>
      </c>
      <c r="B9755" s="22" t="s">
        <v>22099</v>
      </c>
      <c r="C9755" s="22" t="s">
        <v>69</v>
      </c>
      <c r="D9755" s="22" t="s">
        <v>61</v>
      </c>
      <c r="E9755" s="22" t="s">
        <v>23399</v>
      </c>
      <c r="F9755" s="31">
        <v>43007.443159722221</v>
      </c>
      <c r="G9755" s="31">
        <v>43038</v>
      </c>
      <c r="H9755" s="31">
        <v>43189</v>
      </c>
      <c r="I9755" s="31">
        <v>43067</v>
      </c>
      <c r="J9755" s="22" t="s">
        <v>197</v>
      </c>
      <c r="K9755" s="32" t="s">
        <v>104</v>
      </c>
      <c r="L9755" s="32" t="s">
        <v>23400</v>
      </c>
      <c r="N9755" s="24">
        <v>0</v>
      </c>
      <c r="O9755" s="24">
        <v>0</v>
      </c>
      <c r="P9755" s="32" t="s">
        <v>106</v>
      </c>
      <c r="Q9755" s="43" t="s">
        <v>107</v>
      </c>
      <c r="R9755" s="43" t="s">
        <v>140</v>
      </c>
      <c r="S9755" s="47">
        <v>1</v>
      </c>
    </row>
    <row r="9756" spans="1:19" ht="12.75">
      <c r="A9756" s="22" t="s">
        <v>60</v>
      </c>
      <c r="B9756" s="22" t="s">
        <v>22496</v>
      </c>
      <c r="C9756" s="22" t="s">
        <v>69</v>
      </c>
      <c r="D9756" s="22" t="s">
        <v>61</v>
      </c>
      <c r="E9756" s="22" t="s">
        <v>23401</v>
      </c>
      <c r="F9756" s="31">
        <v>42985.530381944445</v>
      </c>
      <c r="G9756" s="31">
        <v>42985</v>
      </c>
      <c r="H9756" s="31">
        <v>43350</v>
      </c>
      <c r="I9756" s="31">
        <v>43015</v>
      </c>
      <c r="J9756" s="22" t="s">
        <v>73</v>
      </c>
      <c r="K9756" s="32" t="s">
        <v>74</v>
      </c>
      <c r="L9756" s="32" t="s">
        <v>23402</v>
      </c>
      <c r="N9756" s="24">
        <v>2225.8000000000002</v>
      </c>
      <c r="O9756" s="24">
        <v>0</v>
      </c>
      <c r="P9756" s="32" t="s">
        <v>3972</v>
      </c>
      <c r="Q9756" s="43" t="s">
        <v>3973</v>
      </c>
      <c r="R9756" s="43" t="s">
        <v>78</v>
      </c>
      <c r="S9756" s="47">
        <v>5</v>
      </c>
    </row>
    <row r="9757" spans="1:19" ht="12.75">
      <c r="A9757" s="22" t="s">
        <v>60</v>
      </c>
      <c r="B9757" s="22" t="s">
        <v>22229</v>
      </c>
      <c r="C9757" s="22" t="s">
        <v>69</v>
      </c>
      <c r="D9757" s="22" t="s">
        <v>61</v>
      </c>
      <c r="E9757" s="22" t="s">
        <v>23403</v>
      </c>
      <c r="F9757" s="31">
        <v>42991.4212037037</v>
      </c>
      <c r="G9757" s="31">
        <v>43008</v>
      </c>
      <c r="H9757" s="31">
        <v>43373</v>
      </c>
      <c r="I9757" s="31">
        <v>43021</v>
      </c>
      <c r="J9757" s="22" t="s">
        <v>73</v>
      </c>
      <c r="K9757" s="32" t="s">
        <v>74</v>
      </c>
      <c r="L9757" s="32" t="s">
        <v>23404</v>
      </c>
      <c r="N9757" s="24">
        <v>5362.8299999999999</v>
      </c>
      <c r="O9757" s="24">
        <v>0</v>
      </c>
      <c r="P9757" s="32" t="s">
        <v>3963</v>
      </c>
      <c r="Q9757" s="43" t="s">
        <v>3964</v>
      </c>
      <c r="R9757" s="43" t="s">
        <v>78</v>
      </c>
      <c r="S9757" s="47">
        <v>5</v>
      </c>
    </row>
    <row r="9758" spans="1:19" ht="12.75">
      <c r="A9758" s="22" t="s">
        <v>60</v>
      </c>
      <c r="B9758" s="22" t="s">
        <v>22094</v>
      </c>
      <c r="C9758" s="22" t="s">
        <v>69</v>
      </c>
      <c r="D9758" s="22" t="s">
        <v>61</v>
      </c>
      <c r="E9758" s="22" t="s">
        <v>23405</v>
      </c>
      <c r="F9758" s="31">
        <v>43007.632731481477</v>
      </c>
      <c r="G9758" s="31">
        <v>43007</v>
      </c>
      <c r="H9758" s="31">
        <v>43372</v>
      </c>
      <c r="I9758" s="31">
        <v>43037.630335648144</v>
      </c>
      <c r="J9758" s="22" t="s">
        <v>73</v>
      </c>
      <c r="K9758" s="32" t="s">
        <v>81</v>
      </c>
      <c r="L9758" s="32" t="s">
        <v>23406</v>
      </c>
      <c r="N9758" s="24">
        <v>419.22</v>
      </c>
      <c r="O9758" s="24">
        <v>473.38</v>
      </c>
      <c r="P9758" s="32" t="s">
        <v>1591</v>
      </c>
      <c r="Q9758" s="43" t="s">
        <v>1592</v>
      </c>
      <c r="R9758" s="43" t="s">
        <v>78</v>
      </c>
      <c r="S9758" s="47">
        <v>5</v>
      </c>
    </row>
    <row r="9759" spans="1:19" ht="12.75">
      <c r="A9759" s="22" t="s">
        <v>60</v>
      </c>
      <c r="B9759" s="22" t="s">
        <v>22052</v>
      </c>
      <c r="C9759" s="22" t="s">
        <v>69</v>
      </c>
      <c r="D9759" s="22" t="s">
        <v>61</v>
      </c>
      <c r="E9759" s="22" t="s">
        <v>23407</v>
      </c>
      <c r="F9759" s="31">
        <v>42997.826585648145</v>
      </c>
      <c r="G9759" s="31">
        <v>43023</v>
      </c>
      <c r="H9759" s="31">
        <v>43388</v>
      </c>
      <c r="I9759" s="31">
        <v>43027</v>
      </c>
      <c r="J9759" s="22" t="s">
        <v>73</v>
      </c>
      <c r="K9759" s="32" t="s">
        <v>81</v>
      </c>
      <c r="L9759" s="32" t="s">
        <v>23408</v>
      </c>
      <c r="N9759" s="24">
        <v>962.79660000000001</v>
      </c>
      <c r="O9759" s="24">
        <v>889.11</v>
      </c>
      <c r="P9759" s="32" t="s">
        <v>5177</v>
      </c>
      <c r="Q9759" s="43" t="s">
        <v>5178</v>
      </c>
      <c r="R9759" s="43" t="s">
        <v>78</v>
      </c>
      <c r="S9759" s="47">
        <v>5</v>
      </c>
    </row>
    <row r="9760" spans="1:19" ht="12.75">
      <c r="A9760" s="22" t="s">
        <v>60</v>
      </c>
      <c r="B9760" s="22" t="s">
        <v>22052</v>
      </c>
      <c r="C9760" s="22" t="s">
        <v>69</v>
      </c>
      <c r="D9760" s="22" t="s">
        <v>61</v>
      </c>
      <c r="E9760" s="22" t="s">
        <v>23409</v>
      </c>
      <c r="F9760" s="31">
        <v>42983.318252314813</v>
      </c>
      <c r="G9760" s="31">
        <v>43008</v>
      </c>
      <c r="H9760" s="31">
        <v>43373</v>
      </c>
      <c r="I9760" s="31">
        <v>43013</v>
      </c>
      <c r="J9760" s="22" t="s">
        <v>73</v>
      </c>
      <c r="K9760" s="32" t="s">
        <v>94</v>
      </c>
      <c r="L9760" s="32" t="s">
        <v>23410</v>
      </c>
      <c r="M9760" s="32" t="s">
        <v>22646</v>
      </c>
      <c r="N9760" s="24">
        <v>914.985</v>
      </c>
      <c r="O9760" s="24">
        <v>861.02</v>
      </c>
      <c r="P9760" s="32" t="s">
        <v>111</v>
      </c>
      <c r="Q9760" s="43" t="s">
        <v>112</v>
      </c>
      <c r="R9760" s="43" t="s">
        <v>78</v>
      </c>
      <c r="S9760" s="47">
        <v>5</v>
      </c>
    </row>
    <row r="9761" spans="1:19" ht="12.75">
      <c r="A9761" s="22" t="s">
        <v>60</v>
      </c>
      <c r="B9761" s="22" t="s">
        <v>22052</v>
      </c>
      <c r="C9761" s="22" t="s">
        <v>69</v>
      </c>
      <c r="D9761" s="22" t="s">
        <v>61</v>
      </c>
      <c r="E9761" s="22" t="s">
        <v>23411</v>
      </c>
      <c r="F9761" s="31">
        <v>42996.527268518519</v>
      </c>
      <c r="G9761" s="31">
        <v>43008</v>
      </c>
      <c r="H9761" s="31">
        <v>43373</v>
      </c>
      <c r="I9761" s="31">
        <v>43026</v>
      </c>
      <c r="J9761" s="22" t="s">
        <v>73</v>
      </c>
      <c r="K9761" s="32" t="s">
        <v>109</v>
      </c>
      <c r="L9761" s="32" t="s">
        <v>23412</v>
      </c>
      <c r="N9761" s="24">
        <v>4019.9650000000001</v>
      </c>
      <c r="O9761" s="24">
        <v>0</v>
      </c>
      <c r="P9761" s="32" t="s">
        <v>1493</v>
      </c>
      <c r="Q9761" s="43" t="s">
        <v>1494</v>
      </c>
      <c r="R9761" s="43" t="s">
        <v>78</v>
      </c>
      <c r="S9761" s="47">
        <v>5</v>
      </c>
    </row>
    <row r="9762" spans="1:19" ht="12.75">
      <c r="A9762" s="22" t="s">
        <v>60</v>
      </c>
      <c r="B9762" s="22" t="s">
        <v>22052</v>
      </c>
      <c r="C9762" s="22" t="s">
        <v>69</v>
      </c>
      <c r="D9762" s="22" t="s">
        <v>61</v>
      </c>
      <c r="E9762" s="22" t="s">
        <v>23413</v>
      </c>
      <c r="F9762" s="31">
        <v>42982.665960648148</v>
      </c>
      <c r="G9762" s="31">
        <v>42993</v>
      </c>
      <c r="H9762" s="31">
        <v>43358</v>
      </c>
      <c r="I9762" s="31">
        <v>43012</v>
      </c>
      <c r="J9762" s="22" t="s">
        <v>73</v>
      </c>
      <c r="K9762" s="32" t="s">
        <v>81</v>
      </c>
      <c r="L9762" s="32" t="s">
        <v>23414</v>
      </c>
      <c r="N9762" s="24">
        <v>1499.92</v>
      </c>
      <c r="O9762" s="24">
        <v>1242.9200000000001</v>
      </c>
      <c r="P9762" s="32" t="s">
        <v>7243</v>
      </c>
      <c r="Q9762" s="43" t="s">
        <v>7244</v>
      </c>
      <c r="R9762" s="43" t="s">
        <v>78</v>
      </c>
      <c r="S9762" s="47">
        <v>5</v>
      </c>
    </row>
    <row r="9763" spans="1:19" ht="12.75">
      <c r="A9763" s="22" t="s">
        <v>60</v>
      </c>
      <c r="B9763" s="22" t="s">
        <v>22069</v>
      </c>
      <c r="C9763" s="22" t="s">
        <v>69</v>
      </c>
      <c r="D9763" s="22" t="s">
        <v>61</v>
      </c>
      <c r="E9763" s="22" t="s">
        <v>23415</v>
      </c>
      <c r="F9763" s="31">
        <v>42985.725011574075</v>
      </c>
      <c r="G9763" s="31">
        <v>42986</v>
      </c>
      <c r="H9763" s="31">
        <v>43351</v>
      </c>
      <c r="I9763" s="31">
        <v>43015</v>
      </c>
      <c r="J9763" s="22" t="s">
        <v>73</v>
      </c>
      <c r="K9763" s="32" t="s">
        <v>81</v>
      </c>
      <c r="L9763" s="32" t="s">
        <v>23416</v>
      </c>
      <c r="N9763" s="24">
        <v>2461.1565999999998</v>
      </c>
      <c r="O9763" s="24">
        <v>2505.31</v>
      </c>
      <c r="P9763" s="32" t="s">
        <v>3381</v>
      </c>
      <c r="Q9763" s="43" t="s">
        <v>3382</v>
      </c>
      <c r="R9763" s="43" t="s">
        <v>78</v>
      </c>
      <c r="S9763" s="47">
        <v>5</v>
      </c>
    </row>
    <row r="9764" spans="1:19" ht="12.75">
      <c r="A9764" s="22" t="s">
        <v>60</v>
      </c>
      <c r="B9764" s="22" t="s">
        <v>22094</v>
      </c>
      <c r="C9764" s="22" t="s">
        <v>69</v>
      </c>
      <c r="D9764" s="22" t="s">
        <v>61</v>
      </c>
      <c r="E9764" s="22" t="s">
        <v>23417</v>
      </c>
      <c r="F9764" s="31">
        <v>42989.50818287037</v>
      </c>
      <c r="G9764" s="31">
        <v>42989</v>
      </c>
      <c r="H9764" s="31">
        <v>43354</v>
      </c>
      <c r="I9764" s="31">
        <v>43019.506874999999</v>
      </c>
      <c r="J9764" s="22" t="s">
        <v>73</v>
      </c>
      <c r="K9764" s="32" t="s">
        <v>94</v>
      </c>
      <c r="L9764" s="32" t="s">
        <v>23418</v>
      </c>
      <c r="M9764" s="32" t="s">
        <v>23419</v>
      </c>
      <c r="N9764" s="24">
        <v>1279.615</v>
      </c>
      <c r="O9764" s="24">
        <v>840.975</v>
      </c>
      <c r="P9764" s="32" t="s">
        <v>1302</v>
      </c>
      <c r="Q9764" s="43" t="s">
        <v>1303</v>
      </c>
      <c r="R9764" s="43" t="s">
        <v>78</v>
      </c>
      <c r="S9764" s="47">
        <v>5</v>
      </c>
    </row>
    <row r="9765" spans="1:19" ht="12.75">
      <c r="A9765" s="22" t="s">
        <v>60</v>
      </c>
      <c r="B9765" s="22" t="s">
        <v>22069</v>
      </c>
      <c r="C9765" s="22" t="s">
        <v>69</v>
      </c>
      <c r="D9765" s="22" t="s">
        <v>61</v>
      </c>
      <c r="E9765" s="22" t="s">
        <v>23420</v>
      </c>
      <c r="F9765" s="31">
        <v>42991.725231481483</v>
      </c>
      <c r="G9765" s="31">
        <v>42991</v>
      </c>
      <c r="H9765" s="31">
        <v>43356</v>
      </c>
      <c r="I9765" s="31">
        <v>43021</v>
      </c>
      <c r="J9765" s="22" t="s">
        <v>73</v>
      </c>
      <c r="K9765" s="32" t="s">
        <v>94</v>
      </c>
      <c r="L9765" s="32" t="s">
        <v>23421</v>
      </c>
      <c r="M9765" s="32" t="s">
        <v>22700</v>
      </c>
      <c r="N9765" s="24">
        <v>1563.56</v>
      </c>
      <c r="O9765" s="24">
        <v>1563.56</v>
      </c>
      <c r="P9765" s="32" t="s">
        <v>22701</v>
      </c>
      <c r="Q9765" s="43" t="s">
        <v>22702</v>
      </c>
      <c r="R9765" s="43" t="s">
        <v>78</v>
      </c>
      <c r="S9765" s="47">
        <v>1</v>
      </c>
    </row>
    <row r="9766" spans="1:19" ht="12.75">
      <c r="A9766" s="22" t="s">
        <v>60</v>
      </c>
      <c r="B9766" s="22" t="s">
        <v>22075</v>
      </c>
      <c r="C9766" s="22" t="s">
        <v>69</v>
      </c>
      <c r="D9766" s="22" t="s">
        <v>61</v>
      </c>
      <c r="E9766" s="22" t="s">
        <v>23422</v>
      </c>
      <c r="F9766" s="31">
        <v>42993.5315625</v>
      </c>
      <c r="G9766" s="31">
        <v>43008</v>
      </c>
      <c r="H9766" s="31">
        <v>43373</v>
      </c>
      <c r="I9766" s="31">
        <v>43023</v>
      </c>
      <c r="J9766" s="22" t="s">
        <v>73</v>
      </c>
      <c r="K9766" s="32" t="s">
        <v>109</v>
      </c>
      <c r="L9766" s="32" t="s">
        <v>23423</v>
      </c>
      <c r="N9766" s="24">
        <v>3787.92</v>
      </c>
      <c r="O9766" s="24">
        <v>0</v>
      </c>
      <c r="P9766" s="32" t="s">
        <v>91</v>
      </c>
      <c r="Q9766" s="43" t="s">
        <v>92</v>
      </c>
      <c r="R9766" s="43" t="s">
        <v>78</v>
      </c>
      <c r="S9766" s="47">
        <v>5</v>
      </c>
    </row>
    <row r="9767" spans="1:19" ht="12.75">
      <c r="A9767" s="22" t="s">
        <v>60</v>
      </c>
      <c r="B9767" s="22" t="s">
        <v>22072</v>
      </c>
      <c r="C9767" s="22" t="s">
        <v>69</v>
      </c>
      <c r="D9767" s="22" t="s">
        <v>61</v>
      </c>
      <c r="E9767" s="22" t="s">
        <v>23424</v>
      </c>
      <c r="F9767" s="31">
        <v>42984.699120370366</v>
      </c>
      <c r="G9767" s="31">
        <v>43004</v>
      </c>
      <c r="H9767" s="31">
        <v>43369</v>
      </c>
      <c r="I9767" s="31">
        <v>43014</v>
      </c>
      <c r="J9767" s="22" t="s">
        <v>73</v>
      </c>
      <c r="K9767" s="32" t="s">
        <v>74</v>
      </c>
      <c r="L9767" s="32" t="s">
        <v>23425</v>
      </c>
      <c r="N9767" s="24">
        <v>0</v>
      </c>
      <c r="O9767" s="24">
        <v>0</v>
      </c>
      <c r="P9767" s="32" t="s">
        <v>690</v>
      </c>
      <c r="Q9767" s="43" t="s">
        <v>691</v>
      </c>
      <c r="R9767" s="43" t="s">
        <v>78</v>
      </c>
      <c r="S9767" s="47">
        <v>5</v>
      </c>
    </row>
    <row r="9768" spans="1:19" ht="12.75">
      <c r="A9768" s="22" t="s">
        <v>60</v>
      </c>
      <c r="B9768" s="22" t="s">
        <v>22069</v>
      </c>
      <c r="C9768" s="22" t="s">
        <v>69</v>
      </c>
      <c r="D9768" s="22" t="s">
        <v>61</v>
      </c>
      <c r="E9768" s="22" t="s">
        <v>23426</v>
      </c>
      <c r="F9768" s="31">
        <v>42986.477824074071</v>
      </c>
      <c r="G9768" s="31">
        <v>42986</v>
      </c>
      <c r="H9768" s="31">
        <v>43351</v>
      </c>
      <c r="I9768" s="31">
        <v>43016</v>
      </c>
      <c r="J9768" s="22" t="s">
        <v>73</v>
      </c>
      <c r="K9768" s="32" t="s">
        <v>109</v>
      </c>
      <c r="L9768" s="32" t="s">
        <v>23427</v>
      </c>
      <c r="N9768" s="24">
        <v>411.06</v>
      </c>
      <c r="O9768" s="24">
        <v>356.87</v>
      </c>
      <c r="P9768" s="32" t="s">
        <v>816</v>
      </c>
      <c r="Q9768" s="43" t="s">
        <v>817</v>
      </c>
      <c r="R9768" s="43" t="s">
        <v>78</v>
      </c>
      <c r="S9768" s="47">
        <v>5</v>
      </c>
    </row>
    <row r="9769" spans="1:19" ht="12.75">
      <c r="A9769" s="22" t="s">
        <v>60</v>
      </c>
      <c r="B9769" s="22" t="s">
        <v>22052</v>
      </c>
      <c r="C9769" s="22" t="s">
        <v>69</v>
      </c>
      <c r="D9769" s="22" t="s">
        <v>61</v>
      </c>
      <c r="E9769" s="22" t="s">
        <v>23428</v>
      </c>
      <c r="F9769" s="31">
        <v>42979.55972222222</v>
      </c>
      <c r="G9769" s="31">
        <v>42979</v>
      </c>
      <c r="H9769" s="31">
        <v>43343</v>
      </c>
      <c r="I9769" s="31">
        <v>43009</v>
      </c>
      <c r="J9769" s="22" t="s">
        <v>73</v>
      </c>
      <c r="K9769" s="32" t="s">
        <v>74</v>
      </c>
      <c r="L9769" s="32" t="s">
        <v>23429</v>
      </c>
      <c r="N9769" s="24">
        <v>0</v>
      </c>
      <c r="O9769" s="24">
        <v>0</v>
      </c>
      <c r="P9769" s="32" t="s">
        <v>18858</v>
      </c>
      <c r="Q9769" s="43" t="s">
        <v>18859</v>
      </c>
      <c r="R9769" s="43" t="s">
        <v>78</v>
      </c>
      <c r="S9769" s="47">
        <v>5</v>
      </c>
    </row>
    <row r="9770" spans="1:19" ht="12.75">
      <c r="A9770" s="22" t="s">
        <v>60</v>
      </c>
      <c r="B9770" s="22" t="s">
        <v>22094</v>
      </c>
      <c r="C9770" s="22" t="s">
        <v>69</v>
      </c>
      <c r="D9770" s="22" t="s">
        <v>61</v>
      </c>
      <c r="E9770" s="22" t="s">
        <v>23430</v>
      </c>
      <c r="F9770" s="31">
        <v>43003.545405092591</v>
      </c>
      <c r="G9770" s="31">
        <v>43028</v>
      </c>
      <c r="H9770" s="31">
        <v>43393</v>
      </c>
      <c r="I9770" s="31">
        <v>43063.545405092591</v>
      </c>
      <c r="J9770" s="22" t="s">
        <v>197</v>
      </c>
      <c r="K9770" s="32" t="s">
        <v>104</v>
      </c>
      <c r="L9770" s="32" t="s">
        <v>23431</v>
      </c>
      <c r="N9770" s="24">
        <v>0</v>
      </c>
      <c r="O9770" s="24">
        <v>0</v>
      </c>
      <c r="P9770" s="32" t="s">
        <v>1679</v>
      </c>
      <c r="Q9770" s="43" t="s">
        <v>1680</v>
      </c>
      <c r="R9770" s="43" t="s">
        <v>78</v>
      </c>
      <c r="S9770" s="47">
        <v>1</v>
      </c>
    </row>
    <row r="9771" spans="1:19" ht="12.75">
      <c r="A9771" s="22" t="s">
        <v>60</v>
      </c>
      <c r="B9771" s="22" t="s">
        <v>22052</v>
      </c>
      <c r="C9771" s="22" t="s">
        <v>69</v>
      </c>
      <c r="D9771" s="22" t="s">
        <v>61</v>
      </c>
      <c r="E9771" s="22" t="s">
        <v>23432</v>
      </c>
      <c r="F9771" s="31">
        <v>42999.739120370366</v>
      </c>
      <c r="G9771" s="31">
        <v>43023</v>
      </c>
      <c r="H9771" s="31">
        <v>43388</v>
      </c>
      <c r="I9771" s="31">
        <v>43029</v>
      </c>
      <c r="J9771" s="22" t="s">
        <v>73</v>
      </c>
      <c r="K9771" s="32" t="s">
        <v>74</v>
      </c>
      <c r="L9771" s="32" t="s">
        <v>23433</v>
      </c>
      <c r="N9771" s="24">
        <v>662.54</v>
      </c>
      <c r="O9771" s="24">
        <v>0</v>
      </c>
      <c r="P9771" s="32" t="s">
        <v>11511</v>
      </c>
      <c r="Q9771" s="43" t="s">
        <v>11512</v>
      </c>
      <c r="R9771" s="43" t="s">
        <v>78</v>
      </c>
      <c r="S9771" s="47">
        <v>5</v>
      </c>
    </row>
    <row r="9772" spans="1:19" ht="12.75">
      <c r="A9772" s="22" t="s">
        <v>60</v>
      </c>
      <c r="B9772" s="22" t="s">
        <v>22094</v>
      </c>
      <c r="C9772" s="22" t="s">
        <v>69</v>
      </c>
      <c r="D9772" s="22" t="s">
        <v>61</v>
      </c>
      <c r="E9772" s="22" t="s">
        <v>23434</v>
      </c>
      <c r="F9772" s="31">
        <v>42997.594872685186</v>
      </c>
      <c r="G9772" s="31">
        <v>43021</v>
      </c>
      <c r="H9772" s="31">
        <v>43386</v>
      </c>
      <c r="I9772" s="31">
        <v>43027.592060185183</v>
      </c>
      <c r="J9772" s="22" t="s">
        <v>73</v>
      </c>
      <c r="K9772" s="32" t="s">
        <v>74</v>
      </c>
      <c r="L9772" s="32" t="s">
        <v>23435</v>
      </c>
      <c r="N9772" s="24">
        <v>0</v>
      </c>
      <c r="O9772" s="24">
        <v>0</v>
      </c>
      <c r="P9772" s="32" t="s">
        <v>726</v>
      </c>
      <c r="Q9772" s="43" t="s">
        <v>727</v>
      </c>
      <c r="R9772" s="43" t="s">
        <v>78</v>
      </c>
      <c r="S9772" s="47">
        <v>5</v>
      </c>
    </row>
    <row r="9773" spans="1:19" ht="12.75">
      <c r="A9773" s="22" t="s">
        <v>60</v>
      </c>
      <c r="B9773" s="22" t="s">
        <v>22094</v>
      </c>
      <c r="C9773" s="22" t="s">
        <v>69</v>
      </c>
      <c r="D9773" s="22" t="s">
        <v>61</v>
      </c>
      <c r="E9773" s="22" t="s">
        <v>23436</v>
      </c>
      <c r="F9773" s="31">
        <v>42999.650185185186</v>
      </c>
      <c r="G9773" s="31">
        <v>43003</v>
      </c>
      <c r="H9773" s="31">
        <v>43368</v>
      </c>
      <c r="I9773" s="31">
        <v>43029.6484375</v>
      </c>
      <c r="J9773" s="22" t="s">
        <v>73</v>
      </c>
      <c r="K9773" s="32" t="s">
        <v>109</v>
      </c>
      <c r="L9773" s="32" t="s">
        <v>23437</v>
      </c>
      <c r="N9773" s="24">
        <v>596.80399999999997</v>
      </c>
      <c r="O9773" s="24">
        <v>775.60</v>
      </c>
      <c r="P9773" s="32" t="s">
        <v>433</v>
      </c>
      <c r="Q9773" s="43" t="s">
        <v>434</v>
      </c>
      <c r="R9773" s="43" t="s">
        <v>78</v>
      </c>
      <c r="S9773" s="47">
        <v>5</v>
      </c>
    </row>
    <row r="9774" spans="1:19" ht="12.75">
      <c r="A9774" s="22" t="s">
        <v>60</v>
      </c>
      <c r="B9774" s="22" t="s">
        <v>22424</v>
      </c>
      <c r="C9774" s="22" t="s">
        <v>69</v>
      </c>
      <c r="D9774" s="22" t="s">
        <v>61</v>
      </c>
      <c r="E9774" s="22" t="s">
        <v>23438</v>
      </c>
      <c r="F9774" s="31">
        <v>42982.582627314812</v>
      </c>
      <c r="G9774" s="31">
        <v>42990</v>
      </c>
      <c r="H9774" s="31">
        <v>43355</v>
      </c>
      <c r="I9774" s="31">
        <v>43012</v>
      </c>
      <c r="J9774" s="22" t="s">
        <v>73</v>
      </c>
      <c r="K9774" s="32" t="s">
        <v>74</v>
      </c>
      <c r="L9774" s="32" t="s">
        <v>23439</v>
      </c>
      <c r="N9774" s="24">
        <v>2610.40</v>
      </c>
      <c r="O9774" s="24">
        <v>0</v>
      </c>
      <c r="P9774" s="32" t="s">
        <v>315</v>
      </c>
      <c r="Q9774" s="43" t="s">
        <v>316</v>
      </c>
      <c r="R9774" s="43" t="s">
        <v>78</v>
      </c>
      <c r="S9774" s="47">
        <v>5</v>
      </c>
    </row>
    <row r="9775" spans="1:19" ht="12.75">
      <c r="A9775" s="22" t="s">
        <v>60</v>
      </c>
      <c r="B9775" s="22" t="s">
        <v>22094</v>
      </c>
      <c r="C9775" s="22" t="s">
        <v>69</v>
      </c>
      <c r="D9775" s="22" t="s">
        <v>61</v>
      </c>
      <c r="E9775" s="22" t="s">
        <v>23440</v>
      </c>
      <c r="F9775" s="31">
        <v>42985.678078703699</v>
      </c>
      <c r="G9775" s="31">
        <v>43008</v>
      </c>
      <c r="H9775" s="31">
        <v>43373</v>
      </c>
      <c r="I9775" s="31">
        <v>43015.67664351852</v>
      </c>
      <c r="J9775" s="22" t="s">
        <v>73</v>
      </c>
      <c r="K9775" s="32" t="s">
        <v>94</v>
      </c>
      <c r="L9775" s="32" t="s">
        <v>23441</v>
      </c>
      <c r="M9775" s="32" t="s">
        <v>22371</v>
      </c>
      <c r="N9775" s="24">
        <v>1464.1379999999999</v>
      </c>
      <c r="O9775" s="24">
        <v>1006.03</v>
      </c>
      <c r="P9775" s="32" t="s">
        <v>2462</v>
      </c>
      <c r="Q9775" s="43" t="s">
        <v>2463</v>
      </c>
      <c r="R9775" s="43" t="s">
        <v>78</v>
      </c>
      <c r="S9775" s="47">
        <v>4</v>
      </c>
    </row>
    <row r="9776" spans="1:19" ht="12.75">
      <c r="A9776" s="22" t="s">
        <v>60</v>
      </c>
      <c r="B9776" s="22" t="s">
        <v>22052</v>
      </c>
      <c r="C9776" s="22" t="s">
        <v>69</v>
      </c>
      <c r="D9776" s="22" t="s">
        <v>61</v>
      </c>
      <c r="E9776" s="22" t="s">
        <v>23442</v>
      </c>
      <c r="F9776" s="31">
        <v>42982.74219907407</v>
      </c>
      <c r="G9776" s="31">
        <v>43005</v>
      </c>
      <c r="H9776" s="31">
        <v>43373</v>
      </c>
      <c r="I9776" s="31">
        <v>43012</v>
      </c>
      <c r="J9776" s="22" t="s">
        <v>73</v>
      </c>
      <c r="K9776" s="32" t="s">
        <v>104</v>
      </c>
      <c r="N9776" s="24">
        <v>5709.7250000000004</v>
      </c>
      <c r="O9776" s="24">
        <v>0</v>
      </c>
      <c r="P9776" s="32" t="s">
        <v>659</v>
      </c>
      <c r="Q9776" s="43" t="s">
        <v>660</v>
      </c>
      <c r="R9776" s="43" t="s">
        <v>78</v>
      </c>
      <c r="S9776" s="47">
        <v>5</v>
      </c>
    </row>
    <row r="9777" spans="1:19" ht="12.75">
      <c r="A9777" s="22" t="s">
        <v>60</v>
      </c>
      <c r="B9777" s="22" t="s">
        <v>22052</v>
      </c>
      <c r="C9777" s="22" t="s">
        <v>69</v>
      </c>
      <c r="D9777" s="22" t="s">
        <v>61</v>
      </c>
      <c r="E9777" s="22" t="s">
        <v>23443</v>
      </c>
      <c r="F9777" s="31">
        <v>42998.639398148145</v>
      </c>
      <c r="G9777" s="31">
        <v>43002</v>
      </c>
      <c r="H9777" s="31">
        <v>43367</v>
      </c>
      <c r="I9777" s="31">
        <v>43028</v>
      </c>
      <c r="J9777" s="22" t="s">
        <v>73</v>
      </c>
      <c r="K9777" s="32" t="s">
        <v>74</v>
      </c>
      <c r="L9777" s="32" t="s">
        <v>23444</v>
      </c>
      <c r="N9777" s="24">
        <v>0</v>
      </c>
      <c r="O9777" s="24">
        <v>0</v>
      </c>
      <c r="P9777" s="32" t="s">
        <v>2985</v>
      </c>
      <c r="Q9777" s="43" t="s">
        <v>2986</v>
      </c>
      <c r="R9777" s="43" t="s">
        <v>78</v>
      </c>
      <c r="S9777" s="47">
        <v>4</v>
      </c>
    </row>
    <row r="9778" spans="1:19" ht="12.75">
      <c r="A9778" s="22" t="s">
        <v>60</v>
      </c>
      <c r="B9778" s="22" t="s">
        <v>22155</v>
      </c>
      <c r="C9778" s="22" t="s">
        <v>69</v>
      </c>
      <c r="D9778" s="22" t="s">
        <v>61</v>
      </c>
      <c r="E9778" s="22" t="s">
        <v>23445</v>
      </c>
      <c r="F9778" s="31">
        <v>42996.777696759258</v>
      </c>
      <c r="G9778" s="31">
        <v>43008</v>
      </c>
      <c r="H9778" s="31">
        <v>43373</v>
      </c>
      <c r="I9778" s="31">
        <v>43026</v>
      </c>
      <c r="J9778" s="22" t="s">
        <v>73</v>
      </c>
      <c r="K9778" s="32" t="s">
        <v>94</v>
      </c>
      <c r="L9778" s="32" t="s">
        <v>23446</v>
      </c>
      <c r="M9778" s="32" t="s">
        <v>23447</v>
      </c>
      <c r="N9778" s="24">
        <v>971.755</v>
      </c>
      <c r="O9778" s="24">
        <v>905.10</v>
      </c>
      <c r="P9778" s="32" t="s">
        <v>7569</v>
      </c>
      <c r="Q9778" s="43" t="s">
        <v>7570</v>
      </c>
      <c r="R9778" s="43" t="s">
        <v>78</v>
      </c>
      <c r="S9778" s="47">
        <v>4</v>
      </c>
    </row>
    <row r="9779" spans="1:19" ht="12.75">
      <c r="A9779" s="22" t="s">
        <v>60</v>
      </c>
      <c r="B9779" s="22" t="s">
        <v>22094</v>
      </c>
      <c r="C9779" s="22" t="s">
        <v>69</v>
      </c>
      <c r="D9779" s="22" t="s">
        <v>61</v>
      </c>
      <c r="E9779" s="22" t="s">
        <v>23448</v>
      </c>
      <c r="F9779" s="31">
        <v>43003.438923611109</v>
      </c>
      <c r="G9779" s="31">
        <v>43028</v>
      </c>
      <c r="H9779" s="31">
        <v>43393</v>
      </c>
      <c r="I9779" s="31">
        <v>43063.438217592593</v>
      </c>
      <c r="J9779" s="22" t="s">
        <v>73</v>
      </c>
      <c r="K9779" s="32" t="s">
        <v>81</v>
      </c>
      <c r="L9779" s="32" t="s">
        <v>23449</v>
      </c>
      <c r="N9779" s="24">
        <v>529.0725</v>
      </c>
      <c r="O9779" s="24">
        <v>646.32000000000005</v>
      </c>
      <c r="P9779" s="32" t="s">
        <v>433</v>
      </c>
      <c r="Q9779" s="43" t="s">
        <v>434</v>
      </c>
      <c r="R9779" s="43" t="s">
        <v>78</v>
      </c>
      <c r="S9779" s="47">
        <v>5</v>
      </c>
    </row>
    <row r="9780" spans="1:19" ht="12.75">
      <c r="A9780" s="22" t="s">
        <v>60</v>
      </c>
      <c r="B9780" s="22" t="s">
        <v>22072</v>
      </c>
      <c r="C9780" s="22" t="s">
        <v>69</v>
      </c>
      <c r="D9780" s="22" t="s">
        <v>61</v>
      </c>
      <c r="E9780" s="22" t="s">
        <v>23450</v>
      </c>
      <c r="F9780" s="31">
        <v>43004.086412037039</v>
      </c>
      <c r="G9780" s="31">
        <v>43039</v>
      </c>
      <c r="H9780" s="31">
        <v>43404</v>
      </c>
      <c r="I9780" s="31">
        <v>43064.086412037039</v>
      </c>
      <c r="J9780" s="22" t="s">
        <v>197</v>
      </c>
      <c r="K9780" s="32" t="s">
        <v>81</v>
      </c>
      <c r="L9780" s="32" t="s">
        <v>23451</v>
      </c>
      <c r="N9780" s="24">
        <v>3380.19</v>
      </c>
      <c r="O9780" s="24">
        <v>3380.19</v>
      </c>
      <c r="P9780" s="32" t="s">
        <v>4981</v>
      </c>
      <c r="Q9780" s="43" t="s">
        <v>4982</v>
      </c>
      <c r="R9780" s="43" t="s">
        <v>78</v>
      </c>
      <c r="S9780" s="47">
        <v>1</v>
      </c>
    </row>
    <row r="9781" spans="1:19" ht="12.75">
      <c r="A9781" s="22" t="s">
        <v>60</v>
      </c>
      <c r="B9781" s="22" t="s">
        <v>22091</v>
      </c>
      <c r="C9781" s="22" t="s">
        <v>69</v>
      </c>
      <c r="D9781" s="22" t="s">
        <v>61</v>
      </c>
      <c r="E9781" s="22" t="s">
        <v>23452</v>
      </c>
      <c r="F9781" s="31">
        <v>42992.7578125</v>
      </c>
      <c r="G9781" s="31">
        <v>42996</v>
      </c>
      <c r="H9781" s="31">
        <v>43361</v>
      </c>
      <c r="I9781" s="31">
        <v>43022</v>
      </c>
      <c r="J9781" s="22" t="s">
        <v>73</v>
      </c>
      <c r="K9781" s="32" t="s">
        <v>81</v>
      </c>
      <c r="L9781" s="32" t="s">
        <v>23453</v>
      </c>
      <c r="N9781" s="24">
        <v>732.49</v>
      </c>
      <c r="O9781" s="24">
        <v>580.45000000000005</v>
      </c>
      <c r="P9781" s="32" t="s">
        <v>4263</v>
      </c>
      <c r="Q9781" s="43" t="s">
        <v>4264</v>
      </c>
      <c r="R9781" s="43" t="s">
        <v>78</v>
      </c>
      <c r="S9781" s="47">
        <v>6</v>
      </c>
    </row>
    <row r="9782" spans="1:19" ht="12.75">
      <c r="A9782" s="22" t="s">
        <v>60</v>
      </c>
      <c r="B9782" s="22" t="s">
        <v>22069</v>
      </c>
      <c r="C9782" s="22" t="s">
        <v>69</v>
      </c>
      <c r="D9782" s="22" t="s">
        <v>61</v>
      </c>
      <c r="E9782" s="22" t="s">
        <v>23454</v>
      </c>
      <c r="F9782" s="31">
        <v>43007.585474537038</v>
      </c>
      <c r="G9782" s="31">
        <v>43010</v>
      </c>
      <c r="H9782" s="31">
        <v>43375</v>
      </c>
      <c r="I9782" s="31">
        <v>43037</v>
      </c>
      <c r="J9782" s="22" t="s">
        <v>73</v>
      </c>
      <c r="K9782" s="32" t="s">
        <v>81</v>
      </c>
      <c r="L9782" s="32" t="s">
        <v>23455</v>
      </c>
      <c r="N9782" s="24">
        <v>1080.51</v>
      </c>
      <c r="O9782" s="24">
        <v>897.77</v>
      </c>
      <c r="P9782" s="32" t="s">
        <v>563</v>
      </c>
      <c r="Q9782" s="43" t="s">
        <v>564</v>
      </c>
      <c r="R9782" s="43" t="s">
        <v>78</v>
      </c>
      <c r="S9782" s="47">
        <v>5</v>
      </c>
    </row>
    <row r="9783" spans="1:19" ht="12.75">
      <c r="A9783" s="22" t="s">
        <v>60</v>
      </c>
      <c r="B9783" s="22" t="s">
        <v>22115</v>
      </c>
      <c r="C9783" s="22" t="s">
        <v>69</v>
      </c>
      <c r="D9783" s="22" t="s">
        <v>61</v>
      </c>
      <c r="E9783" s="22" t="s">
        <v>23456</v>
      </c>
      <c r="F9783" s="31">
        <v>43004.086226851847</v>
      </c>
      <c r="G9783" s="31">
        <v>43039</v>
      </c>
      <c r="H9783" s="31">
        <v>43404</v>
      </c>
      <c r="I9783" s="31">
        <v>43064.086226851847</v>
      </c>
      <c r="J9783" s="22" t="s">
        <v>197</v>
      </c>
      <c r="K9783" s="32" t="s">
        <v>81</v>
      </c>
      <c r="L9783" s="32" t="s">
        <v>23457</v>
      </c>
      <c r="N9783" s="24">
        <v>2717.31</v>
      </c>
      <c r="O9783" s="24">
        <v>2717.31</v>
      </c>
      <c r="P9783" s="32" t="s">
        <v>7134</v>
      </c>
      <c r="Q9783" s="43" t="s">
        <v>7135</v>
      </c>
      <c r="R9783" s="43" t="s">
        <v>78</v>
      </c>
      <c r="S9783" s="47">
        <v>1</v>
      </c>
    </row>
    <row r="9784" spans="1:19" ht="12.75">
      <c r="A9784" s="22" t="s">
        <v>60</v>
      </c>
      <c r="B9784" s="22" t="s">
        <v>22052</v>
      </c>
      <c r="C9784" s="22" t="s">
        <v>69</v>
      </c>
      <c r="D9784" s="22" t="s">
        <v>61</v>
      </c>
      <c r="E9784" s="22" t="s">
        <v>23458</v>
      </c>
      <c r="F9784" s="31">
        <v>42983.690821759257</v>
      </c>
      <c r="G9784" s="31">
        <v>42993</v>
      </c>
      <c r="H9784" s="31">
        <v>43358</v>
      </c>
      <c r="I9784" s="31">
        <v>43013</v>
      </c>
      <c r="J9784" s="22" t="s">
        <v>73</v>
      </c>
      <c r="K9784" s="32" t="s">
        <v>109</v>
      </c>
      <c r="L9784" s="32" t="s">
        <v>23459</v>
      </c>
      <c r="N9784" s="24">
        <v>485.3766</v>
      </c>
      <c r="O9784" s="24">
        <v>503.99</v>
      </c>
      <c r="P9784" s="32" t="s">
        <v>19125</v>
      </c>
      <c r="Q9784" s="43" t="s">
        <v>19126</v>
      </c>
      <c r="R9784" s="43" t="s">
        <v>78</v>
      </c>
      <c r="S9784" s="47">
        <v>6</v>
      </c>
    </row>
    <row r="9785" spans="1:19" ht="12.75">
      <c r="A9785" s="22" t="s">
        <v>60</v>
      </c>
      <c r="B9785" s="22" t="s">
        <v>22052</v>
      </c>
      <c r="C9785" s="22" t="s">
        <v>69</v>
      </c>
      <c r="D9785" s="22" t="s">
        <v>61</v>
      </c>
      <c r="E9785" s="22" t="s">
        <v>23460</v>
      </c>
      <c r="F9785" s="31">
        <v>42989.544560185182</v>
      </c>
      <c r="G9785" s="31">
        <v>42993</v>
      </c>
      <c r="H9785" s="31">
        <v>43358</v>
      </c>
      <c r="I9785" s="31">
        <v>43019</v>
      </c>
      <c r="J9785" s="22" t="s">
        <v>73</v>
      </c>
      <c r="K9785" s="32" t="s">
        <v>109</v>
      </c>
      <c r="L9785" s="32" t="s">
        <v>23461</v>
      </c>
      <c r="N9785" s="24">
        <v>3257.8661999999999</v>
      </c>
      <c r="O9785" s="24">
        <v>2646.14</v>
      </c>
      <c r="P9785" s="32" t="s">
        <v>111</v>
      </c>
      <c r="Q9785" s="43" t="s">
        <v>112</v>
      </c>
      <c r="R9785" s="43" t="s">
        <v>78</v>
      </c>
      <c r="S9785" s="47">
        <v>5</v>
      </c>
    </row>
    <row r="9786" spans="1:19" ht="12.75">
      <c r="A9786" s="22" t="s">
        <v>60</v>
      </c>
      <c r="B9786" s="22" t="s">
        <v>22126</v>
      </c>
      <c r="C9786" s="22" t="s">
        <v>69</v>
      </c>
      <c r="D9786" s="22" t="s">
        <v>61</v>
      </c>
      <c r="E9786" s="22" t="s">
        <v>23462</v>
      </c>
      <c r="F9786" s="31">
        <v>42984.764155092591</v>
      </c>
      <c r="G9786" s="31">
        <v>43002</v>
      </c>
      <c r="H9786" s="31">
        <v>43367</v>
      </c>
      <c r="I9786" s="31">
        <v>43014</v>
      </c>
      <c r="J9786" s="22" t="s">
        <v>73</v>
      </c>
      <c r="K9786" s="32" t="s">
        <v>74</v>
      </c>
      <c r="L9786" s="32" t="s">
        <v>23463</v>
      </c>
      <c r="N9786" s="24">
        <v>0</v>
      </c>
      <c r="O9786" s="24">
        <v>0</v>
      </c>
      <c r="P9786" s="32" t="s">
        <v>3633</v>
      </c>
      <c r="Q9786" s="43" t="s">
        <v>3634</v>
      </c>
      <c r="R9786" s="43" t="s">
        <v>78</v>
      </c>
      <c r="S9786" s="47">
        <v>5</v>
      </c>
    </row>
    <row r="9787" spans="1:19" ht="12.75">
      <c r="A9787" s="22" t="s">
        <v>60</v>
      </c>
      <c r="B9787" s="22" t="s">
        <v>22094</v>
      </c>
      <c r="C9787" s="22" t="s">
        <v>69</v>
      </c>
      <c r="D9787" s="22" t="s">
        <v>61</v>
      </c>
      <c r="E9787" s="22" t="s">
        <v>23464</v>
      </c>
      <c r="F9787" s="31">
        <v>42990.471122685187</v>
      </c>
      <c r="G9787" s="31">
        <v>43018</v>
      </c>
      <c r="H9787" s="31">
        <v>43383</v>
      </c>
      <c r="I9787" s="31">
        <v>43020.465567129628</v>
      </c>
      <c r="J9787" s="22" t="s">
        <v>73</v>
      </c>
      <c r="K9787" s="32" t="s">
        <v>104</v>
      </c>
      <c r="N9787" s="24">
        <v>0</v>
      </c>
      <c r="O9787" s="24">
        <v>0</v>
      </c>
      <c r="P9787" s="32" t="s">
        <v>101</v>
      </c>
      <c r="Q9787" s="43" t="s">
        <v>102</v>
      </c>
      <c r="R9787" s="43" t="s">
        <v>78</v>
      </c>
      <c r="S9787" s="47">
        <v>5</v>
      </c>
    </row>
    <row r="9788" spans="1:19" ht="12.75">
      <c r="A9788" s="22" t="s">
        <v>60</v>
      </c>
      <c r="B9788" s="22" t="s">
        <v>22052</v>
      </c>
      <c r="C9788" s="22" t="s">
        <v>69</v>
      </c>
      <c r="D9788" s="22" t="s">
        <v>61</v>
      </c>
      <c r="E9788" s="22" t="s">
        <v>23465</v>
      </c>
      <c r="F9788" s="31">
        <v>42982.699745370366</v>
      </c>
      <c r="G9788" s="31">
        <v>43039</v>
      </c>
      <c r="H9788" s="31">
        <v>43404</v>
      </c>
      <c r="I9788" s="31">
        <v>43012</v>
      </c>
      <c r="J9788" s="22" t="s">
        <v>73</v>
      </c>
      <c r="K9788" s="32" t="s">
        <v>109</v>
      </c>
      <c r="L9788" s="32" t="s">
        <v>23466</v>
      </c>
      <c r="N9788" s="24">
        <v>634.94000000000005</v>
      </c>
      <c r="O9788" s="24">
        <v>366.38</v>
      </c>
      <c r="P9788" s="32" t="s">
        <v>5907</v>
      </c>
      <c r="Q9788" s="43" t="s">
        <v>5908</v>
      </c>
      <c r="R9788" s="43" t="s">
        <v>78</v>
      </c>
      <c r="S9788" s="47">
        <v>5</v>
      </c>
    </row>
    <row r="9789" spans="1:19" ht="12.75">
      <c r="A9789" s="22" t="s">
        <v>60</v>
      </c>
      <c r="B9789" s="22" t="s">
        <v>22069</v>
      </c>
      <c r="C9789" s="22" t="s">
        <v>69</v>
      </c>
      <c r="D9789" s="22" t="s">
        <v>61</v>
      </c>
      <c r="E9789" s="22" t="s">
        <v>23467</v>
      </c>
      <c r="F9789" s="31">
        <v>42989.739328703705</v>
      </c>
      <c r="G9789" s="31">
        <v>42994</v>
      </c>
      <c r="H9789" s="31">
        <v>43359</v>
      </c>
      <c r="I9789" s="31">
        <v>43019</v>
      </c>
      <c r="J9789" s="22" t="s">
        <v>73</v>
      </c>
      <c r="K9789" s="32" t="s">
        <v>104</v>
      </c>
      <c r="N9789" s="24">
        <v>3452.95</v>
      </c>
      <c r="O9789" s="24">
        <v>0</v>
      </c>
      <c r="P9789" s="32" t="s">
        <v>5612</v>
      </c>
      <c r="Q9789" s="43" t="s">
        <v>5613</v>
      </c>
      <c r="R9789" s="43" t="s">
        <v>78</v>
      </c>
      <c r="S9789" s="47">
        <v>5</v>
      </c>
    </row>
    <row r="9790" spans="1:19" ht="12.75">
      <c r="A9790" s="22" t="s">
        <v>60</v>
      </c>
      <c r="B9790" s="22" t="s">
        <v>22052</v>
      </c>
      <c r="C9790" s="22" t="s">
        <v>69</v>
      </c>
      <c r="D9790" s="22" t="s">
        <v>61</v>
      </c>
      <c r="E9790" s="22" t="s">
        <v>23468</v>
      </c>
      <c r="F9790" s="31">
        <v>43006.542511574073</v>
      </c>
      <c r="G9790" s="31">
        <v>43011</v>
      </c>
      <c r="H9790" s="31">
        <v>43373</v>
      </c>
      <c r="I9790" s="31">
        <v>43036</v>
      </c>
      <c r="J9790" s="22" t="s">
        <v>73</v>
      </c>
      <c r="K9790" s="32" t="s">
        <v>74</v>
      </c>
      <c r="L9790" s="32" t="s">
        <v>23469</v>
      </c>
      <c r="N9790" s="24">
        <v>0</v>
      </c>
      <c r="O9790" s="24">
        <v>0</v>
      </c>
      <c r="P9790" s="32" t="s">
        <v>6627</v>
      </c>
      <c r="Q9790" s="43" t="s">
        <v>6628</v>
      </c>
      <c r="R9790" s="43" t="s">
        <v>78</v>
      </c>
      <c r="S9790" s="47">
        <v>4</v>
      </c>
    </row>
    <row r="9791" spans="1:19" ht="12.75">
      <c r="A9791" s="22" t="s">
        <v>60</v>
      </c>
      <c r="B9791" s="22" t="s">
        <v>22072</v>
      </c>
      <c r="C9791" s="22" t="s">
        <v>69</v>
      </c>
      <c r="D9791" s="22" t="s">
        <v>61</v>
      </c>
      <c r="E9791" s="22" t="s">
        <v>23470</v>
      </c>
      <c r="F9791" s="31">
        <v>42982.67969907407</v>
      </c>
      <c r="G9791" s="31">
        <v>43008</v>
      </c>
      <c r="H9791" s="31">
        <v>43373</v>
      </c>
      <c r="I9791" s="31">
        <v>43012</v>
      </c>
      <c r="J9791" s="22" t="s">
        <v>73</v>
      </c>
      <c r="K9791" s="32" t="s">
        <v>81</v>
      </c>
      <c r="L9791" s="32" t="s">
        <v>23471</v>
      </c>
      <c r="N9791" s="24">
        <v>829.305</v>
      </c>
      <c r="O9791" s="24">
        <v>1129.3900000000001</v>
      </c>
      <c r="P9791" s="32" t="s">
        <v>182</v>
      </c>
      <c r="Q9791" s="43" t="s">
        <v>183</v>
      </c>
      <c r="R9791" s="43" t="s">
        <v>78</v>
      </c>
      <c r="S9791" s="47">
        <v>5</v>
      </c>
    </row>
    <row r="9792" spans="1:19" ht="12.75">
      <c r="A9792" s="22" t="s">
        <v>60</v>
      </c>
      <c r="B9792" s="22" t="s">
        <v>22094</v>
      </c>
      <c r="C9792" s="22" t="s">
        <v>69</v>
      </c>
      <c r="D9792" s="22" t="s">
        <v>61</v>
      </c>
      <c r="E9792" s="22" t="s">
        <v>23472</v>
      </c>
      <c r="F9792" s="31">
        <v>42990.610567129625</v>
      </c>
      <c r="G9792" s="31">
        <v>42990</v>
      </c>
      <c r="H9792" s="31">
        <v>43355</v>
      </c>
      <c r="I9792" s="31">
        <v>43020.608888888884</v>
      </c>
      <c r="J9792" s="22" t="s">
        <v>73</v>
      </c>
      <c r="K9792" s="32" t="s">
        <v>104</v>
      </c>
      <c r="N9792" s="24">
        <v>531.87660000000005</v>
      </c>
      <c r="O9792" s="24">
        <v>0</v>
      </c>
      <c r="P9792" s="32" t="s">
        <v>4221</v>
      </c>
      <c r="Q9792" s="43" t="s">
        <v>4222</v>
      </c>
      <c r="R9792" s="43" t="s">
        <v>78</v>
      </c>
      <c r="S9792" s="47">
        <v>6</v>
      </c>
    </row>
    <row r="9793" spans="1:19" ht="12.75">
      <c r="A9793" s="22" t="s">
        <v>60</v>
      </c>
      <c r="B9793" s="22" t="s">
        <v>22072</v>
      </c>
      <c r="C9793" s="22" t="s">
        <v>69</v>
      </c>
      <c r="D9793" s="22" t="s">
        <v>61</v>
      </c>
      <c r="E9793" s="22" t="s">
        <v>23473</v>
      </c>
      <c r="F9793" s="31">
        <v>42996.480243055557</v>
      </c>
      <c r="G9793" s="31">
        <v>43016</v>
      </c>
      <c r="H9793" s="31">
        <v>43381</v>
      </c>
      <c r="I9793" s="31">
        <v>43026</v>
      </c>
      <c r="J9793" s="22" t="s">
        <v>73</v>
      </c>
      <c r="K9793" s="32" t="s">
        <v>81</v>
      </c>
      <c r="L9793" s="32" t="s">
        <v>23474</v>
      </c>
      <c r="N9793" s="24">
        <v>2833.0120000000002</v>
      </c>
      <c r="O9793" s="24">
        <v>3266.57</v>
      </c>
      <c r="P9793" s="32" t="s">
        <v>106</v>
      </c>
      <c r="Q9793" s="43" t="s">
        <v>107</v>
      </c>
      <c r="R9793" s="43" t="s">
        <v>78</v>
      </c>
      <c r="S9793" s="47">
        <v>4</v>
      </c>
    </row>
    <row r="9794" spans="1:19" ht="12.75">
      <c r="A9794" s="22" t="s">
        <v>60</v>
      </c>
      <c r="B9794" s="22" t="s">
        <v>22167</v>
      </c>
      <c r="C9794" s="22" t="s">
        <v>69</v>
      </c>
      <c r="D9794" s="22" t="s">
        <v>61</v>
      </c>
      <c r="E9794" s="22" t="s">
        <v>23475</v>
      </c>
      <c r="F9794" s="31">
        <v>42990.718206018515</v>
      </c>
      <c r="G9794" s="31">
        <v>42993</v>
      </c>
      <c r="H9794" s="31">
        <v>43358</v>
      </c>
      <c r="I9794" s="31">
        <v>43020</v>
      </c>
      <c r="J9794" s="22" t="s">
        <v>73</v>
      </c>
      <c r="K9794" s="32" t="s">
        <v>109</v>
      </c>
      <c r="L9794" s="32" t="s">
        <v>23476</v>
      </c>
      <c r="N9794" s="24">
        <v>2241.0619999999999</v>
      </c>
      <c r="O9794" s="24">
        <v>2269.4499999999998</v>
      </c>
      <c r="P9794" s="32" t="s">
        <v>182</v>
      </c>
      <c r="Q9794" s="43" t="s">
        <v>183</v>
      </c>
      <c r="R9794" s="43" t="s">
        <v>78</v>
      </c>
      <c r="S9794" s="47">
        <v>4</v>
      </c>
    </row>
    <row r="9795" spans="1:19" ht="12.75">
      <c r="A9795" s="22" t="s">
        <v>60</v>
      </c>
      <c r="B9795" s="22" t="s">
        <v>22052</v>
      </c>
      <c r="C9795" s="22" t="s">
        <v>69</v>
      </c>
      <c r="D9795" s="22" t="s">
        <v>61</v>
      </c>
      <c r="E9795" s="22" t="s">
        <v>23477</v>
      </c>
      <c r="F9795" s="31">
        <v>42983.639085648145</v>
      </c>
      <c r="G9795" s="31">
        <v>42987</v>
      </c>
      <c r="H9795" s="31">
        <v>43352</v>
      </c>
      <c r="I9795" s="31">
        <v>43013</v>
      </c>
      <c r="J9795" s="22" t="s">
        <v>73</v>
      </c>
      <c r="K9795" s="32" t="s">
        <v>74</v>
      </c>
      <c r="L9795" s="32" t="s">
        <v>23478</v>
      </c>
      <c r="N9795" s="24">
        <v>0</v>
      </c>
      <c r="O9795" s="24">
        <v>0</v>
      </c>
      <c r="P9795" s="32" t="s">
        <v>916</v>
      </c>
      <c r="Q9795" s="43" t="s">
        <v>917</v>
      </c>
      <c r="R9795" s="43" t="s">
        <v>78</v>
      </c>
      <c r="S9795" s="47">
        <v>4</v>
      </c>
    </row>
    <row r="9796" spans="1:19" ht="12.75">
      <c r="A9796" s="22" t="s">
        <v>60</v>
      </c>
      <c r="B9796" s="22" t="s">
        <v>22287</v>
      </c>
      <c r="C9796" s="22" t="s">
        <v>69</v>
      </c>
      <c r="D9796" s="22" t="s">
        <v>61</v>
      </c>
      <c r="E9796" s="22" t="s">
        <v>23479</v>
      </c>
      <c r="F9796" s="31">
        <v>42991.720833333333</v>
      </c>
      <c r="G9796" s="31">
        <v>43008</v>
      </c>
      <c r="H9796" s="31">
        <v>43373</v>
      </c>
      <c r="I9796" s="31">
        <v>43021</v>
      </c>
      <c r="J9796" s="22" t="s">
        <v>73</v>
      </c>
      <c r="K9796" s="32" t="s">
        <v>81</v>
      </c>
      <c r="L9796" s="32" t="s">
        <v>23480</v>
      </c>
      <c r="N9796" s="24">
        <v>1767.3625</v>
      </c>
      <c r="O9796" s="24">
        <v>2086.54</v>
      </c>
      <c r="P9796" s="32" t="s">
        <v>12667</v>
      </c>
      <c r="Q9796" s="43" t="s">
        <v>12668</v>
      </c>
      <c r="R9796" s="43" t="s">
        <v>78</v>
      </c>
      <c r="S9796" s="47">
        <v>4</v>
      </c>
    </row>
    <row r="9797" spans="1:19" ht="12.75">
      <c r="A9797" s="22" t="s">
        <v>60</v>
      </c>
      <c r="B9797" s="22" t="s">
        <v>22066</v>
      </c>
      <c r="C9797" s="22" t="s">
        <v>69</v>
      </c>
      <c r="D9797" s="22" t="s">
        <v>61</v>
      </c>
      <c r="E9797" s="22" t="s">
        <v>23481</v>
      </c>
      <c r="F9797" s="31">
        <v>42992.48574074074</v>
      </c>
      <c r="G9797" s="31">
        <v>42993</v>
      </c>
      <c r="H9797" s="31">
        <v>43358</v>
      </c>
      <c r="I9797" s="31">
        <v>43022</v>
      </c>
      <c r="J9797" s="22" t="s">
        <v>73</v>
      </c>
      <c r="K9797" s="32" t="s">
        <v>81</v>
      </c>
      <c r="L9797" s="32" t="s">
        <v>23482</v>
      </c>
      <c r="N9797" s="24">
        <v>2182.5700000000002</v>
      </c>
      <c r="O9797" s="24">
        <v>1389.97</v>
      </c>
      <c r="P9797" s="32" t="s">
        <v>256</v>
      </c>
      <c r="Q9797" s="43" t="s">
        <v>257</v>
      </c>
      <c r="R9797" s="43" t="s">
        <v>78</v>
      </c>
      <c r="S9797" s="47">
        <v>5</v>
      </c>
    </row>
    <row r="9798" spans="1:19" ht="12.75">
      <c r="A9798" s="22" t="s">
        <v>60</v>
      </c>
      <c r="B9798" s="22" t="s">
        <v>22052</v>
      </c>
      <c r="C9798" s="22" t="s">
        <v>69</v>
      </c>
      <c r="D9798" s="22" t="s">
        <v>61</v>
      </c>
      <c r="E9798" s="22" t="s">
        <v>23483</v>
      </c>
      <c r="F9798" s="31">
        <v>42986.581782407404</v>
      </c>
      <c r="G9798" s="31">
        <v>43001</v>
      </c>
      <c r="H9798" s="31">
        <v>43373</v>
      </c>
      <c r="I9798" s="31">
        <v>43016</v>
      </c>
      <c r="J9798" s="22" t="s">
        <v>73</v>
      </c>
      <c r="K9798" s="32" t="s">
        <v>74</v>
      </c>
      <c r="L9798" s="32" t="s">
        <v>23484</v>
      </c>
      <c r="N9798" s="24">
        <v>4528.0649999999996</v>
      </c>
      <c r="O9798" s="24">
        <v>0</v>
      </c>
      <c r="P9798" s="32" t="s">
        <v>106</v>
      </c>
      <c r="Q9798" s="43" t="s">
        <v>107</v>
      </c>
      <c r="R9798" s="43" t="s">
        <v>78</v>
      </c>
      <c r="S9798" s="47">
        <v>5</v>
      </c>
    </row>
    <row r="9799" spans="1:19" ht="12.75">
      <c r="A9799" s="22" t="s">
        <v>60</v>
      </c>
      <c r="B9799" s="22" t="s">
        <v>22069</v>
      </c>
      <c r="C9799" s="22" t="s">
        <v>69</v>
      </c>
      <c r="D9799" s="22" t="s">
        <v>61</v>
      </c>
      <c r="E9799" s="22" t="s">
        <v>23485</v>
      </c>
      <c r="F9799" s="31">
        <v>42982.655821759261</v>
      </c>
      <c r="G9799" s="31">
        <v>42993</v>
      </c>
      <c r="H9799" s="31">
        <v>43358</v>
      </c>
      <c r="I9799" s="31">
        <v>43012</v>
      </c>
      <c r="J9799" s="22" t="s">
        <v>73</v>
      </c>
      <c r="K9799" s="32" t="s">
        <v>74</v>
      </c>
      <c r="L9799" s="32" t="s">
        <v>23486</v>
      </c>
      <c r="N9799" s="24">
        <v>1705.3883000000001</v>
      </c>
      <c r="O9799" s="24">
        <v>0</v>
      </c>
      <c r="P9799" s="32" t="s">
        <v>1930</v>
      </c>
      <c r="Q9799" s="43" t="s">
        <v>1931</v>
      </c>
      <c r="R9799" s="43" t="s">
        <v>78</v>
      </c>
      <c r="S9799" s="47">
        <v>5</v>
      </c>
    </row>
    <row r="9800" spans="1:19" ht="12.75">
      <c r="A9800" s="22" t="s">
        <v>60</v>
      </c>
      <c r="B9800" s="22" t="s">
        <v>22069</v>
      </c>
      <c r="C9800" s="22" t="s">
        <v>69</v>
      </c>
      <c r="D9800" s="22" t="s">
        <v>61</v>
      </c>
      <c r="E9800" s="22" t="s">
        <v>23487</v>
      </c>
      <c r="F9800" s="31">
        <v>42990.788784722223</v>
      </c>
      <c r="G9800" s="31">
        <v>42961</v>
      </c>
      <c r="H9800" s="31">
        <v>43326</v>
      </c>
      <c r="I9800" s="31">
        <v>43020</v>
      </c>
      <c r="J9800" s="22" t="s">
        <v>161</v>
      </c>
      <c r="K9800" s="32" t="s">
        <v>94</v>
      </c>
      <c r="L9800" s="32" t="s">
        <v>23488</v>
      </c>
      <c r="M9800" s="32" t="s">
        <v>23489</v>
      </c>
      <c r="N9800" s="24">
        <v>-1469.30</v>
      </c>
      <c r="O9800" s="24">
        <v>-1469.30</v>
      </c>
      <c r="P9800" s="32" t="s">
        <v>22701</v>
      </c>
      <c r="Q9800" s="43" t="s">
        <v>22702</v>
      </c>
      <c r="R9800" s="43" t="s">
        <v>78</v>
      </c>
      <c r="S9800" s="47">
        <v>1</v>
      </c>
    </row>
    <row r="9801" spans="1:19" ht="12.75">
      <c r="A9801" s="22" t="s">
        <v>60</v>
      </c>
      <c r="B9801" s="22" t="s">
        <v>22287</v>
      </c>
      <c r="C9801" s="22" t="s">
        <v>69</v>
      </c>
      <c r="D9801" s="22" t="s">
        <v>61</v>
      </c>
      <c r="E9801" s="22" t="s">
        <v>23490</v>
      </c>
      <c r="F9801" s="31">
        <v>42986.628587962958</v>
      </c>
      <c r="G9801" s="31">
        <v>43008</v>
      </c>
      <c r="H9801" s="31">
        <v>43373</v>
      </c>
      <c r="I9801" s="31">
        <v>43016</v>
      </c>
      <c r="J9801" s="22" t="s">
        <v>73</v>
      </c>
      <c r="K9801" s="32" t="s">
        <v>81</v>
      </c>
      <c r="L9801" s="32" t="s">
        <v>23491</v>
      </c>
      <c r="N9801" s="24">
        <v>4877.6940000000004</v>
      </c>
      <c r="O9801" s="24">
        <v>5215.1099999999997</v>
      </c>
      <c r="P9801" s="32" t="s">
        <v>3901</v>
      </c>
      <c r="Q9801" s="43" t="s">
        <v>3902</v>
      </c>
      <c r="R9801" s="43" t="s">
        <v>2262</v>
      </c>
      <c r="S9801" s="47">
        <v>5</v>
      </c>
    </row>
    <row r="9802" spans="1:19" ht="12.75">
      <c r="A9802" s="22" t="s">
        <v>60</v>
      </c>
      <c r="B9802" s="22" t="s">
        <v>22052</v>
      </c>
      <c r="C9802" s="22" t="s">
        <v>69</v>
      </c>
      <c r="D9802" s="22" t="s">
        <v>61</v>
      </c>
      <c r="E9802" s="22" t="s">
        <v>23492</v>
      </c>
      <c r="F9802" s="31">
        <v>42990.512164351851</v>
      </c>
      <c r="G9802" s="31">
        <v>42993</v>
      </c>
      <c r="H9802" s="31">
        <v>43358</v>
      </c>
      <c r="I9802" s="31">
        <v>43020</v>
      </c>
      <c r="J9802" s="22" t="s">
        <v>73</v>
      </c>
      <c r="K9802" s="32" t="s">
        <v>109</v>
      </c>
      <c r="N9802" s="24">
        <v>0</v>
      </c>
      <c r="O9802" s="24">
        <v>0</v>
      </c>
      <c r="P9802" s="32" t="s">
        <v>106</v>
      </c>
      <c r="Q9802" s="43" t="s">
        <v>107</v>
      </c>
      <c r="R9802" s="43" t="s">
        <v>78</v>
      </c>
      <c r="S9802" s="47">
        <v>4</v>
      </c>
    </row>
    <row r="9803" spans="1:19" ht="12.75">
      <c r="A9803" s="22" t="s">
        <v>60</v>
      </c>
      <c r="B9803" s="22" t="s">
        <v>22052</v>
      </c>
      <c r="C9803" s="22" t="s">
        <v>69</v>
      </c>
      <c r="D9803" s="22" t="s">
        <v>61</v>
      </c>
      <c r="E9803" s="22" t="s">
        <v>23493</v>
      </c>
      <c r="F9803" s="31">
        <v>42989.402812499997</v>
      </c>
      <c r="G9803" s="31">
        <v>42993</v>
      </c>
      <c r="H9803" s="31">
        <v>43358</v>
      </c>
      <c r="I9803" s="31">
        <v>43019</v>
      </c>
      <c r="J9803" s="22" t="s">
        <v>73</v>
      </c>
      <c r="K9803" s="32" t="s">
        <v>74</v>
      </c>
      <c r="L9803" s="32" t="s">
        <v>23494</v>
      </c>
      <c r="N9803" s="24">
        <v>5428.9849999999997</v>
      </c>
      <c r="O9803" s="24">
        <v>0</v>
      </c>
      <c r="P9803" s="32" t="s">
        <v>483</v>
      </c>
      <c r="Q9803" s="43" t="s">
        <v>484</v>
      </c>
      <c r="R9803" s="43" t="s">
        <v>78</v>
      </c>
      <c r="S9803" s="47">
        <v>5</v>
      </c>
    </row>
    <row r="9804" spans="1:19" ht="12.75">
      <c r="A9804" s="22" t="s">
        <v>60</v>
      </c>
      <c r="B9804" s="22" t="s">
        <v>22091</v>
      </c>
      <c r="C9804" s="22" t="s">
        <v>69</v>
      </c>
      <c r="D9804" s="22" t="s">
        <v>61</v>
      </c>
      <c r="E9804" s="22" t="s">
        <v>23495</v>
      </c>
      <c r="F9804" s="31">
        <v>43004.523692129631</v>
      </c>
      <c r="G9804" s="31">
        <v>43013</v>
      </c>
      <c r="H9804" s="31">
        <v>43378</v>
      </c>
      <c r="I9804" s="31">
        <v>43034</v>
      </c>
      <c r="J9804" s="22" t="s">
        <v>73</v>
      </c>
      <c r="K9804" s="32" t="s">
        <v>74</v>
      </c>
      <c r="L9804" s="32" t="s">
        <v>23496</v>
      </c>
      <c r="N9804" s="24">
        <v>1206.6400000000001</v>
      </c>
      <c r="O9804" s="24">
        <v>0</v>
      </c>
      <c r="P9804" s="32" t="s">
        <v>2118</v>
      </c>
      <c r="Q9804" s="43" t="s">
        <v>2119</v>
      </c>
      <c r="R9804" s="43" t="s">
        <v>78</v>
      </c>
      <c r="S9804" s="47">
        <v>4</v>
      </c>
    </row>
    <row r="9805" spans="1:19" ht="12.75">
      <c r="A9805" s="22" t="s">
        <v>60</v>
      </c>
      <c r="B9805" s="22" t="s">
        <v>22129</v>
      </c>
      <c r="C9805" s="22" t="s">
        <v>69</v>
      </c>
      <c r="D9805" s="22" t="s">
        <v>61</v>
      </c>
      <c r="E9805" s="22" t="s">
        <v>23497</v>
      </c>
      <c r="F9805" s="31">
        <v>42999.574606481481</v>
      </c>
      <c r="G9805" s="31">
        <v>43008</v>
      </c>
      <c r="H9805" s="31">
        <v>43373</v>
      </c>
      <c r="I9805" s="31">
        <v>43029</v>
      </c>
      <c r="J9805" s="22" t="s">
        <v>73</v>
      </c>
      <c r="K9805" s="32" t="s">
        <v>74</v>
      </c>
      <c r="L9805" s="32" t="s">
        <v>23498</v>
      </c>
      <c r="N9805" s="24">
        <v>0</v>
      </c>
      <c r="O9805" s="24">
        <v>0</v>
      </c>
      <c r="P9805" s="32" t="s">
        <v>726</v>
      </c>
      <c r="Q9805" s="43" t="s">
        <v>727</v>
      </c>
      <c r="R9805" s="43" t="s">
        <v>78</v>
      </c>
      <c r="S9805" s="47">
        <v>4</v>
      </c>
    </row>
    <row r="9806" spans="1:19" ht="12.75">
      <c r="A9806" s="22" t="s">
        <v>60</v>
      </c>
      <c r="B9806" s="22" t="s">
        <v>22072</v>
      </c>
      <c r="C9806" s="22" t="s">
        <v>69</v>
      </c>
      <c r="D9806" s="22" t="s">
        <v>61</v>
      </c>
      <c r="E9806" s="22" t="s">
        <v>23499</v>
      </c>
      <c r="F9806" s="31">
        <v>43001.08556712963</v>
      </c>
      <c r="G9806" s="31">
        <v>43036</v>
      </c>
      <c r="H9806" s="31">
        <v>43401</v>
      </c>
      <c r="I9806" s="31">
        <v>43061.08556712963</v>
      </c>
      <c r="J9806" s="22" t="s">
        <v>197</v>
      </c>
      <c r="K9806" s="32" t="s">
        <v>94</v>
      </c>
      <c r="L9806" s="32" t="s">
        <v>23500</v>
      </c>
      <c r="M9806" s="32" t="s">
        <v>23501</v>
      </c>
      <c r="N9806" s="24">
        <v>417.63</v>
      </c>
      <c r="O9806" s="24">
        <v>417.63</v>
      </c>
      <c r="P9806" s="32" t="s">
        <v>4255</v>
      </c>
      <c r="Q9806" s="43" t="s">
        <v>4256</v>
      </c>
      <c r="R9806" s="43" t="s">
        <v>78</v>
      </c>
      <c r="S9806" s="47">
        <v>1</v>
      </c>
    </row>
    <row r="9807" spans="1:19" ht="12.75">
      <c r="A9807" s="22" t="s">
        <v>60</v>
      </c>
      <c r="B9807" s="22" t="s">
        <v>22094</v>
      </c>
      <c r="C9807" s="22" t="s">
        <v>69</v>
      </c>
      <c r="D9807" s="22" t="s">
        <v>61</v>
      </c>
      <c r="E9807" s="22" t="s">
        <v>23502</v>
      </c>
      <c r="F9807" s="31">
        <v>42982.561759259261</v>
      </c>
      <c r="G9807" s="31">
        <v>42989</v>
      </c>
      <c r="H9807" s="31">
        <v>43354</v>
      </c>
      <c r="I9807" s="31">
        <v>43012.560208333329</v>
      </c>
      <c r="J9807" s="22" t="s">
        <v>244</v>
      </c>
      <c r="K9807" s="32" t="s">
        <v>94</v>
      </c>
      <c r="L9807" s="32" t="s">
        <v>23503</v>
      </c>
      <c r="M9807" s="32" t="s">
        <v>23504</v>
      </c>
      <c r="N9807" s="24">
        <v>230.71</v>
      </c>
      <c r="O9807" s="24">
        <v>230.71</v>
      </c>
      <c r="P9807" s="32" t="s">
        <v>1187</v>
      </c>
      <c r="Q9807" s="43" t="s">
        <v>1188</v>
      </c>
      <c r="R9807" s="43" t="s">
        <v>78</v>
      </c>
      <c r="S9807" s="47">
        <v>1</v>
      </c>
    </row>
    <row r="9808" spans="1:19" ht="12.75">
      <c r="A9808" s="22" t="s">
        <v>60</v>
      </c>
      <c r="B9808" s="22" t="s">
        <v>22066</v>
      </c>
      <c r="C9808" s="22" t="s">
        <v>69</v>
      </c>
      <c r="D9808" s="22" t="s">
        <v>61</v>
      </c>
      <c r="E9808" s="22" t="s">
        <v>23505</v>
      </c>
      <c r="F9808" s="31">
        <v>43007.539548611108</v>
      </c>
      <c r="G9808" s="31">
        <v>43039</v>
      </c>
      <c r="H9808" s="31">
        <v>43404</v>
      </c>
      <c r="I9808" s="31">
        <v>43037</v>
      </c>
      <c r="J9808" s="22" t="s">
        <v>73</v>
      </c>
      <c r="K9808" s="32" t="s">
        <v>81</v>
      </c>
      <c r="L9808" s="32" t="s">
        <v>23506</v>
      </c>
      <c r="N9808" s="24">
        <v>880.77660000000003</v>
      </c>
      <c r="O9808" s="24">
        <v>549.75</v>
      </c>
      <c r="P9808" s="32" t="s">
        <v>1143</v>
      </c>
      <c r="Q9808" s="43" t="s">
        <v>1144</v>
      </c>
      <c r="R9808" s="43" t="s">
        <v>78</v>
      </c>
      <c r="S9808" s="47">
        <v>5</v>
      </c>
    </row>
    <row r="9809" spans="1:19" ht="12.75">
      <c r="A9809" s="22" t="s">
        <v>60</v>
      </c>
      <c r="B9809" s="22" t="s">
        <v>22069</v>
      </c>
      <c r="C9809" s="22" t="s">
        <v>69</v>
      </c>
      <c r="D9809" s="22" t="s">
        <v>61</v>
      </c>
      <c r="E9809" s="22" t="s">
        <v>23507</v>
      </c>
      <c r="F9809" s="31">
        <v>42989.800393518519</v>
      </c>
      <c r="G9809" s="31">
        <v>42989</v>
      </c>
      <c r="H9809" s="31">
        <v>43354</v>
      </c>
      <c r="I9809" s="31">
        <v>43019</v>
      </c>
      <c r="J9809" s="22" t="s">
        <v>73</v>
      </c>
      <c r="K9809" s="32" t="s">
        <v>104</v>
      </c>
      <c r="N9809" s="24">
        <v>0</v>
      </c>
      <c r="O9809" s="24">
        <v>0</v>
      </c>
      <c r="P9809" s="32" t="s">
        <v>91</v>
      </c>
      <c r="Q9809" s="43" t="s">
        <v>92</v>
      </c>
      <c r="R9809" s="43" t="s">
        <v>78</v>
      </c>
      <c r="S9809" s="47">
        <v>6</v>
      </c>
    </row>
    <row r="9810" spans="1:19" ht="12.75">
      <c r="A9810" s="22" t="s">
        <v>60</v>
      </c>
      <c r="B9810" s="22" t="s">
        <v>22052</v>
      </c>
      <c r="C9810" s="22" t="s">
        <v>69</v>
      </c>
      <c r="D9810" s="22" t="s">
        <v>61</v>
      </c>
      <c r="E9810" s="22" t="s">
        <v>23508</v>
      </c>
      <c r="F9810" s="31">
        <v>42983.786990740737</v>
      </c>
      <c r="G9810" s="31">
        <v>42993</v>
      </c>
      <c r="H9810" s="31">
        <v>43358</v>
      </c>
      <c r="I9810" s="31">
        <v>43013</v>
      </c>
      <c r="J9810" s="22" t="s">
        <v>73</v>
      </c>
      <c r="K9810" s="32" t="s">
        <v>74</v>
      </c>
      <c r="L9810" s="32" t="s">
        <v>23509</v>
      </c>
      <c r="N9810" s="24">
        <v>1599.29</v>
      </c>
      <c r="O9810" s="24">
        <v>0</v>
      </c>
      <c r="P9810" s="32" t="s">
        <v>91</v>
      </c>
      <c r="Q9810" s="43" t="s">
        <v>92</v>
      </c>
      <c r="R9810" s="43" t="s">
        <v>78</v>
      </c>
      <c r="S9810" s="47">
        <v>5</v>
      </c>
    </row>
    <row r="9811" spans="1:19" ht="12.75">
      <c r="A9811" s="22" t="s">
        <v>60</v>
      </c>
      <c r="B9811" s="22" t="s">
        <v>22094</v>
      </c>
      <c r="C9811" s="22" t="s">
        <v>69</v>
      </c>
      <c r="D9811" s="22" t="s">
        <v>61</v>
      </c>
      <c r="E9811" s="22" t="s">
        <v>23510</v>
      </c>
      <c r="F9811" s="31">
        <v>42989.618310185186</v>
      </c>
      <c r="G9811" s="31">
        <v>42989</v>
      </c>
      <c r="H9811" s="31">
        <v>43354</v>
      </c>
      <c r="I9811" s="31">
        <v>43019.608148148145</v>
      </c>
      <c r="J9811" s="22" t="s">
        <v>73</v>
      </c>
      <c r="K9811" s="32" t="s">
        <v>94</v>
      </c>
      <c r="L9811" s="32" t="s">
        <v>23511</v>
      </c>
      <c r="M9811" s="32" t="s">
        <v>23512</v>
      </c>
      <c r="N9811" s="24">
        <v>2480.77</v>
      </c>
      <c r="O9811" s="24">
        <v>2480.77</v>
      </c>
      <c r="P9811" s="32" t="s">
        <v>106</v>
      </c>
      <c r="Q9811" s="43" t="s">
        <v>107</v>
      </c>
      <c r="R9811" s="43" t="s">
        <v>78</v>
      </c>
      <c r="S9811" s="47">
        <v>5</v>
      </c>
    </row>
    <row r="9812" spans="1:19" ht="12.75">
      <c r="A9812" s="22" t="s">
        <v>60</v>
      </c>
      <c r="B9812" s="22" t="s">
        <v>22059</v>
      </c>
      <c r="C9812" s="22" t="s">
        <v>69</v>
      </c>
      <c r="D9812" s="22" t="s">
        <v>61</v>
      </c>
      <c r="E9812" s="22" t="s">
        <v>23513</v>
      </c>
      <c r="F9812" s="31">
        <v>42993.656041666662</v>
      </c>
      <c r="G9812" s="31">
        <v>43008</v>
      </c>
      <c r="H9812" s="31">
        <v>43373</v>
      </c>
      <c r="I9812" s="31">
        <v>43023</v>
      </c>
      <c r="J9812" s="22" t="s">
        <v>73</v>
      </c>
      <c r="K9812" s="32" t="s">
        <v>104</v>
      </c>
      <c r="L9812" s="32" t="s">
        <v>23514</v>
      </c>
      <c r="N9812" s="24">
        <v>0</v>
      </c>
      <c r="O9812" s="24">
        <v>0</v>
      </c>
      <c r="P9812" s="32" t="s">
        <v>344</v>
      </c>
      <c r="Q9812" s="43" t="s">
        <v>345</v>
      </c>
      <c r="R9812" s="43" t="s">
        <v>78</v>
      </c>
      <c r="S9812" s="47">
        <v>6</v>
      </c>
    </row>
    <row r="9813" spans="1:19" ht="12.75">
      <c r="A9813" s="22" t="s">
        <v>60</v>
      </c>
      <c r="B9813" s="22" t="s">
        <v>22069</v>
      </c>
      <c r="C9813" s="22" t="s">
        <v>69</v>
      </c>
      <c r="D9813" s="22" t="s">
        <v>61</v>
      </c>
      <c r="E9813" s="22" t="s">
        <v>23515</v>
      </c>
      <c r="F9813" s="31">
        <v>42993.504687499997</v>
      </c>
      <c r="G9813" s="31">
        <v>43000</v>
      </c>
      <c r="H9813" s="31">
        <v>43365</v>
      </c>
      <c r="I9813" s="31">
        <v>43023</v>
      </c>
      <c r="J9813" s="22" t="s">
        <v>73</v>
      </c>
      <c r="K9813" s="32" t="s">
        <v>109</v>
      </c>
      <c r="L9813" s="32" t="s">
        <v>23516</v>
      </c>
      <c r="N9813" s="24">
        <v>732.27660000000003</v>
      </c>
      <c r="O9813" s="24">
        <v>879.54</v>
      </c>
      <c r="P9813" s="32" t="s">
        <v>936</v>
      </c>
      <c r="Q9813" s="43" t="s">
        <v>937</v>
      </c>
      <c r="R9813" s="43" t="s">
        <v>78</v>
      </c>
      <c r="S9813" s="47">
        <v>5</v>
      </c>
    </row>
    <row r="9814" spans="1:19" ht="12.75">
      <c r="A9814" s="22" t="s">
        <v>60</v>
      </c>
      <c r="B9814" s="22" t="s">
        <v>22091</v>
      </c>
      <c r="C9814" s="22" t="s">
        <v>69</v>
      </c>
      <c r="D9814" s="22" t="s">
        <v>61</v>
      </c>
      <c r="E9814" s="22" t="s">
        <v>23517</v>
      </c>
      <c r="F9814" s="31">
        <v>43006.487488425926</v>
      </c>
      <c r="G9814" s="31">
        <v>43006</v>
      </c>
      <c r="H9814" s="31">
        <v>43371</v>
      </c>
      <c r="I9814" s="31">
        <v>43036</v>
      </c>
      <c r="J9814" s="22" t="s">
        <v>73</v>
      </c>
      <c r="K9814" s="32" t="s">
        <v>74</v>
      </c>
      <c r="L9814" s="32" t="s">
        <v>23518</v>
      </c>
      <c r="N9814" s="24">
        <v>1395.6466</v>
      </c>
      <c r="O9814" s="24">
        <v>0</v>
      </c>
      <c r="P9814" s="32" t="s">
        <v>205</v>
      </c>
      <c r="Q9814" s="43" t="s">
        <v>206</v>
      </c>
      <c r="R9814" s="43" t="s">
        <v>78</v>
      </c>
      <c r="S9814" s="47">
        <v>5</v>
      </c>
    </row>
    <row r="9815" spans="1:19" ht="12.75">
      <c r="A9815" s="22" t="s">
        <v>60</v>
      </c>
      <c r="B9815" s="22" t="s">
        <v>22059</v>
      </c>
      <c r="C9815" s="22" t="s">
        <v>69</v>
      </c>
      <c r="D9815" s="22" t="s">
        <v>61</v>
      </c>
      <c r="E9815" s="22" t="s">
        <v>23519</v>
      </c>
      <c r="F9815" s="31">
        <v>42983.675532407404</v>
      </c>
      <c r="G9815" s="31">
        <v>43040</v>
      </c>
      <c r="H9815" s="31">
        <v>43404</v>
      </c>
      <c r="I9815" s="31">
        <v>43013</v>
      </c>
      <c r="J9815" s="22" t="s">
        <v>73</v>
      </c>
      <c r="K9815" s="32" t="s">
        <v>74</v>
      </c>
      <c r="L9815" s="32" t="s">
        <v>23520</v>
      </c>
      <c r="N9815" s="24">
        <v>356.89</v>
      </c>
      <c r="O9815" s="24">
        <v>0</v>
      </c>
      <c r="P9815" s="32" t="s">
        <v>9375</v>
      </c>
      <c r="Q9815" s="43" t="s">
        <v>9376</v>
      </c>
      <c r="R9815" s="43" t="s">
        <v>78</v>
      </c>
      <c r="S9815" s="47">
        <v>5</v>
      </c>
    </row>
    <row r="9816" spans="1:19" ht="12.75">
      <c r="A9816" s="22" t="s">
        <v>60</v>
      </c>
      <c r="B9816" s="22" t="s">
        <v>22091</v>
      </c>
      <c r="C9816" s="22" t="s">
        <v>69</v>
      </c>
      <c r="D9816" s="22" t="s">
        <v>61</v>
      </c>
      <c r="E9816" s="22" t="s">
        <v>23521</v>
      </c>
      <c r="F9816" s="31">
        <v>42982.036423611113</v>
      </c>
      <c r="G9816" s="31">
        <v>43031</v>
      </c>
      <c r="H9816" s="31">
        <v>43396</v>
      </c>
      <c r="I9816" s="31">
        <v>43042.036423611113</v>
      </c>
      <c r="J9816" s="22" t="s">
        <v>73</v>
      </c>
      <c r="K9816" s="32" t="s">
        <v>81</v>
      </c>
      <c r="L9816" s="32" t="s">
        <v>23522</v>
      </c>
      <c r="N9816" s="24">
        <v>2491.02</v>
      </c>
      <c r="O9816" s="24">
        <v>2491.02</v>
      </c>
      <c r="P9816" s="32" t="s">
        <v>1072</v>
      </c>
      <c r="Q9816" s="43" t="s">
        <v>1073</v>
      </c>
      <c r="R9816" s="43" t="s">
        <v>78</v>
      </c>
      <c r="S9816" s="47">
        <v>6</v>
      </c>
    </row>
    <row r="9817" spans="1:19" ht="12.75">
      <c r="A9817" s="22" t="s">
        <v>60</v>
      </c>
      <c r="B9817" s="22" t="s">
        <v>22066</v>
      </c>
      <c r="C9817" s="22" t="s">
        <v>69</v>
      </c>
      <c r="D9817" s="22" t="s">
        <v>61</v>
      </c>
      <c r="E9817" s="22" t="s">
        <v>23523</v>
      </c>
      <c r="F9817" s="31">
        <v>42992.733912037038</v>
      </c>
      <c r="G9817" s="31">
        <v>43005</v>
      </c>
      <c r="H9817" s="31">
        <v>43370</v>
      </c>
      <c r="I9817" s="31">
        <v>43022</v>
      </c>
      <c r="J9817" s="22" t="s">
        <v>73</v>
      </c>
      <c r="K9817" s="32" t="s">
        <v>94</v>
      </c>
      <c r="L9817" s="32" t="s">
        <v>23524</v>
      </c>
      <c r="M9817" s="32" t="s">
        <v>23525</v>
      </c>
      <c r="N9817" s="24">
        <v>1268.3388</v>
      </c>
      <c r="O9817" s="24">
        <v>985.10709999999995</v>
      </c>
      <c r="P9817" s="32" t="s">
        <v>1113</v>
      </c>
      <c r="Q9817" s="43" t="s">
        <v>1114</v>
      </c>
      <c r="R9817" s="43" t="s">
        <v>78</v>
      </c>
      <c r="S9817" s="47">
        <v>6</v>
      </c>
    </row>
    <row r="9818" spans="1:19" ht="12.75">
      <c r="A9818" s="22" t="s">
        <v>60</v>
      </c>
      <c r="B9818" s="22" t="s">
        <v>22075</v>
      </c>
      <c r="C9818" s="22" t="s">
        <v>69</v>
      </c>
      <c r="D9818" s="22" t="s">
        <v>61</v>
      </c>
      <c r="E9818" s="22" t="s">
        <v>23526</v>
      </c>
      <c r="F9818" s="31">
        <v>43005.645300925928</v>
      </c>
      <c r="G9818" s="31">
        <v>43039</v>
      </c>
      <c r="H9818" s="31">
        <v>43404</v>
      </c>
      <c r="I9818" s="31">
        <v>43035</v>
      </c>
      <c r="J9818" s="22" t="s">
        <v>73</v>
      </c>
      <c r="K9818" s="32" t="s">
        <v>74</v>
      </c>
      <c r="L9818" s="32" t="s">
        <v>23527</v>
      </c>
      <c r="N9818" s="24">
        <v>0</v>
      </c>
      <c r="O9818" s="24">
        <v>0</v>
      </c>
      <c r="P9818" s="32" t="s">
        <v>563</v>
      </c>
      <c r="Q9818" s="43" t="s">
        <v>564</v>
      </c>
      <c r="R9818" s="43" t="s">
        <v>78</v>
      </c>
      <c r="S9818" s="47">
        <v>4</v>
      </c>
    </row>
    <row r="9819" spans="1:19" ht="12.75">
      <c r="A9819" s="22" t="s">
        <v>60</v>
      </c>
      <c r="B9819" s="22" t="s">
        <v>22069</v>
      </c>
      <c r="C9819" s="22" t="s">
        <v>69</v>
      </c>
      <c r="D9819" s="22" t="s">
        <v>61</v>
      </c>
      <c r="E9819" s="22" t="s">
        <v>23528</v>
      </c>
      <c r="F9819" s="31">
        <v>42986.615405092591</v>
      </c>
      <c r="G9819" s="31">
        <v>43009</v>
      </c>
      <c r="H9819" s="31">
        <v>43374</v>
      </c>
      <c r="I9819" s="31">
        <v>43016</v>
      </c>
      <c r="J9819" s="22" t="s">
        <v>73</v>
      </c>
      <c r="K9819" s="32" t="s">
        <v>74</v>
      </c>
      <c r="L9819" s="32" t="s">
        <v>23529</v>
      </c>
      <c r="N9819" s="24">
        <v>0</v>
      </c>
      <c r="O9819" s="24">
        <v>0</v>
      </c>
      <c r="P9819" s="32" t="s">
        <v>890</v>
      </c>
      <c r="Q9819" s="43" t="s">
        <v>891</v>
      </c>
      <c r="R9819" s="43" t="s">
        <v>78</v>
      </c>
      <c r="S9819" s="47">
        <v>5</v>
      </c>
    </row>
    <row r="9820" spans="1:19" ht="12.75">
      <c r="A9820" s="22" t="s">
        <v>60</v>
      </c>
      <c r="B9820" s="22" t="s">
        <v>22287</v>
      </c>
      <c r="C9820" s="22" t="s">
        <v>69</v>
      </c>
      <c r="D9820" s="22" t="s">
        <v>61</v>
      </c>
      <c r="E9820" s="22" t="s">
        <v>23530</v>
      </c>
      <c r="F9820" s="31">
        <v>42993.482199074075</v>
      </c>
      <c r="G9820" s="31">
        <v>43008</v>
      </c>
      <c r="H9820" s="31">
        <v>43373</v>
      </c>
      <c r="I9820" s="31">
        <v>43023</v>
      </c>
      <c r="J9820" s="22" t="s">
        <v>73</v>
      </c>
      <c r="K9820" s="32" t="s">
        <v>74</v>
      </c>
      <c r="L9820" s="32" t="s">
        <v>23531</v>
      </c>
      <c r="N9820" s="24">
        <v>1059.04</v>
      </c>
      <c r="O9820" s="24">
        <v>0</v>
      </c>
      <c r="P9820" s="32" t="s">
        <v>916</v>
      </c>
      <c r="Q9820" s="43" t="s">
        <v>917</v>
      </c>
      <c r="R9820" s="43" t="s">
        <v>78</v>
      </c>
      <c r="S9820" s="47">
        <v>4</v>
      </c>
    </row>
    <row r="9821" spans="1:19" ht="12.75">
      <c r="A9821" s="22" t="s">
        <v>60</v>
      </c>
      <c r="B9821" s="22" t="s">
        <v>22069</v>
      </c>
      <c r="C9821" s="22" t="s">
        <v>69</v>
      </c>
      <c r="D9821" s="22" t="s">
        <v>61</v>
      </c>
      <c r="E9821" s="22" t="s">
        <v>23532</v>
      </c>
      <c r="F9821" s="31">
        <v>42985.721608796295</v>
      </c>
      <c r="G9821" s="31">
        <v>43008</v>
      </c>
      <c r="H9821" s="31">
        <v>43373</v>
      </c>
      <c r="I9821" s="31">
        <v>43015</v>
      </c>
      <c r="J9821" s="22" t="s">
        <v>73</v>
      </c>
      <c r="K9821" s="32" t="s">
        <v>104</v>
      </c>
      <c r="L9821" s="32" t="s">
        <v>23533</v>
      </c>
      <c r="N9821" s="24">
        <v>0</v>
      </c>
      <c r="O9821" s="24">
        <v>0</v>
      </c>
      <c r="P9821" s="32" t="s">
        <v>8682</v>
      </c>
      <c r="Q9821" s="43" t="s">
        <v>8683</v>
      </c>
      <c r="R9821" s="43" t="s">
        <v>78</v>
      </c>
      <c r="S9821" s="47">
        <v>4</v>
      </c>
    </row>
    <row r="9822" spans="1:19" ht="12.75">
      <c r="A9822" s="22" t="s">
        <v>60</v>
      </c>
      <c r="B9822" s="22" t="s">
        <v>22323</v>
      </c>
      <c r="C9822" s="22" t="s">
        <v>69</v>
      </c>
      <c r="D9822" s="22" t="s">
        <v>61</v>
      </c>
      <c r="E9822" s="22" t="s">
        <v>23534</v>
      </c>
      <c r="F9822" s="31">
        <v>42999.11445601852</v>
      </c>
      <c r="G9822" s="31">
        <v>43008</v>
      </c>
      <c r="H9822" s="31">
        <v>43373</v>
      </c>
      <c r="I9822" s="31">
        <v>43029</v>
      </c>
      <c r="J9822" s="22" t="s">
        <v>73</v>
      </c>
      <c r="K9822" s="32" t="s">
        <v>74</v>
      </c>
      <c r="L9822" s="32" t="s">
        <v>23535</v>
      </c>
      <c r="N9822" s="24">
        <v>0</v>
      </c>
      <c r="O9822" s="24">
        <v>0</v>
      </c>
      <c r="P9822" s="32" t="s">
        <v>563</v>
      </c>
      <c r="Q9822" s="43" t="s">
        <v>564</v>
      </c>
      <c r="R9822" s="43" t="s">
        <v>78</v>
      </c>
      <c r="S9822" s="47">
        <v>4</v>
      </c>
    </row>
    <row r="9823" spans="1:19" ht="12.75">
      <c r="A9823" s="22" t="s">
        <v>60</v>
      </c>
      <c r="B9823" s="22" t="s">
        <v>22218</v>
      </c>
      <c r="C9823" s="22" t="s">
        <v>69</v>
      </c>
      <c r="D9823" s="22" t="s">
        <v>61</v>
      </c>
      <c r="E9823" s="22" t="s">
        <v>23536</v>
      </c>
      <c r="F9823" s="31">
        <v>43007.54482638889</v>
      </c>
      <c r="G9823" s="31">
        <v>43008</v>
      </c>
      <c r="H9823" s="31">
        <v>43373</v>
      </c>
      <c r="I9823" s="31">
        <v>43037</v>
      </c>
      <c r="J9823" s="22" t="s">
        <v>73</v>
      </c>
      <c r="K9823" s="32" t="s">
        <v>74</v>
      </c>
      <c r="L9823" s="32" t="s">
        <v>23537</v>
      </c>
      <c r="N9823" s="24">
        <v>0</v>
      </c>
      <c r="O9823" s="24">
        <v>0</v>
      </c>
      <c r="P9823" s="32" t="s">
        <v>23538</v>
      </c>
      <c r="Q9823" s="43" t="s">
        <v>23539</v>
      </c>
      <c r="R9823" s="43" t="s">
        <v>78</v>
      </c>
      <c r="S9823" s="47">
        <v>5</v>
      </c>
    </row>
    <row r="9824" spans="1:19" ht="12.75">
      <c r="A9824" s="22" t="s">
        <v>60</v>
      </c>
      <c r="B9824" s="22" t="s">
        <v>22099</v>
      </c>
      <c r="C9824" s="22" t="s">
        <v>69</v>
      </c>
      <c r="D9824" s="22" t="s">
        <v>61</v>
      </c>
      <c r="E9824" s="22" t="s">
        <v>23540</v>
      </c>
      <c r="F9824" s="31">
        <v>42979.554537037038</v>
      </c>
      <c r="G9824" s="31">
        <v>42979</v>
      </c>
      <c r="H9824" s="31">
        <v>43344</v>
      </c>
      <c r="I9824" s="31">
        <v>43009</v>
      </c>
      <c r="J9824" s="22" t="s">
        <v>73</v>
      </c>
      <c r="K9824" s="32" t="s">
        <v>94</v>
      </c>
      <c r="L9824" s="32" t="s">
        <v>23541</v>
      </c>
      <c r="M9824" s="32" t="s">
        <v>23542</v>
      </c>
      <c r="N9824" s="24">
        <v>1007.66</v>
      </c>
      <c r="O9824" s="24">
        <v>660.05</v>
      </c>
      <c r="P9824" s="32" t="s">
        <v>1113</v>
      </c>
      <c r="Q9824" s="43" t="s">
        <v>1114</v>
      </c>
      <c r="R9824" s="43" t="s">
        <v>78</v>
      </c>
      <c r="S9824" s="47">
        <v>5</v>
      </c>
    </row>
    <row r="9825" spans="1:19" ht="12.75">
      <c r="A9825" s="22" t="s">
        <v>60</v>
      </c>
      <c r="B9825" s="22" t="s">
        <v>22075</v>
      </c>
      <c r="C9825" s="22" t="s">
        <v>69</v>
      </c>
      <c r="D9825" s="22" t="s">
        <v>61</v>
      </c>
      <c r="E9825" s="22" t="s">
        <v>23543</v>
      </c>
      <c r="F9825" s="31">
        <v>42982.51657407407</v>
      </c>
      <c r="G9825" s="31">
        <v>42676</v>
      </c>
      <c r="H9825" s="31">
        <v>43039</v>
      </c>
      <c r="I9825" s="31">
        <v>43012</v>
      </c>
      <c r="J9825" s="22" t="s">
        <v>244</v>
      </c>
      <c r="K9825" s="32" t="s">
        <v>109</v>
      </c>
      <c r="L9825" s="32" t="s">
        <v>23544</v>
      </c>
      <c r="N9825" s="24">
        <v>0</v>
      </c>
      <c r="O9825" s="24">
        <v>0</v>
      </c>
      <c r="P9825" s="32" t="s">
        <v>233</v>
      </c>
      <c r="Q9825" s="43" t="s">
        <v>234</v>
      </c>
      <c r="R9825" s="43" t="s">
        <v>2262</v>
      </c>
      <c r="S9825" s="47">
        <v>1</v>
      </c>
    </row>
    <row r="9826" spans="1:19" ht="12.75">
      <c r="A9826" s="22" t="s">
        <v>60</v>
      </c>
      <c r="B9826" s="22" t="s">
        <v>22200</v>
      </c>
      <c r="C9826" s="22" t="s">
        <v>69</v>
      </c>
      <c r="D9826" s="22" t="s">
        <v>61</v>
      </c>
      <c r="E9826" s="22" t="s">
        <v>23545</v>
      </c>
      <c r="F9826" s="31">
        <v>43002.633923611109</v>
      </c>
      <c r="G9826" s="31">
        <v>43023</v>
      </c>
      <c r="H9826" s="31">
        <v>43388</v>
      </c>
      <c r="I9826" s="31">
        <v>43032</v>
      </c>
      <c r="J9826" s="22" t="s">
        <v>73</v>
      </c>
      <c r="K9826" s="32" t="s">
        <v>104</v>
      </c>
      <c r="L9826" s="32" t="s">
        <v>23546</v>
      </c>
      <c r="N9826" s="24">
        <v>9447.9500000000007</v>
      </c>
      <c r="O9826" s="24">
        <v>0</v>
      </c>
      <c r="P9826" s="32" t="s">
        <v>125</v>
      </c>
      <c r="Q9826" s="43" t="s">
        <v>126</v>
      </c>
      <c r="R9826" s="43" t="s">
        <v>78</v>
      </c>
      <c r="S9826" s="47">
        <v>4</v>
      </c>
    </row>
    <row r="9827" spans="1:19" ht="12.75">
      <c r="A9827" s="22" t="s">
        <v>60</v>
      </c>
      <c r="B9827" s="22" t="s">
        <v>22075</v>
      </c>
      <c r="C9827" s="22" t="s">
        <v>69</v>
      </c>
      <c r="D9827" s="22" t="s">
        <v>61</v>
      </c>
      <c r="E9827" s="22" t="s">
        <v>23547</v>
      </c>
      <c r="F9827" s="31">
        <v>43004.086099537039</v>
      </c>
      <c r="G9827" s="31">
        <v>43039</v>
      </c>
      <c r="H9827" s="31">
        <v>43404</v>
      </c>
      <c r="I9827" s="31">
        <v>43064.086099537039</v>
      </c>
      <c r="J9827" s="22" t="s">
        <v>197</v>
      </c>
      <c r="K9827" s="32" t="s">
        <v>81</v>
      </c>
      <c r="L9827" s="32" t="s">
        <v>23548</v>
      </c>
      <c r="N9827" s="24">
        <v>546.94000000000005</v>
      </c>
      <c r="O9827" s="24">
        <v>546.94000000000005</v>
      </c>
      <c r="P9827" s="32" t="s">
        <v>233</v>
      </c>
      <c r="Q9827" s="43" t="s">
        <v>234</v>
      </c>
      <c r="R9827" s="43" t="s">
        <v>78</v>
      </c>
      <c r="S9827" s="47">
        <v>1</v>
      </c>
    </row>
    <row r="9828" spans="1:19" ht="12.75">
      <c r="A9828" s="22" t="s">
        <v>60</v>
      </c>
      <c r="B9828" s="22" t="s">
        <v>22155</v>
      </c>
      <c r="C9828" s="22" t="s">
        <v>69</v>
      </c>
      <c r="D9828" s="22" t="s">
        <v>61</v>
      </c>
      <c r="E9828" s="22" t="s">
        <v>23549</v>
      </c>
      <c r="F9828" s="31">
        <v>42979.551921296297</v>
      </c>
      <c r="G9828" s="31">
        <v>43008</v>
      </c>
      <c r="H9828" s="31">
        <v>43373</v>
      </c>
      <c r="I9828" s="31">
        <v>43009</v>
      </c>
      <c r="J9828" s="22" t="s">
        <v>73</v>
      </c>
      <c r="K9828" s="32" t="s">
        <v>74</v>
      </c>
      <c r="L9828" s="32" t="s">
        <v>23550</v>
      </c>
      <c r="N9828" s="24">
        <v>0</v>
      </c>
      <c r="O9828" s="24">
        <v>0</v>
      </c>
      <c r="P9828" s="32" t="s">
        <v>23551</v>
      </c>
      <c r="Q9828" s="43" t="s">
        <v>23552</v>
      </c>
      <c r="R9828" s="43" t="s">
        <v>78</v>
      </c>
      <c r="S9828" s="47">
        <v>5</v>
      </c>
    </row>
    <row r="9829" spans="1:19" ht="12.75">
      <c r="A9829" s="22" t="s">
        <v>60</v>
      </c>
      <c r="B9829" s="22" t="s">
        <v>22066</v>
      </c>
      <c r="C9829" s="22" t="s">
        <v>69</v>
      </c>
      <c r="D9829" s="22" t="s">
        <v>61</v>
      </c>
      <c r="E9829" s="22" t="s">
        <v>23553</v>
      </c>
      <c r="F9829" s="31">
        <v>42984.627395833333</v>
      </c>
      <c r="G9829" s="31">
        <v>42997</v>
      </c>
      <c r="H9829" s="31">
        <v>43358</v>
      </c>
      <c r="I9829" s="31">
        <v>43014</v>
      </c>
      <c r="J9829" s="22" t="s">
        <v>73</v>
      </c>
      <c r="K9829" s="32" t="s">
        <v>74</v>
      </c>
      <c r="L9829" s="32" t="s">
        <v>23554</v>
      </c>
      <c r="N9829" s="24">
        <v>480.4366</v>
      </c>
      <c r="O9829" s="24">
        <v>0</v>
      </c>
      <c r="P9829" s="32" t="s">
        <v>3321</v>
      </c>
      <c r="Q9829" s="43" t="s">
        <v>3322</v>
      </c>
      <c r="R9829" s="43" t="s">
        <v>78</v>
      </c>
      <c r="S9829" s="47">
        <v>6</v>
      </c>
    </row>
    <row r="9830" spans="1:19" ht="12.75">
      <c r="A9830" s="22" t="s">
        <v>60</v>
      </c>
      <c r="B9830" s="22" t="s">
        <v>22158</v>
      </c>
      <c r="C9830" s="22" t="s">
        <v>69</v>
      </c>
      <c r="D9830" s="22" t="s">
        <v>61</v>
      </c>
      <c r="E9830" s="22" t="s">
        <v>23555</v>
      </c>
      <c r="F9830" s="31">
        <v>42995.566516203704</v>
      </c>
      <c r="G9830" s="31">
        <v>43008</v>
      </c>
      <c r="H9830" s="31">
        <v>43373</v>
      </c>
      <c r="I9830" s="31">
        <v>43025</v>
      </c>
      <c r="J9830" s="22" t="s">
        <v>73</v>
      </c>
      <c r="K9830" s="32" t="s">
        <v>74</v>
      </c>
      <c r="L9830" s="32" t="s">
        <v>23556</v>
      </c>
      <c r="N9830" s="24">
        <v>0</v>
      </c>
      <c r="O9830" s="24">
        <v>0</v>
      </c>
      <c r="P9830" s="32" t="s">
        <v>726</v>
      </c>
      <c r="Q9830" s="43" t="s">
        <v>727</v>
      </c>
      <c r="R9830" s="43" t="s">
        <v>78</v>
      </c>
      <c r="S9830" s="47">
        <v>4</v>
      </c>
    </row>
    <row r="9831" spans="1:19" ht="12.75">
      <c r="A9831" s="22" t="s">
        <v>60</v>
      </c>
      <c r="B9831" s="22" t="s">
        <v>22075</v>
      </c>
      <c r="C9831" s="22" t="s">
        <v>69</v>
      </c>
      <c r="D9831" s="22" t="s">
        <v>61</v>
      </c>
      <c r="E9831" s="22" t="s">
        <v>23557</v>
      </c>
      <c r="F9831" s="31">
        <v>43007.773368055554</v>
      </c>
      <c r="G9831" s="31">
        <v>43008</v>
      </c>
      <c r="H9831" s="31">
        <v>43373</v>
      </c>
      <c r="I9831" s="31">
        <v>43037</v>
      </c>
      <c r="J9831" s="22" t="s">
        <v>73</v>
      </c>
      <c r="K9831" s="32" t="s">
        <v>81</v>
      </c>
      <c r="L9831" s="32" t="s">
        <v>23558</v>
      </c>
      <c r="N9831" s="24">
        <v>3104.23</v>
      </c>
      <c r="O9831" s="24">
        <v>3104.23</v>
      </c>
      <c r="P9831" s="32" t="s">
        <v>23559</v>
      </c>
      <c r="Q9831" s="43" t="s">
        <v>23560</v>
      </c>
      <c r="R9831" s="43" t="s">
        <v>78</v>
      </c>
      <c r="S9831" s="47">
        <v>4</v>
      </c>
    </row>
    <row r="9832" spans="1:19" ht="12.75">
      <c r="A9832" s="22" t="s">
        <v>60</v>
      </c>
      <c r="B9832" s="22" t="s">
        <v>22099</v>
      </c>
      <c r="C9832" s="22" t="s">
        <v>69</v>
      </c>
      <c r="D9832" s="22" t="s">
        <v>61</v>
      </c>
      <c r="E9832" s="22" t="s">
        <v>23561</v>
      </c>
      <c r="F9832" s="31">
        <v>42990.488240740742</v>
      </c>
      <c r="G9832" s="31">
        <v>42993</v>
      </c>
      <c r="H9832" s="31">
        <v>43358</v>
      </c>
      <c r="I9832" s="31">
        <v>43020</v>
      </c>
      <c r="J9832" s="22" t="s">
        <v>73</v>
      </c>
      <c r="K9832" s="32" t="s">
        <v>109</v>
      </c>
      <c r="N9832" s="24">
        <v>363.9128</v>
      </c>
      <c r="O9832" s="24">
        <v>0</v>
      </c>
      <c r="P9832" s="32" t="s">
        <v>7101</v>
      </c>
      <c r="Q9832" s="43" t="s">
        <v>7102</v>
      </c>
      <c r="R9832" s="43" t="s">
        <v>78</v>
      </c>
      <c r="S9832" s="47">
        <v>5</v>
      </c>
    </row>
    <row r="9833" spans="1:19" ht="12.75">
      <c r="A9833" s="22" t="s">
        <v>60</v>
      </c>
      <c r="B9833" s="22" t="s">
        <v>22126</v>
      </c>
      <c r="C9833" s="22" t="s">
        <v>69</v>
      </c>
      <c r="D9833" s="22" t="s">
        <v>61</v>
      </c>
      <c r="E9833" s="22" t="s">
        <v>23562</v>
      </c>
      <c r="F9833" s="31">
        <v>42992.625173611108</v>
      </c>
      <c r="G9833" s="31">
        <v>43008</v>
      </c>
      <c r="H9833" s="31">
        <v>43373</v>
      </c>
      <c r="I9833" s="31">
        <v>43022</v>
      </c>
      <c r="J9833" s="22" t="s">
        <v>73</v>
      </c>
      <c r="K9833" s="32" t="s">
        <v>81</v>
      </c>
      <c r="L9833" s="32" t="s">
        <v>23563</v>
      </c>
      <c r="N9833" s="24">
        <v>1569.2066</v>
      </c>
      <c r="O9833" s="24">
        <v>1386.65</v>
      </c>
      <c r="P9833" s="32" t="s">
        <v>647</v>
      </c>
      <c r="Q9833" s="43" t="s">
        <v>648</v>
      </c>
      <c r="R9833" s="43" t="s">
        <v>78</v>
      </c>
      <c r="S9833" s="47">
        <v>5</v>
      </c>
    </row>
    <row r="9834" spans="1:19" ht="12.75">
      <c r="A9834" s="22" t="s">
        <v>60</v>
      </c>
      <c r="B9834" s="22" t="s">
        <v>22287</v>
      </c>
      <c r="C9834" s="22" t="s">
        <v>69</v>
      </c>
      <c r="D9834" s="22" t="s">
        <v>61</v>
      </c>
      <c r="E9834" s="22" t="s">
        <v>23564</v>
      </c>
      <c r="F9834" s="31">
        <v>42984.603888888887</v>
      </c>
      <c r="G9834" s="31">
        <v>42993</v>
      </c>
      <c r="H9834" s="31">
        <v>43358</v>
      </c>
      <c r="I9834" s="31">
        <v>43009</v>
      </c>
      <c r="J9834" s="22" t="s">
        <v>73</v>
      </c>
      <c r="K9834" s="32" t="s">
        <v>104</v>
      </c>
      <c r="L9834" s="32" t="s">
        <v>23565</v>
      </c>
      <c r="N9834" s="24">
        <v>9332.98</v>
      </c>
      <c r="O9834" s="24">
        <v>0</v>
      </c>
      <c r="P9834" s="32" t="s">
        <v>438</v>
      </c>
      <c r="Q9834" s="43" t="s">
        <v>439</v>
      </c>
      <c r="R9834" s="43" t="s">
        <v>78</v>
      </c>
      <c r="S9834" s="47">
        <v>4</v>
      </c>
    </row>
    <row r="9835" spans="1:19" ht="12.75">
      <c r="A9835" s="22" t="s">
        <v>60</v>
      </c>
      <c r="B9835" s="22" t="s">
        <v>22115</v>
      </c>
      <c r="C9835" s="22" t="s">
        <v>69</v>
      </c>
      <c r="D9835" s="22" t="s">
        <v>61</v>
      </c>
      <c r="E9835" s="22" t="s">
        <v>23566</v>
      </c>
      <c r="F9835" s="31">
        <v>42992.649085648147</v>
      </c>
      <c r="G9835" s="31">
        <v>43009</v>
      </c>
      <c r="H9835" s="31">
        <v>43374</v>
      </c>
      <c r="I9835" s="31">
        <v>43022</v>
      </c>
      <c r="J9835" s="22" t="s">
        <v>73</v>
      </c>
      <c r="K9835" s="32" t="s">
        <v>74</v>
      </c>
      <c r="L9835" s="32" t="s">
        <v>23567</v>
      </c>
      <c r="N9835" s="24">
        <v>0</v>
      </c>
      <c r="O9835" s="24">
        <v>0</v>
      </c>
      <c r="P9835" s="32" t="s">
        <v>6496</v>
      </c>
      <c r="Q9835" s="43" t="s">
        <v>6497</v>
      </c>
      <c r="R9835" s="43" t="s">
        <v>78</v>
      </c>
      <c r="S9835" s="47">
        <v>5</v>
      </c>
    </row>
    <row r="9836" spans="1:19" ht="12.75">
      <c r="A9836" s="22" t="s">
        <v>60</v>
      </c>
      <c r="B9836" s="22" t="s">
        <v>22094</v>
      </c>
      <c r="C9836" s="22" t="s">
        <v>69</v>
      </c>
      <c r="D9836" s="22" t="s">
        <v>61</v>
      </c>
      <c r="E9836" s="22" t="s">
        <v>23568</v>
      </c>
      <c r="F9836" s="31">
        <v>42989.689247685186</v>
      </c>
      <c r="G9836" s="31">
        <v>42999</v>
      </c>
      <c r="H9836" s="31">
        <v>43364</v>
      </c>
      <c r="I9836" s="31">
        <v>43019.687002314815</v>
      </c>
      <c r="J9836" s="22" t="s">
        <v>73</v>
      </c>
      <c r="K9836" s="32" t="s">
        <v>109</v>
      </c>
      <c r="N9836" s="24">
        <v>674.02200000000005</v>
      </c>
      <c r="O9836" s="24">
        <v>0</v>
      </c>
      <c r="P9836" s="32" t="s">
        <v>1027</v>
      </c>
      <c r="Q9836" s="43" t="s">
        <v>1028</v>
      </c>
      <c r="R9836" s="43" t="s">
        <v>78</v>
      </c>
      <c r="S9836" s="47">
        <v>6</v>
      </c>
    </row>
    <row r="9837" spans="1:19" ht="12.75">
      <c r="A9837" s="22" t="s">
        <v>60</v>
      </c>
      <c r="B9837" s="22" t="s">
        <v>22115</v>
      </c>
      <c r="C9837" s="22" t="s">
        <v>69</v>
      </c>
      <c r="D9837" s="22" t="s">
        <v>61</v>
      </c>
      <c r="E9837" s="22" t="s">
        <v>23569</v>
      </c>
      <c r="F9837" s="31">
        <v>42992.52685185185</v>
      </c>
      <c r="G9837" s="31">
        <v>42993</v>
      </c>
      <c r="H9837" s="31">
        <v>43358</v>
      </c>
      <c r="I9837" s="31">
        <v>43022</v>
      </c>
      <c r="J9837" s="22" t="s">
        <v>73</v>
      </c>
      <c r="K9837" s="32" t="s">
        <v>74</v>
      </c>
      <c r="L9837" s="32" t="s">
        <v>23570</v>
      </c>
      <c r="N9837" s="24">
        <v>0</v>
      </c>
      <c r="O9837" s="24">
        <v>0</v>
      </c>
      <c r="P9837" s="32" t="s">
        <v>2372</v>
      </c>
      <c r="Q9837" s="43" t="s">
        <v>2373</v>
      </c>
      <c r="R9837" s="43" t="s">
        <v>78</v>
      </c>
      <c r="S9837" s="47">
        <v>5</v>
      </c>
    </row>
    <row r="9838" spans="1:19" ht="12.75">
      <c r="A9838" s="22" t="s">
        <v>60</v>
      </c>
      <c r="B9838" s="22" t="s">
        <v>22094</v>
      </c>
      <c r="C9838" s="22" t="s">
        <v>69</v>
      </c>
      <c r="D9838" s="22" t="s">
        <v>61</v>
      </c>
      <c r="E9838" s="22" t="s">
        <v>23571</v>
      </c>
      <c r="F9838" s="31">
        <v>42983.496990740736</v>
      </c>
      <c r="G9838" s="31">
        <v>42984</v>
      </c>
      <c r="H9838" s="31">
        <v>43349</v>
      </c>
      <c r="I9838" s="31">
        <v>43013.49318287037</v>
      </c>
      <c r="J9838" s="22" t="s">
        <v>73</v>
      </c>
      <c r="K9838" s="32" t="s">
        <v>81</v>
      </c>
      <c r="L9838" s="32" t="s">
        <v>23572</v>
      </c>
      <c r="N9838" s="24">
        <v>7773.1760000000004</v>
      </c>
      <c r="O9838" s="24">
        <v>5582.7299999999996</v>
      </c>
      <c r="P9838" s="32" t="s">
        <v>647</v>
      </c>
      <c r="Q9838" s="43" t="s">
        <v>648</v>
      </c>
      <c r="R9838" s="43" t="s">
        <v>78</v>
      </c>
      <c r="S9838" s="47">
        <v>6</v>
      </c>
    </row>
    <row r="9839" spans="1:19" ht="12.75">
      <c r="A9839" s="22" t="s">
        <v>60</v>
      </c>
      <c r="B9839" s="22" t="s">
        <v>22424</v>
      </c>
      <c r="C9839" s="22" t="s">
        <v>69</v>
      </c>
      <c r="D9839" s="22" t="s">
        <v>61</v>
      </c>
      <c r="E9839" s="22" t="s">
        <v>23573</v>
      </c>
      <c r="F9839" s="31">
        <v>42993.679675925923</v>
      </c>
      <c r="G9839" s="31">
        <v>43002</v>
      </c>
      <c r="H9839" s="31">
        <v>43373</v>
      </c>
      <c r="I9839" s="31">
        <v>43023</v>
      </c>
      <c r="J9839" s="22" t="s">
        <v>73</v>
      </c>
      <c r="K9839" s="32" t="s">
        <v>74</v>
      </c>
      <c r="L9839" s="32" t="s">
        <v>23574</v>
      </c>
      <c r="N9839" s="24">
        <v>1003.9400000000001</v>
      </c>
      <c r="O9839" s="24">
        <v>0</v>
      </c>
      <c r="P9839" s="32" t="s">
        <v>8467</v>
      </c>
      <c r="Q9839" s="43" t="s">
        <v>8468</v>
      </c>
      <c r="R9839" s="43" t="s">
        <v>78</v>
      </c>
      <c r="S9839" s="47">
        <v>5</v>
      </c>
    </row>
    <row r="9840" spans="1:19" ht="12.75">
      <c r="A9840" s="22" t="s">
        <v>60</v>
      </c>
      <c r="B9840" s="22" t="s">
        <v>22075</v>
      </c>
      <c r="C9840" s="22" t="s">
        <v>69</v>
      </c>
      <c r="D9840" s="22" t="s">
        <v>61</v>
      </c>
      <c r="E9840" s="22" t="s">
        <v>23575</v>
      </c>
      <c r="F9840" s="31">
        <v>43005.741655092592</v>
      </c>
      <c r="G9840" s="31">
        <v>43014</v>
      </c>
      <c r="H9840" s="31">
        <v>43373</v>
      </c>
      <c r="I9840" s="31">
        <v>43035</v>
      </c>
      <c r="J9840" s="22" t="s">
        <v>73</v>
      </c>
      <c r="K9840" s="32" t="s">
        <v>109</v>
      </c>
      <c r="L9840" s="32" t="s">
        <v>23576</v>
      </c>
      <c r="N9840" s="24">
        <v>480.39330000000001</v>
      </c>
      <c r="O9840" s="24">
        <v>470.87</v>
      </c>
      <c r="P9840" s="32" t="s">
        <v>9161</v>
      </c>
      <c r="Q9840" s="43" t="s">
        <v>9162</v>
      </c>
      <c r="R9840" s="43" t="s">
        <v>78</v>
      </c>
      <c r="S9840" s="47">
        <v>5</v>
      </c>
    </row>
    <row r="9841" spans="1:19" ht="12.75">
      <c r="A9841" s="22" t="s">
        <v>60</v>
      </c>
      <c r="B9841" s="22" t="s">
        <v>22069</v>
      </c>
      <c r="C9841" s="22" t="s">
        <v>69</v>
      </c>
      <c r="D9841" s="22" t="s">
        <v>61</v>
      </c>
      <c r="E9841" s="22" t="s">
        <v>23577</v>
      </c>
      <c r="F9841" s="31">
        <v>42990.691030092588</v>
      </c>
      <c r="G9841" s="31">
        <v>43003</v>
      </c>
      <c r="H9841" s="31">
        <v>43368</v>
      </c>
      <c r="I9841" s="31">
        <v>43020</v>
      </c>
      <c r="J9841" s="22" t="s">
        <v>73</v>
      </c>
      <c r="K9841" s="32" t="s">
        <v>109</v>
      </c>
      <c r="L9841" s="32" t="s">
        <v>23578</v>
      </c>
      <c r="N9841" s="24">
        <v>348.6975</v>
      </c>
      <c r="O9841" s="24">
        <v>356.86</v>
      </c>
      <c r="P9841" s="32" t="s">
        <v>674</v>
      </c>
      <c r="Q9841" s="43" t="s">
        <v>675</v>
      </c>
      <c r="R9841" s="43" t="s">
        <v>78</v>
      </c>
      <c r="S9841" s="47">
        <v>5</v>
      </c>
    </row>
    <row r="9842" spans="1:19" ht="12.75">
      <c r="A9842" s="22" t="s">
        <v>60</v>
      </c>
      <c r="B9842" s="22" t="s">
        <v>22094</v>
      </c>
      <c r="C9842" s="22" t="s">
        <v>69</v>
      </c>
      <c r="D9842" s="22" t="s">
        <v>61</v>
      </c>
      <c r="E9842" s="22" t="s">
        <v>23579</v>
      </c>
      <c r="F9842" s="31">
        <v>43000.454722222217</v>
      </c>
      <c r="G9842" s="31">
        <v>43024</v>
      </c>
      <c r="H9842" s="31">
        <v>43389</v>
      </c>
      <c r="I9842" s="31">
        <v>43030.448703703703</v>
      </c>
      <c r="J9842" s="22" t="s">
        <v>73</v>
      </c>
      <c r="K9842" s="32" t="s">
        <v>94</v>
      </c>
      <c r="L9842" s="32" t="s">
        <v>23580</v>
      </c>
      <c r="M9842" s="32" t="s">
        <v>23581</v>
      </c>
      <c r="N9842" s="24">
        <v>1009.004</v>
      </c>
      <c r="O9842" s="24">
        <v>989.26400000000001</v>
      </c>
      <c r="P9842" s="32" t="s">
        <v>984</v>
      </c>
      <c r="Q9842" s="43" t="s">
        <v>985</v>
      </c>
      <c r="R9842" s="43" t="s">
        <v>140</v>
      </c>
      <c r="S9842" s="47">
        <v>5</v>
      </c>
    </row>
    <row r="9843" spans="1:19" ht="12.75">
      <c r="A9843" s="22" t="s">
        <v>60</v>
      </c>
      <c r="B9843" s="22" t="s">
        <v>22075</v>
      </c>
      <c r="C9843" s="22" t="s">
        <v>69</v>
      </c>
      <c r="D9843" s="22" t="s">
        <v>61</v>
      </c>
      <c r="E9843" s="22" t="s">
        <v>23582</v>
      </c>
      <c r="F9843" s="31">
        <v>42986.58289351852</v>
      </c>
      <c r="G9843" s="31">
        <v>43008</v>
      </c>
      <c r="H9843" s="31">
        <v>43373</v>
      </c>
      <c r="I9843" s="31">
        <v>43016</v>
      </c>
      <c r="J9843" s="22" t="s">
        <v>73</v>
      </c>
      <c r="K9843" s="32" t="s">
        <v>74</v>
      </c>
      <c r="L9843" s="32" t="s">
        <v>23583</v>
      </c>
      <c r="N9843" s="24">
        <v>9055.76</v>
      </c>
      <c r="O9843" s="24">
        <v>0</v>
      </c>
      <c r="P9843" s="32" t="s">
        <v>2003</v>
      </c>
      <c r="Q9843" s="43" t="s">
        <v>2004</v>
      </c>
      <c r="R9843" s="43" t="s">
        <v>78</v>
      </c>
      <c r="S9843" s="47">
        <v>5</v>
      </c>
    </row>
    <row r="9844" spans="1:19" ht="12.75">
      <c r="A9844" s="22" t="s">
        <v>60</v>
      </c>
      <c r="B9844" s="22" t="s">
        <v>22075</v>
      </c>
      <c r="C9844" s="22" t="s">
        <v>69</v>
      </c>
      <c r="D9844" s="22" t="s">
        <v>61</v>
      </c>
      <c r="E9844" s="22" t="s">
        <v>23584</v>
      </c>
      <c r="F9844" s="31">
        <v>42998.440405092588</v>
      </c>
      <c r="G9844" s="31">
        <v>42825</v>
      </c>
      <c r="H9844" s="31">
        <v>43190</v>
      </c>
      <c r="I9844" s="31">
        <v>43028</v>
      </c>
      <c r="J9844" s="22" t="s">
        <v>244</v>
      </c>
      <c r="K9844" s="32" t="s">
        <v>94</v>
      </c>
      <c r="L9844" s="32" t="s">
        <v>23585</v>
      </c>
      <c r="M9844" s="32" t="s">
        <v>23586</v>
      </c>
      <c r="N9844" s="24">
        <v>-30.16</v>
      </c>
      <c r="O9844" s="24">
        <v>-30.16</v>
      </c>
      <c r="P9844" s="32" t="s">
        <v>603</v>
      </c>
      <c r="Q9844" s="43" t="s">
        <v>604</v>
      </c>
      <c r="R9844" s="43" t="s">
        <v>78</v>
      </c>
      <c r="S9844" s="47">
        <v>1</v>
      </c>
    </row>
    <row r="9845" spans="1:19" ht="12.75">
      <c r="A9845" s="22" t="s">
        <v>60</v>
      </c>
      <c r="B9845" s="22" t="s">
        <v>22072</v>
      </c>
      <c r="C9845" s="22" t="s">
        <v>69</v>
      </c>
      <c r="D9845" s="22" t="s">
        <v>61</v>
      </c>
      <c r="E9845" s="22" t="s">
        <v>23587</v>
      </c>
      <c r="F9845" s="31">
        <v>42989.539444444439</v>
      </c>
      <c r="G9845" s="31">
        <v>43024</v>
      </c>
      <c r="H9845" s="31">
        <v>43389</v>
      </c>
      <c r="I9845" s="31">
        <v>43019</v>
      </c>
      <c r="J9845" s="22" t="s">
        <v>73</v>
      </c>
      <c r="K9845" s="32" t="s">
        <v>109</v>
      </c>
      <c r="L9845" s="32" t="s">
        <v>23588</v>
      </c>
      <c r="N9845" s="24">
        <v>535.77829999999994</v>
      </c>
      <c r="O9845" s="24">
        <v>363.11</v>
      </c>
      <c r="P9845" s="32" t="s">
        <v>555</v>
      </c>
      <c r="Q9845" s="43" t="s">
        <v>556</v>
      </c>
      <c r="R9845" s="43" t="s">
        <v>78</v>
      </c>
      <c r="S9845" s="47">
        <v>5</v>
      </c>
    </row>
    <row r="9846" spans="1:19" ht="12.75">
      <c r="A9846" s="22" t="s">
        <v>60</v>
      </c>
      <c r="B9846" s="22" t="s">
        <v>22094</v>
      </c>
      <c r="C9846" s="22" t="s">
        <v>69</v>
      </c>
      <c r="D9846" s="22" t="s">
        <v>61</v>
      </c>
      <c r="E9846" s="22" t="s">
        <v>23589</v>
      </c>
      <c r="F9846" s="31">
        <v>43007.463773148149</v>
      </c>
      <c r="G9846" s="31">
        <v>43015</v>
      </c>
      <c r="H9846" s="31">
        <v>43380</v>
      </c>
      <c r="I9846" s="31">
        <v>43037.455671296295</v>
      </c>
      <c r="J9846" s="22" t="s">
        <v>73</v>
      </c>
      <c r="K9846" s="32" t="s">
        <v>81</v>
      </c>
      <c r="L9846" s="32" t="s">
        <v>23590</v>
      </c>
      <c r="N9846" s="24">
        <v>1564.0733</v>
      </c>
      <c r="O9846" s="24">
        <v>1178.9200000000001</v>
      </c>
      <c r="P9846" s="32" t="s">
        <v>228</v>
      </c>
      <c r="Q9846" s="43" t="s">
        <v>229</v>
      </c>
      <c r="R9846" s="43" t="s">
        <v>78</v>
      </c>
      <c r="S9846" s="47">
        <v>5</v>
      </c>
    </row>
    <row r="9847" spans="1:19" ht="12.75">
      <c r="A9847" s="22" t="s">
        <v>60</v>
      </c>
      <c r="B9847" s="22" t="s">
        <v>22099</v>
      </c>
      <c r="C9847" s="22" t="s">
        <v>69</v>
      </c>
      <c r="D9847" s="22" t="s">
        <v>61</v>
      </c>
      <c r="E9847" s="22" t="s">
        <v>23591</v>
      </c>
      <c r="F9847" s="31">
        <v>42990.665706018517</v>
      </c>
      <c r="G9847" s="31">
        <v>42989</v>
      </c>
      <c r="H9847" s="31">
        <v>43354</v>
      </c>
      <c r="I9847" s="31">
        <v>43020</v>
      </c>
      <c r="J9847" s="22" t="s">
        <v>73</v>
      </c>
      <c r="K9847" s="32" t="s">
        <v>81</v>
      </c>
      <c r="L9847" s="32" t="s">
        <v>23592</v>
      </c>
      <c r="N9847" s="24">
        <v>409.1675</v>
      </c>
      <c r="O9847" s="24">
        <v>476.86</v>
      </c>
      <c r="P9847" s="32" t="s">
        <v>433</v>
      </c>
      <c r="Q9847" s="43" t="s">
        <v>434</v>
      </c>
      <c r="R9847" s="43" t="s">
        <v>78</v>
      </c>
      <c r="S9847" s="47">
        <v>5</v>
      </c>
    </row>
    <row r="9848" spans="1:19" ht="12.75">
      <c r="A9848" s="22" t="s">
        <v>60</v>
      </c>
      <c r="B9848" s="22" t="s">
        <v>22052</v>
      </c>
      <c r="C9848" s="22" t="s">
        <v>69</v>
      </c>
      <c r="D9848" s="22" t="s">
        <v>61</v>
      </c>
      <c r="E9848" s="22" t="s">
        <v>23593</v>
      </c>
      <c r="F9848" s="31">
        <v>42991.691921296297</v>
      </c>
      <c r="G9848" s="31">
        <v>43030</v>
      </c>
      <c r="H9848" s="31">
        <v>43404</v>
      </c>
      <c r="I9848" s="31">
        <v>43021</v>
      </c>
      <c r="J9848" s="22" t="s">
        <v>73</v>
      </c>
      <c r="K9848" s="32" t="s">
        <v>74</v>
      </c>
      <c r="L9848" s="32" t="s">
        <v>23594</v>
      </c>
      <c r="N9848" s="24">
        <v>0</v>
      </c>
      <c r="O9848" s="24">
        <v>0</v>
      </c>
      <c r="P9848" s="32" t="s">
        <v>22540</v>
      </c>
      <c r="Q9848" s="43" t="s">
        <v>22541</v>
      </c>
      <c r="R9848" s="43" t="s">
        <v>78</v>
      </c>
      <c r="S9848" s="47">
        <v>5</v>
      </c>
    </row>
    <row r="9849" spans="1:19" ht="12.75">
      <c r="A9849" s="22" t="s">
        <v>60</v>
      </c>
      <c r="B9849" s="22" t="s">
        <v>22155</v>
      </c>
      <c r="C9849" s="22" t="s">
        <v>69</v>
      </c>
      <c r="D9849" s="22" t="s">
        <v>61</v>
      </c>
      <c r="E9849" s="22" t="s">
        <v>23595</v>
      </c>
      <c r="F9849" s="31">
        <v>42997.568136574075</v>
      </c>
      <c r="G9849" s="31">
        <v>43039</v>
      </c>
      <c r="H9849" s="31">
        <v>43404</v>
      </c>
      <c r="I9849" s="31">
        <v>43027</v>
      </c>
      <c r="J9849" s="22" t="s">
        <v>73</v>
      </c>
      <c r="K9849" s="32" t="s">
        <v>81</v>
      </c>
      <c r="L9849" s="32" t="s">
        <v>23596</v>
      </c>
      <c r="N9849" s="24">
        <v>469.185</v>
      </c>
      <c r="O9849" s="24">
        <v>431.42</v>
      </c>
      <c r="P9849" s="32" t="s">
        <v>23597</v>
      </c>
      <c r="Q9849" s="43" t="s">
        <v>23598</v>
      </c>
      <c r="R9849" s="43" t="s">
        <v>78</v>
      </c>
      <c r="S9849" s="47">
        <v>4</v>
      </c>
    </row>
    <row r="9850" spans="1:19" ht="12.75">
      <c r="A9850" s="22" t="s">
        <v>60</v>
      </c>
      <c r="B9850" s="22" t="s">
        <v>22091</v>
      </c>
      <c r="C9850" s="22" t="s">
        <v>69</v>
      </c>
      <c r="D9850" s="22" t="s">
        <v>61</v>
      </c>
      <c r="E9850" s="22" t="s">
        <v>23599</v>
      </c>
      <c r="F9850" s="31">
        <v>43005.085162037038</v>
      </c>
      <c r="G9850" s="31">
        <v>43017</v>
      </c>
      <c r="H9850" s="31">
        <v>43382</v>
      </c>
      <c r="I9850" s="31">
        <v>43065.085162037038</v>
      </c>
      <c r="J9850" s="22" t="s">
        <v>197</v>
      </c>
      <c r="K9850" s="32" t="s">
        <v>94</v>
      </c>
      <c r="L9850" s="32" t="s">
        <v>23600</v>
      </c>
      <c r="M9850" s="32" t="s">
        <v>23601</v>
      </c>
      <c r="N9850" s="24">
        <v>1277.5666000000001</v>
      </c>
      <c r="O9850" s="24">
        <v>1224.53</v>
      </c>
      <c r="P9850" s="32" t="s">
        <v>4263</v>
      </c>
      <c r="Q9850" s="43" t="s">
        <v>4264</v>
      </c>
      <c r="R9850" s="43" t="s">
        <v>78</v>
      </c>
      <c r="S9850" s="47">
        <v>5</v>
      </c>
    </row>
    <row r="9851" spans="1:19" ht="12.75">
      <c r="A9851" s="22" t="s">
        <v>60</v>
      </c>
      <c r="B9851" s="22" t="s">
        <v>22072</v>
      </c>
      <c r="C9851" s="22" t="s">
        <v>69</v>
      </c>
      <c r="D9851" s="22" t="s">
        <v>61</v>
      </c>
      <c r="E9851" s="22" t="s">
        <v>23602</v>
      </c>
      <c r="F9851" s="31">
        <v>42997.618414351848</v>
      </c>
      <c r="G9851" s="31">
        <v>42998</v>
      </c>
      <c r="H9851" s="31">
        <v>43363</v>
      </c>
      <c r="I9851" s="31">
        <v>43027</v>
      </c>
      <c r="J9851" s="22" t="s">
        <v>73</v>
      </c>
      <c r="K9851" s="32" t="s">
        <v>81</v>
      </c>
      <c r="L9851" s="32" t="s">
        <v>23603</v>
      </c>
      <c r="N9851" s="24">
        <v>338.725</v>
      </c>
      <c r="O9851" s="24">
        <v>287.61</v>
      </c>
      <c r="P9851" s="32" t="s">
        <v>3799</v>
      </c>
      <c r="Q9851" s="43" t="s">
        <v>3800</v>
      </c>
      <c r="R9851" s="43" t="s">
        <v>78</v>
      </c>
      <c r="S9851" s="47">
        <v>5</v>
      </c>
    </row>
    <row r="9852" spans="1:19" ht="12.75">
      <c r="A9852" s="22" t="s">
        <v>60</v>
      </c>
      <c r="B9852" s="22" t="s">
        <v>22218</v>
      </c>
      <c r="C9852" s="22" t="s">
        <v>69</v>
      </c>
      <c r="D9852" s="22" t="s">
        <v>61</v>
      </c>
      <c r="E9852" s="22" t="s">
        <v>23604</v>
      </c>
      <c r="F9852" s="31">
        <v>42993.582789351851</v>
      </c>
      <c r="G9852" s="31">
        <v>43019</v>
      </c>
      <c r="H9852" s="31">
        <v>43384</v>
      </c>
      <c r="I9852" s="31">
        <v>43023</v>
      </c>
      <c r="J9852" s="22" t="s">
        <v>73</v>
      </c>
      <c r="K9852" s="32" t="s">
        <v>74</v>
      </c>
      <c r="L9852" s="32" t="s">
        <v>23605</v>
      </c>
      <c r="N9852" s="24">
        <v>1361.03</v>
      </c>
      <c r="O9852" s="24">
        <v>0</v>
      </c>
      <c r="P9852" s="32" t="s">
        <v>2028</v>
      </c>
      <c r="Q9852" s="43" t="s">
        <v>2029</v>
      </c>
      <c r="R9852" s="43" t="s">
        <v>78</v>
      </c>
      <c r="S9852" s="47">
        <v>4</v>
      </c>
    </row>
    <row r="9853" spans="1:19" ht="12.75">
      <c r="A9853" s="22" t="s">
        <v>60</v>
      </c>
      <c r="B9853" s="22" t="s">
        <v>22155</v>
      </c>
      <c r="C9853" s="22" t="s">
        <v>69</v>
      </c>
      <c r="D9853" s="22" t="s">
        <v>61</v>
      </c>
      <c r="E9853" s="22" t="s">
        <v>23606</v>
      </c>
      <c r="F9853" s="31">
        <v>42990.780231481476</v>
      </c>
      <c r="G9853" s="31">
        <v>43008</v>
      </c>
      <c r="H9853" s="31">
        <v>43373</v>
      </c>
      <c r="I9853" s="31">
        <v>43020</v>
      </c>
      <c r="J9853" s="22" t="s">
        <v>73</v>
      </c>
      <c r="K9853" s="32" t="s">
        <v>109</v>
      </c>
      <c r="L9853" s="32" t="s">
        <v>23607</v>
      </c>
      <c r="N9853" s="24">
        <v>2955.40</v>
      </c>
      <c r="O9853" s="24">
        <v>2366.69</v>
      </c>
      <c r="P9853" s="32" t="s">
        <v>4441</v>
      </c>
      <c r="Q9853" s="43" t="s">
        <v>4442</v>
      </c>
      <c r="R9853" s="43" t="s">
        <v>78</v>
      </c>
      <c r="S9853" s="47">
        <v>5</v>
      </c>
    </row>
    <row r="9854" spans="1:19" ht="12.75">
      <c r="A9854" s="22" t="s">
        <v>60</v>
      </c>
      <c r="B9854" s="22" t="s">
        <v>22126</v>
      </c>
      <c r="C9854" s="22" t="s">
        <v>69</v>
      </c>
      <c r="D9854" s="22" t="s">
        <v>61</v>
      </c>
      <c r="E9854" s="22" t="s">
        <v>23608</v>
      </c>
      <c r="F9854" s="31">
        <v>42989.480648148143</v>
      </c>
      <c r="G9854" s="31">
        <v>43002</v>
      </c>
      <c r="H9854" s="31">
        <v>43367</v>
      </c>
      <c r="I9854" s="31">
        <v>43019</v>
      </c>
      <c r="J9854" s="22" t="s">
        <v>73</v>
      </c>
      <c r="K9854" s="32" t="s">
        <v>81</v>
      </c>
      <c r="L9854" s="32" t="s">
        <v>23609</v>
      </c>
      <c r="N9854" s="24">
        <v>1848.565</v>
      </c>
      <c r="O9854" s="24">
        <v>1767.62</v>
      </c>
      <c r="P9854" s="32" t="s">
        <v>659</v>
      </c>
      <c r="Q9854" s="43" t="s">
        <v>660</v>
      </c>
      <c r="R9854" s="43" t="s">
        <v>78</v>
      </c>
      <c r="S9854" s="47">
        <v>4</v>
      </c>
    </row>
    <row r="9855" spans="1:19" ht="12.75">
      <c r="A9855" s="22" t="s">
        <v>60</v>
      </c>
      <c r="B9855" s="22" t="s">
        <v>22167</v>
      </c>
      <c r="C9855" s="22" t="s">
        <v>69</v>
      </c>
      <c r="D9855" s="22" t="s">
        <v>61</v>
      </c>
      <c r="E9855" s="22" t="s">
        <v>23610</v>
      </c>
      <c r="F9855" s="31">
        <v>42984.493969907402</v>
      </c>
      <c r="G9855" s="31">
        <v>43010</v>
      </c>
      <c r="H9855" s="31">
        <v>43375</v>
      </c>
      <c r="I9855" s="31">
        <v>43014</v>
      </c>
      <c r="J9855" s="22" t="s">
        <v>73</v>
      </c>
      <c r="K9855" s="32" t="s">
        <v>74</v>
      </c>
      <c r="L9855" s="32" t="s">
        <v>23611</v>
      </c>
      <c r="N9855" s="24">
        <v>1846.76</v>
      </c>
      <c r="O9855" s="24">
        <v>0</v>
      </c>
      <c r="P9855" s="32" t="s">
        <v>647</v>
      </c>
      <c r="Q9855" s="43" t="s">
        <v>648</v>
      </c>
      <c r="R9855" s="43" t="s">
        <v>78</v>
      </c>
      <c r="S9855" s="47">
        <v>5</v>
      </c>
    </row>
    <row r="9856" spans="1:19" ht="12.75">
      <c r="A9856" s="22" t="s">
        <v>60</v>
      </c>
      <c r="B9856" s="22" t="s">
        <v>22094</v>
      </c>
      <c r="C9856" s="22" t="s">
        <v>69</v>
      </c>
      <c r="D9856" s="22" t="s">
        <v>61</v>
      </c>
      <c r="E9856" s="22" t="s">
        <v>23612</v>
      </c>
      <c r="F9856" s="31">
        <v>42996.663043981476</v>
      </c>
      <c r="G9856" s="31">
        <v>43009</v>
      </c>
      <c r="H9856" s="31">
        <v>43374</v>
      </c>
      <c r="I9856" s="31">
        <v>43026.659641203703</v>
      </c>
      <c r="J9856" s="22" t="s">
        <v>73</v>
      </c>
      <c r="K9856" s="32" t="s">
        <v>109</v>
      </c>
      <c r="L9856" s="32" t="s">
        <v>23613</v>
      </c>
      <c r="N9856" s="24">
        <v>2506.5949999999998</v>
      </c>
      <c r="O9856" s="24">
        <v>2506.5949999999998</v>
      </c>
      <c r="P9856" s="32" t="s">
        <v>840</v>
      </c>
      <c r="Q9856" s="43" t="s">
        <v>841</v>
      </c>
      <c r="R9856" s="43" t="s">
        <v>78</v>
      </c>
      <c r="S9856" s="47">
        <v>3</v>
      </c>
    </row>
    <row r="9857" spans="1:19" ht="12.75">
      <c r="A9857" s="22" t="s">
        <v>60</v>
      </c>
      <c r="B9857" s="22" t="s">
        <v>22059</v>
      </c>
      <c r="C9857" s="22" t="s">
        <v>69</v>
      </c>
      <c r="D9857" s="22" t="s">
        <v>61</v>
      </c>
      <c r="E9857" s="22" t="s">
        <v>23614</v>
      </c>
      <c r="F9857" s="31">
        <v>42989.696979166663</v>
      </c>
      <c r="G9857" s="31">
        <v>43008</v>
      </c>
      <c r="H9857" s="31">
        <v>43373</v>
      </c>
      <c r="I9857" s="31">
        <v>43019</v>
      </c>
      <c r="J9857" s="22" t="s">
        <v>73</v>
      </c>
      <c r="K9857" s="32" t="s">
        <v>109</v>
      </c>
      <c r="N9857" s="24">
        <v>0</v>
      </c>
      <c r="O9857" s="24">
        <v>0</v>
      </c>
      <c r="P9857" s="32" t="s">
        <v>5700</v>
      </c>
      <c r="Q9857" s="43" t="s">
        <v>5701</v>
      </c>
      <c r="R9857" s="43" t="s">
        <v>78</v>
      </c>
      <c r="S9857" s="47">
        <v>4</v>
      </c>
    </row>
    <row r="9858" spans="1:19" ht="12.75">
      <c r="A9858" s="22" t="s">
        <v>60</v>
      </c>
      <c r="B9858" s="22" t="s">
        <v>22094</v>
      </c>
      <c r="C9858" s="22" t="s">
        <v>69</v>
      </c>
      <c r="D9858" s="22" t="s">
        <v>61</v>
      </c>
      <c r="E9858" s="22" t="s">
        <v>23615</v>
      </c>
      <c r="F9858" s="31">
        <v>42993.640740740739</v>
      </c>
      <c r="G9858" s="31">
        <v>43009</v>
      </c>
      <c r="H9858" s="31">
        <v>43374</v>
      </c>
      <c r="I9858" s="31">
        <v>43023.632754629631</v>
      </c>
      <c r="J9858" s="22" t="s">
        <v>73</v>
      </c>
      <c r="K9858" s="32" t="s">
        <v>74</v>
      </c>
      <c r="L9858" s="32" t="s">
        <v>23616</v>
      </c>
      <c r="N9858" s="24">
        <v>502.37</v>
      </c>
      <c r="O9858" s="24">
        <v>0</v>
      </c>
      <c r="P9858" s="32" t="s">
        <v>1218</v>
      </c>
      <c r="Q9858" s="43" t="s">
        <v>1219</v>
      </c>
      <c r="R9858" s="43" t="s">
        <v>78</v>
      </c>
      <c r="S9858" s="47">
        <v>6</v>
      </c>
    </row>
    <row r="9859" spans="1:19" ht="12.75">
      <c r="A9859" s="22" t="s">
        <v>60</v>
      </c>
      <c r="B9859" s="22" t="s">
        <v>22099</v>
      </c>
      <c r="C9859" s="22" t="s">
        <v>69</v>
      </c>
      <c r="D9859" s="22" t="s">
        <v>61</v>
      </c>
      <c r="E9859" s="22" t="s">
        <v>23617</v>
      </c>
      <c r="F9859" s="31">
        <v>42997.979999999996</v>
      </c>
      <c r="G9859" s="31">
        <v>42998</v>
      </c>
      <c r="H9859" s="31">
        <v>43373</v>
      </c>
      <c r="I9859" s="31">
        <v>43027</v>
      </c>
      <c r="J9859" s="22" t="s">
        <v>73</v>
      </c>
      <c r="K9859" s="32" t="s">
        <v>74</v>
      </c>
      <c r="L9859" s="32" t="s">
        <v>23618</v>
      </c>
      <c r="N9859" s="24">
        <v>1005.295</v>
      </c>
      <c r="O9859" s="24">
        <v>0</v>
      </c>
      <c r="P9859" s="32" t="s">
        <v>2623</v>
      </c>
      <c r="Q9859" s="43" t="s">
        <v>2624</v>
      </c>
      <c r="R9859" s="43" t="s">
        <v>78</v>
      </c>
      <c r="S9859" s="47">
        <v>5</v>
      </c>
    </row>
    <row r="9860" spans="1:19" ht="12.75">
      <c r="A9860" s="22" t="s">
        <v>60</v>
      </c>
      <c r="B9860" s="22" t="s">
        <v>22059</v>
      </c>
      <c r="C9860" s="22" t="s">
        <v>69</v>
      </c>
      <c r="D9860" s="22" t="s">
        <v>61</v>
      </c>
      <c r="E9860" s="22" t="s">
        <v>23619</v>
      </c>
      <c r="F9860" s="31">
        <v>42983.677256944444</v>
      </c>
      <c r="G9860" s="31">
        <v>43040</v>
      </c>
      <c r="H9860" s="31">
        <v>43404</v>
      </c>
      <c r="I9860" s="31">
        <v>43013</v>
      </c>
      <c r="J9860" s="22" t="s">
        <v>73</v>
      </c>
      <c r="K9860" s="32" t="s">
        <v>81</v>
      </c>
      <c r="L9860" s="32" t="s">
        <v>23620</v>
      </c>
      <c r="N9860" s="24">
        <v>486.32330000000002</v>
      </c>
      <c r="O9860" s="24">
        <v>549.61</v>
      </c>
      <c r="P9860" s="32" t="s">
        <v>936</v>
      </c>
      <c r="Q9860" s="43" t="s">
        <v>937</v>
      </c>
      <c r="R9860" s="43" t="s">
        <v>78</v>
      </c>
      <c r="S9860" s="47">
        <v>5</v>
      </c>
    </row>
    <row r="9861" spans="1:19" ht="12.75">
      <c r="A9861" s="22" t="s">
        <v>60</v>
      </c>
      <c r="B9861" s="22" t="s">
        <v>22148</v>
      </c>
      <c r="C9861" s="22" t="s">
        <v>69</v>
      </c>
      <c r="D9861" s="22" t="s">
        <v>61</v>
      </c>
      <c r="E9861" s="22" t="s">
        <v>23621</v>
      </c>
      <c r="F9861" s="31">
        <v>42999.49722222222</v>
      </c>
      <c r="G9861" s="31">
        <v>43000</v>
      </c>
      <c r="H9861" s="31">
        <v>43373</v>
      </c>
      <c r="I9861" s="31">
        <v>43029</v>
      </c>
      <c r="J9861" s="22" t="s">
        <v>73</v>
      </c>
      <c r="K9861" s="32" t="s">
        <v>74</v>
      </c>
      <c r="L9861" s="32" t="s">
        <v>23622</v>
      </c>
      <c r="N9861" s="24">
        <v>0</v>
      </c>
      <c r="O9861" s="24">
        <v>0</v>
      </c>
      <c r="P9861" s="32" t="s">
        <v>11432</v>
      </c>
      <c r="Q9861" s="43" t="s">
        <v>11433</v>
      </c>
      <c r="R9861" s="43" t="s">
        <v>78</v>
      </c>
      <c r="S9861" s="47">
        <v>5</v>
      </c>
    </row>
    <row r="9862" spans="1:19" ht="12.75">
      <c r="A9862" s="22" t="s">
        <v>60</v>
      </c>
      <c r="B9862" s="22" t="s">
        <v>22094</v>
      </c>
      <c r="C9862" s="22" t="s">
        <v>69</v>
      </c>
      <c r="D9862" s="22" t="s">
        <v>61</v>
      </c>
      <c r="E9862" s="22" t="s">
        <v>23623</v>
      </c>
      <c r="F9862" s="31">
        <v>43004.637233796297</v>
      </c>
      <c r="G9862" s="31">
        <v>43004</v>
      </c>
      <c r="H9862" s="31">
        <v>43369</v>
      </c>
      <c r="I9862" s="31">
        <v>43034.636111111111</v>
      </c>
      <c r="J9862" s="22" t="s">
        <v>73</v>
      </c>
      <c r="K9862" s="32" t="s">
        <v>74</v>
      </c>
      <c r="L9862" s="32" t="s">
        <v>23624</v>
      </c>
      <c r="N9862" s="24">
        <v>0</v>
      </c>
      <c r="O9862" s="24">
        <v>0</v>
      </c>
      <c r="P9862" s="32" t="s">
        <v>3952</v>
      </c>
      <c r="Q9862" s="43" t="s">
        <v>3953</v>
      </c>
      <c r="R9862" s="43" t="s">
        <v>78</v>
      </c>
      <c r="S9862" s="47">
        <v>5</v>
      </c>
    </row>
    <row r="9863" spans="1:19" ht="12.75">
      <c r="A9863" s="22" t="s">
        <v>60</v>
      </c>
      <c r="B9863" s="22" t="s">
        <v>22052</v>
      </c>
      <c r="C9863" s="22" t="s">
        <v>69</v>
      </c>
      <c r="D9863" s="22" t="s">
        <v>61</v>
      </c>
      <c r="E9863" s="22" t="s">
        <v>23625</v>
      </c>
      <c r="F9863" s="31">
        <v>42993.533310185187</v>
      </c>
      <c r="G9863" s="31">
        <v>43008</v>
      </c>
      <c r="H9863" s="31">
        <v>43373</v>
      </c>
      <c r="I9863" s="31">
        <v>43023</v>
      </c>
      <c r="J9863" s="22" t="s">
        <v>73</v>
      </c>
      <c r="K9863" s="32" t="s">
        <v>94</v>
      </c>
      <c r="L9863" s="32" t="s">
        <v>23626</v>
      </c>
      <c r="M9863" s="32" t="s">
        <v>23381</v>
      </c>
      <c r="N9863" s="24">
        <v>3550.9349999999999</v>
      </c>
      <c r="O9863" s="24">
        <v>3169.50</v>
      </c>
      <c r="P9863" s="32" t="s">
        <v>106</v>
      </c>
      <c r="Q9863" s="43" t="s">
        <v>107</v>
      </c>
      <c r="R9863" s="43" t="s">
        <v>78</v>
      </c>
      <c r="S9863" s="47">
        <v>5</v>
      </c>
    </row>
    <row r="9864" spans="1:19" ht="12.75">
      <c r="A9864" s="22" t="s">
        <v>60</v>
      </c>
      <c r="B9864" s="22" t="s">
        <v>22158</v>
      </c>
      <c r="C9864" s="22" t="s">
        <v>69</v>
      </c>
      <c r="D9864" s="22" t="s">
        <v>61</v>
      </c>
      <c r="E9864" s="22" t="s">
        <v>23627</v>
      </c>
      <c r="F9864" s="31">
        <v>42985.737303240741</v>
      </c>
      <c r="G9864" s="31">
        <v>42985</v>
      </c>
      <c r="H9864" s="31">
        <v>43343</v>
      </c>
      <c r="I9864" s="31">
        <v>43015</v>
      </c>
      <c r="J9864" s="22" t="s">
        <v>73</v>
      </c>
      <c r="K9864" s="32" t="s">
        <v>74</v>
      </c>
      <c r="L9864" s="32" t="s">
        <v>23628</v>
      </c>
      <c r="N9864" s="24">
        <v>569.65300000000002</v>
      </c>
      <c r="O9864" s="24">
        <v>0</v>
      </c>
      <c r="P9864" s="32" t="s">
        <v>865</v>
      </c>
      <c r="Q9864" s="43" t="s">
        <v>866</v>
      </c>
      <c r="R9864" s="43" t="s">
        <v>78</v>
      </c>
      <c r="S9864" s="47">
        <v>6</v>
      </c>
    </row>
    <row r="9865" spans="1:19" ht="12.75">
      <c r="A9865" s="22" t="s">
        <v>60</v>
      </c>
      <c r="B9865" s="22" t="s">
        <v>22155</v>
      </c>
      <c r="C9865" s="22" t="s">
        <v>69</v>
      </c>
      <c r="D9865" s="22" t="s">
        <v>61</v>
      </c>
      <c r="E9865" s="22" t="s">
        <v>23629</v>
      </c>
      <c r="F9865" s="31">
        <v>42997.682858796295</v>
      </c>
      <c r="G9865" s="31">
        <v>43039</v>
      </c>
      <c r="H9865" s="31">
        <v>43404</v>
      </c>
      <c r="I9865" s="31">
        <v>43027</v>
      </c>
      <c r="J9865" s="22" t="s">
        <v>73</v>
      </c>
      <c r="K9865" s="32" t="s">
        <v>81</v>
      </c>
      <c r="L9865" s="32" t="s">
        <v>23630</v>
      </c>
      <c r="N9865" s="24">
        <v>1370.77</v>
      </c>
      <c r="O9865" s="24">
        <v>1328.84</v>
      </c>
      <c r="P9865" s="32" t="s">
        <v>936</v>
      </c>
      <c r="Q9865" s="43" t="s">
        <v>937</v>
      </c>
      <c r="R9865" s="43" t="s">
        <v>78</v>
      </c>
      <c r="S9865" s="47">
        <v>5</v>
      </c>
    </row>
    <row r="9866" spans="1:19" ht="12.75">
      <c r="A9866" s="22" t="s">
        <v>60</v>
      </c>
      <c r="B9866" s="22" t="s">
        <v>22069</v>
      </c>
      <c r="C9866" s="22" t="s">
        <v>69</v>
      </c>
      <c r="D9866" s="22" t="s">
        <v>61</v>
      </c>
      <c r="E9866" s="22" t="s">
        <v>23631</v>
      </c>
      <c r="F9866" s="31">
        <v>42997.696435185186</v>
      </c>
      <c r="G9866" s="31">
        <v>42997</v>
      </c>
      <c r="H9866" s="31">
        <v>43278</v>
      </c>
      <c r="I9866" s="31">
        <v>43027</v>
      </c>
      <c r="J9866" s="22" t="s">
        <v>73</v>
      </c>
      <c r="K9866" s="32" t="s">
        <v>74</v>
      </c>
      <c r="L9866" s="32" t="s">
        <v>23632</v>
      </c>
      <c r="N9866" s="24">
        <v>1162.3199999999999</v>
      </c>
      <c r="O9866" s="24">
        <v>0</v>
      </c>
      <c r="P9866" s="32" t="s">
        <v>1544</v>
      </c>
      <c r="Q9866" s="43" t="s">
        <v>1545</v>
      </c>
      <c r="R9866" s="43" t="s">
        <v>78</v>
      </c>
      <c r="S9866" s="47">
        <v>5</v>
      </c>
    </row>
    <row r="9867" spans="1:19" ht="12.75">
      <c r="A9867" s="22" t="s">
        <v>60</v>
      </c>
      <c r="B9867" s="22" t="s">
        <v>22069</v>
      </c>
      <c r="C9867" s="22" t="s">
        <v>69</v>
      </c>
      <c r="D9867" s="22" t="s">
        <v>61</v>
      </c>
      <c r="E9867" s="22" t="s">
        <v>23633</v>
      </c>
      <c r="F9867" s="31">
        <v>42993.750046296293</v>
      </c>
      <c r="G9867" s="31">
        <v>42996</v>
      </c>
      <c r="H9867" s="31">
        <v>43361</v>
      </c>
      <c r="I9867" s="31">
        <v>43023</v>
      </c>
      <c r="J9867" s="22" t="s">
        <v>73</v>
      </c>
      <c r="K9867" s="32" t="s">
        <v>81</v>
      </c>
      <c r="L9867" s="32" t="s">
        <v>23634</v>
      </c>
      <c r="N9867" s="24">
        <v>2890.4766</v>
      </c>
      <c r="O9867" s="24">
        <v>2469.37</v>
      </c>
      <c r="P9867" s="32" t="s">
        <v>5168</v>
      </c>
      <c r="Q9867" s="43" t="s">
        <v>5169</v>
      </c>
      <c r="R9867" s="43" t="s">
        <v>78</v>
      </c>
      <c r="S9867" s="47">
        <v>5</v>
      </c>
    </row>
    <row r="9868" spans="1:19" ht="12.75">
      <c r="A9868" s="22" t="s">
        <v>60</v>
      </c>
      <c r="B9868" s="22" t="s">
        <v>22424</v>
      </c>
      <c r="C9868" s="22" t="s">
        <v>69</v>
      </c>
      <c r="D9868" s="22" t="s">
        <v>61</v>
      </c>
      <c r="E9868" s="22" t="s">
        <v>23635</v>
      </c>
      <c r="F9868" s="31">
        <v>43006.628020833334</v>
      </c>
      <c r="G9868" s="31">
        <v>43023</v>
      </c>
      <c r="H9868" s="31">
        <v>43388</v>
      </c>
      <c r="I9868" s="31">
        <v>43036</v>
      </c>
      <c r="J9868" s="22" t="s">
        <v>73</v>
      </c>
      <c r="K9868" s="32" t="s">
        <v>109</v>
      </c>
      <c r="L9868" s="32" t="s">
        <v>23636</v>
      </c>
      <c r="N9868" s="24">
        <v>1391.3140000000001</v>
      </c>
      <c r="O9868" s="24">
        <v>965</v>
      </c>
      <c r="P9868" s="32" t="s">
        <v>2003</v>
      </c>
      <c r="Q9868" s="43" t="s">
        <v>2004</v>
      </c>
      <c r="R9868" s="43" t="s">
        <v>78</v>
      </c>
      <c r="S9868" s="47">
        <v>5</v>
      </c>
    </row>
    <row r="9869" spans="1:19" ht="12.75">
      <c r="A9869" s="22" t="s">
        <v>60</v>
      </c>
      <c r="B9869" s="22" t="s">
        <v>22287</v>
      </c>
      <c r="C9869" s="22" t="s">
        <v>69</v>
      </c>
      <c r="D9869" s="22" t="s">
        <v>61</v>
      </c>
      <c r="E9869" s="22" t="s">
        <v>23637</v>
      </c>
      <c r="F9869" s="31">
        <v>42979.505231481482</v>
      </c>
      <c r="G9869" s="31">
        <v>42997</v>
      </c>
      <c r="H9869" s="31">
        <v>43362</v>
      </c>
      <c r="I9869" s="31">
        <v>43009</v>
      </c>
      <c r="J9869" s="22" t="s">
        <v>73</v>
      </c>
      <c r="K9869" s="32" t="s">
        <v>74</v>
      </c>
      <c r="L9869" s="32" t="s">
        <v>23638</v>
      </c>
      <c r="N9869" s="24">
        <v>5024.7766000000001</v>
      </c>
      <c r="O9869" s="24">
        <v>0</v>
      </c>
      <c r="P9869" s="32" t="s">
        <v>19949</v>
      </c>
      <c r="Q9869" s="43" t="s">
        <v>19950</v>
      </c>
      <c r="R9869" s="43" t="s">
        <v>78</v>
      </c>
      <c r="S9869" s="47">
        <v>5</v>
      </c>
    </row>
    <row r="9870" spans="1:19" ht="12.75">
      <c r="A9870" s="22" t="s">
        <v>60</v>
      </c>
      <c r="B9870" s="22" t="s">
        <v>22091</v>
      </c>
      <c r="C9870" s="22" t="s">
        <v>69</v>
      </c>
      <c r="D9870" s="22" t="s">
        <v>61</v>
      </c>
      <c r="E9870" s="22" t="s">
        <v>23639</v>
      </c>
      <c r="F9870" s="31">
        <v>43003.411423611113</v>
      </c>
      <c r="G9870" s="31">
        <v>43003</v>
      </c>
      <c r="H9870" s="31">
        <v>43368</v>
      </c>
      <c r="I9870" s="31">
        <v>43033</v>
      </c>
      <c r="J9870" s="22" t="s">
        <v>73</v>
      </c>
      <c r="K9870" s="32" t="s">
        <v>81</v>
      </c>
      <c r="L9870" s="32" t="s">
        <v>23640</v>
      </c>
      <c r="N9870" s="24">
        <v>942.18</v>
      </c>
      <c r="O9870" s="24">
        <v>670.63</v>
      </c>
      <c r="P9870" s="32" t="s">
        <v>263</v>
      </c>
      <c r="Q9870" s="43" t="s">
        <v>264</v>
      </c>
      <c r="R9870" s="43" t="s">
        <v>78</v>
      </c>
      <c r="S9870" s="47">
        <v>5</v>
      </c>
    </row>
    <row r="9871" spans="1:19" ht="12.75">
      <c r="A9871" s="22" t="s">
        <v>60</v>
      </c>
      <c r="B9871" s="22" t="s">
        <v>22052</v>
      </c>
      <c r="C9871" s="22" t="s">
        <v>69</v>
      </c>
      <c r="D9871" s="22" t="s">
        <v>61</v>
      </c>
      <c r="E9871" s="22" t="s">
        <v>23641</v>
      </c>
      <c r="F9871" s="31">
        <v>42986.79546296296</v>
      </c>
      <c r="G9871" s="31">
        <v>42993</v>
      </c>
      <c r="H9871" s="31">
        <v>43358</v>
      </c>
      <c r="I9871" s="31">
        <v>43016</v>
      </c>
      <c r="J9871" s="22" t="s">
        <v>73</v>
      </c>
      <c r="K9871" s="32" t="s">
        <v>74</v>
      </c>
      <c r="L9871" s="32" t="s">
        <v>23642</v>
      </c>
      <c r="N9871" s="24">
        <v>1254.1199999999999</v>
      </c>
      <c r="O9871" s="24">
        <v>0</v>
      </c>
      <c r="P9871" s="32" t="s">
        <v>5776</v>
      </c>
      <c r="Q9871" s="43" t="s">
        <v>5777</v>
      </c>
      <c r="R9871" s="43" t="s">
        <v>78</v>
      </c>
      <c r="S9871" s="47">
        <v>5</v>
      </c>
    </row>
    <row r="9872" spans="1:19" ht="12.75">
      <c r="A9872" s="22" t="s">
        <v>60</v>
      </c>
      <c r="B9872" s="22" t="s">
        <v>22069</v>
      </c>
      <c r="C9872" s="22" t="s">
        <v>69</v>
      </c>
      <c r="D9872" s="22" t="s">
        <v>61</v>
      </c>
      <c r="E9872" s="22" t="s">
        <v>23643</v>
      </c>
      <c r="F9872" s="31">
        <v>43004.657523148147</v>
      </c>
      <c r="G9872" s="31">
        <v>43012</v>
      </c>
      <c r="H9872" s="31">
        <v>43377</v>
      </c>
      <c r="I9872" s="31">
        <v>43034</v>
      </c>
      <c r="J9872" s="22" t="s">
        <v>73</v>
      </c>
      <c r="K9872" s="32" t="s">
        <v>94</v>
      </c>
      <c r="L9872" s="32" t="s">
        <v>23644</v>
      </c>
      <c r="M9872" s="32" t="s">
        <v>22872</v>
      </c>
      <c r="N9872" s="24">
        <v>2840.7249999999999</v>
      </c>
      <c r="O9872" s="24">
        <v>2178.5700000000002</v>
      </c>
      <c r="P9872" s="32" t="s">
        <v>752</v>
      </c>
      <c r="Q9872" s="43" t="s">
        <v>753</v>
      </c>
      <c r="R9872" s="43" t="s">
        <v>78</v>
      </c>
      <c r="S9872" s="47">
        <v>4</v>
      </c>
    </row>
    <row r="9873" spans="1:19" ht="12.75">
      <c r="A9873" s="22" t="s">
        <v>60</v>
      </c>
      <c r="B9873" s="22" t="s">
        <v>22075</v>
      </c>
      <c r="C9873" s="22" t="s">
        <v>69</v>
      </c>
      <c r="D9873" s="22" t="s">
        <v>61</v>
      </c>
      <c r="E9873" s="22" t="s">
        <v>23645</v>
      </c>
      <c r="F9873" s="31">
        <v>42999.520451388889</v>
      </c>
      <c r="G9873" s="31">
        <v>42825</v>
      </c>
      <c r="H9873" s="31">
        <v>43190</v>
      </c>
      <c r="I9873" s="31">
        <v>43029</v>
      </c>
      <c r="J9873" s="22" t="s">
        <v>244</v>
      </c>
      <c r="K9873" s="32" t="s">
        <v>104</v>
      </c>
      <c r="L9873" s="32" t="s">
        <v>23646</v>
      </c>
      <c r="N9873" s="24">
        <v>0</v>
      </c>
      <c r="O9873" s="24">
        <v>0</v>
      </c>
      <c r="P9873" s="32" t="s">
        <v>603</v>
      </c>
      <c r="Q9873" s="43" t="s">
        <v>604</v>
      </c>
      <c r="R9873" s="43" t="s">
        <v>140</v>
      </c>
      <c r="S9873" s="47">
        <v>1</v>
      </c>
    </row>
    <row r="9874" spans="1:19" ht="12.75">
      <c r="A9874" s="22" t="s">
        <v>60</v>
      </c>
      <c r="B9874" s="22" t="s">
        <v>22158</v>
      </c>
      <c r="C9874" s="22" t="s">
        <v>69</v>
      </c>
      <c r="D9874" s="22" t="s">
        <v>61</v>
      </c>
      <c r="E9874" s="22" t="s">
        <v>23647</v>
      </c>
      <c r="F9874" s="31">
        <v>43006.555601851847</v>
      </c>
      <c r="G9874" s="31">
        <v>43008</v>
      </c>
      <c r="H9874" s="31">
        <v>43373</v>
      </c>
      <c r="I9874" s="31">
        <v>43036</v>
      </c>
      <c r="J9874" s="22" t="s">
        <v>73</v>
      </c>
      <c r="K9874" s="32" t="s">
        <v>74</v>
      </c>
      <c r="L9874" s="32" t="s">
        <v>23648</v>
      </c>
      <c r="N9874" s="24">
        <v>6525.71</v>
      </c>
      <c r="O9874" s="24">
        <v>0</v>
      </c>
      <c r="P9874" s="32" t="s">
        <v>106</v>
      </c>
      <c r="Q9874" s="43" t="s">
        <v>107</v>
      </c>
      <c r="R9874" s="43" t="s">
        <v>78</v>
      </c>
      <c r="S9874" s="47">
        <v>6</v>
      </c>
    </row>
    <row r="9875" spans="1:19" ht="12.75">
      <c r="A9875" s="22" t="s">
        <v>60</v>
      </c>
      <c r="B9875" s="22" t="s">
        <v>22072</v>
      </c>
      <c r="C9875" s="22" t="s">
        <v>69</v>
      </c>
      <c r="D9875" s="22" t="s">
        <v>61</v>
      </c>
      <c r="E9875" s="22" t="s">
        <v>23649</v>
      </c>
      <c r="F9875" s="31">
        <v>42983.476226851853</v>
      </c>
      <c r="G9875" s="31">
        <v>43008</v>
      </c>
      <c r="H9875" s="31">
        <v>43373</v>
      </c>
      <c r="I9875" s="31">
        <v>43013</v>
      </c>
      <c r="J9875" s="22" t="s">
        <v>73</v>
      </c>
      <c r="K9875" s="32" t="s">
        <v>81</v>
      </c>
      <c r="L9875" s="32" t="s">
        <v>23650</v>
      </c>
      <c r="N9875" s="24">
        <v>3625.6741999999999</v>
      </c>
      <c r="O9875" s="24">
        <v>1349.465</v>
      </c>
      <c r="P9875" s="32" t="s">
        <v>2331</v>
      </c>
      <c r="Q9875" s="43" t="s">
        <v>2332</v>
      </c>
      <c r="R9875" s="43" t="s">
        <v>78</v>
      </c>
      <c r="S9875" s="47">
        <v>5</v>
      </c>
    </row>
    <row r="9876" spans="1:19" ht="12.75">
      <c r="A9876" s="22" t="s">
        <v>60</v>
      </c>
      <c r="B9876" s="22" t="s">
        <v>22066</v>
      </c>
      <c r="C9876" s="22" t="s">
        <v>69</v>
      </c>
      <c r="D9876" s="22" t="s">
        <v>61</v>
      </c>
      <c r="E9876" s="22" t="s">
        <v>23651</v>
      </c>
      <c r="F9876" s="31">
        <v>42979.5777662037</v>
      </c>
      <c r="G9876" s="31">
        <v>42993</v>
      </c>
      <c r="H9876" s="31">
        <v>43358</v>
      </c>
      <c r="I9876" s="31">
        <v>43009</v>
      </c>
      <c r="J9876" s="22" t="s">
        <v>161</v>
      </c>
      <c r="K9876" s="32" t="s">
        <v>94</v>
      </c>
      <c r="L9876" s="32" t="s">
        <v>23652</v>
      </c>
      <c r="M9876" s="32" t="s">
        <v>23653</v>
      </c>
      <c r="N9876" s="24">
        <v>-291.49</v>
      </c>
      <c r="O9876" s="24">
        <v>-291.49</v>
      </c>
      <c r="P9876" s="32" t="s">
        <v>433</v>
      </c>
      <c r="Q9876" s="43" t="s">
        <v>434</v>
      </c>
      <c r="R9876" s="43" t="s">
        <v>78</v>
      </c>
      <c r="S9876" s="47">
        <v>1</v>
      </c>
    </row>
    <row r="9877" spans="1:19" ht="12.75">
      <c r="A9877" s="22" t="s">
        <v>60</v>
      </c>
      <c r="B9877" s="22" t="s">
        <v>22052</v>
      </c>
      <c r="C9877" s="22" t="s">
        <v>69</v>
      </c>
      <c r="D9877" s="22" t="s">
        <v>61</v>
      </c>
      <c r="E9877" s="22" t="s">
        <v>23654</v>
      </c>
      <c r="F9877" s="31">
        <v>42997.697013888886</v>
      </c>
      <c r="G9877" s="31">
        <v>43008</v>
      </c>
      <c r="H9877" s="31">
        <v>43373</v>
      </c>
      <c r="I9877" s="31">
        <v>43027</v>
      </c>
      <c r="J9877" s="22" t="s">
        <v>244</v>
      </c>
      <c r="K9877" s="32" t="s">
        <v>94</v>
      </c>
      <c r="L9877" s="32" t="s">
        <v>23655</v>
      </c>
      <c r="M9877" s="32" t="s">
        <v>23381</v>
      </c>
      <c r="N9877" s="24">
        <v>218.66</v>
      </c>
      <c r="O9877" s="24">
        <v>218.66</v>
      </c>
      <c r="P9877" s="32" t="s">
        <v>106</v>
      </c>
      <c r="Q9877" s="43" t="s">
        <v>107</v>
      </c>
      <c r="R9877" s="43" t="s">
        <v>78</v>
      </c>
      <c r="S9877" s="47">
        <v>1</v>
      </c>
    </row>
    <row r="9878" spans="1:19" ht="12.75">
      <c r="A9878" s="22" t="s">
        <v>60</v>
      </c>
      <c r="B9878" s="22" t="s">
        <v>22411</v>
      </c>
      <c r="C9878" s="22" t="s">
        <v>69</v>
      </c>
      <c r="D9878" s="22" t="s">
        <v>61</v>
      </c>
      <c r="E9878" s="22" t="s">
        <v>23656</v>
      </c>
      <c r="F9878" s="31">
        <v>42998.589050925926</v>
      </c>
      <c r="G9878" s="31">
        <v>43021</v>
      </c>
      <c r="H9878" s="31">
        <v>43386</v>
      </c>
      <c r="I9878" s="31">
        <v>43028</v>
      </c>
      <c r="J9878" s="22" t="s">
        <v>73</v>
      </c>
      <c r="K9878" s="32" t="s">
        <v>94</v>
      </c>
      <c r="L9878" s="32" t="s">
        <v>23657</v>
      </c>
      <c r="M9878" s="32" t="s">
        <v>22414</v>
      </c>
      <c r="N9878" s="24">
        <v>1497.445</v>
      </c>
      <c r="O9878" s="24">
        <v>1959.41</v>
      </c>
      <c r="P9878" s="32" t="s">
        <v>575</v>
      </c>
      <c r="Q9878" s="43" t="s">
        <v>576</v>
      </c>
      <c r="R9878" s="43" t="s">
        <v>78</v>
      </c>
      <c r="S9878" s="47">
        <v>4</v>
      </c>
    </row>
    <row r="9879" spans="1:19" ht="12.75">
      <c r="A9879" s="22" t="s">
        <v>60</v>
      </c>
      <c r="B9879" s="22" t="s">
        <v>22052</v>
      </c>
      <c r="C9879" s="22" t="s">
        <v>69</v>
      </c>
      <c r="D9879" s="22" t="s">
        <v>61</v>
      </c>
      <c r="E9879" s="22" t="s">
        <v>23658</v>
      </c>
      <c r="F9879" s="31">
        <v>42989.768460648149</v>
      </c>
      <c r="G9879" s="31">
        <v>42991</v>
      </c>
      <c r="H9879" s="31">
        <v>43358</v>
      </c>
      <c r="I9879" s="31">
        <v>43019</v>
      </c>
      <c r="J9879" s="22" t="s">
        <v>73</v>
      </c>
      <c r="K9879" s="32" t="s">
        <v>104</v>
      </c>
      <c r="N9879" s="24">
        <v>689.01110000000006</v>
      </c>
      <c r="O9879" s="24">
        <v>0</v>
      </c>
      <c r="P9879" s="32" t="s">
        <v>182</v>
      </c>
      <c r="Q9879" s="43" t="s">
        <v>183</v>
      </c>
      <c r="R9879" s="43" t="s">
        <v>78</v>
      </c>
      <c r="S9879" s="47">
        <v>5</v>
      </c>
    </row>
    <row r="9880" spans="1:19" ht="12.75">
      <c r="A9880" s="22" t="s">
        <v>60</v>
      </c>
      <c r="B9880" s="22" t="s">
        <v>22129</v>
      </c>
      <c r="C9880" s="22" t="s">
        <v>69</v>
      </c>
      <c r="D9880" s="22" t="s">
        <v>61</v>
      </c>
      <c r="E9880" s="22" t="s">
        <v>23659</v>
      </c>
      <c r="F9880" s="31">
        <v>42982.695914351847</v>
      </c>
      <c r="G9880" s="31">
        <v>43008</v>
      </c>
      <c r="H9880" s="31">
        <v>43373</v>
      </c>
      <c r="I9880" s="31">
        <v>43012</v>
      </c>
      <c r="J9880" s="22" t="s">
        <v>73</v>
      </c>
      <c r="K9880" s="32" t="s">
        <v>74</v>
      </c>
      <c r="L9880" s="32" t="s">
        <v>23660</v>
      </c>
      <c r="N9880" s="24">
        <v>1586.72</v>
      </c>
      <c r="O9880" s="24">
        <v>0</v>
      </c>
      <c r="P9880" s="32" t="s">
        <v>106</v>
      </c>
      <c r="Q9880" s="43" t="s">
        <v>107</v>
      </c>
      <c r="R9880" s="43" t="s">
        <v>78</v>
      </c>
      <c r="S9880" s="47">
        <v>3</v>
      </c>
    </row>
    <row r="9881" spans="1:19" ht="12.75">
      <c r="A9881" s="22" t="s">
        <v>60</v>
      </c>
      <c r="B9881" s="22" t="s">
        <v>22066</v>
      </c>
      <c r="C9881" s="22" t="s">
        <v>69</v>
      </c>
      <c r="D9881" s="22" t="s">
        <v>61</v>
      </c>
      <c r="E9881" s="22" t="s">
        <v>23661</v>
      </c>
      <c r="F9881" s="31">
        <v>42985.573032407403</v>
      </c>
      <c r="G9881" s="31">
        <v>43008</v>
      </c>
      <c r="H9881" s="31">
        <v>43373</v>
      </c>
      <c r="I9881" s="31">
        <v>43015</v>
      </c>
      <c r="J9881" s="22" t="s">
        <v>73</v>
      </c>
      <c r="K9881" s="32" t="s">
        <v>94</v>
      </c>
      <c r="L9881" s="32" t="s">
        <v>23662</v>
      </c>
      <c r="M9881" s="32" t="s">
        <v>23663</v>
      </c>
      <c r="N9881" s="24">
        <v>540.46799999999996</v>
      </c>
      <c r="O9881" s="24">
        <v>446.28</v>
      </c>
      <c r="P9881" s="32" t="s">
        <v>263</v>
      </c>
      <c r="Q9881" s="43" t="s">
        <v>264</v>
      </c>
      <c r="R9881" s="43" t="s">
        <v>78</v>
      </c>
      <c r="S9881" s="47">
        <v>4</v>
      </c>
    </row>
    <row r="9882" spans="1:19" ht="12.75">
      <c r="A9882" s="22" t="s">
        <v>60</v>
      </c>
      <c r="B9882" s="22" t="s">
        <v>22094</v>
      </c>
      <c r="C9882" s="22" t="s">
        <v>69</v>
      </c>
      <c r="D9882" s="22" t="s">
        <v>61</v>
      </c>
      <c r="E9882" s="22" t="s">
        <v>23664</v>
      </c>
      <c r="F9882" s="31">
        <v>42991.44804398148</v>
      </c>
      <c r="G9882" s="31">
        <v>42991</v>
      </c>
      <c r="H9882" s="31">
        <v>43356</v>
      </c>
      <c r="I9882" s="31">
        <v>43021.445023148146</v>
      </c>
      <c r="J9882" s="22" t="s">
        <v>73</v>
      </c>
      <c r="K9882" s="32" t="s">
        <v>94</v>
      </c>
      <c r="L9882" s="32" t="s">
        <v>23665</v>
      </c>
      <c r="M9882" s="32" t="s">
        <v>23666</v>
      </c>
      <c r="N9882" s="24">
        <v>883.63</v>
      </c>
      <c r="O9882" s="24">
        <v>733.955</v>
      </c>
      <c r="P9882" s="32" t="s">
        <v>2199</v>
      </c>
      <c r="Q9882" s="43" t="s">
        <v>2200</v>
      </c>
      <c r="R9882" s="43" t="s">
        <v>78</v>
      </c>
      <c r="S9882" s="47">
        <v>6</v>
      </c>
    </row>
    <row r="9883" spans="1:19" ht="12.75">
      <c r="A9883" s="22" t="s">
        <v>60</v>
      </c>
      <c r="B9883" s="22" t="s">
        <v>22069</v>
      </c>
      <c r="C9883" s="22" t="s">
        <v>69</v>
      </c>
      <c r="D9883" s="22" t="s">
        <v>61</v>
      </c>
      <c r="E9883" s="22" t="s">
        <v>23667</v>
      </c>
      <c r="F9883" s="31">
        <v>42982.648090277777</v>
      </c>
      <c r="G9883" s="31">
        <v>42982</v>
      </c>
      <c r="H9883" s="31">
        <v>43347</v>
      </c>
      <c r="I9883" s="31">
        <v>43012</v>
      </c>
      <c r="J9883" s="22" t="s">
        <v>73</v>
      </c>
      <c r="K9883" s="32" t="s">
        <v>74</v>
      </c>
      <c r="L9883" s="32" t="s">
        <v>23668</v>
      </c>
      <c r="N9883" s="24">
        <v>0</v>
      </c>
      <c r="O9883" s="24">
        <v>0</v>
      </c>
      <c r="P9883" s="32" t="s">
        <v>1331</v>
      </c>
      <c r="Q9883" s="43" t="s">
        <v>1332</v>
      </c>
      <c r="R9883" s="43" t="s">
        <v>78</v>
      </c>
      <c r="S9883" s="47">
        <v>5</v>
      </c>
    </row>
    <row r="9884" spans="1:19" ht="12.75">
      <c r="A9884" s="22" t="s">
        <v>60</v>
      </c>
      <c r="B9884" s="22" t="s">
        <v>22155</v>
      </c>
      <c r="C9884" s="22" t="s">
        <v>69</v>
      </c>
      <c r="D9884" s="22" t="s">
        <v>61</v>
      </c>
      <c r="E9884" s="22" t="s">
        <v>23669</v>
      </c>
      <c r="F9884" s="31">
        <v>42984.524097222224</v>
      </c>
      <c r="G9884" s="31">
        <v>42993</v>
      </c>
      <c r="H9884" s="31">
        <v>43358</v>
      </c>
      <c r="I9884" s="31">
        <v>43014</v>
      </c>
      <c r="J9884" s="22" t="s">
        <v>73</v>
      </c>
      <c r="K9884" s="32" t="s">
        <v>74</v>
      </c>
      <c r="L9884" s="32" t="s">
        <v>23670</v>
      </c>
      <c r="N9884" s="24">
        <v>1399.8333</v>
      </c>
      <c r="O9884" s="24">
        <v>0</v>
      </c>
      <c r="P9884" s="32" t="s">
        <v>1280</v>
      </c>
      <c r="Q9884" s="43" t="s">
        <v>1281</v>
      </c>
      <c r="R9884" s="43" t="s">
        <v>78</v>
      </c>
      <c r="S9884" s="47">
        <v>4</v>
      </c>
    </row>
    <row r="9885" spans="1:19" ht="12.75">
      <c r="A9885" s="22" t="s">
        <v>60</v>
      </c>
      <c r="B9885" s="22" t="s">
        <v>22052</v>
      </c>
      <c r="C9885" s="22" t="s">
        <v>69</v>
      </c>
      <c r="D9885" s="22" t="s">
        <v>61</v>
      </c>
      <c r="E9885" s="22" t="s">
        <v>23671</v>
      </c>
      <c r="F9885" s="31">
        <v>43005.820891203701</v>
      </c>
      <c r="G9885" s="31">
        <v>43039</v>
      </c>
      <c r="H9885" s="31">
        <v>43404</v>
      </c>
      <c r="I9885" s="31">
        <v>43035</v>
      </c>
      <c r="J9885" s="22" t="s">
        <v>73</v>
      </c>
      <c r="K9885" s="32" t="s">
        <v>81</v>
      </c>
      <c r="L9885" s="32" t="s">
        <v>23672</v>
      </c>
      <c r="N9885" s="24">
        <v>2875.80</v>
      </c>
      <c r="O9885" s="24">
        <v>2875.80</v>
      </c>
      <c r="P9885" s="32" t="s">
        <v>106</v>
      </c>
      <c r="Q9885" s="43" t="s">
        <v>107</v>
      </c>
      <c r="R9885" s="43" t="s">
        <v>78</v>
      </c>
      <c r="S9885" s="47">
        <v>5</v>
      </c>
    </row>
    <row r="9886" spans="1:19" ht="12.75">
      <c r="A9886" s="22" t="s">
        <v>60</v>
      </c>
      <c r="B9886" s="22" t="s">
        <v>22155</v>
      </c>
      <c r="C9886" s="22" t="s">
        <v>69</v>
      </c>
      <c r="D9886" s="22" t="s">
        <v>61</v>
      </c>
      <c r="E9886" s="22" t="s">
        <v>23673</v>
      </c>
      <c r="F9886" s="31">
        <v>43005.568831018514</v>
      </c>
      <c r="G9886" s="31">
        <v>43005</v>
      </c>
      <c r="H9886" s="31">
        <v>43370</v>
      </c>
      <c r="I9886" s="31">
        <v>43035</v>
      </c>
      <c r="J9886" s="22" t="s">
        <v>73</v>
      </c>
      <c r="K9886" s="32" t="s">
        <v>109</v>
      </c>
      <c r="L9886" s="32" t="s">
        <v>23674</v>
      </c>
      <c r="N9886" s="24">
        <v>895.3066</v>
      </c>
      <c r="O9886" s="24">
        <v>1213.4000000000001</v>
      </c>
      <c r="P9886" s="32" t="s">
        <v>4263</v>
      </c>
      <c r="Q9886" s="43" t="s">
        <v>4264</v>
      </c>
      <c r="R9886" s="43" t="s">
        <v>78</v>
      </c>
      <c r="S9886" s="47">
        <v>5</v>
      </c>
    </row>
    <row r="9887" spans="1:19" ht="12.75">
      <c r="A9887" s="22" t="s">
        <v>60</v>
      </c>
      <c r="B9887" s="22" t="s">
        <v>22072</v>
      </c>
      <c r="C9887" s="22" t="s">
        <v>69</v>
      </c>
      <c r="D9887" s="22" t="s">
        <v>61</v>
      </c>
      <c r="E9887" s="22" t="s">
        <v>23675</v>
      </c>
      <c r="F9887" s="31">
        <v>42991.553078703699</v>
      </c>
      <c r="G9887" s="31">
        <v>42948</v>
      </c>
      <c r="H9887" s="31">
        <v>43313</v>
      </c>
      <c r="I9887" s="31">
        <v>43021</v>
      </c>
      <c r="J9887" s="22" t="s">
        <v>244</v>
      </c>
      <c r="K9887" s="32" t="s">
        <v>74</v>
      </c>
      <c r="L9887" s="32" t="s">
        <v>23676</v>
      </c>
      <c r="N9887" s="24">
        <v>0</v>
      </c>
      <c r="O9887" s="24">
        <v>0</v>
      </c>
      <c r="P9887" s="32" t="s">
        <v>106</v>
      </c>
      <c r="Q9887" s="43" t="s">
        <v>107</v>
      </c>
      <c r="R9887" s="43" t="s">
        <v>212</v>
      </c>
      <c r="S9887" s="47">
        <v>1</v>
      </c>
    </row>
    <row r="9888" spans="1:19" ht="12.75">
      <c r="A9888" s="22" t="s">
        <v>60</v>
      </c>
      <c r="B9888" s="22" t="s">
        <v>22094</v>
      </c>
      <c r="C9888" s="22" t="s">
        <v>69</v>
      </c>
      <c r="D9888" s="22" t="s">
        <v>61</v>
      </c>
      <c r="E9888" s="22" t="s">
        <v>23677</v>
      </c>
      <c r="F9888" s="31">
        <v>42999.471076388887</v>
      </c>
      <c r="G9888" s="31">
        <v>42999</v>
      </c>
      <c r="H9888" s="31">
        <v>43091</v>
      </c>
      <c r="I9888" s="31">
        <v>43029.46969907407</v>
      </c>
      <c r="J9888" s="22" t="s">
        <v>73</v>
      </c>
      <c r="K9888" s="32" t="s">
        <v>74</v>
      </c>
      <c r="L9888" s="32" t="s">
        <v>23678</v>
      </c>
      <c r="N9888" s="24">
        <v>248.83330000000001</v>
      </c>
      <c r="O9888" s="24">
        <v>0</v>
      </c>
      <c r="P9888" s="32" t="s">
        <v>233</v>
      </c>
      <c r="Q9888" s="43" t="s">
        <v>234</v>
      </c>
      <c r="R9888" s="43" t="s">
        <v>78</v>
      </c>
      <c r="S9888" s="47">
        <v>5</v>
      </c>
    </row>
    <row r="9889" spans="1:19" ht="12.75">
      <c r="A9889" s="22" t="s">
        <v>60</v>
      </c>
      <c r="B9889" s="22" t="s">
        <v>22072</v>
      </c>
      <c r="C9889" s="22" t="s">
        <v>69</v>
      </c>
      <c r="D9889" s="22" t="s">
        <v>61</v>
      </c>
      <c r="E9889" s="22" t="s">
        <v>23679</v>
      </c>
      <c r="F9889" s="31">
        <v>43006.487928240742</v>
      </c>
      <c r="G9889" s="31">
        <v>43030</v>
      </c>
      <c r="H9889" s="31">
        <v>43395</v>
      </c>
      <c r="I9889" s="31">
        <v>43036</v>
      </c>
      <c r="J9889" s="22" t="s">
        <v>73</v>
      </c>
      <c r="K9889" s="32" t="s">
        <v>74</v>
      </c>
      <c r="L9889" s="32" t="s">
        <v>23680</v>
      </c>
      <c r="N9889" s="24">
        <v>517.58000000000004</v>
      </c>
      <c r="O9889" s="24">
        <v>0</v>
      </c>
      <c r="P9889" s="32" t="s">
        <v>23681</v>
      </c>
      <c r="Q9889" s="43" t="s">
        <v>23682</v>
      </c>
      <c r="R9889" s="43" t="s">
        <v>78</v>
      </c>
      <c r="S9889" s="47">
        <v>4</v>
      </c>
    </row>
    <row r="9890" spans="1:19" ht="12.75">
      <c r="A9890" s="22" t="s">
        <v>60</v>
      </c>
      <c r="B9890" s="22" t="s">
        <v>22094</v>
      </c>
      <c r="C9890" s="22" t="s">
        <v>69</v>
      </c>
      <c r="D9890" s="22" t="s">
        <v>61</v>
      </c>
      <c r="E9890" s="22" t="s">
        <v>23683</v>
      </c>
      <c r="F9890" s="31">
        <v>42983.639965277776</v>
      </c>
      <c r="G9890" s="31">
        <v>43001</v>
      </c>
      <c r="H9890" s="31">
        <v>43366</v>
      </c>
      <c r="I9890" s="31">
        <v>43013.636574074073</v>
      </c>
      <c r="J9890" s="22" t="s">
        <v>73</v>
      </c>
      <c r="K9890" s="32" t="s">
        <v>94</v>
      </c>
      <c r="L9890" s="32" t="s">
        <v>23684</v>
      </c>
      <c r="M9890" s="32" t="s">
        <v>23685</v>
      </c>
      <c r="N9890" s="24">
        <v>724.30</v>
      </c>
      <c r="O9890" s="24">
        <v>724.30</v>
      </c>
      <c r="P9890" s="32" t="s">
        <v>353</v>
      </c>
      <c r="Q9890" s="43" t="s">
        <v>354</v>
      </c>
      <c r="R9890" s="43" t="s">
        <v>78</v>
      </c>
      <c r="S9890" s="47">
        <v>6</v>
      </c>
    </row>
    <row r="9891" spans="1:19" ht="12.75">
      <c r="A9891" s="22" t="s">
        <v>60</v>
      </c>
      <c r="B9891" s="22" t="s">
        <v>22052</v>
      </c>
      <c r="C9891" s="22" t="s">
        <v>69</v>
      </c>
      <c r="D9891" s="22" t="s">
        <v>61</v>
      </c>
      <c r="E9891" s="22" t="s">
        <v>23686</v>
      </c>
      <c r="F9891" s="31">
        <v>42993.55333333333</v>
      </c>
      <c r="G9891" s="31">
        <v>42993</v>
      </c>
      <c r="H9891" s="31">
        <v>43358</v>
      </c>
      <c r="I9891" s="31">
        <v>43023</v>
      </c>
      <c r="J9891" s="22" t="s">
        <v>73</v>
      </c>
      <c r="K9891" s="32" t="s">
        <v>74</v>
      </c>
      <c r="L9891" s="32" t="s">
        <v>23687</v>
      </c>
      <c r="N9891" s="24">
        <v>1146.80</v>
      </c>
      <c r="O9891" s="24">
        <v>0</v>
      </c>
      <c r="P9891" s="32" t="s">
        <v>426</v>
      </c>
      <c r="Q9891" s="43" t="s">
        <v>427</v>
      </c>
      <c r="R9891" s="43" t="s">
        <v>78</v>
      </c>
      <c r="S9891" s="47">
        <v>5</v>
      </c>
    </row>
    <row r="9892" spans="1:19" ht="12.75">
      <c r="A9892" s="22" t="s">
        <v>60</v>
      </c>
      <c r="B9892" s="22" t="s">
        <v>22072</v>
      </c>
      <c r="C9892" s="22" t="s">
        <v>69</v>
      </c>
      <c r="D9892" s="22" t="s">
        <v>61</v>
      </c>
      <c r="E9892" s="22" t="s">
        <v>23688</v>
      </c>
      <c r="F9892" s="31">
        <v>42989.61001157407</v>
      </c>
      <c r="G9892" s="31">
        <v>42990</v>
      </c>
      <c r="H9892" s="31">
        <v>43355</v>
      </c>
      <c r="I9892" s="31">
        <v>43019</v>
      </c>
      <c r="J9892" s="22" t="s">
        <v>73</v>
      </c>
      <c r="K9892" s="32" t="s">
        <v>109</v>
      </c>
      <c r="L9892" s="32" t="s">
        <v>23689</v>
      </c>
      <c r="N9892" s="24">
        <v>1159.6133</v>
      </c>
      <c r="O9892" s="24">
        <v>1484.14</v>
      </c>
      <c r="P9892" s="32" t="s">
        <v>20424</v>
      </c>
      <c r="Q9892" s="43" t="s">
        <v>20425</v>
      </c>
      <c r="R9892" s="43" t="s">
        <v>78</v>
      </c>
      <c r="S9892" s="47">
        <v>5</v>
      </c>
    </row>
    <row r="9893" spans="1:19" ht="12.75">
      <c r="A9893" s="22" t="s">
        <v>60</v>
      </c>
      <c r="B9893" s="22" t="s">
        <v>22052</v>
      </c>
      <c r="C9893" s="22" t="s">
        <v>69</v>
      </c>
      <c r="D9893" s="22" t="s">
        <v>61</v>
      </c>
      <c r="E9893" s="22" t="s">
        <v>23690</v>
      </c>
      <c r="F9893" s="31">
        <v>42979.54583333333</v>
      </c>
      <c r="G9893" s="31">
        <v>43008</v>
      </c>
      <c r="H9893" s="31">
        <v>43373</v>
      </c>
      <c r="I9893" s="31">
        <v>43009</v>
      </c>
      <c r="J9893" s="22" t="s">
        <v>73</v>
      </c>
      <c r="K9893" s="32" t="s">
        <v>74</v>
      </c>
      <c r="L9893" s="32" t="s">
        <v>23691</v>
      </c>
      <c r="N9893" s="24">
        <v>0</v>
      </c>
      <c r="O9893" s="24">
        <v>0</v>
      </c>
      <c r="P9893" s="32" t="s">
        <v>438</v>
      </c>
      <c r="Q9893" s="43" t="s">
        <v>439</v>
      </c>
      <c r="R9893" s="43" t="s">
        <v>78</v>
      </c>
      <c r="S9893" s="47">
        <v>4</v>
      </c>
    </row>
    <row r="9894" spans="1:19" ht="12.75">
      <c r="A9894" s="22" t="s">
        <v>60</v>
      </c>
      <c r="B9894" s="22" t="s">
        <v>22072</v>
      </c>
      <c r="C9894" s="22" t="s">
        <v>69</v>
      </c>
      <c r="D9894" s="22" t="s">
        <v>61</v>
      </c>
      <c r="E9894" s="22" t="s">
        <v>23692</v>
      </c>
      <c r="F9894" s="31">
        <v>42996.757164351853</v>
      </c>
      <c r="G9894" s="31">
        <v>43017</v>
      </c>
      <c r="H9894" s="31">
        <v>43382</v>
      </c>
      <c r="I9894" s="31">
        <v>43026</v>
      </c>
      <c r="J9894" s="22" t="s">
        <v>73</v>
      </c>
      <c r="K9894" s="32" t="s">
        <v>109</v>
      </c>
      <c r="L9894" s="32" t="s">
        <v>23693</v>
      </c>
      <c r="N9894" s="24">
        <v>1143.1400000000001</v>
      </c>
      <c r="O9894" s="24">
        <v>964.975</v>
      </c>
      <c r="P9894" s="32" t="s">
        <v>409</v>
      </c>
      <c r="Q9894" s="43" t="s">
        <v>410</v>
      </c>
      <c r="R9894" s="43" t="s">
        <v>78</v>
      </c>
      <c r="S9894" s="47">
        <v>3</v>
      </c>
    </row>
    <row r="9895" spans="1:19" ht="12.75">
      <c r="A9895" s="22" t="s">
        <v>60</v>
      </c>
      <c r="B9895" s="22" t="s">
        <v>22424</v>
      </c>
      <c r="C9895" s="22" t="s">
        <v>69</v>
      </c>
      <c r="D9895" s="22" t="s">
        <v>61</v>
      </c>
      <c r="E9895" s="22" t="s">
        <v>23694</v>
      </c>
      <c r="F9895" s="31">
        <v>43006.646238425921</v>
      </c>
      <c r="G9895" s="31">
        <v>43023</v>
      </c>
      <c r="H9895" s="31">
        <v>43388</v>
      </c>
      <c r="I9895" s="31">
        <v>43036</v>
      </c>
      <c r="J9895" s="22" t="s">
        <v>73</v>
      </c>
      <c r="K9895" s="32" t="s">
        <v>109</v>
      </c>
      <c r="L9895" s="32" t="s">
        <v>23695</v>
      </c>
      <c r="N9895" s="24">
        <v>1399.3566000000001</v>
      </c>
      <c r="O9895" s="24">
        <v>965</v>
      </c>
      <c r="P9895" s="32" t="s">
        <v>2003</v>
      </c>
      <c r="Q9895" s="43" t="s">
        <v>2004</v>
      </c>
      <c r="R9895" s="43" t="s">
        <v>78</v>
      </c>
      <c r="S9895" s="47">
        <v>5</v>
      </c>
    </row>
    <row r="9896" spans="1:19" ht="12.75">
      <c r="A9896" s="22" t="s">
        <v>60</v>
      </c>
      <c r="B9896" s="22" t="s">
        <v>22066</v>
      </c>
      <c r="C9896" s="22" t="s">
        <v>69</v>
      </c>
      <c r="D9896" s="22" t="s">
        <v>61</v>
      </c>
      <c r="E9896" s="22" t="s">
        <v>23696</v>
      </c>
      <c r="F9896" s="31">
        <v>42993.445810185185</v>
      </c>
      <c r="G9896" s="31">
        <v>42931</v>
      </c>
      <c r="H9896" s="31">
        <v>43296</v>
      </c>
      <c r="I9896" s="31">
        <v>43022</v>
      </c>
      <c r="J9896" s="22" t="s">
        <v>244</v>
      </c>
      <c r="K9896" s="32" t="s">
        <v>94</v>
      </c>
      <c r="L9896" s="32" t="s">
        <v>23697</v>
      </c>
      <c r="M9896" s="32" t="s">
        <v>23698</v>
      </c>
      <c r="N9896" s="24">
        <v>-31.39</v>
      </c>
      <c r="O9896" s="24">
        <v>-31.39</v>
      </c>
      <c r="P9896" s="32" t="s">
        <v>1187</v>
      </c>
      <c r="Q9896" s="43" t="s">
        <v>1188</v>
      </c>
      <c r="R9896" s="43" t="s">
        <v>78</v>
      </c>
      <c r="S9896" s="47">
        <v>1</v>
      </c>
    </row>
    <row r="9897" spans="1:19" ht="12.75">
      <c r="A9897" s="22" t="s">
        <v>60</v>
      </c>
      <c r="B9897" s="22" t="s">
        <v>22052</v>
      </c>
      <c r="C9897" s="22" t="s">
        <v>69</v>
      </c>
      <c r="D9897" s="22" t="s">
        <v>61</v>
      </c>
      <c r="E9897" s="22" t="s">
        <v>23699</v>
      </c>
      <c r="F9897" s="31">
        <v>42982.527870370366</v>
      </c>
      <c r="G9897" s="31">
        <v>42993</v>
      </c>
      <c r="H9897" s="31">
        <v>43358</v>
      </c>
      <c r="I9897" s="31">
        <v>43012</v>
      </c>
      <c r="J9897" s="22" t="s">
        <v>244</v>
      </c>
      <c r="K9897" s="32" t="s">
        <v>109</v>
      </c>
      <c r="L9897" s="32" t="s">
        <v>23700</v>
      </c>
      <c r="N9897" s="24">
        <v>954.50</v>
      </c>
      <c r="O9897" s="24">
        <v>954.50</v>
      </c>
      <c r="P9897" s="32" t="s">
        <v>4693</v>
      </c>
      <c r="Q9897" s="43" t="s">
        <v>4694</v>
      </c>
      <c r="R9897" s="43" t="s">
        <v>78</v>
      </c>
      <c r="S9897" s="47">
        <v>1</v>
      </c>
    </row>
    <row r="9898" spans="1:19" ht="12.75">
      <c r="A9898" s="22" t="s">
        <v>60</v>
      </c>
      <c r="B9898" s="22" t="s">
        <v>22066</v>
      </c>
      <c r="C9898" s="22" t="s">
        <v>69</v>
      </c>
      <c r="D9898" s="22" t="s">
        <v>61</v>
      </c>
      <c r="E9898" s="22" t="s">
        <v>23701</v>
      </c>
      <c r="F9898" s="31">
        <v>42990.67769675926</v>
      </c>
      <c r="G9898" s="31">
        <v>42990</v>
      </c>
      <c r="H9898" s="31">
        <v>43358</v>
      </c>
      <c r="I9898" s="31">
        <v>43020</v>
      </c>
      <c r="J9898" s="22" t="s">
        <v>73</v>
      </c>
      <c r="K9898" s="32" t="s">
        <v>74</v>
      </c>
      <c r="L9898" s="32" t="s">
        <v>23702</v>
      </c>
      <c r="N9898" s="24">
        <v>3656.85</v>
      </c>
      <c r="O9898" s="24">
        <v>0</v>
      </c>
      <c r="P9898" s="32" t="s">
        <v>659</v>
      </c>
      <c r="Q9898" s="43" t="s">
        <v>660</v>
      </c>
      <c r="R9898" s="43" t="s">
        <v>78</v>
      </c>
      <c r="S9898" s="47">
        <v>4</v>
      </c>
    </row>
    <row r="9899" spans="1:19" ht="12.75">
      <c r="A9899" s="22" t="s">
        <v>60</v>
      </c>
      <c r="B9899" s="22" t="s">
        <v>22059</v>
      </c>
      <c r="C9899" s="22" t="s">
        <v>69</v>
      </c>
      <c r="D9899" s="22" t="s">
        <v>61</v>
      </c>
      <c r="E9899" s="22" t="s">
        <v>23703</v>
      </c>
      <c r="F9899" s="31">
        <v>42982.703101851854</v>
      </c>
      <c r="G9899" s="31">
        <v>43008</v>
      </c>
      <c r="H9899" s="31">
        <v>43373</v>
      </c>
      <c r="I9899" s="31">
        <v>43012</v>
      </c>
      <c r="J9899" s="22" t="s">
        <v>73</v>
      </c>
      <c r="K9899" s="32" t="s">
        <v>94</v>
      </c>
      <c r="L9899" s="32" t="s">
        <v>23704</v>
      </c>
      <c r="M9899" s="32" t="s">
        <v>23705</v>
      </c>
      <c r="N9899" s="24">
        <v>1806.74</v>
      </c>
      <c r="O9899" s="24">
        <v>1493.47</v>
      </c>
      <c r="P9899" s="32" t="s">
        <v>192</v>
      </c>
      <c r="Q9899" s="43" t="s">
        <v>193</v>
      </c>
      <c r="R9899" s="43" t="s">
        <v>78</v>
      </c>
      <c r="S9899" s="47">
        <v>4</v>
      </c>
    </row>
    <row r="9900" spans="1:19" ht="12.75">
      <c r="A9900" s="22" t="s">
        <v>60</v>
      </c>
      <c r="B9900" s="22" t="s">
        <v>22066</v>
      </c>
      <c r="C9900" s="22" t="s">
        <v>69</v>
      </c>
      <c r="D9900" s="22" t="s">
        <v>61</v>
      </c>
      <c r="E9900" s="22" t="s">
        <v>23706</v>
      </c>
      <c r="F9900" s="31">
        <v>42979.515208333331</v>
      </c>
      <c r="G9900" s="31">
        <v>42981</v>
      </c>
      <c r="H9900" s="31">
        <v>43343</v>
      </c>
      <c r="I9900" s="31">
        <v>43009</v>
      </c>
      <c r="J9900" s="22" t="s">
        <v>73</v>
      </c>
      <c r="K9900" s="32" t="s">
        <v>74</v>
      </c>
      <c r="L9900" s="32" t="s">
        <v>23707</v>
      </c>
      <c r="N9900" s="24">
        <v>699.49659999999994</v>
      </c>
      <c r="O9900" s="24">
        <v>0</v>
      </c>
      <c r="P9900" s="32" t="s">
        <v>726</v>
      </c>
      <c r="Q9900" s="43" t="s">
        <v>727</v>
      </c>
      <c r="R9900" s="43" t="s">
        <v>78</v>
      </c>
      <c r="S9900" s="47">
        <v>5</v>
      </c>
    </row>
    <row r="9901" spans="1:19" ht="12.75">
      <c r="A9901" s="22" t="s">
        <v>60</v>
      </c>
      <c r="B9901" s="22" t="s">
        <v>22052</v>
      </c>
      <c r="C9901" s="22" t="s">
        <v>69</v>
      </c>
      <c r="D9901" s="22" t="s">
        <v>61</v>
      </c>
      <c r="E9901" s="22" t="s">
        <v>23708</v>
      </c>
      <c r="F9901" s="31">
        <v>43000.665289351848</v>
      </c>
      <c r="G9901" s="31">
        <v>43023</v>
      </c>
      <c r="H9901" s="31">
        <v>43388</v>
      </c>
      <c r="I9901" s="31">
        <v>43030</v>
      </c>
      <c r="J9901" s="22" t="s">
        <v>73</v>
      </c>
      <c r="K9901" s="32" t="s">
        <v>74</v>
      </c>
      <c r="L9901" s="32" t="s">
        <v>23709</v>
      </c>
      <c r="N9901" s="24">
        <v>0</v>
      </c>
      <c r="O9901" s="24">
        <v>0</v>
      </c>
      <c r="P9901" s="32" t="s">
        <v>106</v>
      </c>
      <c r="Q9901" s="43" t="s">
        <v>107</v>
      </c>
      <c r="R9901" s="43" t="s">
        <v>78</v>
      </c>
      <c r="S9901" s="47">
        <v>4</v>
      </c>
    </row>
    <row r="9902" spans="1:19" ht="12.75">
      <c r="A9902" s="22" t="s">
        <v>60</v>
      </c>
      <c r="B9902" s="22" t="s">
        <v>22052</v>
      </c>
      <c r="C9902" s="22" t="s">
        <v>69</v>
      </c>
      <c r="D9902" s="22" t="s">
        <v>61</v>
      </c>
      <c r="E9902" s="22" t="s">
        <v>23710</v>
      </c>
      <c r="F9902" s="31">
        <v>42993.795937499999</v>
      </c>
      <c r="G9902" s="31">
        <v>43008</v>
      </c>
      <c r="H9902" s="31">
        <v>43373</v>
      </c>
      <c r="I9902" s="31">
        <v>43023</v>
      </c>
      <c r="J9902" s="22" t="s">
        <v>73</v>
      </c>
      <c r="K9902" s="32" t="s">
        <v>74</v>
      </c>
      <c r="L9902" s="32" t="s">
        <v>23711</v>
      </c>
      <c r="N9902" s="24">
        <v>2165.87</v>
      </c>
      <c r="O9902" s="24">
        <v>0</v>
      </c>
      <c r="P9902" s="32" t="s">
        <v>91</v>
      </c>
      <c r="Q9902" s="43" t="s">
        <v>92</v>
      </c>
      <c r="R9902" s="43" t="s">
        <v>78</v>
      </c>
      <c r="S9902" s="47">
        <v>5</v>
      </c>
    </row>
    <row r="9903" spans="1:19" ht="12.75">
      <c r="A9903" s="22" t="s">
        <v>60</v>
      </c>
      <c r="B9903" s="22" t="s">
        <v>22052</v>
      </c>
      <c r="C9903" s="22" t="s">
        <v>69</v>
      </c>
      <c r="D9903" s="22" t="s">
        <v>61</v>
      </c>
      <c r="E9903" s="22" t="s">
        <v>23712</v>
      </c>
      <c r="F9903" s="31">
        <v>42997.647800925923</v>
      </c>
      <c r="G9903" s="31">
        <v>43019</v>
      </c>
      <c r="H9903" s="31">
        <v>43388</v>
      </c>
      <c r="I9903" s="31">
        <v>43027</v>
      </c>
      <c r="J9903" s="22" t="s">
        <v>73</v>
      </c>
      <c r="K9903" s="32" t="s">
        <v>74</v>
      </c>
      <c r="L9903" s="32" t="s">
        <v>23713</v>
      </c>
      <c r="N9903" s="24">
        <v>703.035</v>
      </c>
      <c r="O9903" s="24">
        <v>0</v>
      </c>
      <c r="P9903" s="32" t="s">
        <v>563</v>
      </c>
      <c r="Q9903" s="43" t="s">
        <v>564</v>
      </c>
      <c r="R9903" s="43" t="s">
        <v>78</v>
      </c>
      <c r="S9903" s="47">
        <v>5</v>
      </c>
    </row>
    <row r="9904" spans="1:19" ht="12.75">
      <c r="A9904" s="22" t="s">
        <v>60</v>
      </c>
      <c r="B9904" s="22" t="s">
        <v>22072</v>
      </c>
      <c r="C9904" s="22" t="s">
        <v>69</v>
      </c>
      <c r="D9904" s="22" t="s">
        <v>61</v>
      </c>
      <c r="E9904" s="22" t="s">
        <v>23714</v>
      </c>
      <c r="F9904" s="31">
        <v>43006.582557870366</v>
      </c>
      <c r="G9904" s="31">
        <v>43010</v>
      </c>
      <c r="H9904" s="31">
        <v>43375</v>
      </c>
      <c r="I9904" s="31">
        <v>43036</v>
      </c>
      <c r="J9904" s="22" t="s">
        <v>73</v>
      </c>
      <c r="K9904" s="32" t="s">
        <v>74</v>
      </c>
      <c r="L9904" s="32" t="s">
        <v>23715</v>
      </c>
      <c r="N9904" s="24">
        <v>0</v>
      </c>
      <c r="O9904" s="24">
        <v>0</v>
      </c>
      <c r="P9904" s="32" t="s">
        <v>2255</v>
      </c>
      <c r="Q9904" s="43" t="s">
        <v>2256</v>
      </c>
      <c r="R9904" s="43" t="s">
        <v>78</v>
      </c>
      <c r="S9904" s="47">
        <v>5</v>
      </c>
    </row>
    <row r="9905" spans="1:19" ht="12.75">
      <c r="A9905" s="22" t="s">
        <v>60</v>
      </c>
      <c r="B9905" s="22" t="s">
        <v>22167</v>
      </c>
      <c r="C9905" s="22" t="s">
        <v>69</v>
      </c>
      <c r="D9905" s="22" t="s">
        <v>61</v>
      </c>
      <c r="E9905" s="22" t="s">
        <v>23716</v>
      </c>
      <c r="F9905" s="31">
        <v>42997.560081018513</v>
      </c>
      <c r="G9905" s="31">
        <v>43004</v>
      </c>
      <c r="H9905" s="31">
        <v>43369</v>
      </c>
      <c r="I9905" s="31">
        <v>43027</v>
      </c>
      <c r="J9905" s="22" t="s">
        <v>73</v>
      </c>
      <c r="K9905" s="32" t="s">
        <v>74</v>
      </c>
      <c r="L9905" s="32" t="s">
        <v>23717</v>
      </c>
      <c r="N9905" s="24">
        <v>2972.23</v>
      </c>
      <c r="O9905" s="24">
        <v>0</v>
      </c>
      <c r="P9905" s="32" t="s">
        <v>2086</v>
      </c>
      <c r="Q9905" s="43" t="s">
        <v>2087</v>
      </c>
      <c r="R9905" s="43" t="s">
        <v>78</v>
      </c>
      <c r="S9905" s="47">
        <v>4</v>
      </c>
    </row>
    <row r="9906" spans="1:19" ht="12.75">
      <c r="A9906" s="22" t="s">
        <v>60</v>
      </c>
      <c r="B9906" s="22" t="s">
        <v>22072</v>
      </c>
      <c r="C9906" s="22" t="s">
        <v>69</v>
      </c>
      <c r="D9906" s="22" t="s">
        <v>61</v>
      </c>
      <c r="E9906" s="22" t="s">
        <v>23718</v>
      </c>
      <c r="F9906" s="31">
        <v>42985.040937500002</v>
      </c>
      <c r="G9906" s="31">
        <v>43027</v>
      </c>
      <c r="H9906" s="31">
        <v>43392</v>
      </c>
      <c r="I9906" s="31">
        <v>43045.040937500002</v>
      </c>
      <c r="J9906" s="22" t="s">
        <v>73</v>
      </c>
      <c r="K9906" s="32" t="s">
        <v>109</v>
      </c>
      <c r="L9906" s="32" t="s">
        <v>23719</v>
      </c>
      <c r="N9906" s="24">
        <v>385.13400000000001</v>
      </c>
      <c r="O9906" s="24">
        <v>316.49</v>
      </c>
      <c r="P9906" s="32" t="s">
        <v>409</v>
      </c>
      <c r="Q9906" s="43" t="s">
        <v>410</v>
      </c>
      <c r="R9906" s="43" t="s">
        <v>78</v>
      </c>
      <c r="S9906" s="47">
        <v>5</v>
      </c>
    </row>
    <row r="9907" spans="1:19" ht="12.75">
      <c r="A9907" s="22" t="s">
        <v>60</v>
      </c>
      <c r="B9907" s="22" t="s">
        <v>22158</v>
      </c>
      <c r="C9907" s="22" t="s">
        <v>69</v>
      </c>
      <c r="D9907" s="22" t="s">
        <v>61</v>
      </c>
      <c r="E9907" s="22" t="s">
        <v>23720</v>
      </c>
      <c r="F9907" s="31">
        <v>43007.533206018517</v>
      </c>
      <c r="G9907" s="31">
        <v>42947</v>
      </c>
      <c r="H9907" s="31">
        <v>43312</v>
      </c>
      <c r="I9907" s="31">
        <v>43037</v>
      </c>
      <c r="J9907" s="22" t="s">
        <v>244</v>
      </c>
      <c r="K9907" s="32" t="s">
        <v>104</v>
      </c>
      <c r="L9907" s="32" t="s">
        <v>23721</v>
      </c>
      <c r="N9907" s="24">
        <v>0</v>
      </c>
      <c r="O9907" s="24">
        <v>0</v>
      </c>
      <c r="P9907" s="32" t="s">
        <v>10427</v>
      </c>
      <c r="Q9907" s="43" t="s">
        <v>10428</v>
      </c>
      <c r="R9907" s="43" t="s">
        <v>140</v>
      </c>
      <c r="S9907" s="47">
        <v>1</v>
      </c>
    </row>
    <row r="9908" spans="1:19" ht="12.75">
      <c r="A9908" s="22" t="s">
        <v>60</v>
      </c>
      <c r="B9908" s="22" t="s">
        <v>22059</v>
      </c>
      <c r="C9908" s="22" t="s">
        <v>69</v>
      </c>
      <c r="D9908" s="22" t="s">
        <v>61</v>
      </c>
      <c r="E9908" s="22" t="s">
        <v>23722</v>
      </c>
      <c r="F9908" s="31">
        <v>43000.587152777778</v>
      </c>
      <c r="G9908" s="31">
        <v>43000</v>
      </c>
      <c r="H9908" s="31">
        <v>43373</v>
      </c>
      <c r="I9908" s="31">
        <v>43030</v>
      </c>
      <c r="J9908" s="22" t="s">
        <v>73</v>
      </c>
      <c r="K9908" s="32" t="s">
        <v>74</v>
      </c>
      <c r="L9908" s="32" t="s">
        <v>23723</v>
      </c>
      <c r="N9908" s="24">
        <v>4271.09</v>
      </c>
      <c r="O9908" s="24">
        <v>0</v>
      </c>
      <c r="P9908" s="32" t="s">
        <v>2086</v>
      </c>
      <c r="Q9908" s="43" t="s">
        <v>2087</v>
      </c>
      <c r="R9908" s="43" t="s">
        <v>78</v>
      </c>
      <c r="S9908" s="47">
        <v>6</v>
      </c>
    </row>
    <row r="9909" spans="1:19" ht="12.75">
      <c r="A9909" s="22" t="s">
        <v>60</v>
      </c>
      <c r="B9909" s="22" t="s">
        <v>22066</v>
      </c>
      <c r="C9909" s="22" t="s">
        <v>69</v>
      </c>
      <c r="D9909" s="22" t="s">
        <v>61</v>
      </c>
      <c r="E9909" s="22" t="s">
        <v>23724</v>
      </c>
      <c r="F9909" s="31">
        <v>42999.69762731481</v>
      </c>
      <c r="G9909" s="31">
        <v>43002</v>
      </c>
      <c r="H9909" s="31">
        <v>43373</v>
      </c>
      <c r="I9909" s="31">
        <v>43029</v>
      </c>
      <c r="J9909" s="22" t="s">
        <v>73</v>
      </c>
      <c r="K9909" s="32" t="s">
        <v>109</v>
      </c>
      <c r="L9909" s="32" t="s">
        <v>23725</v>
      </c>
      <c r="N9909" s="24">
        <v>0</v>
      </c>
      <c r="O9909" s="24">
        <v>0</v>
      </c>
      <c r="P9909" s="32" t="s">
        <v>422</v>
      </c>
      <c r="Q9909" s="43" t="s">
        <v>423</v>
      </c>
      <c r="R9909" s="43" t="s">
        <v>140</v>
      </c>
      <c r="S9909" s="47">
        <v>5</v>
      </c>
    </row>
    <row r="9910" spans="1:19" ht="12.75">
      <c r="A9910" s="22" t="s">
        <v>60</v>
      </c>
      <c r="B9910" s="22" t="s">
        <v>22218</v>
      </c>
      <c r="C9910" s="22" t="s">
        <v>69</v>
      </c>
      <c r="D9910" s="22" t="s">
        <v>61</v>
      </c>
      <c r="E9910" s="22" t="s">
        <v>23726</v>
      </c>
      <c r="F9910" s="31">
        <v>42983.69736111111</v>
      </c>
      <c r="G9910" s="31">
        <v>42983</v>
      </c>
      <c r="H9910" s="31">
        <v>43348</v>
      </c>
      <c r="I9910" s="31">
        <v>43013</v>
      </c>
      <c r="J9910" s="22" t="s">
        <v>73</v>
      </c>
      <c r="K9910" s="32" t="s">
        <v>74</v>
      </c>
      <c r="L9910" s="32" t="s">
        <v>23727</v>
      </c>
      <c r="N9910" s="24">
        <v>0</v>
      </c>
      <c r="O9910" s="24">
        <v>0</v>
      </c>
      <c r="P9910" s="32" t="s">
        <v>1008</v>
      </c>
      <c r="Q9910" s="43" t="s">
        <v>1009</v>
      </c>
      <c r="R9910" s="43" t="s">
        <v>78</v>
      </c>
      <c r="S9910" s="47">
        <v>5</v>
      </c>
    </row>
    <row r="9911" spans="1:19" ht="12.75">
      <c r="A9911" s="22" t="s">
        <v>60</v>
      </c>
      <c r="B9911" s="22" t="s">
        <v>22052</v>
      </c>
      <c r="C9911" s="22" t="s">
        <v>69</v>
      </c>
      <c r="D9911" s="22" t="s">
        <v>61</v>
      </c>
      <c r="E9911" s="22" t="s">
        <v>23728</v>
      </c>
      <c r="F9911" s="31">
        <v>42982.613506944443</v>
      </c>
      <c r="G9911" s="31">
        <v>42994</v>
      </c>
      <c r="H9911" s="31">
        <v>43358</v>
      </c>
      <c r="I9911" s="31">
        <v>43012</v>
      </c>
      <c r="J9911" s="22" t="s">
        <v>73</v>
      </c>
      <c r="K9911" s="32" t="s">
        <v>74</v>
      </c>
      <c r="L9911" s="32" t="s">
        <v>23729</v>
      </c>
      <c r="N9911" s="24">
        <v>10052.540000000001</v>
      </c>
      <c r="O9911" s="24">
        <v>0</v>
      </c>
      <c r="P9911" s="32" t="s">
        <v>643</v>
      </c>
      <c r="Q9911" s="43" t="s">
        <v>644</v>
      </c>
      <c r="R9911" s="43" t="s">
        <v>78</v>
      </c>
      <c r="S9911" s="47">
        <v>5</v>
      </c>
    </row>
    <row r="9912" spans="1:19" ht="12.75">
      <c r="A9912" s="22" t="s">
        <v>60</v>
      </c>
      <c r="B9912" s="22" t="s">
        <v>22072</v>
      </c>
      <c r="C9912" s="22" t="s">
        <v>69</v>
      </c>
      <c r="D9912" s="22" t="s">
        <v>61</v>
      </c>
      <c r="E9912" s="22" t="s">
        <v>23730</v>
      </c>
      <c r="F9912" s="31">
        <v>42980.093055555553</v>
      </c>
      <c r="G9912" s="31">
        <v>43022</v>
      </c>
      <c r="H9912" s="31">
        <v>43387</v>
      </c>
      <c r="I9912" s="31">
        <v>43040.093055555553</v>
      </c>
      <c r="J9912" s="22" t="s">
        <v>73</v>
      </c>
      <c r="K9912" s="32" t="s">
        <v>109</v>
      </c>
      <c r="L9912" s="32" t="s">
        <v>23731</v>
      </c>
      <c r="N9912" s="24">
        <v>271.59500000000003</v>
      </c>
      <c r="O9912" s="24">
        <v>287.60000000000002</v>
      </c>
      <c r="P9912" s="32" t="s">
        <v>3566</v>
      </c>
      <c r="Q9912" s="43" t="s">
        <v>3567</v>
      </c>
      <c r="R9912" s="43" t="s">
        <v>78</v>
      </c>
      <c r="S9912" s="47">
        <v>5</v>
      </c>
    </row>
    <row r="9913" spans="1:19" ht="12.75">
      <c r="A9913" s="22" t="s">
        <v>60</v>
      </c>
      <c r="B9913" s="22" t="s">
        <v>22072</v>
      </c>
      <c r="C9913" s="22" t="s">
        <v>69</v>
      </c>
      <c r="D9913" s="22" t="s">
        <v>61</v>
      </c>
      <c r="E9913" s="22" t="s">
        <v>23732</v>
      </c>
      <c r="F9913" s="31">
        <v>43000.662557870368</v>
      </c>
      <c r="G9913" s="31">
        <v>43027</v>
      </c>
      <c r="H9913" s="31">
        <v>43392</v>
      </c>
      <c r="I9913" s="31">
        <v>43030</v>
      </c>
      <c r="J9913" s="22" t="s">
        <v>73</v>
      </c>
      <c r="K9913" s="32" t="s">
        <v>109</v>
      </c>
      <c r="L9913" s="32" t="s">
        <v>23733</v>
      </c>
      <c r="N9913" s="24">
        <v>374.47</v>
      </c>
      <c r="O9913" s="24">
        <v>287.62</v>
      </c>
      <c r="P9913" s="32" t="s">
        <v>1660</v>
      </c>
      <c r="Q9913" s="43" t="s">
        <v>1661</v>
      </c>
      <c r="R9913" s="43" t="s">
        <v>78</v>
      </c>
      <c r="S9913" s="47">
        <v>5</v>
      </c>
    </row>
    <row r="9914" spans="1:19" ht="12.75">
      <c r="A9914" s="22" t="s">
        <v>60</v>
      </c>
      <c r="B9914" s="22" t="s">
        <v>22052</v>
      </c>
      <c r="C9914" s="22" t="s">
        <v>69</v>
      </c>
      <c r="D9914" s="22" t="s">
        <v>61</v>
      </c>
      <c r="E9914" s="22" t="s">
        <v>23734</v>
      </c>
      <c r="F9914" s="31">
        <v>42997.394976851851</v>
      </c>
      <c r="G9914" s="31">
        <v>43009</v>
      </c>
      <c r="H9914" s="31">
        <v>43373</v>
      </c>
      <c r="I9914" s="31">
        <v>43027</v>
      </c>
      <c r="J9914" s="22" t="s">
        <v>73</v>
      </c>
      <c r="K9914" s="32" t="s">
        <v>109</v>
      </c>
      <c r="L9914" s="32" t="s">
        <v>23735</v>
      </c>
      <c r="N9914" s="24">
        <v>1210.4974999999999</v>
      </c>
      <c r="O9914" s="24">
        <v>1263.6700000000001</v>
      </c>
      <c r="P9914" s="32" t="s">
        <v>433</v>
      </c>
      <c r="Q9914" s="43" t="s">
        <v>434</v>
      </c>
      <c r="R9914" s="43" t="s">
        <v>78</v>
      </c>
      <c r="S9914" s="47">
        <v>5</v>
      </c>
    </row>
    <row r="9915" spans="1:19" ht="12.75">
      <c r="A9915" s="22" t="s">
        <v>60</v>
      </c>
      <c r="B9915" s="22" t="s">
        <v>22072</v>
      </c>
      <c r="C9915" s="22" t="s">
        <v>69</v>
      </c>
      <c r="D9915" s="22" t="s">
        <v>61</v>
      </c>
      <c r="E9915" s="22" t="s">
        <v>23736</v>
      </c>
      <c r="F9915" s="31">
        <v>42985.634756944441</v>
      </c>
      <c r="G9915" s="31">
        <v>43007</v>
      </c>
      <c r="H9915" s="31">
        <v>43372</v>
      </c>
      <c r="I9915" s="31">
        <v>43015</v>
      </c>
      <c r="J9915" s="22" t="s">
        <v>73</v>
      </c>
      <c r="K9915" s="32" t="s">
        <v>74</v>
      </c>
      <c r="L9915" s="32" t="s">
        <v>23737</v>
      </c>
      <c r="N9915" s="24">
        <v>0</v>
      </c>
      <c r="O9915" s="24">
        <v>0</v>
      </c>
      <c r="P9915" s="32" t="s">
        <v>23738</v>
      </c>
      <c r="Q9915" s="43" t="s">
        <v>23739</v>
      </c>
      <c r="R9915" s="43" t="s">
        <v>78</v>
      </c>
      <c r="S9915" s="47">
        <v>5</v>
      </c>
    </row>
    <row r="9916" spans="1:19" ht="12.75">
      <c r="A9916" s="22" t="s">
        <v>60</v>
      </c>
      <c r="B9916" s="22" t="s">
        <v>22052</v>
      </c>
      <c r="C9916" s="22" t="s">
        <v>69</v>
      </c>
      <c r="D9916" s="22" t="s">
        <v>61</v>
      </c>
      <c r="E9916" s="22" t="s">
        <v>23740</v>
      </c>
      <c r="F9916" s="31">
        <v>43004.793530092589</v>
      </c>
      <c r="G9916" s="31">
        <v>43020</v>
      </c>
      <c r="H9916" s="31">
        <v>43388</v>
      </c>
      <c r="I9916" s="31">
        <v>43034</v>
      </c>
      <c r="J9916" s="22" t="s">
        <v>73</v>
      </c>
      <c r="K9916" s="32" t="s">
        <v>74</v>
      </c>
      <c r="L9916" s="32" t="s">
        <v>23741</v>
      </c>
      <c r="N9916" s="24">
        <v>680.65</v>
      </c>
      <c r="O9916" s="24">
        <v>0</v>
      </c>
      <c r="P9916" s="32" t="s">
        <v>2800</v>
      </c>
      <c r="Q9916" s="43" t="s">
        <v>2801</v>
      </c>
      <c r="R9916" s="43" t="s">
        <v>78</v>
      </c>
      <c r="S9916" s="47">
        <v>5</v>
      </c>
    </row>
    <row r="9917" spans="1:19" ht="12.75">
      <c r="A9917" s="22" t="s">
        <v>60</v>
      </c>
      <c r="B9917" s="22" t="s">
        <v>22155</v>
      </c>
      <c r="C9917" s="22" t="s">
        <v>69</v>
      </c>
      <c r="D9917" s="22" t="s">
        <v>61</v>
      </c>
      <c r="E9917" s="22" t="s">
        <v>23742</v>
      </c>
      <c r="F9917" s="31">
        <v>42983.708414351851</v>
      </c>
      <c r="G9917" s="31">
        <v>43008</v>
      </c>
      <c r="H9917" s="31">
        <v>43373</v>
      </c>
      <c r="I9917" s="31">
        <v>43013</v>
      </c>
      <c r="J9917" s="22" t="s">
        <v>73</v>
      </c>
      <c r="K9917" s="32" t="s">
        <v>74</v>
      </c>
      <c r="L9917" s="32" t="s">
        <v>23743</v>
      </c>
      <c r="N9917" s="24">
        <v>0</v>
      </c>
      <c r="O9917" s="24">
        <v>0</v>
      </c>
      <c r="P9917" s="32" t="s">
        <v>2462</v>
      </c>
      <c r="Q9917" s="43" t="s">
        <v>2463</v>
      </c>
      <c r="R9917" s="43" t="s">
        <v>78</v>
      </c>
      <c r="S9917" s="47">
        <v>5</v>
      </c>
    </row>
    <row r="9918" spans="1:19" ht="12.75">
      <c r="A9918" s="22" t="s">
        <v>60</v>
      </c>
      <c r="B9918" s="22" t="s">
        <v>22066</v>
      </c>
      <c r="C9918" s="22" t="s">
        <v>69</v>
      </c>
      <c r="D9918" s="22" t="s">
        <v>61</v>
      </c>
      <c r="E9918" s="22" t="s">
        <v>23744</v>
      </c>
      <c r="F9918" s="31">
        <v>42996.676608796297</v>
      </c>
      <c r="G9918" s="31">
        <v>43008</v>
      </c>
      <c r="H9918" s="31">
        <v>43373</v>
      </c>
      <c r="I9918" s="31">
        <v>43026</v>
      </c>
      <c r="J9918" s="22" t="s">
        <v>73</v>
      </c>
      <c r="K9918" s="32" t="s">
        <v>74</v>
      </c>
      <c r="L9918" s="32" t="s">
        <v>23745</v>
      </c>
      <c r="N9918" s="24">
        <v>4676.59</v>
      </c>
      <c r="O9918" s="24">
        <v>0</v>
      </c>
      <c r="P9918" s="32" t="s">
        <v>224</v>
      </c>
      <c r="Q9918" s="43" t="s">
        <v>225</v>
      </c>
      <c r="R9918" s="43" t="s">
        <v>78</v>
      </c>
      <c r="S9918" s="47">
        <v>5</v>
      </c>
    </row>
    <row r="9919" spans="1:19" ht="12.75">
      <c r="A9919" s="22" t="s">
        <v>60</v>
      </c>
      <c r="B9919" s="22" t="s">
        <v>22072</v>
      </c>
      <c r="C9919" s="22" t="s">
        <v>69</v>
      </c>
      <c r="D9919" s="22" t="s">
        <v>61</v>
      </c>
      <c r="E9919" s="22" t="s">
        <v>23746</v>
      </c>
      <c r="F9919" s="31">
        <v>43007.441261574073</v>
      </c>
      <c r="G9919" s="31">
        <v>43030</v>
      </c>
      <c r="H9919" s="31">
        <v>43395</v>
      </c>
      <c r="I9919" s="31">
        <v>43037</v>
      </c>
      <c r="J9919" s="22" t="s">
        <v>73</v>
      </c>
      <c r="K9919" s="32" t="s">
        <v>109</v>
      </c>
      <c r="L9919" s="32" t="s">
        <v>23747</v>
      </c>
      <c r="N9919" s="24">
        <v>3685.0432999999998</v>
      </c>
      <c r="O9919" s="24">
        <v>2309.7199999999998</v>
      </c>
      <c r="P9919" s="32" t="s">
        <v>575</v>
      </c>
      <c r="Q9919" s="43" t="s">
        <v>576</v>
      </c>
      <c r="R9919" s="43" t="s">
        <v>78</v>
      </c>
      <c r="S9919" s="47">
        <v>5</v>
      </c>
    </row>
    <row r="9920" spans="1:19" ht="12.75">
      <c r="A9920" s="22" t="s">
        <v>60</v>
      </c>
      <c r="B9920" s="22" t="s">
        <v>22075</v>
      </c>
      <c r="C9920" s="22" t="s">
        <v>69</v>
      </c>
      <c r="D9920" s="22" t="s">
        <v>61</v>
      </c>
      <c r="E9920" s="22" t="s">
        <v>23748</v>
      </c>
      <c r="F9920" s="31">
        <v>42985.580289351848</v>
      </c>
      <c r="G9920" s="31">
        <v>43008</v>
      </c>
      <c r="H9920" s="31">
        <v>43373</v>
      </c>
      <c r="I9920" s="31">
        <v>43015</v>
      </c>
      <c r="J9920" s="22" t="s">
        <v>73</v>
      </c>
      <c r="K9920" s="32" t="s">
        <v>81</v>
      </c>
      <c r="L9920" s="32" t="s">
        <v>23749</v>
      </c>
      <c r="N9920" s="24">
        <v>2192.0061999999998</v>
      </c>
      <c r="O9920" s="24">
        <v>2242.38</v>
      </c>
      <c r="P9920" s="32" t="s">
        <v>2904</v>
      </c>
      <c r="Q9920" s="43" t="s">
        <v>2905</v>
      </c>
      <c r="R9920" s="43" t="s">
        <v>78</v>
      </c>
      <c r="S9920" s="47">
        <v>5</v>
      </c>
    </row>
    <row r="9921" spans="1:19" ht="12.75">
      <c r="A9921" s="22" t="s">
        <v>60</v>
      </c>
      <c r="B9921" s="22" t="s">
        <v>22059</v>
      </c>
      <c r="C9921" s="22" t="s">
        <v>69</v>
      </c>
      <c r="D9921" s="22" t="s">
        <v>61</v>
      </c>
      <c r="E9921" s="22" t="s">
        <v>23750</v>
      </c>
      <c r="F9921" s="31">
        <v>42993.414861111109</v>
      </c>
      <c r="G9921" s="31">
        <v>42995</v>
      </c>
      <c r="H9921" s="31">
        <v>43360</v>
      </c>
      <c r="I9921" s="31">
        <v>43023</v>
      </c>
      <c r="J9921" s="22" t="s">
        <v>73</v>
      </c>
      <c r="K9921" s="32" t="s">
        <v>81</v>
      </c>
      <c r="L9921" s="32" t="s">
        <v>23751</v>
      </c>
      <c r="N9921" s="24">
        <v>2049.6950000000002</v>
      </c>
      <c r="O9921" s="24">
        <v>1128.8699999999999</v>
      </c>
      <c r="P9921" s="32" t="s">
        <v>1625</v>
      </c>
      <c r="Q9921" s="43" t="s">
        <v>1626</v>
      </c>
      <c r="R9921" s="43" t="s">
        <v>78</v>
      </c>
      <c r="S9921" s="47">
        <v>5</v>
      </c>
    </row>
    <row r="9922" spans="1:19" ht="12.75">
      <c r="A9922" s="22" t="s">
        <v>60</v>
      </c>
      <c r="B9922" s="22" t="s">
        <v>22158</v>
      </c>
      <c r="C9922" s="22" t="s">
        <v>69</v>
      </c>
      <c r="D9922" s="22" t="s">
        <v>61</v>
      </c>
      <c r="E9922" s="22" t="s">
        <v>23752</v>
      </c>
      <c r="F9922" s="31">
        <v>42997.547280092593</v>
      </c>
      <c r="G9922" s="31">
        <v>42997</v>
      </c>
      <c r="H9922" s="31">
        <v>43373</v>
      </c>
      <c r="I9922" s="31">
        <v>43027</v>
      </c>
      <c r="J9922" s="22" t="s">
        <v>73</v>
      </c>
      <c r="K9922" s="32" t="s">
        <v>81</v>
      </c>
      <c r="L9922" s="32" t="s">
        <v>23753</v>
      </c>
      <c r="N9922" s="24">
        <v>395.13159999999999</v>
      </c>
      <c r="O9922" s="24">
        <v>296.26999999999998</v>
      </c>
      <c r="P9922" s="32" t="s">
        <v>433</v>
      </c>
      <c r="Q9922" s="43" t="s">
        <v>434</v>
      </c>
      <c r="R9922" s="43" t="s">
        <v>78</v>
      </c>
      <c r="S9922" s="47">
        <v>5</v>
      </c>
    </row>
    <row r="9923" spans="1:19" ht="12.75">
      <c r="A9923" s="22" t="s">
        <v>60</v>
      </c>
      <c r="B9923" s="22" t="s">
        <v>22075</v>
      </c>
      <c r="C9923" s="22" t="s">
        <v>69</v>
      </c>
      <c r="D9923" s="22" t="s">
        <v>61</v>
      </c>
      <c r="E9923" s="22" t="s">
        <v>23754</v>
      </c>
      <c r="F9923" s="31">
        <v>42982.696828703702</v>
      </c>
      <c r="G9923" s="31">
        <v>42986</v>
      </c>
      <c r="H9923" s="31">
        <v>43343</v>
      </c>
      <c r="I9923" s="31">
        <v>43012</v>
      </c>
      <c r="J9923" s="22" t="s">
        <v>73</v>
      </c>
      <c r="K9923" s="32" t="s">
        <v>74</v>
      </c>
      <c r="L9923" s="32" t="s">
        <v>23755</v>
      </c>
      <c r="N9923" s="24">
        <v>0</v>
      </c>
      <c r="O9923" s="24">
        <v>0</v>
      </c>
      <c r="P9923" s="32" t="s">
        <v>8866</v>
      </c>
      <c r="Q9923" s="43" t="s">
        <v>8867</v>
      </c>
      <c r="R9923" s="43" t="s">
        <v>78</v>
      </c>
      <c r="S9923" s="47">
        <v>5</v>
      </c>
    </row>
    <row r="9924" spans="1:19" ht="12.75">
      <c r="A9924" s="22" t="s">
        <v>60</v>
      </c>
      <c r="B9924" s="22" t="s">
        <v>22155</v>
      </c>
      <c r="C9924" s="22" t="s">
        <v>69</v>
      </c>
      <c r="D9924" s="22" t="s">
        <v>61</v>
      </c>
      <c r="E9924" s="22" t="s">
        <v>23756</v>
      </c>
      <c r="F9924" s="31">
        <v>43004.54965277778</v>
      </c>
      <c r="G9924" s="31">
        <v>43008</v>
      </c>
      <c r="H9924" s="31">
        <v>43373</v>
      </c>
      <c r="I9924" s="31">
        <v>43034</v>
      </c>
      <c r="J9924" s="22" t="s">
        <v>73</v>
      </c>
      <c r="K9924" s="32" t="s">
        <v>94</v>
      </c>
      <c r="L9924" s="32" t="s">
        <v>23757</v>
      </c>
      <c r="M9924" s="32" t="s">
        <v>23758</v>
      </c>
      <c r="N9924" s="24">
        <v>1919.50</v>
      </c>
      <c r="O9924" s="24">
        <v>1907.88</v>
      </c>
      <c r="P9924" s="32" t="s">
        <v>1651</v>
      </c>
      <c r="Q9924" s="43" t="s">
        <v>1652</v>
      </c>
      <c r="R9924" s="43" t="s">
        <v>78</v>
      </c>
      <c r="S9924" s="47">
        <v>5</v>
      </c>
    </row>
    <row r="9925" spans="1:19" ht="12.75">
      <c r="A9925" s="22" t="s">
        <v>60</v>
      </c>
      <c r="B9925" s="22" t="s">
        <v>22072</v>
      </c>
      <c r="C9925" s="22" t="s">
        <v>69</v>
      </c>
      <c r="D9925" s="22" t="s">
        <v>61</v>
      </c>
      <c r="E9925" s="22" t="s">
        <v>23759</v>
      </c>
      <c r="F9925" s="31">
        <v>42991.587719907402</v>
      </c>
      <c r="G9925" s="31">
        <v>42995</v>
      </c>
      <c r="H9925" s="31">
        <v>43360</v>
      </c>
      <c r="I9925" s="31">
        <v>43021</v>
      </c>
      <c r="J9925" s="22" t="s">
        <v>73</v>
      </c>
      <c r="K9925" s="32" t="s">
        <v>81</v>
      </c>
      <c r="L9925" s="32" t="s">
        <v>23760</v>
      </c>
      <c r="N9925" s="24">
        <v>1569.2383</v>
      </c>
      <c r="O9925" s="24">
        <v>1142.115</v>
      </c>
      <c r="P9925" s="32" t="s">
        <v>8682</v>
      </c>
      <c r="Q9925" s="43" t="s">
        <v>8683</v>
      </c>
      <c r="R9925" s="43" t="s">
        <v>140</v>
      </c>
      <c r="S9925" s="47">
        <v>5</v>
      </c>
    </row>
    <row r="9926" spans="1:19" ht="12.75">
      <c r="A9926" s="22" t="s">
        <v>60</v>
      </c>
      <c r="B9926" s="22" t="s">
        <v>22059</v>
      </c>
      <c r="C9926" s="22" t="s">
        <v>69</v>
      </c>
      <c r="D9926" s="22" t="s">
        <v>61</v>
      </c>
      <c r="E9926" s="22" t="s">
        <v>23761</v>
      </c>
      <c r="F9926" s="31">
        <v>42979.525972222218</v>
      </c>
      <c r="G9926" s="31">
        <v>42979</v>
      </c>
      <c r="H9926" s="31">
        <v>43343</v>
      </c>
      <c r="I9926" s="31">
        <v>43009</v>
      </c>
      <c r="J9926" s="22" t="s">
        <v>73</v>
      </c>
      <c r="K9926" s="32" t="s">
        <v>74</v>
      </c>
      <c r="L9926" s="32" t="s">
        <v>23762</v>
      </c>
      <c r="N9926" s="24">
        <v>0</v>
      </c>
      <c r="O9926" s="24">
        <v>0</v>
      </c>
      <c r="P9926" s="32" t="s">
        <v>192</v>
      </c>
      <c r="Q9926" s="43" t="s">
        <v>193</v>
      </c>
      <c r="R9926" s="43" t="s">
        <v>78</v>
      </c>
      <c r="S9926" s="47">
        <v>1</v>
      </c>
    </row>
    <row r="9927" spans="1:19" ht="12.75">
      <c r="A9927" s="22" t="s">
        <v>60</v>
      </c>
      <c r="B9927" s="22" t="s">
        <v>22072</v>
      </c>
      <c r="C9927" s="22" t="s">
        <v>69</v>
      </c>
      <c r="D9927" s="22" t="s">
        <v>61</v>
      </c>
      <c r="E9927" s="22" t="s">
        <v>23763</v>
      </c>
      <c r="F9927" s="31">
        <v>42999.73847222222</v>
      </c>
      <c r="G9927" s="31">
        <v>43003</v>
      </c>
      <c r="H9927" s="31">
        <v>43368</v>
      </c>
      <c r="I9927" s="31">
        <v>43029</v>
      </c>
      <c r="J9927" s="22" t="s">
        <v>73</v>
      </c>
      <c r="K9927" s="32" t="s">
        <v>74</v>
      </c>
      <c r="L9927" s="32" t="s">
        <v>23764</v>
      </c>
      <c r="N9927" s="24">
        <v>0</v>
      </c>
      <c r="O9927" s="24">
        <v>0</v>
      </c>
      <c r="P9927" s="32" t="s">
        <v>23765</v>
      </c>
      <c r="Q9927" s="43" t="s">
        <v>23766</v>
      </c>
      <c r="R9927" s="43" t="s">
        <v>78</v>
      </c>
      <c r="S9927" s="47">
        <v>5</v>
      </c>
    </row>
    <row r="9928" spans="1:19" ht="12.75">
      <c r="A9928" s="22" t="s">
        <v>60</v>
      </c>
      <c r="B9928" s="22" t="s">
        <v>22424</v>
      </c>
      <c r="C9928" s="22" t="s">
        <v>69</v>
      </c>
      <c r="D9928" s="22" t="s">
        <v>61</v>
      </c>
      <c r="E9928" s="22" t="s">
        <v>23767</v>
      </c>
      <c r="F9928" s="31">
        <v>42990.689108796294</v>
      </c>
      <c r="G9928" s="31">
        <v>42993</v>
      </c>
      <c r="H9928" s="31">
        <v>43358</v>
      </c>
      <c r="I9928" s="31">
        <v>43020</v>
      </c>
      <c r="J9928" s="22" t="s">
        <v>73</v>
      </c>
      <c r="K9928" s="32" t="s">
        <v>109</v>
      </c>
      <c r="L9928" s="32" t="s">
        <v>23768</v>
      </c>
      <c r="N9928" s="24">
        <v>1227.70</v>
      </c>
      <c r="O9928" s="24">
        <v>1156.3800000000001</v>
      </c>
      <c r="P9928" s="32" t="s">
        <v>865</v>
      </c>
      <c r="Q9928" s="43" t="s">
        <v>866</v>
      </c>
      <c r="R9928" s="43" t="s">
        <v>78</v>
      </c>
      <c r="S9928" s="47">
        <v>5</v>
      </c>
    </row>
    <row r="9929" spans="1:19" ht="12.75">
      <c r="A9929" s="22" t="s">
        <v>60</v>
      </c>
      <c r="B9929" s="22" t="s">
        <v>22066</v>
      </c>
      <c r="C9929" s="22" t="s">
        <v>69</v>
      </c>
      <c r="D9929" s="22" t="s">
        <v>61</v>
      </c>
      <c r="E9929" s="22" t="s">
        <v>23769</v>
      </c>
      <c r="F9929" s="31">
        <v>42990.46225694444</v>
      </c>
      <c r="G9929" s="31">
        <v>42990</v>
      </c>
      <c r="H9929" s="31">
        <v>43358</v>
      </c>
      <c r="I9929" s="31">
        <v>43020</v>
      </c>
      <c r="J9929" s="22" t="s">
        <v>73</v>
      </c>
      <c r="K9929" s="32" t="s">
        <v>109</v>
      </c>
      <c r="N9929" s="24">
        <v>573.23749999999995</v>
      </c>
      <c r="O9929" s="24">
        <v>0</v>
      </c>
      <c r="P9929" s="32" t="s">
        <v>871</v>
      </c>
      <c r="Q9929" s="43" t="s">
        <v>872</v>
      </c>
      <c r="R9929" s="43" t="s">
        <v>78</v>
      </c>
      <c r="S9929" s="47">
        <v>5</v>
      </c>
    </row>
    <row r="9930" spans="1:19" ht="12.75">
      <c r="A9930" s="22" t="s">
        <v>60</v>
      </c>
      <c r="B9930" s="22" t="s">
        <v>22066</v>
      </c>
      <c r="C9930" s="22" t="s">
        <v>69</v>
      </c>
      <c r="D9930" s="22" t="s">
        <v>61</v>
      </c>
      <c r="E9930" s="22" t="s">
        <v>23770</v>
      </c>
      <c r="F9930" s="31">
        <v>42998.504560185182</v>
      </c>
      <c r="G9930" s="31">
        <v>43009</v>
      </c>
      <c r="H9930" s="31">
        <v>43373</v>
      </c>
      <c r="I9930" s="31">
        <v>43028</v>
      </c>
      <c r="J9930" s="22" t="s">
        <v>73</v>
      </c>
      <c r="K9930" s="32" t="s">
        <v>74</v>
      </c>
      <c r="L9930" s="32" t="s">
        <v>23771</v>
      </c>
      <c r="N9930" s="24">
        <v>1150.3299999999999</v>
      </c>
      <c r="O9930" s="24">
        <v>0</v>
      </c>
      <c r="P9930" s="32" t="s">
        <v>1153</v>
      </c>
      <c r="Q9930" s="43" t="s">
        <v>1154</v>
      </c>
      <c r="R9930" s="43" t="s">
        <v>78</v>
      </c>
      <c r="S9930" s="47">
        <v>5</v>
      </c>
    </row>
    <row r="9931" spans="1:19" ht="12.75">
      <c r="A9931" s="22" t="s">
        <v>60</v>
      </c>
      <c r="B9931" s="22" t="s">
        <v>22072</v>
      </c>
      <c r="C9931" s="22" t="s">
        <v>69</v>
      </c>
      <c r="D9931" s="22" t="s">
        <v>61</v>
      </c>
      <c r="E9931" s="22" t="s">
        <v>23772</v>
      </c>
      <c r="F9931" s="31">
        <v>42999.825196759259</v>
      </c>
      <c r="G9931" s="31">
        <v>43024</v>
      </c>
      <c r="H9931" s="31">
        <v>43389</v>
      </c>
      <c r="I9931" s="31">
        <v>43029</v>
      </c>
      <c r="J9931" s="22" t="s">
        <v>73</v>
      </c>
      <c r="K9931" s="32" t="s">
        <v>109</v>
      </c>
      <c r="L9931" s="32" t="s">
        <v>23773</v>
      </c>
      <c r="N9931" s="24">
        <v>430.24400000000003</v>
      </c>
      <c r="O9931" s="24">
        <v>529.57000000000005</v>
      </c>
      <c r="P9931" s="32" t="s">
        <v>5770</v>
      </c>
      <c r="Q9931" s="43" t="s">
        <v>5771</v>
      </c>
      <c r="R9931" s="43" t="s">
        <v>78</v>
      </c>
      <c r="S9931" s="47">
        <v>5</v>
      </c>
    </row>
    <row r="9932" spans="1:19" ht="12.75">
      <c r="A9932" s="22" t="s">
        <v>60</v>
      </c>
      <c r="B9932" s="22" t="s">
        <v>22249</v>
      </c>
      <c r="C9932" s="22" t="s">
        <v>69</v>
      </c>
      <c r="D9932" s="22" t="s">
        <v>61</v>
      </c>
      <c r="E9932" s="22" t="s">
        <v>23774</v>
      </c>
      <c r="F9932" s="31">
        <v>42997.47347222222</v>
      </c>
      <c r="G9932" s="31">
        <v>43008</v>
      </c>
      <c r="H9932" s="31">
        <v>43373</v>
      </c>
      <c r="I9932" s="31">
        <v>43027</v>
      </c>
      <c r="J9932" s="22" t="s">
        <v>73</v>
      </c>
      <c r="K9932" s="32" t="s">
        <v>94</v>
      </c>
      <c r="L9932" s="32" t="s">
        <v>23775</v>
      </c>
      <c r="M9932" s="32" t="s">
        <v>23776</v>
      </c>
      <c r="N9932" s="24">
        <v>3659.3449999999998</v>
      </c>
      <c r="O9932" s="24">
        <v>2289.59</v>
      </c>
      <c r="P9932" s="32" t="s">
        <v>344</v>
      </c>
      <c r="Q9932" s="43" t="s">
        <v>345</v>
      </c>
      <c r="R9932" s="43" t="s">
        <v>78</v>
      </c>
      <c r="S9932" s="47">
        <v>4</v>
      </c>
    </row>
    <row r="9933" spans="1:19" ht="12.75">
      <c r="A9933" s="22" t="s">
        <v>60</v>
      </c>
      <c r="B9933" s="22" t="s">
        <v>22059</v>
      </c>
      <c r="C9933" s="22" t="s">
        <v>69</v>
      </c>
      <c r="D9933" s="22" t="s">
        <v>61</v>
      </c>
      <c r="E9933" s="22" t="s">
        <v>23777</v>
      </c>
      <c r="F9933" s="31">
        <v>42983.526909722219</v>
      </c>
      <c r="G9933" s="31">
        <v>42983</v>
      </c>
      <c r="H9933" s="31">
        <v>43348</v>
      </c>
      <c r="I9933" s="31">
        <v>43013</v>
      </c>
      <c r="J9933" s="22" t="s">
        <v>73</v>
      </c>
      <c r="K9933" s="32" t="s">
        <v>104</v>
      </c>
      <c r="L9933" s="32" t="s">
        <v>23778</v>
      </c>
      <c r="N9933" s="24">
        <v>4511.62</v>
      </c>
      <c r="O9933" s="24">
        <v>0</v>
      </c>
      <c r="P9933" s="32" t="s">
        <v>91</v>
      </c>
      <c r="Q9933" s="43" t="s">
        <v>92</v>
      </c>
      <c r="R9933" s="43" t="s">
        <v>78</v>
      </c>
      <c r="S9933" s="47">
        <v>5</v>
      </c>
    </row>
    <row r="9934" spans="1:19" ht="12.75">
      <c r="A9934" s="22" t="s">
        <v>60</v>
      </c>
      <c r="B9934" s="22" t="s">
        <v>22218</v>
      </c>
      <c r="C9934" s="22" t="s">
        <v>69</v>
      </c>
      <c r="D9934" s="22" t="s">
        <v>61</v>
      </c>
      <c r="E9934" s="22" t="s">
        <v>23779</v>
      </c>
      <c r="F9934" s="31">
        <v>42998.693449074075</v>
      </c>
      <c r="G9934" s="31">
        <v>43002</v>
      </c>
      <c r="H9934" s="31">
        <v>43367</v>
      </c>
      <c r="I9934" s="31">
        <v>43028</v>
      </c>
      <c r="J9934" s="22" t="s">
        <v>73</v>
      </c>
      <c r="K9934" s="32" t="s">
        <v>94</v>
      </c>
      <c r="L9934" s="32" t="s">
        <v>23780</v>
      </c>
      <c r="M9934" s="32" t="s">
        <v>23781</v>
      </c>
      <c r="N9934" s="24">
        <v>2180.4140000000002</v>
      </c>
      <c r="O9934" s="24">
        <v>1416.50</v>
      </c>
      <c r="P9934" s="32" t="s">
        <v>11053</v>
      </c>
      <c r="Q9934" s="43" t="s">
        <v>11054</v>
      </c>
      <c r="R9934" s="43" t="s">
        <v>78</v>
      </c>
      <c r="S9934" s="47">
        <v>4</v>
      </c>
    </row>
    <row r="9935" spans="1:19" ht="12.75">
      <c r="A9935" s="22" t="s">
        <v>60</v>
      </c>
      <c r="B9935" s="22" t="s">
        <v>22052</v>
      </c>
      <c r="C9935" s="22" t="s">
        <v>69</v>
      </c>
      <c r="D9935" s="22" t="s">
        <v>61</v>
      </c>
      <c r="E9935" s="22" t="s">
        <v>23782</v>
      </c>
      <c r="F9935" s="31">
        <v>42979.464780092589</v>
      </c>
      <c r="G9935" s="31">
        <v>43008</v>
      </c>
      <c r="H9935" s="31">
        <v>43373</v>
      </c>
      <c r="I9935" s="31">
        <v>43009</v>
      </c>
      <c r="J9935" s="22" t="s">
        <v>161</v>
      </c>
      <c r="K9935" s="32" t="s">
        <v>94</v>
      </c>
      <c r="L9935" s="32" t="s">
        <v>23783</v>
      </c>
      <c r="M9935" s="32" t="s">
        <v>23784</v>
      </c>
      <c r="N9935" s="24">
        <v>-957.62</v>
      </c>
      <c r="O9935" s="24">
        <v>-957.62</v>
      </c>
      <c r="P9935" s="32" t="s">
        <v>1039</v>
      </c>
      <c r="Q9935" s="43" t="s">
        <v>1040</v>
      </c>
      <c r="R9935" s="43" t="s">
        <v>78</v>
      </c>
      <c r="S9935" s="47">
        <v>1</v>
      </c>
    </row>
    <row r="9936" spans="1:19" ht="12.75">
      <c r="A9936" s="22" t="s">
        <v>60</v>
      </c>
      <c r="B9936" s="22" t="s">
        <v>22052</v>
      </c>
      <c r="C9936" s="22" t="s">
        <v>69</v>
      </c>
      <c r="D9936" s="22" t="s">
        <v>61</v>
      </c>
      <c r="E9936" s="22" t="s">
        <v>23785</v>
      </c>
      <c r="F9936" s="31">
        <v>42983.535370370366</v>
      </c>
      <c r="G9936" s="31">
        <v>42999</v>
      </c>
      <c r="H9936" s="31">
        <v>43358</v>
      </c>
      <c r="I9936" s="31">
        <v>43013</v>
      </c>
      <c r="J9936" s="22" t="s">
        <v>73</v>
      </c>
      <c r="K9936" s="32" t="s">
        <v>74</v>
      </c>
      <c r="L9936" s="32" t="s">
        <v>23786</v>
      </c>
      <c r="N9936" s="24">
        <v>875.735</v>
      </c>
      <c r="O9936" s="24">
        <v>0</v>
      </c>
      <c r="P9936" s="32" t="s">
        <v>1218</v>
      </c>
      <c r="Q9936" s="43" t="s">
        <v>1219</v>
      </c>
      <c r="R9936" s="43" t="s">
        <v>78</v>
      </c>
      <c r="S9936" s="47">
        <v>5</v>
      </c>
    </row>
    <row r="9937" spans="1:19" ht="12.75">
      <c r="A9937" s="22" t="s">
        <v>60</v>
      </c>
      <c r="B9937" s="22" t="s">
        <v>22052</v>
      </c>
      <c r="C9937" s="22" t="s">
        <v>69</v>
      </c>
      <c r="D9937" s="22" t="s">
        <v>61</v>
      </c>
      <c r="E9937" s="22" t="s">
        <v>23787</v>
      </c>
      <c r="F9937" s="31">
        <v>43000.518437499995</v>
      </c>
      <c r="G9937" s="31">
        <v>43034</v>
      </c>
      <c r="H9937" s="31">
        <v>43404</v>
      </c>
      <c r="I9937" s="31">
        <v>43030</v>
      </c>
      <c r="J9937" s="22" t="s">
        <v>73</v>
      </c>
      <c r="K9937" s="32" t="s">
        <v>74</v>
      </c>
      <c r="L9937" s="32" t="s">
        <v>23788</v>
      </c>
      <c r="N9937" s="24">
        <v>646.51</v>
      </c>
      <c r="O9937" s="24">
        <v>0</v>
      </c>
      <c r="P9937" s="32" t="s">
        <v>936</v>
      </c>
      <c r="Q9937" s="43" t="s">
        <v>937</v>
      </c>
      <c r="R9937" s="43" t="s">
        <v>78</v>
      </c>
      <c r="S9937" s="47">
        <v>5</v>
      </c>
    </row>
    <row r="9938" spans="1:19" ht="12.75">
      <c r="A9938" s="22" t="s">
        <v>60</v>
      </c>
      <c r="B9938" s="22" t="s">
        <v>22072</v>
      </c>
      <c r="C9938" s="22" t="s">
        <v>69</v>
      </c>
      <c r="D9938" s="22" t="s">
        <v>61</v>
      </c>
      <c r="E9938" s="22" t="s">
        <v>23789</v>
      </c>
      <c r="F9938" s="31">
        <v>42979.53633101852</v>
      </c>
      <c r="G9938" s="31">
        <v>42992</v>
      </c>
      <c r="H9938" s="31">
        <v>43357</v>
      </c>
      <c r="I9938" s="31">
        <v>43009</v>
      </c>
      <c r="J9938" s="22" t="s">
        <v>73</v>
      </c>
      <c r="K9938" s="32" t="s">
        <v>109</v>
      </c>
      <c r="L9938" s="32" t="s">
        <v>23790</v>
      </c>
      <c r="N9938" s="24">
        <v>3165.85</v>
      </c>
      <c r="O9938" s="24">
        <v>3608.42</v>
      </c>
      <c r="P9938" s="32" t="s">
        <v>984</v>
      </c>
      <c r="Q9938" s="43" t="s">
        <v>985</v>
      </c>
      <c r="R9938" s="43" t="s">
        <v>78</v>
      </c>
      <c r="S9938" s="47">
        <v>5</v>
      </c>
    </row>
    <row r="9939" spans="1:19" ht="12.75">
      <c r="A9939" s="22" t="s">
        <v>60</v>
      </c>
      <c r="B9939" s="22" t="s">
        <v>22072</v>
      </c>
      <c r="C9939" s="22" t="s">
        <v>69</v>
      </c>
      <c r="D9939" s="22" t="s">
        <v>61</v>
      </c>
      <c r="E9939" s="22" t="s">
        <v>23791</v>
      </c>
      <c r="F9939" s="31">
        <v>42989.555613425924</v>
      </c>
      <c r="G9939" s="31">
        <v>43008</v>
      </c>
      <c r="H9939" s="31">
        <v>43373</v>
      </c>
      <c r="I9939" s="31">
        <v>43019</v>
      </c>
      <c r="J9939" s="22" t="s">
        <v>73</v>
      </c>
      <c r="K9939" s="32" t="s">
        <v>81</v>
      </c>
      <c r="L9939" s="32" t="s">
        <v>23792</v>
      </c>
      <c r="N9939" s="24">
        <v>2493.3629999999998</v>
      </c>
      <c r="O9939" s="24">
        <v>2640.9666000000002</v>
      </c>
      <c r="P9939" s="32" t="s">
        <v>10044</v>
      </c>
      <c r="Q9939" s="43" t="s">
        <v>10045</v>
      </c>
      <c r="R9939" s="43" t="s">
        <v>78</v>
      </c>
      <c r="S9939" s="47">
        <v>5</v>
      </c>
    </row>
    <row r="9940" spans="1:19" ht="12.75">
      <c r="A9940" s="22" t="s">
        <v>60</v>
      </c>
      <c r="B9940" s="22" t="s">
        <v>22052</v>
      </c>
      <c r="C9940" s="22" t="s">
        <v>69</v>
      </c>
      <c r="D9940" s="22" t="s">
        <v>61</v>
      </c>
      <c r="E9940" s="22" t="s">
        <v>23793</v>
      </c>
      <c r="F9940" s="31">
        <v>42999.579027777778</v>
      </c>
      <c r="G9940" s="31">
        <v>43019</v>
      </c>
      <c r="H9940" s="31">
        <v>43388</v>
      </c>
      <c r="I9940" s="31">
        <v>43029</v>
      </c>
      <c r="J9940" s="22" t="s">
        <v>73</v>
      </c>
      <c r="K9940" s="32" t="s">
        <v>74</v>
      </c>
      <c r="L9940" s="32" t="s">
        <v>23794</v>
      </c>
      <c r="N9940" s="24">
        <v>2623.27</v>
      </c>
      <c r="O9940" s="24">
        <v>0</v>
      </c>
      <c r="P9940" s="32" t="s">
        <v>23795</v>
      </c>
      <c r="Q9940" s="43" t="s">
        <v>23796</v>
      </c>
      <c r="R9940" s="43" t="s">
        <v>78</v>
      </c>
      <c r="S9940" s="47">
        <v>5</v>
      </c>
    </row>
    <row r="9941" spans="1:19" ht="12.75">
      <c r="A9941" s="22" t="s">
        <v>60</v>
      </c>
      <c r="B9941" s="22" t="s">
        <v>22066</v>
      </c>
      <c r="C9941" s="22" t="s">
        <v>69</v>
      </c>
      <c r="D9941" s="22" t="s">
        <v>61</v>
      </c>
      <c r="E9941" s="22" t="s">
        <v>23797</v>
      </c>
      <c r="F9941" s="31">
        <v>42999.770694444444</v>
      </c>
      <c r="G9941" s="31">
        <v>43023</v>
      </c>
      <c r="H9941" s="31">
        <v>43388</v>
      </c>
      <c r="I9941" s="31">
        <v>43029</v>
      </c>
      <c r="J9941" s="22" t="s">
        <v>73</v>
      </c>
      <c r="K9941" s="32" t="s">
        <v>81</v>
      </c>
      <c r="L9941" s="32" t="s">
        <v>23798</v>
      </c>
      <c r="N9941" s="24">
        <v>1469.7239999999999</v>
      </c>
      <c r="O9941" s="24">
        <v>960.36</v>
      </c>
      <c r="P9941" s="32" t="s">
        <v>405</v>
      </c>
      <c r="Q9941" s="43" t="s">
        <v>406</v>
      </c>
      <c r="R9941" s="43" t="s">
        <v>78</v>
      </c>
      <c r="S9941" s="47">
        <v>5</v>
      </c>
    </row>
    <row r="9942" spans="1:19" ht="12.75">
      <c r="A9942" s="22" t="s">
        <v>60</v>
      </c>
      <c r="B9942" s="22" t="s">
        <v>22126</v>
      </c>
      <c r="C9942" s="22" t="s">
        <v>69</v>
      </c>
      <c r="D9942" s="22" t="s">
        <v>61</v>
      </c>
      <c r="E9942" s="22" t="s">
        <v>23799</v>
      </c>
      <c r="F9942" s="31">
        <v>42982.815069444441</v>
      </c>
      <c r="G9942" s="31">
        <v>42983</v>
      </c>
      <c r="H9942" s="31">
        <v>43348</v>
      </c>
      <c r="I9942" s="31">
        <v>43012</v>
      </c>
      <c r="J9942" s="22" t="s">
        <v>73</v>
      </c>
      <c r="K9942" s="32" t="s">
        <v>74</v>
      </c>
      <c r="L9942" s="32" t="s">
        <v>23800</v>
      </c>
      <c r="N9942" s="24">
        <v>1579.2233000000001</v>
      </c>
      <c r="O9942" s="24">
        <v>0</v>
      </c>
      <c r="P9942" s="32" t="s">
        <v>22309</v>
      </c>
      <c r="Q9942" s="43" t="s">
        <v>22310</v>
      </c>
      <c r="R9942" s="43" t="s">
        <v>78</v>
      </c>
      <c r="S9942" s="47">
        <v>4</v>
      </c>
    </row>
    <row r="9943" spans="1:19" ht="12.75">
      <c r="A9943" s="22" t="s">
        <v>60</v>
      </c>
      <c r="B9943" s="22" t="s">
        <v>22126</v>
      </c>
      <c r="C9943" s="22" t="s">
        <v>69</v>
      </c>
      <c r="D9943" s="22" t="s">
        <v>61</v>
      </c>
      <c r="E9943" s="22" t="s">
        <v>23801</v>
      </c>
      <c r="F9943" s="31">
        <v>42997.474456018514</v>
      </c>
      <c r="G9943" s="31">
        <v>43008</v>
      </c>
      <c r="H9943" s="31">
        <v>43373</v>
      </c>
      <c r="I9943" s="31">
        <v>43027</v>
      </c>
      <c r="J9943" s="22" t="s">
        <v>73</v>
      </c>
      <c r="K9943" s="32" t="s">
        <v>81</v>
      </c>
      <c r="L9943" s="32" t="s">
        <v>23802</v>
      </c>
      <c r="N9943" s="24">
        <v>2413.3159999999998</v>
      </c>
      <c r="O9943" s="24">
        <v>2724.70</v>
      </c>
      <c r="P9943" s="32" t="s">
        <v>438</v>
      </c>
      <c r="Q9943" s="43" t="s">
        <v>439</v>
      </c>
      <c r="R9943" s="43" t="s">
        <v>140</v>
      </c>
      <c r="S9943" s="47">
        <v>5</v>
      </c>
    </row>
    <row r="9944" spans="1:19" ht="12.75">
      <c r="A9944" s="22" t="s">
        <v>60</v>
      </c>
      <c r="B9944" s="22" t="s">
        <v>22066</v>
      </c>
      <c r="C9944" s="22" t="s">
        <v>69</v>
      </c>
      <c r="D9944" s="22" t="s">
        <v>61</v>
      </c>
      <c r="E9944" s="22" t="s">
        <v>23803</v>
      </c>
      <c r="F9944" s="31">
        <v>42993.684062499997</v>
      </c>
      <c r="G9944" s="31">
        <v>43008</v>
      </c>
      <c r="H9944" s="31">
        <v>43373</v>
      </c>
      <c r="I9944" s="31">
        <v>43023</v>
      </c>
      <c r="J9944" s="22" t="s">
        <v>73</v>
      </c>
      <c r="K9944" s="32" t="s">
        <v>74</v>
      </c>
      <c r="L9944" s="32" t="s">
        <v>23804</v>
      </c>
      <c r="N9944" s="24">
        <v>0</v>
      </c>
      <c r="O9944" s="24">
        <v>0</v>
      </c>
      <c r="P9944" s="32" t="s">
        <v>2999</v>
      </c>
      <c r="Q9944" s="43" t="s">
        <v>3000</v>
      </c>
      <c r="R9944" s="43" t="s">
        <v>78</v>
      </c>
      <c r="S9944" s="47">
        <v>3</v>
      </c>
    </row>
    <row r="9945" spans="1:19" ht="12.75">
      <c r="A9945" s="22" t="s">
        <v>60</v>
      </c>
      <c r="B9945" s="22" t="s">
        <v>22066</v>
      </c>
      <c r="C9945" s="22" t="s">
        <v>69</v>
      </c>
      <c r="D9945" s="22" t="s">
        <v>61</v>
      </c>
      <c r="E9945" s="22" t="s">
        <v>23805</v>
      </c>
      <c r="F9945" s="31">
        <v>42999.519328703704</v>
      </c>
      <c r="G9945" s="31">
        <v>43008</v>
      </c>
      <c r="H9945" s="31">
        <v>43373</v>
      </c>
      <c r="I9945" s="31">
        <v>43029</v>
      </c>
      <c r="J9945" s="22" t="s">
        <v>73</v>
      </c>
      <c r="K9945" s="32" t="s">
        <v>109</v>
      </c>
      <c r="L9945" s="32" t="s">
        <v>23806</v>
      </c>
      <c r="N9945" s="24">
        <v>853.14329999999995</v>
      </c>
      <c r="O9945" s="24">
        <v>1004.83</v>
      </c>
      <c r="P9945" s="32" t="s">
        <v>1261</v>
      </c>
      <c r="Q9945" s="43" t="s">
        <v>1262</v>
      </c>
      <c r="R9945" s="43" t="s">
        <v>78</v>
      </c>
      <c r="S9945" s="47">
        <v>5</v>
      </c>
    </row>
    <row r="9946" spans="1:19" ht="12.75">
      <c r="A9946" s="22" t="s">
        <v>60</v>
      </c>
      <c r="B9946" s="22" t="s">
        <v>22052</v>
      </c>
      <c r="C9946" s="22" t="s">
        <v>69</v>
      </c>
      <c r="D9946" s="22" t="s">
        <v>61</v>
      </c>
      <c r="E9946" s="22" t="s">
        <v>23807</v>
      </c>
      <c r="F9946" s="31">
        <v>42997.630706018514</v>
      </c>
      <c r="G9946" s="31">
        <v>43015</v>
      </c>
      <c r="H9946" s="31">
        <v>43388</v>
      </c>
      <c r="I9946" s="31">
        <v>43027</v>
      </c>
      <c r="J9946" s="22" t="s">
        <v>73</v>
      </c>
      <c r="K9946" s="32" t="s">
        <v>104</v>
      </c>
      <c r="L9946" s="32" t="s">
        <v>23808</v>
      </c>
      <c r="N9946" s="24">
        <v>3669.89</v>
      </c>
      <c r="O9946" s="24">
        <v>0</v>
      </c>
      <c r="P9946" s="32" t="s">
        <v>91</v>
      </c>
      <c r="Q9946" s="43" t="s">
        <v>92</v>
      </c>
      <c r="R9946" s="43" t="s">
        <v>78</v>
      </c>
      <c r="S9946" s="47">
        <v>5</v>
      </c>
    </row>
    <row r="9947" spans="1:19" ht="12.75">
      <c r="A9947" s="22" t="s">
        <v>60</v>
      </c>
      <c r="B9947" s="22" t="s">
        <v>22072</v>
      </c>
      <c r="C9947" s="22" t="s">
        <v>69</v>
      </c>
      <c r="D9947" s="22" t="s">
        <v>61</v>
      </c>
      <c r="E9947" s="22" t="s">
        <v>23809</v>
      </c>
      <c r="F9947" s="31">
        <v>42998.084421296291</v>
      </c>
      <c r="G9947" s="31">
        <v>43033</v>
      </c>
      <c r="H9947" s="31">
        <v>43398</v>
      </c>
      <c r="I9947" s="31">
        <v>43058</v>
      </c>
      <c r="J9947" s="22" t="s">
        <v>197</v>
      </c>
      <c r="K9947" s="32" t="s">
        <v>94</v>
      </c>
      <c r="L9947" s="32" t="s">
        <v>23810</v>
      </c>
      <c r="M9947" s="32" t="s">
        <v>23811</v>
      </c>
      <c r="N9947" s="24">
        <v>721.5675</v>
      </c>
      <c r="O9947" s="24">
        <v>438</v>
      </c>
      <c r="P9947" s="32" t="s">
        <v>11214</v>
      </c>
      <c r="Q9947" s="43" t="s">
        <v>11215</v>
      </c>
      <c r="R9947" s="43" t="s">
        <v>140</v>
      </c>
      <c r="S9947" s="47">
        <v>5</v>
      </c>
    </row>
    <row r="9948" spans="1:19" ht="12.75">
      <c r="A9948" s="22" t="s">
        <v>60</v>
      </c>
      <c r="B9948" s="22" t="s">
        <v>22496</v>
      </c>
      <c r="C9948" s="22" t="s">
        <v>69</v>
      </c>
      <c r="D9948" s="22" t="s">
        <v>61</v>
      </c>
      <c r="E9948" s="22" t="s">
        <v>23812</v>
      </c>
      <c r="F9948" s="31">
        <v>43004.740266203698</v>
      </c>
      <c r="G9948" s="31">
        <v>43009</v>
      </c>
      <c r="H9948" s="31">
        <v>43374</v>
      </c>
      <c r="I9948" s="31">
        <v>43034</v>
      </c>
      <c r="J9948" s="22" t="s">
        <v>73</v>
      </c>
      <c r="K9948" s="32" t="s">
        <v>74</v>
      </c>
      <c r="L9948" s="32" t="s">
        <v>23813</v>
      </c>
      <c r="N9948" s="24">
        <v>0</v>
      </c>
      <c r="O9948" s="24">
        <v>0</v>
      </c>
      <c r="P9948" s="32" t="s">
        <v>16822</v>
      </c>
      <c r="Q9948" s="43" t="s">
        <v>16823</v>
      </c>
      <c r="R9948" s="43" t="s">
        <v>78</v>
      </c>
      <c r="S9948" s="47">
        <v>5</v>
      </c>
    </row>
    <row r="9949" spans="1:19" ht="12.75">
      <c r="A9949" s="22" t="s">
        <v>60</v>
      </c>
      <c r="B9949" s="22" t="s">
        <v>22066</v>
      </c>
      <c r="C9949" s="22" t="s">
        <v>69</v>
      </c>
      <c r="D9949" s="22" t="s">
        <v>61</v>
      </c>
      <c r="E9949" s="22" t="s">
        <v>23814</v>
      </c>
      <c r="F9949" s="31">
        <v>43005.493460648147</v>
      </c>
      <c r="G9949" s="31">
        <v>43005</v>
      </c>
      <c r="H9949" s="31">
        <v>43373</v>
      </c>
      <c r="I9949" s="31">
        <v>43035</v>
      </c>
      <c r="J9949" s="22" t="s">
        <v>73</v>
      </c>
      <c r="K9949" s="32" t="s">
        <v>74</v>
      </c>
      <c r="L9949" s="32" t="s">
        <v>23815</v>
      </c>
      <c r="N9949" s="24">
        <v>0</v>
      </c>
      <c r="O9949" s="24">
        <v>0</v>
      </c>
      <c r="P9949" s="32" t="s">
        <v>1169</v>
      </c>
      <c r="Q9949" s="43" t="s">
        <v>1170</v>
      </c>
      <c r="R9949" s="43" t="s">
        <v>78</v>
      </c>
      <c r="S9949" s="47">
        <v>5</v>
      </c>
    </row>
    <row r="9950" spans="1:19" ht="12.75">
      <c r="A9950" s="22" t="s">
        <v>60</v>
      </c>
      <c r="B9950" s="22" t="s">
        <v>22052</v>
      </c>
      <c r="C9950" s="22" t="s">
        <v>69</v>
      </c>
      <c r="D9950" s="22" t="s">
        <v>61</v>
      </c>
      <c r="E9950" s="22" t="s">
        <v>23816</v>
      </c>
      <c r="F9950" s="31">
        <v>42999.497013888889</v>
      </c>
      <c r="G9950" s="31">
        <v>42931</v>
      </c>
      <c r="H9950" s="31">
        <v>43296</v>
      </c>
      <c r="I9950" s="31">
        <v>43029</v>
      </c>
      <c r="J9950" s="22" t="s">
        <v>244</v>
      </c>
      <c r="K9950" s="32" t="s">
        <v>94</v>
      </c>
      <c r="L9950" s="32" t="s">
        <v>23817</v>
      </c>
      <c r="M9950" s="32" t="s">
        <v>23818</v>
      </c>
      <c r="N9950" s="24">
        <v>219.41</v>
      </c>
      <c r="O9950" s="24">
        <v>219.41</v>
      </c>
      <c r="P9950" s="32" t="s">
        <v>233</v>
      </c>
      <c r="Q9950" s="43" t="s">
        <v>234</v>
      </c>
      <c r="R9950" s="43" t="s">
        <v>78</v>
      </c>
      <c r="S9950" s="47">
        <v>1</v>
      </c>
    </row>
    <row r="9951" spans="1:19" ht="12.75">
      <c r="A9951" s="22" t="s">
        <v>60</v>
      </c>
      <c r="B9951" s="22" t="s">
        <v>22052</v>
      </c>
      <c r="C9951" s="22" t="s">
        <v>69</v>
      </c>
      <c r="D9951" s="22" t="s">
        <v>61</v>
      </c>
      <c r="E9951" s="22" t="s">
        <v>23819</v>
      </c>
      <c r="F9951" s="31">
        <v>42997.063888888886</v>
      </c>
      <c r="G9951" s="31">
        <v>43039</v>
      </c>
      <c r="H9951" s="31">
        <v>43404</v>
      </c>
      <c r="I9951" s="31">
        <v>43057.063888888886</v>
      </c>
      <c r="J9951" s="22" t="s">
        <v>73</v>
      </c>
      <c r="K9951" s="32" t="s">
        <v>109</v>
      </c>
      <c r="L9951" s="32" t="s">
        <v>23820</v>
      </c>
      <c r="N9951" s="24">
        <v>345.81330000000003</v>
      </c>
      <c r="O9951" s="24">
        <v>356.86</v>
      </c>
      <c r="P9951" s="32" t="s">
        <v>1081</v>
      </c>
      <c r="Q9951" s="43" t="s">
        <v>1082</v>
      </c>
      <c r="R9951" s="43" t="s">
        <v>78</v>
      </c>
      <c r="S9951" s="47">
        <v>5</v>
      </c>
    </row>
    <row r="9952" spans="1:19" ht="12.75">
      <c r="A9952" s="22" t="s">
        <v>60</v>
      </c>
      <c r="B9952" s="22" t="s">
        <v>22052</v>
      </c>
      <c r="C9952" s="22" t="s">
        <v>69</v>
      </c>
      <c r="D9952" s="22" t="s">
        <v>61</v>
      </c>
      <c r="E9952" s="22" t="s">
        <v>23821</v>
      </c>
      <c r="F9952" s="31">
        <v>43008.580682870372</v>
      </c>
      <c r="G9952" s="31">
        <v>43027</v>
      </c>
      <c r="H9952" s="31">
        <v>43392</v>
      </c>
      <c r="I9952" s="31">
        <v>43038</v>
      </c>
      <c r="J9952" s="22" t="s">
        <v>73</v>
      </c>
      <c r="K9952" s="32" t="s">
        <v>74</v>
      </c>
      <c r="L9952" s="32" t="s">
        <v>23822</v>
      </c>
      <c r="N9952" s="24">
        <v>0</v>
      </c>
      <c r="O9952" s="24">
        <v>0</v>
      </c>
      <c r="P9952" s="32" t="s">
        <v>23823</v>
      </c>
      <c r="Q9952" s="43" t="s">
        <v>23824</v>
      </c>
      <c r="R9952" s="43" t="s">
        <v>78</v>
      </c>
      <c r="S9952" s="47">
        <v>5</v>
      </c>
    </row>
    <row r="9953" spans="1:19" ht="12.75">
      <c r="A9953" s="22" t="s">
        <v>60</v>
      </c>
      <c r="B9953" s="22" t="s">
        <v>22066</v>
      </c>
      <c r="C9953" s="22" t="s">
        <v>69</v>
      </c>
      <c r="D9953" s="22" t="s">
        <v>61</v>
      </c>
      <c r="E9953" s="22" t="s">
        <v>23825</v>
      </c>
      <c r="F9953" s="31">
        <v>42999.774293981478</v>
      </c>
      <c r="G9953" s="31">
        <v>43023</v>
      </c>
      <c r="H9953" s="31">
        <v>43388</v>
      </c>
      <c r="I9953" s="31">
        <v>43029</v>
      </c>
      <c r="J9953" s="22" t="s">
        <v>73</v>
      </c>
      <c r="K9953" s="32" t="s">
        <v>81</v>
      </c>
      <c r="L9953" s="32" t="s">
        <v>23826</v>
      </c>
      <c r="N9953" s="24">
        <v>891.34199999999998</v>
      </c>
      <c r="O9953" s="24">
        <v>903.38</v>
      </c>
      <c r="P9953" s="32" t="s">
        <v>659</v>
      </c>
      <c r="Q9953" s="43" t="s">
        <v>660</v>
      </c>
      <c r="R9953" s="43" t="s">
        <v>78</v>
      </c>
      <c r="S9953" s="47">
        <v>5</v>
      </c>
    </row>
    <row r="9954" spans="1:19" ht="12.75">
      <c r="A9954" s="22" t="s">
        <v>60</v>
      </c>
      <c r="B9954" s="22" t="s">
        <v>22218</v>
      </c>
      <c r="C9954" s="22" t="s">
        <v>69</v>
      </c>
      <c r="D9954" s="22" t="s">
        <v>61</v>
      </c>
      <c r="E9954" s="22" t="s">
        <v>23827</v>
      </c>
      <c r="F9954" s="31">
        <v>43005.511840277773</v>
      </c>
      <c r="G9954" s="31">
        <v>43020</v>
      </c>
      <c r="H9954" s="31">
        <v>43385</v>
      </c>
      <c r="I9954" s="31">
        <v>43035</v>
      </c>
      <c r="J9954" s="22" t="s">
        <v>73</v>
      </c>
      <c r="K9954" s="32" t="s">
        <v>94</v>
      </c>
      <c r="L9954" s="32" t="s">
        <v>23828</v>
      </c>
      <c r="M9954" s="32" t="s">
        <v>23829</v>
      </c>
      <c r="N9954" s="24">
        <v>898.9837</v>
      </c>
      <c r="O9954" s="24">
        <v>818.29</v>
      </c>
      <c r="P9954" s="32" t="s">
        <v>840</v>
      </c>
      <c r="Q9954" s="43" t="s">
        <v>841</v>
      </c>
      <c r="R9954" s="43" t="s">
        <v>78</v>
      </c>
      <c r="S9954" s="47">
        <v>5</v>
      </c>
    </row>
    <row r="9955" spans="1:19" ht="12.75">
      <c r="A9955" s="22" t="s">
        <v>60</v>
      </c>
      <c r="B9955" s="22" t="s">
        <v>22072</v>
      </c>
      <c r="C9955" s="22" t="s">
        <v>69</v>
      </c>
      <c r="D9955" s="22" t="s">
        <v>61</v>
      </c>
      <c r="E9955" s="22" t="s">
        <v>23830</v>
      </c>
      <c r="F9955" s="31">
        <v>42979.501967592594</v>
      </c>
      <c r="G9955" s="31">
        <v>43001</v>
      </c>
      <c r="H9955" s="31">
        <v>43366</v>
      </c>
      <c r="I9955" s="31">
        <v>43009</v>
      </c>
      <c r="J9955" s="22" t="s">
        <v>73</v>
      </c>
      <c r="K9955" s="32" t="s">
        <v>109</v>
      </c>
      <c r="L9955" s="32" t="s">
        <v>23831</v>
      </c>
      <c r="N9955" s="24">
        <v>0</v>
      </c>
      <c r="O9955" s="24">
        <v>0</v>
      </c>
      <c r="P9955" s="32" t="s">
        <v>22134</v>
      </c>
      <c r="Q9955" s="43" t="s">
        <v>22135</v>
      </c>
      <c r="R9955" s="43" t="s">
        <v>78</v>
      </c>
      <c r="S9955" s="47">
        <v>4</v>
      </c>
    </row>
    <row r="9956" spans="1:19" ht="12.75">
      <c r="A9956" s="22" t="s">
        <v>60</v>
      </c>
      <c r="B9956" s="22" t="s">
        <v>22072</v>
      </c>
      <c r="C9956" s="22" t="s">
        <v>69</v>
      </c>
      <c r="D9956" s="22" t="s">
        <v>61</v>
      </c>
      <c r="E9956" s="22" t="s">
        <v>23832</v>
      </c>
      <c r="F9956" s="31">
        <v>42983.634560185186</v>
      </c>
      <c r="G9956" s="31">
        <v>42761</v>
      </c>
      <c r="H9956" s="31">
        <v>43126</v>
      </c>
      <c r="I9956" s="31">
        <v>43013</v>
      </c>
      <c r="J9956" s="22" t="s">
        <v>161</v>
      </c>
      <c r="K9956" s="32" t="s">
        <v>94</v>
      </c>
      <c r="L9956" s="32" t="s">
        <v>23833</v>
      </c>
      <c r="M9956" s="32" t="s">
        <v>23834</v>
      </c>
      <c r="N9956" s="24">
        <v>-265.36</v>
      </c>
      <c r="O9956" s="24">
        <v>-265.36</v>
      </c>
      <c r="P9956" s="32" t="s">
        <v>1408</v>
      </c>
      <c r="Q9956" s="43" t="s">
        <v>1409</v>
      </c>
      <c r="R9956" s="43" t="s">
        <v>78</v>
      </c>
      <c r="S9956" s="47">
        <v>1</v>
      </c>
    </row>
    <row r="9957" spans="1:19" ht="12.75">
      <c r="A9957" s="22" t="s">
        <v>60</v>
      </c>
      <c r="B9957" s="22" t="s">
        <v>22052</v>
      </c>
      <c r="C9957" s="22" t="s">
        <v>69</v>
      </c>
      <c r="D9957" s="22" t="s">
        <v>61</v>
      </c>
      <c r="E9957" s="22" t="s">
        <v>23835</v>
      </c>
      <c r="F9957" s="31">
        <v>42985.356990740736</v>
      </c>
      <c r="G9957" s="31">
        <v>42998</v>
      </c>
      <c r="H9957" s="31">
        <v>43358</v>
      </c>
      <c r="I9957" s="31">
        <v>43015</v>
      </c>
      <c r="J9957" s="22" t="s">
        <v>73</v>
      </c>
      <c r="K9957" s="32" t="s">
        <v>109</v>
      </c>
      <c r="L9957" s="32" t="s">
        <v>23836</v>
      </c>
      <c r="N9957" s="24">
        <v>2003.03</v>
      </c>
      <c r="O9957" s="24">
        <v>2798.54</v>
      </c>
      <c r="P9957" s="32" t="s">
        <v>659</v>
      </c>
      <c r="Q9957" s="43" t="s">
        <v>660</v>
      </c>
      <c r="R9957" s="43" t="s">
        <v>78</v>
      </c>
      <c r="S9957" s="47">
        <v>5</v>
      </c>
    </row>
    <row r="9958" spans="1:19" ht="12.75">
      <c r="A9958" s="22" t="s">
        <v>60</v>
      </c>
      <c r="B9958" s="22" t="s">
        <v>22066</v>
      </c>
      <c r="C9958" s="22" t="s">
        <v>69</v>
      </c>
      <c r="D9958" s="22" t="s">
        <v>61</v>
      </c>
      <c r="E9958" s="22" t="s">
        <v>23837</v>
      </c>
      <c r="F9958" s="31">
        <v>42983.74795138889</v>
      </c>
      <c r="G9958" s="31">
        <v>42993</v>
      </c>
      <c r="H9958" s="31">
        <v>43358</v>
      </c>
      <c r="I9958" s="31">
        <v>43013</v>
      </c>
      <c r="J9958" s="22" t="s">
        <v>73</v>
      </c>
      <c r="K9958" s="32" t="s">
        <v>74</v>
      </c>
      <c r="L9958" s="32" t="s">
        <v>23838</v>
      </c>
      <c r="N9958" s="24">
        <v>0</v>
      </c>
      <c r="O9958" s="24">
        <v>0</v>
      </c>
      <c r="P9958" s="32" t="s">
        <v>10467</v>
      </c>
      <c r="Q9958" s="43" t="s">
        <v>10468</v>
      </c>
      <c r="R9958" s="43" t="s">
        <v>78</v>
      </c>
      <c r="S9958" s="47">
        <v>5</v>
      </c>
    </row>
    <row r="9959" spans="1:19" ht="12.75">
      <c r="A9959" s="22" t="s">
        <v>60</v>
      </c>
      <c r="B9959" s="22" t="s">
        <v>22052</v>
      </c>
      <c r="C9959" s="22" t="s">
        <v>69</v>
      </c>
      <c r="D9959" s="22" t="s">
        <v>61</v>
      </c>
      <c r="E9959" s="22" t="s">
        <v>23839</v>
      </c>
      <c r="F9959" s="31">
        <v>42988.084965277776</v>
      </c>
      <c r="G9959" s="31">
        <v>43023</v>
      </c>
      <c r="H9959" s="31">
        <v>43388</v>
      </c>
      <c r="I9959" s="31">
        <v>43048.084965277776</v>
      </c>
      <c r="J9959" s="22" t="s">
        <v>197</v>
      </c>
      <c r="K9959" s="32" t="s">
        <v>81</v>
      </c>
      <c r="L9959" s="32" t="s">
        <v>23840</v>
      </c>
      <c r="N9959" s="24">
        <v>1497.69</v>
      </c>
      <c r="O9959" s="24">
        <v>1497.69</v>
      </c>
      <c r="P9959" s="32" t="s">
        <v>1008</v>
      </c>
      <c r="Q9959" s="43" t="s">
        <v>1009</v>
      </c>
      <c r="R9959" s="43" t="s">
        <v>78</v>
      </c>
      <c r="S9959" s="47">
        <v>1</v>
      </c>
    </row>
    <row r="9960" spans="1:19" ht="12.75">
      <c r="A9960" s="22" t="s">
        <v>60</v>
      </c>
      <c r="B9960" s="22" t="s">
        <v>22496</v>
      </c>
      <c r="C9960" s="22" t="s">
        <v>69</v>
      </c>
      <c r="D9960" s="22" t="s">
        <v>61</v>
      </c>
      <c r="E9960" s="22" t="s">
        <v>23841</v>
      </c>
      <c r="F9960" s="31">
        <v>42982.491666666661</v>
      </c>
      <c r="G9960" s="31">
        <v>42982</v>
      </c>
      <c r="H9960" s="31">
        <v>43347</v>
      </c>
      <c r="I9960" s="31">
        <v>43012</v>
      </c>
      <c r="J9960" s="22" t="s">
        <v>73</v>
      </c>
      <c r="K9960" s="32" t="s">
        <v>74</v>
      </c>
      <c r="L9960" s="32" t="s">
        <v>23842</v>
      </c>
      <c r="N9960" s="24">
        <v>511.20</v>
      </c>
      <c r="O9960" s="24">
        <v>0</v>
      </c>
      <c r="P9960" s="32" t="s">
        <v>306</v>
      </c>
      <c r="Q9960" s="43" t="s">
        <v>307</v>
      </c>
      <c r="R9960" s="43" t="s">
        <v>78</v>
      </c>
      <c r="S9960" s="47">
        <v>5</v>
      </c>
    </row>
    <row r="9961" spans="1:19" ht="12.75">
      <c r="A9961" s="22" t="s">
        <v>60</v>
      </c>
      <c r="B9961" s="22" t="s">
        <v>22069</v>
      </c>
      <c r="C9961" s="22" t="s">
        <v>69</v>
      </c>
      <c r="D9961" s="22" t="s">
        <v>61</v>
      </c>
      <c r="E9961" s="22" t="s">
        <v>23843</v>
      </c>
      <c r="F9961" s="31">
        <v>43004.803368055553</v>
      </c>
      <c r="G9961" s="31">
        <v>43013</v>
      </c>
      <c r="H9961" s="31">
        <v>43378</v>
      </c>
      <c r="I9961" s="31">
        <v>43034</v>
      </c>
      <c r="J9961" s="22" t="s">
        <v>73</v>
      </c>
      <c r="K9961" s="32" t="s">
        <v>74</v>
      </c>
      <c r="L9961" s="32" t="s">
        <v>23844</v>
      </c>
      <c r="N9961" s="24">
        <v>0</v>
      </c>
      <c r="O9961" s="24">
        <v>0</v>
      </c>
      <c r="P9961" s="32" t="s">
        <v>5357</v>
      </c>
      <c r="Q9961" s="43" t="s">
        <v>5358</v>
      </c>
      <c r="R9961" s="43" t="s">
        <v>78</v>
      </c>
      <c r="S9961" s="47">
        <v>4</v>
      </c>
    </row>
    <row r="9962" spans="1:19" ht="12.75">
      <c r="A9962" s="22" t="s">
        <v>60</v>
      </c>
      <c r="B9962" s="22" t="s">
        <v>22052</v>
      </c>
      <c r="C9962" s="22" t="s">
        <v>69</v>
      </c>
      <c r="D9962" s="22" t="s">
        <v>61</v>
      </c>
      <c r="E9962" s="22" t="s">
        <v>23845</v>
      </c>
      <c r="F9962" s="31">
        <v>42984.771840277775</v>
      </c>
      <c r="G9962" s="31">
        <v>42988</v>
      </c>
      <c r="H9962" s="31">
        <v>43358</v>
      </c>
      <c r="I9962" s="31">
        <v>43014</v>
      </c>
      <c r="J9962" s="22" t="s">
        <v>73</v>
      </c>
      <c r="K9962" s="32" t="s">
        <v>109</v>
      </c>
      <c r="L9962" s="32" t="s">
        <v>23846</v>
      </c>
      <c r="N9962" s="24">
        <v>0</v>
      </c>
      <c r="O9962" s="24">
        <v>0</v>
      </c>
      <c r="P9962" s="32" t="s">
        <v>3381</v>
      </c>
      <c r="Q9962" s="43" t="s">
        <v>3382</v>
      </c>
      <c r="R9962" s="43" t="s">
        <v>78</v>
      </c>
      <c r="S9962" s="47">
        <v>6</v>
      </c>
    </row>
    <row r="9963" spans="1:19" ht="12.75">
      <c r="A9963" s="22" t="s">
        <v>60</v>
      </c>
      <c r="B9963" s="22" t="s">
        <v>22091</v>
      </c>
      <c r="C9963" s="22" t="s">
        <v>69</v>
      </c>
      <c r="D9963" s="22" t="s">
        <v>61</v>
      </c>
      <c r="E9963" s="22" t="s">
        <v>23847</v>
      </c>
      <c r="F9963" s="31">
        <v>42982.52789351852</v>
      </c>
      <c r="G9963" s="31">
        <v>42982</v>
      </c>
      <c r="H9963" s="31">
        <v>43347</v>
      </c>
      <c r="I9963" s="31">
        <v>43012</v>
      </c>
      <c r="J9963" s="22" t="s">
        <v>73</v>
      </c>
      <c r="K9963" s="32" t="s">
        <v>81</v>
      </c>
      <c r="L9963" s="32" t="s">
        <v>23848</v>
      </c>
      <c r="N9963" s="24">
        <v>440.81799999999998</v>
      </c>
      <c r="O9963" s="24">
        <v>311.01999999999998</v>
      </c>
      <c r="P9963" s="32" t="s">
        <v>182</v>
      </c>
      <c r="Q9963" s="43" t="s">
        <v>183</v>
      </c>
      <c r="R9963" s="43" t="s">
        <v>78</v>
      </c>
      <c r="S9963" s="47">
        <v>5</v>
      </c>
    </row>
    <row r="9964" spans="1:19" ht="12.75">
      <c r="A9964" s="22" t="s">
        <v>60</v>
      </c>
      <c r="B9964" s="22" t="s">
        <v>22126</v>
      </c>
      <c r="C9964" s="22" t="s">
        <v>69</v>
      </c>
      <c r="D9964" s="22" t="s">
        <v>61</v>
      </c>
      <c r="E9964" s="22" t="s">
        <v>23849</v>
      </c>
      <c r="F9964" s="31">
        <v>42996.555081018516</v>
      </c>
      <c r="G9964" s="31">
        <v>43007</v>
      </c>
      <c r="H9964" s="31">
        <v>43372</v>
      </c>
      <c r="I9964" s="31">
        <v>43026</v>
      </c>
      <c r="J9964" s="22" t="s">
        <v>73</v>
      </c>
      <c r="K9964" s="32" t="s">
        <v>74</v>
      </c>
      <c r="L9964" s="32" t="s">
        <v>23850</v>
      </c>
      <c r="N9964" s="24">
        <v>1163.3499999999999</v>
      </c>
      <c r="O9964" s="24">
        <v>0</v>
      </c>
      <c r="P9964" s="32" t="s">
        <v>20147</v>
      </c>
      <c r="Q9964" s="43" t="s">
        <v>20148</v>
      </c>
      <c r="R9964" s="43" t="s">
        <v>78</v>
      </c>
      <c r="S9964" s="47">
        <v>5</v>
      </c>
    </row>
    <row r="9965" spans="1:19" ht="12.75">
      <c r="A9965" s="22" t="s">
        <v>60</v>
      </c>
      <c r="B9965" s="22" t="s">
        <v>22075</v>
      </c>
      <c r="C9965" s="22" t="s">
        <v>69</v>
      </c>
      <c r="D9965" s="22" t="s">
        <v>61</v>
      </c>
      <c r="E9965" s="22" t="s">
        <v>23851</v>
      </c>
      <c r="F9965" s="31">
        <v>43006.669606481482</v>
      </c>
      <c r="G9965" s="31">
        <v>43007</v>
      </c>
      <c r="H9965" s="31">
        <v>43373</v>
      </c>
      <c r="I9965" s="31">
        <v>43036</v>
      </c>
      <c r="J9965" s="22" t="s">
        <v>73</v>
      </c>
      <c r="K9965" s="32" t="s">
        <v>74</v>
      </c>
      <c r="L9965" s="32" t="s">
        <v>23852</v>
      </c>
      <c r="N9965" s="24">
        <v>389.10</v>
      </c>
      <c r="O9965" s="24">
        <v>0</v>
      </c>
      <c r="P9965" s="32" t="s">
        <v>13112</v>
      </c>
      <c r="Q9965" s="43" t="s">
        <v>13113</v>
      </c>
      <c r="R9965" s="43" t="s">
        <v>78</v>
      </c>
      <c r="S9965" s="47">
        <v>5</v>
      </c>
    </row>
    <row r="9966" spans="1:19" ht="12.75">
      <c r="A9966" s="22" t="s">
        <v>60</v>
      </c>
      <c r="B9966" s="22" t="s">
        <v>22129</v>
      </c>
      <c r="C9966" s="22" t="s">
        <v>69</v>
      </c>
      <c r="D9966" s="22" t="s">
        <v>61</v>
      </c>
      <c r="E9966" s="22" t="s">
        <v>23853</v>
      </c>
      <c r="F9966" s="31">
        <v>42990.523865740739</v>
      </c>
      <c r="G9966" s="31">
        <v>43008</v>
      </c>
      <c r="H9966" s="31">
        <v>43373</v>
      </c>
      <c r="I9966" s="31">
        <v>43020</v>
      </c>
      <c r="J9966" s="22" t="s">
        <v>73</v>
      </c>
      <c r="K9966" s="32" t="s">
        <v>104</v>
      </c>
      <c r="N9966" s="24">
        <v>0</v>
      </c>
      <c r="O9966" s="24">
        <v>0</v>
      </c>
      <c r="P9966" s="32" t="s">
        <v>726</v>
      </c>
      <c r="Q9966" s="43" t="s">
        <v>727</v>
      </c>
      <c r="R9966" s="43" t="s">
        <v>78</v>
      </c>
      <c r="S9966" s="47">
        <v>2</v>
      </c>
    </row>
    <row r="9967" spans="1:19" ht="12.75">
      <c r="A9967" s="22" t="s">
        <v>60</v>
      </c>
      <c r="B9967" s="22" t="s">
        <v>22072</v>
      </c>
      <c r="C9967" s="22" t="s">
        <v>69</v>
      </c>
      <c r="D9967" s="22" t="s">
        <v>61</v>
      </c>
      <c r="E9967" s="22" t="s">
        <v>23854</v>
      </c>
      <c r="F9967" s="31">
        <v>42984.760451388887</v>
      </c>
      <c r="G9967" s="31">
        <v>43009</v>
      </c>
      <c r="H9967" s="31">
        <v>43374</v>
      </c>
      <c r="I9967" s="31">
        <v>43012</v>
      </c>
      <c r="J9967" s="22" t="s">
        <v>73</v>
      </c>
      <c r="K9967" s="32" t="s">
        <v>81</v>
      </c>
      <c r="L9967" s="32" t="s">
        <v>23855</v>
      </c>
      <c r="N9967" s="24">
        <v>3780.6260000000002</v>
      </c>
      <c r="O9967" s="24">
        <v>2697.11</v>
      </c>
      <c r="P9967" s="32" t="s">
        <v>4759</v>
      </c>
      <c r="Q9967" s="43" t="s">
        <v>4760</v>
      </c>
      <c r="R9967" s="43" t="s">
        <v>78</v>
      </c>
      <c r="S9967" s="47">
        <v>5</v>
      </c>
    </row>
    <row r="9968" spans="1:19" ht="12.75">
      <c r="A9968" s="22" t="s">
        <v>60</v>
      </c>
      <c r="B9968" s="22" t="s">
        <v>22072</v>
      </c>
      <c r="C9968" s="22" t="s">
        <v>69</v>
      </c>
      <c r="D9968" s="22" t="s">
        <v>61</v>
      </c>
      <c r="E9968" s="22" t="s">
        <v>23856</v>
      </c>
      <c r="F9968" s="31">
        <v>42991.517974537033</v>
      </c>
      <c r="G9968" s="31">
        <v>43009</v>
      </c>
      <c r="H9968" s="31">
        <v>43374</v>
      </c>
      <c r="I9968" s="31">
        <v>43020</v>
      </c>
      <c r="J9968" s="22" t="s">
        <v>73</v>
      </c>
      <c r="K9968" s="32" t="s">
        <v>109</v>
      </c>
      <c r="L9968" s="32" t="s">
        <v>23857</v>
      </c>
      <c r="N9968" s="24">
        <v>4840.5420000000004</v>
      </c>
      <c r="O9968" s="24">
        <v>2939.1224999999999</v>
      </c>
      <c r="P9968" s="32" t="s">
        <v>1008</v>
      </c>
      <c r="Q9968" s="43" t="s">
        <v>1009</v>
      </c>
      <c r="R9968" s="43" t="s">
        <v>78</v>
      </c>
      <c r="S9968" s="47">
        <v>5</v>
      </c>
    </row>
    <row r="9969" spans="1:19" ht="12.75">
      <c r="A9969" s="22" t="s">
        <v>60</v>
      </c>
      <c r="B9969" s="22" t="s">
        <v>22496</v>
      </c>
      <c r="C9969" s="22" t="s">
        <v>69</v>
      </c>
      <c r="D9969" s="22" t="s">
        <v>61</v>
      </c>
      <c r="E9969" s="22" t="s">
        <v>23858</v>
      </c>
      <c r="F9969" s="31">
        <v>42985.718344907407</v>
      </c>
      <c r="G9969" s="31">
        <v>43008</v>
      </c>
      <c r="H9969" s="31">
        <v>43373</v>
      </c>
      <c r="I9969" s="31">
        <v>43015</v>
      </c>
      <c r="J9969" s="22" t="s">
        <v>73</v>
      </c>
      <c r="K9969" s="32" t="s">
        <v>74</v>
      </c>
      <c r="L9969" s="32" t="s">
        <v>23859</v>
      </c>
      <c r="N9969" s="24">
        <v>1177.9739999999999</v>
      </c>
      <c r="O9969" s="24">
        <v>0</v>
      </c>
      <c r="P9969" s="32" t="s">
        <v>2462</v>
      </c>
      <c r="Q9969" s="43" t="s">
        <v>2463</v>
      </c>
      <c r="R9969" s="43" t="s">
        <v>78</v>
      </c>
      <c r="S9969" s="47">
        <v>5</v>
      </c>
    </row>
    <row r="9970" spans="1:19" ht="12.75">
      <c r="A9970" s="22" t="s">
        <v>60</v>
      </c>
      <c r="B9970" s="22" t="s">
        <v>22129</v>
      </c>
      <c r="C9970" s="22" t="s">
        <v>69</v>
      </c>
      <c r="D9970" s="22" t="s">
        <v>61</v>
      </c>
      <c r="E9970" s="22" t="s">
        <v>23860</v>
      </c>
      <c r="F9970" s="31">
        <v>42999.500023148146</v>
      </c>
      <c r="G9970" s="31">
        <v>43008</v>
      </c>
      <c r="H9970" s="31">
        <v>43373</v>
      </c>
      <c r="I9970" s="31">
        <v>43029</v>
      </c>
      <c r="J9970" s="22" t="s">
        <v>73</v>
      </c>
      <c r="K9970" s="32" t="s">
        <v>104</v>
      </c>
      <c r="L9970" s="32" t="s">
        <v>23861</v>
      </c>
      <c r="N9970" s="24">
        <v>0</v>
      </c>
      <c r="O9970" s="24">
        <v>0</v>
      </c>
      <c r="P9970" s="32" t="s">
        <v>726</v>
      </c>
      <c r="Q9970" s="43" t="s">
        <v>727</v>
      </c>
      <c r="R9970" s="43" t="s">
        <v>78</v>
      </c>
      <c r="S9970" s="47">
        <v>2</v>
      </c>
    </row>
    <row r="9971" spans="1:19" ht="12.75">
      <c r="A9971" s="22" t="s">
        <v>60</v>
      </c>
      <c r="B9971" s="22" t="s">
        <v>22069</v>
      </c>
      <c r="C9971" s="22" t="s">
        <v>69</v>
      </c>
      <c r="D9971" s="22" t="s">
        <v>61</v>
      </c>
      <c r="E9971" s="22" t="s">
        <v>23862</v>
      </c>
      <c r="F9971" s="31">
        <v>42979.634085648147</v>
      </c>
      <c r="G9971" s="31">
        <v>43013</v>
      </c>
      <c r="H9971" s="31">
        <v>43378</v>
      </c>
      <c r="I9971" s="31">
        <v>43009</v>
      </c>
      <c r="J9971" s="22" t="s">
        <v>73</v>
      </c>
      <c r="K9971" s="32" t="s">
        <v>109</v>
      </c>
      <c r="L9971" s="32" t="s">
        <v>23863</v>
      </c>
      <c r="N9971" s="24">
        <v>409.99400000000003</v>
      </c>
      <c r="O9971" s="24">
        <v>308.07999999999998</v>
      </c>
      <c r="P9971" s="32" t="s">
        <v>2003</v>
      </c>
      <c r="Q9971" s="43" t="s">
        <v>2004</v>
      </c>
      <c r="R9971" s="43" t="s">
        <v>78</v>
      </c>
      <c r="S9971" s="47">
        <v>5</v>
      </c>
    </row>
    <row r="9972" spans="1:19" ht="12.75">
      <c r="A9972" s="22" t="s">
        <v>60</v>
      </c>
      <c r="B9972" s="22" t="s">
        <v>22287</v>
      </c>
      <c r="C9972" s="22" t="s">
        <v>69</v>
      </c>
      <c r="D9972" s="22" t="s">
        <v>61</v>
      </c>
      <c r="E9972" s="22" t="s">
        <v>23864</v>
      </c>
      <c r="F9972" s="31">
        <v>42984.767928240741</v>
      </c>
      <c r="G9972" s="31">
        <v>42993</v>
      </c>
      <c r="H9972" s="31">
        <v>43358</v>
      </c>
      <c r="I9972" s="31">
        <v>43014</v>
      </c>
      <c r="J9972" s="22" t="s">
        <v>73</v>
      </c>
      <c r="K9972" s="32" t="s">
        <v>109</v>
      </c>
      <c r="L9972" s="32" t="s">
        <v>23865</v>
      </c>
      <c r="N9972" s="24">
        <v>2423.13</v>
      </c>
      <c r="O9972" s="24">
        <v>2423.13</v>
      </c>
      <c r="P9972" s="32" t="s">
        <v>449</v>
      </c>
      <c r="Q9972" s="43" t="s">
        <v>450</v>
      </c>
      <c r="R9972" s="43" t="s">
        <v>78</v>
      </c>
      <c r="S9972" s="47">
        <v>5</v>
      </c>
    </row>
    <row r="9973" spans="1:19" ht="12.75">
      <c r="A9973" s="22" t="s">
        <v>60</v>
      </c>
      <c r="B9973" s="22" t="s">
        <v>22052</v>
      </c>
      <c r="C9973" s="22" t="s">
        <v>69</v>
      </c>
      <c r="D9973" s="22" t="s">
        <v>61</v>
      </c>
      <c r="E9973" s="22" t="s">
        <v>23866</v>
      </c>
      <c r="F9973" s="31">
        <v>42998.600486111107</v>
      </c>
      <c r="G9973" s="31">
        <v>43018</v>
      </c>
      <c r="H9973" s="31">
        <v>43388</v>
      </c>
      <c r="I9973" s="31">
        <v>43058</v>
      </c>
      <c r="J9973" s="22" t="s">
        <v>73</v>
      </c>
      <c r="K9973" s="32" t="s">
        <v>74</v>
      </c>
      <c r="L9973" s="32" t="s">
        <v>23867</v>
      </c>
      <c r="N9973" s="24">
        <v>1617.64</v>
      </c>
      <c r="O9973" s="24">
        <v>0</v>
      </c>
      <c r="P9973" s="32" t="s">
        <v>1930</v>
      </c>
      <c r="Q9973" s="43" t="s">
        <v>1931</v>
      </c>
      <c r="R9973" s="43" t="s">
        <v>78</v>
      </c>
      <c r="S9973" s="47">
        <v>5</v>
      </c>
    </row>
    <row r="9974" spans="1:19" ht="12.75">
      <c r="A9974" s="22" t="s">
        <v>60</v>
      </c>
      <c r="B9974" s="22" t="s">
        <v>22158</v>
      </c>
      <c r="C9974" s="22" t="s">
        <v>69</v>
      </c>
      <c r="D9974" s="22" t="s">
        <v>61</v>
      </c>
      <c r="E9974" s="22" t="s">
        <v>23868</v>
      </c>
      <c r="F9974" s="31">
        <v>42996.481435185182</v>
      </c>
      <c r="G9974" s="31">
        <v>43008</v>
      </c>
      <c r="H9974" s="31">
        <v>43373</v>
      </c>
      <c r="I9974" s="31">
        <v>43026</v>
      </c>
      <c r="J9974" s="22" t="s">
        <v>73</v>
      </c>
      <c r="K9974" s="32" t="s">
        <v>74</v>
      </c>
      <c r="L9974" s="32" t="s">
        <v>23869</v>
      </c>
      <c r="N9974" s="24">
        <v>719.90</v>
      </c>
      <c r="O9974" s="24">
        <v>0</v>
      </c>
      <c r="P9974" s="32" t="s">
        <v>748</v>
      </c>
      <c r="Q9974" s="43" t="s">
        <v>749</v>
      </c>
      <c r="R9974" s="43" t="s">
        <v>78</v>
      </c>
      <c r="S9974" s="47">
        <v>6</v>
      </c>
    </row>
    <row r="9975" spans="1:19" ht="12.75">
      <c r="A9975" s="22" t="s">
        <v>60</v>
      </c>
      <c r="B9975" s="22" t="s">
        <v>22158</v>
      </c>
      <c r="C9975" s="22" t="s">
        <v>69</v>
      </c>
      <c r="D9975" s="22" t="s">
        <v>61</v>
      </c>
      <c r="E9975" s="22" t="s">
        <v>23870</v>
      </c>
      <c r="F9975" s="31">
        <v>42989.52008101852</v>
      </c>
      <c r="G9975" s="31">
        <v>43008</v>
      </c>
      <c r="H9975" s="31">
        <v>43373</v>
      </c>
      <c r="I9975" s="31">
        <v>43019</v>
      </c>
      <c r="J9975" s="22" t="s">
        <v>73</v>
      </c>
      <c r="K9975" s="32" t="s">
        <v>81</v>
      </c>
      <c r="L9975" s="32" t="s">
        <v>23871</v>
      </c>
      <c r="N9975" s="24">
        <v>3339.6925000000001</v>
      </c>
      <c r="O9975" s="24">
        <v>4341.3199999999997</v>
      </c>
      <c r="P9975" s="32" t="s">
        <v>106</v>
      </c>
      <c r="Q9975" s="43" t="s">
        <v>107</v>
      </c>
      <c r="R9975" s="43" t="s">
        <v>78</v>
      </c>
      <c r="S9975" s="47">
        <v>6</v>
      </c>
    </row>
    <row r="9976" spans="1:19" ht="12.75">
      <c r="A9976" s="22" t="s">
        <v>60</v>
      </c>
      <c r="B9976" s="22" t="s">
        <v>22052</v>
      </c>
      <c r="C9976" s="22" t="s">
        <v>69</v>
      </c>
      <c r="D9976" s="22" t="s">
        <v>61</v>
      </c>
      <c r="E9976" s="22" t="s">
        <v>23872</v>
      </c>
      <c r="F9976" s="31">
        <v>42985.4768287037</v>
      </c>
      <c r="G9976" s="31">
        <v>42993</v>
      </c>
      <c r="H9976" s="31">
        <v>43358</v>
      </c>
      <c r="I9976" s="31">
        <v>43015</v>
      </c>
      <c r="J9976" s="22" t="s">
        <v>73</v>
      </c>
      <c r="K9976" s="32" t="s">
        <v>109</v>
      </c>
      <c r="L9976" s="32" t="s">
        <v>23873</v>
      </c>
      <c r="N9976" s="24">
        <v>2270.5729999999999</v>
      </c>
      <c r="O9976" s="24">
        <v>2736.96</v>
      </c>
      <c r="P9976" s="32" t="s">
        <v>106</v>
      </c>
      <c r="Q9976" s="43" t="s">
        <v>107</v>
      </c>
      <c r="R9976" s="43" t="s">
        <v>78</v>
      </c>
      <c r="S9976" s="47">
        <v>5</v>
      </c>
    </row>
    <row r="9977" spans="1:19" ht="12.75">
      <c r="A9977" s="22" t="s">
        <v>60</v>
      </c>
      <c r="B9977" s="22" t="s">
        <v>22072</v>
      </c>
      <c r="C9977" s="22" t="s">
        <v>69</v>
      </c>
      <c r="D9977" s="22" t="s">
        <v>61</v>
      </c>
      <c r="E9977" s="22" t="s">
        <v>23874</v>
      </c>
      <c r="F9977" s="31">
        <v>43005.719328703701</v>
      </c>
      <c r="G9977" s="31">
        <v>43024</v>
      </c>
      <c r="H9977" s="31">
        <v>43389</v>
      </c>
      <c r="I9977" s="31">
        <v>43035</v>
      </c>
      <c r="J9977" s="22" t="s">
        <v>73</v>
      </c>
      <c r="K9977" s="32" t="s">
        <v>104</v>
      </c>
      <c r="L9977" s="32" t="s">
        <v>23875</v>
      </c>
      <c r="N9977" s="24">
        <v>0</v>
      </c>
      <c r="O9977" s="24">
        <v>0</v>
      </c>
      <c r="P9977" s="32" t="s">
        <v>205</v>
      </c>
      <c r="Q9977" s="43" t="s">
        <v>206</v>
      </c>
      <c r="R9977" s="43" t="s">
        <v>78</v>
      </c>
      <c r="S9977" s="47">
        <v>5</v>
      </c>
    </row>
    <row r="9978" spans="1:19" ht="12.75">
      <c r="A9978" s="22" t="s">
        <v>60</v>
      </c>
      <c r="B9978" s="22" t="s">
        <v>22069</v>
      </c>
      <c r="C9978" s="22" t="s">
        <v>69</v>
      </c>
      <c r="D9978" s="22" t="s">
        <v>61</v>
      </c>
      <c r="E9978" s="22" t="s">
        <v>23876</v>
      </c>
      <c r="F9978" s="31">
        <v>42986.677916666667</v>
      </c>
      <c r="G9978" s="31">
        <v>42986</v>
      </c>
      <c r="H9978" s="31">
        <v>43351</v>
      </c>
      <c r="I9978" s="31">
        <v>43016</v>
      </c>
      <c r="J9978" s="22" t="s">
        <v>73</v>
      </c>
      <c r="K9978" s="32" t="s">
        <v>74</v>
      </c>
      <c r="L9978" s="32" t="s">
        <v>23877</v>
      </c>
      <c r="N9978" s="24">
        <v>0</v>
      </c>
      <c r="O9978" s="24">
        <v>0</v>
      </c>
      <c r="P9978" s="32" t="s">
        <v>23878</v>
      </c>
      <c r="Q9978" s="43" t="s">
        <v>23879</v>
      </c>
      <c r="R9978" s="43" t="s">
        <v>78</v>
      </c>
      <c r="S9978" s="47">
        <v>5</v>
      </c>
    </row>
    <row r="9979" spans="1:19" ht="12.75">
      <c r="A9979" s="22" t="s">
        <v>60</v>
      </c>
      <c r="B9979" s="22" t="s">
        <v>22069</v>
      </c>
      <c r="C9979" s="22" t="s">
        <v>69</v>
      </c>
      <c r="D9979" s="22" t="s">
        <v>61</v>
      </c>
      <c r="E9979" s="22" t="s">
        <v>23880</v>
      </c>
      <c r="F9979" s="31">
        <v>42997.907534722217</v>
      </c>
      <c r="G9979" s="31">
        <v>43000</v>
      </c>
      <c r="H9979" s="31">
        <v>43358</v>
      </c>
      <c r="I9979" s="31">
        <v>43027</v>
      </c>
      <c r="J9979" s="22" t="s">
        <v>73</v>
      </c>
      <c r="K9979" s="32" t="s">
        <v>74</v>
      </c>
      <c r="L9979" s="32" t="s">
        <v>23881</v>
      </c>
      <c r="N9979" s="24">
        <v>3945.415</v>
      </c>
      <c r="O9979" s="24">
        <v>0</v>
      </c>
      <c r="P9979" s="32" t="s">
        <v>224</v>
      </c>
      <c r="Q9979" s="43" t="s">
        <v>225</v>
      </c>
      <c r="R9979" s="43" t="s">
        <v>78</v>
      </c>
      <c r="S9979" s="47">
        <v>5</v>
      </c>
    </row>
    <row r="9980" spans="1:19" ht="12.75">
      <c r="A9980" s="22" t="s">
        <v>60</v>
      </c>
      <c r="B9980" s="22" t="s">
        <v>22094</v>
      </c>
      <c r="C9980" s="22" t="s">
        <v>69</v>
      </c>
      <c r="D9980" s="22" t="s">
        <v>61</v>
      </c>
      <c r="E9980" s="22" t="s">
        <v>23882</v>
      </c>
      <c r="F9980" s="31">
        <v>42990.389502314814</v>
      </c>
      <c r="G9980" s="31">
        <v>43004</v>
      </c>
      <c r="H9980" s="31">
        <v>43369</v>
      </c>
      <c r="I9980" s="31">
        <v>43016.495451388888</v>
      </c>
      <c r="J9980" s="22" t="s">
        <v>73</v>
      </c>
      <c r="K9980" s="32" t="s">
        <v>109</v>
      </c>
      <c r="N9980" s="24">
        <v>2711.29</v>
      </c>
      <c r="O9980" s="24">
        <v>0</v>
      </c>
      <c r="P9980" s="32" t="s">
        <v>91</v>
      </c>
      <c r="Q9980" s="43" t="s">
        <v>92</v>
      </c>
      <c r="R9980" s="43" t="s">
        <v>78</v>
      </c>
      <c r="S9980" s="47">
        <v>6</v>
      </c>
    </row>
    <row r="9981" spans="1:19" ht="12.75">
      <c r="A9981" s="22" t="s">
        <v>60</v>
      </c>
      <c r="B9981" s="22" t="s">
        <v>22094</v>
      </c>
      <c r="C9981" s="22" t="s">
        <v>69</v>
      </c>
      <c r="D9981" s="22" t="s">
        <v>61</v>
      </c>
      <c r="E9981" s="22" t="s">
        <v>23883</v>
      </c>
      <c r="F9981" s="31">
        <v>42997.596863425926</v>
      </c>
      <c r="G9981" s="31">
        <v>42997</v>
      </c>
      <c r="H9981" s="31">
        <v>43362</v>
      </c>
      <c r="I9981" s="31">
        <v>43027.595555555556</v>
      </c>
      <c r="J9981" s="22" t="s">
        <v>73</v>
      </c>
      <c r="K9981" s="32" t="s">
        <v>81</v>
      </c>
      <c r="L9981" s="32" t="s">
        <v>23884</v>
      </c>
      <c r="N9981" s="24">
        <v>356.87</v>
      </c>
      <c r="O9981" s="24">
        <v>356.87</v>
      </c>
      <c r="P9981" s="32" t="s">
        <v>2800</v>
      </c>
      <c r="Q9981" s="43" t="s">
        <v>2801</v>
      </c>
      <c r="R9981" s="43" t="s">
        <v>78</v>
      </c>
      <c r="S9981" s="47">
        <v>5</v>
      </c>
    </row>
    <row r="9982" spans="1:19" ht="12.75">
      <c r="A9982" s="22" t="s">
        <v>60</v>
      </c>
      <c r="B9982" s="22" t="s">
        <v>22059</v>
      </c>
      <c r="C9982" s="22" t="s">
        <v>69</v>
      </c>
      <c r="D9982" s="22" t="s">
        <v>61</v>
      </c>
      <c r="E9982" s="22" t="s">
        <v>23885</v>
      </c>
      <c r="F9982" s="31">
        <v>43004.978460648148</v>
      </c>
      <c r="G9982" s="31">
        <v>43042</v>
      </c>
      <c r="H9982" s="31">
        <v>43407</v>
      </c>
      <c r="I9982" s="31">
        <v>43034</v>
      </c>
      <c r="J9982" s="22" t="s">
        <v>73</v>
      </c>
      <c r="K9982" s="32" t="s">
        <v>81</v>
      </c>
      <c r="L9982" s="32" t="s">
        <v>23886</v>
      </c>
      <c r="N9982" s="24">
        <v>1379.8233</v>
      </c>
      <c r="O9982" s="24">
        <v>1184.6700000000001</v>
      </c>
      <c r="P9982" s="32" t="s">
        <v>1008</v>
      </c>
      <c r="Q9982" s="43" t="s">
        <v>1009</v>
      </c>
      <c r="R9982" s="43" t="s">
        <v>78</v>
      </c>
      <c r="S9982" s="47">
        <v>5</v>
      </c>
    </row>
    <row r="9983" spans="1:19" ht="12.75">
      <c r="A9983" s="22" t="s">
        <v>60</v>
      </c>
      <c r="B9983" s="22" t="s">
        <v>22249</v>
      </c>
      <c r="C9983" s="22" t="s">
        <v>69</v>
      </c>
      <c r="D9983" s="22" t="s">
        <v>61</v>
      </c>
      <c r="E9983" s="22" t="s">
        <v>23887</v>
      </c>
      <c r="F9983" s="31">
        <v>42997.578182870369</v>
      </c>
      <c r="G9983" s="31">
        <v>42997</v>
      </c>
      <c r="H9983" s="31">
        <v>43362</v>
      </c>
      <c r="I9983" s="31">
        <v>43027</v>
      </c>
      <c r="J9983" s="22" t="s">
        <v>73</v>
      </c>
      <c r="K9983" s="32" t="s">
        <v>74</v>
      </c>
      <c r="L9983" s="32" t="s">
        <v>23888</v>
      </c>
      <c r="N9983" s="24">
        <v>2687.21</v>
      </c>
      <c r="O9983" s="24">
        <v>0</v>
      </c>
      <c r="P9983" s="32" t="s">
        <v>1086</v>
      </c>
      <c r="Q9983" s="43" t="s">
        <v>1087</v>
      </c>
      <c r="R9983" s="43" t="s">
        <v>78</v>
      </c>
      <c r="S9983" s="47">
        <v>5</v>
      </c>
    </row>
    <row r="9984" spans="1:19" ht="12.75">
      <c r="A9984" s="22" t="s">
        <v>60</v>
      </c>
      <c r="B9984" s="22" t="s">
        <v>22052</v>
      </c>
      <c r="C9984" s="22" t="s">
        <v>69</v>
      </c>
      <c r="D9984" s="22" t="s">
        <v>61</v>
      </c>
      <c r="E9984" s="22" t="s">
        <v>23889</v>
      </c>
      <c r="F9984" s="31">
        <v>42985.659259259257</v>
      </c>
      <c r="G9984" s="31">
        <v>42993</v>
      </c>
      <c r="H9984" s="31">
        <v>43358</v>
      </c>
      <c r="I9984" s="31">
        <v>43015</v>
      </c>
      <c r="J9984" s="22" t="s">
        <v>73</v>
      </c>
      <c r="K9984" s="32" t="s">
        <v>74</v>
      </c>
      <c r="L9984" s="32" t="s">
        <v>23890</v>
      </c>
      <c r="N9984" s="24">
        <v>7206.94</v>
      </c>
      <c r="O9984" s="24">
        <v>0</v>
      </c>
      <c r="P9984" s="32" t="s">
        <v>426</v>
      </c>
      <c r="Q9984" s="43" t="s">
        <v>427</v>
      </c>
      <c r="R9984" s="43" t="s">
        <v>78</v>
      </c>
      <c r="S9984" s="47">
        <v>5</v>
      </c>
    </row>
    <row r="9985" spans="1:19" ht="12.75">
      <c r="A9985" s="22" t="s">
        <v>60</v>
      </c>
      <c r="B9985" s="22" t="s">
        <v>22091</v>
      </c>
      <c r="C9985" s="22" t="s">
        <v>69</v>
      </c>
      <c r="D9985" s="22" t="s">
        <v>61</v>
      </c>
      <c r="E9985" s="22" t="s">
        <v>23891</v>
      </c>
      <c r="F9985" s="31">
        <v>42984.096689814811</v>
      </c>
      <c r="G9985" s="31">
        <v>43026</v>
      </c>
      <c r="H9985" s="31">
        <v>43391</v>
      </c>
      <c r="I9985" s="31">
        <v>43044.096689814811</v>
      </c>
      <c r="J9985" s="22" t="s">
        <v>73</v>
      </c>
      <c r="K9985" s="32" t="s">
        <v>74</v>
      </c>
      <c r="L9985" s="32" t="s">
        <v>23892</v>
      </c>
      <c r="N9985" s="24">
        <v>3782.0250000000001</v>
      </c>
      <c r="O9985" s="24">
        <v>0</v>
      </c>
      <c r="P9985" s="32" t="s">
        <v>916</v>
      </c>
      <c r="Q9985" s="43" t="s">
        <v>917</v>
      </c>
      <c r="R9985" s="43" t="s">
        <v>78</v>
      </c>
      <c r="S9985" s="47">
        <v>5</v>
      </c>
    </row>
    <row r="9986" spans="1:19" ht="12.75">
      <c r="A9986" s="22" t="s">
        <v>60</v>
      </c>
      <c r="B9986" s="22" t="s">
        <v>22066</v>
      </c>
      <c r="C9986" s="22" t="s">
        <v>69</v>
      </c>
      <c r="D9986" s="22" t="s">
        <v>61</v>
      </c>
      <c r="E9986" s="22" t="s">
        <v>23893</v>
      </c>
      <c r="F9986" s="31">
        <v>42999.764710648145</v>
      </c>
      <c r="G9986" s="31">
        <v>43023</v>
      </c>
      <c r="H9986" s="31">
        <v>43388</v>
      </c>
      <c r="I9986" s="31">
        <v>43029</v>
      </c>
      <c r="J9986" s="22" t="s">
        <v>73</v>
      </c>
      <c r="K9986" s="32" t="s">
        <v>81</v>
      </c>
      <c r="L9986" s="32" t="s">
        <v>23894</v>
      </c>
      <c r="N9986" s="24">
        <v>812.42600000000004</v>
      </c>
      <c r="O9986" s="24">
        <v>587.13</v>
      </c>
      <c r="P9986" s="32" t="s">
        <v>2894</v>
      </c>
      <c r="Q9986" s="43" t="s">
        <v>2895</v>
      </c>
      <c r="R9986" s="43" t="s">
        <v>78</v>
      </c>
      <c r="S9986" s="47">
        <v>5</v>
      </c>
    </row>
    <row r="9987" spans="1:19" ht="12.75">
      <c r="A9987" s="22" t="s">
        <v>60</v>
      </c>
      <c r="B9987" s="22" t="s">
        <v>22052</v>
      </c>
      <c r="C9987" s="22" t="s">
        <v>69</v>
      </c>
      <c r="D9987" s="22" t="s">
        <v>61</v>
      </c>
      <c r="E9987" s="22" t="s">
        <v>23895</v>
      </c>
      <c r="F9987" s="31">
        <v>42982.938634259255</v>
      </c>
      <c r="G9987" s="31">
        <v>42972</v>
      </c>
      <c r="H9987" s="31">
        <v>43343</v>
      </c>
      <c r="I9987" s="31">
        <v>43012</v>
      </c>
      <c r="J9987" s="22" t="s">
        <v>244</v>
      </c>
      <c r="K9987" s="32" t="s">
        <v>94</v>
      </c>
      <c r="L9987" s="32" t="s">
        <v>23896</v>
      </c>
      <c r="M9987" s="32" t="s">
        <v>23358</v>
      </c>
      <c r="N9987" s="24">
        <v>71.290000000000006</v>
      </c>
      <c r="O9987" s="24">
        <v>71.290000000000006</v>
      </c>
      <c r="P9987" s="32" t="s">
        <v>111</v>
      </c>
      <c r="Q9987" s="43" t="s">
        <v>112</v>
      </c>
      <c r="R9987" s="43" t="s">
        <v>78</v>
      </c>
      <c r="S9987" s="47">
        <v>1</v>
      </c>
    </row>
    <row r="9988" spans="1:19" ht="12.75">
      <c r="A9988" s="22" t="s">
        <v>60</v>
      </c>
      <c r="B9988" s="22" t="s">
        <v>22072</v>
      </c>
      <c r="C9988" s="22" t="s">
        <v>69</v>
      </c>
      <c r="D9988" s="22" t="s">
        <v>61</v>
      </c>
      <c r="E9988" s="22" t="s">
        <v>23897</v>
      </c>
      <c r="F9988" s="31">
        <v>43006.486342592594</v>
      </c>
      <c r="G9988" s="31">
        <v>43008</v>
      </c>
      <c r="H9988" s="31">
        <v>43373</v>
      </c>
      <c r="I9988" s="31">
        <v>43036</v>
      </c>
      <c r="J9988" s="22" t="s">
        <v>73</v>
      </c>
      <c r="K9988" s="32" t="s">
        <v>81</v>
      </c>
      <c r="L9988" s="32" t="s">
        <v>23898</v>
      </c>
      <c r="N9988" s="24">
        <v>2352.83</v>
      </c>
      <c r="O9988" s="24">
        <v>1908.05</v>
      </c>
      <c r="P9988" s="32" t="s">
        <v>366</v>
      </c>
      <c r="Q9988" s="43" t="s">
        <v>367</v>
      </c>
      <c r="R9988" s="43" t="s">
        <v>140</v>
      </c>
      <c r="S9988" s="47">
        <v>5</v>
      </c>
    </row>
    <row r="9989" spans="1:19" ht="12.75">
      <c r="A9989" s="22" t="s">
        <v>60</v>
      </c>
      <c r="B9989" s="22" t="s">
        <v>22094</v>
      </c>
      <c r="C9989" s="22" t="s">
        <v>69</v>
      </c>
      <c r="D9989" s="22" t="s">
        <v>61</v>
      </c>
      <c r="E9989" s="22" t="s">
        <v>23899</v>
      </c>
      <c r="F9989" s="31">
        <v>43006.653993055552</v>
      </c>
      <c r="G9989" s="31">
        <v>43039</v>
      </c>
      <c r="H9989" s="31">
        <v>43404</v>
      </c>
      <c r="I9989" s="31">
        <v>43036.652812499997</v>
      </c>
      <c r="J9989" s="22" t="s">
        <v>73</v>
      </c>
      <c r="K9989" s="32" t="s">
        <v>74</v>
      </c>
      <c r="L9989" s="32" t="s">
        <v>23900</v>
      </c>
      <c r="N9989" s="24">
        <v>0</v>
      </c>
      <c r="O9989" s="24">
        <v>0</v>
      </c>
      <c r="P9989" s="32" t="s">
        <v>726</v>
      </c>
      <c r="Q9989" s="43" t="s">
        <v>727</v>
      </c>
      <c r="R9989" s="43" t="s">
        <v>78</v>
      </c>
      <c r="S9989" s="47">
        <v>4</v>
      </c>
    </row>
    <row r="9990" spans="1:19" ht="12.75">
      <c r="A9990" s="22" t="s">
        <v>60</v>
      </c>
      <c r="B9990" s="22" t="s">
        <v>22052</v>
      </c>
      <c r="C9990" s="22" t="s">
        <v>69</v>
      </c>
      <c r="D9990" s="22" t="s">
        <v>61</v>
      </c>
      <c r="E9990" s="22" t="s">
        <v>23901</v>
      </c>
      <c r="F9990" s="31">
        <v>42997.650833333333</v>
      </c>
      <c r="G9990" s="31">
        <v>42855</v>
      </c>
      <c r="H9990" s="31">
        <v>43220</v>
      </c>
      <c r="I9990" s="31">
        <v>43027</v>
      </c>
      <c r="J9990" s="22" t="s">
        <v>244</v>
      </c>
      <c r="K9990" s="32" t="s">
        <v>94</v>
      </c>
      <c r="L9990" s="32" t="s">
        <v>23902</v>
      </c>
      <c r="M9990" s="32" t="s">
        <v>23903</v>
      </c>
      <c r="N9990" s="24">
        <v>-115.03</v>
      </c>
      <c r="O9990" s="24">
        <v>-115.03</v>
      </c>
      <c r="P9990" s="32" t="s">
        <v>91</v>
      </c>
      <c r="Q9990" s="43" t="s">
        <v>92</v>
      </c>
      <c r="R9990" s="43" t="s">
        <v>78</v>
      </c>
      <c r="S9990" s="47">
        <v>1</v>
      </c>
    </row>
    <row r="9991" spans="1:19" ht="12.75">
      <c r="A9991" s="22" t="s">
        <v>60</v>
      </c>
      <c r="B9991" s="22" t="s">
        <v>22129</v>
      </c>
      <c r="C9991" s="22" t="s">
        <v>69</v>
      </c>
      <c r="D9991" s="22" t="s">
        <v>61</v>
      </c>
      <c r="E9991" s="22" t="s">
        <v>23904</v>
      </c>
      <c r="F9991" s="31">
        <v>42997.680289351847</v>
      </c>
      <c r="G9991" s="31">
        <v>43008</v>
      </c>
      <c r="H9991" s="31">
        <v>43373</v>
      </c>
      <c r="I9991" s="31">
        <v>43027</v>
      </c>
      <c r="J9991" s="22" t="s">
        <v>73</v>
      </c>
      <c r="K9991" s="32" t="s">
        <v>74</v>
      </c>
      <c r="L9991" s="32" t="s">
        <v>23905</v>
      </c>
      <c r="N9991" s="24">
        <v>0</v>
      </c>
      <c r="O9991" s="24">
        <v>0</v>
      </c>
      <c r="P9991" s="32" t="s">
        <v>2742</v>
      </c>
      <c r="Q9991" s="43" t="s">
        <v>2743</v>
      </c>
      <c r="R9991" s="43" t="s">
        <v>140</v>
      </c>
      <c r="S9991" s="47">
        <v>2</v>
      </c>
    </row>
    <row r="9992" spans="1:19" ht="12.75">
      <c r="A9992" s="22" t="s">
        <v>60</v>
      </c>
      <c r="B9992" s="22" t="s">
        <v>22158</v>
      </c>
      <c r="C9992" s="22" t="s">
        <v>69</v>
      </c>
      <c r="D9992" s="22" t="s">
        <v>61</v>
      </c>
      <c r="E9992" s="22" t="s">
        <v>23906</v>
      </c>
      <c r="F9992" s="31">
        <v>43004.48636574074</v>
      </c>
      <c r="G9992" s="31">
        <v>43008</v>
      </c>
      <c r="H9992" s="31">
        <v>43373</v>
      </c>
      <c r="I9992" s="31">
        <v>43034</v>
      </c>
      <c r="J9992" s="22" t="s">
        <v>73</v>
      </c>
      <c r="K9992" s="32" t="s">
        <v>104</v>
      </c>
      <c r="L9992" s="32" t="s">
        <v>23907</v>
      </c>
      <c r="N9992" s="24">
        <v>0</v>
      </c>
      <c r="O9992" s="24">
        <v>0</v>
      </c>
      <c r="P9992" s="32" t="s">
        <v>726</v>
      </c>
      <c r="Q9992" s="43" t="s">
        <v>727</v>
      </c>
      <c r="R9992" s="43" t="s">
        <v>78</v>
      </c>
      <c r="S9992" s="47">
        <v>5</v>
      </c>
    </row>
    <row r="9993" spans="1:19" ht="12.75">
      <c r="A9993" s="22" t="s">
        <v>60</v>
      </c>
      <c r="B9993" s="22" t="s">
        <v>22200</v>
      </c>
      <c r="C9993" s="22" t="s">
        <v>69</v>
      </c>
      <c r="D9993" s="22" t="s">
        <v>61</v>
      </c>
      <c r="E9993" s="22" t="s">
        <v>23908</v>
      </c>
      <c r="F9993" s="31">
        <v>42992.525277777779</v>
      </c>
      <c r="G9993" s="31">
        <v>43007</v>
      </c>
      <c r="H9993" s="31">
        <v>43372</v>
      </c>
      <c r="I9993" s="31">
        <v>43022</v>
      </c>
      <c r="J9993" s="22" t="s">
        <v>73</v>
      </c>
      <c r="K9993" s="32" t="s">
        <v>74</v>
      </c>
      <c r="L9993" s="32" t="s">
        <v>23909</v>
      </c>
      <c r="N9993" s="24">
        <v>0</v>
      </c>
      <c r="O9993" s="24">
        <v>0</v>
      </c>
      <c r="P9993" s="32" t="s">
        <v>91</v>
      </c>
      <c r="Q9993" s="43" t="s">
        <v>92</v>
      </c>
      <c r="R9993" s="43" t="s">
        <v>78</v>
      </c>
      <c r="S9993" s="47">
        <v>3</v>
      </c>
    </row>
    <row r="9994" spans="1:19" ht="12.75">
      <c r="A9994" s="22" t="s">
        <v>60</v>
      </c>
      <c r="B9994" s="22" t="s">
        <v>22129</v>
      </c>
      <c r="C9994" s="22" t="s">
        <v>69</v>
      </c>
      <c r="D9994" s="22" t="s">
        <v>61</v>
      </c>
      <c r="E9994" s="22" t="s">
        <v>23910</v>
      </c>
      <c r="F9994" s="31">
        <v>42992.551921296297</v>
      </c>
      <c r="G9994" s="31">
        <v>43006</v>
      </c>
      <c r="H9994" s="31">
        <v>43343</v>
      </c>
      <c r="I9994" s="31">
        <v>43022</v>
      </c>
      <c r="J9994" s="22" t="s">
        <v>73</v>
      </c>
      <c r="K9994" s="32" t="s">
        <v>74</v>
      </c>
      <c r="L9994" s="32" t="s">
        <v>23911</v>
      </c>
      <c r="N9994" s="24">
        <v>0</v>
      </c>
      <c r="O9994" s="24">
        <v>0</v>
      </c>
      <c r="P9994" s="32" t="s">
        <v>23038</v>
      </c>
      <c r="Q9994" s="43" t="s">
        <v>23039</v>
      </c>
      <c r="R9994" s="43" t="s">
        <v>78</v>
      </c>
      <c r="S9994" s="47">
        <v>2</v>
      </c>
    </row>
    <row r="9995" spans="1:19" ht="12.75">
      <c r="A9995" s="22" t="s">
        <v>60</v>
      </c>
      <c r="B9995" s="22" t="s">
        <v>22066</v>
      </c>
      <c r="C9995" s="22" t="s">
        <v>69</v>
      </c>
      <c r="D9995" s="22" t="s">
        <v>61</v>
      </c>
      <c r="E9995" s="22" t="s">
        <v>23912</v>
      </c>
      <c r="F9995" s="31">
        <v>42991.726782407408</v>
      </c>
      <c r="G9995" s="31">
        <v>42992</v>
      </c>
      <c r="H9995" s="31">
        <v>43357</v>
      </c>
      <c r="I9995" s="31">
        <v>43021</v>
      </c>
      <c r="J9995" s="22" t="s">
        <v>73</v>
      </c>
      <c r="K9995" s="32" t="s">
        <v>81</v>
      </c>
      <c r="L9995" s="32" t="s">
        <v>23913</v>
      </c>
      <c r="N9995" s="24">
        <v>838.74</v>
      </c>
      <c r="O9995" s="24">
        <v>437.72</v>
      </c>
      <c r="P9995" s="32" t="s">
        <v>4263</v>
      </c>
      <c r="Q9995" s="43" t="s">
        <v>4264</v>
      </c>
      <c r="R9995" s="43" t="s">
        <v>78</v>
      </c>
      <c r="S9995" s="47">
        <v>6</v>
      </c>
    </row>
    <row r="9996" spans="1:19" ht="12.75">
      <c r="A9996" s="22" t="s">
        <v>60</v>
      </c>
      <c r="B9996" s="22" t="s">
        <v>22072</v>
      </c>
      <c r="C9996" s="22" t="s">
        <v>69</v>
      </c>
      <c r="D9996" s="22" t="s">
        <v>61</v>
      </c>
      <c r="E9996" s="22" t="s">
        <v>23914</v>
      </c>
      <c r="F9996" s="31">
        <v>42986.262650462959</v>
      </c>
      <c r="G9996" s="31">
        <v>43028</v>
      </c>
      <c r="H9996" s="31">
        <v>43393</v>
      </c>
      <c r="I9996" s="31">
        <v>43046.262650462959</v>
      </c>
      <c r="J9996" s="22" t="s">
        <v>73</v>
      </c>
      <c r="K9996" s="32" t="s">
        <v>74</v>
      </c>
      <c r="L9996" s="32" t="s">
        <v>23915</v>
      </c>
      <c r="N9996" s="24">
        <v>349.535</v>
      </c>
      <c r="O9996" s="24">
        <v>0</v>
      </c>
      <c r="P9996" s="32" t="s">
        <v>9634</v>
      </c>
      <c r="Q9996" s="43" t="s">
        <v>9635</v>
      </c>
      <c r="R9996" s="43" t="s">
        <v>78</v>
      </c>
      <c r="S9996" s="47">
        <v>5</v>
      </c>
    </row>
    <row r="9997" spans="1:19" ht="12.75">
      <c r="A9997" s="22" t="s">
        <v>60</v>
      </c>
      <c r="B9997" s="22" t="s">
        <v>22072</v>
      </c>
      <c r="C9997" s="22" t="s">
        <v>69</v>
      </c>
      <c r="D9997" s="22" t="s">
        <v>61</v>
      </c>
      <c r="E9997" s="22" t="s">
        <v>23916</v>
      </c>
      <c r="F9997" s="31">
        <v>43000.560740740737</v>
      </c>
      <c r="G9997" s="31">
        <v>43033</v>
      </c>
      <c r="H9997" s="31">
        <v>43398</v>
      </c>
      <c r="I9997" s="31">
        <v>43030</v>
      </c>
      <c r="J9997" s="22" t="s">
        <v>73</v>
      </c>
      <c r="K9997" s="32" t="s">
        <v>74</v>
      </c>
      <c r="L9997" s="32" t="s">
        <v>23917</v>
      </c>
      <c r="N9997" s="24">
        <v>293.95999999999998</v>
      </c>
      <c r="O9997" s="24">
        <v>0</v>
      </c>
      <c r="P9997" s="32" t="s">
        <v>23918</v>
      </c>
      <c r="Q9997" s="43" t="s">
        <v>23919</v>
      </c>
      <c r="R9997" s="43" t="s">
        <v>78</v>
      </c>
      <c r="S9997" s="47">
        <v>5</v>
      </c>
    </row>
    <row r="9998" spans="1:19" ht="12.75">
      <c r="A9998" s="22" t="s">
        <v>60</v>
      </c>
      <c r="B9998" s="22" t="s">
        <v>22072</v>
      </c>
      <c r="C9998" s="22" t="s">
        <v>69</v>
      </c>
      <c r="D9998" s="22" t="s">
        <v>61</v>
      </c>
      <c r="E9998" s="22" t="s">
        <v>23920</v>
      </c>
      <c r="F9998" s="31">
        <v>43000.591898148145</v>
      </c>
      <c r="G9998" s="31">
        <v>42916</v>
      </c>
      <c r="H9998" s="31">
        <v>43281</v>
      </c>
      <c r="I9998" s="31">
        <v>43030</v>
      </c>
      <c r="J9998" s="22" t="s">
        <v>161</v>
      </c>
      <c r="K9998" s="32" t="s">
        <v>94</v>
      </c>
      <c r="L9998" s="32" t="s">
        <v>23921</v>
      </c>
      <c r="M9998" s="32" t="s">
        <v>23922</v>
      </c>
      <c r="N9998" s="24">
        <v>-580.86</v>
      </c>
      <c r="O9998" s="24">
        <v>-580.86</v>
      </c>
      <c r="P9998" s="32" t="s">
        <v>2003</v>
      </c>
      <c r="Q9998" s="43" t="s">
        <v>2004</v>
      </c>
      <c r="R9998" s="43" t="s">
        <v>78</v>
      </c>
      <c r="S9998" s="47">
        <v>1</v>
      </c>
    </row>
    <row r="9999" spans="1:19" ht="12.75">
      <c r="A9999" s="22" t="s">
        <v>60</v>
      </c>
      <c r="B9999" s="22" t="s">
        <v>22069</v>
      </c>
      <c r="C9999" s="22" t="s">
        <v>69</v>
      </c>
      <c r="D9999" s="22" t="s">
        <v>61</v>
      </c>
      <c r="E9999" s="22" t="s">
        <v>23923</v>
      </c>
      <c r="F9999" s="31">
        <v>43005.702407407407</v>
      </c>
      <c r="G9999" s="31">
        <v>43005</v>
      </c>
      <c r="H9999" s="31">
        <v>43370</v>
      </c>
      <c r="I9999" s="31">
        <v>43035</v>
      </c>
      <c r="J9999" s="22" t="s">
        <v>73</v>
      </c>
      <c r="K9999" s="32" t="s">
        <v>74</v>
      </c>
      <c r="L9999" s="32" t="s">
        <v>23924</v>
      </c>
      <c r="N9999" s="24">
        <v>0</v>
      </c>
      <c r="O9999" s="24">
        <v>0</v>
      </c>
      <c r="P9999" s="32" t="s">
        <v>23925</v>
      </c>
      <c r="Q9999" s="43" t="s">
        <v>23926</v>
      </c>
      <c r="R9999" s="43" t="s">
        <v>78</v>
      </c>
      <c r="S9999" s="47">
        <v>5</v>
      </c>
    </row>
    <row r="10000" spans="1:19" ht="12.75">
      <c r="A10000" s="22" t="s">
        <v>60</v>
      </c>
      <c r="B10000" s="22" t="s">
        <v>22306</v>
      </c>
      <c r="C10000" s="22" t="s">
        <v>69</v>
      </c>
      <c r="D10000" s="22" t="s">
        <v>61</v>
      </c>
      <c r="E10000" s="22" t="s">
        <v>23927</v>
      </c>
      <c r="F10000" s="31">
        <v>43006.761064814811</v>
      </c>
      <c r="G10000" s="31">
        <v>43008</v>
      </c>
      <c r="H10000" s="31">
        <v>43373</v>
      </c>
      <c r="I10000" s="31">
        <v>43036</v>
      </c>
      <c r="J10000" s="22" t="s">
        <v>73</v>
      </c>
      <c r="K10000" s="32" t="s">
        <v>81</v>
      </c>
      <c r="L10000" s="32" t="s">
        <v>23928</v>
      </c>
      <c r="N10000" s="24">
        <v>1856.90</v>
      </c>
      <c r="O10000" s="24">
        <v>1856.90</v>
      </c>
      <c r="P10000" s="32" t="s">
        <v>908</v>
      </c>
      <c r="Q10000" s="43" t="s">
        <v>909</v>
      </c>
      <c r="R10000" s="43" t="s">
        <v>140</v>
      </c>
      <c r="S10000" s="47">
        <v>5</v>
      </c>
    </row>
    <row r="10001" spans="1:19" ht="12.75">
      <c r="A10001" s="22" t="s">
        <v>60</v>
      </c>
      <c r="B10001" s="22" t="s">
        <v>22099</v>
      </c>
      <c r="C10001" s="22" t="s">
        <v>69</v>
      </c>
      <c r="D10001" s="22" t="s">
        <v>61</v>
      </c>
      <c r="E10001" s="22" t="s">
        <v>23929</v>
      </c>
      <c r="F10001" s="31">
        <v>42992.518344907403</v>
      </c>
      <c r="G10001" s="31">
        <v>42992</v>
      </c>
      <c r="H10001" s="31">
        <v>43357</v>
      </c>
      <c r="I10001" s="31">
        <v>43022</v>
      </c>
      <c r="J10001" s="22" t="s">
        <v>73</v>
      </c>
      <c r="K10001" s="32" t="s">
        <v>81</v>
      </c>
      <c r="L10001" s="32" t="s">
        <v>23930</v>
      </c>
      <c r="N10001" s="24">
        <v>5207.9250000000002</v>
      </c>
      <c r="O10001" s="24">
        <v>4958.0299999999997</v>
      </c>
      <c r="P10001" s="32" t="s">
        <v>900</v>
      </c>
      <c r="Q10001" s="43" t="s">
        <v>901</v>
      </c>
      <c r="R10001" s="43" t="s">
        <v>78</v>
      </c>
      <c r="S10001" s="47">
        <v>5</v>
      </c>
    </row>
    <row r="10002" spans="1:19" ht="12.75">
      <c r="A10002" s="22" t="s">
        <v>60</v>
      </c>
      <c r="B10002" s="22" t="s">
        <v>22052</v>
      </c>
      <c r="C10002" s="22" t="s">
        <v>69</v>
      </c>
      <c r="D10002" s="22" t="s">
        <v>61</v>
      </c>
      <c r="E10002" s="22" t="s">
        <v>23931</v>
      </c>
      <c r="F10002" s="31">
        <v>42990.614560185182</v>
      </c>
      <c r="G10002" s="31">
        <v>42990</v>
      </c>
      <c r="H10002" s="31">
        <v>43358</v>
      </c>
      <c r="I10002" s="31">
        <v>43020</v>
      </c>
      <c r="J10002" s="22" t="s">
        <v>73</v>
      </c>
      <c r="K10002" s="32" t="s">
        <v>104</v>
      </c>
      <c r="N10002" s="24">
        <v>1207.3666000000001</v>
      </c>
      <c r="O10002" s="24">
        <v>0</v>
      </c>
      <c r="P10002" s="32" t="s">
        <v>1027</v>
      </c>
      <c r="Q10002" s="43" t="s">
        <v>1028</v>
      </c>
      <c r="R10002" s="43" t="s">
        <v>78</v>
      </c>
      <c r="S10002" s="47">
        <v>5</v>
      </c>
    </row>
    <row r="10003" spans="1:19" ht="12.75">
      <c r="A10003" s="22" t="s">
        <v>60</v>
      </c>
      <c r="B10003" s="22" t="s">
        <v>23072</v>
      </c>
      <c r="C10003" s="22" t="s">
        <v>69</v>
      </c>
      <c r="D10003" s="22" t="s">
        <v>61</v>
      </c>
      <c r="E10003" s="22" t="s">
        <v>23932</v>
      </c>
      <c r="F10003" s="31">
        <v>42998.708935185183</v>
      </c>
      <c r="G10003" s="31">
        <v>43011</v>
      </c>
      <c r="H10003" s="31">
        <v>43376</v>
      </c>
      <c r="I10003" s="31">
        <v>43028</v>
      </c>
      <c r="J10003" s="22" t="s">
        <v>73</v>
      </c>
      <c r="K10003" s="32" t="s">
        <v>74</v>
      </c>
      <c r="L10003" s="32" t="s">
        <v>23933</v>
      </c>
      <c r="N10003" s="24">
        <v>1608.64</v>
      </c>
      <c r="O10003" s="24">
        <v>0</v>
      </c>
      <c r="P10003" s="32" t="s">
        <v>76</v>
      </c>
      <c r="Q10003" s="43" t="s">
        <v>77</v>
      </c>
      <c r="R10003" s="43" t="s">
        <v>78</v>
      </c>
      <c r="S10003" s="47">
        <v>5</v>
      </c>
    </row>
    <row r="10004" spans="1:19" ht="12.75">
      <c r="A10004" s="22" t="s">
        <v>60</v>
      </c>
      <c r="B10004" s="22" t="s">
        <v>22072</v>
      </c>
      <c r="C10004" s="22" t="s">
        <v>69</v>
      </c>
      <c r="D10004" s="22" t="s">
        <v>61</v>
      </c>
      <c r="E10004" s="22" t="s">
        <v>23934</v>
      </c>
      <c r="F10004" s="31">
        <v>42990.037141203698</v>
      </c>
      <c r="G10004" s="31">
        <v>43039</v>
      </c>
      <c r="H10004" s="31">
        <v>43404</v>
      </c>
      <c r="I10004" s="31">
        <v>43050.037129629629</v>
      </c>
      <c r="J10004" s="22" t="s">
        <v>73</v>
      </c>
      <c r="K10004" s="32" t="s">
        <v>74</v>
      </c>
      <c r="L10004" s="32" t="s">
        <v>23935</v>
      </c>
      <c r="N10004" s="24">
        <v>2136.63</v>
      </c>
      <c r="O10004" s="24">
        <v>0</v>
      </c>
      <c r="P10004" s="32" t="s">
        <v>1187</v>
      </c>
      <c r="Q10004" s="43" t="s">
        <v>1188</v>
      </c>
      <c r="R10004" s="43" t="s">
        <v>78</v>
      </c>
      <c r="S10004" s="47">
        <v>6</v>
      </c>
    </row>
    <row r="10005" spans="1:19" ht="12.75">
      <c r="A10005" s="22" t="s">
        <v>60</v>
      </c>
      <c r="B10005" s="22" t="s">
        <v>22218</v>
      </c>
      <c r="C10005" s="22" t="s">
        <v>69</v>
      </c>
      <c r="D10005" s="22" t="s">
        <v>61</v>
      </c>
      <c r="E10005" s="22" t="s">
        <v>23936</v>
      </c>
      <c r="F10005" s="31">
        <v>43004.086504629631</v>
      </c>
      <c r="G10005" s="31">
        <v>43039</v>
      </c>
      <c r="H10005" s="31">
        <v>43404</v>
      </c>
      <c r="I10005" s="31">
        <v>43064.086504629631</v>
      </c>
      <c r="J10005" s="22" t="s">
        <v>197</v>
      </c>
      <c r="K10005" s="32" t="s">
        <v>81</v>
      </c>
      <c r="L10005" s="32" t="s">
        <v>23937</v>
      </c>
      <c r="N10005" s="24">
        <v>863.56</v>
      </c>
      <c r="O10005" s="24">
        <v>863.56</v>
      </c>
      <c r="P10005" s="32" t="s">
        <v>1008</v>
      </c>
      <c r="Q10005" s="43" t="s">
        <v>1009</v>
      </c>
      <c r="R10005" s="43" t="s">
        <v>78</v>
      </c>
      <c r="S10005" s="47">
        <v>1</v>
      </c>
    </row>
    <row r="10006" spans="1:19" ht="12.75">
      <c r="A10006" s="22" t="s">
        <v>60</v>
      </c>
      <c r="B10006" s="22" t="s">
        <v>22094</v>
      </c>
      <c r="C10006" s="22" t="s">
        <v>69</v>
      </c>
      <c r="D10006" s="22" t="s">
        <v>61</v>
      </c>
      <c r="E10006" s="22" t="s">
        <v>23938</v>
      </c>
      <c r="F10006" s="31">
        <v>42999.421388888884</v>
      </c>
      <c r="G10006" s="31">
        <v>42999</v>
      </c>
      <c r="H10006" s="31">
        <v>43364</v>
      </c>
      <c r="I10006" s="31">
        <v>43029.419560185182</v>
      </c>
      <c r="J10006" s="22" t="s">
        <v>73</v>
      </c>
      <c r="K10006" s="32" t="s">
        <v>74</v>
      </c>
      <c r="L10006" s="32" t="s">
        <v>23939</v>
      </c>
      <c r="N10006" s="24">
        <v>0</v>
      </c>
      <c r="O10006" s="24">
        <v>0</v>
      </c>
      <c r="P10006" s="32" t="s">
        <v>2224</v>
      </c>
      <c r="Q10006" s="43" t="s">
        <v>2225</v>
      </c>
      <c r="R10006" s="43" t="s">
        <v>78</v>
      </c>
      <c r="S10006" s="47">
        <v>5</v>
      </c>
    </row>
    <row r="10007" spans="1:19" ht="12.75">
      <c r="A10007" s="22" t="s">
        <v>60</v>
      </c>
      <c r="B10007" s="22" t="s">
        <v>22052</v>
      </c>
      <c r="C10007" s="22" t="s">
        <v>69</v>
      </c>
      <c r="D10007" s="22" t="s">
        <v>61</v>
      </c>
      <c r="E10007" s="22" t="s">
        <v>23940</v>
      </c>
      <c r="F10007" s="31">
        <v>42997.615995370368</v>
      </c>
      <c r="G10007" s="31">
        <v>43008</v>
      </c>
      <c r="H10007" s="31">
        <v>43373</v>
      </c>
      <c r="I10007" s="31">
        <v>43027</v>
      </c>
      <c r="J10007" s="22" t="s">
        <v>244</v>
      </c>
      <c r="K10007" s="32" t="s">
        <v>94</v>
      </c>
      <c r="L10007" s="32" t="s">
        <v>23941</v>
      </c>
      <c r="M10007" s="32" t="s">
        <v>23381</v>
      </c>
      <c r="N10007" s="24">
        <v>859.45</v>
      </c>
      <c r="O10007" s="24">
        <v>859.45</v>
      </c>
      <c r="P10007" s="32" t="s">
        <v>106</v>
      </c>
      <c r="Q10007" s="43" t="s">
        <v>107</v>
      </c>
      <c r="R10007" s="43" t="s">
        <v>78</v>
      </c>
      <c r="S10007" s="47">
        <v>1</v>
      </c>
    </row>
    <row r="10008" spans="1:19" ht="12.75">
      <c r="A10008" s="22" t="s">
        <v>60</v>
      </c>
      <c r="B10008" s="22" t="s">
        <v>22052</v>
      </c>
      <c r="C10008" s="22" t="s">
        <v>69</v>
      </c>
      <c r="D10008" s="22" t="s">
        <v>61</v>
      </c>
      <c r="E10008" s="22" t="s">
        <v>23942</v>
      </c>
      <c r="F10008" s="31">
        <v>42991.639178240737</v>
      </c>
      <c r="G10008" s="31">
        <v>43023</v>
      </c>
      <c r="H10008" s="31">
        <v>43388</v>
      </c>
      <c r="I10008" s="31">
        <v>43021</v>
      </c>
      <c r="J10008" s="22" t="s">
        <v>73</v>
      </c>
      <c r="K10008" s="32" t="s">
        <v>74</v>
      </c>
      <c r="L10008" s="32" t="s">
        <v>23943</v>
      </c>
      <c r="N10008" s="24">
        <v>3597.35</v>
      </c>
      <c r="O10008" s="24">
        <v>0</v>
      </c>
      <c r="P10008" s="32" t="s">
        <v>3076</v>
      </c>
      <c r="Q10008" s="43" t="s">
        <v>3077</v>
      </c>
      <c r="R10008" s="43" t="s">
        <v>78</v>
      </c>
      <c r="S10008" s="47">
        <v>5</v>
      </c>
    </row>
    <row r="10009" spans="1:19" ht="12.75">
      <c r="A10009" s="22" t="s">
        <v>60</v>
      </c>
      <c r="B10009" s="22" t="s">
        <v>23072</v>
      </c>
      <c r="C10009" s="22" t="s">
        <v>69</v>
      </c>
      <c r="D10009" s="22" t="s">
        <v>61</v>
      </c>
      <c r="E10009" s="22" t="s">
        <v>23944</v>
      </c>
      <c r="F10009" s="31">
        <v>43005.575682870367</v>
      </c>
      <c r="G10009" s="31">
        <v>43039</v>
      </c>
      <c r="H10009" s="31">
        <v>43404</v>
      </c>
      <c r="I10009" s="31">
        <v>43035</v>
      </c>
      <c r="J10009" s="22" t="s">
        <v>73</v>
      </c>
      <c r="K10009" s="32" t="s">
        <v>74</v>
      </c>
      <c r="L10009" s="32" t="s">
        <v>23945</v>
      </c>
      <c r="N10009" s="24">
        <v>4044.02</v>
      </c>
      <c r="O10009" s="24">
        <v>0</v>
      </c>
      <c r="P10009" s="32" t="s">
        <v>91</v>
      </c>
      <c r="Q10009" s="43" t="s">
        <v>92</v>
      </c>
      <c r="R10009" s="43" t="s">
        <v>78</v>
      </c>
      <c r="S10009" s="47">
        <v>4</v>
      </c>
    </row>
    <row r="10010" spans="1:19" ht="12.75">
      <c r="A10010" s="22" t="s">
        <v>60</v>
      </c>
      <c r="B10010" s="22" t="s">
        <v>22052</v>
      </c>
      <c r="C10010" s="22" t="s">
        <v>69</v>
      </c>
      <c r="D10010" s="22" t="s">
        <v>61</v>
      </c>
      <c r="E10010" s="22" t="s">
        <v>23946</v>
      </c>
      <c r="F10010" s="31">
        <v>42999.49800925926</v>
      </c>
      <c r="G10010" s="31">
        <v>43018</v>
      </c>
      <c r="H10010" s="31">
        <v>43388</v>
      </c>
      <c r="I10010" s="31">
        <v>43029</v>
      </c>
      <c r="J10010" s="22" t="s">
        <v>73</v>
      </c>
      <c r="K10010" s="32" t="s">
        <v>104</v>
      </c>
      <c r="L10010" s="32" t="s">
        <v>23947</v>
      </c>
      <c r="N10010" s="24">
        <v>0</v>
      </c>
      <c r="O10010" s="24">
        <v>0</v>
      </c>
      <c r="P10010" s="32" t="s">
        <v>106</v>
      </c>
      <c r="Q10010" s="43" t="s">
        <v>107</v>
      </c>
      <c r="R10010" s="43" t="s">
        <v>78</v>
      </c>
      <c r="S10010" s="47">
        <v>4</v>
      </c>
    </row>
    <row r="10011" spans="1:19" ht="12.75">
      <c r="A10011" s="22" t="s">
        <v>60</v>
      </c>
      <c r="B10011" s="22" t="s">
        <v>23948</v>
      </c>
      <c r="C10011" s="22" t="s">
        <v>69</v>
      </c>
      <c r="D10011" s="22" t="s">
        <v>61</v>
      </c>
      <c r="E10011" s="22" t="s">
        <v>23949</v>
      </c>
      <c r="F10011" s="31">
        <v>42990.484398148146</v>
      </c>
      <c r="G10011" s="31">
        <v>43008</v>
      </c>
      <c r="H10011" s="31">
        <v>43373</v>
      </c>
      <c r="I10011" s="31">
        <v>43020</v>
      </c>
      <c r="J10011" s="22" t="s">
        <v>73</v>
      </c>
      <c r="K10011" s="32" t="s">
        <v>104</v>
      </c>
      <c r="N10011" s="24">
        <v>994.6475</v>
      </c>
      <c r="O10011" s="24">
        <v>0</v>
      </c>
      <c r="P10011" s="32" t="s">
        <v>667</v>
      </c>
      <c r="Q10011" s="43" t="s">
        <v>668</v>
      </c>
      <c r="R10011" s="43" t="s">
        <v>78</v>
      </c>
      <c r="S10011" s="47">
        <v>5</v>
      </c>
    </row>
    <row r="10012" spans="1:19" ht="12.75">
      <c r="A10012" s="22" t="s">
        <v>60</v>
      </c>
      <c r="B10012" s="22" t="s">
        <v>22066</v>
      </c>
      <c r="C10012" s="22" t="s">
        <v>69</v>
      </c>
      <c r="D10012" s="22" t="s">
        <v>61</v>
      </c>
      <c r="E10012" s="22" t="s">
        <v>23950</v>
      </c>
      <c r="F10012" s="31">
        <v>42984.509513888886</v>
      </c>
      <c r="G10012" s="31">
        <v>42993</v>
      </c>
      <c r="H10012" s="31">
        <v>43358</v>
      </c>
      <c r="I10012" s="31">
        <v>43014</v>
      </c>
      <c r="J10012" s="22" t="s">
        <v>73</v>
      </c>
      <c r="K10012" s="32" t="s">
        <v>109</v>
      </c>
      <c r="L10012" s="32" t="s">
        <v>23951</v>
      </c>
      <c r="N10012" s="24">
        <v>5312.7299999999996</v>
      </c>
      <c r="O10012" s="24">
        <v>5312.7299999999996</v>
      </c>
      <c r="P10012" s="32" t="s">
        <v>224</v>
      </c>
      <c r="Q10012" s="43" t="s">
        <v>225</v>
      </c>
      <c r="R10012" s="43" t="s">
        <v>78</v>
      </c>
      <c r="S10012" s="47">
        <v>5</v>
      </c>
    </row>
    <row r="10013" spans="1:19" ht="12.75">
      <c r="A10013" s="22" t="s">
        <v>60</v>
      </c>
      <c r="B10013" s="22" t="s">
        <v>22075</v>
      </c>
      <c r="C10013" s="22" t="s">
        <v>69</v>
      </c>
      <c r="D10013" s="22" t="s">
        <v>61</v>
      </c>
      <c r="E10013" s="22" t="s">
        <v>23952</v>
      </c>
      <c r="F10013" s="31">
        <v>42991.672627314816</v>
      </c>
      <c r="G10013" s="31">
        <v>43008</v>
      </c>
      <c r="H10013" s="31">
        <v>43373</v>
      </c>
      <c r="I10013" s="31">
        <v>43021</v>
      </c>
      <c r="J10013" s="22" t="s">
        <v>244</v>
      </c>
      <c r="K10013" s="32" t="s">
        <v>109</v>
      </c>
      <c r="L10013" s="32" t="s">
        <v>23953</v>
      </c>
      <c r="N10013" s="24">
        <v>0</v>
      </c>
      <c r="O10013" s="24">
        <v>0</v>
      </c>
      <c r="P10013" s="32" t="s">
        <v>11574</v>
      </c>
      <c r="Q10013" s="43" t="s">
        <v>11575</v>
      </c>
      <c r="R10013" s="43" t="s">
        <v>78</v>
      </c>
      <c r="S10013" s="47">
        <v>1</v>
      </c>
    </row>
    <row r="10014" spans="1:19" ht="12.75">
      <c r="A10014" s="22" t="s">
        <v>60</v>
      </c>
      <c r="B10014" s="22" t="s">
        <v>22167</v>
      </c>
      <c r="C10014" s="22" t="s">
        <v>69</v>
      </c>
      <c r="D10014" s="22" t="s">
        <v>61</v>
      </c>
      <c r="E10014" s="22" t="s">
        <v>23954</v>
      </c>
      <c r="F10014" s="31">
        <v>42986.611099537033</v>
      </c>
      <c r="G10014" s="31">
        <v>42989</v>
      </c>
      <c r="H10014" s="31">
        <v>43354</v>
      </c>
      <c r="I10014" s="31">
        <v>43016</v>
      </c>
      <c r="J10014" s="22" t="s">
        <v>73</v>
      </c>
      <c r="K10014" s="32" t="s">
        <v>74</v>
      </c>
      <c r="L10014" s="32" t="s">
        <v>23955</v>
      </c>
      <c r="N10014" s="24">
        <v>500</v>
      </c>
      <c r="O10014" s="24">
        <v>0</v>
      </c>
      <c r="P10014" s="32" t="s">
        <v>23956</v>
      </c>
      <c r="Q10014" s="43" t="s">
        <v>23957</v>
      </c>
      <c r="R10014" s="43" t="s">
        <v>78</v>
      </c>
      <c r="S10014" s="47">
        <v>5</v>
      </c>
    </row>
    <row r="10015" spans="1:19" ht="12.75">
      <c r="A10015" s="22" t="s">
        <v>60</v>
      </c>
      <c r="B10015" s="22" t="s">
        <v>22072</v>
      </c>
      <c r="C10015" s="22" t="s">
        <v>69</v>
      </c>
      <c r="D10015" s="22" t="s">
        <v>61</v>
      </c>
      <c r="E10015" s="22" t="s">
        <v>23958</v>
      </c>
      <c r="F10015" s="31">
        <v>42991.608287037037</v>
      </c>
      <c r="G10015" s="31">
        <v>42992</v>
      </c>
      <c r="H10015" s="31">
        <v>43357</v>
      </c>
      <c r="I10015" s="31">
        <v>43021</v>
      </c>
      <c r="J10015" s="22" t="s">
        <v>73</v>
      </c>
      <c r="K10015" s="32" t="s">
        <v>74</v>
      </c>
      <c r="L10015" s="32" t="s">
        <v>23959</v>
      </c>
      <c r="N10015" s="24">
        <v>2355.42</v>
      </c>
      <c r="O10015" s="24">
        <v>0</v>
      </c>
      <c r="P10015" s="32" t="s">
        <v>106</v>
      </c>
      <c r="Q10015" s="43" t="s">
        <v>107</v>
      </c>
      <c r="R10015" s="43" t="s">
        <v>78</v>
      </c>
      <c r="S10015" s="47">
        <v>6</v>
      </c>
    </row>
    <row r="10016" spans="1:19" ht="12.75">
      <c r="A10016" s="22" t="s">
        <v>60</v>
      </c>
      <c r="B10016" s="22" t="s">
        <v>22052</v>
      </c>
      <c r="C10016" s="22" t="s">
        <v>69</v>
      </c>
      <c r="D10016" s="22" t="s">
        <v>61</v>
      </c>
      <c r="E10016" s="22" t="s">
        <v>23960</v>
      </c>
      <c r="F10016" s="31">
        <v>42985.468923611108</v>
      </c>
      <c r="G10016" s="31">
        <v>42996</v>
      </c>
      <c r="H10016" s="31">
        <v>43358</v>
      </c>
      <c r="I10016" s="31">
        <v>43045</v>
      </c>
      <c r="J10016" s="22" t="s">
        <v>73</v>
      </c>
      <c r="K10016" s="32" t="s">
        <v>109</v>
      </c>
      <c r="L10016" s="32" t="s">
        <v>23961</v>
      </c>
      <c r="N10016" s="24">
        <v>1699.475</v>
      </c>
      <c r="O10016" s="24">
        <v>1611.80</v>
      </c>
      <c r="P10016" s="32" t="s">
        <v>4606</v>
      </c>
      <c r="Q10016" s="43" t="s">
        <v>4607</v>
      </c>
      <c r="R10016" s="43" t="s">
        <v>78</v>
      </c>
      <c r="S10016" s="47">
        <v>6</v>
      </c>
    </row>
    <row r="10017" spans="1:19" ht="12.75">
      <c r="A10017" s="22" t="s">
        <v>60</v>
      </c>
      <c r="B10017" s="22" t="s">
        <v>22094</v>
      </c>
      <c r="C10017" s="22" t="s">
        <v>69</v>
      </c>
      <c r="D10017" s="22" t="s">
        <v>61</v>
      </c>
      <c r="E10017" s="22" t="s">
        <v>23962</v>
      </c>
      <c r="F10017" s="31">
        <v>43003.486886574072</v>
      </c>
      <c r="G10017" s="31">
        <v>43003</v>
      </c>
      <c r="H10017" s="31">
        <v>43368</v>
      </c>
      <c r="I10017" s="31">
        <v>43033.485289351847</v>
      </c>
      <c r="J10017" s="22" t="s">
        <v>73</v>
      </c>
      <c r="K10017" s="32" t="s">
        <v>74</v>
      </c>
      <c r="L10017" s="32" t="s">
        <v>23963</v>
      </c>
      <c r="N10017" s="24">
        <v>959.88</v>
      </c>
      <c r="O10017" s="24">
        <v>0</v>
      </c>
      <c r="P10017" s="32" t="s">
        <v>319</v>
      </c>
      <c r="Q10017" s="43" t="s">
        <v>320</v>
      </c>
      <c r="R10017" s="43" t="s">
        <v>78</v>
      </c>
      <c r="S10017" s="47">
        <v>5</v>
      </c>
    </row>
    <row r="10018" spans="1:19" ht="12.75">
      <c r="A10018" s="22" t="s">
        <v>60</v>
      </c>
      <c r="B10018" s="22" t="s">
        <v>22069</v>
      </c>
      <c r="C10018" s="22" t="s">
        <v>69</v>
      </c>
      <c r="D10018" s="22" t="s">
        <v>61</v>
      </c>
      <c r="E10018" s="22" t="s">
        <v>23964</v>
      </c>
      <c r="F10018" s="31">
        <v>42997.597696759258</v>
      </c>
      <c r="G10018" s="31">
        <v>42997</v>
      </c>
      <c r="H10018" s="31">
        <v>43362</v>
      </c>
      <c r="I10018" s="31">
        <v>43027</v>
      </c>
      <c r="J10018" s="22" t="s">
        <v>73</v>
      </c>
      <c r="K10018" s="32" t="s">
        <v>81</v>
      </c>
      <c r="L10018" s="32" t="s">
        <v>23965</v>
      </c>
      <c r="N10018" s="24">
        <v>1846.9575</v>
      </c>
      <c r="O10018" s="24">
        <v>1553.11</v>
      </c>
      <c r="P10018" s="32" t="s">
        <v>1229</v>
      </c>
      <c r="Q10018" s="43" t="s">
        <v>1230</v>
      </c>
      <c r="R10018" s="43" t="s">
        <v>78</v>
      </c>
      <c r="S10018" s="47">
        <v>6</v>
      </c>
    </row>
    <row r="10019" spans="1:19" ht="12.75">
      <c r="A10019" s="22" t="s">
        <v>60</v>
      </c>
      <c r="B10019" s="22" t="s">
        <v>22075</v>
      </c>
      <c r="C10019" s="22" t="s">
        <v>69</v>
      </c>
      <c r="D10019" s="22" t="s">
        <v>61</v>
      </c>
      <c r="E10019" s="22" t="s">
        <v>23966</v>
      </c>
      <c r="F10019" s="31">
        <v>42992.560682870368</v>
      </c>
      <c r="G10019" s="31">
        <v>42992</v>
      </c>
      <c r="H10019" s="31">
        <v>43357</v>
      </c>
      <c r="I10019" s="31">
        <v>43022</v>
      </c>
      <c r="J10019" s="22" t="s">
        <v>73</v>
      </c>
      <c r="K10019" s="32" t="s">
        <v>109</v>
      </c>
      <c r="L10019" s="32" t="s">
        <v>23967</v>
      </c>
      <c r="N10019" s="24">
        <v>3492.6424999999999</v>
      </c>
      <c r="O10019" s="24">
        <v>2624.71</v>
      </c>
      <c r="P10019" s="32" t="s">
        <v>1493</v>
      </c>
      <c r="Q10019" s="43" t="s">
        <v>1494</v>
      </c>
      <c r="R10019" s="43" t="s">
        <v>78</v>
      </c>
      <c r="S10019" s="47">
        <v>5</v>
      </c>
    </row>
    <row r="10020" spans="1:19" ht="12.75">
      <c r="A10020" s="22" t="s">
        <v>60</v>
      </c>
      <c r="B10020" s="22" t="s">
        <v>22490</v>
      </c>
      <c r="C10020" s="22" t="s">
        <v>69</v>
      </c>
      <c r="D10020" s="22" t="s">
        <v>61</v>
      </c>
      <c r="E10020" s="22" t="s">
        <v>23968</v>
      </c>
      <c r="F10020" s="31">
        <v>43000.465543981481</v>
      </c>
      <c r="G10020" s="31">
        <v>43019</v>
      </c>
      <c r="H10020" s="31">
        <v>43373</v>
      </c>
      <c r="I10020" s="31">
        <v>43030</v>
      </c>
      <c r="J10020" s="22" t="s">
        <v>73</v>
      </c>
      <c r="K10020" s="32" t="s">
        <v>104</v>
      </c>
      <c r="L10020" s="32" t="s">
        <v>23969</v>
      </c>
      <c r="N10020" s="24">
        <v>4284.84</v>
      </c>
      <c r="O10020" s="24">
        <v>0</v>
      </c>
      <c r="P10020" s="32" t="s">
        <v>91</v>
      </c>
      <c r="Q10020" s="43" t="s">
        <v>92</v>
      </c>
      <c r="R10020" s="43" t="s">
        <v>78</v>
      </c>
      <c r="S10020" s="47">
        <v>6</v>
      </c>
    </row>
    <row r="10021" spans="1:19" ht="12.75">
      <c r="A10021" s="22" t="s">
        <v>60</v>
      </c>
      <c r="B10021" s="22" t="s">
        <v>22200</v>
      </c>
      <c r="C10021" s="22" t="s">
        <v>69</v>
      </c>
      <c r="D10021" s="22" t="s">
        <v>61</v>
      </c>
      <c r="E10021" s="22" t="s">
        <v>23970</v>
      </c>
      <c r="F10021" s="31">
        <v>42992.552662037036</v>
      </c>
      <c r="G10021" s="31">
        <v>43008</v>
      </c>
      <c r="H10021" s="31">
        <v>43373</v>
      </c>
      <c r="I10021" s="31">
        <v>43022</v>
      </c>
      <c r="J10021" s="22" t="s">
        <v>73</v>
      </c>
      <c r="K10021" s="32" t="s">
        <v>81</v>
      </c>
      <c r="L10021" s="32" t="s">
        <v>23971</v>
      </c>
      <c r="N10021" s="24">
        <v>8410.6700000000001</v>
      </c>
      <c r="O10021" s="24">
        <v>8410.6700000000001</v>
      </c>
      <c r="P10021" s="32" t="s">
        <v>916</v>
      </c>
      <c r="Q10021" s="43" t="s">
        <v>917</v>
      </c>
      <c r="R10021" s="43" t="s">
        <v>78</v>
      </c>
      <c r="S10021" s="47">
        <v>3</v>
      </c>
    </row>
    <row r="10022" spans="1:19" ht="12.75">
      <c r="A10022" s="22" t="s">
        <v>60</v>
      </c>
      <c r="B10022" s="22" t="s">
        <v>22126</v>
      </c>
      <c r="C10022" s="22" t="s">
        <v>69</v>
      </c>
      <c r="D10022" s="22" t="s">
        <v>61</v>
      </c>
      <c r="E10022" s="22" t="s">
        <v>23972</v>
      </c>
      <c r="F10022" s="31">
        <v>43004.086446759255</v>
      </c>
      <c r="G10022" s="31">
        <v>43039</v>
      </c>
      <c r="H10022" s="31">
        <v>43404</v>
      </c>
      <c r="I10022" s="31">
        <v>43064.086446759255</v>
      </c>
      <c r="J10022" s="22" t="s">
        <v>197</v>
      </c>
      <c r="K10022" s="32" t="s">
        <v>81</v>
      </c>
      <c r="L10022" s="32" t="s">
        <v>23973</v>
      </c>
      <c r="N10022" s="24">
        <v>338.37</v>
      </c>
      <c r="O10022" s="24">
        <v>338.37</v>
      </c>
      <c r="P10022" s="32" t="s">
        <v>2003</v>
      </c>
      <c r="Q10022" s="43" t="s">
        <v>2004</v>
      </c>
      <c r="R10022" s="43" t="s">
        <v>78</v>
      </c>
      <c r="S10022" s="47">
        <v>1</v>
      </c>
    </row>
    <row r="10023" spans="1:19" ht="12.75">
      <c r="A10023" s="22" t="s">
        <v>60</v>
      </c>
      <c r="B10023" s="22" t="s">
        <v>22059</v>
      </c>
      <c r="C10023" s="22" t="s">
        <v>69</v>
      </c>
      <c r="D10023" s="22" t="s">
        <v>61</v>
      </c>
      <c r="E10023" s="22" t="s">
        <v>23974</v>
      </c>
      <c r="F10023" s="31">
        <v>42996.727777777778</v>
      </c>
      <c r="G10023" s="31">
        <v>43008</v>
      </c>
      <c r="H10023" s="31">
        <v>43373</v>
      </c>
      <c r="I10023" s="31">
        <v>43026</v>
      </c>
      <c r="J10023" s="22" t="s">
        <v>73</v>
      </c>
      <c r="K10023" s="32" t="s">
        <v>74</v>
      </c>
      <c r="L10023" s="32" t="s">
        <v>23975</v>
      </c>
      <c r="N10023" s="24">
        <v>0</v>
      </c>
      <c r="O10023" s="24">
        <v>0</v>
      </c>
      <c r="P10023" s="32" t="s">
        <v>589</v>
      </c>
      <c r="Q10023" s="43" t="s">
        <v>590</v>
      </c>
      <c r="R10023" s="43" t="s">
        <v>78</v>
      </c>
      <c r="S10023" s="47">
        <v>5</v>
      </c>
    </row>
    <row r="10024" spans="1:19" ht="12.75">
      <c r="A10024" s="22" t="s">
        <v>60</v>
      </c>
      <c r="B10024" s="22" t="s">
        <v>22072</v>
      </c>
      <c r="C10024" s="22" t="s">
        <v>69</v>
      </c>
      <c r="D10024" s="22" t="s">
        <v>61</v>
      </c>
      <c r="E10024" s="22" t="s">
        <v>23976</v>
      </c>
      <c r="F10024" s="31">
        <v>43004.879953703705</v>
      </c>
      <c r="G10024" s="31">
        <v>43009</v>
      </c>
      <c r="H10024" s="31">
        <v>43374</v>
      </c>
      <c r="I10024" s="31">
        <v>43034</v>
      </c>
      <c r="J10024" s="22" t="s">
        <v>73</v>
      </c>
      <c r="K10024" s="32" t="s">
        <v>109</v>
      </c>
      <c r="L10024" s="32" t="s">
        <v>23977</v>
      </c>
      <c r="N10024" s="24">
        <v>905.9075</v>
      </c>
      <c r="O10024" s="24">
        <v>879.43</v>
      </c>
      <c r="P10024" s="32" t="s">
        <v>1348</v>
      </c>
      <c r="Q10024" s="43" t="s">
        <v>1349</v>
      </c>
      <c r="R10024" s="43" t="s">
        <v>140</v>
      </c>
      <c r="S10024" s="47">
        <v>5</v>
      </c>
    </row>
    <row r="10025" spans="1:19" ht="12.75">
      <c r="A10025" s="22" t="s">
        <v>60</v>
      </c>
      <c r="B10025" s="22" t="s">
        <v>22091</v>
      </c>
      <c r="C10025" s="22" t="s">
        <v>69</v>
      </c>
      <c r="D10025" s="22" t="s">
        <v>61</v>
      </c>
      <c r="E10025" s="22" t="s">
        <v>23978</v>
      </c>
      <c r="F10025" s="31">
        <v>42983.643182870372</v>
      </c>
      <c r="G10025" s="31">
        <v>42983</v>
      </c>
      <c r="H10025" s="31">
        <v>43341</v>
      </c>
      <c r="I10025" s="31">
        <v>43013</v>
      </c>
      <c r="J10025" s="22" t="s">
        <v>73</v>
      </c>
      <c r="K10025" s="32" t="s">
        <v>74</v>
      </c>
      <c r="L10025" s="32" t="s">
        <v>23979</v>
      </c>
      <c r="N10025" s="24">
        <v>0</v>
      </c>
      <c r="O10025" s="24">
        <v>0</v>
      </c>
      <c r="P10025" s="32" t="s">
        <v>643</v>
      </c>
      <c r="Q10025" s="43" t="s">
        <v>644</v>
      </c>
      <c r="R10025" s="43" t="s">
        <v>78</v>
      </c>
      <c r="S10025" s="47">
        <v>4</v>
      </c>
    </row>
    <row r="10026" spans="1:19" ht="12.75">
      <c r="A10026" s="22" t="s">
        <v>60</v>
      </c>
      <c r="B10026" s="22" t="s">
        <v>22072</v>
      </c>
      <c r="C10026" s="22" t="s">
        <v>69</v>
      </c>
      <c r="D10026" s="22" t="s">
        <v>61</v>
      </c>
      <c r="E10026" s="22" t="s">
        <v>23980</v>
      </c>
      <c r="F10026" s="31">
        <v>42997.644791666666</v>
      </c>
      <c r="G10026" s="31">
        <v>42997</v>
      </c>
      <c r="H10026" s="31">
        <v>43358</v>
      </c>
      <c r="I10026" s="31">
        <v>43027</v>
      </c>
      <c r="J10026" s="22" t="s">
        <v>73</v>
      </c>
      <c r="K10026" s="32" t="s">
        <v>81</v>
      </c>
      <c r="L10026" s="32" t="s">
        <v>23981</v>
      </c>
      <c r="N10026" s="24">
        <v>1417.81</v>
      </c>
      <c r="O10026" s="24">
        <v>1603.24</v>
      </c>
      <c r="P10026" s="32" t="s">
        <v>10475</v>
      </c>
      <c r="Q10026" s="43" t="s">
        <v>10476</v>
      </c>
      <c r="R10026" s="43" t="s">
        <v>78</v>
      </c>
      <c r="S10026" s="47">
        <v>5</v>
      </c>
    </row>
    <row r="10027" spans="1:19" ht="12.75">
      <c r="A10027" s="22" t="s">
        <v>60</v>
      </c>
      <c r="B10027" s="22" t="s">
        <v>22066</v>
      </c>
      <c r="C10027" s="22" t="s">
        <v>69</v>
      </c>
      <c r="D10027" s="22" t="s">
        <v>61</v>
      </c>
      <c r="E10027" s="22" t="s">
        <v>23982</v>
      </c>
      <c r="F10027" s="31">
        <v>42999.62226851852</v>
      </c>
      <c r="G10027" s="31">
        <v>43023</v>
      </c>
      <c r="H10027" s="31">
        <v>43388</v>
      </c>
      <c r="I10027" s="31">
        <v>43029</v>
      </c>
      <c r="J10027" s="22" t="s">
        <v>73</v>
      </c>
      <c r="K10027" s="32" t="s">
        <v>81</v>
      </c>
      <c r="L10027" s="32" t="s">
        <v>23983</v>
      </c>
      <c r="N10027" s="24">
        <v>2091.4074999999998</v>
      </c>
      <c r="O10027" s="24">
        <v>1809.56</v>
      </c>
      <c r="P10027" s="32" t="s">
        <v>659</v>
      </c>
      <c r="Q10027" s="43" t="s">
        <v>660</v>
      </c>
      <c r="R10027" s="43" t="s">
        <v>78</v>
      </c>
      <c r="S10027" s="47">
        <v>5</v>
      </c>
    </row>
    <row r="10028" spans="1:19" ht="12.75">
      <c r="A10028" s="22" t="s">
        <v>60</v>
      </c>
      <c r="B10028" s="22" t="s">
        <v>22167</v>
      </c>
      <c r="C10028" s="22" t="s">
        <v>69</v>
      </c>
      <c r="D10028" s="22" t="s">
        <v>61</v>
      </c>
      <c r="E10028" s="22" t="s">
        <v>23984</v>
      </c>
      <c r="F10028" s="31">
        <v>43006.726921296293</v>
      </c>
      <c r="G10028" s="31">
        <v>43007</v>
      </c>
      <c r="H10028" s="31">
        <v>43372</v>
      </c>
      <c r="I10028" s="31">
        <v>43036</v>
      </c>
      <c r="J10028" s="22" t="s">
        <v>73</v>
      </c>
      <c r="K10028" s="32" t="s">
        <v>74</v>
      </c>
      <c r="L10028" s="32" t="s">
        <v>23985</v>
      </c>
      <c r="N10028" s="24">
        <v>793.935</v>
      </c>
      <c r="O10028" s="24">
        <v>0</v>
      </c>
      <c r="P10028" s="32" t="s">
        <v>2118</v>
      </c>
      <c r="Q10028" s="43" t="s">
        <v>2119</v>
      </c>
      <c r="R10028" s="43" t="s">
        <v>78</v>
      </c>
      <c r="S10028" s="47">
        <v>5</v>
      </c>
    </row>
    <row r="10029" spans="1:19" ht="12.75">
      <c r="A10029" s="22" t="s">
        <v>60</v>
      </c>
      <c r="B10029" s="22" t="s">
        <v>22069</v>
      </c>
      <c r="C10029" s="22" t="s">
        <v>69</v>
      </c>
      <c r="D10029" s="22" t="s">
        <v>61</v>
      </c>
      <c r="E10029" s="22" t="s">
        <v>23986</v>
      </c>
      <c r="F10029" s="31">
        <v>42979.646631944444</v>
      </c>
      <c r="G10029" s="31">
        <v>43008</v>
      </c>
      <c r="H10029" s="31">
        <v>43373</v>
      </c>
      <c r="I10029" s="31">
        <v>43009</v>
      </c>
      <c r="J10029" s="22" t="s">
        <v>73</v>
      </c>
      <c r="K10029" s="32" t="s">
        <v>74</v>
      </c>
      <c r="L10029" s="32" t="s">
        <v>23987</v>
      </c>
      <c r="N10029" s="24">
        <v>2039.35</v>
      </c>
      <c r="O10029" s="24">
        <v>0</v>
      </c>
      <c r="P10029" s="32" t="s">
        <v>8040</v>
      </c>
      <c r="Q10029" s="43" t="s">
        <v>8041</v>
      </c>
      <c r="R10029" s="43" t="s">
        <v>78</v>
      </c>
      <c r="S10029" s="47">
        <v>5</v>
      </c>
    </row>
    <row r="10030" spans="1:19" ht="12.75">
      <c r="A10030" s="22" t="s">
        <v>60</v>
      </c>
      <c r="B10030" s="22" t="s">
        <v>22069</v>
      </c>
      <c r="C10030" s="22" t="s">
        <v>69</v>
      </c>
      <c r="D10030" s="22" t="s">
        <v>61</v>
      </c>
      <c r="E10030" s="22" t="s">
        <v>23988</v>
      </c>
      <c r="F10030" s="31">
        <v>43000.635694444441</v>
      </c>
      <c r="G10030" s="31">
        <v>43005</v>
      </c>
      <c r="H10030" s="31">
        <v>43308</v>
      </c>
      <c r="I10030" s="31">
        <v>43030</v>
      </c>
      <c r="J10030" s="22" t="s">
        <v>73</v>
      </c>
      <c r="K10030" s="32" t="s">
        <v>104</v>
      </c>
      <c r="L10030" s="32" t="s">
        <v>23989</v>
      </c>
      <c r="N10030" s="24">
        <v>3940.34</v>
      </c>
      <c r="O10030" s="24">
        <v>0</v>
      </c>
      <c r="P10030" s="32" t="s">
        <v>1768</v>
      </c>
      <c r="Q10030" s="43" t="s">
        <v>1769</v>
      </c>
      <c r="R10030" s="43" t="s">
        <v>78</v>
      </c>
      <c r="S10030" s="47">
        <v>4</v>
      </c>
    </row>
    <row r="10031" spans="1:19" ht="12.75">
      <c r="A10031" s="22" t="s">
        <v>60</v>
      </c>
      <c r="B10031" s="22" t="s">
        <v>22052</v>
      </c>
      <c r="C10031" s="22" t="s">
        <v>69</v>
      </c>
      <c r="D10031" s="22" t="s">
        <v>61</v>
      </c>
      <c r="E10031" s="22" t="s">
        <v>23990</v>
      </c>
      <c r="F10031" s="31">
        <v>43004.642106481479</v>
      </c>
      <c r="G10031" s="31">
        <v>43033</v>
      </c>
      <c r="H10031" s="31">
        <v>43388</v>
      </c>
      <c r="I10031" s="31">
        <v>43034</v>
      </c>
      <c r="J10031" s="22" t="s">
        <v>73</v>
      </c>
      <c r="K10031" s="32" t="s">
        <v>74</v>
      </c>
      <c r="L10031" s="32" t="s">
        <v>23991</v>
      </c>
      <c r="N10031" s="24">
        <v>1180.4466</v>
      </c>
      <c r="O10031" s="24">
        <v>0</v>
      </c>
      <c r="P10031" s="32" t="s">
        <v>91</v>
      </c>
      <c r="Q10031" s="43" t="s">
        <v>92</v>
      </c>
      <c r="R10031" s="43" t="s">
        <v>78</v>
      </c>
      <c r="S10031" s="47">
        <v>5</v>
      </c>
    </row>
    <row r="10032" spans="1:19" ht="12.75">
      <c r="A10032" s="22" t="s">
        <v>60</v>
      </c>
      <c r="B10032" s="22" t="s">
        <v>22094</v>
      </c>
      <c r="C10032" s="22" t="s">
        <v>69</v>
      </c>
      <c r="D10032" s="22" t="s">
        <v>61</v>
      </c>
      <c r="E10032" s="22" t="s">
        <v>23992</v>
      </c>
      <c r="F10032" s="31">
        <v>42984.619259259256</v>
      </c>
      <c r="G10032" s="31">
        <v>43008</v>
      </c>
      <c r="H10032" s="31">
        <v>43373</v>
      </c>
      <c r="I10032" s="31">
        <v>43014.616215277776</v>
      </c>
      <c r="J10032" s="22" t="s">
        <v>73</v>
      </c>
      <c r="K10032" s="32" t="s">
        <v>109</v>
      </c>
      <c r="L10032" s="32" t="s">
        <v>23993</v>
      </c>
      <c r="N10032" s="24">
        <v>1506.42</v>
      </c>
      <c r="O10032" s="24">
        <v>0</v>
      </c>
      <c r="P10032" s="32" t="s">
        <v>621</v>
      </c>
      <c r="Q10032" s="43" t="s">
        <v>622</v>
      </c>
      <c r="R10032" s="43" t="s">
        <v>78</v>
      </c>
      <c r="S10032" s="47">
        <v>4</v>
      </c>
    </row>
    <row r="10033" spans="1:19" ht="12.75">
      <c r="A10033" s="22" t="s">
        <v>60</v>
      </c>
      <c r="B10033" s="22" t="s">
        <v>22099</v>
      </c>
      <c r="C10033" s="22" t="s">
        <v>69</v>
      </c>
      <c r="D10033" s="22" t="s">
        <v>61</v>
      </c>
      <c r="E10033" s="22" t="s">
        <v>23994</v>
      </c>
      <c r="F10033" s="31">
        <v>42998.543124999997</v>
      </c>
      <c r="G10033" s="31">
        <v>42673</v>
      </c>
      <c r="H10033" s="31">
        <v>43189</v>
      </c>
      <c r="I10033" s="31">
        <v>43028</v>
      </c>
      <c r="J10033" s="22" t="s">
        <v>244</v>
      </c>
      <c r="K10033" s="32" t="s">
        <v>74</v>
      </c>
      <c r="L10033" s="32" t="s">
        <v>23995</v>
      </c>
      <c r="N10033" s="24">
        <v>0</v>
      </c>
      <c r="O10033" s="24">
        <v>0</v>
      </c>
      <c r="P10033" s="32" t="s">
        <v>3725</v>
      </c>
      <c r="Q10033" s="43" t="s">
        <v>3726</v>
      </c>
      <c r="R10033" s="43" t="s">
        <v>140</v>
      </c>
      <c r="S10033" s="47">
        <v>1</v>
      </c>
    </row>
    <row r="10034" spans="1:19" ht="12.75">
      <c r="A10034" s="22" t="s">
        <v>60</v>
      </c>
      <c r="B10034" s="22" t="s">
        <v>22094</v>
      </c>
      <c r="C10034" s="22" t="s">
        <v>69</v>
      </c>
      <c r="D10034" s="22" t="s">
        <v>61</v>
      </c>
      <c r="E10034" s="22" t="s">
        <v>23996</v>
      </c>
      <c r="F10034" s="31">
        <v>43006.440532407403</v>
      </c>
      <c r="G10034" s="31">
        <v>43040</v>
      </c>
      <c r="H10034" s="31">
        <v>43405</v>
      </c>
      <c r="I10034" s="31">
        <v>43036.439780092594</v>
      </c>
      <c r="J10034" s="22" t="s">
        <v>73</v>
      </c>
      <c r="K10034" s="32" t="s">
        <v>74</v>
      </c>
      <c r="L10034" s="32" t="s">
        <v>23997</v>
      </c>
      <c r="N10034" s="24">
        <v>357.34</v>
      </c>
      <c r="O10034" s="24">
        <v>0</v>
      </c>
      <c r="P10034" s="32" t="s">
        <v>17342</v>
      </c>
      <c r="Q10034" s="43" t="s">
        <v>17343</v>
      </c>
      <c r="R10034" s="43" t="s">
        <v>78</v>
      </c>
      <c r="S10034" s="47">
        <v>5</v>
      </c>
    </row>
    <row r="10035" spans="1:19" ht="12.75">
      <c r="A10035" s="22" t="s">
        <v>60</v>
      </c>
      <c r="B10035" s="22" t="s">
        <v>22287</v>
      </c>
      <c r="C10035" s="22" t="s">
        <v>69</v>
      </c>
      <c r="D10035" s="22" t="s">
        <v>61</v>
      </c>
      <c r="E10035" s="22" t="s">
        <v>23998</v>
      </c>
      <c r="F10035" s="31">
        <v>42991.553506944445</v>
      </c>
      <c r="G10035" s="31">
        <v>43008</v>
      </c>
      <c r="H10035" s="31">
        <v>43373</v>
      </c>
      <c r="I10035" s="31">
        <v>43021</v>
      </c>
      <c r="J10035" s="22" t="s">
        <v>73</v>
      </c>
      <c r="K10035" s="32" t="s">
        <v>104</v>
      </c>
      <c r="L10035" s="32" t="s">
        <v>23999</v>
      </c>
      <c r="N10035" s="24">
        <v>1351.94</v>
      </c>
      <c r="O10035" s="24">
        <v>0</v>
      </c>
      <c r="P10035" s="32" t="s">
        <v>916</v>
      </c>
      <c r="Q10035" s="43" t="s">
        <v>917</v>
      </c>
      <c r="R10035" s="43" t="s">
        <v>78</v>
      </c>
      <c r="S10035" s="47">
        <v>4</v>
      </c>
    </row>
    <row r="10036" spans="1:19" ht="12.75">
      <c r="A10036" s="22" t="s">
        <v>60</v>
      </c>
      <c r="B10036" s="22" t="s">
        <v>22323</v>
      </c>
      <c r="C10036" s="22" t="s">
        <v>69</v>
      </c>
      <c r="D10036" s="22" t="s">
        <v>61</v>
      </c>
      <c r="E10036" s="22" t="s">
        <v>24000</v>
      </c>
      <c r="F10036" s="31">
        <v>42986.01116898148</v>
      </c>
      <c r="G10036" s="31">
        <v>42993</v>
      </c>
      <c r="H10036" s="31">
        <v>43358</v>
      </c>
      <c r="I10036" s="31">
        <v>43016</v>
      </c>
      <c r="J10036" s="22" t="s">
        <v>73</v>
      </c>
      <c r="K10036" s="32" t="s">
        <v>81</v>
      </c>
      <c r="L10036" s="32" t="s">
        <v>24001</v>
      </c>
      <c r="N10036" s="24">
        <v>555.745</v>
      </c>
      <c r="O10036" s="24">
        <v>521.22</v>
      </c>
      <c r="P10036" s="32" t="s">
        <v>2568</v>
      </c>
      <c r="Q10036" s="43" t="s">
        <v>2569</v>
      </c>
      <c r="R10036" s="43" t="s">
        <v>78</v>
      </c>
      <c r="S10036" s="47">
        <v>3</v>
      </c>
    </row>
    <row r="10037" spans="1:19" ht="12.75">
      <c r="A10037" s="22" t="s">
        <v>60</v>
      </c>
      <c r="B10037" s="22" t="s">
        <v>22069</v>
      </c>
      <c r="C10037" s="22" t="s">
        <v>69</v>
      </c>
      <c r="D10037" s="22" t="s">
        <v>61</v>
      </c>
      <c r="E10037" s="22" t="s">
        <v>24002</v>
      </c>
      <c r="F10037" s="31">
        <v>42999.999027777776</v>
      </c>
      <c r="G10037" s="31">
        <v>43000</v>
      </c>
      <c r="H10037" s="31">
        <v>43365</v>
      </c>
      <c r="I10037" s="31">
        <v>43029</v>
      </c>
      <c r="J10037" s="22" t="s">
        <v>73</v>
      </c>
      <c r="K10037" s="32" t="s">
        <v>81</v>
      </c>
      <c r="L10037" s="32" t="s">
        <v>24003</v>
      </c>
      <c r="N10037" s="24">
        <v>2270.7674999999999</v>
      </c>
      <c r="O10037" s="24">
        <v>1990.66</v>
      </c>
      <c r="P10037" s="32" t="s">
        <v>117</v>
      </c>
      <c r="Q10037" s="43" t="s">
        <v>118</v>
      </c>
      <c r="R10037" s="43" t="s">
        <v>78</v>
      </c>
      <c r="S10037" s="47">
        <v>6</v>
      </c>
    </row>
    <row r="10038" spans="1:19" ht="12.75">
      <c r="A10038" s="22" t="s">
        <v>60</v>
      </c>
      <c r="B10038" s="22" t="s">
        <v>22155</v>
      </c>
      <c r="C10038" s="22" t="s">
        <v>69</v>
      </c>
      <c r="D10038" s="22" t="s">
        <v>61</v>
      </c>
      <c r="E10038" s="22" t="s">
        <v>24004</v>
      </c>
      <c r="F10038" s="31">
        <v>42999.683749999997</v>
      </c>
      <c r="G10038" s="31">
        <v>43008</v>
      </c>
      <c r="H10038" s="31">
        <v>43373</v>
      </c>
      <c r="I10038" s="31">
        <v>43029</v>
      </c>
      <c r="J10038" s="22" t="s">
        <v>73</v>
      </c>
      <c r="K10038" s="32" t="s">
        <v>74</v>
      </c>
      <c r="L10038" s="32" t="s">
        <v>24005</v>
      </c>
      <c r="N10038" s="24">
        <v>494.91</v>
      </c>
      <c r="O10038" s="24">
        <v>0</v>
      </c>
      <c r="P10038" s="32" t="s">
        <v>7101</v>
      </c>
      <c r="Q10038" s="43" t="s">
        <v>7102</v>
      </c>
      <c r="R10038" s="43" t="s">
        <v>78</v>
      </c>
      <c r="S10038" s="47">
        <v>4</v>
      </c>
    </row>
    <row r="10039" spans="1:19" ht="12.75">
      <c r="A10039" s="22" t="s">
        <v>60</v>
      </c>
      <c r="B10039" s="22" t="s">
        <v>22072</v>
      </c>
      <c r="C10039" s="22" t="s">
        <v>69</v>
      </c>
      <c r="D10039" s="22" t="s">
        <v>61</v>
      </c>
      <c r="E10039" s="22" t="s">
        <v>24006</v>
      </c>
      <c r="F10039" s="31">
        <v>43000.663576388884</v>
      </c>
      <c r="G10039" s="31">
        <v>43035</v>
      </c>
      <c r="H10039" s="31">
        <v>43400</v>
      </c>
      <c r="I10039" s="31">
        <v>43030</v>
      </c>
      <c r="J10039" s="22" t="s">
        <v>73</v>
      </c>
      <c r="K10039" s="32" t="s">
        <v>81</v>
      </c>
      <c r="L10039" s="32" t="s">
        <v>24007</v>
      </c>
      <c r="N10039" s="24">
        <v>1779.7725</v>
      </c>
      <c r="O10039" s="24">
        <v>1594.68</v>
      </c>
      <c r="P10039" s="32" t="s">
        <v>2559</v>
      </c>
      <c r="Q10039" s="43" t="s">
        <v>2560</v>
      </c>
      <c r="R10039" s="43" t="s">
        <v>78</v>
      </c>
      <c r="S10039" s="47">
        <v>5</v>
      </c>
    </row>
    <row r="10040" spans="1:19" ht="12.75">
      <c r="A10040" s="22" t="s">
        <v>60</v>
      </c>
      <c r="B10040" s="22" t="s">
        <v>22094</v>
      </c>
      <c r="C10040" s="22" t="s">
        <v>69</v>
      </c>
      <c r="D10040" s="22" t="s">
        <v>61</v>
      </c>
      <c r="E10040" s="22" t="s">
        <v>24008</v>
      </c>
      <c r="F10040" s="31">
        <v>43005.403553240736</v>
      </c>
      <c r="G10040" s="31">
        <v>43005</v>
      </c>
      <c r="H10040" s="31">
        <v>43370</v>
      </c>
      <c r="I10040" s="31">
        <v>43035.40216435185</v>
      </c>
      <c r="J10040" s="22" t="s">
        <v>73</v>
      </c>
      <c r="K10040" s="32" t="s">
        <v>81</v>
      </c>
      <c r="L10040" s="32" t="s">
        <v>24009</v>
      </c>
      <c r="N10040" s="24">
        <v>561.31659999999999</v>
      </c>
      <c r="O10040" s="24">
        <v>680.93</v>
      </c>
      <c r="P10040" s="32" t="s">
        <v>2303</v>
      </c>
      <c r="Q10040" s="43" t="s">
        <v>2304</v>
      </c>
      <c r="R10040" s="43" t="s">
        <v>78</v>
      </c>
      <c r="S10040" s="47">
        <v>5</v>
      </c>
    </row>
    <row r="10041" spans="1:19" ht="12.75">
      <c r="A10041" s="22" t="s">
        <v>60</v>
      </c>
      <c r="B10041" s="22" t="s">
        <v>22148</v>
      </c>
      <c r="C10041" s="22" t="s">
        <v>69</v>
      </c>
      <c r="D10041" s="22" t="s">
        <v>61</v>
      </c>
      <c r="E10041" s="22" t="s">
        <v>24010</v>
      </c>
      <c r="F10041" s="31">
        <v>42998.639108796291</v>
      </c>
      <c r="G10041" s="31">
        <v>43028</v>
      </c>
      <c r="H10041" s="31">
        <v>43403</v>
      </c>
      <c r="I10041" s="31">
        <v>43028</v>
      </c>
      <c r="J10041" s="22" t="s">
        <v>73</v>
      </c>
      <c r="K10041" s="32" t="s">
        <v>81</v>
      </c>
      <c r="L10041" s="32" t="s">
        <v>24011</v>
      </c>
      <c r="N10041" s="24">
        <v>433.80200000000002</v>
      </c>
      <c r="O10041" s="24">
        <v>443.25</v>
      </c>
      <c r="P10041" s="32" t="s">
        <v>962</v>
      </c>
      <c r="Q10041" s="43" t="s">
        <v>963</v>
      </c>
      <c r="R10041" s="43" t="s">
        <v>78</v>
      </c>
      <c r="S10041" s="47">
        <v>5</v>
      </c>
    </row>
    <row r="10042" spans="1:19" ht="12.75">
      <c r="A10042" s="22" t="s">
        <v>60</v>
      </c>
      <c r="B10042" s="22" t="s">
        <v>22129</v>
      </c>
      <c r="C10042" s="22" t="s">
        <v>69</v>
      </c>
      <c r="D10042" s="22" t="s">
        <v>61</v>
      </c>
      <c r="E10042" s="22" t="s">
        <v>24012</v>
      </c>
      <c r="F10042" s="31">
        <v>42983.483599537038</v>
      </c>
      <c r="G10042" s="31">
        <v>42978</v>
      </c>
      <c r="H10042" s="31">
        <v>43343</v>
      </c>
      <c r="I10042" s="31">
        <v>43013</v>
      </c>
      <c r="J10042" s="22" t="s">
        <v>244</v>
      </c>
      <c r="K10042" s="32" t="s">
        <v>94</v>
      </c>
      <c r="L10042" s="32" t="s">
        <v>24013</v>
      </c>
      <c r="M10042" s="32" t="s">
        <v>24014</v>
      </c>
      <c r="N10042" s="24">
        <v>486.07</v>
      </c>
      <c r="O10042" s="24">
        <v>486.07</v>
      </c>
      <c r="P10042" s="32" t="s">
        <v>2118</v>
      </c>
      <c r="Q10042" s="43" t="s">
        <v>2119</v>
      </c>
      <c r="R10042" s="43" t="s">
        <v>78</v>
      </c>
      <c r="S10042" s="47">
        <v>1</v>
      </c>
    </row>
    <row r="10043" spans="1:19" ht="12.75">
      <c r="A10043" s="22" t="s">
        <v>60</v>
      </c>
      <c r="B10043" s="22" t="s">
        <v>22249</v>
      </c>
      <c r="C10043" s="22" t="s">
        <v>69</v>
      </c>
      <c r="D10043" s="22" t="s">
        <v>61</v>
      </c>
      <c r="E10043" s="22" t="s">
        <v>24015</v>
      </c>
      <c r="F10043" s="31">
        <v>42998.578229166662</v>
      </c>
      <c r="G10043" s="31">
        <v>43008</v>
      </c>
      <c r="H10043" s="31">
        <v>43373</v>
      </c>
      <c r="I10043" s="31">
        <v>43028</v>
      </c>
      <c r="J10043" s="22" t="s">
        <v>73</v>
      </c>
      <c r="K10043" s="32" t="s">
        <v>74</v>
      </c>
      <c r="L10043" s="32" t="s">
        <v>24016</v>
      </c>
      <c r="N10043" s="24">
        <v>1390.94</v>
      </c>
      <c r="O10043" s="24">
        <v>0</v>
      </c>
      <c r="P10043" s="32" t="s">
        <v>138</v>
      </c>
      <c r="Q10043" s="43" t="s">
        <v>139</v>
      </c>
      <c r="R10043" s="43" t="s">
        <v>78</v>
      </c>
      <c r="S10043" s="47">
        <v>5</v>
      </c>
    </row>
    <row r="10044" spans="1:19" ht="12.75">
      <c r="A10044" s="22" t="s">
        <v>60</v>
      </c>
      <c r="B10044" s="22" t="s">
        <v>22072</v>
      </c>
      <c r="C10044" s="22" t="s">
        <v>69</v>
      </c>
      <c r="D10044" s="22" t="s">
        <v>61</v>
      </c>
      <c r="E10044" s="22" t="s">
        <v>24017</v>
      </c>
      <c r="F10044" s="31">
        <v>42993.045810185184</v>
      </c>
      <c r="G10044" s="31">
        <v>43035</v>
      </c>
      <c r="H10044" s="31">
        <v>43400</v>
      </c>
      <c r="I10044" s="31">
        <v>43053.045810185184</v>
      </c>
      <c r="J10044" s="22" t="s">
        <v>73</v>
      </c>
      <c r="K10044" s="32" t="s">
        <v>74</v>
      </c>
      <c r="L10044" s="32" t="s">
        <v>24018</v>
      </c>
      <c r="N10044" s="24">
        <v>234.52</v>
      </c>
      <c r="O10044" s="24">
        <v>0</v>
      </c>
      <c r="P10044" s="32" t="s">
        <v>24019</v>
      </c>
      <c r="Q10044" s="43" t="s">
        <v>24020</v>
      </c>
      <c r="R10044" s="43" t="s">
        <v>78</v>
      </c>
      <c r="S10044" s="47">
        <v>5</v>
      </c>
    </row>
    <row r="10045" spans="1:19" ht="12.75">
      <c r="A10045" s="22" t="s">
        <v>60</v>
      </c>
      <c r="B10045" s="22" t="s">
        <v>22052</v>
      </c>
      <c r="C10045" s="22" t="s">
        <v>69</v>
      </c>
      <c r="D10045" s="22" t="s">
        <v>61</v>
      </c>
      <c r="E10045" s="22" t="s">
        <v>24021</v>
      </c>
      <c r="F10045" s="31">
        <v>43007.688263888886</v>
      </c>
      <c r="G10045" s="31">
        <v>43013</v>
      </c>
      <c r="H10045" s="31">
        <v>43388</v>
      </c>
      <c r="I10045" s="31">
        <v>43037</v>
      </c>
      <c r="J10045" s="22" t="s">
        <v>73</v>
      </c>
      <c r="K10045" s="32" t="s">
        <v>74</v>
      </c>
      <c r="L10045" s="32" t="s">
        <v>24022</v>
      </c>
      <c r="N10045" s="24">
        <v>0</v>
      </c>
      <c r="O10045" s="24">
        <v>0</v>
      </c>
      <c r="P10045" s="32" t="s">
        <v>24023</v>
      </c>
      <c r="Q10045" s="43" t="s">
        <v>24024</v>
      </c>
      <c r="R10045" s="43" t="s">
        <v>78</v>
      </c>
      <c r="S10045" s="47">
        <v>5</v>
      </c>
    </row>
    <row r="10046" spans="1:19" ht="12.75">
      <c r="A10046" s="22" t="s">
        <v>60</v>
      </c>
      <c r="B10046" s="22" t="s">
        <v>22052</v>
      </c>
      <c r="C10046" s="22" t="s">
        <v>69</v>
      </c>
      <c r="D10046" s="22" t="s">
        <v>61</v>
      </c>
      <c r="E10046" s="22" t="s">
        <v>24025</v>
      </c>
      <c r="F10046" s="31">
        <v>43004.556712962964</v>
      </c>
      <c r="G10046" s="31">
        <v>43024</v>
      </c>
      <c r="H10046" s="31">
        <v>43389</v>
      </c>
      <c r="I10046" s="31">
        <v>43034</v>
      </c>
      <c r="J10046" s="22" t="s">
        <v>73</v>
      </c>
      <c r="K10046" s="32" t="s">
        <v>81</v>
      </c>
      <c r="L10046" s="32" t="s">
        <v>24026</v>
      </c>
      <c r="N10046" s="24">
        <v>703.49</v>
      </c>
      <c r="O10046" s="24">
        <v>538.16999999999996</v>
      </c>
      <c r="P10046" s="32" t="s">
        <v>433</v>
      </c>
      <c r="Q10046" s="43" t="s">
        <v>434</v>
      </c>
      <c r="R10046" s="43" t="s">
        <v>78</v>
      </c>
      <c r="S10046" s="47">
        <v>5</v>
      </c>
    </row>
    <row r="10047" spans="1:19" ht="12.75">
      <c r="A10047" s="22" t="s">
        <v>60</v>
      </c>
      <c r="B10047" s="22" t="s">
        <v>22066</v>
      </c>
      <c r="C10047" s="22" t="s">
        <v>69</v>
      </c>
      <c r="D10047" s="22" t="s">
        <v>61</v>
      </c>
      <c r="E10047" s="22" t="s">
        <v>24027</v>
      </c>
      <c r="F10047" s="31">
        <v>43005.729513888888</v>
      </c>
      <c r="G10047" s="31">
        <v>43011</v>
      </c>
      <c r="H10047" s="31">
        <v>43376</v>
      </c>
      <c r="I10047" s="31">
        <v>43035</v>
      </c>
      <c r="J10047" s="22" t="s">
        <v>73</v>
      </c>
      <c r="K10047" s="32" t="s">
        <v>104</v>
      </c>
      <c r="L10047" s="32" t="s">
        <v>24028</v>
      </c>
      <c r="N10047" s="24">
        <v>2346.7600000000002</v>
      </c>
      <c r="O10047" s="24">
        <v>0</v>
      </c>
      <c r="P10047" s="32" t="s">
        <v>91</v>
      </c>
      <c r="Q10047" s="43" t="s">
        <v>92</v>
      </c>
      <c r="R10047" s="43" t="s">
        <v>140</v>
      </c>
      <c r="S10047" s="47">
        <v>5</v>
      </c>
    </row>
    <row r="10048" spans="1:19" ht="12.75">
      <c r="A10048" s="22" t="s">
        <v>60</v>
      </c>
      <c r="B10048" s="22" t="s">
        <v>22094</v>
      </c>
      <c r="C10048" s="22" t="s">
        <v>69</v>
      </c>
      <c r="D10048" s="22" t="s">
        <v>61</v>
      </c>
      <c r="E10048" s="22" t="s">
        <v>24029</v>
      </c>
      <c r="F10048" s="31">
        <v>43005.464085648149</v>
      </c>
      <c r="G10048" s="31">
        <v>43039</v>
      </c>
      <c r="H10048" s="31">
        <v>43404</v>
      </c>
      <c r="I10048" s="31">
        <v>43035.45988425926</v>
      </c>
      <c r="J10048" s="22" t="s">
        <v>73</v>
      </c>
      <c r="K10048" s="32" t="s">
        <v>74</v>
      </c>
      <c r="L10048" s="32" t="s">
        <v>24030</v>
      </c>
      <c r="N10048" s="24">
        <v>0</v>
      </c>
      <c r="O10048" s="24">
        <v>0</v>
      </c>
      <c r="P10048" s="32" t="s">
        <v>11482</v>
      </c>
      <c r="Q10048" s="43" t="s">
        <v>11483</v>
      </c>
      <c r="R10048" s="43" t="s">
        <v>78</v>
      </c>
      <c r="S10048" s="47">
        <v>5</v>
      </c>
    </row>
    <row r="10049" spans="1:19" ht="12.75">
      <c r="A10049" s="22" t="s">
        <v>60</v>
      </c>
      <c r="B10049" s="22" t="s">
        <v>22075</v>
      </c>
      <c r="C10049" s="22" t="s">
        <v>69</v>
      </c>
      <c r="D10049" s="22" t="s">
        <v>61</v>
      </c>
      <c r="E10049" s="22" t="s">
        <v>24031</v>
      </c>
      <c r="F10049" s="31">
        <v>43004.086134259254</v>
      </c>
      <c r="G10049" s="31">
        <v>43039</v>
      </c>
      <c r="H10049" s="31">
        <v>43404</v>
      </c>
      <c r="I10049" s="31">
        <v>43064.086134259254</v>
      </c>
      <c r="J10049" s="22" t="s">
        <v>197</v>
      </c>
      <c r="K10049" s="32" t="s">
        <v>81</v>
      </c>
      <c r="L10049" s="32" t="s">
        <v>24032</v>
      </c>
      <c r="N10049" s="24">
        <v>530.48</v>
      </c>
      <c r="O10049" s="24">
        <v>530.48</v>
      </c>
      <c r="P10049" s="32" t="s">
        <v>138</v>
      </c>
      <c r="Q10049" s="43" t="s">
        <v>139</v>
      </c>
      <c r="R10049" s="43" t="s">
        <v>78</v>
      </c>
      <c r="S10049" s="47">
        <v>1</v>
      </c>
    </row>
    <row r="10050" spans="1:19" ht="12.75">
      <c r="A10050" s="22" t="s">
        <v>60</v>
      </c>
      <c r="B10050" s="22" t="s">
        <v>22094</v>
      </c>
      <c r="C10050" s="22" t="s">
        <v>69</v>
      </c>
      <c r="D10050" s="22" t="s">
        <v>61</v>
      </c>
      <c r="E10050" s="22" t="s">
        <v>24033</v>
      </c>
      <c r="F10050" s="31">
        <v>42997.481481481482</v>
      </c>
      <c r="G10050" s="31">
        <v>43006</v>
      </c>
      <c r="H10050" s="31">
        <v>43371</v>
      </c>
      <c r="I10050" s="31">
        <v>43027.46570601852</v>
      </c>
      <c r="J10050" s="22" t="s">
        <v>73</v>
      </c>
      <c r="K10050" s="32" t="s">
        <v>74</v>
      </c>
      <c r="L10050" s="32" t="s">
        <v>24034</v>
      </c>
      <c r="N10050" s="24">
        <v>2232.41</v>
      </c>
      <c r="O10050" s="24">
        <v>0</v>
      </c>
      <c r="P10050" s="32" t="s">
        <v>24035</v>
      </c>
      <c r="Q10050" s="43" t="s">
        <v>24036</v>
      </c>
      <c r="R10050" s="43" t="s">
        <v>78</v>
      </c>
      <c r="S10050" s="47">
        <v>6</v>
      </c>
    </row>
    <row r="10051" spans="1:19" ht="12.75">
      <c r="A10051" s="22" t="s">
        <v>60</v>
      </c>
      <c r="B10051" s="22" t="s">
        <v>22052</v>
      </c>
      <c r="C10051" s="22" t="s">
        <v>69</v>
      </c>
      <c r="D10051" s="22" t="s">
        <v>61</v>
      </c>
      <c r="E10051" s="22" t="s">
        <v>24037</v>
      </c>
      <c r="F10051" s="31">
        <v>43007.657164351847</v>
      </c>
      <c r="G10051" s="31">
        <v>43035</v>
      </c>
      <c r="H10051" s="31">
        <v>43404</v>
      </c>
      <c r="I10051" s="31">
        <v>43037</v>
      </c>
      <c r="J10051" s="22" t="s">
        <v>73</v>
      </c>
      <c r="K10051" s="32" t="s">
        <v>81</v>
      </c>
      <c r="L10051" s="32" t="s">
        <v>24038</v>
      </c>
      <c r="N10051" s="24">
        <v>456.608</v>
      </c>
      <c r="O10051" s="24">
        <v>329.06</v>
      </c>
      <c r="P10051" s="32" t="s">
        <v>199</v>
      </c>
      <c r="Q10051" s="43" t="s">
        <v>200</v>
      </c>
      <c r="R10051" s="43" t="s">
        <v>78</v>
      </c>
      <c r="S10051" s="47">
        <v>5</v>
      </c>
    </row>
    <row r="10052" spans="1:19" ht="12.75">
      <c r="A10052" s="22" t="s">
        <v>60</v>
      </c>
      <c r="B10052" s="22" t="s">
        <v>22094</v>
      </c>
      <c r="C10052" s="22" t="s">
        <v>69</v>
      </c>
      <c r="D10052" s="22" t="s">
        <v>61</v>
      </c>
      <c r="E10052" s="22" t="s">
        <v>24039</v>
      </c>
      <c r="F10052" s="31">
        <v>42990.686562499999</v>
      </c>
      <c r="G10052" s="31">
        <v>42990</v>
      </c>
      <c r="H10052" s="31">
        <v>43250</v>
      </c>
      <c r="I10052" s="31">
        <v>43020.68513888889</v>
      </c>
      <c r="J10052" s="22" t="s">
        <v>73</v>
      </c>
      <c r="K10052" s="32" t="s">
        <v>81</v>
      </c>
      <c r="L10052" s="32" t="s">
        <v>24040</v>
      </c>
      <c r="N10052" s="24">
        <v>1003.985</v>
      </c>
      <c r="O10052" s="24">
        <v>1178.21</v>
      </c>
      <c r="P10052" s="32" t="s">
        <v>233</v>
      </c>
      <c r="Q10052" s="43" t="s">
        <v>234</v>
      </c>
      <c r="R10052" s="43" t="s">
        <v>140</v>
      </c>
      <c r="S10052" s="47">
        <v>5</v>
      </c>
    </row>
    <row r="10053" spans="1:19" ht="12.75">
      <c r="A10053" s="22" t="s">
        <v>60</v>
      </c>
      <c r="B10053" s="22" t="s">
        <v>22155</v>
      </c>
      <c r="C10053" s="22" t="s">
        <v>69</v>
      </c>
      <c r="D10053" s="22" t="s">
        <v>61</v>
      </c>
      <c r="E10053" s="22" t="s">
        <v>24041</v>
      </c>
      <c r="F10053" s="31">
        <v>42999.819652777776</v>
      </c>
      <c r="G10053" s="31">
        <v>43008</v>
      </c>
      <c r="H10053" s="31">
        <v>43373</v>
      </c>
      <c r="I10053" s="31">
        <v>43029</v>
      </c>
      <c r="J10053" s="22" t="s">
        <v>73</v>
      </c>
      <c r="K10053" s="32" t="s">
        <v>94</v>
      </c>
      <c r="L10053" s="32" t="s">
        <v>24042</v>
      </c>
      <c r="M10053" s="32" t="s">
        <v>24043</v>
      </c>
      <c r="N10053" s="24">
        <v>4260.8599999999997</v>
      </c>
      <c r="O10053" s="24">
        <v>4260.8599999999997</v>
      </c>
      <c r="P10053" s="32" t="s">
        <v>106</v>
      </c>
      <c r="Q10053" s="43" t="s">
        <v>107</v>
      </c>
      <c r="R10053" s="43" t="s">
        <v>78</v>
      </c>
      <c r="S10053" s="47">
        <v>1</v>
      </c>
    </row>
    <row r="10054" spans="1:19" ht="12.75">
      <c r="A10054" s="22" t="s">
        <v>60</v>
      </c>
      <c r="B10054" s="22" t="s">
        <v>22424</v>
      </c>
      <c r="C10054" s="22" t="s">
        <v>69</v>
      </c>
      <c r="D10054" s="22" t="s">
        <v>61</v>
      </c>
      <c r="E10054" s="22" t="s">
        <v>24044</v>
      </c>
      <c r="F10054" s="31">
        <v>42982.556747685187</v>
      </c>
      <c r="G10054" s="31">
        <v>42993</v>
      </c>
      <c r="H10054" s="31">
        <v>43358</v>
      </c>
      <c r="I10054" s="31">
        <v>43012</v>
      </c>
      <c r="J10054" s="22" t="s">
        <v>73</v>
      </c>
      <c r="K10054" s="32" t="s">
        <v>74</v>
      </c>
      <c r="L10054" s="32" t="s">
        <v>24045</v>
      </c>
      <c r="N10054" s="24">
        <v>0</v>
      </c>
      <c r="O10054" s="24">
        <v>0</v>
      </c>
      <c r="P10054" s="32" t="s">
        <v>16094</v>
      </c>
      <c r="Q10054" s="43" t="s">
        <v>16095</v>
      </c>
      <c r="R10054" s="43" t="s">
        <v>78</v>
      </c>
      <c r="S10054" s="47">
        <v>5</v>
      </c>
    </row>
    <row r="10055" spans="1:19" ht="12.75">
      <c r="A10055" s="22" t="s">
        <v>60</v>
      </c>
      <c r="B10055" s="22" t="s">
        <v>22052</v>
      </c>
      <c r="C10055" s="22" t="s">
        <v>69</v>
      </c>
      <c r="D10055" s="22" t="s">
        <v>61</v>
      </c>
      <c r="E10055" s="22" t="s">
        <v>24046</v>
      </c>
      <c r="F10055" s="31">
        <v>42989.723055555551</v>
      </c>
      <c r="G10055" s="31">
        <v>42995</v>
      </c>
      <c r="H10055" s="31">
        <v>43358</v>
      </c>
      <c r="I10055" s="31">
        <v>43049</v>
      </c>
      <c r="J10055" s="22" t="s">
        <v>73</v>
      </c>
      <c r="K10055" s="32" t="s">
        <v>109</v>
      </c>
      <c r="N10055" s="24">
        <v>1603.71</v>
      </c>
      <c r="O10055" s="24">
        <v>0</v>
      </c>
      <c r="P10055" s="32" t="s">
        <v>1039</v>
      </c>
      <c r="Q10055" s="43" t="s">
        <v>1040</v>
      </c>
      <c r="R10055" s="43" t="s">
        <v>78</v>
      </c>
      <c r="S10055" s="47">
        <v>5</v>
      </c>
    </row>
    <row r="10056" spans="1:19" ht="12.75">
      <c r="A10056" s="22" t="s">
        <v>60</v>
      </c>
      <c r="B10056" s="22" t="s">
        <v>22072</v>
      </c>
      <c r="C10056" s="22" t="s">
        <v>69</v>
      </c>
      <c r="D10056" s="22" t="s">
        <v>61</v>
      </c>
      <c r="E10056" s="22" t="s">
        <v>24047</v>
      </c>
      <c r="F10056" s="31">
        <v>42984.484444444446</v>
      </c>
      <c r="G10056" s="31">
        <v>42985</v>
      </c>
      <c r="H10056" s="31">
        <v>43350</v>
      </c>
      <c r="I10056" s="31">
        <v>43014</v>
      </c>
      <c r="J10056" s="22" t="s">
        <v>73</v>
      </c>
      <c r="K10056" s="32" t="s">
        <v>74</v>
      </c>
      <c r="L10056" s="32" t="s">
        <v>24048</v>
      </c>
      <c r="N10056" s="24">
        <v>0</v>
      </c>
      <c r="O10056" s="24">
        <v>0</v>
      </c>
      <c r="P10056" s="32" t="s">
        <v>4088</v>
      </c>
      <c r="Q10056" s="43" t="s">
        <v>4089</v>
      </c>
      <c r="R10056" s="43" t="s">
        <v>78</v>
      </c>
      <c r="S10056" s="47">
        <v>5</v>
      </c>
    </row>
    <row r="10057" spans="1:19" ht="12.75">
      <c r="A10057" s="22" t="s">
        <v>60</v>
      </c>
      <c r="B10057" s="22" t="s">
        <v>22094</v>
      </c>
      <c r="C10057" s="22" t="s">
        <v>69</v>
      </c>
      <c r="D10057" s="22" t="s">
        <v>61</v>
      </c>
      <c r="E10057" s="22" t="s">
        <v>24049</v>
      </c>
      <c r="F10057" s="31">
        <v>42998.458692129629</v>
      </c>
      <c r="G10057" s="31">
        <v>43013</v>
      </c>
      <c r="H10057" s="31">
        <v>43378</v>
      </c>
      <c r="I10057" s="31">
        <v>43028.457881944443</v>
      </c>
      <c r="J10057" s="22" t="s">
        <v>73</v>
      </c>
      <c r="K10057" s="32" t="s">
        <v>81</v>
      </c>
      <c r="L10057" s="32" t="s">
        <v>24050</v>
      </c>
      <c r="N10057" s="24">
        <v>2043.6175000000001</v>
      </c>
      <c r="O10057" s="24">
        <v>1322.50</v>
      </c>
      <c r="P10057" s="32" t="s">
        <v>800</v>
      </c>
      <c r="Q10057" s="43" t="s">
        <v>801</v>
      </c>
      <c r="R10057" s="43" t="s">
        <v>78</v>
      </c>
      <c r="S10057" s="47">
        <v>4</v>
      </c>
    </row>
    <row r="10058" spans="1:19" ht="12.75">
      <c r="A10058" s="22" t="s">
        <v>60</v>
      </c>
      <c r="B10058" s="22" t="s">
        <v>22052</v>
      </c>
      <c r="C10058" s="22" t="s">
        <v>69</v>
      </c>
      <c r="D10058" s="22" t="s">
        <v>61</v>
      </c>
      <c r="E10058" s="22" t="s">
        <v>24051</v>
      </c>
      <c r="F10058" s="31">
        <v>42981.110856481479</v>
      </c>
      <c r="G10058" s="31">
        <v>43023</v>
      </c>
      <c r="H10058" s="31">
        <v>43388</v>
      </c>
      <c r="I10058" s="31">
        <v>43041</v>
      </c>
      <c r="J10058" s="22" t="s">
        <v>73</v>
      </c>
      <c r="K10058" s="32" t="s">
        <v>74</v>
      </c>
      <c r="L10058" s="32" t="s">
        <v>24052</v>
      </c>
      <c r="N10058" s="24">
        <v>2273.88</v>
      </c>
      <c r="O10058" s="24">
        <v>0</v>
      </c>
      <c r="P10058" s="32" t="s">
        <v>366</v>
      </c>
      <c r="Q10058" s="43" t="s">
        <v>367</v>
      </c>
      <c r="R10058" s="43" t="s">
        <v>78</v>
      </c>
      <c r="S10058" s="47">
        <v>5</v>
      </c>
    </row>
    <row r="10059" spans="1:19" ht="12.75">
      <c r="A10059" s="22" t="s">
        <v>60</v>
      </c>
      <c r="B10059" s="22" t="s">
        <v>22072</v>
      </c>
      <c r="C10059" s="22" t="s">
        <v>69</v>
      </c>
      <c r="D10059" s="22" t="s">
        <v>61</v>
      </c>
      <c r="E10059" s="22" t="s">
        <v>24053</v>
      </c>
      <c r="F10059" s="31">
        <v>42999.629374999997</v>
      </c>
      <c r="G10059" s="31">
        <v>43001</v>
      </c>
      <c r="H10059" s="31">
        <v>43366</v>
      </c>
      <c r="I10059" s="31">
        <v>43029</v>
      </c>
      <c r="J10059" s="22" t="s">
        <v>73</v>
      </c>
      <c r="K10059" s="32" t="s">
        <v>81</v>
      </c>
      <c r="L10059" s="32" t="s">
        <v>24054</v>
      </c>
      <c r="N10059" s="24">
        <v>349.31</v>
      </c>
      <c r="O10059" s="24">
        <v>356.79</v>
      </c>
      <c r="P10059" s="32" t="s">
        <v>3396</v>
      </c>
      <c r="Q10059" s="43" t="s">
        <v>3397</v>
      </c>
      <c r="R10059" s="43" t="s">
        <v>78</v>
      </c>
      <c r="S10059" s="47">
        <v>5</v>
      </c>
    </row>
    <row r="10060" spans="1:19" ht="12.75">
      <c r="A10060" s="22" t="s">
        <v>60</v>
      </c>
      <c r="B10060" s="22" t="s">
        <v>22069</v>
      </c>
      <c r="C10060" s="22" t="s">
        <v>69</v>
      </c>
      <c r="D10060" s="22" t="s">
        <v>61</v>
      </c>
      <c r="E10060" s="22" t="s">
        <v>24055</v>
      </c>
      <c r="F10060" s="31">
        <v>42990.528287037036</v>
      </c>
      <c r="G10060" s="31">
        <v>42990</v>
      </c>
      <c r="H10060" s="31">
        <v>43355</v>
      </c>
      <c r="I10060" s="31">
        <v>43020</v>
      </c>
      <c r="J10060" s="22" t="s">
        <v>73</v>
      </c>
      <c r="K10060" s="32" t="s">
        <v>104</v>
      </c>
      <c r="N10060" s="24">
        <v>0</v>
      </c>
      <c r="O10060" s="24">
        <v>0</v>
      </c>
      <c r="P10060" s="32" t="s">
        <v>91</v>
      </c>
      <c r="Q10060" s="43" t="s">
        <v>92</v>
      </c>
      <c r="R10060" s="43" t="s">
        <v>78</v>
      </c>
      <c r="S10060" s="47">
        <v>4</v>
      </c>
    </row>
    <row r="10061" spans="1:19" ht="12.75">
      <c r="A10061" s="22" t="s">
        <v>60</v>
      </c>
      <c r="B10061" s="22" t="s">
        <v>22496</v>
      </c>
      <c r="C10061" s="22" t="s">
        <v>69</v>
      </c>
      <c r="D10061" s="22" t="s">
        <v>61</v>
      </c>
      <c r="E10061" s="22" t="s">
        <v>24056</v>
      </c>
      <c r="F10061" s="31">
        <v>42989.610960648148</v>
      </c>
      <c r="G10061" s="31">
        <v>42993</v>
      </c>
      <c r="H10061" s="31">
        <v>43358</v>
      </c>
      <c r="I10061" s="31">
        <v>43019</v>
      </c>
      <c r="J10061" s="22" t="s">
        <v>73</v>
      </c>
      <c r="K10061" s="32" t="s">
        <v>74</v>
      </c>
      <c r="L10061" s="32" t="s">
        <v>24057</v>
      </c>
      <c r="N10061" s="24">
        <v>9777.6149999999998</v>
      </c>
      <c r="O10061" s="24">
        <v>0</v>
      </c>
      <c r="P10061" s="32" t="s">
        <v>91</v>
      </c>
      <c r="Q10061" s="43" t="s">
        <v>92</v>
      </c>
      <c r="R10061" s="43" t="s">
        <v>78</v>
      </c>
      <c r="S10061" s="47">
        <v>5</v>
      </c>
    </row>
    <row r="10062" spans="1:19" ht="12.75">
      <c r="A10062" s="22" t="s">
        <v>60</v>
      </c>
      <c r="B10062" s="22" t="s">
        <v>22158</v>
      </c>
      <c r="C10062" s="22" t="s">
        <v>69</v>
      </c>
      <c r="D10062" s="22" t="s">
        <v>61</v>
      </c>
      <c r="E10062" s="22" t="s">
        <v>24058</v>
      </c>
      <c r="F10062" s="31">
        <v>42994.084606481483</v>
      </c>
      <c r="G10062" s="31">
        <v>43029</v>
      </c>
      <c r="H10062" s="31">
        <v>43394</v>
      </c>
      <c r="I10062" s="31">
        <v>43054.084606481483</v>
      </c>
      <c r="J10062" s="22" t="s">
        <v>197</v>
      </c>
      <c r="K10062" s="32" t="s">
        <v>81</v>
      </c>
      <c r="L10062" s="32" t="s">
        <v>24059</v>
      </c>
      <c r="N10062" s="24">
        <v>2969.60</v>
      </c>
      <c r="O10062" s="24">
        <v>2848.47</v>
      </c>
      <c r="P10062" s="32" t="s">
        <v>916</v>
      </c>
      <c r="Q10062" s="43" t="s">
        <v>917</v>
      </c>
      <c r="R10062" s="43" t="s">
        <v>78</v>
      </c>
      <c r="S10062" s="47">
        <v>5</v>
      </c>
    </row>
    <row r="10063" spans="1:19" ht="12.75">
      <c r="A10063" s="22" t="s">
        <v>60</v>
      </c>
      <c r="B10063" s="22" t="s">
        <v>22052</v>
      </c>
      <c r="C10063" s="22" t="s">
        <v>69</v>
      </c>
      <c r="D10063" s="22" t="s">
        <v>61</v>
      </c>
      <c r="E10063" s="22" t="s">
        <v>24060</v>
      </c>
      <c r="F10063" s="31">
        <v>42991.563298611109</v>
      </c>
      <c r="G10063" s="31">
        <v>42995</v>
      </c>
      <c r="H10063" s="31">
        <v>43358</v>
      </c>
      <c r="I10063" s="31">
        <v>43021</v>
      </c>
      <c r="J10063" s="22" t="s">
        <v>73</v>
      </c>
      <c r="K10063" s="32" t="s">
        <v>74</v>
      </c>
      <c r="L10063" s="32" t="s">
        <v>24061</v>
      </c>
      <c r="N10063" s="24">
        <v>0</v>
      </c>
      <c r="O10063" s="24">
        <v>0</v>
      </c>
      <c r="P10063" s="32" t="s">
        <v>1039</v>
      </c>
      <c r="Q10063" s="43" t="s">
        <v>1040</v>
      </c>
      <c r="R10063" s="43" t="s">
        <v>78</v>
      </c>
      <c r="S10063" s="47">
        <v>4</v>
      </c>
    </row>
    <row r="10064" spans="1:19" ht="12.75">
      <c r="A10064" s="22" t="s">
        <v>60</v>
      </c>
      <c r="B10064" s="22" t="s">
        <v>22094</v>
      </c>
      <c r="C10064" s="22" t="s">
        <v>69</v>
      </c>
      <c r="D10064" s="22" t="s">
        <v>61</v>
      </c>
      <c r="E10064" s="22" t="s">
        <v>24062</v>
      </c>
      <c r="F10064" s="31">
        <v>42991.47556712963</v>
      </c>
      <c r="G10064" s="31">
        <v>42991</v>
      </c>
      <c r="H10064" s="31">
        <v>43356</v>
      </c>
      <c r="I10064" s="31">
        <v>43021.467743055553</v>
      </c>
      <c r="J10064" s="22" t="s">
        <v>73</v>
      </c>
      <c r="K10064" s="32" t="s">
        <v>104</v>
      </c>
      <c r="L10064" s="32" t="s">
        <v>24063</v>
      </c>
      <c r="N10064" s="24">
        <v>1330.0033000000001</v>
      </c>
      <c r="O10064" s="24">
        <v>0</v>
      </c>
      <c r="P10064" s="32" t="s">
        <v>24064</v>
      </c>
      <c r="Q10064" s="43" t="s">
        <v>24065</v>
      </c>
      <c r="R10064" s="43" t="s">
        <v>78</v>
      </c>
      <c r="S10064" s="47">
        <v>6</v>
      </c>
    </row>
    <row r="10065" spans="1:19" ht="12.75">
      <c r="A10065" s="22" t="s">
        <v>60</v>
      </c>
      <c r="B10065" s="22" t="s">
        <v>22072</v>
      </c>
      <c r="C10065" s="22" t="s">
        <v>69</v>
      </c>
      <c r="D10065" s="22" t="s">
        <v>61</v>
      </c>
      <c r="E10065" s="22" t="s">
        <v>24066</v>
      </c>
      <c r="F10065" s="31">
        <v>42984.457951388889</v>
      </c>
      <c r="G10065" s="31">
        <v>42993</v>
      </c>
      <c r="H10065" s="31">
        <v>43358</v>
      </c>
      <c r="I10065" s="31">
        <v>43014</v>
      </c>
      <c r="J10065" s="22" t="s">
        <v>73</v>
      </c>
      <c r="K10065" s="32" t="s">
        <v>74</v>
      </c>
      <c r="L10065" s="32" t="s">
        <v>24067</v>
      </c>
      <c r="N10065" s="24">
        <v>941.075</v>
      </c>
      <c r="O10065" s="24">
        <v>0</v>
      </c>
      <c r="P10065" s="32" t="s">
        <v>16290</v>
      </c>
      <c r="Q10065" s="43" t="s">
        <v>16291</v>
      </c>
      <c r="R10065" s="43" t="s">
        <v>78</v>
      </c>
      <c r="S10065" s="47">
        <v>5</v>
      </c>
    </row>
    <row r="10066" spans="1:19" ht="12.75">
      <c r="A10066" s="22" t="s">
        <v>60</v>
      </c>
      <c r="B10066" s="22" t="s">
        <v>22287</v>
      </c>
      <c r="C10066" s="22" t="s">
        <v>69</v>
      </c>
      <c r="D10066" s="22" t="s">
        <v>61</v>
      </c>
      <c r="E10066" s="22" t="s">
        <v>24068</v>
      </c>
      <c r="F10066" s="31">
        <v>43007.445439814815</v>
      </c>
      <c r="G10066" s="31">
        <v>43023</v>
      </c>
      <c r="H10066" s="31">
        <v>43388</v>
      </c>
      <c r="I10066" s="31">
        <v>43037</v>
      </c>
      <c r="J10066" s="22" t="s">
        <v>73</v>
      </c>
      <c r="K10066" s="32" t="s">
        <v>104</v>
      </c>
      <c r="L10066" s="32" t="s">
        <v>24069</v>
      </c>
      <c r="N10066" s="24">
        <v>1241.865</v>
      </c>
      <c r="O10066" s="24">
        <v>0</v>
      </c>
      <c r="P10066" s="32" t="s">
        <v>23346</v>
      </c>
      <c r="Q10066" s="43" t="s">
        <v>23347</v>
      </c>
      <c r="R10066" s="43" t="s">
        <v>78</v>
      </c>
      <c r="S10066" s="47">
        <v>5</v>
      </c>
    </row>
    <row r="10067" spans="1:19" ht="12.75">
      <c r="A10067" s="22" t="s">
        <v>60</v>
      </c>
      <c r="B10067" s="22" t="s">
        <v>22075</v>
      </c>
      <c r="C10067" s="22" t="s">
        <v>69</v>
      </c>
      <c r="D10067" s="22" t="s">
        <v>61</v>
      </c>
      <c r="E10067" s="22" t="s">
        <v>24070</v>
      </c>
      <c r="F10067" s="31">
        <v>42993.655347222222</v>
      </c>
      <c r="G10067" s="31">
        <v>43008</v>
      </c>
      <c r="H10067" s="31">
        <v>43373</v>
      </c>
      <c r="I10067" s="31">
        <v>43023</v>
      </c>
      <c r="J10067" s="22" t="s">
        <v>73</v>
      </c>
      <c r="K10067" s="32" t="s">
        <v>109</v>
      </c>
      <c r="L10067" s="32" t="s">
        <v>24071</v>
      </c>
      <c r="N10067" s="24">
        <v>2193.6033000000002</v>
      </c>
      <c r="O10067" s="24">
        <v>1842.77</v>
      </c>
      <c r="P10067" s="32" t="s">
        <v>916</v>
      </c>
      <c r="Q10067" s="43" t="s">
        <v>917</v>
      </c>
      <c r="R10067" s="43" t="s">
        <v>78</v>
      </c>
      <c r="S10067" s="47">
        <v>4</v>
      </c>
    </row>
    <row r="10068" spans="1:19" ht="12.75">
      <c r="A10068" s="22" t="s">
        <v>60</v>
      </c>
      <c r="B10068" s="22" t="s">
        <v>22496</v>
      </c>
      <c r="C10068" s="22" t="s">
        <v>69</v>
      </c>
      <c r="D10068" s="22" t="s">
        <v>61</v>
      </c>
      <c r="E10068" s="22" t="s">
        <v>24072</v>
      </c>
      <c r="F10068" s="31">
        <v>42989.756030092591</v>
      </c>
      <c r="G10068" s="31">
        <v>43008</v>
      </c>
      <c r="H10068" s="31">
        <v>43373</v>
      </c>
      <c r="I10068" s="31">
        <v>43019</v>
      </c>
      <c r="J10068" s="22" t="s">
        <v>73</v>
      </c>
      <c r="K10068" s="32" t="s">
        <v>109</v>
      </c>
      <c r="N10068" s="24">
        <v>4209.63</v>
      </c>
      <c r="O10068" s="24">
        <v>0</v>
      </c>
      <c r="P10068" s="32" t="s">
        <v>14095</v>
      </c>
      <c r="Q10068" s="43" t="s">
        <v>14096</v>
      </c>
      <c r="R10068" s="43" t="s">
        <v>78</v>
      </c>
      <c r="S10068" s="47">
        <v>4</v>
      </c>
    </row>
    <row r="10069" spans="1:19" ht="12.75">
      <c r="A10069" s="22" t="s">
        <v>60</v>
      </c>
      <c r="B10069" s="22" t="s">
        <v>22091</v>
      </c>
      <c r="C10069" s="22" t="s">
        <v>69</v>
      </c>
      <c r="D10069" s="22" t="s">
        <v>61</v>
      </c>
      <c r="E10069" s="22" t="s">
        <v>24073</v>
      </c>
      <c r="F10069" s="31">
        <v>42984.655671296292</v>
      </c>
      <c r="G10069" s="31">
        <v>42999</v>
      </c>
      <c r="H10069" s="31">
        <v>43364</v>
      </c>
      <c r="I10069" s="31">
        <v>43014</v>
      </c>
      <c r="J10069" s="22" t="s">
        <v>73</v>
      </c>
      <c r="K10069" s="32" t="s">
        <v>74</v>
      </c>
      <c r="L10069" s="32" t="s">
        <v>24074</v>
      </c>
      <c r="N10069" s="24">
        <v>929.44</v>
      </c>
      <c r="O10069" s="24">
        <v>0</v>
      </c>
      <c r="P10069" s="32" t="s">
        <v>24075</v>
      </c>
      <c r="Q10069" s="43" t="s">
        <v>24076</v>
      </c>
      <c r="R10069" s="43" t="s">
        <v>78</v>
      </c>
      <c r="S10069" s="47">
        <v>5</v>
      </c>
    </row>
    <row r="10070" spans="1:19" ht="12.75">
      <c r="A10070" s="22" t="s">
        <v>60</v>
      </c>
      <c r="B10070" s="22" t="s">
        <v>22490</v>
      </c>
      <c r="C10070" s="22" t="s">
        <v>69</v>
      </c>
      <c r="D10070" s="22" t="s">
        <v>61</v>
      </c>
      <c r="E10070" s="22" t="s">
        <v>24077</v>
      </c>
      <c r="F10070" s="31">
        <v>42986.707233796296</v>
      </c>
      <c r="G10070" s="31">
        <v>42997</v>
      </c>
      <c r="H10070" s="31">
        <v>43362</v>
      </c>
      <c r="I10070" s="31">
        <v>43016</v>
      </c>
      <c r="J10070" s="22" t="s">
        <v>73</v>
      </c>
      <c r="K10070" s="32" t="s">
        <v>81</v>
      </c>
      <c r="L10070" s="32" t="s">
        <v>24078</v>
      </c>
      <c r="N10070" s="24">
        <v>4949.7674999999999</v>
      </c>
      <c r="O10070" s="24">
        <v>3425.42</v>
      </c>
      <c r="P10070" s="32" t="s">
        <v>7243</v>
      </c>
      <c r="Q10070" s="43" t="s">
        <v>7244</v>
      </c>
      <c r="R10070" s="43" t="s">
        <v>78</v>
      </c>
      <c r="S10070" s="47">
        <v>4</v>
      </c>
    </row>
    <row r="10071" spans="1:19" ht="12.75">
      <c r="A10071" s="22" t="s">
        <v>60</v>
      </c>
      <c r="B10071" s="22" t="s">
        <v>22069</v>
      </c>
      <c r="C10071" s="22" t="s">
        <v>69</v>
      </c>
      <c r="D10071" s="22" t="s">
        <v>61</v>
      </c>
      <c r="E10071" s="22" t="s">
        <v>24079</v>
      </c>
      <c r="F10071" s="31">
        <v>42999.992939814816</v>
      </c>
      <c r="G10071" s="31">
        <v>43000</v>
      </c>
      <c r="H10071" s="31">
        <v>43365</v>
      </c>
      <c r="I10071" s="31">
        <v>43029</v>
      </c>
      <c r="J10071" s="22" t="s">
        <v>73</v>
      </c>
      <c r="K10071" s="32" t="s">
        <v>81</v>
      </c>
      <c r="L10071" s="32" t="s">
        <v>24080</v>
      </c>
      <c r="N10071" s="24">
        <v>1809.4575</v>
      </c>
      <c r="O10071" s="24">
        <v>1562.095</v>
      </c>
      <c r="P10071" s="32" t="s">
        <v>117</v>
      </c>
      <c r="Q10071" s="43" t="s">
        <v>118</v>
      </c>
      <c r="R10071" s="43" t="s">
        <v>78</v>
      </c>
      <c r="S10071" s="47">
        <v>6</v>
      </c>
    </row>
    <row r="10072" spans="1:19" ht="12.75">
      <c r="A10072" s="22" t="s">
        <v>60</v>
      </c>
      <c r="B10072" s="22" t="s">
        <v>22094</v>
      </c>
      <c r="C10072" s="22" t="s">
        <v>69</v>
      </c>
      <c r="D10072" s="22" t="s">
        <v>61</v>
      </c>
      <c r="E10072" s="22" t="s">
        <v>24081</v>
      </c>
      <c r="F10072" s="31">
        <v>43005.472511574073</v>
      </c>
      <c r="G10072" s="31">
        <v>43005</v>
      </c>
      <c r="H10072" s="31">
        <v>43370</v>
      </c>
      <c r="I10072" s="31">
        <v>43035.469606481478</v>
      </c>
      <c r="J10072" s="22" t="s">
        <v>73</v>
      </c>
      <c r="K10072" s="32" t="s">
        <v>74</v>
      </c>
      <c r="L10072" s="32" t="s">
        <v>24082</v>
      </c>
      <c r="N10072" s="24">
        <v>2069.045</v>
      </c>
      <c r="O10072" s="24">
        <v>0</v>
      </c>
      <c r="P10072" s="32" t="s">
        <v>224</v>
      </c>
      <c r="Q10072" s="43" t="s">
        <v>225</v>
      </c>
      <c r="R10072" s="43" t="s">
        <v>78</v>
      </c>
      <c r="S10072" s="47">
        <v>6</v>
      </c>
    </row>
    <row r="10073" spans="1:19" ht="12.75">
      <c r="A10073" s="22" t="s">
        <v>60</v>
      </c>
      <c r="B10073" s="22" t="s">
        <v>22052</v>
      </c>
      <c r="C10073" s="22" t="s">
        <v>69</v>
      </c>
      <c r="D10073" s="22" t="s">
        <v>61</v>
      </c>
      <c r="E10073" s="22" t="s">
        <v>24083</v>
      </c>
      <c r="F10073" s="31">
        <v>42990.497418981482</v>
      </c>
      <c r="G10073" s="31">
        <v>43000</v>
      </c>
      <c r="H10073" s="31">
        <v>43358</v>
      </c>
      <c r="I10073" s="31">
        <v>43020</v>
      </c>
      <c r="J10073" s="22" t="s">
        <v>73</v>
      </c>
      <c r="K10073" s="32" t="s">
        <v>109</v>
      </c>
      <c r="N10073" s="24">
        <v>3066.11</v>
      </c>
      <c r="O10073" s="24">
        <v>0</v>
      </c>
      <c r="P10073" s="32" t="s">
        <v>3151</v>
      </c>
      <c r="Q10073" s="43" t="s">
        <v>3152</v>
      </c>
      <c r="R10073" s="43" t="s">
        <v>78</v>
      </c>
      <c r="S10073" s="47">
        <v>5</v>
      </c>
    </row>
    <row r="10074" spans="1:19" ht="12.75">
      <c r="A10074" s="22" t="s">
        <v>60</v>
      </c>
      <c r="B10074" s="22" t="s">
        <v>22148</v>
      </c>
      <c r="C10074" s="22" t="s">
        <v>69</v>
      </c>
      <c r="D10074" s="22" t="s">
        <v>61</v>
      </c>
      <c r="E10074" s="22" t="s">
        <v>24084</v>
      </c>
      <c r="F10074" s="31">
        <v>42986.688425925924</v>
      </c>
      <c r="G10074" s="31">
        <v>42986</v>
      </c>
      <c r="H10074" s="31">
        <v>43373</v>
      </c>
      <c r="I10074" s="31">
        <v>43016</v>
      </c>
      <c r="J10074" s="22" t="s">
        <v>244</v>
      </c>
      <c r="K10074" s="32" t="s">
        <v>94</v>
      </c>
      <c r="L10074" s="32" t="s">
        <v>24085</v>
      </c>
      <c r="M10074" s="32" t="s">
        <v>22355</v>
      </c>
      <c r="N10074" s="24">
        <v>0</v>
      </c>
      <c r="O10074" s="24">
        <v>0</v>
      </c>
      <c r="P10074" s="32" t="s">
        <v>483</v>
      </c>
      <c r="Q10074" s="43" t="s">
        <v>484</v>
      </c>
      <c r="R10074" s="43" t="s">
        <v>78</v>
      </c>
      <c r="S10074" s="47">
        <v>1</v>
      </c>
    </row>
    <row r="10075" spans="1:19" ht="12.75">
      <c r="A10075" s="22" t="s">
        <v>60</v>
      </c>
      <c r="B10075" s="22" t="s">
        <v>22099</v>
      </c>
      <c r="C10075" s="22" t="s">
        <v>69</v>
      </c>
      <c r="D10075" s="22" t="s">
        <v>61</v>
      </c>
      <c r="E10075" s="22" t="s">
        <v>24086</v>
      </c>
      <c r="F10075" s="31">
        <v>42984.499571759261</v>
      </c>
      <c r="G10075" s="31">
        <v>42979</v>
      </c>
      <c r="H10075" s="31">
        <v>43344</v>
      </c>
      <c r="I10075" s="31">
        <v>43014</v>
      </c>
      <c r="J10075" s="22" t="s">
        <v>244</v>
      </c>
      <c r="K10075" s="32" t="s">
        <v>104</v>
      </c>
      <c r="L10075" s="32" t="s">
        <v>24087</v>
      </c>
      <c r="N10075" s="24">
        <v>0</v>
      </c>
      <c r="O10075" s="24">
        <v>0</v>
      </c>
      <c r="P10075" s="32" t="s">
        <v>1113</v>
      </c>
      <c r="Q10075" s="43" t="s">
        <v>1114</v>
      </c>
      <c r="R10075" s="43" t="s">
        <v>140</v>
      </c>
      <c r="S10075" s="47">
        <v>1</v>
      </c>
    </row>
    <row r="10076" spans="1:19" ht="12.75">
      <c r="A10076" s="22" t="s">
        <v>60</v>
      </c>
      <c r="B10076" s="22" t="s">
        <v>22075</v>
      </c>
      <c r="C10076" s="22" t="s">
        <v>69</v>
      </c>
      <c r="D10076" s="22" t="s">
        <v>61</v>
      </c>
      <c r="E10076" s="22" t="s">
        <v>24088</v>
      </c>
      <c r="F10076" s="31">
        <v>42997.704097222224</v>
      </c>
      <c r="G10076" s="31">
        <v>42998</v>
      </c>
      <c r="H10076" s="31">
        <v>43373</v>
      </c>
      <c r="I10076" s="31">
        <v>43027</v>
      </c>
      <c r="J10076" s="22" t="s">
        <v>73</v>
      </c>
      <c r="K10076" s="32" t="s">
        <v>81</v>
      </c>
      <c r="L10076" s="32" t="s">
        <v>24089</v>
      </c>
      <c r="N10076" s="24">
        <v>548.53</v>
      </c>
      <c r="O10076" s="24">
        <v>386.99</v>
      </c>
      <c r="P10076" s="32" t="s">
        <v>233</v>
      </c>
      <c r="Q10076" s="43" t="s">
        <v>234</v>
      </c>
      <c r="R10076" s="43" t="s">
        <v>78</v>
      </c>
      <c r="S10076" s="47">
        <v>5</v>
      </c>
    </row>
    <row r="10077" spans="1:19" ht="12.75">
      <c r="A10077" s="22" t="s">
        <v>60</v>
      </c>
      <c r="B10077" s="22" t="s">
        <v>22158</v>
      </c>
      <c r="C10077" s="22" t="s">
        <v>69</v>
      </c>
      <c r="D10077" s="22" t="s">
        <v>61</v>
      </c>
      <c r="E10077" s="22" t="s">
        <v>24090</v>
      </c>
      <c r="F10077" s="31">
        <v>42999.498055555552</v>
      </c>
      <c r="G10077" s="31">
        <v>43039</v>
      </c>
      <c r="H10077" s="31">
        <v>43404</v>
      </c>
      <c r="I10077" s="31">
        <v>43029</v>
      </c>
      <c r="J10077" s="22" t="s">
        <v>73</v>
      </c>
      <c r="K10077" s="32" t="s">
        <v>104</v>
      </c>
      <c r="L10077" s="32" t="s">
        <v>24091</v>
      </c>
      <c r="N10077" s="24">
        <v>2468.9499999999998</v>
      </c>
      <c r="O10077" s="24">
        <v>0</v>
      </c>
      <c r="P10077" s="32" t="s">
        <v>106</v>
      </c>
      <c r="Q10077" s="43" t="s">
        <v>107</v>
      </c>
      <c r="R10077" s="43" t="s">
        <v>78</v>
      </c>
      <c r="S10077" s="47">
        <v>6</v>
      </c>
    </row>
    <row r="10078" spans="1:19" ht="12.75">
      <c r="A10078" s="22" t="s">
        <v>60</v>
      </c>
      <c r="B10078" s="22" t="s">
        <v>22069</v>
      </c>
      <c r="C10078" s="22" t="s">
        <v>69</v>
      </c>
      <c r="D10078" s="22" t="s">
        <v>61</v>
      </c>
      <c r="E10078" s="22" t="s">
        <v>24092</v>
      </c>
      <c r="F10078" s="31">
        <v>42989.5393287037</v>
      </c>
      <c r="G10078" s="31">
        <v>42993</v>
      </c>
      <c r="H10078" s="31">
        <v>43358</v>
      </c>
      <c r="I10078" s="31">
        <v>43019</v>
      </c>
      <c r="J10078" s="22" t="s">
        <v>73</v>
      </c>
      <c r="K10078" s="32" t="s">
        <v>74</v>
      </c>
      <c r="L10078" s="32" t="s">
        <v>24093</v>
      </c>
      <c r="N10078" s="24">
        <v>0</v>
      </c>
      <c r="O10078" s="24">
        <v>0</v>
      </c>
      <c r="P10078" s="32" t="s">
        <v>24094</v>
      </c>
      <c r="Q10078" s="43" t="s">
        <v>24095</v>
      </c>
      <c r="R10078" s="43" t="s">
        <v>78</v>
      </c>
      <c r="S10078" s="47">
        <v>6</v>
      </c>
    </row>
    <row r="10079" spans="1:19" ht="12.75">
      <c r="A10079" s="22" t="s">
        <v>60</v>
      </c>
      <c r="B10079" s="22" t="s">
        <v>22069</v>
      </c>
      <c r="C10079" s="22" t="s">
        <v>69</v>
      </c>
      <c r="D10079" s="22" t="s">
        <v>61</v>
      </c>
      <c r="E10079" s="22" t="s">
        <v>24096</v>
      </c>
      <c r="F10079" s="31">
        <v>42999.701585648145</v>
      </c>
      <c r="G10079" s="31">
        <v>43037</v>
      </c>
      <c r="H10079" s="31">
        <v>43402</v>
      </c>
      <c r="I10079" s="31">
        <v>43029</v>
      </c>
      <c r="J10079" s="22" t="s">
        <v>73</v>
      </c>
      <c r="K10079" s="32" t="s">
        <v>74</v>
      </c>
      <c r="L10079" s="32" t="s">
        <v>24097</v>
      </c>
      <c r="N10079" s="24">
        <v>2339.42</v>
      </c>
      <c r="O10079" s="24">
        <v>0</v>
      </c>
      <c r="P10079" s="32" t="s">
        <v>655</v>
      </c>
      <c r="Q10079" s="43" t="s">
        <v>656</v>
      </c>
      <c r="R10079" s="43" t="s">
        <v>78</v>
      </c>
      <c r="S10079" s="47">
        <v>5</v>
      </c>
    </row>
    <row r="10080" spans="1:19" ht="12.75">
      <c r="A10080" s="22" t="s">
        <v>60</v>
      </c>
      <c r="B10080" s="22" t="s">
        <v>22218</v>
      </c>
      <c r="C10080" s="22" t="s">
        <v>69</v>
      </c>
      <c r="D10080" s="22" t="s">
        <v>61</v>
      </c>
      <c r="E10080" s="22" t="s">
        <v>24098</v>
      </c>
      <c r="F10080" s="31">
        <v>42998.727824074071</v>
      </c>
      <c r="G10080" s="31">
        <v>42979</v>
      </c>
      <c r="H10080" s="31">
        <v>43344</v>
      </c>
      <c r="I10080" s="31">
        <v>43028</v>
      </c>
      <c r="J10080" s="22" t="s">
        <v>244</v>
      </c>
      <c r="K10080" s="32" t="s">
        <v>94</v>
      </c>
      <c r="L10080" s="32" t="s">
        <v>24099</v>
      </c>
      <c r="M10080" s="32" t="s">
        <v>24100</v>
      </c>
      <c r="N10080" s="24">
        <v>0</v>
      </c>
      <c r="O10080" s="24">
        <v>0</v>
      </c>
      <c r="P10080" s="32" t="s">
        <v>106</v>
      </c>
      <c r="Q10080" s="43" t="s">
        <v>107</v>
      </c>
      <c r="R10080" s="43" t="s">
        <v>78</v>
      </c>
      <c r="S10080" s="47">
        <v>1</v>
      </c>
    </row>
    <row r="10081" spans="1:19" ht="12.75">
      <c r="A10081" s="22" t="s">
        <v>60</v>
      </c>
      <c r="B10081" s="22" t="s">
        <v>22155</v>
      </c>
      <c r="C10081" s="22" t="s">
        <v>69</v>
      </c>
      <c r="D10081" s="22" t="s">
        <v>61</v>
      </c>
      <c r="E10081" s="22" t="s">
        <v>24101</v>
      </c>
      <c r="F10081" s="31">
        <v>43004.457881944443</v>
      </c>
      <c r="G10081" s="31">
        <v>43016</v>
      </c>
      <c r="H10081" s="31">
        <v>43388</v>
      </c>
      <c r="I10081" s="31">
        <v>43034</v>
      </c>
      <c r="J10081" s="22" t="s">
        <v>73</v>
      </c>
      <c r="K10081" s="32" t="s">
        <v>109</v>
      </c>
      <c r="L10081" s="32" t="s">
        <v>24102</v>
      </c>
      <c r="N10081" s="24">
        <v>586.4575</v>
      </c>
      <c r="O10081" s="24">
        <v>573.46000000000004</v>
      </c>
      <c r="P10081" s="32" t="s">
        <v>3214</v>
      </c>
      <c r="Q10081" s="43" t="s">
        <v>3215</v>
      </c>
      <c r="R10081" s="43" t="s">
        <v>140</v>
      </c>
      <c r="S10081" s="47">
        <v>5</v>
      </c>
    </row>
    <row r="10082" spans="1:19" ht="12.75">
      <c r="A10082" s="22" t="s">
        <v>60</v>
      </c>
      <c r="B10082" s="22" t="s">
        <v>22099</v>
      </c>
      <c r="C10082" s="22" t="s">
        <v>69</v>
      </c>
      <c r="D10082" s="22" t="s">
        <v>61</v>
      </c>
      <c r="E10082" s="22" t="s">
        <v>24103</v>
      </c>
      <c r="F10082" s="31">
        <v>43005.603229166663</v>
      </c>
      <c r="G10082" s="31">
        <v>43038</v>
      </c>
      <c r="H10082" s="31">
        <v>43189</v>
      </c>
      <c r="I10082" s="31">
        <v>43065</v>
      </c>
      <c r="J10082" s="22" t="s">
        <v>197</v>
      </c>
      <c r="K10082" s="32" t="s">
        <v>81</v>
      </c>
      <c r="L10082" s="32" t="s">
        <v>24104</v>
      </c>
      <c r="N10082" s="24">
        <v>2746</v>
      </c>
      <c r="O10082" s="24">
        <v>2746</v>
      </c>
      <c r="P10082" s="32" t="s">
        <v>1348</v>
      </c>
      <c r="Q10082" s="43" t="s">
        <v>1349</v>
      </c>
      <c r="R10082" s="43" t="s">
        <v>140</v>
      </c>
      <c r="S10082" s="47">
        <v>1</v>
      </c>
    </row>
    <row r="10083" spans="1:19" ht="12.75">
      <c r="A10083" s="22" t="s">
        <v>60</v>
      </c>
      <c r="B10083" s="22" t="s">
        <v>22155</v>
      </c>
      <c r="C10083" s="22" t="s">
        <v>69</v>
      </c>
      <c r="D10083" s="22" t="s">
        <v>61</v>
      </c>
      <c r="E10083" s="22" t="s">
        <v>24105</v>
      </c>
      <c r="F10083" s="31">
        <v>42979.761006944442</v>
      </c>
      <c r="G10083" s="31">
        <v>42993</v>
      </c>
      <c r="H10083" s="31">
        <v>43358</v>
      </c>
      <c r="I10083" s="31">
        <v>43009</v>
      </c>
      <c r="J10083" s="22" t="s">
        <v>73</v>
      </c>
      <c r="K10083" s="32" t="s">
        <v>109</v>
      </c>
      <c r="L10083" s="32" t="s">
        <v>24106</v>
      </c>
      <c r="N10083" s="24">
        <v>7747.56</v>
      </c>
      <c r="O10083" s="24">
        <v>7747.56</v>
      </c>
      <c r="P10083" s="32" t="s">
        <v>2331</v>
      </c>
      <c r="Q10083" s="43" t="s">
        <v>2332</v>
      </c>
      <c r="R10083" s="43" t="s">
        <v>78</v>
      </c>
      <c r="S10083" s="47">
        <v>5</v>
      </c>
    </row>
    <row r="10084" spans="1:19" ht="12.75">
      <c r="A10084" s="22" t="s">
        <v>60</v>
      </c>
      <c r="B10084" s="22" t="s">
        <v>22490</v>
      </c>
      <c r="C10084" s="22" t="s">
        <v>69</v>
      </c>
      <c r="D10084" s="22" t="s">
        <v>61</v>
      </c>
      <c r="E10084" s="22" t="s">
        <v>24107</v>
      </c>
      <c r="F10084" s="31">
        <v>42996.637129629627</v>
      </c>
      <c r="G10084" s="31">
        <v>43011</v>
      </c>
      <c r="H10084" s="31">
        <v>43376</v>
      </c>
      <c r="I10084" s="31">
        <v>43026</v>
      </c>
      <c r="J10084" s="22" t="s">
        <v>73</v>
      </c>
      <c r="K10084" s="32" t="s">
        <v>104</v>
      </c>
      <c r="L10084" s="32" t="s">
        <v>24108</v>
      </c>
      <c r="N10084" s="24">
        <v>0</v>
      </c>
      <c r="O10084" s="24">
        <v>0</v>
      </c>
      <c r="P10084" s="32" t="s">
        <v>91</v>
      </c>
      <c r="Q10084" s="43" t="s">
        <v>92</v>
      </c>
      <c r="R10084" s="43" t="s">
        <v>140</v>
      </c>
      <c r="S10084" s="47">
        <v>3</v>
      </c>
    </row>
    <row r="10085" spans="1:19" ht="12.75">
      <c r="A10085" s="22" t="s">
        <v>60</v>
      </c>
      <c r="B10085" s="22" t="s">
        <v>22075</v>
      </c>
      <c r="C10085" s="22" t="s">
        <v>69</v>
      </c>
      <c r="D10085" s="22" t="s">
        <v>61</v>
      </c>
      <c r="E10085" s="22" t="s">
        <v>24109</v>
      </c>
      <c r="F10085" s="31">
        <v>42993.551388888889</v>
      </c>
      <c r="G10085" s="31">
        <v>42993</v>
      </c>
      <c r="H10085" s="31">
        <v>43358</v>
      </c>
      <c r="I10085" s="31">
        <v>43023</v>
      </c>
      <c r="J10085" s="22" t="s">
        <v>73</v>
      </c>
      <c r="K10085" s="32" t="s">
        <v>81</v>
      </c>
      <c r="L10085" s="32" t="s">
        <v>24110</v>
      </c>
      <c r="N10085" s="24">
        <v>525.43330000000003</v>
      </c>
      <c r="O10085" s="24">
        <v>394.135</v>
      </c>
      <c r="P10085" s="32" t="s">
        <v>433</v>
      </c>
      <c r="Q10085" s="43" t="s">
        <v>434</v>
      </c>
      <c r="R10085" s="43" t="s">
        <v>78</v>
      </c>
      <c r="S10085" s="47">
        <v>5</v>
      </c>
    </row>
    <row r="10086" spans="1:19" ht="12.75">
      <c r="A10086" s="22" t="s">
        <v>60</v>
      </c>
      <c r="B10086" s="22" t="s">
        <v>22218</v>
      </c>
      <c r="C10086" s="22" t="s">
        <v>69</v>
      </c>
      <c r="D10086" s="22" t="s">
        <v>61</v>
      </c>
      <c r="E10086" s="22" t="s">
        <v>24111</v>
      </c>
      <c r="F10086" s="31">
        <v>42996.98914351852</v>
      </c>
      <c r="G10086" s="31">
        <v>43009</v>
      </c>
      <c r="H10086" s="31">
        <v>43374</v>
      </c>
      <c r="I10086" s="31">
        <v>43026</v>
      </c>
      <c r="J10086" s="22" t="s">
        <v>73</v>
      </c>
      <c r="K10086" s="32" t="s">
        <v>109</v>
      </c>
      <c r="L10086" s="32" t="s">
        <v>24112</v>
      </c>
      <c r="N10086" s="24">
        <v>521.38</v>
      </c>
      <c r="O10086" s="24">
        <v>519.91999999999996</v>
      </c>
      <c r="P10086" s="32" t="s">
        <v>1081</v>
      </c>
      <c r="Q10086" s="43" t="s">
        <v>1082</v>
      </c>
      <c r="R10086" s="43" t="s">
        <v>78</v>
      </c>
      <c r="S10086" s="47">
        <v>5</v>
      </c>
    </row>
    <row r="10087" spans="1:19" ht="12.75">
      <c r="A10087" s="22" t="s">
        <v>60</v>
      </c>
      <c r="B10087" s="22" t="s">
        <v>22069</v>
      </c>
      <c r="C10087" s="22" t="s">
        <v>69</v>
      </c>
      <c r="D10087" s="22" t="s">
        <v>61</v>
      </c>
      <c r="E10087" s="22" t="s">
        <v>24113</v>
      </c>
      <c r="F10087" s="31">
        <v>42991.511979166666</v>
      </c>
      <c r="G10087" s="31">
        <v>42991</v>
      </c>
      <c r="H10087" s="31">
        <v>43356</v>
      </c>
      <c r="I10087" s="31">
        <v>43021</v>
      </c>
      <c r="J10087" s="22" t="s">
        <v>73</v>
      </c>
      <c r="K10087" s="32" t="s">
        <v>109</v>
      </c>
      <c r="L10087" s="32" t="s">
        <v>24114</v>
      </c>
      <c r="N10087" s="24">
        <v>625.07000000000005</v>
      </c>
      <c r="O10087" s="24">
        <v>572.28999999999996</v>
      </c>
      <c r="P10087" s="32" t="s">
        <v>8467</v>
      </c>
      <c r="Q10087" s="43" t="s">
        <v>8468</v>
      </c>
      <c r="R10087" s="43" t="s">
        <v>78</v>
      </c>
      <c r="S10087" s="47">
        <v>5</v>
      </c>
    </row>
    <row r="10088" spans="1:19" ht="12.75">
      <c r="A10088" s="22" t="s">
        <v>60</v>
      </c>
      <c r="B10088" s="22" t="s">
        <v>22094</v>
      </c>
      <c r="C10088" s="22" t="s">
        <v>69</v>
      </c>
      <c r="D10088" s="22" t="s">
        <v>61</v>
      </c>
      <c r="E10088" s="22" t="s">
        <v>24115</v>
      </c>
      <c r="F10088" s="31">
        <v>42986.609872685185</v>
      </c>
      <c r="G10088" s="31">
        <v>43008</v>
      </c>
      <c r="H10088" s="31">
        <v>43373</v>
      </c>
      <c r="I10088" s="31">
        <v>43016.603148148148</v>
      </c>
      <c r="J10088" s="22" t="s">
        <v>73</v>
      </c>
      <c r="K10088" s="32" t="s">
        <v>109</v>
      </c>
      <c r="L10088" s="32" t="s">
        <v>24116</v>
      </c>
      <c r="N10088" s="24">
        <v>2083.4899999999998</v>
      </c>
      <c r="O10088" s="24">
        <v>2749.835</v>
      </c>
      <c r="P10088" s="32" t="s">
        <v>438</v>
      </c>
      <c r="Q10088" s="43" t="s">
        <v>439</v>
      </c>
      <c r="R10088" s="43" t="s">
        <v>78</v>
      </c>
      <c r="S10088" s="47">
        <v>5</v>
      </c>
    </row>
    <row r="10089" spans="1:19" ht="12.75">
      <c r="A10089" s="22" t="s">
        <v>60</v>
      </c>
      <c r="B10089" s="22" t="s">
        <v>22099</v>
      </c>
      <c r="C10089" s="22" t="s">
        <v>69</v>
      </c>
      <c r="D10089" s="22" t="s">
        <v>61</v>
      </c>
      <c r="E10089" s="22" t="s">
        <v>24117</v>
      </c>
      <c r="F10089" s="31">
        <v>42996.485416666663</v>
      </c>
      <c r="G10089" s="31">
        <v>42998</v>
      </c>
      <c r="H10089" s="31">
        <v>43373</v>
      </c>
      <c r="I10089" s="31">
        <v>43026</v>
      </c>
      <c r="J10089" s="22" t="s">
        <v>73</v>
      </c>
      <c r="K10089" s="32" t="s">
        <v>74</v>
      </c>
      <c r="L10089" s="32" t="s">
        <v>24118</v>
      </c>
      <c r="N10089" s="24">
        <v>3045.5050000000001</v>
      </c>
      <c r="O10089" s="24">
        <v>0</v>
      </c>
      <c r="P10089" s="32" t="s">
        <v>2203</v>
      </c>
      <c r="Q10089" s="43" t="s">
        <v>2204</v>
      </c>
      <c r="R10089" s="43" t="s">
        <v>78</v>
      </c>
      <c r="S10089" s="47">
        <v>5</v>
      </c>
    </row>
    <row r="10090" spans="1:19" ht="12.75">
      <c r="A10090" s="22" t="s">
        <v>60</v>
      </c>
      <c r="B10090" s="22" t="s">
        <v>22094</v>
      </c>
      <c r="C10090" s="22" t="s">
        <v>69</v>
      </c>
      <c r="D10090" s="22" t="s">
        <v>61</v>
      </c>
      <c r="E10090" s="22" t="s">
        <v>24119</v>
      </c>
      <c r="F10090" s="31">
        <v>42997.576863425922</v>
      </c>
      <c r="G10090" s="31">
        <v>42997</v>
      </c>
      <c r="H10090" s="31">
        <v>43362</v>
      </c>
      <c r="I10090" s="31">
        <v>43027.575439814813</v>
      </c>
      <c r="J10090" s="22" t="s">
        <v>73</v>
      </c>
      <c r="K10090" s="32" t="s">
        <v>81</v>
      </c>
      <c r="L10090" s="32" t="s">
        <v>24120</v>
      </c>
      <c r="N10090" s="24">
        <v>675.85569999999996</v>
      </c>
      <c r="O10090" s="24">
        <v>681.335</v>
      </c>
      <c r="P10090" s="32" t="s">
        <v>638</v>
      </c>
      <c r="Q10090" s="43" t="s">
        <v>639</v>
      </c>
      <c r="R10090" s="43" t="s">
        <v>78</v>
      </c>
      <c r="S10090" s="47">
        <v>5</v>
      </c>
    </row>
    <row r="10091" spans="1:19" ht="12.75">
      <c r="A10091" s="22" t="s">
        <v>60</v>
      </c>
      <c r="B10091" s="22" t="s">
        <v>22099</v>
      </c>
      <c r="C10091" s="22" t="s">
        <v>69</v>
      </c>
      <c r="D10091" s="22" t="s">
        <v>61</v>
      </c>
      <c r="E10091" s="22" t="s">
        <v>24121</v>
      </c>
      <c r="F10091" s="31">
        <v>43006.654166666667</v>
      </c>
      <c r="G10091" s="31">
        <v>43007</v>
      </c>
      <c r="H10091" s="31">
        <v>43372</v>
      </c>
      <c r="I10091" s="31">
        <v>43036</v>
      </c>
      <c r="J10091" s="22" t="s">
        <v>73</v>
      </c>
      <c r="K10091" s="32" t="s">
        <v>109</v>
      </c>
      <c r="L10091" s="32" t="s">
        <v>24122</v>
      </c>
      <c r="N10091" s="24">
        <v>716.46400000000006</v>
      </c>
      <c r="O10091" s="24">
        <v>740.65</v>
      </c>
      <c r="P10091" s="32" t="s">
        <v>433</v>
      </c>
      <c r="Q10091" s="43" t="s">
        <v>434</v>
      </c>
      <c r="R10091" s="43" t="s">
        <v>78</v>
      </c>
      <c r="S10091" s="47">
        <v>5</v>
      </c>
    </row>
    <row r="10092" spans="1:19" ht="12.75">
      <c r="A10092" s="22" t="s">
        <v>60</v>
      </c>
      <c r="B10092" s="22" t="s">
        <v>22075</v>
      </c>
      <c r="C10092" s="22" t="s">
        <v>69</v>
      </c>
      <c r="D10092" s="22" t="s">
        <v>61</v>
      </c>
      <c r="E10092" s="22" t="s">
        <v>24123</v>
      </c>
      <c r="F10092" s="31">
        <v>42997.552916666667</v>
      </c>
      <c r="G10092" s="31">
        <v>43008</v>
      </c>
      <c r="H10092" s="31">
        <v>43373</v>
      </c>
      <c r="I10092" s="31">
        <v>43027</v>
      </c>
      <c r="J10092" s="22" t="s">
        <v>73</v>
      </c>
      <c r="K10092" s="32" t="s">
        <v>109</v>
      </c>
      <c r="L10092" s="32" t="s">
        <v>24124</v>
      </c>
      <c r="N10092" s="24">
        <v>502.27</v>
      </c>
      <c r="O10092" s="24">
        <v>362.49</v>
      </c>
      <c r="P10092" s="32" t="s">
        <v>138</v>
      </c>
      <c r="Q10092" s="43" t="s">
        <v>139</v>
      </c>
      <c r="R10092" s="43" t="s">
        <v>78</v>
      </c>
      <c r="S10092" s="47">
        <v>4</v>
      </c>
    </row>
    <row r="10093" spans="1:19" ht="12.75">
      <c r="A10093" s="22" t="s">
        <v>60</v>
      </c>
      <c r="B10093" s="22" t="s">
        <v>22094</v>
      </c>
      <c r="C10093" s="22" t="s">
        <v>69</v>
      </c>
      <c r="D10093" s="22" t="s">
        <v>61</v>
      </c>
      <c r="E10093" s="22" t="s">
        <v>24125</v>
      </c>
      <c r="F10093" s="31">
        <v>42989.506608796291</v>
      </c>
      <c r="G10093" s="31">
        <v>42996</v>
      </c>
      <c r="H10093" s="31">
        <v>43361</v>
      </c>
      <c r="I10093" s="31">
        <v>43019.501875000002</v>
      </c>
      <c r="J10093" s="22" t="s">
        <v>73</v>
      </c>
      <c r="K10093" s="32" t="s">
        <v>74</v>
      </c>
      <c r="L10093" s="32" t="s">
        <v>24126</v>
      </c>
      <c r="N10093" s="24">
        <v>4006.23</v>
      </c>
      <c r="O10093" s="24">
        <v>0</v>
      </c>
      <c r="P10093" s="32" t="s">
        <v>306</v>
      </c>
      <c r="Q10093" s="43" t="s">
        <v>307</v>
      </c>
      <c r="R10093" s="43" t="s">
        <v>78</v>
      </c>
      <c r="S10093" s="47">
        <v>5</v>
      </c>
    </row>
    <row r="10094" spans="1:19" ht="12.75">
      <c r="A10094" s="22" t="s">
        <v>60</v>
      </c>
      <c r="B10094" s="22" t="s">
        <v>22072</v>
      </c>
      <c r="C10094" s="22" t="s">
        <v>69</v>
      </c>
      <c r="D10094" s="22" t="s">
        <v>61</v>
      </c>
      <c r="E10094" s="22" t="s">
        <v>24127</v>
      </c>
      <c r="F10094" s="31">
        <v>42996.751168981478</v>
      </c>
      <c r="G10094" s="31">
        <v>42996</v>
      </c>
      <c r="H10094" s="31">
        <v>43361</v>
      </c>
      <c r="I10094" s="31">
        <v>43026</v>
      </c>
      <c r="J10094" s="22" t="s">
        <v>73</v>
      </c>
      <c r="K10094" s="32" t="s">
        <v>109</v>
      </c>
      <c r="L10094" s="32" t="s">
        <v>24128</v>
      </c>
      <c r="N10094" s="24">
        <v>2062.8582999999999</v>
      </c>
      <c r="O10094" s="24">
        <v>1713.45</v>
      </c>
      <c r="P10094" s="32" t="s">
        <v>91</v>
      </c>
      <c r="Q10094" s="43" t="s">
        <v>92</v>
      </c>
      <c r="R10094" s="43" t="s">
        <v>78</v>
      </c>
      <c r="S10094" s="47">
        <v>6</v>
      </c>
    </row>
    <row r="10095" spans="1:19" ht="12.75">
      <c r="A10095" s="22" t="s">
        <v>60</v>
      </c>
      <c r="B10095" s="22" t="s">
        <v>22052</v>
      </c>
      <c r="C10095" s="22" t="s">
        <v>69</v>
      </c>
      <c r="D10095" s="22" t="s">
        <v>61</v>
      </c>
      <c r="E10095" s="22" t="s">
        <v>24129</v>
      </c>
      <c r="F10095" s="31">
        <v>42985.777372685181</v>
      </c>
      <c r="G10095" s="31">
        <v>43008</v>
      </c>
      <c r="H10095" s="31">
        <v>43373</v>
      </c>
      <c r="I10095" s="31">
        <v>43015</v>
      </c>
      <c r="J10095" s="22" t="s">
        <v>73</v>
      </c>
      <c r="K10095" s="32" t="s">
        <v>109</v>
      </c>
      <c r="L10095" s="32" t="s">
        <v>24130</v>
      </c>
      <c r="N10095" s="24">
        <v>1484.7574999999999</v>
      </c>
      <c r="O10095" s="24">
        <v>1380.65</v>
      </c>
      <c r="P10095" s="32" t="s">
        <v>433</v>
      </c>
      <c r="Q10095" s="43" t="s">
        <v>434</v>
      </c>
      <c r="R10095" s="43" t="s">
        <v>78</v>
      </c>
      <c r="S10095" s="47">
        <v>5</v>
      </c>
    </row>
    <row r="10096" spans="1:19" ht="12.75">
      <c r="A10096" s="22" t="s">
        <v>60</v>
      </c>
      <c r="B10096" s="22" t="s">
        <v>22069</v>
      </c>
      <c r="C10096" s="22" t="s">
        <v>69</v>
      </c>
      <c r="D10096" s="22" t="s">
        <v>61</v>
      </c>
      <c r="E10096" s="22" t="s">
        <v>24131</v>
      </c>
      <c r="F10096" s="31">
        <v>42985.63181712963</v>
      </c>
      <c r="G10096" s="31">
        <v>42986</v>
      </c>
      <c r="H10096" s="31">
        <v>43351</v>
      </c>
      <c r="I10096" s="31">
        <v>43015</v>
      </c>
      <c r="J10096" s="22" t="s">
        <v>73</v>
      </c>
      <c r="K10096" s="32" t="s">
        <v>94</v>
      </c>
      <c r="L10096" s="32" t="s">
        <v>24132</v>
      </c>
      <c r="M10096" s="32" t="s">
        <v>24133</v>
      </c>
      <c r="N10096" s="24">
        <v>1584.4866</v>
      </c>
      <c r="O10096" s="24">
        <v>1052.6900000000001</v>
      </c>
      <c r="P10096" s="32" t="s">
        <v>106</v>
      </c>
      <c r="Q10096" s="43" t="s">
        <v>107</v>
      </c>
      <c r="R10096" s="43" t="s">
        <v>78</v>
      </c>
      <c r="S10096" s="47">
        <v>5</v>
      </c>
    </row>
    <row r="10097" spans="1:19" ht="12.75">
      <c r="A10097" s="22" t="s">
        <v>60</v>
      </c>
      <c r="B10097" s="22" t="s">
        <v>22167</v>
      </c>
      <c r="C10097" s="22" t="s">
        <v>69</v>
      </c>
      <c r="D10097" s="22" t="s">
        <v>61</v>
      </c>
      <c r="E10097" s="22" t="s">
        <v>24134</v>
      </c>
      <c r="F10097" s="31">
        <v>43004.086087962962</v>
      </c>
      <c r="G10097" s="31">
        <v>43039</v>
      </c>
      <c r="H10097" s="31">
        <v>43404</v>
      </c>
      <c r="I10097" s="31">
        <v>43064.086087962962</v>
      </c>
      <c r="J10097" s="22" t="s">
        <v>197</v>
      </c>
      <c r="K10097" s="32" t="s">
        <v>81</v>
      </c>
      <c r="L10097" s="32" t="s">
        <v>24135</v>
      </c>
      <c r="N10097" s="24">
        <v>1719.27</v>
      </c>
      <c r="O10097" s="24">
        <v>1719.27</v>
      </c>
      <c r="P10097" s="32" t="s">
        <v>1529</v>
      </c>
      <c r="Q10097" s="43" t="s">
        <v>1530</v>
      </c>
      <c r="R10097" s="43" t="s">
        <v>78</v>
      </c>
      <c r="S10097" s="47">
        <v>1</v>
      </c>
    </row>
    <row r="10098" spans="1:19" ht="12.75">
      <c r="A10098" s="22" t="s">
        <v>60</v>
      </c>
      <c r="B10098" s="22" t="s">
        <v>22052</v>
      </c>
      <c r="C10098" s="22" t="s">
        <v>69</v>
      </c>
      <c r="D10098" s="22" t="s">
        <v>61</v>
      </c>
      <c r="E10098" s="22" t="s">
        <v>24136</v>
      </c>
      <c r="F10098" s="31">
        <v>43004.086018518516</v>
      </c>
      <c r="G10098" s="31">
        <v>43039</v>
      </c>
      <c r="H10098" s="31">
        <v>43404</v>
      </c>
      <c r="I10098" s="31">
        <v>43064.086018518516</v>
      </c>
      <c r="J10098" s="22" t="s">
        <v>197</v>
      </c>
      <c r="K10098" s="32" t="s">
        <v>81</v>
      </c>
      <c r="L10098" s="32" t="s">
        <v>24137</v>
      </c>
      <c r="N10098" s="24">
        <v>1356.11</v>
      </c>
      <c r="O10098" s="24">
        <v>1356.11</v>
      </c>
      <c r="P10098" s="32" t="s">
        <v>1039</v>
      </c>
      <c r="Q10098" s="43" t="s">
        <v>1040</v>
      </c>
      <c r="R10098" s="43" t="s">
        <v>78</v>
      </c>
      <c r="S10098" s="47">
        <v>1</v>
      </c>
    </row>
    <row r="10099" spans="1:19" ht="12.75">
      <c r="A10099" s="22" t="s">
        <v>60</v>
      </c>
      <c r="B10099" s="22" t="s">
        <v>22075</v>
      </c>
      <c r="C10099" s="22" t="s">
        <v>69</v>
      </c>
      <c r="D10099" s="22" t="s">
        <v>61</v>
      </c>
      <c r="E10099" s="22" t="s">
        <v>24138</v>
      </c>
      <c r="F10099" s="31">
        <v>43000.50608796296</v>
      </c>
      <c r="G10099" s="31">
        <v>43000</v>
      </c>
      <c r="H10099" s="31">
        <v>43373</v>
      </c>
      <c r="I10099" s="31">
        <v>43030</v>
      </c>
      <c r="J10099" s="22" t="s">
        <v>73</v>
      </c>
      <c r="K10099" s="32" t="s">
        <v>74</v>
      </c>
      <c r="L10099" s="32" t="s">
        <v>24139</v>
      </c>
      <c r="N10099" s="24">
        <v>704.55</v>
      </c>
      <c r="O10099" s="24">
        <v>0</v>
      </c>
      <c r="P10099" s="32" t="s">
        <v>24140</v>
      </c>
      <c r="Q10099" s="43" t="s">
        <v>24141</v>
      </c>
      <c r="R10099" s="43" t="s">
        <v>78</v>
      </c>
      <c r="S10099" s="47">
        <v>5</v>
      </c>
    </row>
    <row r="10100" spans="1:19" ht="12.75">
      <c r="A10100" s="22" t="s">
        <v>60</v>
      </c>
      <c r="B10100" s="22" t="s">
        <v>22094</v>
      </c>
      <c r="C10100" s="22" t="s">
        <v>69</v>
      </c>
      <c r="D10100" s="22" t="s">
        <v>61</v>
      </c>
      <c r="E10100" s="22" t="s">
        <v>24142</v>
      </c>
      <c r="F10100" s="31">
        <v>43001.085729166662</v>
      </c>
      <c r="G10100" s="31">
        <v>43036</v>
      </c>
      <c r="H10100" s="31">
        <v>43401</v>
      </c>
      <c r="I10100" s="31">
        <v>43061.085729166662</v>
      </c>
      <c r="J10100" s="22" t="s">
        <v>197</v>
      </c>
      <c r="K10100" s="32" t="s">
        <v>81</v>
      </c>
      <c r="L10100" s="32" t="s">
        <v>24143</v>
      </c>
      <c r="N10100" s="24">
        <v>831.67</v>
      </c>
      <c r="O10100" s="24">
        <v>831.67</v>
      </c>
      <c r="P10100" s="32" t="s">
        <v>2462</v>
      </c>
      <c r="Q10100" s="43" t="s">
        <v>2463</v>
      </c>
      <c r="R10100" s="43" t="s">
        <v>78</v>
      </c>
      <c r="S10100" s="47">
        <v>1</v>
      </c>
    </row>
    <row r="10101" spans="1:19" ht="12.75">
      <c r="A10101" s="22" t="s">
        <v>60</v>
      </c>
      <c r="B10101" s="22" t="s">
        <v>22126</v>
      </c>
      <c r="C10101" s="22" t="s">
        <v>69</v>
      </c>
      <c r="D10101" s="22" t="s">
        <v>61</v>
      </c>
      <c r="E10101" s="22" t="s">
        <v>24144</v>
      </c>
      <c r="F10101" s="31">
        <v>42999.708090277774</v>
      </c>
      <c r="G10101" s="31">
        <v>43008</v>
      </c>
      <c r="H10101" s="31">
        <v>43373</v>
      </c>
      <c r="I10101" s="31">
        <v>43029</v>
      </c>
      <c r="J10101" s="22" t="s">
        <v>73</v>
      </c>
      <c r="K10101" s="32" t="s">
        <v>74</v>
      </c>
      <c r="L10101" s="32" t="s">
        <v>24145</v>
      </c>
      <c r="N10101" s="24">
        <v>0</v>
      </c>
      <c r="O10101" s="24">
        <v>0</v>
      </c>
      <c r="P10101" s="32" t="s">
        <v>6439</v>
      </c>
      <c r="Q10101" s="43" t="s">
        <v>6440</v>
      </c>
      <c r="R10101" s="43" t="s">
        <v>78</v>
      </c>
      <c r="S10101" s="47">
        <v>4</v>
      </c>
    </row>
    <row r="10102" spans="1:19" ht="12.75">
      <c r="A10102" s="22" t="s">
        <v>60</v>
      </c>
      <c r="B10102" s="22" t="s">
        <v>22200</v>
      </c>
      <c r="C10102" s="22" t="s">
        <v>69</v>
      </c>
      <c r="D10102" s="22" t="s">
        <v>61</v>
      </c>
      <c r="E10102" s="22" t="s">
        <v>24146</v>
      </c>
      <c r="F10102" s="31">
        <v>42986.56381944444</v>
      </c>
      <c r="G10102" s="31">
        <v>43008</v>
      </c>
      <c r="H10102" s="31">
        <v>43373</v>
      </c>
      <c r="I10102" s="31">
        <v>43016</v>
      </c>
      <c r="J10102" s="22" t="s">
        <v>73</v>
      </c>
      <c r="K10102" s="32" t="s">
        <v>74</v>
      </c>
      <c r="L10102" s="32" t="s">
        <v>24147</v>
      </c>
      <c r="N10102" s="24">
        <v>0</v>
      </c>
      <c r="O10102" s="24">
        <v>0</v>
      </c>
      <c r="P10102" s="32" t="s">
        <v>19949</v>
      </c>
      <c r="Q10102" s="43" t="s">
        <v>19950</v>
      </c>
      <c r="R10102" s="43" t="s">
        <v>78</v>
      </c>
      <c r="S10102" s="47">
        <v>3</v>
      </c>
    </row>
    <row r="10103" spans="1:19" ht="12.75">
      <c r="A10103" s="22" t="s">
        <v>60</v>
      </c>
      <c r="B10103" s="22" t="s">
        <v>22069</v>
      </c>
      <c r="C10103" s="22" t="s">
        <v>69</v>
      </c>
      <c r="D10103" s="22" t="s">
        <v>61</v>
      </c>
      <c r="E10103" s="22" t="s">
        <v>24148</v>
      </c>
      <c r="F10103" s="31">
        <v>42986.657233796293</v>
      </c>
      <c r="G10103" s="31">
        <v>42998</v>
      </c>
      <c r="H10103" s="31">
        <v>43363</v>
      </c>
      <c r="I10103" s="31">
        <v>43016</v>
      </c>
      <c r="J10103" s="22" t="s">
        <v>73</v>
      </c>
      <c r="K10103" s="32" t="s">
        <v>81</v>
      </c>
      <c r="L10103" s="32" t="s">
        <v>24149</v>
      </c>
      <c r="N10103" s="24">
        <v>1586.1142</v>
      </c>
      <c r="O10103" s="24">
        <v>1614.66</v>
      </c>
      <c r="P10103" s="32" t="s">
        <v>106</v>
      </c>
      <c r="Q10103" s="43" t="s">
        <v>107</v>
      </c>
      <c r="R10103" s="43" t="s">
        <v>78</v>
      </c>
      <c r="S10103" s="47">
        <v>5</v>
      </c>
    </row>
    <row r="10104" spans="1:19" ht="12.75">
      <c r="A10104" s="22" t="s">
        <v>60</v>
      </c>
      <c r="B10104" s="22" t="s">
        <v>22099</v>
      </c>
      <c r="C10104" s="22" t="s">
        <v>69</v>
      </c>
      <c r="D10104" s="22" t="s">
        <v>61</v>
      </c>
      <c r="E10104" s="22" t="s">
        <v>24150</v>
      </c>
      <c r="F10104" s="31">
        <v>42979.842326388884</v>
      </c>
      <c r="G10104" s="31">
        <v>42979</v>
      </c>
      <c r="H10104" s="31">
        <v>43344</v>
      </c>
      <c r="I10104" s="31">
        <v>43009</v>
      </c>
      <c r="J10104" s="22" t="s">
        <v>73</v>
      </c>
      <c r="K10104" s="32" t="s">
        <v>74</v>
      </c>
      <c r="L10104" s="32" t="s">
        <v>24151</v>
      </c>
      <c r="N10104" s="24">
        <v>926.23</v>
      </c>
      <c r="O10104" s="24">
        <v>0</v>
      </c>
      <c r="P10104" s="32" t="s">
        <v>2655</v>
      </c>
      <c r="Q10104" s="43" t="s">
        <v>2656</v>
      </c>
      <c r="R10104" s="43" t="s">
        <v>78</v>
      </c>
      <c r="S10104" s="47">
        <v>5</v>
      </c>
    </row>
    <row r="10105" spans="1:19" ht="12.75">
      <c r="A10105" s="22" t="s">
        <v>60</v>
      </c>
      <c r="B10105" s="22" t="s">
        <v>22066</v>
      </c>
      <c r="C10105" s="22" t="s">
        <v>69</v>
      </c>
      <c r="D10105" s="22" t="s">
        <v>61</v>
      </c>
      <c r="E10105" s="22" t="s">
        <v>24152</v>
      </c>
      <c r="F10105" s="31">
        <v>42999.739791666667</v>
      </c>
      <c r="G10105" s="31">
        <v>42999</v>
      </c>
      <c r="H10105" s="31">
        <v>43358</v>
      </c>
      <c r="I10105" s="31">
        <v>43029</v>
      </c>
      <c r="J10105" s="22" t="s">
        <v>73</v>
      </c>
      <c r="K10105" s="32" t="s">
        <v>74</v>
      </c>
      <c r="L10105" s="32" t="s">
        <v>24153</v>
      </c>
      <c r="N10105" s="24">
        <v>736.93</v>
      </c>
      <c r="O10105" s="24">
        <v>0</v>
      </c>
      <c r="P10105" s="32" t="s">
        <v>890</v>
      </c>
      <c r="Q10105" s="43" t="s">
        <v>891</v>
      </c>
      <c r="R10105" s="43" t="s">
        <v>78</v>
      </c>
      <c r="S10105" s="47">
        <v>5</v>
      </c>
    </row>
    <row r="10106" spans="1:19" ht="12.75">
      <c r="A10106" s="22" t="s">
        <v>60</v>
      </c>
      <c r="B10106" s="22" t="s">
        <v>22155</v>
      </c>
      <c r="C10106" s="22" t="s">
        <v>69</v>
      </c>
      <c r="D10106" s="22" t="s">
        <v>61</v>
      </c>
      <c r="E10106" s="22" t="s">
        <v>24154</v>
      </c>
      <c r="F10106" s="31">
        <v>42994.680937500001</v>
      </c>
      <c r="G10106" s="31">
        <v>43008</v>
      </c>
      <c r="H10106" s="31">
        <v>43373</v>
      </c>
      <c r="I10106" s="31">
        <v>43024</v>
      </c>
      <c r="J10106" s="22" t="s">
        <v>73</v>
      </c>
      <c r="K10106" s="32" t="s">
        <v>109</v>
      </c>
      <c r="L10106" s="32" t="s">
        <v>24155</v>
      </c>
      <c r="N10106" s="24">
        <v>3954.31</v>
      </c>
      <c r="O10106" s="24">
        <v>2874.83</v>
      </c>
      <c r="P10106" s="32" t="s">
        <v>91</v>
      </c>
      <c r="Q10106" s="43" t="s">
        <v>92</v>
      </c>
      <c r="R10106" s="43" t="s">
        <v>78</v>
      </c>
      <c r="S10106" s="47">
        <v>5</v>
      </c>
    </row>
    <row r="10107" spans="1:19" ht="12.75">
      <c r="A10107" s="22" t="s">
        <v>60</v>
      </c>
      <c r="B10107" s="22" t="s">
        <v>22072</v>
      </c>
      <c r="C10107" s="22" t="s">
        <v>69</v>
      </c>
      <c r="D10107" s="22" t="s">
        <v>61</v>
      </c>
      <c r="E10107" s="22" t="s">
        <v>24156</v>
      </c>
      <c r="F10107" s="31">
        <v>42989.579606481479</v>
      </c>
      <c r="G10107" s="31">
        <v>43008</v>
      </c>
      <c r="H10107" s="31">
        <v>43373</v>
      </c>
      <c r="I10107" s="31">
        <v>43019</v>
      </c>
      <c r="J10107" s="22" t="s">
        <v>73</v>
      </c>
      <c r="K10107" s="32" t="s">
        <v>81</v>
      </c>
      <c r="L10107" s="32" t="s">
        <v>24157</v>
      </c>
      <c r="N10107" s="24">
        <v>338.7275</v>
      </c>
      <c r="O10107" s="24">
        <v>287.62</v>
      </c>
      <c r="P10107" s="32" t="s">
        <v>210</v>
      </c>
      <c r="Q10107" s="43" t="s">
        <v>211</v>
      </c>
      <c r="R10107" s="43" t="s">
        <v>78</v>
      </c>
      <c r="S10107" s="47">
        <v>5</v>
      </c>
    </row>
    <row r="10108" spans="1:19" ht="12.75">
      <c r="A10108" s="22" t="s">
        <v>60</v>
      </c>
      <c r="B10108" s="22" t="s">
        <v>22072</v>
      </c>
      <c r="C10108" s="22" t="s">
        <v>69</v>
      </c>
      <c r="D10108" s="22" t="s">
        <v>61</v>
      </c>
      <c r="E10108" s="22" t="s">
        <v>24158</v>
      </c>
      <c r="F10108" s="31">
        <v>43005.554525462961</v>
      </c>
      <c r="G10108" s="31">
        <v>43005</v>
      </c>
      <c r="H10108" s="31">
        <v>43370</v>
      </c>
      <c r="I10108" s="31">
        <v>43035</v>
      </c>
      <c r="J10108" s="22" t="s">
        <v>73</v>
      </c>
      <c r="K10108" s="32" t="s">
        <v>81</v>
      </c>
      <c r="L10108" s="32" t="s">
        <v>24159</v>
      </c>
      <c r="N10108" s="24">
        <v>3595.9119999999998</v>
      </c>
      <c r="O10108" s="24">
        <v>3633.585</v>
      </c>
      <c r="P10108" s="32" t="s">
        <v>11725</v>
      </c>
      <c r="Q10108" s="43" t="s">
        <v>11726</v>
      </c>
      <c r="R10108" s="43" t="s">
        <v>78</v>
      </c>
      <c r="S10108" s="47">
        <v>5</v>
      </c>
    </row>
    <row r="10109" spans="1:19" ht="12.75">
      <c r="A10109" s="22" t="s">
        <v>60</v>
      </c>
      <c r="B10109" s="22" t="s">
        <v>22094</v>
      </c>
      <c r="C10109" s="22" t="s">
        <v>69</v>
      </c>
      <c r="D10109" s="22" t="s">
        <v>61</v>
      </c>
      <c r="E10109" s="22" t="s">
        <v>24160</v>
      </c>
      <c r="F10109" s="31">
        <v>42983.605416666665</v>
      </c>
      <c r="G10109" s="31">
        <v>43001</v>
      </c>
      <c r="H10109" s="31">
        <v>43366</v>
      </c>
      <c r="I10109" s="31">
        <v>43013.604259259257</v>
      </c>
      <c r="J10109" s="22" t="s">
        <v>73</v>
      </c>
      <c r="K10109" s="32" t="s">
        <v>81</v>
      </c>
      <c r="L10109" s="32" t="s">
        <v>24161</v>
      </c>
      <c r="N10109" s="24">
        <v>3598.9675000000002</v>
      </c>
      <c r="O10109" s="24">
        <v>3119.5832999999998</v>
      </c>
      <c r="P10109" s="32" t="s">
        <v>1207</v>
      </c>
      <c r="Q10109" s="43" t="s">
        <v>1208</v>
      </c>
      <c r="R10109" s="43" t="s">
        <v>78</v>
      </c>
      <c r="S10109" s="47">
        <v>6</v>
      </c>
    </row>
    <row r="10110" spans="1:19" ht="12.75">
      <c r="A10110" s="22" t="s">
        <v>60</v>
      </c>
      <c r="B10110" s="22" t="s">
        <v>22091</v>
      </c>
      <c r="C10110" s="22" t="s">
        <v>69</v>
      </c>
      <c r="D10110" s="22" t="s">
        <v>61</v>
      </c>
      <c r="E10110" s="22" t="s">
        <v>24162</v>
      </c>
      <c r="F10110" s="31">
        <v>42984.579791666663</v>
      </c>
      <c r="G10110" s="31">
        <v>42994</v>
      </c>
      <c r="H10110" s="31">
        <v>43359</v>
      </c>
      <c r="I10110" s="31">
        <v>43014</v>
      </c>
      <c r="J10110" s="22" t="s">
        <v>73</v>
      </c>
      <c r="K10110" s="32" t="s">
        <v>74</v>
      </c>
      <c r="L10110" s="32" t="s">
        <v>24163</v>
      </c>
      <c r="N10110" s="24">
        <v>371</v>
      </c>
      <c r="O10110" s="24">
        <v>0</v>
      </c>
      <c r="P10110" s="32" t="s">
        <v>3687</v>
      </c>
      <c r="Q10110" s="43" t="s">
        <v>3688</v>
      </c>
      <c r="R10110" s="43" t="s">
        <v>78</v>
      </c>
      <c r="S10110" s="47">
        <v>5</v>
      </c>
    </row>
    <row r="10111" spans="1:19" ht="12.75">
      <c r="A10111" s="22" t="s">
        <v>60</v>
      </c>
      <c r="B10111" s="22" t="s">
        <v>22094</v>
      </c>
      <c r="C10111" s="22" t="s">
        <v>69</v>
      </c>
      <c r="D10111" s="22" t="s">
        <v>61</v>
      </c>
      <c r="E10111" s="22" t="s">
        <v>24164</v>
      </c>
      <c r="F10111" s="31">
        <v>43007.426192129627</v>
      </c>
      <c r="G10111" s="31">
        <v>43013</v>
      </c>
      <c r="H10111" s="31">
        <v>43378</v>
      </c>
      <c r="I10111" s="31">
        <v>43037.424143518518</v>
      </c>
      <c r="J10111" s="22" t="s">
        <v>73</v>
      </c>
      <c r="K10111" s="32" t="s">
        <v>74</v>
      </c>
      <c r="L10111" s="32" t="s">
        <v>24165</v>
      </c>
      <c r="N10111" s="24">
        <v>992.675</v>
      </c>
      <c r="O10111" s="24">
        <v>0</v>
      </c>
      <c r="P10111" s="32" t="s">
        <v>1331</v>
      </c>
      <c r="Q10111" s="43" t="s">
        <v>1332</v>
      </c>
      <c r="R10111" s="43" t="s">
        <v>78</v>
      </c>
      <c r="S10111" s="47">
        <v>5</v>
      </c>
    </row>
    <row r="10112" spans="1:19" ht="12.75">
      <c r="A10112" s="22" t="s">
        <v>60</v>
      </c>
      <c r="B10112" s="22" t="s">
        <v>22094</v>
      </c>
      <c r="C10112" s="22" t="s">
        <v>69</v>
      </c>
      <c r="D10112" s="22" t="s">
        <v>61</v>
      </c>
      <c r="E10112" s="22" t="s">
        <v>24166</v>
      </c>
      <c r="F10112" s="31">
        <v>42986.409074074072</v>
      </c>
      <c r="G10112" s="31">
        <v>42986</v>
      </c>
      <c r="H10112" s="31">
        <v>43351</v>
      </c>
      <c r="I10112" s="31">
        <v>43016.407106481478</v>
      </c>
      <c r="J10112" s="22" t="s">
        <v>73</v>
      </c>
      <c r="K10112" s="32" t="s">
        <v>74</v>
      </c>
      <c r="L10112" s="32" t="s">
        <v>24167</v>
      </c>
      <c r="N10112" s="24">
        <v>947.07</v>
      </c>
      <c r="O10112" s="24">
        <v>0</v>
      </c>
      <c r="P10112" s="32" t="s">
        <v>2372</v>
      </c>
      <c r="Q10112" s="43" t="s">
        <v>2373</v>
      </c>
      <c r="R10112" s="43" t="s">
        <v>78</v>
      </c>
      <c r="S10112" s="47">
        <v>5</v>
      </c>
    </row>
    <row r="10113" spans="1:19" ht="12.75">
      <c r="A10113" s="22" t="s">
        <v>60</v>
      </c>
      <c r="B10113" s="22" t="s">
        <v>22094</v>
      </c>
      <c r="C10113" s="22" t="s">
        <v>69</v>
      </c>
      <c r="D10113" s="22" t="s">
        <v>61</v>
      </c>
      <c r="E10113" s="22" t="s">
        <v>24168</v>
      </c>
      <c r="F10113" s="31">
        <v>42983.684675925921</v>
      </c>
      <c r="G10113" s="31">
        <v>42860</v>
      </c>
      <c r="H10113" s="31">
        <v>43225</v>
      </c>
      <c r="I10113" s="31">
        <v>43013.682754629626</v>
      </c>
      <c r="J10113" s="22" t="s">
        <v>244</v>
      </c>
      <c r="K10113" s="32" t="s">
        <v>94</v>
      </c>
      <c r="L10113" s="32" t="s">
        <v>24169</v>
      </c>
      <c r="M10113" s="32" t="s">
        <v>24170</v>
      </c>
      <c r="N10113" s="24">
        <v>0</v>
      </c>
      <c r="O10113" s="24">
        <v>0</v>
      </c>
      <c r="P10113" s="32" t="s">
        <v>2086</v>
      </c>
      <c r="Q10113" s="43" t="s">
        <v>2087</v>
      </c>
      <c r="R10113" s="43" t="s">
        <v>140</v>
      </c>
      <c r="S10113" s="47">
        <v>1</v>
      </c>
    </row>
    <row r="10114" spans="1:19" ht="12.75">
      <c r="A10114" s="22" t="s">
        <v>60</v>
      </c>
      <c r="B10114" s="22" t="s">
        <v>22287</v>
      </c>
      <c r="C10114" s="22" t="s">
        <v>69</v>
      </c>
      <c r="D10114" s="22" t="s">
        <v>61</v>
      </c>
      <c r="E10114" s="22" t="s">
        <v>24171</v>
      </c>
      <c r="F10114" s="31">
        <v>42991.764849537038</v>
      </c>
      <c r="G10114" s="31">
        <v>43023</v>
      </c>
      <c r="H10114" s="31">
        <v>43388</v>
      </c>
      <c r="I10114" s="31">
        <v>43021</v>
      </c>
      <c r="J10114" s="22" t="s">
        <v>244</v>
      </c>
      <c r="K10114" s="32" t="s">
        <v>109</v>
      </c>
      <c r="L10114" s="32" t="s">
        <v>24172</v>
      </c>
      <c r="N10114" s="24">
        <v>439.40</v>
      </c>
      <c r="O10114" s="24">
        <v>439.40</v>
      </c>
      <c r="P10114" s="32" t="s">
        <v>2071</v>
      </c>
      <c r="Q10114" s="43" t="s">
        <v>2072</v>
      </c>
      <c r="R10114" s="43" t="s">
        <v>78</v>
      </c>
      <c r="S10114" s="47">
        <v>1</v>
      </c>
    </row>
    <row r="10115" spans="1:19" ht="12.75">
      <c r="A10115" s="22" t="s">
        <v>60</v>
      </c>
      <c r="B10115" s="22" t="s">
        <v>22229</v>
      </c>
      <c r="C10115" s="22" t="s">
        <v>69</v>
      </c>
      <c r="D10115" s="22" t="s">
        <v>61</v>
      </c>
      <c r="E10115" s="22" t="s">
        <v>24173</v>
      </c>
      <c r="F10115" s="31">
        <v>42999.575150462959</v>
      </c>
      <c r="G10115" s="31">
        <v>43001</v>
      </c>
      <c r="H10115" s="31">
        <v>43373</v>
      </c>
      <c r="I10115" s="31">
        <v>43029</v>
      </c>
      <c r="J10115" s="22" t="s">
        <v>73</v>
      </c>
      <c r="K10115" s="32" t="s">
        <v>74</v>
      </c>
      <c r="L10115" s="32" t="s">
        <v>24174</v>
      </c>
      <c r="N10115" s="24">
        <v>0</v>
      </c>
      <c r="O10115" s="24">
        <v>0</v>
      </c>
      <c r="P10115" s="32" t="s">
        <v>14107</v>
      </c>
      <c r="Q10115" s="43" t="s">
        <v>14108</v>
      </c>
      <c r="R10115" s="43" t="s">
        <v>78</v>
      </c>
      <c r="S10115" s="47">
        <v>4</v>
      </c>
    </row>
    <row r="10116" spans="1:19" ht="12.75">
      <c r="A10116" s="22" t="s">
        <v>60</v>
      </c>
      <c r="B10116" s="22" t="s">
        <v>22069</v>
      </c>
      <c r="C10116" s="22" t="s">
        <v>69</v>
      </c>
      <c r="D10116" s="22" t="s">
        <v>61</v>
      </c>
      <c r="E10116" s="22" t="s">
        <v>24175</v>
      </c>
      <c r="F10116" s="31">
        <v>42999.634768518517</v>
      </c>
      <c r="G10116" s="31">
        <v>43007</v>
      </c>
      <c r="H10116" s="31">
        <v>43372</v>
      </c>
      <c r="I10116" s="31">
        <v>43029</v>
      </c>
      <c r="J10116" s="22" t="s">
        <v>73</v>
      </c>
      <c r="K10116" s="32" t="s">
        <v>81</v>
      </c>
      <c r="L10116" s="32" t="s">
        <v>24176</v>
      </c>
      <c r="N10116" s="24">
        <v>780.19330000000002</v>
      </c>
      <c r="O10116" s="24">
        <v>682.40</v>
      </c>
      <c r="P10116" s="32" t="s">
        <v>3532</v>
      </c>
      <c r="Q10116" s="43" t="s">
        <v>3533</v>
      </c>
      <c r="R10116" s="43" t="s">
        <v>78</v>
      </c>
      <c r="S10116" s="47">
        <v>5</v>
      </c>
    </row>
    <row r="10117" spans="1:19" ht="12.75">
      <c r="A10117" s="22" t="s">
        <v>60</v>
      </c>
      <c r="B10117" s="22" t="s">
        <v>22072</v>
      </c>
      <c r="C10117" s="22" t="s">
        <v>69</v>
      </c>
      <c r="D10117" s="22" t="s">
        <v>61</v>
      </c>
      <c r="E10117" s="22" t="s">
        <v>24177</v>
      </c>
      <c r="F10117" s="31">
        <v>42983.085023148145</v>
      </c>
      <c r="G10117" s="31">
        <v>43018</v>
      </c>
      <c r="H10117" s="31">
        <v>43383</v>
      </c>
      <c r="I10117" s="31">
        <v>43043.085023148145</v>
      </c>
      <c r="J10117" s="22" t="s">
        <v>197</v>
      </c>
      <c r="K10117" s="32" t="s">
        <v>94</v>
      </c>
      <c r="L10117" s="32" t="s">
        <v>24178</v>
      </c>
      <c r="M10117" s="32" t="s">
        <v>22798</v>
      </c>
      <c r="N10117" s="24">
        <v>923.96</v>
      </c>
      <c r="O10117" s="24">
        <v>923.96</v>
      </c>
      <c r="P10117" s="32" t="s">
        <v>1302</v>
      </c>
      <c r="Q10117" s="43" t="s">
        <v>1303</v>
      </c>
      <c r="R10117" s="43" t="s">
        <v>78</v>
      </c>
      <c r="S10117" s="47">
        <v>1</v>
      </c>
    </row>
    <row r="10118" spans="1:19" ht="12.75">
      <c r="A10118" s="22" t="s">
        <v>60</v>
      </c>
      <c r="B10118" s="22" t="s">
        <v>22072</v>
      </c>
      <c r="C10118" s="22" t="s">
        <v>69</v>
      </c>
      <c r="D10118" s="22" t="s">
        <v>61</v>
      </c>
      <c r="E10118" s="22" t="s">
        <v>24179</v>
      </c>
      <c r="F10118" s="31">
        <v>42986.777013888888</v>
      </c>
      <c r="G10118" s="31">
        <v>42999</v>
      </c>
      <c r="H10118" s="31">
        <v>43364</v>
      </c>
      <c r="I10118" s="31">
        <v>43046</v>
      </c>
      <c r="J10118" s="22" t="s">
        <v>73</v>
      </c>
      <c r="K10118" s="32" t="s">
        <v>109</v>
      </c>
      <c r="L10118" s="32" t="s">
        <v>24180</v>
      </c>
      <c r="N10118" s="24">
        <v>307.1816</v>
      </c>
      <c r="O10118" s="24">
        <v>314.57999999999998</v>
      </c>
      <c r="P10118" s="32" t="s">
        <v>1721</v>
      </c>
      <c r="Q10118" s="43" t="s">
        <v>1722</v>
      </c>
      <c r="R10118" s="43" t="s">
        <v>78</v>
      </c>
      <c r="S10118" s="47">
        <v>5</v>
      </c>
    </row>
    <row r="10119" spans="1:19" ht="12.75">
      <c r="A10119" s="22" t="s">
        <v>60</v>
      </c>
      <c r="B10119" s="22" t="s">
        <v>22052</v>
      </c>
      <c r="C10119" s="22" t="s">
        <v>69</v>
      </c>
      <c r="D10119" s="22" t="s">
        <v>61</v>
      </c>
      <c r="E10119" s="22" t="s">
        <v>24181</v>
      </c>
      <c r="F10119" s="31">
        <v>42993.573333333334</v>
      </c>
      <c r="G10119" s="31">
        <v>43017</v>
      </c>
      <c r="H10119" s="31">
        <v>43382</v>
      </c>
      <c r="I10119" s="31">
        <v>43023</v>
      </c>
      <c r="J10119" s="22" t="s">
        <v>73</v>
      </c>
      <c r="K10119" s="32" t="s">
        <v>74</v>
      </c>
      <c r="L10119" s="32" t="s">
        <v>24182</v>
      </c>
      <c r="N10119" s="24">
        <v>18843.060000000001</v>
      </c>
      <c r="O10119" s="24">
        <v>0</v>
      </c>
      <c r="P10119" s="32" t="s">
        <v>6509</v>
      </c>
      <c r="Q10119" s="43" t="s">
        <v>6510</v>
      </c>
      <c r="R10119" s="43" t="s">
        <v>140</v>
      </c>
      <c r="S10119" s="47">
        <v>6</v>
      </c>
    </row>
    <row r="10120" spans="1:19" ht="12.75">
      <c r="A10120" s="22" t="s">
        <v>60</v>
      </c>
      <c r="B10120" s="22" t="s">
        <v>22052</v>
      </c>
      <c r="C10120" s="22" t="s">
        <v>69</v>
      </c>
      <c r="D10120" s="22" t="s">
        <v>61</v>
      </c>
      <c r="E10120" s="22" t="s">
        <v>24183</v>
      </c>
      <c r="F10120" s="31">
        <v>42997.734664351847</v>
      </c>
      <c r="G10120" s="31">
        <v>43002</v>
      </c>
      <c r="H10120" s="31">
        <v>43367</v>
      </c>
      <c r="I10120" s="31">
        <v>43027</v>
      </c>
      <c r="J10120" s="22" t="s">
        <v>73</v>
      </c>
      <c r="K10120" s="32" t="s">
        <v>74</v>
      </c>
      <c r="L10120" s="32" t="s">
        <v>24184</v>
      </c>
      <c r="N10120" s="24">
        <v>1491.6420000000001</v>
      </c>
      <c r="O10120" s="24">
        <v>0</v>
      </c>
      <c r="P10120" s="32" t="s">
        <v>111</v>
      </c>
      <c r="Q10120" s="43" t="s">
        <v>112</v>
      </c>
      <c r="R10120" s="43" t="s">
        <v>78</v>
      </c>
      <c r="S10120" s="47">
        <v>4</v>
      </c>
    </row>
    <row r="10121" spans="1:19" ht="12.75">
      <c r="A10121" s="22" t="s">
        <v>60</v>
      </c>
      <c r="B10121" s="22" t="s">
        <v>22052</v>
      </c>
      <c r="C10121" s="22" t="s">
        <v>69</v>
      </c>
      <c r="D10121" s="22" t="s">
        <v>61</v>
      </c>
      <c r="E10121" s="22" t="s">
        <v>24185</v>
      </c>
      <c r="F10121" s="31">
        <v>43005.70212962963</v>
      </c>
      <c r="G10121" s="31">
        <v>43012</v>
      </c>
      <c r="H10121" s="31">
        <v>43373</v>
      </c>
      <c r="I10121" s="31">
        <v>43035</v>
      </c>
      <c r="J10121" s="22" t="s">
        <v>73</v>
      </c>
      <c r="K10121" s="32" t="s">
        <v>81</v>
      </c>
      <c r="L10121" s="32" t="s">
        <v>24186</v>
      </c>
      <c r="N10121" s="24">
        <v>310.56599999999997</v>
      </c>
      <c r="O10121" s="24">
        <v>352.96</v>
      </c>
      <c r="P10121" s="32" t="s">
        <v>1845</v>
      </c>
      <c r="Q10121" s="43" t="s">
        <v>1846</v>
      </c>
      <c r="R10121" s="43" t="s">
        <v>78</v>
      </c>
      <c r="S10121" s="47">
        <v>5</v>
      </c>
    </row>
    <row r="10122" spans="1:19" ht="12.75">
      <c r="A10122" s="22" t="s">
        <v>60</v>
      </c>
      <c r="B10122" s="22" t="s">
        <v>22155</v>
      </c>
      <c r="C10122" s="22" t="s">
        <v>69</v>
      </c>
      <c r="D10122" s="22" t="s">
        <v>61</v>
      </c>
      <c r="E10122" s="22" t="s">
        <v>24187</v>
      </c>
      <c r="F10122" s="31">
        <v>43006.718935185185</v>
      </c>
      <c r="G10122" s="31">
        <v>43006</v>
      </c>
      <c r="H10122" s="31">
        <v>43371</v>
      </c>
      <c r="I10122" s="31">
        <v>43036</v>
      </c>
      <c r="J10122" s="22" t="s">
        <v>73</v>
      </c>
      <c r="K10122" s="32" t="s">
        <v>74</v>
      </c>
      <c r="L10122" s="32" t="s">
        <v>24188</v>
      </c>
      <c r="N10122" s="24">
        <v>0</v>
      </c>
      <c r="O10122" s="24">
        <v>0</v>
      </c>
      <c r="P10122" s="32" t="s">
        <v>8065</v>
      </c>
      <c r="Q10122" s="43" t="s">
        <v>8066</v>
      </c>
      <c r="R10122" s="43" t="s">
        <v>78</v>
      </c>
      <c r="S10122" s="47">
        <v>5</v>
      </c>
    </row>
    <row r="10123" spans="1:19" ht="12.75">
      <c r="A10123" s="22" t="s">
        <v>60</v>
      </c>
      <c r="B10123" s="22" t="s">
        <v>22218</v>
      </c>
      <c r="C10123" s="22" t="s">
        <v>69</v>
      </c>
      <c r="D10123" s="22" t="s">
        <v>61</v>
      </c>
      <c r="E10123" s="22" t="s">
        <v>24189</v>
      </c>
      <c r="F10123" s="31">
        <v>42982.036458333328</v>
      </c>
      <c r="G10123" s="31">
        <v>43031</v>
      </c>
      <c r="H10123" s="31">
        <v>43396</v>
      </c>
      <c r="I10123" s="31">
        <v>43042.036458333328</v>
      </c>
      <c r="J10123" s="22" t="s">
        <v>73</v>
      </c>
      <c r="K10123" s="32" t="s">
        <v>74</v>
      </c>
      <c r="L10123" s="32" t="s">
        <v>24190</v>
      </c>
      <c r="N10123" s="24">
        <v>598.91</v>
      </c>
      <c r="O10123" s="24">
        <v>0</v>
      </c>
      <c r="P10123" s="32" t="s">
        <v>5709</v>
      </c>
      <c r="Q10123" s="43" t="s">
        <v>5710</v>
      </c>
      <c r="R10123" s="43" t="s">
        <v>78</v>
      </c>
      <c r="S10123" s="47">
        <v>6</v>
      </c>
    </row>
    <row r="10124" spans="1:19" ht="12.75">
      <c r="A10124" s="22" t="s">
        <v>60</v>
      </c>
      <c r="B10124" s="22" t="s">
        <v>22075</v>
      </c>
      <c r="C10124" s="22" t="s">
        <v>69</v>
      </c>
      <c r="D10124" s="22" t="s">
        <v>61</v>
      </c>
      <c r="E10124" s="22" t="s">
        <v>24191</v>
      </c>
      <c r="F10124" s="31">
        <v>42989.738240740742</v>
      </c>
      <c r="G10124" s="31">
        <v>42993</v>
      </c>
      <c r="H10124" s="31">
        <v>43373</v>
      </c>
      <c r="I10124" s="31">
        <v>43019</v>
      </c>
      <c r="J10124" s="22" t="s">
        <v>73</v>
      </c>
      <c r="K10124" s="32" t="s">
        <v>104</v>
      </c>
      <c r="N10124" s="24">
        <v>533.60659999999996</v>
      </c>
      <c r="O10124" s="24">
        <v>0</v>
      </c>
      <c r="P10124" s="32" t="s">
        <v>5858</v>
      </c>
      <c r="Q10124" s="43" t="s">
        <v>5859</v>
      </c>
      <c r="R10124" s="43" t="s">
        <v>78</v>
      </c>
      <c r="S10124" s="47">
        <v>5</v>
      </c>
    </row>
    <row r="10125" spans="1:19" ht="12.75">
      <c r="A10125" s="22" t="s">
        <v>60</v>
      </c>
      <c r="B10125" s="22" t="s">
        <v>22059</v>
      </c>
      <c r="C10125" s="22" t="s">
        <v>69</v>
      </c>
      <c r="D10125" s="22" t="s">
        <v>61</v>
      </c>
      <c r="E10125" s="22" t="s">
        <v>24192</v>
      </c>
      <c r="F10125" s="31">
        <v>42986.517210648148</v>
      </c>
      <c r="G10125" s="31">
        <v>43007</v>
      </c>
      <c r="H10125" s="31">
        <v>43373</v>
      </c>
      <c r="I10125" s="31">
        <v>43016</v>
      </c>
      <c r="J10125" s="22" t="s">
        <v>73</v>
      </c>
      <c r="K10125" s="32" t="s">
        <v>74</v>
      </c>
      <c r="L10125" s="32" t="s">
        <v>24193</v>
      </c>
      <c r="N10125" s="24">
        <v>6945.64</v>
      </c>
      <c r="O10125" s="24">
        <v>0</v>
      </c>
      <c r="P10125" s="32" t="s">
        <v>449</v>
      </c>
      <c r="Q10125" s="43" t="s">
        <v>450</v>
      </c>
      <c r="R10125" s="43" t="s">
        <v>78</v>
      </c>
      <c r="S10125" s="47">
        <v>5</v>
      </c>
    </row>
    <row r="10126" spans="1:19" ht="12.75">
      <c r="A10126" s="22" t="s">
        <v>60</v>
      </c>
      <c r="B10126" s="22" t="s">
        <v>22115</v>
      </c>
      <c r="C10126" s="22" t="s">
        <v>69</v>
      </c>
      <c r="D10126" s="22" t="s">
        <v>61</v>
      </c>
      <c r="E10126" s="22" t="s">
        <v>24194</v>
      </c>
      <c r="F10126" s="31">
        <v>42986.570694444439</v>
      </c>
      <c r="G10126" s="31">
        <v>43004</v>
      </c>
      <c r="H10126" s="31">
        <v>43369</v>
      </c>
      <c r="I10126" s="31">
        <v>43016</v>
      </c>
      <c r="J10126" s="22" t="s">
        <v>73</v>
      </c>
      <c r="K10126" s="32" t="s">
        <v>94</v>
      </c>
      <c r="L10126" s="32" t="s">
        <v>24195</v>
      </c>
      <c r="M10126" s="32" t="s">
        <v>24196</v>
      </c>
      <c r="N10126" s="24">
        <v>891.67</v>
      </c>
      <c r="O10126" s="24">
        <v>482.90</v>
      </c>
      <c r="P10126" s="32" t="s">
        <v>5907</v>
      </c>
      <c r="Q10126" s="43" t="s">
        <v>5908</v>
      </c>
      <c r="R10126" s="43" t="s">
        <v>78</v>
      </c>
      <c r="S10126" s="47">
        <v>5</v>
      </c>
    </row>
    <row r="10127" spans="1:19" ht="12.75">
      <c r="A10127" s="22" t="s">
        <v>60</v>
      </c>
      <c r="B10127" s="22" t="s">
        <v>22094</v>
      </c>
      <c r="C10127" s="22" t="s">
        <v>69</v>
      </c>
      <c r="D10127" s="22" t="s">
        <v>61</v>
      </c>
      <c r="E10127" s="22" t="s">
        <v>24197</v>
      </c>
      <c r="F10127" s="31">
        <v>42991.482060185182</v>
      </c>
      <c r="G10127" s="31">
        <v>43009</v>
      </c>
      <c r="H10127" s="31">
        <v>43374</v>
      </c>
      <c r="I10127" s="31">
        <v>43021.478541666664</v>
      </c>
      <c r="J10127" s="22" t="s">
        <v>73</v>
      </c>
      <c r="K10127" s="32" t="s">
        <v>109</v>
      </c>
      <c r="L10127" s="32" t="s">
        <v>24198</v>
      </c>
      <c r="N10127" s="24">
        <v>1726.2614000000001</v>
      </c>
      <c r="O10127" s="24">
        <v>1372.305</v>
      </c>
      <c r="P10127" s="32" t="s">
        <v>3343</v>
      </c>
      <c r="Q10127" s="43" t="s">
        <v>3344</v>
      </c>
      <c r="R10127" s="43" t="s">
        <v>78</v>
      </c>
      <c r="S10127" s="47">
        <v>5</v>
      </c>
    </row>
    <row r="10128" spans="1:19" ht="12.75">
      <c r="A10128" s="22" t="s">
        <v>60</v>
      </c>
      <c r="B10128" s="22" t="s">
        <v>22099</v>
      </c>
      <c r="C10128" s="22" t="s">
        <v>69</v>
      </c>
      <c r="D10128" s="22" t="s">
        <v>61</v>
      </c>
      <c r="E10128" s="22" t="s">
        <v>24199</v>
      </c>
      <c r="F10128" s="31">
        <v>42979.66673611111</v>
      </c>
      <c r="G10128" s="31">
        <v>42981</v>
      </c>
      <c r="H10128" s="31">
        <v>43346</v>
      </c>
      <c r="I10128" s="31">
        <v>43009</v>
      </c>
      <c r="J10128" s="22" t="s">
        <v>73</v>
      </c>
      <c r="K10128" s="32" t="s">
        <v>74</v>
      </c>
      <c r="L10128" s="32" t="s">
        <v>24200</v>
      </c>
      <c r="N10128" s="24">
        <v>365.80</v>
      </c>
      <c r="O10128" s="24">
        <v>0</v>
      </c>
      <c r="P10128" s="32" t="s">
        <v>449</v>
      </c>
      <c r="Q10128" s="43" t="s">
        <v>450</v>
      </c>
      <c r="R10128" s="43" t="s">
        <v>78</v>
      </c>
      <c r="S10128" s="47">
        <v>5</v>
      </c>
    </row>
    <row r="10129" spans="1:19" ht="12.75">
      <c r="A10129" s="22" t="s">
        <v>60</v>
      </c>
      <c r="B10129" s="22" t="s">
        <v>22115</v>
      </c>
      <c r="C10129" s="22" t="s">
        <v>69</v>
      </c>
      <c r="D10129" s="22" t="s">
        <v>61</v>
      </c>
      <c r="E10129" s="22" t="s">
        <v>24201</v>
      </c>
      <c r="F10129" s="31">
        <v>42990.51767361111</v>
      </c>
      <c r="G10129" s="31">
        <v>43009</v>
      </c>
      <c r="H10129" s="31">
        <v>43374</v>
      </c>
      <c r="I10129" s="31">
        <v>43020</v>
      </c>
      <c r="J10129" s="22" t="s">
        <v>73</v>
      </c>
      <c r="K10129" s="32" t="s">
        <v>104</v>
      </c>
      <c r="N10129" s="24">
        <v>4456.1499999999996</v>
      </c>
      <c r="O10129" s="24">
        <v>0</v>
      </c>
      <c r="P10129" s="32" t="s">
        <v>3566</v>
      </c>
      <c r="Q10129" s="43" t="s">
        <v>3567</v>
      </c>
      <c r="R10129" s="43" t="s">
        <v>78</v>
      </c>
      <c r="S10129" s="47">
        <v>4</v>
      </c>
    </row>
    <row r="10130" spans="1:19" ht="12.75">
      <c r="A10130" s="22" t="s">
        <v>60</v>
      </c>
      <c r="B10130" s="22" t="s">
        <v>22094</v>
      </c>
      <c r="C10130" s="22" t="s">
        <v>69</v>
      </c>
      <c r="D10130" s="22" t="s">
        <v>61</v>
      </c>
      <c r="E10130" s="22" t="s">
        <v>24202</v>
      </c>
      <c r="F10130" s="31">
        <v>42991.575474537036</v>
      </c>
      <c r="G10130" s="31">
        <v>43007</v>
      </c>
      <c r="H10130" s="31">
        <v>43372</v>
      </c>
      <c r="I10130" s="31">
        <v>43021.573067129626</v>
      </c>
      <c r="J10130" s="22" t="s">
        <v>73</v>
      </c>
      <c r="K10130" s="32" t="s">
        <v>74</v>
      </c>
      <c r="L10130" s="32" t="s">
        <v>24203</v>
      </c>
      <c r="N10130" s="24">
        <v>584.81849999999997</v>
      </c>
      <c r="O10130" s="24">
        <v>0</v>
      </c>
      <c r="P10130" s="32" t="s">
        <v>732</v>
      </c>
      <c r="Q10130" s="43" t="s">
        <v>733</v>
      </c>
      <c r="R10130" s="43" t="s">
        <v>78</v>
      </c>
      <c r="S10130" s="47">
        <v>6</v>
      </c>
    </row>
    <row r="10131" spans="1:19" ht="12.75">
      <c r="A10131" s="22" t="s">
        <v>60</v>
      </c>
      <c r="B10131" s="22" t="s">
        <v>22155</v>
      </c>
      <c r="C10131" s="22" t="s">
        <v>69</v>
      </c>
      <c r="D10131" s="22" t="s">
        <v>61</v>
      </c>
      <c r="E10131" s="22" t="s">
        <v>24204</v>
      </c>
      <c r="F10131" s="31">
        <v>42996.707083333335</v>
      </c>
      <c r="G10131" s="31">
        <v>43039</v>
      </c>
      <c r="H10131" s="31">
        <v>43404</v>
      </c>
      <c r="I10131" s="31">
        <v>43056</v>
      </c>
      <c r="J10131" s="22" t="s">
        <v>73</v>
      </c>
      <c r="K10131" s="32" t="s">
        <v>81</v>
      </c>
      <c r="L10131" s="32" t="s">
        <v>24205</v>
      </c>
      <c r="N10131" s="24">
        <v>1826.2333000000001</v>
      </c>
      <c r="O10131" s="24">
        <v>1386.20</v>
      </c>
      <c r="P10131" s="32" t="s">
        <v>904</v>
      </c>
      <c r="Q10131" s="43" t="s">
        <v>905</v>
      </c>
      <c r="R10131" s="43" t="s">
        <v>78</v>
      </c>
      <c r="S10131" s="47">
        <v>5</v>
      </c>
    </row>
    <row r="10132" spans="1:19" ht="12.75">
      <c r="A10132" s="22" t="s">
        <v>60</v>
      </c>
      <c r="B10132" s="22" t="s">
        <v>22091</v>
      </c>
      <c r="C10132" s="22" t="s">
        <v>69</v>
      </c>
      <c r="D10132" s="22" t="s">
        <v>61</v>
      </c>
      <c r="E10132" s="22" t="s">
        <v>24206</v>
      </c>
      <c r="F10132" s="31">
        <v>42990.839895833335</v>
      </c>
      <c r="G10132" s="31">
        <v>42996</v>
      </c>
      <c r="H10132" s="31">
        <v>43361</v>
      </c>
      <c r="I10132" s="31">
        <v>43020</v>
      </c>
      <c r="J10132" s="22" t="s">
        <v>73</v>
      </c>
      <c r="K10132" s="32" t="s">
        <v>81</v>
      </c>
      <c r="L10132" s="32" t="s">
        <v>24207</v>
      </c>
      <c r="N10132" s="24">
        <v>469.15140000000002</v>
      </c>
      <c r="O10132" s="24">
        <v>388.78</v>
      </c>
      <c r="P10132" s="32" t="s">
        <v>182</v>
      </c>
      <c r="Q10132" s="43" t="s">
        <v>183</v>
      </c>
      <c r="R10132" s="43" t="s">
        <v>78</v>
      </c>
      <c r="S10132" s="47">
        <v>5</v>
      </c>
    </row>
    <row r="10133" spans="1:19" ht="12.75">
      <c r="A10133" s="22" t="s">
        <v>60</v>
      </c>
      <c r="B10133" s="22" t="s">
        <v>22287</v>
      </c>
      <c r="C10133" s="22" t="s">
        <v>69</v>
      </c>
      <c r="D10133" s="22" t="s">
        <v>61</v>
      </c>
      <c r="E10133" s="22" t="s">
        <v>24208</v>
      </c>
      <c r="F10133" s="31">
        <v>42991.784143518518</v>
      </c>
      <c r="G10133" s="31">
        <v>43008</v>
      </c>
      <c r="H10133" s="31">
        <v>43373</v>
      </c>
      <c r="I10133" s="31">
        <v>43021</v>
      </c>
      <c r="J10133" s="22" t="s">
        <v>73</v>
      </c>
      <c r="K10133" s="32" t="s">
        <v>74</v>
      </c>
      <c r="L10133" s="32" t="s">
        <v>24209</v>
      </c>
      <c r="N10133" s="24">
        <v>2753.52</v>
      </c>
      <c r="O10133" s="24">
        <v>0</v>
      </c>
      <c r="P10133" s="32" t="s">
        <v>442</v>
      </c>
      <c r="Q10133" s="43" t="s">
        <v>443</v>
      </c>
      <c r="R10133" s="43" t="s">
        <v>78</v>
      </c>
      <c r="S10133" s="47">
        <v>4</v>
      </c>
    </row>
    <row r="10134" spans="1:19" ht="12.75">
      <c r="A10134" s="22" t="s">
        <v>60</v>
      </c>
      <c r="B10134" s="22" t="s">
        <v>22072</v>
      </c>
      <c r="C10134" s="22" t="s">
        <v>69</v>
      </c>
      <c r="D10134" s="22" t="s">
        <v>61</v>
      </c>
      <c r="E10134" s="22" t="s">
        <v>24210</v>
      </c>
      <c r="F10134" s="31">
        <v>42989.548310185186</v>
      </c>
      <c r="G10134" s="31">
        <v>43008</v>
      </c>
      <c r="H10134" s="31">
        <v>43373</v>
      </c>
      <c r="I10134" s="31">
        <v>43019</v>
      </c>
      <c r="J10134" s="22" t="s">
        <v>73</v>
      </c>
      <c r="K10134" s="32" t="s">
        <v>81</v>
      </c>
      <c r="L10134" s="32" t="s">
        <v>24211</v>
      </c>
      <c r="N10134" s="24">
        <v>322.20</v>
      </c>
      <c r="O10134" s="24">
        <v>322.20</v>
      </c>
      <c r="P10134" s="32" t="s">
        <v>205</v>
      </c>
      <c r="Q10134" s="43" t="s">
        <v>206</v>
      </c>
      <c r="R10134" s="43" t="s">
        <v>78</v>
      </c>
      <c r="S10134" s="47">
        <v>5</v>
      </c>
    </row>
    <row r="10135" spans="1:19" ht="12.75">
      <c r="A10135" s="22" t="s">
        <v>60</v>
      </c>
      <c r="B10135" s="22" t="s">
        <v>22069</v>
      </c>
      <c r="C10135" s="22" t="s">
        <v>69</v>
      </c>
      <c r="D10135" s="22" t="s">
        <v>61</v>
      </c>
      <c r="E10135" s="22" t="s">
        <v>24212</v>
      </c>
      <c r="F10135" s="31">
        <v>42997.708912037036</v>
      </c>
      <c r="G10135" s="31">
        <v>43028</v>
      </c>
      <c r="H10135" s="31">
        <v>43393</v>
      </c>
      <c r="I10135" s="31">
        <v>43027</v>
      </c>
      <c r="J10135" s="22" t="s">
        <v>73</v>
      </c>
      <c r="K10135" s="32" t="s">
        <v>74</v>
      </c>
      <c r="L10135" s="32" t="s">
        <v>24213</v>
      </c>
      <c r="N10135" s="24">
        <v>1321.96</v>
      </c>
      <c r="O10135" s="24">
        <v>0</v>
      </c>
      <c r="P10135" s="32" t="s">
        <v>233</v>
      </c>
      <c r="Q10135" s="43" t="s">
        <v>234</v>
      </c>
      <c r="R10135" s="43" t="s">
        <v>78</v>
      </c>
      <c r="S10135" s="47">
        <v>5</v>
      </c>
    </row>
    <row r="10136" spans="1:19" ht="12.75">
      <c r="A10136" s="22" t="s">
        <v>60</v>
      </c>
      <c r="B10136" s="22" t="s">
        <v>22066</v>
      </c>
      <c r="C10136" s="22" t="s">
        <v>69</v>
      </c>
      <c r="D10136" s="22" t="s">
        <v>61</v>
      </c>
      <c r="E10136" s="22" t="s">
        <v>24214</v>
      </c>
      <c r="F10136" s="31">
        <v>42993.559953703705</v>
      </c>
      <c r="G10136" s="31">
        <v>42993</v>
      </c>
      <c r="H10136" s="31">
        <v>43358</v>
      </c>
      <c r="I10136" s="31">
        <v>43023</v>
      </c>
      <c r="J10136" s="22" t="s">
        <v>73</v>
      </c>
      <c r="K10136" s="32" t="s">
        <v>74</v>
      </c>
      <c r="L10136" s="32" t="s">
        <v>24215</v>
      </c>
      <c r="N10136" s="24">
        <v>0</v>
      </c>
      <c r="O10136" s="24">
        <v>0</v>
      </c>
      <c r="P10136" s="32" t="s">
        <v>24216</v>
      </c>
      <c r="Q10136" s="43" t="s">
        <v>24217</v>
      </c>
      <c r="R10136" s="43" t="s">
        <v>78</v>
      </c>
      <c r="S10136" s="47">
        <v>5</v>
      </c>
    </row>
    <row r="10137" spans="1:19" ht="12.75">
      <c r="A10137" s="22" t="s">
        <v>60</v>
      </c>
      <c r="B10137" s="22" t="s">
        <v>22094</v>
      </c>
      <c r="C10137" s="22" t="s">
        <v>69</v>
      </c>
      <c r="D10137" s="22" t="s">
        <v>61</v>
      </c>
      <c r="E10137" s="22" t="s">
        <v>24218</v>
      </c>
      <c r="F10137" s="31">
        <v>42984.520497685182</v>
      </c>
      <c r="G10137" s="31">
        <v>43002</v>
      </c>
      <c r="H10137" s="31">
        <v>43367</v>
      </c>
      <c r="I10137" s="31">
        <v>43014.510520833333</v>
      </c>
      <c r="J10137" s="22" t="s">
        <v>73</v>
      </c>
      <c r="K10137" s="32" t="s">
        <v>81</v>
      </c>
      <c r="L10137" s="32" t="s">
        <v>24219</v>
      </c>
      <c r="N10137" s="24">
        <v>695.04</v>
      </c>
      <c r="O10137" s="24">
        <v>695.04</v>
      </c>
      <c r="P10137" s="32" t="s">
        <v>401</v>
      </c>
      <c r="Q10137" s="43" t="s">
        <v>402</v>
      </c>
      <c r="R10137" s="43" t="s">
        <v>212</v>
      </c>
      <c r="S10137" s="47">
        <v>5</v>
      </c>
    </row>
    <row r="10138" spans="1:19" ht="12.75">
      <c r="A10138" s="22" t="s">
        <v>60</v>
      </c>
      <c r="B10138" s="22" t="s">
        <v>22094</v>
      </c>
      <c r="C10138" s="22" t="s">
        <v>69</v>
      </c>
      <c r="D10138" s="22" t="s">
        <v>61</v>
      </c>
      <c r="E10138" s="22" t="s">
        <v>24220</v>
      </c>
      <c r="F10138" s="31">
        <v>42991.672766203701</v>
      </c>
      <c r="G10138" s="31">
        <v>42991</v>
      </c>
      <c r="H10138" s="31">
        <v>43356</v>
      </c>
      <c r="I10138" s="31">
        <v>43021.671527777777</v>
      </c>
      <c r="J10138" s="22" t="s">
        <v>73</v>
      </c>
      <c r="K10138" s="32" t="s">
        <v>74</v>
      </c>
      <c r="L10138" s="32" t="s">
        <v>24221</v>
      </c>
      <c r="N10138" s="24">
        <v>662.84</v>
      </c>
      <c r="O10138" s="24">
        <v>0</v>
      </c>
      <c r="P10138" s="32" t="s">
        <v>2962</v>
      </c>
      <c r="Q10138" s="43" t="s">
        <v>2963</v>
      </c>
      <c r="R10138" s="43" t="s">
        <v>78</v>
      </c>
      <c r="S10138" s="47">
        <v>5</v>
      </c>
    </row>
    <row r="10139" spans="1:19" ht="12.75">
      <c r="A10139" s="22" t="s">
        <v>60</v>
      </c>
      <c r="B10139" s="22" t="s">
        <v>22218</v>
      </c>
      <c r="C10139" s="22" t="s">
        <v>69</v>
      </c>
      <c r="D10139" s="22" t="s">
        <v>61</v>
      </c>
      <c r="E10139" s="22" t="s">
        <v>24222</v>
      </c>
      <c r="F10139" s="31">
        <v>42998.529247685183</v>
      </c>
      <c r="G10139" s="31">
        <v>43008</v>
      </c>
      <c r="H10139" s="31">
        <v>43373</v>
      </c>
      <c r="I10139" s="31">
        <v>43028</v>
      </c>
      <c r="J10139" s="22" t="s">
        <v>73</v>
      </c>
      <c r="K10139" s="32" t="s">
        <v>74</v>
      </c>
      <c r="L10139" s="32" t="s">
        <v>24223</v>
      </c>
      <c r="N10139" s="24">
        <v>0</v>
      </c>
      <c r="O10139" s="24">
        <v>0</v>
      </c>
      <c r="P10139" s="32" t="s">
        <v>647</v>
      </c>
      <c r="Q10139" s="43" t="s">
        <v>648</v>
      </c>
      <c r="R10139" s="43" t="s">
        <v>78</v>
      </c>
      <c r="S10139" s="47">
        <v>5</v>
      </c>
    </row>
    <row r="10140" spans="1:19" ht="12.75">
      <c r="A10140" s="22" t="s">
        <v>60</v>
      </c>
      <c r="B10140" s="22" t="s">
        <v>22126</v>
      </c>
      <c r="C10140" s="22" t="s">
        <v>69</v>
      </c>
      <c r="D10140" s="22" t="s">
        <v>61</v>
      </c>
      <c r="E10140" s="22" t="s">
        <v>24224</v>
      </c>
      <c r="F10140" s="31">
        <v>43000.714409722219</v>
      </c>
      <c r="G10140" s="31">
        <v>43010</v>
      </c>
      <c r="H10140" s="31">
        <v>43373</v>
      </c>
      <c r="I10140" s="31">
        <v>43030</v>
      </c>
      <c r="J10140" s="22" t="s">
        <v>73</v>
      </c>
      <c r="K10140" s="32" t="s">
        <v>74</v>
      </c>
      <c r="L10140" s="32" t="s">
        <v>24225</v>
      </c>
      <c r="N10140" s="24">
        <v>0</v>
      </c>
      <c r="O10140" s="24">
        <v>0</v>
      </c>
      <c r="P10140" s="32" t="s">
        <v>24226</v>
      </c>
      <c r="Q10140" s="43" t="s">
        <v>24227</v>
      </c>
      <c r="R10140" s="43" t="s">
        <v>78</v>
      </c>
      <c r="S10140" s="47">
        <v>3</v>
      </c>
    </row>
    <row r="10141" spans="1:19" ht="12.75">
      <c r="A10141" s="22" t="s">
        <v>60</v>
      </c>
      <c r="B10141" s="22" t="s">
        <v>22490</v>
      </c>
      <c r="C10141" s="22" t="s">
        <v>69</v>
      </c>
      <c r="D10141" s="22" t="s">
        <v>61</v>
      </c>
      <c r="E10141" s="22" t="s">
        <v>24228</v>
      </c>
      <c r="F10141" s="31">
        <v>43004.593483796292</v>
      </c>
      <c r="G10141" s="31">
        <v>43008</v>
      </c>
      <c r="H10141" s="31">
        <v>43373</v>
      </c>
      <c r="I10141" s="31">
        <v>43034</v>
      </c>
      <c r="J10141" s="22" t="s">
        <v>73</v>
      </c>
      <c r="K10141" s="32" t="s">
        <v>74</v>
      </c>
      <c r="L10141" s="32" t="s">
        <v>24229</v>
      </c>
      <c r="N10141" s="24">
        <v>0</v>
      </c>
      <c r="O10141" s="24">
        <v>0</v>
      </c>
      <c r="P10141" s="32" t="s">
        <v>319</v>
      </c>
      <c r="Q10141" s="43" t="s">
        <v>320</v>
      </c>
      <c r="R10141" s="43" t="s">
        <v>78</v>
      </c>
      <c r="S10141" s="47">
        <v>5</v>
      </c>
    </row>
    <row r="10142" spans="1:19" ht="12.75">
      <c r="A10142" s="22" t="s">
        <v>60</v>
      </c>
      <c r="B10142" s="22" t="s">
        <v>22155</v>
      </c>
      <c r="C10142" s="22" t="s">
        <v>69</v>
      </c>
      <c r="D10142" s="22" t="s">
        <v>61</v>
      </c>
      <c r="E10142" s="22" t="s">
        <v>24230</v>
      </c>
      <c r="F10142" s="31">
        <v>42990.583819444444</v>
      </c>
      <c r="G10142" s="31">
        <v>43008</v>
      </c>
      <c r="H10142" s="31">
        <v>43373</v>
      </c>
      <c r="I10142" s="31">
        <v>43020</v>
      </c>
      <c r="J10142" s="22" t="s">
        <v>73</v>
      </c>
      <c r="K10142" s="32" t="s">
        <v>74</v>
      </c>
      <c r="L10142" s="32" t="s">
        <v>24231</v>
      </c>
      <c r="N10142" s="24">
        <v>4702.59</v>
      </c>
      <c r="O10142" s="24">
        <v>0</v>
      </c>
      <c r="P10142" s="32" t="s">
        <v>4751</v>
      </c>
      <c r="Q10142" s="43" t="s">
        <v>4752</v>
      </c>
      <c r="R10142" s="43" t="s">
        <v>78</v>
      </c>
      <c r="S10142" s="47">
        <v>4</v>
      </c>
    </row>
    <row r="10143" spans="1:19" ht="12.75">
      <c r="A10143" s="22" t="s">
        <v>60</v>
      </c>
      <c r="B10143" s="22" t="s">
        <v>22115</v>
      </c>
      <c r="C10143" s="22" t="s">
        <v>69</v>
      </c>
      <c r="D10143" s="22" t="s">
        <v>61</v>
      </c>
      <c r="E10143" s="22" t="s">
        <v>24232</v>
      </c>
      <c r="F10143" s="31">
        <v>42982.476990740739</v>
      </c>
      <c r="G10143" s="31">
        <v>42856</v>
      </c>
      <c r="H10143" s="31">
        <v>43221</v>
      </c>
      <c r="I10143" s="31">
        <v>43012</v>
      </c>
      <c r="J10143" s="22" t="s">
        <v>244</v>
      </c>
      <c r="K10143" s="32" t="s">
        <v>94</v>
      </c>
      <c r="L10143" s="32" t="s">
        <v>24233</v>
      </c>
      <c r="M10143" s="32" t="s">
        <v>24234</v>
      </c>
      <c r="N10143" s="24">
        <v>0</v>
      </c>
      <c r="O10143" s="24">
        <v>0</v>
      </c>
      <c r="P10143" s="32" t="s">
        <v>810</v>
      </c>
      <c r="Q10143" s="43" t="s">
        <v>811</v>
      </c>
      <c r="R10143" s="43" t="s">
        <v>78</v>
      </c>
      <c r="S10143" s="47">
        <v>1</v>
      </c>
    </row>
    <row r="10144" spans="1:19" ht="12.75">
      <c r="A10144" s="22" t="s">
        <v>60</v>
      </c>
      <c r="B10144" s="22" t="s">
        <v>22424</v>
      </c>
      <c r="C10144" s="22" t="s">
        <v>69</v>
      </c>
      <c r="D10144" s="22" t="s">
        <v>61</v>
      </c>
      <c r="E10144" s="22" t="s">
        <v>24235</v>
      </c>
      <c r="F10144" s="31">
        <v>42990.641041666662</v>
      </c>
      <c r="G10144" s="31">
        <v>42993</v>
      </c>
      <c r="H10144" s="31">
        <v>43358</v>
      </c>
      <c r="I10144" s="31">
        <v>43020</v>
      </c>
      <c r="J10144" s="22" t="s">
        <v>73</v>
      </c>
      <c r="K10144" s="32" t="s">
        <v>109</v>
      </c>
      <c r="L10144" s="32" t="s">
        <v>24236</v>
      </c>
      <c r="N10144" s="24">
        <v>979.83</v>
      </c>
      <c r="O10144" s="24">
        <v>906.16</v>
      </c>
      <c r="P10144" s="32" t="s">
        <v>865</v>
      </c>
      <c r="Q10144" s="43" t="s">
        <v>866</v>
      </c>
      <c r="R10144" s="43" t="s">
        <v>78</v>
      </c>
      <c r="S10144" s="47">
        <v>5</v>
      </c>
    </row>
    <row r="10145" spans="1:19" ht="12.75">
      <c r="A10145" s="22" t="s">
        <v>60</v>
      </c>
      <c r="B10145" s="22" t="s">
        <v>22094</v>
      </c>
      <c r="C10145" s="22" t="s">
        <v>69</v>
      </c>
      <c r="D10145" s="22" t="s">
        <v>61</v>
      </c>
      <c r="E10145" s="22" t="s">
        <v>24237</v>
      </c>
      <c r="F10145" s="31">
        <v>42982.622800925921</v>
      </c>
      <c r="G10145" s="31">
        <v>43002</v>
      </c>
      <c r="H10145" s="31">
        <v>43367</v>
      </c>
      <c r="I10145" s="31">
        <v>43012.620902777773</v>
      </c>
      <c r="J10145" s="22" t="s">
        <v>73</v>
      </c>
      <c r="K10145" s="32" t="s">
        <v>74</v>
      </c>
      <c r="L10145" s="32" t="s">
        <v>24238</v>
      </c>
      <c r="N10145" s="24">
        <v>3120.88</v>
      </c>
      <c r="O10145" s="24">
        <v>0</v>
      </c>
      <c r="P10145" s="32" t="s">
        <v>726</v>
      </c>
      <c r="Q10145" s="43" t="s">
        <v>727</v>
      </c>
      <c r="R10145" s="43" t="s">
        <v>78</v>
      </c>
      <c r="S10145" s="47">
        <v>5</v>
      </c>
    </row>
    <row r="10146" spans="1:19" ht="12.75">
      <c r="A10146" s="22" t="s">
        <v>60</v>
      </c>
      <c r="B10146" s="22" t="s">
        <v>22069</v>
      </c>
      <c r="C10146" s="22" t="s">
        <v>69</v>
      </c>
      <c r="D10146" s="22" t="s">
        <v>61</v>
      </c>
      <c r="E10146" s="22" t="s">
        <v>24239</v>
      </c>
      <c r="F10146" s="31">
        <v>42992.486273148148</v>
      </c>
      <c r="G10146" s="31">
        <v>42993</v>
      </c>
      <c r="H10146" s="31">
        <v>43358</v>
      </c>
      <c r="I10146" s="31">
        <v>43022</v>
      </c>
      <c r="J10146" s="22" t="s">
        <v>73</v>
      </c>
      <c r="K10146" s="32" t="s">
        <v>94</v>
      </c>
      <c r="L10146" s="32" t="s">
        <v>24240</v>
      </c>
      <c r="M10146" s="32" t="s">
        <v>24241</v>
      </c>
      <c r="N10146" s="24">
        <v>811.09799999999996</v>
      </c>
      <c r="O10146" s="24">
        <v>557.91</v>
      </c>
      <c r="P10146" s="32" t="s">
        <v>182</v>
      </c>
      <c r="Q10146" s="43" t="s">
        <v>183</v>
      </c>
      <c r="R10146" s="43" t="s">
        <v>78</v>
      </c>
      <c r="S10146" s="47">
        <v>5</v>
      </c>
    </row>
    <row r="10147" spans="1:19" ht="12.75">
      <c r="A10147" s="22" t="s">
        <v>60</v>
      </c>
      <c r="B10147" s="22" t="s">
        <v>22052</v>
      </c>
      <c r="C10147" s="22" t="s">
        <v>69</v>
      </c>
      <c r="D10147" s="22" t="s">
        <v>61</v>
      </c>
      <c r="E10147" s="22" t="s">
        <v>24242</v>
      </c>
      <c r="F10147" s="31">
        <v>42989.636979166666</v>
      </c>
      <c r="G10147" s="31">
        <v>42993</v>
      </c>
      <c r="H10147" s="31">
        <v>43358</v>
      </c>
      <c r="I10147" s="31">
        <v>43019</v>
      </c>
      <c r="J10147" s="22" t="s">
        <v>73</v>
      </c>
      <c r="K10147" s="32" t="s">
        <v>109</v>
      </c>
      <c r="L10147" s="32" t="s">
        <v>24243</v>
      </c>
      <c r="N10147" s="24">
        <v>3846.19</v>
      </c>
      <c r="O10147" s="24">
        <v>2929.97</v>
      </c>
      <c r="P10147" s="32" t="s">
        <v>4500</v>
      </c>
      <c r="Q10147" s="43" t="s">
        <v>4501</v>
      </c>
      <c r="R10147" s="43" t="s">
        <v>78</v>
      </c>
      <c r="S10147" s="47">
        <v>5</v>
      </c>
    </row>
    <row r="10148" spans="1:19" ht="12.75">
      <c r="A10148" s="22" t="s">
        <v>60</v>
      </c>
      <c r="B10148" s="22" t="s">
        <v>22091</v>
      </c>
      <c r="C10148" s="22" t="s">
        <v>69</v>
      </c>
      <c r="D10148" s="22" t="s">
        <v>61</v>
      </c>
      <c r="E10148" s="22" t="s">
        <v>24244</v>
      </c>
      <c r="F10148" s="31">
        <v>43005.674340277779</v>
      </c>
      <c r="G10148" s="31">
        <v>43005</v>
      </c>
      <c r="H10148" s="31">
        <v>43370</v>
      </c>
      <c r="I10148" s="31">
        <v>43035</v>
      </c>
      <c r="J10148" s="22" t="s">
        <v>73</v>
      </c>
      <c r="K10148" s="32" t="s">
        <v>74</v>
      </c>
      <c r="L10148" s="32" t="s">
        <v>24245</v>
      </c>
      <c r="N10148" s="24">
        <v>371</v>
      </c>
      <c r="O10148" s="24">
        <v>0</v>
      </c>
      <c r="P10148" s="32" t="s">
        <v>6810</v>
      </c>
      <c r="Q10148" s="43" t="s">
        <v>6811</v>
      </c>
      <c r="R10148" s="43" t="s">
        <v>78</v>
      </c>
      <c r="S10148" s="47">
        <v>5</v>
      </c>
    </row>
    <row r="10149" spans="1:19" ht="12.75">
      <c r="A10149" s="22" t="s">
        <v>60</v>
      </c>
      <c r="B10149" s="22" t="s">
        <v>22069</v>
      </c>
      <c r="C10149" s="22" t="s">
        <v>69</v>
      </c>
      <c r="D10149" s="22" t="s">
        <v>61</v>
      </c>
      <c r="E10149" s="22" t="s">
        <v>24246</v>
      </c>
      <c r="F10149" s="31">
        <v>43006.580636574072</v>
      </c>
      <c r="G10149" s="31">
        <v>43008</v>
      </c>
      <c r="H10149" s="31">
        <v>43373</v>
      </c>
      <c r="I10149" s="31">
        <v>43036</v>
      </c>
      <c r="J10149" s="22" t="s">
        <v>73</v>
      </c>
      <c r="K10149" s="32" t="s">
        <v>81</v>
      </c>
      <c r="L10149" s="32" t="s">
        <v>24247</v>
      </c>
      <c r="N10149" s="24">
        <v>4759.5540000000001</v>
      </c>
      <c r="O10149" s="24">
        <v>3492.24</v>
      </c>
      <c r="P10149" s="32" t="s">
        <v>366</v>
      </c>
      <c r="Q10149" s="43" t="s">
        <v>367</v>
      </c>
      <c r="R10149" s="43" t="s">
        <v>78</v>
      </c>
      <c r="S10149" s="47">
        <v>5</v>
      </c>
    </row>
    <row r="10150" spans="1:19" ht="12.75">
      <c r="A10150" s="22" t="s">
        <v>60</v>
      </c>
      <c r="B10150" s="22" t="s">
        <v>22069</v>
      </c>
      <c r="C10150" s="22" t="s">
        <v>69</v>
      </c>
      <c r="D10150" s="22" t="s">
        <v>61</v>
      </c>
      <c r="E10150" s="22" t="s">
        <v>24248</v>
      </c>
      <c r="F10150" s="31">
        <v>42985.643275462964</v>
      </c>
      <c r="G10150" s="31">
        <v>42986</v>
      </c>
      <c r="H10150" s="31">
        <v>43351</v>
      </c>
      <c r="I10150" s="31">
        <v>43015</v>
      </c>
      <c r="J10150" s="22" t="s">
        <v>244</v>
      </c>
      <c r="K10150" s="32" t="s">
        <v>94</v>
      </c>
      <c r="L10150" s="32" t="s">
        <v>24249</v>
      </c>
      <c r="M10150" s="32" t="s">
        <v>24133</v>
      </c>
      <c r="N10150" s="24">
        <v>0</v>
      </c>
      <c r="O10150" s="24">
        <v>0</v>
      </c>
      <c r="P10150" s="32" t="s">
        <v>106</v>
      </c>
      <c r="Q10150" s="43" t="s">
        <v>107</v>
      </c>
      <c r="R10150" s="43" t="s">
        <v>78</v>
      </c>
      <c r="S10150" s="47">
        <v>1</v>
      </c>
    </row>
    <row r="10151" spans="1:19" ht="12.75">
      <c r="A10151" s="22" t="s">
        <v>60</v>
      </c>
      <c r="B10151" s="22" t="s">
        <v>22094</v>
      </c>
      <c r="C10151" s="22" t="s">
        <v>69</v>
      </c>
      <c r="D10151" s="22" t="s">
        <v>61</v>
      </c>
      <c r="E10151" s="22" t="s">
        <v>24250</v>
      </c>
      <c r="F10151" s="31">
        <v>42990.527777777774</v>
      </c>
      <c r="G10151" s="31">
        <v>43022</v>
      </c>
      <c r="H10151" s="31">
        <v>43387</v>
      </c>
      <c r="I10151" s="31">
        <v>43050.52716435185</v>
      </c>
      <c r="J10151" s="22" t="s">
        <v>73</v>
      </c>
      <c r="K10151" s="32" t="s">
        <v>109</v>
      </c>
      <c r="N10151" s="24">
        <v>353.33</v>
      </c>
      <c r="O10151" s="24">
        <v>0</v>
      </c>
      <c r="P10151" s="32" t="s">
        <v>24251</v>
      </c>
      <c r="Q10151" s="43" t="s">
        <v>24252</v>
      </c>
      <c r="R10151" s="43" t="s">
        <v>78</v>
      </c>
      <c r="S10151" s="47">
        <v>5</v>
      </c>
    </row>
    <row r="10152" spans="1:19" ht="12.75">
      <c r="A10152" s="22" t="s">
        <v>60</v>
      </c>
      <c r="B10152" s="22" t="s">
        <v>22072</v>
      </c>
      <c r="C10152" s="22" t="s">
        <v>69</v>
      </c>
      <c r="D10152" s="22" t="s">
        <v>61</v>
      </c>
      <c r="E10152" s="22" t="s">
        <v>24253</v>
      </c>
      <c r="F10152" s="31">
        <v>43005.56726851852</v>
      </c>
      <c r="G10152" s="31">
        <v>43027</v>
      </c>
      <c r="H10152" s="31">
        <v>43392</v>
      </c>
      <c r="I10152" s="31">
        <v>43035</v>
      </c>
      <c r="J10152" s="22" t="s">
        <v>73</v>
      </c>
      <c r="K10152" s="32" t="s">
        <v>109</v>
      </c>
      <c r="L10152" s="32" t="s">
        <v>24254</v>
      </c>
      <c r="N10152" s="24">
        <v>0</v>
      </c>
      <c r="O10152" s="24">
        <v>0</v>
      </c>
      <c r="P10152" s="32" t="s">
        <v>659</v>
      </c>
      <c r="Q10152" s="43" t="s">
        <v>660</v>
      </c>
      <c r="R10152" s="43" t="s">
        <v>78</v>
      </c>
      <c r="S10152" s="47">
        <v>5</v>
      </c>
    </row>
    <row r="10153" spans="1:19" ht="12.75">
      <c r="A10153" s="22" t="s">
        <v>60</v>
      </c>
      <c r="B10153" s="22" t="s">
        <v>22072</v>
      </c>
      <c r="C10153" s="22" t="s">
        <v>69</v>
      </c>
      <c r="D10153" s="22" t="s">
        <v>61</v>
      </c>
      <c r="E10153" s="22" t="s">
        <v>24255</v>
      </c>
      <c r="F10153" s="31">
        <v>42989.261759259258</v>
      </c>
      <c r="G10153" s="31">
        <v>43031</v>
      </c>
      <c r="H10153" s="31">
        <v>43396</v>
      </c>
      <c r="I10153" s="31">
        <v>43049.261759259258</v>
      </c>
      <c r="J10153" s="22" t="s">
        <v>73</v>
      </c>
      <c r="K10153" s="32" t="s">
        <v>81</v>
      </c>
      <c r="L10153" s="32" t="s">
        <v>24256</v>
      </c>
      <c r="N10153" s="24">
        <v>2887.7266</v>
      </c>
      <c r="O10153" s="24">
        <v>3115.79</v>
      </c>
      <c r="P10153" s="32" t="s">
        <v>2314</v>
      </c>
      <c r="Q10153" s="43" t="s">
        <v>2315</v>
      </c>
      <c r="R10153" s="43" t="s">
        <v>78</v>
      </c>
      <c r="S10153" s="47">
        <v>5</v>
      </c>
    </row>
    <row r="10154" spans="1:19" ht="12.75">
      <c r="A10154" s="22" t="s">
        <v>60</v>
      </c>
      <c r="B10154" s="22" t="s">
        <v>22072</v>
      </c>
      <c r="C10154" s="22" t="s">
        <v>69</v>
      </c>
      <c r="D10154" s="22" t="s">
        <v>61</v>
      </c>
      <c r="E10154" s="22" t="s">
        <v>24257</v>
      </c>
      <c r="F10154" s="31">
        <v>42998.404432870368</v>
      </c>
      <c r="G10154" s="31">
        <v>42998</v>
      </c>
      <c r="H10154" s="31">
        <v>43363</v>
      </c>
      <c r="I10154" s="31">
        <v>43028</v>
      </c>
      <c r="J10154" s="22" t="s">
        <v>73</v>
      </c>
      <c r="K10154" s="32" t="s">
        <v>74</v>
      </c>
      <c r="L10154" s="32" t="s">
        <v>24258</v>
      </c>
      <c r="N10154" s="24">
        <v>0</v>
      </c>
      <c r="O10154" s="24">
        <v>0</v>
      </c>
      <c r="P10154" s="32" t="s">
        <v>91</v>
      </c>
      <c r="Q10154" s="43" t="s">
        <v>92</v>
      </c>
      <c r="R10154" s="43" t="s">
        <v>78</v>
      </c>
      <c r="S10154" s="47">
        <v>5</v>
      </c>
    </row>
    <row r="10155" spans="1:19" ht="12.75">
      <c r="A10155" s="22" t="s">
        <v>60</v>
      </c>
      <c r="B10155" s="22" t="s">
        <v>22218</v>
      </c>
      <c r="C10155" s="22" t="s">
        <v>69</v>
      </c>
      <c r="D10155" s="22" t="s">
        <v>61</v>
      </c>
      <c r="E10155" s="22" t="s">
        <v>24259</v>
      </c>
      <c r="F10155" s="31">
        <v>43007.675393518519</v>
      </c>
      <c r="G10155" s="31">
        <v>43008</v>
      </c>
      <c r="H10155" s="31">
        <v>43373</v>
      </c>
      <c r="I10155" s="31">
        <v>43037</v>
      </c>
      <c r="J10155" s="22" t="s">
        <v>244</v>
      </c>
      <c r="K10155" s="32" t="s">
        <v>104</v>
      </c>
      <c r="L10155" s="32" t="s">
        <v>24260</v>
      </c>
      <c r="N10155" s="24">
        <v>0</v>
      </c>
      <c r="O10155" s="24">
        <v>0</v>
      </c>
      <c r="P10155" s="32" t="s">
        <v>8977</v>
      </c>
      <c r="Q10155" s="43" t="s">
        <v>8978</v>
      </c>
      <c r="R10155" s="43" t="s">
        <v>140</v>
      </c>
      <c r="S10155" s="47">
        <v>1</v>
      </c>
    </row>
    <row r="10156" spans="1:19" ht="12.75">
      <c r="A10156" s="22" t="s">
        <v>60</v>
      </c>
      <c r="B10156" s="22" t="s">
        <v>22496</v>
      </c>
      <c r="C10156" s="22" t="s">
        <v>69</v>
      </c>
      <c r="D10156" s="22" t="s">
        <v>61</v>
      </c>
      <c r="E10156" s="22" t="s">
        <v>24261</v>
      </c>
      <c r="F10156" s="31">
        <v>42991.640474537038</v>
      </c>
      <c r="G10156" s="31">
        <v>42993</v>
      </c>
      <c r="H10156" s="31">
        <v>43358</v>
      </c>
      <c r="I10156" s="31">
        <v>43021</v>
      </c>
      <c r="J10156" s="22" t="s">
        <v>73</v>
      </c>
      <c r="K10156" s="32" t="s">
        <v>109</v>
      </c>
      <c r="L10156" s="32" t="s">
        <v>24262</v>
      </c>
      <c r="N10156" s="24">
        <v>3043.5475000000001</v>
      </c>
      <c r="O10156" s="24">
        <v>3762.45</v>
      </c>
      <c r="P10156" s="32" t="s">
        <v>4500</v>
      </c>
      <c r="Q10156" s="43" t="s">
        <v>4501</v>
      </c>
      <c r="R10156" s="43" t="s">
        <v>78</v>
      </c>
      <c r="S10156" s="47">
        <v>4</v>
      </c>
    </row>
    <row r="10157" spans="1:19" ht="12.75">
      <c r="A10157" s="22" t="s">
        <v>60</v>
      </c>
      <c r="B10157" s="22" t="s">
        <v>22229</v>
      </c>
      <c r="C10157" s="22" t="s">
        <v>69</v>
      </c>
      <c r="D10157" s="22" t="s">
        <v>61</v>
      </c>
      <c r="E10157" s="22" t="s">
        <v>24263</v>
      </c>
      <c r="F10157" s="31">
        <v>42999.479386574072</v>
      </c>
      <c r="G10157" s="31">
        <v>43002</v>
      </c>
      <c r="H10157" s="31">
        <v>43367</v>
      </c>
      <c r="I10157" s="31">
        <v>43028</v>
      </c>
      <c r="J10157" s="22" t="s">
        <v>73</v>
      </c>
      <c r="K10157" s="32" t="s">
        <v>81</v>
      </c>
      <c r="L10157" s="32" t="s">
        <v>24264</v>
      </c>
      <c r="N10157" s="24">
        <v>2078.1640000000002</v>
      </c>
      <c r="O10157" s="24">
        <v>1538.44</v>
      </c>
      <c r="P10157" s="32" t="s">
        <v>228</v>
      </c>
      <c r="Q10157" s="43" t="s">
        <v>229</v>
      </c>
      <c r="R10157" s="43" t="s">
        <v>78</v>
      </c>
      <c r="S10157" s="47">
        <v>4</v>
      </c>
    </row>
    <row r="10158" spans="1:19" ht="12.75">
      <c r="A10158" s="22" t="s">
        <v>60</v>
      </c>
      <c r="B10158" s="22" t="s">
        <v>22094</v>
      </c>
      <c r="C10158" s="22" t="s">
        <v>69</v>
      </c>
      <c r="D10158" s="22" t="s">
        <v>61</v>
      </c>
      <c r="E10158" s="22" t="s">
        <v>24265</v>
      </c>
      <c r="F10158" s="31">
        <v>43006.45716435185</v>
      </c>
      <c r="G10158" s="31">
        <v>43027</v>
      </c>
      <c r="H10158" s="31">
        <v>43392</v>
      </c>
      <c r="I10158" s="31">
        <v>43036.452337962961</v>
      </c>
      <c r="J10158" s="22" t="s">
        <v>73</v>
      </c>
      <c r="K10158" s="32" t="s">
        <v>74</v>
      </c>
      <c r="L10158" s="32" t="s">
        <v>24266</v>
      </c>
      <c r="N10158" s="24">
        <v>0</v>
      </c>
      <c r="O10158" s="24">
        <v>0</v>
      </c>
      <c r="P10158" s="32" t="s">
        <v>659</v>
      </c>
      <c r="Q10158" s="43" t="s">
        <v>660</v>
      </c>
      <c r="R10158" s="43" t="s">
        <v>78</v>
      </c>
      <c r="S10158" s="47">
        <v>4</v>
      </c>
    </row>
    <row r="10159" spans="1:19" ht="12.75">
      <c r="A10159" s="22" t="s">
        <v>60</v>
      </c>
      <c r="B10159" s="22" t="s">
        <v>22496</v>
      </c>
      <c r="C10159" s="22" t="s">
        <v>69</v>
      </c>
      <c r="D10159" s="22" t="s">
        <v>61</v>
      </c>
      <c r="E10159" s="22" t="s">
        <v>24267</v>
      </c>
      <c r="F10159" s="31">
        <v>42983.769189814811</v>
      </c>
      <c r="G10159" s="31">
        <v>43008</v>
      </c>
      <c r="H10159" s="31">
        <v>43373</v>
      </c>
      <c r="I10159" s="31">
        <v>43013</v>
      </c>
      <c r="J10159" s="22" t="s">
        <v>73</v>
      </c>
      <c r="K10159" s="32" t="s">
        <v>109</v>
      </c>
      <c r="L10159" s="32" t="s">
        <v>24268</v>
      </c>
      <c r="N10159" s="24">
        <v>4279.8900000000003</v>
      </c>
      <c r="O10159" s="24">
        <v>0</v>
      </c>
      <c r="P10159" s="32" t="s">
        <v>946</v>
      </c>
      <c r="Q10159" s="43" t="s">
        <v>947</v>
      </c>
      <c r="R10159" s="43" t="s">
        <v>78</v>
      </c>
      <c r="S10159" s="47">
        <v>4</v>
      </c>
    </row>
    <row r="10160" spans="1:19" ht="12.75">
      <c r="A10160" s="22" t="s">
        <v>60</v>
      </c>
      <c r="B10160" s="22" t="s">
        <v>22052</v>
      </c>
      <c r="C10160" s="22" t="s">
        <v>69</v>
      </c>
      <c r="D10160" s="22" t="s">
        <v>61</v>
      </c>
      <c r="E10160" s="22" t="s">
        <v>24269</v>
      </c>
      <c r="F10160" s="31">
        <v>42982.69636574074</v>
      </c>
      <c r="G10160" s="31">
        <v>42982</v>
      </c>
      <c r="H10160" s="31">
        <v>43343</v>
      </c>
      <c r="I10160" s="31">
        <v>43012</v>
      </c>
      <c r="J10160" s="22" t="s">
        <v>73</v>
      </c>
      <c r="K10160" s="32" t="s">
        <v>94</v>
      </c>
      <c r="L10160" s="32" t="s">
        <v>24270</v>
      </c>
      <c r="M10160" s="32" t="s">
        <v>24271</v>
      </c>
      <c r="N10160" s="24">
        <v>496.39659999999998</v>
      </c>
      <c r="O10160" s="24">
        <v>393.05</v>
      </c>
      <c r="P10160" s="32" t="s">
        <v>182</v>
      </c>
      <c r="Q10160" s="43" t="s">
        <v>183</v>
      </c>
      <c r="R10160" s="43" t="s">
        <v>78</v>
      </c>
      <c r="S10160" s="47">
        <v>5</v>
      </c>
    </row>
    <row r="10161" spans="1:19" ht="12.75">
      <c r="A10161" s="22" t="s">
        <v>60</v>
      </c>
      <c r="B10161" s="22" t="s">
        <v>22155</v>
      </c>
      <c r="C10161" s="22" t="s">
        <v>69</v>
      </c>
      <c r="D10161" s="22" t="s">
        <v>61</v>
      </c>
      <c r="E10161" s="22" t="s">
        <v>24272</v>
      </c>
      <c r="F10161" s="31">
        <v>42983.582233796296</v>
      </c>
      <c r="G10161" s="31">
        <v>43008</v>
      </c>
      <c r="H10161" s="31">
        <v>43373</v>
      </c>
      <c r="I10161" s="31">
        <v>43013</v>
      </c>
      <c r="J10161" s="22" t="s">
        <v>73</v>
      </c>
      <c r="K10161" s="32" t="s">
        <v>94</v>
      </c>
      <c r="L10161" s="32" t="s">
        <v>24273</v>
      </c>
      <c r="M10161" s="32" t="s">
        <v>22619</v>
      </c>
      <c r="N10161" s="24">
        <v>7826.5465999999997</v>
      </c>
      <c r="O10161" s="24">
        <v>8003.9899999999998</v>
      </c>
      <c r="P10161" s="32" t="s">
        <v>11298</v>
      </c>
      <c r="Q10161" s="43" t="s">
        <v>11299</v>
      </c>
      <c r="R10161" s="43" t="s">
        <v>78</v>
      </c>
      <c r="S10161" s="47">
        <v>3</v>
      </c>
    </row>
    <row r="10162" spans="1:19" ht="12.75">
      <c r="A10162" s="22" t="s">
        <v>60</v>
      </c>
      <c r="B10162" s="22" t="s">
        <v>22496</v>
      </c>
      <c r="C10162" s="22" t="s">
        <v>69</v>
      </c>
      <c r="D10162" s="22" t="s">
        <v>61</v>
      </c>
      <c r="E10162" s="22" t="s">
        <v>24274</v>
      </c>
      <c r="F10162" s="31">
        <v>43005.572175925925</v>
      </c>
      <c r="G10162" s="31">
        <v>43038</v>
      </c>
      <c r="H10162" s="31">
        <v>43403</v>
      </c>
      <c r="I10162" s="31">
        <v>43035</v>
      </c>
      <c r="J10162" s="22" t="s">
        <v>73</v>
      </c>
      <c r="K10162" s="32" t="s">
        <v>74</v>
      </c>
      <c r="L10162" s="32" t="s">
        <v>24275</v>
      </c>
      <c r="N10162" s="24">
        <v>0</v>
      </c>
      <c r="O10162" s="24">
        <v>0</v>
      </c>
      <c r="P10162" s="32" t="s">
        <v>24276</v>
      </c>
      <c r="Q10162" s="43" t="s">
        <v>24277</v>
      </c>
      <c r="R10162" s="43" t="s">
        <v>78</v>
      </c>
      <c r="S10162" s="47">
        <v>4</v>
      </c>
    </row>
    <row r="10163" spans="1:19" ht="12.75">
      <c r="A10163" s="22" t="s">
        <v>60</v>
      </c>
      <c r="B10163" s="22" t="s">
        <v>22158</v>
      </c>
      <c r="C10163" s="22" t="s">
        <v>69</v>
      </c>
      <c r="D10163" s="22" t="s">
        <v>61</v>
      </c>
      <c r="E10163" s="22" t="s">
        <v>24278</v>
      </c>
      <c r="F10163" s="31">
        <v>43007.540312500001</v>
      </c>
      <c r="G10163" s="31">
        <v>43007</v>
      </c>
      <c r="H10163" s="31">
        <v>43372</v>
      </c>
      <c r="I10163" s="31">
        <v>43037</v>
      </c>
      <c r="J10163" s="22" t="s">
        <v>73</v>
      </c>
      <c r="K10163" s="32" t="s">
        <v>81</v>
      </c>
      <c r="L10163" s="32" t="s">
        <v>24279</v>
      </c>
      <c r="N10163" s="24">
        <v>357.11799999999999</v>
      </c>
      <c r="O10163" s="24">
        <v>356.86</v>
      </c>
      <c r="P10163" s="32" t="s">
        <v>2665</v>
      </c>
      <c r="Q10163" s="43" t="s">
        <v>2666</v>
      </c>
      <c r="R10163" s="43" t="s">
        <v>78</v>
      </c>
      <c r="S10163" s="47">
        <v>5</v>
      </c>
    </row>
    <row r="10164" spans="1:19" ht="12.75">
      <c r="A10164" s="22" t="s">
        <v>60</v>
      </c>
      <c r="B10164" s="22" t="s">
        <v>22052</v>
      </c>
      <c r="C10164" s="22" t="s">
        <v>69</v>
      </c>
      <c r="D10164" s="22" t="s">
        <v>61</v>
      </c>
      <c r="E10164" s="22" t="s">
        <v>24280</v>
      </c>
      <c r="F10164" s="31">
        <v>42996.511793981481</v>
      </c>
      <c r="G10164" s="31">
        <v>42999</v>
      </c>
      <c r="H10164" s="31">
        <v>43358</v>
      </c>
      <c r="I10164" s="31">
        <v>43026</v>
      </c>
      <c r="J10164" s="22" t="s">
        <v>73</v>
      </c>
      <c r="K10164" s="32" t="s">
        <v>94</v>
      </c>
      <c r="L10164" s="32" t="s">
        <v>24281</v>
      </c>
      <c r="M10164" s="32" t="s">
        <v>24282</v>
      </c>
      <c r="N10164" s="24">
        <v>718.12220000000002</v>
      </c>
      <c r="O10164" s="24">
        <v>608.21159999999998</v>
      </c>
      <c r="P10164" s="32" t="s">
        <v>111</v>
      </c>
      <c r="Q10164" s="43" t="s">
        <v>112</v>
      </c>
      <c r="R10164" s="43" t="s">
        <v>78</v>
      </c>
      <c r="S10164" s="47">
        <v>5</v>
      </c>
    </row>
    <row r="10165" spans="1:19" ht="12.75">
      <c r="A10165" s="22" t="s">
        <v>60</v>
      </c>
      <c r="B10165" s="22" t="s">
        <v>22158</v>
      </c>
      <c r="C10165" s="22" t="s">
        <v>69</v>
      </c>
      <c r="D10165" s="22" t="s">
        <v>61</v>
      </c>
      <c r="E10165" s="22" t="s">
        <v>24283</v>
      </c>
      <c r="F10165" s="31">
        <v>42982.524583333332</v>
      </c>
      <c r="G10165" s="31">
        <v>43008</v>
      </c>
      <c r="H10165" s="31">
        <v>43373</v>
      </c>
      <c r="I10165" s="31">
        <v>43012</v>
      </c>
      <c r="J10165" s="22" t="s">
        <v>73</v>
      </c>
      <c r="K10165" s="32" t="s">
        <v>74</v>
      </c>
      <c r="L10165" s="32" t="s">
        <v>24284</v>
      </c>
      <c r="N10165" s="24">
        <v>0</v>
      </c>
      <c r="O10165" s="24">
        <v>0</v>
      </c>
      <c r="P10165" s="32" t="s">
        <v>106</v>
      </c>
      <c r="Q10165" s="43" t="s">
        <v>107</v>
      </c>
      <c r="R10165" s="43" t="s">
        <v>78</v>
      </c>
      <c r="S10165" s="47">
        <v>4</v>
      </c>
    </row>
    <row r="10166" spans="1:19" ht="12.75">
      <c r="A10166" s="22" t="s">
        <v>60</v>
      </c>
      <c r="B10166" s="22" t="s">
        <v>22072</v>
      </c>
      <c r="C10166" s="22" t="s">
        <v>69</v>
      </c>
      <c r="D10166" s="22" t="s">
        <v>61</v>
      </c>
      <c r="E10166" s="22" t="s">
        <v>24285</v>
      </c>
      <c r="F10166" s="31">
        <v>43001.085555555554</v>
      </c>
      <c r="G10166" s="31">
        <v>43036</v>
      </c>
      <c r="H10166" s="31">
        <v>43401</v>
      </c>
      <c r="I10166" s="31">
        <v>43061.085555555554</v>
      </c>
      <c r="J10166" s="22" t="s">
        <v>197</v>
      </c>
      <c r="K10166" s="32" t="s">
        <v>94</v>
      </c>
      <c r="L10166" s="32" t="s">
        <v>24286</v>
      </c>
      <c r="M10166" s="32" t="s">
        <v>24287</v>
      </c>
      <c r="N10166" s="24">
        <v>1979.52</v>
      </c>
      <c r="O10166" s="24">
        <v>1979.52</v>
      </c>
      <c r="P10166" s="32" t="s">
        <v>643</v>
      </c>
      <c r="Q10166" s="43" t="s">
        <v>644</v>
      </c>
      <c r="R10166" s="43" t="s">
        <v>78</v>
      </c>
      <c r="S10166" s="47">
        <v>1</v>
      </c>
    </row>
    <row r="10167" spans="1:19" ht="12.75">
      <c r="A10167" s="22" t="s">
        <v>60</v>
      </c>
      <c r="B10167" s="22" t="s">
        <v>22072</v>
      </c>
      <c r="C10167" s="22" t="s">
        <v>69</v>
      </c>
      <c r="D10167" s="22" t="s">
        <v>61</v>
      </c>
      <c r="E10167" s="22" t="s">
        <v>24288</v>
      </c>
      <c r="F10167" s="31">
        <v>42979.573275462964</v>
      </c>
      <c r="G10167" s="31">
        <v>43000</v>
      </c>
      <c r="H10167" s="31">
        <v>43365</v>
      </c>
      <c r="I10167" s="31">
        <v>43009</v>
      </c>
      <c r="J10167" s="22" t="s">
        <v>244</v>
      </c>
      <c r="K10167" s="32" t="s">
        <v>94</v>
      </c>
      <c r="L10167" s="32" t="s">
        <v>24289</v>
      </c>
      <c r="M10167" s="32" t="s">
        <v>24290</v>
      </c>
      <c r="N10167" s="24">
        <v>1226.2574999999999</v>
      </c>
      <c r="O10167" s="24">
        <v>1226.2574999999999</v>
      </c>
      <c r="P10167" s="32" t="s">
        <v>1331</v>
      </c>
      <c r="Q10167" s="43" t="s">
        <v>1332</v>
      </c>
      <c r="R10167" s="43" t="s">
        <v>78</v>
      </c>
      <c r="S10167" s="47">
        <v>1</v>
      </c>
    </row>
    <row r="10168" spans="1:19" ht="12.75">
      <c r="A10168" s="22" t="s">
        <v>60</v>
      </c>
      <c r="B10168" s="22" t="s">
        <v>22052</v>
      </c>
      <c r="C10168" s="22" t="s">
        <v>69</v>
      </c>
      <c r="D10168" s="22" t="s">
        <v>61</v>
      </c>
      <c r="E10168" s="22" t="s">
        <v>24291</v>
      </c>
      <c r="F10168" s="31">
        <v>42999.665659722217</v>
      </c>
      <c r="G10168" s="31">
        <v>43026</v>
      </c>
      <c r="H10168" s="31">
        <v>43388</v>
      </c>
      <c r="I10168" s="31">
        <v>43029</v>
      </c>
      <c r="J10168" s="22" t="s">
        <v>73</v>
      </c>
      <c r="K10168" s="32" t="s">
        <v>81</v>
      </c>
      <c r="L10168" s="32" t="s">
        <v>24292</v>
      </c>
      <c r="N10168" s="24">
        <v>602.91800000000001</v>
      </c>
      <c r="O10168" s="24">
        <v>518.78999999999996</v>
      </c>
      <c r="P10168" s="32" t="s">
        <v>5612</v>
      </c>
      <c r="Q10168" s="43" t="s">
        <v>5613</v>
      </c>
      <c r="R10168" s="43" t="s">
        <v>78</v>
      </c>
      <c r="S10168" s="47">
        <v>5</v>
      </c>
    </row>
    <row r="10169" spans="1:19" ht="12.75">
      <c r="A10169" s="22" t="s">
        <v>60</v>
      </c>
      <c r="B10169" s="22" t="s">
        <v>22059</v>
      </c>
      <c r="C10169" s="22" t="s">
        <v>69</v>
      </c>
      <c r="D10169" s="22" t="s">
        <v>61</v>
      </c>
      <c r="E10169" s="22" t="s">
        <v>24293</v>
      </c>
      <c r="F10169" s="31">
        <v>43006.596979166665</v>
      </c>
      <c r="G10169" s="31">
        <v>43039</v>
      </c>
      <c r="H10169" s="31">
        <v>43404</v>
      </c>
      <c r="I10169" s="31">
        <v>43036</v>
      </c>
      <c r="J10169" s="22" t="s">
        <v>73</v>
      </c>
      <c r="K10169" s="32" t="s">
        <v>74</v>
      </c>
      <c r="L10169" s="32" t="s">
        <v>24294</v>
      </c>
      <c r="N10169" s="24">
        <v>3534.65</v>
      </c>
      <c r="O10169" s="24">
        <v>0</v>
      </c>
      <c r="P10169" s="32" t="s">
        <v>16119</v>
      </c>
      <c r="Q10169" s="43" t="s">
        <v>16120</v>
      </c>
      <c r="R10169" s="43" t="s">
        <v>78</v>
      </c>
      <c r="S10169" s="47">
        <v>4</v>
      </c>
    </row>
    <row r="10170" spans="1:19" ht="12.75">
      <c r="A10170" s="22" t="s">
        <v>60</v>
      </c>
      <c r="B10170" s="22" t="s">
        <v>22072</v>
      </c>
      <c r="C10170" s="22" t="s">
        <v>69</v>
      </c>
      <c r="D10170" s="22" t="s">
        <v>61</v>
      </c>
      <c r="E10170" s="22" t="s">
        <v>24295</v>
      </c>
      <c r="F10170" s="31">
        <v>42989.456805555557</v>
      </c>
      <c r="G10170" s="31">
        <v>43011</v>
      </c>
      <c r="H10170" s="31">
        <v>43376</v>
      </c>
      <c r="I10170" s="31">
        <v>43019</v>
      </c>
      <c r="J10170" s="22" t="s">
        <v>73</v>
      </c>
      <c r="K10170" s="32" t="s">
        <v>74</v>
      </c>
      <c r="L10170" s="32" t="s">
        <v>24296</v>
      </c>
      <c r="N10170" s="24">
        <v>5061.91</v>
      </c>
      <c r="O10170" s="24">
        <v>0</v>
      </c>
      <c r="P10170" s="32" t="s">
        <v>438</v>
      </c>
      <c r="Q10170" s="43" t="s">
        <v>439</v>
      </c>
      <c r="R10170" s="43" t="s">
        <v>78</v>
      </c>
      <c r="S10170" s="47">
        <v>5</v>
      </c>
    </row>
    <row r="10171" spans="1:19" ht="12.75">
      <c r="A10171" s="22" t="s">
        <v>60</v>
      </c>
      <c r="B10171" s="22" t="s">
        <v>22066</v>
      </c>
      <c r="C10171" s="22" t="s">
        <v>69</v>
      </c>
      <c r="D10171" s="22" t="s">
        <v>61</v>
      </c>
      <c r="E10171" s="22" t="s">
        <v>24297</v>
      </c>
      <c r="F10171" s="31">
        <v>43005.579143518517</v>
      </c>
      <c r="G10171" s="31">
        <v>43006</v>
      </c>
      <c r="H10171" s="31">
        <v>43373</v>
      </c>
      <c r="I10171" s="31">
        <v>43035</v>
      </c>
      <c r="J10171" s="22" t="s">
        <v>73</v>
      </c>
      <c r="K10171" s="32" t="s">
        <v>74</v>
      </c>
      <c r="L10171" s="32" t="s">
        <v>24298</v>
      </c>
      <c r="N10171" s="24">
        <v>301.64</v>
      </c>
      <c r="O10171" s="24">
        <v>0</v>
      </c>
      <c r="P10171" s="32" t="s">
        <v>3516</v>
      </c>
      <c r="Q10171" s="43" t="s">
        <v>3517</v>
      </c>
      <c r="R10171" s="43" t="s">
        <v>78</v>
      </c>
      <c r="S10171" s="47">
        <v>5</v>
      </c>
    </row>
    <row r="10172" spans="1:19" ht="12.75">
      <c r="A10172" s="22" t="s">
        <v>60</v>
      </c>
      <c r="B10172" s="22" t="s">
        <v>22167</v>
      </c>
      <c r="C10172" s="22" t="s">
        <v>69</v>
      </c>
      <c r="D10172" s="22" t="s">
        <v>61</v>
      </c>
      <c r="E10172" s="22" t="s">
        <v>24299</v>
      </c>
      <c r="F10172" s="31">
        <v>42982.518900462965</v>
      </c>
      <c r="G10172" s="31">
        <v>42982</v>
      </c>
      <c r="H10172" s="31">
        <v>43347</v>
      </c>
      <c r="I10172" s="31">
        <v>43012</v>
      </c>
      <c r="J10172" s="22" t="s">
        <v>73</v>
      </c>
      <c r="K10172" s="32" t="s">
        <v>74</v>
      </c>
      <c r="L10172" s="32" t="s">
        <v>24300</v>
      </c>
      <c r="N10172" s="24">
        <v>0</v>
      </c>
      <c r="O10172" s="24">
        <v>0</v>
      </c>
      <c r="P10172" s="32" t="s">
        <v>24301</v>
      </c>
      <c r="Q10172" s="43" t="s">
        <v>24302</v>
      </c>
      <c r="R10172" s="43" t="s">
        <v>78</v>
      </c>
      <c r="S10172" s="47">
        <v>5</v>
      </c>
    </row>
    <row r="10173" spans="1:19" ht="12.75">
      <c r="A10173" s="22" t="s">
        <v>60</v>
      </c>
      <c r="B10173" s="22" t="s">
        <v>22052</v>
      </c>
      <c r="C10173" s="22" t="s">
        <v>69</v>
      </c>
      <c r="D10173" s="22" t="s">
        <v>61</v>
      </c>
      <c r="E10173" s="22" t="s">
        <v>24303</v>
      </c>
      <c r="F10173" s="31">
        <v>42991.437233796292</v>
      </c>
      <c r="G10173" s="31">
        <v>42991</v>
      </c>
      <c r="H10173" s="31">
        <v>43356</v>
      </c>
      <c r="I10173" s="31">
        <v>43021</v>
      </c>
      <c r="J10173" s="22" t="s">
        <v>73</v>
      </c>
      <c r="K10173" s="32" t="s">
        <v>109</v>
      </c>
      <c r="L10173" s="32" t="s">
        <v>24304</v>
      </c>
      <c r="N10173" s="24">
        <v>2617.54</v>
      </c>
      <c r="O10173" s="24">
        <v>2617.54</v>
      </c>
      <c r="P10173" s="32" t="s">
        <v>1008</v>
      </c>
      <c r="Q10173" s="43" t="s">
        <v>1009</v>
      </c>
      <c r="R10173" s="43" t="s">
        <v>78</v>
      </c>
      <c r="S10173" s="47">
        <v>5</v>
      </c>
    </row>
    <row r="10174" spans="1:19" ht="12.75">
      <c r="A10174" s="22" t="s">
        <v>60</v>
      </c>
      <c r="B10174" s="22" t="s">
        <v>22158</v>
      </c>
      <c r="C10174" s="22" t="s">
        <v>69</v>
      </c>
      <c r="D10174" s="22" t="s">
        <v>61</v>
      </c>
      <c r="E10174" s="22" t="s">
        <v>24305</v>
      </c>
      <c r="F10174" s="31">
        <v>42999.524479166663</v>
      </c>
      <c r="G10174" s="31">
        <v>43008</v>
      </c>
      <c r="H10174" s="31">
        <v>43373</v>
      </c>
      <c r="I10174" s="31">
        <v>43029</v>
      </c>
      <c r="J10174" s="22" t="s">
        <v>73</v>
      </c>
      <c r="K10174" s="32" t="s">
        <v>74</v>
      </c>
      <c r="L10174" s="32" t="s">
        <v>24306</v>
      </c>
      <c r="N10174" s="24">
        <v>2445.34</v>
      </c>
      <c r="O10174" s="24">
        <v>0</v>
      </c>
      <c r="P10174" s="32" t="s">
        <v>726</v>
      </c>
      <c r="Q10174" s="43" t="s">
        <v>727</v>
      </c>
      <c r="R10174" s="43" t="s">
        <v>78</v>
      </c>
      <c r="S10174" s="47">
        <v>6</v>
      </c>
    </row>
    <row r="10175" spans="1:19" ht="12.75">
      <c r="A10175" s="22" t="s">
        <v>60</v>
      </c>
      <c r="B10175" s="22" t="s">
        <v>22424</v>
      </c>
      <c r="C10175" s="22" t="s">
        <v>69</v>
      </c>
      <c r="D10175" s="22" t="s">
        <v>61</v>
      </c>
      <c r="E10175" s="22" t="s">
        <v>24307</v>
      </c>
      <c r="F10175" s="31">
        <v>43000.812754629631</v>
      </c>
      <c r="G10175" s="31">
        <v>43000</v>
      </c>
      <c r="H10175" s="31">
        <v>43373</v>
      </c>
      <c r="I10175" s="31">
        <v>43030</v>
      </c>
      <c r="J10175" s="22" t="s">
        <v>73</v>
      </c>
      <c r="K10175" s="32" t="s">
        <v>94</v>
      </c>
      <c r="L10175" s="32" t="s">
        <v>24308</v>
      </c>
      <c r="M10175" s="32" t="s">
        <v>24309</v>
      </c>
      <c r="N10175" s="24">
        <v>753.97</v>
      </c>
      <c r="O10175" s="24">
        <v>574.72</v>
      </c>
      <c r="P10175" s="32" t="s">
        <v>3779</v>
      </c>
      <c r="Q10175" s="43" t="s">
        <v>3780</v>
      </c>
      <c r="R10175" s="43" t="s">
        <v>78</v>
      </c>
      <c r="S10175" s="47">
        <v>5</v>
      </c>
    </row>
    <row r="10176" spans="1:19" ht="12.75">
      <c r="A10176" s="22" t="s">
        <v>60</v>
      </c>
      <c r="B10176" s="22" t="s">
        <v>22066</v>
      </c>
      <c r="C10176" s="22" t="s">
        <v>69</v>
      </c>
      <c r="D10176" s="22" t="s">
        <v>61</v>
      </c>
      <c r="E10176" s="22" t="s">
        <v>24310</v>
      </c>
      <c r="F10176" s="31">
        <v>43004.569016203699</v>
      </c>
      <c r="G10176" s="31">
        <v>43023</v>
      </c>
      <c r="H10176" s="31">
        <v>43388</v>
      </c>
      <c r="I10176" s="31">
        <v>43034</v>
      </c>
      <c r="J10176" s="22" t="s">
        <v>73</v>
      </c>
      <c r="K10176" s="32" t="s">
        <v>109</v>
      </c>
      <c r="L10176" s="32" t="s">
        <v>24311</v>
      </c>
      <c r="N10176" s="24">
        <v>1283.8800000000001</v>
      </c>
      <c r="O10176" s="24">
        <v>1181.9300000000001</v>
      </c>
      <c r="P10176" s="32" t="s">
        <v>91</v>
      </c>
      <c r="Q10176" s="43" t="s">
        <v>92</v>
      </c>
      <c r="R10176" s="43" t="s">
        <v>78</v>
      </c>
      <c r="S10176" s="47">
        <v>5</v>
      </c>
    </row>
    <row r="10177" spans="1:19" ht="12.75">
      <c r="A10177" s="22" t="s">
        <v>60</v>
      </c>
      <c r="B10177" s="22" t="s">
        <v>22167</v>
      </c>
      <c r="C10177" s="22" t="s">
        <v>69</v>
      </c>
      <c r="D10177" s="22" t="s">
        <v>61</v>
      </c>
      <c r="E10177" s="22" t="s">
        <v>24312</v>
      </c>
      <c r="F10177" s="31">
        <v>43007.680162037039</v>
      </c>
      <c r="G10177" s="31">
        <v>43017</v>
      </c>
      <c r="H10177" s="31">
        <v>43382</v>
      </c>
      <c r="I10177" s="31">
        <v>43037</v>
      </c>
      <c r="J10177" s="22" t="s">
        <v>73</v>
      </c>
      <c r="K10177" s="32" t="s">
        <v>81</v>
      </c>
      <c r="L10177" s="32" t="s">
        <v>24313</v>
      </c>
      <c r="N10177" s="24">
        <v>2064.535</v>
      </c>
      <c r="O10177" s="24">
        <v>2547.12</v>
      </c>
      <c r="P10177" s="32" t="s">
        <v>1641</v>
      </c>
      <c r="Q10177" s="43" t="s">
        <v>1642</v>
      </c>
      <c r="R10177" s="43" t="s">
        <v>78</v>
      </c>
      <c r="S10177" s="47">
        <v>5</v>
      </c>
    </row>
    <row r="10178" spans="1:19" ht="12.75">
      <c r="A10178" s="22" t="s">
        <v>60</v>
      </c>
      <c r="B10178" s="22" t="s">
        <v>22052</v>
      </c>
      <c r="C10178" s="22" t="s">
        <v>69</v>
      </c>
      <c r="D10178" s="22" t="s">
        <v>61</v>
      </c>
      <c r="E10178" s="22" t="s">
        <v>24314</v>
      </c>
      <c r="F10178" s="31">
        <v>42993.56858796296</v>
      </c>
      <c r="G10178" s="31">
        <v>43039</v>
      </c>
      <c r="H10178" s="31">
        <v>43343</v>
      </c>
      <c r="I10178" s="31">
        <v>43023</v>
      </c>
      <c r="J10178" s="22" t="s">
        <v>73</v>
      </c>
      <c r="K10178" s="32" t="s">
        <v>109</v>
      </c>
      <c r="L10178" s="32" t="s">
        <v>24315</v>
      </c>
      <c r="N10178" s="24">
        <v>497.70870000000002</v>
      </c>
      <c r="O10178" s="24">
        <v>286.83330000000001</v>
      </c>
      <c r="P10178" s="32" t="s">
        <v>5907</v>
      </c>
      <c r="Q10178" s="43" t="s">
        <v>5908</v>
      </c>
      <c r="R10178" s="43" t="s">
        <v>78</v>
      </c>
      <c r="S10178" s="47">
        <v>5</v>
      </c>
    </row>
    <row r="10179" spans="1:19" ht="12.75">
      <c r="A10179" s="22" t="s">
        <v>60</v>
      </c>
      <c r="B10179" s="22" t="s">
        <v>22158</v>
      </c>
      <c r="C10179" s="22" t="s">
        <v>69</v>
      </c>
      <c r="D10179" s="22" t="s">
        <v>61</v>
      </c>
      <c r="E10179" s="22" t="s">
        <v>24316</v>
      </c>
      <c r="F10179" s="31">
        <v>42986.474259259259</v>
      </c>
      <c r="G10179" s="31">
        <v>42985</v>
      </c>
      <c r="H10179" s="31">
        <v>43343</v>
      </c>
      <c r="I10179" s="31">
        <v>43016</v>
      </c>
      <c r="J10179" s="22" t="s">
        <v>73</v>
      </c>
      <c r="K10179" s="32" t="s">
        <v>74</v>
      </c>
      <c r="L10179" s="32" t="s">
        <v>24317</v>
      </c>
      <c r="N10179" s="24">
        <v>607.66</v>
      </c>
      <c r="O10179" s="24">
        <v>0</v>
      </c>
      <c r="P10179" s="32" t="s">
        <v>18549</v>
      </c>
      <c r="Q10179" s="43" t="s">
        <v>18550</v>
      </c>
      <c r="R10179" s="43" t="s">
        <v>78</v>
      </c>
      <c r="S10179" s="47">
        <v>6</v>
      </c>
    </row>
    <row r="10180" spans="1:19" ht="12.75">
      <c r="A10180" s="22" t="s">
        <v>60</v>
      </c>
      <c r="B10180" s="22" t="s">
        <v>22075</v>
      </c>
      <c r="C10180" s="22" t="s">
        <v>69</v>
      </c>
      <c r="D10180" s="22" t="s">
        <v>61</v>
      </c>
      <c r="E10180" s="22" t="s">
        <v>24318</v>
      </c>
      <c r="F10180" s="31">
        <v>43004.085995370369</v>
      </c>
      <c r="G10180" s="31">
        <v>43039</v>
      </c>
      <c r="H10180" s="31">
        <v>43404</v>
      </c>
      <c r="I10180" s="31">
        <v>43064.085995370369</v>
      </c>
      <c r="J10180" s="22" t="s">
        <v>197</v>
      </c>
      <c r="K10180" s="32" t="s">
        <v>81</v>
      </c>
      <c r="L10180" s="32" t="s">
        <v>24319</v>
      </c>
      <c r="N10180" s="24">
        <v>417.24</v>
      </c>
      <c r="O10180" s="24">
        <v>417.24</v>
      </c>
      <c r="P10180" s="32" t="s">
        <v>555</v>
      </c>
      <c r="Q10180" s="43" t="s">
        <v>556</v>
      </c>
      <c r="R10180" s="43" t="s">
        <v>78</v>
      </c>
      <c r="S10180" s="47">
        <v>1</v>
      </c>
    </row>
    <row r="10181" spans="1:19" ht="12.75">
      <c r="A10181" s="22" t="s">
        <v>60</v>
      </c>
      <c r="B10181" s="22" t="s">
        <v>22066</v>
      </c>
      <c r="C10181" s="22" t="s">
        <v>69</v>
      </c>
      <c r="D10181" s="22" t="s">
        <v>61</v>
      </c>
      <c r="E10181" s="22" t="s">
        <v>24320</v>
      </c>
      <c r="F10181" s="31">
        <v>42993.731145833335</v>
      </c>
      <c r="G10181" s="31">
        <v>42993</v>
      </c>
      <c r="H10181" s="31">
        <v>43358</v>
      </c>
      <c r="I10181" s="31">
        <v>43023</v>
      </c>
      <c r="J10181" s="22" t="s">
        <v>73</v>
      </c>
      <c r="K10181" s="32" t="s">
        <v>81</v>
      </c>
      <c r="L10181" s="32" t="s">
        <v>24321</v>
      </c>
      <c r="N10181" s="24">
        <v>826.7475</v>
      </c>
      <c r="O10181" s="24">
        <v>605.70000000000005</v>
      </c>
      <c r="P10181" s="32" t="s">
        <v>810</v>
      </c>
      <c r="Q10181" s="43" t="s">
        <v>811</v>
      </c>
      <c r="R10181" s="43" t="s">
        <v>78</v>
      </c>
      <c r="S10181" s="47">
        <v>4</v>
      </c>
    </row>
    <row r="10182" spans="1:19" ht="12.75">
      <c r="A10182" s="22" t="s">
        <v>60</v>
      </c>
      <c r="B10182" s="22" t="s">
        <v>22218</v>
      </c>
      <c r="C10182" s="22" t="s">
        <v>69</v>
      </c>
      <c r="D10182" s="22" t="s">
        <v>61</v>
      </c>
      <c r="E10182" s="22" t="s">
        <v>24322</v>
      </c>
      <c r="F10182" s="31">
        <v>42998.607685185183</v>
      </c>
      <c r="G10182" s="31">
        <v>43011</v>
      </c>
      <c r="H10182" s="31">
        <v>43376</v>
      </c>
      <c r="I10182" s="31">
        <v>43028</v>
      </c>
      <c r="J10182" s="22" t="s">
        <v>73</v>
      </c>
      <c r="K10182" s="32" t="s">
        <v>74</v>
      </c>
      <c r="L10182" s="32" t="s">
        <v>24323</v>
      </c>
      <c r="N10182" s="24">
        <v>486.23</v>
      </c>
      <c r="O10182" s="24">
        <v>0</v>
      </c>
      <c r="P10182" s="32" t="s">
        <v>7366</v>
      </c>
      <c r="Q10182" s="43" t="s">
        <v>7367</v>
      </c>
      <c r="R10182" s="43" t="s">
        <v>78</v>
      </c>
      <c r="S10182" s="47">
        <v>5</v>
      </c>
    </row>
    <row r="10183" spans="1:19" ht="12.75">
      <c r="A10183" s="22" t="s">
        <v>60</v>
      </c>
      <c r="B10183" s="22" t="s">
        <v>22066</v>
      </c>
      <c r="C10183" s="22" t="s">
        <v>69</v>
      </c>
      <c r="D10183" s="22" t="s">
        <v>61</v>
      </c>
      <c r="E10183" s="22" t="s">
        <v>24324</v>
      </c>
      <c r="F10183" s="31">
        <v>43000.654976851853</v>
      </c>
      <c r="G10183" s="31">
        <v>43000</v>
      </c>
      <c r="H10183" s="31">
        <v>43373</v>
      </c>
      <c r="I10183" s="31">
        <v>43030</v>
      </c>
      <c r="J10183" s="22" t="s">
        <v>73</v>
      </c>
      <c r="K10183" s="32" t="s">
        <v>74</v>
      </c>
      <c r="L10183" s="32" t="s">
        <v>24325</v>
      </c>
      <c r="N10183" s="24">
        <v>1855.75</v>
      </c>
      <c r="O10183" s="24">
        <v>0</v>
      </c>
      <c r="P10183" s="32" t="s">
        <v>1802</v>
      </c>
      <c r="Q10183" s="43" t="s">
        <v>1803</v>
      </c>
      <c r="R10183" s="43" t="s">
        <v>78</v>
      </c>
      <c r="S10183" s="47">
        <v>5</v>
      </c>
    </row>
    <row r="10184" spans="1:19" ht="12.75">
      <c r="A10184" s="22" t="s">
        <v>60</v>
      </c>
      <c r="B10184" s="22" t="s">
        <v>22066</v>
      </c>
      <c r="C10184" s="22" t="s">
        <v>69</v>
      </c>
      <c r="D10184" s="22" t="s">
        <v>61</v>
      </c>
      <c r="E10184" s="22" t="s">
        <v>24326</v>
      </c>
      <c r="F10184" s="31">
        <v>42996.737673611111</v>
      </c>
      <c r="G10184" s="31">
        <v>42997</v>
      </c>
      <c r="H10184" s="31">
        <v>43358</v>
      </c>
      <c r="I10184" s="31">
        <v>43026</v>
      </c>
      <c r="J10184" s="22" t="s">
        <v>73</v>
      </c>
      <c r="K10184" s="32" t="s">
        <v>81</v>
      </c>
      <c r="L10184" s="32" t="s">
        <v>24327</v>
      </c>
      <c r="N10184" s="24">
        <v>3737.8449999999998</v>
      </c>
      <c r="O10184" s="24">
        <v>3164.63</v>
      </c>
      <c r="P10184" s="32" t="s">
        <v>224</v>
      </c>
      <c r="Q10184" s="43" t="s">
        <v>225</v>
      </c>
      <c r="R10184" s="43" t="s">
        <v>78</v>
      </c>
      <c r="S10184" s="47">
        <v>5</v>
      </c>
    </row>
    <row r="10185" spans="1:19" ht="12.75">
      <c r="A10185" s="22" t="s">
        <v>60</v>
      </c>
      <c r="B10185" s="22" t="s">
        <v>22066</v>
      </c>
      <c r="C10185" s="22" t="s">
        <v>69</v>
      </c>
      <c r="D10185" s="22" t="s">
        <v>61</v>
      </c>
      <c r="E10185" s="22" t="s">
        <v>24328</v>
      </c>
      <c r="F10185" s="31">
        <v>42998.530960648146</v>
      </c>
      <c r="G10185" s="31">
        <v>43008</v>
      </c>
      <c r="H10185" s="31">
        <v>43373</v>
      </c>
      <c r="I10185" s="31">
        <v>43028</v>
      </c>
      <c r="J10185" s="22" t="s">
        <v>73</v>
      </c>
      <c r="K10185" s="32" t="s">
        <v>74</v>
      </c>
      <c r="L10185" s="32" t="s">
        <v>24329</v>
      </c>
      <c r="N10185" s="24">
        <v>2165.4499999999998</v>
      </c>
      <c r="O10185" s="24">
        <v>0</v>
      </c>
      <c r="P10185" s="32" t="s">
        <v>916</v>
      </c>
      <c r="Q10185" s="43" t="s">
        <v>917</v>
      </c>
      <c r="R10185" s="43" t="s">
        <v>78</v>
      </c>
      <c r="S10185" s="47">
        <v>5</v>
      </c>
    </row>
    <row r="10186" spans="1:19" ht="12.75">
      <c r="A10186" s="22" t="s">
        <v>60</v>
      </c>
      <c r="B10186" s="22" t="s">
        <v>22072</v>
      </c>
      <c r="C10186" s="22" t="s">
        <v>69</v>
      </c>
      <c r="D10186" s="22" t="s">
        <v>61</v>
      </c>
      <c r="E10186" s="22" t="s">
        <v>24330</v>
      </c>
      <c r="F10186" s="31">
        <v>42991.55532407407</v>
      </c>
      <c r="G10186" s="31">
        <v>43043</v>
      </c>
      <c r="H10186" s="31">
        <v>43408</v>
      </c>
      <c r="I10186" s="31">
        <v>43021</v>
      </c>
      <c r="J10186" s="22" t="s">
        <v>73</v>
      </c>
      <c r="K10186" s="32" t="s">
        <v>74</v>
      </c>
      <c r="L10186" s="32" t="s">
        <v>24331</v>
      </c>
      <c r="N10186" s="24">
        <v>0</v>
      </c>
      <c r="O10186" s="24">
        <v>0</v>
      </c>
      <c r="P10186" s="32" t="s">
        <v>4755</v>
      </c>
      <c r="Q10186" s="43" t="s">
        <v>4756</v>
      </c>
      <c r="R10186" s="43" t="s">
        <v>78</v>
      </c>
      <c r="S10186" s="47">
        <v>6</v>
      </c>
    </row>
    <row r="10187" spans="1:19" ht="12.75">
      <c r="A10187" s="22" t="s">
        <v>60</v>
      </c>
      <c r="B10187" s="22" t="s">
        <v>22052</v>
      </c>
      <c r="C10187" s="22" t="s">
        <v>69</v>
      </c>
      <c r="D10187" s="22" t="s">
        <v>61</v>
      </c>
      <c r="E10187" s="22" t="s">
        <v>24332</v>
      </c>
      <c r="F10187" s="31">
        <v>42991.525821759256</v>
      </c>
      <c r="G10187" s="31">
        <v>42992</v>
      </c>
      <c r="H10187" s="31">
        <v>43358</v>
      </c>
      <c r="I10187" s="31">
        <v>43021</v>
      </c>
      <c r="J10187" s="22" t="s">
        <v>73</v>
      </c>
      <c r="K10187" s="32" t="s">
        <v>74</v>
      </c>
      <c r="L10187" s="32" t="s">
        <v>24333</v>
      </c>
      <c r="N10187" s="24">
        <v>0</v>
      </c>
      <c r="O10187" s="24">
        <v>0</v>
      </c>
      <c r="P10187" s="32" t="s">
        <v>2255</v>
      </c>
      <c r="Q10187" s="43" t="s">
        <v>2256</v>
      </c>
      <c r="R10187" s="43" t="s">
        <v>78</v>
      </c>
      <c r="S10187" s="47">
        <v>5</v>
      </c>
    </row>
    <row r="10188" spans="1:19" ht="12.75">
      <c r="A10188" s="22" t="s">
        <v>60</v>
      </c>
      <c r="B10188" s="22" t="s">
        <v>22496</v>
      </c>
      <c r="C10188" s="22" t="s">
        <v>69</v>
      </c>
      <c r="D10188" s="22" t="s">
        <v>61</v>
      </c>
      <c r="E10188" s="22" t="s">
        <v>24334</v>
      </c>
      <c r="F10188" s="31">
        <v>42989.026678240742</v>
      </c>
      <c r="G10188" s="31">
        <v>43038</v>
      </c>
      <c r="H10188" s="31">
        <v>43403</v>
      </c>
      <c r="I10188" s="31">
        <v>43049</v>
      </c>
      <c r="J10188" s="22" t="s">
        <v>73</v>
      </c>
      <c r="K10188" s="32" t="s">
        <v>81</v>
      </c>
      <c r="L10188" s="32" t="s">
        <v>24335</v>
      </c>
      <c r="N10188" s="24">
        <v>1000.5700000000001</v>
      </c>
      <c r="O10188" s="24">
        <v>1099.29</v>
      </c>
      <c r="P10188" s="32" t="s">
        <v>6907</v>
      </c>
      <c r="Q10188" s="43" t="s">
        <v>6908</v>
      </c>
      <c r="R10188" s="43" t="s">
        <v>78</v>
      </c>
      <c r="S10188" s="47">
        <v>6</v>
      </c>
    </row>
    <row r="10189" spans="1:19" ht="12.75">
      <c r="A10189" s="22" t="s">
        <v>60</v>
      </c>
      <c r="B10189" s="22" t="s">
        <v>22158</v>
      </c>
      <c r="C10189" s="22" t="s">
        <v>69</v>
      </c>
      <c r="D10189" s="22" t="s">
        <v>61</v>
      </c>
      <c r="E10189" s="22" t="s">
        <v>24336</v>
      </c>
      <c r="F10189" s="31">
        <v>42997.501446759255</v>
      </c>
      <c r="G10189" s="31">
        <v>43008</v>
      </c>
      <c r="H10189" s="31">
        <v>43373</v>
      </c>
      <c r="I10189" s="31">
        <v>43027</v>
      </c>
      <c r="J10189" s="22" t="s">
        <v>73</v>
      </c>
      <c r="K10189" s="32" t="s">
        <v>74</v>
      </c>
      <c r="L10189" s="32" t="s">
        <v>24337</v>
      </c>
      <c r="N10189" s="24">
        <v>1069.2733000000001</v>
      </c>
      <c r="O10189" s="24">
        <v>0</v>
      </c>
      <c r="P10189" s="32" t="s">
        <v>1229</v>
      </c>
      <c r="Q10189" s="43" t="s">
        <v>1230</v>
      </c>
      <c r="R10189" s="43" t="s">
        <v>78</v>
      </c>
      <c r="S10189" s="47">
        <v>6</v>
      </c>
    </row>
    <row r="10190" spans="1:19" ht="12.75">
      <c r="A10190" s="22" t="s">
        <v>60</v>
      </c>
      <c r="B10190" s="22" t="s">
        <v>22052</v>
      </c>
      <c r="C10190" s="22" t="s">
        <v>69</v>
      </c>
      <c r="D10190" s="22" t="s">
        <v>61</v>
      </c>
      <c r="E10190" s="22" t="s">
        <v>24338</v>
      </c>
      <c r="F10190" s="31">
        <v>43000.555254629631</v>
      </c>
      <c r="G10190" s="31">
        <v>43000</v>
      </c>
      <c r="H10190" s="31">
        <v>43365</v>
      </c>
      <c r="I10190" s="31">
        <v>43030</v>
      </c>
      <c r="J10190" s="22" t="s">
        <v>73</v>
      </c>
      <c r="K10190" s="32" t="s">
        <v>74</v>
      </c>
      <c r="L10190" s="32" t="s">
        <v>24339</v>
      </c>
      <c r="N10190" s="24">
        <v>0</v>
      </c>
      <c r="O10190" s="24">
        <v>0</v>
      </c>
      <c r="P10190" s="32" t="s">
        <v>780</v>
      </c>
      <c r="Q10190" s="43" t="s">
        <v>781</v>
      </c>
      <c r="R10190" s="43" t="s">
        <v>78</v>
      </c>
      <c r="S10190" s="47">
        <v>5</v>
      </c>
    </row>
    <row r="10191" spans="1:19" ht="12.75">
      <c r="A10191" s="22" t="s">
        <v>60</v>
      </c>
      <c r="B10191" s="22" t="s">
        <v>22167</v>
      </c>
      <c r="C10191" s="22" t="s">
        <v>69</v>
      </c>
      <c r="D10191" s="22" t="s">
        <v>61</v>
      </c>
      <c r="E10191" s="22" t="s">
        <v>24340</v>
      </c>
      <c r="F10191" s="31">
        <v>42997.452719907407</v>
      </c>
      <c r="G10191" s="31">
        <v>42997</v>
      </c>
      <c r="H10191" s="31">
        <v>43362</v>
      </c>
      <c r="I10191" s="31">
        <v>43027</v>
      </c>
      <c r="J10191" s="22" t="s">
        <v>73</v>
      </c>
      <c r="K10191" s="32" t="s">
        <v>74</v>
      </c>
      <c r="L10191" s="32" t="s">
        <v>24341</v>
      </c>
      <c r="N10191" s="24">
        <v>1062.2166</v>
      </c>
      <c r="O10191" s="24">
        <v>0</v>
      </c>
      <c r="P10191" s="32" t="s">
        <v>366</v>
      </c>
      <c r="Q10191" s="43" t="s">
        <v>367</v>
      </c>
      <c r="R10191" s="43" t="s">
        <v>78</v>
      </c>
      <c r="S10191" s="47">
        <v>5</v>
      </c>
    </row>
    <row r="10192" spans="1:19" ht="12.75">
      <c r="A10192" s="22" t="s">
        <v>60</v>
      </c>
      <c r="B10192" s="22" t="s">
        <v>22075</v>
      </c>
      <c r="C10192" s="22" t="s">
        <v>69</v>
      </c>
      <c r="D10192" s="22" t="s">
        <v>61</v>
      </c>
      <c r="E10192" s="22" t="s">
        <v>24342</v>
      </c>
      <c r="F10192" s="31">
        <v>42998.631076388891</v>
      </c>
      <c r="G10192" s="31">
        <v>43008</v>
      </c>
      <c r="H10192" s="31">
        <v>43373</v>
      </c>
      <c r="I10192" s="31">
        <v>43028</v>
      </c>
      <c r="J10192" s="22" t="s">
        <v>73</v>
      </c>
      <c r="K10192" s="32" t="s">
        <v>81</v>
      </c>
      <c r="L10192" s="32" t="s">
        <v>24343</v>
      </c>
      <c r="N10192" s="24">
        <v>460.3766</v>
      </c>
      <c r="O10192" s="24">
        <v>356.84</v>
      </c>
      <c r="P10192" s="32" t="s">
        <v>138</v>
      </c>
      <c r="Q10192" s="43" t="s">
        <v>139</v>
      </c>
      <c r="R10192" s="43" t="s">
        <v>78</v>
      </c>
      <c r="S10192" s="47">
        <v>4</v>
      </c>
    </row>
    <row r="10193" spans="1:19" ht="12.75">
      <c r="A10193" s="22" t="s">
        <v>60</v>
      </c>
      <c r="B10193" s="22" t="s">
        <v>22066</v>
      </c>
      <c r="C10193" s="22" t="s">
        <v>69</v>
      </c>
      <c r="D10193" s="22" t="s">
        <v>61</v>
      </c>
      <c r="E10193" s="22" t="s">
        <v>24344</v>
      </c>
      <c r="F10193" s="31">
        <v>42979.444814814815</v>
      </c>
      <c r="G10193" s="31">
        <v>42979</v>
      </c>
      <c r="H10193" s="31">
        <v>43344</v>
      </c>
      <c r="I10193" s="31">
        <v>43009</v>
      </c>
      <c r="J10193" s="22" t="s">
        <v>73</v>
      </c>
      <c r="K10193" s="32" t="s">
        <v>74</v>
      </c>
      <c r="L10193" s="32" t="s">
        <v>24345</v>
      </c>
      <c r="N10193" s="24">
        <v>1389.14</v>
      </c>
      <c r="O10193" s="24">
        <v>0</v>
      </c>
      <c r="P10193" s="32" t="s">
        <v>14726</v>
      </c>
      <c r="Q10193" s="43" t="s">
        <v>14727</v>
      </c>
      <c r="R10193" s="43" t="s">
        <v>78</v>
      </c>
      <c r="S10193" s="47">
        <v>6</v>
      </c>
    </row>
    <row r="10194" spans="1:19" ht="12.75">
      <c r="A10194" s="22" t="s">
        <v>60</v>
      </c>
      <c r="B10194" s="22" t="s">
        <v>22066</v>
      </c>
      <c r="C10194" s="22" t="s">
        <v>69</v>
      </c>
      <c r="D10194" s="22" t="s">
        <v>61</v>
      </c>
      <c r="E10194" s="22" t="s">
        <v>24346</v>
      </c>
      <c r="F10194" s="31">
        <v>42998.639456018514</v>
      </c>
      <c r="G10194" s="31">
        <v>43023</v>
      </c>
      <c r="H10194" s="31">
        <v>43388</v>
      </c>
      <c r="I10194" s="31">
        <v>43028</v>
      </c>
      <c r="J10194" s="22" t="s">
        <v>73</v>
      </c>
      <c r="K10194" s="32" t="s">
        <v>109</v>
      </c>
      <c r="L10194" s="32" t="s">
        <v>24347</v>
      </c>
      <c r="N10194" s="24">
        <v>803.4575</v>
      </c>
      <c r="O10194" s="24">
        <v>611.94000000000005</v>
      </c>
      <c r="P10194" s="32" t="s">
        <v>723</v>
      </c>
      <c r="Q10194" s="43" t="s">
        <v>724</v>
      </c>
      <c r="R10194" s="43" t="s">
        <v>78</v>
      </c>
      <c r="S10194" s="47">
        <v>5</v>
      </c>
    </row>
    <row r="10195" spans="1:19" ht="12.75">
      <c r="A10195" s="22" t="s">
        <v>60</v>
      </c>
      <c r="B10195" s="22" t="s">
        <v>22126</v>
      </c>
      <c r="C10195" s="22" t="s">
        <v>69</v>
      </c>
      <c r="D10195" s="22" t="s">
        <v>61</v>
      </c>
      <c r="E10195" s="22" t="s">
        <v>24348</v>
      </c>
      <c r="F10195" s="31">
        <v>42997.52853009259</v>
      </c>
      <c r="G10195" s="31">
        <v>43008</v>
      </c>
      <c r="H10195" s="31">
        <v>43373</v>
      </c>
      <c r="I10195" s="31">
        <v>43027</v>
      </c>
      <c r="J10195" s="22" t="s">
        <v>73</v>
      </c>
      <c r="K10195" s="32" t="s">
        <v>74</v>
      </c>
      <c r="L10195" s="32" t="s">
        <v>24349</v>
      </c>
      <c r="N10195" s="24">
        <v>0</v>
      </c>
      <c r="O10195" s="24">
        <v>0</v>
      </c>
      <c r="P10195" s="32" t="s">
        <v>3992</v>
      </c>
      <c r="Q10195" s="43" t="s">
        <v>3993</v>
      </c>
      <c r="R10195" s="43" t="s">
        <v>78</v>
      </c>
      <c r="S10195" s="47">
        <v>6</v>
      </c>
    </row>
    <row r="10196" spans="1:19" ht="12.75">
      <c r="A10196" s="22" t="s">
        <v>60</v>
      </c>
      <c r="B10196" s="22" t="s">
        <v>22072</v>
      </c>
      <c r="C10196" s="22" t="s">
        <v>69</v>
      </c>
      <c r="D10196" s="22" t="s">
        <v>61</v>
      </c>
      <c r="E10196" s="22" t="s">
        <v>24350</v>
      </c>
      <c r="F10196" s="31">
        <v>42985.523090277777</v>
      </c>
      <c r="G10196" s="31">
        <v>42985</v>
      </c>
      <c r="H10196" s="31">
        <v>43350</v>
      </c>
      <c r="I10196" s="31">
        <v>43015</v>
      </c>
      <c r="J10196" s="22" t="s">
        <v>73</v>
      </c>
      <c r="K10196" s="32" t="s">
        <v>74</v>
      </c>
      <c r="L10196" s="32" t="s">
        <v>24351</v>
      </c>
      <c r="N10196" s="24">
        <v>0</v>
      </c>
      <c r="O10196" s="24">
        <v>0</v>
      </c>
      <c r="P10196" s="32" t="s">
        <v>780</v>
      </c>
      <c r="Q10196" s="43" t="s">
        <v>781</v>
      </c>
      <c r="R10196" s="43" t="s">
        <v>78</v>
      </c>
      <c r="S10196" s="47">
        <v>5</v>
      </c>
    </row>
    <row r="10197" spans="1:19" ht="12.75">
      <c r="A10197" s="22" t="s">
        <v>60</v>
      </c>
      <c r="B10197" s="22" t="s">
        <v>22066</v>
      </c>
      <c r="C10197" s="22" t="s">
        <v>69</v>
      </c>
      <c r="D10197" s="22" t="s">
        <v>61</v>
      </c>
      <c r="E10197" s="22" t="s">
        <v>24352</v>
      </c>
      <c r="F10197" s="31">
        <v>42986.601215277777</v>
      </c>
      <c r="G10197" s="31">
        <v>43008</v>
      </c>
      <c r="H10197" s="31">
        <v>43373</v>
      </c>
      <c r="I10197" s="31">
        <v>43016</v>
      </c>
      <c r="J10197" s="22" t="s">
        <v>73</v>
      </c>
      <c r="K10197" s="32" t="s">
        <v>94</v>
      </c>
      <c r="L10197" s="32" t="s">
        <v>24353</v>
      </c>
      <c r="M10197" s="32" t="s">
        <v>24354</v>
      </c>
      <c r="N10197" s="24">
        <v>689.08</v>
      </c>
      <c r="O10197" s="24">
        <v>546.91999999999996</v>
      </c>
      <c r="P10197" s="32" t="s">
        <v>2344</v>
      </c>
      <c r="Q10197" s="43" t="s">
        <v>2345</v>
      </c>
      <c r="R10197" s="43" t="s">
        <v>78</v>
      </c>
      <c r="S10197" s="47">
        <v>5</v>
      </c>
    </row>
    <row r="10198" spans="1:19" ht="12.75">
      <c r="A10198" s="22" t="s">
        <v>60</v>
      </c>
      <c r="B10198" s="22" t="s">
        <v>22167</v>
      </c>
      <c r="C10198" s="22" t="s">
        <v>69</v>
      </c>
      <c r="D10198" s="22" t="s">
        <v>61</v>
      </c>
      <c r="E10198" s="22" t="s">
        <v>24355</v>
      </c>
      <c r="F10198" s="31">
        <v>43006.612337962964</v>
      </c>
      <c r="G10198" s="31">
        <v>43010</v>
      </c>
      <c r="H10198" s="31">
        <v>43375</v>
      </c>
      <c r="I10198" s="31">
        <v>43036</v>
      </c>
      <c r="J10198" s="22" t="s">
        <v>73</v>
      </c>
      <c r="K10198" s="32" t="s">
        <v>81</v>
      </c>
      <c r="L10198" s="32" t="s">
        <v>24356</v>
      </c>
      <c r="N10198" s="24">
        <v>617.55550000000005</v>
      </c>
      <c r="O10198" s="24">
        <v>587.44000000000005</v>
      </c>
      <c r="P10198" s="32" t="s">
        <v>344</v>
      </c>
      <c r="Q10198" s="43" t="s">
        <v>345</v>
      </c>
      <c r="R10198" s="43" t="s">
        <v>78</v>
      </c>
      <c r="S10198" s="47">
        <v>5</v>
      </c>
    </row>
    <row r="10199" spans="1:19" ht="12.75">
      <c r="A10199" s="22" t="s">
        <v>60</v>
      </c>
      <c r="B10199" s="22" t="s">
        <v>22052</v>
      </c>
      <c r="C10199" s="22" t="s">
        <v>69</v>
      </c>
      <c r="D10199" s="22" t="s">
        <v>61</v>
      </c>
      <c r="E10199" s="22" t="s">
        <v>24357</v>
      </c>
      <c r="F10199" s="31">
        <v>42991.478958333333</v>
      </c>
      <c r="G10199" s="31">
        <v>43008</v>
      </c>
      <c r="H10199" s="31">
        <v>43373</v>
      </c>
      <c r="I10199" s="31">
        <v>43021</v>
      </c>
      <c r="J10199" s="22" t="s">
        <v>73</v>
      </c>
      <c r="K10199" s="32" t="s">
        <v>81</v>
      </c>
      <c r="L10199" s="32" t="s">
        <v>24358</v>
      </c>
      <c r="N10199" s="24">
        <v>2437.62</v>
      </c>
      <c r="O10199" s="24">
        <v>3018.47</v>
      </c>
      <c r="P10199" s="32" t="s">
        <v>106</v>
      </c>
      <c r="Q10199" s="43" t="s">
        <v>107</v>
      </c>
      <c r="R10199" s="43" t="s">
        <v>78</v>
      </c>
      <c r="S10199" s="47">
        <v>5</v>
      </c>
    </row>
    <row r="10200" spans="1:19" ht="12.75">
      <c r="A10200" s="22" t="s">
        <v>60</v>
      </c>
      <c r="B10200" s="22" t="s">
        <v>22052</v>
      </c>
      <c r="C10200" s="22" t="s">
        <v>69</v>
      </c>
      <c r="D10200" s="22" t="s">
        <v>61</v>
      </c>
      <c r="E10200" s="22" t="s">
        <v>24359</v>
      </c>
      <c r="F10200" s="31">
        <v>42990.526087962964</v>
      </c>
      <c r="G10200" s="31">
        <v>43009</v>
      </c>
      <c r="H10200" s="31">
        <v>43373</v>
      </c>
      <c r="I10200" s="31">
        <v>43020</v>
      </c>
      <c r="J10200" s="22" t="s">
        <v>73</v>
      </c>
      <c r="K10200" s="32" t="s">
        <v>104</v>
      </c>
      <c r="N10200" s="24">
        <v>2210.5700000000002</v>
      </c>
      <c r="O10200" s="24">
        <v>0</v>
      </c>
      <c r="P10200" s="32" t="s">
        <v>224</v>
      </c>
      <c r="Q10200" s="43" t="s">
        <v>225</v>
      </c>
      <c r="R10200" s="43" t="s">
        <v>78</v>
      </c>
      <c r="S10200" s="47">
        <v>4</v>
      </c>
    </row>
    <row r="10201" spans="1:19" ht="12.75">
      <c r="A10201" s="22" t="s">
        <v>60</v>
      </c>
      <c r="B10201" s="22" t="s">
        <v>22052</v>
      </c>
      <c r="C10201" s="22" t="s">
        <v>69</v>
      </c>
      <c r="D10201" s="22" t="s">
        <v>61</v>
      </c>
      <c r="E10201" s="22" t="s">
        <v>24360</v>
      </c>
      <c r="F10201" s="31">
        <v>43000.371979166666</v>
      </c>
      <c r="G10201" s="31">
        <v>43023</v>
      </c>
      <c r="H10201" s="31">
        <v>43388</v>
      </c>
      <c r="I10201" s="31">
        <v>43030</v>
      </c>
      <c r="J10201" s="22" t="s">
        <v>73</v>
      </c>
      <c r="K10201" s="32" t="s">
        <v>81</v>
      </c>
      <c r="L10201" s="32" t="s">
        <v>24361</v>
      </c>
      <c r="N10201" s="24">
        <v>1481.9675</v>
      </c>
      <c r="O10201" s="24">
        <v>1805.07</v>
      </c>
      <c r="P10201" s="32" t="s">
        <v>8467</v>
      </c>
      <c r="Q10201" s="43" t="s">
        <v>8468</v>
      </c>
      <c r="R10201" s="43" t="s">
        <v>78</v>
      </c>
      <c r="S10201" s="47">
        <v>5</v>
      </c>
    </row>
    <row r="10202" spans="1:19" ht="12.75">
      <c r="A10202" s="22" t="s">
        <v>60</v>
      </c>
      <c r="B10202" s="22" t="s">
        <v>22155</v>
      </c>
      <c r="C10202" s="22" t="s">
        <v>69</v>
      </c>
      <c r="D10202" s="22" t="s">
        <v>61</v>
      </c>
      <c r="E10202" s="22" t="s">
        <v>24362</v>
      </c>
      <c r="F10202" s="31">
        <v>42996.765173611107</v>
      </c>
      <c r="G10202" s="31">
        <v>43023</v>
      </c>
      <c r="H10202" s="31">
        <v>43388</v>
      </c>
      <c r="I10202" s="31">
        <v>42686</v>
      </c>
      <c r="J10202" s="22" t="s">
        <v>73</v>
      </c>
      <c r="K10202" s="32" t="s">
        <v>74</v>
      </c>
      <c r="L10202" s="32" t="s">
        <v>24363</v>
      </c>
      <c r="N10202" s="24">
        <v>0</v>
      </c>
      <c r="O10202" s="24">
        <v>0</v>
      </c>
      <c r="P10202" s="32" t="s">
        <v>24364</v>
      </c>
      <c r="Q10202" s="43" t="s">
        <v>24365</v>
      </c>
      <c r="R10202" s="43" t="s">
        <v>78</v>
      </c>
      <c r="S10202" s="47">
        <v>4</v>
      </c>
    </row>
    <row r="10203" spans="1:19" ht="12.75">
      <c r="A10203" s="22" t="s">
        <v>60</v>
      </c>
      <c r="B10203" s="22" t="s">
        <v>22218</v>
      </c>
      <c r="C10203" s="22" t="s">
        <v>69</v>
      </c>
      <c r="D10203" s="22" t="s">
        <v>61</v>
      </c>
      <c r="E10203" s="22" t="s">
        <v>24366</v>
      </c>
      <c r="F10203" s="31">
        <v>42985.723321759258</v>
      </c>
      <c r="G10203" s="31">
        <v>42993</v>
      </c>
      <c r="H10203" s="31">
        <v>43358</v>
      </c>
      <c r="I10203" s="31">
        <v>43015</v>
      </c>
      <c r="J10203" s="22" t="s">
        <v>73</v>
      </c>
      <c r="K10203" s="32" t="s">
        <v>104</v>
      </c>
      <c r="L10203" s="32" t="s">
        <v>24367</v>
      </c>
      <c r="N10203" s="24">
        <v>0</v>
      </c>
      <c r="O10203" s="24">
        <v>0</v>
      </c>
      <c r="P10203" s="32" t="s">
        <v>405</v>
      </c>
      <c r="Q10203" s="43" t="s">
        <v>406</v>
      </c>
      <c r="R10203" s="43" t="s">
        <v>78</v>
      </c>
      <c r="S10203" s="47">
        <v>4</v>
      </c>
    </row>
    <row r="10204" spans="1:19" ht="12.75">
      <c r="A10204" s="22" t="s">
        <v>60</v>
      </c>
      <c r="B10204" s="22" t="s">
        <v>22066</v>
      </c>
      <c r="C10204" s="22" t="s">
        <v>69</v>
      </c>
      <c r="D10204" s="22" t="s">
        <v>61</v>
      </c>
      <c r="E10204" s="22" t="s">
        <v>24368</v>
      </c>
      <c r="F10204" s="31">
        <v>42986.6093287037</v>
      </c>
      <c r="G10204" s="31">
        <v>43008</v>
      </c>
      <c r="H10204" s="31">
        <v>43373</v>
      </c>
      <c r="I10204" s="31">
        <v>43016</v>
      </c>
      <c r="J10204" s="22" t="s">
        <v>73</v>
      </c>
      <c r="K10204" s="32" t="s">
        <v>74</v>
      </c>
      <c r="L10204" s="32" t="s">
        <v>24369</v>
      </c>
      <c r="N10204" s="24">
        <v>650.69500000000005</v>
      </c>
      <c r="O10204" s="24">
        <v>0</v>
      </c>
      <c r="P10204" s="32" t="s">
        <v>1153</v>
      </c>
      <c r="Q10204" s="43" t="s">
        <v>1154</v>
      </c>
      <c r="R10204" s="43" t="s">
        <v>78</v>
      </c>
      <c r="S10204" s="47">
        <v>5</v>
      </c>
    </row>
    <row r="10205" spans="1:19" ht="12.75">
      <c r="A10205" s="22" t="s">
        <v>60</v>
      </c>
      <c r="B10205" s="22" t="s">
        <v>22066</v>
      </c>
      <c r="C10205" s="22" t="s">
        <v>69</v>
      </c>
      <c r="D10205" s="22" t="s">
        <v>61</v>
      </c>
      <c r="E10205" s="22" t="s">
        <v>24370</v>
      </c>
      <c r="F10205" s="31">
        <v>42986.577326388884</v>
      </c>
      <c r="G10205" s="31">
        <v>43008</v>
      </c>
      <c r="H10205" s="31">
        <v>43373</v>
      </c>
      <c r="I10205" s="31">
        <v>43016</v>
      </c>
      <c r="J10205" s="22" t="s">
        <v>73</v>
      </c>
      <c r="K10205" s="32" t="s">
        <v>81</v>
      </c>
      <c r="L10205" s="32" t="s">
        <v>24371</v>
      </c>
      <c r="N10205" s="24">
        <v>834.07830000000001</v>
      </c>
      <c r="O10205" s="24">
        <v>732.65</v>
      </c>
      <c r="P10205" s="32" t="s">
        <v>659</v>
      </c>
      <c r="Q10205" s="43" t="s">
        <v>660</v>
      </c>
      <c r="R10205" s="43" t="s">
        <v>78</v>
      </c>
      <c r="S10205" s="47">
        <v>5</v>
      </c>
    </row>
    <row r="10206" spans="1:19" ht="12.75">
      <c r="A10206" s="22" t="s">
        <v>60</v>
      </c>
      <c r="B10206" s="22" t="s">
        <v>22066</v>
      </c>
      <c r="C10206" s="22" t="s">
        <v>69</v>
      </c>
      <c r="D10206" s="22" t="s">
        <v>61</v>
      </c>
      <c r="E10206" s="22" t="s">
        <v>24372</v>
      </c>
      <c r="F10206" s="31">
        <v>42999.515902777777</v>
      </c>
      <c r="G10206" s="31">
        <v>43000</v>
      </c>
      <c r="H10206" s="31">
        <v>43365</v>
      </c>
      <c r="I10206" s="31">
        <v>43029</v>
      </c>
      <c r="J10206" s="22" t="s">
        <v>73</v>
      </c>
      <c r="K10206" s="32" t="s">
        <v>81</v>
      </c>
      <c r="L10206" s="32" t="s">
        <v>24373</v>
      </c>
      <c r="N10206" s="24">
        <v>417.0333</v>
      </c>
      <c r="O10206" s="24">
        <v>431.42</v>
      </c>
      <c r="P10206" s="32" t="s">
        <v>2071</v>
      </c>
      <c r="Q10206" s="43" t="s">
        <v>2072</v>
      </c>
      <c r="R10206" s="43" t="s">
        <v>78</v>
      </c>
      <c r="S10206" s="47">
        <v>5</v>
      </c>
    </row>
    <row r="10207" spans="1:19" ht="12.75">
      <c r="A10207" s="22" t="s">
        <v>60</v>
      </c>
      <c r="B10207" s="22" t="s">
        <v>22052</v>
      </c>
      <c r="C10207" s="22" t="s">
        <v>69</v>
      </c>
      <c r="D10207" s="22" t="s">
        <v>61</v>
      </c>
      <c r="E10207" s="22" t="s">
        <v>24374</v>
      </c>
      <c r="F10207" s="31">
        <v>42985.621307870366</v>
      </c>
      <c r="G10207" s="31">
        <v>42993</v>
      </c>
      <c r="H10207" s="31">
        <v>43358</v>
      </c>
      <c r="I10207" s="31">
        <v>43015</v>
      </c>
      <c r="J10207" s="22" t="s">
        <v>73</v>
      </c>
      <c r="K10207" s="32" t="s">
        <v>74</v>
      </c>
      <c r="L10207" s="32" t="s">
        <v>24375</v>
      </c>
      <c r="N10207" s="24">
        <v>2084</v>
      </c>
      <c r="O10207" s="24">
        <v>0</v>
      </c>
      <c r="P10207" s="32" t="s">
        <v>182</v>
      </c>
      <c r="Q10207" s="43" t="s">
        <v>183</v>
      </c>
      <c r="R10207" s="43" t="s">
        <v>78</v>
      </c>
      <c r="S10207" s="47">
        <v>4</v>
      </c>
    </row>
    <row r="10208" spans="1:19" ht="12.75">
      <c r="A10208" s="22" t="s">
        <v>60</v>
      </c>
      <c r="B10208" s="22" t="s">
        <v>22052</v>
      </c>
      <c r="C10208" s="22" t="s">
        <v>69</v>
      </c>
      <c r="D10208" s="22" t="s">
        <v>61</v>
      </c>
      <c r="E10208" s="22" t="s">
        <v>24376</v>
      </c>
      <c r="F10208" s="31">
        <v>42996.675659722219</v>
      </c>
      <c r="G10208" s="31">
        <v>43023</v>
      </c>
      <c r="H10208" s="31">
        <v>43388</v>
      </c>
      <c r="I10208" s="31">
        <v>43026</v>
      </c>
      <c r="J10208" s="22" t="s">
        <v>73</v>
      </c>
      <c r="K10208" s="32" t="s">
        <v>74</v>
      </c>
      <c r="L10208" s="32" t="s">
        <v>24377</v>
      </c>
      <c r="N10208" s="24">
        <v>4634.4332999999997</v>
      </c>
      <c r="O10208" s="24">
        <v>0</v>
      </c>
      <c r="P10208" s="32" t="s">
        <v>106</v>
      </c>
      <c r="Q10208" s="43" t="s">
        <v>107</v>
      </c>
      <c r="R10208" s="43" t="s">
        <v>78</v>
      </c>
      <c r="S10208" s="47">
        <v>4</v>
      </c>
    </row>
    <row r="10209" spans="1:19" ht="12.75">
      <c r="A10209" s="22" t="s">
        <v>60</v>
      </c>
      <c r="B10209" s="22" t="s">
        <v>22052</v>
      </c>
      <c r="C10209" s="22" t="s">
        <v>69</v>
      </c>
      <c r="D10209" s="22" t="s">
        <v>61</v>
      </c>
      <c r="E10209" s="22" t="s">
        <v>24378</v>
      </c>
      <c r="F10209" s="31">
        <v>42979.613935185182</v>
      </c>
      <c r="G10209" s="31">
        <v>42979</v>
      </c>
      <c r="H10209" s="31">
        <v>43344</v>
      </c>
      <c r="I10209" s="31">
        <v>43009</v>
      </c>
      <c r="J10209" s="22" t="s">
        <v>73</v>
      </c>
      <c r="K10209" s="32" t="s">
        <v>74</v>
      </c>
      <c r="L10209" s="32" t="s">
        <v>24379</v>
      </c>
      <c r="N10209" s="24">
        <v>1622.50</v>
      </c>
      <c r="O10209" s="24">
        <v>0</v>
      </c>
      <c r="P10209" s="32" t="s">
        <v>647</v>
      </c>
      <c r="Q10209" s="43" t="s">
        <v>648</v>
      </c>
      <c r="R10209" s="43" t="s">
        <v>78</v>
      </c>
      <c r="S10209" s="47">
        <v>5</v>
      </c>
    </row>
    <row r="10210" spans="1:19" ht="12.75">
      <c r="A10210" s="22" t="s">
        <v>60</v>
      </c>
      <c r="B10210" s="22" t="s">
        <v>22072</v>
      </c>
      <c r="C10210" s="22" t="s">
        <v>69</v>
      </c>
      <c r="D10210" s="22" t="s">
        <v>61</v>
      </c>
      <c r="E10210" s="22" t="s">
        <v>24380</v>
      </c>
      <c r="F10210" s="31">
        <v>42986.450254629628</v>
      </c>
      <c r="G10210" s="31">
        <v>43008</v>
      </c>
      <c r="H10210" s="31">
        <v>43373</v>
      </c>
      <c r="I10210" s="31">
        <v>43016</v>
      </c>
      <c r="J10210" s="22" t="s">
        <v>73</v>
      </c>
      <c r="K10210" s="32" t="s">
        <v>109</v>
      </c>
      <c r="L10210" s="32" t="s">
        <v>24381</v>
      </c>
      <c r="N10210" s="24">
        <v>1793.11</v>
      </c>
      <c r="O10210" s="24">
        <v>0</v>
      </c>
      <c r="P10210" s="32" t="s">
        <v>106</v>
      </c>
      <c r="Q10210" s="43" t="s">
        <v>107</v>
      </c>
      <c r="R10210" s="43" t="s">
        <v>78</v>
      </c>
      <c r="S10210" s="47">
        <v>6</v>
      </c>
    </row>
    <row r="10211" spans="1:19" ht="12.75">
      <c r="A10211" s="22" t="s">
        <v>60</v>
      </c>
      <c r="B10211" s="22" t="s">
        <v>22052</v>
      </c>
      <c r="C10211" s="22" t="s">
        <v>69</v>
      </c>
      <c r="D10211" s="22" t="s">
        <v>61</v>
      </c>
      <c r="E10211" s="22" t="s">
        <v>24382</v>
      </c>
      <c r="F10211" s="31">
        <v>42988.08494212963</v>
      </c>
      <c r="G10211" s="31">
        <v>43023</v>
      </c>
      <c r="H10211" s="31">
        <v>43388</v>
      </c>
      <c r="I10211" s="31">
        <v>43048</v>
      </c>
      <c r="J10211" s="22" t="s">
        <v>197</v>
      </c>
      <c r="K10211" s="32" t="s">
        <v>94</v>
      </c>
      <c r="L10211" s="32" t="s">
        <v>24383</v>
      </c>
      <c r="M10211" s="32" t="s">
        <v>24384</v>
      </c>
      <c r="N10211" s="24">
        <v>1478.04</v>
      </c>
      <c r="O10211" s="24">
        <v>1478.04</v>
      </c>
      <c r="P10211" s="32" t="s">
        <v>638</v>
      </c>
      <c r="Q10211" s="43" t="s">
        <v>639</v>
      </c>
      <c r="R10211" s="43" t="s">
        <v>78</v>
      </c>
      <c r="S10211" s="47">
        <v>1</v>
      </c>
    </row>
    <row r="10212" spans="1:19" ht="12.75">
      <c r="A10212" s="22" t="s">
        <v>60</v>
      </c>
      <c r="B10212" s="22" t="s">
        <v>22052</v>
      </c>
      <c r="C10212" s="22" t="s">
        <v>69</v>
      </c>
      <c r="D10212" s="22" t="s">
        <v>61</v>
      </c>
      <c r="E10212" s="22" t="s">
        <v>24385</v>
      </c>
      <c r="F10212" s="31">
        <v>42985.60969907407</v>
      </c>
      <c r="G10212" s="31">
        <v>42986</v>
      </c>
      <c r="H10212" s="31">
        <v>43358</v>
      </c>
      <c r="I10212" s="31">
        <v>43015</v>
      </c>
      <c r="J10212" s="22" t="s">
        <v>73</v>
      </c>
      <c r="K10212" s="32" t="s">
        <v>81</v>
      </c>
      <c r="L10212" s="32" t="s">
        <v>24386</v>
      </c>
      <c r="N10212" s="24">
        <v>702.21199999999999</v>
      </c>
      <c r="O10212" s="24">
        <v>711.47</v>
      </c>
      <c r="P10212" s="32" t="s">
        <v>659</v>
      </c>
      <c r="Q10212" s="43" t="s">
        <v>660</v>
      </c>
      <c r="R10212" s="43" t="s">
        <v>78</v>
      </c>
      <c r="S10212" s="47">
        <v>5</v>
      </c>
    </row>
    <row r="10213" spans="1:19" ht="12.75">
      <c r="A10213" s="22" t="s">
        <v>60</v>
      </c>
      <c r="B10213" s="22" t="s">
        <v>22072</v>
      </c>
      <c r="C10213" s="22" t="s">
        <v>69</v>
      </c>
      <c r="D10213" s="22" t="s">
        <v>61</v>
      </c>
      <c r="E10213" s="22" t="s">
        <v>24387</v>
      </c>
      <c r="F10213" s="31">
        <v>43005.085104166668</v>
      </c>
      <c r="G10213" s="31">
        <v>43040</v>
      </c>
      <c r="H10213" s="31">
        <v>43405</v>
      </c>
      <c r="I10213" s="31">
        <v>43065.085104166668</v>
      </c>
      <c r="J10213" s="22" t="s">
        <v>197</v>
      </c>
      <c r="K10213" s="32" t="s">
        <v>81</v>
      </c>
      <c r="L10213" s="32" t="s">
        <v>24388</v>
      </c>
      <c r="N10213" s="24">
        <v>1066.76</v>
      </c>
      <c r="O10213" s="24">
        <v>1066.76</v>
      </c>
      <c r="P10213" s="32" t="s">
        <v>192</v>
      </c>
      <c r="Q10213" s="43" t="s">
        <v>193</v>
      </c>
      <c r="R10213" s="43" t="s">
        <v>78</v>
      </c>
      <c r="S10213" s="47">
        <v>1</v>
      </c>
    </row>
    <row r="10214" spans="1:19" ht="12.75">
      <c r="A10214" s="22" t="s">
        <v>60</v>
      </c>
      <c r="B10214" s="22" t="s">
        <v>22052</v>
      </c>
      <c r="C10214" s="22" t="s">
        <v>69</v>
      </c>
      <c r="D10214" s="22" t="s">
        <v>61</v>
      </c>
      <c r="E10214" s="22" t="s">
        <v>24389</v>
      </c>
      <c r="F10214" s="31">
        <v>42997.570590277777</v>
      </c>
      <c r="G10214" s="31">
        <v>43009</v>
      </c>
      <c r="H10214" s="31">
        <v>43373</v>
      </c>
      <c r="I10214" s="31">
        <v>43027</v>
      </c>
      <c r="J10214" s="22" t="s">
        <v>73</v>
      </c>
      <c r="K10214" s="32" t="s">
        <v>109</v>
      </c>
      <c r="L10214" s="32" t="s">
        <v>24390</v>
      </c>
      <c r="N10214" s="24">
        <v>1593.12</v>
      </c>
      <c r="O10214" s="24">
        <v>0</v>
      </c>
      <c r="P10214" s="32" t="s">
        <v>106</v>
      </c>
      <c r="Q10214" s="43" t="s">
        <v>107</v>
      </c>
      <c r="R10214" s="43" t="s">
        <v>78</v>
      </c>
      <c r="S10214" s="47">
        <v>5</v>
      </c>
    </row>
    <row r="10215" spans="1:19" ht="12.75">
      <c r="A10215" s="22" t="s">
        <v>60</v>
      </c>
      <c r="B10215" s="22" t="s">
        <v>22052</v>
      </c>
      <c r="C10215" s="22" t="s">
        <v>69</v>
      </c>
      <c r="D10215" s="22" t="s">
        <v>61</v>
      </c>
      <c r="E10215" s="22" t="s">
        <v>24391</v>
      </c>
      <c r="F10215" s="31">
        <v>43007.623171296298</v>
      </c>
      <c r="G10215" s="31">
        <v>43023</v>
      </c>
      <c r="H10215" s="31">
        <v>43388</v>
      </c>
      <c r="I10215" s="31">
        <v>43037</v>
      </c>
      <c r="J10215" s="22" t="s">
        <v>73</v>
      </c>
      <c r="K10215" s="32" t="s">
        <v>81</v>
      </c>
      <c r="L10215" s="32" t="s">
        <v>24392</v>
      </c>
      <c r="N10215" s="24">
        <v>2403.035</v>
      </c>
      <c r="O10215" s="24">
        <v>3357.83</v>
      </c>
      <c r="P10215" s="32" t="s">
        <v>106</v>
      </c>
      <c r="Q10215" s="43" t="s">
        <v>107</v>
      </c>
      <c r="R10215" s="43" t="s">
        <v>78</v>
      </c>
      <c r="S10215" s="47">
        <v>5</v>
      </c>
    </row>
    <row r="10216" spans="1:19" ht="12.75">
      <c r="A10216" s="22" t="s">
        <v>60</v>
      </c>
      <c r="B10216" s="22" t="s">
        <v>22052</v>
      </c>
      <c r="C10216" s="22" t="s">
        <v>69</v>
      </c>
      <c r="D10216" s="22" t="s">
        <v>61</v>
      </c>
      <c r="E10216" s="22" t="s">
        <v>24393</v>
      </c>
      <c r="F10216" s="31">
        <v>42999.559999999998</v>
      </c>
      <c r="G10216" s="31">
        <v>43000</v>
      </c>
      <c r="H10216" s="31">
        <v>43312</v>
      </c>
      <c r="I10216" s="31">
        <v>43029</v>
      </c>
      <c r="J10216" s="22" t="s">
        <v>73</v>
      </c>
      <c r="K10216" s="32" t="s">
        <v>74</v>
      </c>
      <c r="L10216" s="32" t="s">
        <v>24394</v>
      </c>
      <c r="N10216" s="24">
        <v>3253.8933000000002</v>
      </c>
      <c r="O10216" s="24">
        <v>0</v>
      </c>
      <c r="P10216" s="32" t="s">
        <v>2661</v>
      </c>
      <c r="Q10216" s="43" t="s">
        <v>2662</v>
      </c>
      <c r="R10216" s="43" t="s">
        <v>78</v>
      </c>
      <c r="S10216" s="47">
        <v>6</v>
      </c>
    </row>
    <row r="10217" spans="1:19" ht="12.75">
      <c r="A10217" s="22" t="s">
        <v>60</v>
      </c>
      <c r="B10217" s="22" t="s">
        <v>22052</v>
      </c>
      <c r="C10217" s="22" t="s">
        <v>69</v>
      </c>
      <c r="D10217" s="22" t="s">
        <v>61</v>
      </c>
      <c r="E10217" s="22" t="s">
        <v>24395</v>
      </c>
      <c r="F10217" s="31">
        <v>42979.599803240737</v>
      </c>
      <c r="G10217" s="31">
        <v>42986</v>
      </c>
      <c r="H10217" s="31">
        <v>43351</v>
      </c>
      <c r="I10217" s="31">
        <v>43009</v>
      </c>
      <c r="J10217" s="22" t="s">
        <v>73</v>
      </c>
      <c r="K10217" s="32" t="s">
        <v>74</v>
      </c>
      <c r="L10217" s="32" t="s">
        <v>24396</v>
      </c>
      <c r="N10217" s="24">
        <v>3592.5333000000001</v>
      </c>
      <c r="O10217" s="24">
        <v>0</v>
      </c>
      <c r="P10217" s="32" t="s">
        <v>91</v>
      </c>
      <c r="Q10217" s="43" t="s">
        <v>92</v>
      </c>
      <c r="R10217" s="43" t="s">
        <v>78</v>
      </c>
      <c r="S10217" s="47">
        <v>5</v>
      </c>
    </row>
    <row r="10218" spans="1:19" ht="12.75">
      <c r="A10218" s="22" t="s">
        <v>60</v>
      </c>
      <c r="B10218" s="22" t="s">
        <v>22052</v>
      </c>
      <c r="C10218" s="22" t="s">
        <v>69</v>
      </c>
      <c r="D10218" s="22" t="s">
        <v>61</v>
      </c>
      <c r="E10218" s="22" t="s">
        <v>24397</v>
      </c>
      <c r="F10218" s="31">
        <v>43008.429456018515</v>
      </c>
      <c r="G10218" s="31">
        <v>43025</v>
      </c>
      <c r="H10218" s="31">
        <v>43390</v>
      </c>
      <c r="I10218" s="31">
        <v>43038</v>
      </c>
      <c r="J10218" s="22" t="s">
        <v>73</v>
      </c>
      <c r="K10218" s="32" t="s">
        <v>109</v>
      </c>
      <c r="L10218" s="32" t="s">
        <v>24398</v>
      </c>
      <c r="N10218" s="24">
        <v>5586.3774999999996</v>
      </c>
      <c r="O10218" s="24">
        <v>4437.55</v>
      </c>
      <c r="P10218" s="32" t="s">
        <v>422</v>
      </c>
      <c r="Q10218" s="43" t="s">
        <v>423</v>
      </c>
      <c r="R10218" s="43" t="s">
        <v>78</v>
      </c>
      <c r="S10218" s="47">
        <v>5</v>
      </c>
    </row>
    <row r="10219" spans="1:19" ht="12.75">
      <c r="A10219" s="22" t="s">
        <v>60</v>
      </c>
      <c r="B10219" s="22" t="s">
        <v>22066</v>
      </c>
      <c r="C10219" s="22" t="s">
        <v>69</v>
      </c>
      <c r="D10219" s="22" t="s">
        <v>61</v>
      </c>
      <c r="E10219" s="22" t="s">
        <v>24399</v>
      </c>
      <c r="F10219" s="31">
        <v>42979.509652777779</v>
      </c>
      <c r="G10219" s="31">
        <v>42982</v>
      </c>
      <c r="H10219" s="31">
        <v>43358</v>
      </c>
      <c r="I10219" s="31">
        <v>43009</v>
      </c>
      <c r="J10219" s="22" t="s">
        <v>73</v>
      </c>
      <c r="K10219" s="32" t="s">
        <v>74</v>
      </c>
      <c r="L10219" s="32" t="s">
        <v>24400</v>
      </c>
      <c r="N10219" s="24">
        <v>1106.7474999999999</v>
      </c>
      <c r="O10219" s="24">
        <v>0</v>
      </c>
      <c r="P10219" s="32" t="s">
        <v>182</v>
      </c>
      <c r="Q10219" s="43" t="s">
        <v>183</v>
      </c>
      <c r="R10219" s="43" t="s">
        <v>78</v>
      </c>
      <c r="S10219" s="47">
        <v>5</v>
      </c>
    </row>
    <row r="10220" spans="1:19" ht="12.75">
      <c r="A10220" s="22" t="s">
        <v>60</v>
      </c>
      <c r="B10220" s="22" t="s">
        <v>22126</v>
      </c>
      <c r="C10220" s="22" t="s">
        <v>69</v>
      </c>
      <c r="D10220" s="22" t="s">
        <v>61</v>
      </c>
      <c r="E10220" s="22" t="s">
        <v>24401</v>
      </c>
      <c r="F10220" s="31">
        <v>43005.473645833328</v>
      </c>
      <c r="G10220" s="31">
        <v>43005</v>
      </c>
      <c r="H10220" s="31">
        <v>43373</v>
      </c>
      <c r="I10220" s="31">
        <v>43035</v>
      </c>
      <c r="J10220" s="22" t="s">
        <v>73</v>
      </c>
      <c r="K10220" s="32" t="s">
        <v>104</v>
      </c>
      <c r="L10220" s="32" t="s">
        <v>24402</v>
      </c>
      <c r="N10220" s="24">
        <v>0</v>
      </c>
      <c r="O10220" s="24">
        <v>0</v>
      </c>
      <c r="P10220" s="32" t="s">
        <v>1679</v>
      </c>
      <c r="Q10220" s="43" t="s">
        <v>1680</v>
      </c>
      <c r="R10220" s="43" t="s">
        <v>140</v>
      </c>
      <c r="S10220" s="47">
        <v>5</v>
      </c>
    </row>
    <row r="10221" spans="1:19" ht="12.75">
      <c r="A10221" s="22" t="s">
        <v>60</v>
      </c>
      <c r="B10221" s="22" t="s">
        <v>22052</v>
      </c>
      <c r="C10221" s="22" t="s">
        <v>69</v>
      </c>
      <c r="D10221" s="22" t="s">
        <v>61</v>
      </c>
      <c r="E10221" s="22" t="s">
        <v>24403</v>
      </c>
      <c r="F10221" s="31">
        <v>42986.660173611112</v>
      </c>
      <c r="G10221" s="31">
        <v>43001</v>
      </c>
      <c r="H10221" s="31">
        <v>43358</v>
      </c>
      <c r="I10221" s="31">
        <v>43016</v>
      </c>
      <c r="J10221" s="22" t="s">
        <v>244</v>
      </c>
      <c r="K10221" s="32" t="s">
        <v>94</v>
      </c>
      <c r="L10221" s="32" t="s">
        <v>24404</v>
      </c>
      <c r="M10221" s="32" t="s">
        <v>23250</v>
      </c>
      <c r="N10221" s="24">
        <v>487.76</v>
      </c>
      <c r="O10221" s="24">
        <v>487.76</v>
      </c>
      <c r="P10221" s="32" t="s">
        <v>4404</v>
      </c>
      <c r="Q10221" s="43" t="s">
        <v>4405</v>
      </c>
      <c r="R10221" s="43" t="s">
        <v>78</v>
      </c>
      <c r="S10221" s="47">
        <v>1</v>
      </c>
    </row>
    <row r="10222" spans="1:19" ht="12.75">
      <c r="A10222" s="22" t="s">
        <v>60</v>
      </c>
      <c r="B10222" s="22" t="s">
        <v>22052</v>
      </c>
      <c r="C10222" s="22" t="s">
        <v>69</v>
      </c>
      <c r="D10222" s="22" t="s">
        <v>61</v>
      </c>
      <c r="E10222" s="22" t="s">
        <v>24405</v>
      </c>
      <c r="F10222" s="31">
        <v>42987.732499999998</v>
      </c>
      <c r="G10222" s="31">
        <v>42986</v>
      </c>
      <c r="H10222" s="31">
        <v>43358</v>
      </c>
      <c r="I10222" s="31">
        <v>43017</v>
      </c>
      <c r="J10222" s="22" t="s">
        <v>73</v>
      </c>
      <c r="K10222" s="32" t="s">
        <v>109</v>
      </c>
      <c r="L10222" s="32" t="s">
        <v>24406</v>
      </c>
      <c r="N10222" s="24">
        <v>0</v>
      </c>
      <c r="O10222" s="24">
        <v>0</v>
      </c>
      <c r="P10222" s="32" t="s">
        <v>91</v>
      </c>
      <c r="Q10222" s="43" t="s">
        <v>92</v>
      </c>
      <c r="R10222" s="43" t="s">
        <v>78</v>
      </c>
      <c r="S10222" s="47">
        <v>5</v>
      </c>
    </row>
    <row r="10223" spans="1:19" ht="12.75">
      <c r="A10223" s="22" t="s">
        <v>60</v>
      </c>
      <c r="B10223" s="22" t="s">
        <v>22052</v>
      </c>
      <c r="C10223" s="22" t="s">
        <v>69</v>
      </c>
      <c r="D10223" s="22" t="s">
        <v>61</v>
      </c>
      <c r="E10223" s="22" t="s">
        <v>24407</v>
      </c>
      <c r="F10223" s="31">
        <v>42993.770023148143</v>
      </c>
      <c r="G10223" s="31">
        <v>42855</v>
      </c>
      <c r="H10223" s="31">
        <v>43220</v>
      </c>
      <c r="I10223" s="31">
        <v>43023</v>
      </c>
      <c r="J10223" s="22" t="s">
        <v>244</v>
      </c>
      <c r="K10223" s="32" t="s">
        <v>94</v>
      </c>
      <c r="L10223" s="32" t="s">
        <v>24408</v>
      </c>
      <c r="M10223" s="32" t="s">
        <v>23903</v>
      </c>
      <c r="N10223" s="24">
        <v>346.13</v>
      </c>
      <c r="O10223" s="24">
        <v>346.13</v>
      </c>
      <c r="P10223" s="32" t="s">
        <v>91</v>
      </c>
      <c r="Q10223" s="43" t="s">
        <v>92</v>
      </c>
      <c r="R10223" s="43" t="s">
        <v>78</v>
      </c>
      <c r="S10223" s="47">
        <v>1</v>
      </c>
    </row>
    <row r="10224" spans="1:19" ht="12.75">
      <c r="A10224" s="22" t="s">
        <v>60</v>
      </c>
      <c r="B10224" s="22" t="s">
        <v>22072</v>
      </c>
      <c r="C10224" s="22" t="s">
        <v>69</v>
      </c>
      <c r="D10224" s="22" t="s">
        <v>61</v>
      </c>
      <c r="E10224" s="22" t="s">
        <v>24409</v>
      </c>
      <c r="F10224" s="31">
        <v>42997.688321759255</v>
      </c>
      <c r="G10224" s="31">
        <v>43015</v>
      </c>
      <c r="H10224" s="31">
        <v>43380</v>
      </c>
      <c r="I10224" s="31">
        <v>43027</v>
      </c>
      <c r="J10224" s="22" t="s">
        <v>244</v>
      </c>
      <c r="K10224" s="32" t="s">
        <v>94</v>
      </c>
      <c r="L10224" s="32" t="s">
        <v>24410</v>
      </c>
      <c r="M10224" s="32" t="s">
        <v>22686</v>
      </c>
      <c r="N10224" s="24">
        <v>39.590000000000003</v>
      </c>
      <c r="O10224" s="24">
        <v>39.590000000000003</v>
      </c>
      <c r="P10224" s="32" t="s">
        <v>182</v>
      </c>
      <c r="Q10224" s="43" t="s">
        <v>183</v>
      </c>
      <c r="R10224" s="43" t="s">
        <v>78</v>
      </c>
      <c r="S10224" s="47">
        <v>1</v>
      </c>
    </row>
    <row r="10225" spans="1:19" ht="12.75">
      <c r="A10225" s="22" t="s">
        <v>60</v>
      </c>
      <c r="B10225" s="22" t="s">
        <v>22066</v>
      </c>
      <c r="C10225" s="22" t="s">
        <v>69</v>
      </c>
      <c r="D10225" s="22" t="s">
        <v>61</v>
      </c>
      <c r="E10225" s="22" t="s">
        <v>24411</v>
      </c>
      <c r="F10225" s="31">
        <v>42996.560115740736</v>
      </c>
      <c r="G10225" s="31">
        <v>43008</v>
      </c>
      <c r="H10225" s="31">
        <v>43373</v>
      </c>
      <c r="I10225" s="31">
        <v>43026</v>
      </c>
      <c r="J10225" s="22" t="s">
        <v>73</v>
      </c>
      <c r="K10225" s="32" t="s">
        <v>109</v>
      </c>
      <c r="L10225" s="32" t="s">
        <v>24412</v>
      </c>
      <c r="N10225" s="24">
        <v>728.86</v>
      </c>
      <c r="O10225" s="24">
        <v>541.07000000000005</v>
      </c>
      <c r="P10225" s="32" t="s">
        <v>433</v>
      </c>
      <c r="Q10225" s="43" t="s">
        <v>434</v>
      </c>
      <c r="R10225" s="43" t="s">
        <v>78</v>
      </c>
      <c r="S10225" s="47">
        <v>5</v>
      </c>
    </row>
    <row r="10226" spans="1:19" ht="12.75">
      <c r="A10226" s="22" t="s">
        <v>60</v>
      </c>
      <c r="B10226" s="22" t="s">
        <v>22052</v>
      </c>
      <c r="C10226" s="22" t="s">
        <v>69</v>
      </c>
      <c r="D10226" s="22" t="s">
        <v>61</v>
      </c>
      <c r="E10226" s="22" t="s">
        <v>24413</v>
      </c>
      <c r="F10226" s="31">
        <v>42989.674884259257</v>
      </c>
      <c r="G10226" s="31">
        <v>43008</v>
      </c>
      <c r="H10226" s="31">
        <v>43373</v>
      </c>
      <c r="I10226" s="31">
        <v>43019</v>
      </c>
      <c r="J10226" s="22" t="s">
        <v>73</v>
      </c>
      <c r="K10226" s="32" t="s">
        <v>104</v>
      </c>
      <c r="N10226" s="24">
        <v>115.19</v>
      </c>
      <c r="O10226" s="24">
        <v>0</v>
      </c>
      <c r="P10226" s="32" t="s">
        <v>752</v>
      </c>
      <c r="Q10226" s="43" t="s">
        <v>753</v>
      </c>
      <c r="R10226" s="43" t="s">
        <v>78</v>
      </c>
      <c r="S10226" s="47">
        <v>5</v>
      </c>
    </row>
    <row r="10227" spans="1:19" ht="12.75">
      <c r="A10227" s="22" t="s">
        <v>60</v>
      </c>
      <c r="B10227" s="22" t="s">
        <v>22066</v>
      </c>
      <c r="C10227" s="22" t="s">
        <v>69</v>
      </c>
      <c r="D10227" s="22" t="s">
        <v>61</v>
      </c>
      <c r="E10227" s="22" t="s">
        <v>24414</v>
      </c>
      <c r="F10227" s="31">
        <v>42986.616782407407</v>
      </c>
      <c r="G10227" s="31">
        <v>43008</v>
      </c>
      <c r="H10227" s="31">
        <v>43373</v>
      </c>
      <c r="I10227" s="31">
        <v>43016</v>
      </c>
      <c r="J10227" s="22" t="s">
        <v>73</v>
      </c>
      <c r="K10227" s="32" t="s">
        <v>74</v>
      </c>
      <c r="L10227" s="32" t="s">
        <v>24415</v>
      </c>
      <c r="N10227" s="24">
        <v>0</v>
      </c>
      <c r="O10227" s="24">
        <v>0</v>
      </c>
      <c r="P10227" s="32" t="s">
        <v>844</v>
      </c>
      <c r="Q10227" s="43" t="s">
        <v>845</v>
      </c>
      <c r="R10227" s="43" t="s">
        <v>78</v>
      </c>
      <c r="S10227" s="47">
        <v>5</v>
      </c>
    </row>
    <row r="10228" spans="1:19" ht="12.75">
      <c r="A10228" s="22" t="s">
        <v>60</v>
      </c>
      <c r="B10228" s="22" t="s">
        <v>22052</v>
      </c>
      <c r="C10228" s="22" t="s">
        <v>69</v>
      </c>
      <c r="D10228" s="22" t="s">
        <v>61</v>
      </c>
      <c r="E10228" s="22" t="s">
        <v>24416</v>
      </c>
      <c r="F10228" s="31">
        <v>42990.706817129627</v>
      </c>
      <c r="G10228" s="31">
        <v>42991</v>
      </c>
      <c r="H10228" s="31">
        <v>42993</v>
      </c>
      <c r="I10228" s="31">
        <v>43020</v>
      </c>
      <c r="J10228" s="22" t="s">
        <v>73</v>
      </c>
      <c r="K10228" s="32" t="s">
        <v>74</v>
      </c>
      <c r="L10228" s="32" t="s">
        <v>24417</v>
      </c>
      <c r="N10228" s="24">
        <v>0</v>
      </c>
      <c r="O10228" s="24">
        <v>0</v>
      </c>
      <c r="P10228" s="32" t="s">
        <v>2118</v>
      </c>
      <c r="Q10228" s="43" t="s">
        <v>2119</v>
      </c>
      <c r="R10228" s="43" t="s">
        <v>78</v>
      </c>
      <c r="S10228" s="47">
        <v>5</v>
      </c>
    </row>
    <row r="10229" spans="1:19" ht="12.75">
      <c r="A10229" s="22" t="s">
        <v>60</v>
      </c>
      <c r="B10229" s="22" t="s">
        <v>22072</v>
      </c>
      <c r="C10229" s="22" t="s">
        <v>69</v>
      </c>
      <c r="D10229" s="22" t="s">
        <v>61</v>
      </c>
      <c r="E10229" s="22" t="s">
        <v>24418</v>
      </c>
      <c r="F10229" s="31">
        <v>42999.449328703704</v>
      </c>
      <c r="G10229" s="31">
        <v>43008</v>
      </c>
      <c r="H10229" s="31">
        <v>43373</v>
      </c>
      <c r="I10229" s="31">
        <v>43029</v>
      </c>
      <c r="J10229" s="22" t="s">
        <v>73</v>
      </c>
      <c r="K10229" s="32" t="s">
        <v>74</v>
      </c>
      <c r="L10229" s="32" t="s">
        <v>24419</v>
      </c>
      <c r="N10229" s="24">
        <v>4300.0050000000001</v>
      </c>
      <c r="O10229" s="24">
        <v>0</v>
      </c>
      <c r="P10229" s="32" t="s">
        <v>2646</v>
      </c>
      <c r="Q10229" s="43" t="s">
        <v>2647</v>
      </c>
      <c r="R10229" s="43" t="s">
        <v>78</v>
      </c>
      <c r="S10229" s="47">
        <v>3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1917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3.4285714285714" style="22" customWidth="1"/>
    <col min="2" max="2" width="27.2857142857143" style="22" customWidth="1"/>
    <col min="3" max="4" width="13.4285714285714" style="22" customWidth="1"/>
    <col min="5" max="5" width="13.7142857142857" style="22" customWidth="1"/>
    <col min="6" max="9" width="13.4285714285714" style="31" customWidth="1"/>
    <col min="10" max="10" width="13.4285714285714" style="35" customWidth="1"/>
    <col min="11" max="11" width="17.2857142857143" style="22" customWidth="1"/>
    <col min="12" max="12" width="13.4285714285714" style="22" customWidth="1"/>
    <col min="13" max="13" width="13.4285714285714" style="24" customWidth="1"/>
    <col min="14" max="14" width="13.4285714285714" style="32" customWidth="1"/>
    <col min="15" max="15" width="36" style="43" customWidth="1"/>
  </cols>
  <sheetData>
    <row r="1" spans="1:15" s="18" customFormat="1" ht="28.5" customHeight="1">
      <c r="A1" s="60" t="str">
        <f>CONCATENATE("Policies ",Data!A1)</f>
        <v>Policies </v>
      </c>
      <c r="B1" s="60"/>
      <c r="C1" s="60"/>
      <c r="D1" s="60"/>
      <c r="E1" s="60"/>
      <c r="F1" s="15"/>
      <c r="G1" s="15"/>
      <c r="H1" s="15"/>
      <c r="I1" s="15"/>
      <c r="J1" s="16"/>
      <c r="M1" s="7"/>
      <c r="N1" s="14"/>
      <c r="O1" s="42"/>
    </row>
    <row r="2" spans="1:15" ht="38.25" customHeight="1">
      <c r="A2" s="25" t="s">
        <v>0</v>
      </c>
      <c r="B2" s="25" t="s">
        <v>22</v>
      </c>
      <c r="C2" s="25" t="s">
        <v>23</v>
      </c>
      <c r="D2" s="25" t="s">
        <v>1</v>
      </c>
      <c r="E2" s="25" t="s">
        <v>35</v>
      </c>
      <c r="F2" s="33" t="s">
        <v>27</v>
      </c>
      <c r="G2" s="33" t="s">
        <v>28</v>
      </c>
      <c r="H2" s="33" t="s">
        <v>29</v>
      </c>
      <c r="I2" s="33" t="s">
        <v>36</v>
      </c>
      <c r="J2" s="36" t="s">
        <v>37</v>
      </c>
      <c r="K2" s="25" t="s">
        <v>31</v>
      </c>
      <c r="L2" s="25" t="s">
        <v>32</v>
      </c>
      <c r="M2" s="29" t="s">
        <v>38</v>
      </c>
      <c r="N2" s="40" t="s">
        <v>44</v>
      </c>
      <c r="O2" s="40" t="s">
        <v>45</v>
      </c>
    </row>
    <row r="3" spans="1:15" ht="12.75">
      <c r="A3" s="22" t="s">
        <v>60</v>
      </c>
      <c r="B3" s="22" t="s">
        <v>71</v>
      </c>
      <c r="C3" s="22" t="s">
        <v>62</v>
      </c>
      <c r="D3" s="22" t="s">
        <v>61</v>
      </c>
      <c r="E3" s="22" t="s">
        <v>137</v>
      </c>
      <c r="F3" s="31">
        <v>42984.632199074069</v>
      </c>
      <c r="G3" s="31">
        <v>43008</v>
      </c>
      <c r="H3" s="31">
        <v>43373</v>
      </c>
      <c r="I3" s="31">
        <v>43006.632928240739</v>
      </c>
      <c r="J3" s="35" t="s">
        <v>24420</v>
      </c>
      <c r="K3" s="22" t="s">
        <v>73</v>
      </c>
      <c r="L3" s="22" t="s">
        <v>94</v>
      </c>
      <c r="M3" s="24">
        <v>4534.8500000000004</v>
      </c>
      <c r="N3" s="32" t="s">
        <v>138</v>
      </c>
      <c r="O3" s="43" t="s">
        <v>139</v>
      </c>
    </row>
    <row r="4" spans="1:15" ht="12.75">
      <c r="A4" s="22" t="s">
        <v>60</v>
      </c>
      <c r="B4" s="22" t="s">
        <v>71</v>
      </c>
      <c r="C4" s="22" t="s">
        <v>62</v>
      </c>
      <c r="D4" s="22" t="s">
        <v>61</v>
      </c>
      <c r="E4" s="22" t="s">
        <v>96</v>
      </c>
      <c r="F4" s="31">
        <v>42999.650370370371</v>
      </c>
      <c r="G4" s="31">
        <v>43008</v>
      </c>
      <c r="H4" s="31">
        <v>43373</v>
      </c>
      <c r="I4" s="31">
        <v>43007.415995370371</v>
      </c>
      <c r="J4" s="35" t="s">
        <v>24421</v>
      </c>
      <c r="K4" s="22" t="s">
        <v>73</v>
      </c>
      <c r="L4" s="22" t="s">
        <v>94</v>
      </c>
      <c r="M4" s="24">
        <v>874.66</v>
      </c>
      <c r="N4" s="32" t="s">
        <v>97</v>
      </c>
      <c r="O4" s="43" t="s">
        <v>98</v>
      </c>
    </row>
    <row r="5" spans="1:15" ht="12.75">
      <c r="A5" s="22" t="s">
        <v>60</v>
      </c>
      <c r="B5" s="22" t="s">
        <v>698</v>
      </c>
      <c r="C5" s="22" t="s">
        <v>63</v>
      </c>
      <c r="D5" s="22" t="s">
        <v>61</v>
      </c>
      <c r="E5" s="22" t="s">
        <v>24422</v>
      </c>
      <c r="F5" s="31">
        <v>42973.091099537036</v>
      </c>
      <c r="G5" s="31">
        <v>43008</v>
      </c>
      <c r="H5" s="31">
        <v>43373</v>
      </c>
      <c r="I5" s="31">
        <v>43005.376875000002</v>
      </c>
      <c r="J5" s="35" t="s">
        <v>24423</v>
      </c>
      <c r="K5" s="22" t="s">
        <v>197</v>
      </c>
      <c r="L5" s="22" t="s">
        <v>94</v>
      </c>
      <c r="M5" s="24">
        <v>1496.21</v>
      </c>
      <c r="N5" s="32" t="s">
        <v>1363</v>
      </c>
      <c r="O5" s="43" t="s">
        <v>1364</v>
      </c>
    </row>
    <row r="6" spans="1:15" ht="12.75">
      <c r="A6" s="22" t="s">
        <v>60</v>
      </c>
      <c r="B6" s="22" t="s">
        <v>175</v>
      </c>
      <c r="C6" s="22" t="s">
        <v>63</v>
      </c>
      <c r="D6" s="22" t="s">
        <v>61</v>
      </c>
      <c r="E6" s="22" t="s">
        <v>24424</v>
      </c>
      <c r="F6" s="31">
        <v>42974.086469907408</v>
      </c>
      <c r="G6" s="31">
        <v>43009</v>
      </c>
      <c r="H6" s="31">
        <v>43374</v>
      </c>
      <c r="I6" s="31">
        <v>43005.518842592588</v>
      </c>
      <c r="J6" s="35" t="s">
        <v>24423</v>
      </c>
      <c r="K6" s="22" t="s">
        <v>197</v>
      </c>
      <c r="L6" s="22" t="s">
        <v>94</v>
      </c>
      <c r="M6" s="24">
        <v>1093.05</v>
      </c>
      <c r="N6" s="32" t="s">
        <v>233</v>
      </c>
      <c r="O6" s="43" t="s">
        <v>234</v>
      </c>
    </row>
    <row r="7" spans="1:15" ht="12.75">
      <c r="A7" s="22" t="s">
        <v>60</v>
      </c>
      <c r="B7" s="22" t="s">
        <v>165</v>
      </c>
      <c r="C7" s="22" t="s">
        <v>63</v>
      </c>
      <c r="D7" s="22" t="s">
        <v>61</v>
      </c>
      <c r="E7" s="22" t="s">
        <v>168</v>
      </c>
      <c r="F7" s="31">
        <v>43004.554976851847</v>
      </c>
      <c r="G7" s="31">
        <v>43008</v>
      </c>
      <c r="H7" s="31">
        <v>43434</v>
      </c>
      <c r="I7" s="31">
        <v>43004.557673611111</v>
      </c>
      <c r="J7" s="35" t="s">
        <v>24425</v>
      </c>
      <c r="K7" s="22" t="s">
        <v>73</v>
      </c>
      <c r="L7" s="22" t="s">
        <v>94</v>
      </c>
      <c r="M7" s="24">
        <v>632.13</v>
      </c>
      <c r="N7" s="32" t="s">
        <v>106</v>
      </c>
      <c r="O7" s="43" t="s">
        <v>107</v>
      </c>
    </row>
    <row r="8" spans="1:15" ht="12.75">
      <c r="A8" s="22" t="s">
        <v>60</v>
      </c>
      <c r="B8" s="22" t="s">
        <v>829</v>
      </c>
      <c r="C8" s="22" t="s">
        <v>63</v>
      </c>
      <c r="D8" s="22" t="s">
        <v>61</v>
      </c>
      <c r="E8" s="22" t="s">
        <v>24426</v>
      </c>
      <c r="F8" s="31">
        <v>42971.576851851853</v>
      </c>
      <c r="G8" s="31">
        <v>43008</v>
      </c>
      <c r="H8" s="31">
        <v>43373</v>
      </c>
      <c r="I8" s="31">
        <v>42990.415138888886</v>
      </c>
      <c r="J8" s="35" t="s">
        <v>24427</v>
      </c>
      <c r="K8" s="22" t="s">
        <v>197</v>
      </c>
      <c r="L8" s="22" t="s">
        <v>94</v>
      </c>
      <c r="M8" s="24">
        <v>1643.26</v>
      </c>
      <c r="N8" s="32" t="s">
        <v>426</v>
      </c>
      <c r="O8" s="43" t="s">
        <v>427</v>
      </c>
    </row>
    <row r="9" spans="1:15" ht="12.75">
      <c r="A9" s="22" t="s">
        <v>60</v>
      </c>
      <c r="B9" s="22" t="s">
        <v>175</v>
      </c>
      <c r="C9" s="22" t="s">
        <v>63</v>
      </c>
      <c r="D9" s="22" t="s">
        <v>61</v>
      </c>
      <c r="E9" s="22" t="s">
        <v>7301</v>
      </c>
      <c r="F9" s="31">
        <v>42982.468912037039</v>
      </c>
      <c r="G9" s="31">
        <v>42969</v>
      </c>
      <c r="H9" s="31">
        <v>43334</v>
      </c>
      <c r="I9" s="31">
        <v>42982.469178240739</v>
      </c>
      <c r="J9" s="35" t="s">
        <v>24428</v>
      </c>
      <c r="K9" s="22" t="s">
        <v>161</v>
      </c>
      <c r="L9" s="22" t="s">
        <v>94</v>
      </c>
      <c r="M9" s="24">
        <v>-314.54000000000002</v>
      </c>
      <c r="N9" s="32" t="s">
        <v>4263</v>
      </c>
      <c r="O9" s="43" t="s">
        <v>4264</v>
      </c>
    </row>
    <row r="10" spans="1:15" ht="12.75">
      <c r="A10" s="22" t="s">
        <v>60</v>
      </c>
      <c r="B10" s="22" t="s">
        <v>175</v>
      </c>
      <c r="C10" s="22" t="s">
        <v>63</v>
      </c>
      <c r="D10" s="22" t="s">
        <v>61</v>
      </c>
      <c r="E10" s="22" t="s">
        <v>24429</v>
      </c>
      <c r="F10" s="31">
        <v>42950.085057870368</v>
      </c>
      <c r="G10" s="31">
        <v>42985</v>
      </c>
      <c r="H10" s="31">
        <v>43350</v>
      </c>
      <c r="I10" s="31">
        <v>42983.540532407409</v>
      </c>
      <c r="J10" s="35" t="s">
        <v>24430</v>
      </c>
      <c r="K10" s="22" t="s">
        <v>197</v>
      </c>
      <c r="L10" s="22" t="s">
        <v>94</v>
      </c>
      <c r="M10" s="24">
        <v>3294.72</v>
      </c>
      <c r="N10" s="32" t="s">
        <v>1761</v>
      </c>
      <c r="O10" s="43" t="s">
        <v>1762</v>
      </c>
    </row>
    <row r="11" spans="1:15" ht="12.75">
      <c r="A11" s="22" t="s">
        <v>60</v>
      </c>
      <c r="B11" s="22" t="s">
        <v>1107</v>
      </c>
      <c r="C11" s="22" t="s">
        <v>63</v>
      </c>
      <c r="D11" s="22" t="s">
        <v>61</v>
      </c>
      <c r="E11" s="22" t="s">
        <v>1696</v>
      </c>
      <c r="F11" s="31">
        <v>42986.617245370369</v>
      </c>
      <c r="G11" s="31">
        <v>42886</v>
      </c>
      <c r="H11" s="31">
        <v>43251</v>
      </c>
      <c r="I11" s="31">
        <v>42986.617743055554</v>
      </c>
      <c r="J11" s="35" t="s">
        <v>24431</v>
      </c>
      <c r="K11" s="22" t="s">
        <v>161</v>
      </c>
      <c r="L11" s="22" t="s">
        <v>94</v>
      </c>
      <c r="M11" s="24">
        <v>-607.55999999999995</v>
      </c>
      <c r="N11" s="32" t="s">
        <v>1697</v>
      </c>
      <c r="O11" s="43" t="s">
        <v>1698</v>
      </c>
    </row>
    <row r="12" spans="1:15" ht="12.75">
      <c r="A12" s="22" t="s">
        <v>60</v>
      </c>
      <c r="B12" s="22" t="s">
        <v>175</v>
      </c>
      <c r="C12" s="22" t="s">
        <v>63</v>
      </c>
      <c r="D12" s="22" t="s">
        <v>61</v>
      </c>
      <c r="E12" s="22" t="s">
        <v>24432</v>
      </c>
      <c r="F12" s="31">
        <v>42955.084282407406</v>
      </c>
      <c r="G12" s="31">
        <v>42990</v>
      </c>
      <c r="H12" s="31">
        <v>43355</v>
      </c>
      <c r="I12" s="31">
        <v>42990.356261574074</v>
      </c>
      <c r="J12" s="35" t="s">
        <v>24427</v>
      </c>
      <c r="K12" s="22" t="s">
        <v>197</v>
      </c>
      <c r="L12" s="22" t="s">
        <v>94</v>
      </c>
      <c r="M12" s="24">
        <v>448.64</v>
      </c>
      <c r="N12" s="32" t="s">
        <v>2894</v>
      </c>
      <c r="O12" s="43" t="s">
        <v>2895</v>
      </c>
    </row>
    <row r="13" spans="1:15" ht="12.75">
      <c r="A13" s="22" t="s">
        <v>60</v>
      </c>
      <c r="B13" s="22" t="s">
        <v>175</v>
      </c>
      <c r="C13" s="22" t="s">
        <v>63</v>
      </c>
      <c r="D13" s="22" t="s">
        <v>61</v>
      </c>
      <c r="E13" s="22" t="s">
        <v>5461</v>
      </c>
      <c r="F13" s="31">
        <v>42986.084710648145</v>
      </c>
      <c r="G13" s="31">
        <v>43021</v>
      </c>
      <c r="H13" s="31">
        <v>43386</v>
      </c>
      <c r="I13" s="31">
        <v>42999.527766203704</v>
      </c>
      <c r="J13" s="35" t="s">
        <v>24433</v>
      </c>
      <c r="K13" s="22" t="s">
        <v>197</v>
      </c>
      <c r="L13" s="22" t="s">
        <v>94</v>
      </c>
      <c r="M13" s="24">
        <v>413.50</v>
      </c>
      <c r="N13" s="32" t="s">
        <v>1500</v>
      </c>
      <c r="O13" s="43" t="s">
        <v>1501</v>
      </c>
    </row>
    <row r="14" spans="1:15" ht="12.75">
      <c r="A14" s="22" t="s">
        <v>60</v>
      </c>
      <c r="B14" s="22" t="s">
        <v>154</v>
      </c>
      <c r="C14" s="22" t="s">
        <v>63</v>
      </c>
      <c r="D14" s="22" t="s">
        <v>61</v>
      </c>
      <c r="E14" s="22" t="s">
        <v>2011</v>
      </c>
      <c r="F14" s="31">
        <v>42989.469895833332</v>
      </c>
      <c r="G14" s="31">
        <v>42825</v>
      </c>
      <c r="H14" s="31">
        <v>43190</v>
      </c>
      <c r="I14" s="31">
        <v>42989.47074074074</v>
      </c>
      <c r="J14" s="35" t="s">
        <v>24434</v>
      </c>
      <c r="K14" s="22" t="s">
        <v>244</v>
      </c>
      <c r="L14" s="22" t="s">
        <v>94</v>
      </c>
      <c r="M14" s="24">
        <v>0</v>
      </c>
      <c r="N14" s="32" t="s">
        <v>816</v>
      </c>
      <c r="O14" s="43" t="s">
        <v>817</v>
      </c>
    </row>
    <row r="15" spans="1:15" ht="12.75">
      <c r="A15" s="22" t="s">
        <v>60</v>
      </c>
      <c r="B15" s="22" t="s">
        <v>175</v>
      </c>
      <c r="C15" s="22" t="s">
        <v>63</v>
      </c>
      <c r="D15" s="22" t="s">
        <v>61</v>
      </c>
      <c r="E15" s="22" t="s">
        <v>24435</v>
      </c>
      <c r="F15" s="31">
        <v>42952.085162037038</v>
      </c>
      <c r="G15" s="31">
        <v>42987</v>
      </c>
      <c r="H15" s="31">
        <v>43352</v>
      </c>
      <c r="I15" s="31">
        <v>42985.620416666665</v>
      </c>
      <c r="J15" s="35" t="s">
        <v>24436</v>
      </c>
      <c r="K15" s="22" t="s">
        <v>197</v>
      </c>
      <c r="L15" s="22" t="s">
        <v>94</v>
      </c>
      <c r="M15" s="24">
        <v>576.73</v>
      </c>
      <c r="N15" s="32" t="s">
        <v>1331</v>
      </c>
      <c r="O15" s="43" t="s">
        <v>1332</v>
      </c>
    </row>
    <row r="16" spans="1:15" ht="12.75">
      <c r="A16" s="22" t="s">
        <v>60</v>
      </c>
      <c r="B16" s="22" t="s">
        <v>929</v>
      </c>
      <c r="C16" s="22" t="s">
        <v>63</v>
      </c>
      <c r="D16" s="22" t="s">
        <v>61</v>
      </c>
      <c r="E16" s="22" t="s">
        <v>3273</v>
      </c>
      <c r="F16" s="31">
        <v>42963.627696759257</v>
      </c>
      <c r="G16" s="31">
        <v>43019</v>
      </c>
      <c r="H16" s="31">
        <v>43384</v>
      </c>
      <c r="I16" s="31">
        <v>42984.590532407405</v>
      </c>
      <c r="J16" s="35" t="s">
        <v>24437</v>
      </c>
      <c r="K16" s="22" t="s">
        <v>197</v>
      </c>
      <c r="L16" s="22" t="s">
        <v>94</v>
      </c>
      <c r="M16" s="24">
        <v>1266.3599999999999</v>
      </c>
      <c r="N16" s="32" t="s">
        <v>91</v>
      </c>
      <c r="O16" s="43" t="s">
        <v>92</v>
      </c>
    </row>
    <row r="17" spans="1:15" ht="12.75">
      <c r="A17" s="22" t="s">
        <v>60</v>
      </c>
      <c r="B17" s="22" t="s">
        <v>175</v>
      </c>
      <c r="C17" s="22" t="s">
        <v>63</v>
      </c>
      <c r="D17" s="22" t="s">
        <v>61</v>
      </c>
      <c r="E17" s="22" t="s">
        <v>9257</v>
      </c>
      <c r="F17" s="31">
        <v>42986.084768518514</v>
      </c>
      <c r="G17" s="31">
        <v>43021</v>
      </c>
      <c r="H17" s="31">
        <v>43386</v>
      </c>
      <c r="I17" s="31">
        <v>43006.44767361111</v>
      </c>
      <c r="J17" s="35" t="s">
        <v>24420</v>
      </c>
      <c r="K17" s="22" t="s">
        <v>197</v>
      </c>
      <c r="L17" s="22" t="s">
        <v>94</v>
      </c>
      <c r="M17" s="24">
        <v>360.11</v>
      </c>
      <c r="N17" s="32" t="s">
        <v>372</v>
      </c>
      <c r="O17" s="43" t="s">
        <v>373</v>
      </c>
    </row>
    <row r="18" spans="1:15" ht="12.75">
      <c r="A18" s="22" t="s">
        <v>60</v>
      </c>
      <c r="B18" s="22" t="s">
        <v>640</v>
      </c>
      <c r="C18" s="22" t="s">
        <v>63</v>
      </c>
      <c r="D18" s="22" t="s">
        <v>61</v>
      </c>
      <c r="E18" s="22" t="s">
        <v>10495</v>
      </c>
      <c r="F18" s="31">
        <v>42992.55574074074</v>
      </c>
      <c r="G18" s="31">
        <v>42993</v>
      </c>
      <c r="H18" s="31">
        <v>43358</v>
      </c>
      <c r="I18" s="31">
        <v>42993.369085648148</v>
      </c>
      <c r="J18" s="35" t="s">
        <v>24438</v>
      </c>
      <c r="K18" s="22" t="s">
        <v>73</v>
      </c>
      <c r="L18" s="22" t="s">
        <v>94</v>
      </c>
      <c r="M18" s="24">
        <v>556.65</v>
      </c>
      <c r="N18" s="32" t="s">
        <v>2894</v>
      </c>
      <c r="O18" s="43" t="s">
        <v>2895</v>
      </c>
    </row>
    <row r="19" spans="1:15" ht="12.75">
      <c r="A19" s="22" t="s">
        <v>60</v>
      </c>
      <c r="B19" s="22" t="s">
        <v>175</v>
      </c>
      <c r="C19" s="22" t="s">
        <v>63</v>
      </c>
      <c r="D19" s="22" t="s">
        <v>61</v>
      </c>
      <c r="E19" s="22" t="s">
        <v>3713</v>
      </c>
      <c r="F19" s="31">
        <v>42971.085081018515</v>
      </c>
      <c r="G19" s="31">
        <v>43006</v>
      </c>
      <c r="H19" s="31">
        <v>43371</v>
      </c>
      <c r="I19" s="31">
        <v>43006.563032407408</v>
      </c>
      <c r="J19" s="35" t="s">
        <v>24420</v>
      </c>
      <c r="K19" s="22" t="s">
        <v>197</v>
      </c>
      <c r="L19" s="22" t="s">
        <v>94</v>
      </c>
      <c r="M19" s="24">
        <v>1121.1800000000001</v>
      </c>
      <c r="N19" s="32" t="s">
        <v>2999</v>
      </c>
      <c r="O19" s="43" t="s">
        <v>3000</v>
      </c>
    </row>
    <row r="20" spans="1:15" ht="12.75">
      <c r="A20" s="22" t="s">
        <v>60</v>
      </c>
      <c r="B20" s="22" t="s">
        <v>239</v>
      </c>
      <c r="C20" s="22" t="s">
        <v>63</v>
      </c>
      <c r="D20" s="22" t="s">
        <v>61</v>
      </c>
      <c r="E20" s="22" t="s">
        <v>1432</v>
      </c>
      <c r="F20" s="31">
        <v>42983.424178240741</v>
      </c>
      <c r="G20" s="31">
        <v>43008</v>
      </c>
      <c r="H20" s="31">
        <v>43373</v>
      </c>
      <c r="I20" s="31">
        <v>42989.433171296296</v>
      </c>
      <c r="J20" s="35" t="s">
        <v>24434</v>
      </c>
      <c r="K20" s="22" t="s">
        <v>73</v>
      </c>
      <c r="L20" s="22" t="s">
        <v>94</v>
      </c>
      <c r="M20" s="24">
        <v>4286.80</v>
      </c>
      <c r="N20" s="32" t="s">
        <v>794</v>
      </c>
      <c r="O20" s="43" t="s">
        <v>795</v>
      </c>
    </row>
    <row r="21" spans="1:15" ht="12.75">
      <c r="A21" s="22" t="s">
        <v>60</v>
      </c>
      <c r="B21" s="22" t="s">
        <v>175</v>
      </c>
      <c r="C21" s="22" t="s">
        <v>63</v>
      </c>
      <c r="D21" s="22" t="s">
        <v>61</v>
      </c>
      <c r="E21" s="22" t="s">
        <v>24439</v>
      </c>
      <c r="F21" s="31">
        <v>42974.086493055554</v>
      </c>
      <c r="G21" s="31">
        <v>43009</v>
      </c>
      <c r="H21" s="31">
        <v>43374</v>
      </c>
      <c r="I21" s="31">
        <v>42990.441249999996</v>
      </c>
      <c r="J21" s="35" t="s">
        <v>24427</v>
      </c>
      <c r="K21" s="22" t="s">
        <v>197</v>
      </c>
      <c r="L21" s="22" t="s">
        <v>94</v>
      </c>
      <c r="M21" s="24">
        <v>811.47</v>
      </c>
      <c r="N21" s="32" t="s">
        <v>182</v>
      </c>
      <c r="O21" s="43" t="s">
        <v>183</v>
      </c>
    </row>
    <row r="22" spans="1:15" ht="12.75">
      <c r="A22" s="22" t="s">
        <v>60</v>
      </c>
      <c r="B22" s="22" t="s">
        <v>419</v>
      </c>
      <c r="C22" s="22" t="s">
        <v>63</v>
      </c>
      <c r="D22" s="22" t="s">
        <v>61</v>
      </c>
      <c r="E22" s="22" t="s">
        <v>7128</v>
      </c>
      <c r="F22" s="31">
        <v>42991.899641203701</v>
      </c>
      <c r="G22" s="31">
        <v>42993</v>
      </c>
      <c r="H22" s="31">
        <v>43358</v>
      </c>
      <c r="I22" s="31">
        <v>42992.831342592588</v>
      </c>
      <c r="J22" s="35" t="s">
        <v>24440</v>
      </c>
      <c r="K22" s="22" t="s">
        <v>73</v>
      </c>
      <c r="L22" s="22" t="s">
        <v>94</v>
      </c>
      <c r="M22" s="24">
        <v>658.43</v>
      </c>
      <c r="N22" s="32" t="s">
        <v>228</v>
      </c>
      <c r="O22" s="43" t="s">
        <v>229</v>
      </c>
    </row>
    <row r="23" spans="1:15" ht="12.75">
      <c r="A23" s="22" t="s">
        <v>60</v>
      </c>
      <c r="B23" s="22" t="s">
        <v>716</v>
      </c>
      <c r="C23" s="22" t="s">
        <v>63</v>
      </c>
      <c r="D23" s="22" t="s">
        <v>61</v>
      </c>
      <c r="E23" s="22" t="s">
        <v>3044</v>
      </c>
      <c r="F23" s="31">
        <v>43003.298101851848</v>
      </c>
      <c r="G23" s="31">
        <v>43003</v>
      </c>
      <c r="H23" s="31">
        <v>43361</v>
      </c>
      <c r="I23" s="31">
        <v>43003.683738425927</v>
      </c>
      <c r="J23" s="35" t="s">
        <v>24441</v>
      </c>
      <c r="K23" s="22" t="s">
        <v>73</v>
      </c>
      <c r="L23" s="22" t="s">
        <v>94</v>
      </c>
      <c r="M23" s="24">
        <v>929.91</v>
      </c>
      <c r="N23" s="32" t="s">
        <v>233</v>
      </c>
      <c r="O23" s="43" t="s">
        <v>234</v>
      </c>
    </row>
    <row r="24" spans="1:15" ht="12.75">
      <c r="A24" s="22" t="s">
        <v>60</v>
      </c>
      <c r="B24" s="22" t="s">
        <v>175</v>
      </c>
      <c r="C24" s="22" t="s">
        <v>63</v>
      </c>
      <c r="D24" s="22" t="s">
        <v>61</v>
      </c>
      <c r="E24" s="22" t="s">
        <v>2852</v>
      </c>
      <c r="F24" s="31">
        <v>42994.084664351853</v>
      </c>
      <c r="G24" s="31">
        <v>43029</v>
      </c>
      <c r="H24" s="31">
        <v>43394</v>
      </c>
      <c r="I24" s="31">
        <v>43000.400138888886</v>
      </c>
      <c r="J24" s="35" t="s">
        <v>24442</v>
      </c>
      <c r="K24" s="22" t="s">
        <v>197</v>
      </c>
      <c r="L24" s="22" t="s">
        <v>94</v>
      </c>
      <c r="M24" s="24">
        <v>1403.48</v>
      </c>
      <c r="N24" s="32" t="s">
        <v>659</v>
      </c>
      <c r="O24" s="43" t="s">
        <v>660</v>
      </c>
    </row>
    <row r="25" spans="1:15" ht="12.75">
      <c r="A25" s="22" t="s">
        <v>60</v>
      </c>
      <c r="B25" s="22" t="s">
        <v>149</v>
      </c>
      <c r="C25" s="22" t="s">
        <v>63</v>
      </c>
      <c r="D25" s="22" t="s">
        <v>61</v>
      </c>
      <c r="E25" s="22" t="s">
        <v>2810</v>
      </c>
      <c r="F25" s="31">
        <v>42986.58321759259</v>
      </c>
      <c r="G25" s="31">
        <v>42996</v>
      </c>
      <c r="H25" s="31">
        <v>43358</v>
      </c>
      <c r="I25" s="31">
        <v>42996.570543981477</v>
      </c>
      <c r="J25" s="35" t="s">
        <v>24443</v>
      </c>
      <c r="K25" s="22" t="s">
        <v>73</v>
      </c>
      <c r="L25" s="22" t="s">
        <v>94</v>
      </c>
      <c r="M25" s="24">
        <v>2264.48</v>
      </c>
      <c r="N25" s="32" t="s">
        <v>2811</v>
      </c>
      <c r="O25" s="43" t="s">
        <v>2812</v>
      </c>
    </row>
    <row r="26" spans="1:15" ht="12.75">
      <c r="A26" s="22" t="s">
        <v>60</v>
      </c>
      <c r="B26" s="22" t="s">
        <v>175</v>
      </c>
      <c r="C26" s="22" t="s">
        <v>63</v>
      </c>
      <c r="D26" s="22" t="s">
        <v>61</v>
      </c>
      <c r="E26" s="22" t="s">
        <v>5125</v>
      </c>
      <c r="F26" s="31">
        <v>43001.085613425923</v>
      </c>
      <c r="G26" s="31">
        <v>43036</v>
      </c>
      <c r="H26" s="31">
        <v>43401</v>
      </c>
      <c r="I26" s="31">
        <v>43006.600659722222</v>
      </c>
      <c r="J26" s="35" t="s">
        <v>24420</v>
      </c>
      <c r="K26" s="22" t="s">
        <v>197</v>
      </c>
      <c r="L26" s="22" t="s">
        <v>94</v>
      </c>
      <c r="M26" s="24">
        <v>425.57</v>
      </c>
      <c r="N26" s="32" t="s">
        <v>555</v>
      </c>
      <c r="O26" s="43" t="s">
        <v>556</v>
      </c>
    </row>
    <row r="27" spans="1:15" ht="12.75">
      <c r="A27" s="22" t="s">
        <v>60</v>
      </c>
      <c r="B27" s="22" t="s">
        <v>175</v>
      </c>
      <c r="C27" s="22" t="s">
        <v>63</v>
      </c>
      <c r="D27" s="22" t="s">
        <v>61</v>
      </c>
      <c r="E27" s="22" t="s">
        <v>7720</v>
      </c>
      <c r="F27" s="31">
        <v>42993.598078703704</v>
      </c>
      <c r="G27" s="31">
        <v>42979</v>
      </c>
      <c r="H27" s="31">
        <v>43344</v>
      </c>
      <c r="I27" s="31">
        <v>42993.598402777774</v>
      </c>
      <c r="J27" s="35" t="s">
        <v>24438</v>
      </c>
      <c r="K27" s="22" t="s">
        <v>161</v>
      </c>
      <c r="L27" s="22" t="s">
        <v>94</v>
      </c>
      <c r="M27" s="24">
        <v>-474.23</v>
      </c>
      <c r="N27" s="32" t="s">
        <v>1664</v>
      </c>
      <c r="O27" s="43" t="s">
        <v>1665</v>
      </c>
    </row>
    <row r="28" spans="1:15" ht="12.75">
      <c r="A28" s="22" t="s">
        <v>60</v>
      </c>
      <c r="B28" s="22" t="s">
        <v>1107</v>
      </c>
      <c r="C28" s="22" t="s">
        <v>63</v>
      </c>
      <c r="D28" s="22" t="s">
        <v>61</v>
      </c>
      <c r="E28" s="22" t="s">
        <v>2376</v>
      </c>
      <c r="F28" s="31">
        <v>43005.514733796292</v>
      </c>
      <c r="G28" s="31">
        <v>42947</v>
      </c>
      <c r="H28" s="31">
        <v>43312</v>
      </c>
      <c r="I28" s="31">
        <v>43006.608576388884</v>
      </c>
      <c r="J28" s="35" t="s">
        <v>24420</v>
      </c>
      <c r="K28" s="22" t="s">
        <v>244</v>
      </c>
      <c r="L28" s="22" t="s">
        <v>94</v>
      </c>
      <c r="M28" s="24">
        <v>0</v>
      </c>
      <c r="N28" s="32" t="s">
        <v>659</v>
      </c>
      <c r="O28" s="43" t="s">
        <v>660</v>
      </c>
    </row>
    <row r="29" spans="1:15" ht="12.75">
      <c r="A29" s="22" t="s">
        <v>60</v>
      </c>
      <c r="B29" s="22" t="s">
        <v>175</v>
      </c>
      <c r="C29" s="22" t="s">
        <v>63</v>
      </c>
      <c r="D29" s="22" t="s">
        <v>61</v>
      </c>
      <c r="E29" s="22" t="s">
        <v>6320</v>
      </c>
      <c r="F29" s="31">
        <v>42984.597361111111</v>
      </c>
      <c r="G29" s="31">
        <v>42847</v>
      </c>
      <c r="H29" s="31">
        <v>43212</v>
      </c>
      <c r="I29" s="31">
        <v>42986.338587962964</v>
      </c>
      <c r="J29" s="35" t="s">
        <v>24431</v>
      </c>
      <c r="K29" s="22" t="s">
        <v>244</v>
      </c>
      <c r="L29" s="22" t="s">
        <v>94</v>
      </c>
      <c r="M29" s="24">
        <v>0</v>
      </c>
      <c r="N29" s="32" t="s">
        <v>5612</v>
      </c>
      <c r="O29" s="43" t="s">
        <v>5613</v>
      </c>
    </row>
    <row r="30" spans="1:15" ht="12.75">
      <c r="A30" s="22" t="s">
        <v>60</v>
      </c>
      <c r="B30" s="22" t="s">
        <v>149</v>
      </c>
      <c r="C30" s="22" t="s">
        <v>63</v>
      </c>
      <c r="D30" s="22" t="s">
        <v>61</v>
      </c>
      <c r="E30" s="22" t="s">
        <v>585</v>
      </c>
      <c r="F30" s="31">
        <v>43000.539826388886</v>
      </c>
      <c r="G30" s="31">
        <v>43005</v>
      </c>
      <c r="H30" s="31">
        <v>43370</v>
      </c>
      <c r="I30" s="31">
        <v>43004.519363425927</v>
      </c>
      <c r="J30" s="35" t="s">
        <v>24425</v>
      </c>
      <c r="K30" s="22" t="s">
        <v>73</v>
      </c>
      <c r="L30" s="22" t="s">
        <v>94</v>
      </c>
      <c r="M30" s="24">
        <v>1644.98</v>
      </c>
      <c r="N30" s="32" t="s">
        <v>87</v>
      </c>
      <c r="O30" s="43" t="s">
        <v>88</v>
      </c>
    </row>
    <row r="31" spans="1:15" ht="12.75">
      <c r="A31" s="22" t="s">
        <v>60</v>
      </c>
      <c r="B31" s="22" t="s">
        <v>1876</v>
      </c>
      <c r="C31" s="22" t="s">
        <v>63</v>
      </c>
      <c r="D31" s="22" t="s">
        <v>61</v>
      </c>
      <c r="E31" s="22" t="s">
        <v>8237</v>
      </c>
      <c r="F31" s="31">
        <v>42986.557476851849</v>
      </c>
      <c r="G31" s="31">
        <v>42989</v>
      </c>
      <c r="H31" s="31">
        <v>43354</v>
      </c>
      <c r="I31" s="31">
        <v>42989.683912037035</v>
      </c>
      <c r="J31" s="35" t="s">
        <v>24434</v>
      </c>
      <c r="K31" s="22" t="s">
        <v>73</v>
      </c>
      <c r="L31" s="22" t="s">
        <v>94</v>
      </c>
      <c r="M31" s="24">
        <v>617.01</v>
      </c>
      <c r="N31" s="32" t="s">
        <v>111</v>
      </c>
      <c r="O31" s="43" t="s">
        <v>112</v>
      </c>
    </row>
    <row r="32" spans="1:15" ht="12.75">
      <c r="A32" s="22" t="s">
        <v>60</v>
      </c>
      <c r="B32" s="22" t="s">
        <v>631</v>
      </c>
      <c r="C32" s="22" t="s">
        <v>63</v>
      </c>
      <c r="D32" s="22" t="s">
        <v>61</v>
      </c>
      <c r="E32" s="22" t="s">
        <v>24444</v>
      </c>
      <c r="F32" s="31">
        <v>42969.08458333333</v>
      </c>
      <c r="G32" s="31">
        <v>43004</v>
      </c>
      <c r="H32" s="31">
        <v>43369</v>
      </c>
      <c r="I32" s="31">
        <v>43004.693067129629</v>
      </c>
      <c r="J32" s="35" t="s">
        <v>24425</v>
      </c>
      <c r="K32" s="22" t="s">
        <v>197</v>
      </c>
      <c r="L32" s="22" t="s">
        <v>94</v>
      </c>
      <c r="M32" s="24">
        <v>496.97</v>
      </c>
      <c r="N32" s="32" t="s">
        <v>871</v>
      </c>
      <c r="O32" s="43" t="s">
        <v>872</v>
      </c>
    </row>
    <row r="33" spans="1:15" ht="12.75">
      <c r="A33" s="22" t="s">
        <v>60</v>
      </c>
      <c r="B33" s="22" t="s">
        <v>640</v>
      </c>
      <c r="C33" s="22" t="s">
        <v>63</v>
      </c>
      <c r="D33" s="22" t="s">
        <v>61</v>
      </c>
      <c r="E33" s="22" t="s">
        <v>5966</v>
      </c>
      <c r="F33" s="31">
        <v>42979.640289351853</v>
      </c>
      <c r="G33" s="31">
        <v>42985</v>
      </c>
      <c r="H33" s="31">
        <v>43350</v>
      </c>
      <c r="I33" s="31">
        <v>42983.409016203703</v>
      </c>
      <c r="J33" s="35" t="s">
        <v>24430</v>
      </c>
      <c r="K33" s="22" t="s">
        <v>73</v>
      </c>
      <c r="L33" s="22" t="s">
        <v>94</v>
      </c>
      <c r="M33" s="24">
        <v>521.91999999999996</v>
      </c>
      <c r="N33" s="32" t="s">
        <v>422</v>
      </c>
      <c r="O33" s="43" t="s">
        <v>423</v>
      </c>
    </row>
    <row r="34" spans="1:15" ht="12.75">
      <c r="A34" s="22" t="s">
        <v>60</v>
      </c>
      <c r="B34" s="22" t="s">
        <v>274</v>
      </c>
      <c r="C34" s="22" t="s">
        <v>63</v>
      </c>
      <c r="D34" s="22" t="s">
        <v>61</v>
      </c>
      <c r="E34" s="22" t="s">
        <v>24445</v>
      </c>
      <c r="F34" s="31">
        <v>42951.07613425926</v>
      </c>
      <c r="G34" s="31">
        <v>43000</v>
      </c>
      <c r="H34" s="31">
        <v>43365</v>
      </c>
      <c r="I34" s="31">
        <v>42982.572511574072</v>
      </c>
      <c r="J34" s="35" t="s">
        <v>24428</v>
      </c>
      <c r="K34" s="22" t="s">
        <v>73</v>
      </c>
      <c r="L34" s="22" t="s">
        <v>94</v>
      </c>
      <c r="M34" s="24">
        <v>320.77999999999997</v>
      </c>
      <c r="N34" s="32" t="s">
        <v>233</v>
      </c>
      <c r="O34" s="43" t="s">
        <v>234</v>
      </c>
    </row>
    <row r="35" spans="1:15" ht="12.75">
      <c r="A35" s="22" t="s">
        <v>60</v>
      </c>
      <c r="B35" s="22" t="s">
        <v>235</v>
      </c>
      <c r="C35" s="22" t="s">
        <v>63</v>
      </c>
      <c r="D35" s="22" t="s">
        <v>61</v>
      </c>
      <c r="E35" s="22" t="s">
        <v>3828</v>
      </c>
      <c r="F35" s="31">
        <v>42978.396840277775</v>
      </c>
      <c r="G35" s="31">
        <v>43025</v>
      </c>
      <c r="H35" s="31">
        <v>43390</v>
      </c>
      <c r="I35" s="31">
        <v>42999.440324074072</v>
      </c>
      <c r="J35" s="35" t="s">
        <v>24433</v>
      </c>
      <c r="K35" s="22" t="s">
        <v>197</v>
      </c>
      <c r="L35" s="22" t="s">
        <v>94</v>
      </c>
      <c r="M35" s="24">
        <v>4752.2200000000003</v>
      </c>
      <c r="N35" s="32" t="s">
        <v>916</v>
      </c>
      <c r="O35" s="43" t="s">
        <v>917</v>
      </c>
    </row>
    <row r="36" spans="1:15" ht="12.75">
      <c r="A36" s="22" t="s">
        <v>60</v>
      </c>
      <c r="B36" s="22" t="s">
        <v>239</v>
      </c>
      <c r="C36" s="22" t="s">
        <v>63</v>
      </c>
      <c r="D36" s="22" t="s">
        <v>61</v>
      </c>
      <c r="E36" s="22" t="s">
        <v>7229</v>
      </c>
      <c r="F36" s="31">
        <v>42980.084664351853</v>
      </c>
      <c r="G36" s="31">
        <v>43015</v>
      </c>
      <c r="H36" s="31">
        <v>43380</v>
      </c>
      <c r="I36" s="31">
        <v>43000.808599537035</v>
      </c>
      <c r="J36" s="35" t="s">
        <v>24442</v>
      </c>
      <c r="K36" s="22" t="s">
        <v>197</v>
      </c>
      <c r="L36" s="22" t="s">
        <v>94</v>
      </c>
      <c r="M36" s="24">
        <v>2786.99</v>
      </c>
      <c r="N36" s="32" t="s">
        <v>2655</v>
      </c>
      <c r="O36" s="43" t="s">
        <v>2656</v>
      </c>
    </row>
    <row r="37" spans="1:15" ht="12.75">
      <c r="A37" s="22" t="s">
        <v>60</v>
      </c>
      <c r="B37" s="22" t="s">
        <v>175</v>
      </c>
      <c r="C37" s="22" t="s">
        <v>63</v>
      </c>
      <c r="D37" s="22" t="s">
        <v>61</v>
      </c>
      <c r="E37" s="22" t="s">
        <v>4862</v>
      </c>
      <c r="F37" s="31">
        <v>42998.707928240736</v>
      </c>
      <c r="G37" s="31">
        <v>42990</v>
      </c>
      <c r="H37" s="31">
        <v>43355</v>
      </c>
      <c r="I37" s="31">
        <v>42998.708298611113</v>
      </c>
      <c r="J37" s="35" t="s">
        <v>24446</v>
      </c>
      <c r="K37" s="22" t="s">
        <v>244</v>
      </c>
      <c r="L37" s="22" t="s">
        <v>94</v>
      </c>
      <c r="M37" s="24">
        <v>0</v>
      </c>
      <c r="N37" s="32" t="s">
        <v>233</v>
      </c>
      <c r="O37" s="43" t="s">
        <v>234</v>
      </c>
    </row>
    <row r="38" spans="1:15" ht="12.75">
      <c r="A38" s="22" t="s">
        <v>60</v>
      </c>
      <c r="B38" s="22" t="s">
        <v>669</v>
      </c>
      <c r="C38" s="22" t="s">
        <v>63</v>
      </c>
      <c r="D38" s="22" t="s">
        <v>61</v>
      </c>
      <c r="E38" s="22" t="s">
        <v>24447</v>
      </c>
      <c r="F38" s="31">
        <v>42943.405810185184</v>
      </c>
      <c r="G38" s="31">
        <v>43003</v>
      </c>
      <c r="H38" s="31">
        <v>43368</v>
      </c>
      <c r="I38" s="31">
        <v>42992.70407407407</v>
      </c>
      <c r="J38" s="35" t="s">
        <v>24440</v>
      </c>
      <c r="K38" s="22" t="s">
        <v>73</v>
      </c>
      <c r="L38" s="22" t="s">
        <v>94</v>
      </c>
      <c r="M38" s="24">
        <v>3996.99</v>
      </c>
      <c r="N38" s="32" t="s">
        <v>366</v>
      </c>
      <c r="O38" s="43" t="s">
        <v>367</v>
      </c>
    </row>
    <row r="39" spans="1:15" ht="12.75">
      <c r="A39" s="22" t="s">
        <v>60</v>
      </c>
      <c r="B39" s="22" t="s">
        <v>159</v>
      </c>
      <c r="C39" s="22" t="s">
        <v>63</v>
      </c>
      <c r="D39" s="22" t="s">
        <v>61</v>
      </c>
      <c r="E39" s="22" t="s">
        <v>1373</v>
      </c>
      <c r="F39" s="31">
        <v>42982.601956018516</v>
      </c>
      <c r="G39" s="31">
        <v>42983</v>
      </c>
      <c r="H39" s="31">
        <v>43348</v>
      </c>
      <c r="I39" s="31">
        <v>42983.30737268518</v>
      </c>
      <c r="J39" s="35" t="s">
        <v>24430</v>
      </c>
      <c r="K39" s="22" t="s">
        <v>73</v>
      </c>
      <c r="L39" s="22" t="s">
        <v>94</v>
      </c>
      <c r="M39" s="24">
        <v>879.63</v>
      </c>
      <c r="N39" s="32" t="s">
        <v>205</v>
      </c>
      <c r="O39" s="43" t="s">
        <v>206</v>
      </c>
    </row>
    <row r="40" spans="1:15" ht="12.75">
      <c r="A40" s="22" t="s">
        <v>60</v>
      </c>
      <c r="B40" s="22" t="s">
        <v>149</v>
      </c>
      <c r="C40" s="22" t="s">
        <v>63</v>
      </c>
      <c r="D40" s="22" t="s">
        <v>61</v>
      </c>
      <c r="E40" s="22" t="s">
        <v>24448</v>
      </c>
      <c r="F40" s="31">
        <v>42964.486793981479</v>
      </c>
      <c r="G40" s="31">
        <v>42989</v>
      </c>
      <c r="H40" s="31">
        <v>43354</v>
      </c>
      <c r="I40" s="31">
        <v>42989.618981481479</v>
      </c>
      <c r="J40" s="35" t="s">
        <v>24434</v>
      </c>
      <c r="K40" s="22" t="s">
        <v>73</v>
      </c>
      <c r="L40" s="22" t="s">
        <v>94</v>
      </c>
      <c r="M40" s="24">
        <v>1375.71</v>
      </c>
      <c r="N40" s="32" t="s">
        <v>900</v>
      </c>
      <c r="O40" s="43" t="s">
        <v>901</v>
      </c>
    </row>
    <row r="41" spans="1:15" ht="12.75">
      <c r="A41" s="22" t="s">
        <v>60</v>
      </c>
      <c r="B41" s="22" t="s">
        <v>235</v>
      </c>
      <c r="C41" s="22" t="s">
        <v>63</v>
      </c>
      <c r="D41" s="22" t="s">
        <v>61</v>
      </c>
      <c r="E41" s="22" t="s">
        <v>5713</v>
      </c>
      <c r="F41" s="31">
        <v>42999.452245370368</v>
      </c>
      <c r="G41" s="31">
        <v>42999</v>
      </c>
      <c r="H41" s="31">
        <v>43364</v>
      </c>
      <c r="I41" s="31">
        <v>42999.58143518518</v>
      </c>
      <c r="J41" s="35" t="s">
        <v>24433</v>
      </c>
      <c r="K41" s="22" t="s">
        <v>73</v>
      </c>
      <c r="L41" s="22" t="s">
        <v>94</v>
      </c>
      <c r="M41" s="24">
        <v>1689.52</v>
      </c>
      <c r="N41" s="32" t="s">
        <v>2028</v>
      </c>
      <c r="O41" s="43" t="s">
        <v>2029</v>
      </c>
    </row>
    <row r="42" spans="1:15" ht="12.75">
      <c r="A42" s="22" t="s">
        <v>60</v>
      </c>
      <c r="B42" s="22" t="s">
        <v>175</v>
      </c>
      <c r="C42" s="22" t="s">
        <v>63</v>
      </c>
      <c r="D42" s="22" t="s">
        <v>61</v>
      </c>
      <c r="E42" s="22" t="s">
        <v>5656</v>
      </c>
      <c r="F42" s="31">
        <v>42992.465150462958</v>
      </c>
      <c r="G42" s="31">
        <v>42996</v>
      </c>
      <c r="H42" s="31">
        <v>43361</v>
      </c>
      <c r="I42" s="31">
        <v>42993.405393518515</v>
      </c>
      <c r="J42" s="35" t="s">
        <v>24438</v>
      </c>
      <c r="K42" s="22" t="s">
        <v>73</v>
      </c>
      <c r="L42" s="22" t="s">
        <v>94</v>
      </c>
      <c r="M42" s="24">
        <v>536.44000000000005</v>
      </c>
      <c r="N42" s="32" t="s">
        <v>5657</v>
      </c>
      <c r="O42" s="43" t="s">
        <v>5658</v>
      </c>
    </row>
    <row r="43" spans="1:15" ht="12.75">
      <c r="A43" s="22" t="s">
        <v>60</v>
      </c>
      <c r="B43" s="22" t="s">
        <v>175</v>
      </c>
      <c r="C43" s="22" t="s">
        <v>63</v>
      </c>
      <c r="D43" s="22" t="s">
        <v>61</v>
      </c>
      <c r="E43" s="22" t="s">
        <v>24449</v>
      </c>
      <c r="F43" s="31">
        <v>42976.578402777777</v>
      </c>
      <c r="G43" s="31">
        <v>42983</v>
      </c>
      <c r="H43" s="31">
        <v>43348</v>
      </c>
      <c r="I43" s="31">
        <v>42983.358726851853</v>
      </c>
      <c r="J43" s="35" t="s">
        <v>24430</v>
      </c>
      <c r="K43" s="22" t="s">
        <v>73</v>
      </c>
      <c r="L43" s="22" t="s">
        <v>94</v>
      </c>
      <c r="M43" s="24">
        <v>372.08</v>
      </c>
      <c r="N43" s="32" t="s">
        <v>192</v>
      </c>
      <c r="O43" s="43" t="s">
        <v>193</v>
      </c>
    </row>
    <row r="44" spans="1:15" ht="12.75">
      <c r="A44" s="22" t="s">
        <v>60</v>
      </c>
      <c r="B44" s="22" t="s">
        <v>159</v>
      </c>
      <c r="C44" s="22" t="s">
        <v>63</v>
      </c>
      <c r="D44" s="22" t="s">
        <v>61</v>
      </c>
      <c r="E44" s="22" t="s">
        <v>8390</v>
      </c>
      <c r="F44" s="31">
        <v>42997.424421296295</v>
      </c>
      <c r="G44" s="31">
        <v>42902</v>
      </c>
      <c r="H44" s="31">
        <v>43267</v>
      </c>
      <c r="I44" s="31">
        <v>42997.431122685186</v>
      </c>
      <c r="J44" s="35" t="s">
        <v>24450</v>
      </c>
      <c r="K44" s="22" t="s">
        <v>161</v>
      </c>
      <c r="L44" s="22" t="s">
        <v>94</v>
      </c>
      <c r="M44" s="24">
        <v>-1263.77</v>
      </c>
      <c r="N44" s="32" t="s">
        <v>1008</v>
      </c>
      <c r="O44" s="43" t="s">
        <v>1009</v>
      </c>
    </row>
    <row r="45" spans="1:15" ht="12.75">
      <c r="A45" s="22" t="s">
        <v>60</v>
      </c>
      <c r="B45" s="22" t="s">
        <v>175</v>
      </c>
      <c r="C45" s="22" t="s">
        <v>63</v>
      </c>
      <c r="D45" s="22" t="s">
        <v>61</v>
      </c>
      <c r="E45" s="22" t="s">
        <v>24451</v>
      </c>
      <c r="F45" s="31">
        <v>42948.085011574076</v>
      </c>
      <c r="G45" s="31">
        <v>42983</v>
      </c>
      <c r="H45" s="31">
        <v>43348</v>
      </c>
      <c r="I45" s="31">
        <v>42983.44085648148</v>
      </c>
      <c r="J45" s="35" t="s">
        <v>24430</v>
      </c>
      <c r="K45" s="22" t="s">
        <v>197</v>
      </c>
      <c r="L45" s="22" t="s">
        <v>94</v>
      </c>
      <c r="M45" s="24">
        <v>357.72</v>
      </c>
      <c r="N45" s="32" t="s">
        <v>344</v>
      </c>
      <c r="O45" s="43" t="s">
        <v>345</v>
      </c>
    </row>
    <row r="46" spans="1:15" ht="12.75">
      <c r="A46" s="22" t="s">
        <v>60</v>
      </c>
      <c r="B46" s="22" t="s">
        <v>175</v>
      </c>
      <c r="C46" s="22" t="s">
        <v>63</v>
      </c>
      <c r="D46" s="22" t="s">
        <v>61</v>
      </c>
      <c r="E46" s="22" t="s">
        <v>5218</v>
      </c>
      <c r="F46" s="31">
        <v>42990.667986111112</v>
      </c>
      <c r="G46" s="31">
        <v>42991</v>
      </c>
      <c r="H46" s="31">
        <v>43356</v>
      </c>
      <c r="I46" s="31">
        <v>42991.386863425927</v>
      </c>
      <c r="J46" s="35" t="s">
        <v>24452</v>
      </c>
      <c r="K46" s="22" t="s">
        <v>73</v>
      </c>
      <c r="L46" s="22" t="s">
        <v>94</v>
      </c>
      <c r="M46" s="24">
        <v>310.41000000000003</v>
      </c>
      <c r="N46" s="32" t="s">
        <v>233</v>
      </c>
      <c r="O46" s="43" t="s">
        <v>234</v>
      </c>
    </row>
    <row r="47" spans="1:15" ht="12.75">
      <c r="A47" s="22" t="s">
        <v>60</v>
      </c>
      <c r="B47" s="22" t="s">
        <v>175</v>
      </c>
      <c r="C47" s="22" t="s">
        <v>63</v>
      </c>
      <c r="D47" s="22" t="s">
        <v>61</v>
      </c>
      <c r="E47" s="22" t="s">
        <v>10035</v>
      </c>
      <c r="F47" s="31">
        <v>42980.084699074076</v>
      </c>
      <c r="G47" s="31">
        <v>43015</v>
      </c>
      <c r="H47" s="31">
        <v>43380</v>
      </c>
      <c r="I47" s="31">
        <v>43006.460219907407</v>
      </c>
      <c r="J47" s="35" t="s">
        <v>24420</v>
      </c>
      <c r="K47" s="22" t="s">
        <v>197</v>
      </c>
      <c r="L47" s="22" t="s">
        <v>94</v>
      </c>
      <c r="M47" s="24">
        <v>373.67</v>
      </c>
      <c r="N47" s="32" t="s">
        <v>433</v>
      </c>
      <c r="O47" s="43" t="s">
        <v>434</v>
      </c>
    </row>
    <row r="48" spans="1:15" ht="12.75">
      <c r="A48" s="22" t="s">
        <v>60</v>
      </c>
      <c r="B48" s="22" t="s">
        <v>175</v>
      </c>
      <c r="C48" s="22" t="s">
        <v>63</v>
      </c>
      <c r="D48" s="22" t="s">
        <v>61</v>
      </c>
      <c r="E48" s="22" t="s">
        <v>3891</v>
      </c>
      <c r="F48" s="31">
        <v>42992.462766203702</v>
      </c>
      <c r="G48" s="31">
        <v>43009</v>
      </c>
      <c r="H48" s="31">
        <v>43374</v>
      </c>
      <c r="I48" s="31">
        <v>43006.372766203705</v>
      </c>
      <c r="J48" s="35" t="s">
        <v>24420</v>
      </c>
      <c r="K48" s="22" t="s">
        <v>73</v>
      </c>
      <c r="L48" s="22" t="s">
        <v>94</v>
      </c>
      <c r="M48" s="24">
        <v>495.73</v>
      </c>
      <c r="N48" s="32" t="s">
        <v>3892</v>
      </c>
      <c r="O48" s="43" t="s">
        <v>3893</v>
      </c>
    </row>
    <row r="49" spans="1:15" ht="12.75">
      <c r="A49" s="22" t="s">
        <v>60</v>
      </c>
      <c r="B49" s="22" t="s">
        <v>685</v>
      </c>
      <c r="C49" s="22" t="s">
        <v>63</v>
      </c>
      <c r="D49" s="22" t="s">
        <v>61</v>
      </c>
      <c r="E49" s="22" t="s">
        <v>24453</v>
      </c>
      <c r="F49" s="31">
        <v>42972.509386574071</v>
      </c>
      <c r="G49" s="31">
        <v>42980</v>
      </c>
      <c r="H49" s="31">
        <v>43343</v>
      </c>
      <c r="I49" s="31">
        <v>42982.592997685184</v>
      </c>
      <c r="J49" s="35" t="s">
        <v>24436</v>
      </c>
      <c r="K49" s="22" t="s">
        <v>73</v>
      </c>
      <c r="L49" s="22" t="s">
        <v>94</v>
      </c>
      <c r="M49" s="24">
        <v>427.79</v>
      </c>
      <c r="N49" s="32" t="s">
        <v>199</v>
      </c>
      <c r="O49" s="43" t="s">
        <v>200</v>
      </c>
    </row>
    <row r="50" spans="1:15" ht="12.75">
      <c r="A50" s="22" t="s">
        <v>60</v>
      </c>
      <c r="B50" s="22" t="s">
        <v>149</v>
      </c>
      <c r="C50" s="22" t="s">
        <v>63</v>
      </c>
      <c r="D50" s="22" t="s">
        <v>61</v>
      </c>
      <c r="E50" s="22" t="s">
        <v>24454</v>
      </c>
      <c r="F50" s="31">
        <v>42972.57849537037</v>
      </c>
      <c r="G50" s="31">
        <v>42984</v>
      </c>
      <c r="H50" s="31">
        <v>43342</v>
      </c>
      <c r="I50" s="31">
        <v>42984.653692129628</v>
      </c>
      <c r="J50" s="35" t="s">
        <v>24437</v>
      </c>
      <c r="K50" s="22" t="s">
        <v>73</v>
      </c>
      <c r="L50" s="22" t="s">
        <v>94</v>
      </c>
      <c r="M50" s="24">
        <v>352.32</v>
      </c>
      <c r="N50" s="32" t="s">
        <v>182</v>
      </c>
      <c r="O50" s="43" t="s">
        <v>183</v>
      </c>
    </row>
    <row r="51" spans="1:15" ht="12.75">
      <c r="A51" s="22" t="s">
        <v>60</v>
      </c>
      <c r="B51" s="22" t="s">
        <v>159</v>
      </c>
      <c r="C51" s="22" t="s">
        <v>63</v>
      </c>
      <c r="D51" s="22" t="s">
        <v>61</v>
      </c>
      <c r="E51" s="22" t="s">
        <v>24455</v>
      </c>
      <c r="F51" s="31">
        <v>42952.044930555552</v>
      </c>
      <c r="G51" s="31">
        <v>43001</v>
      </c>
      <c r="H51" s="31">
        <v>43366</v>
      </c>
      <c r="I51" s="31">
        <v>42985.657777777778</v>
      </c>
      <c r="J51" s="35" t="s">
        <v>24436</v>
      </c>
      <c r="K51" s="22" t="s">
        <v>73</v>
      </c>
      <c r="L51" s="22" t="s">
        <v>94</v>
      </c>
      <c r="M51" s="24">
        <v>431.43</v>
      </c>
      <c r="N51" s="32" t="s">
        <v>2800</v>
      </c>
      <c r="O51" s="43" t="s">
        <v>2801</v>
      </c>
    </row>
    <row r="52" spans="1:15" ht="12.75">
      <c r="A52" s="22" t="s">
        <v>60</v>
      </c>
      <c r="B52" s="22" t="s">
        <v>333</v>
      </c>
      <c r="C52" s="22" t="s">
        <v>63</v>
      </c>
      <c r="D52" s="22" t="s">
        <v>61</v>
      </c>
      <c r="E52" s="22" t="s">
        <v>24456</v>
      </c>
      <c r="F52" s="31">
        <v>42973.091192129628</v>
      </c>
      <c r="G52" s="31">
        <v>43008</v>
      </c>
      <c r="H52" s="31">
        <v>43373</v>
      </c>
      <c r="I52" s="31">
        <v>42993.633912037032</v>
      </c>
      <c r="J52" s="35" t="s">
        <v>24438</v>
      </c>
      <c r="K52" s="22" t="s">
        <v>197</v>
      </c>
      <c r="L52" s="22" t="s">
        <v>94</v>
      </c>
      <c r="M52" s="24">
        <v>1609.94</v>
      </c>
      <c r="N52" s="32" t="s">
        <v>145</v>
      </c>
      <c r="O52" s="43" t="s">
        <v>146</v>
      </c>
    </row>
    <row r="53" spans="1:15" ht="12.75">
      <c r="A53" s="22" t="s">
        <v>60</v>
      </c>
      <c r="B53" s="22" t="s">
        <v>159</v>
      </c>
      <c r="C53" s="22" t="s">
        <v>63</v>
      </c>
      <c r="D53" s="22" t="s">
        <v>61</v>
      </c>
      <c r="E53" s="22" t="s">
        <v>24457</v>
      </c>
      <c r="F53" s="31">
        <v>42973.090601851851</v>
      </c>
      <c r="G53" s="31">
        <v>43008</v>
      </c>
      <c r="H53" s="31">
        <v>43373</v>
      </c>
      <c r="I53" s="31">
        <v>42989.448240740741</v>
      </c>
      <c r="J53" s="35" t="s">
        <v>24434</v>
      </c>
      <c r="K53" s="22" t="s">
        <v>197</v>
      </c>
      <c r="L53" s="22" t="s">
        <v>94</v>
      </c>
      <c r="M53" s="24">
        <v>1591.28</v>
      </c>
      <c r="N53" s="32" t="s">
        <v>5526</v>
      </c>
      <c r="O53" s="43" t="s">
        <v>5527</v>
      </c>
    </row>
    <row r="54" spans="1:15" ht="12.75">
      <c r="A54" s="22" t="s">
        <v>60</v>
      </c>
      <c r="B54" s="22" t="s">
        <v>1876</v>
      </c>
      <c r="C54" s="22" t="s">
        <v>63</v>
      </c>
      <c r="D54" s="22" t="s">
        <v>61</v>
      </c>
      <c r="E54" s="22" t="s">
        <v>7702</v>
      </c>
      <c r="F54" s="31">
        <v>42990.469282407408</v>
      </c>
      <c r="G54" s="31">
        <v>42789</v>
      </c>
      <c r="H54" s="31">
        <v>43154</v>
      </c>
      <c r="I54" s="31">
        <v>42998.454583333332</v>
      </c>
      <c r="J54" s="35" t="s">
        <v>24446</v>
      </c>
      <c r="K54" s="22" t="s">
        <v>244</v>
      </c>
      <c r="L54" s="22" t="s">
        <v>94</v>
      </c>
      <c r="M54" s="24">
        <v>-1629.33</v>
      </c>
      <c r="N54" s="32" t="s">
        <v>804</v>
      </c>
      <c r="O54" s="43" t="s">
        <v>805</v>
      </c>
    </row>
    <row r="55" spans="1:15" ht="12.75">
      <c r="A55" s="22" t="s">
        <v>60</v>
      </c>
      <c r="B55" s="22" t="s">
        <v>782</v>
      </c>
      <c r="C55" s="22" t="s">
        <v>63</v>
      </c>
      <c r="D55" s="22" t="s">
        <v>61</v>
      </c>
      <c r="E55" s="22" t="s">
        <v>3650</v>
      </c>
      <c r="F55" s="31">
        <v>42999.457268518519</v>
      </c>
      <c r="G55" s="31">
        <v>43036</v>
      </c>
      <c r="H55" s="31">
        <v>43401</v>
      </c>
      <c r="I55" s="31">
        <v>42999.461099537039</v>
      </c>
      <c r="J55" s="35" t="s">
        <v>24433</v>
      </c>
      <c r="K55" s="22" t="s">
        <v>73</v>
      </c>
      <c r="L55" s="22" t="s">
        <v>94</v>
      </c>
      <c r="M55" s="24">
        <v>1649.53</v>
      </c>
      <c r="N55" s="32" t="s">
        <v>1113</v>
      </c>
      <c r="O55" s="43" t="s">
        <v>1114</v>
      </c>
    </row>
    <row r="56" spans="1:15" ht="12.75">
      <c r="A56" s="22" t="s">
        <v>60</v>
      </c>
      <c r="B56" s="22" t="s">
        <v>459</v>
      </c>
      <c r="C56" s="22" t="s">
        <v>63</v>
      </c>
      <c r="D56" s="22" t="s">
        <v>61</v>
      </c>
      <c r="E56" s="22" t="s">
        <v>7268</v>
      </c>
      <c r="F56" s="31">
        <v>42984.419942129629</v>
      </c>
      <c r="G56" s="31">
        <v>42943</v>
      </c>
      <c r="H56" s="31">
        <v>43308</v>
      </c>
      <c r="I56" s="31">
        <v>42984.421724537038</v>
      </c>
      <c r="J56" s="35" t="s">
        <v>24437</v>
      </c>
      <c r="K56" s="22" t="s">
        <v>161</v>
      </c>
      <c r="L56" s="22" t="s">
        <v>94</v>
      </c>
      <c r="M56" s="24">
        <v>-524.21000000000004</v>
      </c>
      <c r="N56" s="32" t="s">
        <v>871</v>
      </c>
      <c r="O56" s="43" t="s">
        <v>872</v>
      </c>
    </row>
    <row r="57" spans="1:15" ht="12.75">
      <c r="A57" s="22" t="s">
        <v>60</v>
      </c>
      <c r="B57" s="22" t="s">
        <v>165</v>
      </c>
      <c r="C57" s="22" t="s">
        <v>63</v>
      </c>
      <c r="D57" s="22" t="s">
        <v>61</v>
      </c>
      <c r="E57" s="22" t="s">
        <v>1201</v>
      </c>
      <c r="F57" s="31">
        <v>42992.688715277778</v>
      </c>
      <c r="G57" s="31">
        <v>42886</v>
      </c>
      <c r="H57" s="31">
        <v>43251</v>
      </c>
      <c r="I57" s="31">
        <v>42992.689618055556</v>
      </c>
      <c r="J57" s="35" t="s">
        <v>24440</v>
      </c>
      <c r="K57" s="22" t="s">
        <v>161</v>
      </c>
      <c r="L57" s="22" t="s">
        <v>94</v>
      </c>
      <c r="M57" s="24">
        <v>-1109.30</v>
      </c>
      <c r="N57" s="32" t="s">
        <v>182</v>
      </c>
      <c r="O57" s="43" t="s">
        <v>183</v>
      </c>
    </row>
    <row r="58" spans="1:15" ht="12.75">
      <c r="A58" s="22" t="s">
        <v>60</v>
      </c>
      <c r="B58" s="22" t="s">
        <v>340</v>
      </c>
      <c r="C58" s="22" t="s">
        <v>63</v>
      </c>
      <c r="D58" s="22" t="s">
        <v>61</v>
      </c>
      <c r="E58" s="22" t="s">
        <v>343</v>
      </c>
      <c r="F58" s="31">
        <v>43006.465416666666</v>
      </c>
      <c r="G58" s="31">
        <v>42979</v>
      </c>
      <c r="H58" s="31">
        <v>43344</v>
      </c>
      <c r="I58" s="31">
        <v>43006.466354166667</v>
      </c>
      <c r="J58" s="35" t="s">
        <v>24420</v>
      </c>
      <c r="K58" s="22" t="s">
        <v>244</v>
      </c>
      <c r="L58" s="22" t="s">
        <v>94</v>
      </c>
      <c r="M58" s="24">
        <v>0</v>
      </c>
      <c r="N58" s="32" t="s">
        <v>344</v>
      </c>
      <c r="O58" s="43" t="s">
        <v>345</v>
      </c>
    </row>
    <row r="59" spans="1:15" ht="12.75">
      <c r="A59" s="22" t="s">
        <v>60</v>
      </c>
      <c r="B59" s="22" t="s">
        <v>175</v>
      </c>
      <c r="C59" s="22" t="s">
        <v>63</v>
      </c>
      <c r="D59" s="22" t="s">
        <v>61</v>
      </c>
      <c r="E59" s="22" t="s">
        <v>24458</v>
      </c>
      <c r="F59" s="31">
        <v>42978.449131944442</v>
      </c>
      <c r="G59" s="31">
        <v>42982</v>
      </c>
      <c r="H59" s="31">
        <v>43347</v>
      </c>
      <c r="I59" s="31">
        <v>42982.613043981481</v>
      </c>
      <c r="J59" s="35" t="s">
        <v>24428</v>
      </c>
      <c r="K59" s="22" t="s">
        <v>73</v>
      </c>
      <c r="L59" s="22" t="s">
        <v>94</v>
      </c>
      <c r="M59" s="24">
        <v>336.62</v>
      </c>
      <c r="N59" s="32" t="s">
        <v>1027</v>
      </c>
      <c r="O59" s="43" t="s">
        <v>1028</v>
      </c>
    </row>
    <row r="60" spans="1:15" ht="12.75">
      <c r="A60" s="22" t="s">
        <v>60</v>
      </c>
      <c r="B60" s="22" t="s">
        <v>239</v>
      </c>
      <c r="C60" s="22" t="s">
        <v>63</v>
      </c>
      <c r="D60" s="22" t="s">
        <v>61</v>
      </c>
      <c r="E60" s="22" t="s">
        <v>3716</v>
      </c>
      <c r="F60" s="31">
        <v>42985.725624999999</v>
      </c>
      <c r="G60" s="31">
        <v>42983</v>
      </c>
      <c r="H60" s="31">
        <v>43348</v>
      </c>
      <c r="I60" s="31">
        <v>42985.725983796292</v>
      </c>
      <c r="J60" s="35" t="s">
        <v>24436</v>
      </c>
      <c r="K60" s="22" t="s">
        <v>244</v>
      </c>
      <c r="L60" s="22" t="s">
        <v>94</v>
      </c>
      <c r="M60" s="24">
        <v>0</v>
      </c>
      <c r="N60" s="32" t="s">
        <v>182</v>
      </c>
      <c r="O60" s="43" t="s">
        <v>183</v>
      </c>
    </row>
    <row r="61" spans="1:15" ht="12.75">
      <c r="A61" s="22" t="s">
        <v>60</v>
      </c>
      <c r="B61" s="22" t="s">
        <v>239</v>
      </c>
      <c r="C61" s="22" t="s">
        <v>63</v>
      </c>
      <c r="D61" s="22" t="s">
        <v>61</v>
      </c>
      <c r="E61" s="22" t="s">
        <v>5416</v>
      </c>
      <c r="F61" s="31">
        <v>42927.898101851853</v>
      </c>
      <c r="G61" s="31">
        <v>42991</v>
      </c>
      <c r="H61" s="31">
        <v>43356</v>
      </c>
      <c r="I61" s="31">
        <v>42991.52444444444</v>
      </c>
      <c r="J61" s="35" t="s">
        <v>24452</v>
      </c>
      <c r="K61" s="22" t="s">
        <v>73</v>
      </c>
      <c r="L61" s="22" t="s">
        <v>94</v>
      </c>
      <c r="M61" s="24">
        <v>2314.86</v>
      </c>
      <c r="N61" s="32" t="s">
        <v>2655</v>
      </c>
      <c r="O61" s="43" t="s">
        <v>2656</v>
      </c>
    </row>
    <row r="62" spans="1:15" ht="12.75">
      <c r="A62" s="22" t="s">
        <v>60</v>
      </c>
      <c r="B62" s="22" t="s">
        <v>165</v>
      </c>
      <c r="C62" s="22" t="s">
        <v>63</v>
      </c>
      <c r="D62" s="22" t="s">
        <v>61</v>
      </c>
      <c r="E62" s="22" t="s">
        <v>24459</v>
      </c>
      <c r="F62" s="31">
        <v>42973.091516203705</v>
      </c>
      <c r="G62" s="31">
        <v>43008</v>
      </c>
      <c r="H62" s="31">
        <v>43373</v>
      </c>
      <c r="I62" s="31">
        <v>42982.641689814816</v>
      </c>
      <c r="J62" s="35" t="s">
        <v>24428</v>
      </c>
      <c r="K62" s="22" t="s">
        <v>197</v>
      </c>
      <c r="L62" s="22" t="s">
        <v>94</v>
      </c>
      <c r="M62" s="24">
        <v>1283.1900000000001</v>
      </c>
      <c r="N62" s="32" t="s">
        <v>205</v>
      </c>
      <c r="O62" s="43" t="s">
        <v>206</v>
      </c>
    </row>
    <row r="63" spans="1:15" ht="12.75">
      <c r="A63" s="22" t="s">
        <v>60</v>
      </c>
      <c r="B63" s="22" t="s">
        <v>175</v>
      </c>
      <c r="C63" s="22" t="s">
        <v>63</v>
      </c>
      <c r="D63" s="22" t="s">
        <v>61</v>
      </c>
      <c r="E63" s="22" t="s">
        <v>574</v>
      </c>
      <c r="F63" s="31">
        <v>42985.473668981482</v>
      </c>
      <c r="G63" s="31">
        <v>42989</v>
      </c>
      <c r="H63" s="31">
        <v>43354</v>
      </c>
      <c r="I63" s="31">
        <v>42989.60052083333</v>
      </c>
      <c r="J63" s="35" t="s">
        <v>24434</v>
      </c>
      <c r="K63" s="22" t="s">
        <v>73</v>
      </c>
      <c r="L63" s="22" t="s">
        <v>94</v>
      </c>
      <c r="M63" s="24">
        <v>638.04999999999995</v>
      </c>
      <c r="N63" s="32" t="s">
        <v>575</v>
      </c>
      <c r="O63" s="43" t="s">
        <v>576</v>
      </c>
    </row>
    <row r="64" spans="1:15" ht="12.75">
      <c r="A64" s="22" t="s">
        <v>60</v>
      </c>
      <c r="B64" s="22" t="s">
        <v>149</v>
      </c>
      <c r="C64" s="22" t="s">
        <v>63</v>
      </c>
      <c r="D64" s="22" t="s">
        <v>61</v>
      </c>
      <c r="E64" s="22" t="s">
        <v>6975</v>
      </c>
      <c r="F64" s="31">
        <v>42998.40112268518</v>
      </c>
      <c r="G64" s="31">
        <v>43001</v>
      </c>
      <c r="H64" s="31">
        <v>43366</v>
      </c>
      <c r="I64" s="31">
        <v>43000.55501157407</v>
      </c>
      <c r="J64" s="35" t="s">
        <v>24442</v>
      </c>
      <c r="K64" s="22" t="s">
        <v>73</v>
      </c>
      <c r="L64" s="22" t="s">
        <v>94</v>
      </c>
      <c r="M64" s="24">
        <v>1099.6700000000001</v>
      </c>
      <c r="N64" s="32" t="s">
        <v>1039</v>
      </c>
      <c r="O64" s="43" t="s">
        <v>1040</v>
      </c>
    </row>
    <row r="65" spans="1:15" ht="12.75">
      <c r="A65" s="22" t="s">
        <v>60</v>
      </c>
      <c r="B65" s="22" t="s">
        <v>459</v>
      </c>
      <c r="C65" s="22" t="s">
        <v>63</v>
      </c>
      <c r="D65" s="22" t="s">
        <v>61</v>
      </c>
      <c r="E65" s="22" t="s">
        <v>857</v>
      </c>
      <c r="F65" s="31">
        <v>43003.702638888884</v>
      </c>
      <c r="G65" s="31">
        <v>43009</v>
      </c>
      <c r="H65" s="31">
        <v>43373</v>
      </c>
      <c r="I65" s="31">
        <v>43005.463148148148</v>
      </c>
      <c r="J65" s="35" t="s">
        <v>24423</v>
      </c>
      <c r="K65" s="22" t="s">
        <v>73</v>
      </c>
      <c r="L65" s="22" t="s">
        <v>94</v>
      </c>
      <c r="M65" s="24">
        <v>3129.82</v>
      </c>
      <c r="N65" s="32" t="s">
        <v>858</v>
      </c>
      <c r="O65" s="43" t="s">
        <v>859</v>
      </c>
    </row>
    <row r="66" spans="1:15" ht="12.75">
      <c r="A66" s="22" t="s">
        <v>60</v>
      </c>
      <c r="B66" s="22" t="s">
        <v>175</v>
      </c>
      <c r="C66" s="22" t="s">
        <v>63</v>
      </c>
      <c r="D66" s="22" t="s">
        <v>61</v>
      </c>
      <c r="E66" s="22" t="s">
        <v>24460</v>
      </c>
      <c r="F66" s="31">
        <v>42978.48238425926</v>
      </c>
      <c r="G66" s="31">
        <v>42983</v>
      </c>
      <c r="H66" s="31">
        <v>43348</v>
      </c>
      <c r="I66" s="31">
        <v>42983.336180555554</v>
      </c>
      <c r="J66" s="35" t="s">
        <v>24430</v>
      </c>
      <c r="K66" s="22" t="s">
        <v>73</v>
      </c>
      <c r="L66" s="22" t="s">
        <v>94</v>
      </c>
      <c r="M66" s="24">
        <v>513.10</v>
      </c>
      <c r="N66" s="32" t="s">
        <v>1655</v>
      </c>
      <c r="O66" s="43" t="s">
        <v>1656</v>
      </c>
    </row>
    <row r="67" spans="1:15" ht="12.75">
      <c r="A67" s="22" t="s">
        <v>60</v>
      </c>
      <c r="B67" s="22" t="s">
        <v>1413</v>
      </c>
      <c r="C67" s="22" t="s">
        <v>63</v>
      </c>
      <c r="D67" s="22" t="s">
        <v>61</v>
      </c>
      <c r="E67" s="22" t="s">
        <v>7450</v>
      </c>
      <c r="F67" s="31">
        <v>42997.710173611107</v>
      </c>
      <c r="G67" s="31">
        <v>43007</v>
      </c>
      <c r="H67" s="31">
        <v>43372</v>
      </c>
      <c r="I67" s="31">
        <v>43003.741863425923</v>
      </c>
      <c r="J67" s="35" t="s">
        <v>24441</v>
      </c>
      <c r="K67" s="22" t="s">
        <v>73</v>
      </c>
      <c r="L67" s="22" t="s">
        <v>94</v>
      </c>
      <c r="M67" s="24">
        <v>4617.5200000000004</v>
      </c>
      <c r="N67" s="32" t="s">
        <v>3060</v>
      </c>
      <c r="O67" s="43" t="s">
        <v>3061</v>
      </c>
    </row>
    <row r="68" spans="1:15" ht="12.75">
      <c r="A68" s="22" t="s">
        <v>60</v>
      </c>
      <c r="B68" s="22" t="s">
        <v>175</v>
      </c>
      <c r="C68" s="22" t="s">
        <v>63</v>
      </c>
      <c r="D68" s="22" t="s">
        <v>61</v>
      </c>
      <c r="E68" s="22" t="s">
        <v>2652</v>
      </c>
      <c r="F68" s="31">
        <v>42982.435752314814</v>
      </c>
      <c r="G68" s="31">
        <v>42713</v>
      </c>
      <c r="H68" s="31">
        <v>43078</v>
      </c>
      <c r="I68" s="31">
        <v>42986.481400462959</v>
      </c>
      <c r="J68" s="35" t="s">
        <v>24431</v>
      </c>
      <c r="K68" s="22" t="s">
        <v>244</v>
      </c>
      <c r="L68" s="22" t="s">
        <v>94</v>
      </c>
      <c r="M68" s="24">
        <v>0.01</v>
      </c>
      <c r="N68" s="32" t="s">
        <v>2575</v>
      </c>
      <c r="O68" s="43" t="s">
        <v>2576</v>
      </c>
    </row>
    <row r="69" spans="1:15" ht="12.75">
      <c r="A69" s="22" t="s">
        <v>60</v>
      </c>
      <c r="B69" s="22" t="s">
        <v>169</v>
      </c>
      <c r="C69" s="22" t="s">
        <v>63</v>
      </c>
      <c r="D69" s="22" t="s">
        <v>61</v>
      </c>
      <c r="E69" s="22" t="s">
        <v>6816</v>
      </c>
      <c r="F69" s="31">
        <v>42990.535162037035</v>
      </c>
      <c r="G69" s="31">
        <v>42977</v>
      </c>
      <c r="H69" s="31">
        <v>43342</v>
      </c>
      <c r="I69" s="31">
        <v>42990.536006944443</v>
      </c>
      <c r="J69" s="35" t="s">
        <v>24427</v>
      </c>
      <c r="K69" s="22" t="s">
        <v>161</v>
      </c>
      <c r="L69" s="22" t="s">
        <v>94</v>
      </c>
      <c r="M69" s="24">
        <v>-354.34</v>
      </c>
      <c r="N69" s="32" t="s">
        <v>1027</v>
      </c>
      <c r="O69" s="43" t="s">
        <v>1028</v>
      </c>
    </row>
    <row r="70" spans="1:15" ht="12.75">
      <c r="A70" s="22" t="s">
        <v>60</v>
      </c>
      <c r="B70" s="22" t="s">
        <v>235</v>
      </c>
      <c r="C70" s="22" t="s">
        <v>63</v>
      </c>
      <c r="D70" s="22" t="s">
        <v>61</v>
      </c>
      <c r="E70" s="22" t="s">
        <v>9962</v>
      </c>
      <c r="F70" s="31">
        <v>42990.084618055553</v>
      </c>
      <c r="G70" s="31">
        <v>43025</v>
      </c>
      <c r="H70" s="31">
        <v>43390</v>
      </c>
      <c r="I70" s="31">
        <v>42991.58421296296</v>
      </c>
      <c r="J70" s="35" t="s">
        <v>24452</v>
      </c>
      <c r="K70" s="22" t="s">
        <v>197</v>
      </c>
      <c r="L70" s="22" t="s">
        <v>94</v>
      </c>
      <c r="M70" s="24">
        <v>1197.04</v>
      </c>
      <c r="N70" s="32" t="s">
        <v>91</v>
      </c>
      <c r="O70" s="43" t="s">
        <v>92</v>
      </c>
    </row>
    <row r="71" spans="1:15" ht="12.75">
      <c r="A71" s="22" t="s">
        <v>60</v>
      </c>
      <c r="B71" s="22" t="s">
        <v>419</v>
      </c>
      <c r="C71" s="22" t="s">
        <v>63</v>
      </c>
      <c r="D71" s="22" t="s">
        <v>61</v>
      </c>
      <c r="E71" s="22" t="s">
        <v>1412</v>
      </c>
      <c r="F71" s="31">
        <v>42979.782604166663</v>
      </c>
      <c r="G71" s="31">
        <v>42979</v>
      </c>
      <c r="H71" s="31">
        <v>43344</v>
      </c>
      <c r="I71" s="31">
        <v>42979.811331018514</v>
      </c>
      <c r="J71" s="35" t="s">
        <v>24461</v>
      </c>
      <c r="K71" s="22" t="s">
        <v>73</v>
      </c>
      <c r="L71" s="22" t="s">
        <v>94</v>
      </c>
      <c r="M71" s="24">
        <v>2803.02</v>
      </c>
      <c r="N71" s="32" t="s">
        <v>701</v>
      </c>
      <c r="O71" s="43" t="s">
        <v>702</v>
      </c>
    </row>
    <row r="72" spans="1:15" ht="12.75">
      <c r="A72" s="22" t="s">
        <v>60</v>
      </c>
      <c r="B72" s="22" t="s">
        <v>698</v>
      </c>
      <c r="C72" s="22" t="s">
        <v>63</v>
      </c>
      <c r="D72" s="22" t="s">
        <v>61</v>
      </c>
      <c r="E72" s="22" t="s">
        <v>24462</v>
      </c>
      <c r="F72" s="31">
        <v>42973.091157407405</v>
      </c>
      <c r="G72" s="31">
        <v>43008</v>
      </c>
      <c r="H72" s="31">
        <v>43373</v>
      </c>
      <c r="I72" s="31">
        <v>42991.431956018518</v>
      </c>
      <c r="J72" s="35" t="s">
        <v>24452</v>
      </c>
      <c r="K72" s="22" t="s">
        <v>197</v>
      </c>
      <c r="L72" s="22" t="s">
        <v>94</v>
      </c>
      <c r="M72" s="24">
        <v>1670.72</v>
      </c>
      <c r="N72" s="32" t="s">
        <v>405</v>
      </c>
      <c r="O72" s="43" t="s">
        <v>406</v>
      </c>
    </row>
    <row r="73" spans="1:15" ht="12.75">
      <c r="A73" s="22" t="s">
        <v>60</v>
      </c>
      <c r="B73" s="22" t="s">
        <v>159</v>
      </c>
      <c r="C73" s="22" t="s">
        <v>63</v>
      </c>
      <c r="D73" s="22" t="s">
        <v>61</v>
      </c>
      <c r="E73" s="22" t="s">
        <v>24463</v>
      </c>
      <c r="F73" s="31">
        <v>42974.086712962962</v>
      </c>
      <c r="G73" s="31">
        <v>43009</v>
      </c>
      <c r="H73" s="31">
        <v>43374</v>
      </c>
      <c r="I73" s="31">
        <v>42997.456724537034</v>
      </c>
      <c r="J73" s="35" t="s">
        <v>24450</v>
      </c>
      <c r="K73" s="22" t="s">
        <v>197</v>
      </c>
      <c r="L73" s="22" t="s">
        <v>94</v>
      </c>
      <c r="M73" s="24">
        <v>4976.8500000000004</v>
      </c>
      <c r="N73" s="32" t="s">
        <v>6290</v>
      </c>
      <c r="O73" s="43" t="s">
        <v>6291</v>
      </c>
    </row>
    <row r="74" spans="1:15" ht="12.75">
      <c r="A74" s="22" t="s">
        <v>60</v>
      </c>
      <c r="B74" s="22" t="s">
        <v>154</v>
      </c>
      <c r="C74" s="22" t="s">
        <v>63</v>
      </c>
      <c r="D74" s="22" t="s">
        <v>61</v>
      </c>
      <c r="E74" s="22" t="s">
        <v>1142</v>
      </c>
      <c r="F74" s="31">
        <v>42998.440324074072</v>
      </c>
      <c r="G74" s="31">
        <v>43008</v>
      </c>
      <c r="H74" s="31">
        <v>43373</v>
      </c>
      <c r="I74" s="31">
        <v>43005.557337962964</v>
      </c>
      <c r="J74" s="35" t="s">
        <v>24423</v>
      </c>
      <c r="K74" s="22" t="s">
        <v>73</v>
      </c>
      <c r="L74" s="22" t="s">
        <v>94</v>
      </c>
      <c r="M74" s="24">
        <v>1384.75</v>
      </c>
      <c r="N74" s="32" t="s">
        <v>1143</v>
      </c>
      <c r="O74" s="43" t="s">
        <v>1144</v>
      </c>
    </row>
    <row r="75" spans="1:15" ht="12.75">
      <c r="A75" s="22" t="s">
        <v>60</v>
      </c>
      <c r="B75" s="22" t="s">
        <v>175</v>
      </c>
      <c r="C75" s="22" t="s">
        <v>63</v>
      </c>
      <c r="D75" s="22" t="s">
        <v>61</v>
      </c>
      <c r="E75" s="22" t="s">
        <v>24464</v>
      </c>
      <c r="F75" s="31">
        <v>42963.602384259255</v>
      </c>
      <c r="G75" s="31">
        <v>42960</v>
      </c>
      <c r="H75" s="31">
        <v>43325</v>
      </c>
      <c r="I75" s="31">
        <v>42991.482777777775</v>
      </c>
      <c r="J75" s="35" t="s">
        <v>24452</v>
      </c>
      <c r="K75" s="22" t="s">
        <v>244</v>
      </c>
      <c r="L75" s="22" t="s">
        <v>94</v>
      </c>
      <c r="M75" s="24">
        <v>98.78</v>
      </c>
      <c r="N75" s="32" t="s">
        <v>372</v>
      </c>
      <c r="O75" s="43" t="s">
        <v>373</v>
      </c>
    </row>
    <row r="76" spans="1:15" ht="12.75">
      <c r="A76" s="22" t="s">
        <v>60</v>
      </c>
      <c r="B76" s="22" t="s">
        <v>419</v>
      </c>
      <c r="C76" s="22" t="s">
        <v>63</v>
      </c>
      <c r="D76" s="22" t="s">
        <v>61</v>
      </c>
      <c r="E76" s="22" t="s">
        <v>4438</v>
      </c>
      <c r="F76" s="31">
        <v>42996.926458333335</v>
      </c>
      <c r="G76" s="31">
        <v>43006</v>
      </c>
      <c r="H76" s="31">
        <v>43373</v>
      </c>
      <c r="I76" s="31">
        <v>43006.739687499998</v>
      </c>
      <c r="J76" s="35" t="s">
        <v>24420</v>
      </c>
      <c r="K76" s="22" t="s">
        <v>73</v>
      </c>
      <c r="L76" s="22" t="s">
        <v>94</v>
      </c>
      <c r="M76" s="24">
        <v>936.25</v>
      </c>
      <c r="N76" s="32" t="s">
        <v>366</v>
      </c>
      <c r="O76" s="43" t="s">
        <v>367</v>
      </c>
    </row>
    <row r="77" spans="1:15" ht="12.75">
      <c r="A77" s="22" t="s">
        <v>60</v>
      </c>
      <c r="B77" s="22" t="s">
        <v>175</v>
      </c>
      <c r="C77" s="22" t="s">
        <v>63</v>
      </c>
      <c r="D77" s="22" t="s">
        <v>61</v>
      </c>
      <c r="E77" s="22" t="s">
        <v>848</v>
      </c>
      <c r="F77" s="31">
        <v>42989.573495370365</v>
      </c>
      <c r="G77" s="31">
        <v>43014</v>
      </c>
      <c r="H77" s="31">
        <v>43379</v>
      </c>
      <c r="I77" s="31">
        <v>42989.579583333332</v>
      </c>
      <c r="J77" s="35" t="s">
        <v>24434</v>
      </c>
      <c r="K77" s="22" t="s">
        <v>73</v>
      </c>
      <c r="L77" s="22" t="s">
        <v>94</v>
      </c>
      <c r="M77" s="24">
        <v>616.69000000000005</v>
      </c>
      <c r="N77" s="32" t="s">
        <v>372</v>
      </c>
      <c r="O77" s="43" t="s">
        <v>373</v>
      </c>
    </row>
    <row r="78" spans="1:15" ht="12.75">
      <c r="A78" s="22" t="s">
        <v>60</v>
      </c>
      <c r="B78" s="22" t="s">
        <v>149</v>
      </c>
      <c r="C78" s="22" t="s">
        <v>63</v>
      </c>
      <c r="D78" s="22" t="s">
        <v>61</v>
      </c>
      <c r="E78" s="22" t="s">
        <v>1322</v>
      </c>
      <c r="F78" s="31">
        <v>42996.77988425926</v>
      </c>
      <c r="G78" s="31">
        <v>42633</v>
      </c>
      <c r="H78" s="31">
        <v>43008</v>
      </c>
      <c r="I78" s="31">
        <v>42996.780289351853</v>
      </c>
      <c r="J78" s="35" t="s">
        <v>24443</v>
      </c>
      <c r="K78" s="22" t="s">
        <v>161</v>
      </c>
      <c r="L78" s="22" t="s">
        <v>94</v>
      </c>
      <c r="M78" s="24">
        <v>0</v>
      </c>
      <c r="N78" s="32" t="s">
        <v>1323</v>
      </c>
      <c r="O78" s="43" t="s">
        <v>1324</v>
      </c>
    </row>
    <row r="79" spans="1:15" ht="12.75">
      <c r="A79" s="22" t="s">
        <v>60</v>
      </c>
      <c r="B79" s="22" t="s">
        <v>528</v>
      </c>
      <c r="C79" s="22" t="s">
        <v>63</v>
      </c>
      <c r="D79" s="22" t="s">
        <v>61</v>
      </c>
      <c r="E79" s="22" t="s">
        <v>10629</v>
      </c>
      <c r="F79" s="31">
        <v>42991.398032407407</v>
      </c>
      <c r="G79" s="31">
        <v>42897</v>
      </c>
      <c r="H79" s="31">
        <v>43262</v>
      </c>
      <c r="I79" s="31">
        <v>42992.610937500001</v>
      </c>
      <c r="J79" s="35" t="s">
        <v>24440</v>
      </c>
      <c r="K79" s="22" t="s">
        <v>244</v>
      </c>
      <c r="L79" s="22" t="s">
        <v>94</v>
      </c>
      <c r="M79" s="24">
        <v>1556.33</v>
      </c>
      <c r="N79" s="32" t="s">
        <v>3843</v>
      </c>
      <c r="O79" s="43" t="s">
        <v>3844</v>
      </c>
    </row>
    <row r="80" spans="1:15" ht="12.75">
      <c r="A80" s="22" t="s">
        <v>60</v>
      </c>
      <c r="B80" s="22" t="s">
        <v>149</v>
      </c>
      <c r="C80" s="22" t="s">
        <v>63</v>
      </c>
      <c r="D80" s="22" t="s">
        <v>61</v>
      </c>
      <c r="E80" s="22" t="s">
        <v>24465</v>
      </c>
      <c r="F80" s="31">
        <v>42973.090844907405</v>
      </c>
      <c r="G80" s="31">
        <v>43008</v>
      </c>
      <c r="H80" s="31">
        <v>43373</v>
      </c>
      <c r="I80" s="31">
        <v>43003.661307870367</v>
      </c>
      <c r="J80" s="35" t="s">
        <v>24441</v>
      </c>
      <c r="K80" s="22" t="s">
        <v>197</v>
      </c>
      <c r="L80" s="22" t="s">
        <v>94</v>
      </c>
      <c r="M80" s="24">
        <v>405.71</v>
      </c>
      <c r="N80" s="32" t="s">
        <v>106</v>
      </c>
      <c r="O80" s="43" t="s">
        <v>107</v>
      </c>
    </row>
    <row r="81" spans="1:15" ht="12.75">
      <c r="A81" s="22" t="s">
        <v>60</v>
      </c>
      <c r="B81" s="22" t="s">
        <v>3875</v>
      </c>
      <c r="C81" s="22" t="s">
        <v>63</v>
      </c>
      <c r="D81" s="22" t="s">
        <v>61</v>
      </c>
      <c r="E81" s="22" t="s">
        <v>6386</v>
      </c>
      <c r="F81" s="31">
        <v>43006.491342592592</v>
      </c>
      <c r="G81" s="31">
        <v>42796</v>
      </c>
      <c r="H81" s="31">
        <v>43161</v>
      </c>
      <c r="I81" s="31">
        <v>43006.492083333331</v>
      </c>
      <c r="J81" s="35" t="s">
        <v>24420</v>
      </c>
      <c r="K81" s="22" t="s">
        <v>161</v>
      </c>
      <c r="L81" s="22" t="s">
        <v>94</v>
      </c>
      <c r="M81" s="24">
        <v>-240.33</v>
      </c>
      <c r="N81" s="32" t="s">
        <v>401</v>
      </c>
      <c r="O81" s="43" t="s">
        <v>402</v>
      </c>
    </row>
    <row r="82" spans="1:15" ht="12.75">
      <c r="A82" s="22" t="s">
        <v>60</v>
      </c>
      <c r="B82" s="22" t="s">
        <v>1738</v>
      </c>
      <c r="C82" s="22" t="s">
        <v>63</v>
      </c>
      <c r="D82" s="22" t="s">
        <v>61</v>
      </c>
      <c r="E82" s="22" t="s">
        <v>1741</v>
      </c>
      <c r="F82" s="31">
        <v>42990.477581018517</v>
      </c>
      <c r="G82" s="31">
        <v>42997</v>
      </c>
      <c r="H82" s="31">
        <v>43362</v>
      </c>
      <c r="I82" s="31">
        <v>42996.4218287037</v>
      </c>
      <c r="J82" s="35" t="s">
        <v>24443</v>
      </c>
      <c r="K82" s="22" t="s">
        <v>73</v>
      </c>
      <c r="L82" s="22" t="s">
        <v>94</v>
      </c>
      <c r="M82" s="24">
        <v>2598.7199999999998</v>
      </c>
      <c r="N82" s="32" t="s">
        <v>1113</v>
      </c>
      <c r="O82" s="43" t="s">
        <v>1114</v>
      </c>
    </row>
    <row r="83" spans="1:15" ht="12.75">
      <c r="A83" s="22" t="s">
        <v>60</v>
      </c>
      <c r="B83" s="22" t="s">
        <v>159</v>
      </c>
      <c r="C83" s="22" t="s">
        <v>63</v>
      </c>
      <c r="D83" s="22" t="s">
        <v>61</v>
      </c>
      <c r="E83" s="22" t="s">
        <v>6141</v>
      </c>
      <c r="F83" s="31">
        <v>42996.443078703705</v>
      </c>
      <c r="G83" s="31">
        <v>42996</v>
      </c>
      <c r="H83" s="31">
        <v>43361</v>
      </c>
      <c r="I83" s="31">
        <v>42996.449386574073</v>
      </c>
      <c r="J83" s="35" t="s">
        <v>24443</v>
      </c>
      <c r="K83" s="22" t="s">
        <v>73</v>
      </c>
      <c r="L83" s="22" t="s">
        <v>94</v>
      </c>
      <c r="M83" s="24">
        <v>1539.54</v>
      </c>
      <c r="N83" s="32" t="s">
        <v>3566</v>
      </c>
      <c r="O83" s="43" t="s">
        <v>3567</v>
      </c>
    </row>
    <row r="84" spans="1:15" ht="12.75">
      <c r="A84" s="22" t="s">
        <v>60</v>
      </c>
      <c r="B84" s="22" t="s">
        <v>175</v>
      </c>
      <c r="C84" s="22" t="s">
        <v>63</v>
      </c>
      <c r="D84" s="22" t="s">
        <v>61</v>
      </c>
      <c r="E84" s="22" t="s">
        <v>4967</v>
      </c>
      <c r="F84" s="31">
        <v>42991.645173611112</v>
      </c>
      <c r="G84" s="31">
        <v>42992</v>
      </c>
      <c r="H84" s="31">
        <v>43357</v>
      </c>
      <c r="I84" s="31">
        <v>42992.381041666667</v>
      </c>
      <c r="J84" s="35" t="s">
        <v>24440</v>
      </c>
      <c r="K84" s="22" t="s">
        <v>73</v>
      </c>
      <c r="L84" s="22" t="s">
        <v>94</v>
      </c>
      <c r="M84" s="24">
        <v>362.89</v>
      </c>
      <c r="N84" s="32" t="s">
        <v>433</v>
      </c>
      <c r="O84" s="43" t="s">
        <v>434</v>
      </c>
    </row>
    <row r="85" spans="1:15" ht="12.75">
      <c r="A85" s="22" t="s">
        <v>60</v>
      </c>
      <c r="B85" s="22" t="s">
        <v>3393</v>
      </c>
      <c r="C85" s="22" t="s">
        <v>63</v>
      </c>
      <c r="D85" s="22" t="s">
        <v>61</v>
      </c>
      <c r="E85" s="22" t="s">
        <v>24466</v>
      </c>
      <c r="F85" s="31">
        <v>42950.084999999999</v>
      </c>
      <c r="G85" s="31">
        <v>42985</v>
      </c>
      <c r="H85" s="31">
        <v>43350</v>
      </c>
      <c r="I85" s="31">
        <v>42985.728749999995</v>
      </c>
      <c r="J85" s="35" t="s">
        <v>24436</v>
      </c>
      <c r="K85" s="22" t="s">
        <v>197</v>
      </c>
      <c r="L85" s="22" t="s">
        <v>94</v>
      </c>
      <c r="M85" s="24">
        <v>678.67</v>
      </c>
      <c r="N85" s="32" t="s">
        <v>138</v>
      </c>
      <c r="O85" s="43" t="s">
        <v>139</v>
      </c>
    </row>
    <row r="86" spans="1:15" ht="12.75">
      <c r="A86" s="22" t="s">
        <v>60</v>
      </c>
      <c r="B86" s="22" t="s">
        <v>175</v>
      </c>
      <c r="C86" s="22" t="s">
        <v>63</v>
      </c>
      <c r="D86" s="22" t="s">
        <v>61</v>
      </c>
      <c r="E86" s="22" t="s">
        <v>8158</v>
      </c>
      <c r="F86" s="31">
        <v>42996.286446759259</v>
      </c>
      <c r="G86" s="31">
        <v>43039</v>
      </c>
      <c r="H86" s="31">
        <v>43404</v>
      </c>
      <c r="I86" s="31">
        <v>42997.531192129631</v>
      </c>
      <c r="J86" s="35" t="s">
        <v>24450</v>
      </c>
      <c r="K86" s="22" t="s">
        <v>73</v>
      </c>
      <c r="L86" s="22" t="s">
        <v>94</v>
      </c>
      <c r="M86" s="24">
        <v>626.92999999999995</v>
      </c>
      <c r="N86" s="32" t="s">
        <v>5334</v>
      </c>
      <c r="O86" s="43" t="s">
        <v>5335</v>
      </c>
    </row>
    <row r="87" spans="1:15" ht="12.75">
      <c r="A87" s="22" t="s">
        <v>60</v>
      </c>
      <c r="B87" s="22" t="s">
        <v>175</v>
      </c>
      <c r="C87" s="22" t="s">
        <v>63</v>
      </c>
      <c r="D87" s="22" t="s">
        <v>61</v>
      </c>
      <c r="E87" s="22" t="s">
        <v>24467</v>
      </c>
      <c r="F87" s="31">
        <v>42978.084652777776</v>
      </c>
      <c r="G87" s="31">
        <v>43013</v>
      </c>
      <c r="H87" s="31">
        <v>43378</v>
      </c>
      <c r="I87" s="31">
        <v>43006.430995370371</v>
      </c>
      <c r="J87" s="35" t="s">
        <v>24420</v>
      </c>
      <c r="K87" s="22" t="s">
        <v>197</v>
      </c>
      <c r="L87" s="22" t="s">
        <v>94</v>
      </c>
      <c r="M87" s="24">
        <v>396.97</v>
      </c>
      <c r="N87" s="32" t="s">
        <v>182</v>
      </c>
      <c r="O87" s="43" t="s">
        <v>183</v>
      </c>
    </row>
    <row r="88" spans="1:15" ht="12.75">
      <c r="A88" s="22" t="s">
        <v>60</v>
      </c>
      <c r="B88" s="22" t="s">
        <v>333</v>
      </c>
      <c r="C88" s="22" t="s">
        <v>63</v>
      </c>
      <c r="D88" s="22" t="s">
        <v>61</v>
      </c>
      <c r="E88" s="22" t="s">
        <v>9645</v>
      </c>
      <c r="F88" s="31">
        <v>42987.085439814815</v>
      </c>
      <c r="G88" s="31">
        <v>43022</v>
      </c>
      <c r="H88" s="31">
        <v>43387</v>
      </c>
      <c r="I88" s="31">
        <v>43006.438993055555</v>
      </c>
      <c r="J88" s="35" t="s">
        <v>24420</v>
      </c>
      <c r="K88" s="22" t="s">
        <v>197</v>
      </c>
      <c r="L88" s="22" t="s">
        <v>94</v>
      </c>
      <c r="M88" s="24">
        <v>799.30</v>
      </c>
      <c r="N88" s="32" t="s">
        <v>659</v>
      </c>
      <c r="O88" s="43" t="s">
        <v>660</v>
      </c>
    </row>
    <row r="89" spans="1:15" ht="12.75">
      <c r="A89" s="22" t="s">
        <v>60</v>
      </c>
      <c r="B89" s="22" t="s">
        <v>274</v>
      </c>
      <c r="C89" s="22" t="s">
        <v>63</v>
      </c>
      <c r="D89" s="22" t="s">
        <v>61</v>
      </c>
      <c r="E89" s="22" t="s">
        <v>24468</v>
      </c>
      <c r="F89" s="31">
        <v>42951.084074074075</v>
      </c>
      <c r="G89" s="31">
        <v>42986</v>
      </c>
      <c r="H89" s="31">
        <v>43351</v>
      </c>
      <c r="I89" s="31">
        <v>42983.402337962958</v>
      </c>
      <c r="J89" s="35" t="s">
        <v>24430</v>
      </c>
      <c r="K89" s="22" t="s">
        <v>197</v>
      </c>
      <c r="L89" s="22" t="s">
        <v>94</v>
      </c>
      <c r="M89" s="24">
        <v>293.14</v>
      </c>
      <c r="N89" s="32" t="s">
        <v>138</v>
      </c>
      <c r="O89" s="43" t="s">
        <v>139</v>
      </c>
    </row>
    <row r="90" spans="1:15" ht="12.75">
      <c r="A90" s="22" t="s">
        <v>60</v>
      </c>
      <c r="B90" s="22" t="s">
        <v>175</v>
      </c>
      <c r="C90" s="22" t="s">
        <v>63</v>
      </c>
      <c r="D90" s="22" t="s">
        <v>61</v>
      </c>
      <c r="E90" s="22" t="s">
        <v>24469</v>
      </c>
      <c r="F90" s="31">
        <v>42667.742326388885</v>
      </c>
      <c r="G90" s="31">
        <v>42657</v>
      </c>
      <c r="H90" s="31">
        <v>43022</v>
      </c>
      <c r="I90" s="31">
        <v>43005.560601851852</v>
      </c>
      <c r="J90" s="35" t="s">
        <v>24423</v>
      </c>
      <c r="K90" s="22" t="s">
        <v>244</v>
      </c>
      <c r="L90" s="22" t="s">
        <v>94</v>
      </c>
      <c r="M90" s="24">
        <v>0</v>
      </c>
      <c r="N90" s="32" t="s">
        <v>433</v>
      </c>
      <c r="O90" s="43" t="s">
        <v>434</v>
      </c>
    </row>
    <row r="91" spans="1:15" ht="12.75">
      <c r="A91" s="22" t="s">
        <v>60</v>
      </c>
      <c r="B91" s="22" t="s">
        <v>175</v>
      </c>
      <c r="C91" s="22" t="s">
        <v>63</v>
      </c>
      <c r="D91" s="22" t="s">
        <v>61</v>
      </c>
      <c r="E91" s="22" t="s">
        <v>7414</v>
      </c>
      <c r="F91" s="31">
        <v>42948.084976851853</v>
      </c>
      <c r="G91" s="31">
        <v>42983</v>
      </c>
      <c r="H91" s="31">
        <v>43348</v>
      </c>
      <c r="I91" s="31">
        <v>42983.446597222217</v>
      </c>
      <c r="J91" s="35" t="s">
        <v>24430</v>
      </c>
      <c r="K91" s="22" t="s">
        <v>197</v>
      </c>
      <c r="L91" s="22" t="s">
        <v>94</v>
      </c>
      <c r="M91" s="24">
        <v>474.23</v>
      </c>
      <c r="N91" s="32" t="s">
        <v>5334</v>
      </c>
      <c r="O91" s="43" t="s">
        <v>5335</v>
      </c>
    </row>
    <row r="92" spans="1:15" ht="12.75">
      <c r="A92" s="22" t="s">
        <v>60</v>
      </c>
      <c r="B92" s="22" t="s">
        <v>929</v>
      </c>
      <c r="C92" s="22" t="s">
        <v>63</v>
      </c>
      <c r="D92" s="22" t="s">
        <v>61</v>
      </c>
      <c r="E92" s="22" t="s">
        <v>6241</v>
      </c>
      <c r="F92" s="31">
        <v>42998.568668981483</v>
      </c>
      <c r="G92" s="31">
        <v>42998</v>
      </c>
      <c r="H92" s="31">
        <v>43363</v>
      </c>
      <c r="I92" s="31">
        <v>42998.65626157407</v>
      </c>
      <c r="J92" s="35" t="s">
        <v>24446</v>
      </c>
      <c r="K92" s="22" t="s">
        <v>73</v>
      </c>
      <c r="L92" s="22" t="s">
        <v>94</v>
      </c>
      <c r="M92" s="24">
        <v>977.36</v>
      </c>
      <c r="N92" s="32" t="s">
        <v>1008</v>
      </c>
      <c r="O92" s="43" t="s">
        <v>1009</v>
      </c>
    </row>
    <row r="93" spans="1:15" ht="12.75">
      <c r="A93" s="22" t="s">
        <v>60</v>
      </c>
      <c r="B93" s="22" t="s">
        <v>175</v>
      </c>
      <c r="C93" s="22" t="s">
        <v>63</v>
      </c>
      <c r="D93" s="22" t="s">
        <v>61</v>
      </c>
      <c r="E93" s="22" t="s">
        <v>24470</v>
      </c>
      <c r="F93" s="31">
        <v>42960.07608796296</v>
      </c>
      <c r="G93" s="31">
        <v>43009</v>
      </c>
      <c r="H93" s="31">
        <v>43374</v>
      </c>
      <c r="I93" s="31">
        <v>43006.478020833332</v>
      </c>
      <c r="J93" s="35" t="s">
        <v>24420</v>
      </c>
      <c r="K93" s="22" t="s">
        <v>73</v>
      </c>
      <c r="L93" s="22" t="s">
        <v>94</v>
      </c>
      <c r="M93" s="24">
        <v>885.77</v>
      </c>
      <c r="N93" s="32" t="s">
        <v>228</v>
      </c>
      <c r="O93" s="43" t="s">
        <v>229</v>
      </c>
    </row>
    <row r="94" spans="1:15" ht="12.75">
      <c r="A94" s="22" t="s">
        <v>60</v>
      </c>
      <c r="B94" s="22" t="s">
        <v>175</v>
      </c>
      <c r="C94" s="22" t="s">
        <v>63</v>
      </c>
      <c r="D94" s="22" t="s">
        <v>61</v>
      </c>
      <c r="E94" s="22" t="s">
        <v>24471</v>
      </c>
      <c r="F94" s="31">
        <v>42950.085069444445</v>
      </c>
      <c r="G94" s="31">
        <v>42985</v>
      </c>
      <c r="H94" s="31">
        <v>43350</v>
      </c>
      <c r="I94" s="31">
        <v>42985.633043981477</v>
      </c>
      <c r="J94" s="35" t="s">
        <v>24436</v>
      </c>
      <c r="K94" s="22" t="s">
        <v>197</v>
      </c>
      <c r="L94" s="22" t="s">
        <v>94</v>
      </c>
      <c r="M94" s="24">
        <v>287.62</v>
      </c>
      <c r="N94" s="32" t="s">
        <v>1500</v>
      </c>
      <c r="O94" s="43" t="s">
        <v>1501</v>
      </c>
    </row>
    <row r="95" spans="1:15" ht="12.75">
      <c r="A95" s="22" t="s">
        <v>60</v>
      </c>
      <c r="B95" s="22" t="s">
        <v>359</v>
      </c>
      <c r="C95" s="22" t="s">
        <v>63</v>
      </c>
      <c r="D95" s="22" t="s">
        <v>61</v>
      </c>
      <c r="E95" s="22" t="s">
        <v>24472</v>
      </c>
      <c r="F95" s="31">
        <v>42973.090949074074</v>
      </c>
      <c r="G95" s="31">
        <v>43008</v>
      </c>
      <c r="H95" s="31">
        <v>43373</v>
      </c>
      <c r="I95" s="31">
        <v>42990.552048611113</v>
      </c>
      <c r="J95" s="35" t="s">
        <v>24427</v>
      </c>
      <c r="K95" s="22" t="s">
        <v>197</v>
      </c>
      <c r="L95" s="22" t="s">
        <v>94</v>
      </c>
      <c r="M95" s="24">
        <v>727.23</v>
      </c>
      <c r="N95" s="32" t="s">
        <v>182</v>
      </c>
      <c r="O95" s="43" t="s">
        <v>183</v>
      </c>
    </row>
    <row r="96" spans="1:15" ht="12.75">
      <c r="A96" s="22" t="s">
        <v>60</v>
      </c>
      <c r="B96" s="22" t="s">
        <v>459</v>
      </c>
      <c r="C96" s="22" t="s">
        <v>63</v>
      </c>
      <c r="D96" s="22" t="s">
        <v>61</v>
      </c>
      <c r="E96" s="22" t="s">
        <v>24473</v>
      </c>
      <c r="F96" s="31">
        <v>42956.249340277776</v>
      </c>
      <c r="G96" s="31">
        <v>42984</v>
      </c>
      <c r="H96" s="31">
        <v>43349</v>
      </c>
      <c r="I96" s="31">
        <v>42984.679745370369</v>
      </c>
      <c r="J96" s="35" t="s">
        <v>24437</v>
      </c>
      <c r="K96" s="22" t="s">
        <v>73</v>
      </c>
      <c r="L96" s="22" t="s">
        <v>94</v>
      </c>
      <c r="M96" s="24">
        <v>511.55</v>
      </c>
      <c r="N96" s="32" t="s">
        <v>1008</v>
      </c>
      <c r="O96" s="43" t="s">
        <v>1009</v>
      </c>
    </row>
    <row r="97" spans="1:15" ht="12.75">
      <c r="A97" s="22" t="s">
        <v>60</v>
      </c>
      <c r="B97" s="22" t="s">
        <v>274</v>
      </c>
      <c r="C97" s="22" t="s">
        <v>63</v>
      </c>
      <c r="D97" s="22" t="s">
        <v>61</v>
      </c>
      <c r="E97" s="22" t="s">
        <v>9130</v>
      </c>
      <c r="F97" s="31">
        <v>42999.4378125</v>
      </c>
      <c r="G97" s="31">
        <v>43026</v>
      </c>
      <c r="H97" s="31">
        <v>43391</v>
      </c>
      <c r="I97" s="31">
        <v>42999.43913194444</v>
      </c>
      <c r="J97" s="35" t="s">
        <v>24433</v>
      </c>
      <c r="K97" s="22" t="s">
        <v>73</v>
      </c>
      <c r="L97" s="22" t="s">
        <v>94</v>
      </c>
      <c r="M97" s="24">
        <v>344.11</v>
      </c>
      <c r="N97" s="32" t="s">
        <v>651</v>
      </c>
      <c r="O97" s="43" t="s">
        <v>652</v>
      </c>
    </row>
    <row r="98" spans="1:15" ht="12.75">
      <c r="A98" s="22" t="s">
        <v>60</v>
      </c>
      <c r="B98" s="22" t="s">
        <v>175</v>
      </c>
      <c r="C98" s="22" t="s">
        <v>63</v>
      </c>
      <c r="D98" s="22" t="s">
        <v>61</v>
      </c>
      <c r="E98" s="22" t="s">
        <v>4480</v>
      </c>
      <c r="F98" s="31">
        <v>42984.450104166666</v>
      </c>
      <c r="G98" s="31">
        <v>43014</v>
      </c>
      <c r="H98" s="31">
        <v>43379</v>
      </c>
      <c r="I98" s="31">
        <v>42986.489641203705</v>
      </c>
      <c r="J98" s="35" t="s">
        <v>24431</v>
      </c>
      <c r="K98" s="22" t="s">
        <v>197</v>
      </c>
      <c r="L98" s="22" t="s">
        <v>94</v>
      </c>
      <c r="M98" s="24">
        <v>1652.65</v>
      </c>
      <c r="N98" s="32" t="s">
        <v>1008</v>
      </c>
      <c r="O98" s="43" t="s">
        <v>1009</v>
      </c>
    </row>
    <row r="99" spans="1:15" ht="12.75">
      <c r="A99" s="22" t="s">
        <v>60</v>
      </c>
      <c r="B99" s="22" t="s">
        <v>175</v>
      </c>
      <c r="C99" s="22" t="s">
        <v>63</v>
      </c>
      <c r="D99" s="22" t="s">
        <v>61</v>
      </c>
      <c r="E99" s="22" t="s">
        <v>24474</v>
      </c>
      <c r="F99" s="31">
        <v>42963.3671412037</v>
      </c>
      <c r="G99" s="31">
        <v>43005</v>
      </c>
      <c r="H99" s="31">
        <v>43370</v>
      </c>
      <c r="I99" s="31">
        <v>42989.521898148145</v>
      </c>
      <c r="J99" s="35" t="s">
        <v>24434</v>
      </c>
      <c r="K99" s="22" t="s">
        <v>197</v>
      </c>
      <c r="L99" s="22" t="s">
        <v>94</v>
      </c>
      <c r="M99" s="24">
        <v>331.30</v>
      </c>
      <c r="N99" s="32" t="s">
        <v>555</v>
      </c>
      <c r="O99" s="43" t="s">
        <v>556</v>
      </c>
    </row>
    <row r="100" spans="1:15" ht="12.75">
      <c r="A100" s="22" t="s">
        <v>60</v>
      </c>
      <c r="B100" s="22" t="s">
        <v>175</v>
      </c>
      <c r="C100" s="22" t="s">
        <v>63</v>
      </c>
      <c r="D100" s="22" t="s">
        <v>61</v>
      </c>
      <c r="E100" s="22" t="s">
        <v>3647</v>
      </c>
      <c r="F100" s="31">
        <v>43006.71393518518</v>
      </c>
      <c r="G100" s="31">
        <v>43040</v>
      </c>
      <c r="H100" s="31">
        <v>43405</v>
      </c>
      <c r="I100" s="31">
        <v>43007.382881944446</v>
      </c>
      <c r="J100" s="35" t="s">
        <v>24421</v>
      </c>
      <c r="K100" s="22" t="s">
        <v>73</v>
      </c>
      <c r="L100" s="22" t="s">
        <v>94</v>
      </c>
      <c r="M100" s="24">
        <v>1535.76</v>
      </c>
      <c r="N100" s="32" t="s">
        <v>483</v>
      </c>
      <c r="O100" s="43" t="s">
        <v>484</v>
      </c>
    </row>
    <row r="101" spans="1:15" ht="12.75">
      <c r="A101" s="22" t="s">
        <v>60</v>
      </c>
      <c r="B101" s="22" t="s">
        <v>207</v>
      </c>
      <c r="C101" s="22" t="s">
        <v>63</v>
      </c>
      <c r="D101" s="22" t="s">
        <v>61</v>
      </c>
      <c r="E101" s="22" t="s">
        <v>24475</v>
      </c>
      <c r="F101" s="31">
        <v>42919.494606481479</v>
      </c>
      <c r="G101" s="31">
        <v>42947</v>
      </c>
      <c r="H101" s="31">
        <v>43312</v>
      </c>
      <c r="I101" s="31">
        <v>43006.560763888891</v>
      </c>
      <c r="K101" s="22" t="s">
        <v>197</v>
      </c>
      <c r="L101" s="22" t="s">
        <v>3363</v>
      </c>
      <c r="M101" s="24">
        <v>5892.9899999999998</v>
      </c>
      <c r="N101" s="32" t="s">
        <v>125</v>
      </c>
      <c r="O101" s="43" t="s">
        <v>126</v>
      </c>
    </row>
    <row r="102" spans="1:15" ht="12.75">
      <c r="A102" s="22" t="s">
        <v>60</v>
      </c>
      <c r="B102" s="22" t="s">
        <v>149</v>
      </c>
      <c r="C102" s="22" t="s">
        <v>63</v>
      </c>
      <c r="D102" s="22" t="s">
        <v>61</v>
      </c>
      <c r="E102" s="22" t="s">
        <v>2450</v>
      </c>
      <c r="F102" s="31">
        <v>42986.393055555556</v>
      </c>
      <c r="G102" s="31">
        <v>42989</v>
      </c>
      <c r="H102" s="31">
        <v>43354</v>
      </c>
      <c r="I102" s="31">
        <v>42989.578564814816</v>
      </c>
      <c r="J102" s="35" t="s">
        <v>24434</v>
      </c>
      <c r="K102" s="22" t="s">
        <v>73</v>
      </c>
      <c r="L102" s="22" t="s">
        <v>94</v>
      </c>
      <c r="M102" s="24">
        <v>1442.45</v>
      </c>
      <c r="N102" s="32" t="s">
        <v>106</v>
      </c>
      <c r="O102" s="43" t="s">
        <v>107</v>
      </c>
    </row>
    <row r="103" spans="1:15" ht="12.75">
      <c r="A103" s="22" t="s">
        <v>60</v>
      </c>
      <c r="B103" s="22" t="s">
        <v>175</v>
      </c>
      <c r="C103" s="22" t="s">
        <v>63</v>
      </c>
      <c r="D103" s="22" t="s">
        <v>61</v>
      </c>
      <c r="E103" s="22" t="s">
        <v>2068</v>
      </c>
      <c r="F103" s="31">
        <v>42950.436122685183</v>
      </c>
      <c r="G103" s="31">
        <v>42983</v>
      </c>
      <c r="H103" s="31">
        <v>43348</v>
      </c>
      <c r="I103" s="31">
        <v>42983.482256944444</v>
      </c>
      <c r="J103" s="35" t="s">
        <v>24430</v>
      </c>
      <c r="K103" s="22" t="s">
        <v>197</v>
      </c>
      <c r="L103" s="22" t="s">
        <v>94</v>
      </c>
      <c r="M103" s="24">
        <v>9026.7900000000009</v>
      </c>
      <c r="N103" s="32" t="s">
        <v>366</v>
      </c>
      <c r="O103" s="43" t="s">
        <v>367</v>
      </c>
    </row>
    <row r="104" spans="1:15" ht="12.75">
      <c r="A104" s="22" t="s">
        <v>60</v>
      </c>
      <c r="B104" s="22" t="s">
        <v>175</v>
      </c>
      <c r="C104" s="22" t="s">
        <v>63</v>
      </c>
      <c r="D104" s="22" t="s">
        <v>61</v>
      </c>
      <c r="E104" s="22" t="s">
        <v>3770</v>
      </c>
      <c r="F104" s="31">
        <v>42989.084479166668</v>
      </c>
      <c r="G104" s="31">
        <v>43024</v>
      </c>
      <c r="H104" s="31">
        <v>43389</v>
      </c>
      <c r="I104" s="31">
        <v>42997.664050925923</v>
      </c>
      <c r="J104" s="35" t="s">
        <v>24450</v>
      </c>
      <c r="K104" s="22" t="s">
        <v>197</v>
      </c>
      <c r="L104" s="22" t="s">
        <v>94</v>
      </c>
      <c r="M104" s="24">
        <v>2347.63</v>
      </c>
      <c r="N104" s="32" t="s">
        <v>224</v>
      </c>
      <c r="O104" s="43" t="s">
        <v>225</v>
      </c>
    </row>
    <row r="105" spans="1:15" ht="12.75">
      <c r="A105" s="22" t="s">
        <v>60</v>
      </c>
      <c r="B105" s="22" t="s">
        <v>333</v>
      </c>
      <c r="C105" s="22" t="s">
        <v>63</v>
      </c>
      <c r="D105" s="22" t="s">
        <v>61</v>
      </c>
      <c r="E105" s="22" t="s">
        <v>24476</v>
      </c>
      <c r="F105" s="31">
        <v>42971.085034722222</v>
      </c>
      <c r="G105" s="31">
        <v>43006</v>
      </c>
      <c r="H105" s="31">
        <v>43371</v>
      </c>
      <c r="I105" s="31">
        <v>42982.682291666664</v>
      </c>
      <c r="J105" s="35" t="s">
        <v>24428</v>
      </c>
      <c r="K105" s="22" t="s">
        <v>197</v>
      </c>
      <c r="L105" s="22" t="s">
        <v>94</v>
      </c>
      <c r="M105" s="24">
        <v>374.71</v>
      </c>
      <c r="N105" s="32" t="s">
        <v>372</v>
      </c>
      <c r="O105" s="43" t="s">
        <v>373</v>
      </c>
    </row>
    <row r="106" spans="1:15" ht="12.75">
      <c r="A106" s="22" t="s">
        <v>60</v>
      </c>
      <c r="B106" s="22" t="s">
        <v>159</v>
      </c>
      <c r="C106" s="22" t="s">
        <v>63</v>
      </c>
      <c r="D106" s="22" t="s">
        <v>61</v>
      </c>
      <c r="E106" s="22" t="s">
        <v>4771</v>
      </c>
      <c r="F106" s="31">
        <v>42992.521296296298</v>
      </c>
      <c r="G106" s="31">
        <v>42905</v>
      </c>
      <c r="H106" s="31">
        <v>43270</v>
      </c>
      <c r="I106" s="31">
        <v>42992.521805555552</v>
      </c>
      <c r="J106" s="35" t="s">
        <v>24440</v>
      </c>
      <c r="K106" s="22" t="s">
        <v>161</v>
      </c>
      <c r="L106" s="22" t="s">
        <v>94</v>
      </c>
      <c r="M106" s="24">
        <v>-351.35</v>
      </c>
      <c r="N106" s="32" t="s">
        <v>138</v>
      </c>
      <c r="O106" s="43" t="s">
        <v>139</v>
      </c>
    </row>
    <row r="107" spans="1:15" ht="12.75">
      <c r="A107" s="22" t="s">
        <v>60</v>
      </c>
      <c r="B107" s="22" t="s">
        <v>274</v>
      </c>
      <c r="C107" s="22" t="s">
        <v>63</v>
      </c>
      <c r="D107" s="22" t="s">
        <v>61</v>
      </c>
      <c r="E107" s="22" t="s">
        <v>6641</v>
      </c>
      <c r="F107" s="31">
        <v>42985.522094907406</v>
      </c>
      <c r="G107" s="31">
        <v>42985</v>
      </c>
      <c r="H107" s="31">
        <v>43350</v>
      </c>
      <c r="I107" s="31">
        <v>42985.674444444441</v>
      </c>
      <c r="J107" s="35" t="s">
        <v>24436</v>
      </c>
      <c r="K107" s="22" t="s">
        <v>73</v>
      </c>
      <c r="L107" s="22" t="s">
        <v>94</v>
      </c>
      <c r="M107" s="24">
        <v>344.11</v>
      </c>
      <c r="N107" s="32" t="s">
        <v>904</v>
      </c>
      <c r="O107" s="43" t="s">
        <v>905</v>
      </c>
    </row>
    <row r="108" spans="1:15" ht="12.75">
      <c r="A108" s="22" t="s">
        <v>60</v>
      </c>
      <c r="B108" s="22" t="s">
        <v>239</v>
      </c>
      <c r="C108" s="22" t="s">
        <v>63</v>
      </c>
      <c r="D108" s="22" t="s">
        <v>61</v>
      </c>
      <c r="E108" s="22" t="s">
        <v>1007</v>
      </c>
      <c r="F108" s="31">
        <v>43007.475682870368</v>
      </c>
      <c r="G108" s="31">
        <v>43018</v>
      </c>
      <c r="H108" s="31">
        <v>43383</v>
      </c>
      <c r="I108" s="31">
        <v>43007.47619212963</v>
      </c>
      <c r="J108" s="35" t="s">
        <v>24421</v>
      </c>
      <c r="K108" s="22" t="s">
        <v>244</v>
      </c>
      <c r="L108" s="22" t="s">
        <v>94</v>
      </c>
      <c r="M108" s="24">
        <v>0</v>
      </c>
      <c r="N108" s="32" t="s">
        <v>1008</v>
      </c>
      <c r="O108" s="43" t="s">
        <v>1009</v>
      </c>
    </row>
    <row r="109" spans="1:15" ht="12.75">
      <c r="A109" s="22" t="s">
        <v>60</v>
      </c>
      <c r="B109" s="22" t="s">
        <v>175</v>
      </c>
      <c r="C109" s="22" t="s">
        <v>63</v>
      </c>
      <c r="D109" s="22" t="s">
        <v>61</v>
      </c>
      <c r="E109" s="22" t="s">
        <v>2914</v>
      </c>
      <c r="F109" s="31">
        <v>42999.503495370365</v>
      </c>
      <c r="G109" s="31">
        <v>43003</v>
      </c>
      <c r="H109" s="31">
        <v>43368</v>
      </c>
      <c r="I109" s="31">
        <v>42999.510254629626</v>
      </c>
      <c r="J109" s="35" t="s">
        <v>24433</v>
      </c>
      <c r="K109" s="22" t="s">
        <v>73</v>
      </c>
      <c r="L109" s="22" t="s">
        <v>94</v>
      </c>
      <c r="M109" s="24">
        <v>315.74</v>
      </c>
      <c r="N109" s="32" t="s">
        <v>651</v>
      </c>
      <c r="O109" s="43" t="s">
        <v>652</v>
      </c>
    </row>
    <row r="110" spans="1:15" ht="12.75">
      <c r="A110" s="22" t="s">
        <v>60</v>
      </c>
      <c r="B110" s="22" t="s">
        <v>175</v>
      </c>
      <c r="C110" s="22" t="s">
        <v>63</v>
      </c>
      <c r="D110" s="22" t="s">
        <v>61</v>
      </c>
      <c r="E110" s="22" t="s">
        <v>4901</v>
      </c>
      <c r="F110" s="31">
        <v>42991.591134259259</v>
      </c>
      <c r="G110" s="31">
        <v>42991</v>
      </c>
      <c r="H110" s="31">
        <v>43356</v>
      </c>
      <c r="I110" s="31">
        <v>42991.591493055552</v>
      </c>
      <c r="J110" s="35" t="s">
        <v>24452</v>
      </c>
      <c r="K110" s="22" t="s">
        <v>161</v>
      </c>
      <c r="L110" s="22" t="s">
        <v>94</v>
      </c>
      <c r="M110" s="24">
        <v>-454.84</v>
      </c>
      <c r="N110" s="32" t="s">
        <v>904</v>
      </c>
      <c r="O110" s="43" t="s">
        <v>905</v>
      </c>
    </row>
    <row r="111" spans="1:15" ht="12.75">
      <c r="A111" s="22" t="s">
        <v>60</v>
      </c>
      <c r="B111" s="22" t="s">
        <v>189</v>
      </c>
      <c r="C111" s="22" t="s">
        <v>63</v>
      </c>
      <c r="D111" s="22" t="s">
        <v>61</v>
      </c>
      <c r="E111" s="22" t="s">
        <v>24477</v>
      </c>
      <c r="F111" s="31">
        <v>42976.662326388891</v>
      </c>
      <c r="G111" s="31">
        <v>42704</v>
      </c>
      <c r="H111" s="31">
        <v>43069</v>
      </c>
      <c r="I111" s="31">
        <v>42983.703784722224</v>
      </c>
      <c r="J111" s="35" t="s">
        <v>24430</v>
      </c>
      <c r="K111" s="22" t="s">
        <v>244</v>
      </c>
      <c r="L111" s="22" t="s">
        <v>94</v>
      </c>
      <c r="M111" s="24">
        <v>87.07</v>
      </c>
      <c r="N111" s="32" t="s">
        <v>1363</v>
      </c>
      <c r="O111" s="43" t="s">
        <v>1364</v>
      </c>
    </row>
    <row r="112" spans="1:15" ht="12.75">
      <c r="A112" s="22" t="s">
        <v>60</v>
      </c>
      <c r="B112" s="22" t="s">
        <v>154</v>
      </c>
      <c r="C112" s="22" t="s">
        <v>63</v>
      </c>
      <c r="D112" s="22" t="s">
        <v>61</v>
      </c>
      <c r="E112" s="22" t="s">
        <v>1960</v>
      </c>
      <c r="F112" s="31">
        <v>42985.535949074074</v>
      </c>
      <c r="G112" s="31">
        <v>43008</v>
      </c>
      <c r="H112" s="31">
        <v>43373</v>
      </c>
      <c r="I112" s="31">
        <v>42985.536493055552</v>
      </c>
      <c r="J112" s="35" t="s">
        <v>24436</v>
      </c>
      <c r="K112" s="22" t="s">
        <v>73</v>
      </c>
      <c r="L112" s="22" t="s">
        <v>94</v>
      </c>
      <c r="M112" s="24">
        <v>818.49</v>
      </c>
      <c r="N112" s="32" t="s">
        <v>1147</v>
      </c>
      <c r="O112" s="43" t="s">
        <v>1148</v>
      </c>
    </row>
    <row r="113" spans="1:15" ht="12.75">
      <c r="A113" s="22" t="s">
        <v>60</v>
      </c>
      <c r="B113" s="22" t="s">
        <v>175</v>
      </c>
      <c r="C113" s="22" t="s">
        <v>63</v>
      </c>
      <c r="D113" s="22" t="s">
        <v>61</v>
      </c>
      <c r="E113" s="22" t="s">
        <v>24478</v>
      </c>
      <c r="F113" s="31">
        <v>42969.647326388884</v>
      </c>
      <c r="G113" s="31">
        <v>42989</v>
      </c>
      <c r="H113" s="31">
        <v>43354</v>
      </c>
      <c r="I113" s="31">
        <v>42989.39262731481</v>
      </c>
      <c r="J113" s="35" t="s">
        <v>24434</v>
      </c>
      <c r="K113" s="22" t="s">
        <v>73</v>
      </c>
      <c r="L113" s="22" t="s">
        <v>94</v>
      </c>
      <c r="M113" s="24">
        <v>572.45000000000005</v>
      </c>
      <c r="N113" s="32" t="s">
        <v>433</v>
      </c>
      <c r="O113" s="43" t="s">
        <v>434</v>
      </c>
    </row>
    <row r="114" spans="1:15" ht="12.75">
      <c r="A114" s="22" t="s">
        <v>60</v>
      </c>
      <c r="B114" s="22" t="s">
        <v>419</v>
      </c>
      <c r="C114" s="22" t="s">
        <v>63</v>
      </c>
      <c r="D114" s="22" t="s">
        <v>61</v>
      </c>
      <c r="E114" s="22" t="s">
        <v>24479</v>
      </c>
      <c r="F114" s="31">
        <v>42972.468854166662</v>
      </c>
      <c r="G114" s="31">
        <v>43004</v>
      </c>
      <c r="H114" s="31">
        <v>43369</v>
      </c>
      <c r="I114" s="31">
        <v>42982.430104166662</v>
      </c>
      <c r="J114" s="35" t="s">
        <v>24428</v>
      </c>
      <c r="K114" s="22" t="s">
        <v>73</v>
      </c>
      <c r="L114" s="22" t="s">
        <v>94</v>
      </c>
      <c r="M114" s="24">
        <v>692.75</v>
      </c>
      <c r="N114" s="32" t="s">
        <v>5544</v>
      </c>
      <c r="O114" s="43" t="s">
        <v>5545</v>
      </c>
    </row>
    <row r="115" spans="1:15" ht="12.75">
      <c r="A115" s="22" t="s">
        <v>60</v>
      </c>
      <c r="B115" s="22" t="s">
        <v>175</v>
      </c>
      <c r="C115" s="22" t="s">
        <v>63</v>
      </c>
      <c r="D115" s="22" t="s">
        <v>61</v>
      </c>
      <c r="E115" s="22" t="s">
        <v>8626</v>
      </c>
      <c r="F115" s="31">
        <v>42948.085034722222</v>
      </c>
      <c r="G115" s="31">
        <v>42983</v>
      </c>
      <c r="H115" s="31">
        <v>43348</v>
      </c>
      <c r="I115" s="31">
        <v>42983.4690162037</v>
      </c>
      <c r="J115" s="35" t="s">
        <v>24430</v>
      </c>
      <c r="K115" s="22" t="s">
        <v>197</v>
      </c>
      <c r="L115" s="22" t="s">
        <v>94</v>
      </c>
      <c r="M115" s="24">
        <v>368.10</v>
      </c>
      <c r="N115" s="32" t="s">
        <v>810</v>
      </c>
      <c r="O115" s="43" t="s">
        <v>811</v>
      </c>
    </row>
    <row r="116" spans="1:15" ht="12.75">
      <c r="A116" s="22" t="s">
        <v>60</v>
      </c>
      <c r="B116" s="22" t="s">
        <v>175</v>
      </c>
      <c r="C116" s="22" t="s">
        <v>63</v>
      </c>
      <c r="D116" s="22" t="s">
        <v>61</v>
      </c>
      <c r="E116" s="22" t="s">
        <v>24480</v>
      </c>
      <c r="F116" s="31">
        <v>42948.08494212963</v>
      </c>
      <c r="G116" s="31">
        <v>42983</v>
      </c>
      <c r="H116" s="31">
        <v>43348</v>
      </c>
      <c r="I116" s="31">
        <v>42983.475347222222</v>
      </c>
      <c r="J116" s="35" t="s">
        <v>24430</v>
      </c>
      <c r="K116" s="22" t="s">
        <v>197</v>
      </c>
      <c r="L116" s="22" t="s">
        <v>94</v>
      </c>
      <c r="M116" s="24">
        <v>314.54000000000002</v>
      </c>
      <c r="N116" s="32" t="s">
        <v>233</v>
      </c>
      <c r="O116" s="43" t="s">
        <v>234</v>
      </c>
    </row>
    <row r="117" spans="1:15" ht="12.75">
      <c r="A117" s="22" t="s">
        <v>60</v>
      </c>
      <c r="B117" s="22" t="s">
        <v>175</v>
      </c>
      <c r="C117" s="22" t="s">
        <v>63</v>
      </c>
      <c r="D117" s="22" t="s">
        <v>61</v>
      </c>
      <c r="E117" s="22" t="s">
        <v>24481</v>
      </c>
      <c r="F117" s="31">
        <v>42974.086446759255</v>
      </c>
      <c r="G117" s="31">
        <v>43009</v>
      </c>
      <c r="H117" s="31">
        <v>43374</v>
      </c>
      <c r="I117" s="31">
        <v>42990.682280092587</v>
      </c>
      <c r="J117" s="35" t="s">
        <v>24427</v>
      </c>
      <c r="K117" s="22" t="s">
        <v>197</v>
      </c>
      <c r="L117" s="22" t="s">
        <v>94</v>
      </c>
      <c r="M117" s="24">
        <v>2042.98</v>
      </c>
      <c r="N117" s="32" t="s">
        <v>4763</v>
      </c>
      <c r="O117" s="43" t="s">
        <v>4764</v>
      </c>
    </row>
    <row r="118" spans="1:15" ht="12.75">
      <c r="A118" s="22" t="s">
        <v>60</v>
      </c>
      <c r="B118" s="22" t="s">
        <v>386</v>
      </c>
      <c r="C118" s="22" t="s">
        <v>63</v>
      </c>
      <c r="D118" s="22" t="s">
        <v>61</v>
      </c>
      <c r="E118" s="22" t="s">
        <v>7146</v>
      </c>
      <c r="F118" s="31">
        <v>42985.084826388884</v>
      </c>
      <c r="G118" s="31">
        <v>43020</v>
      </c>
      <c r="H118" s="31">
        <v>43385</v>
      </c>
      <c r="I118" s="31">
        <v>43005.512523148143</v>
      </c>
      <c r="J118" s="35" t="s">
        <v>24423</v>
      </c>
      <c r="K118" s="22" t="s">
        <v>197</v>
      </c>
      <c r="L118" s="22" t="s">
        <v>94</v>
      </c>
      <c r="M118" s="24">
        <v>901.58</v>
      </c>
      <c r="N118" s="32" t="s">
        <v>1493</v>
      </c>
      <c r="O118" s="43" t="s">
        <v>1494</v>
      </c>
    </row>
    <row r="119" spans="1:15" ht="12.75">
      <c r="A119" s="22" t="s">
        <v>60</v>
      </c>
      <c r="B119" s="22" t="s">
        <v>274</v>
      </c>
      <c r="C119" s="22" t="s">
        <v>63</v>
      </c>
      <c r="D119" s="22" t="s">
        <v>61</v>
      </c>
      <c r="E119" s="22" t="s">
        <v>7871</v>
      </c>
      <c r="F119" s="31">
        <v>42992.429803240739</v>
      </c>
      <c r="G119" s="31">
        <v>43016</v>
      </c>
      <c r="H119" s="31">
        <v>43381</v>
      </c>
      <c r="I119" s="31">
        <v>42992.436736111107</v>
      </c>
      <c r="J119" s="35" t="s">
        <v>24440</v>
      </c>
      <c r="K119" s="22" t="s">
        <v>73</v>
      </c>
      <c r="L119" s="22" t="s">
        <v>94</v>
      </c>
      <c r="M119" s="24">
        <v>400.96</v>
      </c>
      <c r="N119" s="32" t="s">
        <v>233</v>
      </c>
      <c r="O119" s="43" t="s">
        <v>234</v>
      </c>
    </row>
    <row r="120" spans="1:15" ht="12.75">
      <c r="A120" s="22" t="s">
        <v>60</v>
      </c>
      <c r="B120" s="22" t="s">
        <v>175</v>
      </c>
      <c r="C120" s="22" t="s">
        <v>63</v>
      </c>
      <c r="D120" s="22" t="s">
        <v>61</v>
      </c>
      <c r="E120" s="22" t="s">
        <v>24482</v>
      </c>
      <c r="F120" s="31">
        <v>42972.441053240742</v>
      </c>
      <c r="G120" s="31">
        <v>42985</v>
      </c>
      <c r="H120" s="31">
        <v>43350</v>
      </c>
      <c r="I120" s="31">
        <v>42985.590891203705</v>
      </c>
      <c r="J120" s="35" t="s">
        <v>24436</v>
      </c>
      <c r="K120" s="22" t="s">
        <v>73</v>
      </c>
      <c r="L120" s="22" t="s">
        <v>94</v>
      </c>
      <c r="M120" s="24">
        <v>326.75</v>
      </c>
      <c r="N120" s="32" t="s">
        <v>233</v>
      </c>
      <c r="O120" s="43" t="s">
        <v>234</v>
      </c>
    </row>
    <row r="121" spans="1:15" ht="12.75">
      <c r="A121" s="22" t="s">
        <v>60</v>
      </c>
      <c r="B121" s="22" t="s">
        <v>175</v>
      </c>
      <c r="C121" s="22" t="s">
        <v>63</v>
      </c>
      <c r="D121" s="22" t="s">
        <v>61</v>
      </c>
      <c r="E121" s="22" t="s">
        <v>1727</v>
      </c>
      <c r="F121" s="31">
        <v>42999.477766203701</v>
      </c>
      <c r="G121" s="31">
        <v>42846</v>
      </c>
      <c r="H121" s="31">
        <v>43211</v>
      </c>
      <c r="I121" s="31">
        <v>42999.575868055552</v>
      </c>
      <c r="J121" s="35" t="s">
        <v>24433</v>
      </c>
      <c r="K121" s="22" t="s">
        <v>244</v>
      </c>
      <c r="L121" s="22" t="s">
        <v>94</v>
      </c>
      <c r="M121" s="24">
        <v>140.96000000000001</v>
      </c>
      <c r="N121" s="32" t="s">
        <v>1318</v>
      </c>
      <c r="O121" s="43" t="s">
        <v>1319</v>
      </c>
    </row>
    <row r="122" spans="1:15" ht="12.75">
      <c r="A122" s="22" t="s">
        <v>60</v>
      </c>
      <c r="B122" s="22" t="s">
        <v>1304</v>
      </c>
      <c r="C122" s="22" t="s">
        <v>63</v>
      </c>
      <c r="D122" s="22" t="s">
        <v>61</v>
      </c>
      <c r="E122" s="22" t="s">
        <v>7067</v>
      </c>
      <c r="F122" s="31">
        <v>42985.712766203702</v>
      </c>
      <c r="G122" s="31">
        <v>42985</v>
      </c>
      <c r="H122" s="31">
        <v>43350</v>
      </c>
      <c r="I122" s="31">
        <v>42985.714745370366</v>
      </c>
      <c r="J122" s="35" t="s">
        <v>24436</v>
      </c>
      <c r="K122" s="22" t="s">
        <v>73</v>
      </c>
      <c r="L122" s="22" t="s">
        <v>94</v>
      </c>
      <c r="M122" s="24">
        <v>2979.93</v>
      </c>
      <c r="N122" s="32" t="s">
        <v>366</v>
      </c>
      <c r="O122" s="43" t="s">
        <v>367</v>
      </c>
    </row>
    <row r="123" spans="1:15" ht="12.75">
      <c r="A123" s="22" t="s">
        <v>60</v>
      </c>
      <c r="B123" s="22" t="s">
        <v>175</v>
      </c>
      <c r="C123" s="22" t="s">
        <v>63</v>
      </c>
      <c r="D123" s="22" t="s">
        <v>61</v>
      </c>
      <c r="E123" s="22" t="s">
        <v>10385</v>
      </c>
      <c r="F123" s="31">
        <v>42999.485648148147</v>
      </c>
      <c r="G123" s="31">
        <v>42993</v>
      </c>
      <c r="H123" s="31">
        <v>43358</v>
      </c>
      <c r="I123" s="31">
        <v>43006.468900462962</v>
      </c>
      <c r="J123" s="35" t="s">
        <v>24420</v>
      </c>
      <c r="K123" s="22" t="s">
        <v>244</v>
      </c>
      <c r="L123" s="22" t="s">
        <v>94</v>
      </c>
      <c r="M123" s="24">
        <v>273.89999999999998</v>
      </c>
      <c r="N123" s="32" t="s">
        <v>1187</v>
      </c>
      <c r="O123" s="43" t="s">
        <v>1188</v>
      </c>
    </row>
    <row r="124" spans="1:15" ht="12.75">
      <c r="A124" s="22" t="s">
        <v>60</v>
      </c>
      <c r="B124" s="22" t="s">
        <v>239</v>
      </c>
      <c r="C124" s="22" t="s">
        <v>63</v>
      </c>
      <c r="D124" s="22" t="s">
        <v>61</v>
      </c>
      <c r="E124" s="22" t="s">
        <v>1057</v>
      </c>
      <c r="F124" s="31">
        <v>42992.567442129628</v>
      </c>
      <c r="G124" s="31">
        <v>43009</v>
      </c>
      <c r="H124" s="31">
        <v>43374</v>
      </c>
      <c r="I124" s="31">
        <v>43003.430671296293</v>
      </c>
      <c r="J124" s="35" t="s">
        <v>24441</v>
      </c>
      <c r="K124" s="22" t="s">
        <v>73</v>
      </c>
      <c r="L124" s="22" t="s">
        <v>94</v>
      </c>
      <c r="M124" s="24">
        <v>2653.94</v>
      </c>
      <c r="N124" s="32" t="s">
        <v>1058</v>
      </c>
      <c r="O124" s="43" t="s">
        <v>1059</v>
      </c>
    </row>
    <row r="125" spans="1:15" ht="12.75">
      <c r="A125" s="22" t="s">
        <v>60</v>
      </c>
      <c r="B125" s="22" t="s">
        <v>175</v>
      </c>
      <c r="C125" s="22" t="s">
        <v>63</v>
      </c>
      <c r="D125" s="22" t="s">
        <v>61</v>
      </c>
      <c r="E125" s="22" t="s">
        <v>2339</v>
      </c>
      <c r="F125" s="31">
        <v>42987.085335648146</v>
      </c>
      <c r="G125" s="31">
        <v>43022</v>
      </c>
      <c r="H125" s="31">
        <v>43387</v>
      </c>
      <c r="I125" s="31">
        <v>42990.902662037035</v>
      </c>
      <c r="J125" s="35" t="s">
        <v>24427</v>
      </c>
      <c r="K125" s="22" t="s">
        <v>197</v>
      </c>
      <c r="L125" s="22" t="s">
        <v>94</v>
      </c>
      <c r="M125" s="24">
        <v>3954.30</v>
      </c>
      <c r="N125" s="32" t="s">
        <v>1761</v>
      </c>
      <c r="O125" s="43" t="s">
        <v>1762</v>
      </c>
    </row>
    <row r="126" spans="1:15" ht="12.75">
      <c r="A126" s="22" t="s">
        <v>60</v>
      </c>
      <c r="B126" s="22" t="s">
        <v>159</v>
      </c>
      <c r="C126" s="22" t="s">
        <v>63</v>
      </c>
      <c r="D126" s="22" t="s">
        <v>61</v>
      </c>
      <c r="E126" s="22" t="s">
        <v>7219</v>
      </c>
      <c r="F126" s="31">
        <v>42999.542719907404</v>
      </c>
      <c r="G126" s="31">
        <v>42999</v>
      </c>
      <c r="H126" s="31">
        <v>43364</v>
      </c>
      <c r="I126" s="31">
        <v>42999.552384259259</v>
      </c>
      <c r="J126" s="35" t="s">
        <v>24433</v>
      </c>
      <c r="K126" s="22" t="s">
        <v>73</v>
      </c>
      <c r="L126" s="22" t="s">
        <v>94</v>
      </c>
      <c r="M126" s="24">
        <v>2011.49</v>
      </c>
      <c r="N126" s="32" t="s">
        <v>224</v>
      </c>
      <c r="O126" s="43" t="s">
        <v>225</v>
      </c>
    </row>
    <row r="127" spans="1:15" ht="12.75">
      <c r="A127" s="22" t="s">
        <v>60</v>
      </c>
      <c r="B127" s="22" t="s">
        <v>175</v>
      </c>
      <c r="C127" s="22" t="s">
        <v>63</v>
      </c>
      <c r="D127" s="22" t="s">
        <v>61</v>
      </c>
      <c r="E127" s="22" t="s">
        <v>487</v>
      </c>
      <c r="F127" s="31">
        <v>42999.397094907406</v>
      </c>
      <c r="G127" s="31">
        <v>43008</v>
      </c>
      <c r="H127" s="31">
        <v>43373</v>
      </c>
      <c r="I127" s="31">
        <v>43003.521412037036</v>
      </c>
      <c r="J127" s="35" t="s">
        <v>24441</v>
      </c>
      <c r="K127" s="22" t="s">
        <v>244</v>
      </c>
      <c r="L127" s="22" t="s">
        <v>94</v>
      </c>
      <c r="M127" s="24">
        <v>0</v>
      </c>
      <c r="N127" s="32" t="s">
        <v>488</v>
      </c>
      <c r="O127" s="43" t="s">
        <v>489</v>
      </c>
    </row>
    <row r="128" spans="1:15" ht="12.75">
      <c r="A128" s="22" t="s">
        <v>60</v>
      </c>
      <c r="B128" s="22" t="s">
        <v>149</v>
      </c>
      <c r="C128" s="22" t="s">
        <v>63</v>
      </c>
      <c r="D128" s="22" t="s">
        <v>61</v>
      </c>
      <c r="E128" s="22" t="s">
        <v>2129</v>
      </c>
      <c r="F128" s="31">
        <v>43000.756643518514</v>
      </c>
      <c r="G128" s="31">
        <v>42628</v>
      </c>
      <c r="H128" s="31">
        <v>42993</v>
      </c>
      <c r="I128" s="31">
        <v>43000.757256944446</v>
      </c>
      <c r="J128" s="35" t="s">
        <v>24442</v>
      </c>
      <c r="K128" s="22" t="s">
        <v>161</v>
      </c>
      <c r="L128" s="22" t="s">
        <v>94</v>
      </c>
      <c r="M128" s="24">
        <v>0</v>
      </c>
      <c r="N128" s="32" t="s">
        <v>233</v>
      </c>
      <c r="O128" s="43" t="s">
        <v>234</v>
      </c>
    </row>
    <row r="129" spans="1:15" ht="12.75">
      <c r="A129" s="22" t="s">
        <v>60</v>
      </c>
      <c r="B129" s="22" t="s">
        <v>175</v>
      </c>
      <c r="C129" s="22" t="s">
        <v>63</v>
      </c>
      <c r="D129" s="22" t="s">
        <v>61</v>
      </c>
      <c r="E129" s="22" t="s">
        <v>5639</v>
      </c>
      <c r="F129" s="31">
        <v>43003.545428240737</v>
      </c>
      <c r="G129" s="31">
        <v>42949</v>
      </c>
      <c r="H129" s="31">
        <v>43314</v>
      </c>
      <c r="I129" s="31">
        <v>43003.545810185184</v>
      </c>
      <c r="J129" s="35" t="s">
        <v>24441</v>
      </c>
      <c r="K129" s="22" t="s">
        <v>161</v>
      </c>
      <c r="L129" s="22" t="s">
        <v>94</v>
      </c>
      <c r="M129" s="24">
        <v>-917.20</v>
      </c>
      <c r="N129" s="32" t="s">
        <v>825</v>
      </c>
      <c r="O129" s="43" t="s">
        <v>826</v>
      </c>
    </row>
    <row r="130" spans="1:15" ht="12.75">
      <c r="A130" s="22" t="s">
        <v>60</v>
      </c>
      <c r="B130" s="22" t="s">
        <v>159</v>
      </c>
      <c r="C130" s="22" t="s">
        <v>63</v>
      </c>
      <c r="D130" s="22" t="s">
        <v>61</v>
      </c>
      <c r="E130" s="22" t="s">
        <v>24483</v>
      </c>
      <c r="F130" s="31">
        <v>42973.090763888889</v>
      </c>
      <c r="G130" s="31">
        <v>43008</v>
      </c>
      <c r="H130" s="31">
        <v>43373</v>
      </c>
      <c r="I130" s="31">
        <v>43007.298611111109</v>
      </c>
      <c r="J130" s="35" t="s">
        <v>24421</v>
      </c>
      <c r="K130" s="22" t="s">
        <v>197</v>
      </c>
      <c r="L130" s="22" t="s">
        <v>94</v>
      </c>
      <c r="M130" s="24">
        <v>2619.35</v>
      </c>
      <c r="N130" s="32" t="s">
        <v>3633</v>
      </c>
      <c r="O130" s="43" t="s">
        <v>3634</v>
      </c>
    </row>
    <row r="131" spans="1:15" ht="12.75">
      <c r="A131" s="22" t="s">
        <v>60</v>
      </c>
      <c r="B131" s="22" t="s">
        <v>159</v>
      </c>
      <c r="C131" s="22" t="s">
        <v>63</v>
      </c>
      <c r="D131" s="22" t="s">
        <v>61</v>
      </c>
      <c r="E131" s="22" t="s">
        <v>3614</v>
      </c>
      <c r="F131" s="31">
        <v>42986.466192129628</v>
      </c>
      <c r="G131" s="31">
        <v>42986</v>
      </c>
      <c r="H131" s="31">
        <v>43351</v>
      </c>
      <c r="I131" s="31">
        <v>42986.582407407404</v>
      </c>
      <c r="J131" s="35" t="s">
        <v>24431</v>
      </c>
      <c r="K131" s="22" t="s">
        <v>73</v>
      </c>
      <c r="L131" s="22" t="s">
        <v>94</v>
      </c>
      <c r="M131" s="24">
        <v>1912.38</v>
      </c>
      <c r="N131" s="32" t="s">
        <v>422</v>
      </c>
      <c r="O131" s="43" t="s">
        <v>423</v>
      </c>
    </row>
    <row r="132" spans="1:15" ht="12.75">
      <c r="A132" s="22" t="s">
        <v>60</v>
      </c>
      <c r="B132" s="22" t="s">
        <v>685</v>
      </c>
      <c r="C132" s="22" t="s">
        <v>63</v>
      </c>
      <c r="D132" s="22" t="s">
        <v>61</v>
      </c>
      <c r="E132" s="22" t="s">
        <v>7557</v>
      </c>
      <c r="F132" s="31">
        <v>42991.528055555551</v>
      </c>
      <c r="G132" s="31">
        <v>43006</v>
      </c>
      <c r="H132" s="31">
        <v>43373</v>
      </c>
      <c r="I132" s="31">
        <v>42991.537118055552</v>
      </c>
      <c r="J132" s="35" t="s">
        <v>24452</v>
      </c>
      <c r="K132" s="22" t="s">
        <v>73</v>
      </c>
      <c r="L132" s="22" t="s">
        <v>94</v>
      </c>
      <c r="M132" s="24">
        <v>479.31</v>
      </c>
      <c r="N132" s="32" t="s">
        <v>199</v>
      </c>
      <c r="O132" s="43" t="s">
        <v>200</v>
      </c>
    </row>
    <row r="133" spans="1:15" ht="12.75">
      <c r="A133" s="22" t="s">
        <v>60</v>
      </c>
      <c r="B133" s="22" t="s">
        <v>248</v>
      </c>
      <c r="C133" s="22" t="s">
        <v>63</v>
      </c>
      <c r="D133" s="22" t="s">
        <v>61</v>
      </c>
      <c r="E133" s="22" t="s">
        <v>3574</v>
      </c>
      <c r="F133" s="31">
        <v>42991.645011574074</v>
      </c>
      <c r="G133" s="31">
        <v>42962</v>
      </c>
      <c r="H133" s="31">
        <v>43327</v>
      </c>
      <c r="I133" s="31">
        <v>42992.570763888885</v>
      </c>
      <c r="J133" s="35" t="s">
        <v>24440</v>
      </c>
      <c r="K133" s="22" t="s">
        <v>244</v>
      </c>
      <c r="L133" s="22" t="s">
        <v>94</v>
      </c>
      <c r="M133" s="24">
        <v>0</v>
      </c>
      <c r="N133" s="32" t="s">
        <v>372</v>
      </c>
      <c r="O133" s="43" t="s">
        <v>373</v>
      </c>
    </row>
    <row r="134" spans="1:15" ht="12.75">
      <c r="A134" s="22" t="s">
        <v>60</v>
      </c>
      <c r="B134" s="22" t="s">
        <v>274</v>
      </c>
      <c r="C134" s="22" t="s">
        <v>63</v>
      </c>
      <c r="D134" s="22" t="s">
        <v>61</v>
      </c>
      <c r="E134" s="22" t="s">
        <v>10272</v>
      </c>
      <c r="F134" s="31">
        <v>42985.423981481479</v>
      </c>
      <c r="G134" s="31">
        <v>43025</v>
      </c>
      <c r="H134" s="31">
        <v>43390</v>
      </c>
      <c r="I134" s="31">
        <v>42985.426539351851</v>
      </c>
      <c r="J134" s="35" t="s">
        <v>24436</v>
      </c>
      <c r="K134" s="22" t="s">
        <v>197</v>
      </c>
      <c r="L134" s="22" t="s">
        <v>94</v>
      </c>
      <c r="M134" s="24">
        <v>1932.29</v>
      </c>
      <c r="N134" s="32" t="s">
        <v>6907</v>
      </c>
      <c r="O134" s="43" t="s">
        <v>6908</v>
      </c>
    </row>
    <row r="135" spans="1:15" ht="12.75">
      <c r="A135" s="22" t="s">
        <v>60</v>
      </c>
      <c r="B135" s="22" t="s">
        <v>165</v>
      </c>
      <c r="C135" s="22" t="s">
        <v>63</v>
      </c>
      <c r="D135" s="22" t="s">
        <v>61</v>
      </c>
      <c r="E135" s="22" t="s">
        <v>24484</v>
      </c>
      <c r="F135" s="31">
        <v>42973.091574074075</v>
      </c>
      <c r="G135" s="31">
        <v>43008</v>
      </c>
      <c r="H135" s="31">
        <v>43373</v>
      </c>
      <c r="I135" s="31">
        <v>42998.453321759254</v>
      </c>
      <c r="J135" s="35" t="s">
        <v>24446</v>
      </c>
      <c r="K135" s="22" t="s">
        <v>197</v>
      </c>
      <c r="L135" s="22" t="s">
        <v>94</v>
      </c>
      <c r="M135" s="24">
        <v>1832.10</v>
      </c>
      <c r="N135" s="32" t="s">
        <v>353</v>
      </c>
      <c r="O135" s="43" t="s">
        <v>354</v>
      </c>
    </row>
    <row r="136" spans="1:15" ht="12.75">
      <c r="A136" s="22" t="s">
        <v>60</v>
      </c>
      <c r="B136" s="22" t="s">
        <v>459</v>
      </c>
      <c r="C136" s="22" t="s">
        <v>63</v>
      </c>
      <c r="D136" s="22" t="s">
        <v>61</v>
      </c>
      <c r="E136" s="22" t="s">
        <v>1438</v>
      </c>
      <c r="F136" s="31">
        <v>42985.529826388884</v>
      </c>
      <c r="G136" s="31">
        <v>42989</v>
      </c>
      <c r="H136" s="31">
        <v>43354</v>
      </c>
      <c r="I136" s="31">
        <v>42990.514224537037</v>
      </c>
      <c r="J136" s="35" t="s">
        <v>24427</v>
      </c>
      <c r="K136" s="22" t="s">
        <v>73</v>
      </c>
      <c r="L136" s="22" t="s">
        <v>94</v>
      </c>
      <c r="M136" s="24">
        <v>1657.81</v>
      </c>
      <c r="N136" s="32" t="s">
        <v>106</v>
      </c>
      <c r="O136" s="43" t="s">
        <v>107</v>
      </c>
    </row>
    <row r="137" spans="1:15" ht="12.75">
      <c r="A137" s="22" t="s">
        <v>60</v>
      </c>
      <c r="B137" s="22" t="s">
        <v>175</v>
      </c>
      <c r="C137" s="22" t="s">
        <v>63</v>
      </c>
      <c r="D137" s="22" t="s">
        <v>61</v>
      </c>
      <c r="E137" s="22" t="s">
        <v>2572</v>
      </c>
      <c r="F137" s="31">
        <v>42980.084641203699</v>
      </c>
      <c r="G137" s="31">
        <v>43015</v>
      </c>
      <c r="H137" s="31">
        <v>43380</v>
      </c>
      <c r="I137" s="31">
        <v>42990.547627314816</v>
      </c>
      <c r="J137" s="35" t="s">
        <v>24427</v>
      </c>
      <c r="K137" s="22" t="s">
        <v>197</v>
      </c>
      <c r="L137" s="22" t="s">
        <v>94</v>
      </c>
      <c r="M137" s="24">
        <v>1053.4200000000001</v>
      </c>
      <c r="N137" s="32" t="s">
        <v>1363</v>
      </c>
      <c r="O137" s="43" t="s">
        <v>1364</v>
      </c>
    </row>
    <row r="138" spans="1:15" ht="12.75">
      <c r="A138" s="22" t="s">
        <v>60</v>
      </c>
      <c r="B138" s="22" t="s">
        <v>175</v>
      </c>
      <c r="C138" s="22" t="s">
        <v>63</v>
      </c>
      <c r="D138" s="22" t="s">
        <v>61</v>
      </c>
      <c r="E138" s="22" t="s">
        <v>9995</v>
      </c>
      <c r="F138" s="31">
        <v>42955.57844907407</v>
      </c>
      <c r="G138" s="31">
        <v>42989</v>
      </c>
      <c r="H138" s="31">
        <v>43354</v>
      </c>
      <c r="I138" s="31">
        <v>42989.496331018519</v>
      </c>
      <c r="J138" s="35" t="s">
        <v>24434</v>
      </c>
      <c r="K138" s="22" t="s">
        <v>73</v>
      </c>
      <c r="L138" s="22" t="s">
        <v>94</v>
      </c>
      <c r="M138" s="24">
        <v>1564.63</v>
      </c>
      <c r="N138" s="32" t="s">
        <v>2932</v>
      </c>
      <c r="O138" s="43" t="s">
        <v>2933</v>
      </c>
    </row>
    <row r="139" spans="1:15" ht="12.75">
      <c r="A139" s="22" t="s">
        <v>60</v>
      </c>
      <c r="B139" s="22" t="s">
        <v>239</v>
      </c>
      <c r="C139" s="22" t="s">
        <v>63</v>
      </c>
      <c r="D139" s="22" t="s">
        <v>61</v>
      </c>
      <c r="E139" s="22" t="s">
        <v>4410</v>
      </c>
      <c r="F139" s="31">
        <v>42955.510277777779</v>
      </c>
      <c r="G139" s="31">
        <v>42916</v>
      </c>
      <c r="H139" s="31">
        <v>43281</v>
      </c>
      <c r="I139" s="31">
        <v>42992.492361111108</v>
      </c>
      <c r="J139" s="35" t="s">
        <v>24440</v>
      </c>
      <c r="K139" s="22" t="s">
        <v>244</v>
      </c>
      <c r="L139" s="22" t="s">
        <v>94</v>
      </c>
      <c r="M139" s="24">
        <v>0</v>
      </c>
      <c r="N139" s="32" t="s">
        <v>4411</v>
      </c>
      <c r="O139" s="43" t="s">
        <v>4412</v>
      </c>
    </row>
    <row r="140" spans="1:15" ht="12.75">
      <c r="A140" s="22" t="s">
        <v>60</v>
      </c>
      <c r="B140" s="22" t="s">
        <v>333</v>
      </c>
      <c r="C140" s="22" t="s">
        <v>63</v>
      </c>
      <c r="D140" s="22" t="s">
        <v>61</v>
      </c>
      <c r="E140" s="22" t="s">
        <v>24485</v>
      </c>
      <c r="F140" s="31">
        <v>42975.084664351853</v>
      </c>
      <c r="G140" s="31">
        <v>43010</v>
      </c>
      <c r="H140" s="31">
        <v>43375</v>
      </c>
      <c r="I140" s="31">
        <v>42996.488541666666</v>
      </c>
      <c r="J140" s="35" t="s">
        <v>24443</v>
      </c>
      <c r="K140" s="22" t="s">
        <v>197</v>
      </c>
      <c r="L140" s="22" t="s">
        <v>94</v>
      </c>
      <c r="M140" s="24">
        <v>1273.25</v>
      </c>
      <c r="N140" s="32" t="s">
        <v>91</v>
      </c>
      <c r="O140" s="43" t="s">
        <v>92</v>
      </c>
    </row>
    <row r="141" spans="1:15" ht="12.75">
      <c r="A141" s="22" t="s">
        <v>60</v>
      </c>
      <c r="B141" s="22" t="s">
        <v>175</v>
      </c>
      <c r="C141" s="22" t="s">
        <v>63</v>
      </c>
      <c r="D141" s="22" t="s">
        <v>61</v>
      </c>
      <c r="E141" s="22" t="s">
        <v>5438</v>
      </c>
      <c r="F141" s="31">
        <v>42979.583020833328</v>
      </c>
      <c r="G141" s="31">
        <v>42984</v>
      </c>
      <c r="H141" s="31">
        <v>43349</v>
      </c>
      <c r="I141" s="31">
        <v>42983.448402777773</v>
      </c>
      <c r="J141" s="35" t="s">
        <v>24430</v>
      </c>
      <c r="K141" s="22" t="s">
        <v>73</v>
      </c>
      <c r="L141" s="22" t="s">
        <v>94</v>
      </c>
      <c r="M141" s="24">
        <v>573.28999999999996</v>
      </c>
      <c r="N141" s="32" t="s">
        <v>1129</v>
      </c>
      <c r="O141" s="43" t="s">
        <v>1130</v>
      </c>
    </row>
    <row r="142" spans="1:15" ht="12.75">
      <c r="A142" s="22" t="s">
        <v>60</v>
      </c>
      <c r="B142" s="22" t="s">
        <v>239</v>
      </c>
      <c r="C142" s="22" t="s">
        <v>63</v>
      </c>
      <c r="D142" s="22" t="s">
        <v>61</v>
      </c>
      <c r="E142" s="22" t="s">
        <v>24486</v>
      </c>
      <c r="F142" s="31">
        <v>42957.608437499999</v>
      </c>
      <c r="G142" s="31">
        <v>42998</v>
      </c>
      <c r="H142" s="31">
        <v>43363</v>
      </c>
      <c r="I142" s="31">
        <v>42991.480891203704</v>
      </c>
      <c r="J142" s="35" t="s">
        <v>24452</v>
      </c>
      <c r="K142" s="22" t="s">
        <v>197</v>
      </c>
      <c r="L142" s="22" t="s">
        <v>94</v>
      </c>
      <c r="M142" s="24">
        <v>751.28</v>
      </c>
      <c r="N142" s="32" t="s">
        <v>2436</v>
      </c>
      <c r="O142" s="43" t="s">
        <v>2437</v>
      </c>
    </row>
    <row r="143" spans="1:15" ht="12.75">
      <c r="A143" s="22" t="s">
        <v>60</v>
      </c>
      <c r="B143" s="22" t="s">
        <v>175</v>
      </c>
      <c r="C143" s="22" t="s">
        <v>63</v>
      </c>
      <c r="D143" s="22" t="s">
        <v>61</v>
      </c>
      <c r="E143" s="22" t="s">
        <v>24487</v>
      </c>
      <c r="F143" s="31">
        <v>42971.085034722222</v>
      </c>
      <c r="G143" s="31">
        <v>43006</v>
      </c>
      <c r="H143" s="31">
        <v>43371</v>
      </c>
      <c r="I143" s="31">
        <v>42984.435729166667</v>
      </c>
      <c r="J143" s="35" t="s">
        <v>24437</v>
      </c>
      <c r="K143" s="22" t="s">
        <v>197</v>
      </c>
      <c r="L143" s="22" t="s">
        <v>94</v>
      </c>
      <c r="M143" s="24">
        <v>301.13</v>
      </c>
      <c r="N143" s="32" t="s">
        <v>409</v>
      </c>
      <c r="O143" s="43" t="s">
        <v>410</v>
      </c>
    </row>
    <row r="144" spans="1:15" ht="12.75">
      <c r="A144" s="22" t="s">
        <v>60</v>
      </c>
      <c r="B144" s="22" t="s">
        <v>703</v>
      </c>
      <c r="C144" s="22" t="s">
        <v>63</v>
      </c>
      <c r="D144" s="22" t="s">
        <v>61</v>
      </c>
      <c r="E144" s="22" t="s">
        <v>706</v>
      </c>
      <c r="F144" s="31">
        <v>43006.4687037037</v>
      </c>
      <c r="G144" s="31">
        <v>42912</v>
      </c>
      <c r="H144" s="31">
        <v>43277</v>
      </c>
      <c r="I144" s="31">
        <v>43006.470104166663</v>
      </c>
      <c r="J144" s="35" t="s">
        <v>24420</v>
      </c>
      <c r="K144" s="22" t="s">
        <v>161</v>
      </c>
      <c r="L144" s="22" t="s">
        <v>94</v>
      </c>
      <c r="M144" s="24">
        <v>-888.34</v>
      </c>
      <c r="N144" s="32" t="s">
        <v>707</v>
      </c>
      <c r="O144" s="43" t="s">
        <v>708</v>
      </c>
    </row>
    <row r="145" spans="1:15" ht="12.75">
      <c r="A145" s="22" t="s">
        <v>60</v>
      </c>
      <c r="B145" s="22" t="s">
        <v>154</v>
      </c>
      <c r="C145" s="22" t="s">
        <v>63</v>
      </c>
      <c r="D145" s="22" t="s">
        <v>61</v>
      </c>
      <c r="E145" s="22" t="s">
        <v>24488</v>
      </c>
      <c r="F145" s="31">
        <v>42973.091319444444</v>
      </c>
      <c r="G145" s="31">
        <v>43008</v>
      </c>
      <c r="H145" s="31">
        <v>43373</v>
      </c>
      <c r="I145" s="31">
        <v>42983.314837962964</v>
      </c>
      <c r="J145" s="35" t="s">
        <v>24430</v>
      </c>
      <c r="K145" s="22" t="s">
        <v>197</v>
      </c>
      <c r="L145" s="22" t="s">
        <v>94</v>
      </c>
      <c r="M145" s="24">
        <v>1814</v>
      </c>
      <c r="N145" s="32" t="s">
        <v>1302</v>
      </c>
      <c r="O145" s="43" t="s">
        <v>1303</v>
      </c>
    </row>
    <row r="146" spans="1:15" ht="12.75">
      <c r="A146" s="22" t="s">
        <v>60</v>
      </c>
      <c r="B146" s="22" t="s">
        <v>154</v>
      </c>
      <c r="C146" s="22" t="s">
        <v>63</v>
      </c>
      <c r="D146" s="22" t="s">
        <v>61</v>
      </c>
      <c r="E146" s="22" t="s">
        <v>9863</v>
      </c>
      <c r="F146" s="31">
        <v>43007.633935185186</v>
      </c>
      <c r="G146" s="31">
        <v>43008</v>
      </c>
      <c r="H146" s="31">
        <v>43373</v>
      </c>
      <c r="I146" s="31">
        <v>43007.638715277775</v>
      </c>
      <c r="J146" s="35" t="s">
        <v>24421</v>
      </c>
      <c r="K146" s="22" t="s">
        <v>73</v>
      </c>
      <c r="L146" s="22" t="s">
        <v>94</v>
      </c>
      <c r="M146" s="24">
        <v>600.08000000000004</v>
      </c>
      <c r="N146" s="32" t="s">
        <v>106</v>
      </c>
      <c r="O146" s="43" t="s">
        <v>107</v>
      </c>
    </row>
    <row r="147" spans="1:15" ht="12.75">
      <c r="A147" s="22" t="s">
        <v>60</v>
      </c>
      <c r="B147" s="22" t="s">
        <v>3589</v>
      </c>
      <c r="C147" s="22" t="s">
        <v>63</v>
      </c>
      <c r="D147" s="22" t="s">
        <v>61</v>
      </c>
      <c r="E147" s="22" t="s">
        <v>8055</v>
      </c>
      <c r="F147" s="31">
        <v>42992.614803240736</v>
      </c>
      <c r="G147" s="31">
        <v>43005</v>
      </c>
      <c r="H147" s="31">
        <v>43370</v>
      </c>
      <c r="I147" s="31">
        <v>43004.690138888887</v>
      </c>
      <c r="J147" s="35" t="s">
        <v>24425</v>
      </c>
      <c r="K147" s="22" t="s">
        <v>73</v>
      </c>
      <c r="L147" s="22" t="s">
        <v>94</v>
      </c>
      <c r="M147" s="24">
        <v>1102.1700000000001</v>
      </c>
      <c r="N147" s="32" t="s">
        <v>192</v>
      </c>
      <c r="O147" s="43" t="s">
        <v>193</v>
      </c>
    </row>
    <row r="148" spans="1:15" ht="12.75">
      <c r="A148" s="22" t="s">
        <v>60</v>
      </c>
      <c r="B148" s="22" t="s">
        <v>175</v>
      </c>
      <c r="C148" s="22" t="s">
        <v>63</v>
      </c>
      <c r="D148" s="22" t="s">
        <v>61</v>
      </c>
      <c r="E148" s="22" t="s">
        <v>24489</v>
      </c>
      <c r="F148" s="31">
        <v>42975.670810185184</v>
      </c>
      <c r="G148" s="31">
        <v>42993</v>
      </c>
      <c r="H148" s="31">
        <v>43358</v>
      </c>
      <c r="I148" s="31">
        <v>42993.704953703702</v>
      </c>
      <c r="J148" s="35" t="s">
        <v>24438</v>
      </c>
      <c r="K148" s="22" t="s">
        <v>73</v>
      </c>
      <c r="L148" s="22" t="s">
        <v>94</v>
      </c>
      <c r="M148" s="24">
        <v>830.25</v>
      </c>
      <c r="N148" s="32" t="s">
        <v>1008</v>
      </c>
      <c r="O148" s="43" t="s">
        <v>1009</v>
      </c>
    </row>
    <row r="149" spans="1:15" ht="12.75">
      <c r="A149" s="22" t="s">
        <v>60</v>
      </c>
      <c r="B149" s="22" t="s">
        <v>175</v>
      </c>
      <c r="C149" s="22" t="s">
        <v>63</v>
      </c>
      <c r="D149" s="22" t="s">
        <v>61</v>
      </c>
      <c r="E149" s="22" t="s">
        <v>24490</v>
      </c>
      <c r="F149" s="31">
        <v>42978.030092592591</v>
      </c>
      <c r="G149" s="31">
        <v>43027</v>
      </c>
      <c r="H149" s="31">
        <v>43392</v>
      </c>
      <c r="I149" s="31">
        <v>42992.708229166667</v>
      </c>
      <c r="J149" s="35" t="s">
        <v>24440</v>
      </c>
      <c r="K149" s="22" t="s">
        <v>73</v>
      </c>
      <c r="L149" s="22" t="s">
        <v>94</v>
      </c>
      <c r="M149" s="24">
        <v>883.63</v>
      </c>
      <c r="N149" s="32" t="s">
        <v>2818</v>
      </c>
      <c r="O149" s="43" t="s">
        <v>2819</v>
      </c>
    </row>
    <row r="150" spans="1:15" ht="12.75">
      <c r="A150" s="22" t="s">
        <v>60</v>
      </c>
      <c r="B150" s="22" t="s">
        <v>782</v>
      </c>
      <c r="C150" s="22" t="s">
        <v>63</v>
      </c>
      <c r="D150" s="22" t="s">
        <v>61</v>
      </c>
      <c r="E150" s="22" t="s">
        <v>1842</v>
      </c>
      <c r="F150" s="31">
        <v>42990.449791666666</v>
      </c>
      <c r="G150" s="31">
        <v>42996</v>
      </c>
      <c r="H150" s="31">
        <v>43361</v>
      </c>
      <c r="I150" s="31">
        <v>42996.616956018515</v>
      </c>
      <c r="J150" s="35" t="s">
        <v>24443</v>
      </c>
      <c r="K150" s="22" t="s">
        <v>73</v>
      </c>
      <c r="L150" s="22" t="s">
        <v>94</v>
      </c>
      <c r="M150" s="24">
        <v>507.31</v>
      </c>
      <c r="N150" s="32" t="s">
        <v>111</v>
      </c>
      <c r="O150" s="43" t="s">
        <v>112</v>
      </c>
    </row>
    <row r="151" spans="1:15" ht="12.75">
      <c r="A151" s="22" t="s">
        <v>60</v>
      </c>
      <c r="B151" s="22" t="s">
        <v>459</v>
      </c>
      <c r="C151" s="22" t="s">
        <v>63</v>
      </c>
      <c r="D151" s="22" t="s">
        <v>61</v>
      </c>
      <c r="E151" s="22" t="s">
        <v>3380</v>
      </c>
      <c r="F151" s="31">
        <v>43005.426377314812</v>
      </c>
      <c r="G151" s="31">
        <v>42727</v>
      </c>
      <c r="H151" s="31">
        <v>43092</v>
      </c>
      <c r="I151" s="31">
        <v>43005.427442129629</v>
      </c>
      <c r="J151" s="35" t="s">
        <v>24423</v>
      </c>
      <c r="K151" s="22" t="s">
        <v>244</v>
      </c>
      <c r="L151" s="22" t="s">
        <v>94</v>
      </c>
      <c r="M151" s="24">
        <v>319.89999999999998</v>
      </c>
      <c r="N151" s="32" t="s">
        <v>3381</v>
      </c>
      <c r="O151" s="43" t="s">
        <v>3382</v>
      </c>
    </row>
    <row r="152" spans="1:15" ht="12.75">
      <c r="A152" s="22" t="s">
        <v>60</v>
      </c>
      <c r="B152" s="22" t="s">
        <v>149</v>
      </c>
      <c r="C152" s="22" t="s">
        <v>63</v>
      </c>
      <c r="D152" s="22" t="s">
        <v>61</v>
      </c>
      <c r="E152" s="22" t="s">
        <v>5602</v>
      </c>
      <c r="F152" s="31">
        <v>42999.084814814814</v>
      </c>
      <c r="G152" s="31">
        <v>43034</v>
      </c>
      <c r="H152" s="31">
        <v>43399</v>
      </c>
      <c r="I152" s="31">
        <v>43003.656643518516</v>
      </c>
      <c r="J152" s="35" t="s">
        <v>24441</v>
      </c>
      <c r="K152" s="22" t="s">
        <v>197</v>
      </c>
      <c r="L152" s="22" t="s">
        <v>94</v>
      </c>
      <c r="M152" s="24">
        <v>1106.0899999999999</v>
      </c>
      <c r="N152" s="32" t="s">
        <v>353</v>
      </c>
      <c r="O152" s="43" t="s">
        <v>354</v>
      </c>
    </row>
    <row r="153" spans="1:15" ht="12.75">
      <c r="A153" s="22" t="s">
        <v>60</v>
      </c>
      <c r="B153" s="22" t="s">
        <v>175</v>
      </c>
      <c r="C153" s="22" t="s">
        <v>63</v>
      </c>
      <c r="D153" s="22" t="s">
        <v>61</v>
      </c>
      <c r="E153" s="22" t="s">
        <v>24491</v>
      </c>
      <c r="F153" s="31">
        <v>42960.084733796291</v>
      </c>
      <c r="G153" s="31">
        <v>42995</v>
      </c>
      <c r="H153" s="31">
        <v>43360</v>
      </c>
      <c r="I153" s="31">
        <v>42993.644513888888</v>
      </c>
      <c r="J153" s="35" t="s">
        <v>24438</v>
      </c>
      <c r="K153" s="22" t="s">
        <v>197</v>
      </c>
      <c r="L153" s="22" t="s">
        <v>94</v>
      </c>
      <c r="M153" s="24">
        <v>968.96</v>
      </c>
      <c r="N153" s="32" t="s">
        <v>1331</v>
      </c>
      <c r="O153" s="43" t="s">
        <v>1332</v>
      </c>
    </row>
    <row r="154" spans="1:15" ht="12.75">
      <c r="A154" s="22" t="s">
        <v>60</v>
      </c>
      <c r="B154" s="22" t="s">
        <v>175</v>
      </c>
      <c r="C154" s="22" t="s">
        <v>63</v>
      </c>
      <c r="D154" s="22" t="s">
        <v>61</v>
      </c>
      <c r="E154" s="22" t="s">
        <v>24492</v>
      </c>
      <c r="F154" s="31">
        <v>42953.084317129629</v>
      </c>
      <c r="G154" s="31">
        <v>42988</v>
      </c>
      <c r="H154" s="31">
        <v>43353</v>
      </c>
      <c r="I154" s="31">
        <v>42986.667650462958</v>
      </c>
      <c r="J154" s="35" t="s">
        <v>24431</v>
      </c>
      <c r="K154" s="22" t="s">
        <v>197</v>
      </c>
      <c r="L154" s="22" t="s">
        <v>94</v>
      </c>
      <c r="M154" s="24">
        <v>424.73</v>
      </c>
      <c r="N154" s="32" t="s">
        <v>2003</v>
      </c>
      <c r="O154" s="43" t="s">
        <v>2004</v>
      </c>
    </row>
    <row r="155" spans="1:15" ht="12.75">
      <c r="A155" s="22" t="s">
        <v>60</v>
      </c>
      <c r="B155" s="22" t="s">
        <v>175</v>
      </c>
      <c r="C155" s="22" t="s">
        <v>63</v>
      </c>
      <c r="D155" s="22" t="s">
        <v>61</v>
      </c>
      <c r="E155" s="22" t="s">
        <v>24493</v>
      </c>
      <c r="F155" s="31">
        <v>42972.084768518514</v>
      </c>
      <c r="G155" s="31">
        <v>43007</v>
      </c>
      <c r="H155" s="31">
        <v>43372</v>
      </c>
      <c r="I155" s="31">
        <v>42992.480416666665</v>
      </c>
      <c r="J155" s="35" t="s">
        <v>24440</v>
      </c>
      <c r="K155" s="22" t="s">
        <v>197</v>
      </c>
      <c r="L155" s="22" t="s">
        <v>94</v>
      </c>
      <c r="M155" s="24">
        <v>301.13</v>
      </c>
      <c r="N155" s="32" t="s">
        <v>1408</v>
      </c>
      <c r="O155" s="43" t="s">
        <v>1409</v>
      </c>
    </row>
    <row r="156" spans="1:15" ht="12.75">
      <c r="A156" s="22" t="s">
        <v>60</v>
      </c>
      <c r="B156" s="22" t="s">
        <v>459</v>
      </c>
      <c r="C156" s="22" t="s">
        <v>63</v>
      </c>
      <c r="D156" s="22" t="s">
        <v>61</v>
      </c>
      <c r="E156" s="22" t="s">
        <v>1438</v>
      </c>
      <c r="F156" s="31">
        <v>42991.526331018518</v>
      </c>
      <c r="G156" s="31">
        <v>42989</v>
      </c>
      <c r="H156" s="31">
        <v>43354</v>
      </c>
      <c r="I156" s="31">
        <v>42991.526666666665</v>
      </c>
      <c r="J156" s="35" t="s">
        <v>24452</v>
      </c>
      <c r="K156" s="22" t="s">
        <v>161</v>
      </c>
      <c r="L156" s="22" t="s">
        <v>94</v>
      </c>
      <c r="M156" s="24">
        <v>-1657.81</v>
      </c>
      <c r="N156" s="32" t="s">
        <v>106</v>
      </c>
      <c r="O156" s="43" t="s">
        <v>107</v>
      </c>
    </row>
    <row r="157" spans="1:15" ht="12.75">
      <c r="A157" s="22" t="s">
        <v>60</v>
      </c>
      <c r="B157" s="22" t="s">
        <v>274</v>
      </c>
      <c r="C157" s="22" t="s">
        <v>63</v>
      </c>
      <c r="D157" s="22" t="s">
        <v>61</v>
      </c>
      <c r="E157" s="22" t="s">
        <v>6741</v>
      </c>
      <c r="F157" s="31">
        <v>42997.476377314815</v>
      </c>
      <c r="G157" s="31">
        <v>42672</v>
      </c>
      <c r="H157" s="31">
        <v>43037</v>
      </c>
      <c r="I157" s="31">
        <v>42997.477164351847</v>
      </c>
      <c r="J157" s="35" t="s">
        <v>24450</v>
      </c>
      <c r="K157" s="22" t="s">
        <v>161</v>
      </c>
      <c r="L157" s="22" t="s">
        <v>94</v>
      </c>
      <c r="M157" s="24">
        <v>-110.72</v>
      </c>
      <c r="N157" s="32" t="s">
        <v>1008</v>
      </c>
      <c r="O157" s="43" t="s">
        <v>1009</v>
      </c>
    </row>
    <row r="158" spans="1:15" ht="12.75">
      <c r="A158" s="22" t="s">
        <v>60</v>
      </c>
      <c r="B158" s="22" t="s">
        <v>239</v>
      </c>
      <c r="C158" s="22" t="s">
        <v>63</v>
      </c>
      <c r="D158" s="22" t="s">
        <v>61</v>
      </c>
      <c r="E158" s="22" t="s">
        <v>3729</v>
      </c>
      <c r="F158" s="31">
        <v>42999.084675925922</v>
      </c>
      <c r="G158" s="31">
        <v>43034</v>
      </c>
      <c r="H158" s="31">
        <v>43399</v>
      </c>
      <c r="I158" s="31">
        <v>43005.654247685183</v>
      </c>
      <c r="J158" s="35" t="s">
        <v>24423</v>
      </c>
      <c r="K158" s="22" t="s">
        <v>197</v>
      </c>
      <c r="L158" s="22" t="s">
        <v>94</v>
      </c>
      <c r="M158" s="24">
        <v>915.43</v>
      </c>
      <c r="N158" s="32" t="s">
        <v>3730</v>
      </c>
      <c r="O158" s="43" t="s">
        <v>3731</v>
      </c>
    </row>
    <row r="159" spans="1:15" ht="12.75">
      <c r="A159" s="22" t="s">
        <v>60</v>
      </c>
      <c r="B159" s="22" t="s">
        <v>235</v>
      </c>
      <c r="C159" s="22" t="s">
        <v>63</v>
      </c>
      <c r="D159" s="22" t="s">
        <v>61</v>
      </c>
      <c r="E159" s="22" t="s">
        <v>5809</v>
      </c>
      <c r="F159" s="31">
        <v>42984.661134259259</v>
      </c>
      <c r="G159" s="31">
        <v>43008</v>
      </c>
      <c r="H159" s="31">
        <v>43373</v>
      </c>
      <c r="I159" s="31">
        <v>42986.670659722222</v>
      </c>
      <c r="J159" s="35" t="s">
        <v>24431</v>
      </c>
      <c r="K159" s="22" t="s">
        <v>244</v>
      </c>
      <c r="L159" s="22" t="s">
        <v>94</v>
      </c>
      <c r="M159" s="24">
        <v>71.06</v>
      </c>
      <c r="N159" s="32" t="s">
        <v>916</v>
      </c>
      <c r="O159" s="43" t="s">
        <v>917</v>
      </c>
    </row>
    <row r="160" spans="1:15" ht="12.75">
      <c r="A160" s="22" t="s">
        <v>60</v>
      </c>
      <c r="B160" s="22" t="s">
        <v>274</v>
      </c>
      <c r="C160" s="22" t="s">
        <v>63</v>
      </c>
      <c r="D160" s="22" t="s">
        <v>61</v>
      </c>
      <c r="E160" s="22" t="s">
        <v>24494</v>
      </c>
      <c r="F160" s="31">
        <v>42973.090868055551</v>
      </c>
      <c r="G160" s="31">
        <v>43008</v>
      </c>
      <c r="H160" s="31">
        <v>43373</v>
      </c>
      <c r="I160" s="31">
        <v>43003.407326388886</v>
      </c>
      <c r="J160" s="35" t="s">
        <v>24441</v>
      </c>
      <c r="K160" s="22" t="s">
        <v>197</v>
      </c>
      <c r="L160" s="22" t="s">
        <v>94</v>
      </c>
      <c r="M160" s="24">
        <v>1136.21</v>
      </c>
      <c r="N160" s="32" t="s">
        <v>125</v>
      </c>
      <c r="O160" s="43" t="s">
        <v>126</v>
      </c>
    </row>
    <row r="161" spans="1:15" ht="12.75">
      <c r="A161" s="22" t="s">
        <v>60</v>
      </c>
      <c r="B161" s="22" t="s">
        <v>175</v>
      </c>
      <c r="C161" s="22" t="s">
        <v>63</v>
      </c>
      <c r="D161" s="22" t="s">
        <v>61</v>
      </c>
      <c r="E161" s="22" t="s">
        <v>5411</v>
      </c>
      <c r="F161" s="31">
        <v>42982.084166666667</v>
      </c>
      <c r="G161" s="31">
        <v>43017</v>
      </c>
      <c r="H161" s="31">
        <v>43382</v>
      </c>
      <c r="I161" s="31">
        <v>42998.612754629627</v>
      </c>
      <c r="J161" s="35" t="s">
        <v>24446</v>
      </c>
      <c r="K161" s="22" t="s">
        <v>197</v>
      </c>
      <c r="L161" s="22" t="s">
        <v>94</v>
      </c>
      <c r="M161" s="24">
        <v>377.40</v>
      </c>
      <c r="N161" s="32" t="s">
        <v>1129</v>
      </c>
      <c r="O161" s="43" t="s">
        <v>1130</v>
      </c>
    </row>
    <row r="162" spans="1:15" ht="12.75">
      <c r="A162" s="22" t="s">
        <v>60</v>
      </c>
      <c r="B162" s="22" t="s">
        <v>3510</v>
      </c>
      <c r="C162" s="22" t="s">
        <v>63</v>
      </c>
      <c r="D162" s="22" t="s">
        <v>61</v>
      </c>
      <c r="E162" s="22" t="s">
        <v>3513</v>
      </c>
      <c r="F162" s="31">
        <v>43006.606666666667</v>
      </c>
      <c r="G162" s="31">
        <v>43004</v>
      </c>
      <c r="H162" s="31">
        <v>43370</v>
      </c>
      <c r="I162" s="31">
        <v>43006.611597222218</v>
      </c>
      <c r="J162" s="35" t="s">
        <v>24420</v>
      </c>
      <c r="K162" s="22" t="s">
        <v>244</v>
      </c>
      <c r="L162" s="22" t="s">
        <v>94</v>
      </c>
      <c r="M162" s="24">
        <v>0</v>
      </c>
      <c r="N162" s="32" t="s">
        <v>228</v>
      </c>
      <c r="O162" s="43" t="s">
        <v>229</v>
      </c>
    </row>
    <row r="163" spans="1:15" ht="12.75">
      <c r="A163" s="22" t="s">
        <v>60</v>
      </c>
      <c r="B163" s="22" t="s">
        <v>419</v>
      </c>
      <c r="C163" s="22" t="s">
        <v>63</v>
      </c>
      <c r="D163" s="22" t="s">
        <v>61</v>
      </c>
      <c r="E163" s="22" t="s">
        <v>3609</v>
      </c>
      <c r="F163" s="31">
        <v>42982.488043981481</v>
      </c>
      <c r="G163" s="31">
        <v>42978</v>
      </c>
      <c r="H163" s="31">
        <v>43343</v>
      </c>
      <c r="I163" s="31">
        <v>42982.488912037035</v>
      </c>
      <c r="J163" s="35" t="s">
        <v>24428</v>
      </c>
      <c r="K163" s="22" t="s">
        <v>161</v>
      </c>
      <c r="L163" s="22" t="s">
        <v>94</v>
      </c>
      <c r="M163" s="24">
        <v>-565.84</v>
      </c>
      <c r="N163" s="32" t="s">
        <v>1331</v>
      </c>
      <c r="O163" s="43" t="s">
        <v>1332</v>
      </c>
    </row>
    <row r="164" spans="1:15" ht="12.75">
      <c r="A164" s="22" t="s">
        <v>60</v>
      </c>
      <c r="B164" s="22" t="s">
        <v>175</v>
      </c>
      <c r="C164" s="22" t="s">
        <v>63</v>
      </c>
      <c r="D164" s="22" t="s">
        <v>61</v>
      </c>
      <c r="E164" s="22" t="s">
        <v>24495</v>
      </c>
      <c r="F164" s="31">
        <v>42957.085011574076</v>
      </c>
      <c r="G164" s="31">
        <v>42992</v>
      </c>
      <c r="H164" s="31">
        <v>43357</v>
      </c>
      <c r="I164" s="31">
        <v>42993.441099537034</v>
      </c>
      <c r="J164" s="35" t="s">
        <v>24438</v>
      </c>
      <c r="K164" s="22" t="s">
        <v>197</v>
      </c>
      <c r="L164" s="22" t="s">
        <v>94</v>
      </c>
      <c r="M164" s="24">
        <v>287.62</v>
      </c>
      <c r="N164" s="32" t="s">
        <v>1660</v>
      </c>
      <c r="O164" s="43" t="s">
        <v>1661</v>
      </c>
    </row>
    <row r="165" spans="1:15" ht="12.75">
      <c r="A165" s="22" t="s">
        <v>60</v>
      </c>
      <c r="B165" s="22" t="s">
        <v>175</v>
      </c>
      <c r="C165" s="22" t="s">
        <v>63</v>
      </c>
      <c r="D165" s="22" t="s">
        <v>61</v>
      </c>
      <c r="E165" s="22" t="s">
        <v>24496</v>
      </c>
      <c r="F165" s="31">
        <v>42926.084641203699</v>
      </c>
      <c r="G165" s="31">
        <v>42961</v>
      </c>
      <c r="H165" s="31">
        <v>43326</v>
      </c>
      <c r="I165" s="31">
        <v>43003.307638888888</v>
      </c>
      <c r="J165" s="35" t="s">
        <v>24441</v>
      </c>
      <c r="K165" s="22" t="s">
        <v>197</v>
      </c>
      <c r="L165" s="22" t="s">
        <v>94</v>
      </c>
      <c r="M165" s="24">
        <v>267.95999999999998</v>
      </c>
      <c r="N165" s="32" t="s">
        <v>904</v>
      </c>
      <c r="O165" s="43" t="s">
        <v>905</v>
      </c>
    </row>
    <row r="166" spans="1:15" ht="12.75">
      <c r="A166" s="22" t="s">
        <v>60</v>
      </c>
      <c r="B166" s="22" t="s">
        <v>175</v>
      </c>
      <c r="C166" s="22" t="s">
        <v>63</v>
      </c>
      <c r="D166" s="22" t="s">
        <v>61</v>
      </c>
      <c r="E166" s="22" t="s">
        <v>24497</v>
      </c>
      <c r="F166" s="31">
        <v>42963.084548611107</v>
      </c>
      <c r="G166" s="31">
        <v>42998</v>
      </c>
      <c r="H166" s="31">
        <v>43363</v>
      </c>
      <c r="I166" s="31">
        <v>42998.3746412037</v>
      </c>
      <c r="J166" s="35" t="s">
        <v>24446</v>
      </c>
      <c r="K166" s="22" t="s">
        <v>197</v>
      </c>
      <c r="L166" s="22" t="s">
        <v>94</v>
      </c>
      <c r="M166" s="24">
        <v>1193.3499999999999</v>
      </c>
      <c r="N166" s="32" t="s">
        <v>951</v>
      </c>
      <c r="O166" s="43" t="s">
        <v>952</v>
      </c>
    </row>
    <row r="167" spans="1:15" ht="12.75">
      <c r="A167" s="22" t="s">
        <v>60</v>
      </c>
      <c r="B167" s="22" t="s">
        <v>175</v>
      </c>
      <c r="C167" s="22" t="s">
        <v>63</v>
      </c>
      <c r="D167" s="22" t="s">
        <v>61</v>
      </c>
      <c r="E167" s="22" t="s">
        <v>4974</v>
      </c>
      <c r="F167" s="31">
        <v>42982.339733796296</v>
      </c>
      <c r="G167" s="31">
        <v>42980</v>
      </c>
      <c r="H167" s="31">
        <v>43345</v>
      </c>
      <c r="I167" s="31">
        <v>42982.340104166666</v>
      </c>
      <c r="J167" s="35" t="s">
        <v>24428</v>
      </c>
      <c r="K167" s="22" t="s">
        <v>161</v>
      </c>
      <c r="L167" s="22" t="s">
        <v>94</v>
      </c>
      <c r="M167" s="24">
        <v>-287.61</v>
      </c>
      <c r="N167" s="32" t="s">
        <v>3143</v>
      </c>
      <c r="O167" s="43" t="s">
        <v>3144</v>
      </c>
    </row>
    <row r="168" spans="1:15" ht="12.75">
      <c r="A168" s="22" t="s">
        <v>60</v>
      </c>
      <c r="B168" s="22" t="s">
        <v>1397</v>
      </c>
      <c r="C168" s="22" t="s">
        <v>63</v>
      </c>
      <c r="D168" s="22" t="s">
        <v>61</v>
      </c>
      <c r="E168" s="22" t="s">
        <v>1901</v>
      </c>
      <c r="F168" s="31">
        <v>42990.669965277775</v>
      </c>
      <c r="G168" s="31">
        <v>42990</v>
      </c>
      <c r="H168" s="31">
        <v>43355</v>
      </c>
      <c r="I168" s="31">
        <v>42990.673020833332</v>
      </c>
      <c r="J168" s="35" t="s">
        <v>24427</v>
      </c>
      <c r="K168" s="22" t="s">
        <v>73</v>
      </c>
      <c r="L168" s="22" t="s">
        <v>94</v>
      </c>
      <c r="M168" s="24">
        <v>1963.97</v>
      </c>
      <c r="N168" s="32" t="s">
        <v>1902</v>
      </c>
      <c r="O168" s="43" t="s">
        <v>1903</v>
      </c>
    </row>
    <row r="169" spans="1:15" ht="12.75">
      <c r="A169" s="22" t="s">
        <v>60</v>
      </c>
      <c r="B169" s="22" t="s">
        <v>175</v>
      </c>
      <c r="C169" s="22" t="s">
        <v>63</v>
      </c>
      <c r="D169" s="22" t="s">
        <v>61</v>
      </c>
      <c r="E169" s="22" t="s">
        <v>7580</v>
      </c>
      <c r="F169" s="31">
        <v>43005.47619212963</v>
      </c>
      <c r="G169" s="31">
        <v>42976</v>
      </c>
      <c r="H169" s="31">
        <v>43341</v>
      </c>
      <c r="I169" s="31">
        <v>43005.477500000001</v>
      </c>
      <c r="J169" s="35" t="s">
        <v>24423</v>
      </c>
      <c r="K169" s="22" t="s">
        <v>161</v>
      </c>
      <c r="L169" s="22" t="s">
        <v>94</v>
      </c>
      <c r="M169" s="24">
        <v>-1389.26</v>
      </c>
      <c r="N169" s="32" t="s">
        <v>7581</v>
      </c>
      <c r="O169" s="43" t="s">
        <v>7582</v>
      </c>
    </row>
    <row r="170" spans="1:15" ht="12.75">
      <c r="A170" s="22" t="s">
        <v>60</v>
      </c>
      <c r="B170" s="22" t="s">
        <v>159</v>
      </c>
      <c r="C170" s="22" t="s">
        <v>63</v>
      </c>
      <c r="D170" s="22" t="s">
        <v>61</v>
      </c>
      <c r="E170" s="22" t="s">
        <v>983</v>
      </c>
      <c r="F170" s="31">
        <v>43007.644120370365</v>
      </c>
      <c r="G170" s="31">
        <v>43000</v>
      </c>
      <c r="H170" s="31">
        <v>43373</v>
      </c>
      <c r="I170" s="31">
        <v>43007.644594907404</v>
      </c>
      <c r="J170" s="35" t="s">
        <v>24421</v>
      </c>
      <c r="K170" s="22" t="s">
        <v>161</v>
      </c>
      <c r="L170" s="22" t="s">
        <v>94</v>
      </c>
      <c r="M170" s="24">
        <v>-1472.40</v>
      </c>
      <c r="N170" s="32" t="s">
        <v>984</v>
      </c>
      <c r="O170" s="43" t="s">
        <v>985</v>
      </c>
    </row>
    <row r="171" spans="1:15" ht="12.75">
      <c r="A171" s="22" t="s">
        <v>60</v>
      </c>
      <c r="B171" s="22" t="s">
        <v>175</v>
      </c>
      <c r="C171" s="22" t="s">
        <v>63</v>
      </c>
      <c r="D171" s="22" t="s">
        <v>61</v>
      </c>
      <c r="E171" s="22" t="s">
        <v>1595</v>
      </c>
      <c r="F171" s="31">
        <v>42997.419062499997</v>
      </c>
      <c r="G171" s="31">
        <v>42980</v>
      </c>
      <c r="H171" s="31">
        <v>43345</v>
      </c>
      <c r="I171" s="31">
        <v>42997.419571759259</v>
      </c>
      <c r="J171" s="35" t="s">
        <v>24450</v>
      </c>
      <c r="K171" s="22" t="s">
        <v>244</v>
      </c>
      <c r="L171" s="22" t="s">
        <v>94</v>
      </c>
      <c r="M171" s="24">
        <v>56.45</v>
      </c>
      <c r="N171" s="32" t="s">
        <v>182</v>
      </c>
      <c r="O171" s="43" t="s">
        <v>183</v>
      </c>
    </row>
    <row r="172" spans="1:15" ht="12.75">
      <c r="A172" s="22" t="s">
        <v>60</v>
      </c>
      <c r="B172" s="22" t="s">
        <v>464</v>
      </c>
      <c r="C172" s="22" t="s">
        <v>63</v>
      </c>
      <c r="D172" s="22" t="s">
        <v>61</v>
      </c>
      <c r="E172" s="22" t="s">
        <v>8686</v>
      </c>
      <c r="F172" s="31">
        <v>42992.472581018519</v>
      </c>
      <c r="G172" s="31">
        <v>42855</v>
      </c>
      <c r="H172" s="31">
        <v>43220</v>
      </c>
      <c r="I172" s="31">
        <v>42992.491956018515</v>
      </c>
      <c r="J172" s="35" t="s">
        <v>24440</v>
      </c>
      <c r="K172" s="22" t="s">
        <v>244</v>
      </c>
      <c r="L172" s="22" t="s">
        <v>94</v>
      </c>
      <c r="M172" s="24">
        <v>-143.05000000000001</v>
      </c>
      <c r="N172" s="32" t="s">
        <v>916</v>
      </c>
      <c r="O172" s="43" t="s">
        <v>917</v>
      </c>
    </row>
    <row r="173" spans="1:15" ht="12.75">
      <c r="A173" s="22" t="s">
        <v>60</v>
      </c>
      <c r="B173" s="22" t="s">
        <v>175</v>
      </c>
      <c r="C173" s="22" t="s">
        <v>63</v>
      </c>
      <c r="D173" s="22" t="s">
        <v>61</v>
      </c>
      <c r="E173" s="22" t="s">
        <v>10137</v>
      </c>
      <c r="F173" s="31">
        <v>42982.402546296296</v>
      </c>
      <c r="G173" s="31">
        <v>42876</v>
      </c>
      <c r="H173" s="31">
        <v>43241</v>
      </c>
      <c r="I173" s="31">
        <v>42982.403935185182</v>
      </c>
      <c r="J173" s="35" t="s">
        <v>24428</v>
      </c>
      <c r="K173" s="22" t="s">
        <v>161</v>
      </c>
      <c r="L173" s="22" t="s">
        <v>94</v>
      </c>
      <c r="M173" s="24">
        <v>-754.48</v>
      </c>
      <c r="N173" s="32" t="s">
        <v>182</v>
      </c>
      <c r="O173" s="43" t="s">
        <v>183</v>
      </c>
    </row>
    <row r="174" spans="1:15" ht="12.75">
      <c r="A174" s="22" t="s">
        <v>60</v>
      </c>
      <c r="B174" s="22" t="s">
        <v>175</v>
      </c>
      <c r="C174" s="22" t="s">
        <v>63</v>
      </c>
      <c r="D174" s="22" t="s">
        <v>61</v>
      </c>
      <c r="E174" s="22" t="s">
        <v>5282</v>
      </c>
      <c r="F174" s="31">
        <v>42986.629537037035</v>
      </c>
      <c r="G174" s="31">
        <v>42922</v>
      </c>
      <c r="H174" s="31">
        <v>43287</v>
      </c>
      <c r="I174" s="31">
        <v>42990.621701388889</v>
      </c>
      <c r="J174" s="35" t="s">
        <v>24427</v>
      </c>
      <c r="K174" s="22" t="s">
        <v>161</v>
      </c>
      <c r="L174" s="22" t="s">
        <v>94</v>
      </c>
      <c r="M174" s="24">
        <v>-393.16</v>
      </c>
      <c r="N174" s="32" t="s">
        <v>233</v>
      </c>
      <c r="O174" s="43" t="s">
        <v>234</v>
      </c>
    </row>
    <row r="175" spans="1:15" ht="12.75">
      <c r="A175" s="22" t="s">
        <v>60</v>
      </c>
      <c r="B175" s="22" t="s">
        <v>459</v>
      </c>
      <c r="C175" s="22" t="s">
        <v>63</v>
      </c>
      <c r="D175" s="22" t="s">
        <v>61</v>
      </c>
      <c r="E175" s="22" t="s">
        <v>24498</v>
      </c>
      <c r="F175" s="31">
        <v>42893.706724537034</v>
      </c>
      <c r="G175" s="31">
        <v>42886</v>
      </c>
      <c r="H175" s="31">
        <v>43251</v>
      </c>
      <c r="I175" s="31">
        <v>42989.579502314817</v>
      </c>
      <c r="J175" s="35" t="s">
        <v>24434</v>
      </c>
      <c r="K175" s="22" t="s">
        <v>161</v>
      </c>
      <c r="L175" s="22" t="s">
        <v>94</v>
      </c>
      <c r="M175" s="24">
        <v>-2868.16</v>
      </c>
      <c r="N175" s="32" t="s">
        <v>11298</v>
      </c>
      <c r="O175" s="43" t="s">
        <v>11299</v>
      </c>
    </row>
    <row r="176" spans="1:15" ht="12.75">
      <c r="A176" s="22" t="s">
        <v>60</v>
      </c>
      <c r="B176" s="22" t="s">
        <v>149</v>
      </c>
      <c r="C176" s="22" t="s">
        <v>63</v>
      </c>
      <c r="D176" s="22" t="s">
        <v>61</v>
      </c>
      <c r="E176" s="22" t="s">
        <v>446</v>
      </c>
      <c r="F176" s="31">
        <v>42982.414895833332</v>
      </c>
      <c r="G176" s="31">
        <v>42639</v>
      </c>
      <c r="H176" s="31">
        <v>43004</v>
      </c>
      <c r="I176" s="31">
        <v>42983.554884259254</v>
      </c>
      <c r="J176" s="35" t="s">
        <v>24430</v>
      </c>
      <c r="K176" s="22" t="s">
        <v>161</v>
      </c>
      <c r="L176" s="22" t="s">
        <v>94</v>
      </c>
      <c r="M176" s="24">
        <v>-90.72</v>
      </c>
      <c r="N176" s="32" t="s">
        <v>138</v>
      </c>
      <c r="O176" s="43" t="s">
        <v>139</v>
      </c>
    </row>
    <row r="177" spans="1:15" ht="12.75">
      <c r="A177" s="22" t="s">
        <v>60</v>
      </c>
      <c r="B177" s="22" t="s">
        <v>175</v>
      </c>
      <c r="C177" s="22" t="s">
        <v>63</v>
      </c>
      <c r="D177" s="22" t="s">
        <v>61</v>
      </c>
      <c r="E177" s="22" t="s">
        <v>8677</v>
      </c>
      <c r="F177" s="31">
        <v>42982.4924537037</v>
      </c>
      <c r="G177" s="31">
        <v>42836</v>
      </c>
      <c r="H177" s="31">
        <v>43201</v>
      </c>
      <c r="I177" s="31">
        <v>42982.497870370367</v>
      </c>
      <c r="J177" s="35" t="s">
        <v>24428</v>
      </c>
      <c r="K177" s="22" t="s">
        <v>244</v>
      </c>
      <c r="L177" s="22" t="s">
        <v>94</v>
      </c>
      <c r="M177" s="24">
        <v>44.72</v>
      </c>
      <c r="N177" s="32" t="s">
        <v>192</v>
      </c>
      <c r="O177" s="43" t="s">
        <v>193</v>
      </c>
    </row>
    <row r="178" spans="1:15" ht="12.75">
      <c r="A178" s="22" t="s">
        <v>60</v>
      </c>
      <c r="B178" s="22" t="s">
        <v>1397</v>
      </c>
      <c r="C178" s="22" t="s">
        <v>63</v>
      </c>
      <c r="D178" s="22" t="s">
        <v>61</v>
      </c>
      <c r="E178" s="22" t="s">
        <v>8964</v>
      </c>
      <c r="F178" s="31">
        <v>42984.621331018519</v>
      </c>
      <c r="G178" s="31">
        <v>42727</v>
      </c>
      <c r="H178" s="31">
        <v>43092</v>
      </c>
      <c r="I178" s="31">
        <v>42984.621886574074</v>
      </c>
      <c r="J178" s="35" t="s">
        <v>24437</v>
      </c>
      <c r="K178" s="22" t="s">
        <v>244</v>
      </c>
      <c r="L178" s="22" t="s">
        <v>94</v>
      </c>
      <c r="M178" s="24">
        <v>0</v>
      </c>
      <c r="N178" s="32" t="s">
        <v>865</v>
      </c>
      <c r="O178" s="43" t="s">
        <v>866</v>
      </c>
    </row>
    <row r="179" spans="1:15" ht="12.75">
      <c r="A179" s="22" t="s">
        <v>60</v>
      </c>
      <c r="B179" s="22" t="s">
        <v>159</v>
      </c>
      <c r="C179" s="22" t="s">
        <v>63</v>
      </c>
      <c r="D179" s="22" t="s">
        <v>61</v>
      </c>
      <c r="E179" s="22" t="s">
        <v>3835</v>
      </c>
      <c r="F179" s="31">
        <v>42997.573553240742</v>
      </c>
      <c r="G179" s="31">
        <v>42990</v>
      </c>
      <c r="H179" s="31">
        <v>43355</v>
      </c>
      <c r="I179" s="31">
        <v>42997.574965277774</v>
      </c>
      <c r="J179" s="35" t="s">
        <v>24450</v>
      </c>
      <c r="K179" s="22" t="s">
        <v>244</v>
      </c>
      <c r="L179" s="22" t="s">
        <v>94</v>
      </c>
      <c r="M179" s="24">
        <v>72.73</v>
      </c>
      <c r="N179" s="32" t="s">
        <v>3836</v>
      </c>
      <c r="O179" s="43" t="s">
        <v>3837</v>
      </c>
    </row>
    <row r="180" spans="1:15" ht="12.75">
      <c r="A180" s="22" t="s">
        <v>60</v>
      </c>
      <c r="B180" s="22" t="s">
        <v>175</v>
      </c>
      <c r="C180" s="22" t="s">
        <v>63</v>
      </c>
      <c r="D180" s="22" t="s">
        <v>61</v>
      </c>
      <c r="E180" s="22" t="s">
        <v>7007</v>
      </c>
      <c r="F180" s="31">
        <v>42986.398287037038</v>
      </c>
      <c r="G180" s="31">
        <v>42948</v>
      </c>
      <c r="H180" s="31">
        <v>43313</v>
      </c>
      <c r="I180" s="31">
        <v>42986.399340277778</v>
      </c>
      <c r="J180" s="35" t="s">
        <v>24431</v>
      </c>
      <c r="K180" s="22" t="s">
        <v>161</v>
      </c>
      <c r="L180" s="22" t="s">
        <v>94</v>
      </c>
      <c r="M180" s="24">
        <v>-729.55</v>
      </c>
      <c r="N180" s="32" t="s">
        <v>256</v>
      </c>
      <c r="O180" s="43" t="s">
        <v>257</v>
      </c>
    </row>
    <row r="181" spans="1:15" ht="12.75">
      <c r="A181" s="22" t="s">
        <v>60</v>
      </c>
      <c r="B181" s="22" t="s">
        <v>149</v>
      </c>
      <c r="C181" s="22" t="s">
        <v>63</v>
      </c>
      <c r="D181" s="22" t="s">
        <v>61</v>
      </c>
      <c r="E181" s="22" t="s">
        <v>2817</v>
      </c>
      <c r="F181" s="31">
        <v>42989.430613425924</v>
      </c>
      <c r="G181" s="31">
        <v>43000</v>
      </c>
      <c r="H181" s="31">
        <v>43365</v>
      </c>
      <c r="I181" s="31">
        <v>42989.431261574071</v>
      </c>
      <c r="J181" s="35" t="s">
        <v>24434</v>
      </c>
      <c r="K181" s="22" t="s">
        <v>244</v>
      </c>
      <c r="L181" s="22" t="s">
        <v>94</v>
      </c>
      <c r="M181" s="24">
        <v>0</v>
      </c>
      <c r="N181" s="32" t="s">
        <v>2818</v>
      </c>
      <c r="O181" s="43" t="s">
        <v>2819</v>
      </c>
    </row>
    <row r="182" spans="1:15" ht="12.75">
      <c r="A182" s="22" t="s">
        <v>60</v>
      </c>
      <c r="B182" s="22" t="s">
        <v>672</v>
      </c>
      <c r="C182" s="22" t="s">
        <v>63</v>
      </c>
      <c r="D182" s="22" t="s">
        <v>61</v>
      </c>
      <c r="E182" s="22" t="s">
        <v>885</v>
      </c>
      <c r="F182" s="31">
        <v>42985.400416666664</v>
      </c>
      <c r="G182" s="31">
        <v>42985</v>
      </c>
      <c r="H182" s="31">
        <v>43350</v>
      </c>
      <c r="I182" s="31">
        <v>42985.402094907404</v>
      </c>
      <c r="J182" s="35" t="s">
        <v>24436</v>
      </c>
      <c r="K182" s="22" t="s">
        <v>244</v>
      </c>
      <c r="L182" s="22" t="s">
        <v>94</v>
      </c>
      <c r="M182" s="24">
        <v>-753.14</v>
      </c>
      <c r="N182" s="32" t="s">
        <v>769</v>
      </c>
      <c r="O182" s="43" t="s">
        <v>770</v>
      </c>
    </row>
    <row r="183" spans="1:15" ht="12.75">
      <c r="A183" s="22" t="s">
        <v>60</v>
      </c>
      <c r="B183" s="22" t="s">
        <v>175</v>
      </c>
      <c r="C183" s="22" t="s">
        <v>63</v>
      </c>
      <c r="D183" s="22" t="s">
        <v>61</v>
      </c>
      <c r="E183" s="22" t="s">
        <v>6345</v>
      </c>
      <c r="F183" s="31">
        <v>42992.337731481479</v>
      </c>
      <c r="G183" s="31">
        <v>43006</v>
      </c>
      <c r="H183" s="31">
        <v>43371</v>
      </c>
      <c r="I183" s="31">
        <v>42992.338703703703</v>
      </c>
      <c r="J183" s="35" t="s">
        <v>24440</v>
      </c>
      <c r="K183" s="22" t="s">
        <v>161</v>
      </c>
      <c r="L183" s="22" t="s">
        <v>94</v>
      </c>
      <c r="M183" s="24">
        <v>-539.41999999999996</v>
      </c>
      <c r="N183" s="32" t="s">
        <v>372</v>
      </c>
      <c r="O183" s="43" t="s">
        <v>373</v>
      </c>
    </row>
    <row r="184" spans="1:15" ht="12.75">
      <c r="A184" s="22" t="s">
        <v>60</v>
      </c>
      <c r="B184" s="22" t="s">
        <v>175</v>
      </c>
      <c r="C184" s="22" t="s">
        <v>63</v>
      </c>
      <c r="D184" s="22" t="s">
        <v>61</v>
      </c>
      <c r="E184" s="22" t="s">
        <v>24499</v>
      </c>
      <c r="F184" s="31">
        <v>42978.343321759261</v>
      </c>
      <c r="G184" s="31">
        <v>42976</v>
      </c>
      <c r="H184" s="31">
        <v>43341</v>
      </c>
      <c r="I184" s="31">
        <v>42983.723148148143</v>
      </c>
      <c r="J184" s="35" t="s">
        <v>24430</v>
      </c>
      <c r="K184" s="22" t="s">
        <v>161</v>
      </c>
      <c r="L184" s="22" t="s">
        <v>94</v>
      </c>
      <c r="M184" s="24">
        <v>-684.81</v>
      </c>
      <c r="N184" s="32" t="s">
        <v>1331</v>
      </c>
      <c r="O184" s="43" t="s">
        <v>1332</v>
      </c>
    </row>
    <row r="185" spans="1:15" ht="12.75">
      <c r="A185" s="22" t="s">
        <v>60</v>
      </c>
      <c r="B185" s="22" t="s">
        <v>175</v>
      </c>
      <c r="C185" s="22" t="s">
        <v>63</v>
      </c>
      <c r="D185" s="22" t="s">
        <v>61</v>
      </c>
      <c r="E185" s="22" t="s">
        <v>8147</v>
      </c>
      <c r="F185" s="31">
        <v>42989.551041666666</v>
      </c>
      <c r="G185" s="31">
        <v>43028</v>
      </c>
      <c r="H185" s="31">
        <v>43393</v>
      </c>
      <c r="I185" s="31">
        <v>42989.588749999995</v>
      </c>
      <c r="J185" s="35" t="s">
        <v>24434</v>
      </c>
      <c r="K185" s="22" t="s">
        <v>197</v>
      </c>
      <c r="L185" s="22" t="s">
        <v>94</v>
      </c>
      <c r="M185" s="24">
        <v>3401.66</v>
      </c>
      <c r="N185" s="32" t="s">
        <v>7630</v>
      </c>
      <c r="O185" s="43" t="s">
        <v>7631</v>
      </c>
    </row>
    <row r="186" spans="1:15" ht="12.75">
      <c r="A186" s="22" t="s">
        <v>60</v>
      </c>
      <c r="B186" s="22" t="s">
        <v>640</v>
      </c>
      <c r="C186" s="22" t="s">
        <v>63</v>
      </c>
      <c r="D186" s="22" t="s">
        <v>61</v>
      </c>
      <c r="E186" s="22" t="s">
        <v>24500</v>
      </c>
      <c r="F186" s="31">
        <v>42970.084768518514</v>
      </c>
      <c r="G186" s="31">
        <v>43005</v>
      </c>
      <c r="H186" s="31">
        <v>43370</v>
      </c>
      <c r="I186" s="31">
        <v>42983.547210648147</v>
      </c>
      <c r="J186" s="35" t="s">
        <v>24430</v>
      </c>
      <c r="K186" s="22" t="s">
        <v>197</v>
      </c>
      <c r="L186" s="22" t="s">
        <v>94</v>
      </c>
      <c r="M186" s="24">
        <v>425.27</v>
      </c>
      <c r="N186" s="32" t="s">
        <v>3060</v>
      </c>
      <c r="O186" s="43" t="s">
        <v>3061</v>
      </c>
    </row>
    <row r="187" spans="1:15" ht="12.75">
      <c r="A187" s="22" t="s">
        <v>60</v>
      </c>
      <c r="B187" s="22" t="s">
        <v>175</v>
      </c>
      <c r="C187" s="22" t="s">
        <v>63</v>
      </c>
      <c r="D187" s="22" t="s">
        <v>61</v>
      </c>
      <c r="E187" s="22" t="s">
        <v>7523</v>
      </c>
      <c r="F187" s="31">
        <v>42991.390740740739</v>
      </c>
      <c r="G187" s="31">
        <v>42674</v>
      </c>
      <c r="H187" s="31">
        <v>43039</v>
      </c>
      <c r="I187" s="31">
        <v>42991.392337962963</v>
      </c>
      <c r="J187" s="35" t="s">
        <v>24452</v>
      </c>
      <c r="K187" s="22" t="s">
        <v>244</v>
      </c>
      <c r="L187" s="22" t="s">
        <v>94</v>
      </c>
      <c r="M187" s="24">
        <v>0</v>
      </c>
      <c r="N187" s="32" t="s">
        <v>904</v>
      </c>
      <c r="O187" s="43" t="s">
        <v>905</v>
      </c>
    </row>
    <row r="188" spans="1:15" ht="12.75">
      <c r="A188" s="22" t="s">
        <v>60</v>
      </c>
      <c r="B188" s="22" t="s">
        <v>640</v>
      </c>
      <c r="C188" s="22" t="s">
        <v>63</v>
      </c>
      <c r="D188" s="22" t="s">
        <v>61</v>
      </c>
      <c r="E188" s="22" t="s">
        <v>10510</v>
      </c>
      <c r="F188" s="31">
        <v>42979.395682870367</v>
      </c>
      <c r="G188" s="31">
        <v>42846</v>
      </c>
      <c r="H188" s="31">
        <v>43211</v>
      </c>
      <c r="I188" s="31">
        <v>42979.395960648144</v>
      </c>
      <c r="J188" s="35" t="s">
        <v>24461</v>
      </c>
      <c r="K188" s="22" t="s">
        <v>161</v>
      </c>
      <c r="L188" s="22" t="s">
        <v>94</v>
      </c>
      <c r="M188" s="24">
        <v>-658.65</v>
      </c>
      <c r="N188" s="32" t="s">
        <v>659</v>
      </c>
      <c r="O188" s="43" t="s">
        <v>660</v>
      </c>
    </row>
    <row r="189" spans="1:15" ht="12.75">
      <c r="A189" s="22" t="s">
        <v>60</v>
      </c>
      <c r="B189" s="22" t="s">
        <v>175</v>
      </c>
      <c r="C189" s="22" t="s">
        <v>63</v>
      </c>
      <c r="D189" s="22" t="s">
        <v>61</v>
      </c>
      <c r="E189" s="22" t="s">
        <v>10236</v>
      </c>
      <c r="F189" s="31">
        <v>43003.558958333335</v>
      </c>
      <c r="G189" s="31">
        <v>42974</v>
      </c>
      <c r="H189" s="31">
        <v>43339</v>
      </c>
      <c r="I189" s="31">
        <v>43003.560590277775</v>
      </c>
      <c r="J189" s="35" t="s">
        <v>24441</v>
      </c>
      <c r="K189" s="22" t="s">
        <v>244</v>
      </c>
      <c r="L189" s="22" t="s">
        <v>94</v>
      </c>
      <c r="M189" s="24">
        <v>103.03</v>
      </c>
      <c r="N189" s="32" t="s">
        <v>10237</v>
      </c>
      <c r="O189" s="43" t="s">
        <v>10238</v>
      </c>
    </row>
    <row r="190" spans="1:15" ht="12.75">
      <c r="A190" s="22" t="s">
        <v>60</v>
      </c>
      <c r="B190" s="22" t="s">
        <v>149</v>
      </c>
      <c r="C190" s="22" t="s">
        <v>63</v>
      </c>
      <c r="D190" s="22" t="s">
        <v>61</v>
      </c>
      <c r="E190" s="22" t="s">
        <v>3422</v>
      </c>
      <c r="F190" s="31">
        <v>42993.590914351851</v>
      </c>
      <c r="G190" s="31">
        <v>42993</v>
      </c>
      <c r="H190" s="31">
        <v>43358</v>
      </c>
      <c r="I190" s="31">
        <v>42993.621990740736</v>
      </c>
      <c r="J190" s="35" t="s">
        <v>24438</v>
      </c>
      <c r="K190" s="22" t="s">
        <v>73</v>
      </c>
      <c r="L190" s="22" t="s">
        <v>94</v>
      </c>
      <c r="M190" s="24">
        <v>356.85</v>
      </c>
      <c r="N190" s="32" t="s">
        <v>2699</v>
      </c>
      <c r="O190" s="43" t="s">
        <v>2700</v>
      </c>
    </row>
    <row r="191" spans="1:15" ht="12.75">
      <c r="A191" s="22" t="s">
        <v>60</v>
      </c>
      <c r="B191" s="22" t="s">
        <v>165</v>
      </c>
      <c r="C191" s="22" t="s">
        <v>63</v>
      </c>
      <c r="D191" s="22" t="s">
        <v>61</v>
      </c>
      <c r="E191" s="22" t="s">
        <v>4722</v>
      </c>
      <c r="F191" s="31">
        <v>42983.97625</v>
      </c>
      <c r="G191" s="31">
        <v>43008</v>
      </c>
      <c r="H191" s="31">
        <v>43373</v>
      </c>
      <c r="I191" s="31">
        <v>42983.977962962963</v>
      </c>
      <c r="J191" s="35" t="s">
        <v>24430</v>
      </c>
      <c r="K191" s="22" t="s">
        <v>244</v>
      </c>
      <c r="L191" s="22" t="s">
        <v>94</v>
      </c>
      <c r="M191" s="24">
        <v>74.569999999999993</v>
      </c>
      <c r="N191" s="32" t="s">
        <v>1223</v>
      </c>
      <c r="O191" s="43" t="s">
        <v>1224</v>
      </c>
    </row>
    <row r="192" spans="1:15" ht="12.75">
      <c r="A192" s="22" t="s">
        <v>60</v>
      </c>
      <c r="B192" s="22" t="s">
        <v>175</v>
      </c>
      <c r="C192" s="22" t="s">
        <v>63</v>
      </c>
      <c r="D192" s="22" t="s">
        <v>61</v>
      </c>
      <c r="E192" s="22" t="s">
        <v>10154</v>
      </c>
      <c r="F192" s="31">
        <v>42985.445694444439</v>
      </c>
      <c r="G192" s="31">
        <v>42835</v>
      </c>
      <c r="H192" s="31">
        <v>43200</v>
      </c>
      <c r="I192" s="31">
        <v>42991.44694444444</v>
      </c>
      <c r="J192" s="35" t="s">
        <v>24452</v>
      </c>
      <c r="K192" s="22" t="s">
        <v>244</v>
      </c>
      <c r="L192" s="22" t="s">
        <v>94</v>
      </c>
      <c r="M192" s="24">
        <v>-36.94</v>
      </c>
      <c r="N192" s="32" t="s">
        <v>205</v>
      </c>
      <c r="O192" s="43" t="s">
        <v>206</v>
      </c>
    </row>
    <row r="193" spans="1:15" ht="12.75">
      <c r="A193" s="22" t="s">
        <v>60</v>
      </c>
      <c r="B193" s="22" t="s">
        <v>1570</v>
      </c>
      <c r="C193" s="22" t="s">
        <v>63</v>
      </c>
      <c r="D193" s="22" t="s">
        <v>61</v>
      </c>
      <c r="E193" s="22" t="s">
        <v>24501</v>
      </c>
      <c r="F193" s="31">
        <v>42950.507685185185</v>
      </c>
      <c r="G193" s="31">
        <v>42980</v>
      </c>
      <c r="H193" s="31">
        <v>43345</v>
      </c>
      <c r="I193" s="31">
        <v>42982.640381944446</v>
      </c>
      <c r="J193" s="35" t="s">
        <v>24428</v>
      </c>
      <c r="K193" s="22" t="s">
        <v>197</v>
      </c>
      <c r="L193" s="22" t="s">
        <v>94</v>
      </c>
      <c r="M193" s="24">
        <v>2587.92</v>
      </c>
      <c r="N193" s="32" t="s">
        <v>916</v>
      </c>
      <c r="O193" s="43" t="s">
        <v>917</v>
      </c>
    </row>
    <row r="194" spans="1:15" ht="12.75">
      <c r="A194" s="22" t="s">
        <v>60</v>
      </c>
      <c r="B194" s="22" t="s">
        <v>175</v>
      </c>
      <c r="C194" s="22" t="s">
        <v>63</v>
      </c>
      <c r="D194" s="22" t="s">
        <v>61</v>
      </c>
      <c r="E194" s="22" t="s">
        <v>2215</v>
      </c>
      <c r="F194" s="31">
        <v>43005.57408564815</v>
      </c>
      <c r="G194" s="31">
        <v>43007</v>
      </c>
      <c r="H194" s="31">
        <v>43372</v>
      </c>
      <c r="I194" s="31">
        <v>43005.574641203704</v>
      </c>
      <c r="J194" s="35" t="s">
        <v>24423</v>
      </c>
      <c r="K194" s="22" t="s">
        <v>244</v>
      </c>
      <c r="L194" s="22" t="s">
        <v>94</v>
      </c>
      <c r="M194" s="24">
        <v>0</v>
      </c>
      <c r="N194" s="32" t="s">
        <v>2216</v>
      </c>
      <c r="O194" s="43" t="s">
        <v>2217</v>
      </c>
    </row>
    <row r="195" spans="1:15" ht="12.75">
      <c r="A195" s="22" t="s">
        <v>60</v>
      </c>
      <c r="B195" s="22" t="s">
        <v>1570</v>
      </c>
      <c r="C195" s="22" t="s">
        <v>63</v>
      </c>
      <c r="D195" s="22" t="s">
        <v>61</v>
      </c>
      <c r="E195" s="22" t="s">
        <v>24502</v>
      </c>
      <c r="F195" s="31">
        <v>42973.090775462959</v>
      </c>
      <c r="G195" s="31">
        <v>43008</v>
      </c>
      <c r="H195" s="31">
        <v>43373</v>
      </c>
      <c r="I195" s="31">
        <v>43003.388680555552</v>
      </c>
      <c r="J195" s="35" t="s">
        <v>24441</v>
      </c>
      <c r="K195" s="22" t="s">
        <v>197</v>
      </c>
      <c r="L195" s="22" t="s">
        <v>94</v>
      </c>
      <c r="M195" s="24">
        <v>838.51</v>
      </c>
      <c r="N195" s="32" t="s">
        <v>1895</v>
      </c>
      <c r="O195" s="43" t="s">
        <v>1896</v>
      </c>
    </row>
    <row r="196" spans="1:15" ht="12.75">
      <c r="A196" s="22" t="s">
        <v>60</v>
      </c>
      <c r="B196" s="22" t="s">
        <v>175</v>
      </c>
      <c r="C196" s="22" t="s">
        <v>63</v>
      </c>
      <c r="D196" s="22" t="s">
        <v>61</v>
      </c>
      <c r="E196" s="22" t="s">
        <v>5482</v>
      </c>
      <c r="F196" s="31">
        <v>42996.673449074071</v>
      </c>
      <c r="G196" s="31">
        <v>42996</v>
      </c>
      <c r="H196" s="31">
        <v>43361</v>
      </c>
      <c r="I196" s="31">
        <v>42996.752476851849</v>
      </c>
      <c r="J196" s="35" t="s">
        <v>24443</v>
      </c>
      <c r="K196" s="22" t="s">
        <v>73</v>
      </c>
      <c r="L196" s="22" t="s">
        <v>94</v>
      </c>
      <c r="M196" s="24">
        <v>603.63</v>
      </c>
      <c r="N196" s="32" t="s">
        <v>91</v>
      </c>
      <c r="O196" s="43" t="s">
        <v>92</v>
      </c>
    </row>
    <row r="197" spans="1:15" ht="12.75">
      <c r="A197" s="22" t="s">
        <v>60</v>
      </c>
      <c r="B197" s="22" t="s">
        <v>169</v>
      </c>
      <c r="C197" s="22" t="s">
        <v>63</v>
      </c>
      <c r="D197" s="22" t="s">
        <v>61</v>
      </c>
      <c r="E197" s="22" t="s">
        <v>613</v>
      </c>
      <c r="F197" s="31">
        <v>42983.084930555553</v>
      </c>
      <c r="G197" s="31">
        <v>43018</v>
      </c>
      <c r="H197" s="31">
        <v>43383</v>
      </c>
      <c r="I197" s="31">
        <v>42991.453958333332</v>
      </c>
      <c r="J197" s="35" t="s">
        <v>24452</v>
      </c>
      <c r="K197" s="22" t="s">
        <v>197</v>
      </c>
      <c r="L197" s="22" t="s">
        <v>94</v>
      </c>
      <c r="M197" s="24">
        <v>874.71</v>
      </c>
      <c r="N197" s="32" t="s">
        <v>614</v>
      </c>
      <c r="O197" s="43" t="s">
        <v>615</v>
      </c>
    </row>
    <row r="198" spans="1:15" ht="12.75">
      <c r="A198" s="22" t="s">
        <v>60</v>
      </c>
      <c r="B198" s="22" t="s">
        <v>149</v>
      </c>
      <c r="C198" s="22" t="s">
        <v>63</v>
      </c>
      <c r="D198" s="22" t="s">
        <v>61</v>
      </c>
      <c r="E198" s="22" t="s">
        <v>5802</v>
      </c>
      <c r="F198" s="31">
        <v>42985.409108796295</v>
      </c>
      <c r="G198" s="31">
        <v>42985</v>
      </c>
      <c r="H198" s="31">
        <v>43350</v>
      </c>
      <c r="I198" s="31">
        <v>42985.411215277774</v>
      </c>
      <c r="J198" s="35" t="s">
        <v>24436</v>
      </c>
      <c r="K198" s="22" t="s">
        <v>244</v>
      </c>
      <c r="L198" s="22" t="s">
        <v>94</v>
      </c>
      <c r="M198" s="24">
        <v>-12.90</v>
      </c>
      <c r="N198" s="32" t="s">
        <v>3164</v>
      </c>
      <c r="O198" s="43" t="s">
        <v>3165</v>
      </c>
    </row>
    <row r="199" spans="1:15" ht="12.75">
      <c r="A199" s="22" t="s">
        <v>60</v>
      </c>
      <c r="B199" s="22" t="s">
        <v>175</v>
      </c>
      <c r="C199" s="22" t="s">
        <v>63</v>
      </c>
      <c r="D199" s="22" t="s">
        <v>61</v>
      </c>
      <c r="E199" s="22" t="s">
        <v>7414</v>
      </c>
      <c r="F199" s="31">
        <v>42983.640682870369</v>
      </c>
      <c r="G199" s="31">
        <v>42983</v>
      </c>
      <c r="H199" s="31">
        <v>43348</v>
      </c>
      <c r="I199" s="31">
        <v>42983.670046296298</v>
      </c>
      <c r="J199" s="35" t="s">
        <v>24430</v>
      </c>
      <c r="K199" s="22" t="s">
        <v>244</v>
      </c>
      <c r="L199" s="22" t="s">
        <v>94</v>
      </c>
      <c r="M199" s="24">
        <v>-106.56</v>
      </c>
      <c r="N199" s="32" t="s">
        <v>871</v>
      </c>
      <c r="O199" s="43" t="s">
        <v>872</v>
      </c>
    </row>
    <row r="200" spans="1:15" ht="12.75">
      <c r="A200" s="22" t="s">
        <v>60</v>
      </c>
      <c r="B200" s="22" t="s">
        <v>175</v>
      </c>
      <c r="C200" s="22" t="s">
        <v>63</v>
      </c>
      <c r="D200" s="22" t="s">
        <v>61</v>
      </c>
      <c r="E200" s="22" t="s">
        <v>8357</v>
      </c>
      <c r="F200" s="31">
        <v>43005.624942129631</v>
      </c>
      <c r="G200" s="31">
        <v>42754</v>
      </c>
      <c r="H200" s="31">
        <v>43119</v>
      </c>
      <c r="I200" s="31">
        <v>43005.630567129629</v>
      </c>
      <c r="J200" s="35" t="s">
        <v>24423</v>
      </c>
      <c r="K200" s="22" t="s">
        <v>244</v>
      </c>
      <c r="L200" s="22" t="s">
        <v>94</v>
      </c>
      <c r="M200" s="24">
        <v>94.51</v>
      </c>
      <c r="N200" s="32" t="s">
        <v>2003</v>
      </c>
      <c r="O200" s="43" t="s">
        <v>2004</v>
      </c>
    </row>
    <row r="201" spans="1:15" ht="12.75">
      <c r="A201" s="22" t="s">
        <v>60</v>
      </c>
      <c r="B201" s="22" t="s">
        <v>175</v>
      </c>
      <c r="C201" s="22" t="s">
        <v>63</v>
      </c>
      <c r="D201" s="22" t="s">
        <v>61</v>
      </c>
      <c r="E201" s="22" t="s">
        <v>2491</v>
      </c>
      <c r="F201" s="31">
        <v>42999.399479166663</v>
      </c>
      <c r="G201" s="31">
        <v>43003</v>
      </c>
      <c r="H201" s="31">
        <v>43368</v>
      </c>
      <c r="I201" s="31">
        <v>42999.400196759256</v>
      </c>
      <c r="J201" s="35" t="s">
        <v>24433</v>
      </c>
      <c r="K201" s="22" t="s">
        <v>161</v>
      </c>
      <c r="L201" s="22" t="s">
        <v>94</v>
      </c>
      <c r="M201" s="24">
        <v>-471.20</v>
      </c>
      <c r="N201" s="32" t="s">
        <v>2492</v>
      </c>
      <c r="O201" s="43" t="s">
        <v>2493</v>
      </c>
    </row>
    <row r="202" spans="1:15" ht="12.75">
      <c r="A202" s="22" t="s">
        <v>60</v>
      </c>
      <c r="B202" s="22" t="s">
        <v>175</v>
      </c>
      <c r="C202" s="22" t="s">
        <v>63</v>
      </c>
      <c r="D202" s="22" t="s">
        <v>61</v>
      </c>
      <c r="E202" s="22" t="s">
        <v>3888</v>
      </c>
      <c r="F202" s="31">
        <v>42985.382048611107</v>
      </c>
      <c r="G202" s="31">
        <v>42957</v>
      </c>
      <c r="H202" s="31">
        <v>43322</v>
      </c>
      <c r="I202" s="31">
        <v>42985.382361111107</v>
      </c>
      <c r="J202" s="35" t="s">
        <v>24436</v>
      </c>
      <c r="K202" s="22" t="s">
        <v>161</v>
      </c>
      <c r="L202" s="22" t="s">
        <v>94</v>
      </c>
      <c r="M202" s="24">
        <v>-340.46</v>
      </c>
      <c r="N202" s="32" t="s">
        <v>1027</v>
      </c>
      <c r="O202" s="43" t="s">
        <v>1028</v>
      </c>
    </row>
    <row r="203" spans="1:15" ht="12.75">
      <c r="A203" s="22" t="s">
        <v>60</v>
      </c>
      <c r="B203" s="22" t="s">
        <v>175</v>
      </c>
      <c r="C203" s="22" t="s">
        <v>63</v>
      </c>
      <c r="D203" s="22" t="s">
        <v>61</v>
      </c>
      <c r="E203" s="22" t="s">
        <v>24503</v>
      </c>
      <c r="F203" s="31">
        <v>42973.090682870366</v>
      </c>
      <c r="G203" s="31">
        <v>43008</v>
      </c>
      <c r="H203" s="31">
        <v>43373</v>
      </c>
      <c r="I203" s="31">
        <v>43008.432662037034</v>
      </c>
      <c r="J203" s="35" t="s">
        <v>24504</v>
      </c>
      <c r="K203" s="22" t="s">
        <v>197</v>
      </c>
      <c r="L203" s="22" t="s">
        <v>94</v>
      </c>
      <c r="M203" s="24">
        <v>425.57</v>
      </c>
      <c r="N203" s="32" t="s">
        <v>810</v>
      </c>
      <c r="O203" s="43" t="s">
        <v>811</v>
      </c>
    </row>
    <row r="204" spans="1:15" ht="12.75">
      <c r="A204" s="22" t="s">
        <v>60</v>
      </c>
      <c r="B204" s="22" t="s">
        <v>175</v>
      </c>
      <c r="C204" s="22" t="s">
        <v>63</v>
      </c>
      <c r="D204" s="22" t="s">
        <v>61</v>
      </c>
      <c r="E204" s="22" t="s">
        <v>1478</v>
      </c>
      <c r="F204" s="31">
        <v>42983.493541666663</v>
      </c>
      <c r="G204" s="31">
        <v>42905</v>
      </c>
      <c r="H204" s="31">
        <v>43270</v>
      </c>
      <c r="I204" s="31">
        <v>42983.493935185186</v>
      </c>
      <c r="J204" s="35" t="s">
        <v>24430</v>
      </c>
      <c r="K204" s="22" t="s">
        <v>161</v>
      </c>
      <c r="L204" s="22" t="s">
        <v>94</v>
      </c>
      <c r="M204" s="24">
        <v>-508.60</v>
      </c>
      <c r="N204" s="32" t="s">
        <v>904</v>
      </c>
      <c r="O204" s="43" t="s">
        <v>905</v>
      </c>
    </row>
    <row r="205" spans="1:15" ht="12.75">
      <c r="A205" s="22" t="s">
        <v>60</v>
      </c>
      <c r="B205" s="22" t="s">
        <v>175</v>
      </c>
      <c r="C205" s="22" t="s">
        <v>63</v>
      </c>
      <c r="D205" s="22" t="s">
        <v>61</v>
      </c>
      <c r="E205" s="22" t="s">
        <v>9330</v>
      </c>
      <c r="F205" s="31">
        <v>42989.482199074075</v>
      </c>
      <c r="G205" s="31">
        <v>42911</v>
      </c>
      <c r="H205" s="31">
        <v>43276</v>
      </c>
      <c r="I205" s="31">
        <v>42989.498229166667</v>
      </c>
      <c r="J205" s="35" t="s">
        <v>24434</v>
      </c>
      <c r="K205" s="22" t="s">
        <v>244</v>
      </c>
      <c r="L205" s="22" t="s">
        <v>94</v>
      </c>
      <c r="M205" s="24">
        <v>136.59</v>
      </c>
      <c r="N205" s="32" t="s">
        <v>1129</v>
      </c>
      <c r="O205" s="43" t="s">
        <v>1130</v>
      </c>
    </row>
    <row r="206" spans="1:15" ht="12.75">
      <c r="A206" s="22" t="s">
        <v>60</v>
      </c>
      <c r="B206" s="22" t="s">
        <v>159</v>
      </c>
      <c r="C206" s="22" t="s">
        <v>63</v>
      </c>
      <c r="D206" s="22" t="s">
        <v>61</v>
      </c>
      <c r="E206" s="22" t="s">
        <v>24505</v>
      </c>
      <c r="F206" s="31">
        <v>42978.084687499999</v>
      </c>
      <c r="G206" s="31">
        <v>43013</v>
      </c>
      <c r="H206" s="31">
        <v>43378</v>
      </c>
      <c r="I206" s="31">
        <v>43006.686793981477</v>
      </c>
      <c r="J206" s="35" t="s">
        <v>24420</v>
      </c>
      <c r="K206" s="22" t="s">
        <v>197</v>
      </c>
      <c r="L206" s="22" t="s">
        <v>94</v>
      </c>
      <c r="M206" s="24">
        <v>1807.49</v>
      </c>
      <c r="N206" s="32" t="s">
        <v>106</v>
      </c>
      <c r="O206" s="43" t="s">
        <v>107</v>
      </c>
    </row>
    <row r="207" spans="1:15" ht="12.75">
      <c r="A207" s="22" t="s">
        <v>60</v>
      </c>
      <c r="B207" s="22" t="s">
        <v>175</v>
      </c>
      <c r="C207" s="22" t="s">
        <v>63</v>
      </c>
      <c r="D207" s="22" t="s">
        <v>61</v>
      </c>
      <c r="E207" s="22" t="s">
        <v>3602</v>
      </c>
      <c r="F207" s="31">
        <v>42983.524791666663</v>
      </c>
      <c r="G207" s="31">
        <v>42947</v>
      </c>
      <c r="H207" s="31">
        <v>43312</v>
      </c>
      <c r="I207" s="31">
        <v>42985.436076388884</v>
      </c>
      <c r="J207" s="35" t="s">
        <v>24436</v>
      </c>
      <c r="K207" s="22" t="s">
        <v>244</v>
      </c>
      <c r="L207" s="22" t="s">
        <v>94</v>
      </c>
      <c r="M207" s="24">
        <v>200.31</v>
      </c>
      <c r="N207" s="32" t="s">
        <v>871</v>
      </c>
      <c r="O207" s="43" t="s">
        <v>872</v>
      </c>
    </row>
    <row r="208" spans="1:15" ht="12.75">
      <c r="A208" s="22" t="s">
        <v>60</v>
      </c>
      <c r="B208" s="22" t="s">
        <v>175</v>
      </c>
      <c r="C208" s="22" t="s">
        <v>63</v>
      </c>
      <c r="D208" s="22" t="s">
        <v>61</v>
      </c>
      <c r="E208" s="22" t="s">
        <v>24506</v>
      </c>
      <c r="F208" s="31">
        <v>42962.084733796291</v>
      </c>
      <c r="G208" s="31">
        <v>42997</v>
      </c>
      <c r="H208" s="31">
        <v>43362</v>
      </c>
      <c r="I208" s="31">
        <v>42992.696782407409</v>
      </c>
      <c r="J208" s="35" t="s">
        <v>24440</v>
      </c>
      <c r="K208" s="22" t="s">
        <v>197</v>
      </c>
      <c r="L208" s="22" t="s">
        <v>94</v>
      </c>
      <c r="M208" s="24">
        <v>472.60</v>
      </c>
      <c r="N208" s="32" t="s">
        <v>638</v>
      </c>
      <c r="O208" s="43" t="s">
        <v>639</v>
      </c>
    </row>
    <row r="209" spans="1:15" ht="12.75">
      <c r="A209" s="22" t="s">
        <v>60</v>
      </c>
      <c r="B209" s="22" t="s">
        <v>565</v>
      </c>
      <c r="C209" s="22" t="s">
        <v>63</v>
      </c>
      <c r="D209" s="22" t="s">
        <v>61</v>
      </c>
      <c r="E209" s="22" t="s">
        <v>1598</v>
      </c>
      <c r="F209" s="31">
        <v>42998.713842592588</v>
      </c>
      <c r="G209" s="31">
        <v>42873</v>
      </c>
      <c r="H209" s="31">
        <v>43238</v>
      </c>
      <c r="I209" s="31">
        <v>42998.719444444439</v>
      </c>
      <c r="J209" s="35" t="s">
        <v>24446</v>
      </c>
      <c r="K209" s="22" t="s">
        <v>161</v>
      </c>
      <c r="L209" s="22" t="s">
        <v>94</v>
      </c>
      <c r="M209" s="24">
        <v>-1864.32</v>
      </c>
      <c r="N209" s="32" t="s">
        <v>422</v>
      </c>
      <c r="O209" s="43" t="s">
        <v>423</v>
      </c>
    </row>
    <row r="210" spans="1:15" ht="12.75">
      <c r="A210" s="22" t="s">
        <v>60</v>
      </c>
      <c r="B210" s="22" t="s">
        <v>1360</v>
      </c>
      <c r="C210" s="22" t="s">
        <v>63</v>
      </c>
      <c r="D210" s="22" t="s">
        <v>61</v>
      </c>
      <c r="E210" s="22" t="s">
        <v>24507</v>
      </c>
      <c r="F210" s="31">
        <v>42964.486851851849</v>
      </c>
      <c r="G210" s="31">
        <v>43006</v>
      </c>
      <c r="H210" s="31">
        <v>43371</v>
      </c>
      <c r="I210" s="31">
        <v>42992.579675925925</v>
      </c>
      <c r="J210" s="35" t="s">
        <v>24440</v>
      </c>
      <c r="K210" s="22" t="s">
        <v>197</v>
      </c>
      <c r="L210" s="22" t="s">
        <v>94</v>
      </c>
      <c r="M210" s="24">
        <v>3107.42</v>
      </c>
      <c r="N210" s="32" t="s">
        <v>1529</v>
      </c>
      <c r="O210" s="43" t="s">
        <v>1530</v>
      </c>
    </row>
    <row r="211" spans="1:15" ht="12.75">
      <c r="A211" s="22" t="s">
        <v>60</v>
      </c>
      <c r="B211" s="22" t="s">
        <v>149</v>
      </c>
      <c r="C211" s="22" t="s">
        <v>63</v>
      </c>
      <c r="D211" s="22" t="s">
        <v>61</v>
      </c>
      <c r="E211" s="22" t="s">
        <v>7382</v>
      </c>
      <c r="F211" s="31">
        <v>43000.459236111106</v>
      </c>
      <c r="G211" s="31">
        <v>42966</v>
      </c>
      <c r="H211" s="31">
        <v>43331</v>
      </c>
      <c r="I211" s="31">
        <v>43000.460023148145</v>
      </c>
      <c r="J211" s="35" t="s">
        <v>24442</v>
      </c>
      <c r="K211" s="22" t="s">
        <v>161</v>
      </c>
      <c r="L211" s="22" t="s">
        <v>94</v>
      </c>
      <c r="M211" s="24">
        <v>-1858.23</v>
      </c>
      <c r="N211" s="32" t="s">
        <v>7383</v>
      </c>
      <c r="O211" s="43" t="s">
        <v>7384</v>
      </c>
    </row>
    <row r="212" spans="1:15" ht="12.75">
      <c r="A212" s="22" t="s">
        <v>60</v>
      </c>
      <c r="B212" s="22" t="s">
        <v>159</v>
      </c>
      <c r="C212" s="22" t="s">
        <v>63</v>
      </c>
      <c r="D212" s="22" t="s">
        <v>61</v>
      </c>
      <c r="E212" s="22" t="s">
        <v>24508</v>
      </c>
      <c r="F212" s="31">
        <v>42973.090624999997</v>
      </c>
      <c r="G212" s="31">
        <v>43008</v>
      </c>
      <c r="H212" s="31">
        <v>43373</v>
      </c>
      <c r="I212" s="31">
        <v>43004.944699074069</v>
      </c>
      <c r="J212" s="35" t="s">
        <v>24425</v>
      </c>
      <c r="K212" s="22" t="s">
        <v>197</v>
      </c>
      <c r="L212" s="22" t="s">
        <v>94</v>
      </c>
      <c r="M212" s="24">
        <v>735.03</v>
      </c>
      <c r="N212" s="32" t="s">
        <v>2255</v>
      </c>
      <c r="O212" s="43" t="s">
        <v>2256</v>
      </c>
    </row>
    <row r="213" spans="1:15" ht="12.75">
      <c r="A213" s="22" t="s">
        <v>60</v>
      </c>
      <c r="B213" s="22" t="s">
        <v>149</v>
      </c>
      <c r="C213" s="22" t="s">
        <v>63</v>
      </c>
      <c r="D213" s="22" t="s">
        <v>61</v>
      </c>
      <c r="E213" s="22" t="s">
        <v>8473</v>
      </c>
      <c r="F213" s="31">
        <v>42990.084733796291</v>
      </c>
      <c r="G213" s="31">
        <v>43025</v>
      </c>
      <c r="H213" s="31">
        <v>43390</v>
      </c>
      <c r="I213" s="31">
        <v>42993.407743055555</v>
      </c>
      <c r="J213" s="35" t="s">
        <v>24438</v>
      </c>
      <c r="K213" s="22" t="s">
        <v>197</v>
      </c>
      <c r="L213" s="22" t="s">
        <v>94</v>
      </c>
      <c r="M213" s="24">
        <v>4243.1400000000003</v>
      </c>
      <c r="N213" s="32" t="s">
        <v>544</v>
      </c>
      <c r="O213" s="43" t="s">
        <v>545</v>
      </c>
    </row>
    <row r="214" spans="1:15" ht="12.75">
      <c r="A214" s="22" t="s">
        <v>60</v>
      </c>
      <c r="B214" s="22" t="s">
        <v>986</v>
      </c>
      <c r="C214" s="22" t="s">
        <v>63</v>
      </c>
      <c r="D214" s="22" t="s">
        <v>61</v>
      </c>
      <c r="E214" s="22" t="s">
        <v>1894</v>
      </c>
      <c r="F214" s="31">
        <v>42996.659548611111</v>
      </c>
      <c r="G214" s="31">
        <v>43001</v>
      </c>
      <c r="H214" s="31">
        <v>43366</v>
      </c>
      <c r="I214" s="31">
        <v>43000.713391203702</v>
      </c>
      <c r="J214" s="35" t="s">
        <v>24442</v>
      </c>
      <c r="K214" s="22" t="s">
        <v>73</v>
      </c>
      <c r="L214" s="22" t="s">
        <v>94</v>
      </c>
      <c r="M214" s="24">
        <v>356.85</v>
      </c>
      <c r="N214" s="32" t="s">
        <v>1895</v>
      </c>
      <c r="O214" s="43" t="s">
        <v>1896</v>
      </c>
    </row>
    <row r="215" spans="1:15" ht="12.75">
      <c r="A215" s="22" t="s">
        <v>60</v>
      </c>
      <c r="B215" s="22" t="s">
        <v>419</v>
      </c>
      <c r="C215" s="22" t="s">
        <v>63</v>
      </c>
      <c r="D215" s="22" t="s">
        <v>61</v>
      </c>
      <c r="E215" s="22" t="s">
        <v>7024</v>
      </c>
      <c r="F215" s="31">
        <v>42991.624548611107</v>
      </c>
      <c r="G215" s="31">
        <v>42993</v>
      </c>
      <c r="H215" s="31">
        <v>43358</v>
      </c>
      <c r="I215" s="31">
        <v>42992.409826388888</v>
      </c>
      <c r="J215" s="35" t="s">
        <v>24440</v>
      </c>
      <c r="K215" s="22" t="s">
        <v>73</v>
      </c>
      <c r="L215" s="22" t="s">
        <v>94</v>
      </c>
      <c r="M215" s="24">
        <v>886</v>
      </c>
      <c r="N215" s="32" t="s">
        <v>91</v>
      </c>
      <c r="O215" s="43" t="s">
        <v>92</v>
      </c>
    </row>
    <row r="216" spans="1:15" ht="12.75">
      <c r="A216" s="22" t="s">
        <v>60</v>
      </c>
      <c r="B216" s="22" t="s">
        <v>239</v>
      </c>
      <c r="C216" s="22" t="s">
        <v>63</v>
      </c>
      <c r="D216" s="22" t="s">
        <v>61</v>
      </c>
      <c r="E216" s="22" t="s">
        <v>24509</v>
      </c>
      <c r="F216" s="31">
        <v>42962.363263888888</v>
      </c>
      <c r="G216" s="31">
        <v>43008</v>
      </c>
      <c r="H216" s="31">
        <v>43084</v>
      </c>
      <c r="I216" s="31">
        <v>43007.688923611109</v>
      </c>
      <c r="J216" s="35" t="s">
        <v>24421</v>
      </c>
      <c r="K216" s="22" t="s">
        <v>197</v>
      </c>
      <c r="L216" s="22" t="s">
        <v>94</v>
      </c>
      <c r="M216" s="24">
        <v>308.33999999999997</v>
      </c>
      <c r="N216" s="32" t="s">
        <v>683</v>
      </c>
      <c r="O216" s="43" t="s">
        <v>684</v>
      </c>
    </row>
    <row r="217" spans="1:15" ht="12.75">
      <c r="A217" s="22" t="s">
        <v>60</v>
      </c>
      <c r="B217" s="22" t="s">
        <v>175</v>
      </c>
      <c r="C217" s="22" t="s">
        <v>63</v>
      </c>
      <c r="D217" s="22" t="s">
        <v>61</v>
      </c>
      <c r="E217" s="22" t="s">
        <v>5148</v>
      </c>
      <c r="F217" s="31">
        <v>42990.721840277773</v>
      </c>
      <c r="G217" s="31">
        <v>43008</v>
      </c>
      <c r="H217" s="31">
        <v>43373</v>
      </c>
      <c r="I217" s="31">
        <v>42990.723912037036</v>
      </c>
      <c r="J217" s="35" t="s">
        <v>24427</v>
      </c>
      <c r="K217" s="22" t="s">
        <v>73</v>
      </c>
      <c r="L217" s="22" t="s">
        <v>94</v>
      </c>
      <c r="M217" s="24">
        <v>363.71</v>
      </c>
      <c r="N217" s="32" t="s">
        <v>409</v>
      </c>
      <c r="O217" s="43" t="s">
        <v>410</v>
      </c>
    </row>
    <row r="218" spans="1:15" ht="12.75">
      <c r="A218" s="22" t="s">
        <v>60</v>
      </c>
      <c r="B218" s="22" t="s">
        <v>149</v>
      </c>
      <c r="C218" s="22" t="s">
        <v>63</v>
      </c>
      <c r="D218" s="22" t="s">
        <v>61</v>
      </c>
      <c r="E218" s="22" t="s">
        <v>4626</v>
      </c>
      <c r="F218" s="31">
        <v>42986.463182870371</v>
      </c>
      <c r="G218" s="31">
        <v>42986</v>
      </c>
      <c r="H218" s="31">
        <v>43351</v>
      </c>
      <c r="I218" s="31">
        <v>42986.563402777778</v>
      </c>
      <c r="J218" s="35" t="s">
        <v>24431</v>
      </c>
      <c r="K218" s="22" t="s">
        <v>73</v>
      </c>
      <c r="L218" s="22" t="s">
        <v>94</v>
      </c>
      <c r="M218" s="24">
        <v>1536.49</v>
      </c>
      <c r="N218" s="32" t="s">
        <v>91</v>
      </c>
      <c r="O218" s="43" t="s">
        <v>92</v>
      </c>
    </row>
    <row r="219" spans="1:15" ht="12.75">
      <c r="A219" s="22" t="s">
        <v>60</v>
      </c>
      <c r="B219" s="22" t="s">
        <v>149</v>
      </c>
      <c r="C219" s="22" t="s">
        <v>63</v>
      </c>
      <c r="D219" s="22" t="s">
        <v>61</v>
      </c>
      <c r="E219" s="22" t="s">
        <v>4135</v>
      </c>
      <c r="F219" s="31">
        <v>42985.679131944446</v>
      </c>
      <c r="G219" s="31">
        <v>42816</v>
      </c>
      <c r="H219" s="31">
        <v>43181</v>
      </c>
      <c r="I219" s="31">
        <v>42997.665682870371</v>
      </c>
      <c r="J219" s="35" t="s">
        <v>24450</v>
      </c>
      <c r="K219" s="22" t="s">
        <v>244</v>
      </c>
      <c r="L219" s="22" t="s">
        <v>94</v>
      </c>
      <c r="M219" s="24">
        <v>116.43000000000001</v>
      </c>
      <c r="N219" s="32" t="s">
        <v>927</v>
      </c>
      <c r="O219" s="43" t="s">
        <v>928</v>
      </c>
    </row>
    <row r="220" spans="1:15" ht="12.75">
      <c r="A220" s="22" t="s">
        <v>60</v>
      </c>
      <c r="B220" s="22" t="s">
        <v>175</v>
      </c>
      <c r="C220" s="22" t="s">
        <v>63</v>
      </c>
      <c r="D220" s="22" t="s">
        <v>61</v>
      </c>
      <c r="E220" s="22" t="s">
        <v>24510</v>
      </c>
      <c r="F220" s="31">
        <v>42977.674942129626</v>
      </c>
      <c r="G220" s="31">
        <v>43014</v>
      </c>
      <c r="H220" s="31">
        <v>43379</v>
      </c>
      <c r="I220" s="31">
        <v>42999.598020833335</v>
      </c>
      <c r="J220" s="35" t="s">
        <v>24433</v>
      </c>
      <c r="K220" s="22" t="s">
        <v>197</v>
      </c>
      <c r="L220" s="22" t="s">
        <v>94</v>
      </c>
      <c r="M220" s="24">
        <v>1304.1099999999999</v>
      </c>
      <c r="N220" s="32" t="s">
        <v>192</v>
      </c>
      <c r="O220" s="43" t="s">
        <v>193</v>
      </c>
    </row>
    <row r="221" spans="1:15" ht="12.75">
      <c r="A221" s="22" t="s">
        <v>60</v>
      </c>
      <c r="B221" s="22" t="s">
        <v>159</v>
      </c>
      <c r="C221" s="22" t="s">
        <v>63</v>
      </c>
      <c r="D221" s="22" t="s">
        <v>61</v>
      </c>
      <c r="E221" s="22" t="s">
        <v>24511</v>
      </c>
      <c r="F221" s="31">
        <v>42953.084317129629</v>
      </c>
      <c r="G221" s="31">
        <v>42988</v>
      </c>
      <c r="H221" s="31">
        <v>43353</v>
      </c>
      <c r="I221" s="31">
        <v>42989.565474537034</v>
      </c>
      <c r="J221" s="35" t="s">
        <v>24434</v>
      </c>
      <c r="K221" s="22" t="s">
        <v>197</v>
      </c>
      <c r="L221" s="22" t="s">
        <v>94</v>
      </c>
      <c r="M221" s="24">
        <v>1008.39</v>
      </c>
      <c r="N221" s="32" t="s">
        <v>192</v>
      </c>
      <c r="O221" s="43" t="s">
        <v>193</v>
      </c>
    </row>
    <row r="222" spans="1:15" ht="12.75">
      <c r="A222" s="22" t="s">
        <v>60</v>
      </c>
      <c r="B222" s="22" t="s">
        <v>159</v>
      </c>
      <c r="C222" s="22" t="s">
        <v>63</v>
      </c>
      <c r="D222" s="22" t="s">
        <v>61</v>
      </c>
      <c r="E222" s="22" t="s">
        <v>9914</v>
      </c>
      <c r="F222" s="31">
        <v>42984.677499999998</v>
      </c>
      <c r="G222" s="31">
        <v>43008</v>
      </c>
      <c r="H222" s="31">
        <v>43373</v>
      </c>
      <c r="I222" s="31">
        <v>43007.694293981476</v>
      </c>
      <c r="J222" s="35" t="s">
        <v>24421</v>
      </c>
      <c r="K222" s="22" t="s">
        <v>73</v>
      </c>
      <c r="L222" s="22" t="s">
        <v>94</v>
      </c>
      <c r="M222" s="24">
        <v>3851.61</v>
      </c>
      <c r="N222" s="32" t="s">
        <v>91</v>
      </c>
      <c r="O222" s="43" t="s">
        <v>92</v>
      </c>
    </row>
    <row r="223" spans="1:15" ht="12.75">
      <c r="A223" s="22" t="s">
        <v>60</v>
      </c>
      <c r="B223" s="22" t="s">
        <v>149</v>
      </c>
      <c r="C223" s="22" t="s">
        <v>63</v>
      </c>
      <c r="D223" s="22" t="s">
        <v>61</v>
      </c>
      <c r="E223" s="22" t="s">
        <v>8014</v>
      </c>
      <c r="F223" s="31">
        <v>42985.404351851852</v>
      </c>
      <c r="G223" s="31">
        <v>43003</v>
      </c>
      <c r="H223" s="31">
        <v>43368</v>
      </c>
      <c r="I223" s="31">
        <v>42985.404710648145</v>
      </c>
      <c r="J223" s="35" t="s">
        <v>24436</v>
      </c>
      <c r="K223" s="22" t="s">
        <v>244</v>
      </c>
      <c r="L223" s="22" t="s">
        <v>94</v>
      </c>
      <c r="M223" s="24">
        <v>0</v>
      </c>
      <c r="N223" s="32" t="s">
        <v>651</v>
      </c>
      <c r="O223" s="43" t="s">
        <v>652</v>
      </c>
    </row>
    <row r="224" spans="1:15" ht="12.75">
      <c r="A224" s="22" t="s">
        <v>60</v>
      </c>
      <c r="B224" s="22" t="s">
        <v>159</v>
      </c>
      <c r="C224" s="22" t="s">
        <v>63</v>
      </c>
      <c r="D224" s="22" t="s">
        <v>61</v>
      </c>
      <c r="E224" s="22" t="s">
        <v>6415</v>
      </c>
      <c r="F224" s="31">
        <v>42979.386724537035</v>
      </c>
      <c r="G224" s="31">
        <v>42984</v>
      </c>
      <c r="H224" s="31">
        <v>43349</v>
      </c>
      <c r="I224" s="31">
        <v>42982.556504629625</v>
      </c>
      <c r="J224" s="35" t="s">
        <v>24428</v>
      </c>
      <c r="K224" s="22" t="s">
        <v>73</v>
      </c>
      <c r="L224" s="22" t="s">
        <v>94</v>
      </c>
      <c r="M224" s="24">
        <v>363.22</v>
      </c>
      <c r="N224" s="32" t="s">
        <v>192</v>
      </c>
      <c r="O224" s="43" t="s">
        <v>193</v>
      </c>
    </row>
    <row r="225" spans="1:15" ht="12.75">
      <c r="A225" s="22" t="s">
        <v>60</v>
      </c>
      <c r="B225" s="22" t="s">
        <v>175</v>
      </c>
      <c r="C225" s="22" t="s">
        <v>63</v>
      </c>
      <c r="D225" s="22" t="s">
        <v>61</v>
      </c>
      <c r="E225" s="22" t="s">
        <v>2068</v>
      </c>
      <c r="F225" s="31">
        <v>42983.483958333331</v>
      </c>
      <c r="G225" s="31">
        <v>42983</v>
      </c>
      <c r="H225" s="31">
        <v>43348</v>
      </c>
      <c r="I225" s="31">
        <v>42983.484618055554</v>
      </c>
      <c r="J225" s="35" t="s">
        <v>24430</v>
      </c>
      <c r="K225" s="22" t="s">
        <v>161</v>
      </c>
      <c r="L225" s="22" t="s">
        <v>94</v>
      </c>
      <c r="M225" s="24">
        <v>-9026.7900000000009</v>
      </c>
      <c r="N225" s="32" t="s">
        <v>366</v>
      </c>
      <c r="O225" s="43" t="s">
        <v>367</v>
      </c>
    </row>
    <row r="226" spans="1:15" ht="12.75">
      <c r="A226" s="22" t="s">
        <v>60</v>
      </c>
      <c r="B226" s="22" t="s">
        <v>175</v>
      </c>
      <c r="C226" s="22" t="s">
        <v>63</v>
      </c>
      <c r="D226" s="22" t="s">
        <v>61</v>
      </c>
      <c r="E226" s="22" t="s">
        <v>24512</v>
      </c>
      <c r="F226" s="31">
        <v>42914.638252314813</v>
      </c>
      <c r="G226" s="31">
        <v>42858</v>
      </c>
      <c r="H226" s="31">
        <v>43223</v>
      </c>
      <c r="I226" s="31">
        <v>42986.400567129625</v>
      </c>
      <c r="J226" s="35" t="s">
        <v>24431</v>
      </c>
      <c r="K226" s="22" t="s">
        <v>161</v>
      </c>
      <c r="L226" s="22" t="s">
        <v>94</v>
      </c>
      <c r="M226" s="24">
        <v>-441.33</v>
      </c>
      <c r="N226" s="32" t="s">
        <v>1129</v>
      </c>
      <c r="O226" s="43" t="s">
        <v>1130</v>
      </c>
    </row>
    <row r="227" spans="1:15" ht="12.75">
      <c r="A227" s="22" t="s">
        <v>60</v>
      </c>
      <c r="B227" s="22" t="s">
        <v>7371</v>
      </c>
      <c r="C227" s="22" t="s">
        <v>63</v>
      </c>
      <c r="D227" s="22" t="s">
        <v>61</v>
      </c>
      <c r="E227" s="22" t="s">
        <v>24513</v>
      </c>
      <c r="F227" s="31">
        <v>42944.087500000001</v>
      </c>
      <c r="G227" s="31">
        <v>42979</v>
      </c>
      <c r="H227" s="31">
        <v>43344</v>
      </c>
      <c r="I227" s="31">
        <v>42997.440347222218</v>
      </c>
      <c r="J227" s="35" t="s">
        <v>24450</v>
      </c>
      <c r="K227" s="22" t="s">
        <v>197</v>
      </c>
      <c r="L227" s="22" t="s">
        <v>94</v>
      </c>
      <c r="M227" s="24">
        <v>953.98</v>
      </c>
      <c r="N227" s="32" t="s">
        <v>5889</v>
      </c>
      <c r="O227" s="43" t="s">
        <v>5890</v>
      </c>
    </row>
    <row r="228" spans="1:15" ht="12.75">
      <c r="A228" s="22" t="s">
        <v>60</v>
      </c>
      <c r="B228" s="22" t="s">
        <v>175</v>
      </c>
      <c r="C228" s="22" t="s">
        <v>63</v>
      </c>
      <c r="D228" s="22" t="s">
        <v>61</v>
      </c>
      <c r="E228" s="22" t="s">
        <v>5181</v>
      </c>
      <c r="F228" s="31">
        <v>42985.084918981476</v>
      </c>
      <c r="G228" s="31">
        <v>43020</v>
      </c>
      <c r="H228" s="31">
        <v>43385</v>
      </c>
      <c r="I228" s="31">
        <v>43004.586284722223</v>
      </c>
      <c r="J228" s="35" t="s">
        <v>24425</v>
      </c>
      <c r="K228" s="22" t="s">
        <v>197</v>
      </c>
      <c r="L228" s="22" t="s">
        <v>94</v>
      </c>
      <c r="M228" s="24">
        <v>527.85</v>
      </c>
      <c r="N228" s="32" t="s">
        <v>810</v>
      </c>
      <c r="O228" s="43" t="s">
        <v>811</v>
      </c>
    </row>
    <row r="229" spans="1:15" ht="12.75">
      <c r="A229" s="22" t="s">
        <v>60</v>
      </c>
      <c r="B229" s="22" t="s">
        <v>149</v>
      </c>
      <c r="C229" s="22" t="s">
        <v>63</v>
      </c>
      <c r="D229" s="22" t="s">
        <v>61</v>
      </c>
      <c r="E229" s="22" t="s">
        <v>7397</v>
      </c>
      <c r="F229" s="31">
        <v>42979.798402777778</v>
      </c>
      <c r="G229" s="31">
        <v>42989</v>
      </c>
      <c r="H229" s="31">
        <v>43354</v>
      </c>
      <c r="I229" s="31">
        <v>42982.487222222218</v>
      </c>
      <c r="J229" s="35" t="s">
        <v>24428</v>
      </c>
      <c r="K229" s="22" t="s">
        <v>73</v>
      </c>
      <c r="L229" s="22" t="s">
        <v>94</v>
      </c>
      <c r="M229" s="24">
        <v>1157.76</v>
      </c>
      <c r="N229" s="32" t="s">
        <v>683</v>
      </c>
      <c r="O229" s="43" t="s">
        <v>684</v>
      </c>
    </row>
    <row r="230" spans="1:15" ht="12.75">
      <c r="A230" s="22" t="s">
        <v>60</v>
      </c>
      <c r="B230" s="22" t="s">
        <v>175</v>
      </c>
      <c r="C230" s="22" t="s">
        <v>63</v>
      </c>
      <c r="D230" s="22" t="s">
        <v>61</v>
      </c>
      <c r="E230" s="22" t="s">
        <v>24514</v>
      </c>
      <c r="F230" s="31">
        <v>42965.614895833329</v>
      </c>
      <c r="G230" s="31">
        <v>42895</v>
      </c>
      <c r="H230" s="31">
        <v>43260</v>
      </c>
      <c r="I230" s="31">
        <v>42993.359432870369</v>
      </c>
      <c r="J230" s="35" t="s">
        <v>24438</v>
      </c>
      <c r="K230" s="22" t="s">
        <v>161</v>
      </c>
      <c r="L230" s="22" t="s">
        <v>94</v>
      </c>
      <c r="M230" s="24">
        <v>-325.22000000000003</v>
      </c>
      <c r="N230" s="32" t="s">
        <v>871</v>
      </c>
      <c r="O230" s="43" t="s">
        <v>872</v>
      </c>
    </row>
    <row r="231" spans="1:15" ht="12.75">
      <c r="A231" s="22" t="s">
        <v>60</v>
      </c>
      <c r="B231" s="22" t="s">
        <v>175</v>
      </c>
      <c r="C231" s="22" t="s">
        <v>63</v>
      </c>
      <c r="D231" s="22" t="s">
        <v>61</v>
      </c>
      <c r="E231" s="22" t="s">
        <v>7709</v>
      </c>
      <c r="F231" s="31">
        <v>42991.456365740742</v>
      </c>
      <c r="G231" s="31">
        <v>42992</v>
      </c>
      <c r="H231" s="31">
        <v>43357</v>
      </c>
      <c r="I231" s="31">
        <v>42992.389560185184</v>
      </c>
      <c r="J231" s="35" t="s">
        <v>24440</v>
      </c>
      <c r="K231" s="22" t="s">
        <v>73</v>
      </c>
      <c r="L231" s="22" t="s">
        <v>94</v>
      </c>
      <c r="M231" s="24">
        <v>298.87</v>
      </c>
      <c r="N231" s="32" t="s">
        <v>2003</v>
      </c>
      <c r="O231" s="43" t="s">
        <v>2004</v>
      </c>
    </row>
    <row r="232" spans="1:15" ht="12.75">
      <c r="A232" s="22" t="s">
        <v>60</v>
      </c>
      <c r="B232" s="22" t="s">
        <v>175</v>
      </c>
      <c r="C232" s="22" t="s">
        <v>63</v>
      </c>
      <c r="D232" s="22" t="s">
        <v>61</v>
      </c>
      <c r="E232" s="22" t="s">
        <v>24515</v>
      </c>
      <c r="F232" s="31">
        <v>42962.54069444444</v>
      </c>
      <c r="G232" s="31">
        <v>43003</v>
      </c>
      <c r="H232" s="31">
        <v>43368</v>
      </c>
      <c r="I232" s="31">
        <v>43000.49145833333</v>
      </c>
      <c r="J232" s="35" t="s">
        <v>24442</v>
      </c>
      <c r="K232" s="22" t="s">
        <v>197</v>
      </c>
      <c r="L232" s="22" t="s">
        <v>94</v>
      </c>
      <c r="M232" s="24">
        <v>4704.58</v>
      </c>
      <c r="N232" s="32" t="s">
        <v>1446</v>
      </c>
      <c r="O232" s="43" t="s">
        <v>1447</v>
      </c>
    </row>
    <row r="233" spans="1:15" ht="12.75">
      <c r="A233" s="22" t="s">
        <v>60</v>
      </c>
      <c r="B233" s="22" t="s">
        <v>149</v>
      </c>
      <c r="C233" s="22" t="s">
        <v>63</v>
      </c>
      <c r="D233" s="22" t="s">
        <v>61</v>
      </c>
      <c r="E233" s="22" t="s">
        <v>24516</v>
      </c>
      <c r="F233" s="31">
        <v>42968.916412037033</v>
      </c>
      <c r="G233" s="31">
        <v>42993</v>
      </c>
      <c r="H233" s="31">
        <v>43358</v>
      </c>
      <c r="I233" s="31">
        <v>42986.657835648148</v>
      </c>
      <c r="J233" s="35" t="s">
        <v>24431</v>
      </c>
      <c r="K233" s="22" t="s">
        <v>73</v>
      </c>
      <c r="L233" s="22" t="s">
        <v>94</v>
      </c>
      <c r="M233" s="24">
        <v>858.10</v>
      </c>
      <c r="N233" s="32" t="s">
        <v>24517</v>
      </c>
      <c r="O233" s="43" t="s">
        <v>24518</v>
      </c>
    </row>
    <row r="234" spans="1:15" ht="12.75">
      <c r="A234" s="22" t="s">
        <v>60</v>
      </c>
      <c r="B234" s="22" t="s">
        <v>2901</v>
      </c>
      <c r="C234" s="22" t="s">
        <v>63</v>
      </c>
      <c r="D234" s="22" t="s">
        <v>61</v>
      </c>
      <c r="E234" s="22" t="s">
        <v>10579</v>
      </c>
      <c r="F234" s="31">
        <v>42973.091296296298</v>
      </c>
      <c r="G234" s="31">
        <v>43008</v>
      </c>
      <c r="H234" s="31">
        <v>43373</v>
      </c>
      <c r="I234" s="31">
        <v>42986.392453703702</v>
      </c>
      <c r="J234" s="35" t="s">
        <v>24431</v>
      </c>
      <c r="K234" s="22" t="s">
        <v>197</v>
      </c>
      <c r="L234" s="22" t="s">
        <v>94</v>
      </c>
      <c r="M234" s="24">
        <v>464.05</v>
      </c>
      <c r="N234" s="32" t="s">
        <v>409</v>
      </c>
      <c r="O234" s="43" t="s">
        <v>410</v>
      </c>
    </row>
    <row r="235" spans="1:15" ht="12.75">
      <c r="A235" s="22" t="s">
        <v>60</v>
      </c>
      <c r="B235" s="22" t="s">
        <v>175</v>
      </c>
      <c r="C235" s="22" t="s">
        <v>63</v>
      </c>
      <c r="D235" s="22" t="s">
        <v>61</v>
      </c>
      <c r="E235" s="22" t="s">
        <v>7234</v>
      </c>
      <c r="F235" s="31">
        <v>42981.084374999999</v>
      </c>
      <c r="G235" s="31">
        <v>43016</v>
      </c>
      <c r="H235" s="31">
        <v>43381</v>
      </c>
      <c r="I235" s="31">
        <v>42983.543854166666</v>
      </c>
      <c r="J235" s="35" t="s">
        <v>24430</v>
      </c>
      <c r="K235" s="22" t="s">
        <v>197</v>
      </c>
      <c r="L235" s="22" t="s">
        <v>94</v>
      </c>
      <c r="M235" s="24">
        <v>444.83</v>
      </c>
      <c r="N235" s="32" t="s">
        <v>2344</v>
      </c>
      <c r="O235" s="43" t="s">
        <v>2345</v>
      </c>
    </row>
    <row r="236" spans="1:15" ht="12.75">
      <c r="A236" s="22" t="s">
        <v>60</v>
      </c>
      <c r="B236" s="22" t="s">
        <v>175</v>
      </c>
      <c r="C236" s="22" t="s">
        <v>63</v>
      </c>
      <c r="D236" s="22" t="s">
        <v>61</v>
      </c>
      <c r="E236" s="22" t="s">
        <v>24519</v>
      </c>
      <c r="F236" s="31">
        <v>42926.599999999999</v>
      </c>
      <c r="G236" s="31">
        <v>42623</v>
      </c>
      <c r="H236" s="31">
        <v>42988</v>
      </c>
      <c r="I236" s="31">
        <v>42999.443599537037</v>
      </c>
      <c r="J236" s="35" t="s">
        <v>24433</v>
      </c>
      <c r="K236" s="22" t="s">
        <v>161</v>
      </c>
      <c r="L236" s="22" t="s">
        <v>94</v>
      </c>
      <c r="M236" s="24">
        <v>-52.54</v>
      </c>
      <c r="N236" s="32" t="s">
        <v>810</v>
      </c>
      <c r="O236" s="43" t="s">
        <v>811</v>
      </c>
    </row>
    <row r="237" spans="1:15" ht="12.75">
      <c r="A237" s="22" t="s">
        <v>60</v>
      </c>
      <c r="B237" s="22" t="s">
        <v>149</v>
      </c>
      <c r="C237" s="22" t="s">
        <v>63</v>
      </c>
      <c r="D237" s="22" t="s">
        <v>61</v>
      </c>
      <c r="E237" s="22" t="s">
        <v>5304</v>
      </c>
      <c r="F237" s="31">
        <v>42991.718958333331</v>
      </c>
      <c r="G237" s="31">
        <v>42840</v>
      </c>
      <c r="H237" s="31">
        <v>43205</v>
      </c>
      <c r="I237" s="31">
        <v>42991.719502314816</v>
      </c>
      <c r="J237" s="35" t="s">
        <v>24452</v>
      </c>
      <c r="K237" s="22" t="s">
        <v>161</v>
      </c>
      <c r="L237" s="22" t="s">
        <v>94</v>
      </c>
      <c r="M237" s="24">
        <v>-454.28</v>
      </c>
      <c r="N237" s="32" t="s">
        <v>1113</v>
      </c>
      <c r="O237" s="43" t="s">
        <v>1114</v>
      </c>
    </row>
    <row r="238" spans="1:15" ht="12.75">
      <c r="A238" s="22" t="s">
        <v>60</v>
      </c>
      <c r="B238" s="22" t="s">
        <v>175</v>
      </c>
      <c r="C238" s="22" t="s">
        <v>63</v>
      </c>
      <c r="D238" s="22" t="s">
        <v>61</v>
      </c>
      <c r="E238" s="22" t="s">
        <v>2277</v>
      </c>
      <c r="F238" s="31">
        <v>42997.480358796296</v>
      </c>
      <c r="G238" s="31">
        <v>43015</v>
      </c>
      <c r="H238" s="31">
        <v>43380</v>
      </c>
      <c r="I238" s="31">
        <v>43005.389178240737</v>
      </c>
      <c r="J238" s="35" t="s">
        <v>24423</v>
      </c>
      <c r="K238" s="22" t="s">
        <v>197</v>
      </c>
      <c r="L238" s="22" t="s">
        <v>94</v>
      </c>
      <c r="M238" s="24">
        <v>1491.57</v>
      </c>
      <c r="N238" s="32" t="s">
        <v>2003</v>
      </c>
      <c r="O238" s="43" t="s">
        <v>2004</v>
      </c>
    </row>
    <row r="239" spans="1:15" ht="12.75">
      <c r="A239" s="22" t="s">
        <v>60</v>
      </c>
      <c r="B239" s="22" t="s">
        <v>175</v>
      </c>
      <c r="C239" s="22" t="s">
        <v>63</v>
      </c>
      <c r="D239" s="22" t="s">
        <v>61</v>
      </c>
      <c r="E239" s="22" t="s">
        <v>24520</v>
      </c>
      <c r="F239" s="31">
        <v>42977.605011574073</v>
      </c>
      <c r="G239" s="31">
        <v>43009</v>
      </c>
      <c r="H239" s="31">
        <v>43374</v>
      </c>
      <c r="I239" s="31">
        <v>42991.391898148147</v>
      </c>
      <c r="J239" s="35" t="s">
        <v>24452</v>
      </c>
      <c r="K239" s="22" t="s">
        <v>73</v>
      </c>
      <c r="L239" s="22" t="s">
        <v>94</v>
      </c>
      <c r="M239" s="24">
        <v>929.46</v>
      </c>
      <c r="N239" s="32" t="s">
        <v>91</v>
      </c>
      <c r="O239" s="43" t="s">
        <v>92</v>
      </c>
    </row>
    <row r="240" spans="1:15" ht="12.75">
      <c r="A240" s="22" t="s">
        <v>60</v>
      </c>
      <c r="B240" s="22" t="s">
        <v>459</v>
      </c>
      <c r="C240" s="22" t="s">
        <v>63</v>
      </c>
      <c r="D240" s="22" t="s">
        <v>61</v>
      </c>
      <c r="E240" s="22" t="s">
        <v>1438</v>
      </c>
      <c r="F240" s="31">
        <v>42990.546655092592</v>
      </c>
      <c r="G240" s="31">
        <v>42989</v>
      </c>
      <c r="H240" s="31">
        <v>43354</v>
      </c>
      <c r="I240" s="31">
        <v>42990.548020833332</v>
      </c>
      <c r="J240" s="35" t="s">
        <v>24427</v>
      </c>
      <c r="K240" s="22" t="s">
        <v>244</v>
      </c>
      <c r="L240" s="22" t="s">
        <v>94</v>
      </c>
      <c r="M240" s="24">
        <v>0</v>
      </c>
      <c r="N240" s="32" t="s">
        <v>106</v>
      </c>
      <c r="O240" s="43" t="s">
        <v>107</v>
      </c>
    </row>
    <row r="241" spans="1:15" ht="12.75">
      <c r="A241" s="22" t="s">
        <v>60</v>
      </c>
      <c r="B241" s="22" t="s">
        <v>175</v>
      </c>
      <c r="C241" s="22" t="s">
        <v>63</v>
      </c>
      <c r="D241" s="22" t="s">
        <v>61</v>
      </c>
      <c r="E241" s="22" t="s">
        <v>9995</v>
      </c>
      <c r="F241" s="31">
        <v>43006.697337962964</v>
      </c>
      <c r="G241" s="31">
        <v>42989</v>
      </c>
      <c r="H241" s="31">
        <v>43354</v>
      </c>
      <c r="I241" s="31">
        <v>43006.697835648149</v>
      </c>
      <c r="J241" s="35" t="s">
        <v>24420</v>
      </c>
      <c r="K241" s="22" t="s">
        <v>244</v>
      </c>
      <c r="L241" s="22" t="s">
        <v>94</v>
      </c>
      <c r="M241" s="24">
        <v>0</v>
      </c>
      <c r="N241" s="32" t="s">
        <v>2932</v>
      </c>
      <c r="O241" s="43" t="s">
        <v>2933</v>
      </c>
    </row>
    <row r="242" spans="1:15" ht="12.75">
      <c r="A242" s="22" t="s">
        <v>60</v>
      </c>
      <c r="B242" s="22" t="s">
        <v>419</v>
      </c>
      <c r="C242" s="22" t="s">
        <v>63</v>
      </c>
      <c r="D242" s="22" t="s">
        <v>61</v>
      </c>
      <c r="E242" s="22" t="s">
        <v>24521</v>
      </c>
      <c r="F242" s="31">
        <v>42959.096898148149</v>
      </c>
      <c r="G242" s="31">
        <v>43008</v>
      </c>
      <c r="H242" s="31">
        <v>43373</v>
      </c>
      <c r="I242" s="31">
        <v>42997.864236111112</v>
      </c>
      <c r="J242" s="35" t="s">
        <v>24450</v>
      </c>
      <c r="K242" s="22" t="s">
        <v>73</v>
      </c>
      <c r="L242" s="22" t="s">
        <v>94</v>
      </c>
      <c r="M242" s="24">
        <v>372.25</v>
      </c>
      <c r="N242" s="32" t="s">
        <v>2199</v>
      </c>
      <c r="O242" s="43" t="s">
        <v>2200</v>
      </c>
    </row>
    <row r="243" spans="1:15" ht="12.75">
      <c r="A243" s="22" t="s">
        <v>60</v>
      </c>
      <c r="B243" s="22" t="s">
        <v>175</v>
      </c>
      <c r="C243" s="22" t="s">
        <v>63</v>
      </c>
      <c r="D243" s="22" t="s">
        <v>61</v>
      </c>
      <c r="E243" s="22" t="s">
        <v>4393</v>
      </c>
      <c r="F243" s="31">
        <v>42982.735787037032</v>
      </c>
      <c r="G243" s="31">
        <v>42983</v>
      </c>
      <c r="H243" s="31">
        <v>43348</v>
      </c>
      <c r="I243" s="31">
        <v>42983.351666666662</v>
      </c>
      <c r="J243" s="35" t="s">
        <v>24430</v>
      </c>
      <c r="K243" s="22" t="s">
        <v>73</v>
      </c>
      <c r="L243" s="22" t="s">
        <v>94</v>
      </c>
      <c r="M243" s="24">
        <v>349.97</v>
      </c>
      <c r="N243" s="32" t="s">
        <v>871</v>
      </c>
      <c r="O243" s="43" t="s">
        <v>872</v>
      </c>
    </row>
    <row r="244" spans="1:15" ht="12.75">
      <c r="A244" s="22" t="s">
        <v>60</v>
      </c>
      <c r="B244" s="22" t="s">
        <v>698</v>
      </c>
      <c r="C244" s="22" t="s">
        <v>63</v>
      </c>
      <c r="D244" s="22" t="s">
        <v>61</v>
      </c>
      <c r="E244" s="22" t="s">
        <v>24522</v>
      </c>
      <c r="F244" s="31">
        <v>42971.561666666668</v>
      </c>
      <c r="G244" s="31">
        <v>43008</v>
      </c>
      <c r="H244" s="31">
        <v>43373</v>
      </c>
      <c r="I244" s="31">
        <v>43005.70590277778</v>
      </c>
      <c r="J244" s="35" t="s">
        <v>24423</v>
      </c>
      <c r="K244" s="22" t="s">
        <v>197</v>
      </c>
      <c r="L244" s="22" t="s">
        <v>94</v>
      </c>
      <c r="M244" s="24">
        <v>649.16</v>
      </c>
      <c r="N244" s="32" t="s">
        <v>405</v>
      </c>
      <c r="O244" s="43" t="s">
        <v>406</v>
      </c>
    </row>
    <row r="245" spans="1:15" ht="12.75">
      <c r="A245" s="22" t="s">
        <v>60</v>
      </c>
      <c r="B245" s="22" t="s">
        <v>239</v>
      </c>
      <c r="C245" s="22" t="s">
        <v>63</v>
      </c>
      <c r="D245" s="22" t="s">
        <v>61</v>
      </c>
      <c r="E245" s="22" t="s">
        <v>24523</v>
      </c>
      <c r="F245" s="31">
        <v>42970.499976851854</v>
      </c>
      <c r="G245" s="31">
        <v>42996</v>
      </c>
      <c r="H245" s="31">
        <v>43361</v>
      </c>
      <c r="I245" s="31">
        <v>42992.42423611111</v>
      </c>
      <c r="J245" s="35" t="s">
        <v>24440</v>
      </c>
      <c r="K245" s="22" t="s">
        <v>73</v>
      </c>
      <c r="L245" s="22" t="s">
        <v>94</v>
      </c>
      <c r="M245" s="24">
        <v>1314.21</v>
      </c>
      <c r="N245" s="32" t="s">
        <v>1008</v>
      </c>
      <c r="O245" s="43" t="s">
        <v>1009</v>
      </c>
    </row>
    <row r="246" spans="1:15" ht="12.75">
      <c r="A246" s="22" t="s">
        <v>60</v>
      </c>
      <c r="B246" s="22" t="s">
        <v>175</v>
      </c>
      <c r="C246" s="22" t="s">
        <v>63</v>
      </c>
      <c r="D246" s="22" t="s">
        <v>61</v>
      </c>
      <c r="E246" s="22" t="s">
        <v>3365</v>
      </c>
      <c r="F246" s="31">
        <v>43000.662476851852</v>
      </c>
      <c r="G246" s="31">
        <v>43003</v>
      </c>
      <c r="H246" s="31">
        <v>43368</v>
      </c>
      <c r="I246" s="31">
        <v>43003.658171296294</v>
      </c>
      <c r="J246" s="35" t="s">
        <v>24441</v>
      </c>
      <c r="K246" s="22" t="s">
        <v>73</v>
      </c>
      <c r="L246" s="22" t="s">
        <v>94</v>
      </c>
      <c r="M246" s="24">
        <v>808.55</v>
      </c>
      <c r="N246" s="32" t="s">
        <v>233</v>
      </c>
      <c r="O246" s="43" t="s">
        <v>234</v>
      </c>
    </row>
    <row r="247" spans="1:15" ht="12.75">
      <c r="A247" s="22" t="s">
        <v>60</v>
      </c>
      <c r="B247" s="22" t="s">
        <v>189</v>
      </c>
      <c r="C247" s="22" t="s">
        <v>63</v>
      </c>
      <c r="D247" s="22" t="s">
        <v>61</v>
      </c>
      <c r="E247" s="22" t="s">
        <v>1435</v>
      </c>
      <c r="F247" s="31">
        <v>43006.654421296298</v>
      </c>
      <c r="G247" s="31">
        <v>43006</v>
      </c>
      <c r="H247" s="31">
        <v>43373</v>
      </c>
      <c r="I247" s="31">
        <v>43006.674849537034</v>
      </c>
      <c r="J247" s="35" t="s">
        <v>24420</v>
      </c>
      <c r="K247" s="22" t="s">
        <v>73</v>
      </c>
      <c r="L247" s="22" t="s">
        <v>94</v>
      </c>
      <c r="M247" s="24">
        <v>1448.14</v>
      </c>
      <c r="N247" s="32" t="s">
        <v>106</v>
      </c>
      <c r="O247" s="43" t="s">
        <v>107</v>
      </c>
    </row>
    <row r="248" spans="1:15" ht="12.75">
      <c r="A248" s="22" t="s">
        <v>60</v>
      </c>
      <c r="B248" s="22" t="s">
        <v>175</v>
      </c>
      <c r="C248" s="22" t="s">
        <v>63</v>
      </c>
      <c r="D248" s="22" t="s">
        <v>61</v>
      </c>
      <c r="E248" s="22" t="s">
        <v>4792</v>
      </c>
      <c r="F248" s="31">
        <v>42993.483749999999</v>
      </c>
      <c r="G248" s="31">
        <v>42929</v>
      </c>
      <c r="H248" s="31">
        <v>43294</v>
      </c>
      <c r="I248" s="31">
        <v>42993.485925925925</v>
      </c>
      <c r="J248" s="35" t="s">
        <v>24438</v>
      </c>
      <c r="K248" s="22" t="s">
        <v>244</v>
      </c>
      <c r="L248" s="22" t="s">
        <v>94</v>
      </c>
      <c r="M248" s="24">
        <v>-158.09999999999999</v>
      </c>
      <c r="N248" s="32" t="s">
        <v>4793</v>
      </c>
      <c r="O248" s="43" t="s">
        <v>4794</v>
      </c>
    </row>
    <row r="249" spans="1:15" ht="12.75">
      <c r="A249" s="22" t="s">
        <v>60</v>
      </c>
      <c r="B249" s="22" t="s">
        <v>1570</v>
      </c>
      <c r="C249" s="22" t="s">
        <v>63</v>
      </c>
      <c r="D249" s="22" t="s">
        <v>61</v>
      </c>
      <c r="E249" s="22" t="s">
        <v>24524</v>
      </c>
      <c r="F249" s="31">
        <v>42960.084733796291</v>
      </c>
      <c r="G249" s="31">
        <v>42995</v>
      </c>
      <c r="H249" s="31">
        <v>43360</v>
      </c>
      <c r="I249" s="31">
        <v>42984.624282407407</v>
      </c>
      <c r="J249" s="35" t="s">
        <v>24437</v>
      </c>
      <c r="K249" s="22" t="s">
        <v>197</v>
      </c>
      <c r="L249" s="22" t="s">
        <v>94</v>
      </c>
      <c r="M249" s="24">
        <v>1512.98</v>
      </c>
      <c r="N249" s="32" t="s">
        <v>800</v>
      </c>
      <c r="O249" s="43" t="s">
        <v>801</v>
      </c>
    </row>
    <row r="250" spans="1:15" ht="12.75">
      <c r="A250" s="22" t="s">
        <v>60</v>
      </c>
      <c r="B250" s="22" t="s">
        <v>1575</v>
      </c>
      <c r="C250" s="22" t="s">
        <v>63</v>
      </c>
      <c r="D250" s="22" t="s">
        <v>61</v>
      </c>
      <c r="E250" s="22" t="s">
        <v>7928</v>
      </c>
      <c r="F250" s="31">
        <v>42979.482372685183</v>
      </c>
      <c r="G250" s="31">
        <v>43008</v>
      </c>
      <c r="H250" s="31">
        <v>43373</v>
      </c>
      <c r="I250" s="31">
        <v>42997.429976851847</v>
      </c>
      <c r="J250" s="35" t="s">
        <v>24450</v>
      </c>
      <c r="K250" s="22" t="s">
        <v>73</v>
      </c>
      <c r="L250" s="22" t="s">
        <v>94</v>
      </c>
      <c r="M250" s="24">
        <v>1712.27</v>
      </c>
      <c r="N250" s="32" t="s">
        <v>865</v>
      </c>
      <c r="O250" s="43" t="s">
        <v>866</v>
      </c>
    </row>
    <row r="251" spans="1:15" ht="12.75">
      <c r="A251" s="22" t="s">
        <v>60</v>
      </c>
      <c r="B251" s="22" t="s">
        <v>175</v>
      </c>
      <c r="C251" s="22" t="s">
        <v>63</v>
      </c>
      <c r="D251" s="22" t="s">
        <v>61</v>
      </c>
      <c r="E251" s="22" t="s">
        <v>5174</v>
      </c>
      <c r="F251" s="31">
        <v>42992.548229166663</v>
      </c>
      <c r="G251" s="31">
        <v>42993</v>
      </c>
      <c r="H251" s="31">
        <v>43358</v>
      </c>
      <c r="I251" s="31">
        <v>42993.39565972222</v>
      </c>
      <c r="J251" s="35" t="s">
        <v>24438</v>
      </c>
      <c r="K251" s="22" t="s">
        <v>73</v>
      </c>
      <c r="L251" s="22" t="s">
        <v>94</v>
      </c>
      <c r="M251" s="24">
        <v>628.46000000000004</v>
      </c>
      <c r="N251" s="32" t="s">
        <v>2003</v>
      </c>
      <c r="O251" s="43" t="s">
        <v>2004</v>
      </c>
    </row>
    <row r="252" spans="1:15" ht="12.75">
      <c r="A252" s="22" t="s">
        <v>60</v>
      </c>
      <c r="B252" s="22" t="s">
        <v>459</v>
      </c>
      <c r="C252" s="22" t="s">
        <v>63</v>
      </c>
      <c r="D252" s="22" t="s">
        <v>61</v>
      </c>
      <c r="E252" s="22" t="s">
        <v>4104</v>
      </c>
      <c r="F252" s="31">
        <v>43006.607233796298</v>
      </c>
      <c r="G252" s="31">
        <v>43007</v>
      </c>
      <c r="H252" s="31">
        <v>43373</v>
      </c>
      <c r="I252" s="31">
        <v>43006.607685185183</v>
      </c>
      <c r="J252" s="35" t="s">
        <v>24420</v>
      </c>
      <c r="K252" s="22" t="s">
        <v>244</v>
      </c>
      <c r="L252" s="22" t="s">
        <v>94</v>
      </c>
      <c r="M252" s="24">
        <v>0</v>
      </c>
      <c r="N252" s="32" t="s">
        <v>858</v>
      </c>
      <c r="O252" s="43" t="s">
        <v>859</v>
      </c>
    </row>
    <row r="253" spans="1:15" ht="12.75">
      <c r="A253" s="22" t="s">
        <v>60</v>
      </c>
      <c r="B253" s="22" t="s">
        <v>333</v>
      </c>
      <c r="C253" s="22" t="s">
        <v>63</v>
      </c>
      <c r="D253" s="22" t="s">
        <v>61</v>
      </c>
      <c r="E253" s="22" t="s">
        <v>7200</v>
      </c>
      <c r="F253" s="31">
        <v>43007.509259259255</v>
      </c>
      <c r="G253" s="31">
        <v>43025</v>
      </c>
      <c r="H253" s="31">
        <v>43390</v>
      </c>
      <c r="I253" s="31">
        <v>43007.548472222217</v>
      </c>
      <c r="J253" s="35" t="s">
        <v>24421</v>
      </c>
      <c r="K253" s="22" t="s">
        <v>73</v>
      </c>
      <c r="L253" s="22" t="s">
        <v>94</v>
      </c>
      <c r="M253" s="24">
        <v>1504.07</v>
      </c>
      <c r="N253" s="32" t="s">
        <v>7201</v>
      </c>
      <c r="O253" s="43" t="s">
        <v>7202</v>
      </c>
    </row>
    <row r="254" spans="1:15" ht="12.75">
      <c r="A254" s="22" t="s">
        <v>60</v>
      </c>
      <c r="B254" s="22" t="s">
        <v>149</v>
      </c>
      <c r="C254" s="22" t="s">
        <v>63</v>
      </c>
      <c r="D254" s="22" t="s">
        <v>61</v>
      </c>
      <c r="E254" s="22" t="s">
        <v>2552</v>
      </c>
      <c r="F254" s="31">
        <v>43003.432939814811</v>
      </c>
      <c r="G254" s="31">
        <v>42996</v>
      </c>
      <c r="H254" s="31">
        <v>43361</v>
      </c>
      <c r="I254" s="31">
        <v>43003.63144675926</v>
      </c>
      <c r="J254" s="35" t="s">
        <v>24441</v>
      </c>
      <c r="K254" s="22" t="s">
        <v>244</v>
      </c>
      <c r="L254" s="22" t="s">
        <v>94</v>
      </c>
      <c r="M254" s="24">
        <v>0</v>
      </c>
      <c r="N254" s="32" t="s">
        <v>1749</v>
      </c>
      <c r="O254" s="43" t="s">
        <v>1750</v>
      </c>
    </row>
    <row r="255" spans="1:15" ht="12.75">
      <c r="A255" s="22" t="s">
        <v>60</v>
      </c>
      <c r="B255" s="22" t="s">
        <v>698</v>
      </c>
      <c r="C255" s="22" t="s">
        <v>63</v>
      </c>
      <c r="D255" s="22" t="s">
        <v>61</v>
      </c>
      <c r="E255" s="22" t="s">
        <v>24525</v>
      </c>
      <c r="F255" s="31">
        <v>42973.091145833328</v>
      </c>
      <c r="G255" s="31">
        <v>43008</v>
      </c>
      <c r="H255" s="31">
        <v>43373</v>
      </c>
      <c r="I255" s="31">
        <v>43005.390694444446</v>
      </c>
      <c r="J255" s="35" t="s">
        <v>24423</v>
      </c>
      <c r="K255" s="22" t="s">
        <v>197</v>
      </c>
      <c r="L255" s="22" t="s">
        <v>94</v>
      </c>
      <c r="M255" s="24">
        <v>1679.86</v>
      </c>
      <c r="N255" s="32" t="s">
        <v>182</v>
      </c>
      <c r="O255" s="43" t="s">
        <v>183</v>
      </c>
    </row>
    <row r="256" spans="1:15" ht="12.75">
      <c r="A256" s="22" t="s">
        <v>60</v>
      </c>
      <c r="B256" s="22" t="s">
        <v>149</v>
      </c>
      <c r="C256" s="22" t="s">
        <v>63</v>
      </c>
      <c r="D256" s="22" t="s">
        <v>61</v>
      </c>
      <c r="E256" s="22" t="s">
        <v>8303</v>
      </c>
      <c r="F256" s="31">
        <v>43005.682719907403</v>
      </c>
      <c r="G256" s="31">
        <v>43005</v>
      </c>
      <c r="H256" s="31">
        <v>43370</v>
      </c>
      <c r="I256" s="31">
        <v>43006.530034722222</v>
      </c>
      <c r="J256" s="35" t="s">
        <v>24420</v>
      </c>
      <c r="K256" s="22" t="s">
        <v>73</v>
      </c>
      <c r="L256" s="22" t="s">
        <v>94</v>
      </c>
      <c r="M256" s="24">
        <v>1072.72</v>
      </c>
      <c r="N256" s="32" t="s">
        <v>1113</v>
      </c>
      <c r="O256" s="43" t="s">
        <v>1114</v>
      </c>
    </row>
    <row r="257" spans="1:15" ht="12.75">
      <c r="A257" s="22" t="s">
        <v>60</v>
      </c>
      <c r="B257" s="22" t="s">
        <v>149</v>
      </c>
      <c r="C257" s="22" t="s">
        <v>63</v>
      </c>
      <c r="D257" s="22" t="s">
        <v>61</v>
      </c>
      <c r="E257" s="22" t="s">
        <v>7286</v>
      </c>
      <c r="F257" s="31">
        <v>42984.646874999999</v>
      </c>
      <c r="G257" s="31">
        <v>42991</v>
      </c>
      <c r="H257" s="31">
        <v>43358</v>
      </c>
      <c r="I257" s="31">
        <v>42991.508611111109</v>
      </c>
      <c r="J257" s="35" t="s">
        <v>24452</v>
      </c>
      <c r="K257" s="22" t="s">
        <v>73</v>
      </c>
      <c r="L257" s="22" t="s">
        <v>94</v>
      </c>
      <c r="M257" s="24">
        <v>1178.02</v>
      </c>
      <c r="N257" s="32" t="s">
        <v>1513</v>
      </c>
      <c r="O257" s="43" t="s">
        <v>1514</v>
      </c>
    </row>
    <row r="258" spans="1:15" ht="12.75">
      <c r="A258" s="22" t="s">
        <v>60</v>
      </c>
      <c r="B258" s="22" t="s">
        <v>3393</v>
      </c>
      <c r="C258" s="22" t="s">
        <v>63</v>
      </c>
      <c r="D258" s="22" t="s">
        <v>61</v>
      </c>
      <c r="E258" s="22" t="s">
        <v>24526</v>
      </c>
      <c r="F258" s="31">
        <v>42955.084328703699</v>
      </c>
      <c r="G258" s="31">
        <v>42990</v>
      </c>
      <c r="H258" s="31">
        <v>43355</v>
      </c>
      <c r="I258" s="31">
        <v>42990.422719907408</v>
      </c>
      <c r="J258" s="35" t="s">
        <v>24427</v>
      </c>
      <c r="K258" s="22" t="s">
        <v>197</v>
      </c>
      <c r="L258" s="22" t="s">
        <v>94</v>
      </c>
      <c r="M258" s="24">
        <v>5238.84</v>
      </c>
      <c r="N258" s="32" t="s">
        <v>366</v>
      </c>
      <c r="O258" s="43" t="s">
        <v>367</v>
      </c>
    </row>
    <row r="259" spans="1:15" ht="12.75">
      <c r="A259" s="22" t="s">
        <v>60</v>
      </c>
      <c r="B259" s="22" t="s">
        <v>175</v>
      </c>
      <c r="C259" s="22" t="s">
        <v>63</v>
      </c>
      <c r="D259" s="22" t="s">
        <v>61</v>
      </c>
      <c r="E259" s="22" t="s">
        <v>1037</v>
      </c>
      <c r="F259" s="31">
        <v>42992.457465277774</v>
      </c>
      <c r="G259" s="31">
        <v>42987</v>
      </c>
      <c r="H259" s="31">
        <v>43352</v>
      </c>
      <c r="I259" s="31">
        <v>42992.457881944443</v>
      </c>
      <c r="J259" s="35" t="s">
        <v>24440</v>
      </c>
      <c r="K259" s="22" t="s">
        <v>244</v>
      </c>
      <c r="L259" s="22" t="s">
        <v>94</v>
      </c>
      <c r="M259" s="24">
        <v>0</v>
      </c>
      <c r="N259" s="32" t="s">
        <v>224</v>
      </c>
      <c r="O259" s="43" t="s">
        <v>225</v>
      </c>
    </row>
    <row r="260" spans="1:15" ht="12.75">
      <c r="A260" s="22" t="s">
        <v>60</v>
      </c>
      <c r="B260" s="22" t="s">
        <v>698</v>
      </c>
      <c r="C260" s="22" t="s">
        <v>63</v>
      </c>
      <c r="D260" s="22" t="s">
        <v>61</v>
      </c>
      <c r="E260" s="22" t="s">
        <v>24527</v>
      </c>
      <c r="F260" s="31">
        <v>42973.091111111113</v>
      </c>
      <c r="G260" s="31">
        <v>43008</v>
      </c>
      <c r="H260" s="31">
        <v>43373</v>
      </c>
      <c r="I260" s="31">
        <v>43006.726319444446</v>
      </c>
      <c r="J260" s="35" t="s">
        <v>24420</v>
      </c>
      <c r="K260" s="22" t="s">
        <v>197</v>
      </c>
      <c r="L260" s="22" t="s">
        <v>94</v>
      </c>
      <c r="M260" s="24">
        <v>332.92</v>
      </c>
      <c r="N260" s="32" t="s">
        <v>1239</v>
      </c>
      <c r="O260" s="43" t="s">
        <v>1240</v>
      </c>
    </row>
    <row r="261" spans="1:15" ht="12.75">
      <c r="A261" s="22" t="s">
        <v>60</v>
      </c>
      <c r="B261" s="22" t="s">
        <v>175</v>
      </c>
      <c r="C261" s="22" t="s">
        <v>63</v>
      </c>
      <c r="D261" s="22" t="s">
        <v>61</v>
      </c>
      <c r="E261" s="22" t="s">
        <v>24528</v>
      </c>
      <c r="F261" s="31">
        <v>42962.672418981478</v>
      </c>
      <c r="G261" s="31">
        <v>43006</v>
      </c>
      <c r="H261" s="31">
        <v>43371</v>
      </c>
      <c r="I261" s="31">
        <v>42983.43074074074</v>
      </c>
      <c r="J261" s="35" t="s">
        <v>24430</v>
      </c>
      <c r="K261" s="22" t="s">
        <v>197</v>
      </c>
      <c r="L261" s="22" t="s">
        <v>94</v>
      </c>
      <c r="M261" s="24">
        <v>1468.10</v>
      </c>
      <c r="N261" s="32" t="s">
        <v>8040</v>
      </c>
      <c r="O261" s="43" t="s">
        <v>8041</v>
      </c>
    </row>
    <row r="262" spans="1:15" ht="12.75">
      <c r="A262" s="22" t="s">
        <v>60</v>
      </c>
      <c r="B262" s="22" t="s">
        <v>149</v>
      </c>
      <c r="C262" s="22" t="s">
        <v>63</v>
      </c>
      <c r="D262" s="22" t="s">
        <v>61</v>
      </c>
      <c r="E262" s="22" t="s">
        <v>8324</v>
      </c>
      <c r="F262" s="31">
        <v>42997.765706018516</v>
      </c>
      <c r="G262" s="31">
        <v>43013</v>
      </c>
      <c r="H262" s="31">
        <v>43378</v>
      </c>
      <c r="I262" s="31">
        <v>43003.424432870372</v>
      </c>
      <c r="J262" s="35" t="s">
        <v>24441</v>
      </c>
      <c r="K262" s="22" t="s">
        <v>73</v>
      </c>
      <c r="L262" s="22" t="s">
        <v>94</v>
      </c>
      <c r="M262" s="24">
        <v>1602.80</v>
      </c>
      <c r="N262" s="32" t="s">
        <v>4751</v>
      </c>
      <c r="O262" s="43" t="s">
        <v>4752</v>
      </c>
    </row>
    <row r="263" spans="1:15" ht="12.75">
      <c r="A263" s="22" t="s">
        <v>60</v>
      </c>
      <c r="B263" s="22" t="s">
        <v>948</v>
      </c>
      <c r="C263" s="22" t="s">
        <v>63</v>
      </c>
      <c r="D263" s="22" t="s">
        <v>61</v>
      </c>
      <c r="E263" s="22" t="s">
        <v>2348</v>
      </c>
      <c r="F263" s="31">
        <v>42984.61787037037</v>
      </c>
      <c r="G263" s="31">
        <v>42705</v>
      </c>
      <c r="H263" s="31">
        <v>43096</v>
      </c>
      <c r="I263" s="31">
        <v>42985.641747685186</v>
      </c>
      <c r="J263" s="35" t="s">
        <v>24436</v>
      </c>
      <c r="K263" s="22" t="s">
        <v>244</v>
      </c>
      <c r="L263" s="22" t="s">
        <v>94</v>
      </c>
      <c r="M263" s="24">
        <v>21.18</v>
      </c>
      <c r="N263" s="32" t="s">
        <v>145</v>
      </c>
      <c r="O263" s="43" t="s">
        <v>146</v>
      </c>
    </row>
    <row r="264" spans="1:15" ht="12.75">
      <c r="A264" s="22" t="s">
        <v>60</v>
      </c>
      <c r="B264" s="22" t="s">
        <v>274</v>
      </c>
      <c r="C264" s="22" t="s">
        <v>63</v>
      </c>
      <c r="D264" s="22" t="s">
        <v>61</v>
      </c>
      <c r="E264" s="22" t="s">
        <v>24529</v>
      </c>
      <c r="F264" s="31">
        <v>42973.102673611109</v>
      </c>
      <c r="G264" s="31">
        <v>43022</v>
      </c>
      <c r="H264" s="31">
        <v>43387</v>
      </c>
      <c r="I264" s="31">
        <v>43005.610520833332</v>
      </c>
      <c r="J264" s="35" t="s">
        <v>24423</v>
      </c>
      <c r="K264" s="22" t="s">
        <v>73</v>
      </c>
      <c r="L264" s="22" t="s">
        <v>94</v>
      </c>
      <c r="M264" s="24">
        <v>320.77999999999997</v>
      </c>
      <c r="N264" s="32" t="s">
        <v>233</v>
      </c>
      <c r="O264" s="43" t="s">
        <v>234</v>
      </c>
    </row>
    <row r="265" spans="1:15" ht="12.75">
      <c r="A265" s="22" t="s">
        <v>60</v>
      </c>
      <c r="B265" s="22" t="s">
        <v>175</v>
      </c>
      <c r="C265" s="22" t="s">
        <v>63</v>
      </c>
      <c r="D265" s="22" t="s">
        <v>61</v>
      </c>
      <c r="E265" s="22" t="s">
        <v>6218</v>
      </c>
      <c r="F265" s="31">
        <v>42990.460775462961</v>
      </c>
      <c r="G265" s="31">
        <v>42618</v>
      </c>
      <c r="H265" s="31">
        <v>42983</v>
      </c>
      <c r="I265" s="31">
        <v>42990.461319444439</v>
      </c>
      <c r="J265" s="35" t="s">
        <v>24427</v>
      </c>
      <c r="K265" s="22" t="s">
        <v>161</v>
      </c>
      <c r="L265" s="22" t="s">
        <v>94</v>
      </c>
      <c r="M265" s="24">
        <v>0</v>
      </c>
      <c r="N265" s="32" t="s">
        <v>433</v>
      </c>
      <c r="O265" s="43" t="s">
        <v>434</v>
      </c>
    </row>
    <row r="266" spans="1:15" ht="12.75">
      <c r="A266" s="22" t="s">
        <v>60</v>
      </c>
      <c r="B266" s="22" t="s">
        <v>175</v>
      </c>
      <c r="C266" s="22" t="s">
        <v>63</v>
      </c>
      <c r="D266" s="22" t="s">
        <v>61</v>
      </c>
      <c r="E266" s="22" t="s">
        <v>2409</v>
      </c>
      <c r="F266" s="31">
        <v>42983.526284722218</v>
      </c>
      <c r="G266" s="31">
        <v>43008</v>
      </c>
      <c r="H266" s="31">
        <v>43373</v>
      </c>
      <c r="I266" s="31">
        <v>42983.619224537033</v>
      </c>
      <c r="J266" s="35" t="s">
        <v>24430</v>
      </c>
      <c r="K266" s="22" t="s">
        <v>73</v>
      </c>
      <c r="L266" s="22" t="s">
        <v>94</v>
      </c>
      <c r="M266" s="24">
        <v>1718.55</v>
      </c>
      <c r="N266" s="32" t="s">
        <v>106</v>
      </c>
      <c r="O266" s="43" t="s">
        <v>107</v>
      </c>
    </row>
    <row r="267" spans="1:15" ht="12.75">
      <c r="A267" s="22" t="s">
        <v>60</v>
      </c>
      <c r="B267" s="22" t="s">
        <v>149</v>
      </c>
      <c r="C267" s="22" t="s">
        <v>63</v>
      </c>
      <c r="D267" s="22" t="s">
        <v>61</v>
      </c>
      <c r="E267" s="22" t="s">
        <v>24530</v>
      </c>
      <c r="F267" s="31">
        <v>42975.367476851847</v>
      </c>
      <c r="G267" s="31">
        <v>43013</v>
      </c>
      <c r="H267" s="31">
        <v>43378</v>
      </c>
      <c r="I267" s="31">
        <v>43005.598055555551</v>
      </c>
      <c r="J267" s="35" t="s">
        <v>24423</v>
      </c>
      <c r="K267" s="22" t="s">
        <v>197</v>
      </c>
      <c r="L267" s="22" t="s">
        <v>94</v>
      </c>
      <c r="M267" s="24">
        <v>1459.54</v>
      </c>
      <c r="N267" s="32" t="s">
        <v>1761</v>
      </c>
      <c r="O267" s="43" t="s">
        <v>1762</v>
      </c>
    </row>
    <row r="268" spans="1:15" ht="12.75">
      <c r="A268" s="22" t="s">
        <v>60</v>
      </c>
      <c r="B268" s="22" t="s">
        <v>419</v>
      </c>
      <c r="C268" s="22" t="s">
        <v>63</v>
      </c>
      <c r="D268" s="22" t="s">
        <v>61</v>
      </c>
      <c r="E268" s="22" t="s">
        <v>24531</v>
      </c>
      <c r="F268" s="31">
        <v>42978.819756944446</v>
      </c>
      <c r="G268" s="31">
        <v>43008</v>
      </c>
      <c r="H268" s="31">
        <v>43373</v>
      </c>
      <c r="I268" s="31">
        <v>42996.671342592592</v>
      </c>
      <c r="J268" s="35" t="s">
        <v>24443</v>
      </c>
      <c r="K268" s="22" t="s">
        <v>197</v>
      </c>
      <c r="L268" s="22" t="s">
        <v>94</v>
      </c>
      <c r="M268" s="24">
        <v>4002.30</v>
      </c>
      <c r="N268" s="32" t="s">
        <v>401</v>
      </c>
      <c r="O268" s="43" t="s">
        <v>402</v>
      </c>
    </row>
    <row r="269" spans="1:15" ht="12.75">
      <c r="A269" s="22" t="s">
        <v>60</v>
      </c>
      <c r="B269" s="22" t="s">
        <v>175</v>
      </c>
      <c r="C269" s="22" t="s">
        <v>63</v>
      </c>
      <c r="D269" s="22" t="s">
        <v>61</v>
      </c>
      <c r="E269" s="22" t="s">
        <v>4456</v>
      </c>
      <c r="F269" s="31">
        <v>42991.606666666667</v>
      </c>
      <c r="G269" s="31">
        <v>42991</v>
      </c>
      <c r="H269" s="31">
        <v>43356</v>
      </c>
      <c r="I269" s="31">
        <v>42992.697881944441</v>
      </c>
      <c r="J269" s="35" t="s">
        <v>24450</v>
      </c>
      <c r="K269" s="22" t="s">
        <v>73</v>
      </c>
      <c r="L269" s="22" t="s">
        <v>94</v>
      </c>
      <c r="M269" s="24">
        <v>1184.50</v>
      </c>
      <c r="N269" s="32" t="s">
        <v>3831</v>
      </c>
      <c r="O269" s="43" t="s">
        <v>3832</v>
      </c>
    </row>
    <row r="270" spans="1:15" ht="12.75">
      <c r="A270" s="22" t="s">
        <v>60</v>
      </c>
      <c r="B270" s="22" t="s">
        <v>175</v>
      </c>
      <c r="C270" s="22" t="s">
        <v>63</v>
      </c>
      <c r="D270" s="22" t="s">
        <v>61</v>
      </c>
      <c r="E270" s="22" t="s">
        <v>8052</v>
      </c>
      <c r="F270" s="31">
        <v>43000.654444444444</v>
      </c>
      <c r="G270" s="31">
        <v>43030</v>
      </c>
      <c r="H270" s="31">
        <v>43395</v>
      </c>
      <c r="I270" s="31">
        <v>43001.476412037038</v>
      </c>
      <c r="J270" s="35" t="s">
        <v>24532</v>
      </c>
      <c r="K270" s="22" t="s">
        <v>73</v>
      </c>
      <c r="L270" s="22" t="s">
        <v>94</v>
      </c>
      <c r="M270" s="24">
        <v>409.85</v>
      </c>
      <c r="N270" s="32" t="s">
        <v>1493</v>
      </c>
      <c r="O270" s="43" t="s">
        <v>1494</v>
      </c>
    </row>
    <row r="271" spans="1:15" ht="12.75">
      <c r="A271" s="22" t="s">
        <v>60</v>
      </c>
      <c r="B271" s="22" t="s">
        <v>419</v>
      </c>
      <c r="C271" s="22" t="s">
        <v>63</v>
      </c>
      <c r="D271" s="22" t="s">
        <v>61</v>
      </c>
      <c r="E271" s="22" t="s">
        <v>7247</v>
      </c>
      <c r="F271" s="31">
        <v>42991.604537037034</v>
      </c>
      <c r="G271" s="31">
        <v>42917</v>
      </c>
      <c r="H271" s="31">
        <v>43282</v>
      </c>
      <c r="I271" s="31">
        <v>42991.604988425926</v>
      </c>
      <c r="J271" s="35" t="s">
        <v>24452</v>
      </c>
      <c r="K271" s="22" t="s">
        <v>244</v>
      </c>
      <c r="L271" s="22" t="s">
        <v>94</v>
      </c>
      <c r="M271" s="24">
        <v>0</v>
      </c>
      <c r="N271" s="32" t="s">
        <v>2280</v>
      </c>
      <c r="O271" s="43" t="s">
        <v>2281</v>
      </c>
    </row>
    <row r="272" spans="1:15" ht="12.75">
      <c r="A272" s="22" t="s">
        <v>60</v>
      </c>
      <c r="B272" s="22" t="s">
        <v>175</v>
      </c>
      <c r="C272" s="22" t="s">
        <v>63</v>
      </c>
      <c r="D272" s="22" t="s">
        <v>61</v>
      </c>
      <c r="E272" s="22" t="s">
        <v>24533</v>
      </c>
      <c r="F272" s="31">
        <v>42967.084432870368</v>
      </c>
      <c r="G272" s="31">
        <v>43002</v>
      </c>
      <c r="H272" s="31">
        <v>43367</v>
      </c>
      <c r="I272" s="31">
        <v>43001.39702546296</v>
      </c>
      <c r="J272" s="35" t="s">
        <v>24532</v>
      </c>
      <c r="K272" s="22" t="s">
        <v>197</v>
      </c>
      <c r="L272" s="22" t="s">
        <v>94</v>
      </c>
      <c r="M272" s="24">
        <v>360.32</v>
      </c>
      <c r="N272" s="32" t="s">
        <v>1331</v>
      </c>
      <c r="O272" s="43" t="s">
        <v>1332</v>
      </c>
    </row>
    <row r="273" spans="1:15" ht="12.75">
      <c r="A273" s="22" t="s">
        <v>60</v>
      </c>
      <c r="B273" s="22" t="s">
        <v>812</v>
      </c>
      <c r="C273" s="22" t="s">
        <v>63</v>
      </c>
      <c r="D273" s="22" t="s">
        <v>61</v>
      </c>
      <c r="E273" s="22" t="s">
        <v>7674</v>
      </c>
      <c r="F273" s="31">
        <v>42977.607511574075</v>
      </c>
      <c r="G273" s="31">
        <v>42978</v>
      </c>
      <c r="H273" s="31">
        <v>43343</v>
      </c>
      <c r="I273" s="31">
        <v>42983.469710648147</v>
      </c>
      <c r="J273" s="35" t="s">
        <v>24430</v>
      </c>
      <c r="K273" s="22" t="s">
        <v>73</v>
      </c>
      <c r="L273" s="22" t="s">
        <v>94</v>
      </c>
      <c r="M273" s="24">
        <v>327.42000000000002</v>
      </c>
      <c r="N273" s="32" t="s">
        <v>3621</v>
      </c>
      <c r="O273" s="43" t="s">
        <v>3622</v>
      </c>
    </row>
    <row r="274" spans="1:15" ht="12.75">
      <c r="A274" s="22" t="s">
        <v>60</v>
      </c>
      <c r="B274" s="22" t="s">
        <v>672</v>
      </c>
      <c r="C274" s="22" t="s">
        <v>63</v>
      </c>
      <c r="D274" s="22" t="s">
        <v>61</v>
      </c>
      <c r="E274" s="22" t="s">
        <v>6028</v>
      </c>
      <c r="F274" s="31">
        <v>42993.482314814813</v>
      </c>
      <c r="G274" s="31">
        <v>42993</v>
      </c>
      <c r="H274" s="31">
        <v>43358</v>
      </c>
      <c r="I274" s="31">
        <v>42993.64880787037</v>
      </c>
      <c r="J274" s="35" t="s">
        <v>24438</v>
      </c>
      <c r="K274" s="22" t="s">
        <v>73</v>
      </c>
      <c r="L274" s="22" t="s">
        <v>94</v>
      </c>
      <c r="M274" s="24">
        <v>3306.17</v>
      </c>
      <c r="N274" s="32" t="s">
        <v>91</v>
      </c>
      <c r="O274" s="43" t="s">
        <v>92</v>
      </c>
    </row>
    <row r="275" spans="1:15" ht="12.75">
      <c r="A275" s="22" t="s">
        <v>60</v>
      </c>
      <c r="B275" s="22" t="s">
        <v>149</v>
      </c>
      <c r="C275" s="22" t="s">
        <v>63</v>
      </c>
      <c r="D275" s="22" t="s">
        <v>61</v>
      </c>
      <c r="E275" s="22" t="s">
        <v>3047</v>
      </c>
      <c r="F275" s="31">
        <v>42999.529039351852</v>
      </c>
      <c r="G275" s="31">
        <v>42999</v>
      </c>
      <c r="H275" s="31">
        <v>43364</v>
      </c>
      <c r="I275" s="31">
        <v>42999.536238425921</v>
      </c>
      <c r="J275" s="35" t="s">
        <v>24433</v>
      </c>
      <c r="K275" s="22" t="s">
        <v>73</v>
      </c>
      <c r="L275" s="22" t="s">
        <v>94</v>
      </c>
      <c r="M275" s="24">
        <v>482.12</v>
      </c>
      <c r="N275" s="32" t="s">
        <v>522</v>
      </c>
      <c r="O275" s="43" t="s">
        <v>523</v>
      </c>
    </row>
    <row r="276" spans="1:15" ht="12.75">
      <c r="A276" s="22" t="s">
        <v>60</v>
      </c>
      <c r="B276" s="22" t="s">
        <v>159</v>
      </c>
      <c r="C276" s="22" t="s">
        <v>63</v>
      </c>
      <c r="D276" s="22" t="s">
        <v>61</v>
      </c>
      <c r="E276" s="22" t="s">
        <v>1556</v>
      </c>
      <c r="F276" s="31">
        <v>42997.409386574072</v>
      </c>
      <c r="G276" s="31">
        <v>42886</v>
      </c>
      <c r="H276" s="31">
        <v>43251</v>
      </c>
      <c r="I276" s="31">
        <v>42997.409814814811</v>
      </c>
      <c r="J276" s="35" t="s">
        <v>24450</v>
      </c>
      <c r="K276" s="22" t="s">
        <v>161</v>
      </c>
      <c r="L276" s="22" t="s">
        <v>94</v>
      </c>
      <c r="M276" s="24">
        <v>-330.88</v>
      </c>
      <c r="N276" s="32" t="s">
        <v>205</v>
      </c>
      <c r="O276" s="43" t="s">
        <v>206</v>
      </c>
    </row>
    <row r="277" spans="1:15" ht="12.75">
      <c r="A277" s="22" t="s">
        <v>60</v>
      </c>
      <c r="B277" s="22" t="s">
        <v>359</v>
      </c>
      <c r="C277" s="22" t="s">
        <v>63</v>
      </c>
      <c r="D277" s="22" t="s">
        <v>61</v>
      </c>
      <c r="E277" s="22" t="s">
        <v>756</v>
      </c>
      <c r="F277" s="31">
        <v>42998.321192129624</v>
      </c>
      <c r="G277" s="31">
        <v>43005</v>
      </c>
      <c r="H277" s="31">
        <v>43370</v>
      </c>
      <c r="I277" s="31">
        <v>43007.572638888887</v>
      </c>
      <c r="J277" s="35" t="s">
        <v>24421</v>
      </c>
      <c r="K277" s="22" t="s">
        <v>73</v>
      </c>
      <c r="L277" s="22" t="s">
        <v>94</v>
      </c>
      <c r="M277" s="24">
        <v>587.45000000000005</v>
      </c>
      <c r="N277" s="32" t="s">
        <v>757</v>
      </c>
      <c r="O277" s="43" t="s">
        <v>758</v>
      </c>
    </row>
    <row r="278" spans="1:15" ht="12.75">
      <c r="A278" s="22" t="s">
        <v>60</v>
      </c>
      <c r="B278" s="22" t="s">
        <v>175</v>
      </c>
      <c r="C278" s="22" t="s">
        <v>63</v>
      </c>
      <c r="D278" s="22" t="s">
        <v>61</v>
      </c>
      <c r="E278" s="22" t="s">
        <v>6692</v>
      </c>
      <c r="F278" s="31">
        <v>42982.336273148147</v>
      </c>
      <c r="G278" s="31">
        <v>42979</v>
      </c>
      <c r="H278" s="31">
        <v>43344</v>
      </c>
      <c r="I278" s="31">
        <v>42982.336678240739</v>
      </c>
      <c r="J278" s="35" t="s">
        <v>24428</v>
      </c>
      <c r="K278" s="22" t="s">
        <v>161</v>
      </c>
      <c r="L278" s="22" t="s">
        <v>94</v>
      </c>
      <c r="M278" s="24">
        <v>-497.68</v>
      </c>
      <c r="N278" s="32" t="s">
        <v>192</v>
      </c>
      <c r="O278" s="43" t="s">
        <v>193</v>
      </c>
    </row>
    <row r="279" spans="1:15" ht="12.75">
      <c r="A279" s="22" t="s">
        <v>60</v>
      </c>
      <c r="B279" s="22" t="s">
        <v>175</v>
      </c>
      <c r="C279" s="22" t="s">
        <v>63</v>
      </c>
      <c r="D279" s="22" t="s">
        <v>61</v>
      </c>
      <c r="E279" s="22" t="s">
        <v>7903</v>
      </c>
      <c r="F279" s="31">
        <v>42974.086539351847</v>
      </c>
      <c r="G279" s="31">
        <v>43009</v>
      </c>
      <c r="H279" s="31">
        <v>43374</v>
      </c>
      <c r="I279" s="31">
        <v>42983.449317129627</v>
      </c>
      <c r="J279" s="35" t="s">
        <v>24430</v>
      </c>
      <c r="K279" s="22" t="s">
        <v>197</v>
      </c>
      <c r="L279" s="22" t="s">
        <v>94</v>
      </c>
      <c r="M279" s="24">
        <v>249.76</v>
      </c>
      <c r="N279" s="32" t="s">
        <v>2191</v>
      </c>
      <c r="O279" s="43" t="s">
        <v>2192</v>
      </c>
    </row>
    <row r="280" spans="1:15" ht="12.75">
      <c r="A280" s="22" t="s">
        <v>60</v>
      </c>
      <c r="B280" s="22" t="s">
        <v>175</v>
      </c>
      <c r="C280" s="22" t="s">
        <v>63</v>
      </c>
      <c r="D280" s="22" t="s">
        <v>61</v>
      </c>
      <c r="E280" s="22" t="s">
        <v>1561</v>
      </c>
      <c r="F280" s="31">
        <v>43004.592638888884</v>
      </c>
      <c r="G280" s="31">
        <v>43005</v>
      </c>
      <c r="H280" s="31">
        <v>43370</v>
      </c>
      <c r="I280" s="31">
        <v>43005.430462962962</v>
      </c>
      <c r="J280" s="35" t="s">
        <v>24423</v>
      </c>
      <c r="K280" s="22" t="s">
        <v>73</v>
      </c>
      <c r="L280" s="22" t="s">
        <v>94</v>
      </c>
      <c r="M280" s="24">
        <v>980.47</v>
      </c>
      <c r="N280" s="32" t="s">
        <v>825</v>
      </c>
      <c r="O280" s="43" t="s">
        <v>826</v>
      </c>
    </row>
    <row r="281" spans="1:15" ht="12.75">
      <c r="A281" s="22" t="s">
        <v>60</v>
      </c>
      <c r="B281" s="22" t="s">
        <v>175</v>
      </c>
      <c r="C281" s="22" t="s">
        <v>63</v>
      </c>
      <c r="D281" s="22" t="s">
        <v>61</v>
      </c>
      <c r="E281" s="22" t="s">
        <v>24534</v>
      </c>
      <c r="F281" s="31">
        <v>42952.635949074072</v>
      </c>
      <c r="G281" s="31">
        <v>42996</v>
      </c>
      <c r="H281" s="31">
        <v>43361</v>
      </c>
      <c r="I281" s="31">
        <v>42979.397581018515</v>
      </c>
      <c r="J281" s="35" t="s">
        <v>24461</v>
      </c>
      <c r="K281" s="22" t="s">
        <v>197</v>
      </c>
      <c r="L281" s="22" t="s">
        <v>94</v>
      </c>
      <c r="M281" s="24">
        <v>506.63</v>
      </c>
      <c r="N281" s="32" t="s">
        <v>810</v>
      </c>
      <c r="O281" s="43" t="s">
        <v>811</v>
      </c>
    </row>
    <row r="282" spans="1:15" ht="12.75">
      <c r="A282" s="22" t="s">
        <v>60</v>
      </c>
      <c r="B282" s="22" t="s">
        <v>159</v>
      </c>
      <c r="C282" s="22" t="s">
        <v>63</v>
      </c>
      <c r="D282" s="22" t="s">
        <v>61</v>
      </c>
      <c r="E282" s="22" t="s">
        <v>24535</v>
      </c>
      <c r="F282" s="31">
        <v>42978.084733796291</v>
      </c>
      <c r="G282" s="31">
        <v>43013</v>
      </c>
      <c r="H282" s="31">
        <v>43378</v>
      </c>
      <c r="I282" s="31">
        <v>43006.702291666668</v>
      </c>
      <c r="J282" s="35" t="s">
        <v>24420</v>
      </c>
      <c r="K282" s="22" t="s">
        <v>197</v>
      </c>
      <c r="L282" s="22" t="s">
        <v>94</v>
      </c>
      <c r="M282" s="24">
        <v>4801.6899999999996</v>
      </c>
      <c r="N282" s="32" t="s">
        <v>422</v>
      </c>
      <c r="O282" s="43" t="s">
        <v>423</v>
      </c>
    </row>
    <row r="283" spans="1:15" ht="12.75">
      <c r="A283" s="22" t="s">
        <v>60</v>
      </c>
      <c r="B283" s="22" t="s">
        <v>159</v>
      </c>
      <c r="C283" s="22" t="s">
        <v>63</v>
      </c>
      <c r="D283" s="22" t="s">
        <v>61</v>
      </c>
      <c r="E283" s="22" t="s">
        <v>24536</v>
      </c>
      <c r="F283" s="31">
        <v>42957.084976851853</v>
      </c>
      <c r="G283" s="31">
        <v>42992</v>
      </c>
      <c r="H283" s="31">
        <v>43357</v>
      </c>
      <c r="I283" s="31">
        <v>42991.317118055551</v>
      </c>
      <c r="J283" s="35" t="s">
        <v>24452</v>
      </c>
      <c r="K283" s="22" t="s">
        <v>197</v>
      </c>
      <c r="L283" s="22" t="s">
        <v>94</v>
      </c>
      <c r="M283" s="24">
        <v>1489.29</v>
      </c>
      <c r="N283" s="32" t="s">
        <v>91</v>
      </c>
      <c r="O283" s="43" t="s">
        <v>92</v>
      </c>
    </row>
    <row r="284" spans="1:15" ht="12.75">
      <c r="A284" s="22" t="s">
        <v>60</v>
      </c>
      <c r="B284" s="22" t="s">
        <v>175</v>
      </c>
      <c r="C284" s="22" t="s">
        <v>63</v>
      </c>
      <c r="D284" s="22" t="s">
        <v>61</v>
      </c>
      <c r="E284" s="22" t="s">
        <v>24537</v>
      </c>
      <c r="F284" s="31">
        <v>42972.084756944445</v>
      </c>
      <c r="G284" s="31">
        <v>43007</v>
      </c>
      <c r="H284" s="31">
        <v>43372</v>
      </c>
      <c r="I284" s="31">
        <v>43005.372928240737</v>
      </c>
      <c r="J284" s="35" t="s">
        <v>24423</v>
      </c>
      <c r="K284" s="22" t="s">
        <v>197</v>
      </c>
      <c r="L284" s="22" t="s">
        <v>94</v>
      </c>
      <c r="M284" s="24">
        <v>337.67</v>
      </c>
      <c r="N284" s="32" t="s">
        <v>233</v>
      </c>
      <c r="O284" s="43" t="s">
        <v>234</v>
      </c>
    </row>
    <row r="285" spans="1:15" ht="12.75">
      <c r="A285" s="22" t="s">
        <v>60</v>
      </c>
      <c r="B285" s="22" t="s">
        <v>154</v>
      </c>
      <c r="C285" s="22" t="s">
        <v>63</v>
      </c>
      <c r="D285" s="22" t="s">
        <v>61</v>
      </c>
      <c r="E285" s="22" t="s">
        <v>24538</v>
      </c>
      <c r="F285" s="31">
        <v>42973.091307870367</v>
      </c>
      <c r="G285" s="31">
        <v>43008</v>
      </c>
      <c r="H285" s="31">
        <v>43373</v>
      </c>
      <c r="I285" s="31">
        <v>42999.470173611109</v>
      </c>
      <c r="J285" s="35" t="s">
        <v>24433</v>
      </c>
      <c r="K285" s="22" t="s">
        <v>197</v>
      </c>
      <c r="L285" s="22" t="s">
        <v>94</v>
      </c>
      <c r="M285" s="24">
        <v>2314.19</v>
      </c>
      <c r="N285" s="32" t="s">
        <v>2655</v>
      </c>
      <c r="O285" s="43" t="s">
        <v>2656</v>
      </c>
    </row>
    <row r="286" spans="1:15" ht="12.75">
      <c r="A286" s="22" t="s">
        <v>60</v>
      </c>
      <c r="B286" s="22" t="s">
        <v>175</v>
      </c>
      <c r="C286" s="22" t="s">
        <v>63</v>
      </c>
      <c r="D286" s="22" t="s">
        <v>61</v>
      </c>
      <c r="E286" s="22" t="s">
        <v>7605</v>
      </c>
      <c r="F286" s="31">
        <v>42999.405312499999</v>
      </c>
      <c r="G286" s="31">
        <v>42999</v>
      </c>
      <c r="H286" s="31">
        <v>43364</v>
      </c>
      <c r="I286" s="31">
        <v>42999.405833333331</v>
      </c>
      <c r="J286" s="35" t="s">
        <v>24433</v>
      </c>
      <c r="K286" s="22" t="s">
        <v>73</v>
      </c>
      <c r="L286" s="22" t="s">
        <v>94</v>
      </c>
      <c r="M286" s="24">
        <v>471.20</v>
      </c>
      <c r="N286" s="32" t="s">
        <v>2492</v>
      </c>
      <c r="O286" s="43" t="s">
        <v>2493</v>
      </c>
    </row>
    <row r="287" spans="1:15" ht="12.75">
      <c r="A287" s="22" t="s">
        <v>60</v>
      </c>
      <c r="B287" s="22" t="s">
        <v>1889</v>
      </c>
      <c r="C287" s="22" t="s">
        <v>63</v>
      </c>
      <c r="D287" s="22" t="s">
        <v>61</v>
      </c>
      <c r="E287" s="22" t="s">
        <v>6697</v>
      </c>
      <c r="F287" s="31">
        <v>42982.396481481483</v>
      </c>
      <c r="G287" s="31">
        <v>42783</v>
      </c>
      <c r="H287" s="31">
        <v>43148</v>
      </c>
      <c r="I287" s="31">
        <v>42982.585405092592</v>
      </c>
      <c r="J287" s="35" t="s">
        <v>24428</v>
      </c>
      <c r="K287" s="22" t="s">
        <v>161</v>
      </c>
      <c r="L287" s="22" t="s">
        <v>94</v>
      </c>
      <c r="M287" s="24">
        <v>-258.07</v>
      </c>
      <c r="N287" s="32" t="s">
        <v>1302</v>
      </c>
      <c r="O287" s="43" t="s">
        <v>1303</v>
      </c>
    </row>
    <row r="288" spans="1:15" ht="12.75">
      <c r="A288" s="22" t="s">
        <v>60</v>
      </c>
      <c r="B288" s="22" t="s">
        <v>1853</v>
      </c>
      <c r="C288" s="22" t="s">
        <v>63</v>
      </c>
      <c r="D288" s="22" t="s">
        <v>61</v>
      </c>
      <c r="E288" s="22" t="s">
        <v>24539</v>
      </c>
      <c r="F288" s="31">
        <v>42970.084814814814</v>
      </c>
      <c r="G288" s="31">
        <v>43005</v>
      </c>
      <c r="H288" s="31">
        <v>43370</v>
      </c>
      <c r="I288" s="31">
        <v>42986.461446759255</v>
      </c>
      <c r="J288" s="35" t="s">
        <v>24431</v>
      </c>
      <c r="K288" s="22" t="s">
        <v>197</v>
      </c>
      <c r="L288" s="22" t="s">
        <v>94</v>
      </c>
      <c r="M288" s="24">
        <v>3116.52</v>
      </c>
      <c r="N288" s="32" t="s">
        <v>8881</v>
      </c>
      <c r="O288" s="43" t="s">
        <v>8882</v>
      </c>
    </row>
    <row r="289" spans="1:15" ht="12.75">
      <c r="A289" s="22" t="s">
        <v>60</v>
      </c>
      <c r="B289" s="22" t="s">
        <v>175</v>
      </c>
      <c r="C289" s="22" t="s">
        <v>63</v>
      </c>
      <c r="D289" s="22" t="s">
        <v>61</v>
      </c>
      <c r="E289" s="22" t="s">
        <v>3441</v>
      </c>
      <c r="F289" s="31">
        <v>42992.580497685187</v>
      </c>
      <c r="G289" s="31">
        <v>42870</v>
      </c>
      <c r="H289" s="31">
        <v>43235</v>
      </c>
      <c r="I289" s="31">
        <v>43004.697592592594</v>
      </c>
      <c r="J289" s="35" t="s">
        <v>24425</v>
      </c>
      <c r="K289" s="22" t="s">
        <v>244</v>
      </c>
      <c r="L289" s="22" t="s">
        <v>94</v>
      </c>
      <c r="M289" s="24">
        <v>771.30</v>
      </c>
      <c r="N289" s="32" t="s">
        <v>268</v>
      </c>
      <c r="O289" s="43" t="s">
        <v>269</v>
      </c>
    </row>
    <row r="290" spans="1:15" ht="12.75">
      <c r="A290" s="22" t="s">
        <v>60</v>
      </c>
      <c r="B290" s="22" t="s">
        <v>175</v>
      </c>
      <c r="C290" s="22" t="s">
        <v>63</v>
      </c>
      <c r="D290" s="22" t="s">
        <v>61</v>
      </c>
      <c r="E290" s="22" t="s">
        <v>24540</v>
      </c>
      <c r="F290" s="31">
        <v>42955.084317129629</v>
      </c>
      <c r="G290" s="31">
        <v>42990</v>
      </c>
      <c r="H290" s="31">
        <v>43355</v>
      </c>
      <c r="I290" s="31">
        <v>42990.458807870367</v>
      </c>
      <c r="J290" s="35" t="s">
        <v>24427</v>
      </c>
      <c r="K290" s="22" t="s">
        <v>197</v>
      </c>
      <c r="L290" s="22" t="s">
        <v>94</v>
      </c>
      <c r="M290" s="24">
        <v>393.17</v>
      </c>
      <c r="N290" s="32" t="s">
        <v>233</v>
      </c>
      <c r="O290" s="43" t="s">
        <v>234</v>
      </c>
    </row>
    <row r="291" spans="1:15" ht="12.75">
      <c r="A291" s="22" t="s">
        <v>60</v>
      </c>
      <c r="B291" s="22" t="s">
        <v>159</v>
      </c>
      <c r="C291" s="22" t="s">
        <v>63</v>
      </c>
      <c r="D291" s="22" t="s">
        <v>61</v>
      </c>
      <c r="E291" s="22" t="s">
        <v>7021</v>
      </c>
      <c r="F291" s="31">
        <v>42979.084722222222</v>
      </c>
      <c r="G291" s="31">
        <v>43014</v>
      </c>
      <c r="H291" s="31">
        <v>43379</v>
      </c>
      <c r="I291" s="31">
        <v>42991.523171296292</v>
      </c>
      <c r="J291" s="35" t="s">
        <v>24452</v>
      </c>
      <c r="K291" s="22" t="s">
        <v>197</v>
      </c>
      <c r="L291" s="22" t="s">
        <v>94</v>
      </c>
      <c r="M291" s="24">
        <v>2542.5500000000002</v>
      </c>
      <c r="N291" s="32" t="s">
        <v>224</v>
      </c>
      <c r="O291" s="43" t="s">
        <v>225</v>
      </c>
    </row>
    <row r="292" spans="1:15" ht="12.75">
      <c r="A292" s="22" t="s">
        <v>60</v>
      </c>
      <c r="B292" s="22" t="s">
        <v>159</v>
      </c>
      <c r="C292" s="22" t="s">
        <v>63</v>
      </c>
      <c r="D292" s="22" t="s">
        <v>61</v>
      </c>
      <c r="E292" s="22" t="s">
        <v>7161</v>
      </c>
      <c r="F292" s="31">
        <v>42993.734525462962</v>
      </c>
      <c r="G292" s="31">
        <v>42993</v>
      </c>
      <c r="H292" s="31">
        <v>43358</v>
      </c>
      <c r="I292" s="31">
        <v>42993.735023148147</v>
      </c>
      <c r="J292" s="35" t="s">
        <v>24438</v>
      </c>
      <c r="K292" s="22" t="s">
        <v>73</v>
      </c>
      <c r="L292" s="22" t="s">
        <v>94</v>
      </c>
      <c r="M292" s="24">
        <v>356.86</v>
      </c>
      <c r="N292" s="32" t="s">
        <v>438</v>
      </c>
      <c r="O292" s="43" t="s">
        <v>439</v>
      </c>
    </row>
    <row r="293" spans="1:15" ht="12.75">
      <c r="A293" s="22" t="s">
        <v>60</v>
      </c>
      <c r="B293" s="22" t="s">
        <v>3393</v>
      </c>
      <c r="C293" s="22" t="s">
        <v>63</v>
      </c>
      <c r="D293" s="22" t="s">
        <v>61</v>
      </c>
      <c r="E293" s="22" t="s">
        <v>8670</v>
      </c>
      <c r="F293" s="31">
        <v>42989.363402777773</v>
      </c>
      <c r="G293" s="31">
        <v>42977</v>
      </c>
      <c r="H293" s="31">
        <v>43342</v>
      </c>
      <c r="I293" s="31">
        <v>42989.685266203705</v>
      </c>
      <c r="J293" s="35" t="s">
        <v>24434</v>
      </c>
      <c r="K293" s="22" t="s">
        <v>244</v>
      </c>
      <c r="L293" s="22" t="s">
        <v>94</v>
      </c>
      <c r="M293" s="24">
        <v>168.29</v>
      </c>
      <c r="N293" s="32" t="s">
        <v>8671</v>
      </c>
      <c r="O293" s="43" t="s">
        <v>8672</v>
      </c>
    </row>
    <row r="294" spans="1:15" ht="12.75">
      <c r="A294" s="22" t="s">
        <v>60</v>
      </c>
      <c r="B294" s="22" t="s">
        <v>169</v>
      </c>
      <c r="C294" s="22" t="s">
        <v>63</v>
      </c>
      <c r="D294" s="22" t="s">
        <v>61</v>
      </c>
      <c r="E294" s="22" t="s">
        <v>4943</v>
      </c>
      <c r="F294" s="31">
        <v>42996.577870370369</v>
      </c>
      <c r="G294" s="31">
        <v>42997</v>
      </c>
      <c r="H294" s="31">
        <v>43362</v>
      </c>
      <c r="I294" s="31">
        <v>42997.424224537033</v>
      </c>
      <c r="J294" s="35" t="s">
        <v>24450</v>
      </c>
      <c r="K294" s="22" t="s">
        <v>73</v>
      </c>
      <c r="L294" s="22" t="s">
        <v>94</v>
      </c>
      <c r="M294" s="24">
        <v>422.07</v>
      </c>
      <c r="N294" s="32" t="s">
        <v>233</v>
      </c>
      <c r="O294" s="43" t="s">
        <v>234</v>
      </c>
    </row>
    <row r="295" spans="1:15" ht="12.75">
      <c r="A295" s="22" t="s">
        <v>60</v>
      </c>
      <c r="B295" s="22" t="s">
        <v>175</v>
      </c>
      <c r="C295" s="22" t="s">
        <v>63</v>
      </c>
      <c r="D295" s="22" t="s">
        <v>61</v>
      </c>
      <c r="E295" s="22" t="s">
        <v>8743</v>
      </c>
      <c r="F295" s="31">
        <v>42985.641851851848</v>
      </c>
      <c r="G295" s="31">
        <v>42993</v>
      </c>
      <c r="H295" s="31">
        <v>43358</v>
      </c>
      <c r="I295" s="31">
        <v>42985.654652777775</v>
      </c>
      <c r="J295" s="35" t="s">
        <v>24436</v>
      </c>
      <c r="K295" s="22" t="s">
        <v>73</v>
      </c>
      <c r="L295" s="22" t="s">
        <v>94</v>
      </c>
      <c r="M295" s="24">
        <v>1074.6199999999999</v>
      </c>
      <c r="N295" s="32" t="s">
        <v>810</v>
      </c>
      <c r="O295" s="43" t="s">
        <v>811</v>
      </c>
    </row>
    <row r="296" spans="1:15" ht="12.75">
      <c r="A296" s="22" t="s">
        <v>60</v>
      </c>
      <c r="B296" s="22" t="s">
        <v>175</v>
      </c>
      <c r="C296" s="22" t="s">
        <v>63</v>
      </c>
      <c r="D296" s="22" t="s">
        <v>61</v>
      </c>
      <c r="E296" s="22" t="s">
        <v>24541</v>
      </c>
      <c r="F296" s="31">
        <v>42974.086458333331</v>
      </c>
      <c r="G296" s="31">
        <v>43009</v>
      </c>
      <c r="H296" s="31">
        <v>43374</v>
      </c>
      <c r="I296" s="31">
        <v>43008.48028935185</v>
      </c>
      <c r="J296" s="35" t="s">
        <v>24504</v>
      </c>
      <c r="K296" s="22" t="s">
        <v>197</v>
      </c>
      <c r="L296" s="22" t="s">
        <v>94</v>
      </c>
      <c r="M296" s="24">
        <v>303.69</v>
      </c>
      <c r="N296" s="32" t="s">
        <v>651</v>
      </c>
      <c r="O296" s="43" t="s">
        <v>652</v>
      </c>
    </row>
    <row r="297" spans="1:15" ht="12.75">
      <c r="A297" s="22" t="s">
        <v>60</v>
      </c>
      <c r="B297" s="22" t="s">
        <v>165</v>
      </c>
      <c r="C297" s="22" t="s">
        <v>63</v>
      </c>
      <c r="D297" s="22" t="s">
        <v>61</v>
      </c>
      <c r="E297" s="22" t="s">
        <v>24542</v>
      </c>
      <c r="F297" s="31">
        <v>42969.727858796294</v>
      </c>
      <c r="G297" s="31">
        <v>42886</v>
      </c>
      <c r="H297" s="31">
        <v>43251</v>
      </c>
      <c r="I297" s="31">
        <v>42984.005289351851</v>
      </c>
      <c r="J297" s="35" t="s">
        <v>24437</v>
      </c>
      <c r="K297" s="22" t="s">
        <v>244</v>
      </c>
      <c r="L297" s="22" t="s">
        <v>94</v>
      </c>
      <c r="M297" s="24">
        <v>195.85</v>
      </c>
      <c r="N297" s="32" t="s">
        <v>228</v>
      </c>
      <c r="O297" s="43" t="s">
        <v>229</v>
      </c>
    </row>
    <row r="298" spans="1:15" ht="12.75">
      <c r="A298" s="22" t="s">
        <v>60</v>
      </c>
      <c r="B298" s="22" t="s">
        <v>175</v>
      </c>
      <c r="C298" s="22" t="s">
        <v>63</v>
      </c>
      <c r="D298" s="22" t="s">
        <v>61</v>
      </c>
      <c r="E298" s="22" t="s">
        <v>24543</v>
      </c>
      <c r="F298" s="31">
        <v>42958.651759259257</v>
      </c>
      <c r="G298" s="31">
        <v>42986</v>
      </c>
      <c r="H298" s="31">
        <v>43351</v>
      </c>
      <c r="I298" s="31">
        <v>42986.633414351847</v>
      </c>
      <c r="J298" s="35" t="s">
        <v>24431</v>
      </c>
      <c r="K298" s="22" t="s">
        <v>73</v>
      </c>
      <c r="L298" s="22" t="s">
        <v>94</v>
      </c>
      <c r="M298" s="24">
        <v>1418.74</v>
      </c>
      <c r="N298" s="32" t="s">
        <v>1008</v>
      </c>
      <c r="O298" s="43" t="s">
        <v>1009</v>
      </c>
    </row>
    <row r="299" spans="1:15" ht="12.75">
      <c r="A299" s="22" t="s">
        <v>60</v>
      </c>
      <c r="B299" s="22" t="s">
        <v>528</v>
      </c>
      <c r="C299" s="22" t="s">
        <v>63</v>
      </c>
      <c r="D299" s="22" t="s">
        <v>61</v>
      </c>
      <c r="E299" s="22" t="s">
        <v>5893</v>
      </c>
      <c r="F299" s="31">
        <v>42993.594687500001</v>
      </c>
      <c r="G299" s="31">
        <v>42825</v>
      </c>
      <c r="H299" s="31">
        <v>43190</v>
      </c>
      <c r="I299" s="31">
        <v>42998.578483796293</v>
      </c>
      <c r="J299" s="35" t="s">
        <v>24446</v>
      </c>
      <c r="K299" s="22" t="s">
        <v>244</v>
      </c>
      <c r="L299" s="22" t="s">
        <v>94</v>
      </c>
      <c r="M299" s="24">
        <v>-696.50</v>
      </c>
      <c r="N299" s="32" t="s">
        <v>5894</v>
      </c>
      <c r="O299" s="43" t="s">
        <v>5895</v>
      </c>
    </row>
    <row r="300" spans="1:15" ht="12.75">
      <c r="A300" s="22" t="s">
        <v>60</v>
      </c>
      <c r="B300" s="22" t="s">
        <v>169</v>
      </c>
      <c r="C300" s="22" t="s">
        <v>63</v>
      </c>
      <c r="D300" s="22" t="s">
        <v>61</v>
      </c>
      <c r="E300" s="22" t="s">
        <v>172</v>
      </c>
      <c r="F300" s="31">
        <v>43003.599814814814</v>
      </c>
      <c r="G300" s="31">
        <v>43006</v>
      </c>
      <c r="H300" s="31">
        <v>43371</v>
      </c>
      <c r="I300" s="31">
        <v>43007.398472222223</v>
      </c>
      <c r="J300" s="35" t="s">
        <v>24421</v>
      </c>
      <c r="K300" s="22" t="s">
        <v>73</v>
      </c>
      <c r="L300" s="22" t="s">
        <v>94</v>
      </c>
      <c r="M300" s="24">
        <v>2197.15</v>
      </c>
      <c r="N300" s="32" t="s">
        <v>173</v>
      </c>
      <c r="O300" s="43" t="s">
        <v>174</v>
      </c>
    </row>
    <row r="301" spans="1:15" ht="12.75">
      <c r="A301" s="22" t="s">
        <v>60</v>
      </c>
      <c r="B301" s="22" t="s">
        <v>175</v>
      </c>
      <c r="C301" s="22" t="s">
        <v>63</v>
      </c>
      <c r="D301" s="22" t="s">
        <v>61</v>
      </c>
      <c r="E301" s="22" t="s">
        <v>2094</v>
      </c>
      <c r="F301" s="31">
        <v>42998.371157407404</v>
      </c>
      <c r="G301" s="31">
        <v>42998</v>
      </c>
      <c r="H301" s="31">
        <v>43363</v>
      </c>
      <c r="I301" s="31">
        <v>42998.651736111111</v>
      </c>
      <c r="J301" s="35" t="s">
        <v>24446</v>
      </c>
      <c r="K301" s="22" t="s">
        <v>73</v>
      </c>
      <c r="L301" s="22" t="s">
        <v>94</v>
      </c>
      <c r="M301" s="24">
        <v>570.12</v>
      </c>
      <c r="N301" s="32" t="s">
        <v>871</v>
      </c>
      <c r="O301" s="43" t="s">
        <v>872</v>
      </c>
    </row>
    <row r="302" spans="1:15" ht="12.75">
      <c r="A302" s="22" t="s">
        <v>60</v>
      </c>
      <c r="B302" s="22" t="s">
        <v>175</v>
      </c>
      <c r="C302" s="22" t="s">
        <v>63</v>
      </c>
      <c r="D302" s="22" t="s">
        <v>61</v>
      </c>
      <c r="E302" s="22" t="s">
        <v>9594</v>
      </c>
      <c r="F302" s="31">
        <v>42950.085034722222</v>
      </c>
      <c r="G302" s="31">
        <v>42985</v>
      </c>
      <c r="H302" s="31">
        <v>43350</v>
      </c>
      <c r="I302" s="31">
        <v>42986.459953703699</v>
      </c>
      <c r="J302" s="35" t="s">
        <v>24431</v>
      </c>
      <c r="K302" s="22" t="s">
        <v>197</v>
      </c>
      <c r="L302" s="22" t="s">
        <v>94</v>
      </c>
      <c r="M302" s="24">
        <v>718.92</v>
      </c>
      <c r="N302" s="32" t="s">
        <v>1331</v>
      </c>
      <c r="O302" s="43" t="s">
        <v>1332</v>
      </c>
    </row>
    <row r="303" spans="1:15" ht="12.75">
      <c r="A303" s="22" t="s">
        <v>60</v>
      </c>
      <c r="B303" s="22" t="s">
        <v>175</v>
      </c>
      <c r="C303" s="22" t="s">
        <v>63</v>
      </c>
      <c r="D303" s="22" t="s">
        <v>61</v>
      </c>
      <c r="E303" s="22" t="s">
        <v>24544</v>
      </c>
      <c r="F303" s="31">
        <v>42971.085046296292</v>
      </c>
      <c r="G303" s="31">
        <v>43006</v>
      </c>
      <c r="H303" s="31">
        <v>43371</v>
      </c>
      <c r="I303" s="31">
        <v>43006.460983796293</v>
      </c>
      <c r="J303" s="35" t="s">
        <v>24420</v>
      </c>
      <c r="K303" s="22" t="s">
        <v>197</v>
      </c>
      <c r="L303" s="22" t="s">
        <v>94</v>
      </c>
      <c r="M303" s="24">
        <v>393.16</v>
      </c>
      <c r="N303" s="32" t="s">
        <v>233</v>
      </c>
      <c r="O303" s="43" t="s">
        <v>234</v>
      </c>
    </row>
    <row r="304" spans="1:15" ht="12.75">
      <c r="A304" s="22" t="s">
        <v>60</v>
      </c>
      <c r="B304" s="22" t="s">
        <v>165</v>
      </c>
      <c r="C304" s="22" t="s">
        <v>63</v>
      </c>
      <c r="D304" s="22" t="s">
        <v>61</v>
      </c>
      <c r="E304" s="22" t="s">
        <v>24545</v>
      </c>
      <c r="F304" s="31">
        <v>42966.049710648149</v>
      </c>
      <c r="G304" s="31">
        <v>43008</v>
      </c>
      <c r="H304" s="31">
        <v>43373</v>
      </c>
      <c r="I304" s="31">
        <v>42997.704166666663</v>
      </c>
      <c r="J304" s="35" t="s">
        <v>24450</v>
      </c>
      <c r="K304" s="22" t="s">
        <v>73</v>
      </c>
      <c r="L304" s="22" t="s">
        <v>94</v>
      </c>
      <c r="M304" s="24">
        <v>898.13</v>
      </c>
      <c r="N304" s="32" t="s">
        <v>1302</v>
      </c>
      <c r="O304" s="43" t="s">
        <v>1303</v>
      </c>
    </row>
    <row r="305" spans="1:15" ht="12.75">
      <c r="A305" s="22" t="s">
        <v>60</v>
      </c>
      <c r="B305" s="22" t="s">
        <v>175</v>
      </c>
      <c r="C305" s="22" t="s">
        <v>63</v>
      </c>
      <c r="D305" s="22" t="s">
        <v>61</v>
      </c>
      <c r="E305" s="22" t="s">
        <v>7012</v>
      </c>
      <c r="F305" s="31">
        <v>42997.343414351853</v>
      </c>
      <c r="G305" s="31">
        <v>43009</v>
      </c>
      <c r="H305" s="31">
        <v>43374</v>
      </c>
      <c r="I305" s="31">
        <v>43000.583726851852</v>
      </c>
      <c r="J305" s="35" t="s">
        <v>24442</v>
      </c>
      <c r="K305" s="22" t="s">
        <v>73</v>
      </c>
      <c r="L305" s="22" t="s">
        <v>94</v>
      </c>
      <c r="M305" s="24">
        <v>2189.58</v>
      </c>
      <c r="N305" s="32" t="s">
        <v>900</v>
      </c>
      <c r="O305" s="43" t="s">
        <v>901</v>
      </c>
    </row>
    <row r="306" spans="1:15" ht="12.75">
      <c r="A306" s="22" t="s">
        <v>60</v>
      </c>
      <c r="B306" s="22" t="s">
        <v>175</v>
      </c>
      <c r="C306" s="22" t="s">
        <v>63</v>
      </c>
      <c r="D306" s="22" t="s">
        <v>61</v>
      </c>
      <c r="E306" s="22" t="s">
        <v>24546</v>
      </c>
      <c r="F306" s="31">
        <v>42975.084618055553</v>
      </c>
      <c r="G306" s="31">
        <v>43010</v>
      </c>
      <c r="H306" s="31">
        <v>43375</v>
      </c>
      <c r="I306" s="31">
        <v>42995.829502314817</v>
      </c>
      <c r="J306" s="35" t="s">
        <v>24547</v>
      </c>
      <c r="K306" s="22" t="s">
        <v>197</v>
      </c>
      <c r="L306" s="22" t="s">
        <v>94</v>
      </c>
      <c r="M306" s="24">
        <v>1239.22</v>
      </c>
      <c r="N306" s="32" t="s">
        <v>871</v>
      </c>
      <c r="O306" s="43" t="s">
        <v>872</v>
      </c>
    </row>
    <row r="307" spans="1:15" ht="12.75">
      <c r="A307" s="22" t="s">
        <v>60</v>
      </c>
      <c r="B307" s="22" t="s">
        <v>175</v>
      </c>
      <c r="C307" s="22" t="s">
        <v>63</v>
      </c>
      <c r="D307" s="22" t="s">
        <v>61</v>
      </c>
      <c r="E307" s="22" t="s">
        <v>24548</v>
      </c>
      <c r="F307" s="31">
        <v>42948.084965277776</v>
      </c>
      <c r="G307" s="31">
        <v>42983</v>
      </c>
      <c r="H307" s="31">
        <v>43348</v>
      </c>
      <c r="I307" s="31">
        <v>42979.436226851853</v>
      </c>
      <c r="J307" s="35" t="s">
        <v>24461</v>
      </c>
      <c r="K307" s="22" t="s">
        <v>197</v>
      </c>
      <c r="L307" s="22" t="s">
        <v>94</v>
      </c>
      <c r="M307" s="24">
        <v>358.92</v>
      </c>
      <c r="N307" s="32" t="s">
        <v>2894</v>
      </c>
      <c r="O307" s="43" t="s">
        <v>2895</v>
      </c>
    </row>
    <row r="308" spans="1:15" ht="12.75">
      <c r="A308" s="22" t="s">
        <v>60</v>
      </c>
      <c r="B308" s="22" t="s">
        <v>1889</v>
      </c>
      <c r="C308" s="22" t="s">
        <v>63</v>
      </c>
      <c r="D308" s="22" t="s">
        <v>61</v>
      </c>
      <c r="E308" s="22" t="s">
        <v>24549</v>
      </c>
      <c r="F308" s="31">
        <v>42974.086863425924</v>
      </c>
      <c r="G308" s="31">
        <v>43009</v>
      </c>
      <c r="H308" s="31">
        <v>43374</v>
      </c>
      <c r="I308" s="31">
        <v>43003.472337962958</v>
      </c>
      <c r="J308" s="35" t="s">
        <v>24441</v>
      </c>
      <c r="K308" s="22" t="s">
        <v>197</v>
      </c>
      <c r="L308" s="22" t="s">
        <v>94</v>
      </c>
      <c r="M308" s="24">
        <v>1838.41</v>
      </c>
      <c r="N308" s="32" t="s">
        <v>106</v>
      </c>
      <c r="O308" s="43" t="s">
        <v>107</v>
      </c>
    </row>
    <row r="309" spans="1:15" ht="12.75">
      <c r="A309" s="22" t="s">
        <v>60</v>
      </c>
      <c r="B309" s="22" t="s">
        <v>149</v>
      </c>
      <c r="C309" s="22" t="s">
        <v>63</v>
      </c>
      <c r="D309" s="22" t="s">
        <v>61</v>
      </c>
      <c r="E309" s="22" t="s">
        <v>3073</v>
      </c>
      <c r="F309" s="31">
        <v>42979.534791666665</v>
      </c>
      <c r="G309" s="31">
        <v>42983</v>
      </c>
      <c r="H309" s="31">
        <v>43348</v>
      </c>
      <c r="I309" s="31">
        <v>42983.456377314811</v>
      </c>
      <c r="J309" s="35" t="s">
        <v>24430</v>
      </c>
      <c r="K309" s="22" t="s">
        <v>73</v>
      </c>
      <c r="L309" s="22" t="s">
        <v>94</v>
      </c>
      <c r="M309" s="24">
        <v>2922.83</v>
      </c>
      <c r="N309" s="32" t="s">
        <v>87</v>
      </c>
      <c r="O309" s="43" t="s">
        <v>88</v>
      </c>
    </row>
    <row r="310" spans="1:15" ht="12.75">
      <c r="A310" s="22" t="s">
        <v>60</v>
      </c>
      <c r="B310" s="22" t="s">
        <v>175</v>
      </c>
      <c r="C310" s="22" t="s">
        <v>63</v>
      </c>
      <c r="D310" s="22" t="s">
        <v>61</v>
      </c>
      <c r="E310" s="22" t="s">
        <v>272</v>
      </c>
      <c r="F310" s="31">
        <v>42976.084421296291</v>
      </c>
      <c r="G310" s="31">
        <v>43011</v>
      </c>
      <c r="H310" s="31">
        <v>43376</v>
      </c>
      <c r="I310" s="31">
        <v>42997.449803240735</v>
      </c>
      <c r="J310" s="35" t="s">
        <v>24450</v>
      </c>
      <c r="K310" s="22" t="s">
        <v>197</v>
      </c>
      <c r="L310" s="22" t="s">
        <v>94</v>
      </c>
      <c r="M310" s="24">
        <v>430.53</v>
      </c>
      <c r="N310" s="32" t="s">
        <v>256</v>
      </c>
      <c r="O310" s="43" t="s">
        <v>257</v>
      </c>
    </row>
    <row r="311" spans="1:15" ht="12.75">
      <c r="A311" s="22" t="s">
        <v>60</v>
      </c>
      <c r="B311" s="22" t="s">
        <v>239</v>
      </c>
      <c r="C311" s="22" t="s">
        <v>63</v>
      </c>
      <c r="D311" s="22" t="s">
        <v>61</v>
      </c>
      <c r="E311" s="22" t="s">
        <v>3716</v>
      </c>
      <c r="F311" s="31">
        <v>42983.004814814813</v>
      </c>
      <c r="G311" s="31">
        <v>42983</v>
      </c>
      <c r="H311" s="31">
        <v>43348</v>
      </c>
      <c r="I311" s="31">
        <v>42985.722627314812</v>
      </c>
      <c r="J311" s="35" t="s">
        <v>24436</v>
      </c>
      <c r="K311" s="22" t="s">
        <v>73</v>
      </c>
      <c r="L311" s="22" t="s">
        <v>94</v>
      </c>
      <c r="M311" s="24">
        <v>807.64</v>
      </c>
      <c r="N311" s="32" t="s">
        <v>182</v>
      </c>
      <c r="O311" s="43" t="s">
        <v>183</v>
      </c>
    </row>
    <row r="312" spans="1:15" ht="12.75">
      <c r="A312" s="22" t="s">
        <v>60</v>
      </c>
      <c r="B312" s="22" t="s">
        <v>149</v>
      </c>
      <c r="C312" s="22" t="s">
        <v>63</v>
      </c>
      <c r="D312" s="22" t="s">
        <v>61</v>
      </c>
      <c r="E312" s="22" t="s">
        <v>7133</v>
      </c>
      <c r="F312" s="31">
        <v>42983.085115740738</v>
      </c>
      <c r="G312" s="31">
        <v>43018</v>
      </c>
      <c r="H312" s="31">
        <v>43383</v>
      </c>
      <c r="I312" s="31">
        <v>43005.613923611112</v>
      </c>
      <c r="J312" s="35" t="s">
        <v>24423</v>
      </c>
      <c r="K312" s="22" t="s">
        <v>197</v>
      </c>
      <c r="L312" s="22" t="s">
        <v>94</v>
      </c>
      <c r="M312" s="24">
        <v>3627.33</v>
      </c>
      <c r="N312" s="32" t="s">
        <v>7134</v>
      </c>
      <c r="O312" s="43" t="s">
        <v>7135</v>
      </c>
    </row>
    <row r="313" spans="1:15" ht="12.75">
      <c r="A313" s="22" t="s">
        <v>60</v>
      </c>
      <c r="B313" s="22" t="s">
        <v>149</v>
      </c>
      <c r="C313" s="22" t="s">
        <v>63</v>
      </c>
      <c r="D313" s="22" t="s">
        <v>61</v>
      </c>
      <c r="E313" s="22" t="s">
        <v>5797</v>
      </c>
      <c r="F313" s="31">
        <v>42996.771643518514</v>
      </c>
      <c r="G313" s="31">
        <v>42628</v>
      </c>
      <c r="H313" s="31">
        <v>42993</v>
      </c>
      <c r="I313" s="31">
        <v>42996.772581018515</v>
      </c>
      <c r="J313" s="35" t="s">
        <v>24443</v>
      </c>
      <c r="K313" s="22" t="s">
        <v>161</v>
      </c>
      <c r="L313" s="22" t="s">
        <v>94</v>
      </c>
      <c r="M313" s="24">
        <v>0</v>
      </c>
      <c r="N313" s="32" t="s">
        <v>233</v>
      </c>
      <c r="O313" s="43" t="s">
        <v>234</v>
      </c>
    </row>
    <row r="314" spans="1:15" ht="12.75">
      <c r="A314" s="22" t="s">
        <v>60</v>
      </c>
      <c r="B314" s="22" t="s">
        <v>149</v>
      </c>
      <c r="C314" s="22" t="s">
        <v>63</v>
      </c>
      <c r="D314" s="22" t="s">
        <v>61</v>
      </c>
      <c r="E314" s="22" t="s">
        <v>5765</v>
      </c>
      <c r="F314" s="31">
        <v>42993.666643518518</v>
      </c>
      <c r="G314" s="31">
        <v>43003</v>
      </c>
      <c r="H314" s="31">
        <v>43368</v>
      </c>
      <c r="I314" s="31">
        <v>43000.493101851847</v>
      </c>
      <c r="J314" s="35" t="s">
        <v>24442</v>
      </c>
      <c r="K314" s="22" t="s">
        <v>73</v>
      </c>
      <c r="L314" s="22" t="s">
        <v>94</v>
      </c>
      <c r="M314" s="24">
        <v>1134.74</v>
      </c>
      <c r="N314" s="32" t="s">
        <v>683</v>
      </c>
      <c r="O314" s="43" t="s">
        <v>684</v>
      </c>
    </row>
    <row r="315" spans="1:15" ht="12.75">
      <c r="A315" s="22" t="s">
        <v>60</v>
      </c>
      <c r="B315" s="22" t="s">
        <v>175</v>
      </c>
      <c r="C315" s="22" t="s">
        <v>63</v>
      </c>
      <c r="D315" s="22" t="s">
        <v>61</v>
      </c>
      <c r="E315" s="22" t="s">
        <v>24550</v>
      </c>
      <c r="F315" s="31">
        <v>42953.084270833329</v>
      </c>
      <c r="G315" s="31">
        <v>42988</v>
      </c>
      <c r="H315" s="31">
        <v>43353</v>
      </c>
      <c r="I315" s="31">
        <v>42986.401319444441</v>
      </c>
      <c r="J315" s="35" t="s">
        <v>24431</v>
      </c>
      <c r="K315" s="22" t="s">
        <v>197</v>
      </c>
      <c r="L315" s="22" t="s">
        <v>94</v>
      </c>
      <c r="M315" s="24">
        <v>736.25</v>
      </c>
      <c r="N315" s="32" t="s">
        <v>871</v>
      </c>
      <c r="O315" s="43" t="s">
        <v>872</v>
      </c>
    </row>
    <row r="316" spans="1:15" ht="12.75">
      <c r="A316" s="22" t="s">
        <v>60</v>
      </c>
      <c r="B316" s="22" t="s">
        <v>1853</v>
      </c>
      <c r="C316" s="22" t="s">
        <v>63</v>
      </c>
      <c r="D316" s="22" t="s">
        <v>61</v>
      </c>
      <c r="E316" s="22" t="s">
        <v>4928</v>
      </c>
      <c r="F316" s="31">
        <v>42992.085011574076</v>
      </c>
      <c r="G316" s="31">
        <v>43027</v>
      </c>
      <c r="H316" s="31">
        <v>43392</v>
      </c>
      <c r="I316" s="31">
        <v>43004.451562499999</v>
      </c>
      <c r="J316" s="35" t="s">
        <v>24425</v>
      </c>
      <c r="K316" s="22" t="s">
        <v>197</v>
      </c>
      <c r="L316" s="22" t="s">
        <v>94</v>
      </c>
      <c r="M316" s="24">
        <v>1103.4400000000001</v>
      </c>
      <c r="N316" s="32" t="s">
        <v>2462</v>
      </c>
      <c r="O316" s="43" t="s">
        <v>2463</v>
      </c>
    </row>
    <row r="317" spans="1:15" ht="12.75">
      <c r="A317" s="22" t="s">
        <v>60</v>
      </c>
      <c r="B317" s="22" t="s">
        <v>175</v>
      </c>
      <c r="C317" s="22" t="s">
        <v>63</v>
      </c>
      <c r="D317" s="22" t="s">
        <v>61</v>
      </c>
      <c r="E317" s="22" t="s">
        <v>24551</v>
      </c>
      <c r="F317" s="31">
        <v>42972.084722222222</v>
      </c>
      <c r="G317" s="31">
        <v>43007</v>
      </c>
      <c r="H317" s="31">
        <v>43372</v>
      </c>
      <c r="I317" s="31">
        <v>42986.489548611113</v>
      </c>
      <c r="J317" s="35" t="s">
        <v>24431</v>
      </c>
      <c r="K317" s="22" t="s">
        <v>197</v>
      </c>
      <c r="L317" s="22" t="s">
        <v>94</v>
      </c>
      <c r="M317" s="24">
        <v>311.41000000000003</v>
      </c>
      <c r="N317" s="32" t="s">
        <v>233</v>
      </c>
      <c r="O317" s="43" t="s">
        <v>234</v>
      </c>
    </row>
    <row r="318" spans="1:15" ht="12.75">
      <c r="A318" s="22" t="s">
        <v>60</v>
      </c>
      <c r="B318" s="22" t="s">
        <v>359</v>
      </c>
      <c r="C318" s="22" t="s">
        <v>63</v>
      </c>
      <c r="D318" s="22" t="s">
        <v>61</v>
      </c>
      <c r="E318" s="22" t="s">
        <v>1865</v>
      </c>
      <c r="F318" s="31">
        <v>43003.408796296295</v>
      </c>
      <c r="G318" s="31">
        <v>42987</v>
      </c>
      <c r="H318" s="31">
        <v>43352</v>
      </c>
      <c r="I318" s="31">
        <v>43003.409166666665</v>
      </c>
      <c r="J318" s="35" t="s">
        <v>24441</v>
      </c>
      <c r="K318" s="22" t="s">
        <v>244</v>
      </c>
      <c r="L318" s="22" t="s">
        <v>94</v>
      </c>
      <c r="M318" s="24">
        <v>0</v>
      </c>
      <c r="N318" s="32" t="s">
        <v>192</v>
      </c>
      <c r="O318" s="43" t="s">
        <v>193</v>
      </c>
    </row>
    <row r="319" spans="1:15" ht="12.75">
      <c r="A319" s="22" t="s">
        <v>60</v>
      </c>
      <c r="B319" s="22" t="s">
        <v>672</v>
      </c>
      <c r="C319" s="22" t="s">
        <v>63</v>
      </c>
      <c r="D319" s="22" t="s">
        <v>61</v>
      </c>
      <c r="E319" s="22" t="s">
        <v>4826</v>
      </c>
      <c r="F319" s="31">
        <v>42968.084178240737</v>
      </c>
      <c r="G319" s="31">
        <v>43003</v>
      </c>
      <c r="H319" s="31">
        <v>43368</v>
      </c>
      <c r="I319" s="31">
        <v>42986.401504629626</v>
      </c>
      <c r="J319" s="35" t="s">
        <v>24431</v>
      </c>
      <c r="K319" s="22" t="s">
        <v>197</v>
      </c>
      <c r="L319" s="22" t="s">
        <v>94</v>
      </c>
      <c r="M319" s="24">
        <v>923.69</v>
      </c>
      <c r="N319" s="32" t="s">
        <v>1187</v>
      </c>
      <c r="O319" s="43" t="s">
        <v>1188</v>
      </c>
    </row>
    <row r="320" spans="1:15" ht="12.75">
      <c r="A320" s="22" t="s">
        <v>60</v>
      </c>
      <c r="B320" s="22" t="s">
        <v>159</v>
      </c>
      <c r="C320" s="22" t="s">
        <v>63</v>
      </c>
      <c r="D320" s="22" t="s">
        <v>61</v>
      </c>
      <c r="E320" s="22" t="s">
        <v>6187</v>
      </c>
      <c r="F320" s="31">
        <v>42989.568206018514</v>
      </c>
      <c r="G320" s="31">
        <v>42997</v>
      </c>
      <c r="H320" s="31">
        <v>43362</v>
      </c>
      <c r="I320" s="31">
        <v>42997.629988425921</v>
      </c>
      <c r="J320" s="35" t="s">
        <v>24450</v>
      </c>
      <c r="K320" s="22" t="s">
        <v>73</v>
      </c>
      <c r="L320" s="22" t="s">
        <v>94</v>
      </c>
      <c r="M320" s="24">
        <v>796.34</v>
      </c>
      <c r="N320" s="32" t="s">
        <v>2344</v>
      </c>
      <c r="O320" s="43" t="s">
        <v>2345</v>
      </c>
    </row>
    <row r="321" spans="1:15" ht="12.75">
      <c r="A321" s="22" t="s">
        <v>60</v>
      </c>
      <c r="B321" s="22" t="s">
        <v>464</v>
      </c>
      <c r="C321" s="22" t="s">
        <v>63</v>
      </c>
      <c r="D321" s="22" t="s">
        <v>61</v>
      </c>
      <c r="E321" s="22" t="s">
        <v>7056</v>
      </c>
      <c r="F321" s="31">
        <v>42999.369467592594</v>
      </c>
      <c r="G321" s="31">
        <v>42844</v>
      </c>
      <c r="H321" s="31">
        <v>43220</v>
      </c>
      <c r="I321" s="31">
        <v>43004.586747685185</v>
      </c>
      <c r="K321" s="22" t="s">
        <v>244</v>
      </c>
      <c r="L321" s="22" t="s">
        <v>3363</v>
      </c>
      <c r="M321" s="24">
        <v>-0.16</v>
      </c>
      <c r="N321" s="32" t="s">
        <v>7057</v>
      </c>
      <c r="O321" s="43" t="s">
        <v>7058</v>
      </c>
    </row>
    <row r="322" spans="1:15" ht="12.75">
      <c r="A322" s="22" t="s">
        <v>60</v>
      </c>
      <c r="B322" s="22" t="s">
        <v>159</v>
      </c>
      <c r="C322" s="22" t="s">
        <v>63</v>
      </c>
      <c r="D322" s="22" t="s">
        <v>61</v>
      </c>
      <c r="E322" s="22" t="s">
        <v>24552</v>
      </c>
      <c r="F322" s="31">
        <v>42973.090787037036</v>
      </c>
      <c r="G322" s="31">
        <v>43008</v>
      </c>
      <c r="H322" s="31">
        <v>43373</v>
      </c>
      <c r="I322" s="31">
        <v>43005.412592592591</v>
      </c>
      <c r="J322" s="35" t="s">
        <v>24423</v>
      </c>
      <c r="K322" s="22" t="s">
        <v>197</v>
      </c>
      <c r="L322" s="22" t="s">
        <v>94</v>
      </c>
      <c r="M322" s="24">
        <v>2186.2399999999998</v>
      </c>
      <c r="N322" s="32" t="s">
        <v>589</v>
      </c>
      <c r="O322" s="43" t="s">
        <v>590</v>
      </c>
    </row>
    <row r="323" spans="1:15" ht="12.75">
      <c r="A323" s="22" t="s">
        <v>60</v>
      </c>
      <c r="B323" s="22" t="s">
        <v>175</v>
      </c>
      <c r="C323" s="22" t="s">
        <v>63</v>
      </c>
      <c r="D323" s="22" t="s">
        <v>61</v>
      </c>
      <c r="E323" s="22" t="s">
        <v>24553</v>
      </c>
      <c r="F323" s="31">
        <v>42976.423217592594</v>
      </c>
      <c r="G323" s="31">
        <v>42849</v>
      </c>
      <c r="H323" s="31">
        <v>43214</v>
      </c>
      <c r="I323" s="31">
        <v>43003.481736111113</v>
      </c>
      <c r="J323" s="35" t="s">
        <v>24441</v>
      </c>
      <c r="K323" s="22" t="s">
        <v>161</v>
      </c>
      <c r="L323" s="22" t="s">
        <v>94</v>
      </c>
      <c r="M323" s="24">
        <v>-286.54000000000002</v>
      </c>
      <c r="N323" s="32" t="s">
        <v>555</v>
      </c>
      <c r="O323" s="43" t="s">
        <v>556</v>
      </c>
    </row>
    <row r="324" spans="1:15" ht="12.75">
      <c r="A324" s="22" t="s">
        <v>60</v>
      </c>
      <c r="B324" s="22" t="s">
        <v>175</v>
      </c>
      <c r="C324" s="22" t="s">
        <v>63</v>
      </c>
      <c r="D324" s="22" t="s">
        <v>61</v>
      </c>
      <c r="E324" s="22" t="s">
        <v>24554</v>
      </c>
      <c r="F324" s="31">
        <v>42976.084456018514</v>
      </c>
      <c r="G324" s="31">
        <v>43011</v>
      </c>
      <c r="H324" s="31">
        <v>43376</v>
      </c>
      <c r="I324" s="31">
        <v>43005.397499999999</v>
      </c>
      <c r="J324" s="35" t="s">
        <v>24423</v>
      </c>
      <c r="K324" s="22" t="s">
        <v>197</v>
      </c>
      <c r="L324" s="22" t="s">
        <v>94</v>
      </c>
      <c r="M324" s="24">
        <v>322.38</v>
      </c>
      <c r="N324" s="32" t="s">
        <v>1408</v>
      </c>
      <c r="O324" s="43" t="s">
        <v>1409</v>
      </c>
    </row>
    <row r="325" spans="1:15" ht="12.75">
      <c r="A325" s="22" t="s">
        <v>60</v>
      </c>
      <c r="B325" s="22" t="s">
        <v>175</v>
      </c>
      <c r="C325" s="22" t="s">
        <v>63</v>
      </c>
      <c r="D325" s="22" t="s">
        <v>61</v>
      </c>
      <c r="E325" s="22" t="s">
        <v>24555</v>
      </c>
      <c r="F325" s="31">
        <v>42976.741562499999</v>
      </c>
      <c r="G325" s="31">
        <v>43015</v>
      </c>
      <c r="H325" s="31">
        <v>43380</v>
      </c>
      <c r="I325" s="31">
        <v>42996.453587962962</v>
      </c>
      <c r="J325" s="35" t="s">
        <v>24443</v>
      </c>
      <c r="K325" s="22" t="s">
        <v>197</v>
      </c>
      <c r="L325" s="22" t="s">
        <v>94</v>
      </c>
      <c r="M325" s="24">
        <v>1390.07</v>
      </c>
      <c r="N325" s="32" t="s">
        <v>192</v>
      </c>
      <c r="O325" s="43" t="s">
        <v>193</v>
      </c>
    </row>
    <row r="326" spans="1:15" ht="12.75">
      <c r="A326" s="22" t="s">
        <v>60</v>
      </c>
      <c r="B326" s="22" t="s">
        <v>239</v>
      </c>
      <c r="C326" s="22" t="s">
        <v>63</v>
      </c>
      <c r="D326" s="22" t="s">
        <v>61</v>
      </c>
      <c r="E326" s="22" t="s">
        <v>1432</v>
      </c>
      <c r="F326" s="31">
        <v>42989.433993055551</v>
      </c>
      <c r="G326" s="31">
        <v>43008</v>
      </c>
      <c r="H326" s="31">
        <v>43373</v>
      </c>
      <c r="I326" s="31">
        <v>42989.439004629625</v>
      </c>
      <c r="J326" s="35" t="s">
        <v>24434</v>
      </c>
      <c r="K326" s="22" t="s">
        <v>161</v>
      </c>
      <c r="L326" s="22" t="s">
        <v>94</v>
      </c>
      <c r="M326" s="24">
        <v>-4286.80</v>
      </c>
      <c r="N326" s="32" t="s">
        <v>794</v>
      </c>
      <c r="O326" s="43" t="s">
        <v>795</v>
      </c>
    </row>
    <row r="327" spans="1:15" ht="12.75">
      <c r="A327" s="22" t="s">
        <v>60</v>
      </c>
      <c r="B327" s="22" t="s">
        <v>419</v>
      </c>
      <c r="C327" s="22" t="s">
        <v>63</v>
      </c>
      <c r="D327" s="22" t="s">
        <v>61</v>
      </c>
      <c r="E327" s="22" t="s">
        <v>7128</v>
      </c>
      <c r="F327" s="31">
        <v>42992.936724537038</v>
      </c>
      <c r="G327" s="31">
        <v>42993</v>
      </c>
      <c r="H327" s="31">
        <v>43358</v>
      </c>
      <c r="I327" s="31">
        <v>42992.939004629625</v>
      </c>
      <c r="J327" s="35" t="s">
        <v>24440</v>
      </c>
      <c r="K327" s="22" t="s">
        <v>244</v>
      </c>
      <c r="L327" s="22" t="s">
        <v>94</v>
      </c>
      <c r="M327" s="24">
        <v>0</v>
      </c>
      <c r="N327" s="32" t="s">
        <v>228</v>
      </c>
      <c r="O327" s="43" t="s">
        <v>229</v>
      </c>
    </row>
    <row r="328" spans="1:15" ht="12.75">
      <c r="A328" s="22" t="s">
        <v>60</v>
      </c>
      <c r="B328" s="22" t="s">
        <v>274</v>
      </c>
      <c r="C328" s="22" t="s">
        <v>63</v>
      </c>
      <c r="D328" s="22" t="s">
        <v>61</v>
      </c>
      <c r="E328" s="22" t="s">
        <v>864</v>
      </c>
      <c r="F328" s="31">
        <v>42997.083831018514</v>
      </c>
      <c r="G328" s="31">
        <v>43032</v>
      </c>
      <c r="H328" s="31">
        <v>43397</v>
      </c>
      <c r="I328" s="31">
        <v>42997.395682870367</v>
      </c>
      <c r="J328" s="35" t="s">
        <v>24450</v>
      </c>
      <c r="K328" s="22" t="s">
        <v>197</v>
      </c>
      <c r="L328" s="22" t="s">
        <v>94</v>
      </c>
      <c r="M328" s="24">
        <v>319.89999999999998</v>
      </c>
      <c r="N328" s="32" t="s">
        <v>865</v>
      </c>
      <c r="O328" s="43" t="s">
        <v>866</v>
      </c>
    </row>
    <row r="329" spans="1:15" ht="12.75">
      <c r="A329" s="22" t="s">
        <v>60</v>
      </c>
      <c r="B329" s="22" t="s">
        <v>812</v>
      </c>
      <c r="C329" s="22" t="s">
        <v>63</v>
      </c>
      <c r="D329" s="22" t="s">
        <v>61</v>
      </c>
      <c r="E329" s="22" t="s">
        <v>7674</v>
      </c>
      <c r="F329" s="31">
        <v>42998.488275462958</v>
      </c>
      <c r="G329" s="31">
        <v>42978</v>
      </c>
      <c r="H329" s="31">
        <v>43340</v>
      </c>
      <c r="I329" s="31">
        <v>42999.411377314813</v>
      </c>
      <c r="J329" s="35" t="s">
        <v>24433</v>
      </c>
      <c r="K329" s="22" t="s">
        <v>244</v>
      </c>
      <c r="L329" s="22" t="s">
        <v>94</v>
      </c>
      <c r="M329" s="24">
        <v>-2.69</v>
      </c>
      <c r="N329" s="32" t="s">
        <v>3621</v>
      </c>
      <c r="O329" s="43" t="s">
        <v>3622</v>
      </c>
    </row>
    <row r="330" spans="1:15" ht="12.75">
      <c r="A330" s="22" t="s">
        <v>60</v>
      </c>
      <c r="B330" s="22" t="s">
        <v>1889</v>
      </c>
      <c r="C330" s="22" t="s">
        <v>63</v>
      </c>
      <c r="D330" s="22" t="s">
        <v>61</v>
      </c>
      <c r="E330" s="22" t="s">
        <v>5071</v>
      </c>
      <c r="F330" s="31">
        <v>42982.400648148148</v>
      </c>
      <c r="G330" s="31">
        <v>42783</v>
      </c>
      <c r="H330" s="31">
        <v>43148</v>
      </c>
      <c r="I330" s="31">
        <v>42982.585497685184</v>
      </c>
      <c r="J330" s="35" t="s">
        <v>24428</v>
      </c>
      <c r="K330" s="22" t="s">
        <v>161</v>
      </c>
      <c r="L330" s="22" t="s">
        <v>94</v>
      </c>
      <c r="M330" s="24">
        <v>-187.52</v>
      </c>
      <c r="N330" s="32" t="s">
        <v>1302</v>
      </c>
      <c r="O330" s="43" t="s">
        <v>1303</v>
      </c>
    </row>
    <row r="331" spans="1:15" ht="12.75">
      <c r="A331" s="22" t="s">
        <v>60</v>
      </c>
      <c r="B331" s="22" t="s">
        <v>175</v>
      </c>
      <c r="C331" s="22" t="s">
        <v>63</v>
      </c>
      <c r="D331" s="22" t="s">
        <v>61</v>
      </c>
      <c r="E331" s="22" t="s">
        <v>24556</v>
      </c>
      <c r="F331" s="31">
        <v>42972.084803240738</v>
      </c>
      <c r="G331" s="31">
        <v>43007</v>
      </c>
      <c r="H331" s="31">
        <v>43372</v>
      </c>
      <c r="I331" s="31">
        <v>42998.597951388889</v>
      </c>
      <c r="J331" s="35" t="s">
        <v>24446</v>
      </c>
      <c r="K331" s="22" t="s">
        <v>197</v>
      </c>
      <c r="L331" s="22" t="s">
        <v>94</v>
      </c>
      <c r="M331" s="24">
        <v>314.54000000000002</v>
      </c>
      <c r="N331" s="32" t="s">
        <v>233</v>
      </c>
      <c r="O331" s="43" t="s">
        <v>234</v>
      </c>
    </row>
    <row r="332" spans="1:15" ht="12.75">
      <c r="A332" s="22" t="s">
        <v>60</v>
      </c>
      <c r="B332" s="22" t="s">
        <v>1853</v>
      </c>
      <c r="C332" s="22" t="s">
        <v>63</v>
      </c>
      <c r="D332" s="22" t="s">
        <v>61</v>
      </c>
      <c r="E332" s="22" t="s">
        <v>4819</v>
      </c>
      <c r="F332" s="31">
        <v>42979.510046296295</v>
      </c>
      <c r="G332" s="31">
        <v>42973</v>
      </c>
      <c r="H332" s="31">
        <v>43338</v>
      </c>
      <c r="I332" s="31">
        <v>42983.486018518517</v>
      </c>
      <c r="J332" s="35" t="s">
        <v>24430</v>
      </c>
      <c r="K332" s="22" t="s">
        <v>244</v>
      </c>
      <c r="L332" s="22" t="s">
        <v>94</v>
      </c>
      <c r="M332" s="24">
        <v>0</v>
      </c>
      <c r="N332" s="32" t="s">
        <v>1280</v>
      </c>
      <c r="O332" s="43" t="s">
        <v>1281</v>
      </c>
    </row>
    <row r="333" spans="1:15" ht="12.75">
      <c r="A333" s="22" t="s">
        <v>60</v>
      </c>
      <c r="B333" s="22" t="s">
        <v>175</v>
      </c>
      <c r="C333" s="22" t="s">
        <v>63</v>
      </c>
      <c r="D333" s="22" t="s">
        <v>61</v>
      </c>
      <c r="E333" s="22" t="s">
        <v>4846</v>
      </c>
      <c r="F333" s="31">
        <v>42967.08452546296</v>
      </c>
      <c r="G333" s="31">
        <v>43002</v>
      </c>
      <c r="H333" s="31">
        <v>43367</v>
      </c>
      <c r="I333" s="31">
        <v>43000.473055555551</v>
      </c>
      <c r="J333" s="35" t="s">
        <v>24442</v>
      </c>
      <c r="K333" s="22" t="s">
        <v>197</v>
      </c>
      <c r="L333" s="22" t="s">
        <v>94</v>
      </c>
      <c r="M333" s="24">
        <v>340.46</v>
      </c>
      <c r="N333" s="32" t="s">
        <v>810</v>
      </c>
      <c r="O333" s="43" t="s">
        <v>811</v>
      </c>
    </row>
    <row r="334" spans="1:15" ht="12.75">
      <c r="A334" s="22" t="s">
        <v>60</v>
      </c>
      <c r="B334" s="22" t="s">
        <v>350</v>
      </c>
      <c r="C334" s="22" t="s">
        <v>63</v>
      </c>
      <c r="D334" s="22" t="s">
        <v>61</v>
      </c>
      <c r="E334" s="22" t="s">
        <v>4247</v>
      </c>
      <c r="F334" s="31">
        <v>42982.084166666667</v>
      </c>
      <c r="G334" s="31">
        <v>43017</v>
      </c>
      <c r="H334" s="31">
        <v>43382</v>
      </c>
      <c r="I334" s="31">
        <v>43003.709340277775</v>
      </c>
      <c r="J334" s="35" t="s">
        <v>24441</v>
      </c>
      <c r="K334" s="22" t="s">
        <v>197</v>
      </c>
      <c r="L334" s="22" t="s">
        <v>94</v>
      </c>
      <c r="M334" s="24">
        <v>356.87</v>
      </c>
      <c r="N334" s="32" t="s">
        <v>138</v>
      </c>
      <c r="O334" s="43" t="s">
        <v>139</v>
      </c>
    </row>
    <row r="335" spans="1:15" ht="12.75">
      <c r="A335" s="22" t="s">
        <v>60</v>
      </c>
      <c r="B335" s="22" t="s">
        <v>159</v>
      </c>
      <c r="C335" s="22" t="s">
        <v>63</v>
      </c>
      <c r="D335" s="22" t="s">
        <v>61</v>
      </c>
      <c r="E335" s="22" t="s">
        <v>787</v>
      </c>
      <c r="F335" s="31">
        <v>42979.602662037032</v>
      </c>
      <c r="G335" s="31">
        <v>42982</v>
      </c>
      <c r="H335" s="31">
        <v>43347</v>
      </c>
      <c r="I335" s="31">
        <v>42983.512974537036</v>
      </c>
      <c r="J335" s="35" t="s">
        <v>24430</v>
      </c>
      <c r="K335" s="22" t="s">
        <v>73</v>
      </c>
      <c r="L335" s="22" t="s">
        <v>94</v>
      </c>
      <c r="M335" s="24">
        <v>668.68</v>
      </c>
      <c r="N335" s="32" t="s">
        <v>106</v>
      </c>
      <c r="O335" s="43" t="s">
        <v>107</v>
      </c>
    </row>
    <row r="336" spans="1:15" ht="12.75">
      <c r="A336" s="22" t="s">
        <v>60</v>
      </c>
      <c r="B336" s="22" t="s">
        <v>159</v>
      </c>
      <c r="C336" s="22" t="s">
        <v>63</v>
      </c>
      <c r="D336" s="22" t="s">
        <v>61</v>
      </c>
      <c r="E336" s="22" t="s">
        <v>7318</v>
      </c>
      <c r="F336" s="31">
        <v>42981.862094907403</v>
      </c>
      <c r="G336" s="31">
        <v>42982</v>
      </c>
      <c r="H336" s="31">
        <v>43358</v>
      </c>
      <c r="I336" s="31">
        <v>42982.446979166663</v>
      </c>
      <c r="J336" s="35" t="s">
        <v>24428</v>
      </c>
      <c r="K336" s="22" t="s">
        <v>73</v>
      </c>
      <c r="L336" s="22" t="s">
        <v>94</v>
      </c>
      <c r="M336" s="24">
        <v>456.28</v>
      </c>
      <c r="N336" s="32" t="s">
        <v>555</v>
      </c>
      <c r="O336" s="43" t="s">
        <v>556</v>
      </c>
    </row>
    <row r="337" spans="1:15" ht="12.75">
      <c r="A337" s="22" t="s">
        <v>60</v>
      </c>
      <c r="B337" s="22" t="s">
        <v>175</v>
      </c>
      <c r="C337" s="22" t="s">
        <v>63</v>
      </c>
      <c r="D337" s="22" t="s">
        <v>61</v>
      </c>
      <c r="E337" s="22" t="s">
        <v>4862</v>
      </c>
      <c r="F337" s="31">
        <v>42955.084270833329</v>
      </c>
      <c r="G337" s="31">
        <v>42990</v>
      </c>
      <c r="H337" s="31">
        <v>43355</v>
      </c>
      <c r="I337" s="31">
        <v>42990.464988425927</v>
      </c>
      <c r="J337" s="35" t="s">
        <v>24427</v>
      </c>
      <c r="K337" s="22" t="s">
        <v>197</v>
      </c>
      <c r="L337" s="22" t="s">
        <v>94</v>
      </c>
      <c r="M337" s="24">
        <v>556.26</v>
      </c>
      <c r="N337" s="32" t="s">
        <v>233</v>
      </c>
      <c r="O337" s="43" t="s">
        <v>234</v>
      </c>
    </row>
    <row r="338" spans="1:15" ht="12.75">
      <c r="A338" s="22" t="s">
        <v>60</v>
      </c>
      <c r="B338" s="22" t="s">
        <v>175</v>
      </c>
      <c r="C338" s="22" t="s">
        <v>63</v>
      </c>
      <c r="D338" s="22" t="s">
        <v>61</v>
      </c>
      <c r="E338" s="22" t="s">
        <v>6852</v>
      </c>
      <c r="F338" s="31">
        <v>42984.738055555557</v>
      </c>
      <c r="G338" s="31">
        <v>42989</v>
      </c>
      <c r="H338" s="31">
        <v>43354</v>
      </c>
      <c r="I338" s="31">
        <v>42989.375914351847</v>
      </c>
      <c r="J338" s="35" t="s">
        <v>24434</v>
      </c>
      <c r="K338" s="22" t="s">
        <v>73</v>
      </c>
      <c r="L338" s="22" t="s">
        <v>94</v>
      </c>
      <c r="M338" s="24">
        <v>1134.76</v>
      </c>
      <c r="N338" s="32" t="s">
        <v>6853</v>
      </c>
      <c r="O338" s="43" t="s">
        <v>6854</v>
      </c>
    </row>
    <row r="339" spans="1:15" ht="12.75">
      <c r="A339" s="22" t="s">
        <v>60</v>
      </c>
      <c r="B339" s="22" t="s">
        <v>459</v>
      </c>
      <c r="C339" s="22" t="s">
        <v>63</v>
      </c>
      <c r="D339" s="22" t="s">
        <v>61</v>
      </c>
      <c r="E339" s="22" t="s">
        <v>9928</v>
      </c>
      <c r="F339" s="31">
        <v>43004.532314814816</v>
      </c>
      <c r="G339" s="31">
        <v>42817</v>
      </c>
      <c r="H339" s="31">
        <v>43182</v>
      </c>
      <c r="I339" s="31">
        <v>43004.54582175926</v>
      </c>
      <c r="J339" s="35" t="s">
        <v>24425</v>
      </c>
      <c r="K339" s="22" t="s">
        <v>161</v>
      </c>
      <c r="L339" s="22" t="s">
        <v>94</v>
      </c>
      <c r="M339" s="24">
        <v>-2790.14</v>
      </c>
      <c r="N339" s="32" t="s">
        <v>1446</v>
      </c>
      <c r="O339" s="43" t="s">
        <v>1447</v>
      </c>
    </row>
    <row r="340" spans="1:15" ht="12.75">
      <c r="A340" s="22" t="s">
        <v>60</v>
      </c>
      <c r="B340" s="22" t="s">
        <v>175</v>
      </c>
      <c r="C340" s="22" t="s">
        <v>63</v>
      </c>
      <c r="D340" s="22" t="s">
        <v>61</v>
      </c>
      <c r="E340" s="22" t="s">
        <v>4884</v>
      </c>
      <c r="F340" s="31">
        <v>42979.631331018514</v>
      </c>
      <c r="G340" s="31">
        <v>42993</v>
      </c>
      <c r="H340" s="31">
        <v>43358</v>
      </c>
      <c r="I340" s="31">
        <v>42979.634398148148</v>
      </c>
      <c r="J340" s="35" t="s">
        <v>24461</v>
      </c>
      <c r="K340" s="22" t="s">
        <v>244</v>
      </c>
      <c r="L340" s="22" t="s">
        <v>94</v>
      </c>
      <c r="M340" s="24">
        <v>-440.76</v>
      </c>
      <c r="N340" s="32" t="s">
        <v>91</v>
      </c>
      <c r="O340" s="43" t="s">
        <v>92</v>
      </c>
    </row>
    <row r="341" spans="1:15" ht="12.75">
      <c r="A341" s="22" t="s">
        <v>60</v>
      </c>
      <c r="B341" s="22" t="s">
        <v>175</v>
      </c>
      <c r="C341" s="22" t="s">
        <v>63</v>
      </c>
      <c r="D341" s="22" t="s">
        <v>61</v>
      </c>
      <c r="E341" s="22" t="s">
        <v>5616</v>
      </c>
      <c r="F341" s="31">
        <v>42984.625300925924</v>
      </c>
      <c r="G341" s="31">
        <v>42991</v>
      </c>
      <c r="H341" s="31">
        <v>43356</v>
      </c>
      <c r="I341" s="31">
        <v>42991.355763888889</v>
      </c>
      <c r="J341" s="35" t="s">
        <v>24452</v>
      </c>
      <c r="K341" s="22" t="s">
        <v>73</v>
      </c>
      <c r="L341" s="22" t="s">
        <v>94</v>
      </c>
      <c r="M341" s="24">
        <v>315.51</v>
      </c>
      <c r="N341" s="32" t="s">
        <v>409</v>
      </c>
      <c r="O341" s="43" t="s">
        <v>410</v>
      </c>
    </row>
    <row r="342" spans="1:15" ht="12.75">
      <c r="A342" s="22" t="s">
        <v>60</v>
      </c>
      <c r="B342" s="22" t="s">
        <v>672</v>
      </c>
      <c r="C342" s="22" t="s">
        <v>63</v>
      </c>
      <c r="D342" s="22" t="s">
        <v>61</v>
      </c>
      <c r="E342" s="22" t="s">
        <v>8480</v>
      </c>
      <c r="F342" s="31">
        <v>42992.605520833335</v>
      </c>
      <c r="G342" s="31">
        <v>42992</v>
      </c>
      <c r="H342" s="31">
        <v>43357</v>
      </c>
      <c r="I342" s="31">
        <v>42992.606666666667</v>
      </c>
      <c r="J342" s="35" t="s">
        <v>24440</v>
      </c>
      <c r="K342" s="22" t="s">
        <v>244</v>
      </c>
      <c r="L342" s="22" t="s">
        <v>94</v>
      </c>
      <c r="M342" s="24">
        <v>0.01</v>
      </c>
      <c r="N342" s="32" t="s">
        <v>205</v>
      </c>
      <c r="O342" s="43" t="s">
        <v>206</v>
      </c>
    </row>
    <row r="343" spans="1:15" ht="12.75">
      <c r="A343" s="22" t="s">
        <v>60</v>
      </c>
      <c r="B343" s="22" t="s">
        <v>159</v>
      </c>
      <c r="C343" s="22" t="s">
        <v>63</v>
      </c>
      <c r="D343" s="22" t="s">
        <v>61</v>
      </c>
      <c r="E343" s="22" t="s">
        <v>24557</v>
      </c>
      <c r="F343" s="31">
        <v>42962.656122685185</v>
      </c>
      <c r="G343" s="31">
        <v>43008</v>
      </c>
      <c r="H343" s="31">
        <v>43373</v>
      </c>
      <c r="I343" s="31">
        <v>42982.598449074074</v>
      </c>
      <c r="J343" s="35" t="s">
        <v>24428</v>
      </c>
      <c r="K343" s="22" t="s">
        <v>197</v>
      </c>
      <c r="L343" s="22" t="s">
        <v>94</v>
      </c>
      <c r="M343" s="24">
        <v>1627.10</v>
      </c>
      <c r="N343" s="32" t="s">
        <v>1008</v>
      </c>
      <c r="O343" s="43" t="s">
        <v>1009</v>
      </c>
    </row>
    <row r="344" spans="1:15" ht="12.75">
      <c r="A344" s="22" t="s">
        <v>60</v>
      </c>
      <c r="B344" s="22" t="s">
        <v>640</v>
      </c>
      <c r="C344" s="22" t="s">
        <v>63</v>
      </c>
      <c r="D344" s="22" t="s">
        <v>61</v>
      </c>
      <c r="E344" s="22" t="s">
        <v>4473</v>
      </c>
      <c r="F344" s="31">
        <v>42992.45585648148</v>
      </c>
      <c r="G344" s="31">
        <v>42992</v>
      </c>
      <c r="H344" s="31">
        <v>43357</v>
      </c>
      <c r="I344" s="31">
        <v>42992.456238425926</v>
      </c>
      <c r="J344" s="35" t="s">
        <v>24440</v>
      </c>
      <c r="K344" s="22" t="s">
        <v>161</v>
      </c>
      <c r="L344" s="22" t="s">
        <v>94</v>
      </c>
      <c r="M344" s="24">
        <v>-519.67999999999995</v>
      </c>
      <c r="N344" s="32" t="s">
        <v>2894</v>
      </c>
      <c r="O344" s="43" t="s">
        <v>2895</v>
      </c>
    </row>
    <row r="345" spans="1:15" ht="12.75">
      <c r="A345" s="22" t="s">
        <v>60</v>
      </c>
      <c r="B345" s="22" t="s">
        <v>175</v>
      </c>
      <c r="C345" s="22" t="s">
        <v>63</v>
      </c>
      <c r="D345" s="22" t="s">
        <v>61</v>
      </c>
      <c r="E345" s="22" t="s">
        <v>365</v>
      </c>
      <c r="F345" s="31">
        <v>42989.524027777778</v>
      </c>
      <c r="G345" s="31">
        <v>42990</v>
      </c>
      <c r="H345" s="31">
        <v>43355</v>
      </c>
      <c r="I345" s="31">
        <v>42990.40006944444</v>
      </c>
      <c r="J345" s="35" t="s">
        <v>24427</v>
      </c>
      <c r="K345" s="22" t="s">
        <v>73</v>
      </c>
      <c r="L345" s="22" t="s">
        <v>94</v>
      </c>
      <c r="M345" s="24">
        <v>1153.1099999999999</v>
      </c>
      <c r="N345" s="32" t="s">
        <v>366</v>
      </c>
      <c r="O345" s="43" t="s">
        <v>367</v>
      </c>
    </row>
    <row r="346" spans="1:15" ht="12.75">
      <c r="A346" s="22" t="s">
        <v>60</v>
      </c>
      <c r="B346" s="22" t="s">
        <v>175</v>
      </c>
      <c r="C346" s="22" t="s">
        <v>63</v>
      </c>
      <c r="D346" s="22" t="s">
        <v>61</v>
      </c>
      <c r="E346" s="22" t="s">
        <v>24558</v>
      </c>
      <c r="F346" s="31">
        <v>42968.619456018518</v>
      </c>
      <c r="G346" s="31">
        <v>42986</v>
      </c>
      <c r="H346" s="31">
        <v>43351</v>
      </c>
      <c r="I346" s="31">
        <v>42983.364027777774</v>
      </c>
      <c r="J346" s="35" t="s">
        <v>24430</v>
      </c>
      <c r="K346" s="22" t="s">
        <v>73</v>
      </c>
      <c r="L346" s="22" t="s">
        <v>94</v>
      </c>
      <c r="M346" s="24">
        <v>595.38</v>
      </c>
      <c r="N346" s="32" t="s">
        <v>182</v>
      </c>
      <c r="O346" s="43" t="s">
        <v>183</v>
      </c>
    </row>
    <row r="347" spans="1:15" ht="12.75">
      <c r="A347" s="22" t="s">
        <v>60</v>
      </c>
      <c r="B347" s="22" t="s">
        <v>175</v>
      </c>
      <c r="C347" s="22" t="s">
        <v>63</v>
      </c>
      <c r="D347" s="22" t="s">
        <v>61</v>
      </c>
      <c r="E347" s="22" t="s">
        <v>24559</v>
      </c>
      <c r="F347" s="31">
        <v>42949.084363425922</v>
      </c>
      <c r="G347" s="31">
        <v>42984</v>
      </c>
      <c r="H347" s="31">
        <v>43349</v>
      </c>
      <c r="I347" s="31">
        <v>42983.444351851853</v>
      </c>
      <c r="J347" s="35" t="s">
        <v>24430</v>
      </c>
      <c r="K347" s="22" t="s">
        <v>197</v>
      </c>
      <c r="L347" s="22" t="s">
        <v>94</v>
      </c>
      <c r="M347" s="24">
        <v>460.13</v>
      </c>
      <c r="N347" s="32" t="s">
        <v>810</v>
      </c>
      <c r="O347" s="43" t="s">
        <v>811</v>
      </c>
    </row>
    <row r="348" spans="1:15" ht="12.75">
      <c r="A348" s="22" t="s">
        <v>60</v>
      </c>
      <c r="B348" s="22" t="s">
        <v>175</v>
      </c>
      <c r="C348" s="22" t="s">
        <v>63</v>
      </c>
      <c r="D348" s="22" t="s">
        <v>61</v>
      </c>
      <c r="E348" s="22" t="s">
        <v>1376</v>
      </c>
      <c r="F348" s="31">
        <v>42985.084872685184</v>
      </c>
      <c r="G348" s="31">
        <v>43020</v>
      </c>
      <c r="H348" s="31">
        <v>43385</v>
      </c>
      <c r="I348" s="31">
        <v>43006.436481481476</v>
      </c>
      <c r="J348" s="35" t="s">
        <v>24420</v>
      </c>
      <c r="K348" s="22" t="s">
        <v>197</v>
      </c>
      <c r="L348" s="22" t="s">
        <v>94</v>
      </c>
      <c r="M348" s="24">
        <v>1029.55</v>
      </c>
      <c r="N348" s="32" t="s">
        <v>723</v>
      </c>
      <c r="O348" s="43" t="s">
        <v>724</v>
      </c>
    </row>
    <row r="349" spans="1:15" ht="12.75">
      <c r="A349" s="22" t="s">
        <v>60</v>
      </c>
      <c r="B349" s="22" t="s">
        <v>149</v>
      </c>
      <c r="C349" s="22" t="s">
        <v>63</v>
      </c>
      <c r="D349" s="22" t="s">
        <v>61</v>
      </c>
      <c r="E349" s="22" t="s">
        <v>24560</v>
      </c>
      <c r="F349" s="31">
        <v>42977.391111111108</v>
      </c>
      <c r="G349" s="31">
        <v>42666</v>
      </c>
      <c r="H349" s="31">
        <v>43039</v>
      </c>
      <c r="I349" s="31">
        <v>42979.481504629628</v>
      </c>
      <c r="J349" s="35" t="s">
        <v>24461</v>
      </c>
      <c r="K349" s="22" t="s">
        <v>244</v>
      </c>
      <c r="L349" s="22" t="s">
        <v>94</v>
      </c>
      <c r="M349" s="24">
        <v>0</v>
      </c>
      <c r="N349" s="32" t="s">
        <v>5921</v>
      </c>
      <c r="O349" s="43" t="s">
        <v>5922</v>
      </c>
    </row>
    <row r="350" spans="1:15" ht="12.75">
      <c r="A350" s="22" t="s">
        <v>60</v>
      </c>
      <c r="B350" s="22" t="s">
        <v>175</v>
      </c>
      <c r="C350" s="22" t="s">
        <v>63</v>
      </c>
      <c r="D350" s="22" t="s">
        <v>61</v>
      </c>
      <c r="E350" s="22" t="s">
        <v>24561</v>
      </c>
      <c r="F350" s="31">
        <v>42956.587418981479</v>
      </c>
      <c r="G350" s="31">
        <v>43003</v>
      </c>
      <c r="H350" s="31">
        <v>43368</v>
      </c>
      <c r="I350" s="31">
        <v>42982.598935185182</v>
      </c>
      <c r="J350" s="35" t="s">
        <v>24428</v>
      </c>
      <c r="K350" s="22" t="s">
        <v>73</v>
      </c>
      <c r="L350" s="22" t="s">
        <v>94</v>
      </c>
      <c r="M350" s="24">
        <v>514.97</v>
      </c>
      <c r="N350" s="32" t="s">
        <v>1027</v>
      </c>
      <c r="O350" s="43" t="s">
        <v>1028</v>
      </c>
    </row>
    <row r="351" spans="1:15" ht="12.75">
      <c r="A351" s="22" t="s">
        <v>60</v>
      </c>
      <c r="B351" s="22" t="s">
        <v>149</v>
      </c>
      <c r="C351" s="22" t="s">
        <v>63</v>
      </c>
      <c r="D351" s="22" t="s">
        <v>61</v>
      </c>
      <c r="E351" s="22" t="s">
        <v>24562</v>
      </c>
      <c r="F351" s="31">
        <v>42976.423842592594</v>
      </c>
      <c r="G351" s="31">
        <v>42996</v>
      </c>
      <c r="H351" s="31">
        <v>43361</v>
      </c>
      <c r="I351" s="31">
        <v>42996.43855324074</v>
      </c>
      <c r="J351" s="35" t="s">
        <v>24443</v>
      </c>
      <c r="K351" s="22" t="s">
        <v>73</v>
      </c>
      <c r="L351" s="22" t="s">
        <v>94</v>
      </c>
      <c r="M351" s="24">
        <v>723.40</v>
      </c>
      <c r="N351" s="32" t="s">
        <v>413</v>
      </c>
      <c r="O351" s="43" t="s">
        <v>414</v>
      </c>
    </row>
    <row r="352" spans="1:15" ht="12.75">
      <c r="A352" s="22" t="s">
        <v>60</v>
      </c>
      <c r="B352" s="22" t="s">
        <v>175</v>
      </c>
      <c r="C352" s="22" t="s">
        <v>63</v>
      </c>
      <c r="D352" s="22" t="s">
        <v>61</v>
      </c>
      <c r="E352" s="22" t="s">
        <v>7568</v>
      </c>
      <c r="F352" s="31">
        <v>42991.55737268518</v>
      </c>
      <c r="G352" s="31">
        <v>42943</v>
      </c>
      <c r="H352" s="31">
        <v>43308</v>
      </c>
      <c r="I352" s="31">
        <v>42993.367708333331</v>
      </c>
      <c r="J352" s="35" t="s">
        <v>24438</v>
      </c>
      <c r="K352" s="22" t="s">
        <v>161</v>
      </c>
      <c r="L352" s="22" t="s">
        <v>94</v>
      </c>
      <c r="M352" s="24">
        <v>-374.70</v>
      </c>
      <c r="N352" s="32" t="s">
        <v>7569</v>
      </c>
      <c r="O352" s="43" t="s">
        <v>7570</v>
      </c>
    </row>
    <row r="353" spans="1:15" ht="12.75">
      <c r="A353" s="22" t="s">
        <v>60</v>
      </c>
      <c r="B353" s="22" t="s">
        <v>175</v>
      </c>
      <c r="C353" s="22" t="s">
        <v>63</v>
      </c>
      <c r="D353" s="22" t="s">
        <v>61</v>
      </c>
      <c r="E353" s="22" t="s">
        <v>1517</v>
      </c>
      <c r="F353" s="31">
        <v>42983.503229166665</v>
      </c>
      <c r="G353" s="31">
        <v>42785</v>
      </c>
      <c r="H353" s="31">
        <v>43150</v>
      </c>
      <c r="I353" s="31">
        <v>42984.349675925921</v>
      </c>
      <c r="J353" s="35" t="s">
        <v>24437</v>
      </c>
      <c r="K353" s="22" t="s">
        <v>161</v>
      </c>
      <c r="L353" s="22" t="s">
        <v>94</v>
      </c>
      <c r="M353" s="24">
        <v>-598.94000000000005</v>
      </c>
      <c r="N353" s="32" t="s">
        <v>1518</v>
      </c>
      <c r="O353" s="43" t="s">
        <v>1519</v>
      </c>
    </row>
    <row r="354" spans="1:15" ht="12.75">
      <c r="A354" s="22" t="s">
        <v>60</v>
      </c>
      <c r="B354" s="22" t="s">
        <v>175</v>
      </c>
      <c r="C354" s="22" t="s">
        <v>63</v>
      </c>
      <c r="D354" s="22" t="s">
        <v>61</v>
      </c>
      <c r="E354" s="22" t="s">
        <v>4254</v>
      </c>
      <c r="F354" s="31">
        <v>42990.496805555551</v>
      </c>
      <c r="G354" s="31">
        <v>42916</v>
      </c>
      <c r="H354" s="31">
        <v>43281</v>
      </c>
      <c r="I354" s="31">
        <v>42990.497719907406</v>
      </c>
      <c r="J354" s="35" t="s">
        <v>24427</v>
      </c>
      <c r="K354" s="22" t="s">
        <v>244</v>
      </c>
      <c r="L354" s="22" t="s">
        <v>94</v>
      </c>
      <c r="M354" s="24">
        <v>0</v>
      </c>
      <c r="N354" s="32" t="s">
        <v>4255</v>
      </c>
      <c r="O354" s="43" t="s">
        <v>4256</v>
      </c>
    </row>
    <row r="355" spans="1:15" ht="12.75">
      <c r="A355" s="22" t="s">
        <v>60</v>
      </c>
      <c r="B355" s="22" t="s">
        <v>159</v>
      </c>
      <c r="C355" s="22" t="s">
        <v>63</v>
      </c>
      <c r="D355" s="22" t="s">
        <v>61</v>
      </c>
      <c r="E355" s="22" t="s">
        <v>773</v>
      </c>
      <c r="F355" s="31">
        <v>42982.938067129631</v>
      </c>
      <c r="G355" s="31">
        <v>42978</v>
      </c>
      <c r="H355" s="31">
        <v>43343</v>
      </c>
      <c r="I355" s="31">
        <v>42982.941192129627</v>
      </c>
      <c r="J355" s="35" t="s">
        <v>24428</v>
      </c>
      <c r="K355" s="22" t="s">
        <v>244</v>
      </c>
      <c r="L355" s="22" t="s">
        <v>94</v>
      </c>
      <c r="M355" s="24">
        <v>0</v>
      </c>
      <c r="N355" s="32" t="s">
        <v>774</v>
      </c>
      <c r="O355" s="43" t="s">
        <v>775</v>
      </c>
    </row>
    <row r="356" spans="1:15" ht="12.75">
      <c r="A356" s="22" t="s">
        <v>60</v>
      </c>
      <c r="B356" s="22" t="s">
        <v>1570</v>
      </c>
      <c r="C356" s="22" t="s">
        <v>63</v>
      </c>
      <c r="D356" s="22" t="s">
        <v>61</v>
      </c>
      <c r="E356" s="22" t="s">
        <v>6491</v>
      </c>
      <c r="F356" s="31">
        <v>43000.485231481478</v>
      </c>
      <c r="G356" s="31">
        <v>43006</v>
      </c>
      <c r="H356" s="31">
        <v>43371</v>
      </c>
      <c r="I356" s="31">
        <v>43006.418564814812</v>
      </c>
      <c r="J356" s="35" t="s">
        <v>24420</v>
      </c>
      <c r="K356" s="22" t="s">
        <v>244</v>
      </c>
      <c r="L356" s="22" t="s">
        <v>94</v>
      </c>
      <c r="M356" s="24">
        <v>107.98</v>
      </c>
      <c r="N356" s="32" t="s">
        <v>409</v>
      </c>
      <c r="O356" s="43" t="s">
        <v>410</v>
      </c>
    </row>
    <row r="357" spans="1:15" ht="12.75">
      <c r="A357" s="22" t="s">
        <v>60</v>
      </c>
      <c r="B357" s="22" t="s">
        <v>175</v>
      </c>
      <c r="C357" s="22" t="s">
        <v>63</v>
      </c>
      <c r="D357" s="22" t="s">
        <v>61</v>
      </c>
      <c r="E357" s="22" t="s">
        <v>24563</v>
      </c>
      <c r="F357" s="31">
        <v>42967.084409722222</v>
      </c>
      <c r="G357" s="31">
        <v>43002</v>
      </c>
      <c r="H357" s="31">
        <v>43367</v>
      </c>
      <c r="I357" s="31">
        <v>42996.382048611107</v>
      </c>
      <c r="J357" s="35" t="s">
        <v>24443</v>
      </c>
      <c r="K357" s="22" t="s">
        <v>197</v>
      </c>
      <c r="L357" s="22" t="s">
        <v>94</v>
      </c>
      <c r="M357" s="24">
        <v>639.69000000000005</v>
      </c>
      <c r="N357" s="32" t="s">
        <v>810</v>
      </c>
      <c r="O357" s="43" t="s">
        <v>811</v>
      </c>
    </row>
    <row r="358" spans="1:15" ht="12.75">
      <c r="A358" s="22" t="s">
        <v>60</v>
      </c>
      <c r="B358" s="22" t="s">
        <v>175</v>
      </c>
      <c r="C358" s="22" t="s">
        <v>63</v>
      </c>
      <c r="D358" s="22" t="s">
        <v>61</v>
      </c>
      <c r="E358" s="22" t="s">
        <v>10440</v>
      </c>
      <c r="F358" s="31">
        <v>42997.545856481476</v>
      </c>
      <c r="G358" s="31">
        <v>42854</v>
      </c>
      <c r="H358" s="31">
        <v>43219</v>
      </c>
      <c r="I358" s="31">
        <v>42997.62164351852</v>
      </c>
      <c r="J358" s="35" t="s">
        <v>24450</v>
      </c>
      <c r="K358" s="22" t="s">
        <v>244</v>
      </c>
      <c r="L358" s="22" t="s">
        <v>94</v>
      </c>
      <c r="M358" s="24">
        <v>467.49</v>
      </c>
      <c r="N358" s="32" t="s">
        <v>192</v>
      </c>
      <c r="O358" s="43" t="s">
        <v>193</v>
      </c>
    </row>
    <row r="359" spans="1:15" ht="12.75">
      <c r="A359" s="22" t="s">
        <v>60</v>
      </c>
      <c r="B359" s="22" t="s">
        <v>175</v>
      </c>
      <c r="C359" s="22" t="s">
        <v>63</v>
      </c>
      <c r="D359" s="22" t="s">
        <v>61</v>
      </c>
      <c r="E359" s="22" t="s">
        <v>5985</v>
      </c>
      <c r="F359" s="31">
        <v>43006.639293981483</v>
      </c>
      <c r="G359" s="31">
        <v>42989</v>
      </c>
      <c r="H359" s="31">
        <v>43354</v>
      </c>
      <c r="I359" s="31">
        <v>43006.639756944445</v>
      </c>
      <c r="J359" s="35" t="s">
        <v>24420</v>
      </c>
      <c r="K359" s="22" t="s">
        <v>244</v>
      </c>
      <c r="L359" s="22" t="s">
        <v>94</v>
      </c>
      <c r="M359" s="24">
        <v>0</v>
      </c>
      <c r="N359" s="32" t="s">
        <v>2932</v>
      </c>
      <c r="O359" s="43" t="s">
        <v>2933</v>
      </c>
    </row>
    <row r="360" spans="1:15" ht="12.75">
      <c r="A360" s="22" t="s">
        <v>60</v>
      </c>
      <c r="B360" s="22" t="s">
        <v>159</v>
      </c>
      <c r="C360" s="22" t="s">
        <v>63</v>
      </c>
      <c r="D360" s="22" t="s">
        <v>61</v>
      </c>
      <c r="E360" s="22" t="s">
        <v>8863</v>
      </c>
      <c r="F360" s="31">
        <v>42980.469837962963</v>
      </c>
      <c r="G360" s="31">
        <v>42615</v>
      </c>
      <c r="H360" s="31">
        <v>42980</v>
      </c>
      <c r="I360" s="31">
        <v>42980.470393518517</v>
      </c>
      <c r="J360" s="35" t="s">
        <v>24564</v>
      </c>
      <c r="K360" s="22" t="s">
        <v>161</v>
      </c>
      <c r="L360" s="22" t="s">
        <v>94</v>
      </c>
      <c r="M360" s="24">
        <v>-576.57000000000005</v>
      </c>
      <c r="N360" s="32" t="s">
        <v>3343</v>
      </c>
      <c r="O360" s="43" t="s">
        <v>3344</v>
      </c>
    </row>
    <row r="361" spans="1:15" ht="12.75">
      <c r="A361" s="22" t="s">
        <v>60</v>
      </c>
      <c r="B361" s="22" t="s">
        <v>149</v>
      </c>
      <c r="C361" s="22" t="s">
        <v>63</v>
      </c>
      <c r="D361" s="22" t="s">
        <v>61</v>
      </c>
      <c r="E361" s="22" t="s">
        <v>10127</v>
      </c>
      <c r="F361" s="31">
        <v>42985.52548611111</v>
      </c>
      <c r="G361" s="31">
        <v>42996</v>
      </c>
      <c r="H361" s="31">
        <v>43361</v>
      </c>
      <c r="I361" s="31">
        <v>42993.697268518517</v>
      </c>
      <c r="J361" s="35" t="s">
        <v>24438</v>
      </c>
      <c r="K361" s="22" t="s">
        <v>73</v>
      </c>
      <c r="L361" s="22" t="s">
        <v>94</v>
      </c>
      <c r="M361" s="24">
        <v>714.36</v>
      </c>
      <c r="N361" s="32" t="s">
        <v>1312</v>
      </c>
      <c r="O361" s="43" t="s">
        <v>1313</v>
      </c>
    </row>
    <row r="362" spans="1:15" ht="12.75">
      <c r="A362" s="22" t="s">
        <v>60</v>
      </c>
      <c r="B362" s="22" t="s">
        <v>159</v>
      </c>
      <c r="C362" s="22" t="s">
        <v>63</v>
      </c>
      <c r="D362" s="22" t="s">
        <v>61</v>
      </c>
      <c r="E362" s="22" t="s">
        <v>24565</v>
      </c>
      <c r="F362" s="31">
        <v>42973.090694444443</v>
      </c>
      <c r="G362" s="31">
        <v>43008</v>
      </c>
      <c r="H362" s="31">
        <v>43373</v>
      </c>
      <c r="I362" s="31">
        <v>43004.884328703702</v>
      </c>
      <c r="J362" s="35" t="s">
        <v>24425</v>
      </c>
      <c r="K362" s="22" t="s">
        <v>197</v>
      </c>
      <c r="L362" s="22" t="s">
        <v>94</v>
      </c>
      <c r="M362" s="24">
        <v>410.47</v>
      </c>
      <c r="N362" s="32" t="s">
        <v>24566</v>
      </c>
      <c r="O362" s="43" t="s">
        <v>24567</v>
      </c>
    </row>
    <row r="363" spans="1:15" ht="12.75">
      <c r="A363" s="22" t="s">
        <v>60</v>
      </c>
      <c r="B363" s="22" t="s">
        <v>239</v>
      </c>
      <c r="C363" s="22" t="s">
        <v>63</v>
      </c>
      <c r="D363" s="22" t="s">
        <v>61</v>
      </c>
      <c r="E363" s="22" t="s">
        <v>2172</v>
      </c>
      <c r="F363" s="31">
        <v>43007.719224537039</v>
      </c>
      <c r="G363" s="31">
        <v>43009</v>
      </c>
      <c r="H363" s="31">
        <v>43374</v>
      </c>
      <c r="I363" s="31">
        <v>43007.719675925924</v>
      </c>
      <c r="J363" s="35" t="s">
        <v>24421</v>
      </c>
      <c r="K363" s="22" t="s">
        <v>161</v>
      </c>
      <c r="L363" s="22" t="s">
        <v>94</v>
      </c>
      <c r="M363" s="24">
        <v>-4467.3500000000004</v>
      </c>
      <c r="N363" s="32" t="s">
        <v>501</v>
      </c>
      <c r="O363" s="43" t="s">
        <v>502</v>
      </c>
    </row>
    <row r="364" spans="1:15" ht="12.75">
      <c r="A364" s="22" t="s">
        <v>60</v>
      </c>
      <c r="B364" s="22" t="s">
        <v>175</v>
      </c>
      <c r="C364" s="22" t="s">
        <v>63</v>
      </c>
      <c r="D364" s="22" t="s">
        <v>61</v>
      </c>
      <c r="E364" s="22" t="s">
        <v>10533</v>
      </c>
      <c r="F364" s="31">
        <v>42989.560046296298</v>
      </c>
      <c r="G364" s="31">
        <v>42914</v>
      </c>
      <c r="H364" s="31">
        <v>43279</v>
      </c>
      <c r="I364" s="31">
        <v>42989.560439814813</v>
      </c>
      <c r="J364" s="35" t="s">
        <v>24434</v>
      </c>
      <c r="K364" s="22" t="s">
        <v>244</v>
      </c>
      <c r="L364" s="22" t="s">
        <v>94</v>
      </c>
      <c r="M364" s="24">
        <v>0</v>
      </c>
      <c r="N364" s="32" t="s">
        <v>951</v>
      </c>
      <c r="O364" s="43" t="s">
        <v>952</v>
      </c>
    </row>
    <row r="365" spans="1:15" ht="12.75">
      <c r="A365" s="22" t="s">
        <v>60</v>
      </c>
      <c r="B365" s="22" t="s">
        <v>159</v>
      </c>
      <c r="C365" s="22" t="s">
        <v>63</v>
      </c>
      <c r="D365" s="22" t="s">
        <v>61</v>
      </c>
      <c r="E365" s="22" t="s">
        <v>3207</v>
      </c>
      <c r="F365" s="31">
        <v>42990.905231481476</v>
      </c>
      <c r="G365" s="31">
        <v>42996</v>
      </c>
      <c r="H365" s="31">
        <v>43343</v>
      </c>
      <c r="I365" s="31">
        <v>42996.36824074074</v>
      </c>
      <c r="J365" s="35" t="s">
        <v>24443</v>
      </c>
      <c r="K365" s="22" t="s">
        <v>73</v>
      </c>
      <c r="L365" s="22" t="s">
        <v>94</v>
      </c>
      <c r="M365" s="24">
        <v>795.80</v>
      </c>
      <c r="N365" s="32" t="s">
        <v>344</v>
      </c>
      <c r="O365" s="43" t="s">
        <v>345</v>
      </c>
    </row>
    <row r="366" spans="1:15" ht="12.75">
      <c r="A366" s="22" t="s">
        <v>60</v>
      </c>
      <c r="B366" s="22" t="s">
        <v>528</v>
      </c>
      <c r="C366" s="22" t="s">
        <v>63</v>
      </c>
      <c r="D366" s="22" t="s">
        <v>61</v>
      </c>
      <c r="E366" s="22" t="s">
        <v>10377</v>
      </c>
      <c r="F366" s="31">
        <v>42999.565694444442</v>
      </c>
      <c r="G366" s="31">
        <v>42933</v>
      </c>
      <c r="H366" s="31">
        <v>43298</v>
      </c>
      <c r="I366" s="31">
        <v>42999.567129629628</v>
      </c>
      <c r="J366" s="35" t="s">
        <v>24433</v>
      </c>
      <c r="K366" s="22" t="s">
        <v>161</v>
      </c>
      <c r="L366" s="22" t="s">
        <v>94</v>
      </c>
      <c r="M366" s="24">
        <v>-775.91</v>
      </c>
      <c r="N366" s="32" t="s">
        <v>433</v>
      </c>
      <c r="O366" s="43" t="s">
        <v>434</v>
      </c>
    </row>
    <row r="367" spans="1:15" ht="12.75">
      <c r="A367" s="22" t="s">
        <v>60</v>
      </c>
      <c r="B367" s="22" t="s">
        <v>1360</v>
      </c>
      <c r="C367" s="22" t="s">
        <v>63</v>
      </c>
      <c r="D367" s="22" t="s">
        <v>61</v>
      </c>
      <c r="E367" s="22" t="s">
        <v>1833</v>
      </c>
      <c r="F367" s="31">
        <v>43001.085532407407</v>
      </c>
      <c r="G367" s="31">
        <v>43036</v>
      </c>
      <c r="H367" s="31">
        <v>43401</v>
      </c>
      <c r="I367" s="31">
        <v>43006.489108796297</v>
      </c>
      <c r="J367" s="35" t="s">
        <v>24420</v>
      </c>
      <c r="K367" s="22" t="s">
        <v>197</v>
      </c>
      <c r="L367" s="22" t="s">
        <v>94</v>
      </c>
      <c r="M367" s="24">
        <v>1066.74</v>
      </c>
      <c r="N367" s="32" t="s">
        <v>1363</v>
      </c>
      <c r="O367" s="43" t="s">
        <v>1364</v>
      </c>
    </row>
    <row r="368" spans="1:15" ht="12.75">
      <c r="A368" s="22" t="s">
        <v>60</v>
      </c>
      <c r="B368" s="22" t="s">
        <v>149</v>
      </c>
      <c r="C368" s="22" t="s">
        <v>63</v>
      </c>
      <c r="D368" s="22" t="s">
        <v>61</v>
      </c>
      <c r="E368" s="22" t="s">
        <v>24568</v>
      </c>
      <c r="F368" s="31">
        <v>42972.084756944445</v>
      </c>
      <c r="G368" s="31">
        <v>43007</v>
      </c>
      <c r="H368" s="31">
        <v>43372</v>
      </c>
      <c r="I368" s="31">
        <v>42985.647233796291</v>
      </c>
      <c r="J368" s="35" t="s">
        <v>24436</v>
      </c>
      <c r="K368" s="22" t="s">
        <v>197</v>
      </c>
      <c r="L368" s="22" t="s">
        <v>94</v>
      </c>
      <c r="M368" s="24">
        <v>2102.17</v>
      </c>
      <c r="N368" s="32" t="s">
        <v>91</v>
      </c>
      <c r="O368" s="43" t="s">
        <v>92</v>
      </c>
    </row>
    <row r="369" spans="1:15" ht="12.75">
      <c r="A369" s="22" t="s">
        <v>60</v>
      </c>
      <c r="B369" s="22" t="s">
        <v>1889</v>
      </c>
      <c r="C369" s="22" t="s">
        <v>63</v>
      </c>
      <c r="D369" s="22" t="s">
        <v>61</v>
      </c>
      <c r="E369" s="22" t="s">
        <v>24569</v>
      </c>
      <c r="F369" s="31">
        <v>42974.086840277778</v>
      </c>
      <c r="G369" s="31">
        <v>43009</v>
      </c>
      <c r="H369" s="31">
        <v>43374</v>
      </c>
      <c r="I369" s="31">
        <v>43003.47274305555</v>
      </c>
      <c r="J369" s="35" t="s">
        <v>24441</v>
      </c>
      <c r="K369" s="22" t="s">
        <v>197</v>
      </c>
      <c r="L369" s="22" t="s">
        <v>94</v>
      </c>
      <c r="M369" s="24">
        <v>492.13</v>
      </c>
      <c r="N369" s="32" t="s">
        <v>810</v>
      </c>
      <c r="O369" s="43" t="s">
        <v>811</v>
      </c>
    </row>
    <row r="370" spans="1:15" ht="12.75">
      <c r="A370" s="22" t="s">
        <v>60</v>
      </c>
      <c r="B370" s="22" t="s">
        <v>175</v>
      </c>
      <c r="C370" s="22" t="s">
        <v>63</v>
      </c>
      <c r="D370" s="22" t="s">
        <v>61</v>
      </c>
      <c r="E370" s="22" t="s">
        <v>10407</v>
      </c>
      <c r="F370" s="31">
        <v>42986.084791666668</v>
      </c>
      <c r="G370" s="31">
        <v>43021</v>
      </c>
      <c r="H370" s="31">
        <v>43386</v>
      </c>
      <c r="I370" s="31">
        <v>42999.508171296293</v>
      </c>
      <c r="J370" s="35" t="s">
        <v>24433</v>
      </c>
      <c r="K370" s="22" t="s">
        <v>197</v>
      </c>
      <c r="L370" s="22" t="s">
        <v>94</v>
      </c>
      <c r="M370" s="24">
        <v>393.17</v>
      </c>
      <c r="N370" s="32" t="s">
        <v>233</v>
      </c>
      <c r="O370" s="43" t="s">
        <v>234</v>
      </c>
    </row>
    <row r="371" spans="1:15" ht="12.75">
      <c r="A371" s="22" t="s">
        <v>60</v>
      </c>
      <c r="B371" s="22" t="s">
        <v>175</v>
      </c>
      <c r="C371" s="22" t="s">
        <v>63</v>
      </c>
      <c r="D371" s="22" t="s">
        <v>61</v>
      </c>
      <c r="E371" s="22" t="s">
        <v>5847</v>
      </c>
      <c r="F371" s="31">
        <v>42993.085162037038</v>
      </c>
      <c r="G371" s="31">
        <v>43028</v>
      </c>
      <c r="H371" s="31">
        <v>43393</v>
      </c>
      <c r="I371" s="31">
        <v>43003.392731481479</v>
      </c>
      <c r="J371" s="35" t="s">
        <v>24441</v>
      </c>
      <c r="K371" s="22" t="s">
        <v>197</v>
      </c>
      <c r="L371" s="22" t="s">
        <v>94</v>
      </c>
      <c r="M371" s="24">
        <v>480.27</v>
      </c>
      <c r="N371" s="32" t="s">
        <v>589</v>
      </c>
      <c r="O371" s="43" t="s">
        <v>590</v>
      </c>
    </row>
    <row r="372" spans="1:15" ht="12.75">
      <c r="A372" s="22" t="s">
        <v>60</v>
      </c>
      <c r="B372" s="22" t="s">
        <v>175</v>
      </c>
      <c r="C372" s="22" t="s">
        <v>63</v>
      </c>
      <c r="D372" s="22" t="s">
        <v>61</v>
      </c>
      <c r="E372" s="22" t="s">
        <v>5609</v>
      </c>
      <c r="F372" s="31">
        <v>42985.576493055552</v>
      </c>
      <c r="G372" s="31">
        <v>42997</v>
      </c>
      <c r="H372" s="31">
        <v>43362</v>
      </c>
      <c r="I372" s="31">
        <v>42991.505868055552</v>
      </c>
      <c r="J372" s="35" t="s">
        <v>24452</v>
      </c>
      <c r="K372" s="22" t="s">
        <v>244</v>
      </c>
      <c r="L372" s="22" t="s">
        <v>94</v>
      </c>
      <c r="M372" s="24">
        <v>1108.8699999999999</v>
      </c>
      <c r="N372" s="32" t="s">
        <v>871</v>
      </c>
      <c r="O372" s="43" t="s">
        <v>872</v>
      </c>
    </row>
    <row r="373" spans="1:15" ht="12.75">
      <c r="A373" s="22" t="s">
        <v>60</v>
      </c>
      <c r="B373" s="22" t="s">
        <v>175</v>
      </c>
      <c r="C373" s="22" t="s">
        <v>63</v>
      </c>
      <c r="D373" s="22" t="s">
        <v>61</v>
      </c>
      <c r="E373" s="22" t="s">
        <v>24570</v>
      </c>
      <c r="F373" s="31">
        <v>42956.084409722222</v>
      </c>
      <c r="G373" s="31">
        <v>42991</v>
      </c>
      <c r="H373" s="31">
        <v>43356</v>
      </c>
      <c r="I373" s="31">
        <v>42991.45894675926</v>
      </c>
      <c r="J373" s="35" t="s">
        <v>24452</v>
      </c>
      <c r="K373" s="22" t="s">
        <v>197</v>
      </c>
      <c r="L373" s="22" t="s">
        <v>94</v>
      </c>
      <c r="M373" s="24">
        <v>457.16</v>
      </c>
      <c r="N373" s="32" t="s">
        <v>182</v>
      </c>
      <c r="O373" s="43" t="s">
        <v>183</v>
      </c>
    </row>
    <row r="374" spans="1:15" ht="12.75">
      <c r="A374" s="22" t="s">
        <v>60</v>
      </c>
      <c r="B374" s="22" t="s">
        <v>175</v>
      </c>
      <c r="C374" s="22" t="s">
        <v>63</v>
      </c>
      <c r="D374" s="22" t="s">
        <v>61</v>
      </c>
      <c r="E374" s="22" t="s">
        <v>272</v>
      </c>
      <c r="F374" s="31">
        <v>43003.450659722221</v>
      </c>
      <c r="G374" s="31">
        <v>43011</v>
      </c>
      <c r="H374" s="31">
        <v>43376</v>
      </c>
      <c r="I374" s="31">
        <v>43004.42827546296</v>
      </c>
      <c r="J374" s="35" t="s">
        <v>24425</v>
      </c>
      <c r="K374" s="22" t="s">
        <v>244</v>
      </c>
      <c r="L374" s="22" t="s">
        <v>94</v>
      </c>
      <c r="M374" s="24">
        <v>526.84</v>
      </c>
      <c r="N374" s="32" t="s">
        <v>256</v>
      </c>
      <c r="O374" s="43" t="s">
        <v>257</v>
      </c>
    </row>
    <row r="375" spans="1:15" ht="12.75">
      <c r="A375" s="22" t="s">
        <v>60</v>
      </c>
      <c r="B375" s="22" t="s">
        <v>175</v>
      </c>
      <c r="C375" s="22" t="s">
        <v>63</v>
      </c>
      <c r="D375" s="22" t="s">
        <v>61</v>
      </c>
      <c r="E375" s="22" t="s">
        <v>24571</v>
      </c>
      <c r="F375" s="31">
        <v>42962.400810185187</v>
      </c>
      <c r="G375" s="31">
        <v>43008</v>
      </c>
      <c r="H375" s="31">
        <v>43373</v>
      </c>
      <c r="I375" s="31">
        <v>43008.42732638889</v>
      </c>
      <c r="J375" s="35" t="s">
        <v>24504</v>
      </c>
      <c r="K375" s="22" t="s">
        <v>197</v>
      </c>
      <c r="L375" s="22" t="s">
        <v>94</v>
      </c>
      <c r="M375" s="24">
        <v>499.75</v>
      </c>
      <c r="N375" s="32" t="s">
        <v>372</v>
      </c>
      <c r="O375" s="43" t="s">
        <v>373</v>
      </c>
    </row>
    <row r="376" spans="1:15" ht="12.75">
      <c r="A376" s="22" t="s">
        <v>60</v>
      </c>
      <c r="B376" s="22" t="s">
        <v>640</v>
      </c>
      <c r="C376" s="22" t="s">
        <v>63</v>
      </c>
      <c r="D376" s="22" t="s">
        <v>61</v>
      </c>
      <c r="E376" s="22" t="s">
        <v>8750</v>
      </c>
      <c r="F376" s="31">
        <v>42982.413414351853</v>
      </c>
      <c r="G376" s="31">
        <v>42952</v>
      </c>
      <c r="H376" s="31">
        <v>43317</v>
      </c>
      <c r="I376" s="31">
        <v>42983.515185185184</v>
      </c>
      <c r="J376" s="35" t="s">
        <v>24430</v>
      </c>
      <c r="K376" s="22" t="s">
        <v>244</v>
      </c>
      <c r="L376" s="22" t="s">
        <v>94</v>
      </c>
      <c r="M376" s="24">
        <v>0</v>
      </c>
      <c r="N376" s="32" t="s">
        <v>422</v>
      </c>
      <c r="O376" s="43" t="s">
        <v>423</v>
      </c>
    </row>
    <row r="377" spans="1:15" ht="12.75">
      <c r="A377" s="22" t="s">
        <v>60</v>
      </c>
      <c r="B377" s="22" t="s">
        <v>175</v>
      </c>
      <c r="C377" s="22" t="s">
        <v>63</v>
      </c>
      <c r="D377" s="22" t="s">
        <v>61</v>
      </c>
      <c r="E377" s="22" t="s">
        <v>6165</v>
      </c>
      <c r="F377" s="31">
        <v>42957.085046296292</v>
      </c>
      <c r="G377" s="31">
        <v>42992</v>
      </c>
      <c r="H377" s="31">
        <v>43357</v>
      </c>
      <c r="I377" s="31">
        <v>42982.705046296294</v>
      </c>
      <c r="J377" s="35" t="s">
        <v>24428</v>
      </c>
      <c r="K377" s="22" t="s">
        <v>197</v>
      </c>
      <c r="L377" s="22" t="s">
        <v>94</v>
      </c>
      <c r="M377" s="24">
        <v>444.82</v>
      </c>
      <c r="N377" s="32" t="s">
        <v>871</v>
      </c>
      <c r="O377" s="43" t="s">
        <v>872</v>
      </c>
    </row>
    <row r="378" spans="1:15" ht="12.75">
      <c r="A378" s="22" t="s">
        <v>60</v>
      </c>
      <c r="B378" s="22" t="s">
        <v>149</v>
      </c>
      <c r="C378" s="22" t="s">
        <v>63</v>
      </c>
      <c r="D378" s="22" t="s">
        <v>61</v>
      </c>
      <c r="E378" s="22" t="s">
        <v>24572</v>
      </c>
      <c r="F378" s="31">
        <v>42955.461226851847</v>
      </c>
      <c r="G378" s="31">
        <v>42989</v>
      </c>
      <c r="H378" s="31">
        <v>43354</v>
      </c>
      <c r="I378" s="31">
        <v>42982.633101851847</v>
      </c>
      <c r="J378" s="35" t="s">
        <v>24428</v>
      </c>
      <c r="K378" s="22" t="s">
        <v>73</v>
      </c>
      <c r="L378" s="22" t="s">
        <v>94</v>
      </c>
      <c r="M378" s="24">
        <v>415.22</v>
      </c>
      <c r="N378" s="32" t="s">
        <v>1027</v>
      </c>
      <c r="O378" s="43" t="s">
        <v>1028</v>
      </c>
    </row>
    <row r="379" spans="1:15" ht="12.75">
      <c r="A379" s="22" t="s">
        <v>60</v>
      </c>
      <c r="B379" s="22" t="s">
        <v>175</v>
      </c>
      <c r="C379" s="22" t="s">
        <v>63</v>
      </c>
      <c r="D379" s="22" t="s">
        <v>61</v>
      </c>
      <c r="E379" s="22" t="s">
        <v>9232</v>
      </c>
      <c r="F379" s="31">
        <v>43003.084699074076</v>
      </c>
      <c r="G379" s="31">
        <v>43038</v>
      </c>
      <c r="H379" s="31">
        <v>43403</v>
      </c>
      <c r="I379" s="31">
        <v>43007.531851851847</v>
      </c>
      <c r="J379" s="35" t="s">
        <v>24421</v>
      </c>
      <c r="K379" s="22" t="s">
        <v>197</v>
      </c>
      <c r="L379" s="22" t="s">
        <v>94</v>
      </c>
      <c r="M379" s="24">
        <v>462.61</v>
      </c>
      <c r="N379" s="32" t="s">
        <v>106</v>
      </c>
      <c r="O379" s="43" t="s">
        <v>107</v>
      </c>
    </row>
    <row r="380" spans="1:15" ht="12.75">
      <c r="A380" s="22" t="s">
        <v>60</v>
      </c>
      <c r="B380" s="22" t="s">
        <v>1575</v>
      </c>
      <c r="C380" s="22" t="s">
        <v>63</v>
      </c>
      <c r="D380" s="22" t="s">
        <v>61</v>
      </c>
      <c r="E380" s="22" t="s">
        <v>1578</v>
      </c>
      <c r="F380" s="31">
        <v>42985.400810185187</v>
      </c>
      <c r="G380" s="31">
        <v>42997</v>
      </c>
      <c r="H380" s="31">
        <v>43362</v>
      </c>
      <c r="I380" s="31">
        <v>42985.403009259258</v>
      </c>
      <c r="J380" s="35" t="s">
        <v>24436</v>
      </c>
      <c r="K380" s="22" t="s">
        <v>161</v>
      </c>
      <c r="L380" s="22" t="s">
        <v>94</v>
      </c>
      <c r="M380" s="24">
        <v>-1953.55</v>
      </c>
      <c r="N380" s="32" t="s">
        <v>106</v>
      </c>
      <c r="O380" s="43" t="s">
        <v>107</v>
      </c>
    </row>
    <row r="381" spans="1:15" ht="12.75">
      <c r="A381" s="22" t="s">
        <v>60</v>
      </c>
      <c r="B381" s="22" t="s">
        <v>640</v>
      </c>
      <c r="C381" s="22" t="s">
        <v>63</v>
      </c>
      <c r="D381" s="22" t="s">
        <v>61</v>
      </c>
      <c r="E381" s="22" t="s">
        <v>10632</v>
      </c>
      <c r="F381" s="31">
        <v>42989.660254629627</v>
      </c>
      <c r="G381" s="31">
        <v>42978</v>
      </c>
      <c r="H381" s="31">
        <v>43343</v>
      </c>
      <c r="I381" s="31">
        <v>42989.660682870366</v>
      </c>
      <c r="J381" s="35" t="s">
        <v>24434</v>
      </c>
      <c r="K381" s="22" t="s">
        <v>244</v>
      </c>
      <c r="L381" s="22" t="s">
        <v>94</v>
      </c>
      <c r="M381" s="24">
        <v>275.73000000000002</v>
      </c>
      <c r="N381" s="32" t="s">
        <v>514</v>
      </c>
      <c r="O381" s="43" t="s">
        <v>515</v>
      </c>
    </row>
    <row r="382" spans="1:15" ht="12.75">
      <c r="A382" s="22" t="s">
        <v>60</v>
      </c>
      <c r="B382" s="22" t="s">
        <v>175</v>
      </c>
      <c r="C382" s="22" t="s">
        <v>63</v>
      </c>
      <c r="D382" s="22" t="s">
        <v>61</v>
      </c>
      <c r="E382" s="22" t="s">
        <v>2612</v>
      </c>
      <c r="F382" s="31">
        <v>42992.383344907408</v>
      </c>
      <c r="G382" s="31">
        <v>42793</v>
      </c>
      <c r="H382" s="31">
        <v>43158</v>
      </c>
      <c r="I382" s="31">
        <v>42992.679733796293</v>
      </c>
      <c r="J382" s="35" t="s">
        <v>24440</v>
      </c>
      <c r="K382" s="22" t="s">
        <v>161</v>
      </c>
      <c r="L382" s="22" t="s">
        <v>94</v>
      </c>
      <c r="M382" s="24">
        <v>-396.25</v>
      </c>
      <c r="N382" s="32" t="s">
        <v>816</v>
      </c>
      <c r="O382" s="43" t="s">
        <v>817</v>
      </c>
    </row>
    <row r="383" spans="1:15" ht="12.75">
      <c r="A383" s="22" t="s">
        <v>60</v>
      </c>
      <c r="B383" s="22" t="s">
        <v>175</v>
      </c>
      <c r="C383" s="22" t="s">
        <v>63</v>
      </c>
      <c r="D383" s="22" t="s">
        <v>61</v>
      </c>
      <c r="E383" s="22" t="s">
        <v>7827</v>
      </c>
      <c r="F383" s="31">
        <v>42979.468796296293</v>
      </c>
      <c r="G383" s="31">
        <v>42997</v>
      </c>
      <c r="H383" s="31">
        <v>43362</v>
      </c>
      <c r="I383" s="31">
        <v>42979.469340277778</v>
      </c>
      <c r="J383" s="35" t="s">
        <v>24461</v>
      </c>
      <c r="K383" s="22" t="s">
        <v>161</v>
      </c>
      <c r="L383" s="22" t="s">
        <v>94</v>
      </c>
      <c r="M383" s="24">
        <v>-973.30</v>
      </c>
      <c r="N383" s="32" t="s">
        <v>1641</v>
      </c>
      <c r="O383" s="43" t="s">
        <v>1642</v>
      </c>
    </row>
    <row r="384" spans="1:15" ht="12.75">
      <c r="A384" s="22" t="s">
        <v>60</v>
      </c>
      <c r="B384" s="22" t="s">
        <v>239</v>
      </c>
      <c r="C384" s="22" t="s">
        <v>63</v>
      </c>
      <c r="D384" s="22" t="s">
        <v>61</v>
      </c>
      <c r="E384" s="22" t="s">
        <v>24573</v>
      </c>
      <c r="F384" s="31">
        <v>42951.641712962963</v>
      </c>
      <c r="G384" s="31">
        <v>42931</v>
      </c>
      <c r="H384" s="31">
        <v>43296</v>
      </c>
      <c r="I384" s="31">
        <v>42983.403981481482</v>
      </c>
      <c r="J384" s="35" t="s">
        <v>24430</v>
      </c>
      <c r="K384" s="22" t="s">
        <v>161</v>
      </c>
      <c r="L384" s="22" t="s">
        <v>94</v>
      </c>
      <c r="M384" s="24">
        <v>-1164.46</v>
      </c>
      <c r="N384" s="32" t="s">
        <v>2280</v>
      </c>
      <c r="O384" s="43" t="s">
        <v>2281</v>
      </c>
    </row>
    <row r="385" spans="1:15" ht="12.75">
      <c r="A385" s="22" t="s">
        <v>60</v>
      </c>
      <c r="B385" s="22" t="s">
        <v>175</v>
      </c>
      <c r="C385" s="22" t="s">
        <v>63</v>
      </c>
      <c r="D385" s="22" t="s">
        <v>61</v>
      </c>
      <c r="E385" s="22" t="s">
        <v>24574</v>
      </c>
      <c r="F385" s="31">
        <v>42962.084768518514</v>
      </c>
      <c r="G385" s="31">
        <v>42997</v>
      </c>
      <c r="H385" s="31">
        <v>43362</v>
      </c>
      <c r="I385" s="31">
        <v>42983.642083333332</v>
      </c>
      <c r="J385" s="35" t="s">
        <v>24430</v>
      </c>
      <c r="K385" s="22" t="s">
        <v>197</v>
      </c>
      <c r="L385" s="22" t="s">
        <v>94</v>
      </c>
      <c r="M385" s="24">
        <v>811.03</v>
      </c>
      <c r="N385" s="32" t="s">
        <v>2003</v>
      </c>
      <c r="O385" s="43" t="s">
        <v>2004</v>
      </c>
    </row>
    <row r="386" spans="1:15" ht="12.75">
      <c r="A386" s="22" t="s">
        <v>60</v>
      </c>
      <c r="B386" s="22" t="s">
        <v>159</v>
      </c>
      <c r="C386" s="22" t="s">
        <v>63</v>
      </c>
      <c r="D386" s="22" t="s">
        <v>61</v>
      </c>
      <c r="E386" s="22" t="s">
        <v>1533</v>
      </c>
      <c r="F386" s="31">
        <v>42989.572928240741</v>
      </c>
      <c r="G386" s="31">
        <v>43003</v>
      </c>
      <c r="H386" s="31">
        <v>43368</v>
      </c>
      <c r="I386" s="31">
        <v>43003.603275462963</v>
      </c>
      <c r="J386" s="35" t="s">
        <v>24441</v>
      </c>
      <c r="K386" s="22" t="s">
        <v>73</v>
      </c>
      <c r="L386" s="22" t="s">
        <v>94</v>
      </c>
      <c r="M386" s="24">
        <v>679.27</v>
      </c>
      <c r="N386" s="32" t="s">
        <v>433</v>
      </c>
      <c r="O386" s="43" t="s">
        <v>434</v>
      </c>
    </row>
    <row r="387" spans="1:15" ht="12.75">
      <c r="A387" s="22" t="s">
        <v>60</v>
      </c>
      <c r="B387" s="22" t="s">
        <v>175</v>
      </c>
      <c r="C387" s="22" t="s">
        <v>63</v>
      </c>
      <c r="D387" s="22" t="s">
        <v>61</v>
      </c>
      <c r="E387" s="22" t="s">
        <v>24575</v>
      </c>
      <c r="F387" s="31">
        <v>42970.084791666668</v>
      </c>
      <c r="G387" s="31">
        <v>43005</v>
      </c>
      <c r="H387" s="31">
        <v>43370</v>
      </c>
      <c r="I387" s="31">
        <v>42990.636643518519</v>
      </c>
      <c r="J387" s="35" t="s">
        <v>24427</v>
      </c>
      <c r="K387" s="22" t="s">
        <v>197</v>
      </c>
      <c r="L387" s="22" t="s">
        <v>94</v>
      </c>
      <c r="M387" s="24">
        <v>501.22</v>
      </c>
      <c r="N387" s="32" t="s">
        <v>1039</v>
      </c>
      <c r="O387" s="43" t="s">
        <v>1040</v>
      </c>
    </row>
    <row r="388" spans="1:15" ht="12.75">
      <c r="A388" s="22" t="s">
        <v>60</v>
      </c>
      <c r="B388" s="22" t="s">
        <v>929</v>
      </c>
      <c r="C388" s="22" t="s">
        <v>63</v>
      </c>
      <c r="D388" s="22" t="s">
        <v>61</v>
      </c>
      <c r="E388" s="22" t="s">
        <v>6418</v>
      </c>
      <c r="F388" s="31">
        <v>42998.564826388887</v>
      </c>
      <c r="G388" s="31">
        <v>43035</v>
      </c>
      <c r="H388" s="31">
        <v>43400</v>
      </c>
      <c r="I388" s="31">
        <v>43005.565347222218</v>
      </c>
      <c r="J388" s="35" t="s">
        <v>24423</v>
      </c>
      <c r="K388" s="22" t="s">
        <v>73</v>
      </c>
      <c r="L388" s="22" t="s">
        <v>94</v>
      </c>
      <c r="M388" s="24">
        <v>990.88</v>
      </c>
      <c r="N388" s="32" t="s">
        <v>1008</v>
      </c>
      <c r="O388" s="43" t="s">
        <v>1009</v>
      </c>
    </row>
    <row r="389" spans="1:15" ht="12.75">
      <c r="A389" s="22" t="s">
        <v>60</v>
      </c>
      <c r="B389" s="22" t="s">
        <v>672</v>
      </c>
      <c r="C389" s="22" t="s">
        <v>63</v>
      </c>
      <c r="D389" s="22" t="s">
        <v>61</v>
      </c>
      <c r="E389" s="22" t="s">
        <v>8480</v>
      </c>
      <c r="F389" s="31">
        <v>42992.446180555555</v>
      </c>
      <c r="G389" s="31">
        <v>42992</v>
      </c>
      <c r="H389" s="31">
        <v>43357</v>
      </c>
      <c r="I389" s="31">
        <v>42992.56722222222</v>
      </c>
      <c r="J389" s="35" t="s">
        <v>24440</v>
      </c>
      <c r="K389" s="22" t="s">
        <v>73</v>
      </c>
      <c r="L389" s="22" t="s">
        <v>94</v>
      </c>
      <c r="M389" s="24">
        <v>356.86</v>
      </c>
      <c r="N389" s="32" t="s">
        <v>205</v>
      </c>
      <c r="O389" s="43" t="s">
        <v>206</v>
      </c>
    </row>
    <row r="390" spans="1:15" ht="12.75">
      <c r="A390" s="22" t="s">
        <v>60</v>
      </c>
      <c r="B390" s="22" t="s">
        <v>175</v>
      </c>
      <c r="C390" s="22" t="s">
        <v>63</v>
      </c>
      <c r="D390" s="22" t="s">
        <v>61</v>
      </c>
      <c r="E390" s="22" t="s">
        <v>1347</v>
      </c>
      <c r="F390" s="31">
        <v>42993.626898148148</v>
      </c>
      <c r="G390" s="31">
        <v>43026</v>
      </c>
      <c r="H390" s="31">
        <v>43391</v>
      </c>
      <c r="I390" s="31">
        <v>42996.354074074072</v>
      </c>
      <c r="J390" s="35" t="s">
        <v>24443</v>
      </c>
      <c r="K390" s="22" t="s">
        <v>197</v>
      </c>
      <c r="L390" s="22" t="s">
        <v>94</v>
      </c>
      <c r="M390" s="24">
        <v>2464.12</v>
      </c>
      <c r="N390" s="32" t="s">
        <v>1348</v>
      </c>
      <c r="O390" s="43" t="s">
        <v>1349</v>
      </c>
    </row>
    <row r="391" spans="1:15" ht="12.75">
      <c r="A391" s="22" t="s">
        <v>60</v>
      </c>
      <c r="B391" s="22" t="s">
        <v>149</v>
      </c>
      <c r="C391" s="22" t="s">
        <v>63</v>
      </c>
      <c r="D391" s="22" t="s">
        <v>61</v>
      </c>
      <c r="E391" s="22" t="s">
        <v>24576</v>
      </c>
      <c r="F391" s="31">
        <v>42943.087870370371</v>
      </c>
      <c r="G391" s="31">
        <v>42978</v>
      </c>
      <c r="H391" s="31">
        <v>43343</v>
      </c>
      <c r="I391" s="31">
        <v>42989.594189814816</v>
      </c>
      <c r="J391" s="35" t="s">
        <v>24434</v>
      </c>
      <c r="K391" s="22" t="s">
        <v>197</v>
      </c>
      <c r="L391" s="22" t="s">
        <v>94</v>
      </c>
      <c r="M391" s="24">
        <v>2260.9299999999998</v>
      </c>
      <c r="N391" s="32" t="s">
        <v>106</v>
      </c>
      <c r="O391" s="43" t="s">
        <v>107</v>
      </c>
    </row>
    <row r="392" spans="1:15" ht="12.75">
      <c r="A392" s="22" t="s">
        <v>60</v>
      </c>
      <c r="B392" s="22" t="s">
        <v>175</v>
      </c>
      <c r="C392" s="22" t="s">
        <v>63</v>
      </c>
      <c r="D392" s="22" t="s">
        <v>61</v>
      </c>
      <c r="E392" s="22" t="s">
        <v>24577</v>
      </c>
      <c r="F392" s="31">
        <v>42952.085081018515</v>
      </c>
      <c r="G392" s="31">
        <v>42987</v>
      </c>
      <c r="H392" s="31">
        <v>43352</v>
      </c>
      <c r="I392" s="31">
        <v>42984.542083333334</v>
      </c>
      <c r="J392" s="35" t="s">
        <v>24437</v>
      </c>
      <c r="K392" s="22" t="s">
        <v>197</v>
      </c>
      <c r="L392" s="22" t="s">
        <v>94</v>
      </c>
      <c r="M392" s="24">
        <v>1991.04</v>
      </c>
      <c r="N392" s="32" t="s">
        <v>111</v>
      </c>
      <c r="O392" s="43" t="s">
        <v>112</v>
      </c>
    </row>
    <row r="393" spans="1:15" ht="12.75">
      <c r="A393" s="22" t="s">
        <v>60</v>
      </c>
      <c r="B393" s="22" t="s">
        <v>149</v>
      </c>
      <c r="C393" s="22" t="s">
        <v>63</v>
      </c>
      <c r="D393" s="22" t="s">
        <v>61</v>
      </c>
      <c r="E393" s="22" t="s">
        <v>24578</v>
      </c>
      <c r="F393" s="31">
        <v>42969.65174768518</v>
      </c>
      <c r="G393" s="31">
        <v>42982</v>
      </c>
      <c r="H393" s="31">
        <v>43347</v>
      </c>
      <c r="I393" s="31">
        <v>42982.717557870368</v>
      </c>
      <c r="J393" s="35" t="s">
        <v>24428</v>
      </c>
      <c r="K393" s="22" t="s">
        <v>73</v>
      </c>
      <c r="L393" s="22" t="s">
        <v>94</v>
      </c>
      <c r="M393" s="24">
        <v>445.36</v>
      </c>
      <c r="N393" s="32" t="s">
        <v>1039</v>
      </c>
      <c r="O393" s="43" t="s">
        <v>1040</v>
      </c>
    </row>
    <row r="394" spans="1:15" ht="12.75">
      <c r="A394" s="22" t="s">
        <v>60</v>
      </c>
      <c r="B394" s="22" t="s">
        <v>175</v>
      </c>
      <c r="C394" s="22" t="s">
        <v>63</v>
      </c>
      <c r="D394" s="22" t="s">
        <v>61</v>
      </c>
      <c r="E394" s="22" t="s">
        <v>272</v>
      </c>
      <c r="F394" s="31">
        <v>43003.444548611107</v>
      </c>
      <c r="G394" s="31">
        <v>43011</v>
      </c>
      <c r="H394" s="31">
        <v>43376</v>
      </c>
      <c r="I394" s="31">
        <v>43003.445150462961</v>
      </c>
      <c r="J394" s="35" t="s">
        <v>24441</v>
      </c>
      <c r="K394" s="22" t="s">
        <v>244</v>
      </c>
      <c r="L394" s="22" t="s">
        <v>94</v>
      </c>
      <c r="M394" s="24">
        <v>0</v>
      </c>
      <c r="N394" s="32" t="s">
        <v>256</v>
      </c>
      <c r="O394" s="43" t="s">
        <v>257</v>
      </c>
    </row>
    <row r="395" spans="1:15" ht="12.75">
      <c r="A395" s="22" t="s">
        <v>60</v>
      </c>
      <c r="B395" s="22" t="s">
        <v>175</v>
      </c>
      <c r="C395" s="22" t="s">
        <v>63</v>
      </c>
      <c r="D395" s="22" t="s">
        <v>61</v>
      </c>
      <c r="E395" s="22" t="s">
        <v>588</v>
      </c>
      <c r="F395" s="31">
        <v>42984.08425925926</v>
      </c>
      <c r="G395" s="31">
        <v>43019</v>
      </c>
      <c r="H395" s="31">
        <v>43384</v>
      </c>
      <c r="I395" s="31">
        <v>42986.673090277778</v>
      </c>
      <c r="J395" s="35" t="s">
        <v>24431</v>
      </c>
      <c r="K395" s="22" t="s">
        <v>197</v>
      </c>
      <c r="L395" s="22" t="s">
        <v>94</v>
      </c>
      <c r="M395" s="24">
        <v>2040.94</v>
      </c>
      <c r="N395" s="32" t="s">
        <v>589</v>
      </c>
      <c r="O395" s="43" t="s">
        <v>590</v>
      </c>
    </row>
    <row r="396" spans="1:15" ht="12.75">
      <c r="A396" s="22" t="s">
        <v>60</v>
      </c>
      <c r="B396" s="22" t="s">
        <v>608</v>
      </c>
      <c r="C396" s="22" t="s">
        <v>63</v>
      </c>
      <c r="D396" s="22" t="s">
        <v>61</v>
      </c>
      <c r="E396" s="22" t="s">
        <v>24579</v>
      </c>
      <c r="F396" s="31">
        <v>42973.090601851851</v>
      </c>
      <c r="G396" s="31">
        <v>43008</v>
      </c>
      <c r="H396" s="31">
        <v>43373</v>
      </c>
      <c r="I396" s="31">
        <v>42997.398460648146</v>
      </c>
      <c r="J396" s="35" t="s">
        <v>24450</v>
      </c>
      <c r="K396" s="22" t="s">
        <v>197</v>
      </c>
      <c r="L396" s="22" t="s">
        <v>94</v>
      </c>
      <c r="M396" s="24">
        <v>1391.24</v>
      </c>
      <c r="N396" s="32" t="s">
        <v>647</v>
      </c>
      <c r="O396" s="43" t="s">
        <v>648</v>
      </c>
    </row>
    <row r="397" spans="1:15" ht="12.75">
      <c r="A397" s="22" t="s">
        <v>60</v>
      </c>
      <c r="B397" s="22" t="s">
        <v>175</v>
      </c>
      <c r="C397" s="22" t="s">
        <v>63</v>
      </c>
      <c r="D397" s="22" t="s">
        <v>61</v>
      </c>
      <c r="E397" s="22" t="s">
        <v>5609</v>
      </c>
      <c r="F397" s="31">
        <v>42991.58971064815</v>
      </c>
      <c r="G397" s="31">
        <v>42997</v>
      </c>
      <c r="H397" s="31">
        <v>43362</v>
      </c>
      <c r="I397" s="31">
        <v>42991.65221064815</v>
      </c>
      <c r="J397" s="35" t="s">
        <v>24452</v>
      </c>
      <c r="K397" s="22" t="s">
        <v>244</v>
      </c>
      <c r="L397" s="22" t="s">
        <v>94</v>
      </c>
      <c r="M397" s="24">
        <v>944.72</v>
      </c>
      <c r="N397" s="32" t="s">
        <v>871</v>
      </c>
      <c r="O397" s="43" t="s">
        <v>872</v>
      </c>
    </row>
    <row r="398" spans="1:15" ht="12.75">
      <c r="A398" s="22" t="s">
        <v>60</v>
      </c>
      <c r="B398" s="22" t="s">
        <v>149</v>
      </c>
      <c r="C398" s="22" t="s">
        <v>63</v>
      </c>
      <c r="D398" s="22" t="s">
        <v>61</v>
      </c>
      <c r="E398" s="22" t="s">
        <v>4039</v>
      </c>
      <c r="F398" s="31">
        <v>42990.084710648145</v>
      </c>
      <c r="G398" s="31">
        <v>43025</v>
      </c>
      <c r="H398" s="31">
        <v>43390</v>
      </c>
      <c r="I398" s="31">
        <v>43004.653946759259</v>
      </c>
      <c r="J398" s="35" t="s">
        <v>24425</v>
      </c>
      <c r="K398" s="22" t="s">
        <v>197</v>
      </c>
      <c r="L398" s="22" t="s">
        <v>94</v>
      </c>
      <c r="M398" s="24">
        <v>605.02</v>
      </c>
      <c r="N398" s="32" t="s">
        <v>401</v>
      </c>
      <c r="O398" s="43" t="s">
        <v>402</v>
      </c>
    </row>
    <row r="399" spans="1:15" ht="12.75">
      <c r="A399" s="22" t="s">
        <v>60</v>
      </c>
      <c r="B399" s="22" t="s">
        <v>565</v>
      </c>
      <c r="C399" s="22" t="s">
        <v>63</v>
      </c>
      <c r="D399" s="22" t="s">
        <v>61</v>
      </c>
      <c r="E399" s="22" t="s">
        <v>3749</v>
      </c>
      <c r="F399" s="31">
        <v>42985.512789351851</v>
      </c>
      <c r="G399" s="31">
        <v>42771</v>
      </c>
      <c r="H399" s="31">
        <v>43136</v>
      </c>
      <c r="I399" s="31">
        <v>42985.51358796296</v>
      </c>
      <c r="J399" s="35" t="s">
        <v>24436</v>
      </c>
      <c r="K399" s="22" t="s">
        <v>161</v>
      </c>
      <c r="L399" s="22" t="s">
        <v>94</v>
      </c>
      <c r="M399" s="24">
        <v>-414.56</v>
      </c>
      <c r="N399" s="32" t="s">
        <v>1113</v>
      </c>
      <c r="O399" s="43" t="s">
        <v>1114</v>
      </c>
    </row>
    <row r="400" spans="1:15" ht="12.75">
      <c r="A400" s="22" t="s">
        <v>60</v>
      </c>
      <c r="B400" s="22" t="s">
        <v>175</v>
      </c>
      <c r="C400" s="22" t="s">
        <v>63</v>
      </c>
      <c r="D400" s="22" t="s">
        <v>61</v>
      </c>
      <c r="E400" s="22" t="s">
        <v>9446</v>
      </c>
      <c r="F400" s="31">
        <v>43004.417951388888</v>
      </c>
      <c r="G400" s="31">
        <v>42962</v>
      </c>
      <c r="H400" s="31">
        <v>43327</v>
      </c>
      <c r="I400" s="31">
        <v>43007.332129629627</v>
      </c>
      <c r="K400" s="22" t="s">
        <v>161</v>
      </c>
      <c r="L400" s="22" t="s">
        <v>3363</v>
      </c>
      <c r="M400" s="24">
        <v>-1321.17</v>
      </c>
      <c r="N400" s="32" t="s">
        <v>9447</v>
      </c>
      <c r="O400" s="43" t="s">
        <v>9448</v>
      </c>
    </row>
    <row r="401" spans="1:15" ht="12.75">
      <c r="A401" s="22" t="s">
        <v>60</v>
      </c>
      <c r="B401" s="22" t="s">
        <v>175</v>
      </c>
      <c r="C401" s="22" t="s">
        <v>63</v>
      </c>
      <c r="D401" s="22" t="s">
        <v>61</v>
      </c>
      <c r="E401" s="22" t="s">
        <v>8497</v>
      </c>
      <c r="F401" s="31">
        <v>43007.373287037037</v>
      </c>
      <c r="G401" s="31">
        <v>43014</v>
      </c>
      <c r="H401" s="31">
        <v>43379</v>
      </c>
      <c r="I401" s="31">
        <v>43007.502245370371</v>
      </c>
      <c r="J401" s="35" t="s">
        <v>24421</v>
      </c>
      <c r="K401" s="22" t="s">
        <v>244</v>
      </c>
      <c r="L401" s="22" t="s">
        <v>94</v>
      </c>
      <c r="M401" s="24">
        <v>-264.89</v>
      </c>
      <c r="N401" s="32" t="s">
        <v>426</v>
      </c>
      <c r="O401" s="43" t="s">
        <v>427</v>
      </c>
    </row>
    <row r="402" spans="1:15" ht="12.75">
      <c r="A402" s="22" t="s">
        <v>60</v>
      </c>
      <c r="B402" s="22" t="s">
        <v>175</v>
      </c>
      <c r="C402" s="22" t="s">
        <v>63</v>
      </c>
      <c r="D402" s="22" t="s">
        <v>61</v>
      </c>
      <c r="E402" s="22" t="s">
        <v>4523</v>
      </c>
      <c r="F402" s="31">
        <v>42986.639224537037</v>
      </c>
      <c r="G402" s="31">
        <v>42927</v>
      </c>
      <c r="H402" s="31">
        <v>43292</v>
      </c>
      <c r="I402" s="31">
        <v>42990.628530092588</v>
      </c>
      <c r="J402" s="35" t="s">
        <v>24427</v>
      </c>
      <c r="K402" s="22" t="s">
        <v>161</v>
      </c>
      <c r="L402" s="22" t="s">
        <v>94</v>
      </c>
      <c r="M402" s="24">
        <v>-314.51999999999998</v>
      </c>
      <c r="N402" s="32" t="s">
        <v>233</v>
      </c>
      <c r="O402" s="43" t="s">
        <v>234</v>
      </c>
    </row>
    <row r="403" spans="1:15" ht="12.75">
      <c r="A403" s="22" t="s">
        <v>60</v>
      </c>
      <c r="B403" s="22" t="s">
        <v>149</v>
      </c>
      <c r="C403" s="22" t="s">
        <v>63</v>
      </c>
      <c r="D403" s="22" t="s">
        <v>61</v>
      </c>
      <c r="E403" s="22" t="s">
        <v>3070</v>
      </c>
      <c r="F403" s="31">
        <v>43004.08662037037</v>
      </c>
      <c r="G403" s="31">
        <v>43039</v>
      </c>
      <c r="H403" s="31">
        <v>43404</v>
      </c>
      <c r="I403" s="31">
        <v>43005.764479166668</v>
      </c>
      <c r="J403" s="35" t="s">
        <v>24423</v>
      </c>
      <c r="K403" s="22" t="s">
        <v>197</v>
      </c>
      <c r="L403" s="22" t="s">
        <v>94</v>
      </c>
      <c r="M403" s="24">
        <v>615.02</v>
      </c>
      <c r="N403" s="32" t="s">
        <v>1331</v>
      </c>
      <c r="O403" s="43" t="s">
        <v>1332</v>
      </c>
    </row>
    <row r="404" spans="1:15" ht="12.75">
      <c r="A404" s="22" t="s">
        <v>60</v>
      </c>
      <c r="B404" s="22" t="s">
        <v>459</v>
      </c>
      <c r="C404" s="22" t="s">
        <v>63</v>
      </c>
      <c r="D404" s="22" t="s">
        <v>61</v>
      </c>
      <c r="E404" s="22" t="s">
        <v>857</v>
      </c>
      <c r="F404" s="31">
        <v>43006.399733796294</v>
      </c>
      <c r="G404" s="31">
        <v>43009</v>
      </c>
      <c r="H404" s="31">
        <v>43373</v>
      </c>
      <c r="I404" s="31">
        <v>43006.400763888887</v>
      </c>
      <c r="J404" s="35" t="s">
        <v>24420</v>
      </c>
      <c r="K404" s="22" t="s">
        <v>161</v>
      </c>
      <c r="L404" s="22" t="s">
        <v>94</v>
      </c>
      <c r="M404" s="24">
        <v>-3129.82</v>
      </c>
      <c r="N404" s="32" t="s">
        <v>858</v>
      </c>
      <c r="O404" s="43" t="s">
        <v>859</v>
      </c>
    </row>
    <row r="405" spans="1:15" ht="12.75">
      <c r="A405" s="22" t="s">
        <v>60</v>
      </c>
      <c r="B405" s="22" t="s">
        <v>159</v>
      </c>
      <c r="C405" s="22" t="s">
        <v>63</v>
      </c>
      <c r="D405" s="22" t="s">
        <v>61</v>
      </c>
      <c r="E405" s="22" t="s">
        <v>3614</v>
      </c>
      <c r="F405" s="31">
        <v>42986.691990740735</v>
      </c>
      <c r="G405" s="31">
        <v>42986</v>
      </c>
      <c r="H405" s="31">
        <v>43351</v>
      </c>
      <c r="I405" s="31">
        <v>42986.692280092589</v>
      </c>
      <c r="J405" s="35" t="s">
        <v>24431</v>
      </c>
      <c r="K405" s="22" t="s">
        <v>244</v>
      </c>
      <c r="L405" s="22" t="s">
        <v>94</v>
      </c>
      <c r="M405" s="24">
        <v>0</v>
      </c>
      <c r="N405" s="32" t="s">
        <v>422</v>
      </c>
      <c r="O405" s="43" t="s">
        <v>423</v>
      </c>
    </row>
    <row r="406" spans="1:15" ht="12.75">
      <c r="A406" s="22" t="s">
        <v>60</v>
      </c>
      <c r="B406" s="22" t="s">
        <v>175</v>
      </c>
      <c r="C406" s="22" t="s">
        <v>63</v>
      </c>
      <c r="D406" s="22" t="s">
        <v>61</v>
      </c>
      <c r="E406" s="22" t="s">
        <v>620</v>
      </c>
      <c r="F406" s="31">
        <v>42986.642222222217</v>
      </c>
      <c r="G406" s="31">
        <v>42795</v>
      </c>
      <c r="H406" s="31">
        <v>43160</v>
      </c>
      <c r="I406" s="31">
        <v>42986.643263888887</v>
      </c>
      <c r="J406" s="35" t="s">
        <v>24440</v>
      </c>
      <c r="K406" s="22" t="s">
        <v>161</v>
      </c>
      <c r="L406" s="22" t="s">
        <v>94</v>
      </c>
      <c r="M406" s="24">
        <v>-167.20</v>
      </c>
      <c r="N406" s="32" t="s">
        <v>621</v>
      </c>
      <c r="O406" s="43" t="s">
        <v>622</v>
      </c>
    </row>
    <row r="407" spans="1:15" ht="12.75">
      <c r="A407" s="22" t="s">
        <v>60</v>
      </c>
      <c r="B407" s="22" t="s">
        <v>149</v>
      </c>
      <c r="C407" s="22" t="s">
        <v>63</v>
      </c>
      <c r="D407" s="22" t="s">
        <v>61</v>
      </c>
      <c r="E407" s="22" t="s">
        <v>5802</v>
      </c>
      <c r="F407" s="31">
        <v>42989.632152777776</v>
      </c>
      <c r="G407" s="31">
        <v>42985</v>
      </c>
      <c r="H407" s="31">
        <v>43350</v>
      </c>
      <c r="I407" s="31">
        <v>42989.635370370372</v>
      </c>
      <c r="J407" s="35" t="s">
        <v>24434</v>
      </c>
      <c r="K407" s="22" t="s">
        <v>161</v>
      </c>
      <c r="L407" s="22" t="s">
        <v>94</v>
      </c>
      <c r="M407" s="24">
        <v>-1207.49</v>
      </c>
      <c r="N407" s="32" t="s">
        <v>3164</v>
      </c>
      <c r="O407" s="43" t="s">
        <v>3165</v>
      </c>
    </row>
    <row r="408" spans="1:15" ht="12.75">
      <c r="A408" s="22" t="s">
        <v>60</v>
      </c>
      <c r="B408" s="22" t="s">
        <v>175</v>
      </c>
      <c r="C408" s="22" t="s">
        <v>63</v>
      </c>
      <c r="D408" s="22" t="s">
        <v>61</v>
      </c>
      <c r="E408" s="22" t="s">
        <v>969</v>
      </c>
      <c r="F408" s="31">
        <v>43005.343935185185</v>
      </c>
      <c r="G408" s="31">
        <v>43008</v>
      </c>
      <c r="H408" s="31">
        <v>43373</v>
      </c>
      <c r="I408" s="31">
        <v>43005.345196759255</v>
      </c>
      <c r="J408" s="35" t="s">
        <v>24423</v>
      </c>
      <c r="K408" s="22" t="s">
        <v>161</v>
      </c>
      <c r="L408" s="22" t="s">
        <v>94</v>
      </c>
      <c r="M408" s="24">
        <v>-3926.25</v>
      </c>
      <c r="N408" s="32" t="s">
        <v>106</v>
      </c>
      <c r="O408" s="43" t="s">
        <v>107</v>
      </c>
    </row>
    <row r="409" spans="1:15" ht="12.75">
      <c r="A409" s="22" t="s">
        <v>60</v>
      </c>
      <c r="B409" s="22" t="s">
        <v>175</v>
      </c>
      <c r="C409" s="22" t="s">
        <v>63</v>
      </c>
      <c r="D409" s="22" t="s">
        <v>61</v>
      </c>
      <c r="E409" s="22" t="s">
        <v>6172</v>
      </c>
      <c r="F409" s="31">
        <v>43006.577233796292</v>
      </c>
      <c r="G409" s="31">
        <v>42841</v>
      </c>
      <c r="H409" s="31">
        <v>43206</v>
      </c>
      <c r="I409" s="31">
        <v>43006.578240740739</v>
      </c>
      <c r="J409" s="35" t="s">
        <v>24420</v>
      </c>
      <c r="K409" s="22" t="s">
        <v>244</v>
      </c>
      <c r="L409" s="22" t="s">
        <v>94</v>
      </c>
      <c r="M409" s="24">
        <v>0</v>
      </c>
      <c r="N409" s="32" t="s">
        <v>1468</v>
      </c>
      <c r="O409" s="43" t="s">
        <v>1469</v>
      </c>
    </row>
    <row r="410" spans="1:15" ht="12.75">
      <c r="A410" s="22" t="s">
        <v>60</v>
      </c>
      <c r="B410" s="22" t="s">
        <v>175</v>
      </c>
      <c r="C410" s="22" t="s">
        <v>63</v>
      </c>
      <c r="D410" s="22" t="s">
        <v>61</v>
      </c>
      <c r="E410" s="22" t="s">
        <v>4705</v>
      </c>
      <c r="F410" s="31">
        <v>42996.590300925927</v>
      </c>
      <c r="G410" s="31">
        <v>42962</v>
      </c>
      <c r="H410" s="31">
        <v>43327</v>
      </c>
      <c r="I410" s="31">
        <v>42996.590879629628</v>
      </c>
      <c r="J410" s="35" t="s">
        <v>24425</v>
      </c>
      <c r="K410" s="22" t="s">
        <v>161</v>
      </c>
      <c r="L410" s="22" t="s">
        <v>94</v>
      </c>
      <c r="M410" s="24">
        <v>-386.99</v>
      </c>
      <c r="N410" s="32" t="s">
        <v>810</v>
      </c>
      <c r="O410" s="43" t="s">
        <v>811</v>
      </c>
    </row>
    <row r="411" spans="1:15" ht="12.75">
      <c r="A411" s="22" t="s">
        <v>60</v>
      </c>
      <c r="B411" s="22" t="s">
        <v>175</v>
      </c>
      <c r="C411" s="22" t="s">
        <v>63</v>
      </c>
      <c r="D411" s="22" t="s">
        <v>61</v>
      </c>
      <c r="E411" s="22" t="s">
        <v>365</v>
      </c>
      <c r="F411" s="31">
        <v>42991.412719907406</v>
      </c>
      <c r="G411" s="31">
        <v>42990</v>
      </c>
      <c r="H411" s="31">
        <v>43355</v>
      </c>
      <c r="I411" s="31">
        <v>42991.458414351851</v>
      </c>
      <c r="J411" s="35" t="s">
        <v>24452</v>
      </c>
      <c r="K411" s="22" t="s">
        <v>244</v>
      </c>
      <c r="L411" s="22" t="s">
        <v>94</v>
      </c>
      <c r="M411" s="24">
        <v>0</v>
      </c>
      <c r="N411" s="32" t="s">
        <v>366</v>
      </c>
      <c r="O411" s="43" t="s">
        <v>367</v>
      </c>
    </row>
    <row r="412" spans="1:15" ht="12.75">
      <c r="A412" s="22" t="s">
        <v>60</v>
      </c>
      <c r="B412" s="22" t="s">
        <v>159</v>
      </c>
      <c r="C412" s="22" t="s">
        <v>63</v>
      </c>
      <c r="D412" s="22" t="s">
        <v>61</v>
      </c>
      <c r="E412" s="22" t="s">
        <v>6488</v>
      </c>
      <c r="F412" s="31">
        <v>42993.085173611107</v>
      </c>
      <c r="G412" s="31">
        <v>43028</v>
      </c>
      <c r="H412" s="31">
        <v>43393</v>
      </c>
      <c r="I412" s="31">
        <v>42999.500937500001</v>
      </c>
      <c r="J412" s="35" t="s">
        <v>24433</v>
      </c>
      <c r="K412" s="22" t="s">
        <v>197</v>
      </c>
      <c r="L412" s="22" t="s">
        <v>94</v>
      </c>
      <c r="M412" s="24">
        <v>766.06</v>
      </c>
      <c r="N412" s="32" t="s">
        <v>1008</v>
      </c>
      <c r="O412" s="43" t="s">
        <v>1009</v>
      </c>
    </row>
    <row r="413" spans="1:15" ht="12.75">
      <c r="A413" s="22" t="s">
        <v>60</v>
      </c>
      <c r="B413" s="22" t="s">
        <v>640</v>
      </c>
      <c r="C413" s="22" t="s">
        <v>63</v>
      </c>
      <c r="D413" s="22" t="s">
        <v>61</v>
      </c>
      <c r="E413" s="22" t="s">
        <v>24580</v>
      </c>
      <c r="F413" s="31">
        <v>42951.530231481476</v>
      </c>
      <c r="G413" s="31">
        <v>42867</v>
      </c>
      <c r="H413" s="31">
        <v>43232</v>
      </c>
      <c r="I413" s="31">
        <v>42992.473113425927</v>
      </c>
      <c r="J413" s="35" t="s">
        <v>24440</v>
      </c>
      <c r="K413" s="22" t="s">
        <v>161</v>
      </c>
      <c r="L413" s="22" t="s">
        <v>94</v>
      </c>
      <c r="M413" s="24">
        <v>-716</v>
      </c>
      <c r="N413" s="32" t="s">
        <v>433</v>
      </c>
      <c r="O413" s="43" t="s">
        <v>434</v>
      </c>
    </row>
    <row r="414" spans="1:15" ht="12.75">
      <c r="A414" s="22" t="s">
        <v>60</v>
      </c>
      <c r="B414" s="22" t="s">
        <v>640</v>
      </c>
      <c r="C414" s="22" t="s">
        <v>63</v>
      </c>
      <c r="D414" s="22" t="s">
        <v>61</v>
      </c>
      <c r="E414" s="22" t="s">
        <v>8908</v>
      </c>
      <c r="F414" s="31">
        <v>43000.08458333333</v>
      </c>
      <c r="G414" s="31">
        <v>43035</v>
      </c>
      <c r="H414" s="31">
        <v>43400</v>
      </c>
      <c r="I414" s="31">
        <v>43000.351817129631</v>
      </c>
      <c r="J414" s="35" t="s">
        <v>24442</v>
      </c>
      <c r="K414" s="22" t="s">
        <v>197</v>
      </c>
      <c r="L414" s="22" t="s">
        <v>94</v>
      </c>
      <c r="M414" s="24">
        <v>356.86</v>
      </c>
      <c r="N414" s="32" t="s">
        <v>1358</v>
      </c>
      <c r="O414" s="43" t="s">
        <v>1359</v>
      </c>
    </row>
    <row r="415" spans="1:15" ht="12.75">
      <c r="A415" s="22" t="s">
        <v>60</v>
      </c>
      <c r="B415" s="22" t="s">
        <v>175</v>
      </c>
      <c r="C415" s="22" t="s">
        <v>63</v>
      </c>
      <c r="D415" s="22" t="s">
        <v>61</v>
      </c>
      <c r="E415" s="22" t="s">
        <v>8497</v>
      </c>
      <c r="F415" s="31">
        <v>42976.737847222219</v>
      </c>
      <c r="G415" s="31">
        <v>43014</v>
      </c>
      <c r="H415" s="31">
        <v>43379</v>
      </c>
      <c r="I415" s="31">
        <v>43003.5783912037</v>
      </c>
      <c r="J415" s="35" t="s">
        <v>24441</v>
      </c>
      <c r="K415" s="22" t="s">
        <v>197</v>
      </c>
      <c r="L415" s="22" t="s">
        <v>94</v>
      </c>
      <c r="M415" s="24">
        <v>2051.79</v>
      </c>
      <c r="N415" s="32" t="s">
        <v>426</v>
      </c>
      <c r="O415" s="43" t="s">
        <v>427</v>
      </c>
    </row>
    <row r="416" spans="1:15" ht="12.75">
      <c r="A416" s="22" t="s">
        <v>60</v>
      </c>
      <c r="B416" s="22" t="s">
        <v>159</v>
      </c>
      <c r="C416" s="22" t="s">
        <v>63</v>
      </c>
      <c r="D416" s="22" t="s">
        <v>61</v>
      </c>
      <c r="E416" s="22" t="s">
        <v>5872</v>
      </c>
      <c r="F416" s="31">
        <v>42996.49486111111</v>
      </c>
      <c r="G416" s="31">
        <v>42766</v>
      </c>
      <c r="H416" s="31">
        <v>43131</v>
      </c>
      <c r="I416" s="31">
        <v>42996.495567129627</v>
      </c>
      <c r="J416" s="35" t="s">
        <v>24443</v>
      </c>
      <c r="K416" s="22" t="s">
        <v>244</v>
      </c>
      <c r="L416" s="22" t="s">
        <v>94</v>
      </c>
      <c r="M416" s="24">
        <v>52.75</v>
      </c>
      <c r="N416" s="32" t="s">
        <v>182</v>
      </c>
      <c r="O416" s="43" t="s">
        <v>183</v>
      </c>
    </row>
    <row r="417" spans="1:15" ht="12.75">
      <c r="A417" s="22" t="s">
        <v>60</v>
      </c>
      <c r="B417" s="22" t="s">
        <v>459</v>
      </c>
      <c r="C417" s="22" t="s">
        <v>63</v>
      </c>
      <c r="D417" s="22" t="s">
        <v>61</v>
      </c>
      <c r="E417" s="22" t="s">
        <v>24581</v>
      </c>
      <c r="F417" s="31">
        <v>42934.63077546296</v>
      </c>
      <c r="G417" s="31">
        <v>42937</v>
      </c>
      <c r="H417" s="31">
        <v>43302</v>
      </c>
      <c r="I417" s="31">
        <v>43003.47556712963</v>
      </c>
      <c r="J417" s="35" t="s">
        <v>24441</v>
      </c>
      <c r="K417" s="22" t="s">
        <v>161</v>
      </c>
      <c r="L417" s="22" t="s">
        <v>94</v>
      </c>
      <c r="M417" s="24">
        <v>-538.62</v>
      </c>
      <c r="N417" s="32" t="s">
        <v>182</v>
      </c>
      <c r="O417" s="43" t="s">
        <v>183</v>
      </c>
    </row>
    <row r="418" spans="1:15" ht="12.75">
      <c r="A418" s="22" t="s">
        <v>60</v>
      </c>
      <c r="B418" s="22" t="s">
        <v>359</v>
      </c>
      <c r="C418" s="22" t="s">
        <v>63</v>
      </c>
      <c r="D418" s="22" t="s">
        <v>61</v>
      </c>
      <c r="E418" s="22" t="s">
        <v>362</v>
      </c>
      <c r="F418" s="31">
        <v>42982.623888888884</v>
      </c>
      <c r="G418" s="31">
        <v>42902</v>
      </c>
      <c r="H418" s="31">
        <v>43267</v>
      </c>
      <c r="I418" s="31">
        <v>42983.501643518517</v>
      </c>
      <c r="J418" s="35" t="s">
        <v>24430</v>
      </c>
      <c r="K418" s="22" t="s">
        <v>244</v>
      </c>
      <c r="L418" s="22" t="s">
        <v>94</v>
      </c>
      <c r="M418" s="24">
        <v>0</v>
      </c>
      <c r="N418" s="32" t="s">
        <v>233</v>
      </c>
      <c r="O418" s="43" t="s">
        <v>234</v>
      </c>
    </row>
    <row r="419" spans="1:15" ht="12.75">
      <c r="A419" s="22" t="s">
        <v>60</v>
      </c>
      <c r="B419" s="22" t="s">
        <v>175</v>
      </c>
      <c r="C419" s="22" t="s">
        <v>63</v>
      </c>
      <c r="D419" s="22" t="s">
        <v>61</v>
      </c>
      <c r="E419" s="22" t="s">
        <v>7952</v>
      </c>
      <c r="F419" s="31">
        <v>42991.412152777775</v>
      </c>
      <c r="G419" s="31">
        <v>42887</v>
      </c>
      <c r="H419" s="31">
        <v>43252</v>
      </c>
      <c r="I419" s="31">
        <v>42996.468819444446</v>
      </c>
      <c r="J419" s="35" t="s">
        <v>24443</v>
      </c>
      <c r="K419" s="22" t="s">
        <v>244</v>
      </c>
      <c r="L419" s="22" t="s">
        <v>94</v>
      </c>
      <c r="M419" s="24">
        <v>-1681.54</v>
      </c>
      <c r="N419" s="32" t="s">
        <v>659</v>
      </c>
      <c r="O419" s="43" t="s">
        <v>660</v>
      </c>
    </row>
    <row r="420" spans="1:15" ht="12.75">
      <c r="A420" s="22" t="s">
        <v>60</v>
      </c>
      <c r="B420" s="22" t="s">
        <v>159</v>
      </c>
      <c r="C420" s="22" t="s">
        <v>63</v>
      </c>
      <c r="D420" s="22" t="s">
        <v>61</v>
      </c>
      <c r="E420" s="22" t="s">
        <v>7323</v>
      </c>
      <c r="F420" s="31">
        <v>42993.085185185184</v>
      </c>
      <c r="G420" s="31">
        <v>43028</v>
      </c>
      <c r="H420" s="31">
        <v>43393</v>
      </c>
      <c r="I420" s="31">
        <v>42999.509305555555</v>
      </c>
      <c r="J420" s="35" t="s">
        <v>24433</v>
      </c>
      <c r="K420" s="22" t="s">
        <v>197</v>
      </c>
      <c r="L420" s="22" t="s">
        <v>94</v>
      </c>
      <c r="M420" s="24">
        <v>734.84</v>
      </c>
      <c r="N420" s="32" t="s">
        <v>1008</v>
      </c>
      <c r="O420" s="43" t="s">
        <v>1009</v>
      </c>
    </row>
    <row r="421" spans="1:15" ht="12.75">
      <c r="A421" s="22" t="s">
        <v>60</v>
      </c>
      <c r="B421" s="22" t="s">
        <v>149</v>
      </c>
      <c r="C421" s="22" t="s">
        <v>63</v>
      </c>
      <c r="D421" s="22" t="s">
        <v>61</v>
      </c>
      <c r="E421" s="22" t="s">
        <v>10596</v>
      </c>
      <c r="F421" s="31">
        <v>42979.521967592591</v>
      </c>
      <c r="G421" s="31">
        <v>42970</v>
      </c>
      <c r="H421" s="31">
        <v>43335</v>
      </c>
      <c r="I421" s="31">
        <v>42979.531331018516</v>
      </c>
      <c r="J421" s="35" t="s">
        <v>24461</v>
      </c>
      <c r="K421" s="22" t="s">
        <v>244</v>
      </c>
      <c r="L421" s="22" t="s">
        <v>94</v>
      </c>
      <c r="M421" s="24">
        <v>0</v>
      </c>
      <c r="N421" s="32" t="s">
        <v>91</v>
      </c>
      <c r="O421" s="43" t="s">
        <v>92</v>
      </c>
    </row>
    <row r="422" spans="1:15" ht="12.75">
      <c r="A422" s="22" t="s">
        <v>60</v>
      </c>
      <c r="B422" s="22" t="s">
        <v>149</v>
      </c>
      <c r="C422" s="22" t="s">
        <v>63</v>
      </c>
      <c r="D422" s="22" t="s">
        <v>61</v>
      </c>
      <c r="E422" s="22" t="s">
        <v>7093</v>
      </c>
      <c r="F422" s="31">
        <v>43005.770150462959</v>
      </c>
      <c r="G422" s="31">
        <v>42962</v>
      </c>
      <c r="H422" s="31">
        <v>43327</v>
      </c>
      <c r="I422" s="31">
        <v>43005.770520833328</v>
      </c>
      <c r="K422" s="22" t="s">
        <v>161</v>
      </c>
      <c r="L422" s="22" t="s">
        <v>3363</v>
      </c>
      <c r="M422" s="24">
        <v>-769.66</v>
      </c>
      <c r="N422" s="32" t="s">
        <v>493</v>
      </c>
      <c r="O422" s="43" t="s">
        <v>494</v>
      </c>
    </row>
    <row r="423" spans="1:15" ht="12.75">
      <c r="A423" s="22" t="s">
        <v>60</v>
      </c>
      <c r="B423" s="22" t="s">
        <v>239</v>
      </c>
      <c r="C423" s="22" t="s">
        <v>63</v>
      </c>
      <c r="D423" s="22" t="s">
        <v>61</v>
      </c>
      <c r="E423" s="22" t="s">
        <v>2172</v>
      </c>
      <c r="F423" s="31">
        <v>42993.589074074072</v>
      </c>
      <c r="G423" s="31">
        <v>43009</v>
      </c>
      <c r="H423" s="31">
        <v>43374</v>
      </c>
      <c r="I423" s="31">
        <v>43000.669618055552</v>
      </c>
      <c r="J423" s="35" t="s">
        <v>24442</v>
      </c>
      <c r="K423" s="22" t="s">
        <v>73</v>
      </c>
      <c r="L423" s="22" t="s">
        <v>94</v>
      </c>
      <c r="M423" s="24">
        <v>4467.3500000000004</v>
      </c>
      <c r="N423" s="32" t="s">
        <v>501</v>
      </c>
      <c r="O423" s="43" t="s">
        <v>502</v>
      </c>
    </row>
    <row r="424" spans="1:15" ht="12.75">
      <c r="A424" s="22" t="s">
        <v>60</v>
      </c>
      <c r="B424" s="22" t="s">
        <v>175</v>
      </c>
      <c r="C424" s="22" t="s">
        <v>63</v>
      </c>
      <c r="D424" s="22" t="s">
        <v>61</v>
      </c>
      <c r="E424" s="22" t="s">
        <v>24582</v>
      </c>
      <c r="F424" s="31">
        <v>42947.452314814815</v>
      </c>
      <c r="G424" s="31">
        <v>42986</v>
      </c>
      <c r="H424" s="31">
        <v>43351</v>
      </c>
      <c r="I424" s="31">
        <v>42986.563622685186</v>
      </c>
      <c r="J424" s="35" t="s">
        <v>24431</v>
      </c>
      <c r="K424" s="22" t="s">
        <v>197</v>
      </c>
      <c r="L424" s="22" t="s">
        <v>94</v>
      </c>
      <c r="M424" s="24">
        <v>843.93</v>
      </c>
      <c r="N424" s="32" t="s">
        <v>1664</v>
      </c>
      <c r="O424" s="43" t="s">
        <v>1665</v>
      </c>
    </row>
    <row r="425" spans="1:15" ht="12.75">
      <c r="A425" s="22" t="s">
        <v>60</v>
      </c>
      <c r="B425" s="22" t="s">
        <v>812</v>
      </c>
      <c r="C425" s="22" t="s">
        <v>63</v>
      </c>
      <c r="D425" s="22" t="s">
        <v>61</v>
      </c>
      <c r="E425" s="22" t="s">
        <v>4307</v>
      </c>
      <c r="F425" s="31">
        <v>42983.63853009259</v>
      </c>
      <c r="G425" s="31">
        <v>43006</v>
      </c>
      <c r="H425" s="31">
        <v>43371</v>
      </c>
      <c r="I425" s="31">
        <v>42998.613067129627</v>
      </c>
      <c r="J425" s="35" t="s">
        <v>24446</v>
      </c>
      <c r="K425" s="22" t="s">
        <v>73</v>
      </c>
      <c r="L425" s="22" t="s">
        <v>94</v>
      </c>
      <c r="M425" s="24">
        <v>796.81</v>
      </c>
      <c r="N425" s="32" t="s">
        <v>3843</v>
      </c>
      <c r="O425" s="43" t="s">
        <v>3844</v>
      </c>
    </row>
    <row r="426" spans="1:15" ht="12.75">
      <c r="A426" s="22" t="s">
        <v>60</v>
      </c>
      <c r="B426" s="22" t="s">
        <v>175</v>
      </c>
      <c r="C426" s="22" t="s">
        <v>63</v>
      </c>
      <c r="D426" s="22" t="s">
        <v>61</v>
      </c>
      <c r="E426" s="22" t="s">
        <v>5223</v>
      </c>
      <c r="F426" s="31">
        <v>42985.40216435185</v>
      </c>
      <c r="G426" s="31">
        <v>42901</v>
      </c>
      <c r="H426" s="31">
        <v>43266</v>
      </c>
      <c r="I426" s="31">
        <v>42985.403148148143</v>
      </c>
      <c r="J426" s="35" t="s">
        <v>24436</v>
      </c>
      <c r="K426" s="22" t="s">
        <v>161</v>
      </c>
      <c r="L426" s="22" t="s">
        <v>94</v>
      </c>
      <c r="M426" s="24">
        <v>-340.66</v>
      </c>
      <c r="N426" s="32" t="s">
        <v>1468</v>
      </c>
      <c r="O426" s="43" t="s">
        <v>1469</v>
      </c>
    </row>
    <row r="427" spans="1:15" ht="12.75">
      <c r="A427" s="22" t="s">
        <v>60</v>
      </c>
      <c r="B427" s="22" t="s">
        <v>640</v>
      </c>
      <c r="C427" s="22" t="s">
        <v>63</v>
      </c>
      <c r="D427" s="22" t="s">
        <v>61</v>
      </c>
      <c r="E427" s="22" t="s">
        <v>2461</v>
      </c>
      <c r="F427" s="31">
        <v>42987.085347222222</v>
      </c>
      <c r="G427" s="31">
        <v>43022</v>
      </c>
      <c r="H427" s="31">
        <v>43387</v>
      </c>
      <c r="I427" s="31">
        <v>42989.547696759255</v>
      </c>
      <c r="J427" s="35" t="s">
        <v>24434</v>
      </c>
      <c r="K427" s="22" t="s">
        <v>197</v>
      </c>
      <c r="L427" s="22" t="s">
        <v>94</v>
      </c>
      <c r="M427" s="24">
        <v>1175.5899999999999</v>
      </c>
      <c r="N427" s="32" t="s">
        <v>2462</v>
      </c>
      <c r="O427" s="43" t="s">
        <v>2463</v>
      </c>
    </row>
    <row r="428" spans="1:15" ht="12.75">
      <c r="A428" s="22" t="s">
        <v>60</v>
      </c>
      <c r="B428" s="22" t="s">
        <v>419</v>
      </c>
      <c r="C428" s="22" t="s">
        <v>63</v>
      </c>
      <c r="D428" s="22" t="s">
        <v>61</v>
      </c>
      <c r="E428" s="22" t="s">
        <v>2244</v>
      </c>
      <c r="F428" s="31">
        <v>42983.480104166665</v>
      </c>
      <c r="G428" s="31">
        <v>43008</v>
      </c>
      <c r="H428" s="31">
        <v>43373</v>
      </c>
      <c r="I428" s="31">
        <v>42984.521435185183</v>
      </c>
      <c r="J428" s="35" t="s">
        <v>24437</v>
      </c>
      <c r="K428" s="22" t="s">
        <v>73</v>
      </c>
      <c r="L428" s="22" t="s">
        <v>94</v>
      </c>
      <c r="M428" s="24">
        <v>2358.38</v>
      </c>
      <c r="N428" s="32" t="s">
        <v>91</v>
      </c>
      <c r="O428" s="43" t="s">
        <v>92</v>
      </c>
    </row>
    <row r="429" spans="1:15" ht="12.75">
      <c r="A429" s="22" t="s">
        <v>60</v>
      </c>
      <c r="B429" s="22" t="s">
        <v>159</v>
      </c>
      <c r="C429" s="22" t="s">
        <v>63</v>
      </c>
      <c r="D429" s="22" t="s">
        <v>61</v>
      </c>
      <c r="E429" s="22" t="s">
        <v>9457</v>
      </c>
      <c r="F429" s="31">
        <v>42991.552546296298</v>
      </c>
      <c r="G429" s="31">
        <v>42977</v>
      </c>
      <c r="H429" s="31">
        <v>43342</v>
      </c>
      <c r="I429" s="31">
        <v>42991.553622685184</v>
      </c>
      <c r="J429" s="35" t="s">
        <v>24452</v>
      </c>
      <c r="K429" s="22" t="s">
        <v>244</v>
      </c>
      <c r="L429" s="22" t="s">
        <v>94</v>
      </c>
      <c r="M429" s="24">
        <v>-414.87</v>
      </c>
      <c r="N429" s="32" t="s">
        <v>916</v>
      </c>
      <c r="O429" s="43" t="s">
        <v>917</v>
      </c>
    </row>
    <row r="430" spans="1:15" ht="12.75">
      <c r="A430" s="22" t="s">
        <v>60</v>
      </c>
      <c r="B430" s="22" t="s">
        <v>154</v>
      </c>
      <c r="C430" s="22" t="s">
        <v>63</v>
      </c>
      <c r="D430" s="22" t="s">
        <v>61</v>
      </c>
      <c r="E430" s="22" t="s">
        <v>232</v>
      </c>
      <c r="F430" s="31">
        <v>42989.599548611106</v>
      </c>
      <c r="G430" s="31">
        <v>42989</v>
      </c>
      <c r="H430" s="31">
        <v>43358</v>
      </c>
      <c r="I430" s="31">
        <v>42989.601597222223</v>
      </c>
      <c r="J430" s="35" t="s">
        <v>24434</v>
      </c>
      <c r="K430" s="22" t="s">
        <v>73</v>
      </c>
      <c r="L430" s="22" t="s">
        <v>94</v>
      </c>
      <c r="M430" s="24">
        <v>434.78</v>
      </c>
      <c r="N430" s="32" t="s">
        <v>233</v>
      </c>
      <c r="O430" s="43" t="s">
        <v>234</v>
      </c>
    </row>
    <row r="431" spans="1:15" ht="12.75">
      <c r="A431" s="22" t="s">
        <v>60</v>
      </c>
      <c r="B431" s="22" t="s">
        <v>159</v>
      </c>
      <c r="C431" s="22" t="s">
        <v>63</v>
      </c>
      <c r="D431" s="22" t="s">
        <v>61</v>
      </c>
      <c r="E431" s="22" t="s">
        <v>24583</v>
      </c>
      <c r="F431" s="31">
        <v>42976.626585648148</v>
      </c>
      <c r="G431" s="31">
        <v>42982</v>
      </c>
      <c r="H431" s="31">
        <v>43347</v>
      </c>
      <c r="I431" s="31">
        <v>42984.649421296293</v>
      </c>
      <c r="J431" s="35" t="s">
        <v>24437</v>
      </c>
      <c r="K431" s="22" t="s">
        <v>73</v>
      </c>
      <c r="L431" s="22" t="s">
        <v>94</v>
      </c>
      <c r="M431" s="24">
        <v>754.96</v>
      </c>
      <c r="N431" s="32" t="s">
        <v>233</v>
      </c>
      <c r="O431" s="43" t="s">
        <v>234</v>
      </c>
    </row>
    <row r="432" spans="1:15" ht="12.75">
      <c r="A432" s="22" t="s">
        <v>60</v>
      </c>
      <c r="B432" s="22" t="s">
        <v>159</v>
      </c>
      <c r="C432" s="22" t="s">
        <v>63</v>
      </c>
      <c r="D432" s="22" t="s">
        <v>61</v>
      </c>
      <c r="E432" s="22" t="s">
        <v>2284</v>
      </c>
      <c r="F432" s="31">
        <v>42989.524930555555</v>
      </c>
      <c r="G432" s="31">
        <v>42831</v>
      </c>
      <c r="H432" s="31">
        <v>43196</v>
      </c>
      <c r="I432" s="31">
        <v>42989.541006944441</v>
      </c>
      <c r="J432" s="35" t="s">
        <v>24434</v>
      </c>
      <c r="K432" s="22" t="s">
        <v>244</v>
      </c>
      <c r="L432" s="22" t="s">
        <v>94</v>
      </c>
      <c r="M432" s="24">
        <v>300.20999999999998</v>
      </c>
      <c r="N432" s="32" t="s">
        <v>228</v>
      </c>
      <c r="O432" s="43" t="s">
        <v>229</v>
      </c>
    </row>
    <row r="433" spans="1:15" ht="12.75">
      <c r="A433" s="22" t="s">
        <v>60</v>
      </c>
      <c r="B433" s="22" t="s">
        <v>430</v>
      </c>
      <c r="C433" s="22" t="s">
        <v>63</v>
      </c>
      <c r="D433" s="22" t="s">
        <v>61</v>
      </c>
      <c r="E433" s="22" t="s">
        <v>7071</v>
      </c>
      <c r="F433" s="31">
        <v>42996.552407407406</v>
      </c>
      <c r="G433" s="31">
        <v>43006</v>
      </c>
      <c r="H433" s="31">
        <v>43371</v>
      </c>
      <c r="I433" s="31">
        <v>43006.611458333333</v>
      </c>
      <c r="J433" s="35" t="s">
        <v>24420</v>
      </c>
      <c r="K433" s="22" t="s">
        <v>73</v>
      </c>
      <c r="L433" s="22" t="s">
        <v>94</v>
      </c>
      <c r="M433" s="24">
        <v>381.99</v>
      </c>
      <c r="N433" s="32" t="s">
        <v>433</v>
      </c>
      <c r="O433" s="43" t="s">
        <v>434</v>
      </c>
    </row>
    <row r="434" spans="1:15" ht="12.75">
      <c r="A434" s="22" t="s">
        <v>60</v>
      </c>
      <c r="B434" s="22" t="s">
        <v>149</v>
      </c>
      <c r="C434" s="22" t="s">
        <v>63</v>
      </c>
      <c r="D434" s="22" t="s">
        <v>61</v>
      </c>
      <c r="E434" s="22" t="s">
        <v>4991</v>
      </c>
      <c r="F434" s="31">
        <v>42984.513252314813</v>
      </c>
      <c r="G434" s="31">
        <v>42924</v>
      </c>
      <c r="H434" s="31">
        <v>43289</v>
      </c>
      <c r="I434" s="31">
        <v>42985.478391203702</v>
      </c>
      <c r="J434" s="35" t="s">
        <v>24436</v>
      </c>
      <c r="K434" s="22" t="s">
        <v>244</v>
      </c>
      <c r="L434" s="22" t="s">
        <v>94</v>
      </c>
      <c r="M434" s="24">
        <v>0</v>
      </c>
      <c r="N434" s="32" t="s">
        <v>2331</v>
      </c>
      <c r="O434" s="43" t="s">
        <v>2332</v>
      </c>
    </row>
    <row r="435" spans="1:15" ht="12.75">
      <c r="A435" s="22" t="s">
        <v>60</v>
      </c>
      <c r="B435" s="22" t="s">
        <v>812</v>
      </c>
      <c r="C435" s="22" t="s">
        <v>63</v>
      </c>
      <c r="D435" s="22" t="s">
        <v>61</v>
      </c>
      <c r="E435" s="22" t="s">
        <v>24584</v>
      </c>
      <c r="F435" s="31">
        <v>42971.084965277776</v>
      </c>
      <c r="G435" s="31">
        <v>43006</v>
      </c>
      <c r="H435" s="31">
        <v>43371</v>
      </c>
      <c r="I435" s="31">
        <v>43006.723148148143</v>
      </c>
      <c r="J435" s="35" t="s">
        <v>24420</v>
      </c>
      <c r="K435" s="22" t="s">
        <v>197</v>
      </c>
      <c r="L435" s="22" t="s">
        <v>94</v>
      </c>
      <c r="M435" s="24">
        <v>810.72</v>
      </c>
      <c r="N435" s="32" t="s">
        <v>6339</v>
      </c>
      <c r="O435" s="43" t="s">
        <v>6340</v>
      </c>
    </row>
    <row r="436" spans="1:15" ht="12.75">
      <c r="A436" s="22" t="s">
        <v>60</v>
      </c>
      <c r="B436" s="22" t="s">
        <v>175</v>
      </c>
      <c r="C436" s="22" t="s">
        <v>63</v>
      </c>
      <c r="D436" s="22" t="s">
        <v>61</v>
      </c>
      <c r="E436" s="22" t="s">
        <v>6674</v>
      </c>
      <c r="F436" s="31">
        <v>42982.491689814815</v>
      </c>
      <c r="G436" s="31">
        <v>42997</v>
      </c>
      <c r="H436" s="31">
        <v>43362</v>
      </c>
      <c r="I436" s="31">
        <v>42996.762662037036</v>
      </c>
      <c r="J436" s="35" t="s">
        <v>24443</v>
      </c>
      <c r="K436" s="22" t="s">
        <v>73</v>
      </c>
      <c r="L436" s="22" t="s">
        <v>94</v>
      </c>
      <c r="M436" s="24">
        <v>3865.84</v>
      </c>
      <c r="N436" s="32" t="s">
        <v>5157</v>
      </c>
      <c r="O436" s="43" t="s">
        <v>5158</v>
      </c>
    </row>
    <row r="437" spans="1:15" ht="12.75">
      <c r="A437" s="22" t="s">
        <v>60</v>
      </c>
      <c r="B437" s="22" t="s">
        <v>149</v>
      </c>
      <c r="C437" s="22" t="s">
        <v>63</v>
      </c>
      <c r="D437" s="22" t="s">
        <v>61</v>
      </c>
      <c r="E437" s="22" t="s">
        <v>5706</v>
      </c>
      <c r="F437" s="31">
        <v>43003.596249999995</v>
      </c>
      <c r="G437" s="31">
        <v>43003</v>
      </c>
      <c r="H437" s="31">
        <v>43368</v>
      </c>
      <c r="I437" s="31">
        <v>43003.626307870371</v>
      </c>
      <c r="J437" s="35" t="s">
        <v>24441</v>
      </c>
      <c r="K437" s="22" t="s">
        <v>73</v>
      </c>
      <c r="L437" s="22" t="s">
        <v>94</v>
      </c>
      <c r="M437" s="24">
        <v>968.31</v>
      </c>
      <c r="N437" s="32" t="s">
        <v>106</v>
      </c>
      <c r="O437" s="43" t="s">
        <v>107</v>
      </c>
    </row>
    <row r="438" spans="1:15" ht="12.75">
      <c r="A438" s="22" t="s">
        <v>60</v>
      </c>
      <c r="B438" s="22" t="s">
        <v>175</v>
      </c>
      <c r="C438" s="22" t="s">
        <v>63</v>
      </c>
      <c r="D438" s="22" t="s">
        <v>61</v>
      </c>
      <c r="E438" s="22" t="s">
        <v>5141</v>
      </c>
      <c r="F438" s="31">
        <v>42983.500347222223</v>
      </c>
      <c r="G438" s="31">
        <v>42986</v>
      </c>
      <c r="H438" s="31">
        <v>43351</v>
      </c>
      <c r="I438" s="31">
        <v>42983.501076388886</v>
      </c>
      <c r="J438" s="35" t="s">
        <v>24430</v>
      </c>
      <c r="K438" s="22" t="s">
        <v>244</v>
      </c>
      <c r="L438" s="22" t="s">
        <v>94</v>
      </c>
      <c r="M438" s="24">
        <v>0</v>
      </c>
      <c r="N438" s="32" t="s">
        <v>5142</v>
      </c>
      <c r="O438" s="43" t="s">
        <v>5143</v>
      </c>
    </row>
    <row r="439" spans="1:15" ht="12.75">
      <c r="A439" s="22" t="s">
        <v>60</v>
      </c>
      <c r="B439" s="22" t="s">
        <v>175</v>
      </c>
      <c r="C439" s="22" t="s">
        <v>63</v>
      </c>
      <c r="D439" s="22" t="s">
        <v>61</v>
      </c>
      <c r="E439" s="22" t="s">
        <v>24585</v>
      </c>
      <c r="F439" s="31">
        <v>42973.09065972222</v>
      </c>
      <c r="G439" s="31">
        <v>43008</v>
      </c>
      <c r="H439" s="31">
        <v>43373</v>
      </c>
      <c r="I439" s="31">
        <v>42983.768946759257</v>
      </c>
      <c r="J439" s="35" t="s">
        <v>24430</v>
      </c>
      <c r="K439" s="22" t="s">
        <v>197</v>
      </c>
      <c r="L439" s="22" t="s">
        <v>94</v>
      </c>
      <c r="M439" s="24">
        <v>987.72</v>
      </c>
      <c r="N439" s="32" t="s">
        <v>1513</v>
      </c>
      <c r="O439" s="43" t="s">
        <v>1514</v>
      </c>
    </row>
    <row r="440" spans="1:15" ht="12.75">
      <c r="A440" s="22" t="s">
        <v>60</v>
      </c>
      <c r="B440" s="22" t="s">
        <v>175</v>
      </c>
      <c r="C440" s="22" t="s">
        <v>63</v>
      </c>
      <c r="D440" s="22" t="s">
        <v>61</v>
      </c>
      <c r="E440" s="22" t="s">
        <v>4787</v>
      </c>
      <c r="F440" s="31">
        <v>42998.54006944444</v>
      </c>
      <c r="G440" s="31">
        <v>42998</v>
      </c>
      <c r="H440" s="31">
        <v>43363</v>
      </c>
      <c r="I440" s="31">
        <v>42999.361956018518</v>
      </c>
      <c r="J440" s="35" t="s">
        <v>24433</v>
      </c>
      <c r="K440" s="22" t="s">
        <v>73</v>
      </c>
      <c r="L440" s="22" t="s">
        <v>94</v>
      </c>
      <c r="M440" s="24">
        <v>381.25</v>
      </c>
      <c r="N440" s="32" t="s">
        <v>433</v>
      </c>
      <c r="O440" s="43" t="s">
        <v>434</v>
      </c>
    </row>
    <row r="441" spans="1:15" ht="12.75">
      <c r="A441" s="22" t="s">
        <v>60</v>
      </c>
      <c r="B441" s="22" t="s">
        <v>459</v>
      </c>
      <c r="C441" s="22" t="s">
        <v>63</v>
      </c>
      <c r="D441" s="22" t="s">
        <v>61</v>
      </c>
      <c r="E441" s="22" t="s">
        <v>24586</v>
      </c>
      <c r="F441" s="31">
        <v>42963.511770833335</v>
      </c>
      <c r="G441" s="31">
        <v>42999</v>
      </c>
      <c r="H441" s="31">
        <v>43364</v>
      </c>
      <c r="I441" s="31">
        <v>42999.540208333332</v>
      </c>
      <c r="J441" s="35" t="s">
        <v>24433</v>
      </c>
      <c r="K441" s="22" t="s">
        <v>197</v>
      </c>
      <c r="L441" s="22" t="s">
        <v>94</v>
      </c>
      <c r="M441" s="24">
        <v>1190.3599999999999</v>
      </c>
      <c r="N441" s="32" t="s">
        <v>1001</v>
      </c>
      <c r="O441" s="43" t="s">
        <v>1002</v>
      </c>
    </row>
    <row r="442" spans="1:15" ht="12.75">
      <c r="A442" s="22" t="s">
        <v>60</v>
      </c>
      <c r="B442" s="22" t="s">
        <v>159</v>
      </c>
      <c r="C442" s="22" t="s">
        <v>63</v>
      </c>
      <c r="D442" s="22" t="s">
        <v>61</v>
      </c>
      <c r="E442" s="22" t="s">
        <v>6338</v>
      </c>
      <c r="F442" s="31">
        <v>42983.746585648143</v>
      </c>
      <c r="G442" s="31">
        <v>42997</v>
      </c>
      <c r="H442" s="31">
        <v>43362</v>
      </c>
      <c r="I442" s="31">
        <v>42991.699247685181</v>
      </c>
      <c r="J442" s="35" t="s">
        <v>24452</v>
      </c>
      <c r="K442" s="22" t="s">
        <v>73</v>
      </c>
      <c r="L442" s="22" t="s">
        <v>94</v>
      </c>
      <c r="M442" s="24">
        <v>3384.36</v>
      </c>
      <c r="N442" s="32" t="s">
        <v>6339</v>
      </c>
      <c r="O442" s="43" t="s">
        <v>6340</v>
      </c>
    </row>
    <row r="443" spans="1:15" ht="12.75">
      <c r="A443" s="22" t="s">
        <v>60</v>
      </c>
      <c r="B443" s="22" t="s">
        <v>149</v>
      </c>
      <c r="C443" s="22" t="s">
        <v>63</v>
      </c>
      <c r="D443" s="22" t="s">
        <v>61</v>
      </c>
      <c r="E443" s="22" t="s">
        <v>3050</v>
      </c>
      <c r="F443" s="31">
        <v>42986.768217592587</v>
      </c>
      <c r="G443" s="31">
        <v>42989</v>
      </c>
      <c r="H443" s="31">
        <v>43354</v>
      </c>
      <c r="I443" s="31">
        <v>42989.730405092589</v>
      </c>
      <c r="J443" s="35" t="s">
        <v>24434</v>
      </c>
      <c r="K443" s="22" t="s">
        <v>73</v>
      </c>
      <c r="L443" s="22" t="s">
        <v>94</v>
      </c>
      <c r="M443" s="24">
        <v>2400.5100000000002</v>
      </c>
      <c r="N443" s="32" t="s">
        <v>91</v>
      </c>
      <c r="O443" s="43" t="s">
        <v>92</v>
      </c>
    </row>
    <row r="444" spans="1:15" ht="12.75">
      <c r="A444" s="22" t="s">
        <v>60</v>
      </c>
      <c r="B444" s="22" t="s">
        <v>812</v>
      </c>
      <c r="C444" s="22" t="s">
        <v>63</v>
      </c>
      <c r="D444" s="22" t="s">
        <v>61</v>
      </c>
      <c r="E444" s="22" t="s">
        <v>24587</v>
      </c>
      <c r="F444" s="31">
        <v>42971.084988425922</v>
      </c>
      <c r="G444" s="31">
        <v>43006</v>
      </c>
      <c r="H444" s="31">
        <v>43371</v>
      </c>
      <c r="I444" s="31">
        <v>42997.661608796298</v>
      </c>
      <c r="J444" s="35" t="s">
        <v>24450</v>
      </c>
      <c r="K444" s="22" t="s">
        <v>197</v>
      </c>
      <c r="L444" s="22" t="s">
        <v>94</v>
      </c>
      <c r="M444" s="24">
        <v>546.04999999999995</v>
      </c>
      <c r="N444" s="32" t="s">
        <v>1008</v>
      </c>
      <c r="O444" s="43" t="s">
        <v>1009</v>
      </c>
    </row>
    <row r="445" spans="1:15" ht="12.75">
      <c r="A445" s="22" t="s">
        <v>60</v>
      </c>
      <c r="B445" s="22" t="s">
        <v>640</v>
      </c>
      <c r="C445" s="22" t="s">
        <v>63</v>
      </c>
      <c r="D445" s="22" t="s">
        <v>61</v>
      </c>
      <c r="E445" s="22" t="s">
        <v>4473</v>
      </c>
      <c r="F445" s="31">
        <v>42992.446875000001</v>
      </c>
      <c r="G445" s="31">
        <v>42992</v>
      </c>
      <c r="H445" s="31">
        <v>43357</v>
      </c>
      <c r="I445" s="31">
        <v>42992.447326388887</v>
      </c>
      <c r="J445" s="35" t="s">
        <v>24440</v>
      </c>
      <c r="K445" s="22" t="s">
        <v>73</v>
      </c>
      <c r="L445" s="22" t="s">
        <v>94</v>
      </c>
      <c r="M445" s="24">
        <v>519.67999999999995</v>
      </c>
      <c r="N445" s="32" t="s">
        <v>2894</v>
      </c>
      <c r="O445" s="43" t="s">
        <v>2895</v>
      </c>
    </row>
    <row r="446" spans="1:15" ht="12.75">
      <c r="A446" s="22" t="s">
        <v>60</v>
      </c>
      <c r="B446" s="22" t="s">
        <v>528</v>
      </c>
      <c r="C446" s="22" t="s">
        <v>63</v>
      </c>
      <c r="D446" s="22" t="s">
        <v>61</v>
      </c>
      <c r="E446" s="22" t="s">
        <v>2496</v>
      </c>
      <c r="F446" s="31">
        <v>43000.414641203701</v>
      </c>
      <c r="G446" s="31">
        <v>42690</v>
      </c>
      <c r="H446" s="31">
        <v>43055</v>
      </c>
      <c r="I446" s="31">
        <v>43000.426469907405</v>
      </c>
      <c r="J446" s="35" t="s">
        <v>24442</v>
      </c>
      <c r="K446" s="22" t="s">
        <v>244</v>
      </c>
      <c r="L446" s="22" t="s">
        <v>94</v>
      </c>
      <c r="M446" s="24">
        <v>0</v>
      </c>
      <c r="N446" s="32" t="s">
        <v>205</v>
      </c>
      <c r="O446" s="43" t="s">
        <v>206</v>
      </c>
    </row>
    <row r="447" spans="1:15" ht="12.75">
      <c r="A447" s="22" t="s">
        <v>60</v>
      </c>
      <c r="B447" s="22" t="s">
        <v>175</v>
      </c>
      <c r="C447" s="22" t="s">
        <v>63</v>
      </c>
      <c r="D447" s="22" t="s">
        <v>61</v>
      </c>
      <c r="E447" s="22" t="s">
        <v>2917</v>
      </c>
      <c r="F447" s="31">
        <v>43005.395046296297</v>
      </c>
      <c r="G447" s="31">
        <v>43008</v>
      </c>
      <c r="H447" s="31">
        <v>43373</v>
      </c>
      <c r="I447" s="31">
        <v>43008.420486111107</v>
      </c>
      <c r="J447" s="35" t="s">
        <v>24504</v>
      </c>
      <c r="K447" s="22" t="s">
        <v>73</v>
      </c>
      <c r="L447" s="22" t="s">
        <v>94</v>
      </c>
      <c r="M447" s="24">
        <v>287.63</v>
      </c>
      <c r="N447" s="32" t="s">
        <v>145</v>
      </c>
      <c r="O447" s="43" t="s">
        <v>146</v>
      </c>
    </row>
    <row r="448" spans="1:15" ht="12.75">
      <c r="A448" s="22" t="s">
        <v>60</v>
      </c>
      <c r="B448" s="22" t="s">
        <v>672</v>
      </c>
      <c r="C448" s="22" t="s">
        <v>63</v>
      </c>
      <c r="D448" s="22" t="s">
        <v>61</v>
      </c>
      <c r="E448" s="22" t="s">
        <v>9460</v>
      </c>
      <c r="F448" s="31">
        <v>42991.579618055555</v>
      </c>
      <c r="G448" s="31">
        <v>43014</v>
      </c>
      <c r="H448" s="31">
        <v>43379</v>
      </c>
      <c r="I448" s="31">
        <v>42997.680034722223</v>
      </c>
      <c r="J448" s="35" t="s">
        <v>24450</v>
      </c>
      <c r="K448" s="22" t="s">
        <v>73</v>
      </c>
      <c r="L448" s="22" t="s">
        <v>94</v>
      </c>
      <c r="M448" s="24">
        <v>6581.0299999999997</v>
      </c>
      <c r="N448" s="32" t="s">
        <v>2086</v>
      </c>
      <c r="O448" s="43" t="s">
        <v>2087</v>
      </c>
    </row>
    <row r="449" spans="1:15" ht="12.75">
      <c r="A449" s="22" t="s">
        <v>60</v>
      </c>
      <c r="B449" s="22" t="s">
        <v>175</v>
      </c>
      <c r="C449" s="22" t="s">
        <v>63</v>
      </c>
      <c r="D449" s="22" t="s">
        <v>61</v>
      </c>
      <c r="E449" s="22" t="s">
        <v>10093</v>
      </c>
      <c r="F449" s="31">
        <v>42985.666076388887</v>
      </c>
      <c r="G449" s="31">
        <v>42735</v>
      </c>
      <c r="H449" s="31">
        <v>43100</v>
      </c>
      <c r="I449" s="31">
        <v>42985.66706018518</v>
      </c>
      <c r="J449" s="35" t="s">
        <v>24436</v>
      </c>
      <c r="K449" s="22" t="s">
        <v>161</v>
      </c>
      <c r="L449" s="22" t="s">
        <v>94</v>
      </c>
      <c r="M449" s="24">
        <v>-360.54</v>
      </c>
      <c r="N449" s="32" t="s">
        <v>1039</v>
      </c>
      <c r="O449" s="43" t="s">
        <v>1040</v>
      </c>
    </row>
    <row r="450" spans="1:15" ht="12.75">
      <c r="A450" s="22" t="s">
        <v>60</v>
      </c>
      <c r="B450" s="22" t="s">
        <v>184</v>
      </c>
      <c r="C450" s="22" t="s">
        <v>63</v>
      </c>
      <c r="D450" s="22" t="s">
        <v>61</v>
      </c>
      <c r="E450" s="22" t="s">
        <v>6919</v>
      </c>
      <c r="F450" s="31">
        <v>42997.604652777773</v>
      </c>
      <c r="G450" s="31">
        <v>42998</v>
      </c>
      <c r="H450" s="31">
        <v>43363</v>
      </c>
      <c r="I450" s="31">
        <v>42998.669583333329</v>
      </c>
      <c r="J450" s="35" t="s">
        <v>24446</v>
      </c>
      <c r="K450" s="22" t="s">
        <v>73</v>
      </c>
      <c r="L450" s="22" t="s">
        <v>94</v>
      </c>
      <c r="M450" s="24">
        <v>726.43</v>
      </c>
      <c r="N450" s="32" t="s">
        <v>683</v>
      </c>
      <c r="O450" s="43" t="s">
        <v>684</v>
      </c>
    </row>
    <row r="451" spans="1:15" ht="12.75">
      <c r="A451" s="22" t="s">
        <v>60</v>
      </c>
      <c r="B451" s="22" t="s">
        <v>507</v>
      </c>
      <c r="C451" s="22" t="s">
        <v>63</v>
      </c>
      <c r="D451" s="22" t="s">
        <v>61</v>
      </c>
      <c r="E451" s="22" t="s">
        <v>24588</v>
      </c>
      <c r="F451" s="31">
        <v>42949.622939814813</v>
      </c>
      <c r="G451" s="31">
        <v>42978</v>
      </c>
      <c r="H451" s="31">
        <v>43343</v>
      </c>
      <c r="I451" s="31">
        <v>42983.515289351853</v>
      </c>
      <c r="J451" s="35" t="s">
        <v>24430</v>
      </c>
      <c r="K451" s="22" t="s">
        <v>73</v>
      </c>
      <c r="L451" s="22" t="s">
        <v>94</v>
      </c>
      <c r="M451" s="24">
        <v>1027.1400000000001</v>
      </c>
      <c r="N451" s="32" t="s">
        <v>2999</v>
      </c>
      <c r="O451" s="43" t="s">
        <v>3000</v>
      </c>
    </row>
    <row r="452" spans="1:15" ht="12.75">
      <c r="A452" s="22" t="s">
        <v>60</v>
      </c>
      <c r="B452" s="22" t="s">
        <v>698</v>
      </c>
      <c r="C452" s="22" t="s">
        <v>63</v>
      </c>
      <c r="D452" s="22" t="s">
        <v>61</v>
      </c>
      <c r="E452" s="22" t="s">
        <v>24589</v>
      </c>
      <c r="F452" s="31">
        <v>42973.090925925921</v>
      </c>
      <c r="G452" s="31">
        <v>43008</v>
      </c>
      <c r="H452" s="31">
        <v>43373</v>
      </c>
      <c r="I452" s="31">
        <v>43005.384259259255</v>
      </c>
      <c r="J452" s="35" t="s">
        <v>24423</v>
      </c>
      <c r="K452" s="22" t="s">
        <v>197</v>
      </c>
      <c r="L452" s="22" t="s">
        <v>94</v>
      </c>
      <c r="M452" s="24">
        <v>538.15</v>
      </c>
      <c r="N452" s="32" t="s">
        <v>106</v>
      </c>
      <c r="O452" s="43" t="s">
        <v>107</v>
      </c>
    </row>
    <row r="453" spans="1:15" ht="12.75">
      <c r="A453" s="22" t="s">
        <v>60</v>
      </c>
      <c r="B453" s="22" t="s">
        <v>175</v>
      </c>
      <c r="C453" s="22" t="s">
        <v>63</v>
      </c>
      <c r="D453" s="22" t="s">
        <v>61</v>
      </c>
      <c r="E453" s="22" t="s">
        <v>4505</v>
      </c>
      <c r="F453" s="31">
        <v>42960.084710648145</v>
      </c>
      <c r="G453" s="31">
        <v>42995</v>
      </c>
      <c r="H453" s="31">
        <v>43360</v>
      </c>
      <c r="I453" s="31">
        <v>42993.639062499999</v>
      </c>
      <c r="J453" s="35" t="s">
        <v>24438</v>
      </c>
      <c r="K453" s="22" t="s">
        <v>197</v>
      </c>
      <c r="L453" s="22" t="s">
        <v>94</v>
      </c>
      <c r="M453" s="24">
        <v>278.70</v>
      </c>
      <c r="N453" s="32" t="s">
        <v>182</v>
      </c>
      <c r="O453" s="43" t="s">
        <v>183</v>
      </c>
    </row>
    <row r="454" spans="1:15" ht="12.75">
      <c r="A454" s="22" t="s">
        <v>60</v>
      </c>
      <c r="B454" s="22" t="s">
        <v>274</v>
      </c>
      <c r="C454" s="22" t="s">
        <v>63</v>
      </c>
      <c r="D454" s="22" t="s">
        <v>61</v>
      </c>
      <c r="E454" s="22" t="s">
        <v>24590</v>
      </c>
      <c r="F454" s="31">
        <v>42976.647013888884</v>
      </c>
      <c r="G454" s="31">
        <v>42723</v>
      </c>
      <c r="H454" s="31">
        <v>43088</v>
      </c>
      <c r="I454" s="31">
        <v>42979.702430555553</v>
      </c>
      <c r="J454" s="35" t="s">
        <v>24461</v>
      </c>
      <c r="K454" s="22" t="s">
        <v>244</v>
      </c>
      <c r="L454" s="22" t="s">
        <v>94</v>
      </c>
      <c r="M454" s="24">
        <v>0.02</v>
      </c>
      <c r="N454" s="32" t="s">
        <v>422</v>
      </c>
      <c r="O454" s="43" t="s">
        <v>423</v>
      </c>
    </row>
    <row r="455" spans="1:15" ht="12.75">
      <c r="A455" s="22" t="s">
        <v>60</v>
      </c>
      <c r="B455" s="22" t="s">
        <v>528</v>
      </c>
      <c r="C455" s="22" t="s">
        <v>63</v>
      </c>
      <c r="D455" s="22" t="s">
        <v>61</v>
      </c>
      <c r="E455" s="22" t="s">
        <v>24591</v>
      </c>
      <c r="F455" s="31">
        <v>42971.476041666661</v>
      </c>
      <c r="G455" s="31">
        <v>42995</v>
      </c>
      <c r="H455" s="31">
        <v>43360</v>
      </c>
      <c r="I455" s="31">
        <v>42991.51898148148</v>
      </c>
      <c r="J455" s="35" t="s">
        <v>24452</v>
      </c>
      <c r="K455" s="22" t="s">
        <v>197</v>
      </c>
      <c r="L455" s="22" t="s">
        <v>94</v>
      </c>
      <c r="M455" s="24">
        <v>4275.2200000000003</v>
      </c>
      <c r="N455" s="32" t="s">
        <v>4773</v>
      </c>
      <c r="O455" s="43" t="s">
        <v>4774</v>
      </c>
    </row>
    <row r="456" spans="1:15" ht="12.75">
      <c r="A456" s="22" t="s">
        <v>60</v>
      </c>
      <c r="B456" s="22" t="s">
        <v>175</v>
      </c>
      <c r="C456" s="22" t="s">
        <v>63</v>
      </c>
      <c r="D456" s="22" t="s">
        <v>61</v>
      </c>
      <c r="E456" s="22" t="s">
        <v>1465</v>
      </c>
      <c r="F456" s="31">
        <v>42991.395960648144</v>
      </c>
      <c r="G456" s="31">
        <v>42965</v>
      </c>
      <c r="H456" s="31">
        <v>43330</v>
      </c>
      <c r="I456" s="31">
        <v>42991.405243055553</v>
      </c>
      <c r="J456" s="35" t="s">
        <v>24452</v>
      </c>
      <c r="K456" s="22" t="s">
        <v>244</v>
      </c>
      <c r="L456" s="22" t="s">
        <v>94</v>
      </c>
      <c r="M456" s="24">
        <v>-137.62</v>
      </c>
      <c r="N456" s="32" t="s">
        <v>426</v>
      </c>
      <c r="O456" s="43" t="s">
        <v>427</v>
      </c>
    </row>
    <row r="457" spans="1:15" ht="12.75">
      <c r="A457" s="22" t="s">
        <v>60</v>
      </c>
      <c r="B457" s="22" t="s">
        <v>359</v>
      </c>
      <c r="C457" s="22" t="s">
        <v>63</v>
      </c>
      <c r="D457" s="22" t="s">
        <v>61</v>
      </c>
      <c r="E457" s="22" t="s">
        <v>9689</v>
      </c>
      <c r="F457" s="31">
        <v>42992.397905092592</v>
      </c>
      <c r="G457" s="31">
        <v>42767</v>
      </c>
      <c r="H457" s="31">
        <v>43132</v>
      </c>
      <c r="I457" s="31">
        <v>42992.398275462961</v>
      </c>
      <c r="J457" s="35" t="s">
        <v>24440</v>
      </c>
      <c r="K457" s="22" t="s">
        <v>161</v>
      </c>
      <c r="L457" s="22" t="s">
        <v>94</v>
      </c>
      <c r="M457" s="24">
        <v>-134.44999999999999</v>
      </c>
      <c r="N457" s="32" t="s">
        <v>555</v>
      </c>
      <c r="O457" s="43" t="s">
        <v>556</v>
      </c>
    </row>
    <row r="458" spans="1:15" ht="12.75">
      <c r="A458" s="22" t="s">
        <v>60</v>
      </c>
      <c r="B458" s="22" t="s">
        <v>175</v>
      </c>
      <c r="C458" s="22" t="s">
        <v>63</v>
      </c>
      <c r="D458" s="22" t="s">
        <v>61</v>
      </c>
      <c r="E458" s="22" t="s">
        <v>8109</v>
      </c>
      <c r="F458" s="31">
        <v>42955.084305555552</v>
      </c>
      <c r="G458" s="31">
        <v>42990</v>
      </c>
      <c r="H458" s="31">
        <v>43355</v>
      </c>
      <c r="I458" s="31">
        <v>42990.452337962961</v>
      </c>
      <c r="J458" s="35" t="s">
        <v>24427</v>
      </c>
      <c r="K458" s="22" t="s">
        <v>197</v>
      </c>
      <c r="L458" s="22" t="s">
        <v>94</v>
      </c>
      <c r="M458" s="24">
        <v>305</v>
      </c>
      <c r="N458" s="32" t="s">
        <v>433</v>
      </c>
      <c r="O458" s="43" t="s">
        <v>434</v>
      </c>
    </row>
    <row r="459" spans="1:15" ht="12.75">
      <c r="A459" s="22" t="s">
        <v>60</v>
      </c>
      <c r="B459" s="22" t="s">
        <v>149</v>
      </c>
      <c r="C459" s="22" t="s">
        <v>63</v>
      </c>
      <c r="D459" s="22" t="s">
        <v>61</v>
      </c>
      <c r="E459" s="22" t="s">
        <v>899</v>
      </c>
      <c r="F459" s="31">
        <v>42986.506041666667</v>
      </c>
      <c r="G459" s="31">
        <v>42999</v>
      </c>
      <c r="H459" s="31">
        <v>43358</v>
      </c>
      <c r="I459" s="31">
        <v>42996.541145833333</v>
      </c>
      <c r="J459" s="35" t="s">
        <v>24443</v>
      </c>
      <c r="K459" s="22" t="s">
        <v>73</v>
      </c>
      <c r="L459" s="22" t="s">
        <v>94</v>
      </c>
      <c r="M459" s="24">
        <v>877.75</v>
      </c>
      <c r="N459" s="32" t="s">
        <v>900</v>
      </c>
      <c r="O459" s="43" t="s">
        <v>901</v>
      </c>
    </row>
    <row r="460" spans="1:15" ht="12.75">
      <c r="A460" s="22" t="s">
        <v>60</v>
      </c>
      <c r="B460" s="22" t="s">
        <v>175</v>
      </c>
      <c r="C460" s="22" t="s">
        <v>63</v>
      </c>
      <c r="D460" s="22" t="s">
        <v>61</v>
      </c>
      <c r="E460" s="22" t="s">
        <v>24592</v>
      </c>
      <c r="F460" s="31">
        <v>42972.084699074076</v>
      </c>
      <c r="G460" s="31">
        <v>43007</v>
      </c>
      <c r="H460" s="31">
        <v>43372</v>
      </c>
      <c r="I460" s="31">
        <v>43007.661597222221</v>
      </c>
      <c r="J460" s="35" t="s">
        <v>24421</v>
      </c>
      <c r="K460" s="22" t="s">
        <v>197</v>
      </c>
      <c r="L460" s="22" t="s">
        <v>94</v>
      </c>
      <c r="M460" s="24">
        <v>841.47</v>
      </c>
      <c r="N460" s="32" t="s">
        <v>1660</v>
      </c>
      <c r="O460" s="43" t="s">
        <v>1661</v>
      </c>
    </row>
    <row r="461" spans="1:15" ht="12.75">
      <c r="A461" s="22" t="s">
        <v>60</v>
      </c>
      <c r="B461" s="22" t="s">
        <v>274</v>
      </c>
      <c r="C461" s="22" t="s">
        <v>63</v>
      </c>
      <c r="D461" s="22" t="s">
        <v>61</v>
      </c>
      <c r="E461" s="22" t="s">
        <v>1135</v>
      </c>
      <c r="F461" s="31">
        <v>42979.084780092591</v>
      </c>
      <c r="G461" s="31">
        <v>43014</v>
      </c>
      <c r="H461" s="31">
        <v>43379</v>
      </c>
      <c r="I461" s="31">
        <v>42982.69431712963</v>
      </c>
      <c r="J461" s="35" t="s">
        <v>24428</v>
      </c>
      <c r="K461" s="22" t="s">
        <v>197</v>
      </c>
      <c r="L461" s="22" t="s">
        <v>94</v>
      </c>
      <c r="M461" s="24">
        <v>335.52</v>
      </c>
      <c r="N461" s="32" t="s">
        <v>1136</v>
      </c>
      <c r="O461" s="43" t="s">
        <v>1137</v>
      </c>
    </row>
    <row r="462" spans="1:15" ht="12.75">
      <c r="A462" s="22" t="s">
        <v>60</v>
      </c>
      <c r="B462" s="22" t="s">
        <v>2901</v>
      </c>
      <c r="C462" s="22" t="s">
        <v>63</v>
      </c>
      <c r="D462" s="22" t="s">
        <v>61</v>
      </c>
      <c r="E462" s="22" t="s">
        <v>8797</v>
      </c>
      <c r="F462" s="31">
        <v>42993.544085648144</v>
      </c>
      <c r="G462" s="31">
        <v>43008</v>
      </c>
      <c r="H462" s="31">
        <v>43373</v>
      </c>
      <c r="I462" s="31">
        <v>42993.549594907403</v>
      </c>
      <c r="J462" s="35" t="s">
        <v>24438</v>
      </c>
      <c r="K462" s="22" t="s">
        <v>244</v>
      </c>
      <c r="L462" s="22" t="s">
        <v>94</v>
      </c>
      <c r="M462" s="24">
        <v>776.35</v>
      </c>
      <c r="N462" s="32" t="s">
        <v>91</v>
      </c>
      <c r="O462" s="43" t="s">
        <v>92</v>
      </c>
    </row>
    <row r="463" spans="1:15" ht="12.75">
      <c r="A463" s="22" t="s">
        <v>60</v>
      </c>
      <c r="B463" s="22" t="s">
        <v>419</v>
      </c>
      <c r="C463" s="22" t="s">
        <v>63</v>
      </c>
      <c r="D463" s="22" t="s">
        <v>61</v>
      </c>
      <c r="E463" s="22" t="s">
        <v>24593</v>
      </c>
      <c r="F463" s="31">
        <v>42966.085127314815</v>
      </c>
      <c r="G463" s="31">
        <v>43001</v>
      </c>
      <c r="H463" s="31">
        <v>43366</v>
      </c>
      <c r="I463" s="31">
        <v>42992.436435185184</v>
      </c>
      <c r="J463" s="35" t="s">
        <v>24440</v>
      </c>
      <c r="K463" s="22" t="s">
        <v>197</v>
      </c>
      <c r="L463" s="22" t="s">
        <v>94</v>
      </c>
      <c r="M463" s="24">
        <v>2739.64</v>
      </c>
      <c r="N463" s="32" t="s">
        <v>916</v>
      </c>
      <c r="O463" s="43" t="s">
        <v>917</v>
      </c>
    </row>
    <row r="464" spans="1:15" ht="12.75">
      <c r="A464" s="22" t="s">
        <v>60</v>
      </c>
      <c r="B464" s="22" t="s">
        <v>149</v>
      </c>
      <c r="C464" s="22" t="s">
        <v>63</v>
      </c>
      <c r="D464" s="22" t="s">
        <v>61</v>
      </c>
      <c r="E464" s="22" t="s">
        <v>5623</v>
      </c>
      <c r="F464" s="31">
        <v>42984.358067129629</v>
      </c>
      <c r="G464" s="31">
        <v>43009</v>
      </c>
      <c r="H464" s="31">
        <v>43374</v>
      </c>
      <c r="I464" s="31">
        <v>42989.732361111106</v>
      </c>
      <c r="J464" s="35" t="s">
        <v>24434</v>
      </c>
      <c r="K464" s="22" t="s">
        <v>73</v>
      </c>
      <c r="L464" s="22" t="s">
        <v>94</v>
      </c>
      <c r="M464" s="24">
        <v>679.50</v>
      </c>
      <c r="N464" s="32" t="s">
        <v>1008</v>
      </c>
      <c r="O464" s="43" t="s">
        <v>1009</v>
      </c>
    </row>
    <row r="465" spans="1:15" ht="12.75">
      <c r="A465" s="22" t="s">
        <v>60</v>
      </c>
      <c r="B465" s="22" t="s">
        <v>159</v>
      </c>
      <c r="C465" s="22" t="s">
        <v>63</v>
      </c>
      <c r="D465" s="22" t="s">
        <v>61</v>
      </c>
      <c r="E465" s="22" t="s">
        <v>9762</v>
      </c>
      <c r="F465" s="31">
        <v>43004.086076388885</v>
      </c>
      <c r="G465" s="31">
        <v>43039</v>
      </c>
      <c r="H465" s="31">
        <v>43404</v>
      </c>
      <c r="I465" s="31">
        <v>43006.588726851849</v>
      </c>
      <c r="J465" s="35" t="s">
        <v>24420</v>
      </c>
      <c r="K465" s="22" t="s">
        <v>197</v>
      </c>
      <c r="L465" s="22" t="s">
        <v>94</v>
      </c>
      <c r="M465" s="24">
        <v>614.64</v>
      </c>
      <c r="N465" s="32" t="s">
        <v>246</v>
      </c>
      <c r="O465" s="43" t="s">
        <v>247</v>
      </c>
    </row>
    <row r="466" spans="1:15" ht="12.75">
      <c r="A466" s="22" t="s">
        <v>60</v>
      </c>
      <c r="B466" s="22" t="s">
        <v>175</v>
      </c>
      <c r="C466" s="22" t="s">
        <v>63</v>
      </c>
      <c r="D466" s="22" t="s">
        <v>61</v>
      </c>
      <c r="E466" s="22" t="s">
        <v>24594</v>
      </c>
      <c r="F466" s="31">
        <v>42970.084826388884</v>
      </c>
      <c r="G466" s="31">
        <v>43005</v>
      </c>
      <c r="H466" s="31">
        <v>43370</v>
      </c>
      <c r="I466" s="31">
        <v>42990.334652777776</v>
      </c>
      <c r="J466" s="35" t="s">
        <v>24427</v>
      </c>
      <c r="K466" s="22" t="s">
        <v>197</v>
      </c>
      <c r="L466" s="22" t="s">
        <v>94</v>
      </c>
      <c r="M466" s="24">
        <v>748.05</v>
      </c>
      <c r="N466" s="32" t="s">
        <v>647</v>
      </c>
      <c r="O466" s="43" t="s">
        <v>648</v>
      </c>
    </row>
    <row r="467" spans="1:15" ht="12.75">
      <c r="A467" s="22" t="s">
        <v>60</v>
      </c>
      <c r="B467" s="22" t="s">
        <v>467</v>
      </c>
      <c r="C467" s="22" t="s">
        <v>63</v>
      </c>
      <c r="D467" s="22" t="s">
        <v>61</v>
      </c>
      <c r="E467" s="22" t="s">
        <v>5301</v>
      </c>
      <c r="F467" s="31">
        <v>42983.490057870367</v>
      </c>
      <c r="G467" s="31">
        <v>42999</v>
      </c>
      <c r="H467" s="31">
        <v>43364</v>
      </c>
      <c r="I467" s="31">
        <v>42999.643275462964</v>
      </c>
      <c r="J467" s="35" t="s">
        <v>24433</v>
      </c>
      <c r="K467" s="22" t="s">
        <v>73</v>
      </c>
      <c r="L467" s="22" t="s">
        <v>94</v>
      </c>
      <c r="M467" s="24">
        <v>512.03</v>
      </c>
      <c r="N467" s="32" t="s">
        <v>111</v>
      </c>
      <c r="O467" s="43" t="s">
        <v>112</v>
      </c>
    </row>
    <row r="468" spans="1:15" ht="12.75">
      <c r="A468" s="22" t="s">
        <v>60</v>
      </c>
      <c r="B468" s="22" t="s">
        <v>149</v>
      </c>
      <c r="C468" s="22" t="s">
        <v>63</v>
      </c>
      <c r="D468" s="22" t="s">
        <v>61</v>
      </c>
      <c r="E468" s="22" t="s">
        <v>1085</v>
      </c>
      <c r="F468" s="31">
        <v>42983.639826388884</v>
      </c>
      <c r="G468" s="31">
        <v>42993</v>
      </c>
      <c r="H468" s="31">
        <v>43358</v>
      </c>
      <c r="I468" s="31">
        <v>42992.900671296295</v>
      </c>
      <c r="J468" s="35" t="s">
        <v>24440</v>
      </c>
      <c r="K468" s="22" t="s">
        <v>73</v>
      </c>
      <c r="L468" s="22" t="s">
        <v>94</v>
      </c>
      <c r="M468" s="24">
        <v>1587.11</v>
      </c>
      <c r="N468" s="32" t="s">
        <v>1086</v>
      </c>
      <c r="O468" s="43" t="s">
        <v>1087</v>
      </c>
    </row>
    <row r="469" spans="1:15" ht="12.75">
      <c r="A469" s="22" t="s">
        <v>60</v>
      </c>
      <c r="B469" s="22" t="s">
        <v>159</v>
      </c>
      <c r="C469" s="22" t="s">
        <v>63</v>
      </c>
      <c r="D469" s="22" t="s">
        <v>61</v>
      </c>
      <c r="E469" s="22" t="s">
        <v>4310</v>
      </c>
      <c r="F469" s="31">
        <v>42992.452152777776</v>
      </c>
      <c r="G469" s="31">
        <v>42992</v>
      </c>
      <c r="H469" s="31">
        <v>43357</v>
      </c>
      <c r="I469" s="31">
        <v>42992.461446759255</v>
      </c>
      <c r="J469" s="35" t="s">
        <v>24440</v>
      </c>
      <c r="K469" s="22" t="s">
        <v>73</v>
      </c>
      <c r="L469" s="22" t="s">
        <v>94</v>
      </c>
      <c r="M469" s="24">
        <v>541.22</v>
      </c>
      <c r="N469" s="32" t="s">
        <v>401</v>
      </c>
      <c r="O469" s="43" t="s">
        <v>402</v>
      </c>
    </row>
    <row r="470" spans="1:15" ht="12.75">
      <c r="A470" s="22" t="s">
        <v>60</v>
      </c>
      <c r="B470" s="22" t="s">
        <v>175</v>
      </c>
      <c r="C470" s="22" t="s">
        <v>63</v>
      </c>
      <c r="D470" s="22" t="s">
        <v>61</v>
      </c>
      <c r="E470" s="22" t="s">
        <v>9051</v>
      </c>
      <c r="F470" s="31">
        <v>42989.556412037033</v>
      </c>
      <c r="G470" s="31">
        <v>42963</v>
      </c>
      <c r="H470" s="31">
        <v>43328</v>
      </c>
      <c r="I470" s="31">
        <v>42989.556793981479</v>
      </c>
      <c r="J470" s="35" t="s">
        <v>24434</v>
      </c>
      <c r="K470" s="22" t="s">
        <v>244</v>
      </c>
      <c r="L470" s="22" t="s">
        <v>94</v>
      </c>
      <c r="M470" s="24">
        <v>0</v>
      </c>
      <c r="N470" s="32" t="s">
        <v>951</v>
      </c>
      <c r="O470" s="43" t="s">
        <v>952</v>
      </c>
    </row>
    <row r="471" spans="1:15" ht="12.75">
      <c r="A471" s="22" t="s">
        <v>60</v>
      </c>
      <c r="B471" s="22" t="s">
        <v>175</v>
      </c>
      <c r="C471" s="22" t="s">
        <v>63</v>
      </c>
      <c r="D471" s="22" t="s">
        <v>61</v>
      </c>
      <c r="E471" s="22" t="s">
        <v>969</v>
      </c>
      <c r="F471" s="31">
        <v>42962.390219907407</v>
      </c>
      <c r="G471" s="31">
        <v>43008</v>
      </c>
      <c r="H471" s="31">
        <v>43373</v>
      </c>
      <c r="I471" s="31">
        <v>43004.713495370372</v>
      </c>
      <c r="J471" s="35" t="s">
        <v>24425</v>
      </c>
      <c r="K471" s="22" t="s">
        <v>197</v>
      </c>
      <c r="L471" s="22" t="s">
        <v>94</v>
      </c>
      <c r="M471" s="24">
        <v>3926.25</v>
      </c>
      <c r="N471" s="32" t="s">
        <v>106</v>
      </c>
      <c r="O471" s="43" t="s">
        <v>107</v>
      </c>
    </row>
    <row r="472" spans="1:15" ht="12.75">
      <c r="A472" s="22" t="s">
        <v>60</v>
      </c>
      <c r="B472" s="22" t="s">
        <v>1570</v>
      </c>
      <c r="C472" s="22" t="s">
        <v>63</v>
      </c>
      <c r="D472" s="22" t="s">
        <v>61</v>
      </c>
      <c r="E472" s="22" t="s">
        <v>6443</v>
      </c>
      <c r="F472" s="31">
        <v>42956.084421296291</v>
      </c>
      <c r="G472" s="31">
        <v>42991</v>
      </c>
      <c r="H472" s="31">
        <v>43356</v>
      </c>
      <c r="I472" s="31">
        <v>42984.479988425926</v>
      </c>
      <c r="J472" s="35" t="s">
        <v>24437</v>
      </c>
      <c r="K472" s="22" t="s">
        <v>197</v>
      </c>
      <c r="L472" s="22" t="s">
        <v>94</v>
      </c>
      <c r="M472" s="24">
        <v>747.41</v>
      </c>
      <c r="N472" s="32" t="s">
        <v>125</v>
      </c>
      <c r="O472" s="43" t="s">
        <v>126</v>
      </c>
    </row>
    <row r="473" spans="1:15" ht="12.75">
      <c r="A473" s="22" t="s">
        <v>60</v>
      </c>
      <c r="B473" s="22" t="s">
        <v>175</v>
      </c>
      <c r="C473" s="22" t="s">
        <v>63</v>
      </c>
      <c r="D473" s="22" t="s">
        <v>61</v>
      </c>
      <c r="E473" s="22" t="s">
        <v>24595</v>
      </c>
      <c r="F473" s="31">
        <v>42969.084502314814</v>
      </c>
      <c r="G473" s="31">
        <v>43004</v>
      </c>
      <c r="H473" s="31">
        <v>43369</v>
      </c>
      <c r="I473" s="31">
        <v>43004.507696759254</v>
      </c>
      <c r="J473" s="35" t="s">
        <v>24425</v>
      </c>
      <c r="K473" s="22" t="s">
        <v>197</v>
      </c>
      <c r="L473" s="22" t="s">
        <v>94</v>
      </c>
      <c r="M473" s="24">
        <v>490.82</v>
      </c>
      <c r="N473" s="32" t="s">
        <v>555</v>
      </c>
      <c r="O473" s="43" t="s">
        <v>556</v>
      </c>
    </row>
    <row r="474" spans="1:15" ht="12.75">
      <c r="A474" s="22" t="s">
        <v>60</v>
      </c>
      <c r="B474" s="22" t="s">
        <v>159</v>
      </c>
      <c r="C474" s="22" t="s">
        <v>63</v>
      </c>
      <c r="D474" s="22" t="s">
        <v>61</v>
      </c>
      <c r="E474" s="22" t="s">
        <v>3813</v>
      </c>
      <c r="F474" s="31">
        <v>42993.61310185185</v>
      </c>
      <c r="G474" s="31">
        <v>42996</v>
      </c>
      <c r="H474" s="31">
        <v>43361</v>
      </c>
      <c r="I474" s="31">
        <v>42996.682743055557</v>
      </c>
      <c r="J474" s="35" t="s">
        <v>24443</v>
      </c>
      <c r="K474" s="22" t="s">
        <v>73</v>
      </c>
      <c r="L474" s="22" t="s">
        <v>94</v>
      </c>
      <c r="M474" s="24">
        <v>3149.76</v>
      </c>
      <c r="N474" s="32" t="s">
        <v>106</v>
      </c>
      <c r="O474" s="43" t="s">
        <v>107</v>
      </c>
    </row>
    <row r="475" spans="1:15" ht="12.75">
      <c r="A475" s="22" t="s">
        <v>60</v>
      </c>
      <c r="B475" s="22" t="s">
        <v>340</v>
      </c>
      <c r="C475" s="22" t="s">
        <v>63</v>
      </c>
      <c r="D475" s="22" t="s">
        <v>61</v>
      </c>
      <c r="E475" s="22" t="s">
        <v>2261</v>
      </c>
      <c r="F475" s="31">
        <v>42989.524224537032</v>
      </c>
      <c r="G475" s="31">
        <v>42978</v>
      </c>
      <c r="H475" s="31">
        <v>43343</v>
      </c>
      <c r="I475" s="31">
        <v>42993.63444444444</v>
      </c>
      <c r="J475" s="35" t="s">
        <v>24438</v>
      </c>
      <c r="K475" s="22" t="s">
        <v>244</v>
      </c>
      <c r="L475" s="22" t="s">
        <v>94</v>
      </c>
      <c r="M475" s="24">
        <v>0</v>
      </c>
      <c r="N475" s="32" t="s">
        <v>224</v>
      </c>
      <c r="O475" s="43" t="s">
        <v>225</v>
      </c>
    </row>
    <row r="476" spans="1:15" ht="12.75">
      <c r="A476" s="22" t="s">
        <v>60</v>
      </c>
      <c r="B476" s="22" t="s">
        <v>929</v>
      </c>
      <c r="C476" s="22" t="s">
        <v>63</v>
      </c>
      <c r="D476" s="22" t="s">
        <v>61</v>
      </c>
      <c r="E476" s="22" t="s">
        <v>974</v>
      </c>
      <c r="F476" s="31">
        <v>42951.492465277777</v>
      </c>
      <c r="G476" s="31">
        <v>42990</v>
      </c>
      <c r="H476" s="31">
        <v>43355</v>
      </c>
      <c r="I476" s="31">
        <v>42990.475671296292</v>
      </c>
      <c r="J476" s="35" t="s">
        <v>24427</v>
      </c>
      <c r="K476" s="22" t="s">
        <v>73</v>
      </c>
      <c r="L476" s="22" t="s">
        <v>94</v>
      </c>
      <c r="M476" s="24">
        <v>2427.27</v>
      </c>
      <c r="N476" s="32" t="s">
        <v>589</v>
      </c>
      <c r="O476" s="43" t="s">
        <v>590</v>
      </c>
    </row>
    <row r="477" spans="1:15" ht="12.75">
      <c r="A477" s="22" t="s">
        <v>60</v>
      </c>
      <c r="B477" s="22" t="s">
        <v>154</v>
      </c>
      <c r="C477" s="22" t="s">
        <v>63</v>
      </c>
      <c r="D477" s="22" t="s">
        <v>61</v>
      </c>
      <c r="E477" s="22" t="s">
        <v>9335</v>
      </c>
      <c r="F477" s="31">
        <v>42988.084976851853</v>
      </c>
      <c r="G477" s="31">
        <v>43023</v>
      </c>
      <c r="H477" s="31">
        <v>43388</v>
      </c>
      <c r="I477" s="31">
        <v>42997.517453703702</v>
      </c>
      <c r="J477" s="35" t="s">
        <v>24450</v>
      </c>
      <c r="K477" s="22" t="s">
        <v>197</v>
      </c>
      <c r="L477" s="22" t="s">
        <v>94</v>
      </c>
      <c r="M477" s="24">
        <v>1020.28</v>
      </c>
      <c r="N477" s="32" t="s">
        <v>111</v>
      </c>
      <c r="O477" s="43" t="s">
        <v>112</v>
      </c>
    </row>
    <row r="478" spans="1:15" ht="12.75">
      <c r="A478" s="22" t="s">
        <v>60</v>
      </c>
      <c r="B478" s="22" t="s">
        <v>159</v>
      </c>
      <c r="C478" s="22" t="s">
        <v>63</v>
      </c>
      <c r="D478" s="22" t="s">
        <v>61</v>
      </c>
      <c r="E478" s="22" t="s">
        <v>6289</v>
      </c>
      <c r="F478" s="31">
        <v>42966.29923611111</v>
      </c>
      <c r="G478" s="31">
        <v>43008</v>
      </c>
      <c r="H478" s="31">
        <v>43373</v>
      </c>
      <c r="I478" s="31">
        <v>43004.637060185181</v>
      </c>
      <c r="J478" s="35" t="s">
        <v>24425</v>
      </c>
      <c r="K478" s="22" t="s">
        <v>73</v>
      </c>
      <c r="L478" s="22" t="s">
        <v>94</v>
      </c>
      <c r="M478" s="24">
        <v>1562.92</v>
      </c>
      <c r="N478" s="32" t="s">
        <v>6290</v>
      </c>
      <c r="O478" s="43" t="s">
        <v>6291</v>
      </c>
    </row>
    <row r="479" spans="1:15" ht="12.75">
      <c r="A479" s="22" t="s">
        <v>60</v>
      </c>
      <c r="B479" s="22" t="s">
        <v>812</v>
      </c>
      <c r="C479" s="22" t="s">
        <v>63</v>
      </c>
      <c r="D479" s="22" t="s">
        <v>61</v>
      </c>
      <c r="E479" s="22" t="s">
        <v>815</v>
      </c>
      <c r="F479" s="31">
        <v>42985.685474537036</v>
      </c>
      <c r="G479" s="31">
        <v>43006</v>
      </c>
      <c r="H479" s="31">
        <v>43371</v>
      </c>
      <c r="I479" s="31">
        <v>43005.642025462963</v>
      </c>
      <c r="J479" s="35" t="s">
        <v>24423</v>
      </c>
      <c r="K479" s="22" t="s">
        <v>73</v>
      </c>
      <c r="L479" s="22" t="s">
        <v>94</v>
      </c>
      <c r="M479" s="24">
        <v>2685.22</v>
      </c>
      <c r="N479" s="32" t="s">
        <v>816</v>
      </c>
      <c r="O479" s="43" t="s">
        <v>817</v>
      </c>
    </row>
    <row r="480" spans="1:15" ht="12.75">
      <c r="A480" s="22" t="s">
        <v>60</v>
      </c>
      <c r="B480" s="22" t="s">
        <v>459</v>
      </c>
      <c r="C480" s="22" t="s">
        <v>63</v>
      </c>
      <c r="D480" s="22" t="s">
        <v>61</v>
      </c>
      <c r="E480" s="22" t="s">
        <v>24596</v>
      </c>
      <c r="F480" s="31">
        <v>42951.689999999995</v>
      </c>
      <c r="G480" s="31">
        <v>42987</v>
      </c>
      <c r="H480" s="31">
        <v>43352</v>
      </c>
      <c r="I480" s="31">
        <v>42979.630335648144</v>
      </c>
      <c r="J480" s="35" t="s">
        <v>24461</v>
      </c>
      <c r="K480" s="22" t="s">
        <v>197</v>
      </c>
      <c r="L480" s="22" t="s">
        <v>94</v>
      </c>
      <c r="M480" s="24">
        <v>3841.55</v>
      </c>
      <c r="N480" s="32" t="s">
        <v>23346</v>
      </c>
      <c r="O480" s="43" t="s">
        <v>23347</v>
      </c>
    </row>
    <row r="481" spans="1:15" ht="12.75">
      <c r="A481" s="22" t="s">
        <v>60</v>
      </c>
      <c r="B481" s="22" t="s">
        <v>2901</v>
      </c>
      <c r="C481" s="22" t="s">
        <v>63</v>
      </c>
      <c r="D481" s="22" t="s">
        <v>61</v>
      </c>
      <c r="E481" s="22" t="s">
        <v>10579</v>
      </c>
      <c r="F481" s="31">
        <v>42986.394861111112</v>
      </c>
      <c r="G481" s="31">
        <v>43008</v>
      </c>
      <c r="H481" s="31">
        <v>43373</v>
      </c>
      <c r="I481" s="31">
        <v>42986.397638888884</v>
      </c>
      <c r="J481" s="35" t="s">
        <v>24431</v>
      </c>
      <c r="K481" s="22" t="s">
        <v>244</v>
      </c>
      <c r="L481" s="22" t="s">
        <v>94</v>
      </c>
      <c r="M481" s="24">
        <v>34.11</v>
      </c>
      <c r="N481" s="32" t="s">
        <v>409</v>
      </c>
      <c r="O481" s="43" t="s">
        <v>410</v>
      </c>
    </row>
    <row r="482" spans="1:15" ht="12.75">
      <c r="A482" s="22" t="s">
        <v>60</v>
      </c>
      <c r="B482" s="22" t="s">
        <v>175</v>
      </c>
      <c r="C482" s="22" t="s">
        <v>63</v>
      </c>
      <c r="D482" s="22" t="s">
        <v>61</v>
      </c>
      <c r="E482" s="22" t="s">
        <v>6575</v>
      </c>
      <c r="F482" s="31">
        <v>42991.385532407403</v>
      </c>
      <c r="G482" s="31">
        <v>42992</v>
      </c>
      <c r="H482" s="31">
        <v>43357</v>
      </c>
      <c r="I482" s="31">
        <v>42992.409016203703</v>
      </c>
      <c r="J482" s="35" t="s">
        <v>24440</v>
      </c>
      <c r="K482" s="22" t="s">
        <v>73</v>
      </c>
      <c r="L482" s="22" t="s">
        <v>94</v>
      </c>
      <c r="M482" s="24">
        <v>292.31</v>
      </c>
      <c r="N482" s="32" t="s">
        <v>233</v>
      </c>
      <c r="O482" s="43" t="s">
        <v>234</v>
      </c>
    </row>
    <row r="483" spans="1:15" ht="12.75">
      <c r="A483" s="22" t="s">
        <v>60</v>
      </c>
      <c r="B483" s="22" t="s">
        <v>175</v>
      </c>
      <c r="C483" s="22" t="s">
        <v>63</v>
      </c>
      <c r="D483" s="22" t="s">
        <v>61</v>
      </c>
      <c r="E483" s="22" t="s">
        <v>6124</v>
      </c>
      <c r="F483" s="31">
        <v>42993.437233796292</v>
      </c>
      <c r="G483" s="31">
        <v>42993</v>
      </c>
      <c r="H483" s="31">
        <v>43358</v>
      </c>
      <c r="I483" s="31">
        <v>42993.454791666663</v>
      </c>
      <c r="J483" s="35" t="s">
        <v>24438</v>
      </c>
      <c r="K483" s="22" t="s">
        <v>73</v>
      </c>
      <c r="L483" s="22" t="s">
        <v>94</v>
      </c>
      <c r="M483" s="24">
        <v>377.60</v>
      </c>
      <c r="N483" s="32" t="s">
        <v>233</v>
      </c>
      <c r="O483" s="43" t="s">
        <v>234</v>
      </c>
    </row>
    <row r="484" spans="1:15" ht="12.75">
      <c r="A484" s="22" t="s">
        <v>60</v>
      </c>
      <c r="B484" s="22" t="s">
        <v>333</v>
      </c>
      <c r="C484" s="22" t="s">
        <v>63</v>
      </c>
      <c r="D484" s="22" t="s">
        <v>61</v>
      </c>
      <c r="E484" s="22" t="s">
        <v>3280</v>
      </c>
      <c r="F484" s="31">
        <v>42999.406608796293</v>
      </c>
      <c r="G484" s="31">
        <v>42999</v>
      </c>
      <c r="H484" s="31">
        <v>43364</v>
      </c>
      <c r="I484" s="31">
        <v>42999.411157407405</v>
      </c>
      <c r="J484" s="35" t="s">
        <v>24433</v>
      </c>
      <c r="K484" s="22" t="s">
        <v>73</v>
      </c>
      <c r="L484" s="22" t="s">
        <v>94</v>
      </c>
      <c r="M484" s="24">
        <v>634.24</v>
      </c>
      <c r="N484" s="32" t="s">
        <v>871</v>
      </c>
      <c r="O484" s="43" t="s">
        <v>872</v>
      </c>
    </row>
    <row r="485" spans="1:15" ht="12.75">
      <c r="A485" s="22" t="s">
        <v>60</v>
      </c>
      <c r="B485" s="22" t="s">
        <v>149</v>
      </c>
      <c r="C485" s="22" t="s">
        <v>63</v>
      </c>
      <c r="D485" s="22" t="s">
        <v>61</v>
      </c>
      <c r="E485" s="22" t="s">
        <v>8880</v>
      </c>
      <c r="F485" s="31">
        <v>42982.640925925924</v>
      </c>
      <c r="G485" s="31">
        <v>43000</v>
      </c>
      <c r="H485" s="31">
        <v>43365</v>
      </c>
      <c r="I485" s="31">
        <v>43005.425497685181</v>
      </c>
      <c r="J485" s="35" t="s">
        <v>24423</v>
      </c>
      <c r="K485" s="22" t="s">
        <v>73</v>
      </c>
      <c r="L485" s="22" t="s">
        <v>94</v>
      </c>
      <c r="M485" s="24">
        <v>788.01</v>
      </c>
      <c r="N485" s="32" t="s">
        <v>8881</v>
      </c>
      <c r="O485" s="43" t="s">
        <v>8882</v>
      </c>
    </row>
    <row r="486" spans="1:15" ht="12.75">
      <c r="A486" s="22" t="s">
        <v>60</v>
      </c>
      <c r="B486" s="22" t="s">
        <v>175</v>
      </c>
      <c r="C486" s="22" t="s">
        <v>63</v>
      </c>
      <c r="D486" s="22" t="s">
        <v>61</v>
      </c>
      <c r="E486" s="22" t="s">
        <v>6345</v>
      </c>
      <c r="F486" s="31">
        <v>42971.085023148145</v>
      </c>
      <c r="G486" s="31">
        <v>43006</v>
      </c>
      <c r="H486" s="31">
        <v>43371</v>
      </c>
      <c r="I486" s="31">
        <v>42986.421851851854</v>
      </c>
      <c r="J486" s="35" t="s">
        <v>24431</v>
      </c>
      <c r="K486" s="22" t="s">
        <v>197</v>
      </c>
      <c r="L486" s="22" t="s">
        <v>94</v>
      </c>
      <c r="M486" s="24">
        <v>539.41999999999996</v>
      </c>
      <c r="N486" s="32" t="s">
        <v>372</v>
      </c>
      <c r="O486" s="43" t="s">
        <v>373</v>
      </c>
    </row>
    <row r="487" spans="1:15" ht="12.75">
      <c r="A487" s="22" t="s">
        <v>60</v>
      </c>
      <c r="B487" s="22" t="s">
        <v>528</v>
      </c>
      <c r="C487" s="22" t="s">
        <v>63</v>
      </c>
      <c r="D487" s="22" t="s">
        <v>61</v>
      </c>
      <c r="E487" s="22" t="s">
        <v>531</v>
      </c>
      <c r="F487" s="31">
        <v>42993.375937500001</v>
      </c>
      <c r="G487" s="31">
        <v>42993</v>
      </c>
      <c r="H487" s="31">
        <v>43358</v>
      </c>
      <c r="I487" s="31">
        <v>42993.414131944446</v>
      </c>
      <c r="J487" s="35" t="s">
        <v>24438</v>
      </c>
      <c r="K487" s="22" t="s">
        <v>73</v>
      </c>
      <c r="L487" s="22" t="s">
        <v>94</v>
      </c>
      <c r="M487" s="24">
        <v>576.85</v>
      </c>
      <c r="N487" s="32" t="s">
        <v>233</v>
      </c>
      <c r="O487" s="43" t="s">
        <v>234</v>
      </c>
    </row>
    <row r="488" spans="1:15" ht="12.75">
      <c r="A488" s="22" t="s">
        <v>60</v>
      </c>
      <c r="B488" s="22" t="s">
        <v>964</v>
      </c>
      <c r="C488" s="22" t="s">
        <v>63</v>
      </c>
      <c r="D488" s="22" t="s">
        <v>61</v>
      </c>
      <c r="E488" s="22" t="s">
        <v>1204</v>
      </c>
      <c r="F488" s="31">
        <v>42985.672812500001</v>
      </c>
      <c r="G488" s="31">
        <v>42985</v>
      </c>
      <c r="H488" s="31">
        <v>43343</v>
      </c>
      <c r="I488" s="31">
        <v>42986.515590277777</v>
      </c>
      <c r="J488" s="35" t="s">
        <v>24431</v>
      </c>
      <c r="K488" s="22" t="s">
        <v>73</v>
      </c>
      <c r="L488" s="22" t="s">
        <v>94</v>
      </c>
      <c r="M488" s="24">
        <v>294.51</v>
      </c>
      <c r="N488" s="32" t="s">
        <v>865</v>
      </c>
      <c r="O488" s="43" t="s">
        <v>866</v>
      </c>
    </row>
    <row r="489" spans="1:15" ht="12.75">
      <c r="A489" s="22" t="s">
        <v>60</v>
      </c>
      <c r="B489" s="22" t="s">
        <v>175</v>
      </c>
      <c r="C489" s="22" t="s">
        <v>63</v>
      </c>
      <c r="D489" s="22" t="s">
        <v>61</v>
      </c>
      <c r="E489" s="22" t="s">
        <v>2998</v>
      </c>
      <c r="F489" s="31">
        <v>42973.090821759259</v>
      </c>
      <c r="G489" s="31">
        <v>43008</v>
      </c>
      <c r="H489" s="31">
        <v>43373</v>
      </c>
      <c r="I489" s="31">
        <v>42984.668680555551</v>
      </c>
      <c r="J489" s="35" t="s">
        <v>24437</v>
      </c>
      <c r="K489" s="22" t="s">
        <v>197</v>
      </c>
      <c r="L489" s="22" t="s">
        <v>94</v>
      </c>
      <c r="M489" s="24">
        <v>1255.6500000000001</v>
      </c>
      <c r="N489" s="32" t="s">
        <v>2999</v>
      </c>
      <c r="O489" s="43" t="s">
        <v>3000</v>
      </c>
    </row>
    <row r="490" spans="1:15" ht="12.75">
      <c r="A490" s="22" t="s">
        <v>60</v>
      </c>
      <c r="B490" s="22" t="s">
        <v>159</v>
      </c>
      <c r="C490" s="22" t="s">
        <v>63</v>
      </c>
      <c r="D490" s="22" t="s">
        <v>61</v>
      </c>
      <c r="E490" s="22" t="s">
        <v>9474</v>
      </c>
      <c r="F490" s="31">
        <v>42983.674259259256</v>
      </c>
      <c r="G490" s="31">
        <v>42984</v>
      </c>
      <c r="H490" s="31">
        <v>43349</v>
      </c>
      <c r="I490" s="31">
        <v>42984.679398148146</v>
      </c>
      <c r="J490" s="35" t="s">
        <v>24437</v>
      </c>
      <c r="K490" s="22" t="s">
        <v>73</v>
      </c>
      <c r="L490" s="22" t="s">
        <v>94</v>
      </c>
      <c r="M490" s="24">
        <v>1121.8599999999999</v>
      </c>
      <c r="N490" s="32" t="s">
        <v>2344</v>
      </c>
      <c r="O490" s="43" t="s">
        <v>2345</v>
      </c>
    </row>
    <row r="491" spans="1:15" ht="12.75">
      <c r="A491" s="22" t="s">
        <v>60</v>
      </c>
      <c r="B491" s="22" t="s">
        <v>149</v>
      </c>
      <c r="C491" s="22" t="s">
        <v>63</v>
      </c>
      <c r="D491" s="22" t="s">
        <v>61</v>
      </c>
      <c r="E491" s="22" t="s">
        <v>10380</v>
      </c>
      <c r="F491" s="31">
        <v>42993.608912037038</v>
      </c>
      <c r="G491" s="31">
        <v>43007</v>
      </c>
      <c r="H491" s="31">
        <v>43373</v>
      </c>
      <c r="I491" s="31">
        <v>43005.44809027778</v>
      </c>
      <c r="J491" s="35" t="s">
        <v>24423</v>
      </c>
      <c r="K491" s="22" t="s">
        <v>73</v>
      </c>
      <c r="L491" s="22" t="s">
        <v>94</v>
      </c>
      <c r="M491" s="24">
        <v>1982.45</v>
      </c>
      <c r="N491" s="32" t="s">
        <v>647</v>
      </c>
      <c r="O491" s="43" t="s">
        <v>648</v>
      </c>
    </row>
    <row r="492" spans="1:15" ht="12.75">
      <c r="A492" s="22" t="s">
        <v>60</v>
      </c>
      <c r="B492" s="22" t="s">
        <v>149</v>
      </c>
      <c r="C492" s="22" t="s">
        <v>63</v>
      </c>
      <c r="D492" s="22" t="s">
        <v>61</v>
      </c>
      <c r="E492" s="22" t="s">
        <v>6636</v>
      </c>
      <c r="F492" s="31">
        <v>43005.68850694444</v>
      </c>
      <c r="G492" s="31">
        <v>43005</v>
      </c>
      <c r="H492" s="31">
        <v>43370</v>
      </c>
      <c r="I492" s="31">
        <v>43006.524293981478</v>
      </c>
      <c r="J492" s="35" t="s">
        <v>24420</v>
      </c>
      <c r="K492" s="22" t="s">
        <v>73</v>
      </c>
      <c r="L492" s="22" t="s">
        <v>94</v>
      </c>
      <c r="M492" s="24">
        <v>582.23</v>
      </c>
      <c r="N492" s="32" t="s">
        <v>1113</v>
      </c>
      <c r="O492" s="43" t="s">
        <v>1114</v>
      </c>
    </row>
    <row r="493" spans="1:15" ht="12.75">
      <c r="A493" s="22" t="s">
        <v>60</v>
      </c>
      <c r="B493" s="22" t="s">
        <v>175</v>
      </c>
      <c r="C493" s="22" t="s">
        <v>63</v>
      </c>
      <c r="D493" s="22" t="s">
        <v>61</v>
      </c>
      <c r="E493" s="22" t="s">
        <v>607</v>
      </c>
      <c r="F493" s="31">
        <v>42991.470578703702</v>
      </c>
      <c r="G493" s="31">
        <v>43023</v>
      </c>
      <c r="H493" s="31">
        <v>43388</v>
      </c>
      <c r="I493" s="31">
        <v>42997.412592592591</v>
      </c>
      <c r="J493" s="35" t="s">
        <v>24450</v>
      </c>
      <c r="K493" s="22" t="s">
        <v>197</v>
      </c>
      <c r="L493" s="22" t="s">
        <v>94</v>
      </c>
      <c r="M493" s="24">
        <v>600.30999999999995</v>
      </c>
      <c r="N493" s="32" t="s">
        <v>192</v>
      </c>
      <c r="O493" s="43" t="s">
        <v>193</v>
      </c>
    </row>
    <row r="494" spans="1:15" ht="12.75">
      <c r="A494" s="22" t="s">
        <v>60</v>
      </c>
      <c r="B494" s="22" t="s">
        <v>1691</v>
      </c>
      <c r="C494" s="22" t="s">
        <v>63</v>
      </c>
      <c r="D494" s="22" t="s">
        <v>61</v>
      </c>
      <c r="E494" s="22" t="s">
        <v>24597</v>
      </c>
      <c r="F494" s="31">
        <v>42971.53597222222</v>
      </c>
      <c r="G494" s="31">
        <v>43008</v>
      </c>
      <c r="H494" s="31">
        <v>43373</v>
      </c>
      <c r="I494" s="31">
        <v>43007.696608796294</v>
      </c>
      <c r="J494" s="35" t="s">
        <v>24421</v>
      </c>
      <c r="K494" s="22" t="s">
        <v>197</v>
      </c>
      <c r="L494" s="22" t="s">
        <v>94</v>
      </c>
      <c r="M494" s="24">
        <v>1023.24</v>
      </c>
      <c r="N494" s="32" t="s">
        <v>22522</v>
      </c>
      <c r="O494" s="43" t="s">
        <v>22523</v>
      </c>
    </row>
    <row r="495" spans="1:15" ht="12.75">
      <c r="A495" s="22" t="s">
        <v>60</v>
      </c>
      <c r="B495" s="22" t="s">
        <v>175</v>
      </c>
      <c r="C495" s="22" t="s">
        <v>63</v>
      </c>
      <c r="D495" s="22" t="s">
        <v>61</v>
      </c>
      <c r="E495" s="22" t="s">
        <v>24598</v>
      </c>
      <c r="F495" s="31">
        <v>42973.090775462959</v>
      </c>
      <c r="G495" s="31">
        <v>43008</v>
      </c>
      <c r="H495" s="31">
        <v>43373</v>
      </c>
      <c r="I495" s="31">
        <v>42990.37096064815</v>
      </c>
      <c r="J495" s="35" t="s">
        <v>24427</v>
      </c>
      <c r="K495" s="22" t="s">
        <v>197</v>
      </c>
      <c r="L495" s="22" t="s">
        <v>94</v>
      </c>
      <c r="M495" s="24">
        <v>1585.24</v>
      </c>
      <c r="N495" s="32" t="s">
        <v>2655</v>
      </c>
      <c r="O495" s="43" t="s">
        <v>2656</v>
      </c>
    </row>
    <row r="496" spans="1:15" ht="12.75">
      <c r="A496" s="22" t="s">
        <v>60</v>
      </c>
      <c r="B496" s="22" t="s">
        <v>175</v>
      </c>
      <c r="C496" s="22" t="s">
        <v>63</v>
      </c>
      <c r="D496" s="22" t="s">
        <v>61</v>
      </c>
      <c r="E496" s="22" t="s">
        <v>10102</v>
      </c>
      <c r="F496" s="31">
        <v>42986.649548611109</v>
      </c>
      <c r="G496" s="31">
        <v>42954</v>
      </c>
      <c r="H496" s="31">
        <v>43319</v>
      </c>
      <c r="I496" s="31">
        <v>42986.649953703702</v>
      </c>
      <c r="J496" s="35" t="s">
        <v>24431</v>
      </c>
      <c r="K496" s="22" t="s">
        <v>161</v>
      </c>
      <c r="L496" s="22" t="s">
        <v>94</v>
      </c>
      <c r="M496" s="24">
        <v>-309.44</v>
      </c>
      <c r="N496" s="32" t="s">
        <v>2003</v>
      </c>
      <c r="O496" s="43" t="s">
        <v>2004</v>
      </c>
    </row>
    <row r="497" spans="1:15" ht="12.75">
      <c r="A497" s="22" t="s">
        <v>60</v>
      </c>
      <c r="B497" s="22" t="s">
        <v>235</v>
      </c>
      <c r="C497" s="22" t="s">
        <v>63</v>
      </c>
      <c r="D497" s="22" t="s">
        <v>61</v>
      </c>
      <c r="E497" s="22" t="s">
        <v>7098</v>
      </c>
      <c r="F497" s="31">
        <v>42983.084953703699</v>
      </c>
      <c r="G497" s="31">
        <v>43018</v>
      </c>
      <c r="H497" s="31">
        <v>43383</v>
      </c>
      <c r="I497" s="31">
        <v>42990.48400462963</v>
      </c>
      <c r="J497" s="35" t="s">
        <v>24427</v>
      </c>
      <c r="K497" s="22" t="s">
        <v>197</v>
      </c>
      <c r="L497" s="22" t="s">
        <v>94</v>
      </c>
      <c r="M497" s="24">
        <v>915.50</v>
      </c>
      <c r="N497" s="32" t="s">
        <v>246</v>
      </c>
      <c r="O497" s="43" t="s">
        <v>247</v>
      </c>
    </row>
    <row r="498" spans="1:15" ht="12.75">
      <c r="A498" s="22" t="s">
        <v>60</v>
      </c>
      <c r="B498" s="22" t="s">
        <v>239</v>
      </c>
      <c r="C498" s="22" t="s">
        <v>63</v>
      </c>
      <c r="D498" s="22" t="s">
        <v>61</v>
      </c>
      <c r="E498" s="22" t="s">
        <v>5416</v>
      </c>
      <c r="F498" s="31">
        <v>43003.398194444446</v>
      </c>
      <c r="G498" s="31">
        <v>42991</v>
      </c>
      <c r="H498" s="31">
        <v>43356</v>
      </c>
      <c r="I498" s="31">
        <v>43003.42769675926</v>
      </c>
      <c r="J498" s="35" t="s">
        <v>24441</v>
      </c>
      <c r="K498" s="22" t="s">
        <v>244</v>
      </c>
      <c r="L498" s="22" t="s">
        <v>94</v>
      </c>
      <c r="M498" s="24">
        <v>0</v>
      </c>
      <c r="N498" s="32" t="s">
        <v>2655</v>
      </c>
      <c r="O498" s="43" t="s">
        <v>2656</v>
      </c>
    </row>
    <row r="499" spans="1:15" ht="12.75">
      <c r="A499" s="22" t="s">
        <v>60</v>
      </c>
      <c r="B499" s="22" t="s">
        <v>175</v>
      </c>
      <c r="C499" s="22" t="s">
        <v>63</v>
      </c>
      <c r="D499" s="22" t="s">
        <v>61</v>
      </c>
      <c r="E499" s="22" t="s">
        <v>5985</v>
      </c>
      <c r="F499" s="31">
        <v>42955.597569444442</v>
      </c>
      <c r="G499" s="31">
        <v>42989</v>
      </c>
      <c r="H499" s="31">
        <v>43354</v>
      </c>
      <c r="I499" s="31">
        <v>42989.502893518518</v>
      </c>
      <c r="J499" s="35" t="s">
        <v>24434</v>
      </c>
      <c r="K499" s="22" t="s">
        <v>73</v>
      </c>
      <c r="L499" s="22" t="s">
        <v>94</v>
      </c>
      <c r="M499" s="24">
        <v>1353.02</v>
      </c>
      <c r="N499" s="32" t="s">
        <v>2932</v>
      </c>
      <c r="O499" s="43" t="s">
        <v>2933</v>
      </c>
    </row>
    <row r="500" spans="1:15" ht="12.75">
      <c r="A500" s="22" t="s">
        <v>60</v>
      </c>
      <c r="B500" s="22" t="s">
        <v>175</v>
      </c>
      <c r="C500" s="22" t="s">
        <v>63</v>
      </c>
      <c r="D500" s="22" t="s">
        <v>61</v>
      </c>
      <c r="E500" s="22" t="s">
        <v>5687</v>
      </c>
      <c r="F500" s="31">
        <v>42996.586342592593</v>
      </c>
      <c r="G500" s="31">
        <v>42994</v>
      </c>
      <c r="H500" s="31">
        <v>43359</v>
      </c>
      <c r="I500" s="31">
        <v>42996.60456018518</v>
      </c>
      <c r="J500" s="35" t="s">
        <v>24443</v>
      </c>
      <c r="K500" s="22" t="s">
        <v>244</v>
      </c>
      <c r="L500" s="22" t="s">
        <v>94</v>
      </c>
      <c r="M500" s="24">
        <v>94.54</v>
      </c>
      <c r="N500" s="32" t="s">
        <v>810</v>
      </c>
      <c r="O500" s="43" t="s">
        <v>811</v>
      </c>
    </row>
    <row r="501" spans="1:15" ht="12.75">
      <c r="A501" s="22" t="s">
        <v>60</v>
      </c>
      <c r="B501" s="22" t="s">
        <v>175</v>
      </c>
      <c r="C501" s="22" t="s">
        <v>63</v>
      </c>
      <c r="D501" s="22" t="s">
        <v>61</v>
      </c>
      <c r="E501" s="22" t="s">
        <v>4717</v>
      </c>
      <c r="F501" s="31">
        <v>42979.633229166662</v>
      </c>
      <c r="G501" s="31">
        <v>42992</v>
      </c>
      <c r="H501" s="31">
        <v>43357</v>
      </c>
      <c r="I501" s="31">
        <v>42983.444166666668</v>
      </c>
      <c r="J501" s="35" t="s">
        <v>24430</v>
      </c>
      <c r="K501" s="22" t="s">
        <v>73</v>
      </c>
      <c r="L501" s="22" t="s">
        <v>94</v>
      </c>
      <c r="M501" s="24">
        <v>2661.71</v>
      </c>
      <c r="N501" s="32" t="s">
        <v>106</v>
      </c>
      <c r="O501" s="43" t="s">
        <v>107</v>
      </c>
    </row>
    <row r="502" spans="1:15" ht="12.75">
      <c r="A502" s="22" t="s">
        <v>60</v>
      </c>
      <c r="B502" s="22" t="s">
        <v>175</v>
      </c>
      <c r="C502" s="22" t="s">
        <v>63</v>
      </c>
      <c r="D502" s="22" t="s">
        <v>61</v>
      </c>
      <c r="E502" s="22" t="s">
        <v>24599</v>
      </c>
      <c r="F502" s="31">
        <v>42973.090578703705</v>
      </c>
      <c r="G502" s="31">
        <v>43008</v>
      </c>
      <c r="H502" s="31">
        <v>43373</v>
      </c>
      <c r="I502" s="31">
        <v>43000.608217592591</v>
      </c>
      <c r="J502" s="35" t="s">
        <v>24442</v>
      </c>
      <c r="K502" s="22" t="s">
        <v>197</v>
      </c>
      <c r="L502" s="22" t="s">
        <v>94</v>
      </c>
      <c r="M502" s="24">
        <v>754.73</v>
      </c>
      <c r="N502" s="32" t="s">
        <v>413</v>
      </c>
      <c r="O502" s="43" t="s">
        <v>414</v>
      </c>
    </row>
    <row r="503" spans="1:15" ht="12.75">
      <c r="A503" s="22" t="s">
        <v>60</v>
      </c>
      <c r="B503" s="22" t="s">
        <v>175</v>
      </c>
      <c r="C503" s="22" t="s">
        <v>63</v>
      </c>
      <c r="D503" s="22" t="s">
        <v>61</v>
      </c>
      <c r="E503" s="22" t="s">
        <v>24600</v>
      </c>
      <c r="F503" s="31">
        <v>42974.086504629631</v>
      </c>
      <c r="G503" s="31">
        <v>43009</v>
      </c>
      <c r="H503" s="31">
        <v>43374</v>
      </c>
      <c r="I503" s="31">
        <v>42999.485416666663</v>
      </c>
      <c r="J503" s="35" t="s">
        <v>24433</v>
      </c>
      <c r="K503" s="22" t="s">
        <v>197</v>
      </c>
      <c r="L503" s="22" t="s">
        <v>94</v>
      </c>
      <c r="M503" s="24">
        <v>301.99</v>
      </c>
      <c r="N503" s="32" t="s">
        <v>2003</v>
      </c>
      <c r="O503" s="43" t="s">
        <v>2004</v>
      </c>
    </row>
    <row r="504" spans="1:15" ht="12.75">
      <c r="A504" s="22" t="s">
        <v>60</v>
      </c>
      <c r="B504" s="22" t="s">
        <v>175</v>
      </c>
      <c r="C504" s="22" t="s">
        <v>63</v>
      </c>
      <c r="D504" s="22" t="s">
        <v>61</v>
      </c>
      <c r="E504" s="22" t="s">
        <v>3003</v>
      </c>
      <c r="F504" s="31">
        <v>42991.719502314816</v>
      </c>
      <c r="G504" s="31">
        <v>42992</v>
      </c>
      <c r="H504" s="31">
        <v>43357</v>
      </c>
      <c r="I504" s="31">
        <v>42992.437939814816</v>
      </c>
      <c r="J504" s="35" t="s">
        <v>24440</v>
      </c>
      <c r="K504" s="22" t="s">
        <v>73</v>
      </c>
      <c r="L504" s="22" t="s">
        <v>94</v>
      </c>
      <c r="M504" s="24">
        <v>379.82</v>
      </c>
      <c r="N504" s="32" t="s">
        <v>2003</v>
      </c>
      <c r="O504" s="43" t="s">
        <v>2004</v>
      </c>
    </row>
    <row r="505" spans="1:15" ht="12.75">
      <c r="A505" s="22" t="s">
        <v>60</v>
      </c>
      <c r="B505" s="22" t="s">
        <v>149</v>
      </c>
      <c r="C505" s="22" t="s">
        <v>63</v>
      </c>
      <c r="D505" s="22" t="s">
        <v>61</v>
      </c>
      <c r="E505" s="22" t="s">
        <v>24601</v>
      </c>
      <c r="F505" s="31">
        <v>42951.657407407409</v>
      </c>
      <c r="G505" s="31">
        <v>42989</v>
      </c>
      <c r="H505" s="31">
        <v>43354</v>
      </c>
      <c r="I505" s="31">
        <v>42990.493368055555</v>
      </c>
      <c r="J505" s="35" t="s">
        <v>24427</v>
      </c>
      <c r="K505" s="22" t="s">
        <v>197</v>
      </c>
      <c r="L505" s="22" t="s">
        <v>94</v>
      </c>
      <c r="M505" s="24">
        <v>1785.45</v>
      </c>
      <c r="N505" s="32" t="s">
        <v>1468</v>
      </c>
      <c r="O505" s="43" t="s">
        <v>1469</v>
      </c>
    </row>
    <row r="506" spans="1:15" ht="12.75">
      <c r="A506" s="22" t="s">
        <v>60</v>
      </c>
      <c r="B506" s="22" t="s">
        <v>149</v>
      </c>
      <c r="C506" s="22" t="s">
        <v>63</v>
      </c>
      <c r="D506" s="22" t="s">
        <v>61</v>
      </c>
      <c r="E506" s="22" t="s">
        <v>8961</v>
      </c>
      <c r="F506" s="31">
        <v>42986.762777777774</v>
      </c>
      <c r="G506" s="31">
        <v>42989</v>
      </c>
      <c r="H506" s="31">
        <v>43354</v>
      </c>
      <c r="I506" s="31">
        <v>42989.727106481478</v>
      </c>
      <c r="J506" s="35" t="s">
        <v>24434</v>
      </c>
      <c r="K506" s="22" t="s">
        <v>73</v>
      </c>
      <c r="L506" s="22" t="s">
        <v>94</v>
      </c>
      <c r="M506" s="24">
        <v>1993.85</v>
      </c>
      <c r="N506" s="32" t="s">
        <v>1008</v>
      </c>
      <c r="O506" s="43" t="s">
        <v>1009</v>
      </c>
    </row>
    <row r="507" spans="1:15" ht="12.75">
      <c r="A507" s="22" t="s">
        <v>60</v>
      </c>
      <c r="B507" s="22" t="s">
        <v>459</v>
      </c>
      <c r="C507" s="22" t="s">
        <v>63</v>
      </c>
      <c r="D507" s="22" t="s">
        <v>61</v>
      </c>
      <c r="E507" s="22" t="s">
        <v>9664</v>
      </c>
      <c r="F507" s="31">
        <v>42983.679479166662</v>
      </c>
      <c r="G507" s="31">
        <v>42978</v>
      </c>
      <c r="H507" s="31">
        <v>43343</v>
      </c>
      <c r="I507" s="31">
        <v>42983.680196759255</v>
      </c>
      <c r="J507" s="35" t="s">
        <v>24430</v>
      </c>
      <c r="K507" s="22" t="s">
        <v>244</v>
      </c>
      <c r="L507" s="22" t="s">
        <v>94</v>
      </c>
      <c r="M507" s="24">
        <v>0</v>
      </c>
      <c r="N507" s="32" t="s">
        <v>1008</v>
      </c>
      <c r="O507" s="43" t="s">
        <v>1009</v>
      </c>
    </row>
    <row r="508" spans="1:15" ht="12.75">
      <c r="A508" s="22" t="s">
        <v>60</v>
      </c>
      <c r="B508" s="22" t="s">
        <v>175</v>
      </c>
      <c r="C508" s="22" t="s">
        <v>63</v>
      </c>
      <c r="D508" s="22" t="s">
        <v>61</v>
      </c>
      <c r="E508" s="22" t="s">
        <v>24602</v>
      </c>
      <c r="F508" s="31">
        <v>42972.035069444442</v>
      </c>
      <c r="G508" s="31">
        <v>43021</v>
      </c>
      <c r="H508" s="31">
        <v>43386</v>
      </c>
      <c r="I508" s="31">
        <v>42992.363263888888</v>
      </c>
      <c r="J508" s="35" t="s">
        <v>24440</v>
      </c>
      <c r="K508" s="22" t="s">
        <v>73</v>
      </c>
      <c r="L508" s="22" t="s">
        <v>94</v>
      </c>
      <c r="M508" s="24">
        <v>1327.02</v>
      </c>
      <c r="N508" s="32" t="s">
        <v>192</v>
      </c>
      <c r="O508" s="43" t="s">
        <v>193</v>
      </c>
    </row>
    <row r="509" spans="1:15" ht="12.75">
      <c r="A509" s="22" t="s">
        <v>60</v>
      </c>
      <c r="B509" s="22" t="s">
        <v>459</v>
      </c>
      <c r="C509" s="22" t="s">
        <v>63</v>
      </c>
      <c r="D509" s="22" t="s">
        <v>61</v>
      </c>
      <c r="E509" s="22" t="s">
        <v>5824</v>
      </c>
      <c r="F509" s="31">
        <v>42993.408379629625</v>
      </c>
      <c r="G509" s="31">
        <v>43004</v>
      </c>
      <c r="H509" s="31">
        <v>43369</v>
      </c>
      <c r="I509" s="31">
        <v>42998.446516203701</v>
      </c>
      <c r="J509" s="35" t="s">
        <v>24446</v>
      </c>
      <c r="K509" s="22" t="s">
        <v>73</v>
      </c>
      <c r="L509" s="22" t="s">
        <v>94</v>
      </c>
      <c r="M509" s="24">
        <v>674.21</v>
      </c>
      <c r="N509" s="32" t="s">
        <v>3486</v>
      </c>
      <c r="O509" s="43" t="s">
        <v>3487</v>
      </c>
    </row>
    <row r="510" spans="1:15" ht="12.75">
      <c r="A510" s="22" t="s">
        <v>60</v>
      </c>
      <c r="B510" s="22" t="s">
        <v>159</v>
      </c>
      <c r="C510" s="22" t="s">
        <v>63</v>
      </c>
      <c r="D510" s="22" t="s">
        <v>61</v>
      </c>
      <c r="E510" s="22" t="s">
        <v>7164</v>
      </c>
      <c r="F510" s="31">
        <v>42999.384375000001</v>
      </c>
      <c r="G510" s="31">
        <v>42999</v>
      </c>
      <c r="H510" s="31">
        <v>43364</v>
      </c>
      <c r="I510" s="31">
        <v>42999.409178240741</v>
      </c>
      <c r="J510" s="35" t="s">
        <v>24433</v>
      </c>
      <c r="K510" s="22" t="s">
        <v>73</v>
      </c>
      <c r="L510" s="22" t="s">
        <v>94</v>
      </c>
      <c r="M510" s="24">
        <v>2636.53</v>
      </c>
      <c r="N510" s="32" t="s">
        <v>224</v>
      </c>
      <c r="O510" s="43" t="s">
        <v>225</v>
      </c>
    </row>
    <row r="511" spans="1:15" ht="12.75">
      <c r="A511" s="22" t="s">
        <v>60</v>
      </c>
      <c r="B511" s="22" t="s">
        <v>1360</v>
      </c>
      <c r="C511" s="22" t="s">
        <v>63</v>
      </c>
      <c r="D511" s="22" t="s">
        <v>61</v>
      </c>
      <c r="E511" s="22" t="s">
        <v>1833</v>
      </c>
      <c r="F511" s="31">
        <v>43006.555185185185</v>
      </c>
      <c r="G511" s="31">
        <v>43036</v>
      </c>
      <c r="H511" s="31">
        <v>43401</v>
      </c>
      <c r="I511" s="31">
        <v>43006.555798611109</v>
      </c>
      <c r="J511" s="35" t="s">
        <v>24420</v>
      </c>
      <c r="K511" s="22" t="s">
        <v>244</v>
      </c>
      <c r="L511" s="22" t="s">
        <v>94</v>
      </c>
      <c r="M511" s="24">
        <v>0</v>
      </c>
      <c r="N511" s="32" t="s">
        <v>1363</v>
      </c>
      <c r="O511" s="43" t="s">
        <v>1364</v>
      </c>
    </row>
    <row r="512" spans="1:15" ht="12.75">
      <c r="A512" s="22" t="s">
        <v>60</v>
      </c>
      <c r="B512" s="22" t="s">
        <v>175</v>
      </c>
      <c r="C512" s="22" t="s">
        <v>63</v>
      </c>
      <c r="D512" s="22" t="s">
        <v>61</v>
      </c>
      <c r="E512" s="22" t="s">
        <v>24603</v>
      </c>
      <c r="F512" s="31">
        <v>42957.085081018515</v>
      </c>
      <c r="G512" s="31">
        <v>42992</v>
      </c>
      <c r="H512" s="31">
        <v>43357</v>
      </c>
      <c r="I512" s="31">
        <v>42986.609618055554</v>
      </c>
      <c r="J512" s="35" t="s">
        <v>24431</v>
      </c>
      <c r="K512" s="22" t="s">
        <v>197</v>
      </c>
      <c r="L512" s="22" t="s">
        <v>94</v>
      </c>
      <c r="M512" s="24">
        <v>1272.23</v>
      </c>
      <c r="N512" s="32" t="s">
        <v>224</v>
      </c>
      <c r="O512" s="43" t="s">
        <v>225</v>
      </c>
    </row>
    <row r="513" spans="1:15" ht="12.75">
      <c r="A513" s="22" t="s">
        <v>60</v>
      </c>
      <c r="B513" s="22" t="s">
        <v>239</v>
      </c>
      <c r="C513" s="22" t="s">
        <v>63</v>
      </c>
      <c r="D513" s="22" t="s">
        <v>61</v>
      </c>
      <c r="E513" s="22" t="s">
        <v>4410</v>
      </c>
      <c r="F513" s="31">
        <v>42992.525567129625</v>
      </c>
      <c r="G513" s="31">
        <v>42916</v>
      </c>
      <c r="H513" s="31">
        <v>43281</v>
      </c>
      <c r="I513" s="31">
        <v>42992.53020833333</v>
      </c>
      <c r="J513" s="35" t="s">
        <v>24440</v>
      </c>
      <c r="K513" s="22" t="s">
        <v>244</v>
      </c>
      <c r="L513" s="22" t="s">
        <v>94</v>
      </c>
      <c r="M513" s="24">
        <v>612.10</v>
      </c>
      <c r="N513" s="32" t="s">
        <v>4411</v>
      </c>
      <c r="O513" s="43" t="s">
        <v>4412</v>
      </c>
    </row>
    <row r="514" spans="1:15" ht="12.75">
      <c r="A514" s="22" t="s">
        <v>60</v>
      </c>
      <c r="B514" s="22" t="s">
        <v>175</v>
      </c>
      <c r="C514" s="22" t="s">
        <v>63</v>
      </c>
      <c r="D514" s="22" t="s">
        <v>61</v>
      </c>
      <c r="E514" s="22" t="s">
        <v>5573</v>
      </c>
      <c r="F514" s="31">
        <v>42997.501574074071</v>
      </c>
      <c r="G514" s="31">
        <v>42785</v>
      </c>
      <c r="H514" s="31">
        <v>43150</v>
      </c>
      <c r="I514" s="31">
        <v>43001.513333333329</v>
      </c>
      <c r="J514" s="35" t="s">
        <v>24532</v>
      </c>
      <c r="K514" s="22" t="s">
        <v>244</v>
      </c>
      <c r="L514" s="22" t="s">
        <v>94</v>
      </c>
      <c r="M514" s="24">
        <v>0</v>
      </c>
      <c r="N514" s="32" t="s">
        <v>224</v>
      </c>
      <c r="O514" s="43" t="s">
        <v>225</v>
      </c>
    </row>
    <row r="515" spans="1:15" ht="12.75">
      <c r="A515" s="22" t="s">
        <v>60</v>
      </c>
      <c r="B515" s="22" t="s">
        <v>159</v>
      </c>
      <c r="C515" s="22" t="s">
        <v>63</v>
      </c>
      <c r="D515" s="22" t="s">
        <v>61</v>
      </c>
      <c r="E515" s="22" t="s">
        <v>24604</v>
      </c>
      <c r="F515" s="31">
        <v>42959.084907407407</v>
      </c>
      <c r="G515" s="31">
        <v>42994</v>
      </c>
      <c r="H515" s="31">
        <v>43359</v>
      </c>
      <c r="I515" s="31">
        <v>42984.671377314815</v>
      </c>
      <c r="J515" s="35" t="s">
        <v>24437</v>
      </c>
      <c r="K515" s="22" t="s">
        <v>197</v>
      </c>
      <c r="L515" s="22" t="s">
        <v>94</v>
      </c>
      <c r="M515" s="24">
        <v>1444.61</v>
      </c>
      <c r="N515" s="32" t="s">
        <v>3633</v>
      </c>
      <c r="O515" s="43" t="s">
        <v>3634</v>
      </c>
    </row>
    <row r="516" spans="1:15" ht="12.75">
      <c r="A516" s="22" t="s">
        <v>60</v>
      </c>
      <c r="B516" s="22" t="s">
        <v>159</v>
      </c>
      <c r="C516" s="22" t="s">
        <v>63</v>
      </c>
      <c r="D516" s="22" t="s">
        <v>61</v>
      </c>
      <c r="E516" s="22" t="s">
        <v>983</v>
      </c>
      <c r="F516" s="31">
        <v>43000.651874999996</v>
      </c>
      <c r="G516" s="31">
        <v>43000</v>
      </c>
      <c r="H516" s="31">
        <v>43373</v>
      </c>
      <c r="I516" s="31">
        <v>43000.687800925924</v>
      </c>
      <c r="J516" s="35" t="s">
        <v>24442</v>
      </c>
      <c r="K516" s="22" t="s">
        <v>73</v>
      </c>
      <c r="L516" s="22" t="s">
        <v>94</v>
      </c>
      <c r="M516" s="24">
        <v>1472.40</v>
      </c>
      <c r="N516" s="32" t="s">
        <v>984</v>
      </c>
      <c r="O516" s="43" t="s">
        <v>985</v>
      </c>
    </row>
    <row r="517" spans="1:15" ht="12.75">
      <c r="A517" s="22" t="s">
        <v>60</v>
      </c>
      <c r="B517" s="22" t="s">
        <v>175</v>
      </c>
      <c r="C517" s="22" t="s">
        <v>63</v>
      </c>
      <c r="D517" s="22" t="s">
        <v>61</v>
      </c>
      <c r="E517" s="22" t="s">
        <v>24605</v>
      </c>
      <c r="F517" s="31">
        <v>42974.086527777778</v>
      </c>
      <c r="G517" s="31">
        <v>43009</v>
      </c>
      <c r="H517" s="31">
        <v>43374</v>
      </c>
      <c r="I517" s="31">
        <v>42998.366701388884</v>
      </c>
      <c r="J517" s="35" t="s">
        <v>24446</v>
      </c>
      <c r="K517" s="22" t="s">
        <v>197</v>
      </c>
      <c r="L517" s="22" t="s">
        <v>94</v>
      </c>
      <c r="M517" s="24">
        <v>918.10</v>
      </c>
      <c r="N517" s="32" t="s">
        <v>182</v>
      </c>
      <c r="O517" s="43" t="s">
        <v>183</v>
      </c>
    </row>
    <row r="518" spans="1:15" ht="12.75">
      <c r="A518" s="22" t="s">
        <v>60</v>
      </c>
      <c r="B518" s="22" t="s">
        <v>165</v>
      </c>
      <c r="C518" s="22" t="s">
        <v>63</v>
      </c>
      <c r="D518" s="22" t="s">
        <v>61</v>
      </c>
      <c r="E518" s="22" t="s">
        <v>24606</v>
      </c>
      <c r="F518" s="31">
        <v>42973.091539351852</v>
      </c>
      <c r="G518" s="31">
        <v>43008</v>
      </c>
      <c r="H518" s="31">
        <v>43373</v>
      </c>
      <c r="I518" s="31">
        <v>42993.477523148147</v>
      </c>
      <c r="J518" s="35" t="s">
        <v>24438</v>
      </c>
      <c r="K518" s="22" t="s">
        <v>197</v>
      </c>
      <c r="L518" s="22" t="s">
        <v>94</v>
      </c>
      <c r="M518" s="24">
        <v>800.90</v>
      </c>
      <c r="N518" s="32" t="s">
        <v>182</v>
      </c>
      <c r="O518" s="43" t="s">
        <v>183</v>
      </c>
    </row>
    <row r="519" spans="1:15" ht="12.75">
      <c r="A519" s="22" t="s">
        <v>60</v>
      </c>
      <c r="B519" s="22" t="s">
        <v>274</v>
      </c>
      <c r="C519" s="22" t="s">
        <v>63</v>
      </c>
      <c r="D519" s="22" t="s">
        <v>61</v>
      </c>
      <c r="E519" s="22" t="s">
        <v>7731</v>
      </c>
      <c r="F519" s="31">
        <v>42996.659710648149</v>
      </c>
      <c r="G519" s="31">
        <v>42947</v>
      </c>
      <c r="H519" s="31">
        <v>43312</v>
      </c>
      <c r="I519" s="31">
        <v>43000.663564814815</v>
      </c>
      <c r="J519" s="35" t="s">
        <v>24442</v>
      </c>
      <c r="K519" s="22" t="s">
        <v>244</v>
      </c>
      <c r="L519" s="22" t="s">
        <v>94</v>
      </c>
      <c r="M519" s="24">
        <v>0</v>
      </c>
      <c r="N519" s="32" t="s">
        <v>366</v>
      </c>
      <c r="O519" s="43" t="s">
        <v>367</v>
      </c>
    </row>
    <row r="520" spans="1:15" ht="12.75">
      <c r="A520" s="22" t="s">
        <v>60</v>
      </c>
      <c r="B520" s="22" t="s">
        <v>1107</v>
      </c>
      <c r="C520" s="22" t="s">
        <v>63</v>
      </c>
      <c r="D520" s="22" t="s">
        <v>61</v>
      </c>
      <c r="E520" s="22" t="s">
        <v>6380</v>
      </c>
      <c r="F520" s="31">
        <v>43003.433645833335</v>
      </c>
      <c r="G520" s="31">
        <v>42977</v>
      </c>
      <c r="H520" s="31">
        <v>43342</v>
      </c>
      <c r="I520" s="31">
        <v>43003.43550925926</v>
      </c>
      <c r="J520" s="35" t="s">
        <v>24441</v>
      </c>
      <c r="K520" s="22" t="s">
        <v>244</v>
      </c>
      <c r="L520" s="22" t="s">
        <v>94</v>
      </c>
      <c r="M520" s="24">
        <v>229.35</v>
      </c>
      <c r="N520" s="32" t="s">
        <v>4500</v>
      </c>
      <c r="O520" s="43" t="s">
        <v>4501</v>
      </c>
    </row>
    <row r="521" spans="1:15" ht="12.75">
      <c r="A521" s="22" t="s">
        <v>60</v>
      </c>
      <c r="B521" s="22" t="s">
        <v>149</v>
      </c>
      <c r="C521" s="22" t="s">
        <v>63</v>
      </c>
      <c r="D521" s="22" t="s">
        <v>61</v>
      </c>
      <c r="E521" s="22" t="s">
        <v>8381</v>
      </c>
      <c r="F521" s="31">
        <v>42990.639201388884</v>
      </c>
      <c r="G521" s="31">
        <v>42990</v>
      </c>
      <c r="H521" s="31">
        <v>43358</v>
      </c>
      <c r="I521" s="31">
        <v>42990.641215277778</v>
      </c>
      <c r="J521" s="35" t="s">
        <v>24427</v>
      </c>
      <c r="K521" s="22" t="s">
        <v>73</v>
      </c>
      <c r="L521" s="22" t="s">
        <v>94</v>
      </c>
      <c r="M521" s="24">
        <v>620.30999999999995</v>
      </c>
      <c r="N521" s="32" t="s">
        <v>1008</v>
      </c>
      <c r="O521" s="43" t="s">
        <v>1009</v>
      </c>
    </row>
    <row r="522" spans="1:15" ht="12.75">
      <c r="A522" s="22" t="s">
        <v>60</v>
      </c>
      <c r="B522" s="22" t="s">
        <v>175</v>
      </c>
      <c r="C522" s="22" t="s">
        <v>63</v>
      </c>
      <c r="D522" s="22" t="s">
        <v>61</v>
      </c>
      <c r="E522" s="22" t="s">
        <v>10424</v>
      </c>
      <c r="F522" s="31">
        <v>42996.468506944446</v>
      </c>
      <c r="G522" s="31">
        <v>42997</v>
      </c>
      <c r="H522" s="31">
        <v>43362</v>
      </c>
      <c r="I522" s="31">
        <v>42996.477638888886</v>
      </c>
      <c r="J522" s="35" t="s">
        <v>24443</v>
      </c>
      <c r="K522" s="22" t="s">
        <v>73</v>
      </c>
      <c r="L522" s="22" t="s">
        <v>94</v>
      </c>
      <c r="M522" s="24">
        <v>741.89</v>
      </c>
      <c r="N522" s="32" t="s">
        <v>263</v>
      </c>
      <c r="O522" s="43" t="s">
        <v>264</v>
      </c>
    </row>
    <row r="523" spans="1:15" ht="12.75">
      <c r="A523" s="22" t="s">
        <v>60</v>
      </c>
      <c r="B523" s="22" t="s">
        <v>175</v>
      </c>
      <c r="C523" s="22" t="s">
        <v>63</v>
      </c>
      <c r="D523" s="22" t="s">
        <v>61</v>
      </c>
      <c r="E523" s="22" t="s">
        <v>2215</v>
      </c>
      <c r="F523" s="31">
        <v>42972.084814814814</v>
      </c>
      <c r="G523" s="31">
        <v>43007</v>
      </c>
      <c r="H523" s="31">
        <v>43372</v>
      </c>
      <c r="I523" s="31">
        <v>42999.388391203705</v>
      </c>
      <c r="J523" s="35" t="s">
        <v>24433</v>
      </c>
      <c r="K523" s="22" t="s">
        <v>197</v>
      </c>
      <c r="L523" s="22" t="s">
        <v>94</v>
      </c>
      <c r="M523" s="24">
        <v>2972.94</v>
      </c>
      <c r="N523" s="32" t="s">
        <v>2216</v>
      </c>
      <c r="O523" s="43" t="s">
        <v>2217</v>
      </c>
    </row>
    <row r="524" spans="1:15" ht="12.75">
      <c r="A524" s="22" t="s">
        <v>60</v>
      </c>
      <c r="B524" s="22" t="s">
        <v>175</v>
      </c>
      <c r="C524" s="22" t="s">
        <v>63</v>
      </c>
      <c r="D524" s="22" t="s">
        <v>61</v>
      </c>
      <c r="E524" s="22" t="s">
        <v>4901</v>
      </c>
      <c r="F524" s="31">
        <v>42956.084386574075</v>
      </c>
      <c r="G524" s="31">
        <v>42991</v>
      </c>
      <c r="H524" s="31">
        <v>43356</v>
      </c>
      <c r="I524" s="31">
        <v>42991.453090277777</v>
      </c>
      <c r="J524" s="35" t="s">
        <v>24452</v>
      </c>
      <c r="K524" s="22" t="s">
        <v>197</v>
      </c>
      <c r="L524" s="22" t="s">
        <v>94</v>
      </c>
      <c r="M524" s="24">
        <v>454.84</v>
      </c>
      <c r="N524" s="32" t="s">
        <v>904</v>
      </c>
      <c r="O524" s="43" t="s">
        <v>905</v>
      </c>
    </row>
    <row r="525" spans="1:15" ht="12.75">
      <c r="A525" s="22" t="s">
        <v>60</v>
      </c>
      <c r="B525" s="22" t="s">
        <v>274</v>
      </c>
      <c r="C525" s="22" t="s">
        <v>63</v>
      </c>
      <c r="D525" s="22" t="s">
        <v>61</v>
      </c>
      <c r="E525" s="22" t="s">
        <v>24607</v>
      </c>
      <c r="F525" s="31">
        <v>42976.084374999999</v>
      </c>
      <c r="G525" s="31">
        <v>43011</v>
      </c>
      <c r="H525" s="31">
        <v>43376</v>
      </c>
      <c r="I525" s="31">
        <v>43005.63480324074</v>
      </c>
      <c r="J525" s="35" t="s">
        <v>24423</v>
      </c>
      <c r="K525" s="22" t="s">
        <v>197</v>
      </c>
      <c r="L525" s="22" t="s">
        <v>94</v>
      </c>
      <c r="M525" s="24">
        <v>3459.14</v>
      </c>
      <c r="N525" s="32" t="s">
        <v>1493</v>
      </c>
      <c r="O525" s="43" t="s">
        <v>1494</v>
      </c>
    </row>
    <row r="526" spans="1:15" ht="12.75">
      <c r="A526" s="22" t="s">
        <v>60</v>
      </c>
      <c r="B526" s="22" t="s">
        <v>459</v>
      </c>
      <c r="C526" s="22" t="s">
        <v>63</v>
      </c>
      <c r="D526" s="22" t="s">
        <v>61</v>
      </c>
      <c r="E526" s="22" t="s">
        <v>6892</v>
      </c>
      <c r="F526" s="31">
        <v>42983.084953703699</v>
      </c>
      <c r="G526" s="31">
        <v>43018</v>
      </c>
      <c r="H526" s="31">
        <v>43383</v>
      </c>
      <c r="I526" s="31">
        <v>43004.678460648145</v>
      </c>
      <c r="J526" s="35" t="s">
        <v>24425</v>
      </c>
      <c r="K526" s="22" t="s">
        <v>197</v>
      </c>
      <c r="L526" s="22" t="s">
        <v>94</v>
      </c>
      <c r="M526" s="24">
        <v>629.23</v>
      </c>
      <c r="N526" s="32" t="s">
        <v>3331</v>
      </c>
      <c r="O526" s="43" t="s">
        <v>3332</v>
      </c>
    </row>
    <row r="527" spans="1:15" ht="12.75">
      <c r="A527" s="22" t="s">
        <v>60</v>
      </c>
      <c r="B527" s="22" t="s">
        <v>239</v>
      </c>
      <c r="C527" s="22" t="s">
        <v>63</v>
      </c>
      <c r="D527" s="22" t="s">
        <v>61</v>
      </c>
      <c r="E527" s="22" t="s">
        <v>24608</v>
      </c>
      <c r="F527" s="31">
        <v>42962.084722222222</v>
      </c>
      <c r="G527" s="31">
        <v>42997</v>
      </c>
      <c r="H527" s="31">
        <v>43362</v>
      </c>
      <c r="I527" s="31">
        <v>42991.855925925927</v>
      </c>
      <c r="J527" s="35" t="s">
        <v>24452</v>
      </c>
      <c r="K527" s="22" t="s">
        <v>197</v>
      </c>
      <c r="L527" s="22" t="s">
        <v>94</v>
      </c>
      <c r="M527" s="24">
        <v>941.32</v>
      </c>
      <c r="N527" s="32" t="s">
        <v>5142</v>
      </c>
      <c r="O527" s="43" t="s">
        <v>5143</v>
      </c>
    </row>
    <row r="528" spans="1:15" ht="12.75">
      <c r="A528" s="22" t="s">
        <v>60</v>
      </c>
      <c r="B528" s="22" t="s">
        <v>159</v>
      </c>
      <c r="C528" s="22" t="s">
        <v>63</v>
      </c>
      <c r="D528" s="22" t="s">
        <v>61</v>
      </c>
      <c r="E528" s="22" t="s">
        <v>437</v>
      </c>
      <c r="F528" s="31">
        <v>42986.692824074074</v>
      </c>
      <c r="G528" s="31">
        <v>43008</v>
      </c>
      <c r="H528" s="31">
        <v>43373</v>
      </c>
      <c r="I528" s="31">
        <v>43007.695451388885</v>
      </c>
      <c r="J528" s="35" t="s">
        <v>24421</v>
      </c>
      <c r="K528" s="22" t="s">
        <v>73</v>
      </c>
      <c r="L528" s="22" t="s">
        <v>94</v>
      </c>
      <c r="M528" s="24">
        <v>356.86</v>
      </c>
      <c r="N528" s="32" t="s">
        <v>438</v>
      </c>
      <c r="O528" s="43" t="s">
        <v>439</v>
      </c>
    </row>
    <row r="529" spans="1:15" ht="12.75">
      <c r="A529" s="22" t="s">
        <v>60</v>
      </c>
      <c r="B529" s="22" t="s">
        <v>154</v>
      </c>
      <c r="C529" s="22" t="s">
        <v>63</v>
      </c>
      <c r="D529" s="22" t="s">
        <v>61</v>
      </c>
      <c r="E529" s="22" t="s">
        <v>920</v>
      </c>
      <c r="F529" s="31">
        <v>42988.08494212963</v>
      </c>
      <c r="G529" s="31">
        <v>43023</v>
      </c>
      <c r="H529" s="31">
        <v>43388</v>
      </c>
      <c r="I529" s="31">
        <v>43006.652407407404</v>
      </c>
      <c r="J529" s="35" t="s">
        <v>24420</v>
      </c>
      <c r="K529" s="22" t="s">
        <v>197</v>
      </c>
      <c r="L529" s="22" t="s">
        <v>94</v>
      </c>
      <c r="M529" s="24">
        <v>2157.40</v>
      </c>
      <c r="N529" s="32" t="s">
        <v>106</v>
      </c>
      <c r="O529" s="43" t="s">
        <v>107</v>
      </c>
    </row>
    <row r="530" spans="1:15" ht="12.75">
      <c r="A530" s="22" t="s">
        <v>60</v>
      </c>
      <c r="B530" s="22" t="s">
        <v>159</v>
      </c>
      <c r="C530" s="22" t="s">
        <v>63</v>
      </c>
      <c r="D530" s="22" t="s">
        <v>61</v>
      </c>
      <c r="E530" s="22" t="s">
        <v>24609</v>
      </c>
      <c r="F530" s="31">
        <v>42973.090810185182</v>
      </c>
      <c r="G530" s="31">
        <v>43008</v>
      </c>
      <c r="H530" s="31">
        <v>43373</v>
      </c>
      <c r="I530" s="31">
        <v>43005.394502314812</v>
      </c>
      <c r="J530" s="35" t="s">
        <v>24423</v>
      </c>
      <c r="K530" s="22" t="s">
        <v>197</v>
      </c>
      <c r="L530" s="22" t="s">
        <v>94</v>
      </c>
      <c r="M530" s="24">
        <v>1343.40</v>
      </c>
      <c r="N530" s="32" t="s">
        <v>3617</v>
      </c>
      <c r="O530" s="43" t="s">
        <v>3618</v>
      </c>
    </row>
    <row r="531" spans="1:15" ht="12.75">
      <c r="A531" s="22" t="s">
        <v>60</v>
      </c>
      <c r="B531" s="22" t="s">
        <v>149</v>
      </c>
      <c r="C531" s="22" t="s">
        <v>63</v>
      </c>
      <c r="D531" s="22" t="s">
        <v>61</v>
      </c>
      <c r="E531" s="22" t="s">
        <v>24610</v>
      </c>
      <c r="F531" s="31">
        <v>42970.084861111107</v>
      </c>
      <c r="G531" s="31">
        <v>43005</v>
      </c>
      <c r="H531" s="31">
        <v>43370</v>
      </c>
      <c r="I531" s="31">
        <v>42998.568749999999</v>
      </c>
      <c r="J531" s="35" t="s">
        <v>24446</v>
      </c>
      <c r="K531" s="22" t="s">
        <v>197</v>
      </c>
      <c r="L531" s="22" t="s">
        <v>94</v>
      </c>
      <c r="M531" s="24">
        <v>1192.0699999999999</v>
      </c>
      <c r="N531" s="32" t="s">
        <v>256</v>
      </c>
      <c r="O531" s="43" t="s">
        <v>257</v>
      </c>
    </row>
    <row r="532" spans="1:15" ht="12.75">
      <c r="A532" s="22" t="s">
        <v>60</v>
      </c>
      <c r="B532" s="22" t="s">
        <v>175</v>
      </c>
      <c r="C532" s="22" t="s">
        <v>63</v>
      </c>
      <c r="D532" s="22" t="s">
        <v>61</v>
      </c>
      <c r="E532" s="22" t="s">
        <v>24611</v>
      </c>
      <c r="F532" s="31">
        <v>42973.090787037036</v>
      </c>
      <c r="G532" s="31">
        <v>43008</v>
      </c>
      <c r="H532" s="31">
        <v>43373</v>
      </c>
      <c r="I532" s="31">
        <v>43008.407638888886</v>
      </c>
      <c r="J532" s="35" t="s">
        <v>24504</v>
      </c>
      <c r="K532" s="22" t="s">
        <v>197</v>
      </c>
      <c r="L532" s="22" t="s">
        <v>94</v>
      </c>
      <c r="M532" s="24">
        <v>393.17</v>
      </c>
      <c r="N532" s="32" t="s">
        <v>233</v>
      </c>
      <c r="O532" s="43" t="s">
        <v>234</v>
      </c>
    </row>
    <row r="533" spans="1:15" ht="12.75">
      <c r="A533" s="22" t="s">
        <v>60</v>
      </c>
      <c r="B533" s="22" t="s">
        <v>175</v>
      </c>
      <c r="C533" s="22" t="s">
        <v>63</v>
      </c>
      <c r="D533" s="22" t="s">
        <v>61</v>
      </c>
      <c r="E533" s="22" t="s">
        <v>6547</v>
      </c>
      <c r="F533" s="31">
        <v>42980.084652777776</v>
      </c>
      <c r="G533" s="31">
        <v>43015</v>
      </c>
      <c r="H533" s="31">
        <v>43380</v>
      </c>
      <c r="I533" s="31">
        <v>42999.503703703704</v>
      </c>
      <c r="J533" s="35" t="s">
        <v>24433</v>
      </c>
      <c r="K533" s="22" t="s">
        <v>197</v>
      </c>
      <c r="L533" s="22" t="s">
        <v>94</v>
      </c>
      <c r="M533" s="24">
        <v>290.26999999999998</v>
      </c>
      <c r="N533" s="32" t="s">
        <v>6548</v>
      </c>
      <c r="O533" s="43" t="s">
        <v>6549</v>
      </c>
    </row>
    <row r="534" spans="1:15" ht="12.75">
      <c r="A534" s="22" t="s">
        <v>60</v>
      </c>
      <c r="B534" s="22" t="s">
        <v>1666</v>
      </c>
      <c r="C534" s="22" t="s">
        <v>63</v>
      </c>
      <c r="D534" s="22" t="s">
        <v>61</v>
      </c>
      <c r="E534" s="22" t="s">
        <v>24612</v>
      </c>
      <c r="F534" s="31">
        <v>42625.442407407405</v>
      </c>
      <c r="G534" s="31">
        <v>43002</v>
      </c>
      <c r="H534" s="31">
        <v>43367</v>
      </c>
      <c r="I534" s="31">
        <v>42991.598055555551</v>
      </c>
      <c r="J534" s="35" t="s">
        <v>24452</v>
      </c>
      <c r="K534" s="22" t="s">
        <v>197</v>
      </c>
      <c r="L534" s="22" t="s">
        <v>94</v>
      </c>
      <c r="M534" s="24">
        <v>389.92</v>
      </c>
      <c r="N534" s="32" t="s">
        <v>372</v>
      </c>
      <c r="O534" s="43" t="s">
        <v>373</v>
      </c>
    </row>
    <row r="535" spans="1:15" ht="12.75">
      <c r="A535" s="22" t="s">
        <v>60</v>
      </c>
      <c r="B535" s="22" t="s">
        <v>175</v>
      </c>
      <c r="C535" s="22" t="s">
        <v>63</v>
      </c>
      <c r="D535" s="22" t="s">
        <v>61</v>
      </c>
      <c r="E535" s="22" t="s">
        <v>24613</v>
      </c>
      <c r="F535" s="31">
        <v>42952.085127314815</v>
      </c>
      <c r="G535" s="31">
        <v>42987</v>
      </c>
      <c r="H535" s="31">
        <v>43352</v>
      </c>
      <c r="I535" s="31">
        <v>42986.59815972222</v>
      </c>
      <c r="J535" s="35" t="s">
        <v>24431</v>
      </c>
      <c r="K535" s="22" t="s">
        <v>197</v>
      </c>
      <c r="L535" s="22" t="s">
        <v>94</v>
      </c>
      <c r="M535" s="24">
        <v>667.38</v>
      </c>
      <c r="N535" s="32" t="s">
        <v>192</v>
      </c>
      <c r="O535" s="43" t="s">
        <v>193</v>
      </c>
    </row>
    <row r="536" spans="1:15" ht="12.75">
      <c r="A536" s="22" t="s">
        <v>60</v>
      </c>
      <c r="B536" s="22" t="s">
        <v>165</v>
      </c>
      <c r="C536" s="22" t="s">
        <v>63</v>
      </c>
      <c r="D536" s="22" t="s">
        <v>61</v>
      </c>
      <c r="E536" s="22" t="s">
        <v>24614</v>
      </c>
      <c r="F536" s="31">
        <v>42973.091562499998</v>
      </c>
      <c r="G536" s="31">
        <v>43008</v>
      </c>
      <c r="H536" s="31">
        <v>43373</v>
      </c>
      <c r="I536" s="31">
        <v>42993.472974537035</v>
      </c>
      <c r="J536" s="35" t="s">
        <v>24438</v>
      </c>
      <c r="K536" s="22" t="s">
        <v>197</v>
      </c>
      <c r="L536" s="22" t="s">
        <v>94</v>
      </c>
      <c r="M536" s="24">
        <v>453.53</v>
      </c>
      <c r="N536" s="32" t="s">
        <v>182</v>
      </c>
      <c r="O536" s="43" t="s">
        <v>183</v>
      </c>
    </row>
    <row r="537" spans="1:15" ht="12.75">
      <c r="A537" s="22" t="s">
        <v>60</v>
      </c>
      <c r="B537" s="22" t="s">
        <v>239</v>
      </c>
      <c r="C537" s="22" t="s">
        <v>63</v>
      </c>
      <c r="D537" s="22" t="s">
        <v>61</v>
      </c>
      <c r="E537" s="22" t="s">
        <v>3124</v>
      </c>
      <c r="F537" s="31">
        <v>42982.381840277776</v>
      </c>
      <c r="G537" s="31">
        <v>42931</v>
      </c>
      <c r="H537" s="31">
        <v>43296</v>
      </c>
      <c r="I537" s="31">
        <v>42982.388078703705</v>
      </c>
      <c r="J537" s="35" t="s">
        <v>24428</v>
      </c>
      <c r="K537" s="22" t="s">
        <v>161</v>
      </c>
      <c r="L537" s="22" t="s">
        <v>94</v>
      </c>
      <c r="M537" s="24">
        <v>-1174.23</v>
      </c>
      <c r="N537" s="32" t="s">
        <v>2280</v>
      </c>
      <c r="O537" s="43" t="s">
        <v>2281</v>
      </c>
    </row>
    <row r="538" spans="1:15" ht="12.75">
      <c r="A538" s="22" t="s">
        <v>60</v>
      </c>
      <c r="B538" s="22" t="s">
        <v>149</v>
      </c>
      <c r="C538" s="22" t="s">
        <v>63</v>
      </c>
      <c r="D538" s="22" t="s">
        <v>61</v>
      </c>
      <c r="E538" s="22" t="s">
        <v>8802</v>
      </c>
      <c r="F538" s="31">
        <v>42989.608912037038</v>
      </c>
      <c r="G538" s="31">
        <v>42959</v>
      </c>
      <c r="H538" s="31">
        <v>43324</v>
      </c>
      <c r="I538" s="31">
        <v>42993.637743055551</v>
      </c>
      <c r="J538" s="35" t="s">
        <v>24438</v>
      </c>
      <c r="K538" s="22" t="s">
        <v>244</v>
      </c>
      <c r="L538" s="22" t="s">
        <v>94</v>
      </c>
      <c r="M538" s="24">
        <v>173.35</v>
      </c>
      <c r="N538" s="32" t="s">
        <v>91</v>
      </c>
      <c r="O538" s="43" t="s">
        <v>92</v>
      </c>
    </row>
    <row r="539" spans="1:15" ht="12.75">
      <c r="A539" s="22" t="s">
        <v>60</v>
      </c>
      <c r="B539" s="22" t="s">
        <v>159</v>
      </c>
      <c r="C539" s="22" t="s">
        <v>63</v>
      </c>
      <c r="D539" s="22" t="s">
        <v>61</v>
      </c>
      <c r="E539" s="22" t="s">
        <v>24615</v>
      </c>
      <c r="F539" s="31">
        <v>42973.090648148143</v>
      </c>
      <c r="G539" s="31">
        <v>43008</v>
      </c>
      <c r="H539" s="31">
        <v>43373</v>
      </c>
      <c r="I539" s="31">
        <v>42996.431412037033</v>
      </c>
      <c r="J539" s="35" t="s">
        <v>24443</v>
      </c>
      <c r="K539" s="22" t="s">
        <v>197</v>
      </c>
      <c r="L539" s="22" t="s">
        <v>94</v>
      </c>
      <c r="M539" s="24">
        <v>892.49</v>
      </c>
      <c r="N539" s="32" t="s">
        <v>401</v>
      </c>
      <c r="O539" s="43" t="s">
        <v>402</v>
      </c>
    </row>
    <row r="540" spans="1:15" ht="12.75">
      <c r="A540" s="22" t="s">
        <v>60</v>
      </c>
      <c r="B540" s="22" t="s">
        <v>565</v>
      </c>
      <c r="C540" s="22" t="s">
        <v>63</v>
      </c>
      <c r="D540" s="22" t="s">
        <v>61</v>
      </c>
      <c r="E540" s="22" t="s">
        <v>1934</v>
      </c>
      <c r="F540" s="31">
        <v>42984.675347222219</v>
      </c>
      <c r="G540" s="31">
        <v>42903</v>
      </c>
      <c r="H540" s="31">
        <v>43069</v>
      </c>
      <c r="I540" s="31">
        <v>42991.710486111107</v>
      </c>
      <c r="J540" s="35" t="s">
        <v>24452</v>
      </c>
      <c r="K540" s="22" t="s">
        <v>244</v>
      </c>
      <c r="L540" s="22" t="s">
        <v>94</v>
      </c>
      <c r="M540" s="24">
        <v>-1439.51</v>
      </c>
      <c r="N540" s="32" t="s">
        <v>224</v>
      </c>
      <c r="O540" s="43" t="s">
        <v>225</v>
      </c>
    </row>
    <row r="541" spans="1:15" ht="12.75">
      <c r="A541" s="22" t="s">
        <v>60</v>
      </c>
      <c r="B541" s="22" t="s">
        <v>175</v>
      </c>
      <c r="C541" s="22" t="s">
        <v>63</v>
      </c>
      <c r="D541" s="22" t="s">
        <v>61</v>
      </c>
      <c r="E541" s="22" t="s">
        <v>6633</v>
      </c>
      <c r="F541" s="31">
        <v>43000.08457175926</v>
      </c>
      <c r="G541" s="31">
        <v>43035</v>
      </c>
      <c r="H541" s="31">
        <v>43400</v>
      </c>
      <c r="I541" s="31">
        <v>43005.551805555551</v>
      </c>
      <c r="J541" s="35" t="s">
        <v>24423</v>
      </c>
      <c r="K541" s="22" t="s">
        <v>197</v>
      </c>
      <c r="L541" s="22" t="s">
        <v>94</v>
      </c>
      <c r="M541" s="24">
        <v>583.99</v>
      </c>
      <c r="N541" s="32" t="s">
        <v>2778</v>
      </c>
      <c r="O541" s="43" t="s">
        <v>2779</v>
      </c>
    </row>
    <row r="542" spans="1:15" ht="12.75">
      <c r="A542" s="22" t="s">
        <v>60</v>
      </c>
      <c r="B542" s="22" t="s">
        <v>940</v>
      </c>
      <c r="C542" s="22" t="s">
        <v>63</v>
      </c>
      <c r="D542" s="22" t="s">
        <v>61</v>
      </c>
      <c r="E542" s="22" t="s">
        <v>943</v>
      </c>
      <c r="F542" s="31">
        <v>42998.638206018513</v>
      </c>
      <c r="G542" s="31">
        <v>42894</v>
      </c>
      <c r="H542" s="31">
        <v>43259</v>
      </c>
      <c r="I542" s="31">
        <v>43006.480370370366</v>
      </c>
      <c r="J542" s="35" t="s">
        <v>24420</v>
      </c>
      <c r="K542" s="22" t="s">
        <v>244</v>
      </c>
      <c r="L542" s="22" t="s">
        <v>94</v>
      </c>
      <c r="M542" s="24">
        <v>0</v>
      </c>
      <c r="N542" s="32" t="s">
        <v>192</v>
      </c>
      <c r="O542" s="43" t="s">
        <v>193</v>
      </c>
    </row>
    <row r="543" spans="1:15" ht="12.75">
      <c r="A543" s="22" t="s">
        <v>60</v>
      </c>
      <c r="B543" s="22" t="s">
        <v>175</v>
      </c>
      <c r="C543" s="22" t="s">
        <v>63</v>
      </c>
      <c r="D543" s="22" t="s">
        <v>61</v>
      </c>
      <c r="E543" s="22" t="s">
        <v>10090</v>
      </c>
      <c r="F543" s="31">
        <v>42992.085081018515</v>
      </c>
      <c r="G543" s="31">
        <v>43027</v>
      </c>
      <c r="H543" s="31">
        <v>43392</v>
      </c>
      <c r="I543" s="31">
        <v>42998.430277777778</v>
      </c>
      <c r="J543" s="35" t="s">
        <v>24446</v>
      </c>
      <c r="K543" s="22" t="s">
        <v>197</v>
      </c>
      <c r="L543" s="22" t="s">
        <v>94</v>
      </c>
      <c r="M543" s="24">
        <v>305.57999999999998</v>
      </c>
      <c r="N543" s="32" t="s">
        <v>433</v>
      </c>
      <c r="O543" s="43" t="s">
        <v>434</v>
      </c>
    </row>
    <row r="544" spans="1:15" ht="12.75">
      <c r="A544" s="22" t="s">
        <v>60</v>
      </c>
      <c r="B544" s="22" t="s">
        <v>1853</v>
      </c>
      <c r="C544" s="22" t="s">
        <v>63</v>
      </c>
      <c r="D544" s="22" t="s">
        <v>61</v>
      </c>
      <c r="E544" s="22" t="s">
        <v>2313</v>
      </c>
      <c r="F544" s="31">
        <v>42979.424293981479</v>
      </c>
      <c r="G544" s="31">
        <v>42900</v>
      </c>
      <c r="H544" s="31">
        <v>43204</v>
      </c>
      <c r="I544" s="31">
        <v>42983.438402777778</v>
      </c>
      <c r="J544" s="35" t="s">
        <v>24430</v>
      </c>
      <c r="K544" s="22" t="s">
        <v>244</v>
      </c>
      <c r="L544" s="22" t="s">
        <v>94</v>
      </c>
      <c r="M544" s="24">
        <v>0</v>
      </c>
      <c r="N544" s="32" t="s">
        <v>2314</v>
      </c>
      <c r="O544" s="43" t="s">
        <v>2315</v>
      </c>
    </row>
    <row r="545" spans="1:15" ht="12.75">
      <c r="A545" s="22" t="s">
        <v>60</v>
      </c>
      <c r="B545" s="22" t="s">
        <v>175</v>
      </c>
      <c r="C545" s="22" t="s">
        <v>63</v>
      </c>
      <c r="D545" s="22" t="s">
        <v>61</v>
      </c>
      <c r="E545" s="22" t="s">
        <v>24616</v>
      </c>
      <c r="F545" s="31">
        <v>42971.085069444445</v>
      </c>
      <c r="G545" s="31">
        <v>43006</v>
      </c>
      <c r="H545" s="31">
        <v>43371</v>
      </c>
      <c r="I545" s="31">
        <v>43006.449212962958</v>
      </c>
      <c r="J545" s="35" t="s">
        <v>24420</v>
      </c>
      <c r="K545" s="22" t="s">
        <v>197</v>
      </c>
      <c r="L545" s="22" t="s">
        <v>94</v>
      </c>
      <c r="M545" s="24">
        <v>300.39</v>
      </c>
      <c r="N545" s="32" t="s">
        <v>2003</v>
      </c>
      <c r="O545" s="43" t="s">
        <v>2004</v>
      </c>
    </row>
    <row r="546" spans="1:15" ht="12.75">
      <c r="A546" s="22" t="s">
        <v>60</v>
      </c>
      <c r="B546" s="22" t="s">
        <v>175</v>
      </c>
      <c r="C546" s="22" t="s">
        <v>63</v>
      </c>
      <c r="D546" s="22" t="s">
        <v>61</v>
      </c>
      <c r="E546" s="22" t="s">
        <v>4348</v>
      </c>
      <c r="F546" s="31">
        <v>42985.497337962959</v>
      </c>
      <c r="G546" s="31">
        <v>42996</v>
      </c>
      <c r="H546" s="31">
        <v>43361</v>
      </c>
      <c r="I546" s="31">
        <v>42990.518761574072</v>
      </c>
      <c r="J546" s="35" t="s">
        <v>24427</v>
      </c>
      <c r="K546" s="22" t="s">
        <v>73</v>
      </c>
      <c r="L546" s="22" t="s">
        <v>94</v>
      </c>
      <c r="M546" s="24">
        <v>292.76999999999998</v>
      </c>
      <c r="N546" s="32" t="s">
        <v>263</v>
      </c>
      <c r="O546" s="43" t="s">
        <v>264</v>
      </c>
    </row>
    <row r="547" spans="1:15" ht="12.75">
      <c r="A547" s="22" t="s">
        <v>60</v>
      </c>
      <c r="B547" s="22" t="s">
        <v>459</v>
      </c>
      <c r="C547" s="22" t="s">
        <v>63</v>
      </c>
      <c r="D547" s="22" t="s">
        <v>61</v>
      </c>
      <c r="E547" s="22" t="s">
        <v>24617</v>
      </c>
      <c r="F547" s="31">
        <v>42934.571967592594</v>
      </c>
      <c r="G547" s="31">
        <v>42923</v>
      </c>
      <c r="H547" s="31">
        <v>43288</v>
      </c>
      <c r="I547" s="31">
        <v>42984.712037037032</v>
      </c>
      <c r="J547" s="35" t="s">
        <v>24437</v>
      </c>
      <c r="K547" s="22" t="s">
        <v>161</v>
      </c>
      <c r="L547" s="22" t="s">
        <v>94</v>
      </c>
      <c r="M547" s="24">
        <v>-685.99</v>
      </c>
      <c r="N547" s="32" t="s">
        <v>1318</v>
      </c>
      <c r="O547" s="43" t="s">
        <v>1319</v>
      </c>
    </row>
    <row r="548" spans="1:15" ht="12.75">
      <c r="A548" s="22" t="s">
        <v>60</v>
      </c>
      <c r="B548" s="22" t="s">
        <v>175</v>
      </c>
      <c r="C548" s="22" t="s">
        <v>63</v>
      </c>
      <c r="D548" s="22" t="s">
        <v>61</v>
      </c>
      <c r="E548" s="22" t="s">
        <v>8374</v>
      </c>
      <c r="F548" s="31">
        <v>43003.626238425924</v>
      </c>
      <c r="G548" s="31">
        <v>42866</v>
      </c>
      <c r="H548" s="31">
        <v>43231</v>
      </c>
      <c r="I548" s="31">
        <v>43004.644513888888</v>
      </c>
      <c r="J548" s="35" t="s">
        <v>24425</v>
      </c>
      <c r="K548" s="22" t="s">
        <v>244</v>
      </c>
      <c r="L548" s="22" t="s">
        <v>94</v>
      </c>
      <c r="M548" s="24">
        <v>0</v>
      </c>
      <c r="N548" s="32" t="s">
        <v>1641</v>
      </c>
      <c r="O548" s="43" t="s">
        <v>1642</v>
      </c>
    </row>
    <row r="549" spans="1:15" ht="12.75">
      <c r="A549" s="22" t="s">
        <v>60</v>
      </c>
      <c r="B549" s="22" t="s">
        <v>359</v>
      </c>
      <c r="C549" s="22" t="s">
        <v>63</v>
      </c>
      <c r="D549" s="22" t="s">
        <v>61</v>
      </c>
      <c r="E549" s="22" t="s">
        <v>6685</v>
      </c>
      <c r="F549" s="31">
        <v>42989.713923611111</v>
      </c>
      <c r="G549" s="31">
        <v>42835</v>
      </c>
      <c r="H549" s="31">
        <v>43200</v>
      </c>
      <c r="I549" s="31">
        <v>42989.714236111111</v>
      </c>
      <c r="J549" s="35" t="s">
        <v>24434</v>
      </c>
      <c r="K549" s="22" t="s">
        <v>161</v>
      </c>
      <c r="L549" s="22" t="s">
        <v>94</v>
      </c>
      <c r="M549" s="24">
        <v>-238.80</v>
      </c>
      <c r="N549" s="32" t="s">
        <v>233</v>
      </c>
      <c r="O549" s="43" t="s">
        <v>234</v>
      </c>
    </row>
    <row r="550" spans="1:15" ht="12.75">
      <c r="A550" s="22" t="s">
        <v>60</v>
      </c>
      <c r="B550" s="22" t="s">
        <v>175</v>
      </c>
      <c r="C550" s="22" t="s">
        <v>63</v>
      </c>
      <c r="D550" s="22" t="s">
        <v>61</v>
      </c>
      <c r="E550" s="22" t="s">
        <v>6599</v>
      </c>
      <c r="F550" s="31">
        <v>43005.644791666666</v>
      </c>
      <c r="G550" s="31">
        <v>43002</v>
      </c>
      <c r="H550" s="31">
        <v>43367</v>
      </c>
      <c r="I550" s="31">
        <v>43005.645624999997</v>
      </c>
      <c r="J550" s="35" t="s">
        <v>24423</v>
      </c>
      <c r="K550" s="22" t="s">
        <v>161</v>
      </c>
      <c r="L550" s="22" t="s">
        <v>94</v>
      </c>
      <c r="M550" s="24">
        <v>-437.73</v>
      </c>
      <c r="N550" s="32" t="s">
        <v>865</v>
      </c>
      <c r="O550" s="43" t="s">
        <v>866</v>
      </c>
    </row>
    <row r="551" spans="1:15" ht="12.75">
      <c r="A551" s="22" t="s">
        <v>60</v>
      </c>
      <c r="B551" s="22" t="s">
        <v>175</v>
      </c>
      <c r="C551" s="22" t="s">
        <v>63</v>
      </c>
      <c r="D551" s="22" t="s">
        <v>61</v>
      </c>
      <c r="E551" s="22" t="s">
        <v>8848</v>
      </c>
      <c r="F551" s="31">
        <v>42982.609710648147</v>
      </c>
      <c r="G551" s="31">
        <v>42935</v>
      </c>
      <c r="H551" s="31">
        <v>43300</v>
      </c>
      <c r="I551" s="31">
        <v>42982.61001157407</v>
      </c>
      <c r="J551" s="35" t="s">
        <v>24428</v>
      </c>
      <c r="K551" s="22" t="s">
        <v>244</v>
      </c>
      <c r="L551" s="22" t="s">
        <v>94</v>
      </c>
      <c r="M551" s="24">
        <v>0</v>
      </c>
      <c r="N551" s="32" t="s">
        <v>1513</v>
      </c>
      <c r="O551" s="43" t="s">
        <v>1514</v>
      </c>
    </row>
    <row r="552" spans="1:15" ht="12.75">
      <c r="A552" s="22" t="s">
        <v>60</v>
      </c>
      <c r="B552" s="22" t="s">
        <v>239</v>
      </c>
      <c r="C552" s="22" t="s">
        <v>63</v>
      </c>
      <c r="D552" s="22" t="s">
        <v>61</v>
      </c>
      <c r="E552" s="22" t="s">
        <v>1007</v>
      </c>
      <c r="F552" s="31">
        <v>43000.418865740736</v>
      </c>
      <c r="G552" s="31">
        <v>43018</v>
      </c>
      <c r="H552" s="31">
        <v>43383</v>
      </c>
      <c r="I552" s="31">
        <v>43004.433009259257</v>
      </c>
      <c r="J552" s="35" t="s">
        <v>24425</v>
      </c>
      <c r="K552" s="22" t="s">
        <v>197</v>
      </c>
      <c r="L552" s="22" t="s">
        <v>94</v>
      </c>
      <c r="M552" s="24">
        <v>708.53</v>
      </c>
      <c r="N552" s="32" t="s">
        <v>1008</v>
      </c>
      <c r="O552" s="43" t="s">
        <v>1009</v>
      </c>
    </row>
    <row r="553" spans="1:15" ht="12.75">
      <c r="A553" s="22" t="s">
        <v>60</v>
      </c>
      <c r="B553" s="22" t="s">
        <v>175</v>
      </c>
      <c r="C553" s="22" t="s">
        <v>63</v>
      </c>
      <c r="D553" s="22" t="s">
        <v>61</v>
      </c>
      <c r="E553" s="22" t="s">
        <v>9094</v>
      </c>
      <c r="F553" s="31">
        <v>42990.598680555551</v>
      </c>
      <c r="G553" s="31">
        <v>42875</v>
      </c>
      <c r="H553" s="31">
        <v>43240</v>
      </c>
      <c r="I553" s="31">
        <v>42990.599583333329</v>
      </c>
      <c r="J553" s="35" t="s">
        <v>24427</v>
      </c>
      <c r="K553" s="22" t="s">
        <v>161</v>
      </c>
      <c r="L553" s="22" t="s">
        <v>94</v>
      </c>
      <c r="M553" s="24">
        <v>-927.68</v>
      </c>
      <c r="N553" s="32" t="s">
        <v>871</v>
      </c>
      <c r="O553" s="43" t="s">
        <v>872</v>
      </c>
    </row>
    <row r="554" spans="1:15" ht="12.75">
      <c r="A554" s="22" t="s">
        <v>60</v>
      </c>
      <c r="B554" s="22" t="s">
        <v>175</v>
      </c>
      <c r="C554" s="22" t="s">
        <v>63</v>
      </c>
      <c r="D554" s="22" t="s">
        <v>61</v>
      </c>
      <c r="E554" s="22" t="s">
        <v>8626</v>
      </c>
      <c r="F554" s="31">
        <v>42983.717048611106</v>
      </c>
      <c r="G554" s="31">
        <v>42983</v>
      </c>
      <c r="H554" s="31">
        <v>43348</v>
      </c>
      <c r="I554" s="31">
        <v>42983.717326388884</v>
      </c>
      <c r="J554" s="35" t="s">
        <v>24430</v>
      </c>
      <c r="K554" s="22" t="s">
        <v>161</v>
      </c>
      <c r="L554" s="22" t="s">
        <v>94</v>
      </c>
      <c r="M554" s="24">
        <v>-368.10</v>
      </c>
      <c r="N554" s="32" t="s">
        <v>810</v>
      </c>
      <c r="O554" s="43" t="s">
        <v>811</v>
      </c>
    </row>
    <row r="555" spans="1:15" ht="12.75">
      <c r="A555" s="22" t="s">
        <v>60</v>
      </c>
      <c r="B555" s="22" t="s">
        <v>175</v>
      </c>
      <c r="C555" s="22" t="s">
        <v>63</v>
      </c>
      <c r="D555" s="22" t="s">
        <v>61</v>
      </c>
      <c r="E555" s="22" t="s">
        <v>3896</v>
      </c>
      <c r="F555" s="31">
        <v>43005.460416666661</v>
      </c>
      <c r="G555" s="31">
        <v>42721</v>
      </c>
      <c r="H555" s="31">
        <v>43086</v>
      </c>
      <c r="I555" s="31">
        <v>43006.35056712963</v>
      </c>
      <c r="J555" s="35" t="s">
        <v>24420</v>
      </c>
      <c r="K555" s="22" t="s">
        <v>244</v>
      </c>
      <c r="L555" s="22" t="s">
        <v>94</v>
      </c>
      <c r="M555" s="24">
        <v>38.369999999999997</v>
      </c>
      <c r="N555" s="32" t="s">
        <v>182</v>
      </c>
      <c r="O555" s="43" t="s">
        <v>183</v>
      </c>
    </row>
    <row r="556" spans="1:15" ht="12.75">
      <c r="A556" s="22" t="s">
        <v>60</v>
      </c>
      <c r="B556" s="22" t="s">
        <v>703</v>
      </c>
      <c r="C556" s="22" t="s">
        <v>63</v>
      </c>
      <c r="D556" s="22" t="s">
        <v>61</v>
      </c>
      <c r="E556" s="22" t="s">
        <v>995</v>
      </c>
      <c r="F556" s="31">
        <v>43005.085185185184</v>
      </c>
      <c r="G556" s="31">
        <v>43040</v>
      </c>
      <c r="H556" s="31">
        <v>43405</v>
      </c>
      <c r="I556" s="31">
        <v>43006.378784722219</v>
      </c>
      <c r="J556" s="35" t="s">
        <v>24420</v>
      </c>
      <c r="K556" s="22" t="s">
        <v>197</v>
      </c>
      <c r="L556" s="22" t="s">
        <v>94</v>
      </c>
      <c r="M556" s="24">
        <v>1047.1400000000001</v>
      </c>
      <c r="N556" s="32" t="s">
        <v>111</v>
      </c>
      <c r="O556" s="43" t="s">
        <v>112</v>
      </c>
    </row>
    <row r="557" spans="1:15" ht="12.75">
      <c r="A557" s="22" t="s">
        <v>60</v>
      </c>
      <c r="B557" s="22" t="s">
        <v>149</v>
      </c>
      <c r="C557" s="22" t="s">
        <v>63</v>
      </c>
      <c r="D557" s="22" t="s">
        <v>61</v>
      </c>
      <c r="E557" s="22" t="s">
        <v>2817</v>
      </c>
      <c r="F557" s="31">
        <v>42982.396851851852</v>
      </c>
      <c r="G557" s="31">
        <v>43000</v>
      </c>
      <c r="H557" s="31">
        <v>43365</v>
      </c>
      <c r="I557" s="31">
        <v>42982.57508101852</v>
      </c>
      <c r="J557" s="35" t="s">
        <v>24428</v>
      </c>
      <c r="K557" s="22" t="s">
        <v>73</v>
      </c>
      <c r="L557" s="22" t="s">
        <v>94</v>
      </c>
      <c r="M557" s="24">
        <v>876.28</v>
      </c>
      <c r="N557" s="32" t="s">
        <v>2818</v>
      </c>
      <c r="O557" s="43" t="s">
        <v>2819</v>
      </c>
    </row>
    <row r="558" spans="1:15" ht="12.75">
      <c r="A558" s="22" t="s">
        <v>60</v>
      </c>
      <c r="B558" s="22" t="s">
        <v>175</v>
      </c>
      <c r="C558" s="22" t="s">
        <v>63</v>
      </c>
      <c r="D558" s="22" t="s">
        <v>61</v>
      </c>
      <c r="E558" s="22" t="s">
        <v>5228</v>
      </c>
      <c r="F558" s="31">
        <v>42982.420185185183</v>
      </c>
      <c r="G558" s="31">
        <v>42982</v>
      </c>
      <c r="H558" s="31">
        <v>43347</v>
      </c>
      <c r="I558" s="31">
        <v>42982.426550925928</v>
      </c>
      <c r="J558" s="35" t="s">
        <v>24428</v>
      </c>
      <c r="K558" s="22" t="s">
        <v>73</v>
      </c>
      <c r="L558" s="22" t="s">
        <v>94</v>
      </c>
      <c r="M558" s="24">
        <v>2501.33</v>
      </c>
      <c r="N558" s="32" t="s">
        <v>5229</v>
      </c>
      <c r="O558" s="43" t="s">
        <v>5230</v>
      </c>
    </row>
    <row r="559" spans="1:15" ht="12.75">
      <c r="A559" s="22" t="s">
        <v>60</v>
      </c>
      <c r="B559" s="22" t="s">
        <v>175</v>
      </c>
      <c r="C559" s="22" t="s">
        <v>63</v>
      </c>
      <c r="D559" s="22" t="s">
        <v>61</v>
      </c>
      <c r="E559" s="22" t="s">
        <v>24618</v>
      </c>
      <c r="F559" s="31">
        <v>42969.084548611107</v>
      </c>
      <c r="G559" s="31">
        <v>43004</v>
      </c>
      <c r="H559" s="31">
        <v>43369</v>
      </c>
      <c r="I559" s="31">
        <v>42996.473263888889</v>
      </c>
      <c r="J559" s="35" t="s">
        <v>24443</v>
      </c>
      <c r="K559" s="22" t="s">
        <v>197</v>
      </c>
      <c r="L559" s="22" t="s">
        <v>94</v>
      </c>
      <c r="M559" s="24">
        <v>389.77</v>
      </c>
      <c r="N559" s="32" t="s">
        <v>433</v>
      </c>
      <c r="O559" s="43" t="s">
        <v>434</v>
      </c>
    </row>
    <row r="560" spans="1:15" ht="12.75">
      <c r="A560" s="22" t="s">
        <v>60</v>
      </c>
      <c r="B560" s="22" t="s">
        <v>175</v>
      </c>
      <c r="C560" s="22" t="s">
        <v>63</v>
      </c>
      <c r="D560" s="22" t="s">
        <v>61</v>
      </c>
      <c r="E560" s="22" t="s">
        <v>2946</v>
      </c>
      <c r="F560" s="31">
        <v>42983.465810185182</v>
      </c>
      <c r="G560" s="31">
        <v>42992</v>
      </c>
      <c r="H560" s="31">
        <v>43357</v>
      </c>
      <c r="I560" s="31">
        <v>42983.466157407405</v>
      </c>
      <c r="J560" s="35" t="s">
        <v>24430</v>
      </c>
      <c r="K560" s="22" t="s">
        <v>244</v>
      </c>
      <c r="L560" s="22" t="s">
        <v>94</v>
      </c>
      <c r="M560" s="24">
        <v>0</v>
      </c>
      <c r="N560" s="32" t="s">
        <v>205</v>
      </c>
      <c r="O560" s="43" t="s">
        <v>206</v>
      </c>
    </row>
    <row r="561" spans="1:15" ht="12.75">
      <c r="A561" s="22" t="s">
        <v>60</v>
      </c>
      <c r="B561" s="22" t="s">
        <v>149</v>
      </c>
      <c r="C561" s="22" t="s">
        <v>63</v>
      </c>
      <c r="D561" s="22" t="s">
        <v>61</v>
      </c>
      <c r="E561" s="22" t="s">
        <v>1524</v>
      </c>
      <c r="F561" s="31">
        <v>42983.085138888884</v>
      </c>
      <c r="G561" s="31">
        <v>43018</v>
      </c>
      <c r="H561" s="31">
        <v>43383</v>
      </c>
      <c r="I561" s="31">
        <v>43005.662858796291</v>
      </c>
      <c r="J561" s="35" t="s">
        <v>24423</v>
      </c>
      <c r="K561" s="22" t="s">
        <v>197</v>
      </c>
      <c r="L561" s="22" t="s">
        <v>94</v>
      </c>
      <c r="M561" s="24">
        <v>1980.05</v>
      </c>
      <c r="N561" s="32" t="s">
        <v>1525</v>
      </c>
      <c r="O561" s="43" t="s">
        <v>1526</v>
      </c>
    </row>
    <row r="562" spans="1:15" ht="12.75">
      <c r="A562" s="22" t="s">
        <v>60</v>
      </c>
      <c r="B562" s="22" t="s">
        <v>631</v>
      </c>
      <c r="C562" s="22" t="s">
        <v>63</v>
      </c>
      <c r="D562" s="22" t="s">
        <v>61</v>
      </c>
      <c r="E562" s="22" t="s">
        <v>24619</v>
      </c>
      <c r="F562" s="31">
        <v>42973.091226851851</v>
      </c>
      <c r="G562" s="31">
        <v>43008</v>
      </c>
      <c r="H562" s="31">
        <v>43373</v>
      </c>
      <c r="I562" s="31">
        <v>43007.629236111112</v>
      </c>
      <c r="J562" s="35" t="s">
        <v>24421</v>
      </c>
      <c r="K562" s="22" t="s">
        <v>197</v>
      </c>
      <c r="L562" s="22" t="s">
        <v>94</v>
      </c>
      <c r="M562" s="24">
        <v>478.58</v>
      </c>
      <c r="N562" s="32" t="s">
        <v>871</v>
      </c>
      <c r="O562" s="43" t="s">
        <v>872</v>
      </c>
    </row>
    <row r="563" spans="1:15" ht="12.75">
      <c r="A563" s="22" t="s">
        <v>60</v>
      </c>
      <c r="B563" s="22" t="s">
        <v>467</v>
      </c>
      <c r="C563" s="22" t="s">
        <v>63</v>
      </c>
      <c r="D563" s="22" t="s">
        <v>61</v>
      </c>
      <c r="E563" s="22" t="s">
        <v>24620</v>
      </c>
      <c r="F563" s="31">
        <v>42971.08525462963</v>
      </c>
      <c r="G563" s="31">
        <v>43006</v>
      </c>
      <c r="H563" s="31">
        <v>43371</v>
      </c>
      <c r="I563" s="31">
        <v>42997.65421296296</v>
      </c>
      <c r="J563" s="35" t="s">
        <v>24450</v>
      </c>
      <c r="K563" s="22" t="s">
        <v>197</v>
      </c>
      <c r="L563" s="22" t="s">
        <v>94</v>
      </c>
      <c r="M563" s="24">
        <v>1163.5599999999999</v>
      </c>
      <c r="N563" s="32" t="s">
        <v>228</v>
      </c>
      <c r="O563" s="43" t="s">
        <v>229</v>
      </c>
    </row>
    <row r="564" spans="1:15" ht="12.75">
      <c r="A564" s="22" t="s">
        <v>60</v>
      </c>
      <c r="B564" s="22" t="s">
        <v>221</v>
      </c>
      <c r="C564" s="22" t="s">
        <v>63</v>
      </c>
      <c r="D564" s="22" t="s">
        <v>61</v>
      </c>
      <c r="E564" s="22" t="s">
        <v>5044</v>
      </c>
      <c r="F564" s="31">
        <v>42982.480231481481</v>
      </c>
      <c r="G564" s="31">
        <v>43008</v>
      </c>
      <c r="H564" s="31">
        <v>43373</v>
      </c>
      <c r="I564" s="31">
        <v>42989.665682870371</v>
      </c>
      <c r="J564" s="35" t="s">
        <v>24434</v>
      </c>
      <c r="K564" s="22" t="s">
        <v>73</v>
      </c>
      <c r="L564" s="22" t="s">
        <v>94</v>
      </c>
      <c r="M564" s="24">
        <v>416.25</v>
      </c>
      <c r="N564" s="32" t="s">
        <v>904</v>
      </c>
      <c r="O564" s="43" t="s">
        <v>905</v>
      </c>
    </row>
    <row r="565" spans="1:15" ht="12.75">
      <c r="A565" s="22" t="s">
        <v>60</v>
      </c>
      <c r="B565" s="22" t="s">
        <v>3875</v>
      </c>
      <c r="C565" s="22" t="s">
        <v>63</v>
      </c>
      <c r="D565" s="22" t="s">
        <v>61</v>
      </c>
      <c r="E565" s="22" t="s">
        <v>7657</v>
      </c>
      <c r="F565" s="31">
        <v>42999.637673611112</v>
      </c>
      <c r="G565" s="31">
        <v>42979</v>
      </c>
      <c r="H565" s="31">
        <v>43344</v>
      </c>
      <c r="I565" s="31">
        <v>43000.485393518517</v>
      </c>
      <c r="J565" s="35" t="s">
        <v>24442</v>
      </c>
      <c r="K565" s="22" t="s">
        <v>161</v>
      </c>
      <c r="L565" s="22" t="s">
        <v>94</v>
      </c>
      <c r="M565" s="24">
        <v>-2064.88</v>
      </c>
      <c r="N565" s="32" t="s">
        <v>7658</v>
      </c>
      <c r="O565" s="43" t="s">
        <v>7659</v>
      </c>
    </row>
    <row r="566" spans="1:15" ht="12.75">
      <c r="A566" s="22" t="s">
        <v>60</v>
      </c>
      <c r="B566" s="22" t="s">
        <v>1570</v>
      </c>
      <c r="C566" s="22" t="s">
        <v>63</v>
      </c>
      <c r="D566" s="22" t="s">
        <v>61</v>
      </c>
      <c r="E566" s="22" t="s">
        <v>6443</v>
      </c>
      <c r="F566" s="31">
        <v>42985.460844907408</v>
      </c>
      <c r="G566" s="31">
        <v>42991</v>
      </c>
      <c r="H566" s="31">
        <v>43356</v>
      </c>
      <c r="I566" s="31">
        <v>42985.461238425924</v>
      </c>
      <c r="J566" s="35" t="s">
        <v>24436</v>
      </c>
      <c r="K566" s="22" t="s">
        <v>244</v>
      </c>
      <c r="L566" s="22" t="s">
        <v>94</v>
      </c>
      <c r="M566" s="24">
        <v>-157.30000000000001</v>
      </c>
      <c r="N566" s="32" t="s">
        <v>125</v>
      </c>
      <c r="O566" s="43" t="s">
        <v>126</v>
      </c>
    </row>
    <row r="567" spans="1:15" ht="12.75">
      <c r="A567" s="22" t="s">
        <v>60</v>
      </c>
      <c r="B567" s="22" t="s">
        <v>159</v>
      </c>
      <c r="C567" s="22" t="s">
        <v>63</v>
      </c>
      <c r="D567" s="22" t="s">
        <v>61</v>
      </c>
      <c r="E567" s="22" t="s">
        <v>24621</v>
      </c>
      <c r="F567" s="31">
        <v>42962.38181712963</v>
      </c>
      <c r="G567" s="31">
        <v>43008</v>
      </c>
      <c r="H567" s="31">
        <v>43373</v>
      </c>
      <c r="I567" s="31">
        <v>43004.870347222219</v>
      </c>
      <c r="J567" s="35" t="s">
        <v>24425</v>
      </c>
      <c r="K567" s="22" t="s">
        <v>197</v>
      </c>
      <c r="L567" s="22" t="s">
        <v>94</v>
      </c>
      <c r="M567" s="24">
        <v>314.60000000000002</v>
      </c>
      <c r="N567" s="32" t="s">
        <v>4241</v>
      </c>
      <c r="O567" s="43" t="s">
        <v>4242</v>
      </c>
    </row>
    <row r="568" spans="1:15" ht="12.75">
      <c r="A568" s="22" t="s">
        <v>60</v>
      </c>
      <c r="B568" s="22" t="s">
        <v>175</v>
      </c>
      <c r="C568" s="22" t="s">
        <v>63</v>
      </c>
      <c r="D568" s="22" t="s">
        <v>61</v>
      </c>
      <c r="E568" s="22" t="s">
        <v>24622</v>
      </c>
      <c r="F568" s="31">
        <v>42973.090856481482</v>
      </c>
      <c r="G568" s="31">
        <v>43008</v>
      </c>
      <c r="H568" s="31">
        <v>43373</v>
      </c>
      <c r="I568" s="31">
        <v>42980.511111111111</v>
      </c>
      <c r="J568" s="35" t="s">
        <v>24564</v>
      </c>
      <c r="K568" s="22" t="s">
        <v>197</v>
      </c>
      <c r="L568" s="22" t="s">
        <v>94</v>
      </c>
      <c r="M568" s="24">
        <v>876.85</v>
      </c>
      <c r="N568" s="32" t="s">
        <v>11553</v>
      </c>
      <c r="O568" s="43" t="s">
        <v>11554</v>
      </c>
    </row>
    <row r="569" spans="1:15" ht="12.75">
      <c r="A569" s="22" t="s">
        <v>60</v>
      </c>
      <c r="B569" s="22" t="s">
        <v>189</v>
      </c>
      <c r="C569" s="22" t="s">
        <v>63</v>
      </c>
      <c r="D569" s="22" t="s">
        <v>61</v>
      </c>
      <c r="E569" s="22" t="s">
        <v>6045</v>
      </c>
      <c r="F569" s="31">
        <v>43000.485243055555</v>
      </c>
      <c r="G569" s="31">
        <v>43008</v>
      </c>
      <c r="H569" s="31">
        <v>43373</v>
      </c>
      <c r="I569" s="31">
        <v>43000.490173611106</v>
      </c>
      <c r="J569" s="35" t="s">
        <v>24442</v>
      </c>
      <c r="K569" s="22" t="s">
        <v>73</v>
      </c>
      <c r="L569" s="22" t="s">
        <v>94</v>
      </c>
      <c r="M569" s="24">
        <v>2550.4499999999998</v>
      </c>
      <c r="N569" s="32" t="s">
        <v>106</v>
      </c>
      <c r="O569" s="43" t="s">
        <v>107</v>
      </c>
    </row>
    <row r="570" spans="1:15" ht="12.75">
      <c r="A570" s="22" t="s">
        <v>60</v>
      </c>
      <c r="B570" s="22" t="s">
        <v>175</v>
      </c>
      <c r="C570" s="22" t="s">
        <v>63</v>
      </c>
      <c r="D570" s="22" t="s">
        <v>61</v>
      </c>
      <c r="E570" s="22" t="s">
        <v>4505</v>
      </c>
      <c r="F570" s="31">
        <v>42997.600763888884</v>
      </c>
      <c r="G570" s="31">
        <v>42995</v>
      </c>
      <c r="H570" s="31">
        <v>43360</v>
      </c>
      <c r="I570" s="31">
        <v>42997.601099537038</v>
      </c>
      <c r="J570" s="35" t="s">
        <v>24450</v>
      </c>
      <c r="K570" s="22" t="s">
        <v>244</v>
      </c>
      <c r="L570" s="22" t="s">
        <v>94</v>
      </c>
      <c r="M570" s="24">
        <v>0</v>
      </c>
      <c r="N570" s="32" t="s">
        <v>182</v>
      </c>
      <c r="O570" s="43" t="s">
        <v>183</v>
      </c>
    </row>
    <row r="571" spans="1:15" ht="12.75">
      <c r="A571" s="22" t="s">
        <v>60</v>
      </c>
      <c r="B571" s="22" t="s">
        <v>149</v>
      </c>
      <c r="C571" s="22" t="s">
        <v>63</v>
      </c>
      <c r="D571" s="22" t="s">
        <v>61</v>
      </c>
      <c r="E571" s="22" t="s">
        <v>24623</v>
      </c>
      <c r="F571" s="31">
        <v>42973.090821759259</v>
      </c>
      <c r="G571" s="31">
        <v>43008</v>
      </c>
      <c r="H571" s="31">
        <v>43373</v>
      </c>
      <c r="I571" s="31">
        <v>42985.860405092593</v>
      </c>
      <c r="J571" s="35" t="s">
        <v>24436</v>
      </c>
      <c r="K571" s="22" t="s">
        <v>197</v>
      </c>
      <c r="L571" s="22" t="s">
        <v>94</v>
      </c>
      <c r="M571" s="24">
        <v>1316.05</v>
      </c>
      <c r="N571" s="32" t="s">
        <v>483</v>
      </c>
      <c r="O571" s="43" t="s">
        <v>484</v>
      </c>
    </row>
    <row r="572" spans="1:15" ht="12.75">
      <c r="A572" s="22" t="s">
        <v>60</v>
      </c>
      <c r="B572" s="22" t="s">
        <v>459</v>
      </c>
      <c r="C572" s="22" t="s">
        <v>63</v>
      </c>
      <c r="D572" s="22" t="s">
        <v>61</v>
      </c>
      <c r="E572" s="22" t="s">
        <v>24624</v>
      </c>
      <c r="F572" s="31">
        <v>42930.417754629627</v>
      </c>
      <c r="G572" s="31">
        <v>42927</v>
      </c>
      <c r="H572" s="31">
        <v>43292</v>
      </c>
      <c r="I572" s="31">
        <v>43004.404189814813</v>
      </c>
      <c r="J572" s="35" t="s">
        <v>24425</v>
      </c>
      <c r="K572" s="22" t="s">
        <v>244</v>
      </c>
      <c r="L572" s="22" t="s">
        <v>94</v>
      </c>
      <c r="M572" s="24">
        <v>0</v>
      </c>
      <c r="N572" s="32" t="s">
        <v>1008</v>
      </c>
      <c r="O572" s="43" t="s">
        <v>1009</v>
      </c>
    </row>
    <row r="573" spans="1:15" ht="12.75">
      <c r="A573" s="22" t="s">
        <v>60</v>
      </c>
      <c r="B573" s="22" t="s">
        <v>812</v>
      </c>
      <c r="C573" s="22" t="s">
        <v>63</v>
      </c>
      <c r="D573" s="22" t="s">
        <v>61</v>
      </c>
      <c r="E573" s="22" t="s">
        <v>815</v>
      </c>
      <c r="F573" s="31">
        <v>43005.662546296291</v>
      </c>
      <c r="G573" s="31">
        <v>43006</v>
      </c>
      <c r="H573" s="31">
        <v>43371</v>
      </c>
      <c r="I573" s="31">
        <v>43005.672314814816</v>
      </c>
      <c r="J573" s="35" t="s">
        <v>24423</v>
      </c>
      <c r="K573" s="22" t="s">
        <v>244</v>
      </c>
      <c r="L573" s="22" t="s">
        <v>94</v>
      </c>
      <c r="M573" s="24">
        <v>246.85</v>
      </c>
      <c r="N573" s="32" t="s">
        <v>816</v>
      </c>
      <c r="O573" s="43" t="s">
        <v>817</v>
      </c>
    </row>
    <row r="574" spans="1:15" ht="12.75">
      <c r="A574" s="22" t="s">
        <v>60</v>
      </c>
      <c r="B574" s="22" t="s">
        <v>175</v>
      </c>
      <c r="C574" s="22" t="s">
        <v>63</v>
      </c>
      <c r="D574" s="22" t="s">
        <v>61</v>
      </c>
      <c r="E574" s="22" t="s">
        <v>24625</v>
      </c>
      <c r="F574" s="31">
        <v>42957.085023148145</v>
      </c>
      <c r="G574" s="31">
        <v>42992</v>
      </c>
      <c r="H574" s="31">
        <v>43357</v>
      </c>
      <c r="I574" s="31">
        <v>42989.680567129624</v>
      </c>
      <c r="J574" s="35" t="s">
        <v>24434</v>
      </c>
      <c r="K574" s="22" t="s">
        <v>197</v>
      </c>
      <c r="L574" s="22" t="s">
        <v>94</v>
      </c>
      <c r="M574" s="24">
        <v>5018.5600000000004</v>
      </c>
      <c r="N574" s="32" t="s">
        <v>1446</v>
      </c>
      <c r="O574" s="43" t="s">
        <v>1447</v>
      </c>
    </row>
    <row r="575" spans="1:15" ht="12.75">
      <c r="A575" s="22" t="s">
        <v>60</v>
      </c>
      <c r="B575" s="22" t="s">
        <v>154</v>
      </c>
      <c r="C575" s="22" t="s">
        <v>63</v>
      </c>
      <c r="D575" s="22" t="s">
        <v>61</v>
      </c>
      <c r="E575" s="22" t="s">
        <v>267</v>
      </c>
      <c r="F575" s="31">
        <v>42999.377615740741</v>
      </c>
      <c r="G575" s="31">
        <v>42962</v>
      </c>
      <c r="H575" s="31">
        <v>43327</v>
      </c>
      <c r="I575" s="31">
        <v>42999.661168981482</v>
      </c>
      <c r="J575" s="35" t="s">
        <v>24433</v>
      </c>
      <c r="K575" s="22" t="s">
        <v>244</v>
      </c>
      <c r="L575" s="22" t="s">
        <v>94</v>
      </c>
      <c r="M575" s="24">
        <v>0</v>
      </c>
      <c r="N575" s="32" t="s">
        <v>268</v>
      </c>
      <c r="O575" s="43" t="s">
        <v>269</v>
      </c>
    </row>
    <row r="576" spans="1:15" ht="12.75">
      <c r="A576" s="22" t="s">
        <v>60</v>
      </c>
      <c r="B576" s="22" t="s">
        <v>2901</v>
      </c>
      <c r="C576" s="22" t="s">
        <v>63</v>
      </c>
      <c r="D576" s="22" t="s">
        <v>61</v>
      </c>
      <c r="E576" s="22" t="s">
        <v>24626</v>
      </c>
      <c r="F576" s="31">
        <v>42973.091331018513</v>
      </c>
      <c r="G576" s="31">
        <v>43008</v>
      </c>
      <c r="H576" s="31">
        <v>43373</v>
      </c>
      <c r="I576" s="31">
        <v>42993.471805555557</v>
      </c>
      <c r="J576" s="35" t="s">
        <v>24438</v>
      </c>
      <c r="K576" s="22" t="s">
        <v>197</v>
      </c>
      <c r="L576" s="22" t="s">
        <v>94</v>
      </c>
      <c r="M576" s="24">
        <v>1231.73</v>
      </c>
      <c r="N576" s="32" t="s">
        <v>1513</v>
      </c>
      <c r="O576" s="43" t="s">
        <v>1514</v>
      </c>
    </row>
    <row r="577" spans="1:15" ht="12.75">
      <c r="A577" s="22" t="s">
        <v>60</v>
      </c>
      <c r="B577" s="22" t="s">
        <v>175</v>
      </c>
      <c r="C577" s="22" t="s">
        <v>63</v>
      </c>
      <c r="D577" s="22" t="s">
        <v>61</v>
      </c>
      <c r="E577" s="22" t="s">
        <v>1923</v>
      </c>
      <c r="F577" s="31">
        <v>42998.602939814817</v>
      </c>
      <c r="G577" s="31">
        <v>42916</v>
      </c>
      <c r="H577" s="31">
        <v>43281</v>
      </c>
      <c r="I577" s="31">
        <v>42998.632627314815</v>
      </c>
      <c r="J577" s="35" t="s">
        <v>24446</v>
      </c>
      <c r="K577" s="22" t="s">
        <v>244</v>
      </c>
      <c r="L577" s="22" t="s">
        <v>94</v>
      </c>
      <c r="M577" s="24">
        <v>1077.5899999999999</v>
      </c>
      <c r="N577" s="32" t="s">
        <v>1664</v>
      </c>
      <c r="O577" s="43" t="s">
        <v>1665</v>
      </c>
    </row>
    <row r="578" spans="1:15" ht="12.75">
      <c r="A578" s="22" t="s">
        <v>60</v>
      </c>
      <c r="B578" s="22" t="s">
        <v>175</v>
      </c>
      <c r="C578" s="22" t="s">
        <v>63</v>
      </c>
      <c r="D578" s="22" t="s">
        <v>61</v>
      </c>
      <c r="E578" s="22" t="s">
        <v>10009</v>
      </c>
      <c r="F578" s="31">
        <v>42981.084340277775</v>
      </c>
      <c r="G578" s="31">
        <v>43016</v>
      </c>
      <c r="H578" s="31">
        <v>43381</v>
      </c>
      <c r="I578" s="31">
        <v>42982.573576388888</v>
      </c>
      <c r="J578" s="35" t="s">
        <v>24428</v>
      </c>
      <c r="K578" s="22" t="s">
        <v>197</v>
      </c>
      <c r="L578" s="22" t="s">
        <v>94</v>
      </c>
      <c r="M578" s="24">
        <v>1110.4400000000001</v>
      </c>
      <c r="N578" s="32" t="s">
        <v>433</v>
      </c>
      <c r="O578" s="43" t="s">
        <v>434</v>
      </c>
    </row>
    <row r="579" spans="1:15" ht="12.75">
      <c r="A579" s="22" t="s">
        <v>60</v>
      </c>
      <c r="B579" s="22" t="s">
        <v>149</v>
      </c>
      <c r="C579" s="22" t="s">
        <v>63</v>
      </c>
      <c r="D579" s="22" t="s">
        <v>61</v>
      </c>
      <c r="E579" s="22" t="s">
        <v>24627</v>
      </c>
      <c r="F579" s="31">
        <v>42964.084363425922</v>
      </c>
      <c r="G579" s="31">
        <v>42999</v>
      </c>
      <c r="H579" s="31">
        <v>43364</v>
      </c>
      <c r="I579" s="31">
        <v>42986.649710648147</v>
      </c>
      <c r="J579" s="35" t="s">
        <v>24431</v>
      </c>
      <c r="K579" s="22" t="s">
        <v>197</v>
      </c>
      <c r="L579" s="22" t="s">
        <v>94</v>
      </c>
      <c r="M579" s="24">
        <v>518.66999999999996</v>
      </c>
      <c r="N579" s="32" t="s">
        <v>24628</v>
      </c>
      <c r="O579" s="43" t="s">
        <v>24629</v>
      </c>
    </row>
    <row r="580" spans="1:15" ht="12.75">
      <c r="A580" s="22" t="s">
        <v>60</v>
      </c>
      <c r="B580" s="22" t="s">
        <v>175</v>
      </c>
      <c r="C580" s="22" t="s">
        <v>63</v>
      </c>
      <c r="D580" s="22" t="s">
        <v>61</v>
      </c>
      <c r="E580" s="22" t="s">
        <v>9109</v>
      </c>
      <c r="F580" s="31">
        <v>42998.084432870368</v>
      </c>
      <c r="G580" s="31">
        <v>43033</v>
      </c>
      <c r="H580" s="31">
        <v>43398</v>
      </c>
      <c r="I580" s="31">
        <v>42998.440763888888</v>
      </c>
      <c r="J580" s="35" t="s">
        <v>24446</v>
      </c>
      <c r="K580" s="22" t="s">
        <v>197</v>
      </c>
      <c r="L580" s="22" t="s">
        <v>94</v>
      </c>
      <c r="M580" s="24">
        <v>1409.21</v>
      </c>
      <c r="N580" s="32" t="s">
        <v>224</v>
      </c>
      <c r="O580" s="43" t="s">
        <v>225</v>
      </c>
    </row>
    <row r="581" spans="1:15" ht="12.75">
      <c r="A581" s="22" t="s">
        <v>60</v>
      </c>
      <c r="B581" s="22" t="s">
        <v>175</v>
      </c>
      <c r="C581" s="22" t="s">
        <v>63</v>
      </c>
      <c r="D581" s="22" t="s">
        <v>61</v>
      </c>
      <c r="E581" s="22" t="s">
        <v>8109</v>
      </c>
      <c r="F581" s="31">
        <v>42990.648240740738</v>
      </c>
      <c r="G581" s="31">
        <v>42990</v>
      </c>
      <c r="H581" s="31">
        <v>43355</v>
      </c>
      <c r="I581" s="31">
        <v>42990.648576388885</v>
      </c>
      <c r="J581" s="35" t="s">
        <v>24427</v>
      </c>
      <c r="K581" s="22" t="s">
        <v>161</v>
      </c>
      <c r="L581" s="22" t="s">
        <v>94</v>
      </c>
      <c r="M581" s="24">
        <v>-305</v>
      </c>
      <c r="N581" s="32" t="s">
        <v>433</v>
      </c>
      <c r="O581" s="43" t="s">
        <v>434</v>
      </c>
    </row>
    <row r="582" spans="1:15" ht="12.75">
      <c r="A582" s="22" t="s">
        <v>60</v>
      </c>
      <c r="B582" s="22" t="s">
        <v>175</v>
      </c>
      <c r="C582" s="22" t="s">
        <v>63</v>
      </c>
      <c r="D582" s="22" t="s">
        <v>61</v>
      </c>
      <c r="E582" s="22" t="s">
        <v>9937</v>
      </c>
      <c r="F582" s="31">
        <v>42993.476388888885</v>
      </c>
      <c r="G582" s="31">
        <v>42922</v>
      </c>
      <c r="H582" s="31">
        <v>43287</v>
      </c>
      <c r="I582" s="31">
        <v>42998.340162037035</v>
      </c>
      <c r="J582" s="35" t="s">
        <v>24446</v>
      </c>
      <c r="K582" s="22" t="s">
        <v>244</v>
      </c>
      <c r="L582" s="22" t="s">
        <v>94</v>
      </c>
      <c r="M582" s="24">
        <v>0</v>
      </c>
      <c r="N582" s="32" t="s">
        <v>1660</v>
      </c>
      <c r="O582" s="43" t="s">
        <v>1661</v>
      </c>
    </row>
    <row r="583" spans="1:15" ht="12.75">
      <c r="A583" s="22" t="s">
        <v>60</v>
      </c>
      <c r="B583" s="22" t="s">
        <v>175</v>
      </c>
      <c r="C583" s="22" t="s">
        <v>63</v>
      </c>
      <c r="D583" s="22" t="s">
        <v>61</v>
      </c>
      <c r="E583" s="22" t="s">
        <v>5264</v>
      </c>
      <c r="F583" s="31">
        <v>42993.482256944444</v>
      </c>
      <c r="G583" s="31">
        <v>42951</v>
      </c>
      <c r="H583" s="31">
        <v>43316</v>
      </c>
      <c r="I583" s="31">
        <v>42993.583749999998</v>
      </c>
      <c r="J583" s="35" t="s">
        <v>24438</v>
      </c>
      <c r="K583" s="22" t="s">
        <v>161</v>
      </c>
      <c r="L583" s="22" t="s">
        <v>94</v>
      </c>
      <c r="M583" s="24">
        <v>-496.98</v>
      </c>
      <c r="N583" s="32" t="s">
        <v>871</v>
      </c>
      <c r="O583" s="43" t="s">
        <v>872</v>
      </c>
    </row>
    <row r="584" spans="1:15" ht="12.75">
      <c r="A584" s="22" t="s">
        <v>60</v>
      </c>
      <c r="B584" s="22" t="s">
        <v>175</v>
      </c>
      <c r="C584" s="22" t="s">
        <v>63</v>
      </c>
      <c r="D584" s="22" t="s">
        <v>61</v>
      </c>
      <c r="E584" s="22" t="s">
        <v>1978</v>
      </c>
      <c r="F584" s="31">
        <v>42993.392060185186</v>
      </c>
      <c r="G584" s="31">
        <v>42989</v>
      </c>
      <c r="H584" s="31">
        <v>43343</v>
      </c>
      <c r="I584" s="31">
        <v>42993.392500000002</v>
      </c>
      <c r="J584" s="35" t="s">
        <v>24438</v>
      </c>
      <c r="K584" s="22" t="s">
        <v>244</v>
      </c>
      <c r="L584" s="22" t="s">
        <v>94</v>
      </c>
      <c r="M584" s="24">
        <v>0</v>
      </c>
      <c r="N584" s="32" t="s">
        <v>752</v>
      </c>
      <c r="O584" s="43" t="s">
        <v>753</v>
      </c>
    </row>
    <row r="585" spans="1:15" ht="12.75">
      <c r="A585" s="22" t="s">
        <v>60</v>
      </c>
      <c r="B585" s="22" t="s">
        <v>175</v>
      </c>
      <c r="C585" s="22" t="s">
        <v>63</v>
      </c>
      <c r="D585" s="22" t="s">
        <v>61</v>
      </c>
      <c r="E585" s="22" t="s">
        <v>6805</v>
      </c>
      <c r="F585" s="31">
        <v>43003.437615740739</v>
      </c>
      <c r="G585" s="31">
        <v>42741</v>
      </c>
      <c r="H585" s="31">
        <v>43106</v>
      </c>
      <c r="I585" s="31">
        <v>43004.664861111109</v>
      </c>
      <c r="J585" s="35" t="s">
        <v>24425</v>
      </c>
      <c r="K585" s="22" t="s">
        <v>244</v>
      </c>
      <c r="L585" s="22" t="s">
        <v>94</v>
      </c>
      <c r="M585" s="24">
        <v>196.93</v>
      </c>
      <c r="N585" s="32" t="s">
        <v>871</v>
      </c>
      <c r="O585" s="43" t="s">
        <v>872</v>
      </c>
    </row>
    <row r="586" spans="1:15" ht="12.75">
      <c r="A586" s="22" t="s">
        <v>60</v>
      </c>
      <c r="B586" s="22" t="s">
        <v>175</v>
      </c>
      <c r="C586" s="22" t="s">
        <v>63</v>
      </c>
      <c r="D586" s="22" t="s">
        <v>61</v>
      </c>
      <c r="E586" s="22" t="s">
        <v>1112</v>
      </c>
      <c r="F586" s="31">
        <v>42998.46638888889</v>
      </c>
      <c r="G586" s="31">
        <v>42861</v>
      </c>
      <c r="H586" s="31">
        <v>43226</v>
      </c>
      <c r="I586" s="31">
        <v>42999.389050925922</v>
      </c>
      <c r="J586" s="35" t="s">
        <v>24433</v>
      </c>
      <c r="K586" s="22" t="s">
        <v>244</v>
      </c>
      <c r="L586" s="22" t="s">
        <v>94</v>
      </c>
      <c r="M586" s="24">
        <v>59.26</v>
      </c>
      <c r="N586" s="32" t="s">
        <v>1113</v>
      </c>
      <c r="O586" s="43" t="s">
        <v>1114</v>
      </c>
    </row>
    <row r="587" spans="1:15" ht="12.75">
      <c r="A587" s="22" t="s">
        <v>60</v>
      </c>
      <c r="B587" s="22" t="s">
        <v>175</v>
      </c>
      <c r="C587" s="22" t="s">
        <v>63</v>
      </c>
      <c r="D587" s="22" t="s">
        <v>61</v>
      </c>
      <c r="E587" s="22" t="s">
        <v>5249</v>
      </c>
      <c r="F587" s="31">
        <v>42987.085370370369</v>
      </c>
      <c r="G587" s="31">
        <v>43022</v>
      </c>
      <c r="H587" s="31">
        <v>43387</v>
      </c>
      <c r="I587" s="31">
        <v>42997.456608796296</v>
      </c>
      <c r="J587" s="35" t="s">
        <v>24450</v>
      </c>
      <c r="K587" s="22" t="s">
        <v>197</v>
      </c>
      <c r="L587" s="22" t="s">
        <v>94</v>
      </c>
      <c r="M587" s="24">
        <v>1563.40</v>
      </c>
      <c r="N587" s="32" t="s">
        <v>91</v>
      </c>
      <c r="O587" s="43" t="s">
        <v>92</v>
      </c>
    </row>
    <row r="588" spans="1:15" ht="12.75">
      <c r="A588" s="22" t="s">
        <v>60</v>
      </c>
      <c r="B588" s="22" t="s">
        <v>175</v>
      </c>
      <c r="C588" s="22" t="s">
        <v>63</v>
      </c>
      <c r="D588" s="22" t="s">
        <v>61</v>
      </c>
      <c r="E588" s="22" t="s">
        <v>24630</v>
      </c>
      <c r="F588" s="31">
        <v>42976.084409722222</v>
      </c>
      <c r="G588" s="31">
        <v>43011</v>
      </c>
      <c r="H588" s="31">
        <v>43376</v>
      </c>
      <c r="I588" s="31">
        <v>43007.706192129626</v>
      </c>
      <c r="J588" s="35" t="s">
        <v>24421</v>
      </c>
      <c r="K588" s="22" t="s">
        <v>197</v>
      </c>
      <c r="L588" s="22" t="s">
        <v>94</v>
      </c>
      <c r="M588" s="24">
        <v>1123.3299999999999</v>
      </c>
      <c r="N588" s="32" t="s">
        <v>2003</v>
      </c>
      <c r="O588" s="43" t="s">
        <v>2004</v>
      </c>
    </row>
    <row r="589" spans="1:15" ht="12.75">
      <c r="A589" s="22" t="s">
        <v>60</v>
      </c>
      <c r="B589" s="22" t="s">
        <v>165</v>
      </c>
      <c r="C589" s="22" t="s">
        <v>63</v>
      </c>
      <c r="D589" s="22" t="s">
        <v>61</v>
      </c>
      <c r="E589" s="22" t="s">
        <v>24631</v>
      </c>
      <c r="F589" s="31">
        <v>42973.091493055552</v>
      </c>
      <c r="G589" s="31">
        <v>43008</v>
      </c>
      <c r="H589" s="31">
        <v>43373</v>
      </c>
      <c r="I589" s="31">
        <v>42982.616678240738</v>
      </c>
      <c r="J589" s="35" t="s">
        <v>24428</v>
      </c>
      <c r="K589" s="22" t="s">
        <v>197</v>
      </c>
      <c r="L589" s="22" t="s">
        <v>94</v>
      </c>
      <c r="M589" s="24">
        <v>1741.23</v>
      </c>
      <c r="N589" s="32" t="s">
        <v>91</v>
      </c>
      <c r="O589" s="43" t="s">
        <v>92</v>
      </c>
    </row>
    <row r="590" spans="1:15" ht="12.75">
      <c r="A590" s="22" t="s">
        <v>60</v>
      </c>
      <c r="B590" s="22" t="s">
        <v>464</v>
      </c>
      <c r="C590" s="22" t="s">
        <v>63</v>
      </c>
      <c r="D590" s="22" t="s">
        <v>61</v>
      </c>
      <c r="E590" s="22" t="s">
        <v>492</v>
      </c>
      <c r="F590" s="31">
        <v>43007.395740740736</v>
      </c>
      <c r="G590" s="31">
        <v>43008</v>
      </c>
      <c r="H590" s="31">
        <v>43373</v>
      </c>
      <c r="I590" s="31">
        <v>43007.396284722221</v>
      </c>
      <c r="J590" s="35" t="s">
        <v>24421</v>
      </c>
      <c r="K590" s="22" t="s">
        <v>244</v>
      </c>
      <c r="L590" s="22" t="s">
        <v>94</v>
      </c>
      <c r="M590" s="24">
        <v>0</v>
      </c>
      <c r="N590" s="32" t="s">
        <v>493</v>
      </c>
      <c r="O590" s="43" t="s">
        <v>494</v>
      </c>
    </row>
    <row r="591" spans="1:15" ht="12.75">
      <c r="A591" s="22" t="s">
        <v>60</v>
      </c>
      <c r="B591" s="22" t="s">
        <v>175</v>
      </c>
      <c r="C591" s="22" t="s">
        <v>63</v>
      </c>
      <c r="D591" s="22" t="s">
        <v>61</v>
      </c>
      <c r="E591" s="22" t="s">
        <v>1160</v>
      </c>
      <c r="F591" s="31">
        <v>42983.511018518519</v>
      </c>
      <c r="G591" s="31">
        <v>42956</v>
      </c>
      <c r="H591" s="31">
        <v>43321</v>
      </c>
      <c r="I591" s="31">
        <v>42983.511342592588</v>
      </c>
      <c r="J591" s="35" t="s">
        <v>24430</v>
      </c>
      <c r="K591" s="22" t="s">
        <v>244</v>
      </c>
      <c r="L591" s="22" t="s">
        <v>94</v>
      </c>
      <c r="M591" s="24">
        <v>0</v>
      </c>
      <c r="N591" s="32" t="s">
        <v>1027</v>
      </c>
      <c r="O591" s="43" t="s">
        <v>1028</v>
      </c>
    </row>
    <row r="592" spans="1:15" ht="12.75">
      <c r="A592" s="22" t="s">
        <v>60</v>
      </c>
      <c r="B592" s="22" t="s">
        <v>175</v>
      </c>
      <c r="C592" s="22" t="s">
        <v>63</v>
      </c>
      <c r="D592" s="22" t="s">
        <v>61</v>
      </c>
      <c r="E592" s="22" t="s">
        <v>3713</v>
      </c>
      <c r="F592" s="31">
        <v>43006.707824074074</v>
      </c>
      <c r="G592" s="31">
        <v>43006</v>
      </c>
      <c r="H592" s="31">
        <v>43371</v>
      </c>
      <c r="I592" s="31">
        <v>43006.708344907405</v>
      </c>
      <c r="J592" s="35" t="s">
        <v>24420</v>
      </c>
      <c r="K592" s="22" t="s">
        <v>244</v>
      </c>
      <c r="L592" s="22" t="s">
        <v>94</v>
      </c>
      <c r="M592" s="24">
        <v>250.57</v>
      </c>
      <c r="N592" s="32" t="s">
        <v>2999</v>
      </c>
      <c r="O592" s="43" t="s">
        <v>3000</v>
      </c>
    </row>
    <row r="593" spans="1:15" ht="12.75">
      <c r="A593" s="22" t="s">
        <v>60</v>
      </c>
      <c r="B593" s="22" t="s">
        <v>159</v>
      </c>
      <c r="C593" s="22" t="s">
        <v>63</v>
      </c>
      <c r="D593" s="22" t="s">
        <v>61</v>
      </c>
      <c r="E593" s="22" t="s">
        <v>3355</v>
      </c>
      <c r="F593" s="31">
        <v>42992.636747685181</v>
      </c>
      <c r="G593" s="31">
        <v>42990</v>
      </c>
      <c r="H593" s="31">
        <v>43334</v>
      </c>
      <c r="I593" s="31">
        <v>42992.637488425928</v>
      </c>
      <c r="J593" s="35" t="s">
        <v>24440</v>
      </c>
      <c r="K593" s="22" t="s">
        <v>244</v>
      </c>
      <c r="L593" s="22" t="s">
        <v>94</v>
      </c>
      <c r="M593" s="24">
        <v>147.81999999999999</v>
      </c>
      <c r="N593" s="32" t="s">
        <v>3356</v>
      </c>
      <c r="O593" s="43" t="s">
        <v>3357</v>
      </c>
    </row>
    <row r="594" spans="1:15" ht="12.75">
      <c r="A594" s="22" t="s">
        <v>60</v>
      </c>
      <c r="B594" s="22" t="s">
        <v>175</v>
      </c>
      <c r="C594" s="22" t="s">
        <v>63</v>
      </c>
      <c r="D594" s="22" t="s">
        <v>61</v>
      </c>
      <c r="E594" s="22" t="s">
        <v>1000</v>
      </c>
      <c r="F594" s="31">
        <v>43000.084594907406</v>
      </c>
      <c r="G594" s="31">
        <v>43035</v>
      </c>
      <c r="H594" s="31">
        <v>43400</v>
      </c>
      <c r="I594" s="31">
        <v>43005.657627314817</v>
      </c>
      <c r="J594" s="35" t="s">
        <v>24423</v>
      </c>
      <c r="K594" s="22" t="s">
        <v>197</v>
      </c>
      <c r="L594" s="22" t="s">
        <v>94</v>
      </c>
      <c r="M594" s="24">
        <v>431.42</v>
      </c>
      <c r="N594" s="32" t="s">
        <v>1001</v>
      </c>
      <c r="O594" s="43" t="s">
        <v>1002</v>
      </c>
    </row>
    <row r="595" spans="1:15" ht="12.75">
      <c r="A595" s="22" t="s">
        <v>60</v>
      </c>
      <c r="B595" s="22" t="s">
        <v>159</v>
      </c>
      <c r="C595" s="22" t="s">
        <v>63</v>
      </c>
      <c r="D595" s="22" t="s">
        <v>61</v>
      </c>
      <c r="E595" s="22" t="s">
        <v>6289</v>
      </c>
      <c r="F595" s="31">
        <v>43007.601122685184</v>
      </c>
      <c r="G595" s="31">
        <v>43008</v>
      </c>
      <c r="H595" s="31">
        <v>43373</v>
      </c>
      <c r="I595" s="31">
        <v>43007.602581018517</v>
      </c>
      <c r="J595" s="35" t="s">
        <v>24421</v>
      </c>
      <c r="K595" s="22" t="s">
        <v>161</v>
      </c>
      <c r="L595" s="22" t="s">
        <v>94</v>
      </c>
      <c r="M595" s="24">
        <v>-1562.92</v>
      </c>
      <c r="N595" s="32" t="s">
        <v>6290</v>
      </c>
      <c r="O595" s="43" t="s">
        <v>6291</v>
      </c>
    </row>
    <row r="596" spans="1:15" ht="12.75">
      <c r="A596" s="22" t="s">
        <v>60</v>
      </c>
      <c r="B596" s="22" t="s">
        <v>672</v>
      </c>
      <c r="C596" s="22" t="s">
        <v>63</v>
      </c>
      <c r="D596" s="22" t="s">
        <v>61</v>
      </c>
      <c r="E596" s="22" t="s">
        <v>4433</v>
      </c>
      <c r="F596" s="31">
        <v>42991.528912037036</v>
      </c>
      <c r="G596" s="31">
        <v>42898</v>
      </c>
      <c r="H596" s="31">
        <v>43263</v>
      </c>
      <c r="I596" s="31">
        <v>42991.552789351852</v>
      </c>
      <c r="J596" s="35" t="s">
        <v>24452</v>
      </c>
      <c r="K596" s="22" t="s">
        <v>161</v>
      </c>
      <c r="L596" s="22" t="s">
        <v>94</v>
      </c>
      <c r="M596" s="24">
        <v>-2624.39</v>
      </c>
      <c r="N596" s="32" t="s">
        <v>106</v>
      </c>
      <c r="O596" s="43" t="s">
        <v>107</v>
      </c>
    </row>
    <row r="597" spans="1:15" ht="12.75">
      <c r="A597" s="22" t="s">
        <v>60</v>
      </c>
      <c r="B597" s="22" t="s">
        <v>175</v>
      </c>
      <c r="C597" s="22" t="s">
        <v>63</v>
      </c>
      <c r="D597" s="22" t="s">
        <v>61</v>
      </c>
      <c r="E597" s="22" t="s">
        <v>6165</v>
      </c>
      <c r="F597" s="31">
        <v>42989.696388888886</v>
      </c>
      <c r="G597" s="31">
        <v>42992</v>
      </c>
      <c r="H597" s="31">
        <v>43357</v>
      </c>
      <c r="I597" s="31">
        <v>42989.696701388886</v>
      </c>
      <c r="J597" s="35" t="s">
        <v>24434</v>
      </c>
      <c r="K597" s="22" t="s">
        <v>244</v>
      </c>
      <c r="L597" s="22" t="s">
        <v>94</v>
      </c>
      <c r="M597" s="24">
        <v>0</v>
      </c>
      <c r="N597" s="32" t="s">
        <v>871</v>
      </c>
      <c r="O597" s="43" t="s">
        <v>872</v>
      </c>
    </row>
    <row r="598" spans="1:15" ht="12.75">
      <c r="A598" s="22" t="s">
        <v>60</v>
      </c>
      <c r="B598" s="22" t="s">
        <v>175</v>
      </c>
      <c r="C598" s="22" t="s">
        <v>63</v>
      </c>
      <c r="D598" s="22" t="s">
        <v>61</v>
      </c>
      <c r="E598" s="22" t="s">
        <v>24632</v>
      </c>
      <c r="F598" s="31">
        <v>42963.508553240739</v>
      </c>
      <c r="G598" s="31">
        <v>42913</v>
      </c>
      <c r="H598" s="31">
        <v>43278</v>
      </c>
      <c r="I598" s="31">
        <v>42993.371504629627</v>
      </c>
      <c r="J598" s="35" t="s">
        <v>24438</v>
      </c>
      <c r="K598" s="22" t="s">
        <v>161</v>
      </c>
      <c r="L598" s="22" t="s">
        <v>94</v>
      </c>
      <c r="M598" s="24">
        <v>-306.37</v>
      </c>
      <c r="N598" s="32" t="s">
        <v>638</v>
      </c>
      <c r="O598" s="43" t="s">
        <v>639</v>
      </c>
    </row>
    <row r="599" spans="1:15" ht="12.75">
      <c r="A599" s="22" t="s">
        <v>60</v>
      </c>
      <c r="B599" s="22" t="s">
        <v>459</v>
      </c>
      <c r="C599" s="22" t="s">
        <v>63</v>
      </c>
      <c r="D599" s="22" t="s">
        <v>61</v>
      </c>
      <c r="E599" s="22" t="s">
        <v>4104</v>
      </c>
      <c r="F599" s="31">
        <v>43006.405023148145</v>
      </c>
      <c r="G599" s="31">
        <v>43007</v>
      </c>
      <c r="H599" s="31">
        <v>43373</v>
      </c>
      <c r="I599" s="31">
        <v>43006.422407407408</v>
      </c>
      <c r="J599" s="35" t="s">
        <v>24420</v>
      </c>
      <c r="K599" s="22" t="s">
        <v>73</v>
      </c>
      <c r="L599" s="22" t="s">
        <v>94</v>
      </c>
      <c r="M599" s="24">
        <v>3112.19</v>
      </c>
      <c r="N599" s="32" t="s">
        <v>858</v>
      </c>
      <c r="O599" s="43" t="s">
        <v>859</v>
      </c>
    </row>
    <row r="600" spans="1:15" ht="12.75">
      <c r="A600" s="22" t="s">
        <v>60</v>
      </c>
      <c r="B600" s="22" t="s">
        <v>149</v>
      </c>
      <c r="C600" s="22" t="s">
        <v>63</v>
      </c>
      <c r="D600" s="22" t="s">
        <v>61</v>
      </c>
      <c r="E600" s="22" t="s">
        <v>6360</v>
      </c>
      <c r="F600" s="31">
        <v>43003.411145833328</v>
      </c>
      <c r="G600" s="31">
        <v>42929</v>
      </c>
      <c r="H600" s="31">
        <v>43294</v>
      </c>
      <c r="I600" s="31">
        <v>43006.625543981478</v>
      </c>
      <c r="J600" s="35" t="s">
        <v>24420</v>
      </c>
      <c r="K600" s="22" t="s">
        <v>161</v>
      </c>
      <c r="L600" s="22" t="s">
        <v>94</v>
      </c>
      <c r="M600" s="24">
        <v>-635.40</v>
      </c>
      <c r="N600" s="32" t="s">
        <v>2932</v>
      </c>
      <c r="O600" s="43" t="s">
        <v>2933</v>
      </c>
    </row>
    <row r="601" spans="1:15" ht="12.75">
      <c r="A601" s="22" t="s">
        <v>60</v>
      </c>
      <c r="B601" s="22" t="s">
        <v>1691</v>
      </c>
      <c r="C601" s="22" t="s">
        <v>63</v>
      </c>
      <c r="D601" s="22" t="s">
        <v>61</v>
      </c>
      <c r="E601" s="22" t="s">
        <v>3971</v>
      </c>
      <c r="F601" s="31">
        <v>42999.368634259255</v>
      </c>
      <c r="G601" s="31">
        <v>42886</v>
      </c>
      <c r="H601" s="31">
        <v>43251</v>
      </c>
      <c r="I601" s="31">
        <v>42999.36950231481</v>
      </c>
      <c r="J601" s="35" t="s">
        <v>24433</v>
      </c>
      <c r="K601" s="22" t="s">
        <v>161</v>
      </c>
      <c r="L601" s="22" t="s">
        <v>94</v>
      </c>
      <c r="M601" s="24">
        <v>-912.85</v>
      </c>
      <c r="N601" s="32" t="s">
        <v>3972</v>
      </c>
      <c r="O601" s="43" t="s">
        <v>3973</v>
      </c>
    </row>
    <row r="602" spans="1:15" ht="12.75">
      <c r="A602" s="22" t="s">
        <v>60</v>
      </c>
      <c r="B602" s="22" t="s">
        <v>1570</v>
      </c>
      <c r="C602" s="22" t="s">
        <v>63</v>
      </c>
      <c r="D602" s="22" t="s">
        <v>61</v>
      </c>
      <c r="E602" s="22" t="s">
        <v>6999</v>
      </c>
      <c r="F602" s="31">
        <v>42997.521354166667</v>
      </c>
      <c r="G602" s="31">
        <v>42811</v>
      </c>
      <c r="H602" s="31">
        <v>43176</v>
      </c>
      <c r="I602" s="31">
        <v>42997.52306712963</v>
      </c>
      <c r="J602" s="35" t="s">
        <v>24450</v>
      </c>
      <c r="K602" s="22" t="s">
        <v>161</v>
      </c>
      <c r="L602" s="22" t="s">
        <v>94</v>
      </c>
      <c r="M602" s="24">
        <v>-438.28</v>
      </c>
      <c r="N602" s="32" t="s">
        <v>1129</v>
      </c>
      <c r="O602" s="43" t="s">
        <v>1130</v>
      </c>
    </row>
    <row r="603" spans="1:15" ht="12.75">
      <c r="A603" s="22" t="s">
        <v>60</v>
      </c>
      <c r="B603" s="22" t="s">
        <v>175</v>
      </c>
      <c r="C603" s="22" t="s">
        <v>63</v>
      </c>
      <c r="D603" s="22" t="s">
        <v>61</v>
      </c>
      <c r="E603" s="22" t="s">
        <v>4233</v>
      </c>
      <c r="F603" s="31">
        <v>43000.59542824074</v>
      </c>
      <c r="G603" s="31">
        <v>42966</v>
      </c>
      <c r="H603" s="31">
        <v>43331</v>
      </c>
      <c r="I603" s="31">
        <v>43004.55773148148</v>
      </c>
      <c r="J603" s="35" t="s">
        <v>24425</v>
      </c>
      <c r="K603" s="22" t="s">
        <v>161</v>
      </c>
      <c r="L603" s="22" t="s">
        <v>94</v>
      </c>
      <c r="M603" s="24">
        <v>-301.13</v>
      </c>
      <c r="N603" s="32" t="s">
        <v>409</v>
      </c>
      <c r="O603" s="43" t="s">
        <v>410</v>
      </c>
    </row>
    <row r="604" spans="1:15" ht="12.75">
      <c r="A604" s="22" t="s">
        <v>60</v>
      </c>
      <c r="B604" s="22" t="s">
        <v>175</v>
      </c>
      <c r="C604" s="22" t="s">
        <v>63</v>
      </c>
      <c r="D604" s="22" t="s">
        <v>61</v>
      </c>
      <c r="E604" s="22" t="s">
        <v>5656</v>
      </c>
      <c r="F604" s="31">
        <v>42993.411516203705</v>
      </c>
      <c r="G604" s="31">
        <v>42996</v>
      </c>
      <c r="H604" s="31">
        <v>43361</v>
      </c>
      <c r="I604" s="31">
        <v>42993.412199074075</v>
      </c>
      <c r="J604" s="35" t="s">
        <v>24438</v>
      </c>
      <c r="K604" s="22" t="s">
        <v>244</v>
      </c>
      <c r="L604" s="22" t="s">
        <v>94</v>
      </c>
      <c r="M604" s="24">
        <v>0</v>
      </c>
      <c r="N604" s="32" t="s">
        <v>5657</v>
      </c>
      <c r="O604" s="43" t="s">
        <v>5658</v>
      </c>
    </row>
    <row r="605" spans="1:15" ht="12.75">
      <c r="A605" s="22" t="s">
        <v>60</v>
      </c>
      <c r="B605" s="22" t="s">
        <v>175</v>
      </c>
      <c r="C605" s="22" t="s">
        <v>63</v>
      </c>
      <c r="D605" s="22" t="s">
        <v>61</v>
      </c>
      <c r="E605" s="22" t="s">
        <v>24633</v>
      </c>
      <c r="F605" s="31">
        <v>42972.519953703704</v>
      </c>
      <c r="G605" s="31">
        <v>42892</v>
      </c>
      <c r="H605" s="31">
        <v>43257</v>
      </c>
      <c r="I605" s="31">
        <v>43004.59103009259</v>
      </c>
      <c r="J605" s="35" t="s">
        <v>24425</v>
      </c>
      <c r="K605" s="22" t="s">
        <v>161</v>
      </c>
      <c r="L605" s="22" t="s">
        <v>94</v>
      </c>
      <c r="M605" s="24">
        <v>-238.21</v>
      </c>
      <c r="N605" s="32" t="s">
        <v>5907</v>
      </c>
      <c r="O605" s="43" t="s">
        <v>5908</v>
      </c>
    </row>
    <row r="606" spans="1:15" ht="12.75">
      <c r="A606" s="22" t="s">
        <v>60</v>
      </c>
      <c r="B606" s="22" t="s">
        <v>175</v>
      </c>
      <c r="C606" s="22" t="s">
        <v>63</v>
      </c>
      <c r="D606" s="22" t="s">
        <v>61</v>
      </c>
      <c r="E606" s="22" t="s">
        <v>2482</v>
      </c>
      <c r="F606" s="31">
        <v>42992.516145833331</v>
      </c>
      <c r="G606" s="31">
        <v>43024</v>
      </c>
      <c r="H606" s="31">
        <v>43389</v>
      </c>
      <c r="I606" s="31">
        <v>42992.517037037032</v>
      </c>
      <c r="J606" s="35" t="s">
        <v>24440</v>
      </c>
      <c r="K606" s="22" t="s">
        <v>73</v>
      </c>
      <c r="L606" s="22" t="s">
        <v>94</v>
      </c>
      <c r="M606" s="24">
        <v>438.86</v>
      </c>
      <c r="N606" s="32" t="s">
        <v>2344</v>
      </c>
      <c r="O606" s="43" t="s">
        <v>2345</v>
      </c>
    </row>
    <row r="607" spans="1:15" ht="12.75">
      <c r="A607" s="22" t="s">
        <v>60</v>
      </c>
      <c r="B607" s="22" t="s">
        <v>459</v>
      </c>
      <c r="C607" s="22" t="s">
        <v>63</v>
      </c>
      <c r="D607" s="22" t="s">
        <v>61</v>
      </c>
      <c r="E607" s="22" t="s">
        <v>3380</v>
      </c>
      <c r="F607" s="31">
        <v>43006.501354166663</v>
      </c>
      <c r="G607" s="31">
        <v>42727</v>
      </c>
      <c r="H607" s="31">
        <v>43092</v>
      </c>
      <c r="I607" s="31">
        <v>43006.501793981479</v>
      </c>
      <c r="J607" s="35" t="s">
        <v>24420</v>
      </c>
      <c r="K607" s="22" t="s">
        <v>244</v>
      </c>
      <c r="L607" s="22" t="s">
        <v>94</v>
      </c>
      <c r="M607" s="24">
        <v>0</v>
      </c>
      <c r="N607" s="32" t="s">
        <v>3381</v>
      </c>
      <c r="O607" s="43" t="s">
        <v>3382</v>
      </c>
    </row>
    <row r="608" spans="1:15" ht="12.75">
      <c r="A608" s="22" t="s">
        <v>60</v>
      </c>
      <c r="B608" s="22" t="s">
        <v>175</v>
      </c>
      <c r="C608" s="22" t="s">
        <v>63</v>
      </c>
      <c r="D608" s="22" t="s">
        <v>61</v>
      </c>
      <c r="E608" s="22" t="s">
        <v>6788</v>
      </c>
      <c r="F608" s="31">
        <v>42990.335081018515</v>
      </c>
      <c r="G608" s="31">
        <v>42890</v>
      </c>
      <c r="H608" s="31">
        <v>43255</v>
      </c>
      <c r="I608" s="31">
        <v>42990.615497685183</v>
      </c>
      <c r="J608" s="35" t="s">
        <v>24427</v>
      </c>
      <c r="K608" s="22" t="s">
        <v>244</v>
      </c>
      <c r="L608" s="22" t="s">
        <v>94</v>
      </c>
      <c r="M608" s="24">
        <v>0</v>
      </c>
      <c r="N608" s="32" t="s">
        <v>233</v>
      </c>
      <c r="O608" s="43" t="s">
        <v>234</v>
      </c>
    </row>
    <row r="609" spans="1:15" ht="12.75">
      <c r="A609" s="22" t="s">
        <v>60</v>
      </c>
      <c r="B609" s="22" t="s">
        <v>149</v>
      </c>
      <c r="C609" s="22" t="s">
        <v>63</v>
      </c>
      <c r="D609" s="22" t="s">
        <v>61</v>
      </c>
      <c r="E609" s="22" t="s">
        <v>3059</v>
      </c>
      <c r="F609" s="31">
        <v>43000.496030092589</v>
      </c>
      <c r="G609" s="31">
        <v>42980</v>
      </c>
      <c r="H609" s="31">
        <v>43345</v>
      </c>
      <c r="I609" s="31">
        <v>43000.498541666668</v>
      </c>
      <c r="J609" s="35" t="s">
        <v>24442</v>
      </c>
      <c r="K609" s="22" t="s">
        <v>161</v>
      </c>
      <c r="L609" s="22" t="s">
        <v>94</v>
      </c>
      <c r="M609" s="24">
        <v>-2127.35</v>
      </c>
      <c r="N609" s="32" t="s">
        <v>3060</v>
      </c>
      <c r="O609" s="43" t="s">
        <v>3061</v>
      </c>
    </row>
    <row r="610" spans="1:15" ht="12.75">
      <c r="A610" s="22" t="s">
        <v>60</v>
      </c>
      <c r="B610" s="22" t="s">
        <v>274</v>
      </c>
      <c r="C610" s="22" t="s">
        <v>63</v>
      </c>
      <c r="D610" s="22" t="s">
        <v>61</v>
      </c>
      <c r="E610" s="22" t="s">
        <v>24634</v>
      </c>
      <c r="F610" s="31">
        <v>42973.090844907405</v>
      </c>
      <c r="G610" s="31">
        <v>43008</v>
      </c>
      <c r="H610" s="31">
        <v>43373</v>
      </c>
      <c r="I610" s="31">
        <v>43007.579479166663</v>
      </c>
      <c r="J610" s="35" t="s">
        <v>24421</v>
      </c>
      <c r="K610" s="22" t="s">
        <v>197</v>
      </c>
      <c r="L610" s="22" t="s">
        <v>94</v>
      </c>
      <c r="M610" s="24">
        <v>1579.46</v>
      </c>
      <c r="N610" s="32" t="s">
        <v>4693</v>
      </c>
      <c r="O610" s="43" t="s">
        <v>4694</v>
      </c>
    </row>
    <row r="611" spans="1:15" ht="12.75">
      <c r="A611" s="22" t="s">
        <v>60</v>
      </c>
      <c r="B611" s="22" t="s">
        <v>1570</v>
      </c>
      <c r="C611" s="22" t="s">
        <v>63</v>
      </c>
      <c r="D611" s="22" t="s">
        <v>61</v>
      </c>
      <c r="E611" s="22" t="s">
        <v>24635</v>
      </c>
      <c r="F611" s="31">
        <v>42973.090752314813</v>
      </c>
      <c r="G611" s="31">
        <v>43008</v>
      </c>
      <c r="H611" s="31">
        <v>43373</v>
      </c>
      <c r="I611" s="31">
        <v>42993.483078703699</v>
      </c>
      <c r="J611" s="35" t="s">
        <v>24438</v>
      </c>
      <c r="K611" s="22" t="s">
        <v>197</v>
      </c>
      <c r="L611" s="22" t="s">
        <v>94</v>
      </c>
      <c r="M611" s="24">
        <v>624.77</v>
      </c>
      <c r="N611" s="32" t="s">
        <v>1895</v>
      </c>
      <c r="O611" s="43" t="s">
        <v>1896</v>
      </c>
    </row>
    <row r="612" spans="1:15" ht="12.75">
      <c r="A612" s="22" t="s">
        <v>60</v>
      </c>
      <c r="B612" s="22" t="s">
        <v>359</v>
      </c>
      <c r="C612" s="22" t="s">
        <v>63</v>
      </c>
      <c r="D612" s="22" t="s">
        <v>61</v>
      </c>
      <c r="E612" s="22" t="s">
        <v>1865</v>
      </c>
      <c r="F612" s="31">
        <v>42952.08525462963</v>
      </c>
      <c r="G612" s="31">
        <v>42987</v>
      </c>
      <c r="H612" s="31">
        <v>43352</v>
      </c>
      <c r="I612" s="31">
        <v>42993.462164351848</v>
      </c>
      <c r="J612" s="35" t="s">
        <v>24438</v>
      </c>
      <c r="K612" s="22" t="s">
        <v>197</v>
      </c>
      <c r="L612" s="22" t="s">
        <v>94</v>
      </c>
      <c r="M612" s="24">
        <v>734.38</v>
      </c>
      <c r="N612" s="32" t="s">
        <v>192</v>
      </c>
      <c r="O612" s="43" t="s">
        <v>193</v>
      </c>
    </row>
    <row r="613" spans="1:15" ht="12.75">
      <c r="A613" s="22" t="s">
        <v>60</v>
      </c>
      <c r="B613" s="22" t="s">
        <v>175</v>
      </c>
      <c r="C613" s="22" t="s">
        <v>63</v>
      </c>
      <c r="D613" s="22" t="s">
        <v>61</v>
      </c>
      <c r="E613" s="22" t="s">
        <v>4180</v>
      </c>
      <c r="F613" s="31">
        <v>42996.474872685183</v>
      </c>
      <c r="G613" s="31">
        <v>42701</v>
      </c>
      <c r="H613" s="31">
        <v>43066</v>
      </c>
      <c r="I613" s="31">
        <v>42998.483715277776</v>
      </c>
      <c r="J613" s="35" t="s">
        <v>24446</v>
      </c>
      <c r="K613" s="22" t="s">
        <v>244</v>
      </c>
      <c r="L613" s="22" t="s">
        <v>94</v>
      </c>
      <c r="M613" s="24">
        <v>746.92</v>
      </c>
      <c r="N613" s="32" t="s">
        <v>4181</v>
      </c>
      <c r="O613" s="43" t="s">
        <v>4182</v>
      </c>
    </row>
    <row r="614" spans="1:15" ht="12.75">
      <c r="A614" s="22" t="s">
        <v>60</v>
      </c>
      <c r="B614" s="22" t="s">
        <v>175</v>
      </c>
      <c r="C614" s="22" t="s">
        <v>63</v>
      </c>
      <c r="D614" s="22" t="s">
        <v>61</v>
      </c>
      <c r="E614" s="22" t="s">
        <v>6736</v>
      </c>
      <c r="F614" s="31">
        <v>43000.633148148147</v>
      </c>
      <c r="G614" s="31">
        <v>42851</v>
      </c>
      <c r="H614" s="31">
        <v>43216</v>
      </c>
      <c r="I614" s="31">
        <v>43005.591469907406</v>
      </c>
      <c r="J614" s="35" t="s">
        <v>24423</v>
      </c>
      <c r="K614" s="22" t="s">
        <v>161</v>
      </c>
      <c r="L614" s="22" t="s">
        <v>94</v>
      </c>
      <c r="M614" s="24">
        <v>-185.15</v>
      </c>
      <c r="N614" s="32" t="s">
        <v>651</v>
      </c>
      <c r="O614" s="43" t="s">
        <v>652</v>
      </c>
    </row>
    <row r="615" spans="1:15" ht="12.75">
      <c r="A615" s="22" t="s">
        <v>60</v>
      </c>
      <c r="B615" s="22" t="s">
        <v>175</v>
      </c>
      <c r="C615" s="22" t="s">
        <v>63</v>
      </c>
      <c r="D615" s="22" t="s">
        <v>61</v>
      </c>
      <c r="E615" s="22" t="s">
        <v>24636</v>
      </c>
      <c r="F615" s="31">
        <v>42978.08457175926</v>
      </c>
      <c r="G615" s="31">
        <v>43013</v>
      </c>
      <c r="H615" s="31">
        <v>43378</v>
      </c>
      <c r="I615" s="31">
        <v>42984.40353009259</v>
      </c>
      <c r="J615" s="35" t="s">
        <v>24437</v>
      </c>
      <c r="K615" s="22" t="s">
        <v>197</v>
      </c>
      <c r="L615" s="22" t="s">
        <v>94</v>
      </c>
      <c r="M615" s="24">
        <v>1560.03</v>
      </c>
      <c r="N615" s="32" t="s">
        <v>87</v>
      </c>
      <c r="O615" s="43" t="s">
        <v>88</v>
      </c>
    </row>
    <row r="616" spans="1:15" ht="12.75">
      <c r="A616" s="22" t="s">
        <v>60</v>
      </c>
      <c r="B616" s="22" t="s">
        <v>175</v>
      </c>
      <c r="C616" s="22" t="s">
        <v>63</v>
      </c>
      <c r="D616" s="22" t="s">
        <v>61</v>
      </c>
      <c r="E616" s="22" t="s">
        <v>4829</v>
      </c>
      <c r="F616" s="31">
        <v>42992.085069444445</v>
      </c>
      <c r="G616" s="31">
        <v>43027</v>
      </c>
      <c r="H616" s="31">
        <v>43392</v>
      </c>
      <c r="I616" s="31">
        <v>42992.535914351851</v>
      </c>
      <c r="J616" s="35" t="s">
        <v>24440</v>
      </c>
      <c r="K616" s="22" t="s">
        <v>197</v>
      </c>
      <c r="L616" s="22" t="s">
        <v>94</v>
      </c>
      <c r="M616" s="24">
        <v>449.77</v>
      </c>
      <c r="N616" s="32" t="s">
        <v>1302</v>
      </c>
      <c r="O616" s="43" t="s">
        <v>1303</v>
      </c>
    </row>
    <row r="617" spans="1:15" ht="12.75">
      <c r="A617" s="22" t="s">
        <v>60</v>
      </c>
      <c r="B617" s="22" t="s">
        <v>175</v>
      </c>
      <c r="C617" s="22" t="s">
        <v>63</v>
      </c>
      <c r="D617" s="22" t="s">
        <v>61</v>
      </c>
      <c r="E617" s="22" t="s">
        <v>24637</v>
      </c>
      <c r="F617" s="31">
        <v>42922.615173611106</v>
      </c>
      <c r="G617" s="31">
        <v>42642</v>
      </c>
      <c r="H617" s="31">
        <v>43007</v>
      </c>
      <c r="I617" s="31">
        <v>43007.592847222222</v>
      </c>
      <c r="J617" s="35" t="s">
        <v>24421</v>
      </c>
      <c r="K617" s="22" t="s">
        <v>161</v>
      </c>
      <c r="L617" s="22" t="s">
        <v>94</v>
      </c>
      <c r="M617" s="24">
        <v>-86.23</v>
      </c>
      <c r="N617" s="32" t="s">
        <v>1027</v>
      </c>
      <c r="O617" s="43" t="s">
        <v>1028</v>
      </c>
    </row>
    <row r="618" spans="1:15" ht="12.75">
      <c r="A618" s="22" t="s">
        <v>60</v>
      </c>
      <c r="B618" s="22" t="s">
        <v>175</v>
      </c>
      <c r="C618" s="22" t="s">
        <v>63</v>
      </c>
      <c r="D618" s="22" t="s">
        <v>61</v>
      </c>
      <c r="E618" s="22" t="s">
        <v>8354</v>
      </c>
      <c r="F618" s="31">
        <v>42982.719791666663</v>
      </c>
      <c r="G618" s="31">
        <v>42975</v>
      </c>
      <c r="H618" s="31">
        <v>43340</v>
      </c>
      <c r="I618" s="31">
        <v>42982.720370370371</v>
      </c>
      <c r="J618" s="35" t="s">
        <v>24428</v>
      </c>
      <c r="K618" s="22" t="s">
        <v>244</v>
      </c>
      <c r="L618" s="22" t="s">
        <v>94</v>
      </c>
      <c r="M618" s="24">
        <v>0</v>
      </c>
      <c r="N618" s="32" t="s">
        <v>2199</v>
      </c>
      <c r="O618" s="43" t="s">
        <v>2200</v>
      </c>
    </row>
    <row r="619" spans="1:15" ht="12.75">
      <c r="A619" s="22" t="s">
        <v>60</v>
      </c>
      <c r="B619" s="22" t="s">
        <v>175</v>
      </c>
      <c r="C619" s="22" t="s">
        <v>63</v>
      </c>
      <c r="D619" s="22" t="s">
        <v>61</v>
      </c>
      <c r="E619" s="22" t="s">
        <v>7903</v>
      </c>
      <c r="F619" s="31">
        <v>42983.452974537038</v>
      </c>
      <c r="G619" s="31">
        <v>43009</v>
      </c>
      <c r="H619" s="31">
        <v>43374</v>
      </c>
      <c r="I619" s="31">
        <v>42983.45349537037</v>
      </c>
      <c r="J619" s="35" t="s">
        <v>24430</v>
      </c>
      <c r="K619" s="22" t="s">
        <v>244</v>
      </c>
      <c r="L619" s="22" t="s">
        <v>94</v>
      </c>
      <c r="M619" s="24">
        <v>0</v>
      </c>
      <c r="N619" s="32" t="s">
        <v>2191</v>
      </c>
      <c r="O619" s="43" t="s">
        <v>2192</v>
      </c>
    </row>
    <row r="620" spans="1:15" ht="12.75">
      <c r="A620" s="22" t="s">
        <v>60</v>
      </c>
      <c r="B620" s="22" t="s">
        <v>175</v>
      </c>
      <c r="C620" s="22" t="s">
        <v>63</v>
      </c>
      <c r="D620" s="22" t="s">
        <v>61</v>
      </c>
      <c r="E620" s="22" t="s">
        <v>8826</v>
      </c>
      <c r="F620" s="31">
        <v>42982.474212962959</v>
      </c>
      <c r="G620" s="31">
        <v>42899</v>
      </c>
      <c r="H620" s="31">
        <v>43264</v>
      </c>
      <c r="I620" s="31">
        <v>42982.47452546296</v>
      </c>
      <c r="J620" s="35" t="s">
        <v>24428</v>
      </c>
      <c r="K620" s="22" t="s">
        <v>161</v>
      </c>
      <c r="L620" s="22" t="s">
        <v>94</v>
      </c>
      <c r="M620" s="24">
        <v>-374.70</v>
      </c>
      <c r="N620" s="32" t="s">
        <v>2003</v>
      </c>
      <c r="O620" s="43" t="s">
        <v>2004</v>
      </c>
    </row>
    <row r="621" spans="1:15" ht="12.75">
      <c r="A621" s="22" t="s">
        <v>60</v>
      </c>
      <c r="B621" s="22" t="s">
        <v>175</v>
      </c>
      <c r="C621" s="22" t="s">
        <v>63</v>
      </c>
      <c r="D621" s="22" t="s">
        <v>61</v>
      </c>
      <c r="E621" s="22" t="s">
        <v>2900</v>
      </c>
      <c r="F621" s="31">
        <v>42982.557835648149</v>
      </c>
      <c r="G621" s="31">
        <v>42681</v>
      </c>
      <c r="H621" s="31">
        <v>43046</v>
      </c>
      <c r="I621" s="31">
        <v>42985.561805555553</v>
      </c>
      <c r="J621" s="35" t="s">
        <v>24436</v>
      </c>
      <c r="K621" s="22" t="s">
        <v>244</v>
      </c>
      <c r="L621" s="22" t="s">
        <v>94</v>
      </c>
      <c r="M621" s="24">
        <v>0</v>
      </c>
      <c r="N621" s="32" t="s">
        <v>2104</v>
      </c>
      <c r="O621" s="43" t="s">
        <v>2105</v>
      </c>
    </row>
    <row r="622" spans="1:15" ht="12.75">
      <c r="A622" s="22" t="s">
        <v>60</v>
      </c>
      <c r="B622" s="22" t="s">
        <v>175</v>
      </c>
      <c r="C622" s="22" t="s">
        <v>63</v>
      </c>
      <c r="D622" s="22" t="s">
        <v>61</v>
      </c>
      <c r="E622" s="22" t="s">
        <v>1978</v>
      </c>
      <c r="F622" s="31">
        <v>42992.421608796292</v>
      </c>
      <c r="G622" s="31">
        <v>42989</v>
      </c>
      <c r="H622" s="31">
        <v>43343</v>
      </c>
      <c r="I622" s="31">
        <v>42992.42255787037</v>
      </c>
      <c r="J622" s="35" t="s">
        <v>24440</v>
      </c>
      <c r="K622" s="22" t="s">
        <v>244</v>
      </c>
      <c r="L622" s="22" t="s">
        <v>94</v>
      </c>
      <c r="M622" s="24">
        <v>297.61</v>
      </c>
      <c r="N622" s="32" t="s">
        <v>752</v>
      </c>
      <c r="O622" s="43" t="s">
        <v>753</v>
      </c>
    </row>
    <row r="623" spans="1:15" ht="12.75">
      <c r="A623" s="22" t="s">
        <v>60</v>
      </c>
      <c r="B623" s="22" t="s">
        <v>149</v>
      </c>
      <c r="C623" s="22" t="s">
        <v>63</v>
      </c>
      <c r="D623" s="22" t="s">
        <v>61</v>
      </c>
      <c r="E623" s="22" t="s">
        <v>3459</v>
      </c>
      <c r="F623" s="31">
        <v>43003.546597222223</v>
      </c>
      <c r="G623" s="31">
        <v>42835</v>
      </c>
      <c r="H623" s="31">
        <v>43200</v>
      </c>
      <c r="I623" s="31">
        <v>43003.552743055552</v>
      </c>
      <c r="J623" s="35" t="s">
        <v>24441</v>
      </c>
      <c r="K623" s="22" t="s">
        <v>244</v>
      </c>
      <c r="L623" s="22" t="s">
        <v>94</v>
      </c>
      <c r="M623" s="24">
        <v>52.91</v>
      </c>
      <c r="N623" s="32" t="s">
        <v>3460</v>
      </c>
      <c r="O623" s="43" t="s">
        <v>3461</v>
      </c>
    </row>
    <row r="624" spans="1:15" ht="12.75">
      <c r="A624" s="22" t="s">
        <v>60</v>
      </c>
      <c r="B624" s="22" t="s">
        <v>149</v>
      </c>
      <c r="C624" s="22" t="s">
        <v>63</v>
      </c>
      <c r="D624" s="22" t="s">
        <v>61</v>
      </c>
      <c r="E624" s="22" t="s">
        <v>24638</v>
      </c>
      <c r="F624" s="31">
        <v>42949.642916666664</v>
      </c>
      <c r="G624" s="31">
        <v>42993</v>
      </c>
      <c r="H624" s="31">
        <v>43358</v>
      </c>
      <c r="I624" s="31">
        <v>42982.500173611108</v>
      </c>
      <c r="J624" s="35" t="s">
        <v>24428</v>
      </c>
      <c r="K624" s="22" t="s">
        <v>197</v>
      </c>
      <c r="L624" s="22" t="s">
        <v>94</v>
      </c>
      <c r="M624" s="24">
        <v>2668.15</v>
      </c>
      <c r="N624" s="32" t="s">
        <v>1655</v>
      </c>
      <c r="O624" s="43" t="s">
        <v>1656</v>
      </c>
    </row>
    <row r="625" spans="1:15" ht="12.75">
      <c r="A625" s="22" t="s">
        <v>60</v>
      </c>
      <c r="B625" s="22" t="s">
        <v>782</v>
      </c>
      <c r="C625" s="22" t="s">
        <v>63</v>
      </c>
      <c r="D625" s="22" t="s">
        <v>61</v>
      </c>
      <c r="E625" s="22" t="s">
        <v>1445</v>
      </c>
      <c r="F625" s="31">
        <v>42985.635844907403</v>
      </c>
      <c r="G625" s="31">
        <v>43023</v>
      </c>
      <c r="H625" s="31">
        <v>43388</v>
      </c>
      <c r="I625" s="31">
        <v>42985.638842592591</v>
      </c>
      <c r="J625" s="35" t="s">
        <v>24436</v>
      </c>
      <c r="K625" s="22" t="s">
        <v>73</v>
      </c>
      <c r="L625" s="22" t="s">
        <v>94</v>
      </c>
      <c r="M625" s="24">
        <v>1942.40</v>
      </c>
      <c r="N625" s="32" t="s">
        <v>1446</v>
      </c>
      <c r="O625" s="43" t="s">
        <v>1447</v>
      </c>
    </row>
    <row r="626" spans="1:15" ht="12.75">
      <c r="A626" s="22" t="s">
        <v>60</v>
      </c>
      <c r="B626" s="22" t="s">
        <v>464</v>
      </c>
      <c r="C626" s="22" t="s">
        <v>63</v>
      </c>
      <c r="D626" s="22" t="s">
        <v>61</v>
      </c>
      <c r="E626" s="22" t="s">
        <v>8837</v>
      </c>
      <c r="F626" s="31">
        <v>42982.420023148145</v>
      </c>
      <c r="G626" s="31">
        <v>43002</v>
      </c>
      <c r="H626" s="31">
        <v>43373</v>
      </c>
      <c r="I626" s="31">
        <v>43005.697037037033</v>
      </c>
      <c r="J626" s="35" t="s">
        <v>24423</v>
      </c>
      <c r="K626" s="22" t="s">
        <v>197</v>
      </c>
      <c r="L626" s="22" t="s">
        <v>94</v>
      </c>
      <c r="M626" s="24">
        <v>7955.2299999999996</v>
      </c>
      <c r="N626" s="32" t="s">
        <v>366</v>
      </c>
      <c r="O626" s="43" t="s">
        <v>367</v>
      </c>
    </row>
    <row r="627" spans="1:15" ht="12.75">
      <c r="A627" s="22" t="s">
        <v>60</v>
      </c>
      <c r="B627" s="22" t="s">
        <v>175</v>
      </c>
      <c r="C627" s="22" t="s">
        <v>63</v>
      </c>
      <c r="D627" s="22" t="s">
        <v>61</v>
      </c>
      <c r="E627" s="22" t="s">
        <v>9977</v>
      </c>
      <c r="F627" s="31">
        <v>42979.76112268518</v>
      </c>
      <c r="G627" s="31">
        <v>42958</v>
      </c>
      <c r="H627" s="31">
        <v>43323</v>
      </c>
      <c r="I627" s="31">
        <v>42979.765046296292</v>
      </c>
      <c r="J627" s="35" t="s">
        <v>24461</v>
      </c>
      <c r="K627" s="22" t="s">
        <v>244</v>
      </c>
      <c r="L627" s="22" t="s">
        <v>94</v>
      </c>
      <c r="M627" s="24">
        <v>0</v>
      </c>
      <c r="N627" s="32" t="s">
        <v>9978</v>
      </c>
      <c r="O627" s="43" t="s">
        <v>9979</v>
      </c>
    </row>
    <row r="628" spans="1:15" ht="12.75">
      <c r="A628" s="22" t="s">
        <v>60</v>
      </c>
      <c r="B628" s="22" t="s">
        <v>235</v>
      </c>
      <c r="C628" s="22" t="s">
        <v>63</v>
      </c>
      <c r="D628" s="22" t="s">
        <v>61</v>
      </c>
      <c r="E628" s="22" t="s">
        <v>9467</v>
      </c>
      <c r="F628" s="31">
        <v>42997.564872685187</v>
      </c>
      <c r="G628" s="31">
        <v>42895</v>
      </c>
      <c r="H628" s="31">
        <v>43260</v>
      </c>
      <c r="I628" s="31">
        <v>42997.565289351849</v>
      </c>
      <c r="J628" s="35" t="s">
        <v>24450</v>
      </c>
      <c r="K628" s="22" t="s">
        <v>244</v>
      </c>
      <c r="L628" s="22" t="s">
        <v>94</v>
      </c>
      <c r="M628" s="24">
        <v>0</v>
      </c>
      <c r="N628" s="32" t="s">
        <v>3725</v>
      </c>
      <c r="O628" s="43" t="s">
        <v>3726</v>
      </c>
    </row>
    <row r="629" spans="1:15" ht="12.75">
      <c r="A629" s="22" t="s">
        <v>60</v>
      </c>
      <c r="B629" s="22" t="s">
        <v>175</v>
      </c>
      <c r="C629" s="22" t="s">
        <v>63</v>
      </c>
      <c r="D629" s="22" t="s">
        <v>61</v>
      </c>
      <c r="E629" s="22" t="s">
        <v>4217</v>
      </c>
      <c r="F629" s="31">
        <v>42980.084594907406</v>
      </c>
      <c r="G629" s="31">
        <v>43015</v>
      </c>
      <c r="H629" s="31">
        <v>43380</v>
      </c>
      <c r="I629" s="31">
        <v>43007.497835648144</v>
      </c>
      <c r="J629" s="35" t="s">
        <v>24421</v>
      </c>
      <c r="K629" s="22" t="s">
        <v>197</v>
      </c>
      <c r="L629" s="22" t="s">
        <v>94</v>
      </c>
      <c r="M629" s="24">
        <v>354.11</v>
      </c>
      <c r="N629" s="32" t="s">
        <v>904</v>
      </c>
      <c r="O629" s="43" t="s">
        <v>905</v>
      </c>
    </row>
    <row r="630" spans="1:15" ht="12.75">
      <c r="A630" s="22" t="s">
        <v>60</v>
      </c>
      <c r="B630" s="22" t="s">
        <v>698</v>
      </c>
      <c r="C630" s="22" t="s">
        <v>63</v>
      </c>
      <c r="D630" s="22" t="s">
        <v>61</v>
      </c>
      <c r="E630" s="22" t="s">
        <v>24639</v>
      </c>
      <c r="F630" s="31">
        <v>42973.091122685182</v>
      </c>
      <c r="G630" s="31">
        <v>43008</v>
      </c>
      <c r="H630" s="31">
        <v>43373</v>
      </c>
      <c r="I630" s="31">
        <v>43007.415949074071</v>
      </c>
      <c r="J630" s="35" t="s">
        <v>24421</v>
      </c>
      <c r="K630" s="22" t="s">
        <v>197</v>
      </c>
      <c r="L630" s="22" t="s">
        <v>94</v>
      </c>
      <c r="M630" s="24">
        <v>258.66000000000003</v>
      </c>
      <c r="N630" s="32" t="s">
        <v>663</v>
      </c>
      <c r="O630" s="43" t="s">
        <v>664</v>
      </c>
    </row>
    <row r="631" spans="1:15" ht="12.75">
      <c r="A631" s="22" t="s">
        <v>60</v>
      </c>
      <c r="B631" s="22" t="s">
        <v>274</v>
      </c>
      <c r="C631" s="22" t="s">
        <v>63</v>
      </c>
      <c r="D631" s="22" t="s">
        <v>61</v>
      </c>
      <c r="E631" s="22" t="s">
        <v>9567</v>
      </c>
      <c r="F631" s="31">
        <v>42993.512546296297</v>
      </c>
      <c r="G631" s="31">
        <v>43046</v>
      </c>
      <c r="H631" s="31">
        <v>43411</v>
      </c>
      <c r="I631" s="31">
        <v>42999.584756944445</v>
      </c>
      <c r="J631" s="35" t="s">
        <v>24433</v>
      </c>
      <c r="K631" s="22" t="s">
        <v>197</v>
      </c>
      <c r="L631" s="22" t="s">
        <v>94</v>
      </c>
      <c r="M631" s="24">
        <v>534.41</v>
      </c>
      <c r="N631" s="32" t="s">
        <v>1008</v>
      </c>
      <c r="O631" s="43" t="s">
        <v>1009</v>
      </c>
    </row>
    <row r="632" spans="1:15" ht="12.75">
      <c r="A632" s="22" t="s">
        <v>60</v>
      </c>
      <c r="B632" s="22" t="s">
        <v>419</v>
      </c>
      <c r="C632" s="22" t="s">
        <v>63</v>
      </c>
      <c r="D632" s="22" t="s">
        <v>61</v>
      </c>
      <c r="E632" s="22" t="s">
        <v>8586</v>
      </c>
      <c r="F632" s="31">
        <v>42998.470856481479</v>
      </c>
      <c r="G632" s="31">
        <v>42998</v>
      </c>
      <c r="H632" s="31">
        <v>43342</v>
      </c>
      <c r="I632" s="31">
        <v>43000.492534722223</v>
      </c>
      <c r="J632" s="35" t="s">
        <v>24442</v>
      </c>
      <c r="K632" s="22" t="s">
        <v>73</v>
      </c>
      <c r="L632" s="22" t="s">
        <v>94</v>
      </c>
      <c r="M632" s="24">
        <v>1107.77</v>
      </c>
      <c r="N632" s="32" t="s">
        <v>91</v>
      </c>
      <c r="O632" s="43" t="s">
        <v>92</v>
      </c>
    </row>
    <row r="633" spans="1:15" ht="12.75">
      <c r="A633" s="22" t="s">
        <v>60</v>
      </c>
      <c r="B633" s="22" t="s">
        <v>175</v>
      </c>
      <c r="C633" s="22" t="s">
        <v>63</v>
      </c>
      <c r="D633" s="22" t="s">
        <v>61</v>
      </c>
      <c r="E633" s="22" t="s">
        <v>24640</v>
      </c>
      <c r="F633" s="31">
        <v>42954.676701388889</v>
      </c>
      <c r="G633" s="31">
        <v>42979</v>
      </c>
      <c r="H633" s="31">
        <v>43344</v>
      </c>
      <c r="I633" s="31">
        <v>42979.593969907408</v>
      </c>
      <c r="J633" s="35" t="s">
        <v>24461</v>
      </c>
      <c r="K633" s="22" t="s">
        <v>73</v>
      </c>
      <c r="L633" s="22" t="s">
        <v>94</v>
      </c>
      <c r="M633" s="24">
        <v>360.08</v>
      </c>
      <c r="N633" s="32" t="s">
        <v>1655</v>
      </c>
      <c r="O633" s="43" t="s">
        <v>1656</v>
      </c>
    </row>
    <row r="634" spans="1:15" ht="12.75">
      <c r="A634" s="22" t="s">
        <v>60</v>
      </c>
      <c r="B634" s="22" t="s">
        <v>239</v>
      </c>
      <c r="C634" s="22" t="s">
        <v>63</v>
      </c>
      <c r="D634" s="22" t="s">
        <v>61</v>
      </c>
      <c r="E634" s="22" t="s">
        <v>7577</v>
      </c>
      <c r="F634" s="31">
        <v>42988.084988425922</v>
      </c>
      <c r="G634" s="31">
        <v>43023</v>
      </c>
      <c r="H634" s="31">
        <v>43388</v>
      </c>
      <c r="I634" s="31">
        <v>43003.747719907406</v>
      </c>
      <c r="J634" s="35" t="s">
        <v>24441</v>
      </c>
      <c r="K634" s="22" t="s">
        <v>197</v>
      </c>
      <c r="L634" s="22" t="s">
        <v>94</v>
      </c>
      <c r="M634" s="24">
        <v>2227.2800000000002</v>
      </c>
      <c r="N634" s="32" t="s">
        <v>6120</v>
      </c>
      <c r="O634" s="43" t="s">
        <v>6121</v>
      </c>
    </row>
    <row r="635" spans="1:15" ht="12.75">
      <c r="A635" s="22" t="s">
        <v>60</v>
      </c>
      <c r="B635" s="22" t="s">
        <v>1738</v>
      </c>
      <c r="C635" s="22" t="s">
        <v>63</v>
      </c>
      <c r="D635" s="22" t="s">
        <v>61</v>
      </c>
      <c r="E635" s="22" t="s">
        <v>7119</v>
      </c>
      <c r="F635" s="31">
        <v>42992.442893518513</v>
      </c>
      <c r="G635" s="31">
        <v>43000</v>
      </c>
      <c r="H635" s="31">
        <v>43373</v>
      </c>
      <c r="I635" s="31">
        <v>43000.643854166665</v>
      </c>
      <c r="J635" s="35" t="s">
        <v>24442</v>
      </c>
      <c r="K635" s="22" t="s">
        <v>73</v>
      </c>
      <c r="L635" s="22" t="s">
        <v>94</v>
      </c>
      <c r="M635" s="24">
        <v>9083.92</v>
      </c>
      <c r="N635" s="32" t="s">
        <v>4946</v>
      </c>
      <c r="O635" s="43" t="s">
        <v>4947</v>
      </c>
    </row>
    <row r="636" spans="1:15" ht="12.75">
      <c r="A636" s="22" t="s">
        <v>60</v>
      </c>
      <c r="B636" s="22" t="s">
        <v>165</v>
      </c>
      <c r="C636" s="22" t="s">
        <v>63</v>
      </c>
      <c r="D636" s="22" t="s">
        <v>61</v>
      </c>
      <c r="E636" s="22" t="s">
        <v>1462</v>
      </c>
      <c r="F636" s="31">
        <v>42983.670949074076</v>
      </c>
      <c r="G636" s="31">
        <v>43008</v>
      </c>
      <c r="H636" s="31">
        <v>43373</v>
      </c>
      <c r="I636" s="31">
        <v>43003.330312499995</v>
      </c>
      <c r="J636" s="35" t="s">
        <v>24441</v>
      </c>
      <c r="K636" s="22" t="s">
        <v>73</v>
      </c>
      <c r="L636" s="22" t="s">
        <v>94</v>
      </c>
      <c r="M636" s="24">
        <v>6123.40</v>
      </c>
      <c r="N636" s="32" t="s">
        <v>152</v>
      </c>
      <c r="O636" s="43" t="s">
        <v>153</v>
      </c>
    </row>
    <row r="637" spans="1:15" ht="12.75">
      <c r="A637" s="22" t="s">
        <v>60</v>
      </c>
      <c r="B637" s="22" t="s">
        <v>154</v>
      </c>
      <c r="C637" s="22" t="s">
        <v>63</v>
      </c>
      <c r="D637" s="22" t="s">
        <v>61</v>
      </c>
      <c r="E637" s="22" t="s">
        <v>6300</v>
      </c>
      <c r="F637" s="31">
        <v>42959.180208333331</v>
      </c>
      <c r="G637" s="31">
        <v>43008</v>
      </c>
      <c r="H637" s="31">
        <v>43373</v>
      </c>
      <c r="I637" s="31">
        <v>42986.444398148145</v>
      </c>
      <c r="J637" s="35" t="s">
        <v>24431</v>
      </c>
      <c r="K637" s="22" t="s">
        <v>73</v>
      </c>
      <c r="L637" s="22" t="s">
        <v>94</v>
      </c>
      <c r="M637" s="24">
        <v>479.43</v>
      </c>
      <c r="N637" s="32" t="s">
        <v>298</v>
      </c>
      <c r="O637" s="43" t="s">
        <v>299</v>
      </c>
    </row>
    <row r="638" spans="1:15" ht="12.75">
      <c r="A638" s="22" t="s">
        <v>60</v>
      </c>
      <c r="B638" s="22" t="s">
        <v>149</v>
      </c>
      <c r="C638" s="22" t="s">
        <v>63</v>
      </c>
      <c r="D638" s="22" t="s">
        <v>61</v>
      </c>
      <c r="E638" s="22" t="s">
        <v>10316</v>
      </c>
      <c r="F638" s="31">
        <v>42982.418368055551</v>
      </c>
      <c r="G638" s="31">
        <v>43008</v>
      </c>
      <c r="H638" s="31">
        <v>43373</v>
      </c>
      <c r="I638" s="31">
        <v>42983.418703703705</v>
      </c>
      <c r="J638" s="35" t="s">
        <v>24430</v>
      </c>
      <c r="K638" s="22" t="s">
        <v>197</v>
      </c>
      <c r="L638" s="22" t="s">
        <v>94</v>
      </c>
      <c r="M638" s="24">
        <v>3292.81</v>
      </c>
      <c r="N638" s="32" t="s">
        <v>366</v>
      </c>
      <c r="O638" s="43" t="s">
        <v>367</v>
      </c>
    </row>
    <row r="639" spans="1:15" ht="12.75">
      <c r="A639" s="22" t="s">
        <v>60</v>
      </c>
      <c r="B639" s="22" t="s">
        <v>631</v>
      </c>
      <c r="C639" s="22" t="s">
        <v>63</v>
      </c>
      <c r="D639" s="22" t="s">
        <v>61</v>
      </c>
      <c r="E639" s="22" t="s">
        <v>8512</v>
      </c>
      <c r="F639" s="31">
        <v>42996.730833333335</v>
      </c>
      <c r="G639" s="31">
        <v>42997</v>
      </c>
      <c r="H639" s="31">
        <v>43362</v>
      </c>
      <c r="I639" s="31">
        <v>42997.456817129627</v>
      </c>
      <c r="J639" s="35" t="s">
        <v>24450</v>
      </c>
      <c r="K639" s="22" t="s">
        <v>73</v>
      </c>
      <c r="L639" s="22" t="s">
        <v>94</v>
      </c>
      <c r="M639" s="24">
        <v>1006.04</v>
      </c>
      <c r="N639" s="32" t="s">
        <v>111</v>
      </c>
      <c r="O639" s="43" t="s">
        <v>112</v>
      </c>
    </row>
    <row r="640" spans="1:15" ht="12.75">
      <c r="A640" s="22" t="s">
        <v>60</v>
      </c>
      <c r="B640" s="22" t="s">
        <v>175</v>
      </c>
      <c r="C640" s="22" t="s">
        <v>63</v>
      </c>
      <c r="D640" s="22" t="s">
        <v>61</v>
      </c>
      <c r="E640" s="22" t="s">
        <v>24641</v>
      </c>
      <c r="F640" s="31">
        <v>42968.685046296298</v>
      </c>
      <c r="G640" s="31">
        <v>42993</v>
      </c>
      <c r="H640" s="31">
        <v>43358</v>
      </c>
      <c r="I640" s="31">
        <v>42993.608518518515</v>
      </c>
      <c r="J640" s="35" t="s">
        <v>24438</v>
      </c>
      <c r="K640" s="22" t="s">
        <v>73</v>
      </c>
      <c r="L640" s="22" t="s">
        <v>94</v>
      </c>
      <c r="M640" s="24">
        <v>535.01</v>
      </c>
      <c r="N640" s="32" t="s">
        <v>233</v>
      </c>
      <c r="O640" s="43" t="s">
        <v>234</v>
      </c>
    </row>
    <row r="641" spans="1:15" ht="12.75">
      <c r="A641" s="22" t="s">
        <v>60</v>
      </c>
      <c r="B641" s="22" t="s">
        <v>3510</v>
      </c>
      <c r="C641" s="22" t="s">
        <v>63</v>
      </c>
      <c r="D641" s="22" t="s">
        <v>61</v>
      </c>
      <c r="E641" s="22" t="s">
        <v>3513</v>
      </c>
      <c r="F641" s="31">
        <v>43004.531319444446</v>
      </c>
      <c r="G641" s="31">
        <v>43004</v>
      </c>
      <c r="H641" s="31">
        <v>43369</v>
      </c>
      <c r="I641" s="31">
        <v>43004.556307870371</v>
      </c>
      <c r="J641" s="35" t="s">
        <v>24425</v>
      </c>
      <c r="K641" s="22" t="s">
        <v>73</v>
      </c>
      <c r="L641" s="22" t="s">
        <v>94</v>
      </c>
      <c r="M641" s="24">
        <v>431.43</v>
      </c>
      <c r="N641" s="32" t="s">
        <v>228</v>
      </c>
      <c r="O641" s="43" t="s">
        <v>229</v>
      </c>
    </row>
    <row r="642" spans="1:15" ht="12.75">
      <c r="A642" s="22" t="s">
        <v>60</v>
      </c>
      <c r="B642" s="22" t="s">
        <v>175</v>
      </c>
      <c r="C642" s="22" t="s">
        <v>63</v>
      </c>
      <c r="D642" s="22" t="s">
        <v>61</v>
      </c>
      <c r="E642" s="22" t="s">
        <v>8764</v>
      </c>
      <c r="F642" s="31">
        <v>43003.495324074072</v>
      </c>
      <c r="G642" s="31">
        <v>42775</v>
      </c>
      <c r="H642" s="31">
        <v>43140</v>
      </c>
      <c r="I642" s="31">
        <v>43003.561921296292</v>
      </c>
      <c r="J642" s="35" t="s">
        <v>24441</v>
      </c>
      <c r="K642" s="22" t="s">
        <v>244</v>
      </c>
      <c r="L642" s="22" t="s">
        <v>94</v>
      </c>
      <c r="M642" s="24">
        <v>20.91</v>
      </c>
      <c r="N642" s="32" t="s">
        <v>233</v>
      </c>
      <c r="O642" s="43" t="s">
        <v>234</v>
      </c>
    </row>
    <row r="643" spans="1:15" ht="12.75">
      <c r="A643" s="22" t="s">
        <v>60</v>
      </c>
      <c r="B643" s="22" t="s">
        <v>149</v>
      </c>
      <c r="C643" s="22" t="s">
        <v>63</v>
      </c>
      <c r="D643" s="22" t="s">
        <v>61</v>
      </c>
      <c r="E643" s="22" t="s">
        <v>24642</v>
      </c>
      <c r="F643" s="31">
        <v>42956.558773148143</v>
      </c>
      <c r="G643" s="31">
        <v>43008</v>
      </c>
      <c r="H643" s="31">
        <v>43373</v>
      </c>
      <c r="I643" s="31">
        <v>43007.579699074071</v>
      </c>
      <c r="J643" s="35" t="s">
        <v>24421</v>
      </c>
      <c r="K643" s="22" t="s">
        <v>73</v>
      </c>
      <c r="L643" s="22" t="s">
        <v>94</v>
      </c>
      <c r="M643" s="24">
        <v>1206.1500000000001</v>
      </c>
      <c r="N643" s="32" t="s">
        <v>397</v>
      </c>
      <c r="O643" s="43" t="s">
        <v>398</v>
      </c>
    </row>
    <row r="644" spans="1:15" ht="12.75">
      <c r="A644" s="22" t="s">
        <v>60</v>
      </c>
      <c r="B644" s="22" t="s">
        <v>149</v>
      </c>
      <c r="C644" s="22" t="s">
        <v>63</v>
      </c>
      <c r="D644" s="22" t="s">
        <v>61</v>
      </c>
      <c r="E644" s="22" t="s">
        <v>24643</v>
      </c>
      <c r="F644" s="31">
        <v>42969.084548611107</v>
      </c>
      <c r="G644" s="31">
        <v>43004</v>
      </c>
      <c r="H644" s="31">
        <v>43369</v>
      </c>
      <c r="I644" s="31">
        <v>43000.579398148147</v>
      </c>
      <c r="J644" s="35" t="s">
        <v>24442</v>
      </c>
      <c r="K644" s="22" t="s">
        <v>197</v>
      </c>
      <c r="L644" s="22" t="s">
        <v>94</v>
      </c>
      <c r="M644" s="24">
        <v>1842.65</v>
      </c>
      <c r="N644" s="32" t="s">
        <v>91</v>
      </c>
      <c r="O644" s="43" t="s">
        <v>92</v>
      </c>
    </row>
    <row r="645" spans="1:15" ht="12.75">
      <c r="A645" s="22" t="s">
        <v>60</v>
      </c>
      <c r="B645" s="22" t="s">
        <v>565</v>
      </c>
      <c r="C645" s="22" t="s">
        <v>63</v>
      </c>
      <c r="D645" s="22" t="s">
        <v>61</v>
      </c>
      <c r="E645" s="22" t="s">
        <v>10358</v>
      </c>
      <c r="F645" s="31">
        <v>42997.388321759259</v>
      </c>
      <c r="G645" s="31">
        <v>42997</v>
      </c>
      <c r="H645" s="31">
        <v>43362</v>
      </c>
      <c r="I645" s="31">
        <v>42998.713240740741</v>
      </c>
      <c r="J645" s="35" t="s">
        <v>24446</v>
      </c>
      <c r="K645" s="22" t="s">
        <v>73</v>
      </c>
      <c r="L645" s="22" t="s">
        <v>94</v>
      </c>
      <c r="M645" s="24">
        <v>356.86</v>
      </c>
      <c r="N645" s="32" t="s">
        <v>1113</v>
      </c>
      <c r="O645" s="43" t="s">
        <v>1114</v>
      </c>
    </row>
    <row r="646" spans="1:15" ht="12.75">
      <c r="A646" s="22" t="s">
        <v>60</v>
      </c>
      <c r="B646" s="22" t="s">
        <v>640</v>
      </c>
      <c r="C646" s="22" t="s">
        <v>63</v>
      </c>
      <c r="D646" s="22" t="s">
        <v>61</v>
      </c>
      <c r="E646" s="22" t="s">
        <v>24644</v>
      </c>
      <c r="F646" s="31">
        <v>42933.627025462964</v>
      </c>
      <c r="G646" s="31">
        <v>42991</v>
      </c>
      <c r="H646" s="31">
        <v>43356</v>
      </c>
      <c r="I646" s="31">
        <v>42984.548171296294</v>
      </c>
      <c r="J646" s="35" t="s">
        <v>24437</v>
      </c>
      <c r="K646" s="22" t="s">
        <v>73</v>
      </c>
      <c r="L646" s="22" t="s">
        <v>94</v>
      </c>
      <c r="M646" s="24">
        <v>581.91999999999996</v>
      </c>
      <c r="N646" s="32" t="s">
        <v>442</v>
      </c>
      <c r="O646" s="43" t="s">
        <v>443</v>
      </c>
    </row>
    <row r="647" spans="1:15" ht="12.75">
      <c r="A647" s="22" t="s">
        <v>60</v>
      </c>
      <c r="B647" s="22" t="s">
        <v>159</v>
      </c>
      <c r="C647" s="22" t="s">
        <v>63</v>
      </c>
      <c r="D647" s="22" t="s">
        <v>61</v>
      </c>
      <c r="E647" s="22" t="s">
        <v>7179</v>
      </c>
      <c r="F647" s="31">
        <v>42992.465960648144</v>
      </c>
      <c r="G647" s="31">
        <v>42992</v>
      </c>
      <c r="H647" s="31">
        <v>43357</v>
      </c>
      <c r="I647" s="31">
        <v>42992.477500000001</v>
      </c>
      <c r="J647" s="35" t="s">
        <v>24440</v>
      </c>
      <c r="K647" s="22" t="s">
        <v>73</v>
      </c>
      <c r="L647" s="22" t="s">
        <v>94</v>
      </c>
      <c r="M647" s="24">
        <v>2838.82</v>
      </c>
      <c r="N647" s="32" t="s">
        <v>794</v>
      </c>
      <c r="O647" s="43" t="s">
        <v>795</v>
      </c>
    </row>
    <row r="648" spans="1:15" ht="12.75">
      <c r="A648" s="22" t="s">
        <v>60</v>
      </c>
      <c r="B648" s="22" t="s">
        <v>159</v>
      </c>
      <c r="C648" s="22" t="s">
        <v>63</v>
      </c>
      <c r="D648" s="22" t="s">
        <v>61</v>
      </c>
      <c r="E648" s="22" t="s">
        <v>2075</v>
      </c>
      <c r="F648" s="31">
        <v>43002.356747685182</v>
      </c>
      <c r="G648" s="31">
        <v>43003</v>
      </c>
      <c r="H648" s="31">
        <v>43368</v>
      </c>
      <c r="I648" s="31">
        <v>43005.233564814815</v>
      </c>
      <c r="J648" s="35" t="s">
        <v>24423</v>
      </c>
      <c r="K648" s="22" t="s">
        <v>73</v>
      </c>
      <c r="L648" s="22" t="s">
        <v>94</v>
      </c>
      <c r="M648" s="24">
        <v>1196.4100000000001</v>
      </c>
      <c r="N648" s="32" t="s">
        <v>192</v>
      </c>
      <c r="O648" s="43" t="s">
        <v>193</v>
      </c>
    </row>
    <row r="649" spans="1:15" ht="12.75">
      <c r="A649" s="22" t="s">
        <v>60</v>
      </c>
      <c r="B649" s="22" t="s">
        <v>274</v>
      </c>
      <c r="C649" s="22" t="s">
        <v>63</v>
      </c>
      <c r="D649" s="22" t="s">
        <v>61</v>
      </c>
      <c r="E649" s="22" t="s">
        <v>4487</v>
      </c>
      <c r="F649" s="31">
        <v>42986.084826388884</v>
      </c>
      <c r="G649" s="31">
        <v>43021</v>
      </c>
      <c r="H649" s="31">
        <v>43386</v>
      </c>
      <c r="I649" s="31">
        <v>42991.677129629628</v>
      </c>
      <c r="J649" s="35" t="s">
        <v>24452</v>
      </c>
      <c r="K649" s="22" t="s">
        <v>197</v>
      </c>
      <c r="L649" s="22" t="s">
        <v>94</v>
      </c>
      <c r="M649" s="24">
        <v>3263.83</v>
      </c>
      <c r="N649" s="32" t="s">
        <v>366</v>
      </c>
      <c r="O649" s="43" t="s">
        <v>367</v>
      </c>
    </row>
    <row r="650" spans="1:15" ht="12.75">
      <c r="A650" s="22" t="s">
        <v>60</v>
      </c>
      <c r="B650" s="22" t="s">
        <v>189</v>
      </c>
      <c r="C650" s="22" t="s">
        <v>63</v>
      </c>
      <c r="D650" s="22" t="s">
        <v>61</v>
      </c>
      <c r="E650" s="22" t="s">
        <v>24645</v>
      </c>
      <c r="F650" s="31">
        <v>42963.685902777775</v>
      </c>
      <c r="G650" s="31">
        <v>42980</v>
      </c>
      <c r="H650" s="31">
        <v>43343</v>
      </c>
      <c r="I650" s="31">
        <v>42979.606574074074</v>
      </c>
      <c r="J650" s="35" t="s">
        <v>24461</v>
      </c>
      <c r="K650" s="22" t="s">
        <v>73</v>
      </c>
      <c r="L650" s="22" t="s">
        <v>94</v>
      </c>
      <c r="M650" s="24">
        <v>1333.67</v>
      </c>
      <c r="N650" s="32" t="s">
        <v>106</v>
      </c>
      <c r="O650" s="43" t="s">
        <v>107</v>
      </c>
    </row>
    <row r="651" spans="1:15" ht="12.75">
      <c r="A651" s="22" t="s">
        <v>60</v>
      </c>
      <c r="B651" s="22" t="s">
        <v>149</v>
      </c>
      <c r="C651" s="22" t="s">
        <v>63</v>
      </c>
      <c r="D651" s="22" t="s">
        <v>61</v>
      </c>
      <c r="E651" s="22" t="s">
        <v>3070</v>
      </c>
      <c r="F651" s="31">
        <v>43005.799270833333</v>
      </c>
      <c r="G651" s="31">
        <v>43039</v>
      </c>
      <c r="H651" s="31">
        <v>43404</v>
      </c>
      <c r="I651" s="31">
        <v>43005.799699074072</v>
      </c>
      <c r="J651" s="35" t="s">
        <v>24423</v>
      </c>
      <c r="K651" s="22" t="s">
        <v>244</v>
      </c>
      <c r="L651" s="22" t="s">
        <v>94</v>
      </c>
      <c r="M651" s="24">
        <v>318.77999999999997</v>
      </c>
      <c r="N651" s="32" t="s">
        <v>1331</v>
      </c>
      <c r="O651" s="43" t="s">
        <v>1332</v>
      </c>
    </row>
    <row r="652" spans="1:15" ht="12.75">
      <c r="A652" s="22" t="s">
        <v>60</v>
      </c>
      <c r="B652" s="22" t="s">
        <v>175</v>
      </c>
      <c r="C652" s="22" t="s">
        <v>63</v>
      </c>
      <c r="D652" s="22" t="s">
        <v>61</v>
      </c>
      <c r="E652" s="22" t="s">
        <v>3842</v>
      </c>
      <c r="F652" s="31">
        <v>42999.369444444441</v>
      </c>
      <c r="G652" s="31">
        <v>42792</v>
      </c>
      <c r="H652" s="31">
        <v>43157</v>
      </c>
      <c r="I652" s="31">
        <v>42999.370081018518</v>
      </c>
      <c r="J652" s="35" t="s">
        <v>24433</v>
      </c>
      <c r="K652" s="22" t="s">
        <v>161</v>
      </c>
      <c r="L652" s="22" t="s">
        <v>94</v>
      </c>
      <c r="M652" s="24">
        <v>-431.60</v>
      </c>
      <c r="N652" s="32" t="s">
        <v>3843</v>
      </c>
      <c r="O652" s="43" t="s">
        <v>3844</v>
      </c>
    </row>
    <row r="653" spans="1:15" ht="12.75">
      <c r="A653" s="22" t="s">
        <v>60</v>
      </c>
      <c r="B653" s="22" t="s">
        <v>175</v>
      </c>
      <c r="C653" s="22" t="s">
        <v>63</v>
      </c>
      <c r="D653" s="22" t="s">
        <v>61</v>
      </c>
      <c r="E653" s="22" t="s">
        <v>24646</v>
      </c>
      <c r="F653" s="31">
        <v>42954.084745370368</v>
      </c>
      <c r="G653" s="31">
        <v>42989</v>
      </c>
      <c r="H653" s="31">
        <v>43354</v>
      </c>
      <c r="I653" s="31">
        <v>42985.583645833329</v>
      </c>
      <c r="J653" s="35" t="s">
        <v>24436</v>
      </c>
      <c r="K653" s="22" t="s">
        <v>197</v>
      </c>
      <c r="L653" s="22" t="s">
        <v>94</v>
      </c>
      <c r="M653" s="24">
        <v>2397.2600000000002</v>
      </c>
      <c r="N653" s="32" t="s">
        <v>2894</v>
      </c>
      <c r="O653" s="43" t="s">
        <v>2895</v>
      </c>
    </row>
    <row r="654" spans="1:15" ht="12.75">
      <c r="A654" s="22" t="s">
        <v>60</v>
      </c>
      <c r="B654" s="22" t="s">
        <v>464</v>
      </c>
      <c r="C654" s="22" t="s">
        <v>63</v>
      </c>
      <c r="D654" s="22" t="s">
        <v>61</v>
      </c>
      <c r="E654" s="22" t="s">
        <v>492</v>
      </c>
      <c r="F654" s="31">
        <v>43000.524942129625</v>
      </c>
      <c r="G654" s="31">
        <v>43008</v>
      </c>
      <c r="H654" s="31">
        <v>43373</v>
      </c>
      <c r="I654" s="31">
        <v>43005.620694444442</v>
      </c>
      <c r="J654" s="35" t="s">
        <v>24423</v>
      </c>
      <c r="K654" s="22" t="s">
        <v>73</v>
      </c>
      <c r="L654" s="22" t="s">
        <v>94</v>
      </c>
      <c r="M654" s="24">
        <v>2366.8000000000002</v>
      </c>
      <c r="N654" s="32" t="s">
        <v>493</v>
      </c>
      <c r="O654" s="43" t="s">
        <v>494</v>
      </c>
    </row>
    <row r="655" spans="1:15" ht="12.75">
      <c r="A655" s="22" t="s">
        <v>60</v>
      </c>
      <c r="B655" s="22" t="s">
        <v>159</v>
      </c>
      <c r="C655" s="22" t="s">
        <v>63</v>
      </c>
      <c r="D655" s="22" t="s">
        <v>61</v>
      </c>
      <c r="E655" s="22" t="s">
        <v>260</v>
      </c>
      <c r="F655" s="31">
        <v>42985.63795138889</v>
      </c>
      <c r="G655" s="31">
        <v>43008</v>
      </c>
      <c r="H655" s="31">
        <v>43373</v>
      </c>
      <c r="I655" s="31">
        <v>43007.421921296293</v>
      </c>
      <c r="J655" s="35" t="s">
        <v>24421</v>
      </c>
      <c r="K655" s="22" t="s">
        <v>73</v>
      </c>
      <c r="L655" s="22" t="s">
        <v>94</v>
      </c>
      <c r="M655" s="24">
        <v>4614.3500000000004</v>
      </c>
      <c r="N655" s="32" t="s">
        <v>241</v>
      </c>
      <c r="O655" s="43" t="s">
        <v>242</v>
      </c>
    </row>
    <row r="656" spans="1:15" ht="12.75">
      <c r="A656" s="22" t="s">
        <v>60</v>
      </c>
      <c r="B656" s="22" t="s">
        <v>239</v>
      </c>
      <c r="C656" s="22" t="s">
        <v>63</v>
      </c>
      <c r="D656" s="22" t="s">
        <v>61</v>
      </c>
      <c r="E656" s="22" t="s">
        <v>24647</v>
      </c>
      <c r="F656" s="31">
        <v>42955.084282407406</v>
      </c>
      <c r="G656" s="31">
        <v>42990</v>
      </c>
      <c r="H656" s="31">
        <v>43355</v>
      </c>
      <c r="I656" s="31">
        <v>42982.470613425925</v>
      </c>
      <c r="J656" s="35" t="s">
        <v>24428</v>
      </c>
      <c r="K656" s="22" t="s">
        <v>197</v>
      </c>
      <c r="L656" s="22" t="s">
        <v>94</v>
      </c>
      <c r="M656" s="24">
        <v>2351.64</v>
      </c>
      <c r="N656" s="32" t="s">
        <v>91</v>
      </c>
      <c r="O656" s="43" t="s">
        <v>92</v>
      </c>
    </row>
    <row r="657" spans="1:15" ht="12.75">
      <c r="A657" s="22" t="s">
        <v>60</v>
      </c>
      <c r="B657" s="22" t="s">
        <v>175</v>
      </c>
      <c r="C657" s="22" t="s">
        <v>63</v>
      </c>
      <c r="D657" s="22" t="s">
        <v>61</v>
      </c>
      <c r="E657" s="22" t="s">
        <v>480</v>
      </c>
      <c r="F657" s="31">
        <v>42985.383298611108</v>
      </c>
      <c r="G657" s="31">
        <v>42912</v>
      </c>
      <c r="H657" s="31">
        <v>43277</v>
      </c>
      <c r="I657" s="31">
        <v>42985.384432870371</v>
      </c>
      <c r="J657" s="35" t="s">
        <v>24436</v>
      </c>
      <c r="K657" s="22" t="s">
        <v>161</v>
      </c>
      <c r="L657" s="22" t="s">
        <v>94</v>
      </c>
      <c r="M657" s="24">
        <v>-729.12</v>
      </c>
      <c r="N657" s="32" t="s">
        <v>405</v>
      </c>
      <c r="O657" s="43" t="s">
        <v>406</v>
      </c>
    </row>
    <row r="658" spans="1:15" ht="12.75">
      <c r="A658" s="22" t="s">
        <v>60</v>
      </c>
      <c r="B658" s="22" t="s">
        <v>175</v>
      </c>
      <c r="C658" s="22" t="s">
        <v>63</v>
      </c>
      <c r="D658" s="22" t="s">
        <v>61</v>
      </c>
      <c r="E658" s="22" t="s">
        <v>24648</v>
      </c>
      <c r="F658" s="31">
        <v>42947.084166666667</v>
      </c>
      <c r="G658" s="31">
        <v>42982</v>
      </c>
      <c r="H658" s="31">
        <v>43347</v>
      </c>
      <c r="I658" s="31">
        <v>42982.655312499999</v>
      </c>
      <c r="J658" s="35" t="s">
        <v>24428</v>
      </c>
      <c r="K658" s="22" t="s">
        <v>197</v>
      </c>
      <c r="L658" s="22" t="s">
        <v>94</v>
      </c>
      <c r="M658" s="24">
        <v>500.65</v>
      </c>
      <c r="N658" s="32" t="s">
        <v>5612</v>
      </c>
      <c r="O658" s="43" t="s">
        <v>5613</v>
      </c>
    </row>
    <row r="659" spans="1:15" ht="12.75">
      <c r="A659" s="22" t="s">
        <v>60</v>
      </c>
      <c r="B659" s="22" t="s">
        <v>175</v>
      </c>
      <c r="C659" s="22" t="s">
        <v>63</v>
      </c>
      <c r="D659" s="22" t="s">
        <v>61</v>
      </c>
      <c r="E659" s="22" t="s">
        <v>5609</v>
      </c>
      <c r="F659" s="31">
        <v>42991.678703703699</v>
      </c>
      <c r="G659" s="31">
        <v>42997</v>
      </c>
      <c r="H659" s="31">
        <v>43362</v>
      </c>
      <c r="I659" s="31">
        <v>42991.679525462961</v>
      </c>
      <c r="J659" s="35" t="s">
        <v>24452</v>
      </c>
      <c r="K659" s="22" t="s">
        <v>244</v>
      </c>
      <c r="L659" s="22" t="s">
        <v>94</v>
      </c>
      <c r="M659" s="24">
        <v>0</v>
      </c>
      <c r="N659" s="32" t="s">
        <v>871</v>
      </c>
      <c r="O659" s="43" t="s">
        <v>872</v>
      </c>
    </row>
    <row r="660" spans="1:15" ht="12.75">
      <c r="A660" s="22" t="s">
        <v>60</v>
      </c>
      <c r="B660" s="22" t="s">
        <v>964</v>
      </c>
      <c r="C660" s="22" t="s">
        <v>63</v>
      </c>
      <c r="D660" s="22" t="s">
        <v>61</v>
      </c>
      <c r="E660" s="22" t="s">
        <v>8532</v>
      </c>
      <c r="F660" s="31">
        <v>42985.701180555552</v>
      </c>
      <c r="G660" s="31">
        <v>42985</v>
      </c>
      <c r="H660" s="31">
        <v>43343</v>
      </c>
      <c r="I660" s="31">
        <v>42986.514930555553</v>
      </c>
      <c r="J660" s="35" t="s">
        <v>24431</v>
      </c>
      <c r="K660" s="22" t="s">
        <v>73</v>
      </c>
      <c r="L660" s="22" t="s">
        <v>94</v>
      </c>
      <c r="M660" s="24">
        <v>1139.6500000000001</v>
      </c>
      <c r="N660" s="32" t="s">
        <v>111</v>
      </c>
      <c r="O660" s="43" t="s">
        <v>112</v>
      </c>
    </row>
    <row r="661" spans="1:15" ht="12.75">
      <c r="A661" s="22" t="s">
        <v>60</v>
      </c>
      <c r="B661" s="22" t="s">
        <v>159</v>
      </c>
      <c r="C661" s="22" t="s">
        <v>63</v>
      </c>
      <c r="D661" s="22" t="s">
        <v>61</v>
      </c>
      <c r="E661" s="22" t="s">
        <v>24649</v>
      </c>
      <c r="F661" s="31">
        <v>42959.084930555553</v>
      </c>
      <c r="G661" s="31">
        <v>42994</v>
      </c>
      <c r="H661" s="31">
        <v>43359</v>
      </c>
      <c r="I661" s="31">
        <v>42985.351550925923</v>
      </c>
      <c r="J661" s="35" t="s">
        <v>24436</v>
      </c>
      <c r="K661" s="22" t="s">
        <v>197</v>
      </c>
      <c r="L661" s="22" t="s">
        <v>94</v>
      </c>
      <c r="M661" s="24">
        <v>1236.9400000000001</v>
      </c>
      <c r="N661" s="32" t="s">
        <v>4838</v>
      </c>
      <c r="O661" s="43" t="s">
        <v>4839</v>
      </c>
    </row>
    <row r="662" spans="1:15" ht="12.75">
      <c r="A662" s="22" t="s">
        <v>60</v>
      </c>
      <c r="B662" s="22" t="s">
        <v>239</v>
      </c>
      <c r="C662" s="22" t="s">
        <v>63</v>
      </c>
      <c r="D662" s="22" t="s">
        <v>61</v>
      </c>
      <c r="E662" s="22" t="s">
        <v>9286</v>
      </c>
      <c r="F662" s="31">
        <v>42998.385347222218</v>
      </c>
      <c r="G662" s="31">
        <v>42931</v>
      </c>
      <c r="H662" s="31">
        <v>43296</v>
      </c>
      <c r="I662" s="31">
        <v>42998.386099537034</v>
      </c>
      <c r="J662" s="35" t="s">
        <v>24446</v>
      </c>
      <c r="K662" s="22" t="s">
        <v>161</v>
      </c>
      <c r="L662" s="22" t="s">
        <v>94</v>
      </c>
      <c r="M662" s="24">
        <v>-1020.62</v>
      </c>
      <c r="N662" s="32" t="s">
        <v>2280</v>
      </c>
      <c r="O662" s="43" t="s">
        <v>2281</v>
      </c>
    </row>
    <row r="663" spans="1:15" ht="12.75">
      <c r="A663" s="22" t="s">
        <v>60</v>
      </c>
      <c r="B663" s="22" t="s">
        <v>175</v>
      </c>
      <c r="C663" s="22" t="s">
        <v>63</v>
      </c>
      <c r="D663" s="22" t="s">
        <v>61</v>
      </c>
      <c r="E663" s="22" t="s">
        <v>5687</v>
      </c>
      <c r="F663" s="31">
        <v>42959.084918981476</v>
      </c>
      <c r="G663" s="31">
        <v>42994</v>
      </c>
      <c r="H663" s="31">
        <v>43359</v>
      </c>
      <c r="I663" s="31">
        <v>42992.421226851853</v>
      </c>
      <c r="J663" s="35" t="s">
        <v>24440</v>
      </c>
      <c r="K663" s="22" t="s">
        <v>197</v>
      </c>
      <c r="L663" s="22" t="s">
        <v>94</v>
      </c>
      <c r="M663" s="24">
        <v>380.24</v>
      </c>
      <c r="N663" s="32" t="s">
        <v>1027</v>
      </c>
      <c r="O663" s="43" t="s">
        <v>1028</v>
      </c>
    </row>
    <row r="664" spans="1:15" ht="12.75">
      <c r="A664" s="22" t="s">
        <v>60</v>
      </c>
      <c r="B664" s="22" t="s">
        <v>175</v>
      </c>
      <c r="C664" s="22" t="s">
        <v>63</v>
      </c>
      <c r="D664" s="22" t="s">
        <v>61</v>
      </c>
      <c r="E664" s="22" t="s">
        <v>24650</v>
      </c>
      <c r="F664" s="31">
        <v>42930.470879629625</v>
      </c>
      <c r="G664" s="31">
        <v>42825</v>
      </c>
      <c r="H664" s="31">
        <v>43190</v>
      </c>
      <c r="I664" s="31">
        <v>42982.627604166664</v>
      </c>
      <c r="J664" s="35" t="s">
        <v>24428</v>
      </c>
      <c r="K664" s="22" t="s">
        <v>161</v>
      </c>
      <c r="L664" s="22" t="s">
        <v>94</v>
      </c>
      <c r="M664" s="24">
        <v>-232.30</v>
      </c>
      <c r="N664" s="32" t="s">
        <v>2003</v>
      </c>
      <c r="O664" s="43" t="s">
        <v>2004</v>
      </c>
    </row>
    <row r="665" spans="1:15" ht="12.75">
      <c r="A665" s="22" t="s">
        <v>60</v>
      </c>
      <c r="B665" s="22" t="s">
        <v>175</v>
      </c>
      <c r="C665" s="22" t="s">
        <v>63</v>
      </c>
      <c r="D665" s="22" t="s">
        <v>61</v>
      </c>
      <c r="E665" s="22" t="s">
        <v>24651</v>
      </c>
      <c r="F665" s="31">
        <v>42964.084363425922</v>
      </c>
      <c r="G665" s="31">
        <v>42999</v>
      </c>
      <c r="H665" s="31">
        <v>43364</v>
      </c>
      <c r="I665" s="31">
        <v>42999.56627314815</v>
      </c>
      <c r="J665" s="35" t="s">
        <v>24433</v>
      </c>
      <c r="K665" s="22" t="s">
        <v>197</v>
      </c>
      <c r="L665" s="22" t="s">
        <v>94</v>
      </c>
      <c r="M665" s="24">
        <v>314.52999999999997</v>
      </c>
      <c r="N665" s="32" t="s">
        <v>233</v>
      </c>
      <c r="O665" s="43" t="s">
        <v>234</v>
      </c>
    </row>
    <row r="666" spans="1:15" ht="12.75">
      <c r="A666" s="22" t="s">
        <v>60</v>
      </c>
      <c r="B666" s="22" t="s">
        <v>507</v>
      </c>
      <c r="C666" s="22" t="s">
        <v>63</v>
      </c>
      <c r="D666" s="22" t="s">
        <v>61</v>
      </c>
      <c r="E666" s="22" t="s">
        <v>6244</v>
      </c>
      <c r="F666" s="31">
        <v>42991.342557870368</v>
      </c>
      <c r="G666" s="31">
        <v>42910</v>
      </c>
      <c r="H666" s="31">
        <v>43275</v>
      </c>
      <c r="I666" s="31">
        <v>42991.343240740738</v>
      </c>
      <c r="J666" s="35" t="s">
        <v>24452</v>
      </c>
      <c r="K666" s="22" t="s">
        <v>244</v>
      </c>
      <c r="L666" s="22" t="s">
        <v>94</v>
      </c>
      <c r="M666" s="24">
        <v>86.23</v>
      </c>
      <c r="N666" s="32" t="s">
        <v>2462</v>
      </c>
      <c r="O666" s="43" t="s">
        <v>2463</v>
      </c>
    </row>
    <row r="667" spans="1:15" ht="12.75">
      <c r="A667" s="22" t="s">
        <v>60</v>
      </c>
      <c r="B667" s="22" t="s">
        <v>565</v>
      </c>
      <c r="C667" s="22" t="s">
        <v>63</v>
      </c>
      <c r="D667" s="22" t="s">
        <v>61</v>
      </c>
      <c r="E667" s="22" t="s">
        <v>24652</v>
      </c>
      <c r="F667" s="31">
        <v>42973.091053240736</v>
      </c>
      <c r="G667" s="31">
        <v>43008</v>
      </c>
      <c r="H667" s="31">
        <v>43373</v>
      </c>
      <c r="I667" s="31">
        <v>42997.448541666665</v>
      </c>
      <c r="J667" s="35" t="s">
        <v>24450</v>
      </c>
      <c r="K667" s="22" t="s">
        <v>197</v>
      </c>
      <c r="L667" s="22" t="s">
        <v>94</v>
      </c>
      <c r="M667" s="24">
        <v>1209.28</v>
      </c>
      <c r="N667" s="32" t="s">
        <v>24653</v>
      </c>
      <c r="O667" s="43" t="s">
        <v>24654</v>
      </c>
    </row>
    <row r="668" spans="1:15" ht="12.75">
      <c r="A668" s="22" t="s">
        <v>60</v>
      </c>
      <c r="B668" s="22" t="s">
        <v>175</v>
      </c>
      <c r="C668" s="22" t="s">
        <v>63</v>
      </c>
      <c r="D668" s="22" t="s">
        <v>61</v>
      </c>
      <c r="E668" s="22" t="s">
        <v>24655</v>
      </c>
      <c r="F668" s="31">
        <v>42966.085150462961</v>
      </c>
      <c r="G668" s="31">
        <v>43001</v>
      </c>
      <c r="H668" s="31">
        <v>43366</v>
      </c>
      <c r="I668" s="31">
        <v>43000.454872685186</v>
      </c>
      <c r="J668" s="35" t="s">
        <v>24442</v>
      </c>
      <c r="K668" s="22" t="s">
        <v>197</v>
      </c>
      <c r="L668" s="22" t="s">
        <v>94</v>
      </c>
      <c r="M668" s="24">
        <v>455.42</v>
      </c>
      <c r="N668" s="32" t="s">
        <v>1327</v>
      </c>
      <c r="O668" s="43" t="s">
        <v>1328</v>
      </c>
    </row>
    <row r="669" spans="1:15" ht="12.75">
      <c r="A669" s="22" t="s">
        <v>60</v>
      </c>
      <c r="B669" s="22" t="s">
        <v>184</v>
      </c>
      <c r="C669" s="22" t="s">
        <v>63</v>
      </c>
      <c r="D669" s="22" t="s">
        <v>61</v>
      </c>
      <c r="E669" s="22" t="s">
        <v>1734</v>
      </c>
      <c r="F669" s="31">
        <v>42982.719189814816</v>
      </c>
      <c r="G669" s="31">
        <v>42983</v>
      </c>
      <c r="H669" s="31">
        <v>43348</v>
      </c>
      <c r="I669" s="31">
        <v>42982.722650462958</v>
      </c>
      <c r="J669" s="35" t="s">
        <v>24428</v>
      </c>
      <c r="K669" s="22" t="s">
        <v>73</v>
      </c>
      <c r="L669" s="22" t="s">
        <v>94</v>
      </c>
      <c r="M669" s="24">
        <v>876.23</v>
      </c>
      <c r="N669" s="32" t="s">
        <v>1008</v>
      </c>
      <c r="O669" s="43" t="s">
        <v>1009</v>
      </c>
    </row>
    <row r="670" spans="1:15" ht="12.75">
      <c r="A670" s="22" t="s">
        <v>60</v>
      </c>
      <c r="B670" s="22" t="s">
        <v>175</v>
      </c>
      <c r="C670" s="22" t="s">
        <v>63</v>
      </c>
      <c r="D670" s="22" t="s">
        <v>61</v>
      </c>
      <c r="E670" s="22" t="s">
        <v>24656</v>
      </c>
      <c r="F670" s="31">
        <v>42977.455011574071</v>
      </c>
      <c r="G670" s="31">
        <v>43010</v>
      </c>
      <c r="H670" s="31">
        <v>43375</v>
      </c>
      <c r="I670" s="31">
        <v>42982.594861111109</v>
      </c>
      <c r="J670" s="35" t="s">
        <v>24428</v>
      </c>
      <c r="K670" s="22" t="s">
        <v>197</v>
      </c>
      <c r="L670" s="22" t="s">
        <v>94</v>
      </c>
      <c r="M670" s="24">
        <v>428.08</v>
      </c>
      <c r="N670" s="32" t="s">
        <v>1147</v>
      </c>
      <c r="O670" s="43" t="s">
        <v>1148</v>
      </c>
    </row>
    <row r="671" spans="1:15" ht="12.75">
      <c r="A671" s="22" t="s">
        <v>60</v>
      </c>
      <c r="B671" s="22" t="s">
        <v>419</v>
      </c>
      <c r="C671" s="22" t="s">
        <v>63</v>
      </c>
      <c r="D671" s="22" t="s">
        <v>61</v>
      </c>
      <c r="E671" s="22" t="s">
        <v>9554</v>
      </c>
      <c r="F671" s="31">
        <v>43003.52144675926</v>
      </c>
      <c r="G671" s="31">
        <v>43008</v>
      </c>
      <c r="H671" s="31">
        <v>43373</v>
      </c>
      <c r="I671" s="31">
        <v>43007.413136574076</v>
      </c>
      <c r="J671" s="35" t="s">
        <v>24421</v>
      </c>
      <c r="K671" s="22" t="s">
        <v>73</v>
      </c>
      <c r="L671" s="22" t="s">
        <v>94</v>
      </c>
      <c r="M671" s="24">
        <v>1991.47</v>
      </c>
      <c r="N671" s="32" t="s">
        <v>9555</v>
      </c>
      <c r="O671" s="43" t="s">
        <v>9556</v>
      </c>
    </row>
    <row r="672" spans="1:15" ht="12.75">
      <c r="A672" s="22" t="s">
        <v>60</v>
      </c>
      <c r="B672" s="22" t="s">
        <v>175</v>
      </c>
      <c r="C672" s="22" t="s">
        <v>63</v>
      </c>
      <c r="D672" s="22" t="s">
        <v>61</v>
      </c>
      <c r="E672" s="22" t="s">
        <v>7734</v>
      </c>
      <c r="F672" s="31">
        <v>42995.084398148145</v>
      </c>
      <c r="G672" s="31">
        <v>43030</v>
      </c>
      <c r="H672" s="31">
        <v>43395</v>
      </c>
      <c r="I672" s="31">
        <v>43004.577222222222</v>
      </c>
      <c r="J672" s="35" t="s">
        <v>24425</v>
      </c>
      <c r="K672" s="22" t="s">
        <v>197</v>
      </c>
      <c r="L672" s="22" t="s">
        <v>94</v>
      </c>
      <c r="M672" s="24">
        <v>301.91000000000003</v>
      </c>
      <c r="N672" s="32" t="s">
        <v>182</v>
      </c>
      <c r="O672" s="43" t="s">
        <v>183</v>
      </c>
    </row>
    <row r="673" spans="1:15" ht="12.75">
      <c r="A673" s="22" t="s">
        <v>60</v>
      </c>
      <c r="B673" s="22" t="s">
        <v>159</v>
      </c>
      <c r="C673" s="22" t="s">
        <v>63</v>
      </c>
      <c r="D673" s="22" t="s">
        <v>61</v>
      </c>
      <c r="E673" s="22" t="s">
        <v>6504</v>
      </c>
      <c r="F673" s="31">
        <v>42990.084606481483</v>
      </c>
      <c r="G673" s="31">
        <v>43025</v>
      </c>
      <c r="H673" s="31">
        <v>43390</v>
      </c>
      <c r="I673" s="31">
        <v>42992.658680555556</v>
      </c>
      <c r="J673" s="35" t="s">
        <v>24440</v>
      </c>
      <c r="K673" s="22" t="s">
        <v>197</v>
      </c>
      <c r="L673" s="22" t="s">
        <v>94</v>
      </c>
      <c r="M673" s="24">
        <v>406.98</v>
      </c>
      <c r="N673" s="32" t="s">
        <v>433</v>
      </c>
      <c r="O673" s="43" t="s">
        <v>434</v>
      </c>
    </row>
    <row r="674" spans="1:15" ht="12.75">
      <c r="A674" s="22" t="s">
        <v>60</v>
      </c>
      <c r="B674" s="22" t="s">
        <v>698</v>
      </c>
      <c r="C674" s="22" t="s">
        <v>63</v>
      </c>
      <c r="D674" s="22" t="s">
        <v>61</v>
      </c>
      <c r="E674" s="22" t="s">
        <v>8695</v>
      </c>
      <c r="F674" s="31">
        <v>43007.646643518514</v>
      </c>
      <c r="G674" s="31">
        <v>43008</v>
      </c>
      <c r="H674" s="31">
        <v>43373</v>
      </c>
      <c r="I674" s="31">
        <v>43007.652013888888</v>
      </c>
      <c r="J674" s="35" t="s">
        <v>24421</v>
      </c>
      <c r="K674" s="22" t="s">
        <v>73</v>
      </c>
      <c r="L674" s="22" t="s">
        <v>94</v>
      </c>
      <c r="M674" s="24">
        <v>1014.12</v>
      </c>
      <c r="N674" s="32" t="s">
        <v>1529</v>
      </c>
      <c r="O674" s="43" t="s">
        <v>1530</v>
      </c>
    </row>
    <row r="675" spans="1:15" ht="12.75">
      <c r="A675" s="22" t="s">
        <v>60</v>
      </c>
      <c r="B675" s="22" t="s">
        <v>6391</v>
      </c>
      <c r="C675" s="22" t="s">
        <v>63</v>
      </c>
      <c r="D675" s="22" t="s">
        <v>61</v>
      </c>
      <c r="E675" s="22" t="s">
        <v>24657</v>
      </c>
      <c r="F675" s="31">
        <v>42973.091226851851</v>
      </c>
      <c r="G675" s="31">
        <v>43008</v>
      </c>
      <c r="H675" s="31">
        <v>43373</v>
      </c>
      <c r="I675" s="31">
        <v>42983.646018518513</v>
      </c>
      <c r="J675" s="35" t="s">
        <v>24430</v>
      </c>
      <c r="K675" s="22" t="s">
        <v>197</v>
      </c>
      <c r="L675" s="22" t="s">
        <v>94</v>
      </c>
      <c r="M675" s="24">
        <v>436.54</v>
      </c>
      <c r="N675" s="32" t="s">
        <v>1302</v>
      </c>
      <c r="O675" s="43" t="s">
        <v>1303</v>
      </c>
    </row>
    <row r="676" spans="1:15" ht="12.75">
      <c r="A676" s="22" t="s">
        <v>60</v>
      </c>
      <c r="B676" s="22" t="s">
        <v>283</v>
      </c>
      <c r="C676" s="22" t="s">
        <v>63</v>
      </c>
      <c r="D676" s="22" t="s">
        <v>61</v>
      </c>
      <c r="E676" s="22" t="s">
        <v>8079</v>
      </c>
      <c r="F676" s="31">
        <v>43003.632893518516</v>
      </c>
      <c r="G676" s="31">
        <v>43008</v>
      </c>
      <c r="H676" s="31">
        <v>43373</v>
      </c>
      <c r="I676" s="31">
        <v>43006.69767361111</v>
      </c>
      <c r="J676" s="35" t="s">
        <v>24420</v>
      </c>
      <c r="K676" s="22" t="s">
        <v>73</v>
      </c>
      <c r="L676" s="22" t="s">
        <v>94</v>
      </c>
      <c r="M676" s="24">
        <v>1024.4100000000001</v>
      </c>
      <c r="N676" s="32" t="s">
        <v>442</v>
      </c>
      <c r="O676" s="43" t="s">
        <v>443</v>
      </c>
    </row>
    <row r="677" spans="1:15" ht="12.75">
      <c r="A677" s="22" t="s">
        <v>60</v>
      </c>
      <c r="B677" s="22" t="s">
        <v>253</v>
      </c>
      <c r="C677" s="22" t="s">
        <v>63</v>
      </c>
      <c r="D677" s="22" t="s">
        <v>61</v>
      </c>
      <c r="E677" s="22" t="s">
        <v>24658</v>
      </c>
      <c r="F677" s="31">
        <v>42969.776620370365</v>
      </c>
      <c r="G677" s="31">
        <v>42993</v>
      </c>
      <c r="H677" s="31">
        <v>43358</v>
      </c>
      <c r="I677" s="31">
        <v>42993.730115740742</v>
      </c>
      <c r="J677" s="35" t="s">
        <v>24438</v>
      </c>
      <c r="K677" s="22" t="s">
        <v>73</v>
      </c>
      <c r="L677" s="22" t="s">
        <v>94</v>
      </c>
      <c r="M677" s="24">
        <v>287.62</v>
      </c>
      <c r="N677" s="32" t="s">
        <v>192</v>
      </c>
      <c r="O677" s="43" t="s">
        <v>193</v>
      </c>
    </row>
    <row r="678" spans="1:15" ht="12.75">
      <c r="A678" s="22" t="s">
        <v>60</v>
      </c>
      <c r="B678" s="22" t="s">
        <v>419</v>
      </c>
      <c r="C678" s="22" t="s">
        <v>63</v>
      </c>
      <c r="D678" s="22" t="s">
        <v>61</v>
      </c>
      <c r="E678" s="22" t="s">
        <v>896</v>
      </c>
      <c r="F678" s="31">
        <v>42992.630902777775</v>
      </c>
      <c r="G678" s="31">
        <v>43010</v>
      </c>
      <c r="H678" s="31">
        <v>43375</v>
      </c>
      <c r="I678" s="31">
        <v>42996.396770833329</v>
      </c>
      <c r="J678" s="35" t="s">
        <v>24443</v>
      </c>
      <c r="K678" s="22" t="s">
        <v>73</v>
      </c>
      <c r="L678" s="22" t="s">
        <v>94</v>
      </c>
      <c r="M678" s="24">
        <v>2280.06</v>
      </c>
      <c r="N678" s="32" t="s">
        <v>800</v>
      </c>
      <c r="O678" s="43" t="s">
        <v>801</v>
      </c>
    </row>
    <row r="679" spans="1:15" ht="12.75">
      <c r="A679" s="22" t="s">
        <v>60</v>
      </c>
      <c r="B679" s="22" t="s">
        <v>149</v>
      </c>
      <c r="C679" s="22" t="s">
        <v>63</v>
      </c>
      <c r="D679" s="22" t="s">
        <v>61</v>
      </c>
      <c r="E679" s="22" t="s">
        <v>8014</v>
      </c>
      <c r="F679" s="31">
        <v>42983.579502314817</v>
      </c>
      <c r="G679" s="31">
        <v>43003</v>
      </c>
      <c r="H679" s="31">
        <v>43368</v>
      </c>
      <c r="I679" s="31">
        <v>42983.619328703702</v>
      </c>
      <c r="J679" s="35" t="s">
        <v>24436</v>
      </c>
      <c r="K679" s="22" t="s">
        <v>73</v>
      </c>
      <c r="L679" s="22" t="s">
        <v>94</v>
      </c>
      <c r="M679" s="24">
        <v>515.16</v>
      </c>
      <c r="N679" s="32" t="s">
        <v>651</v>
      </c>
      <c r="O679" s="43" t="s">
        <v>652</v>
      </c>
    </row>
    <row r="680" spans="1:15" ht="12.75">
      <c r="A680" s="22" t="s">
        <v>60</v>
      </c>
      <c r="B680" s="22" t="s">
        <v>175</v>
      </c>
      <c r="C680" s="22" t="s">
        <v>63</v>
      </c>
      <c r="D680" s="22" t="s">
        <v>61</v>
      </c>
      <c r="E680" s="22" t="s">
        <v>24659</v>
      </c>
      <c r="F680" s="31">
        <v>42973.090740740736</v>
      </c>
      <c r="G680" s="31">
        <v>43008</v>
      </c>
      <c r="H680" s="31">
        <v>43373</v>
      </c>
      <c r="I680" s="31">
        <v>43008.438032407408</v>
      </c>
      <c r="J680" s="35" t="s">
        <v>24504</v>
      </c>
      <c r="K680" s="22" t="s">
        <v>197</v>
      </c>
      <c r="L680" s="22" t="s">
        <v>94</v>
      </c>
      <c r="M680" s="24">
        <v>311.39</v>
      </c>
      <c r="N680" s="32" t="s">
        <v>651</v>
      </c>
      <c r="O680" s="43" t="s">
        <v>652</v>
      </c>
    </row>
    <row r="681" spans="1:15" ht="12.75">
      <c r="A681" s="22" t="s">
        <v>60</v>
      </c>
      <c r="B681" s="22" t="s">
        <v>359</v>
      </c>
      <c r="C681" s="22" t="s">
        <v>63</v>
      </c>
      <c r="D681" s="22" t="s">
        <v>61</v>
      </c>
      <c r="E681" s="22" t="s">
        <v>24660</v>
      </c>
      <c r="F681" s="31">
        <v>42960.076168981483</v>
      </c>
      <c r="G681" s="31">
        <v>43009</v>
      </c>
      <c r="H681" s="31">
        <v>43374</v>
      </c>
      <c r="I681" s="31">
        <v>42993.493206018517</v>
      </c>
      <c r="J681" s="35" t="s">
        <v>24438</v>
      </c>
      <c r="K681" s="22" t="s">
        <v>73</v>
      </c>
      <c r="L681" s="22" t="s">
        <v>94</v>
      </c>
      <c r="M681" s="24">
        <v>441.32</v>
      </c>
      <c r="N681" s="32" t="s">
        <v>3340</v>
      </c>
      <c r="O681" s="43" t="s">
        <v>3341</v>
      </c>
    </row>
    <row r="682" spans="1:15" ht="12.75">
      <c r="A682" s="22" t="s">
        <v>60</v>
      </c>
      <c r="B682" s="22" t="s">
        <v>159</v>
      </c>
      <c r="C682" s="22" t="s">
        <v>63</v>
      </c>
      <c r="D682" s="22" t="s">
        <v>61</v>
      </c>
      <c r="E682" s="22" t="s">
        <v>3738</v>
      </c>
      <c r="F682" s="31">
        <v>42993.545983796292</v>
      </c>
      <c r="G682" s="31">
        <v>43000</v>
      </c>
      <c r="H682" s="31">
        <v>43365</v>
      </c>
      <c r="I682" s="31">
        <v>43000.456863425927</v>
      </c>
      <c r="J682" s="35" t="s">
        <v>24442</v>
      </c>
      <c r="K682" s="22" t="s">
        <v>73</v>
      </c>
      <c r="L682" s="22" t="s">
        <v>94</v>
      </c>
      <c r="M682" s="24">
        <v>356.86</v>
      </c>
      <c r="N682" s="32" t="s">
        <v>205</v>
      </c>
      <c r="O682" s="43" t="s">
        <v>206</v>
      </c>
    </row>
    <row r="683" spans="1:15" ht="12.75">
      <c r="A683" s="22" t="s">
        <v>60</v>
      </c>
      <c r="B683" s="22" t="s">
        <v>1570</v>
      </c>
      <c r="C683" s="22" t="s">
        <v>63</v>
      </c>
      <c r="D683" s="22" t="s">
        <v>61</v>
      </c>
      <c r="E683" s="22" t="s">
        <v>6491</v>
      </c>
      <c r="F683" s="31">
        <v>42971.085069444445</v>
      </c>
      <c r="G683" s="31">
        <v>43006</v>
      </c>
      <c r="H683" s="31">
        <v>43371</v>
      </c>
      <c r="I683" s="31">
        <v>42985.454687500001</v>
      </c>
      <c r="J683" s="35" t="s">
        <v>24436</v>
      </c>
      <c r="K683" s="22" t="s">
        <v>197</v>
      </c>
      <c r="L683" s="22" t="s">
        <v>94</v>
      </c>
      <c r="M683" s="24">
        <v>413.49</v>
      </c>
      <c r="N683" s="32" t="s">
        <v>409</v>
      </c>
      <c r="O683" s="43" t="s">
        <v>410</v>
      </c>
    </row>
    <row r="684" spans="1:15" ht="12.75">
      <c r="A684" s="22" t="s">
        <v>60</v>
      </c>
      <c r="B684" s="22" t="s">
        <v>419</v>
      </c>
      <c r="C684" s="22" t="s">
        <v>63</v>
      </c>
      <c r="D684" s="22" t="s">
        <v>61</v>
      </c>
      <c r="E684" s="22" t="s">
        <v>1908</v>
      </c>
      <c r="F684" s="31">
        <v>43000.63858796296</v>
      </c>
      <c r="G684" s="31">
        <v>43004</v>
      </c>
      <c r="H684" s="31">
        <v>43369</v>
      </c>
      <c r="I684" s="31">
        <v>43007.62096064815</v>
      </c>
      <c r="J684" s="35" t="s">
        <v>24421</v>
      </c>
      <c r="K684" s="22" t="s">
        <v>73</v>
      </c>
      <c r="L684" s="22" t="s">
        <v>94</v>
      </c>
      <c r="M684" s="24">
        <v>2029.31</v>
      </c>
      <c r="N684" s="32" t="s">
        <v>422</v>
      </c>
      <c r="O684" s="43" t="s">
        <v>423</v>
      </c>
    </row>
    <row r="685" spans="1:15" ht="12.75">
      <c r="A685" s="22" t="s">
        <v>60</v>
      </c>
      <c r="B685" s="22" t="s">
        <v>154</v>
      </c>
      <c r="C685" s="22" t="s">
        <v>63</v>
      </c>
      <c r="D685" s="22" t="s">
        <v>61</v>
      </c>
      <c r="E685" s="22" t="s">
        <v>1019</v>
      </c>
      <c r="F685" s="31">
        <v>42988.084965277776</v>
      </c>
      <c r="G685" s="31">
        <v>43023</v>
      </c>
      <c r="H685" s="31">
        <v>43388</v>
      </c>
      <c r="I685" s="31">
        <v>42997.381481481483</v>
      </c>
      <c r="J685" s="35" t="s">
        <v>24450</v>
      </c>
      <c r="K685" s="22" t="s">
        <v>197</v>
      </c>
      <c r="L685" s="22" t="s">
        <v>94</v>
      </c>
      <c r="M685" s="24">
        <v>1122.9300000000001</v>
      </c>
      <c r="N685" s="32" t="s">
        <v>1008</v>
      </c>
      <c r="O685" s="43" t="s">
        <v>1009</v>
      </c>
    </row>
    <row r="686" spans="1:15" ht="12.75">
      <c r="A686" s="22" t="s">
        <v>60</v>
      </c>
      <c r="B686" s="22" t="s">
        <v>175</v>
      </c>
      <c r="C686" s="22" t="s">
        <v>63</v>
      </c>
      <c r="D686" s="22" t="s">
        <v>61</v>
      </c>
      <c r="E686" s="22" t="s">
        <v>24661</v>
      </c>
      <c r="F686" s="31">
        <v>42973.090601851851</v>
      </c>
      <c r="G686" s="31">
        <v>43008</v>
      </c>
      <c r="H686" s="31">
        <v>43373</v>
      </c>
      <c r="I686" s="31">
        <v>42984.466944444444</v>
      </c>
      <c r="J686" s="35" t="s">
        <v>24437</v>
      </c>
      <c r="K686" s="22" t="s">
        <v>197</v>
      </c>
      <c r="L686" s="22" t="s">
        <v>94</v>
      </c>
      <c r="M686" s="24">
        <v>1457.14</v>
      </c>
      <c r="N686" s="32" t="s">
        <v>268</v>
      </c>
      <c r="O686" s="43" t="s">
        <v>269</v>
      </c>
    </row>
    <row r="687" spans="1:15" ht="12.75">
      <c r="A687" s="22" t="s">
        <v>60</v>
      </c>
      <c r="B687" s="22" t="s">
        <v>184</v>
      </c>
      <c r="C687" s="22" t="s">
        <v>63</v>
      </c>
      <c r="D687" s="22" t="s">
        <v>61</v>
      </c>
      <c r="E687" s="22" t="s">
        <v>24662</v>
      </c>
      <c r="F687" s="31">
        <v>42969.084502314814</v>
      </c>
      <c r="G687" s="31">
        <v>43004</v>
      </c>
      <c r="H687" s="31">
        <v>43369</v>
      </c>
      <c r="I687" s="31">
        <v>42989.376782407402</v>
      </c>
      <c r="J687" s="35" t="s">
        <v>24434</v>
      </c>
      <c r="K687" s="22" t="s">
        <v>197</v>
      </c>
      <c r="L687" s="22" t="s">
        <v>94</v>
      </c>
      <c r="M687" s="24">
        <v>2682.38</v>
      </c>
      <c r="N687" s="32" t="s">
        <v>3560</v>
      </c>
      <c r="O687" s="43" t="s">
        <v>3561</v>
      </c>
    </row>
    <row r="688" spans="1:15" ht="12.75">
      <c r="A688" s="22" t="s">
        <v>60</v>
      </c>
      <c r="B688" s="22" t="s">
        <v>154</v>
      </c>
      <c r="C688" s="22" t="s">
        <v>63</v>
      </c>
      <c r="D688" s="22" t="s">
        <v>61</v>
      </c>
      <c r="E688" s="22" t="s">
        <v>1960</v>
      </c>
      <c r="F688" s="31">
        <v>42985.601018518515</v>
      </c>
      <c r="G688" s="31">
        <v>43008</v>
      </c>
      <c r="H688" s="31">
        <v>43373</v>
      </c>
      <c r="I688" s="31">
        <v>42990.460636574069</v>
      </c>
      <c r="J688" s="35" t="s">
        <v>24427</v>
      </c>
      <c r="K688" s="22" t="s">
        <v>244</v>
      </c>
      <c r="L688" s="22" t="s">
        <v>94</v>
      </c>
      <c r="M688" s="24">
        <v>15.99</v>
      </c>
      <c r="N688" s="32" t="s">
        <v>1147</v>
      </c>
      <c r="O688" s="43" t="s">
        <v>1148</v>
      </c>
    </row>
    <row r="689" spans="1:15" ht="12.75">
      <c r="A689" s="22" t="s">
        <v>60</v>
      </c>
      <c r="B689" s="22" t="s">
        <v>235</v>
      </c>
      <c r="C689" s="22" t="s">
        <v>63</v>
      </c>
      <c r="D689" s="22" t="s">
        <v>61</v>
      </c>
      <c r="E689" s="22" t="s">
        <v>5809</v>
      </c>
      <c r="F689" s="31">
        <v>42973.091226851851</v>
      </c>
      <c r="G689" s="31">
        <v>43008</v>
      </c>
      <c r="H689" s="31">
        <v>43373</v>
      </c>
      <c r="I689" s="31">
        <v>42984.65725694444</v>
      </c>
      <c r="J689" s="35" t="s">
        <v>24437</v>
      </c>
      <c r="K689" s="22" t="s">
        <v>197</v>
      </c>
      <c r="L689" s="22" t="s">
        <v>94</v>
      </c>
      <c r="M689" s="24">
        <v>715.69</v>
      </c>
      <c r="N689" s="32" t="s">
        <v>916</v>
      </c>
      <c r="O689" s="43" t="s">
        <v>917</v>
      </c>
    </row>
    <row r="690" spans="1:15" ht="12.75">
      <c r="A690" s="22" t="s">
        <v>60</v>
      </c>
      <c r="B690" s="22" t="s">
        <v>672</v>
      </c>
      <c r="C690" s="22" t="s">
        <v>63</v>
      </c>
      <c r="D690" s="22" t="s">
        <v>61</v>
      </c>
      <c r="E690" s="22" t="s">
        <v>24663</v>
      </c>
      <c r="F690" s="31">
        <v>42978.605243055557</v>
      </c>
      <c r="G690" s="31">
        <v>42989</v>
      </c>
      <c r="H690" s="31">
        <v>43354</v>
      </c>
      <c r="I690" s="31">
        <v>42982.408229166664</v>
      </c>
      <c r="J690" s="35" t="s">
        <v>24428</v>
      </c>
      <c r="K690" s="22" t="s">
        <v>73</v>
      </c>
      <c r="L690" s="22" t="s">
        <v>94</v>
      </c>
      <c r="M690" s="24">
        <v>1377.95</v>
      </c>
      <c r="N690" s="32" t="s">
        <v>192</v>
      </c>
      <c r="O690" s="43" t="s">
        <v>193</v>
      </c>
    </row>
    <row r="691" spans="1:15" ht="12.75">
      <c r="A691" s="22" t="s">
        <v>60</v>
      </c>
      <c r="B691" s="22" t="s">
        <v>159</v>
      </c>
      <c r="C691" s="22" t="s">
        <v>63</v>
      </c>
      <c r="D691" s="22" t="s">
        <v>61</v>
      </c>
      <c r="E691" s="22" t="s">
        <v>24664</v>
      </c>
      <c r="F691" s="31">
        <v>42963.08457175926</v>
      </c>
      <c r="G691" s="31">
        <v>42998</v>
      </c>
      <c r="H691" s="31">
        <v>43363</v>
      </c>
      <c r="I691" s="31">
        <v>42993.608194444445</v>
      </c>
      <c r="J691" s="35" t="s">
        <v>24438</v>
      </c>
      <c r="K691" s="22" t="s">
        <v>197</v>
      </c>
      <c r="L691" s="22" t="s">
        <v>94</v>
      </c>
      <c r="M691" s="24">
        <v>406.92</v>
      </c>
      <c r="N691" s="32" t="s">
        <v>111</v>
      </c>
      <c r="O691" s="43" t="s">
        <v>112</v>
      </c>
    </row>
    <row r="692" spans="1:15" ht="12.75">
      <c r="A692" s="22" t="s">
        <v>60</v>
      </c>
      <c r="B692" s="22" t="s">
        <v>149</v>
      </c>
      <c r="C692" s="22" t="s">
        <v>63</v>
      </c>
      <c r="D692" s="22" t="s">
        <v>61</v>
      </c>
      <c r="E692" s="22" t="s">
        <v>24665</v>
      </c>
      <c r="F692" s="31">
        <v>42927.700659722221</v>
      </c>
      <c r="G692" s="31">
        <v>42990</v>
      </c>
      <c r="H692" s="31">
        <v>43355</v>
      </c>
      <c r="I692" s="31">
        <v>42990.41028935185</v>
      </c>
      <c r="J692" s="35" t="s">
        <v>24427</v>
      </c>
      <c r="K692" s="22" t="s">
        <v>73</v>
      </c>
      <c r="L692" s="22" t="s">
        <v>94</v>
      </c>
      <c r="M692" s="24">
        <v>959.41</v>
      </c>
      <c r="N692" s="32" t="s">
        <v>224</v>
      </c>
      <c r="O692" s="43" t="s">
        <v>225</v>
      </c>
    </row>
    <row r="693" spans="1:15" ht="12.75">
      <c r="A693" s="22" t="s">
        <v>60</v>
      </c>
      <c r="B693" s="22" t="s">
        <v>159</v>
      </c>
      <c r="C693" s="22" t="s">
        <v>63</v>
      </c>
      <c r="D693" s="22" t="s">
        <v>61</v>
      </c>
      <c r="E693" s="22" t="s">
        <v>24666</v>
      </c>
      <c r="F693" s="31">
        <v>42947.652789351851</v>
      </c>
      <c r="G693" s="31">
        <v>42991</v>
      </c>
      <c r="H693" s="31">
        <v>43356</v>
      </c>
      <c r="I693" s="31">
        <v>42991.813726851848</v>
      </c>
      <c r="J693" s="35" t="s">
        <v>24452</v>
      </c>
      <c r="K693" s="22" t="s">
        <v>197</v>
      </c>
      <c r="L693" s="22" t="s">
        <v>94</v>
      </c>
      <c r="M693" s="24">
        <v>936.25</v>
      </c>
      <c r="N693" s="32" t="s">
        <v>224</v>
      </c>
      <c r="O693" s="43" t="s">
        <v>225</v>
      </c>
    </row>
    <row r="694" spans="1:15" ht="12.75">
      <c r="A694" s="22" t="s">
        <v>60</v>
      </c>
      <c r="B694" s="22" t="s">
        <v>175</v>
      </c>
      <c r="C694" s="22" t="s">
        <v>63</v>
      </c>
      <c r="D694" s="22" t="s">
        <v>61</v>
      </c>
      <c r="E694" s="22" t="s">
        <v>8653</v>
      </c>
      <c r="F694" s="31">
        <v>42985.08489583333</v>
      </c>
      <c r="G694" s="31">
        <v>43020</v>
      </c>
      <c r="H694" s="31">
        <v>43385</v>
      </c>
      <c r="I694" s="31">
        <v>42999.530925925923</v>
      </c>
      <c r="J694" s="35" t="s">
        <v>24433</v>
      </c>
      <c r="K694" s="22" t="s">
        <v>197</v>
      </c>
      <c r="L694" s="22" t="s">
        <v>94</v>
      </c>
      <c r="M694" s="24">
        <v>1306.1600000000001</v>
      </c>
      <c r="N694" s="32" t="s">
        <v>1039</v>
      </c>
      <c r="O694" s="43" t="s">
        <v>1040</v>
      </c>
    </row>
    <row r="695" spans="1:15" ht="12.75">
      <c r="A695" s="22" t="s">
        <v>60</v>
      </c>
      <c r="B695" s="22" t="s">
        <v>175</v>
      </c>
      <c r="C695" s="22" t="s">
        <v>63</v>
      </c>
      <c r="D695" s="22" t="s">
        <v>61</v>
      </c>
      <c r="E695" s="22" t="s">
        <v>24667</v>
      </c>
      <c r="F695" s="31">
        <v>42965.084027777775</v>
      </c>
      <c r="G695" s="31">
        <v>43000</v>
      </c>
      <c r="H695" s="31">
        <v>43365</v>
      </c>
      <c r="I695" s="31">
        <v>43000.390335648146</v>
      </c>
      <c r="J695" s="35" t="s">
        <v>24442</v>
      </c>
      <c r="K695" s="22" t="s">
        <v>197</v>
      </c>
      <c r="L695" s="22" t="s">
        <v>94</v>
      </c>
      <c r="M695" s="24">
        <v>393.17</v>
      </c>
      <c r="N695" s="32" t="s">
        <v>871</v>
      </c>
      <c r="O695" s="43" t="s">
        <v>872</v>
      </c>
    </row>
    <row r="696" spans="1:15" ht="12.75">
      <c r="A696" s="22" t="s">
        <v>60</v>
      </c>
      <c r="B696" s="22" t="s">
        <v>467</v>
      </c>
      <c r="C696" s="22" t="s">
        <v>63</v>
      </c>
      <c r="D696" s="22" t="s">
        <v>61</v>
      </c>
      <c r="E696" s="22" t="s">
        <v>24668</v>
      </c>
      <c r="F696" s="31">
        <v>42959.084988425922</v>
      </c>
      <c r="G696" s="31">
        <v>42994</v>
      </c>
      <c r="H696" s="31">
        <v>43359</v>
      </c>
      <c r="I696" s="31">
        <v>42992.517152777778</v>
      </c>
      <c r="J696" s="35" t="s">
        <v>24440</v>
      </c>
      <c r="K696" s="22" t="s">
        <v>197</v>
      </c>
      <c r="L696" s="22" t="s">
        <v>94</v>
      </c>
      <c r="M696" s="24">
        <v>584.55999999999995</v>
      </c>
      <c r="N696" s="32" t="s">
        <v>2255</v>
      </c>
      <c r="O696" s="43" t="s">
        <v>2256</v>
      </c>
    </row>
    <row r="697" spans="1:15" ht="12.75">
      <c r="A697" s="22" t="s">
        <v>60</v>
      </c>
      <c r="B697" s="22" t="s">
        <v>175</v>
      </c>
      <c r="C697" s="22" t="s">
        <v>63</v>
      </c>
      <c r="D697" s="22" t="s">
        <v>61</v>
      </c>
      <c r="E697" s="22" t="s">
        <v>178</v>
      </c>
      <c r="F697" s="31">
        <v>42991.687384259254</v>
      </c>
      <c r="G697" s="31">
        <v>43008</v>
      </c>
      <c r="H697" s="31">
        <v>43373</v>
      </c>
      <c r="I697" s="31">
        <v>42997.313958333332</v>
      </c>
      <c r="J697" s="35" t="s">
        <v>24450</v>
      </c>
      <c r="K697" s="22" t="s">
        <v>73</v>
      </c>
      <c r="L697" s="22" t="s">
        <v>94</v>
      </c>
      <c r="M697" s="24">
        <v>529.44000000000005</v>
      </c>
      <c r="N697" s="32" t="s">
        <v>179</v>
      </c>
      <c r="O697" s="43" t="s">
        <v>180</v>
      </c>
    </row>
    <row r="698" spans="1:15" ht="12.75">
      <c r="A698" s="22" t="s">
        <v>60</v>
      </c>
      <c r="B698" s="22" t="s">
        <v>149</v>
      </c>
      <c r="C698" s="22" t="s">
        <v>63</v>
      </c>
      <c r="D698" s="22" t="s">
        <v>61</v>
      </c>
      <c r="E698" s="22" t="s">
        <v>899</v>
      </c>
      <c r="F698" s="31">
        <v>42996.557893518519</v>
      </c>
      <c r="G698" s="31">
        <v>42999</v>
      </c>
      <c r="H698" s="31">
        <v>43358</v>
      </c>
      <c r="I698" s="31">
        <v>42996.558240740742</v>
      </c>
      <c r="J698" s="35" t="s">
        <v>24443</v>
      </c>
      <c r="K698" s="22" t="s">
        <v>244</v>
      </c>
      <c r="L698" s="22" t="s">
        <v>94</v>
      </c>
      <c r="M698" s="24">
        <v>-61.30</v>
      </c>
      <c r="N698" s="32" t="s">
        <v>900</v>
      </c>
      <c r="O698" s="43" t="s">
        <v>901</v>
      </c>
    </row>
    <row r="699" spans="1:15" ht="12.75">
      <c r="A699" s="22" t="s">
        <v>60</v>
      </c>
      <c r="B699" s="22" t="s">
        <v>159</v>
      </c>
      <c r="C699" s="22" t="s">
        <v>63</v>
      </c>
      <c r="D699" s="22" t="s">
        <v>61</v>
      </c>
      <c r="E699" s="22" t="s">
        <v>24669</v>
      </c>
      <c r="F699" s="31">
        <v>42974.086689814816</v>
      </c>
      <c r="G699" s="31">
        <v>43009</v>
      </c>
      <c r="H699" s="31">
        <v>43374</v>
      </c>
      <c r="I699" s="31">
        <v>42997.456967592589</v>
      </c>
      <c r="J699" s="35" t="s">
        <v>24450</v>
      </c>
      <c r="K699" s="22" t="s">
        <v>197</v>
      </c>
      <c r="L699" s="22" t="s">
        <v>94</v>
      </c>
      <c r="M699" s="24">
        <v>1414.61</v>
      </c>
      <c r="N699" s="32" t="s">
        <v>91</v>
      </c>
      <c r="O699" s="43" t="s">
        <v>92</v>
      </c>
    </row>
    <row r="700" spans="1:15" ht="12.75">
      <c r="A700" s="22" t="s">
        <v>60</v>
      </c>
      <c r="B700" s="22" t="s">
        <v>149</v>
      </c>
      <c r="C700" s="22" t="s">
        <v>63</v>
      </c>
      <c r="D700" s="22" t="s">
        <v>61</v>
      </c>
      <c r="E700" s="22" t="s">
        <v>682</v>
      </c>
      <c r="F700" s="31">
        <v>42979.637118055551</v>
      </c>
      <c r="G700" s="31">
        <v>42979</v>
      </c>
      <c r="H700" s="31">
        <v>43344</v>
      </c>
      <c r="I700" s="31">
        <v>42982.4446412037</v>
      </c>
      <c r="J700" s="35" t="s">
        <v>24428</v>
      </c>
      <c r="K700" s="22" t="s">
        <v>73</v>
      </c>
      <c r="L700" s="22" t="s">
        <v>94</v>
      </c>
      <c r="M700" s="24">
        <v>2076.86</v>
      </c>
      <c r="N700" s="32" t="s">
        <v>683</v>
      </c>
      <c r="O700" s="43" t="s">
        <v>684</v>
      </c>
    </row>
    <row r="701" spans="1:15" ht="12.75">
      <c r="A701" s="22" t="s">
        <v>60</v>
      </c>
      <c r="B701" s="22" t="s">
        <v>239</v>
      </c>
      <c r="C701" s="22" t="s">
        <v>63</v>
      </c>
      <c r="D701" s="22" t="s">
        <v>61</v>
      </c>
      <c r="E701" s="22" t="s">
        <v>24670</v>
      </c>
      <c r="F701" s="31">
        <v>42960.084826388884</v>
      </c>
      <c r="G701" s="31">
        <v>42995</v>
      </c>
      <c r="H701" s="31">
        <v>43360</v>
      </c>
      <c r="I701" s="31">
        <v>42989.662291666667</v>
      </c>
      <c r="J701" s="35" t="s">
        <v>24434</v>
      </c>
      <c r="K701" s="22" t="s">
        <v>197</v>
      </c>
      <c r="L701" s="22" t="s">
        <v>94</v>
      </c>
      <c r="M701" s="24">
        <v>1460.60</v>
      </c>
      <c r="N701" s="32" t="s">
        <v>962</v>
      </c>
      <c r="O701" s="43" t="s">
        <v>963</v>
      </c>
    </row>
    <row r="702" spans="1:15" ht="12.75">
      <c r="A702" s="22" t="s">
        <v>60</v>
      </c>
      <c r="B702" s="22" t="s">
        <v>239</v>
      </c>
      <c r="C702" s="22" t="s">
        <v>63</v>
      </c>
      <c r="D702" s="22" t="s">
        <v>61</v>
      </c>
      <c r="E702" s="22" t="s">
        <v>24671</v>
      </c>
      <c r="F702" s="31">
        <v>42940.701701388884</v>
      </c>
      <c r="G702" s="31">
        <v>42998</v>
      </c>
      <c r="H702" s="31">
        <v>43363</v>
      </c>
      <c r="I702" s="31">
        <v>42998.654398148145</v>
      </c>
      <c r="J702" s="35" t="s">
        <v>24446</v>
      </c>
      <c r="K702" s="22" t="s">
        <v>73</v>
      </c>
      <c r="L702" s="22" t="s">
        <v>94</v>
      </c>
      <c r="M702" s="24">
        <v>753.22</v>
      </c>
      <c r="N702" s="32" t="s">
        <v>2003</v>
      </c>
      <c r="O702" s="43" t="s">
        <v>2004</v>
      </c>
    </row>
    <row r="703" spans="1:15" ht="12.75">
      <c r="A703" s="22" t="s">
        <v>60</v>
      </c>
      <c r="B703" s="22" t="s">
        <v>169</v>
      </c>
      <c r="C703" s="22" t="s">
        <v>63</v>
      </c>
      <c r="D703" s="22" t="s">
        <v>61</v>
      </c>
      <c r="E703" s="22" t="s">
        <v>7585</v>
      </c>
      <c r="F703" s="31">
        <v>42999.424166666664</v>
      </c>
      <c r="G703" s="31">
        <v>42995</v>
      </c>
      <c r="H703" s="31">
        <v>43360</v>
      </c>
      <c r="I703" s="31">
        <v>42999.424976851849</v>
      </c>
      <c r="J703" s="35" t="s">
        <v>24433</v>
      </c>
      <c r="K703" s="22" t="s">
        <v>244</v>
      </c>
      <c r="L703" s="22" t="s">
        <v>94</v>
      </c>
      <c r="M703" s="24">
        <v>76.430000000000007</v>
      </c>
      <c r="N703" s="32" t="s">
        <v>2003</v>
      </c>
      <c r="O703" s="43" t="s">
        <v>2004</v>
      </c>
    </row>
    <row r="704" spans="1:15" ht="12.75">
      <c r="A704" s="22" t="s">
        <v>60</v>
      </c>
      <c r="B704" s="22" t="s">
        <v>175</v>
      </c>
      <c r="C704" s="22" t="s">
        <v>63</v>
      </c>
      <c r="D704" s="22" t="s">
        <v>61</v>
      </c>
      <c r="E704" s="22" t="s">
        <v>24672</v>
      </c>
      <c r="F704" s="31">
        <v>42947.084224537037</v>
      </c>
      <c r="G704" s="31">
        <v>42982</v>
      </c>
      <c r="H704" s="31">
        <v>43347</v>
      </c>
      <c r="I704" s="31">
        <v>42982.639490740738</v>
      </c>
      <c r="J704" s="35" t="s">
        <v>24428</v>
      </c>
      <c r="K704" s="22" t="s">
        <v>197</v>
      </c>
      <c r="L704" s="22" t="s">
        <v>94</v>
      </c>
      <c r="M704" s="24">
        <v>374.70</v>
      </c>
      <c r="N704" s="32" t="s">
        <v>323</v>
      </c>
      <c r="O704" s="43" t="s">
        <v>324</v>
      </c>
    </row>
    <row r="705" spans="1:15" ht="12.75">
      <c r="A705" s="22" t="s">
        <v>60</v>
      </c>
      <c r="B705" s="22" t="s">
        <v>2901</v>
      </c>
      <c r="C705" s="22" t="s">
        <v>63</v>
      </c>
      <c r="D705" s="22" t="s">
        <v>61</v>
      </c>
      <c r="E705" s="22" t="s">
        <v>8797</v>
      </c>
      <c r="F705" s="31">
        <v>42973.091307870367</v>
      </c>
      <c r="G705" s="31">
        <v>43008</v>
      </c>
      <c r="H705" s="31">
        <v>43373</v>
      </c>
      <c r="I705" s="31">
        <v>42993.538287037038</v>
      </c>
      <c r="J705" s="35" t="s">
        <v>24438</v>
      </c>
      <c r="K705" s="22" t="s">
        <v>197</v>
      </c>
      <c r="L705" s="22" t="s">
        <v>94</v>
      </c>
      <c r="M705" s="24">
        <v>1966.38</v>
      </c>
      <c r="N705" s="32" t="s">
        <v>91</v>
      </c>
      <c r="O705" s="43" t="s">
        <v>92</v>
      </c>
    </row>
    <row r="706" spans="1:15" ht="12.75">
      <c r="A706" s="22" t="s">
        <v>60</v>
      </c>
      <c r="B706" s="22" t="s">
        <v>283</v>
      </c>
      <c r="C706" s="22" t="s">
        <v>63</v>
      </c>
      <c r="D706" s="22" t="s">
        <v>61</v>
      </c>
      <c r="E706" s="22" t="s">
        <v>7982</v>
      </c>
      <c r="F706" s="31">
        <v>42989.44321759259</v>
      </c>
      <c r="G706" s="31">
        <v>43001</v>
      </c>
      <c r="H706" s="31">
        <v>43354</v>
      </c>
      <c r="I706" s="31">
        <v>42999.538784722223</v>
      </c>
      <c r="K706" s="22" t="s">
        <v>73</v>
      </c>
      <c r="L706" s="22" t="s">
        <v>3363</v>
      </c>
      <c r="M706" s="24">
        <v>3644.04</v>
      </c>
      <c r="N706" s="32" t="s">
        <v>1136</v>
      </c>
      <c r="O706" s="43" t="s">
        <v>1137</v>
      </c>
    </row>
    <row r="707" spans="1:15" ht="12.75">
      <c r="A707" s="22" t="s">
        <v>60</v>
      </c>
      <c r="B707" s="22" t="s">
        <v>175</v>
      </c>
      <c r="C707" s="22" t="s">
        <v>63</v>
      </c>
      <c r="D707" s="22" t="s">
        <v>61</v>
      </c>
      <c r="E707" s="22" t="s">
        <v>8347</v>
      </c>
      <c r="F707" s="31">
        <v>42999.50131944444</v>
      </c>
      <c r="G707" s="31">
        <v>43010</v>
      </c>
      <c r="H707" s="31">
        <v>43375</v>
      </c>
      <c r="I707" s="31">
        <v>42999.501921296294</v>
      </c>
      <c r="J707" s="35" t="s">
        <v>24433</v>
      </c>
      <c r="K707" s="22" t="s">
        <v>161</v>
      </c>
      <c r="L707" s="22" t="s">
        <v>94</v>
      </c>
      <c r="M707" s="24">
        <v>-1303.8499999999999</v>
      </c>
      <c r="N707" s="32" t="s">
        <v>1008</v>
      </c>
      <c r="O707" s="43" t="s">
        <v>1009</v>
      </c>
    </row>
    <row r="708" spans="1:15" ht="12.75">
      <c r="A708" s="22" t="s">
        <v>60</v>
      </c>
      <c r="B708" s="22" t="s">
        <v>159</v>
      </c>
      <c r="C708" s="22" t="s">
        <v>63</v>
      </c>
      <c r="D708" s="22" t="s">
        <v>61</v>
      </c>
      <c r="E708" s="22" t="s">
        <v>3355</v>
      </c>
      <c r="F708" s="31">
        <v>42990.62232638889</v>
      </c>
      <c r="G708" s="31">
        <v>42990</v>
      </c>
      <c r="H708" s="31">
        <v>43334</v>
      </c>
      <c r="I708" s="31">
        <v>42990.627870370372</v>
      </c>
      <c r="J708" s="35" t="s">
        <v>24427</v>
      </c>
      <c r="K708" s="22" t="s">
        <v>73</v>
      </c>
      <c r="L708" s="22" t="s">
        <v>94</v>
      </c>
      <c r="M708" s="24">
        <v>766.71</v>
      </c>
      <c r="N708" s="32" t="s">
        <v>3356</v>
      </c>
      <c r="O708" s="43" t="s">
        <v>3357</v>
      </c>
    </row>
    <row r="709" spans="1:15" ht="12.75">
      <c r="A709" s="22" t="s">
        <v>60</v>
      </c>
      <c r="B709" s="22" t="s">
        <v>149</v>
      </c>
      <c r="C709" s="22" t="s">
        <v>63</v>
      </c>
      <c r="D709" s="22" t="s">
        <v>61</v>
      </c>
      <c r="E709" s="22" t="s">
        <v>5628</v>
      </c>
      <c r="F709" s="31">
        <v>42985.512881944444</v>
      </c>
      <c r="G709" s="31">
        <v>42985</v>
      </c>
      <c r="H709" s="31">
        <v>43350</v>
      </c>
      <c r="I709" s="31">
        <v>42985.633159722223</v>
      </c>
      <c r="J709" s="35" t="s">
        <v>24436</v>
      </c>
      <c r="K709" s="22" t="s">
        <v>73</v>
      </c>
      <c r="L709" s="22" t="s">
        <v>94</v>
      </c>
      <c r="M709" s="24">
        <v>495.79</v>
      </c>
      <c r="N709" s="32" t="s">
        <v>4285</v>
      </c>
      <c r="O709" s="43" t="s">
        <v>4286</v>
      </c>
    </row>
    <row r="710" spans="1:15" ht="12.75">
      <c r="A710" s="22" t="s">
        <v>60</v>
      </c>
      <c r="B710" s="22" t="s">
        <v>672</v>
      </c>
      <c r="C710" s="22" t="s">
        <v>63</v>
      </c>
      <c r="D710" s="22" t="s">
        <v>61</v>
      </c>
      <c r="E710" s="22" t="s">
        <v>1971</v>
      </c>
      <c r="F710" s="31">
        <v>42981.084340277775</v>
      </c>
      <c r="G710" s="31">
        <v>43016</v>
      </c>
      <c r="H710" s="31">
        <v>43381</v>
      </c>
      <c r="I710" s="31">
        <v>43003.573784722219</v>
      </c>
      <c r="J710" s="35" t="s">
        <v>24441</v>
      </c>
      <c r="K710" s="22" t="s">
        <v>197</v>
      </c>
      <c r="L710" s="22" t="s">
        <v>94</v>
      </c>
      <c r="M710" s="24">
        <v>1298.76</v>
      </c>
      <c r="N710" s="32" t="s">
        <v>871</v>
      </c>
      <c r="O710" s="43" t="s">
        <v>872</v>
      </c>
    </row>
    <row r="711" spans="1:15" ht="12.75">
      <c r="A711" s="22" t="s">
        <v>60</v>
      </c>
      <c r="B711" s="22" t="s">
        <v>175</v>
      </c>
      <c r="C711" s="22" t="s">
        <v>63</v>
      </c>
      <c r="D711" s="22" t="s">
        <v>61</v>
      </c>
      <c r="E711" s="22" t="s">
        <v>2893</v>
      </c>
      <c r="F711" s="31">
        <v>42992.592511574076</v>
      </c>
      <c r="G711" s="31">
        <v>42996</v>
      </c>
      <c r="H711" s="31">
        <v>43361</v>
      </c>
      <c r="I711" s="31">
        <v>42996.542627314811</v>
      </c>
      <c r="J711" s="35" t="s">
        <v>24443</v>
      </c>
      <c r="K711" s="22" t="s">
        <v>244</v>
      </c>
      <c r="L711" s="22" t="s">
        <v>94</v>
      </c>
      <c r="M711" s="24">
        <v>517.05999999999995</v>
      </c>
      <c r="N711" s="32" t="s">
        <v>2894</v>
      </c>
      <c r="O711" s="43" t="s">
        <v>2895</v>
      </c>
    </row>
    <row r="712" spans="1:15" ht="12.75">
      <c r="A712" s="22" t="s">
        <v>60</v>
      </c>
      <c r="B712" s="22" t="s">
        <v>175</v>
      </c>
      <c r="C712" s="22" t="s">
        <v>63</v>
      </c>
      <c r="D712" s="22" t="s">
        <v>61</v>
      </c>
      <c r="E712" s="22" t="s">
        <v>24673</v>
      </c>
      <c r="F712" s="31">
        <v>42966.08520833333</v>
      </c>
      <c r="G712" s="31">
        <v>42993</v>
      </c>
      <c r="H712" s="31">
        <v>43358</v>
      </c>
      <c r="I712" s="31">
        <v>42993.60319444444</v>
      </c>
      <c r="J712" s="35" t="s">
        <v>24438</v>
      </c>
      <c r="K712" s="22" t="s">
        <v>197</v>
      </c>
      <c r="L712" s="22" t="s">
        <v>94</v>
      </c>
      <c r="M712" s="24">
        <v>301.13</v>
      </c>
      <c r="N712" s="32" t="s">
        <v>3331</v>
      </c>
      <c r="O712" s="43" t="s">
        <v>3332</v>
      </c>
    </row>
    <row r="713" spans="1:15" ht="12.75">
      <c r="A713" s="22" t="s">
        <v>60</v>
      </c>
      <c r="B713" s="22" t="s">
        <v>154</v>
      </c>
      <c r="C713" s="22" t="s">
        <v>63</v>
      </c>
      <c r="D713" s="22" t="s">
        <v>61</v>
      </c>
      <c r="E713" s="22" t="s">
        <v>24674</v>
      </c>
      <c r="F713" s="31">
        <v>42973.09134259259</v>
      </c>
      <c r="G713" s="31">
        <v>43008</v>
      </c>
      <c r="H713" s="31">
        <v>43373</v>
      </c>
      <c r="I713" s="31">
        <v>42982.623738425922</v>
      </c>
      <c r="J713" s="35" t="s">
        <v>24428</v>
      </c>
      <c r="K713" s="22" t="s">
        <v>197</v>
      </c>
      <c r="L713" s="22" t="s">
        <v>94</v>
      </c>
      <c r="M713" s="24">
        <v>561.80999999999995</v>
      </c>
      <c r="N713" s="32" t="s">
        <v>106</v>
      </c>
      <c r="O713" s="43" t="s">
        <v>107</v>
      </c>
    </row>
    <row r="714" spans="1:15" ht="12.75">
      <c r="A714" s="22" t="s">
        <v>60</v>
      </c>
      <c r="B714" s="22" t="s">
        <v>175</v>
      </c>
      <c r="C714" s="22" t="s">
        <v>63</v>
      </c>
      <c r="D714" s="22" t="s">
        <v>61</v>
      </c>
      <c r="E714" s="22" t="s">
        <v>24675</v>
      </c>
      <c r="F714" s="31">
        <v>42966.085196759261</v>
      </c>
      <c r="G714" s="31">
        <v>43001</v>
      </c>
      <c r="H714" s="31">
        <v>43366</v>
      </c>
      <c r="I714" s="31">
        <v>42998.345729166664</v>
      </c>
      <c r="J714" s="35" t="s">
        <v>24446</v>
      </c>
      <c r="K714" s="22" t="s">
        <v>197</v>
      </c>
      <c r="L714" s="22" t="s">
        <v>94</v>
      </c>
      <c r="M714" s="24">
        <v>311.39</v>
      </c>
      <c r="N714" s="32" t="s">
        <v>199</v>
      </c>
      <c r="O714" s="43" t="s">
        <v>200</v>
      </c>
    </row>
    <row r="715" spans="1:15" ht="12.75">
      <c r="A715" s="22" t="s">
        <v>60</v>
      </c>
      <c r="B715" s="22" t="s">
        <v>940</v>
      </c>
      <c r="C715" s="22" t="s">
        <v>63</v>
      </c>
      <c r="D715" s="22" t="s">
        <v>61</v>
      </c>
      <c r="E715" s="22" t="s">
        <v>9903</v>
      </c>
      <c r="F715" s="31">
        <v>42983.661412037036</v>
      </c>
      <c r="G715" s="31">
        <v>42972</v>
      </c>
      <c r="H715" s="31">
        <v>43337</v>
      </c>
      <c r="I715" s="31">
        <v>42998.476481481477</v>
      </c>
      <c r="J715" s="35" t="s">
        <v>24446</v>
      </c>
      <c r="K715" s="22" t="s">
        <v>244</v>
      </c>
      <c r="L715" s="22" t="s">
        <v>94</v>
      </c>
      <c r="M715" s="24">
        <v>-178.53</v>
      </c>
      <c r="N715" s="32" t="s">
        <v>106</v>
      </c>
      <c r="O715" s="43" t="s">
        <v>107</v>
      </c>
    </row>
    <row r="716" spans="1:15" ht="12.75">
      <c r="A716" s="22" t="s">
        <v>60</v>
      </c>
      <c r="B716" s="22" t="s">
        <v>528</v>
      </c>
      <c r="C716" s="22" t="s">
        <v>63</v>
      </c>
      <c r="D716" s="22" t="s">
        <v>61</v>
      </c>
      <c r="E716" s="22" t="s">
        <v>6377</v>
      </c>
      <c r="F716" s="31">
        <v>42990.427546296298</v>
      </c>
      <c r="G716" s="31">
        <v>42982</v>
      </c>
      <c r="H716" s="31">
        <v>43347</v>
      </c>
      <c r="I716" s="31">
        <v>42990.428055555552</v>
      </c>
      <c r="J716" s="35" t="s">
        <v>24427</v>
      </c>
      <c r="K716" s="22" t="s">
        <v>244</v>
      </c>
      <c r="L716" s="22" t="s">
        <v>94</v>
      </c>
      <c r="M716" s="24">
        <v>0</v>
      </c>
      <c r="N716" s="32" t="s">
        <v>3843</v>
      </c>
      <c r="O716" s="43" t="s">
        <v>3844</v>
      </c>
    </row>
    <row r="717" spans="1:15" ht="12.75">
      <c r="A717" s="22" t="s">
        <v>60</v>
      </c>
      <c r="B717" s="22" t="s">
        <v>154</v>
      </c>
      <c r="C717" s="22" t="s">
        <v>63</v>
      </c>
      <c r="D717" s="22" t="s">
        <v>61</v>
      </c>
      <c r="E717" s="22" t="s">
        <v>6849</v>
      </c>
      <c r="F717" s="31">
        <v>42989.585821759254</v>
      </c>
      <c r="G717" s="31">
        <v>42989</v>
      </c>
      <c r="H717" s="31">
        <v>43358</v>
      </c>
      <c r="I717" s="31">
        <v>42989.606817129628</v>
      </c>
      <c r="J717" s="35" t="s">
        <v>24434</v>
      </c>
      <c r="K717" s="22" t="s">
        <v>73</v>
      </c>
      <c r="L717" s="22" t="s">
        <v>94</v>
      </c>
      <c r="M717" s="24">
        <v>457.38</v>
      </c>
      <c r="N717" s="32" t="s">
        <v>810</v>
      </c>
      <c r="O717" s="43" t="s">
        <v>811</v>
      </c>
    </row>
    <row r="718" spans="1:15" ht="12.75">
      <c r="A718" s="22" t="s">
        <v>60</v>
      </c>
      <c r="B718" s="22" t="s">
        <v>175</v>
      </c>
      <c r="C718" s="22" t="s">
        <v>63</v>
      </c>
      <c r="D718" s="22" t="s">
        <v>61</v>
      </c>
      <c r="E718" s="22" t="s">
        <v>4010</v>
      </c>
      <c r="F718" s="31">
        <v>42986.478935185187</v>
      </c>
      <c r="G718" s="31">
        <v>42986</v>
      </c>
      <c r="H718" s="31">
        <v>43351</v>
      </c>
      <c r="I718" s="31">
        <v>42986.573194444441</v>
      </c>
      <c r="J718" s="35" t="s">
        <v>24431</v>
      </c>
      <c r="K718" s="22" t="s">
        <v>73</v>
      </c>
      <c r="L718" s="22" t="s">
        <v>94</v>
      </c>
      <c r="M718" s="24">
        <v>311.41000000000003</v>
      </c>
      <c r="N718" s="32" t="s">
        <v>233</v>
      </c>
      <c r="O718" s="43" t="s">
        <v>234</v>
      </c>
    </row>
    <row r="719" spans="1:15" ht="12.75">
      <c r="A719" s="22" t="s">
        <v>60</v>
      </c>
      <c r="B719" s="22" t="s">
        <v>631</v>
      </c>
      <c r="C719" s="22" t="s">
        <v>63</v>
      </c>
      <c r="D719" s="22" t="s">
        <v>61</v>
      </c>
      <c r="E719" s="22" t="s">
        <v>1512</v>
      </c>
      <c r="F719" s="31">
        <v>42991.600856481477</v>
      </c>
      <c r="G719" s="31">
        <v>42866</v>
      </c>
      <c r="H719" s="31">
        <v>43231</v>
      </c>
      <c r="I719" s="31">
        <v>42991.601215277777</v>
      </c>
      <c r="J719" s="35" t="s">
        <v>24452</v>
      </c>
      <c r="K719" s="22" t="s">
        <v>161</v>
      </c>
      <c r="L719" s="22" t="s">
        <v>94</v>
      </c>
      <c r="M719" s="24">
        <v>-593.41</v>
      </c>
      <c r="N719" s="32" t="s">
        <v>1513</v>
      </c>
      <c r="O719" s="43" t="s">
        <v>1514</v>
      </c>
    </row>
    <row r="720" spans="1:15" ht="12.75">
      <c r="A720" s="22" t="s">
        <v>60</v>
      </c>
      <c r="B720" s="22" t="s">
        <v>175</v>
      </c>
      <c r="C720" s="22" t="s">
        <v>63</v>
      </c>
      <c r="D720" s="22" t="s">
        <v>61</v>
      </c>
      <c r="E720" s="22" t="s">
        <v>1737</v>
      </c>
      <c r="F720" s="31">
        <v>43004.60701388889</v>
      </c>
      <c r="G720" s="31">
        <v>42891</v>
      </c>
      <c r="H720" s="31">
        <v>43256</v>
      </c>
      <c r="I720" s="31">
        <v>43005.509050925924</v>
      </c>
      <c r="J720" s="35" t="s">
        <v>24423</v>
      </c>
      <c r="K720" s="22" t="s">
        <v>244</v>
      </c>
      <c r="L720" s="22" t="s">
        <v>94</v>
      </c>
      <c r="M720" s="24">
        <v>66.09</v>
      </c>
      <c r="N720" s="32" t="s">
        <v>233</v>
      </c>
      <c r="O720" s="43" t="s">
        <v>234</v>
      </c>
    </row>
    <row r="721" spans="1:15" ht="12.75">
      <c r="A721" s="22" t="s">
        <v>60</v>
      </c>
      <c r="B721" s="22" t="s">
        <v>175</v>
      </c>
      <c r="C721" s="22" t="s">
        <v>63</v>
      </c>
      <c r="D721" s="22" t="s">
        <v>61</v>
      </c>
      <c r="E721" s="22" t="s">
        <v>7498</v>
      </c>
      <c r="F721" s="31">
        <v>42989.38821759259</v>
      </c>
      <c r="G721" s="31">
        <v>42990</v>
      </c>
      <c r="H721" s="31">
        <v>43355</v>
      </c>
      <c r="I721" s="31">
        <v>42990.420474537037</v>
      </c>
      <c r="J721" s="35" t="s">
        <v>24427</v>
      </c>
      <c r="K721" s="22" t="s">
        <v>73</v>
      </c>
      <c r="L721" s="22" t="s">
        <v>94</v>
      </c>
      <c r="M721" s="24">
        <v>354.34</v>
      </c>
      <c r="N721" s="32" t="s">
        <v>2293</v>
      </c>
      <c r="O721" s="43" t="s">
        <v>2294</v>
      </c>
    </row>
    <row r="722" spans="1:15" ht="12.75">
      <c r="A722" s="22" t="s">
        <v>60</v>
      </c>
      <c r="B722" s="22" t="s">
        <v>149</v>
      </c>
      <c r="C722" s="22" t="s">
        <v>63</v>
      </c>
      <c r="D722" s="22" t="s">
        <v>61</v>
      </c>
      <c r="E722" s="22" t="s">
        <v>1254</v>
      </c>
      <c r="F722" s="31">
        <v>42983.571215277778</v>
      </c>
      <c r="G722" s="31">
        <v>42993</v>
      </c>
      <c r="H722" s="31">
        <v>43358</v>
      </c>
      <c r="I722" s="31">
        <v>42992.498425925922</v>
      </c>
      <c r="J722" s="35" t="s">
        <v>24440</v>
      </c>
      <c r="K722" s="22" t="s">
        <v>73</v>
      </c>
      <c r="L722" s="22" t="s">
        <v>94</v>
      </c>
      <c r="M722" s="24">
        <v>287.62</v>
      </c>
      <c r="N722" s="32" t="s">
        <v>1129</v>
      </c>
      <c r="O722" s="43" t="s">
        <v>1130</v>
      </c>
    </row>
    <row r="723" spans="1:15" ht="12.75">
      <c r="A723" s="22" t="s">
        <v>60</v>
      </c>
      <c r="B723" s="22" t="s">
        <v>175</v>
      </c>
      <c r="C723" s="22" t="s">
        <v>63</v>
      </c>
      <c r="D723" s="22" t="s">
        <v>61</v>
      </c>
      <c r="E723" s="22" t="s">
        <v>24676</v>
      </c>
      <c r="F723" s="31">
        <v>42973.090717592589</v>
      </c>
      <c r="G723" s="31">
        <v>43008</v>
      </c>
      <c r="H723" s="31">
        <v>43373</v>
      </c>
      <c r="I723" s="31">
        <v>42998.549699074072</v>
      </c>
      <c r="J723" s="35" t="s">
        <v>24446</v>
      </c>
      <c r="K723" s="22" t="s">
        <v>197</v>
      </c>
      <c r="L723" s="22" t="s">
        <v>94</v>
      </c>
      <c r="M723" s="24">
        <v>393.94</v>
      </c>
      <c r="N723" s="32" t="s">
        <v>433</v>
      </c>
      <c r="O723" s="43" t="s">
        <v>434</v>
      </c>
    </row>
    <row r="724" spans="1:15" ht="12.75">
      <c r="A724" s="22" t="s">
        <v>60</v>
      </c>
      <c r="B724" s="22" t="s">
        <v>175</v>
      </c>
      <c r="C724" s="22" t="s">
        <v>63</v>
      </c>
      <c r="D724" s="22" t="s">
        <v>61</v>
      </c>
      <c r="E724" s="22" t="s">
        <v>24677</v>
      </c>
      <c r="F724" s="31">
        <v>42974.086412037039</v>
      </c>
      <c r="G724" s="31">
        <v>43009</v>
      </c>
      <c r="H724" s="31">
        <v>43374</v>
      </c>
      <c r="I724" s="31">
        <v>42983.548391203702</v>
      </c>
      <c r="J724" s="35" t="s">
        <v>24430</v>
      </c>
      <c r="K724" s="22" t="s">
        <v>197</v>
      </c>
      <c r="L724" s="22" t="s">
        <v>94</v>
      </c>
      <c r="M724" s="24">
        <v>1432.98</v>
      </c>
      <c r="N724" s="32" t="s">
        <v>219</v>
      </c>
      <c r="O724" s="43" t="s">
        <v>220</v>
      </c>
    </row>
    <row r="725" spans="1:15" ht="12.75">
      <c r="A725" s="22" t="s">
        <v>60</v>
      </c>
      <c r="B725" s="22" t="s">
        <v>274</v>
      </c>
      <c r="C725" s="22" t="s">
        <v>63</v>
      </c>
      <c r="D725" s="22" t="s">
        <v>61</v>
      </c>
      <c r="E725" s="22" t="s">
        <v>4469</v>
      </c>
      <c r="F725" s="31">
        <v>42997.476377314815</v>
      </c>
      <c r="G725" s="31">
        <v>42700</v>
      </c>
      <c r="H725" s="31">
        <v>43037</v>
      </c>
      <c r="I725" s="31">
        <v>42997.477129629631</v>
      </c>
      <c r="J725" s="35" t="s">
        <v>24450</v>
      </c>
      <c r="K725" s="22" t="s">
        <v>161</v>
      </c>
      <c r="L725" s="22" t="s">
        <v>94</v>
      </c>
      <c r="M725" s="24">
        <v>-266.57999999999998</v>
      </c>
      <c r="N725" s="32" t="s">
        <v>268</v>
      </c>
      <c r="O725" s="43" t="s">
        <v>269</v>
      </c>
    </row>
    <row r="726" spans="1:15" ht="12.75">
      <c r="A726" s="22" t="s">
        <v>60</v>
      </c>
      <c r="B726" s="22" t="s">
        <v>175</v>
      </c>
      <c r="C726" s="22" t="s">
        <v>63</v>
      </c>
      <c r="D726" s="22" t="s">
        <v>61</v>
      </c>
      <c r="E726" s="22" t="s">
        <v>10014</v>
      </c>
      <c r="F726" s="31">
        <v>42998.41642361111</v>
      </c>
      <c r="G726" s="31">
        <v>42812</v>
      </c>
      <c r="H726" s="31">
        <v>43177</v>
      </c>
      <c r="I726" s="31">
        <v>42998.416979166665</v>
      </c>
      <c r="J726" s="35" t="s">
        <v>24446</v>
      </c>
      <c r="K726" s="22" t="s">
        <v>244</v>
      </c>
      <c r="L726" s="22" t="s">
        <v>94</v>
      </c>
      <c r="M726" s="24">
        <v>610.27</v>
      </c>
      <c r="N726" s="32" t="s">
        <v>10015</v>
      </c>
      <c r="O726" s="43" t="s">
        <v>10016</v>
      </c>
    </row>
    <row r="727" spans="1:15" ht="12.75">
      <c r="A727" s="22" t="s">
        <v>60</v>
      </c>
      <c r="B727" s="22" t="s">
        <v>1853</v>
      </c>
      <c r="C727" s="22" t="s">
        <v>63</v>
      </c>
      <c r="D727" s="22" t="s">
        <v>61</v>
      </c>
      <c r="E727" s="22" t="s">
        <v>1856</v>
      </c>
      <c r="F727" s="31">
        <v>42991.5077662037</v>
      </c>
      <c r="G727" s="31">
        <v>43008</v>
      </c>
      <c r="H727" s="31">
        <v>43373</v>
      </c>
      <c r="I727" s="31">
        <v>43000.519548611112</v>
      </c>
      <c r="J727" s="35" t="s">
        <v>24442</v>
      </c>
      <c r="K727" s="22" t="s">
        <v>73</v>
      </c>
      <c r="L727" s="22" t="s">
        <v>94</v>
      </c>
      <c r="M727" s="24">
        <v>1860.97</v>
      </c>
      <c r="N727" s="32" t="s">
        <v>1857</v>
      </c>
      <c r="O727" s="43" t="s">
        <v>1858</v>
      </c>
    </row>
    <row r="728" spans="1:15" ht="12.75">
      <c r="A728" s="22" t="s">
        <v>60</v>
      </c>
      <c r="B728" s="22" t="s">
        <v>782</v>
      </c>
      <c r="C728" s="22" t="s">
        <v>63</v>
      </c>
      <c r="D728" s="22" t="s">
        <v>61</v>
      </c>
      <c r="E728" s="22" t="s">
        <v>24678</v>
      </c>
      <c r="F728" s="31">
        <v>42973.090752314813</v>
      </c>
      <c r="G728" s="31">
        <v>43008</v>
      </c>
      <c r="H728" s="31">
        <v>43373</v>
      </c>
      <c r="I728" s="31">
        <v>42982.37537037037</v>
      </c>
      <c r="J728" s="35" t="s">
        <v>24428</v>
      </c>
      <c r="K728" s="22" t="s">
        <v>197</v>
      </c>
      <c r="L728" s="22" t="s">
        <v>94</v>
      </c>
      <c r="M728" s="24">
        <v>1173.76</v>
      </c>
      <c r="N728" s="32" t="s">
        <v>192</v>
      </c>
      <c r="O728" s="43" t="s">
        <v>193</v>
      </c>
    </row>
    <row r="729" spans="1:15" ht="12.75">
      <c r="A729" s="22" t="s">
        <v>60</v>
      </c>
      <c r="B729" s="22" t="s">
        <v>333</v>
      </c>
      <c r="C729" s="22" t="s">
        <v>63</v>
      </c>
      <c r="D729" s="22" t="s">
        <v>61</v>
      </c>
      <c r="E729" s="22" t="s">
        <v>24679</v>
      </c>
      <c r="F729" s="31">
        <v>42972.084780092591</v>
      </c>
      <c r="G729" s="31">
        <v>43007</v>
      </c>
      <c r="H729" s="31">
        <v>43372</v>
      </c>
      <c r="I729" s="31">
        <v>42992.658437499995</v>
      </c>
      <c r="J729" s="35" t="s">
        <v>24440</v>
      </c>
      <c r="K729" s="22" t="s">
        <v>197</v>
      </c>
      <c r="L729" s="22" t="s">
        <v>94</v>
      </c>
      <c r="M729" s="24">
        <v>635.66</v>
      </c>
      <c r="N729" s="32" t="s">
        <v>2894</v>
      </c>
      <c r="O729" s="43" t="s">
        <v>2895</v>
      </c>
    </row>
    <row r="730" spans="1:15" ht="12.75">
      <c r="A730" s="22" t="s">
        <v>60</v>
      </c>
      <c r="B730" s="22" t="s">
        <v>175</v>
      </c>
      <c r="C730" s="22" t="s">
        <v>63</v>
      </c>
      <c r="D730" s="22" t="s">
        <v>61</v>
      </c>
      <c r="E730" s="22" t="s">
        <v>2594</v>
      </c>
      <c r="F730" s="31">
        <v>42998.45045138889</v>
      </c>
      <c r="G730" s="31">
        <v>42685</v>
      </c>
      <c r="H730" s="31">
        <v>43050</v>
      </c>
      <c r="I730" s="31">
        <v>43003.337476851848</v>
      </c>
      <c r="J730" s="35" t="s">
        <v>24441</v>
      </c>
      <c r="K730" s="22" t="s">
        <v>161</v>
      </c>
      <c r="L730" s="22" t="s">
        <v>94</v>
      </c>
      <c r="M730" s="24">
        <v>-43.89</v>
      </c>
      <c r="N730" s="32" t="s">
        <v>233</v>
      </c>
      <c r="O730" s="43" t="s">
        <v>234</v>
      </c>
    </row>
    <row r="731" spans="1:15" ht="12.75">
      <c r="A731" s="22" t="s">
        <v>60</v>
      </c>
      <c r="B731" s="22" t="s">
        <v>175</v>
      </c>
      <c r="C731" s="22" t="s">
        <v>63</v>
      </c>
      <c r="D731" s="22" t="s">
        <v>61</v>
      </c>
      <c r="E731" s="22" t="s">
        <v>24680</v>
      </c>
      <c r="F731" s="31">
        <v>42977.084374999999</v>
      </c>
      <c r="G731" s="31">
        <v>43012</v>
      </c>
      <c r="H731" s="31">
        <v>43377</v>
      </c>
      <c r="I731" s="31">
        <v>42985.634571759256</v>
      </c>
      <c r="J731" s="35" t="s">
        <v>24436</v>
      </c>
      <c r="K731" s="22" t="s">
        <v>197</v>
      </c>
      <c r="L731" s="22" t="s">
        <v>94</v>
      </c>
      <c r="M731" s="24">
        <v>471.78</v>
      </c>
      <c r="N731" s="32" t="s">
        <v>871</v>
      </c>
      <c r="O731" s="43" t="s">
        <v>872</v>
      </c>
    </row>
    <row r="732" spans="1:15" ht="12.75">
      <c r="A732" s="22" t="s">
        <v>60</v>
      </c>
      <c r="B732" s="22" t="s">
        <v>528</v>
      </c>
      <c r="C732" s="22" t="s">
        <v>63</v>
      </c>
      <c r="D732" s="22" t="s">
        <v>61</v>
      </c>
      <c r="E732" s="22" t="s">
        <v>24681</v>
      </c>
      <c r="F732" s="31">
        <v>42971.085104166668</v>
      </c>
      <c r="G732" s="31">
        <v>43006</v>
      </c>
      <c r="H732" s="31">
        <v>43371</v>
      </c>
      <c r="I732" s="31">
        <v>42984.4999537037</v>
      </c>
      <c r="J732" s="35" t="s">
        <v>24437</v>
      </c>
      <c r="K732" s="22" t="s">
        <v>197</v>
      </c>
      <c r="L732" s="22" t="s">
        <v>94</v>
      </c>
      <c r="M732" s="24">
        <v>1660.91</v>
      </c>
      <c r="N732" s="32" t="s">
        <v>2003</v>
      </c>
      <c r="O732" s="43" t="s">
        <v>2004</v>
      </c>
    </row>
    <row r="733" spans="1:15" ht="12.75">
      <c r="A733" s="22" t="s">
        <v>60</v>
      </c>
      <c r="B733" s="22" t="s">
        <v>165</v>
      </c>
      <c r="C733" s="22" t="s">
        <v>63</v>
      </c>
      <c r="D733" s="22" t="s">
        <v>61</v>
      </c>
      <c r="E733" s="22" t="s">
        <v>1104</v>
      </c>
      <c r="F733" s="31">
        <v>42972.494409722218</v>
      </c>
      <c r="G733" s="31">
        <v>42978</v>
      </c>
      <c r="H733" s="31">
        <v>43343</v>
      </c>
      <c r="I733" s="31">
        <v>42979.411423611113</v>
      </c>
      <c r="J733" s="35" t="s">
        <v>24461</v>
      </c>
      <c r="K733" s="22" t="s">
        <v>73</v>
      </c>
      <c r="L733" s="22" t="s">
        <v>94</v>
      </c>
      <c r="M733" s="24">
        <v>3173.73</v>
      </c>
      <c r="N733" s="32" t="s">
        <v>1105</v>
      </c>
      <c r="O733" s="43" t="s">
        <v>1106</v>
      </c>
    </row>
    <row r="734" spans="1:15" ht="12.75">
      <c r="A734" s="22" t="s">
        <v>60</v>
      </c>
      <c r="B734" s="22" t="s">
        <v>175</v>
      </c>
      <c r="C734" s="22" t="s">
        <v>63</v>
      </c>
      <c r="D734" s="22" t="s">
        <v>61</v>
      </c>
      <c r="E734" s="22" t="s">
        <v>24682</v>
      </c>
      <c r="F734" s="31">
        <v>42969.08457175926</v>
      </c>
      <c r="G734" s="31">
        <v>43004</v>
      </c>
      <c r="H734" s="31">
        <v>43369</v>
      </c>
      <c r="I734" s="31">
        <v>43004.516712962963</v>
      </c>
      <c r="J734" s="35" t="s">
        <v>24425</v>
      </c>
      <c r="K734" s="22" t="s">
        <v>197</v>
      </c>
      <c r="L734" s="22" t="s">
        <v>94</v>
      </c>
      <c r="M734" s="24">
        <v>457.16</v>
      </c>
      <c r="N734" s="32" t="s">
        <v>182</v>
      </c>
      <c r="O734" s="43" t="s">
        <v>183</v>
      </c>
    </row>
    <row r="735" spans="1:15" ht="12.75">
      <c r="A735" s="22" t="s">
        <v>60</v>
      </c>
      <c r="B735" s="22" t="s">
        <v>175</v>
      </c>
      <c r="C735" s="22" t="s">
        <v>63</v>
      </c>
      <c r="D735" s="22" t="s">
        <v>61</v>
      </c>
      <c r="E735" s="22" t="s">
        <v>2154</v>
      </c>
      <c r="F735" s="31">
        <v>43004.714027777773</v>
      </c>
      <c r="G735" s="31">
        <v>43007</v>
      </c>
      <c r="H735" s="31">
        <v>43372</v>
      </c>
      <c r="I735" s="31">
        <v>43007.345057870371</v>
      </c>
      <c r="J735" s="35" t="s">
        <v>24421</v>
      </c>
      <c r="K735" s="22" t="s">
        <v>73</v>
      </c>
      <c r="L735" s="22" t="s">
        <v>94</v>
      </c>
      <c r="M735" s="24">
        <v>819.49</v>
      </c>
      <c r="N735" s="32" t="s">
        <v>422</v>
      </c>
      <c r="O735" s="43" t="s">
        <v>423</v>
      </c>
    </row>
    <row r="736" spans="1:15" ht="12.75">
      <c r="A736" s="22" t="s">
        <v>60</v>
      </c>
      <c r="B736" s="22" t="s">
        <v>175</v>
      </c>
      <c r="C736" s="22" t="s">
        <v>63</v>
      </c>
      <c r="D736" s="22" t="s">
        <v>61</v>
      </c>
      <c r="E736" s="22" t="s">
        <v>2491</v>
      </c>
      <c r="F736" s="31">
        <v>42997.669363425921</v>
      </c>
      <c r="G736" s="31">
        <v>43003</v>
      </c>
      <c r="H736" s="31">
        <v>43368</v>
      </c>
      <c r="I736" s="31">
        <v>42999.390231481477</v>
      </c>
      <c r="J736" s="35" t="s">
        <v>24433</v>
      </c>
      <c r="K736" s="22" t="s">
        <v>73</v>
      </c>
      <c r="L736" s="22" t="s">
        <v>94</v>
      </c>
      <c r="M736" s="24">
        <v>471.20</v>
      </c>
      <c r="N736" s="32" t="s">
        <v>2492</v>
      </c>
      <c r="O736" s="43" t="s">
        <v>2493</v>
      </c>
    </row>
    <row r="737" spans="1:15" ht="12.75">
      <c r="A737" s="22" t="s">
        <v>60</v>
      </c>
      <c r="B737" s="22" t="s">
        <v>149</v>
      </c>
      <c r="C737" s="22" t="s">
        <v>63</v>
      </c>
      <c r="D737" s="22" t="s">
        <v>61</v>
      </c>
      <c r="E737" s="22" t="s">
        <v>9642</v>
      </c>
      <c r="F737" s="31">
        <v>42984.399027777778</v>
      </c>
      <c r="G737" s="31">
        <v>42918</v>
      </c>
      <c r="H737" s="31">
        <v>43283</v>
      </c>
      <c r="I737" s="31">
        <v>42984.399421296293</v>
      </c>
      <c r="J737" s="35" t="s">
        <v>24437</v>
      </c>
      <c r="K737" s="22" t="s">
        <v>244</v>
      </c>
      <c r="L737" s="22" t="s">
        <v>94</v>
      </c>
      <c r="M737" s="24">
        <v>0</v>
      </c>
      <c r="N737" s="32" t="s">
        <v>3343</v>
      </c>
      <c r="O737" s="43" t="s">
        <v>3344</v>
      </c>
    </row>
    <row r="738" spans="1:15" ht="12.75">
      <c r="A738" s="22" t="s">
        <v>60</v>
      </c>
      <c r="B738" s="22" t="s">
        <v>175</v>
      </c>
      <c r="C738" s="22" t="s">
        <v>63</v>
      </c>
      <c r="D738" s="22" t="s">
        <v>61</v>
      </c>
      <c r="E738" s="22" t="s">
        <v>4155</v>
      </c>
      <c r="F738" s="31">
        <v>42980.084687499999</v>
      </c>
      <c r="G738" s="31">
        <v>43015</v>
      </c>
      <c r="H738" s="31">
        <v>43380</v>
      </c>
      <c r="I738" s="31">
        <v>43007.412094907406</v>
      </c>
      <c r="J738" s="35" t="s">
        <v>24421</v>
      </c>
      <c r="K738" s="22" t="s">
        <v>197</v>
      </c>
      <c r="L738" s="22" t="s">
        <v>94</v>
      </c>
      <c r="M738" s="24">
        <v>714.10</v>
      </c>
      <c r="N738" s="32" t="s">
        <v>182</v>
      </c>
      <c r="O738" s="43" t="s">
        <v>183</v>
      </c>
    </row>
    <row r="739" spans="1:15" ht="12.75">
      <c r="A739" s="22" t="s">
        <v>60</v>
      </c>
      <c r="B739" s="22" t="s">
        <v>175</v>
      </c>
      <c r="C739" s="22" t="s">
        <v>63</v>
      </c>
      <c r="D739" s="22" t="s">
        <v>61</v>
      </c>
      <c r="E739" s="22" t="s">
        <v>8039</v>
      </c>
      <c r="F739" s="31">
        <v>42986.640763888885</v>
      </c>
      <c r="G739" s="31">
        <v>42930</v>
      </c>
      <c r="H739" s="31">
        <v>43295</v>
      </c>
      <c r="I739" s="31">
        <v>42990.634189814817</v>
      </c>
      <c r="J739" s="35" t="s">
        <v>24427</v>
      </c>
      <c r="K739" s="22" t="s">
        <v>161</v>
      </c>
      <c r="L739" s="22" t="s">
        <v>94</v>
      </c>
      <c r="M739" s="24">
        <v>-473.35</v>
      </c>
      <c r="N739" s="32" t="s">
        <v>8040</v>
      </c>
      <c r="O739" s="43" t="s">
        <v>8041</v>
      </c>
    </row>
    <row r="740" spans="1:15" ht="12.75">
      <c r="A740" s="22" t="s">
        <v>60</v>
      </c>
      <c r="B740" s="22" t="s">
        <v>631</v>
      </c>
      <c r="C740" s="22" t="s">
        <v>63</v>
      </c>
      <c r="D740" s="22" t="s">
        <v>61</v>
      </c>
      <c r="E740" s="22" t="s">
        <v>8512</v>
      </c>
      <c r="F740" s="31">
        <v>42997.479849537034</v>
      </c>
      <c r="G740" s="31">
        <v>42997</v>
      </c>
      <c r="H740" s="31">
        <v>43362</v>
      </c>
      <c r="I740" s="31">
        <v>42997.480914351851</v>
      </c>
      <c r="J740" s="35" t="s">
        <v>24450</v>
      </c>
      <c r="K740" s="22" t="s">
        <v>244</v>
      </c>
      <c r="L740" s="22" t="s">
        <v>94</v>
      </c>
      <c r="M740" s="24">
        <v>0</v>
      </c>
      <c r="N740" s="32" t="s">
        <v>111</v>
      </c>
      <c r="O740" s="43" t="s">
        <v>112</v>
      </c>
    </row>
    <row r="741" spans="1:15" ht="12.75">
      <c r="A741" s="22" t="s">
        <v>60</v>
      </c>
      <c r="B741" s="22" t="s">
        <v>359</v>
      </c>
      <c r="C741" s="22" t="s">
        <v>63</v>
      </c>
      <c r="D741" s="22" t="s">
        <v>61</v>
      </c>
      <c r="E741" s="22" t="s">
        <v>4512</v>
      </c>
      <c r="F741" s="31">
        <v>42993.085219907407</v>
      </c>
      <c r="G741" s="31">
        <v>43028</v>
      </c>
      <c r="H741" s="31">
        <v>43393</v>
      </c>
      <c r="I741" s="31">
        <v>43004.696145833332</v>
      </c>
      <c r="J741" s="35" t="s">
        <v>24425</v>
      </c>
      <c r="K741" s="22" t="s">
        <v>197</v>
      </c>
      <c r="L741" s="22" t="s">
        <v>94</v>
      </c>
      <c r="M741" s="24">
        <v>1617.04</v>
      </c>
      <c r="N741" s="32" t="s">
        <v>91</v>
      </c>
      <c r="O741" s="43" t="s">
        <v>92</v>
      </c>
    </row>
    <row r="742" spans="1:15" ht="12.75">
      <c r="A742" s="22" t="s">
        <v>60</v>
      </c>
      <c r="B742" s="22" t="s">
        <v>175</v>
      </c>
      <c r="C742" s="22" t="s">
        <v>63</v>
      </c>
      <c r="D742" s="22" t="s">
        <v>61</v>
      </c>
      <c r="E742" s="22" t="s">
        <v>24683</v>
      </c>
      <c r="F742" s="31">
        <v>42977.48332175926</v>
      </c>
      <c r="G742" s="31">
        <v>42980</v>
      </c>
      <c r="H742" s="31">
        <v>43345</v>
      </c>
      <c r="I742" s="31">
        <v>42980.540856481479</v>
      </c>
      <c r="J742" s="35" t="s">
        <v>24564</v>
      </c>
      <c r="K742" s="22" t="s">
        <v>73</v>
      </c>
      <c r="L742" s="22" t="s">
        <v>94</v>
      </c>
      <c r="M742" s="24">
        <v>287.62</v>
      </c>
      <c r="N742" s="32" t="s">
        <v>138</v>
      </c>
      <c r="O742" s="43" t="s">
        <v>139</v>
      </c>
    </row>
    <row r="743" spans="1:15" ht="12.75">
      <c r="A743" s="22" t="s">
        <v>60</v>
      </c>
      <c r="B743" s="22" t="s">
        <v>175</v>
      </c>
      <c r="C743" s="22" t="s">
        <v>63</v>
      </c>
      <c r="D743" s="22" t="s">
        <v>61</v>
      </c>
      <c r="E743" s="22" t="s">
        <v>24684</v>
      </c>
      <c r="F743" s="31">
        <v>42952.085196759261</v>
      </c>
      <c r="G743" s="31">
        <v>42987</v>
      </c>
      <c r="H743" s="31">
        <v>43352</v>
      </c>
      <c r="I743" s="31">
        <v>42986.369097222218</v>
      </c>
      <c r="J743" s="35" t="s">
        <v>24431</v>
      </c>
      <c r="K743" s="22" t="s">
        <v>197</v>
      </c>
      <c r="L743" s="22" t="s">
        <v>94</v>
      </c>
      <c r="M743" s="24">
        <v>314.54000000000002</v>
      </c>
      <c r="N743" s="32" t="s">
        <v>233</v>
      </c>
      <c r="O743" s="43" t="s">
        <v>234</v>
      </c>
    </row>
    <row r="744" spans="1:15" ht="12.75">
      <c r="A744" s="22" t="s">
        <v>60</v>
      </c>
      <c r="B744" s="22" t="s">
        <v>175</v>
      </c>
      <c r="C744" s="22" t="s">
        <v>63</v>
      </c>
      <c r="D744" s="22" t="s">
        <v>61</v>
      </c>
      <c r="E744" s="22" t="s">
        <v>24685</v>
      </c>
      <c r="F744" s="31">
        <v>42963.084560185183</v>
      </c>
      <c r="G744" s="31">
        <v>42998</v>
      </c>
      <c r="H744" s="31">
        <v>43363</v>
      </c>
      <c r="I744" s="31">
        <v>42998.38082175926</v>
      </c>
      <c r="J744" s="35" t="s">
        <v>24446</v>
      </c>
      <c r="K744" s="22" t="s">
        <v>197</v>
      </c>
      <c r="L744" s="22" t="s">
        <v>94</v>
      </c>
      <c r="M744" s="24">
        <v>555.08000000000004</v>
      </c>
      <c r="N744" s="32" t="s">
        <v>433</v>
      </c>
      <c r="O744" s="43" t="s">
        <v>434</v>
      </c>
    </row>
    <row r="745" spans="1:15" ht="12.75">
      <c r="A745" s="22" t="s">
        <v>60</v>
      </c>
      <c r="B745" s="22" t="s">
        <v>239</v>
      </c>
      <c r="C745" s="22" t="s">
        <v>63</v>
      </c>
      <c r="D745" s="22" t="s">
        <v>61</v>
      </c>
      <c r="E745" s="22" t="s">
        <v>24686</v>
      </c>
      <c r="F745" s="31">
        <v>42959.084976851853</v>
      </c>
      <c r="G745" s="31">
        <v>42994</v>
      </c>
      <c r="H745" s="31">
        <v>43359</v>
      </c>
      <c r="I745" s="31">
        <v>42982.864259259259</v>
      </c>
      <c r="J745" s="35" t="s">
        <v>24428</v>
      </c>
      <c r="K745" s="22" t="s">
        <v>197</v>
      </c>
      <c r="L745" s="22" t="s">
        <v>94</v>
      </c>
      <c r="M745" s="24">
        <v>582.46000000000004</v>
      </c>
      <c r="N745" s="32" t="s">
        <v>372</v>
      </c>
      <c r="O745" s="43" t="s">
        <v>373</v>
      </c>
    </row>
    <row r="746" spans="1:15" ht="12.75">
      <c r="A746" s="22" t="s">
        <v>60</v>
      </c>
      <c r="B746" s="22" t="s">
        <v>149</v>
      </c>
      <c r="C746" s="22" t="s">
        <v>63</v>
      </c>
      <c r="D746" s="22" t="s">
        <v>61</v>
      </c>
      <c r="E746" s="22" t="s">
        <v>24687</v>
      </c>
      <c r="F746" s="31">
        <v>42975.084618055553</v>
      </c>
      <c r="G746" s="31">
        <v>43010</v>
      </c>
      <c r="H746" s="31">
        <v>43375</v>
      </c>
      <c r="I746" s="31">
        <v>43005.677106481482</v>
      </c>
      <c r="J746" s="35" t="s">
        <v>24423</v>
      </c>
      <c r="K746" s="22" t="s">
        <v>197</v>
      </c>
      <c r="L746" s="22" t="s">
        <v>94</v>
      </c>
      <c r="M746" s="24">
        <v>2281.91</v>
      </c>
      <c r="N746" s="32" t="s">
        <v>3143</v>
      </c>
      <c r="O746" s="43" t="s">
        <v>3144</v>
      </c>
    </row>
    <row r="747" spans="1:15" ht="12.75">
      <c r="A747" s="22" t="s">
        <v>60</v>
      </c>
      <c r="B747" s="22" t="s">
        <v>149</v>
      </c>
      <c r="C747" s="22" t="s">
        <v>63</v>
      </c>
      <c r="D747" s="22" t="s">
        <v>61</v>
      </c>
      <c r="E747" s="22" t="s">
        <v>6975</v>
      </c>
      <c r="F747" s="31">
        <v>43007.372407407405</v>
      </c>
      <c r="G747" s="31">
        <v>43001</v>
      </c>
      <c r="H747" s="31">
        <v>43366</v>
      </c>
      <c r="I747" s="31">
        <v>43007.375138888885</v>
      </c>
      <c r="J747" s="35" t="s">
        <v>24421</v>
      </c>
      <c r="K747" s="22" t="s">
        <v>244</v>
      </c>
      <c r="L747" s="22" t="s">
        <v>94</v>
      </c>
      <c r="M747" s="24">
        <v>-5.81</v>
      </c>
      <c r="N747" s="32" t="s">
        <v>1039</v>
      </c>
      <c r="O747" s="43" t="s">
        <v>1040</v>
      </c>
    </row>
    <row r="748" spans="1:15" ht="12.75">
      <c r="A748" s="22" t="s">
        <v>60</v>
      </c>
      <c r="B748" s="22" t="s">
        <v>175</v>
      </c>
      <c r="C748" s="22" t="s">
        <v>63</v>
      </c>
      <c r="D748" s="22" t="s">
        <v>61</v>
      </c>
      <c r="E748" s="22" t="s">
        <v>5174</v>
      </c>
      <c r="F748" s="31">
        <v>42993.539108796293</v>
      </c>
      <c r="G748" s="31">
        <v>42993</v>
      </c>
      <c r="H748" s="31">
        <v>43358</v>
      </c>
      <c r="I748" s="31">
        <v>42993.53943287037</v>
      </c>
      <c r="J748" s="35" t="s">
        <v>24438</v>
      </c>
      <c r="K748" s="22" t="s">
        <v>244</v>
      </c>
      <c r="L748" s="22" t="s">
        <v>94</v>
      </c>
      <c r="M748" s="24">
        <v>0</v>
      </c>
      <c r="N748" s="32" t="s">
        <v>2003</v>
      </c>
      <c r="O748" s="43" t="s">
        <v>2004</v>
      </c>
    </row>
    <row r="749" spans="1:15" ht="12.75">
      <c r="A749" s="22" t="s">
        <v>60</v>
      </c>
      <c r="B749" s="22" t="s">
        <v>175</v>
      </c>
      <c r="C749" s="22" t="s">
        <v>63</v>
      </c>
      <c r="D749" s="22" t="s">
        <v>61</v>
      </c>
      <c r="E749" s="22" t="s">
        <v>9753</v>
      </c>
      <c r="F749" s="31">
        <v>42999.084675925922</v>
      </c>
      <c r="G749" s="31">
        <v>43034</v>
      </c>
      <c r="H749" s="31">
        <v>43399</v>
      </c>
      <c r="I749" s="31">
        <v>43004.386759259258</v>
      </c>
      <c r="J749" s="35" t="s">
        <v>24425</v>
      </c>
      <c r="K749" s="22" t="s">
        <v>197</v>
      </c>
      <c r="L749" s="22" t="s">
        <v>94</v>
      </c>
      <c r="M749" s="24">
        <v>287.62</v>
      </c>
      <c r="N749" s="32" t="s">
        <v>138</v>
      </c>
      <c r="O749" s="43" t="s">
        <v>139</v>
      </c>
    </row>
    <row r="750" spans="1:15" ht="12.75">
      <c r="A750" s="22" t="s">
        <v>60</v>
      </c>
      <c r="B750" s="22" t="s">
        <v>149</v>
      </c>
      <c r="C750" s="22" t="s">
        <v>63</v>
      </c>
      <c r="D750" s="22" t="s">
        <v>61</v>
      </c>
      <c r="E750" s="22" t="s">
        <v>8755</v>
      </c>
      <c r="F750" s="31">
        <v>42984.573460648149</v>
      </c>
      <c r="G750" s="31">
        <v>42993</v>
      </c>
      <c r="H750" s="31">
        <v>43358</v>
      </c>
      <c r="I750" s="31">
        <v>42989.60732638889</v>
      </c>
      <c r="J750" s="35" t="s">
        <v>24434</v>
      </c>
      <c r="K750" s="22" t="s">
        <v>73</v>
      </c>
      <c r="L750" s="22" t="s">
        <v>94</v>
      </c>
      <c r="M750" s="24">
        <v>1087.0999999999999</v>
      </c>
      <c r="N750" s="32" t="s">
        <v>5889</v>
      </c>
      <c r="O750" s="43" t="s">
        <v>5890</v>
      </c>
    </row>
    <row r="751" spans="1:15" ht="12.75">
      <c r="A751" s="22" t="s">
        <v>60</v>
      </c>
      <c r="B751" s="22" t="s">
        <v>175</v>
      </c>
      <c r="C751" s="22" t="s">
        <v>63</v>
      </c>
      <c r="D751" s="22" t="s">
        <v>61</v>
      </c>
      <c r="E751" s="22" t="s">
        <v>24688</v>
      </c>
      <c r="F751" s="31">
        <v>42966.085173611107</v>
      </c>
      <c r="G751" s="31">
        <v>43001</v>
      </c>
      <c r="H751" s="31">
        <v>43366</v>
      </c>
      <c r="I751" s="31">
        <v>42998.410740740735</v>
      </c>
      <c r="J751" s="35" t="s">
        <v>24446</v>
      </c>
      <c r="K751" s="22" t="s">
        <v>197</v>
      </c>
      <c r="L751" s="22" t="s">
        <v>94</v>
      </c>
      <c r="M751" s="24">
        <v>317.95999999999998</v>
      </c>
      <c r="N751" s="32" t="s">
        <v>2199</v>
      </c>
      <c r="O751" s="43" t="s">
        <v>2200</v>
      </c>
    </row>
    <row r="752" spans="1:15" ht="12.75">
      <c r="A752" s="22" t="s">
        <v>60</v>
      </c>
      <c r="B752" s="22" t="s">
        <v>175</v>
      </c>
      <c r="C752" s="22" t="s">
        <v>63</v>
      </c>
      <c r="D752" s="22" t="s">
        <v>61</v>
      </c>
      <c r="E752" s="22" t="s">
        <v>2998</v>
      </c>
      <c r="F752" s="31">
        <v>42996.439988425926</v>
      </c>
      <c r="G752" s="31">
        <v>43008</v>
      </c>
      <c r="H752" s="31">
        <v>43373</v>
      </c>
      <c r="I752" s="31">
        <v>42996.449814814812</v>
      </c>
      <c r="J752" s="35" t="s">
        <v>24443</v>
      </c>
      <c r="K752" s="22" t="s">
        <v>244</v>
      </c>
      <c r="L752" s="22" t="s">
        <v>94</v>
      </c>
      <c r="M752" s="24">
        <v>-20.94</v>
      </c>
      <c r="N752" s="32" t="s">
        <v>2999</v>
      </c>
      <c r="O752" s="43" t="s">
        <v>3000</v>
      </c>
    </row>
    <row r="753" spans="1:15" ht="12.75">
      <c r="A753" s="22" t="s">
        <v>60</v>
      </c>
      <c r="B753" s="22" t="s">
        <v>149</v>
      </c>
      <c r="C753" s="22" t="s">
        <v>63</v>
      </c>
      <c r="D753" s="22" t="s">
        <v>61</v>
      </c>
      <c r="E753" s="22" t="s">
        <v>3073</v>
      </c>
      <c r="F753" s="31">
        <v>42984.460057870368</v>
      </c>
      <c r="G753" s="31">
        <v>42983</v>
      </c>
      <c r="H753" s="31">
        <v>43348</v>
      </c>
      <c r="I753" s="31">
        <v>42984.461099537039</v>
      </c>
      <c r="J753" s="35" t="s">
        <v>24437</v>
      </c>
      <c r="K753" s="22" t="s">
        <v>244</v>
      </c>
      <c r="L753" s="22" t="s">
        <v>94</v>
      </c>
      <c r="M753" s="24">
        <v>0</v>
      </c>
      <c r="N753" s="32" t="s">
        <v>87</v>
      </c>
      <c r="O753" s="43" t="s">
        <v>88</v>
      </c>
    </row>
    <row r="754" spans="1:15" ht="12.75">
      <c r="A754" s="22" t="s">
        <v>60</v>
      </c>
      <c r="B754" s="22" t="s">
        <v>1691</v>
      </c>
      <c r="C754" s="22" t="s">
        <v>63</v>
      </c>
      <c r="D754" s="22" t="s">
        <v>61</v>
      </c>
      <c r="E754" s="22" t="s">
        <v>24689</v>
      </c>
      <c r="F754" s="31">
        <v>42966.04923611111</v>
      </c>
      <c r="G754" s="31">
        <v>43008</v>
      </c>
      <c r="H754" s="31">
        <v>43373</v>
      </c>
      <c r="I754" s="31">
        <v>43003.774745370371</v>
      </c>
      <c r="J754" s="35" t="s">
        <v>24425</v>
      </c>
      <c r="K754" s="22" t="s">
        <v>73</v>
      </c>
      <c r="L754" s="22" t="s">
        <v>94</v>
      </c>
      <c r="M754" s="24">
        <v>1135.1400000000001</v>
      </c>
      <c r="N754" s="32" t="s">
        <v>5657</v>
      </c>
      <c r="O754" s="43" t="s">
        <v>5658</v>
      </c>
    </row>
    <row r="755" spans="1:15" ht="12.75">
      <c r="A755" s="22" t="s">
        <v>60</v>
      </c>
      <c r="B755" s="22" t="s">
        <v>175</v>
      </c>
      <c r="C755" s="22" t="s">
        <v>63</v>
      </c>
      <c r="D755" s="22" t="s">
        <v>61</v>
      </c>
      <c r="E755" s="22" t="s">
        <v>9594</v>
      </c>
      <c r="F755" s="31">
        <v>42986.665532407409</v>
      </c>
      <c r="G755" s="31">
        <v>42985</v>
      </c>
      <c r="H755" s="31">
        <v>43350</v>
      </c>
      <c r="I755" s="31">
        <v>42986.665937500002</v>
      </c>
      <c r="J755" s="35" t="s">
        <v>24431</v>
      </c>
      <c r="K755" s="22" t="s">
        <v>161</v>
      </c>
      <c r="L755" s="22" t="s">
        <v>94</v>
      </c>
      <c r="M755" s="24">
        <v>-718.92</v>
      </c>
      <c r="N755" s="32" t="s">
        <v>1331</v>
      </c>
      <c r="O755" s="43" t="s">
        <v>1332</v>
      </c>
    </row>
    <row r="756" spans="1:15" ht="12.75">
      <c r="A756" s="22" t="s">
        <v>60</v>
      </c>
      <c r="B756" s="22" t="s">
        <v>175</v>
      </c>
      <c r="C756" s="22" t="s">
        <v>63</v>
      </c>
      <c r="D756" s="22" t="s">
        <v>61</v>
      </c>
      <c r="E756" s="22" t="s">
        <v>1978</v>
      </c>
      <c r="F756" s="31">
        <v>42985.423842592594</v>
      </c>
      <c r="G756" s="31">
        <v>42989</v>
      </c>
      <c r="H756" s="31">
        <v>43343</v>
      </c>
      <c r="I756" s="31">
        <v>42985.424386574072</v>
      </c>
      <c r="J756" s="35" t="s">
        <v>24436</v>
      </c>
      <c r="K756" s="22" t="s">
        <v>73</v>
      </c>
      <c r="L756" s="22" t="s">
        <v>94</v>
      </c>
      <c r="M756" s="24">
        <v>1299.01</v>
      </c>
      <c r="N756" s="32" t="s">
        <v>752</v>
      </c>
      <c r="O756" s="43" t="s">
        <v>753</v>
      </c>
    </row>
    <row r="757" spans="1:15" ht="12.75">
      <c r="A757" s="22" t="s">
        <v>60</v>
      </c>
      <c r="B757" s="22" t="s">
        <v>175</v>
      </c>
      <c r="C757" s="22" t="s">
        <v>63</v>
      </c>
      <c r="D757" s="22" t="s">
        <v>61</v>
      </c>
      <c r="E757" s="22" t="s">
        <v>24690</v>
      </c>
      <c r="F757" s="31">
        <v>42972.084687499999</v>
      </c>
      <c r="G757" s="31">
        <v>43007</v>
      </c>
      <c r="H757" s="31">
        <v>43372</v>
      </c>
      <c r="I757" s="31">
        <v>42990.364340277774</v>
      </c>
      <c r="J757" s="35" t="s">
        <v>24427</v>
      </c>
      <c r="K757" s="22" t="s">
        <v>197</v>
      </c>
      <c r="L757" s="22" t="s">
        <v>94</v>
      </c>
      <c r="M757" s="24">
        <v>494.13</v>
      </c>
      <c r="N757" s="32" t="s">
        <v>4981</v>
      </c>
      <c r="O757" s="43" t="s">
        <v>4982</v>
      </c>
    </row>
    <row r="758" spans="1:15" ht="12.75">
      <c r="A758" s="22" t="s">
        <v>60</v>
      </c>
      <c r="B758" s="22" t="s">
        <v>175</v>
      </c>
      <c r="C758" s="22" t="s">
        <v>63</v>
      </c>
      <c r="D758" s="22" t="s">
        <v>61</v>
      </c>
      <c r="E758" s="22" t="s">
        <v>24691</v>
      </c>
      <c r="F758" s="31">
        <v>42972.034618055557</v>
      </c>
      <c r="G758" s="31">
        <v>43014</v>
      </c>
      <c r="H758" s="31">
        <v>43379</v>
      </c>
      <c r="I758" s="31">
        <v>43007.444444444445</v>
      </c>
      <c r="J758" s="35" t="s">
        <v>24421</v>
      </c>
      <c r="K758" s="22" t="s">
        <v>73</v>
      </c>
      <c r="L758" s="22" t="s">
        <v>94</v>
      </c>
      <c r="M758" s="24">
        <v>343.04</v>
      </c>
      <c r="N758" s="32" t="s">
        <v>9823</v>
      </c>
      <c r="O758" s="43" t="s">
        <v>9824</v>
      </c>
    </row>
    <row r="759" spans="1:15" ht="12.75">
      <c r="A759" s="22" t="s">
        <v>60</v>
      </c>
      <c r="B759" s="22" t="s">
        <v>149</v>
      </c>
      <c r="C759" s="22" t="s">
        <v>63</v>
      </c>
      <c r="D759" s="22" t="s">
        <v>61</v>
      </c>
      <c r="E759" s="22" t="s">
        <v>8473</v>
      </c>
      <c r="F759" s="31">
        <v>42992.539143518516</v>
      </c>
      <c r="G759" s="31">
        <v>42660</v>
      </c>
      <c r="H759" s="31">
        <v>43025</v>
      </c>
      <c r="I759" s="31">
        <v>42992.539513888885</v>
      </c>
      <c r="J759" s="35" t="s">
        <v>24440</v>
      </c>
      <c r="K759" s="22" t="s">
        <v>161</v>
      </c>
      <c r="L759" s="22" t="s">
        <v>94</v>
      </c>
      <c r="M759" s="24">
        <v>-722.13</v>
      </c>
      <c r="N759" s="32" t="s">
        <v>544</v>
      </c>
      <c r="O759" s="43" t="s">
        <v>545</v>
      </c>
    </row>
    <row r="760" spans="1:15" ht="12.75">
      <c r="A760" s="22" t="s">
        <v>60</v>
      </c>
      <c r="B760" s="22" t="s">
        <v>159</v>
      </c>
      <c r="C760" s="22" t="s">
        <v>63</v>
      </c>
      <c r="D760" s="22" t="s">
        <v>61</v>
      </c>
      <c r="E760" s="22" t="s">
        <v>8438</v>
      </c>
      <c r="F760" s="31">
        <v>42998.668356481481</v>
      </c>
      <c r="G760" s="31">
        <v>42815</v>
      </c>
      <c r="H760" s="31">
        <v>43180</v>
      </c>
      <c r="I760" s="31">
        <v>42998.670775462961</v>
      </c>
      <c r="J760" s="35" t="s">
        <v>24446</v>
      </c>
      <c r="K760" s="22" t="s">
        <v>244</v>
      </c>
      <c r="L760" s="22" t="s">
        <v>94</v>
      </c>
      <c r="M760" s="24">
        <v>1048.3099999999999</v>
      </c>
      <c r="N760" s="32" t="s">
        <v>1493</v>
      </c>
      <c r="O760" s="43" t="s">
        <v>1494</v>
      </c>
    </row>
    <row r="761" spans="1:15" ht="12.75">
      <c r="A761" s="22" t="s">
        <v>60</v>
      </c>
      <c r="B761" s="22" t="s">
        <v>812</v>
      </c>
      <c r="C761" s="22" t="s">
        <v>63</v>
      </c>
      <c r="D761" s="22" t="s">
        <v>61</v>
      </c>
      <c r="E761" s="22" t="s">
        <v>6793</v>
      </c>
      <c r="F761" s="31">
        <v>42985.594583333332</v>
      </c>
      <c r="G761" s="31">
        <v>42773</v>
      </c>
      <c r="H761" s="31">
        <v>43128</v>
      </c>
      <c r="I761" s="31">
        <v>42985.595347222217</v>
      </c>
      <c r="J761" s="35" t="s">
        <v>24436</v>
      </c>
      <c r="K761" s="22" t="s">
        <v>161</v>
      </c>
      <c r="L761" s="22" t="s">
        <v>94</v>
      </c>
      <c r="M761" s="24">
        <v>-311.72000000000003</v>
      </c>
      <c r="N761" s="32" t="s">
        <v>904</v>
      </c>
      <c r="O761" s="43" t="s">
        <v>905</v>
      </c>
    </row>
    <row r="762" spans="1:15" ht="12.75">
      <c r="A762" s="22" t="s">
        <v>60</v>
      </c>
      <c r="B762" s="22" t="s">
        <v>239</v>
      </c>
      <c r="C762" s="22" t="s">
        <v>63</v>
      </c>
      <c r="D762" s="22" t="s">
        <v>61</v>
      </c>
      <c r="E762" s="22" t="s">
        <v>1499</v>
      </c>
      <c r="F762" s="31">
        <v>42992.83657407407</v>
      </c>
      <c r="G762" s="31">
        <v>42992</v>
      </c>
      <c r="H762" s="31">
        <v>43357</v>
      </c>
      <c r="I762" s="31">
        <v>42992.841481481482</v>
      </c>
      <c r="J762" s="35" t="s">
        <v>24440</v>
      </c>
      <c r="K762" s="22" t="s">
        <v>73</v>
      </c>
      <c r="L762" s="22" t="s">
        <v>94</v>
      </c>
      <c r="M762" s="24">
        <v>993.90</v>
      </c>
      <c r="N762" s="32" t="s">
        <v>1500</v>
      </c>
      <c r="O762" s="43" t="s">
        <v>1501</v>
      </c>
    </row>
    <row r="763" spans="1:15" ht="12.75">
      <c r="A763" s="22" t="s">
        <v>60</v>
      </c>
      <c r="B763" s="22" t="s">
        <v>235</v>
      </c>
      <c r="C763" s="22" t="s">
        <v>63</v>
      </c>
      <c r="D763" s="22" t="s">
        <v>61</v>
      </c>
      <c r="E763" s="22" t="s">
        <v>3828</v>
      </c>
      <c r="F763" s="31">
        <v>43003.42019675926</v>
      </c>
      <c r="G763" s="31">
        <v>43025</v>
      </c>
      <c r="H763" s="31">
        <v>43390</v>
      </c>
      <c r="I763" s="31">
        <v>43003.684467592589</v>
      </c>
      <c r="J763" s="35" t="s">
        <v>24441</v>
      </c>
      <c r="K763" s="22" t="s">
        <v>244</v>
      </c>
      <c r="L763" s="22" t="s">
        <v>94</v>
      </c>
      <c r="M763" s="24">
        <v>-83.75</v>
      </c>
      <c r="N763" s="32" t="s">
        <v>916</v>
      </c>
      <c r="O763" s="43" t="s">
        <v>917</v>
      </c>
    </row>
    <row r="764" spans="1:15" ht="12.75">
      <c r="A764" s="22" t="s">
        <v>60</v>
      </c>
      <c r="B764" s="22" t="s">
        <v>149</v>
      </c>
      <c r="C764" s="22" t="s">
        <v>63</v>
      </c>
      <c r="D764" s="22" t="s">
        <v>61</v>
      </c>
      <c r="E764" s="22" t="s">
        <v>24692</v>
      </c>
      <c r="F764" s="31">
        <v>42958.08457175926</v>
      </c>
      <c r="G764" s="31">
        <v>42993</v>
      </c>
      <c r="H764" s="31">
        <v>43358</v>
      </c>
      <c r="I764" s="31">
        <v>42984.462210648147</v>
      </c>
      <c r="J764" s="35" t="s">
        <v>24437</v>
      </c>
      <c r="K764" s="22" t="s">
        <v>197</v>
      </c>
      <c r="L764" s="22" t="s">
        <v>94</v>
      </c>
      <c r="M764" s="24">
        <v>1045.99</v>
      </c>
      <c r="N764" s="32" t="s">
        <v>14970</v>
      </c>
      <c r="O764" s="43" t="s">
        <v>14971</v>
      </c>
    </row>
    <row r="765" spans="1:15" ht="12.75">
      <c r="A765" s="22" t="s">
        <v>60</v>
      </c>
      <c r="B765" s="22" t="s">
        <v>175</v>
      </c>
      <c r="C765" s="22" t="s">
        <v>63</v>
      </c>
      <c r="D765" s="22" t="s">
        <v>61</v>
      </c>
      <c r="E765" s="22" t="s">
        <v>24693</v>
      </c>
      <c r="F765" s="31">
        <v>42957.085092592592</v>
      </c>
      <c r="G765" s="31">
        <v>42992</v>
      </c>
      <c r="H765" s="31">
        <v>43357</v>
      </c>
      <c r="I765" s="31">
        <v>42990.363067129627</v>
      </c>
      <c r="J765" s="35" t="s">
        <v>24427</v>
      </c>
      <c r="K765" s="22" t="s">
        <v>197</v>
      </c>
      <c r="L765" s="22" t="s">
        <v>94</v>
      </c>
      <c r="M765" s="24">
        <v>580.21000000000004</v>
      </c>
      <c r="N765" s="32" t="s">
        <v>433</v>
      </c>
      <c r="O765" s="43" t="s">
        <v>434</v>
      </c>
    </row>
    <row r="766" spans="1:15" ht="12.75">
      <c r="A766" s="22" t="s">
        <v>60</v>
      </c>
      <c r="B766" s="22" t="s">
        <v>175</v>
      </c>
      <c r="C766" s="22" t="s">
        <v>63</v>
      </c>
      <c r="D766" s="22" t="s">
        <v>61</v>
      </c>
      <c r="E766" s="22" t="s">
        <v>5435</v>
      </c>
      <c r="F766" s="31">
        <v>42982.472129629627</v>
      </c>
      <c r="G766" s="31">
        <v>42949</v>
      </c>
      <c r="H766" s="31">
        <v>43314</v>
      </c>
      <c r="I766" s="31">
        <v>42982.472662037035</v>
      </c>
      <c r="J766" s="35" t="s">
        <v>24428</v>
      </c>
      <c r="K766" s="22" t="s">
        <v>161</v>
      </c>
      <c r="L766" s="22" t="s">
        <v>94</v>
      </c>
      <c r="M766" s="24">
        <v>-1739.95</v>
      </c>
      <c r="N766" s="32" t="s">
        <v>514</v>
      </c>
      <c r="O766" s="43" t="s">
        <v>515</v>
      </c>
    </row>
    <row r="767" spans="1:15" ht="12.75">
      <c r="A767" s="22" t="s">
        <v>60</v>
      </c>
      <c r="B767" s="22" t="s">
        <v>159</v>
      </c>
      <c r="C767" s="22" t="s">
        <v>63</v>
      </c>
      <c r="D767" s="22" t="s">
        <v>61</v>
      </c>
      <c r="E767" s="22" t="s">
        <v>6504</v>
      </c>
      <c r="F767" s="31">
        <v>42999.693182870367</v>
      </c>
      <c r="G767" s="31">
        <v>43025</v>
      </c>
      <c r="H767" s="31">
        <v>43390</v>
      </c>
      <c r="I767" s="31">
        <v>43004.498229166667</v>
      </c>
      <c r="J767" s="35" t="s">
        <v>24425</v>
      </c>
      <c r="K767" s="22" t="s">
        <v>244</v>
      </c>
      <c r="L767" s="22" t="s">
        <v>94</v>
      </c>
      <c r="M767" s="24">
        <v>-81.39</v>
      </c>
      <c r="N767" s="32" t="s">
        <v>433</v>
      </c>
      <c r="O767" s="43" t="s">
        <v>434</v>
      </c>
    </row>
    <row r="768" spans="1:15" ht="12.75">
      <c r="A768" s="22" t="s">
        <v>60</v>
      </c>
      <c r="B768" s="22" t="s">
        <v>419</v>
      </c>
      <c r="C768" s="22" t="s">
        <v>63</v>
      </c>
      <c r="D768" s="22" t="s">
        <v>61</v>
      </c>
      <c r="E768" s="22" t="s">
        <v>24694</v>
      </c>
      <c r="F768" s="31">
        <v>42978.600173611107</v>
      </c>
      <c r="G768" s="31">
        <v>43008</v>
      </c>
      <c r="H768" s="31">
        <v>43373</v>
      </c>
      <c r="I768" s="31">
        <v>42986.379513888889</v>
      </c>
      <c r="J768" s="35" t="s">
        <v>24431</v>
      </c>
      <c r="K768" s="22" t="s">
        <v>197</v>
      </c>
      <c r="L768" s="22" t="s">
        <v>94</v>
      </c>
      <c r="M768" s="24">
        <v>287.62</v>
      </c>
      <c r="N768" s="32" t="s">
        <v>1302</v>
      </c>
      <c r="O768" s="43" t="s">
        <v>1303</v>
      </c>
    </row>
    <row r="769" spans="1:15" ht="12.75">
      <c r="A769" s="22" t="s">
        <v>60</v>
      </c>
      <c r="B769" s="22" t="s">
        <v>175</v>
      </c>
      <c r="C769" s="22" t="s">
        <v>63</v>
      </c>
      <c r="D769" s="22" t="s">
        <v>61</v>
      </c>
      <c r="E769" s="22" t="s">
        <v>8060</v>
      </c>
      <c r="F769" s="31">
        <v>42989.539583333331</v>
      </c>
      <c r="G769" s="31">
        <v>42994</v>
      </c>
      <c r="H769" s="31">
        <v>43359</v>
      </c>
      <c r="I769" s="31">
        <v>42990.406655092593</v>
      </c>
      <c r="J769" s="35" t="s">
        <v>24427</v>
      </c>
      <c r="K769" s="22" t="s">
        <v>73</v>
      </c>
      <c r="L769" s="22" t="s">
        <v>94</v>
      </c>
      <c r="M769" s="24">
        <v>333.68</v>
      </c>
      <c r="N769" s="32" t="s">
        <v>1027</v>
      </c>
      <c r="O769" s="43" t="s">
        <v>1028</v>
      </c>
    </row>
    <row r="770" spans="1:15" ht="12.75">
      <c r="A770" s="22" t="s">
        <v>60</v>
      </c>
      <c r="B770" s="22" t="s">
        <v>175</v>
      </c>
      <c r="C770" s="22" t="s">
        <v>63</v>
      </c>
      <c r="D770" s="22" t="s">
        <v>61</v>
      </c>
      <c r="E770" s="22" t="s">
        <v>9446</v>
      </c>
      <c r="F770" s="31">
        <v>42970.642951388887</v>
      </c>
      <c r="G770" s="31">
        <v>42962</v>
      </c>
      <c r="H770" s="31">
        <v>43327</v>
      </c>
      <c r="I770" s="31">
        <v>42991.639097222222</v>
      </c>
      <c r="J770" s="35" t="s">
        <v>24452</v>
      </c>
      <c r="K770" s="22" t="s">
        <v>244</v>
      </c>
      <c r="L770" s="22" t="s">
        <v>94</v>
      </c>
      <c r="M770" s="24">
        <v>108.30</v>
      </c>
      <c r="N770" s="32" t="s">
        <v>9447</v>
      </c>
      <c r="O770" s="43" t="s">
        <v>9448</v>
      </c>
    </row>
    <row r="771" spans="1:15" ht="12.75">
      <c r="A771" s="22" t="s">
        <v>60</v>
      </c>
      <c r="B771" s="22" t="s">
        <v>175</v>
      </c>
      <c r="C771" s="22" t="s">
        <v>63</v>
      </c>
      <c r="D771" s="22" t="s">
        <v>61</v>
      </c>
      <c r="E771" s="22" t="s">
        <v>1945</v>
      </c>
      <c r="F771" s="31">
        <v>42983.387754629628</v>
      </c>
      <c r="G771" s="31">
        <v>42942</v>
      </c>
      <c r="H771" s="31">
        <v>43307</v>
      </c>
      <c r="I771" s="31">
        <v>42983.610543981478</v>
      </c>
      <c r="J771" s="35" t="s">
        <v>24430</v>
      </c>
      <c r="K771" s="22" t="s">
        <v>244</v>
      </c>
      <c r="L771" s="22" t="s">
        <v>94</v>
      </c>
      <c r="M771" s="24">
        <v>0</v>
      </c>
      <c r="N771" s="32" t="s">
        <v>106</v>
      </c>
      <c r="O771" s="43" t="s">
        <v>107</v>
      </c>
    </row>
    <row r="772" spans="1:15" ht="12.75">
      <c r="A772" s="22" t="s">
        <v>60</v>
      </c>
      <c r="B772" s="22" t="s">
        <v>948</v>
      </c>
      <c r="C772" s="22" t="s">
        <v>63</v>
      </c>
      <c r="D772" s="22" t="s">
        <v>61</v>
      </c>
      <c r="E772" s="22" t="s">
        <v>8958</v>
      </c>
      <c r="F772" s="31">
        <v>42998.494398148148</v>
      </c>
      <c r="G772" s="31">
        <v>42951</v>
      </c>
      <c r="H772" s="31">
        <v>43340</v>
      </c>
      <c r="I772" s="31">
        <v>42998.494907407403</v>
      </c>
      <c r="J772" s="35" t="s">
        <v>24446</v>
      </c>
      <c r="K772" s="22" t="s">
        <v>161</v>
      </c>
      <c r="L772" s="22" t="s">
        <v>94</v>
      </c>
      <c r="M772" s="24">
        <v>-8081.88</v>
      </c>
      <c r="N772" s="32" t="s">
        <v>106</v>
      </c>
      <c r="O772" s="43" t="s">
        <v>107</v>
      </c>
    </row>
    <row r="773" spans="1:15" ht="12.75">
      <c r="A773" s="22" t="s">
        <v>60</v>
      </c>
      <c r="B773" s="22" t="s">
        <v>340</v>
      </c>
      <c r="C773" s="22" t="s">
        <v>63</v>
      </c>
      <c r="D773" s="22" t="s">
        <v>61</v>
      </c>
      <c r="E773" s="22" t="s">
        <v>24695</v>
      </c>
      <c r="F773" s="31">
        <v>42973.090601851851</v>
      </c>
      <c r="G773" s="31">
        <v>43008</v>
      </c>
      <c r="H773" s="31">
        <v>43373</v>
      </c>
      <c r="I773" s="31">
        <v>42991.511655092589</v>
      </c>
      <c r="J773" s="35" t="s">
        <v>24452</v>
      </c>
      <c r="K773" s="22" t="s">
        <v>197</v>
      </c>
      <c r="L773" s="22" t="s">
        <v>94</v>
      </c>
      <c r="M773" s="24">
        <v>3004.36</v>
      </c>
      <c r="N773" s="32" t="s">
        <v>1147</v>
      </c>
      <c r="O773" s="43" t="s">
        <v>1148</v>
      </c>
    </row>
    <row r="774" spans="1:15" ht="12.75">
      <c r="A774" s="22" t="s">
        <v>60</v>
      </c>
      <c r="B774" s="22" t="s">
        <v>703</v>
      </c>
      <c r="C774" s="22" t="s">
        <v>63</v>
      </c>
      <c r="D774" s="22" t="s">
        <v>61</v>
      </c>
      <c r="E774" s="22" t="s">
        <v>4142</v>
      </c>
      <c r="F774" s="31">
        <v>43004.38144675926</v>
      </c>
      <c r="G774" s="31">
        <v>42955</v>
      </c>
      <c r="H774" s="31">
        <v>43320</v>
      </c>
      <c r="I774" s="31">
        <v>43004.382743055554</v>
      </c>
      <c r="J774" s="35" t="s">
        <v>24425</v>
      </c>
      <c r="K774" s="22" t="s">
        <v>161</v>
      </c>
      <c r="L774" s="22" t="s">
        <v>94</v>
      </c>
      <c r="M774" s="24">
        <v>-502.02</v>
      </c>
      <c r="N774" s="32" t="s">
        <v>1147</v>
      </c>
      <c r="O774" s="43" t="s">
        <v>1148</v>
      </c>
    </row>
    <row r="775" spans="1:15" ht="12.75">
      <c r="A775" s="22" t="s">
        <v>60</v>
      </c>
      <c r="B775" s="22" t="s">
        <v>175</v>
      </c>
      <c r="C775" s="22" t="s">
        <v>63</v>
      </c>
      <c r="D775" s="22" t="s">
        <v>61</v>
      </c>
      <c r="E775" s="22" t="s">
        <v>1923</v>
      </c>
      <c r="F775" s="31">
        <v>42985.436377314814</v>
      </c>
      <c r="G775" s="31">
        <v>42916</v>
      </c>
      <c r="H775" s="31">
        <v>43281</v>
      </c>
      <c r="I775" s="31">
        <v>42985.438726851848</v>
      </c>
      <c r="J775" s="35" t="s">
        <v>24436</v>
      </c>
      <c r="K775" s="22" t="s">
        <v>244</v>
      </c>
      <c r="L775" s="22" t="s">
        <v>94</v>
      </c>
      <c r="M775" s="24">
        <v>39.270000000000003</v>
      </c>
      <c r="N775" s="32" t="s">
        <v>1664</v>
      </c>
      <c r="O775" s="43" t="s">
        <v>1665</v>
      </c>
    </row>
    <row r="776" spans="1:15" ht="12.75">
      <c r="A776" s="22" t="s">
        <v>60</v>
      </c>
      <c r="B776" s="22" t="s">
        <v>274</v>
      </c>
      <c r="C776" s="22" t="s">
        <v>63</v>
      </c>
      <c r="D776" s="22" t="s">
        <v>61</v>
      </c>
      <c r="E776" s="22" t="s">
        <v>24696</v>
      </c>
      <c r="F776" s="31">
        <v>42976.739687499998</v>
      </c>
      <c r="G776" s="31">
        <v>42674</v>
      </c>
      <c r="H776" s="31">
        <v>43039</v>
      </c>
      <c r="I776" s="31">
        <v>42986.435416666667</v>
      </c>
      <c r="J776" s="35" t="s">
        <v>24431</v>
      </c>
      <c r="K776" s="22" t="s">
        <v>161</v>
      </c>
      <c r="L776" s="22" t="s">
        <v>94</v>
      </c>
      <c r="M776" s="24">
        <v>-838.99</v>
      </c>
      <c r="N776" s="32" t="s">
        <v>655</v>
      </c>
      <c r="O776" s="43" t="s">
        <v>656</v>
      </c>
    </row>
    <row r="777" spans="1:15" ht="12.75">
      <c r="A777" s="22" t="s">
        <v>60</v>
      </c>
      <c r="B777" s="22" t="s">
        <v>175</v>
      </c>
      <c r="C777" s="22" t="s">
        <v>63</v>
      </c>
      <c r="D777" s="22" t="s">
        <v>61</v>
      </c>
      <c r="E777" s="22" t="s">
        <v>24697</v>
      </c>
      <c r="F777" s="31">
        <v>42937.084837962961</v>
      </c>
      <c r="G777" s="31">
        <v>42972</v>
      </c>
      <c r="H777" s="31">
        <v>43337</v>
      </c>
      <c r="I777" s="31">
        <v>42982.60355324074</v>
      </c>
      <c r="J777" s="35" t="s">
        <v>24428</v>
      </c>
      <c r="K777" s="22" t="s">
        <v>197</v>
      </c>
      <c r="L777" s="22" t="s">
        <v>94</v>
      </c>
      <c r="M777" s="24">
        <v>287.62</v>
      </c>
      <c r="N777" s="32" t="s">
        <v>1660</v>
      </c>
      <c r="O777" s="43" t="s">
        <v>1661</v>
      </c>
    </row>
    <row r="778" spans="1:15" ht="12.75">
      <c r="A778" s="22" t="s">
        <v>60</v>
      </c>
      <c r="B778" s="22" t="s">
        <v>175</v>
      </c>
      <c r="C778" s="22" t="s">
        <v>63</v>
      </c>
      <c r="D778" s="22" t="s">
        <v>61</v>
      </c>
      <c r="E778" s="22" t="s">
        <v>2893</v>
      </c>
      <c r="F778" s="31">
        <v>42991.497627314813</v>
      </c>
      <c r="G778" s="31">
        <v>42996</v>
      </c>
      <c r="H778" s="31">
        <v>43361</v>
      </c>
      <c r="I778" s="31">
        <v>42991.498043981483</v>
      </c>
      <c r="J778" s="35" t="s">
        <v>24452</v>
      </c>
      <c r="K778" s="22" t="s">
        <v>244</v>
      </c>
      <c r="L778" s="22" t="s">
        <v>94</v>
      </c>
      <c r="M778" s="24">
        <v>0</v>
      </c>
      <c r="N778" s="32" t="s">
        <v>2894</v>
      </c>
      <c r="O778" s="43" t="s">
        <v>2895</v>
      </c>
    </row>
    <row r="779" spans="1:15" ht="12.75">
      <c r="A779" s="22" t="s">
        <v>60</v>
      </c>
      <c r="B779" s="22" t="s">
        <v>175</v>
      </c>
      <c r="C779" s="22" t="s">
        <v>63</v>
      </c>
      <c r="D779" s="22" t="s">
        <v>61</v>
      </c>
      <c r="E779" s="22" t="s">
        <v>2972</v>
      </c>
      <c r="F779" s="31">
        <v>42991.436979166661</v>
      </c>
      <c r="G779" s="31">
        <v>42982</v>
      </c>
      <c r="H779" s="31">
        <v>43375</v>
      </c>
      <c r="I779" s="31">
        <v>43005.784629629627</v>
      </c>
      <c r="J779" s="35" t="s">
        <v>24423</v>
      </c>
      <c r="K779" s="22" t="s">
        <v>244</v>
      </c>
      <c r="L779" s="22" t="s">
        <v>94</v>
      </c>
      <c r="M779" s="24">
        <v>190.36</v>
      </c>
      <c r="N779" s="32" t="s">
        <v>2973</v>
      </c>
      <c r="O779" s="43" t="s">
        <v>2974</v>
      </c>
    </row>
    <row r="780" spans="1:15" ht="12.75">
      <c r="A780" s="22" t="s">
        <v>60</v>
      </c>
      <c r="B780" s="22" t="s">
        <v>175</v>
      </c>
      <c r="C780" s="22" t="s">
        <v>63</v>
      </c>
      <c r="D780" s="22" t="s">
        <v>61</v>
      </c>
      <c r="E780" s="22" t="s">
        <v>7749</v>
      </c>
      <c r="F780" s="31">
        <v>43007.494999999995</v>
      </c>
      <c r="G780" s="31">
        <v>43009</v>
      </c>
      <c r="H780" s="31">
        <v>43374</v>
      </c>
      <c r="I780" s="31">
        <v>43007.591122685182</v>
      </c>
      <c r="J780" s="35" t="s">
        <v>24421</v>
      </c>
      <c r="K780" s="22" t="s">
        <v>73</v>
      </c>
      <c r="L780" s="22" t="s">
        <v>94</v>
      </c>
      <c r="M780" s="24">
        <v>476.83</v>
      </c>
      <c r="N780" s="32" t="s">
        <v>810</v>
      </c>
      <c r="O780" s="43" t="s">
        <v>811</v>
      </c>
    </row>
    <row r="781" spans="1:15" ht="12.75">
      <c r="A781" s="22" t="s">
        <v>60</v>
      </c>
      <c r="B781" s="22" t="s">
        <v>175</v>
      </c>
      <c r="C781" s="22" t="s">
        <v>63</v>
      </c>
      <c r="D781" s="22" t="s">
        <v>61</v>
      </c>
      <c r="E781" s="22" t="s">
        <v>1923</v>
      </c>
      <c r="F781" s="31">
        <v>42985.628020833334</v>
      </c>
      <c r="G781" s="31">
        <v>42916</v>
      </c>
      <c r="H781" s="31">
        <v>43281</v>
      </c>
      <c r="I781" s="31">
        <v>42985.637754629628</v>
      </c>
      <c r="J781" s="35" t="s">
        <v>24436</v>
      </c>
      <c r="K781" s="22" t="s">
        <v>244</v>
      </c>
      <c r="L781" s="22" t="s">
        <v>94</v>
      </c>
      <c r="M781" s="24">
        <v>0</v>
      </c>
      <c r="N781" s="32" t="s">
        <v>1664</v>
      </c>
      <c r="O781" s="43" t="s">
        <v>1665</v>
      </c>
    </row>
    <row r="782" spans="1:15" ht="12.75">
      <c r="A782" s="22" t="s">
        <v>60</v>
      </c>
      <c r="B782" s="22" t="s">
        <v>929</v>
      </c>
      <c r="C782" s="22" t="s">
        <v>63</v>
      </c>
      <c r="D782" s="22" t="s">
        <v>61</v>
      </c>
      <c r="E782" s="22" t="s">
        <v>3273</v>
      </c>
      <c r="F782" s="31">
        <v>42984.596921296295</v>
      </c>
      <c r="G782" s="31">
        <v>43019</v>
      </c>
      <c r="H782" s="31">
        <v>43384</v>
      </c>
      <c r="I782" s="31">
        <v>42985.646979166668</v>
      </c>
      <c r="J782" s="35" t="s">
        <v>24436</v>
      </c>
      <c r="K782" s="22" t="s">
        <v>244</v>
      </c>
      <c r="L782" s="22" t="s">
        <v>94</v>
      </c>
      <c r="M782" s="24">
        <v>0</v>
      </c>
      <c r="N782" s="32" t="s">
        <v>91</v>
      </c>
      <c r="O782" s="43" t="s">
        <v>92</v>
      </c>
    </row>
    <row r="783" spans="1:15" ht="12.75">
      <c r="A783" s="22" t="s">
        <v>60</v>
      </c>
      <c r="B783" s="22" t="s">
        <v>3337</v>
      </c>
      <c r="C783" s="22" t="s">
        <v>63</v>
      </c>
      <c r="D783" s="22" t="s">
        <v>61</v>
      </c>
      <c r="E783" s="22" t="s">
        <v>6566</v>
      </c>
      <c r="F783" s="31">
        <v>42986.659849537034</v>
      </c>
      <c r="G783" s="31">
        <v>42984</v>
      </c>
      <c r="H783" s="31">
        <v>43349</v>
      </c>
      <c r="I783" s="31">
        <v>42991.529907407406</v>
      </c>
      <c r="J783" s="35" t="s">
        <v>24452</v>
      </c>
      <c r="K783" s="22" t="s">
        <v>244</v>
      </c>
      <c r="L783" s="22" t="s">
        <v>94</v>
      </c>
      <c r="M783" s="24">
        <v>0</v>
      </c>
      <c r="N783" s="32" t="s">
        <v>2559</v>
      </c>
      <c r="O783" s="43" t="s">
        <v>2560</v>
      </c>
    </row>
    <row r="784" spans="1:15" ht="12.75">
      <c r="A784" s="22" t="s">
        <v>60</v>
      </c>
      <c r="B784" s="22" t="s">
        <v>154</v>
      </c>
      <c r="C784" s="22" t="s">
        <v>63</v>
      </c>
      <c r="D784" s="22" t="s">
        <v>61</v>
      </c>
      <c r="E784" s="22" t="s">
        <v>6300</v>
      </c>
      <c r="F784" s="31">
        <v>42990.516284722224</v>
      </c>
      <c r="G784" s="31">
        <v>43008</v>
      </c>
      <c r="H784" s="31">
        <v>43373</v>
      </c>
      <c r="I784" s="31">
        <v>42990.51657407407</v>
      </c>
      <c r="J784" s="35" t="s">
        <v>24427</v>
      </c>
      <c r="K784" s="22" t="s">
        <v>161</v>
      </c>
      <c r="L784" s="22" t="s">
        <v>94</v>
      </c>
      <c r="M784" s="24">
        <v>-479.43</v>
      </c>
      <c r="N784" s="32" t="s">
        <v>298</v>
      </c>
      <c r="O784" s="43" t="s">
        <v>299</v>
      </c>
    </row>
    <row r="785" spans="1:15" ht="12.75">
      <c r="A785" s="22" t="s">
        <v>60</v>
      </c>
      <c r="B785" s="22" t="s">
        <v>175</v>
      </c>
      <c r="C785" s="22" t="s">
        <v>63</v>
      </c>
      <c r="D785" s="22" t="s">
        <v>61</v>
      </c>
      <c r="E785" s="22" t="s">
        <v>3365</v>
      </c>
      <c r="F785" s="31">
        <v>43003.724270833329</v>
      </c>
      <c r="G785" s="31">
        <v>43003</v>
      </c>
      <c r="H785" s="31">
        <v>43368</v>
      </c>
      <c r="I785" s="31">
        <v>43003.72483796296</v>
      </c>
      <c r="K785" s="22" t="s">
        <v>244</v>
      </c>
      <c r="L785" s="22" t="s">
        <v>3363</v>
      </c>
      <c r="M785" s="24">
        <v>0</v>
      </c>
      <c r="N785" s="32" t="s">
        <v>233</v>
      </c>
      <c r="O785" s="43" t="s">
        <v>234</v>
      </c>
    </row>
    <row r="786" spans="1:15" ht="12.75">
      <c r="A786" s="22" t="s">
        <v>60</v>
      </c>
      <c r="B786" s="22" t="s">
        <v>149</v>
      </c>
      <c r="C786" s="22" t="s">
        <v>63</v>
      </c>
      <c r="D786" s="22" t="s">
        <v>61</v>
      </c>
      <c r="E786" s="22" t="s">
        <v>5061</v>
      </c>
      <c r="F786" s="31">
        <v>42984.723657407405</v>
      </c>
      <c r="G786" s="31">
        <v>42692</v>
      </c>
      <c r="H786" s="31">
        <v>43057</v>
      </c>
      <c r="I786" s="31">
        <v>42989.660185185181</v>
      </c>
      <c r="J786" s="35" t="s">
        <v>24434</v>
      </c>
      <c r="K786" s="22" t="s">
        <v>161</v>
      </c>
      <c r="L786" s="22" t="s">
        <v>94</v>
      </c>
      <c r="M786" s="24">
        <v>-318.61</v>
      </c>
      <c r="N786" s="32" t="s">
        <v>457</v>
      </c>
      <c r="O786" s="43" t="s">
        <v>458</v>
      </c>
    </row>
    <row r="787" spans="1:15" ht="12.75">
      <c r="A787" s="22" t="s">
        <v>60</v>
      </c>
      <c r="B787" s="22" t="s">
        <v>159</v>
      </c>
      <c r="C787" s="22" t="s">
        <v>63</v>
      </c>
      <c r="D787" s="22" t="s">
        <v>61</v>
      </c>
      <c r="E787" s="22" t="s">
        <v>7226</v>
      </c>
      <c r="F787" s="31">
        <v>42983.633333333331</v>
      </c>
      <c r="G787" s="31">
        <v>42908</v>
      </c>
      <c r="H787" s="31">
        <v>43273</v>
      </c>
      <c r="I787" s="31">
        <v>42983.634120370371</v>
      </c>
      <c r="J787" s="35" t="s">
        <v>24430</v>
      </c>
      <c r="K787" s="22" t="s">
        <v>244</v>
      </c>
      <c r="L787" s="22" t="s">
        <v>94</v>
      </c>
      <c r="M787" s="24">
        <v>0</v>
      </c>
      <c r="N787" s="32" t="s">
        <v>1113</v>
      </c>
      <c r="O787" s="43" t="s">
        <v>1114</v>
      </c>
    </row>
    <row r="788" spans="1:15" ht="12.75">
      <c r="A788" s="22" t="s">
        <v>60</v>
      </c>
      <c r="B788" s="22" t="s">
        <v>175</v>
      </c>
      <c r="C788" s="22" t="s">
        <v>63</v>
      </c>
      <c r="D788" s="22" t="s">
        <v>61</v>
      </c>
      <c r="E788" s="22" t="s">
        <v>2946</v>
      </c>
      <c r="F788" s="31">
        <v>42983.468495370369</v>
      </c>
      <c r="G788" s="31">
        <v>42992</v>
      </c>
      <c r="H788" s="31">
        <v>43357</v>
      </c>
      <c r="I788" s="31">
        <v>42983.468946759254</v>
      </c>
      <c r="J788" s="35" t="s">
        <v>24430</v>
      </c>
      <c r="K788" s="22" t="s">
        <v>244</v>
      </c>
      <c r="L788" s="22" t="s">
        <v>94</v>
      </c>
      <c r="M788" s="24">
        <v>0</v>
      </c>
      <c r="N788" s="32" t="s">
        <v>205</v>
      </c>
      <c r="O788" s="43" t="s">
        <v>206</v>
      </c>
    </row>
    <row r="789" spans="1:15" ht="12.75">
      <c r="A789" s="22" t="s">
        <v>60</v>
      </c>
      <c r="B789" s="22" t="s">
        <v>669</v>
      </c>
      <c r="C789" s="22" t="s">
        <v>63</v>
      </c>
      <c r="D789" s="22" t="s">
        <v>61</v>
      </c>
      <c r="E789" s="22" t="s">
        <v>24698</v>
      </c>
      <c r="F789" s="31">
        <v>42964.494537037033</v>
      </c>
      <c r="G789" s="31">
        <v>43006</v>
      </c>
      <c r="H789" s="31">
        <v>43371</v>
      </c>
      <c r="I789" s="31">
        <v>42985.489050925928</v>
      </c>
      <c r="J789" s="35" t="s">
        <v>24436</v>
      </c>
      <c r="K789" s="22" t="s">
        <v>197</v>
      </c>
      <c r="L789" s="22" t="s">
        <v>94</v>
      </c>
      <c r="M789" s="24">
        <v>3476.30</v>
      </c>
      <c r="N789" s="32" t="s">
        <v>366</v>
      </c>
      <c r="O789" s="43" t="s">
        <v>367</v>
      </c>
    </row>
    <row r="790" spans="1:15" ht="12.75">
      <c r="A790" s="22" t="s">
        <v>60</v>
      </c>
      <c r="B790" s="22" t="s">
        <v>165</v>
      </c>
      <c r="C790" s="22" t="s">
        <v>63</v>
      </c>
      <c r="D790" s="22" t="s">
        <v>61</v>
      </c>
      <c r="E790" s="22" t="s">
        <v>24699</v>
      </c>
      <c r="F790" s="31">
        <v>42973.091527777775</v>
      </c>
      <c r="G790" s="31">
        <v>43008</v>
      </c>
      <c r="H790" s="31">
        <v>43373</v>
      </c>
      <c r="I790" s="31">
        <v>42993.50100694444</v>
      </c>
      <c r="J790" s="35" t="s">
        <v>24438</v>
      </c>
      <c r="K790" s="22" t="s">
        <v>197</v>
      </c>
      <c r="L790" s="22" t="s">
        <v>94</v>
      </c>
      <c r="M790" s="24">
        <v>1153.1300000000001</v>
      </c>
      <c r="N790" s="32" t="s">
        <v>83</v>
      </c>
      <c r="O790" s="43" t="s">
        <v>84</v>
      </c>
    </row>
    <row r="791" spans="1:15" ht="12.75">
      <c r="A791" s="22" t="s">
        <v>60</v>
      </c>
      <c r="B791" s="22" t="s">
        <v>175</v>
      </c>
      <c r="C791" s="22" t="s">
        <v>63</v>
      </c>
      <c r="D791" s="22" t="s">
        <v>61</v>
      </c>
      <c r="E791" s="22" t="s">
        <v>7080</v>
      </c>
      <c r="F791" s="31">
        <v>42982.5312037037</v>
      </c>
      <c r="G791" s="31">
        <v>42948</v>
      </c>
      <c r="H791" s="31">
        <v>43313</v>
      </c>
      <c r="I791" s="31">
        <v>42982.531504629631</v>
      </c>
      <c r="J791" s="35" t="s">
        <v>24428</v>
      </c>
      <c r="K791" s="22" t="s">
        <v>161</v>
      </c>
      <c r="L791" s="22" t="s">
        <v>94</v>
      </c>
      <c r="M791" s="24">
        <v>-301.13</v>
      </c>
      <c r="N791" s="32" t="s">
        <v>409</v>
      </c>
      <c r="O791" s="43" t="s">
        <v>410</v>
      </c>
    </row>
    <row r="792" spans="1:15" ht="12.75">
      <c r="A792" s="22" t="s">
        <v>60</v>
      </c>
      <c r="B792" s="22" t="s">
        <v>175</v>
      </c>
      <c r="C792" s="22" t="s">
        <v>63</v>
      </c>
      <c r="D792" s="22" t="s">
        <v>61</v>
      </c>
      <c r="E792" s="22" t="s">
        <v>24700</v>
      </c>
      <c r="F792" s="31">
        <v>42972.084664351853</v>
      </c>
      <c r="G792" s="31">
        <v>43007</v>
      </c>
      <c r="H792" s="31">
        <v>43372</v>
      </c>
      <c r="I792" s="31">
        <v>43007.422905092593</v>
      </c>
      <c r="J792" s="35" t="s">
        <v>24421</v>
      </c>
      <c r="K792" s="22" t="s">
        <v>197</v>
      </c>
      <c r="L792" s="22" t="s">
        <v>94</v>
      </c>
      <c r="M792" s="24">
        <v>314.54000000000002</v>
      </c>
      <c r="N792" s="32" t="s">
        <v>233</v>
      </c>
      <c r="O792" s="43" t="s">
        <v>234</v>
      </c>
    </row>
    <row r="793" spans="1:15" ht="12.75">
      <c r="A793" s="22" t="s">
        <v>60</v>
      </c>
      <c r="B793" s="22" t="s">
        <v>631</v>
      </c>
      <c r="C793" s="22" t="s">
        <v>63</v>
      </c>
      <c r="D793" s="22" t="s">
        <v>61</v>
      </c>
      <c r="E793" s="22" t="s">
        <v>7638</v>
      </c>
      <c r="F793" s="31">
        <v>42996.561365740738</v>
      </c>
      <c r="G793" s="31">
        <v>42940</v>
      </c>
      <c r="H793" s="31">
        <v>43305</v>
      </c>
      <c r="I793" s="31">
        <v>42996.562106481477</v>
      </c>
      <c r="J793" s="35" t="s">
        <v>24443</v>
      </c>
      <c r="K793" s="22" t="s">
        <v>161</v>
      </c>
      <c r="L793" s="22" t="s">
        <v>94</v>
      </c>
      <c r="M793" s="24">
        <v>-3430.61</v>
      </c>
      <c r="N793" s="32" t="s">
        <v>1500</v>
      </c>
      <c r="O793" s="43" t="s">
        <v>1501</v>
      </c>
    </row>
    <row r="794" spans="1:15" ht="12.75">
      <c r="A794" s="22" t="s">
        <v>60</v>
      </c>
      <c r="B794" s="22" t="s">
        <v>175</v>
      </c>
      <c r="C794" s="22" t="s">
        <v>63</v>
      </c>
      <c r="D794" s="22" t="s">
        <v>61</v>
      </c>
      <c r="E794" s="22" t="s">
        <v>24701</v>
      </c>
      <c r="F794" s="31">
        <v>42970.084803240738</v>
      </c>
      <c r="G794" s="31">
        <v>43005</v>
      </c>
      <c r="H794" s="31">
        <v>43370</v>
      </c>
      <c r="I794" s="31">
        <v>42996.607233796298</v>
      </c>
      <c r="J794" s="35" t="s">
        <v>24443</v>
      </c>
      <c r="K794" s="22" t="s">
        <v>197</v>
      </c>
      <c r="L794" s="22" t="s">
        <v>94</v>
      </c>
      <c r="M794" s="24">
        <v>452.14</v>
      </c>
      <c r="N794" s="32" t="s">
        <v>1408</v>
      </c>
      <c r="O794" s="43" t="s">
        <v>1409</v>
      </c>
    </row>
    <row r="795" spans="1:15" ht="12.75">
      <c r="A795" s="22" t="s">
        <v>60</v>
      </c>
      <c r="B795" s="22" t="s">
        <v>149</v>
      </c>
      <c r="C795" s="22" t="s">
        <v>63</v>
      </c>
      <c r="D795" s="22" t="s">
        <v>61</v>
      </c>
      <c r="E795" s="22" t="s">
        <v>5802</v>
      </c>
      <c r="F795" s="31">
        <v>42982.46974537037</v>
      </c>
      <c r="G795" s="31">
        <v>42985</v>
      </c>
      <c r="H795" s="31">
        <v>43350</v>
      </c>
      <c r="I795" s="31">
        <v>42982.476087962961</v>
      </c>
      <c r="J795" s="35" t="s">
        <v>24428</v>
      </c>
      <c r="K795" s="22" t="s">
        <v>73</v>
      </c>
      <c r="L795" s="22" t="s">
        <v>94</v>
      </c>
      <c r="M795" s="24">
        <v>1220.3900000000001</v>
      </c>
      <c r="N795" s="32" t="s">
        <v>3164</v>
      </c>
      <c r="O795" s="43" t="s">
        <v>3165</v>
      </c>
    </row>
    <row r="796" spans="1:15" ht="12.75">
      <c r="A796" s="22" t="s">
        <v>60</v>
      </c>
      <c r="B796" s="22" t="s">
        <v>175</v>
      </c>
      <c r="C796" s="22" t="s">
        <v>63</v>
      </c>
      <c r="D796" s="22" t="s">
        <v>61</v>
      </c>
      <c r="E796" s="22" t="s">
        <v>9304</v>
      </c>
      <c r="F796" s="31">
        <v>43005.354837962965</v>
      </c>
      <c r="G796" s="31">
        <v>43008</v>
      </c>
      <c r="H796" s="31">
        <v>43373</v>
      </c>
      <c r="I796" s="31">
        <v>43006.377175925925</v>
      </c>
      <c r="J796" s="35" t="s">
        <v>24420</v>
      </c>
      <c r="K796" s="22" t="s">
        <v>73</v>
      </c>
      <c r="L796" s="22" t="s">
        <v>94</v>
      </c>
      <c r="M796" s="24">
        <v>3884.09</v>
      </c>
      <c r="N796" s="32" t="s">
        <v>106</v>
      </c>
      <c r="O796" s="43" t="s">
        <v>107</v>
      </c>
    </row>
    <row r="797" spans="1:15" ht="12.75">
      <c r="A797" s="22" t="s">
        <v>60</v>
      </c>
      <c r="B797" s="22" t="s">
        <v>175</v>
      </c>
      <c r="C797" s="22" t="s">
        <v>63</v>
      </c>
      <c r="D797" s="22" t="s">
        <v>61</v>
      </c>
      <c r="E797" s="22" t="s">
        <v>10445</v>
      </c>
      <c r="F797" s="31">
        <v>43007.470451388886</v>
      </c>
      <c r="G797" s="31">
        <v>43043</v>
      </c>
      <c r="H797" s="31">
        <v>43408</v>
      </c>
      <c r="I797" s="31">
        <v>43007.47142361111</v>
      </c>
      <c r="J797" s="35" t="s">
        <v>24421</v>
      </c>
      <c r="K797" s="22" t="s">
        <v>197</v>
      </c>
      <c r="L797" s="22" t="s">
        <v>94</v>
      </c>
      <c r="M797" s="24">
        <v>2000.22</v>
      </c>
      <c r="N797" s="32" t="s">
        <v>2938</v>
      </c>
      <c r="O797" s="43" t="s">
        <v>2939</v>
      </c>
    </row>
    <row r="798" spans="1:15" ht="12.75">
      <c r="A798" s="22" t="s">
        <v>60</v>
      </c>
      <c r="B798" s="22" t="s">
        <v>1853</v>
      </c>
      <c r="C798" s="22" t="s">
        <v>63</v>
      </c>
      <c r="D798" s="22" t="s">
        <v>61</v>
      </c>
      <c r="E798" s="22" t="s">
        <v>4819</v>
      </c>
      <c r="F798" s="31">
        <v>43000.423090277778</v>
      </c>
      <c r="G798" s="31">
        <v>42973</v>
      </c>
      <c r="H798" s="31">
        <v>43338</v>
      </c>
      <c r="I798" s="31">
        <v>43000.459837962961</v>
      </c>
      <c r="J798" s="35" t="s">
        <v>24442</v>
      </c>
      <c r="K798" s="22" t="s">
        <v>244</v>
      </c>
      <c r="L798" s="22" t="s">
        <v>94</v>
      </c>
      <c r="M798" s="24">
        <v>0</v>
      </c>
      <c r="N798" s="32" t="s">
        <v>1280</v>
      </c>
      <c r="O798" s="43" t="s">
        <v>1281</v>
      </c>
    </row>
    <row r="799" spans="1:15" ht="12.75">
      <c r="A799" s="22" t="s">
        <v>60</v>
      </c>
      <c r="B799" s="22" t="s">
        <v>175</v>
      </c>
      <c r="C799" s="22" t="s">
        <v>63</v>
      </c>
      <c r="D799" s="22" t="s">
        <v>61</v>
      </c>
      <c r="E799" s="22" t="s">
        <v>1561</v>
      </c>
      <c r="F799" s="31">
        <v>43007.519050925926</v>
      </c>
      <c r="G799" s="31">
        <v>43005</v>
      </c>
      <c r="H799" s="31">
        <v>43370</v>
      </c>
      <c r="I799" s="31">
        <v>43007.522488425922</v>
      </c>
      <c r="J799" s="35" t="s">
        <v>24421</v>
      </c>
      <c r="K799" s="22" t="s">
        <v>244</v>
      </c>
      <c r="L799" s="22" t="s">
        <v>94</v>
      </c>
      <c r="M799" s="24">
        <v>12.43</v>
      </c>
      <c r="N799" s="32" t="s">
        <v>825</v>
      </c>
      <c r="O799" s="43" t="s">
        <v>826</v>
      </c>
    </row>
    <row r="800" spans="1:15" ht="12.75">
      <c r="A800" s="22" t="s">
        <v>60</v>
      </c>
      <c r="B800" s="22" t="s">
        <v>165</v>
      </c>
      <c r="C800" s="22" t="s">
        <v>63</v>
      </c>
      <c r="D800" s="22" t="s">
        <v>61</v>
      </c>
      <c r="E800" s="22" t="s">
        <v>1104</v>
      </c>
      <c r="F800" s="31">
        <v>42989.477951388886</v>
      </c>
      <c r="G800" s="31">
        <v>42978</v>
      </c>
      <c r="H800" s="31">
        <v>43343</v>
      </c>
      <c r="I800" s="31">
        <v>42989.479259259257</v>
      </c>
      <c r="J800" s="35" t="s">
        <v>24434</v>
      </c>
      <c r="K800" s="22" t="s">
        <v>161</v>
      </c>
      <c r="L800" s="22" t="s">
        <v>94</v>
      </c>
      <c r="M800" s="24">
        <v>-3173.73</v>
      </c>
      <c r="N800" s="32" t="s">
        <v>1105</v>
      </c>
      <c r="O800" s="43" t="s">
        <v>1106</v>
      </c>
    </row>
    <row r="801" spans="1:15" ht="12.75">
      <c r="A801" s="22" t="s">
        <v>60</v>
      </c>
      <c r="B801" s="22" t="s">
        <v>159</v>
      </c>
      <c r="C801" s="22" t="s">
        <v>63</v>
      </c>
      <c r="D801" s="22" t="s">
        <v>61</v>
      </c>
      <c r="E801" s="22" t="s">
        <v>24702</v>
      </c>
      <c r="F801" s="31">
        <v>42961.084236111106</v>
      </c>
      <c r="G801" s="31">
        <v>42996</v>
      </c>
      <c r="H801" s="31">
        <v>43361</v>
      </c>
      <c r="I801" s="31">
        <v>42990.366284722222</v>
      </c>
      <c r="J801" s="35" t="s">
        <v>24427</v>
      </c>
      <c r="K801" s="22" t="s">
        <v>197</v>
      </c>
      <c r="L801" s="22" t="s">
        <v>94</v>
      </c>
      <c r="M801" s="24">
        <v>1295.46</v>
      </c>
      <c r="N801" s="32" t="s">
        <v>91</v>
      </c>
      <c r="O801" s="43" t="s">
        <v>92</v>
      </c>
    </row>
    <row r="802" spans="1:15" ht="12.75">
      <c r="A802" s="22" t="s">
        <v>60</v>
      </c>
      <c r="B802" s="22" t="s">
        <v>159</v>
      </c>
      <c r="C802" s="22" t="s">
        <v>63</v>
      </c>
      <c r="D802" s="22" t="s">
        <v>61</v>
      </c>
      <c r="E802" s="22" t="s">
        <v>24703</v>
      </c>
      <c r="F802" s="31">
        <v>42973.090740740736</v>
      </c>
      <c r="G802" s="31">
        <v>43008</v>
      </c>
      <c r="H802" s="31">
        <v>43373</v>
      </c>
      <c r="I802" s="31">
        <v>42999.54478009259</v>
      </c>
      <c r="J802" s="35" t="s">
        <v>24433</v>
      </c>
      <c r="K802" s="22" t="s">
        <v>197</v>
      </c>
      <c r="L802" s="22" t="s">
        <v>94</v>
      </c>
      <c r="M802" s="24">
        <v>1519.21</v>
      </c>
      <c r="N802" s="32" t="s">
        <v>526</v>
      </c>
      <c r="O802" s="43" t="s">
        <v>527</v>
      </c>
    </row>
    <row r="803" spans="1:15" ht="12.75">
      <c r="A803" s="22" t="s">
        <v>60</v>
      </c>
      <c r="B803" s="22" t="s">
        <v>149</v>
      </c>
      <c r="C803" s="22" t="s">
        <v>63</v>
      </c>
      <c r="D803" s="22" t="s">
        <v>61</v>
      </c>
      <c r="E803" s="22" t="s">
        <v>5590</v>
      </c>
      <c r="F803" s="31">
        <v>43003.460393518515</v>
      </c>
      <c r="G803" s="31">
        <v>43003</v>
      </c>
      <c r="H803" s="31">
        <v>43368</v>
      </c>
      <c r="I803" s="31">
        <v>43003.5237037037</v>
      </c>
      <c r="J803" s="35" t="s">
        <v>24441</v>
      </c>
      <c r="K803" s="22" t="s">
        <v>73</v>
      </c>
      <c r="L803" s="22" t="s">
        <v>94</v>
      </c>
      <c r="M803" s="24">
        <v>786.55</v>
      </c>
      <c r="N803" s="32" t="s">
        <v>366</v>
      </c>
      <c r="O803" s="43" t="s">
        <v>367</v>
      </c>
    </row>
    <row r="804" spans="1:15" ht="12.75">
      <c r="A804" s="22" t="s">
        <v>60</v>
      </c>
      <c r="B804" s="22" t="s">
        <v>175</v>
      </c>
      <c r="C804" s="22" t="s">
        <v>63</v>
      </c>
      <c r="D804" s="22" t="s">
        <v>61</v>
      </c>
      <c r="E804" s="22" t="s">
        <v>2277</v>
      </c>
      <c r="F804" s="31">
        <v>43005.39194444444</v>
      </c>
      <c r="G804" s="31">
        <v>43015</v>
      </c>
      <c r="H804" s="31">
        <v>43380</v>
      </c>
      <c r="I804" s="31">
        <v>43005.392268518517</v>
      </c>
      <c r="J804" s="35" t="s">
        <v>24423</v>
      </c>
      <c r="K804" s="22" t="s">
        <v>161</v>
      </c>
      <c r="L804" s="22" t="s">
        <v>94</v>
      </c>
      <c r="M804" s="24">
        <v>-1491.57</v>
      </c>
      <c r="N804" s="32" t="s">
        <v>2003</v>
      </c>
      <c r="O804" s="43" t="s">
        <v>2004</v>
      </c>
    </row>
    <row r="805" spans="1:15" ht="12.75">
      <c r="A805" s="22" t="s">
        <v>60</v>
      </c>
      <c r="B805" s="22" t="s">
        <v>149</v>
      </c>
      <c r="C805" s="22" t="s">
        <v>63</v>
      </c>
      <c r="D805" s="22" t="s">
        <v>61</v>
      </c>
      <c r="E805" s="22" t="s">
        <v>1659</v>
      </c>
      <c r="F805" s="31">
        <v>42993.557546296295</v>
      </c>
      <c r="G805" s="31">
        <v>42978</v>
      </c>
      <c r="H805" s="31">
        <v>43069</v>
      </c>
      <c r="I805" s="31">
        <v>42993.559178240735</v>
      </c>
      <c r="J805" s="35" t="s">
        <v>24438</v>
      </c>
      <c r="K805" s="22" t="s">
        <v>161</v>
      </c>
      <c r="L805" s="22" t="s">
        <v>94</v>
      </c>
      <c r="M805" s="24">
        <v>-71.709999999999994</v>
      </c>
      <c r="N805" s="32" t="s">
        <v>1660</v>
      </c>
      <c r="O805" s="43" t="s">
        <v>1661</v>
      </c>
    </row>
    <row r="806" spans="1:15" ht="12.75">
      <c r="A806" s="22" t="s">
        <v>60</v>
      </c>
      <c r="B806" s="22" t="s">
        <v>175</v>
      </c>
      <c r="C806" s="22" t="s">
        <v>63</v>
      </c>
      <c r="D806" s="22" t="s">
        <v>61</v>
      </c>
      <c r="E806" s="22" t="s">
        <v>24704</v>
      </c>
      <c r="F806" s="31">
        <v>42975.456064814811</v>
      </c>
      <c r="G806" s="31">
        <v>42887</v>
      </c>
      <c r="H806" s="31">
        <v>43252</v>
      </c>
      <c r="I806" s="31">
        <v>42996.709548611107</v>
      </c>
      <c r="J806" s="35" t="s">
        <v>24443</v>
      </c>
      <c r="K806" s="22" t="s">
        <v>161</v>
      </c>
      <c r="L806" s="22" t="s">
        <v>94</v>
      </c>
      <c r="M806" s="24">
        <v>-396.29</v>
      </c>
      <c r="N806" s="32" t="s">
        <v>555</v>
      </c>
      <c r="O806" s="43" t="s">
        <v>556</v>
      </c>
    </row>
    <row r="807" spans="1:15" ht="12.75">
      <c r="A807" s="22" t="s">
        <v>60</v>
      </c>
      <c r="B807" s="22" t="s">
        <v>430</v>
      </c>
      <c r="C807" s="22" t="s">
        <v>63</v>
      </c>
      <c r="D807" s="22" t="s">
        <v>61</v>
      </c>
      <c r="E807" s="22" t="s">
        <v>24705</v>
      </c>
      <c r="F807" s="31">
        <v>42970.08489583333</v>
      </c>
      <c r="G807" s="31">
        <v>43005</v>
      </c>
      <c r="H807" s="31">
        <v>43370</v>
      </c>
      <c r="I807" s="31">
        <v>42991.630104166667</v>
      </c>
      <c r="J807" s="35" t="s">
        <v>24452</v>
      </c>
      <c r="K807" s="22" t="s">
        <v>197</v>
      </c>
      <c r="L807" s="22" t="s">
        <v>94</v>
      </c>
      <c r="M807" s="24">
        <v>356.87</v>
      </c>
      <c r="N807" s="32" t="s">
        <v>138</v>
      </c>
      <c r="O807" s="43" t="s">
        <v>139</v>
      </c>
    </row>
    <row r="808" spans="1:15" ht="12.75">
      <c r="A808" s="22" t="s">
        <v>60</v>
      </c>
      <c r="B808" s="22" t="s">
        <v>640</v>
      </c>
      <c r="C808" s="22" t="s">
        <v>63</v>
      </c>
      <c r="D808" s="22" t="s">
        <v>61</v>
      </c>
      <c r="E808" s="22" t="s">
        <v>8292</v>
      </c>
      <c r="F808" s="31">
        <v>43004.433553240742</v>
      </c>
      <c r="G808" s="31">
        <v>42981</v>
      </c>
      <c r="H808" s="31">
        <v>43346</v>
      </c>
      <c r="I808" s="31">
        <v>43005.402233796296</v>
      </c>
      <c r="J808" s="35" t="s">
        <v>24423</v>
      </c>
      <c r="K808" s="22" t="s">
        <v>244</v>
      </c>
      <c r="L808" s="22" t="s">
        <v>94</v>
      </c>
      <c r="M808" s="24">
        <v>51.05</v>
      </c>
      <c r="N808" s="32" t="s">
        <v>8293</v>
      </c>
      <c r="O808" s="43" t="s">
        <v>8294</v>
      </c>
    </row>
    <row r="809" spans="1:15" ht="12.75">
      <c r="A809" s="22" t="s">
        <v>60</v>
      </c>
      <c r="B809" s="22" t="s">
        <v>239</v>
      </c>
      <c r="C809" s="22" t="s">
        <v>63</v>
      </c>
      <c r="D809" s="22" t="s">
        <v>61</v>
      </c>
      <c r="E809" s="22" t="s">
        <v>8623</v>
      </c>
      <c r="F809" s="31">
        <v>42988.084999999999</v>
      </c>
      <c r="G809" s="31">
        <v>43023</v>
      </c>
      <c r="H809" s="31">
        <v>43388</v>
      </c>
      <c r="I809" s="31">
        <v>43000.553865740738</v>
      </c>
      <c r="J809" s="35" t="s">
        <v>24442</v>
      </c>
      <c r="K809" s="22" t="s">
        <v>197</v>
      </c>
      <c r="L809" s="22" t="s">
        <v>94</v>
      </c>
      <c r="M809" s="24">
        <v>629.70000000000005</v>
      </c>
      <c r="N809" s="32" t="s">
        <v>2280</v>
      </c>
      <c r="O809" s="43" t="s">
        <v>2281</v>
      </c>
    </row>
    <row r="810" spans="1:15" ht="12.75">
      <c r="A810" s="22" t="s">
        <v>60</v>
      </c>
      <c r="B810" s="22" t="s">
        <v>672</v>
      </c>
      <c r="C810" s="22" t="s">
        <v>63</v>
      </c>
      <c r="D810" s="22" t="s">
        <v>61</v>
      </c>
      <c r="E810" s="22" t="s">
        <v>4826</v>
      </c>
      <c r="F810" s="31">
        <v>42992.382615740738</v>
      </c>
      <c r="G810" s="31">
        <v>43003</v>
      </c>
      <c r="H810" s="31">
        <v>43368</v>
      </c>
      <c r="I810" s="31">
        <v>42992.38380787037</v>
      </c>
      <c r="J810" s="35" t="s">
        <v>24440</v>
      </c>
      <c r="K810" s="22" t="s">
        <v>244</v>
      </c>
      <c r="L810" s="22" t="s">
        <v>94</v>
      </c>
      <c r="M810" s="24">
        <v>45.29</v>
      </c>
      <c r="N810" s="32" t="s">
        <v>1187</v>
      </c>
      <c r="O810" s="43" t="s">
        <v>1188</v>
      </c>
    </row>
    <row r="811" spans="1:15" ht="12.75">
      <c r="A811" s="22" t="s">
        <v>60</v>
      </c>
      <c r="B811" s="22" t="s">
        <v>239</v>
      </c>
      <c r="C811" s="22" t="s">
        <v>63</v>
      </c>
      <c r="D811" s="22" t="s">
        <v>61</v>
      </c>
      <c r="E811" s="22" t="s">
        <v>10130</v>
      </c>
      <c r="F811" s="31">
        <v>43005.001550925925</v>
      </c>
      <c r="G811" s="31">
        <v>42880</v>
      </c>
      <c r="H811" s="31">
        <v>43245</v>
      </c>
      <c r="I811" s="31">
        <v>43005.005289351851</v>
      </c>
      <c r="J811" s="35" t="s">
        <v>24423</v>
      </c>
      <c r="K811" s="22" t="s">
        <v>161</v>
      </c>
      <c r="L811" s="22" t="s">
        <v>94</v>
      </c>
      <c r="M811" s="24">
        <v>-348.73</v>
      </c>
      <c r="N811" s="32" t="s">
        <v>647</v>
      </c>
      <c r="O811" s="43" t="s">
        <v>648</v>
      </c>
    </row>
    <row r="812" spans="1:15" ht="12.75">
      <c r="A812" s="22" t="s">
        <v>60</v>
      </c>
      <c r="B812" s="22" t="s">
        <v>175</v>
      </c>
      <c r="C812" s="22" t="s">
        <v>63</v>
      </c>
      <c r="D812" s="22" t="s">
        <v>61</v>
      </c>
      <c r="E812" s="22" t="s">
        <v>3196</v>
      </c>
      <c r="F812" s="31">
        <v>42982.084189814814</v>
      </c>
      <c r="G812" s="31">
        <v>43017</v>
      </c>
      <c r="H812" s="31">
        <v>43382</v>
      </c>
      <c r="I812" s="31">
        <v>42982.428611111107</v>
      </c>
      <c r="J812" s="35" t="s">
        <v>24428</v>
      </c>
      <c r="K812" s="22" t="s">
        <v>197</v>
      </c>
      <c r="L812" s="22" t="s">
        <v>94</v>
      </c>
      <c r="M812" s="24">
        <v>2419.14</v>
      </c>
      <c r="N812" s="32" t="s">
        <v>1331</v>
      </c>
      <c r="O812" s="43" t="s">
        <v>1332</v>
      </c>
    </row>
    <row r="813" spans="1:15" ht="12.75">
      <c r="A813" s="22" t="s">
        <v>60</v>
      </c>
      <c r="B813" s="22" t="s">
        <v>175</v>
      </c>
      <c r="C813" s="22" t="s">
        <v>63</v>
      </c>
      <c r="D813" s="22" t="s">
        <v>61</v>
      </c>
      <c r="E813" s="22" t="s">
        <v>7394</v>
      </c>
      <c r="F813" s="31">
        <v>42998.551585648143</v>
      </c>
      <c r="G813" s="31">
        <v>42880</v>
      </c>
      <c r="H813" s="31">
        <v>43245</v>
      </c>
      <c r="I813" s="31">
        <v>42998.552060185182</v>
      </c>
      <c r="J813" s="35" t="s">
        <v>24446</v>
      </c>
      <c r="K813" s="22" t="s">
        <v>244</v>
      </c>
      <c r="L813" s="22" t="s">
        <v>94</v>
      </c>
      <c r="M813" s="24">
        <v>265.64999999999998</v>
      </c>
      <c r="N813" s="32" t="s">
        <v>106</v>
      </c>
      <c r="O813" s="43" t="s">
        <v>107</v>
      </c>
    </row>
    <row r="814" spans="1:15" ht="12.75">
      <c r="A814" s="22" t="s">
        <v>60</v>
      </c>
      <c r="B814" s="22" t="s">
        <v>419</v>
      </c>
      <c r="C814" s="22" t="s">
        <v>63</v>
      </c>
      <c r="D814" s="22" t="s">
        <v>61</v>
      </c>
      <c r="E814" s="22" t="s">
        <v>24706</v>
      </c>
      <c r="F814" s="31">
        <v>42970.464398148149</v>
      </c>
      <c r="G814" s="31">
        <v>43008</v>
      </c>
      <c r="H814" s="31">
        <v>43373</v>
      </c>
      <c r="I814" s="31">
        <v>42979.502418981479</v>
      </c>
      <c r="J814" s="35" t="s">
        <v>24461</v>
      </c>
      <c r="K814" s="22" t="s">
        <v>197</v>
      </c>
      <c r="L814" s="22" t="s">
        <v>94</v>
      </c>
      <c r="M814" s="24">
        <v>470.88</v>
      </c>
      <c r="N814" s="32" t="s">
        <v>510</v>
      </c>
      <c r="O814" s="43" t="s">
        <v>511</v>
      </c>
    </row>
    <row r="815" spans="1:15" ht="12.75">
      <c r="A815" s="22" t="s">
        <v>60</v>
      </c>
      <c r="B815" s="22" t="s">
        <v>175</v>
      </c>
      <c r="C815" s="22" t="s">
        <v>63</v>
      </c>
      <c r="D815" s="22" t="s">
        <v>61</v>
      </c>
      <c r="E815" s="22" t="s">
        <v>24707</v>
      </c>
      <c r="F815" s="31">
        <v>42957.085057870368</v>
      </c>
      <c r="G815" s="31">
        <v>42992</v>
      </c>
      <c r="H815" s="31">
        <v>43357</v>
      </c>
      <c r="I815" s="31">
        <v>42992.462534722217</v>
      </c>
      <c r="J815" s="35" t="s">
        <v>24440</v>
      </c>
      <c r="K815" s="22" t="s">
        <v>197</v>
      </c>
      <c r="L815" s="22" t="s">
        <v>94</v>
      </c>
      <c r="M815" s="24">
        <v>426</v>
      </c>
      <c r="N815" s="32" t="s">
        <v>233</v>
      </c>
      <c r="O815" s="43" t="s">
        <v>234</v>
      </c>
    </row>
    <row r="816" spans="1:15" ht="12.75">
      <c r="A816" s="22" t="s">
        <v>60</v>
      </c>
      <c r="B816" s="22" t="s">
        <v>929</v>
      </c>
      <c r="C816" s="22" t="s">
        <v>63</v>
      </c>
      <c r="D816" s="22" t="s">
        <v>61</v>
      </c>
      <c r="E816" s="22" t="s">
        <v>974</v>
      </c>
      <c r="F816" s="31">
        <v>42990.494374999995</v>
      </c>
      <c r="G816" s="31">
        <v>42990</v>
      </c>
      <c r="H816" s="31">
        <v>43355</v>
      </c>
      <c r="I816" s="31">
        <v>42990.494733796295</v>
      </c>
      <c r="J816" s="35" t="s">
        <v>24427</v>
      </c>
      <c r="K816" s="22" t="s">
        <v>244</v>
      </c>
      <c r="L816" s="22" t="s">
        <v>94</v>
      </c>
      <c r="M816" s="24">
        <v>0</v>
      </c>
      <c r="N816" s="32" t="s">
        <v>589</v>
      </c>
      <c r="O816" s="43" t="s">
        <v>590</v>
      </c>
    </row>
    <row r="817" spans="1:15" ht="12.75">
      <c r="A817" s="22" t="s">
        <v>60</v>
      </c>
      <c r="B817" s="22" t="s">
        <v>175</v>
      </c>
      <c r="C817" s="22" t="s">
        <v>63</v>
      </c>
      <c r="D817" s="22" t="s">
        <v>61</v>
      </c>
      <c r="E817" s="22" t="s">
        <v>4846</v>
      </c>
      <c r="F817" s="31">
        <v>43000.649085648147</v>
      </c>
      <c r="G817" s="31">
        <v>43002</v>
      </c>
      <c r="H817" s="31">
        <v>43367</v>
      </c>
      <c r="I817" s="31">
        <v>43000.649976851848</v>
      </c>
      <c r="J817" s="35" t="s">
        <v>24442</v>
      </c>
      <c r="K817" s="22" t="s">
        <v>161</v>
      </c>
      <c r="L817" s="22" t="s">
        <v>94</v>
      </c>
      <c r="M817" s="24">
        <v>-340.46</v>
      </c>
      <c r="N817" s="32" t="s">
        <v>810</v>
      </c>
      <c r="O817" s="43" t="s">
        <v>811</v>
      </c>
    </row>
    <row r="818" spans="1:15" ht="12.75">
      <c r="A818" s="22" t="s">
        <v>60</v>
      </c>
      <c r="B818" s="22" t="s">
        <v>929</v>
      </c>
      <c r="C818" s="22" t="s">
        <v>63</v>
      </c>
      <c r="D818" s="22" t="s">
        <v>61</v>
      </c>
      <c r="E818" s="22" t="s">
        <v>6241</v>
      </c>
      <c r="F818" s="31">
        <v>42998.684814814813</v>
      </c>
      <c r="G818" s="31">
        <v>42998</v>
      </c>
      <c r="H818" s="31">
        <v>43363</v>
      </c>
      <c r="I818" s="31">
        <v>42998.685914351852</v>
      </c>
      <c r="J818" s="35" t="s">
        <v>24446</v>
      </c>
      <c r="K818" s="22" t="s">
        <v>244</v>
      </c>
      <c r="L818" s="22" t="s">
        <v>94</v>
      </c>
      <c r="M818" s="24">
        <v>0</v>
      </c>
      <c r="N818" s="32" t="s">
        <v>1008</v>
      </c>
      <c r="O818" s="43" t="s">
        <v>1009</v>
      </c>
    </row>
    <row r="819" spans="1:15" ht="12.75">
      <c r="A819" s="22" t="s">
        <v>60</v>
      </c>
      <c r="B819" s="22" t="s">
        <v>159</v>
      </c>
      <c r="C819" s="22" t="s">
        <v>63</v>
      </c>
      <c r="D819" s="22" t="s">
        <v>61</v>
      </c>
      <c r="E819" s="22" t="s">
        <v>2040</v>
      </c>
      <c r="F819" s="31">
        <v>42985.447025462963</v>
      </c>
      <c r="G819" s="31">
        <v>42946</v>
      </c>
      <c r="H819" s="31">
        <v>43311</v>
      </c>
      <c r="I819" s="31">
        <v>42989.693032407406</v>
      </c>
      <c r="J819" s="35" t="s">
        <v>24434</v>
      </c>
      <c r="K819" s="22" t="s">
        <v>244</v>
      </c>
      <c r="L819" s="22" t="s">
        <v>94</v>
      </c>
      <c r="M819" s="24">
        <v>213.29</v>
      </c>
      <c r="N819" s="32" t="s">
        <v>1113</v>
      </c>
      <c r="O819" s="43" t="s">
        <v>1114</v>
      </c>
    </row>
    <row r="820" spans="1:15" ht="12.75">
      <c r="A820" s="22" t="s">
        <v>60</v>
      </c>
      <c r="B820" s="22" t="s">
        <v>175</v>
      </c>
      <c r="C820" s="22" t="s">
        <v>63</v>
      </c>
      <c r="D820" s="22" t="s">
        <v>61</v>
      </c>
      <c r="E820" s="22" t="s">
        <v>2703</v>
      </c>
      <c r="F820" s="31">
        <v>42987.085405092592</v>
      </c>
      <c r="G820" s="31">
        <v>43022</v>
      </c>
      <c r="H820" s="31">
        <v>43387</v>
      </c>
      <c r="I820" s="31">
        <v>42993.503252314811</v>
      </c>
      <c r="J820" s="35" t="s">
        <v>24438</v>
      </c>
      <c r="K820" s="22" t="s">
        <v>197</v>
      </c>
      <c r="L820" s="22" t="s">
        <v>94</v>
      </c>
      <c r="M820" s="24">
        <v>962.44</v>
      </c>
      <c r="N820" s="32" t="s">
        <v>91</v>
      </c>
      <c r="O820" s="43" t="s">
        <v>92</v>
      </c>
    </row>
    <row r="821" spans="1:15" ht="12.75">
      <c r="A821" s="22" t="s">
        <v>60</v>
      </c>
      <c r="B821" s="22" t="s">
        <v>175</v>
      </c>
      <c r="C821" s="22" t="s">
        <v>63</v>
      </c>
      <c r="D821" s="22" t="s">
        <v>61</v>
      </c>
      <c r="E821" s="22" t="s">
        <v>5609</v>
      </c>
      <c r="F821" s="31">
        <v>42985.38318287037</v>
      </c>
      <c r="G821" s="31">
        <v>42997</v>
      </c>
      <c r="H821" s="31">
        <v>43362</v>
      </c>
      <c r="I821" s="31">
        <v>42985.443749999999</v>
      </c>
      <c r="J821" s="35" t="s">
        <v>24436</v>
      </c>
      <c r="K821" s="22" t="s">
        <v>244</v>
      </c>
      <c r="L821" s="22" t="s">
        <v>94</v>
      </c>
      <c r="M821" s="24">
        <v>504.04</v>
      </c>
      <c r="N821" s="32" t="s">
        <v>871</v>
      </c>
      <c r="O821" s="43" t="s">
        <v>872</v>
      </c>
    </row>
    <row r="822" spans="1:15" ht="12.75">
      <c r="A822" s="22" t="s">
        <v>60</v>
      </c>
      <c r="B822" s="22" t="s">
        <v>159</v>
      </c>
      <c r="C822" s="22" t="s">
        <v>63</v>
      </c>
      <c r="D822" s="22" t="s">
        <v>61</v>
      </c>
      <c r="E822" s="22" t="s">
        <v>3738</v>
      </c>
      <c r="F822" s="31">
        <v>43001.393923611111</v>
      </c>
      <c r="G822" s="31">
        <v>43000</v>
      </c>
      <c r="H822" s="31">
        <v>43365</v>
      </c>
      <c r="I822" s="31">
        <v>43001.404583333329</v>
      </c>
      <c r="J822" s="35" t="s">
        <v>24532</v>
      </c>
      <c r="K822" s="22" t="s">
        <v>244</v>
      </c>
      <c r="L822" s="22" t="s">
        <v>94</v>
      </c>
      <c r="M822" s="24">
        <v>0</v>
      </c>
      <c r="N822" s="32" t="s">
        <v>205</v>
      </c>
      <c r="O822" s="43" t="s">
        <v>206</v>
      </c>
    </row>
    <row r="823" spans="1:15" ht="12.75">
      <c r="A823" s="22" t="s">
        <v>60</v>
      </c>
      <c r="B823" s="22" t="s">
        <v>165</v>
      </c>
      <c r="C823" s="22" t="s">
        <v>63</v>
      </c>
      <c r="D823" s="22" t="s">
        <v>61</v>
      </c>
      <c r="E823" s="22" t="s">
        <v>9890</v>
      </c>
      <c r="F823" s="31">
        <v>42996.492395833331</v>
      </c>
      <c r="G823" s="31">
        <v>42704</v>
      </c>
      <c r="H823" s="31">
        <v>43069</v>
      </c>
      <c r="I823" s="31">
        <v>42996.501655092594</v>
      </c>
      <c r="J823" s="35" t="s">
        <v>24443</v>
      </c>
      <c r="K823" s="22" t="s">
        <v>161</v>
      </c>
      <c r="L823" s="22" t="s">
        <v>94</v>
      </c>
      <c r="M823" s="24">
        <v>-79.33</v>
      </c>
      <c r="N823" s="32" t="s">
        <v>433</v>
      </c>
      <c r="O823" s="43" t="s">
        <v>434</v>
      </c>
    </row>
    <row r="824" spans="1:15" ht="12.75">
      <c r="A824" s="22" t="s">
        <v>60</v>
      </c>
      <c r="B824" s="22" t="s">
        <v>175</v>
      </c>
      <c r="C824" s="22" t="s">
        <v>63</v>
      </c>
      <c r="D824" s="22" t="s">
        <v>61</v>
      </c>
      <c r="E824" s="22" t="s">
        <v>10006</v>
      </c>
      <c r="F824" s="31">
        <v>42985.400185185186</v>
      </c>
      <c r="G824" s="31">
        <v>42739</v>
      </c>
      <c r="H824" s="31">
        <v>43104</v>
      </c>
      <c r="I824" s="31">
        <v>42989.438287037032</v>
      </c>
      <c r="J824" s="35" t="s">
        <v>24434</v>
      </c>
      <c r="K824" s="22" t="s">
        <v>244</v>
      </c>
      <c r="L824" s="22" t="s">
        <v>94</v>
      </c>
      <c r="M824" s="24">
        <v>0.01</v>
      </c>
      <c r="N824" s="32" t="s">
        <v>372</v>
      </c>
      <c r="O824" s="43" t="s">
        <v>373</v>
      </c>
    </row>
    <row r="825" spans="1:15" ht="12.75">
      <c r="A825" s="22" t="s">
        <v>60</v>
      </c>
      <c r="B825" s="22" t="s">
        <v>175</v>
      </c>
      <c r="C825" s="22" t="s">
        <v>63</v>
      </c>
      <c r="D825" s="22" t="s">
        <v>61</v>
      </c>
      <c r="E825" s="22" t="s">
        <v>7864</v>
      </c>
      <c r="F825" s="31">
        <v>43007.491875</v>
      </c>
      <c r="G825" s="31">
        <v>43001</v>
      </c>
      <c r="H825" s="31">
        <v>43366</v>
      </c>
      <c r="I825" s="31">
        <v>43007.492303240739</v>
      </c>
      <c r="J825" s="35" t="s">
        <v>24421</v>
      </c>
      <c r="K825" s="22" t="s">
        <v>161</v>
      </c>
      <c r="L825" s="22" t="s">
        <v>94</v>
      </c>
      <c r="M825" s="24">
        <v>-506.69</v>
      </c>
      <c r="N825" s="32" t="s">
        <v>182</v>
      </c>
      <c r="O825" s="43" t="s">
        <v>183</v>
      </c>
    </row>
    <row r="826" spans="1:15" ht="12.75">
      <c r="A826" s="22" t="s">
        <v>60</v>
      </c>
      <c r="B826" s="22" t="s">
        <v>149</v>
      </c>
      <c r="C826" s="22" t="s">
        <v>63</v>
      </c>
      <c r="D826" s="22" t="s">
        <v>61</v>
      </c>
      <c r="E826" s="22" t="s">
        <v>3163</v>
      </c>
      <c r="F826" s="31">
        <v>42982.480069444442</v>
      </c>
      <c r="G826" s="31">
        <v>42972</v>
      </c>
      <c r="H826" s="31">
        <v>43337</v>
      </c>
      <c r="I826" s="31">
        <v>42982.481388888889</v>
      </c>
      <c r="J826" s="35" t="s">
        <v>24428</v>
      </c>
      <c r="K826" s="22" t="s">
        <v>161</v>
      </c>
      <c r="L826" s="22" t="s">
        <v>94</v>
      </c>
      <c r="M826" s="24">
        <v>-1043.1700000000001</v>
      </c>
      <c r="N826" s="32" t="s">
        <v>3164</v>
      </c>
      <c r="O826" s="43" t="s">
        <v>3165</v>
      </c>
    </row>
    <row r="827" spans="1:15" ht="12.75">
      <c r="A827" s="22" t="s">
        <v>60</v>
      </c>
      <c r="B827" s="22" t="s">
        <v>149</v>
      </c>
      <c r="C827" s="22" t="s">
        <v>63</v>
      </c>
      <c r="D827" s="22" t="s">
        <v>61</v>
      </c>
      <c r="E827" s="22" t="s">
        <v>24708</v>
      </c>
      <c r="F827" s="31">
        <v>42975.084629629629</v>
      </c>
      <c r="G827" s="31">
        <v>43010</v>
      </c>
      <c r="H827" s="31">
        <v>43388</v>
      </c>
      <c r="I827" s="31">
        <v>42985.447175925925</v>
      </c>
      <c r="J827" s="35" t="s">
        <v>24436</v>
      </c>
      <c r="K827" s="22" t="s">
        <v>197</v>
      </c>
      <c r="L827" s="22" t="s">
        <v>94</v>
      </c>
      <c r="M827" s="24">
        <v>2371.4899999999998</v>
      </c>
      <c r="N827" s="32" t="s">
        <v>106</v>
      </c>
      <c r="O827" s="43" t="s">
        <v>107</v>
      </c>
    </row>
    <row r="828" spans="1:15" ht="12.75">
      <c r="A828" s="22" t="s">
        <v>60</v>
      </c>
      <c r="B828" s="22" t="s">
        <v>175</v>
      </c>
      <c r="C828" s="22" t="s">
        <v>63</v>
      </c>
      <c r="D828" s="22" t="s">
        <v>61</v>
      </c>
      <c r="E828" s="22" t="s">
        <v>7892</v>
      </c>
      <c r="F828" s="31">
        <v>42985.39949074074</v>
      </c>
      <c r="G828" s="31">
        <v>43008</v>
      </c>
      <c r="H828" s="31">
        <v>43373</v>
      </c>
      <c r="I828" s="31">
        <v>43006.506805555553</v>
      </c>
      <c r="J828" s="35" t="s">
        <v>24420</v>
      </c>
      <c r="K828" s="22" t="s">
        <v>197</v>
      </c>
      <c r="L828" s="22" t="s">
        <v>94</v>
      </c>
      <c r="M828" s="24">
        <v>2293.21</v>
      </c>
      <c r="N828" s="32" t="s">
        <v>152</v>
      </c>
      <c r="O828" s="43" t="s">
        <v>153</v>
      </c>
    </row>
    <row r="829" spans="1:15" ht="12.75">
      <c r="A829" s="22" t="s">
        <v>60</v>
      </c>
      <c r="B829" s="22" t="s">
        <v>175</v>
      </c>
      <c r="C829" s="22" t="s">
        <v>63</v>
      </c>
      <c r="D829" s="22" t="s">
        <v>61</v>
      </c>
      <c r="E829" s="22" t="s">
        <v>8535</v>
      </c>
      <c r="F829" s="31">
        <v>43005.085046296292</v>
      </c>
      <c r="G829" s="31">
        <v>43040</v>
      </c>
      <c r="H829" s="31">
        <v>43405</v>
      </c>
      <c r="I829" s="31">
        <v>43005.524178240739</v>
      </c>
      <c r="J829" s="35" t="s">
        <v>24423</v>
      </c>
      <c r="K829" s="22" t="s">
        <v>197</v>
      </c>
      <c r="L829" s="22" t="s">
        <v>94</v>
      </c>
      <c r="M829" s="24">
        <v>752.21</v>
      </c>
      <c r="N829" s="32" t="s">
        <v>2938</v>
      </c>
      <c r="O829" s="43" t="s">
        <v>2939</v>
      </c>
    </row>
    <row r="830" spans="1:15" ht="12.75">
      <c r="A830" s="22" t="s">
        <v>60</v>
      </c>
      <c r="B830" s="22" t="s">
        <v>175</v>
      </c>
      <c r="C830" s="22" t="s">
        <v>63</v>
      </c>
      <c r="D830" s="22" t="s">
        <v>61</v>
      </c>
      <c r="E830" s="22" t="s">
        <v>8459</v>
      </c>
      <c r="F830" s="31">
        <v>42995.084467592591</v>
      </c>
      <c r="G830" s="31">
        <v>43030</v>
      </c>
      <c r="H830" s="31">
        <v>43395</v>
      </c>
      <c r="I830" s="31">
        <v>43003.593796296293</v>
      </c>
      <c r="J830" s="35" t="s">
        <v>24441</v>
      </c>
      <c r="K830" s="22" t="s">
        <v>197</v>
      </c>
      <c r="L830" s="22" t="s">
        <v>94</v>
      </c>
      <c r="M830" s="24">
        <v>372.75</v>
      </c>
      <c r="N830" s="32" t="s">
        <v>233</v>
      </c>
      <c r="O830" s="43" t="s">
        <v>234</v>
      </c>
    </row>
    <row r="831" spans="1:15" ht="12.75">
      <c r="A831" s="22" t="s">
        <v>60</v>
      </c>
      <c r="B831" s="22" t="s">
        <v>175</v>
      </c>
      <c r="C831" s="22" t="s">
        <v>63</v>
      </c>
      <c r="D831" s="22" t="s">
        <v>61</v>
      </c>
      <c r="E831" s="22" t="s">
        <v>24709</v>
      </c>
      <c r="F831" s="31">
        <v>42976.084467592591</v>
      </c>
      <c r="G831" s="31">
        <v>43011</v>
      </c>
      <c r="H831" s="31">
        <v>43376</v>
      </c>
      <c r="I831" s="31">
        <v>43004.442546296297</v>
      </c>
      <c r="J831" s="35" t="s">
        <v>24425</v>
      </c>
      <c r="K831" s="22" t="s">
        <v>197</v>
      </c>
      <c r="L831" s="22" t="s">
        <v>94</v>
      </c>
      <c r="M831" s="24">
        <v>311.39</v>
      </c>
      <c r="N831" s="32" t="s">
        <v>651</v>
      </c>
      <c r="O831" s="43" t="s">
        <v>652</v>
      </c>
    </row>
    <row r="832" spans="1:15" ht="12.75">
      <c r="A832" s="22" t="s">
        <v>60</v>
      </c>
      <c r="B832" s="22" t="s">
        <v>159</v>
      </c>
      <c r="C832" s="22" t="s">
        <v>63</v>
      </c>
      <c r="D832" s="22" t="s">
        <v>61</v>
      </c>
      <c r="E832" s="22" t="s">
        <v>6141</v>
      </c>
      <c r="F832" s="31">
        <v>42996.527662037035</v>
      </c>
      <c r="G832" s="31">
        <v>42996</v>
      </c>
      <c r="H832" s="31">
        <v>43361</v>
      </c>
      <c r="I832" s="31">
        <v>42996.528090277774</v>
      </c>
      <c r="J832" s="35" t="s">
        <v>24443</v>
      </c>
      <c r="K832" s="22" t="s">
        <v>244</v>
      </c>
      <c r="L832" s="22" t="s">
        <v>94</v>
      </c>
      <c r="M832" s="24">
        <v>0</v>
      </c>
      <c r="N832" s="32" t="s">
        <v>3566</v>
      </c>
      <c r="O832" s="43" t="s">
        <v>3567</v>
      </c>
    </row>
    <row r="833" spans="1:15" ht="12.75">
      <c r="A833" s="22" t="s">
        <v>60</v>
      </c>
      <c r="B833" s="22" t="s">
        <v>175</v>
      </c>
      <c r="C833" s="22" t="s">
        <v>63</v>
      </c>
      <c r="D833" s="22" t="s">
        <v>61</v>
      </c>
      <c r="E833" s="22" t="s">
        <v>4717</v>
      </c>
      <c r="F833" s="31">
        <v>42983.603865740741</v>
      </c>
      <c r="G833" s="31">
        <v>42992</v>
      </c>
      <c r="H833" s="31">
        <v>43357</v>
      </c>
      <c r="I833" s="31">
        <v>42997.624814814815</v>
      </c>
      <c r="J833" s="35" t="s">
        <v>24450</v>
      </c>
      <c r="K833" s="22" t="s">
        <v>244</v>
      </c>
      <c r="L833" s="22" t="s">
        <v>94</v>
      </c>
      <c r="M833" s="24">
        <v>109.89</v>
      </c>
      <c r="N833" s="32" t="s">
        <v>106</v>
      </c>
      <c r="O833" s="43" t="s">
        <v>107</v>
      </c>
    </row>
    <row r="834" spans="1:15" ht="12.75">
      <c r="A834" s="22" t="s">
        <v>60</v>
      </c>
      <c r="B834" s="22" t="s">
        <v>175</v>
      </c>
      <c r="C834" s="22" t="s">
        <v>63</v>
      </c>
      <c r="D834" s="22" t="s">
        <v>61</v>
      </c>
      <c r="E834" s="22" t="s">
        <v>24710</v>
      </c>
      <c r="F834" s="31">
        <v>42915.38450231481</v>
      </c>
      <c r="G834" s="31">
        <v>42702</v>
      </c>
      <c r="H834" s="31">
        <v>43067</v>
      </c>
      <c r="I834" s="31">
        <v>42982.457233796296</v>
      </c>
      <c r="J834" s="35" t="s">
        <v>24428</v>
      </c>
      <c r="K834" s="22" t="s">
        <v>161</v>
      </c>
      <c r="L834" s="22" t="s">
        <v>94</v>
      </c>
      <c r="M834" s="24">
        <v>-365.63</v>
      </c>
      <c r="N834" s="32" t="s">
        <v>483</v>
      </c>
      <c r="O834" s="43" t="s">
        <v>484</v>
      </c>
    </row>
    <row r="835" spans="1:15" ht="12.75">
      <c r="A835" s="22" t="s">
        <v>60</v>
      </c>
      <c r="B835" s="22" t="s">
        <v>149</v>
      </c>
      <c r="C835" s="22" t="s">
        <v>63</v>
      </c>
      <c r="D835" s="22" t="s">
        <v>61</v>
      </c>
      <c r="E835" s="22" t="s">
        <v>2450</v>
      </c>
      <c r="F835" s="31">
        <v>42989.602650462963</v>
      </c>
      <c r="G835" s="31">
        <v>42989</v>
      </c>
      <c r="H835" s="31">
        <v>43354</v>
      </c>
      <c r="I835" s="31">
        <v>42989.603043981479</v>
      </c>
      <c r="J835" s="35" t="s">
        <v>24434</v>
      </c>
      <c r="K835" s="22" t="s">
        <v>244</v>
      </c>
      <c r="L835" s="22" t="s">
        <v>94</v>
      </c>
      <c r="M835" s="24">
        <v>0</v>
      </c>
      <c r="N835" s="32" t="s">
        <v>106</v>
      </c>
      <c r="O835" s="43" t="s">
        <v>107</v>
      </c>
    </row>
    <row r="836" spans="1:15" ht="12.75">
      <c r="A836" s="22" t="s">
        <v>60</v>
      </c>
      <c r="B836" s="22" t="s">
        <v>149</v>
      </c>
      <c r="C836" s="22" t="s">
        <v>63</v>
      </c>
      <c r="D836" s="22" t="s">
        <v>61</v>
      </c>
      <c r="E836" s="22" t="s">
        <v>2450</v>
      </c>
      <c r="F836" s="31">
        <v>42990.432037037033</v>
      </c>
      <c r="G836" s="31">
        <v>42989</v>
      </c>
      <c r="H836" s="31">
        <v>43354</v>
      </c>
      <c r="I836" s="31">
        <v>42990.439837962964</v>
      </c>
      <c r="J836" s="35" t="s">
        <v>24427</v>
      </c>
      <c r="K836" s="22" t="s">
        <v>244</v>
      </c>
      <c r="L836" s="22" t="s">
        <v>94</v>
      </c>
      <c r="M836" s="24">
        <v>-11.86</v>
      </c>
      <c r="N836" s="32" t="s">
        <v>106</v>
      </c>
      <c r="O836" s="43" t="s">
        <v>107</v>
      </c>
    </row>
    <row r="837" spans="1:15" ht="12.75">
      <c r="A837" s="22" t="s">
        <v>60</v>
      </c>
      <c r="B837" s="22" t="s">
        <v>175</v>
      </c>
      <c r="C837" s="22" t="s">
        <v>63</v>
      </c>
      <c r="D837" s="22" t="s">
        <v>61</v>
      </c>
      <c r="E837" s="22" t="s">
        <v>3113</v>
      </c>
      <c r="F837" s="31">
        <v>42985.3675</v>
      </c>
      <c r="G837" s="31">
        <v>42934</v>
      </c>
      <c r="H837" s="31">
        <v>43299</v>
      </c>
      <c r="I837" s="31">
        <v>42985.370462962965</v>
      </c>
      <c r="J837" s="35" t="s">
        <v>24436</v>
      </c>
      <c r="K837" s="22" t="s">
        <v>244</v>
      </c>
      <c r="L837" s="22" t="s">
        <v>94</v>
      </c>
      <c r="M837" s="24">
        <v>0</v>
      </c>
      <c r="N837" s="32" t="s">
        <v>433</v>
      </c>
      <c r="O837" s="43" t="s">
        <v>434</v>
      </c>
    </row>
    <row r="838" spans="1:15" ht="12.75">
      <c r="A838" s="22" t="s">
        <v>60</v>
      </c>
      <c r="B838" s="22" t="s">
        <v>175</v>
      </c>
      <c r="C838" s="22" t="s">
        <v>63</v>
      </c>
      <c r="D838" s="22" t="s">
        <v>61</v>
      </c>
      <c r="E838" s="22" t="s">
        <v>4065</v>
      </c>
      <c r="F838" s="31">
        <v>42984.084224537037</v>
      </c>
      <c r="G838" s="31">
        <v>43019</v>
      </c>
      <c r="H838" s="31">
        <v>43384</v>
      </c>
      <c r="I838" s="31">
        <v>42996.384872685187</v>
      </c>
      <c r="J838" s="35" t="s">
        <v>24443</v>
      </c>
      <c r="K838" s="22" t="s">
        <v>197</v>
      </c>
      <c r="L838" s="22" t="s">
        <v>94</v>
      </c>
      <c r="M838" s="24">
        <v>2549.59</v>
      </c>
      <c r="N838" s="32" t="s">
        <v>4066</v>
      </c>
      <c r="O838" s="43" t="s">
        <v>4067</v>
      </c>
    </row>
    <row r="839" spans="1:15" ht="12.75">
      <c r="A839" s="22" t="s">
        <v>60</v>
      </c>
      <c r="B839" s="22" t="s">
        <v>149</v>
      </c>
      <c r="C839" s="22" t="s">
        <v>63</v>
      </c>
      <c r="D839" s="22" t="s">
        <v>61</v>
      </c>
      <c r="E839" s="22" t="s">
        <v>3059</v>
      </c>
      <c r="F839" s="31">
        <v>42945.084305555552</v>
      </c>
      <c r="G839" s="31">
        <v>42980</v>
      </c>
      <c r="H839" s="31">
        <v>43345</v>
      </c>
      <c r="I839" s="31">
        <v>42983.70511574074</v>
      </c>
      <c r="J839" s="35" t="s">
        <v>24430</v>
      </c>
      <c r="K839" s="22" t="s">
        <v>197</v>
      </c>
      <c r="L839" s="22" t="s">
        <v>94</v>
      </c>
      <c r="M839" s="24">
        <v>2127.35</v>
      </c>
      <c r="N839" s="32" t="s">
        <v>3060</v>
      </c>
      <c r="O839" s="43" t="s">
        <v>3061</v>
      </c>
    </row>
    <row r="840" spans="1:15" ht="12.75">
      <c r="A840" s="22" t="s">
        <v>60</v>
      </c>
      <c r="B840" s="22" t="s">
        <v>189</v>
      </c>
      <c r="C840" s="22" t="s">
        <v>63</v>
      </c>
      <c r="D840" s="22" t="s">
        <v>61</v>
      </c>
      <c r="E840" s="22" t="s">
        <v>24711</v>
      </c>
      <c r="F840" s="31">
        <v>42973.091064814813</v>
      </c>
      <c r="G840" s="31">
        <v>43008</v>
      </c>
      <c r="H840" s="31">
        <v>43373</v>
      </c>
      <c r="I840" s="31">
        <v>42998.641226851847</v>
      </c>
      <c r="J840" s="35" t="s">
        <v>24446</v>
      </c>
      <c r="K840" s="22" t="s">
        <v>197</v>
      </c>
      <c r="L840" s="22" t="s">
        <v>94</v>
      </c>
      <c r="M840" s="24">
        <v>1465.83</v>
      </c>
      <c r="N840" s="32" t="s">
        <v>138</v>
      </c>
      <c r="O840" s="43" t="s">
        <v>139</v>
      </c>
    </row>
    <row r="841" spans="1:15" ht="12.75">
      <c r="A841" s="22" t="s">
        <v>60</v>
      </c>
      <c r="B841" s="22" t="s">
        <v>221</v>
      </c>
      <c r="C841" s="22" t="s">
        <v>63</v>
      </c>
      <c r="D841" s="22" t="s">
        <v>61</v>
      </c>
      <c r="E841" s="22" t="s">
        <v>3330</v>
      </c>
      <c r="F841" s="31">
        <v>42991.448078703703</v>
      </c>
      <c r="G841" s="31">
        <v>42916</v>
      </c>
      <c r="H841" s="31">
        <v>43281</v>
      </c>
      <c r="I841" s="31">
        <v>42991.448414351849</v>
      </c>
      <c r="J841" s="35" t="s">
        <v>24452</v>
      </c>
      <c r="K841" s="22" t="s">
        <v>244</v>
      </c>
      <c r="L841" s="22" t="s">
        <v>94</v>
      </c>
      <c r="M841" s="24">
        <v>0</v>
      </c>
      <c r="N841" s="32" t="s">
        <v>3331</v>
      </c>
      <c r="O841" s="43" t="s">
        <v>3332</v>
      </c>
    </row>
    <row r="842" spans="1:15" ht="12.75">
      <c r="A842" s="22" t="s">
        <v>60</v>
      </c>
      <c r="B842" s="22" t="s">
        <v>10673</v>
      </c>
      <c r="C842" s="22" t="s">
        <v>65</v>
      </c>
      <c r="D842" s="22" t="s">
        <v>61</v>
      </c>
      <c r="E842" s="22" t="s">
        <v>11628</v>
      </c>
      <c r="F842" s="31">
        <v>42992.471562499995</v>
      </c>
      <c r="G842" s="31">
        <v>42997</v>
      </c>
      <c r="H842" s="31">
        <v>43362</v>
      </c>
      <c r="I842" s="31">
        <v>42992.600972222222</v>
      </c>
      <c r="J842" s="35" t="s">
        <v>24440</v>
      </c>
      <c r="K842" s="22" t="s">
        <v>73</v>
      </c>
      <c r="L842" s="22" t="s">
        <v>94</v>
      </c>
      <c r="M842" s="24">
        <v>393.61</v>
      </c>
      <c r="N842" s="32" t="s">
        <v>4864</v>
      </c>
      <c r="O842" s="43" t="s">
        <v>4865</v>
      </c>
    </row>
    <row r="843" spans="1:15" ht="12.75">
      <c r="A843" s="22" t="s">
        <v>60</v>
      </c>
      <c r="B843" s="22" t="s">
        <v>10755</v>
      </c>
      <c r="C843" s="22" t="s">
        <v>65</v>
      </c>
      <c r="D843" s="22" t="s">
        <v>61</v>
      </c>
      <c r="E843" s="22" t="s">
        <v>10854</v>
      </c>
      <c r="F843" s="31">
        <v>42982.556631944441</v>
      </c>
      <c r="G843" s="31">
        <v>42993</v>
      </c>
      <c r="H843" s="31">
        <v>43358</v>
      </c>
      <c r="I843" s="31">
        <v>42991.509305555555</v>
      </c>
      <c r="J843" s="35" t="s">
        <v>24452</v>
      </c>
      <c r="K843" s="22" t="s">
        <v>73</v>
      </c>
      <c r="L843" s="22" t="s">
        <v>94</v>
      </c>
      <c r="M843" s="24">
        <v>2422.4299999999998</v>
      </c>
      <c r="N843" s="32" t="s">
        <v>4693</v>
      </c>
      <c r="O843" s="43" t="s">
        <v>4694</v>
      </c>
    </row>
    <row r="844" spans="1:15" ht="12.75">
      <c r="A844" s="22" t="s">
        <v>60</v>
      </c>
      <c r="B844" s="22" t="s">
        <v>10644</v>
      </c>
      <c r="C844" s="22" t="s">
        <v>65</v>
      </c>
      <c r="D844" s="22" t="s">
        <v>61</v>
      </c>
      <c r="E844" s="22" t="s">
        <v>12506</v>
      </c>
      <c r="F844" s="31">
        <v>42986.432951388888</v>
      </c>
      <c r="G844" s="31">
        <v>43009</v>
      </c>
      <c r="H844" s="31">
        <v>43374</v>
      </c>
      <c r="I844" s="31">
        <v>42992.591527777775</v>
      </c>
      <c r="J844" s="35" t="s">
        <v>24440</v>
      </c>
      <c r="K844" s="22" t="s">
        <v>73</v>
      </c>
      <c r="L844" s="22" t="s">
        <v>94</v>
      </c>
      <c r="M844" s="24">
        <v>1584.06</v>
      </c>
      <c r="N844" s="32" t="s">
        <v>3901</v>
      </c>
      <c r="O844" s="43" t="s">
        <v>3902</v>
      </c>
    </row>
    <row r="845" spans="1:15" ht="12.75">
      <c r="A845" s="22" t="s">
        <v>60</v>
      </c>
      <c r="B845" s="22" t="s">
        <v>10673</v>
      </c>
      <c r="C845" s="22" t="s">
        <v>65</v>
      </c>
      <c r="D845" s="22" t="s">
        <v>61</v>
      </c>
      <c r="E845" s="22" t="s">
        <v>13652</v>
      </c>
      <c r="F845" s="31">
        <v>43006.620115740741</v>
      </c>
      <c r="G845" s="31">
        <v>43008</v>
      </c>
      <c r="H845" s="31">
        <v>43373</v>
      </c>
      <c r="I845" s="31">
        <v>43006.620509259257</v>
      </c>
      <c r="J845" s="35" t="s">
        <v>24420</v>
      </c>
      <c r="K845" s="22" t="s">
        <v>73</v>
      </c>
      <c r="L845" s="22" t="s">
        <v>94</v>
      </c>
      <c r="M845" s="24">
        <v>443.50</v>
      </c>
      <c r="N845" s="32" t="s">
        <v>1529</v>
      </c>
      <c r="O845" s="43" t="s">
        <v>1530</v>
      </c>
    </row>
    <row r="846" spans="1:15" ht="12.75">
      <c r="A846" s="22" t="s">
        <v>60</v>
      </c>
      <c r="B846" s="22" t="s">
        <v>10755</v>
      </c>
      <c r="C846" s="22" t="s">
        <v>65</v>
      </c>
      <c r="D846" s="22" t="s">
        <v>61</v>
      </c>
      <c r="E846" s="22" t="s">
        <v>12479</v>
      </c>
      <c r="F846" s="31">
        <v>43005.586689814816</v>
      </c>
      <c r="G846" s="31">
        <v>43008</v>
      </c>
      <c r="H846" s="31">
        <v>43373</v>
      </c>
      <c r="I846" s="31">
        <v>43006.419583333329</v>
      </c>
      <c r="J846" s="35" t="s">
        <v>24420</v>
      </c>
      <c r="K846" s="22" t="s">
        <v>73</v>
      </c>
      <c r="L846" s="22" t="s">
        <v>94</v>
      </c>
      <c r="M846" s="24">
        <v>2006.33</v>
      </c>
      <c r="N846" s="32" t="s">
        <v>5030</v>
      </c>
      <c r="O846" s="43" t="s">
        <v>5031</v>
      </c>
    </row>
    <row r="847" spans="1:15" ht="12.75">
      <c r="A847" s="22" t="s">
        <v>60</v>
      </c>
      <c r="B847" s="22" t="s">
        <v>10650</v>
      </c>
      <c r="C847" s="22" t="s">
        <v>65</v>
      </c>
      <c r="D847" s="22" t="s">
        <v>61</v>
      </c>
      <c r="E847" s="22" t="s">
        <v>11073</v>
      </c>
      <c r="F847" s="31">
        <v>42997.684039351851</v>
      </c>
      <c r="G847" s="31">
        <v>42997</v>
      </c>
      <c r="H847" s="31">
        <v>43362</v>
      </c>
      <c r="I847" s="31">
        <v>42998.580949074072</v>
      </c>
      <c r="J847" s="35" t="s">
        <v>24446</v>
      </c>
      <c r="K847" s="22" t="s">
        <v>73</v>
      </c>
      <c r="L847" s="22" t="s">
        <v>94</v>
      </c>
      <c r="M847" s="24">
        <v>287.62</v>
      </c>
      <c r="N847" s="32" t="s">
        <v>2800</v>
      </c>
      <c r="O847" s="43" t="s">
        <v>2801</v>
      </c>
    </row>
    <row r="848" spans="1:15" ht="12.75">
      <c r="A848" s="22" t="s">
        <v>60</v>
      </c>
      <c r="B848" s="22" t="s">
        <v>10641</v>
      </c>
      <c r="C848" s="22" t="s">
        <v>65</v>
      </c>
      <c r="D848" s="22" t="s">
        <v>61</v>
      </c>
      <c r="E848" s="22" t="s">
        <v>11392</v>
      </c>
      <c r="F848" s="31">
        <v>42901.476157407407</v>
      </c>
      <c r="G848" s="31">
        <v>43008</v>
      </c>
      <c r="H848" s="31">
        <v>43373</v>
      </c>
      <c r="I848" s="31">
        <v>43006.470185185186</v>
      </c>
      <c r="J848" s="35" t="s">
        <v>24420</v>
      </c>
      <c r="K848" s="22" t="s">
        <v>73</v>
      </c>
      <c r="L848" s="22" t="s">
        <v>94</v>
      </c>
      <c r="M848" s="24">
        <v>1948.70</v>
      </c>
      <c r="N848" s="32" t="s">
        <v>1113</v>
      </c>
      <c r="O848" s="43" t="s">
        <v>1114</v>
      </c>
    </row>
    <row r="849" spans="1:15" ht="12.75">
      <c r="A849" s="22" t="s">
        <v>60</v>
      </c>
      <c r="B849" s="22" t="s">
        <v>10653</v>
      </c>
      <c r="C849" s="22" t="s">
        <v>65</v>
      </c>
      <c r="D849" s="22" t="s">
        <v>61</v>
      </c>
      <c r="E849" s="22" t="s">
        <v>24712</v>
      </c>
      <c r="F849" s="31">
        <v>42959.084918981476</v>
      </c>
      <c r="G849" s="31">
        <v>42994</v>
      </c>
      <c r="H849" s="31">
        <v>43359</v>
      </c>
      <c r="I849" s="31">
        <v>42979.577939814815</v>
      </c>
      <c r="J849" s="35" t="s">
        <v>24461</v>
      </c>
      <c r="K849" s="22" t="s">
        <v>197</v>
      </c>
      <c r="L849" s="22" t="s">
        <v>94</v>
      </c>
      <c r="M849" s="24">
        <v>894.59</v>
      </c>
      <c r="N849" s="32" t="s">
        <v>91</v>
      </c>
      <c r="O849" s="43" t="s">
        <v>92</v>
      </c>
    </row>
    <row r="850" spans="1:15" ht="12.75">
      <c r="A850" s="22" t="s">
        <v>60</v>
      </c>
      <c r="B850" s="22" t="s">
        <v>10665</v>
      </c>
      <c r="C850" s="22" t="s">
        <v>65</v>
      </c>
      <c r="D850" s="22" t="s">
        <v>61</v>
      </c>
      <c r="E850" s="22" t="s">
        <v>13454</v>
      </c>
      <c r="F850" s="31">
        <v>42993.373877314814</v>
      </c>
      <c r="G850" s="31">
        <v>43011</v>
      </c>
      <c r="H850" s="31">
        <v>43376</v>
      </c>
      <c r="I850" s="31">
        <v>42993.385983796295</v>
      </c>
      <c r="J850" s="35" t="s">
        <v>24438</v>
      </c>
      <c r="K850" s="22" t="s">
        <v>73</v>
      </c>
      <c r="L850" s="22" t="s">
        <v>94</v>
      </c>
      <c r="M850" s="24">
        <v>518.07000000000005</v>
      </c>
      <c r="N850" s="32" t="s">
        <v>832</v>
      </c>
      <c r="O850" s="43" t="s">
        <v>833</v>
      </c>
    </row>
    <row r="851" spans="1:15" ht="12.75">
      <c r="A851" s="22" t="s">
        <v>60</v>
      </c>
      <c r="B851" s="22" t="s">
        <v>11909</v>
      </c>
      <c r="C851" s="22" t="s">
        <v>65</v>
      </c>
      <c r="D851" s="22" t="s">
        <v>61</v>
      </c>
      <c r="E851" s="22" t="s">
        <v>11912</v>
      </c>
      <c r="F851" s="31">
        <v>43000.388703703698</v>
      </c>
      <c r="G851" s="31">
        <v>43018</v>
      </c>
      <c r="H851" s="31">
        <v>43383</v>
      </c>
      <c r="I851" s="31">
        <v>43003.577303240738</v>
      </c>
      <c r="J851" s="35" t="s">
        <v>24441</v>
      </c>
      <c r="K851" s="22" t="s">
        <v>73</v>
      </c>
      <c r="L851" s="22" t="s">
        <v>94</v>
      </c>
      <c r="M851" s="24">
        <v>375.28</v>
      </c>
      <c r="N851" s="32" t="s">
        <v>1358</v>
      </c>
      <c r="O851" s="43" t="s">
        <v>1359</v>
      </c>
    </row>
    <row r="852" spans="1:15" ht="12.75">
      <c r="A852" s="22" t="s">
        <v>60</v>
      </c>
      <c r="B852" s="22" t="s">
        <v>10717</v>
      </c>
      <c r="C852" s="22" t="s">
        <v>65</v>
      </c>
      <c r="D852" s="22" t="s">
        <v>61</v>
      </c>
      <c r="E852" s="22" t="s">
        <v>13147</v>
      </c>
      <c r="F852" s="31">
        <v>42993.599189814813</v>
      </c>
      <c r="G852" s="31">
        <v>42959</v>
      </c>
      <c r="H852" s="31">
        <v>43324</v>
      </c>
      <c r="I852" s="31">
        <v>42993.600543981476</v>
      </c>
      <c r="J852" s="35" t="s">
        <v>24438</v>
      </c>
      <c r="K852" s="22" t="s">
        <v>244</v>
      </c>
      <c r="L852" s="22" t="s">
        <v>94</v>
      </c>
      <c r="M852" s="24">
        <v>135.03</v>
      </c>
      <c r="N852" s="32" t="s">
        <v>984</v>
      </c>
      <c r="O852" s="43" t="s">
        <v>985</v>
      </c>
    </row>
    <row r="853" spans="1:15" ht="12.75">
      <c r="A853" s="22" t="s">
        <v>60</v>
      </c>
      <c r="B853" s="22" t="s">
        <v>10715</v>
      </c>
      <c r="C853" s="22" t="s">
        <v>65</v>
      </c>
      <c r="D853" s="22" t="s">
        <v>61</v>
      </c>
      <c r="E853" s="22" t="s">
        <v>13323</v>
      </c>
      <c r="F853" s="31">
        <v>42989.479513888888</v>
      </c>
      <c r="G853" s="31">
        <v>43008</v>
      </c>
      <c r="H853" s="31">
        <v>43373</v>
      </c>
      <c r="I853" s="31">
        <v>43007.668935185182</v>
      </c>
      <c r="J853" s="35" t="s">
        <v>24421</v>
      </c>
      <c r="K853" s="22" t="s">
        <v>73</v>
      </c>
      <c r="L853" s="22" t="s">
        <v>94</v>
      </c>
      <c r="M853" s="24">
        <v>839.71</v>
      </c>
      <c r="N853" s="32" t="s">
        <v>647</v>
      </c>
      <c r="O853" s="43" t="s">
        <v>648</v>
      </c>
    </row>
    <row r="854" spans="1:15" ht="12.75">
      <c r="A854" s="22" t="s">
        <v>60</v>
      </c>
      <c r="B854" s="22" t="s">
        <v>10715</v>
      </c>
      <c r="C854" s="22" t="s">
        <v>65</v>
      </c>
      <c r="D854" s="22" t="s">
        <v>61</v>
      </c>
      <c r="E854" s="22" t="s">
        <v>11460</v>
      </c>
      <c r="F854" s="31">
        <v>43003.386689814812</v>
      </c>
      <c r="G854" s="31">
        <v>42942</v>
      </c>
      <c r="H854" s="31">
        <v>43307</v>
      </c>
      <c r="I854" s="31">
        <v>43003.38722222222</v>
      </c>
      <c r="J854" s="35" t="s">
        <v>24441</v>
      </c>
      <c r="K854" s="22" t="s">
        <v>161</v>
      </c>
      <c r="L854" s="22" t="s">
        <v>94</v>
      </c>
      <c r="M854" s="24">
        <v>-290.57999999999998</v>
      </c>
      <c r="N854" s="32" t="s">
        <v>192</v>
      </c>
      <c r="O854" s="43" t="s">
        <v>193</v>
      </c>
    </row>
    <row r="855" spans="1:15" ht="12.75">
      <c r="A855" s="22" t="s">
        <v>60</v>
      </c>
      <c r="B855" s="22" t="s">
        <v>10738</v>
      </c>
      <c r="C855" s="22" t="s">
        <v>65</v>
      </c>
      <c r="D855" s="22" t="s">
        <v>61</v>
      </c>
      <c r="E855" s="22" t="s">
        <v>12036</v>
      </c>
      <c r="F855" s="31">
        <v>42982.504988425921</v>
      </c>
      <c r="G855" s="31">
        <v>42999</v>
      </c>
      <c r="H855" s="31">
        <v>43373</v>
      </c>
      <c r="I855" s="31">
        <v>42999.393414351849</v>
      </c>
      <c r="J855" s="35" t="s">
        <v>24433</v>
      </c>
      <c r="K855" s="22" t="s">
        <v>73</v>
      </c>
      <c r="L855" s="22" t="s">
        <v>94</v>
      </c>
      <c r="M855" s="24">
        <v>4905.01</v>
      </c>
      <c r="N855" s="32" t="s">
        <v>366</v>
      </c>
      <c r="O855" s="43" t="s">
        <v>367</v>
      </c>
    </row>
    <row r="856" spans="1:15" ht="12.75">
      <c r="A856" s="22" t="s">
        <v>60</v>
      </c>
      <c r="B856" s="22" t="s">
        <v>10686</v>
      </c>
      <c r="C856" s="22" t="s">
        <v>65</v>
      </c>
      <c r="D856" s="22" t="s">
        <v>61</v>
      </c>
      <c r="E856" s="22" t="s">
        <v>10943</v>
      </c>
      <c r="F856" s="31">
        <v>42998.3987037037</v>
      </c>
      <c r="G856" s="31">
        <v>43018</v>
      </c>
      <c r="H856" s="31">
        <v>43383</v>
      </c>
      <c r="I856" s="31">
        <v>42998.408692129626</v>
      </c>
      <c r="J856" s="35" t="s">
        <v>24446</v>
      </c>
      <c r="K856" s="22" t="s">
        <v>73</v>
      </c>
      <c r="L856" s="22" t="s">
        <v>94</v>
      </c>
      <c r="M856" s="24">
        <v>569.92999999999995</v>
      </c>
      <c r="N856" s="32" t="s">
        <v>871</v>
      </c>
      <c r="O856" s="43" t="s">
        <v>872</v>
      </c>
    </row>
    <row r="857" spans="1:15" ht="12.75">
      <c r="A857" s="22" t="s">
        <v>60</v>
      </c>
      <c r="B857" s="22" t="s">
        <v>10817</v>
      </c>
      <c r="C857" s="22" t="s">
        <v>65</v>
      </c>
      <c r="D857" s="22" t="s">
        <v>61</v>
      </c>
      <c r="E857" s="22" t="s">
        <v>12090</v>
      </c>
      <c r="F857" s="31">
        <v>42993.604629629626</v>
      </c>
      <c r="G857" s="31">
        <v>42993</v>
      </c>
      <c r="H857" s="31">
        <v>43358</v>
      </c>
      <c r="I857" s="31">
        <v>42997.337430555555</v>
      </c>
      <c r="J857" s="35" t="s">
        <v>24450</v>
      </c>
      <c r="K857" s="22" t="s">
        <v>73</v>
      </c>
      <c r="L857" s="22" t="s">
        <v>94</v>
      </c>
      <c r="M857" s="24">
        <v>985.33</v>
      </c>
      <c r="N857" s="32" t="s">
        <v>268</v>
      </c>
      <c r="O857" s="43" t="s">
        <v>269</v>
      </c>
    </row>
    <row r="858" spans="1:15" ht="12.75">
      <c r="A858" s="22" t="s">
        <v>60</v>
      </c>
      <c r="B858" s="22" t="s">
        <v>10659</v>
      </c>
      <c r="C858" s="22" t="s">
        <v>65</v>
      </c>
      <c r="D858" s="22" t="s">
        <v>61</v>
      </c>
      <c r="E858" s="22" t="s">
        <v>12528</v>
      </c>
      <c r="F858" s="31">
        <v>42992.705335648148</v>
      </c>
      <c r="G858" s="31">
        <v>42993</v>
      </c>
      <c r="H858" s="31">
        <v>43358</v>
      </c>
      <c r="I858" s="31">
        <v>42993.395092592589</v>
      </c>
      <c r="J858" s="35" t="s">
        <v>24438</v>
      </c>
      <c r="K858" s="22" t="s">
        <v>73</v>
      </c>
      <c r="L858" s="22" t="s">
        <v>94</v>
      </c>
      <c r="M858" s="24">
        <v>292.56</v>
      </c>
      <c r="N858" s="32" t="s">
        <v>138</v>
      </c>
      <c r="O858" s="43" t="s">
        <v>139</v>
      </c>
    </row>
    <row r="859" spans="1:15" ht="12.75">
      <c r="A859" s="22" t="s">
        <v>60</v>
      </c>
      <c r="B859" s="22" t="s">
        <v>10706</v>
      </c>
      <c r="C859" s="22" t="s">
        <v>65</v>
      </c>
      <c r="D859" s="22" t="s">
        <v>61</v>
      </c>
      <c r="E859" s="22" t="s">
        <v>24713</v>
      </c>
      <c r="F859" s="31">
        <v>42943.087581018517</v>
      </c>
      <c r="G859" s="31">
        <v>42978</v>
      </c>
      <c r="H859" s="31">
        <v>43340</v>
      </c>
      <c r="I859" s="31">
        <v>43004.710347222222</v>
      </c>
      <c r="J859" s="35" t="s">
        <v>24425</v>
      </c>
      <c r="K859" s="22" t="s">
        <v>197</v>
      </c>
      <c r="L859" s="22" t="s">
        <v>94</v>
      </c>
      <c r="M859" s="24">
        <v>1855.66</v>
      </c>
      <c r="N859" s="32" t="s">
        <v>24714</v>
      </c>
      <c r="O859" s="43" t="s">
        <v>24715</v>
      </c>
    </row>
    <row r="860" spans="1:15" ht="12.75">
      <c r="A860" s="22" t="s">
        <v>60</v>
      </c>
      <c r="B860" s="22" t="s">
        <v>10686</v>
      </c>
      <c r="C860" s="22" t="s">
        <v>65</v>
      </c>
      <c r="D860" s="22" t="s">
        <v>61</v>
      </c>
      <c r="E860" s="22" t="s">
        <v>12465</v>
      </c>
      <c r="F860" s="31">
        <v>42991.445104166662</v>
      </c>
      <c r="G860" s="31">
        <v>43015</v>
      </c>
      <c r="H860" s="31">
        <v>43380</v>
      </c>
      <c r="I860" s="31">
        <v>42991.451331018514</v>
      </c>
      <c r="J860" s="35" t="s">
        <v>24452</v>
      </c>
      <c r="K860" s="22" t="s">
        <v>244</v>
      </c>
      <c r="L860" s="22" t="s">
        <v>94</v>
      </c>
      <c r="M860" s="24">
        <v>0</v>
      </c>
      <c r="N860" s="32" t="s">
        <v>106</v>
      </c>
      <c r="O860" s="43" t="s">
        <v>107</v>
      </c>
    </row>
    <row r="861" spans="1:15" ht="12.75">
      <c r="A861" s="22" t="s">
        <v>60</v>
      </c>
      <c r="B861" s="22" t="s">
        <v>10717</v>
      </c>
      <c r="C861" s="22" t="s">
        <v>65</v>
      </c>
      <c r="D861" s="22" t="s">
        <v>61</v>
      </c>
      <c r="E861" s="22" t="s">
        <v>24716</v>
      </c>
      <c r="F861" s="31">
        <v>42969.707002314812</v>
      </c>
      <c r="G861" s="31">
        <v>42988</v>
      </c>
      <c r="H861" s="31">
        <v>43353</v>
      </c>
      <c r="I861" s="31">
        <v>42986.454108796293</v>
      </c>
      <c r="J861" s="35" t="s">
        <v>24431</v>
      </c>
      <c r="K861" s="22" t="s">
        <v>73</v>
      </c>
      <c r="L861" s="22" t="s">
        <v>94</v>
      </c>
      <c r="M861" s="24">
        <v>1008.0599999999999</v>
      </c>
      <c r="N861" s="32" t="s">
        <v>2462</v>
      </c>
      <c r="O861" s="43" t="s">
        <v>2463</v>
      </c>
    </row>
    <row r="862" spans="1:15" ht="12.75">
      <c r="A862" s="22" t="s">
        <v>60</v>
      </c>
      <c r="B862" s="22" t="s">
        <v>10650</v>
      </c>
      <c r="C862" s="22" t="s">
        <v>65</v>
      </c>
      <c r="D862" s="22" t="s">
        <v>61</v>
      </c>
      <c r="E862" s="22" t="s">
        <v>11719</v>
      </c>
      <c r="F862" s="31">
        <v>42983.654710648145</v>
      </c>
      <c r="G862" s="31">
        <v>43015</v>
      </c>
      <c r="H862" s="31">
        <v>43380</v>
      </c>
      <c r="I862" s="31">
        <v>42986.594826388886</v>
      </c>
      <c r="J862" s="35" t="s">
        <v>24431</v>
      </c>
      <c r="K862" s="22" t="s">
        <v>73</v>
      </c>
      <c r="L862" s="22" t="s">
        <v>94</v>
      </c>
      <c r="M862" s="24">
        <v>1757.18</v>
      </c>
      <c r="N862" s="32" t="s">
        <v>182</v>
      </c>
      <c r="O862" s="43" t="s">
        <v>183</v>
      </c>
    </row>
    <row r="863" spans="1:15" ht="12.75">
      <c r="A863" s="22" t="s">
        <v>60</v>
      </c>
      <c r="B863" s="22" t="s">
        <v>10650</v>
      </c>
      <c r="C863" s="22" t="s">
        <v>65</v>
      </c>
      <c r="D863" s="22" t="s">
        <v>61</v>
      </c>
      <c r="E863" s="22" t="s">
        <v>24717</v>
      </c>
      <c r="F863" s="31">
        <v>42947.649525462963</v>
      </c>
      <c r="G863" s="31">
        <v>42989</v>
      </c>
      <c r="H863" s="31">
        <v>43354</v>
      </c>
      <c r="I863" s="31">
        <v>42986.44332175926</v>
      </c>
      <c r="J863" s="35" t="s">
        <v>24431</v>
      </c>
      <c r="K863" s="22" t="s">
        <v>197</v>
      </c>
      <c r="L863" s="22" t="s">
        <v>94</v>
      </c>
      <c r="M863" s="24">
        <v>2048.9299999999998</v>
      </c>
      <c r="N863" s="32" t="s">
        <v>800</v>
      </c>
      <c r="O863" s="43" t="s">
        <v>801</v>
      </c>
    </row>
    <row r="864" spans="1:15" ht="12.75">
      <c r="A864" s="22" t="s">
        <v>60</v>
      </c>
      <c r="B864" s="22" t="s">
        <v>10653</v>
      </c>
      <c r="C864" s="22" t="s">
        <v>65</v>
      </c>
      <c r="D864" s="22" t="s">
        <v>61</v>
      </c>
      <c r="E864" s="22" t="s">
        <v>12363</v>
      </c>
      <c r="F864" s="31">
        <v>42986.507372685184</v>
      </c>
      <c r="G864" s="31">
        <v>42987</v>
      </c>
      <c r="H864" s="31">
        <v>43352</v>
      </c>
      <c r="I864" s="31">
        <v>42986.527361111112</v>
      </c>
      <c r="J864" s="35" t="s">
        <v>24431</v>
      </c>
      <c r="K864" s="22" t="s">
        <v>73</v>
      </c>
      <c r="L864" s="22" t="s">
        <v>94</v>
      </c>
      <c r="M864" s="24">
        <v>2560.60</v>
      </c>
      <c r="N864" s="32" t="s">
        <v>12364</v>
      </c>
      <c r="O864" s="43" t="s">
        <v>12365</v>
      </c>
    </row>
    <row r="865" spans="1:15" ht="12.75">
      <c r="A865" s="22" t="s">
        <v>60</v>
      </c>
      <c r="B865" s="22" t="s">
        <v>11012</v>
      </c>
      <c r="C865" s="22" t="s">
        <v>65</v>
      </c>
      <c r="D865" s="22" t="s">
        <v>61</v>
      </c>
      <c r="E865" s="22" t="s">
        <v>11045</v>
      </c>
      <c r="F865" s="31">
        <v>42985.084930555553</v>
      </c>
      <c r="G865" s="31">
        <v>43020</v>
      </c>
      <c r="H865" s="31">
        <v>43385</v>
      </c>
      <c r="I865" s="31">
        <v>42986.44568287037</v>
      </c>
      <c r="J865" s="35" t="s">
        <v>24431</v>
      </c>
      <c r="K865" s="22" t="s">
        <v>197</v>
      </c>
      <c r="L865" s="22" t="s">
        <v>94</v>
      </c>
      <c r="M865" s="24">
        <v>361.02</v>
      </c>
      <c r="N865" s="32" t="s">
        <v>2462</v>
      </c>
      <c r="O865" s="43" t="s">
        <v>2463</v>
      </c>
    </row>
    <row r="866" spans="1:15" ht="12.75">
      <c r="A866" s="22" t="s">
        <v>60</v>
      </c>
      <c r="B866" s="22" t="s">
        <v>10659</v>
      </c>
      <c r="C866" s="22" t="s">
        <v>65</v>
      </c>
      <c r="D866" s="22" t="s">
        <v>61</v>
      </c>
      <c r="E866" s="22" t="s">
        <v>13748</v>
      </c>
      <c r="F866" s="31">
        <v>42992.469293981478</v>
      </c>
      <c r="G866" s="31">
        <v>43003</v>
      </c>
      <c r="H866" s="31">
        <v>43374</v>
      </c>
      <c r="I866" s="31">
        <v>43003.468460648146</v>
      </c>
      <c r="J866" s="35" t="s">
        <v>24441</v>
      </c>
      <c r="K866" s="22" t="s">
        <v>73</v>
      </c>
      <c r="L866" s="22" t="s">
        <v>94</v>
      </c>
      <c r="M866" s="24">
        <v>787.54</v>
      </c>
      <c r="N866" s="32" t="s">
        <v>514</v>
      </c>
      <c r="O866" s="43" t="s">
        <v>515</v>
      </c>
    </row>
    <row r="867" spans="1:15" ht="12.75">
      <c r="A867" s="22" t="s">
        <v>60</v>
      </c>
      <c r="B867" s="22" t="s">
        <v>10659</v>
      </c>
      <c r="C867" s="22" t="s">
        <v>65</v>
      </c>
      <c r="D867" s="22" t="s">
        <v>61</v>
      </c>
      <c r="E867" s="22" t="s">
        <v>24718</v>
      </c>
      <c r="F867" s="31">
        <v>42974.086689814816</v>
      </c>
      <c r="G867" s="31">
        <v>43009</v>
      </c>
      <c r="H867" s="31">
        <v>43374</v>
      </c>
      <c r="I867" s="31">
        <v>42991.459953703699</v>
      </c>
      <c r="J867" s="35" t="s">
        <v>24452</v>
      </c>
      <c r="K867" s="22" t="s">
        <v>197</v>
      </c>
      <c r="L867" s="22" t="s">
        <v>94</v>
      </c>
      <c r="M867" s="24">
        <v>3081.96</v>
      </c>
      <c r="N867" s="32" t="s">
        <v>514</v>
      </c>
      <c r="O867" s="43" t="s">
        <v>515</v>
      </c>
    </row>
    <row r="868" spans="1:15" ht="12.75">
      <c r="A868" s="22" t="s">
        <v>60</v>
      </c>
      <c r="B868" s="22" t="s">
        <v>10717</v>
      </c>
      <c r="C868" s="22" t="s">
        <v>65</v>
      </c>
      <c r="D868" s="22" t="s">
        <v>61</v>
      </c>
      <c r="E868" s="22" t="s">
        <v>12817</v>
      </c>
      <c r="F868" s="31">
        <v>42997.356342592589</v>
      </c>
      <c r="G868" s="31">
        <v>42993</v>
      </c>
      <c r="H868" s="31">
        <v>43358</v>
      </c>
      <c r="I868" s="31">
        <v>42997.36100694444</v>
      </c>
      <c r="J868" s="35" t="s">
        <v>24450</v>
      </c>
      <c r="K868" s="22" t="s">
        <v>244</v>
      </c>
      <c r="L868" s="22" t="s">
        <v>94</v>
      </c>
      <c r="M868" s="24">
        <v>0</v>
      </c>
      <c r="N868" s="32" t="s">
        <v>647</v>
      </c>
      <c r="O868" s="43" t="s">
        <v>648</v>
      </c>
    </row>
    <row r="869" spans="1:15" ht="12.75">
      <c r="A869" s="22" t="s">
        <v>60</v>
      </c>
      <c r="B869" s="22" t="s">
        <v>10659</v>
      </c>
      <c r="C869" s="22" t="s">
        <v>65</v>
      </c>
      <c r="D869" s="22" t="s">
        <v>61</v>
      </c>
      <c r="E869" s="22" t="s">
        <v>12085</v>
      </c>
      <c r="F869" s="31">
        <v>42983.83725694444</v>
      </c>
      <c r="G869" s="31">
        <v>42983</v>
      </c>
      <c r="H869" s="31">
        <v>43344</v>
      </c>
      <c r="I869" s="31">
        <v>42983.839791666665</v>
      </c>
      <c r="J869" s="35" t="s">
        <v>24430</v>
      </c>
      <c r="K869" s="22" t="s">
        <v>73</v>
      </c>
      <c r="L869" s="22" t="s">
        <v>94</v>
      </c>
      <c r="M869" s="24">
        <v>487.38</v>
      </c>
      <c r="N869" s="32" t="s">
        <v>106</v>
      </c>
      <c r="O869" s="43" t="s">
        <v>107</v>
      </c>
    </row>
    <row r="870" spans="1:15" ht="12.75">
      <c r="A870" s="22" t="s">
        <v>60</v>
      </c>
      <c r="B870" s="22" t="s">
        <v>10647</v>
      </c>
      <c r="C870" s="22" t="s">
        <v>65</v>
      </c>
      <c r="D870" s="22" t="s">
        <v>61</v>
      </c>
      <c r="E870" s="22" t="s">
        <v>12791</v>
      </c>
      <c r="F870" s="31">
        <v>42998.580497685187</v>
      </c>
      <c r="G870" s="31">
        <v>43025</v>
      </c>
      <c r="H870" s="31">
        <v>43390</v>
      </c>
      <c r="I870" s="31">
        <v>42998.580821759257</v>
      </c>
      <c r="J870" s="35" t="s">
        <v>24446</v>
      </c>
      <c r="K870" s="22" t="s">
        <v>161</v>
      </c>
      <c r="L870" s="22" t="s">
        <v>94</v>
      </c>
      <c r="M870" s="24">
        <v>-356.84</v>
      </c>
      <c r="N870" s="32" t="s">
        <v>4651</v>
      </c>
      <c r="O870" s="43" t="s">
        <v>4652</v>
      </c>
    </row>
    <row r="871" spans="1:15" ht="12.75">
      <c r="A871" s="22" t="s">
        <v>60</v>
      </c>
      <c r="B871" s="22" t="s">
        <v>10665</v>
      </c>
      <c r="C871" s="22" t="s">
        <v>65</v>
      </c>
      <c r="D871" s="22" t="s">
        <v>61</v>
      </c>
      <c r="E871" s="22" t="s">
        <v>11705</v>
      </c>
      <c r="F871" s="31">
        <v>42979.634872685187</v>
      </c>
      <c r="G871" s="31">
        <v>42982</v>
      </c>
      <c r="H871" s="31">
        <v>43296</v>
      </c>
      <c r="I871" s="31">
        <v>42982.41575231481</v>
      </c>
      <c r="J871" s="35" t="s">
        <v>24428</v>
      </c>
      <c r="K871" s="22" t="s">
        <v>73</v>
      </c>
      <c r="L871" s="22" t="s">
        <v>94</v>
      </c>
      <c r="M871" s="24">
        <v>507.15</v>
      </c>
      <c r="N871" s="32" t="s">
        <v>11706</v>
      </c>
      <c r="O871" s="43" t="s">
        <v>11707</v>
      </c>
    </row>
    <row r="872" spans="1:15" ht="12.75">
      <c r="A872" s="22" t="s">
        <v>60</v>
      </c>
      <c r="B872" s="22" t="s">
        <v>10659</v>
      </c>
      <c r="C872" s="22" t="s">
        <v>65</v>
      </c>
      <c r="D872" s="22" t="s">
        <v>61</v>
      </c>
      <c r="E872" s="22" t="s">
        <v>24719</v>
      </c>
      <c r="F872" s="31">
        <v>42974.086805555555</v>
      </c>
      <c r="G872" s="31">
        <v>43009</v>
      </c>
      <c r="H872" s="31">
        <v>43374</v>
      </c>
      <c r="I872" s="31">
        <v>42992.399826388886</v>
      </c>
      <c r="J872" s="35" t="s">
        <v>24440</v>
      </c>
      <c r="K872" s="22" t="s">
        <v>197</v>
      </c>
      <c r="L872" s="22" t="s">
        <v>94</v>
      </c>
      <c r="M872" s="24">
        <v>312.93</v>
      </c>
      <c r="N872" s="32" t="s">
        <v>678</v>
      </c>
      <c r="O872" s="43" t="s">
        <v>679</v>
      </c>
    </row>
    <row r="873" spans="1:15" ht="12.75">
      <c r="A873" s="22" t="s">
        <v>60</v>
      </c>
      <c r="B873" s="22" t="s">
        <v>10755</v>
      </c>
      <c r="C873" s="22" t="s">
        <v>65</v>
      </c>
      <c r="D873" s="22" t="s">
        <v>61</v>
      </c>
      <c r="E873" s="22" t="s">
        <v>12151</v>
      </c>
      <c r="F873" s="31">
        <v>42979.084803240738</v>
      </c>
      <c r="G873" s="31">
        <v>43014</v>
      </c>
      <c r="H873" s="31">
        <v>43379</v>
      </c>
      <c r="I873" s="31">
        <v>43001.636342592588</v>
      </c>
      <c r="J873" s="35" t="s">
        <v>24532</v>
      </c>
      <c r="K873" s="22" t="s">
        <v>197</v>
      </c>
      <c r="L873" s="22" t="s">
        <v>94</v>
      </c>
      <c r="M873" s="24">
        <v>4067.22</v>
      </c>
      <c r="N873" s="32" t="s">
        <v>9771</v>
      </c>
      <c r="O873" s="43" t="s">
        <v>9772</v>
      </c>
    </row>
    <row r="874" spans="1:15" ht="12.75">
      <c r="A874" s="22" t="s">
        <v>60</v>
      </c>
      <c r="B874" s="22" t="s">
        <v>10659</v>
      </c>
      <c r="C874" s="22" t="s">
        <v>65</v>
      </c>
      <c r="D874" s="22" t="s">
        <v>61</v>
      </c>
      <c r="E874" s="22" t="s">
        <v>24720</v>
      </c>
      <c r="F874" s="31">
        <v>42967.259629629625</v>
      </c>
      <c r="G874" s="31">
        <v>43009</v>
      </c>
      <c r="H874" s="31">
        <v>43374</v>
      </c>
      <c r="I874" s="31">
        <v>42992.40730324074</v>
      </c>
      <c r="J874" s="35" t="s">
        <v>24440</v>
      </c>
      <c r="K874" s="22" t="s">
        <v>73</v>
      </c>
      <c r="L874" s="22" t="s">
        <v>94</v>
      </c>
      <c r="M874" s="24">
        <v>1716.67</v>
      </c>
      <c r="N874" s="32" t="s">
        <v>106</v>
      </c>
      <c r="O874" s="43" t="s">
        <v>107</v>
      </c>
    </row>
    <row r="875" spans="1:15" ht="12.75">
      <c r="A875" s="22" t="s">
        <v>60</v>
      </c>
      <c r="B875" s="22" t="s">
        <v>10644</v>
      </c>
      <c r="C875" s="22" t="s">
        <v>65</v>
      </c>
      <c r="D875" s="22" t="s">
        <v>61</v>
      </c>
      <c r="E875" s="22" t="s">
        <v>11954</v>
      </c>
      <c r="F875" s="31">
        <v>42980.084641203699</v>
      </c>
      <c r="G875" s="31">
        <v>43015</v>
      </c>
      <c r="H875" s="31">
        <v>43380</v>
      </c>
      <c r="I875" s="31">
        <v>42990.608402777776</v>
      </c>
      <c r="J875" s="35" t="s">
        <v>24427</v>
      </c>
      <c r="K875" s="22" t="s">
        <v>197</v>
      </c>
      <c r="L875" s="22" t="s">
        <v>94</v>
      </c>
      <c r="M875" s="24">
        <v>865.36</v>
      </c>
      <c r="N875" s="32" t="s">
        <v>433</v>
      </c>
      <c r="O875" s="43" t="s">
        <v>434</v>
      </c>
    </row>
    <row r="876" spans="1:15" ht="12.75">
      <c r="A876" s="22" t="s">
        <v>60</v>
      </c>
      <c r="B876" s="22" t="s">
        <v>10715</v>
      </c>
      <c r="C876" s="22" t="s">
        <v>65</v>
      </c>
      <c r="D876" s="22" t="s">
        <v>61</v>
      </c>
      <c r="E876" s="22" t="s">
        <v>11201</v>
      </c>
      <c r="F876" s="31">
        <v>42988.084976851853</v>
      </c>
      <c r="G876" s="31">
        <v>43023</v>
      </c>
      <c r="H876" s="31">
        <v>43388</v>
      </c>
      <c r="I876" s="31">
        <v>42999.401516203703</v>
      </c>
      <c r="J876" s="35" t="s">
        <v>24433</v>
      </c>
      <c r="K876" s="22" t="s">
        <v>197</v>
      </c>
      <c r="L876" s="22" t="s">
        <v>94</v>
      </c>
      <c r="M876" s="24">
        <v>587.73</v>
      </c>
      <c r="N876" s="32" t="s">
        <v>91</v>
      </c>
      <c r="O876" s="43" t="s">
        <v>92</v>
      </c>
    </row>
    <row r="877" spans="1:15" ht="12.75">
      <c r="A877" s="22" t="s">
        <v>60</v>
      </c>
      <c r="B877" s="22" t="s">
        <v>10653</v>
      </c>
      <c r="C877" s="22" t="s">
        <v>65</v>
      </c>
      <c r="D877" s="22" t="s">
        <v>61</v>
      </c>
      <c r="E877" s="22" t="s">
        <v>12635</v>
      </c>
      <c r="F877" s="31">
        <v>42982.642789351848</v>
      </c>
      <c r="G877" s="31">
        <v>42781</v>
      </c>
      <c r="H877" s="31">
        <v>43146</v>
      </c>
      <c r="I877" s="31">
        <v>42984.517442129625</v>
      </c>
      <c r="J877" s="35" t="s">
        <v>24437</v>
      </c>
      <c r="K877" s="22" t="s">
        <v>244</v>
      </c>
      <c r="L877" s="22" t="s">
        <v>94</v>
      </c>
      <c r="M877" s="24">
        <v>0</v>
      </c>
      <c r="N877" s="32" t="s">
        <v>1529</v>
      </c>
      <c r="O877" s="43" t="s">
        <v>1530</v>
      </c>
    </row>
    <row r="878" spans="1:15" ht="12.75">
      <c r="A878" s="22" t="s">
        <v>60</v>
      </c>
      <c r="B878" s="22" t="s">
        <v>10644</v>
      </c>
      <c r="C878" s="22" t="s">
        <v>65</v>
      </c>
      <c r="D878" s="22" t="s">
        <v>61</v>
      </c>
      <c r="E878" s="22" t="s">
        <v>13655</v>
      </c>
      <c r="F878" s="31">
        <v>42998.550439814811</v>
      </c>
      <c r="G878" s="31">
        <v>42998</v>
      </c>
      <c r="H878" s="31">
        <v>43363</v>
      </c>
      <c r="I878" s="31">
        <v>42998.551365740735</v>
      </c>
      <c r="J878" s="35" t="s">
        <v>24446</v>
      </c>
      <c r="K878" s="22" t="s">
        <v>73</v>
      </c>
      <c r="L878" s="22" t="s">
        <v>94</v>
      </c>
      <c r="M878" s="24">
        <v>511.29</v>
      </c>
      <c r="N878" s="32" t="s">
        <v>199</v>
      </c>
      <c r="O878" s="43" t="s">
        <v>200</v>
      </c>
    </row>
    <row r="879" spans="1:15" ht="12.75">
      <c r="A879" s="22" t="s">
        <v>60</v>
      </c>
      <c r="B879" s="22" t="s">
        <v>10734</v>
      </c>
      <c r="C879" s="22" t="s">
        <v>65</v>
      </c>
      <c r="D879" s="22" t="s">
        <v>61</v>
      </c>
      <c r="E879" s="22" t="s">
        <v>11165</v>
      </c>
      <c r="F879" s="31">
        <v>42983.084988425922</v>
      </c>
      <c r="G879" s="31">
        <v>43018</v>
      </c>
      <c r="H879" s="31">
        <v>43383</v>
      </c>
      <c r="I879" s="31">
        <v>42985.355266203704</v>
      </c>
      <c r="J879" s="35" t="s">
        <v>24436</v>
      </c>
      <c r="K879" s="22" t="s">
        <v>197</v>
      </c>
      <c r="L879" s="22" t="s">
        <v>94</v>
      </c>
      <c r="M879" s="24">
        <v>989.63</v>
      </c>
      <c r="N879" s="32" t="s">
        <v>11166</v>
      </c>
      <c r="O879" s="43" t="s">
        <v>11167</v>
      </c>
    </row>
    <row r="880" spans="1:15" ht="12.75">
      <c r="A880" s="22" t="s">
        <v>60</v>
      </c>
      <c r="B880" s="22" t="s">
        <v>10755</v>
      </c>
      <c r="C880" s="22" t="s">
        <v>65</v>
      </c>
      <c r="D880" s="22" t="s">
        <v>61</v>
      </c>
      <c r="E880" s="22" t="s">
        <v>13641</v>
      </c>
      <c r="F880" s="31">
        <v>42991.579687500001</v>
      </c>
      <c r="G880" s="31">
        <v>42976</v>
      </c>
      <c r="H880" s="31">
        <v>43341</v>
      </c>
      <c r="I880" s="31">
        <v>43004.721817129626</v>
      </c>
      <c r="J880" s="35" t="s">
        <v>24425</v>
      </c>
      <c r="K880" s="22" t="s">
        <v>244</v>
      </c>
      <c r="L880" s="22" t="s">
        <v>94</v>
      </c>
      <c r="M880" s="24">
        <v>272.04000000000002</v>
      </c>
      <c r="N880" s="32" t="s">
        <v>10177</v>
      </c>
      <c r="O880" s="43" t="s">
        <v>10178</v>
      </c>
    </row>
    <row r="881" spans="1:15" ht="12.75">
      <c r="A881" s="22" t="s">
        <v>60</v>
      </c>
      <c r="B881" s="22" t="s">
        <v>10653</v>
      </c>
      <c r="C881" s="22" t="s">
        <v>65</v>
      </c>
      <c r="D881" s="22" t="s">
        <v>61</v>
      </c>
      <c r="E881" s="22" t="s">
        <v>12363</v>
      </c>
      <c r="F881" s="31">
        <v>42990.642997685187</v>
      </c>
      <c r="G881" s="31">
        <v>42987</v>
      </c>
      <c r="H881" s="31">
        <v>43352</v>
      </c>
      <c r="I881" s="31">
        <v>42990.643495370372</v>
      </c>
      <c r="J881" s="35" t="s">
        <v>24427</v>
      </c>
      <c r="K881" s="22" t="s">
        <v>244</v>
      </c>
      <c r="L881" s="22" t="s">
        <v>94</v>
      </c>
      <c r="M881" s="24">
        <v>179.85</v>
      </c>
      <c r="N881" s="32" t="s">
        <v>12364</v>
      </c>
      <c r="O881" s="43" t="s">
        <v>12365</v>
      </c>
    </row>
    <row r="882" spans="1:15" ht="12.75">
      <c r="A882" s="22" t="s">
        <v>60</v>
      </c>
      <c r="B882" s="22" t="s">
        <v>10715</v>
      </c>
      <c r="C882" s="22" t="s">
        <v>65</v>
      </c>
      <c r="D882" s="22" t="s">
        <v>61</v>
      </c>
      <c r="E882" s="22" t="s">
        <v>11543</v>
      </c>
      <c r="F882" s="31">
        <v>43005.359120370369</v>
      </c>
      <c r="G882" s="31">
        <v>42786</v>
      </c>
      <c r="H882" s="31">
        <v>43151</v>
      </c>
      <c r="I882" s="31">
        <v>43005.444421296292</v>
      </c>
      <c r="J882" s="35" t="s">
        <v>24423</v>
      </c>
      <c r="K882" s="22" t="s">
        <v>244</v>
      </c>
      <c r="L882" s="22" t="s">
        <v>94</v>
      </c>
      <c r="M882" s="24">
        <v>102.78</v>
      </c>
      <c r="N882" s="32" t="s">
        <v>4066</v>
      </c>
      <c r="O882" s="43" t="s">
        <v>4067</v>
      </c>
    </row>
    <row r="883" spans="1:15" ht="12.75">
      <c r="A883" s="22" t="s">
        <v>60</v>
      </c>
      <c r="B883" s="22" t="s">
        <v>10653</v>
      </c>
      <c r="C883" s="22" t="s">
        <v>65</v>
      </c>
      <c r="D883" s="22" t="s">
        <v>61</v>
      </c>
      <c r="E883" s="22" t="s">
        <v>11473</v>
      </c>
      <c r="F883" s="31">
        <v>42996.45890046296</v>
      </c>
      <c r="G883" s="31">
        <v>42993</v>
      </c>
      <c r="H883" s="31">
        <v>43358</v>
      </c>
      <c r="I883" s="31">
        <v>42996.476898148147</v>
      </c>
      <c r="J883" s="35" t="s">
        <v>24443</v>
      </c>
      <c r="K883" s="22" t="s">
        <v>244</v>
      </c>
      <c r="L883" s="22" t="s">
        <v>94</v>
      </c>
      <c r="M883" s="24">
        <v>0</v>
      </c>
      <c r="N883" s="32" t="s">
        <v>111</v>
      </c>
      <c r="O883" s="43" t="s">
        <v>112</v>
      </c>
    </row>
    <row r="884" spans="1:15" ht="12.75">
      <c r="A884" s="22" t="s">
        <v>60</v>
      </c>
      <c r="B884" s="22" t="s">
        <v>10659</v>
      </c>
      <c r="C884" s="22" t="s">
        <v>65</v>
      </c>
      <c r="D884" s="22" t="s">
        <v>61</v>
      </c>
      <c r="E884" s="22" t="s">
        <v>24721</v>
      </c>
      <c r="F884" s="31">
        <v>42967.25949074074</v>
      </c>
      <c r="G884" s="31">
        <v>43009</v>
      </c>
      <c r="H884" s="31">
        <v>43374</v>
      </c>
      <c r="I884" s="31">
        <v>43003.537002314813</v>
      </c>
      <c r="J884" s="35" t="s">
        <v>24441</v>
      </c>
      <c r="K884" s="22" t="s">
        <v>73</v>
      </c>
      <c r="L884" s="22" t="s">
        <v>94</v>
      </c>
      <c r="M884" s="24">
        <v>465.35</v>
      </c>
      <c r="N884" s="32" t="s">
        <v>182</v>
      </c>
      <c r="O884" s="43" t="s">
        <v>183</v>
      </c>
    </row>
    <row r="885" spans="1:15" ht="12.75">
      <c r="A885" s="22" t="s">
        <v>60</v>
      </c>
      <c r="B885" s="22" t="s">
        <v>10653</v>
      </c>
      <c r="C885" s="22" t="s">
        <v>65</v>
      </c>
      <c r="D885" s="22" t="s">
        <v>61</v>
      </c>
      <c r="E885" s="22" t="s">
        <v>10763</v>
      </c>
      <c r="F885" s="31">
        <v>42993.797453703701</v>
      </c>
      <c r="G885" s="31">
        <v>42993</v>
      </c>
      <c r="H885" s="31">
        <v>43358</v>
      </c>
      <c r="I885" s="31">
        <v>42993.798530092594</v>
      </c>
      <c r="J885" s="35" t="s">
        <v>24438</v>
      </c>
      <c r="K885" s="22" t="s">
        <v>73</v>
      </c>
      <c r="L885" s="22" t="s">
        <v>94</v>
      </c>
      <c r="M885" s="24">
        <v>1362.11</v>
      </c>
      <c r="N885" s="32" t="s">
        <v>306</v>
      </c>
      <c r="O885" s="43" t="s">
        <v>307</v>
      </c>
    </row>
    <row r="886" spans="1:15" ht="12.75">
      <c r="A886" s="22" t="s">
        <v>60</v>
      </c>
      <c r="B886" s="22" t="s">
        <v>10717</v>
      </c>
      <c r="C886" s="22" t="s">
        <v>65</v>
      </c>
      <c r="D886" s="22" t="s">
        <v>61</v>
      </c>
      <c r="E886" s="22" t="s">
        <v>13095</v>
      </c>
      <c r="F886" s="31">
        <v>43003.468784722223</v>
      </c>
      <c r="G886" s="31">
        <v>43029</v>
      </c>
      <c r="H886" s="31">
        <v>43394</v>
      </c>
      <c r="I886" s="31">
        <v>43003.469513888886</v>
      </c>
      <c r="J886" s="35" t="s">
        <v>24441</v>
      </c>
      <c r="K886" s="22" t="s">
        <v>73</v>
      </c>
      <c r="L886" s="22" t="s">
        <v>94</v>
      </c>
      <c r="M886" s="24">
        <v>2035.75</v>
      </c>
      <c r="N886" s="32" t="s">
        <v>438</v>
      </c>
      <c r="O886" s="43" t="s">
        <v>439</v>
      </c>
    </row>
    <row r="887" spans="1:15" ht="12.75">
      <c r="A887" s="22" t="s">
        <v>60</v>
      </c>
      <c r="B887" s="22" t="s">
        <v>10653</v>
      </c>
      <c r="C887" s="22" t="s">
        <v>65</v>
      </c>
      <c r="D887" s="22" t="s">
        <v>61</v>
      </c>
      <c r="E887" s="22" t="s">
        <v>24722</v>
      </c>
      <c r="F887" s="31">
        <v>42973.091099537036</v>
      </c>
      <c r="G887" s="31">
        <v>43008</v>
      </c>
      <c r="H887" s="31">
        <v>43373</v>
      </c>
      <c r="I887" s="31">
        <v>42979.424386574072</v>
      </c>
      <c r="J887" s="35" t="s">
        <v>24461</v>
      </c>
      <c r="K887" s="22" t="s">
        <v>197</v>
      </c>
      <c r="L887" s="22" t="s">
        <v>94</v>
      </c>
      <c r="M887" s="24">
        <v>1330.42</v>
      </c>
      <c r="N887" s="32" t="s">
        <v>1456</v>
      </c>
      <c r="O887" s="43" t="s">
        <v>1457</v>
      </c>
    </row>
    <row r="888" spans="1:15" ht="12.75">
      <c r="A888" s="22" t="s">
        <v>60</v>
      </c>
      <c r="B888" s="22" t="s">
        <v>10717</v>
      </c>
      <c r="C888" s="22" t="s">
        <v>65</v>
      </c>
      <c r="D888" s="22" t="s">
        <v>61</v>
      </c>
      <c r="E888" s="22" t="s">
        <v>12309</v>
      </c>
      <c r="F888" s="31">
        <v>42998.621307870366</v>
      </c>
      <c r="G888" s="31">
        <v>42999</v>
      </c>
      <c r="H888" s="31">
        <v>43364</v>
      </c>
      <c r="I888" s="31">
        <v>43003.463784722218</v>
      </c>
      <c r="J888" s="35" t="s">
        <v>24441</v>
      </c>
      <c r="K888" s="22" t="s">
        <v>73</v>
      </c>
      <c r="L888" s="22" t="s">
        <v>94</v>
      </c>
      <c r="M888" s="24">
        <v>2035.75</v>
      </c>
      <c r="N888" s="32" t="s">
        <v>438</v>
      </c>
      <c r="O888" s="43" t="s">
        <v>439</v>
      </c>
    </row>
    <row r="889" spans="1:15" ht="12.75">
      <c r="A889" s="22" t="s">
        <v>60</v>
      </c>
      <c r="B889" s="22" t="s">
        <v>10644</v>
      </c>
      <c r="C889" s="22" t="s">
        <v>65</v>
      </c>
      <c r="D889" s="22" t="s">
        <v>61</v>
      </c>
      <c r="E889" s="22" t="s">
        <v>11560</v>
      </c>
      <c r="F889" s="31">
        <v>42993.372071759259</v>
      </c>
      <c r="G889" s="31">
        <v>42989</v>
      </c>
      <c r="H889" s="31">
        <v>43354</v>
      </c>
      <c r="I889" s="31">
        <v>42993.560578703698</v>
      </c>
      <c r="J889" s="35" t="s">
        <v>24438</v>
      </c>
      <c r="K889" s="22" t="s">
        <v>244</v>
      </c>
      <c r="L889" s="22" t="s">
        <v>94</v>
      </c>
      <c r="M889" s="24">
        <v>0</v>
      </c>
      <c r="N889" s="32" t="s">
        <v>1518</v>
      </c>
      <c r="O889" s="43" t="s">
        <v>1519</v>
      </c>
    </row>
    <row r="890" spans="1:15" ht="12.75">
      <c r="A890" s="22" t="s">
        <v>60</v>
      </c>
      <c r="B890" s="22" t="s">
        <v>10772</v>
      </c>
      <c r="C890" s="22" t="s">
        <v>65</v>
      </c>
      <c r="D890" s="22" t="s">
        <v>61</v>
      </c>
      <c r="E890" s="22" t="s">
        <v>24723</v>
      </c>
      <c r="F890" s="31">
        <v>42973.091006944444</v>
      </c>
      <c r="G890" s="31">
        <v>43008</v>
      </c>
      <c r="H890" s="31">
        <v>43373</v>
      </c>
      <c r="I890" s="31">
        <v>42993.523287037038</v>
      </c>
      <c r="J890" s="35" t="s">
        <v>24438</v>
      </c>
      <c r="K890" s="22" t="s">
        <v>197</v>
      </c>
      <c r="L890" s="22" t="s">
        <v>94</v>
      </c>
      <c r="M890" s="24">
        <v>422.69</v>
      </c>
      <c r="N890" s="32" t="s">
        <v>438</v>
      </c>
      <c r="O890" s="43" t="s">
        <v>439</v>
      </c>
    </row>
    <row r="891" spans="1:15" ht="12.75">
      <c r="A891" s="22" t="s">
        <v>60</v>
      </c>
      <c r="B891" s="22" t="s">
        <v>10641</v>
      </c>
      <c r="C891" s="22" t="s">
        <v>65</v>
      </c>
      <c r="D891" s="22" t="s">
        <v>61</v>
      </c>
      <c r="E891" s="22" t="s">
        <v>12824</v>
      </c>
      <c r="F891" s="31">
        <v>42970.614953703705</v>
      </c>
      <c r="G891" s="31">
        <v>43022</v>
      </c>
      <c r="H891" s="31">
        <v>43387</v>
      </c>
      <c r="I891" s="31">
        <v>43004.438703703701</v>
      </c>
      <c r="J891" s="35" t="s">
        <v>24425</v>
      </c>
      <c r="K891" s="22" t="s">
        <v>197</v>
      </c>
      <c r="L891" s="22" t="s">
        <v>94</v>
      </c>
      <c r="M891" s="24">
        <v>6001.5500000000002</v>
      </c>
      <c r="N891" s="32" t="s">
        <v>2022</v>
      </c>
      <c r="O891" s="43" t="s">
        <v>2023</v>
      </c>
    </row>
    <row r="892" spans="1:15" ht="12.75">
      <c r="A892" s="22" t="s">
        <v>60</v>
      </c>
      <c r="B892" s="22" t="s">
        <v>10641</v>
      </c>
      <c r="C892" s="22" t="s">
        <v>65</v>
      </c>
      <c r="D892" s="22" t="s">
        <v>61</v>
      </c>
      <c r="E892" s="22" t="s">
        <v>11392</v>
      </c>
      <c r="F892" s="31">
        <v>43007.57267361111</v>
      </c>
      <c r="G892" s="31">
        <v>43008</v>
      </c>
      <c r="H892" s="31">
        <v>43373</v>
      </c>
      <c r="I892" s="31">
        <v>43007.573576388888</v>
      </c>
      <c r="J892" s="35" t="s">
        <v>24421</v>
      </c>
      <c r="K892" s="22" t="s">
        <v>244</v>
      </c>
      <c r="L892" s="22" t="s">
        <v>94</v>
      </c>
      <c r="M892" s="24">
        <v>0</v>
      </c>
      <c r="N892" s="32" t="s">
        <v>1113</v>
      </c>
      <c r="O892" s="43" t="s">
        <v>1114</v>
      </c>
    </row>
    <row r="893" spans="1:15" ht="12.75">
      <c r="A893" s="22" t="s">
        <v>60</v>
      </c>
      <c r="B893" s="22" t="s">
        <v>10653</v>
      </c>
      <c r="C893" s="22" t="s">
        <v>65</v>
      </c>
      <c r="D893" s="22" t="s">
        <v>61</v>
      </c>
      <c r="E893" s="22" t="s">
        <v>10895</v>
      </c>
      <c r="F893" s="31">
        <v>43006.302581018514</v>
      </c>
      <c r="G893" s="31">
        <v>42935</v>
      </c>
      <c r="H893" s="31">
        <v>43300</v>
      </c>
      <c r="I893" s="31">
        <v>43006.303784722222</v>
      </c>
      <c r="J893" s="35" t="s">
        <v>24420</v>
      </c>
      <c r="K893" s="22" t="s">
        <v>244</v>
      </c>
      <c r="L893" s="22" t="s">
        <v>94</v>
      </c>
      <c r="M893" s="24">
        <v>0</v>
      </c>
      <c r="N893" s="32" t="s">
        <v>422</v>
      </c>
      <c r="O893" s="43" t="s">
        <v>423</v>
      </c>
    </row>
    <row r="894" spans="1:15" ht="12.75">
      <c r="A894" s="22" t="s">
        <v>60</v>
      </c>
      <c r="B894" s="22" t="s">
        <v>10650</v>
      </c>
      <c r="C894" s="22" t="s">
        <v>65</v>
      </c>
      <c r="D894" s="22" t="s">
        <v>61</v>
      </c>
      <c r="E894" s="22" t="s">
        <v>11536</v>
      </c>
      <c r="F894" s="31">
        <v>42979.61310185185</v>
      </c>
      <c r="G894" s="31">
        <v>42954</v>
      </c>
      <c r="H894" s="31">
        <v>43319</v>
      </c>
      <c r="I894" s="31">
        <v>42979.614050925928</v>
      </c>
      <c r="J894" s="35" t="s">
        <v>24461</v>
      </c>
      <c r="K894" s="22" t="s">
        <v>161</v>
      </c>
      <c r="L894" s="22" t="s">
        <v>94</v>
      </c>
      <c r="M894" s="24">
        <v>-2939.39</v>
      </c>
      <c r="N894" s="32" t="s">
        <v>106</v>
      </c>
      <c r="O894" s="43" t="s">
        <v>107</v>
      </c>
    </row>
    <row r="895" spans="1:15" ht="12.75">
      <c r="A895" s="22" t="s">
        <v>60</v>
      </c>
      <c r="B895" s="22" t="s">
        <v>10653</v>
      </c>
      <c r="C895" s="22" t="s">
        <v>65</v>
      </c>
      <c r="D895" s="22" t="s">
        <v>61</v>
      </c>
      <c r="E895" s="22" t="s">
        <v>13264</v>
      </c>
      <c r="F895" s="31">
        <v>42992.084988425922</v>
      </c>
      <c r="G895" s="31">
        <v>43027</v>
      </c>
      <c r="H895" s="31">
        <v>43392</v>
      </c>
      <c r="I895" s="31">
        <v>42996.425578703704</v>
      </c>
      <c r="J895" s="35" t="s">
        <v>24443</v>
      </c>
      <c r="K895" s="22" t="s">
        <v>197</v>
      </c>
      <c r="L895" s="22" t="s">
        <v>94</v>
      </c>
      <c r="M895" s="24">
        <v>701.22</v>
      </c>
      <c r="N895" s="32" t="s">
        <v>228</v>
      </c>
      <c r="O895" s="43" t="s">
        <v>229</v>
      </c>
    </row>
    <row r="896" spans="1:15" ht="12.75">
      <c r="A896" s="22" t="s">
        <v>60</v>
      </c>
      <c r="B896" s="22" t="s">
        <v>10772</v>
      </c>
      <c r="C896" s="22" t="s">
        <v>65</v>
      </c>
      <c r="D896" s="22" t="s">
        <v>61</v>
      </c>
      <c r="E896" s="22" t="s">
        <v>12027</v>
      </c>
      <c r="F896" s="31">
        <v>42991.461875000001</v>
      </c>
      <c r="G896" s="31">
        <v>43008</v>
      </c>
      <c r="H896" s="31">
        <v>43373</v>
      </c>
      <c r="I896" s="31">
        <v>43000.600219907406</v>
      </c>
      <c r="J896" s="35" t="s">
        <v>24442</v>
      </c>
      <c r="K896" s="22" t="s">
        <v>73</v>
      </c>
      <c r="L896" s="22" t="s">
        <v>94</v>
      </c>
      <c r="M896" s="24">
        <v>507.31</v>
      </c>
      <c r="N896" s="32" t="s">
        <v>589</v>
      </c>
      <c r="O896" s="43" t="s">
        <v>590</v>
      </c>
    </row>
    <row r="897" spans="1:15" ht="12.75">
      <c r="A897" s="22" t="s">
        <v>60</v>
      </c>
      <c r="B897" s="22" t="s">
        <v>10662</v>
      </c>
      <c r="C897" s="22" t="s">
        <v>65</v>
      </c>
      <c r="D897" s="22" t="s">
        <v>61</v>
      </c>
      <c r="E897" s="22" t="s">
        <v>13181</v>
      </c>
      <c r="F897" s="31">
        <v>42950.509976851848</v>
      </c>
      <c r="G897" s="31">
        <v>42980</v>
      </c>
      <c r="H897" s="31">
        <v>43345</v>
      </c>
      <c r="I897" s="31">
        <v>42991.662106481483</v>
      </c>
      <c r="J897" s="35" t="s">
        <v>24452</v>
      </c>
      <c r="K897" s="22" t="s">
        <v>197</v>
      </c>
      <c r="L897" s="22" t="s">
        <v>94</v>
      </c>
      <c r="M897" s="24">
        <v>8084.1899999999996</v>
      </c>
      <c r="N897" s="32" t="s">
        <v>589</v>
      </c>
      <c r="O897" s="43" t="s">
        <v>590</v>
      </c>
    </row>
    <row r="898" spans="1:15" ht="12.75">
      <c r="A898" s="22" t="s">
        <v>60</v>
      </c>
      <c r="B898" s="22" t="s">
        <v>10686</v>
      </c>
      <c r="C898" s="22" t="s">
        <v>65</v>
      </c>
      <c r="D898" s="22" t="s">
        <v>61</v>
      </c>
      <c r="E898" s="22" t="s">
        <v>24724</v>
      </c>
      <c r="F898" s="31">
        <v>42976.561562499999</v>
      </c>
      <c r="G898" s="31">
        <v>43003</v>
      </c>
      <c r="H898" s="31">
        <v>43368</v>
      </c>
      <c r="I898" s="31">
        <v>43003.418668981481</v>
      </c>
      <c r="J898" s="35" t="s">
        <v>24441</v>
      </c>
      <c r="K898" s="22" t="s">
        <v>73</v>
      </c>
      <c r="L898" s="22" t="s">
        <v>94</v>
      </c>
      <c r="M898" s="24">
        <v>387.26</v>
      </c>
      <c r="N898" s="32" t="s">
        <v>233</v>
      </c>
      <c r="O898" s="43" t="s">
        <v>234</v>
      </c>
    </row>
    <row r="899" spans="1:15" ht="12.75">
      <c r="A899" s="22" t="s">
        <v>60</v>
      </c>
      <c r="B899" s="22" t="s">
        <v>10647</v>
      </c>
      <c r="C899" s="22" t="s">
        <v>65</v>
      </c>
      <c r="D899" s="22" t="s">
        <v>61</v>
      </c>
      <c r="E899" s="22" t="s">
        <v>11009</v>
      </c>
      <c r="F899" s="31">
        <v>42985.381307870368</v>
      </c>
      <c r="G899" s="31">
        <v>42985</v>
      </c>
      <c r="H899" s="31">
        <v>43350</v>
      </c>
      <c r="I899" s="31">
        <v>42985.401828703703</v>
      </c>
      <c r="J899" s="35" t="s">
        <v>24436</v>
      </c>
      <c r="K899" s="22" t="s">
        <v>73</v>
      </c>
      <c r="L899" s="22" t="s">
        <v>94</v>
      </c>
      <c r="M899" s="24">
        <v>863.39</v>
      </c>
      <c r="N899" s="32" t="s">
        <v>106</v>
      </c>
      <c r="O899" s="43" t="s">
        <v>107</v>
      </c>
    </row>
    <row r="900" spans="1:15" ht="12.75">
      <c r="A900" s="22" t="s">
        <v>60</v>
      </c>
      <c r="B900" s="22" t="s">
        <v>10717</v>
      </c>
      <c r="C900" s="22" t="s">
        <v>65</v>
      </c>
      <c r="D900" s="22" t="s">
        <v>61</v>
      </c>
      <c r="E900" s="22" t="s">
        <v>13508</v>
      </c>
      <c r="F900" s="31">
        <v>42984.706273148149</v>
      </c>
      <c r="G900" s="31">
        <v>43014</v>
      </c>
      <c r="H900" s="31">
        <v>43379</v>
      </c>
      <c r="I900" s="31">
        <v>42984.707280092589</v>
      </c>
      <c r="J900" s="35" t="s">
        <v>24437</v>
      </c>
      <c r="K900" s="22" t="s">
        <v>73</v>
      </c>
      <c r="L900" s="22" t="s">
        <v>94</v>
      </c>
      <c r="M900" s="24">
        <v>391.02</v>
      </c>
      <c r="N900" s="32" t="s">
        <v>433</v>
      </c>
      <c r="O900" s="43" t="s">
        <v>434</v>
      </c>
    </row>
    <row r="901" spans="1:15" ht="12.75">
      <c r="A901" s="22" t="s">
        <v>60</v>
      </c>
      <c r="B901" s="22" t="s">
        <v>10644</v>
      </c>
      <c r="C901" s="22" t="s">
        <v>65</v>
      </c>
      <c r="D901" s="22" t="s">
        <v>61</v>
      </c>
      <c r="E901" s="22" t="s">
        <v>11080</v>
      </c>
      <c r="F901" s="31">
        <v>43003.523414351854</v>
      </c>
      <c r="G901" s="31">
        <v>43019</v>
      </c>
      <c r="H901" s="31">
        <v>43384</v>
      </c>
      <c r="I901" s="31">
        <v>43003.533078703702</v>
      </c>
      <c r="J901" s="35" t="s">
        <v>24441</v>
      </c>
      <c r="K901" s="22" t="s">
        <v>73</v>
      </c>
      <c r="L901" s="22" t="s">
        <v>94</v>
      </c>
      <c r="M901" s="24">
        <v>999.55</v>
      </c>
      <c r="N901" s="32" t="s">
        <v>2492</v>
      </c>
      <c r="O901" s="43" t="s">
        <v>2493</v>
      </c>
    </row>
    <row r="902" spans="1:15" ht="12.75">
      <c r="A902" s="22" t="s">
        <v>60</v>
      </c>
      <c r="B902" s="22" t="s">
        <v>10641</v>
      </c>
      <c r="C902" s="22" t="s">
        <v>65</v>
      </c>
      <c r="D902" s="22" t="s">
        <v>61</v>
      </c>
      <c r="E902" s="22" t="s">
        <v>13004</v>
      </c>
      <c r="F902" s="31">
        <v>42989.537662037037</v>
      </c>
      <c r="G902" s="31">
        <v>42993</v>
      </c>
      <c r="H902" s="31">
        <v>43358</v>
      </c>
      <c r="I902" s="31">
        <v>42989.721354166664</v>
      </c>
      <c r="J902" s="35" t="s">
        <v>24434</v>
      </c>
      <c r="K902" s="22" t="s">
        <v>73</v>
      </c>
      <c r="L902" s="22" t="s">
        <v>94</v>
      </c>
      <c r="M902" s="24">
        <v>4000.86</v>
      </c>
      <c r="N902" s="32" t="s">
        <v>422</v>
      </c>
      <c r="O902" s="43" t="s">
        <v>423</v>
      </c>
    </row>
    <row r="903" spans="1:15" ht="12.75">
      <c r="A903" s="22" t="s">
        <v>60</v>
      </c>
      <c r="B903" s="22" t="s">
        <v>10665</v>
      </c>
      <c r="C903" s="22" t="s">
        <v>65</v>
      </c>
      <c r="D903" s="22" t="s">
        <v>61</v>
      </c>
      <c r="E903" s="22" t="s">
        <v>13213</v>
      </c>
      <c r="F903" s="31">
        <v>43000.601851851847</v>
      </c>
      <c r="G903" s="31">
        <v>43010</v>
      </c>
      <c r="H903" s="31">
        <v>43375</v>
      </c>
      <c r="I903" s="31">
        <v>43005.423136574071</v>
      </c>
      <c r="J903" s="35" t="s">
        <v>24423</v>
      </c>
      <c r="K903" s="22" t="s">
        <v>73</v>
      </c>
      <c r="L903" s="22" t="s">
        <v>94</v>
      </c>
      <c r="M903" s="24">
        <v>590.91</v>
      </c>
      <c r="N903" s="32" t="s">
        <v>916</v>
      </c>
      <c r="O903" s="43" t="s">
        <v>917</v>
      </c>
    </row>
    <row r="904" spans="1:15" ht="12.75">
      <c r="A904" s="22" t="s">
        <v>60</v>
      </c>
      <c r="B904" s="22" t="s">
        <v>10872</v>
      </c>
      <c r="C904" s="22" t="s">
        <v>65</v>
      </c>
      <c r="D904" s="22" t="s">
        <v>61</v>
      </c>
      <c r="E904" s="22" t="s">
        <v>24725</v>
      </c>
      <c r="F904" s="31">
        <v>42874.481319444443</v>
      </c>
      <c r="G904" s="31">
        <v>42872</v>
      </c>
      <c r="H904" s="31">
        <v>43237</v>
      </c>
      <c r="I904" s="31">
        <v>42989.701099537036</v>
      </c>
      <c r="J904" s="35" t="s">
        <v>24434</v>
      </c>
      <c r="K904" s="22" t="s">
        <v>161</v>
      </c>
      <c r="L904" s="22" t="s">
        <v>94</v>
      </c>
      <c r="M904" s="24">
        <v>-431.57</v>
      </c>
      <c r="N904" s="32" t="s">
        <v>5907</v>
      </c>
      <c r="O904" s="43" t="s">
        <v>5908</v>
      </c>
    </row>
    <row r="905" spans="1:15" ht="12.75">
      <c r="A905" s="22" t="s">
        <v>60</v>
      </c>
      <c r="B905" s="22" t="s">
        <v>10722</v>
      </c>
      <c r="C905" s="22" t="s">
        <v>65</v>
      </c>
      <c r="D905" s="22" t="s">
        <v>61</v>
      </c>
      <c r="E905" s="22" t="s">
        <v>13366</v>
      </c>
      <c r="F905" s="31">
        <v>42979.604189814811</v>
      </c>
      <c r="G905" s="31">
        <v>43006</v>
      </c>
      <c r="H905" s="31">
        <v>43371</v>
      </c>
      <c r="I905" s="31">
        <v>43005.692881944444</v>
      </c>
      <c r="J905" s="35" t="s">
        <v>24423</v>
      </c>
      <c r="K905" s="22" t="s">
        <v>73</v>
      </c>
      <c r="L905" s="22" t="s">
        <v>94</v>
      </c>
      <c r="M905" s="24">
        <v>2960.86</v>
      </c>
      <c r="N905" s="32" t="s">
        <v>106</v>
      </c>
      <c r="O905" s="43" t="s">
        <v>107</v>
      </c>
    </row>
    <row r="906" spans="1:15" ht="12.75">
      <c r="A906" s="22" t="s">
        <v>60</v>
      </c>
      <c r="B906" s="22" t="s">
        <v>10755</v>
      </c>
      <c r="C906" s="22" t="s">
        <v>65</v>
      </c>
      <c r="D906" s="22" t="s">
        <v>61</v>
      </c>
      <c r="E906" s="22" t="s">
        <v>12757</v>
      </c>
      <c r="F906" s="31">
        <v>42979.718252314815</v>
      </c>
      <c r="G906" s="31">
        <v>42986</v>
      </c>
      <c r="H906" s="31">
        <v>43343</v>
      </c>
      <c r="I906" s="31">
        <v>42986.409131944441</v>
      </c>
      <c r="J906" s="35" t="s">
        <v>24431</v>
      </c>
      <c r="K906" s="22" t="s">
        <v>73</v>
      </c>
      <c r="L906" s="22" t="s">
        <v>94</v>
      </c>
      <c r="M906" s="24">
        <v>3169.02</v>
      </c>
      <c r="N906" s="32" t="s">
        <v>916</v>
      </c>
      <c r="O906" s="43" t="s">
        <v>917</v>
      </c>
    </row>
    <row r="907" spans="1:15" ht="12.75">
      <c r="A907" s="22" t="s">
        <v>60</v>
      </c>
      <c r="B907" s="22" t="s">
        <v>10653</v>
      </c>
      <c r="C907" s="22" t="s">
        <v>65</v>
      </c>
      <c r="D907" s="22" t="s">
        <v>61</v>
      </c>
      <c r="E907" s="22" t="s">
        <v>24726</v>
      </c>
      <c r="F907" s="31">
        <v>42977.505196759259</v>
      </c>
      <c r="G907" s="31">
        <v>42992</v>
      </c>
      <c r="H907" s="31">
        <v>43382</v>
      </c>
      <c r="I907" s="31">
        <v>42993.366030092591</v>
      </c>
      <c r="J907" s="35" t="s">
        <v>24438</v>
      </c>
      <c r="K907" s="22" t="s">
        <v>73</v>
      </c>
      <c r="L907" s="22" t="s">
        <v>94</v>
      </c>
      <c r="M907" s="24">
        <v>491.91</v>
      </c>
      <c r="N907" s="32" t="s">
        <v>91</v>
      </c>
      <c r="O907" s="43" t="s">
        <v>92</v>
      </c>
    </row>
    <row r="908" spans="1:15" ht="12.75">
      <c r="A908" s="22" t="s">
        <v>60</v>
      </c>
      <c r="B908" s="22" t="s">
        <v>10717</v>
      </c>
      <c r="C908" s="22" t="s">
        <v>65</v>
      </c>
      <c r="D908" s="22" t="s">
        <v>61</v>
      </c>
      <c r="E908" s="22" t="s">
        <v>11421</v>
      </c>
      <c r="F908" s="31">
        <v>42988.084999999999</v>
      </c>
      <c r="G908" s="31">
        <v>43023</v>
      </c>
      <c r="H908" s="31">
        <v>43388</v>
      </c>
      <c r="I908" s="31">
        <v>42993.46837962963</v>
      </c>
      <c r="J908" s="35" t="s">
        <v>24438</v>
      </c>
      <c r="K908" s="22" t="s">
        <v>197</v>
      </c>
      <c r="L908" s="22" t="s">
        <v>94</v>
      </c>
      <c r="M908" s="24">
        <v>1073.22</v>
      </c>
      <c r="N908" s="32" t="s">
        <v>91</v>
      </c>
      <c r="O908" s="43" t="s">
        <v>92</v>
      </c>
    </row>
    <row r="909" spans="1:15" ht="12.75">
      <c r="A909" s="22" t="s">
        <v>60</v>
      </c>
      <c r="B909" s="22" t="s">
        <v>10863</v>
      </c>
      <c r="C909" s="22" t="s">
        <v>65</v>
      </c>
      <c r="D909" s="22" t="s">
        <v>61</v>
      </c>
      <c r="E909" s="22" t="s">
        <v>24727</v>
      </c>
      <c r="F909" s="31">
        <v>42978.383854166663</v>
      </c>
      <c r="G909" s="31">
        <v>42978</v>
      </c>
      <c r="H909" s="31">
        <v>43343</v>
      </c>
      <c r="I909" s="31">
        <v>42992.462071759255</v>
      </c>
      <c r="J909" s="35" t="s">
        <v>24440</v>
      </c>
      <c r="K909" s="22" t="s">
        <v>244</v>
      </c>
      <c r="L909" s="22" t="s">
        <v>94</v>
      </c>
      <c r="M909" s="24">
        <v>-49.28</v>
      </c>
      <c r="N909" s="32" t="s">
        <v>106</v>
      </c>
      <c r="O909" s="43" t="s">
        <v>107</v>
      </c>
    </row>
    <row r="910" spans="1:15" ht="12.75">
      <c r="A910" s="22" t="s">
        <v>60</v>
      </c>
      <c r="B910" s="22" t="s">
        <v>10659</v>
      </c>
      <c r="C910" s="22" t="s">
        <v>65</v>
      </c>
      <c r="D910" s="22" t="s">
        <v>61</v>
      </c>
      <c r="E910" s="22" t="s">
        <v>24728</v>
      </c>
      <c r="F910" s="31">
        <v>42957.084965277776</v>
      </c>
      <c r="G910" s="31">
        <v>42992</v>
      </c>
      <c r="H910" s="31">
        <v>43357</v>
      </c>
      <c r="I910" s="31">
        <v>42983.388344907406</v>
      </c>
      <c r="J910" s="35" t="s">
        <v>24430</v>
      </c>
      <c r="K910" s="22" t="s">
        <v>197</v>
      </c>
      <c r="L910" s="22" t="s">
        <v>94</v>
      </c>
      <c r="M910" s="24">
        <v>4492.45</v>
      </c>
      <c r="N910" s="32" t="s">
        <v>2559</v>
      </c>
      <c r="O910" s="43" t="s">
        <v>2560</v>
      </c>
    </row>
    <row r="911" spans="1:15" ht="12.75">
      <c r="A911" s="22" t="s">
        <v>60</v>
      </c>
      <c r="B911" s="22" t="s">
        <v>10659</v>
      </c>
      <c r="C911" s="22" t="s">
        <v>65</v>
      </c>
      <c r="D911" s="22" t="s">
        <v>61</v>
      </c>
      <c r="E911" s="22" t="s">
        <v>24729</v>
      </c>
      <c r="F911" s="31">
        <v>42974.086666666662</v>
      </c>
      <c r="G911" s="31">
        <v>43009</v>
      </c>
      <c r="H911" s="31">
        <v>43374</v>
      </c>
      <c r="I911" s="31">
        <v>42993.571168981478</v>
      </c>
      <c r="J911" s="35" t="s">
        <v>24438</v>
      </c>
      <c r="K911" s="22" t="s">
        <v>197</v>
      </c>
      <c r="L911" s="22" t="s">
        <v>94</v>
      </c>
      <c r="M911" s="24">
        <v>661.45</v>
      </c>
      <c r="N911" s="32" t="s">
        <v>5526</v>
      </c>
      <c r="O911" s="43" t="s">
        <v>5527</v>
      </c>
    </row>
    <row r="912" spans="1:15" ht="12.75">
      <c r="A912" s="22" t="s">
        <v>60</v>
      </c>
      <c r="B912" s="22" t="s">
        <v>10755</v>
      </c>
      <c r="C912" s="22" t="s">
        <v>65</v>
      </c>
      <c r="D912" s="22" t="s">
        <v>61</v>
      </c>
      <c r="E912" s="22" t="s">
        <v>10854</v>
      </c>
      <c r="F912" s="31">
        <v>42993.462175925924</v>
      </c>
      <c r="G912" s="31">
        <v>42993</v>
      </c>
      <c r="H912" s="31">
        <v>43358</v>
      </c>
      <c r="I912" s="31">
        <v>42993.46429398148</v>
      </c>
      <c r="J912" s="35" t="s">
        <v>24438</v>
      </c>
      <c r="K912" s="22" t="s">
        <v>244</v>
      </c>
      <c r="L912" s="22" t="s">
        <v>94</v>
      </c>
      <c r="M912" s="24">
        <v>0</v>
      </c>
      <c r="N912" s="32" t="s">
        <v>4693</v>
      </c>
      <c r="O912" s="43" t="s">
        <v>4694</v>
      </c>
    </row>
    <row r="913" spans="1:15" ht="12.75">
      <c r="A913" s="22" t="s">
        <v>60</v>
      </c>
      <c r="B913" s="22" t="s">
        <v>10717</v>
      </c>
      <c r="C913" s="22" t="s">
        <v>65</v>
      </c>
      <c r="D913" s="22" t="s">
        <v>61</v>
      </c>
      <c r="E913" s="22" t="s">
        <v>12304</v>
      </c>
      <c r="F913" s="31">
        <v>42997.468506944446</v>
      </c>
      <c r="G913" s="31">
        <v>42999</v>
      </c>
      <c r="H913" s="31">
        <v>43364</v>
      </c>
      <c r="I913" s="31">
        <v>42997.633645833332</v>
      </c>
      <c r="J913" s="35" t="s">
        <v>24450</v>
      </c>
      <c r="K913" s="22" t="s">
        <v>73</v>
      </c>
      <c r="L913" s="22" t="s">
        <v>94</v>
      </c>
      <c r="M913" s="24">
        <v>756.36</v>
      </c>
      <c r="N913" s="32" t="s">
        <v>3396</v>
      </c>
      <c r="O913" s="43" t="s">
        <v>3397</v>
      </c>
    </row>
    <row r="914" spans="1:15" ht="12.75">
      <c r="A914" s="22" t="s">
        <v>60</v>
      </c>
      <c r="B914" s="22" t="s">
        <v>10644</v>
      </c>
      <c r="C914" s="22" t="s">
        <v>65</v>
      </c>
      <c r="D914" s="22" t="s">
        <v>61</v>
      </c>
      <c r="E914" s="22" t="s">
        <v>12060</v>
      </c>
      <c r="F914" s="31">
        <v>43005.428437499999</v>
      </c>
      <c r="G914" s="31">
        <v>43005</v>
      </c>
      <c r="H914" s="31">
        <v>43370</v>
      </c>
      <c r="I914" s="31">
        <v>43005.684618055551</v>
      </c>
      <c r="J914" s="35" t="s">
        <v>24423</v>
      </c>
      <c r="K914" s="22" t="s">
        <v>73</v>
      </c>
      <c r="L914" s="22" t="s">
        <v>94</v>
      </c>
      <c r="M914" s="24">
        <v>827.24</v>
      </c>
      <c r="N914" s="32" t="s">
        <v>1113</v>
      </c>
      <c r="O914" s="43" t="s">
        <v>1114</v>
      </c>
    </row>
    <row r="915" spans="1:15" ht="12.75">
      <c r="A915" s="22" t="s">
        <v>60</v>
      </c>
      <c r="B915" s="22" t="s">
        <v>10641</v>
      </c>
      <c r="C915" s="22" t="s">
        <v>65</v>
      </c>
      <c r="D915" s="22" t="s">
        <v>61</v>
      </c>
      <c r="E915" s="22" t="s">
        <v>24730</v>
      </c>
      <c r="F915" s="31">
        <v>42977.084363425922</v>
      </c>
      <c r="G915" s="31">
        <v>43012</v>
      </c>
      <c r="H915" s="31">
        <v>43377</v>
      </c>
      <c r="I915" s="31">
        <v>42985.580694444441</v>
      </c>
      <c r="J915" s="35" t="s">
        <v>24436</v>
      </c>
      <c r="K915" s="22" t="s">
        <v>197</v>
      </c>
      <c r="L915" s="22" t="s">
        <v>94</v>
      </c>
      <c r="M915" s="24">
        <v>1282.01</v>
      </c>
      <c r="N915" s="32" t="s">
        <v>595</v>
      </c>
      <c r="O915" s="43" t="s">
        <v>596</v>
      </c>
    </row>
    <row r="916" spans="1:15" ht="12.75">
      <c r="A916" s="22" t="s">
        <v>60</v>
      </c>
      <c r="B916" s="22" t="s">
        <v>10659</v>
      </c>
      <c r="C916" s="22" t="s">
        <v>65</v>
      </c>
      <c r="D916" s="22" t="s">
        <v>61</v>
      </c>
      <c r="E916" s="22" t="s">
        <v>12070</v>
      </c>
      <c r="F916" s="31">
        <v>43004.51866898148</v>
      </c>
      <c r="G916" s="31">
        <v>43009</v>
      </c>
      <c r="H916" s="31">
        <v>43374</v>
      </c>
      <c r="I916" s="31">
        <v>43007.518506944441</v>
      </c>
      <c r="J916" s="35" t="s">
        <v>24421</v>
      </c>
      <c r="K916" s="22" t="s">
        <v>73</v>
      </c>
      <c r="L916" s="22" t="s">
        <v>94</v>
      </c>
      <c r="M916" s="24">
        <v>2682.68</v>
      </c>
      <c r="N916" s="32" t="s">
        <v>12071</v>
      </c>
      <c r="O916" s="43" t="s">
        <v>12072</v>
      </c>
    </row>
    <row r="917" spans="1:15" ht="12.75">
      <c r="A917" s="22" t="s">
        <v>60</v>
      </c>
      <c r="B917" s="22" t="s">
        <v>10659</v>
      </c>
      <c r="C917" s="22" t="s">
        <v>65</v>
      </c>
      <c r="D917" s="22" t="s">
        <v>61</v>
      </c>
      <c r="E917" s="22" t="s">
        <v>24731</v>
      </c>
      <c r="F917" s="31">
        <v>42974.086863425924</v>
      </c>
      <c r="G917" s="31">
        <v>43009</v>
      </c>
      <c r="H917" s="31">
        <v>43374</v>
      </c>
      <c r="I917" s="31">
        <v>42996.446493055555</v>
      </c>
      <c r="J917" s="35" t="s">
        <v>24443</v>
      </c>
      <c r="K917" s="22" t="s">
        <v>197</v>
      </c>
      <c r="L917" s="22" t="s">
        <v>94</v>
      </c>
      <c r="M917" s="24">
        <v>3865.84</v>
      </c>
      <c r="N917" s="32" t="s">
        <v>2559</v>
      </c>
      <c r="O917" s="43" t="s">
        <v>2560</v>
      </c>
    </row>
    <row r="918" spans="1:15" ht="12.75">
      <c r="A918" s="22" t="s">
        <v>60</v>
      </c>
      <c r="B918" s="22" t="s">
        <v>10659</v>
      </c>
      <c r="C918" s="22" t="s">
        <v>65</v>
      </c>
      <c r="D918" s="22" t="s">
        <v>61</v>
      </c>
      <c r="E918" s="22" t="s">
        <v>24732</v>
      </c>
      <c r="F918" s="31">
        <v>42974.086608796293</v>
      </c>
      <c r="G918" s="31">
        <v>43009</v>
      </c>
      <c r="H918" s="31">
        <v>43374</v>
      </c>
      <c r="I918" s="31">
        <v>42979.488738425927</v>
      </c>
      <c r="J918" s="35" t="s">
        <v>24461</v>
      </c>
      <c r="K918" s="22" t="s">
        <v>197</v>
      </c>
      <c r="L918" s="22" t="s">
        <v>94</v>
      </c>
      <c r="M918" s="24">
        <v>655.45</v>
      </c>
      <c r="N918" s="32" t="s">
        <v>409</v>
      </c>
      <c r="O918" s="43" t="s">
        <v>410</v>
      </c>
    </row>
    <row r="919" spans="1:15" ht="12.75">
      <c r="A919" s="22" t="s">
        <v>60</v>
      </c>
      <c r="B919" s="22" t="s">
        <v>10653</v>
      </c>
      <c r="C919" s="22" t="s">
        <v>65</v>
      </c>
      <c r="D919" s="22" t="s">
        <v>61</v>
      </c>
      <c r="E919" s="22" t="s">
        <v>11667</v>
      </c>
      <c r="F919" s="31">
        <v>42998.648460648146</v>
      </c>
      <c r="G919" s="31">
        <v>43003</v>
      </c>
      <c r="H919" s="31">
        <v>43368</v>
      </c>
      <c r="I919" s="31">
        <v>42998.683773148143</v>
      </c>
      <c r="J919" s="35" t="s">
        <v>24446</v>
      </c>
      <c r="K919" s="22" t="s">
        <v>73</v>
      </c>
      <c r="L919" s="22" t="s">
        <v>94</v>
      </c>
      <c r="M919" s="24">
        <v>718.43</v>
      </c>
      <c r="N919" s="32" t="s">
        <v>1358</v>
      </c>
      <c r="O919" s="43" t="s">
        <v>1359</v>
      </c>
    </row>
    <row r="920" spans="1:15" ht="12.75">
      <c r="A920" s="22" t="s">
        <v>60</v>
      </c>
      <c r="B920" s="22" t="s">
        <v>10653</v>
      </c>
      <c r="C920" s="22" t="s">
        <v>65</v>
      </c>
      <c r="D920" s="22" t="s">
        <v>61</v>
      </c>
      <c r="E920" s="22" t="s">
        <v>11853</v>
      </c>
      <c r="F920" s="31">
        <v>42993.411643518513</v>
      </c>
      <c r="G920" s="31">
        <v>42993</v>
      </c>
      <c r="H920" s="31">
        <v>43358</v>
      </c>
      <c r="I920" s="31">
        <v>42993.690416666665</v>
      </c>
      <c r="J920" s="35" t="s">
        <v>24438</v>
      </c>
      <c r="K920" s="22" t="s">
        <v>73</v>
      </c>
      <c r="L920" s="22" t="s">
        <v>94</v>
      </c>
      <c r="M920" s="24">
        <v>897.70</v>
      </c>
      <c r="N920" s="32" t="s">
        <v>11854</v>
      </c>
      <c r="O920" s="43" t="s">
        <v>11855</v>
      </c>
    </row>
    <row r="921" spans="1:15" ht="12.75">
      <c r="A921" s="22" t="s">
        <v>60</v>
      </c>
      <c r="B921" s="22" t="s">
        <v>10653</v>
      </c>
      <c r="C921" s="22" t="s">
        <v>65</v>
      </c>
      <c r="D921" s="22" t="s">
        <v>61</v>
      </c>
      <c r="E921" s="22" t="s">
        <v>11546</v>
      </c>
      <c r="F921" s="31">
        <v>43000.397986111107</v>
      </c>
      <c r="G921" s="31">
        <v>43020</v>
      </c>
      <c r="H921" s="31">
        <v>43385</v>
      </c>
      <c r="I921" s="31">
        <v>43000.576956018514</v>
      </c>
      <c r="J921" s="35" t="s">
        <v>24442</v>
      </c>
      <c r="K921" s="22" t="s">
        <v>73</v>
      </c>
      <c r="L921" s="22" t="s">
        <v>94</v>
      </c>
      <c r="M921" s="24">
        <v>529.88</v>
      </c>
      <c r="N921" s="32" t="s">
        <v>91</v>
      </c>
      <c r="O921" s="43" t="s">
        <v>92</v>
      </c>
    </row>
    <row r="922" spans="1:15" ht="12.75">
      <c r="A922" s="22" t="s">
        <v>60</v>
      </c>
      <c r="B922" s="22" t="s">
        <v>10659</v>
      </c>
      <c r="C922" s="22" t="s">
        <v>65</v>
      </c>
      <c r="D922" s="22" t="s">
        <v>61</v>
      </c>
      <c r="E922" s="22" t="s">
        <v>12954</v>
      </c>
      <c r="F922" s="31">
        <v>42996.55972222222</v>
      </c>
      <c r="G922" s="31">
        <v>42979</v>
      </c>
      <c r="H922" s="31">
        <v>43344</v>
      </c>
      <c r="I922" s="31">
        <v>42999.570451388885</v>
      </c>
      <c r="J922" s="35" t="s">
        <v>24433</v>
      </c>
      <c r="K922" s="22" t="s">
        <v>161</v>
      </c>
      <c r="L922" s="22" t="s">
        <v>94</v>
      </c>
      <c r="M922" s="24">
        <v>-393.66</v>
      </c>
      <c r="N922" s="32" t="s">
        <v>2800</v>
      </c>
      <c r="O922" s="43" t="s">
        <v>2801</v>
      </c>
    </row>
    <row r="923" spans="1:15" ht="12.75">
      <c r="A923" s="22" t="s">
        <v>60</v>
      </c>
      <c r="B923" s="22" t="s">
        <v>10641</v>
      </c>
      <c r="C923" s="22" t="s">
        <v>65</v>
      </c>
      <c r="D923" s="22" t="s">
        <v>61</v>
      </c>
      <c r="E923" s="22" t="s">
        <v>12127</v>
      </c>
      <c r="F923" s="31">
        <v>42977.692881944444</v>
      </c>
      <c r="G923" s="31">
        <v>43013</v>
      </c>
      <c r="H923" s="31">
        <v>43378</v>
      </c>
      <c r="I923" s="31">
        <v>43003.422835648147</v>
      </c>
      <c r="J923" s="35" t="s">
        <v>24441</v>
      </c>
      <c r="K923" s="22" t="s">
        <v>197</v>
      </c>
      <c r="L923" s="22" t="s">
        <v>94</v>
      </c>
      <c r="M923" s="24">
        <v>2305.91</v>
      </c>
      <c r="N923" s="32" t="s">
        <v>2187</v>
      </c>
      <c r="O923" s="43" t="s">
        <v>2188</v>
      </c>
    </row>
    <row r="924" spans="1:15" ht="12.75">
      <c r="A924" s="22" t="s">
        <v>60</v>
      </c>
      <c r="B924" s="22" t="s">
        <v>10887</v>
      </c>
      <c r="C924" s="22" t="s">
        <v>65</v>
      </c>
      <c r="D924" s="22" t="s">
        <v>61</v>
      </c>
      <c r="E924" s="22" t="s">
        <v>11637</v>
      </c>
      <c r="F924" s="31">
        <v>42985.575682870367</v>
      </c>
      <c r="G924" s="31">
        <v>42916</v>
      </c>
      <c r="H924" s="31">
        <v>43281</v>
      </c>
      <c r="I924" s="31">
        <v>42985.651296296295</v>
      </c>
      <c r="J924" s="35" t="s">
        <v>24436</v>
      </c>
      <c r="K924" s="22" t="s">
        <v>244</v>
      </c>
      <c r="L924" s="22" t="s">
        <v>94</v>
      </c>
      <c r="M924" s="24">
        <v>0</v>
      </c>
      <c r="N924" s="32" t="s">
        <v>192</v>
      </c>
      <c r="O924" s="43" t="s">
        <v>193</v>
      </c>
    </row>
    <row r="925" spans="1:15" ht="12.75">
      <c r="A925" s="22" t="s">
        <v>60</v>
      </c>
      <c r="B925" s="22" t="s">
        <v>10971</v>
      </c>
      <c r="C925" s="22" t="s">
        <v>65</v>
      </c>
      <c r="D925" s="22" t="s">
        <v>61</v>
      </c>
      <c r="E925" s="22" t="s">
        <v>10974</v>
      </c>
      <c r="F925" s="31">
        <v>42993.61038194444</v>
      </c>
      <c r="G925" s="31">
        <v>42998</v>
      </c>
      <c r="H925" s="31">
        <v>43363</v>
      </c>
      <c r="I925" s="31">
        <v>42998.36069444444</v>
      </c>
      <c r="J925" s="35" t="s">
        <v>24446</v>
      </c>
      <c r="K925" s="22" t="s">
        <v>73</v>
      </c>
      <c r="L925" s="22" t="s">
        <v>94</v>
      </c>
      <c r="M925" s="24">
        <v>2008.23</v>
      </c>
      <c r="N925" s="32" t="s">
        <v>87</v>
      </c>
      <c r="O925" s="43" t="s">
        <v>88</v>
      </c>
    </row>
    <row r="926" spans="1:15" ht="12.75">
      <c r="A926" s="22" t="s">
        <v>60</v>
      </c>
      <c r="B926" s="22" t="s">
        <v>10722</v>
      </c>
      <c r="C926" s="22" t="s">
        <v>65</v>
      </c>
      <c r="D926" s="22" t="s">
        <v>61</v>
      </c>
      <c r="E926" s="22" t="s">
        <v>12626</v>
      </c>
      <c r="F926" s="31">
        <v>43006.437222222223</v>
      </c>
      <c r="G926" s="31">
        <v>43006</v>
      </c>
      <c r="H926" s="31">
        <v>43371</v>
      </c>
      <c r="I926" s="31">
        <v>43006.437893518516</v>
      </c>
      <c r="J926" s="35" t="s">
        <v>24420</v>
      </c>
      <c r="K926" s="22" t="s">
        <v>244</v>
      </c>
      <c r="L926" s="22" t="s">
        <v>94</v>
      </c>
      <c r="M926" s="24">
        <v>70.47</v>
      </c>
      <c r="N926" s="32" t="s">
        <v>1679</v>
      </c>
      <c r="O926" s="43" t="s">
        <v>1680</v>
      </c>
    </row>
    <row r="927" spans="1:15" ht="12.75">
      <c r="A927" s="22" t="s">
        <v>60</v>
      </c>
      <c r="B927" s="22" t="s">
        <v>10659</v>
      </c>
      <c r="C927" s="22" t="s">
        <v>65</v>
      </c>
      <c r="D927" s="22" t="s">
        <v>61</v>
      </c>
      <c r="E927" s="22" t="s">
        <v>24733</v>
      </c>
      <c r="F927" s="31">
        <v>42974.086840277778</v>
      </c>
      <c r="G927" s="31">
        <v>43009</v>
      </c>
      <c r="H927" s="31">
        <v>43374</v>
      </c>
      <c r="I927" s="31">
        <v>43005.768067129626</v>
      </c>
      <c r="J927" s="35" t="s">
        <v>24423</v>
      </c>
      <c r="K927" s="22" t="s">
        <v>197</v>
      </c>
      <c r="L927" s="22" t="s">
        <v>94</v>
      </c>
      <c r="M927" s="24">
        <v>1629.01</v>
      </c>
      <c r="N927" s="32" t="s">
        <v>24653</v>
      </c>
      <c r="O927" s="43" t="s">
        <v>24654</v>
      </c>
    </row>
    <row r="928" spans="1:15" ht="12.75">
      <c r="A928" s="22" t="s">
        <v>60</v>
      </c>
      <c r="B928" s="22" t="s">
        <v>10653</v>
      </c>
      <c r="C928" s="22" t="s">
        <v>65</v>
      </c>
      <c r="D928" s="22" t="s">
        <v>61</v>
      </c>
      <c r="E928" s="22" t="s">
        <v>11473</v>
      </c>
      <c r="F928" s="31">
        <v>42993.655613425923</v>
      </c>
      <c r="G928" s="31">
        <v>42993</v>
      </c>
      <c r="H928" s="31">
        <v>43358</v>
      </c>
      <c r="I928" s="31">
        <v>42993.655914351853</v>
      </c>
      <c r="J928" s="35" t="s">
        <v>24438</v>
      </c>
      <c r="K928" s="22" t="s">
        <v>244</v>
      </c>
      <c r="L928" s="22" t="s">
        <v>94</v>
      </c>
      <c r="M928" s="24">
        <v>0</v>
      </c>
      <c r="N928" s="32" t="s">
        <v>111</v>
      </c>
      <c r="O928" s="43" t="s">
        <v>112</v>
      </c>
    </row>
    <row r="929" spans="1:15" ht="12.75">
      <c r="A929" s="22" t="s">
        <v>60</v>
      </c>
      <c r="B929" s="22" t="s">
        <v>10641</v>
      </c>
      <c r="C929" s="22" t="s">
        <v>65</v>
      </c>
      <c r="D929" s="22" t="s">
        <v>61</v>
      </c>
      <c r="E929" s="22" t="s">
        <v>13644</v>
      </c>
      <c r="F929" s="31">
        <v>42996.655474537038</v>
      </c>
      <c r="G929" s="31">
        <v>43011</v>
      </c>
      <c r="H929" s="31">
        <v>43376</v>
      </c>
      <c r="I929" s="31">
        <v>42999.462002314816</v>
      </c>
      <c r="J929" s="35" t="s">
        <v>24433</v>
      </c>
      <c r="K929" s="22" t="s">
        <v>73</v>
      </c>
      <c r="L929" s="22" t="s">
        <v>94</v>
      </c>
      <c r="M929" s="24">
        <v>1474.32</v>
      </c>
      <c r="N929" s="32" t="s">
        <v>268</v>
      </c>
      <c r="O929" s="43" t="s">
        <v>269</v>
      </c>
    </row>
    <row r="930" spans="1:15" ht="12.75">
      <c r="A930" s="22" t="s">
        <v>60</v>
      </c>
      <c r="B930" s="22" t="s">
        <v>10641</v>
      </c>
      <c r="C930" s="22" t="s">
        <v>65</v>
      </c>
      <c r="D930" s="22" t="s">
        <v>61</v>
      </c>
      <c r="E930" s="22" t="s">
        <v>12312</v>
      </c>
      <c r="F930" s="31">
        <v>42996.668680555551</v>
      </c>
      <c r="G930" s="31">
        <v>42890</v>
      </c>
      <c r="H930" s="31">
        <v>43255</v>
      </c>
      <c r="I930" s="31">
        <v>42997.383726851847</v>
      </c>
      <c r="J930" s="35" t="s">
        <v>24450</v>
      </c>
      <c r="K930" s="22" t="s">
        <v>161</v>
      </c>
      <c r="L930" s="22" t="s">
        <v>94</v>
      </c>
      <c r="M930" s="24">
        <v>-2773.78</v>
      </c>
      <c r="N930" s="32" t="s">
        <v>422</v>
      </c>
      <c r="O930" s="43" t="s">
        <v>423</v>
      </c>
    </row>
    <row r="931" spans="1:15" ht="12.75">
      <c r="A931" s="22" t="s">
        <v>60</v>
      </c>
      <c r="B931" s="22" t="s">
        <v>10971</v>
      </c>
      <c r="C931" s="22" t="s">
        <v>65</v>
      </c>
      <c r="D931" s="22" t="s">
        <v>61</v>
      </c>
      <c r="E931" s="22" t="s">
        <v>11603</v>
      </c>
      <c r="F931" s="31">
        <v>42984.595370370371</v>
      </c>
      <c r="G931" s="31">
        <v>42992</v>
      </c>
      <c r="H931" s="31">
        <v>43357</v>
      </c>
      <c r="I931" s="31">
        <v>42992.486597222218</v>
      </c>
      <c r="J931" s="35" t="s">
        <v>24440</v>
      </c>
      <c r="K931" s="22" t="s">
        <v>73</v>
      </c>
      <c r="L931" s="22" t="s">
        <v>94</v>
      </c>
      <c r="M931" s="24">
        <v>356.86</v>
      </c>
      <c r="N931" s="32" t="s">
        <v>372</v>
      </c>
      <c r="O931" s="43" t="s">
        <v>373</v>
      </c>
    </row>
    <row r="932" spans="1:15" ht="12.75">
      <c r="A932" s="22" t="s">
        <v>60</v>
      </c>
      <c r="B932" s="22" t="s">
        <v>10638</v>
      </c>
      <c r="C932" s="22" t="s">
        <v>65</v>
      </c>
      <c r="D932" s="22" t="s">
        <v>61</v>
      </c>
      <c r="E932" s="22" t="s">
        <v>10912</v>
      </c>
      <c r="F932" s="31">
        <v>42999.524259259255</v>
      </c>
      <c r="G932" s="31">
        <v>42882</v>
      </c>
      <c r="H932" s="31">
        <v>43247</v>
      </c>
      <c r="I932" s="31">
        <v>42999.526041666664</v>
      </c>
      <c r="J932" s="35" t="s">
        <v>24433</v>
      </c>
      <c r="K932" s="22" t="s">
        <v>244</v>
      </c>
      <c r="L932" s="22" t="s">
        <v>94</v>
      </c>
      <c r="M932" s="24">
        <v>0</v>
      </c>
      <c r="N932" s="32" t="s">
        <v>438</v>
      </c>
      <c r="O932" s="43" t="s">
        <v>439</v>
      </c>
    </row>
    <row r="933" spans="1:15" ht="12.75">
      <c r="A933" s="22" t="s">
        <v>60</v>
      </c>
      <c r="B933" s="22" t="s">
        <v>10653</v>
      </c>
      <c r="C933" s="22" t="s">
        <v>65</v>
      </c>
      <c r="D933" s="22" t="s">
        <v>61</v>
      </c>
      <c r="E933" s="22" t="s">
        <v>11473</v>
      </c>
      <c r="F933" s="31">
        <v>42993.617280092592</v>
      </c>
      <c r="G933" s="31">
        <v>42993</v>
      </c>
      <c r="H933" s="31">
        <v>43358</v>
      </c>
      <c r="I933" s="31">
        <v>42993.618206018517</v>
      </c>
      <c r="J933" s="35" t="s">
        <v>24438</v>
      </c>
      <c r="K933" s="22" t="s">
        <v>73</v>
      </c>
      <c r="L933" s="22" t="s">
        <v>94</v>
      </c>
      <c r="M933" s="24">
        <v>478.79</v>
      </c>
      <c r="N933" s="32" t="s">
        <v>111</v>
      </c>
      <c r="O933" s="43" t="s">
        <v>112</v>
      </c>
    </row>
    <row r="934" spans="1:15" ht="12.75">
      <c r="A934" s="22" t="s">
        <v>60</v>
      </c>
      <c r="B934" s="22" t="s">
        <v>11012</v>
      </c>
      <c r="C934" s="22" t="s">
        <v>65</v>
      </c>
      <c r="D934" s="22" t="s">
        <v>61</v>
      </c>
      <c r="E934" s="22" t="s">
        <v>11978</v>
      </c>
      <c r="F934" s="31">
        <v>42989.629826388889</v>
      </c>
      <c r="G934" s="31">
        <v>42993</v>
      </c>
      <c r="H934" s="31">
        <v>43358</v>
      </c>
      <c r="I934" s="31">
        <v>42989.672442129631</v>
      </c>
      <c r="J934" s="35" t="s">
        <v>24434</v>
      </c>
      <c r="K934" s="22" t="s">
        <v>73</v>
      </c>
      <c r="L934" s="22" t="s">
        <v>94</v>
      </c>
      <c r="M934" s="24">
        <v>857.87</v>
      </c>
      <c r="N934" s="32" t="s">
        <v>182</v>
      </c>
      <c r="O934" s="43" t="s">
        <v>183</v>
      </c>
    </row>
    <row r="935" spans="1:15" ht="12.75">
      <c r="A935" s="22" t="s">
        <v>60</v>
      </c>
      <c r="B935" s="22" t="s">
        <v>11012</v>
      </c>
      <c r="C935" s="22" t="s">
        <v>65</v>
      </c>
      <c r="D935" s="22" t="s">
        <v>61</v>
      </c>
      <c r="E935" s="22" t="s">
        <v>11221</v>
      </c>
      <c r="F935" s="31">
        <v>42986.494837962964</v>
      </c>
      <c r="G935" s="31">
        <v>42899</v>
      </c>
      <c r="H935" s="31">
        <v>43264</v>
      </c>
      <c r="I935" s="31">
        <v>42986.496157407404</v>
      </c>
      <c r="J935" s="35" t="s">
        <v>24431</v>
      </c>
      <c r="K935" s="22" t="s">
        <v>161</v>
      </c>
      <c r="L935" s="22" t="s">
        <v>94</v>
      </c>
      <c r="M935" s="24">
        <v>-440.31</v>
      </c>
      <c r="N935" s="32" t="s">
        <v>205</v>
      </c>
      <c r="O935" s="43" t="s">
        <v>206</v>
      </c>
    </row>
    <row r="936" spans="1:15" ht="12.75">
      <c r="A936" s="22" t="s">
        <v>60</v>
      </c>
      <c r="B936" s="22" t="s">
        <v>10676</v>
      </c>
      <c r="C936" s="22" t="s">
        <v>65</v>
      </c>
      <c r="D936" s="22" t="s">
        <v>61</v>
      </c>
      <c r="E936" s="22" t="s">
        <v>12317</v>
      </c>
      <c r="F936" s="31">
        <v>43007.456608796296</v>
      </c>
      <c r="G936" s="31">
        <v>43009</v>
      </c>
      <c r="H936" s="31">
        <v>43374</v>
      </c>
      <c r="I936" s="31">
        <v>43007.520555555551</v>
      </c>
      <c r="J936" s="35" t="s">
        <v>24421</v>
      </c>
      <c r="K936" s="22" t="s">
        <v>73</v>
      </c>
      <c r="L936" s="22" t="s">
        <v>94</v>
      </c>
      <c r="M936" s="24">
        <v>331.44</v>
      </c>
      <c r="N936" s="32" t="s">
        <v>5113</v>
      </c>
      <c r="O936" s="43" t="s">
        <v>5114</v>
      </c>
    </row>
    <row r="937" spans="1:15" ht="12.75">
      <c r="A937" s="22" t="s">
        <v>60</v>
      </c>
      <c r="B937" s="22" t="s">
        <v>10659</v>
      </c>
      <c r="C937" s="22" t="s">
        <v>65</v>
      </c>
      <c r="D937" s="22" t="s">
        <v>61</v>
      </c>
      <c r="E937" s="22" t="s">
        <v>11557</v>
      </c>
      <c r="F937" s="31">
        <v>42997.017858796295</v>
      </c>
      <c r="G937" s="31">
        <v>42944</v>
      </c>
      <c r="H937" s="31">
        <v>43313</v>
      </c>
      <c r="I937" s="31">
        <v>42997.021898148145</v>
      </c>
      <c r="J937" s="35" t="s">
        <v>24450</v>
      </c>
      <c r="K937" s="22" t="s">
        <v>161</v>
      </c>
      <c r="L937" s="22" t="s">
        <v>94</v>
      </c>
      <c r="M937" s="24">
        <v>-794.90</v>
      </c>
      <c r="N937" s="32" t="s">
        <v>199</v>
      </c>
      <c r="O937" s="43" t="s">
        <v>200</v>
      </c>
    </row>
    <row r="938" spans="1:15" ht="12.75">
      <c r="A938" s="22" t="s">
        <v>60</v>
      </c>
      <c r="B938" s="22" t="s">
        <v>10641</v>
      </c>
      <c r="C938" s="22" t="s">
        <v>65</v>
      </c>
      <c r="D938" s="22" t="s">
        <v>61</v>
      </c>
      <c r="E938" s="22" t="s">
        <v>24734</v>
      </c>
      <c r="F938" s="31">
        <v>42978.837673611109</v>
      </c>
      <c r="G938" s="31">
        <v>43008</v>
      </c>
      <c r="H938" s="31">
        <v>43373</v>
      </c>
      <c r="I938" s="31">
        <v>42985.619363425925</v>
      </c>
      <c r="J938" s="35" t="s">
        <v>24436</v>
      </c>
      <c r="K938" s="22" t="s">
        <v>197</v>
      </c>
      <c r="L938" s="22" t="s">
        <v>94</v>
      </c>
      <c r="M938" s="24">
        <v>1288.0999999999999</v>
      </c>
      <c r="N938" s="32" t="s">
        <v>233</v>
      </c>
      <c r="O938" s="43" t="s">
        <v>234</v>
      </c>
    </row>
    <row r="939" spans="1:15" ht="12.75">
      <c r="A939" s="22" t="s">
        <v>60</v>
      </c>
      <c r="B939" s="22" t="s">
        <v>11012</v>
      </c>
      <c r="C939" s="22" t="s">
        <v>65</v>
      </c>
      <c r="D939" s="22" t="s">
        <v>61</v>
      </c>
      <c r="E939" s="22" t="s">
        <v>13638</v>
      </c>
      <c r="F939" s="31">
        <v>43006.50818287037</v>
      </c>
      <c r="G939" s="31">
        <v>42884</v>
      </c>
      <c r="H939" s="31">
        <v>43249</v>
      </c>
      <c r="I939" s="31">
        <v>43006.50886574074</v>
      </c>
      <c r="J939" s="35" t="s">
        <v>24420</v>
      </c>
      <c r="K939" s="22" t="s">
        <v>244</v>
      </c>
      <c r="L939" s="22" t="s">
        <v>94</v>
      </c>
      <c r="M939" s="24">
        <v>0</v>
      </c>
      <c r="N939" s="32" t="s">
        <v>233</v>
      </c>
      <c r="O939" s="43" t="s">
        <v>234</v>
      </c>
    </row>
    <row r="940" spans="1:15" ht="12.75">
      <c r="A940" s="22" t="s">
        <v>60</v>
      </c>
      <c r="B940" s="22" t="s">
        <v>11012</v>
      </c>
      <c r="C940" s="22" t="s">
        <v>65</v>
      </c>
      <c r="D940" s="22" t="s">
        <v>61</v>
      </c>
      <c r="E940" s="22" t="s">
        <v>12646</v>
      </c>
      <c r="F940" s="31">
        <v>42990.470138888886</v>
      </c>
      <c r="G940" s="31">
        <v>42966</v>
      </c>
      <c r="H940" s="31">
        <v>43331</v>
      </c>
      <c r="I940" s="31">
        <v>42991.511064814811</v>
      </c>
      <c r="J940" s="35" t="s">
        <v>24452</v>
      </c>
      <c r="K940" s="22" t="s">
        <v>161</v>
      </c>
      <c r="L940" s="22" t="s">
        <v>94</v>
      </c>
      <c r="M940" s="24">
        <v>-587.03</v>
      </c>
      <c r="N940" s="32" t="s">
        <v>1008</v>
      </c>
      <c r="O940" s="43" t="s">
        <v>1009</v>
      </c>
    </row>
    <row r="941" spans="1:15" ht="12.75">
      <c r="A941" s="22" t="s">
        <v>60</v>
      </c>
      <c r="B941" s="22" t="s">
        <v>10659</v>
      </c>
      <c r="C941" s="22" t="s">
        <v>65</v>
      </c>
      <c r="D941" s="22" t="s">
        <v>61</v>
      </c>
      <c r="E941" s="22" t="s">
        <v>11506</v>
      </c>
      <c r="F941" s="31">
        <v>43006.426666666666</v>
      </c>
      <c r="G941" s="31">
        <v>42992</v>
      </c>
      <c r="H941" s="31">
        <v>43357</v>
      </c>
      <c r="I941" s="31">
        <v>43006.521574074075</v>
      </c>
      <c r="J941" s="35" t="s">
        <v>24420</v>
      </c>
      <c r="K941" s="22" t="s">
        <v>244</v>
      </c>
      <c r="L941" s="22" t="s">
        <v>94</v>
      </c>
      <c r="M941" s="24">
        <v>0</v>
      </c>
      <c r="N941" s="32" t="s">
        <v>205</v>
      </c>
      <c r="O941" s="43" t="s">
        <v>206</v>
      </c>
    </row>
    <row r="942" spans="1:15" ht="12.75">
      <c r="A942" s="22" t="s">
        <v>60</v>
      </c>
      <c r="B942" s="22" t="s">
        <v>10722</v>
      </c>
      <c r="C942" s="22" t="s">
        <v>65</v>
      </c>
      <c r="D942" s="22" t="s">
        <v>61</v>
      </c>
      <c r="E942" s="22" t="s">
        <v>11052</v>
      </c>
      <c r="F942" s="31">
        <v>42965.624050925922</v>
      </c>
      <c r="G942" s="31">
        <v>43006</v>
      </c>
      <c r="H942" s="31">
        <v>43371</v>
      </c>
      <c r="I942" s="31">
        <v>42996.471666666665</v>
      </c>
      <c r="J942" s="35" t="s">
        <v>24443</v>
      </c>
      <c r="K942" s="22" t="s">
        <v>73</v>
      </c>
      <c r="L942" s="22" t="s">
        <v>94</v>
      </c>
      <c r="M942" s="24">
        <v>3444.68</v>
      </c>
      <c r="N942" s="32" t="s">
        <v>11053</v>
      </c>
      <c r="O942" s="43" t="s">
        <v>11054</v>
      </c>
    </row>
    <row r="943" spans="1:15" ht="12.75">
      <c r="A943" s="22" t="s">
        <v>60</v>
      </c>
      <c r="B943" s="22" t="s">
        <v>10717</v>
      </c>
      <c r="C943" s="22" t="s">
        <v>65</v>
      </c>
      <c r="D943" s="22" t="s">
        <v>61</v>
      </c>
      <c r="E943" s="22" t="s">
        <v>10950</v>
      </c>
      <c r="F943" s="31">
        <v>42990.634155092594</v>
      </c>
      <c r="G943" s="31">
        <v>42887</v>
      </c>
      <c r="H943" s="31">
        <v>43252</v>
      </c>
      <c r="I943" s="31">
        <v>42997.660497685181</v>
      </c>
      <c r="J943" s="35" t="s">
        <v>24450</v>
      </c>
      <c r="K943" s="22" t="s">
        <v>244</v>
      </c>
      <c r="L943" s="22" t="s">
        <v>94</v>
      </c>
      <c r="M943" s="24">
        <v>-22.40</v>
      </c>
      <c r="N943" s="32" t="s">
        <v>3831</v>
      </c>
      <c r="O943" s="43" t="s">
        <v>3832</v>
      </c>
    </row>
    <row r="944" spans="1:15" ht="12.75">
      <c r="A944" s="22" t="s">
        <v>60</v>
      </c>
      <c r="B944" s="22" t="s">
        <v>10653</v>
      </c>
      <c r="C944" s="22" t="s">
        <v>65</v>
      </c>
      <c r="D944" s="22" t="s">
        <v>61</v>
      </c>
      <c r="E944" s="22" t="s">
        <v>24735</v>
      </c>
      <c r="F944" s="31">
        <v>42974.086446759255</v>
      </c>
      <c r="G944" s="31">
        <v>43009</v>
      </c>
      <c r="H944" s="31">
        <v>43374</v>
      </c>
      <c r="I944" s="31">
        <v>42983.449791666666</v>
      </c>
      <c r="J944" s="35" t="s">
        <v>24430</v>
      </c>
      <c r="K944" s="22" t="s">
        <v>197</v>
      </c>
      <c r="L944" s="22" t="s">
        <v>94</v>
      </c>
      <c r="M944" s="24">
        <v>1206.51</v>
      </c>
      <c r="N944" s="32" t="s">
        <v>825</v>
      </c>
      <c r="O944" s="43" t="s">
        <v>826</v>
      </c>
    </row>
    <row r="945" spans="1:15" ht="12.75">
      <c r="A945" s="22" t="s">
        <v>60</v>
      </c>
      <c r="B945" s="22" t="s">
        <v>10717</v>
      </c>
      <c r="C945" s="22" t="s">
        <v>65</v>
      </c>
      <c r="D945" s="22" t="s">
        <v>61</v>
      </c>
      <c r="E945" s="22" t="s">
        <v>12765</v>
      </c>
      <c r="F945" s="31">
        <v>42983.441354166665</v>
      </c>
      <c r="G945" s="31">
        <v>43014</v>
      </c>
      <c r="H945" s="31">
        <v>43379</v>
      </c>
      <c r="I945" s="31">
        <v>42983.456666666665</v>
      </c>
      <c r="J945" s="35" t="s">
        <v>24430</v>
      </c>
      <c r="K945" s="22" t="s">
        <v>73</v>
      </c>
      <c r="L945" s="22" t="s">
        <v>94</v>
      </c>
      <c r="M945" s="24">
        <v>448.93</v>
      </c>
      <c r="N945" s="32" t="s">
        <v>3331</v>
      </c>
      <c r="O945" s="43" t="s">
        <v>3332</v>
      </c>
    </row>
    <row r="946" spans="1:15" ht="12.75">
      <c r="A946" s="22" t="s">
        <v>60</v>
      </c>
      <c r="B946" s="22" t="s">
        <v>10722</v>
      </c>
      <c r="C946" s="22" t="s">
        <v>65</v>
      </c>
      <c r="D946" s="22" t="s">
        <v>61</v>
      </c>
      <c r="E946" s="22" t="s">
        <v>11052</v>
      </c>
      <c r="F946" s="31">
        <v>42996.512997685182</v>
      </c>
      <c r="G946" s="31">
        <v>43006</v>
      </c>
      <c r="H946" s="31">
        <v>43371</v>
      </c>
      <c r="I946" s="31">
        <v>42999.427418981482</v>
      </c>
      <c r="J946" s="35" t="s">
        <v>24433</v>
      </c>
      <c r="K946" s="22" t="s">
        <v>161</v>
      </c>
      <c r="L946" s="22" t="s">
        <v>94</v>
      </c>
      <c r="M946" s="24">
        <v>-3444.68</v>
      </c>
      <c r="N946" s="32" t="s">
        <v>11053</v>
      </c>
      <c r="O946" s="43" t="s">
        <v>11054</v>
      </c>
    </row>
    <row r="947" spans="1:15" ht="12.75">
      <c r="A947" s="22" t="s">
        <v>60</v>
      </c>
      <c r="B947" s="22" t="s">
        <v>10944</v>
      </c>
      <c r="C947" s="22" t="s">
        <v>65</v>
      </c>
      <c r="D947" s="22" t="s">
        <v>61</v>
      </c>
      <c r="E947" s="22" t="s">
        <v>13419</v>
      </c>
      <c r="F947" s="31">
        <v>42983.675266203703</v>
      </c>
      <c r="G947" s="31">
        <v>42565</v>
      </c>
      <c r="H947" s="31">
        <v>42930</v>
      </c>
      <c r="I947" s="31">
        <v>42983.677627314813</v>
      </c>
      <c r="J947" s="35" t="s">
        <v>24430</v>
      </c>
      <c r="K947" s="22" t="s">
        <v>161</v>
      </c>
      <c r="L947" s="22" t="s">
        <v>94</v>
      </c>
      <c r="M947" s="24">
        <v>0</v>
      </c>
      <c r="N947" s="32" t="s">
        <v>1027</v>
      </c>
      <c r="O947" s="43" t="s">
        <v>1028</v>
      </c>
    </row>
    <row r="948" spans="1:15" ht="12.75">
      <c r="A948" s="22" t="s">
        <v>60</v>
      </c>
      <c r="B948" s="22" t="s">
        <v>10686</v>
      </c>
      <c r="C948" s="22" t="s">
        <v>65</v>
      </c>
      <c r="D948" s="22" t="s">
        <v>61</v>
      </c>
      <c r="E948" s="22" t="s">
        <v>11196</v>
      </c>
      <c r="F948" s="31">
        <v>42983.475717592592</v>
      </c>
      <c r="G948" s="31">
        <v>42986</v>
      </c>
      <c r="H948" s="31">
        <v>43351</v>
      </c>
      <c r="I948" s="31">
        <v>42983.476157407407</v>
      </c>
      <c r="J948" s="35" t="s">
        <v>24430</v>
      </c>
      <c r="K948" s="22" t="s">
        <v>244</v>
      </c>
      <c r="L948" s="22" t="s">
        <v>94</v>
      </c>
      <c r="M948" s="24">
        <v>-432.17</v>
      </c>
      <c r="N948" s="32" t="s">
        <v>3240</v>
      </c>
      <c r="O948" s="43" t="s">
        <v>3241</v>
      </c>
    </row>
    <row r="949" spans="1:15" ht="12.75">
      <c r="A949" s="22" t="s">
        <v>60</v>
      </c>
      <c r="B949" s="22" t="s">
        <v>10686</v>
      </c>
      <c r="C949" s="22" t="s">
        <v>65</v>
      </c>
      <c r="D949" s="22" t="s">
        <v>61</v>
      </c>
      <c r="E949" s="22" t="s">
        <v>11068</v>
      </c>
      <c r="F949" s="31">
        <v>43003.393784722219</v>
      </c>
      <c r="G949" s="31">
        <v>42947</v>
      </c>
      <c r="H949" s="31">
        <v>43312</v>
      </c>
      <c r="I949" s="31">
        <v>43003.581747685181</v>
      </c>
      <c r="J949" s="35" t="s">
        <v>24441</v>
      </c>
      <c r="K949" s="22" t="s">
        <v>161</v>
      </c>
      <c r="L949" s="22" t="s">
        <v>94</v>
      </c>
      <c r="M949" s="24">
        <v>-1699.12</v>
      </c>
      <c r="N949" s="32" t="s">
        <v>9731</v>
      </c>
      <c r="O949" s="43" t="s">
        <v>9732</v>
      </c>
    </row>
    <row r="950" spans="1:15" ht="12.75">
      <c r="A950" s="22" t="s">
        <v>60</v>
      </c>
      <c r="B950" s="22" t="s">
        <v>10944</v>
      </c>
      <c r="C950" s="22" t="s">
        <v>65</v>
      </c>
      <c r="D950" s="22" t="s">
        <v>61</v>
      </c>
      <c r="E950" s="22" t="s">
        <v>11519</v>
      </c>
      <c r="F950" s="31">
        <v>42986.698819444442</v>
      </c>
      <c r="G950" s="31">
        <v>42990</v>
      </c>
      <c r="H950" s="31">
        <v>43355</v>
      </c>
      <c r="I950" s="31">
        <v>42990.594166666662</v>
      </c>
      <c r="J950" s="35" t="s">
        <v>24427</v>
      </c>
      <c r="K950" s="22" t="s">
        <v>73</v>
      </c>
      <c r="L950" s="22" t="s">
        <v>94</v>
      </c>
      <c r="M950" s="24">
        <v>1595.46</v>
      </c>
      <c r="N950" s="32" t="s">
        <v>505</v>
      </c>
      <c r="O950" s="43" t="s">
        <v>506</v>
      </c>
    </row>
    <row r="951" spans="1:15" ht="12.75">
      <c r="A951" s="22" t="s">
        <v>60</v>
      </c>
      <c r="B951" s="22" t="s">
        <v>10662</v>
      </c>
      <c r="C951" s="22" t="s">
        <v>65</v>
      </c>
      <c r="D951" s="22" t="s">
        <v>61</v>
      </c>
      <c r="E951" s="22" t="s">
        <v>13226</v>
      </c>
      <c r="F951" s="31">
        <v>43003.498518518514</v>
      </c>
      <c r="G951" s="31">
        <v>43003</v>
      </c>
      <c r="H951" s="31">
        <v>43368</v>
      </c>
      <c r="I951" s="31">
        <v>43003.734710648147</v>
      </c>
      <c r="J951" s="35" t="s">
        <v>24441</v>
      </c>
      <c r="K951" s="22" t="s">
        <v>73</v>
      </c>
      <c r="L951" s="22" t="s">
        <v>94</v>
      </c>
      <c r="M951" s="24">
        <v>846.53</v>
      </c>
      <c r="N951" s="32" t="s">
        <v>1113</v>
      </c>
      <c r="O951" s="43" t="s">
        <v>1114</v>
      </c>
    </row>
    <row r="952" spans="1:15" ht="12.75">
      <c r="A952" s="22" t="s">
        <v>60</v>
      </c>
      <c r="B952" s="22" t="s">
        <v>10722</v>
      </c>
      <c r="C952" s="22" t="s">
        <v>65</v>
      </c>
      <c r="D952" s="22" t="s">
        <v>61</v>
      </c>
      <c r="E952" s="22" t="s">
        <v>24736</v>
      </c>
      <c r="F952" s="31">
        <v>42956.405439814815</v>
      </c>
      <c r="G952" s="31">
        <v>42992</v>
      </c>
      <c r="H952" s="31">
        <v>43371</v>
      </c>
      <c r="I952" s="31">
        <v>42992.363888888889</v>
      </c>
      <c r="J952" s="35" t="s">
        <v>24440</v>
      </c>
      <c r="K952" s="22" t="s">
        <v>73</v>
      </c>
      <c r="L952" s="22" t="s">
        <v>94</v>
      </c>
      <c r="M952" s="24">
        <v>1518.47</v>
      </c>
      <c r="N952" s="32" t="s">
        <v>91</v>
      </c>
      <c r="O952" s="43" t="s">
        <v>92</v>
      </c>
    </row>
    <row r="953" spans="1:15" ht="12.75">
      <c r="A953" s="22" t="s">
        <v>60</v>
      </c>
      <c r="B953" s="22" t="s">
        <v>10659</v>
      </c>
      <c r="C953" s="22" t="s">
        <v>65</v>
      </c>
      <c r="D953" s="22" t="s">
        <v>61</v>
      </c>
      <c r="E953" s="22" t="s">
        <v>24737</v>
      </c>
      <c r="F953" s="31">
        <v>42974.086828703701</v>
      </c>
      <c r="G953" s="31">
        <v>43009</v>
      </c>
      <c r="H953" s="31">
        <v>43374</v>
      </c>
      <c r="I953" s="31">
        <v>42991.38076388889</v>
      </c>
      <c r="J953" s="35" t="s">
        <v>24452</v>
      </c>
      <c r="K953" s="22" t="s">
        <v>197</v>
      </c>
      <c r="L953" s="22" t="s">
        <v>94</v>
      </c>
      <c r="M953" s="24">
        <v>1927.69</v>
      </c>
      <c r="N953" s="32" t="s">
        <v>8327</v>
      </c>
      <c r="O953" s="43" t="s">
        <v>8328</v>
      </c>
    </row>
    <row r="954" spans="1:15" ht="12.75">
      <c r="A954" s="22" t="s">
        <v>60</v>
      </c>
      <c r="B954" s="22" t="s">
        <v>10659</v>
      </c>
      <c r="C954" s="22" t="s">
        <v>65</v>
      </c>
      <c r="D954" s="22" t="s">
        <v>61</v>
      </c>
      <c r="E954" s="22" t="s">
        <v>11800</v>
      </c>
      <c r="F954" s="31">
        <v>43006.49251157407</v>
      </c>
      <c r="G954" s="31">
        <v>43022</v>
      </c>
      <c r="H954" s="31">
        <v>43387</v>
      </c>
      <c r="I954" s="31">
        <v>43006.502268518518</v>
      </c>
      <c r="J954" s="35" t="s">
        <v>24420</v>
      </c>
      <c r="K954" s="22" t="s">
        <v>73</v>
      </c>
      <c r="L954" s="22" t="s">
        <v>94</v>
      </c>
      <c r="M954" s="24">
        <v>287.62</v>
      </c>
      <c r="N954" s="32" t="s">
        <v>192</v>
      </c>
      <c r="O954" s="43" t="s">
        <v>193</v>
      </c>
    </row>
    <row r="955" spans="1:15" ht="12.75">
      <c r="A955" s="22" t="s">
        <v>60</v>
      </c>
      <c r="B955" s="22" t="s">
        <v>10659</v>
      </c>
      <c r="C955" s="22" t="s">
        <v>65</v>
      </c>
      <c r="D955" s="22" t="s">
        <v>61</v>
      </c>
      <c r="E955" s="22" t="s">
        <v>24738</v>
      </c>
      <c r="F955" s="31">
        <v>42974.08662037037</v>
      </c>
      <c r="G955" s="31">
        <v>43009</v>
      </c>
      <c r="H955" s="31">
        <v>43374</v>
      </c>
      <c r="I955" s="31">
        <v>43003.557013888887</v>
      </c>
      <c r="J955" s="35" t="s">
        <v>24441</v>
      </c>
      <c r="K955" s="22" t="s">
        <v>197</v>
      </c>
      <c r="L955" s="22" t="s">
        <v>94</v>
      </c>
      <c r="M955" s="24">
        <v>302</v>
      </c>
      <c r="N955" s="32" t="s">
        <v>2003</v>
      </c>
      <c r="O955" s="43" t="s">
        <v>2004</v>
      </c>
    </row>
    <row r="956" spans="1:15" ht="12.75">
      <c r="A956" s="22" t="s">
        <v>60</v>
      </c>
      <c r="B956" s="22" t="s">
        <v>10653</v>
      </c>
      <c r="C956" s="22" t="s">
        <v>65</v>
      </c>
      <c r="D956" s="22" t="s">
        <v>61</v>
      </c>
      <c r="E956" s="22" t="s">
        <v>13159</v>
      </c>
      <c r="F956" s="31">
        <v>42990.677372685182</v>
      </c>
      <c r="G956" s="31">
        <v>42998</v>
      </c>
      <c r="H956" s="31">
        <v>43363</v>
      </c>
      <c r="I956" s="31">
        <v>42991.583425925921</v>
      </c>
      <c r="J956" s="35" t="s">
        <v>24452</v>
      </c>
      <c r="K956" s="22" t="s">
        <v>73</v>
      </c>
      <c r="L956" s="22" t="s">
        <v>94</v>
      </c>
      <c r="M956" s="24">
        <v>750.90</v>
      </c>
      <c r="N956" s="32" t="s">
        <v>1358</v>
      </c>
      <c r="O956" s="43" t="s">
        <v>1359</v>
      </c>
    </row>
    <row r="957" spans="1:15" ht="12.75">
      <c r="A957" s="22" t="s">
        <v>60</v>
      </c>
      <c r="B957" s="22" t="s">
        <v>10653</v>
      </c>
      <c r="C957" s="22" t="s">
        <v>65</v>
      </c>
      <c r="D957" s="22" t="s">
        <v>61</v>
      </c>
      <c r="E957" s="22" t="s">
        <v>12320</v>
      </c>
      <c r="F957" s="31">
        <v>42991.084108796298</v>
      </c>
      <c r="G957" s="31">
        <v>43026</v>
      </c>
      <c r="H957" s="31">
        <v>43391</v>
      </c>
      <c r="I957" s="31">
        <v>42991.34652777778</v>
      </c>
      <c r="J957" s="35" t="s">
        <v>24452</v>
      </c>
      <c r="K957" s="22" t="s">
        <v>197</v>
      </c>
      <c r="L957" s="22" t="s">
        <v>94</v>
      </c>
      <c r="M957" s="24">
        <v>357.73</v>
      </c>
      <c r="N957" s="32" t="s">
        <v>372</v>
      </c>
      <c r="O957" s="43" t="s">
        <v>373</v>
      </c>
    </row>
    <row r="958" spans="1:15" ht="12.75">
      <c r="A958" s="22" t="s">
        <v>60</v>
      </c>
      <c r="B958" s="22" t="s">
        <v>10670</v>
      </c>
      <c r="C958" s="22" t="s">
        <v>65</v>
      </c>
      <c r="D958" s="22" t="s">
        <v>61</v>
      </c>
      <c r="E958" s="22" t="s">
        <v>10989</v>
      </c>
      <c r="F958" s="31">
        <v>42993.697939814811</v>
      </c>
      <c r="G958" s="31">
        <v>42998</v>
      </c>
      <c r="H958" s="31">
        <v>43363</v>
      </c>
      <c r="I958" s="31">
        <v>42997.659629629627</v>
      </c>
      <c r="J958" s="35" t="s">
        <v>24450</v>
      </c>
      <c r="K958" s="22" t="s">
        <v>73</v>
      </c>
      <c r="L958" s="22" t="s">
        <v>94</v>
      </c>
      <c r="M958" s="24">
        <v>2050.17</v>
      </c>
      <c r="N958" s="32" t="s">
        <v>6223</v>
      </c>
      <c r="O958" s="43" t="s">
        <v>6224</v>
      </c>
    </row>
    <row r="959" spans="1:15" ht="12.75">
      <c r="A959" s="22" t="s">
        <v>60</v>
      </c>
      <c r="B959" s="22" t="s">
        <v>10817</v>
      </c>
      <c r="C959" s="22" t="s">
        <v>65</v>
      </c>
      <c r="D959" s="22" t="s">
        <v>61</v>
      </c>
      <c r="E959" s="22" t="s">
        <v>10955</v>
      </c>
      <c r="F959" s="31">
        <v>42992.085023148145</v>
      </c>
      <c r="G959" s="31">
        <v>43027</v>
      </c>
      <c r="H959" s="31">
        <v>43392</v>
      </c>
      <c r="I959" s="31">
        <v>42992.520300925928</v>
      </c>
      <c r="J959" s="35" t="s">
        <v>24440</v>
      </c>
      <c r="K959" s="22" t="s">
        <v>197</v>
      </c>
      <c r="L959" s="22" t="s">
        <v>94</v>
      </c>
      <c r="M959" s="24">
        <v>1921.26</v>
      </c>
      <c r="N959" s="32" t="s">
        <v>91</v>
      </c>
      <c r="O959" s="43" t="s">
        <v>92</v>
      </c>
    </row>
    <row r="960" spans="1:15" ht="12.75">
      <c r="A960" s="22" t="s">
        <v>60</v>
      </c>
      <c r="B960" s="22" t="s">
        <v>10686</v>
      </c>
      <c r="C960" s="22" t="s">
        <v>65</v>
      </c>
      <c r="D960" s="22" t="s">
        <v>61</v>
      </c>
      <c r="E960" s="22" t="s">
        <v>11463</v>
      </c>
      <c r="F960" s="31">
        <v>42998.621076388888</v>
      </c>
      <c r="G960" s="31">
        <v>43008</v>
      </c>
      <c r="H960" s="31">
        <v>43373</v>
      </c>
      <c r="I960" s="31">
        <v>43005.470520833333</v>
      </c>
      <c r="J960" s="35" t="s">
        <v>24423</v>
      </c>
      <c r="K960" s="22" t="s">
        <v>73</v>
      </c>
      <c r="L960" s="22" t="s">
        <v>94</v>
      </c>
      <c r="M960" s="24">
        <v>2003.64</v>
      </c>
      <c r="N960" s="32" t="s">
        <v>647</v>
      </c>
      <c r="O960" s="43" t="s">
        <v>648</v>
      </c>
    </row>
    <row r="961" spans="1:15" ht="12.75">
      <c r="A961" s="22" t="s">
        <v>60</v>
      </c>
      <c r="B961" s="22" t="s">
        <v>10717</v>
      </c>
      <c r="C961" s="22" t="s">
        <v>65</v>
      </c>
      <c r="D961" s="22" t="s">
        <v>61</v>
      </c>
      <c r="E961" s="22" t="s">
        <v>12304</v>
      </c>
      <c r="F961" s="31">
        <v>43007.438310185185</v>
      </c>
      <c r="G961" s="31">
        <v>42999</v>
      </c>
      <c r="H961" s="31">
        <v>43364</v>
      </c>
      <c r="I961" s="31">
        <v>43007.438773148147</v>
      </c>
      <c r="J961" s="35" t="s">
        <v>24421</v>
      </c>
      <c r="K961" s="22" t="s">
        <v>161</v>
      </c>
      <c r="L961" s="22" t="s">
        <v>94</v>
      </c>
      <c r="M961" s="24">
        <v>-756.36</v>
      </c>
      <c r="N961" s="32" t="s">
        <v>3396</v>
      </c>
      <c r="O961" s="43" t="s">
        <v>3397</v>
      </c>
    </row>
    <row r="962" spans="1:15" ht="12.75">
      <c r="A962" s="22" t="s">
        <v>60</v>
      </c>
      <c r="B962" s="22" t="s">
        <v>10686</v>
      </c>
      <c r="C962" s="22" t="s">
        <v>65</v>
      </c>
      <c r="D962" s="22" t="s">
        <v>61</v>
      </c>
      <c r="E962" s="22" t="s">
        <v>12255</v>
      </c>
      <c r="F962" s="31">
        <v>42989.645798611113</v>
      </c>
      <c r="G962" s="31">
        <v>43002</v>
      </c>
      <c r="H962" s="31">
        <v>43367</v>
      </c>
      <c r="I962" s="31">
        <v>42989.663449074069</v>
      </c>
      <c r="J962" s="35" t="s">
        <v>24434</v>
      </c>
      <c r="K962" s="22" t="s">
        <v>73</v>
      </c>
      <c r="L962" s="22" t="s">
        <v>94</v>
      </c>
      <c r="M962" s="24">
        <v>4079.70</v>
      </c>
      <c r="N962" s="32" t="s">
        <v>1641</v>
      </c>
      <c r="O962" s="43" t="s">
        <v>1642</v>
      </c>
    </row>
    <row r="963" spans="1:15" ht="12.75">
      <c r="A963" s="22" t="s">
        <v>60</v>
      </c>
      <c r="B963" s="22" t="s">
        <v>10641</v>
      </c>
      <c r="C963" s="22" t="s">
        <v>65</v>
      </c>
      <c r="D963" s="22" t="s">
        <v>61</v>
      </c>
      <c r="E963" s="22" t="s">
        <v>13009</v>
      </c>
      <c r="F963" s="31">
        <v>42984.502557870372</v>
      </c>
      <c r="G963" s="31">
        <v>42996</v>
      </c>
      <c r="H963" s="31">
        <v>43361</v>
      </c>
      <c r="I963" s="31">
        <v>42986.426874999997</v>
      </c>
      <c r="J963" s="35" t="s">
        <v>24431</v>
      </c>
      <c r="K963" s="22" t="s">
        <v>73</v>
      </c>
      <c r="L963" s="22" t="s">
        <v>94</v>
      </c>
      <c r="M963" s="24">
        <v>807.84</v>
      </c>
      <c r="N963" s="32" t="s">
        <v>192</v>
      </c>
      <c r="O963" s="43" t="s">
        <v>193</v>
      </c>
    </row>
    <row r="964" spans="1:15" ht="12.75">
      <c r="A964" s="22" t="s">
        <v>60</v>
      </c>
      <c r="B964" s="22" t="s">
        <v>10659</v>
      </c>
      <c r="C964" s="22" t="s">
        <v>65</v>
      </c>
      <c r="D964" s="22" t="s">
        <v>61</v>
      </c>
      <c r="E964" s="22" t="s">
        <v>13738</v>
      </c>
      <c r="F964" s="31">
        <v>42999.661261574074</v>
      </c>
      <c r="G964" s="31">
        <v>43004</v>
      </c>
      <c r="H964" s="31">
        <v>43374</v>
      </c>
      <c r="I964" s="31">
        <v>43006.473530092589</v>
      </c>
      <c r="J964" s="35" t="s">
        <v>24420</v>
      </c>
      <c r="K964" s="22" t="s">
        <v>73</v>
      </c>
      <c r="L964" s="22" t="s">
        <v>94</v>
      </c>
      <c r="M964" s="24">
        <v>2070.4499999999998</v>
      </c>
      <c r="N964" s="32" t="s">
        <v>1008</v>
      </c>
      <c r="O964" s="43" t="s">
        <v>1009</v>
      </c>
    </row>
    <row r="965" spans="1:15" ht="12.75">
      <c r="A965" s="22" t="s">
        <v>60</v>
      </c>
      <c r="B965" s="22" t="s">
        <v>10659</v>
      </c>
      <c r="C965" s="22" t="s">
        <v>65</v>
      </c>
      <c r="D965" s="22" t="s">
        <v>61</v>
      </c>
      <c r="E965" s="22" t="s">
        <v>12614</v>
      </c>
      <c r="F965" s="31">
        <v>42987.085439814815</v>
      </c>
      <c r="G965" s="31">
        <v>43022</v>
      </c>
      <c r="H965" s="31">
        <v>43387</v>
      </c>
      <c r="I965" s="31">
        <v>43003.557835648149</v>
      </c>
      <c r="J965" s="35" t="s">
        <v>24441</v>
      </c>
      <c r="K965" s="22" t="s">
        <v>197</v>
      </c>
      <c r="L965" s="22" t="s">
        <v>94</v>
      </c>
      <c r="M965" s="24">
        <v>847.17</v>
      </c>
      <c r="N965" s="32" t="s">
        <v>192</v>
      </c>
      <c r="O965" s="43" t="s">
        <v>193</v>
      </c>
    </row>
    <row r="966" spans="1:15" ht="12.75">
      <c r="A966" s="22" t="s">
        <v>60</v>
      </c>
      <c r="B966" s="22" t="s">
        <v>10647</v>
      </c>
      <c r="C966" s="22" t="s">
        <v>65</v>
      </c>
      <c r="D966" s="22" t="s">
        <v>61</v>
      </c>
      <c r="E966" s="22" t="s">
        <v>11618</v>
      </c>
      <c r="F966" s="31">
        <v>42982.494560185187</v>
      </c>
      <c r="G966" s="31">
        <v>42990</v>
      </c>
      <c r="H966" s="31">
        <v>43355</v>
      </c>
      <c r="I966" s="31">
        <v>42991.304039351853</v>
      </c>
      <c r="J966" s="35" t="s">
        <v>24452</v>
      </c>
      <c r="K966" s="22" t="s">
        <v>73</v>
      </c>
      <c r="L966" s="22" t="s">
        <v>94</v>
      </c>
      <c r="M966" s="24">
        <v>432.88</v>
      </c>
      <c r="N966" s="32" t="s">
        <v>4651</v>
      </c>
      <c r="O966" s="43" t="s">
        <v>4652</v>
      </c>
    </row>
    <row r="967" spans="1:15" ht="12.75">
      <c r="A967" s="22" t="s">
        <v>60</v>
      </c>
      <c r="B967" s="22" t="s">
        <v>10641</v>
      </c>
      <c r="C967" s="22" t="s">
        <v>65</v>
      </c>
      <c r="D967" s="22" t="s">
        <v>61</v>
      </c>
      <c r="E967" s="22" t="s">
        <v>24739</v>
      </c>
      <c r="F967" s="31">
        <v>42963.384965277779</v>
      </c>
      <c r="G967" s="31">
        <v>42982</v>
      </c>
      <c r="H967" s="31">
        <v>43347</v>
      </c>
      <c r="I967" s="31">
        <v>42982.442141203705</v>
      </c>
      <c r="J967" s="35" t="s">
        <v>24428</v>
      </c>
      <c r="K967" s="22" t="s">
        <v>73</v>
      </c>
      <c r="L967" s="22" t="s">
        <v>94</v>
      </c>
      <c r="M967" s="24">
        <v>684.41</v>
      </c>
      <c r="N967" s="32" t="s">
        <v>205</v>
      </c>
      <c r="O967" s="43" t="s">
        <v>206</v>
      </c>
    </row>
    <row r="968" spans="1:15" ht="12.75">
      <c r="A968" s="22" t="s">
        <v>60</v>
      </c>
      <c r="B968" s="22" t="s">
        <v>10644</v>
      </c>
      <c r="C968" s="22" t="s">
        <v>65</v>
      </c>
      <c r="D968" s="22" t="s">
        <v>61</v>
      </c>
      <c r="E968" s="22" t="s">
        <v>13186</v>
      </c>
      <c r="F968" s="31">
        <v>42995.084421296291</v>
      </c>
      <c r="G968" s="31">
        <v>43030</v>
      </c>
      <c r="H968" s="31">
        <v>43395</v>
      </c>
      <c r="I968" s="31">
        <v>42996.524421296293</v>
      </c>
      <c r="J968" s="35" t="s">
        <v>24443</v>
      </c>
      <c r="K968" s="22" t="s">
        <v>197</v>
      </c>
      <c r="L968" s="22" t="s">
        <v>94</v>
      </c>
      <c r="M968" s="24">
        <v>681.78</v>
      </c>
      <c r="N968" s="32" t="s">
        <v>7630</v>
      </c>
      <c r="O968" s="43" t="s">
        <v>7631</v>
      </c>
    </row>
    <row r="969" spans="1:15" ht="12.75">
      <c r="A969" s="22" t="s">
        <v>60</v>
      </c>
      <c r="B969" s="22" t="s">
        <v>11012</v>
      </c>
      <c r="C969" s="22" t="s">
        <v>65</v>
      </c>
      <c r="D969" s="22" t="s">
        <v>61</v>
      </c>
      <c r="E969" s="22" t="s">
        <v>12872</v>
      </c>
      <c r="F969" s="31">
        <v>42983.08489583333</v>
      </c>
      <c r="G969" s="31">
        <v>43018</v>
      </c>
      <c r="H969" s="31">
        <v>43383</v>
      </c>
      <c r="I969" s="31">
        <v>42985.756701388884</v>
      </c>
      <c r="J969" s="35" t="s">
        <v>24436</v>
      </c>
      <c r="K969" s="22" t="s">
        <v>197</v>
      </c>
      <c r="L969" s="22" t="s">
        <v>94</v>
      </c>
      <c r="M969" s="24">
        <v>625.10</v>
      </c>
      <c r="N969" s="32" t="s">
        <v>117</v>
      </c>
      <c r="O969" s="43" t="s">
        <v>118</v>
      </c>
    </row>
    <row r="970" spans="1:15" ht="12.75">
      <c r="A970" s="22" t="s">
        <v>60</v>
      </c>
      <c r="B970" s="22" t="s">
        <v>10706</v>
      </c>
      <c r="C970" s="22" t="s">
        <v>65</v>
      </c>
      <c r="D970" s="22" t="s">
        <v>61</v>
      </c>
      <c r="E970" s="22" t="s">
        <v>24740</v>
      </c>
      <c r="F970" s="31">
        <v>42946.043310185181</v>
      </c>
      <c r="G970" s="31">
        <v>42995</v>
      </c>
      <c r="H970" s="31">
        <v>43371</v>
      </c>
      <c r="I970" s="31">
        <v>42979.468344907407</v>
      </c>
      <c r="J970" s="35" t="s">
        <v>24461</v>
      </c>
      <c r="K970" s="22" t="s">
        <v>73</v>
      </c>
      <c r="L970" s="22" t="s">
        <v>94</v>
      </c>
      <c r="M970" s="24">
        <v>5048.9799999999996</v>
      </c>
      <c r="N970" s="32" t="s">
        <v>106</v>
      </c>
      <c r="O970" s="43" t="s">
        <v>107</v>
      </c>
    </row>
    <row r="971" spans="1:15" ht="12.75">
      <c r="A971" s="22" t="s">
        <v>60</v>
      </c>
      <c r="B971" s="22" t="s">
        <v>10653</v>
      </c>
      <c r="C971" s="22" t="s">
        <v>65</v>
      </c>
      <c r="D971" s="22" t="s">
        <v>61</v>
      </c>
      <c r="E971" s="22" t="s">
        <v>11742</v>
      </c>
      <c r="F971" s="31">
        <v>43003.416226851848</v>
      </c>
      <c r="G971" s="31">
        <v>43003</v>
      </c>
      <c r="H971" s="31">
        <v>43368</v>
      </c>
      <c r="I971" s="31">
        <v>43003.607986111107</v>
      </c>
      <c r="J971" s="35" t="s">
        <v>24441</v>
      </c>
      <c r="K971" s="22" t="s">
        <v>73</v>
      </c>
      <c r="L971" s="22" t="s">
        <v>94</v>
      </c>
      <c r="M971" s="24">
        <v>809.76</v>
      </c>
      <c r="N971" s="32" t="s">
        <v>1081</v>
      </c>
      <c r="O971" s="43" t="s">
        <v>1082</v>
      </c>
    </row>
    <row r="972" spans="1:15" ht="12.75">
      <c r="A972" s="22" t="s">
        <v>60</v>
      </c>
      <c r="B972" s="22" t="s">
        <v>10653</v>
      </c>
      <c r="C972" s="22" t="s">
        <v>65</v>
      </c>
      <c r="D972" s="22" t="s">
        <v>61</v>
      </c>
      <c r="E972" s="22" t="s">
        <v>12020</v>
      </c>
      <c r="F972" s="31">
        <v>43000.596134259256</v>
      </c>
      <c r="G972" s="31">
        <v>43000</v>
      </c>
      <c r="H972" s="31">
        <v>43365</v>
      </c>
      <c r="I972" s="31">
        <v>43000.623437499999</v>
      </c>
      <c r="J972" s="35" t="s">
        <v>24442</v>
      </c>
      <c r="K972" s="22" t="s">
        <v>73</v>
      </c>
      <c r="L972" s="22" t="s">
        <v>94</v>
      </c>
      <c r="M972" s="24">
        <v>797.39</v>
      </c>
      <c r="N972" s="32" t="s">
        <v>825</v>
      </c>
      <c r="O972" s="43" t="s">
        <v>826</v>
      </c>
    </row>
    <row r="973" spans="1:15" ht="12.75">
      <c r="A973" s="22" t="s">
        <v>60</v>
      </c>
      <c r="B973" s="22" t="s">
        <v>10650</v>
      </c>
      <c r="C973" s="22" t="s">
        <v>65</v>
      </c>
      <c r="D973" s="22" t="s">
        <v>61</v>
      </c>
      <c r="E973" s="22" t="s">
        <v>24741</v>
      </c>
      <c r="F973" s="31">
        <v>42966.085150462961</v>
      </c>
      <c r="G973" s="31">
        <v>43001</v>
      </c>
      <c r="H973" s="31">
        <v>43366</v>
      </c>
      <c r="I973" s="31">
        <v>43000.652233796296</v>
      </c>
      <c r="J973" s="35" t="s">
        <v>24442</v>
      </c>
      <c r="K973" s="22" t="s">
        <v>197</v>
      </c>
      <c r="L973" s="22" t="s">
        <v>94</v>
      </c>
      <c r="M973" s="24">
        <v>4995.5200000000004</v>
      </c>
      <c r="N973" s="32" t="s">
        <v>106</v>
      </c>
      <c r="O973" s="43" t="s">
        <v>107</v>
      </c>
    </row>
    <row r="974" spans="1:15" ht="12.75">
      <c r="A974" s="22" t="s">
        <v>60</v>
      </c>
      <c r="B974" s="22" t="s">
        <v>10659</v>
      </c>
      <c r="C974" s="22" t="s">
        <v>65</v>
      </c>
      <c r="D974" s="22" t="s">
        <v>61</v>
      </c>
      <c r="E974" s="22" t="s">
        <v>12264</v>
      </c>
      <c r="F974" s="31">
        <v>42982.477731481478</v>
      </c>
      <c r="G974" s="31">
        <v>42992</v>
      </c>
      <c r="H974" s="31">
        <v>43357</v>
      </c>
      <c r="I974" s="31">
        <v>42986.482129629629</v>
      </c>
      <c r="J974" s="35" t="s">
        <v>24431</v>
      </c>
      <c r="K974" s="22" t="s">
        <v>73</v>
      </c>
      <c r="L974" s="22" t="s">
        <v>94</v>
      </c>
      <c r="M974" s="24">
        <v>686.46</v>
      </c>
      <c r="N974" s="32" t="s">
        <v>401</v>
      </c>
      <c r="O974" s="43" t="s">
        <v>402</v>
      </c>
    </row>
    <row r="975" spans="1:15" ht="12.75">
      <c r="A975" s="22" t="s">
        <v>60</v>
      </c>
      <c r="B975" s="22" t="s">
        <v>10659</v>
      </c>
      <c r="C975" s="22" t="s">
        <v>65</v>
      </c>
      <c r="D975" s="22" t="s">
        <v>61</v>
      </c>
      <c r="E975" s="22" t="s">
        <v>13197</v>
      </c>
      <c r="F975" s="31">
        <v>42987.087418981479</v>
      </c>
      <c r="G975" s="31">
        <v>43022</v>
      </c>
      <c r="H975" s="31">
        <v>43387</v>
      </c>
      <c r="I975" s="31">
        <v>42989.438657407409</v>
      </c>
      <c r="J975" s="35" t="s">
        <v>24434</v>
      </c>
      <c r="K975" s="22" t="s">
        <v>197</v>
      </c>
      <c r="L975" s="22" t="s">
        <v>94</v>
      </c>
      <c r="M975" s="24">
        <v>787.69</v>
      </c>
      <c r="N975" s="32" t="s">
        <v>904</v>
      </c>
      <c r="O975" s="43" t="s">
        <v>905</v>
      </c>
    </row>
    <row r="976" spans="1:15" ht="12.75">
      <c r="A976" s="22" t="s">
        <v>60</v>
      </c>
      <c r="B976" s="22" t="s">
        <v>10676</v>
      </c>
      <c r="C976" s="22" t="s">
        <v>65</v>
      </c>
      <c r="D976" s="22" t="s">
        <v>61</v>
      </c>
      <c r="E976" s="22" t="s">
        <v>12317</v>
      </c>
      <c r="F976" s="31">
        <v>43007.526886574073</v>
      </c>
      <c r="G976" s="31">
        <v>43009</v>
      </c>
      <c r="H976" s="31">
        <v>43374</v>
      </c>
      <c r="I976" s="31">
        <v>43007.527280092589</v>
      </c>
      <c r="J976" s="35" t="s">
        <v>24421</v>
      </c>
      <c r="K976" s="22" t="s">
        <v>244</v>
      </c>
      <c r="L976" s="22" t="s">
        <v>94</v>
      </c>
      <c r="M976" s="24">
        <v>0</v>
      </c>
      <c r="N976" s="32" t="s">
        <v>5113</v>
      </c>
      <c r="O976" s="43" t="s">
        <v>5114</v>
      </c>
    </row>
    <row r="977" spans="1:15" ht="12.75">
      <c r="A977" s="22" t="s">
        <v>60</v>
      </c>
      <c r="B977" s="22" t="s">
        <v>10641</v>
      </c>
      <c r="C977" s="22" t="s">
        <v>65</v>
      </c>
      <c r="D977" s="22" t="s">
        <v>61</v>
      </c>
      <c r="E977" s="22" t="s">
        <v>12158</v>
      </c>
      <c r="F977" s="31">
        <v>42993.748657407406</v>
      </c>
      <c r="G977" s="31">
        <v>43029</v>
      </c>
      <c r="H977" s="31">
        <v>43394</v>
      </c>
      <c r="I977" s="31">
        <v>43003.585219907407</v>
      </c>
      <c r="J977" s="35" t="s">
        <v>24441</v>
      </c>
      <c r="K977" s="22" t="s">
        <v>197</v>
      </c>
      <c r="L977" s="22" t="s">
        <v>94</v>
      </c>
      <c r="M977" s="24">
        <v>2443.10</v>
      </c>
      <c r="N977" s="32" t="s">
        <v>2022</v>
      </c>
      <c r="O977" s="43" t="s">
        <v>2023</v>
      </c>
    </row>
    <row r="978" spans="1:15" ht="12.75">
      <c r="A978" s="22" t="s">
        <v>60</v>
      </c>
      <c r="B978" s="22" t="s">
        <v>10647</v>
      </c>
      <c r="C978" s="22" t="s">
        <v>65</v>
      </c>
      <c r="D978" s="22" t="s">
        <v>61</v>
      </c>
      <c r="E978" s="22" t="s">
        <v>12791</v>
      </c>
      <c r="F978" s="31">
        <v>42992.602152777778</v>
      </c>
      <c r="G978" s="31">
        <v>43025</v>
      </c>
      <c r="H978" s="31">
        <v>43390</v>
      </c>
      <c r="I978" s="31">
        <v>42992.603819444441</v>
      </c>
      <c r="J978" s="35" t="s">
        <v>24440</v>
      </c>
      <c r="K978" s="22" t="s">
        <v>73</v>
      </c>
      <c r="L978" s="22" t="s">
        <v>94</v>
      </c>
      <c r="M978" s="24">
        <v>356.84</v>
      </c>
      <c r="N978" s="32" t="s">
        <v>4651</v>
      </c>
      <c r="O978" s="43" t="s">
        <v>4652</v>
      </c>
    </row>
    <row r="979" spans="1:15" ht="12.75">
      <c r="A979" s="22" t="s">
        <v>60</v>
      </c>
      <c r="B979" s="22" t="s">
        <v>10863</v>
      </c>
      <c r="C979" s="22" t="s">
        <v>65</v>
      </c>
      <c r="D979" s="22" t="s">
        <v>61</v>
      </c>
      <c r="E979" s="22" t="s">
        <v>11529</v>
      </c>
      <c r="F979" s="31">
        <v>42982.435613425921</v>
      </c>
      <c r="G979" s="31">
        <v>42916</v>
      </c>
      <c r="H979" s="31">
        <v>43281</v>
      </c>
      <c r="I979" s="31">
        <v>42982.437835648147</v>
      </c>
      <c r="J979" s="35" t="s">
        <v>24428</v>
      </c>
      <c r="K979" s="22" t="s">
        <v>244</v>
      </c>
      <c r="L979" s="22" t="s">
        <v>94</v>
      </c>
      <c r="M979" s="24">
        <v>0</v>
      </c>
      <c r="N979" s="32" t="s">
        <v>11530</v>
      </c>
      <c r="O979" s="43" t="s">
        <v>11531</v>
      </c>
    </row>
    <row r="980" spans="1:15" ht="12.75">
      <c r="A980" s="22" t="s">
        <v>60</v>
      </c>
      <c r="B980" s="22" t="s">
        <v>24742</v>
      </c>
      <c r="C980" s="22" t="s">
        <v>65</v>
      </c>
      <c r="D980" s="22" t="s">
        <v>61</v>
      </c>
      <c r="E980" s="22" t="s">
        <v>24743</v>
      </c>
      <c r="F980" s="31">
        <v>42975.084652777776</v>
      </c>
      <c r="G980" s="31">
        <v>43010</v>
      </c>
      <c r="H980" s="31">
        <v>43375</v>
      </c>
      <c r="I980" s="31">
        <v>42992.641400462962</v>
      </c>
      <c r="J980" s="35" t="s">
        <v>24438</v>
      </c>
      <c r="K980" s="22" t="s">
        <v>197</v>
      </c>
      <c r="L980" s="22" t="s">
        <v>94</v>
      </c>
      <c r="M980" s="24">
        <v>374.70</v>
      </c>
      <c r="N980" s="32" t="s">
        <v>372</v>
      </c>
      <c r="O980" s="43" t="s">
        <v>373</v>
      </c>
    </row>
    <row r="981" spans="1:15" ht="12.75">
      <c r="A981" s="22" t="s">
        <v>60</v>
      </c>
      <c r="B981" s="22" t="s">
        <v>10784</v>
      </c>
      <c r="C981" s="22" t="s">
        <v>65</v>
      </c>
      <c r="D981" s="22" t="s">
        <v>61</v>
      </c>
      <c r="E981" s="22" t="s">
        <v>10964</v>
      </c>
      <c r="F981" s="31">
        <v>43003.632939814815</v>
      </c>
      <c r="G981" s="31">
        <v>42929</v>
      </c>
      <c r="H981" s="31">
        <v>43309</v>
      </c>
      <c r="I981" s="31">
        <v>43003.656944444439</v>
      </c>
      <c r="J981" s="35" t="s">
        <v>24441</v>
      </c>
      <c r="K981" s="22" t="s">
        <v>244</v>
      </c>
      <c r="L981" s="22" t="s">
        <v>94</v>
      </c>
      <c r="M981" s="24">
        <v>178.33</v>
      </c>
      <c r="N981" s="32" t="s">
        <v>8467</v>
      </c>
      <c r="O981" s="43" t="s">
        <v>8468</v>
      </c>
    </row>
    <row r="982" spans="1:15" ht="12.75">
      <c r="A982" s="22" t="s">
        <v>60</v>
      </c>
      <c r="B982" s="22" t="s">
        <v>10670</v>
      </c>
      <c r="C982" s="22" t="s">
        <v>65</v>
      </c>
      <c r="D982" s="22" t="s">
        <v>61</v>
      </c>
      <c r="E982" s="22" t="s">
        <v>11061</v>
      </c>
      <c r="F982" s="31">
        <v>42991.40221064815</v>
      </c>
      <c r="G982" s="31">
        <v>42765</v>
      </c>
      <c r="H982" s="31">
        <v>43130</v>
      </c>
      <c r="I982" s="31">
        <v>42991.402662037035</v>
      </c>
      <c r="J982" s="35" t="s">
        <v>24452</v>
      </c>
      <c r="K982" s="22" t="s">
        <v>161</v>
      </c>
      <c r="L982" s="22" t="s">
        <v>94</v>
      </c>
      <c r="M982" s="24">
        <v>-1920.88</v>
      </c>
      <c r="N982" s="32" t="s">
        <v>224</v>
      </c>
      <c r="O982" s="43" t="s">
        <v>225</v>
      </c>
    </row>
    <row r="983" spans="1:15" ht="12.75">
      <c r="A983" s="22" t="s">
        <v>60</v>
      </c>
      <c r="B983" s="22" t="s">
        <v>10755</v>
      </c>
      <c r="C983" s="22" t="s">
        <v>65</v>
      </c>
      <c r="D983" s="22" t="s">
        <v>61</v>
      </c>
      <c r="E983" s="22" t="s">
        <v>12186</v>
      </c>
      <c r="F983" s="31">
        <v>42992.874918981477</v>
      </c>
      <c r="G983" s="31">
        <v>43006</v>
      </c>
      <c r="H983" s="31">
        <v>43370</v>
      </c>
      <c r="I983" s="31">
        <v>43006.571886574071</v>
      </c>
      <c r="J983" s="35" t="s">
        <v>24420</v>
      </c>
      <c r="K983" s="22" t="s">
        <v>73</v>
      </c>
      <c r="L983" s="22" t="s">
        <v>94</v>
      </c>
      <c r="M983" s="24">
        <v>307.92000000000002</v>
      </c>
      <c r="N983" s="32" t="s">
        <v>2575</v>
      </c>
      <c r="O983" s="43" t="s">
        <v>2576</v>
      </c>
    </row>
    <row r="984" spans="1:15" ht="12.75">
      <c r="A984" s="22" t="s">
        <v>60</v>
      </c>
      <c r="B984" s="22" t="s">
        <v>10659</v>
      </c>
      <c r="C984" s="22" t="s">
        <v>65</v>
      </c>
      <c r="D984" s="22" t="s">
        <v>61</v>
      </c>
      <c r="E984" s="22" t="s">
        <v>24744</v>
      </c>
      <c r="F984" s="31">
        <v>42974.086875000001</v>
      </c>
      <c r="G984" s="31">
        <v>43009</v>
      </c>
      <c r="H984" s="31">
        <v>43374</v>
      </c>
      <c r="I984" s="31">
        <v>42980.336469907408</v>
      </c>
      <c r="J984" s="35" t="s">
        <v>24564</v>
      </c>
      <c r="K984" s="22" t="s">
        <v>197</v>
      </c>
      <c r="L984" s="22" t="s">
        <v>94</v>
      </c>
      <c r="M984" s="24">
        <v>7793.1300000000001</v>
      </c>
      <c r="N984" s="32" t="s">
        <v>224</v>
      </c>
      <c r="O984" s="43" t="s">
        <v>225</v>
      </c>
    </row>
    <row r="985" spans="1:15" ht="12.75">
      <c r="A985" s="22" t="s">
        <v>60</v>
      </c>
      <c r="B985" s="22" t="s">
        <v>10641</v>
      </c>
      <c r="C985" s="22" t="s">
        <v>65</v>
      </c>
      <c r="D985" s="22" t="s">
        <v>61</v>
      </c>
      <c r="E985" s="22" t="s">
        <v>24745</v>
      </c>
      <c r="F985" s="31">
        <v>42965.697523148148</v>
      </c>
      <c r="G985" s="31">
        <v>42987</v>
      </c>
      <c r="H985" s="31">
        <v>43352</v>
      </c>
      <c r="I985" s="31">
        <v>42989.432094907403</v>
      </c>
      <c r="J985" s="35" t="s">
        <v>24434</v>
      </c>
      <c r="K985" s="22" t="s">
        <v>244</v>
      </c>
      <c r="L985" s="22" t="s">
        <v>94</v>
      </c>
      <c r="M985" s="24">
        <v>67.70</v>
      </c>
      <c r="N985" s="32" t="s">
        <v>595</v>
      </c>
      <c r="O985" s="43" t="s">
        <v>596</v>
      </c>
    </row>
    <row r="986" spans="1:15" ht="12.75">
      <c r="A986" s="22" t="s">
        <v>60</v>
      </c>
      <c r="B986" s="22" t="s">
        <v>10755</v>
      </c>
      <c r="C986" s="22" t="s">
        <v>65</v>
      </c>
      <c r="D986" s="22" t="s">
        <v>61</v>
      </c>
      <c r="E986" s="22" t="s">
        <v>10915</v>
      </c>
      <c r="F986" s="31">
        <v>42985.55501157407</v>
      </c>
      <c r="G986" s="31">
        <v>43008</v>
      </c>
      <c r="H986" s="31">
        <v>43373</v>
      </c>
      <c r="I986" s="31">
        <v>42999.441481481481</v>
      </c>
      <c r="J986" s="35" t="s">
        <v>24433</v>
      </c>
      <c r="K986" s="22" t="s">
        <v>197</v>
      </c>
      <c r="L986" s="22" t="s">
        <v>94</v>
      </c>
      <c r="M986" s="24">
        <v>3183.57</v>
      </c>
      <c r="N986" s="32" t="s">
        <v>3633</v>
      </c>
      <c r="O986" s="43" t="s">
        <v>3634</v>
      </c>
    </row>
    <row r="987" spans="1:15" ht="12.75">
      <c r="A987" s="22" t="s">
        <v>60</v>
      </c>
      <c r="B987" s="22" t="s">
        <v>10734</v>
      </c>
      <c r="C987" s="22" t="s">
        <v>65</v>
      </c>
      <c r="D987" s="22" t="s">
        <v>61</v>
      </c>
      <c r="E987" s="22" t="s">
        <v>10737</v>
      </c>
      <c r="F987" s="31">
        <v>43006.500590277778</v>
      </c>
      <c r="G987" s="31">
        <v>43006</v>
      </c>
      <c r="H987" s="31">
        <v>43371</v>
      </c>
      <c r="I987" s="31">
        <v>43006.505659722221</v>
      </c>
      <c r="J987" s="35" t="s">
        <v>24420</v>
      </c>
      <c r="K987" s="22" t="s">
        <v>73</v>
      </c>
      <c r="L987" s="22" t="s">
        <v>94</v>
      </c>
      <c r="M987" s="24">
        <v>600.37</v>
      </c>
      <c r="N987" s="32" t="s">
        <v>106</v>
      </c>
      <c r="O987" s="43" t="s">
        <v>107</v>
      </c>
    </row>
    <row r="988" spans="1:15" ht="12.75">
      <c r="A988" s="22" t="s">
        <v>60</v>
      </c>
      <c r="B988" s="22" t="s">
        <v>13191</v>
      </c>
      <c r="C988" s="22" t="s">
        <v>65</v>
      </c>
      <c r="D988" s="22" t="s">
        <v>61</v>
      </c>
      <c r="E988" s="22" t="s">
        <v>24746</v>
      </c>
      <c r="F988" s="31">
        <v>42949.26185185185</v>
      </c>
      <c r="G988" s="31">
        <v>42991</v>
      </c>
      <c r="H988" s="31">
        <v>43356</v>
      </c>
      <c r="I988" s="31">
        <v>42990.414930555555</v>
      </c>
      <c r="J988" s="35" t="s">
        <v>24427</v>
      </c>
      <c r="K988" s="22" t="s">
        <v>73</v>
      </c>
      <c r="L988" s="22" t="s">
        <v>94</v>
      </c>
      <c r="M988" s="24">
        <v>5241.12</v>
      </c>
      <c r="N988" s="32" t="s">
        <v>1749</v>
      </c>
      <c r="O988" s="43" t="s">
        <v>1750</v>
      </c>
    </row>
    <row r="989" spans="1:15" ht="12.75">
      <c r="A989" s="22" t="s">
        <v>60</v>
      </c>
      <c r="B989" s="22" t="s">
        <v>10717</v>
      </c>
      <c r="C989" s="22" t="s">
        <v>65</v>
      </c>
      <c r="D989" s="22" t="s">
        <v>61</v>
      </c>
      <c r="E989" s="22" t="s">
        <v>12804</v>
      </c>
      <c r="F989" s="31">
        <v>43004.402384259258</v>
      </c>
      <c r="G989" s="31">
        <v>43018</v>
      </c>
      <c r="H989" s="31">
        <v>43383</v>
      </c>
      <c r="I989" s="31">
        <v>43004.418969907405</v>
      </c>
      <c r="J989" s="35" t="s">
        <v>24425</v>
      </c>
      <c r="K989" s="22" t="s">
        <v>73</v>
      </c>
      <c r="L989" s="22" t="s">
        <v>94</v>
      </c>
      <c r="M989" s="24">
        <v>1384.64</v>
      </c>
      <c r="N989" s="32" t="s">
        <v>91</v>
      </c>
      <c r="O989" s="43" t="s">
        <v>92</v>
      </c>
    </row>
    <row r="990" spans="1:15" ht="12.75">
      <c r="A990" s="22" t="s">
        <v>60</v>
      </c>
      <c r="B990" s="22" t="s">
        <v>10734</v>
      </c>
      <c r="C990" s="22" t="s">
        <v>65</v>
      </c>
      <c r="D990" s="22" t="s">
        <v>61</v>
      </c>
      <c r="E990" s="22" t="s">
        <v>12234</v>
      </c>
      <c r="F990" s="31">
        <v>42997.541759259257</v>
      </c>
      <c r="G990" s="31">
        <v>42689</v>
      </c>
      <c r="H990" s="31">
        <v>43023</v>
      </c>
      <c r="I990" s="31">
        <v>42997.542430555557</v>
      </c>
      <c r="J990" s="35" t="s">
        <v>24450</v>
      </c>
      <c r="K990" s="22" t="s">
        <v>244</v>
      </c>
      <c r="L990" s="22" t="s">
        <v>94</v>
      </c>
      <c r="M990" s="24">
        <v>-36.03</v>
      </c>
      <c r="N990" s="32" t="s">
        <v>1513</v>
      </c>
      <c r="O990" s="43" t="s">
        <v>1514</v>
      </c>
    </row>
    <row r="991" spans="1:15" ht="12.75">
      <c r="A991" s="22" t="s">
        <v>60</v>
      </c>
      <c r="B991" s="22" t="s">
        <v>10644</v>
      </c>
      <c r="C991" s="22" t="s">
        <v>65</v>
      </c>
      <c r="D991" s="22" t="s">
        <v>61</v>
      </c>
      <c r="E991" s="22" t="s">
        <v>13676</v>
      </c>
      <c r="F991" s="31">
        <v>42989.4371412037</v>
      </c>
      <c r="G991" s="31">
        <v>43008</v>
      </c>
      <c r="H991" s="31">
        <v>43373</v>
      </c>
      <c r="I991" s="31">
        <v>42989.666898148149</v>
      </c>
      <c r="J991" s="35" t="s">
        <v>24434</v>
      </c>
      <c r="K991" s="22" t="s">
        <v>73</v>
      </c>
      <c r="L991" s="22" t="s">
        <v>94</v>
      </c>
      <c r="M991" s="24">
        <v>463.29</v>
      </c>
      <c r="N991" s="32" t="s">
        <v>651</v>
      </c>
      <c r="O991" s="43" t="s">
        <v>652</v>
      </c>
    </row>
    <row r="992" spans="1:15" ht="12.75">
      <c r="A992" s="22" t="s">
        <v>60</v>
      </c>
      <c r="B992" s="22" t="s">
        <v>10662</v>
      </c>
      <c r="C992" s="22" t="s">
        <v>65</v>
      </c>
      <c r="D992" s="22" t="s">
        <v>61</v>
      </c>
      <c r="E992" s="22" t="s">
        <v>13414</v>
      </c>
      <c r="F992" s="31">
        <v>42999.460960648146</v>
      </c>
      <c r="G992" s="31">
        <v>42839</v>
      </c>
      <c r="H992" s="31">
        <v>43158</v>
      </c>
      <c r="I992" s="31">
        <v>43003.65075231481</v>
      </c>
      <c r="J992" s="35" t="s">
        <v>24441</v>
      </c>
      <c r="K992" s="22" t="s">
        <v>244</v>
      </c>
      <c r="L992" s="22" t="s">
        <v>94</v>
      </c>
      <c r="M992" s="24">
        <v>35.700000000000003</v>
      </c>
      <c r="N992" s="32" t="s">
        <v>12913</v>
      </c>
      <c r="O992" s="43" t="s">
        <v>12914</v>
      </c>
    </row>
    <row r="993" spans="1:15" ht="12.75">
      <c r="A993" s="22" t="s">
        <v>60</v>
      </c>
      <c r="B993" s="22" t="s">
        <v>10638</v>
      </c>
      <c r="C993" s="22" t="s">
        <v>65</v>
      </c>
      <c r="D993" s="22" t="s">
        <v>61</v>
      </c>
      <c r="E993" s="22" t="s">
        <v>10912</v>
      </c>
      <c r="F993" s="31">
        <v>43003.604803240742</v>
      </c>
      <c r="G993" s="31">
        <v>42882</v>
      </c>
      <c r="H993" s="31">
        <v>43247</v>
      </c>
      <c r="I993" s="31">
        <v>43004.533854166664</v>
      </c>
      <c r="J993" s="35" t="s">
        <v>24425</v>
      </c>
      <c r="K993" s="22" t="s">
        <v>244</v>
      </c>
      <c r="L993" s="22" t="s">
        <v>94</v>
      </c>
      <c r="M993" s="24">
        <v>343.86</v>
      </c>
      <c r="N993" s="32" t="s">
        <v>438</v>
      </c>
      <c r="O993" s="43" t="s">
        <v>439</v>
      </c>
    </row>
    <row r="994" spans="1:15" ht="12.75">
      <c r="A994" s="22" t="s">
        <v>60</v>
      </c>
      <c r="B994" s="22" t="s">
        <v>10734</v>
      </c>
      <c r="C994" s="22" t="s">
        <v>65</v>
      </c>
      <c r="D994" s="22" t="s">
        <v>61</v>
      </c>
      <c r="E994" s="22" t="s">
        <v>12234</v>
      </c>
      <c r="F994" s="31">
        <v>43004.455138888887</v>
      </c>
      <c r="G994" s="31">
        <v>43023</v>
      </c>
      <c r="H994" s="31">
        <v>43388</v>
      </c>
      <c r="I994" s="31">
        <v>43004.562256944446</v>
      </c>
      <c r="J994" s="35" t="s">
        <v>24425</v>
      </c>
      <c r="K994" s="22" t="s">
        <v>197</v>
      </c>
      <c r="L994" s="22" t="s">
        <v>94</v>
      </c>
      <c r="M994" s="24">
        <v>425.73</v>
      </c>
      <c r="N994" s="32" t="s">
        <v>1513</v>
      </c>
      <c r="O994" s="43" t="s">
        <v>1514</v>
      </c>
    </row>
    <row r="995" spans="1:15" ht="12.75">
      <c r="A995" s="22" t="s">
        <v>60</v>
      </c>
      <c r="B995" s="22" t="s">
        <v>10641</v>
      </c>
      <c r="C995" s="22" t="s">
        <v>65</v>
      </c>
      <c r="D995" s="22" t="s">
        <v>61</v>
      </c>
      <c r="E995" s="22" t="s">
        <v>12127</v>
      </c>
      <c r="F995" s="31">
        <v>43005.609166666662</v>
      </c>
      <c r="G995" s="31">
        <v>43013</v>
      </c>
      <c r="H995" s="31">
        <v>43378</v>
      </c>
      <c r="I995" s="31">
        <v>43005.609768518516</v>
      </c>
      <c r="J995" s="35" t="s">
        <v>24423</v>
      </c>
      <c r="K995" s="22" t="s">
        <v>244</v>
      </c>
      <c r="L995" s="22" t="s">
        <v>94</v>
      </c>
      <c r="M995" s="24">
        <v>-153.31</v>
      </c>
      <c r="N995" s="32" t="s">
        <v>2187</v>
      </c>
      <c r="O995" s="43" t="s">
        <v>2188</v>
      </c>
    </row>
    <row r="996" spans="1:15" ht="12.75">
      <c r="A996" s="22" t="s">
        <v>60</v>
      </c>
      <c r="B996" s="22" t="s">
        <v>10717</v>
      </c>
      <c r="C996" s="22" t="s">
        <v>65</v>
      </c>
      <c r="D996" s="22" t="s">
        <v>61</v>
      </c>
      <c r="E996" s="22" t="s">
        <v>12557</v>
      </c>
      <c r="F996" s="31">
        <v>42993.663483796292</v>
      </c>
      <c r="G996" s="31">
        <v>43028</v>
      </c>
      <c r="H996" s="31">
        <v>43393</v>
      </c>
      <c r="I996" s="31">
        <v>43005.396539351852</v>
      </c>
      <c r="J996" s="35" t="s">
        <v>24423</v>
      </c>
      <c r="K996" s="22" t="s">
        <v>197</v>
      </c>
      <c r="L996" s="22" t="s">
        <v>94</v>
      </c>
      <c r="M996" s="24">
        <v>531.79999999999995</v>
      </c>
      <c r="N996" s="32" t="s">
        <v>1027</v>
      </c>
      <c r="O996" s="43" t="s">
        <v>1028</v>
      </c>
    </row>
    <row r="997" spans="1:15" ht="12.75">
      <c r="A997" s="22" t="s">
        <v>60</v>
      </c>
      <c r="B997" s="22" t="s">
        <v>10641</v>
      </c>
      <c r="C997" s="22" t="s">
        <v>65</v>
      </c>
      <c r="D997" s="22" t="s">
        <v>61</v>
      </c>
      <c r="E997" s="22" t="s">
        <v>12824</v>
      </c>
      <c r="F997" s="31">
        <v>43004.555393518516</v>
      </c>
      <c r="G997" s="31">
        <v>43022</v>
      </c>
      <c r="H997" s="31">
        <v>43387</v>
      </c>
      <c r="I997" s="31">
        <v>43004.658761574072</v>
      </c>
      <c r="J997" s="35" t="s">
        <v>24425</v>
      </c>
      <c r="K997" s="22" t="s">
        <v>244</v>
      </c>
      <c r="L997" s="22" t="s">
        <v>94</v>
      </c>
      <c r="M997" s="24">
        <v>-207.07</v>
      </c>
      <c r="N997" s="32" t="s">
        <v>2022</v>
      </c>
      <c r="O997" s="43" t="s">
        <v>2023</v>
      </c>
    </row>
    <row r="998" spans="1:15" ht="12.75">
      <c r="A998" s="22" t="s">
        <v>60</v>
      </c>
      <c r="B998" s="22" t="s">
        <v>10653</v>
      </c>
      <c r="C998" s="22" t="s">
        <v>65</v>
      </c>
      <c r="D998" s="22" t="s">
        <v>61</v>
      </c>
      <c r="E998" s="22" t="s">
        <v>12209</v>
      </c>
      <c r="F998" s="31">
        <v>43003.521828703699</v>
      </c>
      <c r="G998" s="31">
        <v>42976</v>
      </c>
      <c r="H998" s="31">
        <v>43341</v>
      </c>
      <c r="I998" s="31">
        <v>43003.635185185187</v>
      </c>
      <c r="J998" s="35" t="s">
        <v>24441</v>
      </c>
      <c r="K998" s="22" t="s">
        <v>244</v>
      </c>
      <c r="L998" s="22" t="s">
        <v>94</v>
      </c>
      <c r="M998" s="24">
        <v>0</v>
      </c>
      <c r="N998" s="32" t="s">
        <v>1008</v>
      </c>
      <c r="O998" s="43" t="s">
        <v>1009</v>
      </c>
    </row>
    <row r="999" spans="1:15" ht="12.75">
      <c r="A999" s="22" t="s">
        <v>60</v>
      </c>
      <c r="B999" s="22" t="s">
        <v>10676</v>
      </c>
      <c r="C999" s="22" t="s">
        <v>65</v>
      </c>
      <c r="D999" s="22" t="s">
        <v>61</v>
      </c>
      <c r="E999" s="22" t="s">
        <v>10679</v>
      </c>
      <c r="F999" s="31">
        <v>42979.42586805555</v>
      </c>
      <c r="G999" s="31">
        <v>42981</v>
      </c>
      <c r="H999" s="31">
        <v>43346</v>
      </c>
      <c r="I999" s="31">
        <v>42979.455474537033</v>
      </c>
      <c r="J999" s="35" t="s">
        <v>24461</v>
      </c>
      <c r="K999" s="22" t="s">
        <v>73</v>
      </c>
      <c r="L999" s="22" t="s">
        <v>94</v>
      </c>
      <c r="M999" s="24">
        <v>1394.44</v>
      </c>
      <c r="N999" s="32" t="s">
        <v>2191</v>
      </c>
      <c r="O999" s="43" t="s">
        <v>2192</v>
      </c>
    </row>
    <row r="1000" spans="1:15" ht="12.75">
      <c r="A1000" s="22" t="s">
        <v>60</v>
      </c>
      <c r="B1000" s="22" t="s">
        <v>11012</v>
      </c>
      <c r="C1000" s="22" t="s">
        <v>65</v>
      </c>
      <c r="D1000" s="22" t="s">
        <v>61</v>
      </c>
      <c r="E1000" s="22" t="s">
        <v>12410</v>
      </c>
      <c r="F1000" s="31">
        <v>42996.385879629626</v>
      </c>
      <c r="G1000" s="31">
        <v>42993</v>
      </c>
      <c r="H1000" s="31">
        <v>43358</v>
      </c>
      <c r="I1000" s="31">
        <v>42996.386261574073</v>
      </c>
      <c r="J1000" s="35" t="s">
        <v>24443</v>
      </c>
      <c r="K1000" s="22" t="s">
        <v>161</v>
      </c>
      <c r="L1000" s="22" t="s">
        <v>94</v>
      </c>
      <c r="M1000" s="24">
        <v>-302</v>
      </c>
      <c r="N1000" s="32" t="s">
        <v>372</v>
      </c>
      <c r="O1000" s="43" t="s">
        <v>373</v>
      </c>
    </row>
    <row r="1001" spans="1:15" ht="12.75">
      <c r="A1001" s="22" t="s">
        <v>60</v>
      </c>
      <c r="B1001" s="22" t="s">
        <v>10755</v>
      </c>
      <c r="C1001" s="22" t="s">
        <v>65</v>
      </c>
      <c r="D1001" s="22" t="s">
        <v>61</v>
      </c>
      <c r="E1001" s="22" t="s">
        <v>12191</v>
      </c>
      <c r="F1001" s="31">
        <v>42982.662881944445</v>
      </c>
      <c r="G1001" s="31">
        <v>42993</v>
      </c>
      <c r="H1001" s="31">
        <v>43358</v>
      </c>
      <c r="I1001" s="31">
        <v>42991.436041666668</v>
      </c>
      <c r="J1001" s="35" t="s">
        <v>24452</v>
      </c>
      <c r="K1001" s="22" t="s">
        <v>73</v>
      </c>
      <c r="L1001" s="22" t="s">
        <v>94</v>
      </c>
      <c r="M1001" s="24">
        <v>1144.6500000000001</v>
      </c>
      <c r="N1001" s="32" t="s">
        <v>438</v>
      </c>
      <c r="O1001" s="43" t="s">
        <v>439</v>
      </c>
    </row>
    <row r="1002" spans="1:15" ht="12.75">
      <c r="A1002" s="22" t="s">
        <v>60</v>
      </c>
      <c r="B1002" s="22" t="s">
        <v>10944</v>
      </c>
      <c r="C1002" s="22" t="s">
        <v>65</v>
      </c>
      <c r="D1002" s="22" t="s">
        <v>61</v>
      </c>
      <c r="E1002" s="22" t="s">
        <v>10947</v>
      </c>
      <c r="F1002" s="31">
        <v>42998.242349537039</v>
      </c>
      <c r="G1002" s="31">
        <v>43000</v>
      </c>
      <c r="H1002" s="31">
        <v>43365</v>
      </c>
      <c r="I1002" s="31">
        <v>42998.244444444441</v>
      </c>
      <c r="J1002" s="35" t="s">
        <v>24446</v>
      </c>
      <c r="K1002" s="22" t="s">
        <v>244</v>
      </c>
      <c r="L1002" s="22" t="s">
        <v>94</v>
      </c>
      <c r="M1002" s="24">
        <v>0</v>
      </c>
      <c r="N1002" s="32" t="s">
        <v>422</v>
      </c>
      <c r="O1002" s="43" t="s">
        <v>423</v>
      </c>
    </row>
    <row r="1003" spans="1:15" ht="12.75">
      <c r="A1003" s="22" t="s">
        <v>60</v>
      </c>
      <c r="B1003" s="22" t="s">
        <v>10665</v>
      </c>
      <c r="C1003" s="22" t="s">
        <v>65</v>
      </c>
      <c r="D1003" s="22" t="s">
        <v>61</v>
      </c>
      <c r="E1003" s="22" t="s">
        <v>13213</v>
      </c>
      <c r="F1003" s="31">
        <v>43006.898680555554</v>
      </c>
      <c r="G1003" s="31">
        <v>43010</v>
      </c>
      <c r="H1003" s="31">
        <v>43375</v>
      </c>
      <c r="I1003" s="31">
        <v>43006.900787037033</v>
      </c>
      <c r="J1003" s="35" t="s">
        <v>24420</v>
      </c>
      <c r="K1003" s="22" t="s">
        <v>244</v>
      </c>
      <c r="L1003" s="22" t="s">
        <v>94</v>
      </c>
      <c r="M1003" s="24">
        <v>0</v>
      </c>
      <c r="N1003" s="32" t="s">
        <v>916</v>
      </c>
      <c r="O1003" s="43" t="s">
        <v>917</v>
      </c>
    </row>
    <row r="1004" spans="1:15" ht="12.75">
      <c r="A1004" s="22" t="s">
        <v>60</v>
      </c>
      <c r="B1004" s="22" t="s">
        <v>10653</v>
      </c>
      <c r="C1004" s="22" t="s">
        <v>65</v>
      </c>
      <c r="D1004" s="22" t="s">
        <v>61</v>
      </c>
      <c r="E1004" s="22" t="s">
        <v>24747</v>
      </c>
      <c r="F1004" s="31">
        <v>42974.086423611108</v>
      </c>
      <c r="G1004" s="31">
        <v>43009</v>
      </c>
      <c r="H1004" s="31">
        <v>43374</v>
      </c>
      <c r="I1004" s="31">
        <v>42983.427835648145</v>
      </c>
      <c r="J1004" s="35" t="s">
        <v>24430</v>
      </c>
      <c r="K1004" s="22" t="s">
        <v>197</v>
      </c>
      <c r="L1004" s="22" t="s">
        <v>94</v>
      </c>
      <c r="M1004" s="24">
        <v>1449.71</v>
      </c>
      <c r="N1004" s="32" t="s">
        <v>426</v>
      </c>
      <c r="O1004" s="43" t="s">
        <v>427</v>
      </c>
    </row>
    <row r="1005" spans="1:15" ht="12.75">
      <c r="A1005" s="22" t="s">
        <v>60</v>
      </c>
      <c r="B1005" s="22" t="s">
        <v>10653</v>
      </c>
      <c r="C1005" s="22" t="s">
        <v>65</v>
      </c>
      <c r="D1005" s="22" t="s">
        <v>61</v>
      </c>
      <c r="E1005" s="22" t="s">
        <v>10797</v>
      </c>
      <c r="F1005" s="31">
        <v>43004.640798611108</v>
      </c>
      <c r="G1005" s="31">
        <v>43001</v>
      </c>
      <c r="H1005" s="31">
        <v>43366</v>
      </c>
      <c r="I1005" s="31">
        <v>43004.642037037032</v>
      </c>
      <c r="J1005" s="35" t="s">
        <v>24425</v>
      </c>
      <c r="K1005" s="22" t="s">
        <v>244</v>
      </c>
      <c r="L1005" s="22" t="s">
        <v>94</v>
      </c>
      <c r="M1005" s="24">
        <v>-0.14999999999999999</v>
      </c>
      <c r="N1005" s="32" t="s">
        <v>1187</v>
      </c>
      <c r="O1005" s="43" t="s">
        <v>1188</v>
      </c>
    </row>
    <row r="1006" spans="1:15" ht="12.75">
      <c r="A1006" s="22" t="s">
        <v>60</v>
      </c>
      <c r="B1006" s="22" t="s">
        <v>10641</v>
      </c>
      <c r="C1006" s="22" t="s">
        <v>65</v>
      </c>
      <c r="D1006" s="22" t="s">
        <v>61</v>
      </c>
      <c r="E1006" s="22" t="s">
        <v>13743</v>
      </c>
      <c r="F1006" s="31">
        <v>42979.579606481479</v>
      </c>
      <c r="G1006" s="31">
        <v>43008</v>
      </c>
      <c r="H1006" s="31">
        <v>43373</v>
      </c>
      <c r="I1006" s="31">
        <v>42985.551655092589</v>
      </c>
      <c r="J1006" s="35" t="s">
        <v>24436</v>
      </c>
      <c r="K1006" s="22" t="s">
        <v>197</v>
      </c>
      <c r="L1006" s="22" t="s">
        <v>94</v>
      </c>
      <c r="M1006" s="24">
        <v>2527.77</v>
      </c>
      <c r="N1006" s="32" t="s">
        <v>224</v>
      </c>
      <c r="O1006" s="43" t="s">
        <v>225</v>
      </c>
    </row>
    <row r="1007" spans="1:15" ht="12.75">
      <c r="A1007" s="22" t="s">
        <v>60</v>
      </c>
      <c r="B1007" s="22" t="s">
        <v>10772</v>
      </c>
      <c r="C1007" s="22" t="s">
        <v>65</v>
      </c>
      <c r="D1007" s="22" t="s">
        <v>61</v>
      </c>
      <c r="E1007" s="22" t="s">
        <v>13679</v>
      </c>
      <c r="F1007" s="31">
        <v>42999.454953703702</v>
      </c>
      <c r="G1007" s="31">
        <v>42977</v>
      </c>
      <c r="H1007" s="31">
        <v>43342</v>
      </c>
      <c r="I1007" s="31">
        <v>42999.455358796295</v>
      </c>
      <c r="J1007" s="35" t="s">
        <v>24433</v>
      </c>
      <c r="K1007" s="22" t="s">
        <v>161</v>
      </c>
      <c r="L1007" s="22" t="s">
        <v>94</v>
      </c>
      <c r="M1007" s="24">
        <v>-445.60</v>
      </c>
      <c r="N1007" s="32" t="s">
        <v>555</v>
      </c>
      <c r="O1007" s="43" t="s">
        <v>556</v>
      </c>
    </row>
    <row r="1008" spans="1:15" ht="12.75">
      <c r="A1008" s="22" t="s">
        <v>60</v>
      </c>
      <c r="B1008" s="22" t="s">
        <v>10641</v>
      </c>
      <c r="C1008" s="22" t="s">
        <v>65</v>
      </c>
      <c r="D1008" s="22" t="s">
        <v>61</v>
      </c>
      <c r="E1008" s="22" t="s">
        <v>13236</v>
      </c>
      <c r="F1008" s="31">
        <v>43004.465601851851</v>
      </c>
      <c r="G1008" s="31">
        <v>42993</v>
      </c>
      <c r="H1008" s="31">
        <v>43358</v>
      </c>
      <c r="I1008" s="31">
        <v>43005.453333333331</v>
      </c>
      <c r="J1008" s="35" t="s">
        <v>24423</v>
      </c>
      <c r="K1008" s="22" t="s">
        <v>244</v>
      </c>
      <c r="L1008" s="22" t="s">
        <v>94</v>
      </c>
      <c r="M1008" s="24">
        <v>0</v>
      </c>
      <c r="N1008" s="32" t="s">
        <v>13237</v>
      </c>
      <c r="O1008" s="43" t="s">
        <v>13238</v>
      </c>
    </row>
    <row r="1009" spans="1:15" ht="12.75">
      <c r="A1009" s="22" t="s">
        <v>60</v>
      </c>
      <c r="B1009" s="22" t="s">
        <v>10644</v>
      </c>
      <c r="C1009" s="22" t="s">
        <v>65</v>
      </c>
      <c r="D1009" s="22" t="s">
        <v>61</v>
      </c>
      <c r="E1009" s="22" t="s">
        <v>12899</v>
      </c>
      <c r="F1009" s="31">
        <v>43001.085509259261</v>
      </c>
      <c r="G1009" s="31">
        <v>43036</v>
      </c>
      <c r="H1009" s="31">
        <v>43401</v>
      </c>
      <c r="I1009" s="31">
        <v>43003.463043981479</v>
      </c>
      <c r="J1009" s="35" t="s">
        <v>24441</v>
      </c>
      <c r="K1009" s="22" t="s">
        <v>197</v>
      </c>
      <c r="L1009" s="22" t="s">
        <v>94</v>
      </c>
      <c r="M1009" s="24">
        <v>462.55</v>
      </c>
      <c r="N1009" s="32" t="s">
        <v>7205</v>
      </c>
      <c r="O1009" s="43" t="s">
        <v>7206</v>
      </c>
    </row>
    <row r="1010" spans="1:15" ht="12.75">
      <c r="A1010" s="22" t="s">
        <v>60</v>
      </c>
      <c r="B1010" s="22" t="s">
        <v>10670</v>
      </c>
      <c r="C1010" s="22" t="s">
        <v>65</v>
      </c>
      <c r="D1010" s="22" t="s">
        <v>61</v>
      </c>
      <c r="E1010" s="22" t="s">
        <v>10727</v>
      </c>
      <c r="F1010" s="31">
        <v>42979.560127314813</v>
      </c>
      <c r="G1010" s="31">
        <v>42987</v>
      </c>
      <c r="H1010" s="31">
        <v>43352</v>
      </c>
      <c r="I1010" s="31">
        <v>42986.602048611108</v>
      </c>
      <c r="J1010" s="35" t="s">
        <v>24431</v>
      </c>
      <c r="K1010" s="22" t="s">
        <v>73</v>
      </c>
      <c r="L1010" s="22" t="s">
        <v>94</v>
      </c>
      <c r="M1010" s="24">
        <v>3722.22</v>
      </c>
      <c r="N1010" s="32" t="s">
        <v>6131</v>
      </c>
      <c r="O1010" s="43" t="s">
        <v>6132</v>
      </c>
    </row>
    <row r="1011" spans="1:15" ht="12.75">
      <c r="A1011" s="22" t="s">
        <v>60</v>
      </c>
      <c r="B1011" s="22" t="s">
        <v>10650</v>
      </c>
      <c r="C1011" s="22" t="s">
        <v>65</v>
      </c>
      <c r="D1011" s="22" t="s">
        <v>61</v>
      </c>
      <c r="E1011" s="22" t="s">
        <v>11565</v>
      </c>
      <c r="F1011" s="31">
        <v>42999.375</v>
      </c>
      <c r="G1011" s="31">
        <v>43004</v>
      </c>
      <c r="H1011" s="31">
        <v>43373</v>
      </c>
      <c r="I1011" s="31">
        <v>43004.700416666667</v>
      </c>
      <c r="J1011" s="35" t="s">
        <v>24425</v>
      </c>
      <c r="K1011" s="22" t="s">
        <v>73</v>
      </c>
      <c r="L1011" s="22" t="s">
        <v>94</v>
      </c>
      <c r="M1011" s="24">
        <v>1646.69</v>
      </c>
      <c r="N1011" s="32" t="s">
        <v>256</v>
      </c>
      <c r="O1011" s="43" t="s">
        <v>257</v>
      </c>
    </row>
    <row r="1012" spans="1:15" ht="12.75">
      <c r="A1012" s="22" t="s">
        <v>60</v>
      </c>
      <c r="B1012" s="22" t="s">
        <v>11012</v>
      </c>
      <c r="C1012" s="22" t="s">
        <v>65</v>
      </c>
      <c r="D1012" s="22" t="s">
        <v>61</v>
      </c>
      <c r="E1012" s="22" t="s">
        <v>12410</v>
      </c>
      <c r="F1012" s="31">
        <v>42989.705196759256</v>
      </c>
      <c r="G1012" s="31">
        <v>42993</v>
      </c>
      <c r="H1012" s="31">
        <v>43358</v>
      </c>
      <c r="I1012" s="31">
        <v>42993.575173611112</v>
      </c>
      <c r="J1012" s="35" t="s">
        <v>24438</v>
      </c>
      <c r="K1012" s="22" t="s">
        <v>197</v>
      </c>
      <c r="L1012" s="22" t="s">
        <v>94</v>
      </c>
      <c r="M1012" s="24">
        <v>302</v>
      </c>
      <c r="N1012" s="32" t="s">
        <v>372</v>
      </c>
      <c r="O1012" s="43" t="s">
        <v>373</v>
      </c>
    </row>
    <row r="1013" spans="1:15" ht="12.75">
      <c r="A1013" s="22" t="s">
        <v>60</v>
      </c>
      <c r="B1013" s="22" t="s">
        <v>10659</v>
      </c>
      <c r="C1013" s="22" t="s">
        <v>65</v>
      </c>
      <c r="D1013" s="22" t="s">
        <v>61</v>
      </c>
      <c r="E1013" s="22" t="s">
        <v>13014</v>
      </c>
      <c r="F1013" s="31">
        <v>43005.578634259255</v>
      </c>
      <c r="G1013" s="31">
        <v>42885</v>
      </c>
      <c r="H1013" s="31">
        <v>43252</v>
      </c>
      <c r="I1013" s="31">
        <v>43005.579409722217</v>
      </c>
      <c r="J1013" s="35" t="s">
        <v>24423</v>
      </c>
      <c r="K1013" s="22" t="s">
        <v>244</v>
      </c>
      <c r="L1013" s="22" t="s">
        <v>94</v>
      </c>
      <c r="M1013" s="24">
        <v>-100.78</v>
      </c>
      <c r="N1013" s="32" t="s">
        <v>1302</v>
      </c>
      <c r="O1013" s="43" t="s">
        <v>1303</v>
      </c>
    </row>
    <row r="1014" spans="1:15" ht="12.75">
      <c r="A1014" s="22" t="s">
        <v>60</v>
      </c>
      <c r="B1014" s="22" t="s">
        <v>10641</v>
      </c>
      <c r="C1014" s="22" t="s">
        <v>65</v>
      </c>
      <c r="D1014" s="22" t="s">
        <v>61</v>
      </c>
      <c r="E1014" s="22" t="s">
        <v>24748</v>
      </c>
      <c r="F1014" s="31">
        <v>42973.090671296297</v>
      </c>
      <c r="G1014" s="31">
        <v>43008</v>
      </c>
      <c r="H1014" s="31">
        <v>43373</v>
      </c>
      <c r="I1014" s="31">
        <v>42979.58216435185</v>
      </c>
      <c r="J1014" s="35" t="s">
        <v>24461</v>
      </c>
      <c r="K1014" s="22" t="s">
        <v>197</v>
      </c>
      <c r="L1014" s="22" t="s">
        <v>94</v>
      </c>
      <c r="M1014" s="24">
        <v>2183.09</v>
      </c>
      <c r="N1014" s="32" t="s">
        <v>5004</v>
      </c>
      <c r="O1014" s="43" t="s">
        <v>5005</v>
      </c>
    </row>
    <row r="1015" spans="1:15" ht="12.75">
      <c r="A1015" s="22" t="s">
        <v>60</v>
      </c>
      <c r="B1015" s="22" t="s">
        <v>10641</v>
      </c>
      <c r="C1015" s="22" t="s">
        <v>65</v>
      </c>
      <c r="D1015" s="22" t="s">
        <v>61</v>
      </c>
      <c r="E1015" s="22" t="s">
        <v>24749</v>
      </c>
      <c r="F1015" s="31">
        <v>42976.419236111113</v>
      </c>
      <c r="G1015" s="31">
        <v>42993</v>
      </c>
      <c r="H1015" s="31">
        <v>43358</v>
      </c>
      <c r="I1015" s="31">
        <v>42992.440601851849</v>
      </c>
      <c r="J1015" s="35" t="s">
        <v>24440</v>
      </c>
      <c r="K1015" s="22" t="s">
        <v>73</v>
      </c>
      <c r="L1015" s="22" t="s">
        <v>94</v>
      </c>
      <c r="M1015" s="24">
        <v>1735.82</v>
      </c>
      <c r="N1015" s="32" t="s">
        <v>1525</v>
      </c>
      <c r="O1015" s="43" t="s">
        <v>1526</v>
      </c>
    </row>
    <row r="1016" spans="1:15" ht="12.75">
      <c r="A1016" s="22" t="s">
        <v>60</v>
      </c>
      <c r="B1016" s="22" t="s">
        <v>10673</v>
      </c>
      <c r="C1016" s="22" t="s">
        <v>65</v>
      </c>
      <c r="D1016" s="22" t="s">
        <v>61</v>
      </c>
      <c r="E1016" s="22" t="s">
        <v>13701</v>
      </c>
      <c r="F1016" s="31">
        <v>42986.53769675926</v>
      </c>
      <c r="G1016" s="31">
        <v>42986</v>
      </c>
      <c r="H1016" s="31">
        <v>43351</v>
      </c>
      <c r="I1016" s="31">
        <v>42986.539826388886</v>
      </c>
      <c r="J1016" s="35" t="s">
        <v>24431</v>
      </c>
      <c r="K1016" s="22" t="s">
        <v>73</v>
      </c>
      <c r="L1016" s="22" t="s">
        <v>94</v>
      </c>
      <c r="M1016" s="24">
        <v>431.43</v>
      </c>
      <c r="N1016" s="32" t="s">
        <v>3240</v>
      </c>
      <c r="O1016" s="43" t="s">
        <v>3241</v>
      </c>
    </row>
    <row r="1017" spans="1:15" ht="12.75">
      <c r="A1017" s="22" t="s">
        <v>60</v>
      </c>
      <c r="B1017" s="22" t="s">
        <v>10722</v>
      </c>
      <c r="C1017" s="22" t="s">
        <v>65</v>
      </c>
      <c r="D1017" s="22" t="s">
        <v>61</v>
      </c>
      <c r="E1017" s="22" t="s">
        <v>12626</v>
      </c>
      <c r="F1017" s="31">
        <v>42964.397916666661</v>
      </c>
      <c r="G1017" s="31">
        <v>43006</v>
      </c>
      <c r="H1017" s="31">
        <v>43371</v>
      </c>
      <c r="I1017" s="31">
        <v>43004.467465277776</v>
      </c>
      <c r="J1017" s="35" t="s">
        <v>24425</v>
      </c>
      <c r="K1017" s="22" t="s">
        <v>73</v>
      </c>
      <c r="L1017" s="22" t="s">
        <v>94</v>
      </c>
      <c r="M1017" s="24">
        <v>6311.86</v>
      </c>
      <c r="N1017" s="32" t="s">
        <v>1679</v>
      </c>
      <c r="O1017" s="43" t="s">
        <v>1680</v>
      </c>
    </row>
    <row r="1018" spans="1:15" ht="12.75">
      <c r="A1018" s="22" t="s">
        <v>60</v>
      </c>
      <c r="B1018" s="22" t="s">
        <v>10659</v>
      </c>
      <c r="C1018" s="22" t="s">
        <v>65</v>
      </c>
      <c r="D1018" s="22" t="s">
        <v>61</v>
      </c>
      <c r="E1018" s="22" t="s">
        <v>12335</v>
      </c>
      <c r="F1018" s="31">
        <v>42984.484189814815</v>
      </c>
      <c r="G1018" s="31">
        <v>42984</v>
      </c>
      <c r="H1018" s="31">
        <v>43344</v>
      </c>
      <c r="I1018" s="31">
        <v>42984.676423611112</v>
      </c>
      <c r="J1018" s="35" t="s">
        <v>24437</v>
      </c>
      <c r="K1018" s="22" t="s">
        <v>73</v>
      </c>
      <c r="L1018" s="22" t="s">
        <v>94</v>
      </c>
      <c r="M1018" s="24">
        <v>387.84</v>
      </c>
      <c r="N1018" s="32" t="s">
        <v>2003</v>
      </c>
      <c r="O1018" s="43" t="s">
        <v>2004</v>
      </c>
    </row>
    <row r="1019" spans="1:15" ht="12.75">
      <c r="A1019" s="22" t="s">
        <v>60</v>
      </c>
      <c r="B1019" s="22" t="s">
        <v>10653</v>
      </c>
      <c r="C1019" s="22" t="s">
        <v>65</v>
      </c>
      <c r="D1019" s="22" t="s">
        <v>61</v>
      </c>
      <c r="E1019" s="22" t="s">
        <v>13519</v>
      </c>
      <c r="F1019" s="31">
        <v>43004.597071759257</v>
      </c>
      <c r="G1019" s="31">
        <v>43020</v>
      </c>
      <c r="H1019" s="31">
        <v>43385</v>
      </c>
      <c r="I1019" s="31">
        <v>43004.644826388889</v>
      </c>
      <c r="J1019" s="35" t="s">
        <v>24425</v>
      </c>
      <c r="K1019" s="22" t="s">
        <v>73</v>
      </c>
      <c r="L1019" s="22" t="s">
        <v>94</v>
      </c>
      <c r="M1019" s="24">
        <v>3225.34</v>
      </c>
      <c r="N1019" s="32" t="s">
        <v>2314</v>
      </c>
      <c r="O1019" s="43" t="s">
        <v>2315</v>
      </c>
    </row>
    <row r="1020" spans="1:15" ht="12.75">
      <c r="A1020" s="22" t="s">
        <v>60</v>
      </c>
      <c r="B1020" s="22" t="s">
        <v>10717</v>
      </c>
      <c r="C1020" s="22" t="s">
        <v>65</v>
      </c>
      <c r="D1020" s="22" t="s">
        <v>61</v>
      </c>
      <c r="E1020" s="22" t="s">
        <v>12817</v>
      </c>
      <c r="F1020" s="31">
        <v>42978.682476851849</v>
      </c>
      <c r="G1020" s="31">
        <v>42993</v>
      </c>
      <c r="H1020" s="31">
        <v>43358</v>
      </c>
      <c r="I1020" s="31">
        <v>42983.360138888886</v>
      </c>
      <c r="J1020" s="35" t="s">
        <v>24430</v>
      </c>
      <c r="K1020" s="22" t="s">
        <v>73</v>
      </c>
      <c r="L1020" s="22" t="s">
        <v>94</v>
      </c>
      <c r="M1020" s="24">
        <v>1069.05</v>
      </c>
      <c r="N1020" s="32" t="s">
        <v>647</v>
      </c>
      <c r="O1020" s="43" t="s">
        <v>648</v>
      </c>
    </row>
    <row r="1021" spans="1:15" ht="12.75">
      <c r="A1021" s="22" t="s">
        <v>60</v>
      </c>
      <c r="B1021" s="22" t="s">
        <v>10665</v>
      </c>
      <c r="C1021" s="22" t="s">
        <v>65</v>
      </c>
      <c r="D1021" s="22" t="s">
        <v>61</v>
      </c>
      <c r="E1021" s="22" t="s">
        <v>24750</v>
      </c>
      <c r="F1021" s="31">
        <v>42973.091365740736</v>
      </c>
      <c r="G1021" s="31">
        <v>43008</v>
      </c>
      <c r="H1021" s="31">
        <v>43373</v>
      </c>
      <c r="I1021" s="31">
        <v>42991.868761574071</v>
      </c>
      <c r="J1021" s="35" t="s">
        <v>24452</v>
      </c>
      <c r="K1021" s="22" t="s">
        <v>197</v>
      </c>
      <c r="L1021" s="22" t="s">
        <v>94</v>
      </c>
      <c r="M1021" s="24">
        <v>862.42</v>
      </c>
      <c r="N1021" s="32" t="s">
        <v>353</v>
      </c>
      <c r="O1021" s="43" t="s">
        <v>354</v>
      </c>
    </row>
    <row r="1022" spans="1:15" ht="12.75">
      <c r="A1022" s="22" t="s">
        <v>60</v>
      </c>
      <c r="B1022" s="22" t="s">
        <v>10644</v>
      </c>
      <c r="C1022" s="22" t="s">
        <v>65</v>
      </c>
      <c r="D1022" s="22" t="s">
        <v>61</v>
      </c>
      <c r="E1022" s="22" t="s">
        <v>11560</v>
      </c>
      <c r="F1022" s="31">
        <v>42927.458194444444</v>
      </c>
      <c r="G1022" s="31">
        <v>42989</v>
      </c>
      <c r="H1022" s="31">
        <v>43354</v>
      </c>
      <c r="I1022" s="31">
        <v>42989.40143518518</v>
      </c>
      <c r="J1022" s="35" t="s">
        <v>24434</v>
      </c>
      <c r="K1022" s="22" t="s">
        <v>73</v>
      </c>
      <c r="L1022" s="22" t="s">
        <v>94</v>
      </c>
      <c r="M1022" s="24">
        <v>3748.65</v>
      </c>
      <c r="N1022" s="32" t="s">
        <v>1518</v>
      </c>
      <c r="O1022" s="43" t="s">
        <v>1519</v>
      </c>
    </row>
    <row r="1023" spans="1:15" ht="12.75">
      <c r="A1023" s="22" t="s">
        <v>60</v>
      </c>
      <c r="B1023" s="22" t="s">
        <v>10717</v>
      </c>
      <c r="C1023" s="22" t="s">
        <v>65</v>
      </c>
      <c r="D1023" s="22" t="s">
        <v>61</v>
      </c>
      <c r="E1023" s="22" t="s">
        <v>11838</v>
      </c>
      <c r="F1023" s="31">
        <v>42984.506053240737</v>
      </c>
      <c r="G1023" s="31">
        <v>43009</v>
      </c>
      <c r="H1023" s="31">
        <v>43374</v>
      </c>
      <c r="I1023" s="31">
        <v>42990.681481481479</v>
      </c>
      <c r="J1023" s="35" t="s">
        <v>24427</v>
      </c>
      <c r="K1023" s="22" t="s">
        <v>73</v>
      </c>
      <c r="L1023" s="22" t="s">
        <v>94</v>
      </c>
      <c r="M1023" s="24">
        <v>487.94</v>
      </c>
      <c r="N1023" s="32" t="s">
        <v>1529</v>
      </c>
      <c r="O1023" s="43" t="s">
        <v>1530</v>
      </c>
    </row>
    <row r="1024" spans="1:15" ht="12.75">
      <c r="A1024" s="22" t="s">
        <v>60</v>
      </c>
      <c r="B1024" s="22" t="s">
        <v>10659</v>
      </c>
      <c r="C1024" s="22" t="s">
        <v>65</v>
      </c>
      <c r="D1024" s="22" t="s">
        <v>61</v>
      </c>
      <c r="E1024" s="22" t="s">
        <v>24751</v>
      </c>
      <c r="F1024" s="31">
        <v>42976.689305555556</v>
      </c>
      <c r="G1024" s="31">
        <v>43009</v>
      </c>
      <c r="H1024" s="31">
        <v>43374</v>
      </c>
      <c r="I1024" s="31">
        <v>42993.335046296292</v>
      </c>
      <c r="J1024" s="35" t="s">
        <v>24438</v>
      </c>
      <c r="K1024" s="22" t="s">
        <v>197</v>
      </c>
      <c r="L1024" s="22" t="s">
        <v>94</v>
      </c>
      <c r="M1024" s="24">
        <v>4121.1499999999996</v>
      </c>
      <c r="N1024" s="32" t="s">
        <v>401</v>
      </c>
      <c r="O1024" s="43" t="s">
        <v>402</v>
      </c>
    </row>
    <row r="1025" spans="1:15" ht="12.75">
      <c r="A1025" s="22" t="s">
        <v>60</v>
      </c>
      <c r="B1025" s="22" t="s">
        <v>10665</v>
      </c>
      <c r="C1025" s="22" t="s">
        <v>65</v>
      </c>
      <c r="D1025" s="22" t="s">
        <v>61</v>
      </c>
      <c r="E1025" s="22" t="s">
        <v>12340</v>
      </c>
      <c r="F1025" s="31">
        <v>42996.507245370369</v>
      </c>
      <c r="G1025" s="31">
        <v>42998</v>
      </c>
      <c r="H1025" s="31">
        <v>43363</v>
      </c>
      <c r="I1025" s="31">
        <v>42998.348912037036</v>
      </c>
      <c r="J1025" s="35" t="s">
        <v>24446</v>
      </c>
      <c r="K1025" s="22" t="s">
        <v>73</v>
      </c>
      <c r="L1025" s="22" t="s">
        <v>94</v>
      </c>
      <c r="M1025" s="24">
        <v>363.56</v>
      </c>
      <c r="N1025" s="32" t="s">
        <v>372</v>
      </c>
      <c r="O1025" s="43" t="s">
        <v>373</v>
      </c>
    </row>
    <row r="1026" spans="1:15" ht="12.75">
      <c r="A1026" s="22" t="s">
        <v>60</v>
      </c>
      <c r="B1026" s="22" t="s">
        <v>10755</v>
      </c>
      <c r="C1026" s="22" t="s">
        <v>65</v>
      </c>
      <c r="D1026" s="22" t="s">
        <v>61</v>
      </c>
      <c r="E1026" s="22" t="s">
        <v>11685</v>
      </c>
      <c r="F1026" s="31">
        <v>42982.681481481479</v>
      </c>
      <c r="G1026" s="31">
        <v>43008</v>
      </c>
      <c r="H1026" s="31">
        <v>43373</v>
      </c>
      <c r="I1026" s="31">
        <v>42990.612754629627</v>
      </c>
      <c r="J1026" s="35" t="s">
        <v>24427</v>
      </c>
      <c r="K1026" s="22" t="s">
        <v>73</v>
      </c>
      <c r="L1026" s="22" t="s">
        <v>94</v>
      </c>
      <c r="M1026" s="24">
        <v>759.77</v>
      </c>
      <c r="N1026" s="32" t="s">
        <v>3791</v>
      </c>
      <c r="O1026" s="43" t="s">
        <v>3792</v>
      </c>
    </row>
    <row r="1027" spans="1:15" ht="12.75">
      <c r="A1027" s="22" t="s">
        <v>60</v>
      </c>
      <c r="B1027" s="22" t="s">
        <v>10659</v>
      </c>
      <c r="C1027" s="22" t="s">
        <v>65</v>
      </c>
      <c r="D1027" s="22" t="s">
        <v>61</v>
      </c>
      <c r="E1027" s="22" t="s">
        <v>24752</v>
      </c>
      <c r="F1027" s="31">
        <v>42957.085034722222</v>
      </c>
      <c r="G1027" s="31">
        <v>42992</v>
      </c>
      <c r="H1027" s="31">
        <v>43357</v>
      </c>
      <c r="I1027" s="31">
        <v>42989.565428240741</v>
      </c>
      <c r="J1027" s="35" t="s">
        <v>24434</v>
      </c>
      <c r="K1027" s="22" t="s">
        <v>197</v>
      </c>
      <c r="L1027" s="22" t="s">
        <v>94</v>
      </c>
      <c r="M1027" s="24">
        <v>1699.58</v>
      </c>
      <c r="N1027" s="32" t="s">
        <v>800</v>
      </c>
      <c r="O1027" s="43" t="s">
        <v>801</v>
      </c>
    </row>
    <row r="1028" spans="1:15" ht="12.75">
      <c r="A1028" s="22" t="s">
        <v>60</v>
      </c>
      <c r="B1028" s="22" t="s">
        <v>10734</v>
      </c>
      <c r="C1028" s="22" t="s">
        <v>65</v>
      </c>
      <c r="D1028" s="22" t="s">
        <v>61</v>
      </c>
      <c r="E1028" s="22" t="s">
        <v>13043</v>
      </c>
      <c r="F1028" s="31">
        <v>43005.697719907403</v>
      </c>
      <c r="G1028" s="31">
        <v>42950</v>
      </c>
      <c r="H1028" s="31">
        <v>43315</v>
      </c>
      <c r="I1028" s="31">
        <v>43005.704664351848</v>
      </c>
      <c r="J1028" s="35" t="s">
        <v>24423</v>
      </c>
      <c r="K1028" s="22" t="s">
        <v>161</v>
      </c>
      <c r="L1028" s="22" t="s">
        <v>94</v>
      </c>
      <c r="M1028" s="24">
        <v>-475.04</v>
      </c>
      <c r="N1028" s="32" t="s">
        <v>526</v>
      </c>
      <c r="O1028" s="43" t="s">
        <v>527</v>
      </c>
    </row>
    <row r="1029" spans="1:15" ht="12.75">
      <c r="A1029" s="22" t="s">
        <v>60</v>
      </c>
      <c r="B1029" s="22" t="s">
        <v>13191</v>
      </c>
      <c r="C1029" s="22" t="s">
        <v>65</v>
      </c>
      <c r="D1029" s="22" t="s">
        <v>61</v>
      </c>
      <c r="E1029" s="22" t="s">
        <v>24753</v>
      </c>
      <c r="F1029" s="31">
        <v>42956.084398148145</v>
      </c>
      <c r="G1029" s="31">
        <v>42991</v>
      </c>
      <c r="H1029" s="31">
        <v>43356</v>
      </c>
      <c r="I1029" s="31">
        <v>42990.411990740737</v>
      </c>
      <c r="J1029" s="35" t="s">
        <v>24427</v>
      </c>
      <c r="K1029" s="22" t="s">
        <v>197</v>
      </c>
      <c r="L1029" s="22" t="s">
        <v>94</v>
      </c>
      <c r="M1029" s="24">
        <v>2806.08</v>
      </c>
      <c r="N1029" s="32" t="s">
        <v>595</v>
      </c>
      <c r="O1029" s="43" t="s">
        <v>596</v>
      </c>
    </row>
    <row r="1030" spans="1:15" ht="12.75">
      <c r="A1030" s="22" t="s">
        <v>60</v>
      </c>
      <c r="B1030" s="22" t="s">
        <v>10699</v>
      </c>
      <c r="C1030" s="22" t="s">
        <v>65</v>
      </c>
      <c r="D1030" s="22" t="s">
        <v>61</v>
      </c>
      <c r="E1030" s="22" t="s">
        <v>24754</v>
      </c>
      <c r="F1030" s="31">
        <v>42969.529733796291</v>
      </c>
      <c r="G1030" s="31">
        <v>42993</v>
      </c>
      <c r="H1030" s="31">
        <v>43312</v>
      </c>
      <c r="I1030" s="31">
        <v>42993.434745370367</v>
      </c>
      <c r="J1030" s="35" t="s">
        <v>24438</v>
      </c>
      <c r="K1030" s="22" t="s">
        <v>73</v>
      </c>
      <c r="L1030" s="22" t="s">
        <v>94</v>
      </c>
      <c r="M1030" s="24">
        <v>732.38</v>
      </c>
      <c r="N1030" s="32" t="s">
        <v>2772</v>
      </c>
      <c r="O1030" s="43" t="s">
        <v>2773</v>
      </c>
    </row>
    <row r="1031" spans="1:15" ht="12.75">
      <c r="A1031" s="22" t="s">
        <v>60</v>
      </c>
      <c r="B1031" s="22" t="s">
        <v>10662</v>
      </c>
      <c r="C1031" s="22" t="s">
        <v>65</v>
      </c>
      <c r="D1031" s="22" t="s">
        <v>61</v>
      </c>
      <c r="E1031" s="22" t="s">
        <v>13181</v>
      </c>
      <c r="F1031" s="31">
        <v>43003.541249999995</v>
      </c>
      <c r="G1031" s="31">
        <v>42980</v>
      </c>
      <c r="H1031" s="31">
        <v>43345</v>
      </c>
      <c r="I1031" s="31">
        <v>43004.458055555551</v>
      </c>
      <c r="J1031" s="35" t="s">
        <v>24425</v>
      </c>
      <c r="K1031" s="22" t="s">
        <v>244</v>
      </c>
      <c r="L1031" s="22" t="s">
        <v>94</v>
      </c>
      <c r="M1031" s="24">
        <v>0</v>
      </c>
      <c r="N1031" s="32" t="s">
        <v>589</v>
      </c>
      <c r="O1031" s="43" t="s">
        <v>590</v>
      </c>
    </row>
    <row r="1032" spans="1:15" ht="12.75">
      <c r="A1032" s="22" t="s">
        <v>60</v>
      </c>
      <c r="B1032" s="22" t="s">
        <v>10717</v>
      </c>
      <c r="C1032" s="22" t="s">
        <v>65</v>
      </c>
      <c r="D1032" s="22" t="s">
        <v>61</v>
      </c>
      <c r="E1032" s="22" t="s">
        <v>12384</v>
      </c>
      <c r="F1032" s="31">
        <v>42984.542569444442</v>
      </c>
      <c r="G1032" s="31">
        <v>42941</v>
      </c>
      <c r="H1032" s="31">
        <v>43306</v>
      </c>
      <c r="I1032" s="31">
        <v>42984.549108796295</v>
      </c>
      <c r="J1032" s="35" t="s">
        <v>24437</v>
      </c>
      <c r="K1032" s="22" t="s">
        <v>161</v>
      </c>
      <c r="L1032" s="22" t="s">
        <v>94</v>
      </c>
      <c r="M1032" s="24">
        <v>-792.61</v>
      </c>
      <c r="N1032" s="32" t="s">
        <v>298</v>
      </c>
      <c r="O1032" s="43" t="s">
        <v>299</v>
      </c>
    </row>
    <row r="1033" spans="1:15" ht="12.75">
      <c r="A1033" s="22" t="s">
        <v>60</v>
      </c>
      <c r="B1033" s="22" t="s">
        <v>10659</v>
      </c>
      <c r="C1033" s="22" t="s">
        <v>65</v>
      </c>
      <c r="D1033" s="22" t="s">
        <v>61</v>
      </c>
      <c r="E1033" s="22" t="s">
        <v>24755</v>
      </c>
      <c r="F1033" s="31">
        <v>42974.086793981478</v>
      </c>
      <c r="G1033" s="31">
        <v>43009</v>
      </c>
      <c r="H1033" s="31">
        <v>43374</v>
      </c>
      <c r="I1033" s="31">
        <v>42999.610069444439</v>
      </c>
      <c r="J1033" s="35" t="s">
        <v>24433</v>
      </c>
      <c r="K1033" s="22" t="s">
        <v>197</v>
      </c>
      <c r="L1033" s="22" t="s">
        <v>94</v>
      </c>
      <c r="M1033" s="24">
        <v>834.09</v>
      </c>
      <c r="N1033" s="32" t="s">
        <v>1721</v>
      </c>
      <c r="O1033" s="43" t="s">
        <v>1722</v>
      </c>
    </row>
    <row r="1034" spans="1:15" ht="12.75">
      <c r="A1034" s="22" t="s">
        <v>60</v>
      </c>
      <c r="B1034" s="22" t="s">
        <v>10659</v>
      </c>
      <c r="C1034" s="22" t="s">
        <v>65</v>
      </c>
      <c r="D1034" s="22" t="s">
        <v>61</v>
      </c>
      <c r="E1034" s="22" t="s">
        <v>13774</v>
      </c>
      <c r="F1034" s="31">
        <v>42992.438171296293</v>
      </c>
      <c r="G1034" s="31">
        <v>43009</v>
      </c>
      <c r="H1034" s="31">
        <v>43374</v>
      </c>
      <c r="I1034" s="31">
        <v>42992.441041666665</v>
      </c>
      <c r="J1034" s="35" t="s">
        <v>24440</v>
      </c>
      <c r="K1034" s="22" t="s">
        <v>73</v>
      </c>
      <c r="L1034" s="22" t="s">
        <v>94</v>
      </c>
      <c r="M1034" s="24">
        <v>1360.54</v>
      </c>
      <c r="N1034" s="32" t="s">
        <v>5612</v>
      </c>
      <c r="O1034" s="43" t="s">
        <v>5613</v>
      </c>
    </row>
    <row r="1035" spans="1:15" ht="12.75">
      <c r="A1035" s="22" t="s">
        <v>60</v>
      </c>
      <c r="B1035" s="22" t="s">
        <v>10659</v>
      </c>
      <c r="C1035" s="22" t="s">
        <v>65</v>
      </c>
      <c r="D1035" s="22" t="s">
        <v>61</v>
      </c>
      <c r="E1035" s="22" t="s">
        <v>13771</v>
      </c>
      <c r="F1035" s="31">
        <v>42997.632685185185</v>
      </c>
      <c r="G1035" s="31">
        <v>42948</v>
      </c>
      <c r="H1035" s="31">
        <v>43313</v>
      </c>
      <c r="I1035" s="31">
        <v>42997.633680555555</v>
      </c>
      <c r="J1035" s="35" t="s">
        <v>24450</v>
      </c>
      <c r="K1035" s="22" t="s">
        <v>244</v>
      </c>
      <c r="L1035" s="22" t="s">
        <v>94</v>
      </c>
      <c r="M1035" s="24">
        <v>0</v>
      </c>
      <c r="N1035" s="32" t="s">
        <v>7569</v>
      </c>
      <c r="O1035" s="43" t="s">
        <v>7570</v>
      </c>
    </row>
    <row r="1036" spans="1:15" ht="12.75">
      <c r="A1036" s="22" t="s">
        <v>60</v>
      </c>
      <c r="B1036" s="22" t="s">
        <v>10659</v>
      </c>
      <c r="C1036" s="22" t="s">
        <v>65</v>
      </c>
      <c r="D1036" s="22" t="s">
        <v>61</v>
      </c>
      <c r="E1036" s="22" t="s">
        <v>24756</v>
      </c>
      <c r="F1036" s="31">
        <v>42974.086655092593</v>
      </c>
      <c r="G1036" s="31">
        <v>43009</v>
      </c>
      <c r="H1036" s="31">
        <v>43374</v>
      </c>
      <c r="I1036" s="31">
        <v>42991.440706018519</v>
      </c>
      <c r="J1036" s="35" t="s">
        <v>24452</v>
      </c>
      <c r="K1036" s="22" t="s">
        <v>197</v>
      </c>
      <c r="L1036" s="22" t="s">
        <v>94</v>
      </c>
      <c r="M1036" s="24">
        <v>1633.85</v>
      </c>
      <c r="N1036" s="32" t="s">
        <v>8409</v>
      </c>
      <c r="O1036" s="43" t="s">
        <v>8410</v>
      </c>
    </row>
    <row r="1037" spans="1:15" ht="12.75">
      <c r="A1037" s="22" t="s">
        <v>60</v>
      </c>
      <c r="B1037" s="22" t="s">
        <v>10653</v>
      </c>
      <c r="C1037" s="22" t="s">
        <v>65</v>
      </c>
      <c r="D1037" s="22" t="s">
        <v>61</v>
      </c>
      <c r="E1037" s="22" t="s">
        <v>13072</v>
      </c>
      <c r="F1037" s="31">
        <v>42993.493599537032</v>
      </c>
      <c r="G1037" s="31">
        <v>42998</v>
      </c>
      <c r="H1037" s="31">
        <v>43363</v>
      </c>
      <c r="I1037" s="31">
        <v>42993.578726851847</v>
      </c>
      <c r="J1037" s="35" t="s">
        <v>24438</v>
      </c>
      <c r="K1037" s="22" t="s">
        <v>73</v>
      </c>
      <c r="L1037" s="22" t="s">
        <v>94</v>
      </c>
      <c r="M1037" s="24">
        <v>995.83</v>
      </c>
      <c r="N1037" s="32" t="s">
        <v>145</v>
      </c>
      <c r="O1037" s="43" t="s">
        <v>146</v>
      </c>
    </row>
    <row r="1038" spans="1:15" ht="12.75">
      <c r="A1038" s="22" t="s">
        <v>60</v>
      </c>
      <c r="B1038" s="22" t="s">
        <v>10641</v>
      </c>
      <c r="C1038" s="22" t="s">
        <v>65</v>
      </c>
      <c r="D1038" s="22" t="s">
        <v>61</v>
      </c>
      <c r="E1038" s="22" t="s">
        <v>11795</v>
      </c>
      <c r="F1038" s="31">
        <v>42985.084953703699</v>
      </c>
      <c r="G1038" s="31">
        <v>43020</v>
      </c>
      <c r="H1038" s="31">
        <v>43385</v>
      </c>
      <c r="I1038" s="31">
        <v>42991.614444444444</v>
      </c>
      <c r="J1038" s="35" t="s">
        <v>24452</v>
      </c>
      <c r="K1038" s="22" t="s">
        <v>197</v>
      </c>
      <c r="L1038" s="22" t="s">
        <v>94</v>
      </c>
      <c r="M1038" s="24">
        <v>4491.21</v>
      </c>
      <c r="N1038" s="32" t="s">
        <v>595</v>
      </c>
      <c r="O1038" s="43" t="s">
        <v>596</v>
      </c>
    </row>
    <row r="1039" spans="1:15" ht="12.75">
      <c r="A1039" s="22" t="s">
        <v>60</v>
      </c>
      <c r="B1039" s="22" t="s">
        <v>10686</v>
      </c>
      <c r="C1039" s="22" t="s">
        <v>65</v>
      </c>
      <c r="D1039" s="22" t="s">
        <v>61</v>
      </c>
      <c r="E1039" s="22" t="s">
        <v>12655</v>
      </c>
      <c r="F1039" s="31">
        <v>42990.668773148143</v>
      </c>
      <c r="G1039" s="31">
        <v>42992</v>
      </c>
      <c r="H1039" s="31">
        <v>43357</v>
      </c>
      <c r="I1039" s="31">
        <v>42992.610821759255</v>
      </c>
      <c r="J1039" s="35" t="s">
        <v>24440</v>
      </c>
      <c r="K1039" s="22" t="s">
        <v>73</v>
      </c>
      <c r="L1039" s="22" t="s">
        <v>94</v>
      </c>
      <c r="M1039" s="24">
        <v>451.54</v>
      </c>
      <c r="N1039" s="32" t="s">
        <v>810</v>
      </c>
      <c r="O1039" s="43" t="s">
        <v>811</v>
      </c>
    </row>
    <row r="1040" spans="1:15" ht="12.75">
      <c r="A1040" s="22" t="s">
        <v>60</v>
      </c>
      <c r="B1040" s="22" t="s">
        <v>11012</v>
      </c>
      <c r="C1040" s="22" t="s">
        <v>65</v>
      </c>
      <c r="D1040" s="22" t="s">
        <v>61</v>
      </c>
      <c r="E1040" s="22" t="s">
        <v>12780</v>
      </c>
      <c r="F1040" s="31">
        <v>42991.400312500002</v>
      </c>
      <c r="G1040" s="31">
        <v>43009</v>
      </c>
      <c r="H1040" s="31">
        <v>43374</v>
      </c>
      <c r="I1040" s="31">
        <v>42999.464907407404</v>
      </c>
      <c r="J1040" s="35" t="s">
        <v>24433</v>
      </c>
      <c r="K1040" s="22" t="s">
        <v>73</v>
      </c>
      <c r="L1040" s="22" t="s">
        <v>94</v>
      </c>
      <c r="M1040" s="24">
        <v>2230.92</v>
      </c>
      <c r="N1040" s="32" t="s">
        <v>91</v>
      </c>
      <c r="O1040" s="43" t="s">
        <v>92</v>
      </c>
    </row>
    <row r="1041" spans="1:15" ht="12.75">
      <c r="A1041" s="22" t="s">
        <v>60</v>
      </c>
      <c r="B1041" s="22" t="s">
        <v>10659</v>
      </c>
      <c r="C1041" s="22" t="s">
        <v>65</v>
      </c>
      <c r="D1041" s="22" t="s">
        <v>61</v>
      </c>
      <c r="E1041" s="22" t="s">
        <v>24757</v>
      </c>
      <c r="F1041" s="31">
        <v>42974.086770833332</v>
      </c>
      <c r="G1041" s="31">
        <v>43009</v>
      </c>
      <c r="H1041" s="31">
        <v>43374</v>
      </c>
      <c r="I1041" s="31">
        <v>43003.656064814815</v>
      </c>
      <c r="J1041" s="35" t="s">
        <v>24441</v>
      </c>
      <c r="K1041" s="22" t="s">
        <v>197</v>
      </c>
      <c r="L1041" s="22" t="s">
        <v>94</v>
      </c>
      <c r="M1041" s="24">
        <v>4506.58</v>
      </c>
      <c r="N1041" s="32" t="s">
        <v>6482</v>
      </c>
      <c r="O1041" s="43" t="s">
        <v>6483</v>
      </c>
    </row>
    <row r="1042" spans="1:15" ht="12.75">
      <c r="A1042" s="22" t="s">
        <v>60</v>
      </c>
      <c r="B1042" s="22" t="s">
        <v>10659</v>
      </c>
      <c r="C1042" s="22" t="s">
        <v>65</v>
      </c>
      <c r="D1042" s="22" t="s">
        <v>61</v>
      </c>
      <c r="E1042" s="22" t="s">
        <v>12085</v>
      </c>
      <c r="F1042" s="31">
        <v>42995.857071759259</v>
      </c>
      <c r="G1042" s="31">
        <v>42983</v>
      </c>
      <c r="H1042" s="31">
        <v>43344</v>
      </c>
      <c r="I1042" s="31">
        <v>43004.689791666664</v>
      </c>
      <c r="J1042" s="35" t="s">
        <v>24425</v>
      </c>
      <c r="K1042" s="22" t="s">
        <v>244</v>
      </c>
      <c r="L1042" s="22" t="s">
        <v>94</v>
      </c>
      <c r="M1042" s="24">
        <v>-0.01</v>
      </c>
      <c r="N1042" s="32" t="s">
        <v>106</v>
      </c>
      <c r="O1042" s="43" t="s">
        <v>107</v>
      </c>
    </row>
    <row r="1043" spans="1:15" ht="12.75">
      <c r="A1043" s="22" t="s">
        <v>60</v>
      </c>
      <c r="B1043" s="22" t="s">
        <v>10653</v>
      </c>
      <c r="C1043" s="22" t="s">
        <v>65</v>
      </c>
      <c r="D1043" s="22" t="s">
        <v>61</v>
      </c>
      <c r="E1043" s="22" t="s">
        <v>12298</v>
      </c>
      <c r="F1043" s="31">
        <v>42997.426134259258</v>
      </c>
      <c r="G1043" s="31">
        <v>43000</v>
      </c>
      <c r="H1043" s="31">
        <v>43365</v>
      </c>
      <c r="I1043" s="31">
        <v>42997.428587962961</v>
      </c>
      <c r="J1043" s="35" t="s">
        <v>24450</v>
      </c>
      <c r="K1043" s="22" t="s">
        <v>73</v>
      </c>
      <c r="L1043" s="22" t="s">
        <v>94</v>
      </c>
      <c r="M1043" s="24">
        <v>995.83</v>
      </c>
      <c r="N1043" s="32" t="s">
        <v>145</v>
      </c>
      <c r="O1043" s="43" t="s">
        <v>146</v>
      </c>
    </row>
    <row r="1044" spans="1:15" ht="12.75">
      <c r="A1044" s="22" t="s">
        <v>60</v>
      </c>
      <c r="B1044" s="22" t="s">
        <v>10755</v>
      </c>
      <c r="C1044" s="22" t="s">
        <v>65</v>
      </c>
      <c r="D1044" s="22" t="s">
        <v>61</v>
      </c>
      <c r="E1044" s="22" t="s">
        <v>12181</v>
      </c>
      <c r="F1044" s="31">
        <v>42985.627187499995</v>
      </c>
      <c r="G1044" s="31">
        <v>42993</v>
      </c>
      <c r="H1044" s="31">
        <v>43358</v>
      </c>
      <c r="I1044" s="31">
        <v>42995.654270833329</v>
      </c>
      <c r="J1044" s="35" t="s">
        <v>24547</v>
      </c>
      <c r="K1044" s="22" t="s">
        <v>73</v>
      </c>
      <c r="L1044" s="22" t="s">
        <v>94</v>
      </c>
      <c r="M1044" s="24">
        <v>519.28999999999996</v>
      </c>
      <c r="N1044" s="32" t="s">
        <v>199</v>
      </c>
      <c r="O1044" s="43" t="s">
        <v>200</v>
      </c>
    </row>
    <row r="1045" spans="1:15" ht="12.75">
      <c r="A1045" s="22" t="s">
        <v>60</v>
      </c>
      <c r="B1045" s="22" t="s">
        <v>10653</v>
      </c>
      <c r="C1045" s="22" t="s">
        <v>65</v>
      </c>
      <c r="D1045" s="22" t="s">
        <v>61</v>
      </c>
      <c r="E1045" s="22" t="s">
        <v>13233</v>
      </c>
      <c r="F1045" s="31">
        <v>43005.455972222218</v>
      </c>
      <c r="G1045" s="31">
        <v>43005</v>
      </c>
      <c r="H1045" s="31">
        <v>43370</v>
      </c>
      <c r="I1045" s="31">
        <v>43005.481006944443</v>
      </c>
      <c r="J1045" s="35" t="s">
        <v>24423</v>
      </c>
      <c r="K1045" s="22" t="s">
        <v>73</v>
      </c>
      <c r="L1045" s="22" t="s">
        <v>94</v>
      </c>
      <c r="M1045" s="24">
        <v>452.33</v>
      </c>
      <c r="N1045" s="32" t="s">
        <v>256</v>
      </c>
      <c r="O1045" s="43" t="s">
        <v>257</v>
      </c>
    </row>
    <row r="1046" spans="1:15" ht="12.75">
      <c r="A1046" s="22" t="s">
        <v>60</v>
      </c>
      <c r="B1046" s="22" t="s">
        <v>10644</v>
      </c>
      <c r="C1046" s="22" t="s">
        <v>65</v>
      </c>
      <c r="D1046" s="22" t="s">
        <v>61</v>
      </c>
      <c r="E1046" s="22" t="s">
        <v>11596</v>
      </c>
      <c r="F1046" s="31">
        <v>42991.555046296293</v>
      </c>
      <c r="G1046" s="31">
        <v>42838</v>
      </c>
      <c r="H1046" s="31">
        <v>43203</v>
      </c>
      <c r="I1046" s="31">
        <v>42996.369490740741</v>
      </c>
      <c r="J1046" s="35" t="s">
        <v>24443</v>
      </c>
      <c r="K1046" s="22" t="s">
        <v>161</v>
      </c>
      <c r="L1046" s="22" t="s">
        <v>94</v>
      </c>
      <c r="M1046" s="24">
        <v>-387.20</v>
      </c>
      <c r="N1046" s="32" t="s">
        <v>2462</v>
      </c>
      <c r="O1046" s="43" t="s">
        <v>2463</v>
      </c>
    </row>
    <row r="1047" spans="1:15" ht="12.75">
      <c r="A1047" s="22" t="s">
        <v>60</v>
      </c>
      <c r="B1047" s="22" t="s">
        <v>10944</v>
      </c>
      <c r="C1047" s="22" t="s">
        <v>65</v>
      </c>
      <c r="D1047" s="22" t="s">
        <v>61</v>
      </c>
      <c r="E1047" s="22" t="s">
        <v>10947</v>
      </c>
      <c r="F1047" s="31">
        <v>42990.423148148147</v>
      </c>
      <c r="G1047" s="31">
        <v>43000</v>
      </c>
      <c r="H1047" s="31">
        <v>43365</v>
      </c>
      <c r="I1047" s="31">
        <v>42997.424664351849</v>
      </c>
      <c r="J1047" s="35" t="s">
        <v>24450</v>
      </c>
      <c r="K1047" s="22" t="s">
        <v>73</v>
      </c>
      <c r="L1047" s="22" t="s">
        <v>94</v>
      </c>
      <c r="M1047" s="24">
        <v>3278.05</v>
      </c>
      <c r="N1047" s="32" t="s">
        <v>422</v>
      </c>
      <c r="O1047" s="43" t="s">
        <v>423</v>
      </c>
    </row>
    <row r="1048" spans="1:15" ht="12.75">
      <c r="A1048" s="22" t="s">
        <v>60</v>
      </c>
      <c r="B1048" s="22" t="s">
        <v>10659</v>
      </c>
      <c r="C1048" s="22" t="s">
        <v>65</v>
      </c>
      <c r="D1048" s="22" t="s">
        <v>61</v>
      </c>
      <c r="E1048" s="22" t="s">
        <v>12604</v>
      </c>
      <c r="F1048" s="31">
        <v>43005.747071759259</v>
      </c>
      <c r="G1048" s="31">
        <v>42976</v>
      </c>
      <c r="H1048" s="31">
        <v>43344</v>
      </c>
      <c r="I1048" s="31">
        <v>43005.747430555552</v>
      </c>
      <c r="J1048" s="35" t="s">
        <v>24423</v>
      </c>
      <c r="K1048" s="22" t="s">
        <v>244</v>
      </c>
      <c r="L1048" s="22" t="s">
        <v>94</v>
      </c>
      <c r="M1048" s="24">
        <v>0</v>
      </c>
      <c r="N1048" s="32" t="s">
        <v>91</v>
      </c>
      <c r="O1048" s="43" t="s">
        <v>92</v>
      </c>
    </row>
    <row r="1049" spans="1:15" ht="12.75">
      <c r="A1049" s="22" t="s">
        <v>60</v>
      </c>
      <c r="B1049" s="22" t="s">
        <v>11012</v>
      </c>
      <c r="C1049" s="22" t="s">
        <v>65</v>
      </c>
      <c r="D1049" s="22" t="s">
        <v>61</v>
      </c>
      <c r="E1049" s="22" t="s">
        <v>12660</v>
      </c>
      <c r="F1049" s="31">
        <v>42983.084872685184</v>
      </c>
      <c r="G1049" s="31">
        <v>43018</v>
      </c>
      <c r="H1049" s="31">
        <v>43383</v>
      </c>
      <c r="I1049" s="31">
        <v>42985.738275462958</v>
      </c>
      <c r="J1049" s="35" t="s">
        <v>24436</v>
      </c>
      <c r="K1049" s="22" t="s">
        <v>197</v>
      </c>
      <c r="L1049" s="22" t="s">
        <v>94</v>
      </c>
      <c r="M1049" s="24">
        <v>1999.57</v>
      </c>
      <c r="N1049" s="32" t="s">
        <v>1749</v>
      </c>
      <c r="O1049" s="43" t="s">
        <v>1750</v>
      </c>
    </row>
    <row r="1050" spans="1:15" ht="12.75">
      <c r="A1050" s="22" t="s">
        <v>60</v>
      </c>
      <c r="B1050" s="22" t="s">
        <v>10665</v>
      </c>
      <c r="C1050" s="22" t="s">
        <v>65</v>
      </c>
      <c r="D1050" s="22" t="s">
        <v>61</v>
      </c>
      <c r="E1050" s="22" t="s">
        <v>24758</v>
      </c>
      <c r="F1050" s="31">
        <v>42975.584490740737</v>
      </c>
      <c r="G1050" s="31">
        <v>42984</v>
      </c>
      <c r="H1050" s="31">
        <v>43349</v>
      </c>
      <c r="I1050" s="31">
        <v>42983.488182870366</v>
      </c>
      <c r="J1050" s="35" t="s">
        <v>24430</v>
      </c>
      <c r="K1050" s="22" t="s">
        <v>73</v>
      </c>
      <c r="L1050" s="22" t="s">
        <v>94</v>
      </c>
      <c r="M1050" s="24">
        <v>1056.3699999999999</v>
      </c>
      <c r="N1050" s="32" t="s">
        <v>871</v>
      </c>
      <c r="O1050" s="43" t="s">
        <v>872</v>
      </c>
    </row>
    <row r="1051" spans="1:15" ht="12.75">
      <c r="A1051" s="22" t="s">
        <v>60</v>
      </c>
      <c r="B1051" s="22" t="s">
        <v>10686</v>
      </c>
      <c r="C1051" s="22" t="s">
        <v>65</v>
      </c>
      <c r="D1051" s="22" t="s">
        <v>61</v>
      </c>
      <c r="E1051" s="22" t="s">
        <v>11196</v>
      </c>
      <c r="F1051" s="31">
        <v>42984.574988425928</v>
      </c>
      <c r="G1051" s="31">
        <v>42986</v>
      </c>
      <c r="H1051" s="31">
        <v>43351</v>
      </c>
      <c r="I1051" s="31">
        <v>42989.485138888886</v>
      </c>
      <c r="J1051" s="35" t="s">
        <v>24434</v>
      </c>
      <c r="K1051" s="22" t="s">
        <v>244</v>
      </c>
      <c r="L1051" s="22" t="s">
        <v>94</v>
      </c>
      <c r="M1051" s="24">
        <v>0</v>
      </c>
      <c r="N1051" s="32" t="s">
        <v>3240</v>
      </c>
      <c r="O1051" s="43" t="s">
        <v>3241</v>
      </c>
    </row>
    <row r="1052" spans="1:15" ht="12.75">
      <c r="A1052" s="22" t="s">
        <v>60</v>
      </c>
      <c r="B1052" s="22" t="s">
        <v>10653</v>
      </c>
      <c r="C1052" s="22" t="s">
        <v>65</v>
      </c>
      <c r="D1052" s="22" t="s">
        <v>61</v>
      </c>
      <c r="E1052" s="22" t="s">
        <v>12020</v>
      </c>
      <c r="F1052" s="31">
        <v>43000.647037037037</v>
      </c>
      <c r="G1052" s="31">
        <v>43000</v>
      </c>
      <c r="H1052" s="31">
        <v>43365</v>
      </c>
      <c r="I1052" s="31">
        <v>43000.647789351853</v>
      </c>
      <c r="J1052" s="35" t="s">
        <v>24442</v>
      </c>
      <c r="K1052" s="22" t="s">
        <v>244</v>
      </c>
      <c r="L1052" s="22" t="s">
        <v>94</v>
      </c>
      <c r="M1052" s="24">
        <v>0</v>
      </c>
      <c r="N1052" s="32" t="s">
        <v>825</v>
      </c>
      <c r="O1052" s="43" t="s">
        <v>826</v>
      </c>
    </row>
    <row r="1053" spans="1:15" ht="12.75">
      <c r="A1053" s="22" t="s">
        <v>60</v>
      </c>
      <c r="B1053" s="22" t="s">
        <v>11012</v>
      </c>
      <c r="C1053" s="22" t="s">
        <v>65</v>
      </c>
      <c r="D1053" s="22" t="s">
        <v>61</v>
      </c>
      <c r="E1053" s="22" t="s">
        <v>13647</v>
      </c>
      <c r="F1053" s="31">
        <v>42984.531736111108</v>
      </c>
      <c r="G1053" s="31">
        <v>42663</v>
      </c>
      <c r="H1053" s="31">
        <v>43028</v>
      </c>
      <c r="I1053" s="31">
        <v>43006.548263888886</v>
      </c>
      <c r="J1053" s="35" t="s">
        <v>24420</v>
      </c>
      <c r="K1053" s="22" t="s">
        <v>244</v>
      </c>
      <c r="L1053" s="22" t="s">
        <v>94</v>
      </c>
      <c r="M1053" s="24">
        <v>0.01</v>
      </c>
      <c r="N1053" s="32" t="s">
        <v>2199</v>
      </c>
      <c r="O1053" s="43" t="s">
        <v>2200</v>
      </c>
    </row>
    <row r="1054" spans="1:15" ht="12.75">
      <c r="A1054" s="22" t="s">
        <v>60</v>
      </c>
      <c r="B1054" s="22" t="s">
        <v>10863</v>
      </c>
      <c r="C1054" s="22" t="s">
        <v>65</v>
      </c>
      <c r="D1054" s="22" t="s">
        <v>61</v>
      </c>
      <c r="E1054" s="22" t="s">
        <v>13030</v>
      </c>
      <c r="F1054" s="31">
        <v>43006.496006944442</v>
      </c>
      <c r="G1054" s="31">
        <v>42916</v>
      </c>
      <c r="H1054" s="31">
        <v>43281</v>
      </c>
      <c r="I1054" s="31">
        <v>43006.531597222223</v>
      </c>
      <c r="J1054" s="35" t="s">
        <v>24420</v>
      </c>
      <c r="K1054" s="22" t="s">
        <v>244</v>
      </c>
      <c r="L1054" s="22" t="s">
        <v>94</v>
      </c>
      <c r="M1054" s="24">
        <v>146.75</v>
      </c>
      <c r="N1054" s="32" t="s">
        <v>246</v>
      </c>
      <c r="O1054" s="43" t="s">
        <v>247</v>
      </c>
    </row>
    <row r="1055" spans="1:15" ht="12.75">
      <c r="A1055" s="22" t="s">
        <v>60</v>
      </c>
      <c r="B1055" s="22" t="s">
        <v>10755</v>
      </c>
      <c r="C1055" s="22" t="s">
        <v>65</v>
      </c>
      <c r="D1055" s="22" t="s">
        <v>61</v>
      </c>
      <c r="E1055" s="22" t="s">
        <v>13686</v>
      </c>
      <c r="F1055" s="31">
        <v>42996.084247685183</v>
      </c>
      <c r="G1055" s="31">
        <v>43031</v>
      </c>
      <c r="H1055" s="31">
        <v>43396</v>
      </c>
      <c r="I1055" s="31">
        <v>42996.619988425926</v>
      </c>
      <c r="J1055" s="35" t="s">
        <v>24443</v>
      </c>
      <c r="K1055" s="22" t="s">
        <v>197</v>
      </c>
      <c r="L1055" s="22" t="s">
        <v>94</v>
      </c>
      <c r="M1055" s="24">
        <v>1118.8900000000001</v>
      </c>
      <c r="N1055" s="32" t="s">
        <v>1223</v>
      </c>
      <c r="O1055" s="43" t="s">
        <v>1224</v>
      </c>
    </row>
    <row r="1056" spans="1:15" ht="12.75">
      <c r="A1056" s="22" t="s">
        <v>60</v>
      </c>
      <c r="B1056" s="22" t="s">
        <v>10772</v>
      </c>
      <c r="C1056" s="22" t="s">
        <v>65</v>
      </c>
      <c r="D1056" s="22" t="s">
        <v>61</v>
      </c>
      <c r="E1056" s="22" t="s">
        <v>24759</v>
      </c>
      <c r="F1056" s="31">
        <v>42973.091145833328</v>
      </c>
      <c r="G1056" s="31">
        <v>43008</v>
      </c>
      <c r="H1056" s="31">
        <v>43373</v>
      </c>
      <c r="I1056" s="31">
        <v>43000.519097222219</v>
      </c>
      <c r="J1056" s="35" t="s">
        <v>24442</v>
      </c>
      <c r="K1056" s="22" t="s">
        <v>197</v>
      </c>
      <c r="L1056" s="22" t="s">
        <v>94</v>
      </c>
      <c r="M1056" s="24">
        <v>1522.77</v>
      </c>
      <c r="N1056" s="32" t="s">
        <v>3596</v>
      </c>
      <c r="O1056" s="43" t="s">
        <v>3597</v>
      </c>
    </row>
    <row r="1057" spans="1:15" ht="12.75">
      <c r="A1057" s="22" t="s">
        <v>60</v>
      </c>
      <c r="B1057" s="22" t="s">
        <v>10641</v>
      </c>
      <c r="C1057" s="22" t="s">
        <v>65</v>
      </c>
      <c r="D1057" s="22" t="s">
        <v>61</v>
      </c>
      <c r="E1057" s="22" t="s">
        <v>12877</v>
      </c>
      <c r="F1057" s="31">
        <v>43006.382361111107</v>
      </c>
      <c r="G1057" s="31">
        <v>43009</v>
      </c>
      <c r="H1057" s="31">
        <v>43374</v>
      </c>
      <c r="I1057" s="31">
        <v>43006.554305555554</v>
      </c>
      <c r="J1057" s="35" t="s">
        <v>24420</v>
      </c>
      <c r="K1057" s="22" t="s">
        <v>73</v>
      </c>
      <c r="L1057" s="22" t="s">
        <v>94</v>
      </c>
      <c r="M1057" s="24">
        <v>356.86</v>
      </c>
      <c r="N1057" s="32" t="s">
        <v>7569</v>
      </c>
      <c r="O1057" s="43" t="s">
        <v>7570</v>
      </c>
    </row>
    <row r="1058" spans="1:15" ht="12.75">
      <c r="A1058" s="22" t="s">
        <v>60</v>
      </c>
      <c r="B1058" s="22" t="s">
        <v>10872</v>
      </c>
      <c r="C1058" s="22" t="s">
        <v>65</v>
      </c>
      <c r="D1058" s="22" t="s">
        <v>61</v>
      </c>
      <c r="E1058" s="22" t="s">
        <v>24760</v>
      </c>
      <c r="F1058" s="31">
        <v>42872.443379629629</v>
      </c>
      <c r="G1058" s="31">
        <v>42872</v>
      </c>
      <c r="H1058" s="31">
        <v>43237</v>
      </c>
      <c r="I1058" s="31">
        <v>42989.700729166667</v>
      </c>
      <c r="J1058" s="35" t="s">
        <v>24434</v>
      </c>
      <c r="K1058" s="22" t="s">
        <v>161</v>
      </c>
      <c r="L1058" s="22" t="s">
        <v>94</v>
      </c>
      <c r="M1058" s="24">
        <v>-345.26</v>
      </c>
      <c r="N1058" s="32" t="s">
        <v>5907</v>
      </c>
      <c r="O1058" s="43" t="s">
        <v>5908</v>
      </c>
    </row>
    <row r="1059" spans="1:15" ht="12.75">
      <c r="A1059" s="22" t="s">
        <v>60</v>
      </c>
      <c r="B1059" s="22" t="s">
        <v>10659</v>
      </c>
      <c r="C1059" s="22" t="s">
        <v>65</v>
      </c>
      <c r="D1059" s="22" t="s">
        <v>61</v>
      </c>
      <c r="E1059" s="22" t="s">
        <v>24761</v>
      </c>
      <c r="F1059" s="31">
        <v>42974.086643518516</v>
      </c>
      <c r="G1059" s="31">
        <v>43009</v>
      </c>
      <c r="H1059" s="31">
        <v>43374</v>
      </c>
      <c r="I1059" s="31">
        <v>43003.516469907408</v>
      </c>
      <c r="J1059" s="35" t="s">
        <v>24441</v>
      </c>
      <c r="K1059" s="22" t="s">
        <v>197</v>
      </c>
      <c r="L1059" s="22" t="s">
        <v>94</v>
      </c>
      <c r="M1059" s="24">
        <v>428.61</v>
      </c>
      <c r="N1059" s="32" t="s">
        <v>182</v>
      </c>
      <c r="O1059" s="43" t="s">
        <v>183</v>
      </c>
    </row>
    <row r="1060" spans="1:15" ht="12.75">
      <c r="A1060" s="22" t="s">
        <v>60</v>
      </c>
      <c r="B1060" s="22" t="s">
        <v>10686</v>
      </c>
      <c r="C1060" s="22" t="s">
        <v>65</v>
      </c>
      <c r="D1060" s="22" t="s">
        <v>61</v>
      </c>
      <c r="E1060" s="22" t="s">
        <v>11463</v>
      </c>
      <c r="F1060" s="31">
        <v>43006.44831018518</v>
      </c>
      <c r="G1060" s="31">
        <v>43008</v>
      </c>
      <c r="H1060" s="31">
        <v>43373</v>
      </c>
      <c r="I1060" s="31">
        <v>43006.449097222219</v>
      </c>
      <c r="J1060" s="35" t="s">
        <v>24420</v>
      </c>
      <c r="K1060" s="22" t="s">
        <v>244</v>
      </c>
      <c r="L1060" s="22" t="s">
        <v>94</v>
      </c>
      <c r="M1060" s="24">
        <v>0</v>
      </c>
      <c r="N1060" s="32" t="s">
        <v>647</v>
      </c>
      <c r="O1060" s="43" t="s">
        <v>648</v>
      </c>
    </row>
    <row r="1061" spans="1:15" ht="12.75">
      <c r="A1061" s="22" t="s">
        <v>60</v>
      </c>
      <c r="B1061" s="22" t="s">
        <v>10817</v>
      </c>
      <c r="C1061" s="22" t="s">
        <v>65</v>
      </c>
      <c r="D1061" s="22" t="s">
        <v>61</v>
      </c>
      <c r="E1061" s="22" t="s">
        <v>12090</v>
      </c>
      <c r="F1061" s="31">
        <v>42998.375810185185</v>
      </c>
      <c r="G1061" s="31">
        <v>42993</v>
      </c>
      <c r="H1061" s="31">
        <v>43358</v>
      </c>
      <c r="I1061" s="31">
        <v>42998.376944444441</v>
      </c>
      <c r="J1061" s="35" t="s">
        <v>24446</v>
      </c>
      <c r="K1061" s="22" t="s">
        <v>161</v>
      </c>
      <c r="L1061" s="22" t="s">
        <v>94</v>
      </c>
      <c r="M1061" s="24">
        <v>-985.33</v>
      </c>
      <c r="N1061" s="32" t="s">
        <v>268</v>
      </c>
      <c r="O1061" s="43" t="s">
        <v>269</v>
      </c>
    </row>
    <row r="1062" spans="1:15" ht="12.75">
      <c r="A1062" s="22" t="s">
        <v>60</v>
      </c>
      <c r="B1062" s="22" t="s">
        <v>10653</v>
      </c>
      <c r="C1062" s="22" t="s">
        <v>65</v>
      </c>
      <c r="D1062" s="22" t="s">
        <v>61</v>
      </c>
      <c r="E1062" s="22" t="s">
        <v>12273</v>
      </c>
      <c r="F1062" s="31">
        <v>42985.084918981476</v>
      </c>
      <c r="G1062" s="31">
        <v>43020</v>
      </c>
      <c r="H1062" s="31">
        <v>43385</v>
      </c>
      <c r="I1062" s="31">
        <v>42989.38040509259</v>
      </c>
      <c r="J1062" s="35" t="s">
        <v>24434</v>
      </c>
      <c r="K1062" s="22" t="s">
        <v>197</v>
      </c>
      <c r="L1062" s="22" t="s">
        <v>94</v>
      </c>
      <c r="M1062" s="24">
        <v>1063.98</v>
      </c>
      <c r="N1062" s="32" t="s">
        <v>1008</v>
      </c>
      <c r="O1062" s="43" t="s">
        <v>1009</v>
      </c>
    </row>
    <row r="1063" spans="1:15" ht="12.75">
      <c r="A1063" s="22" t="s">
        <v>60</v>
      </c>
      <c r="B1063" s="22" t="s">
        <v>10715</v>
      </c>
      <c r="C1063" s="22" t="s">
        <v>65</v>
      </c>
      <c r="D1063" s="22" t="s">
        <v>61</v>
      </c>
      <c r="E1063" s="22" t="s">
        <v>13177</v>
      </c>
      <c r="F1063" s="31">
        <v>42997.463171296295</v>
      </c>
      <c r="G1063" s="31">
        <v>42789</v>
      </c>
      <c r="H1063" s="31">
        <v>43154</v>
      </c>
      <c r="I1063" s="31">
        <v>42997.502222222218</v>
      </c>
      <c r="J1063" s="35" t="s">
        <v>24450</v>
      </c>
      <c r="K1063" s="22" t="s">
        <v>244</v>
      </c>
      <c r="L1063" s="22" t="s">
        <v>94</v>
      </c>
      <c r="M1063" s="24">
        <v>68.20</v>
      </c>
      <c r="N1063" s="32" t="s">
        <v>199</v>
      </c>
      <c r="O1063" s="43" t="s">
        <v>200</v>
      </c>
    </row>
    <row r="1064" spans="1:15" ht="12.75">
      <c r="A1064" s="22" t="s">
        <v>60</v>
      </c>
      <c r="B1064" s="22" t="s">
        <v>10653</v>
      </c>
      <c r="C1064" s="22" t="s">
        <v>65</v>
      </c>
      <c r="D1064" s="22" t="s">
        <v>61</v>
      </c>
      <c r="E1064" s="22" t="s">
        <v>10797</v>
      </c>
      <c r="F1064" s="31">
        <v>43003.493229166663</v>
      </c>
      <c r="G1064" s="31">
        <v>43001</v>
      </c>
      <c r="H1064" s="31">
        <v>43366</v>
      </c>
      <c r="I1064" s="31">
        <v>43003.495405092588</v>
      </c>
      <c r="J1064" s="35" t="s">
        <v>24441</v>
      </c>
      <c r="K1064" s="22" t="s">
        <v>244</v>
      </c>
      <c r="L1064" s="22" t="s">
        <v>94</v>
      </c>
      <c r="M1064" s="24">
        <v>226.94</v>
      </c>
      <c r="N1064" s="32" t="s">
        <v>1187</v>
      </c>
      <c r="O1064" s="43" t="s">
        <v>1188</v>
      </c>
    </row>
    <row r="1065" spans="1:15" ht="12.75">
      <c r="A1065" s="22" t="s">
        <v>60</v>
      </c>
      <c r="B1065" s="22" t="s">
        <v>10653</v>
      </c>
      <c r="C1065" s="22" t="s">
        <v>65</v>
      </c>
      <c r="D1065" s="22" t="s">
        <v>61</v>
      </c>
      <c r="E1065" s="22" t="s">
        <v>11584</v>
      </c>
      <c r="F1065" s="31">
        <v>43004.417361111111</v>
      </c>
      <c r="G1065" s="31">
        <v>42829</v>
      </c>
      <c r="H1065" s="31">
        <v>43194</v>
      </c>
      <c r="I1065" s="31">
        <v>43004.652962962959</v>
      </c>
      <c r="J1065" s="35" t="s">
        <v>24425</v>
      </c>
      <c r="K1065" s="22" t="s">
        <v>244</v>
      </c>
      <c r="L1065" s="22" t="s">
        <v>94</v>
      </c>
      <c r="M1065" s="24">
        <v>1034.1400000000001</v>
      </c>
      <c r="N1065" s="32" t="s">
        <v>825</v>
      </c>
      <c r="O1065" s="43" t="s">
        <v>826</v>
      </c>
    </row>
    <row r="1066" spans="1:15" ht="12.75">
      <c r="A1066" s="22" t="s">
        <v>60</v>
      </c>
      <c r="B1066" s="22" t="s">
        <v>10863</v>
      </c>
      <c r="C1066" s="22" t="s">
        <v>65</v>
      </c>
      <c r="D1066" s="22" t="s">
        <v>61</v>
      </c>
      <c r="E1066" s="22" t="s">
        <v>11529</v>
      </c>
      <c r="F1066" s="31">
        <v>42983.396678240737</v>
      </c>
      <c r="G1066" s="31">
        <v>42916</v>
      </c>
      <c r="H1066" s="31">
        <v>43281</v>
      </c>
      <c r="I1066" s="31">
        <v>42983.552372685182</v>
      </c>
      <c r="J1066" s="35" t="s">
        <v>24430</v>
      </c>
      <c r="K1066" s="22" t="s">
        <v>244</v>
      </c>
      <c r="L1066" s="22" t="s">
        <v>94</v>
      </c>
      <c r="M1066" s="24">
        <v>0</v>
      </c>
      <c r="N1066" s="32" t="s">
        <v>11530</v>
      </c>
      <c r="O1066" s="43" t="s">
        <v>11531</v>
      </c>
    </row>
    <row r="1067" spans="1:15" ht="12.75">
      <c r="A1067" s="22" t="s">
        <v>60</v>
      </c>
      <c r="B1067" s="22" t="s">
        <v>13805</v>
      </c>
      <c r="C1067" s="22" t="s">
        <v>66</v>
      </c>
      <c r="D1067" s="22" t="s">
        <v>61</v>
      </c>
      <c r="E1067" s="22" t="s">
        <v>14204</v>
      </c>
      <c r="F1067" s="31">
        <v>42990.709907407407</v>
      </c>
      <c r="G1067" s="31">
        <v>43021</v>
      </c>
      <c r="H1067" s="31">
        <v>43386</v>
      </c>
      <c r="I1067" s="31">
        <v>43004.436516203699</v>
      </c>
      <c r="J1067" s="35" t="s">
        <v>24425</v>
      </c>
      <c r="K1067" s="22" t="s">
        <v>73</v>
      </c>
      <c r="L1067" s="22" t="s">
        <v>94</v>
      </c>
      <c r="M1067" s="24">
        <v>581.58000000000004</v>
      </c>
      <c r="N1067" s="32" t="s">
        <v>182</v>
      </c>
      <c r="O1067" s="43" t="s">
        <v>183</v>
      </c>
    </row>
    <row r="1068" spans="1:15" ht="12.75">
      <c r="A1068" s="22" t="s">
        <v>60</v>
      </c>
      <c r="B1068" s="22" t="s">
        <v>13814</v>
      </c>
      <c r="C1068" s="22" t="s">
        <v>66</v>
      </c>
      <c r="D1068" s="22" t="s">
        <v>61</v>
      </c>
      <c r="E1068" s="22" t="s">
        <v>14031</v>
      </c>
      <c r="F1068" s="31">
        <v>43000.712812500002</v>
      </c>
      <c r="G1068" s="31">
        <v>42993</v>
      </c>
      <c r="H1068" s="31">
        <v>43358</v>
      </c>
      <c r="I1068" s="31">
        <v>43000.713414351849</v>
      </c>
      <c r="J1068" s="35" t="s">
        <v>24442</v>
      </c>
      <c r="K1068" s="22" t="s">
        <v>244</v>
      </c>
      <c r="L1068" s="22" t="s">
        <v>94</v>
      </c>
      <c r="M1068" s="24">
        <v>0</v>
      </c>
      <c r="N1068" s="32" t="s">
        <v>916</v>
      </c>
      <c r="O1068" s="43" t="s">
        <v>917</v>
      </c>
    </row>
    <row r="1069" spans="1:15" ht="12.75">
      <c r="A1069" s="22" t="s">
        <v>60</v>
      </c>
      <c r="B1069" s="22" t="s">
        <v>13814</v>
      </c>
      <c r="C1069" s="22" t="s">
        <v>66</v>
      </c>
      <c r="D1069" s="22" t="s">
        <v>61</v>
      </c>
      <c r="E1069" s="22" t="s">
        <v>14174</v>
      </c>
      <c r="F1069" s="31">
        <v>43006.62899305555</v>
      </c>
      <c r="G1069" s="31">
        <v>42971</v>
      </c>
      <c r="H1069" s="31">
        <v>43336</v>
      </c>
      <c r="I1069" s="31">
        <v>43006.629421296297</v>
      </c>
      <c r="J1069" s="35" t="s">
        <v>24420</v>
      </c>
      <c r="K1069" s="22" t="s">
        <v>161</v>
      </c>
      <c r="L1069" s="22" t="s">
        <v>94</v>
      </c>
      <c r="M1069" s="24">
        <v>-2159.48</v>
      </c>
      <c r="N1069" s="32" t="s">
        <v>422</v>
      </c>
      <c r="O1069" s="43" t="s">
        <v>423</v>
      </c>
    </row>
    <row r="1070" spans="1:15" ht="12.75">
      <c r="A1070" s="22" t="s">
        <v>60</v>
      </c>
      <c r="B1070" s="22" t="s">
        <v>13814</v>
      </c>
      <c r="C1070" s="22" t="s">
        <v>66</v>
      </c>
      <c r="D1070" s="22" t="s">
        <v>61</v>
      </c>
      <c r="E1070" s="22" t="s">
        <v>13841</v>
      </c>
      <c r="F1070" s="31">
        <v>42996.496851851851</v>
      </c>
      <c r="G1070" s="31">
        <v>42896</v>
      </c>
      <c r="H1070" s="31">
        <v>43261</v>
      </c>
      <c r="I1070" s="31">
        <v>42996.500752314816</v>
      </c>
      <c r="J1070" s="35" t="s">
        <v>24443</v>
      </c>
      <c r="K1070" s="22" t="s">
        <v>161</v>
      </c>
      <c r="L1070" s="22" t="s">
        <v>94</v>
      </c>
      <c r="M1070" s="24">
        <v>-1193.02</v>
      </c>
      <c r="N1070" s="32" t="s">
        <v>268</v>
      </c>
      <c r="O1070" s="43" t="s">
        <v>269</v>
      </c>
    </row>
    <row r="1071" spans="1:15" ht="12.75">
      <c r="A1071" s="22" t="s">
        <v>60</v>
      </c>
      <c r="B1071" s="22" t="s">
        <v>13814</v>
      </c>
      <c r="C1071" s="22" t="s">
        <v>66</v>
      </c>
      <c r="D1071" s="22" t="s">
        <v>61</v>
      </c>
      <c r="E1071" s="22" t="s">
        <v>13859</v>
      </c>
      <c r="F1071" s="31">
        <v>42988.084930555553</v>
      </c>
      <c r="G1071" s="31">
        <v>43023</v>
      </c>
      <c r="H1071" s="31">
        <v>43388</v>
      </c>
      <c r="I1071" s="31">
        <v>42992.628599537034</v>
      </c>
      <c r="J1071" s="35" t="s">
        <v>24440</v>
      </c>
      <c r="K1071" s="22" t="s">
        <v>197</v>
      </c>
      <c r="L1071" s="22" t="s">
        <v>94</v>
      </c>
      <c r="M1071" s="24">
        <v>389.23</v>
      </c>
      <c r="N1071" s="32" t="s">
        <v>651</v>
      </c>
      <c r="O1071" s="43" t="s">
        <v>652</v>
      </c>
    </row>
    <row r="1072" spans="1:15" ht="12.75">
      <c r="A1072" s="22" t="s">
        <v>60</v>
      </c>
      <c r="B1072" s="22" t="s">
        <v>13812</v>
      </c>
      <c r="C1072" s="22" t="s">
        <v>66</v>
      </c>
      <c r="D1072" s="22" t="s">
        <v>61</v>
      </c>
      <c r="E1072" s="22" t="s">
        <v>14015</v>
      </c>
      <c r="F1072" s="31">
        <v>42979.084699074076</v>
      </c>
      <c r="G1072" s="31">
        <v>43014</v>
      </c>
      <c r="H1072" s="31">
        <v>43379</v>
      </c>
      <c r="I1072" s="31">
        <v>42983.648912037039</v>
      </c>
      <c r="J1072" s="35" t="s">
        <v>24430</v>
      </c>
      <c r="K1072" s="22" t="s">
        <v>197</v>
      </c>
      <c r="L1072" s="22" t="s">
        <v>94</v>
      </c>
      <c r="M1072" s="24">
        <v>472.33</v>
      </c>
      <c r="N1072" s="32" t="s">
        <v>91</v>
      </c>
      <c r="O1072" s="43" t="s">
        <v>92</v>
      </c>
    </row>
    <row r="1073" spans="1:15" ht="12.75">
      <c r="A1073" s="22" t="s">
        <v>60</v>
      </c>
      <c r="B1073" s="22" t="s">
        <v>13814</v>
      </c>
      <c r="C1073" s="22" t="s">
        <v>66</v>
      </c>
      <c r="D1073" s="22" t="s">
        <v>61</v>
      </c>
      <c r="E1073" s="22" t="s">
        <v>24762</v>
      </c>
      <c r="F1073" s="31">
        <v>42965.505613425921</v>
      </c>
      <c r="G1073" s="31">
        <v>42982</v>
      </c>
      <c r="H1073" s="31">
        <v>43347</v>
      </c>
      <c r="I1073" s="31">
        <v>42982.589085648149</v>
      </c>
      <c r="J1073" s="35" t="s">
        <v>24428</v>
      </c>
      <c r="K1073" s="22" t="s">
        <v>73</v>
      </c>
      <c r="L1073" s="22" t="s">
        <v>94</v>
      </c>
      <c r="M1073" s="24">
        <v>857.01</v>
      </c>
      <c r="N1073" s="32" t="s">
        <v>2655</v>
      </c>
      <c r="O1073" s="43" t="s">
        <v>2656</v>
      </c>
    </row>
    <row r="1074" spans="1:15" ht="12.75">
      <c r="A1074" s="22" t="s">
        <v>60</v>
      </c>
      <c r="B1074" s="22" t="s">
        <v>13805</v>
      </c>
      <c r="C1074" s="22" t="s">
        <v>66</v>
      </c>
      <c r="D1074" s="22" t="s">
        <v>61</v>
      </c>
      <c r="E1074" s="22" t="s">
        <v>13834</v>
      </c>
      <c r="F1074" s="31">
        <v>42983.473263888889</v>
      </c>
      <c r="G1074" s="31">
        <v>43008</v>
      </c>
      <c r="H1074" s="31">
        <v>43373</v>
      </c>
      <c r="I1074" s="31">
        <v>42984.479629629626</v>
      </c>
      <c r="J1074" s="35" t="s">
        <v>24437</v>
      </c>
      <c r="K1074" s="22" t="s">
        <v>73</v>
      </c>
      <c r="L1074" s="22" t="s">
        <v>94</v>
      </c>
      <c r="M1074" s="24">
        <v>333.20</v>
      </c>
      <c r="N1074" s="32" t="s">
        <v>121</v>
      </c>
      <c r="O1074" s="43" t="s">
        <v>122</v>
      </c>
    </row>
    <row r="1075" spans="1:15" ht="12.75">
      <c r="A1075" s="22" t="s">
        <v>60</v>
      </c>
      <c r="B1075" s="22" t="s">
        <v>13805</v>
      </c>
      <c r="C1075" s="22" t="s">
        <v>66</v>
      </c>
      <c r="D1075" s="22" t="s">
        <v>61</v>
      </c>
      <c r="E1075" s="22" t="s">
        <v>24763</v>
      </c>
      <c r="F1075" s="31">
        <v>42956.37501157407</v>
      </c>
      <c r="G1075" s="31">
        <v>42993</v>
      </c>
      <c r="H1075" s="31">
        <v>43293</v>
      </c>
      <c r="I1075" s="31">
        <v>42993.529502314814</v>
      </c>
      <c r="J1075" s="35" t="s">
        <v>24438</v>
      </c>
      <c r="K1075" s="22" t="s">
        <v>73</v>
      </c>
      <c r="L1075" s="22" t="s">
        <v>94</v>
      </c>
      <c r="M1075" s="24">
        <v>355.73</v>
      </c>
      <c r="N1075" s="32" t="s">
        <v>1001</v>
      </c>
      <c r="O1075" s="43" t="s">
        <v>1002</v>
      </c>
    </row>
    <row r="1076" spans="1:15" ht="12.75">
      <c r="A1076" s="22" t="s">
        <v>60</v>
      </c>
      <c r="B1076" s="22" t="s">
        <v>13869</v>
      </c>
      <c r="C1076" s="22" t="s">
        <v>66</v>
      </c>
      <c r="D1076" s="22" t="s">
        <v>61</v>
      </c>
      <c r="E1076" s="22" t="s">
        <v>14018</v>
      </c>
      <c r="F1076" s="31">
        <v>42926.626875000002</v>
      </c>
      <c r="G1076" s="31">
        <v>42916</v>
      </c>
      <c r="H1076" s="31">
        <v>43281</v>
      </c>
      <c r="I1076" s="31">
        <v>42984.68409722222</v>
      </c>
      <c r="J1076" s="35" t="s">
        <v>24437</v>
      </c>
      <c r="K1076" s="22" t="s">
        <v>244</v>
      </c>
      <c r="L1076" s="22" t="s">
        <v>94</v>
      </c>
      <c r="M1076" s="24">
        <v>0</v>
      </c>
      <c r="N1076" s="32" t="s">
        <v>3791</v>
      </c>
      <c r="O1076" s="43" t="s">
        <v>3792</v>
      </c>
    </row>
    <row r="1077" spans="1:15" ht="12.75">
      <c r="A1077" s="22" t="s">
        <v>60</v>
      </c>
      <c r="B1077" s="22" t="s">
        <v>13792</v>
      </c>
      <c r="C1077" s="22" t="s">
        <v>66</v>
      </c>
      <c r="D1077" s="22" t="s">
        <v>61</v>
      </c>
      <c r="E1077" s="22" t="s">
        <v>13998</v>
      </c>
      <c r="F1077" s="31">
        <v>42992.422627314816</v>
      </c>
      <c r="G1077" s="31">
        <v>42973</v>
      </c>
      <c r="H1077" s="31">
        <v>43338</v>
      </c>
      <c r="I1077" s="31">
        <v>42997.873900462961</v>
      </c>
      <c r="J1077" s="35" t="s">
        <v>24450</v>
      </c>
      <c r="K1077" s="22" t="s">
        <v>244</v>
      </c>
      <c r="L1077" s="22" t="s">
        <v>94</v>
      </c>
      <c r="M1077" s="24">
        <v>-76.349999999999994</v>
      </c>
      <c r="N1077" s="32" t="s">
        <v>106</v>
      </c>
      <c r="O1077" s="43" t="s">
        <v>107</v>
      </c>
    </row>
    <row r="1078" spans="1:15" ht="12.75">
      <c r="A1078" s="22" t="s">
        <v>60</v>
      </c>
      <c r="B1078" s="22" t="s">
        <v>13814</v>
      </c>
      <c r="C1078" s="22" t="s">
        <v>66</v>
      </c>
      <c r="D1078" s="22" t="s">
        <v>61</v>
      </c>
      <c r="E1078" s="22" t="s">
        <v>14313</v>
      </c>
      <c r="F1078" s="31">
        <v>42993.49560185185</v>
      </c>
      <c r="G1078" s="31">
        <v>42766</v>
      </c>
      <c r="H1078" s="31">
        <v>43131</v>
      </c>
      <c r="I1078" s="31">
        <v>42993.498472222222</v>
      </c>
      <c r="J1078" s="35" t="s">
        <v>24438</v>
      </c>
      <c r="K1078" s="22" t="s">
        <v>161</v>
      </c>
      <c r="L1078" s="22" t="s">
        <v>94</v>
      </c>
      <c r="M1078" s="24">
        <v>-1242.03</v>
      </c>
      <c r="N1078" s="32" t="s">
        <v>3321</v>
      </c>
      <c r="O1078" s="43" t="s">
        <v>3322</v>
      </c>
    </row>
    <row r="1079" spans="1:15" ht="12.75">
      <c r="A1079" s="22" t="s">
        <v>60</v>
      </c>
      <c r="B1079" s="22" t="s">
        <v>13805</v>
      </c>
      <c r="C1079" s="22" t="s">
        <v>66</v>
      </c>
      <c r="D1079" s="22" t="s">
        <v>61</v>
      </c>
      <c r="E1079" s="22" t="s">
        <v>14296</v>
      </c>
      <c r="F1079" s="31">
        <v>42991.618622685186</v>
      </c>
      <c r="G1079" s="31">
        <v>42994</v>
      </c>
      <c r="H1079" s="31">
        <v>43359</v>
      </c>
      <c r="I1079" s="31">
        <v>42996.654826388884</v>
      </c>
      <c r="J1079" s="35" t="s">
        <v>24443</v>
      </c>
      <c r="K1079" s="22" t="s">
        <v>73</v>
      </c>
      <c r="L1079" s="22" t="s">
        <v>94</v>
      </c>
      <c r="M1079" s="24">
        <v>777.91</v>
      </c>
      <c r="N1079" s="32" t="s">
        <v>121</v>
      </c>
      <c r="O1079" s="43" t="s">
        <v>122</v>
      </c>
    </row>
    <row r="1080" spans="1:15" ht="12.75">
      <c r="A1080" s="22" t="s">
        <v>60</v>
      </c>
      <c r="B1080" s="22" t="s">
        <v>13814</v>
      </c>
      <c r="C1080" s="22" t="s">
        <v>66</v>
      </c>
      <c r="D1080" s="22" t="s">
        <v>61</v>
      </c>
      <c r="E1080" s="22" t="s">
        <v>14183</v>
      </c>
      <c r="F1080" s="31">
        <v>42997.631238425922</v>
      </c>
      <c r="G1080" s="31">
        <v>42997</v>
      </c>
      <c r="H1080" s="31">
        <v>43362</v>
      </c>
      <c r="I1080" s="31">
        <v>42997.632708333331</v>
      </c>
      <c r="J1080" s="35" t="s">
        <v>24450</v>
      </c>
      <c r="K1080" s="22" t="s">
        <v>73</v>
      </c>
      <c r="L1080" s="22" t="s">
        <v>94</v>
      </c>
      <c r="M1080" s="24">
        <v>4306.3100000000004</v>
      </c>
      <c r="N1080" s="32" t="s">
        <v>224</v>
      </c>
      <c r="O1080" s="43" t="s">
        <v>225</v>
      </c>
    </row>
    <row r="1081" spans="1:15" ht="12.75">
      <c r="A1081" s="22" t="s">
        <v>60</v>
      </c>
      <c r="B1081" s="22" t="s">
        <v>13814</v>
      </c>
      <c r="C1081" s="22" t="s">
        <v>66</v>
      </c>
      <c r="D1081" s="22" t="s">
        <v>61</v>
      </c>
      <c r="E1081" s="22" t="s">
        <v>24764</v>
      </c>
      <c r="F1081" s="31">
        <v>42951.434837962959</v>
      </c>
      <c r="G1081" s="31">
        <v>42993</v>
      </c>
      <c r="H1081" s="31">
        <v>43358</v>
      </c>
      <c r="I1081" s="31">
        <v>42994.702962962961</v>
      </c>
      <c r="J1081" s="35" t="s">
        <v>24765</v>
      </c>
      <c r="K1081" s="22" t="s">
        <v>197</v>
      </c>
      <c r="L1081" s="22" t="s">
        <v>94</v>
      </c>
      <c r="M1081" s="24">
        <v>1843.35</v>
      </c>
      <c r="N1081" s="32" t="s">
        <v>16890</v>
      </c>
      <c r="O1081" s="43" t="s">
        <v>16891</v>
      </c>
    </row>
    <row r="1082" spans="1:15" ht="12.75">
      <c r="A1082" s="22" t="s">
        <v>60</v>
      </c>
      <c r="B1082" s="22" t="s">
        <v>13798</v>
      </c>
      <c r="C1082" s="22" t="s">
        <v>66</v>
      </c>
      <c r="D1082" s="22" t="s">
        <v>61</v>
      </c>
      <c r="E1082" s="22" t="s">
        <v>14230</v>
      </c>
      <c r="F1082" s="31">
        <v>42997.553229166668</v>
      </c>
      <c r="G1082" s="31">
        <v>42997</v>
      </c>
      <c r="H1082" s="31">
        <v>43362</v>
      </c>
      <c r="I1082" s="31">
        <v>42997.694930555554</v>
      </c>
      <c r="J1082" s="35" t="s">
        <v>24450</v>
      </c>
      <c r="K1082" s="22" t="s">
        <v>73</v>
      </c>
      <c r="L1082" s="22" t="s">
        <v>94</v>
      </c>
      <c r="M1082" s="24">
        <v>356.84</v>
      </c>
      <c r="N1082" s="32" t="s">
        <v>372</v>
      </c>
      <c r="O1082" s="43" t="s">
        <v>373</v>
      </c>
    </row>
    <row r="1083" spans="1:15" ht="12.75">
      <c r="A1083" s="22" t="s">
        <v>60</v>
      </c>
      <c r="B1083" s="22" t="s">
        <v>13795</v>
      </c>
      <c r="C1083" s="22" t="s">
        <v>66</v>
      </c>
      <c r="D1083" s="22" t="s">
        <v>61</v>
      </c>
      <c r="E1083" s="22" t="s">
        <v>14111</v>
      </c>
      <c r="F1083" s="31">
        <v>42998.704525462963</v>
      </c>
      <c r="G1083" s="31">
        <v>43009</v>
      </c>
      <c r="H1083" s="31">
        <v>43374</v>
      </c>
      <c r="I1083" s="31">
        <v>43006.639918981477</v>
      </c>
      <c r="J1083" s="35" t="s">
        <v>24420</v>
      </c>
      <c r="K1083" s="22" t="s">
        <v>73</v>
      </c>
      <c r="L1083" s="22" t="s">
        <v>94</v>
      </c>
      <c r="M1083" s="24">
        <v>2480.64</v>
      </c>
      <c r="N1083" s="32" t="s">
        <v>228</v>
      </c>
      <c r="O1083" s="43" t="s">
        <v>229</v>
      </c>
    </row>
    <row r="1084" spans="1:15" ht="12.75">
      <c r="A1084" s="22" t="s">
        <v>60</v>
      </c>
      <c r="B1084" s="22" t="s">
        <v>13869</v>
      </c>
      <c r="C1084" s="22" t="s">
        <v>66</v>
      </c>
      <c r="D1084" s="22" t="s">
        <v>61</v>
      </c>
      <c r="E1084" s="22" t="s">
        <v>14018</v>
      </c>
      <c r="F1084" s="31">
        <v>42984.687650462962</v>
      </c>
      <c r="G1084" s="31">
        <v>42916</v>
      </c>
      <c r="H1084" s="31">
        <v>43281</v>
      </c>
      <c r="I1084" s="31">
        <v>42984.688460648147</v>
      </c>
      <c r="J1084" s="35" t="s">
        <v>24437</v>
      </c>
      <c r="K1084" s="22" t="s">
        <v>244</v>
      </c>
      <c r="L1084" s="22" t="s">
        <v>94</v>
      </c>
      <c r="M1084" s="24">
        <v>-1248.6600000000001</v>
      </c>
      <c r="N1084" s="32" t="s">
        <v>3791</v>
      </c>
      <c r="O1084" s="43" t="s">
        <v>3792</v>
      </c>
    </row>
    <row r="1085" spans="1:15" ht="12.75">
      <c r="A1085" s="22" t="s">
        <v>60</v>
      </c>
      <c r="B1085" s="22" t="s">
        <v>13805</v>
      </c>
      <c r="C1085" s="22" t="s">
        <v>66</v>
      </c>
      <c r="D1085" s="22" t="s">
        <v>61</v>
      </c>
      <c r="E1085" s="22" t="s">
        <v>13987</v>
      </c>
      <c r="F1085" s="31">
        <v>42986.666828703703</v>
      </c>
      <c r="G1085" s="31">
        <v>42993</v>
      </c>
      <c r="H1085" s="31">
        <v>43358</v>
      </c>
      <c r="I1085" s="31">
        <v>42993.61918981481</v>
      </c>
      <c r="J1085" s="35" t="s">
        <v>24438</v>
      </c>
      <c r="K1085" s="22" t="s">
        <v>73</v>
      </c>
      <c r="L1085" s="22" t="s">
        <v>94</v>
      </c>
      <c r="M1085" s="24">
        <v>650.48</v>
      </c>
      <c r="N1085" s="32" t="s">
        <v>15117</v>
      </c>
      <c r="O1085" s="43" t="s">
        <v>15118</v>
      </c>
    </row>
    <row r="1086" spans="1:15" ht="12.75">
      <c r="A1086" s="22" t="s">
        <v>60</v>
      </c>
      <c r="B1086" s="22" t="s">
        <v>13862</v>
      </c>
      <c r="C1086" s="22" t="s">
        <v>66</v>
      </c>
      <c r="D1086" s="22" t="s">
        <v>61</v>
      </c>
      <c r="E1086" s="22" t="s">
        <v>24766</v>
      </c>
      <c r="F1086" s="31">
        <v>42963.024201388886</v>
      </c>
      <c r="G1086" s="31">
        <v>43012</v>
      </c>
      <c r="H1086" s="31">
        <v>43377</v>
      </c>
      <c r="I1086" s="31">
        <v>43004.46298611111</v>
      </c>
      <c r="J1086" s="35" t="s">
        <v>24425</v>
      </c>
      <c r="K1086" s="22" t="s">
        <v>73</v>
      </c>
      <c r="L1086" s="22" t="s">
        <v>94</v>
      </c>
      <c r="M1086" s="24">
        <v>2084.52</v>
      </c>
      <c r="N1086" s="32" t="s">
        <v>659</v>
      </c>
      <c r="O1086" s="43" t="s">
        <v>660</v>
      </c>
    </row>
    <row r="1087" spans="1:15" ht="12.75">
      <c r="A1087" s="22" t="s">
        <v>60</v>
      </c>
      <c r="B1087" s="22" t="s">
        <v>13814</v>
      </c>
      <c r="C1087" s="22" t="s">
        <v>66</v>
      </c>
      <c r="D1087" s="22" t="s">
        <v>61</v>
      </c>
      <c r="E1087" s="22" t="s">
        <v>14031</v>
      </c>
      <c r="F1087" s="31">
        <v>42989.57644675926</v>
      </c>
      <c r="G1087" s="31">
        <v>42993</v>
      </c>
      <c r="H1087" s="31">
        <v>43358</v>
      </c>
      <c r="I1087" s="31">
        <v>42993.729722222219</v>
      </c>
      <c r="J1087" s="35" t="s">
        <v>24438</v>
      </c>
      <c r="K1087" s="22" t="s">
        <v>73</v>
      </c>
      <c r="L1087" s="22" t="s">
        <v>94</v>
      </c>
      <c r="M1087" s="24">
        <v>1639.51</v>
      </c>
      <c r="N1087" s="32" t="s">
        <v>916</v>
      </c>
      <c r="O1087" s="43" t="s">
        <v>917</v>
      </c>
    </row>
    <row r="1088" spans="1:15" ht="12.75">
      <c r="A1088" s="22" t="s">
        <v>60</v>
      </c>
      <c r="B1088" s="22" t="s">
        <v>13814</v>
      </c>
      <c r="C1088" s="22" t="s">
        <v>66</v>
      </c>
      <c r="D1088" s="22" t="s">
        <v>61</v>
      </c>
      <c r="E1088" s="22" t="s">
        <v>24767</v>
      </c>
      <c r="F1088" s="31">
        <v>42965.517326388886</v>
      </c>
      <c r="G1088" s="31">
        <v>42982</v>
      </c>
      <c r="H1088" s="31">
        <v>43347</v>
      </c>
      <c r="I1088" s="31">
        <v>42982.590150462958</v>
      </c>
      <c r="J1088" s="35" t="s">
        <v>24428</v>
      </c>
      <c r="K1088" s="22" t="s">
        <v>73</v>
      </c>
      <c r="L1088" s="22" t="s">
        <v>94</v>
      </c>
      <c r="M1088" s="24">
        <v>799.88</v>
      </c>
      <c r="N1088" s="32" t="s">
        <v>3791</v>
      </c>
      <c r="O1088" s="43" t="s">
        <v>3792</v>
      </c>
    </row>
    <row r="1089" spans="1:15" ht="12.75">
      <c r="A1089" s="22" t="s">
        <v>60</v>
      </c>
      <c r="B1089" s="22" t="s">
        <v>13869</v>
      </c>
      <c r="C1089" s="22" t="s">
        <v>66</v>
      </c>
      <c r="D1089" s="22" t="s">
        <v>61</v>
      </c>
      <c r="E1089" s="22" t="s">
        <v>14161</v>
      </c>
      <c r="F1089" s="31">
        <v>42984.694814814815</v>
      </c>
      <c r="G1089" s="31">
        <v>42983</v>
      </c>
      <c r="H1089" s="31">
        <v>43348</v>
      </c>
      <c r="I1089" s="31">
        <v>42984.695150462961</v>
      </c>
      <c r="J1089" s="35" t="s">
        <v>24437</v>
      </c>
      <c r="K1089" s="22" t="s">
        <v>73</v>
      </c>
      <c r="L1089" s="22" t="s">
        <v>94</v>
      </c>
      <c r="M1089" s="24">
        <v>1663.90</v>
      </c>
      <c r="N1089" s="32" t="s">
        <v>4639</v>
      </c>
      <c r="O1089" s="43" t="s">
        <v>4640</v>
      </c>
    </row>
    <row r="1090" spans="1:15" ht="12.75">
      <c r="A1090" s="22" t="s">
        <v>60</v>
      </c>
      <c r="B1090" s="22" t="s">
        <v>13792</v>
      </c>
      <c r="C1090" s="22" t="s">
        <v>66</v>
      </c>
      <c r="D1090" s="22" t="s">
        <v>61</v>
      </c>
      <c r="E1090" s="22" t="s">
        <v>13998</v>
      </c>
      <c r="F1090" s="31">
        <v>42978.548368055555</v>
      </c>
      <c r="G1090" s="31">
        <v>42973</v>
      </c>
      <c r="H1090" s="31">
        <v>43350</v>
      </c>
      <c r="I1090" s="31">
        <v>42985.625914351847</v>
      </c>
      <c r="J1090" s="35" t="s">
        <v>24436</v>
      </c>
      <c r="K1090" s="22" t="s">
        <v>244</v>
      </c>
      <c r="L1090" s="22" t="s">
        <v>94</v>
      </c>
      <c r="M1090" s="24">
        <v>807</v>
      </c>
      <c r="N1090" s="32" t="s">
        <v>106</v>
      </c>
      <c r="O1090" s="43" t="s">
        <v>107</v>
      </c>
    </row>
    <row r="1091" spans="1:15" ht="12.75">
      <c r="A1091" s="22" t="s">
        <v>60</v>
      </c>
      <c r="B1091" s="22" t="s">
        <v>13869</v>
      </c>
      <c r="C1091" s="22" t="s">
        <v>66</v>
      </c>
      <c r="D1091" s="22" t="s">
        <v>61</v>
      </c>
      <c r="E1091" s="22" t="s">
        <v>14161</v>
      </c>
      <c r="F1091" s="31">
        <v>43005.679456018515</v>
      </c>
      <c r="G1091" s="31">
        <v>42983</v>
      </c>
      <c r="H1091" s="31">
        <v>43348</v>
      </c>
      <c r="I1091" s="31">
        <v>43005.680983796294</v>
      </c>
      <c r="J1091" s="35" t="s">
        <v>24423</v>
      </c>
      <c r="K1091" s="22" t="s">
        <v>244</v>
      </c>
      <c r="L1091" s="22" t="s">
        <v>94</v>
      </c>
      <c r="M1091" s="24">
        <v>125.56999999999999</v>
      </c>
      <c r="N1091" s="32" t="s">
        <v>4639</v>
      </c>
      <c r="O1091" s="43" t="s">
        <v>4640</v>
      </c>
    </row>
    <row r="1092" spans="1:15" ht="12.75">
      <c r="A1092" s="22" t="s">
        <v>60</v>
      </c>
      <c r="B1092" s="22" t="s">
        <v>13812</v>
      </c>
      <c r="C1092" s="22" t="s">
        <v>66</v>
      </c>
      <c r="D1092" s="22" t="s">
        <v>61</v>
      </c>
      <c r="E1092" s="22" t="s">
        <v>13908</v>
      </c>
      <c r="F1092" s="31">
        <v>43007.557708333334</v>
      </c>
      <c r="G1092" s="31">
        <v>42989</v>
      </c>
      <c r="H1092" s="31">
        <v>43354</v>
      </c>
      <c r="I1092" s="31">
        <v>43007.558217592588</v>
      </c>
      <c r="J1092" s="35" t="s">
        <v>24421</v>
      </c>
      <c r="K1092" s="22" t="s">
        <v>244</v>
      </c>
      <c r="L1092" s="22" t="s">
        <v>94</v>
      </c>
      <c r="M1092" s="24">
        <v>0</v>
      </c>
      <c r="N1092" s="32" t="s">
        <v>13830</v>
      </c>
      <c r="O1092" s="43" t="s">
        <v>13831</v>
      </c>
    </row>
    <row r="1093" spans="1:15" ht="12.75">
      <c r="A1093" s="22" t="s">
        <v>60</v>
      </c>
      <c r="B1093" s="22" t="s">
        <v>14314</v>
      </c>
      <c r="C1093" s="22" t="s">
        <v>67</v>
      </c>
      <c r="D1093" s="22" t="s">
        <v>61</v>
      </c>
      <c r="E1093" s="22" t="s">
        <v>14379</v>
      </c>
      <c r="F1093" s="31">
        <v>42993.696006944439</v>
      </c>
      <c r="G1093" s="31">
        <v>42979</v>
      </c>
      <c r="H1093" s="31">
        <v>43344</v>
      </c>
      <c r="I1093" s="31">
        <v>42993.696562500001</v>
      </c>
      <c r="J1093" s="35" t="s">
        <v>24438</v>
      </c>
      <c r="K1093" s="22" t="s">
        <v>161</v>
      </c>
      <c r="L1093" s="22" t="s">
        <v>94</v>
      </c>
      <c r="M1093" s="24">
        <v>-1471.67</v>
      </c>
      <c r="N1093" s="32" t="s">
        <v>3396</v>
      </c>
      <c r="O1093" s="43" t="s">
        <v>3397</v>
      </c>
    </row>
    <row r="1094" spans="1:15" ht="12.75">
      <c r="A1094" s="22" t="s">
        <v>60</v>
      </c>
      <c r="B1094" s="22" t="s">
        <v>14333</v>
      </c>
      <c r="C1094" s="22" t="s">
        <v>67</v>
      </c>
      <c r="D1094" s="22" t="s">
        <v>61</v>
      </c>
      <c r="E1094" s="22" t="s">
        <v>14748</v>
      </c>
      <c r="F1094" s="31">
        <v>42991.587523148148</v>
      </c>
      <c r="G1094" s="31">
        <v>43008</v>
      </c>
      <c r="H1094" s="31">
        <v>43373</v>
      </c>
      <c r="I1094" s="31">
        <v>42999.557222222218</v>
      </c>
      <c r="J1094" s="35" t="s">
        <v>24433</v>
      </c>
      <c r="K1094" s="22" t="s">
        <v>73</v>
      </c>
      <c r="L1094" s="22" t="s">
        <v>94</v>
      </c>
      <c r="M1094" s="24">
        <v>2694.63</v>
      </c>
      <c r="N1094" s="32" t="s">
        <v>927</v>
      </c>
      <c r="O1094" s="43" t="s">
        <v>928</v>
      </c>
    </row>
    <row r="1095" spans="1:15" ht="12.75">
      <c r="A1095" s="22" t="s">
        <v>60</v>
      </c>
      <c r="B1095" s="22" t="s">
        <v>14333</v>
      </c>
      <c r="C1095" s="22" t="s">
        <v>67</v>
      </c>
      <c r="D1095" s="22" t="s">
        <v>61</v>
      </c>
      <c r="E1095" s="22" t="s">
        <v>14563</v>
      </c>
      <c r="F1095" s="31">
        <v>43007.471099537033</v>
      </c>
      <c r="G1095" s="31">
        <v>43007</v>
      </c>
      <c r="H1095" s="31">
        <v>43372</v>
      </c>
      <c r="I1095" s="31">
        <v>43007.576898148145</v>
      </c>
      <c r="J1095" s="35" t="s">
        <v>24421</v>
      </c>
      <c r="K1095" s="22" t="s">
        <v>73</v>
      </c>
      <c r="L1095" s="22" t="s">
        <v>94</v>
      </c>
      <c r="M1095" s="24">
        <v>870.84</v>
      </c>
      <c r="N1095" s="32" t="s">
        <v>1039</v>
      </c>
      <c r="O1095" s="43" t="s">
        <v>1040</v>
      </c>
    </row>
    <row r="1096" spans="1:15" ht="12.75">
      <c r="A1096" s="22" t="s">
        <v>60</v>
      </c>
      <c r="B1096" s="22" t="s">
        <v>14314</v>
      </c>
      <c r="C1096" s="22" t="s">
        <v>67</v>
      </c>
      <c r="D1096" s="22" t="s">
        <v>61</v>
      </c>
      <c r="E1096" s="22" t="s">
        <v>24768</v>
      </c>
      <c r="F1096" s="31">
        <v>42977.084398148145</v>
      </c>
      <c r="G1096" s="31">
        <v>43012</v>
      </c>
      <c r="H1096" s="31">
        <v>43377</v>
      </c>
      <c r="I1096" s="31">
        <v>42984.641226851847</v>
      </c>
      <c r="J1096" s="35" t="s">
        <v>24437</v>
      </c>
      <c r="K1096" s="22" t="s">
        <v>197</v>
      </c>
      <c r="L1096" s="22" t="s">
        <v>94</v>
      </c>
      <c r="M1096" s="24">
        <v>337.23</v>
      </c>
      <c r="N1096" s="32" t="s">
        <v>2003</v>
      </c>
      <c r="O1096" s="43" t="s">
        <v>2004</v>
      </c>
    </row>
    <row r="1097" spans="1:15" ht="12.75">
      <c r="A1097" s="22" t="s">
        <v>60</v>
      </c>
      <c r="B1097" s="22" t="s">
        <v>14358</v>
      </c>
      <c r="C1097" s="22" t="s">
        <v>67</v>
      </c>
      <c r="D1097" s="22" t="s">
        <v>61</v>
      </c>
      <c r="E1097" s="22" t="s">
        <v>14705</v>
      </c>
      <c r="F1097" s="31">
        <v>42989.677453703705</v>
      </c>
      <c r="G1097" s="31">
        <v>42798</v>
      </c>
      <c r="H1097" s="31">
        <v>43163</v>
      </c>
      <c r="I1097" s="31">
        <v>42992.706666666665</v>
      </c>
      <c r="J1097" s="35" t="s">
        <v>24440</v>
      </c>
      <c r="K1097" s="22" t="s">
        <v>244</v>
      </c>
      <c r="L1097" s="22" t="s">
        <v>94</v>
      </c>
      <c r="M1097" s="24">
        <v>33.630000000000003</v>
      </c>
      <c r="N1097" s="32" t="s">
        <v>205</v>
      </c>
      <c r="O1097" s="43" t="s">
        <v>206</v>
      </c>
    </row>
    <row r="1098" spans="1:15" ht="12.75">
      <c r="A1098" s="22" t="s">
        <v>60</v>
      </c>
      <c r="B1098" s="22" t="s">
        <v>14333</v>
      </c>
      <c r="C1098" s="22" t="s">
        <v>67</v>
      </c>
      <c r="D1098" s="22" t="s">
        <v>61</v>
      </c>
      <c r="E1098" s="22" t="s">
        <v>14698</v>
      </c>
      <c r="F1098" s="31">
        <v>42996.694780092592</v>
      </c>
      <c r="G1098" s="31">
        <v>43005</v>
      </c>
      <c r="H1098" s="31">
        <v>43370</v>
      </c>
      <c r="I1098" s="31">
        <v>42996.699907407405</v>
      </c>
      <c r="J1098" s="35" t="s">
        <v>24443</v>
      </c>
      <c r="K1098" s="22" t="s">
        <v>244</v>
      </c>
      <c r="L1098" s="22" t="s">
        <v>94</v>
      </c>
      <c r="M1098" s="24">
        <v>-46.38</v>
      </c>
      <c r="N1098" s="32" t="s">
        <v>5657</v>
      </c>
      <c r="O1098" s="43" t="s">
        <v>5658</v>
      </c>
    </row>
    <row r="1099" spans="1:15" ht="12.75">
      <c r="A1099" s="22" t="s">
        <v>60</v>
      </c>
      <c r="B1099" s="22" t="s">
        <v>14358</v>
      </c>
      <c r="C1099" s="22" t="s">
        <v>67</v>
      </c>
      <c r="D1099" s="22" t="s">
        <v>61</v>
      </c>
      <c r="E1099" s="22" t="s">
        <v>14517</v>
      </c>
      <c r="F1099" s="31">
        <v>42979.521828703699</v>
      </c>
      <c r="G1099" s="31">
        <v>43008</v>
      </c>
      <c r="H1099" s="31">
        <v>43373</v>
      </c>
      <c r="I1099" s="31">
        <v>42979.522662037038</v>
      </c>
      <c r="J1099" s="35" t="s">
        <v>24461</v>
      </c>
      <c r="K1099" s="22" t="s">
        <v>73</v>
      </c>
      <c r="L1099" s="22" t="s">
        <v>94</v>
      </c>
      <c r="M1099" s="24">
        <v>1098.3099999999999</v>
      </c>
      <c r="N1099" s="32" t="s">
        <v>589</v>
      </c>
      <c r="O1099" s="43" t="s">
        <v>590</v>
      </c>
    </row>
    <row r="1100" spans="1:15" ht="12.75">
      <c r="A1100" s="22" t="s">
        <v>60</v>
      </c>
      <c r="B1100" s="22" t="s">
        <v>14333</v>
      </c>
      <c r="C1100" s="22" t="s">
        <v>67</v>
      </c>
      <c r="D1100" s="22" t="s">
        <v>61</v>
      </c>
      <c r="E1100" s="22" t="s">
        <v>14552</v>
      </c>
      <c r="F1100" s="31">
        <v>42985.489317129628</v>
      </c>
      <c r="G1100" s="31">
        <v>42930</v>
      </c>
      <c r="H1100" s="31">
        <v>43295</v>
      </c>
      <c r="I1100" s="31">
        <v>42985.489849537036</v>
      </c>
      <c r="J1100" s="35" t="s">
        <v>24436</v>
      </c>
      <c r="K1100" s="22" t="s">
        <v>244</v>
      </c>
      <c r="L1100" s="22" t="s">
        <v>94</v>
      </c>
      <c r="M1100" s="24">
        <v>-679.69</v>
      </c>
      <c r="N1100" s="32" t="s">
        <v>595</v>
      </c>
      <c r="O1100" s="43" t="s">
        <v>596</v>
      </c>
    </row>
    <row r="1101" spans="1:15" ht="12.75">
      <c r="A1101" s="22" t="s">
        <v>60</v>
      </c>
      <c r="B1101" s="22" t="s">
        <v>14314</v>
      </c>
      <c r="C1101" s="22" t="s">
        <v>67</v>
      </c>
      <c r="D1101" s="22" t="s">
        <v>61</v>
      </c>
      <c r="E1101" s="22" t="s">
        <v>14379</v>
      </c>
      <c r="F1101" s="31">
        <v>42978.666469907403</v>
      </c>
      <c r="G1101" s="31">
        <v>42979</v>
      </c>
      <c r="H1101" s="31">
        <v>43344</v>
      </c>
      <c r="I1101" s="31">
        <v>42979.396666666667</v>
      </c>
      <c r="J1101" s="35" t="s">
        <v>24461</v>
      </c>
      <c r="K1101" s="22" t="s">
        <v>73</v>
      </c>
      <c r="L1101" s="22" t="s">
        <v>94</v>
      </c>
      <c r="M1101" s="24">
        <v>1471.67</v>
      </c>
      <c r="N1101" s="32" t="s">
        <v>3396</v>
      </c>
      <c r="O1101" s="43" t="s">
        <v>3397</v>
      </c>
    </row>
    <row r="1102" spans="1:15" ht="12.75">
      <c r="A1102" s="22" t="s">
        <v>60</v>
      </c>
      <c r="B1102" s="22" t="s">
        <v>14358</v>
      </c>
      <c r="C1102" s="22" t="s">
        <v>67</v>
      </c>
      <c r="D1102" s="22" t="s">
        <v>61</v>
      </c>
      <c r="E1102" s="22" t="s">
        <v>14467</v>
      </c>
      <c r="F1102" s="31">
        <v>43001.762569444443</v>
      </c>
      <c r="G1102" s="31">
        <v>43001</v>
      </c>
      <c r="H1102" s="31">
        <v>43366</v>
      </c>
      <c r="I1102" s="31">
        <v>43002.747187499997</v>
      </c>
      <c r="J1102" s="35" t="s">
        <v>24769</v>
      </c>
      <c r="K1102" s="22" t="s">
        <v>73</v>
      </c>
      <c r="L1102" s="22" t="s">
        <v>94</v>
      </c>
      <c r="M1102" s="24">
        <v>583.09</v>
      </c>
      <c r="N1102" s="32" t="s">
        <v>192</v>
      </c>
      <c r="O1102" s="43" t="s">
        <v>193</v>
      </c>
    </row>
    <row r="1103" spans="1:15" ht="12.75">
      <c r="A1103" s="22" t="s">
        <v>60</v>
      </c>
      <c r="B1103" s="22" t="s">
        <v>14894</v>
      </c>
      <c r="C1103" s="22" t="s">
        <v>68</v>
      </c>
      <c r="D1103" s="22" t="s">
        <v>61</v>
      </c>
      <c r="E1103" s="22" t="s">
        <v>21516</v>
      </c>
      <c r="F1103" s="31">
        <v>42996.653900462959</v>
      </c>
      <c r="G1103" s="31">
        <v>42781</v>
      </c>
      <c r="H1103" s="31">
        <v>43146</v>
      </c>
      <c r="I1103" s="31">
        <v>42997.702245370368</v>
      </c>
      <c r="J1103" s="35" t="s">
        <v>24450</v>
      </c>
      <c r="K1103" s="22" t="s">
        <v>161</v>
      </c>
      <c r="L1103" s="22" t="s">
        <v>94</v>
      </c>
      <c r="M1103" s="24">
        <v>-296.58999999999997</v>
      </c>
      <c r="N1103" s="32" t="s">
        <v>1408</v>
      </c>
      <c r="O1103" s="43" t="s">
        <v>1409</v>
      </c>
    </row>
    <row r="1104" spans="1:15" ht="12.75">
      <c r="A1104" s="22" t="s">
        <v>60</v>
      </c>
      <c r="B1104" s="22" t="s">
        <v>14894</v>
      </c>
      <c r="C1104" s="22" t="s">
        <v>68</v>
      </c>
      <c r="D1104" s="22" t="s">
        <v>61</v>
      </c>
      <c r="E1104" s="22" t="s">
        <v>16608</v>
      </c>
      <c r="F1104" s="31">
        <v>43000.556527777779</v>
      </c>
      <c r="G1104" s="31">
        <v>43000</v>
      </c>
      <c r="H1104" s="31">
        <v>43365</v>
      </c>
      <c r="I1104" s="31">
        <v>43000.580057870371</v>
      </c>
      <c r="J1104" s="35" t="s">
        <v>24442</v>
      </c>
      <c r="K1104" s="22" t="s">
        <v>73</v>
      </c>
      <c r="L1104" s="22" t="s">
        <v>94</v>
      </c>
      <c r="M1104" s="24">
        <v>698.71</v>
      </c>
      <c r="N1104" s="32" t="s">
        <v>192</v>
      </c>
      <c r="O1104" s="43" t="s">
        <v>193</v>
      </c>
    </row>
    <row r="1105" spans="1:15" ht="12.75">
      <c r="A1105" s="22" t="s">
        <v>60</v>
      </c>
      <c r="B1105" s="22" t="s">
        <v>14894</v>
      </c>
      <c r="C1105" s="22" t="s">
        <v>68</v>
      </c>
      <c r="D1105" s="22" t="s">
        <v>61</v>
      </c>
      <c r="E1105" s="22" t="s">
        <v>24770</v>
      </c>
      <c r="F1105" s="31">
        <v>42970.084826388884</v>
      </c>
      <c r="G1105" s="31">
        <v>43005</v>
      </c>
      <c r="H1105" s="31">
        <v>43370</v>
      </c>
      <c r="I1105" s="31">
        <v>42991.417731481481</v>
      </c>
      <c r="J1105" s="35" t="s">
        <v>24452</v>
      </c>
      <c r="K1105" s="22" t="s">
        <v>197</v>
      </c>
      <c r="L1105" s="22" t="s">
        <v>94</v>
      </c>
      <c r="M1105" s="24">
        <v>690.35</v>
      </c>
      <c r="N1105" s="32" t="s">
        <v>205</v>
      </c>
      <c r="O1105" s="43" t="s">
        <v>206</v>
      </c>
    </row>
    <row r="1106" spans="1:15" ht="12.75">
      <c r="A1106" s="22" t="s">
        <v>60</v>
      </c>
      <c r="B1106" s="22" t="s">
        <v>14894</v>
      </c>
      <c r="C1106" s="22" t="s">
        <v>68</v>
      </c>
      <c r="D1106" s="22" t="s">
        <v>61</v>
      </c>
      <c r="E1106" s="22" t="s">
        <v>24771</v>
      </c>
      <c r="F1106" s="31">
        <v>42972.084745370368</v>
      </c>
      <c r="G1106" s="31">
        <v>43007</v>
      </c>
      <c r="H1106" s="31">
        <v>43372</v>
      </c>
      <c r="I1106" s="31">
        <v>42991.53733796296</v>
      </c>
      <c r="J1106" s="35" t="s">
        <v>24452</v>
      </c>
      <c r="K1106" s="22" t="s">
        <v>197</v>
      </c>
      <c r="L1106" s="22" t="s">
        <v>94</v>
      </c>
      <c r="M1106" s="24">
        <v>1255.6099999999999</v>
      </c>
      <c r="N1106" s="32" t="s">
        <v>9823</v>
      </c>
      <c r="O1106" s="43" t="s">
        <v>9824</v>
      </c>
    </row>
    <row r="1107" spans="1:15" ht="12.75">
      <c r="A1107" s="22" t="s">
        <v>60</v>
      </c>
      <c r="B1107" s="22" t="s">
        <v>14894</v>
      </c>
      <c r="C1107" s="22" t="s">
        <v>68</v>
      </c>
      <c r="D1107" s="22" t="s">
        <v>61</v>
      </c>
      <c r="E1107" s="22" t="s">
        <v>17588</v>
      </c>
      <c r="F1107" s="31">
        <v>42977.842557870368</v>
      </c>
      <c r="G1107" s="31">
        <v>42986</v>
      </c>
      <c r="H1107" s="31">
        <v>43351</v>
      </c>
      <c r="I1107" s="31">
        <v>42986.839768518519</v>
      </c>
      <c r="J1107" s="35" t="s">
        <v>24431</v>
      </c>
      <c r="K1107" s="22" t="s">
        <v>73</v>
      </c>
      <c r="L1107" s="22" t="s">
        <v>94</v>
      </c>
      <c r="M1107" s="24">
        <v>452.09</v>
      </c>
      <c r="N1107" s="32" t="s">
        <v>871</v>
      </c>
      <c r="O1107" s="43" t="s">
        <v>872</v>
      </c>
    </row>
    <row r="1108" spans="1:15" ht="12.75">
      <c r="A1108" s="22" t="s">
        <v>60</v>
      </c>
      <c r="B1108" s="22" t="s">
        <v>14995</v>
      </c>
      <c r="C1108" s="22" t="s">
        <v>68</v>
      </c>
      <c r="D1108" s="22" t="s">
        <v>61</v>
      </c>
      <c r="E1108" s="22" t="s">
        <v>24772</v>
      </c>
      <c r="F1108" s="31">
        <v>42964.084386574075</v>
      </c>
      <c r="G1108" s="31">
        <v>42999</v>
      </c>
      <c r="H1108" s="31">
        <v>43364</v>
      </c>
      <c r="I1108" s="31">
        <v>42986.385196759256</v>
      </c>
      <c r="J1108" s="35" t="s">
        <v>24431</v>
      </c>
      <c r="K1108" s="22" t="s">
        <v>197</v>
      </c>
      <c r="L1108" s="22" t="s">
        <v>94</v>
      </c>
      <c r="M1108" s="24">
        <v>606</v>
      </c>
      <c r="N1108" s="32" t="s">
        <v>1323</v>
      </c>
      <c r="O1108" s="43" t="s">
        <v>1324</v>
      </c>
    </row>
    <row r="1109" spans="1:15" ht="12.75">
      <c r="A1109" s="22" t="s">
        <v>60</v>
      </c>
      <c r="B1109" s="22" t="s">
        <v>14991</v>
      </c>
      <c r="C1109" s="22" t="s">
        <v>68</v>
      </c>
      <c r="D1109" s="22" t="s">
        <v>61</v>
      </c>
      <c r="E1109" s="22" t="s">
        <v>16621</v>
      </c>
      <c r="F1109" s="31">
        <v>43006.410949074074</v>
      </c>
      <c r="G1109" s="31">
        <v>43023</v>
      </c>
      <c r="H1109" s="31">
        <v>43388</v>
      </c>
      <c r="I1109" s="31">
        <v>43006.554120370369</v>
      </c>
      <c r="J1109" s="35" t="s">
        <v>24420</v>
      </c>
      <c r="K1109" s="22" t="s">
        <v>73</v>
      </c>
      <c r="L1109" s="22" t="s">
        <v>94</v>
      </c>
      <c r="M1109" s="24">
        <v>3242.94</v>
      </c>
      <c r="N1109" s="32" t="s">
        <v>163</v>
      </c>
      <c r="O1109" s="43" t="s">
        <v>164</v>
      </c>
    </row>
    <row r="1110" spans="1:15" ht="12.75">
      <c r="A1110" s="22" t="s">
        <v>60</v>
      </c>
      <c r="B1110" s="22" t="s">
        <v>14894</v>
      </c>
      <c r="C1110" s="22" t="s">
        <v>68</v>
      </c>
      <c r="D1110" s="22" t="s">
        <v>61</v>
      </c>
      <c r="E1110" s="22" t="s">
        <v>15646</v>
      </c>
      <c r="F1110" s="31">
        <v>43003.428935185184</v>
      </c>
      <c r="G1110" s="31">
        <v>43005</v>
      </c>
      <c r="H1110" s="31">
        <v>43370</v>
      </c>
      <c r="I1110" s="31">
        <v>43005.589918981481</v>
      </c>
      <c r="J1110" s="35" t="s">
        <v>24423</v>
      </c>
      <c r="K1110" s="22" t="s">
        <v>73</v>
      </c>
      <c r="L1110" s="22" t="s">
        <v>94</v>
      </c>
      <c r="M1110" s="24">
        <v>1145.3199999999999</v>
      </c>
      <c r="N1110" s="32" t="s">
        <v>91</v>
      </c>
      <c r="O1110" s="43" t="s">
        <v>92</v>
      </c>
    </row>
    <row r="1111" spans="1:15" ht="12.75">
      <c r="A1111" s="22" t="s">
        <v>60</v>
      </c>
      <c r="B1111" s="22" t="s">
        <v>14943</v>
      </c>
      <c r="C1111" s="22" t="s">
        <v>68</v>
      </c>
      <c r="D1111" s="22" t="s">
        <v>61</v>
      </c>
      <c r="E1111" s="22" t="s">
        <v>24773</v>
      </c>
      <c r="F1111" s="31">
        <v>42970.391608796293</v>
      </c>
      <c r="G1111" s="31">
        <v>42845</v>
      </c>
      <c r="H1111" s="31">
        <v>43210</v>
      </c>
      <c r="I1111" s="31">
        <v>43000.698842592588</v>
      </c>
      <c r="J1111" s="35" t="s">
        <v>24442</v>
      </c>
      <c r="K1111" s="22" t="s">
        <v>244</v>
      </c>
      <c r="L1111" s="22" t="s">
        <v>94</v>
      </c>
      <c r="M1111" s="24">
        <v>0</v>
      </c>
      <c r="N1111" s="32" t="s">
        <v>111</v>
      </c>
      <c r="O1111" s="43" t="s">
        <v>112</v>
      </c>
    </row>
    <row r="1112" spans="1:15" ht="12.75">
      <c r="A1112" s="22" t="s">
        <v>60</v>
      </c>
      <c r="B1112" s="22" t="s">
        <v>15254</v>
      </c>
      <c r="C1112" s="22" t="s">
        <v>68</v>
      </c>
      <c r="D1112" s="22" t="s">
        <v>61</v>
      </c>
      <c r="E1112" s="22" t="s">
        <v>15257</v>
      </c>
      <c r="F1112" s="31">
        <v>42991.609363425923</v>
      </c>
      <c r="G1112" s="31">
        <v>42991</v>
      </c>
      <c r="H1112" s="31">
        <v>43356</v>
      </c>
      <c r="I1112" s="31">
        <v>42991.610844907409</v>
      </c>
      <c r="J1112" s="35" t="s">
        <v>24452</v>
      </c>
      <c r="K1112" s="22" t="s">
        <v>73</v>
      </c>
      <c r="L1112" s="22" t="s">
        <v>94</v>
      </c>
      <c r="M1112" s="24">
        <v>413.20</v>
      </c>
      <c r="N1112" s="32" t="s">
        <v>1218</v>
      </c>
      <c r="O1112" s="43" t="s">
        <v>1219</v>
      </c>
    </row>
    <row r="1113" spans="1:15" ht="12.75">
      <c r="A1113" s="22" t="s">
        <v>60</v>
      </c>
      <c r="B1113" s="22" t="s">
        <v>15114</v>
      </c>
      <c r="C1113" s="22" t="s">
        <v>68</v>
      </c>
      <c r="D1113" s="22" t="s">
        <v>61</v>
      </c>
      <c r="E1113" s="22" t="s">
        <v>19146</v>
      </c>
      <c r="F1113" s="31">
        <v>42979.392916666664</v>
      </c>
      <c r="G1113" s="31">
        <v>43020</v>
      </c>
      <c r="H1113" s="31">
        <v>43385</v>
      </c>
      <c r="I1113" s="31">
        <v>42990.530416666668</v>
      </c>
      <c r="J1113" s="35" t="s">
        <v>24427</v>
      </c>
      <c r="K1113" s="22" t="s">
        <v>197</v>
      </c>
      <c r="L1113" s="22" t="s">
        <v>94</v>
      </c>
      <c r="M1113" s="24">
        <v>867.15</v>
      </c>
      <c r="N1113" s="32" t="s">
        <v>2559</v>
      </c>
      <c r="O1113" s="43" t="s">
        <v>2560</v>
      </c>
    </row>
    <row r="1114" spans="1:15" ht="12.75">
      <c r="A1114" s="22" t="s">
        <v>60</v>
      </c>
      <c r="B1114" s="22" t="s">
        <v>14870</v>
      </c>
      <c r="C1114" s="22" t="s">
        <v>68</v>
      </c>
      <c r="D1114" s="22" t="s">
        <v>61</v>
      </c>
      <c r="E1114" s="22" t="s">
        <v>15824</v>
      </c>
      <c r="F1114" s="31">
        <v>42996.539525462962</v>
      </c>
      <c r="G1114" s="31">
        <v>42996</v>
      </c>
      <c r="H1114" s="31">
        <v>43361</v>
      </c>
      <c r="I1114" s="31">
        <v>42996.690682870365</v>
      </c>
      <c r="J1114" s="35" t="s">
        <v>24443</v>
      </c>
      <c r="K1114" s="22" t="s">
        <v>73</v>
      </c>
      <c r="L1114" s="22" t="s">
        <v>94</v>
      </c>
      <c r="M1114" s="24">
        <v>499.01</v>
      </c>
      <c r="N1114" s="32" t="s">
        <v>1721</v>
      </c>
      <c r="O1114" s="43" t="s">
        <v>1722</v>
      </c>
    </row>
    <row r="1115" spans="1:15" ht="12.75">
      <c r="A1115" s="22" t="s">
        <v>60</v>
      </c>
      <c r="B1115" s="22" t="s">
        <v>14894</v>
      </c>
      <c r="C1115" s="22" t="s">
        <v>68</v>
      </c>
      <c r="D1115" s="22" t="s">
        <v>61</v>
      </c>
      <c r="E1115" s="22" t="s">
        <v>15495</v>
      </c>
      <c r="F1115" s="31">
        <v>42996.480937499997</v>
      </c>
      <c r="G1115" s="31">
        <v>42996</v>
      </c>
      <c r="H1115" s="31">
        <v>43361</v>
      </c>
      <c r="I1115" s="31">
        <v>42996.481249999997</v>
      </c>
      <c r="J1115" s="35" t="s">
        <v>24443</v>
      </c>
      <c r="K1115" s="22" t="s">
        <v>161</v>
      </c>
      <c r="L1115" s="22" t="s">
        <v>94</v>
      </c>
      <c r="M1115" s="24">
        <v>-956.50</v>
      </c>
      <c r="N1115" s="32" t="s">
        <v>514</v>
      </c>
      <c r="O1115" s="43" t="s">
        <v>515</v>
      </c>
    </row>
    <row r="1116" spans="1:15" ht="12.75">
      <c r="A1116" s="22" t="s">
        <v>60</v>
      </c>
      <c r="B1116" s="22" t="s">
        <v>14894</v>
      </c>
      <c r="C1116" s="22" t="s">
        <v>68</v>
      </c>
      <c r="D1116" s="22" t="s">
        <v>61</v>
      </c>
      <c r="E1116" s="22" t="s">
        <v>24774</v>
      </c>
      <c r="F1116" s="31">
        <v>42978.608738425923</v>
      </c>
      <c r="G1116" s="31">
        <v>43008</v>
      </c>
      <c r="H1116" s="31">
        <v>43373</v>
      </c>
      <c r="I1116" s="31">
        <v>42997.612164351849</v>
      </c>
      <c r="J1116" s="35" t="s">
        <v>24450</v>
      </c>
      <c r="K1116" s="22" t="s">
        <v>197</v>
      </c>
      <c r="L1116" s="22" t="s">
        <v>94</v>
      </c>
      <c r="M1116" s="24">
        <v>2311.9499999999998</v>
      </c>
      <c r="N1116" s="32" t="s">
        <v>3289</v>
      </c>
      <c r="O1116" s="43" t="s">
        <v>3290</v>
      </c>
    </row>
    <row r="1117" spans="1:15" ht="12.75">
      <c r="A1117" s="22" t="s">
        <v>60</v>
      </c>
      <c r="B1117" s="22" t="s">
        <v>14894</v>
      </c>
      <c r="C1117" s="22" t="s">
        <v>68</v>
      </c>
      <c r="D1117" s="22" t="s">
        <v>61</v>
      </c>
      <c r="E1117" s="22" t="s">
        <v>24775</v>
      </c>
      <c r="F1117" s="31">
        <v>42969.045104166667</v>
      </c>
      <c r="G1117" s="31">
        <v>43009</v>
      </c>
      <c r="H1117" s="31">
        <v>43374</v>
      </c>
      <c r="I1117" s="31">
        <v>43005.735520833332</v>
      </c>
      <c r="J1117" s="35" t="s">
        <v>24423</v>
      </c>
      <c r="K1117" s="22" t="s">
        <v>73</v>
      </c>
      <c r="L1117" s="22" t="s">
        <v>94</v>
      </c>
      <c r="M1117" s="24">
        <v>431.42</v>
      </c>
      <c r="N1117" s="32" t="s">
        <v>192</v>
      </c>
      <c r="O1117" s="43" t="s">
        <v>193</v>
      </c>
    </row>
    <row r="1118" spans="1:15" ht="12.75">
      <c r="A1118" s="22" t="s">
        <v>60</v>
      </c>
      <c r="B1118" s="22" t="s">
        <v>15348</v>
      </c>
      <c r="C1118" s="22" t="s">
        <v>68</v>
      </c>
      <c r="D1118" s="22" t="s">
        <v>61</v>
      </c>
      <c r="E1118" s="22" t="s">
        <v>17660</v>
      </c>
      <c r="F1118" s="31">
        <v>42999.594270833331</v>
      </c>
      <c r="G1118" s="31">
        <v>43004</v>
      </c>
      <c r="H1118" s="31">
        <v>43369</v>
      </c>
      <c r="I1118" s="31">
        <v>43004.655972222223</v>
      </c>
      <c r="J1118" s="35" t="s">
        <v>24425</v>
      </c>
      <c r="K1118" s="22" t="s">
        <v>73</v>
      </c>
      <c r="L1118" s="22" t="s">
        <v>94</v>
      </c>
      <c r="M1118" s="24">
        <v>1417.70</v>
      </c>
      <c r="N1118" s="32" t="s">
        <v>91</v>
      </c>
      <c r="O1118" s="43" t="s">
        <v>92</v>
      </c>
    </row>
    <row r="1119" spans="1:15" ht="12.75">
      <c r="A1119" s="22" t="s">
        <v>60</v>
      </c>
      <c r="B1119" s="22" t="s">
        <v>15021</v>
      </c>
      <c r="C1119" s="22" t="s">
        <v>68</v>
      </c>
      <c r="D1119" s="22" t="s">
        <v>61</v>
      </c>
      <c r="E1119" s="22" t="s">
        <v>19178</v>
      </c>
      <c r="F1119" s="31">
        <v>42990.608414351853</v>
      </c>
      <c r="G1119" s="31">
        <v>42795</v>
      </c>
      <c r="H1119" s="31">
        <v>43160</v>
      </c>
      <c r="I1119" s="31">
        <v>42997.500347222223</v>
      </c>
      <c r="J1119" s="35" t="s">
        <v>24450</v>
      </c>
      <c r="K1119" s="22" t="s">
        <v>244</v>
      </c>
      <c r="L1119" s="22" t="s">
        <v>94</v>
      </c>
      <c r="M1119" s="24">
        <v>0</v>
      </c>
      <c r="N1119" s="32" t="s">
        <v>7383</v>
      </c>
      <c r="O1119" s="43" t="s">
        <v>7384</v>
      </c>
    </row>
    <row r="1120" spans="1:15" ht="12.75">
      <c r="A1120" s="22" t="s">
        <v>60</v>
      </c>
      <c r="B1120" s="22" t="s">
        <v>14891</v>
      </c>
      <c r="C1120" s="22" t="s">
        <v>68</v>
      </c>
      <c r="D1120" s="22" t="s">
        <v>61</v>
      </c>
      <c r="E1120" s="22" t="s">
        <v>24776</v>
      </c>
      <c r="F1120" s="31">
        <v>42972.084780092591</v>
      </c>
      <c r="G1120" s="31">
        <v>43007</v>
      </c>
      <c r="H1120" s="31">
        <v>43372</v>
      </c>
      <c r="I1120" s="31">
        <v>42993.399618055555</v>
      </c>
      <c r="J1120" s="35" t="s">
        <v>24438</v>
      </c>
      <c r="K1120" s="22" t="s">
        <v>197</v>
      </c>
      <c r="L1120" s="22" t="s">
        <v>94</v>
      </c>
      <c r="M1120" s="24">
        <v>3228.37</v>
      </c>
      <c r="N1120" s="32" t="s">
        <v>3633</v>
      </c>
      <c r="O1120" s="43" t="s">
        <v>3634</v>
      </c>
    </row>
    <row r="1121" spans="1:15" ht="12.75">
      <c r="A1121" s="22" t="s">
        <v>60</v>
      </c>
      <c r="B1121" s="22" t="s">
        <v>14991</v>
      </c>
      <c r="C1121" s="22" t="s">
        <v>68</v>
      </c>
      <c r="D1121" s="22" t="s">
        <v>61</v>
      </c>
      <c r="E1121" s="22" t="s">
        <v>15399</v>
      </c>
      <c r="F1121" s="31">
        <v>42986.530624999999</v>
      </c>
      <c r="G1121" s="31">
        <v>42989</v>
      </c>
      <c r="H1121" s="31">
        <v>43358</v>
      </c>
      <c r="I1121" s="31">
        <v>42986.691238425927</v>
      </c>
      <c r="J1121" s="35" t="s">
        <v>24431</v>
      </c>
      <c r="K1121" s="22" t="s">
        <v>73</v>
      </c>
      <c r="L1121" s="22" t="s">
        <v>94</v>
      </c>
      <c r="M1121" s="24">
        <v>318.02999999999997</v>
      </c>
      <c r="N1121" s="32" t="s">
        <v>638</v>
      </c>
      <c r="O1121" s="43" t="s">
        <v>639</v>
      </c>
    </row>
    <row r="1122" spans="1:15" ht="12.75">
      <c r="A1122" s="22" t="s">
        <v>60</v>
      </c>
      <c r="B1122" s="22" t="s">
        <v>17608</v>
      </c>
      <c r="C1122" s="22" t="s">
        <v>68</v>
      </c>
      <c r="D1122" s="22" t="s">
        <v>61</v>
      </c>
      <c r="E1122" s="22" t="s">
        <v>18848</v>
      </c>
      <c r="F1122" s="31">
        <v>42986.541076388887</v>
      </c>
      <c r="G1122" s="31">
        <v>42986</v>
      </c>
      <c r="H1122" s="31">
        <v>43351</v>
      </c>
      <c r="I1122" s="31">
        <v>42991.608032407406</v>
      </c>
      <c r="J1122" s="35" t="s">
        <v>24452</v>
      </c>
      <c r="K1122" s="22" t="s">
        <v>73</v>
      </c>
      <c r="L1122" s="22" t="s">
        <v>94</v>
      </c>
      <c r="M1122" s="24">
        <v>3366</v>
      </c>
      <c r="N1122" s="32" t="s">
        <v>224</v>
      </c>
      <c r="O1122" s="43" t="s">
        <v>225</v>
      </c>
    </row>
    <row r="1123" spans="1:15" ht="12.75">
      <c r="A1123" s="22" t="s">
        <v>60</v>
      </c>
      <c r="B1123" s="22" t="s">
        <v>14870</v>
      </c>
      <c r="C1123" s="22" t="s">
        <v>68</v>
      </c>
      <c r="D1123" s="22" t="s">
        <v>61</v>
      </c>
      <c r="E1123" s="22" t="s">
        <v>17405</v>
      </c>
      <c r="F1123" s="31">
        <v>42983.427314814813</v>
      </c>
      <c r="G1123" s="31">
        <v>42983</v>
      </c>
      <c r="H1123" s="31">
        <v>43348</v>
      </c>
      <c r="I1123" s="31">
        <v>42983.532037037032</v>
      </c>
      <c r="J1123" s="35" t="s">
        <v>24430</v>
      </c>
      <c r="K1123" s="22" t="s">
        <v>73</v>
      </c>
      <c r="L1123" s="22" t="s">
        <v>94</v>
      </c>
      <c r="M1123" s="24">
        <v>1481.28</v>
      </c>
      <c r="N1123" s="32" t="s">
        <v>800</v>
      </c>
      <c r="O1123" s="43" t="s">
        <v>801</v>
      </c>
    </row>
    <row r="1124" spans="1:15" ht="12.75">
      <c r="A1124" s="22" t="s">
        <v>60</v>
      </c>
      <c r="B1124" s="22" t="s">
        <v>14894</v>
      </c>
      <c r="C1124" s="22" t="s">
        <v>68</v>
      </c>
      <c r="D1124" s="22" t="s">
        <v>61</v>
      </c>
      <c r="E1124" s="22" t="s">
        <v>20263</v>
      </c>
      <c r="F1124" s="31">
        <v>42986.441990740735</v>
      </c>
      <c r="G1124" s="31">
        <v>42986</v>
      </c>
      <c r="H1124" s="31">
        <v>43351</v>
      </c>
      <c r="I1124" s="31">
        <v>42986.454050925924</v>
      </c>
      <c r="J1124" s="35" t="s">
        <v>24431</v>
      </c>
      <c r="K1124" s="22" t="s">
        <v>73</v>
      </c>
      <c r="L1124" s="22" t="s">
        <v>94</v>
      </c>
      <c r="M1124" s="24">
        <v>335.96</v>
      </c>
      <c r="N1124" s="32" t="s">
        <v>1027</v>
      </c>
      <c r="O1124" s="43" t="s">
        <v>1028</v>
      </c>
    </row>
    <row r="1125" spans="1:15" ht="12.75">
      <c r="A1125" s="22" t="s">
        <v>60</v>
      </c>
      <c r="B1125" s="22" t="s">
        <v>14894</v>
      </c>
      <c r="C1125" s="22" t="s">
        <v>68</v>
      </c>
      <c r="D1125" s="22" t="s">
        <v>61</v>
      </c>
      <c r="E1125" s="22" t="s">
        <v>24777</v>
      </c>
      <c r="F1125" s="31">
        <v>42963.084513888884</v>
      </c>
      <c r="G1125" s="31">
        <v>42998</v>
      </c>
      <c r="H1125" s="31">
        <v>43363</v>
      </c>
      <c r="I1125" s="31">
        <v>42983.521157407406</v>
      </c>
      <c r="J1125" s="35" t="s">
        <v>24430</v>
      </c>
      <c r="K1125" s="22" t="s">
        <v>197</v>
      </c>
      <c r="L1125" s="22" t="s">
        <v>94</v>
      </c>
      <c r="M1125" s="24">
        <v>675.75</v>
      </c>
      <c r="N1125" s="32" t="s">
        <v>91</v>
      </c>
      <c r="O1125" s="43" t="s">
        <v>92</v>
      </c>
    </row>
    <row r="1126" spans="1:15" ht="12.75">
      <c r="A1126" s="22" t="s">
        <v>60</v>
      </c>
      <c r="B1126" s="22" t="s">
        <v>14894</v>
      </c>
      <c r="C1126" s="22" t="s">
        <v>68</v>
      </c>
      <c r="D1126" s="22" t="s">
        <v>61</v>
      </c>
      <c r="E1126" s="22" t="s">
        <v>24778</v>
      </c>
      <c r="F1126" s="31">
        <v>42967.084421296291</v>
      </c>
      <c r="G1126" s="31">
        <v>43002</v>
      </c>
      <c r="H1126" s="31">
        <v>43367</v>
      </c>
      <c r="I1126" s="31">
        <v>42997.436296296291</v>
      </c>
      <c r="J1126" s="35" t="s">
        <v>24450</v>
      </c>
      <c r="K1126" s="22" t="s">
        <v>197</v>
      </c>
      <c r="L1126" s="22" t="s">
        <v>94</v>
      </c>
      <c r="M1126" s="24">
        <v>664.64</v>
      </c>
      <c r="N1126" s="32" t="s">
        <v>726</v>
      </c>
      <c r="O1126" s="43" t="s">
        <v>727</v>
      </c>
    </row>
    <row r="1127" spans="1:15" ht="12.75">
      <c r="A1127" s="22" t="s">
        <v>60</v>
      </c>
      <c r="B1127" s="22" t="s">
        <v>14902</v>
      </c>
      <c r="C1127" s="22" t="s">
        <v>68</v>
      </c>
      <c r="D1127" s="22" t="s">
        <v>61</v>
      </c>
      <c r="E1127" s="22" t="s">
        <v>21727</v>
      </c>
      <c r="F1127" s="31">
        <v>42990.446041666662</v>
      </c>
      <c r="G1127" s="31">
        <v>43015</v>
      </c>
      <c r="H1127" s="31">
        <v>43387</v>
      </c>
      <c r="I1127" s="31">
        <v>42990.692754629628</v>
      </c>
      <c r="J1127" s="35" t="s">
        <v>24427</v>
      </c>
      <c r="K1127" s="22" t="s">
        <v>73</v>
      </c>
      <c r="L1127" s="22" t="s">
        <v>94</v>
      </c>
      <c r="M1127" s="24">
        <v>1289.70</v>
      </c>
      <c r="N1127" s="32" t="s">
        <v>18204</v>
      </c>
      <c r="O1127" s="43" t="s">
        <v>18205</v>
      </c>
    </row>
    <row r="1128" spans="1:15" ht="12.75">
      <c r="A1128" s="22" t="s">
        <v>60</v>
      </c>
      <c r="B1128" s="22" t="s">
        <v>14852</v>
      </c>
      <c r="C1128" s="22" t="s">
        <v>68</v>
      </c>
      <c r="D1128" s="22" t="s">
        <v>61</v>
      </c>
      <c r="E1128" s="22" t="s">
        <v>24779</v>
      </c>
      <c r="F1128" s="31">
        <v>42963.084548611107</v>
      </c>
      <c r="G1128" s="31">
        <v>42995</v>
      </c>
      <c r="H1128" s="31">
        <v>43360</v>
      </c>
      <c r="I1128" s="31">
        <v>42990.93582175926</v>
      </c>
      <c r="J1128" s="35" t="s">
        <v>24427</v>
      </c>
      <c r="K1128" s="22" t="s">
        <v>197</v>
      </c>
      <c r="L1128" s="22" t="s">
        <v>94</v>
      </c>
      <c r="M1128" s="24">
        <v>330.04</v>
      </c>
      <c r="N1128" s="32" t="s">
        <v>138</v>
      </c>
      <c r="O1128" s="43" t="s">
        <v>139</v>
      </c>
    </row>
    <row r="1129" spans="1:15" ht="12.75">
      <c r="A1129" s="22" t="s">
        <v>60</v>
      </c>
      <c r="B1129" s="22" t="s">
        <v>16283</v>
      </c>
      <c r="C1129" s="22" t="s">
        <v>68</v>
      </c>
      <c r="D1129" s="22" t="s">
        <v>61</v>
      </c>
      <c r="E1129" s="22" t="s">
        <v>24780</v>
      </c>
      <c r="F1129" s="31">
        <v>42973.091122685182</v>
      </c>
      <c r="G1129" s="31">
        <v>43008</v>
      </c>
      <c r="H1129" s="31">
        <v>43373</v>
      </c>
      <c r="I1129" s="31">
        <v>43005.595543981479</v>
      </c>
      <c r="J1129" s="35" t="s">
        <v>24423</v>
      </c>
      <c r="K1129" s="22" t="s">
        <v>197</v>
      </c>
      <c r="L1129" s="22" t="s">
        <v>94</v>
      </c>
      <c r="M1129" s="24">
        <v>2156.7399999999998</v>
      </c>
      <c r="N1129" s="32" t="s">
        <v>106</v>
      </c>
      <c r="O1129" s="43" t="s">
        <v>107</v>
      </c>
    </row>
    <row r="1130" spans="1:15" ht="12.75">
      <c r="A1130" s="22" t="s">
        <v>60</v>
      </c>
      <c r="B1130" s="22" t="s">
        <v>15926</v>
      </c>
      <c r="C1130" s="22" t="s">
        <v>68</v>
      </c>
      <c r="D1130" s="22" t="s">
        <v>61</v>
      </c>
      <c r="E1130" s="22" t="s">
        <v>17645</v>
      </c>
      <c r="F1130" s="31">
        <v>42992.085150462961</v>
      </c>
      <c r="G1130" s="31">
        <v>43027</v>
      </c>
      <c r="H1130" s="31">
        <v>43392</v>
      </c>
      <c r="I1130" s="31">
        <v>43005.697384259256</v>
      </c>
      <c r="J1130" s="35" t="s">
        <v>24423</v>
      </c>
      <c r="K1130" s="22" t="s">
        <v>197</v>
      </c>
      <c r="L1130" s="22" t="s">
        <v>94</v>
      </c>
      <c r="M1130" s="24">
        <v>704.18</v>
      </c>
      <c r="N1130" s="32" t="s">
        <v>5657</v>
      </c>
      <c r="O1130" s="43" t="s">
        <v>5658</v>
      </c>
    </row>
    <row r="1131" spans="1:15" ht="12.75">
      <c r="A1131" s="22" t="s">
        <v>60</v>
      </c>
      <c r="B1131" s="22" t="s">
        <v>14894</v>
      </c>
      <c r="C1131" s="22" t="s">
        <v>68</v>
      </c>
      <c r="D1131" s="22" t="s">
        <v>61</v>
      </c>
      <c r="E1131" s="22" t="s">
        <v>16751</v>
      </c>
      <c r="F1131" s="31">
        <v>42979.59988425926</v>
      </c>
      <c r="G1131" s="31">
        <v>43015</v>
      </c>
      <c r="H1131" s="31">
        <v>43380</v>
      </c>
      <c r="I1131" s="31">
        <v>42992.661712962959</v>
      </c>
      <c r="J1131" s="35" t="s">
        <v>24440</v>
      </c>
      <c r="K1131" s="22" t="s">
        <v>197</v>
      </c>
      <c r="L1131" s="22" t="s">
        <v>94</v>
      </c>
      <c r="M1131" s="24">
        <v>1457.60</v>
      </c>
      <c r="N1131" s="32" t="s">
        <v>111</v>
      </c>
      <c r="O1131" s="43" t="s">
        <v>112</v>
      </c>
    </row>
    <row r="1132" spans="1:15" ht="12.75">
      <c r="A1132" s="22" t="s">
        <v>60</v>
      </c>
      <c r="B1132" s="22" t="s">
        <v>14852</v>
      </c>
      <c r="C1132" s="22" t="s">
        <v>68</v>
      </c>
      <c r="D1132" s="22" t="s">
        <v>61</v>
      </c>
      <c r="E1132" s="22" t="s">
        <v>20892</v>
      </c>
      <c r="F1132" s="31">
        <v>42992.522951388884</v>
      </c>
      <c r="G1132" s="31">
        <v>42996</v>
      </c>
      <c r="H1132" s="31">
        <v>43361</v>
      </c>
      <c r="I1132" s="31">
        <v>42996.588854166665</v>
      </c>
      <c r="J1132" s="35" t="s">
        <v>24443</v>
      </c>
      <c r="K1132" s="22" t="s">
        <v>73</v>
      </c>
      <c r="L1132" s="22" t="s">
        <v>94</v>
      </c>
      <c r="M1132" s="24">
        <v>831.93</v>
      </c>
      <c r="N1132" s="32" t="s">
        <v>589</v>
      </c>
      <c r="O1132" s="43" t="s">
        <v>590</v>
      </c>
    </row>
    <row r="1133" spans="1:15" ht="12.75">
      <c r="A1133" s="22" t="s">
        <v>60</v>
      </c>
      <c r="B1133" s="22" t="s">
        <v>14958</v>
      </c>
      <c r="C1133" s="22" t="s">
        <v>68</v>
      </c>
      <c r="D1133" s="22" t="s">
        <v>61</v>
      </c>
      <c r="E1133" s="22" t="s">
        <v>24781</v>
      </c>
      <c r="F1133" s="31">
        <v>42977.740104166667</v>
      </c>
      <c r="G1133" s="31">
        <v>42979</v>
      </c>
      <c r="H1133" s="31">
        <v>43344</v>
      </c>
      <c r="I1133" s="31">
        <v>42979.462048611109</v>
      </c>
      <c r="J1133" s="35" t="s">
        <v>24461</v>
      </c>
      <c r="K1133" s="22" t="s">
        <v>73</v>
      </c>
      <c r="L1133" s="22" t="s">
        <v>94</v>
      </c>
      <c r="M1133" s="24">
        <v>2457.31</v>
      </c>
      <c r="N1133" s="32" t="s">
        <v>2086</v>
      </c>
      <c r="O1133" s="43" t="s">
        <v>2087</v>
      </c>
    </row>
    <row r="1134" spans="1:15" ht="12.75">
      <c r="A1134" s="22" t="s">
        <v>60</v>
      </c>
      <c r="B1134" s="22" t="s">
        <v>15275</v>
      </c>
      <c r="C1134" s="22" t="s">
        <v>68</v>
      </c>
      <c r="D1134" s="22" t="s">
        <v>61</v>
      </c>
      <c r="E1134" s="22" t="s">
        <v>20032</v>
      </c>
      <c r="F1134" s="31">
        <v>42991.691030092588</v>
      </c>
      <c r="G1134" s="31">
        <v>43008</v>
      </c>
      <c r="H1134" s="31">
        <v>43373</v>
      </c>
      <c r="I1134" s="31">
        <v>42996.498368055552</v>
      </c>
      <c r="J1134" s="35" t="s">
        <v>24443</v>
      </c>
      <c r="K1134" s="22" t="s">
        <v>73</v>
      </c>
      <c r="L1134" s="22" t="s">
        <v>94</v>
      </c>
      <c r="M1134" s="24">
        <v>1678.42</v>
      </c>
      <c r="N1134" s="32" t="s">
        <v>514</v>
      </c>
      <c r="O1134" s="43" t="s">
        <v>515</v>
      </c>
    </row>
    <row r="1135" spans="1:15" ht="12.75">
      <c r="A1135" s="22" t="s">
        <v>60</v>
      </c>
      <c r="B1135" s="22" t="s">
        <v>15402</v>
      </c>
      <c r="C1135" s="22" t="s">
        <v>68</v>
      </c>
      <c r="D1135" s="22" t="s">
        <v>61</v>
      </c>
      <c r="E1135" s="22" t="s">
        <v>24782</v>
      </c>
      <c r="F1135" s="31">
        <v>42966.085162037038</v>
      </c>
      <c r="G1135" s="31">
        <v>43001</v>
      </c>
      <c r="H1135" s="31">
        <v>43366</v>
      </c>
      <c r="I1135" s="31">
        <v>42983.405231481476</v>
      </c>
      <c r="J1135" s="35" t="s">
        <v>24430</v>
      </c>
      <c r="K1135" s="22" t="s">
        <v>197</v>
      </c>
      <c r="L1135" s="22" t="s">
        <v>94</v>
      </c>
      <c r="M1135" s="24">
        <v>1249.30</v>
      </c>
      <c r="N1135" s="32" t="s">
        <v>91</v>
      </c>
      <c r="O1135" s="43" t="s">
        <v>92</v>
      </c>
    </row>
    <row r="1136" spans="1:15" ht="12.75">
      <c r="A1136" s="22" t="s">
        <v>60</v>
      </c>
      <c r="B1136" s="22" t="s">
        <v>14902</v>
      </c>
      <c r="C1136" s="22" t="s">
        <v>68</v>
      </c>
      <c r="D1136" s="22" t="s">
        <v>61</v>
      </c>
      <c r="E1136" s="22" t="s">
        <v>15516</v>
      </c>
      <c r="F1136" s="31">
        <v>43003.72929398148</v>
      </c>
      <c r="G1136" s="31">
        <v>43005</v>
      </c>
      <c r="H1136" s="31">
        <v>43370</v>
      </c>
      <c r="I1136" s="31">
        <v>43005.398252314815</v>
      </c>
      <c r="J1136" s="35" t="s">
        <v>24423</v>
      </c>
      <c r="K1136" s="22" t="s">
        <v>73</v>
      </c>
      <c r="L1136" s="22" t="s">
        <v>94</v>
      </c>
      <c r="M1136" s="24">
        <v>1118.95</v>
      </c>
      <c r="N1136" s="32" t="s">
        <v>228</v>
      </c>
      <c r="O1136" s="43" t="s">
        <v>229</v>
      </c>
    </row>
    <row r="1137" spans="1:15" ht="12.75">
      <c r="A1137" s="22" t="s">
        <v>60</v>
      </c>
      <c r="B1137" s="22" t="s">
        <v>15021</v>
      </c>
      <c r="C1137" s="22" t="s">
        <v>68</v>
      </c>
      <c r="D1137" s="22" t="s">
        <v>61</v>
      </c>
      <c r="E1137" s="22" t="s">
        <v>15754</v>
      </c>
      <c r="F1137" s="31">
        <v>43000.37054398148</v>
      </c>
      <c r="G1137" s="31">
        <v>42982</v>
      </c>
      <c r="H1137" s="31">
        <v>43191</v>
      </c>
      <c r="I1137" s="31">
        <v>43000.37091435185</v>
      </c>
      <c r="J1137" s="35" t="s">
        <v>24442</v>
      </c>
      <c r="K1137" s="22" t="s">
        <v>244</v>
      </c>
      <c r="L1137" s="22" t="s">
        <v>94</v>
      </c>
      <c r="M1137" s="24">
        <v>0</v>
      </c>
      <c r="N1137" s="32" t="s">
        <v>422</v>
      </c>
      <c r="O1137" s="43" t="s">
        <v>423</v>
      </c>
    </row>
    <row r="1138" spans="1:15" ht="12.75">
      <c r="A1138" s="22" t="s">
        <v>60</v>
      </c>
      <c r="B1138" s="22" t="s">
        <v>14972</v>
      </c>
      <c r="C1138" s="22" t="s">
        <v>68</v>
      </c>
      <c r="D1138" s="22" t="s">
        <v>61</v>
      </c>
      <c r="E1138" s="22" t="s">
        <v>14980</v>
      </c>
      <c r="F1138" s="31">
        <v>42989.607592592591</v>
      </c>
      <c r="G1138" s="31">
        <v>43010</v>
      </c>
      <c r="H1138" s="31">
        <v>43375</v>
      </c>
      <c r="I1138" s="31">
        <v>42989.612245370372</v>
      </c>
      <c r="J1138" s="35" t="s">
        <v>24434</v>
      </c>
      <c r="K1138" s="22" t="s">
        <v>73</v>
      </c>
      <c r="L1138" s="22" t="s">
        <v>94</v>
      </c>
      <c r="M1138" s="24">
        <v>1847.59</v>
      </c>
      <c r="N1138" s="32" t="s">
        <v>91</v>
      </c>
      <c r="O1138" s="43" t="s">
        <v>92</v>
      </c>
    </row>
    <row r="1139" spans="1:15" ht="12.75">
      <c r="A1139" s="22" t="s">
        <v>60</v>
      </c>
      <c r="B1139" s="22" t="s">
        <v>14870</v>
      </c>
      <c r="C1139" s="22" t="s">
        <v>68</v>
      </c>
      <c r="D1139" s="22" t="s">
        <v>61</v>
      </c>
      <c r="E1139" s="22" t="s">
        <v>18058</v>
      </c>
      <c r="F1139" s="31">
        <v>42984.459016203698</v>
      </c>
      <c r="G1139" s="31">
        <v>42986</v>
      </c>
      <c r="H1139" s="31">
        <v>43351</v>
      </c>
      <c r="I1139" s="31">
        <v>42986.509629629625</v>
      </c>
      <c r="J1139" s="35" t="s">
        <v>24431</v>
      </c>
      <c r="K1139" s="22" t="s">
        <v>73</v>
      </c>
      <c r="L1139" s="22" t="s">
        <v>94</v>
      </c>
      <c r="M1139" s="24">
        <v>844.78</v>
      </c>
      <c r="N1139" s="32" t="s">
        <v>1039</v>
      </c>
      <c r="O1139" s="43" t="s">
        <v>1040</v>
      </c>
    </row>
    <row r="1140" spans="1:15" ht="12.75">
      <c r="A1140" s="22" t="s">
        <v>60</v>
      </c>
      <c r="B1140" s="22" t="s">
        <v>14905</v>
      </c>
      <c r="C1140" s="22" t="s">
        <v>68</v>
      </c>
      <c r="D1140" s="22" t="s">
        <v>61</v>
      </c>
      <c r="E1140" s="22" t="s">
        <v>18570</v>
      </c>
      <c r="F1140" s="31">
        <v>43000.594895833332</v>
      </c>
      <c r="G1140" s="31">
        <v>43000</v>
      </c>
      <c r="H1140" s="31">
        <v>43365</v>
      </c>
      <c r="I1140" s="31">
        <v>43000.679837962962</v>
      </c>
      <c r="J1140" s="35" t="s">
        <v>24442</v>
      </c>
      <c r="K1140" s="22" t="s">
        <v>73</v>
      </c>
      <c r="L1140" s="22" t="s">
        <v>94</v>
      </c>
      <c r="M1140" s="24">
        <v>341.44</v>
      </c>
      <c r="N1140" s="32" t="s">
        <v>4263</v>
      </c>
      <c r="O1140" s="43" t="s">
        <v>4264</v>
      </c>
    </row>
    <row r="1141" spans="1:15" ht="12.75">
      <c r="A1141" s="22" t="s">
        <v>60</v>
      </c>
      <c r="B1141" s="22" t="s">
        <v>14894</v>
      </c>
      <c r="C1141" s="22" t="s">
        <v>68</v>
      </c>
      <c r="D1141" s="22" t="s">
        <v>61</v>
      </c>
      <c r="E1141" s="22" t="s">
        <v>21115</v>
      </c>
      <c r="F1141" s="31">
        <v>42963.512557870366</v>
      </c>
      <c r="G1141" s="31">
        <v>43010</v>
      </c>
      <c r="H1141" s="31">
        <v>43375</v>
      </c>
      <c r="I1141" s="31">
        <v>42984.380335648144</v>
      </c>
      <c r="J1141" s="35" t="s">
        <v>24437</v>
      </c>
      <c r="K1141" s="22" t="s">
        <v>73</v>
      </c>
      <c r="L1141" s="22" t="s">
        <v>94</v>
      </c>
      <c r="M1141" s="24">
        <v>588.90</v>
      </c>
      <c r="N1141" s="32" t="s">
        <v>256</v>
      </c>
      <c r="O1141" s="43" t="s">
        <v>257</v>
      </c>
    </row>
    <row r="1142" spans="1:15" ht="12.75">
      <c r="A1142" s="22" t="s">
        <v>60</v>
      </c>
      <c r="B1142" s="22" t="s">
        <v>14962</v>
      </c>
      <c r="C1142" s="22" t="s">
        <v>68</v>
      </c>
      <c r="D1142" s="22" t="s">
        <v>61</v>
      </c>
      <c r="E1142" s="22" t="s">
        <v>19394</v>
      </c>
      <c r="F1142" s="31">
        <v>42994.563171296293</v>
      </c>
      <c r="G1142" s="31">
        <v>43022</v>
      </c>
      <c r="H1142" s="31">
        <v>43387</v>
      </c>
      <c r="I1142" s="31">
        <v>42994.57299768518</v>
      </c>
      <c r="J1142" s="35" t="s">
        <v>24765</v>
      </c>
      <c r="K1142" s="22" t="s">
        <v>73</v>
      </c>
      <c r="L1142" s="22" t="s">
        <v>94</v>
      </c>
      <c r="M1142" s="24">
        <v>1972.35</v>
      </c>
      <c r="N1142" s="32" t="s">
        <v>106</v>
      </c>
      <c r="O1142" s="43" t="s">
        <v>107</v>
      </c>
    </row>
    <row r="1143" spans="1:15" ht="12.75">
      <c r="A1143" s="22" t="s">
        <v>60</v>
      </c>
      <c r="B1143" s="22" t="s">
        <v>14962</v>
      </c>
      <c r="C1143" s="22" t="s">
        <v>68</v>
      </c>
      <c r="D1143" s="22" t="s">
        <v>61</v>
      </c>
      <c r="E1143" s="22" t="s">
        <v>16226</v>
      </c>
      <c r="F1143" s="31">
        <v>42990.614016203705</v>
      </c>
      <c r="G1143" s="31">
        <v>42942</v>
      </c>
      <c r="H1143" s="31">
        <v>43252</v>
      </c>
      <c r="I1143" s="31">
        <v>42990.614537037036</v>
      </c>
      <c r="J1143" s="35" t="s">
        <v>24427</v>
      </c>
      <c r="K1143" s="22" t="s">
        <v>161</v>
      </c>
      <c r="L1143" s="22" t="s">
        <v>94</v>
      </c>
      <c r="M1143" s="24">
        <v>-267.69</v>
      </c>
      <c r="N1143" s="32" t="s">
        <v>6322</v>
      </c>
      <c r="O1143" s="43" t="s">
        <v>6323</v>
      </c>
    </row>
    <row r="1144" spans="1:15" ht="12.75">
      <c r="A1144" s="22" t="s">
        <v>60</v>
      </c>
      <c r="B1144" s="22" t="s">
        <v>14894</v>
      </c>
      <c r="C1144" s="22" t="s">
        <v>68</v>
      </c>
      <c r="D1144" s="22" t="s">
        <v>61</v>
      </c>
      <c r="E1144" s="22" t="s">
        <v>19569</v>
      </c>
      <c r="F1144" s="31">
        <v>42996.353587962964</v>
      </c>
      <c r="G1144" s="31">
        <v>43024</v>
      </c>
      <c r="H1144" s="31">
        <v>43389</v>
      </c>
      <c r="I1144" s="31">
        <v>42996.35424768518</v>
      </c>
      <c r="J1144" s="35" t="s">
        <v>24443</v>
      </c>
      <c r="K1144" s="22" t="s">
        <v>244</v>
      </c>
      <c r="L1144" s="22" t="s">
        <v>94</v>
      </c>
      <c r="M1144" s="24">
        <v>114.14</v>
      </c>
      <c r="N1144" s="32" t="s">
        <v>2216</v>
      </c>
      <c r="O1144" s="43" t="s">
        <v>2217</v>
      </c>
    </row>
    <row r="1145" spans="1:15" ht="12.75">
      <c r="A1145" s="22" t="s">
        <v>60</v>
      </c>
      <c r="B1145" s="22" t="s">
        <v>14894</v>
      </c>
      <c r="C1145" s="22" t="s">
        <v>68</v>
      </c>
      <c r="D1145" s="22" t="s">
        <v>61</v>
      </c>
      <c r="E1145" s="22" t="s">
        <v>24783</v>
      </c>
      <c r="F1145" s="31">
        <v>42960.055243055554</v>
      </c>
      <c r="G1145" s="31">
        <v>43009</v>
      </c>
      <c r="H1145" s="31">
        <v>43374</v>
      </c>
      <c r="I1145" s="31">
        <v>42999.484768518516</v>
      </c>
      <c r="J1145" s="35" t="s">
        <v>24433</v>
      </c>
      <c r="K1145" s="22" t="s">
        <v>73</v>
      </c>
      <c r="L1145" s="22" t="s">
        <v>94</v>
      </c>
      <c r="M1145" s="24">
        <v>1341.23</v>
      </c>
      <c r="N1145" s="32" t="s">
        <v>904</v>
      </c>
      <c r="O1145" s="43" t="s">
        <v>905</v>
      </c>
    </row>
    <row r="1146" spans="1:15" ht="12.75">
      <c r="A1146" s="22" t="s">
        <v>60</v>
      </c>
      <c r="B1146" s="22" t="s">
        <v>14894</v>
      </c>
      <c r="C1146" s="22" t="s">
        <v>68</v>
      </c>
      <c r="D1146" s="22" t="s">
        <v>61</v>
      </c>
      <c r="E1146" s="22" t="s">
        <v>18027</v>
      </c>
      <c r="F1146" s="31">
        <v>42997.908067129625</v>
      </c>
      <c r="G1146" s="31">
        <v>43004</v>
      </c>
      <c r="H1146" s="31">
        <v>43369</v>
      </c>
      <c r="I1146" s="31">
        <v>43004.732083333329</v>
      </c>
      <c r="J1146" s="35" t="s">
        <v>24425</v>
      </c>
      <c r="K1146" s="22" t="s">
        <v>73</v>
      </c>
      <c r="L1146" s="22" t="s">
        <v>94</v>
      </c>
      <c r="M1146" s="24">
        <v>1610.12</v>
      </c>
      <c r="N1146" s="32" t="s">
        <v>1081</v>
      </c>
      <c r="O1146" s="43" t="s">
        <v>1082</v>
      </c>
    </row>
    <row r="1147" spans="1:15" ht="12.75">
      <c r="A1147" s="22" t="s">
        <v>60</v>
      </c>
      <c r="B1147" s="22" t="s">
        <v>15181</v>
      </c>
      <c r="C1147" s="22" t="s">
        <v>68</v>
      </c>
      <c r="D1147" s="22" t="s">
        <v>61</v>
      </c>
      <c r="E1147" s="22" t="s">
        <v>15251</v>
      </c>
      <c r="F1147" s="31">
        <v>43003.451967592591</v>
      </c>
      <c r="G1147" s="31">
        <v>43009</v>
      </c>
      <c r="H1147" s="31">
        <v>43374</v>
      </c>
      <c r="I1147" s="31">
        <v>43003.48710648148</v>
      </c>
      <c r="J1147" s="35" t="s">
        <v>24441</v>
      </c>
      <c r="K1147" s="22" t="s">
        <v>73</v>
      </c>
      <c r="L1147" s="22" t="s">
        <v>94</v>
      </c>
      <c r="M1147" s="24">
        <v>1315.37</v>
      </c>
      <c r="N1147" s="32" t="s">
        <v>1363</v>
      </c>
      <c r="O1147" s="43" t="s">
        <v>1364</v>
      </c>
    </row>
    <row r="1148" spans="1:15" ht="12.75">
      <c r="A1148" s="22" t="s">
        <v>60</v>
      </c>
      <c r="B1148" s="22" t="s">
        <v>15254</v>
      </c>
      <c r="C1148" s="22" t="s">
        <v>68</v>
      </c>
      <c r="D1148" s="22" t="s">
        <v>61</v>
      </c>
      <c r="E1148" s="22" t="s">
        <v>24784</v>
      </c>
      <c r="F1148" s="31">
        <v>42971.419594907406</v>
      </c>
      <c r="G1148" s="31">
        <v>42985</v>
      </c>
      <c r="H1148" s="31">
        <v>43350</v>
      </c>
      <c r="I1148" s="31">
        <v>42982.340798611112</v>
      </c>
      <c r="J1148" s="35" t="s">
        <v>24428</v>
      </c>
      <c r="K1148" s="22" t="s">
        <v>73</v>
      </c>
      <c r="L1148" s="22" t="s">
        <v>94</v>
      </c>
      <c r="M1148" s="24">
        <v>953.55</v>
      </c>
      <c r="N1148" s="32" t="s">
        <v>199</v>
      </c>
      <c r="O1148" s="43" t="s">
        <v>200</v>
      </c>
    </row>
    <row r="1149" spans="1:15" ht="12.75">
      <c r="A1149" s="22" t="s">
        <v>60</v>
      </c>
      <c r="B1149" s="22" t="s">
        <v>14894</v>
      </c>
      <c r="C1149" s="22" t="s">
        <v>68</v>
      </c>
      <c r="D1149" s="22" t="s">
        <v>61</v>
      </c>
      <c r="E1149" s="22" t="s">
        <v>16516</v>
      </c>
      <c r="F1149" s="31">
        <v>42954.515196759261</v>
      </c>
      <c r="G1149" s="31">
        <v>43007</v>
      </c>
      <c r="H1149" s="31">
        <v>43372</v>
      </c>
      <c r="I1149" s="31">
        <v>43007.584421296291</v>
      </c>
      <c r="J1149" s="35" t="s">
        <v>24421</v>
      </c>
      <c r="K1149" s="22" t="s">
        <v>73</v>
      </c>
      <c r="L1149" s="22" t="s">
        <v>94</v>
      </c>
      <c r="M1149" s="24">
        <v>1570.68</v>
      </c>
      <c r="N1149" s="32" t="s">
        <v>1468</v>
      </c>
      <c r="O1149" s="43" t="s">
        <v>1469</v>
      </c>
    </row>
    <row r="1150" spans="1:15" ht="12.75">
      <c r="A1150" s="22" t="s">
        <v>60</v>
      </c>
      <c r="B1150" s="22" t="s">
        <v>14894</v>
      </c>
      <c r="C1150" s="22" t="s">
        <v>68</v>
      </c>
      <c r="D1150" s="22" t="s">
        <v>61</v>
      </c>
      <c r="E1150" s="22" t="s">
        <v>20658</v>
      </c>
      <c r="F1150" s="31">
        <v>42993.453506944439</v>
      </c>
      <c r="G1150" s="31">
        <v>42864</v>
      </c>
      <c r="H1150" s="31">
        <v>43229</v>
      </c>
      <c r="I1150" s="31">
        <v>42993.454664351848</v>
      </c>
      <c r="J1150" s="35" t="s">
        <v>24438</v>
      </c>
      <c r="K1150" s="22" t="s">
        <v>161</v>
      </c>
      <c r="L1150" s="22" t="s">
        <v>94</v>
      </c>
      <c r="M1150" s="24">
        <v>-243.80</v>
      </c>
      <c r="N1150" s="32" t="s">
        <v>372</v>
      </c>
      <c r="O1150" s="43" t="s">
        <v>373</v>
      </c>
    </row>
    <row r="1151" spans="1:15" ht="12.75">
      <c r="A1151" s="22" t="s">
        <v>60</v>
      </c>
      <c r="B1151" s="22" t="s">
        <v>14902</v>
      </c>
      <c r="C1151" s="22" t="s">
        <v>68</v>
      </c>
      <c r="D1151" s="22" t="s">
        <v>61</v>
      </c>
      <c r="E1151" s="22" t="s">
        <v>18200</v>
      </c>
      <c r="F1151" s="31">
        <v>42985.08488425926</v>
      </c>
      <c r="G1151" s="31">
        <v>43020</v>
      </c>
      <c r="H1151" s="31">
        <v>43385</v>
      </c>
      <c r="I1151" s="31">
        <v>43003.476157407407</v>
      </c>
      <c r="J1151" s="35" t="s">
        <v>24441</v>
      </c>
      <c r="K1151" s="22" t="s">
        <v>197</v>
      </c>
      <c r="L1151" s="22" t="s">
        <v>94</v>
      </c>
      <c r="M1151" s="24">
        <v>1671.43</v>
      </c>
      <c r="N1151" s="32" t="s">
        <v>2559</v>
      </c>
      <c r="O1151" s="43" t="s">
        <v>2560</v>
      </c>
    </row>
    <row r="1152" spans="1:15" ht="12.75">
      <c r="A1152" s="22" t="s">
        <v>60</v>
      </c>
      <c r="B1152" s="22" t="s">
        <v>14914</v>
      </c>
      <c r="C1152" s="22" t="s">
        <v>68</v>
      </c>
      <c r="D1152" s="22" t="s">
        <v>61</v>
      </c>
      <c r="E1152" s="22" t="s">
        <v>17990</v>
      </c>
      <c r="F1152" s="31">
        <v>42997.476388888885</v>
      </c>
      <c r="G1152" s="31">
        <v>42992</v>
      </c>
      <c r="H1152" s="31">
        <v>43357</v>
      </c>
      <c r="I1152" s="31">
        <v>42997.476793981477</v>
      </c>
      <c r="J1152" s="35" t="s">
        <v>24450</v>
      </c>
      <c r="K1152" s="22" t="s">
        <v>244</v>
      </c>
      <c r="L1152" s="22" t="s">
        <v>94</v>
      </c>
      <c r="M1152" s="24">
        <v>0</v>
      </c>
      <c r="N1152" s="32" t="s">
        <v>91</v>
      </c>
      <c r="O1152" s="43" t="s">
        <v>92</v>
      </c>
    </row>
    <row r="1153" spans="1:15" ht="12.75">
      <c r="A1153" s="22" t="s">
        <v>60</v>
      </c>
      <c r="B1153" s="22" t="s">
        <v>14870</v>
      </c>
      <c r="C1153" s="22" t="s">
        <v>68</v>
      </c>
      <c r="D1153" s="22" t="s">
        <v>61</v>
      </c>
      <c r="E1153" s="22" t="s">
        <v>20643</v>
      </c>
      <c r="F1153" s="31">
        <v>43004.519108796296</v>
      </c>
      <c r="G1153" s="31">
        <v>42916</v>
      </c>
      <c r="H1153" s="31">
        <v>43281</v>
      </c>
      <c r="I1153" s="31">
        <v>43004.51966435185</v>
      </c>
      <c r="J1153" s="35" t="s">
        <v>24425</v>
      </c>
      <c r="K1153" s="22" t="s">
        <v>244</v>
      </c>
      <c r="L1153" s="22" t="s">
        <v>94</v>
      </c>
      <c r="M1153" s="24">
        <v>0</v>
      </c>
      <c r="N1153" s="32" t="s">
        <v>1288</v>
      </c>
      <c r="O1153" s="43" t="s">
        <v>1289</v>
      </c>
    </row>
    <row r="1154" spans="1:15" ht="12.75">
      <c r="A1154" s="22" t="s">
        <v>60</v>
      </c>
      <c r="B1154" s="22" t="s">
        <v>15825</v>
      </c>
      <c r="C1154" s="22" t="s">
        <v>68</v>
      </c>
      <c r="D1154" s="22" t="s">
        <v>61</v>
      </c>
      <c r="E1154" s="22" t="s">
        <v>24785</v>
      </c>
      <c r="F1154" s="31">
        <v>42975.084618055553</v>
      </c>
      <c r="G1154" s="31">
        <v>43010</v>
      </c>
      <c r="H1154" s="31">
        <v>43375</v>
      </c>
      <c r="I1154" s="31">
        <v>43004.529872685183</v>
      </c>
      <c r="J1154" s="35" t="s">
        <v>24425</v>
      </c>
      <c r="K1154" s="22" t="s">
        <v>197</v>
      </c>
      <c r="L1154" s="22" t="s">
        <v>94</v>
      </c>
      <c r="M1154" s="24">
        <v>1604.67</v>
      </c>
      <c r="N1154" s="32" t="s">
        <v>106</v>
      </c>
      <c r="O1154" s="43" t="s">
        <v>107</v>
      </c>
    </row>
    <row r="1155" spans="1:15" ht="12.75">
      <c r="A1155" s="22" t="s">
        <v>60</v>
      </c>
      <c r="B1155" s="22" t="s">
        <v>14894</v>
      </c>
      <c r="C1155" s="22" t="s">
        <v>68</v>
      </c>
      <c r="D1155" s="22" t="s">
        <v>61</v>
      </c>
      <c r="E1155" s="22" t="s">
        <v>24786</v>
      </c>
      <c r="F1155" s="31">
        <v>42966.085104166668</v>
      </c>
      <c r="G1155" s="31">
        <v>43001</v>
      </c>
      <c r="H1155" s="31">
        <v>43366</v>
      </c>
      <c r="I1155" s="31">
        <v>42992.661412037036</v>
      </c>
      <c r="J1155" s="35" t="s">
        <v>24440</v>
      </c>
      <c r="K1155" s="22" t="s">
        <v>197</v>
      </c>
      <c r="L1155" s="22" t="s">
        <v>94</v>
      </c>
      <c r="M1155" s="24">
        <v>1399.07</v>
      </c>
      <c r="N1155" s="32" t="s">
        <v>91</v>
      </c>
      <c r="O1155" s="43" t="s">
        <v>92</v>
      </c>
    </row>
    <row r="1156" spans="1:15" ht="12.75">
      <c r="A1156" s="22" t="s">
        <v>60</v>
      </c>
      <c r="B1156" s="22" t="s">
        <v>15053</v>
      </c>
      <c r="C1156" s="22" t="s">
        <v>68</v>
      </c>
      <c r="D1156" s="22" t="s">
        <v>61</v>
      </c>
      <c r="E1156" s="22" t="s">
        <v>24787</v>
      </c>
      <c r="F1156" s="31">
        <v>42970.659004629626</v>
      </c>
      <c r="G1156" s="31">
        <v>43008</v>
      </c>
      <c r="H1156" s="31">
        <v>43373</v>
      </c>
      <c r="I1156" s="31">
        <v>42986.385879629626</v>
      </c>
      <c r="J1156" s="35" t="s">
        <v>24431</v>
      </c>
      <c r="K1156" s="22" t="s">
        <v>197</v>
      </c>
      <c r="L1156" s="22" t="s">
        <v>94</v>
      </c>
      <c r="M1156" s="24">
        <v>1499.97</v>
      </c>
      <c r="N1156" s="32" t="s">
        <v>2086</v>
      </c>
      <c r="O1156" s="43" t="s">
        <v>2087</v>
      </c>
    </row>
    <row r="1157" spans="1:15" ht="12.75">
      <c r="A1157" s="22" t="s">
        <v>60</v>
      </c>
      <c r="B1157" s="22" t="s">
        <v>14870</v>
      </c>
      <c r="C1157" s="22" t="s">
        <v>68</v>
      </c>
      <c r="D1157" s="22" t="s">
        <v>61</v>
      </c>
      <c r="E1157" s="22" t="s">
        <v>20687</v>
      </c>
      <c r="F1157" s="31">
        <v>42999.628611111111</v>
      </c>
      <c r="G1157" s="31">
        <v>42999</v>
      </c>
      <c r="H1157" s="31">
        <v>43364</v>
      </c>
      <c r="I1157" s="31">
        <v>42999.629560185182</v>
      </c>
      <c r="J1157" s="35" t="s">
        <v>24433</v>
      </c>
      <c r="K1157" s="22" t="s">
        <v>73</v>
      </c>
      <c r="L1157" s="22" t="s">
        <v>94</v>
      </c>
      <c r="M1157" s="24">
        <v>2684.89</v>
      </c>
      <c r="N1157" s="32" t="s">
        <v>8409</v>
      </c>
      <c r="O1157" s="43" t="s">
        <v>8410</v>
      </c>
    </row>
    <row r="1158" spans="1:15" ht="12.75">
      <c r="A1158" s="22" t="s">
        <v>60</v>
      </c>
      <c r="B1158" s="22" t="s">
        <v>14867</v>
      </c>
      <c r="C1158" s="22" t="s">
        <v>68</v>
      </c>
      <c r="D1158" s="22" t="s">
        <v>61</v>
      </c>
      <c r="E1158" s="22" t="s">
        <v>19263</v>
      </c>
      <c r="F1158" s="31">
        <v>42996.64880787037</v>
      </c>
      <c r="G1158" s="31">
        <v>42941</v>
      </c>
      <c r="H1158" s="31">
        <v>43306</v>
      </c>
      <c r="I1158" s="31">
        <v>42996.649791666663</v>
      </c>
      <c r="J1158" s="35" t="s">
        <v>24443</v>
      </c>
      <c r="K1158" s="22" t="s">
        <v>244</v>
      </c>
      <c r="L1158" s="22" t="s">
        <v>94</v>
      </c>
      <c r="M1158" s="24">
        <v>201.30</v>
      </c>
      <c r="N1158" s="32" t="s">
        <v>1008</v>
      </c>
      <c r="O1158" s="43" t="s">
        <v>1009</v>
      </c>
    </row>
    <row r="1159" spans="1:15" ht="12.75">
      <c r="A1159" s="22" t="s">
        <v>60</v>
      </c>
      <c r="B1159" s="22" t="s">
        <v>14894</v>
      </c>
      <c r="C1159" s="22" t="s">
        <v>68</v>
      </c>
      <c r="D1159" s="22" t="s">
        <v>61</v>
      </c>
      <c r="E1159" s="22" t="s">
        <v>21835</v>
      </c>
      <c r="F1159" s="31">
        <v>42951.533368055556</v>
      </c>
      <c r="G1159" s="31">
        <v>42992</v>
      </c>
      <c r="H1159" s="31">
        <v>43357</v>
      </c>
      <c r="I1159" s="31">
        <v>42992.594722222224</v>
      </c>
      <c r="J1159" s="35" t="s">
        <v>24440</v>
      </c>
      <c r="K1159" s="22" t="s">
        <v>197</v>
      </c>
      <c r="L1159" s="22" t="s">
        <v>94</v>
      </c>
      <c r="M1159" s="24">
        <v>820.64</v>
      </c>
      <c r="N1159" s="32" t="s">
        <v>256</v>
      </c>
      <c r="O1159" s="43" t="s">
        <v>257</v>
      </c>
    </row>
    <row r="1160" spans="1:15" ht="12.75">
      <c r="A1160" s="22" t="s">
        <v>60</v>
      </c>
      <c r="B1160" s="22" t="s">
        <v>14886</v>
      </c>
      <c r="C1160" s="22" t="s">
        <v>68</v>
      </c>
      <c r="D1160" s="22" t="s">
        <v>61</v>
      </c>
      <c r="E1160" s="22" t="s">
        <v>24788</v>
      </c>
      <c r="F1160" s="31">
        <v>42976.655300925922</v>
      </c>
      <c r="G1160" s="31">
        <v>42984</v>
      </c>
      <c r="H1160" s="31">
        <v>43349</v>
      </c>
      <c r="I1160" s="31">
        <v>42984.410162037035</v>
      </c>
      <c r="J1160" s="35" t="s">
        <v>24437</v>
      </c>
      <c r="K1160" s="22" t="s">
        <v>73</v>
      </c>
      <c r="L1160" s="22" t="s">
        <v>94</v>
      </c>
      <c r="M1160" s="24">
        <v>2551.12</v>
      </c>
      <c r="N1160" s="32" t="s">
        <v>91</v>
      </c>
      <c r="O1160" s="43" t="s">
        <v>92</v>
      </c>
    </row>
    <row r="1161" spans="1:15" ht="12.75">
      <c r="A1161" s="22" t="s">
        <v>60</v>
      </c>
      <c r="B1161" s="22" t="s">
        <v>14902</v>
      </c>
      <c r="C1161" s="22" t="s">
        <v>68</v>
      </c>
      <c r="D1161" s="22" t="s">
        <v>61</v>
      </c>
      <c r="E1161" s="22" t="s">
        <v>17860</v>
      </c>
      <c r="F1161" s="31">
        <v>42997.730844907404</v>
      </c>
      <c r="G1161" s="31">
        <v>42996</v>
      </c>
      <c r="H1161" s="31">
        <v>43361</v>
      </c>
      <c r="I1161" s="31">
        <v>42997.736296296294</v>
      </c>
      <c r="J1161" s="35" t="s">
        <v>24450</v>
      </c>
      <c r="K1161" s="22" t="s">
        <v>244</v>
      </c>
      <c r="L1161" s="22" t="s">
        <v>94</v>
      </c>
      <c r="M1161" s="24">
        <v>0</v>
      </c>
      <c r="N1161" s="32" t="s">
        <v>4834</v>
      </c>
      <c r="O1161" s="43" t="s">
        <v>4835</v>
      </c>
    </row>
    <row r="1162" spans="1:15" ht="12.75">
      <c r="A1162" s="22" t="s">
        <v>60</v>
      </c>
      <c r="B1162" s="22" t="s">
        <v>14894</v>
      </c>
      <c r="C1162" s="22" t="s">
        <v>68</v>
      </c>
      <c r="D1162" s="22" t="s">
        <v>61</v>
      </c>
      <c r="E1162" s="22" t="s">
        <v>18316</v>
      </c>
      <c r="F1162" s="31">
        <v>43006.553819444445</v>
      </c>
      <c r="G1162" s="31">
        <v>42775</v>
      </c>
      <c r="H1162" s="31">
        <v>43140</v>
      </c>
      <c r="I1162" s="31">
        <v>43006.554745370369</v>
      </c>
      <c r="J1162" s="35" t="s">
        <v>24420</v>
      </c>
      <c r="K1162" s="22" t="s">
        <v>244</v>
      </c>
      <c r="L1162" s="22" t="s">
        <v>94</v>
      </c>
      <c r="M1162" s="24">
        <v>0</v>
      </c>
      <c r="N1162" s="32" t="s">
        <v>1008</v>
      </c>
      <c r="O1162" s="43" t="s">
        <v>1009</v>
      </c>
    </row>
    <row r="1163" spans="1:15" ht="12.75">
      <c r="A1163" s="22" t="s">
        <v>60</v>
      </c>
      <c r="B1163" s="22" t="s">
        <v>14894</v>
      </c>
      <c r="C1163" s="22" t="s">
        <v>68</v>
      </c>
      <c r="D1163" s="22" t="s">
        <v>61</v>
      </c>
      <c r="E1163" s="22" t="s">
        <v>16700</v>
      </c>
      <c r="F1163" s="31">
        <v>43005.651018518518</v>
      </c>
      <c r="G1163" s="31">
        <v>42993</v>
      </c>
      <c r="H1163" s="31">
        <v>43358</v>
      </c>
      <c r="I1163" s="31">
        <v>43006.53502314815</v>
      </c>
      <c r="J1163" s="35" t="s">
        <v>24420</v>
      </c>
      <c r="K1163" s="22" t="s">
        <v>244</v>
      </c>
      <c r="L1163" s="22" t="s">
        <v>94</v>
      </c>
      <c r="M1163" s="24">
        <v>-191.44</v>
      </c>
      <c r="N1163" s="32" t="s">
        <v>13990</v>
      </c>
      <c r="O1163" s="43" t="s">
        <v>13991</v>
      </c>
    </row>
    <row r="1164" spans="1:15" ht="12.75">
      <c r="A1164" s="22" t="s">
        <v>60</v>
      </c>
      <c r="B1164" s="22" t="s">
        <v>15021</v>
      </c>
      <c r="C1164" s="22" t="s">
        <v>68</v>
      </c>
      <c r="D1164" s="22" t="s">
        <v>61</v>
      </c>
      <c r="E1164" s="22" t="s">
        <v>18823</v>
      </c>
      <c r="F1164" s="31">
        <v>42999.454351851848</v>
      </c>
      <c r="G1164" s="31">
        <v>43016</v>
      </c>
      <c r="H1164" s="31">
        <v>43381</v>
      </c>
      <c r="I1164" s="31">
        <v>43004.688101851847</v>
      </c>
      <c r="J1164" s="35" t="s">
        <v>24425</v>
      </c>
      <c r="K1164" s="22" t="s">
        <v>73</v>
      </c>
      <c r="L1164" s="22" t="s">
        <v>94</v>
      </c>
      <c r="M1164" s="24">
        <v>2584.60</v>
      </c>
      <c r="N1164" s="32" t="s">
        <v>3060</v>
      </c>
      <c r="O1164" s="43" t="s">
        <v>3061</v>
      </c>
    </row>
    <row r="1165" spans="1:15" ht="12.75">
      <c r="A1165" s="22" t="s">
        <v>60</v>
      </c>
      <c r="B1165" s="22" t="s">
        <v>15010</v>
      </c>
      <c r="C1165" s="22" t="s">
        <v>68</v>
      </c>
      <c r="D1165" s="22" t="s">
        <v>61</v>
      </c>
      <c r="E1165" s="22" t="s">
        <v>16045</v>
      </c>
      <c r="F1165" s="31">
        <v>42985.513437499998</v>
      </c>
      <c r="G1165" s="31">
        <v>43014</v>
      </c>
      <c r="H1165" s="31">
        <v>43379</v>
      </c>
      <c r="I1165" s="31">
        <v>43004.402071759258</v>
      </c>
      <c r="J1165" s="35" t="s">
        <v>24425</v>
      </c>
      <c r="K1165" s="22" t="s">
        <v>197</v>
      </c>
      <c r="L1165" s="22" t="s">
        <v>94</v>
      </c>
      <c r="M1165" s="24">
        <v>927.31</v>
      </c>
      <c r="N1165" s="32" t="s">
        <v>1721</v>
      </c>
      <c r="O1165" s="43" t="s">
        <v>1722</v>
      </c>
    </row>
    <row r="1166" spans="1:15" ht="12.75">
      <c r="A1166" s="22" t="s">
        <v>60</v>
      </c>
      <c r="B1166" s="22" t="s">
        <v>14958</v>
      </c>
      <c r="C1166" s="22" t="s">
        <v>68</v>
      </c>
      <c r="D1166" s="22" t="s">
        <v>61</v>
      </c>
      <c r="E1166" s="22" t="s">
        <v>18835</v>
      </c>
      <c r="F1166" s="31">
        <v>42891.718368055554</v>
      </c>
      <c r="G1166" s="31">
        <v>42912</v>
      </c>
      <c r="H1166" s="31">
        <v>43277</v>
      </c>
      <c r="I1166" s="31">
        <v>42993.471574074072</v>
      </c>
      <c r="J1166" s="35" t="s">
        <v>24438</v>
      </c>
      <c r="K1166" s="22" t="s">
        <v>244</v>
      </c>
      <c r="L1166" s="22" t="s">
        <v>94</v>
      </c>
      <c r="M1166" s="24">
        <v>0</v>
      </c>
      <c r="N1166" s="32" t="s">
        <v>125</v>
      </c>
      <c r="O1166" s="43" t="s">
        <v>126</v>
      </c>
    </row>
    <row r="1167" spans="1:15" ht="12.75">
      <c r="A1167" s="22" t="s">
        <v>60</v>
      </c>
      <c r="B1167" s="22" t="s">
        <v>14894</v>
      </c>
      <c r="C1167" s="22" t="s">
        <v>68</v>
      </c>
      <c r="D1167" s="22" t="s">
        <v>61</v>
      </c>
      <c r="E1167" s="22" t="s">
        <v>18322</v>
      </c>
      <c r="F1167" s="31">
        <v>42979.675208333334</v>
      </c>
      <c r="G1167" s="31">
        <v>42984</v>
      </c>
      <c r="H1167" s="31">
        <v>43349</v>
      </c>
      <c r="I1167" s="31">
        <v>42979.712152777778</v>
      </c>
      <c r="J1167" s="35" t="s">
        <v>24461</v>
      </c>
      <c r="K1167" s="22" t="s">
        <v>197</v>
      </c>
      <c r="L1167" s="22" t="s">
        <v>94</v>
      </c>
      <c r="M1167" s="24">
        <v>881.90</v>
      </c>
      <c r="N1167" s="32" t="s">
        <v>1008</v>
      </c>
      <c r="O1167" s="43" t="s">
        <v>1009</v>
      </c>
    </row>
    <row r="1168" spans="1:15" ht="12.75">
      <c r="A1168" s="22" t="s">
        <v>60</v>
      </c>
      <c r="B1168" s="22" t="s">
        <v>14902</v>
      </c>
      <c r="C1168" s="22" t="s">
        <v>68</v>
      </c>
      <c r="D1168" s="22" t="s">
        <v>61</v>
      </c>
      <c r="E1168" s="22" t="s">
        <v>16087</v>
      </c>
      <c r="F1168" s="31">
        <v>42984.662129629629</v>
      </c>
      <c r="G1168" s="31">
        <v>42886</v>
      </c>
      <c r="H1168" s="31">
        <v>43251</v>
      </c>
      <c r="I1168" s="31">
        <v>42984.664305555554</v>
      </c>
      <c r="J1168" s="35" t="s">
        <v>24437</v>
      </c>
      <c r="K1168" s="22" t="s">
        <v>161</v>
      </c>
      <c r="L1168" s="22" t="s">
        <v>94</v>
      </c>
      <c r="M1168" s="24">
        <v>-831.24</v>
      </c>
      <c r="N1168" s="32" t="s">
        <v>1902</v>
      </c>
      <c r="O1168" s="43" t="s">
        <v>1903</v>
      </c>
    </row>
    <row r="1169" spans="1:15" ht="12.75">
      <c r="A1169" s="22" t="s">
        <v>60</v>
      </c>
      <c r="B1169" s="22" t="s">
        <v>18292</v>
      </c>
      <c r="C1169" s="22" t="s">
        <v>68</v>
      </c>
      <c r="D1169" s="22" t="s">
        <v>61</v>
      </c>
      <c r="E1169" s="22" t="s">
        <v>20477</v>
      </c>
      <c r="F1169" s="31">
        <v>42991.670590277776</v>
      </c>
      <c r="G1169" s="31">
        <v>43024</v>
      </c>
      <c r="H1169" s="31">
        <v>43389</v>
      </c>
      <c r="I1169" s="31">
        <v>42991.674421296295</v>
      </c>
      <c r="J1169" s="35" t="s">
        <v>24452</v>
      </c>
      <c r="K1169" s="22" t="s">
        <v>73</v>
      </c>
      <c r="L1169" s="22" t="s">
        <v>94</v>
      </c>
      <c r="M1169" s="24">
        <v>1373.55</v>
      </c>
      <c r="N1169" s="32" t="s">
        <v>106</v>
      </c>
      <c r="O1169" s="43" t="s">
        <v>107</v>
      </c>
    </row>
    <row r="1170" spans="1:15" ht="12.75">
      <c r="A1170" s="22" t="s">
        <v>60</v>
      </c>
      <c r="B1170" s="22" t="s">
        <v>14894</v>
      </c>
      <c r="C1170" s="22" t="s">
        <v>68</v>
      </c>
      <c r="D1170" s="22" t="s">
        <v>61</v>
      </c>
      <c r="E1170" s="22" t="s">
        <v>16647</v>
      </c>
      <c r="F1170" s="31">
        <v>42983.619907407403</v>
      </c>
      <c r="G1170" s="31">
        <v>43008</v>
      </c>
      <c r="H1170" s="31">
        <v>43373</v>
      </c>
      <c r="I1170" s="31">
        <v>42983.620405092588</v>
      </c>
      <c r="J1170" s="35" t="s">
        <v>24430</v>
      </c>
      <c r="K1170" s="22" t="s">
        <v>244</v>
      </c>
      <c r="L1170" s="22" t="s">
        <v>94</v>
      </c>
      <c r="M1170" s="24">
        <v>0</v>
      </c>
      <c r="N1170" s="32" t="s">
        <v>514</v>
      </c>
      <c r="O1170" s="43" t="s">
        <v>515</v>
      </c>
    </row>
    <row r="1171" spans="1:15" ht="12.75">
      <c r="A1171" s="22" t="s">
        <v>60</v>
      </c>
      <c r="B1171" s="22" t="s">
        <v>15114</v>
      </c>
      <c r="C1171" s="22" t="s">
        <v>68</v>
      </c>
      <c r="D1171" s="22" t="s">
        <v>61</v>
      </c>
      <c r="E1171" s="22" t="s">
        <v>16523</v>
      </c>
      <c r="F1171" s="31">
        <v>42986.530694444446</v>
      </c>
      <c r="G1171" s="31">
        <v>42999</v>
      </c>
      <c r="H1171" s="31">
        <v>43364</v>
      </c>
      <c r="I1171" s="31">
        <v>42999.496423611112</v>
      </c>
      <c r="J1171" s="35" t="s">
        <v>24433</v>
      </c>
      <c r="K1171" s="22" t="s">
        <v>73</v>
      </c>
      <c r="L1171" s="22" t="s">
        <v>94</v>
      </c>
      <c r="M1171" s="24">
        <v>1079.97</v>
      </c>
      <c r="N1171" s="32" t="s">
        <v>2003</v>
      </c>
      <c r="O1171" s="43" t="s">
        <v>2004</v>
      </c>
    </row>
    <row r="1172" spans="1:15" ht="12.75">
      <c r="A1172" s="22" t="s">
        <v>60</v>
      </c>
      <c r="B1172" s="22" t="s">
        <v>14923</v>
      </c>
      <c r="C1172" s="22" t="s">
        <v>68</v>
      </c>
      <c r="D1172" s="22" t="s">
        <v>61</v>
      </c>
      <c r="E1172" s="22" t="s">
        <v>16102</v>
      </c>
      <c r="F1172" s="31">
        <v>42982.48945601852</v>
      </c>
      <c r="G1172" s="31">
        <v>43011</v>
      </c>
      <c r="H1172" s="31">
        <v>43376</v>
      </c>
      <c r="I1172" s="31">
        <v>42989.401620370365</v>
      </c>
      <c r="J1172" s="35" t="s">
        <v>24434</v>
      </c>
      <c r="K1172" s="22" t="s">
        <v>73</v>
      </c>
      <c r="L1172" s="22" t="s">
        <v>94</v>
      </c>
      <c r="M1172" s="24">
        <v>2118.14</v>
      </c>
      <c r="N1172" s="32" t="s">
        <v>10934</v>
      </c>
      <c r="O1172" s="43" t="s">
        <v>10935</v>
      </c>
    </row>
    <row r="1173" spans="1:15" ht="12.75">
      <c r="A1173" s="22" t="s">
        <v>60</v>
      </c>
      <c r="B1173" s="22" t="s">
        <v>14870</v>
      </c>
      <c r="C1173" s="22" t="s">
        <v>68</v>
      </c>
      <c r="D1173" s="22" t="s">
        <v>61</v>
      </c>
      <c r="E1173" s="22" t="s">
        <v>14873</v>
      </c>
      <c r="F1173" s="31">
        <v>42992.522106481483</v>
      </c>
      <c r="G1173" s="31">
        <v>42996</v>
      </c>
      <c r="H1173" s="31">
        <v>43361</v>
      </c>
      <c r="I1173" s="31">
        <v>42992.684004629627</v>
      </c>
      <c r="J1173" s="35" t="s">
        <v>24440</v>
      </c>
      <c r="K1173" s="22" t="s">
        <v>73</v>
      </c>
      <c r="L1173" s="22" t="s">
        <v>94</v>
      </c>
      <c r="M1173" s="24">
        <v>638.20000000000005</v>
      </c>
      <c r="N1173" s="32" t="s">
        <v>1721</v>
      </c>
      <c r="O1173" s="43" t="s">
        <v>1722</v>
      </c>
    </row>
    <row r="1174" spans="1:15" ht="12.75">
      <c r="A1174" s="22" t="s">
        <v>60</v>
      </c>
      <c r="B1174" s="22" t="s">
        <v>14958</v>
      </c>
      <c r="C1174" s="22" t="s">
        <v>68</v>
      </c>
      <c r="D1174" s="22" t="s">
        <v>61</v>
      </c>
      <c r="E1174" s="22" t="s">
        <v>18117</v>
      </c>
      <c r="F1174" s="31">
        <v>42990.69149305555</v>
      </c>
      <c r="G1174" s="31">
        <v>42990</v>
      </c>
      <c r="H1174" s="31">
        <v>43355</v>
      </c>
      <c r="I1174" s="31">
        <v>42991.412581018514</v>
      </c>
      <c r="J1174" s="35" t="s">
        <v>24452</v>
      </c>
      <c r="K1174" s="22" t="s">
        <v>73</v>
      </c>
      <c r="L1174" s="22" t="s">
        <v>94</v>
      </c>
      <c r="M1174" s="24">
        <v>1083.8499999999999</v>
      </c>
      <c r="N1174" s="32" t="s">
        <v>916</v>
      </c>
      <c r="O1174" s="43" t="s">
        <v>917</v>
      </c>
    </row>
    <row r="1175" spans="1:15" ht="12.75">
      <c r="A1175" s="22" t="s">
        <v>60</v>
      </c>
      <c r="B1175" s="22" t="s">
        <v>14943</v>
      </c>
      <c r="C1175" s="22" t="s">
        <v>68</v>
      </c>
      <c r="D1175" s="22" t="s">
        <v>61</v>
      </c>
      <c r="E1175" s="22" t="s">
        <v>24789</v>
      </c>
      <c r="F1175" s="31">
        <v>42963.706527777773</v>
      </c>
      <c r="G1175" s="31">
        <v>42998</v>
      </c>
      <c r="H1175" s="31">
        <v>43363</v>
      </c>
      <c r="I1175" s="31">
        <v>42998.601608796293</v>
      </c>
      <c r="J1175" s="35" t="s">
        <v>24446</v>
      </c>
      <c r="K1175" s="22" t="s">
        <v>73</v>
      </c>
      <c r="L1175" s="22" t="s">
        <v>94</v>
      </c>
      <c r="M1175" s="24">
        <v>5909.3100000000004</v>
      </c>
      <c r="N1175" s="32" t="s">
        <v>24790</v>
      </c>
      <c r="O1175" s="43" t="s">
        <v>24791</v>
      </c>
    </row>
    <row r="1176" spans="1:15" ht="12.75">
      <c r="A1176" s="22" t="s">
        <v>60</v>
      </c>
      <c r="B1176" s="22" t="s">
        <v>14894</v>
      </c>
      <c r="C1176" s="22" t="s">
        <v>68</v>
      </c>
      <c r="D1176" s="22" t="s">
        <v>61</v>
      </c>
      <c r="E1176" s="22" t="s">
        <v>15621</v>
      </c>
      <c r="F1176" s="31">
        <v>42996.421076388884</v>
      </c>
      <c r="G1176" s="31">
        <v>43040</v>
      </c>
      <c r="H1176" s="31">
        <v>43405</v>
      </c>
      <c r="I1176" s="31">
        <v>42996.421377314815</v>
      </c>
      <c r="J1176" s="35" t="s">
        <v>24443</v>
      </c>
      <c r="K1176" s="22" t="s">
        <v>73</v>
      </c>
      <c r="L1176" s="22" t="s">
        <v>94</v>
      </c>
      <c r="M1176" s="24">
        <v>596.91</v>
      </c>
      <c r="N1176" s="32" t="s">
        <v>3235</v>
      </c>
      <c r="O1176" s="43" t="s">
        <v>3236</v>
      </c>
    </row>
    <row r="1177" spans="1:15" ht="12.75">
      <c r="A1177" s="22" t="s">
        <v>60</v>
      </c>
      <c r="B1177" s="22" t="s">
        <v>15545</v>
      </c>
      <c r="C1177" s="22" t="s">
        <v>68</v>
      </c>
      <c r="D1177" s="22" t="s">
        <v>61</v>
      </c>
      <c r="E1177" s="22" t="s">
        <v>16112</v>
      </c>
      <c r="F1177" s="31">
        <v>42991.615393518514</v>
      </c>
      <c r="G1177" s="31">
        <v>43008</v>
      </c>
      <c r="H1177" s="31">
        <v>43373</v>
      </c>
      <c r="I1177" s="31">
        <v>42996.652986111112</v>
      </c>
      <c r="J1177" s="35" t="s">
        <v>24443</v>
      </c>
      <c r="K1177" s="22" t="s">
        <v>73</v>
      </c>
      <c r="L1177" s="22" t="s">
        <v>94</v>
      </c>
      <c r="M1177" s="24">
        <v>4802.45</v>
      </c>
      <c r="N1177" s="32" t="s">
        <v>106</v>
      </c>
      <c r="O1177" s="43" t="s">
        <v>107</v>
      </c>
    </row>
    <row r="1178" spans="1:15" ht="12.75">
      <c r="A1178" s="22" t="s">
        <v>60</v>
      </c>
      <c r="B1178" s="22" t="s">
        <v>14958</v>
      </c>
      <c r="C1178" s="22" t="s">
        <v>68</v>
      </c>
      <c r="D1178" s="22" t="s">
        <v>61</v>
      </c>
      <c r="E1178" s="22" t="s">
        <v>17121</v>
      </c>
      <c r="F1178" s="31">
        <v>42989.373043981483</v>
      </c>
      <c r="G1178" s="31">
        <v>43027</v>
      </c>
      <c r="H1178" s="31">
        <v>43392</v>
      </c>
      <c r="I1178" s="31">
        <v>42989.712662037033</v>
      </c>
      <c r="J1178" s="35" t="s">
        <v>24434</v>
      </c>
      <c r="K1178" s="22" t="s">
        <v>197</v>
      </c>
      <c r="L1178" s="22" t="s">
        <v>94</v>
      </c>
      <c r="M1178" s="24">
        <v>879.99</v>
      </c>
      <c r="N1178" s="32" t="s">
        <v>5142</v>
      </c>
      <c r="O1178" s="43" t="s">
        <v>5143</v>
      </c>
    </row>
    <row r="1179" spans="1:15" ht="12.75">
      <c r="A1179" s="22" t="s">
        <v>60</v>
      </c>
      <c r="B1179" s="22" t="s">
        <v>15114</v>
      </c>
      <c r="C1179" s="22" t="s">
        <v>68</v>
      </c>
      <c r="D1179" s="22" t="s">
        <v>61</v>
      </c>
      <c r="E1179" s="22" t="s">
        <v>15936</v>
      </c>
      <c r="F1179" s="31">
        <v>42982.084178240737</v>
      </c>
      <c r="G1179" s="31">
        <v>43017</v>
      </c>
      <c r="H1179" s="31">
        <v>43382</v>
      </c>
      <c r="I1179" s="31">
        <v>42984.512673611112</v>
      </c>
      <c r="J1179" s="35" t="s">
        <v>24437</v>
      </c>
      <c r="K1179" s="22" t="s">
        <v>197</v>
      </c>
      <c r="L1179" s="22" t="s">
        <v>94</v>
      </c>
      <c r="M1179" s="24">
        <v>600.82000000000005</v>
      </c>
      <c r="N1179" s="32" t="s">
        <v>1113</v>
      </c>
      <c r="O1179" s="43" t="s">
        <v>1114</v>
      </c>
    </row>
    <row r="1180" spans="1:15" ht="12.75">
      <c r="A1180" s="22" t="s">
        <v>60</v>
      </c>
      <c r="B1180" s="22" t="s">
        <v>14902</v>
      </c>
      <c r="C1180" s="22" t="s">
        <v>68</v>
      </c>
      <c r="D1180" s="22" t="s">
        <v>61</v>
      </c>
      <c r="E1180" s="22" t="s">
        <v>17655</v>
      </c>
      <c r="F1180" s="31">
        <v>42985.660300925927</v>
      </c>
      <c r="G1180" s="31">
        <v>42993</v>
      </c>
      <c r="H1180" s="31">
        <v>43358</v>
      </c>
      <c r="I1180" s="31">
        <v>42990.535416666666</v>
      </c>
      <c r="J1180" s="35" t="s">
        <v>24427</v>
      </c>
      <c r="K1180" s="22" t="s">
        <v>73</v>
      </c>
      <c r="L1180" s="22" t="s">
        <v>94</v>
      </c>
      <c r="M1180" s="24">
        <v>1858.40</v>
      </c>
      <c r="N1180" s="32" t="s">
        <v>91</v>
      </c>
      <c r="O1180" s="43" t="s">
        <v>92</v>
      </c>
    </row>
    <row r="1181" spans="1:15" ht="12.75">
      <c r="A1181" s="22" t="s">
        <v>60</v>
      </c>
      <c r="B1181" s="22" t="s">
        <v>14894</v>
      </c>
      <c r="C1181" s="22" t="s">
        <v>68</v>
      </c>
      <c r="D1181" s="22" t="s">
        <v>61</v>
      </c>
      <c r="E1181" s="22" t="s">
        <v>24792</v>
      </c>
      <c r="F1181" s="31">
        <v>42972.084710648145</v>
      </c>
      <c r="G1181" s="31">
        <v>43007</v>
      </c>
      <c r="H1181" s="31">
        <v>43372</v>
      </c>
      <c r="I1181" s="31">
        <v>43003.621030092589</v>
      </c>
      <c r="J1181" s="35" t="s">
        <v>24441</v>
      </c>
      <c r="K1181" s="22" t="s">
        <v>197</v>
      </c>
      <c r="L1181" s="22" t="s">
        <v>94</v>
      </c>
      <c r="M1181" s="24">
        <v>287.62</v>
      </c>
      <c r="N1181" s="32" t="s">
        <v>138</v>
      </c>
      <c r="O1181" s="43" t="s">
        <v>139</v>
      </c>
    </row>
    <row r="1182" spans="1:15" ht="12.75">
      <c r="A1182" s="22" t="s">
        <v>60</v>
      </c>
      <c r="B1182" s="22" t="s">
        <v>14902</v>
      </c>
      <c r="C1182" s="22" t="s">
        <v>68</v>
      </c>
      <c r="D1182" s="22" t="s">
        <v>61</v>
      </c>
      <c r="E1182" s="22" t="s">
        <v>14922</v>
      </c>
      <c r="F1182" s="31">
        <v>42992.369768518518</v>
      </c>
      <c r="G1182" s="31">
        <v>42996</v>
      </c>
      <c r="H1182" s="31">
        <v>43361</v>
      </c>
      <c r="I1182" s="31">
        <v>42996.517905092594</v>
      </c>
      <c r="J1182" s="35" t="s">
        <v>24443</v>
      </c>
      <c r="K1182" s="22" t="s">
        <v>73</v>
      </c>
      <c r="L1182" s="22" t="s">
        <v>94</v>
      </c>
      <c r="M1182" s="24">
        <v>897.16</v>
      </c>
      <c r="N1182" s="32" t="s">
        <v>228</v>
      </c>
      <c r="O1182" s="43" t="s">
        <v>229</v>
      </c>
    </row>
    <row r="1183" spans="1:15" ht="12.75">
      <c r="A1183" s="22" t="s">
        <v>60</v>
      </c>
      <c r="B1183" s="22" t="s">
        <v>14894</v>
      </c>
      <c r="C1183" s="22" t="s">
        <v>68</v>
      </c>
      <c r="D1183" s="22" t="s">
        <v>61</v>
      </c>
      <c r="E1183" s="22" t="s">
        <v>20747</v>
      </c>
      <c r="F1183" s="31">
        <v>42981.084374999999</v>
      </c>
      <c r="G1183" s="31">
        <v>43016</v>
      </c>
      <c r="H1183" s="31">
        <v>43381</v>
      </c>
      <c r="I1183" s="31">
        <v>43000.530624999999</v>
      </c>
      <c r="J1183" s="35" t="s">
        <v>24442</v>
      </c>
      <c r="K1183" s="22" t="s">
        <v>197</v>
      </c>
      <c r="L1183" s="22" t="s">
        <v>94</v>
      </c>
      <c r="M1183" s="24">
        <v>607.53</v>
      </c>
      <c r="N1183" s="32" t="s">
        <v>182</v>
      </c>
      <c r="O1183" s="43" t="s">
        <v>183</v>
      </c>
    </row>
    <row r="1184" spans="1:15" ht="12.75">
      <c r="A1184" s="22" t="s">
        <v>60</v>
      </c>
      <c r="B1184" s="22" t="s">
        <v>14870</v>
      </c>
      <c r="C1184" s="22" t="s">
        <v>68</v>
      </c>
      <c r="D1184" s="22" t="s">
        <v>61</v>
      </c>
      <c r="E1184" s="22" t="s">
        <v>19320</v>
      </c>
      <c r="F1184" s="31">
        <v>42999.631689814814</v>
      </c>
      <c r="G1184" s="31">
        <v>42963</v>
      </c>
      <c r="H1184" s="31">
        <v>43328</v>
      </c>
      <c r="I1184" s="31">
        <v>42999.632094907407</v>
      </c>
      <c r="J1184" s="35" t="s">
        <v>24433</v>
      </c>
      <c r="K1184" s="22" t="s">
        <v>161</v>
      </c>
      <c r="L1184" s="22" t="s">
        <v>94</v>
      </c>
      <c r="M1184" s="24">
        <v>-2684.89</v>
      </c>
      <c r="N1184" s="32" t="s">
        <v>8409</v>
      </c>
      <c r="O1184" s="43" t="s">
        <v>8410</v>
      </c>
    </row>
    <row r="1185" spans="1:15" ht="12.75">
      <c r="A1185" s="22" t="s">
        <v>60</v>
      </c>
      <c r="B1185" s="22" t="s">
        <v>14991</v>
      </c>
      <c r="C1185" s="22" t="s">
        <v>68</v>
      </c>
      <c r="D1185" s="22" t="s">
        <v>61</v>
      </c>
      <c r="E1185" s="22" t="s">
        <v>16754</v>
      </c>
      <c r="F1185" s="31">
        <v>42991.406296296293</v>
      </c>
      <c r="G1185" s="31">
        <v>43014</v>
      </c>
      <c r="H1185" s="31">
        <v>43373</v>
      </c>
      <c r="I1185" s="31">
        <v>42998.651273148149</v>
      </c>
      <c r="J1185" s="35" t="s">
        <v>24446</v>
      </c>
      <c r="K1185" s="22" t="s">
        <v>73</v>
      </c>
      <c r="L1185" s="22" t="s">
        <v>94</v>
      </c>
      <c r="M1185" s="24">
        <v>1635.71</v>
      </c>
      <c r="N1185" s="32" t="s">
        <v>91</v>
      </c>
      <c r="O1185" s="43" t="s">
        <v>92</v>
      </c>
    </row>
    <row r="1186" spans="1:15" ht="12.75">
      <c r="A1186" s="22" t="s">
        <v>60</v>
      </c>
      <c r="B1186" s="22" t="s">
        <v>14923</v>
      </c>
      <c r="C1186" s="22" t="s">
        <v>68</v>
      </c>
      <c r="D1186" s="22" t="s">
        <v>61</v>
      </c>
      <c r="E1186" s="22" t="s">
        <v>24793</v>
      </c>
      <c r="F1186" s="31">
        <v>42971.396863425922</v>
      </c>
      <c r="G1186" s="31">
        <v>42980</v>
      </c>
      <c r="H1186" s="31">
        <v>43345</v>
      </c>
      <c r="I1186" s="31">
        <v>42982.591122685182</v>
      </c>
      <c r="J1186" s="35" t="s">
        <v>24428</v>
      </c>
      <c r="K1186" s="22" t="s">
        <v>73</v>
      </c>
      <c r="L1186" s="22" t="s">
        <v>94</v>
      </c>
      <c r="M1186" s="24">
        <v>1262.47</v>
      </c>
      <c r="N1186" s="32" t="s">
        <v>589</v>
      </c>
      <c r="O1186" s="43" t="s">
        <v>590</v>
      </c>
    </row>
    <row r="1187" spans="1:15" ht="12.75">
      <c r="A1187" s="22" t="s">
        <v>60</v>
      </c>
      <c r="B1187" s="22" t="s">
        <v>15002</v>
      </c>
      <c r="C1187" s="22" t="s">
        <v>68</v>
      </c>
      <c r="D1187" s="22" t="s">
        <v>61</v>
      </c>
      <c r="E1187" s="22" t="s">
        <v>17270</v>
      </c>
      <c r="F1187" s="31">
        <v>42979.697013888886</v>
      </c>
      <c r="G1187" s="31">
        <v>42979</v>
      </c>
      <c r="H1187" s="31">
        <v>43344</v>
      </c>
      <c r="I1187" s="31">
        <v>42979.697511574072</v>
      </c>
      <c r="J1187" s="35" t="s">
        <v>24461</v>
      </c>
      <c r="K1187" s="22" t="s">
        <v>73</v>
      </c>
      <c r="L1187" s="22" t="s">
        <v>94</v>
      </c>
      <c r="M1187" s="24">
        <v>1105.48</v>
      </c>
      <c r="N1187" s="32" t="s">
        <v>106</v>
      </c>
      <c r="O1187" s="43" t="s">
        <v>107</v>
      </c>
    </row>
    <row r="1188" spans="1:15" ht="12.75">
      <c r="A1188" s="22" t="s">
        <v>60</v>
      </c>
      <c r="B1188" s="22" t="s">
        <v>14880</v>
      </c>
      <c r="C1188" s="22" t="s">
        <v>68</v>
      </c>
      <c r="D1188" s="22" t="s">
        <v>61</v>
      </c>
      <c r="E1188" s="22" t="s">
        <v>16066</v>
      </c>
      <c r="F1188" s="31">
        <v>42991.642233796294</v>
      </c>
      <c r="G1188" s="31">
        <v>42999</v>
      </c>
      <c r="H1188" s="31">
        <v>43364</v>
      </c>
      <c r="I1188" s="31">
        <v>42999.409722222219</v>
      </c>
      <c r="J1188" s="35" t="s">
        <v>24433</v>
      </c>
      <c r="K1188" s="22" t="s">
        <v>73</v>
      </c>
      <c r="L1188" s="22" t="s">
        <v>94</v>
      </c>
      <c r="M1188" s="24">
        <v>3245.57</v>
      </c>
      <c r="N1188" s="32" t="s">
        <v>111</v>
      </c>
      <c r="O1188" s="43" t="s">
        <v>112</v>
      </c>
    </row>
    <row r="1189" spans="1:15" ht="12.75">
      <c r="A1189" s="22" t="s">
        <v>60</v>
      </c>
      <c r="B1189" s="22" t="s">
        <v>15053</v>
      </c>
      <c r="C1189" s="22" t="s">
        <v>68</v>
      </c>
      <c r="D1189" s="22" t="s">
        <v>61</v>
      </c>
      <c r="E1189" s="22" t="s">
        <v>24794</v>
      </c>
      <c r="F1189" s="31">
        <v>42962.046342592592</v>
      </c>
      <c r="G1189" s="31">
        <v>43004</v>
      </c>
      <c r="H1189" s="31">
        <v>43369</v>
      </c>
      <c r="I1189" s="31">
        <v>42989.369409722218</v>
      </c>
      <c r="J1189" s="35" t="s">
        <v>24434</v>
      </c>
      <c r="K1189" s="22" t="s">
        <v>73</v>
      </c>
      <c r="L1189" s="22" t="s">
        <v>94</v>
      </c>
      <c r="M1189" s="24">
        <v>666.66</v>
      </c>
      <c r="N1189" s="32" t="s">
        <v>91</v>
      </c>
      <c r="O1189" s="43" t="s">
        <v>92</v>
      </c>
    </row>
    <row r="1190" spans="1:15" ht="12.75">
      <c r="A1190" s="22" t="s">
        <v>60</v>
      </c>
      <c r="B1190" s="22" t="s">
        <v>14894</v>
      </c>
      <c r="C1190" s="22" t="s">
        <v>68</v>
      </c>
      <c r="D1190" s="22" t="s">
        <v>61</v>
      </c>
      <c r="E1190" s="22" t="s">
        <v>18435</v>
      </c>
      <c r="F1190" s="31">
        <v>42989.626504629625</v>
      </c>
      <c r="G1190" s="31">
        <v>42979</v>
      </c>
      <c r="H1190" s="31">
        <v>43344</v>
      </c>
      <c r="I1190" s="31">
        <v>42989.627939814811</v>
      </c>
      <c r="J1190" s="35" t="s">
        <v>24434</v>
      </c>
      <c r="K1190" s="22" t="s">
        <v>161</v>
      </c>
      <c r="L1190" s="22" t="s">
        <v>94</v>
      </c>
      <c r="M1190" s="24">
        <v>-2189.11</v>
      </c>
      <c r="N1190" s="32" t="s">
        <v>106</v>
      </c>
      <c r="O1190" s="43" t="s">
        <v>107</v>
      </c>
    </row>
    <row r="1191" spans="1:15" ht="12.75">
      <c r="A1191" s="22" t="s">
        <v>60</v>
      </c>
      <c r="B1191" s="22" t="s">
        <v>15114</v>
      </c>
      <c r="C1191" s="22" t="s">
        <v>68</v>
      </c>
      <c r="D1191" s="22" t="s">
        <v>61</v>
      </c>
      <c r="E1191" s="22" t="s">
        <v>24795</v>
      </c>
      <c r="F1191" s="31">
        <v>42951.470648148148</v>
      </c>
      <c r="G1191" s="31">
        <v>42990</v>
      </c>
      <c r="H1191" s="31">
        <v>43355</v>
      </c>
      <c r="I1191" s="31">
        <v>42990.392546296294</v>
      </c>
      <c r="J1191" s="35" t="s">
        <v>24427</v>
      </c>
      <c r="K1191" s="22" t="s">
        <v>73</v>
      </c>
      <c r="L1191" s="22" t="s">
        <v>94</v>
      </c>
      <c r="M1191" s="24">
        <v>761.40</v>
      </c>
      <c r="N1191" s="32" t="s">
        <v>433</v>
      </c>
      <c r="O1191" s="43" t="s">
        <v>434</v>
      </c>
    </row>
    <row r="1192" spans="1:15" ht="12.75">
      <c r="A1192" s="22" t="s">
        <v>60</v>
      </c>
      <c r="B1192" s="22" t="s">
        <v>14991</v>
      </c>
      <c r="C1192" s="22" t="s">
        <v>68</v>
      </c>
      <c r="D1192" s="22" t="s">
        <v>61</v>
      </c>
      <c r="E1192" s="22" t="s">
        <v>17741</v>
      </c>
      <c r="F1192" s="31">
        <v>42984.464189814811</v>
      </c>
      <c r="G1192" s="31">
        <v>42986</v>
      </c>
      <c r="H1192" s="31">
        <v>43312</v>
      </c>
      <c r="I1192" s="31">
        <v>42984.613923611112</v>
      </c>
      <c r="J1192" s="35" t="s">
        <v>24437</v>
      </c>
      <c r="K1192" s="22" t="s">
        <v>73</v>
      </c>
      <c r="L1192" s="22" t="s">
        <v>94</v>
      </c>
      <c r="M1192" s="24">
        <v>703.69</v>
      </c>
      <c r="N1192" s="32" t="s">
        <v>106</v>
      </c>
      <c r="O1192" s="43" t="s">
        <v>107</v>
      </c>
    </row>
    <row r="1193" spans="1:15" ht="12.75">
      <c r="A1193" s="22" t="s">
        <v>60</v>
      </c>
      <c r="B1193" s="22" t="s">
        <v>14995</v>
      </c>
      <c r="C1193" s="22" t="s">
        <v>68</v>
      </c>
      <c r="D1193" s="22" t="s">
        <v>61</v>
      </c>
      <c r="E1193" s="22" t="s">
        <v>18129</v>
      </c>
      <c r="F1193" s="31">
        <v>42984.345972222218</v>
      </c>
      <c r="G1193" s="31">
        <v>42984</v>
      </c>
      <c r="H1193" s="31">
        <v>43349</v>
      </c>
      <c r="I1193" s="31">
        <v>42984.346712962964</v>
      </c>
      <c r="J1193" s="35" t="s">
        <v>24437</v>
      </c>
      <c r="K1193" s="22" t="s">
        <v>73</v>
      </c>
      <c r="L1193" s="22" t="s">
        <v>94</v>
      </c>
      <c r="M1193" s="24">
        <v>330.39</v>
      </c>
      <c r="N1193" s="32" t="s">
        <v>3331</v>
      </c>
      <c r="O1193" s="43" t="s">
        <v>3332</v>
      </c>
    </row>
    <row r="1194" spans="1:15" ht="12.75">
      <c r="A1194" s="22" t="s">
        <v>60</v>
      </c>
      <c r="B1194" s="22" t="s">
        <v>14958</v>
      </c>
      <c r="C1194" s="22" t="s">
        <v>68</v>
      </c>
      <c r="D1194" s="22" t="s">
        <v>61</v>
      </c>
      <c r="E1194" s="22" t="s">
        <v>15802</v>
      </c>
      <c r="F1194" s="31">
        <v>42991.505324074074</v>
      </c>
      <c r="G1194" s="31">
        <v>42999</v>
      </c>
      <c r="H1194" s="31">
        <v>43364</v>
      </c>
      <c r="I1194" s="31">
        <v>42991.527141203704</v>
      </c>
      <c r="J1194" s="35" t="s">
        <v>24452</v>
      </c>
      <c r="K1194" s="22" t="s">
        <v>73</v>
      </c>
      <c r="L1194" s="22" t="s">
        <v>94</v>
      </c>
      <c r="M1194" s="24">
        <v>410.22</v>
      </c>
      <c r="N1194" s="32" t="s">
        <v>192</v>
      </c>
      <c r="O1194" s="43" t="s">
        <v>193</v>
      </c>
    </row>
    <row r="1195" spans="1:15" ht="12.75">
      <c r="A1195" s="22" t="s">
        <v>60</v>
      </c>
      <c r="B1195" s="22" t="s">
        <v>14894</v>
      </c>
      <c r="C1195" s="22" t="s">
        <v>68</v>
      </c>
      <c r="D1195" s="22" t="s">
        <v>61</v>
      </c>
      <c r="E1195" s="22" t="s">
        <v>15718</v>
      </c>
      <c r="F1195" s="31">
        <v>42993.045798611107</v>
      </c>
      <c r="G1195" s="31">
        <v>43035</v>
      </c>
      <c r="H1195" s="31">
        <v>43400</v>
      </c>
      <c r="I1195" s="31">
        <v>43004.588333333333</v>
      </c>
      <c r="J1195" s="35" t="s">
        <v>24425</v>
      </c>
      <c r="K1195" s="22" t="s">
        <v>73</v>
      </c>
      <c r="L1195" s="22" t="s">
        <v>94</v>
      </c>
      <c r="M1195" s="24">
        <v>396.97</v>
      </c>
      <c r="N1195" s="32" t="s">
        <v>182</v>
      </c>
      <c r="O1195" s="43" t="s">
        <v>183</v>
      </c>
    </row>
    <row r="1196" spans="1:15" ht="12.75">
      <c r="A1196" s="22" t="s">
        <v>60</v>
      </c>
      <c r="B1196" s="22" t="s">
        <v>14940</v>
      </c>
      <c r="C1196" s="22" t="s">
        <v>68</v>
      </c>
      <c r="D1196" s="22" t="s">
        <v>61</v>
      </c>
      <c r="E1196" s="22" t="s">
        <v>15569</v>
      </c>
      <c r="F1196" s="31">
        <v>43000.533194444441</v>
      </c>
      <c r="G1196" s="31">
        <v>42987</v>
      </c>
      <c r="H1196" s="31">
        <v>43352</v>
      </c>
      <c r="I1196" s="31">
        <v>43000.533784722218</v>
      </c>
      <c r="J1196" s="35" t="s">
        <v>24442</v>
      </c>
      <c r="K1196" s="22" t="s">
        <v>161</v>
      </c>
      <c r="L1196" s="22" t="s">
        <v>94</v>
      </c>
      <c r="M1196" s="24">
        <v>-1670.94</v>
      </c>
      <c r="N1196" s="32" t="s">
        <v>1902</v>
      </c>
      <c r="O1196" s="43" t="s">
        <v>1903</v>
      </c>
    </row>
    <row r="1197" spans="1:15" ht="12.75">
      <c r="A1197" s="22" t="s">
        <v>60</v>
      </c>
      <c r="B1197" s="22" t="s">
        <v>14894</v>
      </c>
      <c r="C1197" s="22" t="s">
        <v>68</v>
      </c>
      <c r="D1197" s="22" t="s">
        <v>61</v>
      </c>
      <c r="E1197" s="22" t="s">
        <v>24796</v>
      </c>
      <c r="F1197" s="31">
        <v>42972.084664351853</v>
      </c>
      <c r="G1197" s="31">
        <v>43007</v>
      </c>
      <c r="H1197" s="31">
        <v>43372</v>
      </c>
      <c r="I1197" s="31">
        <v>42990.688784722217</v>
      </c>
      <c r="J1197" s="35" t="s">
        <v>24427</v>
      </c>
      <c r="K1197" s="22" t="s">
        <v>197</v>
      </c>
      <c r="L1197" s="22" t="s">
        <v>94</v>
      </c>
      <c r="M1197" s="24">
        <v>287.62</v>
      </c>
      <c r="N1197" s="32" t="s">
        <v>138</v>
      </c>
      <c r="O1197" s="43" t="s">
        <v>139</v>
      </c>
    </row>
    <row r="1198" spans="1:15" ht="12.75">
      <c r="A1198" s="22" t="s">
        <v>60</v>
      </c>
      <c r="B1198" s="22" t="s">
        <v>14894</v>
      </c>
      <c r="C1198" s="22" t="s">
        <v>68</v>
      </c>
      <c r="D1198" s="22" t="s">
        <v>61</v>
      </c>
      <c r="E1198" s="22" t="s">
        <v>21919</v>
      </c>
      <c r="F1198" s="31">
        <v>42981.084340277775</v>
      </c>
      <c r="G1198" s="31">
        <v>43016</v>
      </c>
      <c r="H1198" s="31">
        <v>43381</v>
      </c>
      <c r="I1198" s="31">
        <v>43004.590868055551</v>
      </c>
      <c r="J1198" s="35" t="s">
        <v>24425</v>
      </c>
      <c r="K1198" s="22" t="s">
        <v>197</v>
      </c>
      <c r="L1198" s="22" t="s">
        <v>94</v>
      </c>
      <c r="M1198" s="24">
        <v>517.70000000000005</v>
      </c>
      <c r="N1198" s="32" t="s">
        <v>683</v>
      </c>
      <c r="O1198" s="43" t="s">
        <v>684</v>
      </c>
    </row>
    <row r="1199" spans="1:15" ht="12.75">
      <c r="A1199" s="22" t="s">
        <v>60</v>
      </c>
      <c r="B1199" s="22" t="s">
        <v>14860</v>
      </c>
      <c r="C1199" s="22" t="s">
        <v>68</v>
      </c>
      <c r="D1199" s="22" t="s">
        <v>61</v>
      </c>
      <c r="E1199" s="22" t="s">
        <v>21492</v>
      </c>
      <c r="F1199" s="31">
        <v>42993.408136574071</v>
      </c>
      <c r="G1199" s="31">
        <v>42948</v>
      </c>
      <c r="H1199" s="31">
        <v>43313</v>
      </c>
      <c r="I1199" s="31">
        <v>42993.408576388887</v>
      </c>
      <c r="J1199" s="35" t="s">
        <v>24438</v>
      </c>
      <c r="K1199" s="22" t="s">
        <v>244</v>
      </c>
      <c r="L1199" s="22" t="s">
        <v>94</v>
      </c>
      <c r="M1199" s="24">
        <v>0</v>
      </c>
      <c r="N1199" s="32" t="s">
        <v>871</v>
      </c>
      <c r="O1199" s="43" t="s">
        <v>872</v>
      </c>
    </row>
    <row r="1200" spans="1:15" ht="12.75">
      <c r="A1200" s="22" t="s">
        <v>60</v>
      </c>
      <c r="B1200" s="22" t="s">
        <v>14860</v>
      </c>
      <c r="C1200" s="22" t="s">
        <v>68</v>
      </c>
      <c r="D1200" s="22" t="s">
        <v>61</v>
      </c>
      <c r="E1200" s="22" t="s">
        <v>20363</v>
      </c>
      <c r="F1200" s="31">
        <v>42986.084849537037</v>
      </c>
      <c r="G1200" s="31">
        <v>43021</v>
      </c>
      <c r="H1200" s="31">
        <v>43386</v>
      </c>
      <c r="I1200" s="31">
        <v>42992.422361111108</v>
      </c>
      <c r="J1200" s="35" t="s">
        <v>24440</v>
      </c>
      <c r="K1200" s="22" t="s">
        <v>197</v>
      </c>
      <c r="L1200" s="22" t="s">
        <v>94</v>
      </c>
      <c r="M1200" s="24">
        <v>1197.9200000000001</v>
      </c>
      <c r="N1200" s="32" t="s">
        <v>106</v>
      </c>
      <c r="O1200" s="43" t="s">
        <v>107</v>
      </c>
    </row>
    <row r="1201" spans="1:15" ht="12.75">
      <c r="A1201" s="22" t="s">
        <v>60</v>
      </c>
      <c r="B1201" s="22" t="s">
        <v>14894</v>
      </c>
      <c r="C1201" s="22" t="s">
        <v>68</v>
      </c>
      <c r="D1201" s="22" t="s">
        <v>61</v>
      </c>
      <c r="E1201" s="22" t="s">
        <v>20284</v>
      </c>
      <c r="F1201" s="31">
        <v>43004.483055555553</v>
      </c>
      <c r="G1201" s="31">
        <v>43018</v>
      </c>
      <c r="H1201" s="31">
        <v>43383</v>
      </c>
      <c r="I1201" s="31">
        <v>43004.483541666668</v>
      </c>
      <c r="J1201" s="35" t="s">
        <v>24425</v>
      </c>
      <c r="K1201" s="22" t="s">
        <v>244</v>
      </c>
      <c r="L1201" s="22" t="s">
        <v>94</v>
      </c>
      <c r="M1201" s="24">
        <v>0</v>
      </c>
      <c r="N1201" s="32" t="s">
        <v>1008</v>
      </c>
      <c r="O1201" s="43" t="s">
        <v>1009</v>
      </c>
    </row>
    <row r="1202" spans="1:15" ht="12.75">
      <c r="A1202" s="22" t="s">
        <v>60</v>
      </c>
      <c r="B1202" s="22" t="s">
        <v>15545</v>
      </c>
      <c r="C1202" s="22" t="s">
        <v>68</v>
      </c>
      <c r="D1202" s="22" t="s">
        <v>61</v>
      </c>
      <c r="E1202" s="22" t="s">
        <v>16558</v>
      </c>
      <c r="F1202" s="31">
        <v>42997.645254629628</v>
      </c>
      <c r="G1202" s="31">
        <v>43008</v>
      </c>
      <c r="H1202" s="31">
        <v>43373</v>
      </c>
      <c r="I1202" s="31">
        <v>42997.646481481483</v>
      </c>
      <c r="J1202" s="35" t="s">
        <v>24450</v>
      </c>
      <c r="K1202" s="22" t="s">
        <v>244</v>
      </c>
      <c r="L1202" s="22" t="s">
        <v>94</v>
      </c>
      <c r="M1202" s="24">
        <v>0</v>
      </c>
      <c r="N1202" s="32" t="s">
        <v>1660</v>
      </c>
      <c r="O1202" s="43" t="s">
        <v>1661</v>
      </c>
    </row>
    <row r="1203" spans="1:15" ht="12.75">
      <c r="A1203" s="22" t="s">
        <v>60</v>
      </c>
      <c r="B1203" s="22" t="s">
        <v>14857</v>
      </c>
      <c r="C1203" s="22" t="s">
        <v>68</v>
      </c>
      <c r="D1203" s="22" t="s">
        <v>61</v>
      </c>
      <c r="E1203" s="22" t="s">
        <v>24797</v>
      </c>
      <c r="F1203" s="31">
        <v>42974.086956018517</v>
      </c>
      <c r="G1203" s="31">
        <v>43009</v>
      </c>
      <c r="H1203" s="31">
        <v>43374</v>
      </c>
      <c r="I1203" s="31">
        <v>42986.29278935185</v>
      </c>
      <c r="J1203" s="35" t="s">
        <v>24431</v>
      </c>
      <c r="K1203" s="22" t="s">
        <v>197</v>
      </c>
      <c r="L1203" s="22" t="s">
        <v>94</v>
      </c>
      <c r="M1203" s="24">
        <v>942.03</v>
      </c>
      <c r="N1203" s="32" t="s">
        <v>91</v>
      </c>
      <c r="O1203" s="43" t="s">
        <v>92</v>
      </c>
    </row>
    <row r="1204" spans="1:15" ht="12.75">
      <c r="A1204" s="22" t="s">
        <v>60</v>
      </c>
      <c r="B1204" s="22" t="s">
        <v>14894</v>
      </c>
      <c r="C1204" s="22" t="s">
        <v>68</v>
      </c>
      <c r="D1204" s="22" t="s">
        <v>61</v>
      </c>
      <c r="E1204" s="22" t="s">
        <v>17525</v>
      </c>
      <c r="F1204" s="31">
        <v>42986.473506944443</v>
      </c>
      <c r="G1204" s="31">
        <v>43023</v>
      </c>
      <c r="H1204" s="31">
        <v>43388</v>
      </c>
      <c r="I1204" s="31">
        <v>42986.491759259261</v>
      </c>
      <c r="J1204" s="35" t="s">
        <v>24431</v>
      </c>
      <c r="K1204" s="22" t="s">
        <v>197</v>
      </c>
      <c r="L1204" s="22" t="s">
        <v>94</v>
      </c>
      <c r="M1204" s="24">
        <v>1938.58</v>
      </c>
      <c r="N1204" s="32" t="s">
        <v>5229</v>
      </c>
      <c r="O1204" s="43" t="s">
        <v>5230</v>
      </c>
    </row>
    <row r="1205" spans="1:15" ht="12.75">
      <c r="A1205" s="22" t="s">
        <v>60</v>
      </c>
      <c r="B1205" s="22" t="s">
        <v>14894</v>
      </c>
      <c r="C1205" s="22" t="s">
        <v>68</v>
      </c>
      <c r="D1205" s="22" t="s">
        <v>61</v>
      </c>
      <c r="E1205" s="22" t="s">
        <v>15939</v>
      </c>
      <c r="F1205" s="31">
        <v>43007.589548611111</v>
      </c>
      <c r="G1205" s="31">
        <v>43009</v>
      </c>
      <c r="H1205" s="31">
        <v>43374</v>
      </c>
      <c r="I1205" s="31">
        <v>43007.591365740736</v>
      </c>
      <c r="J1205" s="35" t="s">
        <v>24421</v>
      </c>
      <c r="K1205" s="22" t="s">
        <v>73</v>
      </c>
      <c r="L1205" s="22" t="s">
        <v>94</v>
      </c>
      <c r="M1205" s="24">
        <v>1570.68</v>
      </c>
      <c r="N1205" s="32" t="s">
        <v>1468</v>
      </c>
      <c r="O1205" s="43" t="s">
        <v>1469</v>
      </c>
    </row>
    <row r="1206" spans="1:15" ht="12.75">
      <c r="A1206" s="22" t="s">
        <v>60</v>
      </c>
      <c r="B1206" s="22" t="s">
        <v>15254</v>
      </c>
      <c r="C1206" s="22" t="s">
        <v>68</v>
      </c>
      <c r="D1206" s="22" t="s">
        <v>61</v>
      </c>
      <c r="E1206" s="22" t="s">
        <v>21151</v>
      </c>
      <c r="F1206" s="31">
        <v>42991.695868055554</v>
      </c>
      <c r="G1206" s="31">
        <v>42965</v>
      </c>
      <c r="H1206" s="31">
        <v>43330</v>
      </c>
      <c r="I1206" s="31">
        <v>42991.696215277778</v>
      </c>
      <c r="J1206" s="35" t="s">
        <v>24452</v>
      </c>
      <c r="K1206" s="22" t="s">
        <v>161</v>
      </c>
      <c r="L1206" s="22" t="s">
        <v>94</v>
      </c>
      <c r="M1206" s="24">
        <v>-890.67</v>
      </c>
      <c r="N1206" s="32" t="s">
        <v>106</v>
      </c>
      <c r="O1206" s="43" t="s">
        <v>107</v>
      </c>
    </row>
    <row r="1207" spans="1:15" ht="12.75">
      <c r="A1207" s="22" t="s">
        <v>60</v>
      </c>
      <c r="B1207" s="22" t="s">
        <v>14923</v>
      </c>
      <c r="C1207" s="22" t="s">
        <v>68</v>
      </c>
      <c r="D1207" s="22" t="s">
        <v>61</v>
      </c>
      <c r="E1207" s="22" t="s">
        <v>17885</v>
      </c>
      <c r="F1207" s="31">
        <v>42997.43005787037</v>
      </c>
      <c r="G1207" s="31">
        <v>42872</v>
      </c>
      <c r="H1207" s="31">
        <v>43237</v>
      </c>
      <c r="I1207" s="31">
        <v>42997.432650462964</v>
      </c>
      <c r="J1207" s="35" t="s">
        <v>24450</v>
      </c>
      <c r="K1207" s="22" t="s">
        <v>244</v>
      </c>
      <c r="L1207" s="22" t="s">
        <v>94</v>
      </c>
      <c r="M1207" s="24">
        <v>0</v>
      </c>
      <c r="N1207" s="32" t="s">
        <v>433</v>
      </c>
      <c r="O1207" s="43" t="s">
        <v>434</v>
      </c>
    </row>
    <row r="1208" spans="1:15" ht="12.75">
      <c r="A1208" s="22" t="s">
        <v>60</v>
      </c>
      <c r="B1208" s="22" t="s">
        <v>14894</v>
      </c>
      <c r="C1208" s="22" t="s">
        <v>68</v>
      </c>
      <c r="D1208" s="22" t="s">
        <v>61</v>
      </c>
      <c r="E1208" s="22" t="s">
        <v>19673</v>
      </c>
      <c r="F1208" s="31">
        <v>42992.085011574076</v>
      </c>
      <c r="G1208" s="31">
        <v>43027</v>
      </c>
      <c r="H1208" s="31">
        <v>43392</v>
      </c>
      <c r="I1208" s="31">
        <v>43003.405381944445</v>
      </c>
      <c r="J1208" s="35" t="s">
        <v>24441</v>
      </c>
      <c r="K1208" s="22" t="s">
        <v>197</v>
      </c>
      <c r="L1208" s="22" t="s">
        <v>94</v>
      </c>
      <c r="M1208" s="24">
        <v>371.15</v>
      </c>
      <c r="N1208" s="32" t="s">
        <v>2003</v>
      </c>
      <c r="O1208" s="43" t="s">
        <v>2004</v>
      </c>
    </row>
    <row r="1209" spans="1:15" ht="12.75">
      <c r="A1209" s="22" t="s">
        <v>60</v>
      </c>
      <c r="B1209" s="22" t="s">
        <v>14894</v>
      </c>
      <c r="C1209" s="22" t="s">
        <v>68</v>
      </c>
      <c r="D1209" s="22" t="s">
        <v>61</v>
      </c>
      <c r="E1209" s="22" t="s">
        <v>15607</v>
      </c>
      <c r="F1209" s="31">
        <v>42981.084363425922</v>
      </c>
      <c r="G1209" s="31">
        <v>43016</v>
      </c>
      <c r="H1209" s="31">
        <v>43381</v>
      </c>
      <c r="I1209" s="31">
        <v>42997.442928240736</v>
      </c>
      <c r="J1209" s="35" t="s">
        <v>24450</v>
      </c>
      <c r="K1209" s="22" t="s">
        <v>197</v>
      </c>
      <c r="L1209" s="22" t="s">
        <v>94</v>
      </c>
      <c r="M1209" s="24">
        <v>356.85</v>
      </c>
      <c r="N1209" s="32" t="s">
        <v>138</v>
      </c>
      <c r="O1209" s="43" t="s">
        <v>139</v>
      </c>
    </row>
    <row r="1210" spans="1:15" ht="12.75">
      <c r="A1210" s="22" t="s">
        <v>60</v>
      </c>
      <c r="B1210" s="22" t="s">
        <v>14860</v>
      </c>
      <c r="C1210" s="22" t="s">
        <v>68</v>
      </c>
      <c r="D1210" s="22" t="s">
        <v>61</v>
      </c>
      <c r="E1210" s="22" t="s">
        <v>24798</v>
      </c>
      <c r="F1210" s="31">
        <v>42978.038738425923</v>
      </c>
      <c r="G1210" s="31">
        <v>43020</v>
      </c>
      <c r="H1210" s="31">
        <v>43385</v>
      </c>
      <c r="I1210" s="31">
        <v>42983.421168981477</v>
      </c>
      <c r="J1210" s="35" t="s">
        <v>24430</v>
      </c>
      <c r="K1210" s="22" t="s">
        <v>73</v>
      </c>
      <c r="L1210" s="22" t="s">
        <v>94</v>
      </c>
      <c r="M1210" s="24">
        <v>3252.08</v>
      </c>
      <c r="N1210" s="32" t="s">
        <v>3038</v>
      </c>
      <c r="O1210" s="43" t="s">
        <v>3039</v>
      </c>
    </row>
    <row r="1211" spans="1:15" ht="12.75">
      <c r="A1211" s="22" t="s">
        <v>60</v>
      </c>
      <c r="B1211" s="22" t="s">
        <v>14894</v>
      </c>
      <c r="C1211" s="22" t="s">
        <v>68</v>
      </c>
      <c r="D1211" s="22" t="s">
        <v>61</v>
      </c>
      <c r="E1211" s="22" t="s">
        <v>20244</v>
      </c>
      <c r="F1211" s="31">
        <v>42983.478425925925</v>
      </c>
      <c r="G1211" s="31">
        <v>42859</v>
      </c>
      <c r="H1211" s="31">
        <v>43224</v>
      </c>
      <c r="I1211" s="31">
        <v>42983.479699074072</v>
      </c>
      <c r="J1211" s="35" t="s">
        <v>24430</v>
      </c>
      <c r="K1211" s="22" t="s">
        <v>244</v>
      </c>
      <c r="L1211" s="22" t="s">
        <v>94</v>
      </c>
      <c r="M1211" s="24">
        <v>0</v>
      </c>
      <c r="N1211" s="32" t="s">
        <v>228</v>
      </c>
      <c r="O1211" s="43" t="s">
        <v>229</v>
      </c>
    </row>
    <row r="1212" spans="1:15" ht="12.75">
      <c r="A1212" s="22" t="s">
        <v>60</v>
      </c>
      <c r="B1212" s="22" t="s">
        <v>15926</v>
      </c>
      <c r="C1212" s="22" t="s">
        <v>68</v>
      </c>
      <c r="D1212" s="22" t="s">
        <v>61</v>
      </c>
      <c r="E1212" s="22" t="s">
        <v>20007</v>
      </c>
      <c r="F1212" s="31">
        <v>42989.368634259255</v>
      </c>
      <c r="G1212" s="31">
        <v>42972</v>
      </c>
      <c r="H1212" s="31">
        <v>43337</v>
      </c>
      <c r="I1212" s="31">
        <v>42989.369710648149</v>
      </c>
      <c r="J1212" s="35" t="s">
        <v>24434</v>
      </c>
      <c r="K1212" s="22" t="s">
        <v>161</v>
      </c>
      <c r="L1212" s="22" t="s">
        <v>94</v>
      </c>
      <c r="M1212" s="24">
        <v>-362.68</v>
      </c>
      <c r="N1212" s="32" t="s">
        <v>638</v>
      </c>
      <c r="O1212" s="43" t="s">
        <v>639</v>
      </c>
    </row>
    <row r="1213" spans="1:15" ht="12.75">
      <c r="A1213" s="22" t="s">
        <v>60</v>
      </c>
      <c r="B1213" s="22" t="s">
        <v>14894</v>
      </c>
      <c r="C1213" s="22" t="s">
        <v>68</v>
      </c>
      <c r="D1213" s="22" t="s">
        <v>61</v>
      </c>
      <c r="E1213" s="22" t="s">
        <v>16356</v>
      </c>
      <c r="F1213" s="31">
        <v>42987.085520833331</v>
      </c>
      <c r="G1213" s="31">
        <v>43022</v>
      </c>
      <c r="H1213" s="31">
        <v>43387</v>
      </c>
      <c r="I1213" s="31">
        <v>43004.402974537035</v>
      </c>
      <c r="J1213" s="35" t="s">
        <v>24425</v>
      </c>
      <c r="K1213" s="22" t="s">
        <v>197</v>
      </c>
      <c r="L1213" s="22" t="s">
        <v>94</v>
      </c>
      <c r="M1213" s="24">
        <v>477.30</v>
      </c>
      <c r="N1213" s="32" t="s">
        <v>5612</v>
      </c>
      <c r="O1213" s="43" t="s">
        <v>5613</v>
      </c>
    </row>
    <row r="1214" spans="1:15" ht="12.75">
      <c r="A1214" s="22" t="s">
        <v>60</v>
      </c>
      <c r="B1214" s="22" t="s">
        <v>14972</v>
      </c>
      <c r="C1214" s="22" t="s">
        <v>68</v>
      </c>
      <c r="D1214" s="22" t="s">
        <v>61</v>
      </c>
      <c r="E1214" s="22" t="s">
        <v>16069</v>
      </c>
      <c r="F1214" s="31">
        <v>43006.560277777775</v>
      </c>
      <c r="G1214" s="31">
        <v>43006</v>
      </c>
      <c r="H1214" s="31">
        <v>43371</v>
      </c>
      <c r="I1214" s="31">
        <v>43006.563634259255</v>
      </c>
      <c r="J1214" s="35" t="s">
        <v>24420</v>
      </c>
      <c r="K1214" s="22" t="s">
        <v>73</v>
      </c>
      <c r="L1214" s="22" t="s">
        <v>94</v>
      </c>
      <c r="M1214" s="24">
        <v>1646.44</v>
      </c>
      <c r="N1214" s="32" t="s">
        <v>16070</v>
      </c>
      <c r="O1214" s="43" t="s">
        <v>16071</v>
      </c>
    </row>
    <row r="1215" spans="1:15" ht="12.75">
      <c r="A1215" s="22" t="s">
        <v>60</v>
      </c>
      <c r="B1215" s="22" t="s">
        <v>14894</v>
      </c>
      <c r="C1215" s="22" t="s">
        <v>68</v>
      </c>
      <c r="D1215" s="22" t="s">
        <v>61</v>
      </c>
      <c r="E1215" s="22" t="s">
        <v>24799</v>
      </c>
      <c r="F1215" s="31">
        <v>42978.08457175926</v>
      </c>
      <c r="G1215" s="31">
        <v>43013</v>
      </c>
      <c r="H1215" s="31">
        <v>43378</v>
      </c>
      <c r="I1215" s="31">
        <v>43005.609108796292</v>
      </c>
      <c r="J1215" s="35" t="s">
        <v>24423</v>
      </c>
      <c r="K1215" s="22" t="s">
        <v>197</v>
      </c>
      <c r="L1215" s="22" t="s">
        <v>94</v>
      </c>
      <c r="M1215" s="24">
        <v>1046.6199999999999</v>
      </c>
      <c r="N1215" s="32" t="s">
        <v>121</v>
      </c>
      <c r="O1215" s="43" t="s">
        <v>122</v>
      </c>
    </row>
    <row r="1216" spans="1:15" ht="12.75">
      <c r="A1216" s="22" t="s">
        <v>60</v>
      </c>
      <c r="B1216" s="22" t="s">
        <v>14870</v>
      </c>
      <c r="C1216" s="22" t="s">
        <v>68</v>
      </c>
      <c r="D1216" s="22" t="s">
        <v>61</v>
      </c>
      <c r="E1216" s="22" t="s">
        <v>15959</v>
      </c>
      <c r="F1216" s="31">
        <v>42999.853344907402</v>
      </c>
      <c r="G1216" s="31">
        <v>43028</v>
      </c>
      <c r="H1216" s="31">
        <v>43393</v>
      </c>
      <c r="I1216" s="31">
        <v>42999.853761574072</v>
      </c>
      <c r="J1216" s="35" t="s">
        <v>24433</v>
      </c>
      <c r="K1216" s="22" t="s">
        <v>244</v>
      </c>
      <c r="L1216" s="22" t="s">
        <v>94</v>
      </c>
      <c r="M1216" s="24">
        <v>0</v>
      </c>
      <c r="N1216" s="32" t="s">
        <v>8409</v>
      </c>
      <c r="O1216" s="43" t="s">
        <v>8410</v>
      </c>
    </row>
    <row r="1217" spans="1:15" ht="12.75">
      <c r="A1217" s="22" t="s">
        <v>60</v>
      </c>
      <c r="B1217" s="22" t="s">
        <v>14894</v>
      </c>
      <c r="C1217" s="22" t="s">
        <v>68</v>
      </c>
      <c r="D1217" s="22" t="s">
        <v>61</v>
      </c>
      <c r="E1217" s="22" t="s">
        <v>24800</v>
      </c>
      <c r="F1217" s="31">
        <v>42969.084502314814</v>
      </c>
      <c r="G1217" s="31">
        <v>43004</v>
      </c>
      <c r="H1217" s="31">
        <v>43369</v>
      </c>
      <c r="I1217" s="31">
        <v>42989.385011574072</v>
      </c>
      <c r="J1217" s="35" t="s">
        <v>24434</v>
      </c>
      <c r="K1217" s="22" t="s">
        <v>197</v>
      </c>
      <c r="L1217" s="22" t="s">
        <v>94</v>
      </c>
      <c r="M1217" s="24">
        <v>456.08</v>
      </c>
      <c r="N1217" s="32" t="s">
        <v>18402</v>
      </c>
      <c r="O1217" s="43" t="s">
        <v>18403</v>
      </c>
    </row>
    <row r="1218" spans="1:15" ht="12.75">
      <c r="A1218" s="22" t="s">
        <v>60</v>
      </c>
      <c r="B1218" s="22" t="s">
        <v>14857</v>
      </c>
      <c r="C1218" s="22" t="s">
        <v>68</v>
      </c>
      <c r="D1218" s="22" t="s">
        <v>61</v>
      </c>
      <c r="E1218" s="22" t="s">
        <v>15080</v>
      </c>
      <c r="F1218" s="31">
        <v>42997.624942129631</v>
      </c>
      <c r="G1218" s="31">
        <v>43011</v>
      </c>
      <c r="H1218" s="31">
        <v>43376</v>
      </c>
      <c r="I1218" s="31">
        <v>43004.65006944444</v>
      </c>
      <c r="J1218" s="35" t="s">
        <v>24425</v>
      </c>
      <c r="K1218" s="22" t="s">
        <v>73</v>
      </c>
      <c r="L1218" s="22" t="s">
        <v>94</v>
      </c>
      <c r="M1218" s="24">
        <v>794.62</v>
      </c>
      <c r="N1218" s="32" t="s">
        <v>1641</v>
      </c>
      <c r="O1218" s="43" t="s">
        <v>1642</v>
      </c>
    </row>
    <row r="1219" spans="1:15" ht="12.75">
      <c r="A1219" s="22" t="s">
        <v>60</v>
      </c>
      <c r="B1219" s="22" t="s">
        <v>15254</v>
      </c>
      <c r="C1219" s="22" t="s">
        <v>68</v>
      </c>
      <c r="D1219" s="22" t="s">
        <v>61</v>
      </c>
      <c r="E1219" s="22" t="s">
        <v>20340</v>
      </c>
      <c r="F1219" s="31">
        <v>42991.732835648145</v>
      </c>
      <c r="G1219" s="31">
        <v>42991</v>
      </c>
      <c r="H1219" s="31">
        <v>43356</v>
      </c>
      <c r="I1219" s="31">
        <v>42991.733229166668</v>
      </c>
      <c r="J1219" s="35" t="s">
        <v>24452</v>
      </c>
      <c r="K1219" s="22" t="s">
        <v>73</v>
      </c>
      <c r="L1219" s="22" t="s">
        <v>94</v>
      </c>
      <c r="M1219" s="24">
        <v>890.67</v>
      </c>
      <c r="N1219" s="32" t="s">
        <v>106</v>
      </c>
      <c r="O1219" s="43" t="s">
        <v>107</v>
      </c>
    </row>
    <row r="1220" spans="1:15" ht="12.75">
      <c r="A1220" s="22" t="s">
        <v>60</v>
      </c>
      <c r="B1220" s="22" t="s">
        <v>14894</v>
      </c>
      <c r="C1220" s="22" t="s">
        <v>68</v>
      </c>
      <c r="D1220" s="22" t="s">
        <v>61</v>
      </c>
      <c r="E1220" s="22" t="s">
        <v>15472</v>
      </c>
      <c r="F1220" s="31">
        <v>42964.431608796294</v>
      </c>
      <c r="G1220" s="31">
        <v>42870</v>
      </c>
      <c r="H1220" s="31">
        <v>43235</v>
      </c>
      <c r="I1220" s="31">
        <v>42983.46435185185</v>
      </c>
      <c r="J1220" s="35" t="s">
        <v>24430</v>
      </c>
      <c r="K1220" s="22" t="s">
        <v>244</v>
      </c>
      <c r="L1220" s="22" t="s">
        <v>94</v>
      </c>
      <c r="M1220" s="24">
        <v>-61.19</v>
      </c>
      <c r="N1220" s="32" t="s">
        <v>900</v>
      </c>
      <c r="O1220" s="43" t="s">
        <v>901</v>
      </c>
    </row>
    <row r="1221" spans="1:15" ht="12.75">
      <c r="A1221" s="22" t="s">
        <v>60</v>
      </c>
      <c r="B1221" s="22" t="s">
        <v>14991</v>
      </c>
      <c r="C1221" s="22" t="s">
        <v>68</v>
      </c>
      <c r="D1221" s="22" t="s">
        <v>61</v>
      </c>
      <c r="E1221" s="22" t="s">
        <v>17514</v>
      </c>
      <c r="F1221" s="31">
        <v>43000.396458333329</v>
      </c>
      <c r="G1221" s="31">
        <v>43008</v>
      </c>
      <c r="H1221" s="31">
        <v>43373</v>
      </c>
      <c r="I1221" s="31">
        <v>43000.405451388884</v>
      </c>
      <c r="J1221" s="35" t="s">
        <v>24442</v>
      </c>
      <c r="K1221" s="22" t="s">
        <v>73</v>
      </c>
      <c r="L1221" s="22" t="s">
        <v>94</v>
      </c>
      <c r="M1221" s="24">
        <v>1371.74</v>
      </c>
      <c r="N1221" s="32" t="s">
        <v>91</v>
      </c>
      <c r="O1221" s="43" t="s">
        <v>92</v>
      </c>
    </row>
    <row r="1222" spans="1:15" ht="12.75">
      <c r="A1222" s="22" t="s">
        <v>60</v>
      </c>
      <c r="B1222" s="22" t="s">
        <v>15002</v>
      </c>
      <c r="C1222" s="22" t="s">
        <v>68</v>
      </c>
      <c r="D1222" s="22" t="s">
        <v>61</v>
      </c>
      <c r="E1222" s="22" t="s">
        <v>18750</v>
      </c>
      <c r="F1222" s="31">
        <v>42979.715879629628</v>
      </c>
      <c r="G1222" s="31">
        <v>42979</v>
      </c>
      <c r="H1222" s="31">
        <v>43344</v>
      </c>
      <c r="I1222" s="31">
        <v>42979.716805555552</v>
      </c>
      <c r="J1222" s="35" t="s">
        <v>24461</v>
      </c>
      <c r="K1222" s="22" t="s">
        <v>244</v>
      </c>
      <c r="L1222" s="22" t="s">
        <v>94</v>
      </c>
      <c r="M1222" s="24">
        <v>0</v>
      </c>
      <c r="N1222" s="32" t="s">
        <v>106</v>
      </c>
      <c r="O1222" s="43" t="s">
        <v>107</v>
      </c>
    </row>
    <row r="1223" spans="1:15" ht="12.75">
      <c r="A1223" s="22" t="s">
        <v>60</v>
      </c>
      <c r="B1223" s="22" t="s">
        <v>15181</v>
      </c>
      <c r="C1223" s="22" t="s">
        <v>68</v>
      </c>
      <c r="D1223" s="22" t="s">
        <v>61</v>
      </c>
      <c r="E1223" s="22" t="s">
        <v>16338</v>
      </c>
      <c r="F1223" s="31">
        <v>42993.648009259261</v>
      </c>
      <c r="G1223" s="31">
        <v>42981</v>
      </c>
      <c r="H1223" s="31">
        <v>43346</v>
      </c>
      <c r="I1223" s="31">
        <v>42993.648541666662</v>
      </c>
      <c r="J1223" s="35" t="s">
        <v>24438</v>
      </c>
      <c r="K1223" s="22" t="s">
        <v>244</v>
      </c>
      <c r="L1223" s="22" t="s">
        <v>94</v>
      </c>
      <c r="M1223" s="24">
        <v>107.59999999999999</v>
      </c>
      <c r="N1223" s="32" t="s">
        <v>1845</v>
      </c>
      <c r="O1223" s="43" t="s">
        <v>1846</v>
      </c>
    </row>
    <row r="1224" spans="1:15" ht="12.75">
      <c r="A1224" s="22" t="s">
        <v>60</v>
      </c>
      <c r="B1224" s="22" t="s">
        <v>15174</v>
      </c>
      <c r="C1224" s="22" t="s">
        <v>68</v>
      </c>
      <c r="D1224" s="22" t="s">
        <v>61</v>
      </c>
      <c r="E1224" s="22" t="s">
        <v>24801</v>
      </c>
      <c r="F1224" s="31">
        <v>42977.645300925928</v>
      </c>
      <c r="G1224" s="31">
        <v>43008</v>
      </c>
      <c r="H1224" s="31">
        <v>43373</v>
      </c>
      <c r="I1224" s="31">
        <v>42989.413055555553</v>
      </c>
      <c r="J1224" s="35" t="s">
        <v>24434</v>
      </c>
      <c r="K1224" s="22" t="s">
        <v>73</v>
      </c>
      <c r="L1224" s="22" t="s">
        <v>94</v>
      </c>
      <c r="M1224" s="24">
        <v>1000.5700000000001</v>
      </c>
      <c r="N1224" s="32" t="s">
        <v>106</v>
      </c>
      <c r="O1224" s="43" t="s">
        <v>107</v>
      </c>
    </row>
    <row r="1225" spans="1:15" ht="12.75">
      <c r="A1225" s="22" t="s">
        <v>60</v>
      </c>
      <c r="B1225" s="22" t="s">
        <v>14902</v>
      </c>
      <c r="C1225" s="22" t="s">
        <v>68</v>
      </c>
      <c r="D1225" s="22" t="s">
        <v>61</v>
      </c>
      <c r="E1225" s="22" t="s">
        <v>24802</v>
      </c>
      <c r="F1225" s="31">
        <v>42966.085150462961</v>
      </c>
      <c r="G1225" s="31">
        <v>43001</v>
      </c>
      <c r="H1225" s="31">
        <v>43366</v>
      </c>
      <c r="I1225" s="31">
        <v>43000.623564814814</v>
      </c>
      <c r="J1225" s="35" t="s">
        <v>24442</v>
      </c>
      <c r="K1225" s="22" t="s">
        <v>197</v>
      </c>
      <c r="L1225" s="22" t="s">
        <v>94</v>
      </c>
      <c r="M1225" s="24">
        <v>1404.82</v>
      </c>
      <c r="N1225" s="32" t="s">
        <v>1039</v>
      </c>
      <c r="O1225" s="43" t="s">
        <v>1040</v>
      </c>
    </row>
    <row r="1226" spans="1:15" ht="12.75">
      <c r="A1226" s="22" t="s">
        <v>60</v>
      </c>
      <c r="B1226" s="22" t="s">
        <v>14894</v>
      </c>
      <c r="C1226" s="22" t="s">
        <v>68</v>
      </c>
      <c r="D1226" s="22" t="s">
        <v>61</v>
      </c>
      <c r="E1226" s="22" t="s">
        <v>18537</v>
      </c>
      <c r="F1226" s="31">
        <v>42986.545381944445</v>
      </c>
      <c r="G1226" s="31">
        <v>42996</v>
      </c>
      <c r="H1226" s="31">
        <v>43361</v>
      </c>
      <c r="I1226" s="31">
        <v>42996.462581018517</v>
      </c>
      <c r="J1226" s="35" t="s">
        <v>24443</v>
      </c>
      <c r="K1226" s="22" t="s">
        <v>73</v>
      </c>
      <c r="L1226" s="22" t="s">
        <v>94</v>
      </c>
      <c r="M1226" s="24">
        <v>503.77</v>
      </c>
      <c r="N1226" s="32" t="s">
        <v>810</v>
      </c>
      <c r="O1226" s="43" t="s">
        <v>811</v>
      </c>
    </row>
    <row r="1227" spans="1:15" ht="12.75">
      <c r="A1227" s="22" t="s">
        <v>60</v>
      </c>
      <c r="B1227" s="22" t="s">
        <v>15062</v>
      </c>
      <c r="C1227" s="22" t="s">
        <v>68</v>
      </c>
      <c r="D1227" s="22" t="s">
        <v>61</v>
      </c>
      <c r="E1227" s="22" t="s">
        <v>19963</v>
      </c>
      <c r="F1227" s="31">
        <v>42999.426736111112</v>
      </c>
      <c r="G1227" s="31">
        <v>43024</v>
      </c>
      <c r="H1227" s="31">
        <v>43389</v>
      </c>
      <c r="I1227" s="31">
        <v>42999.427453703705</v>
      </c>
      <c r="J1227" s="35" t="s">
        <v>24433</v>
      </c>
      <c r="K1227" s="22" t="s">
        <v>73</v>
      </c>
      <c r="L1227" s="22" t="s">
        <v>94</v>
      </c>
      <c r="M1227" s="24">
        <v>393.61</v>
      </c>
      <c r="N1227" s="32" t="s">
        <v>11629</v>
      </c>
      <c r="O1227" s="43" t="s">
        <v>11630</v>
      </c>
    </row>
    <row r="1228" spans="1:15" ht="12.75">
      <c r="A1228" s="22" t="s">
        <v>60</v>
      </c>
      <c r="B1228" s="22" t="s">
        <v>15275</v>
      </c>
      <c r="C1228" s="22" t="s">
        <v>68</v>
      </c>
      <c r="D1228" s="22" t="s">
        <v>61</v>
      </c>
      <c r="E1228" s="22" t="s">
        <v>20032</v>
      </c>
      <c r="F1228" s="31">
        <v>42998.437986111108</v>
      </c>
      <c r="G1228" s="31">
        <v>43008</v>
      </c>
      <c r="H1228" s="31">
        <v>43373</v>
      </c>
      <c r="I1228" s="31">
        <v>42998.444756944446</v>
      </c>
      <c r="J1228" s="35" t="s">
        <v>24446</v>
      </c>
      <c r="K1228" s="22" t="s">
        <v>161</v>
      </c>
      <c r="L1228" s="22" t="s">
        <v>94</v>
      </c>
      <c r="M1228" s="24">
        <v>-1678.42</v>
      </c>
      <c r="N1228" s="32" t="s">
        <v>514</v>
      </c>
      <c r="O1228" s="43" t="s">
        <v>515</v>
      </c>
    </row>
    <row r="1229" spans="1:15" ht="12.75">
      <c r="A1229" s="22" t="s">
        <v>60</v>
      </c>
      <c r="B1229" s="22" t="s">
        <v>15479</v>
      </c>
      <c r="C1229" s="22" t="s">
        <v>68</v>
      </c>
      <c r="D1229" s="22" t="s">
        <v>61</v>
      </c>
      <c r="E1229" s="22" t="s">
        <v>15482</v>
      </c>
      <c r="F1229" s="31">
        <v>43006.636863425927</v>
      </c>
      <c r="G1229" s="31">
        <v>43035</v>
      </c>
      <c r="H1229" s="31">
        <v>43400</v>
      </c>
      <c r="I1229" s="31">
        <v>43006.637326388889</v>
      </c>
      <c r="J1229" s="35" t="s">
        <v>24420</v>
      </c>
      <c r="K1229" s="22" t="s">
        <v>244</v>
      </c>
      <c r="L1229" s="22" t="s">
        <v>94</v>
      </c>
      <c r="M1229" s="24">
        <v>269.55</v>
      </c>
      <c r="N1229" s="32" t="s">
        <v>182</v>
      </c>
      <c r="O1229" s="43" t="s">
        <v>183</v>
      </c>
    </row>
    <row r="1230" spans="1:15" ht="12.75">
      <c r="A1230" s="22" t="s">
        <v>60</v>
      </c>
      <c r="B1230" s="22" t="s">
        <v>15021</v>
      </c>
      <c r="C1230" s="22" t="s">
        <v>68</v>
      </c>
      <c r="D1230" s="22" t="s">
        <v>61</v>
      </c>
      <c r="E1230" s="22" t="s">
        <v>17517</v>
      </c>
      <c r="F1230" s="31">
        <v>42990.561192129629</v>
      </c>
      <c r="G1230" s="31">
        <v>42979</v>
      </c>
      <c r="H1230" s="31">
        <v>43344</v>
      </c>
      <c r="I1230" s="31">
        <v>42999.361296296294</v>
      </c>
      <c r="J1230" s="35" t="s">
        <v>24433</v>
      </c>
      <c r="K1230" s="22" t="s">
        <v>244</v>
      </c>
      <c r="L1230" s="22" t="s">
        <v>94</v>
      </c>
      <c r="M1230" s="24">
        <v>0</v>
      </c>
      <c r="N1230" s="32" t="s">
        <v>1302</v>
      </c>
      <c r="O1230" s="43" t="s">
        <v>1303</v>
      </c>
    </row>
    <row r="1231" spans="1:15" ht="12.75">
      <c r="A1231" s="22" t="s">
        <v>60</v>
      </c>
      <c r="B1231" s="22" t="s">
        <v>15167</v>
      </c>
      <c r="C1231" s="22" t="s">
        <v>68</v>
      </c>
      <c r="D1231" s="22" t="s">
        <v>61</v>
      </c>
      <c r="E1231" s="22" t="s">
        <v>16842</v>
      </c>
      <c r="F1231" s="31">
        <v>42979.472962962958</v>
      </c>
      <c r="G1231" s="31">
        <v>43000</v>
      </c>
      <c r="H1231" s="31">
        <v>43366</v>
      </c>
      <c r="I1231" s="31">
        <v>42979.476539351854</v>
      </c>
      <c r="J1231" s="35" t="s">
        <v>24461</v>
      </c>
      <c r="K1231" s="22" t="s">
        <v>73</v>
      </c>
      <c r="L1231" s="22" t="s">
        <v>94</v>
      </c>
      <c r="M1231" s="24">
        <v>316.30</v>
      </c>
      <c r="N1231" s="32" t="s">
        <v>433</v>
      </c>
      <c r="O1231" s="43" t="s">
        <v>434</v>
      </c>
    </row>
    <row r="1232" spans="1:15" ht="12.75">
      <c r="A1232" s="22" t="s">
        <v>60</v>
      </c>
      <c r="B1232" s="22" t="s">
        <v>14894</v>
      </c>
      <c r="C1232" s="22" t="s">
        <v>68</v>
      </c>
      <c r="D1232" s="22" t="s">
        <v>61</v>
      </c>
      <c r="E1232" s="22" t="s">
        <v>17918</v>
      </c>
      <c r="F1232" s="31">
        <v>42989.433796296296</v>
      </c>
      <c r="G1232" s="31">
        <v>42917</v>
      </c>
      <c r="H1232" s="31">
        <v>43282</v>
      </c>
      <c r="I1232" s="31">
        <v>42989.434293981481</v>
      </c>
      <c r="J1232" s="35" t="s">
        <v>24434</v>
      </c>
      <c r="K1232" s="22" t="s">
        <v>161</v>
      </c>
      <c r="L1232" s="22" t="s">
        <v>94</v>
      </c>
      <c r="M1232" s="24">
        <v>-1624.87</v>
      </c>
      <c r="N1232" s="32" t="s">
        <v>794</v>
      </c>
      <c r="O1232" s="43" t="s">
        <v>795</v>
      </c>
    </row>
    <row r="1233" spans="1:15" ht="12.75">
      <c r="A1233" s="22" t="s">
        <v>60</v>
      </c>
      <c r="B1233" s="22" t="s">
        <v>15275</v>
      </c>
      <c r="C1233" s="22" t="s">
        <v>68</v>
      </c>
      <c r="D1233" s="22" t="s">
        <v>61</v>
      </c>
      <c r="E1233" s="22" t="s">
        <v>18138</v>
      </c>
      <c r="F1233" s="31">
        <v>42992.507349537038</v>
      </c>
      <c r="G1233" s="31">
        <v>43008</v>
      </c>
      <c r="H1233" s="31">
        <v>43373</v>
      </c>
      <c r="I1233" s="31">
        <v>42992.660474537035</v>
      </c>
      <c r="J1233" s="35" t="s">
        <v>24440</v>
      </c>
      <c r="K1233" s="22" t="s">
        <v>73</v>
      </c>
      <c r="L1233" s="22" t="s">
        <v>94</v>
      </c>
      <c r="M1233" s="24">
        <v>1136.3099999999999</v>
      </c>
      <c r="N1233" s="32" t="s">
        <v>514</v>
      </c>
      <c r="O1233" s="43" t="s">
        <v>515</v>
      </c>
    </row>
    <row r="1234" spans="1:15" ht="12.75">
      <c r="A1234" s="22" t="s">
        <v>60</v>
      </c>
      <c r="B1234" s="22" t="s">
        <v>15025</v>
      </c>
      <c r="C1234" s="22" t="s">
        <v>68</v>
      </c>
      <c r="D1234" s="22" t="s">
        <v>61</v>
      </c>
      <c r="E1234" s="22" t="s">
        <v>16091</v>
      </c>
      <c r="F1234" s="31">
        <v>42960.617777777778</v>
      </c>
      <c r="G1234" s="31">
        <v>43007</v>
      </c>
      <c r="H1234" s="31">
        <v>43372</v>
      </c>
      <c r="I1234" s="31">
        <v>42997.490740740737</v>
      </c>
      <c r="J1234" s="35" t="s">
        <v>24450</v>
      </c>
      <c r="K1234" s="22" t="s">
        <v>197</v>
      </c>
      <c r="L1234" s="22" t="s">
        <v>94</v>
      </c>
      <c r="M1234" s="24">
        <v>1724.41</v>
      </c>
      <c r="N1234" s="32" t="s">
        <v>643</v>
      </c>
      <c r="O1234" s="43" t="s">
        <v>644</v>
      </c>
    </row>
    <row r="1235" spans="1:15" ht="12.75">
      <c r="A1235" s="22" t="s">
        <v>60</v>
      </c>
      <c r="B1235" s="22" t="s">
        <v>18292</v>
      </c>
      <c r="C1235" s="22" t="s">
        <v>68</v>
      </c>
      <c r="D1235" s="22" t="s">
        <v>61</v>
      </c>
      <c r="E1235" s="22" t="s">
        <v>24803</v>
      </c>
      <c r="F1235" s="31">
        <v>42973.091203703705</v>
      </c>
      <c r="G1235" s="31">
        <v>43008</v>
      </c>
      <c r="H1235" s="31">
        <v>43189</v>
      </c>
      <c r="I1235" s="31">
        <v>42979.677384259259</v>
      </c>
      <c r="J1235" s="35" t="s">
        <v>24461</v>
      </c>
      <c r="K1235" s="22" t="s">
        <v>197</v>
      </c>
      <c r="L1235" s="22" t="s">
        <v>94</v>
      </c>
      <c r="M1235" s="24">
        <v>537.29999999999995</v>
      </c>
      <c r="N1235" s="32" t="s">
        <v>1039</v>
      </c>
      <c r="O1235" s="43" t="s">
        <v>1040</v>
      </c>
    </row>
    <row r="1236" spans="1:15" ht="12.75">
      <c r="A1236" s="22" t="s">
        <v>60</v>
      </c>
      <c r="B1236" s="22" t="s">
        <v>14894</v>
      </c>
      <c r="C1236" s="22" t="s">
        <v>68</v>
      </c>
      <c r="D1236" s="22" t="s">
        <v>61</v>
      </c>
      <c r="E1236" s="22" t="s">
        <v>16647</v>
      </c>
      <c r="F1236" s="31">
        <v>42985.433449074073</v>
      </c>
      <c r="G1236" s="31">
        <v>43008</v>
      </c>
      <c r="H1236" s="31">
        <v>43373</v>
      </c>
      <c r="I1236" s="31">
        <v>42985.439918981479</v>
      </c>
      <c r="J1236" s="35" t="s">
        <v>24436</v>
      </c>
      <c r="K1236" s="22" t="s">
        <v>244</v>
      </c>
      <c r="L1236" s="22" t="s">
        <v>94</v>
      </c>
      <c r="M1236" s="24">
        <v>136</v>
      </c>
      <c r="N1236" s="32" t="s">
        <v>514</v>
      </c>
      <c r="O1236" s="43" t="s">
        <v>515</v>
      </c>
    </row>
    <row r="1237" spans="1:15" ht="12.75">
      <c r="A1237" s="22" t="s">
        <v>60</v>
      </c>
      <c r="B1237" s="22" t="s">
        <v>14894</v>
      </c>
      <c r="C1237" s="22" t="s">
        <v>68</v>
      </c>
      <c r="D1237" s="22" t="s">
        <v>61</v>
      </c>
      <c r="E1237" s="22" t="s">
        <v>18014</v>
      </c>
      <c r="F1237" s="31">
        <v>42996.643472222218</v>
      </c>
      <c r="G1237" s="31">
        <v>42751</v>
      </c>
      <c r="H1237" s="31">
        <v>43116</v>
      </c>
      <c r="I1237" s="31">
        <v>42997.593518518515</v>
      </c>
      <c r="J1237" s="35" t="s">
        <v>24450</v>
      </c>
      <c r="K1237" s="22" t="s">
        <v>161</v>
      </c>
      <c r="L1237" s="22" t="s">
        <v>94</v>
      </c>
      <c r="M1237" s="24">
        <v>-840</v>
      </c>
      <c r="N1237" s="32" t="s">
        <v>199</v>
      </c>
      <c r="O1237" s="43" t="s">
        <v>200</v>
      </c>
    </row>
    <row r="1238" spans="1:15" ht="12.75">
      <c r="A1238" s="22" t="s">
        <v>60</v>
      </c>
      <c r="B1238" s="22" t="s">
        <v>14857</v>
      </c>
      <c r="C1238" s="22" t="s">
        <v>68</v>
      </c>
      <c r="D1238" s="22" t="s">
        <v>61</v>
      </c>
      <c r="E1238" s="22" t="s">
        <v>16343</v>
      </c>
      <c r="F1238" s="31">
        <v>42982.506909722222</v>
      </c>
      <c r="G1238" s="31">
        <v>42982</v>
      </c>
      <c r="H1238" s="31">
        <v>43347</v>
      </c>
      <c r="I1238" s="31">
        <v>42982.507210648146</v>
      </c>
      <c r="J1238" s="35" t="s">
        <v>24428</v>
      </c>
      <c r="K1238" s="22" t="s">
        <v>244</v>
      </c>
      <c r="L1238" s="22" t="s">
        <v>94</v>
      </c>
      <c r="M1238" s="24">
        <v>0</v>
      </c>
      <c r="N1238" s="32" t="s">
        <v>4236</v>
      </c>
      <c r="O1238" s="43" t="s">
        <v>4237</v>
      </c>
    </row>
    <row r="1239" spans="1:15" ht="12.75">
      <c r="A1239" s="22" t="s">
        <v>60</v>
      </c>
      <c r="B1239" s="22" t="s">
        <v>14905</v>
      </c>
      <c r="C1239" s="22" t="s">
        <v>68</v>
      </c>
      <c r="D1239" s="22" t="s">
        <v>61</v>
      </c>
      <c r="E1239" s="22" t="s">
        <v>19034</v>
      </c>
      <c r="F1239" s="31">
        <v>43000.582685185182</v>
      </c>
      <c r="G1239" s="31">
        <v>43000</v>
      </c>
      <c r="H1239" s="31">
        <v>43365</v>
      </c>
      <c r="I1239" s="31">
        <v>43000.691504629627</v>
      </c>
      <c r="J1239" s="35" t="s">
        <v>24442</v>
      </c>
      <c r="K1239" s="22" t="s">
        <v>73</v>
      </c>
      <c r="L1239" s="22" t="s">
        <v>94</v>
      </c>
      <c r="M1239" s="24">
        <v>341.44</v>
      </c>
      <c r="N1239" s="32" t="s">
        <v>4263</v>
      </c>
      <c r="O1239" s="43" t="s">
        <v>4264</v>
      </c>
    </row>
    <row r="1240" spans="1:15" ht="12.75">
      <c r="A1240" s="22" t="s">
        <v>60</v>
      </c>
      <c r="B1240" s="22" t="s">
        <v>15053</v>
      </c>
      <c r="C1240" s="22" t="s">
        <v>68</v>
      </c>
      <c r="D1240" s="22" t="s">
        <v>61</v>
      </c>
      <c r="E1240" s="22" t="s">
        <v>18532</v>
      </c>
      <c r="F1240" s="31">
        <v>42984.427129629628</v>
      </c>
      <c r="G1240" s="31">
        <v>42916</v>
      </c>
      <c r="H1240" s="31">
        <v>43281</v>
      </c>
      <c r="I1240" s="31">
        <v>42985.630127314813</v>
      </c>
      <c r="J1240" s="35" t="s">
        <v>24436</v>
      </c>
      <c r="K1240" s="22" t="s">
        <v>244</v>
      </c>
      <c r="L1240" s="22" t="s">
        <v>94</v>
      </c>
      <c r="M1240" s="24">
        <v>0</v>
      </c>
      <c r="N1240" s="32" t="s">
        <v>589</v>
      </c>
      <c r="O1240" s="43" t="s">
        <v>590</v>
      </c>
    </row>
    <row r="1241" spans="1:15" ht="12.75">
      <c r="A1241" s="22" t="s">
        <v>60</v>
      </c>
      <c r="B1241" s="22" t="s">
        <v>15021</v>
      </c>
      <c r="C1241" s="22" t="s">
        <v>68</v>
      </c>
      <c r="D1241" s="22" t="s">
        <v>61</v>
      </c>
      <c r="E1241" s="22" t="s">
        <v>17517</v>
      </c>
      <c r="F1241" s="31">
        <v>42972.513460648144</v>
      </c>
      <c r="G1241" s="31">
        <v>42979</v>
      </c>
      <c r="H1241" s="31">
        <v>43344</v>
      </c>
      <c r="I1241" s="31">
        <v>42986.453483796293</v>
      </c>
      <c r="J1241" s="35" t="s">
        <v>24431</v>
      </c>
      <c r="K1241" s="22" t="s">
        <v>244</v>
      </c>
      <c r="L1241" s="22" t="s">
        <v>94</v>
      </c>
      <c r="M1241" s="24">
        <v>385.76</v>
      </c>
      <c r="N1241" s="32" t="s">
        <v>1302</v>
      </c>
      <c r="O1241" s="43" t="s">
        <v>1303</v>
      </c>
    </row>
    <row r="1242" spans="1:15" ht="12.75">
      <c r="A1242" s="22" t="s">
        <v>60</v>
      </c>
      <c r="B1242" s="22" t="s">
        <v>14995</v>
      </c>
      <c r="C1242" s="22" t="s">
        <v>68</v>
      </c>
      <c r="D1242" s="22" t="s">
        <v>61</v>
      </c>
      <c r="E1242" s="22" t="s">
        <v>17052</v>
      </c>
      <c r="F1242" s="31">
        <v>42983.6953125</v>
      </c>
      <c r="G1242" s="31">
        <v>42892</v>
      </c>
      <c r="H1242" s="31">
        <v>43257</v>
      </c>
      <c r="I1242" s="31">
        <v>42983.697141203702</v>
      </c>
      <c r="J1242" s="35" t="s">
        <v>24430</v>
      </c>
      <c r="K1242" s="22" t="s">
        <v>161</v>
      </c>
      <c r="L1242" s="22" t="s">
        <v>94</v>
      </c>
      <c r="M1242" s="24">
        <v>-332.18</v>
      </c>
      <c r="N1242" s="32" t="s">
        <v>1027</v>
      </c>
      <c r="O1242" s="43" t="s">
        <v>1028</v>
      </c>
    </row>
    <row r="1243" spans="1:15" ht="12.75">
      <c r="A1243" s="22" t="s">
        <v>60</v>
      </c>
      <c r="B1243" s="22" t="s">
        <v>15174</v>
      </c>
      <c r="C1243" s="22" t="s">
        <v>68</v>
      </c>
      <c r="D1243" s="22" t="s">
        <v>61</v>
      </c>
      <c r="E1243" s="22" t="s">
        <v>24804</v>
      </c>
      <c r="F1243" s="31">
        <v>42978.61519675926</v>
      </c>
      <c r="G1243" s="31">
        <v>42998</v>
      </c>
      <c r="H1243" s="31">
        <v>43358</v>
      </c>
      <c r="I1243" s="31">
        <v>42993.377708333333</v>
      </c>
      <c r="J1243" s="35" t="s">
        <v>24438</v>
      </c>
      <c r="K1243" s="22" t="s">
        <v>73</v>
      </c>
      <c r="L1243" s="22" t="s">
        <v>94</v>
      </c>
      <c r="M1243" s="24">
        <v>4247.9399999999996</v>
      </c>
      <c r="N1243" s="32" t="s">
        <v>3360</v>
      </c>
      <c r="O1243" s="43" t="s">
        <v>3361</v>
      </c>
    </row>
    <row r="1244" spans="1:15" ht="12.75">
      <c r="A1244" s="22" t="s">
        <v>60</v>
      </c>
      <c r="B1244" s="22" t="s">
        <v>14972</v>
      </c>
      <c r="C1244" s="22" t="s">
        <v>68</v>
      </c>
      <c r="D1244" s="22" t="s">
        <v>61</v>
      </c>
      <c r="E1244" s="22" t="s">
        <v>15682</v>
      </c>
      <c r="F1244" s="31">
        <v>42991.713194444441</v>
      </c>
      <c r="G1244" s="31">
        <v>42991</v>
      </c>
      <c r="H1244" s="31">
        <v>43356</v>
      </c>
      <c r="I1244" s="31">
        <v>42991.714143518519</v>
      </c>
      <c r="J1244" s="35" t="s">
        <v>24452</v>
      </c>
      <c r="K1244" s="22" t="s">
        <v>73</v>
      </c>
      <c r="L1244" s="22" t="s">
        <v>94</v>
      </c>
      <c r="M1244" s="24">
        <v>566.66999999999996</v>
      </c>
      <c r="N1244" s="32" t="s">
        <v>589</v>
      </c>
      <c r="O1244" s="43" t="s">
        <v>590</v>
      </c>
    </row>
    <row r="1245" spans="1:15" ht="12.75">
      <c r="A1245" s="22" t="s">
        <v>60</v>
      </c>
      <c r="B1245" s="22" t="s">
        <v>16197</v>
      </c>
      <c r="C1245" s="22" t="s">
        <v>68</v>
      </c>
      <c r="D1245" s="22" t="s">
        <v>61</v>
      </c>
      <c r="E1245" s="22" t="s">
        <v>20628</v>
      </c>
      <c r="F1245" s="31">
        <v>43000.514965277776</v>
      </c>
      <c r="G1245" s="31">
        <v>42914</v>
      </c>
      <c r="H1245" s="31">
        <v>43279</v>
      </c>
      <c r="I1245" s="31">
        <v>43000.515763888885</v>
      </c>
      <c r="J1245" s="35" t="s">
        <v>24442</v>
      </c>
      <c r="K1245" s="22" t="s">
        <v>161</v>
      </c>
      <c r="L1245" s="22" t="s">
        <v>94</v>
      </c>
      <c r="M1245" s="24">
        <v>-414.03</v>
      </c>
      <c r="N1245" s="32" t="s">
        <v>233</v>
      </c>
      <c r="O1245" s="43" t="s">
        <v>234</v>
      </c>
    </row>
    <row r="1246" spans="1:15" ht="12.75">
      <c r="A1246" s="22" t="s">
        <v>60</v>
      </c>
      <c r="B1246" s="22" t="s">
        <v>14991</v>
      </c>
      <c r="C1246" s="22" t="s">
        <v>68</v>
      </c>
      <c r="D1246" s="22" t="s">
        <v>61</v>
      </c>
      <c r="E1246" s="22" t="s">
        <v>22051</v>
      </c>
      <c r="F1246" s="31">
        <v>42989.391770833332</v>
      </c>
      <c r="G1246" s="31">
        <v>42885</v>
      </c>
      <c r="H1246" s="31">
        <v>43250</v>
      </c>
      <c r="I1246" s="31">
        <v>42989.392881944441</v>
      </c>
      <c r="J1246" s="35" t="s">
        <v>24434</v>
      </c>
      <c r="K1246" s="22" t="s">
        <v>161</v>
      </c>
      <c r="L1246" s="22" t="s">
        <v>94</v>
      </c>
      <c r="M1246" s="24">
        <v>-2628.69</v>
      </c>
      <c r="N1246" s="32" t="s">
        <v>163</v>
      </c>
      <c r="O1246" s="43" t="s">
        <v>164</v>
      </c>
    </row>
    <row r="1247" spans="1:15" ht="12.75">
      <c r="A1247" s="22" t="s">
        <v>60</v>
      </c>
      <c r="B1247" s="22" t="s">
        <v>14962</v>
      </c>
      <c r="C1247" s="22" t="s">
        <v>68</v>
      </c>
      <c r="D1247" s="22" t="s">
        <v>61</v>
      </c>
      <c r="E1247" s="22" t="s">
        <v>24805</v>
      </c>
      <c r="F1247" s="31">
        <v>42928.632106481477</v>
      </c>
      <c r="G1247" s="31">
        <v>42906</v>
      </c>
      <c r="H1247" s="31">
        <v>43271</v>
      </c>
      <c r="I1247" s="31">
        <v>43003.38045138889</v>
      </c>
      <c r="J1247" s="35" t="s">
        <v>24441</v>
      </c>
      <c r="K1247" s="22" t="s">
        <v>161</v>
      </c>
      <c r="L1247" s="22" t="s">
        <v>94</v>
      </c>
      <c r="M1247" s="24">
        <v>-1482.15</v>
      </c>
      <c r="N1247" s="32" t="s">
        <v>794</v>
      </c>
      <c r="O1247" s="43" t="s">
        <v>795</v>
      </c>
    </row>
    <row r="1248" spans="1:15" ht="12.75">
      <c r="A1248" s="22" t="s">
        <v>60</v>
      </c>
      <c r="B1248" s="22" t="s">
        <v>14870</v>
      </c>
      <c r="C1248" s="22" t="s">
        <v>68</v>
      </c>
      <c r="D1248" s="22" t="s">
        <v>61</v>
      </c>
      <c r="E1248" s="22" t="s">
        <v>19912</v>
      </c>
      <c r="F1248" s="31">
        <v>42998.418043981481</v>
      </c>
      <c r="G1248" s="31">
        <v>42719</v>
      </c>
      <c r="H1248" s="31">
        <v>43084</v>
      </c>
      <c r="I1248" s="31">
        <v>43001.552812499998</v>
      </c>
      <c r="J1248" s="35" t="s">
        <v>24532</v>
      </c>
      <c r="K1248" s="22" t="s">
        <v>244</v>
      </c>
      <c r="L1248" s="22" t="s">
        <v>94</v>
      </c>
      <c r="M1248" s="24">
        <v>0</v>
      </c>
      <c r="N1248" s="32" t="s">
        <v>125</v>
      </c>
      <c r="O1248" s="43" t="s">
        <v>126</v>
      </c>
    </row>
    <row r="1249" spans="1:15" ht="12.75">
      <c r="A1249" s="22" t="s">
        <v>60</v>
      </c>
      <c r="B1249" s="22" t="s">
        <v>14894</v>
      </c>
      <c r="C1249" s="22" t="s">
        <v>68</v>
      </c>
      <c r="D1249" s="22" t="s">
        <v>61</v>
      </c>
      <c r="E1249" s="22" t="s">
        <v>16509</v>
      </c>
      <c r="F1249" s="31">
        <v>42996.641851851848</v>
      </c>
      <c r="G1249" s="31">
        <v>42744</v>
      </c>
      <c r="H1249" s="31">
        <v>43109</v>
      </c>
      <c r="I1249" s="31">
        <v>42997.677164351851</v>
      </c>
      <c r="J1249" s="35" t="s">
        <v>24450</v>
      </c>
      <c r="K1249" s="22" t="s">
        <v>161</v>
      </c>
      <c r="L1249" s="22" t="s">
        <v>94</v>
      </c>
      <c r="M1249" s="24">
        <v>-550.35</v>
      </c>
      <c r="N1249" s="32" t="s">
        <v>1408</v>
      </c>
      <c r="O1249" s="43" t="s">
        <v>1409</v>
      </c>
    </row>
    <row r="1250" spans="1:15" ht="12.75">
      <c r="A1250" s="22" t="s">
        <v>60</v>
      </c>
      <c r="B1250" s="22" t="s">
        <v>14894</v>
      </c>
      <c r="C1250" s="22" t="s">
        <v>68</v>
      </c>
      <c r="D1250" s="22" t="s">
        <v>61</v>
      </c>
      <c r="E1250" s="22" t="s">
        <v>24806</v>
      </c>
      <c r="F1250" s="31">
        <v>42945.084201388891</v>
      </c>
      <c r="G1250" s="31">
        <v>42980</v>
      </c>
      <c r="H1250" s="31">
        <v>43345</v>
      </c>
      <c r="I1250" s="31">
        <v>42979.470185185186</v>
      </c>
      <c r="J1250" s="35" t="s">
        <v>24461</v>
      </c>
      <c r="K1250" s="22" t="s">
        <v>197</v>
      </c>
      <c r="L1250" s="22" t="s">
        <v>94</v>
      </c>
      <c r="M1250" s="24">
        <v>2036.02</v>
      </c>
      <c r="N1250" s="32" t="s">
        <v>3831</v>
      </c>
      <c r="O1250" s="43" t="s">
        <v>3832</v>
      </c>
    </row>
    <row r="1251" spans="1:15" ht="12.75">
      <c r="A1251" s="22" t="s">
        <v>60</v>
      </c>
      <c r="B1251" s="22" t="s">
        <v>15552</v>
      </c>
      <c r="C1251" s="22" t="s">
        <v>68</v>
      </c>
      <c r="D1251" s="22" t="s">
        <v>61</v>
      </c>
      <c r="E1251" s="22" t="s">
        <v>21181</v>
      </c>
      <c r="F1251" s="31">
        <v>42986.666203703702</v>
      </c>
      <c r="G1251" s="31">
        <v>42784</v>
      </c>
      <c r="H1251" s="31">
        <v>43149</v>
      </c>
      <c r="I1251" s="31">
        <v>42986.667453703703</v>
      </c>
      <c r="J1251" s="35" t="s">
        <v>24431</v>
      </c>
      <c r="K1251" s="22" t="s">
        <v>244</v>
      </c>
      <c r="L1251" s="22" t="s">
        <v>94</v>
      </c>
      <c r="M1251" s="24">
        <v>-0.97</v>
      </c>
      <c r="N1251" s="32" t="s">
        <v>589</v>
      </c>
      <c r="O1251" s="43" t="s">
        <v>590</v>
      </c>
    </row>
    <row r="1252" spans="1:15" ht="12.75">
      <c r="A1252" s="22" t="s">
        <v>60</v>
      </c>
      <c r="B1252" s="22" t="s">
        <v>14991</v>
      </c>
      <c r="C1252" s="22" t="s">
        <v>68</v>
      </c>
      <c r="D1252" s="22" t="s">
        <v>61</v>
      </c>
      <c r="E1252" s="22" t="s">
        <v>18415</v>
      </c>
      <c r="F1252" s="31">
        <v>42999.627662037034</v>
      </c>
      <c r="G1252" s="31">
        <v>43008</v>
      </c>
      <c r="H1252" s="31">
        <v>43373</v>
      </c>
      <c r="I1252" s="31">
        <v>43004.415706018517</v>
      </c>
      <c r="J1252" s="35" t="s">
        <v>24425</v>
      </c>
      <c r="K1252" s="22" t="s">
        <v>244</v>
      </c>
      <c r="L1252" s="22" t="s">
        <v>94</v>
      </c>
      <c r="M1252" s="24">
        <v>-4.29</v>
      </c>
      <c r="N1252" s="32" t="s">
        <v>91</v>
      </c>
      <c r="O1252" s="43" t="s">
        <v>92</v>
      </c>
    </row>
    <row r="1253" spans="1:15" ht="12.75">
      <c r="A1253" s="22" t="s">
        <v>60</v>
      </c>
      <c r="B1253" s="22" t="s">
        <v>14860</v>
      </c>
      <c r="C1253" s="22" t="s">
        <v>68</v>
      </c>
      <c r="D1253" s="22" t="s">
        <v>61</v>
      </c>
      <c r="E1253" s="22" t="s">
        <v>21295</v>
      </c>
      <c r="F1253" s="31">
        <v>42986.689305555556</v>
      </c>
      <c r="G1253" s="31">
        <v>42895</v>
      </c>
      <c r="H1253" s="31">
        <v>43260</v>
      </c>
      <c r="I1253" s="31">
        <v>42986.690219907403</v>
      </c>
      <c r="J1253" s="35" t="s">
        <v>24431</v>
      </c>
      <c r="K1253" s="22" t="s">
        <v>161</v>
      </c>
      <c r="L1253" s="22" t="s">
        <v>94</v>
      </c>
      <c r="M1253" s="24">
        <v>-3958.66</v>
      </c>
      <c r="N1253" s="32" t="s">
        <v>91</v>
      </c>
      <c r="O1253" s="43" t="s">
        <v>92</v>
      </c>
    </row>
    <row r="1254" spans="1:15" ht="12.75">
      <c r="A1254" s="22" t="s">
        <v>60</v>
      </c>
      <c r="B1254" s="22" t="s">
        <v>14958</v>
      </c>
      <c r="C1254" s="22" t="s">
        <v>68</v>
      </c>
      <c r="D1254" s="22" t="s">
        <v>61</v>
      </c>
      <c r="E1254" s="22" t="s">
        <v>16161</v>
      </c>
      <c r="F1254" s="31">
        <v>42998.537280092591</v>
      </c>
      <c r="G1254" s="31">
        <v>42997</v>
      </c>
      <c r="H1254" s="31">
        <v>43362</v>
      </c>
      <c r="I1254" s="31">
        <v>42999.467326388884</v>
      </c>
      <c r="J1254" s="35" t="s">
        <v>24433</v>
      </c>
      <c r="K1254" s="22" t="s">
        <v>244</v>
      </c>
      <c r="L1254" s="22" t="s">
        <v>94</v>
      </c>
      <c r="M1254" s="24">
        <v>0</v>
      </c>
      <c r="N1254" s="32" t="s">
        <v>145</v>
      </c>
      <c r="O1254" s="43" t="s">
        <v>146</v>
      </c>
    </row>
    <row r="1255" spans="1:15" ht="12.75">
      <c r="A1255" s="22" t="s">
        <v>60</v>
      </c>
      <c r="B1255" s="22" t="s">
        <v>14905</v>
      </c>
      <c r="C1255" s="22" t="s">
        <v>68</v>
      </c>
      <c r="D1255" s="22" t="s">
        <v>61</v>
      </c>
      <c r="E1255" s="22" t="s">
        <v>16859</v>
      </c>
      <c r="F1255" s="31">
        <v>42986.60119212963</v>
      </c>
      <c r="G1255" s="31">
        <v>42980</v>
      </c>
      <c r="H1255" s="31">
        <v>43345</v>
      </c>
      <c r="I1255" s="31">
        <v>42986.606261574074</v>
      </c>
      <c r="J1255" s="35" t="s">
        <v>24431</v>
      </c>
      <c r="K1255" s="22" t="s">
        <v>161</v>
      </c>
      <c r="L1255" s="22" t="s">
        <v>94</v>
      </c>
      <c r="M1255" s="24">
        <v>-356.87</v>
      </c>
      <c r="N1255" s="32" t="s">
        <v>138</v>
      </c>
      <c r="O1255" s="43" t="s">
        <v>139</v>
      </c>
    </row>
    <row r="1256" spans="1:15" ht="12.75">
      <c r="A1256" s="22" t="s">
        <v>60</v>
      </c>
      <c r="B1256" s="22" t="s">
        <v>15021</v>
      </c>
      <c r="C1256" s="22" t="s">
        <v>68</v>
      </c>
      <c r="D1256" s="22" t="s">
        <v>61</v>
      </c>
      <c r="E1256" s="22" t="s">
        <v>15024</v>
      </c>
      <c r="F1256" s="31">
        <v>42983.62835648148</v>
      </c>
      <c r="G1256" s="31">
        <v>43009</v>
      </c>
      <c r="H1256" s="31">
        <v>43374</v>
      </c>
      <c r="I1256" s="31">
        <v>42989.675775462958</v>
      </c>
      <c r="J1256" s="35" t="s">
        <v>24434</v>
      </c>
      <c r="K1256" s="22" t="s">
        <v>73</v>
      </c>
      <c r="L1256" s="22" t="s">
        <v>94</v>
      </c>
      <c r="M1256" s="24">
        <v>5227.26</v>
      </c>
      <c r="N1256" s="32" t="s">
        <v>800</v>
      </c>
      <c r="O1256" s="43" t="s">
        <v>801</v>
      </c>
    </row>
    <row r="1257" spans="1:15" ht="12.75">
      <c r="A1257" s="22" t="s">
        <v>60</v>
      </c>
      <c r="B1257" s="22" t="s">
        <v>14894</v>
      </c>
      <c r="C1257" s="22" t="s">
        <v>68</v>
      </c>
      <c r="D1257" s="22" t="s">
        <v>61</v>
      </c>
      <c r="E1257" s="22" t="s">
        <v>17250</v>
      </c>
      <c r="F1257" s="31">
        <v>42984.643865740742</v>
      </c>
      <c r="G1257" s="31">
        <v>42950</v>
      </c>
      <c r="H1257" s="31">
        <v>43315</v>
      </c>
      <c r="I1257" s="31">
        <v>42984.645254629628</v>
      </c>
      <c r="J1257" s="35" t="s">
        <v>24437</v>
      </c>
      <c r="K1257" s="22" t="s">
        <v>244</v>
      </c>
      <c r="L1257" s="22" t="s">
        <v>94</v>
      </c>
      <c r="M1257" s="24">
        <v>0</v>
      </c>
      <c r="N1257" s="32" t="s">
        <v>3843</v>
      </c>
      <c r="O1257" s="43" t="s">
        <v>3844</v>
      </c>
    </row>
    <row r="1258" spans="1:15" ht="12.75">
      <c r="A1258" s="22" t="s">
        <v>60</v>
      </c>
      <c r="B1258" s="22" t="s">
        <v>14991</v>
      </c>
      <c r="C1258" s="22" t="s">
        <v>68</v>
      </c>
      <c r="D1258" s="22" t="s">
        <v>61</v>
      </c>
      <c r="E1258" s="22" t="s">
        <v>18415</v>
      </c>
      <c r="F1258" s="31">
        <v>42973.091180555552</v>
      </c>
      <c r="G1258" s="31">
        <v>43008</v>
      </c>
      <c r="H1258" s="31">
        <v>43373</v>
      </c>
      <c r="I1258" s="31">
        <v>42997.689768518518</v>
      </c>
      <c r="J1258" s="35" t="s">
        <v>24450</v>
      </c>
      <c r="K1258" s="22" t="s">
        <v>197</v>
      </c>
      <c r="L1258" s="22" t="s">
        <v>94</v>
      </c>
      <c r="M1258" s="24">
        <v>1365.33</v>
      </c>
      <c r="N1258" s="32" t="s">
        <v>91</v>
      </c>
      <c r="O1258" s="43" t="s">
        <v>92</v>
      </c>
    </row>
    <row r="1259" spans="1:15" ht="12.75">
      <c r="A1259" s="22" t="s">
        <v>60</v>
      </c>
      <c r="B1259" s="22" t="s">
        <v>14894</v>
      </c>
      <c r="C1259" s="22" t="s">
        <v>68</v>
      </c>
      <c r="D1259" s="22" t="s">
        <v>61</v>
      </c>
      <c r="E1259" s="22" t="s">
        <v>21940</v>
      </c>
      <c r="F1259" s="31">
        <v>42984.467037037037</v>
      </c>
      <c r="G1259" s="31">
        <v>43026</v>
      </c>
      <c r="H1259" s="31">
        <v>43391</v>
      </c>
      <c r="I1259" s="31">
        <v>42984.691319444442</v>
      </c>
      <c r="J1259" s="35" t="s">
        <v>24437</v>
      </c>
      <c r="K1259" s="22" t="s">
        <v>244</v>
      </c>
      <c r="L1259" s="22" t="s">
        <v>94</v>
      </c>
      <c r="M1259" s="24">
        <v>0</v>
      </c>
      <c r="N1259" s="32" t="s">
        <v>91</v>
      </c>
      <c r="O1259" s="43" t="s">
        <v>92</v>
      </c>
    </row>
    <row r="1260" spans="1:15" ht="12.75">
      <c r="A1260" s="22" t="s">
        <v>60</v>
      </c>
      <c r="B1260" s="22" t="s">
        <v>14894</v>
      </c>
      <c r="C1260" s="22" t="s">
        <v>68</v>
      </c>
      <c r="D1260" s="22" t="s">
        <v>61</v>
      </c>
      <c r="E1260" s="22" t="s">
        <v>17116</v>
      </c>
      <c r="F1260" s="31">
        <v>42989.08457175926</v>
      </c>
      <c r="G1260" s="31">
        <v>43024</v>
      </c>
      <c r="H1260" s="31">
        <v>43389</v>
      </c>
      <c r="I1260" s="31">
        <v>42992.547442129631</v>
      </c>
      <c r="J1260" s="35" t="s">
        <v>24440</v>
      </c>
      <c r="K1260" s="22" t="s">
        <v>197</v>
      </c>
      <c r="L1260" s="22" t="s">
        <v>94</v>
      </c>
      <c r="M1260" s="24">
        <v>625.26</v>
      </c>
      <c r="N1260" s="32" t="s">
        <v>2216</v>
      </c>
      <c r="O1260" s="43" t="s">
        <v>2217</v>
      </c>
    </row>
    <row r="1261" spans="1:15" ht="12.75">
      <c r="A1261" s="22" t="s">
        <v>60</v>
      </c>
      <c r="B1261" s="22" t="s">
        <v>15056</v>
      </c>
      <c r="C1261" s="22" t="s">
        <v>68</v>
      </c>
      <c r="D1261" s="22" t="s">
        <v>61</v>
      </c>
      <c r="E1261" s="22" t="s">
        <v>17225</v>
      </c>
      <c r="F1261" s="31">
        <v>42980.084687499999</v>
      </c>
      <c r="G1261" s="31">
        <v>43015</v>
      </c>
      <c r="H1261" s="31">
        <v>43380</v>
      </c>
      <c r="I1261" s="31">
        <v>43006.366562499999</v>
      </c>
      <c r="J1261" s="35" t="s">
        <v>24420</v>
      </c>
      <c r="K1261" s="22" t="s">
        <v>197</v>
      </c>
      <c r="L1261" s="22" t="s">
        <v>94</v>
      </c>
      <c r="M1261" s="24">
        <v>2861.09</v>
      </c>
      <c r="N1261" s="32" t="s">
        <v>3917</v>
      </c>
      <c r="O1261" s="43" t="s">
        <v>3918</v>
      </c>
    </row>
    <row r="1262" spans="1:15" ht="12.75">
      <c r="A1262" s="22" t="s">
        <v>60</v>
      </c>
      <c r="B1262" s="22" t="s">
        <v>14886</v>
      </c>
      <c r="C1262" s="22" t="s">
        <v>68</v>
      </c>
      <c r="D1262" s="22" t="s">
        <v>61</v>
      </c>
      <c r="E1262" s="22" t="s">
        <v>19342</v>
      </c>
      <c r="F1262" s="31">
        <v>42983.08489583333</v>
      </c>
      <c r="G1262" s="31">
        <v>43018</v>
      </c>
      <c r="H1262" s="31">
        <v>43383</v>
      </c>
      <c r="I1262" s="31">
        <v>42990.646817129629</v>
      </c>
      <c r="J1262" s="35" t="s">
        <v>24427</v>
      </c>
      <c r="K1262" s="22" t="s">
        <v>197</v>
      </c>
      <c r="L1262" s="22" t="s">
        <v>94</v>
      </c>
      <c r="M1262" s="24">
        <v>989.10</v>
      </c>
      <c r="N1262" s="32" t="s">
        <v>6399</v>
      </c>
      <c r="O1262" s="43" t="s">
        <v>6400</v>
      </c>
    </row>
    <row r="1263" spans="1:15" ht="12.75">
      <c r="A1263" s="22" t="s">
        <v>60</v>
      </c>
      <c r="B1263" s="22" t="s">
        <v>14991</v>
      </c>
      <c r="C1263" s="22" t="s">
        <v>68</v>
      </c>
      <c r="D1263" s="22" t="s">
        <v>61</v>
      </c>
      <c r="E1263" s="22" t="s">
        <v>21603</v>
      </c>
      <c r="F1263" s="31">
        <v>42989.390787037039</v>
      </c>
      <c r="G1263" s="31">
        <v>42886</v>
      </c>
      <c r="H1263" s="31">
        <v>43251</v>
      </c>
      <c r="I1263" s="31">
        <v>42989.391319444439</v>
      </c>
      <c r="J1263" s="35" t="s">
        <v>24434</v>
      </c>
      <c r="K1263" s="22" t="s">
        <v>161</v>
      </c>
      <c r="L1263" s="22" t="s">
        <v>94</v>
      </c>
      <c r="M1263" s="24">
        <v>-1028.8399999999999</v>
      </c>
      <c r="N1263" s="32" t="s">
        <v>91</v>
      </c>
      <c r="O1263" s="43" t="s">
        <v>92</v>
      </c>
    </row>
    <row r="1264" spans="1:15" ht="12.75">
      <c r="A1264" s="22" t="s">
        <v>60</v>
      </c>
      <c r="B1264" s="22" t="s">
        <v>14991</v>
      </c>
      <c r="C1264" s="22" t="s">
        <v>68</v>
      </c>
      <c r="D1264" s="22" t="s">
        <v>61</v>
      </c>
      <c r="E1264" s="22" t="s">
        <v>24807</v>
      </c>
      <c r="F1264" s="31">
        <v>42949.661006944443</v>
      </c>
      <c r="G1264" s="31">
        <v>42867</v>
      </c>
      <c r="H1264" s="31">
        <v>43235</v>
      </c>
      <c r="I1264" s="31">
        <v>42998.440648148149</v>
      </c>
      <c r="J1264" s="35" t="s">
        <v>24446</v>
      </c>
      <c r="K1264" s="22" t="s">
        <v>244</v>
      </c>
      <c r="L1264" s="22" t="s">
        <v>94</v>
      </c>
      <c r="M1264" s="24">
        <v>170.81</v>
      </c>
      <c r="N1264" s="32" t="s">
        <v>91</v>
      </c>
      <c r="O1264" s="43" t="s">
        <v>92</v>
      </c>
    </row>
    <row r="1265" spans="1:15" ht="12.75">
      <c r="A1265" s="22" t="s">
        <v>60</v>
      </c>
      <c r="B1265" s="22" t="s">
        <v>14991</v>
      </c>
      <c r="C1265" s="22" t="s">
        <v>68</v>
      </c>
      <c r="D1265" s="22" t="s">
        <v>61</v>
      </c>
      <c r="E1265" s="22" t="s">
        <v>14994</v>
      </c>
      <c r="F1265" s="31">
        <v>42993.530821759261</v>
      </c>
      <c r="G1265" s="31">
        <v>42993</v>
      </c>
      <c r="H1265" s="31">
        <v>43358</v>
      </c>
      <c r="I1265" s="31">
        <v>42993.683136574073</v>
      </c>
      <c r="J1265" s="35" t="s">
        <v>24438</v>
      </c>
      <c r="K1265" s="22" t="s">
        <v>73</v>
      </c>
      <c r="L1265" s="22" t="s">
        <v>94</v>
      </c>
      <c r="M1265" s="24">
        <v>2500.75</v>
      </c>
      <c r="N1265" s="32" t="s">
        <v>1008</v>
      </c>
      <c r="O1265" s="43" t="s">
        <v>1009</v>
      </c>
    </row>
    <row r="1266" spans="1:15" ht="12.75">
      <c r="A1266" s="22" t="s">
        <v>60</v>
      </c>
      <c r="B1266" s="22" t="s">
        <v>14962</v>
      </c>
      <c r="C1266" s="22" t="s">
        <v>68</v>
      </c>
      <c r="D1266" s="22" t="s">
        <v>61</v>
      </c>
      <c r="E1266" s="22" t="s">
        <v>18940</v>
      </c>
      <c r="F1266" s="31">
        <v>43005.379212962958</v>
      </c>
      <c r="G1266" s="31">
        <v>43026</v>
      </c>
      <c r="H1266" s="31">
        <v>43391</v>
      </c>
      <c r="I1266" s="31">
        <v>43005.383506944439</v>
      </c>
      <c r="J1266" s="35" t="s">
        <v>24423</v>
      </c>
      <c r="K1266" s="22" t="s">
        <v>73</v>
      </c>
      <c r="L1266" s="22" t="s">
        <v>94</v>
      </c>
      <c r="M1266" s="24">
        <v>1249.54</v>
      </c>
      <c r="N1266" s="32" t="s">
        <v>106</v>
      </c>
      <c r="O1266" s="43" t="s">
        <v>107</v>
      </c>
    </row>
    <row r="1267" spans="1:15" ht="12.75">
      <c r="A1267" s="22" t="s">
        <v>60</v>
      </c>
      <c r="B1267" s="22" t="s">
        <v>14894</v>
      </c>
      <c r="C1267" s="22" t="s">
        <v>68</v>
      </c>
      <c r="D1267" s="22" t="s">
        <v>61</v>
      </c>
      <c r="E1267" s="22" t="s">
        <v>24808</v>
      </c>
      <c r="F1267" s="31">
        <v>42972.084699074076</v>
      </c>
      <c r="G1267" s="31">
        <v>43007</v>
      </c>
      <c r="H1267" s="31">
        <v>43372</v>
      </c>
      <c r="I1267" s="31">
        <v>42983.381944444445</v>
      </c>
      <c r="J1267" s="35" t="s">
        <v>24430</v>
      </c>
      <c r="K1267" s="22" t="s">
        <v>197</v>
      </c>
      <c r="L1267" s="22" t="s">
        <v>94</v>
      </c>
      <c r="M1267" s="24">
        <v>626.78999999999996</v>
      </c>
      <c r="N1267" s="32" t="s">
        <v>111</v>
      </c>
      <c r="O1267" s="43" t="s">
        <v>112</v>
      </c>
    </row>
    <row r="1268" spans="1:15" ht="12.75">
      <c r="A1268" s="22" t="s">
        <v>60</v>
      </c>
      <c r="B1268" s="22" t="s">
        <v>15062</v>
      </c>
      <c r="C1268" s="22" t="s">
        <v>68</v>
      </c>
      <c r="D1268" s="22" t="s">
        <v>61</v>
      </c>
      <c r="E1268" s="22" t="s">
        <v>15228</v>
      </c>
      <c r="F1268" s="31">
        <v>42980.025451388887</v>
      </c>
      <c r="G1268" s="31">
        <v>43029</v>
      </c>
      <c r="H1268" s="31">
        <v>43394</v>
      </c>
      <c r="I1268" s="31">
        <v>42999.412893518514</v>
      </c>
      <c r="J1268" s="35" t="s">
        <v>24433</v>
      </c>
      <c r="K1268" s="22" t="s">
        <v>73</v>
      </c>
      <c r="L1268" s="22" t="s">
        <v>94</v>
      </c>
      <c r="M1268" s="24">
        <v>358.78</v>
      </c>
      <c r="N1268" s="32" t="s">
        <v>810</v>
      </c>
      <c r="O1268" s="43" t="s">
        <v>811</v>
      </c>
    </row>
    <row r="1269" spans="1:15" ht="12.75">
      <c r="A1269" s="22" t="s">
        <v>60</v>
      </c>
      <c r="B1269" s="22" t="s">
        <v>14958</v>
      </c>
      <c r="C1269" s="22" t="s">
        <v>68</v>
      </c>
      <c r="D1269" s="22" t="s">
        <v>61</v>
      </c>
      <c r="E1269" s="22" t="s">
        <v>24809</v>
      </c>
      <c r="F1269" s="31">
        <v>42934.534918981481</v>
      </c>
      <c r="G1269" s="31">
        <v>43003</v>
      </c>
      <c r="H1269" s="31">
        <v>43368</v>
      </c>
      <c r="I1269" s="31">
        <v>43003.423807870371</v>
      </c>
      <c r="J1269" s="35" t="s">
        <v>24441</v>
      </c>
      <c r="K1269" s="22" t="s">
        <v>73</v>
      </c>
      <c r="L1269" s="22" t="s">
        <v>94</v>
      </c>
      <c r="M1269" s="24">
        <v>1376.10</v>
      </c>
      <c r="N1269" s="32" t="s">
        <v>6290</v>
      </c>
      <c r="O1269" s="43" t="s">
        <v>6291</v>
      </c>
    </row>
    <row r="1270" spans="1:15" ht="12.75">
      <c r="A1270" s="22" t="s">
        <v>60</v>
      </c>
      <c r="B1270" s="22" t="s">
        <v>14902</v>
      </c>
      <c r="C1270" s="22" t="s">
        <v>68</v>
      </c>
      <c r="D1270" s="22" t="s">
        <v>61</v>
      </c>
      <c r="E1270" s="22" t="s">
        <v>20897</v>
      </c>
      <c r="F1270" s="31">
        <v>42975.692002314812</v>
      </c>
      <c r="G1270" s="31">
        <v>42985</v>
      </c>
      <c r="H1270" s="31">
        <v>43350</v>
      </c>
      <c r="I1270" s="31">
        <v>42984.71298611111</v>
      </c>
      <c r="J1270" s="35" t="s">
        <v>24437</v>
      </c>
      <c r="K1270" s="22" t="s">
        <v>73</v>
      </c>
      <c r="L1270" s="22" t="s">
        <v>94</v>
      </c>
      <c r="M1270" s="24">
        <v>1339.72</v>
      </c>
      <c r="N1270" s="32" t="s">
        <v>18204</v>
      </c>
      <c r="O1270" s="43" t="s">
        <v>18205</v>
      </c>
    </row>
    <row r="1271" spans="1:15" ht="12.75">
      <c r="A1271" s="22" t="s">
        <v>60</v>
      </c>
      <c r="B1271" s="22" t="s">
        <v>14943</v>
      </c>
      <c r="C1271" s="22" t="s">
        <v>68</v>
      </c>
      <c r="D1271" s="22" t="s">
        <v>61</v>
      </c>
      <c r="E1271" s="22" t="s">
        <v>15665</v>
      </c>
      <c r="F1271" s="31">
        <v>42986.563148148147</v>
      </c>
      <c r="G1271" s="31">
        <v>42997</v>
      </c>
      <c r="H1271" s="31">
        <v>43362</v>
      </c>
      <c r="I1271" s="31">
        <v>42997.604664351849</v>
      </c>
      <c r="J1271" s="35" t="s">
        <v>24450</v>
      </c>
      <c r="K1271" s="22" t="s">
        <v>73</v>
      </c>
      <c r="L1271" s="22" t="s">
        <v>94</v>
      </c>
      <c r="M1271" s="24">
        <v>1352.27</v>
      </c>
      <c r="N1271" s="32" t="s">
        <v>589</v>
      </c>
      <c r="O1271" s="43" t="s">
        <v>590</v>
      </c>
    </row>
    <row r="1272" spans="1:15" ht="12.75">
      <c r="A1272" s="22" t="s">
        <v>60</v>
      </c>
      <c r="B1272" s="22" t="s">
        <v>14886</v>
      </c>
      <c r="C1272" s="22" t="s">
        <v>68</v>
      </c>
      <c r="D1272" s="22" t="s">
        <v>61</v>
      </c>
      <c r="E1272" s="22" t="s">
        <v>17033</v>
      </c>
      <c r="F1272" s="31">
        <v>42969.718136574069</v>
      </c>
      <c r="G1272" s="31">
        <v>43000</v>
      </c>
      <c r="H1272" s="31">
        <v>43365</v>
      </c>
      <c r="I1272" s="31">
        <v>42983.523993055554</v>
      </c>
      <c r="J1272" s="35" t="s">
        <v>24430</v>
      </c>
      <c r="K1272" s="22" t="s">
        <v>73</v>
      </c>
      <c r="L1272" s="22" t="s">
        <v>94</v>
      </c>
      <c r="M1272" s="24">
        <v>1687.59</v>
      </c>
      <c r="N1272" s="32" t="s">
        <v>192</v>
      </c>
      <c r="O1272" s="43" t="s">
        <v>193</v>
      </c>
    </row>
    <row r="1273" spans="1:15" ht="12.75">
      <c r="A1273" s="22" t="s">
        <v>60</v>
      </c>
      <c r="B1273" s="22" t="s">
        <v>15552</v>
      </c>
      <c r="C1273" s="22" t="s">
        <v>68</v>
      </c>
      <c r="D1273" s="22" t="s">
        <v>61</v>
      </c>
      <c r="E1273" s="22" t="s">
        <v>18838</v>
      </c>
      <c r="F1273" s="31">
        <v>42983.665625000001</v>
      </c>
      <c r="G1273" s="31">
        <v>42998</v>
      </c>
      <c r="H1273" s="31">
        <v>43363</v>
      </c>
      <c r="I1273" s="31">
        <v>42993.541412037033</v>
      </c>
      <c r="J1273" s="35" t="s">
        <v>24438</v>
      </c>
      <c r="K1273" s="22" t="s">
        <v>73</v>
      </c>
      <c r="L1273" s="22" t="s">
        <v>94</v>
      </c>
      <c r="M1273" s="24">
        <v>2464.23</v>
      </c>
      <c r="N1273" s="32" t="s">
        <v>575</v>
      </c>
      <c r="O1273" s="43" t="s">
        <v>576</v>
      </c>
    </row>
    <row r="1274" spans="1:15" ht="12.75">
      <c r="A1274" s="22" t="s">
        <v>60</v>
      </c>
      <c r="B1274" s="22" t="s">
        <v>14902</v>
      </c>
      <c r="C1274" s="22" t="s">
        <v>68</v>
      </c>
      <c r="D1274" s="22" t="s">
        <v>61</v>
      </c>
      <c r="E1274" s="22" t="s">
        <v>15516</v>
      </c>
      <c r="F1274" s="31">
        <v>43005.455138888887</v>
      </c>
      <c r="G1274" s="31">
        <v>43005</v>
      </c>
      <c r="H1274" s="31">
        <v>43370</v>
      </c>
      <c r="I1274" s="31">
        <v>43005.455567129626</v>
      </c>
      <c r="J1274" s="35" t="s">
        <v>24423</v>
      </c>
      <c r="K1274" s="22" t="s">
        <v>244</v>
      </c>
      <c r="L1274" s="22" t="s">
        <v>94</v>
      </c>
      <c r="M1274" s="24">
        <v>0</v>
      </c>
      <c r="N1274" s="32" t="s">
        <v>228</v>
      </c>
      <c r="O1274" s="43" t="s">
        <v>229</v>
      </c>
    </row>
    <row r="1275" spans="1:15" ht="12.75">
      <c r="A1275" s="22" t="s">
        <v>60</v>
      </c>
      <c r="B1275" s="22" t="s">
        <v>14905</v>
      </c>
      <c r="C1275" s="22" t="s">
        <v>68</v>
      </c>
      <c r="D1275" s="22" t="s">
        <v>61</v>
      </c>
      <c r="E1275" s="22" t="s">
        <v>20900</v>
      </c>
      <c r="F1275" s="31">
        <v>42992.539421296293</v>
      </c>
      <c r="G1275" s="31">
        <v>43003</v>
      </c>
      <c r="H1275" s="31">
        <v>43368</v>
      </c>
      <c r="I1275" s="31">
        <v>43003.623425925922</v>
      </c>
      <c r="J1275" s="35" t="s">
        <v>24441</v>
      </c>
      <c r="K1275" s="22" t="s">
        <v>73</v>
      </c>
      <c r="L1275" s="22" t="s">
        <v>94</v>
      </c>
      <c r="M1275" s="24">
        <v>403.63</v>
      </c>
      <c r="N1275" s="32" t="s">
        <v>1027</v>
      </c>
      <c r="O1275" s="43" t="s">
        <v>1028</v>
      </c>
    </row>
    <row r="1276" spans="1:15" ht="12.75">
      <c r="A1276" s="22" t="s">
        <v>60</v>
      </c>
      <c r="B1276" s="22" t="s">
        <v>14991</v>
      </c>
      <c r="C1276" s="22" t="s">
        <v>68</v>
      </c>
      <c r="D1276" s="22" t="s">
        <v>61</v>
      </c>
      <c r="E1276" s="22" t="s">
        <v>19278</v>
      </c>
      <c r="F1276" s="31">
        <v>42990.618483796294</v>
      </c>
      <c r="G1276" s="31">
        <v>42993</v>
      </c>
      <c r="H1276" s="31">
        <v>43358</v>
      </c>
      <c r="I1276" s="31">
        <v>42991.671527777777</v>
      </c>
      <c r="J1276" s="35" t="s">
        <v>24452</v>
      </c>
      <c r="K1276" s="22" t="s">
        <v>73</v>
      </c>
      <c r="L1276" s="22" t="s">
        <v>94</v>
      </c>
      <c r="M1276" s="24">
        <v>2920.01</v>
      </c>
      <c r="N1276" s="32" t="s">
        <v>422</v>
      </c>
      <c r="O1276" s="43" t="s">
        <v>423</v>
      </c>
    </row>
    <row r="1277" spans="1:15" ht="12.75">
      <c r="A1277" s="22" t="s">
        <v>60</v>
      </c>
      <c r="B1277" s="22" t="s">
        <v>14870</v>
      </c>
      <c r="C1277" s="22" t="s">
        <v>68</v>
      </c>
      <c r="D1277" s="22" t="s">
        <v>61</v>
      </c>
      <c r="E1277" s="22" t="s">
        <v>18609</v>
      </c>
      <c r="F1277" s="31">
        <v>42997.592199074075</v>
      </c>
      <c r="G1277" s="31">
        <v>42985</v>
      </c>
      <c r="H1277" s="31">
        <v>43350</v>
      </c>
      <c r="I1277" s="31">
        <v>42997.633067129631</v>
      </c>
      <c r="J1277" s="35" t="s">
        <v>24450</v>
      </c>
      <c r="K1277" s="22" t="s">
        <v>161</v>
      </c>
      <c r="L1277" s="22" t="s">
        <v>94</v>
      </c>
      <c r="M1277" s="24">
        <v>-2702.51</v>
      </c>
      <c r="N1277" s="32" t="s">
        <v>91</v>
      </c>
      <c r="O1277" s="43" t="s">
        <v>92</v>
      </c>
    </row>
    <row r="1278" spans="1:15" ht="12.75">
      <c r="A1278" s="22" t="s">
        <v>60</v>
      </c>
      <c r="B1278" s="22" t="s">
        <v>15511</v>
      </c>
      <c r="C1278" s="22" t="s">
        <v>68</v>
      </c>
      <c r="D1278" s="22" t="s">
        <v>61</v>
      </c>
      <c r="E1278" s="22" t="s">
        <v>19209</v>
      </c>
      <c r="F1278" s="31">
        <v>43004.69049768518</v>
      </c>
      <c r="G1278" s="31">
        <v>43009</v>
      </c>
      <c r="H1278" s="31">
        <v>43374</v>
      </c>
      <c r="I1278" s="31">
        <v>43006.670949074076</v>
      </c>
      <c r="J1278" s="35" t="s">
        <v>24420</v>
      </c>
      <c r="K1278" s="22" t="s">
        <v>73</v>
      </c>
      <c r="L1278" s="22" t="s">
        <v>94</v>
      </c>
      <c r="M1278" s="24">
        <v>871.78</v>
      </c>
      <c r="N1278" s="32" t="s">
        <v>111</v>
      </c>
      <c r="O1278" s="43" t="s">
        <v>112</v>
      </c>
    </row>
    <row r="1279" spans="1:15" ht="12.75">
      <c r="A1279" s="22" t="s">
        <v>60</v>
      </c>
      <c r="B1279" s="22" t="s">
        <v>14958</v>
      </c>
      <c r="C1279" s="22" t="s">
        <v>68</v>
      </c>
      <c r="D1279" s="22" t="s">
        <v>61</v>
      </c>
      <c r="E1279" s="22" t="s">
        <v>16873</v>
      </c>
      <c r="F1279" s="31">
        <v>42986.426631944443</v>
      </c>
      <c r="G1279" s="31">
        <v>42715</v>
      </c>
      <c r="H1279" s="31">
        <v>43080</v>
      </c>
      <c r="I1279" s="31">
        <v>42986.434444444443</v>
      </c>
      <c r="J1279" s="35" t="s">
        <v>24431</v>
      </c>
      <c r="K1279" s="22" t="s">
        <v>244</v>
      </c>
      <c r="L1279" s="22" t="s">
        <v>94</v>
      </c>
      <c r="M1279" s="24">
        <v>130.06999999999999</v>
      </c>
      <c r="N1279" s="32" t="s">
        <v>210</v>
      </c>
      <c r="O1279" s="43" t="s">
        <v>211</v>
      </c>
    </row>
    <row r="1280" spans="1:15" ht="12.75">
      <c r="A1280" s="22" t="s">
        <v>60</v>
      </c>
      <c r="B1280" s="22" t="s">
        <v>15021</v>
      </c>
      <c r="C1280" s="22" t="s">
        <v>68</v>
      </c>
      <c r="D1280" s="22" t="s">
        <v>61</v>
      </c>
      <c r="E1280" s="22" t="s">
        <v>19459</v>
      </c>
      <c r="F1280" s="31">
        <v>43003.388599537036</v>
      </c>
      <c r="G1280" s="31">
        <v>43003</v>
      </c>
      <c r="H1280" s="31">
        <v>43191</v>
      </c>
      <c r="I1280" s="31">
        <v>43004.687604166662</v>
      </c>
      <c r="J1280" s="35" t="s">
        <v>24425</v>
      </c>
      <c r="K1280" s="22" t="s">
        <v>73</v>
      </c>
      <c r="L1280" s="22" t="s">
        <v>94</v>
      </c>
      <c r="M1280" s="24">
        <v>634.47</v>
      </c>
      <c r="N1280" s="32" t="s">
        <v>224</v>
      </c>
      <c r="O1280" s="43" t="s">
        <v>225</v>
      </c>
    </row>
    <row r="1281" spans="1:15" ht="12.75">
      <c r="A1281" s="22" t="s">
        <v>60</v>
      </c>
      <c r="B1281" s="22" t="s">
        <v>14972</v>
      </c>
      <c r="C1281" s="22" t="s">
        <v>68</v>
      </c>
      <c r="D1281" s="22" t="s">
        <v>61</v>
      </c>
      <c r="E1281" s="22" t="s">
        <v>14980</v>
      </c>
      <c r="F1281" s="31">
        <v>42996.554259259261</v>
      </c>
      <c r="G1281" s="31">
        <v>43010</v>
      </c>
      <c r="H1281" s="31">
        <v>43375</v>
      </c>
      <c r="I1281" s="31">
        <v>42996.555474537032</v>
      </c>
      <c r="J1281" s="35" t="s">
        <v>24443</v>
      </c>
      <c r="K1281" s="22" t="s">
        <v>244</v>
      </c>
      <c r="L1281" s="22" t="s">
        <v>94</v>
      </c>
      <c r="M1281" s="24">
        <v>74.44</v>
      </c>
      <c r="N1281" s="32" t="s">
        <v>91</v>
      </c>
      <c r="O1281" s="43" t="s">
        <v>92</v>
      </c>
    </row>
    <row r="1282" spans="1:15" ht="12.75">
      <c r="A1282" s="22" t="s">
        <v>60</v>
      </c>
      <c r="B1282" s="22" t="s">
        <v>14852</v>
      </c>
      <c r="C1282" s="22" t="s">
        <v>68</v>
      </c>
      <c r="D1282" s="22" t="s">
        <v>61</v>
      </c>
      <c r="E1282" s="22" t="s">
        <v>17079</v>
      </c>
      <c r="F1282" s="31">
        <v>42991.664282407408</v>
      </c>
      <c r="G1282" s="31">
        <v>42989</v>
      </c>
      <c r="H1282" s="31">
        <v>43354</v>
      </c>
      <c r="I1282" s="31">
        <v>42991.66741898148</v>
      </c>
      <c r="J1282" s="35" t="s">
        <v>24452</v>
      </c>
      <c r="K1282" s="22" t="s">
        <v>161</v>
      </c>
      <c r="L1282" s="22" t="s">
        <v>94</v>
      </c>
      <c r="M1282" s="24">
        <v>-887.26</v>
      </c>
      <c r="N1282" s="32" t="s">
        <v>1187</v>
      </c>
      <c r="O1282" s="43" t="s">
        <v>1188</v>
      </c>
    </row>
    <row r="1283" spans="1:15" ht="12.75">
      <c r="A1283" s="22" t="s">
        <v>60</v>
      </c>
      <c r="B1283" s="22" t="s">
        <v>14894</v>
      </c>
      <c r="C1283" s="22" t="s">
        <v>68</v>
      </c>
      <c r="D1283" s="22" t="s">
        <v>61</v>
      </c>
      <c r="E1283" s="22" t="s">
        <v>21100</v>
      </c>
      <c r="F1283" s="31">
        <v>42992.652939814812</v>
      </c>
      <c r="G1283" s="31">
        <v>42881</v>
      </c>
      <c r="H1283" s="31">
        <v>43246</v>
      </c>
      <c r="I1283" s="31">
        <v>42992.665879629625</v>
      </c>
      <c r="J1283" s="35" t="s">
        <v>24440</v>
      </c>
      <c r="K1283" s="22" t="s">
        <v>161</v>
      </c>
      <c r="L1283" s="22" t="s">
        <v>94</v>
      </c>
      <c r="M1283" s="24">
        <v>-438.65</v>
      </c>
      <c r="N1283" s="32" t="s">
        <v>401</v>
      </c>
      <c r="O1283" s="43" t="s">
        <v>402</v>
      </c>
    </row>
    <row r="1284" spans="1:15" ht="12.75">
      <c r="A1284" s="22" t="s">
        <v>60</v>
      </c>
      <c r="B1284" s="22" t="s">
        <v>14870</v>
      </c>
      <c r="C1284" s="22" t="s">
        <v>68</v>
      </c>
      <c r="D1284" s="22" t="s">
        <v>61</v>
      </c>
      <c r="E1284" s="22" t="s">
        <v>20551</v>
      </c>
      <c r="F1284" s="31">
        <v>43005.397476851853</v>
      </c>
      <c r="G1284" s="31">
        <v>43009</v>
      </c>
      <c r="H1284" s="31">
        <v>43374</v>
      </c>
      <c r="I1284" s="31">
        <v>43005.559618055551</v>
      </c>
      <c r="J1284" s="35" t="s">
        <v>24423</v>
      </c>
      <c r="K1284" s="22" t="s">
        <v>73</v>
      </c>
      <c r="L1284" s="22" t="s">
        <v>94</v>
      </c>
      <c r="M1284" s="24">
        <v>500.44</v>
      </c>
      <c r="N1284" s="32" t="s">
        <v>106</v>
      </c>
      <c r="O1284" s="43" t="s">
        <v>107</v>
      </c>
    </row>
    <row r="1285" spans="1:15" ht="12.75">
      <c r="A1285" s="22" t="s">
        <v>60</v>
      </c>
      <c r="B1285" s="22" t="s">
        <v>14902</v>
      </c>
      <c r="C1285" s="22" t="s">
        <v>68</v>
      </c>
      <c r="D1285" s="22" t="s">
        <v>61</v>
      </c>
      <c r="E1285" s="22" t="s">
        <v>24810</v>
      </c>
      <c r="F1285" s="31">
        <v>42947.416782407403</v>
      </c>
      <c r="G1285" s="31">
        <v>42982</v>
      </c>
      <c r="H1285" s="31">
        <v>43347</v>
      </c>
      <c r="I1285" s="31">
        <v>42979.698206018518</v>
      </c>
      <c r="J1285" s="35" t="s">
        <v>24461</v>
      </c>
      <c r="K1285" s="22" t="s">
        <v>197</v>
      </c>
      <c r="L1285" s="22" t="s">
        <v>94</v>
      </c>
      <c r="M1285" s="24">
        <v>3250.72</v>
      </c>
      <c r="N1285" s="32" t="s">
        <v>800</v>
      </c>
      <c r="O1285" s="43" t="s">
        <v>801</v>
      </c>
    </row>
    <row r="1286" spans="1:15" ht="12.75">
      <c r="A1286" s="22" t="s">
        <v>60</v>
      </c>
      <c r="B1286" s="22" t="s">
        <v>14995</v>
      </c>
      <c r="C1286" s="22" t="s">
        <v>68</v>
      </c>
      <c r="D1286" s="22" t="s">
        <v>61</v>
      </c>
      <c r="E1286" s="22" t="s">
        <v>24811</v>
      </c>
      <c r="F1286" s="31">
        <v>42971.666122685187</v>
      </c>
      <c r="G1286" s="31">
        <v>42995</v>
      </c>
      <c r="H1286" s="31">
        <v>43360</v>
      </c>
      <c r="I1286" s="31">
        <v>42991.481898148144</v>
      </c>
      <c r="J1286" s="35" t="s">
        <v>24452</v>
      </c>
      <c r="K1286" s="22" t="s">
        <v>73</v>
      </c>
      <c r="L1286" s="22" t="s">
        <v>94</v>
      </c>
      <c r="M1286" s="24">
        <v>390.60</v>
      </c>
      <c r="N1286" s="32" t="s">
        <v>298</v>
      </c>
      <c r="O1286" s="43" t="s">
        <v>299</v>
      </c>
    </row>
    <row r="1287" spans="1:15" ht="12.75">
      <c r="A1287" s="22" t="s">
        <v>60</v>
      </c>
      <c r="B1287" s="22" t="s">
        <v>14894</v>
      </c>
      <c r="C1287" s="22" t="s">
        <v>68</v>
      </c>
      <c r="D1287" s="22" t="s">
        <v>61</v>
      </c>
      <c r="E1287" s="22" t="s">
        <v>16624</v>
      </c>
      <c r="F1287" s="31">
        <v>42986.444571759261</v>
      </c>
      <c r="G1287" s="31">
        <v>43023</v>
      </c>
      <c r="H1287" s="31">
        <v>43388</v>
      </c>
      <c r="I1287" s="31">
        <v>42986.467731481476</v>
      </c>
      <c r="J1287" s="35" t="s">
        <v>24431</v>
      </c>
      <c r="K1287" s="22" t="s">
        <v>197</v>
      </c>
      <c r="L1287" s="22" t="s">
        <v>94</v>
      </c>
      <c r="M1287" s="24">
        <v>869.38</v>
      </c>
      <c r="N1287" s="32" t="s">
        <v>91</v>
      </c>
      <c r="O1287" s="43" t="s">
        <v>92</v>
      </c>
    </row>
    <row r="1288" spans="1:15" ht="12.75">
      <c r="A1288" s="22" t="s">
        <v>60</v>
      </c>
      <c r="B1288" s="22" t="s">
        <v>14894</v>
      </c>
      <c r="C1288" s="22" t="s">
        <v>68</v>
      </c>
      <c r="D1288" s="22" t="s">
        <v>61</v>
      </c>
      <c r="E1288" s="22" t="s">
        <v>16575</v>
      </c>
      <c r="F1288" s="31">
        <v>42990.439386574071</v>
      </c>
      <c r="G1288" s="31">
        <v>43008</v>
      </c>
      <c r="H1288" s="31">
        <v>43373</v>
      </c>
      <c r="I1288" s="31">
        <v>43006.525717592594</v>
      </c>
      <c r="J1288" s="35" t="s">
        <v>24420</v>
      </c>
      <c r="K1288" s="22" t="s">
        <v>73</v>
      </c>
      <c r="L1288" s="22" t="s">
        <v>94</v>
      </c>
      <c r="M1288" s="24">
        <v>801.05</v>
      </c>
      <c r="N1288" s="32" t="s">
        <v>205</v>
      </c>
      <c r="O1288" s="43" t="s">
        <v>206</v>
      </c>
    </row>
    <row r="1289" spans="1:15" ht="12.75">
      <c r="A1289" s="22" t="s">
        <v>60</v>
      </c>
      <c r="B1289" s="22" t="s">
        <v>14880</v>
      </c>
      <c r="C1289" s="22" t="s">
        <v>68</v>
      </c>
      <c r="D1289" s="22" t="s">
        <v>61</v>
      </c>
      <c r="E1289" s="22" t="s">
        <v>15458</v>
      </c>
      <c r="F1289" s="31">
        <v>42939.024791666663</v>
      </c>
      <c r="G1289" s="31">
        <v>42988</v>
      </c>
      <c r="H1289" s="31">
        <v>43353</v>
      </c>
      <c r="I1289" s="31">
        <v>42984.669641203705</v>
      </c>
      <c r="J1289" s="35" t="s">
        <v>24437</v>
      </c>
      <c r="K1289" s="22" t="s">
        <v>73</v>
      </c>
      <c r="L1289" s="22" t="s">
        <v>94</v>
      </c>
      <c r="M1289" s="24">
        <v>4366.1499999999996</v>
      </c>
      <c r="N1289" s="32" t="s">
        <v>840</v>
      </c>
      <c r="O1289" s="43" t="s">
        <v>841</v>
      </c>
    </row>
    <row r="1290" spans="1:15" ht="12.75">
      <c r="A1290" s="22" t="s">
        <v>60</v>
      </c>
      <c r="B1290" s="22" t="s">
        <v>15181</v>
      </c>
      <c r="C1290" s="22" t="s">
        <v>68</v>
      </c>
      <c r="D1290" s="22" t="s">
        <v>61</v>
      </c>
      <c r="E1290" s="22" t="s">
        <v>16451</v>
      </c>
      <c r="F1290" s="31">
        <v>42989.084467592591</v>
      </c>
      <c r="G1290" s="31">
        <v>43024</v>
      </c>
      <c r="H1290" s="31">
        <v>43389</v>
      </c>
      <c r="I1290" s="31">
        <v>43006.670497685183</v>
      </c>
      <c r="J1290" s="35" t="s">
        <v>24420</v>
      </c>
      <c r="K1290" s="22" t="s">
        <v>197</v>
      </c>
      <c r="L1290" s="22" t="s">
        <v>94</v>
      </c>
      <c r="M1290" s="24">
        <v>1747.36</v>
      </c>
      <c r="N1290" s="32" t="s">
        <v>106</v>
      </c>
      <c r="O1290" s="43" t="s">
        <v>107</v>
      </c>
    </row>
    <row r="1291" spans="1:15" ht="12.75">
      <c r="A1291" s="22" t="s">
        <v>60</v>
      </c>
      <c r="B1291" s="22" t="s">
        <v>14995</v>
      </c>
      <c r="C1291" s="22" t="s">
        <v>68</v>
      </c>
      <c r="D1291" s="22" t="s">
        <v>61</v>
      </c>
      <c r="E1291" s="22" t="s">
        <v>24812</v>
      </c>
      <c r="F1291" s="31">
        <v>42943.512013888889</v>
      </c>
      <c r="G1291" s="31">
        <v>43008</v>
      </c>
      <c r="H1291" s="31">
        <v>43373</v>
      </c>
      <c r="I1291" s="31">
        <v>42998.656967592593</v>
      </c>
      <c r="J1291" s="35" t="s">
        <v>24446</v>
      </c>
      <c r="K1291" s="22" t="s">
        <v>73</v>
      </c>
      <c r="L1291" s="22" t="s">
        <v>94</v>
      </c>
      <c r="M1291" s="24">
        <v>709.46</v>
      </c>
      <c r="N1291" s="32" t="s">
        <v>182</v>
      </c>
      <c r="O1291" s="43" t="s">
        <v>183</v>
      </c>
    </row>
    <row r="1292" spans="1:15" ht="12.75">
      <c r="A1292" s="22" t="s">
        <v>60</v>
      </c>
      <c r="B1292" s="22" t="s">
        <v>14940</v>
      </c>
      <c r="C1292" s="22" t="s">
        <v>68</v>
      </c>
      <c r="D1292" s="22" t="s">
        <v>61</v>
      </c>
      <c r="E1292" s="22" t="s">
        <v>24813</v>
      </c>
      <c r="F1292" s="31">
        <v>42974.050613425927</v>
      </c>
      <c r="G1292" s="31">
        <v>43023</v>
      </c>
      <c r="H1292" s="31">
        <v>43388</v>
      </c>
      <c r="I1292" s="31">
        <v>43005.502812499995</v>
      </c>
      <c r="J1292" s="35" t="s">
        <v>24423</v>
      </c>
      <c r="K1292" s="22" t="s">
        <v>73</v>
      </c>
      <c r="L1292" s="22" t="s">
        <v>94</v>
      </c>
      <c r="M1292" s="24">
        <v>2826.31</v>
      </c>
      <c r="N1292" s="32" t="s">
        <v>12071</v>
      </c>
      <c r="O1292" s="43" t="s">
        <v>12072</v>
      </c>
    </row>
    <row r="1293" spans="1:15" ht="12.75">
      <c r="A1293" s="22" t="s">
        <v>60</v>
      </c>
      <c r="B1293" s="22" t="s">
        <v>15002</v>
      </c>
      <c r="C1293" s="22" t="s">
        <v>68</v>
      </c>
      <c r="D1293" s="22" t="s">
        <v>61</v>
      </c>
      <c r="E1293" s="22" t="s">
        <v>18750</v>
      </c>
      <c r="F1293" s="31">
        <v>42979.667523148149</v>
      </c>
      <c r="G1293" s="31">
        <v>42979</v>
      </c>
      <c r="H1293" s="31">
        <v>43344</v>
      </c>
      <c r="I1293" s="31">
        <v>42979.694039351853</v>
      </c>
      <c r="J1293" s="35" t="s">
        <v>24461</v>
      </c>
      <c r="K1293" s="22" t="s">
        <v>73</v>
      </c>
      <c r="L1293" s="22" t="s">
        <v>94</v>
      </c>
      <c r="M1293" s="24">
        <v>1768.46</v>
      </c>
      <c r="N1293" s="32" t="s">
        <v>106</v>
      </c>
      <c r="O1293" s="43" t="s">
        <v>107</v>
      </c>
    </row>
    <row r="1294" spans="1:15" ht="12.75">
      <c r="A1294" s="22" t="s">
        <v>60</v>
      </c>
      <c r="B1294" s="22" t="s">
        <v>15062</v>
      </c>
      <c r="C1294" s="22" t="s">
        <v>68</v>
      </c>
      <c r="D1294" s="22" t="s">
        <v>61</v>
      </c>
      <c r="E1294" s="22" t="s">
        <v>16864</v>
      </c>
      <c r="F1294" s="31">
        <v>42998.688402777778</v>
      </c>
      <c r="G1294" s="31">
        <v>42998</v>
      </c>
      <c r="H1294" s="31">
        <v>43363</v>
      </c>
      <c r="I1294" s="31">
        <v>42998.696250000001</v>
      </c>
      <c r="J1294" s="35" t="s">
        <v>24446</v>
      </c>
      <c r="K1294" s="22" t="s">
        <v>73</v>
      </c>
      <c r="L1294" s="22" t="s">
        <v>94</v>
      </c>
      <c r="M1294" s="24">
        <v>356.86</v>
      </c>
      <c r="N1294" s="32" t="s">
        <v>780</v>
      </c>
      <c r="O1294" s="43" t="s">
        <v>781</v>
      </c>
    </row>
    <row r="1295" spans="1:15" ht="12.75">
      <c r="A1295" s="22" t="s">
        <v>60</v>
      </c>
      <c r="B1295" s="22" t="s">
        <v>14874</v>
      </c>
      <c r="C1295" s="22" t="s">
        <v>68</v>
      </c>
      <c r="D1295" s="22" t="s">
        <v>61</v>
      </c>
      <c r="E1295" s="22" t="s">
        <v>24814</v>
      </c>
      <c r="F1295" s="31">
        <v>42871.424108796295</v>
      </c>
      <c r="G1295" s="31">
        <v>42875</v>
      </c>
      <c r="H1295" s="31">
        <v>43240</v>
      </c>
      <c r="I1295" s="31">
        <v>42986.55804398148</v>
      </c>
      <c r="J1295" s="35" t="s">
        <v>24431</v>
      </c>
      <c r="K1295" s="22" t="s">
        <v>161</v>
      </c>
      <c r="L1295" s="22" t="s">
        <v>94</v>
      </c>
      <c r="M1295" s="24">
        <v>-1935.78</v>
      </c>
      <c r="N1295" s="32" t="s">
        <v>91</v>
      </c>
      <c r="O1295" s="43" t="s">
        <v>92</v>
      </c>
    </row>
    <row r="1296" spans="1:15" ht="12.75">
      <c r="A1296" s="22" t="s">
        <v>60</v>
      </c>
      <c r="B1296" s="22" t="s">
        <v>14870</v>
      </c>
      <c r="C1296" s="22" t="s">
        <v>68</v>
      </c>
      <c r="D1296" s="22" t="s">
        <v>61</v>
      </c>
      <c r="E1296" s="22" t="s">
        <v>24815</v>
      </c>
      <c r="F1296" s="31">
        <v>42973.091099537036</v>
      </c>
      <c r="G1296" s="31">
        <v>43008</v>
      </c>
      <c r="H1296" s="31">
        <v>43373</v>
      </c>
      <c r="I1296" s="31">
        <v>42992.6174537037</v>
      </c>
      <c r="J1296" s="35" t="s">
        <v>24440</v>
      </c>
      <c r="K1296" s="22" t="s">
        <v>197</v>
      </c>
      <c r="L1296" s="22" t="s">
        <v>94</v>
      </c>
      <c r="M1296" s="24">
        <v>1245.54</v>
      </c>
      <c r="N1296" s="32" t="s">
        <v>228</v>
      </c>
      <c r="O1296" s="43" t="s">
        <v>229</v>
      </c>
    </row>
    <row r="1297" spans="1:15" ht="12.75">
      <c r="A1297" s="22" t="s">
        <v>60</v>
      </c>
      <c r="B1297" s="22" t="s">
        <v>14894</v>
      </c>
      <c r="C1297" s="22" t="s">
        <v>68</v>
      </c>
      <c r="D1297" s="22" t="s">
        <v>61</v>
      </c>
      <c r="E1297" s="22" t="s">
        <v>24816</v>
      </c>
      <c r="F1297" s="31">
        <v>42975.447835648149</v>
      </c>
      <c r="G1297" s="31">
        <v>42668</v>
      </c>
      <c r="H1297" s="31">
        <v>43033</v>
      </c>
      <c r="I1297" s="31">
        <v>42982.467777777776</v>
      </c>
      <c r="J1297" s="35" t="s">
        <v>24428</v>
      </c>
      <c r="K1297" s="22" t="s">
        <v>244</v>
      </c>
      <c r="L1297" s="22" t="s">
        <v>94</v>
      </c>
      <c r="M1297" s="24">
        <v>-127.61</v>
      </c>
      <c r="N1297" s="32" t="s">
        <v>233</v>
      </c>
      <c r="O1297" s="43" t="s">
        <v>234</v>
      </c>
    </row>
    <row r="1298" spans="1:15" ht="12.75">
      <c r="A1298" s="22" t="s">
        <v>60</v>
      </c>
      <c r="B1298" s="22" t="s">
        <v>14991</v>
      </c>
      <c r="C1298" s="22" t="s">
        <v>68</v>
      </c>
      <c r="D1298" s="22" t="s">
        <v>61</v>
      </c>
      <c r="E1298" s="22" t="s">
        <v>16668</v>
      </c>
      <c r="F1298" s="31">
        <v>42991.642789351848</v>
      </c>
      <c r="G1298" s="31">
        <v>43018</v>
      </c>
      <c r="H1298" s="31">
        <v>43383</v>
      </c>
      <c r="I1298" s="31">
        <v>42991.647280092591</v>
      </c>
      <c r="J1298" s="35" t="s">
        <v>24452</v>
      </c>
      <c r="K1298" s="22" t="s">
        <v>73</v>
      </c>
      <c r="L1298" s="22" t="s">
        <v>94</v>
      </c>
      <c r="M1298" s="24">
        <v>1454.78</v>
      </c>
      <c r="N1298" s="32" t="s">
        <v>91</v>
      </c>
      <c r="O1298" s="43" t="s">
        <v>92</v>
      </c>
    </row>
    <row r="1299" spans="1:15" ht="12.75">
      <c r="A1299" s="22" t="s">
        <v>60</v>
      </c>
      <c r="B1299" s="22" t="s">
        <v>15305</v>
      </c>
      <c r="C1299" s="22" t="s">
        <v>68</v>
      </c>
      <c r="D1299" s="22" t="s">
        <v>61</v>
      </c>
      <c r="E1299" s="22" t="s">
        <v>24817</v>
      </c>
      <c r="F1299" s="31">
        <v>42978.382037037038</v>
      </c>
      <c r="G1299" s="31">
        <v>42997</v>
      </c>
      <c r="H1299" s="31">
        <v>43362</v>
      </c>
      <c r="I1299" s="31">
        <v>42983.423356481479</v>
      </c>
      <c r="J1299" s="35" t="s">
        <v>24430</v>
      </c>
      <c r="K1299" s="22" t="s">
        <v>73</v>
      </c>
      <c r="L1299" s="22" t="s">
        <v>94</v>
      </c>
      <c r="M1299" s="24">
        <v>707.89</v>
      </c>
      <c r="N1299" s="32" t="s">
        <v>11166</v>
      </c>
      <c r="O1299" s="43" t="s">
        <v>11167</v>
      </c>
    </row>
    <row r="1300" spans="1:15" ht="12.75">
      <c r="A1300" s="22" t="s">
        <v>60</v>
      </c>
      <c r="B1300" s="22" t="s">
        <v>14894</v>
      </c>
      <c r="C1300" s="22" t="s">
        <v>68</v>
      </c>
      <c r="D1300" s="22" t="s">
        <v>61</v>
      </c>
      <c r="E1300" s="22" t="s">
        <v>17458</v>
      </c>
      <c r="F1300" s="31">
        <v>43004.499745370369</v>
      </c>
      <c r="G1300" s="31">
        <v>42837</v>
      </c>
      <c r="H1300" s="31">
        <v>43202</v>
      </c>
      <c r="I1300" s="31">
        <v>43004.500208333331</v>
      </c>
      <c r="J1300" s="35" t="s">
        <v>24425</v>
      </c>
      <c r="K1300" s="22" t="s">
        <v>161</v>
      </c>
      <c r="L1300" s="22" t="s">
        <v>94</v>
      </c>
      <c r="M1300" s="24">
        <v>-594.57000000000005</v>
      </c>
      <c r="N1300" s="32" t="s">
        <v>91</v>
      </c>
      <c r="O1300" s="43" t="s">
        <v>92</v>
      </c>
    </row>
    <row r="1301" spans="1:15" ht="12.75">
      <c r="A1301" s="22" t="s">
        <v>60</v>
      </c>
      <c r="B1301" s="22" t="s">
        <v>15053</v>
      </c>
      <c r="C1301" s="22" t="s">
        <v>68</v>
      </c>
      <c r="D1301" s="22" t="s">
        <v>61</v>
      </c>
      <c r="E1301" s="22" t="s">
        <v>18285</v>
      </c>
      <c r="F1301" s="31">
        <v>42990.29850694444</v>
      </c>
      <c r="G1301" s="31">
        <v>43008</v>
      </c>
      <c r="H1301" s="31">
        <v>43373</v>
      </c>
      <c r="I1301" s="31">
        <v>42998.507638888885</v>
      </c>
      <c r="J1301" s="35" t="s">
        <v>24446</v>
      </c>
      <c r="K1301" s="22" t="s">
        <v>73</v>
      </c>
      <c r="L1301" s="22" t="s">
        <v>94</v>
      </c>
      <c r="M1301" s="24">
        <v>582</v>
      </c>
      <c r="N1301" s="32" t="s">
        <v>589</v>
      </c>
      <c r="O1301" s="43" t="s">
        <v>590</v>
      </c>
    </row>
    <row r="1302" spans="1:15" ht="12.75">
      <c r="A1302" s="22" t="s">
        <v>60</v>
      </c>
      <c r="B1302" s="22" t="s">
        <v>15275</v>
      </c>
      <c r="C1302" s="22" t="s">
        <v>68</v>
      </c>
      <c r="D1302" s="22" t="s">
        <v>61</v>
      </c>
      <c r="E1302" s="22" t="s">
        <v>24818</v>
      </c>
      <c r="F1302" s="31">
        <v>42973.091319444444</v>
      </c>
      <c r="G1302" s="31">
        <v>43008</v>
      </c>
      <c r="H1302" s="31">
        <v>43373</v>
      </c>
      <c r="I1302" s="31">
        <v>42999.636249999996</v>
      </c>
      <c r="J1302" s="35" t="s">
        <v>24433</v>
      </c>
      <c r="K1302" s="22" t="s">
        <v>197</v>
      </c>
      <c r="L1302" s="22" t="s">
        <v>94</v>
      </c>
      <c r="M1302" s="24">
        <v>3154.04</v>
      </c>
      <c r="N1302" s="32" t="s">
        <v>5677</v>
      </c>
      <c r="O1302" s="43" t="s">
        <v>5678</v>
      </c>
    </row>
    <row r="1303" spans="1:15" ht="12.75">
      <c r="A1303" s="22" t="s">
        <v>60</v>
      </c>
      <c r="B1303" s="22" t="s">
        <v>14894</v>
      </c>
      <c r="C1303" s="22" t="s">
        <v>68</v>
      </c>
      <c r="D1303" s="22" t="s">
        <v>61</v>
      </c>
      <c r="E1303" s="22" t="s">
        <v>20920</v>
      </c>
      <c r="F1303" s="31">
        <v>42982.457187499997</v>
      </c>
      <c r="G1303" s="31">
        <v>43013</v>
      </c>
      <c r="H1303" s="31">
        <v>43378</v>
      </c>
      <c r="I1303" s="31">
        <v>42985.661956018514</v>
      </c>
      <c r="J1303" s="35" t="s">
        <v>24436</v>
      </c>
      <c r="K1303" s="22" t="s">
        <v>197</v>
      </c>
      <c r="L1303" s="22" t="s">
        <v>94</v>
      </c>
      <c r="M1303" s="24">
        <v>741.18</v>
      </c>
      <c r="N1303" s="32" t="s">
        <v>205</v>
      </c>
      <c r="O1303" s="43" t="s">
        <v>206</v>
      </c>
    </row>
    <row r="1304" spans="1:15" ht="12.75">
      <c r="A1304" s="22" t="s">
        <v>60</v>
      </c>
      <c r="B1304" s="22" t="s">
        <v>14894</v>
      </c>
      <c r="C1304" s="22" t="s">
        <v>68</v>
      </c>
      <c r="D1304" s="22" t="s">
        <v>61</v>
      </c>
      <c r="E1304" s="22" t="s">
        <v>21967</v>
      </c>
      <c r="F1304" s="31">
        <v>42992.692118055551</v>
      </c>
      <c r="G1304" s="31">
        <v>42872</v>
      </c>
      <c r="H1304" s="31">
        <v>43237</v>
      </c>
      <c r="I1304" s="31">
        <v>42992.692754629628</v>
      </c>
      <c r="J1304" s="35" t="s">
        <v>24440</v>
      </c>
      <c r="K1304" s="22" t="s">
        <v>161</v>
      </c>
      <c r="L1304" s="22" t="s">
        <v>94</v>
      </c>
      <c r="M1304" s="24">
        <v>-1042.24</v>
      </c>
      <c r="N1304" s="32" t="s">
        <v>11663</v>
      </c>
      <c r="O1304" s="43" t="s">
        <v>11664</v>
      </c>
    </row>
    <row r="1305" spans="1:15" ht="12.75">
      <c r="A1305" s="22" t="s">
        <v>60</v>
      </c>
      <c r="B1305" s="22" t="s">
        <v>14894</v>
      </c>
      <c r="C1305" s="22" t="s">
        <v>68</v>
      </c>
      <c r="D1305" s="22" t="s">
        <v>61</v>
      </c>
      <c r="E1305" s="22" t="s">
        <v>24819</v>
      </c>
      <c r="F1305" s="31">
        <v>42973.091319444444</v>
      </c>
      <c r="G1305" s="31">
        <v>43008</v>
      </c>
      <c r="H1305" s="31">
        <v>43373</v>
      </c>
      <c r="I1305" s="31">
        <v>43003.459722222222</v>
      </c>
      <c r="J1305" s="35" t="s">
        <v>24441</v>
      </c>
      <c r="K1305" s="22" t="s">
        <v>197</v>
      </c>
      <c r="L1305" s="22" t="s">
        <v>94</v>
      </c>
      <c r="M1305" s="24">
        <v>1595.06</v>
      </c>
      <c r="N1305" s="32" t="s">
        <v>871</v>
      </c>
      <c r="O1305" s="43" t="s">
        <v>872</v>
      </c>
    </row>
    <row r="1306" spans="1:15" ht="12.75">
      <c r="A1306" s="22" t="s">
        <v>60</v>
      </c>
      <c r="B1306" s="22" t="s">
        <v>14894</v>
      </c>
      <c r="C1306" s="22" t="s">
        <v>68</v>
      </c>
      <c r="D1306" s="22" t="s">
        <v>61</v>
      </c>
      <c r="E1306" s="22" t="s">
        <v>18489</v>
      </c>
      <c r="F1306" s="31">
        <v>42993.623553240737</v>
      </c>
      <c r="G1306" s="31">
        <v>42894</v>
      </c>
      <c r="H1306" s="31">
        <v>43259</v>
      </c>
      <c r="I1306" s="31">
        <v>42993.62631944444</v>
      </c>
      <c r="J1306" s="35" t="s">
        <v>24438</v>
      </c>
      <c r="K1306" s="22" t="s">
        <v>161</v>
      </c>
      <c r="L1306" s="22" t="s">
        <v>94</v>
      </c>
      <c r="M1306" s="24">
        <v>-613.34</v>
      </c>
      <c r="N1306" s="32" t="s">
        <v>192</v>
      </c>
      <c r="O1306" s="43" t="s">
        <v>193</v>
      </c>
    </row>
    <row r="1307" spans="1:15" ht="12.75">
      <c r="A1307" s="22" t="s">
        <v>60</v>
      </c>
      <c r="B1307" s="22" t="s">
        <v>14852</v>
      </c>
      <c r="C1307" s="22" t="s">
        <v>68</v>
      </c>
      <c r="D1307" s="22" t="s">
        <v>61</v>
      </c>
      <c r="E1307" s="22" t="s">
        <v>20884</v>
      </c>
      <c r="F1307" s="31">
        <v>42979.425381944442</v>
      </c>
      <c r="G1307" s="31">
        <v>43009</v>
      </c>
      <c r="H1307" s="31">
        <v>43374</v>
      </c>
      <c r="I1307" s="31">
        <v>43004.70177083333</v>
      </c>
      <c r="J1307" s="35" t="s">
        <v>24425</v>
      </c>
      <c r="K1307" s="22" t="s">
        <v>73</v>
      </c>
      <c r="L1307" s="22" t="s">
        <v>94</v>
      </c>
      <c r="M1307" s="24">
        <v>1598.37</v>
      </c>
      <c r="N1307" s="32" t="s">
        <v>3843</v>
      </c>
      <c r="O1307" s="43" t="s">
        <v>3844</v>
      </c>
    </row>
    <row r="1308" spans="1:15" ht="12.75">
      <c r="A1308" s="22" t="s">
        <v>60</v>
      </c>
      <c r="B1308" s="22" t="s">
        <v>14902</v>
      </c>
      <c r="C1308" s="22" t="s">
        <v>68</v>
      </c>
      <c r="D1308" s="22" t="s">
        <v>61</v>
      </c>
      <c r="E1308" s="22" t="s">
        <v>17357</v>
      </c>
      <c r="F1308" s="31">
        <v>43003.701180555552</v>
      </c>
      <c r="G1308" s="31">
        <v>43003</v>
      </c>
      <c r="H1308" s="31">
        <v>43371</v>
      </c>
      <c r="I1308" s="31">
        <v>43003.701967592591</v>
      </c>
      <c r="J1308" s="35" t="s">
        <v>24441</v>
      </c>
      <c r="K1308" s="22" t="s">
        <v>73</v>
      </c>
      <c r="L1308" s="22" t="s">
        <v>94</v>
      </c>
      <c r="M1308" s="24">
        <v>426.48</v>
      </c>
      <c r="N1308" s="32" t="s">
        <v>871</v>
      </c>
      <c r="O1308" s="43" t="s">
        <v>872</v>
      </c>
    </row>
    <row r="1309" spans="1:15" ht="12.75">
      <c r="A1309" s="22" t="s">
        <v>60</v>
      </c>
      <c r="B1309" s="22" t="s">
        <v>14940</v>
      </c>
      <c r="C1309" s="22" t="s">
        <v>68</v>
      </c>
      <c r="D1309" s="22" t="s">
        <v>61</v>
      </c>
      <c r="E1309" s="22" t="s">
        <v>15281</v>
      </c>
      <c r="F1309" s="31">
        <v>42989.084502314814</v>
      </c>
      <c r="G1309" s="31">
        <v>43024</v>
      </c>
      <c r="H1309" s="31">
        <v>43389</v>
      </c>
      <c r="I1309" s="31">
        <v>43005.402013888888</v>
      </c>
      <c r="J1309" s="35" t="s">
        <v>24423</v>
      </c>
      <c r="K1309" s="22" t="s">
        <v>197</v>
      </c>
      <c r="L1309" s="22" t="s">
        <v>94</v>
      </c>
      <c r="M1309" s="24">
        <v>2068.91</v>
      </c>
      <c r="N1309" s="32" t="s">
        <v>1525</v>
      </c>
      <c r="O1309" s="43" t="s">
        <v>1526</v>
      </c>
    </row>
    <row r="1310" spans="1:15" ht="12.75">
      <c r="A1310" s="22" t="s">
        <v>60</v>
      </c>
      <c r="B1310" s="22" t="s">
        <v>15186</v>
      </c>
      <c r="C1310" s="22" t="s">
        <v>68</v>
      </c>
      <c r="D1310" s="22" t="s">
        <v>61</v>
      </c>
      <c r="E1310" s="22" t="s">
        <v>24820</v>
      </c>
      <c r="F1310" s="31">
        <v>42956.593599537038</v>
      </c>
      <c r="G1310" s="31">
        <v>42985</v>
      </c>
      <c r="H1310" s="31">
        <v>43350</v>
      </c>
      <c r="I1310" s="31">
        <v>42979.413541666661</v>
      </c>
      <c r="J1310" s="35" t="s">
        <v>24461</v>
      </c>
      <c r="K1310" s="22" t="s">
        <v>73</v>
      </c>
      <c r="L1310" s="22" t="s">
        <v>94</v>
      </c>
      <c r="M1310" s="24">
        <v>472.04</v>
      </c>
      <c r="N1310" s="32" t="s">
        <v>138</v>
      </c>
      <c r="O1310" s="43" t="s">
        <v>139</v>
      </c>
    </row>
    <row r="1311" spans="1:15" ht="12.75">
      <c r="A1311" s="22" t="s">
        <v>60</v>
      </c>
      <c r="B1311" s="22" t="s">
        <v>15147</v>
      </c>
      <c r="C1311" s="22" t="s">
        <v>68</v>
      </c>
      <c r="D1311" s="22" t="s">
        <v>61</v>
      </c>
      <c r="E1311" s="22" t="s">
        <v>17372</v>
      </c>
      <c r="F1311" s="31">
        <v>42999.400405092594</v>
      </c>
      <c r="G1311" s="31">
        <v>43016</v>
      </c>
      <c r="H1311" s="31">
        <v>43381</v>
      </c>
      <c r="I1311" s="31">
        <v>42999.402650462958</v>
      </c>
      <c r="J1311" s="35" t="s">
        <v>24433</v>
      </c>
      <c r="K1311" s="22" t="s">
        <v>73</v>
      </c>
      <c r="L1311" s="22" t="s">
        <v>94</v>
      </c>
      <c r="M1311" s="24">
        <v>317.57</v>
      </c>
      <c r="N1311" s="32" t="s">
        <v>182</v>
      </c>
      <c r="O1311" s="43" t="s">
        <v>183</v>
      </c>
    </row>
    <row r="1312" spans="1:15" ht="12.75">
      <c r="A1312" s="22" t="s">
        <v>60</v>
      </c>
      <c r="B1312" s="22" t="s">
        <v>14902</v>
      </c>
      <c r="C1312" s="22" t="s">
        <v>68</v>
      </c>
      <c r="D1312" s="22" t="s">
        <v>61</v>
      </c>
      <c r="E1312" s="22" t="s">
        <v>15882</v>
      </c>
      <c r="F1312" s="31">
        <v>42990.625925925924</v>
      </c>
      <c r="G1312" s="31">
        <v>42997</v>
      </c>
      <c r="H1312" s="31">
        <v>43362</v>
      </c>
      <c r="I1312" s="31">
        <v>42993.487986111111</v>
      </c>
      <c r="J1312" s="35" t="s">
        <v>24438</v>
      </c>
      <c r="K1312" s="22" t="s">
        <v>73</v>
      </c>
      <c r="L1312" s="22" t="s">
        <v>94</v>
      </c>
      <c r="M1312" s="24">
        <v>1046.20</v>
      </c>
      <c r="N1312" s="32" t="s">
        <v>6907</v>
      </c>
      <c r="O1312" s="43" t="s">
        <v>6908</v>
      </c>
    </row>
    <row r="1313" spans="1:15" ht="12.75">
      <c r="A1313" s="22" t="s">
        <v>60</v>
      </c>
      <c r="B1313" s="22" t="s">
        <v>15053</v>
      </c>
      <c r="C1313" s="22" t="s">
        <v>68</v>
      </c>
      <c r="D1313" s="22" t="s">
        <v>61</v>
      </c>
      <c r="E1313" s="22" t="s">
        <v>24821</v>
      </c>
      <c r="F1313" s="31">
        <v>42975.334849537037</v>
      </c>
      <c r="G1313" s="31">
        <v>42982</v>
      </c>
      <c r="H1313" s="31">
        <v>43343</v>
      </c>
      <c r="I1313" s="31">
        <v>42982.666331018518</v>
      </c>
      <c r="J1313" s="35" t="s">
        <v>24428</v>
      </c>
      <c r="K1313" s="22" t="s">
        <v>73</v>
      </c>
      <c r="L1313" s="22" t="s">
        <v>94</v>
      </c>
      <c r="M1313" s="24">
        <v>842.78</v>
      </c>
      <c r="N1313" s="32" t="s">
        <v>4052</v>
      </c>
      <c r="O1313" s="43" t="s">
        <v>4053</v>
      </c>
    </row>
    <row r="1314" spans="1:15" ht="12.75">
      <c r="A1314" s="22" t="s">
        <v>60</v>
      </c>
      <c r="B1314" s="22" t="s">
        <v>15021</v>
      </c>
      <c r="C1314" s="22" t="s">
        <v>68</v>
      </c>
      <c r="D1314" s="22" t="s">
        <v>61</v>
      </c>
      <c r="E1314" s="22" t="s">
        <v>19580</v>
      </c>
      <c r="F1314" s="31">
        <v>42989.459479166668</v>
      </c>
      <c r="G1314" s="31">
        <v>43009</v>
      </c>
      <c r="H1314" s="31">
        <v>43374</v>
      </c>
      <c r="I1314" s="31">
        <v>42998.381655092591</v>
      </c>
      <c r="J1314" s="35" t="s">
        <v>24446</v>
      </c>
      <c r="K1314" s="22" t="s">
        <v>73</v>
      </c>
      <c r="L1314" s="22" t="s">
        <v>94</v>
      </c>
      <c r="M1314" s="24">
        <v>2094.5300000000002</v>
      </c>
      <c r="N1314" s="32" t="s">
        <v>224</v>
      </c>
      <c r="O1314" s="43" t="s">
        <v>225</v>
      </c>
    </row>
    <row r="1315" spans="1:15" ht="12.75">
      <c r="A1315" s="22" t="s">
        <v>60</v>
      </c>
      <c r="B1315" s="22" t="s">
        <v>14894</v>
      </c>
      <c r="C1315" s="22" t="s">
        <v>68</v>
      </c>
      <c r="D1315" s="22" t="s">
        <v>61</v>
      </c>
      <c r="E1315" s="22" t="s">
        <v>16454</v>
      </c>
      <c r="F1315" s="31">
        <v>42979.491736111107</v>
      </c>
      <c r="G1315" s="31">
        <v>42980</v>
      </c>
      <c r="H1315" s="31">
        <v>43345</v>
      </c>
      <c r="I1315" s="31">
        <v>42979.497523148144</v>
      </c>
      <c r="J1315" s="35" t="s">
        <v>24461</v>
      </c>
      <c r="K1315" s="22" t="s">
        <v>73</v>
      </c>
      <c r="L1315" s="22" t="s">
        <v>94</v>
      </c>
      <c r="M1315" s="24">
        <v>922.17</v>
      </c>
      <c r="N1315" s="32" t="s">
        <v>1302</v>
      </c>
      <c r="O1315" s="43" t="s">
        <v>1303</v>
      </c>
    </row>
    <row r="1316" spans="1:15" ht="12.75">
      <c r="A1316" s="22" t="s">
        <v>60</v>
      </c>
      <c r="B1316" s="22" t="s">
        <v>15114</v>
      </c>
      <c r="C1316" s="22" t="s">
        <v>68</v>
      </c>
      <c r="D1316" s="22" t="s">
        <v>61</v>
      </c>
      <c r="E1316" s="22" t="s">
        <v>19146</v>
      </c>
      <c r="F1316" s="31">
        <v>42986.650624999995</v>
      </c>
      <c r="G1316" s="31">
        <v>42655</v>
      </c>
      <c r="H1316" s="31">
        <v>43020</v>
      </c>
      <c r="I1316" s="31">
        <v>42986.651770833334</v>
      </c>
      <c r="J1316" s="35" t="s">
        <v>24431</v>
      </c>
      <c r="K1316" s="22" t="s">
        <v>244</v>
      </c>
      <c r="L1316" s="22" t="s">
        <v>94</v>
      </c>
      <c r="M1316" s="24">
        <v>-2.86</v>
      </c>
      <c r="N1316" s="32" t="s">
        <v>2559</v>
      </c>
      <c r="O1316" s="43" t="s">
        <v>2560</v>
      </c>
    </row>
    <row r="1317" spans="1:15" ht="12.75">
      <c r="A1317" s="22" t="s">
        <v>60</v>
      </c>
      <c r="B1317" s="22" t="s">
        <v>14870</v>
      </c>
      <c r="C1317" s="22" t="s">
        <v>68</v>
      </c>
      <c r="D1317" s="22" t="s">
        <v>61</v>
      </c>
      <c r="E1317" s="22" t="s">
        <v>24822</v>
      </c>
      <c r="F1317" s="31">
        <v>42975.559814814813</v>
      </c>
      <c r="G1317" s="31">
        <v>43020</v>
      </c>
      <c r="H1317" s="31">
        <v>43385</v>
      </c>
      <c r="I1317" s="31">
        <v>42999.594131944439</v>
      </c>
      <c r="J1317" s="35" t="s">
        <v>24433</v>
      </c>
      <c r="K1317" s="22" t="s">
        <v>197</v>
      </c>
      <c r="L1317" s="22" t="s">
        <v>94</v>
      </c>
      <c r="M1317" s="24">
        <v>4694.16</v>
      </c>
      <c r="N1317" s="32" t="s">
        <v>106</v>
      </c>
      <c r="O1317" s="43" t="s">
        <v>107</v>
      </c>
    </row>
    <row r="1318" spans="1:15" ht="12.75">
      <c r="A1318" s="22" t="s">
        <v>60</v>
      </c>
      <c r="B1318" s="22" t="s">
        <v>14877</v>
      </c>
      <c r="C1318" s="22" t="s">
        <v>68</v>
      </c>
      <c r="D1318" s="22" t="s">
        <v>61</v>
      </c>
      <c r="E1318" s="22" t="s">
        <v>24823</v>
      </c>
      <c r="F1318" s="31">
        <v>42976.379525462959</v>
      </c>
      <c r="G1318" s="31">
        <v>43000</v>
      </c>
      <c r="H1318" s="31">
        <v>43365</v>
      </c>
      <c r="I1318" s="31">
        <v>43000.671701388885</v>
      </c>
      <c r="J1318" s="35" t="s">
        <v>24442</v>
      </c>
      <c r="K1318" s="22" t="s">
        <v>73</v>
      </c>
      <c r="L1318" s="22" t="s">
        <v>94</v>
      </c>
      <c r="M1318" s="24">
        <v>2683</v>
      </c>
      <c r="N1318" s="32" t="s">
        <v>91</v>
      </c>
      <c r="O1318" s="43" t="s">
        <v>92</v>
      </c>
    </row>
    <row r="1319" spans="1:15" ht="12.75">
      <c r="A1319" s="22" t="s">
        <v>60</v>
      </c>
      <c r="B1319" s="22" t="s">
        <v>14991</v>
      </c>
      <c r="C1319" s="22" t="s">
        <v>68</v>
      </c>
      <c r="D1319" s="22" t="s">
        <v>61</v>
      </c>
      <c r="E1319" s="22" t="s">
        <v>15572</v>
      </c>
      <c r="F1319" s="31">
        <v>42985.372604166667</v>
      </c>
      <c r="G1319" s="31">
        <v>42985</v>
      </c>
      <c r="H1319" s="31">
        <v>43343</v>
      </c>
      <c r="I1319" s="31">
        <v>42985.39340277778</v>
      </c>
      <c r="J1319" s="35" t="s">
        <v>24436</v>
      </c>
      <c r="K1319" s="22" t="s">
        <v>73</v>
      </c>
      <c r="L1319" s="22" t="s">
        <v>94</v>
      </c>
      <c r="M1319" s="24">
        <v>934.94</v>
      </c>
      <c r="N1319" s="32" t="s">
        <v>91</v>
      </c>
      <c r="O1319" s="43" t="s">
        <v>92</v>
      </c>
    </row>
    <row r="1320" spans="1:15" ht="12.75">
      <c r="A1320" s="22" t="s">
        <v>60</v>
      </c>
      <c r="B1320" s="22" t="s">
        <v>14877</v>
      </c>
      <c r="C1320" s="22" t="s">
        <v>68</v>
      </c>
      <c r="D1320" s="22" t="s">
        <v>61</v>
      </c>
      <c r="E1320" s="22" t="s">
        <v>21927</v>
      </c>
      <c r="F1320" s="31">
        <v>42993.585659722223</v>
      </c>
      <c r="G1320" s="31">
        <v>43006</v>
      </c>
      <c r="H1320" s="31">
        <v>43359</v>
      </c>
      <c r="I1320" s="31">
        <v>42993.59239583333</v>
      </c>
      <c r="J1320" s="35" t="s">
        <v>24438</v>
      </c>
      <c r="K1320" s="22" t="s">
        <v>73</v>
      </c>
      <c r="L1320" s="22" t="s">
        <v>94</v>
      </c>
      <c r="M1320" s="24">
        <v>304.24</v>
      </c>
      <c r="N1320" s="32" t="s">
        <v>7348</v>
      </c>
      <c r="O1320" s="43" t="s">
        <v>7349</v>
      </c>
    </row>
    <row r="1321" spans="1:15" ht="12.75">
      <c r="A1321" s="22" t="s">
        <v>60</v>
      </c>
      <c r="B1321" s="22" t="s">
        <v>14894</v>
      </c>
      <c r="C1321" s="22" t="s">
        <v>68</v>
      </c>
      <c r="D1321" s="22" t="s">
        <v>61</v>
      </c>
      <c r="E1321" s="22" t="s">
        <v>16819</v>
      </c>
      <c r="F1321" s="31">
        <v>42986.084768518514</v>
      </c>
      <c r="G1321" s="31">
        <v>43021</v>
      </c>
      <c r="H1321" s="31">
        <v>43386</v>
      </c>
      <c r="I1321" s="31">
        <v>42998.579062500001</v>
      </c>
      <c r="J1321" s="35" t="s">
        <v>24446</v>
      </c>
      <c r="K1321" s="22" t="s">
        <v>197</v>
      </c>
      <c r="L1321" s="22" t="s">
        <v>94</v>
      </c>
      <c r="M1321" s="24">
        <v>872.68</v>
      </c>
      <c r="N1321" s="32" t="s">
        <v>106</v>
      </c>
      <c r="O1321" s="43" t="s">
        <v>107</v>
      </c>
    </row>
    <row r="1322" spans="1:15" ht="12.75">
      <c r="A1322" s="22" t="s">
        <v>60</v>
      </c>
      <c r="B1322" s="22" t="s">
        <v>15021</v>
      </c>
      <c r="C1322" s="22" t="s">
        <v>68</v>
      </c>
      <c r="D1322" s="22" t="s">
        <v>61</v>
      </c>
      <c r="E1322" s="22" t="s">
        <v>24824</v>
      </c>
      <c r="F1322" s="31">
        <v>42974.086458333331</v>
      </c>
      <c r="G1322" s="31">
        <v>43009</v>
      </c>
      <c r="H1322" s="31">
        <v>43374</v>
      </c>
      <c r="I1322" s="31">
        <v>42985.591828703698</v>
      </c>
      <c r="J1322" s="35" t="s">
        <v>24436</v>
      </c>
      <c r="K1322" s="22" t="s">
        <v>197</v>
      </c>
      <c r="L1322" s="22" t="s">
        <v>94</v>
      </c>
      <c r="M1322" s="24">
        <v>1297.4300000000001</v>
      </c>
      <c r="N1322" s="32" t="s">
        <v>91</v>
      </c>
      <c r="O1322" s="43" t="s">
        <v>92</v>
      </c>
    </row>
    <row r="1323" spans="1:15" ht="12.75">
      <c r="A1323" s="22" t="s">
        <v>60</v>
      </c>
      <c r="B1323" s="22" t="s">
        <v>15167</v>
      </c>
      <c r="C1323" s="22" t="s">
        <v>68</v>
      </c>
      <c r="D1323" s="22" t="s">
        <v>61</v>
      </c>
      <c r="E1323" s="22" t="s">
        <v>16207</v>
      </c>
      <c r="F1323" s="31">
        <v>42982.440706018519</v>
      </c>
      <c r="G1323" s="31">
        <v>42999</v>
      </c>
      <c r="H1323" s="31">
        <v>43364</v>
      </c>
      <c r="I1323" s="31">
        <v>42982.443229166667</v>
      </c>
      <c r="J1323" s="35" t="s">
        <v>24428</v>
      </c>
      <c r="K1323" s="22" t="s">
        <v>244</v>
      </c>
      <c r="L1323" s="22" t="s">
        <v>94</v>
      </c>
      <c r="M1323" s="24">
        <v>0</v>
      </c>
      <c r="N1323" s="32" t="s">
        <v>372</v>
      </c>
      <c r="O1323" s="43" t="s">
        <v>373</v>
      </c>
    </row>
    <row r="1324" spans="1:15" ht="12.75">
      <c r="A1324" s="22" t="s">
        <v>60</v>
      </c>
      <c r="B1324" s="22" t="s">
        <v>14894</v>
      </c>
      <c r="C1324" s="22" t="s">
        <v>68</v>
      </c>
      <c r="D1324" s="22" t="s">
        <v>61</v>
      </c>
      <c r="E1324" s="22" t="s">
        <v>18345</v>
      </c>
      <c r="F1324" s="31">
        <v>42989.421701388885</v>
      </c>
      <c r="G1324" s="31">
        <v>43026</v>
      </c>
      <c r="H1324" s="31">
        <v>43391</v>
      </c>
      <c r="I1324" s="31">
        <v>43004.403148148143</v>
      </c>
      <c r="J1324" s="35" t="s">
        <v>24425</v>
      </c>
      <c r="K1324" s="22" t="s">
        <v>197</v>
      </c>
      <c r="L1324" s="22" t="s">
        <v>94</v>
      </c>
      <c r="M1324" s="24">
        <v>392.93</v>
      </c>
      <c r="N1324" s="32" t="s">
        <v>555</v>
      </c>
      <c r="O1324" s="43" t="s">
        <v>556</v>
      </c>
    </row>
    <row r="1325" spans="1:15" ht="12.75">
      <c r="A1325" s="22" t="s">
        <v>60</v>
      </c>
      <c r="B1325" s="22" t="s">
        <v>14902</v>
      </c>
      <c r="C1325" s="22" t="s">
        <v>68</v>
      </c>
      <c r="D1325" s="22" t="s">
        <v>61</v>
      </c>
      <c r="E1325" s="22" t="s">
        <v>20117</v>
      </c>
      <c r="F1325" s="31">
        <v>43004.694652777776</v>
      </c>
      <c r="G1325" s="31">
        <v>43005</v>
      </c>
      <c r="H1325" s="31">
        <v>43370</v>
      </c>
      <c r="I1325" s="31">
        <v>43006.710879629631</v>
      </c>
      <c r="J1325" s="35" t="s">
        <v>24420</v>
      </c>
      <c r="K1325" s="22" t="s">
        <v>73</v>
      </c>
      <c r="L1325" s="22" t="s">
        <v>94</v>
      </c>
      <c r="M1325" s="24">
        <v>4445.04</v>
      </c>
      <c r="N1325" s="32" t="s">
        <v>3349</v>
      </c>
      <c r="O1325" s="43" t="s">
        <v>3350</v>
      </c>
    </row>
    <row r="1326" spans="1:15" ht="12.75">
      <c r="A1326" s="22" t="s">
        <v>60</v>
      </c>
      <c r="B1326" s="22" t="s">
        <v>17260</v>
      </c>
      <c r="C1326" s="22" t="s">
        <v>68</v>
      </c>
      <c r="D1326" s="22" t="s">
        <v>61</v>
      </c>
      <c r="E1326" s="22" t="s">
        <v>17263</v>
      </c>
      <c r="F1326" s="31">
        <v>42986.627662037034</v>
      </c>
      <c r="G1326" s="31">
        <v>42988</v>
      </c>
      <c r="H1326" s="31">
        <v>43353</v>
      </c>
      <c r="I1326" s="31">
        <v>42986.641921296294</v>
      </c>
      <c r="J1326" s="35" t="s">
        <v>24431</v>
      </c>
      <c r="K1326" s="22" t="s">
        <v>73</v>
      </c>
      <c r="L1326" s="22" t="s">
        <v>94</v>
      </c>
      <c r="M1326" s="24">
        <v>749.69</v>
      </c>
      <c r="N1326" s="32" t="s">
        <v>2191</v>
      </c>
      <c r="O1326" s="43" t="s">
        <v>2192</v>
      </c>
    </row>
    <row r="1327" spans="1:15" ht="12.75">
      <c r="A1327" s="22" t="s">
        <v>60</v>
      </c>
      <c r="B1327" s="22" t="s">
        <v>14874</v>
      </c>
      <c r="C1327" s="22" t="s">
        <v>68</v>
      </c>
      <c r="D1327" s="22" t="s">
        <v>61</v>
      </c>
      <c r="E1327" s="22" t="s">
        <v>15449</v>
      </c>
      <c r="F1327" s="31">
        <v>42989.660937499997</v>
      </c>
      <c r="G1327" s="31">
        <v>43006</v>
      </c>
      <c r="H1327" s="31">
        <v>43371</v>
      </c>
      <c r="I1327" s="31">
        <v>42989.662835648145</v>
      </c>
      <c r="J1327" s="35" t="s">
        <v>24434</v>
      </c>
      <c r="K1327" s="22" t="s">
        <v>244</v>
      </c>
      <c r="L1327" s="22" t="s">
        <v>94</v>
      </c>
      <c r="M1327" s="24">
        <v>0</v>
      </c>
      <c r="N1327" s="32" t="s">
        <v>106</v>
      </c>
      <c r="O1327" s="43" t="s">
        <v>107</v>
      </c>
    </row>
    <row r="1328" spans="1:15" ht="12.75">
      <c r="A1328" s="22" t="s">
        <v>60</v>
      </c>
      <c r="B1328" s="22" t="s">
        <v>15025</v>
      </c>
      <c r="C1328" s="22" t="s">
        <v>68</v>
      </c>
      <c r="D1328" s="22" t="s">
        <v>61</v>
      </c>
      <c r="E1328" s="22" t="s">
        <v>19490</v>
      </c>
      <c r="F1328" s="31">
        <v>42989.66128472222</v>
      </c>
      <c r="G1328" s="31">
        <v>42989</v>
      </c>
      <c r="H1328" s="31">
        <v>43354</v>
      </c>
      <c r="I1328" s="31">
        <v>42990.62394675926</v>
      </c>
      <c r="J1328" s="35" t="s">
        <v>24427</v>
      </c>
      <c r="K1328" s="22" t="s">
        <v>73</v>
      </c>
      <c r="L1328" s="22" t="s">
        <v>94</v>
      </c>
      <c r="M1328" s="24">
        <v>570.99</v>
      </c>
      <c r="N1328" s="32" t="s">
        <v>111</v>
      </c>
      <c r="O1328" s="43" t="s">
        <v>112</v>
      </c>
    </row>
    <row r="1329" spans="1:15" ht="12.75">
      <c r="A1329" s="22" t="s">
        <v>60</v>
      </c>
      <c r="B1329" s="22" t="s">
        <v>15010</v>
      </c>
      <c r="C1329" s="22" t="s">
        <v>68</v>
      </c>
      <c r="D1329" s="22" t="s">
        <v>61</v>
      </c>
      <c r="E1329" s="22" t="s">
        <v>19149</v>
      </c>
      <c r="F1329" s="31">
        <v>42992.667974537035</v>
      </c>
      <c r="G1329" s="31">
        <v>43017</v>
      </c>
      <c r="H1329" s="31">
        <v>43382</v>
      </c>
      <c r="I1329" s="31">
        <v>42996.437476851854</v>
      </c>
      <c r="J1329" s="35" t="s">
        <v>24443</v>
      </c>
      <c r="K1329" s="22" t="s">
        <v>73</v>
      </c>
      <c r="L1329" s="22" t="s">
        <v>94</v>
      </c>
      <c r="M1329" s="24">
        <v>725.88</v>
      </c>
      <c r="N1329" s="32" t="s">
        <v>87</v>
      </c>
      <c r="O1329" s="43" t="s">
        <v>88</v>
      </c>
    </row>
    <row r="1330" spans="1:15" ht="12.75">
      <c r="A1330" s="22" t="s">
        <v>60</v>
      </c>
      <c r="B1330" s="22" t="s">
        <v>14902</v>
      </c>
      <c r="C1330" s="22" t="s">
        <v>68</v>
      </c>
      <c r="D1330" s="22" t="s">
        <v>61</v>
      </c>
      <c r="E1330" s="22" t="s">
        <v>17160</v>
      </c>
      <c r="F1330" s="31">
        <v>42983.771041666667</v>
      </c>
      <c r="G1330" s="31">
        <v>42987</v>
      </c>
      <c r="H1330" s="31">
        <v>43352</v>
      </c>
      <c r="I1330" s="31">
        <v>42984.633020833331</v>
      </c>
      <c r="J1330" s="35" t="s">
        <v>24437</v>
      </c>
      <c r="K1330" s="22" t="s">
        <v>244</v>
      </c>
      <c r="L1330" s="22" t="s">
        <v>94</v>
      </c>
      <c r="M1330" s="24">
        <v>152.97999999999999</v>
      </c>
      <c r="N1330" s="32" t="s">
        <v>268</v>
      </c>
      <c r="O1330" s="43" t="s">
        <v>269</v>
      </c>
    </row>
    <row r="1331" spans="1:15" ht="12.75">
      <c r="A1331" s="22" t="s">
        <v>60</v>
      </c>
      <c r="B1331" s="22" t="s">
        <v>14902</v>
      </c>
      <c r="C1331" s="22" t="s">
        <v>68</v>
      </c>
      <c r="D1331" s="22" t="s">
        <v>61</v>
      </c>
      <c r="E1331" s="22" t="s">
        <v>20897</v>
      </c>
      <c r="F1331" s="31">
        <v>42990.442962962959</v>
      </c>
      <c r="G1331" s="31">
        <v>42985</v>
      </c>
      <c r="H1331" s="31">
        <v>43350</v>
      </c>
      <c r="I1331" s="31">
        <v>42990.443645833329</v>
      </c>
      <c r="J1331" s="35" t="s">
        <v>24427</v>
      </c>
      <c r="K1331" s="22" t="s">
        <v>161</v>
      </c>
      <c r="L1331" s="22" t="s">
        <v>94</v>
      </c>
      <c r="M1331" s="24">
        <v>-1339.72</v>
      </c>
      <c r="N1331" s="32" t="s">
        <v>18204</v>
      </c>
      <c r="O1331" s="43" t="s">
        <v>18205</v>
      </c>
    </row>
    <row r="1332" spans="1:15" ht="12.75">
      <c r="A1332" s="22" t="s">
        <v>60</v>
      </c>
      <c r="B1332" s="22" t="s">
        <v>14962</v>
      </c>
      <c r="C1332" s="22" t="s">
        <v>68</v>
      </c>
      <c r="D1332" s="22" t="s">
        <v>61</v>
      </c>
      <c r="E1332" s="22" t="s">
        <v>15337</v>
      </c>
      <c r="F1332" s="31">
        <v>42993.399398148147</v>
      </c>
      <c r="G1332" s="31">
        <v>42993</v>
      </c>
      <c r="H1332" s="31">
        <v>43358</v>
      </c>
      <c r="I1332" s="31">
        <v>42993.400775462964</v>
      </c>
      <c r="J1332" s="35" t="s">
        <v>24438</v>
      </c>
      <c r="K1332" s="22" t="s">
        <v>73</v>
      </c>
      <c r="L1332" s="22" t="s">
        <v>94</v>
      </c>
      <c r="M1332" s="24">
        <v>1262.26</v>
      </c>
      <c r="N1332" s="32" t="s">
        <v>15338</v>
      </c>
      <c r="O1332" s="43" t="s">
        <v>15339</v>
      </c>
    </row>
    <row r="1333" spans="1:15" ht="12.75">
      <c r="A1333" s="22" t="s">
        <v>60</v>
      </c>
      <c r="B1333" s="22" t="s">
        <v>14894</v>
      </c>
      <c r="C1333" s="22" t="s">
        <v>68</v>
      </c>
      <c r="D1333" s="22" t="s">
        <v>61</v>
      </c>
      <c r="E1333" s="22" t="s">
        <v>21998</v>
      </c>
      <c r="F1333" s="31">
        <v>42993.085162037038</v>
      </c>
      <c r="G1333" s="31">
        <v>43028</v>
      </c>
      <c r="H1333" s="31">
        <v>43393</v>
      </c>
      <c r="I1333" s="31">
        <v>43005.713425925926</v>
      </c>
      <c r="J1333" s="35" t="s">
        <v>24423</v>
      </c>
      <c r="K1333" s="22" t="s">
        <v>197</v>
      </c>
      <c r="L1333" s="22" t="s">
        <v>94</v>
      </c>
      <c r="M1333" s="24">
        <v>1441.64</v>
      </c>
      <c r="N1333" s="32" t="s">
        <v>224</v>
      </c>
      <c r="O1333" s="43" t="s">
        <v>225</v>
      </c>
    </row>
    <row r="1334" spans="1:15" ht="12.75">
      <c r="A1334" s="22" t="s">
        <v>60</v>
      </c>
      <c r="B1334" s="22" t="s">
        <v>15825</v>
      </c>
      <c r="C1334" s="22" t="s">
        <v>68</v>
      </c>
      <c r="D1334" s="22" t="s">
        <v>61</v>
      </c>
      <c r="E1334" s="22" t="s">
        <v>24825</v>
      </c>
      <c r="F1334" s="31">
        <v>42975.084641203699</v>
      </c>
      <c r="G1334" s="31">
        <v>43010</v>
      </c>
      <c r="H1334" s="31">
        <v>43375</v>
      </c>
      <c r="I1334" s="31">
        <v>43004.533113425925</v>
      </c>
      <c r="J1334" s="35" t="s">
        <v>24425</v>
      </c>
      <c r="K1334" s="22" t="s">
        <v>197</v>
      </c>
      <c r="L1334" s="22" t="s">
        <v>94</v>
      </c>
      <c r="M1334" s="24">
        <v>1382.59</v>
      </c>
      <c r="N1334" s="32" t="s">
        <v>871</v>
      </c>
      <c r="O1334" s="43" t="s">
        <v>872</v>
      </c>
    </row>
    <row r="1335" spans="1:15" ht="12.75">
      <c r="A1335" s="22" t="s">
        <v>60</v>
      </c>
      <c r="B1335" s="22" t="s">
        <v>14894</v>
      </c>
      <c r="C1335" s="22" t="s">
        <v>68</v>
      </c>
      <c r="D1335" s="22" t="s">
        <v>61</v>
      </c>
      <c r="E1335" s="22" t="s">
        <v>15284</v>
      </c>
      <c r="F1335" s="31">
        <v>42985.353333333333</v>
      </c>
      <c r="G1335" s="31">
        <v>42954</v>
      </c>
      <c r="H1335" s="31">
        <v>43319</v>
      </c>
      <c r="I1335" s="31">
        <v>42985.354085648149</v>
      </c>
      <c r="J1335" s="35" t="s">
        <v>24436</v>
      </c>
      <c r="K1335" s="22" t="s">
        <v>161</v>
      </c>
      <c r="L1335" s="22" t="s">
        <v>94</v>
      </c>
      <c r="M1335" s="24">
        <v>-363.17</v>
      </c>
      <c r="N1335" s="32" t="s">
        <v>323</v>
      </c>
      <c r="O1335" s="43" t="s">
        <v>324</v>
      </c>
    </row>
    <row r="1336" spans="1:15" ht="12.75">
      <c r="A1336" s="22" t="s">
        <v>60</v>
      </c>
      <c r="B1336" s="22" t="s">
        <v>14894</v>
      </c>
      <c r="C1336" s="22" t="s">
        <v>68</v>
      </c>
      <c r="D1336" s="22" t="s">
        <v>61</v>
      </c>
      <c r="E1336" s="22" t="s">
        <v>16330</v>
      </c>
      <c r="F1336" s="31">
        <v>42989.084560185183</v>
      </c>
      <c r="G1336" s="31">
        <v>43024</v>
      </c>
      <c r="H1336" s="31">
        <v>43389</v>
      </c>
      <c r="I1336" s="31">
        <v>43004.615960648145</v>
      </c>
      <c r="J1336" s="35" t="s">
        <v>24425</v>
      </c>
      <c r="K1336" s="22" t="s">
        <v>197</v>
      </c>
      <c r="L1336" s="22" t="s">
        <v>94</v>
      </c>
      <c r="M1336" s="24">
        <v>871.28</v>
      </c>
      <c r="N1336" s="32" t="s">
        <v>401</v>
      </c>
      <c r="O1336" s="43" t="s">
        <v>402</v>
      </c>
    </row>
    <row r="1337" spans="1:15" ht="12.75">
      <c r="A1337" s="22" t="s">
        <v>60</v>
      </c>
      <c r="B1337" s="22" t="s">
        <v>15402</v>
      </c>
      <c r="C1337" s="22" t="s">
        <v>68</v>
      </c>
      <c r="D1337" s="22" t="s">
        <v>61</v>
      </c>
      <c r="E1337" s="22" t="s">
        <v>18645</v>
      </c>
      <c r="F1337" s="31">
        <v>43000.610659722217</v>
      </c>
      <c r="G1337" s="31">
        <v>43003</v>
      </c>
      <c r="H1337" s="31">
        <v>43368</v>
      </c>
      <c r="I1337" s="31">
        <v>43003.769918981481</v>
      </c>
      <c r="J1337" s="35" t="s">
        <v>24441</v>
      </c>
      <c r="K1337" s="22" t="s">
        <v>73</v>
      </c>
      <c r="L1337" s="22" t="s">
        <v>94</v>
      </c>
      <c r="M1337" s="24">
        <v>463.44</v>
      </c>
      <c r="N1337" s="32" t="s">
        <v>810</v>
      </c>
      <c r="O1337" s="43" t="s">
        <v>811</v>
      </c>
    </row>
    <row r="1338" spans="1:15" ht="12.75">
      <c r="A1338" s="22" t="s">
        <v>60</v>
      </c>
      <c r="B1338" s="22" t="s">
        <v>14852</v>
      </c>
      <c r="C1338" s="22" t="s">
        <v>68</v>
      </c>
      <c r="D1338" s="22" t="s">
        <v>61</v>
      </c>
      <c r="E1338" s="22" t="s">
        <v>24826</v>
      </c>
      <c r="F1338" s="31">
        <v>42963.084537037037</v>
      </c>
      <c r="G1338" s="31">
        <v>42994</v>
      </c>
      <c r="H1338" s="31">
        <v>43359</v>
      </c>
      <c r="I1338" s="31">
        <v>42990.498912037037</v>
      </c>
      <c r="J1338" s="35" t="s">
        <v>24427</v>
      </c>
      <c r="K1338" s="22" t="s">
        <v>197</v>
      </c>
      <c r="L1338" s="22" t="s">
        <v>94</v>
      </c>
      <c r="M1338" s="24">
        <v>3507.75</v>
      </c>
      <c r="N1338" s="32" t="s">
        <v>1493</v>
      </c>
      <c r="O1338" s="43" t="s">
        <v>1494</v>
      </c>
    </row>
    <row r="1339" spans="1:15" ht="12.75">
      <c r="A1339" s="22" t="s">
        <v>60</v>
      </c>
      <c r="B1339" s="22" t="s">
        <v>14958</v>
      </c>
      <c r="C1339" s="22" t="s">
        <v>68</v>
      </c>
      <c r="D1339" s="22" t="s">
        <v>61</v>
      </c>
      <c r="E1339" s="22" t="s">
        <v>18864</v>
      </c>
      <c r="F1339" s="31">
        <v>43003.362581018519</v>
      </c>
      <c r="G1339" s="31">
        <v>43009</v>
      </c>
      <c r="H1339" s="31">
        <v>43374</v>
      </c>
      <c r="I1339" s="31">
        <v>43006.705532407403</v>
      </c>
      <c r="J1339" s="35" t="s">
        <v>24420</v>
      </c>
      <c r="K1339" s="22" t="s">
        <v>73</v>
      </c>
      <c r="L1339" s="22" t="s">
        <v>94</v>
      </c>
      <c r="M1339" s="24">
        <v>314.60000000000002</v>
      </c>
      <c r="N1339" s="32" t="s">
        <v>18865</v>
      </c>
      <c r="O1339" s="43" t="s">
        <v>18866</v>
      </c>
    </row>
    <row r="1340" spans="1:15" ht="12.75">
      <c r="A1340" s="22" t="s">
        <v>60</v>
      </c>
      <c r="B1340" s="22" t="s">
        <v>14894</v>
      </c>
      <c r="C1340" s="22" t="s">
        <v>68</v>
      </c>
      <c r="D1340" s="22" t="s">
        <v>61</v>
      </c>
      <c r="E1340" s="22" t="s">
        <v>24827</v>
      </c>
      <c r="F1340" s="31">
        <v>42958.084618055553</v>
      </c>
      <c r="G1340" s="31">
        <v>42993</v>
      </c>
      <c r="H1340" s="31">
        <v>43358</v>
      </c>
      <c r="I1340" s="31">
        <v>42991.694513888884</v>
      </c>
      <c r="J1340" s="35" t="s">
        <v>24438</v>
      </c>
      <c r="K1340" s="22" t="s">
        <v>197</v>
      </c>
      <c r="L1340" s="22" t="s">
        <v>94</v>
      </c>
      <c r="M1340" s="24">
        <v>324.42000000000002</v>
      </c>
      <c r="N1340" s="32" t="s">
        <v>23152</v>
      </c>
      <c r="O1340" s="43" t="s">
        <v>23153</v>
      </c>
    </row>
    <row r="1341" spans="1:15" ht="12.75">
      <c r="A1341" s="22" t="s">
        <v>60</v>
      </c>
      <c r="B1341" s="22" t="s">
        <v>14940</v>
      </c>
      <c r="C1341" s="22" t="s">
        <v>68</v>
      </c>
      <c r="D1341" s="22" t="s">
        <v>61</v>
      </c>
      <c r="E1341" s="22" t="s">
        <v>17824</v>
      </c>
      <c r="F1341" s="31">
        <v>43000.408969907403</v>
      </c>
      <c r="G1341" s="31">
        <v>43006</v>
      </c>
      <c r="H1341" s="31">
        <v>43371</v>
      </c>
      <c r="I1341" s="31">
        <v>43006.653738425921</v>
      </c>
      <c r="J1341" s="35" t="s">
        <v>24420</v>
      </c>
      <c r="K1341" s="22" t="s">
        <v>73</v>
      </c>
      <c r="L1341" s="22" t="s">
        <v>94</v>
      </c>
      <c r="M1341" s="24">
        <v>480.78</v>
      </c>
      <c r="N1341" s="32" t="s">
        <v>1408</v>
      </c>
      <c r="O1341" s="43" t="s">
        <v>1409</v>
      </c>
    </row>
    <row r="1342" spans="1:15" ht="12.75">
      <c r="A1342" s="22" t="s">
        <v>60</v>
      </c>
      <c r="B1342" s="22" t="s">
        <v>14894</v>
      </c>
      <c r="C1342" s="22" t="s">
        <v>68</v>
      </c>
      <c r="D1342" s="22" t="s">
        <v>61</v>
      </c>
      <c r="E1342" s="22" t="s">
        <v>15695</v>
      </c>
      <c r="F1342" s="31">
        <v>42999.500671296293</v>
      </c>
      <c r="G1342" s="31">
        <v>42999</v>
      </c>
      <c r="H1342" s="31">
        <v>43364</v>
      </c>
      <c r="I1342" s="31">
        <v>42999.501145833332</v>
      </c>
      <c r="J1342" s="35" t="s">
        <v>24433</v>
      </c>
      <c r="K1342" s="22" t="s">
        <v>73</v>
      </c>
      <c r="L1342" s="22" t="s">
        <v>94</v>
      </c>
      <c r="M1342" s="24">
        <v>345.05</v>
      </c>
      <c r="N1342" s="32" t="s">
        <v>138</v>
      </c>
      <c r="O1342" s="43" t="s">
        <v>139</v>
      </c>
    </row>
    <row r="1343" spans="1:15" ht="12.75">
      <c r="A1343" s="22" t="s">
        <v>60</v>
      </c>
      <c r="B1343" s="22" t="s">
        <v>15002</v>
      </c>
      <c r="C1343" s="22" t="s">
        <v>68</v>
      </c>
      <c r="D1343" s="22" t="s">
        <v>61</v>
      </c>
      <c r="E1343" s="22" t="s">
        <v>17270</v>
      </c>
      <c r="F1343" s="31">
        <v>42979.713379629626</v>
      </c>
      <c r="G1343" s="31">
        <v>42979</v>
      </c>
      <c r="H1343" s="31">
        <v>43344</v>
      </c>
      <c r="I1343" s="31">
        <v>42979.713958333334</v>
      </c>
      <c r="J1343" s="35" t="s">
        <v>24461</v>
      </c>
      <c r="K1343" s="22" t="s">
        <v>244</v>
      </c>
      <c r="L1343" s="22" t="s">
        <v>94</v>
      </c>
      <c r="M1343" s="24">
        <v>0</v>
      </c>
      <c r="N1343" s="32" t="s">
        <v>106</v>
      </c>
      <c r="O1343" s="43" t="s">
        <v>107</v>
      </c>
    </row>
    <row r="1344" spans="1:15" ht="12.75">
      <c r="A1344" s="22" t="s">
        <v>60</v>
      </c>
      <c r="B1344" s="22" t="s">
        <v>15147</v>
      </c>
      <c r="C1344" s="22" t="s">
        <v>68</v>
      </c>
      <c r="D1344" s="22" t="s">
        <v>61</v>
      </c>
      <c r="E1344" s="22" t="s">
        <v>24828</v>
      </c>
      <c r="F1344" s="31">
        <v>42960.084733796291</v>
      </c>
      <c r="G1344" s="31">
        <v>42995</v>
      </c>
      <c r="H1344" s="31">
        <v>43360</v>
      </c>
      <c r="I1344" s="31">
        <v>42979.495752314811</v>
      </c>
      <c r="J1344" s="35" t="s">
        <v>24461</v>
      </c>
      <c r="K1344" s="22" t="s">
        <v>197</v>
      </c>
      <c r="L1344" s="22" t="s">
        <v>94</v>
      </c>
      <c r="M1344" s="24">
        <v>1639.88</v>
      </c>
      <c r="N1344" s="32" t="s">
        <v>871</v>
      </c>
      <c r="O1344" s="43" t="s">
        <v>872</v>
      </c>
    </row>
    <row r="1345" spans="1:15" ht="12.75">
      <c r="A1345" s="22" t="s">
        <v>60</v>
      </c>
      <c r="B1345" s="22" t="s">
        <v>14894</v>
      </c>
      <c r="C1345" s="22" t="s">
        <v>68</v>
      </c>
      <c r="D1345" s="22" t="s">
        <v>61</v>
      </c>
      <c r="E1345" s="22" t="s">
        <v>19088</v>
      </c>
      <c r="F1345" s="31">
        <v>42999.44127314815</v>
      </c>
      <c r="G1345" s="31">
        <v>42979</v>
      </c>
      <c r="H1345" s="31">
        <v>43344</v>
      </c>
      <c r="I1345" s="31">
        <v>42999.441562499997</v>
      </c>
      <c r="J1345" s="35" t="s">
        <v>24433</v>
      </c>
      <c r="K1345" s="22" t="s">
        <v>161</v>
      </c>
      <c r="L1345" s="22" t="s">
        <v>94</v>
      </c>
      <c r="M1345" s="24">
        <v>-412.23</v>
      </c>
      <c r="N1345" s="32" t="s">
        <v>228</v>
      </c>
      <c r="O1345" s="43" t="s">
        <v>229</v>
      </c>
    </row>
    <row r="1346" spans="1:15" ht="12.75">
      <c r="A1346" s="22" t="s">
        <v>60</v>
      </c>
      <c r="B1346" s="22" t="s">
        <v>14894</v>
      </c>
      <c r="C1346" s="22" t="s">
        <v>68</v>
      </c>
      <c r="D1346" s="22" t="s">
        <v>61</v>
      </c>
      <c r="E1346" s="22" t="s">
        <v>20284</v>
      </c>
      <c r="F1346" s="31">
        <v>42983.084988425922</v>
      </c>
      <c r="G1346" s="31">
        <v>43018</v>
      </c>
      <c r="H1346" s="31">
        <v>43383</v>
      </c>
      <c r="I1346" s="31">
        <v>42998.596018518518</v>
      </c>
      <c r="J1346" s="35" t="s">
        <v>24446</v>
      </c>
      <c r="K1346" s="22" t="s">
        <v>197</v>
      </c>
      <c r="L1346" s="22" t="s">
        <v>94</v>
      </c>
      <c r="M1346" s="24">
        <v>1514.25</v>
      </c>
      <c r="N1346" s="32" t="s">
        <v>1008</v>
      </c>
      <c r="O1346" s="43" t="s">
        <v>1009</v>
      </c>
    </row>
    <row r="1347" spans="1:15" ht="12.75">
      <c r="A1347" s="22" t="s">
        <v>60</v>
      </c>
      <c r="B1347" s="22" t="s">
        <v>14902</v>
      </c>
      <c r="C1347" s="22" t="s">
        <v>68</v>
      </c>
      <c r="D1347" s="22" t="s">
        <v>61</v>
      </c>
      <c r="E1347" s="22" t="s">
        <v>19998</v>
      </c>
      <c r="F1347" s="31">
        <v>42982.637060185181</v>
      </c>
      <c r="G1347" s="31">
        <v>42831</v>
      </c>
      <c r="H1347" s="31">
        <v>43196</v>
      </c>
      <c r="I1347" s="31">
        <v>42982.637523148143</v>
      </c>
      <c r="J1347" s="35" t="s">
        <v>24428</v>
      </c>
      <c r="K1347" s="22" t="s">
        <v>161</v>
      </c>
      <c r="L1347" s="22" t="s">
        <v>94</v>
      </c>
      <c r="M1347" s="24">
        <v>-290.75</v>
      </c>
      <c r="N1347" s="32" t="s">
        <v>91</v>
      </c>
      <c r="O1347" s="43" t="s">
        <v>92</v>
      </c>
    </row>
    <row r="1348" spans="1:15" ht="12.75">
      <c r="A1348" s="22" t="s">
        <v>60</v>
      </c>
      <c r="B1348" s="22" t="s">
        <v>14958</v>
      </c>
      <c r="C1348" s="22" t="s">
        <v>68</v>
      </c>
      <c r="D1348" s="22" t="s">
        <v>61</v>
      </c>
      <c r="E1348" s="22" t="s">
        <v>19365</v>
      </c>
      <c r="F1348" s="31">
        <v>42998.506296296291</v>
      </c>
      <c r="G1348" s="31">
        <v>43009</v>
      </c>
      <c r="H1348" s="31">
        <v>43374</v>
      </c>
      <c r="I1348" s="31">
        <v>43000.588680555556</v>
      </c>
      <c r="J1348" s="35" t="s">
        <v>24442</v>
      </c>
      <c r="K1348" s="22" t="s">
        <v>73</v>
      </c>
      <c r="L1348" s="22" t="s">
        <v>94</v>
      </c>
      <c r="M1348" s="24">
        <v>2579.69</v>
      </c>
      <c r="N1348" s="32" t="s">
        <v>426</v>
      </c>
      <c r="O1348" s="43" t="s">
        <v>427</v>
      </c>
    </row>
    <row r="1349" spans="1:15" ht="12.75">
      <c r="A1349" s="22" t="s">
        <v>60</v>
      </c>
      <c r="B1349" s="22" t="s">
        <v>14894</v>
      </c>
      <c r="C1349" s="22" t="s">
        <v>68</v>
      </c>
      <c r="D1349" s="22" t="s">
        <v>61</v>
      </c>
      <c r="E1349" s="22" t="s">
        <v>24829</v>
      </c>
      <c r="F1349" s="31">
        <v>42966.034710648149</v>
      </c>
      <c r="G1349" s="31">
        <v>43015</v>
      </c>
      <c r="H1349" s="31">
        <v>43380</v>
      </c>
      <c r="I1349" s="31">
        <v>42984.606574074074</v>
      </c>
      <c r="J1349" s="35" t="s">
        <v>24437</v>
      </c>
      <c r="K1349" s="22" t="s">
        <v>73</v>
      </c>
      <c r="L1349" s="22" t="s">
        <v>94</v>
      </c>
      <c r="M1349" s="24">
        <v>1101.98</v>
      </c>
      <c r="N1349" s="32" t="s">
        <v>1008</v>
      </c>
      <c r="O1349" s="43" t="s">
        <v>1009</v>
      </c>
    </row>
    <row r="1350" spans="1:15" ht="12.75">
      <c r="A1350" s="22" t="s">
        <v>60</v>
      </c>
      <c r="B1350" s="22" t="s">
        <v>14905</v>
      </c>
      <c r="C1350" s="22" t="s">
        <v>68</v>
      </c>
      <c r="D1350" s="22" t="s">
        <v>61</v>
      </c>
      <c r="E1350" s="22" t="s">
        <v>16697</v>
      </c>
      <c r="F1350" s="31">
        <v>43004.658749999995</v>
      </c>
      <c r="G1350" s="31">
        <v>43007</v>
      </c>
      <c r="H1350" s="31">
        <v>43372</v>
      </c>
      <c r="I1350" s="31">
        <v>43006.550277777773</v>
      </c>
      <c r="J1350" s="35" t="s">
        <v>24420</v>
      </c>
      <c r="K1350" s="22" t="s">
        <v>73</v>
      </c>
      <c r="L1350" s="22" t="s">
        <v>94</v>
      </c>
      <c r="M1350" s="24">
        <v>477.35</v>
      </c>
      <c r="N1350" s="32" t="s">
        <v>2568</v>
      </c>
      <c r="O1350" s="43" t="s">
        <v>2569</v>
      </c>
    </row>
    <row r="1351" spans="1:15" ht="12.75">
      <c r="A1351" s="22" t="s">
        <v>60</v>
      </c>
      <c r="B1351" s="22" t="s">
        <v>14951</v>
      </c>
      <c r="C1351" s="22" t="s">
        <v>68</v>
      </c>
      <c r="D1351" s="22" t="s">
        <v>61</v>
      </c>
      <c r="E1351" s="22" t="s">
        <v>15532</v>
      </c>
      <c r="F1351" s="31">
        <v>42996.579629629625</v>
      </c>
      <c r="G1351" s="31">
        <v>42996</v>
      </c>
      <c r="H1351" s="31">
        <v>43361</v>
      </c>
      <c r="I1351" s="31">
        <v>42996.612916666665</v>
      </c>
      <c r="J1351" s="35" t="s">
        <v>24443</v>
      </c>
      <c r="K1351" s="22" t="s">
        <v>73</v>
      </c>
      <c r="L1351" s="22" t="s">
        <v>94</v>
      </c>
      <c r="M1351" s="24">
        <v>932.77</v>
      </c>
      <c r="N1351" s="32" t="s">
        <v>192</v>
      </c>
      <c r="O1351" s="43" t="s">
        <v>193</v>
      </c>
    </row>
    <row r="1352" spans="1:15" ht="12.75">
      <c r="A1352" s="22" t="s">
        <v>60</v>
      </c>
      <c r="B1352" s="22" t="s">
        <v>14894</v>
      </c>
      <c r="C1352" s="22" t="s">
        <v>68</v>
      </c>
      <c r="D1352" s="22" t="s">
        <v>61</v>
      </c>
      <c r="E1352" s="22" t="s">
        <v>17668</v>
      </c>
      <c r="F1352" s="31">
        <v>42996.084247685183</v>
      </c>
      <c r="G1352" s="31">
        <v>43031</v>
      </c>
      <c r="H1352" s="31">
        <v>43396</v>
      </c>
      <c r="I1352" s="31">
        <v>43005.450659722221</v>
      </c>
      <c r="J1352" s="35" t="s">
        <v>24423</v>
      </c>
      <c r="K1352" s="22" t="s">
        <v>197</v>
      </c>
      <c r="L1352" s="22" t="s">
        <v>94</v>
      </c>
      <c r="M1352" s="24">
        <v>313.57999999999998</v>
      </c>
      <c r="N1352" s="32" t="s">
        <v>904</v>
      </c>
      <c r="O1352" s="43" t="s">
        <v>905</v>
      </c>
    </row>
    <row r="1353" spans="1:15" ht="12.75">
      <c r="A1353" s="22" t="s">
        <v>60</v>
      </c>
      <c r="B1353" s="22" t="s">
        <v>15021</v>
      </c>
      <c r="C1353" s="22" t="s">
        <v>68</v>
      </c>
      <c r="D1353" s="22" t="s">
        <v>61</v>
      </c>
      <c r="E1353" s="22" t="s">
        <v>15754</v>
      </c>
      <c r="F1353" s="31">
        <v>42982.352280092593</v>
      </c>
      <c r="G1353" s="31">
        <v>42982</v>
      </c>
      <c r="H1353" s="31">
        <v>43191</v>
      </c>
      <c r="I1353" s="31">
        <v>42982.352731481478</v>
      </c>
      <c r="J1353" s="35" t="s">
        <v>24428</v>
      </c>
      <c r="K1353" s="22" t="s">
        <v>244</v>
      </c>
      <c r="L1353" s="22" t="s">
        <v>94</v>
      </c>
      <c r="M1353" s="24">
        <v>0</v>
      </c>
      <c r="N1353" s="32" t="s">
        <v>422</v>
      </c>
      <c r="O1353" s="43" t="s">
        <v>423</v>
      </c>
    </row>
    <row r="1354" spans="1:15" ht="12.75">
      <c r="A1354" s="22" t="s">
        <v>60</v>
      </c>
      <c r="B1354" s="22" t="s">
        <v>14894</v>
      </c>
      <c r="C1354" s="22" t="s">
        <v>68</v>
      </c>
      <c r="D1354" s="22" t="s">
        <v>61</v>
      </c>
      <c r="E1354" s="22" t="s">
        <v>18397</v>
      </c>
      <c r="F1354" s="31">
        <v>42979.207361111112</v>
      </c>
      <c r="G1354" s="31">
        <v>43021</v>
      </c>
      <c r="H1354" s="31">
        <v>43386</v>
      </c>
      <c r="I1354" s="31">
        <v>42998.641759259255</v>
      </c>
      <c r="J1354" s="35" t="s">
        <v>24446</v>
      </c>
      <c r="K1354" s="22" t="s">
        <v>73</v>
      </c>
      <c r="L1354" s="22" t="s">
        <v>94</v>
      </c>
      <c r="M1354" s="24">
        <v>761.71</v>
      </c>
      <c r="N1354" s="32" t="s">
        <v>840</v>
      </c>
      <c r="O1354" s="43" t="s">
        <v>841</v>
      </c>
    </row>
    <row r="1355" spans="1:15" ht="12.75">
      <c r="A1355" s="22" t="s">
        <v>60</v>
      </c>
      <c r="B1355" s="22" t="s">
        <v>15137</v>
      </c>
      <c r="C1355" s="22" t="s">
        <v>68</v>
      </c>
      <c r="D1355" s="22" t="s">
        <v>61</v>
      </c>
      <c r="E1355" s="22" t="s">
        <v>24830</v>
      </c>
      <c r="F1355" s="31">
        <v>42971.459606481483</v>
      </c>
      <c r="G1355" s="31">
        <v>43008</v>
      </c>
      <c r="H1355" s="31">
        <v>43373</v>
      </c>
      <c r="I1355" s="31">
        <v>42984.566006944442</v>
      </c>
      <c r="J1355" s="35" t="s">
        <v>24437</v>
      </c>
      <c r="K1355" s="22" t="s">
        <v>73</v>
      </c>
      <c r="L1355" s="22" t="s">
        <v>94</v>
      </c>
      <c r="M1355" s="24">
        <v>381.99</v>
      </c>
      <c r="N1355" s="32" t="s">
        <v>433</v>
      </c>
      <c r="O1355" s="43" t="s">
        <v>434</v>
      </c>
    </row>
    <row r="1356" spans="1:15" ht="12.75">
      <c r="A1356" s="22" t="s">
        <v>60</v>
      </c>
      <c r="B1356" s="22" t="s">
        <v>15191</v>
      </c>
      <c r="C1356" s="22" t="s">
        <v>68</v>
      </c>
      <c r="D1356" s="22" t="s">
        <v>61</v>
      </c>
      <c r="E1356" s="22" t="s">
        <v>24831</v>
      </c>
      <c r="F1356" s="31">
        <v>42976.427905092591</v>
      </c>
      <c r="G1356" s="31">
        <v>43003</v>
      </c>
      <c r="H1356" s="31">
        <v>43368</v>
      </c>
      <c r="I1356" s="31">
        <v>42992.524699074071</v>
      </c>
      <c r="J1356" s="35" t="s">
        <v>24440</v>
      </c>
      <c r="K1356" s="22" t="s">
        <v>197</v>
      </c>
      <c r="L1356" s="22" t="s">
        <v>94</v>
      </c>
      <c r="M1356" s="24">
        <v>2217.5500000000002</v>
      </c>
      <c r="N1356" s="32" t="s">
        <v>951</v>
      </c>
      <c r="O1356" s="43" t="s">
        <v>952</v>
      </c>
    </row>
    <row r="1357" spans="1:15" ht="12.75">
      <c r="A1357" s="22" t="s">
        <v>60</v>
      </c>
      <c r="B1357" s="22" t="s">
        <v>14894</v>
      </c>
      <c r="C1357" s="22" t="s">
        <v>68</v>
      </c>
      <c r="D1357" s="22" t="s">
        <v>61</v>
      </c>
      <c r="E1357" s="22" t="s">
        <v>24832</v>
      </c>
      <c r="F1357" s="31">
        <v>42958.084652777776</v>
      </c>
      <c r="G1357" s="31">
        <v>42993</v>
      </c>
      <c r="H1357" s="31">
        <v>43358</v>
      </c>
      <c r="I1357" s="31">
        <v>42989.560393518514</v>
      </c>
      <c r="J1357" s="35" t="s">
        <v>24434</v>
      </c>
      <c r="K1357" s="22" t="s">
        <v>197</v>
      </c>
      <c r="L1357" s="22" t="s">
        <v>94</v>
      </c>
      <c r="M1357" s="24">
        <v>1168.51</v>
      </c>
      <c r="N1357" s="32" t="s">
        <v>7205</v>
      </c>
      <c r="O1357" s="43" t="s">
        <v>7206</v>
      </c>
    </row>
    <row r="1358" spans="1:15" ht="12.75">
      <c r="A1358" s="22" t="s">
        <v>60</v>
      </c>
      <c r="B1358" s="22" t="s">
        <v>15062</v>
      </c>
      <c r="C1358" s="22" t="s">
        <v>68</v>
      </c>
      <c r="D1358" s="22" t="s">
        <v>61</v>
      </c>
      <c r="E1358" s="22" t="s">
        <v>21632</v>
      </c>
      <c r="F1358" s="31">
        <v>42982.723229166666</v>
      </c>
      <c r="G1358" s="31">
        <v>43008</v>
      </c>
      <c r="H1358" s="31">
        <v>43373</v>
      </c>
      <c r="I1358" s="31">
        <v>42982.725347222222</v>
      </c>
      <c r="J1358" s="35" t="s">
        <v>24428</v>
      </c>
      <c r="K1358" s="22" t="s">
        <v>73</v>
      </c>
      <c r="L1358" s="22" t="s">
        <v>94</v>
      </c>
      <c r="M1358" s="24">
        <v>2131.77</v>
      </c>
      <c r="N1358" s="32" t="s">
        <v>6175</v>
      </c>
      <c r="O1358" s="43" t="s">
        <v>6176</v>
      </c>
    </row>
    <row r="1359" spans="1:15" ht="12.75">
      <c r="A1359" s="22" t="s">
        <v>60</v>
      </c>
      <c r="B1359" s="22" t="s">
        <v>14894</v>
      </c>
      <c r="C1359" s="22" t="s">
        <v>68</v>
      </c>
      <c r="D1359" s="22" t="s">
        <v>61</v>
      </c>
      <c r="E1359" s="22" t="s">
        <v>15653</v>
      </c>
      <c r="F1359" s="31">
        <v>42991.632175925923</v>
      </c>
      <c r="G1359" s="31">
        <v>42992</v>
      </c>
      <c r="H1359" s="31">
        <v>43357</v>
      </c>
      <c r="I1359" s="31">
        <v>42992.560439814813</v>
      </c>
      <c r="J1359" s="35" t="s">
        <v>24440</v>
      </c>
      <c r="K1359" s="22" t="s">
        <v>73</v>
      </c>
      <c r="L1359" s="22" t="s">
        <v>94</v>
      </c>
      <c r="M1359" s="24">
        <v>2050.4899999999998</v>
      </c>
      <c r="N1359" s="32" t="s">
        <v>366</v>
      </c>
      <c r="O1359" s="43" t="s">
        <v>367</v>
      </c>
    </row>
    <row r="1360" spans="1:15" ht="12.75">
      <c r="A1360" s="22" t="s">
        <v>60</v>
      </c>
      <c r="B1360" s="22" t="s">
        <v>14902</v>
      </c>
      <c r="C1360" s="22" t="s">
        <v>68</v>
      </c>
      <c r="D1360" s="22" t="s">
        <v>61</v>
      </c>
      <c r="E1360" s="22" t="s">
        <v>24833</v>
      </c>
      <c r="F1360" s="31">
        <v>42956.084398148145</v>
      </c>
      <c r="G1360" s="31">
        <v>42991</v>
      </c>
      <c r="H1360" s="31">
        <v>43356</v>
      </c>
      <c r="I1360" s="31">
        <v>42986.796446759261</v>
      </c>
      <c r="J1360" s="35" t="s">
        <v>24431</v>
      </c>
      <c r="K1360" s="22" t="s">
        <v>197</v>
      </c>
      <c r="L1360" s="22" t="s">
        <v>94</v>
      </c>
      <c r="M1360" s="24">
        <v>987.03</v>
      </c>
      <c r="N1360" s="32" t="s">
        <v>125</v>
      </c>
      <c r="O1360" s="43" t="s">
        <v>126</v>
      </c>
    </row>
    <row r="1361" spans="1:15" ht="12.75">
      <c r="A1361" s="22" t="s">
        <v>60</v>
      </c>
      <c r="B1361" s="22" t="s">
        <v>14894</v>
      </c>
      <c r="C1361" s="22" t="s">
        <v>68</v>
      </c>
      <c r="D1361" s="22" t="s">
        <v>61</v>
      </c>
      <c r="E1361" s="22" t="s">
        <v>24834</v>
      </c>
      <c r="F1361" s="31">
        <v>42970.084791666668</v>
      </c>
      <c r="G1361" s="31">
        <v>43005</v>
      </c>
      <c r="H1361" s="31">
        <v>43370</v>
      </c>
      <c r="I1361" s="31">
        <v>43000.638298611106</v>
      </c>
      <c r="J1361" s="35" t="s">
        <v>24442</v>
      </c>
      <c r="K1361" s="22" t="s">
        <v>197</v>
      </c>
      <c r="L1361" s="22" t="s">
        <v>94</v>
      </c>
      <c r="M1361" s="24">
        <v>1117.48</v>
      </c>
      <c r="N1361" s="32" t="s">
        <v>426</v>
      </c>
      <c r="O1361" s="43" t="s">
        <v>427</v>
      </c>
    </row>
    <row r="1362" spans="1:15" ht="12.75">
      <c r="A1362" s="22" t="s">
        <v>60</v>
      </c>
      <c r="B1362" s="22" t="s">
        <v>16270</v>
      </c>
      <c r="C1362" s="22" t="s">
        <v>68</v>
      </c>
      <c r="D1362" s="22" t="s">
        <v>61</v>
      </c>
      <c r="E1362" s="22" t="s">
        <v>17068</v>
      </c>
      <c r="F1362" s="31">
        <v>43000.571527777778</v>
      </c>
      <c r="G1362" s="31">
        <v>43009</v>
      </c>
      <c r="H1362" s="31">
        <v>43374</v>
      </c>
      <c r="I1362" s="31">
        <v>43000.571863425925</v>
      </c>
      <c r="J1362" s="35" t="s">
        <v>24442</v>
      </c>
      <c r="K1362" s="22" t="s">
        <v>161</v>
      </c>
      <c r="L1362" s="22" t="s">
        <v>94</v>
      </c>
      <c r="M1362" s="24">
        <v>-2894.10</v>
      </c>
      <c r="N1362" s="32" t="s">
        <v>106</v>
      </c>
      <c r="O1362" s="43" t="s">
        <v>107</v>
      </c>
    </row>
    <row r="1363" spans="1:15" ht="12.75">
      <c r="A1363" s="22" t="s">
        <v>60</v>
      </c>
      <c r="B1363" s="22" t="s">
        <v>15926</v>
      </c>
      <c r="C1363" s="22" t="s">
        <v>68</v>
      </c>
      <c r="D1363" s="22" t="s">
        <v>61</v>
      </c>
      <c r="E1363" s="22" t="s">
        <v>17819</v>
      </c>
      <c r="F1363" s="31">
        <v>42958.084594907406</v>
      </c>
      <c r="G1363" s="31">
        <v>42993</v>
      </c>
      <c r="H1363" s="31">
        <v>43358</v>
      </c>
      <c r="I1363" s="31">
        <v>42982.489386574074</v>
      </c>
      <c r="J1363" s="35" t="s">
        <v>24428</v>
      </c>
      <c r="K1363" s="22" t="s">
        <v>197</v>
      </c>
      <c r="L1363" s="22" t="s">
        <v>94</v>
      </c>
      <c r="M1363" s="24">
        <v>859.20</v>
      </c>
      <c r="N1363" s="32" t="s">
        <v>3143</v>
      </c>
      <c r="O1363" s="43" t="s">
        <v>3144</v>
      </c>
    </row>
    <row r="1364" spans="1:15" ht="12.75">
      <c r="A1364" s="22" t="s">
        <v>60</v>
      </c>
      <c r="B1364" s="22" t="s">
        <v>15025</v>
      </c>
      <c r="C1364" s="22" t="s">
        <v>68</v>
      </c>
      <c r="D1364" s="22" t="s">
        <v>61</v>
      </c>
      <c r="E1364" s="22" t="s">
        <v>16935</v>
      </c>
      <c r="F1364" s="31">
        <v>42982.688668981478</v>
      </c>
      <c r="G1364" s="31">
        <v>42982</v>
      </c>
      <c r="H1364" s="31">
        <v>43347</v>
      </c>
      <c r="I1364" s="31">
        <v>42982.702870370369</v>
      </c>
      <c r="J1364" s="35" t="s">
        <v>24428</v>
      </c>
      <c r="K1364" s="22" t="s">
        <v>73</v>
      </c>
      <c r="L1364" s="22" t="s">
        <v>94</v>
      </c>
      <c r="M1364" s="24">
        <v>425.20</v>
      </c>
      <c r="N1364" s="32" t="s">
        <v>3228</v>
      </c>
      <c r="O1364" s="43" t="s">
        <v>3229</v>
      </c>
    </row>
    <row r="1365" spans="1:15" ht="12.75">
      <c r="A1365" s="22" t="s">
        <v>60</v>
      </c>
      <c r="B1365" s="22" t="s">
        <v>14894</v>
      </c>
      <c r="C1365" s="22" t="s">
        <v>68</v>
      </c>
      <c r="D1365" s="22" t="s">
        <v>61</v>
      </c>
      <c r="E1365" s="22" t="s">
        <v>24835</v>
      </c>
      <c r="F1365" s="31">
        <v>42951.02407407407</v>
      </c>
      <c r="G1365" s="31">
        <v>43000</v>
      </c>
      <c r="H1365" s="31">
        <v>43365</v>
      </c>
      <c r="I1365" s="31">
        <v>42983.459409722222</v>
      </c>
      <c r="J1365" s="35" t="s">
        <v>24430</v>
      </c>
      <c r="K1365" s="22" t="s">
        <v>73</v>
      </c>
      <c r="L1365" s="22" t="s">
        <v>94</v>
      </c>
      <c r="M1365" s="24">
        <v>443.41</v>
      </c>
      <c r="N1365" s="32" t="s">
        <v>145</v>
      </c>
      <c r="O1365" s="43" t="s">
        <v>146</v>
      </c>
    </row>
    <row r="1366" spans="1:15" ht="12.75">
      <c r="A1366" s="22" t="s">
        <v>60</v>
      </c>
      <c r="B1366" s="22" t="s">
        <v>15275</v>
      </c>
      <c r="C1366" s="22" t="s">
        <v>68</v>
      </c>
      <c r="D1366" s="22" t="s">
        <v>61</v>
      </c>
      <c r="E1366" s="22" t="s">
        <v>24836</v>
      </c>
      <c r="F1366" s="31">
        <v>42973.091307870367</v>
      </c>
      <c r="G1366" s="31">
        <v>43008</v>
      </c>
      <c r="H1366" s="31">
        <v>43373</v>
      </c>
      <c r="I1366" s="31">
        <v>42983.496793981481</v>
      </c>
      <c r="J1366" s="35" t="s">
        <v>24430</v>
      </c>
      <c r="K1366" s="22" t="s">
        <v>197</v>
      </c>
      <c r="L1366" s="22" t="s">
        <v>94</v>
      </c>
      <c r="M1366" s="24">
        <v>533.78</v>
      </c>
      <c r="N1366" s="32" t="s">
        <v>871</v>
      </c>
      <c r="O1366" s="43" t="s">
        <v>872</v>
      </c>
    </row>
    <row r="1367" spans="1:15" ht="12.75">
      <c r="A1367" s="22" t="s">
        <v>60</v>
      </c>
      <c r="B1367" s="22" t="s">
        <v>14894</v>
      </c>
      <c r="C1367" s="22" t="s">
        <v>68</v>
      </c>
      <c r="D1367" s="22" t="s">
        <v>61</v>
      </c>
      <c r="E1367" s="22" t="s">
        <v>20903</v>
      </c>
      <c r="F1367" s="31">
        <v>42988.085034722222</v>
      </c>
      <c r="G1367" s="31">
        <v>43023</v>
      </c>
      <c r="H1367" s="31">
        <v>43388</v>
      </c>
      <c r="I1367" s="31">
        <v>43007.621331018519</v>
      </c>
      <c r="J1367" s="35" t="s">
        <v>24421</v>
      </c>
      <c r="K1367" s="22" t="s">
        <v>197</v>
      </c>
      <c r="L1367" s="22" t="s">
        <v>94</v>
      </c>
      <c r="M1367" s="24">
        <v>1253.1900000000001</v>
      </c>
      <c r="N1367" s="32" t="s">
        <v>106</v>
      </c>
      <c r="O1367" s="43" t="s">
        <v>107</v>
      </c>
    </row>
    <row r="1368" spans="1:15" ht="12.75">
      <c r="A1368" s="22" t="s">
        <v>60</v>
      </c>
      <c r="B1368" s="22" t="s">
        <v>15062</v>
      </c>
      <c r="C1368" s="22" t="s">
        <v>68</v>
      </c>
      <c r="D1368" s="22" t="s">
        <v>61</v>
      </c>
      <c r="E1368" s="22" t="s">
        <v>15790</v>
      </c>
      <c r="F1368" s="31">
        <v>42979.084803240738</v>
      </c>
      <c r="G1368" s="31">
        <v>43014</v>
      </c>
      <c r="H1368" s="31">
        <v>43379</v>
      </c>
      <c r="I1368" s="31">
        <v>42986.451099537036</v>
      </c>
      <c r="J1368" s="35" t="s">
        <v>24431</v>
      </c>
      <c r="K1368" s="22" t="s">
        <v>197</v>
      </c>
      <c r="L1368" s="22" t="s">
        <v>94</v>
      </c>
      <c r="M1368" s="24">
        <v>567.47</v>
      </c>
      <c r="N1368" s="32" t="s">
        <v>526</v>
      </c>
      <c r="O1368" s="43" t="s">
        <v>527</v>
      </c>
    </row>
    <row r="1369" spans="1:15" ht="12.75">
      <c r="A1369" s="22" t="s">
        <v>60</v>
      </c>
      <c r="B1369" s="22" t="s">
        <v>14894</v>
      </c>
      <c r="C1369" s="22" t="s">
        <v>68</v>
      </c>
      <c r="D1369" s="22" t="s">
        <v>61</v>
      </c>
      <c r="E1369" s="22" t="s">
        <v>17392</v>
      </c>
      <c r="F1369" s="31">
        <v>43005.420740740738</v>
      </c>
      <c r="G1369" s="31">
        <v>42668</v>
      </c>
      <c r="H1369" s="31">
        <v>43033</v>
      </c>
      <c r="I1369" s="31">
        <v>43005.421261574069</v>
      </c>
      <c r="J1369" s="35" t="s">
        <v>24423</v>
      </c>
      <c r="K1369" s="22" t="s">
        <v>244</v>
      </c>
      <c r="L1369" s="22" t="s">
        <v>94</v>
      </c>
      <c r="M1369" s="24">
        <v>0</v>
      </c>
      <c r="N1369" s="32" t="s">
        <v>106</v>
      </c>
      <c r="O1369" s="43" t="s">
        <v>107</v>
      </c>
    </row>
    <row r="1370" spans="1:15" ht="12.75">
      <c r="A1370" s="22" t="s">
        <v>60</v>
      </c>
      <c r="B1370" s="22" t="s">
        <v>14894</v>
      </c>
      <c r="C1370" s="22" t="s">
        <v>68</v>
      </c>
      <c r="D1370" s="22" t="s">
        <v>61</v>
      </c>
      <c r="E1370" s="22" t="s">
        <v>21648</v>
      </c>
      <c r="F1370" s="31">
        <v>42991.084178240737</v>
      </c>
      <c r="G1370" s="31">
        <v>43026</v>
      </c>
      <c r="H1370" s="31">
        <v>43391</v>
      </c>
      <c r="I1370" s="31">
        <v>43004.475405092591</v>
      </c>
      <c r="J1370" s="35" t="s">
        <v>24425</v>
      </c>
      <c r="K1370" s="22" t="s">
        <v>197</v>
      </c>
      <c r="L1370" s="22" t="s">
        <v>94</v>
      </c>
      <c r="M1370" s="24">
        <v>353.19</v>
      </c>
      <c r="N1370" s="32" t="s">
        <v>2568</v>
      </c>
      <c r="O1370" s="43" t="s">
        <v>2569</v>
      </c>
    </row>
    <row r="1371" spans="1:15" ht="12.75">
      <c r="A1371" s="22" t="s">
        <v>60</v>
      </c>
      <c r="B1371" s="22" t="s">
        <v>14894</v>
      </c>
      <c r="C1371" s="22" t="s">
        <v>68</v>
      </c>
      <c r="D1371" s="22" t="s">
        <v>61</v>
      </c>
      <c r="E1371" s="22" t="s">
        <v>14928</v>
      </c>
      <c r="F1371" s="31">
        <v>42997.469537037032</v>
      </c>
      <c r="G1371" s="31">
        <v>43000</v>
      </c>
      <c r="H1371" s="31">
        <v>43365</v>
      </c>
      <c r="I1371" s="31">
        <v>42997.471782407403</v>
      </c>
      <c r="J1371" s="35" t="s">
        <v>24450</v>
      </c>
      <c r="K1371" s="22" t="s">
        <v>73</v>
      </c>
      <c r="L1371" s="22" t="s">
        <v>94</v>
      </c>
      <c r="M1371" s="24">
        <v>546.45000000000005</v>
      </c>
      <c r="N1371" s="32" t="s">
        <v>14929</v>
      </c>
      <c r="O1371" s="43" t="s">
        <v>14930</v>
      </c>
    </row>
    <row r="1372" spans="1:15" ht="12.75">
      <c r="A1372" s="22" t="s">
        <v>60</v>
      </c>
      <c r="B1372" s="22" t="s">
        <v>14886</v>
      </c>
      <c r="C1372" s="22" t="s">
        <v>68</v>
      </c>
      <c r="D1372" s="22" t="s">
        <v>61</v>
      </c>
      <c r="E1372" s="22" t="s">
        <v>15162</v>
      </c>
      <c r="F1372" s="31">
        <v>42983.084907407407</v>
      </c>
      <c r="G1372" s="31">
        <v>43018</v>
      </c>
      <c r="H1372" s="31">
        <v>43383</v>
      </c>
      <c r="I1372" s="31">
        <v>42989.653912037036</v>
      </c>
      <c r="J1372" s="35" t="s">
        <v>24434</v>
      </c>
      <c r="K1372" s="22" t="s">
        <v>197</v>
      </c>
      <c r="L1372" s="22" t="s">
        <v>94</v>
      </c>
      <c r="M1372" s="24">
        <v>1026.04</v>
      </c>
      <c r="N1372" s="32" t="s">
        <v>647</v>
      </c>
      <c r="O1372" s="43" t="s">
        <v>648</v>
      </c>
    </row>
    <row r="1373" spans="1:15" ht="12.75">
      <c r="A1373" s="22" t="s">
        <v>60</v>
      </c>
      <c r="B1373" s="22" t="s">
        <v>15002</v>
      </c>
      <c r="C1373" s="22" t="s">
        <v>68</v>
      </c>
      <c r="D1373" s="22" t="s">
        <v>61</v>
      </c>
      <c r="E1373" s="22" t="s">
        <v>19093</v>
      </c>
      <c r="F1373" s="31">
        <v>42985.676469907405</v>
      </c>
      <c r="G1373" s="31">
        <v>42959</v>
      </c>
      <c r="H1373" s="31">
        <v>43324</v>
      </c>
      <c r="I1373" s="31">
        <v>42989.678715277776</v>
      </c>
      <c r="J1373" s="35" t="s">
        <v>24434</v>
      </c>
      <c r="K1373" s="22" t="s">
        <v>244</v>
      </c>
      <c r="L1373" s="22" t="s">
        <v>94</v>
      </c>
      <c r="M1373" s="24">
        <v>0.03</v>
      </c>
      <c r="N1373" s="32" t="s">
        <v>589</v>
      </c>
      <c r="O1373" s="43" t="s">
        <v>590</v>
      </c>
    </row>
    <row r="1374" spans="1:15" ht="12.75">
      <c r="A1374" s="22" t="s">
        <v>60</v>
      </c>
      <c r="B1374" s="22" t="s">
        <v>14894</v>
      </c>
      <c r="C1374" s="22" t="s">
        <v>68</v>
      </c>
      <c r="D1374" s="22" t="s">
        <v>61</v>
      </c>
      <c r="E1374" s="22" t="s">
        <v>16647</v>
      </c>
      <c r="F1374" s="31">
        <v>42966.049953703703</v>
      </c>
      <c r="G1374" s="31">
        <v>43008</v>
      </c>
      <c r="H1374" s="31">
        <v>43373</v>
      </c>
      <c r="I1374" s="31">
        <v>42983.584039351852</v>
      </c>
      <c r="J1374" s="35" t="s">
        <v>24430</v>
      </c>
      <c r="K1374" s="22" t="s">
        <v>73</v>
      </c>
      <c r="L1374" s="22" t="s">
        <v>94</v>
      </c>
      <c r="M1374" s="24">
        <v>543.95000000000005</v>
      </c>
      <c r="N1374" s="32" t="s">
        <v>514</v>
      </c>
      <c r="O1374" s="43" t="s">
        <v>515</v>
      </c>
    </row>
    <row r="1375" spans="1:15" ht="12.75">
      <c r="A1375" s="22" t="s">
        <v>60</v>
      </c>
      <c r="B1375" s="22" t="s">
        <v>15275</v>
      </c>
      <c r="C1375" s="22" t="s">
        <v>68</v>
      </c>
      <c r="D1375" s="22" t="s">
        <v>61</v>
      </c>
      <c r="E1375" s="22" t="s">
        <v>18473</v>
      </c>
      <c r="F1375" s="31">
        <v>42993.400023148148</v>
      </c>
      <c r="G1375" s="31">
        <v>42704</v>
      </c>
      <c r="H1375" s="31">
        <v>43069</v>
      </c>
      <c r="I1375" s="31">
        <v>42993.614027777774</v>
      </c>
      <c r="J1375" s="35" t="s">
        <v>24438</v>
      </c>
      <c r="K1375" s="22" t="s">
        <v>244</v>
      </c>
      <c r="L1375" s="22" t="s">
        <v>94</v>
      </c>
      <c r="M1375" s="24">
        <v>460.63</v>
      </c>
      <c r="N1375" s="32" t="s">
        <v>422</v>
      </c>
      <c r="O1375" s="43" t="s">
        <v>423</v>
      </c>
    </row>
    <row r="1376" spans="1:15" ht="12.75">
      <c r="A1376" s="22" t="s">
        <v>60</v>
      </c>
      <c r="B1376" s="22" t="s">
        <v>14995</v>
      </c>
      <c r="C1376" s="22" t="s">
        <v>68</v>
      </c>
      <c r="D1376" s="22" t="s">
        <v>61</v>
      </c>
      <c r="E1376" s="22" t="s">
        <v>24837</v>
      </c>
      <c r="F1376" s="31">
        <v>42950.416412037033</v>
      </c>
      <c r="G1376" s="31">
        <v>42916</v>
      </c>
      <c r="H1376" s="31">
        <v>43281</v>
      </c>
      <c r="I1376" s="31">
        <v>42979.508750000001</v>
      </c>
      <c r="J1376" s="35" t="s">
        <v>24461</v>
      </c>
      <c r="K1376" s="22" t="s">
        <v>244</v>
      </c>
      <c r="L1376" s="22" t="s">
        <v>94</v>
      </c>
      <c r="M1376" s="24">
        <v>113.13</v>
      </c>
      <c r="N1376" s="32" t="s">
        <v>9897</v>
      </c>
      <c r="O1376" s="43" t="s">
        <v>9898</v>
      </c>
    </row>
    <row r="1377" spans="1:15" ht="12.75">
      <c r="A1377" s="22" t="s">
        <v>60</v>
      </c>
      <c r="B1377" s="22" t="s">
        <v>14991</v>
      </c>
      <c r="C1377" s="22" t="s">
        <v>68</v>
      </c>
      <c r="D1377" s="22" t="s">
        <v>61</v>
      </c>
      <c r="E1377" s="22" t="s">
        <v>16754</v>
      </c>
      <c r="F1377" s="31">
        <v>42998.654675925922</v>
      </c>
      <c r="G1377" s="31">
        <v>43014</v>
      </c>
      <c r="H1377" s="31">
        <v>43373</v>
      </c>
      <c r="I1377" s="31">
        <v>42998.655104166668</v>
      </c>
      <c r="J1377" s="35" t="s">
        <v>24446</v>
      </c>
      <c r="K1377" s="22" t="s">
        <v>244</v>
      </c>
      <c r="L1377" s="22" t="s">
        <v>94</v>
      </c>
      <c r="M1377" s="24">
        <v>-79.290000000000006</v>
      </c>
      <c r="N1377" s="32" t="s">
        <v>91</v>
      </c>
      <c r="O1377" s="43" t="s">
        <v>92</v>
      </c>
    </row>
    <row r="1378" spans="1:15" ht="12.75">
      <c r="A1378" s="22" t="s">
        <v>60</v>
      </c>
      <c r="B1378" s="22" t="s">
        <v>15114</v>
      </c>
      <c r="C1378" s="22" t="s">
        <v>68</v>
      </c>
      <c r="D1378" s="22" t="s">
        <v>61</v>
      </c>
      <c r="E1378" s="22" t="s">
        <v>24838</v>
      </c>
      <c r="F1378" s="31">
        <v>42963.084606481483</v>
      </c>
      <c r="G1378" s="31">
        <v>42998</v>
      </c>
      <c r="H1378" s="31">
        <v>43363</v>
      </c>
      <c r="I1378" s="31">
        <v>42985.628344907404</v>
      </c>
      <c r="J1378" s="35" t="s">
        <v>24436</v>
      </c>
      <c r="K1378" s="22" t="s">
        <v>197</v>
      </c>
      <c r="L1378" s="22" t="s">
        <v>94</v>
      </c>
      <c r="M1378" s="24">
        <v>1416.91</v>
      </c>
      <c r="N1378" s="32" t="s">
        <v>182</v>
      </c>
      <c r="O1378" s="43" t="s">
        <v>183</v>
      </c>
    </row>
    <row r="1379" spans="1:15" ht="12.75">
      <c r="A1379" s="22" t="s">
        <v>60</v>
      </c>
      <c r="B1379" s="22" t="s">
        <v>14995</v>
      </c>
      <c r="C1379" s="22" t="s">
        <v>68</v>
      </c>
      <c r="D1379" s="22" t="s">
        <v>61</v>
      </c>
      <c r="E1379" s="22" t="s">
        <v>24839</v>
      </c>
      <c r="F1379" s="31">
        <v>42978.675717592589</v>
      </c>
      <c r="G1379" s="31">
        <v>42981</v>
      </c>
      <c r="H1379" s="31">
        <v>43346</v>
      </c>
      <c r="I1379" s="31">
        <v>42999.330578703702</v>
      </c>
      <c r="J1379" s="35" t="s">
        <v>24433</v>
      </c>
      <c r="K1379" s="22" t="s">
        <v>244</v>
      </c>
      <c r="L1379" s="22" t="s">
        <v>94</v>
      </c>
      <c r="M1379" s="24">
        <v>129.40000000000001</v>
      </c>
      <c r="N1379" s="32" t="s">
        <v>205</v>
      </c>
      <c r="O1379" s="43" t="s">
        <v>206</v>
      </c>
    </row>
    <row r="1380" spans="1:15" ht="12.75">
      <c r="A1380" s="22" t="s">
        <v>60</v>
      </c>
      <c r="B1380" s="22" t="s">
        <v>14940</v>
      </c>
      <c r="C1380" s="22" t="s">
        <v>68</v>
      </c>
      <c r="D1380" s="22" t="s">
        <v>61</v>
      </c>
      <c r="E1380" s="22" t="s">
        <v>24840</v>
      </c>
      <c r="F1380" s="31">
        <v>42966.085173611107</v>
      </c>
      <c r="G1380" s="31">
        <v>43001</v>
      </c>
      <c r="H1380" s="31">
        <v>43366</v>
      </c>
      <c r="I1380" s="31">
        <v>42986.702824074069</v>
      </c>
      <c r="J1380" s="35" t="s">
        <v>24431</v>
      </c>
      <c r="K1380" s="22" t="s">
        <v>197</v>
      </c>
      <c r="L1380" s="22" t="s">
        <v>94</v>
      </c>
      <c r="M1380" s="24">
        <v>735.81</v>
      </c>
      <c r="N1380" s="32" t="s">
        <v>1655</v>
      </c>
      <c r="O1380" s="43" t="s">
        <v>1656</v>
      </c>
    </row>
    <row r="1381" spans="1:15" ht="12.75">
      <c r="A1381" s="22" t="s">
        <v>60</v>
      </c>
      <c r="B1381" s="22" t="s">
        <v>14894</v>
      </c>
      <c r="C1381" s="22" t="s">
        <v>68</v>
      </c>
      <c r="D1381" s="22" t="s">
        <v>61</v>
      </c>
      <c r="E1381" s="22" t="s">
        <v>20768</v>
      </c>
      <c r="F1381" s="31">
        <v>42996.652280092589</v>
      </c>
      <c r="G1381" s="31">
        <v>42781</v>
      </c>
      <c r="H1381" s="31">
        <v>43146</v>
      </c>
      <c r="I1381" s="31">
        <v>42998.367708333331</v>
      </c>
      <c r="J1381" s="35" t="s">
        <v>24446</v>
      </c>
      <c r="K1381" s="22" t="s">
        <v>161</v>
      </c>
      <c r="L1381" s="22" t="s">
        <v>94</v>
      </c>
      <c r="M1381" s="24">
        <v>-507.99</v>
      </c>
      <c r="N1381" s="32" t="s">
        <v>555</v>
      </c>
      <c r="O1381" s="43" t="s">
        <v>556</v>
      </c>
    </row>
    <row r="1382" spans="1:15" ht="12.75">
      <c r="A1382" s="22" t="s">
        <v>60</v>
      </c>
      <c r="B1382" s="22" t="s">
        <v>14894</v>
      </c>
      <c r="C1382" s="22" t="s">
        <v>68</v>
      </c>
      <c r="D1382" s="22" t="s">
        <v>61</v>
      </c>
      <c r="E1382" s="22" t="s">
        <v>17682</v>
      </c>
      <c r="F1382" s="31">
        <v>42982.623194444444</v>
      </c>
      <c r="G1382" s="31">
        <v>42676</v>
      </c>
      <c r="H1382" s="31">
        <v>43041</v>
      </c>
      <c r="I1382" s="31">
        <v>42984.83997685185</v>
      </c>
      <c r="J1382" s="35" t="s">
        <v>24437</v>
      </c>
      <c r="K1382" s="22" t="s">
        <v>244</v>
      </c>
      <c r="L1382" s="22" t="s">
        <v>94</v>
      </c>
      <c r="M1382" s="24">
        <v>-2.0499999999999998</v>
      </c>
      <c r="N1382" s="32" t="s">
        <v>182</v>
      </c>
      <c r="O1382" s="43" t="s">
        <v>183</v>
      </c>
    </row>
    <row r="1383" spans="1:15" ht="12.75">
      <c r="A1383" s="22" t="s">
        <v>60</v>
      </c>
      <c r="B1383" s="22" t="s">
        <v>14894</v>
      </c>
      <c r="C1383" s="22" t="s">
        <v>68</v>
      </c>
      <c r="D1383" s="22" t="s">
        <v>61</v>
      </c>
      <c r="E1383" s="22" t="s">
        <v>24841</v>
      </c>
      <c r="F1383" s="31">
        <v>42973.091296296298</v>
      </c>
      <c r="G1383" s="31">
        <v>43008</v>
      </c>
      <c r="H1383" s="31">
        <v>43373</v>
      </c>
      <c r="I1383" s="31">
        <v>42982.38175925926</v>
      </c>
      <c r="J1383" s="35" t="s">
        <v>24428</v>
      </c>
      <c r="K1383" s="22" t="s">
        <v>197</v>
      </c>
      <c r="L1383" s="22" t="s">
        <v>94</v>
      </c>
      <c r="M1383" s="24">
        <v>650.61</v>
      </c>
      <c r="N1383" s="32" t="s">
        <v>1327</v>
      </c>
      <c r="O1383" s="43" t="s">
        <v>1328</v>
      </c>
    </row>
    <row r="1384" spans="1:15" ht="12.75">
      <c r="A1384" s="22" t="s">
        <v>60</v>
      </c>
      <c r="B1384" s="22" t="s">
        <v>14894</v>
      </c>
      <c r="C1384" s="22" t="s">
        <v>68</v>
      </c>
      <c r="D1384" s="22" t="s">
        <v>61</v>
      </c>
      <c r="E1384" s="22" t="s">
        <v>24842</v>
      </c>
      <c r="F1384" s="31">
        <v>42977.084479166668</v>
      </c>
      <c r="G1384" s="31">
        <v>43012</v>
      </c>
      <c r="H1384" s="31">
        <v>43377</v>
      </c>
      <c r="I1384" s="31">
        <v>42989.695671296293</v>
      </c>
      <c r="J1384" s="35" t="s">
        <v>24434</v>
      </c>
      <c r="K1384" s="22" t="s">
        <v>197</v>
      </c>
      <c r="L1384" s="22" t="s">
        <v>94</v>
      </c>
      <c r="M1384" s="24">
        <v>374.69</v>
      </c>
      <c r="N1384" s="32" t="s">
        <v>138</v>
      </c>
      <c r="O1384" s="43" t="s">
        <v>139</v>
      </c>
    </row>
    <row r="1385" spans="1:15" ht="12.75">
      <c r="A1385" s="22" t="s">
        <v>60</v>
      </c>
      <c r="B1385" s="22" t="s">
        <v>14991</v>
      </c>
      <c r="C1385" s="22" t="s">
        <v>68</v>
      </c>
      <c r="D1385" s="22" t="s">
        <v>61</v>
      </c>
      <c r="E1385" s="22" t="s">
        <v>16744</v>
      </c>
      <c r="F1385" s="31">
        <v>43006.382268518515</v>
      </c>
      <c r="G1385" s="31">
        <v>43006</v>
      </c>
      <c r="H1385" s="31">
        <v>43373</v>
      </c>
      <c r="I1385" s="31">
        <v>43006.484282407408</v>
      </c>
      <c r="J1385" s="35" t="s">
        <v>24420</v>
      </c>
      <c r="K1385" s="22" t="s">
        <v>73</v>
      </c>
      <c r="L1385" s="22" t="s">
        <v>94</v>
      </c>
      <c r="M1385" s="24">
        <v>1126.6099999999999</v>
      </c>
      <c r="N1385" s="32" t="s">
        <v>91</v>
      </c>
      <c r="O1385" s="43" t="s">
        <v>92</v>
      </c>
    </row>
    <row r="1386" spans="1:15" ht="12.75">
      <c r="A1386" s="22" t="s">
        <v>60</v>
      </c>
      <c r="B1386" s="22" t="s">
        <v>18292</v>
      </c>
      <c r="C1386" s="22" t="s">
        <v>68</v>
      </c>
      <c r="D1386" s="22" t="s">
        <v>61</v>
      </c>
      <c r="E1386" s="22" t="s">
        <v>20315</v>
      </c>
      <c r="F1386" s="31">
        <v>42996.084293981483</v>
      </c>
      <c r="G1386" s="31">
        <v>43031</v>
      </c>
      <c r="H1386" s="31">
        <v>43396</v>
      </c>
      <c r="I1386" s="31">
        <v>42999.48501157407</v>
      </c>
      <c r="J1386" s="35" t="s">
        <v>24433</v>
      </c>
      <c r="K1386" s="22" t="s">
        <v>197</v>
      </c>
      <c r="L1386" s="22" t="s">
        <v>94</v>
      </c>
      <c r="M1386" s="24">
        <v>826.34</v>
      </c>
      <c r="N1386" s="32" t="s">
        <v>91</v>
      </c>
      <c r="O1386" s="43" t="s">
        <v>92</v>
      </c>
    </row>
    <row r="1387" spans="1:15" ht="12.75">
      <c r="A1387" s="22" t="s">
        <v>60</v>
      </c>
      <c r="B1387" s="22" t="s">
        <v>14870</v>
      </c>
      <c r="C1387" s="22" t="s">
        <v>68</v>
      </c>
      <c r="D1387" s="22" t="s">
        <v>61</v>
      </c>
      <c r="E1387" s="22" t="s">
        <v>17936</v>
      </c>
      <c r="F1387" s="31">
        <v>43003.669270833328</v>
      </c>
      <c r="G1387" s="31">
        <v>42917</v>
      </c>
      <c r="H1387" s="31">
        <v>43282</v>
      </c>
      <c r="I1387" s="31">
        <v>43003.669756944444</v>
      </c>
      <c r="J1387" s="35" t="s">
        <v>24441</v>
      </c>
      <c r="K1387" s="22" t="s">
        <v>244</v>
      </c>
      <c r="L1387" s="22" t="s">
        <v>94</v>
      </c>
      <c r="M1387" s="24">
        <v>96.64</v>
      </c>
      <c r="N1387" s="32" t="s">
        <v>91</v>
      </c>
      <c r="O1387" s="43" t="s">
        <v>92</v>
      </c>
    </row>
    <row r="1388" spans="1:15" ht="12.75">
      <c r="A1388" s="22" t="s">
        <v>60</v>
      </c>
      <c r="B1388" s="22" t="s">
        <v>14894</v>
      </c>
      <c r="C1388" s="22" t="s">
        <v>68</v>
      </c>
      <c r="D1388" s="22" t="s">
        <v>61</v>
      </c>
      <c r="E1388" s="22" t="s">
        <v>16989</v>
      </c>
      <c r="F1388" s="31">
        <v>42991.084143518514</v>
      </c>
      <c r="G1388" s="31">
        <v>43026</v>
      </c>
      <c r="H1388" s="31">
        <v>43391</v>
      </c>
      <c r="I1388" s="31">
        <v>43004.711435185185</v>
      </c>
      <c r="J1388" s="35" t="s">
        <v>24425</v>
      </c>
      <c r="K1388" s="22" t="s">
        <v>197</v>
      </c>
      <c r="L1388" s="22" t="s">
        <v>94</v>
      </c>
      <c r="M1388" s="24">
        <v>1173.1300000000001</v>
      </c>
      <c r="N1388" s="32" t="s">
        <v>2894</v>
      </c>
      <c r="O1388" s="43" t="s">
        <v>2895</v>
      </c>
    </row>
    <row r="1389" spans="1:15" ht="12.75">
      <c r="A1389" s="22" t="s">
        <v>60</v>
      </c>
      <c r="B1389" s="22" t="s">
        <v>15025</v>
      </c>
      <c r="C1389" s="22" t="s">
        <v>68</v>
      </c>
      <c r="D1389" s="22" t="s">
        <v>61</v>
      </c>
      <c r="E1389" s="22" t="s">
        <v>16935</v>
      </c>
      <c r="F1389" s="31">
        <v>42986.389062499999</v>
      </c>
      <c r="G1389" s="31">
        <v>42982</v>
      </c>
      <c r="H1389" s="31">
        <v>43347</v>
      </c>
      <c r="I1389" s="31">
        <v>42986.390833333331</v>
      </c>
      <c r="J1389" s="35" t="s">
        <v>24431</v>
      </c>
      <c r="K1389" s="22" t="s">
        <v>161</v>
      </c>
      <c r="L1389" s="22" t="s">
        <v>94</v>
      </c>
      <c r="M1389" s="24">
        <v>-425.20</v>
      </c>
      <c r="N1389" s="32" t="s">
        <v>3228</v>
      </c>
      <c r="O1389" s="43" t="s">
        <v>3229</v>
      </c>
    </row>
    <row r="1390" spans="1:15" ht="12.75">
      <c r="A1390" s="22" t="s">
        <v>60</v>
      </c>
      <c r="B1390" s="22" t="s">
        <v>14940</v>
      </c>
      <c r="C1390" s="22" t="s">
        <v>68</v>
      </c>
      <c r="D1390" s="22" t="s">
        <v>61</v>
      </c>
      <c r="E1390" s="22" t="s">
        <v>24843</v>
      </c>
      <c r="F1390" s="31">
        <v>42973.090717592589</v>
      </c>
      <c r="G1390" s="31">
        <v>43008</v>
      </c>
      <c r="H1390" s="31">
        <v>43373</v>
      </c>
      <c r="I1390" s="31">
        <v>42996.64393518518</v>
      </c>
      <c r="J1390" s="35" t="s">
        <v>24443</v>
      </c>
      <c r="K1390" s="22" t="s">
        <v>197</v>
      </c>
      <c r="L1390" s="22" t="s">
        <v>94</v>
      </c>
      <c r="M1390" s="24">
        <v>792.46</v>
      </c>
      <c r="N1390" s="32" t="s">
        <v>405</v>
      </c>
      <c r="O1390" s="43" t="s">
        <v>406</v>
      </c>
    </row>
    <row r="1391" spans="1:15" ht="12.75">
      <c r="A1391" s="22" t="s">
        <v>60</v>
      </c>
      <c r="B1391" s="22" t="s">
        <v>14894</v>
      </c>
      <c r="C1391" s="22" t="s">
        <v>68</v>
      </c>
      <c r="D1391" s="22" t="s">
        <v>61</v>
      </c>
      <c r="E1391" s="22" t="s">
        <v>15673</v>
      </c>
      <c r="F1391" s="31">
        <v>43006.451550925922</v>
      </c>
      <c r="G1391" s="31">
        <v>42972</v>
      </c>
      <c r="H1391" s="31">
        <v>43337</v>
      </c>
      <c r="I1391" s="31">
        <v>43006.451898148145</v>
      </c>
      <c r="J1391" s="35" t="s">
        <v>24420</v>
      </c>
      <c r="K1391" s="22" t="s">
        <v>161</v>
      </c>
      <c r="L1391" s="22" t="s">
        <v>94</v>
      </c>
      <c r="M1391" s="24">
        <v>-355.13</v>
      </c>
      <c r="N1391" s="32" t="s">
        <v>7620</v>
      </c>
      <c r="O1391" s="43" t="s">
        <v>7621</v>
      </c>
    </row>
    <row r="1392" spans="1:15" ht="12.75">
      <c r="A1392" s="22" t="s">
        <v>60</v>
      </c>
      <c r="B1392" s="22" t="s">
        <v>14943</v>
      </c>
      <c r="C1392" s="22" t="s">
        <v>68</v>
      </c>
      <c r="D1392" s="22" t="s">
        <v>61</v>
      </c>
      <c r="E1392" s="22" t="s">
        <v>15962</v>
      </c>
      <c r="F1392" s="31">
        <v>42984.614189814813</v>
      </c>
      <c r="G1392" s="31">
        <v>43028</v>
      </c>
      <c r="H1392" s="31">
        <v>43393</v>
      </c>
      <c r="I1392" s="31">
        <v>42990.626018518517</v>
      </c>
      <c r="J1392" s="35" t="s">
        <v>24427</v>
      </c>
      <c r="K1392" s="22" t="s">
        <v>197</v>
      </c>
      <c r="L1392" s="22" t="s">
        <v>94</v>
      </c>
      <c r="M1392" s="24">
        <v>500.79</v>
      </c>
      <c r="N1392" s="32" t="s">
        <v>192</v>
      </c>
      <c r="O1392" s="43" t="s">
        <v>193</v>
      </c>
    </row>
    <row r="1393" spans="1:15" ht="12.75">
      <c r="A1393" s="22" t="s">
        <v>60</v>
      </c>
      <c r="B1393" s="22" t="s">
        <v>14962</v>
      </c>
      <c r="C1393" s="22" t="s">
        <v>68</v>
      </c>
      <c r="D1393" s="22" t="s">
        <v>61</v>
      </c>
      <c r="E1393" s="22" t="s">
        <v>24844</v>
      </c>
      <c r="F1393" s="31">
        <v>42935.39876157407</v>
      </c>
      <c r="G1393" s="31">
        <v>42917</v>
      </c>
      <c r="H1393" s="31">
        <v>43282</v>
      </c>
      <c r="I1393" s="31">
        <v>43003.381284722222</v>
      </c>
      <c r="J1393" s="35" t="s">
        <v>24441</v>
      </c>
      <c r="K1393" s="22" t="s">
        <v>161</v>
      </c>
      <c r="L1393" s="22" t="s">
        <v>94</v>
      </c>
      <c r="M1393" s="24">
        <v>-3179.62</v>
      </c>
      <c r="N1393" s="32" t="s">
        <v>2003</v>
      </c>
      <c r="O1393" s="43" t="s">
        <v>2004</v>
      </c>
    </row>
    <row r="1394" spans="1:15" ht="12.75">
      <c r="A1394" s="22" t="s">
        <v>60</v>
      </c>
      <c r="B1394" s="22" t="s">
        <v>15545</v>
      </c>
      <c r="C1394" s="22" t="s">
        <v>68</v>
      </c>
      <c r="D1394" s="22" t="s">
        <v>61</v>
      </c>
      <c r="E1394" s="22" t="s">
        <v>18635</v>
      </c>
      <c r="F1394" s="31">
        <v>42982.651145833333</v>
      </c>
      <c r="G1394" s="31">
        <v>42997</v>
      </c>
      <c r="H1394" s="31">
        <v>43373</v>
      </c>
      <c r="I1394" s="31">
        <v>42998.398831018516</v>
      </c>
      <c r="J1394" s="35" t="s">
        <v>24446</v>
      </c>
      <c r="K1394" s="22" t="s">
        <v>73</v>
      </c>
      <c r="L1394" s="22" t="s">
        <v>94</v>
      </c>
      <c r="M1394" s="24">
        <v>327.14</v>
      </c>
      <c r="N1394" s="32" t="s">
        <v>182</v>
      </c>
      <c r="O1394" s="43" t="s">
        <v>183</v>
      </c>
    </row>
    <row r="1395" spans="1:15" ht="12.75">
      <c r="A1395" s="22" t="s">
        <v>60</v>
      </c>
      <c r="B1395" s="22" t="s">
        <v>14870</v>
      </c>
      <c r="C1395" s="22" t="s">
        <v>68</v>
      </c>
      <c r="D1395" s="22" t="s">
        <v>61</v>
      </c>
      <c r="E1395" s="22" t="s">
        <v>17275</v>
      </c>
      <c r="F1395" s="31">
        <v>43006.3903125</v>
      </c>
      <c r="G1395" s="31">
        <v>42979</v>
      </c>
      <c r="H1395" s="31">
        <v>43344</v>
      </c>
      <c r="I1395" s="31">
        <v>43006.454976851848</v>
      </c>
      <c r="J1395" s="35" t="s">
        <v>24420</v>
      </c>
      <c r="K1395" s="22" t="s">
        <v>244</v>
      </c>
      <c r="L1395" s="22" t="s">
        <v>94</v>
      </c>
      <c r="M1395" s="24">
        <v>345.27</v>
      </c>
      <c r="N1395" s="32" t="s">
        <v>1358</v>
      </c>
      <c r="O1395" s="43" t="s">
        <v>1359</v>
      </c>
    </row>
    <row r="1396" spans="1:15" ht="12.75">
      <c r="A1396" s="22" t="s">
        <v>60</v>
      </c>
      <c r="B1396" s="22" t="s">
        <v>14891</v>
      </c>
      <c r="C1396" s="22" t="s">
        <v>68</v>
      </c>
      <c r="D1396" s="22" t="s">
        <v>61</v>
      </c>
      <c r="E1396" s="22" t="s">
        <v>24845</v>
      </c>
      <c r="F1396" s="31">
        <v>42944.108414351853</v>
      </c>
      <c r="G1396" s="31">
        <v>42993</v>
      </c>
      <c r="H1396" s="31">
        <v>43358</v>
      </c>
      <c r="I1396" s="31">
        <v>42995.967083333329</v>
      </c>
      <c r="J1396" s="35" t="s">
        <v>24547</v>
      </c>
      <c r="K1396" s="22" t="s">
        <v>73</v>
      </c>
      <c r="L1396" s="22" t="s">
        <v>94</v>
      </c>
      <c r="M1396" s="24">
        <v>2218.58</v>
      </c>
      <c r="N1396" s="32" t="s">
        <v>1500</v>
      </c>
      <c r="O1396" s="43" t="s">
        <v>1501</v>
      </c>
    </row>
    <row r="1397" spans="1:15" ht="12.75">
      <c r="A1397" s="22" t="s">
        <v>60</v>
      </c>
      <c r="B1397" s="22" t="s">
        <v>14886</v>
      </c>
      <c r="C1397" s="22" t="s">
        <v>68</v>
      </c>
      <c r="D1397" s="22" t="s">
        <v>61</v>
      </c>
      <c r="E1397" s="22" t="s">
        <v>17033</v>
      </c>
      <c r="F1397" s="31">
        <v>42991.745659722219</v>
      </c>
      <c r="G1397" s="31">
        <v>43000</v>
      </c>
      <c r="H1397" s="31">
        <v>43365</v>
      </c>
      <c r="I1397" s="31">
        <v>42991.748657407406</v>
      </c>
      <c r="J1397" s="35" t="s">
        <v>24452</v>
      </c>
      <c r="K1397" s="22" t="s">
        <v>244</v>
      </c>
      <c r="L1397" s="22" t="s">
        <v>94</v>
      </c>
      <c r="M1397" s="24">
        <v>0</v>
      </c>
      <c r="N1397" s="32" t="s">
        <v>192</v>
      </c>
      <c r="O1397" s="43" t="s">
        <v>193</v>
      </c>
    </row>
    <row r="1398" spans="1:15" ht="12.75">
      <c r="A1398" s="22" t="s">
        <v>60</v>
      </c>
      <c r="B1398" s="22" t="s">
        <v>14894</v>
      </c>
      <c r="C1398" s="22" t="s">
        <v>68</v>
      </c>
      <c r="D1398" s="22" t="s">
        <v>61</v>
      </c>
      <c r="E1398" s="22" t="s">
        <v>20714</v>
      </c>
      <c r="F1398" s="31">
        <v>42973.091354166667</v>
      </c>
      <c r="G1398" s="31">
        <v>43008</v>
      </c>
      <c r="H1398" s="31">
        <v>43373</v>
      </c>
      <c r="I1398" s="31">
        <v>42993.518703703703</v>
      </c>
      <c r="J1398" s="35" t="s">
        <v>24438</v>
      </c>
      <c r="K1398" s="22" t="s">
        <v>197</v>
      </c>
      <c r="L1398" s="22" t="s">
        <v>94</v>
      </c>
      <c r="M1398" s="24">
        <v>2639.84</v>
      </c>
      <c r="N1398" s="32" t="s">
        <v>1187</v>
      </c>
      <c r="O1398" s="43" t="s">
        <v>1188</v>
      </c>
    </row>
    <row r="1399" spans="1:15" ht="12.75">
      <c r="A1399" s="22" t="s">
        <v>60</v>
      </c>
      <c r="B1399" s="22" t="s">
        <v>15025</v>
      </c>
      <c r="C1399" s="22" t="s">
        <v>68</v>
      </c>
      <c r="D1399" s="22" t="s">
        <v>61</v>
      </c>
      <c r="E1399" s="22" t="s">
        <v>24846</v>
      </c>
      <c r="F1399" s="31">
        <v>42971.44940972222</v>
      </c>
      <c r="G1399" s="31">
        <v>42982</v>
      </c>
      <c r="H1399" s="31">
        <v>43347</v>
      </c>
      <c r="I1399" s="31">
        <v>42982.637280092589</v>
      </c>
      <c r="J1399" s="35" t="s">
        <v>24428</v>
      </c>
      <c r="K1399" s="22" t="s">
        <v>73</v>
      </c>
      <c r="L1399" s="22" t="s">
        <v>94</v>
      </c>
      <c r="M1399" s="24">
        <v>507.31</v>
      </c>
      <c r="N1399" s="32" t="s">
        <v>106</v>
      </c>
      <c r="O1399" s="43" t="s">
        <v>107</v>
      </c>
    </row>
    <row r="1400" spans="1:15" ht="12.75">
      <c r="A1400" s="22" t="s">
        <v>60</v>
      </c>
      <c r="B1400" s="22" t="s">
        <v>14857</v>
      </c>
      <c r="C1400" s="22" t="s">
        <v>68</v>
      </c>
      <c r="D1400" s="22" t="s">
        <v>61</v>
      </c>
      <c r="E1400" s="22" t="s">
        <v>16056</v>
      </c>
      <c r="F1400" s="31">
        <v>42990.501307870371</v>
      </c>
      <c r="G1400" s="31">
        <v>43003</v>
      </c>
      <c r="H1400" s="31">
        <v>43368</v>
      </c>
      <c r="I1400" s="31">
        <v>42990.505937499998</v>
      </c>
      <c r="J1400" s="35" t="s">
        <v>24427</v>
      </c>
      <c r="K1400" s="22" t="s">
        <v>244</v>
      </c>
      <c r="L1400" s="22" t="s">
        <v>94</v>
      </c>
      <c r="M1400" s="24">
        <v>249.55</v>
      </c>
      <c r="N1400" s="32" t="s">
        <v>871</v>
      </c>
      <c r="O1400" s="43" t="s">
        <v>872</v>
      </c>
    </row>
    <row r="1401" spans="1:15" ht="12.75">
      <c r="A1401" s="22" t="s">
        <v>60</v>
      </c>
      <c r="B1401" s="22" t="s">
        <v>14894</v>
      </c>
      <c r="C1401" s="22" t="s">
        <v>68</v>
      </c>
      <c r="D1401" s="22" t="s">
        <v>61</v>
      </c>
      <c r="E1401" s="22" t="s">
        <v>24847</v>
      </c>
      <c r="F1401" s="31">
        <v>42974.08657407407</v>
      </c>
      <c r="G1401" s="31">
        <v>43009</v>
      </c>
      <c r="H1401" s="31">
        <v>43374</v>
      </c>
      <c r="I1401" s="31">
        <v>42990.51116898148</v>
      </c>
      <c r="J1401" s="35" t="s">
        <v>24427</v>
      </c>
      <c r="K1401" s="22" t="s">
        <v>197</v>
      </c>
      <c r="L1401" s="22" t="s">
        <v>94</v>
      </c>
      <c r="M1401" s="24">
        <v>486.91</v>
      </c>
      <c r="N1401" s="32" t="s">
        <v>555</v>
      </c>
      <c r="O1401" s="43" t="s">
        <v>556</v>
      </c>
    </row>
    <row r="1402" spans="1:15" ht="12.75">
      <c r="A1402" s="22" t="s">
        <v>60</v>
      </c>
      <c r="B1402" s="22" t="s">
        <v>15021</v>
      </c>
      <c r="C1402" s="22" t="s">
        <v>68</v>
      </c>
      <c r="D1402" s="22" t="s">
        <v>61</v>
      </c>
      <c r="E1402" s="22" t="s">
        <v>24848</v>
      </c>
      <c r="F1402" s="31">
        <v>42978.609756944439</v>
      </c>
      <c r="G1402" s="31">
        <v>42979</v>
      </c>
      <c r="H1402" s="31">
        <v>43252</v>
      </c>
      <c r="I1402" s="31">
        <v>42983.422175925924</v>
      </c>
      <c r="J1402" s="35" t="s">
        <v>24430</v>
      </c>
      <c r="K1402" s="22" t="s">
        <v>73</v>
      </c>
      <c r="L1402" s="22" t="s">
        <v>94</v>
      </c>
      <c r="M1402" s="24">
        <v>5038.8100000000004</v>
      </c>
      <c r="N1402" s="32" t="s">
        <v>483</v>
      </c>
      <c r="O1402" s="43" t="s">
        <v>484</v>
      </c>
    </row>
    <row r="1403" spans="1:15" ht="12.75">
      <c r="A1403" s="22" t="s">
        <v>60</v>
      </c>
      <c r="B1403" s="22" t="s">
        <v>14991</v>
      </c>
      <c r="C1403" s="22" t="s">
        <v>68</v>
      </c>
      <c r="D1403" s="22" t="s">
        <v>61</v>
      </c>
      <c r="E1403" s="22" t="s">
        <v>15572</v>
      </c>
      <c r="F1403" s="31">
        <v>42985.653055555551</v>
      </c>
      <c r="G1403" s="31">
        <v>42985</v>
      </c>
      <c r="H1403" s="31">
        <v>43343</v>
      </c>
      <c r="I1403" s="31">
        <v>42985.65347222222</v>
      </c>
      <c r="J1403" s="35" t="s">
        <v>24436</v>
      </c>
      <c r="K1403" s="22" t="s">
        <v>161</v>
      </c>
      <c r="L1403" s="22" t="s">
        <v>94</v>
      </c>
      <c r="M1403" s="24">
        <v>-934.94</v>
      </c>
      <c r="N1403" s="32" t="s">
        <v>91</v>
      </c>
      <c r="O1403" s="43" t="s">
        <v>92</v>
      </c>
    </row>
    <row r="1404" spans="1:15" ht="12.75">
      <c r="A1404" s="22" t="s">
        <v>60</v>
      </c>
      <c r="B1404" s="22" t="s">
        <v>14902</v>
      </c>
      <c r="C1404" s="22" t="s">
        <v>68</v>
      </c>
      <c r="D1404" s="22" t="s">
        <v>61</v>
      </c>
      <c r="E1404" s="22" t="s">
        <v>24849</v>
      </c>
      <c r="F1404" s="31">
        <v>42965.084027777775</v>
      </c>
      <c r="G1404" s="31">
        <v>43000</v>
      </c>
      <c r="H1404" s="31">
        <v>43365</v>
      </c>
      <c r="I1404" s="31">
        <v>43000.608159722222</v>
      </c>
      <c r="J1404" s="35" t="s">
        <v>24442</v>
      </c>
      <c r="K1404" s="22" t="s">
        <v>197</v>
      </c>
      <c r="L1404" s="22" t="s">
        <v>94</v>
      </c>
      <c r="M1404" s="24">
        <v>337.22</v>
      </c>
      <c r="N1404" s="32" t="s">
        <v>138</v>
      </c>
      <c r="O1404" s="43" t="s">
        <v>139</v>
      </c>
    </row>
    <row r="1405" spans="1:15" ht="12.75">
      <c r="A1405" s="22" t="s">
        <v>60</v>
      </c>
      <c r="B1405" s="22" t="s">
        <v>14972</v>
      </c>
      <c r="C1405" s="22" t="s">
        <v>68</v>
      </c>
      <c r="D1405" s="22" t="s">
        <v>61</v>
      </c>
      <c r="E1405" s="22" t="s">
        <v>14975</v>
      </c>
      <c r="F1405" s="31">
        <v>43004.5543287037</v>
      </c>
      <c r="G1405" s="31">
        <v>42976</v>
      </c>
      <c r="H1405" s="31">
        <v>43341</v>
      </c>
      <c r="I1405" s="31">
        <v>43005.667349537034</v>
      </c>
      <c r="J1405" s="35" t="s">
        <v>24423</v>
      </c>
      <c r="K1405" s="22" t="s">
        <v>244</v>
      </c>
      <c r="L1405" s="22" t="s">
        <v>94</v>
      </c>
      <c r="M1405" s="24">
        <v>0</v>
      </c>
      <c r="N1405" s="32" t="s">
        <v>11432</v>
      </c>
      <c r="O1405" s="43" t="s">
        <v>11433</v>
      </c>
    </row>
    <row r="1406" spans="1:15" ht="12.75">
      <c r="A1406" s="22" t="s">
        <v>60</v>
      </c>
      <c r="B1406" s="22" t="s">
        <v>14857</v>
      </c>
      <c r="C1406" s="22" t="s">
        <v>68</v>
      </c>
      <c r="D1406" s="22" t="s">
        <v>61</v>
      </c>
      <c r="E1406" s="22" t="s">
        <v>16343</v>
      </c>
      <c r="F1406" s="31">
        <v>42982.358842592592</v>
      </c>
      <c r="G1406" s="31">
        <v>42982</v>
      </c>
      <c r="H1406" s="31">
        <v>43347</v>
      </c>
      <c r="I1406" s="31">
        <v>42982.359560185185</v>
      </c>
      <c r="J1406" s="35" t="s">
        <v>24428</v>
      </c>
      <c r="K1406" s="22" t="s">
        <v>73</v>
      </c>
      <c r="L1406" s="22" t="s">
        <v>94</v>
      </c>
      <c r="M1406" s="24">
        <v>406.29</v>
      </c>
      <c r="N1406" s="32" t="s">
        <v>4236</v>
      </c>
      <c r="O1406" s="43" t="s">
        <v>4237</v>
      </c>
    </row>
    <row r="1407" spans="1:15" ht="12.75">
      <c r="A1407" s="22" t="s">
        <v>60</v>
      </c>
      <c r="B1407" s="22" t="s">
        <v>14958</v>
      </c>
      <c r="C1407" s="22" t="s">
        <v>68</v>
      </c>
      <c r="D1407" s="22" t="s">
        <v>61</v>
      </c>
      <c r="E1407" s="22" t="s">
        <v>14961</v>
      </c>
      <c r="F1407" s="31">
        <v>42991.084131944444</v>
      </c>
      <c r="G1407" s="31">
        <v>43026</v>
      </c>
      <c r="H1407" s="31">
        <v>43391</v>
      </c>
      <c r="I1407" s="31">
        <v>42992.659328703703</v>
      </c>
      <c r="J1407" s="35" t="s">
        <v>24440</v>
      </c>
      <c r="K1407" s="22" t="s">
        <v>197</v>
      </c>
      <c r="L1407" s="22" t="s">
        <v>94</v>
      </c>
      <c r="M1407" s="24">
        <v>791.84</v>
      </c>
      <c r="N1407" s="32" t="s">
        <v>1039</v>
      </c>
      <c r="O1407" s="43" t="s">
        <v>1040</v>
      </c>
    </row>
    <row r="1408" spans="1:15" ht="12.75">
      <c r="A1408" s="22" t="s">
        <v>60</v>
      </c>
      <c r="B1408" s="22" t="s">
        <v>14874</v>
      </c>
      <c r="C1408" s="22" t="s">
        <v>68</v>
      </c>
      <c r="D1408" s="22" t="s">
        <v>61</v>
      </c>
      <c r="E1408" s="22" t="s">
        <v>18830</v>
      </c>
      <c r="F1408" s="31">
        <v>42983.60456018518</v>
      </c>
      <c r="G1408" s="31">
        <v>42895</v>
      </c>
      <c r="H1408" s="31">
        <v>43260</v>
      </c>
      <c r="I1408" s="31">
        <v>42985.595775462964</v>
      </c>
      <c r="J1408" s="35" t="s">
        <v>24436</v>
      </c>
      <c r="K1408" s="22" t="s">
        <v>244</v>
      </c>
      <c r="L1408" s="22" t="s">
        <v>94</v>
      </c>
      <c r="M1408" s="24">
        <v>0</v>
      </c>
      <c r="N1408" s="32" t="s">
        <v>483</v>
      </c>
      <c r="O1408" s="43" t="s">
        <v>484</v>
      </c>
    </row>
    <row r="1409" spans="1:15" ht="12.75">
      <c r="A1409" s="22" t="s">
        <v>60</v>
      </c>
      <c r="B1409" s="22" t="s">
        <v>14894</v>
      </c>
      <c r="C1409" s="22" t="s">
        <v>68</v>
      </c>
      <c r="D1409" s="22" t="s">
        <v>61</v>
      </c>
      <c r="E1409" s="22" t="s">
        <v>24850</v>
      </c>
      <c r="F1409" s="31">
        <v>42974.086597222224</v>
      </c>
      <c r="G1409" s="31">
        <v>43009</v>
      </c>
      <c r="H1409" s="31">
        <v>43374</v>
      </c>
      <c r="I1409" s="31">
        <v>42993.604571759257</v>
      </c>
      <c r="J1409" s="35" t="s">
        <v>24438</v>
      </c>
      <c r="K1409" s="22" t="s">
        <v>197</v>
      </c>
      <c r="L1409" s="22" t="s">
        <v>94</v>
      </c>
      <c r="M1409" s="24">
        <v>838.66</v>
      </c>
      <c r="N1409" s="32" t="s">
        <v>1136</v>
      </c>
      <c r="O1409" s="43" t="s">
        <v>1137</v>
      </c>
    </row>
    <row r="1410" spans="1:15" ht="12.75">
      <c r="A1410" s="22" t="s">
        <v>60</v>
      </c>
      <c r="B1410" s="22" t="s">
        <v>14991</v>
      </c>
      <c r="C1410" s="22" t="s">
        <v>68</v>
      </c>
      <c r="D1410" s="22" t="s">
        <v>61</v>
      </c>
      <c r="E1410" s="22" t="s">
        <v>17204</v>
      </c>
      <c r="F1410" s="31">
        <v>42989.377604166664</v>
      </c>
      <c r="G1410" s="31">
        <v>42977</v>
      </c>
      <c r="H1410" s="31">
        <v>43343</v>
      </c>
      <c r="I1410" s="31">
        <v>42989.378530092588</v>
      </c>
      <c r="J1410" s="35" t="s">
        <v>24434</v>
      </c>
      <c r="K1410" s="22" t="s">
        <v>161</v>
      </c>
      <c r="L1410" s="22" t="s">
        <v>94</v>
      </c>
      <c r="M1410" s="24">
        <v>-1865.58</v>
      </c>
      <c r="N1410" s="32" t="s">
        <v>3560</v>
      </c>
      <c r="O1410" s="43" t="s">
        <v>3561</v>
      </c>
    </row>
    <row r="1411" spans="1:15" ht="12.75">
      <c r="A1411" s="22" t="s">
        <v>60</v>
      </c>
      <c r="B1411" s="22" t="s">
        <v>14894</v>
      </c>
      <c r="C1411" s="22" t="s">
        <v>68</v>
      </c>
      <c r="D1411" s="22" t="s">
        <v>61</v>
      </c>
      <c r="E1411" s="22" t="s">
        <v>24851</v>
      </c>
      <c r="F1411" s="31">
        <v>42974.086562500001</v>
      </c>
      <c r="G1411" s="31">
        <v>43009</v>
      </c>
      <c r="H1411" s="31">
        <v>43374</v>
      </c>
      <c r="I1411" s="31">
        <v>42998.417187499996</v>
      </c>
      <c r="J1411" s="35" t="s">
        <v>24446</v>
      </c>
      <c r="K1411" s="22" t="s">
        <v>197</v>
      </c>
      <c r="L1411" s="22" t="s">
        <v>94</v>
      </c>
      <c r="M1411" s="24">
        <v>1325.51</v>
      </c>
      <c r="N1411" s="32" t="s">
        <v>2932</v>
      </c>
      <c r="O1411" s="43" t="s">
        <v>2933</v>
      </c>
    </row>
    <row r="1412" spans="1:15" ht="12.75">
      <c r="A1412" s="22" t="s">
        <v>60</v>
      </c>
      <c r="B1412" s="22" t="s">
        <v>14857</v>
      </c>
      <c r="C1412" s="22" t="s">
        <v>68</v>
      </c>
      <c r="D1412" s="22" t="s">
        <v>61</v>
      </c>
      <c r="E1412" s="22" t="s">
        <v>14885</v>
      </c>
      <c r="F1412" s="31">
        <v>42979.54414351852</v>
      </c>
      <c r="G1412" s="31">
        <v>43010</v>
      </c>
      <c r="H1412" s="31">
        <v>43375</v>
      </c>
      <c r="I1412" s="31">
        <v>42979.572592592594</v>
      </c>
      <c r="J1412" s="35" t="s">
        <v>24461</v>
      </c>
      <c r="K1412" s="22" t="s">
        <v>73</v>
      </c>
      <c r="L1412" s="22" t="s">
        <v>94</v>
      </c>
      <c r="M1412" s="24">
        <v>2947.43</v>
      </c>
      <c r="N1412" s="32" t="s">
        <v>106</v>
      </c>
      <c r="O1412" s="43" t="s">
        <v>107</v>
      </c>
    </row>
    <row r="1413" spans="1:15" ht="12.75">
      <c r="A1413" s="22" t="s">
        <v>60</v>
      </c>
      <c r="B1413" s="22" t="s">
        <v>14886</v>
      </c>
      <c r="C1413" s="22" t="s">
        <v>68</v>
      </c>
      <c r="D1413" s="22" t="s">
        <v>61</v>
      </c>
      <c r="E1413" s="22" t="s">
        <v>15103</v>
      </c>
      <c r="F1413" s="31">
        <v>42982.702222222222</v>
      </c>
      <c r="G1413" s="31">
        <v>42992</v>
      </c>
      <c r="H1413" s="31">
        <v>43357</v>
      </c>
      <c r="I1413" s="31">
        <v>42982.702719907407</v>
      </c>
      <c r="J1413" s="35" t="s">
        <v>24428</v>
      </c>
      <c r="K1413" s="22" t="s">
        <v>244</v>
      </c>
      <c r="L1413" s="22" t="s">
        <v>94</v>
      </c>
      <c r="M1413" s="24">
        <v>-327.20999999999998</v>
      </c>
      <c r="N1413" s="32" t="s">
        <v>15104</v>
      </c>
      <c r="O1413" s="43" t="s">
        <v>15105</v>
      </c>
    </row>
    <row r="1414" spans="1:15" ht="12.75">
      <c r="A1414" s="22" t="s">
        <v>60</v>
      </c>
      <c r="B1414" s="22" t="s">
        <v>14857</v>
      </c>
      <c r="C1414" s="22" t="s">
        <v>68</v>
      </c>
      <c r="D1414" s="22" t="s">
        <v>61</v>
      </c>
      <c r="E1414" s="22" t="s">
        <v>16056</v>
      </c>
      <c r="F1414" s="31">
        <v>42990.575381944444</v>
      </c>
      <c r="G1414" s="31">
        <v>43003</v>
      </c>
      <c r="H1414" s="31">
        <v>43368</v>
      </c>
      <c r="I1414" s="31">
        <v>42990.576678240737</v>
      </c>
      <c r="J1414" s="35" t="s">
        <v>24427</v>
      </c>
      <c r="K1414" s="22" t="s">
        <v>244</v>
      </c>
      <c r="L1414" s="22" t="s">
        <v>94</v>
      </c>
      <c r="M1414" s="24">
        <v>0</v>
      </c>
      <c r="N1414" s="32" t="s">
        <v>871</v>
      </c>
      <c r="O1414" s="43" t="s">
        <v>872</v>
      </c>
    </row>
    <row r="1415" spans="1:15" ht="12.75">
      <c r="A1415" s="22" t="s">
        <v>60</v>
      </c>
      <c r="B1415" s="22" t="s">
        <v>14860</v>
      </c>
      <c r="C1415" s="22" t="s">
        <v>68</v>
      </c>
      <c r="D1415" s="22" t="s">
        <v>61</v>
      </c>
      <c r="E1415" s="22" t="s">
        <v>24852</v>
      </c>
      <c r="F1415" s="31">
        <v>42975.08458333333</v>
      </c>
      <c r="G1415" s="31">
        <v>43010</v>
      </c>
      <c r="H1415" s="31">
        <v>43375</v>
      </c>
      <c r="I1415" s="31">
        <v>42984.430231481478</v>
      </c>
      <c r="J1415" s="35" t="s">
        <v>24437</v>
      </c>
      <c r="K1415" s="22" t="s">
        <v>197</v>
      </c>
      <c r="L1415" s="22" t="s">
        <v>94</v>
      </c>
      <c r="M1415" s="24">
        <v>795.65</v>
      </c>
      <c r="N1415" s="32" t="s">
        <v>8881</v>
      </c>
      <c r="O1415" s="43" t="s">
        <v>8882</v>
      </c>
    </row>
    <row r="1416" spans="1:15" ht="12.75">
      <c r="A1416" s="22" t="s">
        <v>60</v>
      </c>
      <c r="B1416" s="22" t="s">
        <v>14962</v>
      </c>
      <c r="C1416" s="22" t="s">
        <v>68</v>
      </c>
      <c r="D1416" s="22" t="s">
        <v>61</v>
      </c>
      <c r="E1416" s="22" t="s">
        <v>24853</v>
      </c>
      <c r="F1416" s="31">
        <v>42940.386724537035</v>
      </c>
      <c r="G1416" s="31">
        <v>42924</v>
      </c>
      <c r="H1416" s="31">
        <v>43289</v>
      </c>
      <c r="I1416" s="31">
        <v>43003.381689814814</v>
      </c>
      <c r="J1416" s="35" t="s">
        <v>24441</v>
      </c>
      <c r="K1416" s="22" t="s">
        <v>161</v>
      </c>
      <c r="L1416" s="22" t="s">
        <v>94</v>
      </c>
      <c r="M1416" s="24">
        <v>-1216.6199999999999</v>
      </c>
      <c r="N1416" s="32" t="s">
        <v>91</v>
      </c>
      <c r="O1416" s="43" t="s">
        <v>92</v>
      </c>
    </row>
    <row r="1417" spans="1:15" ht="12.75">
      <c r="A1417" s="22" t="s">
        <v>60</v>
      </c>
      <c r="B1417" s="22" t="s">
        <v>15479</v>
      </c>
      <c r="C1417" s="22" t="s">
        <v>68</v>
      </c>
      <c r="D1417" s="22" t="s">
        <v>61</v>
      </c>
      <c r="E1417" s="22" t="s">
        <v>15482</v>
      </c>
      <c r="F1417" s="31">
        <v>43000.084629629629</v>
      </c>
      <c r="G1417" s="31">
        <v>43035</v>
      </c>
      <c r="H1417" s="31">
        <v>43400</v>
      </c>
      <c r="I1417" s="31">
        <v>43000.635879629626</v>
      </c>
      <c r="J1417" s="35" t="s">
        <v>24442</v>
      </c>
      <c r="K1417" s="22" t="s">
        <v>197</v>
      </c>
      <c r="L1417" s="22" t="s">
        <v>94</v>
      </c>
      <c r="M1417" s="24">
        <v>404.99</v>
      </c>
      <c r="N1417" s="32" t="s">
        <v>182</v>
      </c>
      <c r="O1417" s="43" t="s">
        <v>183</v>
      </c>
    </row>
    <row r="1418" spans="1:15" ht="12.75">
      <c r="A1418" s="22" t="s">
        <v>60</v>
      </c>
      <c r="B1418" s="22" t="s">
        <v>14894</v>
      </c>
      <c r="C1418" s="22" t="s">
        <v>68</v>
      </c>
      <c r="D1418" s="22" t="s">
        <v>61</v>
      </c>
      <c r="E1418" s="22" t="s">
        <v>15248</v>
      </c>
      <c r="F1418" s="31">
        <v>43006.460601851853</v>
      </c>
      <c r="G1418" s="31">
        <v>42987</v>
      </c>
      <c r="H1418" s="31">
        <v>43352</v>
      </c>
      <c r="I1418" s="31">
        <v>43006.4609375</v>
      </c>
      <c r="J1418" s="35" t="s">
        <v>24420</v>
      </c>
      <c r="K1418" s="22" t="s">
        <v>161</v>
      </c>
      <c r="L1418" s="22" t="s">
        <v>94</v>
      </c>
      <c r="M1418" s="24">
        <v>-663.23</v>
      </c>
      <c r="N1418" s="32" t="s">
        <v>268</v>
      </c>
      <c r="O1418" s="43" t="s">
        <v>269</v>
      </c>
    </row>
    <row r="1419" spans="1:15" ht="12.75">
      <c r="A1419" s="22" t="s">
        <v>60</v>
      </c>
      <c r="B1419" s="22" t="s">
        <v>14894</v>
      </c>
      <c r="C1419" s="22" t="s">
        <v>68</v>
      </c>
      <c r="D1419" s="22" t="s">
        <v>61</v>
      </c>
      <c r="E1419" s="22" t="s">
        <v>24854</v>
      </c>
      <c r="F1419" s="31">
        <v>42970.084849537037</v>
      </c>
      <c r="G1419" s="31">
        <v>43005</v>
      </c>
      <c r="H1419" s="31">
        <v>43370</v>
      </c>
      <c r="I1419" s="31">
        <v>42986.454652777778</v>
      </c>
      <c r="J1419" s="35" t="s">
        <v>24431</v>
      </c>
      <c r="K1419" s="22" t="s">
        <v>197</v>
      </c>
      <c r="L1419" s="22" t="s">
        <v>94</v>
      </c>
      <c r="M1419" s="24">
        <v>1589.35</v>
      </c>
      <c r="N1419" s="32" t="s">
        <v>111</v>
      </c>
      <c r="O1419" s="43" t="s">
        <v>112</v>
      </c>
    </row>
    <row r="1420" spans="1:15" ht="12.75">
      <c r="A1420" s="22" t="s">
        <v>60</v>
      </c>
      <c r="B1420" s="22" t="s">
        <v>15002</v>
      </c>
      <c r="C1420" s="22" t="s">
        <v>68</v>
      </c>
      <c r="D1420" s="22" t="s">
        <v>61</v>
      </c>
      <c r="E1420" s="22" t="s">
        <v>24855</v>
      </c>
      <c r="F1420" s="31">
        <v>42973.091168981482</v>
      </c>
      <c r="G1420" s="31">
        <v>43008</v>
      </c>
      <c r="H1420" s="31">
        <v>43373</v>
      </c>
      <c r="I1420" s="31">
        <v>42996.51049768518</v>
      </c>
      <c r="J1420" s="35" t="s">
        <v>24443</v>
      </c>
      <c r="K1420" s="22" t="s">
        <v>197</v>
      </c>
      <c r="L1420" s="22" t="s">
        <v>94</v>
      </c>
      <c r="M1420" s="24">
        <v>2385.4899999999998</v>
      </c>
      <c r="N1420" s="32" t="s">
        <v>858</v>
      </c>
      <c r="O1420" s="43" t="s">
        <v>859</v>
      </c>
    </row>
    <row r="1421" spans="1:15" ht="12.75">
      <c r="A1421" s="22" t="s">
        <v>60</v>
      </c>
      <c r="B1421" s="22" t="s">
        <v>15275</v>
      </c>
      <c r="C1421" s="22" t="s">
        <v>68</v>
      </c>
      <c r="D1421" s="22" t="s">
        <v>61</v>
      </c>
      <c r="E1421" s="22" t="s">
        <v>20844</v>
      </c>
      <c r="F1421" s="31">
        <v>42982.414710648147</v>
      </c>
      <c r="G1421" s="31">
        <v>42658</v>
      </c>
      <c r="H1421" s="31">
        <v>43023</v>
      </c>
      <c r="I1421" s="31">
        <v>42983.659236111111</v>
      </c>
      <c r="J1421" s="35" t="s">
        <v>24430</v>
      </c>
      <c r="K1421" s="22" t="s">
        <v>244</v>
      </c>
      <c r="L1421" s="22" t="s">
        <v>94</v>
      </c>
      <c r="M1421" s="24">
        <v>0</v>
      </c>
      <c r="N1421" s="32" t="s">
        <v>2003</v>
      </c>
      <c r="O1421" s="43" t="s">
        <v>2004</v>
      </c>
    </row>
    <row r="1422" spans="1:15" ht="12.75">
      <c r="A1422" s="22" t="s">
        <v>60</v>
      </c>
      <c r="B1422" s="22" t="s">
        <v>14894</v>
      </c>
      <c r="C1422" s="22" t="s">
        <v>68</v>
      </c>
      <c r="D1422" s="22" t="s">
        <v>61</v>
      </c>
      <c r="E1422" s="22" t="s">
        <v>18814</v>
      </c>
      <c r="F1422" s="31">
        <v>42996.63616898148</v>
      </c>
      <c r="G1422" s="31">
        <v>42712</v>
      </c>
      <c r="H1422" s="31">
        <v>43077</v>
      </c>
      <c r="I1422" s="31">
        <v>42997.687673611108</v>
      </c>
      <c r="J1422" s="35" t="s">
        <v>24450</v>
      </c>
      <c r="K1422" s="22" t="s">
        <v>161</v>
      </c>
      <c r="L1422" s="22" t="s">
        <v>94</v>
      </c>
      <c r="M1422" s="24">
        <v>-1774.92</v>
      </c>
      <c r="N1422" s="32" t="s">
        <v>2142</v>
      </c>
      <c r="O1422" s="43" t="s">
        <v>2143</v>
      </c>
    </row>
    <row r="1423" spans="1:15" ht="12.75">
      <c r="A1423" s="22" t="s">
        <v>60</v>
      </c>
      <c r="B1423" s="22" t="s">
        <v>15002</v>
      </c>
      <c r="C1423" s="22" t="s">
        <v>68</v>
      </c>
      <c r="D1423" s="22" t="s">
        <v>61</v>
      </c>
      <c r="E1423" s="22" t="s">
        <v>19418</v>
      </c>
      <c r="F1423" s="31">
        <v>43005.489050925928</v>
      </c>
      <c r="G1423" s="31">
        <v>42911</v>
      </c>
      <c r="H1423" s="31">
        <v>43276</v>
      </c>
      <c r="I1423" s="31">
        <v>43005.48946759259</v>
      </c>
      <c r="J1423" s="35" t="s">
        <v>24423</v>
      </c>
      <c r="K1423" s="22" t="s">
        <v>244</v>
      </c>
      <c r="L1423" s="22" t="s">
        <v>94</v>
      </c>
      <c r="M1423" s="24">
        <v>0</v>
      </c>
      <c r="N1423" s="32" t="s">
        <v>246</v>
      </c>
      <c r="O1423" s="43" t="s">
        <v>247</v>
      </c>
    </row>
    <row r="1424" spans="1:15" ht="12.75">
      <c r="A1424" s="22" t="s">
        <v>60</v>
      </c>
      <c r="B1424" s="22" t="s">
        <v>14958</v>
      </c>
      <c r="C1424" s="22" t="s">
        <v>68</v>
      </c>
      <c r="D1424" s="22" t="s">
        <v>61</v>
      </c>
      <c r="E1424" s="22" t="s">
        <v>16129</v>
      </c>
      <c r="F1424" s="31">
        <v>42996.469918981478</v>
      </c>
      <c r="G1424" s="31">
        <v>42762</v>
      </c>
      <c r="H1424" s="31">
        <v>43127</v>
      </c>
      <c r="I1424" s="31">
        <v>42996.470497685186</v>
      </c>
      <c r="J1424" s="35" t="s">
        <v>24443</v>
      </c>
      <c r="K1424" s="22" t="s">
        <v>244</v>
      </c>
      <c r="L1424" s="22" t="s">
        <v>94</v>
      </c>
      <c r="M1424" s="24">
        <v>284.26</v>
      </c>
      <c r="N1424" s="32" t="s">
        <v>1039</v>
      </c>
      <c r="O1424" s="43" t="s">
        <v>1040</v>
      </c>
    </row>
    <row r="1425" spans="1:15" ht="12.75">
      <c r="A1425" s="22" t="s">
        <v>60</v>
      </c>
      <c r="B1425" s="22" t="s">
        <v>14991</v>
      </c>
      <c r="C1425" s="22" t="s">
        <v>68</v>
      </c>
      <c r="D1425" s="22" t="s">
        <v>61</v>
      </c>
      <c r="E1425" s="22" t="s">
        <v>20091</v>
      </c>
      <c r="F1425" s="31">
        <v>42989.394849537035</v>
      </c>
      <c r="G1425" s="31">
        <v>42851</v>
      </c>
      <c r="H1425" s="31">
        <v>43220</v>
      </c>
      <c r="I1425" s="31">
        <v>42989.395335648143</v>
      </c>
      <c r="J1425" s="35" t="s">
        <v>24434</v>
      </c>
      <c r="K1425" s="22" t="s">
        <v>161</v>
      </c>
      <c r="L1425" s="22" t="s">
        <v>94</v>
      </c>
      <c r="M1425" s="24">
        <v>-1341.87</v>
      </c>
      <c r="N1425" s="32" t="s">
        <v>163</v>
      </c>
      <c r="O1425" s="43" t="s">
        <v>164</v>
      </c>
    </row>
    <row r="1426" spans="1:15" ht="12.75">
      <c r="A1426" s="22" t="s">
        <v>60</v>
      </c>
      <c r="B1426" s="22" t="s">
        <v>15025</v>
      </c>
      <c r="C1426" s="22" t="s">
        <v>68</v>
      </c>
      <c r="D1426" s="22" t="s">
        <v>61</v>
      </c>
      <c r="E1426" s="22" t="s">
        <v>20666</v>
      </c>
      <c r="F1426" s="31">
        <v>42990.626041666663</v>
      </c>
      <c r="G1426" s="31">
        <v>42990</v>
      </c>
      <c r="H1426" s="31">
        <v>43355</v>
      </c>
      <c r="I1426" s="31">
        <v>42990.626342592594</v>
      </c>
      <c r="J1426" s="35" t="s">
        <v>24427</v>
      </c>
      <c r="K1426" s="22" t="s">
        <v>73</v>
      </c>
      <c r="L1426" s="22" t="s">
        <v>94</v>
      </c>
      <c r="M1426" s="24">
        <v>570.99</v>
      </c>
      <c r="N1426" s="32" t="s">
        <v>111</v>
      </c>
      <c r="O1426" s="43" t="s">
        <v>112</v>
      </c>
    </row>
    <row r="1427" spans="1:15" ht="12.75">
      <c r="A1427" s="22" t="s">
        <v>60</v>
      </c>
      <c r="B1427" s="22" t="s">
        <v>14923</v>
      </c>
      <c r="C1427" s="22" t="s">
        <v>68</v>
      </c>
      <c r="D1427" s="22" t="s">
        <v>61</v>
      </c>
      <c r="E1427" s="22" t="s">
        <v>15444</v>
      </c>
      <c r="F1427" s="31">
        <v>42991.70449074074</v>
      </c>
      <c r="G1427" s="31">
        <v>43000</v>
      </c>
      <c r="H1427" s="31">
        <v>43365</v>
      </c>
      <c r="I1427" s="31">
        <v>42996.50917824074</v>
      </c>
      <c r="J1427" s="35" t="s">
        <v>24443</v>
      </c>
      <c r="K1427" s="22" t="s">
        <v>73</v>
      </c>
      <c r="L1427" s="22" t="s">
        <v>94</v>
      </c>
      <c r="M1427" s="24">
        <v>1741.70</v>
      </c>
      <c r="N1427" s="32" t="s">
        <v>916</v>
      </c>
      <c r="O1427" s="43" t="s">
        <v>917</v>
      </c>
    </row>
    <row r="1428" spans="1:15" ht="12.75">
      <c r="A1428" s="22" t="s">
        <v>60</v>
      </c>
      <c r="B1428" s="22" t="s">
        <v>14905</v>
      </c>
      <c r="C1428" s="22" t="s">
        <v>68</v>
      </c>
      <c r="D1428" s="22" t="s">
        <v>61</v>
      </c>
      <c r="E1428" s="22" t="s">
        <v>24856</v>
      </c>
      <c r="F1428" s="31">
        <v>42975.08458333333</v>
      </c>
      <c r="G1428" s="31">
        <v>43010</v>
      </c>
      <c r="H1428" s="31">
        <v>43375</v>
      </c>
      <c r="I1428" s="31">
        <v>42979.39702546296</v>
      </c>
      <c r="J1428" s="35" t="s">
        <v>24461</v>
      </c>
      <c r="K1428" s="22" t="s">
        <v>197</v>
      </c>
      <c r="L1428" s="22" t="s">
        <v>94</v>
      </c>
      <c r="M1428" s="24">
        <v>1360.54</v>
      </c>
      <c r="N1428" s="32" t="s">
        <v>1113</v>
      </c>
      <c r="O1428" s="43" t="s">
        <v>1114</v>
      </c>
    </row>
    <row r="1429" spans="1:15" ht="12.75">
      <c r="A1429" s="22" t="s">
        <v>60</v>
      </c>
      <c r="B1429" s="22" t="s">
        <v>15025</v>
      </c>
      <c r="C1429" s="22" t="s">
        <v>68</v>
      </c>
      <c r="D1429" s="22" t="s">
        <v>61</v>
      </c>
      <c r="E1429" s="22" t="s">
        <v>16091</v>
      </c>
      <c r="F1429" s="31">
        <v>42982.615810185183</v>
      </c>
      <c r="G1429" s="31">
        <v>42642</v>
      </c>
      <c r="H1429" s="31">
        <v>43007</v>
      </c>
      <c r="I1429" s="31">
        <v>42983.636273148149</v>
      </c>
      <c r="J1429" s="35" t="s">
        <v>24430</v>
      </c>
      <c r="K1429" s="22" t="s">
        <v>244</v>
      </c>
      <c r="L1429" s="22" t="s">
        <v>94</v>
      </c>
      <c r="M1429" s="24">
        <v>31.16</v>
      </c>
      <c r="N1429" s="32" t="s">
        <v>643</v>
      </c>
      <c r="O1429" s="43" t="s">
        <v>644</v>
      </c>
    </row>
    <row r="1430" spans="1:15" ht="12.75">
      <c r="A1430" s="22" t="s">
        <v>60</v>
      </c>
      <c r="B1430" s="22" t="s">
        <v>14905</v>
      </c>
      <c r="C1430" s="22" t="s">
        <v>68</v>
      </c>
      <c r="D1430" s="22" t="s">
        <v>61</v>
      </c>
      <c r="E1430" s="22" t="s">
        <v>18853</v>
      </c>
      <c r="F1430" s="31">
        <v>42986.569027777776</v>
      </c>
      <c r="G1430" s="31">
        <v>42980</v>
      </c>
      <c r="H1430" s="31">
        <v>43345</v>
      </c>
      <c r="I1430" s="31">
        <v>42986.569826388884</v>
      </c>
      <c r="J1430" s="35" t="s">
        <v>24431</v>
      </c>
      <c r="K1430" s="22" t="s">
        <v>244</v>
      </c>
      <c r="L1430" s="22" t="s">
        <v>94</v>
      </c>
      <c r="M1430" s="24">
        <v>-314.56</v>
      </c>
      <c r="N1430" s="32" t="s">
        <v>138</v>
      </c>
      <c r="O1430" s="43" t="s">
        <v>139</v>
      </c>
    </row>
    <row r="1431" spans="1:15" ht="12.75">
      <c r="A1431" s="22" t="s">
        <v>60</v>
      </c>
      <c r="B1431" s="22" t="s">
        <v>14870</v>
      </c>
      <c r="C1431" s="22" t="s">
        <v>68</v>
      </c>
      <c r="D1431" s="22" t="s">
        <v>61</v>
      </c>
      <c r="E1431" s="22" t="s">
        <v>15959</v>
      </c>
      <c r="F1431" s="31">
        <v>42984.66915509259</v>
      </c>
      <c r="G1431" s="31">
        <v>43028</v>
      </c>
      <c r="H1431" s="31">
        <v>43393</v>
      </c>
      <c r="I1431" s="31">
        <v>42998.630798611106</v>
      </c>
      <c r="J1431" s="35" t="s">
        <v>24446</v>
      </c>
      <c r="K1431" s="22" t="s">
        <v>197</v>
      </c>
      <c r="L1431" s="22" t="s">
        <v>94</v>
      </c>
      <c r="M1431" s="24">
        <v>1646.62</v>
      </c>
      <c r="N1431" s="32" t="s">
        <v>8409</v>
      </c>
      <c r="O1431" s="43" t="s">
        <v>8410</v>
      </c>
    </row>
    <row r="1432" spans="1:15" ht="12.75">
      <c r="A1432" s="22" t="s">
        <v>60</v>
      </c>
      <c r="B1432" s="22" t="s">
        <v>15191</v>
      </c>
      <c r="C1432" s="22" t="s">
        <v>68</v>
      </c>
      <c r="D1432" s="22" t="s">
        <v>61</v>
      </c>
      <c r="E1432" s="22" t="s">
        <v>20865</v>
      </c>
      <c r="F1432" s="31">
        <v>42997.635254629626</v>
      </c>
      <c r="G1432" s="31">
        <v>42997</v>
      </c>
      <c r="H1432" s="31">
        <v>43362</v>
      </c>
      <c r="I1432" s="31">
        <v>42997.725358796291</v>
      </c>
      <c r="J1432" s="35" t="s">
        <v>24450</v>
      </c>
      <c r="K1432" s="22" t="s">
        <v>73</v>
      </c>
      <c r="L1432" s="22" t="s">
        <v>94</v>
      </c>
      <c r="M1432" s="24">
        <v>909.07</v>
      </c>
      <c r="N1432" s="32" t="s">
        <v>1113</v>
      </c>
      <c r="O1432" s="43" t="s">
        <v>1114</v>
      </c>
    </row>
    <row r="1433" spans="1:15" ht="12.75">
      <c r="A1433" s="22" t="s">
        <v>60</v>
      </c>
      <c r="B1433" s="22" t="s">
        <v>14962</v>
      </c>
      <c r="C1433" s="22" t="s">
        <v>68</v>
      </c>
      <c r="D1433" s="22" t="s">
        <v>61</v>
      </c>
      <c r="E1433" s="22" t="s">
        <v>18642</v>
      </c>
      <c r="F1433" s="31">
        <v>42999.595208333332</v>
      </c>
      <c r="G1433" s="31">
        <v>42930</v>
      </c>
      <c r="H1433" s="31">
        <v>43295</v>
      </c>
      <c r="I1433" s="31">
        <v>42999.611296296294</v>
      </c>
      <c r="J1433" s="35" t="s">
        <v>24433</v>
      </c>
      <c r="K1433" s="22" t="s">
        <v>244</v>
      </c>
      <c r="L1433" s="22" t="s">
        <v>94</v>
      </c>
      <c r="M1433" s="24">
        <v>66.209999999999994</v>
      </c>
      <c r="N1433" s="32" t="s">
        <v>3791</v>
      </c>
      <c r="O1433" s="43" t="s">
        <v>3792</v>
      </c>
    </row>
    <row r="1434" spans="1:15" ht="12.75">
      <c r="A1434" s="22" t="s">
        <v>60</v>
      </c>
      <c r="B1434" s="22" t="s">
        <v>14894</v>
      </c>
      <c r="C1434" s="22" t="s">
        <v>68</v>
      </c>
      <c r="D1434" s="22" t="s">
        <v>61</v>
      </c>
      <c r="E1434" s="22" t="s">
        <v>20220</v>
      </c>
      <c r="F1434" s="31">
        <v>42996.655706018515</v>
      </c>
      <c r="G1434" s="31">
        <v>42783</v>
      </c>
      <c r="H1434" s="31">
        <v>43148</v>
      </c>
      <c r="I1434" s="31">
        <v>42997.70689814815</v>
      </c>
      <c r="J1434" s="35" t="s">
        <v>24450</v>
      </c>
      <c r="K1434" s="22" t="s">
        <v>161</v>
      </c>
      <c r="L1434" s="22" t="s">
        <v>94</v>
      </c>
      <c r="M1434" s="24">
        <v>-1515.45</v>
      </c>
      <c r="N1434" s="32" t="s">
        <v>91</v>
      </c>
      <c r="O1434" s="43" t="s">
        <v>92</v>
      </c>
    </row>
    <row r="1435" spans="1:15" ht="12.75">
      <c r="A1435" s="22" t="s">
        <v>60</v>
      </c>
      <c r="B1435" s="22" t="s">
        <v>14894</v>
      </c>
      <c r="C1435" s="22" t="s">
        <v>68</v>
      </c>
      <c r="D1435" s="22" t="s">
        <v>61</v>
      </c>
      <c r="E1435" s="22" t="s">
        <v>21115</v>
      </c>
      <c r="F1435" s="31">
        <v>42985.570613425924</v>
      </c>
      <c r="G1435" s="31">
        <v>43010</v>
      </c>
      <c r="H1435" s="31">
        <v>43375</v>
      </c>
      <c r="I1435" s="31">
        <v>42985.574282407404</v>
      </c>
      <c r="J1435" s="35" t="s">
        <v>24436</v>
      </c>
      <c r="K1435" s="22" t="s">
        <v>244</v>
      </c>
      <c r="L1435" s="22" t="s">
        <v>94</v>
      </c>
      <c r="M1435" s="24">
        <v>0</v>
      </c>
      <c r="N1435" s="32" t="s">
        <v>256</v>
      </c>
      <c r="O1435" s="43" t="s">
        <v>257</v>
      </c>
    </row>
    <row r="1436" spans="1:15" ht="12.75">
      <c r="A1436" s="22" t="s">
        <v>60</v>
      </c>
      <c r="B1436" s="22" t="s">
        <v>15926</v>
      </c>
      <c r="C1436" s="22" t="s">
        <v>68</v>
      </c>
      <c r="D1436" s="22" t="s">
        <v>61</v>
      </c>
      <c r="E1436" s="22" t="s">
        <v>17819</v>
      </c>
      <c r="F1436" s="31">
        <v>43006.391192129631</v>
      </c>
      <c r="G1436" s="31">
        <v>42993</v>
      </c>
      <c r="H1436" s="31">
        <v>43358</v>
      </c>
      <c r="I1436" s="31">
        <v>43006.391527777778</v>
      </c>
      <c r="J1436" s="35" t="s">
        <v>24420</v>
      </c>
      <c r="K1436" s="22" t="s">
        <v>161</v>
      </c>
      <c r="L1436" s="22" t="s">
        <v>94</v>
      </c>
      <c r="M1436" s="24">
        <v>-859.20</v>
      </c>
      <c r="N1436" s="32" t="s">
        <v>3143</v>
      </c>
      <c r="O1436" s="43" t="s">
        <v>3144</v>
      </c>
    </row>
    <row r="1437" spans="1:15" ht="12.75">
      <c r="A1437" s="22" t="s">
        <v>60</v>
      </c>
      <c r="B1437" s="22" t="s">
        <v>14958</v>
      </c>
      <c r="C1437" s="22" t="s">
        <v>68</v>
      </c>
      <c r="D1437" s="22" t="s">
        <v>61</v>
      </c>
      <c r="E1437" s="22" t="s">
        <v>19894</v>
      </c>
      <c r="F1437" s="31">
        <v>43005.524189814816</v>
      </c>
      <c r="G1437" s="31">
        <v>43005</v>
      </c>
      <c r="H1437" s="31">
        <v>43370</v>
      </c>
      <c r="I1437" s="31">
        <v>43005.600185185183</v>
      </c>
      <c r="J1437" s="35" t="s">
        <v>24423</v>
      </c>
      <c r="K1437" s="22" t="s">
        <v>73</v>
      </c>
      <c r="L1437" s="22" t="s">
        <v>94</v>
      </c>
      <c r="M1437" s="24">
        <v>1522.87</v>
      </c>
      <c r="N1437" s="32" t="s">
        <v>647</v>
      </c>
      <c r="O1437" s="43" t="s">
        <v>648</v>
      </c>
    </row>
    <row r="1438" spans="1:15" ht="12.75">
      <c r="A1438" s="22" t="s">
        <v>60</v>
      </c>
      <c r="B1438" s="22" t="s">
        <v>14894</v>
      </c>
      <c r="C1438" s="22" t="s">
        <v>68</v>
      </c>
      <c r="D1438" s="22" t="s">
        <v>61</v>
      </c>
      <c r="E1438" s="22" t="s">
        <v>16700</v>
      </c>
      <c r="F1438" s="31">
        <v>42993.621747685182</v>
      </c>
      <c r="G1438" s="31">
        <v>42993</v>
      </c>
      <c r="H1438" s="31">
        <v>43358</v>
      </c>
      <c r="I1438" s="31">
        <v>42998.411956018514</v>
      </c>
      <c r="J1438" s="35" t="s">
        <v>24425</v>
      </c>
      <c r="K1438" s="22" t="s">
        <v>73</v>
      </c>
      <c r="L1438" s="22" t="s">
        <v>94</v>
      </c>
      <c r="M1438" s="24">
        <v>1762.50</v>
      </c>
      <c r="N1438" s="32" t="s">
        <v>13990</v>
      </c>
      <c r="O1438" s="43" t="s">
        <v>13991</v>
      </c>
    </row>
    <row r="1439" spans="1:15" ht="12.75">
      <c r="A1439" s="22" t="s">
        <v>60</v>
      </c>
      <c r="B1439" s="22" t="s">
        <v>14894</v>
      </c>
      <c r="C1439" s="22" t="s">
        <v>68</v>
      </c>
      <c r="D1439" s="22" t="s">
        <v>61</v>
      </c>
      <c r="E1439" s="22" t="s">
        <v>21799</v>
      </c>
      <c r="F1439" s="31">
        <v>43000.409374999996</v>
      </c>
      <c r="G1439" s="31">
        <v>43000</v>
      </c>
      <c r="H1439" s="31">
        <v>43365</v>
      </c>
      <c r="I1439" s="31">
        <v>43000.421967592592</v>
      </c>
      <c r="J1439" s="35" t="s">
        <v>24442</v>
      </c>
      <c r="K1439" s="22" t="s">
        <v>73</v>
      </c>
      <c r="L1439" s="22" t="s">
        <v>94</v>
      </c>
      <c r="M1439" s="24">
        <v>614.53</v>
      </c>
      <c r="N1439" s="32" t="s">
        <v>2894</v>
      </c>
      <c r="O1439" s="43" t="s">
        <v>2895</v>
      </c>
    </row>
    <row r="1440" spans="1:15" ht="12.75">
      <c r="A1440" s="22" t="s">
        <v>60</v>
      </c>
      <c r="B1440" s="22" t="s">
        <v>15402</v>
      </c>
      <c r="C1440" s="22" t="s">
        <v>68</v>
      </c>
      <c r="D1440" s="22" t="s">
        <v>61</v>
      </c>
      <c r="E1440" s="22" t="s">
        <v>24857</v>
      </c>
      <c r="F1440" s="31">
        <v>42968.045335648145</v>
      </c>
      <c r="G1440" s="31">
        <v>43017</v>
      </c>
      <c r="H1440" s="31">
        <v>43382</v>
      </c>
      <c r="I1440" s="31">
        <v>43004.512673611112</v>
      </c>
      <c r="J1440" s="35" t="s">
        <v>24425</v>
      </c>
      <c r="K1440" s="22" t="s">
        <v>73</v>
      </c>
      <c r="L1440" s="22" t="s">
        <v>94</v>
      </c>
      <c r="M1440" s="24">
        <v>998.26</v>
      </c>
      <c r="N1440" s="32" t="s">
        <v>1008</v>
      </c>
      <c r="O1440" s="43" t="s">
        <v>1009</v>
      </c>
    </row>
    <row r="1441" spans="1:15" ht="12.75">
      <c r="A1441" s="22" t="s">
        <v>60</v>
      </c>
      <c r="B1441" s="22" t="s">
        <v>14880</v>
      </c>
      <c r="C1441" s="22" t="s">
        <v>68</v>
      </c>
      <c r="D1441" s="22" t="s">
        <v>61</v>
      </c>
      <c r="E1441" s="22" t="s">
        <v>24858</v>
      </c>
      <c r="F1441" s="31">
        <v>42970.024537037032</v>
      </c>
      <c r="G1441" s="31">
        <v>43019</v>
      </c>
      <c r="H1441" s="31">
        <v>43384</v>
      </c>
      <c r="I1441" s="31">
        <v>42997.659432870365</v>
      </c>
      <c r="J1441" s="35" t="s">
        <v>24450</v>
      </c>
      <c r="K1441" s="22" t="s">
        <v>73</v>
      </c>
      <c r="L1441" s="22" t="s">
        <v>94</v>
      </c>
      <c r="M1441" s="24">
        <v>925.90</v>
      </c>
      <c r="N1441" s="32" t="s">
        <v>91</v>
      </c>
      <c r="O1441" s="43" t="s">
        <v>92</v>
      </c>
    </row>
    <row r="1442" spans="1:15" ht="12.75">
      <c r="A1442" s="22" t="s">
        <v>60</v>
      </c>
      <c r="B1442" s="22" t="s">
        <v>14962</v>
      </c>
      <c r="C1442" s="22" t="s">
        <v>68</v>
      </c>
      <c r="D1442" s="22" t="s">
        <v>61</v>
      </c>
      <c r="E1442" s="22" t="s">
        <v>14965</v>
      </c>
      <c r="F1442" s="31">
        <v>43006.452835648146</v>
      </c>
      <c r="G1442" s="31">
        <v>43006</v>
      </c>
      <c r="H1442" s="31">
        <v>43371</v>
      </c>
      <c r="I1442" s="31">
        <v>43006.458449074074</v>
      </c>
      <c r="J1442" s="35" t="s">
        <v>24420</v>
      </c>
      <c r="K1442" s="22" t="s">
        <v>73</v>
      </c>
      <c r="L1442" s="22" t="s">
        <v>94</v>
      </c>
      <c r="M1442" s="24">
        <v>854.79</v>
      </c>
      <c r="N1442" s="32" t="s">
        <v>106</v>
      </c>
      <c r="O1442" s="43" t="s">
        <v>107</v>
      </c>
    </row>
    <row r="1443" spans="1:15" ht="12.75">
      <c r="A1443" s="22" t="s">
        <v>60</v>
      </c>
      <c r="B1443" s="22" t="s">
        <v>14923</v>
      </c>
      <c r="C1443" s="22" t="s">
        <v>68</v>
      </c>
      <c r="D1443" s="22" t="s">
        <v>61</v>
      </c>
      <c r="E1443" s="22" t="s">
        <v>15454</v>
      </c>
      <c r="F1443" s="31">
        <v>42992.630532407406</v>
      </c>
      <c r="G1443" s="31">
        <v>43027</v>
      </c>
      <c r="H1443" s="31">
        <v>43392</v>
      </c>
      <c r="I1443" s="31">
        <v>42992.631354166668</v>
      </c>
      <c r="J1443" s="35" t="s">
        <v>24440</v>
      </c>
      <c r="K1443" s="22" t="s">
        <v>73</v>
      </c>
      <c r="L1443" s="22" t="s">
        <v>94</v>
      </c>
      <c r="M1443" s="24">
        <v>1172.8199999999999</v>
      </c>
      <c r="N1443" s="32" t="s">
        <v>106</v>
      </c>
      <c r="O1443" s="43" t="s">
        <v>107</v>
      </c>
    </row>
    <row r="1444" spans="1:15" ht="12.75">
      <c r="A1444" s="22" t="s">
        <v>60</v>
      </c>
      <c r="B1444" s="22" t="s">
        <v>15025</v>
      </c>
      <c r="C1444" s="22" t="s">
        <v>68</v>
      </c>
      <c r="D1444" s="22" t="s">
        <v>61</v>
      </c>
      <c r="E1444" s="22" t="s">
        <v>19831</v>
      </c>
      <c r="F1444" s="31">
        <v>42992.54787037037</v>
      </c>
      <c r="G1444" s="31">
        <v>42940</v>
      </c>
      <c r="H1444" s="31">
        <v>43305</v>
      </c>
      <c r="I1444" s="31">
        <v>42992.600347222222</v>
      </c>
      <c r="J1444" s="35" t="s">
        <v>24440</v>
      </c>
      <c r="K1444" s="22" t="s">
        <v>244</v>
      </c>
      <c r="L1444" s="22" t="s">
        <v>94</v>
      </c>
      <c r="M1444" s="24">
        <v>0</v>
      </c>
      <c r="N1444" s="32" t="s">
        <v>3331</v>
      </c>
      <c r="O1444" s="43" t="s">
        <v>3332</v>
      </c>
    </row>
    <row r="1445" spans="1:15" ht="12.75">
      <c r="A1445" s="22" t="s">
        <v>60</v>
      </c>
      <c r="B1445" s="22" t="s">
        <v>14902</v>
      </c>
      <c r="C1445" s="22" t="s">
        <v>68</v>
      </c>
      <c r="D1445" s="22" t="s">
        <v>61</v>
      </c>
      <c r="E1445" s="22" t="s">
        <v>20103</v>
      </c>
      <c r="F1445" s="31">
        <v>42991.664236111108</v>
      </c>
      <c r="G1445" s="31">
        <v>42997</v>
      </c>
      <c r="H1445" s="31">
        <v>43362</v>
      </c>
      <c r="I1445" s="31">
        <v>42997.520138888889</v>
      </c>
      <c r="J1445" s="35" t="s">
        <v>24450</v>
      </c>
      <c r="K1445" s="22" t="s">
        <v>73</v>
      </c>
      <c r="L1445" s="22" t="s">
        <v>94</v>
      </c>
      <c r="M1445" s="24">
        <v>3485.86</v>
      </c>
      <c r="N1445" s="32" t="s">
        <v>19185</v>
      </c>
      <c r="O1445" s="43" t="s">
        <v>19186</v>
      </c>
    </row>
    <row r="1446" spans="1:15" ht="12.75">
      <c r="A1446" s="22" t="s">
        <v>60</v>
      </c>
      <c r="B1446" s="22" t="s">
        <v>15025</v>
      </c>
      <c r="C1446" s="22" t="s">
        <v>68</v>
      </c>
      <c r="D1446" s="22" t="s">
        <v>61</v>
      </c>
      <c r="E1446" s="22" t="s">
        <v>19490</v>
      </c>
      <c r="F1446" s="31">
        <v>42990.624583333331</v>
      </c>
      <c r="G1446" s="31">
        <v>42989</v>
      </c>
      <c r="H1446" s="31">
        <v>43354</v>
      </c>
      <c r="I1446" s="31">
        <v>42990.625</v>
      </c>
      <c r="J1446" s="35" t="s">
        <v>24427</v>
      </c>
      <c r="K1446" s="22" t="s">
        <v>161</v>
      </c>
      <c r="L1446" s="22" t="s">
        <v>94</v>
      </c>
      <c r="M1446" s="24">
        <v>-570.99</v>
      </c>
      <c r="N1446" s="32" t="s">
        <v>111</v>
      </c>
      <c r="O1446" s="43" t="s">
        <v>112</v>
      </c>
    </row>
    <row r="1447" spans="1:15" ht="12.75">
      <c r="A1447" s="22" t="s">
        <v>60</v>
      </c>
      <c r="B1447" s="22" t="s">
        <v>14894</v>
      </c>
      <c r="C1447" s="22" t="s">
        <v>68</v>
      </c>
      <c r="D1447" s="22" t="s">
        <v>61</v>
      </c>
      <c r="E1447" s="22" t="s">
        <v>17638</v>
      </c>
      <c r="F1447" s="31">
        <v>42994.084664351853</v>
      </c>
      <c r="G1447" s="31">
        <v>43029</v>
      </c>
      <c r="H1447" s="31">
        <v>43394</v>
      </c>
      <c r="I1447" s="31">
        <v>43007.480902777774</v>
      </c>
      <c r="J1447" s="35" t="s">
        <v>24421</v>
      </c>
      <c r="K1447" s="22" t="s">
        <v>197</v>
      </c>
      <c r="L1447" s="22" t="s">
        <v>94</v>
      </c>
      <c r="M1447" s="24">
        <v>753.34</v>
      </c>
      <c r="N1447" s="32" t="s">
        <v>111</v>
      </c>
      <c r="O1447" s="43" t="s">
        <v>112</v>
      </c>
    </row>
    <row r="1448" spans="1:15" ht="12.75">
      <c r="A1448" s="22" t="s">
        <v>60</v>
      </c>
      <c r="B1448" s="22" t="s">
        <v>15025</v>
      </c>
      <c r="C1448" s="22" t="s">
        <v>68</v>
      </c>
      <c r="D1448" s="22" t="s">
        <v>61</v>
      </c>
      <c r="E1448" s="22" t="s">
        <v>21472</v>
      </c>
      <c r="F1448" s="31">
        <v>42969.024583333332</v>
      </c>
      <c r="G1448" s="31">
        <v>43018</v>
      </c>
      <c r="H1448" s="31">
        <v>43383</v>
      </c>
      <c r="I1448" s="31">
        <v>42990.65043981481</v>
      </c>
      <c r="J1448" s="35" t="s">
        <v>24427</v>
      </c>
      <c r="K1448" s="22" t="s">
        <v>73</v>
      </c>
      <c r="L1448" s="22" t="s">
        <v>94</v>
      </c>
      <c r="M1448" s="24">
        <v>1146.52</v>
      </c>
      <c r="N1448" s="32" t="s">
        <v>21473</v>
      </c>
      <c r="O1448" s="43" t="s">
        <v>21474</v>
      </c>
    </row>
    <row r="1449" spans="1:15" ht="12.75">
      <c r="A1449" s="22" t="s">
        <v>60</v>
      </c>
      <c r="B1449" s="22" t="s">
        <v>14894</v>
      </c>
      <c r="C1449" s="22" t="s">
        <v>68</v>
      </c>
      <c r="D1449" s="22" t="s">
        <v>61</v>
      </c>
      <c r="E1449" s="22" t="s">
        <v>15260</v>
      </c>
      <c r="F1449" s="31">
        <v>42943.035312499997</v>
      </c>
      <c r="G1449" s="31">
        <v>42992</v>
      </c>
      <c r="H1449" s="31">
        <v>43357</v>
      </c>
      <c r="I1449" s="31">
        <v>42982.879803240736</v>
      </c>
      <c r="J1449" s="35" t="s">
        <v>24428</v>
      </c>
      <c r="K1449" s="22" t="s">
        <v>73</v>
      </c>
      <c r="L1449" s="22" t="s">
        <v>94</v>
      </c>
      <c r="M1449" s="24">
        <v>1022.5700000000001</v>
      </c>
      <c r="N1449" s="32" t="s">
        <v>651</v>
      </c>
      <c r="O1449" s="43" t="s">
        <v>652</v>
      </c>
    </row>
    <row r="1450" spans="1:15" ht="12.75">
      <c r="A1450" s="22" t="s">
        <v>60</v>
      </c>
      <c r="B1450" s="22" t="s">
        <v>14894</v>
      </c>
      <c r="C1450" s="22" t="s">
        <v>68</v>
      </c>
      <c r="D1450" s="22" t="s">
        <v>61</v>
      </c>
      <c r="E1450" s="22" t="s">
        <v>15495</v>
      </c>
      <c r="F1450" s="31">
        <v>42996.444328703699</v>
      </c>
      <c r="G1450" s="31">
        <v>42996</v>
      </c>
      <c r="H1450" s="31">
        <v>43361</v>
      </c>
      <c r="I1450" s="31">
        <v>42996.444675925923</v>
      </c>
      <c r="J1450" s="35" t="s">
        <v>24443</v>
      </c>
      <c r="K1450" s="22" t="s">
        <v>73</v>
      </c>
      <c r="L1450" s="22" t="s">
        <v>94</v>
      </c>
      <c r="M1450" s="24">
        <v>956.50</v>
      </c>
      <c r="N1450" s="32" t="s">
        <v>514</v>
      </c>
      <c r="O1450" s="43" t="s">
        <v>515</v>
      </c>
    </row>
    <row r="1451" spans="1:15" ht="12.75">
      <c r="A1451" s="22" t="s">
        <v>60</v>
      </c>
      <c r="B1451" s="22" t="s">
        <v>14894</v>
      </c>
      <c r="C1451" s="22" t="s">
        <v>68</v>
      </c>
      <c r="D1451" s="22" t="s">
        <v>61</v>
      </c>
      <c r="E1451" s="22" t="s">
        <v>24859</v>
      </c>
      <c r="F1451" s="31">
        <v>42958.084641203699</v>
      </c>
      <c r="G1451" s="31">
        <v>42993</v>
      </c>
      <c r="H1451" s="31">
        <v>43358</v>
      </c>
      <c r="I1451" s="31">
        <v>42992.690254629626</v>
      </c>
      <c r="J1451" s="35" t="s">
        <v>24440</v>
      </c>
      <c r="K1451" s="22" t="s">
        <v>197</v>
      </c>
      <c r="L1451" s="22" t="s">
        <v>94</v>
      </c>
      <c r="M1451" s="24">
        <v>1211.96</v>
      </c>
      <c r="N1451" s="32" t="s">
        <v>91</v>
      </c>
      <c r="O1451" s="43" t="s">
        <v>92</v>
      </c>
    </row>
    <row r="1452" spans="1:15" ht="12.75">
      <c r="A1452" s="22" t="s">
        <v>60</v>
      </c>
      <c r="B1452" s="22" t="s">
        <v>14860</v>
      </c>
      <c r="C1452" s="22" t="s">
        <v>68</v>
      </c>
      <c r="D1452" s="22" t="s">
        <v>61</v>
      </c>
      <c r="E1452" s="22" t="s">
        <v>14863</v>
      </c>
      <c r="F1452" s="31">
        <v>42991.576122685183</v>
      </c>
      <c r="G1452" s="31">
        <v>43024</v>
      </c>
      <c r="H1452" s="31">
        <v>43389</v>
      </c>
      <c r="I1452" s="31">
        <v>43005.446689814817</v>
      </c>
      <c r="J1452" s="35" t="s">
        <v>24423</v>
      </c>
      <c r="K1452" s="22" t="s">
        <v>73</v>
      </c>
      <c r="L1452" s="22" t="s">
        <v>94</v>
      </c>
      <c r="M1452" s="24">
        <v>1304.0799999999999</v>
      </c>
      <c r="N1452" s="32" t="s">
        <v>6853</v>
      </c>
      <c r="O1452" s="43" t="s">
        <v>6854</v>
      </c>
    </row>
    <row r="1453" spans="1:15" ht="12.75">
      <c r="A1453" s="22" t="s">
        <v>60</v>
      </c>
      <c r="B1453" s="22" t="s">
        <v>15021</v>
      </c>
      <c r="C1453" s="22" t="s">
        <v>68</v>
      </c>
      <c r="D1453" s="22" t="s">
        <v>61</v>
      </c>
      <c r="E1453" s="22" t="s">
        <v>24860</v>
      </c>
      <c r="F1453" s="31">
        <v>42973.091261574074</v>
      </c>
      <c r="G1453" s="31">
        <v>43008</v>
      </c>
      <c r="H1453" s="31">
        <v>43373</v>
      </c>
      <c r="I1453" s="31">
        <v>42985.578321759254</v>
      </c>
      <c r="J1453" s="35" t="s">
        <v>24436</v>
      </c>
      <c r="K1453" s="22" t="s">
        <v>197</v>
      </c>
      <c r="L1453" s="22" t="s">
        <v>94</v>
      </c>
      <c r="M1453" s="24">
        <v>1605.61</v>
      </c>
      <c r="N1453" s="32" t="s">
        <v>916</v>
      </c>
      <c r="O1453" s="43" t="s">
        <v>917</v>
      </c>
    </row>
    <row r="1454" spans="1:15" ht="12.75">
      <c r="A1454" s="22" t="s">
        <v>60</v>
      </c>
      <c r="B1454" s="22" t="s">
        <v>14852</v>
      </c>
      <c r="C1454" s="22" t="s">
        <v>68</v>
      </c>
      <c r="D1454" s="22" t="s">
        <v>61</v>
      </c>
      <c r="E1454" s="22" t="s">
        <v>19834</v>
      </c>
      <c r="F1454" s="31">
        <v>42989.519710648143</v>
      </c>
      <c r="G1454" s="31">
        <v>42992</v>
      </c>
      <c r="H1454" s="31">
        <v>43357</v>
      </c>
      <c r="I1454" s="31">
        <v>42989.657175925924</v>
      </c>
      <c r="J1454" s="35" t="s">
        <v>24434</v>
      </c>
      <c r="K1454" s="22" t="s">
        <v>73</v>
      </c>
      <c r="L1454" s="22" t="s">
        <v>94</v>
      </c>
      <c r="M1454" s="24">
        <v>850.13</v>
      </c>
      <c r="N1454" s="32" t="s">
        <v>701</v>
      </c>
      <c r="O1454" s="43" t="s">
        <v>702</v>
      </c>
    </row>
    <row r="1455" spans="1:15" ht="12.75">
      <c r="A1455" s="22" t="s">
        <v>60</v>
      </c>
      <c r="B1455" s="22" t="s">
        <v>14874</v>
      </c>
      <c r="C1455" s="22" t="s">
        <v>68</v>
      </c>
      <c r="D1455" s="22" t="s">
        <v>61</v>
      </c>
      <c r="E1455" s="22" t="s">
        <v>24861</v>
      </c>
      <c r="F1455" s="31">
        <v>42975.461585648147</v>
      </c>
      <c r="G1455" s="31">
        <v>42988</v>
      </c>
      <c r="H1455" s="31">
        <v>43353</v>
      </c>
      <c r="I1455" s="31">
        <v>42984.394409722219</v>
      </c>
      <c r="J1455" s="35" t="s">
        <v>24437</v>
      </c>
      <c r="K1455" s="22" t="s">
        <v>73</v>
      </c>
      <c r="L1455" s="22" t="s">
        <v>94</v>
      </c>
      <c r="M1455" s="24">
        <v>6535.44</v>
      </c>
      <c r="N1455" s="32" t="s">
        <v>20783</v>
      </c>
      <c r="O1455" s="43" t="s">
        <v>20784</v>
      </c>
    </row>
    <row r="1456" spans="1:15" ht="12.75">
      <c r="A1456" s="22" t="s">
        <v>60</v>
      </c>
      <c r="B1456" s="22" t="s">
        <v>14958</v>
      </c>
      <c r="C1456" s="22" t="s">
        <v>68</v>
      </c>
      <c r="D1456" s="22" t="s">
        <v>61</v>
      </c>
      <c r="E1456" s="22" t="s">
        <v>17677</v>
      </c>
      <c r="F1456" s="31">
        <v>42999.639490740738</v>
      </c>
      <c r="G1456" s="31">
        <v>42999</v>
      </c>
      <c r="H1456" s="31">
        <v>43364</v>
      </c>
      <c r="I1456" s="31">
        <v>42999.69253472222</v>
      </c>
      <c r="J1456" s="35" t="s">
        <v>24433</v>
      </c>
      <c r="K1456" s="22" t="s">
        <v>73</v>
      </c>
      <c r="L1456" s="22" t="s">
        <v>94</v>
      </c>
      <c r="M1456" s="24">
        <v>852.86</v>
      </c>
      <c r="N1456" s="32" t="s">
        <v>5142</v>
      </c>
      <c r="O1456" s="43" t="s">
        <v>5143</v>
      </c>
    </row>
    <row r="1457" spans="1:15" ht="12.75">
      <c r="A1457" s="22" t="s">
        <v>60</v>
      </c>
      <c r="B1457" s="22" t="s">
        <v>14894</v>
      </c>
      <c r="C1457" s="22" t="s">
        <v>68</v>
      </c>
      <c r="D1457" s="22" t="s">
        <v>61</v>
      </c>
      <c r="E1457" s="22" t="s">
        <v>14913</v>
      </c>
      <c r="F1457" s="31">
        <v>42986.429606481477</v>
      </c>
      <c r="G1457" s="31">
        <v>43006</v>
      </c>
      <c r="H1457" s="31">
        <v>43371</v>
      </c>
      <c r="I1457" s="31">
        <v>42986.430092592593</v>
      </c>
      <c r="J1457" s="35" t="s">
        <v>24431</v>
      </c>
      <c r="K1457" s="22" t="s">
        <v>161</v>
      </c>
      <c r="L1457" s="22" t="s">
        <v>94</v>
      </c>
      <c r="M1457" s="24">
        <v>-349.47</v>
      </c>
      <c r="N1457" s="32" t="s">
        <v>233</v>
      </c>
      <c r="O1457" s="43" t="s">
        <v>234</v>
      </c>
    </row>
    <row r="1458" spans="1:15" ht="12.75">
      <c r="A1458" s="22" t="s">
        <v>60</v>
      </c>
      <c r="B1458" s="22" t="s">
        <v>14894</v>
      </c>
      <c r="C1458" s="22" t="s">
        <v>68</v>
      </c>
      <c r="D1458" s="22" t="s">
        <v>61</v>
      </c>
      <c r="E1458" s="22" t="s">
        <v>20714</v>
      </c>
      <c r="F1458" s="31">
        <v>43005.504537037035</v>
      </c>
      <c r="G1458" s="31">
        <v>43008</v>
      </c>
      <c r="H1458" s="31">
        <v>43373</v>
      </c>
      <c r="I1458" s="31">
        <v>43005.511643518519</v>
      </c>
      <c r="J1458" s="35" t="s">
        <v>24423</v>
      </c>
      <c r="K1458" s="22" t="s">
        <v>244</v>
      </c>
      <c r="L1458" s="22" t="s">
        <v>94</v>
      </c>
      <c r="M1458" s="24">
        <v>87.79</v>
      </c>
      <c r="N1458" s="32" t="s">
        <v>1187</v>
      </c>
      <c r="O1458" s="43" t="s">
        <v>1188</v>
      </c>
    </row>
    <row r="1459" spans="1:15" ht="12.75">
      <c r="A1459" s="22" t="s">
        <v>60</v>
      </c>
      <c r="B1459" s="22" t="s">
        <v>14902</v>
      </c>
      <c r="C1459" s="22" t="s">
        <v>68</v>
      </c>
      <c r="D1459" s="22" t="s">
        <v>61</v>
      </c>
      <c r="E1459" s="22" t="s">
        <v>16190</v>
      </c>
      <c r="F1459" s="31">
        <v>42997.608310185184</v>
      </c>
      <c r="G1459" s="31">
        <v>42997</v>
      </c>
      <c r="H1459" s="31">
        <v>43362</v>
      </c>
      <c r="I1459" s="31">
        <v>42997.643171296295</v>
      </c>
      <c r="J1459" s="35" t="s">
        <v>24450</v>
      </c>
      <c r="K1459" s="22" t="s">
        <v>73</v>
      </c>
      <c r="L1459" s="22" t="s">
        <v>94</v>
      </c>
      <c r="M1459" s="24">
        <v>431.16</v>
      </c>
      <c r="N1459" s="32" t="s">
        <v>2267</v>
      </c>
      <c r="O1459" s="43" t="s">
        <v>2268</v>
      </c>
    </row>
    <row r="1460" spans="1:15" ht="12.75">
      <c r="A1460" s="22" t="s">
        <v>60</v>
      </c>
      <c r="B1460" s="22" t="s">
        <v>15254</v>
      </c>
      <c r="C1460" s="22" t="s">
        <v>68</v>
      </c>
      <c r="D1460" s="22" t="s">
        <v>61</v>
      </c>
      <c r="E1460" s="22" t="s">
        <v>18768</v>
      </c>
      <c r="F1460" s="31">
        <v>42991.556550925925</v>
      </c>
      <c r="G1460" s="31">
        <v>42991</v>
      </c>
      <c r="H1460" s="31">
        <v>43356</v>
      </c>
      <c r="I1460" s="31">
        <v>42991.557835648149</v>
      </c>
      <c r="J1460" s="35" t="s">
        <v>24452</v>
      </c>
      <c r="K1460" s="22" t="s">
        <v>73</v>
      </c>
      <c r="L1460" s="22" t="s">
        <v>94</v>
      </c>
      <c r="M1460" s="24">
        <v>777.54</v>
      </c>
      <c r="N1460" s="32" t="s">
        <v>589</v>
      </c>
      <c r="O1460" s="43" t="s">
        <v>590</v>
      </c>
    </row>
    <row r="1461" spans="1:15" ht="12.75">
      <c r="A1461" s="22" t="s">
        <v>60</v>
      </c>
      <c r="B1461" s="22" t="s">
        <v>14894</v>
      </c>
      <c r="C1461" s="22" t="s">
        <v>68</v>
      </c>
      <c r="D1461" s="22" t="s">
        <v>61</v>
      </c>
      <c r="E1461" s="22" t="s">
        <v>18430</v>
      </c>
      <c r="F1461" s="31">
        <v>42979.538472222222</v>
      </c>
      <c r="G1461" s="31">
        <v>42883</v>
      </c>
      <c r="H1461" s="31">
        <v>43248</v>
      </c>
      <c r="I1461" s="31">
        <v>42979.538831018515</v>
      </c>
      <c r="J1461" s="35" t="s">
        <v>24461</v>
      </c>
      <c r="K1461" s="22" t="s">
        <v>161</v>
      </c>
      <c r="L1461" s="22" t="s">
        <v>94</v>
      </c>
      <c r="M1461" s="24">
        <v>-233.61</v>
      </c>
      <c r="N1461" s="32" t="s">
        <v>2003</v>
      </c>
      <c r="O1461" s="43" t="s">
        <v>2004</v>
      </c>
    </row>
    <row r="1462" spans="1:15" ht="12.75">
      <c r="A1462" s="22" t="s">
        <v>60</v>
      </c>
      <c r="B1462" s="22" t="s">
        <v>14860</v>
      </c>
      <c r="C1462" s="22" t="s">
        <v>68</v>
      </c>
      <c r="D1462" s="22" t="s">
        <v>61</v>
      </c>
      <c r="E1462" s="22" t="s">
        <v>20533</v>
      </c>
      <c r="F1462" s="31">
        <v>43001.085543981477</v>
      </c>
      <c r="G1462" s="31">
        <v>43036</v>
      </c>
      <c r="H1462" s="31">
        <v>43401</v>
      </c>
      <c r="I1462" s="31">
        <v>43003.438703703701</v>
      </c>
      <c r="J1462" s="35" t="s">
        <v>24441</v>
      </c>
      <c r="K1462" s="22" t="s">
        <v>197</v>
      </c>
      <c r="L1462" s="22" t="s">
        <v>94</v>
      </c>
      <c r="M1462" s="24">
        <v>1792.56</v>
      </c>
      <c r="N1462" s="32" t="s">
        <v>91</v>
      </c>
      <c r="O1462" s="43" t="s">
        <v>92</v>
      </c>
    </row>
    <row r="1463" spans="1:15" ht="12.75">
      <c r="A1463" s="22" t="s">
        <v>60</v>
      </c>
      <c r="B1463" s="22" t="s">
        <v>14894</v>
      </c>
      <c r="C1463" s="22" t="s">
        <v>68</v>
      </c>
      <c r="D1463" s="22" t="s">
        <v>61</v>
      </c>
      <c r="E1463" s="22" t="s">
        <v>17461</v>
      </c>
      <c r="F1463" s="31">
        <v>43006.694849537038</v>
      </c>
      <c r="G1463" s="31">
        <v>42789</v>
      </c>
      <c r="H1463" s="31">
        <v>43154</v>
      </c>
      <c r="I1463" s="31">
        <v>43006.695231481477</v>
      </c>
      <c r="J1463" s="35" t="s">
        <v>24420</v>
      </c>
      <c r="K1463" s="22" t="s">
        <v>244</v>
      </c>
      <c r="L1463" s="22" t="s">
        <v>94</v>
      </c>
      <c r="M1463" s="24">
        <v>0</v>
      </c>
      <c r="N1463" s="32" t="s">
        <v>5229</v>
      </c>
      <c r="O1463" s="43" t="s">
        <v>5230</v>
      </c>
    </row>
    <row r="1464" spans="1:15" ht="12.75">
      <c r="A1464" s="22" t="s">
        <v>60</v>
      </c>
      <c r="B1464" s="22" t="s">
        <v>14870</v>
      </c>
      <c r="C1464" s="22" t="s">
        <v>68</v>
      </c>
      <c r="D1464" s="22" t="s">
        <v>61</v>
      </c>
      <c r="E1464" s="22" t="s">
        <v>18047</v>
      </c>
      <c r="F1464" s="31">
        <v>42991.376215277778</v>
      </c>
      <c r="G1464" s="31">
        <v>42992</v>
      </c>
      <c r="H1464" s="31">
        <v>43357</v>
      </c>
      <c r="I1464" s="31">
        <v>42991.416805555556</v>
      </c>
      <c r="J1464" s="35" t="s">
        <v>24452</v>
      </c>
      <c r="K1464" s="22" t="s">
        <v>73</v>
      </c>
      <c r="L1464" s="22" t="s">
        <v>94</v>
      </c>
      <c r="M1464" s="24">
        <v>945.45</v>
      </c>
      <c r="N1464" s="32" t="s">
        <v>389</v>
      </c>
      <c r="O1464" s="43" t="s">
        <v>390</v>
      </c>
    </row>
    <row r="1465" spans="1:15" ht="12.75">
      <c r="A1465" s="22" t="s">
        <v>60</v>
      </c>
      <c r="B1465" s="22" t="s">
        <v>14995</v>
      </c>
      <c r="C1465" s="22" t="s">
        <v>68</v>
      </c>
      <c r="D1465" s="22" t="s">
        <v>61</v>
      </c>
      <c r="E1465" s="22" t="s">
        <v>21288</v>
      </c>
      <c r="F1465" s="31">
        <v>43005.630891203698</v>
      </c>
      <c r="G1465" s="31">
        <v>43005</v>
      </c>
      <c r="H1465" s="31">
        <v>43370</v>
      </c>
      <c r="I1465" s="31">
        <v>43005.63140046296</v>
      </c>
      <c r="J1465" s="35" t="s">
        <v>24423</v>
      </c>
      <c r="K1465" s="22" t="s">
        <v>73</v>
      </c>
      <c r="L1465" s="22" t="s">
        <v>94</v>
      </c>
      <c r="M1465" s="24">
        <v>997.73</v>
      </c>
      <c r="N1465" s="32" t="s">
        <v>111</v>
      </c>
      <c r="O1465" s="43" t="s">
        <v>112</v>
      </c>
    </row>
    <row r="1466" spans="1:15" ht="12.75">
      <c r="A1466" s="22" t="s">
        <v>60</v>
      </c>
      <c r="B1466" s="22" t="s">
        <v>14894</v>
      </c>
      <c r="C1466" s="22" t="s">
        <v>68</v>
      </c>
      <c r="D1466" s="22" t="s">
        <v>61</v>
      </c>
      <c r="E1466" s="22" t="s">
        <v>24862</v>
      </c>
      <c r="F1466" s="31">
        <v>42964.084432870368</v>
      </c>
      <c r="G1466" s="31">
        <v>42999</v>
      </c>
      <c r="H1466" s="31">
        <v>43364</v>
      </c>
      <c r="I1466" s="31">
        <v>42996.682349537034</v>
      </c>
      <c r="J1466" s="35" t="s">
        <v>24441</v>
      </c>
      <c r="K1466" s="22" t="s">
        <v>197</v>
      </c>
      <c r="L1466" s="22" t="s">
        <v>94</v>
      </c>
      <c r="M1466" s="24">
        <v>2433.59</v>
      </c>
      <c r="N1466" s="32" t="s">
        <v>16773</v>
      </c>
      <c r="O1466" s="43" t="s">
        <v>16774</v>
      </c>
    </row>
    <row r="1467" spans="1:15" ht="12.75">
      <c r="A1467" s="22" t="s">
        <v>60</v>
      </c>
      <c r="B1467" s="22" t="s">
        <v>14914</v>
      </c>
      <c r="C1467" s="22" t="s">
        <v>68</v>
      </c>
      <c r="D1467" s="22" t="s">
        <v>61</v>
      </c>
      <c r="E1467" s="22" t="s">
        <v>17990</v>
      </c>
      <c r="F1467" s="31">
        <v>42992.471689814811</v>
      </c>
      <c r="G1467" s="31">
        <v>42992</v>
      </c>
      <c r="H1467" s="31">
        <v>43357</v>
      </c>
      <c r="I1467" s="31">
        <v>42993.402141203704</v>
      </c>
      <c r="J1467" s="35" t="s">
        <v>24438</v>
      </c>
      <c r="K1467" s="22" t="s">
        <v>73</v>
      </c>
      <c r="L1467" s="22" t="s">
        <v>94</v>
      </c>
      <c r="M1467" s="24">
        <v>1070.8499999999999</v>
      </c>
      <c r="N1467" s="32" t="s">
        <v>91</v>
      </c>
      <c r="O1467" s="43" t="s">
        <v>92</v>
      </c>
    </row>
    <row r="1468" spans="1:15" ht="12.75">
      <c r="A1468" s="22" t="s">
        <v>60</v>
      </c>
      <c r="B1468" s="22" t="s">
        <v>14995</v>
      </c>
      <c r="C1468" s="22" t="s">
        <v>68</v>
      </c>
      <c r="D1468" s="22" t="s">
        <v>61</v>
      </c>
      <c r="E1468" s="22" t="s">
        <v>24863</v>
      </c>
      <c r="F1468" s="31">
        <v>42969.716863425921</v>
      </c>
      <c r="G1468" s="31">
        <v>43009</v>
      </c>
      <c r="H1468" s="31">
        <v>43374</v>
      </c>
      <c r="I1468" s="31">
        <v>42990.611956018518</v>
      </c>
      <c r="J1468" s="35" t="s">
        <v>24427</v>
      </c>
      <c r="K1468" s="22" t="s">
        <v>73</v>
      </c>
      <c r="L1468" s="22" t="s">
        <v>94</v>
      </c>
      <c r="M1468" s="24">
        <v>1017.12</v>
      </c>
      <c r="N1468" s="32" t="s">
        <v>91</v>
      </c>
      <c r="O1468" s="43" t="s">
        <v>92</v>
      </c>
    </row>
    <row r="1469" spans="1:15" ht="12.75">
      <c r="A1469" s="22" t="s">
        <v>60</v>
      </c>
      <c r="B1469" s="22" t="s">
        <v>14894</v>
      </c>
      <c r="C1469" s="22" t="s">
        <v>68</v>
      </c>
      <c r="D1469" s="22" t="s">
        <v>61</v>
      </c>
      <c r="E1469" s="22" t="s">
        <v>21961</v>
      </c>
      <c r="F1469" s="31">
        <v>42984.645370370366</v>
      </c>
      <c r="G1469" s="31">
        <v>42986</v>
      </c>
      <c r="H1469" s="31">
        <v>43351</v>
      </c>
      <c r="I1469" s="31">
        <v>42986.583379629628</v>
      </c>
      <c r="J1469" s="35" t="s">
        <v>24431</v>
      </c>
      <c r="K1469" s="22" t="s">
        <v>73</v>
      </c>
      <c r="L1469" s="22" t="s">
        <v>94</v>
      </c>
      <c r="M1469" s="24">
        <v>744.75</v>
      </c>
      <c r="N1469" s="32" t="s">
        <v>219</v>
      </c>
      <c r="O1469" s="43" t="s">
        <v>220</v>
      </c>
    </row>
    <row r="1470" spans="1:15" ht="12.75">
      <c r="A1470" s="22" t="s">
        <v>60</v>
      </c>
      <c r="B1470" s="22" t="s">
        <v>14943</v>
      </c>
      <c r="C1470" s="22" t="s">
        <v>68</v>
      </c>
      <c r="D1470" s="22" t="s">
        <v>61</v>
      </c>
      <c r="E1470" s="22" t="s">
        <v>24864</v>
      </c>
      <c r="F1470" s="31">
        <v>42956.084432870368</v>
      </c>
      <c r="G1470" s="31">
        <v>42991</v>
      </c>
      <c r="H1470" s="31">
        <v>43356</v>
      </c>
      <c r="I1470" s="31">
        <v>42996.649131944439</v>
      </c>
      <c r="J1470" s="35" t="s">
        <v>24443</v>
      </c>
      <c r="K1470" s="22" t="s">
        <v>197</v>
      </c>
      <c r="L1470" s="22" t="s">
        <v>94</v>
      </c>
      <c r="M1470" s="24">
        <v>473.65</v>
      </c>
      <c r="N1470" s="32" t="s">
        <v>5612</v>
      </c>
      <c r="O1470" s="43" t="s">
        <v>5613</v>
      </c>
    </row>
    <row r="1471" spans="1:15" ht="12.75">
      <c r="A1471" s="22" t="s">
        <v>60</v>
      </c>
      <c r="B1471" s="22" t="s">
        <v>14894</v>
      </c>
      <c r="C1471" s="22" t="s">
        <v>68</v>
      </c>
      <c r="D1471" s="22" t="s">
        <v>61</v>
      </c>
      <c r="E1471" s="22" t="s">
        <v>17004</v>
      </c>
      <c r="F1471" s="31">
        <v>42992.655358796292</v>
      </c>
      <c r="G1471" s="31">
        <v>43009</v>
      </c>
      <c r="H1471" s="31">
        <v>43374</v>
      </c>
      <c r="I1471" s="31">
        <v>42999.480405092589</v>
      </c>
      <c r="J1471" s="35" t="s">
        <v>24433</v>
      </c>
      <c r="K1471" s="22" t="s">
        <v>73</v>
      </c>
      <c r="L1471" s="22" t="s">
        <v>94</v>
      </c>
      <c r="M1471" s="24">
        <v>1380.16</v>
      </c>
      <c r="N1471" s="32" t="s">
        <v>904</v>
      </c>
      <c r="O1471" s="43" t="s">
        <v>905</v>
      </c>
    </row>
    <row r="1472" spans="1:15" ht="12.75">
      <c r="A1472" s="22" t="s">
        <v>60</v>
      </c>
      <c r="B1472" s="22" t="s">
        <v>14894</v>
      </c>
      <c r="C1472" s="22" t="s">
        <v>68</v>
      </c>
      <c r="D1472" s="22" t="s">
        <v>61</v>
      </c>
      <c r="E1472" s="22" t="s">
        <v>19428</v>
      </c>
      <c r="F1472" s="31">
        <v>42986.481620370367</v>
      </c>
      <c r="G1472" s="31">
        <v>42996</v>
      </c>
      <c r="H1472" s="31">
        <v>43361</v>
      </c>
      <c r="I1472" s="31">
        <v>42986.521458333329</v>
      </c>
      <c r="J1472" s="35" t="s">
        <v>24431</v>
      </c>
      <c r="K1472" s="22" t="s">
        <v>73</v>
      </c>
      <c r="L1472" s="22" t="s">
        <v>94</v>
      </c>
      <c r="M1472" s="24">
        <v>589.15</v>
      </c>
      <c r="N1472" s="32" t="s">
        <v>1408</v>
      </c>
      <c r="O1472" s="43" t="s">
        <v>1409</v>
      </c>
    </row>
    <row r="1473" spans="1:15" ht="12.75">
      <c r="A1473" s="22" t="s">
        <v>60</v>
      </c>
      <c r="B1473" s="22" t="s">
        <v>14905</v>
      </c>
      <c r="C1473" s="22" t="s">
        <v>68</v>
      </c>
      <c r="D1473" s="22" t="s">
        <v>61</v>
      </c>
      <c r="E1473" s="22" t="s">
        <v>18511</v>
      </c>
      <c r="F1473" s="31">
        <v>42983.721296296295</v>
      </c>
      <c r="G1473" s="31">
        <v>43009</v>
      </c>
      <c r="H1473" s="31">
        <v>43374</v>
      </c>
      <c r="I1473" s="31">
        <v>43003.607187499998</v>
      </c>
      <c r="J1473" s="35" t="s">
        <v>24441</v>
      </c>
      <c r="K1473" s="22" t="s">
        <v>73</v>
      </c>
      <c r="L1473" s="22" t="s">
        <v>94</v>
      </c>
      <c r="M1473" s="24">
        <v>536.91999999999996</v>
      </c>
      <c r="N1473" s="32" t="s">
        <v>219</v>
      </c>
      <c r="O1473" s="43" t="s">
        <v>220</v>
      </c>
    </row>
    <row r="1474" spans="1:15" ht="12.75">
      <c r="A1474" s="22" t="s">
        <v>60</v>
      </c>
      <c r="B1474" s="22" t="s">
        <v>15147</v>
      </c>
      <c r="C1474" s="22" t="s">
        <v>68</v>
      </c>
      <c r="D1474" s="22" t="s">
        <v>61</v>
      </c>
      <c r="E1474" s="22" t="s">
        <v>15150</v>
      </c>
      <c r="F1474" s="31">
        <v>42992.608136574076</v>
      </c>
      <c r="G1474" s="31">
        <v>42995</v>
      </c>
      <c r="H1474" s="31">
        <v>43360</v>
      </c>
      <c r="I1474" s="31">
        <v>42993.652245370366</v>
      </c>
      <c r="J1474" s="35" t="s">
        <v>24438</v>
      </c>
      <c r="K1474" s="22" t="s">
        <v>73</v>
      </c>
      <c r="L1474" s="22" t="s">
        <v>94</v>
      </c>
      <c r="M1474" s="24">
        <v>295.25</v>
      </c>
      <c r="N1474" s="32" t="s">
        <v>2818</v>
      </c>
      <c r="O1474" s="43" t="s">
        <v>2819</v>
      </c>
    </row>
    <row r="1475" spans="1:15" ht="12.75">
      <c r="A1475" s="22" t="s">
        <v>60</v>
      </c>
      <c r="B1475" s="22" t="s">
        <v>16197</v>
      </c>
      <c r="C1475" s="22" t="s">
        <v>68</v>
      </c>
      <c r="D1475" s="22" t="s">
        <v>61</v>
      </c>
      <c r="E1475" s="22" t="s">
        <v>18753</v>
      </c>
      <c r="F1475" s="31">
        <v>42984.598657407405</v>
      </c>
      <c r="G1475" s="31">
        <v>43000</v>
      </c>
      <c r="H1475" s="31">
        <v>43365</v>
      </c>
      <c r="I1475" s="31">
        <v>42985.364293981482</v>
      </c>
      <c r="J1475" s="35" t="s">
        <v>24436</v>
      </c>
      <c r="K1475" s="22" t="s">
        <v>73</v>
      </c>
      <c r="L1475" s="22" t="s">
        <v>94</v>
      </c>
      <c r="M1475" s="24">
        <v>1602.86</v>
      </c>
      <c r="N1475" s="32" t="s">
        <v>916</v>
      </c>
      <c r="O1475" s="43" t="s">
        <v>917</v>
      </c>
    </row>
    <row r="1476" spans="1:15" ht="12.75">
      <c r="A1476" s="22" t="s">
        <v>60</v>
      </c>
      <c r="B1476" s="22" t="s">
        <v>14894</v>
      </c>
      <c r="C1476" s="22" t="s">
        <v>68</v>
      </c>
      <c r="D1476" s="22" t="s">
        <v>61</v>
      </c>
      <c r="E1476" s="22" t="s">
        <v>17177</v>
      </c>
      <c r="F1476" s="31">
        <v>42975.528946759259</v>
      </c>
      <c r="G1476" s="31">
        <v>42998</v>
      </c>
      <c r="H1476" s="31">
        <v>43363</v>
      </c>
      <c r="I1476" s="31">
        <v>42992.677673611106</v>
      </c>
      <c r="J1476" s="35" t="s">
        <v>24440</v>
      </c>
      <c r="K1476" s="22" t="s">
        <v>73</v>
      </c>
      <c r="L1476" s="22" t="s">
        <v>94</v>
      </c>
      <c r="M1476" s="24">
        <v>1594.28</v>
      </c>
      <c r="N1476" s="32" t="s">
        <v>3725</v>
      </c>
      <c r="O1476" s="43" t="s">
        <v>3726</v>
      </c>
    </row>
    <row r="1477" spans="1:15" ht="12.75">
      <c r="A1477" s="22" t="s">
        <v>60</v>
      </c>
      <c r="B1477" s="22" t="s">
        <v>14894</v>
      </c>
      <c r="C1477" s="22" t="s">
        <v>68</v>
      </c>
      <c r="D1477" s="22" t="s">
        <v>61</v>
      </c>
      <c r="E1477" s="22" t="s">
        <v>24865</v>
      </c>
      <c r="F1477" s="31">
        <v>42972.407314814816</v>
      </c>
      <c r="G1477" s="31">
        <v>42979</v>
      </c>
      <c r="H1477" s="31">
        <v>43344</v>
      </c>
      <c r="I1477" s="31">
        <v>42979.641898148147</v>
      </c>
      <c r="J1477" s="35" t="s">
        <v>24461</v>
      </c>
      <c r="K1477" s="22" t="s">
        <v>73</v>
      </c>
      <c r="L1477" s="22" t="s">
        <v>94</v>
      </c>
      <c r="M1477" s="24">
        <v>810.78</v>
      </c>
      <c r="N1477" s="32" t="s">
        <v>438</v>
      </c>
      <c r="O1477" s="43" t="s">
        <v>439</v>
      </c>
    </row>
    <row r="1478" spans="1:15" ht="12.75">
      <c r="A1478" s="22" t="s">
        <v>60</v>
      </c>
      <c r="B1478" s="22" t="s">
        <v>14951</v>
      </c>
      <c r="C1478" s="22" t="s">
        <v>68</v>
      </c>
      <c r="D1478" s="22" t="s">
        <v>61</v>
      </c>
      <c r="E1478" s="22" t="s">
        <v>15532</v>
      </c>
      <c r="F1478" s="31">
        <v>43006.695613425924</v>
      </c>
      <c r="G1478" s="31">
        <v>42996</v>
      </c>
      <c r="H1478" s="31">
        <v>43361</v>
      </c>
      <c r="I1478" s="31">
        <v>43006.696064814816</v>
      </c>
      <c r="J1478" s="35" t="s">
        <v>24420</v>
      </c>
      <c r="K1478" s="22" t="s">
        <v>244</v>
      </c>
      <c r="L1478" s="22" t="s">
        <v>94</v>
      </c>
      <c r="M1478" s="24">
        <v>46.46</v>
      </c>
      <c r="N1478" s="32" t="s">
        <v>192</v>
      </c>
      <c r="O1478" s="43" t="s">
        <v>193</v>
      </c>
    </row>
    <row r="1479" spans="1:15" ht="12.75">
      <c r="A1479" s="22" t="s">
        <v>60</v>
      </c>
      <c r="B1479" s="22" t="s">
        <v>14894</v>
      </c>
      <c r="C1479" s="22" t="s">
        <v>68</v>
      </c>
      <c r="D1479" s="22" t="s">
        <v>61</v>
      </c>
      <c r="E1479" s="22" t="s">
        <v>24866</v>
      </c>
      <c r="F1479" s="31">
        <v>42958.055659722224</v>
      </c>
      <c r="G1479" s="31">
        <v>43007</v>
      </c>
      <c r="H1479" s="31">
        <v>43372</v>
      </c>
      <c r="I1479" s="31">
        <v>42982.563217592593</v>
      </c>
      <c r="J1479" s="35" t="s">
        <v>24428</v>
      </c>
      <c r="K1479" s="22" t="s">
        <v>73</v>
      </c>
      <c r="L1479" s="22" t="s">
        <v>94</v>
      </c>
      <c r="M1479" s="24">
        <v>779.71</v>
      </c>
      <c r="N1479" s="32" t="s">
        <v>6149</v>
      </c>
      <c r="O1479" s="43" t="s">
        <v>6150</v>
      </c>
    </row>
    <row r="1480" spans="1:15" ht="12.75">
      <c r="A1480" s="22" t="s">
        <v>60</v>
      </c>
      <c r="B1480" s="22" t="s">
        <v>14902</v>
      </c>
      <c r="C1480" s="22" t="s">
        <v>68</v>
      </c>
      <c r="D1480" s="22" t="s">
        <v>61</v>
      </c>
      <c r="E1480" s="22" t="s">
        <v>16442</v>
      </c>
      <c r="F1480" s="31">
        <v>42992.380324074074</v>
      </c>
      <c r="G1480" s="31">
        <v>43010</v>
      </c>
      <c r="H1480" s="31">
        <v>43375</v>
      </c>
      <c r="I1480" s="31">
        <v>42996.527835648143</v>
      </c>
      <c r="J1480" s="35" t="s">
        <v>24443</v>
      </c>
      <c r="K1480" s="22" t="s">
        <v>73</v>
      </c>
      <c r="L1480" s="22" t="s">
        <v>94</v>
      </c>
      <c r="M1480" s="24">
        <v>847.62</v>
      </c>
      <c r="N1480" s="32" t="s">
        <v>228</v>
      </c>
      <c r="O1480" s="43" t="s">
        <v>229</v>
      </c>
    </row>
    <row r="1481" spans="1:15" ht="12.75">
      <c r="A1481" s="22" t="s">
        <v>60</v>
      </c>
      <c r="B1481" s="22" t="s">
        <v>14894</v>
      </c>
      <c r="C1481" s="22" t="s">
        <v>68</v>
      </c>
      <c r="D1481" s="22" t="s">
        <v>61</v>
      </c>
      <c r="E1481" s="22" t="s">
        <v>24867</v>
      </c>
      <c r="F1481" s="31">
        <v>42959.180243055554</v>
      </c>
      <c r="G1481" s="31">
        <v>43008</v>
      </c>
      <c r="H1481" s="31">
        <v>43373</v>
      </c>
      <c r="I1481" s="31">
        <v>42983.454062500001</v>
      </c>
      <c r="J1481" s="35" t="s">
        <v>24430</v>
      </c>
      <c r="K1481" s="22" t="s">
        <v>73</v>
      </c>
      <c r="L1481" s="22" t="s">
        <v>94</v>
      </c>
      <c r="M1481" s="24">
        <v>1617.20</v>
      </c>
      <c r="N1481" s="32" t="s">
        <v>1039</v>
      </c>
      <c r="O1481" s="43" t="s">
        <v>1040</v>
      </c>
    </row>
    <row r="1482" spans="1:15" ht="12.75">
      <c r="A1482" s="22" t="s">
        <v>60</v>
      </c>
      <c r="B1482" s="22" t="s">
        <v>15926</v>
      </c>
      <c r="C1482" s="22" t="s">
        <v>68</v>
      </c>
      <c r="D1482" s="22" t="s">
        <v>61</v>
      </c>
      <c r="E1482" s="22" t="s">
        <v>20581</v>
      </c>
      <c r="F1482" s="31">
        <v>42979.098182870366</v>
      </c>
      <c r="G1482" s="31">
        <v>43028</v>
      </c>
      <c r="H1482" s="31">
        <v>43393</v>
      </c>
      <c r="I1482" s="31">
        <v>43006.494282407402</v>
      </c>
      <c r="J1482" s="35" t="s">
        <v>24420</v>
      </c>
      <c r="K1482" s="22" t="s">
        <v>73</v>
      </c>
      <c r="L1482" s="22" t="s">
        <v>94</v>
      </c>
      <c r="M1482" s="24">
        <v>935.82</v>
      </c>
      <c r="N1482" s="32" t="s">
        <v>1165</v>
      </c>
      <c r="O1482" s="43" t="s">
        <v>1166</v>
      </c>
    </row>
    <row r="1483" spans="1:15" ht="12.75">
      <c r="A1483" s="22" t="s">
        <v>60</v>
      </c>
      <c r="B1483" s="22" t="s">
        <v>14880</v>
      </c>
      <c r="C1483" s="22" t="s">
        <v>68</v>
      </c>
      <c r="D1483" s="22" t="s">
        <v>61</v>
      </c>
      <c r="E1483" s="22" t="s">
        <v>15458</v>
      </c>
      <c r="F1483" s="31">
        <v>42996.397141203699</v>
      </c>
      <c r="G1483" s="31">
        <v>42988</v>
      </c>
      <c r="H1483" s="31">
        <v>43353</v>
      </c>
      <c r="I1483" s="31">
        <v>42996.398831018516</v>
      </c>
      <c r="J1483" s="35" t="s">
        <v>24443</v>
      </c>
      <c r="K1483" s="22" t="s">
        <v>244</v>
      </c>
      <c r="L1483" s="22" t="s">
        <v>94</v>
      </c>
      <c r="M1483" s="24">
        <v>229.56</v>
      </c>
      <c r="N1483" s="32" t="s">
        <v>840</v>
      </c>
      <c r="O1483" s="43" t="s">
        <v>841</v>
      </c>
    </row>
    <row r="1484" spans="1:15" ht="12.75">
      <c r="A1484" s="22" t="s">
        <v>60</v>
      </c>
      <c r="B1484" s="22" t="s">
        <v>14894</v>
      </c>
      <c r="C1484" s="22" t="s">
        <v>68</v>
      </c>
      <c r="D1484" s="22" t="s">
        <v>61</v>
      </c>
      <c r="E1484" s="22" t="s">
        <v>15519</v>
      </c>
      <c r="F1484" s="31">
        <v>42985.084872685184</v>
      </c>
      <c r="G1484" s="31">
        <v>43020</v>
      </c>
      <c r="H1484" s="31">
        <v>43385</v>
      </c>
      <c r="I1484" s="31">
        <v>42986.43886574074</v>
      </c>
      <c r="J1484" s="35" t="s">
        <v>24431</v>
      </c>
      <c r="K1484" s="22" t="s">
        <v>197</v>
      </c>
      <c r="L1484" s="22" t="s">
        <v>94</v>
      </c>
      <c r="M1484" s="24">
        <v>343.47</v>
      </c>
      <c r="N1484" s="32" t="s">
        <v>651</v>
      </c>
      <c r="O1484" s="43" t="s">
        <v>652</v>
      </c>
    </row>
    <row r="1485" spans="1:15" ht="12.75">
      <c r="A1485" s="22" t="s">
        <v>60</v>
      </c>
      <c r="B1485" s="22" t="s">
        <v>15402</v>
      </c>
      <c r="C1485" s="22" t="s">
        <v>68</v>
      </c>
      <c r="D1485" s="22" t="s">
        <v>61</v>
      </c>
      <c r="E1485" s="22" t="s">
        <v>20566</v>
      </c>
      <c r="F1485" s="31">
        <v>42983.547523148147</v>
      </c>
      <c r="G1485" s="31">
        <v>42979</v>
      </c>
      <c r="H1485" s="31">
        <v>43344</v>
      </c>
      <c r="I1485" s="31">
        <v>42983.548113425924</v>
      </c>
      <c r="J1485" s="35" t="s">
        <v>24430</v>
      </c>
      <c r="K1485" s="22" t="s">
        <v>244</v>
      </c>
      <c r="L1485" s="22" t="s">
        <v>94</v>
      </c>
      <c r="M1485" s="24">
        <v>-121.65000000000001</v>
      </c>
      <c r="N1485" s="32" t="s">
        <v>11298</v>
      </c>
      <c r="O1485" s="43" t="s">
        <v>11299</v>
      </c>
    </row>
    <row r="1486" spans="1:15" ht="12.75">
      <c r="A1486" s="22" t="s">
        <v>60</v>
      </c>
      <c r="B1486" s="22" t="s">
        <v>15010</v>
      </c>
      <c r="C1486" s="22" t="s">
        <v>68</v>
      </c>
      <c r="D1486" s="22" t="s">
        <v>61</v>
      </c>
      <c r="E1486" s="22" t="s">
        <v>24868</v>
      </c>
      <c r="F1486" s="31">
        <v>42969.084618055553</v>
      </c>
      <c r="G1486" s="31">
        <v>43004</v>
      </c>
      <c r="H1486" s="31">
        <v>43369</v>
      </c>
      <c r="I1486" s="31">
        <v>42993.416192129625</v>
      </c>
      <c r="J1486" s="35" t="s">
        <v>24438</v>
      </c>
      <c r="K1486" s="22" t="s">
        <v>197</v>
      </c>
      <c r="L1486" s="22" t="s">
        <v>94</v>
      </c>
      <c r="M1486" s="24">
        <v>733.98</v>
      </c>
      <c r="N1486" s="32" t="s">
        <v>1113</v>
      </c>
      <c r="O1486" s="43" t="s">
        <v>1114</v>
      </c>
    </row>
    <row r="1487" spans="1:15" ht="12.75">
      <c r="A1487" s="22" t="s">
        <v>60</v>
      </c>
      <c r="B1487" s="22" t="s">
        <v>14894</v>
      </c>
      <c r="C1487" s="22" t="s">
        <v>68</v>
      </c>
      <c r="D1487" s="22" t="s">
        <v>61</v>
      </c>
      <c r="E1487" s="22" t="s">
        <v>20274</v>
      </c>
      <c r="F1487" s="31">
        <v>43000.389513888884</v>
      </c>
      <c r="G1487" s="31">
        <v>42711</v>
      </c>
      <c r="H1487" s="31">
        <v>43076</v>
      </c>
      <c r="I1487" s="31">
        <v>43000.394756944443</v>
      </c>
      <c r="J1487" s="35" t="s">
        <v>24442</v>
      </c>
      <c r="K1487" s="22" t="s">
        <v>244</v>
      </c>
      <c r="L1487" s="22" t="s">
        <v>94</v>
      </c>
      <c r="M1487" s="24">
        <v>-0.82</v>
      </c>
      <c r="N1487" s="32" t="s">
        <v>106</v>
      </c>
      <c r="O1487" s="43" t="s">
        <v>107</v>
      </c>
    </row>
    <row r="1488" spans="1:15" ht="12.75">
      <c r="A1488" s="22" t="s">
        <v>60</v>
      </c>
      <c r="B1488" s="22" t="s">
        <v>14995</v>
      </c>
      <c r="C1488" s="22" t="s">
        <v>68</v>
      </c>
      <c r="D1488" s="22" t="s">
        <v>61</v>
      </c>
      <c r="E1488" s="22" t="s">
        <v>24869</v>
      </c>
      <c r="F1488" s="31">
        <v>42966.085127314815</v>
      </c>
      <c r="G1488" s="31">
        <v>43001</v>
      </c>
      <c r="H1488" s="31">
        <v>43366</v>
      </c>
      <c r="I1488" s="31">
        <v>42991.657986111109</v>
      </c>
      <c r="J1488" s="35" t="s">
        <v>24452</v>
      </c>
      <c r="K1488" s="22" t="s">
        <v>197</v>
      </c>
      <c r="L1488" s="22" t="s">
        <v>94</v>
      </c>
      <c r="M1488" s="24">
        <v>734</v>
      </c>
      <c r="N1488" s="32" t="s">
        <v>12095</v>
      </c>
      <c r="O1488" s="43" t="s">
        <v>12096</v>
      </c>
    </row>
    <row r="1489" spans="1:15" ht="12.75">
      <c r="A1489" s="22" t="s">
        <v>60</v>
      </c>
      <c r="B1489" s="22" t="s">
        <v>15010</v>
      </c>
      <c r="C1489" s="22" t="s">
        <v>68</v>
      </c>
      <c r="D1489" s="22" t="s">
        <v>61</v>
      </c>
      <c r="E1489" s="22" t="s">
        <v>17617</v>
      </c>
      <c r="F1489" s="31">
        <v>42992.638761574075</v>
      </c>
      <c r="G1489" s="31">
        <v>42992</v>
      </c>
      <c r="H1489" s="31">
        <v>43357</v>
      </c>
      <c r="I1489" s="31">
        <v>42993.715995370367</v>
      </c>
      <c r="J1489" s="35" t="s">
        <v>24438</v>
      </c>
      <c r="K1489" s="22" t="s">
        <v>73</v>
      </c>
      <c r="L1489" s="22" t="s">
        <v>94</v>
      </c>
      <c r="M1489" s="24">
        <v>1306.0699999999999</v>
      </c>
      <c r="N1489" s="32" t="s">
        <v>91</v>
      </c>
      <c r="O1489" s="43" t="s">
        <v>92</v>
      </c>
    </row>
    <row r="1490" spans="1:15" ht="12.75">
      <c r="A1490" s="22" t="s">
        <v>60</v>
      </c>
      <c r="B1490" s="22" t="s">
        <v>14943</v>
      </c>
      <c r="C1490" s="22" t="s">
        <v>68</v>
      </c>
      <c r="D1490" s="22" t="s">
        <v>61</v>
      </c>
      <c r="E1490" s="22" t="s">
        <v>19566</v>
      </c>
      <c r="F1490" s="31">
        <v>42979.4758912037</v>
      </c>
      <c r="G1490" s="31">
        <v>42992</v>
      </c>
      <c r="H1490" s="31">
        <v>43357</v>
      </c>
      <c r="I1490" s="31">
        <v>42992.475324074076</v>
      </c>
      <c r="J1490" s="35" t="s">
        <v>24440</v>
      </c>
      <c r="K1490" s="22" t="s">
        <v>73</v>
      </c>
      <c r="L1490" s="22" t="s">
        <v>94</v>
      </c>
      <c r="M1490" s="24">
        <v>691.64</v>
      </c>
      <c r="N1490" s="32" t="s">
        <v>138</v>
      </c>
      <c r="O1490" s="43" t="s">
        <v>139</v>
      </c>
    </row>
    <row r="1491" spans="1:15" ht="12.75">
      <c r="A1491" s="22" t="s">
        <v>60</v>
      </c>
      <c r="B1491" s="22" t="s">
        <v>15053</v>
      </c>
      <c r="C1491" s="22" t="s">
        <v>68</v>
      </c>
      <c r="D1491" s="22" t="s">
        <v>61</v>
      </c>
      <c r="E1491" s="22" t="s">
        <v>24870</v>
      </c>
      <c r="F1491" s="31">
        <v>42970.084861111107</v>
      </c>
      <c r="G1491" s="31">
        <v>43005</v>
      </c>
      <c r="H1491" s="31">
        <v>43370</v>
      </c>
      <c r="I1491" s="31">
        <v>42996.640081018515</v>
      </c>
      <c r="J1491" s="35" t="s">
        <v>24443</v>
      </c>
      <c r="K1491" s="22" t="s">
        <v>197</v>
      </c>
      <c r="L1491" s="22" t="s">
        <v>94</v>
      </c>
      <c r="M1491" s="24">
        <v>3669.56</v>
      </c>
      <c r="N1491" s="32" t="s">
        <v>268</v>
      </c>
      <c r="O1491" s="43" t="s">
        <v>269</v>
      </c>
    </row>
    <row r="1492" spans="1:15" ht="12.75">
      <c r="A1492" s="22" t="s">
        <v>60</v>
      </c>
      <c r="B1492" s="22" t="s">
        <v>15021</v>
      </c>
      <c r="C1492" s="22" t="s">
        <v>68</v>
      </c>
      <c r="D1492" s="22" t="s">
        <v>61</v>
      </c>
      <c r="E1492" s="22" t="s">
        <v>15754</v>
      </c>
      <c r="F1492" s="31">
        <v>43000.354282407403</v>
      </c>
      <c r="G1492" s="31">
        <v>42982</v>
      </c>
      <c r="H1492" s="31">
        <v>43191</v>
      </c>
      <c r="I1492" s="31">
        <v>43000.356446759259</v>
      </c>
      <c r="J1492" s="35" t="s">
        <v>24442</v>
      </c>
      <c r="K1492" s="22" t="s">
        <v>244</v>
      </c>
      <c r="L1492" s="22" t="s">
        <v>94</v>
      </c>
      <c r="M1492" s="24">
        <v>0</v>
      </c>
      <c r="N1492" s="32" t="s">
        <v>422</v>
      </c>
      <c r="O1492" s="43" t="s">
        <v>423</v>
      </c>
    </row>
    <row r="1493" spans="1:15" ht="12.75">
      <c r="A1493" s="22" t="s">
        <v>60</v>
      </c>
      <c r="B1493" s="22" t="s">
        <v>14894</v>
      </c>
      <c r="C1493" s="22" t="s">
        <v>68</v>
      </c>
      <c r="D1493" s="22" t="s">
        <v>61</v>
      </c>
      <c r="E1493" s="22" t="s">
        <v>17392</v>
      </c>
      <c r="F1493" s="31">
        <v>42998.084409722222</v>
      </c>
      <c r="G1493" s="31">
        <v>43033</v>
      </c>
      <c r="H1493" s="31">
        <v>43398</v>
      </c>
      <c r="I1493" s="31">
        <v>43005.479942129627</v>
      </c>
      <c r="J1493" s="35" t="s">
        <v>24423</v>
      </c>
      <c r="K1493" s="22" t="s">
        <v>197</v>
      </c>
      <c r="L1493" s="22" t="s">
        <v>94</v>
      </c>
      <c r="M1493" s="24">
        <v>844.73</v>
      </c>
      <c r="N1493" s="32" t="s">
        <v>106</v>
      </c>
      <c r="O1493" s="43" t="s">
        <v>107</v>
      </c>
    </row>
    <row r="1494" spans="1:15" ht="12.75">
      <c r="A1494" s="22" t="s">
        <v>60</v>
      </c>
      <c r="B1494" s="22" t="s">
        <v>14962</v>
      </c>
      <c r="C1494" s="22" t="s">
        <v>68</v>
      </c>
      <c r="D1494" s="22" t="s">
        <v>61</v>
      </c>
      <c r="E1494" s="22" t="s">
        <v>15706</v>
      </c>
      <c r="F1494" s="31">
        <v>42986.628831018519</v>
      </c>
      <c r="G1494" s="31">
        <v>42993</v>
      </c>
      <c r="H1494" s="31">
        <v>43358</v>
      </c>
      <c r="I1494" s="31">
        <v>42986.631689814814</v>
      </c>
      <c r="J1494" s="35" t="s">
        <v>24431</v>
      </c>
      <c r="K1494" s="22" t="s">
        <v>73</v>
      </c>
      <c r="L1494" s="22" t="s">
        <v>94</v>
      </c>
      <c r="M1494" s="24">
        <v>2085.87</v>
      </c>
      <c r="N1494" s="32" t="s">
        <v>106</v>
      </c>
      <c r="O1494" s="43" t="s">
        <v>107</v>
      </c>
    </row>
    <row r="1495" spans="1:15" ht="12.75">
      <c r="A1495" s="22" t="s">
        <v>60</v>
      </c>
      <c r="B1495" s="22" t="s">
        <v>14894</v>
      </c>
      <c r="C1495" s="22" t="s">
        <v>68</v>
      </c>
      <c r="D1495" s="22" t="s">
        <v>61</v>
      </c>
      <c r="E1495" s="22" t="s">
        <v>17350</v>
      </c>
      <c r="F1495" s="31">
        <v>42983.602129629631</v>
      </c>
      <c r="G1495" s="31">
        <v>42962</v>
      </c>
      <c r="H1495" s="31">
        <v>43327</v>
      </c>
      <c r="I1495" s="31">
        <v>42983.602812500001</v>
      </c>
      <c r="J1495" s="35" t="s">
        <v>24430</v>
      </c>
      <c r="K1495" s="22" t="s">
        <v>244</v>
      </c>
      <c r="L1495" s="22" t="s">
        <v>94</v>
      </c>
      <c r="M1495" s="24">
        <v>-22.48</v>
      </c>
      <c r="N1495" s="32" t="s">
        <v>17351</v>
      </c>
      <c r="O1495" s="43" t="s">
        <v>17352</v>
      </c>
    </row>
    <row r="1496" spans="1:15" ht="12.75">
      <c r="A1496" s="22" t="s">
        <v>60</v>
      </c>
      <c r="B1496" s="22" t="s">
        <v>14894</v>
      </c>
      <c r="C1496" s="22" t="s">
        <v>68</v>
      </c>
      <c r="D1496" s="22" t="s">
        <v>61</v>
      </c>
      <c r="E1496" s="22" t="s">
        <v>18522</v>
      </c>
      <c r="F1496" s="31">
        <v>42994.084618055553</v>
      </c>
      <c r="G1496" s="31">
        <v>43029</v>
      </c>
      <c r="H1496" s="31">
        <v>43394</v>
      </c>
      <c r="I1496" s="31">
        <v>43005.43751157407</v>
      </c>
      <c r="J1496" s="35" t="s">
        <v>24423</v>
      </c>
      <c r="K1496" s="22" t="s">
        <v>197</v>
      </c>
      <c r="L1496" s="22" t="s">
        <v>94</v>
      </c>
      <c r="M1496" s="24">
        <v>372.76</v>
      </c>
      <c r="N1496" s="32" t="s">
        <v>233</v>
      </c>
      <c r="O1496" s="43" t="s">
        <v>234</v>
      </c>
    </row>
    <row r="1497" spans="1:15" ht="12.75">
      <c r="A1497" s="22" t="s">
        <v>60</v>
      </c>
      <c r="B1497" s="22" t="s">
        <v>14894</v>
      </c>
      <c r="C1497" s="22" t="s">
        <v>68</v>
      </c>
      <c r="D1497" s="22" t="s">
        <v>61</v>
      </c>
      <c r="E1497" s="22" t="s">
        <v>17177</v>
      </c>
      <c r="F1497" s="31">
        <v>42992.690752314811</v>
      </c>
      <c r="G1497" s="31">
        <v>42998</v>
      </c>
      <c r="H1497" s="31">
        <v>43363</v>
      </c>
      <c r="I1497" s="31">
        <v>42992.691157407404</v>
      </c>
      <c r="J1497" s="35" t="s">
        <v>24440</v>
      </c>
      <c r="K1497" s="22" t="s">
        <v>244</v>
      </c>
      <c r="L1497" s="22" t="s">
        <v>94</v>
      </c>
      <c r="M1497" s="24">
        <v>0</v>
      </c>
      <c r="N1497" s="32" t="s">
        <v>3725</v>
      </c>
      <c r="O1497" s="43" t="s">
        <v>3726</v>
      </c>
    </row>
    <row r="1498" spans="1:15" ht="12.75">
      <c r="A1498" s="22" t="s">
        <v>60</v>
      </c>
      <c r="B1498" s="22" t="s">
        <v>14894</v>
      </c>
      <c r="C1498" s="22" t="s">
        <v>68</v>
      </c>
      <c r="D1498" s="22" t="s">
        <v>61</v>
      </c>
      <c r="E1498" s="22" t="s">
        <v>20124</v>
      </c>
      <c r="F1498" s="31">
        <v>42996.483483796292</v>
      </c>
      <c r="G1498" s="31">
        <v>42875</v>
      </c>
      <c r="H1498" s="31">
        <v>43240</v>
      </c>
      <c r="I1498" s="31">
        <v>42996.484050925923</v>
      </c>
      <c r="J1498" s="35" t="s">
        <v>24443</v>
      </c>
      <c r="K1498" s="22" t="s">
        <v>161</v>
      </c>
      <c r="L1498" s="22" t="s">
        <v>94</v>
      </c>
      <c r="M1498" s="24">
        <v>-490.44</v>
      </c>
      <c r="N1498" s="32" t="s">
        <v>5612</v>
      </c>
      <c r="O1498" s="43" t="s">
        <v>5613</v>
      </c>
    </row>
    <row r="1499" spans="1:15" ht="12.75">
      <c r="A1499" s="22" t="s">
        <v>60</v>
      </c>
      <c r="B1499" s="22" t="s">
        <v>14902</v>
      </c>
      <c r="C1499" s="22" t="s">
        <v>68</v>
      </c>
      <c r="D1499" s="22" t="s">
        <v>61</v>
      </c>
      <c r="E1499" s="22" t="s">
        <v>24871</v>
      </c>
      <c r="F1499" s="31">
        <v>42974.086458333331</v>
      </c>
      <c r="G1499" s="31">
        <v>43009</v>
      </c>
      <c r="H1499" s="31">
        <v>43374</v>
      </c>
      <c r="I1499" s="31">
        <v>43006.69049768518</v>
      </c>
      <c r="J1499" s="35" t="s">
        <v>24420</v>
      </c>
      <c r="K1499" s="22" t="s">
        <v>197</v>
      </c>
      <c r="L1499" s="22" t="s">
        <v>94</v>
      </c>
      <c r="M1499" s="24">
        <v>914.88</v>
      </c>
      <c r="N1499" s="32" t="s">
        <v>2379</v>
      </c>
      <c r="O1499" s="43" t="s">
        <v>2380</v>
      </c>
    </row>
    <row r="1500" spans="1:15" ht="12.75">
      <c r="A1500" s="22" t="s">
        <v>60</v>
      </c>
      <c r="B1500" s="22" t="s">
        <v>15167</v>
      </c>
      <c r="C1500" s="22" t="s">
        <v>68</v>
      </c>
      <c r="D1500" s="22" t="s">
        <v>61</v>
      </c>
      <c r="E1500" s="22" t="s">
        <v>20526</v>
      </c>
      <c r="F1500" s="31">
        <v>42978.433807870366</v>
      </c>
      <c r="G1500" s="31">
        <v>42992</v>
      </c>
      <c r="H1500" s="31">
        <v>43357</v>
      </c>
      <c r="I1500" s="31">
        <v>42983.516458333332</v>
      </c>
      <c r="J1500" s="35" t="s">
        <v>24430</v>
      </c>
      <c r="K1500" s="22" t="s">
        <v>73</v>
      </c>
      <c r="L1500" s="22" t="s">
        <v>94</v>
      </c>
      <c r="M1500" s="24">
        <v>1986.20</v>
      </c>
      <c r="N1500" s="32" t="s">
        <v>106</v>
      </c>
      <c r="O1500" s="43" t="s">
        <v>107</v>
      </c>
    </row>
    <row r="1501" spans="1:15" ht="12.75">
      <c r="A1501" s="22" t="s">
        <v>60</v>
      </c>
      <c r="B1501" s="22" t="s">
        <v>14877</v>
      </c>
      <c r="C1501" s="22" t="s">
        <v>68</v>
      </c>
      <c r="D1501" s="22" t="s">
        <v>61</v>
      </c>
      <c r="E1501" s="22" t="s">
        <v>15009</v>
      </c>
      <c r="F1501" s="31">
        <v>42989.704988425925</v>
      </c>
      <c r="G1501" s="31">
        <v>42954</v>
      </c>
      <c r="H1501" s="31">
        <v>43319</v>
      </c>
      <c r="I1501" s="31">
        <v>42990.396215277775</v>
      </c>
      <c r="J1501" s="35" t="s">
        <v>24427</v>
      </c>
      <c r="K1501" s="22" t="s">
        <v>244</v>
      </c>
      <c r="L1501" s="22" t="s">
        <v>94</v>
      </c>
      <c r="M1501" s="24">
        <v>81.489999999999995</v>
      </c>
      <c r="N1501" s="32" t="s">
        <v>91</v>
      </c>
      <c r="O1501" s="43" t="s">
        <v>92</v>
      </c>
    </row>
    <row r="1502" spans="1:15" ht="12.75">
      <c r="A1502" s="22" t="s">
        <v>60</v>
      </c>
      <c r="B1502" s="22" t="s">
        <v>14958</v>
      </c>
      <c r="C1502" s="22" t="s">
        <v>68</v>
      </c>
      <c r="D1502" s="22" t="s">
        <v>61</v>
      </c>
      <c r="E1502" s="22" t="s">
        <v>16161</v>
      </c>
      <c r="F1502" s="31">
        <v>42996.620868055557</v>
      </c>
      <c r="G1502" s="31">
        <v>42997</v>
      </c>
      <c r="H1502" s="31">
        <v>43362</v>
      </c>
      <c r="I1502" s="31">
        <v>42996.750810185185</v>
      </c>
      <c r="J1502" s="35" t="s">
        <v>24443</v>
      </c>
      <c r="K1502" s="22" t="s">
        <v>73</v>
      </c>
      <c r="L1502" s="22" t="s">
        <v>94</v>
      </c>
      <c r="M1502" s="24">
        <v>409.86</v>
      </c>
      <c r="N1502" s="32" t="s">
        <v>145</v>
      </c>
      <c r="O1502" s="43" t="s">
        <v>146</v>
      </c>
    </row>
    <row r="1503" spans="1:15" ht="12.75">
      <c r="A1503" s="22" t="s">
        <v>60</v>
      </c>
      <c r="B1503" s="22" t="s">
        <v>17608</v>
      </c>
      <c r="C1503" s="22" t="s">
        <v>68</v>
      </c>
      <c r="D1503" s="22" t="s">
        <v>61</v>
      </c>
      <c r="E1503" s="22" t="s">
        <v>21077</v>
      </c>
      <c r="F1503" s="31">
        <v>43000.649988425925</v>
      </c>
      <c r="G1503" s="31">
        <v>42943</v>
      </c>
      <c r="H1503" s="31">
        <v>43308</v>
      </c>
      <c r="I1503" s="31">
        <v>43004.385162037033</v>
      </c>
      <c r="J1503" s="35" t="s">
        <v>24425</v>
      </c>
      <c r="K1503" s="22" t="s">
        <v>244</v>
      </c>
      <c r="L1503" s="22" t="s">
        <v>94</v>
      </c>
      <c r="M1503" s="24">
        <v>42.76</v>
      </c>
      <c r="N1503" s="32" t="s">
        <v>2462</v>
      </c>
      <c r="O1503" s="43" t="s">
        <v>2463</v>
      </c>
    </row>
    <row r="1504" spans="1:15" ht="12.75">
      <c r="A1504" s="22" t="s">
        <v>60</v>
      </c>
      <c r="B1504" s="22" t="s">
        <v>14894</v>
      </c>
      <c r="C1504" s="22" t="s">
        <v>68</v>
      </c>
      <c r="D1504" s="22" t="s">
        <v>61</v>
      </c>
      <c r="E1504" s="22" t="s">
        <v>16538</v>
      </c>
      <c r="F1504" s="31">
        <v>42990.699930555551</v>
      </c>
      <c r="G1504" s="31">
        <v>42990</v>
      </c>
      <c r="H1504" s="31">
        <v>43355</v>
      </c>
      <c r="I1504" s="31">
        <v>42990.715949074074</v>
      </c>
      <c r="J1504" s="35" t="s">
        <v>24427</v>
      </c>
      <c r="K1504" s="22" t="s">
        <v>73</v>
      </c>
      <c r="L1504" s="22" t="s">
        <v>94</v>
      </c>
      <c r="M1504" s="24">
        <v>393.70</v>
      </c>
      <c r="N1504" s="32" t="s">
        <v>219</v>
      </c>
      <c r="O1504" s="43" t="s">
        <v>220</v>
      </c>
    </row>
    <row r="1505" spans="1:15" ht="12.75">
      <c r="A1505" s="22" t="s">
        <v>60</v>
      </c>
      <c r="B1505" s="22" t="s">
        <v>15926</v>
      </c>
      <c r="C1505" s="22" t="s">
        <v>68</v>
      </c>
      <c r="D1505" s="22" t="s">
        <v>61</v>
      </c>
      <c r="E1505" s="22" t="s">
        <v>15929</v>
      </c>
      <c r="F1505" s="31">
        <v>42985.04142361111</v>
      </c>
      <c r="G1505" s="31">
        <v>43027</v>
      </c>
      <c r="H1505" s="31">
        <v>43392</v>
      </c>
      <c r="I1505" s="31">
        <v>43005.617488425924</v>
      </c>
      <c r="J1505" s="35" t="s">
        <v>24423</v>
      </c>
      <c r="K1505" s="22" t="s">
        <v>73</v>
      </c>
      <c r="L1505" s="22" t="s">
        <v>94</v>
      </c>
      <c r="M1505" s="24">
        <v>388.28</v>
      </c>
      <c r="N1505" s="32" t="s">
        <v>453</v>
      </c>
      <c r="O1505" s="43" t="s">
        <v>454</v>
      </c>
    </row>
    <row r="1506" spans="1:15" ht="12.75">
      <c r="A1506" s="22" t="s">
        <v>60</v>
      </c>
      <c r="B1506" s="22" t="s">
        <v>14870</v>
      </c>
      <c r="C1506" s="22" t="s">
        <v>68</v>
      </c>
      <c r="D1506" s="22" t="s">
        <v>61</v>
      </c>
      <c r="E1506" s="22" t="s">
        <v>24872</v>
      </c>
      <c r="F1506" s="31">
        <v>42977.084432870368</v>
      </c>
      <c r="G1506" s="31">
        <v>43012</v>
      </c>
      <c r="H1506" s="31">
        <v>43377</v>
      </c>
      <c r="I1506" s="31">
        <v>42982.643946759257</v>
      </c>
      <c r="J1506" s="35" t="s">
        <v>24428</v>
      </c>
      <c r="K1506" s="22" t="s">
        <v>197</v>
      </c>
      <c r="L1506" s="22" t="s">
        <v>94</v>
      </c>
      <c r="M1506" s="24">
        <v>1033.9200000000001</v>
      </c>
      <c r="N1506" s="32" t="s">
        <v>1525</v>
      </c>
      <c r="O1506" s="43" t="s">
        <v>1526</v>
      </c>
    </row>
    <row r="1507" spans="1:15" ht="12.75">
      <c r="A1507" s="22" t="s">
        <v>60</v>
      </c>
      <c r="B1507" s="22" t="s">
        <v>14948</v>
      </c>
      <c r="C1507" s="22" t="s">
        <v>68</v>
      </c>
      <c r="D1507" s="22" t="s">
        <v>61</v>
      </c>
      <c r="E1507" s="22" t="s">
        <v>24873</v>
      </c>
      <c r="F1507" s="31">
        <v>42949.523148148146</v>
      </c>
      <c r="G1507" s="31">
        <v>42982</v>
      </c>
      <c r="H1507" s="31">
        <v>43347</v>
      </c>
      <c r="I1507" s="31">
        <v>42979.703414351847</v>
      </c>
      <c r="J1507" s="35" t="s">
        <v>24461</v>
      </c>
      <c r="K1507" s="22" t="s">
        <v>197</v>
      </c>
      <c r="L1507" s="22" t="s">
        <v>94</v>
      </c>
      <c r="M1507" s="24">
        <v>5408.6499999999996</v>
      </c>
      <c r="N1507" s="32" t="s">
        <v>6496</v>
      </c>
      <c r="O1507" s="43" t="s">
        <v>6497</v>
      </c>
    </row>
    <row r="1508" spans="1:15" ht="12.75">
      <c r="A1508" s="22" t="s">
        <v>60</v>
      </c>
      <c r="B1508" s="22" t="s">
        <v>14894</v>
      </c>
      <c r="C1508" s="22" t="s">
        <v>68</v>
      </c>
      <c r="D1508" s="22" t="s">
        <v>61</v>
      </c>
      <c r="E1508" s="22" t="s">
        <v>24874</v>
      </c>
      <c r="F1508" s="31">
        <v>42973.091284722221</v>
      </c>
      <c r="G1508" s="31">
        <v>43008</v>
      </c>
      <c r="H1508" s="31">
        <v>43373</v>
      </c>
      <c r="I1508" s="31">
        <v>42993.556469907402</v>
      </c>
      <c r="J1508" s="35" t="s">
        <v>24438</v>
      </c>
      <c r="K1508" s="22" t="s">
        <v>197</v>
      </c>
      <c r="L1508" s="22" t="s">
        <v>94</v>
      </c>
      <c r="M1508" s="24">
        <v>707.17</v>
      </c>
      <c r="N1508" s="32" t="s">
        <v>638</v>
      </c>
      <c r="O1508" s="43" t="s">
        <v>639</v>
      </c>
    </row>
    <row r="1509" spans="1:15" ht="12.75">
      <c r="A1509" s="22" t="s">
        <v>60</v>
      </c>
      <c r="B1509" s="22" t="s">
        <v>14991</v>
      </c>
      <c r="C1509" s="22" t="s">
        <v>68</v>
      </c>
      <c r="D1509" s="22" t="s">
        <v>61</v>
      </c>
      <c r="E1509" s="22" t="s">
        <v>20403</v>
      </c>
      <c r="F1509" s="31">
        <v>43003.644560185181</v>
      </c>
      <c r="G1509" s="31">
        <v>43039</v>
      </c>
      <c r="H1509" s="31">
        <v>43404</v>
      </c>
      <c r="I1509" s="31">
        <v>43004.616446759261</v>
      </c>
      <c r="J1509" s="35" t="s">
        <v>24425</v>
      </c>
      <c r="K1509" s="22" t="s">
        <v>73</v>
      </c>
      <c r="L1509" s="22" t="s">
        <v>94</v>
      </c>
      <c r="M1509" s="24">
        <v>2159.1799999999998</v>
      </c>
      <c r="N1509" s="32" t="s">
        <v>800</v>
      </c>
      <c r="O1509" s="43" t="s">
        <v>801</v>
      </c>
    </row>
    <row r="1510" spans="1:15" ht="12.75">
      <c r="A1510" s="22" t="s">
        <v>60</v>
      </c>
      <c r="B1510" s="22" t="s">
        <v>14894</v>
      </c>
      <c r="C1510" s="22" t="s">
        <v>68</v>
      </c>
      <c r="D1510" s="22" t="s">
        <v>61</v>
      </c>
      <c r="E1510" s="22" t="s">
        <v>17219</v>
      </c>
      <c r="F1510" s="31">
        <v>42983.084999999999</v>
      </c>
      <c r="G1510" s="31">
        <v>43018</v>
      </c>
      <c r="H1510" s="31">
        <v>43383</v>
      </c>
      <c r="I1510" s="31">
        <v>43000.719629629624</v>
      </c>
      <c r="J1510" s="35" t="s">
        <v>24442</v>
      </c>
      <c r="K1510" s="22" t="s">
        <v>197</v>
      </c>
      <c r="L1510" s="22" t="s">
        <v>94</v>
      </c>
      <c r="M1510" s="24">
        <v>760.89</v>
      </c>
      <c r="N1510" s="32" t="s">
        <v>205</v>
      </c>
      <c r="O1510" s="43" t="s">
        <v>206</v>
      </c>
    </row>
    <row r="1511" spans="1:15" ht="12.75">
      <c r="A1511" s="22" t="s">
        <v>60</v>
      </c>
      <c r="B1511" s="22" t="s">
        <v>14894</v>
      </c>
      <c r="C1511" s="22" t="s">
        <v>68</v>
      </c>
      <c r="D1511" s="22" t="s">
        <v>61</v>
      </c>
      <c r="E1511" s="22" t="s">
        <v>24875</v>
      </c>
      <c r="F1511" s="31">
        <v>42971.084988425922</v>
      </c>
      <c r="G1511" s="31">
        <v>43006</v>
      </c>
      <c r="H1511" s="31">
        <v>43371</v>
      </c>
      <c r="I1511" s="31">
        <v>42984.400497685187</v>
      </c>
      <c r="J1511" s="35" t="s">
        <v>24437</v>
      </c>
      <c r="K1511" s="22" t="s">
        <v>197</v>
      </c>
      <c r="L1511" s="22" t="s">
        <v>94</v>
      </c>
      <c r="M1511" s="24">
        <v>302</v>
      </c>
      <c r="N1511" s="32" t="s">
        <v>2003</v>
      </c>
      <c r="O1511" s="43" t="s">
        <v>2004</v>
      </c>
    </row>
    <row r="1512" spans="1:15" ht="12.75">
      <c r="A1512" s="22" t="s">
        <v>60</v>
      </c>
      <c r="B1512" s="22" t="s">
        <v>15010</v>
      </c>
      <c r="C1512" s="22" t="s">
        <v>68</v>
      </c>
      <c r="D1512" s="22" t="s">
        <v>61</v>
      </c>
      <c r="E1512" s="22" t="s">
        <v>18795</v>
      </c>
      <c r="F1512" s="31">
        <v>42984.445428240739</v>
      </c>
      <c r="G1512" s="31">
        <v>42999</v>
      </c>
      <c r="H1512" s="31">
        <v>43364</v>
      </c>
      <c r="I1512" s="31">
        <v>42984.686701388884</v>
      </c>
      <c r="J1512" s="35" t="s">
        <v>24437</v>
      </c>
      <c r="K1512" s="22" t="s">
        <v>73</v>
      </c>
      <c r="L1512" s="22" t="s">
        <v>94</v>
      </c>
      <c r="M1512" s="24">
        <v>431.42</v>
      </c>
      <c r="N1512" s="32" t="s">
        <v>1008</v>
      </c>
      <c r="O1512" s="43" t="s">
        <v>1009</v>
      </c>
    </row>
    <row r="1513" spans="1:15" ht="12.75">
      <c r="A1513" s="22" t="s">
        <v>60</v>
      </c>
      <c r="B1513" s="22" t="s">
        <v>15053</v>
      </c>
      <c r="C1513" s="22" t="s">
        <v>68</v>
      </c>
      <c r="D1513" s="22" t="s">
        <v>61</v>
      </c>
      <c r="E1513" s="22" t="s">
        <v>18971</v>
      </c>
      <c r="F1513" s="31">
        <v>43005.668703703705</v>
      </c>
      <c r="G1513" s="31">
        <v>43005</v>
      </c>
      <c r="H1513" s="31">
        <v>43370</v>
      </c>
      <c r="I1513" s="31">
        <v>43005.72006944444</v>
      </c>
      <c r="J1513" s="35" t="s">
        <v>24423</v>
      </c>
      <c r="K1513" s="22" t="s">
        <v>73</v>
      </c>
      <c r="L1513" s="22" t="s">
        <v>94</v>
      </c>
      <c r="M1513" s="24">
        <v>1007.66</v>
      </c>
      <c r="N1513" s="32" t="s">
        <v>4693</v>
      </c>
      <c r="O1513" s="43" t="s">
        <v>4694</v>
      </c>
    </row>
    <row r="1514" spans="1:15" ht="12.75">
      <c r="A1514" s="22" t="s">
        <v>60</v>
      </c>
      <c r="B1514" s="22" t="s">
        <v>15021</v>
      </c>
      <c r="C1514" s="22" t="s">
        <v>68</v>
      </c>
      <c r="D1514" s="22" t="s">
        <v>61</v>
      </c>
      <c r="E1514" s="22" t="s">
        <v>15754</v>
      </c>
      <c r="F1514" s="31">
        <v>42979.417210648149</v>
      </c>
      <c r="G1514" s="31">
        <v>42982</v>
      </c>
      <c r="H1514" s="31">
        <v>43191</v>
      </c>
      <c r="I1514" s="31">
        <v>42979.655601851853</v>
      </c>
      <c r="J1514" s="35" t="s">
        <v>24461</v>
      </c>
      <c r="K1514" s="22" t="s">
        <v>73</v>
      </c>
      <c r="L1514" s="22" t="s">
        <v>94</v>
      </c>
      <c r="M1514" s="24">
        <v>2719.02</v>
      </c>
      <c r="N1514" s="32" t="s">
        <v>422</v>
      </c>
      <c r="O1514" s="43" t="s">
        <v>423</v>
      </c>
    </row>
    <row r="1515" spans="1:15" ht="12.75">
      <c r="A1515" s="22" t="s">
        <v>60</v>
      </c>
      <c r="B1515" s="22" t="s">
        <v>14870</v>
      </c>
      <c r="C1515" s="22" t="s">
        <v>68</v>
      </c>
      <c r="D1515" s="22" t="s">
        <v>61</v>
      </c>
      <c r="E1515" s="22" t="s">
        <v>24876</v>
      </c>
      <c r="F1515" s="31">
        <v>42978.359884259255</v>
      </c>
      <c r="G1515" s="31">
        <v>43008</v>
      </c>
      <c r="H1515" s="31">
        <v>43373</v>
      </c>
      <c r="I1515" s="31">
        <v>42982.473541666666</v>
      </c>
      <c r="J1515" s="35" t="s">
        <v>24428</v>
      </c>
      <c r="K1515" s="22" t="s">
        <v>197</v>
      </c>
      <c r="L1515" s="22" t="s">
        <v>94</v>
      </c>
      <c r="M1515" s="24">
        <v>2743.22</v>
      </c>
      <c r="N1515" s="32" t="s">
        <v>20147</v>
      </c>
      <c r="O1515" s="43" t="s">
        <v>20148</v>
      </c>
    </row>
    <row r="1516" spans="1:15" ht="12.75">
      <c r="A1516" s="22" t="s">
        <v>60</v>
      </c>
      <c r="B1516" s="22" t="s">
        <v>14902</v>
      </c>
      <c r="C1516" s="22" t="s">
        <v>68</v>
      </c>
      <c r="D1516" s="22" t="s">
        <v>61</v>
      </c>
      <c r="E1516" s="22" t="s">
        <v>20605</v>
      </c>
      <c r="F1516" s="31">
        <v>42985.08489583333</v>
      </c>
      <c r="G1516" s="31">
        <v>43020</v>
      </c>
      <c r="H1516" s="31">
        <v>43385</v>
      </c>
      <c r="I1516" s="31">
        <v>42997.560219907406</v>
      </c>
      <c r="J1516" s="35" t="s">
        <v>24450</v>
      </c>
      <c r="K1516" s="22" t="s">
        <v>197</v>
      </c>
      <c r="L1516" s="22" t="s">
        <v>94</v>
      </c>
      <c r="M1516" s="24">
        <v>494.26</v>
      </c>
      <c r="N1516" s="32" t="s">
        <v>651</v>
      </c>
      <c r="O1516" s="43" t="s">
        <v>652</v>
      </c>
    </row>
    <row r="1517" spans="1:15" ht="12.75">
      <c r="A1517" s="22" t="s">
        <v>60</v>
      </c>
      <c r="B1517" s="22" t="s">
        <v>15926</v>
      </c>
      <c r="C1517" s="22" t="s">
        <v>68</v>
      </c>
      <c r="D1517" s="22" t="s">
        <v>61</v>
      </c>
      <c r="E1517" s="22" t="s">
        <v>20951</v>
      </c>
      <c r="F1517" s="31">
        <v>43003.593807870369</v>
      </c>
      <c r="G1517" s="31">
        <v>43003</v>
      </c>
      <c r="H1517" s="31">
        <v>43368</v>
      </c>
      <c r="I1517" s="31">
        <v>43003.697372685187</v>
      </c>
      <c r="J1517" s="35" t="s">
        <v>24441</v>
      </c>
      <c r="K1517" s="22" t="s">
        <v>73</v>
      </c>
      <c r="L1517" s="22" t="s">
        <v>94</v>
      </c>
      <c r="M1517" s="24">
        <v>300.31</v>
      </c>
      <c r="N1517" s="32" t="s">
        <v>219</v>
      </c>
      <c r="O1517" s="43" t="s">
        <v>220</v>
      </c>
    </row>
    <row r="1518" spans="1:15" ht="12.75">
      <c r="A1518" s="22" t="s">
        <v>60</v>
      </c>
      <c r="B1518" s="22" t="s">
        <v>15114</v>
      </c>
      <c r="C1518" s="22" t="s">
        <v>68</v>
      </c>
      <c r="D1518" s="22" t="s">
        <v>61</v>
      </c>
      <c r="E1518" s="22" t="s">
        <v>24877</v>
      </c>
      <c r="F1518" s="31">
        <v>42972.084814814814</v>
      </c>
      <c r="G1518" s="31">
        <v>43007</v>
      </c>
      <c r="H1518" s="31">
        <v>43372</v>
      </c>
      <c r="I1518" s="31">
        <v>42982.513935185183</v>
      </c>
      <c r="J1518" s="35" t="s">
        <v>24428</v>
      </c>
      <c r="K1518" s="22" t="s">
        <v>197</v>
      </c>
      <c r="L1518" s="22" t="s">
        <v>94</v>
      </c>
      <c r="M1518" s="24">
        <v>763.54</v>
      </c>
      <c r="N1518" s="32" t="s">
        <v>138</v>
      </c>
      <c r="O1518" s="43" t="s">
        <v>139</v>
      </c>
    </row>
    <row r="1519" spans="1:15" ht="12.75">
      <c r="A1519" s="22" t="s">
        <v>60</v>
      </c>
      <c r="B1519" s="22" t="s">
        <v>17608</v>
      </c>
      <c r="C1519" s="22" t="s">
        <v>68</v>
      </c>
      <c r="D1519" s="22" t="s">
        <v>61</v>
      </c>
      <c r="E1519" s="22" t="s">
        <v>17840</v>
      </c>
      <c r="F1519" s="31">
        <v>43000.537187499998</v>
      </c>
      <c r="G1519" s="31">
        <v>42964</v>
      </c>
      <c r="H1519" s="31">
        <v>43329</v>
      </c>
      <c r="I1519" s="31">
        <v>43000.541956018518</v>
      </c>
      <c r="J1519" s="35" t="s">
        <v>24442</v>
      </c>
      <c r="K1519" s="22" t="s">
        <v>161</v>
      </c>
      <c r="L1519" s="22" t="s">
        <v>94</v>
      </c>
      <c r="M1519" s="24">
        <v>-370.76</v>
      </c>
      <c r="N1519" s="32" t="s">
        <v>810</v>
      </c>
      <c r="O1519" s="43" t="s">
        <v>811</v>
      </c>
    </row>
    <row r="1520" spans="1:15" ht="12.75">
      <c r="A1520" s="22" t="s">
        <v>60</v>
      </c>
      <c r="B1520" s="22" t="s">
        <v>14894</v>
      </c>
      <c r="C1520" s="22" t="s">
        <v>68</v>
      </c>
      <c r="D1520" s="22" t="s">
        <v>61</v>
      </c>
      <c r="E1520" s="22" t="s">
        <v>20241</v>
      </c>
      <c r="F1520" s="31">
        <v>42986.611018518517</v>
      </c>
      <c r="G1520" s="31">
        <v>42986</v>
      </c>
      <c r="H1520" s="31">
        <v>43351</v>
      </c>
      <c r="I1520" s="31">
        <v>42986.611585648148</v>
      </c>
      <c r="J1520" s="35" t="s">
        <v>24431</v>
      </c>
      <c r="K1520" s="22" t="s">
        <v>73</v>
      </c>
      <c r="L1520" s="22" t="s">
        <v>94</v>
      </c>
      <c r="M1520" s="24">
        <v>445.36</v>
      </c>
      <c r="N1520" s="32" t="s">
        <v>125</v>
      </c>
      <c r="O1520" s="43" t="s">
        <v>126</v>
      </c>
    </row>
    <row r="1521" spans="1:15" ht="12.75">
      <c r="A1521" s="22" t="s">
        <v>60</v>
      </c>
      <c r="B1521" s="22" t="s">
        <v>15186</v>
      </c>
      <c r="C1521" s="22" t="s">
        <v>68</v>
      </c>
      <c r="D1521" s="22" t="s">
        <v>61</v>
      </c>
      <c r="E1521" s="22" t="s">
        <v>19727</v>
      </c>
      <c r="F1521" s="31">
        <v>43005.628738425927</v>
      </c>
      <c r="G1521" s="31">
        <v>42898</v>
      </c>
      <c r="H1521" s="31">
        <v>43263</v>
      </c>
      <c r="I1521" s="31">
        <v>43006.500173611108</v>
      </c>
      <c r="J1521" s="35" t="s">
        <v>24420</v>
      </c>
      <c r="K1521" s="22" t="s">
        <v>244</v>
      </c>
      <c r="L1521" s="22" t="s">
        <v>94</v>
      </c>
      <c r="M1521" s="24">
        <v>85.14</v>
      </c>
      <c r="N1521" s="32" t="s">
        <v>91</v>
      </c>
      <c r="O1521" s="43" t="s">
        <v>92</v>
      </c>
    </row>
    <row r="1522" spans="1:15" ht="12.75">
      <c r="A1522" s="22" t="s">
        <v>60</v>
      </c>
      <c r="B1522" s="22" t="s">
        <v>14860</v>
      </c>
      <c r="C1522" s="22" t="s">
        <v>68</v>
      </c>
      <c r="D1522" s="22" t="s">
        <v>61</v>
      </c>
      <c r="E1522" s="22" t="s">
        <v>18377</v>
      </c>
      <c r="F1522" s="31">
        <v>42994.084641203699</v>
      </c>
      <c r="G1522" s="31">
        <v>43029</v>
      </c>
      <c r="H1522" s="31">
        <v>43394</v>
      </c>
      <c r="I1522" s="31">
        <v>43004.619224537033</v>
      </c>
      <c r="J1522" s="35" t="s">
        <v>24425</v>
      </c>
      <c r="K1522" s="22" t="s">
        <v>197</v>
      </c>
      <c r="L1522" s="22" t="s">
        <v>94</v>
      </c>
      <c r="M1522" s="24">
        <v>2274.92</v>
      </c>
      <c r="N1522" s="32" t="s">
        <v>916</v>
      </c>
      <c r="O1522" s="43" t="s">
        <v>917</v>
      </c>
    </row>
    <row r="1523" spans="1:15" ht="12.75">
      <c r="A1523" s="22" t="s">
        <v>60</v>
      </c>
      <c r="B1523" s="22" t="s">
        <v>14894</v>
      </c>
      <c r="C1523" s="22" t="s">
        <v>68</v>
      </c>
      <c r="D1523" s="22" t="s">
        <v>61</v>
      </c>
      <c r="E1523" s="22" t="s">
        <v>16516</v>
      </c>
      <c r="F1523" s="31">
        <v>43007.5933912037</v>
      </c>
      <c r="G1523" s="31">
        <v>43007</v>
      </c>
      <c r="H1523" s="31">
        <v>43372</v>
      </c>
      <c r="I1523" s="31">
        <v>43007.593877314815</v>
      </c>
      <c r="J1523" s="35" t="s">
        <v>24421</v>
      </c>
      <c r="K1523" s="22" t="s">
        <v>161</v>
      </c>
      <c r="L1523" s="22" t="s">
        <v>94</v>
      </c>
      <c r="M1523" s="24">
        <v>-1570.68</v>
      </c>
      <c r="N1523" s="32" t="s">
        <v>1468</v>
      </c>
      <c r="O1523" s="43" t="s">
        <v>1469</v>
      </c>
    </row>
    <row r="1524" spans="1:15" ht="12.75">
      <c r="A1524" s="22" t="s">
        <v>60</v>
      </c>
      <c r="B1524" s="22" t="s">
        <v>15002</v>
      </c>
      <c r="C1524" s="22" t="s">
        <v>68</v>
      </c>
      <c r="D1524" s="22" t="s">
        <v>61</v>
      </c>
      <c r="E1524" s="22" t="s">
        <v>19313</v>
      </c>
      <c r="F1524" s="31">
        <v>42985.598877314813</v>
      </c>
      <c r="G1524" s="31">
        <v>43010</v>
      </c>
      <c r="H1524" s="31">
        <v>43375</v>
      </c>
      <c r="I1524" s="31">
        <v>42985.60219907407</v>
      </c>
      <c r="J1524" s="35" t="s">
        <v>24436</v>
      </c>
      <c r="K1524" s="22" t="s">
        <v>73</v>
      </c>
      <c r="L1524" s="22" t="s">
        <v>94</v>
      </c>
      <c r="M1524" s="24">
        <v>1483.47</v>
      </c>
      <c r="N1524" s="32" t="s">
        <v>5363</v>
      </c>
      <c r="O1524" s="43" t="s">
        <v>5364</v>
      </c>
    </row>
    <row r="1525" spans="1:15" ht="12.75">
      <c r="A1525" s="22" t="s">
        <v>60</v>
      </c>
      <c r="B1525" s="22" t="s">
        <v>14894</v>
      </c>
      <c r="C1525" s="22" t="s">
        <v>68</v>
      </c>
      <c r="D1525" s="22" t="s">
        <v>61</v>
      </c>
      <c r="E1525" s="22" t="s">
        <v>24878</v>
      </c>
      <c r="F1525" s="31">
        <v>42959.084918981476</v>
      </c>
      <c r="G1525" s="31">
        <v>42994</v>
      </c>
      <c r="H1525" s="31">
        <v>43359</v>
      </c>
      <c r="I1525" s="31">
        <v>42983.693009259259</v>
      </c>
      <c r="J1525" s="35" t="s">
        <v>24430</v>
      </c>
      <c r="K1525" s="22" t="s">
        <v>197</v>
      </c>
      <c r="L1525" s="22" t="s">
        <v>94</v>
      </c>
      <c r="M1525" s="24">
        <v>758.86</v>
      </c>
      <c r="N1525" s="32" t="s">
        <v>20147</v>
      </c>
      <c r="O1525" s="43" t="s">
        <v>20148</v>
      </c>
    </row>
    <row r="1526" spans="1:15" ht="12.75">
      <c r="A1526" s="22" t="s">
        <v>60</v>
      </c>
      <c r="B1526" s="22" t="s">
        <v>15275</v>
      </c>
      <c r="C1526" s="22" t="s">
        <v>68</v>
      </c>
      <c r="D1526" s="22" t="s">
        <v>61</v>
      </c>
      <c r="E1526" s="22" t="s">
        <v>15278</v>
      </c>
      <c r="F1526" s="31">
        <v>42979.68954861111</v>
      </c>
      <c r="G1526" s="31">
        <v>42979</v>
      </c>
      <c r="H1526" s="31">
        <v>43343</v>
      </c>
      <c r="I1526" s="31">
        <v>42979.700555555552</v>
      </c>
      <c r="J1526" s="35" t="s">
        <v>24461</v>
      </c>
      <c r="K1526" s="22" t="s">
        <v>73</v>
      </c>
      <c r="L1526" s="22" t="s">
        <v>94</v>
      </c>
      <c r="M1526" s="24">
        <v>306.85000000000002</v>
      </c>
      <c r="N1526" s="32" t="s">
        <v>233</v>
      </c>
      <c r="O1526" s="43" t="s">
        <v>234</v>
      </c>
    </row>
    <row r="1527" spans="1:15" ht="12.75">
      <c r="A1527" s="22" t="s">
        <v>60</v>
      </c>
      <c r="B1527" s="22" t="s">
        <v>14877</v>
      </c>
      <c r="C1527" s="22" t="s">
        <v>68</v>
      </c>
      <c r="D1527" s="22" t="s">
        <v>61</v>
      </c>
      <c r="E1527" s="22" t="s">
        <v>20584</v>
      </c>
      <c r="F1527" s="31">
        <v>43000.506099537037</v>
      </c>
      <c r="G1527" s="31">
        <v>42908</v>
      </c>
      <c r="H1527" s="31">
        <v>43273</v>
      </c>
      <c r="I1527" s="31">
        <v>43000.513101851851</v>
      </c>
      <c r="J1527" s="35" t="s">
        <v>24442</v>
      </c>
      <c r="K1527" s="22" t="s">
        <v>244</v>
      </c>
      <c r="L1527" s="22" t="s">
        <v>94</v>
      </c>
      <c r="M1527" s="24">
        <v>40.11</v>
      </c>
      <c r="N1527" s="32" t="s">
        <v>91</v>
      </c>
      <c r="O1527" s="43" t="s">
        <v>92</v>
      </c>
    </row>
    <row r="1528" spans="1:15" ht="12.75">
      <c r="A1528" s="22" t="s">
        <v>60</v>
      </c>
      <c r="B1528" s="22" t="s">
        <v>14870</v>
      </c>
      <c r="C1528" s="22" t="s">
        <v>68</v>
      </c>
      <c r="D1528" s="22" t="s">
        <v>61</v>
      </c>
      <c r="E1528" s="22" t="s">
        <v>15824</v>
      </c>
      <c r="F1528" s="31">
        <v>42996.701168981483</v>
      </c>
      <c r="G1528" s="31">
        <v>42996</v>
      </c>
      <c r="H1528" s="31">
        <v>43361</v>
      </c>
      <c r="I1528" s="31">
        <v>42996.702245370368</v>
      </c>
      <c r="J1528" s="35" t="s">
        <v>24443</v>
      </c>
      <c r="K1528" s="22" t="s">
        <v>244</v>
      </c>
      <c r="L1528" s="22" t="s">
        <v>94</v>
      </c>
      <c r="M1528" s="24">
        <v>0</v>
      </c>
      <c r="N1528" s="32" t="s">
        <v>1721</v>
      </c>
      <c r="O1528" s="43" t="s">
        <v>1722</v>
      </c>
    </row>
    <row r="1529" spans="1:15" ht="12.75">
      <c r="A1529" s="22" t="s">
        <v>60</v>
      </c>
      <c r="B1529" s="22" t="s">
        <v>14894</v>
      </c>
      <c r="C1529" s="22" t="s">
        <v>68</v>
      </c>
      <c r="D1529" s="22" t="s">
        <v>61</v>
      </c>
      <c r="E1529" s="22" t="s">
        <v>21835</v>
      </c>
      <c r="F1529" s="31">
        <v>42993.412905092591</v>
      </c>
      <c r="G1529" s="31">
        <v>42992</v>
      </c>
      <c r="H1529" s="31">
        <v>43357</v>
      </c>
      <c r="I1529" s="31">
        <v>42993.414444444439</v>
      </c>
      <c r="J1529" s="35" t="s">
        <v>24438</v>
      </c>
      <c r="K1529" s="22" t="s">
        <v>161</v>
      </c>
      <c r="L1529" s="22" t="s">
        <v>94</v>
      </c>
      <c r="M1529" s="24">
        <v>-820.64</v>
      </c>
      <c r="N1529" s="32" t="s">
        <v>256</v>
      </c>
      <c r="O1529" s="43" t="s">
        <v>257</v>
      </c>
    </row>
    <row r="1530" spans="1:15" ht="12.75">
      <c r="A1530" s="22" t="s">
        <v>60</v>
      </c>
      <c r="B1530" s="22" t="s">
        <v>15545</v>
      </c>
      <c r="C1530" s="22" t="s">
        <v>68</v>
      </c>
      <c r="D1530" s="22" t="s">
        <v>61</v>
      </c>
      <c r="E1530" s="22" t="s">
        <v>21207</v>
      </c>
      <c r="F1530" s="31">
        <v>42997.522187499999</v>
      </c>
      <c r="G1530" s="31">
        <v>42895</v>
      </c>
      <c r="H1530" s="31">
        <v>43251</v>
      </c>
      <c r="I1530" s="31">
        <v>42997.530185185184</v>
      </c>
      <c r="J1530" s="35" t="s">
        <v>24450</v>
      </c>
      <c r="K1530" s="22" t="s">
        <v>161</v>
      </c>
      <c r="L1530" s="22" t="s">
        <v>94</v>
      </c>
      <c r="M1530" s="24">
        <v>-858.50</v>
      </c>
      <c r="N1530" s="32" t="s">
        <v>91</v>
      </c>
      <c r="O1530" s="43" t="s">
        <v>92</v>
      </c>
    </row>
    <row r="1531" spans="1:15" ht="12.75">
      <c r="A1531" s="22" t="s">
        <v>60</v>
      </c>
      <c r="B1531" s="22" t="s">
        <v>14991</v>
      </c>
      <c r="C1531" s="22" t="s">
        <v>68</v>
      </c>
      <c r="D1531" s="22" t="s">
        <v>61</v>
      </c>
      <c r="E1531" s="22" t="s">
        <v>24879</v>
      </c>
      <c r="F1531" s="31">
        <v>42972.691643518519</v>
      </c>
      <c r="G1531" s="31">
        <v>42977</v>
      </c>
      <c r="H1531" s="31">
        <v>43342</v>
      </c>
      <c r="I1531" s="31">
        <v>42998.703483796293</v>
      </c>
      <c r="J1531" s="35" t="s">
        <v>24446</v>
      </c>
      <c r="K1531" s="22" t="s">
        <v>244</v>
      </c>
      <c r="L1531" s="22" t="s">
        <v>94</v>
      </c>
      <c r="M1531" s="24">
        <v>-3.88</v>
      </c>
      <c r="N1531" s="32" t="s">
        <v>91</v>
      </c>
      <c r="O1531" s="43" t="s">
        <v>92</v>
      </c>
    </row>
    <row r="1532" spans="1:15" ht="12.75">
      <c r="A1532" s="22" t="s">
        <v>60</v>
      </c>
      <c r="B1532" s="22" t="s">
        <v>14857</v>
      </c>
      <c r="C1532" s="22" t="s">
        <v>68</v>
      </c>
      <c r="D1532" s="22" t="s">
        <v>61</v>
      </c>
      <c r="E1532" s="22" t="s">
        <v>19828</v>
      </c>
      <c r="F1532" s="31">
        <v>42986.66165509259</v>
      </c>
      <c r="G1532" s="31">
        <v>43005</v>
      </c>
      <c r="H1532" s="31">
        <v>43370</v>
      </c>
      <c r="I1532" s="31">
        <v>42986.663182870368</v>
      </c>
      <c r="J1532" s="35" t="s">
        <v>24431</v>
      </c>
      <c r="K1532" s="22" t="s">
        <v>73</v>
      </c>
      <c r="L1532" s="22" t="s">
        <v>94</v>
      </c>
      <c r="M1532" s="24">
        <v>1134.0699999999999</v>
      </c>
      <c r="N1532" s="32" t="s">
        <v>111</v>
      </c>
      <c r="O1532" s="43" t="s">
        <v>112</v>
      </c>
    </row>
    <row r="1533" spans="1:15" ht="12.75">
      <c r="A1533" s="22" t="s">
        <v>60</v>
      </c>
      <c r="B1533" s="22" t="s">
        <v>15021</v>
      </c>
      <c r="C1533" s="22" t="s">
        <v>68</v>
      </c>
      <c r="D1533" s="22" t="s">
        <v>61</v>
      </c>
      <c r="E1533" s="22" t="s">
        <v>17562</v>
      </c>
      <c r="F1533" s="31">
        <v>42982.591724537036</v>
      </c>
      <c r="G1533" s="31">
        <v>42979</v>
      </c>
      <c r="H1533" s="31">
        <v>43344</v>
      </c>
      <c r="I1533" s="31">
        <v>42982.592118055552</v>
      </c>
      <c r="J1533" s="35" t="s">
        <v>24428</v>
      </c>
      <c r="K1533" s="22" t="s">
        <v>244</v>
      </c>
      <c r="L1533" s="22" t="s">
        <v>94</v>
      </c>
      <c r="M1533" s="24">
        <v>0</v>
      </c>
      <c r="N1533" s="32" t="s">
        <v>91</v>
      </c>
      <c r="O1533" s="43" t="s">
        <v>92</v>
      </c>
    </row>
    <row r="1534" spans="1:15" ht="12.75">
      <c r="A1534" s="22" t="s">
        <v>60</v>
      </c>
      <c r="B1534" s="22" t="s">
        <v>15254</v>
      </c>
      <c r="C1534" s="22" t="s">
        <v>68</v>
      </c>
      <c r="D1534" s="22" t="s">
        <v>61</v>
      </c>
      <c r="E1534" s="22" t="s">
        <v>19869</v>
      </c>
      <c r="F1534" s="31">
        <v>42991.69694444444</v>
      </c>
      <c r="G1534" s="31">
        <v>42965</v>
      </c>
      <c r="H1534" s="31">
        <v>43330</v>
      </c>
      <c r="I1534" s="31">
        <v>42991.697291666664</v>
      </c>
      <c r="J1534" s="35" t="s">
        <v>24452</v>
      </c>
      <c r="K1534" s="22" t="s">
        <v>161</v>
      </c>
      <c r="L1534" s="22" t="s">
        <v>94</v>
      </c>
      <c r="M1534" s="24">
        <v>-785.87</v>
      </c>
      <c r="N1534" s="32" t="s">
        <v>589</v>
      </c>
      <c r="O1534" s="43" t="s">
        <v>590</v>
      </c>
    </row>
    <row r="1535" spans="1:15" ht="12.75">
      <c r="A1535" s="22" t="s">
        <v>60</v>
      </c>
      <c r="B1535" s="22" t="s">
        <v>14894</v>
      </c>
      <c r="C1535" s="22" t="s">
        <v>68</v>
      </c>
      <c r="D1535" s="22" t="s">
        <v>61</v>
      </c>
      <c r="E1535" s="22" t="s">
        <v>18504</v>
      </c>
      <c r="F1535" s="31">
        <v>42998.735000000001</v>
      </c>
      <c r="G1535" s="31">
        <v>42795</v>
      </c>
      <c r="H1535" s="31">
        <v>43160</v>
      </c>
      <c r="I1535" s="31">
        <v>43005.607870370368</v>
      </c>
      <c r="J1535" s="35" t="s">
        <v>24423</v>
      </c>
      <c r="K1535" s="22" t="s">
        <v>244</v>
      </c>
      <c r="L1535" s="22" t="s">
        <v>94</v>
      </c>
      <c r="M1535" s="24">
        <v>0</v>
      </c>
      <c r="N1535" s="32" t="s">
        <v>422</v>
      </c>
      <c r="O1535" s="43" t="s">
        <v>423</v>
      </c>
    </row>
    <row r="1536" spans="1:15" ht="12.75">
      <c r="A1536" s="22" t="s">
        <v>60</v>
      </c>
      <c r="B1536" s="22" t="s">
        <v>15186</v>
      </c>
      <c r="C1536" s="22" t="s">
        <v>68</v>
      </c>
      <c r="D1536" s="22" t="s">
        <v>61</v>
      </c>
      <c r="E1536" s="22" t="s">
        <v>24880</v>
      </c>
      <c r="F1536" s="31">
        <v>42974.086493055554</v>
      </c>
      <c r="G1536" s="31">
        <v>43009</v>
      </c>
      <c r="H1536" s="31">
        <v>43374</v>
      </c>
      <c r="I1536" s="31">
        <v>42985.464583333334</v>
      </c>
      <c r="J1536" s="35" t="s">
        <v>24436</v>
      </c>
      <c r="K1536" s="22" t="s">
        <v>197</v>
      </c>
      <c r="L1536" s="22" t="s">
        <v>94</v>
      </c>
      <c r="M1536" s="24">
        <v>588.66999999999996</v>
      </c>
      <c r="N1536" s="32" t="s">
        <v>2003</v>
      </c>
      <c r="O1536" s="43" t="s">
        <v>2004</v>
      </c>
    </row>
    <row r="1537" spans="1:15" ht="12.75">
      <c r="A1537" s="22" t="s">
        <v>60</v>
      </c>
      <c r="B1537" s="22" t="s">
        <v>14874</v>
      </c>
      <c r="C1537" s="22" t="s">
        <v>68</v>
      </c>
      <c r="D1537" s="22" t="s">
        <v>61</v>
      </c>
      <c r="E1537" s="22" t="s">
        <v>19642</v>
      </c>
      <c r="F1537" s="31">
        <v>42983.510879629626</v>
      </c>
      <c r="G1537" s="31">
        <v>42991</v>
      </c>
      <c r="H1537" s="31">
        <v>43356</v>
      </c>
      <c r="I1537" s="31">
        <v>42991.433587962958</v>
      </c>
      <c r="J1537" s="35" t="s">
        <v>24452</v>
      </c>
      <c r="K1537" s="22" t="s">
        <v>73</v>
      </c>
      <c r="L1537" s="22" t="s">
        <v>94</v>
      </c>
      <c r="M1537" s="24">
        <v>4954.12</v>
      </c>
      <c r="N1537" s="32" t="s">
        <v>366</v>
      </c>
      <c r="O1537" s="43" t="s">
        <v>367</v>
      </c>
    </row>
    <row r="1538" spans="1:15" ht="12.75">
      <c r="A1538" s="22" t="s">
        <v>60</v>
      </c>
      <c r="B1538" s="22" t="s">
        <v>15181</v>
      </c>
      <c r="C1538" s="22" t="s">
        <v>68</v>
      </c>
      <c r="D1538" s="22" t="s">
        <v>61</v>
      </c>
      <c r="E1538" s="22" t="s">
        <v>22030</v>
      </c>
      <c r="F1538" s="31">
        <v>43003.501979166664</v>
      </c>
      <c r="G1538" s="31">
        <v>43009</v>
      </c>
      <c r="H1538" s="31">
        <v>43374</v>
      </c>
      <c r="I1538" s="31">
        <v>43003.503206018519</v>
      </c>
      <c r="J1538" s="35" t="s">
        <v>24441</v>
      </c>
      <c r="K1538" s="22" t="s">
        <v>73</v>
      </c>
      <c r="L1538" s="22" t="s">
        <v>94</v>
      </c>
      <c r="M1538" s="24">
        <v>1473.54</v>
      </c>
      <c r="N1538" s="32" t="s">
        <v>1363</v>
      </c>
      <c r="O1538" s="43" t="s">
        <v>1364</v>
      </c>
    </row>
    <row r="1539" spans="1:15" ht="12.75">
      <c r="A1539" s="22" t="s">
        <v>60</v>
      </c>
      <c r="B1539" s="22" t="s">
        <v>14894</v>
      </c>
      <c r="C1539" s="22" t="s">
        <v>68</v>
      </c>
      <c r="D1539" s="22" t="s">
        <v>61</v>
      </c>
      <c r="E1539" s="22" t="s">
        <v>18701</v>
      </c>
      <c r="F1539" s="31">
        <v>42999.452777777777</v>
      </c>
      <c r="G1539" s="31">
        <v>42947</v>
      </c>
      <c r="H1539" s="31">
        <v>43312</v>
      </c>
      <c r="I1539" s="31">
        <v>42999.453217592592</v>
      </c>
      <c r="J1539" s="35" t="s">
        <v>24433</v>
      </c>
      <c r="K1539" s="22" t="s">
        <v>161</v>
      </c>
      <c r="L1539" s="22" t="s">
        <v>94</v>
      </c>
      <c r="M1539" s="24">
        <v>-428.06</v>
      </c>
      <c r="N1539" s="32" t="s">
        <v>409</v>
      </c>
      <c r="O1539" s="43" t="s">
        <v>410</v>
      </c>
    </row>
    <row r="1540" spans="1:15" ht="12.75">
      <c r="A1540" s="22" t="s">
        <v>60</v>
      </c>
      <c r="B1540" s="22" t="s">
        <v>14902</v>
      </c>
      <c r="C1540" s="22" t="s">
        <v>68</v>
      </c>
      <c r="D1540" s="22" t="s">
        <v>61</v>
      </c>
      <c r="E1540" s="22" t="s">
        <v>16074</v>
      </c>
      <c r="F1540" s="31">
        <v>42985.623726851853</v>
      </c>
      <c r="G1540" s="31">
        <v>42989</v>
      </c>
      <c r="H1540" s="31">
        <v>43354</v>
      </c>
      <c r="I1540" s="31">
        <v>42991.516875000001</v>
      </c>
      <c r="J1540" s="35" t="s">
        <v>24452</v>
      </c>
      <c r="K1540" s="22" t="s">
        <v>73</v>
      </c>
      <c r="L1540" s="22" t="s">
        <v>94</v>
      </c>
      <c r="M1540" s="24">
        <v>1657.81</v>
      </c>
      <c r="N1540" s="32" t="s">
        <v>91</v>
      </c>
      <c r="O1540" s="43" t="s">
        <v>92</v>
      </c>
    </row>
    <row r="1541" spans="1:15" ht="12.75">
      <c r="A1541" s="22" t="s">
        <v>60</v>
      </c>
      <c r="B1541" s="22" t="s">
        <v>14894</v>
      </c>
      <c r="C1541" s="22" t="s">
        <v>68</v>
      </c>
      <c r="D1541" s="22" t="s">
        <v>61</v>
      </c>
      <c r="E1541" s="22" t="s">
        <v>19569</v>
      </c>
      <c r="F1541" s="31">
        <v>42989.08458333333</v>
      </c>
      <c r="G1541" s="31">
        <v>43024</v>
      </c>
      <c r="H1541" s="31">
        <v>43389</v>
      </c>
      <c r="I1541" s="31">
        <v>42992.542581018519</v>
      </c>
      <c r="J1541" s="35" t="s">
        <v>24440</v>
      </c>
      <c r="K1541" s="22" t="s">
        <v>197</v>
      </c>
      <c r="L1541" s="22" t="s">
        <v>94</v>
      </c>
      <c r="M1541" s="24">
        <v>827.51</v>
      </c>
      <c r="N1541" s="32" t="s">
        <v>2216</v>
      </c>
      <c r="O1541" s="43" t="s">
        <v>2217</v>
      </c>
    </row>
    <row r="1542" spans="1:15" ht="12.75">
      <c r="A1542" s="22" t="s">
        <v>60</v>
      </c>
      <c r="B1542" s="22" t="s">
        <v>16463</v>
      </c>
      <c r="C1542" s="22" t="s">
        <v>68</v>
      </c>
      <c r="D1542" s="22" t="s">
        <v>61</v>
      </c>
      <c r="E1542" s="22" t="s">
        <v>17419</v>
      </c>
      <c r="F1542" s="31">
        <v>42989.68001157407</v>
      </c>
      <c r="G1542" s="31">
        <v>42978</v>
      </c>
      <c r="H1542" s="31">
        <v>43343</v>
      </c>
      <c r="I1542" s="31">
        <v>42989.68200231481</v>
      </c>
      <c r="J1542" s="35" t="s">
        <v>24434</v>
      </c>
      <c r="K1542" s="22" t="s">
        <v>244</v>
      </c>
      <c r="L1542" s="22" t="s">
        <v>94</v>
      </c>
      <c r="M1542" s="24">
        <v>0</v>
      </c>
      <c r="N1542" s="32" t="s">
        <v>106</v>
      </c>
      <c r="O1542" s="43" t="s">
        <v>107</v>
      </c>
    </row>
    <row r="1543" spans="1:15" ht="12.75">
      <c r="A1543" s="22" t="s">
        <v>60</v>
      </c>
      <c r="B1543" s="22" t="s">
        <v>15021</v>
      </c>
      <c r="C1543" s="22" t="s">
        <v>68</v>
      </c>
      <c r="D1543" s="22" t="s">
        <v>61</v>
      </c>
      <c r="E1543" s="22" t="s">
        <v>24881</v>
      </c>
      <c r="F1543" s="31">
        <v>42974.086493055554</v>
      </c>
      <c r="G1543" s="31">
        <v>43009</v>
      </c>
      <c r="H1543" s="31">
        <v>43374</v>
      </c>
      <c r="I1543" s="31">
        <v>42985.584074074075</v>
      </c>
      <c r="J1543" s="35" t="s">
        <v>24436</v>
      </c>
      <c r="K1543" s="22" t="s">
        <v>197</v>
      </c>
      <c r="L1543" s="22" t="s">
        <v>94</v>
      </c>
      <c r="M1543" s="24">
        <v>1349.36</v>
      </c>
      <c r="N1543" s="32" t="s">
        <v>91</v>
      </c>
      <c r="O1543" s="43" t="s">
        <v>92</v>
      </c>
    </row>
    <row r="1544" spans="1:15" ht="12.75">
      <c r="A1544" s="22" t="s">
        <v>60</v>
      </c>
      <c r="B1544" s="22" t="s">
        <v>14870</v>
      </c>
      <c r="C1544" s="22" t="s">
        <v>68</v>
      </c>
      <c r="D1544" s="22" t="s">
        <v>61</v>
      </c>
      <c r="E1544" s="22" t="s">
        <v>18609</v>
      </c>
      <c r="F1544" s="31">
        <v>42970.603437500002</v>
      </c>
      <c r="G1544" s="31">
        <v>42985</v>
      </c>
      <c r="H1544" s="31">
        <v>43350</v>
      </c>
      <c r="I1544" s="31">
        <v>42986.389722222222</v>
      </c>
      <c r="J1544" s="35" t="s">
        <v>24431</v>
      </c>
      <c r="K1544" s="22" t="s">
        <v>73</v>
      </c>
      <c r="L1544" s="22" t="s">
        <v>94</v>
      </c>
      <c r="M1544" s="24">
        <v>2702.51</v>
      </c>
      <c r="N1544" s="32" t="s">
        <v>91</v>
      </c>
      <c r="O1544" s="43" t="s">
        <v>92</v>
      </c>
    </row>
    <row r="1545" spans="1:15" ht="12.75">
      <c r="A1545" s="22" t="s">
        <v>60</v>
      </c>
      <c r="B1545" s="22" t="s">
        <v>14905</v>
      </c>
      <c r="C1545" s="22" t="s">
        <v>68</v>
      </c>
      <c r="D1545" s="22" t="s">
        <v>61</v>
      </c>
      <c r="E1545" s="22" t="s">
        <v>19577</v>
      </c>
      <c r="F1545" s="31">
        <v>42986.597210648149</v>
      </c>
      <c r="G1545" s="31">
        <v>42980</v>
      </c>
      <c r="H1545" s="31">
        <v>43345</v>
      </c>
      <c r="I1545" s="31">
        <v>42986.599131944444</v>
      </c>
      <c r="J1545" s="35" t="s">
        <v>24431</v>
      </c>
      <c r="K1545" s="22" t="s">
        <v>244</v>
      </c>
      <c r="L1545" s="22" t="s">
        <v>94</v>
      </c>
      <c r="M1545" s="24">
        <v>0</v>
      </c>
      <c r="N1545" s="32" t="s">
        <v>138</v>
      </c>
      <c r="O1545" s="43" t="s">
        <v>139</v>
      </c>
    </row>
    <row r="1546" spans="1:15" ht="12.75">
      <c r="A1546" s="22" t="s">
        <v>60</v>
      </c>
      <c r="B1546" s="22" t="s">
        <v>14894</v>
      </c>
      <c r="C1546" s="22" t="s">
        <v>68</v>
      </c>
      <c r="D1546" s="22" t="s">
        <v>61</v>
      </c>
      <c r="E1546" s="22" t="s">
        <v>20229</v>
      </c>
      <c r="F1546" s="31">
        <v>42985.357361111106</v>
      </c>
      <c r="G1546" s="31">
        <v>42944</v>
      </c>
      <c r="H1546" s="31">
        <v>43309</v>
      </c>
      <c r="I1546" s="31">
        <v>42985.357627314814</v>
      </c>
      <c r="J1546" s="35" t="s">
        <v>24436</v>
      </c>
      <c r="K1546" s="22" t="s">
        <v>161</v>
      </c>
      <c r="L1546" s="22" t="s">
        <v>94</v>
      </c>
      <c r="M1546" s="24">
        <v>-316.19</v>
      </c>
      <c r="N1546" s="32" t="s">
        <v>409</v>
      </c>
      <c r="O1546" s="43" t="s">
        <v>410</v>
      </c>
    </row>
    <row r="1547" spans="1:15" ht="12.75">
      <c r="A1547" s="22" t="s">
        <v>60</v>
      </c>
      <c r="B1547" s="22" t="s">
        <v>14894</v>
      </c>
      <c r="C1547" s="22" t="s">
        <v>68</v>
      </c>
      <c r="D1547" s="22" t="s">
        <v>61</v>
      </c>
      <c r="E1547" s="22" t="s">
        <v>19326</v>
      </c>
      <c r="F1547" s="31">
        <v>42991.574328703704</v>
      </c>
      <c r="G1547" s="31">
        <v>42915</v>
      </c>
      <c r="H1547" s="31">
        <v>43280</v>
      </c>
      <c r="I1547" s="31">
        <v>42991.574733796297</v>
      </c>
      <c r="J1547" s="35" t="s">
        <v>24452</v>
      </c>
      <c r="K1547" s="22" t="s">
        <v>161</v>
      </c>
      <c r="L1547" s="22" t="s">
        <v>94</v>
      </c>
      <c r="M1547" s="24">
        <v>-639.16999999999996</v>
      </c>
      <c r="N1547" s="32" t="s">
        <v>1895</v>
      </c>
      <c r="O1547" s="43" t="s">
        <v>1896</v>
      </c>
    </row>
    <row r="1548" spans="1:15" ht="12.75">
      <c r="A1548" s="22" t="s">
        <v>60</v>
      </c>
      <c r="B1548" s="22" t="s">
        <v>14894</v>
      </c>
      <c r="C1548" s="22" t="s">
        <v>68</v>
      </c>
      <c r="D1548" s="22" t="s">
        <v>61</v>
      </c>
      <c r="E1548" s="22" t="s">
        <v>15146</v>
      </c>
      <c r="F1548" s="31">
        <v>42989.668449074074</v>
      </c>
      <c r="G1548" s="31">
        <v>42989</v>
      </c>
      <c r="H1548" s="31">
        <v>43354</v>
      </c>
      <c r="I1548" s="31">
        <v>42990.677118055552</v>
      </c>
      <c r="J1548" s="35" t="s">
        <v>24427</v>
      </c>
      <c r="K1548" s="22" t="s">
        <v>73</v>
      </c>
      <c r="L1548" s="22" t="s">
        <v>94</v>
      </c>
      <c r="M1548" s="24">
        <v>2572.37</v>
      </c>
      <c r="N1548" s="32" t="s">
        <v>106</v>
      </c>
      <c r="O1548" s="43" t="s">
        <v>107</v>
      </c>
    </row>
    <row r="1549" spans="1:15" ht="12.75">
      <c r="A1549" s="22" t="s">
        <v>60</v>
      </c>
      <c r="B1549" s="22" t="s">
        <v>14902</v>
      </c>
      <c r="C1549" s="22" t="s">
        <v>68</v>
      </c>
      <c r="D1549" s="22" t="s">
        <v>61</v>
      </c>
      <c r="E1549" s="22" t="s">
        <v>24882</v>
      </c>
      <c r="F1549" s="31">
        <v>42971.450694444444</v>
      </c>
      <c r="G1549" s="31">
        <v>42965</v>
      </c>
      <c r="H1549" s="31">
        <v>43340</v>
      </c>
      <c r="I1549" s="31">
        <v>42979.663923611108</v>
      </c>
      <c r="J1549" s="35" t="s">
        <v>24461</v>
      </c>
      <c r="K1549" s="22" t="s">
        <v>244</v>
      </c>
      <c r="L1549" s="22" t="s">
        <v>94</v>
      </c>
      <c r="M1549" s="24">
        <v>544.50</v>
      </c>
      <c r="N1549" s="32" t="s">
        <v>106</v>
      </c>
      <c r="O1549" s="43" t="s">
        <v>107</v>
      </c>
    </row>
    <row r="1550" spans="1:15" ht="12.75">
      <c r="A1550" s="22" t="s">
        <v>60</v>
      </c>
      <c r="B1550" s="22" t="s">
        <v>14870</v>
      </c>
      <c r="C1550" s="22" t="s">
        <v>68</v>
      </c>
      <c r="D1550" s="22" t="s">
        <v>61</v>
      </c>
      <c r="E1550" s="22" t="s">
        <v>16867</v>
      </c>
      <c r="F1550" s="31">
        <v>42990.583981481483</v>
      </c>
      <c r="G1550" s="31">
        <v>42989</v>
      </c>
      <c r="H1550" s="31">
        <v>43354</v>
      </c>
      <c r="I1550" s="31">
        <v>42990.584467592591</v>
      </c>
      <c r="J1550" s="35" t="s">
        <v>24427</v>
      </c>
      <c r="K1550" s="22" t="s">
        <v>244</v>
      </c>
      <c r="L1550" s="22" t="s">
        <v>94</v>
      </c>
      <c r="M1550" s="24">
        <v>0</v>
      </c>
      <c r="N1550" s="32" t="s">
        <v>224</v>
      </c>
      <c r="O1550" s="43" t="s">
        <v>225</v>
      </c>
    </row>
    <row r="1551" spans="1:15" ht="12.75">
      <c r="A1551" s="22" t="s">
        <v>60</v>
      </c>
      <c r="B1551" s="22" t="s">
        <v>15191</v>
      </c>
      <c r="C1551" s="22" t="s">
        <v>68</v>
      </c>
      <c r="D1551" s="22" t="s">
        <v>61</v>
      </c>
      <c r="E1551" s="22" t="s">
        <v>18561</v>
      </c>
      <c r="F1551" s="31">
        <v>42999.654710648145</v>
      </c>
      <c r="G1551" s="31">
        <v>42881</v>
      </c>
      <c r="H1551" s="31">
        <v>43246</v>
      </c>
      <c r="I1551" s="31">
        <v>42999.659548611111</v>
      </c>
      <c r="J1551" s="35" t="s">
        <v>24433</v>
      </c>
      <c r="K1551" s="22" t="s">
        <v>161</v>
      </c>
      <c r="L1551" s="22" t="s">
        <v>94</v>
      </c>
      <c r="M1551" s="24">
        <v>-987.79</v>
      </c>
      <c r="N1551" s="32" t="s">
        <v>106</v>
      </c>
      <c r="O1551" s="43" t="s">
        <v>107</v>
      </c>
    </row>
    <row r="1552" spans="1:15" ht="12.75">
      <c r="A1552" s="22" t="s">
        <v>60</v>
      </c>
      <c r="B1552" s="22" t="s">
        <v>16197</v>
      </c>
      <c r="C1552" s="22" t="s">
        <v>68</v>
      </c>
      <c r="D1552" s="22" t="s">
        <v>61</v>
      </c>
      <c r="E1552" s="22" t="s">
        <v>18753</v>
      </c>
      <c r="F1552" s="31">
        <v>42986.405243055553</v>
      </c>
      <c r="G1552" s="31">
        <v>43000</v>
      </c>
      <c r="H1552" s="31">
        <v>43365</v>
      </c>
      <c r="I1552" s="31">
        <v>42986.405706018515</v>
      </c>
      <c r="J1552" s="35" t="s">
        <v>24431</v>
      </c>
      <c r="K1552" s="22" t="s">
        <v>161</v>
      </c>
      <c r="L1552" s="22" t="s">
        <v>94</v>
      </c>
      <c r="M1552" s="24">
        <v>-1602.86</v>
      </c>
      <c r="N1552" s="32" t="s">
        <v>916</v>
      </c>
      <c r="O1552" s="43" t="s">
        <v>917</v>
      </c>
    </row>
    <row r="1553" spans="1:15" ht="12.75">
      <c r="A1553" s="22" t="s">
        <v>60</v>
      </c>
      <c r="B1553" s="22" t="s">
        <v>14894</v>
      </c>
      <c r="C1553" s="22" t="s">
        <v>68</v>
      </c>
      <c r="D1553" s="22" t="s">
        <v>61</v>
      </c>
      <c r="E1553" s="22" t="s">
        <v>24883</v>
      </c>
      <c r="F1553" s="31">
        <v>42967.084432870368</v>
      </c>
      <c r="G1553" s="31">
        <v>43002</v>
      </c>
      <c r="H1553" s="31">
        <v>43367</v>
      </c>
      <c r="I1553" s="31">
        <v>42983.607766203699</v>
      </c>
      <c r="J1553" s="35" t="s">
        <v>24430</v>
      </c>
      <c r="K1553" s="22" t="s">
        <v>197</v>
      </c>
      <c r="L1553" s="22" t="s">
        <v>94</v>
      </c>
      <c r="M1553" s="24">
        <v>2624.30</v>
      </c>
      <c r="N1553" s="32" t="s">
        <v>10237</v>
      </c>
      <c r="O1553" s="43" t="s">
        <v>10238</v>
      </c>
    </row>
    <row r="1554" spans="1:15" ht="12.75">
      <c r="A1554" s="22" t="s">
        <v>60</v>
      </c>
      <c r="B1554" s="22" t="s">
        <v>15010</v>
      </c>
      <c r="C1554" s="22" t="s">
        <v>68</v>
      </c>
      <c r="D1554" s="22" t="s">
        <v>61</v>
      </c>
      <c r="E1554" s="22" t="s">
        <v>20462</v>
      </c>
      <c r="F1554" s="31">
        <v>43000.478506944441</v>
      </c>
      <c r="G1554" s="31">
        <v>43000</v>
      </c>
      <c r="H1554" s="31">
        <v>43365</v>
      </c>
      <c r="I1554" s="31">
        <v>43000.70034722222</v>
      </c>
      <c r="J1554" s="35" t="s">
        <v>24442</v>
      </c>
      <c r="K1554" s="22" t="s">
        <v>73</v>
      </c>
      <c r="L1554" s="22" t="s">
        <v>94</v>
      </c>
      <c r="M1554" s="24">
        <v>2139.2399999999998</v>
      </c>
      <c r="N1554" s="32" t="s">
        <v>224</v>
      </c>
      <c r="O1554" s="43" t="s">
        <v>225</v>
      </c>
    </row>
    <row r="1555" spans="1:15" ht="12.75">
      <c r="A1555" s="22" t="s">
        <v>60</v>
      </c>
      <c r="B1555" s="22" t="s">
        <v>14995</v>
      </c>
      <c r="C1555" s="22" t="s">
        <v>68</v>
      </c>
      <c r="D1555" s="22" t="s">
        <v>61</v>
      </c>
      <c r="E1555" s="22" t="s">
        <v>15207</v>
      </c>
      <c r="F1555" s="31">
        <v>42979.89675925926</v>
      </c>
      <c r="G1555" s="31">
        <v>43000</v>
      </c>
      <c r="H1555" s="31">
        <v>43365</v>
      </c>
      <c r="I1555" s="31">
        <v>42990.509675925925</v>
      </c>
      <c r="J1555" s="35" t="s">
        <v>24427</v>
      </c>
      <c r="K1555" s="22" t="s">
        <v>244</v>
      </c>
      <c r="L1555" s="22" t="s">
        <v>94</v>
      </c>
      <c r="M1555" s="24">
        <v>0</v>
      </c>
      <c r="N1555" s="32" t="s">
        <v>1761</v>
      </c>
      <c r="O1555" s="43" t="s">
        <v>1762</v>
      </c>
    </row>
    <row r="1556" spans="1:15" ht="12.75">
      <c r="A1556" s="22" t="s">
        <v>60</v>
      </c>
      <c r="B1556" s="22" t="s">
        <v>14894</v>
      </c>
      <c r="C1556" s="22" t="s">
        <v>68</v>
      </c>
      <c r="D1556" s="22" t="s">
        <v>61</v>
      </c>
      <c r="E1556" s="22" t="s">
        <v>16692</v>
      </c>
      <c r="F1556" s="31">
        <v>42992.645335648143</v>
      </c>
      <c r="G1556" s="31">
        <v>42874</v>
      </c>
      <c r="H1556" s="31">
        <v>43239</v>
      </c>
      <c r="I1556" s="31">
        <v>42992.645868055552</v>
      </c>
      <c r="J1556" s="35" t="s">
        <v>24440</v>
      </c>
      <c r="K1556" s="22" t="s">
        <v>161</v>
      </c>
      <c r="L1556" s="22" t="s">
        <v>94</v>
      </c>
      <c r="M1556" s="24">
        <v>-522.24</v>
      </c>
      <c r="N1556" s="32" t="s">
        <v>1331</v>
      </c>
      <c r="O1556" s="43" t="s">
        <v>1332</v>
      </c>
    </row>
    <row r="1557" spans="1:15" ht="12.75">
      <c r="A1557" s="22" t="s">
        <v>60</v>
      </c>
      <c r="B1557" s="22" t="s">
        <v>14902</v>
      </c>
      <c r="C1557" s="22" t="s">
        <v>68</v>
      </c>
      <c r="D1557" s="22" t="s">
        <v>61</v>
      </c>
      <c r="E1557" s="22" t="s">
        <v>17860</v>
      </c>
      <c r="F1557" s="31">
        <v>42998.468495370369</v>
      </c>
      <c r="G1557" s="31">
        <v>42996</v>
      </c>
      <c r="H1557" s="31">
        <v>43361</v>
      </c>
      <c r="I1557" s="31">
        <v>42998.474930555552</v>
      </c>
      <c r="J1557" s="35" t="s">
        <v>24446</v>
      </c>
      <c r="K1557" s="22" t="s">
        <v>244</v>
      </c>
      <c r="L1557" s="22" t="s">
        <v>94</v>
      </c>
      <c r="M1557" s="24">
        <v>0</v>
      </c>
      <c r="N1557" s="32" t="s">
        <v>4834</v>
      </c>
      <c r="O1557" s="43" t="s">
        <v>4835</v>
      </c>
    </row>
    <row r="1558" spans="1:15" ht="12.75">
      <c r="A1558" s="22" t="s">
        <v>60</v>
      </c>
      <c r="B1558" s="22" t="s">
        <v>15402</v>
      </c>
      <c r="C1558" s="22" t="s">
        <v>68</v>
      </c>
      <c r="D1558" s="22" t="s">
        <v>61</v>
      </c>
      <c r="E1558" s="22" t="s">
        <v>21544</v>
      </c>
      <c r="F1558" s="31">
        <v>42997.083854166667</v>
      </c>
      <c r="G1558" s="31">
        <v>43032</v>
      </c>
      <c r="H1558" s="31">
        <v>43397</v>
      </c>
      <c r="I1558" s="31">
        <v>43004.647835648146</v>
      </c>
      <c r="J1558" s="35" t="s">
        <v>24425</v>
      </c>
      <c r="K1558" s="22" t="s">
        <v>197</v>
      </c>
      <c r="L1558" s="22" t="s">
        <v>94</v>
      </c>
      <c r="M1558" s="24">
        <v>1397.40</v>
      </c>
      <c r="N1558" s="32" t="s">
        <v>91</v>
      </c>
      <c r="O1558" s="43" t="s">
        <v>92</v>
      </c>
    </row>
    <row r="1559" spans="1:15" ht="12.75">
      <c r="A1559" s="22" t="s">
        <v>60</v>
      </c>
      <c r="B1559" s="22" t="s">
        <v>14852</v>
      </c>
      <c r="C1559" s="22" t="s">
        <v>68</v>
      </c>
      <c r="D1559" s="22" t="s">
        <v>61</v>
      </c>
      <c r="E1559" s="22" t="s">
        <v>17847</v>
      </c>
      <c r="F1559" s="31">
        <v>42986.625532407408</v>
      </c>
      <c r="G1559" s="31">
        <v>43026</v>
      </c>
      <c r="H1559" s="31">
        <v>43391</v>
      </c>
      <c r="I1559" s="31">
        <v>43005.461504629631</v>
      </c>
      <c r="J1559" s="35" t="s">
        <v>24423</v>
      </c>
      <c r="K1559" s="22" t="s">
        <v>73</v>
      </c>
      <c r="L1559" s="22" t="s">
        <v>94</v>
      </c>
      <c r="M1559" s="24">
        <v>1002.61</v>
      </c>
      <c r="N1559" s="32" t="s">
        <v>2003</v>
      </c>
      <c r="O1559" s="43" t="s">
        <v>2004</v>
      </c>
    </row>
    <row r="1560" spans="1:15" ht="12.75">
      <c r="A1560" s="22" t="s">
        <v>60</v>
      </c>
      <c r="B1560" s="22" t="s">
        <v>15545</v>
      </c>
      <c r="C1560" s="22" t="s">
        <v>68</v>
      </c>
      <c r="D1560" s="22" t="s">
        <v>61</v>
      </c>
      <c r="E1560" s="22" t="s">
        <v>17539</v>
      </c>
      <c r="F1560" s="31">
        <v>42996.663935185185</v>
      </c>
      <c r="G1560" s="31">
        <v>42996</v>
      </c>
      <c r="H1560" s="31">
        <v>43373</v>
      </c>
      <c r="I1560" s="31">
        <v>42996.726805555554</v>
      </c>
      <c r="J1560" s="35" t="s">
        <v>24443</v>
      </c>
      <c r="K1560" s="22" t="s">
        <v>73</v>
      </c>
      <c r="L1560" s="22" t="s">
        <v>94</v>
      </c>
      <c r="M1560" s="24">
        <v>368.60</v>
      </c>
      <c r="N1560" s="32" t="s">
        <v>268</v>
      </c>
      <c r="O1560" s="43" t="s">
        <v>269</v>
      </c>
    </row>
    <row r="1561" spans="1:15" ht="12.75">
      <c r="A1561" s="22" t="s">
        <v>60</v>
      </c>
      <c r="B1561" s="22" t="s">
        <v>14894</v>
      </c>
      <c r="C1561" s="22" t="s">
        <v>68</v>
      </c>
      <c r="D1561" s="22" t="s">
        <v>61</v>
      </c>
      <c r="E1561" s="22" t="s">
        <v>15260</v>
      </c>
      <c r="F1561" s="31">
        <v>42992.582361111112</v>
      </c>
      <c r="G1561" s="31">
        <v>42992</v>
      </c>
      <c r="H1561" s="31">
        <v>43357</v>
      </c>
      <c r="I1561" s="31">
        <v>42992.583414351851</v>
      </c>
      <c r="J1561" s="35" t="s">
        <v>24440</v>
      </c>
      <c r="K1561" s="22" t="s">
        <v>244</v>
      </c>
      <c r="L1561" s="22" t="s">
        <v>94</v>
      </c>
      <c r="M1561" s="24">
        <v>-1.52</v>
      </c>
      <c r="N1561" s="32" t="s">
        <v>651</v>
      </c>
      <c r="O1561" s="43" t="s">
        <v>652</v>
      </c>
    </row>
    <row r="1562" spans="1:15" ht="12.75">
      <c r="A1562" s="22" t="s">
        <v>60</v>
      </c>
      <c r="B1562" s="22" t="s">
        <v>15021</v>
      </c>
      <c r="C1562" s="22" t="s">
        <v>68</v>
      </c>
      <c r="D1562" s="22" t="s">
        <v>61</v>
      </c>
      <c r="E1562" s="22" t="s">
        <v>24884</v>
      </c>
      <c r="F1562" s="31">
        <v>42974.086516203701</v>
      </c>
      <c r="G1562" s="31">
        <v>43009</v>
      </c>
      <c r="H1562" s="31">
        <v>43374</v>
      </c>
      <c r="I1562" s="31">
        <v>42985.571828703702</v>
      </c>
      <c r="J1562" s="35" t="s">
        <v>24436</v>
      </c>
      <c r="K1562" s="22" t="s">
        <v>197</v>
      </c>
      <c r="L1562" s="22" t="s">
        <v>94</v>
      </c>
      <c r="M1562" s="24">
        <v>1385.03</v>
      </c>
      <c r="N1562" s="32" t="s">
        <v>91</v>
      </c>
      <c r="O1562" s="43" t="s">
        <v>92</v>
      </c>
    </row>
    <row r="1563" spans="1:15" ht="12.75">
      <c r="A1563" s="22" t="s">
        <v>60</v>
      </c>
      <c r="B1563" s="22" t="s">
        <v>14905</v>
      </c>
      <c r="C1563" s="22" t="s">
        <v>68</v>
      </c>
      <c r="D1563" s="22" t="s">
        <v>61</v>
      </c>
      <c r="E1563" s="22" t="s">
        <v>14908</v>
      </c>
      <c r="F1563" s="31">
        <v>42995.084374999999</v>
      </c>
      <c r="G1563" s="31">
        <v>43030</v>
      </c>
      <c r="H1563" s="31">
        <v>43395</v>
      </c>
      <c r="I1563" s="31">
        <v>42998.428888888884</v>
      </c>
      <c r="J1563" s="35" t="s">
        <v>24446</v>
      </c>
      <c r="K1563" s="22" t="s">
        <v>197</v>
      </c>
      <c r="L1563" s="22" t="s">
        <v>94</v>
      </c>
      <c r="M1563" s="24">
        <v>317.10000000000002</v>
      </c>
      <c r="N1563" s="32" t="s">
        <v>904</v>
      </c>
      <c r="O1563" s="43" t="s">
        <v>905</v>
      </c>
    </row>
    <row r="1564" spans="1:15" ht="12.75">
      <c r="A1564" s="22" t="s">
        <v>60</v>
      </c>
      <c r="B1564" s="22" t="s">
        <v>15002</v>
      </c>
      <c r="C1564" s="22" t="s">
        <v>68</v>
      </c>
      <c r="D1564" s="22" t="s">
        <v>61</v>
      </c>
      <c r="E1564" s="22" t="s">
        <v>21320</v>
      </c>
      <c r="F1564" s="31">
        <v>42999.682662037034</v>
      </c>
      <c r="G1564" s="31">
        <v>42928</v>
      </c>
      <c r="H1564" s="31">
        <v>43293</v>
      </c>
      <c r="I1564" s="31">
        <v>42999.683124999996</v>
      </c>
      <c r="J1564" s="35" t="s">
        <v>24433</v>
      </c>
      <c r="K1564" s="22" t="s">
        <v>244</v>
      </c>
      <c r="L1564" s="22" t="s">
        <v>94</v>
      </c>
      <c r="M1564" s="24">
        <v>216.75</v>
      </c>
      <c r="N1564" s="32" t="s">
        <v>182</v>
      </c>
      <c r="O1564" s="43" t="s">
        <v>183</v>
      </c>
    </row>
    <row r="1565" spans="1:15" ht="12.75">
      <c r="A1565" s="22" t="s">
        <v>60</v>
      </c>
      <c r="B1565" s="22" t="s">
        <v>15010</v>
      </c>
      <c r="C1565" s="22" t="s">
        <v>68</v>
      </c>
      <c r="D1565" s="22" t="s">
        <v>61</v>
      </c>
      <c r="E1565" s="22" t="s">
        <v>17447</v>
      </c>
      <c r="F1565" s="31">
        <v>42978.404814814814</v>
      </c>
      <c r="G1565" s="31">
        <v>42998</v>
      </c>
      <c r="H1565" s="31">
        <v>43363</v>
      </c>
      <c r="I1565" s="31">
        <v>42982.462557870371</v>
      </c>
      <c r="J1565" s="35" t="s">
        <v>24428</v>
      </c>
      <c r="K1565" s="22" t="s">
        <v>197</v>
      </c>
      <c r="L1565" s="22" t="s">
        <v>94</v>
      </c>
      <c r="M1565" s="24">
        <v>2005.18</v>
      </c>
      <c r="N1565" s="32" t="s">
        <v>91</v>
      </c>
      <c r="O1565" s="43" t="s">
        <v>92</v>
      </c>
    </row>
    <row r="1566" spans="1:15" ht="12.75">
      <c r="A1566" s="22" t="s">
        <v>60</v>
      </c>
      <c r="B1566" s="22" t="s">
        <v>14894</v>
      </c>
      <c r="C1566" s="22" t="s">
        <v>68</v>
      </c>
      <c r="D1566" s="22" t="s">
        <v>61</v>
      </c>
      <c r="E1566" s="22" t="s">
        <v>17461</v>
      </c>
      <c r="F1566" s="31">
        <v>43006.677754629629</v>
      </c>
      <c r="G1566" s="31">
        <v>42789</v>
      </c>
      <c r="H1566" s="31">
        <v>43154</v>
      </c>
      <c r="I1566" s="31">
        <v>43006.678252314814</v>
      </c>
      <c r="J1566" s="35" t="s">
        <v>24420</v>
      </c>
      <c r="K1566" s="22" t="s">
        <v>244</v>
      </c>
      <c r="L1566" s="22" t="s">
        <v>94</v>
      </c>
      <c r="M1566" s="24">
        <v>0</v>
      </c>
      <c r="N1566" s="32" t="s">
        <v>5229</v>
      </c>
      <c r="O1566" s="43" t="s">
        <v>5230</v>
      </c>
    </row>
    <row r="1567" spans="1:15" ht="12.75">
      <c r="A1567" s="22" t="s">
        <v>60</v>
      </c>
      <c r="B1567" s="22" t="s">
        <v>15010</v>
      </c>
      <c r="C1567" s="22" t="s">
        <v>68</v>
      </c>
      <c r="D1567" s="22" t="s">
        <v>61</v>
      </c>
      <c r="E1567" s="22" t="s">
        <v>17447</v>
      </c>
      <c r="F1567" s="31">
        <v>42997.422280092593</v>
      </c>
      <c r="G1567" s="31">
        <v>42998</v>
      </c>
      <c r="H1567" s="31">
        <v>43363</v>
      </c>
      <c r="I1567" s="31">
        <v>42998.696886574071</v>
      </c>
      <c r="J1567" s="35" t="s">
        <v>24446</v>
      </c>
      <c r="K1567" s="22" t="s">
        <v>244</v>
      </c>
      <c r="L1567" s="22" t="s">
        <v>94</v>
      </c>
      <c r="M1567" s="24">
        <v>114.55</v>
      </c>
      <c r="N1567" s="32" t="s">
        <v>91</v>
      </c>
      <c r="O1567" s="43" t="s">
        <v>92</v>
      </c>
    </row>
    <row r="1568" spans="1:15" ht="12.75">
      <c r="A1568" s="22" t="s">
        <v>60</v>
      </c>
      <c r="B1568" s="22" t="s">
        <v>15025</v>
      </c>
      <c r="C1568" s="22" t="s">
        <v>68</v>
      </c>
      <c r="D1568" s="22" t="s">
        <v>61</v>
      </c>
      <c r="E1568" s="22" t="s">
        <v>21224</v>
      </c>
      <c r="F1568" s="31">
        <v>42979.084733796291</v>
      </c>
      <c r="G1568" s="31">
        <v>43014</v>
      </c>
      <c r="H1568" s="31">
        <v>43379</v>
      </c>
      <c r="I1568" s="31">
        <v>43000.389988425923</v>
      </c>
      <c r="J1568" s="35" t="s">
        <v>24442</v>
      </c>
      <c r="K1568" s="22" t="s">
        <v>197</v>
      </c>
      <c r="L1568" s="22" t="s">
        <v>94</v>
      </c>
      <c r="M1568" s="24">
        <v>829.51</v>
      </c>
      <c r="N1568" s="32" t="s">
        <v>233</v>
      </c>
      <c r="O1568" s="43" t="s">
        <v>234</v>
      </c>
    </row>
    <row r="1569" spans="1:15" ht="12.75">
      <c r="A1569" s="22" t="s">
        <v>60</v>
      </c>
      <c r="B1569" s="22" t="s">
        <v>14905</v>
      </c>
      <c r="C1569" s="22" t="s">
        <v>68</v>
      </c>
      <c r="D1569" s="22" t="s">
        <v>61</v>
      </c>
      <c r="E1569" s="22" t="s">
        <v>21402</v>
      </c>
      <c r="F1569" s="31">
        <v>42986.084814814814</v>
      </c>
      <c r="G1569" s="31">
        <v>43021</v>
      </c>
      <c r="H1569" s="31">
        <v>43386</v>
      </c>
      <c r="I1569" s="31">
        <v>42993.629201388889</v>
      </c>
      <c r="J1569" s="35" t="s">
        <v>24438</v>
      </c>
      <c r="K1569" s="22" t="s">
        <v>197</v>
      </c>
      <c r="L1569" s="22" t="s">
        <v>94</v>
      </c>
      <c r="M1569" s="24">
        <v>641.91999999999996</v>
      </c>
      <c r="N1569" s="32" t="s">
        <v>205</v>
      </c>
      <c r="O1569" s="43" t="s">
        <v>206</v>
      </c>
    </row>
    <row r="1570" spans="1:15" ht="12.75">
      <c r="A1570" s="22" t="s">
        <v>60</v>
      </c>
      <c r="B1570" s="22" t="s">
        <v>14870</v>
      </c>
      <c r="C1570" s="22" t="s">
        <v>68</v>
      </c>
      <c r="D1570" s="22" t="s">
        <v>61</v>
      </c>
      <c r="E1570" s="22" t="s">
        <v>15077</v>
      </c>
      <c r="F1570" s="31">
        <v>42985.49618055555</v>
      </c>
      <c r="G1570" s="31">
        <v>42873</v>
      </c>
      <c r="H1570" s="31">
        <v>43238</v>
      </c>
      <c r="I1570" s="31">
        <v>42985.49664351852</v>
      </c>
      <c r="J1570" s="35" t="s">
        <v>24436</v>
      </c>
      <c r="K1570" s="22" t="s">
        <v>161</v>
      </c>
      <c r="L1570" s="22" t="s">
        <v>94</v>
      </c>
      <c r="M1570" s="24">
        <v>-1691.41</v>
      </c>
      <c r="N1570" s="32" t="s">
        <v>916</v>
      </c>
      <c r="O1570" s="43" t="s">
        <v>917</v>
      </c>
    </row>
    <row r="1571" spans="1:15" ht="12.75">
      <c r="A1571" s="22" t="s">
        <v>60</v>
      </c>
      <c r="B1571" s="22" t="s">
        <v>14902</v>
      </c>
      <c r="C1571" s="22" t="s">
        <v>68</v>
      </c>
      <c r="D1571" s="22" t="s">
        <v>61</v>
      </c>
      <c r="E1571" s="22" t="s">
        <v>24885</v>
      </c>
      <c r="F1571" s="31">
        <v>42944.087754629625</v>
      </c>
      <c r="G1571" s="31">
        <v>42979</v>
      </c>
      <c r="H1571" s="31">
        <v>43344</v>
      </c>
      <c r="I1571" s="31">
        <v>42979.400578703702</v>
      </c>
      <c r="J1571" s="35" t="s">
        <v>24461</v>
      </c>
      <c r="K1571" s="22" t="s">
        <v>197</v>
      </c>
      <c r="L1571" s="22" t="s">
        <v>94</v>
      </c>
      <c r="M1571" s="24">
        <v>2063.9699999999998</v>
      </c>
      <c r="N1571" s="32" t="s">
        <v>2216</v>
      </c>
      <c r="O1571" s="43" t="s">
        <v>2217</v>
      </c>
    </row>
    <row r="1572" spans="1:15" ht="12.75">
      <c r="A1572" s="22" t="s">
        <v>60</v>
      </c>
      <c r="B1572" s="22" t="s">
        <v>15021</v>
      </c>
      <c r="C1572" s="22" t="s">
        <v>68</v>
      </c>
      <c r="D1572" s="22" t="s">
        <v>61</v>
      </c>
      <c r="E1572" s="22" t="s">
        <v>21477</v>
      </c>
      <c r="F1572" s="31">
        <v>42996.424409722218</v>
      </c>
      <c r="G1572" s="31">
        <v>43009</v>
      </c>
      <c r="H1572" s="31">
        <v>43374</v>
      </c>
      <c r="I1572" s="31">
        <v>42998.410636574074</v>
      </c>
      <c r="J1572" s="35" t="s">
        <v>24446</v>
      </c>
      <c r="K1572" s="22" t="s">
        <v>73</v>
      </c>
      <c r="L1572" s="22" t="s">
        <v>94</v>
      </c>
      <c r="M1572" s="24">
        <v>1160.78</v>
      </c>
      <c r="N1572" s="32" t="s">
        <v>1363</v>
      </c>
      <c r="O1572" s="43" t="s">
        <v>1364</v>
      </c>
    </row>
    <row r="1573" spans="1:15" ht="12.75">
      <c r="A1573" s="22" t="s">
        <v>60</v>
      </c>
      <c r="B1573" s="22" t="s">
        <v>14894</v>
      </c>
      <c r="C1573" s="22" t="s">
        <v>68</v>
      </c>
      <c r="D1573" s="22" t="s">
        <v>61</v>
      </c>
      <c r="E1573" s="22" t="s">
        <v>16741</v>
      </c>
      <c r="F1573" s="31">
        <v>42996.638495370367</v>
      </c>
      <c r="G1573" s="31">
        <v>42736</v>
      </c>
      <c r="H1573" s="31">
        <v>43101</v>
      </c>
      <c r="I1573" s="31">
        <v>42997.691400462958</v>
      </c>
      <c r="J1573" s="35" t="s">
        <v>24450</v>
      </c>
      <c r="K1573" s="22" t="s">
        <v>161</v>
      </c>
      <c r="L1573" s="22" t="s">
        <v>94</v>
      </c>
      <c r="M1573" s="24">
        <v>-270</v>
      </c>
      <c r="N1573" s="32" t="s">
        <v>984</v>
      </c>
      <c r="O1573" s="43" t="s">
        <v>985</v>
      </c>
    </row>
    <row r="1574" spans="1:15" ht="12.75">
      <c r="A1574" s="22" t="s">
        <v>60</v>
      </c>
      <c r="B1574" s="22" t="s">
        <v>14877</v>
      </c>
      <c r="C1574" s="22" t="s">
        <v>68</v>
      </c>
      <c r="D1574" s="22" t="s">
        <v>61</v>
      </c>
      <c r="E1574" s="22" t="s">
        <v>16894</v>
      </c>
      <c r="F1574" s="31">
        <v>42999.502083333333</v>
      </c>
      <c r="G1574" s="31">
        <v>42965</v>
      </c>
      <c r="H1574" s="31">
        <v>43330</v>
      </c>
      <c r="I1574" s="31">
        <v>42999.525983796295</v>
      </c>
      <c r="J1574" s="35" t="s">
        <v>24433</v>
      </c>
      <c r="K1574" s="22" t="s">
        <v>244</v>
      </c>
      <c r="L1574" s="22" t="s">
        <v>94</v>
      </c>
      <c r="M1574" s="24">
        <v>56.86</v>
      </c>
      <c r="N1574" s="32" t="s">
        <v>91</v>
      </c>
      <c r="O1574" s="43" t="s">
        <v>92</v>
      </c>
    </row>
    <row r="1575" spans="1:15" ht="12.75">
      <c r="A1575" s="22" t="s">
        <v>60</v>
      </c>
      <c r="B1575" s="22" t="s">
        <v>15181</v>
      </c>
      <c r="C1575" s="22" t="s">
        <v>68</v>
      </c>
      <c r="D1575" s="22" t="s">
        <v>61</v>
      </c>
      <c r="E1575" s="22" t="s">
        <v>16338</v>
      </c>
      <c r="F1575" s="31">
        <v>42999.42386574074</v>
      </c>
      <c r="G1575" s="31">
        <v>42981</v>
      </c>
      <c r="H1575" s="31">
        <v>43346</v>
      </c>
      <c r="I1575" s="31">
        <v>42999.639004629629</v>
      </c>
      <c r="J1575" s="35" t="s">
        <v>24433</v>
      </c>
      <c r="K1575" s="22" t="s">
        <v>244</v>
      </c>
      <c r="L1575" s="22" t="s">
        <v>94</v>
      </c>
      <c r="M1575" s="24">
        <v>0</v>
      </c>
      <c r="N1575" s="32" t="s">
        <v>1845</v>
      </c>
      <c r="O1575" s="43" t="s">
        <v>1846</v>
      </c>
    </row>
    <row r="1576" spans="1:15" ht="12.75">
      <c r="A1576" s="22" t="s">
        <v>60</v>
      </c>
      <c r="B1576" s="22" t="s">
        <v>14894</v>
      </c>
      <c r="C1576" s="22" t="s">
        <v>68</v>
      </c>
      <c r="D1576" s="22" t="s">
        <v>61</v>
      </c>
      <c r="E1576" s="22" t="s">
        <v>17259</v>
      </c>
      <c r="F1576" s="31">
        <v>42996.650601851848</v>
      </c>
      <c r="G1576" s="31">
        <v>42778</v>
      </c>
      <c r="H1576" s="31">
        <v>43143</v>
      </c>
      <c r="I1576" s="31">
        <v>42997.698807870365</v>
      </c>
      <c r="J1576" s="35" t="s">
        <v>24450</v>
      </c>
      <c r="K1576" s="22" t="s">
        <v>161</v>
      </c>
      <c r="L1576" s="22" t="s">
        <v>94</v>
      </c>
      <c r="M1576" s="24">
        <v>-450.69</v>
      </c>
      <c r="N1576" s="32" t="s">
        <v>5113</v>
      </c>
      <c r="O1576" s="43" t="s">
        <v>5114</v>
      </c>
    </row>
    <row r="1577" spans="1:15" ht="12.75">
      <c r="A1577" s="22" t="s">
        <v>60</v>
      </c>
      <c r="B1577" s="22" t="s">
        <v>15025</v>
      </c>
      <c r="C1577" s="22" t="s">
        <v>68</v>
      </c>
      <c r="D1577" s="22" t="s">
        <v>61</v>
      </c>
      <c r="E1577" s="22" t="s">
        <v>24886</v>
      </c>
      <c r="F1577" s="31">
        <v>42977.084374999999</v>
      </c>
      <c r="G1577" s="31">
        <v>43012</v>
      </c>
      <c r="H1577" s="31">
        <v>43377</v>
      </c>
      <c r="I1577" s="31">
        <v>42993.538553240738</v>
      </c>
      <c r="J1577" s="35" t="s">
        <v>24438</v>
      </c>
      <c r="K1577" s="22" t="s">
        <v>197</v>
      </c>
      <c r="L1577" s="22" t="s">
        <v>94</v>
      </c>
      <c r="M1577" s="24">
        <v>389.22</v>
      </c>
      <c r="N1577" s="32" t="s">
        <v>651</v>
      </c>
      <c r="O1577" s="43" t="s">
        <v>652</v>
      </c>
    </row>
    <row r="1578" spans="1:15" ht="12.75">
      <c r="A1578" s="22" t="s">
        <v>60</v>
      </c>
      <c r="B1578" s="22" t="s">
        <v>14958</v>
      </c>
      <c r="C1578" s="22" t="s">
        <v>68</v>
      </c>
      <c r="D1578" s="22" t="s">
        <v>61</v>
      </c>
      <c r="E1578" s="22" t="s">
        <v>15469</v>
      </c>
      <c r="F1578" s="31">
        <v>42983.517349537033</v>
      </c>
      <c r="G1578" s="31">
        <v>42979</v>
      </c>
      <c r="H1578" s="31">
        <v>43344</v>
      </c>
      <c r="I1578" s="31">
        <v>42983.51939814815</v>
      </c>
      <c r="J1578" s="35" t="s">
        <v>24430</v>
      </c>
      <c r="K1578" s="22" t="s">
        <v>244</v>
      </c>
      <c r="L1578" s="22" t="s">
        <v>94</v>
      </c>
      <c r="M1578" s="24">
        <v>192.26</v>
      </c>
      <c r="N1578" s="32" t="s">
        <v>224</v>
      </c>
      <c r="O1578" s="43" t="s">
        <v>225</v>
      </c>
    </row>
    <row r="1579" spans="1:15" ht="12.75">
      <c r="A1579" s="22" t="s">
        <v>60</v>
      </c>
      <c r="B1579" s="22" t="s">
        <v>14894</v>
      </c>
      <c r="C1579" s="22" t="s">
        <v>68</v>
      </c>
      <c r="D1579" s="22" t="s">
        <v>61</v>
      </c>
      <c r="E1579" s="22" t="s">
        <v>18268</v>
      </c>
      <c r="F1579" s="31">
        <v>42982.392118055555</v>
      </c>
      <c r="G1579" s="31">
        <v>42957</v>
      </c>
      <c r="H1579" s="31">
        <v>43322</v>
      </c>
      <c r="I1579" s="31">
        <v>42982.392453703702</v>
      </c>
      <c r="J1579" s="35" t="s">
        <v>24428</v>
      </c>
      <c r="K1579" s="22" t="s">
        <v>161</v>
      </c>
      <c r="L1579" s="22" t="s">
        <v>94</v>
      </c>
      <c r="M1579" s="24">
        <v>-1042.4000000000001</v>
      </c>
      <c r="N1579" s="32" t="s">
        <v>1331</v>
      </c>
      <c r="O1579" s="43" t="s">
        <v>1332</v>
      </c>
    </row>
    <row r="1580" spans="1:15" ht="12.75">
      <c r="A1580" s="22" t="s">
        <v>60</v>
      </c>
      <c r="B1580" s="22" t="s">
        <v>14894</v>
      </c>
      <c r="C1580" s="22" t="s">
        <v>68</v>
      </c>
      <c r="D1580" s="22" t="s">
        <v>61</v>
      </c>
      <c r="E1580" s="22" t="s">
        <v>21537</v>
      </c>
      <c r="F1580" s="31">
        <v>42996.645370370366</v>
      </c>
      <c r="G1580" s="31">
        <v>42753</v>
      </c>
      <c r="H1580" s="31">
        <v>43118</v>
      </c>
      <c r="I1580" s="31">
        <v>42998.375046296293</v>
      </c>
      <c r="J1580" s="35" t="s">
        <v>24446</v>
      </c>
      <c r="K1580" s="22" t="s">
        <v>161</v>
      </c>
      <c r="L1580" s="22" t="s">
        <v>94</v>
      </c>
      <c r="M1580" s="24">
        <v>-415.13</v>
      </c>
      <c r="N1580" s="32" t="s">
        <v>2293</v>
      </c>
      <c r="O1580" s="43" t="s">
        <v>2294</v>
      </c>
    </row>
    <row r="1581" spans="1:15" ht="12.75">
      <c r="A1581" s="22" t="s">
        <v>60</v>
      </c>
      <c r="B1581" s="22" t="s">
        <v>16270</v>
      </c>
      <c r="C1581" s="22" t="s">
        <v>68</v>
      </c>
      <c r="D1581" s="22" t="s">
        <v>61</v>
      </c>
      <c r="E1581" s="22" t="s">
        <v>16273</v>
      </c>
      <c r="F1581" s="31">
        <v>42982.574699074074</v>
      </c>
      <c r="G1581" s="31">
        <v>42992</v>
      </c>
      <c r="H1581" s="31">
        <v>43357</v>
      </c>
      <c r="I1581" s="31">
        <v>42982.57503472222</v>
      </c>
      <c r="J1581" s="35" t="s">
        <v>24428</v>
      </c>
      <c r="K1581" s="22" t="s">
        <v>161</v>
      </c>
      <c r="L1581" s="22" t="s">
        <v>94</v>
      </c>
      <c r="M1581" s="24">
        <v>-2633.18</v>
      </c>
      <c r="N1581" s="32" t="s">
        <v>91</v>
      </c>
      <c r="O1581" s="43" t="s">
        <v>92</v>
      </c>
    </row>
    <row r="1582" spans="1:15" ht="12.75">
      <c r="A1582" s="22" t="s">
        <v>60</v>
      </c>
      <c r="B1582" s="22" t="s">
        <v>15545</v>
      </c>
      <c r="C1582" s="22" t="s">
        <v>68</v>
      </c>
      <c r="D1582" s="22" t="s">
        <v>61</v>
      </c>
      <c r="E1582" s="22" t="s">
        <v>16558</v>
      </c>
      <c r="F1582" s="31">
        <v>42993.581226851849</v>
      </c>
      <c r="G1582" s="31">
        <v>43008</v>
      </c>
      <c r="H1582" s="31">
        <v>43373</v>
      </c>
      <c r="I1582" s="31">
        <v>42993.582372685181</v>
      </c>
      <c r="J1582" s="35" t="s">
        <v>24438</v>
      </c>
      <c r="K1582" s="22" t="s">
        <v>244</v>
      </c>
      <c r="L1582" s="22" t="s">
        <v>94</v>
      </c>
      <c r="M1582" s="24">
        <v>0</v>
      </c>
      <c r="N1582" s="32" t="s">
        <v>1660</v>
      </c>
      <c r="O1582" s="43" t="s">
        <v>1661</v>
      </c>
    </row>
    <row r="1583" spans="1:15" ht="12.75">
      <c r="A1583" s="22" t="s">
        <v>60</v>
      </c>
      <c r="B1583" s="22" t="s">
        <v>14894</v>
      </c>
      <c r="C1583" s="22" t="s">
        <v>68</v>
      </c>
      <c r="D1583" s="22" t="s">
        <v>61</v>
      </c>
      <c r="E1583" s="22" t="s">
        <v>15498</v>
      </c>
      <c r="F1583" s="31">
        <v>42983.454513888886</v>
      </c>
      <c r="G1583" s="31">
        <v>42814</v>
      </c>
      <c r="H1583" s="31">
        <v>43179</v>
      </c>
      <c r="I1583" s="31">
        <v>42983.454849537033</v>
      </c>
      <c r="J1583" s="35" t="s">
        <v>24430</v>
      </c>
      <c r="K1583" s="22" t="s">
        <v>161</v>
      </c>
      <c r="L1583" s="22" t="s">
        <v>94</v>
      </c>
      <c r="M1583" s="24">
        <v>-144.56999999999999</v>
      </c>
      <c r="N1583" s="32" t="s">
        <v>192</v>
      </c>
      <c r="O1583" s="43" t="s">
        <v>193</v>
      </c>
    </row>
    <row r="1584" spans="1:15" ht="12.75">
      <c r="A1584" s="22" t="s">
        <v>60</v>
      </c>
      <c r="B1584" s="22" t="s">
        <v>14894</v>
      </c>
      <c r="C1584" s="22" t="s">
        <v>68</v>
      </c>
      <c r="D1584" s="22" t="s">
        <v>61</v>
      </c>
      <c r="E1584" s="22" t="s">
        <v>20663</v>
      </c>
      <c r="F1584" s="31">
        <v>43005.370902777773</v>
      </c>
      <c r="G1584" s="31">
        <v>42955</v>
      </c>
      <c r="H1584" s="31">
        <v>43320</v>
      </c>
      <c r="I1584" s="31">
        <v>43005.371365740742</v>
      </c>
      <c r="J1584" s="35" t="s">
        <v>24423</v>
      </c>
      <c r="K1584" s="22" t="s">
        <v>244</v>
      </c>
      <c r="L1584" s="22" t="s">
        <v>94</v>
      </c>
      <c r="M1584" s="24">
        <v>0</v>
      </c>
      <c r="N1584" s="32" t="s">
        <v>9866</v>
      </c>
      <c r="O1584" s="43" t="s">
        <v>9867</v>
      </c>
    </row>
    <row r="1585" spans="1:15" ht="12.75">
      <c r="A1585" s="22" t="s">
        <v>60</v>
      </c>
      <c r="B1585" s="22" t="s">
        <v>14940</v>
      </c>
      <c r="C1585" s="22" t="s">
        <v>68</v>
      </c>
      <c r="D1585" s="22" t="s">
        <v>61</v>
      </c>
      <c r="E1585" s="22" t="s">
        <v>17107</v>
      </c>
      <c r="F1585" s="31">
        <v>43005.536539351851</v>
      </c>
      <c r="G1585" s="31">
        <v>42941</v>
      </c>
      <c r="H1585" s="31">
        <v>43306</v>
      </c>
      <c r="I1585" s="31">
        <v>43005.536851851852</v>
      </c>
      <c r="J1585" s="35" t="s">
        <v>24423</v>
      </c>
      <c r="K1585" s="22" t="s">
        <v>161</v>
      </c>
      <c r="L1585" s="22" t="s">
        <v>94</v>
      </c>
      <c r="M1585" s="24">
        <v>-1312.89</v>
      </c>
      <c r="N1585" s="32" t="s">
        <v>91</v>
      </c>
      <c r="O1585" s="43" t="s">
        <v>92</v>
      </c>
    </row>
    <row r="1586" spans="1:15" ht="12.75">
      <c r="A1586" s="22" t="s">
        <v>60</v>
      </c>
      <c r="B1586" s="22" t="s">
        <v>14894</v>
      </c>
      <c r="C1586" s="22" t="s">
        <v>68</v>
      </c>
      <c r="D1586" s="22" t="s">
        <v>61</v>
      </c>
      <c r="E1586" s="22" t="s">
        <v>16144</v>
      </c>
      <c r="F1586" s="31">
        <v>42984.08425925926</v>
      </c>
      <c r="G1586" s="31">
        <v>43019</v>
      </c>
      <c r="H1586" s="31">
        <v>43384</v>
      </c>
      <c r="I1586" s="31">
        <v>43003.514861111107</v>
      </c>
      <c r="J1586" s="35" t="s">
        <v>24441</v>
      </c>
      <c r="K1586" s="22" t="s">
        <v>197</v>
      </c>
      <c r="L1586" s="22" t="s">
        <v>94</v>
      </c>
      <c r="M1586" s="24">
        <v>2170.85</v>
      </c>
      <c r="N1586" s="32" t="s">
        <v>91</v>
      </c>
      <c r="O1586" s="43" t="s">
        <v>92</v>
      </c>
    </row>
    <row r="1587" spans="1:15" ht="12.75">
      <c r="A1587" s="22" t="s">
        <v>60</v>
      </c>
      <c r="B1587" s="22" t="s">
        <v>15025</v>
      </c>
      <c r="C1587" s="22" t="s">
        <v>68</v>
      </c>
      <c r="D1587" s="22" t="s">
        <v>61</v>
      </c>
      <c r="E1587" s="22" t="s">
        <v>21472</v>
      </c>
      <c r="F1587" s="31">
        <v>43000.589652777773</v>
      </c>
      <c r="G1587" s="31">
        <v>43018</v>
      </c>
      <c r="H1587" s="31">
        <v>43383</v>
      </c>
      <c r="I1587" s="31">
        <v>43000.590069444443</v>
      </c>
      <c r="J1587" s="35" t="s">
        <v>24442</v>
      </c>
      <c r="K1587" s="22" t="s">
        <v>244</v>
      </c>
      <c r="L1587" s="22" t="s">
        <v>94</v>
      </c>
      <c r="M1587" s="24">
        <v>0</v>
      </c>
      <c r="N1587" s="32" t="s">
        <v>21473</v>
      </c>
      <c r="O1587" s="43" t="s">
        <v>21474</v>
      </c>
    </row>
    <row r="1588" spans="1:15" ht="12.75">
      <c r="A1588" s="22" t="s">
        <v>60</v>
      </c>
      <c r="B1588" s="22" t="s">
        <v>14894</v>
      </c>
      <c r="C1588" s="22" t="s">
        <v>68</v>
      </c>
      <c r="D1588" s="22" t="s">
        <v>61</v>
      </c>
      <c r="E1588" s="22" t="s">
        <v>15646</v>
      </c>
      <c r="F1588" s="31">
        <v>43006.379398148143</v>
      </c>
      <c r="G1588" s="31">
        <v>43005</v>
      </c>
      <c r="H1588" s="31">
        <v>43370</v>
      </c>
      <c r="I1588" s="31">
        <v>43006.379861111112</v>
      </c>
      <c r="J1588" s="35" t="s">
        <v>24420</v>
      </c>
      <c r="K1588" s="22" t="s">
        <v>244</v>
      </c>
      <c r="L1588" s="22" t="s">
        <v>94</v>
      </c>
      <c r="M1588" s="24">
        <v>-150.53</v>
      </c>
      <c r="N1588" s="32" t="s">
        <v>91</v>
      </c>
      <c r="O1588" s="43" t="s">
        <v>92</v>
      </c>
    </row>
    <row r="1589" spans="1:15" ht="12.75">
      <c r="A1589" s="22" t="s">
        <v>60</v>
      </c>
      <c r="B1589" s="22" t="s">
        <v>14940</v>
      </c>
      <c r="C1589" s="22" t="s">
        <v>68</v>
      </c>
      <c r="D1589" s="22" t="s">
        <v>61</v>
      </c>
      <c r="E1589" s="22" t="s">
        <v>18038</v>
      </c>
      <c r="F1589" s="31">
        <v>43003.566921296297</v>
      </c>
      <c r="G1589" s="31">
        <v>42897</v>
      </c>
      <c r="H1589" s="31">
        <v>43262</v>
      </c>
      <c r="I1589" s="31">
        <v>43003.567442129628</v>
      </c>
      <c r="J1589" s="35" t="s">
        <v>24441</v>
      </c>
      <c r="K1589" s="22" t="s">
        <v>161</v>
      </c>
      <c r="L1589" s="22" t="s">
        <v>94</v>
      </c>
      <c r="M1589" s="24">
        <v>-350.88</v>
      </c>
      <c r="N1589" s="32" t="s">
        <v>1529</v>
      </c>
      <c r="O1589" s="43" t="s">
        <v>1530</v>
      </c>
    </row>
    <row r="1590" spans="1:15" ht="12.75">
      <c r="A1590" s="22" t="s">
        <v>60</v>
      </c>
      <c r="B1590" s="22" t="s">
        <v>14894</v>
      </c>
      <c r="C1590" s="22" t="s">
        <v>68</v>
      </c>
      <c r="D1590" s="22" t="s">
        <v>61</v>
      </c>
      <c r="E1590" s="22" t="s">
        <v>17096</v>
      </c>
      <c r="F1590" s="31">
        <v>42996.640034722222</v>
      </c>
      <c r="G1590" s="31">
        <v>42736</v>
      </c>
      <c r="H1590" s="31">
        <v>43101</v>
      </c>
      <c r="I1590" s="31">
        <v>42997.6955787037</v>
      </c>
      <c r="J1590" s="35" t="s">
        <v>24450</v>
      </c>
      <c r="K1590" s="22" t="s">
        <v>161</v>
      </c>
      <c r="L1590" s="22" t="s">
        <v>94</v>
      </c>
      <c r="M1590" s="24">
        <v>-409.49</v>
      </c>
      <c r="N1590" s="32" t="s">
        <v>2953</v>
      </c>
      <c r="O1590" s="43" t="s">
        <v>2954</v>
      </c>
    </row>
    <row r="1591" spans="1:15" ht="12.75">
      <c r="A1591" s="22" t="s">
        <v>60</v>
      </c>
      <c r="B1591" s="22" t="s">
        <v>14894</v>
      </c>
      <c r="C1591" s="22" t="s">
        <v>68</v>
      </c>
      <c r="D1591" s="22" t="s">
        <v>61</v>
      </c>
      <c r="E1591" s="22" t="s">
        <v>24887</v>
      </c>
      <c r="F1591" s="31">
        <v>42965.083993055552</v>
      </c>
      <c r="G1591" s="31">
        <v>43000</v>
      </c>
      <c r="H1591" s="31">
        <v>43365</v>
      </c>
      <c r="I1591" s="31">
        <v>42982.673055555555</v>
      </c>
      <c r="J1591" s="35" t="s">
        <v>24428</v>
      </c>
      <c r="K1591" s="22" t="s">
        <v>197</v>
      </c>
      <c r="L1591" s="22" t="s">
        <v>94</v>
      </c>
      <c r="M1591" s="24">
        <v>360.73</v>
      </c>
      <c r="N1591" s="32" t="s">
        <v>106</v>
      </c>
      <c r="O1591" s="43" t="s">
        <v>107</v>
      </c>
    </row>
    <row r="1592" spans="1:15" ht="12.75">
      <c r="A1592" s="22" t="s">
        <v>60</v>
      </c>
      <c r="B1592" s="22" t="s">
        <v>15552</v>
      </c>
      <c r="C1592" s="22" t="s">
        <v>68</v>
      </c>
      <c r="D1592" s="22" t="s">
        <v>61</v>
      </c>
      <c r="E1592" s="22" t="s">
        <v>18838</v>
      </c>
      <c r="F1592" s="31">
        <v>42993.639293981483</v>
      </c>
      <c r="G1592" s="31">
        <v>42998</v>
      </c>
      <c r="H1592" s="31">
        <v>43363</v>
      </c>
      <c r="I1592" s="31">
        <v>42993.664039351854</v>
      </c>
      <c r="J1592" s="35" t="s">
        <v>24438</v>
      </c>
      <c r="K1592" s="22" t="s">
        <v>244</v>
      </c>
      <c r="L1592" s="22" t="s">
        <v>94</v>
      </c>
      <c r="M1592" s="24">
        <v>0</v>
      </c>
      <c r="N1592" s="32" t="s">
        <v>575</v>
      </c>
      <c r="O1592" s="43" t="s">
        <v>576</v>
      </c>
    </row>
    <row r="1593" spans="1:15" ht="12.75">
      <c r="A1593" s="22" t="s">
        <v>60</v>
      </c>
      <c r="B1593" s="22" t="s">
        <v>14894</v>
      </c>
      <c r="C1593" s="22" t="s">
        <v>68</v>
      </c>
      <c r="D1593" s="22" t="s">
        <v>61</v>
      </c>
      <c r="E1593" s="22" t="s">
        <v>18476</v>
      </c>
      <c r="F1593" s="31">
        <v>42985.373495370368</v>
      </c>
      <c r="G1593" s="31">
        <v>42945</v>
      </c>
      <c r="H1593" s="31">
        <v>43310</v>
      </c>
      <c r="I1593" s="31">
        <v>42985.373773148145</v>
      </c>
      <c r="J1593" s="35" t="s">
        <v>24436</v>
      </c>
      <c r="K1593" s="22" t="s">
        <v>161</v>
      </c>
      <c r="L1593" s="22" t="s">
        <v>94</v>
      </c>
      <c r="M1593" s="24">
        <v>-301.99</v>
      </c>
      <c r="N1593" s="32" t="s">
        <v>2003</v>
      </c>
      <c r="O1593" s="43" t="s">
        <v>2004</v>
      </c>
    </row>
    <row r="1594" spans="1:15" ht="12.75">
      <c r="A1594" s="22" t="s">
        <v>60</v>
      </c>
      <c r="B1594" s="22" t="s">
        <v>15062</v>
      </c>
      <c r="C1594" s="22" t="s">
        <v>68</v>
      </c>
      <c r="D1594" s="22" t="s">
        <v>61</v>
      </c>
      <c r="E1594" s="22" t="s">
        <v>24888</v>
      </c>
      <c r="F1594" s="31">
        <v>42975.084675925922</v>
      </c>
      <c r="G1594" s="31">
        <v>43010</v>
      </c>
      <c r="H1594" s="31">
        <v>43375</v>
      </c>
      <c r="I1594" s="31">
        <v>42993.648252314815</v>
      </c>
      <c r="J1594" s="35" t="s">
        <v>24438</v>
      </c>
      <c r="K1594" s="22" t="s">
        <v>197</v>
      </c>
      <c r="L1594" s="22" t="s">
        <v>94</v>
      </c>
      <c r="M1594" s="24">
        <v>598.57000000000005</v>
      </c>
      <c r="N1594" s="32" t="s">
        <v>1129</v>
      </c>
      <c r="O1594" s="43" t="s">
        <v>1130</v>
      </c>
    </row>
    <row r="1595" spans="1:15" ht="12.75">
      <c r="A1595" s="22" t="s">
        <v>60</v>
      </c>
      <c r="B1595" s="22" t="s">
        <v>15114</v>
      </c>
      <c r="C1595" s="22" t="s">
        <v>68</v>
      </c>
      <c r="D1595" s="22" t="s">
        <v>61</v>
      </c>
      <c r="E1595" s="22" t="s">
        <v>21722</v>
      </c>
      <c r="F1595" s="31">
        <v>42997.696388888886</v>
      </c>
      <c r="G1595" s="31">
        <v>42991</v>
      </c>
      <c r="H1595" s="31">
        <v>43356</v>
      </c>
      <c r="I1595" s="31">
        <v>42997.696967592594</v>
      </c>
      <c r="J1595" s="35" t="s">
        <v>24450</v>
      </c>
      <c r="K1595" s="22" t="s">
        <v>244</v>
      </c>
      <c r="L1595" s="22" t="s">
        <v>94</v>
      </c>
      <c r="M1595" s="24">
        <v>-853.12</v>
      </c>
      <c r="N1595" s="32" t="s">
        <v>7538</v>
      </c>
      <c r="O1595" s="43" t="s">
        <v>7539</v>
      </c>
    </row>
    <row r="1596" spans="1:15" ht="12.75">
      <c r="A1596" s="22" t="s">
        <v>60</v>
      </c>
      <c r="B1596" s="22" t="s">
        <v>15002</v>
      </c>
      <c r="C1596" s="22" t="s">
        <v>68</v>
      </c>
      <c r="D1596" s="22" t="s">
        <v>61</v>
      </c>
      <c r="E1596" s="22" t="s">
        <v>21012</v>
      </c>
      <c r="F1596" s="31">
        <v>42983.633009259254</v>
      </c>
      <c r="G1596" s="31">
        <v>43001</v>
      </c>
      <c r="H1596" s="31">
        <v>43366</v>
      </c>
      <c r="I1596" s="31">
        <v>42985.580659722218</v>
      </c>
      <c r="J1596" s="35" t="s">
        <v>24436</v>
      </c>
      <c r="K1596" s="22" t="s">
        <v>73</v>
      </c>
      <c r="L1596" s="22" t="s">
        <v>94</v>
      </c>
      <c r="M1596" s="24">
        <v>2650.42</v>
      </c>
      <c r="N1596" s="32" t="s">
        <v>7560</v>
      </c>
      <c r="O1596" s="43" t="s">
        <v>7561</v>
      </c>
    </row>
    <row r="1597" spans="1:15" ht="12.75">
      <c r="A1597" s="22" t="s">
        <v>60</v>
      </c>
      <c r="B1597" s="22" t="s">
        <v>14870</v>
      </c>
      <c r="C1597" s="22" t="s">
        <v>68</v>
      </c>
      <c r="D1597" s="22" t="s">
        <v>61</v>
      </c>
      <c r="E1597" s="22" t="s">
        <v>16867</v>
      </c>
      <c r="F1597" s="31">
        <v>42989.61237268518</v>
      </c>
      <c r="G1597" s="31">
        <v>42989</v>
      </c>
      <c r="H1597" s="31">
        <v>43354</v>
      </c>
      <c r="I1597" s="31">
        <v>42989.64231481481</v>
      </c>
      <c r="J1597" s="35" t="s">
        <v>24434</v>
      </c>
      <c r="K1597" s="22" t="s">
        <v>73</v>
      </c>
      <c r="L1597" s="22" t="s">
        <v>94</v>
      </c>
      <c r="M1597" s="24">
        <v>2083.6799999999998</v>
      </c>
      <c r="N1597" s="32" t="s">
        <v>224</v>
      </c>
      <c r="O1597" s="43" t="s">
        <v>225</v>
      </c>
    </row>
    <row r="1598" spans="1:15" ht="12.75">
      <c r="A1598" s="22" t="s">
        <v>60</v>
      </c>
      <c r="B1598" s="22" t="s">
        <v>15056</v>
      </c>
      <c r="C1598" s="22" t="s">
        <v>68</v>
      </c>
      <c r="D1598" s="22" t="s">
        <v>61</v>
      </c>
      <c r="E1598" s="22" t="s">
        <v>18747</v>
      </c>
      <c r="F1598" s="31">
        <v>42986.621053240742</v>
      </c>
      <c r="G1598" s="31">
        <v>42986</v>
      </c>
      <c r="H1598" s="31">
        <v>43343</v>
      </c>
      <c r="I1598" s="31">
        <v>42990.507534722223</v>
      </c>
      <c r="J1598" s="35" t="s">
        <v>24427</v>
      </c>
      <c r="K1598" s="22" t="s">
        <v>73</v>
      </c>
      <c r="L1598" s="22" t="s">
        <v>94</v>
      </c>
      <c r="M1598" s="24">
        <v>2025.01</v>
      </c>
      <c r="N1598" s="32" t="s">
        <v>11644</v>
      </c>
      <c r="O1598" s="43" t="s">
        <v>11645</v>
      </c>
    </row>
    <row r="1599" spans="1:15" ht="12.75">
      <c r="A1599" s="22" t="s">
        <v>60</v>
      </c>
      <c r="B1599" s="22" t="s">
        <v>14902</v>
      </c>
      <c r="C1599" s="22" t="s">
        <v>68</v>
      </c>
      <c r="D1599" s="22" t="s">
        <v>61</v>
      </c>
      <c r="E1599" s="22" t="s">
        <v>20108</v>
      </c>
      <c r="F1599" s="31">
        <v>42983.669398148144</v>
      </c>
      <c r="G1599" s="31">
        <v>42983</v>
      </c>
      <c r="H1599" s="31">
        <v>43348</v>
      </c>
      <c r="I1599" s="31">
        <v>42985.500034722223</v>
      </c>
      <c r="J1599" s="35" t="s">
        <v>24436</v>
      </c>
      <c r="K1599" s="22" t="s">
        <v>73</v>
      </c>
      <c r="L1599" s="22" t="s">
        <v>94</v>
      </c>
      <c r="M1599" s="24">
        <v>431.42</v>
      </c>
      <c r="N1599" s="32" t="s">
        <v>192</v>
      </c>
      <c r="O1599" s="43" t="s">
        <v>193</v>
      </c>
    </row>
    <row r="1600" spans="1:15" ht="12.75">
      <c r="A1600" s="22" t="s">
        <v>60</v>
      </c>
      <c r="B1600" s="22" t="s">
        <v>14894</v>
      </c>
      <c r="C1600" s="22" t="s">
        <v>68</v>
      </c>
      <c r="D1600" s="22" t="s">
        <v>61</v>
      </c>
      <c r="E1600" s="22" t="s">
        <v>21483</v>
      </c>
      <c r="F1600" s="31">
        <v>42980.084594907406</v>
      </c>
      <c r="G1600" s="31">
        <v>43015</v>
      </c>
      <c r="H1600" s="31">
        <v>43380</v>
      </c>
      <c r="I1600" s="31">
        <v>42984.597048611111</v>
      </c>
      <c r="J1600" s="35" t="s">
        <v>24437</v>
      </c>
      <c r="K1600" s="22" t="s">
        <v>197</v>
      </c>
      <c r="L1600" s="22" t="s">
        <v>94</v>
      </c>
      <c r="M1600" s="24">
        <v>374.70</v>
      </c>
      <c r="N1600" s="32" t="s">
        <v>2003</v>
      </c>
      <c r="O1600" s="43" t="s">
        <v>2004</v>
      </c>
    </row>
    <row r="1601" spans="1:15" ht="12.75">
      <c r="A1601" s="22" t="s">
        <v>60</v>
      </c>
      <c r="B1601" s="22" t="s">
        <v>14860</v>
      </c>
      <c r="C1601" s="22" t="s">
        <v>68</v>
      </c>
      <c r="D1601" s="22" t="s">
        <v>61</v>
      </c>
      <c r="E1601" s="22" t="s">
        <v>19619</v>
      </c>
      <c r="F1601" s="31">
        <v>43003.436793981477</v>
      </c>
      <c r="G1601" s="31">
        <v>42908</v>
      </c>
      <c r="H1601" s="31">
        <v>43273</v>
      </c>
      <c r="I1601" s="31">
        <v>43003.471539351849</v>
      </c>
      <c r="J1601" s="35" t="s">
        <v>24441</v>
      </c>
      <c r="K1601" s="22" t="s">
        <v>244</v>
      </c>
      <c r="L1601" s="22" t="s">
        <v>94</v>
      </c>
      <c r="M1601" s="24">
        <v>489.64</v>
      </c>
      <c r="N1601" s="32" t="s">
        <v>91</v>
      </c>
      <c r="O1601" s="43" t="s">
        <v>92</v>
      </c>
    </row>
    <row r="1602" spans="1:15" ht="12.75">
      <c r="A1602" s="22" t="s">
        <v>60</v>
      </c>
      <c r="B1602" s="22" t="s">
        <v>14894</v>
      </c>
      <c r="C1602" s="22" t="s">
        <v>68</v>
      </c>
      <c r="D1602" s="22" t="s">
        <v>61</v>
      </c>
      <c r="E1602" s="22" t="s">
        <v>17709</v>
      </c>
      <c r="F1602" s="31">
        <v>42980.084629629629</v>
      </c>
      <c r="G1602" s="31">
        <v>43015</v>
      </c>
      <c r="H1602" s="31">
        <v>43380</v>
      </c>
      <c r="I1602" s="31">
        <v>43003.614548611113</v>
      </c>
      <c r="J1602" s="35" t="s">
        <v>24441</v>
      </c>
      <c r="K1602" s="22" t="s">
        <v>197</v>
      </c>
      <c r="L1602" s="22" t="s">
        <v>94</v>
      </c>
      <c r="M1602" s="24">
        <v>415.35</v>
      </c>
      <c r="N1602" s="32" t="s">
        <v>1408</v>
      </c>
      <c r="O1602" s="43" t="s">
        <v>1409</v>
      </c>
    </row>
    <row r="1603" spans="1:15" ht="12.75">
      <c r="A1603" s="22" t="s">
        <v>60</v>
      </c>
      <c r="B1603" s="22" t="s">
        <v>14902</v>
      </c>
      <c r="C1603" s="22" t="s">
        <v>68</v>
      </c>
      <c r="D1603" s="22" t="s">
        <v>61</v>
      </c>
      <c r="E1603" s="22" t="s">
        <v>19923</v>
      </c>
      <c r="F1603" s="31">
        <v>42985.084849537037</v>
      </c>
      <c r="G1603" s="31">
        <v>43020</v>
      </c>
      <c r="H1603" s="31">
        <v>43385</v>
      </c>
      <c r="I1603" s="31">
        <v>43000.517685185187</v>
      </c>
      <c r="J1603" s="35" t="s">
        <v>24442</v>
      </c>
      <c r="K1603" s="22" t="s">
        <v>197</v>
      </c>
      <c r="L1603" s="22" t="s">
        <v>94</v>
      </c>
      <c r="M1603" s="24">
        <v>7474.34</v>
      </c>
      <c r="N1603" s="32" t="s">
        <v>6482</v>
      </c>
      <c r="O1603" s="43" t="s">
        <v>6483</v>
      </c>
    </row>
    <row r="1604" spans="1:15" ht="12.75">
      <c r="A1604" s="22" t="s">
        <v>60</v>
      </c>
      <c r="B1604" s="22" t="s">
        <v>15545</v>
      </c>
      <c r="C1604" s="22" t="s">
        <v>68</v>
      </c>
      <c r="D1604" s="22" t="s">
        <v>61</v>
      </c>
      <c r="E1604" s="22" t="s">
        <v>19779</v>
      </c>
      <c r="F1604" s="31">
        <v>42993.690289351849</v>
      </c>
      <c r="G1604" s="31">
        <v>43010</v>
      </c>
      <c r="H1604" s="31">
        <v>43375</v>
      </c>
      <c r="I1604" s="31">
        <v>43003.697638888887</v>
      </c>
      <c r="J1604" s="35" t="s">
        <v>24441</v>
      </c>
      <c r="K1604" s="22" t="s">
        <v>73</v>
      </c>
      <c r="L1604" s="22" t="s">
        <v>94</v>
      </c>
      <c r="M1604" s="24">
        <v>2845.38</v>
      </c>
      <c r="N1604" s="32" t="s">
        <v>125</v>
      </c>
      <c r="O1604" s="43" t="s">
        <v>126</v>
      </c>
    </row>
    <row r="1605" spans="1:15" ht="12.75">
      <c r="A1605" s="22" t="s">
        <v>60</v>
      </c>
      <c r="B1605" s="22" t="s">
        <v>15021</v>
      </c>
      <c r="C1605" s="22" t="s">
        <v>68</v>
      </c>
      <c r="D1605" s="22" t="s">
        <v>61</v>
      </c>
      <c r="E1605" s="22" t="s">
        <v>24889</v>
      </c>
      <c r="F1605" s="31">
        <v>42974.086423611108</v>
      </c>
      <c r="G1605" s="31">
        <v>43009</v>
      </c>
      <c r="H1605" s="31">
        <v>43374</v>
      </c>
      <c r="I1605" s="31">
        <v>42985.574976851851</v>
      </c>
      <c r="J1605" s="35" t="s">
        <v>24436</v>
      </c>
      <c r="K1605" s="22" t="s">
        <v>197</v>
      </c>
      <c r="L1605" s="22" t="s">
        <v>94</v>
      </c>
      <c r="M1605" s="24">
        <v>1984.76</v>
      </c>
      <c r="N1605" s="32" t="s">
        <v>106</v>
      </c>
      <c r="O1605" s="43" t="s">
        <v>107</v>
      </c>
    </row>
    <row r="1606" spans="1:15" ht="12.75">
      <c r="A1606" s="22" t="s">
        <v>60</v>
      </c>
      <c r="B1606" s="22" t="s">
        <v>14902</v>
      </c>
      <c r="C1606" s="22" t="s">
        <v>68</v>
      </c>
      <c r="D1606" s="22" t="s">
        <v>61</v>
      </c>
      <c r="E1606" s="22" t="s">
        <v>21746</v>
      </c>
      <c r="F1606" s="31">
        <v>42997.496377314812</v>
      </c>
      <c r="G1606" s="31">
        <v>43000</v>
      </c>
      <c r="H1606" s="31">
        <v>43365</v>
      </c>
      <c r="I1606" s="31">
        <v>43000.513819444444</v>
      </c>
      <c r="J1606" s="35" t="s">
        <v>24442</v>
      </c>
      <c r="K1606" s="22" t="s">
        <v>73</v>
      </c>
      <c r="L1606" s="22" t="s">
        <v>94</v>
      </c>
      <c r="M1606" s="24">
        <v>287.61</v>
      </c>
      <c r="N1606" s="32" t="s">
        <v>3779</v>
      </c>
      <c r="O1606" s="43" t="s">
        <v>3780</v>
      </c>
    </row>
    <row r="1607" spans="1:15" ht="12.75">
      <c r="A1607" s="22" t="s">
        <v>60</v>
      </c>
      <c r="B1607" s="22" t="s">
        <v>15021</v>
      </c>
      <c r="C1607" s="22" t="s">
        <v>68</v>
      </c>
      <c r="D1607" s="22" t="s">
        <v>61</v>
      </c>
      <c r="E1607" s="22" t="s">
        <v>24890</v>
      </c>
      <c r="F1607" s="31">
        <v>42974.086446759255</v>
      </c>
      <c r="G1607" s="31">
        <v>43009</v>
      </c>
      <c r="H1607" s="31">
        <v>43374</v>
      </c>
      <c r="I1607" s="31">
        <v>42985.587800925925</v>
      </c>
      <c r="J1607" s="35" t="s">
        <v>24436</v>
      </c>
      <c r="K1607" s="22" t="s">
        <v>197</v>
      </c>
      <c r="L1607" s="22" t="s">
        <v>94</v>
      </c>
      <c r="M1607" s="24">
        <v>832.43</v>
      </c>
      <c r="N1607" s="32" t="s">
        <v>91</v>
      </c>
      <c r="O1607" s="43" t="s">
        <v>92</v>
      </c>
    </row>
    <row r="1608" spans="1:15" ht="12.75">
      <c r="A1608" s="22" t="s">
        <v>60</v>
      </c>
      <c r="B1608" s="22" t="s">
        <v>14902</v>
      </c>
      <c r="C1608" s="22" t="s">
        <v>68</v>
      </c>
      <c r="D1608" s="22" t="s">
        <v>61</v>
      </c>
      <c r="E1608" s="22" t="s">
        <v>19547</v>
      </c>
      <c r="F1608" s="31">
        <v>42993.496423611112</v>
      </c>
      <c r="G1608" s="31">
        <v>43008</v>
      </c>
      <c r="H1608" s="31">
        <v>43373</v>
      </c>
      <c r="I1608" s="31">
        <v>42993.497418981482</v>
      </c>
      <c r="J1608" s="35" t="s">
        <v>24438</v>
      </c>
      <c r="K1608" s="22" t="s">
        <v>73</v>
      </c>
      <c r="L1608" s="22" t="s">
        <v>94</v>
      </c>
      <c r="M1608" s="24">
        <v>1046.20</v>
      </c>
      <c r="N1608" s="32" t="s">
        <v>6907</v>
      </c>
      <c r="O1608" s="43" t="s">
        <v>6908</v>
      </c>
    </row>
    <row r="1609" spans="1:15" ht="12.75">
      <c r="A1609" s="22" t="s">
        <v>60</v>
      </c>
      <c r="B1609" s="22" t="s">
        <v>14860</v>
      </c>
      <c r="C1609" s="22" t="s">
        <v>68</v>
      </c>
      <c r="D1609" s="22" t="s">
        <v>61</v>
      </c>
      <c r="E1609" s="22" t="s">
        <v>21447</v>
      </c>
      <c r="F1609" s="31">
        <v>42997.533553240741</v>
      </c>
      <c r="G1609" s="31">
        <v>42997</v>
      </c>
      <c r="H1609" s="31">
        <v>43362</v>
      </c>
      <c r="I1609" s="31">
        <v>42997.539837962962</v>
      </c>
      <c r="J1609" s="35" t="s">
        <v>24450</v>
      </c>
      <c r="K1609" s="22" t="s">
        <v>73</v>
      </c>
      <c r="L1609" s="22" t="s">
        <v>94</v>
      </c>
      <c r="M1609" s="24">
        <v>390.92</v>
      </c>
      <c r="N1609" s="32" t="s">
        <v>409</v>
      </c>
      <c r="O1609" s="43" t="s">
        <v>410</v>
      </c>
    </row>
    <row r="1610" spans="1:15" ht="12.75">
      <c r="A1610" s="22" t="s">
        <v>60</v>
      </c>
      <c r="B1610" s="22" t="s">
        <v>14852</v>
      </c>
      <c r="C1610" s="22" t="s">
        <v>68</v>
      </c>
      <c r="D1610" s="22" t="s">
        <v>61</v>
      </c>
      <c r="E1610" s="22" t="s">
        <v>17079</v>
      </c>
      <c r="F1610" s="31">
        <v>42989.410497685181</v>
      </c>
      <c r="G1610" s="31">
        <v>42989</v>
      </c>
      <c r="H1610" s="31">
        <v>43354</v>
      </c>
      <c r="I1610" s="31">
        <v>42989.41128472222</v>
      </c>
      <c r="J1610" s="35" t="s">
        <v>24434</v>
      </c>
      <c r="K1610" s="22" t="s">
        <v>73</v>
      </c>
      <c r="L1610" s="22" t="s">
        <v>94</v>
      </c>
      <c r="M1610" s="24">
        <v>887.26</v>
      </c>
      <c r="N1610" s="32" t="s">
        <v>1187</v>
      </c>
      <c r="O1610" s="43" t="s">
        <v>1188</v>
      </c>
    </row>
    <row r="1611" spans="1:15" ht="12.75">
      <c r="A1611" s="22" t="s">
        <v>60</v>
      </c>
      <c r="B1611" s="22" t="s">
        <v>14894</v>
      </c>
      <c r="C1611" s="22" t="s">
        <v>68</v>
      </c>
      <c r="D1611" s="22" t="s">
        <v>61</v>
      </c>
      <c r="E1611" s="22" t="s">
        <v>24891</v>
      </c>
      <c r="F1611" s="31">
        <v>42976.084363425922</v>
      </c>
      <c r="G1611" s="31">
        <v>43011</v>
      </c>
      <c r="H1611" s="31">
        <v>43376</v>
      </c>
      <c r="I1611" s="31">
        <v>42990.53601851852</v>
      </c>
      <c r="J1611" s="35" t="s">
        <v>24427</v>
      </c>
      <c r="K1611" s="22" t="s">
        <v>197</v>
      </c>
      <c r="L1611" s="22" t="s">
        <v>94</v>
      </c>
      <c r="M1611" s="24">
        <v>1174.05</v>
      </c>
      <c r="N1611" s="32" t="s">
        <v>106</v>
      </c>
      <c r="O1611" s="43" t="s">
        <v>107</v>
      </c>
    </row>
    <row r="1612" spans="1:15" ht="12.75">
      <c r="A1612" s="22" t="s">
        <v>60</v>
      </c>
      <c r="B1612" s="22" t="s">
        <v>14894</v>
      </c>
      <c r="C1612" s="22" t="s">
        <v>68</v>
      </c>
      <c r="D1612" s="22" t="s">
        <v>61</v>
      </c>
      <c r="E1612" s="22" t="s">
        <v>24892</v>
      </c>
      <c r="F1612" s="31">
        <v>42978.550729166665</v>
      </c>
      <c r="G1612" s="31">
        <v>42978</v>
      </c>
      <c r="H1612" s="31">
        <v>43343</v>
      </c>
      <c r="I1612" s="31">
        <v>42979.393946759257</v>
      </c>
      <c r="J1612" s="35" t="s">
        <v>24461</v>
      </c>
      <c r="K1612" s="22" t="s">
        <v>73</v>
      </c>
      <c r="L1612" s="22" t="s">
        <v>94</v>
      </c>
      <c r="M1612" s="24">
        <v>1688.52</v>
      </c>
      <c r="N1612" s="32" t="s">
        <v>224</v>
      </c>
      <c r="O1612" s="43" t="s">
        <v>225</v>
      </c>
    </row>
    <row r="1613" spans="1:15" ht="12.75">
      <c r="A1613" s="22" t="s">
        <v>60</v>
      </c>
      <c r="B1613" s="22" t="s">
        <v>14894</v>
      </c>
      <c r="C1613" s="22" t="s">
        <v>68</v>
      </c>
      <c r="D1613" s="22" t="s">
        <v>61</v>
      </c>
      <c r="E1613" s="22" t="s">
        <v>24893</v>
      </c>
      <c r="F1613" s="31">
        <v>42973.071342592593</v>
      </c>
      <c r="G1613" s="31">
        <v>43022</v>
      </c>
      <c r="H1613" s="31">
        <v>43387</v>
      </c>
      <c r="I1613" s="31">
        <v>43004.439710648148</v>
      </c>
      <c r="J1613" s="35" t="s">
        <v>24425</v>
      </c>
      <c r="K1613" s="22" t="s">
        <v>73</v>
      </c>
      <c r="L1613" s="22" t="s">
        <v>94</v>
      </c>
      <c r="M1613" s="24">
        <v>474.08</v>
      </c>
      <c r="N1613" s="32" t="s">
        <v>433</v>
      </c>
      <c r="O1613" s="43" t="s">
        <v>434</v>
      </c>
    </row>
    <row r="1614" spans="1:15" ht="12.75">
      <c r="A1614" s="22" t="s">
        <v>60</v>
      </c>
      <c r="B1614" s="22" t="s">
        <v>14860</v>
      </c>
      <c r="C1614" s="22" t="s">
        <v>68</v>
      </c>
      <c r="D1614" s="22" t="s">
        <v>61</v>
      </c>
      <c r="E1614" s="22" t="s">
        <v>21804</v>
      </c>
      <c r="F1614" s="31">
        <v>42980.084652777776</v>
      </c>
      <c r="G1614" s="31">
        <v>43015</v>
      </c>
      <c r="H1614" s="31">
        <v>43380</v>
      </c>
      <c r="I1614" s="31">
        <v>42983.473402777774</v>
      </c>
      <c r="J1614" s="35" t="s">
        <v>24430</v>
      </c>
      <c r="K1614" s="22" t="s">
        <v>197</v>
      </c>
      <c r="L1614" s="22" t="s">
        <v>94</v>
      </c>
      <c r="M1614" s="24">
        <v>1804.97</v>
      </c>
      <c r="N1614" s="32" t="s">
        <v>589</v>
      </c>
      <c r="O1614" s="43" t="s">
        <v>590</v>
      </c>
    </row>
    <row r="1615" spans="1:15" ht="12.75">
      <c r="A1615" s="22" t="s">
        <v>60</v>
      </c>
      <c r="B1615" s="22" t="s">
        <v>14894</v>
      </c>
      <c r="C1615" s="22" t="s">
        <v>68</v>
      </c>
      <c r="D1615" s="22" t="s">
        <v>61</v>
      </c>
      <c r="E1615" s="22" t="s">
        <v>15670</v>
      </c>
      <c r="F1615" s="31">
        <v>42986.46466435185</v>
      </c>
      <c r="G1615" s="31">
        <v>42986</v>
      </c>
      <c r="H1615" s="31">
        <v>43351</v>
      </c>
      <c r="I1615" s="31">
        <v>42986.477141203701</v>
      </c>
      <c r="J1615" s="35" t="s">
        <v>24431</v>
      </c>
      <c r="K1615" s="22" t="s">
        <v>73</v>
      </c>
      <c r="L1615" s="22" t="s">
        <v>94</v>
      </c>
      <c r="M1615" s="24">
        <v>1739.42</v>
      </c>
      <c r="N1615" s="32" t="s">
        <v>483</v>
      </c>
      <c r="O1615" s="43" t="s">
        <v>484</v>
      </c>
    </row>
    <row r="1616" spans="1:15" ht="12.75">
      <c r="A1616" s="22" t="s">
        <v>60</v>
      </c>
      <c r="B1616" s="22" t="s">
        <v>15275</v>
      </c>
      <c r="C1616" s="22" t="s">
        <v>68</v>
      </c>
      <c r="D1616" s="22" t="s">
        <v>61</v>
      </c>
      <c r="E1616" s="22" t="s">
        <v>16985</v>
      </c>
      <c r="F1616" s="31">
        <v>43005.698680555557</v>
      </c>
      <c r="G1616" s="31">
        <v>42824</v>
      </c>
      <c r="H1616" s="31">
        <v>43189</v>
      </c>
      <c r="I1616" s="31">
        <v>43005.699479166666</v>
      </c>
      <c r="J1616" s="35" t="s">
        <v>24423</v>
      </c>
      <c r="K1616" s="22" t="s">
        <v>161</v>
      </c>
      <c r="L1616" s="22" t="s">
        <v>94</v>
      </c>
      <c r="M1616" s="24">
        <v>-1271.49</v>
      </c>
      <c r="N1616" s="32" t="s">
        <v>1147</v>
      </c>
      <c r="O1616" s="43" t="s">
        <v>1148</v>
      </c>
    </row>
    <row r="1617" spans="1:15" ht="12.75">
      <c r="A1617" s="22" t="s">
        <v>60</v>
      </c>
      <c r="B1617" s="22" t="s">
        <v>14870</v>
      </c>
      <c r="C1617" s="22" t="s">
        <v>68</v>
      </c>
      <c r="D1617" s="22" t="s">
        <v>61</v>
      </c>
      <c r="E1617" s="22" t="s">
        <v>16978</v>
      </c>
      <c r="F1617" s="31">
        <v>43004.599594907406</v>
      </c>
      <c r="G1617" s="31">
        <v>43010</v>
      </c>
      <c r="H1617" s="31">
        <v>43375</v>
      </c>
      <c r="I1617" s="31">
        <v>43004.693472222221</v>
      </c>
      <c r="J1617" s="35" t="s">
        <v>24425</v>
      </c>
      <c r="K1617" s="22" t="s">
        <v>73</v>
      </c>
      <c r="L1617" s="22" t="s">
        <v>94</v>
      </c>
      <c r="M1617" s="24">
        <v>1357.53</v>
      </c>
      <c r="N1617" s="32" t="s">
        <v>426</v>
      </c>
      <c r="O1617" s="43" t="s">
        <v>427</v>
      </c>
    </row>
    <row r="1618" spans="1:15" ht="12.75">
      <c r="A1618" s="22" t="s">
        <v>60</v>
      </c>
      <c r="B1618" s="22" t="s">
        <v>14995</v>
      </c>
      <c r="C1618" s="22" t="s">
        <v>68</v>
      </c>
      <c r="D1618" s="22" t="s">
        <v>61</v>
      </c>
      <c r="E1618" s="22" t="s">
        <v>24894</v>
      </c>
      <c r="F1618" s="31">
        <v>42963.641134259255</v>
      </c>
      <c r="G1618" s="31">
        <v>42987</v>
      </c>
      <c r="H1618" s="31">
        <v>43352</v>
      </c>
      <c r="I1618" s="31">
        <v>42986.491284722222</v>
      </c>
      <c r="J1618" s="35" t="s">
        <v>24431</v>
      </c>
      <c r="K1618" s="22" t="s">
        <v>73</v>
      </c>
      <c r="L1618" s="22" t="s">
        <v>94</v>
      </c>
      <c r="M1618" s="24">
        <v>1920.28</v>
      </c>
      <c r="N1618" s="32" t="s">
        <v>106</v>
      </c>
      <c r="O1618" s="43" t="s">
        <v>107</v>
      </c>
    </row>
    <row r="1619" spans="1:15" ht="12.75">
      <c r="A1619" s="22" t="s">
        <v>60</v>
      </c>
      <c r="B1619" s="22" t="s">
        <v>15552</v>
      </c>
      <c r="C1619" s="22" t="s">
        <v>68</v>
      </c>
      <c r="D1619" s="22" t="s">
        <v>61</v>
      </c>
      <c r="E1619" s="22" t="s">
        <v>24895</v>
      </c>
      <c r="F1619" s="31">
        <v>42970.084814814814</v>
      </c>
      <c r="G1619" s="31">
        <v>43005</v>
      </c>
      <c r="H1619" s="31">
        <v>43370</v>
      </c>
      <c r="I1619" s="31">
        <v>42986.39876157407</v>
      </c>
      <c r="J1619" s="35" t="s">
        <v>24431</v>
      </c>
      <c r="K1619" s="22" t="s">
        <v>197</v>
      </c>
      <c r="L1619" s="22" t="s">
        <v>94</v>
      </c>
      <c r="M1619" s="24">
        <v>2432.44</v>
      </c>
      <c r="N1619" s="32" t="s">
        <v>91</v>
      </c>
      <c r="O1619" s="43" t="s">
        <v>92</v>
      </c>
    </row>
    <row r="1620" spans="1:15" ht="12.75">
      <c r="A1620" s="22" t="s">
        <v>60</v>
      </c>
      <c r="B1620" s="22" t="s">
        <v>14894</v>
      </c>
      <c r="C1620" s="22" t="s">
        <v>68</v>
      </c>
      <c r="D1620" s="22" t="s">
        <v>61</v>
      </c>
      <c r="E1620" s="22" t="s">
        <v>19479</v>
      </c>
      <c r="F1620" s="31">
        <v>42992.085046296292</v>
      </c>
      <c r="G1620" s="31">
        <v>43027</v>
      </c>
      <c r="H1620" s="31">
        <v>43392</v>
      </c>
      <c r="I1620" s="31">
        <v>43004.533506944441</v>
      </c>
      <c r="J1620" s="35" t="s">
        <v>24425</v>
      </c>
      <c r="K1620" s="22" t="s">
        <v>197</v>
      </c>
      <c r="L1620" s="22" t="s">
        <v>94</v>
      </c>
      <c r="M1620" s="24">
        <v>967.63</v>
      </c>
      <c r="N1620" s="32" t="s">
        <v>106</v>
      </c>
      <c r="O1620" s="43" t="s">
        <v>107</v>
      </c>
    </row>
    <row r="1621" spans="1:15" ht="12.75">
      <c r="A1621" s="22" t="s">
        <v>60</v>
      </c>
      <c r="B1621" s="22" t="s">
        <v>14902</v>
      </c>
      <c r="C1621" s="22" t="s">
        <v>68</v>
      </c>
      <c r="D1621" s="22" t="s">
        <v>61</v>
      </c>
      <c r="E1621" s="22" t="s">
        <v>17860</v>
      </c>
      <c r="F1621" s="31">
        <v>42996.425624999996</v>
      </c>
      <c r="G1621" s="31">
        <v>42996</v>
      </c>
      <c r="H1621" s="31">
        <v>43361</v>
      </c>
      <c r="I1621" s="31">
        <v>42997.657511574071</v>
      </c>
      <c r="J1621" s="35" t="s">
        <v>24450</v>
      </c>
      <c r="K1621" s="22" t="s">
        <v>73</v>
      </c>
      <c r="L1621" s="22" t="s">
        <v>94</v>
      </c>
      <c r="M1621" s="24">
        <v>946.08</v>
      </c>
      <c r="N1621" s="32" t="s">
        <v>4834</v>
      </c>
      <c r="O1621" s="43" t="s">
        <v>4835</v>
      </c>
    </row>
    <row r="1622" spans="1:15" ht="12.75">
      <c r="A1622" s="22" t="s">
        <v>60</v>
      </c>
      <c r="B1622" s="22" t="s">
        <v>14940</v>
      </c>
      <c r="C1622" s="22" t="s">
        <v>68</v>
      </c>
      <c r="D1622" s="22" t="s">
        <v>61</v>
      </c>
      <c r="E1622" s="22" t="s">
        <v>19794</v>
      </c>
      <c r="F1622" s="31">
        <v>42979.683564814812</v>
      </c>
      <c r="G1622" s="31">
        <v>42984</v>
      </c>
      <c r="H1622" s="31">
        <v>43349</v>
      </c>
      <c r="I1622" s="31">
        <v>42984.690949074073</v>
      </c>
      <c r="J1622" s="35" t="s">
        <v>24437</v>
      </c>
      <c r="K1622" s="22" t="s">
        <v>73</v>
      </c>
      <c r="L1622" s="22" t="s">
        <v>94</v>
      </c>
      <c r="M1622" s="24">
        <v>1190.70</v>
      </c>
      <c r="N1622" s="32" t="s">
        <v>315</v>
      </c>
      <c r="O1622" s="43" t="s">
        <v>316</v>
      </c>
    </row>
    <row r="1623" spans="1:15" ht="12.75">
      <c r="A1623" s="22" t="s">
        <v>60</v>
      </c>
      <c r="B1623" s="22" t="s">
        <v>14958</v>
      </c>
      <c r="C1623" s="22" t="s">
        <v>68</v>
      </c>
      <c r="D1623" s="22" t="s">
        <v>61</v>
      </c>
      <c r="E1623" s="22" t="s">
        <v>16129</v>
      </c>
      <c r="F1623" s="31">
        <v>42996.479826388888</v>
      </c>
      <c r="G1623" s="31">
        <v>42762</v>
      </c>
      <c r="H1623" s="31">
        <v>43127</v>
      </c>
      <c r="I1623" s="31">
        <v>42996.480370370366</v>
      </c>
      <c r="J1623" s="35" t="s">
        <v>24443</v>
      </c>
      <c r="K1623" s="22" t="s">
        <v>244</v>
      </c>
      <c r="L1623" s="22" t="s">
        <v>94</v>
      </c>
      <c r="M1623" s="24">
        <v>0</v>
      </c>
      <c r="N1623" s="32" t="s">
        <v>1039</v>
      </c>
      <c r="O1623" s="43" t="s">
        <v>1040</v>
      </c>
    </row>
    <row r="1624" spans="1:15" ht="12.75">
      <c r="A1624" s="22" t="s">
        <v>60</v>
      </c>
      <c r="B1624" s="22" t="s">
        <v>14962</v>
      </c>
      <c r="C1624" s="22" t="s">
        <v>68</v>
      </c>
      <c r="D1624" s="22" t="s">
        <v>61</v>
      </c>
      <c r="E1624" s="22" t="s">
        <v>18181</v>
      </c>
      <c r="F1624" s="31">
        <v>42986.68949074074</v>
      </c>
      <c r="G1624" s="31">
        <v>42891</v>
      </c>
      <c r="H1624" s="31">
        <v>43256</v>
      </c>
      <c r="I1624" s="31">
        <v>42986.689803240741</v>
      </c>
      <c r="J1624" s="35" t="s">
        <v>24431</v>
      </c>
      <c r="K1624" s="22" t="s">
        <v>161</v>
      </c>
      <c r="L1624" s="22" t="s">
        <v>94</v>
      </c>
      <c r="M1624" s="24">
        <v>-1076.0999999999999</v>
      </c>
      <c r="N1624" s="32" t="s">
        <v>106</v>
      </c>
      <c r="O1624" s="43" t="s">
        <v>107</v>
      </c>
    </row>
    <row r="1625" spans="1:15" ht="12.75">
      <c r="A1625" s="22" t="s">
        <v>60</v>
      </c>
      <c r="B1625" s="22" t="s">
        <v>14894</v>
      </c>
      <c r="C1625" s="22" t="s">
        <v>68</v>
      </c>
      <c r="D1625" s="22" t="s">
        <v>61</v>
      </c>
      <c r="E1625" s="22" t="s">
        <v>21922</v>
      </c>
      <c r="F1625" s="31">
        <v>42993.085150462961</v>
      </c>
      <c r="G1625" s="31">
        <v>43028</v>
      </c>
      <c r="H1625" s="31">
        <v>43393</v>
      </c>
      <c r="I1625" s="31">
        <v>43005.469884259255</v>
      </c>
      <c r="J1625" s="35" t="s">
        <v>24423</v>
      </c>
      <c r="K1625" s="22" t="s">
        <v>197</v>
      </c>
      <c r="L1625" s="22" t="s">
        <v>94</v>
      </c>
      <c r="M1625" s="24">
        <v>1322.18</v>
      </c>
      <c r="N1625" s="32" t="s">
        <v>106</v>
      </c>
      <c r="O1625" s="43" t="s">
        <v>107</v>
      </c>
    </row>
    <row r="1626" spans="1:15" ht="12.75">
      <c r="A1626" s="22" t="s">
        <v>60</v>
      </c>
      <c r="B1626" s="22" t="s">
        <v>14914</v>
      </c>
      <c r="C1626" s="22" t="s">
        <v>68</v>
      </c>
      <c r="D1626" s="22" t="s">
        <v>61</v>
      </c>
      <c r="E1626" s="22" t="s">
        <v>24896</v>
      </c>
      <c r="F1626" s="31">
        <v>42971.494062500002</v>
      </c>
      <c r="G1626" s="31">
        <v>42975</v>
      </c>
      <c r="H1626" s="31">
        <v>43340</v>
      </c>
      <c r="I1626" s="31">
        <v>42979.393530092588</v>
      </c>
      <c r="J1626" s="35" t="s">
        <v>24461</v>
      </c>
      <c r="K1626" s="22" t="s">
        <v>73</v>
      </c>
      <c r="L1626" s="22" t="s">
        <v>94</v>
      </c>
      <c r="M1626" s="24">
        <v>929.19</v>
      </c>
      <c r="N1626" s="32" t="s">
        <v>228</v>
      </c>
      <c r="O1626" s="43" t="s">
        <v>229</v>
      </c>
    </row>
    <row r="1627" spans="1:15" ht="12.75">
      <c r="A1627" s="22" t="s">
        <v>60</v>
      </c>
      <c r="B1627" s="22" t="s">
        <v>14958</v>
      </c>
      <c r="C1627" s="22" t="s">
        <v>68</v>
      </c>
      <c r="D1627" s="22" t="s">
        <v>61</v>
      </c>
      <c r="E1627" s="22" t="s">
        <v>21351</v>
      </c>
      <c r="F1627" s="31">
        <v>42990.610104166662</v>
      </c>
      <c r="G1627" s="31">
        <v>43003</v>
      </c>
      <c r="H1627" s="31">
        <v>43368</v>
      </c>
      <c r="I1627" s="31">
        <v>43001.76421296296</v>
      </c>
      <c r="J1627" s="35" t="s">
        <v>24532</v>
      </c>
      <c r="K1627" s="22" t="s">
        <v>73</v>
      </c>
      <c r="L1627" s="22" t="s">
        <v>94</v>
      </c>
      <c r="M1627" s="24">
        <v>3859.39</v>
      </c>
      <c r="N1627" s="32" t="s">
        <v>10015</v>
      </c>
      <c r="O1627" s="43" t="s">
        <v>10016</v>
      </c>
    </row>
    <row r="1628" spans="1:15" ht="12.75">
      <c r="A1628" s="22" t="s">
        <v>60</v>
      </c>
      <c r="B1628" s="22" t="s">
        <v>14894</v>
      </c>
      <c r="C1628" s="22" t="s">
        <v>68</v>
      </c>
      <c r="D1628" s="22" t="s">
        <v>61</v>
      </c>
      <c r="E1628" s="22" t="s">
        <v>19563</v>
      </c>
      <c r="F1628" s="31">
        <v>42990.084641203699</v>
      </c>
      <c r="G1628" s="31">
        <v>43025</v>
      </c>
      <c r="H1628" s="31">
        <v>43390</v>
      </c>
      <c r="I1628" s="31">
        <v>43004.624849537038</v>
      </c>
      <c r="J1628" s="35" t="s">
        <v>24425</v>
      </c>
      <c r="K1628" s="22" t="s">
        <v>197</v>
      </c>
      <c r="L1628" s="22" t="s">
        <v>94</v>
      </c>
      <c r="M1628" s="24">
        <v>302.01</v>
      </c>
      <c r="N1628" s="32" t="s">
        <v>2003</v>
      </c>
      <c r="O1628" s="43" t="s">
        <v>2004</v>
      </c>
    </row>
    <row r="1629" spans="1:15" ht="12.75">
      <c r="A1629" s="22" t="s">
        <v>60</v>
      </c>
      <c r="B1629" s="22" t="s">
        <v>15275</v>
      </c>
      <c r="C1629" s="22" t="s">
        <v>68</v>
      </c>
      <c r="D1629" s="22" t="s">
        <v>61</v>
      </c>
      <c r="E1629" s="22" t="s">
        <v>15908</v>
      </c>
      <c r="F1629" s="31">
        <v>42979.605393518519</v>
      </c>
      <c r="G1629" s="31">
        <v>42993</v>
      </c>
      <c r="H1629" s="31">
        <v>43358</v>
      </c>
      <c r="I1629" s="31">
        <v>42982.55704861111</v>
      </c>
      <c r="J1629" s="35" t="s">
        <v>24428</v>
      </c>
      <c r="K1629" s="22" t="s">
        <v>73</v>
      </c>
      <c r="L1629" s="22" t="s">
        <v>94</v>
      </c>
      <c r="M1629" s="24">
        <v>1400.89</v>
      </c>
      <c r="N1629" s="32" t="s">
        <v>106</v>
      </c>
      <c r="O1629" s="43" t="s">
        <v>107</v>
      </c>
    </row>
    <row r="1630" spans="1:15" ht="12.75">
      <c r="A1630" s="22" t="s">
        <v>60</v>
      </c>
      <c r="B1630" s="22" t="s">
        <v>14894</v>
      </c>
      <c r="C1630" s="22" t="s">
        <v>68</v>
      </c>
      <c r="D1630" s="22" t="s">
        <v>61</v>
      </c>
      <c r="E1630" s="22" t="s">
        <v>24897</v>
      </c>
      <c r="F1630" s="31">
        <v>42975.395405092589</v>
      </c>
      <c r="G1630" s="31">
        <v>43003</v>
      </c>
      <c r="H1630" s="31">
        <v>43368</v>
      </c>
      <c r="I1630" s="31">
        <v>42999.418506944443</v>
      </c>
      <c r="J1630" s="35" t="s">
        <v>24433</v>
      </c>
      <c r="K1630" s="22" t="s">
        <v>73</v>
      </c>
      <c r="L1630" s="22" t="s">
        <v>94</v>
      </c>
      <c r="M1630" s="24">
        <v>422.07</v>
      </c>
      <c r="N1630" s="32" t="s">
        <v>233</v>
      </c>
      <c r="O1630" s="43" t="s">
        <v>234</v>
      </c>
    </row>
    <row r="1631" spans="1:15" ht="12.75">
      <c r="A1631" s="22" t="s">
        <v>60</v>
      </c>
      <c r="B1631" s="22" t="s">
        <v>14958</v>
      </c>
      <c r="C1631" s="22" t="s">
        <v>68</v>
      </c>
      <c r="D1631" s="22" t="s">
        <v>61</v>
      </c>
      <c r="E1631" s="22" t="s">
        <v>15469</v>
      </c>
      <c r="F1631" s="31">
        <v>42979.433553240742</v>
      </c>
      <c r="G1631" s="31">
        <v>42979</v>
      </c>
      <c r="H1631" s="31">
        <v>43344</v>
      </c>
      <c r="I1631" s="31">
        <v>42979.435868055552</v>
      </c>
      <c r="J1631" s="35" t="s">
        <v>24461</v>
      </c>
      <c r="K1631" s="22" t="s">
        <v>244</v>
      </c>
      <c r="L1631" s="22" t="s">
        <v>94</v>
      </c>
      <c r="M1631" s="24">
        <v>0</v>
      </c>
      <c r="N1631" s="32" t="s">
        <v>224</v>
      </c>
      <c r="O1631" s="43" t="s">
        <v>225</v>
      </c>
    </row>
    <row r="1632" spans="1:15" ht="12.75">
      <c r="A1632" s="22" t="s">
        <v>60</v>
      </c>
      <c r="B1632" s="22" t="s">
        <v>14894</v>
      </c>
      <c r="C1632" s="22" t="s">
        <v>68</v>
      </c>
      <c r="D1632" s="22" t="s">
        <v>61</v>
      </c>
      <c r="E1632" s="22" t="s">
        <v>24898</v>
      </c>
      <c r="F1632" s="31">
        <v>42969.08452546296</v>
      </c>
      <c r="G1632" s="31">
        <v>43004</v>
      </c>
      <c r="H1632" s="31">
        <v>43369</v>
      </c>
      <c r="I1632" s="31">
        <v>43000.621354166666</v>
      </c>
      <c r="J1632" s="35" t="s">
        <v>24442</v>
      </c>
      <c r="K1632" s="22" t="s">
        <v>197</v>
      </c>
      <c r="L1632" s="22" t="s">
        <v>94</v>
      </c>
      <c r="M1632" s="24">
        <v>393.17</v>
      </c>
      <c r="N1632" s="32" t="s">
        <v>233</v>
      </c>
      <c r="O1632" s="43" t="s">
        <v>234</v>
      </c>
    </row>
    <row r="1633" spans="1:15" ht="12.75">
      <c r="A1633" s="22" t="s">
        <v>60</v>
      </c>
      <c r="B1633" s="22" t="s">
        <v>14894</v>
      </c>
      <c r="C1633" s="22" t="s">
        <v>68</v>
      </c>
      <c r="D1633" s="22" t="s">
        <v>61</v>
      </c>
      <c r="E1633" s="22" t="s">
        <v>17624</v>
      </c>
      <c r="F1633" s="31">
        <v>42986.660497685181</v>
      </c>
      <c r="G1633" s="31">
        <v>42992</v>
      </c>
      <c r="H1633" s="31">
        <v>43357</v>
      </c>
      <c r="I1633" s="31">
        <v>42992.583993055552</v>
      </c>
      <c r="J1633" s="35" t="s">
        <v>24440</v>
      </c>
      <c r="K1633" s="22" t="s">
        <v>73</v>
      </c>
      <c r="L1633" s="22" t="s">
        <v>94</v>
      </c>
      <c r="M1633" s="24">
        <v>2910.99</v>
      </c>
      <c r="N1633" s="32" t="s">
        <v>1008</v>
      </c>
      <c r="O1633" s="43" t="s">
        <v>1009</v>
      </c>
    </row>
    <row r="1634" spans="1:15" ht="12.75">
      <c r="A1634" s="22" t="s">
        <v>60</v>
      </c>
      <c r="B1634" s="22" t="s">
        <v>14991</v>
      </c>
      <c r="C1634" s="22" t="s">
        <v>68</v>
      </c>
      <c r="D1634" s="22" t="s">
        <v>61</v>
      </c>
      <c r="E1634" s="22" t="s">
        <v>21964</v>
      </c>
      <c r="F1634" s="31">
        <v>43005.432060185187</v>
      </c>
      <c r="G1634" s="31">
        <v>43023</v>
      </c>
      <c r="H1634" s="31">
        <v>43388</v>
      </c>
      <c r="I1634" s="31">
        <v>43005.436516203699</v>
      </c>
      <c r="J1634" s="35" t="s">
        <v>24423</v>
      </c>
      <c r="K1634" s="22" t="s">
        <v>73</v>
      </c>
      <c r="L1634" s="22" t="s">
        <v>94</v>
      </c>
      <c r="M1634" s="24">
        <v>1125.71</v>
      </c>
      <c r="N1634" s="32" t="s">
        <v>111</v>
      </c>
      <c r="O1634" s="43" t="s">
        <v>112</v>
      </c>
    </row>
    <row r="1635" spans="1:15" ht="12.75">
      <c r="A1635" s="22" t="s">
        <v>60</v>
      </c>
      <c r="B1635" s="22" t="s">
        <v>14894</v>
      </c>
      <c r="C1635" s="22" t="s">
        <v>68</v>
      </c>
      <c r="D1635" s="22" t="s">
        <v>61</v>
      </c>
      <c r="E1635" s="22" t="s">
        <v>21639</v>
      </c>
      <c r="F1635" s="31">
        <v>43004.731377314813</v>
      </c>
      <c r="G1635" s="31">
        <v>43008</v>
      </c>
      <c r="H1635" s="31">
        <v>43373</v>
      </c>
      <c r="I1635" s="31">
        <v>43006.713854166665</v>
      </c>
      <c r="J1635" s="35" t="s">
        <v>24420</v>
      </c>
      <c r="K1635" s="22" t="s">
        <v>73</v>
      </c>
      <c r="L1635" s="22" t="s">
        <v>94</v>
      </c>
      <c r="M1635" s="24">
        <v>2237.86</v>
      </c>
      <c r="N1635" s="32" t="s">
        <v>659</v>
      </c>
      <c r="O1635" s="43" t="s">
        <v>660</v>
      </c>
    </row>
    <row r="1636" spans="1:15" ht="12.75">
      <c r="A1636" s="22" t="s">
        <v>60</v>
      </c>
      <c r="B1636" s="22" t="s">
        <v>14894</v>
      </c>
      <c r="C1636" s="22" t="s">
        <v>68</v>
      </c>
      <c r="D1636" s="22" t="s">
        <v>61</v>
      </c>
      <c r="E1636" s="22" t="s">
        <v>18386</v>
      </c>
      <c r="F1636" s="31">
        <v>42989.580324074072</v>
      </c>
      <c r="G1636" s="31">
        <v>42894</v>
      </c>
      <c r="H1636" s="31">
        <v>43259</v>
      </c>
      <c r="I1636" s="31">
        <v>42989.581527777773</v>
      </c>
      <c r="J1636" s="35" t="s">
        <v>24434</v>
      </c>
      <c r="K1636" s="22" t="s">
        <v>161</v>
      </c>
      <c r="L1636" s="22" t="s">
        <v>94</v>
      </c>
      <c r="M1636" s="24">
        <v>-874.75</v>
      </c>
      <c r="N1636" s="32" t="s">
        <v>1008</v>
      </c>
      <c r="O1636" s="43" t="s">
        <v>1009</v>
      </c>
    </row>
    <row r="1637" spans="1:15" ht="12.75">
      <c r="A1637" s="22" t="s">
        <v>60</v>
      </c>
      <c r="B1637" s="22" t="s">
        <v>14958</v>
      </c>
      <c r="C1637" s="22" t="s">
        <v>68</v>
      </c>
      <c r="D1637" s="22" t="s">
        <v>61</v>
      </c>
      <c r="E1637" s="22" t="s">
        <v>18720</v>
      </c>
      <c r="F1637" s="31">
        <v>42997.686840277776</v>
      </c>
      <c r="G1637" s="31">
        <v>42997</v>
      </c>
      <c r="H1637" s="31">
        <v>43362</v>
      </c>
      <c r="I1637" s="31">
        <v>42998.512789351851</v>
      </c>
      <c r="J1637" s="35" t="s">
        <v>24446</v>
      </c>
      <c r="K1637" s="22" t="s">
        <v>73</v>
      </c>
      <c r="L1637" s="22" t="s">
        <v>94</v>
      </c>
      <c r="M1637" s="24">
        <v>458.95</v>
      </c>
      <c r="N1637" s="32" t="s">
        <v>1302</v>
      </c>
      <c r="O1637" s="43" t="s">
        <v>1303</v>
      </c>
    </row>
    <row r="1638" spans="1:15" ht="12.75">
      <c r="A1638" s="22" t="s">
        <v>60</v>
      </c>
      <c r="B1638" s="22" t="s">
        <v>14874</v>
      </c>
      <c r="C1638" s="22" t="s">
        <v>68</v>
      </c>
      <c r="D1638" s="22" t="s">
        <v>61</v>
      </c>
      <c r="E1638" s="22" t="s">
        <v>15061</v>
      </c>
      <c r="F1638" s="31">
        <v>42985.084814814814</v>
      </c>
      <c r="G1638" s="31">
        <v>43020</v>
      </c>
      <c r="H1638" s="31">
        <v>43385</v>
      </c>
      <c r="I1638" s="31">
        <v>42997.667465277773</v>
      </c>
      <c r="J1638" s="35" t="s">
        <v>24450</v>
      </c>
      <c r="K1638" s="22" t="s">
        <v>197</v>
      </c>
      <c r="L1638" s="22" t="s">
        <v>94</v>
      </c>
      <c r="M1638" s="24">
        <v>2504.69</v>
      </c>
      <c r="N1638" s="32" t="s">
        <v>1518</v>
      </c>
      <c r="O1638" s="43" t="s">
        <v>1519</v>
      </c>
    </row>
    <row r="1639" spans="1:15" ht="12.75">
      <c r="A1639" s="22" t="s">
        <v>60</v>
      </c>
      <c r="B1639" s="22" t="s">
        <v>14914</v>
      </c>
      <c r="C1639" s="22" t="s">
        <v>68</v>
      </c>
      <c r="D1639" s="22" t="s">
        <v>61</v>
      </c>
      <c r="E1639" s="22" t="s">
        <v>20797</v>
      </c>
      <c r="F1639" s="31">
        <v>42982.413958333331</v>
      </c>
      <c r="G1639" s="31">
        <v>43009</v>
      </c>
      <c r="H1639" s="31">
        <v>43374</v>
      </c>
      <c r="I1639" s="31">
        <v>42992.586782407408</v>
      </c>
      <c r="J1639" s="35" t="s">
        <v>24440</v>
      </c>
      <c r="K1639" s="22" t="s">
        <v>73</v>
      </c>
      <c r="L1639" s="22" t="s">
        <v>94</v>
      </c>
      <c r="M1639" s="24">
        <v>1199.55</v>
      </c>
      <c r="N1639" s="32" t="s">
        <v>20798</v>
      </c>
      <c r="O1639" s="43" t="s">
        <v>20799</v>
      </c>
    </row>
    <row r="1640" spans="1:15" ht="12.75">
      <c r="A1640" s="22" t="s">
        <v>60</v>
      </c>
      <c r="B1640" s="22" t="s">
        <v>14857</v>
      </c>
      <c r="C1640" s="22" t="s">
        <v>68</v>
      </c>
      <c r="D1640" s="22" t="s">
        <v>61</v>
      </c>
      <c r="E1640" s="22" t="s">
        <v>20709</v>
      </c>
      <c r="F1640" s="31">
        <v>43005.603310185186</v>
      </c>
      <c r="G1640" s="31">
        <v>43006</v>
      </c>
      <c r="H1640" s="31">
        <v>43371</v>
      </c>
      <c r="I1640" s="31">
        <v>43006.55668981481</v>
      </c>
      <c r="J1640" s="35" t="s">
        <v>24420</v>
      </c>
      <c r="K1640" s="22" t="s">
        <v>73</v>
      </c>
      <c r="L1640" s="22" t="s">
        <v>94</v>
      </c>
      <c r="M1640" s="24">
        <v>723.79</v>
      </c>
      <c r="N1640" s="32" t="s">
        <v>219</v>
      </c>
      <c r="O1640" s="43" t="s">
        <v>220</v>
      </c>
    </row>
    <row r="1641" spans="1:15" ht="12.75">
      <c r="A1641" s="22" t="s">
        <v>60</v>
      </c>
      <c r="B1641" s="22" t="s">
        <v>15010</v>
      </c>
      <c r="C1641" s="22" t="s">
        <v>68</v>
      </c>
      <c r="D1641" s="22" t="s">
        <v>61</v>
      </c>
      <c r="E1641" s="22" t="s">
        <v>17829</v>
      </c>
      <c r="F1641" s="31">
        <v>42992.50886574074</v>
      </c>
      <c r="G1641" s="31">
        <v>42993</v>
      </c>
      <c r="H1641" s="31">
        <v>43358</v>
      </c>
      <c r="I1641" s="31">
        <v>42992.509293981479</v>
      </c>
      <c r="J1641" s="35" t="s">
        <v>24440</v>
      </c>
      <c r="K1641" s="22" t="s">
        <v>244</v>
      </c>
      <c r="L1641" s="22" t="s">
        <v>94</v>
      </c>
      <c r="M1641" s="24">
        <v>-63.62</v>
      </c>
      <c r="N1641" s="32" t="s">
        <v>1679</v>
      </c>
      <c r="O1641" s="43" t="s">
        <v>1680</v>
      </c>
    </row>
    <row r="1642" spans="1:15" ht="12.75">
      <c r="A1642" s="22" t="s">
        <v>60</v>
      </c>
      <c r="B1642" s="22" t="s">
        <v>14864</v>
      </c>
      <c r="C1642" s="22" t="s">
        <v>68</v>
      </c>
      <c r="D1642" s="22" t="s">
        <v>61</v>
      </c>
      <c r="E1642" s="22" t="s">
        <v>24899</v>
      </c>
      <c r="F1642" s="31">
        <v>42919.658113425925</v>
      </c>
      <c r="G1642" s="31">
        <v>42994</v>
      </c>
      <c r="H1642" s="31">
        <v>43359</v>
      </c>
      <c r="I1642" s="31">
        <v>42992.552141203705</v>
      </c>
      <c r="J1642" s="35" t="s">
        <v>24440</v>
      </c>
      <c r="K1642" s="22" t="s">
        <v>197</v>
      </c>
      <c r="L1642" s="22" t="s">
        <v>94</v>
      </c>
      <c r="M1642" s="24">
        <v>438.03</v>
      </c>
      <c r="N1642" s="32" t="s">
        <v>1895</v>
      </c>
      <c r="O1642" s="43" t="s">
        <v>1896</v>
      </c>
    </row>
    <row r="1643" spans="1:15" ht="12.75">
      <c r="A1643" s="22" t="s">
        <v>60</v>
      </c>
      <c r="B1643" s="22" t="s">
        <v>14870</v>
      </c>
      <c r="C1643" s="22" t="s">
        <v>68</v>
      </c>
      <c r="D1643" s="22" t="s">
        <v>61</v>
      </c>
      <c r="E1643" s="22" t="s">
        <v>18172</v>
      </c>
      <c r="F1643" s="31">
        <v>42991.481238425928</v>
      </c>
      <c r="G1643" s="31">
        <v>42948</v>
      </c>
      <c r="H1643" s="31">
        <v>43313</v>
      </c>
      <c r="I1643" s="31">
        <v>42991.482314814813</v>
      </c>
      <c r="J1643" s="35" t="s">
        <v>24452</v>
      </c>
      <c r="K1643" s="22" t="s">
        <v>161</v>
      </c>
      <c r="L1643" s="22" t="s">
        <v>94</v>
      </c>
      <c r="M1643" s="24">
        <v>-814.05</v>
      </c>
      <c r="N1643" s="32" t="s">
        <v>900</v>
      </c>
      <c r="O1643" s="43" t="s">
        <v>901</v>
      </c>
    </row>
    <row r="1644" spans="1:15" ht="12.75">
      <c r="A1644" s="22" t="s">
        <v>60</v>
      </c>
      <c r="B1644" s="22" t="s">
        <v>14894</v>
      </c>
      <c r="C1644" s="22" t="s">
        <v>68</v>
      </c>
      <c r="D1644" s="22" t="s">
        <v>61</v>
      </c>
      <c r="E1644" s="22" t="s">
        <v>18064</v>
      </c>
      <c r="F1644" s="31">
        <v>42991.084131944444</v>
      </c>
      <c r="G1644" s="31">
        <v>43026</v>
      </c>
      <c r="H1644" s="31">
        <v>43391</v>
      </c>
      <c r="I1644" s="31">
        <v>43004.458067129628</v>
      </c>
      <c r="J1644" s="35" t="s">
        <v>24425</v>
      </c>
      <c r="K1644" s="22" t="s">
        <v>197</v>
      </c>
      <c r="L1644" s="22" t="s">
        <v>94</v>
      </c>
      <c r="M1644" s="24">
        <v>689.62</v>
      </c>
      <c r="N1644" s="32" t="s">
        <v>233</v>
      </c>
      <c r="O1644" s="43" t="s">
        <v>234</v>
      </c>
    </row>
    <row r="1645" spans="1:15" ht="12.75">
      <c r="A1645" s="22" t="s">
        <v>60</v>
      </c>
      <c r="B1645" s="22" t="s">
        <v>14894</v>
      </c>
      <c r="C1645" s="22" t="s">
        <v>68</v>
      </c>
      <c r="D1645" s="22" t="s">
        <v>61</v>
      </c>
      <c r="E1645" s="22" t="s">
        <v>15899</v>
      </c>
      <c r="F1645" s="31">
        <v>42985.335127314815</v>
      </c>
      <c r="G1645" s="31">
        <v>42711</v>
      </c>
      <c r="H1645" s="31">
        <v>43076</v>
      </c>
      <c r="I1645" s="31">
        <v>42985.335555555554</v>
      </c>
      <c r="J1645" s="35" t="s">
        <v>24436</v>
      </c>
      <c r="K1645" s="22" t="s">
        <v>244</v>
      </c>
      <c r="L1645" s="22" t="s">
        <v>94</v>
      </c>
      <c r="M1645" s="24">
        <v>0</v>
      </c>
      <c r="N1645" s="32" t="s">
        <v>15900</v>
      </c>
      <c r="O1645" s="43" t="s">
        <v>15901</v>
      </c>
    </row>
    <row r="1646" spans="1:15" ht="12.75">
      <c r="A1646" s="22" t="s">
        <v>60</v>
      </c>
      <c r="B1646" s="22" t="s">
        <v>15114</v>
      </c>
      <c r="C1646" s="22" t="s">
        <v>68</v>
      </c>
      <c r="D1646" s="22" t="s">
        <v>61</v>
      </c>
      <c r="E1646" s="22" t="s">
        <v>24900</v>
      </c>
      <c r="F1646" s="31">
        <v>42978.084618055553</v>
      </c>
      <c r="G1646" s="31">
        <v>43013</v>
      </c>
      <c r="H1646" s="31">
        <v>43378</v>
      </c>
      <c r="I1646" s="31">
        <v>42984.413368055553</v>
      </c>
      <c r="J1646" s="35" t="s">
        <v>24437</v>
      </c>
      <c r="K1646" s="22" t="s">
        <v>197</v>
      </c>
      <c r="L1646" s="22" t="s">
        <v>94</v>
      </c>
      <c r="M1646" s="24">
        <v>416.04</v>
      </c>
      <c r="N1646" s="32" t="s">
        <v>233</v>
      </c>
      <c r="O1646" s="43" t="s">
        <v>234</v>
      </c>
    </row>
    <row r="1647" spans="1:15" ht="12.75">
      <c r="A1647" s="22" t="s">
        <v>60</v>
      </c>
      <c r="B1647" s="22" t="s">
        <v>15053</v>
      </c>
      <c r="C1647" s="22" t="s">
        <v>68</v>
      </c>
      <c r="D1647" s="22" t="s">
        <v>61</v>
      </c>
      <c r="E1647" s="22" t="s">
        <v>15581</v>
      </c>
      <c r="F1647" s="31">
        <v>42965.401817129627</v>
      </c>
      <c r="G1647" s="31">
        <v>42985</v>
      </c>
      <c r="H1647" s="31">
        <v>43350</v>
      </c>
      <c r="I1647" s="31">
        <v>42985.334490740737</v>
      </c>
      <c r="J1647" s="35" t="s">
        <v>24436</v>
      </c>
      <c r="K1647" s="22" t="s">
        <v>73</v>
      </c>
      <c r="L1647" s="22" t="s">
        <v>94</v>
      </c>
      <c r="M1647" s="24">
        <v>1026.99</v>
      </c>
      <c r="N1647" s="32" t="s">
        <v>91</v>
      </c>
      <c r="O1647" s="43" t="s">
        <v>92</v>
      </c>
    </row>
    <row r="1648" spans="1:15" ht="12.75">
      <c r="A1648" s="22" t="s">
        <v>60</v>
      </c>
      <c r="B1648" s="22" t="s">
        <v>15021</v>
      </c>
      <c r="C1648" s="22" t="s">
        <v>68</v>
      </c>
      <c r="D1648" s="22" t="s">
        <v>61</v>
      </c>
      <c r="E1648" s="22" t="s">
        <v>19668</v>
      </c>
      <c r="F1648" s="31">
        <v>42998.489027777774</v>
      </c>
      <c r="G1648" s="31">
        <v>42998</v>
      </c>
      <c r="H1648" s="31">
        <v>43344</v>
      </c>
      <c r="I1648" s="31">
        <v>42999.39708333333</v>
      </c>
      <c r="J1648" s="35" t="s">
        <v>24433</v>
      </c>
      <c r="K1648" s="22" t="s">
        <v>73</v>
      </c>
      <c r="L1648" s="22" t="s">
        <v>94</v>
      </c>
      <c r="M1648" s="24">
        <v>1067.76</v>
      </c>
      <c r="N1648" s="32" t="s">
        <v>192</v>
      </c>
      <c r="O1648" s="43" t="s">
        <v>193</v>
      </c>
    </row>
    <row r="1649" spans="1:15" ht="12.75">
      <c r="A1649" s="22" t="s">
        <v>60</v>
      </c>
      <c r="B1649" s="22" t="s">
        <v>14870</v>
      </c>
      <c r="C1649" s="22" t="s">
        <v>68</v>
      </c>
      <c r="D1649" s="22" t="s">
        <v>61</v>
      </c>
      <c r="E1649" s="22" t="s">
        <v>19124</v>
      </c>
      <c r="F1649" s="31">
        <v>42993.423159722217</v>
      </c>
      <c r="G1649" s="31">
        <v>42739</v>
      </c>
      <c r="H1649" s="31">
        <v>43104</v>
      </c>
      <c r="I1649" s="31">
        <v>42993.423900462964</v>
      </c>
      <c r="J1649" s="35" t="s">
        <v>24438</v>
      </c>
      <c r="K1649" s="22" t="s">
        <v>244</v>
      </c>
      <c r="L1649" s="22" t="s">
        <v>94</v>
      </c>
      <c r="M1649" s="24">
        <v>35.81</v>
      </c>
      <c r="N1649" s="32" t="s">
        <v>19125</v>
      </c>
      <c r="O1649" s="43" t="s">
        <v>19126</v>
      </c>
    </row>
    <row r="1650" spans="1:15" ht="12.75">
      <c r="A1650" s="22" t="s">
        <v>60</v>
      </c>
      <c r="B1650" s="22" t="s">
        <v>14894</v>
      </c>
      <c r="C1650" s="22" t="s">
        <v>68</v>
      </c>
      <c r="D1650" s="22" t="s">
        <v>61</v>
      </c>
      <c r="E1650" s="22" t="s">
        <v>24901</v>
      </c>
      <c r="F1650" s="31">
        <v>42971.084976851853</v>
      </c>
      <c r="G1650" s="31">
        <v>43006</v>
      </c>
      <c r="H1650" s="31">
        <v>43371</v>
      </c>
      <c r="I1650" s="31">
        <v>42982.421331018515</v>
      </c>
      <c r="J1650" s="35" t="s">
        <v>24428</v>
      </c>
      <c r="K1650" s="22" t="s">
        <v>197</v>
      </c>
      <c r="L1650" s="22" t="s">
        <v>94</v>
      </c>
      <c r="M1650" s="24">
        <v>692.48</v>
      </c>
      <c r="N1650" s="32" t="s">
        <v>1513</v>
      </c>
      <c r="O1650" s="43" t="s">
        <v>1514</v>
      </c>
    </row>
    <row r="1651" spans="1:15" ht="12.75">
      <c r="A1651" s="22" t="s">
        <v>60</v>
      </c>
      <c r="B1651" s="22" t="s">
        <v>15402</v>
      </c>
      <c r="C1651" s="22" t="s">
        <v>68</v>
      </c>
      <c r="D1651" s="22" t="s">
        <v>61</v>
      </c>
      <c r="E1651" s="22" t="s">
        <v>24902</v>
      </c>
      <c r="F1651" s="31">
        <v>42968.084178240737</v>
      </c>
      <c r="G1651" s="31">
        <v>43003</v>
      </c>
      <c r="H1651" s="31">
        <v>43368</v>
      </c>
      <c r="I1651" s="31">
        <v>42989.45380787037</v>
      </c>
      <c r="J1651" s="35" t="s">
        <v>24434</v>
      </c>
      <c r="K1651" s="22" t="s">
        <v>197</v>
      </c>
      <c r="L1651" s="22" t="s">
        <v>94</v>
      </c>
      <c r="M1651" s="24">
        <v>1032.6800000000001</v>
      </c>
      <c r="N1651" s="32" t="s">
        <v>91</v>
      </c>
      <c r="O1651" s="43" t="s">
        <v>92</v>
      </c>
    </row>
    <row r="1652" spans="1:15" ht="12.75">
      <c r="A1652" s="22" t="s">
        <v>60</v>
      </c>
      <c r="B1652" s="22" t="s">
        <v>14991</v>
      </c>
      <c r="C1652" s="22" t="s">
        <v>68</v>
      </c>
      <c r="D1652" s="22" t="s">
        <v>61</v>
      </c>
      <c r="E1652" s="22" t="s">
        <v>15236</v>
      </c>
      <c r="F1652" s="31">
        <v>42996.566886574074</v>
      </c>
      <c r="G1652" s="31">
        <v>42997</v>
      </c>
      <c r="H1652" s="31">
        <v>43358</v>
      </c>
      <c r="I1652" s="31">
        <v>42997.553576388884</v>
      </c>
      <c r="J1652" s="35" t="s">
        <v>24450</v>
      </c>
      <c r="K1652" s="22" t="s">
        <v>73</v>
      </c>
      <c r="L1652" s="22" t="s">
        <v>94</v>
      </c>
      <c r="M1652" s="24">
        <v>1331.83</v>
      </c>
      <c r="N1652" s="32" t="s">
        <v>1039</v>
      </c>
      <c r="O1652" s="43" t="s">
        <v>1040</v>
      </c>
    </row>
    <row r="1653" spans="1:15" ht="12.75">
      <c r="A1653" s="22" t="s">
        <v>60</v>
      </c>
      <c r="B1653" s="22" t="s">
        <v>15010</v>
      </c>
      <c r="C1653" s="22" t="s">
        <v>68</v>
      </c>
      <c r="D1653" s="22" t="s">
        <v>61</v>
      </c>
      <c r="E1653" s="22" t="s">
        <v>17829</v>
      </c>
      <c r="F1653" s="31">
        <v>42990.700995370367</v>
      </c>
      <c r="G1653" s="31">
        <v>42993</v>
      </c>
      <c r="H1653" s="31">
        <v>43358</v>
      </c>
      <c r="I1653" s="31">
        <v>42992.496585648143</v>
      </c>
      <c r="J1653" s="35" t="s">
        <v>24440</v>
      </c>
      <c r="K1653" s="22" t="s">
        <v>73</v>
      </c>
      <c r="L1653" s="22" t="s">
        <v>94</v>
      </c>
      <c r="M1653" s="24">
        <v>1263</v>
      </c>
      <c r="N1653" s="32" t="s">
        <v>1679</v>
      </c>
      <c r="O1653" s="43" t="s">
        <v>1680</v>
      </c>
    </row>
    <row r="1654" spans="1:15" ht="12.75">
      <c r="A1654" s="22" t="s">
        <v>60</v>
      </c>
      <c r="B1654" s="22" t="s">
        <v>14894</v>
      </c>
      <c r="C1654" s="22" t="s">
        <v>68</v>
      </c>
      <c r="D1654" s="22" t="s">
        <v>61</v>
      </c>
      <c r="E1654" s="22" t="s">
        <v>21052</v>
      </c>
      <c r="F1654" s="31">
        <v>42992.085034722222</v>
      </c>
      <c r="G1654" s="31">
        <v>43027</v>
      </c>
      <c r="H1654" s="31">
        <v>43392</v>
      </c>
      <c r="I1654" s="31">
        <v>42998.619606481479</v>
      </c>
      <c r="J1654" s="35" t="s">
        <v>24446</v>
      </c>
      <c r="K1654" s="22" t="s">
        <v>197</v>
      </c>
      <c r="L1654" s="22" t="s">
        <v>94</v>
      </c>
      <c r="M1654" s="24">
        <v>675.98</v>
      </c>
      <c r="N1654" s="32" t="s">
        <v>205</v>
      </c>
      <c r="O1654" s="43" t="s">
        <v>206</v>
      </c>
    </row>
    <row r="1655" spans="1:15" ht="12.75">
      <c r="A1655" s="22" t="s">
        <v>60</v>
      </c>
      <c r="B1655" s="22" t="s">
        <v>15181</v>
      </c>
      <c r="C1655" s="22" t="s">
        <v>68</v>
      </c>
      <c r="D1655" s="22" t="s">
        <v>61</v>
      </c>
      <c r="E1655" s="22" t="s">
        <v>19051</v>
      </c>
      <c r="F1655" s="31">
        <v>43003.554861111108</v>
      </c>
      <c r="G1655" s="31">
        <v>43016</v>
      </c>
      <c r="H1655" s="31">
        <v>43381</v>
      </c>
      <c r="I1655" s="31">
        <v>43004.493923611109</v>
      </c>
      <c r="J1655" s="35" t="s">
        <v>24425</v>
      </c>
      <c r="K1655" s="22" t="s">
        <v>73</v>
      </c>
      <c r="L1655" s="22" t="s">
        <v>94</v>
      </c>
      <c r="M1655" s="24">
        <v>793.26</v>
      </c>
      <c r="N1655" s="32" t="s">
        <v>91</v>
      </c>
      <c r="O1655" s="43" t="s">
        <v>92</v>
      </c>
    </row>
    <row r="1656" spans="1:15" ht="12.75">
      <c r="A1656" s="22" t="s">
        <v>60</v>
      </c>
      <c r="B1656" s="22" t="s">
        <v>14894</v>
      </c>
      <c r="C1656" s="22" t="s">
        <v>68</v>
      </c>
      <c r="D1656" s="22" t="s">
        <v>61</v>
      </c>
      <c r="E1656" s="22" t="s">
        <v>16262</v>
      </c>
      <c r="F1656" s="31">
        <v>42996.355763888889</v>
      </c>
      <c r="G1656" s="31">
        <v>42996</v>
      </c>
      <c r="H1656" s="31">
        <v>43361</v>
      </c>
      <c r="I1656" s="31">
        <v>42996.356342592589</v>
      </c>
      <c r="J1656" s="35" t="s">
        <v>24443</v>
      </c>
      <c r="K1656" s="22" t="s">
        <v>73</v>
      </c>
      <c r="L1656" s="22" t="s">
        <v>94</v>
      </c>
      <c r="M1656" s="24">
        <v>1487.94</v>
      </c>
      <c r="N1656" s="32" t="s">
        <v>5612</v>
      </c>
      <c r="O1656" s="43" t="s">
        <v>5613</v>
      </c>
    </row>
    <row r="1657" spans="1:15" ht="12.75">
      <c r="A1657" s="22" t="s">
        <v>60</v>
      </c>
      <c r="B1657" s="22" t="s">
        <v>14940</v>
      </c>
      <c r="C1657" s="22" t="s">
        <v>68</v>
      </c>
      <c r="D1657" s="22" t="s">
        <v>61</v>
      </c>
      <c r="E1657" s="22" t="s">
        <v>16185</v>
      </c>
      <c r="F1657" s="31">
        <v>42980.084733796291</v>
      </c>
      <c r="G1657" s="31">
        <v>43015</v>
      </c>
      <c r="H1657" s="31">
        <v>43380</v>
      </c>
      <c r="I1657" s="31">
        <v>42993.692835648144</v>
      </c>
      <c r="J1657" s="35" t="s">
        <v>24438</v>
      </c>
      <c r="K1657" s="22" t="s">
        <v>197</v>
      </c>
      <c r="L1657" s="22" t="s">
        <v>94</v>
      </c>
      <c r="M1657" s="24">
        <v>1129.4200000000001</v>
      </c>
      <c r="N1657" s="32" t="s">
        <v>228</v>
      </c>
      <c r="O1657" s="43" t="s">
        <v>229</v>
      </c>
    </row>
    <row r="1658" spans="1:15" ht="12.75">
      <c r="A1658" s="22" t="s">
        <v>60</v>
      </c>
      <c r="B1658" s="22" t="s">
        <v>14894</v>
      </c>
      <c r="C1658" s="22" t="s">
        <v>68</v>
      </c>
      <c r="D1658" s="22" t="s">
        <v>61</v>
      </c>
      <c r="E1658" s="22" t="s">
        <v>24903</v>
      </c>
      <c r="F1658" s="31">
        <v>42961.084224537037</v>
      </c>
      <c r="G1658" s="31">
        <v>42996</v>
      </c>
      <c r="H1658" s="31">
        <v>43361</v>
      </c>
      <c r="I1658" s="31">
        <v>42996.437754629631</v>
      </c>
      <c r="J1658" s="35" t="s">
        <v>24443</v>
      </c>
      <c r="K1658" s="22" t="s">
        <v>197</v>
      </c>
      <c r="L1658" s="22" t="s">
        <v>94</v>
      </c>
      <c r="M1658" s="24">
        <v>3309.56</v>
      </c>
      <c r="N1658" s="32" t="s">
        <v>256</v>
      </c>
      <c r="O1658" s="43" t="s">
        <v>257</v>
      </c>
    </row>
    <row r="1659" spans="1:15" ht="12.75">
      <c r="A1659" s="22" t="s">
        <v>60</v>
      </c>
      <c r="B1659" s="22" t="s">
        <v>14991</v>
      </c>
      <c r="C1659" s="22" t="s">
        <v>68</v>
      </c>
      <c r="D1659" s="22" t="s">
        <v>61</v>
      </c>
      <c r="E1659" s="22" t="s">
        <v>16492</v>
      </c>
      <c r="F1659" s="31">
        <v>42984.706689814811</v>
      </c>
      <c r="G1659" s="31">
        <v>43008</v>
      </c>
      <c r="H1659" s="31">
        <v>43373</v>
      </c>
      <c r="I1659" s="31">
        <v>42984.720405092594</v>
      </c>
      <c r="J1659" s="35" t="s">
        <v>24437</v>
      </c>
      <c r="K1659" s="22" t="s">
        <v>73</v>
      </c>
      <c r="L1659" s="22" t="s">
        <v>94</v>
      </c>
      <c r="M1659" s="24">
        <v>2167.7600000000002</v>
      </c>
      <c r="N1659" s="32" t="s">
        <v>8278</v>
      </c>
      <c r="O1659" s="43" t="s">
        <v>8279</v>
      </c>
    </row>
    <row r="1660" spans="1:15" ht="12.75">
      <c r="A1660" s="22" t="s">
        <v>60</v>
      </c>
      <c r="B1660" s="22" t="s">
        <v>14894</v>
      </c>
      <c r="C1660" s="22" t="s">
        <v>68</v>
      </c>
      <c r="D1660" s="22" t="s">
        <v>61</v>
      </c>
      <c r="E1660" s="22" t="s">
        <v>24904</v>
      </c>
      <c r="F1660" s="31">
        <v>42959.084907407407</v>
      </c>
      <c r="G1660" s="31">
        <v>42994</v>
      </c>
      <c r="H1660" s="31">
        <v>43359</v>
      </c>
      <c r="I1660" s="31">
        <v>42993.380520833329</v>
      </c>
      <c r="J1660" s="35" t="s">
        <v>24438</v>
      </c>
      <c r="K1660" s="22" t="s">
        <v>197</v>
      </c>
      <c r="L1660" s="22" t="s">
        <v>94</v>
      </c>
      <c r="M1660" s="24">
        <v>1285.1900000000001</v>
      </c>
      <c r="N1660" s="32" t="s">
        <v>87</v>
      </c>
      <c r="O1660" s="43" t="s">
        <v>88</v>
      </c>
    </row>
    <row r="1661" spans="1:15" ht="12.75">
      <c r="A1661" s="22" t="s">
        <v>60</v>
      </c>
      <c r="B1661" s="22" t="s">
        <v>14894</v>
      </c>
      <c r="C1661" s="22" t="s">
        <v>68</v>
      </c>
      <c r="D1661" s="22" t="s">
        <v>61</v>
      </c>
      <c r="E1661" s="22" t="s">
        <v>20948</v>
      </c>
      <c r="F1661" s="31">
        <v>42985.08489583333</v>
      </c>
      <c r="G1661" s="31">
        <v>43020</v>
      </c>
      <c r="H1661" s="31">
        <v>43385</v>
      </c>
      <c r="I1661" s="31">
        <v>43003.589652777773</v>
      </c>
      <c r="J1661" s="35" t="s">
        <v>24441</v>
      </c>
      <c r="K1661" s="22" t="s">
        <v>197</v>
      </c>
      <c r="L1661" s="22" t="s">
        <v>94</v>
      </c>
      <c r="M1661" s="24">
        <v>436.84</v>
      </c>
      <c r="N1661" s="32" t="s">
        <v>871</v>
      </c>
      <c r="O1661" s="43" t="s">
        <v>872</v>
      </c>
    </row>
    <row r="1662" spans="1:15" ht="12.75">
      <c r="A1662" s="22" t="s">
        <v>60</v>
      </c>
      <c r="B1662" s="22" t="s">
        <v>14902</v>
      </c>
      <c r="C1662" s="22" t="s">
        <v>68</v>
      </c>
      <c r="D1662" s="22" t="s">
        <v>61</v>
      </c>
      <c r="E1662" s="22" t="s">
        <v>24905</v>
      </c>
      <c r="F1662" s="31">
        <v>42978.586631944439</v>
      </c>
      <c r="G1662" s="31">
        <v>43008</v>
      </c>
      <c r="H1662" s="31">
        <v>43373</v>
      </c>
      <c r="I1662" s="31">
        <v>42991.524502314816</v>
      </c>
      <c r="J1662" s="35" t="s">
        <v>24452</v>
      </c>
      <c r="K1662" s="22" t="s">
        <v>197</v>
      </c>
      <c r="L1662" s="22" t="s">
        <v>94</v>
      </c>
      <c r="M1662" s="24">
        <v>2922.82</v>
      </c>
      <c r="N1662" s="32" t="s">
        <v>24906</v>
      </c>
      <c r="O1662" s="43" t="s">
        <v>24907</v>
      </c>
    </row>
    <row r="1663" spans="1:15" ht="12.75">
      <c r="A1663" s="22" t="s">
        <v>60</v>
      </c>
      <c r="B1663" s="22" t="s">
        <v>14894</v>
      </c>
      <c r="C1663" s="22" t="s">
        <v>68</v>
      </c>
      <c r="D1663" s="22" t="s">
        <v>61</v>
      </c>
      <c r="E1663" s="22" t="s">
        <v>24908</v>
      </c>
      <c r="F1663" s="31">
        <v>42960.055266203701</v>
      </c>
      <c r="G1663" s="31">
        <v>43009</v>
      </c>
      <c r="H1663" s="31">
        <v>43374</v>
      </c>
      <c r="I1663" s="31">
        <v>42998.407187500001</v>
      </c>
      <c r="J1663" s="35" t="s">
        <v>24446</v>
      </c>
      <c r="K1663" s="22" t="s">
        <v>73</v>
      </c>
      <c r="L1663" s="22" t="s">
        <v>94</v>
      </c>
      <c r="M1663" s="24">
        <v>907.33</v>
      </c>
      <c r="N1663" s="32" t="s">
        <v>192</v>
      </c>
      <c r="O1663" s="43" t="s">
        <v>193</v>
      </c>
    </row>
    <row r="1664" spans="1:15" ht="12.75">
      <c r="A1664" s="22" t="s">
        <v>60</v>
      </c>
      <c r="B1664" s="22" t="s">
        <v>14870</v>
      </c>
      <c r="C1664" s="22" t="s">
        <v>68</v>
      </c>
      <c r="D1664" s="22" t="s">
        <v>61</v>
      </c>
      <c r="E1664" s="22" t="s">
        <v>15984</v>
      </c>
      <c r="F1664" s="31">
        <v>42999.084733796291</v>
      </c>
      <c r="G1664" s="31">
        <v>43034</v>
      </c>
      <c r="H1664" s="31">
        <v>43399</v>
      </c>
      <c r="I1664" s="31">
        <v>43006.572546296295</v>
      </c>
      <c r="J1664" s="35" t="s">
        <v>24420</v>
      </c>
      <c r="K1664" s="22" t="s">
        <v>197</v>
      </c>
      <c r="L1664" s="22" t="s">
        <v>94</v>
      </c>
      <c r="M1664" s="24">
        <v>1332.08</v>
      </c>
      <c r="N1664" s="32" t="s">
        <v>7778</v>
      </c>
      <c r="O1664" s="43" t="s">
        <v>7779</v>
      </c>
    </row>
    <row r="1665" spans="1:15" ht="12.75">
      <c r="A1665" s="22" t="s">
        <v>60</v>
      </c>
      <c r="B1665" s="22" t="s">
        <v>15402</v>
      </c>
      <c r="C1665" s="22" t="s">
        <v>68</v>
      </c>
      <c r="D1665" s="22" t="s">
        <v>61</v>
      </c>
      <c r="E1665" s="22" t="s">
        <v>16549</v>
      </c>
      <c r="F1665" s="31">
        <v>42997.083877314813</v>
      </c>
      <c r="G1665" s="31">
        <v>43032</v>
      </c>
      <c r="H1665" s="31">
        <v>43397</v>
      </c>
      <c r="I1665" s="31">
        <v>43006.596909722219</v>
      </c>
      <c r="K1665" s="22" t="s">
        <v>197</v>
      </c>
      <c r="L1665" s="22" t="s">
        <v>3363</v>
      </c>
      <c r="M1665" s="24">
        <v>532.61</v>
      </c>
      <c r="N1665" s="32" t="s">
        <v>2462</v>
      </c>
      <c r="O1665" s="43" t="s">
        <v>2463</v>
      </c>
    </row>
    <row r="1666" spans="1:15" ht="12.75">
      <c r="A1666" s="22" t="s">
        <v>60</v>
      </c>
      <c r="B1666" s="22" t="s">
        <v>14894</v>
      </c>
      <c r="C1666" s="22" t="s">
        <v>68</v>
      </c>
      <c r="D1666" s="22" t="s">
        <v>61</v>
      </c>
      <c r="E1666" s="22" t="s">
        <v>15439</v>
      </c>
      <c r="F1666" s="31">
        <v>42979.559236111112</v>
      </c>
      <c r="G1666" s="31">
        <v>42980</v>
      </c>
      <c r="H1666" s="31">
        <v>43345</v>
      </c>
      <c r="I1666" s="31">
        <v>42979.651284722218</v>
      </c>
      <c r="J1666" s="35" t="s">
        <v>24461</v>
      </c>
      <c r="K1666" s="22" t="s">
        <v>73</v>
      </c>
      <c r="L1666" s="22" t="s">
        <v>94</v>
      </c>
      <c r="M1666" s="24">
        <v>698.87</v>
      </c>
      <c r="N1666" s="32" t="s">
        <v>1113</v>
      </c>
      <c r="O1666" s="43" t="s">
        <v>1114</v>
      </c>
    </row>
    <row r="1667" spans="1:15" ht="12.75">
      <c r="A1667" s="22" t="s">
        <v>60</v>
      </c>
      <c r="B1667" s="22" t="s">
        <v>14902</v>
      </c>
      <c r="C1667" s="22" t="s">
        <v>68</v>
      </c>
      <c r="D1667" s="22" t="s">
        <v>61</v>
      </c>
      <c r="E1667" s="22" t="s">
        <v>15034</v>
      </c>
      <c r="F1667" s="31">
        <v>42992.384884259256</v>
      </c>
      <c r="G1667" s="31">
        <v>42996</v>
      </c>
      <c r="H1667" s="31">
        <v>43361</v>
      </c>
      <c r="I1667" s="31">
        <v>42996.522569444445</v>
      </c>
      <c r="J1667" s="35" t="s">
        <v>24443</v>
      </c>
      <c r="K1667" s="22" t="s">
        <v>73</v>
      </c>
      <c r="L1667" s="22" t="s">
        <v>94</v>
      </c>
      <c r="M1667" s="24">
        <v>856.17</v>
      </c>
      <c r="N1667" s="32" t="s">
        <v>228</v>
      </c>
      <c r="O1667" s="43" t="s">
        <v>229</v>
      </c>
    </row>
    <row r="1668" spans="1:15" ht="12.75">
      <c r="A1668" s="22" t="s">
        <v>60</v>
      </c>
      <c r="B1668" s="22" t="s">
        <v>14894</v>
      </c>
      <c r="C1668" s="22" t="s">
        <v>68</v>
      </c>
      <c r="D1668" s="22" t="s">
        <v>61</v>
      </c>
      <c r="E1668" s="22" t="s">
        <v>16766</v>
      </c>
      <c r="F1668" s="31">
        <v>42992.727118055554</v>
      </c>
      <c r="G1668" s="31">
        <v>42889</v>
      </c>
      <c r="H1668" s="31">
        <v>43254</v>
      </c>
      <c r="I1668" s="31">
        <v>42992.727696759255</v>
      </c>
      <c r="J1668" s="35" t="s">
        <v>24440</v>
      </c>
      <c r="K1668" s="22" t="s">
        <v>161</v>
      </c>
      <c r="L1668" s="22" t="s">
        <v>94</v>
      </c>
      <c r="M1668" s="24">
        <v>-653.85</v>
      </c>
      <c r="N1668" s="32" t="s">
        <v>233</v>
      </c>
      <c r="O1668" s="43" t="s">
        <v>234</v>
      </c>
    </row>
    <row r="1669" spans="1:15" ht="12.75">
      <c r="A1669" s="22" t="s">
        <v>60</v>
      </c>
      <c r="B1669" s="22" t="s">
        <v>14894</v>
      </c>
      <c r="C1669" s="22" t="s">
        <v>68</v>
      </c>
      <c r="D1669" s="22" t="s">
        <v>61</v>
      </c>
      <c r="E1669" s="22" t="s">
        <v>24909</v>
      </c>
      <c r="F1669" s="31">
        <v>42978.68368055555</v>
      </c>
      <c r="G1669" s="31">
        <v>42979</v>
      </c>
      <c r="H1669" s="31">
        <v>43344</v>
      </c>
      <c r="I1669" s="31">
        <v>42979.513113425921</v>
      </c>
      <c r="J1669" s="35" t="s">
        <v>24461</v>
      </c>
      <c r="K1669" s="22" t="s">
        <v>73</v>
      </c>
      <c r="L1669" s="22" t="s">
        <v>94</v>
      </c>
      <c r="M1669" s="24">
        <v>353.64</v>
      </c>
      <c r="N1669" s="32" t="s">
        <v>2293</v>
      </c>
      <c r="O1669" s="43" t="s">
        <v>2294</v>
      </c>
    </row>
    <row r="1670" spans="1:15" ht="12.75">
      <c r="A1670" s="22" t="s">
        <v>60</v>
      </c>
      <c r="B1670" s="22" t="s">
        <v>15275</v>
      </c>
      <c r="C1670" s="22" t="s">
        <v>68</v>
      </c>
      <c r="D1670" s="22" t="s">
        <v>61</v>
      </c>
      <c r="E1670" s="22" t="s">
        <v>22017</v>
      </c>
      <c r="F1670" s="31">
        <v>42982.664618055554</v>
      </c>
      <c r="G1670" s="31">
        <v>42982</v>
      </c>
      <c r="H1670" s="31">
        <v>43343</v>
      </c>
      <c r="I1670" s="31">
        <v>42982.706319444442</v>
      </c>
      <c r="J1670" s="35" t="s">
        <v>24428</v>
      </c>
      <c r="K1670" s="22" t="s">
        <v>73</v>
      </c>
      <c r="L1670" s="22" t="s">
        <v>94</v>
      </c>
      <c r="M1670" s="24">
        <v>501.52</v>
      </c>
      <c r="N1670" s="32" t="s">
        <v>192</v>
      </c>
      <c r="O1670" s="43" t="s">
        <v>193</v>
      </c>
    </row>
    <row r="1671" spans="1:15" ht="12.75">
      <c r="A1671" s="22" t="s">
        <v>60</v>
      </c>
      <c r="B1671" s="22" t="s">
        <v>14943</v>
      </c>
      <c r="C1671" s="22" t="s">
        <v>68</v>
      </c>
      <c r="D1671" s="22" t="s">
        <v>61</v>
      </c>
      <c r="E1671" s="22" t="s">
        <v>15665</v>
      </c>
      <c r="F1671" s="31">
        <v>42997.615011574075</v>
      </c>
      <c r="G1671" s="31">
        <v>42997</v>
      </c>
      <c r="H1671" s="31">
        <v>43362</v>
      </c>
      <c r="I1671" s="31">
        <v>42997.615937499999</v>
      </c>
      <c r="J1671" s="35" t="s">
        <v>24450</v>
      </c>
      <c r="K1671" s="22" t="s">
        <v>244</v>
      </c>
      <c r="L1671" s="22" t="s">
        <v>94</v>
      </c>
      <c r="M1671" s="24">
        <v>0</v>
      </c>
      <c r="N1671" s="32" t="s">
        <v>589</v>
      </c>
      <c r="O1671" s="43" t="s">
        <v>590</v>
      </c>
    </row>
    <row r="1672" spans="1:15" ht="12.75">
      <c r="A1672" s="22" t="s">
        <v>60</v>
      </c>
      <c r="B1672" s="22" t="s">
        <v>14902</v>
      </c>
      <c r="C1672" s="22" t="s">
        <v>68</v>
      </c>
      <c r="D1672" s="22" t="s">
        <v>61</v>
      </c>
      <c r="E1672" s="22" t="s">
        <v>20729</v>
      </c>
      <c r="F1672" s="31">
        <v>42985.5077662037</v>
      </c>
      <c r="G1672" s="31">
        <v>42985</v>
      </c>
      <c r="H1672" s="31">
        <v>43350</v>
      </c>
      <c r="I1672" s="31">
        <v>42985.508298611108</v>
      </c>
      <c r="J1672" s="35" t="s">
        <v>24436</v>
      </c>
      <c r="K1672" s="22" t="s">
        <v>73</v>
      </c>
      <c r="L1672" s="22" t="s">
        <v>94</v>
      </c>
      <c r="M1672" s="24">
        <v>431.42</v>
      </c>
      <c r="N1672" s="32" t="s">
        <v>192</v>
      </c>
      <c r="O1672" s="43" t="s">
        <v>193</v>
      </c>
    </row>
    <row r="1673" spans="1:15" ht="12.75">
      <c r="A1673" s="22" t="s">
        <v>60</v>
      </c>
      <c r="B1673" s="22" t="s">
        <v>14874</v>
      </c>
      <c r="C1673" s="22" t="s">
        <v>68</v>
      </c>
      <c r="D1673" s="22" t="s">
        <v>61</v>
      </c>
      <c r="E1673" s="22" t="s">
        <v>16391</v>
      </c>
      <c r="F1673" s="31">
        <v>43004.550092592588</v>
      </c>
      <c r="G1673" s="31">
        <v>42946</v>
      </c>
      <c r="H1673" s="31">
        <v>43311</v>
      </c>
      <c r="I1673" s="31">
        <v>43004.550439814811</v>
      </c>
      <c r="J1673" s="35" t="s">
        <v>24425</v>
      </c>
      <c r="K1673" s="22" t="s">
        <v>244</v>
      </c>
      <c r="L1673" s="22" t="s">
        <v>94</v>
      </c>
      <c r="M1673" s="24">
        <v>95.73</v>
      </c>
      <c r="N1673" s="32" t="s">
        <v>91</v>
      </c>
      <c r="O1673" s="43" t="s">
        <v>92</v>
      </c>
    </row>
    <row r="1674" spans="1:15" ht="12.75">
      <c r="A1674" s="22" t="s">
        <v>60</v>
      </c>
      <c r="B1674" s="22" t="s">
        <v>14870</v>
      </c>
      <c r="C1674" s="22" t="s">
        <v>68</v>
      </c>
      <c r="D1674" s="22" t="s">
        <v>61</v>
      </c>
      <c r="E1674" s="22" t="s">
        <v>16394</v>
      </c>
      <c r="F1674" s="31">
        <v>42999.084699074076</v>
      </c>
      <c r="G1674" s="31">
        <v>43034</v>
      </c>
      <c r="H1674" s="31">
        <v>43399</v>
      </c>
      <c r="I1674" s="31">
        <v>43003.647719907407</v>
      </c>
      <c r="J1674" s="35" t="s">
        <v>24441</v>
      </c>
      <c r="K1674" s="22" t="s">
        <v>197</v>
      </c>
      <c r="L1674" s="22" t="s">
        <v>94</v>
      </c>
      <c r="M1674" s="24">
        <v>1331.19</v>
      </c>
      <c r="N1674" s="32" t="s">
        <v>916</v>
      </c>
      <c r="O1674" s="43" t="s">
        <v>917</v>
      </c>
    </row>
    <row r="1675" spans="1:15" ht="12.75">
      <c r="A1675" s="22" t="s">
        <v>60</v>
      </c>
      <c r="B1675" s="22" t="s">
        <v>15021</v>
      </c>
      <c r="C1675" s="22" t="s">
        <v>68</v>
      </c>
      <c r="D1675" s="22" t="s">
        <v>61</v>
      </c>
      <c r="E1675" s="22" t="s">
        <v>24910</v>
      </c>
      <c r="F1675" s="31">
        <v>42974.086481481478</v>
      </c>
      <c r="G1675" s="31">
        <v>43009</v>
      </c>
      <c r="H1675" s="31">
        <v>43374</v>
      </c>
      <c r="I1675" s="31">
        <v>42979.672395833331</v>
      </c>
      <c r="J1675" s="35" t="s">
        <v>24461</v>
      </c>
      <c r="K1675" s="22" t="s">
        <v>197</v>
      </c>
      <c r="L1675" s="22" t="s">
        <v>94</v>
      </c>
      <c r="M1675" s="24">
        <v>1600.94</v>
      </c>
      <c r="N1675" s="32" t="s">
        <v>800</v>
      </c>
      <c r="O1675" s="43" t="s">
        <v>801</v>
      </c>
    </row>
    <row r="1676" spans="1:15" ht="12.75">
      <c r="A1676" s="22" t="s">
        <v>60</v>
      </c>
      <c r="B1676" s="22" t="s">
        <v>15010</v>
      </c>
      <c r="C1676" s="22" t="s">
        <v>68</v>
      </c>
      <c r="D1676" s="22" t="s">
        <v>61</v>
      </c>
      <c r="E1676" s="22" t="s">
        <v>24911</v>
      </c>
      <c r="F1676" s="31">
        <v>42968.084178240737</v>
      </c>
      <c r="G1676" s="31">
        <v>43003</v>
      </c>
      <c r="H1676" s="31">
        <v>43368</v>
      </c>
      <c r="I1676" s="31">
        <v>42992.633344907408</v>
      </c>
      <c r="J1676" s="35" t="s">
        <v>24440</v>
      </c>
      <c r="K1676" s="22" t="s">
        <v>197</v>
      </c>
      <c r="L1676" s="22" t="s">
        <v>94</v>
      </c>
      <c r="M1676" s="24">
        <v>1060.4100000000001</v>
      </c>
      <c r="N1676" s="32" t="s">
        <v>125</v>
      </c>
      <c r="O1676" s="43" t="s">
        <v>126</v>
      </c>
    </row>
    <row r="1677" spans="1:15" ht="12.75">
      <c r="A1677" s="22" t="s">
        <v>60</v>
      </c>
      <c r="B1677" s="22" t="s">
        <v>14894</v>
      </c>
      <c r="C1677" s="22" t="s">
        <v>68</v>
      </c>
      <c r="D1677" s="22" t="s">
        <v>61</v>
      </c>
      <c r="E1677" s="22" t="s">
        <v>24912</v>
      </c>
      <c r="F1677" s="31">
        <v>42965.084016203698</v>
      </c>
      <c r="G1677" s="31">
        <v>43000</v>
      </c>
      <c r="H1677" s="31">
        <v>43365</v>
      </c>
      <c r="I1677" s="31">
        <v>42986.626192129625</v>
      </c>
      <c r="J1677" s="35" t="s">
        <v>24431</v>
      </c>
      <c r="K1677" s="22" t="s">
        <v>197</v>
      </c>
      <c r="L1677" s="22" t="s">
        <v>94</v>
      </c>
      <c r="M1677" s="24">
        <v>692.43</v>
      </c>
      <c r="N1677" s="32" t="s">
        <v>2655</v>
      </c>
      <c r="O1677" s="43" t="s">
        <v>2656</v>
      </c>
    </row>
    <row r="1678" spans="1:15" ht="12.75">
      <c r="A1678" s="22" t="s">
        <v>60</v>
      </c>
      <c r="B1678" s="22" t="s">
        <v>16463</v>
      </c>
      <c r="C1678" s="22" t="s">
        <v>68</v>
      </c>
      <c r="D1678" s="22" t="s">
        <v>61</v>
      </c>
      <c r="E1678" s="22" t="s">
        <v>19339</v>
      </c>
      <c r="F1678" s="31">
        <v>42983.48065972222</v>
      </c>
      <c r="G1678" s="31">
        <v>42871</v>
      </c>
      <c r="H1678" s="31">
        <v>43236</v>
      </c>
      <c r="I1678" s="31">
        <v>42983.482395833329</v>
      </c>
      <c r="J1678" s="35" t="s">
        <v>24430</v>
      </c>
      <c r="K1678" s="22" t="s">
        <v>161</v>
      </c>
      <c r="L1678" s="22" t="s">
        <v>94</v>
      </c>
      <c r="M1678" s="24">
        <v>-2049.8200000000002</v>
      </c>
      <c r="N1678" s="32" t="s">
        <v>106</v>
      </c>
      <c r="O1678" s="43" t="s">
        <v>107</v>
      </c>
    </row>
    <row r="1679" spans="1:15" ht="12.75">
      <c r="A1679" s="22" t="s">
        <v>60</v>
      </c>
      <c r="B1679" s="22" t="s">
        <v>15275</v>
      </c>
      <c r="C1679" s="22" t="s">
        <v>68</v>
      </c>
      <c r="D1679" s="22" t="s">
        <v>61</v>
      </c>
      <c r="E1679" s="22" t="s">
        <v>15715</v>
      </c>
      <c r="F1679" s="31">
        <v>42984.449456018519</v>
      </c>
      <c r="G1679" s="31">
        <v>42901</v>
      </c>
      <c r="H1679" s="31">
        <v>43266</v>
      </c>
      <c r="I1679" s="31">
        <v>42984.449814814812</v>
      </c>
      <c r="J1679" s="35" t="s">
        <v>24437</v>
      </c>
      <c r="K1679" s="22" t="s">
        <v>161</v>
      </c>
      <c r="L1679" s="22" t="s">
        <v>94</v>
      </c>
      <c r="M1679" s="24">
        <v>-410.63</v>
      </c>
      <c r="N1679" s="32" t="s">
        <v>106</v>
      </c>
      <c r="O1679" s="43" t="s">
        <v>107</v>
      </c>
    </row>
    <row r="1680" spans="1:15" ht="12.75">
      <c r="A1680" s="22" t="s">
        <v>60</v>
      </c>
      <c r="B1680" s="22" t="s">
        <v>14894</v>
      </c>
      <c r="C1680" s="22" t="s">
        <v>68</v>
      </c>
      <c r="D1680" s="22" t="s">
        <v>61</v>
      </c>
      <c r="E1680" s="22" t="s">
        <v>18341</v>
      </c>
      <c r="F1680" s="31">
        <v>42982.562118055554</v>
      </c>
      <c r="G1680" s="31">
        <v>42982</v>
      </c>
      <c r="H1680" s="31">
        <v>43347</v>
      </c>
      <c r="I1680" s="31">
        <v>42982.562604166662</v>
      </c>
      <c r="J1680" s="35" t="s">
        <v>24428</v>
      </c>
      <c r="K1680" s="22" t="s">
        <v>73</v>
      </c>
      <c r="L1680" s="22" t="s">
        <v>94</v>
      </c>
      <c r="M1680" s="24">
        <v>287.62</v>
      </c>
      <c r="N1680" s="32" t="s">
        <v>372</v>
      </c>
      <c r="O1680" s="43" t="s">
        <v>373</v>
      </c>
    </row>
    <row r="1681" spans="1:15" ht="12.75">
      <c r="A1681" s="22" t="s">
        <v>60</v>
      </c>
      <c r="B1681" s="22" t="s">
        <v>14874</v>
      </c>
      <c r="C1681" s="22" t="s">
        <v>68</v>
      </c>
      <c r="D1681" s="22" t="s">
        <v>61</v>
      </c>
      <c r="E1681" s="22" t="s">
        <v>15449</v>
      </c>
      <c r="F1681" s="31">
        <v>42989.591990740737</v>
      </c>
      <c r="G1681" s="31">
        <v>43006</v>
      </c>
      <c r="H1681" s="31">
        <v>43371</v>
      </c>
      <c r="I1681" s="31">
        <v>42989.635243055556</v>
      </c>
      <c r="J1681" s="35" t="s">
        <v>24434</v>
      </c>
      <c r="K1681" s="22" t="s">
        <v>73</v>
      </c>
      <c r="L1681" s="22" t="s">
        <v>94</v>
      </c>
      <c r="M1681" s="24">
        <v>1605.13</v>
      </c>
      <c r="N1681" s="32" t="s">
        <v>106</v>
      </c>
      <c r="O1681" s="43" t="s">
        <v>107</v>
      </c>
    </row>
    <row r="1682" spans="1:15" ht="12.75">
      <c r="A1682" s="22" t="s">
        <v>60</v>
      </c>
      <c r="B1682" s="22" t="s">
        <v>14894</v>
      </c>
      <c r="C1682" s="22" t="s">
        <v>68</v>
      </c>
      <c r="D1682" s="22" t="s">
        <v>61</v>
      </c>
      <c r="E1682" s="22" t="s">
        <v>24913</v>
      </c>
      <c r="F1682" s="31">
        <v>42954.045081018514</v>
      </c>
      <c r="G1682" s="31">
        <v>43003</v>
      </c>
      <c r="H1682" s="31">
        <v>43368</v>
      </c>
      <c r="I1682" s="31">
        <v>42983.443252314813</v>
      </c>
      <c r="J1682" s="35" t="s">
        <v>24430</v>
      </c>
      <c r="K1682" s="22" t="s">
        <v>73</v>
      </c>
      <c r="L1682" s="22" t="s">
        <v>94</v>
      </c>
      <c r="M1682" s="24">
        <v>525.13</v>
      </c>
      <c r="N1682" s="32" t="s">
        <v>433</v>
      </c>
      <c r="O1682" s="43" t="s">
        <v>434</v>
      </c>
    </row>
    <row r="1683" spans="1:15" ht="12.75">
      <c r="A1683" s="22" t="s">
        <v>60</v>
      </c>
      <c r="B1683" s="22" t="s">
        <v>15402</v>
      </c>
      <c r="C1683" s="22" t="s">
        <v>68</v>
      </c>
      <c r="D1683" s="22" t="s">
        <v>61</v>
      </c>
      <c r="E1683" s="22" t="s">
        <v>17530</v>
      </c>
      <c r="F1683" s="31">
        <v>42984.084282407406</v>
      </c>
      <c r="G1683" s="31">
        <v>43019</v>
      </c>
      <c r="H1683" s="31">
        <v>43384</v>
      </c>
      <c r="I1683" s="31">
        <v>43004.586423611108</v>
      </c>
      <c r="J1683" s="35" t="s">
        <v>24425</v>
      </c>
      <c r="K1683" s="22" t="s">
        <v>197</v>
      </c>
      <c r="L1683" s="22" t="s">
        <v>94</v>
      </c>
      <c r="M1683" s="24">
        <v>1245.6400000000001</v>
      </c>
      <c r="N1683" s="32" t="s">
        <v>106</v>
      </c>
      <c r="O1683" s="43" t="s">
        <v>107</v>
      </c>
    </row>
    <row r="1684" spans="1:15" ht="12.75">
      <c r="A1684" s="22" t="s">
        <v>60</v>
      </c>
      <c r="B1684" s="22" t="s">
        <v>15053</v>
      </c>
      <c r="C1684" s="22" t="s">
        <v>68</v>
      </c>
      <c r="D1684" s="22" t="s">
        <v>61</v>
      </c>
      <c r="E1684" s="22" t="s">
        <v>15581</v>
      </c>
      <c r="F1684" s="31">
        <v>43004.435046296298</v>
      </c>
      <c r="G1684" s="31">
        <v>42985</v>
      </c>
      <c r="H1684" s="31">
        <v>43350</v>
      </c>
      <c r="I1684" s="31">
        <v>43004.632233796292</v>
      </c>
      <c r="J1684" s="35" t="s">
        <v>24425</v>
      </c>
      <c r="K1684" s="22" t="s">
        <v>244</v>
      </c>
      <c r="L1684" s="22" t="s">
        <v>94</v>
      </c>
      <c r="M1684" s="24">
        <v>0</v>
      </c>
      <c r="N1684" s="32" t="s">
        <v>91</v>
      </c>
      <c r="O1684" s="43" t="s">
        <v>92</v>
      </c>
    </row>
    <row r="1685" spans="1:15" ht="12.75">
      <c r="A1685" s="22" t="s">
        <v>60</v>
      </c>
      <c r="B1685" s="22" t="s">
        <v>14894</v>
      </c>
      <c r="C1685" s="22" t="s">
        <v>68</v>
      </c>
      <c r="D1685" s="22" t="s">
        <v>61</v>
      </c>
      <c r="E1685" s="22" t="s">
        <v>14897</v>
      </c>
      <c r="F1685" s="31">
        <v>42979.616956018515</v>
      </c>
      <c r="G1685" s="31">
        <v>42897</v>
      </c>
      <c r="H1685" s="31">
        <v>43262</v>
      </c>
      <c r="I1685" s="31">
        <v>42979.617766203701</v>
      </c>
      <c r="J1685" s="35" t="s">
        <v>24461</v>
      </c>
      <c r="K1685" s="22" t="s">
        <v>161</v>
      </c>
      <c r="L1685" s="22" t="s">
        <v>94</v>
      </c>
      <c r="M1685" s="24">
        <v>-5614.79</v>
      </c>
      <c r="N1685" s="32" t="s">
        <v>794</v>
      </c>
      <c r="O1685" s="43" t="s">
        <v>795</v>
      </c>
    </row>
    <row r="1686" spans="1:15" ht="12.75">
      <c r="A1686" s="22" t="s">
        <v>60</v>
      </c>
      <c r="B1686" s="22" t="s">
        <v>14894</v>
      </c>
      <c r="C1686" s="22" t="s">
        <v>68</v>
      </c>
      <c r="D1686" s="22" t="s">
        <v>61</v>
      </c>
      <c r="E1686" s="22" t="s">
        <v>15039</v>
      </c>
      <c r="F1686" s="31">
        <v>42979.084768518514</v>
      </c>
      <c r="G1686" s="31">
        <v>43014</v>
      </c>
      <c r="H1686" s="31">
        <v>43379</v>
      </c>
      <c r="I1686" s="31">
        <v>42984.570625</v>
      </c>
      <c r="J1686" s="35" t="s">
        <v>24437</v>
      </c>
      <c r="K1686" s="22" t="s">
        <v>197</v>
      </c>
      <c r="L1686" s="22" t="s">
        <v>94</v>
      </c>
      <c r="M1686" s="24">
        <v>374.70</v>
      </c>
      <c r="N1686" s="32" t="s">
        <v>2003</v>
      </c>
      <c r="O1686" s="43" t="s">
        <v>2004</v>
      </c>
    </row>
    <row r="1687" spans="1:15" ht="12.75">
      <c r="A1687" s="22" t="s">
        <v>60</v>
      </c>
      <c r="B1687" s="22" t="s">
        <v>15002</v>
      </c>
      <c r="C1687" s="22" t="s">
        <v>68</v>
      </c>
      <c r="D1687" s="22" t="s">
        <v>61</v>
      </c>
      <c r="E1687" s="22" t="s">
        <v>19104</v>
      </c>
      <c r="F1687" s="31">
        <v>42979.084722222222</v>
      </c>
      <c r="G1687" s="31">
        <v>43014</v>
      </c>
      <c r="H1687" s="31">
        <v>43379</v>
      </c>
      <c r="I1687" s="31">
        <v>42998.589189814811</v>
      </c>
      <c r="J1687" s="35" t="s">
        <v>24446</v>
      </c>
      <c r="K1687" s="22" t="s">
        <v>197</v>
      </c>
      <c r="L1687" s="22" t="s">
        <v>94</v>
      </c>
      <c r="M1687" s="24">
        <v>416.04</v>
      </c>
      <c r="N1687" s="32" t="s">
        <v>233</v>
      </c>
      <c r="O1687" s="43" t="s">
        <v>234</v>
      </c>
    </row>
    <row r="1688" spans="1:15" ht="12.75">
      <c r="A1688" s="22" t="s">
        <v>60</v>
      </c>
      <c r="B1688" s="22" t="s">
        <v>14894</v>
      </c>
      <c r="C1688" s="22" t="s">
        <v>68</v>
      </c>
      <c r="D1688" s="22" t="s">
        <v>61</v>
      </c>
      <c r="E1688" s="22" t="s">
        <v>24914</v>
      </c>
      <c r="F1688" s="31">
        <v>42963.08457175926</v>
      </c>
      <c r="G1688" s="31">
        <v>42998</v>
      </c>
      <c r="H1688" s="31">
        <v>43363</v>
      </c>
      <c r="I1688" s="31">
        <v>42985.425358796296</v>
      </c>
      <c r="J1688" s="35" t="s">
        <v>24436</v>
      </c>
      <c r="K1688" s="22" t="s">
        <v>197</v>
      </c>
      <c r="L1688" s="22" t="s">
        <v>94</v>
      </c>
      <c r="M1688" s="24">
        <v>1128.30</v>
      </c>
      <c r="N1688" s="32" t="s">
        <v>106</v>
      </c>
      <c r="O1688" s="43" t="s">
        <v>107</v>
      </c>
    </row>
    <row r="1689" spans="1:15" ht="12.75">
      <c r="A1689" s="22" t="s">
        <v>60</v>
      </c>
      <c r="B1689" s="22" t="s">
        <v>15191</v>
      </c>
      <c r="C1689" s="22" t="s">
        <v>68</v>
      </c>
      <c r="D1689" s="22" t="s">
        <v>61</v>
      </c>
      <c r="E1689" s="22" t="s">
        <v>24915</v>
      </c>
      <c r="F1689" s="31">
        <v>42962.71125</v>
      </c>
      <c r="G1689" s="31">
        <v>42998</v>
      </c>
      <c r="H1689" s="31">
        <v>43363</v>
      </c>
      <c r="I1689" s="31">
        <v>42998.438368055555</v>
      </c>
      <c r="J1689" s="35" t="s">
        <v>24446</v>
      </c>
      <c r="K1689" s="22" t="s">
        <v>73</v>
      </c>
      <c r="L1689" s="22" t="s">
        <v>94</v>
      </c>
      <c r="M1689" s="24">
        <v>372.04</v>
      </c>
      <c r="N1689" s="32" t="s">
        <v>433</v>
      </c>
      <c r="O1689" s="43" t="s">
        <v>434</v>
      </c>
    </row>
    <row r="1690" spans="1:15" ht="12.75">
      <c r="A1690" s="22" t="s">
        <v>60</v>
      </c>
      <c r="B1690" s="22" t="s">
        <v>14857</v>
      </c>
      <c r="C1690" s="22" t="s">
        <v>68</v>
      </c>
      <c r="D1690" s="22" t="s">
        <v>61</v>
      </c>
      <c r="E1690" s="22" t="s">
        <v>16013</v>
      </c>
      <c r="F1690" s="31">
        <v>42986.084722222222</v>
      </c>
      <c r="G1690" s="31">
        <v>43021</v>
      </c>
      <c r="H1690" s="31">
        <v>43386</v>
      </c>
      <c r="I1690" s="31">
        <v>43004.492037037038</v>
      </c>
      <c r="J1690" s="35" t="s">
        <v>24425</v>
      </c>
      <c r="K1690" s="22" t="s">
        <v>197</v>
      </c>
      <c r="L1690" s="22" t="s">
        <v>94</v>
      </c>
      <c r="M1690" s="24">
        <v>2130.12</v>
      </c>
      <c r="N1690" s="32" t="s">
        <v>91</v>
      </c>
      <c r="O1690" s="43" t="s">
        <v>92</v>
      </c>
    </row>
    <row r="1691" spans="1:15" ht="12.75">
      <c r="A1691" s="22" t="s">
        <v>60</v>
      </c>
      <c r="B1691" s="22" t="s">
        <v>14880</v>
      </c>
      <c r="C1691" s="22" t="s">
        <v>68</v>
      </c>
      <c r="D1691" s="22" t="s">
        <v>61</v>
      </c>
      <c r="E1691" s="22" t="s">
        <v>15725</v>
      </c>
      <c r="F1691" s="31">
        <v>42979.084687499999</v>
      </c>
      <c r="G1691" s="31">
        <v>43014</v>
      </c>
      <c r="H1691" s="31">
        <v>43379</v>
      </c>
      <c r="I1691" s="31">
        <v>43006.48836805555</v>
      </c>
      <c r="J1691" s="35" t="s">
        <v>24420</v>
      </c>
      <c r="K1691" s="22" t="s">
        <v>197</v>
      </c>
      <c r="L1691" s="22" t="s">
        <v>94</v>
      </c>
      <c r="M1691" s="24">
        <v>431.86</v>
      </c>
      <c r="N1691" s="32" t="s">
        <v>865</v>
      </c>
      <c r="O1691" s="43" t="s">
        <v>866</v>
      </c>
    </row>
    <row r="1692" spans="1:15" ht="12.75">
      <c r="A1692" s="22" t="s">
        <v>60</v>
      </c>
      <c r="B1692" s="22" t="s">
        <v>16270</v>
      </c>
      <c r="C1692" s="22" t="s">
        <v>68</v>
      </c>
      <c r="D1692" s="22" t="s">
        <v>61</v>
      </c>
      <c r="E1692" s="22" t="s">
        <v>17068</v>
      </c>
      <c r="F1692" s="31">
        <v>42996.529456018514</v>
      </c>
      <c r="G1692" s="31">
        <v>43009</v>
      </c>
      <c r="H1692" s="31">
        <v>43374</v>
      </c>
      <c r="I1692" s="31">
        <v>43000.570868055554</v>
      </c>
      <c r="J1692" s="35" t="s">
        <v>24442</v>
      </c>
      <c r="K1692" s="22" t="s">
        <v>73</v>
      </c>
      <c r="L1692" s="22" t="s">
        <v>94</v>
      </c>
      <c r="M1692" s="24">
        <v>2894.10</v>
      </c>
      <c r="N1692" s="32" t="s">
        <v>106</v>
      </c>
      <c r="O1692" s="43" t="s">
        <v>107</v>
      </c>
    </row>
    <row r="1693" spans="1:15" ht="12.75">
      <c r="A1693" s="22" t="s">
        <v>60</v>
      </c>
      <c r="B1693" s="22" t="s">
        <v>14894</v>
      </c>
      <c r="C1693" s="22" t="s">
        <v>68</v>
      </c>
      <c r="D1693" s="22" t="s">
        <v>61</v>
      </c>
      <c r="E1693" s="22" t="s">
        <v>21940</v>
      </c>
      <c r="F1693" s="31">
        <v>42983.611319444441</v>
      </c>
      <c r="G1693" s="31">
        <v>43026</v>
      </c>
      <c r="H1693" s="31">
        <v>43391</v>
      </c>
      <c r="I1693" s="31">
        <v>42983.641469907408</v>
      </c>
      <c r="J1693" s="35" t="s">
        <v>24430</v>
      </c>
      <c r="K1693" s="22" t="s">
        <v>197</v>
      </c>
      <c r="L1693" s="22" t="s">
        <v>94</v>
      </c>
      <c r="M1693" s="24">
        <v>1039.4100000000001</v>
      </c>
      <c r="N1693" s="32" t="s">
        <v>91</v>
      </c>
      <c r="O1693" s="43" t="s">
        <v>92</v>
      </c>
    </row>
    <row r="1694" spans="1:15" ht="12.75">
      <c r="A1694" s="22" t="s">
        <v>60</v>
      </c>
      <c r="B1694" s="22" t="s">
        <v>14972</v>
      </c>
      <c r="C1694" s="22" t="s">
        <v>68</v>
      </c>
      <c r="D1694" s="22" t="s">
        <v>61</v>
      </c>
      <c r="E1694" s="22" t="s">
        <v>17712</v>
      </c>
      <c r="F1694" s="31">
        <v>43003.52857638889</v>
      </c>
      <c r="G1694" s="31">
        <v>43008</v>
      </c>
      <c r="H1694" s="31">
        <v>43373</v>
      </c>
      <c r="I1694" s="31">
        <v>43006.4690625</v>
      </c>
      <c r="J1694" s="35" t="s">
        <v>24420</v>
      </c>
      <c r="K1694" s="22" t="s">
        <v>73</v>
      </c>
      <c r="L1694" s="22" t="s">
        <v>94</v>
      </c>
      <c r="M1694" s="24">
        <v>1797.31</v>
      </c>
      <c r="N1694" s="32" t="s">
        <v>17713</v>
      </c>
      <c r="O1694" s="43" t="s">
        <v>17714</v>
      </c>
    </row>
    <row r="1695" spans="1:15" ht="12.75">
      <c r="A1695" s="22" t="s">
        <v>60</v>
      </c>
      <c r="B1695" s="22" t="s">
        <v>14894</v>
      </c>
      <c r="C1695" s="22" t="s">
        <v>68</v>
      </c>
      <c r="D1695" s="22" t="s">
        <v>61</v>
      </c>
      <c r="E1695" s="22" t="s">
        <v>16946</v>
      </c>
      <c r="F1695" s="31">
        <v>42996.625763888886</v>
      </c>
      <c r="G1695" s="31">
        <v>42697</v>
      </c>
      <c r="H1695" s="31">
        <v>43062</v>
      </c>
      <c r="I1695" s="31">
        <v>42997.668692129628</v>
      </c>
      <c r="J1695" s="35" t="s">
        <v>24450</v>
      </c>
      <c r="K1695" s="22" t="s">
        <v>161</v>
      </c>
      <c r="L1695" s="22" t="s">
        <v>94</v>
      </c>
      <c r="M1695" s="24">
        <v>-417</v>
      </c>
      <c r="N1695" s="32" t="s">
        <v>4263</v>
      </c>
      <c r="O1695" s="43" t="s">
        <v>4264</v>
      </c>
    </row>
    <row r="1696" spans="1:15" ht="12.75">
      <c r="A1696" s="22" t="s">
        <v>60</v>
      </c>
      <c r="B1696" s="22" t="s">
        <v>15114</v>
      </c>
      <c r="C1696" s="22" t="s">
        <v>68</v>
      </c>
      <c r="D1696" s="22" t="s">
        <v>61</v>
      </c>
      <c r="E1696" s="22" t="s">
        <v>17663</v>
      </c>
      <c r="F1696" s="31">
        <v>42997.083831018514</v>
      </c>
      <c r="G1696" s="31">
        <v>43032</v>
      </c>
      <c r="H1696" s="31">
        <v>43397</v>
      </c>
      <c r="I1696" s="31">
        <v>43005.631956018515</v>
      </c>
      <c r="J1696" s="35" t="s">
        <v>24423</v>
      </c>
      <c r="K1696" s="22" t="s">
        <v>197</v>
      </c>
      <c r="L1696" s="22" t="s">
        <v>94</v>
      </c>
      <c r="M1696" s="24">
        <v>332.84</v>
      </c>
      <c r="N1696" s="32" t="s">
        <v>233</v>
      </c>
      <c r="O1696" s="43" t="s">
        <v>234</v>
      </c>
    </row>
    <row r="1697" spans="1:15" ht="12.75">
      <c r="A1697" s="22" t="s">
        <v>60</v>
      </c>
      <c r="B1697" s="22" t="s">
        <v>14958</v>
      </c>
      <c r="C1697" s="22" t="s">
        <v>68</v>
      </c>
      <c r="D1697" s="22" t="s">
        <v>61</v>
      </c>
      <c r="E1697" s="22" t="s">
        <v>16873</v>
      </c>
      <c r="F1697" s="31">
        <v>42983.424641203703</v>
      </c>
      <c r="G1697" s="31">
        <v>42715</v>
      </c>
      <c r="H1697" s="31">
        <v>43080</v>
      </c>
      <c r="I1697" s="31">
        <v>42984.641886574071</v>
      </c>
      <c r="J1697" s="35" t="s">
        <v>24437</v>
      </c>
      <c r="K1697" s="22" t="s">
        <v>244</v>
      </c>
      <c r="L1697" s="22" t="s">
        <v>94</v>
      </c>
      <c r="M1697" s="24">
        <v>0</v>
      </c>
      <c r="N1697" s="32" t="s">
        <v>210</v>
      </c>
      <c r="O1697" s="43" t="s">
        <v>211</v>
      </c>
    </row>
    <row r="1698" spans="1:15" ht="12.75">
      <c r="A1698" s="22" t="s">
        <v>60</v>
      </c>
      <c r="B1698" s="22" t="s">
        <v>14894</v>
      </c>
      <c r="C1698" s="22" t="s">
        <v>68</v>
      </c>
      <c r="D1698" s="22" t="s">
        <v>61</v>
      </c>
      <c r="E1698" s="22" t="s">
        <v>21777</v>
      </c>
      <c r="F1698" s="31">
        <v>42996.648784722223</v>
      </c>
      <c r="G1698" s="31">
        <v>42763</v>
      </c>
      <c r="H1698" s="31">
        <v>43128</v>
      </c>
      <c r="I1698" s="31">
        <v>42998.371203703704</v>
      </c>
      <c r="J1698" s="35" t="s">
        <v>24446</v>
      </c>
      <c r="K1698" s="22" t="s">
        <v>161</v>
      </c>
      <c r="L1698" s="22" t="s">
        <v>94</v>
      </c>
      <c r="M1698" s="24">
        <v>-378.30</v>
      </c>
      <c r="N1698" s="32" t="s">
        <v>638</v>
      </c>
      <c r="O1698" s="43" t="s">
        <v>639</v>
      </c>
    </row>
    <row r="1699" spans="1:15" ht="12.75">
      <c r="A1699" s="22" t="s">
        <v>60</v>
      </c>
      <c r="B1699" s="22" t="s">
        <v>14958</v>
      </c>
      <c r="C1699" s="22" t="s">
        <v>68</v>
      </c>
      <c r="D1699" s="22" t="s">
        <v>61</v>
      </c>
      <c r="E1699" s="22" t="s">
        <v>21385</v>
      </c>
      <c r="F1699" s="31">
        <v>42992.421956018516</v>
      </c>
      <c r="G1699" s="31">
        <v>42758</v>
      </c>
      <c r="H1699" s="31">
        <v>43123</v>
      </c>
      <c r="I1699" s="31">
        <v>42992.434340277774</v>
      </c>
      <c r="J1699" s="35" t="s">
        <v>24440</v>
      </c>
      <c r="K1699" s="22" t="s">
        <v>244</v>
      </c>
      <c r="L1699" s="22" t="s">
        <v>94</v>
      </c>
      <c r="M1699" s="24">
        <v>-74.989999999999995</v>
      </c>
      <c r="N1699" s="32" t="s">
        <v>192</v>
      </c>
      <c r="O1699" s="43" t="s">
        <v>193</v>
      </c>
    </row>
    <row r="1700" spans="1:15" ht="12.75">
      <c r="A1700" s="22" t="s">
        <v>60</v>
      </c>
      <c r="B1700" s="22" t="s">
        <v>14894</v>
      </c>
      <c r="C1700" s="22" t="s">
        <v>68</v>
      </c>
      <c r="D1700" s="22" t="s">
        <v>61</v>
      </c>
      <c r="E1700" s="22" t="s">
        <v>15472</v>
      </c>
      <c r="F1700" s="31">
        <v>42983.557881944442</v>
      </c>
      <c r="G1700" s="31">
        <v>42870</v>
      </c>
      <c r="H1700" s="31">
        <v>43235</v>
      </c>
      <c r="I1700" s="31">
        <v>42990.470127314817</v>
      </c>
      <c r="J1700" s="35" t="s">
        <v>24427</v>
      </c>
      <c r="K1700" s="22" t="s">
        <v>244</v>
      </c>
      <c r="L1700" s="22" t="s">
        <v>94</v>
      </c>
      <c r="M1700" s="24">
        <v>210.34</v>
      </c>
      <c r="N1700" s="32" t="s">
        <v>900</v>
      </c>
      <c r="O1700" s="43" t="s">
        <v>901</v>
      </c>
    </row>
    <row r="1701" spans="1:15" ht="12.75">
      <c r="A1701" s="22" t="s">
        <v>60</v>
      </c>
      <c r="B1701" s="22" t="s">
        <v>15021</v>
      </c>
      <c r="C1701" s="22" t="s">
        <v>68</v>
      </c>
      <c r="D1701" s="22" t="s">
        <v>61</v>
      </c>
      <c r="E1701" s="22" t="s">
        <v>17674</v>
      </c>
      <c r="F1701" s="31">
        <v>42996.610752314817</v>
      </c>
      <c r="G1701" s="31">
        <v>42996</v>
      </c>
      <c r="H1701" s="31">
        <v>43191</v>
      </c>
      <c r="I1701" s="31">
        <v>42998.482291666667</v>
      </c>
      <c r="J1701" s="35" t="s">
        <v>24446</v>
      </c>
      <c r="K1701" s="22" t="s">
        <v>73</v>
      </c>
      <c r="L1701" s="22" t="s">
        <v>94</v>
      </c>
      <c r="M1701" s="24">
        <v>1651.15</v>
      </c>
      <c r="N1701" s="32" t="s">
        <v>422</v>
      </c>
      <c r="O1701" s="43" t="s">
        <v>423</v>
      </c>
    </row>
    <row r="1702" spans="1:15" ht="12.75">
      <c r="A1702" s="22" t="s">
        <v>60</v>
      </c>
      <c r="B1702" s="22" t="s">
        <v>15021</v>
      </c>
      <c r="C1702" s="22" t="s">
        <v>68</v>
      </c>
      <c r="D1702" s="22" t="s">
        <v>61</v>
      </c>
      <c r="E1702" s="22" t="s">
        <v>17674</v>
      </c>
      <c r="F1702" s="31">
        <v>42998.484583333331</v>
      </c>
      <c r="G1702" s="31">
        <v>42996</v>
      </c>
      <c r="H1702" s="31">
        <v>43191</v>
      </c>
      <c r="I1702" s="31">
        <v>42998.484976851847</v>
      </c>
      <c r="J1702" s="35" t="s">
        <v>24446</v>
      </c>
      <c r="K1702" s="22" t="s">
        <v>244</v>
      </c>
      <c r="L1702" s="22" t="s">
        <v>94</v>
      </c>
      <c r="M1702" s="24">
        <v>0</v>
      </c>
      <c r="N1702" s="32" t="s">
        <v>422</v>
      </c>
      <c r="O1702" s="43" t="s">
        <v>423</v>
      </c>
    </row>
    <row r="1703" spans="1:15" ht="12.75">
      <c r="A1703" s="22" t="s">
        <v>60</v>
      </c>
      <c r="B1703" s="22" t="s">
        <v>15275</v>
      </c>
      <c r="C1703" s="22" t="s">
        <v>68</v>
      </c>
      <c r="D1703" s="22" t="s">
        <v>61</v>
      </c>
      <c r="E1703" s="22" t="s">
        <v>15890</v>
      </c>
      <c r="F1703" s="31">
        <v>42991.698738425926</v>
      </c>
      <c r="G1703" s="31">
        <v>42993</v>
      </c>
      <c r="H1703" s="31">
        <v>43358</v>
      </c>
      <c r="I1703" s="31">
        <v>42992.631585648145</v>
      </c>
      <c r="J1703" s="35" t="s">
        <v>24440</v>
      </c>
      <c r="K1703" s="22" t="s">
        <v>244</v>
      </c>
      <c r="L1703" s="22" t="s">
        <v>94</v>
      </c>
      <c r="M1703" s="24">
        <v>-441.76</v>
      </c>
      <c r="N1703" s="32" t="s">
        <v>111</v>
      </c>
      <c r="O1703" s="43" t="s">
        <v>112</v>
      </c>
    </row>
    <row r="1704" spans="1:15" ht="12.75">
      <c r="A1704" s="22" t="s">
        <v>60</v>
      </c>
      <c r="B1704" s="22" t="s">
        <v>15021</v>
      </c>
      <c r="C1704" s="22" t="s">
        <v>68</v>
      </c>
      <c r="D1704" s="22" t="s">
        <v>61</v>
      </c>
      <c r="E1704" s="22" t="s">
        <v>15602</v>
      </c>
      <c r="F1704" s="31">
        <v>42989.491226851853</v>
      </c>
      <c r="G1704" s="31">
        <v>43009</v>
      </c>
      <c r="H1704" s="31">
        <v>43374</v>
      </c>
      <c r="I1704" s="31">
        <v>42996.441041666665</v>
      </c>
      <c r="J1704" s="35" t="s">
        <v>24443</v>
      </c>
      <c r="K1704" s="22" t="s">
        <v>73</v>
      </c>
      <c r="L1704" s="22" t="s">
        <v>94</v>
      </c>
      <c r="M1704" s="24">
        <v>445.36</v>
      </c>
      <c r="N1704" s="32" t="s">
        <v>111</v>
      </c>
      <c r="O1704" s="43" t="s">
        <v>112</v>
      </c>
    </row>
    <row r="1705" spans="1:15" ht="12.75">
      <c r="A1705" s="22" t="s">
        <v>60</v>
      </c>
      <c r="B1705" s="22" t="s">
        <v>14894</v>
      </c>
      <c r="C1705" s="22" t="s">
        <v>68</v>
      </c>
      <c r="D1705" s="22" t="s">
        <v>61</v>
      </c>
      <c r="E1705" s="22" t="s">
        <v>21772</v>
      </c>
      <c r="F1705" s="31">
        <v>42996.628796296296</v>
      </c>
      <c r="G1705" s="31">
        <v>42697</v>
      </c>
      <c r="H1705" s="31">
        <v>43062</v>
      </c>
      <c r="I1705" s="31">
        <v>42997.673182870371</v>
      </c>
      <c r="J1705" s="35" t="s">
        <v>24450</v>
      </c>
      <c r="K1705" s="22" t="s">
        <v>161</v>
      </c>
      <c r="L1705" s="22" t="s">
        <v>94</v>
      </c>
      <c r="M1705" s="24">
        <v>-664.02</v>
      </c>
      <c r="N1705" s="32" t="s">
        <v>192</v>
      </c>
      <c r="O1705" s="43" t="s">
        <v>193</v>
      </c>
    </row>
    <row r="1706" spans="1:15" ht="12.75">
      <c r="A1706" s="22" t="s">
        <v>60</v>
      </c>
      <c r="B1706" s="22" t="s">
        <v>14894</v>
      </c>
      <c r="C1706" s="22" t="s">
        <v>68</v>
      </c>
      <c r="D1706" s="22" t="s">
        <v>61</v>
      </c>
      <c r="E1706" s="22" t="s">
        <v>16470</v>
      </c>
      <c r="F1706" s="31">
        <v>42996.632361111107</v>
      </c>
      <c r="G1706" s="31">
        <v>42710</v>
      </c>
      <c r="H1706" s="31">
        <v>43075</v>
      </c>
      <c r="I1706" s="31">
        <v>42997.682615740741</v>
      </c>
      <c r="J1706" s="35" t="s">
        <v>24450</v>
      </c>
      <c r="K1706" s="22" t="s">
        <v>161</v>
      </c>
      <c r="L1706" s="22" t="s">
        <v>94</v>
      </c>
      <c r="M1706" s="24">
        <v>-324.77999999999997</v>
      </c>
      <c r="N1706" s="32" t="s">
        <v>904</v>
      </c>
      <c r="O1706" s="43" t="s">
        <v>905</v>
      </c>
    </row>
    <row r="1707" spans="1:15" ht="12.75">
      <c r="A1707" s="22" t="s">
        <v>60</v>
      </c>
      <c r="B1707" s="22" t="s">
        <v>15010</v>
      </c>
      <c r="C1707" s="22" t="s">
        <v>68</v>
      </c>
      <c r="D1707" s="22" t="s">
        <v>61</v>
      </c>
      <c r="E1707" s="22" t="s">
        <v>24916</v>
      </c>
      <c r="F1707" s="31">
        <v>42971.085023148145</v>
      </c>
      <c r="G1707" s="31">
        <v>43006</v>
      </c>
      <c r="H1707" s="31">
        <v>43371</v>
      </c>
      <c r="I1707" s="31">
        <v>42992.662581018514</v>
      </c>
      <c r="J1707" s="35" t="s">
        <v>24440</v>
      </c>
      <c r="K1707" s="22" t="s">
        <v>197</v>
      </c>
      <c r="L1707" s="22" t="s">
        <v>94</v>
      </c>
      <c r="M1707" s="24">
        <v>1864.76</v>
      </c>
      <c r="N1707" s="32" t="s">
        <v>3174</v>
      </c>
      <c r="O1707" s="43" t="s">
        <v>3175</v>
      </c>
    </row>
    <row r="1708" spans="1:15" ht="12.75">
      <c r="A1708" s="22" t="s">
        <v>60</v>
      </c>
      <c r="B1708" s="22" t="s">
        <v>14857</v>
      </c>
      <c r="C1708" s="22" t="s">
        <v>68</v>
      </c>
      <c r="D1708" s="22" t="s">
        <v>61</v>
      </c>
      <c r="E1708" s="22" t="s">
        <v>16006</v>
      </c>
      <c r="F1708" s="31">
        <v>43000.546458333331</v>
      </c>
      <c r="G1708" s="31">
        <v>43008</v>
      </c>
      <c r="H1708" s="31">
        <v>43373</v>
      </c>
      <c r="I1708" s="31">
        <v>43003.465636574074</v>
      </c>
      <c r="J1708" s="35" t="s">
        <v>24441</v>
      </c>
      <c r="K1708" s="22" t="s">
        <v>73</v>
      </c>
      <c r="L1708" s="22" t="s">
        <v>94</v>
      </c>
      <c r="M1708" s="24">
        <v>1055.29</v>
      </c>
      <c r="N1708" s="32" t="s">
        <v>111</v>
      </c>
      <c r="O1708" s="43" t="s">
        <v>112</v>
      </c>
    </row>
    <row r="1709" spans="1:15" ht="12.75">
      <c r="A1709" s="22" t="s">
        <v>60</v>
      </c>
      <c r="B1709" s="22" t="s">
        <v>15002</v>
      </c>
      <c r="C1709" s="22" t="s">
        <v>68</v>
      </c>
      <c r="D1709" s="22" t="s">
        <v>61</v>
      </c>
      <c r="E1709" s="22" t="s">
        <v>19418</v>
      </c>
      <c r="F1709" s="31">
        <v>43005.535046296296</v>
      </c>
      <c r="G1709" s="31">
        <v>42911</v>
      </c>
      <c r="H1709" s="31">
        <v>43276</v>
      </c>
      <c r="I1709" s="31">
        <v>43006.450462962959</v>
      </c>
      <c r="J1709" s="35" t="s">
        <v>24420</v>
      </c>
      <c r="K1709" s="22" t="s">
        <v>244</v>
      </c>
      <c r="L1709" s="22" t="s">
        <v>94</v>
      </c>
      <c r="M1709" s="24">
        <v>0</v>
      </c>
      <c r="N1709" s="32" t="s">
        <v>246</v>
      </c>
      <c r="O1709" s="43" t="s">
        <v>247</v>
      </c>
    </row>
    <row r="1710" spans="1:15" ht="12.75">
      <c r="A1710" s="22" t="s">
        <v>60</v>
      </c>
      <c r="B1710" s="22" t="s">
        <v>14894</v>
      </c>
      <c r="C1710" s="22" t="s">
        <v>68</v>
      </c>
      <c r="D1710" s="22" t="s">
        <v>61</v>
      </c>
      <c r="E1710" s="22" t="s">
        <v>21717</v>
      </c>
      <c r="F1710" s="31">
        <v>42986.534583333334</v>
      </c>
      <c r="G1710" s="31">
        <v>42916</v>
      </c>
      <c r="H1710" s="31">
        <v>43281</v>
      </c>
      <c r="I1710" s="31">
        <v>42991.874247685184</v>
      </c>
      <c r="J1710" s="35" t="s">
        <v>24452</v>
      </c>
      <c r="K1710" s="22" t="s">
        <v>244</v>
      </c>
      <c r="L1710" s="22" t="s">
        <v>94</v>
      </c>
      <c r="M1710" s="24">
        <v>213.27</v>
      </c>
      <c r="N1710" s="32" t="s">
        <v>5030</v>
      </c>
      <c r="O1710" s="43" t="s">
        <v>5031</v>
      </c>
    </row>
    <row r="1711" spans="1:15" ht="12.75">
      <c r="A1711" s="22" t="s">
        <v>60</v>
      </c>
      <c r="B1711" s="22" t="s">
        <v>15151</v>
      </c>
      <c r="C1711" s="22" t="s">
        <v>68</v>
      </c>
      <c r="D1711" s="22" t="s">
        <v>61</v>
      </c>
      <c r="E1711" s="22" t="s">
        <v>24917</v>
      </c>
      <c r="F1711" s="31">
        <v>42959.085011574076</v>
      </c>
      <c r="G1711" s="31">
        <v>42994</v>
      </c>
      <c r="H1711" s="31">
        <v>43359</v>
      </c>
      <c r="I1711" s="31">
        <v>42993.477291666662</v>
      </c>
      <c r="J1711" s="35" t="s">
        <v>24438</v>
      </c>
      <c r="K1711" s="22" t="s">
        <v>197</v>
      </c>
      <c r="L1711" s="22" t="s">
        <v>94</v>
      </c>
      <c r="M1711" s="24">
        <v>2665.29</v>
      </c>
      <c r="N1711" s="32" t="s">
        <v>422</v>
      </c>
      <c r="O1711" s="43" t="s">
        <v>423</v>
      </c>
    </row>
    <row r="1712" spans="1:15" ht="12.75">
      <c r="A1712" s="22" t="s">
        <v>60</v>
      </c>
      <c r="B1712" s="22" t="s">
        <v>14860</v>
      </c>
      <c r="C1712" s="22" t="s">
        <v>68</v>
      </c>
      <c r="D1712" s="22" t="s">
        <v>61</v>
      </c>
      <c r="E1712" s="22" t="s">
        <v>18334</v>
      </c>
      <c r="F1712" s="31">
        <v>42980.084641203699</v>
      </c>
      <c r="G1712" s="31">
        <v>43015</v>
      </c>
      <c r="H1712" s="31">
        <v>43380</v>
      </c>
      <c r="I1712" s="31">
        <v>42983.463148148148</v>
      </c>
      <c r="J1712" s="35" t="s">
        <v>24430</v>
      </c>
      <c r="K1712" s="22" t="s">
        <v>197</v>
      </c>
      <c r="L1712" s="22" t="s">
        <v>94</v>
      </c>
      <c r="M1712" s="24">
        <v>1197.3699999999999</v>
      </c>
      <c r="N1712" s="32" t="s">
        <v>106</v>
      </c>
      <c r="O1712" s="43" t="s">
        <v>107</v>
      </c>
    </row>
    <row r="1713" spans="1:15" ht="12.75">
      <c r="A1713" s="22" t="s">
        <v>60</v>
      </c>
      <c r="B1713" s="22" t="s">
        <v>14894</v>
      </c>
      <c r="C1713" s="22" t="s">
        <v>68</v>
      </c>
      <c r="D1713" s="22" t="s">
        <v>61</v>
      </c>
      <c r="E1713" s="22" t="s">
        <v>17149</v>
      </c>
      <c r="F1713" s="31">
        <v>42993.39025462963</v>
      </c>
      <c r="G1713" s="31">
        <v>42656</v>
      </c>
      <c r="H1713" s="31">
        <v>43021</v>
      </c>
      <c r="I1713" s="31">
        <v>42993.392824074072</v>
      </c>
      <c r="J1713" s="35" t="s">
        <v>24438</v>
      </c>
      <c r="K1713" s="22" t="s">
        <v>244</v>
      </c>
      <c r="L1713" s="22" t="s">
        <v>94</v>
      </c>
      <c r="M1713" s="24">
        <v>-2.42</v>
      </c>
      <c r="N1713" s="32" t="s">
        <v>1389</v>
      </c>
      <c r="O1713" s="43" t="s">
        <v>1390</v>
      </c>
    </row>
    <row r="1714" spans="1:15" ht="12.75">
      <c r="A1714" s="22" t="s">
        <v>60</v>
      </c>
      <c r="B1714" s="22" t="s">
        <v>14894</v>
      </c>
      <c r="C1714" s="22" t="s">
        <v>68</v>
      </c>
      <c r="D1714" s="22" t="s">
        <v>61</v>
      </c>
      <c r="E1714" s="22" t="s">
        <v>16965</v>
      </c>
      <c r="F1714" s="31">
        <v>42998.644641203704</v>
      </c>
      <c r="G1714" s="31">
        <v>42843</v>
      </c>
      <c r="H1714" s="31">
        <v>43208</v>
      </c>
      <c r="I1714" s="31">
        <v>42998.645046296297</v>
      </c>
      <c r="J1714" s="35" t="s">
        <v>24446</v>
      </c>
      <c r="K1714" s="22" t="s">
        <v>161</v>
      </c>
      <c r="L1714" s="22" t="s">
        <v>94</v>
      </c>
      <c r="M1714" s="24">
        <v>-741.87</v>
      </c>
      <c r="N1714" s="32" t="s">
        <v>16966</v>
      </c>
      <c r="O1714" s="43" t="s">
        <v>16967</v>
      </c>
    </row>
    <row r="1715" spans="1:15" ht="12.75">
      <c r="A1715" s="22" t="s">
        <v>60</v>
      </c>
      <c r="B1715" s="22" t="s">
        <v>14894</v>
      </c>
      <c r="C1715" s="22" t="s">
        <v>68</v>
      </c>
      <c r="D1715" s="22" t="s">
        <v>61</v>
      </c>
      <c r="E1715" s="22" t="s">
        <v>17588</v>
      </c>
      <c r="F1715" s="31">
        <v>42990.531319444446</v>
      </c>
      <c r="G1715" s="31">
        <v>42986</v>
      </c>
      <c r="H1715" s="31">
        <v>43351</v>
      </c>
      <c r="I1715" s="31">
        <v>42990.532696759255</v>
      </c>
      <c r="J1715" s="35" t="s">
        <v>24427</v>
      </c>
      <c r="K1715" s="22" t="s">
        <v>244</v>
      </c>
      <c r="L1715" s="22" t="s">
        <v>94</v>
      </c>
      <c r="M1715" s="24">
        <v>89.39</v>
      </c>
      <c r="N1715" s="32" t="s">
        <v>871</v>
      </c>
      <c r="O1715" s="43" t="s">
        <v>872</v>
      </c>
    </row>
    <row r="1716" spans="1:15" ht="12.75">
      <c r="A1716" s="22" t="s">
        <v>60</v>
      </c>
      <c r="B1716" s="22" t="s">
        <v>14958</v>
      </c>
      <c r="C1716" s="22" t="s">
        <v>68</v>
      </c>
      <c r="D1716" s="22" t="s">
        <v>61</v>
      </c>
      <c r="E1716" s="22" t="s">
        <v>18835</v>
      </c>
      <c r="F1716" s="31">
        <v>43000.699791666666</v>
      </c>
      <c r="G1716" s="31">
        <v>42912</v>
      </c>
      <c r="H1716" s="31">
        <v>43277</v>
      </c>
      <c r="I1716" s="31">
        <v>43000.700902777775</v>
      </c>
      <c r="J1716" s="35" t="s">
        <v>24442</v>
      </c>
      <c r="K1716" s="22" t="s">
        <v>244</v>
      </c>
      <c r="L1716" s="22" t="s">
        <v>94</v>
      </c>
      <c r="M1716" s="24">
        <v>-539.66999999999996</v>
      </c>
      <c r="N1716" s="32" t="s">
        <v>125</v>
      </c>
      <c r="O1716" s="43" t="s">
        <v>126</v>
      </c>
    </row>
    <row r="1717" spans="1:15" ht="12.75">
      <c r="A1717" s="22" t="s">
        <v>60</v>
      </c>
      <c r="B1717" s="22" t="s">
        <v>14991</v>
      </c>
      <c r="C1717" s="22" t="s">
        <v>68</v>
      </c>
      <c r="D1717" s="22" t="s">
        <v>61</v>
      </c>
      <c r="E1717" s="22" t="s">
        <v>19016</v>
      </c>
      <c r="F1717" s="31">
        <v>42991.365405092591</v>
      </c>
      <c r="G1717" s="31">
        <v>42991</v>
      </c>
      <c r="H1717" s="31">
        <v>43312</v>
      </c>
      <c r="I1717" s="31">
        <v>42991.501400462963</v>
      </c>
      <c r="J1717" s="35" t="s">
        <v>24452</v>
      </c>
      <c r="K1717" s="22" t="s">
        <v>73</v>
      </c>
      <c r="L1717" s="22" t="s">
        <v>94</v>
      </c>
      <c r="M1717" s="24">
        <v>1162.8199999999999</v>
      </c>
      <c r="N1717" s="32" t="s">
        <v>91</v>
      </c>
      <c r="O1717" s="43" t="s">
        <v>92</v>
      </c>
    </row>
    <row r="1718" spans="1:15" ht="12.75">
      <c r="A1718" s="22" t="s">
        <v>60</v>
      </c>
      <c r="B1718" s="22" t="s">
        <v>14894</v>
      </c>
      <c r="C1718" s="22" t="s">
        <v>68</v>
      </c>
      <c r="D1718" s="22" t="s">
        <v>61</v>
      </c>
      <c r="E1718" s="22" t="s">
        <v>18235</v>
      </c>
      <c r="F1718" s="31">
        <v>43005.715162037035</v>
      </c>
      <c r="G1718" s="31">
        <v>43008</v>
      </c>
      <c r="H1718" s="31">
        <v>43373</v>
      </c>
      <c r="I1718" s="31">
        <v>43005.7190162037</v>
      </c>
      <c r="J1718" s="35" t="s">
        <v>24423</v>
      </c>
      <c r="K1718" s="22" t="s">
        <v>73</v>
      </c>
      <c r="L1718" s="22" t="s">
        <v>94</v>
      </c>
      <c r="M1718" s="24">
        <v>1384.87</v>
      </c>
      <c r="N1718" s="32" t="s">
        <v>647</v>
      </c>
      <c r="O1718" s="43" t="s">
        <v>648</v>
      </c>
    </row>
    <row r="1719" spans="1:15" ht="12.75">
      <c r="A1719" s="22" t="s">
        <v>60</v>
      </c>
      <c r="B1719" s="22" t="s">
        <v>14902</v>
      </c>
      <c r="C1719" s="22" t="s">
        <v>68</v>
      </c>
      <c r="D1719" s="22" t="s">
        <v>61</v>
      </c>
      <c r="E1719" s="22" t="s">
        <v>24918</v>
      </c>
      <c r="F1719" s="31">
        <v>42976.409016203703</v>
      </c>
      <c r="G1719" s="31">
        <v>42856</v>
      </c>
      <c r="H1719" s="31">
        <v>43221</v>
      </c>
      <c r="I1719" s="31">
        <v>42993.358611111107</v>
      </c>
      <c r="J1719" s="35" t="s">
        <v>24438</v>
      </c>
      <c r="K1719" s="22" t="s">
        <v>244</v>
      </c>
      <c r="L1719" s="22" t="s">
        <v>94</v>
      </c>
      <c r="M1719" s="24">
        <v>-0.02</v>
      </c>
      <c r="N1719" s="32" t="s">
        <v>800</v>
      </c>
      <c r="O1719" s="43" t="s">
        <v>801</v>
      </c>
    </row>
    <row r="1720" spans="1:15" ht="12.75">
      <c r="A1720" s="22" t="s">
        <v>60</v>
      </c>
      <c r="B1720" s="22" t="s">
        <v>14894</v>
      </c>
      <c r="C1720" s="22" t="s">
        <v>68</v>
      </c>
      <c r="D1720" s="22" t="s">
        <v>61</v>
      </c>
      <c r="E1720" s="22" t="s">
        <v>16608</v>
      </c>
      <c r="F1720" s="31">
        <v>43000.626666666663</v>
      </c>
      <c r="G1720" s="31">
        <v>43000</v>
      </c>
      <c r="H1720" s="31">
        <v>43365</v>
      </c>
      <c r="I1720" s="31">
        <v>43000.627349537033</v>
      </c>
      <c r="J1720" s="35" t="s">
        <v>24442</v>
      </c>
      <c r="K1720" s="22" t="s">
        <v>244</v>
      </c>
      <c r="L1720" s="22" t="s">
        <v>94</v>
      </c>
      <c r="M1720" s="24">
        <v>0</v>
      </c>
      <c r="N1720" s="32" t="s">
        <v>192</v>
      </c>
      <c r="O1720" s="43" t="s">
        <v>193</v>
      </c>
    </row>
    <row r="1721" spans="1:15" ht="12.75">
      <c r="A1721" s="22" t="s">
        <v>60</v>
      </c>
      <c r="B1721" s="22" t="s">
        <v>14870</v>
      </c>
      <c r="C1721" s="22" t="s">
        <v>68</v>
      </c>
      <c r="D1721" s="22" t="s">
        <v>61</v>
      </c>
      <c r="E1721" s="22" t="s">
        <v>19899</v>
      </c>
      <c r="F1721" s="31">
        <v>42999.084722222222</v>
      </c>
      <c r="G1721" s="31">
        <v>43034</v>
      </c>
      <c r="H1721" s="31">
        <v>43399</v>
      </c>
      <c r="I1721" s="31">
        <v>43005.675150462965</v>
      </c>
      <c r="J1721" s="35" t="s">
        <v>24423</v>
      </c>
      <c r="K1721" s="22" t="s">
        <v>197</v>
      </c>
      <c r="L1721" s="22" t="s">
        <v>94</v>
      </c>
      <c r="M1721" s="24">
        <v>793.59</v>
      </c>
      <c r="N1721" s="32" t="s">
        <v>91</v>
      </c>
      <c r="O1721" s="43" t="s">
        <v>92</v>
      </c>
    </row>
    <row r="1722" spans="1:15" ht="12.75">
      <c r="A1722" s="22" t="s">
        <v>60</v>
      </c>
      <c r="B1722" s="22" t="s">
        <v>14857</v>
      </c>
      <c r="C1722" s="22" t="s">
        <v>68</v>
      </c>
      <c r="D1722" s="22" t="s">
        <v>61</v>
      </c>
      <c r="E1722" s="22" t="s">
        <v>24919</v>
      </c>
      <c r="F1722" s="31">
        <v>42970.084861111107</v>
      </c>
      <c r="G1722" s="31">
        <v>43005</v>
      </c>
      <c r="H1722" s="31">
        <v>43370</v>
      </c>
      <c r="I1722" s="31">
        <v>42982.577488425923</v>
      </c>
      <c r="J1722" s="35" t="s">
        <v>24428</v>
      </c>
      <c r="K1722" s="22" t="s">
        <v>197</v>
      </c>
      <c r="L1722" s="22" t="s">
        <v>94</v>
      </c>
      <c r="M1722" s="24">
        <v>1774.51</v>
      </c>
      <c r="N1722" s="32" t="s">
        <v>91</v>
      </c>
      <c r="O1722" s="43" t="s">
        <v>92</v>
      </c>
    </row>
    <row r="1723" spans="1:15" ht="12.75">
      <c r="A1723" s="22" t="s">
        <v>60</v>
      </c>
      <c r="B1723" s="22" t="s">
        <v>14860</v>
      </c>
      <c r="C1723" s="22" t="s">
        <v>68</v>
      </c>
      <c r="D1723" s="22" t="s">
        <v>61</v>
      </c>
      <c r="E1723" s="22" t="s">
        <v>15805</v>
      </c>
      <c r="F1723" s="31">
        <v>42980.086678240739</v>
      </c>
      <c r="G1723" s="31">
        <v>43015</v>
      </c>
      <c r="H1723" s="31">
        <v>43380</v>
      </c>
      <c r="I1723" s="31">
        <v>42983.467685185184</v>
      </c>
      <c r="J1723" s="35" t="s">
        <v>24430</v>
      </c>
      <c r="K1723" s="22" t="s">
        <v>197</v>
      </c>
      <c r="L1723" s="22" t="s">
        <v>94</v>
      </c>
      <c r="M1723" s="24">
        <v>1174.9200000000001</v>
      </c>
      <c r="N1723" s="32" t="s">
        <v>91</v>
      </c>
      <c r="O1723" s="43" t="s">
        <v>92</v>
      </c>
    </row>
    <row r="1724" spans="1:15" ht="12.75">
      <c r="A1724" s="22" t="s">
        <v>60</v>
      </c>
      <c r="B1724" s="22" t="s">
        <v>14870</v>
      </c>
      <c r="C1724" s="22" t="s">
        <v>68</v>
      </c>
      <c r="D1724" s="22" t="s">
        <v>61</v>
      </c>
      <c r="E1724" s="22" t="s">
        <v>18159</v>
      </c>
      <c r="F1724" s="31">
        <v>42999.610844907409</v>
      </c>
      <c r="G1724" s="31">
        <v>42859</v>
      </c>
      <c r="H1724" s="31">
        <v>43224</v>
      </c>
      <c r="I1724" s="31">
        <v>43004.494386574072</v>
      </c>
      <c r="J1724" s="35" t="s">
        <v>24425</v>
      </c>
      <c r="K1724" s="22" t="s">
        <v>244</v>
      </c>
      <c r="L1724" s="22" t="s">
        <v>94</v>
      </c>
      <c r="M1724" s="24">
        <v>93.59</v>
      </c>
      <c r="N1724" s="32" t="s">
        <v>18160</v>
      </c>
      <c r="O1724" s="43" t="s">
        <v>18161</v>
      </c>
    </row>
    <row r="1725" spans="1:15" ht="12.75">
      <c r="A1725" s="22" t="s">
        <v>60</v>
      </c>
      <c r="B1725" s="22" t="s">
        <v>14940</v>
      </c>
      <c r="C1725" s="22" t="s">
        <v>68</v>
      </c>
      <c r="D1725" s="22" t="s">
        <v>61</v>
      </c>
      <c r="E1725" s="22" t="s">
        <v>15838</v>
      </c>
      <c r="F1725" s="31">
        <v>42979.084756944445</v>
      </c>
      <c r="G1725" s="31">
        <v>43014</v>
      </c>
      <c r="H1725" s="31">
        <v>43379</v>
      </c>
      <c r="I1725" s="31">
        <v>42996.536631944444</v>
      </c>
      <c r="J1725" s="35" t="s">
        <v>24443</v>
      </c>
      <c r="K1725" s="22" t="s">
        <v>197</v>
      </c>
      <c r="L1725" s="22" t="s">
        <v>94</v>
      </c>
      <c r="M1725" s="24">
        <v>5505.4099999999999</v>
      </c>
      <c r="N1725" s="32" t="s">
        <v>1008</v>
      </c>
      <c r="O1725" s="43" t="s">
        <v>1009</v>
      </c>
    </row>
    <row r="1726" spans="1:15" ht="12.75">
      <c r="A1726" s="22" t="s">
        <v>60</v>
      </c>
      <c r="B1726" s="22" t="s">
        <v>16703</v>
      </c>
      <c r="C1726" s="22" t="s">
        <v>68</v>
      </c>
      <c r="D1726" s="22" t="s">
        <v>61</v>
      </c>
      <c r="E1726" s="22" t="s">
        <v>19825</v>
      </c>
      <c r="F1726" s="31">
        <v>42990.586388888885</v>
      </c>
      <c r="G1726" s="31">
        <v>42963</v>
      </c>
      <c r="H1726" s="31">
        <v>43328</v>
      </c>
      <c r="I1726" s="31">
        <v>42990.587199074071</v>
      </c>
      <c r="J1726" s="35" t="s">
        <v>24427</v>
      </c>
      <c r="K1726" s="22" t="s">
        <v>244</v>
      </c>
      <c r="L1726" s="22" t="s">
        <v>94</v>
      </c>
      <c r="M1726" s="24">
        <v>322.79000000000002</v>
      </c>
      <c r="N1726" s="32" t="s">
        <v>871</v>
      </c>
      <c r="O1726" s="43" t="s">
        <v>872</v>
      </c>
    </row>
    <row r="1727" spans="1:15" ht="12.75">
      <c r="A1727" s="22" t="s">
        <v>60</v>
      </c>
      <c r="B1727" s="22" t="s">
        <v>14894</v>
      </c>
      <c r="C1727" s="22" t="s">
        <v>68</v>
      </c>
      <c r="D1727" s="22" t="s">
        <v>61</v>
      </c>
      <c r="E1727" s="22" t="s">
        <v>15852</v>
      </c>
      <c r="F1727" s="31">
        <v>43000.58699074074</v>
      </c>
      <c r="G1727" s="31">
        <v>42865</v>
      </c>
      <c r="H1727" s="31">
        <v>43230</v>
      </c>
      <c r="I1727" s="31">
        <v>43000.587708333333</v>
      </c>
      <c r="J1727" s="35" t="s">
        <v>24442</v>
      </c>
      <c r="K1727" s="22" t="s">
        <v>244</v>
      </c>
      <c r="L1727" s="22" t="s">
        <v>94</v>
      </c>
      <c r="M1727" s="24">
        <v>0</v>
      </c>
      <c r="N1727" s="32" t="s">
        <v>111</v>
      </c>
      <c r="O1727" s="43" t="s">
        <v>112</v>
      </c>
    </row>
    <row r="1728" spans="1:15" ht="12.75">
      <c r="A1728" s="22" t="s">
        <v>60</v>
      </c>
      <c r="B1728" s="22" t="s">
        <v>14894</v>
      </c>
      <c r="C1728" s="22" t="s">
        <v>68</v>
      </c>
      <c r="D1728" s="22" t="s">
        <v>61</v>
      </c>
      <c r="E1728" s="22" t="s">
        <v>16489</v>
      </c>
      <c r="F1728" s="31">
        <v>42992.722800925927</v>
      </c>
      <c r="G1728" s="31">
        <v>42867</v>
      </c>
      <c r="H1728" s="31">
        <v>43232</v>
      </c>
      <c r="I1728" s="31">
        <v>42992.723460648143</v>
      </c>
      <c r="J1728" s="35" t="s">
        <v>24440</v>
      </c>
      <c r="K1728" s="22" t="s">
        <v>161</v>
      </c>
      <c r="L1728" s="22" t="s">
        <v>94</v>
      </c>
      <c r="M1728" s="24">
        <v>-469.10</v>
      </c>
      <c r="N1728" s="32" t="s">
        <v>1331</v>
      </c>
      <c r="O1728" s="43" t="s">
        <v>1332</v>
      </c>
    </row>
    <row r="1729" spans="1:15" ht="12.75">
      <c r="A1729" s="22" t="s">
        <v>60</v>
      </c>
      <c r="B1729" s="22" t="s">
        <v>18292</v>
      </c>
      <c r="C1729" s="22" t="s">
        <v>68</v>
      </c>
      <c r="D1729" s="22" t="s">
        <v>61</v>
      </c>
      <c r="E1729" s="22" t="s">
        <v>20238</v>
      </c>
      <c r="F1729" s="31">
        <v>42979.483831018515</v>
      </c>
      <c r="G1729" s="31">
        <v>42779</v>
      </c>
      <c r="H1729" s="31">
        <v>43144</v>
      </c>
      <c r="I1729" s="31">
        <v>42983.445891203701</v>
      </c>
      <c r="J1729" s="35" t="s">
        <v>24430</v>
      </c>
      <c r="K1729" s="22" t="s">
        <v>244</v>
      </c>
      <c r="L1729" s="22" t="s">
        <v>94</v>
      </c>
      <c r="M1729" s="24">
        <v>-313.35000000000002</v>
      </c>
      <c r="N1729" s="32" t="s">
        <v>106</v>
      </c>
      <c r="O1729" s="43" t="s">
        <v>107</v>
      </c>
    </row>
    <row r="1730" spans="1:15" ht="12.75">
      <c r="A1730" s="22" t="s">
        <v>60</v>
      </c>
      <c r="B1730" s="22" t="s">
        <v>14905</v>
      </c>
      <c r="C1730" s="22" t="s">
        <v>68</v>
      </c>
      <c r="D1730" s="22" t="s">
        <v>61</v>
      </c>
      <c r="E1730" s="22" t="s">
        <v>14908</v>
      </c>
      <c r="F1730" s="31">
        <v>43005.361979166664</v>
      </c>
      <c r="G1730" s="31">
        <v>43030</v>
      </c>
      <c r="H1730" s="31">
        <v>43395</v>
      </c>
      <c r="I1730" s="31">
        <v>43005.394733796296</v>
      </c>
      <c r="J1730" s="35" t="s">
        <v>24423</v>
      </c>
      <c r="K1730" s="22" t="s">
        <v>244</v>
      </c>
      <c r="L1730" s="22" t="s">
        <v>94</v>
      </c>
      <c r="M1730" s="24">
        <v>0</v>
      </c>
      <c r="N1730" s="32" t="s">
        <v>904</v>
      </c>
      <c r="O1730" s="43" t="s">
        <v>905</v>
      </c>
    </row>
    <row r="1731" spans="1:15" ht="12.75">
      <c r="A1731" s="22" t="s">
        <v>60</v>
      </c>
      <c r="B1731" s="22" t="s">
        <v>15167</v>
      </c>
      <c r="C1731" s="22" t="s">
        <v>68</v>
      </c>
      <c r="D1731" s="22" t="s">
        <v>61</v>
      </c>
      <c r="E1731" s="22" t="s">
        <v>20526</v>
      </c>
      <c r="F1731" s="31">
        <v>42985.695694444439</v>
      </c>
      <c r="G1731" s="31">
        <v>42992</v>
      </c>
      <c r="H1731" s="31">
        <v>43357</v>
      </c>
      <c r="I1731" s="31">
        <v>42985.700914351852</v>
      </c>
      <c r="J1731" s="35" t="s">
        <v>24436</v>
      </c>
      <c r="K1731" s="22" t="s">
        <v>244</v>
      </c>
      <c r="L1731" s="22" t="s">
        <v>94</v>
      </c>
      <c r="M1731" s="24">
        <v>-80.53</v>
      </c>
      <c r="N1731" s="32" t="s">
        <v>106</v>
      </c>
      <c r="O1731" s="43" t="s">
        <v>107</v>
      </c>
    </row>
    <row r="1732" spans="1:15" ht="12.75">
      <c r="A1732" s="22" t="s">
        <v>60</v>
      </c>
      <c r="B1732" s="22" t="s">
        <v>14857</v>
      </c>
      <c r="C1732" s="22" t="s">
        <v>68</v>
      </c>
      <c r="D1732" s="22" t="s">
        <v>61</v>
      </c>
      <c r="E1732" s="22" t="s">
        <v>24920</v>
      </c>
      <c r="F1732" s="31">
        <v>42976.084374999999</v>
      </c>
      <c r="G1732" s="31">
        <v>43011</v>
      </c>
      <c r="H1732" s="31">
        <v>43376</v>
      </c>
      <c r="I1732" s="31">
        <v>42982.506631944445</v>
      </c>
      <c r="J1732" s="35" t="s">
        <v>24428</v>
      </c>
      <c r="K1732" s="22" t="s">
        <v>197</v>
      </c>
      <c r="L1732" s="22" t="s">
        <v>94</v>
      </c>
      <c r="M1732" s="24">
        <v>792.90</v>
      </c>
      <c r="N1732" s="32" t="s">
        <v>3581</v>
      </c>
      <c r="O1732" s="43" t="s">
        <v>3582</v>
      </c>
    </row>
    <row r="1733" spans="1:15" ht="12.75">
      <c r="A1733" s="22" t="s">
        <v>60</v>
      </c>
      <c r="B1733" s="22" t="s">
        <v>14991</v>
      </c>
      <c r="C1733" s="22" t="s">
        <v>68</v>
      </c>
      <c r="D1733" s="22" t="s">
        <v>61</v>
      </c>
      <c r="E1733" s="22" t="s">
        <v>19754</v>
      </c>
      <c r="F1733" s="31">
        <v>42992.651354166665</v>
      </c>
      <c r="G1733" s="31">
        <v>42992</v>
      </c>
      <c r="H1733" s="31">
        <v>43358</v>
      </c>
      <c r="I1733" s="31">
        <v>42992.653032407405</v>
      </c>
      <c r="J1733" s="35" t="s">
        <v>24440</v>
      </c>
      <c r="K1733" s="22" t="s">
        <v>73</v>
      </c>
      <c r="L1733" s="22" t="s">
        <v>94</v>
      </c>
      <c r="M1733" s="24">
        <v>562.36</v>
      </c>
      <c r="N1733" s="32" t="s">
        <v>91</v>
      </c>
      <c r="O1733" s="43" t="s">
        <v>92</v>
      </c>
    </row>
    <row r="1734" spans="1:15" ht="12.75">
      <c r="A1734" s="22" t="s">
        <v>60</v>
      </c>
      <c r="B1734" s="22" t="s">
        <v>14894</v>
      </c>
      <c r="C1734" s="22" t="s">
        <v>68</v>
      </c>
      <c r="D1734" s="22" t="s">
        <v>61</v>
      </c>
      <c r="E1734" s="22" t="s">
        <v>15867</v>
      </c>
      <c r="F1734" s="31">
        <v>42986.612673611111</v>
      </c>
      <c r="G1734" s="31">
        <v>43000</v>
      </c>
      <c r="H1734" s="31">
        <v>43365</v>
      </c>
      <c r="I1734" s="31">
        <v>42986.621921296297</v>
      </c>
      <c r="J1734" s="35" t="s">
        <v>24431</v>
      </c>
      <c r="K1734" s="22" t="s">
        <v>244</v>
      </c>
      <c r="L1734" s="22" t="s">
        <v>94</v>
      </c>
      <c r="M1734" s="24">
        <v>276.26</v>
      </c>
      <c r="N1734" s="32" t="s">
        <v>182</v>
      </c>
      <c r="O1734" s="43" t="s">
        <v>183</v>
      </c>
    </row>
    <row r="1735" spans="1:15" ht="12.75">
      <c r="A1735" s="22" t="s">
        <v>60</v>
      </c>
      <c r="B1735" s="22" t="s">
        <v>14894</v>
      </c>
      <c r="C1735" s="22" t="s">
        <v>68</v>
      </c>
      <c r="D1735" s="22" t="s">
        <v>61</v>
      </c>
      <c r="E1735" s="22" t="s">
        <v>18540</v>
      </c>
      <c r="F1735" s="31">
        <v>42979.482905092591</v>
      </c>
      <c r="G1735" s="31">
        <v>42979</v>
      </c>
      <c r="H1735" s="31">
        <v>43344</v>
      </c>
      <c r="I1735" s="31">
        <v>42979.483483796292</v>
      </c>
      <c r="J1735" s="35" t="s">
        <v>24461</v>
      </c>
      <c r="K1735" s="22" t="s">
        <v>244</v>
      </c>
      <c r="L1735" s="22" t="s">
        <v>94</v>
      </c>
      <c r="M1735" s="24">
        <v>0</v>
      </c>
      <c r="N1735" s="32" t="s">
        <v>366</v>
      </c>
      <c r="O1735" s="43" t="s">
        <v>367</v>
      </c>
    </row>
    <row r="1736" spans="1:15" ht="12.75">
      <c r="A1736" s="22" t="s">
        <v>60</v>
      </c>
      <c r="B1736" s="22" t="s">
        <v>14958</v>
      </c>
      <c r="C1736" s="22" t="s">
        <v>68</v>
      </c>
      <c r="D1736" s="22" t="s">
        <v>61</v>
      </c>
      <c r="E1736" s="22" t="s">
        <v>15394</v>
      </c>
      <c r="F1736" s="31">
        <v>42991.679305555554</v>
      </c>
      <c r="G1736" s="31">
        <v>42849</v>
      </c>
      <c r="H1736" s="31">
        <v>43214</v>
      </c>
      <c r="I1736" s="31">
        <v>42992.648530092592</v>
      </c>
      <c r="J1736" s="35" t="s">
        <v>24440</v>
      </c>
      <c r="K1736" s="22" t="s">
        <v>161</v>
      </c>
      <c r="L1736" s="22" t="s">
        <v>94</v>
      </c>
      <c r="M1736" s="24">
        <v>-296.91000000000003</v>
      </c>
      <c r="N1736" s="32" t="s">
        <v>138</v>
      </c>
      <c r="O1736" s="43" t="s">
        <v>139</v>
      </c>
    </row>
    <row r="1737" spans="1:15" ht="12.75">
      <c r="A1737" s="22" t="s">
        <v>60</v>
      </c>
      <c r="B1737" s="22" t="s">
        <v>15002</v>
      </c>
      <c r="C1737" s="22" t="s">
        <v>68</v>
      </c>
      <c r="D1737" s="22" t="s">
        <v>61</v>
      </c>
      <c r="E1737" s="22" t="s">
        <v>24921</v>
      </c>
      <c r="F1737" s="31">
        <v>42949.084328703699</v>
      </c>
      <c r="G1737" s="31">
        <v>42984</v>
      </c>
      <c r="H1737" s="31">
        <v>43349</v>
      </c>
      <c r="I1737" s="31">
        <v>42982.64907407407</v>
      </c>
      <c r="J1737" s="35" t="s">
        <v>24428</v>
      </c>
      <c r="K1737" s="22" t="s">
        <v>197</v>
      </c>
      <c r="L1737" s="22" t="s">
        <v>94</v>
      </c>
      <c r="M1737" s="24">
        <v>709.54</v>
      </c>
      <c r="N1737" s="32" t="s">
        <v>1707</v>
      </c>
      <c r="O1737" s="43" t="s">
        <v>1708</v>
      </c>
    </row>
    <row r="1738" spans="1:15" ht="12.75">
      <c r="A1738" s="22" t="s">
        <v>60</v>
      </c>
      <c r="B1738" s="22" t="s">
        <v>14870</v>
      </c>
      <c r="C1738" s="22" t="s">
        <v>68</v>
      </c>
      <c r="D1738" s="22" t="s">
        <v>61</v>
      </c>
      <c r="E1738" s="22" t="s">
        <v>17591</v>
      </c>
      <c r="F1738" s="31">
        <v>42992.49728009259</v>
      </c>
      <c r="G1738" s="31">
        <v>42984</v>
      </c>
      <c r="H1738" s="31">
        <v>43349</v>
      </c>
      <c r="I1738" s="31">
        <v>42992.4996875</v>
      </c>
      <c r="J1738" s="35" t="s">
        <v>24440</v>
      </c>
      <c r="K1738" s="22" t="s">
        <v>244</v>
      </c>
      <c r="L1738" s="22" t="s">
        <v>94</v>
      </c>
      <c r="M1738" s="24">
        <v>-12.52</v>
      </c>
      <c r="N1738" s="32" t="s">
        <v>1039</v>
      </c>
      <c r="O1738" s="43" t="s">
        <v>1040</v>
      </c>
    </row>
    <row r="1739" spans="1:15" ht="12.75">
      <c r="A1739" s="22" t="s">
        <v>60</v>
      </c>
      <c r="B1739" s="22" t="s">
        <v>14894</v>
      </c>
      <c r="C1739" s="22" t="s">
        <v>68</v>
      </c>
      <c r="D1739" s="22" t="s">
        <v>61</v>
      </c>
      <c r="E1739" s="22" t="s">
        <v>17116</v>
      </c>
      <c r="F1739" s="31">
        <v>42996.359918981478</v>
      </c>
      <c r="G1739" s="31">
        <v>43024</v>
      </c>
      <c r="H1739" s="31">
        <v>43389</v>
      </c>
      <c r="I1739" s="31">
        <v>42996.360289351847</v>
      </c>
      <c r="J1739" s="35" t="s">
        <v>24443</v>
      </c>
      <c r="K1739" s="22" t="s">
        <v>244</v>
      </c>
      <c r="L1739" s="22" t="s">
        <v>94</v>
      </c>
      <c r="M1739" s="24">
        <v>376.36</v>
      </c>
      <c r="N1739" s="32" t="s">
        <v>2216</v>
      </c>
      <c r="O1739" s="43" t="s">
        <v>2217</v>
      </c>
    </row>
    <row r="1740" spans="1:15" ht="12.75">
      <c r="A1740" s="22" t="s">
        <v>60</v>
      </c>
      <c r="B1740" s="22" t="s">
        <v>14870</v>
      </c>
      <c r="C1740" s="22" t="s">
        <v>68</v>
      </c>
      <c r="D1740" s="22" t="s">
        <v>61</v>
      </c>
      <c r="E1740" s="22" t="s">
        <v>17936</v>
      </c>
      <c r="F1740" s="31">
        <v>42996.697743055556</v>
      </c>
      <c r="G1740" s="31">
        <v>42917</v>
      </c>
      <c r="H1740" s="31">
        <v>43282</v>
      </c>
      <c r="I1740" s="31">
        <v>43000.398634259254</v>
      </c>
      <c r="J1740" s="35" t="s">
        <v>24442</v>
      </c>
      <c r="K1740" s="22" t="s">
        <v>244</v>
      </c>
      <c r="L1740" s="22" t="s">
        <v>94</v>
      </c>
      <c r="M1740" s="24">
        <v>-130.63999999999999</v>
      </c>
      <c r="N1740" s="32" t="s">
        <v>91</v>
      </c>
      <c r="O1740" s="43" t="s">
        <v>92</v>
      </c>
    </row>
    <row r="1741" spans="1:15" ht="12.75">
      <c r="A1741" s="22" t="s">
        <v>60</v>
      </c>
      <c r="B1741" s="22" t="s">
        <v>15254</v>
      </c>
      <c r="C1741" s="22" t="s">
        <v>68</v>
      </c>
      <c r="D1741" s="22" t="s">
        <v>61</v>
      </c>
      <c r="E1741" s="22" t="s">
        <v>19889</v>
      </c>
      <c r="F1741" s="31">
        <v>42991.686400462961</v>
      </c>
      <c r="G1741" s="31">
        <v>42991</v>
      </c>
      <c r="H1741" s="31">
        <v>43356</v>
      </c>
      <c r="I1741" s="31">
        <v>42991.688541666663</v>
      </c>
      <c r="J1741" s="35" t="s">
        <v>24452</v>
      </c>
      <c r="K1741" s="22" t="s">
        <v>73</v>
      </c>
      <c r="L1741" s="22" t="s">
        <v>94</v>
      </c>
      <c r="M1741" s="24">
        <v>468.20</v>
      </c>
      <c r="N1741" s="32" t="s">
        <v>19890</v>
      </c>
      <c r="O1741" s="43" t="s">
        <v>19891</v>
      </c>
    </row>
    <row r="1742" spans="1:15" ht="12.75">
      <c r="A1742" s="22" t="s">
        <v>60</v>
      </c>
      <c r="B1742" s="22" t="s">
        <v>15021</v>
      </c>
      <c r="C1742" s="22" t="s">
        <v>68</v>
      </c>
      <c r="D1742" s="22" t="s">
        <v>61</v>
      </c>
      <c r="E1742" s="22" t="s">
        <v>19384</v>
      </c>
      <c r="F1742" s="31">
        <v>42983.524155092593</v>
      </c>
      <c r="G1742" s="31">
        <v>42873</v>
      </c>
      <c r="H1742" s="31">
        <v>43252</v>
      </c>
      <c r="I1742" s="31">
        <v>42983.52506944444</v>
      </c>
      <c r="J1742" s="35" t="s">
        <v>24430</v>
      </c>
      <c r="K1742" s="22" t="s">
        <v>161</v>
      </c>
      <c r="L1742" s="22" t="s">
        <v>94</v>
      </c>
      <c r="M1742" s="24">
        <v>-996.33</v>
      </c>
      <c r="N1742" s="32" t="s">
        <v>422</v>
      </c>
      <c r="O1742" s="43" t="s">
        <v>423</v>
      </c>
    </row>
    <row r="1743" spans="1:15" ht="12.75">
      <c r="A1743" s="22" t="s">
        <v>60</v>
      </c>
      <c r="B1743" s="22" t="s">
        <v>14943</v>
      </c>
      <c r="C1743" s="22" t="s">
        <v>68</v>
      </c>
      <c r="D1743" s="22" t="s">
        <v>61</v>
      </c>
      <c r="E1743" s="22" t="s">
        <v>18696</v>
      </c>
      <c r="F1743" s="31">
        <v>42996.661134259259</v>
      </c>
      <c r="G1743" s="31">
        <v>42991</v>
      </c>
      <c r="H1743" s="31">
        <v>43356</v>
      </c>
      <c r="I1743" s="31">
        <v>42996.662407407406</v>
      </c>
      <c r="J1743" s="35" t="s">
        <v>24443</v>
      </c>
      <c r="K1743" s="22" t="s">
        <v>73</v>
      </c>
      <c r="L1743" s="22" t="s">
        <v>94</v>
      </c>
      <c r="M1743" s="24">
        <v>586.97</v>
      </c>
      <c r="N1743" s="32" t="s">
        <v>2894</v>
      </c>
      <c r="O1743" s="43" t="s">
        <v>2895</v>
      </c>
    </row>
    <row r="1744" spans="1:15" ht="12.75">
      <c r="A1744" s="22" t="s">
        <v>60</v>
      </c>
      <c r="B1744" s="22" t="s">
        <v>14857</v>
      </c>
      <c r="C1744" s="22" t="s">
        <v>68</v>
      </c>
      <c r="D1744" s="22" t="s">
        <v>61</v>
      </c>
      <c r="E1744" s="22" t="s">
        <v>24922</v>
      </c>
      <c r="F1744" s="31">
        <v>42977.084421296291</v>
      </c>
      <c r="G1744" s="31">
        <v>43012</v>
      </c>
      <c r="H1744" s="31">
        <v>43377</v>
      </c>
      <c r="I1744" s="31">
        <v>42982.38653935185</v>
      </c>
      <c r="J1744" s="35" t="s">
        <v>24428</v>
      </c>
      <c r="K1744" s="22" t="s">
        <v>197</v>
      </c>
      <c r="L1744" s="22" t="s">
        <v>94</v>
      </c>
      <c r="M1744" s="24">
        <v>366.41</v>
      </c>
      <c r="N1744" s="32" t="s">
        <v>138</v>
      </c>
      <c r="O1744" s="43" t="s">
        <v>139</v>
      </c>
    </row>
    <row r="1745" spans="1:15" ht="12.75">
      <c r="A1745" s="22" t="s">
        <v>60</v>
      </c>
      <c r="B1745" s="22" t="s">
        <v>15147</v>
      </c>
      <c r="C1745" s="22" t="s">
        <v>68</v>
      </c>
      <c r="D1745" s="22" t="s">
        <v>61</v>
      </c>
      <c r="E1745" s="22" t="s">
        <v>15150</v>
      </c>
      <c r="F1745" s="31">
        <v>42993.69018518518</v>
      </c>
      <c r="G1745" s="31">
        <v>42995</v>
      </c>
      <c r="H1745" s="31">
        <v>43360</v>
      </c>
      <c r="I1745" s="31">
        <v>42993.704224537032</v>
      </c>
      <c r="J1745" s="35" t="s">
        <v>24438</v>
      </c>
      <c r="K1745" s="22" t="s">
        <v>244</v>
      </c>
      <c r="L1745" s="22" t="s">
        <v>94</v>
      </c>
      <c r="M1745" s="24">
        <v>0</v>
      </c>
      <c r="N1745" s="32" t="s">
        <v>2818</v>
      </c>
      <c r="O1745" s="43" t="s">
        <v>2819</v>
      </c>
    </row>
    <row r="1746" spans="1:15" ht="12.75">
      <c r="A1746" s="22" t="s">
        <v>60</v>
      </c>
      <c r="B1746" s="22" t="s">
        <v>15025</v>
      </c>
      <c r="C1746" s="22" t="s">
        <v>68</v>
      </c>
      <c r="D1746" s="22" t="s">
        <v>61</v>
      </c>
      <c r="E1746" s="22" t="s">
        <v>16364</v>
      </c>
      <c r="F1746" s="31">
        <v>42999.708587962959</v>
      </c>
      <c r="G1746" s="31">
        <v>42839</v>
      </c>
      <c r="H1746" s="31">
        <v>43204</v>
      </c>
      <c r="I1746" s="31">
        <v>42999.710416666661</v>
      </c>
      <c r="J1746" s="35" t="s">
        <v>24433</v>
      </c>
      <c r="K1746" s="22" t="s">
        <v>244</v>
      </c>
      <c r="L1746" s="22" t="s">
        <v>94</v>
      </c>
      <c r="M1746" s="24">
        <v>0</v>
      </c>
      <c r="N1746" s="32" t="s">
        <v>1008</v>
      </c>
      <c r="O1746" s="43" t="s">
        <v>1009</v>
      </c>
    </row>
    <row r="1747" spans="1:15" ht="12.75">
      <c r="A1747" s="22" t="s">
        <v>60</v>
      </c>
      <c r="B1747" s="22" t="s">
        <v>15025</v>
      </c>
      <c r="C1747" s="22" t="s">
        <v>68</v>
      </c>
      <c r="D1747" s="22" t="s">
        <v>61</v>
      </c>
      <c r="E1747" s="22" t="s">
        <v>16091</v>
      </c>
      <c r="F1747" s="31">
        <v>42993.464120370365</v>
      </c>
      <c r="G1747" s="31">
        <v>42642</v>
      </c>
      <c r="H1747" s="31">
        <v>43007</v>
      </c>
      <c r="I1747" s="31">
        <v>42997.453344907408</v>
      </c>
      <c r="J1747" s="35" t="s">
        <v>24450</v>
      </c>
      <c r="K1747" s="22" t="s">
        <v>244</v>
      </c>
      <c r="L1747" s="22" t="s">
        <v>94</v>
      </c>
      <c r="M1747" s="24">
        <v>-31.16</v>
      </c>
      <c r="N1747" s="32" t="s">
        <v>643</v>
      </c>
      <c r="O1747" s="43" t="s">
        <v>644</v>
      </c>
    </row>
    <row r="1748" spans="1:15" ht="12.75">
      <c r="A1748" s="22" t="s">
        <v>60</v>
      </c>
      <c r="B1748" s="22" t="s">
        <v>22052</v>
      </c>
      <c r="C1748" s="22" t="s">
        <v>69</v>
      </c>
      <c r="D1748" s="22" t="s">
        <v>61</v>
      </c>
      <c r="E1748" s="22" t="s">
        <v>22952</v>
      </c>
      <c r="F1748" s="31">
        <v>42982.76831018518</v>
      </c>
      <c r="G1748" s="31">
        <v>42982</v>
      </c>
      <c r="H1748" s="31">
        <v>43343</v>
      </c>
      <c r="I1748" s="31">
        <v>42982.77076388889</v>
      </c>
      <c r="J1748" s="35" t="s">
        <v>24428</v>
      </c>
      <c r="K1748" s="22" t="s">
        <v>73</v>
      </c>
      <c r="L1748" s="22" t="s">
        <v>94</v>
      </c>
      <c r="M1748" s="24">
        <v>388.13</v>
      </c>
      <c r="N1748" s="32" t="s">
        <v>182</v>
      </c>
      <c r="O1748" s="43" t="s">
        <v>183</v>
      </c>
    </row>
    <row r="1749" spans="1:15" ht="12.75">
      <c r="A1749" s="22" t="s">
        <v>60</v>
      </c>
      <c r="B1749" s="22" t="s">
        <v>22072</v>
      </c>
      <c r="C1749" s="22" t="s">
        <v>69</v>
      </c>
      <c r="D1749" s="22" t="s">
        <v>61</v>
      </c>
      <c r="E1749" s="22" t="s">
        <v>22798</v>
      </c>
      <c r="F1749" s="31">
        <v>42991.550787037035</v>
      </c>
      <c r="G1749" s="31">
        <v>43018</v>
      </c>
      <c r="H1749" s="31">
        <v>43383</v>
      </c>
      <c r="I1749" s="31">
        <v>42991.562048611107</v>
      </c>
      <c r="J1749" s="35" t="s">
        <v>24452</v>
      </c>
      <c r="K1749" s="22" t="s">
        <v>244</v>
      </c>
      <c r="L1749" s="22" t="s">
        <v>94</v>
      </c>
      <c r="M1749" s="24">
        <v>0</v>
      </c>
      <c r="N1749" s="32" t="s">
        <v>1302</v>
      </c>
      <c r="O1749" s="43" t="s">
        <v>1303</v>
      </c>
    </row>
    <row r="1750" spans="1:15" ht="12.75">
      <c r="A1750" s="22" t="s">
        <v>60</v>
      </c>
      <c r="B1750" s="22" t="s">
        <v>22094</v>
      </c>
      <c r="C1750" s="22" t="s">
        <v>69</v>
      </c>
      <c r="D1750" s="22" t="s">
        <v>61</v>
      </c>
      <c r="E1750" s="22" t="s">
        <v>23581</v>
      </c>
      <c r="F1750" s="31">
        <v>43000.454722222217</v>
      </c>
      <c r="G1750" s="31">
        <v>43024</v>
      </c>
      <c r="H1750" s="31">
        <v>43389</v>
      </c>
      <c r="I1750" s="31">
        <v>43006.498657407406</v>
      </c>
      <c r="J1750" s="35" t="s">
        <v>24420</v>
      </c>
      <c r="K1750" s="22" t="s">
        <v>73</v>
      </c>
      <c r="L1750" s="22" t="s">
        <v>94</v>
      </c>
      <c r="M1750" s="24">
        <v>984.80</v>
      </c>
      <c r="N1750" s="32" t="s">
        <v>984</v>
      </c>
      <c r="O1750" s="43" t="s">
        <v>985</v>
      </c>
    </row>
    <row r="1751" spans="1:15" ht="12.75">
      <c r="A1751" s="22" t="s">
        <v>60</v>
      </c>
      <c r="B1751" s="22" t="s">
        <v>22052</v>
      </c>
      <c r="C1751" s="22" t="s">
        <v>69</v>
      </c>
      <c r="D1751" s="22" t="s">
        <v>61</v>
      </c>
      <c r="E1751" s="22" t="s">
        <v>23300</v>
      </c>
      <c r="F1751" s="31">
        <v>43000.700046296297</v>
      </c>
      <c r="G1751" s="31">
        <v>43000</v>
      </c>
      <c r="H1751" s="31">
        <v>43358</v>
      </c>
      <c r="I1751" s="31">
        <v>43000.701192129629</v>
      </c>
      <c r="J1751" s="35" t="s">
        <v>24442</v>
      </c>
      <c r="K1751" s="22" t="s">
        <v>73</v>
      </c>
      <c r="L1751" s="22" t="s">
        <v>94</v>
      </c>
      <c r="M1751" s="24">
        <v>682.94</v>
      </c>
      <c r="N1751" s="32" t="s">
        <v>224</v>
      </c>
      <c r="O1751" s="43" t="s">
        <v>225</v>
      </c>
    </row>
    <row r="1752" spans="1:15" ht="12.75">
      <c r="A1752" s="22" t="s">
        <v>60</v>
      </c>
      <c r="B1752" s="22" t="s">
        <v>22052</v>
      </c>
      <c r="C1752" s="22" t="s">
        <v>69</v>
      </c>
      <c r="D1752" s="22" t="s">
        <v>61</v>
      </c>
      <c r="E1752" s="22" t="s">
        <v>23172</v>
      </c>
      <c r="F1752" s="31">
        <v>42984.564641203702</v>
      </c>
      <c r="G1752" s="31">
        <v>42845</v>
      </c>
      <c r="H1752" s="31">
        <v>43220</v>
      </c>
      <c r="I1752" s="31">
        <v>42984.639108796291</v>
      </c>
      <c r="J1752" s="35" t="s">
        <v>24437</v>
      </c>
      <c r="K1752" s="22" t="s">
        <v>161</v>
      </c>
      <c r="L1752" s="22" t="s">
        <v>94</v>
      </c>
      <c r="M1752" s="24">
        <v>-1631.22</v>
      </c>
      <c r="N1752" s="32" t="s">
        <v>1525</v>
      </c>
      <c r="O1752" s="43" t="s">
        <v>1526</v>
      </c>
    </row>
    <row r="1753" spans="1:15" ht="12.75">
      <c r="A1753" s="22" t="s">
        <v>60</v>
      </c>
      <c r="B1753" s="22" t="s">
        <v>22129</v>
      </c>
      <c r="C1753" s="22" t="s">
        <v>69</v>
      </c>
      <c r="D1753" s="22" t="s">
        <v>61</v>
      </c>
      <c r="E1753" s="22" t="s">
        <v>24014</v>
      </c>
      <c r="F1753" s="31">
        <v>42983.483599537038</v>
      </c>
      <c r="G1753" s="31">
        <v>42978</v>
      </c>
      <c r="H1753" s="31">
        <v>43343</v>
      </c>
      <c r="I1753" s="31">
        <v>42983.513368055552</v>
      </c>
      <c r="J1753" s="35" t="s">
        <v>24430</v>
      </c>
      <c r="K1753" s="22" t="s">
        <v>244</v>
      </c>
      <c r="L1753" s="22" t="s">
        <v>94</v>
      </c>
      <c r="M1753" s="24">
        <v>486.07</v>
      </c>
      <c r="N1753" s="32" t="s">
        <v>2118</v>
      </c>
      <c r="O1753" s="43" t="s">
        <v>2119</v>
      </c>
    </row>
    <row r="1754" spans="1:15" ht="12.75">
      <c r="A1754" s="22" t="s">
        <v>60</v>
      </c>
      <c r="B1754" s="22" t="s">
        <v>22066</v>
      </c>
      <c r="C1754" s="22" t="s">
        <v>69</v>
      </c>
      <c r="D1754" s="22" t="s">
        <v>61</v>
      </c>
      <c r="E1754" s="22" t="s">
        <v>22334</v>
      </c>
      <c r="F1754" s="31">
        <v>42986.716354166667</v>
      </c>
      <c r="G1754" s="31">
        <v>42987</v>
      </c>
      <c r="H1754" s="31">
        <v>43343</v>
      </c>
      <c r="I1754" s="31">
        <v>42986.71670138889</v>
      </c>
      <c r="J1754" s="35" t="s">
        <v>24431</v>
      </c>
      <c r="K1754" s="22" t="s">
        <v>73</v>
      </c>
      <c r="L1754" s="22" t="s">
        <v>94</v>
      </c>
      <c r="M1754" s="24">
        <v>2506.9299999999998</v>
      </c>
      <c r="N1754" s="32" t="s">
        <v>526</v>
      </c>
      <c r="O1754" s="43" t="s">
        <v>527</v>
      </c>
    </row>
    <row r="1755" spans="1:15" ht="12.75">
      <c r="A1755" s="22" t="s">
        <v>60</v>
      </c>
      <c r="B1755" s="22" t="s">
        <v>22052</v>
      </c>
      <c r="C1755" s="22" t="s">
        <v>69</v>
      </c>
      <c r="D1755" s="22" t="s">
        <v>61</v>
      </c>
      <c r="E1755" s="22" t="s">
        <v>24282</v>
      </c>
      <c r="F1755" s="31">
        <v>42996.511793981481</v>
      </c>
      <c r="G1755" s="31">
        <v>42999</v>
      </c>
      <c r="H1755" s="31">
        <v>43358</v>
      </c>
      <c r="I1755" s="31">
        <v>42999.721249999995</v>
      </c>
      <c r="J1755" s="35" t="s">
        <v>24433</v>
      </c>
      <c r="K1755" s="22" t="s">
        <v>73</v>
      </c>
      <c r="L1755" s="22" t="s">
        <v>94</v>
      </c>
      <c r="M1755" s="24">
        <v>616.79999999999995</v>
      </c>
      <c r="N1755" s="32" t="s">
        <v>111</v>
      </c>
      <c r="O1755" s="43" t="s">
        <v>112</v>
      </c>
    </row>
    <row r="1756" spans="1:15" ht="12.75">
      <c r="A1756" s="22" t="s">
        <v>60</v>
      </c>
      <c r="B1756" s="22" t="s">
        <v>22094</v>
      </c>
      <c r="C1756" s="22" t="s">
        <v>69</v>
      </c>
      <c r="D1756" s="22" t="s">
        <v>61</v>
      </c>
      <c r="E1756" s="22" t="s">
        <v>22192</v>
      </c>
      <c r="F1756" s="31">
        <v>42991.520474537036</v>
      </c>
      <c r="G1756" s="31">
        <v>43008</v>
      </c>
      <c r="H1756" s="31">
        <v>43373</v>
      </c>
      <c r="I1756" s="31">
        <v>42991.651030092587</v>
      </c>
      <c r="J1756" s="35" t="s">
        <v>24452</v>
      </c>
      <c r="K1756" s="22" t="s">
        <v>73</v>
      </c>
      <c r="L1756" s="22" t="s">
        <v>94</v>
      </c>
      <c r="M1756" s="24">
        <v>1140.5999999999999</v>
      </c>
      <c r="N1756" s="32" t="s">
        <v>3343</v>
      </c>
      <c r="O1756" s="43" t="s">
        <v>3344</v>
      </c>
    </row>
    <row r="1757" spans="1:15" ht="12.75">
      <c r="A1757" s="22" t="s">
        <v>60</v>
      </c>
      <c r="B1757" s="22" t="s">
        <v>22091</v>
      </c>
      <c r="C1757" s="22" t="s">
        <v>69</v>
      </c>
      <c r="D1757" s="22" t="s">
        <v>61</v>
      </c>
      <c r="E1757" s="22" t="s">
        <v>22417</v>
      </c>
      <c r="F1757" s="31">
        <v>43004.463067129625</v>
      </c>
      <c r="G1757" s="31">
        <v>42888</v>
      </c>
      <c r="H1757" s="31">
        <v>43253</v>
      </c>
      <c r="I1757" s="31">
        <v>43004.54106481481</v>
      </c>
      <c r="J1757" s="35" t="s">
        <v>24425</v>
      </c>
      <c r="K1757" s="22" t="s">
        <v>161</v>
      </c>
      <c r="L1757" s="22" t="s">
        <v>94</v>
      </c>
      <c r="M1757" s="24">
        <v>-1522.59</v>
      </c>
      <c r="N1757" s="32" t="s">
        <v>2003</v>
      </c>
      <c r="O1757" s="43" t="s">
        <v>2004</v>
      </c>
    </row>
    <row r="1758" spans="1:15" ht="12.75">
      <c r="A1758" s="22" t="s">
        <v>60</v>
      </c>
      <c r="B1758" s="22" t="s">
        <v>22069</v>
      </c>
      <c r="C1758" s="22" t="s">
        <v>69</v>
      </c>
      <c r="D1758" s="22" t="s">
        <v>61</v>
      </c>
      <c r="E1758" s="22" t="s">
        <v>22872</v>
      </c>
      <c r="F1758" s="31">
        <v>43004.657523148147</v>
      </c>
      <c r="G1758" s="31">
        <v>43012</v>
      </c>
      <c r="H1758" s="31">
        <v>43377</v>
      </c>
      <c r="I1758" s="31">
        <v>43004.663356481477</v>
      </c>
      <c r="J1758" s="35" t="s">
        <v>24425</v>
      </c>
      <c r="K1758" s="22" t="s">
        <v>73</v>
      </c>
      <c r="L1758" s="22" t="s">
        <v>94</v>
      </c>
      <c r="M1758" s="24">
        <v>2178.5700000000002</v>
      </c>
      <c r="N1758" s="32" t="s">
        <v>752</v>
      </c>
      <c r="O1758" s="43" t="s">
        <v>753</v>
      </c>
    </row>
    <row r="1759" spans="1:15" ht="12.75">
      <c r="A1759" s="22" t="s">
        <v>60</v>
      </c>
      <c r="B1759" s="22" t="s">
        <v>22099</v>
      </c>
      <c r="C1759" s="22" t="s">
        <v>69</v>
      </c>
      <c r="D1759" s="22" t="s">
        <v>61</v>
      </c>
      <c r="E1759" s="22" t="s">
        <v>24923</v>
      </c>
      <c r="F1759" s="31">
        <v>42978.717175925922</v>
      </c>
      <c r="G1759" s="31">
        <v>42983</v>
      </c>
      <c r="H1759" s="31">
        <v>43348</v>
      </c>
      <c r="I1759" s="31">
        <v>42984.492465277777</v>
      </c>
      <c r="J1759" s="35" t="s">
        <v>24437</v>
      </c>
      <c r="K1759" s="22" t="s">
        <v>73</v>
      </c>
      <c r="L1759" s="22" t="s">
        <v>94</v>
      </c>
      <c r="M1759" s="24">
        <v>1576.74</v>
      </c>
      <c r="N1759" s="32" t="s">
        <v>1008</v>
      </c>
      <c r="O1759" s="43" t="s">
        <v>1009</v>
      </c>
    </row>
    <row r="1760" spans="1:15" ht="12.75">
      <c r="A1760" s="22" t="s">
        <v>60</v>
      </c>
      <c r="B1760" s="22" t="s">
        <v>22052</v>
      </c>
      <c r="C1760" s="22" t="s">
        <v>69</v>
      </c>
      <c r="D1760" s="22" t="s">
        <v>61</v>
      </c>
      <c r="E1760" s="22" t="s">
        <v>24271</v>
      </c>
      <c r="F1760" s="31">
        <v>42982.69636574074</v>
      </c>
      <c r="G1760" s="31">
        <v>42982</v>
      </c>
      <c r="H1760" s="31">
        <v>43343</v>
      </c>
      <c r="I1760" s="31">
        <v>42982.700659722221</v>
      </c>
      <c r="J1760" s="35" t="s">
        <v>24428</v>
      </c>
      <c r="K1760" s="22" t="s">
        <v>73</v>
      </c>
      <c r="L1760" s="22" t="s">
        <v>94</v>
      </c>
      <c r="M1760" s="24">
        <v>398.03</v>
      </c>
      <c r="N1760" s="32" t="s">
        <v>182</v>
      </c>
      <c r="O1760" s="43" t="s">
        <v>183</v>
      </c>
    </row>
    <row r="1761" spans="1:15" ht="12.75">
      <c r="A1761" s="22" t="s">
        <v>60</v>
      </c>
      <c r="B1761" s="22" t="s">
        <v>22072</v>
      </c>
      <c r="C1761" s="22" t="s">
        <v>69</v>
      </c>
      <c r="D1761" s="22" t="s">
        <v>61</v>
      </c>
      <c r="E1761" s="22" t="s">
        <v>23398</v>
      </c>
      <c r="F1761" s="31">
        <v>42996.576435185183</v>
      </c>
      <c r="G1761" s="31">
        <v>42996</v>
      </c>
      <c r="H1761" s="31">
        <v>43361</v>
      </c>
      <c r="I1761" s="31">
        <v>42996.57844907407</v>
      </c>
      <c r="J1761" s="35" t="s">
        <v>24443</v>
      </c>
      <c r="K1761" s="22" t="s">
        <v>73</v>
      </c>
      <c r="L1761" s="22" t="s">
        <v>94</v>
      </c>
      <c r="M1761" s="24">
        <v>1164.80</v>
      </c>
      <c r="N1761" s="32" t="s">
        <v>106</v>
      </c>
      <c r="O1761" s="43" t="s">
        <v>107</v>
      </c>
    </row>
    <row r="1762" spans="1:15" ht="12.75">
      <c r="A1762" s="22" t="s">
        <v>60</v>
      </c>
      <c r="B1762" s="22" t="s">
        <v>22115</v>
      </c>
      <c r="C1762" s="22" t="s">
        <v>69</v>
      </c>
      <c r="D1762" s="22" t="s">
        <v>61</v>
      </c>
      <c r="E1762" s="22" t="s">
        <v>24196</v>
      </c>
      <c r="F1762" s="31">
        <v>42986.570694444439</v>
      </c>
      <c r="G1762" s="31">
        <v>43004</v>
      </c>
      <c r="H1762" s="31">
        <v>43369</v>
      </c>
      <c r="I1762" s="31">
        <v>43004.444756944446</v>
      </c>
      <c r="J1762" s="35" t="s">
        <v>24425</v>
      </c>
      <c r="K1762" s="22" t="s">
        <v>73</v>
      </c>
      <c r="L1762" s="22" t="s">
        <v>94</v>
      </c>
      <c r="M1762" s="24">
        <v>482.90</v>
      </c>
      <c r="N1762" s="32" t="s">
        <v>5907</v>
      </c>
      <c r="O1762" s="43" t="s">
        <v>5908</v>
      </c>
    </row>
    <row r="1763" spans="1:15" ht="12.75">
      <c r="A1763" s="22" t="s">
        <v>60</v>
      </c>
      <c r="B1763" s="22" t="s">
        <v>22094</v>
      </c>
      <c r="C1763" s="22" t="s">
        <v>69</v>
      </c>
      <c r="D1763" s="22" t="s">
        <v>61</v>
      </c>
      <c r="E1763" s="22" t="s">
        <v>22882</v>
      </c>
      <c r="F1763" s="31">
        <v>42983.08489583333</v>
      </c>
      <c r="G1763" s="31">
        <v>43018</v>
      </c>
      <c r="H1763" s="31">
        <v>43383</v>
      </c>
      <c r="I1763" s="31">
        <v>42990.648946759255</v>
      </c>
      <c r="J1763" s="35" t="s">
        <v>24427</v>
      </c>
      <c r="K1763" s="22" t="s">
        <v>197</v>
      </c>
      <c r="L1763" s="22" t="s">
        <v>94</v>
      </c>
      <c r="M1763" s="24">
        <v>1890.47</v>
      </c>
      <c r="N1763" s="32" t="s">
        <v>91</v>
      </c>
      <c r="O1763" s="43" t="s">
        <v>92</v>
      </c>
    </row>
    <row r="1764" spans="1:15" ht="12.75">
      <c r="A1764" s="22" t="s">
        <v>60</v>
      </c>
      <c r="B1764" s="22" t="s">
        <v>22075</v>
      </c>
      <c r="C1764" s="22" t="s">
        <v>69</v>
      </c>
      <c r="D1764" s="22" t="s">
        <v>61</v>
      </c>
      <c r="E1764" s="22" t="s">
        <v>24924</v>
      </c>
      <c r="F1764" s="31">
        <v>42973.091134259259</v>
      </c>
      <c r="G1764" s="31">
        <v>43008</v>
      </c>
      <c r="H1764" s="31">
        <v>43373</v>
      </c>
      <c r="I1764" s="31">
        <v>42991.577569444446</v>
      </c>
      <c r="J1764" s="35" t="s">
        <v>24452</v>
      </c>
      <c r="K1764" s="22" t="s">
        <v>197</v>
      </c>
      <c r="L1764" s="22" t="s">
        <v>94</v>
      </c>
      <c r="M1764" s="24">
        <v>1253.8299999999999</v>
      </c>
      <c r="N1764" s="32" t="s">
        <v>11574</v>
      </c>
      <c r="O1764" s="43" t="s">
        <v>11575</v>
      </c>
    </row>
    <row r="1765" spans="1:15" ht="12.75">
      <c r="A1765" s="22" t="s">
        <v>60</v>
      </c>
      <c r="B1765" s="22" t="s">
        <v>22218</v>
      </c>
      <c r="C1765" s="22" t="s">
        <v>69</v>
      </c>
      <c r="D1765" s="22" t="s">
        <v>61</v>
      </c>
      <c r="E1765" s="22" t="s">
        <v>24100</v>
      </c>
      <c r="F1765" s="31">
        <v>42998.727824074071</v>
      </c>
      <c r="G1765" s="31">
        <v>42979</v>
      </c>
      <c r="H1765" s="31">
        <v>43344</v>
      </c>
      <c r="I1765" s="31">
        <v>42998.730624999997</v>
      </c>
      <c r="J1765" s="35" t="s">
        <v>24446</v>
      </c>
      <c r="K1765" s="22" t="s">
        <v>244</v>
      </c>
      <c r="L1765" s="22" t="s">
        <v>94</v>
      </c>
      <c r="M1765" s="24">
        <v>0</v>
      </c>
      <c r="N1765" s="32" t="s">
        <v>106</v>
      </c>
      <c r="O1765" s="43" t="s">
        <v>107</v>
      </c>
    </row>
    <row r="1766" spans="1:15" ht="12.75">
      <c r="A1766" s="22" t="s">
        <v>60</v>
      </c>
      <c r="B1766" s="22" t="s">
        <v>22094</v>
      </c>
      <c r="C1766" s="22" t="s">
        <v>69</v>
      </c>
      <c r="D1766" s="22" t="s">
        <v>61</v>
      </c>
      <c r="E1766" s="22" t="s">
        <v>24170</v>
      </c>
      <c r="F1766" s="31">
        <v>42983.684675925921</v>
      </c>
      <c r="G1766" s="31">
        <v>42860</v>
      </c>
      <c r="H1766" s="31">
        <v>43225</v>
      </c>
      <c r="I1766" s="31">
        <v>42984.605798611112</v>
      </c>
      <c r="J1766" s="35" t="s">
        <v>24437</v>
      </c>
      <c r="K1766" s="22" t="s">
        <v>244</v>
      </c>
      <c r="L1766" s="22" t="s">
        <v>94</v>
      </c>
      <c r="M1766" s="24">
        <v>0</v>
      </c>
      <c r="N1766" s="32" t="s">
        <v>2086</v>
      </c>
      <c r="O1766" s="43" t="s">
        <v>2087</v>
      </c>
    </row>
    <row r="1767" spans="1:15" ht="12.75">
      <c r="A1767" s="22" t="s">
        <v>60</v>
      </c>
      <c r="B1767" s="22" t="s">
        <v>22069</v>
      </c>
      <c r="C1767" s="22" t="s">
        <v>69</v>
      </c>
      <c r="D1767" s="22" t="s">
        <v>61</v>
      </c>
      <c r="E1767" s="22" t="s">
        <v>24925</v>
      </c>
      <c r="F1767" s="31">
        <v>42975.678217592591</v>
      </c>
      <c r="G1767" s="31">
        <v>42993</v>
      </c>
      <c r="H1767" s="31">
        <v>43358</v>
      </c>
      <c r="I1767" s="31">
        <v>42986.45244212963</v>
      </c>
      <c r="J1767" s="35" t="s">
        <v>24431</v>
      </c>
      <c r="K1767" s="22" t="s">
        <v>197</v>
      </c>
      <c r="L1767" s="22" t="s">
        <v>94</v>
      </c>
      <c r="M1767" s="24">
        <v>2676.43</v>
      </c>
      <c r="N1767" s="32" t="s">
        <v>228</v>
      </c>
      <c r="O1767" s="43" t="s">
        <v>229</v>
      </c>
    </row>
    <row r="1768" spans="1:15" ht="12.75">
      <c r="A1768" s="22" t="s">
        <v>60</v>
      </c>
      <c r="B1768" s="22" t="s">
        <v>22094</v>
      </c>
      <c r="C1768" s="22" t="s">
        <v>69</v>
      </c>
      <c r="D1768" s="22" t="s">
        <v>61</v>
      </c>
      <c r="E1768" s="22" t="s">
        <v>23685</v>
      </c>
      <c r="F1768" s="31">
        <v>42983.639965277776</v>
      </c>
      <c r="G1768" s="31">
        <v>43001</v>
      </c>
      <c r="H1768" s="31">
        <v>43366</v>
      </c>
      <c r="I1768" s="31">
        <v>42983.656377314815</v>
      </c>
      <c r="J1768" s="35" t="s">
        <v>24430</v>
      </c>
      <c r="K1768" s="22" t="s">
        <v>73</v>
      </c>
      <c r="L1768" s="22" t="s">
        <v>94</v>
      </c>
      <c r="M1768" s="24">
        <v>705.73</v>
      </c>
      <c r="N1768" s="32" t="s">
        <v>4864</v>
      </c>
      <c r="O1768" s="43" t="s">
        <v>4865</v>
      </c>
    </row>
    <row r="1769" spans="1:15" ht="12.75">
      <c r="A1769" s="22" t="s">
        <v>60</v>
      </c>
      <c r="B1769" s="22" t="s">
        <v>22072</v>
      </c>
      <c r="C1769" s="22" t="s">
        <v>69</v>
      </c>
      <c r="D1769" s="22" t="s">
        <v>61</v>
      </c>
      <c r="E1769" s="22" t="s">
        <v>22863</v>
      </c>
      <c r="F1769" s="31">
        <v>42996.801990740736</v>
      </c>
      <c r="G1769" s="31">
        <v>43009</v>
      </c>
      <c r="H1769" s="31">
        <v>43374</v>
      </c>
      <c r="I1769" s="31">
        <v>42996.803854166668</v>
      </c>
      <c r="J1769" s="35" t="s">
        <v>24443</v>
      </c>
      <c r="K1769" s="22" t="s">
        <v>73</v>
      </c>
      <c r="L1769" s="22" t="s">
        <v>94</v>
      </c>
      <c r="M1769" s="24">
        <v>513.38</v>
      </c>
      <c r="N1769" s="32" t="s">
        <v>1423</v>
      </c>
      <c r="O1769" s="43" t="s">
        <v>1424</v>
      </c>
    </row>
    <row r="1770" spans="1:15" ht="12.75">
      <c r="A1770" s="22" t="s">
        <v>60</v>
      </c>
      <c r="B1770" s="22" t="s">
        <v>22059</v>
      </c>
      <c r="C1770" s="22" t="s">
        <v>69</v>
      </c>
      <c r="D1770" s="22" t="s">
        <v>61</v>
      </c>
      <c r="E1770" s="22" t="s">
        <v>23705</v>
      </c>
      <c r="F1770" s="31">
        <v>42982.703101851854</v>
      </c>
      <c r="G1770" s="31">
        <v>43008</v>
      </c>
      <c r="H1770" s="31">
        <v>43373</v>
      </c>
      <c r="I1770" s="31">
        <v>42991.66501157407</v>
      </c>
      <c r="J1770" s="35" t="s">
        <v>24452</v>
      </c>
      <c r="K1770" s="22" t="s">
        <v>73</v>
      </c>
      <c r="L1770" s="22" t="s">
        <v>94</v>
      </c>
      <c r="M1770" s="24">
        <v>1493.47</v>
      </c>
      <c r="N1770" s="32" t="s">
        <v>192</v>
      </c>
      <c r="O1770" s="43" t="s">
        <v>193</v>
      </c>
    </row>
    <row r="1771" spans="1:15" ht="12.75">
      <c r="A1771" s="22" t="s">
        <v>60</v>
      </c>
      <c r="B1771" s="22" t="s">
        <v>22094</v>
      </c>
      <c r="C1771" s="22" t="s">
        <v>69</v>
      </c>
      <c r="D1771" s="22" t="s">
        <v>61</v>
      </c>
      <c r="E1771" s="22" t="s">
        <v>24926</v>
      </c>
      <c r="F1771" s="31">
        <v>42973.091527777775</v>
      </c>
      <c r="G1771" s="31">
        <v>43008</v>
      </c>
      <c r="H1771" s="31">
        <v>43373</v>
      </c>
      <c r="I1771" s="31">
        <v>42979.446747685186</v>
      </c>
      <c r="J1771" s="35" t="s">
        <v>24461</v>
      </c>
      <c r="K1771" s="22" t="s">
        <v>197</v>
      </c>
      <c r="L1771" s="22" t="s">
        <v>94</v>
      </c>
      <c r="M1771" s="24">
        <v>1166.3599999999999</v>
      </c>
      <c r="N1771" s="32" t="s">
        <v>106</v>
      </c>
      <c r="O1771" s="43" t="s">
        <v>107</v>
      </c>
    </row>
    <row r="1772" spans="1:15" ht="12.75">
      <c r="A1772" s="22" t="s">
        <v>60</v>
      </c>
      <c r="B1772" s="22" t="s">
        <v>22072</v>
      </c>
      <c r="C1772" s="22" t="s">
        <v>69</v>
      </c>
      <c r="D1772" s="22" t="s">
        <v>61</v>
      </c>
      <c r="E1772" s="22" t="s">
        <v>22480</v>
      </c>
      <c r="F1772" s="31">
        <v>42978.526620370365</v>
      </c>
      <c r="G1772" s="31">
        <v>42999</v>
      </c>
      <c r="H1772" s="31">
        <v>43364</v>
      </c>
      <c r="I1772" s="31">
        <v>42979.480833333335</v>
      </c>
      <c r="J1772" s="35" t="s">
        <v>24461</v>
      </c>
      <c r="K1772" s="22" t="s">
        <v>73</v>
      </c>
      <c r="L1772" s="22" t="s">
        <v>94</v>
      </c>
      <c r="M1772" s="24">
        <v>287.61</v>
      </c>
      <c r="N1772" s="32" t="s">
        <v>22476</v>
      </c>
      <c r="O1772" s="43" t="s">
        <v>22477</v>
      </c>
    </row>
    <row r="1773" spans="1:15" ht="12.75">
      <c r="A1773" s="22" t="s">
        <v>60</v>
      </c>
      <c r="B1773" s="22" t="s">
        <v>22155</v>
      </c>
      <c r="C1773" s="22" t="s">
        <v>69</v>
      </c>
      <c r="D1773" s="22" t="s">
        <v>61</v>
      </c>
      <c r="E1773" s="22" t="s">
        <v>22195</v>
      </c>
      <c r="F1773" s="31">
        <v>42999.591099537036</v>
      </c>
      <c r="G1773" s="31">
        <v>43039</v>
      </c>
      <c r="H1773" s="31">
        <v>43404</v>
      </c>
      <c r="I1773" s="31">
        <v>42999.59648148148</v>
      </c>
      <c r="J1773" s="35" t="s">
        <v>24433</v>
      </c>
      <c r="K1773" s="22" t="s">
        <v>73</v>
      </c>
      <c r="L1773" s="22" t="s">
        <v>94</v>
      </c>
      <c r="M1773" s="24">
        <v>499.34</v>
      </c>
      <c r="N1773" s="32" t="s">
        <v>2003</v>
      </c>
      <c r="O1773" s="43" t="s">
        <v>2004</v>
      </c>
    </row>
    <row r="1774" spans="1:15" ht="12.75">
      <c r="A1774" s="22" t="s">
        <v>60</v>
      </c>
      <c r="B1774" s="22" t="s">
        <v>22158</v>
      </c>
      <c r="C1774" s="22" t="s">
        <v>69</v>
      </c>
      <c r="D1774" s="22" t="s">
        <v>61</v>
      </c>
      <c r="E1774" s="22" t="s">
        <v>24927</v>
      </c>
      <c r="F1774" s="31">
        <v>42943.087812500002</v>
      </c>
      <c r="G1774" s="31">
        <v>42978</v>
      </c>
      <c r="H1774" s="31">
        <v>43343</v>
      </c>
      <c r="I1774" s="31">
        <v>42979.645057870366</v>
      </c>
      <c r="J1774" s="35" t="s">
        <v>24461</v>
      </c>
      <c r="K1774" s="22" t="s">
        <v>197</v>
      </c>
      <c r="L1774" s="22" t="s">
        <v>94</v>
      </c>
      <c r="M1774" s="24">
        <v>355.45</v>
      </c>
      <c r="N1774" s="32" t="s">
        <v>24928</v>
      </c>
      <c r="O1774" s="43" t="s">
        <v>24929</v>
      </c>
    </row>
    <row r="1775" spans="1:15" ht="12.75">
      <c r="A1775" s="22" t="s">
        <v>60</v>
      </c>
      <c r="B1775" s="22" t="s">
        <v>22158</v>
      </c>
      <c r="C1775" s="22" t="s">
        <v>69</v>
      </c>
      <c r="D1775" s="22" t="s">
        <v>61</v>
      </c>
      <c r="E1775" s="22" t="s">
        <v>24930</v>
      </c>
      <c r="F1775" s="31">
        <v>42973.091111111113</v>
      </c>
      <c r="G1775" s="31">
        <v>43008</v>
      </c>
      <c r="H1775" s="31">
        <v>43373</v>
      </c>
      <c r="I1775" s="31">
        <v>43005.62190972222</v>
      </c>
      <c r="J1775" s="35" t="s">
        <v>24423</v>
      </c>
      <c r="K1775" s="22" t="s">
        <v>197</v>
      </c>
      <c r="L1775" s="22" t="s">
        <v>94</v>
      </c>
      <c r="M1775" s="24">
        <v>1758.42</v>
      </c>
      <c r="N1775" s="32" t="s">
        <v>3060</v>
      </c>
      <c r="O1775" s="43" t="s">
        <v>3061</v>
      </c>
    </row>
    <row r="1776" spans="1:15" ht="12.75">
      <c r="A1776" s="22" t="s">
        <v>60</v>
      </c>
      <c r="B1776" s="22" t="s">
        <v>22072</v>
      </c>
      <c r="C1776" s="22" t="s">
        <v>69</v>
      </c>
      <c r="D1776" s="22" t="s">
        <v>61</v>
      </c>
      <c r="E1776" s="22" t="s">
        <v>22858</v>
      </c>
      <c r="F1776" s="31">
        <v>42996.575694444444</v>
      </c>
      <c r="G1776" s="31">
        <v>42996</v>
      </c>
      <c r="H1776" s="31">
        <v>43320</v>
      </c>
      <c r="I1776" s="31">
        <v>42996.578414351847</v>
      </c>
      <c r="J1776" s="35" t="s">
        <v>24443</v>
      </c>
      <c r="K1776" s="22" t="s">
        <v>73</v>
      </c>
      <c r="L1776" s="22" t="s">
        <v>94</v>
      </c>
      <c r="M1776" s="24">
        <v>556.82000000000005</v>
      </c>
      <c r="N1776" s="32" t="s">
        <v>433</v>
      </c>
      <c r="O1776" s="43" t="s">
        <v>434</v>
      </c>
    </row>
    <row r="1777" spans="1:15" ht="12.75">
      <c r="A1777" s="22" t="s">
        <v>60</v>
      </c>
      <c r="B1777" s="22" t="s">
        <v>22052</v>
      </c>
      <c r="C1777" s="22" t="s">
        <v>69</v>
      </c>
      <c r="D1777" s="22" t="s">
        <v>61</v>
      </c>
      <c r="E1777" s="22" t="s">
        <v>23381</v>
      </c>
      <c r="F1777" s="31">
        <v>42997.697013888886</v>
      </c>
      <c r="G1777" s="31">
        <v>43008</v>
      </c>
      <c r="H1777" s="31">
        <v>43373</v>
      </c>
      <c r="I1777" s="31">
        <v>42997.697928240741</v>
      </c>
      <c r="J1777" s="35" t="s">
        <v>24450</v>
      </c>
      <c r="K1777" s="22" t="s">
        <v>244</v>
      </c>
      <c r="L1777" s="22" t="s">
        <v>94</v>
      </c>
      <c r="M1777" s="24">
        <v>218.66</v>
      </c>
      <c r="N1777" s="32" t="s">
        <v>106</v>
      </c>
      <c r="O1777" s="43" t="s">
        <v>107</v>
      </c>
    </row>
    <row r="1778" spans="1:15" ht="12.75">
      <c r="A1778" s="22" t="s">
        <v>60</v>
      </c>
      <c r="B1778" s="22" t="s">
        <v>22072</v>
      </c>
      <c r="C1778" s="22" t="s">
        <v>69</v>
      </c>
      <c r="D1778" s="22" t="s">
        <v>61</v>
      </c>
      <c r="E1778" s="22" t="s">
        <v>24290</v>
      </c>
      <c r="F1778" s="31">
        <v>42979.573275462964</v>
      </c>
      <c r="G1778" s="31">
        <v>43000</v>
      </c>
      <c r="H1778" s="31">
        <v>43365</v>
      </c>
      <c r="I1778" s="31">
        <v>42997.645578703705</v>
      </c>
      <c r="J1778" s="35" t="s">
        <v>24450</v>
      </c>
      <c r="K1778" s="22" t="s">
        <v>244</v>
      </c>
      <c r="L1778" s="22" t="s">
        <v>94</v>
      </c>
      <c r="M1778" s="24">
        <v>758.61</v>
      </c>
      <c r="N1778" s="32" t="s">
        <v>1331</v>
      </c>
      <c r="O1778" s="43" t="s">
        <v>1332</v>
      </c>
    </row>
    <row r="1779" spans="1:15" ht="12.75">
      <c r="A1779" s="22" t="s">
        <v>60</v>
      </c>
      <c r="B1779" s="22" t="s">
        <v>22069</v>
      </c>
      <c r="C1779" s="22" t="s">
        <v>69</v>
      </c>
      <c r="D1779" s="22" t="s">
        <v>61</v>
      </c>
      <c r="E1779" s="22" t="s">
        <v>24133</v>
      </c>
      <c r="F1779" s="31">
        <v>42985.63181712963</v>
      </c>
      <c r="G1779" s="31">
        <v>42986</v>
      </c>
      <c r="H1779" s="31">
        <v>43351</v>
      </c>
      <c r="I1779" s="31">
        <v>42985.634537037033</v>
      </c>
      <c r="J1779" s="35" t="s">
        <v>24436</v>
      </c>
      <c r="K1779" s="22" t="s">
        <v>73</v>
      </c>
      <c r="L1779" s="22" t="s">
        <v>94</v>
      </c>
      <c r="M1779" s="24">
        <v>1052.6900000000001</v>
      </c>
      <c r="N1779" s="32" t="s">
        <v>106</v>
      </c>
      <c r="O1779" s="43" t="s">
        <v>107</v>
      </c>
    </row>
    <row r="1780" spans="1:15" ht="12.75">
      <c r="A1780" s="22" t="s">
        <v>60</v>
      </c>
      <c r="B1780" s="22" t="s">
        <v>22167</v>
      </c>
      <c r="C1780" s="22" t="s">
        <v>69</v>
      </c>
      <c r="D1780" s="22" t="s">
        <v>61</v>
      </c>
      <c r="E1780" s="22" t="s">
        <v>24931</v>
      </c>
      <c r="F1780" s="31">
        <v>42976.703611111108</v>
      </c>
      <c r="G1780" s="31">
        <v>42978</v>
      </c>
      <c r="H1780" s="31">
        <v>43190</v>
      </c>
      <c r="I1780" s="31">
        <v>42990.543414351851</v>
      </c>
      <c r="J1780" s="35" t="s">
        <v>24427</v>
      </c>
      <c r="K1780" s="22" t="s">
        <v>244</v>
      </c>
      <c r="L1780" s="22" t="s">
        <v>94</v>
      </c>
      <c r="M1780" s="24">
        <v>-432.81</v>
      </c>
      <c r="N1780" s="32" t="s">
        <v>1008</v>
      </c>
      <c r="O1780" s="43" t="s">
        <v>1009</v>
      </c>
    </row>
    <row r="1781" spans="1:15" ht="12.75">
      <c r="A1781" s="22" t="s">
        <v>60</v>
      </c>
      <c r="B1781" s="22" t="s">
        <v>22052</v>
      </c>
      <c r="C1781" s="22" t="s">
        <v>69</v>
      </c>
      <c r="D1781" s="22" t="s">
        <v>61</v>
      </c>
      <c r="E1781" s="22" t="s">
        <v>23358</v>
      </c>
      <c r="F1781" s="31">
        <v>42982.938634259255</v>
      </c>
      <c r="G1781" s="31">
        <v>42972</v>
      </c>
      <c r="H1781" s="31">
        <v>43343</v>
      </c>
      <c r="I1781" s="31">
        <v>42982.941793981481</v>
      </c>
      <c r="J1781" s="35" t="s">
        <v>24428</v>
      </c>
      <c r="K1781" s="22" t="s">
        <v>244</v>
      </c>
      <c r="L1781" s="22" t="s">
        <v>94</v>
      </c>
      <c r="M1781" s="24">
        <v>71.290000000000006</v>
      </c>
      <c r="N1781" s="32" t="s">
        <v>111</v>
      </c>
      <c r="O1781" s="43" t="s">
        <v>112</v>
      </c>
    </row>
    <row r="1782" spans="1:15" ht="12.75">
      <c r="A1782" s="22" t="s">
        <v>60</v>
      </c>
      <c r="B1782" s="22" t="s">
        <v>22066</v>
      </c>
      <c r="C1782" s="22" t="s">
        <v>69</v>
      </c>
      <c r="D1782" s="22" t="s">
        <v>61</v>
      </c>
      <c r="E1782" s="22" t="s">
        <v>23663</v>
      </c>
      <c r="F1782" s="31">
        <v>42985.573032407403</v>
      </c>
      <c r="G1782" s="31">
        <v>43008</v>
      </c>
      <c r="H1782" s="31">
        <v>43373</v>
      </c>
      <c r="I1782" s="31">
        <v>42986.558668981481</v>
      </c>
      <c r="J1782" s="35" t="s">
        <v>24431</v>
      </c>
      <c r="K1782" s="22" t="s">
        <v>73</v>
      </c>
      <c r="L1782" s="22" t="s">
        <v>94</v>
      </c>
      <c r="M1782" s="24">
        <v>447.40</v>
      </c>
      <c r="N1782" s="32" t="s">
        <v>192</v>
      </c>
      <c r="O1782" s="43" t="s">
        <v>193</v>
      </c>
    </row>
    <row r="1783" spans="1:15" ht="12.75">
      <c r="A1783" s="22" t="s">
        <v>60</v>
      </c>
      <c r="B1783" s="22" t="s">
        <v>22072</v>
      </c>
      <c r="C1783" s="22" t="s">
        <v>69</v>
      </c>
      <c r="D1783" s="22" t="s">
        <v>61</v>
      </c>
      <c r="E1783" s="22" t="s">
        <v>23319</v>
      </c>
      <c r="F1783" s="31">
        <v>42983.084999999999</v>
      </c>
      <c r="G1783" s="31">
        <v>43018</v>
      </c>
      <c r="H1783" s="31">
        <v>43383</v>
      </c>
      <c r="I1783" s="31">
        <v>42992.718993055554</v>
      </c>
      <c r="J1783" s="35" t="s">
        <v>24440</v>
      </c>
      <c r="K1783" s="22" t="s">
        <v>197</v>
      </c>
      <c r="L1783" s="22" t="s">
        <v>94</v>
      </c>
      <c r="M1783" s="24">
        <v>3658.83</v>
      </c>
      <c r="N1783" s="32" t="s">
        <v>11663</v>
      </c>
      <c r="O1783" s="43" t="s">
        <v>11664</v>
      </c>
    </row>
    <row r="1784" spans="1:15" ht="12.75">
      <c r="A1784" s="22" t="s">
        <v>60</v>
      </c>
      <c r="B1784" s="22" t="s">
        <v>22218</v>
      </c>
      <c r="C1784" s="22" t="s">
        <v>69</v>
      </c>
      <c r="D1784" s="22" t="s">
        <v>61</v>
      </c>
      <c r="E1784" s="22" t="s">
        <v>23781</v>
      </c>
      <c r="F1784" s="31">
        <v>42998.693449074075</v>
      </c>
      <c r="G1784" s="31">
        <v>43002</v>
      </c>
      <c r="H1784" s="31">
        <v>43367</v>
      </c>
      <c r="I1784" s="31">
        <v>43003.553206018514</v>
      </c>
      <c r="J1784" s="35" t="s">
        <v>24441</v>
      </c>
      <c r="K1784" s="22" t="s">
        <v>73</v>
      </c>
      <c r="L1784" s="22" t="s">
        <v>94</v>
      </c>
      <c r="M1784" s="24">
        <v>1416.50</v>
      </c>
      <c r="N1784" s="32" t="s">
        <v>11053</v>
      </c>
      <c r="O1784" s="43" t="s">
        <v>11054</v>
      </c>
    </row>
    <row r="1785" spans="1:15" ht="12.75">
      <c r="A1785" s="22" t="s">
        <v>60</v>
      </c>
      <c r="B1785" s="22" t="s">
        <v>22069</v>
      </c>
      <c r="C1785" s="22" t="s">
        <v>69</v>
      </c>
      <c r="D1785" s="22" t="s">
        <v>61</v>
      </c>
      <c r="E1785" s="22" t="s">
        <v>22185</v>
      </c>
      <c r="F1785" s="31">
        <v>42996.635532407403</v>
      </c>
      <c r="G1785" s="31">
        <v>42916</v>
      </c>
      <c r="H1785" s="31">
        <v>43281</v>
      </c>
      <c r="I1785" s="31">
        <v>43005.615474537037</v>
      </c>
      <c r="J1785" s="35" t="s">
        <v>24423</v>
      </c>
      <c r="K1785" s="22" t="s">
        <v>244</v>
      </c>
      <c r="L1785" s="22" t="s">
        <v>94</v>
      </c>
      <c r="M1785" s="24">
        <v>-23.90</v>
      </c>
      <c r="N1785" s="32" t="s">
        <v>22186</v>
      </c>
      <c r="O1785" s="43" t="s">
        <v>22187</v>
      </c>
    </row>
    <row r="1786" spans="1:15" ht="12.75">
      <c r="A1786" s="22" t="s">
        <v>60</v>
      </c>
      <c r="B1786" s="22" t="s">
        <v>22306</v>
      </c>
      <c r="C1786" s="22" t="s">
        <v>69</v>
      </c>
      <c r="D1786" s="22" t="s">
        <v>61</v>
      </c>
      <c r="E1786" s="22" t="s">
        <v>24932</v>
      </c>
      <c r="F1786" s="31">
        <v>42976.51626157407</v>
      </c>
      <c r="G1786" s="31">
        <v>42916</v>
      </c>
      <c r="H1786" s="31">
        <v>43281</v>
      </c>
      <c r="I1786" s="31">
        <v>42983.712789351848</v>
      </c>
      <c r="J1786" s="35" t="s">
        <v>24430</v>
      </c>
      <c r="K1786" s="22" t="s">
        <v>244</v>
      </c>
      <c r="L1786" s="22" t="s">
        <v>94</v>
      </c>
      <c r="M1786" s="24">
        <v>2559.17</v>
      </c>
      <c r="N1786" s="32" t="s">
        <v>18105</v>
      </c>
      <c r="O1786" s="43" t="s">
        <v>18106</v>
      </c>
    </row>
    <row r="1787" spans="1:15" ht="12.75">
      <c r="A1787" s="22" t="s">
        <v>60</v>
      </c>
      <c r="B1787" s="22" t="s">
        <v>22094</v>
      </c>
      <c r="C1787" s="22" t="s">
        <v>69</v>
      </c>
      <c r="D1787" s="22" t="s">
        <v>61</v>
      </c>
      <c r="E1787" s="22" t="s">
        <v>22371</v>
      </c>
      <c r="F1787" s="31">
        <v>42989.600868055553</v>
      </c>
      <c r="G1787" s="31">
        <v>43008</v>
      </c>
      <c r="H1787" s="31">
        <v>43373</v>
      </c>
      <c r="I1787" s="31">
        <v>42989.601342592592</v>
      </c>
      <c r="J1787" s="35" t="s">
        <v>24434</v>
      </c>
      <c r="K1787" s="22" t="s">
        <v>244</v>
      </c>
      <c r="L1787" s="22" t="s">
        <v>94</v>
      </c>
      <c r="M1787" s="24">
        <v>0</v>
      </c>
      <c r="N1787" s="32" t="s">
        <v>2462</v>
      </c>
      <c r="O1787" s="43" t="s">
        <v>2463</v>
      </c>
    </row>
    <row r="1788" spans="1:15" ht="12.75">
      <c r="A1788" s="22" t="s">
        <v>60</v>
      </c>
      <c r="B1788" s="22" t="s">
        <v>22072</v>
      </c>
      <c r="C1788" s="22" t="s">
        <v>69</v>
      </c>
      <c r="D1788" s="22" t="s">
        <v>61</v>
      </c>
      <c r="E1788" s="22" t="s">
        <v>24933</v>
      </c>
      <c r="F1788" s="31">
        <v>42960.065682870365</v>
      </c>
      <c r="G1788" s="31">
        <v>43009</v>
      </c>
      <c r="H1788" s="31">
        <v>43374</v>
      </c>
      <c r="I1788" s="31">
        <v>42985.679988425924</v>
      </c>
      <c r="J1788" s="35" t="s">
        <v>24436</v>
      </c>
      <c r="K1788" s="22" t="s">
        <v>73</v>
      </c>
      <c r="L1788" s="22" t="s">
        <v>94</v>
      </c>
      <c r="M1788" s="24">
        <v>919.98</v>
      </c>
      <c r="N1788" s="32" t="s">
        <v>417</v>
      </c>
      <c r="O1788" s="43" t="s">
        <v>418</v>
      </c>
    </row>
    <row r="1789" spans="1:15" ht="12.75">
      <c r="A1789" s="22" t="s">
        <v>60</v>
      </c>
      <c r="B1789" s="22" t="s">
        <v>22099</v>
      </c>
      <c r="C1789" s="22" t="s">
        <v>69</v>
      </c>
      <c r="D1789" s="22" t="s">
        <v>61</v>
      </c>
      <c r="E1789" s="22" t="s">
        <v>24934</v>
      </c>
      <c r="F1789" s="31">
        <v>42941.035312499997</v>
      </c>
      <c r="G1789" s="31">
        <v>42982</v>
      </c>
      <c r="H1789" s="31">
        <v>43347</v>
      </c>
      <c r="I1789" s="31">
        <v>42979.589062499996</v>
      </c>
      <c r="J1789" s="35" t="s">
        <v>24461</v>
      </c>
      <c r="K1789" s="22" t="s">
        <v>73</v>
      </c>
      <c r="L1789" s="22" t="s">
        <v>94</v>
      </c>
      <c r="M1789" s="24">
        <v>753.86</v>
      </c>
      <c r="N1789" s="32" t="s">
        <v>1197</v>
      </c>
      <c r="O1789" s="43" t="s">
        <v>1198</v>
      </c>
    </row>
    <row r="1790" spans="1:15" ht="12.75">
      <c r="A1790" s="22" t="s">
        <v>60</v>
      </c>
      <c r="B1790" s="22" t="s">
        <v>22094</v>
      </c>
      <c r="C1790" s="22" t="s">
        <v>69</v>
      </c>
      <c r="D1790" s="22" t="s">
        <v>61</v>
      </c>
      <c r="E1790" s="22" t="s">
        <v>24935</v>
      </c>
      <c r="F1790" s="31">
        <v>42978.084768518514</v>
      </c>
      <c r="G1790" s="31">
        <v>43008</v>
      </c>
      <c r="H1790" s="31">
        <v>43373</v>
      </c>
      <c r="I1790" s="31">
        <v>42979.465902777774</v>
      </c>
      <c r="J1790" s="35" t="s">
        <v>24461</v>
      </c>
      <c r="K1790" s="22" t="s">
        <v>197</v>
      </c>
      <c r="L1790" s="22" t="s">
        <v>94</v>
      </c>
      <c r="M1790" s="24">
        <v>798.32</v>
      </c>
      <c r="N1790" s="32" t="s">
        <v>111</v>
      </c>
      <c r="O1790" s="43" t="s">
        <v>112</v>
      </c>
    </row>
    <row r="1791" spans="1:15" ht="12.75">
      <c r="A1791" s="22" t="s">
        <v>60</v>
      </c>
      <c r="B1791" s="22" t="s">
        <v>22069</v>
      </c>
      <c r="C1791" s="22" t="s">
        <v>69</v>
      </c>
      <c r="D1791" s="22" t="s">
        <v>61</v>
      </c>
      <c r="E1791" s="22" t="s">
        <v>22681</v>
      </c>
      <c r="F1791" s="31">
        <v>42992.45212962963</v>
      </c>
      <c r="G1791" s="31">
        <v>43029</v>
      </c>
      <c r="H1791" s="31">
        <v>43394</v>
      </c>
      <c r="I1791" s="31">
        <v>42992.648113425923</v>
      </c>
      <c r="J1791" s="35" t="s">
        <v>24440</v>
      </c>
      <c r="K1791" s="22" t="s">
        <v>197</v>
      </c>
      <c r="L1791" s="22" t="s">
        <v>94</v>
      </c>
      <c r="M1791" s="24">
        <v>963.35</v>
      </c>
      <c r="N1791" s="32" t="s">
        <v>5969</v>
      </c>
      <c r="O1791" s="43" t="s">
        <v>5970</v>
      </c>
    </row>
    <row r="1792" spans="1:15" ht="12.75">
      <c r="A1792" s="22" t="s">
        <v>60</v>
      </c>
      <c r="B1792" s="22" t="s">
        <v>22066</v>
      </c>
      <c r="C1792" s="22" t="s">
        <v>69</v>
      </c>
      <c r="D1792" s="22" t="s">
        <v>61</v>
      </c>
      <c r="E1792" s="22" t="s">
        <v>22992</v>
      </c>
      <c r="F1792" s="31">
        <v>42989.554895833331</v>
      </c>
      <c r="G1792" s="31">
        <v>43008</v>
      </c>
      <c r="H1792" s="31">
        <v>43373</v>
      </c>
      <c r="I1792" s="31">
        <v>42996.609050925923</v>
      </c>
      <c r="J1792" s="35" t="s">
        <v>24443</v>
      </c>
      <c r="K1792" s="22" t="s">
        <v>73</v>
      </c>
      <c r="L1792" s="22" t="s">
        <v>94</v>
      </c>
      <c r="M1792" s="24">
        <v>1308.3199999999999</v>
      </c>
      <c r="N1792" s="32" t="s">
        <v>1408</v>
      </c>
      <c r="O1792" s="43" t="s">
        <v>1409</v>
      </c>
    </row>
    <row r="1793" spans="1:15" ht="12.75">
      <c r="A1793" s="22" t="s">
        <v>60</v>
      </c>
      <c r="B1793" s="22" t="s">
        <v>22094</v>
      </c>
      <c r="C1793" s="22" t="s">
        <v>69</v>
      </c>
      <c r="D1793" s="22" t="s">
        <v>61</v>
      </c>
      <c r="E1793" s="22" t="s">
        <v>22515</v>
      </c>
      <c r="F1793" s="31">
        <v>42979.488993055551</v>
      </c>
      <c r="G1793" s="31">
        <v>42818</v>
      </c>
      <c r="H1793" s="31">
        <v>43183</v>
      </c>
      <c r="I1793" s="31">
        <v>42982.387175925927</v>
      </c>
      <c r="J1793" s="35" t="s">
        <v>24428</v>
      </c>
      <c r="K1793" s="22" t="s">
        <v>244</v>
      </c>
      <c r="L1793" s="22" t="s">
        <v>94</v>
      </c>
      <c r="M1793" s="24">
        <v>0</v>
      </c>
      <c r="N1793" s="32" t="s">
        <v>1529</v>
      </c>
      <c r="O1793" s="43" t="s">
        <v>1530</v>
      </c>
    </row>
    <row r="1794" spans="1:15" ht="12.75">
      <c r="A1794" s="22" t="s">
        <v>60</v>
      </c>
      <c r="B1794" s="22" t="s">
        <v>22148</v>
      </c>
      <c r="C1794" s="22" t="s">
        <v>69</v>
      </c>
      <c r="D1794" s="22" t="s">
        <v>61</v>
      </c>
      <c r="E1794" s="22" t="s">
        <v>22355</v>
      </c>
      <c r="F1794" s="31">
        <v>42986.688425925924</v>
      </c>
      <c r="G1794" s="31">
        <v>42986</v>
      </c>
      <c r="H1794" s="31">
        <v>43373</v>
      </c>
      <c r="I1794" s="31">
        <v>42986.689224537033</v>
      </c>
      <c r="J1794" s="35" t="s">
        <v>24431</v>
      </c>
      <c r="K1794" s="22" t="s">
        <v>244</v>
      </c>
      <c r="L1794" s="22" t="s">
        <v>94</v>
      </c>
      <c r="M1794" s="24">
        <v>0</v>
      </c>
      <c r="N1794" s="32" t="s">
        <v>483</v>
      </c>
      <c r="O1794" s="43" t="s">
        <v>484</v>
      </c>
    </row>
    <row r="1795" spans="1:15" ht="12.75">
      <c r="A1795" s="22" t="s">
        <v>60</v>
      </c>
      <c r="B1795" s="22" t="s">
        <v>22072</v>
      </c>
      <c r="C1795" s="22" t="s">
        <v>69</v>
      </c>
      <c r="D1795" s="22" t="s">
        <v>61</v>
      </c>
      <c r="E1795" s="22" t="s">
        <v>24936</v>
      </c>
      <c r="F1795" s="31">
        <v>42864.675335648149</v>
      </c>
      <c r="G1795" s="31">
        <v>42876</v>
      </c>
      <c r="H1795" s="31">
        <v>43241</v>
      </c>
      <c r="I1795" s="31">
        <v>42989.577858796292</v>
      </c>
      <c r="J1795" s="35" t="s">
        <v>24434</v>
      </c>
      <c r="K1795" s="22" t="s">
        <v>161</v>
      </c>
      <c r="L1795" s="22" t="s">
        <v>94</v>
      </c>
      <c r="M1795" s="24">
        <v>-1687.53</v>
      </c>
      <c r="N1795" s="32" t="s">
        <v>647</v>
      </c>
      <c r="O1795" s="43" t="s">
        <v>648</v>
      </c>
    </row>
    <row r="1796" spans="1:15" ht="12.75">
      <c r="A1796" s="22" t="s">
        <v>60</v>
      </c>
      <c r="B1796" s="22" t="s">
        <v>22069</v>
      </c>
      <c r="C1796" s="22" t="s">
        <v>69</v>
      </c>
      <c r="D1796" s="22" t="s">
        <v>61</v>
      </c>
      <c r="E1796" s="22" t="s">
        <v>22872</v>
      </c>
      <c r="F1796" s="31">
        <v>43004.672453703701</v>
      </c>
      <c r="G1796" s="31">
        <v>43012</v>
      </c>
      <c r="H1796" s="31">
        <v>43377</v>
      </c>
      <c r="I1796" s="31">
        <v>43004.672812500001</v>
      </c>
      <c r="J1796" s="35" t="s">
        <v>24425</v>
      </c>
      <c r="K1796" s="22" t="s">
        <v>244</v>
      </c>
      <c r="L1796" s="22" t="s">
        <v>94</v>
      </c>
      <c r="M1796" s="24">
        <v>0</v>
      </c>
      <c r="N1796" s="32" t="s">
        <v>752</v>
      </c>
      <c r="O1796" s="43" t="s">
        <v>753</v>
      </c>
    </row>
    <row r="1797" spans="1:15" ht="12.75">
      <c r="A1797" s="22" t="s">
        <v>60</v>
      </c>
      <c r="B1797" s="22" t="s">
        <v>22069</v>
      </c>
      <c r="C1797" s="22" t="s">
        <v>69</v>
      </c>
      <c r="D1797" s="22" t="s">
        <v>61</v>
      </c>
      <c r="E1797" s="22" t="s">
        <v>24937</v>
      </c>
      <c r="F1797" s="31">
        <v>42902.501851851848</v>
      </c>
      <c r="G1797" s="31">
        <v>42902</v>
      </c>
      <c r="H1797" s="31">
        <v>43267</v>
      </c>
      <c r="I1797" s="31">
        <v>43004.627291666664</v>
      </c>
      <c r="J1797" s="35" t="s">
        <v>24425</v>
      </c>
      <c r="K1797" s="22" t="s">
        <v>244</v>
      </c>
      <c r="L1797" s="22" t="s">
        <v>94</v>
      </c>
      <c r="M1797" s="24">
        <v>0</v>
      </c>
      <c r="N1797" s="32" t="s">
        <v>3566</v>
      </c>
      <c r="O1797" s="43" t="s">
        <v>3567</v>
      </c>
    </row>
    <row r="1798" spans="1:15" ht="12.75">
      <c r="A1798" s="22" t="s">
        <v>60</v>
      </c>
      <c r="B1798" s="22" t="s">
        <v>22069</v>
      </c>
      <c r="C1798" s="22" t="s">
        <v>69</v>
      </c>
      <c r="D1798" s="22" t="s">
        <v>61</v>
      </c>
      <c r="E1798" s="22" t="s">
        <v>24133</v>
      </c>
      <c r="F1798" s="31">
        <v>42985.643275462964</v>
      </c>
      <c r="G1798" s="31">
        <v>42986</v>
      </c>
      <c r="H1798" s="31">
        <v>43351</v>
      </c>
      <c r="I1798" s="31">
        <v>42985.643715277773</v>
      </c>
      <c r="J1798" s="35" t="s">
        <v>24436</v>
      </c>
      <c r="K1798" s="22" t="s">
        <v>244</v>
      </c>
      <c r="L1798" s="22" t="s">
        <v>94</v>
      </c>
      <c r="M1798" s="24">
        <v>0</v>
      </c>
      <c r="N1798" s="32" t="s">
        <v>106</v>
      </c>
      <c r="O1798" s="43" t="s">
        <v>107</v>
      </c>
    </row>
    <row r="1799" spans="1:15" ht="12.75">
      <c r="A1799" s="22" t="s">
        <v>60</v>
      </c>
      <c r="B1799" s="22" t="s">
        <v>22069</v>
      </c>
      <c r="C1799" s="22" t="s">
        <v>69</v>
      </c>
      <c r="D1799" s="22" t="s">
        <v>61</v>
      </c>
      <c r="E1799" s="22" t="s">
        <v>22877</v>
      </c>
      <c r="F1799" s="31">
        <v>43001.085497685184</v>
      </c>
      <c r="G1799" s="31">
        <v>43036</v>
      </c>
      <c r="H1799" s="31">
        <v>43401</v>
      </c>
      <c r="I1799" s="31">
        <v>43003.580624999995</v>
      </c>
      <c r="J1799" s="35" t="s">
        <v>24441</v>
      </c>
      <c r="K1799" s="22" t="s">
        <v>197</v>
      </c>
      <c r="L1799" s="22" t="s">
        <v>94</v>
      </c>
      <c r="M1799" s="24">
        <v>1178.25</v>
      </c>
      <c r="N1799" s="32" t="s">
        <v>192</v>
      </c>
      <c r="O1799" s="43" t="s">
        <v>193</v>
      </c>
    </row>
    <row r="1800" spans="1:15" ht="12.75">
      <c r="A1800" s="22" t="s">
        <v>60</v>
      </c>
      <c r="B1800" s="22" t="s">
        <v>22069</v>
      </c>
      <c r="C1800" s="22" t="s">
        <v>69</v>
      </c>
      <c r="D1800" s="22" t="s">
        <v>61</v>
      </c>
      <c r="E1800" s="22" t="s">
        <v>23390</v>
      </c>
      <c r="F1800" s="31">
        <v>42991.757534722223</v>
      </c>
      <c r="G1800" s="31">
        <v>42991</v>
      </c>
      <c r="H1800" s="31">
        <v>43356</v>
      </c>
      <c r="I1800" s="31">
        <v>42991.758240740739</v>
      </c>
      <c r="J1800" s="35" t="s">
        <v>24452</v>
      </c>
      <c r="K1800" s="22" t="s">
        <v>73</v>
      </c>
      <c r="L1800" s="22" t="s">
        <v>94</v>
      </c>
      <c r="M1800" s="24">
        <v>1469.30</v>
      </c>
      <c r="N1800" s="32" t="s">
        <v>22701</v>
      </c>
      <c r="O1800" s="43" t="s">
        <v>22702</v>
      </c>
    </row>
    <row r="1801" spans="1:15" ht="12.75">
      <c r="A1801" s="22" t="s">
        <v>60</v>
      </c>
      <c r="B1801" s="22" t="s">
        <v>22155</v>
      </c>
      <c r="C1801" s="22" t="s">
        <v>69</v>
      </c>
      <c r="D1801" s="22" t="s">
        <v>61</v>
      </c>
      <c r="E1801" s="22" t="s">
        <v>22619</v>
      </c>
      <c r="F1801" s="31">
        <v>43004.685277777775</v>
      </c>
      <c r="G1801" s="31">
        <v>43008</v>
      </c>
      <c r="H1801" s="31">
        <v>43373</v>
      </c>
      <c r="I1801" s="31">
        <v>43004.685717592591</v>
      </c>
      <c r="J1801" s="35" t="s">
        <v>24425</v>
      </c>
      <c r="K1801" s="22" t="s">
        <v>244</v>
      </c>
      <c r="L1801" s="22" t="s">
        <v>94</v>
      </c>
      <c r="M1801" s="24">
        <v>0</v>
      </c>
      <c r="N1801" s="32" t="s">
        <v>11298</v>
      </c>
      <c r="O1801" s="43" t="s">
        <v>11299</v>
      </c>
    </row>
    <row r="1802" spans="1:15" ht="12.75">
      <c r="A1802" s="22" t="s">
        <v>60</v>
      </c>
      <c r="B1802" s="22" t="s">
        <v>22091</v>
      </c>
      <c r="C1802" s="22" t="s">
        <v>69</v>
      </c>
      <c r="D1802" s="22" t="s">
        <v>61</v>
      </c>
      <c r="E1802" s="22" t="s">
        <v>23601</v>
      </c>
      <c r="F1802" s="31">
        <v>43005.085162037038</v>
      </c>
      <c r="G1802" s="31">
        <v>43017</v>
      </c>
      <c r="H1802" s="31">
        <v>43382</v>
      </c>
      <c r="I1802" s="31">
        <v>43005.7418287037</v>
      </c>
      <c r="J1802" s="35" t="s">
        <v>24423</v>
      </c>
      <c r="K1802" s="22" t="s">
        <v>197</v>
      </c>
      <c r="L1802" s="22" t="s">
        <v>94</v>
      </c>
      <c r="M1802" s="24">
        <v>1224.53</v>
      </c>
      <c r="N1802" s="32" t="s">
        <v>4263</v>
      </c>
      <c r="O1802" s="43" t="s">
        <v>4264</v>
      </c>
    </row>
    <row r="1803" spans="1:15" ht="12.75">
      <c r="A1803" s="22" t="s">
        <v>60</v>
      </c>
      <c r="B1803" s="22" t="s">
        <v>22072</v>
      </c>
      <c r="C1803" s="22" t="s">
        <v>69</v>
      </c>
      <c r="D1803" s="22" t="s">
        <v>61</v>
      </c>
      <c r="E1803" s="22" t="s">
        <v>24938</v>
      </c>
      <c r="F1803" s="31">
        <v>42966.051145833335</v>
      </c>
      <c r="G1803" s="31">
        <v>43008</v>
      </c>
      <c r="H1803" s="31">
        <v>43373</v>
      </c>
      <c r="I1803" s="31">
        <v>42990.550543981481</v>
      </c>
      <c r="J1803" s="35" t="s">
        <v>24427</v>
      </c>
      <c r="K1803" s="22" t="s">
        <v>73</v>
      </c>
      <c r="L1803" s="22" t="s">
        <v>94</v>
      </c>
      <c r="M1803" s="24">
        <v>673.53</v>
      </c>
      <c r="N1803" s="32" t="s">
        <v>1331</v>
      </c>
      <c r="O1803" s="43" t="s">
        <v>1332</v>
      </c>
    </row>
    <row r="1804" spans="1:15" ht="12.75">
      <c r="A1804" s="22" t="s">
        <v>60</v>
      </c>
      <c r="B1804" s="22" t="s">
        <v>22072</v>
      </c>
      <c r="C1804" s="22" t="s">
        <v>69</v>
      </c>
      <c r="D1804" s="22" t="s">
        <v>61</v>
      </c>
      <c r="E1804" s="22" t="s">
        <v>22475</v>
      </c>
      <c r="F1804" s="31">
        <v>42986.674722222218</v>
      </c>
      <c r="G1804" s="31">
        <v>43041</v>
      </c>
      <c r="H1804" s="31">
        <v>43406</v>
      </c>
      <c r="I1804" s="31">
        <v>42986.676793981482</v>
      </c>
      <c r="J1804" s="35" t="s">
        <v>24431</v>
      </c>
      <c r="K1804" s="22" t="s">
        <v>73</v>
      </c>
      <c r="L1804" s="22" t="s">
        <v>94</v>
      </c>
      <c r="M1804" s="24">
        <v>287.61</v>
      </c>
      <c r="N1804" s="32" t="s">
        <v>22476</v>
      </c>
      <c r="O1804" s="43" t="s">
        <v>22477</v>
      </c>
    </row>
    <row r="1805" spans="1:15" ht="12.75">
      <c r="A1805" s="22" t="s">
        <v>60</v>
      </c>
      <c r="B1805" s="22" t="s">
        <v>22218</v>
      </c>
      <c r="C1805" s="22" t="s">
        <v>69</v>
      </c>
      <c r="D1805" s="22" t="s">
        <v>61</v>
      </c>
      <c r="E1805" s="22" t="s">
        <v>23829</v>
      </c>
      <c r="F1805" s="31">
        <v>43005.511840277773</v>
      </c>
      <c r="G1805" s="31">
        <v>43020</v>
      </c>
      <c r="H1805" s="31">
        <v>43385</v>
      </c>
      <c r="I1805" s="31">
        <v>43007.514351851853</v>
      </c>
      <c r="J1805" s="35" t="s">
        <v>24421</v>
      </c>
      <c r="K1805" s="22" t="s">
        <v>73</v>
      </c>
      <c r="L1805" s="22" t="s">
        <v>94</v>
      </c>
      <c r="M1805" s="24">
        <v>876.16</v>
      </c>
      <c r="N1805" s="32" t="s">
        <v>840</v>
      </c>
      <c r="O1805" s="43" t="s">
        <v>841</v>
      </c>
    </row>
    <row r="1806" spans="1:15" ht="12.75">
      <c r="A1806" s="22" t="s">
        <v>60</v>
      </c>
      <c r="B1806" s="22" t="s">
        <v>22072</v>
      </c>
      <c r="C1806" s="22" t="s">
        <v>69</v>
      </c>
      <c r="D1806" s="22" t="s">
        <v>61</v>
      </c>
      <c r="E1806" s="22" t="s">
        <v>23811</v>
      </c>
      <c r="F1806" s="31">
        <v>42998.084421296291</v>
      </c>
      <c r="G1806" s="31">
        <v>43033</v>
      </c>
      <c r="H1806" s="31">
        <v>43398</v>
      </c>
      <c r="I1806" s="31">
        <v>43007.757696759254</v>
      </c>
      <c r="J1806" s="35" t="s">
        <v>24421</v>
      </c>
      <c r="K1806" s="22" t="s">
        <v>197</v>
      </c>
      <c r="L1806" s="22" t="s">
        <v>94</v>
      </c>
      <c r="M1806" s="24">
        <v>438</v>
      </c>
      <c r="N1806" s="32" t="s">
        <v>11214</v>
      </c>
      <c r="O1806" s="43" t="s">
        <v>11215</v>
      </c>
    </row>
    <row r="1807" spans="1:15" ht="12.75">
      <c r="A1807" s="22" t="s">
        <v>60</v>
      </c>
      <c r="B1807" s="22" t="s">
        <v>22155</v>
      </c>
      <c r="C1807" s="22" t="s">
        <v>69</v>
      </c>
      <c r="D1807" s="22" t="s">
        <v>61</v>
      </c>
      <c r="E1807" s="22" t="s">
        <v>22619</v>
      </c>
      <c r="F1807" s="31">
        <v>42983.582233796296</v>
      </c>
      <c r="G1807" s="31">
        <v>43008</v>
      </c>
      <c r="H1807" s="31">
        <v>43373</v>
      </c>
      <c r="I1807" s="31">
        <v>42992.750856481478</v>
      </c>
      <c r="J1807" s="35" t="s">
        <v>24440</v>
      </c>
      <c r="K1807" s="22" t="s">
        <v>73</v>
      </c>
      <c r="L1807" s="22" t="s">
        <v>94</v>
      </c>
      <c r="M1807" s="24">
        <v>8108.14</v>
      </c>
      <c r="N1807" s="32" t="s">
        <v>11298</v>
      </c>
      <c r="O1807" s="43" t="s">
        <v>11299</v>
      </c>
    </row>
    <row r="1808" spans="1:15" ht="12.75">
      <c r="A1808" s="22" t="s">
        <v>60</v>
      </c>
      <c r="B1808" s="22" t="s">
        <v>22099</v>
      </c>
      <c r="C1808" s="22" t="s">
        <v>69</v>
      </c>
      <c r="D1808" s="22" t="s">
        <v>61</v>
      </c>
      <c r="E1808" s="22" t="s">
        <v>23542</v>
      </c>
      <c r="F1808" s="31">
        <v>42979.554537037038</v>
      </c>
      <c r="G1808" s="31">
        <v>42979</v>
      </c>
      <c r="H1808" s="31">
        <v>43344</v>
      </c>
      <c r="I1808" s="31">
        <v>42984.497719907406</v>
      </c>
      <c r="J1808" s="35" t="s">
        <v>24437</v>
      </c>
      <c r="K1808" s="22" t="s">
        <v>73</v>
      </c>
      <c r="L1808" s="22" t="s">
        <v>94</v>
      </c>
      <c r="M1808" s="24">
        <v>660.05</v>
      </c>
      <c r="N1808" s="32" t="s">
        <v>1113</v>
      </c>
      <c r="O1808" s="43" t="s">
        <v>1114</v>
      </c>
    </row>
    <row r="1809" spans="1:15" ht="12.75">
      <c r="A1809" s="22" t="s">
        <v>60</v>
      </c>
      <c r="B1809" s="22" t="s">
        <v>22066</v>
      </c>
      <c r="C1809" s="22" t="s">
        <v>69</v>
      </c>
      <c r="D1809" s="22" t="s">
        <v>61</v>
      </c>
      <c r="E1809" s="22" t="s">
        <v>24939</v>
      </c>
      <c r="F1809" s="31">
        <v>42973.091562499998</v>
      </c>
      <c r="G1809" s="31">
        <v>43008</v>
      </c>
      <c r="H1809" s="31">
        <v>43373</v>
      </c>
      <c r="I1809" s="31">
        <v>42985.469027777777</v>
      </c>
      <c r="J1809" s="35" t="s">
        <v>24436</v>
      </c>
      <c r="K1809" s="22" t="s">
        <v>197</v>
      </c>
      <c r="L1809" s="22" t="s">
        <v>94</v>
      </c>
      <c r="M1809" s="24">
        <v>1171.26</v>
      </c>
      <c r="N1809" s="32" t="s">
        <v>106</v>
      </c>
      <c r="O1809" s="43" t="s">
        <v>107</v>
      </c>
    </row>
    <row r="1810" spans="1:15" ht="12.75">
      <c r="A1810" s="22" t="s">
        <v>60</v>
      </c>
      <c r="B1810" s="22" t="s">
        <v>22218</v>
      </c>
      <c r="C1810" s="22" t="s">
        <v>69</v>
      </c>
      <c r="D1810" s="22" t="s">
        <v>61</v>
      </c>
      <c r="E1810" s="22" t="s">
        <v>22622</v>
      </c>
      <c r="F1810" s="31">
        <v>43006.492928240739</v>
      </c>
      <c r="G1810" s="31">
        <v>43008</v>
      </c>
      <c r="H1810" s="31">
        <v>43373</v>
      </c>
      <c r="I1810" s="31">
        <v>43007.696180555555</v>
      </c>
      <c r="J1810" s="35" t="s">
        <v>24421</v>
      </c>
      <c r="K1810" s="22" t="s">
        <v>73</v>
      </c>
      <c r="L1810" s="22" t="s">
        <v>94</v>
      </c>
      <c r="M1810" s="24">
        <v>936.19</v>
      </c>
      <c r="N1810" s="32" t="s">
        <v>182</v>
      </c>
      <c r="O1810" s="43" t="s">
        <v>183</v>
      </c>
    </row>
    <row r="1811" spans="1:15" ht="12.75">
      <c r="A1811" s="22" t="s">
        <v>60</v>
      </c>
      <c r="B1811" s="22" t="s">
        <v>22094</v>
      </c>
      <c r="C1811" s="22" t="s">
        <v>69</v>
      </c>
      <c r="D1811" s="22" t="s">
        <v>61</v>
      </c>
      <c r="E1811" s="22" t="s">
        <v>22246</v>
      </c>
      <c r="F1811" s="31">
        <v>42997.613969907405</v>
      </c>
      <c r="G1811" s="31">
        <v>43018</v>
      </c>
      <c r="H1811" s="31">
        <v>43383</v>
      </c>
      <c r="I1811" s="31">
        <v>43004.455729166664</v>
      </c>
      <c r="J1811" s="35" t="s">
        <v>24425</v>
      </c>
      <c r="K1811" s="22" t="s">
        <v>73</v>
      </c>
      <c r="L1811" s="22" t="s">
        <v>94</v>
      </c>
      <c r="M1811" s="24">
        <v>1313.16</v>
      </c>
      <c r="N1811" s="32" t="s">
        <v>224</v>
      </c>
      <c r="O1811" s="43" t="s">
        <v>225</v>
      </c>
    </row>
    <row r="1812" spans="1:15" ht="12.75">
      <c r="A1812" s="22" t="s">
        <v>60</v>
      </c>
      <c r="B1812" s="22" t="s">
        <v>22069</v>
      </c>
      <c r="C1812" s="22" t="s">
        <v>69</v>
      </c>
      <c r="D1812" s="22" t="s">
        <v>61</v>
      </c>
      <c r="E1812" s="22" t="s">
        <v>22343</v>
      </c>
      <c r="F1812" s="31">
        <v>42999.724907407406</v>
      </c>
      <c r="G1812" s="31">
        <v>42999</v>
      </c>
      <c r="H1812" s="31">
        <v>43364</v>
      </c>
      <c r="I1812" s="31">
        <v>42999.764131944445</v>
      </c>
      <c r="J1812" s="35" t="s">
        <v>24433</v>
      </c>
      <c r="K1812" s="22" t="s">
        <v>73</v>
      </c>
      <c r="L1812" s="22" t="s">
        <v>94</v>
      </c>
      <c r="M1812" s="24">
        <v>344.82</v>
      </c>
      <c r="N1812" s="32" t="s">
        <v>1331</v>
      </c>
      <c r="O1812" s="43" t="s">
        <v>1332</v>
      </c>
    </row>
    <row r="1813" spans="1:15" ht="12.75">
      <c r="A1813" s="22" t="s">
        <v>60</v>
      </c>
      <c r="B1813" s="22" t="s">
        <v>22287</v>
      </c>
      <c r="C1813" s="22" t="s">
        <v>69</v>
      </c>
      <c r="D1813" s="22" t="s">
        <v>61</v>
      </c>
      <c r="E1813" s="22" t="s">
        <v>22397</v>
      </c>
      <c r="F1813" s="31">
        <v>42988.084930555553</v>
      </c>
      <c r="G1813" s="31">
        <v>43023</v>
      </c>
      <c r="H1813" s="31">
        <v>43388</v>
      </c>
      <c r="I1813" s="31">
        <v>42991.759606481479</v>
      </c>
      <c r="J1813" s="35" t="s">
        <v>24452</v>
      </c>
      <c r="K1813" s="22" t="s">
        <v>197</v>
      </c>
      <c r="L1813" s="22" t="s">
        <v>94</v>
      </c>
      <c r="M1813" s="24">
        <v>1230.77</v>
      </c>
      <c r="N1813" s="32" t="s">
        <v>2071</v>
      </c>
      <c r="O1813" s="43" t="s">
        <v>2072</v>
      </c>
    </row>
    <row r="1814" spans="1:15" ht="12.75">
      <c r="A1814" s="22" t="s">
        <v>60</v>
      </c>
      <c r="B1814" s="22" t="s">
        <v>22094</v>
      </c>
      <c r="C1814" s="22" t="s">
        <v>69</v>
      </c>
      <c r="D1814" s="22" t="s">
        <v>61</v>
      </c>
      <c r="E1814" s="22" t="s">
        <v>24940</v>
      </c>
      <c r="F1814" s="31">
        <v>42977.625671296293</v>
      </c>
      <c r="G1814" s="31">
        <v>42977</v>
      </c>
      <c r="H1814" s="31">
        <v>43342</v>
      </c>
      <c r="I1814" s="31">
        <v>42979.685208333329</v>
      </c>
      <c r="J1814" s="35" t="s">
        <v>24461</v>
      </c>
      <c r="K1814" s="22" t="s">
        <v>73</v>
      </c>
      <c r="L1814" s="22" t="s">
        <v>94</v>
      </c>
      <c r="M1814" s="24">
        <v>3944.23</v>
      </c>
      <c r="N1814" s="32" t="s">
        <v>106</v>
      </c>
      <c r="O1814" s="43" t="s">
        <v>107</v>
      </c>
    </row>
    <row r="1815" spans="1:15" ht="12.75">
      <c r="A1815" s="22" t="s">
        <v>60</v>
      </c>
      <c r="B1815" s="22" t="s">
        <v>22167</v>
      </c>
      <c r="C1815" s="22" t="s">
        <v>69</v>
      </c>
      <c r="D1815" s="22" t="s">
        <v>61</v>
      </c>
      <c r="E1815" s="22" t="s">
        <v>24941</v>
      </c>
      <c r="F1815" s="31">
        <v>42960.08488425926</v>
      </c>
      <c r="G1815" s="31">
        <v>42995</v>
      </c>
      <c r="H1815" s="31">
        <v>43360</v>
      </c>
      <c r="I1815" s="31">
        <v>42985.456701388888</v>
      </c>
      <c r="J1815" s="35" t="s">
        <v>24436</v>
      </c>
      <c r="K1815" s="22" t="s">
        <v>197</v>
      </c>
      <c r="L1815" s="22" t="s">
        <v>94</v>
      </c>
      <c r="M1815" s="24">
        <v>1845.66</v>
      </c>
      <c r="N1815" s="32" t="s">
        <v>91</v>
      </c>
      <c r="O1815" s="43" t="s">
        <v>92</v>
      </c>
    </row>
    <row r="1816" spans="1:15" ht="12.75">
      <c r="A1816" s="22" t="s">
        <v>60</v>
      </c>
      <c r="B1816" s="22" t="s">
        <v>22094</v>
      </c>
      <c r="C1816" s="22" t="s">
        <v>69</v>
      </c>
      <c r="D1816" s="22" t="s">
        <v>61</v>
      </c>
      <c r="E1816" s="22" t="s">
        <v>23126</v>
      </c>
      <c r="F1816" s="31">
        <v>42990.683229166665</v>
      </c>
      <c r="G1816" s="31">
        <v>42999</v>
      </c>
      <c r="H1816" s="31">
        <v>43364</v>
      </c>
      <c r="I1816" s="31">
        <v>42999.37903935185</v>
      </c>
      <c r="J1816" s="35" t="s">
        <v>24433</v>
      </c>
      <c r="K1816" s="22" t="s">
        <v>73</v>
      </c>
      <c r="L1816" s="22" t="s">
        <v>94</v>
      </c>
      <c r="M1816" s="24">
        <v>563.42999999999995</v>
      </c>
      <c r="N1816" s="32" t="s">
        <v>433</v>
      </c>
      <c r="O1816" s="43" t="s">
        <v>434</v>
      </c>
    </row>
    <row r="1817" spans="1:15" ht="12.75">
      <c r="A1817" s="22" t="s">
        <v>60</v>
      </c>
      <c r="B1817" s="22" t="s">
        <v>22072</v>
      </c>
      <c r="C1817" s="22" t="s">
        <v>69</v>
      </c>
      <c r="D1817" s="22" t="s">
        <v>61</v>
      </c>
      <c r="E1817" s="22" t="s">
        <v>24942</v>
      </c>
      <c r="F1817" s="31">
        <v>42972.389189814814</v>
      </c>
      <c r="G1817" s="31">
        <v>42991</v>
      </c>
      <c r="H1817" s="31">
        <v>43356</v>
      </c>
      <c r="I1817" s="31">
        <v>42991.75204861111</v>
      </c>
      <c r="J1817" s="35" t="s">
        <v>24452</v>
      </c>
      <c r="K1817" s="22" t="s">
        <v>73</v>
      </c>
      <c r="L1817" s="22" t="s">
        <v>94</v>
      </c>
      <c r="M1817" s="24">
        <v>1355.05</v>
      </c>
      <c r="N1817" s="32" t="s">
        <v>2003</v>
      </c>
      <c r="O1817" s="43" t="s">
        <v>2004</v>
      </c>
    </row>
    <row r="1818" spans="1:15" ht="12.75">
      <c r="A1818" s="22" t="s">
        <v>60</v>
      </c>
      <c r="B1818" s="22" t="s">
        <v>22218</v>
      </c>
      <c r="C1818" s="22" t="s">
        <v>69</v>
      </c>
      <c r="D1818" s="22" t="s">
        <v>61</v>
      </c>
      <c r="E1818" s="22" t="s">
        <v>23103</v>
      </c>
      <c r="F1818" s="31">
        <v>42983.810543981483</v>
      </c>
      <c r="G1818" s="31">
        <v>43008</v>
      </c>
      <c r="H1818" s="31">
        <v>43373</v>
      </c>
      <c r="I1818" s="31">
        <v>42997.757268518515</v>
      </c>
      <c r="J1818" s="35" t="s">
        <v>24450</v>
      </c>
      <c r="K1818" s="22" t="s">
        <v>73</v>
      </c>
      <c r="L1818" s="22" t="s">
        <v>94</v>
      </c>
      <c r="M1818" s="24">
        <v>2359.40</v>
      </c>
      <c r="N1818" s="32" t="s">
        <v>228</v>
      </c>
      <c r="O1818" s="43" t="s">
        <v>229</v>
      </c>
    </row>
    <row r="1819" spans="1:15" ht="12.75">
      <c r="A1819" s="22" t="s">
        <v>60</v>
      </c>
      <c r="B1819" s="22" t="s">
        <v>22066</v>
      </c>
      <c r="C1819" s="22" t="s">
        <v>69</v>
      </c>
      <c r="D1819" s="22" t="s">
        <v>61</v>
      </c>
      <c r="E1819" s="22" t="s">
        <v>23653</v>
      </c>
      <c r="F1819" s="31">
        <v>42979.5777662037</v>
      </c>
      <c r="G1819" s="31">
        <v>42993</v>
      </c>
      <c r="H1819" s="31">
        <v>43358</v>
      </c>
      <c r="I1819" s="31">
        <v>42979.578252314815</v>
      </c>
      <c r="J1819" s="35" t="s">
        <v>24461</v>
      </c>
      <c r="K1819" s="22" t="s">
        <v>161</v>
      </c>
      <c r="L1819" s="22" t="s">
        <v>94</v>
      </c>
      <c r="M1819" s="24">
        <v>-291.49</v>
      </c>
      <c r="N1819" s="32" t="s">
        <v>433</v>
      </c>
      <c r="O1819" s="43" t="s">
        <v>434</v>
      </c>
    </row>
    <row r="1820" spans="1:15" ht="12.75">
      <c r="A1820" s="22" t="s">
        <v>60</v>
      </c>
      <c r="B1820" s="22" t="s">
        <v>22099</v>
      </c>
      <c r="C1820" s="22" t="s">
        <v>69</v>
      </c>
      <c r="D1820" s="22" t="s">
        <v>61</v>
      </c>
      <c r="E1820" s="22" t="s">
        <v>22102</v>
      </c>
      <c r="F1820" s="31">
        <v>42997.657789351848</v>
      </c>
      <c r="G1820" s="31">
        <v>43038</v>
      </c>
      <c r="H1820" s="31">
        <v>43403</v>
      </c>
      <c r="I1820" s="31">
        <v>42999.472233796296</v>
      </c>
      <c r="J1820" s="35" t="s">
        <v>24433</v>
      </c>
      <c r="K1820" s="22" t="s">
        <v>197</v>
      </c>
      <c r="L1820" s="22" t="s">
        <v>94</v>
      </c>
      <c r="M1820" s="24">
        <v>336.46</v>
      </c>
      <c r="N1820" s="32" t="s">
        <v>6944</v>
      </c>
      <c r="O1820" s="43" t="s">
        <v>6945</v>
      </c>
    </row>
    <row r="1821" spans="1:15" ht="12.75">
      <c r="A1821" s="22" t="s">
        <v>60</v>
      </c>
      <c r="B1821" s="22" t="s">
        <v>22091</v>
      </c>
      <c r="C1821" s="22" t="s">
        <v>69</v>
      </c>
      <c r="D1821" s="22" t="s">
        <v>61</v>
      </c>
      <c r="E1821" s="22" t="s">
        <v>23601</v>
      </c>
      <c r="F1821" s="31">
        <v>42965.751469907409</v>
      </c>
      <c r="G1821" s="31">
        <v>42652</v>
      </c>
      <c r="H1821" s="31">
        <v>43017</v>
      </c>
      <c r="I1821" s="31">
        <v>42983.455393518518</v>
      </c>
      <c r="J1821" s="35" t="s">
        <v>24430</v>
      </c>
      <c r="K1821" s="22" t="s">
        <v>244</v>
      </c>
      <c r="L1821" s="22" t="s">
        <v>94</v>
      </c>
      <c r="M1821" s="24">
        <v>0</v>
      </c>
      <c r="N1821" s="32" t="s">
        <v>4263</v>
      </c>
      <c r="O1821" s="43" t="s">
        <v>4264</v>
      </c>
    </row>
    <row r="1822" spans="1:15" ht="12.75">
      <c r="A1822" s="22" t="s">
        <v>60</v>
      </c>
      <c r="B1822" s="22" t="s">
        <v>22052</v>
      </c>
      <c r="C1822" s="22" t="s">
        <v>69</v>
      </c>
      <c r="D1822" s="22" t="s">
        <v>61</v>
      </c>
      <c r="E1822" s="22" t="s">
        <v>22578</v>
      </c>
      <c r="F1822" s="31">
        <v>42986.714907407404</v>
      </c>
      <c r="G1822" s="31">
        <v>42856</v>
      </c>
      <c r="H1822" s="31">
        <v>43221</v>
      </c>
      <c r="I1822" s="31">
        <v>42986.715833333328</v>
      </c>
      <c r="J1822" s="35" t="s">
        <v>24431</v>
      </c>
      <c r="K1822" s="22" t="s">
        <v>161</v>
      </c>
      <c r="L1822" s="22" t="s">
        <v>94</v>
      </c>
      <c r="M1822" s="24">
        <v>-967.64</v>
      </c>
      <c r="N1822" s="32" t="s">
        <v>3343</v>
      </c>
      <c r="O1822" s="43" t="s">
        <v>3344</v>
      </c>
    </row>
    <row r="1823" spans="1:15" ht="12.75">
      <c r="A1823" s="22" t="s">
        <v>60</v>
      </c>
      <c r="B1823" s="22" t="s">
        <v>22066</v>
      </c>
      <c r="C1823" s="22" t="s">
        <v>69</v>
      </c>
      <c r="D1823" s="22" t="s">
        <v>61</v>
      </c>
      <c r="E1823" s="22" t="s">
        <v>24943</v>
      </c>
      <c r="F1823" s="31">
        <v>42974.050590277773</v>
      </c>
      <c r="G1823" s="31">
        <v>43023</v>
      </c>
      <c r="H1823" s="31">
        <v>43388</v>
      </c>
      <c r="I1823" s="31">
        <v>42999.655821759261</v>
      </c>
      <c r="J1823" s="35" t="s">
        <v>24433</v>
      </c>
      <c r="K1823" s="22" t="s">
        <v>73</v>
      </c>
      <c r="L1823" s="22" t="s">
        <v>94</v>
      </c>
      <c r="M1823" s="24">
        <v>356.86</v>
      </c>
      <c r="N1823" s="32" t="s">
        <v>192</v>
      </c>
      <c r="O1823" s="43" t="s">
        <v>193</v>
      </c>
    </row>
    <row r="1824" spans="1:15" ht="12.75">
      <c r="A1824" s="22" t="s">
        <v>60</v>
      </c>
      <c r="B1824" s="22" t="s">
        <v>22069</v>
      </c>
      <c r="C1824" s="22" t="s">
        <v>69</v>
      </c>
      <c r="D1824" s="22" t="s">
        <v>61</v>
      </c>
      <c r="E1824" s="22" t="s">
        <v>23489</v>
      </c>
      <c r="F1824" s="31">
        <v>42990.788784722223</v>
      </c>
      <c r="G1824" s="31">
        <v>42961</v>
      </c>
      <c r="H1824" s="31">
        <v>43326</v>
      </c>
      <c r="I1824" s="31">
        <v>42990.789131944446</v>
      </c>
      <c r="J1824" s="35" t="s">
        <v>24427</v>
      </c>
      <c r="K1824" s="22" t="s">
        <v>161</v>
      </c>
      <c r="L1824" s="22" t="s">
        <v>94</v>
      </c>
      <c r="M1824" s="24">
        <v>-1469.30</v>
      </c>
      <c r="N1824" s="32" t="s">
        <v>22701</v>
      </c>
      <c r="O1824" s="43" t="s">
        <v>22702</v>
      </c>
    </row>
    <row r="1825" spans="1:15" ht="12.75">
      <c r="A1825" s="22" t="s">
        <v>60</v>
      </c>
      <c r="B1825" s="22" t="s">
        <v>22072</v>
      </c>
      <c r="C1825" s="22" t="s">
        <v>69</v>
      </c>
      <c r="D1825" s="22" t="s">
        <v>61</v>
      </c>
      <c r="E1825" s="22" t="s">
        <v>24944</v>
      </c>
      <c r="F1825" s="31">
        <v>42975.084618055553</v>
      </c>
      <c r="G1825" s="31">
        <v>43010</v>
      </c>
      <c r="H1825" s="31">
        <v>43375</v>
      </c>
      <c r="I1825" s="31">
        <v>42992.616377314815</v>
      </c>
      <c r="J1825" s="35" t="s">
        <v>24440</v>
      </c>
      <c r="K1825" s="22" t="s">
        <v>197</v>
      </c>
      <c r="L1825" s="22" t="s">
        <v>94</v>
      </c>
      <c r="M1825" s="24">
        <v>2353.21</v>
      </c>
      <c r="N1825" s="32" t="s">
        <v>426</v>
      </c>
      <c r="O1825" s="43" t="s">
        <v>427</v>
      </c>
    </row>
    <row r="1826" spans="1:15" ht="12.75">
      <c r="A1826" s="22" t="s">
        <v>60</v>
      </c>
      <c r="B1826" s="22" t="s">
        <v>22306</v>
      </c>
      <c r="C1826" s="22" t="s">
        <v>69</v>
      </c>
      <c r="D1826" s="22" t="s">
        <v>61</v>
      </c>
      <c r="E1826" s="22" t="s">
        <v>22394</v>
      </c>
      <c r="F1826" s="31">
        <v>42979.483182870368</v>
      </c>
      <c r="G1826" s="31">
        <v>42983</v>
      </c>
      <c r="H1826" s="31">
        <v>43348</v>
      </c>
      <c r="I1826" s="31">
        <v>42983.486238425925</v>
      </c>
      <c r="J1826" s="35" t="s">
        <v>24430</v>
      </c>
      <c r="K1826" s="22" t="s">
        <v>73</v>
      </c>
      <c r="L1826" s="22" t="s">
        <v>94</v>
      </c>
      <c r="M1826" s="24">
        <v>2298.65</v>
      </c>
      <c r="N1826" s="32" t="s">
        <v>589</v>
      </c>
      <c r="O1826" s="43" t="s">
        <v>590</v>
      </c>
    </row>
    <row r="1827" spans="1:15" ht="12.75">
      <c r="A1827" s="22" t="s">
        <v>60</v>
      </c>
      <c r="B1827" s="22" t="s">
        <v>22094</v>
      </c>
      <c r="C1827" s="22" t="s">
        <v>69</v>
      </c>
      <c r="D1827" s="22" t="s">
        <v>61</v>
      </c>
      <c r="E1827" s="22" t="s">
        <v>23504</v>
      </c>
      <c r="F1827" s="31">
        <v>42982.561759259261</v>
      </c>
      <c r="G1827" s="31">
        <v>42989</v>
      </c>
      <c r="H1827" s="31">
        <v>43354</v>
      </c>
      <c r="I1827" s="31">
        <v>42982.563807870371</v>
      </c>
      <c r="J1827" s="35" t="s">
        <v>24428</v>
      </c>
      <c r="K1827" s="22" t="s">
        <v>244</v>
      </c>
      <c r="L1827" s="22" t="s">
        <v>94</v>
      </c>
      <c r="M1827" s="24">
        <v>230.71</v>
      </c>
      <c r="N1827" s="32" t="s">
        <v>1187</v>
      </c>
      <c r="O1827" s="43" t="s">
        <v>1188</v>
      </c>
    </row>
    <row r="1828" spans="1:15" ht="12.75">
      <c r="A1828" s="22" t="s">
        <v>60</v>
      </c>
      <c r="B1828" s="22" t="s">
        <v>22094</v>
      </c>
      <c r="C1828" s="22" t="s">
        <v>69</v>
      </c>
      <c r="D1828" s="22" t="s">
        <v>61</v>
      </c>
      <c r="E1828" s="22" t="s">
        <v>23512</v>
      </c>
      <c r="F1828" s="31">
        <v>42989.618310185186</v>
      </c>
      <c r="G1828" s="31">
        <v>42989</v>
      </c>
      <c r="H1828" s="31">
        <v>43354</v>
      </c>
      <c r="I1828" s="31">
        <v>42989.69259259259</v>
      </c>
      <c r="J1828" s="35" t="s">
        <v>24434</v>
      </c>
      <c r="K1828" s="22" t="s">
        <v>73</v>
      </c>
      <c r="L1828" s="22" t="s">
        <v>94</v>
      </c>
      <c r="M1828" s="24">
        <v>2480.77</v>
      </c>
      <c r="N1828" s="32" t="s">
        <v>106</v>
      </c>
      <c r="O1828" s="43" t="s">
        <v>107</v>
      </c>
    </row>
    <row r="1829" spans="1:15" ht="12.75">
      <c r="A1829" s="22" t="s">
        <v>60</v>
      </c>
      <c r="B1829" s="22" t="s">
        <v>22411</v>
      </c>
      <c r="C1829" s="22" t="s">
        <v>69</v>
      </c>
      <c r="D1829" s="22" t="s">
        <v>61</v>
      </c>
      <c r="E1829" s="22" t="s">
        <v>22414</v>
      </c>
      <c r="F1829" s="31">
        <v>42999.510069444441</v>
      </c>
      <c r="G1829" s="31">
        <v>43021</v>
      </c>
      <c r="H1829" s="31">
        <v>43386</v>
      </c>
      <c r="I1829" s="31">
        <v>42999.511238425926</v>
      </c>
      <c r="J1829" s="35" t="s">
        <v>24433</v>
      </c>
      <c r="K1829" s="22" t="s">
        <v>161</v>
      </c>
      <c r="L1829" s="22" t="s">
        <v>94</v>
      </c>
      <c r="M1829" s="24">
        <v>-1959.41</v>
      </c>
      <c r="N1829" s="32" t="s">
        <v>575</v>
      </c>
      <c r="O1829" s="43" t="s">
        <v>576</v>
      </c>
    </row>
    <row r="1830" spans="1:15" ht="12.75">
      <c r="A1830" s="22" t="s">
        <v>60</v>
      </c>
      <c r="B1830" s="22" t="s">
        <v>22411</v>
      </c>
      <c r="C1830" s="22" t="s">
        <v>69</v>
      </c>
      <c r="D1830" s="22" t="s">
        <v>61</v>
      </c>
      <c r="E1830" s="22" t="s">
        <v>22414</v>
      </c>
      <c r="F1830" s="31">
        <v>42998.589050925926</v>
      </c>
      <c r="G1830" s="31">
        <v>43021</v>
      </c>
      <c r="H1830" s="31">
        <v>43386</v>
      </c>
      <c r="I1830" s="31">
        <v>42998.594143518516</v>
      </c>
      <c r="J1830" s="35" t="s">
        <v>24446</v>
      </c>
      <c r="K1830" s="22" t="s">
        <v>73</v>
      </c>
      <c r="L1830" s="22" t="s">
        <v>94</v>
      </c>
      <c r="M1830" s="24">
        <v>1959.41</v>
      </c>
      <c r="N1830" s="32" t="s">
        <v>575</v>
      </c>
      <c r="O1830" s="43" t="s">
        <v>576</v>
      </c>
    </row>
    <row r="1831" spans="1:15" ht="12.75">
      <c r="A1831" s="22" t="s">
        <v>60</v>
      </c>
      <c r="B1831" s="22" t="s">
        <v>22066</v>
      </c>
      <c r="C1831" s="22" t="s">
        <v>69</v>
      </c>
      <c r="D1831" s="22" t="s">
        <v>61</v>
      </c>
      <c r="E1831" s="22" t="s">
        <v>22458</v>
      </c>
      <c r="F1831" s="31">
        <v>42991.585243055553</v>
      </c>
      <c r="G1831" s="31">
        <v>42993</v>
      </c>
      <c r="H1831" s="31">
        <v>43358</v>
      </c>
      <c r="I1831" s="31">
        <v>42991.586493055554</v>
      </c>
      <c r="J1831" s="35" t="s">
        <v>24452</v>
      </c>
      <c r="K1831" s="22" t="s">
        <v>161</v>
      </c>
      <c r="L1831" s="22" t="s">
        <v>94</v>
      </c>
      <c r="M1831" s="24">
        <v>-732.72</v>
      </c>
      <c r="N1831" s="32" t="s">
        <v>723</v>
      </c>
      <c r="O1831" s="43" t="s">
        <v>724</v>
      </c>
    </row>
    <row r="1832" spans="1:15" ht="12.75">
      <c r="A1832" s="22" t="s">
        <v>60</v>
      </c>
      <c r="B1832" s="22" t="s">
        <v>22072</v>
      </c>
      <c r="C1832" s="22" t="s">
        <v>69</v>
      </c>
      <c r="D1832" s="22" t="s">
        <v>61</v>
      </c>
      <c r="E1832" s="22" t="s">
        <v>24945</v>
      </c>
      <c r="F1832" s="31">
        <v>42962.659317129626</v>
      </c>
      <c r="G1832" s="31">
        <v>43006</v>
      </c>
      <c r="H1832" s="31">
        <v>43371</v>
      </c>
      <c r="I1832" s="31">
        <v>42986.637928240736</v>
      </c>
      <c r="J1832" s="35" t="s">
        <v>24431</v>
      </c>
      <c r="K1832" s="22" t="s">
        <v>197</v>
      </c>
      <c r="L1832" s="22" t="s">
        <v>94</v>
      </c>
      <c r="M1832" s="24">
        <v>2362.17</v>
      </c>
      <c r="N1832" s="32" t="s">
        <v>3321</v>
      </c>
      <c r="O1832" s="43" t="s">
        <v>3322</v>
      </c>
    </row>
    <row r="1833" spans="1:15" ht="12.75">
      <c r="A1833" s="22" t="s">
        <v>60</v>
      </c>
      <c r="B1833" s="22" t="s">
        <v>22158</v>
      </c>
      <c r="C1833" s="22" t="s">
        <v>69</v>
      </c>
      <c r="D1833" s="22" t="s">
        <v>61</v>
      </c>
      <c r="E1833" s="22" t="s">
        <v>24946</v>
      </c>
      <c r="F1833" s="31">
        <v>42973.09065972222</v>
      </c>
      <c r="G1833" s="31">
        <v>43008</v>
      </c>
      <c r="H1833" s="31">
        <v>43373</v>
      </c>
      <c r="I1833" s="31">
        <v>43007.679861111108</v>
      </c>
      <c r="J1833" s="35" t="s">
        <v>24421</v>
      </c>
      <c r="K1833" s="22" t="s">
        <v>197</v>
      </c>
      <c r="L1833" s="22" t="s">
        <v>94</v>
      </c>
      <c r="M1833" s="24">
        <v>2710.98</v>
      </c>
      <c r="N1833" s="32" t="s">
        <v>106</v>
      </c>
      <c r="O1833" s="43" t="s">
        <v>107</v>
      </c>
    </row>
    <row r="1834" spans="1:15" ht="12.75">
      <c r="A1834" s="22" t="s">
        <v>60</v>
      </c>
      <c r="B1834" s="22" t="s">
        <v>22115</v>
      </c>
      <c r="C1834" s="22" t="s">
        <v>69</v>
      </c>
      <c r="D1834" s="22" t="s">
        <v>61</v>
      </c>
      <c r="E1834" s="22" t="s">
        <v>24234</v>
      </c>
      <c r="F1834" s="31">
        <v>42982.476990740739</v>
      </c>
      <c r="G1834" s="31">
        <v>42856</v>
      </c>
      <c r="H1834" s="31">
        <v>43221</v>
      </c>
      <c r="I1834" s="31">
        <v>42982.477476851847</v>
      </c>
      <c r="J1834" s="35" t="s">
        <v>24428</v>
      </c>
      <c r="K1834" s="22" t="s">
        <v>244</v>
      </c>
      <c r="L1834" s="22" t="s">
        <v>94</v>
      </c>
      <c r="M1834" s="24">
        <v>0</v>
      </c>
      <c r="N1834" s="32" t="s">
        <v>810</v>
      </c>
      <c r="O1834" s="43" t="s">
        <v>811</v>
      </c>
    </row>
    <row r="1835" spans="1:15" ht="12.75">
      <c r="A1835" s="22" t="s">
        <v>60</v>
      </c>
      <c r="B1835" s="22" t="s">
        <v>22072</v>
      </c>
      <c r="C1835" s="22" t="s">
        <v>69</v>
      </c>
      <c r="D1835" s="22" t="s">
        <v>61</v>
      </c>
      <c r="E1835" s="22" t="s">
        <v>22686</v>
      </c>
      <c r="F1835" s="31">
        <v>42997.688321759255</v>
      </c>
      <c r="G1835" s="31">
        <v>43015</v>
      </c>
      <c r="H1835" s="31">
        <v>43380</v>
      </c>
      <c r="I1835" s="31">
        <v>42997.693078703705</v>
      </c>
      <c r="J1835" s="35" t="s">
        <v>24450</v>
      </c>
      <c r="K1835" s="22" t="s">
        <v>244</v>
      </c>
      <c r="L1835" s="22" t="s">
        <v>94</v>
      </c>
      <c r="M1835" s="24">
        <v>39.590000000000003</v>
      </c>
      <c r="N1835" s="32" t="s">
        <v>182</v>
      </c>
      <c r="O1835" s="43" t="s">
        <v>183</v>
      </c>
    </row>
    <row r="1836" spans="1:15" ht="12.75">
      <c r="A1836" s="22" t="s">
        <v>60</v>
      </c>
      <c r="B1836" s="22" t="s">
        <v>22249</v>
      </c>
      <c r="C1836" s="22" t="s">
        <v>69</v>
      </c>
      <c r="D1836" s="22" t="s">
        <v>61</v>
      </c>
      <c r="E1836" s="22" t="s">
        <v>23776</v>
      </c>
      <c r="F1836" s="31">
        <v>42997.47347222222</v>
      </c>
      <c r="G1836" s="31">
        <v>43008</v>
      </c>
      <c r="H1836" s="31">
        <v>43373</v>
      </c>
      <c r="I1836" s="31">
        <v>43006.613819444443</v>
      </c>
      <c r="J1836" s="35" t="s">
        <v>24420</v>
      </c>
      <c r="K1836" s="22" t="s">
        <v>73</v>
      </c>
      <c r="L1836" s="22" t="s">
        <v>94</v>
      </c>
      <c r="M1836" s="24">
        <v>2289.59</v>
      </c>
      <c r="N1836" s="32" t="s">
        <v>344</v>
      </c>
      <c r="O1836" s="43" t="s">
        <v>345</v>
      </c>
    </row>
    <row r="1837" spans="1:15" ht="12.75">
      <c r="A1837" s="22" t="s">
        <v>60</v>
      </c>
      <c r="B1837" s="22" t="s">
        <v>22052</v>
      </c>
      <c r="C1837" s="22" t="s">
        <v>69</v>
      </c>
      <c r="D1837" s="22" t="s">
        <v>61</v>
      </c>
      <c r="E1837" s="22" t="s">
        <v>22678</v>
      </c>
      <c r="F1837" s="31">
        <v>42997.49454861111</v>
      </c>
      <c r="G1837" s="31">
        <v>42993</v>
      </c>
      <c r="H1837" s="31">
        <v>43358</v>
      </c>
      <c r="I1837" s="31">
        <v>43000.660983796297</v>
      </c>
      <c r="J1837" s="35" t="s">
        <v>24442</v>
      </c>
      <c r="K1837" s="22" t="s">
        <v>244</v>
      </c>
      <c r="L1837" s="22" t="s">
        <v>94</v>
      </c>
      <c r="M1837" s="24">
        <v>1006.39</v>
      </c>
      <c r="N1837" s="32" t="s">
        <v>4693</v>
      </c>
      <c r="O1837" s="43" t="s">
        <v>4694</v>
      </c>
    </row>
    <row r="1838" spans="1:15" ht="12.75">
      <c r="A1838" s="22" t="s">
        <v>60</v>
      </c>
      <c r="B1838" s="22" t="s">
        <v>22072</v>
      </c>
      <c r="C1838" s="22" t="s">
        <v>69</v>
      </c>
      <c r="D1838" s="22" t="s">
        <v>61</v>
      </c>
      <c r="E1838" s="22" t="s">
        <v>22686</v>
      </c>
      <c r="F1838" s="31">
        <v>42980.084675925922</v>
      </c>
      <c r="G1838" s="31">
        <v>43015</v>
      </c>
      <c r="H1838" s="31">
        <v>43380</v>
      </c>
      <c r="I1838" s="31">
        <v>42993.573252314811</v>
      </c>
      <c r="J1838" s="35" t="s">
        <v>24438</v>
      </c>
      <c r="K1838" s="22" t="s">
        <v>197</v>
      </c>
      <c r="L1838" s="22" t="s">
        <v>94</v>
      </c>
      <c r="M1838" s="24">
        <v>486.74</v>
      </c>
      <c r="N1838" s="32" t="s">
        <v>182</v>
      </c>
      <c r="O1838" s="43" t="s">
        <v>183</v>
      </c>
    </row>
    <row r="1839" spans="1:15" ht="12.75">
      <c r="A1839" s="22" t="s">
        <v>60</v>
      </c>
      <c r="B1839" s="22" t="s">
        <v>22155</v>
      </c>
      <c r="C1839" s="22" t="s">
        <v>69</v>
      </c>
      <c r="D1839" s="22" t="s">
        <v>61</v>
      </c>
      <c r="E1839" s="22" t="s">
        <v>23447</v>
      </c>
      <c r="F1839" s="31">
        <v>42996.777696759258</v>
      </c>
      <c r="G1839" s="31">
        <v>43008</v>
      </c>
      <c r="H1839" s="31">
        <v>43373</v>
      </c>
      <c r="I1839" s="31">
        <v>43007.405868055554</v>
      </c>
      <c r="J1839" s="35" t="s">
        <v>24421</v>
      </c>
      <c r="K1839" s="22" t="s">
        <v>73</v>
      </c>
      <c r="L1839" s="22" t="s">
        <v>94</v>
      </c>
      <c r="M1839" s="24">
        <v>905.10</v>
      </c>
      <c r="N1839" s="32" t="s">
        <v>7569</v>
      </c>
      <c r="O1839" s="43" t="s">
        <v>7570</v>
      </c>
    </row>
    <row r="1840" spans="1:15" ht="12.75">
      <c r="A1840" s="22" t="s">
        <v>60</v>
      </c>
      <c r="B1840" s="22" t="s">
        <v>22072</v>
      </c>
      <c r="C1840" s="22" t="s">
        <v>69</v>
      </c>
      <c r="D1840" s="22" t="s">
        <v>61</v>
      </c>
      <c r="E1840" s="22" t="s">
        <v>22138</v>
      </c>
      <c r="F1840" s="31">
        <v>43003.084687499999</v>
      </c>
      <c r="G1840" s="31">
        <v>43038</v>
      </c>
      <c r="H1840" s="31">
        <v>43403</v>
      </c>
      <c r="I1840" s="31">
        <v>43003.491203703699</v>
      </c>
      <c r="J1840" s="35" t="s">
        <v>24441</v>
      </c>
      <c r="K1840" s="22" t="s">
        <v>197</v>
      </c>
      <c r="L1840" s="22" t="s">
        <v>94</v>
      </c>
      <c r="M1840" s="24">
        <v>403.63</v>
      </c>
      <c r="N1840" s="32" t="s">
        <v>1027</v>
      </c>
      <c r="O1840" s="43" t="s">
        <v>1028</v>
      </c>
    </row>
    <row r="1841" spans="1:15" ht="12.75">
      <c r="A1841" s="22" t="s">
        <v>60</v>
      </c>
      <c r="B1841" s="22" t="s">
        <v>22069</v>
      </c>
      <c r="C1841" s="22" t="s">
        <v>69</v>
      </c>
      <c r="D1841" s="22" t="s">
        <v>61</v>
      </c>
      <c r="E1841" s="22" t="s">
        <v>24947</v>
      </c>
      <c r="F1841" s="31">
        <v>42976.580034722218</v>
      </c>
      <c r="G1841" s="31">
        <v>42916</v>
      </c>
      <c r="H1841" s="31">
        <v>43281</v>
      </c>
      <c r="I1841" s="31">
        <v>42979.476157407407</v>
      </c>
      <c r="J1841" s="35" t="s">
        <v>24461</v>
      </c>
      <c r="K1841" s="22" t="s">
        <v>244</v>
      </c>
      <c r="L1841" s="22" t="s">
        <v>94</v>
      </c>
      <c r="M1841" s="24">
        <v>-93.46</v>
      </c>
      <c r="N1841" s="32" t="s">
        <v>224</v>
      </c>
      <c r="O1841" s="43" t="s">
        <v>225</v>
      </c>
    </row>
    <row r="1842" spans="1:15" ht="12.75">
      <c r="A1842" s="22" t="s">
        <v>60</v>
      </c>
      <c r="B1842" s="22" t="s">
        <v>22052</v>
      </c>
      <c r="C1842" s="22" t="s">
        <v>69</v>
      </c>
      <c r="D1842" s="22" t="s">
        <v>61</v>
      </c>
      <c r="E1842" s="22" t="s">
        <v>23818</v>
      </c>
      <c r="F1842" s="31">
        <v>42999.497013888889</v>
      </c>
      <c r="G1842" s="31">
        <v>42931</v>
      </c>
      <c r="H1842" s="31">
        <v>43296</v>
      </c>
      <c r="I1842" s="31">
        <v>42999.497604166667</v>
      </c>
      <c r="J1842" s="35" t="s">
        <v>24433</v>
      </c>
      <c r="K1842" s="22" t="s">
        <v>244</v>
      </c>
      <c r="L1842" s="22" t="s">
        <v>94</v>
      </c>
      <c r="M1842" s="24">
        <v>219.41</v>
      </c>
      <c r="N1842" s="32" t="s">
        <v>233</v>
      </c>
      <c r="O1842" s="43" t="s">
        <v>234</v>
      </c>
    </row>
    <row r="1843" spans="1:15" ht="12.75">
      <c r="A1843" s="22" t="s">
        <v>60</v>
      </c>
      <c r="B1843" s="22" t="s">
        <v>22091</v>
      </c>
      <c r="C1843" s="22" t="s">
        <v>69</v>
      </c>
      <c r="D1843" s="22" t="s">
        <v>61</v>
      </c>
      <c r="E1843" s="22" t="s">
        <v>24948</v>
      </c>
      <c r="F1843" s="31">
        <v>42977.084409722222</v>
      </c>
      <c r="G1843" s="31">
        <v>43012</v>
      </c>
      <c r="H1843" s="31">
        <v>43377</v>
      </c>
      <c r="I1843" s="31">
        <v>42997.719988425924</v>
      </c>
      <c r="J1843" s="35" t="s">
        <v>24450</v>
      </c>
      <c r="K1843" s="22" t="s">
        <v>197</v>
      </c>
      <c r="L1843" s="22" t="s">
        <v>94</v>
      </c>
      <c r="M1843" s="24">
        <v>856.87</v>
      </c>
      <c r="N1843" s="32" t="s">
        <v>3566</v>
      </c>
      <c r="O1843" s="43" t="s">
        <v>3567</v>
      </c>
    </row>
    <row r="1844" spans="1:15" ht="12.75">
      <c r="A1844" s="22" t="s">
        <v>60</v>
      </c>
      <c r="B1844" s="22" t="s">
        <v>22167</v>
      </c>
      <c r="C1844" s="22" t="s">
        <v>69</v>
      </c>
      <c r="D1844" s="22" t="s">
        <v>61</v>
      </c>
      <c r="E1844" s="22" t="s">
        <v>23237</v>
      </c>
      <c r="F1844" s="31">
        <v>42984.685011574074</v>
      </c>
      <c r="G1844" s="31">
        <v>42846</v>
      </c>
      <c r="H1844" s="31">
        <v>43211</v>
      </c>
      <c r="I1844" s="31">
        <v>42984.685428240737</v>
      </c>
      <c r="J1844" s="35" t="s">
        <v>24437</v>
      </c>
      <c r="K1844" s="22" t="s">
        <v>161</v>
      </c>
      <c r="L1844" s="22" t="s">
        <v>94</v>
      </c>
      <c r="M1844" s="24">
        <v>-298.94</v>
      </c>
      <c r="N1844" s="32" t="s">
        <v>2118</v>
      </c>
      <c r="O1844" s="43" t="s">
        <v>2119</v>
      </c>
    </row>
    <row r="1845" spans="1:15" ht="12.75">
      <c r="A1845" s="22" t="s">
        <v>60</v>
      </c>
      <c r="B1845" s="22" t="s">
        <v>22094</v>
      </c>
      <c r="C1845" s="22" t="s">
        <v>69</v>
      </c>
      <c r="D1845" s="22" t="s">
        <v>61</v>
      </c>
      <c r="E1845" s="22" t="s">
        <v>23666</v>
      </c>
      <c r="F1845" s="31">
        <v>42991.44804398148</v>
      </c>
      <c r="G1845" s="31">
        <v>42991</v>
      </c>
      <c r="H1845" s="31">
        <v>43356</v>
      </c>
      <c r="I1845" s="31">
        <v>42991.449444444443</v>
      </c>
      <c r="J1845" s="35" t="s">
        <v>24452</v>
      </c>
      <c r="K1845" s="22" t="s">
        <v>73</v>
      </c>
      <c r="L1845" s="22" t="s">
        <v>94</v>
      </c>
      <c r="M1845" s="24">
        <v>715.13</v>
      </c>
      <c r="N1845" s="32" t="s">
        <v>2199</v>
      </c>
      <c r="O1845" s="43" t="s">
        <v>2200</v>
      </c>
    </row>
    <row r="1846" spans="1:15" ht="12.75">
      <c r="A1846" s="22" t="s">
        <v>60</v>
      </c>
      <c r="B1846" s="22" t="s">
        <v>22072</v>
      </c>
      <c r="C1846" s="22" t="s">
        <v>69</v>
      </c>
      <c r="D1846" s="22" t="s">
        <v>61</v>
      </c>
      <c r="E1846" s="22" t="s">
        <v>22600</v>
      </c>
      <c r="F1846" s="31">
        <v>42999.711377314816</v>
      </c>
      <c r="G1846" s="31">
        <v>43006</v>
      </c>
      <c r="H1846" s="31">
        <v>43371</v>
      </c>
      <c r="I1846" s="31">
        <v>43006.543356481481</v>
      </c>
      <c r="J1846" s="35" t="s">
        <v>24420</v>
      </c>
      <c r="K1846" s="22" t="s">
        <v>73</v>
      </c>
      <c r="L1846" s="22" t="s">
        <v>94</v>
      </c>
      <c r="M1846" s="24">
        <v>564.80999999999995</v>
      </c>
      <c r="N1846" s="32" t="s">
        <v>182</v>
      </c>
      <c r="O1846" s="43" t="s">
        <v>183</v>
      </c>
    </row>
    <row r="1847" spans="1:15" ht="12.75">
      <c r="A1847" s="22" t="s">
        <v>60</v>
      </c>
      <c r="B1847" s="22" t="s">
        <v>22069</v>
      </c>
      <c r="C1847" s="22" t="s">
        <v>69</v>
      </c>
      <c r="D1847" s="22" t="s">
        <v>61</v>
      </c>
      <c r="E1847" s="22" t="s">
        <v>22143</v>
      </c>
      <c r="F1847" s="31">
        <v>42983.501493055555</v>
      </c>
      <c r="G1847" s="31">
        <v>42983</v>
      </c>
      <c r="H1847" s="31">
        <v>43348</v>
      </c>
      <c r="I1847" s="31">
        <v>42985.511770833335</v>
      </c>
      <c r="J1847" s="35" t="s">
        <v>24436</v>
      </c>
      <c r="K1847" s="22" t="s">
        <v>73</v>
      </c>
      <c r="L1847" s="22" t="s">
        <v>94</v>
      </c>
      <c r="M1847" s="24">
        <v>4186.5200000000004</v>
      </c>
      <c r="N1847" s="32" t="s">
        <v>224</v>
      </c>
      <c r="O1847" s="43" t="s">
        <v>225</v>
      </c>
    </row>
    <row r="1848" spans="1:15" ht="12.75">
      <c r="A1848" s="22" t="s">
        <v>60</v>
      </c>
      <c r="B1848" s="22" t="s">
        <v>22052</v>
      </c>
      <c r="C1848" s="22" t="s">
        <v>69</v>
      </c>
      <c r="D1848" s="22" t="s">
        <v>61</v>
      </c>
      <c r="E1848" s="22" t="s">
        <v>22317</v>
      </c>
      <c r="F1848" s="31">
        <v>43004.485486111109</v>
      </c>
      <c r="G1848" s="31">
        <v>43004</v>
      </c>
      <c r="H1848" s="31">
        <v>43327</v>
      </c>
      <c r="I1848" s="31">
        <v>43004.681967592594</v>
      </c>
      <c r="J1848" s="35" t="s">
        <v>24425</v>
      </c>
      <c r="K1848" s="22" t="s">
        <v>73</v>
      </c>
      <c r="L1848" s="22" t="s">
        <v>94</v>
      </c>
      <c r="M1848" s="24">
        <v>1261.77</v>
      </c>
      <c r="N1848" s="32" t="s">
        <v>3343</v>
      </c>
      <c r="O1848" s="43" t="s">
        <v>3344</v>
      </c>
    </row>
    <row r="1849" spans="1:15" ht="12.75">
      <c r="A1849" s="22" t="s">
        <v>60</v>
      </c>
      <c r="B1849" s="22" t="s">
        <v>22072</v>
      </c>
      <c r="C1849" s="22" t="s">
        <v>69</v>
      </c>
      <c r="D1849" s="22" t="s">
        <v>61</v>
      </c>
      <c r="E1849" s="22" t="s">
        <v>23834</v>
      </c>
      <c r="F1849" s="31">
        <v>42983.634560185186</v>
      </c>
      <c r="G1849" s="31">
        <v>42761</v>
      </c>
      <c r="H1849" s="31">
        <v>43126</v>
      </c>
      <c r="I1849" s="31">
        <v>42983.635046296295</v>
      </c>
      <c r="J1849" s="35" t="s">
        <v>24430</v>
      </c>
      <c r="K1849" s="22" t="s">
        <v>161</v>
      </c>
      <c r="L1849" s="22" t="s">
        <v>94</v>
      </c>
      <c r="M1849" s="24">
        <v>-265.36</v>
      </c>
      <c r="N1849" s="32" t="s">
        <v>1408</v>
      </c>
      <c r="O1849" s="43" t="s">
        <v>1409</v>
      </c>
    </row>
    <row r="1850" spans="1:15" ht="12.75">
      <c r="A1850" s="22" t="s">
        <v>60</v>
      </c>
      <c r="B1850" s="22" t="s">
        <v>22091</v>
      </c>
      <c r="C1850" s="22" t="s">
        <v>69</v>
      </c>
      <c r="D1850" s="22" t="s">
        <v>61</v>
      </c>
      <c r="E1850" s="22" t="s">
        <v>23108</v>
      </c>
      <c r="F1850" s="31">
        <v>42984.66606481481</v>
      </c>
      <c r="G1850" s="31">
        <v>42984</v>
      </c>
      <c r="H1850" s="31">
        <v>43347</v>
      </c>
      <c r="I1850" s="31">
        <v>42984.701261574075</v>
      </c>
      <c r="J1850" s="35" t="s">
        <v>24437</v>
      </c>
      <c r="K1850" s="22" t="s">
        <v>73</v>
      </c>
      <c r="L1850" s="22" t="s">
        <v>94</v>
      </c>
      <c r="M1850" s="24">
        <v>706.11</v>
      </c>
      <c r="N1850" s="32" t="s">
        <v>1408</v>
      </c>
      <c r="O1850" s="43" t="s">
        <v>1409</v>
      </c>
    </row>
    <row r="1851" spans="1:15" ht="12.75">
      <c r="A1851" s="22" t="s">
        <v>60</v>
      </c>
      <c r="B1851" s="22" t="s">
        <v>22059</v>
      </c>
      <c r="C1851" s="22" t="s">
        <v>69</v>
      </c>
      <c r="D1851" s="22" t="s">
        <v>61</v>
      </c>
      <c r="E1851" s="22" t="s">
        <v>23336</v>
      </c>
      <c r="F1851" s="31">
        <v>42973.091041666667</v>
      </c>
      <c r="G1851" s="31">
        <v>43008</v>
      </c>
      <c r="H1851" s="31">
        <v>43373</v>
      </c>
      <c r="I1851" s="31">
        <v>42990.539444444439</v>
      </c>
      <c r="J1851" s="35" t="s">
        <v>24427</v>
      </c>
      <c r="K1851" s="22" t="s">
        <v>197</v>
      </c>
      <c r="L1851" s="22" t="s">
        <v>94</v>
      </c>
      <c r="M1851" s="24">
        <v>1561.85</v>
      </c>
      <c r="N1851" s="32" t="s">
        <v>344</v>
      </c>
      <c r="O1851" s="43" t="s">
        <v>345</v>
      </c>
    </row>
    <row r="1852" spans="1:15" ht="12.75">
      <c r="A1852" s="22" t="s">
        <v>60</v>
      </c>
      <c r="B1852" s="22" t="s">
        <v>22069</v>
      </c>
      <c r="C1852" s="22" t="s">
        <v>69</v>
      </c>
      <c r="D1852" s="22" t="s">
        <v>61</v>
      </c>
      <c r="E1852" s="22" t="s">
        <v>24949</v>
      </c>
      <c r="F1852" s="31">
        <v>42873.502349537033</v>
      </c>
      <c r="G1852" s="31">
        <v>42983</v>
      </c>
      <c r="H1852" s="31">
        <v>43343</v>
      </c>
      <c r="I1852" s="31">
        <v>42979.751666666663</v>
      </c>
      <c r="J1852" s="35" t="s">
        <v>24461</v>
      </c>
      <c r="K1852" s="22" t="s">
        <v>73</v>
      </c>
      <c r="L1852" s="22" t="s">
        <v>94</v>
      </c>
      <c r="M1852" s="24">
        <v>2805</v>
      </c>
      <c r="N1852" s="32" t="s">
        <v>595</v>
      </c>
      <c r="O1852" s="43" t="s">
        <v>596</v>
      </c>
    </row>
    <row r="1853" spans="1:15" ht="12.75">
      <c r="A1853" s="22" t="s">
        <v>60</v>
      </c>
      <c r="B1853" s="22" t="s">
        <v>22099</v>
      </c>
      <c r="C1853" s="22" t="s">
        <v>69</v>
      </c>
      <c r="D1853" s="22" t="s">
        <v>61</v>
      </c>
      <c r="E1853" s="22" t="s">
        <v>24950</v>
      </c>
      <c r="F1853" s="31">
        <v>42978.48878472222</v>
      </c>
      <c r="G1853" s="31">
        <v>42978</v>
      </c>
      <c r="H1853" s="31">
        <v>43343</v>
      </c>
      <c r="I1853" s="31">
        <v>42979.504965277774</v>
      </c>
      <c r="J1853" s="35" t="s">
        <v>24461</v>
      </c>
      <c r="K1853" s="22" t="s">
        <v>73</v>
      </c>
      <c r="L1853" s="22" t="s">
        <v>94</v>
      </c>
      <c r="M1853" s="24">
        <v>453.87</v>
      </c>
      <c r="N1853" s="32" t="s">
        <v>219</v>
      </c>
      <c r="O1853" s="43" t="s">
        <v>220</v>
      </c>
    </row>
    <row r="1854" spans="1:15" ht="12.75">
      <c r="A1854" s="22" t="s">
        <v>60</v>
      </c>
      <c r="B1854" s="22" t="s">
        <v>22094</v>
      </c>
      <c r="C1854" s="22" t="s">
        <v>69</v>
      </c>
      <c r="D1854" s="22" t="s">
        <v>61</v>
      </c>
      <c r="E1854" s="22" t="s">
        <v>23419</v>
      </c>
      <c r="F1854" s="31">
        <v>42989.50818287037</v>
      </c>
      <c r="G1854" s="31">
        <v>42989</v>
      </c>
      <c r="H1854" s="31">
        <v>43354</v>
      </c>
      <c r="I1854" s="31">
        <v>42990.618518518517</v>
      </c>
      <c r="J1854" s="35" t="s">
        <v>24427</v>
      </c>
      <c r="K1854" s="22" t="s">
        <v>73</v>
      </c>
      <c r="L1854" s="22" t="s">
        <v>94</v>
      </c>
      <c r="M1854" s="24">
        <v>838.04</v>
      </c>
      <c r="N1854" s="32" t="s">
        <v>1302</v>
      </c>
      <c r="O1854" s="43" t="s">
        <v>1303</v>
      </c>
    </row>
    <row r="1855" spans="1:15" ht="12.75">
      <c r="A1855" s="22" t="s">
        <v>60</v>
      </c>
      <c r="B1855" s="22" t="s">
        <v>22091</v>
      </c>
      <c r="C1855" s="22" t="s">
        <v>69</v>
      </c>
      <c r="D1855" s="22" t="s">
        <v>61</v>
      </c>
      <c r="E1855" s="22" t="s">
        <v>24951</v>
      </c>
      <c r="F1855" s="31">
        <v>42976.522418981476</v>
      </c>
      <c r="G1855" s="31">
        <v>42978</v>
      </c>
      <c r="H1855" s="31">
        <v>43343</v>
      </c>
      <c r="I1855" s="31">
        <v>42982.526365740741</v>
      </c>
      <c r="J1855" s="35" t="s">
        <v>24428</v>
      </c>
      <c r="K1855" s="22" t="s">
        <v>73</v>
      </c>
      <c r="L1855" s="22" t="s">
        <v>94</v>
      </c>
      <c r="M1855" s="24">
        <v>672.03</v>
      </c>
      <c r="N1855" s="32" t="s">
        <v>219</v>
      </c>
      <c r="O1855" s="43" t="s">
        <v>220</v>
      </c>
    </row>
    <row r="1856" spans="1:15" ht="12.75">
      <c r="A1856" s="22" t="s">
        <v>60</v>
      </c>
      <c r="B1856" s="22" t="s">
        <v>22155</v>
      </c>
      <c r="C1856" s="22" t="s">
        <v>69</v>
      </c>
      <c r="D1856" s="22" t="s">
        <v>61</v>
      </c>
      <c r="E1856" s="22" t="s">
        <v>23758</v>
      </c>
      <c r="F1856" s="31">
        <v>43004.54965277778</v>
      </c>
      <c r="G1856" s="31">
        <v>43008</v>
      </c>
      <c r="H1856" s="31">
        <v>43373</v>
      </c>
      <c r="I1856" s="31">
        <v>43007.70413194444</v>
      </c>
      <c r="J1856" s="35" t="s">
        <v>24421</v>
      </c>
      <c r="K1856" s="22" t="s">
        <v>73</v>
      </c>
      <c r="L1856" s="22" t="s">
        <v>94</v>
      </c>
      <c r="M1856" s="24">
        <v>1907.88</v>
      </c>
      <c r="N1856" s="32" t="s">
        <v>1651</v>
      </c>
      <c r="O1856" s="43" t="s">
        <v>1652</v>
      </c>
    </row>
    <row r="1857" spans="1:15" ht="12.75">
      <c r="A1857" s="22" t="s">
        <v>60</v>
      </c>
      <c r="B1857" s="22" t="s">
        <v>22066</v>
      </c>
      <c r="C1857" s="22" t="s">
        <v>69</v>
      </c>
      <c r="D1857" s="22" t="s">
        <v>61</v>
      </c>
      <c r="E1857" s="22" t="s">
        <v>24952</v>
      </c>
      <c r="F1857" s="31">
        <v>42976.748807870368</v>
      </c>
      <c r="G1857" s="31">
        <v>43022</v>
      </c>
      <c r="H1857" s="31">
        <v>43388</v>
      </c>
      <c r="I1857" s="31">
        <v>42997.495787037034</v>
      </c>
      <c r="J1857" s="35" t="s">
        <v>24450</v>
      </c>
      <c r="K1857" s="22" t="s">
        <v>197</v>
      </c>
      <c r="L1857" s="22" t="s">
        <v>94</v>
      </c>
      <c r="M1857" s="24">
        <v>3653.14</v>
      </c>
      <c r="N1857" s="32" t="s">
        <v>2712</v>
      </c>
      <c r="O1857" s="43" t="s">
        <v>2713</v>
      </c>
    </row>
    <row r="1858" spans="1:15" ht="12.75">
      <c r="A1858" s="22" t="s">
        <v>60</v>
      </c>
      <c r="B1858" s="22" t="s">
        <v>22094</v>
      </c>
      <c r="C1858" s="22" t="s">
        <v>69</v>
      </c>
      <c r="D1858" s="22" t="s">
        <v>61</v>
      </c>
      <c r="E1858" s="22" t="s">
        <v>22371</v>
      </c>
      <c r="F1858" s="31">
        <v>42985.678078703699</v>
      </c>
      <c r="G1858" s="31">
        <v>43008</v>
      </c>
      <c r="H1858" s="31">
        <v>43373</v>
      </c>
      <c r="I1858" s="31">
        <v>42989.443472222221</v>
      </c>
      <c r="J1858" s="35" t="s">
        <v>24434</v>
      </c>
      <c r="K1858" s="22" t="s">
        <v>73</v>
      </c>
      <c r="L1858" s="22" t="s">
        <v>94</v>
      </c>
      <c r="M1858" s="24">
        <v>980.24</v>
      </c>
      <c r="N1858" s="32" t="s">
        <v>2462</v>
      </c>
      <c r="O1858" s="43" t="s">
        <v>2463</v>
      </c>
    </row>
    <row r="1859" spans="1:15" ht="12.75">
      <c r="A1859" s="22" t="s">
        <v>60</v>
      </c>
      <c r="B1859" s="22" t="s">
        <v>22099</v>
      </c>
      <c r="C1859" s="22" t="s">
        <v>69</v>
      </c>
      <c r="D1859" s="22" t="s">
        <v>61</v>
      </c>
      <c r="E1859" s="22" t="s">
        <v>24953</v>
      </c>
      <c r="F1859" s="31">
        <v>42973.091504629629</v>
      </c>
      <c r="G1859" s="31">
        <v>43008</v>
      </c>
      <c r="H1859" s="31">
        <v>43373</v>
      </c>
      <c r="I1859" s="31">
        <v>43005.792037037034</v>
      </c>
      <c r="J1859" s="35" t="s">
        <v>24423</v>
      </c>
      <c r="K1859" s="22" t="s">
        <v>197</v>
      </c>
      <c r="L1859" s="22" t="s">
        <v>94</v>
      </c>
      <c r="M1859" s="24">
        <v>2171.0700000000002</v>
      </c>
      <c r="N1859" s="32" t="s">
        <v>3791</v>
      </c>
      <c r="O1859" s="43" t="s">
        <v>3792</v>
      </c>
    </row>
    <row r="1860" spans="1:15" ht="12.75">
      <c r="A1860" s="22" t="s">
        <v>60</v>
      </c>
      <c r="B1860" s="22" t="s">
        <v>22052</v>
      </c>
      <c r="C1860" s="22" t="s">
        <v>69</v>
      </c>
      <c r="D1860" s="22" t="s">
        <v>61</v>
      </c>
      <c r="E1860" s="22" t="s">
        <v>24954</v>
      </c>
      <c r="F1860" s="31">
        <v>42973.090636574074</v>
      </c>
      <c r="G1860" s="31">
        <v>43008</v>
      </c>
      <c r="H1860" s="31">
        <v>43373</v>
      </c>
      <c r="I1860" s="31">
        <v>42998.761655092589</v>
      </c>
      <c r="J1860" s="35" t="s">
        <v>24446</v>
      </c>
      <c r="K1860" s="22" t="s">
        <v>197</v>
      </c>
      <c r="L1860" s="22" t="s">
        <v>94</v>
      </c>
      <c r="M1860" s="24">
        <v>848.45</v>
      </c>
      <c r="N1860" s="32" t="s">
        <v>2462</v>
      </c>
      <c r="O1860" s="43" t="s">
        <v>2463</v>
      </c>
    </row>
    <row r="1861" spans="1:15" ht="12.75">
      <c r="A1861" s="22" t="s">
        <v>60</v>
      </c>
      <c r="B1861" s="22" t="s">
        <v>22424</v>
      </c>
      <c r="C1861" s="22" t="s">
        <v>69</v>
      </c>
      <c r="D1861" s="22" t="s">
        <v>61</v>
      </c>
      <c r="E1861" s="22" t="s">
        <v>24309</v>
      </c>
      <c r="F1861" s="31">
        <v>43000.812754629631</v>
      </c>
      <c r="G1861" s="31">
        <v>43000</v>
      </c>
      <c r="H1861" s="31">
        <v>43373</v>
      </c>
      <c r="I1861" s="31">
        <v>43000.814895833333</v>
      </c>
      <c r="J1861" s="35" t="s">
        <v>24442</v>
      </c>
      <c r="K1861" s="22" t="s">
        <v>73</v>
      </c>
      <c r="L1861" s="22" t="s">
        <v>94</v>
      </c>
      <c r="M1861" s="24">
        <v>574.72</v>
      </c>
      <c r="N1861" s="32" t="s">
        <v>3779</v>
      </c>
      <c r="O1861" s="43" t="s">
        <v>3780</v>
      </c>
    </row>
    <row r="1862" spans="1:15" ht="12.75">
      <c r="A1862" s="22" t="s">
        <v>60</v>
      </c>
      <c r="B1862" s="22" t="s">
        <v>22052</v>
      </c>
      <c r="C1862" s="22" t="s">
        <v>69</v>
      </c>
      <c r="D1862" s="22" t="s">
        <v>61</v>
      </c>
      <c r="E1862" s="22" t="s">
        <v>22646</v>
      </c>
      <c r="F1862" s="31">
        <v>42983.492233796293</v>
      </c>
      <c r="G1862" s="31">
        <v>43008</v>
      </c>
      <c r="H1862" s="31">
        <v>43373</v>
      </c>
      <c r="I1862" s="31">
        <v>42983.492962962962</v>
      </c>
      <c r="J1862" s="35" t="s">
        <v>24430</v>
      </c>
      <c r="K1862" s="22" t="s">
        <v>244</v>
      </c>
      <c r="L1862" s="22" t="s">
        <v>94</v>
      </c>
      <c r="M1862" s="24">
        <v>-30.22</v>
      </c>
      <c r="N1862" s="32" t="s">
        <v>111</v>
      </c>
      <c r="O1862" s="43" t="s">
        <v>112</v>
      </c>
    </row>
    <row r="1863" spans="1:15" ht="12.75">
      <c r="A1863" s="22" t="s">
        <v>60</v>
      </c>
      <c r="B1863" s="22" t="s">
        <v>22052</v>
      </c>
      <c r="C1863" s="22" t="s">
        <v>69</v>
      </c>
      <c r="D1863" s="22" t="s">
        <v>61</v>
      </c>
      <c r="E1863" s="22" t="s">
        <v>22360</v>
      </c>
      <c r="F1863" s="31">
        <v>42986.696157407408</v>
      </c>
      <c r="G1863" s="31">
        <v>42986</v>
      </c>
      <c r="H1863" s="31">
        <v>43358</v>
      </c>
      <c r="I1863" s="31">
        <v>42990.807037037033</v>
      </c>
      <c r="J1863" s="35" t="s">
        <v>24427</v>
      </c>
      <c r="K1863" s="22" t="s">
        <v>73</v>
      </c>
      <c r="L1863" s="22" t="s">
        <v>94</v>
      </c>
      <c r="M1863" s="24">
        <v>446.01</v>
      </c>
      <c r="N1863" s="32" t="s">
        <v>1660</v>
      </c>
      <c r="O1863" s="43" t="s">
        <v>1661</v>
      </c>
    </row>
    <row r="1864" spans="1:15" ht="12.75">
      <c r="A1864" s="22" t="s">
        <v>60</v>
      </c>
      <c r="B1864" s="22" t="s">
        <v>22069</v>
      </c>
      <c r="C1864" s="22" t="s">
        <v>69</v>
      </c>
      <c r="D1864" s="22" t="s">
        <v>61</v>
      </c>
      <c r="E1864" s="22" t="s">
        <v>22700</v>
      </c>
      <c r="F1864" s="31">
        <v>42991.725231481483</v>
      </c>
      <c r="G1864" s="31">
        <v>42991</v>
      </c>
      <c r="H1864" s="31">
        <v>43356</v>
      </c>
      <c r="I1864" s="31">
        <v>42991.727233796293</v>
      </c>
      <c r="J1864" s="35" t="s">
        <v>24452</v>
      </c>
      <c r="K1864" s="22" t="s">
        <v>73</v>
      </c>
      <c r="L1864" s="22" t="s">
        <v>94</v>
      </c>
      <c r="M1864" s="24">
        <v>1563.56</v>
      </c>
      <c r="N1864" s="32" t="s">
        <v>22701</v>
      </c>
      <c r="O1864" s="43" t="s">
        <v>22702</v>
      </c>
    </row>
    <row r="1865" spans="1:15" ht="12.75">
      <c r="A1865" s="22" t="s">
        <v>60</v>
      </c>
      <c r="B1865" s="22" t="s">
        <v>22052</v>
      </c>
      <c r="C1865" s="22" t="s">
        <v>69</v>
      </c>
      <c r="D1865" s="22" t="s">
        <v>61</v>
      </c>
      <c r="E1865" s="22" t="s">
        <v>24384</v>
      </c>
      <c r="F1865" s="31">
        <v>42988.08494212963</v>
      </c>
      <c r="G1865" s="31">
        <v>43023</v>
      </c>
      <c r="H1865" s="31">
        <v>43388</v>
      </c>
      <c r="I1865" s="31">
        <v>43005.569467592592</v>
      </c>
      <c r="J1865" s="35" t="s">
        <v>24423</v>
      </c>
      <c r="K1865" s="22" t="s">
        <v>197</v>
      </c>
      <c r="L1865" s="22" t="s">
        <v>94</v>
      </c>
      <c r="M1865" s="24">
        <v>1478.04</v>
      </c>
      <c r="N1865" s="32" t="s">
        <v>638</v>
      </c>
      <c r="O1865" s="43" t="s">
        <v>639</v>
      </c>
    </row>
    <row r="1866" spans="1:15" ht="12.75">
      <c r="A1866" s="22" t="s">
        <v>60</v>
      </c>
      <c r="B1866" s="22" t="s">
        <v>22069</v>
      </c>
      <c r="C1866" s="22" t="s">
        <v>69</v>
      </c>
      <c r="D1866" s="22" t="s">
        <v>61</v>
      </c>
      <c r="E1866" s="22" t="s">
        <v>23050</v>
      </c>
      <c r="F1866" s="31">
        <v>42991.084166666667</v>
      </c>
      <c r="G1866" s="31">
        <v>43026</v>
      </c>
      <c r="H1866" s="31">
        <v>43391</v>
      </c>
      <c r="I1866" s="31">
        <v>42999.601736111108</v>
      </c>
      <c r="J1866" s="35" t="s">
        <v>24433</v>
      </c>
      <c r="K1866" s="22" t="s">
        <v>197</v>
      </c>
      <c r="L1866" s="22" t="s">
        <v>94</v>
      </c>
      <c r="M1866" s="24">
        <v>399.12</v>
      </c>
      <c r="N1866" s="32" t="s">
        <v>1312</v>
      </c>
      <c r="O1866" s="43" t="s">
        <v>1313</v>
      </c>
    </row>
    <row r="1867" spans="1:15" ht="12.75">
      <c r="A1867" s="22" t="s">
        <v>60</v>
      </c>
      <c r="B1867" s="22" t="s">
        <v>22052</v>
      </c>
      <c r="C1867" s="22" t="s">
        <v>69</v>
      </c>
      <c r="D1867" s="22" t="s">
        <v>61</v>
      </c>
      <c r="E1867" s="22" t="s">
        <v>23903</v>
      </c>
      <c r="F1867" s="31">
        <v>42997.650833333333</v>
      </c>
      <c r="G1867" s="31">
        <v>42855</v>
      </c>
      <c r="H1867" s="31">
        <v>43220</v>
      </c>
      <c r="I1867" s="31">
        <v>42997.652743055551</v>
      </c>
      <c r="J1867" s="35" t="s">
        <v>24450</v>
      </c>
      <c r="K1867" s="22" t="s">
        <v>244</v>
      </c>
      <c r="L1867" s="22" t="s">
        <v>94</v>
      </c>
      <c r="M1867" s="24">
        <v>-115.03</v>
      </c>
      <c r="N1867" s="32" t="s">
        <v>91</v>
      </c>
      <c r="O1867" s="43" t="s">
        <v>92</v>
      </c>
    </row>
    <row r="1868" spans="1:15" ht="12.75">
      <c r="A1868" s="22" t="s">
        <v>60</v>
      </c>
      <c r="B1868" s="22" t="s">
        <v>22052</v>
      </c>
      <c r="C1868" s="22" t="s">
        <v>69</v>
      </c>
      <c r="D1868" s="22" t="s">
        <v>61</v>
      </c>
      <c r="E1868" s="22" t="s">
        <v>23784</v>
      </c>
      <c r="F1868" s="31">
        <v>42978.719224537039</v>
      </c>
      <c r="G1868" s="31">
        <v>43008</v>
      </c>
      <c r="H1868" s="31">
        <v>43373</v>
      </c>
      <c r="I1868" s="31">
        <v>42979.451238425921</v>
      </c>
      <c r="J1868" s="35" t="s">
        <v>24461</v>
      </c>
      <c r="K1868" s="22" t="s">
        <v>73</v>
      </c>
      <c r="L1868" s="22" t="s">
        <v>94</v>
      </c>
      <c r="M1868" s="24">
        <v>957.62</v>
      </c>
      <c r="N1868" s="32" t="s">
        <v>1039</v>
      </c>
      <c r="O1868" s="43" t="s">
        <v>1040</v>
      </c>
    </row>
    <row r="1869" spans="1:15" ht="12.75">
      <c r="A1869" s="22" t="s">
        <v>60</v>
      </c>
      <c r="B1869" s="22" t="s">
        <v>22069</v>
      </c>
      <c r="C1869" s="22" t="s">
        <v>69</v>
      </c>
      <c r="D1869" s="22" t="s">
        <v>61</v>
      </c>
      <c r="E1869" s="22" t="s">
        <v>22700</v>
      </c>
      <c r="F1869" s="31">
        <v>42991.754016203704</v>
      </c>
      <c r="G1869" s="31">
        <v>42991</v>
      </c>
      <c r="H1869" s="31">
        <v>43356</v>
      </c>
      <c r="I1869" s="31">
        <v>42991.754675925928</v>
      </c>
      <c r="J1869" s="35" t="s">
        <v>24452</v>
      </c>
      <c r="K1869" s="22" t="s">
        <v>161</v>
      </c>
      <c r="L1869" s="22" t="s">
        <v>94</v>
      </c>
      <c r="M1869" s="24">
        <v>-1563.56</v>
      </c>
      <c r="N1869" s="32" t="s">
        <v>22701</v>
      </c>
      <c r="O1869" s="43" t="s">
        <v>22702</v>
      </c>
    </row>
    <row r="1870" spans="1:15" ht="12.75">
      <c r="A1870" s="22" t="s">
        <v>60</v>
      </c>
      <c r="B1870" s="22" t="s">
        <v>22052</v>
      </c>
      <c r="C1870" s="22" t="s">
        <v>69</v>
      </c>
      <c r="D1870" s="22" t="s">
        <v>61</v>
      </c>
      <c r="E1870" s="22" t="s">
        <v>23250</v>
      </c>
      <c r="F1870" s="31">
        <v>42982.758564814816</v>
      </c>
      <c r="G1870" s="31">
        <v>43001</v>
      </c>
      <c r="H1870" s="31">
        <v>43358</v>
      </c>
      <c r="I1870" s="31">
        <v>42982.76699074074</v>
      </c>
      <c r="J1870" s="35" t="s">
        <v>24428</v>
      </c>
      <c r="K1870" s="22" t="s">
        <v>244</v>
      </c>
      <c r="L1870" s="22" t="s">
        <v>94</v>
      </c>
      <c r="M1870" s="24">
        <v>-1056.73</v>
      </c>
      <c r="N1870" s="32" t="s">
        <v>4404</v>
      </c>
      <c r="O1870" s="43" t="s">
        <v>4405</v>
      </c>
    </row>
    <row r="1871" spans="1:15" ht="12.75">
      <c r="A1871" s="22" t="s">
        <v>60</v>
      </c>
      <c r="B1871" s="22" t="s">
        <v>22167</v>
      </c>
      <c r="C1871" s="22" t="s">
        <v>69</v>
      </c>
      <c r="D1871" s="22" t="s">
        <v>61</v>
      </c>
      <c r="E1871" s="22" t="s">
        <v>24955</v>
      </c>
      <c r="F1871" s="31">
        <v>42960.084907407407</v>
      </c>
      <c r="G1871" s="31">
        <v>42995</v>
      </c>
      <c r="H1871" s="31">
        <v>43360</v>
      </c>
      <c r="I1871" s="31">
        <v>42985.46256944444</v>
      </c>
      <c r="J1871" s="35" t="s">
        <v>24436</v>
      </c>
      <c r="K1871" s="22" t="s">
        <v>197</v>
      </c>
      <c r="L1871" s="22" t="s">
        <v>94</v>
      </c>
      <c r="M1871" s="24">
        <v>1150.50</v>
      </c>
      <c r="N1871" s="32" t="s">
        <v>106</v>
      </c>
      <c r="O1871" s="43" t="s">
        <v>107</v>
      </c>
    </row>
    <row r="1872" spans="1:15" ht="12.75">
      <c r="A1872" s="22" t="s">
        <v>60</v>
      </c>
      <c r="B1872" s="22" t="s">
        <v>22052</v>
      </c>
      <c r="C1872" s="22" t="s">
        <v>69</v>
      </c>
      <c r="D1872" s="22" t="s">
        <v>61</v>
      </c>
      <c r="E1872" s="22" t="s">
        <v>23224</v>
      </c>
      <c r="F1872" s="31">
        <v>42999.503425925926</v>
      </c>
      <c r="G1872" s="31">
        <v>42993</v>
      </c>
      <c r="H1872" s="31">
        <v>43358</v>
      </c>
      <c r="I1872" s="31">
        <v>42999.504328703704</v>
      </c>
      <c r="J1872" s="35" t="s">
        <v>24433</v>
      </c>
      <c r="K1872" s="22" t="s">
        <v>244</v>
      </c>
      <c r="L1872" s="22" t="s">
        <v>94</v>
      </c>
      <c r="M1872" s="24">
        <v>0.01</v>
      </c>
      <c r="N1872" s="32" t="s">
        <v>2003</v>
      </c>
      <c r="O1872" s="43" t="s">
        <v>2004</v>
      </c>
    </row>
    <row r="1873" spans="1:15" ht="12.75">
      <c r="A1873" s="22" t="s">
        <v>60</v>
      </c>
      <c r="B1873" s="22" t="s">
        <v>22066</v>
      </c>
      <c r="C1873" s="22" t="s">
        <v>69</v>
      </c>
      <c r="D1873" s="22" t="s">
        <v>61</v>
      </c>
      <c r="E1873" s="22" t="s">
        <v>24956</v>
      </c>
      <c r="F1873" s="31">
        <v>42973.091574074075</v>
      </c>
      <c r="G1873" s="31">
        <v>43008</v>
      </c>
      <c r="H1873" s="31">
        <v>43373</v>
      </c>
      <c r="I1873" s="31">
        <v>42992.430162037039</v>
      </c>
      <c r="J1873" s="35" t="s">
        <v>24440</v>
      </c>
      <c r="K1873" s="22" t="s">
        <v>197</v>
      </c>
      <c r="L1873" s="22" t="s">
        <v>94</v>
      </c>
      <c r="M1873" s="24">
        <v>393.07</v>
      </c>
      <c r="N1873" s="32" t="s">
        <v>2255</v>
      </c>
      <c r="O1873" s="43" t="s">
        <v>2256</v>
      </c>
    </row>
    <row r="1874" spans="1:15" ht="12.75">
      <c r="A1874" s="22" t="s">
        <v>60</v>
      </c>
      <c r="B1874" s="22" t="s">
        <v>22052</v>
      </c>
      <c r="C1874" s="22" t="s">
        <v>69</v>
      </c>
      <c r="D1874" s="22" t="s">
        <v>61</v>
      </c>
      <c r="E1874" s="22" t="s">
        <v>23903</v>
      </c>
      <c r="F1874" s="31">
        <v>42993.770023148143</v>
      </c>
      <c r="G1874" s="31">
        <v>42855</v>
      </c>
      <c r="H1874" s="31">
        <v>43220</v>
      </c>
      <c r="I1874" s="31">
        <v>42996.771296296298</v>
      </c>
      <c r="J1874" s="35" t="s">
        <v>24443</v>
      </c>
      <c r="K1874" s="22" t="s">
        <v>244</v>
      </c>
      <c r="L1874" s="22" t="s">
        <v>94</v>
      </c>
      <c r="M1874" s="24">
        <v>346.13</v>
      </c>
      <c r="N1874" s="32" t="s">
        <v>91</v>
      </c>
      <c r="O1874" s="43" t="s">
        <v>92</v>
      </c>
    </row>
    <row r="1875" spans="1:15" ht="12.75">
      <c r="A1875" s="22" t="s">
        <v>60</v>
      </c>
      <c r="B1875" s="22" t="s">
        <v>22072</v>
      </c>
      <c r="C1875" s="22" t="s">
        <v>69</v>
      </c>
      <c r="D1875" s="22" t="s">
        <v>61</v>
      </c>
      <c r="E1875" s="22" t="s">
        <v>22798</v>
      </c>
      <c r="F1875" s="31">
        <v>42983.085023148145</v>
      </c>
      <c r="G1875" s="31">
        <v>43018</v>
      </c>
      <c r="H1875" s="31">
        <v>43383</v>
      </c>
      <c r="I1875" s="31">
        <v>42991.539131944446</v>
      </c>
      <c r="J1875" s="35" t="s">
        <v>24452</v>
      </c>
      <c r="K1875" s="22" t="s">
        <v>197</v>
      </c>
      <c r="L1875" s="22" t="s">
        <v>94</v>
      </c>
      <c r="M1875" s="24">
        <v>923.96</v>
      </c>
      <c r="N1875" s="32" t="s">
        <v>1302</v>
      </c>
      <c r="O1875" s="43" t="s">
        <v>1303</v>
      </c>
    </row>
    <row r="1876" spans="1:15" ht="12.75">
      <c r="A1876" s="22" t="s">
        <v>60</v>
      </c>
      <c r="B1876" s="22" t="s">
        <v>22066</v>
      </c>
      <c r="C1876" s="22" t="s">
        <v>69</v>
      </c>
      <c r="D1876" s="22" t="s">
        <v>61</v>
      </c>
      <c r="E1876" s="22" t="s">
        <v>23525</v>
      </c>
      <c r="F1876" s="31">
        <v>42992.733912037038</v>
      </c>
      <c r="G1876" s="31">
        <v>43005</v>
      </c>
      <c r="H1876" s="31">
        <v>43370</v>
      </c>
      <c r="I1876" s="31">
        <v>43005.602129629631</v>
      </c>
      <c r="J1876" s="35" t="s">
        <v>24423</v>
      </c>
      <c r="K1876" s="22" t="s">
        <v>73</v>
      </c>
      <c r="L1876" s="22" t="s">
        <v>94</v>
      </c>
      <c r="M1876" s="24">
        <v>1252.8499999999999</v>
      </c>
      <c r="N1876" s="32" t="s">
        <v>1113</v>
      </c>
      <c r="O1876" s="43" t="s">
        <v>1114</v>
      </c>
    </row>
    <row r="1877" spans="1:15" ht="12.75">
      <c r="A1877" s="22" t="s">
        <v>60</v>
      </c>
      <c r="B1877" s="22" t="s">
        <v>22158</v>
      </c>
      <c r="C1877" s="22" t="s">
        <v>69</v>
      </c>
      <c r="D1877" s="22" t="s">
        <v>61</v>
      </c>
      <c r="E1877" s="22" t="s">
        <v>24957</v>
      </c>
      <c r="F1877" s="31">
        <v>42940.519861111112</v>
      </c>
      <c r="G1877" s="31">
        <v>42996</v>
      </c>
      <c r="H1877" s="31">
        <v>43361</v>
      </c>
      <c r="I1877" s="31">
        <v>42996.521145833329</v>
      </c>
      <c r="J1877" s="35" t="s">
        <v>24443</v>
      </c>
      <c r="K1877" s="22" t="s">
        <v>73</v>
      </c>
      <c r="L1877" s="22" t="s">
        <v>94</v>
      </c>
      <c r="M1877" s="24">
        <v>287.63</v>
      </c>
      <c r="N1877" s="32" t="s">
        <v>372</v>
      </c>
      <c r="O1877" s="43" t="s">
        <v>373</v>
      </c>
    </row>
    <row r="1878" spans="1:15" ht="12.75">
      <c r="A1878" s="22" t="s">
        <v>60</v>
      </c>
      <c r="B1878" s="22" t="s">
        <v>22094</v>
      </c>
      <c r="C1878" s="22" t="s">
        <v>69</v>
      </c>
      <c r="D1878" s="22" t="s">
        <v>61</v>
      </c>
      <c r="E1878" s="22" t="s">
        <v>23113</v>
      </c>
      <c r="F1878" s="31">
        <v>42988.084999999999</v>
      </c>
      <c r="G1878" s="31">
        <v>43023</v>
      </c>
      <c r="H1878" s="31">
        <v>43388</v>
      </c>
      <c r="I1878" s="31">
        <v>42999.400659722218</v>
      </c>
      <c r="J1878" s="35" t="s">
        <v>24442</v>
      </c>
      <c r="K1878" s="22" t="s">
        <v>197</v>
      </c>
      <c r="L1878" s="22" t="s">
        <v>94</v>
      </c>
      <c r="M1878" s="24">
        <v>1860.71</v>
      </c>
      <c r="N1878" s="32" t="s">
        <v>7243</v>
      </c>
      <c r="O1878" s="43" t="s">
        <v>7244</v>
      </c>
    </row>
    <row r="1879" spans="1:15" ht="12.75">
      <c r="A1879" s="22" t="s">
        <v>60</v>
      </c>
      <c r="B1879" s="22" t="s">
        <v>22072</v>
      </c>
      <c r="C1879" s="22" t="s">
        <v>69</v>
      </c>
      <c r="D1879" s="22" t="s">
        <v>61</v>
      </c>
      <c r="E1879" s="22" t="s">
        <v>24958</v>
      </c>
      <c r="F1879" s="31">
        <v>42966.034733796296</v>
      </c>
      <c r="G1879" s="31">
        <v>43015</v>
      </c>
      <c r="H1879" s="31">
        <v>43380</v>
      </c>
      <c r="I1879" s="31">
        <v>42997.607685185183</v>
      </c>
      <c r="J1879" s="35" t="s">
        <v>24450</v>
      </c>
      <c r="K1879" s="22" t="s">
        <v>73</v>
      </c>
      <c r="L1879" s="22" t="s">
        <v>94</v>
      </c>
      <c r="M1879" s="24">
        <v>475.67</v>
      </c>
      <c r="N1879" s="32" t="s">
        <v>20798</v>
      </c>
      <c r="O1879" s="43" t="s">
        <v>20799</v>
      </c>
    </row>
    <row r="1880" spans="1:15" ht="12.75">
      <c r="A1880" s="22" t="s">
        <v>60</v>
      </c>
      <c r="B1880" s="22" t="s">
        <v>22094</v>
      </c>
      <c r="C1880" s="22" t="s">
        <v>69</v>
      </c>
      <c r="D1880" s="22" t="s">
        <v>61</v>
      </c>
      <c r="E1880" s="22" t="s">
        <v>24959</v>
      </c>
      <c r="F1880" s="31">
        <v>42961.51862268518</v>
      </c>
      <c r="G1880" s="31">
        <v>42999</v>
      </c>
      <c r="H1880" s="31">
        <v>43364</v>
      </c>
      <c r="I1880" s="31">
        <v>42999.419872685183</v>
      </c>
      <c r="J1880" s="35" t="s">
        <v>24433</v>
      </c>
      <c r="K1880" s="22" t="s">
        <v>73</v>
      </c>
      <c r="L1880" s="22" t="s">
        <v>94</v>
      </c>
      <c r="M1880" s="24">
        <v>261.06</v>
      </c>
      <c r="N1880" s="32" t="s">
        <v>2199</v>
      </c>
      <c r="O1880" s="43" t="s">
        <v>2200</v>
      </c>
    </row>
    <row r="1881" spans="1:15" ht="12.75">
      <c r="A1881" s="22" t="s">
        <v>60</v>
      </c>
      <c r="B1881" s="22" t="s">
        <v>22490</v>
      </c>
      <c r="C1881" s="22" t="s">
        <v>69</v>
      </c>
      <c r="D1881" s="22" t="s">
        <v>61</v>
      </c>
      <c r="E1881" s="22" t="s">
        <v>24960</v>
      </c>
      <c r="F1881" s="31">
        <v>42950.044861111106</v>
      </c>
      <c r="G1881" s="31">
        <v>42999</v>
      </c>
      <c r="H1881" s="31">
        <v>43364</v>
      </c>
      <c r="I1881" s="31">
        <v>42996.715370370366</v>
      </c>
      <c r="J1881" s="35" t="s">
        <v>24443</v>
      </c>
      <c r="K1881" s="22" t="s">
        <v>73</v>
      </c>
      <c r="L1881" s="22" t="s">
        <v>94</v>
      </c>
      <c r="M1881" s="24">
        <v>1453.07</v>
      </c>
      <c r="N1881" s="32" t="s">
        <v>24961</v>
      </c>
      <c r="O1881" s="43" t="s">
        <v>24962</v>
      </c>
    </row>
    <row r="1882" spans="1:15" ht="12.75">
      <c r="A1882" s="22" t="s">
        <v>60</v>
      </c>
      <c r="B1882" s="22" t="s">
        <v>22148</v>
      </c>
      <c r="C1882" s="22" t="s">
        <v>69</v>
      </c>
      <c r="D1882" s="22" t="s">
        <v>61</v>
      </c>
      <c r="E1882" s="22" t="s">
        <v>22355</v>
      </c>
      <c r="F1882" s="31">
        <v>42986.530138888884</v>
      </c>
      <c r="G1882" s="31">
        <v>42986</v>
      </c>
      <c r="H1882" s="31">
        <v>43373</v>
      </c>
      <c r="I1882" s="31">
        <v>42986.683738425927</v>
      </c>
      <c r="J1882" s="35" t="s">
        <v>24431</v>
      </c>
      <c r="K1882" s="22" t="s">
        <v>73</v>
      </c>
      <c r="L1882" s="22" t="s">
        <v>94</v>
      </c>
      <c r="M1882" s="24">
        <v>1801.95</v>
      </c>
      <c r="N1882" s="32" t="s">
        <v>483</v>
      </c>
      <c r="O1882" s="43" t="s">
        <v>484</v>
      </c>
    </row>
    <row r="1883" spans="1:15" ht="12.75">
      <c r="A1883" s="22" t="s">
        <v>60</v>
      </c>
      <c r="B1883" s="22" t="s">
        <v>22148</v>
      </c>
      <c r="C1883" s="22" t="s">
        <v>69</v>
      </c>
      <c r="D1883" s="22" t="s">
        <v>61</v>
      </c>
      <c r="E1883" s="22" t="s">
        <v>23393</v>
      </c>
      <c r="F1883" s="31">
        <v>43003.977824074071</v>
      </c>
      <c r="G1883" s="31">
        <v>43007</v>
      </c>
      <c r="H1883" s="31">
        <v>43373</v>
      </c>
      <c r="I1883" s="31">
        <v>43004.87976851852</v>
      </c>
      <c r="J1883" s="35" t="s">
        <v>24425</v>
      </c>
      <c r="K1883" s="22" t="s">
        <v>73</v>
      </c>
      <c r="L1883" s="22" t="s">
        <v>94</v>
      </c>
      <c r="M1883" s="24">
        <v>756.87</v>
      </c>
      <c r="N1883" s="32" t="s">
        <v>1895</v>
      </c>
      <c r="O1883" s="43" t="s">
        <v>1896</v>
      </c>
    </row>
    <row r="1884" spans="1:15" ht="12.75">
      <c r="A1884" s="22" t="s">
        <v>60</v>
      </c>
      <c r="B1884" s="22" t="s">
        <v>22059</v>
      </c>
      <c r="C1884" s="22" t="s">
        <v>69</v>
      </c>
      <c r="D1884" s="22" t="s">
        <v>61</v>
      </c>
      <c r="E1884" s="22" t="s">
        <v>24963</v>
      </c>
      <c r="F1884" s="31">
        <v>42973.091064814813</v>
      </c>
      <c r="G1884" s="31">
        <v>43008</v>
      </c>
      <c r="H1884" s="31">
        <v>43373</v>
      </c>
      <c r="I1884" s="31">
        <v>42992.595185185186</v>
      </c>
      <c r="J1884" s="35" t="s">
        <v>24440</v>
      </c>
      <c r="K1884" s="22" t="s">
        <v>197</v>
      </c>
      <c r="L1884" s="22" t="s">
        <v>94</v>
      </c>
      <c r="M1884" s="24">
        <v>1925.76</v>
      </c>
      <c r="N1884" s="32" t="s">
        <v>1008</v>
      </c>
      <c r="O1884" s="43" t="s">
        <v>1009</v>
      </c>
    </row>
    <row r="1885" spans="1:15" ht="12.75">
      <c r="A1885" s="22" t="s">
        <v>60</v>
      </c>
      <c r="B1885" s="22" t="s">
        <v>22052</v>
      </c>
      <c r="C1885" s="22" t="s">
        <v>69</v>
      </c>
      <c r="D1885" s="22" t="s">
        <v>61</v>
      </c>
      <c r="E1885" s="22" t="s">
        <v>23381</v>
      </c>
      <c r="F1885" s="31">
        <v>42997.615995370368</v>
      </c>
      <c r="G1885" s="31">
        <v>43008</v>
      </c>
      <c r="H1885" s="31">
        <v>43373</v>
      </c>
      <c r="I1885" s="31">
        <v>42997.623553240737</v>
      </c>
      <c r="J1885" s="35" t="s">
        <v>24450</v>
      </c>
      <c r="K1885" s="22" t="s">
        <v>244</v>
      </c>
      <c r="L1885" s="22" t="s">
        <v>94</v>
      </c>
      <c r="M1885" s="24">
        <v>859.45</v>
      </c>
      <c r="N1885" s="32" t="s">
        <v>106</v>
      </c>
      <c r="O1885" s="43" t="s">
        <v>107</v>
      </c>
    </row>
    <row r="1886" spans="1:15" ht="12.75">
      <c r="A1886" s="22" t="s">
        <v>60</v>
      </c>
      <c r="B1886" s="22" t="s">
        <v>22218</v>
      </c>
      <c r="C1886" s="22" t="s">
        <v>69</v>
      </c>
      <c r="D1886" s="22" t="s">
        <v>61</v>
      </c>
      <c r="E1886" s="22" t="s">
        <v>23135</v>
      </c>
      <c r="F1886" s="31">
        <v>43000.671840277777</v>
      </c>
      <c r="G1886" s="31">
        <v>43008</v>
      </c>
      <c r="H1886" s="31">
        <v>43373</v>
      </c>
      <c r="I1886" s="31">
        <v>43007.555983796294</v>
      </c>
      <c r="J1886" s="35" t="s">
        <v>24421</v>
      </c>
      <c r="K1886" s="22" t="s">
        <v>73</v>
      </c>
      <c r="L1886" s="22" t="s">
        <v>94</v>
      </c>
      <c r="M1886" s="24">
        <v>2457.44</v>
      </c>
      <c r="N1886" s="32" t="s">
        <v>8977</v>
      </c>
      <c r="O1886" s="43" t="s">
        <v>8978</v>
      </c>
    </row>
    <row r="1887" spans="1:15" ht="12.75">
      <c r="A1887" s="22" t="s">
        <v>60</v>
      </c>
      <c r="B1887" s="22" t="s">
        <v>22066</v>
      </c>
      <c r="C1887" s="22" t="s">
        <v>69</v>
      </c>
      <c r="D1887" s="22" t="s">
        <v>61</v>
      </c>
      <c r="E1887" s="22" t="s">
        <v>24354</v>
      </c>
      <c r="F1887" s="31">
        <v>42986.601215277777</v>
      </c>
      <c r="G1887" s="31">
        <v>43008</v>
      </c>
      <c r="H1887" s="31">
        <v>43373</v>
      </c>
      <c r="I1887" s="31">
        <v>42993.716944444444</v>
      </c>
      <c r="J1887" s="35" t="s">
        <v>24438</v>
      </c>
      <c r="K1887" s="22" t="s">
        <v>73</v>
      </c>
      <c r="L1887" s="22" t="s">
        <v>94</v>
      </c>
      <c r="M1887" s="24">
        <v>546.91999999999996</v>
      </c>
      <c r="N1887" s="32" t="s">
        <v>2344</v>
      </c>
      <c r="O1887" s="43" t="s">
        <v>2345</v>
      </c>
    </row>
    <row r="1888" spans="1:15" ht="12.75">
      <c r="A1888" s="22" t="s">
        <v>60</v>
      </c>
      <c r="B1888" s="22" t="s">
        <v>22094</v>
      </c>
      <c r="C1888" s="22" t="s">
        <v>69</v>
      </c>
      <c r="D1888" s="22" t="s">
        <v>61</v>
      </c>
      <c r="E1888" s="22" t="s">
        <v>22837</v>
      </c>
      <c r="F1888" s="31">
        <v>42986.494270833333</v>
      </c>
      <c r="G1888" s="31">
        <v>42990</v>
      </c>
      <c r="H1888" s="31">
        <v>43355</v>
      </c>
      <c r="I1888" s="31">
        <v>42990.483993055554</v>
      </c>
      <c r="J1888" s="35" t="s">
        <v>24427</v>
      </c>
      <c r="K1888" s="22" t="s">
        <v>73</v>
      </c>
      <c r="L1888" s="22" t="s">
        <v>94</v>
      </c>
      <c r="M1888" s="24">
        <v>1027.1900000000001</v>
      </c>
      <c r="N1888" s="32" t="s">
        <v>900</v>
      </c>
      <c r="O1888" s="43" t="s">
        <v>901</v>
      </c>
    </row>
    <row r="1889" spans="1:15" ht="12.75">
      <c r="A1889" s="22" t="s">
        <v>60</v>
      </c>
      <c r="B1889" s="22" t="s">
        <v>22072</v>
      </c>
      <c r="C1889" s="22" t="s">
        <v>69</v>
      </c>
      <c r="D1889" s="22" t="s">
        <v>61</v>
      </c>
      <c r="E1889" s="22" t="s">
        <v>23263</v>
      </c>
      <c r="F1889" s="31">
        <v>42993.76961805555</v>
      </c>
      <c r="G1889" s="31">
        <v>43028</v>
      </c>
      <c r="H1889" s="31">
        <v>43393</v>
      </c>
      <c r="I1889" s="31">
        <v>43004.947199074071</v>
      </c>
      <c r="J1889" s="35" t="s">
        <v>24425</v>
      </c>
      <c r="K1889" s="22" t="s">
        <v>197</v>
      </c>
      <c r="L1889" s="22" t="s">
        <v>94</v>
      </c>
      <c r="M1889" s="24">
        <v>666.51</v>
      </c>
      <c r="N1889" s="32" t="s">
        <v>1312</v>
      </c>
      <c r="O1889" s="43" t="s">
        <v>1313</v>
      </c>
    </row>
    <row r="1890" spans="1:15" ht="12.75">
      <c r="A1890" s="22" t="s">
        <v>60</v>
      </c>
      <c r="B1890" s="22" t="s">
        <v>22069</v>
      </c>
      <c r="C1890" s="22" t="s">
        <v>69</v>
      </c>
      <c r="D1890" s="22" t="s">
        <v>61</v>
      </c>
      <c r="E1890" s="22" t="s">
        <v>24964</v>
      </c>
      <c r="F1890" s="31">
        <v>42973.090717592589</v>
      </c>
      <c r="G1890" s="31">
        <v>43008</v>
      </c>
      <c r="H1890" s="31">
        <v>43373</v>
      </c>
      <c r="I1890" s="31">
        <v>42998.544803240737</v>
      </c>
      <c r="J1890" s="35" t="s">
        <v>24446</v>
      </c>
      <c r="K1890" s="22" t="s">
        <v>197</v>
      </c>
      <c r="L1890" s="22" t="s">
        <v>94</v>
      </c>
      <c r="M1890" s="24">
        <v>1895.08</v>
      </c>
      <c r="N1890" s="32" t="s">
        <v>8913</v>
      </c>
      <c r="O1890" s="43" t="s">
        <v>8914</v>
      </c>
    </row>
    <row r="1891" spans="1:15" ht="12.75">
      <c r="A1891" s="22" t="s">
        <v>60</v>
      </c>
      <c r="B1891" s="22" t="s">
        <v>22059</v>
      </c>
      <c r="C1891" s="22" t="s">
        <v>69</v>
      </c>
      <c r="D1891" s="22" t="s">
        <v>61</v>
      </c>
      <c r="E1891" s="22" t="s">
        <v>24965</v>
      </c>
      <c r="F1891" s="31">
        <v>42972.084722222222</v>
      </c>
      <c r="G1891" s="31">
        <v>43007</v>
      </c>
      <c r="H1891" s="31">
        <v>43372</v>
      </c>
      <c r="I1891" s="31">
        <v>42998.569710648146</v>
      </c>
      <c r="J1891" s="35" t="s">
        <v>24446</v>
      </c>
      <c r="K1891" s="22" t="s">
        <v>197</v>
      </c>
      <c r="L1891" s="22" t="s">
        <v>94</v>
      </c>
      <c r="M1891" s="24">
        <v>1717.25</v>
      </c>
      <c r="N1891" s="32" t="s">
        <v>192</v>
      </c>
      <c r="O1891" s="43" t="s">
        <v>193</v>
      </c>
    </row>
    <row r="1892" spans="1:15" ht="12.75">
      <c r="A1892" s="22" t="s">
        <v>60</v>
      </c>
      <c r="B1892" s="22" t="s">
        <v>22052</v>
      </c>
      <c r="C1892" s="22" t="s">
        <v>69</v>
      </c>
      <c r="D1892" s="22" t="s">
        <v>61</v>
      </c>
      <c r="E1892" s="22" t="s">
        <v>24966</v>
      </c>
      <c r="F1892" s="31">
        <v>42966.297222222223</v>
      </c>
      <c r="G1892" s="31">
        <v>43008</v>
      </c>
      <c r="H1892" s="31">
        <v>43373</v>
      </c>
      <c r="I1892" s="31">
        <v>42983.481562499997</v>
      </c>
      <c r="J1892" s="35" t="s">
        <v>24430</v>
      </c>
      <c r="K1892" s="22" t="s">
        <v>73</v>
      </c>
      <c r="L1892" s="22" t="s">
        <v>94</v>
      </c>
      <c r="M1892" s="24">
        <v>1136.97</v>
      </c>
      <c r="N1892" s="32" t="s">
        <v>111</v>
      </c>
      <c r="O1892" s="43" t="s">
        <v>112</v>
      </c>
    </row>
    <row r="1893" spans="1:15" ht="12.75">
      <c r="A1893" s="22" t="s">
        <v>60</v>
      </c>
      <c r="B1893" s="22" t="s">
        <v>22099</v>
      </c>
      <c r="C1893" s="22" t="s">
        <v>69</v>
      </c>
      <c r="D1893" s="22" t="s">
        <v>61</v>
      </c>
      <c r="E1893" s="22" t="s">
        <v>22969</v>
      </c>
      <c r="F1893" s="31">
        <v>42984.672476851847</v>
      </c>
      <c r="G1893" s="31">
        <v>42984</v>
      </c>
      <c r="H1893" s="31">
        <v>43349</v>
      </c>
      <c r="I1893" s="31">
        <v>42984.674618055556</v>
      </c>
      <c r="J1893" s="35" t="s">
        <v>24437</v>
      </c>
      <c r="K1893" s="22" t="s">
        <v>73</v>
      </c>
      <c r="L1893" s="22" t="s">
        <v>94</v>
      </c>
      <c r="M1893" s="24">
        <v>431.42</v>
      </c>
      <c r="N1893" s="32" t="s">
        <v>1187</v>
      </c>
      <c r="O1893" s="43" t="s">
        <v>1188</v>
      </c>
    </row>
    <row r="1894" spans="1:15" ht="12.75">
      <c r="A1894" s="22" t="s">
        <v>60</v>
      </c>
      <c r="B1894" s="22" t="s">
        <v>22066</v>
      </c>
      <c r="C1894" s="22" t="s">
        <v>69</v>
      </c>
      <c r="D1894" s="22" t="s">
        <v>61</v>
      </c>
      <c r="E1894" s="22" t="s">
        <v>22182</v>
      </c>
      <c r="F1894" s="31">
        <v>42985.7180787037</v>
      </c>
      <c r="G1894" s="31">
        <v>42985</v>
      </c>
      <c r="H1894" s="31">
        <v>43350</v>
      </c>
      <c r="I1894" s="31">
        <v>42986.714305555557</v>
      </c>
      <c r="J1894" s="35" t="s">
        <v>24431</v>
      </c>
      <c r="K1894" s="22" t="s">
        <v>73</v>
      </c>
      <c r="L1894" s="22" t="s">
        <v>94</v>
      </c>
      <c r="M1894" s="24">
        <v>2570.3000000000002</v>
      </c>
      <c r="N1894" s="32" t="s">
        <v>526</v>
      </c>
      <c r="O1894" s="43" t="s">
        <v>527</v>
      </c>
    </row>
    <row r="1895" spans="1:15" ht="12.75">
      <c r="A1895" s="22" t="s">
        <v>60</v>
      </c>
      <c r="B1895" s="22" t="s">
        <v>22072</v>
      </c>
      <c r="C1895" s="22" t="s">
        <v>69</v>
      </c>
      <c r="D1895" s="22" t="s">
        <v>61</v>
      </c>
      <c r="E1895" s="22" t="s">
        <v>22480</v>
      </c>
      <c r="F1895" s="31">
        <v>42986.667187499996</v>
      </c>
      <c r="G1895" s="31">
        <v>42999</v>
      </c>
      <c r="H1895" s="31">
        <v>43364</v>
      </c>
      <c r="I1895" s="31">
        <v>42986.667523148149</v>
      </c>
      <c r="J1895" s="35" t="s">
        <v>24431</v>
      </c>
      <c r="K1895" s="22" t="s">
        <v>161</v>
      </c>
      <c r="L1895" s="22" t="s">
        <v>94</v>
      </c>
      <c r="M1895" s="24">
        <v>-287.61</v>
      </c>
      <c r="N1895" s="32" t="s">
        <v>22476</v>
      </c>
      <c r="O1895" s="43" t="s">
        <v>22477</v>
      </c>
    </row>
    <row r="1896" spans="1:15" ht="12.75">
      <c r="A1896" s="22" t="s">
        <v>60</v>
      </c>
      <c r="B1896" s="22" t="s">
        <v>22052</v>
      </c>
      <c r="C1896" s="22" t="s">
        <v>69</v>
      </c>
      <c r="D1896" s="22" t="s">
        <v>61</v>
      </c>
      <c r="E1896" s="22" t="s">
        <v>22646</v>
      </c>
      <c r="F1896" s="31">
        <v>42983.318252314813</v>
      </c>
      <c r="G1896" s="31">
        <v>43008</v>
      </c>
      <c r="H1896" s="31">
        <v>43373</v>
      </c>
      <c r="I1896" s="31">
        <v>42983.488182870366</v>
      </c>
      <c r="J1896" s="35" t="s">
        <v>24430</v>
      </c>
      <c r="K1896" s="22" t="s">
        <v>73</v>
      </c>
      <c r="L1896" s="22" t="s">
        <v>94</v>
      </c>
      <c r="M1896" s="24">
        <v>861.02</v>
      </c>
      <c r="N1896" s="32" t="s">
        <v>111</v>
      </c>
      <c r="O1896" s="43" t="s">
        <v>112</v>
      </c>
    </row>
    <row r="1897" spans="1:15" ht="12.75">
      <c r="A1897" s="22" t="s">
        <v>60</v>
      </c>
      <c r="B1897" s="22" t="s">
        <v>22052</v>
      </c>
      <c r="C1897" s="22" t="s">
        <v>69</v>
      </c>
      <c r="D1897" s="22" t="s">
        <v>61</v>
      </c>
      <c r="E1897" s="22" t="s">
        <v>23784</v>
      </c>
      <c r="F1897" s="31">
        <v>42979.464780092589</v>
      </c>
      <c r="G1897" s="31">
        <v>43008</v>
      </c>
      <c r="H1897" s="31">
        <v>43373</v>
      </c>
      <c r="I1897" s="31">
        <v>42979.466805555552</v>
      </c>
      <c r="J1897" s="35" t="s">
        <v>24461</v>
      </c>
      <c r="K1897" s="22" t="s">
        <v>161</v>
      </c>
      <c r="L1897" s="22" t="s">
        <v>94</v>
      </c>
      <c r="M1897" s="24">
        <v>-957.62</v>
      </c>
      <c r="N1897" s="32" t="s">
        <v>1039</v>
      </c>
      <c r="O1897" s="43" t="s">
        <v>1040</v>
      </c>
    </row>
    <row r="1898" spans="1:15" ht="12.75">
      <c r="A1898" s="22" t="s">
        <v>60</v>
      </c>
      <c r="B1898" s="22" t="s">
        <v>22126</v>
      </c>
      <c r="C1898" s="22" t="s">
        <v>69</v>
      </c>
      <c r="D1898" s="22" t="s">
        <v>61</v>
      </c>
      <c r="E1898" s="22" t="s">
        <v>24967</v>
      </c>
      <c r="F1898" s="31">
        <v>42956.381412037037</v>
      </c>
      <c r="G1898" s="31">
        <v>42977</v>
      </c>
      <c r="H1898" s="31">
        <v>43342</v>
      </c>
      <c r="I1898" s="31">
        <v>42986.67150462963</v>
      </c>
      <c r="J1898" s="35" t="s">
        <v>24431</v>
      </c>
      <c r="K1898" s="22" t="s">
        <v>197</v>
      </c>
      <c r="L1898" s="22" t="s">
        <v>94</v>
      </c>
      <c r="M1898" s="24">
        <v>1236.75</v>
      </c>
      <c r="N1898" s="32" t="s">
        <v>3060</v>
      </c>
      <c r="O1898" s="43" t="s">
        <v>3061</v>
      </c>
    </row>
    <row r="1899" spans="1:15" ht="12.75">
      <c r="A1899" s="22" t="s">
        <v>60</v>
      </c>
      <c r="B1899" s="22" t="s">
        <v>22075</v>
      </c>
      <c r="C1899" s="22" t="s">
        <v>69</v>
      </c>
      <c r="D1899" s="22" t="s">
        <v>61</v>
      </c>
      <c r="E1899" s="22" t="s">
        <v>23586</v>
      </c>
      <c r="F1899" s="31">
        <v>42998.440405092588</v>
      </c>
      <c r="G1899" s="31">
        <v>42825</v>
      </c>
      <c r="H1899" s="31">
        <v>43190</v>
      </c>
      <c r="I1899" s="31">
        <v>42998.440925925926</v>
      </c>
      <c r="J1899" s="35" t="s">
        <v>24446</v>
      </c>
      <c r="K1899" s="22" t="s">
        <v>244</v>
      </c>
      <c r="L1899" s="22" t="s">
        <v>94</v>
      </c>
      <c r="M1899" s="24">
        <v>-30.16</v>
      </c>
      <c r="N1899" s="32" t="s">
        <v>603</v>
      </c>
      <c r="O1899" s="43" t="s">
        <v>604</v>
      </c>
    </row>
    <row r="1900" spans="1:15" ht="12.75">
      <c r="A1900" s="22" t="s">
        <v>60</v>
      </c>
      <c r="B1900" s="22" t="s">
        <v>22052</v>
      </c>
      <c r="C1900" s="22" t="s">
        <v>69</v>
      </c>
      <c r="D1900" s="22" t="s">
        <v>61</v>
      </c>
      <c r="E1900" s="22" t="s">
        <v>23250</v>
      </c>
      <c r="F1900" s="31">
        <v>42986.660173611112</v>
      </c>
      <c r="G1900" s="31">
        <v>43001</v>
      </c>
      <c r="H1900" s="31">
        <v>43358</v>
      </c>
      <c r="I1900" s="31">
        <v>42989.723495370366</v>
      </c>
      <c r="J1900" s="35" t="s">
        <v>24434</v>
      </c>
      <c r="K1900" s="22" t="s">
        <v>244</v>
      </c>
      <c r="L1900" s="22" t="s">
        <v>94</v>
      </c>
      <c r="M1900" s="24">
        <v>487.76</v>
      </c>
      <c r="N1900" s="32" t="s">
        <v>4404</v>
      </c>
      <c r="O1900" s="43" t="s">
        <v>4405</v>
      </c>
    </row>
    <row r="1901" spans="1:15" ht="12.75">
      <c r="A1901" s="22" t="s">
        <v>60</v>
      </c>
      <c r="B1901" s="22" t="s">
        <v>22066</v>
      </c>
      <c r="C1901" s="22" t="s">
        <v>69</v>
      </c>
      <c r="D1901" s="22" t="s">
        <v>61</v>
      </c>
      <c r="E1901" s="22" t="s">
        <v>22380</v>
      </c>
      <c r="F1901" s="31">
        <v>42992.558865740742</v>
      </c>
      <c r="G1901" s="31">
        <v>43008</v>
      </c>
      <c r="H1901" s="31">
        <v>43373</v>
      </c>
      <c r="I1901" s="31">
        <v>42992.561759259261</v>
      </c>
      <c r="J1901" s="35" t="s">
        <v>24440</v>
      </c>
      <c r="K1901" s="22" t="s">
        <v>73</v>
      </c>
      <c r="L1901" s="22" t="s">
        <v>94</v>
      </c>
      <c r="M1901" s="24">
        <v>713.02</v>
      </c>
      <c r="N1901" s="32" t="s">
        <v>723</v>
      </c>
      <c r="O1901" s="43" t="s">
        <v>724</v>
      </c>
    </row>
    <row r="1902" spans="1:15" ht="12.75">
      <c r="A1902" s="22" t="s">
        <v>60</v>
      </c>
      <c r="B1902" s="22" t="s">
        <v>22069</v>
      </c>
      <c r="C1902" s="22" t="s">
        <v>69</v>
      </c>
      <c r="D1902" s="22" t="s">
        <v>61</v>
      </c>
      <c r="E1902" s="22" t="s">
        <v>24241</v>
      </c>
      <c r="F1902" s="31">
        <v>42992.486273148148</v>
      </c>
      <c r="G1902" s="31">
        <v>42993</v>
      </c>
      <c r="H1902" s="31">
        <v>43358</v>
      </c>
      <c r="I1902" s="31">
        <v>42992.636377314811</v>
      </c>
      <c r="J1902" s="35" t="s">
        <v>24440</v>
      </c>
      <c r="K1902" s="22" t="s">
        <v>73</v>
      </c>
      <c r="L1902" s="22" t="s">
        <v>94</v>
      </c>
      <c r="M1902" s="24">
        <v>557.91</v>
      </c>
      <c r="N1902" s="32" t="s">
        <v>182</v>
      </c>
      <c r="O1902" s="43" t="s">
        <v>183</v>
      </c>
    </row>
    <row r="1903" spans="1:15" ht="12.75">
      <c r="A1903" s="22" t="s">
        <v>60</v>
      </c>
      <c r="B1903" s="22" t="s">
        <v>22126</v>
      </c>
      <c r="C1903" s="22" t="s">
        <v>69</v>
      </c>
      <c r="D1903" s="22" t="s">
        <v>61</v>
      </c>
      <c r="E1903" s="22" t="s">
        <v>22346</v>
      </c>
      <c r="F1903" s="31">
        <v>43000.678217592591</v>
      </c>
      <c r="G1903" s="31">
        <v>42954</v>
      </c>
      <c r="H1903" s="31">
        <v>43282</v>
      </c>
      <c r="I1903" s="31">
        <v>43004.460532407407</v>
      </c>
      <c r="J1903" s="35" t="s">
        <v>24425</v>
      </c>
      <c r="K1903" s="22" t="s">
        <v>244</v>
      </c>
      <c r="L1903" s="22" t="s">
        <v>94</v>
      </c>
      <c r="M1903" s="24">
        <v>0</v>
      </c>
      <c r="N1903" s="32" t="s">
        <v>224</v>
      </c>
      <c r="O1903" s="43" t="s">
        <v>225</v>
      </c>
    </row>
    <row r="1904" spans="1:15" ht="12.75">
      <c r="A1904" s="22" t="s">
        <v>60</v>
      </c>
      <c r="B1904" s="22" t="s">
        <v>22052</v>
      </c>
      <c r="C1904" s="22" t="s">
        <v>69</v>
      </c>
      <c r="D1904" s="22" t="s">
        <v>61</v>
      </c>
      <c r="E1904" s="22" t="s">
        <v>23381</v>
      </c>
      <c r="F1904" s="31">
        <v>42993.533310185187</v>
      </c>
      <c r="G1904" s="31">
        <v>43008</v>
      </c>
      <c r="H1904" s="31">
        <v>43373</v>
      </c>
      <c r="I1904" s="31">
        <v>42993.535821759258</v>
      </c>
      <c r="J1904" s="35" t="s">
        <v>24438</v>
      </c>
      <c r="K1904" s="22" t="s">
        <v>73</v>
      </c>
      <c r="L1904" s="22" t="s">
        <v>94</v>
      </c>
      <c r="M1904" s="24">
        <v>3169.50</v>
      </c>
      <c r="N1904" s="32" t="s">
        <v>106</v>
      </c>
      <c r="O1904" s="43" t="s">
        <v>107</v>
      </c>
    </row>
    <row r="1905" spans="1:15" ht="12.75">
      <c r="A1905" s="22" t="s">
        <v>60</v>
      </c>
      <c r="B1905" s="22" t="s">
        <v>22066</v>
      </c>
      <c r="C1905" s="22" t="s">
        <v>69</v>
      </c>
      <c r="D1905" s="22" t="s">
        <v>61</v>
      </c>
      <c r="E1905" s="22" t="s">
        <v>22458</v>
      </c>
      <c r="F1905" s="31">
        <v>42986.505335648144</v>
      </c>
      <c r="G1905" s="31">
        <v>42993</v>
      </c>
      <c r="H1905" s="31">
        <v>43358</v>
      </c>
      <c r="I1905" s="31">
        <v>42989.756585648145</v>
      </c>
      <c r="J1905" s="35" t="s">
        <v>24434</v>
      </c>
      <c r="K1905" s="22" t="s">
        <v>73</v>
      </c>
      <c r="L1905" s="22" t="s">
        <v>94</v>
      </c>
      <c r="M1905" s="24">
        <v>732.72</v>
      </c>
      <c r="N1905" s="32" t="s">
        <v>723</v>
      </c>
      <c r="O1905" s="43" t="s">
        <v>724</v>
      </c>
    </row>
    <row r="1906" spans="1:15" ht="12.75">
      <c r="A1906" s="22" t="s">
        <v>60</v>
      </c>
      <c r="B1906" s="22" t="s">
        <v>22155</v>
      </c>
      <c r="C1906" s="22" t="s">
        <v>69</v>
      </c>
      <c r="D1906" s="22" t="s">
        <v>61</v>
      </c>
      <c r="E1906" s="22" t="s">
        <v>22443</v>
      </c>
      <c r="F1906" s="31">
        <v>42990.06826388889</v>
      </c>
      <c r="G1906" s="31">
        <v>43039</v>
      </c>
      <c r="H1906" s="31">
        <v>43404</v>
      </c>
      <c r="I1906" s="31">
        <v>42999.567141203705</v>
      </c>
      <c r="J1906" s="35" t="s">
        <v>24433</v>
      </c>
      <c r="K1906" s="22" t="s">
        <v>73</v>
      </c>
      <c r="L1906" s="22" t="s">
        <v>94</v>
      </c>
      <c r="M1906" s="24">
        <v>389.26</v>
      </c>
      <c r="N1906" s="32" t="s">
        <v>233</v>
      </c>
      <c r="O1906" s="43" t="s">
        <v>234</v>
      </c>
    </row>
    <row r="1907" spans="1:15" ht="12.75">
      <c r="A1907" s="22" t="s">
        <v>60</v>
      </c>
      <c r="B1907" s="22" t="s">
        <v>22155</v>
      </c>
      <c r="C1907" s="22" t="s">
        <v>69</v>
      </c>
      <c r="D1907" s="22" t="s">
        <v>61</v>
      </c>
      <c r="E1907" s="22" t="s">
        <v>22383</v>
      </c>
      <c r="F1907" s="31">
        <v>42982.478993055556</v>
      </c>
      <c r="G1907" s="31">
        <v>42978</v>
      </c>
      <c r="H1907" s="31">
        <v>43343</v>
      </c>
      <c r="I1907" s="31">
        <v>42982.479548611111</v>
      </c>
      <c r="J1907" s="35" t="s">
        <v>24428</v>
      </c>
      <c r="K1907" s="22" t="s">
        <v>244</v>
      </c>
      <c r="L1907" s="22" t="s">
        <v>94</v>
      </c>
      <c r="M1907" s="24">
        <v>319.95999999999998</v>
      </c>
      <c r="N1907" s="32" t="s">
        <v>106</v>
      </c>
      <c r="O1907" s="43" t="s">
        <v>107</v>
      </c>
    </row>
    <row r="1908" spans="1:15" ht="12.75">
      <c r="A1908" s="22" t="s">
        <v>60</v>
      </c>
      <c r="B1908" s="22" t="s">
        <v>22052</v>
      </c>
      <c r="C1908" s="22" t="s">
        <v>69</v>
      </c>
      <c r="D1908" s="22" t="s">
        <v>61</v>
      </c>
      <c r="E1908" s="22" t="s">
        <v>24968</v>
      </c>
      <c r="F1908" s="31">
        <v>42978.496851851851</v>
      </c>
      <c r="G1908" s="31">
        <v>42704</v>
      </c>
      <c r="H1908" s="31">
        <v>43069</v>
      </c>
      <c r="I1908" s="31">
        <v>42982.775520833333</v>
      </c>
      <c r="J1908" s="35" t="s">
        <v>24428</v>
      </c>
      <c r="K1908" s="22" t="s">
        <v>244</v>
      </c>
      <c r="L1908" s="22" t="s">
        <v>94</v>
      </c>
      <c r="M1908" s="24">
        <v>163.09999999999999</v>
      </c>
      <c r="N1908" s="32" t="s">
        <v>18916</v>
      </c>
      <c r="O1908" s="43" t="s">
        <v>18917</v>
      </c>
    </row>
    <row r="1909" spans="1:15" ht="12.75">
      <c r="A1909" s="22" t="s">
        <v>60</v>
      </c>
      <c r="B1909" s="22" t="s">
        <v>22052</v>
      </c>
      <c r="C1909" s="22" t="s">
        <v>69</v>
      </c>
      <c r="D1909" s="22" t="s">
        <v>61</v>
      </c>
      <c r="E1909" s="22" t="s">
        <v>23358</v>
      </c>
      <c r="F1909" s="31">
        <v>42983.760057870371</v>
      </c>
      <c r="G1909" s="31">
        <v>42972</v>
      </c>
      <c r="H1909" s="31">
        <v>43343</v>
      </c>
      <c r="I1909" s="31">
        <v>42983.760960648149</v>
      </c>
      <c r="J1909" s="35" t="s">
        <v>24430</v>
      </c>
      <c r="K1909" s="22" t="s">
        <v>244</v>
      </c>
      <c r="L1909" s="22" t="s">
        <v>94</v>
      </c>
      <c r="M1909" s="24">
        <v>0</v>
      </c>
      <c r="N1909" s="32" t="s">
        <v>111</v>
      </c>
      <c r="O1909" s="43" t="s">
        <v>112</v>
      </c>
    </row>
    <row r="1910" spans="1:15" ht="12.75">
      <c r="A1910" s="22" t="s">
        <v>60</v>
      </c>
      <c r="B1910" s="22" t="s">
        <v>22075</v>
      </c>
      <c r="C1910" s="22" t="s">
        <v>69</v>
      </c>
      <c r="D1910" s="22" t="s">
        <v>61</v>
      </c>
      <c r="E1910" s="22" t="s">
        <v>24969</v>
      </c>
      <c r="F1910" s="31">
        <v>42973.091157407405</v>
      </c>
      <c r="G1910" s="31">
        <v>43008</v>
      </c>
      <c r="H1910" s="31">
        <v>43373</v>
      </c>
      <c r="I1910" s="31">
        <v>43005.415983796294</v>
      </c>
      <c r="J1910" s="35" t="s">
        <v>24423</v>
      </c>
      <c r="K1910" s="22" t="s">
        <v>197</v>
      </c>
      <c r="L1910" s="22" t="s">
        <v>94</v>
      </c>
      <c r="M1910" s="24">
        <v>882.26</v>
      </c>
      <c r="N1910" s="32" t="s">
        <v>962</v>
      </c>
      <c r="O1910" s="43" t="s">
        <v>963</v>
      </c>
    </row>
    <row r="1911" spans="1:15" ht="12.75">
      <c r="A1911" s="22" t="s">
        <v>60</v>
      </c>
      <c r="B1911" s="22" t="s">
        <v>22072</v>
      </c>
      <c r="C1911" s="22" t="s">
        <v>69</v>
      </c>
      <c r="D1911" s="22" t="s">
        <v>61</v>
      </c>
      <c r="E1911" s="22" t="s">
        <v>24970</v>
      </c>
      <c r="F1911" s="31">
        <v>42971.084999999999</v>
      </c>
      <c r="G1911" s="31">
        <v>43006</v>
      </c>
      <c r="H1911" s="31">
        <v>43371</v>
      </c>
      <c r="I1911" s="31">
        <v>42986.6559375</v>
      </c>
      <c r="J1911" s="35" t="s">
        <v>24431</v>
      </c>
      <c r="K1911" s="22" t="s">
        <v>197</v>
      </c>
      <c r="L1911" s="22" t="s">
        <v>94</v>
      </c>
      <c r="M1911" s="24">
        <v>861.42</v>
      </c>
      <c r="N1911" s="32" t="s">
        <v>1062</v>
      </c>
      <c r="O1911" s="43" t="s">
        <v>1063</v>
      </c>
    </row>
    <row r="1912" spans="1:15" ht="12.75">
      <c r="A1912" s="22" t="s">
        <v>60</v>
      </c>
      <c r="B1912" s="22" t="s">
        <v>22155</v>
      </c>
      <c r="C1912" s="22" t="s">
        <v>69</v>
      </c>
      <c r="D1912" s="22" t="s">
        <v>61</v>
      </c>
      <c r="E1912" s="22" t="s">
        <v>24043</v>
      </c>
      <c r="F1912" s="31">
        <v>42999.819652777776</v>
      </c>
      <c r="G1912" s="31">
        <v>43008</v>
      </c>
      <c r="H1912" s="31">
        <v>43373</v>
      </c>
      <c r="I1912" s="31">
        <v>43007.731412037036</v>
      </c>
      <c r="J1912" s="35" t="s">
        <v>24421</v>
      </c>
      <c r="K1912" s="22" t="s">
        <v>73</v>
      </c>
      <c r="L1912" s="22" t="s">
        <v>94</v>
      </c>
      <c r="M1912" s="24">
        <v>4260.8599999999997</v>
      </c>
      <c r="N1912" s="32" t="s">
        <v>106</v>
      </c>
      <c r="O1912" s="43" t="s">
        <v>107</v>
      </c>
    </row>
    <row r="1913" spans="1:15" ht="12.75">
      <c r="A1913" s="22" t="s">
        <v>60</v>
      </c>
      <c r="B1913" s="22" t="s">
        <v>22052</v>
      </c>
      <c r="C1913" s="22" t="s">
        <v>69</v>
      </c>
      <c r="D1913" s="22" t="s">
        <v>61</v>
      </c>
      <c r="E1913" s="22" t="s">
        <v>23381</v>
      </c>
      <c r="F1913" s="31">
        <v>42993.54137731481</v>
      </c>
      <c r="G1913" s="31">
        <v>43008</v>
      </c>
      <c r="H1913" s="31">
        <v>43373</v>
      </c>
      <c r="I1913" s="31">
        <v>42993.541944444441</v>
      </c>
      <c r="J1913" s="35" t="s">
        <v>24438</v>
      </c>
      <c r="K1913" s="22" t="s">
        <v>244</v>
      </c>
      <c r="L1913" s="22" t="s">
        <v>94</v>
      </c>
      <c r="M1913" s="24">
        <v>0</v>
      </c>
      <c r="N1913" s="32" t="s">
        <v>106</v>
      </c>
      <c r="O1913" s="43" t="s">
        <v>107</v>
      </c>
    </row>
    <row r="1914" spans="1:15" ht="12.75">
      <c r="A1914" s="22" t="s">
        <v>60</v>
      </c>
      <c r="B1914" s="22" t="s">
        <v>22066</v>
      </c>
      <c r="C1914" s="22" t="s">
        <v>69</v>
      </c>
      <c r="D1914" s="22" t="s">
        <v>61</v>
      </c>
      <c r="E1914" s="22" t="s">
        <v>23698</v>
      </c>
      <c r="F1914" s="31">
        <v>42993.445810185185</v>
      </c>
      <c r="G1914" s="31">
        <v>42931</v>
      </c>
      <c r="H1914" s="31">
        <v>43296</v>
      </c>
      <c r="I1914" s="31">
        <v>42993.551944444444</v>
      </c>
      <c r="J1914" s="35" t="s">
        <v>24438</v>
      </c>
      <c r="K1914" s="22" t="s">
        <v>244</v>
      </c>
      <c r="L1914" s="22" t="s">
        <v>94</v>
      </c>
      <c r="M1914" s="24">
        <v>-31.39</v>
      </c>
      <c r="N1914" s="32" t="s">
        <v>1187</v>
      </c>
      <c r="O1914" s="43" t="s">
        <v>1188</v>
      </c>
    </row>
    <row r="1915" spans="1:15" ht="12.75">
      <c r="A1915" s="22" t="s">
        <v>60</v>
      </c>
      <c r="B1915" s="22" t="s">
        <v>22066</v>
      </c>
      <c r="C1915" s="22" t="s">
        <v>69</v>
      </c>
      <c r="D1915" s="22" t="s">
        <v>61</v>
      </c>
      <c r="E1915" s="22" t="s">
        <v>22182</v>
      </c>
      <c r="F1915" s="31">
        <v>42986.715682870366</v>
      </c>
      <c r="G1915" s="31">
        <v>42985</v>
      </c>
      <c r="H1915" s="31">
        <v>43350</v>
      </c>
      <c r="I1915" s="31">
        <v>42990.6174537037</v>
      </c>
      <c r="J1915" s="35" t="s">
        <v>24427</v>
      </c>
      <c r="K1915" s="22" t="s">
        <v>161</v>
      </c>
      <c r="L1915" s="22" t="s">
        <v>94</v>
      </c>
      <c r="M1915" s="24">
        <v>-2570.3000000000002</v>
      </c>
      <c r="N1915" s="32" t="s">
        <v>526</v>
      </c>
      <c r="O1915" s="43" t="s">
        <v>527</v>
      </c>
    </row>
    <row r="1916" spans="1:15" ht="12.75">
      <c r="A1916" s="22" t="s">
        <v>60</v>
      </c>
      <c r="B1916" s="22" t="s">
        <v>22059</v>
      </c>
      <c r="C1916" s="22" t="s">
        <v>69</v>
      </c>
      <c r="D1916" s="22" t="s">
        <v>61</v>
      </c>
      <c r="E1916" s="22" t="s">
        <v>23336</v>
      </c>
      <c r="F1916" s="31">
        <v>42991.460231481477</v>
      </c>
      <c r="G1916" s="31">
        <v>43008</v>
      </c>
      <c r="H1916" s="31">
        <v>43373</v>
      </c>
      <c r="I1916" s="31">
        <v>42991.473877314813</v>
      </c>
      <c r="J1916" s="35" t="s">
        <v>24452</v>
      </c>
      <c r="K1916" s="22" t="s">
        <v>161</v>
      </c>
      <c r="L1916" s="22" t="s">
        <v>94</v>
      </c>
      <c r="M1916" s="24">
        <v>-1561.85</v>
      </c>
      <c r="N1916" s="32" t="s">
        <v>344</v>
      </c>
      <c r="O1916" s="43" t="s">
        <v>345</v>
      </c>
    </row>
    <row r="1917" spans="1:15" ht="12.75">
      <c r="A1917" s="22" t="s">
        <v>60</v>
      </c>
      <c r="B1917" s="22" t="s">
        <v>22072</v>
      </c>
      <c r="C1917" s="22" t="s">
        <v>69</v>
      </c>
      <c r="D1917" s="22" t="s">
        <v>61</v>
      </c>
      <c r="E1917" s="22" t="s">
        <v>23922</v>
      </c>
      <c r="F1917" s="31">
        <v>43000.591898148145</v>
      </c>
      <c r="G1917" s="31">
        <v>42916</v>
      </c>
      <c r="H1917" s="31">
        <v>43281</v>
      </c>
      <c r="I1917" s="31">
        <v>43000.593240740738</v>
      </c>
      <c r="J1917" s="35" t="s">
        <v>24442</v>
      </c>
      <c r="K1917" s="22" t="s">
        <v>161</v>
      </c>
      <c r="L1917" s="22" t="s">
        <v>94</v>
      </c>
      <c r="M1917" s="24">
        <v>-580.86</v>
      </c>
      <c r="N1917" s="32" t="s">
        <v>2003</v>
      </c>
      <c r="O1917" s="43" t="s">
        <v>2004</v>
      </c>
    </row>
  </sheetData>
  <mergeCells count="1">
    <mergeCell ref="A1:E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5459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19" style="22" customWidth="1"/>
    <col min="2" max="2" width="35.8571428571429" style="22" customWidth="1"/>
    <col min="3" max="3" width="13.2857142857143" style="22" customWidth="1"/>
    <col min="4" max="4" width="14.8571428571429" style="22" customWidth="1"/>
    <col min="5" max="5" width="13" style="31" customWidth="1"/>
    <col min="6" max="6" width="21.1428571428571" style="22" customWidth="1"/>
    <col min="7" max="8" width="13.4285714285714" style="22" customWidth="1"/>
    <col min="9" max="9" width="14.5714285714286" style="22" customWidth="1"/>
    <col min="10" max="10" width="27.1428571428571" style="37" customWidth="1"/>
    <col min="11" max="11" width="13.4285714285714" style="37" customWidth="1"/>
    <col min="12" max="12" width="26.7142857142857" style="37" customWidth="1"/>
    <col min="13" max="13" width="27.1428571428571" style="37" customWidth="1"/>
    <col min="14" max="14" width="13.4285714285714" style="37" customWidth="1"/>
    <col min="15" max="15" width="27" style="37" customWidth="1"/>
    <col min="16" max="16" width="13.4285714285714" style="22" customWidth="1"/>
    <col min="17" max="17" width="18.7142857142857" style="22" customWidth="1"/>
    <col min="18" max="18" width="18.2857142857143" style="38" customWidth="1"/>
    <col min="19" max="19" width="66.8571428571429" customWidth="1"/>
  </cols>
  <sheetData>
    <row r="1" spans="1:19" s="18" customFormat="1" ht="26.45" customHeight="1">
      <c r="A1" s="60" t="str">
        <f>CONCATENATE("Declined Quote Responses ",Data!A1)</f>
        <v>Declined Quote Responses </v>
      </c>
      <c r="B1" s="60"/>
      <c r="C1" s="60"/>
      <c r="D1" s="60"/>
      <c r="E1" s="17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12"/>
      <c r="S1" s="8"/>
    </row>
    <row r="2" spans="1:19" ht="25.5">
      <c r="A2" s="25" t="s">
        <v>0</v>
      </c>
      <c r="B2" s="25" t="s">
        <v>22</v>
      </c>
      <c r="C2" s="25" t="s">
        <v>23</v>
      </c>
      <c r="D2" s="25" t="s">
        <v>1</v>
      </c>
      <c r="E2" s="39" t="s">
        <v>52</v>
      </c>
      <c r="F2" s="25" t="s">
        <v>25</v>
      </c>
      <c r="G2" s="25" t="s">
        <v>39</v>
      </c>
      <c r="H2" s="25" t="s">
        <v>26</v>
      </c>
      <c r="I2" s="25" t="s">
        <v>56</v>
      </c>
      <c r="J2" s="40" t="s">
        <v>40</v>
      </c>
      <c r="K2" s="40" t="s">
        <v>41</v>
      </c>
      <c r="L2" s="40" t="s">
        <v>42</v>
      </c>
      <c r="M2" s="40" t="s">
        <v>43</v>
      </c>
      <c r="N2" s="40" t="s">
        <v>44</v>
      </c>
      <c r="O2" s="40" t="s">
        <v>45</v>
      </c>
      <c r="P2" s="25" t="s">
        <v>46</v>
      </c>
      <c r="Q2" s="25" t="s">
        <v>47</v>
      </c>
      <c r="R2" s="41" t="s">
        <v>53</v>
      </c>
      <c r="S2" s="1"/>
    </row>
    <row r="3" spans="1:18" ht="12.75">
      <c r="A3" s="22" t="s">
        <v>60</v>
      </c>
      <c r="B3" s="22" t="s">
        <v>703</v>
      </c>
      <c r="C3" s="22" t="s">
        <v>63</v>
      </c>
      <c r="D3" s="22" t="s">
        <v>61</v>
      </c>
      <c r="E3" s="31">
        <v>42982.545960648145</v>
      </c>
      <c r="F3" s="22" t="s">
        <v>24971</v>
      </c>
      <c r="G3" s="22" t="s">
        <v>24972</v>
      </c>
      <c r="H3" s="22" t="s">
        <v>74</v>
      </c>
      <c r="I3" s="22" t="s">
        <v>3316</v>
      </c>
      <c r="J3" s="37" t="s">
        <v>24973</v>
      </c>
      <c r="K3" s="37" t="s">
        <v>24974</v>
      </c>
      <c r="L3" s="37" t="s">
        <v>24974</v>
      </c>
      <c r="M3" s="37" t="s">
        <v>24975</v>
      </c>
      <c r="N3" s="37" t="s">
        <v>3317</v>
      </c>
      <c r="O3" s="37" t="s">
        <v>3318</v>
      </c>
      <c r="P3" s="22" t="s">
        <v>24976</v>
      </c>
      <c r="Q3" s="22" t="s">
        <v>24977</v>
      </c>
      <c r="R3" s="38">
        <v>0</v>
      </c>
    </row>
    <row r="4" spans="1:18" ht="12.75">
      <c r="A4" s="22" t="s">
        <v>60</v>
      </c>
      <c r="B4" s="22" t="s">
        <v>703</v>
      </c>
      <c r="C4" s="22" t="s">
        <v>63</v>
      </c>
      <c r="D4" s="22" t="s">
        <v>61</v>
      </c>
      <c r="E4" s="31">
        <v>42982.617754629631</v>
      </c>
      <c r="F4" s="22" t="s">
        <v>24971</v>
      </c>
      <c r="G4" s="22" t="s">
        <v>24978</v>
      </c>
      <c r="H4" s="22" t="s">
        <v>74</v>
      </c>
      <c r="I4" s="22" t="s">
        <v>8267</v>
      </c>
      <c r="J4" s="37" t="s">
        <v>24973</v>
      </c>
      <c r="K4" s="37" t="s">
        <v>24974</v>
      </c>
      <c r="L4" s="37" t="s">
        <v>24974</v>
      </c>
      <c r="M4" s="37" t="s">
        <v>24979</v>
      </c>
      <c r="N4" s="37" t="s">
        <v>3474</v>
      </c>
      <c r="O4" s="37" t="s">
        <v>3475</v>
      </c>
      <c r="P4" s="22" t="s">
        <v>24980</v>
      </c>
      <c r="Q4" s="22" t="s">
        <v>24981</v>
      </c>
      <c r="R4" s="38">
        <v>0</v>
      </c>
    </row>
    <row r="5" spans="1:18" ht="12.75">
      <c r="A5" s="22" t="s">
        <v>60</v>
      </c>
      <c r="B5" s="22" t="s">
        <v>703</v>
      </c>
      <c r="C5" s="22" t="s">
        <v>63</v>
      </c>
      <c r="D5" s="22" t="s">
        <v>61</v>
      </c>
      <c r="E5" s="31">
        <v>42982.669293981482</v>
      </c>
      <c r="F5" s="22" t="s">
        <v>24971</v>
      </c>
      <c r="G5" s="22" t="s">
        <v>24982</v>
      </c>
      <c r="H5" s="22" t="s">
        <v>74</v>
      </c>
      <c r="I5" s="22" t="s">
        <v>3549</v>
      </c>
      <c r="J5" s="37" t="s">
        <v>24973</v>
      </c>
      <c r="K5" s="37" t="s">
        <v>24974</v>
      </c>
      <c r="L5" s="37" t="s">
        <v>24974</v>
      </c>
      <c r="M5" s="37" t="s">
        <v>24983</v>
      </c>
      <c r="N5" s="37" t="s">
        <v>526</v>
      </c>
      <c r="O5" s="37" t="s">
        <v>527</v>
      </c>
      <c r="P5" s="22" t="s">
        <v>24984</v>
      </c>
      <c r="Q5" s="22" t="s">
        <v>24985</v>
      </c>
      <c r="R5" s="38">
        <v>0</v>
      </c>
    </row>
    <row r="6" spans="1:18" ht="12.75">
      <c r="A6" s="22" t="s">
        <v>60</v>
      </c>
      <c r="B6" s="22" t="s">
        <v>703</v>
      </c>
      <c r="C6" s="22" t="s">
        <v>63</v>
      </c>
      <c r="D6" s="22" t="s">
        <v>61</v>
      </c>
      <c r="E6" s="31">
        <v>42986.601712962962</v>
      </c>
      <c r="F6" s="22" t="s">
        <v>24971</v>
      </c>
      <c r="G6" s="22" t="s">
        <v>24986</v>
      </c>
      <c r="H6" s="22" t="s">
        <v>74</v>
      </c>
      <c r="I6" s="22" t="s">
        <v>1604</v>
      </c>
      <c r="J6" s="37" t="s">
        <v>24973</v>
      </c>
      <c r="K6" s="37" t="s">
        <v>24974</v>
      </c>
      <c r="L6" s="37" t="s">
        <v>24974</v>
      </c>
      <c r="M6" s="37" t="s">
        <v>24987</v>
      </c>
      <c r="N6" s="37" t="s">
        <v>91</v>
      </c>
      <c r="O6" s="37" t="s">
        <v>92</v>
      </c>
      <c r="P6" s="22" t="s">
        <v>24988</v>
      </c>
      <c r="Q6" s="22" t="s">
        <v>24989</v>
      </c>
      <c r="R6" s="38">
        <v>0</v>
      </c>
    </row>
    <row r="7" spans="1:18" ht="12.75">
      <c r="A7" s="22" t="s">
        <v>60</v>
      </c>
      <c r="B7" s="22" t="s">
        <v>703</v>
      </c>
      <c r="C7" s="22" t="s">
        <v>63</v>
      </c>
      <c r="D7" s="22" t="s">
        <v>61</v>
      </c>
      <c r="E7" s="31">
        <v>42987.397141203699</v>
      </c>
      <c r="F7" s="22" t="s">
        <v>24971</v>
      </c>
      <c r="G7" s="22" t="s">
        <v>24990</v>
      </c>
      <c r="H7" s="22" t="s">
        <v>74</v>
      </c>
      <c r="I7" s="22" t="s">
        <v>6667</v>
      </c>
      <c r="J7" s="37" t="s">
        <v>24973</v>
      </c>
      <c r="K7" s="37" t="s">
        <v>24974</v>
      </c>
      <c r="L7" s="37" t="s">
        <v>24974</v>
      </c>
      <c r="M7" s="37" t="s">
        <v>24991</v>
      </c>
      <c r="N7" s="37" t="s">
        <v>219</v>
      </c>
      <c r="O7" s="37" t="s">
        <v>220</v>
      </c>
      <c r="P7" s="22" t="s">
        <v>24992</v>
      </c>
      <c r="Q7" s="22" t="s">
        <v>24993</v>
      </c>
      <c r="R7" s="38">
        <v>0</v>
      </c>
    </row>
    <row r="8" spans="1:18" ht="12.75">
      <c r="A8" s="22" t="s">
        <v>60</v>
      </c>
      <c r="B8" s="22" t="s">
        <v>703</v>
      </c>
      <c r="C8" s="22" t="s">
        <v>63</v>
      </c>
      <c r="D8" s="22" t="s">
        <v>61</v>
      </c>
      <c r="E8" s="31">
        <v>42991.534189814811</v>
      </c>
      <c r="F8" s="22" t="s">
        <v>24971</v>
      </c>
      <c r="G8" s="22" t="s">
        <v>24994</v>
      </c>
      <c r="H8" s="22" t="s">
        <v>74</v>
      </c>
      <c r="I8" s="22" t="s">
        <v>8298</v>
      </c>
      <c r="J8" s="37" t="s">
        <v>24973</v>
      </c>
      <c r="K8" s="37" t="s">
        <v>24974</v>
      </c>
      <c r="L8" s="37" t="s">
        <v>24974</v>
      </c>
      <c r="M8" s="37" t="s">
        <v>24995</v>
      </c>
      <c r="N8" s="37" t="s">
        <v>8299</v>
      </c>
      <c r="O8" s="37" t="s">
        <v>8300</v>
      </c>
      <c r="P8" s="22" t="s">
        <v>24996</v>
      </c>
      <c r="Q8" s="22" t="s">
        <v>24997</v>
      </c>
      <c r="R8" s="38">
        <v>0</v>
      </c>
    </row>
    <row r="9" spans="1:18" ht="12.75">
      <c r="A9" s="22" t="s">
        <v>60</v>
      </c>
      <c r="B9" s="22" t="s">
        <v>703</v>
      </c>
      <c r="C9" s="22" t="s">
        <v>63</v>
      </c>
      <c r="D9" s="22" t="s">
        <v>61</v>
      </c>
      <c r="E9" s="31">
        <v>42991.613819444443</v>
      </c>
      <c r="F9" s="22" t="s">
        <v>24971</v>
      </c>
      <c r="G9" s="22" t="s">
        <v>24998</v>
      </c>
      <c r="H9" s="22" t="s">
        <v>74</v>
      </c>
      <c r="I9" s="22" t="s">
        <v>6526</v>
      </c>
      <c r="J9" s="37" t="s">
        <v>24973</v>
      </c>
      <c r="K9" s="37" t="s">
        <v>24974</v>
      </c>
      <c r="L9" s="37" t="s">
        <v>24974</v>
      </c>
      <c r="M9" s="37" t="s">
        <v>24999</v>
      </c>
      <c r="N9" s="37" t="s">
        <v>2207</v>
      </c>
      <c r="O9" s="37" t="s">
        <v>2208</v>
      </c>
      <c r="P9" s="22" t="s">
        <v>25000</v>
      </c>
      <c r="Q9" s="22" t="s">
        <v>25001</v>
      </c>
      <c r="R9" s="38">
        <v>0</v>
      </c>
    </row>
    <row r="10" spans="1:18" ht="12.75">
      <c r="A10" s="22" t="s">
        <v>60</v>
      </c>
      <c r="B10" s="22" t="s">
        <v>703</v>
      </c>
      <c r="C10" s="22" t="s">
        <v>63</v>
      </c>
      <c r="D10" s="22" t="s">
        <v>61</v>
      </c>
      <c r="E10" s="31">
        <v>42996.506226851852</v>
      </c>
      <c r="F10" s="22" t="s">
        <v>24971</v>
      </c>
      <c r="G10" s="22" t="s">
        <v>25002</v>
      </c>
      <c r="H10" s="22" t="s">
        <v>74</v>
      </c>
      <c r="I10" s="22" t="s">
        <v>3620</v>
      </c>
      <c r="J10" s="37" t="s">
        <v>24973</v>
      </c>
      <c r="K10" s="37" t="s">
        <v>24974</v>
      </c>
      <c r="L10" s="37" t="s">
        <v>24974</v>
      </c>
      <c r="M10" s="37" t="s">
        <v>25003</v>
      </c>
      <c r="N10" s="37" t="s">
        <v>3621</v>
      </c>
      <c r="O10" s="37" t="s">
        <v>3622</v>
      </c>
      <c r="P10" s="22" t="s">
        <v>25004</v>
      </c>
      <c r="Q10" s="22" t="s">
        <v>25005</v>
      </c>
      <c r="R10" s="38">
        <v>0</v>
      </c>
    </row>
    <row r="11" spans="1:18" ht="12.75">
      <c r="A11" s="22" t="s">
        <v>60</v>
      </c>
      <c r="B11" s="22" t="s">
        <v>703</v>
      </c>
      <c r="C11" s="22" t="s">
        <v>63</v>
      </c>
      <c r="D11" s="22" t="s">
        <v>61</v>
      </c>
      <c r="E11" s="31">
        <v>42999.427662037036</v>
      </c>
      <c r="F11" s="22" t="s">
        <v>24971</v>
      </c>
      <c r="G11" s="22" t="s">
        <v>25006</v>
      </c>
      <c r="H11" s="22" t="s">
        <v>74</v>
      </c>
      <c r="I11" s="22" t="s">
        <v>6234</v>
      </c>
      <c r="J11" s="37" t="s">
        <v>24973</v>
      </c>
      <c r="K11" s="37" t="s">
        <v>24974</v>
      </c>
      <c r="L11" s="37" t="s">
        <v>24974</v>
      </c>
      <c r="M11" s="37" t="s">
        <v>25007</v>
      </c>
      <c r="N11" s="37" t="s">
        <v>4263</v>
      </c>
      <c r="O11" s="37" t="s">
        <v>4264</v>
      </c>
      <c r="P11" s="22" t="s">
        <v>25008</v>
      </c>
      <c r="Q11" s="22" t="s">
        <v>25009</v>
      </c>
      <c r="R11" s="38">
        <v>0</v>
      </c>
    </row>
    <row r="12" spans="1:18" ht="12.75">
      <c r="A12" s="22" t="s">
        <v>60</v>
      </c>
      <c r="B12" s="22" t="s">
        <v>703</v>
      </c>
      <c r="C12" s="22" t="s">
        <v>63</v>
      </c>
      <c r="D12" s="22" t="s">
        <v>61</v>
      </c>
      <c r="E12" s="31">
        <v>42999.649699074071</v>
      </c>
      <c r="F12" s="22" t="s">
        <v>24971</v>
      </c>
      <c r="G12" s="22" t="s">
        <v>25010</v>
      </c>
      <c r="H12" s="22" t="s">
        <v>74</v>
      </c>
      <c r="I12" s="22" t="s">
        <v>3456</v>
      </c>
      <c r="J12" s="37" t="s">
        <v>24973</v>
      </c>
      <c r="K12" s="37" t="s">
        <v>24974</v>
      </c>
      <c r="L12" s="37" t="s">
        <v>24974</v>
      </c>
      <c r="M12" s="37" t="s">
        <v>25011</v>
      </c>
      <c r="N12" s="37" t="s">
        <v>449</v>
      </c>
      <c r="O12" s="37" t="s">
        <v>450</v>
      </c>
      <c r="P12" s="22" t="s">
        <v>25012</v>
      </c>
      <c r="Q12" s="22" t="s">
        <v>25013</v>
      </c>
      <c r="R12" s="38">
        <v>0</v>
      </c>
    </row>
    <row r="13" spans="1:18" ht="12.75">
      <c r="A13" s="22" t="s">
        <v>60</v>
      </c>
      <c r="B13" s="22" t="s">
        <v>703</v>
      </c>
      <c r="C13" s="22" t="s">
        <v>63</v>
      </c>
      <c r="D13" s="22" t="s">
        <v>61</v>
      </c>
      <c r="E13" s="31">
        <v>42999.664895833332</v>
      </c>
      <c r="F13" s="22" t="s">
        <v>24971</v>
      </c>
      <c r="G13" s="22" t="s">
        <v>25014</v>
      </c>
      <c r="H13" s="22" t="s">
        <v>74</v>
      </c>
      <c r="I13" s="22" t="s">
        <v>3185</v>
      </c>
      <c r="J13" s="37" t="s">
        <v>24973</v>
      </c>
      <c r="K13" s="37" t="s">
        <v>24974</v>
      </c>
      <c r="L13" s="37" t="s">
        <v>24974</v>
      </c>
      <c r="M13" s="37" t="s">
        <v>25015</v>
      </c>
      <c r="N13" s="37" t="s">
        <v>306</v>
      </c>
      <c r="O13" s="37" t="s">
        <v>307</v>
      </c>
      <c r="P13" s="22" t="s">
        <v>25016</v>
      </c>
      <c r="Q13" s="22" t="s">
        <v>25017</v>
      </c>
      <c r="R13" s="38">
        <v>0</v>
      </c>
    </row>
    <row r="14" spans="1:18" ht="12.75">
      <c r="A14" s="22" t="s">
        <v>60</v>
      </c>
      <c r="B14" s="22" t="s">
        <v>703</v>
      </c>
      <c r="C14" s="22" t="s">
        <v>63</v>
      </c>
      <c r="D14" s="22" t="s">
        <v>61</v>
      </c>
      <c r="E14" s="31">
        <v>43004.534004629626</v>
      </c>
      <c r="F14" s="22" t="s">
        <v>24971</v>
      </c>
      <c r="G14" s="22" t="s">
        <v>25018</v>
      </c>
      <c r="H14" s="22" t="s">
        <v>74</v>
      </c>
      <c r="I14" s="22" t="s">
        <v>3209</v>
      </c>
      <c r="J14" s="37" t="s">
        <v>24973</v>
      </c>
      <c r="K14" s="37" t="s">
        <v>24974</v>
      </c>
      <c r="L14" s="37" t="s">
        <v>24974</v>
      </c>
      <c r="M14" s="37" t="s">
        <v>25019</v>
      </c>
      <c r="N14" s="37" t="s">
        <v>3210</v>
      </c>
      <c r="O14" s="37" t="s">
        <v>3211</v>
      </c>
      <c r="P14" s="22" t="s">
        <v>25020</v>
      </c>
      <c r="Q14" s="22" t="s">
        <v>25021</v>
      </c>
      <c r="R14" s="38">
        <v>0</v>
      </c>
    </row>
    <row r="15" spans="1:18" ht="12.75">
      <c r="A15" s="22" t="s">
        <v>60</v>
      </c>
      <c r="B15" s="22" t="s">
        <v>703</v>
      </c>
      <c r="C15" s="22" t="s">
        <v>63</v>
      </c>
      <c r="D15" s="22" t="s">
        <v>61</v>
      </c>
      <c r="E15" s="31">
        <v>43005.636423611111</v>
      </c>
      <c r="F15" s="22" t="s">
        <v>24971</v>
      </c>
      <c r="G15" s="22" t="s">
        <v>25022</v>
      </c>
      <c r="H15" s="22" t="s">
        <v>74</v>
      </c>
      <c r="I15" s="22" t="s">
        <v>6468</v>
      </c>
      <c r="J15" s="37" t="s">
        <v>24973</v>
      </c>
      <c r="K15" s="37" t="s">
        <v>24974</v>
      </c>
      <c r="L15" s="37" t="s">
        <v>24974</v>
      </c>
      <c r="M15" s="37" t="s">
        <v>25023</v>
      </c>
      <c r="N15" s="37" t="s">
        <v>111</v>
      </c>
      <c r="O15" s="37" t="s">
        <v>112</v>
      </c>
      <c r="P15" s="22" t="s">
        <v>25024</v>
      </c>
      <c r="Q15" s="22" t="s">
        <v>25025</v>
      </c>
      <c r="R15" s="38">
        <v>0</v>
      </c>
    </row>
    <row r="16" spans="1:18" ht="12.75">
      <c r="A16" s="22" t="s">
        <v>60</v>
      </c>
      <c r="B16" s="22" t="s">
        <v>169</v>
      </c>
      <c r="C16" s="22" t="s">
        <v>63</v>
      </c>
      <c r="D16" s="22" t="s">
        <v>61</v>
      </c>
      <c r="E16" s="31">
        <v>42979.629918981482</v>
      </c>
      <c r="F16" s="22" t="s">
        <v>24971</v>
      </c>
      <c r="G16" s="22" t="s">
        <v>25026</v>
      </c>
      <c r="H16" s="22" t="s">
        <v>74</v>
      </c>
      <c r="I16" s="22" t="s">
        <v>9000</v>
      </c>
      <c r="J16" s="37" t="s">
        <v>24973</v>
      </c>
      <c r="K16" s="37" t="s">
        <v>24974</v>
      </c>
      <c r="L16" s="37" t="s">
        <v>24974</v>
      </c>
      <c r="M16" s="37" t="s">
        <v>25027</v>
      </c>
      <c r="N16" s="37" t="s">
        <v>433</v>
      </c>
      <c r="O16" s="37" t="s">
        <v>434</v>
      </c>
      <c r="P16" s="22" t="s">
        <v>25028</v>
      </c>
      <c r="Q16" s="22" t="s">
        <v>25029</v>
      </c>
      <c r="R16" s="38">
        <v>0</v>
      </c>
    </row>
    <row r="17" spans="1:18" ht="12.75">
      <c r="A17" s="22" t="s">
        <v>60</v>
      </c>
      <c r="B17" s="22" t="s">
        <v>169</v>
      </c>
      <c r="C17" s="22" t="s">
        <v>63</v>
      </c>
      <c r="D17" s="22" t="s">
        <v>61</v>
      </c>
      <c r="E17" s="31">
        <v>42982.450243055551</v>
      </c>
      <c r="F17" s="22" t="s">
        <v>24971</v>
      </c>
      <c r="G17" s="22" t="s">
        <v>25030</v>
      </c>
      <c r="H17" s="22" t="s">
        <v>74</v>
      </c>
      <c r="I17" s="22" t="s">
        <v>25031</v>
      </c>
      <c r="J17" s="37" t="s">
        <v>24973</v>
      </c>
      <c r="K17" s="37" t="s">
        <v>24974</v>
      </c>
      <c r="L17" s="37" t="s">
        <v>24974</v>
      </c>
      <c r="M17" s="37" t="s">
        <v>25032</v>
      </c>
      <c r="N17" s="37" t="s">
        <v>1363</v>
      </c>
      <c r="O17" s="37" t="s">
        <v>1364</v>
      </c>
      <c r="P17" s="22" t="s">
        <v>25033</v>
      </c>
      <c r="Q17" s="22" t="s">
        <v>25034</v>
      </c>
      <c r="R17" s="38">
        <v>0</v>
      </c>
    </row>
    <row r="18" spans="1:18" ht="12.75">
      <c r="A18" s="22" t="s">
        <v>60</v>
      </c>
      <c r="B18" s="22" t="s">
        <v>169</v>
      </c>
      <c r="C18" s="22" t="s">
        <v>63</v>
      </c>
      <c r="D18" s="22" t="s">
        <v>61</v>
      </c>
      <c r="E18" s="31">
        <v>42983.43304398148</v>
      </c>
      <c r="F18" s="22" t="s">
        <v>24971</v>
      </c>
      <c r="G18" s="22" t="s">
        <v>25035</v>
      </c>
      <c r="H18" s="22" t="s">
        <v>74</v>
      </c>
      <c r="I18" s="22" t="s">
        <v>25036</v>
      </c>
      <c r="J18" s="37" t="s">
        <v>24973</v>
      </c>
      <c r="K18" s="37" t="s">
        <v>24974</v>
      </c>
      <c r="L18" s="37" t="s">
        <v>24974</v>
      </c>
      <c r="M18" s="37" t="s">
        <v>25037</v>
      </c>
      <c r="N18" s="37" t="s">
        <v>1363</v>
      </c>
      <c r="O18" s="37" t="s">
        <v>1364</v>
      </c>
      <c r="P18" s="22" t="s">
        <v>25033</v>
      </c>
      <c r="Q18" s="22" t="s">
        <v>25034</v>
      </c>
      <c r="R18" s="38">
        <v>0</v>
      </c>
    </row>
    <row r="19" spans="1:18" ht="12.75">
      <c r="A19" s="22" t="s">
        <v>60</v>
      </c>
      <c r="B19" s="22" t="s">
        <v>169</v>
      </c>
      <c r="C19" s="22" t="s">
        <v>63</v>
      </c>
      <c r="D19" s="22" t="s">
        <v>61</v>
      </c>
      <c r="E19" s="31">
        <v>42983.525023148148</v>
      </c>
      <c r="F19" s="22" t="s">
        <v>24971</v>
      </c>
      <c r="G19" s="22" t="s">
        <v>25038</v>
      </c>
      <c r="H19" s="22" t="s">
        <v>74</v>
      </c>
      <c r="I19" s="22" t="s">
        <v>4288</v>
      </c>
      <c r="J19" s="37" t="s">
        <v>24973</v>
      </c>
      <c r="K19" s="37" t="s">
        <v>24974</v>
      </c>
      <c r="L19" s="37" t="s">
        <v>24974</v>
      </c>
      <c r="M19" s="37" t="s">
        <v>25039</v>
      </c>
      <c r="N19" s="37" t="s">
        <v>4088</v>
      </c>
      <c r="O19" s="37" t="s">
        <v>4089</v>
      </c>
      <c r="P19" s="22" t="s">
        <v>25040</v>
      </c>
      <c r="Q19" s="22" t="s">
        <v>25041</v>
      </c>
      <c r="R19" s="38">
        <v>0</v>
      </c>
    </row>
    <row r="20" spans="1:18" ht="12.75">
      <c r="A20" s="22" t="s">
        <v>60</v>
      </c>
      <c r="B20" s="22" t="s">
        <v>169</v>
      </c>
      <c r="C20" s="22" t="s">
        <v>63</v>
      </c>
      <c r="D20" s="22" t="s">
        <v>61</v>
      </c>
      <c r="E20" s="31">
        <v>42984.558437499996</v>
      </c>
      <c r="F20" s="22" t="s">
        <v>24971</v>
      </c>
      <c r="G20" s="22" t="s">
        <v>25042</v>
      </c>
      <c r="H20" s="22" t="s">
        <v>74</v>
      </c>
      <c r="I20" s="22" t="s">
        <v>7652</v>
      </c>
      <c r="J20" s="37" t="s">
        <v>24973</v>
      </c>
      <c r="K20" s="37" t="s">
        <v>24974</v>
      </c>
      <c r="L20" s="37" t="s">
        <v>24974</v>
      </c>
      <c r="M20" s="37" t="s">
        <v>25043</v>
      </c>
      <c r="N20" s="37" t="s">
        <v>1930</v>
      </c>
      <c r="O20" s="37" t="s">
        <v>1931</v>
      </c>
      <c r="P20" s="22" t="s">
        <v>25044</v>
      </c>
      <c r="Q20" s="22" t="s">
        <v>25045</v>
      </c>
      <c r="R20" s="38">
        <v>0</v>
      </c>
    </row>
    <row r="21" spans="1:18" ht="12.75">
      <c r="A21" s="22" t="s">
        <v>60</v>
      </c>
      <c r="B21" s="22" t="s">
        <v>169</v>
      </c>
      <c r="C21" s="22" t="s">
        <v>63</v>
      </c>
      <c r="D21" s="22" t="s">
        <v>61</v>
      </c>
      <c r="E21" s="31">
        <v>42984.652361111112</v>
      </c>
      <c r="F21" s="22" t="s">
        <v>24971</v>
      </c>
      <c r="G21" s="22" t="s">
        <v>25046</v>
      </c>
      <c r="H21" s="22" t="s">
        <v>74</v>
      </c>
      <c r="I21" s="22" t="s">
        <v>25047</v>
      </c>
      <c r="J21" s="37" t="s">
        <v>24973</v>
      </c>
      <c r="K21" s="37" t="s">
        <v>24974</v>
      </c>
      <c r="L21" s="37" t="s">
        <v>24974</v>
      </c>
      <c r="M21" s="37" t="s">
        <v>25048</v>
      </c>
      <c r="N21" s="37" t="s">
        <v>2164</v>
      </c>
      <c r="O21" s="37" t="s">
        <v>2165</v>
      </c>
      <c r="P21" s="22" t="s">
        <v>25049</v>
      </c>
      <c r="Q21" s="22" t="s">
        <v>25050</v>
      </c>
      <c r="R21" s="38">
        <v>0</v>
      </c>
    </row>
    <row r="22" spans="1:18" ht="12.75">
      <c r="A22" s="22" t="s">
        <v>60</v>
      </c>
      <c r="B22" s="22" t="s">
        <v>169</v>
      </c>
      <c r="C22" s="22" t="s">
        <v>63</v>
      </c>
      <c r="D22" s="22" t="s">
        <v>61</v>
      </c>
      <c r="E22" s="31">
        <v>42985.411273148144</v>
      </c>
      <c r="F22" s="22" t="s">
        <v>24971</v>
      </c>
      <c r="G22" s="22" t="s">
        <v>25051</v>
      </c>
      <c r="H22" s="22" t="s">
        <v>74</v>
      </c>
      <c r="I22" s="22" t="s">
        <v>7274</v>
      </c>
      <c r="J22" s="37" t="s">
        <v>24973</v>
      </c>
      <c r="K22" s="37" t="s">
        <v>24974</v>
      </c>
      <c r="L22" s="37" t="s">
        <v>24974</v>
      </c>
      <c r="M22" s="37" t="s">
        <v>25052</v>
      </c>
      <c r="N22" s="37" t="s">
        <v>91</v>
      </c>
      <c r="O22" s="37" t="s">
        <v>92</v>
      </c>
      <c r="P22" s="22" t="s">
        <v>25053</v>
      </c>
      <c r="Q22" s="22" t="s">
        <v>25054</v>
      </c>
      <c r="R22" s="38">
        <v>0</v>
      </c>
    </row>
    <row r="23" spans="1:18" ht="12.75">
      <c r="A23" s="22" t="s">
        <v>60</v>
      </c>
      <c r="B23" s="22" t="s">
        <v>169</v>
      </c>
      <c r="C23" s="22" t="s">
        <v>63</v>
      </c>
      <c r="D23" s="22" t="s">
        <v>61</v>
      </c>
      <c r="E23" s="31">
        <v>42989.661099537036</v>
      </c>
      <c r="F23" s="22" t="s">
        <v>24971</v>
      </c>
      <c r="G23" s="22" t="s">
        <v>25055</v>
      </c>
      <c r="H23" s="22" t="s">
        <v>74</v>
      </c>
      <c r="I23" s="22" t="s">
        <v>25056</v>
      </c>
      <c r="J23" s="37" t="s">
        <v>24973</v>
      </c>
      <c r="K23" s="37" t="s">
        <v>24974</v>
      </c>
      <c r="L23" s="37" t="s">
        <v>24974</v>
      </c>
      <c r="M23" s="37" t="s">
        <v>25057</v>
      </c>
      <c r="N23" s="37" t="s">
        <v>1363</v>
      </c>
      <c r="O23" s="37" t="s">
        <v>1364</v>
      </c>
      <c r="P23" s="22" t="s">
        <v>25033</v>
      </c>
      <c r="Q23" s="22" t="s">
        <v>25034</v>
      </c>
      <c r="R23" s="38">
        <v>0</v>
      </c>
    </row>
    <row r="24" spans="1:18" ht="12.75">
      <c r="A24" s="22" t="s">
        <v>60</v>
      </c>
      <c r="B24" s="22" t="s">
        <v>169</v>
      </c>
      <c r="C24" s="22" t="s">
        <v>63</v>
      </c>
      <c r="D24" s="22" t="s">
        <v>61</v>
      </c>
      <c r="E24" s="31">
        <v>42991.498541666668</v>
      </c>
      <c r="F24" s="22" t="s">
        <v>24971</v>
      </c>
      <c r="G24" s="22" t="s">
        <v>25058</v>
      </c>
      <c r="H24" s="22" t="s">
        <v>74</v>
      </c>
      <c r="I24" s="22" t="s">
        <v>10215</v>
      </c>
      <c r="J24" s="37" t="s">
        <v>24973</v>
      </c>
      <c r="K24" s="37" t="s">
        <v>24974</v>
      </c>
      <c r="L24" s="37" t="s">
        <v>24974</v>
      </c>
      <c r="M24" s="37" t="s">
        <v>25059</v>
      </c>
      <c r="N24" s="37" t="s">
        <v>540</v>
      </c>
      <c r="O24" s="37" t="s">
        <v>541</v>
      </c>
      <c r="P24" s="22" t="s">
        <v>25060</v>
      </c>
      <c r="Q24" s="22" t="s">
        <v>25061</v>
      </c>
      <c r="R24" s="38">
        <v>0</v>
      </c>
    </row>
    <row r="25" spans="1:18" ht="12.75">
      <c r="A25" s="22" t="s">
        <v>60</v>
      </c>
      <c r="B25" s="22" t="s">
        <v>169</v>
      </c>
      <c r="C25" s="22" t="s">
        <v>63</v>
      </c>
      <c r="D25" s="22" t="s">
        <v>61</v>
      </c>
      <c r="E25" s="31">
        <v>42993.598344907405</v>
      </c>
      <c r="F25" s="22" t="s">
        <v>24971</v>
      </c>
      <c r="G25" s="22" t="s">
        <v>25062</v>
      </c>
      <c r="H25" s="22" t="s">
        <v>74</v>
      </c>
      <c r="I25" s="22" t="s">
        <v>2799</v>
      </c>
      <c r="J25" s="37" t="s">
        <v>24973</v>
      </c>
      <c r="K25" s="37" t="s">
        <v>24974</v>
      </c>
      <c r="L25" s="37" t="s">
        <v>24974</v>
      </c>
      <c r="M25" s="37" t="s">
        <v>25063</v>
      </c>
      <c r="N25" s="37" t="s">
        <v>2800</v>
      </c>
      <c r="O25" s="37" t="s">
        <v>2801</v>
      </c>
      <c r="P25" s="22" t="s">
        <v>25064</v>
      </c>
      <c r="Q25" s="22" t="s">
        <v>25065</v>
      </c>
      <c r="R25" s="38">
        <v>0</v>
      </c>
    </row>
    <row r="26" spans="1:18" ht="12.75">
      <c r="A26" s="22" t="s">
        <v>60</v>
      </c>
      <c r="B26" s="22" t="s">
        <v>169</v>
      </c>
      <c r="C26" s="22" t="s">
        <v>63</v>
      </c>
      <c r="D26" s="22" t="s">
        <v>61</v>
      </c>
      <c r="E26" s="31">
        <v>42996.44972222222</v>
      </c>
      <c r="F26" s="22" t="s">
        <v>24971</v>
      </c>
      <c r="G26" s="22" t="s">
        <v>25066</v>
      </c>
      <c r="H26" s="22" t="s">
        <v>74</v>
      </c>
      <c r="I26" s="22" t="s">
        <v>8385</v>
      </c>
      <c r="J26" s="37" t="s">
        <v>24973</v>
      </c>
      <c r="K26" s="37" t="s">
        <v>24974</v>
      </c>
      <c r="L26" s="37" t="s">
        <v>24974</v>
      </c>
      <c r="M26" s="37" t="s">
        <v>25067</v>
      </c>
      <c r="N26" s="37" t="s">
        <v>8386</v>
      </c>
      <c r="O26" s="37" t="s">
        <v>8387</v>
      </c>
      <c r="P26" s="22" t="s">
        <v>25068</v>
      </c>
      <c r="Q26" s="22" t="s">
        <v>25069</v>
      </c>
      <c r="R26" s="38">
        <v>0</v>
      </c>
    </row>
    <row r="27" spans="1:18" ht="12.75">
      <c r="A27" s="22" t="s">
        <v>60</v>
      </c>
      <c r="B27" s="22" t="s">
        <v>169</v>
      </c>
      <c r="C27" s="22" t="s">
        <v>63</v>
      </c>
      <c r="D27" s="22" t="s">
        <v>61</v>
      </c>
      <c r="E27" s="31">
        <v>42996.688877314817</v>
      </c>
      <c r="F27" s="22" t="s">
        <v>24971</v>
      </c>
      <c r="G27" s="22" t="s">
        <v>25070</v>
      </c>
      <c r="H27" s="22" t="s">
        <v>74</v>
      </c>
      <c r="I27" s="22" t="s">
        <v>7967</v>
      </c>
      <c r="J27" s="37" t="s">
        <v>24973</v>
      </c>
      <c r="K27" s="37" t="s">
        <v>24974</v>
      </c>
      <c r="L27" s="37" t="s">
        <v>24974</v>
      </c>
      <c r="M27" s="37" t="s">
        <v>25071</v>
      </c>
      <c r="N27" s="37" t="s">
        <v>2118</v>
      </c>
      <c r="O27" s="37" t="s">
        <v>2119</v>
      </c>
      <c r="P27" s="22" t="s">
        <v>25072</v>
      </c>
      <c r="Q27" s="22" t="s">
        <v>25073</v>
      </c>
      <c r="R27" s="38">
        <v>0</v>
      </c>
    </row>
    <row r="28" spans="1:18" ht="12.75">
      <c r="A28" s="22" t="s">
        <v>60</v>
      </c>
      <c r="B28" s="22" t="s">
        <v>169</v>
      </c>
      <c r="C28" s="22" t="s">
        <v>63</v>
      </c>
      <c r="D28" s="22" t="s">
        <v>61</v>
      </c>
      <c r="E28" s="31">
        <v>42997.581249999996</v>
      </c>
      <c r="F28" s="22" t="s">
        <v>24971</v>
      </c>
      <c r="G28" s="22" t="s">
        <v>25074</v>
      </c>
      <c r="H28" s="22" t="s">
        <v>74</v>
      </c>
      <c r="I28" s="22" t="s">
        <v>5976</v>
      </c>
      <c r="J28" s="37" t="s">
        <v>24973</v>
      </c>
      <c r="K28" s="37" t="s">
        <v>24974</v>
      </c>
      <c r="L28" s="37" t="s">
        <v>24974</v>
      </c>
      <c r="M28" s="37" t="s">
        <v>25075</v>
      </c>
      <c r="N28" s="37" t="s">
        <v>182</v>
      </c>
      <c r="O28" s="37" t="s">
        <v>183</v>
      </c>
      <c r="P28" s="22" t="s">
        <v>25076</v>
      </c>
      <c r="Q28" s="22" t="s">
        <v>25077</v>
      </c>
      <c r="R28" s="38">
        <v>0</v>
      </c>
    </row>
    <row r="29" spans="1:18" ht="12.75">
      <c r="A29" s="22" t="s">
        <v>60</v>
      </c>
      <c r="B29" s="22" t="s">
        <v>169</v>
      </c>
      <c r="C29" s="22" t="s">
        <v>63</v>
      </c>
      <c r="D29" s="22" t="s">
        <v>61</v>
      </c>
      <c r="E29" s="31">
        <v>42998.575428240736</v>
      </c>
      <c r="F29" s="22" t="s">
        <v>24971</v>
      </c>
      <c r="G29" s="22" t="s">
        <v>25078</v>
      </c>
      <c r="H29" s="22" t="s">
        <v>74</v>
      </c>
      <c r="I29" s="22" t="s">
        <v>25079</v>
      </c>
      <c r="J29" s="37" t="s">
        <v>24973</v>
      </c>
      <c r="K29" s="37" t="s">
        <v>24974</v>
      </c>
      <c r="L29" s="37" t="s">
        <v>24974</v>
      </c>
      <c r="M29" s="37" t="s">
        <v>25080</v>
      </c>
      <c r="N29" s="37" t="s">
        <v>1229</v>
      </c>
      <c r="O29" s="37" t="s">
        <v>1230</v>
      </c>
      <c r="P29" s="22" t="s">
        <v>25081</v>
      </c>
      <c r="Q29" s="22" t="s">
        <v>25082</v>
      </c>
      <c r="R29" s="38">
        <v>0</v>
      </c>
    </row>
    <row r="30" spans="1:18" ht="12.75">
      <c r="A30" s="22" t="s">
        <v>60</v>
      </c>
      <c r="B30" s="22" t="s">
        <v>169</v>
      </c>
      <c r="C30" s="22" t="s">
        <v>63</v>
      </c>
      <c r="D30" s="22" t="s">
        <v>61</v>
      </c>
      <c r="E30" s="31">
        <v>42998.583622685182</v>
      </c>
      <c r="F30" s="22" t="s">
        <v>24971</v>
      </c>
      <c r="G30" s="22" t="s">
        <v>25083</v>
      </c>
      <c r="H30" s="22" t="s">
        <v>74</v>
      </c>
      <c r="I30" s="22" t="s">
        <v>5452</v>
      </c>
      <c r="J30" s="37" t="s">
        <v>24973</v>
      </c>
      <c r="K30" s="37" t="s">
        <v>24974</v>
      </c>
      <c r="L30" s="37" t="s">
        <v>24974</v>
      </c>
      <c r="M30" s="37" t="s">
        <v>25084</v>
      </c>
      <c r="N30" s="37" t="s">
        <v>1229</v>
      </c>
      <c r="O30" s="37" t="s">
        <v>1230</v>
      </c>
      <c r="P30" s="22" t="s">
        <v>25081</v>
      </c>
      <c r="Q30" s="22" t="s">
        <v>25082</v>
      </c>
      <c r="R30" s="38">
        <v>0</v>
      </c>
    </row>
    <row r="31" spans="1:18" ht="12.75">
      <c r="A31" s="22" t="s">
        <v>60</v>
      </c>
      <c r="B31" s="22" t="s">
        <v>169</v>
      </c>
      <c r="C31" s="22" t="s">
        <v>63</v>
      </c>
      <c r="D31" s="22" t="s">
        <v>61</v>
      </c>
      <c r="E31" s="31">
        <v>42998.619675925926</v>
      </c>
      <c r="F31" s="22" t="s">
        <v>24971</v>
      </c>
      <c r="G31" s="22" t="s">
        <v>25085</v>
      </c>
      <c r="H31" s="22" t="s">
        <v>74</v>
      </c>
      <c r="I31" s="22" t="s">
        <v>5310</v>
      </c>
      <c r="J31" s="37" t="s">
        <v>24973</v>
      </c>
      <c r="K31" s="37" t="s">
        <v>24974</v>
      </c>
      <c r="L31" s="37" t="s">
        <v>24974</v>
      </c>
      <c r="M31" s="37" t="s">
        <v>25086</v>
      </c>
      <c r="N31" s="37" t="s">
        <v>589</v>
      </c>
      <c r="O31" s="37" t="s">
        <v>590</v>
      </c>
      <c r="P31" s="22" t="s">
        <v>25087</v>
      </c>
      <c r="Q31" s="22" t="s">
        <v>25088</v>
      </c>
      <c r="R31" s="38">
        <v>0</v>
      </c>
    </row>
    <row r="32" spans="1:18" ht="12.75">
      <c r="A32" s="22" t="s">
        <v>60</v>
      </c>
      <c r="B32" s="22" t="s">
        <v>169</v>
      </c>
      <c r="C32" s="22" t="s">
        <v>63</v>
      </c>
      <c r="D32" s="22" t="s">
        <v>61</v>
      </c>
      <c r="E32" s="31">
        <v>42998.633842592593</v>
      </c>
      <c r="F32" s="22" t="s">
        <v>24971</v>
      </c>
      <c r="G32" s="22" t="s">
        <v>25089</v>
      </c>
      <c r="H32" s="22" t="s">
        <v>74</v>
      </c>
      <c r="I32" s="22" t="s">
        <v>6388</v>
      </c>
      <c r="J32" s="37" t="s">
        <v>24973</v>
      </c>
      <c r="K32" s="37" t="s">
        <v>24974</v>
      </c>
      <c r="L32" s="37" t="s">
        <v>24974</v>
      </c>
      <c r="M32" s="37" t="s">
        <v>25090</v>
      </c>
      <c r="N32" s="37" t="s">
        <v>6389</v>
      </c>
      <c r="O32" s="37" t="s">
        <v>6390</v>
      </c>
      <c r="P32" s="22" t="s">
        <v>25091</v>
      </c>
      <c r="Q32" s="22" t="s">
        <v>25092</v>
      </c>
      <c r="R32" s="38">
        <v>0</v>
      </c>
    </row>
    <row r="33" spans="1:18" ht="12.75">
      <c r="A33" s="22" t="s">
        <v>60</v>
      </c>
      <c r="B33" s="22" t="s">
        <v>169</v>
      </c>
      <c r="C33" s="22" t="s">
        <v>63</v>
      </c>
      <c r="D33" s="22" t="s">
        <v>61</v>
      </c>
      <c r="E33" s="31">
        <v>42998.692407407405</v>
      </c>
      <c r="F33" s="22" t="s">
        <v>24971</v>
      </c>
      <c r="G33" s="22" t="s">
        <v>25093</v>
      </c>
      <c r="H33" s="22" t="s">
        <v>74</v>
      </c>
      <c r="I33" s="22" t="s">
        <v>9717</v>
      </c>
      <c r="J33" s="37" t="s">
        <v>24973</v>
      </c>
      <c r="K33" s="37" t="s">
        <v>24974</v>
      </c>
      <c r="L33" s="37" t="s">
        <v>24974</v>
      </c>
      <c r="M33" s="37" t="s">
        <v>25094</v>
      </c>
      <c r="N33" s="37" t="s">
        <v>2118</v>
      </c>
      <c r="O33" s="37" t="s">
        <v>2119</v>
      </c>
      <c r="P33" s="22" t="s">
        <v>25095</v>
      </c>
      <c r="Q33" s="22" t="s">
        <v>25096</v>
      </c>
      <c r="R33" s="38">
        <v>0</v>
      </c>
    </row>
    <row r="34" spans="1:18" ht="12.75">
      <c r="A34" s="22" t="s">
        <v>60</v>
      </c>
      <c r="B34" s="22" t="s">
        <v>169</v>
      </c>
      <c r="C34" s="22" t="s">
        <v>63</v>
      </c>
      <c r="D34" s="22" t="s">
        <v>61</v>
      </c>
      <c r="E34" s="31">
        <v>43000.381226851852</v>
      </c>
      <c r="F34" s="22" t="s">
        <v>24971</v>
      </c>
      <c r="G34" s="22" t="s">
        <v>25097</v>
      </c>
      <c r="H34" s="22" t="s">
        <v>74</v>
      </c>
      <c r="I34" s="22" t="s">
        <v>25098</v>
      </c>
      <c r="J34" s="37" t="s">
        <v>24973</v>
      </c>
      <c r="K34" s="37" t="s">
        <v>24974</v>
      </c>
      <c r="L34" s="37" t="s">
        <v>24974</v>
      </c>
      <c r="M34" s="37" t="s">
        <v>25099</v>
      </c>
      <c r="N34" s="37" t="s">
        <v>3581</v>
      </c>
      <c r="O34" s="37" t="s">
        <v>3582</v>
      </c>
      <c r="P34" s="22" t="s">
        <v>25100</v>
      </c>
      <c r="Q34" s="22" t="s">
        <v>25101</v>
      </c>
      <c r="R34" s="38">
        <v>0</v>
      </c>
    </row>
    <row r="35" spans="1:18" ht="12.75">
      <c r="A35" s="22" t="s">
        <v>60</v>
      </c>
      <c r="B35" s="22" t="s">
        <v>169</v>
      </c>
      <c r="C35" s="22" t="s">
        <v>63</v>
      </c>
      <c r="D35" s="22" t="s">
        <v>61</v>
      </c>
      <c r="E35" s="31">
        <v>43000.547893518517</v>
      </c>
      <c r="F35" s="22" t="s">
        <v>24971</v>
      </c>
      <c r="G35" s="22" t="s">
        <v>25102</v>
      </c>
      <c r="H35" s="22" t="s">
        <v>74</v>
      </c>
      <c r="I35" s="22" t="s">
        <v>8344</v>
      </c>
      <c r="J35" s="37" t="s">
        <v>24973</v>
      </c>
      <c r="K35" s="37" t="s">
        <v>24974</v>
      </c>
      <c r="L35" s="37" t="s">
        <v>24974</v>
      </c>
      <c r="M35" s="37" t="s">
        <v>25103</v>
      </c>
      <c r="N35" s="37" t="s">
        <v>3581</v>
      </c>
      <c r="O35" s="37" t="s">
        <v>3582</v>
      </c>
      <c r="P35" s="22" t="s">
        <v>25100</v>
      </c>
      <c r="Q35" s="22" t="s">
        <v>25101</v>
      </c>
      <c r="R35" s="38">
        <v>0</v>
      </c>
    </row>
    <row r="36" spans="1:18" ht="12.75">
      <c r="A36" s="22" t="s">
        <v>60</v>
      </c>
      <c r="B36" s="22" t="s">
        <v>169</v>
      </c>
      <c r="C36" s="22" t="s">
        <v>63</v>
      </c>
      <c r="D36" s="22" t="s">
        <v>61</v>
      </c>
      <c r="E36" s="31">
        <v>43004.385439814811</v>
      </c>
      <c r="F36" s="22" t="s">
        <v>24971</v>
      </c>
      <c r="G36" s="22" t="s">
        <v>25104</v>
      </c>
      <c r="H36" s="22" t="s">
        <v>74</v>
      </c>
      <c r="I36" s="22" t="s">
        <v>4600</v>
      </c>
      <c r="J36" s="37" t="s">
        <v>24973</v>
      </c>
      <c r="K36" s="37" t="s">
        <v>24974</v>
      </c>
      <c r="L36" s="37" t="s">
        <v>24974</v>
      </c>
      <c r="M36" s="37" t="s">
        <v>25105</v>
      </c>
      <c r="N36" s="37" t="s">
        <v>3250</v>
      </c>
      <c r="O36" s="37" t="s">
        <v>3251</v>
      </c>
      <c r="P36" s="22" t="s">
        <v>25106</v>
      </c>
      <c r="Q36" s="22" t="s">
        <v>25107</v>
      </c>
      <c r="R36" s="38">
        <v>0</v>
      </c>
    </row>
    <row r="37" spans="1:18" ht="12.75">
      <c r="A37" s="22" t="s">
        <v>60</v>
      </c>
      <c r="B37" s="22" t="s">
        <v>169</v>
      </c>
      <c r="C37" s="22" t="s">
        <v>63</v>
      </c>
      <c r="D37" s="22" t="s">
        <v>61</v>
      </c>
      <c r="E37" s="31">
        <v>43004.707916666666</v>
      </c>
      <c r="F37" s="22" t="s">
        <v>24971</v>
      </c>
      <c r="G37" s="22" t="s">
        <v>25108</v>
      </c>
      <c r="H37" s="22" t="s">
        <v>74</v>
      </c>
      <c r="I37" s="22" t="s">
        <v>6638</v>
      </c>
      <c r="J37" s="37" t="s">
        <v>24973</v>
      </c>
      <c r="K37" s="37" t="s">
        <v>24974</v>
      </c>
      <c r="L37" s="37" t="s">
        <v>24974</v>
      </c>
      <c r="M37" s="37" t="s">
        <v>25109</v>
      </c>
      <c r="N37" s="37" t="s">
        <v>1153</v>
      </c>
      <c r="O37" s="37" t="s">
        <v>1154</v>
      </c>
      <c r="P37" s="22" t="s">
        <v>25110</v>
      </c>
      <c r="Q37" s="22" t="s">
        <v>25111</v>
      </c>
      <c r="R37" s="38">
        <v>0</v>
      </c>
    </row>
    <row r="38" spans="1:18" ht="12.75">
      <c r="A38" s="22" t="s">
        <v>60</v>
      </c>
      <c r="B38" s="22" t="s">
        <v>169</v>
      </c>
      <c r="C38" s="22" t="s">
        <v>63</v>
      </c>
      <c r="D38" s="22" t="s">
        <v>61</v>
      </c>
      <c r="E38" s="31">
        <v>43005.431342592594</v>
      </c>
      <c r="F38" s="22" t="s">
        <v>24971</v>
      </c>
      <c r="G38" s="22" t="s">
        <v>25112</v>
      </c>
      <c r="H38" s="22" t="s">
        <v>74</v>
      </c>
      <c r="I38" s="22" t="s">
        <v>2757</v>
      </c>
      <c r="J38" s="37" t="s">
        <v>24973</v>
      </c>
      <c r="K38" s="37" t="s">
        <v>24974</v>
      </c>
      <c r="L38" s="37" t="s">
        <v>24974</v>
      </c>
      <c r="M38" s="37" t="s">
        <v>25113</v>
      </c>
      <c r="N38" s="37" t="s">
        <v>659</v>
      </c>
      <c r="O38" s="37" t="s">
        <v>660</v>
      </c>
      <c r="P38" s="22" t="s">
        <v>25114</v>
      </c>
      <c r="Q38" s="22" t="s">
        <v>25115</v>
      </c>
      <c r="R38" s="38">
        <v>0</v>
      </c>
    </row>
    <row r="39" spans="1:18" ht="12.75">
      <c r="A39" s="22" t="s">
        <v>60</v>
      </c>
      <c r="B39" s="22" t="s">
        <v>169</v>
      </c>
      <c r="C39" s="22" t="s">
        <v>63</v>
      </c>
      <c r="D39" s="22" t="s">
        <v>61</v>
      </c>
      <c r="E39" s="31">
        <v>43006.382881944446</v>
      </c>
      <c r="F39" s="22" t="s">
        <v>24971</v>
      </c>
      <c r="G39" s="22" t="s">
        <v>25116</v>
      </c>
      <c r="H39" s="22" t="s">
        <v>74</v>
      </c>
      <c r="I39" s="22" t="s">
        <v>5432</v>
      </c>
      <c r="J39" s="37" t="s">
        <v>24973</v>
      </c>
      <c r="K39" s="37" t="s">
        <v>24974</v>
      </c>
      <c r="L39" s="37" t="s">
        <v>24974</v>
      </c>
      <c r="M39" s="37" t="s">
        <v>25117</v>
      </c>
      <c r="N39" s="37" t="s">
        <v>723</v>
      </c>
      <c r="O39" s="37" t="s">
        <v>724</v>
      </c>
      <c r="P39" s="22" t="s">
        <v>25118</v>
      </c>
      <c r="Q39" s="22" t="s">
        <v>25119</v>
      </c>
      <c r="R39" s="38">
        <v>0</v>
      </c>
    </row>
    <row r="40" spans="1:18" ht="12.75">
      <c r="A40" s="22" t="s">
        <v>60</v>
      </c>
      <c r="B40" s="22" t="s">
        <v>169</v>
      </c>
      <c r="C40" s="22" t="s">
        <v>63</v>
      </c>
      <c r="D40" s="22" t="s">
        <v>61</v>
      </c>
      <c r="E40" s="31">
        <v>43006.490949074076</v>
      </c>
      <c r="F40" s="22" t="s">
        <v>24971</v>
      </c>
      <c r="G40" s="22" t="s">
        <v>25120</v>
      </c>
      <c r="H40" s="22" t="s">
        <v>74</v>
      </c>
      <c r="I40" s="22" t="s">
        <v>8998</v>
      </c>
      <c r="J40" s="37" t="s">
        <v>24973</v>
      </c>
      <c r="K40" s="37" t="s">
        <v>24974</v>
      </c>
      <c r="L40" s="37" t="s">
        <v>24974</v>
      </c>
      <c r="M40" s="37" t="s">
        <v>25121</v>
      </c>
      <c r="N40" s="37" t="s">
        <v>1229</v>
      </c>
      <c r="O40" s="37" t="s">
        <v>1230</v>
      </c>
      <c r="P40" s="22" t="s">
        <v>25122</v>
      </c>
      <c r="Q40" s="22" t="s">
        <v>25123</v>
      </c>
      <c r="R40" s="38">
        <v>0</v>
      </c>
    </row>
    <row r="41" spans="1:18" ht="12.75">
      <c r="A41" s="22" t="s">
        <v>60</v>
      </c>
      <c r="B41" s="22" t="s">
        <v>169</v>
      </c>
      <c r="C41" s="22" t="s">
        <v>63</v>
      </c>
      <c r="D41" s="22" t="s">
        <v>61</v>
      </c>
      <c r="E41" s="31">
        <v>43006.583657407406</v>
      </c>
      <c r="F41" s="22" t="s">
        <v>24971</v>
      </c>
      <c r="G41" s="22" t="s">
        <v>25124</v>
      </c>
      <c r="H41" s="22" t="s">
        <v>74</v>
      </c>
      <c r="I41" s="22" t="s">
        <v>309</v>
      </c>
      <c r="J41" s="37" t="s">
        <v>24973</v>
      </c>
      <c r="K41" s="37" t="s">
        <v>24974</v>
      </c>
      <c r="L41" s="37" t="s">
        <v>24974</v>
      </c>
      <c r="M41" s="37" t="s">
        <v>25125</v>
      </c>
      <c r="N41" s="37" t="s">
        <v>224</v>
      </c>
      <c r="O41" s="37" t="s">
        <v>225</v>
      </c>
      <c r="P41" s="22" t="s">
        <v>25126</v>
      </c>
      <c r="Q41" s="22" t="s">
        <v>25127</v>
      </c>
      <c r="R41" s="38">
        <v>0</v>
      </c>
    </row>
    <row r="42" spans="1:18" ht="12.75">
      <c r="A42" s="22" t="s">
        <v>60</v>
      </c>
      <c r="B42" s="22" t="s">
        <v>169</v>
      </c>
      <c r="C42" s="22" t="s">
        <v>63</v>
      </c>
      <c r="D42" s="22" t="s">
        <v>61</v>
      </c>
      <c r="E42" s="31">
        <v>43006.603078703702</v>
      </c>
      <c r="F42" s="22" t="s">
        <v>24971</v>
      </c>
      <c r="G42" s="22" t="s">
        <v>25128</v>
      </c>
      <c r="H42" s="22" t="s">
        <v>74</v>
      </c>
      <c r="I42" s="22" t="s">
        <v>9319</v>
      </c>
      <c r="J42" s="37" t="s">
        <v>24973</v>
      </c>
      <c r="K42" s="37" t="s">
        <v>24974</v>
      </c>
      <c r="L42" s="37" t="s">
        <v>24974</v>
      </c>
      <c r="M42" s="37" t="s">
        <v>25129</v>
      </c>
      <c r="N42" s="37" t="s">
        <v>726</v>
      </c>
      <c r="O42" s="37" t="s">
        <v>727</v>
      </c>
      <c r="P42" s="22" t="s">
        <v>25130</v>
      </c>
      <c r="Q42" s="22" t="s">
        <v>25131</v>
      </c>
      <c r="R42" s="38">
        <v>0</v>
      </c>
    </row>
    <row r="43" spans="1:18" ht="12.75">
      <c r="A43" s="22" t="s">
        <v>60</v>
      </c>
      <c r="B43" s="22" t="s">
        <v>169</v>
      </c>
      <c r="C43" s="22" t="s">
        <v>63</v>
      </c>
      <c r="D43" s="22" t="s">
        <v>61</v>
      </c>
      <c r="E43" s="31">
        <v>43006.629837962959</v>
      </c>
      <c r="F43" s="22" t="s">
        <v>24971</v>
      </c>
      <c r="G43" s="22" t="s">
        <v>25132</v>
      </c>
      <c r="H43" s="22" t="s">
        <v>74</v>
      </c>
      <c r="I43" s="22" t="s">
        <v>10249</v>
      </c>
      <c r="J43" s="37" t="s">
        <v>24973</v>
      </c>
      <c r="K43" s="37" t="s">
        <v>24974</v>
      </c>
      <c r="L43" s="37" t="s">
        <v>24974</v>
      </c>
      <c r="M43" s="37" t="s">
        <v>25133</v>
      </c>
      <c r="N43" s="37" t="s">
        <v>10250</v>
      </c>
      <c r="O43" s="37" t="s">
        <v>10251</v>
      </c>
      <c r="P43" s="22" t="s">
        <v>25134</v>
      </c>
      <c r="Q43" s="22" t="s">
        <v>25135</v>
      </c>
      <c r="R43" s="38">
        <v>0</v>
      </c>
    </row>
    <row r="44" spans="1:18" ht="12.75">
      <c r="A44" s="22" t="s">
        <v>60</v>
      </c>
      <c r="B44" s="22" t="s">
        <v>169</v>
      </c>
      <c r="C44" s="22" t="s">
        <v>63</v>
      </c>
      <c r="D44" s="22" t="s">
        <v>61</v>
      </c>
      <c r="E44" s="31">
        <v>43007.46943287037</v>
      </c>
      <c r="F44" s="22" t="s">
        <v>24971</v>
      </c>
      <c r="G44" s="22" t="s">
        <v>25136</v>
      </c>
      <c r="H44" s="22" t="s">
        <v>74</v>
      </c>
      <c r="I44" s="22" t="s">
        <v>4030</v>
      </c>
      <c r="J44" s="37" t="s">
        <v>24973</v>
      </c>
      <c r="K44" s="37" t="s">
        <v>24974</v>
      </c>
      <c r="L44" s="37" t="s">
        <v>24974</v>
      </c>
      <c r="M44" s="37" t="s">
        <v>25137</v>
      </c>
      <c r="N44" s="37" t="s">
        <v>2695</v>
      </c>
      <c r="O44" s="37" t="s">
        <v>2696</v>
      </c>
      <c r="P44" s="22" t="s">
        <v>25138</v>
      </c>
      <c r="Q44" s="22" t="s">
        <v>25139</v>
      </c>
      <c r="R44" s="38">
        <v>0</v>
      </c>
    </row>
    <row r="45" spans="1:18" ht="12.75">
      <c r="A45" s="22" t="s">
        <v>60</v>
      </c>
      <c r="B45" s="22" t="s">
        <v>169</v>
      </c>
      <c r="C45" s="22" t="s">
        <v>63</v>
      </c>
      <c r="D45" s="22" t="s">
        <v>61</v>
      </c>
      <c r="E45" s="31">
        <v>43007.565358796295</v>
      </c>
      <c r="F45" s="22" t="s">
        <v>24971</v>
      </c>
      <c r="G45" s="22" t="s">
        <v>25140</v>
      </c>
      <c r="H45" s="22" t="s">
        <v>74</v>
      </c>
      <c r="I45" s="22" t="s">
        <v>7623</v>
      </c>
      <c r="J45" s="37" t="s">
        <v>24973</v>
      </c>
      <c r="K45" s="37" t="s">
        <v>24974</v>
      </c>
      <c r="L45" s="37" t="s">
        <v>24974</v>
      </c>
      <c r="M45" s="37" t="s">
        <v>25141</v>
      </c>
      <c r="N45" s="37" t="s">
        <v>1153</v>
      </c>
      <c r="O45" s="37" t="s">
        <v>1154</v>
      </c>
      <c r="P45" s="22" t="s">
        <v>25142</v>
      </c>
      <c r="Q45" s="22" t="s">
        <v>25143</v>
      </c>
      <c r="R45" s="38">
        <v>0</v>
      </c>
    </row>
    <row r="46" spans="1:18" ht="12.75">
      <c r="A46" s="22" t="s">
        <v>60</v>
      </c>
      <c r="B46" s="22" t="s">
        <v>169</v>
      </c>
      <c r="C46" s="22" t="s">
        <v>63</v>
      </c>
      <c r="D46" s="22" t="s">
        <v>61</v>
      </c>
      <c r="E46" s="31">
        <v>43007.583773148144</v>
      </c>
      <c r="F46" s="22" t="s">
        <v>24971</v>
      </c>
      <c r="G46" s="22" t="s">
        <v>25144</v>
      </c>
      <c r="H46" s="22" t="s">
        <v>74</v>
      </c>
      <c r="I46" s="22" t="s">
        <v>8891</v>
      </c>
      <c r="J46" s="37" t="s">
        <v>24973</v>
      </c>
      <c r="K46" s="37" t="s">
        <v>24974</v>
      </c>
      <c r="L46" s="37" t="s">
        <v>24974</v>
      </c>
      <c r="M46" s="37" t="s">
        <v>25145</v>
      </c>
      <c r="N46" s="37" t="s">
        <v>422</v>
      </c>
      <c r="O46" s="37" t="s">
        <v>423</v>
      </c>
      <c r="P46" s="22" t="s">
        <v>25146</v>
      </c>
      <c r="Q46" s="22" t="s">
        <v>25127</v>
      </c>
      <c r="R46" s="38">
        <v>0</v>
      </c>
    </row>
    <row r="47" spans="1:18" ht="12.75">
      <c r="A47" s="22" t="s">
        <v>60</v>
      </c>
      <c r="B47" s="22" t="s">
        <v>10872</v>
      </c>
      <c r="C47" s="22" t="s">
        <v>65</v>
      </c>
      <c r="D47" s="22" t="s">
        <v>61</v>
      </c>
      <c r="E47" s="31">
        <v>42985.513761574075</v>
      </c>
      <c r="F47" s="22" t="s">
        <v>24971</v>
      </c>
      <c r="G47" s="22" t="s">
        <v>25147</v>
      </c>
      <c r="H47" s="22" t="s">
        <v>74</v>
      </c>
      <c r="I47" s="22" t="s">
        <v>25148</v>
      </c>
      <c r="J47" s="37" t="s">
        <v>24973</v>
      </c>
      <c r="K47" s="37" t="s">
        <v>24974</v>
      </c>
      <c r="L47" s="37" t="s">
        <v>24974</v>
      </c>
      <c r="M47" s="37" t="s">
        <v>25149</v>
      </c>
      <c r="N47" s="37" t="s">
        <v>20424</v>
      </c>
      <c r="O47" s="37" t="s">
        <v>20425</v>
      </c>
      <c r="P47" s="22" t="s">
        <v>25150</v>
      </c>
      <c r="Q47" s="22" t="s">
        <v>25151</v>
      </c>
      <c r="R47" s="38">
        <v>0</v>
      </c>
    </row>
    <row r="48" spans="1:18" ht="12.75">
      <c r="A48" s="22" t="s">
        <v>60</v>
      </c>
      <c r="B48" s="22" t="s">
        <v>10872</v>
      </c>
      <c r="C48" s="22" t="s">
        <v>65</v>
      </c>
      <c r="D48" s="22" t="s">
        <v>61</v>
      </c>
      <c r="E48" s="31">
        <v>42986.521736111106</v>
      </c>
      <c r="F48" s="22" t="s">
        <v>24971</v>
      </c>
      <c r="G48" s="22" t="s">
        <v>25152</v>
      </c>
      <c r="H48" s="22" t="s">
        <v>74</v>
      </c>
      <c r="I48" s="22" t="s">
        <v>13059</v>
      </c>
      <c r="J48" s="37" t="s">
        <v>24973</v>
      </c>
      <c r="K48" s="37" t="s">
        <v>24974</v>
      </c>
      <c r="L48" s="37" t="s">
        <v>24974</v>
      </c>
      <c r="M48" s="37" t="s">
        <v>25153</v>
      </c>
      <c r="N48" s="37" t="s">
        <v>182</v>
      </c>
      <c r="O48" s="37" t="s">
        <v>183</v>
      </c>
      <c r="P48" s="22" t="s">
        <v>25154</v>
      </c>
      <c r="Q48" s="22" t="s">
        <v>25155</v>
      </c>
      <c r="R48" s="38">
        <v>0</v>
      </c>
    </row>
    <row r="49" spans="1:18" ht="12.75">
      <c r="A49" s="22" t="s">
        <v>60</v>
      </c>
      <c r="B49" s="22" t="s">
        <v>10872</v>
      </c>
      <c r="C49" s="22" t="s">
        <v>65</v>
      </c>
      <c r="D49" s="22" t="s">
        <v>61</v>
      </c>
      <c r="E49" s="31">
        <v>42989.413182870368</v>
      </c>
      <c r="F49" s="22" t="s">
        <v>24971</v>
      </c>
      <c r="G49" s="22" t="s">
        <v>25156</v>
      </c>
      <c r="H49" s="22" t="s">
        <v>74</v>
      </c>
      <c r="I49" s="22" t="s">
        <v>11140</v>
      </c>
      <c r="J49" s="37" t="s">
        <v>24973</v>
      </c>
      <c r="K49" s="37" t="s">
        <v>24974</v>
      </c>
      <c r="L49" s="37" t="s">
        <v>24974</v>
      </c>
      <c r="M49" s="37" t="s">
        <v>25157</v>
      </c>
      <c r="N49" s="37" t="s">
        <v>11141</v>
      </c>
      <c r="O49" s="37" t="s">
        <v>11142</v>
      </c>
      <c r="P49" s="22" t="s">
        <v>25158</v>
      </c>
      <c r="Q49" s="22" t="s">
        <v>25159</v>
      </c>
      <c r="R49" s="38">
        <v>0</v>
      </c>
    </row>
    <row r="50" spans="1:18" ht="12.75">
      <c r="A50" s="22" t="s">
        <v>60</v>
      </c>
      <c r="B50" s="22" t="s">
        <v>10872</v>
      </c>
      <c r="C50" s="22" t="s">
        <v>65</v>
      </c>
      <c r="D50" s="22" t="s">
        <v>61</v>
      </c>
      <c r="E50" s="31">
        <v>42989.460740740738</v>
      </c>
      <c r="F50" s="22" t="s">
        <v>24971</v>
      </c>
      <c r="G50" s="22" t="s">
        <v>25160</v>
      </c>
      <c r="H50" s="22" t="s">
        <v>74</v>
      </c>
      <c r="I50" s="22" t="s">
        <v>10874</v>
      </c>
      <c r="J50" s="37" t="s">
        <v>24973</v>
      </c>
      <c r="K50" s="37" t="s">
        <v>24974</v>
      </c>
      <c r="L50" s="37" t="s">
        <v>24974</v>
      </c>
      <c r="M50" s="37" t="s">
        <v>25161</v>
      </c>
      <c r="N50" s="37" t="s">
        <v>1229</v>
      </c>
      <c r="O50" s="37" t="s">
        <v>1230</v>
      </c>
      <c r="P50" s="22" t="s">
        <v>25162</v>
      </c>
      <c r="Q50" s="22" t="s">
        <v>25163</v>
      </c>
      <c r="R50" s="38">
        <v>0</v>
      </c>
    </row>
    <row r="51" spans="1:18" ht="12.75">
      <c r="A51" s="22" t="s">
        <v>60</v>
      </c>
      <c r="B51" s="22" t="s">
        <v>10872</v>
      </c>
      <c r="C51" s="22" t="s">
        <v>65</v>
      </c>
      <c r="D51" s="22" t="s">
        <v>61</v>
      </c>
      <c r="E51" s="31">
        <v>42991.555289351847</v>
      </c>
      <c r="F51" s="22" t="s">
        <v>24971</v>
      </c>
      <c r="G51" s="22" t="s">
        <v>25164</v>
      </c>
      <c r="H51" s="22" t="s">
        <v>74</v>
      </c>
      <c r="I51" s="22" t="s">
        <v>13449</v>
      </c>
      <c r="J51" s="37" t="s">
        <v>24973</v>
      </c>
      <c r="K51" s="37" t="s">
        <v>24974</v>
      </c>
      <c r="L51" s="37" t="s">
        <v>24974</v>
      </c>
      <c r="M51" s="37" t="s">
        <v>25165</v>
      </c>
      <c r="N51" s="37" t="s">
        <v>2195</v>
      </c>
      <c r="O51" s="37" t="s">
        <v>2196</v>
      </c>
      <c r="P51" s="22" t="s">
        <v>25166</v>
      </c>
      <c r="Q51" s="22" t="s">
        <v>25167</v>
      </c>
      <c r="R51" s="38">
        <v>0</v>
      </c>
    </row>
    <row r="52" spans="1:18" ht="12.75">
      <c r="A52" s="22" t="s">
        <v>60</v>
      </c>
      <c r="B52" s="22" t="s">
        <v>10872</v>
      </c>
      <c r="C52" s="22" t="s">
        <v>65</v>
      </c>
      <c r="D52" s="22" t="s">
        <v>61</v>
      </c>
      <c r="E52" s="31">
        <v>42998.410567129627</v>
      </c>
      <c r="F52" s="22" t="s">
        <v>24971</v>
      </c>
      <c r="G52" s="22" t="s">
        <v>25168</v>
      </c>
      <c r="H52" s="22" t="s">
        <v>74</v>
      </c>
      <c r="I52" s="22" t="s">
        <v>11423</v>
      </c>
      <c r="J52" s="37" t="s">
        <v>24973</v>
      </c>
      <c r="K52" s="37" t="s">
        <v>24974</v>
      </c>
      <c r="L52" s="37" t="s">
        <v>24974</v>
      </c>
      <c r="M52" s="37" t="s">
        <v>25169</v>
      </c>
      <c r="N52" s="37" t="s">
        <v>11424</v>
      </c>
      <c r="O52" s="37" t="s">
        <v>11425</v>
      </c>
      <c r="P52" s="22" t="s">
        <v>25170</v>
      </c>
      <c r="Q52" s="22" t="s">
        <v>25171</v>
      </c>
      <c r="R52" s="38">
        <v>0</v>
      </c>
    </row>
    <row r="53" spans="1:18" ht="12.75">
      <c r="A53" s="22" t="s">
        <v>60</v>
      </c>
      <c r="B53" s="22" t="s">
        <v>10872</v>
      </c>
      <c r="C53" s="22" t="s">
        <v>65</v>
      </c>
      <c r="D53" s="22" t="s">
        <v>61</v>
      </c>
      <c r="E53" s="31">
        <v>43005.471863425926</v>
      </c>
      <c r="F53" s="22" t="s">
        <v>24971</v>
      </c>
      <c r="G53" s="22" t="s">
        <v>25172</v>
      </c>
      <c r="H53" s="22" t="s">
        <v>74</v>
      </c>
      <c r="I53" s="22" t="s">
        <v>11018</v>
      </c>
      <c r="J53" s="37" t="s">
        <v>24973</v>
      </c>
      <c r="K53" s="37" t="s">
        <v>24974</v>
      </c>
      <c r="L53" s="37" t="s">
        <v>24974</v>
      </c>
      <c r="M53" s="37" t="s">
        <v>25173</v>
      </c>
      <c r="N53" s="37" t="s">
        <v>91</v>
      </c>
      <c r="O53" s="37" t="s">
        <v>92</v>
      </c>
      <c r="P53" s="22" t="s">
        <v>25174</v>
      </c>
      <c r="Q53" s="22" t="s">
        <v>25175</v>
      </c>
      <c r="R53" s="38">
        <v>0</v>
      </c>
    </row>
    <row r="54" spans="1:18" ht="12.75">
      <c r="A54" s="22" t="s">
        <v>60</v>
      </c>
      <c r="B54" s="22" t="s">
        <v>10872</v>
      </c>
      <c r="C54" s="22" t="s">
        <v>65</v>
      </c>
      <c r="D54" s="22" t="s">
        <v>61</v>
      </c>
      <c r="E54" s="31">
        <v>43006.432916666665</v>
      </c>
      <c r="F54" s="22" t="s">
        <v>24971</v>
      </c>
      <c r="G54" s="22" t="s">
        <v>25176</v>
      </c>
      <c r="H54" s="22" t="s">
        <v>74</v>
      </c>
      <c r="I54" s="22" t="s">
        <v>11900</v>
      </c>
      <c r="J54" s="37" t="s">
        <v>24973</v>
      </c>
      <c r="K54" s="37" t="s">
        <v>24974</v>
      </c>
      <c r="L54" s="37" t="s">
        <v>24974</v>
      </c>
      <c r="M54" s="37" t="s">
        <v>25177</v>
      </c>
      <c r="N54" s="37" t="s">
        <v>1363</v>
      </c>
      <c r="O54" s="37" t="s">
        <v>1364</v>
      </c>
      <c r="P54" s="22" t="s">
        <v>25178</v>
      </c>
      <c r="Q54" s="22" t="s">
        <v>25179</v>
      </c>
      <c r="R54" s="38">
        <v>0</v>
      </c>
    </row>
    <row r="55" spans="1:18" ht="12.75">
      <c r="A55" s="22" t="s">
        <v>60</v>
      </c>
      <c r="B55" s="22" t="s">
        <v>10872</v>
      </c>
      <c r="C55" s="22" t="s">
        <v>65</v>
      </c>
      <c r="D55" s="22" t="s">
        <v>61</v>
      </c>
      <c r="E55" s="31">
        <v>43007.49894675926</v>
      </c>
      <c r="F55" s="22" t="s">
        <v>24971</v>
      </c>
      <c r="G55" s="22" t="s">
        <v>25180</v>
      </c>
      <c r="H55" s="22" t="s">
        <v>74</v>
      </c>
      <c r="I55" s="22" t="s">
        <v>11988</v>
      </c>
      <c r="J55" s="37" t="s">
        <v>24973</v>
      </c>
      <c r="K55" s="37" t="s">
        <v>24974</v>
      </c>
      <c r="L55" s="37" t="s">
        <v>24974</v>
      </c>
      <c r="M55" s="37" t="s">
        <v>25181</v>
      </c>
      <c r="N55" s="37" t="s">
        <v>1153</v>
      </c>
      <c r="O55" s="37" t="s">
        <v>1154</v>
      </c>
      <c r="P55" s="22" t="s">
        <v>25182</v>
      </c>
      <c r="Q55" s="22" t="s">
        <v>25183</v>
      </c>
      <c r="R55" s="38">
        <v>0</v>
      </c>
    </row>
    <row r="56" spans="1:18" ht="12.75">
      <c r="A56" s="22" t="s">
        <v>60</v>
      </c>
      <c r="B56" s="22" t="s">
        <v>1107</v>
      </c>
      <c r="C56" s="22" t="s">
        <v>63</v>
      </c>
      <c r="D56" s="22" t="s">
        <v>61</v>
      </c>
      <c r="E56" s="31">
        <v>42979.696770833332</v>
      </c>
      <c r="F56" s="22" t="s">
        <v>24971</v>
      </c>
      <c r="G56" s="22" t="s">
        <v>25184</v>
      </c>
      <c r="H56" s="22" t="s">
        <v>74</v>
      </c>
      <c r="I56" s="22" t="s">
        <v>9164</v>
      </c>
      <c r="J56" s="37" t="s">
        <v>24973</v>
      </c>
      <c r="K56" s="37" t="s">
        <v>24974</v>
      </c>
      <c r="L56" s="37" t="s">
        <v>24974</v>
      </c>
      <c r="M56" s="37" t="s">
        <v>25185</v>
      </c>
      <c r="N56" s="37" t="s">
        <v>91</v>
      </c>
      <c r="O56" s="37" t="s">
        <v>92</v>
      </c>
      <c r="P56" s="22" t="s">
        <v>25186</v>
      </c>
      <c r="Q56" s="22" t="s">
        <v>25187</v>
      </c>
      <c r="R56" s="38">
        <v>0</v>
      </c>
    </row>
    <row r="57" spans="1:18" ht="12.75">
      <c r="A57" s="22" t="s">
        <v>60</v>
      </c>
      <c r="B57" s="22" t="s">
        <v>1107</v>
      </c>
      <c r="C57" s="22" t="s">
        <v>63</v>
      </c>
      <c r="D57" s="22" t="s">
        <v>61</v>
      </c>
      <c r="E57" s="31">
        <v>42984.478587962964</v>
      </c>
      <c r="F57" s="22" t="s">
        <v>24971</v>
      </c>
      <c r="G57" s="22" t="s">
        <v>25188</v>
      </c>
      <c r="H57" s="22" t="s">
        <v>74</v>
      </c>
      <c r="I57" s="22" t="s">
        <v>4190</v>
      </c>
      <c r="J57" s="37" t="s">
        <v>24973</v>
      </c>
      <c r="K57" s="37" t="s">
        <v>24974</v>
      </c>
      <c r="L57" s="37" t="s">
        <v>24974</v>
      </c>
      <c r="M57" s="37" t="s">
        <v>25189</v>
      </c>
      <c r="N57" s="37" t="s">
        <v>3581</v>
      </c>
      <c r="O57" s="37" t="s">
        <v>3582</v>
      </c>
      <c r="P57" s="22" t="s">
        <v>25190</v>
      </c>
      <c r="Q57" s="22" t="s">
        <v>25191</v>
      </c>
      <c r="R57" s="38">
        <v>0</v>
      </c>
    </row>
    <row r="58" spans="1:18" ht="12.75">
      <c r="A58" s="22" t="s">
        <v>60</v>
      </c>
      <c r="B58" s="22" t="s">
        <v>1107</v>
      </c>
      <c r="C58" s="22" t="s">
        <v>63</v>
      </c>
      <c r="D58" s="22" t="s">
        <v>61</v>
      </c>
      <c r="E58" s="31">
        <v>42991.50409722222</v>
      </c>
      <c r="F58" s="22" t="s">
        <v>25192</v>
      </c>
      <c r="G58" s="22" t="s">
        <v>25193</v>
      </c>
      <c r="H58" s="22" t="s">
        <v>74</v>
      </c>
      <c r="I58" s="22" t="s">
        <v>5064</v>
      </c>
      <c r="J58" s="37" t="s">
        <v>24973</v>
      </c>
      <c r="K58" s="37" t="s">
        <v>24974</v>
      </c>
      <c r="L58" s="37" t="s">
        <v>24974</v>
      </c>
      <c r="M58" s="37" t="s">
        <v>25194</v>
      </c>
      <c r="N58" s="37" t="s">
        <v>871</v>
      </c>
      <c r="O58" s="37" t="s">
        <v>872</v>
      </c>
      <c r="P58" s="22" t="s">
        <v>25195</v>
      </c>
      <c r="Q58" s="22" t="s">
        <v>25196</v>
      </c>
      <c r="R58" s="38">
        <v>0</v>
      </c>
    </row>
    <row r="59" spans="1:18" ht="12.75">
      <c r="A59" s="22" t="s">
        <v>60</v>
      </c>
      <c r="B59" s="22" t="s">
        <v>1107</v>
      </c>
      <c r="C59" s="22" t="s">
        <v>63</v>
      </c>
      <c r="D59" s="22" t="s">
        <v>61</v>
      </c>
      <c r="E59" s="31">
        <v>42993.389641203699</v>
      </c>
      <c r="F59" s="22" t="s">
        <v>24971</v>
      </c>
      <c r="G59" s="22" t="s">
        <v>25197</v>
      </c>
      <c r="H59" s="22" t="s">
        <v>74</v>
      </c>
      <c r="I59" s="22" t="s">
        <v>8650</v>
      </c>
      <c r="J59" s="37" t="s">
        <v>24973</v>
      </c>
      <c r="K59" s="37" t="s">
        <v>24974</v>
      </c>
      <c r="L59" s="37" t="s">
        <v>24974</v>
      </c>
      <c r="M59" s="37" t="s">
        <v>25198</v>
      </c>
      <c r="N59" s="37" t="s">
        <v>555</v>
      </c>
      <c r="O59" s="37" t="s">
        <v>556</v>
      </c>
      <c r="P59" s="22" t="s">
        <v>25199</v>
      </c>
      <c r="Q59" s="22" t="s">
        <v>25200</v>
      </c>
      <c r="R59" s="38">
        <v>0</v>
      </c>
    </row>
    <row r="60" spans="1:18" ht="12.75">
      <c r="A60" s="22" t="s">
        <v>60</v>
      </c>
      <c r="B60" s="22" t="s">
        <v>1107</v>
      </c>
      <c r="C60" s="22" t="s">
        <v>63</v>
      </c>
      <c r="D60" s="22" t="s">
        <v>61</v>
      </c>
      <c r="E60" s="31">
        <v>43000.454965277779</v>
      </c>
      <c r="F60" s="22" t="s">
        <v>24971</v>
      </c>
      <c r="G60" s="22" t="s">
        <v>25201</v>
      </c>
      <c r="H60" s="22" t="s">
        <v>74</v>
      </c>
      <c r="I60" s="22" t="s">
        <v>25202</v>
      </c>
      <c r="J60" s="37" t="s">
        <v>24973</v>
      </c>
      <c r="K60" s="37" t="s">
        <v>24974</v>
      </c>
      <c r="L60" s="37" t="s">
        <v>24974</v>
      </c>
      <c r="M60" s="37" t="s">
        <v>25203</v>
      </c>
      <c r="N60" s="37" t="s">
        <v>91</v>
      </c>
      <c r="O60" s="37" t="s">
        <v>92</v>
      </c>
      <c r="P60" s="22" t="s">
        <v>25204</v>
      </c>
      <c r="Q60" s="22" t="s">
        <v>25205</v>
      </c>
      <c r="R60" s="38">
        <v>0</v>
      </c>
    </row>
    <row r="61" spans="1:18" ht="12.75">
      <c r="A61" s="22" t="s">
        <v>60</v>
      </c>
      <c r="B61" s="22" t="s">
        <v>1107</v>
      </c>
      <c r="C61" s="22" t="s">
        <v>63</v>
      </c>
      <c r="D61" s="22" t="s">
        <v>61</v>
      </c>
      <c r="E61" s="31">
        <v>43000.455532407403</v>
      </c>
      <c r="F61" s="22" t="s">
        <v>24971</v>
      </c>
      <c r="G61" s="22" t="s">
        <v>25206</v>
      </c>
      <c r="H61" s="22" t="s">
        <v>74</v>
      </c>
      <c r="I61" s="22" t="s">
        <v>25207</v>
      </c>
      <c r="J61" s="37" t="s">
        <v>24973</v>
      </c>
      <c r="K61" s="37" t="s">
        <v>24974</v>
      </c>
      <c r="L61" s="37" t="s">
        <v>24974</v>
      </c>
      <c r="M61" s="37" t="s">
        <v>25208</v>
      </c>
      <c r="N61" s="37" t="s">
        <v>91</v>
      </c>
      <c r="O61" s="37" t="s">
        <v>92</v>
      </c>
      <c r="P61" s="22" t="s">
        <v>25204</v>
      </c>
      <c r="Q61" s="22" t="s">
        <v>25205</v>
      </c>
      <c r="R61" s="38">
        <v>0</v>
      </c>
    </row>
    <row r="62" spans="1:18" ht="12.75">
      <c r="A62" s="22" t="s">
        <v>60</v>
      </c>
      <c r="B62" s="22" t="s">
        <v>1107</v>
      </c>
      <c r="C62" s="22" t="s">
        <v>63</v>
      </c>
      <c r="D62" s="22" t="s">
        <v>61</v>
      </c>
      <c r="E62" s="31">
        <v>43000.599039351851</v>
      </c>
      <c r="F62" s="22" t="s">
        <v>24971</v>
      </c>
      <c r="G62" s="22" t="s">
        <v>25209</v>
      </c>
      <c r="H62" s="22" t="s">
        <v>74</v>
      </c>
      <c r="I62" s="22" t="s">
        <v>9248</v>
      </c>
      <c r="J62" s="37" t="s">
        <v>24973</v>
      </c>
      <c r="K62" s="37" t="s">
        <v>24974</v>
      </c>
      <c r="L62" s="37" t="s">
        <v>24974</v>
      </c>
      <c r="M62" s="37" t="s">
        <v>25210</v>
      </c>
      <c r="N62" s="37" t="s">
        <v>9249</v>
      </c>
      <c r="O62" s="37" t="s">
        <v>9250</v>
      </c>
      <c r="P62" s="22" t="s">
        <v>25211</v>
      </c>
      <c r="Q62" s="22" t="s">
        <v>25212</v>
      </c>
      <c r="R62" s="38">
        <v>0</v>
      </c>
    </row>
    <row r="63" spans="1:18" ht="12.75">
      <c r="A63" s="22" t="s">
        <v>60</v>
      </c>
      <c r="B63" s="22" t="s">
        <v>1107</v>
      </c>
      <c r="C63" s="22" t="s">
        <v>63</v>
      </c>
      <c r="D63" s="22" t="s">
        <v>61</v>
      </c>
      <c r="E63" s="31">
        <v>43005.411770833329</v>
      </c>
      <c r="F63" s="22" t="s">
        <v>24971</v>
      </c>
      <c r="G63" s="22" t="s">
        <v>25213</v>
      </c>
      <c r="H63" s="22" t="s">
        <v>74</v>
      </c>
      <c r="I63" s="22" t="s">
        <v>6199</v>
      </c>
      <c r="J63" s="37" t="s">
        <v>24973</v>
      </c>
      <c r="K63" s="37" t="s">
        <v>24974</v>
      </c>
      <c r="L63" s="37" t="s">
        <v>24974</v>
      </c>
      <c r="M63" s="37" t="s">
        <v>25214</v>
      </c>
      <c r="N63" s="37" t="s">
        <v>6200</v>
      </c>
      <c r="O63" s="37" t="s">
        <v>6201</v>
      </c>
      <c r="P63" s="22" t="s">
        <v>25215</v>
      </c>
      <c r="Q63" s="22" t="s">
        <v>25216</v>
      </c>
      <c r="R63" s="38">
        <v>0</v>
      </c>
    </row>
    <row r="64" spans="1:18" ht="12.75">
      <c r="A64" s="22" t="s">
        <v>60</v>
      </c>
      <c r="B64" s="22" t="s">
        <v>1107</v>
      </c>
      <c r="C64" s="22" t="s">
        <v>63</v>
      </c>
      <c r="D64" s="22" t="s">
        <v>61</v>
      </c>
      <c r="E64" s="31">
        <v>43007.710787037038</v>
      </c>
      <c r="F64" s="22" t="s">
        <v>24971</v>
      </c>
      <c r="G64" s="22" t="s">
        <v>25217</v>
      </c>
      <c r="H64" s="22" t="s">
        <v>74</v>
      </c>
      <c r="I64" s="22" t="s">
        <v>9750</v>
      </c>
      <c r="J64" s="37" t="s">
        <v>24973</v>
      </c>
      <c r="K64" s="37" t="s">
        <v>24974</v>
      </c>
      <c r="L64" s="37" t="s">
        <v>24974</v>
      </c>
      <c r="M64" s="37" t="s">
        <v>25218</v>
      </c>
      <c r="N64" s="37" t="s">
        <v>4404</v>
      </c>
      <c r="O64" s="37" t="s">
        <v>4405</v>
      </c>
      <c r="P64" s="22" t="s">
        <v>25219</v>
      </c>
      <c r="Q64" s="22" t="s">
        <v>25220</v>
      </c>
      <c r="R64" s="38">
        <v>0</v>
      </c>
    </row>
    <row r="65" spans="1:18" ht="12.75">
      <c r="A65" s="22" t="s">
        <v>60</v>
      </c>
      <c r="B65" s="22" t="s">
        <v>15131</v>
      </c>
      <c r="C65" s="22" t="s">
        <v>68</v>
      </c>
      <c r="D65" s="22" t="s">
        <v>61</v>
      </c>
      <c r="E65" s="31">
        <v>42982.645914351851</v>
      </c>
      <c r="F65" s="22" t="s">
        <v>24971</v>
      </c>
      <c r="G65" s="22" t="s">
        <v>25221</v>
      </c>
      <c r="H65" s="22" t="s">
        <v>74</v>
      </c>
      <c r="I65" s="22" t="s">
        <v>25222</v>
      </c>
      <c r="J65" s="37" t="s">
        <v>24973</v>
      </c>
      <c r="K65" s="37" t="s">
        <v>24974</v>
      </c>
      <c r="L65" s="37" t="s">
        <v>24974</v>
      </c>
      <c r="M65" s="37" t="s">
        <v>25223</v>
      </c>
      <c r="N65" s="37" t="s">
        <v>483</v>
      </c>
      <c r="O65" s="37" t="s">
        <v>484</v>
      </c>
      <c r="P65" s="22" t="s">
        <v>25224</v>
      </c>
      <c r="Q65" s="22" t="s">
        <v>25225</v>
      </c>
      <c r="R65" s="38">
        <v>0</v>
      </c>
    </row>
    <row r="66" spans="1:18" ht="12.75">
      <c r="A66" s="22" t="s">
        <v>60</v>
      </c>
      <c r="B66" s="22" t="s">
        <v>15131</v>
      </c>
      <c r="C66" s="22" t="s">
        <v>68</v>
      </c>
      <c r="D66" s="22" t="s">
        <v>61</v>
      </c>
      <c r="E66" s="31">
        <v>42983.634537037033</v>
      </c>
      <c r="F66" s="22" t="s">
        <v>24971</v>
      </c>
      <c r="G66" s="22" t="s">
        <v>25226</v>
      </c>
      <c r="H66" s="22" t="s">
        <v>74</v>
      </c>
      <c r="I66" s="22" t="s">
        <v>15815</v>
      </c>
      <c r="J66" s="37" t="s">
        <v>24973</v>
      </c>
      <c r="K66" s="37" t="s">
        <v>24974</v>
      </c>
      <c r="L66" s="37" t="s">
        <v>24974</v>
      </c>
      <c r="M66" s="37" t="s">
        <v>25227</v>
      </c>
      <c r="N66" s="37" t="s">
        <v>106</v>
      </c>
      <c r="O66" s="37" t="s">
        <v>107</v>
      </c>
      <c r="P66" s="22" t="s">
        <v>25228</v>
      </c>
      <c r="Q66" s="22" t="s">
        <v>25229</v>
      </c>
      <c r="R66" s="38">
        <v>0</v>
      </c>
    </row>
    <row r="67" spans="1:18" ht="12.75">
      <c r="A67" s="22" t="s">
        <v>60</v>
      </c>
      <c r="B67" s="22" t="s">
        <v>15131</v>
      </c>
      <c r="C67" s="22" t="s">
        <v>68</v>
      </c>
      <c r="D67" s="22" t="s">
        <v>61</v>
      </c>
      <c r="E67" s="31">
        <v>42986.476469907408</v>
      </c>
      <c r="F67" s="22" t="s">
        <v>24971</v>
      </c>
      <c r="G67" s="22" t="s">
        <v>25230</v>
      </c>
      <c r="H67" s="22" t="s">
        <v>74</v>
      </c>
      <c r="I67" s="22" t="s">
        <v>25231</v>
      </c>
      <c r="J67" s="37" t="s">
        <v>24973</v>
      </c>
      <c r="K67" s="37" t="s">
        <v>24974</v>
      </c>
      <c r="L67" s="37" t="s">
        <v>24974</v>
      </c>
      <c r="M67" s="37" t="s">
        <v>25232</v>
      </c>
      <c r="N67" s="37" t="s">
        <v>91</v>
      </c>
      <c r="O67" s="37" t="s">
        <v>92</v>
      </c>
      <c r="P67" s="22" t="s">
        <v>25233</v>
      </c>
      <c r="Q67" s="22" t="s">
        <v>25234</v>
      </c>
      <c r="R67" s="38">
        <v>0</v>
      </c>
    </row>
    <row r="68" spans="1:18" ht="12.75">
      <c r="A68" s="22" t="s">
        <v>60</v>
      </c>
      <c r="B68" s="22" t="s">
        <v>15131</v>
      </c>
      <c r="C68" s="22" t="s">
        <v>68</v>
      </c>
      <c r="D68" s="22" t="s">
        <v>61</v>
      </c>
      <c r="E68" s="31">
        <v>42986.64671296296</v>
      </c>
      <c r="F68" s="22" t="s">
        <v>24971</v>
      </c>
      <c r="G68" s="22" t="s">
        <v>25235</v>
      </c>
      <c r="H68" s="22" t="s">
        <v>74</v>
      </c>
      <c r="I68" s="22" t="s">
        <v>15764</v>
      </c>
      <c r="J68" s="37" t="s">
        <v>24973</v>
      </c>
      <c r="K68" s="37" t="s">
        <v>24974</v>
      </c>
      <c r="L68" s="37" t="s">
        <v>24974</v>
      </c>
      <c r="M68" s="37" t="s">
        <v>25236</v>
      </c>
      <c r="N68" s="37" t="s">
        <v>106</v>
      </c>
      <c r="O68" s="37" t="s">
        <v>107</v>
      </c>
      <c r="P68" s="22" t="s">
        <v>25237</v>
      </c>
      <c r="Q68" s="22" t="s">
        <v>25238</v>
      </c>
      <c r="R68" s="38">
        <v>0</v>
      </c>
    </row>
    <row r="69" spans="1:18" ht="12.75">
      <c r="A69" s="22" t="s">
        <v>60</v>
      </c>
      <c r="B69" s="22" t="s">
        <v>15131</v>
      </c>
      <c r="C69" s="22" t="s">
        <v>68</v>
      </c>
      <c r="D69" s="22" t="s">
        <v>61</v>
      </c>
      <c r="E69" s="31">
        <v>42987.452893518515</v>
      </c>
      <c r="F69" s="22" t="s">
        <v>24971</v>
      </c>
      <c r="G69" s="22" t="s">
        <v>25239</v>
      </c>
      <c r="H69" s="22" t="s">
        <v>74</v>
      </c>
      <c r="I69" s="22" t="s">
        <v>19336</v>
      </c>
      <c r="J69" s="37" t="s">
        <v>24973</v>
      </c>
      <c r="K69" s="37" t="s">
        <v>24974</v>
      </c>
      <c r="L69" s="37" t="s">
        <v>24974</v>
      </c>
      <c r="M69" s="37" t="s">
        <v>25240</v>
      </c>
      <c r="N69" s="37" t="s">
        <v>2164</v>
      </c>
      <c r="O69" s="37" t="s">
        <v>2165</v>
      </c>
      <c r="P69" s="22" t="s">
        <v>25241</v>
      </c>
      <c r="Q69" s="22" t="s">
        <v>25242</v>
      </c>
      <c r="R69" s="38">
        <v>0</v>
      </c>
    </row>
    <row r="70" spans="1:18" ht="12.75">
      <c r="A70" s="22" t="s">
        <v>60</v>
      </c>
      <c r="B70" s="22" t="s">
        <v>15131</v>
      </c>
      <c r="C70" s="22" t="s">
        <v>68</v>
      </c>
      <c r="D70" s="22" t="s">
        <v>61</v>
      </c>
      <c r="E70" s="31">
        <v>42991.541041666664</v>
      </c>
      <c r="F70" s="22" t="s">
        <v>24971</v>
      </c>
      <c r="G70" s="22" t="s">
        <v>25243</v>
      </c>
      <c r="H70" s="22" t="s">
        <v>74</v>
      </c>
      <c r="I70" s="22" t="s">
        <v>19840</v>
      </c>
      <c r="J70" s="37" t="s">
        <v>24973</v>
      </c>
      <c r="K70" s="37" t="s">
        <v>24974</v>
      </c>
      <c r="L70" s="37" t="s">
        <v>24974</v>
      </c>
      <c r="M70" s="37" t="s">
        <v>25244</v>
      </c>
      <c r="N70" s="37" t="s">
        <v>2220</v>
      </c>
      <c r="O70" s="37" t="s">
        <v>2221</v>
      </c>
      <c r="P70" s="22" t="s">
        <v>25245</v>
      </c>
      <c r="Q70" s="22" t="s">
        <v>25246</v>
      </c>
      <c r="R70" s="38">
        <v>0</v>
      </c>
    </row>
    <row r="71" spans="1:18" ht="12.75">
      <c r="A71" s="22" t="s">
        <v>60</v>
      </c>
      <c r="B71" s="22" t="s">
        <v>15131</v>
      </c>
      <c r="C71" s="22" t="s">
        <v>68</v>
      </c>
      <c r="D71" s="22" t="s">
        <v>61</v>
      </c>
      <c r="E71" s="31">
        <v>42991.621516203704</v>
      </c>
      <c r="F71" s="22" t="s">
        <v>24971</v>
      </c>
      <c r="G71" s="22" t="s">
        <v>25247</v>
      </c>
      <c r="H71" s="22" t="s">
        <v>74</v>
      </c>
      <c r="I71" s="22" t="s">
        <v>25248</v>
      </c>
      <c r="J71" s="37" t="s">
        <v>24973</v>
      </c>
      <c r="K71" s="37" t="s">
        <v>24974</v>
      </c>
      <c r="L71" s="37" t="s">
        <v>24974</v>
      </c>
      <c r="M71" s="37" t="s">
        <v>25249</v>
      </c>
      <c r="N71" s="37" t="s">
        <v>483</v>
      </c>
      <c r="O71" s="37" t="s">
        <v>484</v>
      </c>
      <c r="P71" s="22" t="s">
        <v>25250</v>
      </c>
      <c r="Q71" s="22" t="s">
        <v>25251</v>
      </c>
      <c r="R71" s="38">
        <v>0</v>
      </c>
    </row>
    <row r="72" spans="1:18" ht="12.75">
      <c r="A72" s="22" t="s">
        <v>60</v>
      </c>
      <c r="B72" s="22" t="s">
        <v>15131</v>
      </c>
      <c r="C72" s="22" t="s">
        <v>68</v>
      </c>
      <c r="D72" s="22" t="s">
        <v>61</v>
      </c>
      <c r="E72" s="31">
        <v>42999.662129629629</v>
      </c>
      <c r="F72" s="22" t="s">
        <v>24971</v>
      </c>
      <c r="G72" s="22" t="s">
        <v>25252</v>
      </c>
      <c r="H72" s="22" t="s">
        <v>74</v>
      </c>
      <c r="I72" s="22" t="s">
        <v>25253</v>
      </c>
      <c r="J72" s="37" t="s">
        <v>24973</v>
      </c>
      <c r="K72" s="37" t="s">
        <v>24974</v>
      </c>
      <c r="L72" s="37" t="s">
        <v>24974</v>
      </c>
      <c r="M72" s="37" t="s">
        <v>25254</v>
      </c>
      <c r="N72" s="37" t="s">
        <v>366</v>
      </c>
      <c r="O72" s="37" t="s">
        <v>367</v>
      </c>
      <c r="P72" s="22" t="s">
        <v>25255</v>
      </c>
      <c r="Q72" s="22" t="s">
        <v>25256</v>
      </c>
      <c r="R72" s="38">
        <v>0</v>
      </c>
    </row>
    <row r="73" spans="1:18" ht="12.75">
      <c r="A73" s="22" t="s">
        <v>60</v>
      </c>
      <c r="B73" s="22" t="s">
        <v>5130</v>
      </c>
      <c r="C73" s="22" t="s">
        <v>63</v>
      </c>
      <c r="D73" s="22" t="s">
        <v>61</v>
      </c>
      <c r="E73" s="31">
        <v>42992.694791666661</v>
      </c>
      <c r="F73" s="22" t="s">
        <v>24971</v>
      </c>
      <c r="G73" s="22" t="s">
        <v>25257</v>
      </c>
      <c r="H73" s="22" t="s">
        <v>74</v>
      </c>
      <c r="I73" s="22" t="s">
        <v>5132</v>
      </c>
      <c r="J73" s="37" t="s">
        <v>24973</v>
      </c>
      <c r="K73" s="37" t="s">
        <v>24974</v>
      </c>
      <c r="L73" s="37" t="s">
        <v>24974</v>
      </c>
      <c r="M73" s="37" t="s">
        <v>25258</v>
      </c>
      <c r="N73" s="37" t="s">
        <v>76</v>
      </c>
      <c r="O73" s="37" t="s">
        <v>77</v>
      </c>
      <c r="P73" s="22" t="s">
        <v>25259</v>
      </c>
      <c r="Q73" s="22" t="s">
        <v>25260</v>
      </c>
      <c r="R73" s="38">
        <v>0</v>
      </c>
    </row>
    <row r="74" spans="1:18" ht="12.75">
      <c r="A74" s="22" t="s">
        <v>60</v>
      </c>
      <c r="B74" s="22" t="s">
        <v>5130</v>
      </c>
      <c r="C74" s="22" t="s">
        <v>63</v>
      </c>
      <c r="D74" s="22" t="s">
        <v>61</v>
      </c>
      <c r="E74" s="31">
        <v>43006.479652777773</v>
      </c>
      <c r="F74" s="22" t="s">
        <v>24971</v>
      </c>
      <c r="G74" s="22" t="s">
        <v>25261</v>
      </c>
      <c r="H74" s="22" t="s">
        <v>74</v>
      </c>
      <c r="I74" s="22" t="s">
        <v>6333</v>
      </c>
      <c r="J74" s="37" t="s">
        <v>24973</v>
      </c>
      <c r="K74" s="37" t="s">
        <v>24974</v>
      </c>
      <c r="L74" s="37" t="s">
        <v>24974</v>
      </c>
      <c r="M74" s="37" t="s">
        <v>25262</v>
      </c>
      <c r="N74" s="37" t="s">
        <v>6334</v>
      </c>
      <c r="O74" s="37" t="s">
        <v>6335</v>
      </c>
      <c r="P74" s="22" t="s">
        <v>25263</v>
      </c>
      <c r="Q74" s="22" t="s">
        <v>25264</v>
      </c>
      <c r="R74" s="38">
        <v>0</v>
      </c>
    </row>
    <row r="75" spans="1:18" ht="12.75">
      <c r="A75" s="22" t="s">
        <v>60</v>
      </c>
      <c r="B75" s="22" t="s">
        <v>12878</v>
      </c>
      <c r="C75" s="22" t="s">
        <v>65</v>
      </c>
      <c r="D75" s="22" t="s">
        <v>61</v>
      </c>
      <c r="E75" s="31">
        <v>42998.59957175926</v>
      </c>
      <c r="F75" s="22" t="s">
        <v>24971</v>
      </c>
      <c r="G75" s="22" t="s">
        <v>25265</v>
      </c>
      <c r="H75" s="22" t="s">
        <v>74</v>
      </c>
      <c r="I75" s="22" t="s">
        <v>13667</v>
      </c>
      <c r="J75" s="37" t="s">
        <v>24973</v>
      </c>
      <c r="K75" s="37" t="s">
        <v>24974</v>
      </c>
      <c r="L75" s="37" t="s">
        <v>24974</v>
      </c>
      <c r="M75" s="37" t="s">
        <v>25266</v>
      </c>
      <c r="N75" s="37" t="s">
        <v>13668</v>
      </c>
      <c r="O75" s="37" t="s">
        <v>13669</v>
      </c>
      <c r="P75" s="22" t="s">
        <v>25267</v>
      </c>
      <c r="Q75" s="22" t="s">
        <v>25268</v>
      </c>
      <c r="R75" s="38">
        <v>0</v>
      </c>
    </row>
    <row r="76" spans="1:18" ht="12.75">
      <c r="A76" s="22" t="s">
        <v>60</v>
      </c>
      <c r="B76" s="22" t="s">
        <v>12878</v>
      </c>
      <c r="C76" s="22" t="s">
        <v>65</v>
      </c>
      <c r="D76" s="22" t="s">
        <v>61</v>
      </c>
      <c r="E76" s="31">
        <v>43004.634537037033</v>
      </c>
      <c r="F76" s="22" t="s">
        <v>24971</v>
      </c>
      <c r="G76" s="22" t="s">
        <v>25269</v>
      </c>
      <c r="H76" s="22" t="s">
        <v>74</v>
      </c>
      <c r="I76" s="22" t="s">
        <v>13692</v>
      </c>
      <c r="J76" s="37" t="s">
        <v>24973</v>
      </c>
      <c r="K76" s="37" t="s">
        <v>24974</v>
      </c>
      <c r="L76" s="37" t="s">
        <v>24974</v>
      </c>
      <c r="M76" s="37" t="s">
        <v>25270</v>
      </c>
      <c r="N76" s="37" t="s">
        <v>3791</v>
      </c>
      <c r="O76" s="37" t="s">
        <v>3792</v>
      </c>
      <c r="P76" s="22" t="s">
        <v>25271</v>
      </c>
      <c r="Q76" s="22" t="s">
        <v>25272</v>
      </c>
      <c r="R76" s="38">
        <v>0</v>
      </c>
    </row>
    <row r="77" spans="1:18" ht="12.75">
      <c r="A77" s="22" t="s">
        <v>60</v>
      </c>
      <c r="B77" s="22" t="s">
        <v>14880</v>
      </c>
      <c r="C77" s="22" t="s">
        <v>68</v>
      </c>
      <c r="D77" s="22" t="s">
        <v>61</v>
      </c>
      <c r="E77" s="31">
        <v>42982.41407407407</v>
      </c>
      <c r="F77" s="22" t="s">
        <v>24971</v>
      </c>
      <c r="G77" s="22" t="s">
        <v>25273</v>
      </c>
      <c r="H77" s="22" t="s">
        <v>74</v>
      </c>
      <c r="I77" s="22" t="s">
        <v>25274</v>
      </c>
      <c r="J77" s="37" t="s">
        <v>24973</v>
      </c>
      <c r="K77" s="37" t="s">
        <v>24974</v>
      </c>
      <c r="L77" s="37" t="s">
        <v>24974</v>
      </c>
      <c r="M77" s="37" t="s">
        <v>25275</v>
      </c>
      <c r="N77" s="37" t="s">
        <v>3381</v>
      </c>
      <c r="O77" s="37" t="s">
        <v>3382</v>
      </c>
      <c r="P77" s="22" t="s">
        <v>25276</v>
      </c>
      <c r="Q77" s="22" t="s">
        <v>25277</v>
      </c>
      <c r="R77" s="38">
        <v>0</v>
      </c>
    </row>
    <row r="78" spans="1:18" ht="12.75">
      <c r="A78" s="22" t="s">
        <v>60</v>
      </c>
      <c r="B78" s="22" t="s">
        <v>14880</v>
      </c>
      <c r="C78" s="22" t="s">
        <v>68</v>
      </c>
      <c r="D78" s="22" t="s">
        <v>61</v>
      </c>
      <c r="E78" s="31">
        <v>42982.717048611106</v>
      </c>
      <c r="F78" s="22" t="s">
        <v>24971</v>
      </c>
      <c r="G78" s="22" t="s">
        <v>25278</v>
      </c>
      <c r="H78" s="22" t="s">
        <v>74</v>
      </c>
      <c r="I78" s="22" t="s">
        <v>15917</v>
      </c>
      <c r="J78" s="37" t="s">
        <v>24973</v>
      </c>
      <c r="K78" s="37" t="s">
        <v>24974</v>
      </c>
      <c r="L78" s="37" t="s">
        <v>24974</v>
      </c>
      <c r="M78" s="37" t="s">
        <v>25279</v>
      </c>
      <c r="N78" s="37" t="s">
        <v>15918</v>
      </c>
      <c r="O78" s="37" t="s">
        <v>15919</v>
      </c>
      <c r="P78" s="22" t="s">
        <v>25280</v>
      </c>
      <c r="Q78" s="22" t="s">
        <v>25281</v>
      </c>
      <c r="R78" s="38">
        <v>0</v>
      </c>
    </row>
    <row r="79" spans="1:18" ht="12.75">
      <c r="A79" s="22" t="s">
        <v>60</v>
      </c>
      <c r="B79" s="22" t="s">
        <v>14880</v>
      </c>
      <c r="C79" s="22" t="s">
        <v>68</v>
      </c>
      <c r="D79" s="22" t="s">
        <v>61</v>
      </c>
      <c r="E79" s="31">
        <v>42983.392569444441</v>
      </c>
      <c r="F79" s="22" t="s">
        <v>24971</v>
      </c>
      <c r="G79" s="22" t="s">
        <v>25282</v>
      </c>
      <c r="H79" s="22" t="s">
        <v>74</v>
      </c>
      <c r="I79" s="22" t="s">
        <v>17686</v>
      </c>
      <c r="J79" s="37" t="s">
        <v>24973</v>
      </c>
      <c r="K79" s="37" t="s">
        <v>24974</v>
      </c>
      <c r="L79" s="37" t="s">
        <v>24974</v>
      </c>
      <c r="M79" s="37" t="s">
        <v>25283</v>
      </c>
      <c r="N79" s="37" t="s">
        <v>17017</v>
      </c>
      <c r="O79" s="37" t="s">
        <v>17018</v>
      </c>
      <c r="P79" s="22" t="s">
        <v>25284</v>
      </c>
      <c r="Q79" s="22" t="s">
        <v>25285</v>
      </c>
      <c r="R79" s="38">
        <v>0</v>
      </c>
    </row>
    <row r="80" spans="1:18" ht="12.75">
      <c r="A80" s="22" t="s">
        <v>60</v>
      </c>
      <c r="B80" s="22" t="s">
        <v>14880</v>
      </c>
      <c r="C80" s="22" t="s">
        <v>68</v>
      </c>
      <c r="D80" s="22" t="s">
        <v>61</v>
      </c>
      <c r="E80" s="31">
        <v>42983.498379629629</v>
      </c>
      <c r="F80" s="22" t="s">
        <v>24971</v>
      </c>
      <c r="G80" s="22" t="s">
        <v>25286</v>
      </c>
      <c r="H80" s="22" t="s">
        <v>74</v>
      </c>
      <c r="I80" s="22" t="s">
        <v>20776</v>
      </c>
      <c r="J80" s="37" t="s">
        <v>24973</v>
      </c>
      <c r="K80" s="37" t="s">
        <v>24974</v>
      </c>
      <c r="L80" s="37" t="s">
        <v>24974</v>
      </c>
      <c r="M80" s="37" t="s">
        <v>25287</v>
      </c>
      <c r="N80" s="37" t="s">
        <v>2985</v>
      </c>
      <c r="O80" s="37" t="s">
        <v>2986</v>
      </c>
      <c r="P80" s="22" t="s">
        <v>25288</v>
      </c>
      <c r="Q80" s="22" t="s">
        <v>25289</v>
      </c>
      <c r="R80" s="38">
        <v>0</v>
      </c>
    </row>
    <row r="81" spans="1:18" ht="12.75">
      <c r="A81" s="22" t="s">
        <v>60</v>
      </c>
      <c r="B81" s="22" t="s">
        <v>14880</v>
      </c>
      <c r="C81" s="22" t="s">
        <v>68</v>
      </c>
      <c r="D81" s="22" t="s">
        <v>61</v>
      </c>
      <c r="E81" s="31">
        <v>42983.624861111108</v>
      </c>
      <c r="F81" s="22" t="s">
        <v>24971</v>
      </c>
      <c r="G81" s="22" t="s">
        <v>25290</v>
      </c>
      <c r="H81" s="22" t="s">
        <v>74</v>
      </c>
      <c r="I81" s="22" t="s">
        <v>16309</v>
      </c>
      <c r="J81" s="37" t="s">
        <v>24973</v>
      </c>
      <c r="K81" s="37" t="s">
        <v>24974</v>
      </c>
      <c r="L81" s="37" t="s">
        <v>24974</v>
      </c>
      <c r="M81" s="37" t="s">
        <v>25291</v>
      </c>
      <c r="N81" s="37" t="s">
        <v>16310</v>
      </c>
      <c r="O81" s="37" t="s">
        <v>16311</v>
      </c>
      <c r="P81" s="22" t="s">
        <v>25288</v>
      </c>
      <c r="Q81" s="22" t="s">
        <v>25289</v>
      </c>
      <c r="R81" s="38">
        <v>0</v>
      </c>
    </row>
    <row r="82" spans="1:18" ht="12.75">
      <c r="A82" s="22" t="s">
        <v>60</v>
      </c>
      <c r="B82" s="22" t="s">
        <v>14880</v>
      </c>
      <c r="C82" s="22" t="s">
        <v>68</v>
      </c>
      <c r="D82" s="22" t="s">
        <v>61</v>
      </c>
      <c r="E82" s="31">
        <v>42984.407361111109</v>
      </c>
      <c r="F82" s="22" t="s">
        <v>24971</v>
      </c>
      <c r="G82" s="22" t="s">
        <v>25292</v>
      </c>
      <c r="H82" s="22" t="s">
        <v>74</v>
      </c>
      <c r="I82" s="22" t="s">
        <v>17016</v>
      </c>
      <c r="J82" s="37" t="s">
        <v>24973</v>
      </c>
      <c r="K82" s="37" t="s">
        <v>24974</v>
      </c>
      <c r="L82" s="37" t="s">
        <v>24974</v>
      </c>
      <c r="M82" s="37" t="s">
        <v>25293</v>
      </c>
      <c r="N82" s="37" t="s">
        <v>17017</v>
      </c>
      <c r="O82" s="37" t="s">
        <v>17018</v>
      </c>
      <c r="P82" s="22" t="s">
        <v>25284</v>
      </c>
      <c r="Q82" s="22" t="s">
        <v>25285</v>
      </c>
      <c r="R82" s="38">
        <v>0</v>
      </c>
    </row>
    <row r="83" spans="1:18" ht="12.75">
      <c r="A83" s="22" t="s">
        <v>60</v>
      </c>
      <c r="B83" s="22" t="s">
        <v>14880</v>
      </c>
      <c r="C83" s="22" t="s">
        <v>68</v>
      </c>
      <c r="D83" s="22" t="s">
        <v>61</v>
      </c>
      <c r="E83" s="31">
        <v>42984.411539351851</v>
      </c>
      <c r="F83" s="22" t="s">
        <v>24971</v>
      </c>
      <c r="G83" s="22" t="s">
        <v>25294</v>
      </c>
      <c r="H83" s="22" t="s">
        <v>74</v>
      </c>
      <c r="I83" s="22" t="s">
        <v>17056</v>
      </c>
      <c r="J83" s="37" t="s">
        <v>24973</v>
      </c>
      <c r="K83" s="37" t="s">
        <v>24974</v>
      </c>
      <c r="L83" s="37" t="s">
        <v>24974</v>
      </c>
      <c r="M83" s="37" t="s">
        <v>25295</v>
      </c>
      <c r="N83" s="37" t="s">
        <v>3703</v>
      </c>
      <c r="O83" s="37" t="s">
        <v>3704</v>
      </c>
      <c r="P83" s="22" t="s">
        <v>25296</v>
      </c>
      <c r="Q83" s="22" t="s">
        <v>25297</v>
      </c>
      <c r="R83" s="38">
        <v>0</v>
      </c>
    </row>
    <row r="84" spans="1:18" ht="12.75">
      <c r="A84" s="22" t="s">
        <v>60</v>
      </c>
      <c r="B84" s="22" t="s">
        <v>14880</v>
      </c>
      <c r="C84" s="22" t="s">
        <v>68</v>
      </c>
      <c r="D84" s="22" t="s">
        <v>61</v>
      </c>
      <c r="E84" s="31">
        <v>42984.430625000001</v>
      </c>
      <c r="F84" s="22" t="s">
        <v>24971</v>
      </c>
      <c r="G84" s="22" t="s">
        <v>25298</v>
      </c>
      <c r="H84" s="22" t="s">
        <v>74</v>
      </c>
      <c r="I84" s="22" t="s">
        <v>25299</v>
      </c>
      <c r="J84" s="37" t="s">
        <v>24973</v>
      </c>
      <c r="K84" s="37" t="s">
        <v>24974</v>
      </c>
      <c r="L84" s="37" t="s">
        <v>24974</v>
      </c>
      <c r="M84" s="37" t="s">
        <v>25300</v>
      </c>
      <c r="N84" s="37" t="s">
        <v>106</v>
      </c>
      <c r="O84" s="37" t="s">
        <v>107</v>
      </c>
      <c r="P84" s="22" t="s">
        <v>25301</v>
      </c>
      <c r="Q84" s="22" t="s">
        <v>25302</v>
      </c>
      <c r="R84" s="38">
        <v>0</v>
      </c>
    </row>
    <row r="85" spans="1:18" ht="12.75">
      <c r="A85" s="22" t="s">
        <v>60</v>
      </c>
      <c r="B85" s="22" t="s">
        <v>14880</v>
      </c>
      <c r="C85" s="22" t="s">
        <v>68</v>
      </c>
      <c r="D85" s="22" t="s">
        <v>61</v>
      </c>
      <c r="E85" s="31">
        <v>42984.503148148149</v>
      </c>
      <c r="F85" s="22" t="s">
        <v>24971</v>
      </c>
      <c r="G85" s="22" t="s">
        <v>25303</v>
      </c>
      <c r="H85" s="22" t="s">
        <v>74</v>
      </c>
      <c r="I85" s="22" t="s">
        <v>21355</v>
      </c>
      <c r="J85" s="37" t="s">
        <v>24973</v>
      </c>
      <c r="K85" s="37" t="s">
        <v>24974</v>
      </c>
      <c r="L85" s="37" t="s">
        <v>24974</v>
      </c>
      <c r="M85" s="37" t="s">
        <v>25304</v>
      </c>
      <c r="N85" s="37" t="s">
        <v>16822</v>
      </c>
      <c r="O85" s="37" t="s">
        <v>16823</v>
      </c>
      <c r="P85" s="22" t="s">
        <v>25296</v>
      </c>
      <c r="Q85" s="22" t="s">
        <v>25297</v>
      </c>
      <c r="R85" s="38">
        <v>0</v>
      </c>
    </row>
    <row r="86" spans="1:18" ht="12.75">
      <c r="A86" s="22" t="s">
        <v>60</v>
      </c>
      <c r="B86" s="22" t="s">
        <v>14880</v>
      </c>
      <c r="C86" s="22" t="s">
        <v>68</v>
      </c>
      <c r="D86" s="22" t="s">
        <v>61</v>
      </c>
      <c r="E86" s="31">
        <v>42984.514548611107</v>
      </c>
      <c r="F86" s="22" t="s">
        <v>24971</v>
      </c>
      <c r="G86" s="22" t="s">
        <v>25305</v>
      </c>
      <c r="H86" s="22" t="s">
        <v>74</v>
      </c>
      <c r="I86" s="22" t="s">
        <v>25306</v>
      </c>
      <c r="J86" s="37" t="s">
        <v>24973</v>
      </c>
      <c r="K86" s="37" t="s">
        <v>24974</v>
      </c>
      <c r="L86" s="37" t="s">
        <v>24974</v>
      </c>
      <c r="M86" s="37" t="s">
        <v>25307</v>
      </c>
      <c r="N86" s="37" t="s">
        <v>5544</v>
      </c>
      <c r="O86" s="37" t="s">
        <v>5545</v>
      </c>
      <c r="P86" s="22" t="s">
        <v>25308</v>
      </c>
      <c r="Q86" s="22" t="s">
        <v>25309</v>
      </c>
      <c r="R86" s="38">
        <v>0</v>
      </c>
    </row>
    <row r="87" spans="1:18" ht="12.75">
      <c r="A87" s="22" t="s">
        <v>60</v>
      </c>
      <c r="B87" s="22" t="s">
        <v>14880</v>
      </c>
      <c r="C87" s="22" t="s">
        <v>68</v>
      </c>
      <c r="D87" s="22" t="s">
        <v>61</v>
      </c>
      <c r="E87" s="31">
        <v>42984.540798611109</v>
      </c>
      <c r="F87" s="22" t="s">
        <v>24971</v>
      </c>
      <c r="G87" s="22" t="s">
        <v>25310</v>
      </c>
      <c r="H87" s="22" t="s">
        <v>74</v>
      </c>
      <c r="I87" s="22" t="s">
        <v>25311</v>
      </c>
      <c r="J87" s="37" t="s">
        <v>24973</v>
      </c>
      <c r="K87" s="37" t="s">
        <v>24974</v>
      </c>
      <c r="L87" s="37" t="s">
        <v>24974</v>
      </c>
      <c r="M87" s="37" t="s">
        <v>25312</v>
      </c>
      <c r="N87" s="37" t="s">
        <v>5544</v>
      </c>
      <c r="O87" s="37" t="s">
        <v>5545</v>
      </c>
      <c r="P87" s="22" t="s">
        <v>25308</v>
      </c>
      <c r="Q87" s="22" t="s">
        <v>25309</v>
      </c>
      <c r="R87" s="38">
        <v>0</v>
      </c>
    </row>
    <row r="88" spans="1:18" ht="12.75">
      <c r="A88" s="22" t="s">
        <v>60</v>
      </c>
      <c r="B88" s="22" t="s">
        <v>14880</v>
      </c>
      <c r="C88" s="22" t="s">
        <v>68</v>
      </c>
      <c r="D88" s="22" t="s">
        <v>61</v>
      </c>
      <c r="E88" s="31">
        <v>42984.675636574073</v>
      </c>
      <c r="F88" s="22" t="s">
        <v>24971</v>
      </c>
      <c r="G88" s="22" t="s">
        <v>25313</v>
      </c>
      <c r="H88" s="22" t="s">
        <v>74</v>
      </c>
      <c r="I88" s="22" t="s">
        <v>25314</v>
      </c>
      <c r="J88" s="37" t="s">
        <v>24973</v>
      </c>
      <c r="K88" s="37" t="s">
        <v>24974</v>
      </c>
      <c r="L88" s="37" t="s">
        <v>24974</v>
      </c>
      <c r="M88" s="37" t="s">
        <v>25315</v>
      </c>
      <c r="N88" s="37" t="s">
        <v>5544</v>
      </c>
      <c r="O88" s="37" t="s">
        <v>5545</v>
      </c>
      <c r="P88" s="22" t="s">
        <v>25308</v>
      </c>
      <c r="Q88" s="22" t="s">
        <v>25309</v>
      </c>
      <c r="R88" s="38">
        <v>0</v>
      </c>
    </row>
    <row r="89" spans="1:18" ht="12.75">
      <c r="A89" s="22" t="s">
        <v>60</v>
      </c>
      <c r="B89" s="22" t="s">
        <v>14880</v>
      </c>
      <c r="C89" s="22" t="s">
        <v>68</v>
      </c>
      <c r="D89" s="22" t="s">
        <v>61</v>
      </c>
      <c r="E89" s="31">
        <v>42984.693576388891</v>
      </c>
      <c r="F89" s="22" t="s">
        <v>24971</v>
      </c>
      <c r="G89" s="22" t="s">
        <v>25316</v>
      </c>
      <c r="H89" s="22" t="s">
        <v>74</v>
      </c>
      <c r="I89" s="22" t="s">
        <v>25317</v>
      </c>
      <c r="J89" s="37" t="s">
        <v>24973</v>
      </c>
      <c r="K89" s="37" t="s">
        <v>24974</v>
      </c>
      <c r="L89" s="37" t="s">
        <v>24974</v>
      </c>
      <c r="M89" s="37" t="s">
        <v>25318</v>
      </c>
      <c r="N89" s="37" t="s">
        <v>1113</v>
      </c>
      <c r="O89" s="37" t="s">
        <v>1114</v>
      </c>
      <c r="P89" s="22" t="s">
        <v>25319</v>
      </c>
      <c r="Q89" s="22" t="s">
        <v>25320</v>
      </c>
      <c r="R89" s="38">
        <v>0</v>
      </c>
    </row>
    <row r="90" spans="1:18" ht="12.75">
      <c r="A90" s="22" t="s">
        <v>60</v>
      </c>
      <c r="B90" s="22" t="s">
        <v>14880</v>
      </c>
      <c r="C90" s="22" t="s">
        <v>68</v>
      </c>
      <c r="D90" s="22" t="s">
        <v>61</v>
      </c>
      <c r="E90" s="31">
        <v>42984.71837962963</v>
      </c>
      <c r="F90" s="22" t="s">
        <v>24971</v>
      </c>
      <c r="G90" s="22" t="s">
        <v>25321</v>
      </c>
      <c r="H90" s="22" t="s">
        <v>74</v>
      </c>
      <c r="I90" s="22" t="s">
        <v>18946</v>
      </c>
      <c r="J90" s="37" t="s">
        <v>24973</v>
      </c>
      <c r="K90" s="37" t="s">
        <v>24974</v>
      </c>
      <c r="L90" s="37" t="s">
        <v>24974</v>
      </c>
      <c r="M90" s="37" t="s">
        <v>25322</v>
      </c>
      <c r="N90" s="37" t="s">
        <v>6382</v>
      </c>
      <c r="O90" s="37" t="s">
        <v>6383</v>
      </c>
      <c r="P90" s="22" t="s">
        <v>25301</v>
      </c>
      <c r="Q90" s="22" t="s">
        <v>25302</v>
      </c>
      <c r="R90" s="38">
        <v>0</v>
      </c>
    </row>
    <row r="91" spans="1:18" ht="12.75">
      <c r="A91" s="22" t="s">
        <v>60</v>
      </c>
      <c r="B91" s="22" t="s">
        <v>14880</v>
      </c>
      <c r="C91" s="22" t="s">
        <v>68</v>
      </c>
      <c r="D91" s="22" t="s">
        <v>61</v>
      </c>
      <c r="E91" s="31">
        <v>42984.718564814815</v>
      </c>
      <c r="F91" s="22" t="s">
        <v>24971</v>
      </c>
      <c r="G91" s="22" t="s">
        <v>25323</v>
      </c>
      <c r="H91" s="22" t="s">
        <v>74</v>
      </c>
      <c r="I91" s="22" t="s">
        <v>17208</v>
      </c>
      <c r="J91" s="37" t="s">
        <v>24973</v>
      </c>
      <c r="K91" s="37" t="s">
        <v>24974</v>
      </c>
      <c r="L91" s="37" t="s">
        <v>24974</v>
      </c>
      <c r="M91" s="37" t="s">
        <v>25324</v>
      </c>
      <c r="N91" s="37" t="s">
        <v>851</v>
      </c>
      <c r="O91" s="37" t="s">
        <v>852</v>
      </c>
      <c r="P91" s="22" t="s">
        <v>25325</v>
      </c>
      <c r="Q91" s="22" t="s">
        <v>25326</v>
      </c>
      <c r="R91" s="38">
        <v>0</v>
      </c>
    </row>
    <row r="92" spans="1:18" ht="12.75">
      <c r="A92" s="22" t="s">
        <v>60</v>
      </c>
      <c r="B92" s="22" t="s">
        <v>14880</v>
      </c>
      <c r="C92" s="22" t="s">
        <v>68</v>
      </c>
      <c r="D92" s="22" t="s">
        <v>61</v>
      </c>
      <c r="E92" s="31">
        <v>42985.536678240736</v>
      </c>
      <c r="F92" s="22" t="s">
        <v>24971</v>
      </c>
      <c r="G92" s="22" t="s">
        <v>25327</v>
      </c>
      <c r="H92" s="22" t="s">
        <v>74</v>
      </c>
      <c r="I92" s="22" t="s">
        <v>19350</v>
      </c>
      <c r="J92" s="37" t="s">
        <v>24973</v>
      </c>
      <c r="K92" s="37" t="s">
        <v>24974</v>
      </c>
      <c r="L92" s="37" t="s">
        <v>24974</v>
      </c>
      <c r="M92" s="37" t="s">
        <v>25328</v>
      </c>
      <c r="N92" s="37" t="s">
        <v>91</v>
      </c>
      <c r="O92" s="37" t="s">
        <v>92</v>
      </c>
      <c r="P92" s="22" t="s">
        <v>25329</v>
      </c>
      <c r="Q92" s="22" t="s">
        <v>25330</v>
      </c>
      <c r="R92" s="38">
        <v>0</v>
      </c>
    </row>
    <row r="93" spans="1:18" ht="12.75">
      <c r="A93" s="22" t="s">
        <v>60</v>
      </c>
      <c r="B93" s="22" t="s">
        <v>14880</v>
      </c>
      <c r="C93" s="22" t="s">
        <v>68</v>
      </c>
      <c r="D93" s="22" t="s">
        <v>61</v>
      </c>
      <c r="E93" s="31">
        <v>42986.622384259259</v>
      </c>
      <c r="F93" s="22" t="s">
        <v>24971</v>
      </c>
      <c r="G93" s="22" t="s">
        <v>25331</v>
      </c>
      <c r="H93" s="22" t="s">
        <v>74</v>
      </c>
      <c r="I93" s="22" t="s">
        <v>25332</v>
      </c>
      <c r="J93" s="37" t="s">
        <v>24973</v>
      </c>
      <c r="K93" s="37" t="s">
        <v>24974</v>
      </c>
      <c r="L93" s="37" t="s">
        <v>24974</v>
      </c>
      <c r="M93" s="37" t="s">
        <v>25333</v>
      </c>
      <c r="N93" s="37" t="s">
        <v>3381</v>
      </c>
      <c r="O93" s="37" t="s">
        <v>3382</v>
      </c>
      <c r="P93" s="22" t="s">
        <v>25276</v>
      </c>
      <c r="Q93" s="22" t="s">
        <v>25277</v>
      </c>
      <c r="R93" s="38">
        <v>0</v>
      </c>
    </row>
    <row r="94" spans="1:18" ht="12.75">
      <c r="A94" s="22" t="s">
        <v>60</v>
      </c>
      <c r="B94" s="22" t="s">
        <v>14880</v>
      </c>
      <c r="C94" s="22" t="s">
        <v>68</v>
      </c>
      <c r="D94" s="22" t="s">
        <v>61</v>
      </c>
      <c r="E94" s="31">
        <v>42991.642407407402</v>
      </c>
      <c r="F94" s="22" t="s">
        <v>24971</v>
      </c>
      <c r="G94" s="22" t="s">
        <v>25334</v>
      </c>
      <c r="H94" s="22" t="s">
        <v>74</v>
      </c>
      <c r="I94" s="22" t="s">
        <v>25335</v>
      </c>
      <c r="J94" s="37" t="s">
        <v>24973</v>
      </c>
      <c r="K94" s="37" t="s">
        <v>24974</v>
      </c>
      <c r="L94" s="37" t="s">
        <v>24974</v>
      </c>
      <c r="M94" s="37" t="s">
        <v>25336</v>
      </c>
      <c r="N94" s="37" t="s">
        <v>111</v>
      </c>
      <c r="O94" s="37" t="s">
        <v>112</v>
      </c>
      <c r="P94" s="22" t="s">
        <v>25329</v>
      </c>
      <c r="Q94" s="22" t="s">
        <v>25330</v>
      </c>
      <c r="R94" s="38">
        <v>0</v>
      </c>
    </row>
    <row r="95" spans="1:18" ht="12.75">
      <c r="A95" s="22" t="s">
        <v>60</v>
      </c>
      <c r="B95" s="22" t="s">
        <v>14880</v>
      </c>
      <c r="C95" s="22" t="s">
        <v>68</v>
      </c>
      <c r="D95" s="22" t="s">
        <v>61</v>
      </c>
      <c r="E95" s="31">
        <v>42992.597280092588</v>
      </c>
      <c r="F95" s="22" t="s">
        <v>24971</v>
      </c>
      <c r="G95" s="22" t="s">
        <v>25337</v>
      </c>
      <c r="H95" s="22" t="s">
        <v>74</v>
      </c>
      <c r="I95" s="22" t="s">
        <v>17431</v>
      </c>
      <c r="J95" s="37" t="s">
        <v>24973</v>
      </c>
      <c r="K95" s="37" t="s">
        <v>24974</v>
      </c>
      <c r="L95" s="37" t="s">
        <v>24974</v>
      </c>
      <c r="M95" s="37" t="s">
        <v>25338</v>
      </c>
      <c r="N95" s="37" t="s">
        <v>17432</v>
      </c>
      <c r="O95" s="37" t="s">
        <v>17433</v>
      </c>
      <c r="P95" s="22" t="s">
        <v>25339</v>
      </c>
      <c r="Q95" s="22" t="s">
        <v>25340</v>
      </c>
      <c r="R95" s="38">
        <v>0</v>
      </c>
    </row>
    <row r="96" spans="1:18" ht="12.75">
      <c r="A96" s="22" t="s">
        <v>60</v>
      </c>
      <c r="B96" s="22" t="s">
        <v>14880</v>
      </c>
      <c r="C96" s="22" t="s">
        <v>68</v>
      </c>
      <c r="D96" s="22" t="s">
        <v>61</v>
      </c>
      <c r="E96" s="31">
        <v>42992.621701388889</v>
      </c>
      <c r="F96" s="22" t="s">
        <v>24971</v>
      </c>
      <c r="G96" s="22" t="s">
        <v>25341</v>
      </c>
      <c r="H96" s="22" t="s">
        <v>74</v>
      </c>
      <c r="I96" s="22" t="s">
        <v>18691</v>
      </c>
      <c r="J96" s="37" t="s">
        <v>24973</v>
      </c>
      <c r="K96" s="37" t="s">
        <v>24974</v>
      </c>
      <c r="L96" s="37" t="s">
        <v>24974</v>
      </c>
      <c r="M96" s="37" t="s">
        <v>25342</v>
      </c>
      <c r="N96" s="37" t="s">
        <v>422</v>
      </c>
      <c r="O96" s="37" t="s">
        <v>423</v>
      </c>
      <c r="P96" s="22" t="s">
        <v>25343</v>
      </c>
      <c r="Q96" s="22" t="s">
        <v>25344</v>
      </c>
      <c r="R96" s="38">
        <v>0</v>
      </c>
    </row>
    <row r="97" spans="1:18" ht="12.75">
      <c r="A97" s="22" t="s">
        <v>60</v>
      </c>
      <c r="B97" s="22" t="s">
        <v>14880</v>
      </c>
      <c r="C97" s="22" t="s">
        <v>68</v>
      </c>
      <c r="D97" s="22" t="s">
        <v>61</v>
      </c>
      <c r="E97" s="31">
        <v>42992.678194444445</v>
      </c>
      <c r="F97" s="22" t="s">
        <v>24971</v>
      </c>
      <c r="G97" s="22" t="s">
        <v>25345</v>
      </c>
      <c r="H97" s="22" t="s">
        <v>74</v>
      </c>
      <c r="I97" s="22" t="s">
        <v>25346</v>
      </c>
      <c r="J97" s="37" t="s">
        <v>24973</v>
      </c>
      <c r="K97" s="37" t="s">
        <v>24974</v>
      </c>
      <c r="L97" s="37" t="s">
        <v>24974</v>
      </c>
      <c r="M97" s="37" t="s">
        <v>25347</v>
      </c>
      <c r="N97" s="37" t="s">
        <v>1761</v>
      </c>
      <c r="O97" s="37" t="s">
        <v>1762</v>
      </c>
      <c r="P97" s="22" t="s">
        <v>25348</v>
      </c>
      <c r="Q97" s="22" t="s">
        <v>25349</v>
      </c>
      <c r="R97" s="38">
        <v>0</v>
      </c>
    </row>
    <row r="98" spans="1:18" ht="12.75">
      <c r="A98" s="22" t="s">
        <v>60</v>
      </c>
      <c r="B98" s="22" t="s">
        <v>14880</v>
      </c>
      <c r="C98" s="22" t="s">
        <v>68</v>
      </c>
      <c r="D98" s="22" t="s">
        <v>61</v>
      </c>
      <c r="E98" s="31">
        <v>42993.473692129628</v>
      </c>
      <c r="F98" s="22" t="s">
        <v>24971</v>
      </c>
      <c r="G98" s="22" t="s">
        <v>25350</v>
      </c>
      <c r="H98" s="22" t="s">
        <v>74</v>
      </c>
      <c r="I98" s="22" t="s">
        <v>17751</v>
      </c>
      <c r="J98" s="37" t="s">
        <v>24973</v>
      </c>
      <c r="K98" s="37" t="s">
        <v>24974</v>
      </c>
      <c r="L98" s="37" t="s">
        <v>24974</v>
      </c>
      <c r="M98" s="37" t="s">
        <v>25351</v>
      </c>
      <c r="N98" s="37" t="s">
        <v>3816</v>
      </c>
      <c r="O98" s="37" t="s">
        <v>3817</v>
      </c>
      <c r="P98" s="22" t="s">
        <v>25352</v>
      </c>
      <c r="Q98" s="22" t="s">
        <v>25353</v>
      </c>
      <c r="R98" s="38">
        <v>0</v>
      </c>
    </row>
    <row r="99" spans="1:18" ht="12.75">
      <c r="A99" s="22" t="s">
        <v>60</v>
      </c>
      <c r="B99" s="22" t="s">
        <v>14880</v>
      </c>
      <c r="C99" s="22" t="s">
        <v>68</v>
      </c>
      <c r="D99" s="22" t="s">
        <v>61</v>
      </c>
      <c r="E99" s="31">
        <v>42993.49387731481</v>
      </c>
      <c r="F99" s="22" t="s">
        <v>24971</v>
      </c>
      <c r="G99" s="22" t="s">
        <v>25354</v>
      </c>
      <c r="H99" s="22" t="s">
        <v>74</v>
      </c>
      <c r="I99" s="22" t="s">
        <v>17551</v>
      </c>
      <c r="J99" s="37" t="s">
        <v>24973</v>
      </c>
      <c r="K99" s="37" t="s">
        <v>24974</v>
      </c>
      <c r="L99" s="37" t="s">
        <v>24974</v>
      </c>
      <c r="M99" s="37" t="s">
        <v>25355</v>
      </c>
      <c r="N99" s="37" t="s">
        <v>2255</v>
      </c>
      <c r="O99" s="37" t="s">
        <v>2256</v>
      </c>
      <c r="P99" s="22" t="s">
        <v>25356</v>
      </c>
      <c r="Q99" s="22" t="s">
        <v>25357</v>
      </c>
      <c r="R99" s="38">
        <v>0</v>
      </c>
    </row>
    <row r="100" spans="1:18" ht="12.75">
      <c r="A100" s="22" t="s">
        <v>60</v>
      </c>
      <c r="B100" s="22" t="s">
        <v>14880</v>
      </c>
      <c r="C100" s="22" t="s">
        <v>68</v>
      </c>
      <c r="D100" s="22" t="s">
        <v>61</v>
      </c>
      <c r="E100" s="31">
        <v>42993.570428240739</v>
      </c>
      <c r="F100" s="22" t="s">
        <v>24971</v>
      </c>
      <c r="G100" s="22" t="s">
        <v>25358</v>
      </c>
      <c r="H100" s="22" t="s">
        <v>74</v>
      </c>
      <c r="I100" s="22" t="s">
        <v>25359</v>
      </c>
      <c r="J100" s="37" t="s">
        <v>24973</v>
      </c>
      <c r="K100" s="37" t="s">
        <v>24974</v>
      </c>
      <c r="L100" s="37" t="s">
        <v>24974</v>
      </c>
      <c r="M100" s="37" t="s">
        <v>25360</v>
      </c>
      <c r="N100" s="37" t="s">
        <v>91</v>
      </c>
      <c r="O100" s="37" t="s">
        <v>92</v>
      </c>
      <c r="P100" s="22" t="s">
        <v>25361</v>
      </c>
      <c r="Q100" s="22" t="s">
        <v>25362</v>
      </c>
      <c r="R100" s="38">
        <v>0</v>
      </c>
    </row>
    <row r="101" spans="1:18" ht="12.75">
      <c r="A101" s="22" t="s">
        <v>60</v>
      </c>
      <c r="B101" s="22" t="s">
        <v>14880</v>
      </c>
      <c r="C101" s="22" t="s">
        <v>68</v>
      </c>
      <c r="D101" s="22" t="s">
        <v>61</v>
      </c>
      <c r="E101" s="31">
        <v>42993.684664351851</v>
      </c>
      <c r="F101" s="22" t="s">
        <v>24971</v>
      </c>
      <c r="G101" s="22" t="s">
        <v>25363</v>
      </c>
      <c r="H101" s="22" t="s">
        <v>74</v>
      </c>
      <c r="I101" s="22" t="s">
        <v>16950</v>
      </c>
      <c r="J101" s="37" t="s">
        <v>24973</v>
      </c>
      <c r="K101" s="37" t="s">
        <v>24974</v>
      </c>
      <c r="L101" s="37" t="s">
        <v>24974</v>
      </c>
      <c r="M101" s="37" t="s">
        <v>25364</v>
      </c>
      <c r="N101" s="37" t="s">
        <v>91</v>
      </c>
      <c r="O101" s="37" t="s">
        <v>92</v>
      </c>
      <c r="P101" s="22" t="s">
        <v>25365</v>
      </c>
      <c r="Q101" s="22" t="s">
        <v>25366</v>
      </c>
      <c r="R101" s="38">
        <v>0</v>
      </c>
    </row>
    <row r="102" spans="1:18" ht="12.75">
      <c r="A102" s="22" t="s">
        <v>60</v>
      </c>
      <c r="B102" s="22" t="s">
        <v>14880</v>
      </c>
      <c r="C102" s="22" t="s">
        <v>68</v>
      </c>
      <c r="D102" s="22" t="s">
        <v>61</v>
      </c>
      <c r="E102" s="31">
        <v>42996.384780092594</v>
      </c>
      <c r="F102" s="22" t="s">
        <v>24971</v>
      </c>
      <c r="G102" s="22" t="s">
        <v>25367</v>
      </c>
      <c r="H102" s="22" t="s">
        <v>74</v>
      </c>
      <c r="I102" s="22" t="s">
        <v>20909</v>
      </c>
      <c r="J102" s="37" t="s">
        <v>24973</v>
      </c>
      <c r="K102" s="37" t="s">
        <v>24974</v>
      </c>
      <c r="L102" s="37" t="s">
        <v>24974</v>
      </c>
      <c r="M102" s="37" t="s">
        <v>25368</v>
      </c>
      <c r="N102" s="37" t="s">
        <v>199</v>
      </c>
      <c r="O102" s="37" t="s">
        <v>200</v>
      </c>
      <c r="P102" s="22" t="s">
        <v>25369</v>
      </c>
      <c r="Q102" s="22" t="s">
        <v>25370</v>
      </c>
      <c r="R102" s="38">
        <v>0</v>
      </c>
    </row>
    <row r="103" spans="1:18" ht="12.75">
      <c r="A103" s="22" t="s">
        <v>60</v>
      </c>
      <c r="B103" s="22" t="s">
        <v>14880</v>
      </c>
      <c r="C103" s="22" t="s">
        <v>68</v>
      </c>
      <c r="D103" s="22" t="s">
        <v>61</v>
      </c>
      <c r="E103" s="31">
        <v>42996.528460648144</v>
      </c>
      <c r="F103" s="22" t="s">
        <v>24971</v>
      </c>
      <c r="G103" s="22" t="s">
        <v>25371</v>
      </c>
      <c r="H103" s="22" t="s">
        <v>74</v>
      </c>
      <c r="I103" s="22" t="s">
        <v>20887</v>
      </c>
      <c r="J103" s="37" t="s">
        <v>24973</v>
      </c>
      <c r="K103" s="37" t="s">
        <v>24974</v>
      </c>
      <c r="L103" s="37" t="s">
        <v>24974</v>
      </c>
      <c r="M103" s="37" t="s">
        <v>25372</v>
      </c>
      <c r="N103" s="37" t="s">
        <v>91</v>
      </c>
      <c r="O103" s="37" t="s">
        <v>92</v>
      </c>
      <c r="P103" s="22" t="s">
        <v>25373</v>
      </c>
      <c r="Q103" s="22" t="s">
        <v>25374</v>
      </c>
      <c r="R103" s="38">
        <v>0</v>
      </c>
    </row>
    <row r="104" spans="1:18" ht="12.75">
      <c r="A104" s="22" t="s">
        <v>60</v>
      </c>
      <c r="B104" s="22" t="s">
        <v>14880</v>
      </c>
      <c r="C104" s="22" t="s">
        <v>68</v>
      </c>
      <c r="D104" s="22" t="s">
        <v>61</v>
      </c>
      <c r="E104" s="31">
        <v>42996.574548611112</v>
      </c>
      <c r="F104" s="22" t="s">
        <v>24971</v>
      </c>
      <c r="G104" s="22" t="s">
        <v>25375</v>
      </c>
      <c r="H104" s="22" t="s">
        <v>74</v>
      </c>
      <c r="I104" s="22" t="s">
        <v>15020</v>
      </c>
      <c r="J104" s="37" t="s">
        <v>24973</v>
      </c>
      <c r="K104" s="37" t="s">
        <v>24974</v>
      </c>
      <c r="L104" s="37" t="s">
        <v>24974</v>
      </c>
      <c r="M104" s="37" t="s">
        <v>25376</v>
      </c>
      <c r="N104" s="37" t="s">
        <v>936</v>
      </c>
      <c r="O104" s="37" t="s">
        <v>937</v>
      </c>
      <c r="P104" s="22" t="s">
        <v>25377</v>
      </c>
      <c r="Q104" s="22" t="s">
        <v>25378</v>
      </c>
      <c r="R104" s="38">
        <v>0</v>
      </c>
    </row>
    <row r="105" spans="1:18" ht="12.75">
      <c r="A105" s="22" t="s">
        <v>60</v>
      </c>
      <c r="B105" s="22" t="s">
        <v>14880</v>
      </c>
      <c r="C105" s="22" t="s">
        <v>68</v>
      </c>
      <c r="D105" s="22" t="s">
        <v>61</v>
      </c>
      <c r="E105" s="31">
        <v>42996.708634259259</v>
      </c>
      <c r="F105" s="22" t="s">
        <v>24971</v>
      </c>
      <c r="G105" s="22" t="s">
        <v>25379</v>
      </c>
      <c r="H105" s="22" t="s">
        <v>74</v>
      </c>
      <c r="I105" s="22" t="s">
        <v>16376</v>
      </c>
      <c r="J105" s="37" t="s">
        <v>24973</v>
      </c>
      <c r="K105" s="37" t="s">
        <v>24974</v>
      </c>
      <c r="L105" s="37" t="s">
        <v>24974</v>
      </c>
      <c r="M105" s="37" t="s">
        <v>25380</v>
      </c>
      <c r="N105" s="37" t="s">
        <v>780</v>
      </c>
      <c r="O105" s="37" t="s">
        <v>781</v>
      </c>
      <c r="P105" s="22" t="s">
        <v>25381</v>
      </c>
      <c r="Q105" s="22" t="s">
        <v>25382</v>
      </c>
      <c r="R105" s="38">
        <v>0</v>
      </c>
    </row>
    <row r="106" spans="1:18" ht="12.75">
      <c r="A106" s="22" t="s">
        <v>60</v>
      </c>
      <c r="B106" s="22" t="s">
        <v>14880</v>
      </c>
      <c r="C106" s="22" t="s">
        <v>68</v>
      </c>
      <c r="D106" s="22" t="s">
        <v>61</v>
      </c>
      <c r="E106" s="31">
        <v>42996.722349537034</v>
      </c>
      <c r="F106" s="22" t="s">
        <v>24971</v>
      </c>
      <c r="G106" s="22" t="s">
        <v>25383</v>
      </c>
      <c r="H106" s="22" t="s">
        <v>74</v>
      </c>
      <c r="I106" s="22" t="s">
        <v>25384</v>
      </c>
      <c r="J106" s="37" t="s">
        <v>24973</v>
      </c>
      <c r="K106" s="37" t="s">
        <v>24974</v>
      </c>
      <c r="L106" s="37" t="s">
        <v>24974</v>
      </c>
      <c r="M106" s="37" t="s">
        <v>25385</v>
      </c>
      <c r="N106" s="37" t="s">
        <v>91</v>
      </c>
      <c r="O106" s="37" t="s">
        <v>92</v>
      </c>
      <c r="P106" s="22" t="s">
        <v>25386</v>
      </c>
      <c r="Q106" s="22" t="s">
        <v>25387</v>
      </c>
      <c r="R106" s="38">
        <v>0</v>
      </c>
    </row>
    <row r="107" spans="1:18" ht="12.75">
      <c r="A107" s="22" t="s">
        <v>60</v>
      </c>
      <c r="B107" s="22" t="s">
        <v>14880</v>
      </c>
      <c r="C107" s="22" t="s">
        <v>68</v>
      </c>
      <c r="D107" s="22" t="s">
        <v>61</v>
      </c>
      <c r="E107" s="31">
        <v>42997.426655092589</v>
      </c>
      <c r="F107" s="22" t="s">
        <v>24971</v>
      </c>
      <c r="G107" s="22" t="s">
        <v>25388</v>
      </c>
      <c r="H107" s="22" t="s">
        <v>74</v>
      </c>
      <c r="I107" s="22" t="s">
        <v>17974</v>
      </c>
      <c r="J107" s="37" t="s">
        <v>24973</v>
      </c>
      <c r="K107" s="37" t="s">
        <v>24974</v>
      </c>
      <c r="L107" s="37" t="s">
        <v>24974</v>
      </c>
      <c r="M107" s="37" t="s">
        <v>25389</v>
      </c>
      <c r="N107" s="37" t="s">
        <v>1113</v>
      </c>
      <c r="O107" s="37" t="s">
        <v>1114</v>
      </c>
      <c r="P107" s="22" t="s">
        <v>25390</v>
      </c>
      <c r="Q107" s="22" t="s">
        <v>25391</v>
      </c>
      <c r="R107" s="38">
        <v>0</v>
      </c>
    </row>
    <row r="108" spans="1:18" ht="12.75">
      <c r="A108" s="22" t="s">
        <v>60</v>
      </c>
      <c r="B108" s="22" t="s">
        <v>14880</v>
      </c>
      <c r="C108" s="22" t="s">
        <v>68</v>
      </c>
      <c r="D108" s="22" t="s">
        <v>61</v>
      </c>
      <c r="E108" s="31">
        <v>42997.444791666661</v>
      </c>
      <c r="F108" s="22" t="s">
        <v>24971</v>
      </c>
      <c r="G108" s="22" t="s">
        <v>25392</v>
      </c>
      <c r="H108" s="22" t="s">
        <v>74</v>
      </c>
      <c r="I108" s="22" t="s">
        <v>20380</v>
      </c>
      <c r="J108" s="37" t="s">
        <v>24973</v>
      </c>
      <c r="K108" s="37" t="s">
        <v>24974</v>
      </c>
      <c r="L108" s="37" t="s">
        <v>24974</v>
      </c>
      <c r="M108" s="37" t="s">
        <v>25393</v>
      </c>
      <c r="N108" s="37" t="s">
        <v>91</v>
      </c>
      <c r="O108" s="37" t="s">
        <v>92</v>
      </c>
      <c r="P108" s="22" t="s">
        <v>25386</v>
      </c>
      <c r="Q108" s="22" t="s">
        <v>25387</v>
      </c>
      <c r="R108" s="38">
        <v>0</v>
      </c>
    </row>
    <row r="109" spans="1:18" ht="12.75">
      <c r="A109" s="22" t="s">
        <v>60</v>
      </c>
      <c r="B109" s="22" t="s">
        <v>14880</v>
      </c>
      <c r="C109" s="22" t="s">
        <v>68</v>
      </c>
      <c r="D109" s="22" t="s">
        <v>61</v>
      </c>
      <c r="E109" s="31">
        <v>42997.6090162037</v>
      </c>
      <c r="F109" s="22" t="s">
        <v>24971</v>
      </c>
      <c r="G109" s="22" t="s">
        <v>25394</v>
      </c>
      <c r="H109" s="22" t="s">
        <v>74</v>
      </c>
      <c r="I109" s="22" t="s">
        <v>17277</v>
      </c>
      <c r="J109" s="37" t="s">
        <v>24973</v>
      </c>
      <c r="K109" s="37" t="s">
        <v>24974</v>
      </c>
      <c r="L109" s="37" t="s">
        <v>24974</v>
      </c>
      <c r="M109" s="37" t="s">
        <v>25395</v>
      </c>
      <c r="N109" s="37" t="s">
        <v>6496</v>
      </c>
      <c r="O109" s="37" t="s">
        <v>6497</v>
      </c>
      <c r="P109" s="22" t="s">
        <v>25396</v>
      </c>
      <c r="Q109" s="22" t="s">
        <v>25397</v>
      </c>
      <c r="R109" s="38">
        <v>0</v>
      </c>
    </row>
    <row r="110" spans="1:18" ht="12.75">
      <c r="A110" s="22" t="s">
        <v>60</v>
      </c>
      <c r="B110" s="22" t="s">
        <v>14880</v>
      </c>
      <c r="C110" s="22" t="s">
        <v>68</v>
      </c>
      <c r="D110" s="22" t="s">
        <v>61</v>
      </c>
      <c r="E110" s="31">
        <v>42997.636087962965</v>
      </c>
      <c r="F110" s="22" t="s">
        <v>24971</v>
      </c>
      <c r="G110" s="22" t="s">
        <v>25398</v>
      </c>
      <c r="H110" s="22" t="s">
        <v>74</v>
      </c>
      <c r="I110" s="22" t="s">
        <v>16997</v>
      </c>
      <c r="J110" s="37" t="s">
        <v>24973</v>
      </c>
      <c r="K110" s="37" t="s">
        <v>24974</v>
      </c>
      <c r="L110" s="37" t="s">
        <v>24974</v>
      </c>
      <c r="M110" s="37" t="s">
        <v>25399</v>
      </c>
      <c r="N110" s="37" t="s">
        <v>422</v>
      </c>
      <c r="O110" s="37" t="s">
        <v>423</v>
      </c>
      <c r="P110" s="22" t="s">
        <v>25400</v>
      </c>
      <c r="Q110" s="22" t="s">
        <v>25401</v>
      </c>
      <c r="R110" s="38">
        <v>0</v>
      </c>
    </row>
    <row r="111" spans="1:18" ht="12.75">
      <c r="A111" s="22" t="s">
        <v>60</v>
      </c>
      <c r="B111" s="22" t="s">
        <v>14880</v>
      </c>
      <c r="C111" s="22" t="s">
        <v>68</v>
      </c>
      <c r="D111" s="22" t="s">
        <v>61</v>
      </c>
      <c r="E111" s="31">
        <v>42997.70376157407</v>
      </c>
      <c r="F111" s="22" t="s">
        <v>24971</v>
      </c>
      <c r="G111" s="22" t="s">
        <v>25402</v>
      </c>
      <c r="H111" s="22" t="s">
        <v>74</v>
      </c>
      <c r="I111" s="22" t="s">
        <v>14988</v>
      </c>
      <c r="J111" s="37" t="s">
        <v>24973</v>
      </c>
      <c r="K111" s="37" t="s">
        <v>24974</v>
      </c>
      <c r="L111" s="37" t="s">
        <v>24974</v>
      </c>
      <c r="M111" s="37" t="s">
        <v>25403</v>
      </c>
      <c r="N111" s="37" t="s">
        <v>366</v>
      </c>
      <c r="O111" s="37" t="s">
        <v>367</v>
      </c>
      <c r="P111" s="22" t="s">
        <v>25404</v>
      </c>
      <c r="Q111" s="22" t="s">
        <v>25405</v>
      </c>
      <c r="R111" s="38">
        <v>0</v>
      </c>
    </row>
    <row r="112" spans="1:18" ht="12.75">
      <c r="A112" s="22" t="s">
        <v>60</v>
      </c>
      <c r="B112" s="22" t="s">
        <v>14880</v>
      </c>
      <c r="C112" s="22" t="s">
        <v>68</v>
      </c>
      <c r="D112" s="22" t="s">
        <v>61</v>
      </c>
      <c r="E112" s="31">
        <v>42998.467766203699</v>
      </c>
      <c r="F112" s="22" t="s">
        <v>24971</v>
      </c>
      <c r="G112" s="22" t="s">
        <v>25406</v>
      </c>
      <c r="H112" s="22" t="s">
        <v>74</v>
      </c>
      <c r="I112" s="22" t="s">
        <v>25407</v>
      </c>
      <c r="J112" s="37" t="s">
        <v>24973</v>
      </c>
      <c r="K112" s="37" t="s">
        <v>24974</v>
      </c>
      <c r="L112" s="37" t="s">
        <v>24974</v>
      </c>
      <c r="M112" s="37" t="s">
        <v>25408</v>
      </c>
      <c r="N112" s="37" t="s">
        <v>91</v>
      </c>
      <c r="O112" s="37" t="s">
        <v>92</v>
      </c>
      <c r="P112" s="22" t="s">
        <v>25409</v>
      </c>
      <c r="Q112" s="22" t="s">
        <v>25410</v>
      </c>
      <c r="R112" s="38">
        <v>0</v>
      </c>
    </row>
    <row r="113" spans="1:18" ht="12.75">
      <c r="A113" s="22" t="s">
        <v>60</v>
      </c>
      <c r="B113" s="22" t="s">
        <v>14880</v>
      </c>
      <c r="C113" s="22" t="s">
        <v>68</v>
      </c>
      <c r="D113" s="22" t="s">
        <v>61</v>
      </c>
      <c r="E113" s="31">
        <v>42998.504189814812</v>
      </c>
      <c r="F113" s="22" t="s">
        <v>24971</v>
      </c>
      <c r="G113" s="22" t="s">
        <v>25411</v>
      </c>
      <c r="H113" s="22" t="s">
        <v>74</v>
      </c>
      <c r="I113" s="22" t="s">
        <v>25412</v>
      </c>
      <c r="J113" s="37" t="s">
        <v>24973</v>
      </c>
      <c r="K113" s="37" t="s">
        <v>24974</v>
      </c>
      <c r="L113" s="37" t="s">
        <v>24974</v>
      </c>
      <c r="M113" s="37" t="s">
        <v>25413</v>
      </c>
      <c r="N113" s="37" t="s">
        <v>106</v>
      </c>
      <c r="O113" s="37" t="s">
        <v>107</v>
      </c>
      <c r="P113" s="22" t="s">
        <v>25329</v>
      </c>
      <c r="Q113" s="22" t="s">
        <v>25330</v>
      </c>
      <c r="R113" s="38">
        <v>0</v>
      </c>
    </row>
    <row r="114" spans="1:18" ht="12.75">
      <c r="A114" s="22" t="s">
        <v>60</v>
      </c>
      <c r="B114" s="22" t="s">
        <v>14880</v>
      </c>
      <c r="C114" s="22" t="s">
        <v>68</v>
      </c>
      <c r="D114" s="22" t="s">
        <v>61</v>
      </c>
      <c r="E114" s="31">
        <v>42999.5540162037</v>
      </c>
      <c r="F114" s="22" t="s">
        <v>24971</v>
      </c>
      <c r="G114" s="22" t="s">
        <v>25414</v>
      </c>
      <c r="H114" s="22" t="s">
        <v>74</v>
      </c>
      <c r="I114" s="22" t="s">
        <v>21064</v>
      </c>
      <c r="J114" s="37" t="s">
        <v>24973</v>
      </c>
      <c r="K114" s="37" t="s">
        <v>24974</v>
      </c>
      <c r="L114" s="37" t="s">
        <v>24974</v>
      </c>
      <c r="M114" s="37" t="s">
        <v>25415</v>
      </c>
      <c r="N114" s="37" t="s">
        <v>21065</v>
      </c>
      <c r="O114" s="37" t="s">
        <v>21066</v>
      </c>
      <c r="P114" s="22" t="s">
        <v>25416</v>
      </c>
      <c r="Q114" s="22" t="s">
        <v>25417</v>
      </c>
      <c r="R114" s="38">
        <v>0</v>
      </c>
    </row>
    <row r="115" spans="1:18" ht="12.75">
      <c r="A115" s="22" t="s">
        <v>60</v>
      </c>
      <c r="B115" s="22" t="s">
        <v>14880</v>
      </c>
      <c r="C115" s="22" t="s">
        <v>68</v>
      </c>
      <c r="D115" s="22" t="s">
        <v>61</v>
      </c>
      <c r="E115" s="31">
        <v>43000.47991898148</v>
      </c>
      <c r="F115" s="22" t="s">
        <v>24971</v>
      </c>
      <c r="G115" s="22" t="s">
        <v>25418</v>
      </c>
      <c r="H115" s="22" t="s">
        <v>74</v>
      </c>
      <c r="I115" s="22" t="s">
        <v>19514</v>
      </c>
      <c r="J115" s="37" t="s">
        <v>24973</v>
      </c>
      <c r="K115" s="37" t="s">
        <v>24974</v>
      </c>
      <c r="L115" s="37" t="s">
        <v>24974</v>
      </c>
      <c r="M115" s="37" t="s">
        <v>25419</v>
      </c>
      <c r="N115" s="37" t="s">
        <v>4838</v>
      </c>
      <c r="O115" s="37" t="s">
        <v>4839</v>
      </c>
      <c r="P115" s="22" t="s">
        <v>25420</v>
      </c>
      <c r="Q115" s="22" t="s">
        <v>25421</v>
      </c>
      <c r="R115" s="38">
        <v>0</v>
      </c>
    </row>
    <row r="116" spans="1:18" ht="12.75">
      <c r="A116" s="22" t="s">
        <v>60</v>
      </c>
      <c r="B116" s="22" t="s">
        <v>14880</v>
      </c>
      <c r="C116" s="22" t="s">
        <v>68</v>
      </c>
      <c r="D116" s="22" t="s">
        <v>61</v>
      </c>
      <c r="E116" s="31">
        <v>43000.614560185182</v>
      </c>
      <c r="F116" s="22" t="s">
        <v>24971</v>
      </c>
      <c r="G116" s="22" t="s">
        <v>25422</v>
      </c>
      <c r="H116" s="22" t="s">
        <v>74</v>
      </c>
      <c r="I116" s="22" t="s">
        <v>19608</v>
      </c>
      <c r="J116" s="37" t="s">
        <v>24973</v>
      </c>
      <c r="K116" s="37" t="s">
        <v>24974</v>
      </c>
      <c r="L116" s="37" t="s">
        <v>24974</v>
      </c>
      <c r="M116" s="37" t="s">
        <v>25423</v>
      </c>
      <c r="N116" s="37" t="s">
        <v>875</v>
      </c>
      <c r="O116" s="37" t="s">
        <v>876</v>
      </c>
      <c r="P116" s="22" t="s">
        <v>25424</v>
      </c>
      <c r="Q116" s="22" t="s">
        <v>25425</v>
      </c>
      <c r="R116" s="38">
        <v>0</v>
      </c>
    </row>
    <row r="117" spans="1:18" ht="12.75">
      <c r="A117" s="22" t="s">
        <v>60</v>
      </c>
      <c r="B117" s="22" t="s">
        <v>14880</v>
      </c>
      <c r="C117" s="22" t="s">
        <v>68</v>
      </c>
      <c r="D117" s="22" t="s">
        <v>61</v>
      </c>
      <c r="E117" s="31">
        <v>43003.576469907406</v>
      </c>
      <c r="F117" s="22" t="s">
        <v>24971</v>
      </c>
      <c r="G117" s="22" t="s">
        <v>25426</v>
      </c>
      <c r="H117" s="22" t="s">
        <v>74</v>
      </c>
      <c r="I117" s="22" t="s">
        <v>25427</v>
      </c>
      <c r="J117" s="37" t="s">
        <v>24973</v>
      </c>
      <c r="K117" s="37" t="s">
        <v>24974</v>
      </c>
      <c r="L117" s="37" t="s">
        <v>24974</v>
      </c>
      <c r="M117" s="37" t="s">
        <v>25428</v>
      </c>
      <c r="N117" s="37" t="s">
        <v>21423</v>
      </c>
      <c r="O117" s="37" t="s">
        <v>21424</v>
      </c>
      <c r="P117" s="22" t="s">
        <v>25429</v>
      </c>
      <c r="Q117" s="22" t="s">
        <v>25430</v>
      </c>
      <c r="R117" s="38">
        <v>0</v>
      </c>
    </row>
    <row r="118" spans="1:18" ht="12.75">
      <c r="A118" s="22" t="s">
        <v>60</v>
      </c>
      <c r="B118" s="22" t="s">
        <v>14880</v>
      </c>
      <c r="C118" s="22" t="s">
        <v>68</v>
      </c>
      <c r="D118" s="22" t="s">
        <v>61</v>
      </c>
      <c r="E118" s="31">
        <v>43004.685254629629</v>
      </c>
      <c r="F118" s="22" t="s">
        <v>24971</v>
      </c>
      <c r="G118" s="22" t="s">
        <v>25431</v>
      </c>
      <c r="H118" s="22" t="s">
        <v>74</v>
      </c>
      <c r="I118" s="22" t="s">
        <v>21634</v>
      </c>
      <c r="J118" s="37" t="s">
        <v>24973</v>
      </c>
      <c r="K118" s="37" t="s">
        <v>24974</v>
      </c>
      <c r="L118" s="37" t="s">
        <v>24974</v>
      </c>
      <c r="M118" s="37" t="s">
        <v>25432</v>
      </c>
      <c r="N118" s="37" t="s">
        <v>2575</v>
      </c>
      <c r="O118" s="37" t="s">
        <v>2576</v>
      </c>
      <c r="P118" s="22" t="s">
        <v>25433</v>
      </c>
      <c r="Q118" s="22" t="s">
        <v>25434</v>
      </c>
      <c r="R118" s="38">
        <v>0</v>
      </c>
    </row>
    <row r="119" spans="1:18" ht="12.75">
      <c r="A119" s="22" t="s">
        <v>60</v>
      </c>
      <c r="B119" s="22" t="s">
        <v>14880</v>
      </c>
      <c r="C119" s="22" t="s">
        <v>68</v>
      </c>
      <c r="D119" s="22" t="s">
        <v>61</v>
      </c>
      <c r="E119" s="31">
        <v>43005.424699074072</v>
      </c>
      <c r="F119" s="22" t="s">
        <v>24971</v>
      </c>
      <c r="G119" s="22" t="s">
        <v>25435</v>
      </c>
      <c r="H119" s="22" t="s">
        <v>74</v>
      </c>
      <c r="I119" s="22" t="s">
        <v>25436</v>
      </c>
      <c r="J119" s="37" t="s">
        <v>24973</v>
      </c>
      <c r="K119" s="37" t="s">
        <v>24974</v>
      </c>
      <c r="L119" s="37" t="s">
        <v>24974</v>
      </c>
      <c r="M119" s="37" t="s">
        <v>25437</v>
      </c>
      <c r="N119" s="37" t="s">
        <v>603</v>
      </c>
      <c r="O119" s="37" t="s">
        <v>604</v>
      </c>
      <c r="P119" s="22" t="s">
        <v>25438</v>
      </c>
      <c r="Q119" s="22" t="s">
        <v>25439</v>
      </c>
      <c r="R119" s="38">
        <v>0</v>
      </c>
    </row>
    <row r="120" spans="1:18" ht="12.75">
      <c r="A120" s="22" t="s">
        <v>60</v>
      </c>
      <c r="B120" s="22" t="s">
        <v>14880</v>
      </c>
      <c r="C120" s="22" t="s">
        <v>68</v>
      </c>
      <c r="D120" s="22" t="s">
        <v>61</v>
      </c>
      <c r="E120" s="31">
        <v>43006.416967592588</v>
      </c>
      <c r="F120" s="22" t="s">
        <v>24971</v>
      </c>
      <c r="G120" s="22" t="s">
        <v>25440</v>
      </c>
      <c r="H120" s="22" t="s">
        <v>74</v>
      </c>
      <c r="I120" s="22" t="s">
        <v>16763</v>
      </c>
      <c r="J120" s="37" t="s">
        <v>24973</v>
      </c>
      <c r="K120" s="37" t="s">
        <v>24974</v>
      </c>
      <c r="L120" s="37" t="s">
        <v>24974</v>
      </c>
      <c r="M120" s="37" t="s">
        <v>25441</v>
      </c>
      <c r="N120" s="37" t="s">
        <v>865</v>
      </c>
      <c r="O120" s="37" t="s">
        <v>866</v>
      </c>
      <c r="P120" s="22" t="s">
        <v>25442</v>
      </c>
      <c r="Q120" s="22" t="s">
        <v>25443</v>
      </c>
      <c r="R120" s="38">
        <v>0</v>
      </c>
    </row>
    <row r="121" spans="1:18" ht="12.75">
      <c r="A121" s="22" t="s">
        <v>60</v>
      </c>
      <c r="B121" s="22" t="s">
        <v>10863</v>
      </c>
      <c r="C121" s="22" t="s">
        <v>65</v>
      </c>
      <c r="D121" s="22" t="s">
        <v>61</v>
      </c>
      <c r="E121" s="31">
        <v>42984.543206018519</v>
      </c>
      <c r="F121" s="22" t="s">
        <v>24971</v>
      </c>
      <c r="G121" s="22" t="s">
        <v>25444</v>
      </c>
      <c r="H121" s="22" t="s">
        <v>74</v>
      </c>
      <c r="I121" s="22" t="s">
        <v>11437</v>
      </c>
      <c r="J121" s="37" t="s">
        <v>24973</v>
      </c>
      <c r="K121" s="37" t="s">
        <v>24974</v>
      </c>
      <c r="L121" s="37" t="s">
        <v>24974</v>
      </c>
      <c r="M121" s="37" t="s">
        <v>25445</v>
      </c>
      <c r="N121" s="37" t="s">
        <v>563</v>
      </c>
      <c r="O121" s="37" t="s">
        <v>564</v>
      </c>
      <c r="P121" s="22" t="s">
        <v>25446</v>
      </c>
      <c r="Q121" s="22" t="s">
        <v>25447</v>
      </c>
      <c r="R121" s="38">
        <v>0</v>
      </c>
    </row>
    <row r="122" spans="1:18" ht="12.75">
      <c r="A122" s="22" t="s">
        <v>60</v>
      </c>
      <c r="B122" s="22" t="s">
        <v>10863</v>
      </c>
      <c r="C122" s="22" t="s">
        <v>65</v>
      </c>
      <c r="D122" s="22" t="s">
        <v>61</v>
      </c>
      <c r="E122" s="31">
        <v>42992.347280092588</v>
      </c>
      <c r="F122" s="22" t="s">
        <v>24971</v>
      </c>
      <c r="G122" s="22" t="s">
        <v>25448</v>
      </c>
      <c r="H122" s="22" t="s">
        <v>74</v>
      </c>
      <c r="I122" s="22" t="s">
        <v>25449</v>
      </c>
      <c r="J122" s="37" t="s">
        <v>24973</v>
      </c>
      <c r="K122" s="37" t="s">
        <v>24974</v>
      </c>
      <c r="L122" s="37" t="s">
        <v>24974</v>
      </c>
      <c r="M122" s="37" t="s">
        <v>25450</v>
      </c>
      <c r="N122" s="37" t="s">
        <v>91</v>
      </c>
      <c r="O122" s="37" t="s">
        <v>92</v>
      </c>
      <c r="P122" s="22" t="s">
        <v>25451</v>
      </c>
      <c r="Q122" s="22" t="s">
        <v>25452</v>
      </c>
      <c r="R122" s="38">
        <v>0</v>
      </c>
    </row>
    <row r="123" spans="1:18" ht="12.75">
      <c r="A123" s="22" t="s">
        <v>60</v>
      </c>
      <c r="B123" s="22" t="s">
        <v>10863</v>
      </c>
      <c r="C123" s="22" t="s">
        <v>65</v>
      </c>
      <c r="D123" s="22" t="s">
        <v>61</v>
      </c>
      <c r="E123" s="31">
        <v>42992.347962962958</v>
      </c>
      <c r="F123" s="22" t="s">
        <v>24971</v>
      </c>
      <c r="G123" s="22" t="s">
        <v>25453</v>
      </c>
      <c r="H123" s="22" t="s">
        <v>74</v>
      </c>
      <c r="I123" s="22" t="s">
        <v>13067</v>
      </c>
      <c r="J123" s="37" t="s">
        <v>24973</v>
      </c>
      <c r="K123" s="37" t="s">
        <v>24974</v>
      </c>
      <c r="L123" s="37" t="s">
        <v>24974</v>
      </c>
      <c r="M123" s="37" t="s">
        <v>25454</v>
      </c>
      <c r="N123" s="37" t="s">
        <v>91</v>
      </c>
      <c r="O123" s="37" t="s">
        <v>92</v>
      </c>
      <c r="P123" s="22" t="s">
        <v>25451</v>
      </c>
      <c r="Q123" s="22" t="s">
        <v>25452</v>
      </c>
      <c r="R123" s="38">
        <v>0</v>
      </c>
    </row>
    <row r="124" spans="1:18" ht="12.75">
      <c r="A124" s="22" t="s">
        <v>60</v>
      </c>
      <c r="B124" s="22" t="s">
        <v>10863</v>
      </c>
      <c r="C124" s="22" t="s">
        <v>65</v>
      </c>
      <c r="D124" s="22" t="s">
        <v>61</v>
      </c>
      <c r="E124" s="31">
        <v>42993.605671296296</v>
      </c>
      <c r="F124" s="22" t="s">
        <v>24971</v>
      </c>
      <c r="G124" s="22" t="s">
        <v>25455</v>
      </c>
      <c r="H124" s="22" t="s">
        <v>74</v>
      </c>
      <c r="I124" s="22" t="s">
        <v>11888</v>
      </c>
      <c r="J124" s="37" t="s">
        <v>24973</v>
      </c>
      <c r="K124" s="37" t="s">
        <v>24974</v>
      </c>
      <c r="L124" s="37" t="s">
        <v>24974</v>
      </c>
      <c r="M124" s="37" t="s">
        <v>25456</v>
      </c>
      <c r="N124" s="37" t="s">
        <v>11889</v>
      </c>
      <c r="O124" s="37" t="s">
        <v>11890</v>
      </c>
      <c r="P124" s="22" t="s">
        <v>25457</v>
      </c>
      <c r="Q124" s="22" t="s">
        <v>25458</v>
      </c>
      <c r="R124" s="38">
        <v>0</v>
      </c>
    </row>
    <row r="125" spans="1:18" ht="12.75">
      <c r="A125" s="22" t="s">
        <v>60</v>
      </c>
      <c r="B125" s="22" t="s">
        <v>10863</v>
      </c>
      <c r="C125" s="22" t="s">
        <v>65</v>
      </c>
      <c r="D125" s="22" t="s">
        <v>61</v>
      </c>
      <c r="E125" s="31">
        <v>43005.413807870369</v>
      </c>
      <c r="F125" s="22" t="s">
        <v>24971</v>
      </c>
      <c r="G125" s="22" t="s">
        <v>25459</v>
      </c>
      <c r="H125" s="22" t="s">
        <v>74</v>
      </c>
      <c r="I125" s="22" t="s">
        <v>13255</v>
      </c>
      <c r="J125" s="37" t="s">
        <v>24973</v>
      </c>
      <c r="K125" s="37" t="s">
        <v>24974</v>
      </c>
      <c r="L125" s="37" t="s">
        <v>24974</v>
      </c>
      <c r="M125" s="37" t="s">
        <v>25460</v>
      </c>
      <c r="N125" s="37" t="s">
        <v>1836</v>
      </c>
      <c r="O125" s="37" t="s">
        <v>1837</v>
      </c>
      <c r="P125" s="22" t="s">
        <v>25461</v>
      </c>
      <c r="Q125" s="22" t="s">
        <v>25462</v>
      </c>
      <c r="R125" s="38">
        <v>0</v>
      </c>
    </row>
    <row r="126" spans="1:18" ht="12.75">
      <c r="A126" s="22" t="s">
        <v>60</v>
      </c>
      <c r="B126" s="22" t="s">
        <v>10863</v>
      </c>
      <c r="C126" s="22" t="s">
        <v>65</v>
      </c>
      <c r="D126" s="22" t="s">
        <v>61</v>
      </c>
      <c r="E126" s="31">
        <v>43006.496111111112</v>
      </c>
      <c r="F126" s="22" t="s">
        <v>25463</v>
      </c>
      <c r="G126" s="22" t="s">
        <v>25464</v>
      </c>
      <c r="H126" s="22" t="s">
        <v>74</v>
      </c>
      <c r="I126" s="22" t="s">
        <v>25465</v>
      </c>
      <c r="J126" s="37" t="s">
        <v>24973</v>
      </c>
      <c r="K126" s="37" t="s">
        <v>24974</v>
      </c>
      <c r="L126" s="37" t="s">
        <v>24974</v>
      </c>
      <c r="M126" s="37" t="s">
        <v>25466</v>
      </c>
      <c r="N126" s="37" t="s">
        <v>246</v>
      </c>
      <c r="O126" s="37" t="s">
        <v>247</v>
      </c>
      <c r="P126" s="22" t="s">
        <v>25467</v>
      </c>
      <c r="Q126" s="22" t="s">
        <v>25468</v>
      </c>
      <c r="R126" s="38">
        <v>0</v>
      </c>
    </row>
    <row r="127" spans="1:18" ht="12.75">
      <c r="A127" s="22" t="s">
        <v>60</v>
      </c>
      <c r="B127" s="22" t="s">
        <v>10863</v>
      </c>
      <c r="C127" s="22" t="s">
        <v>65</v>
      </c>
      <c r="D127" s="22" t="s">
        <v>61</v>
      </c>
      <c r="E127" s="31">
        <v>43006.59538194444</v>
      </c>
      <c r="F127" s="22" t="s">
        <v>24971</v>
      </c>
      <c r="G127" s="22" t="s">
        <v>25469</v>
      </c>
      <c r="H127" s="22" t="s">
        <v>74</v>
      </c>
      <c r="I127" s="22" t="s">
        <v>13405</v>
      </c>
      <c r="J127" s="37" t="s">
        <v>24973</v>
      </c>
      <c r="K127" s="37" t="s">
        <v>24974</v>
      </c>
      <c r="L127" s="37" t="s">
        <v>24974</v>
      </c>
      <c r="M127" s="37" t="s">
        <v>25470</v>
      </c>
      <c r="N127" s="37" t="s">
        <v>663</v>
      </c>
      <c r="O127" s="37" t="s">
        <v>664</v>
      </c>
      <c r="P127" s="22" t="s">
        <v>25471</v>
      </c>
      <c r="Q127" s="22" t="s">
        <v>25472</v>
      </c>
      <c r="R127" s="38">
        <v>0</v>
      </c>
    </row>
    <row r="128" spans="1:18" ht="12.75">
      <c r="A128" s="22" t="s">
        <v>60</v>
      </c>
      <c r="B128" s="22" t="s">
        <v>15025</v>
      </c>
      <c r="C128" s="22" t="s">
        <v>68</v>
      </c>
      <c r="D128" s="22" t="s">
        <v>61</v>
      </c>
      <c r="E128" s="31">
        <v>42982.404131944444</v>
      </c>
      <c r="F128" s="22" t="s">
        <v>24971</v>
      </c>
      <c r="G128" s="22" t="s">
        <v>25473</v>
      </c>
      <c r="H128" s="22" t="s">
        <v>74</v>
      </c>
      <c r="I128" s="22" t="s">
        <v>20521</v>
      </c>
      <c r="J128" s="37" t="s">
        <v>24973</v>
      </c>
      <c r="K128" s="37" t="s">
        <v>24974</v>
      </c>
      <c r="L128" s="37" t="s">
        <v>24974</v>
      </c>
      <c r="M128" s="37" t="s">
        <v>25474</v>
      </c>
      <c r="N128" s="37" t="s">
        <v>20522</v>
      </c>
      <c r="O128" s="37" t="s">
        <v>20523</v>
      </c>
      <c r="P128" s="22" t="s">
        <v>25475</v>
      </c>
      <c r="Q128" s="22" t="s">
        <v>25476</v>
      </c>
      <c r="R128" s="38">
        <v>0</v>
      </c>
    </row>
    <row r="129" spans="1:18" ht="12.75">
      <c r="A129" s="22" t="s">
        <v>60</v>
      </c>
      <c r="B129" s="22" t="s">
        <v>15025</v>
      </c>
      <c r="C129" s="22" t="s">
        <v>68</v>
      </c>
      <c r="D129" s="22" t="s">
        <v>61</v>
      </c>
      <c r="E129" s="31">
        <v>42983.535208333335</v>
      </c>
      <c r="F129" s="22" t="s">
        <v>24971</v>
      </c>
      <c r="G129" s="22" t="s">
        <v>25477</v>
      </c>
      <c r="H129" s="22" t="s">
        <v>74</v>
      </c>
      <c r="I129" s="22" t="s">
        <v>21660</v>
      </c>
      <c r="J129" s="37" t="s">
        <v>24973</v>
      </c>
      <c r="K129" s="37" t="s">
        <v>24974</v>
      </c>
      <c r="L129" s="37" t="s">
        <v>24974</v>
      </c>
      <c r="M129" s="37" t="s">
        <v>25478</v>
      </c>
      <c r="N129" s="37" t="s">
        <v>219</v>
      </c>
      <c r="O129" s="37" t="s">
        <v>220</v>
      </c>
      <c r="P129" s="22" t="s">
        <v>25479</v>
      </c>
      <c r="Q129" s="22" t="s">
        <v>25480</v>
      </c>
      <c r="R129" s="38">
        <v>0</v>
      </c>
    </row>
    <row r="130" spans="1:18" ht="12.75">
      <c r="A130" s="22" t="s">
        <v>60</v>
      </c>
      <c r="B130" s="22" t="s">
        <v>15025</v>
      </c>
      <c r="C130" s="22" t="s">
        <v>68</v>
      </c>
      <c r="D130" s="22" t="s">
        <v>61</v>
      </c>
      <c r="E130" s="31">
        <v>42983.670486111107</v>
      </c>
      <c r="F130" s="22" t="s">
        <v>24971</v>
      </c>
      <c r="G130" s="22" t="s">
        <v>25481</v>
      </c>
      <c r="H130" s="22" t="s">
        <v>74</v>
      </c>
      <c r="I130" s="22" t="s">
        <v>20636</v>
      </c>
      <c r="J130" s="37" t="s">
        <v>24973</v>
      </c>
      <c r="K130" s="37" t="s">
        <v>24974</v>
      </c>
      <c r="L130" s="37" t="s">
        <v>24974</v>
      </c>
      <c r="M130" s="37" t="s">
        <v>25482</v>
      </c>
      <c r="N130" s="37" t="s">
        <v>1331</v>
      </c>
      <c r="O130" s="37" t="s">
        <v>1332</v>
      </c>
      <c r="P130" s="22" t="s">
        <v>25483</v>
      </c>
      <c r="Q130" s="22" t="s">
        <v>25484</v>
      </c>
      <c r="R130" s="38">
        <v>0</v>
      </c>
    </row>
    <row r="131" spans="1:18" ht="12.75">
      <c r="A131" s="22" t="s">
        <v>60</v>
      </c>
      <c r="B131" s="22" t="s">
        <v>15025</v>
      </c>
      <c r="C131" s="22" t="s">
        <v>68</v>
      </c>
      <c r="D131" s="22" t="s">
        <v>61</v>
      </c>
      <c r="E131" s="31">
        <v>42984.686585648145</v>
      </c>
      <c r="F131" s="22" t="s">
        <v>24971</v>
      </c>
      <c r="G131" s="22" t="s">
        <v>25485</v>
      </c>
      <c r="H131" s="22" t="s">
        <v>74</v>
      </c>
      <c r="I131" s="22" t="s">
        <v>15027</v>
      </c>
      <c r="J131" s="37" t="s">
        <v>24973</v>
      </c>
      <c r="K131" s="37" t="s">
        <v>24974</v>
      </c>
      <c r="L131" s="37" t="s">
        <v>24974</v>
      </c>
      <c r="M131" s="37" t="s">
        <v>25486</v>
      </c>
      <c r="N131" s="37" t="s">
        <v>732</v>
      </c>
      <c r="O131" s="37" t="s">
        <v>733</v>
      </c>
      <c r="P131" s="22" t="s">
        <v>25487</v>
      </c>
      <c r="Q131" s="22" t="s">
        <v>25488</v>
      </c>
      <c r="R131" s="38">
        <v>0</v>
      </c>
    </row>
    <row r="132" spans="1:18" ht="12.75">
      <c r="A132" s="22" t="s">
        <v>60</v>
      </c>
      <c r="B132" s="22" t="s">
        <v>15025</v>
      </c>
      <c r="C132" s="22" t="s">
        <v>68</v>
      </c>
      <c r="D132" s="22" t="s">
        <v>61</v>
      </c>
      <c r="E132" s="31">
        <v>42985.567002314812</v>
      </c>
      <c r="F132" s="22" t="s">
        <v>25463</v>
      </c>
      <c r="G132" s="22" t="s">
        <v>25489</v>
      </c>
      <c r="H132" s="22" t="s">
        <v>74</v>
      </c>
      <c r="I132" s="22" t="s">
        <v>25490</v>
      </c>
      <c r="J132" s="37" t="s">
        <v>24973</v>
      </c>
      <c r="K132" s="37" t="s">
        <v>24974</v>
      </c>
      <c r="L132" s="37" t="s">
        <v>24974</v>
      </c>
      <c r="M132" s="37" t="s">
        <v>25491</v>
      </c>
      <c r="N132" s="37" t="s">
        <v>111</v>
      </c>
      <c r="O132" s="37" t="s">
        <v>112</v>
      </c>
      <c r="P132" s="22" t="s">
        <v>25492</v>
      </c>
      <c r="Q132" s="22" t="s">
        <v>25493</v>
      </c>
      <c r="R132" s="38">
        <v>0</v>
      </c>
    </row>
    <row r="133" spans="1:18" ht="12.75">
      <c r="A133" s="22" t="s">
        <v>60</v>
      </c>
      <c r="B133" s="22" t="s">
        <v>15025</v>
      </c>
      <c r="C133" s="22" t="s">
        <v>68</v>
      </c>
      <c r="D133" s="22" t="s">
        <v>61</v>
      </c>
      <c r="E133" s="31">
        <v>42985.63548611111</v>
      </c>
      <c r="F133" s="22" t="s">
        <v>24971</v>
      </c>
      <c r="G133" s="22" t="s">
        <v>25494</v>
      </c>
      <c r="H133" s="22" t="s">
        <v>74</v>
      </c>
      <c r="I133" s="22" t="s">
        <v>21451</v>
      </c>
      <c r="J133" s="37" t="s">
        <v>24973</v>
      </c>
      <c r="K133" s="37" t="s">
        <v>24974</v>
      </c>
      <c r="L133" s="37" t="s">
        <v>24974</v>
      </c>
      <c r="M133" s="37" t="s">
        <v>25495</v>
      </c>
      <c r="N133" s="37" t="s">
        <v>438</v>
      </c>
      <c r="O133" s="37" t="s">
        <v>439</v>
      </c>
      <c r="P133" s="22" t="s">
        <v>25496</v>
      </c>
      <c r="Q133" s="22" t="s">
        <v>25497</v>
      </c>
      <c r="R133" s="38">
        <v>0</v>
      </c>
    </row>
    <row r="134" spans="1:18" ht="12.75">
      <c r="A134" s="22" t="s">
        <v>60</v>
      </c>
      <c r="B134" s="22" t="s">
        <v>15025</v>
      </c>
      <c r="C134" s="22" t="s">
        <v>68</v>
      </c>
      <c r="D134" s="22" t="s">
        <v>61</v>
      </c>
      <c r="E134" s="31">
        <v>42986.332129629627</v>
      </c>
      <c r="F134" s="22" t="s">
        <v>24971</v>
      </c>
      <c r="G134" s="22" t="s">
        <v>25498</v>
      </c>
      <c r="H134" s="22" t="s">
        <v>74</v>
      </c>
      <c r="I134" s="22" t="s">
        <v>17882</v>
      </c>
      <c r="J134" s="37" t="s">
        <v>24973</v>
      </c>
      <c r="K134" s="37" t="s">
        <v>24974</v>
      </c>
      <c r="L134" s="37" t="s">
        <v>24974</v>
      </c>
      <c r="M134" s="37" t="s">
        <v>25499</v>
      </c>
      <c r="N134" s="37" t="s">
        <v>91</v>
      </c>
      <c r="O134" s="37" t="s">
        <v>92</v>
      </c>
      <c r="P134" s="22" t="s">
        <v>25500</v>
      </c>
      <c r="Q134" s="22" t="s">
        <v>25501</v>
      </c>
      <c r="R134" s="38">
        <v>0</v>
      </c>
    </row>
    <row r="135" spans="1:18" ht="12.75">
      <c r="A135" s="22" t="s">
        <v>60</v>
      </c>
      <c r="B135" s="22" t="s">
        <v>15025</v>
      </c>
      <c r="C135" s="22" t="s">
        <v>68</v>
      </c>
      <c r="D135" s="22" t="s">
        <v>61</v>
      </c>
      <c r="E135" s="31">
        <v>42986.593124999999</v>
      </c>
      <c r="F135" s="22" t="s">
        <v>24971</v>
      </c>
      <c r="G135" s="22" t="s">
        <v>25502</v>
      </c>
      <c r="H135" s="22" t="s">
        <v>74</v>
      </c>
      <c r="I135" s="22" t="s">
        <v>16030</v>
      </c>
      <c r="J135" s="37" t="s">
        <v>24973</v>
      </c>
      <c r="K135" s="37" t="s">
        <v>24974</v>
      </c>
      <c r="L135" s="37" t="s">
        <v>24974</v>
      </c>
      <c r="M135" s="37" t="s">
        <v>25503</v>
      </c>
      <c r="N135" s="37" t="s">
        <v>16031</v>
      </c>
      <c r="O135" s="37" t="s">
        <v>16032</v>
      </c>
      <c r="P135" s="22" t="s">
        <v>25504</v>
      </c>
      <c r="Q135" s="22" t="s">
        <v>25505</v>
      </c>
      <c r="R135" s="38">
        <v>0</v>
      </c>
    </row>
    <row r="136" spans="1:18" ht="12.75">
      <c r="A136" s="22" t="s">
        <v>60</v>
      </c>
      <c r="B136" s="22" t="s">
        <v>15025</v>
      </c>
      <c r="C136" s="22" t="s">
        <v>68</v>
      </c>
      <c r="D136" s="22" t="s">
        <v>61</v>
      </c>
      <c r="E136" s="31">
        <v>42989.639884259261</v>
      </c>
      <c r="F136" s="22" t="s">
        <v>24971</v>
      </c>
      <c r="G136" s="22" t="s">
        <v>25506</v>
      </c>
      <c r="H136" s="22" t="s">
        <v>74</v>
      </c>
      <c r="I136" s="22" t="s">
        <v>19741</v>
      </c>
      <c r="J136" s="37" t="s">
        <v>24973</v>
      </c>
      <c r="K136" s="37" t="s">
        <v>24974</v>
      </c>
      <c r="L136" s="37" t="s">
        <v>24974</v>
      </c>
      <c r="M136" s="37" t="s">
        <v>25507</v>
      </c>
      <c r="N136" s="37" t="s">
        <v>19742</v>
      </c>
      <c r="O136" s="37" t="s">
        <v>19743</v>
      </c>
      <c r="P136" s="22" t="s">
        <v>25508</v>
      </c>
      <c r="Q136" s="22" t="s">
        <v>25509</v>
      </c>
      <c r="R136" s="38">
        <v>0</v>
      </c>
    </row>
    <row r="137" spans="1:18" ht="12.75">
      <c r="A137" s="22" t="s">
        <v>60</v>
      </c>
      <c r="B137" s="22" t="s">
        <v>15025</v>
      </c>
      <c r="C137" s="22" t="s">
        <v>68</v>
      </c>
      <c r="D137" s="22" t="s">
        <v>61</v>
      </c>
      <c r="E137" s="31">
        <v>42991.422280092593</v>
      </c>
      <c r="F137" s="22" t="s">
        <v>24971</v>
      </c>
      <c r="G137" s="22" t="s">
        <v>25510</v>
      </c>
      <c r="H137" s="22" t="s">
        <v>74</v>
      </c>
      <c r="I137" s="22" t="s">
        <v>17864</v>
      </c>
      <c r="J137" s="37" t="s">
        <v>24973</v>
      </c>
      <c r="K137" s="37" t="s">
        <v>24974</v>
      </c>
      <c r="L137" s="37" t="s">
        <v>24974</v>
      </c>
      <c r="M137" s="37" t="s">
        <v>25511</v>
      </c>
      <c r="N137" s="37" t="s">
        <v>17865</v>
      </c>
      <c r="O137" s="37" t="s">
        <v>17866</v>
      </c>
      <c r="P137" s="22" t="s">
        <v>25512</v>
      </c>
      <c r="Q137" s="22" t="s">
        <v>25513</v>
      </c>
      <c r="R137" s="38">
        <v>0</v>
      </c>
    </row>
    <row r="138" spans="1:18" ht="12.75">
      <c r="A138" s="22" t="s">
        <v>60</v>
      </c>
      <c r="B138" s="22" t="s">
        <v>15025</v>
      </c>
      <c r="C138" s="22" t="s">
        <v>68</v>
      </c>
      <c r="D138" s="22" t="s">
        <v>61</v>
      </c>
      <c r="E138" s="31">
        <v>42991.441099537034</v>
      </c>
      <c r="F138" s="22" t="s">
        <v>24971</v>
      </c>
      <c r="G138" s="22" t="s">
        <v>25514</v>
      </c>
      <c r="H138" s="22" t="s">
        <v>74</v>
      </c>
      <c r="I138" s="22" t="s">
        <v>18100</v>
      </c>
      <c r="J138" s="37" t="s">
        <v>24973</v>
      </c>
      <c r="K138" s="37" t="s">
        <v>24974</v>
      </c>
      <c r="L138" s="37" t="s">
        <v>24974</v>
      </c>
      <c r="M138" s="37" t="s">
        <v>25515</v>
      </c>
      <c r="N138" s="37" t="s">
        <v>3963</v>
      </c>
      <c r="O138" s="37" t="s">
        <v>3964</v>
      </c>
      <c r="P138" s="22" t="s">
        <v>25516</v>
      </c>
      <c r="Q138" s="22" t="s">
        <v>25517</v>
      </c>
      <c r="R138" s="38">
        <v>0</v>
      </c>
    </row>
    <row r="139" spans="1:18" ht="12.75">
      <c r="A139" s="22" t="s">
        <v>60</v>
      </c>
      <c r="B139" s="22" t="s">
        <v>15025</v>
      </c>
      <c r="C139" s="22" t="s">
        <v>68</v>
      </c>
      <c r="D139" s="22" t="s">
        <v>61</v>
      </c>
      <c r="E139" s="31">
        <v>42992.557303240741</v>
      </c>
      <c r="F139" s="22" t="s">
        <v>25463</v>
      </c>
      <c r="G139" s="22" t="s">
        <v>25518</v>
      </c>
      <c r="H139" s="22" t="s">
        <v>74</v>
      </c>
      <c r="I139" s="22" t="s">
        <v>25519</v>
      </c>
      <c r="J139" s="37" t="s">
        <v>24973</v>
      </c>
      <c r="K139" s="37" t="s">
        <v>24974</v>
      </c>
      <c r="L139" s="37" t="s">
        <v>24974</v>
      </c>
      <c r="M139" s="37" t="s">
        <v>25520</v>
      </c>
      <c r="N139" s="37" t="s">
        <v>3331</v>
      </c>
      <c r="O139" s="37" t="s">
        <v>3332</v>
      </c>
      <c r="P139" s="22" t="s">
        <v>25521</v>
      </c>
      <c r="Q139" s="22" t="s">
        <v>25522</v>
      </c>
      <c r="R139" s="38">
        <v>0</v>
      </c>
    </row>
    <row r="140" spans="1:18" ht="12.75">
      <c r="A140" s="22" t="s">
        <v>60</v>
      </c>
      <c r="B140" s="22" t="s">
        <v>15025</v>
      </c>
      <c r="C140" s="22" t="s">
        <v>68</v>
      </c>
      <c r="D140" s="22" t="s">
        <v>61</v>
      </c>
      <c r="E140" s="31">
        <v>42992.59952546296</v>
      </c>
      <c r="F140" s="22" t="s">
        <v>25463</v>
      </c>
      <c r="G140" s="22" t="s">
        <v>25523</v>
      </c>
      <c r="H140" s="22" t="s">
        <v>74</v>
      </c>
      <c r="I140" s="22" t="s">
        <v>25524</v>
      </c>
      <c r="J140" s="37" t="s">
        <v>24973</v>
      </c>
      <c r="K140" s="37" t="s">
        <v>24974</v>
      </c>
      <c r="L140" s="37" t="s">
        <v>24974</v>
      </c>
      <c r="M140" s="37" t="s">
        <v>25525</v>
      </c>
      <c r="N140" s="37" t="s">
        <v>3331</v>
      </c>
      <c r="O140" s="37" t="s">
        <v>3332</v>
      </c>
      <c r="P140" s="22" t="s">
        <v>25521</v>
      </c>
      <c r="Q140" s="22" t="s">
        <v>25522</v>
      </c>
      <c r="R140" s="38">
        <v>0</v>
      </c>
    </row>
    <row r="141" spans="1:18" ht="12.75">
      <c r="A141" s="22" t="s">
        <v>60</v>
      </c>
      <c r="B141" s="22" t="s">
        <v>15025</v>
      </c>
      <c r="C141" s="22" t="s">
        <v>68</v>
      </c>
      <c r="D141" s="22" t="s">
        <v>61</v>
      </c>
      <c r="E141" s="31">
        <v>42993.491990740738</v>
      </c>
      <c r="F141" s="22" t="s">
        <v>24971</v>
      </c>
      <c r="G141" s="22" t="s">
        <v>25526</v>
      </c>
      <c r="H141" s="22" t="s">
        <v>74</v>
      </c>
      <c r="I141" s="22" t="s">
        <v>25527</v>
      </c>
      <c r="J141" s="37" t="s">
        <v>24973</v>
      </c>
      <c r="K141" s="37" t="s">
        <v>24974</v>
      </c>
      <c r="L141" s="37" t="s">
        <v>24974</v>
      </c>
      <c r="M141" s="37" t="s">
        <v>25528</v>
      </c>
      <c r="N141" s="37" t="s">
        <v>3581</v>
      </c>
      <c r="O141" s="37" t="s">
        <v>3582</v>
      </c>
      <c r="P141" s="22" t="s">
        <v>25529</v>
      </c>
      <c r="Q141" s="22" t="s">
        <v>25530</v>
      </c>
      <c r="R141" s="38">
        <v>0</v>
      </c>
    </row>
    <row r="142" spans="1:18" ht="12.75">
      <c r="A142" s="22" t="s">
        <v>60</v>
      </c>
      <c r="B142" s="22" t="s">
        <v>15025</v>
      </c>
      <c r="C142" s="22" t="s">
        <v>68</v>
      </c>
      <c r="D142" s="22" t="s">
        <v>61</v>
      </c>
      <c r="E142" s="31">
        <v>42993.504224537035</v>
      </c>
      <c r="F142" s="22" t="s">
        <v>24971</v>
      </c>
      <c r="G142" s="22" t="s">
        <v>25531</v>
      </c>
      <c r="H142" s="22" t="s">
        <v>74</v>
      </c>
      <c r="I142" s="22" t="s">
        <v>21416</v>
      </c>
      <c r="J142" s="37" t="s">
        <v>24973</v>
      </c>
      <c r="K142" s="37" t="s">
        <v>24974</v>
      </c>
      <c r="L142" s="37" t="s">
        <v>24974</v>
      </c>
      <c r="M142" s="37" t="s">
        <v>25532</v>
      </c>
      <c r="N142" s="37" t="s">
        <v>14021</v>
      </c>
      <c r="O142" s="37" t="s">
        <v>14022</v>
      </c>
      <c r="P142" s="22" t="s">
        <v>25533</v>
      </c>
      <c r="Q142" s="22" t="s">
        <v>25534</v>
      </c>
      <c r="R142" s="38">
        <v>0</v>
      </c>
    </row>
    <row r="143" spans="1:18" ht="12.75">
      <c r="A143" s="22" t="s">
        <v>60</v>
      </c>
      <c r="B143" s="22" t="s">
        <v>15025</v>
      </c>
      <c r="C143" s="22" t="s">
        <v>68</v>
      </c>
      <c r="D143" s="22" t="s">
        <v>61</v>
      </c>
      <c r="E143" s="31">
        <v>42993.66569444444</v>
      </c>
      <c r="F143" s="22" t="s">
        <v>24971</v>
      </c>
      <c r="G143" s="22" t="s">
        <v>25535</v>
      </c>
      <c r="H143" s="22" t="s">
        <v>74</v>
      </c>
      <c r="I143" s="22" t="s">
        <v>15523</v>
      </c>
      <c r="J143" s="37" t="s">
        <v>24973</v>
      </c>
      <c r="K143" s="37" t="s">
        <v>24974</v>
      </c>
      <c r="L143" s="37" t="s">
        <v>24974</v>
      </c>
      <c r="M143" s="37" t="s">
        <v>25536</v>
      </c>
      <c r="N143" s="37" t="s">
        <v>10177</v>
      </c>
      <c r="O143" s="37" t="s">
        <v>10178</v>
      </c>
      <c r="P143" s="22" t="s">
        <v>25537</v>
      </c>
      <c r="Q143" s="22" t="s">
        <v>25538</v>
      </c>
      <c r="R143" s="38">
        <v>0</v>
      </c>
    </row>
    <row r="144" spans="1:18" ht="12.75">
      <c r="A144" s="22" t="s">
        <v>60</v>
      </c>
      <c r="B144" s="22" t="s">
        <v>15025</v>
      </c>
      <c r="C144" s="22" t="s">
        <v>68</v>
      </c>
      <c r="D144" s="22" t="s">
        <v>61</v>
      </c>
      <c r="E144" s="31">
        <v>42997.667708333334</v>
      </c>
      <c r="F144" s="22" t="s">
        <v>24971</v>
      </c>
      <c r="G144" s="22" t="s">
        <v>25539</v>
      </c>
      <c r="H144" s="22" t="s">
        <v>74</v>
      </c>
      <c r="I144" s="22" t="s">
        <v>21370</v>
      </c>
      <c r="J144" s="37" t="s">
        <v>24973</v>
      </c>
      <c r="K144" s="37" t="s">
        <v>24974</v>
      </c>
      <c r="L144" s="37" t="s">
        <v>24974</v>
      </c>
      <c r="M144" s="37" t="s">
        <v>25540</v>
      </c>
      <c r="N144" s="37" t="s">
        <v>15863</v>
      </c>
      <c r="O144" s="37" t="s">
        <v>15864</v>
      </c>
      <c r="P144" s="22" t="s">
        <v>25541</v>
      </c>
      <c r="Q144" s="22" t="s">
        <v>25542</v>
      </c>
      <c r="R144" s="38">
        <v>0</v>
      </c>
    </row>
    <row r="145" spans="1:18" ht="12.75">
      <c r="A145" s="22" t="s">
        <v>60</v>
      </c>
      <c r="B145" s="22" t="s">
        <v>15025</v>
      </c>
      <c r="C145" s="22" t="s">
        <v>68</v>
      </c>
      <c r="D145" s="22" t="s">
        <v>61</v>
      </c>
      <c r="E145" s="31">
        <v>42998.49863425926</v>
      </c>
      <c r="F145" s="22" t="s">
        <v>24971</v>
      </c>
      <c r="G145" s="22" t="s">
        <v>25543</v>
      </c>
      <c r="H145" s="22" t="s">
        <v>74</v>
      </c>
      <c r="I145" s="22" t="s">
        <v>15185</v>
      </c>
      <c r="J145" s="37" t="s">
        <v>24973</v>
      </c>
      <c r="K145" s="37" t="s">
        <v>24974</v>
      </c>
      <c r="L145" s="37" t="s">
        <v>24974</v>
      </c>
      <c r="M145" s="37" t="s">
        <v>25544</v>
      </c>
      <c r="N145" s="37" t="s">
        <v>2642</v>
      </c>
      <c r="O145" s="37" t="s">
        <v>2643</v>
      </c>
      <c r="P145" s="22" t="s">
        <v>25545</v>
      </c>
      <c r="Q145" s="22" t="s">
        <v>25546</v>
      </c>
      <c r="R145" s="38">
        <v>0</v>
      </c>
    </row>
    <row r="146" spans="1:18" ht="12.75">
      <c r="A146" s="22" t="s">
        <v>60</v>
      </c>
      <c r="B146" s="22" t="s">
        <v>15025</v>
      </c>
      <c r="C146" s="22" t="s">
        <v>68</v>
      </c>
      <c r="D146" s="22" t="s">
        <v>61</v>
      </c>
      <c r="E146" s="31">
        <v>42999.519918981481</v>
      </c>
      <c r="F146" s="22" t="s">
        <v>24971</v>
      </c>
      <c r="G146" s="22" t="s">
        <v>25547</v>
      </c>
      <c r="H146" s="22" t="s">
        <v>74</v>
      </c>
      <c r="I146" s="22" t="s">
        <v>19770</v>
      </c>
      <c r="J146" s="37" t="s">
        <v>24973</v>
      </c>
      <c r="K146" s="37" t="s">
        <v>24974</v>
      </c>
      <c r="L146" s="37" t="s">
        <v>24974</v>
      </c>
      <c r="M146" s="37" t="s">
        <v>25548</v>
      </c>
      <c r="N146" s="37" t="s">
        <v>7473</v>
      </c>
      <c r="O146" s="37" t="s">
        <v>7474</v>
      </c>
      <c r="P146" s="22" t="s">
        <v>25549</v>
      </c>
      <c r="Q146" s="22" t="s">
        <v>25550</v>
      </c>
      <c r="R146" s="38">
        <v>0</v>
      </c>
    </row>
    <row r="147" spans="1:18" ht="12.75">
      <c r="A147" s="22" t="s">
        <v>60</v>
      </c>
      <c r="B147" s="22" t="s">
        <v>15025</v>
      </c>
      <c r="C147" s="22" t="s">
        <v>68</v>
      </c>
      <c r="D147" s="22" t="s">
        <v>61</v>
      </c>
      <c r="E147" s="31">
        <v>43003.485138888886</v>
      </c>
      <c r="F147" s="22" t="s">
        <v>24971</v>
      </c>
      <c r="G147" s="22" t="s">
        <v>25551</v>
      </c>
      <c r="H147" s="22" t="s">
        <v>74</v>
      </c>
      <c r="I147" s="22" t="s">
        <v>19853</v>
      </c>
      <c r="J147" s="37" t="s">
        <v>24973</v>
      </c>
      <c r="K147" s="37" t="s">
        <v>24974</v>
      </c>
      <c r="L147" s="37" t="s">
        <v>24974</v>
      </c>
      <c r="M147" s="37" t="s">
        <v>25552</v>
      </c>
      <c r="N147" s="37" t="s">
        <v>518</v>
      </c>
      <c r="O147" s="37" t="s">
        <v>519</v>
      </c>
      <c r="P147" s="22" t="s">
        <v>25553</v>
      </c>
      <c r="Q147" s="22" t="s">
        <v>25553</v>
      </c>
      <c r="R147" s="38">
        <v>0</v>
      </c>
    </row>
    <row r="148" spans="1:18" ht="12.75">
      <c r="A148" s="22" t="s">
        <v>60</v>
      </c>
      <c r="B148" s="22" t="s">
        <v>15025</v>
      </c>
      <c r="C148" s="22" t="s">
        <v>68</v>
      </c>
      <c r="D148" s="22" t="s">
        <v>61</v>
      </c>
      <c r="E148" s="31">
        <v>43003.556504629625</v>
      </c>
      <c r="F148" s="22" t="s">
        <v>24971</v>
      </c>
      <c r="G148" s="22" t="s">
        <v>25554</v>
      </c>
      <c r="H148" s="22" t="s">
        <v>74</v>
      </c>
      <c r="I148" s="22" t="s">
        <v>19652</v>
      </c>
      <c r="J148" s="37" t="s">
        <v>24973</v>
      </c>
      <c r="K148" s="37" t="s">
        <v>24974</v>
      </c>
      <c r="L148" s="37" t="s">
        <v>24974</v>
      </c>
      <c r="M148" s="37" t="s">
        <v>25555</v>
      </c>
      <c r="N148" s="37" t="s">
        <v>19653</v>
      </c>
      <c r="O148" s="37" t="s">
        <v>19654</v>
      </c>
      <c r="P148" s="22" t="s">
        <v>25556</v>
      </c>
      <c r="Q148" s="22" t="s">
        <v>25557</v>
      </c>
      <c r="R148" s="38">
        <v>0</v>
      </c>
    </row>
    <row r="149" spans="1:18" ht="12.75">
      <c r="A149" s="22" t="s">
        <v>60</v>
      </c>
      <c r="B149" s="22" t="s">
        <v>15025</v>
      </c>
      <c r="C149" s="22" t="s">
        <v>68</v>
      </c>
      <c r="D149" s="22" t="s">
        <v>61</v>
      </c>
      <c r="E149" s="31">
        <v>43003.605312499996</v>
      </c>
      <c r="F149" s="22" t="s">
        <v>24971</v>
      </c>
      <c r="G149" s="22" t="s">
        <v>25558</v>
      </c>
      <c r="H149" s="22" t="s">
        <v>74</v>
      </c>
      <c r="I149" s="22" t="s">
        <v>25559</v>
      </c>
      <c r="J149" s="37" t="s">
        <v>24973</v>
      </c>
      <c r="K149" s="37" t="s">
        <v>24974</v>
      </c>
      <c r="L149" s="37" t="s">
        <v>24974</v>
      </c>
      <c r="M149" s="37" t="s">
        <v>25560</v>
      </c>
      <c r="N149" s="37" t="s">
        <v>438</v>
      </c>
      <c r="O149" s="37" t="s">
        <v>439</v>
      </c>
      <c r="P149" s="22" t="s">
        <v>25561</v>
      </c>
      <c r="Q149" s="22" t="s">
        <v>25562</v>
      </c>
      <c r="R149" s="38">
        <v>0</v>
      </c>
    </row>
    <row r="150" spans="1:18" ht="12.75">
      <c r="A150" s="22" t="s">
        <v>60</v>
      </c>
      <c r="B150" s="22" t="s">
        <v>15025</v>
      </c>
      <c r="C150" s="22" t="s">
        <v>68</v>
      </c>
      <c r="D150" s="22" t="s">
        <v>61</v>
      </c>
      <c r="E150" s="31">
        <v>43003.650289351848</v>
      </c>
      <c r="F150" s="22" t="s">
        <v>24971</v>
      </c>
      <c r="G150" s="22" t="s">
        <v>25563</v>
      </c>
      <c r="H150" s="22" t="s">
        <v>74</v>
      </c>
      <c r="I150" s="22" t="s">
        <v>17197</v>
      </c>
      <c r="J150" s="37" t="s">
        <v>24973</v>
      </c>
      <c r="K150" s="37" t="s">
        <v>24974</v>
      </c>
      <c r="L150" s="37" t="s">
        <v>24974</v>
      </c>
      <c r="M150" s="37" t="s">
        <v>25564</v>
      </c>
      <c r="N150" s="37" t="s">
        <v>10177</v>
      </c>
      <c r="O150" s="37" t="s">
        <v>10178</v>
      </c>
      <c r="P150" s="22" t="s">
        <v>25537</v>
      </c>
      <c r="Q150" s="22" t="s">
        <v>25538</v>
      </c>
      <c r="R150" s="38">
        <v>0</v>
      </c>
    </row>
    <row r="151" spans="1:18" ht="12.75">
      <c r="A151" s="22" t="s">
        <v>60</v>
      </c>
      <c r="B151" s="22" t="s">
        <v>15025</v>
      </c>
      <c r="C151" s="22" t="s">
        <v>68</v>
      </c>
      <c r="D151" s="22" t="s">
        <v>61</v>
      </c>
      <c r="E151" s="31">
        <v>43005.680347222224</v>
      </c>
      <c r="F151" s="22" t="s">
        <v>24971</v>
      </c>
      <c r="G151" s="22" t="s">
        <v>25565</v>
      </c>
      <c r="H151" s="22" t="s">
        <v>74</v>
      </c>
      <c r="I151" s="22" t="s">
        <v>17960</v>
      </c>
      <c r="J151" s="37" t="s">
        <v>24973</v>
      </c>
      <c r="K151" s="37" t="s">
        <v>24974</v>
      </c>
      <c r="L151" s="37" t="s">
        <v>24974</v>
      </c>
      <c r="M151" s="37" t="s">
        <v>25566</v>
      </c>
      <c r="N151" s="37" t="s">
        <v>8647</v>
      </c>
      <c r="O151" s="37" t="s">
        <v>8648</v>
      </c>
      <c r="P151" s="22" t="s">
        <v>25567</v>
      </c>
      <c r="Q151" s="22" t="s">
        <v>25568</v>
      </c>
      <c r="R151" s="38">
        <v>0</v>
      </c>
    </row>
    <row r="152" spans="1:18" ht="12.75">
      <c r="A152" s="22" t="s">
        <v>60</v>
      </c>
      <c r="B152" s="22" t="s">
        <v>15025</v>
      </c>
      <c r="C152" s="22" t="s">
        <v>68</v>
      </c>
      <c r="D152" s="22" t="s">
        <v>61</v>
      </c>
      <c r="E152" s="31">
        <v>43006.444016203699</v>
      </c>
      <c r="F152" s="22" t="s">
        <v>24971</v>
      </c>
      <c r="G152" s="22" t="s">
        <v>25569</v>
      </c>
      <c r="H152" s="22" t="s">
        <v>74</v>
      </c>
      <c r="I152" s="22" t="s">
        <v>15556</v>
      </c>
      <c r="J152" s="37" t="s">
        <v>24973</v>
      </c>
      <c r="K152" s="37" t="s">
        <v>24974</v>
      </c>
      <c r="L152" s="37" t="s">
        <v>24974</v>
      </c>
      <c r="M152" s="37" t="s">
        <v>25570</v>
      </c>
      <c r="N152" s="37" t="s">
        <v>643</v>
      </c>
      <c r="O152" s="37" t="s">
        <v>644</v>
      </c>
      <c r="P152" s="22" t="s">
        <v>25571</v>
      </c>
      <c r="Q152" s="22" t="s">
        <v>25572</v>
      </c>
      <c r="R152" s="38">
        <v>0</v>
      </c>
    </row>
    <row r="153" spans="1:18" ht="12.75">
      <c r="A153" s="22" t="s">
        <v>60</v>
      </c>
      <c r="B153" s="22" t="s">
        <v>15025</v>
      </c>
      <c r="C153" s="22" t="s">
        <v>68</v>
      </c>
      <c r="D153" s="22" t="s">
        <v>61</v>
      </c>
      <c r="E153" s="31">
        <v>43006.4533912037</v>
      </c>
      <c r="F153" s="22" t="s">
        <v>24971</v>
      </c>
      <c r="G153" s="22" t="s">
        <v>25573</v>
      </c>
      <c r="H153" s="22" t="s">
        <v>74</v>
      </c>
      <c r="I153" s="22" t="s">
        <v>17954</v>
      </c>
      <c r="J153" s="37" t="s">
        <v>24973</v>
      </c>
      <c r="K153" s="37" t="s">
        <v>24974</v>
      </c>
      <c r="L153" s="37" t="s">
        <v>24974</v>
      </c>
      <c r="M153" s="37" t="s">
        <v>25574</v>
      </c>
      <c r="N153" s="37" t="s">
        <v>643</v>
      </c>
      <c r="O153" s="37" t="s">
        <v>644</v>
      </c>
      <c r="P153" s="22" t="s">
        <v>25571</v>
      </c>
      <c r="Q153" s="22" t="s">
        <v>25572</v>
      </c>
      <c r="R153" s="38">
        <v>0</v>
      </c>
    </row>
    <row r="154" spans="1:18" ht="12.75">
      <c r="A154" s="22" t="s">
        <v>60</v>
      </c>
      <c r="B154" s="22" t="s">
        <v>15025</v>
      </c>
      <c r="C154" s="22" t="s">
        <v>68</v>
      </c>
      <c r="D154" s="22" t="s">
        <v>61</v>
      </c>
      <c r="E154" s="31">
        <v>43006.521377314813</v>
      </c>
      <c r="F154" s="22" t="s">
        <v>24971</v>
      </c>
      <c r="G154" s="22" t="s">
        <v>25575</v>
      </c>
      <c r="H154" s="22" t="s">
        <v>74</v>
      </c>
      <c r="I154" s="22" t="s">
        <v>17309</v>
      </c>
      <c r="J154" s="37" t="s">
        <v>24973</v>
      </c>
      <c r="K154" s="37" t="s">
        <v>24974</v>
      </c>
      <c r="L154" s="37" t="s">
        <v>24974</v>
      </c>
      <c r="M154" s="37" t="s">
        <v>25576</v>
      </c>
      <c r="N154" s="37" t="s">
        <v>7438</v>
      </c>
      <c r="O154" s="37" t="s">
        <v>7439</v>
      </c>
      <c r="P154" s="22" t="s">
        <v>25577</v>
      </c>
      <c r="Q154" s="22" t="s">
        <v>25578</v>
      </c>
      <c r="R154" s="38">
        <v>0</v>
      </c>
    </row>
    <row r="155" spans="1:18" ht="12.75">
      <c r="A155" s="22" t="s">
        <v>60</v>
      </c>
      <c r="B155" s="22" t="s">
        <v>22115</v>
      </c>
      <c r="C155" s="22" t="s">
        <v>69</v>
      </c>
      <c r="D155" s="22" t="s">
        <v>61</v>
      </c>
      <c r="E155" s="31">
        <v>42979.539525462962</v>
      </c>
      <c r="F155" s="22" t="s">
        <v>24971</v>
      </c>
      <c r="G155" s="22" t="s">
        <v>25579</v>
      </c>
      <c r="H155" s="22" t="s">
        <v>74</v>
      </c>
      <c r="I155" s="22" t="s">
        <v>22803</v>
      </c>
      <c r="J155" s="37" t="s">
        <v>24973</v>
      </c>
      <c r="K155" s="37" t="s">
        <v>24974</v>
      </c>
      <c r="L155" s="37" t="s">
        <v>24974</v>
      </c>
      <c r="M155" s="37" t="s">
        <v>25580</v>
      </c>
      <c r="N155" s="37" t="s">
        <v>91</v>
      </c>
      <c r="O155" s="37" t="s">
        <v>92</v>
      </c>
      <c r="P155" s="22" t="s">
        <v>25581</v>
      </c>
      <c r="Q155" s="22" t="s">
        <v>25582</v>
      </c>
      <c r="R155" s="38">
        <v>0</v>
      </c>
    </row>
    <row r="156" spans="1:18" ht="12.75">
      <c r="A156" s="22" t="s">
        <v>60</v>
      </c>
      <c r="B156" s="22" t="s">
        <v>22115</v>
      </c>
      <c r="C156" s="22" t="s">
        <v>69</v>
      </c>
      <c r="D156" s="22" t="s">
        <v>61</v>
      </c>
      <c r="E156" s="31">
        <v>42990.703530092593</v>
      </c>
      <c r="F156" s="22" t="s">
        <v>24971</v>
      </c>
      <c r="G156" s="22" t="s">
        <v>25583</v>
      </c>
      <c r="H156" s="22" t="s">
        <v>74</v>
      </c>
      <c r="I156" s="22" t="s">
        <v>25584</v>
      </c>
      <c r="J156" s="37" t="s">
        <v>24973</v>
      </c>
      <c r="K156" s="37" t="s">
        <v>24974</v>
      </c>
      <c r="L156" s="37" t="s">
        <v>24974</v>
      </c>
      <c r="M156" s="37" t="s">
        <v>25585</v>
      </c>
      <c r="N156" s="37" t="s">
        <v>457</v>
      </c>
      <c r="O156" s="37" t="s">
        <v>458</v>
      </c>
      <c r="P156" s="22" t="s">
        <v>25586</v>
      </c>
      <c r="Q156" s="22" t="s">
        <v>25587</v>
      </c>
      <c r="R156" s="38">
        <v>0</v>
      </c>
    </row>
    <row r="157" spans="1:18" ht="12.75">
      <c r="A157" s="22" t="s">
        <v>60</v>
      </c>
      <c r="B157" s="22" t="s">
        <v>22115</v>
      </c>
      <c r="C157" s="22" t="s">
        <v>69</v>
      </c>
      <c r="D157" s="22" t="s">
        <v>61</v>
      </c>
      <c r="E157" s="31">
        <v>42991.588310185187</v>
      </c>
      <c r="F157" s="22" t="s">
        <v>24971</v>
      </c>
      <c r="G157" s="22" t="s">
        <v>25588</v>
      </c>
      <c r="H157" s="22" t="s">
        <v>74</v>
      </c>
      <c r="I157" s="22" t="s">
        <v>23031</v>
      </c>
      <c r="J157" s="37" t="s">
        <v>24973</v>
      </c>
      <c r="K157" s="37" t="s">
        <v>24974</v>
      </c>
      <c r="L157" s="37" t="s">
        <v>24974</v>
      </c>
      <c r="M157" s="37" t="s">
        <v>25589</v>
      </c>
      <c r="N157" s="37" t="s">
        <v>2086</v>
      </c>
      <c r="O157" s="37" t="s">
        <v>2087</v>
      </c>
      <c r="P157" s="22" t="s">
        <v>25590</v>
      </c>
      <c r="Q157" s="22" t="s">
        <v>25591</v>
      </c>
      <c r="R157" s="38">
        <v>0</v>
      </c>
    </row>
    <row r="158" spans="1:18" ht="12.75">
      <c r="A158" s="22" t="s">
        <v>60</v>
      </c>
      <c r="B158" s="22" t="s">
        <v>22115</v>
      </c>
      <c r="C158" s="22" t="s">
        <v>69</v>
      </c>
      <c r="D158" s="22" t="s">
        <v>61</v>
      </c>
      <c r="E158" s="31">
        <v>42992.386134259257</v>
      </c>
      <c r="F158" s="22" t="s">
        <v>24971</v>
      </c>
      <c r="G158" s="22" t="s">
        <v>25592</v>
      </c>
      <c r="H158" s="22" t="s">
        <v>74</v>
      </c>
      <c r="I158" s="22" t="s">
        <v>22117</v>
      </c>
      <c r="J158" s="37" t="s">
        <v>24973</v>
      </c>
      <c r="K158" s="37" t="s">
        <v>24974</v>
      </c>
      <c r="L158" s="37" t="s">
        <v>24974</v>
      </c>
      <c r="M158" s="37" t="s">
        <v>25593</v>
      </c>
      <c r="N158" s="37" t="s">
        <v>3335</v>
      </c>
      <c r="O158" s="37" t="s">
        <v>3336</v>
      </c>
      <c r="P158" s="22" t="s">
        <v>25586</v>
      </c>
      <c r="Q158" s="22" t="s">
        <v>25587</v>
      </c>
      <c r="R158" s="38">
        <v>0</v>
      </c>
    </row>
    <row r="159" spans="1:18" ht="12.75">
      <c r="A159" s="22" t="s">
        <v>60</v>
      </c>
      <c r="B159" s="22" t="s">
        <v>22115</v>
      </c>
      <c r="C159" s="22" t="s">
        <v>69</v>
      </c>
      <c r="D159" s="22" t="s">
        <v>61</v>
      </c>
      <c r="E159" s="31">
        <v>42992.526898148149</v>
      </c>
      <c r="F159" s="22" t="s">
        <v>24971</v>
      </c>
      <c r="G159" s="22" t="s">
        <v>25594</v>
      </c>
      <c r="H159" s="22" t="s">
        <v>74</v>
      </c>
      <c r="I159" s="22" t="s">
        <v>23570</v>
      </c>
      <c r="J159" s="37" t="s">
        <v>24973</v>
      </c>
      <c r="K159" s="37" t="s">
        <v>24974</v>
      </c>
      <c r="L159" s="37" t="s">
        <v>24974</v>
      </c>
      <c r="M159" s="37" t="s">
        <v>25595</v>
      </c>
      <c r="N159" s="37" t="s">
        <v>2372</v>
      </c>
      <c r="O159" s="37" t="s">
        <v>2373</v>
      </c>
      <c r="P159" s="22" t="s">
        <v>25596</v>
      </c>
      <c r="Q159" s="22" t="s">
        <v>25597</v>
      </c>
      <c r="R159" s="38">
        <v>0</v>
      </c>
    </row>
    <row r="160" spans="1:18" ht="12.75">
      <c r="A160" s="22" t="s">
        <v>60</v>
      </c>
      <c r="B160" s="22" t="s">
        <v>22115</v>
      </c>
      <c r="C160" s="22" t="s">
        <v>69</v>
      </c>
      <c r="D160" s="22" t="s">
        <v>61</v>
      </c>
      <c r="E160" s="31">
        <v>42992.649212962962</v>
      </c>
      <c r="F160" s="22" t="s">
        <v>24971</v>
      </c>
      <c r="G160" s="22" t="s">
        <v>25598</v>
      </c>
      <c r="H160" s="22" t="s">
        <v>74</v>
      </c>
      <c r="I160" s="22" t="s">
        <v>23567</v>
      </c>
      <c r="J160" s="37" t="s">
        <v>24973</v>
      </c>
      <c r="K160" s="37" t="s">
        <v>24974</v>
      </c>
      <c r="L160" s="37" t="s">
        <v>24974</v>
      </c>
      <c r="M160" s="37" t="s">
        <v>25599</v>
      </c>
      <c r="N160" s="37" t="s">
        <v>6496</v>
      </c>
      <c r="O160" s="37" t="s">
        <v>6497</v>
      </c>
      <c r="P160" s="22" t="s">
        <v>25600</v>
      </c>
      <c r="Q160" s="22" t="s">
        <v>25601</v>
      </c>
      <c r="R160" s="38">
        <v>0</v>
      </c>
    </row>
    <row r="161" spans="1:18" ht="12.75">
      <c r="A161" s="22" t="s">
        <v>60</v>
      </c>
      <c r="B161" s="22" t="s">
        <v>3510</v>
      </c>
      <c r="C161" s="22" t="s">
        <v>63</v>
      </c>
      <c r="D161" s="22" t="s">
        <v>61</v>
      </c>
      <c r="E161" s="31">
        <v>42989.631203703699</v>
      </c>
      <c r="F161" s="22" t="s">
        <v>24971</v>
      </c>
      <c r="G161" s="22" t="s">
        <v>25602</v>
      </c>
      <c r="H161" s="22" t="s">
        <v>74</v>
      </c>
      <c r="I161" s="22" t="s">
        <v>8074</v>
      </c>
      <c r="J161" s="37" t="s">
        <v>24973</v>
      </c>
      <c r="K161" s="37" t="s">
        <v>24974</v>
      </c>
      <c r="L161" s="37" t="s">
        <v>24974</v>
      </c>
      <c r="M161" s="37" t="s">
        <v>25603</v>
      </c>
      <c r="N161" s="37" t="s">
        <v>550</v>
      </c>
      <c r="O161" s="37" t="s">
        <v>551</v>
      </c>
      <c r="P161" s="22" t="s">
        <v>25604</v>
      </c>
      <c r="Q161" s="22" t="s">
        <v>25605</v>
      </c>
      <c r="R161" s="38">
        <v>0</v>
      </c>
    </row>
    <row r="162" spans="1:18" ht="12.75">
      <c r="A162" s="22" t="s">
        <v>60</v>
      </c>
      <c r="B162" s="22" t="s">
        <v>3510</v>
      </c>
      <c r="C162" s="22" t="s">
        <v>63</v>
      </c>
      <c r="D162" s="22" t="s">
        <v>61</v>
      </c>
      <c r="E162" s="31">
        <v>42998.50304398148</v>
      </c>
      <c r="F162" s="22" t="s">
        <v>24971</v>
      </c>
      <c r="G162" s="22" t="s">
        <v>25606</v>
      </c>
      <c r="H162" s="22" t="s">
        <v>74</v>
      </c>
      <c r="I162" s="22" t="s">
        <v>9114</v>
      </c>
      <c r="J162" s="37" t="s">
        <v>24973</v>
      </c>
      <c r="K162" s="37" t="s">
        <v>24974</v>
      </c>
      <c r="L162" s="37" t="s">
        <v>24974</v>
      </c>
      <c r="M162" s="37" t="s">
        <v>25607</v>
      </c>
      <c r="N162" s="37" t="s">
        <v>8409</v>
      </c>
      <c r="O162" s="37" t="s">
        <v>8410</v>
      </c>
      <c r="P162" s="22" t="s">
        <v>25608</v>
      </c>
      <c r="Q162" s="22" t="s">
        <v>25609</v>
      </c>
      <c r="R162" s="38">
        <v>0</v>
      </c>
    </row>
    <row r="163" spans="1:18" ht="12.75">
      <c r="A163" s="22" t="s">
        <v>60</v>
      </c>
      <c r="B163" s="22" t="s">
        <v>14857</v>
      </c>
      <c r="C163" s="22" t="s">
        <v>68</v>
      </c>
      <c r="D163" s="22" t="s">
        <v>61</v>
      </c>
      <c r="E163" s="31">
        <v>42979.589513888888</v>
      </c>
      <c r="F163" s="22" t="s">
        <v>24971</v>
      </c>
      <c r="G163" s="22" t="s">
        <v>25610</v>
      </c>
      <c r="H163" s="22" t="s">
        <v>74</v>
      </c>
      <c r="I163" s="22" t="s">
        <v>20770</v>
      </c>
      <c r="J163" s="37" t="s">
        <v>24973</v>
      </c>
      <c r="K163" s="37" t="s">
        <v>24974</v>
      </c>
      <c r="L163" s="37" t="s">
        <v>24974</v>
      </c>
      <c r="M163" s="37" t="s">
        <v>25611</v>
      </c>
      <c r="N163" s="37" t="s">
        <v>1673</v>
      </c>
      <c r="O163" s="37" t="s">
        <v>1674</v>
      </c>
      <c r="P163" s="22" t="s">
        <v>25612</v>
      </c>
      <c r="Q163" s="22" t="s">
        <v>25613</v>
      </c>
      <c r="R163" s="38">
        <v>0</v>
      </c>
    </row>
    <row r="164" spans="1:18" ht="12.75">
      <c r="A164" s="22" t="s">
        <v>60</v>
      </c>
      <c r="B164" s="22" t="s">
        <v>14857</v>
      </c>
      <c r="C164" s="22" t="s">
        <v>68</v>
      </c>
      <c r="D164" s="22" t="s">
        <v>61</v>
      </c>
      <c r="E164" s="31">
        <v>42982.387002314812</v>
      </c>
      <c r="F164" s="22" t="s">
        <v>24971</v>
      </c>
      <c r="G164" s="22" t="s">
        <v>25614</v>
      </c>
      <c r="H164" s="22" t="s">
        <v>74</v>
      </c>
      <c r="I164" s="22" t="s">
        <v>21281</v>
      </c>
      <c r="J164" s="37" t="s">
        <v>24973</v>
      </c>
      <c r="K164" s="37" t="s">
        <v>24974</v>
      </c>
      <c r="L164" s="37" t="s">
        <v>24974</v>
      </c>
      <c r="M164" s="37" t="s">
        <v>25615</v>
      </c>
      <c r="N164" s="37" t="s">
        <v>21282</v>
      </c>
      <c r="O164" s="37" t="s">
        <v>21283</v>
      </c>
      <c r="P164" s="22" t="s">
        <v>25616</v>
      </c>
      <c r="Q164" s="22" t="s">
        <v>25617</v>
      </c>
      <c r="R164" s="38">
        <v>0</v>
      </c>
    </row>
    <row r="165" spans="1:18" ht="12.75">
      <c r="A165" s="22" t="s">
        <v>60</v>
      </c>
      <c r="B165" s="22" t="s">
        <v>14857</v>
      </c>
      <c r="C165" s="22" t="s">
        <v>68</v>
      </c>
      <c r="D165" s="22" t="s">
        <v>61</v>
      </c>
      <c r="E165" s="31">
        <v>42982.415127314816</v>
      </c>
      <c r="F165" s="22" t="s">
        <v>24971</v>
      </c>
      <c r="G165" s="22" t="s">
        <v>25618</v>
      </c>
      <c r="H165" s="22" t="s">
        <v>74</v>
      </c>
      <c r="I165" s="22" t="s">
        <v>17010</v>
      </c>
      <c r="J165" s="37" t="s">
        <v>24973</v>
      </c>
      <c r="K165" s="37" t="s">
        <v>24974</v>
      </c>
      <c r="L165" s="37" t="s">
        <v>24974</v>
      </c>
      <c r="M165" s="37" t="s">
        <v>25619</v>
      </c>
      <c r="N165" s="37" t="s">
        <v>17011</v>
      </c>
      <c r="O165" s="37" t="s">
        <v>17012</v>
      </c>
      <c r="P165" s="22" t="s">
        <v>25620</v>
      </c>
      <c r="Q165" s="22" t="s">
        <v>25621</v>
      </c>
      <c r="R165" s="38">
        <v>0</v>
      </c>
    </row>
    <row r="166" spans="1:18" ht="12.75">
      <c r="A166" s="22" t="s">
        <v>60</v>
      </c>
      <c r="B166" s="22" t="s">
        <v>14857</v>
      </c>
      <c r="C166" s="22" t="s">
        <v>68</v>
      </c>
      <c r="D166" s="22" t="s">
        <v>61</v>
      </c>
      <c r="E166" s="31">
        <v>42982.700729166667</v>
      </c>
      <c r="F166" s="22" t="s">
        <v>24971</v>
      </c>
      <c r="G166" s="22" t="s">
        <v>25622</v>
      </c>
      <c r="H166" s="22" t="s">
        <v>74</v>
      </c>
      <c r="I166" s="22" t="s">
        <v>16914</v>
      </c>
      <c r="J166" s="37" t="s">
        <v>24973</v>
      </c>
      <c r="K166" s="37" t="s">
        <v>24974</v>
      </c>
      <c r="L166" s="37" t="s">
        <v>24974</v>
      </c>
      <c r="M166" s="37" t="s">
        <v>25623</v>
      </c>
      <c r="N166" s="37" t="s">
        <v>1066</v>
      </c>
      <c r="O166" s="37" t="s">
        <v>1067</v>
      </c>
      <c r="P166" s="22" t="s">
        <v>25624</v>
      </c>
      <c r="Q166" s="22" t="s">
        <v>25625</v>
      </c>
      <c r="R166" s="38">
        <v>0</v>
      </c>
    </row>
    <row r="167" spans="1:18" ht="12.75">
      <c r="A167" s="22" t="s">
        <v>60</v>
      </c>
      <c r="B167" s="22" t="s">
        <v>14857</v>
      </c>
      <c r="C167" s="22" t="s">
        <v>68</v>
      </c>
      <c r="D167" s="22" t="s">
        <v>61</v>
      </c>
      <c r="E167" s="31">
        <v>42983.348738425921</v>
      </c>
      <c r="F167" s="22" t="s">
        <v>24971</v>
      </c>
      <c r="G167" s="22" t="s">
        <v>25626</v>
      </c>
      <c r="H167" s="22" t="s">
        <v>74</v>
      </c>
      <c r="I167" s="22" t="s">
        <v>17995</v>
      </c>
      <c r="J167" s="37" t="s">
        <v>24973</v>
      </c>
      <c r="K167" s="37" t="s">
        <v>24974</v>
      </c>
      <c r="L167" s="37" t="s">
        <v>24974</v>
      </c>
      <c r="M167" s="37" t="s">
        <v>25627</v>
      </c>
      <c r="N167" s="37" t="s">
        <v>4813</v>
      </c>
      <c r="O167" s="37" t="s">
        <v>4814</v>
      </c>
      <c r="P167" s="22" t="s">
        <v>25628</v>
      </c>
      <c r="Q167" s="22" t="s">
        <v>25629</v>
      </c>
      <c r="R167" s="38">
        <v>0</v>
      </c>
    </row>
    <row r="168" spans="1:18" ht="12.75">
      <c r="A168" s="22" t="s">
        <v>60</v>
      </c>
      <c r="B168" s="22" t="s">
        <v>14857</v>
      </c>
      <c r="C168" s="22" t="s">
        <v>68</v>
      </c>
      <c r="D168" s="22" t="s">
        <v>61</v>
      </c>
      <c r="E168" s="31">
        <v>42983.35423611111</v>
      </c>
      <c r="F168" s="22" t="s">
        <v>24971</v>
      </c>
      <c r="G168" s="22" t="s">
        <v>25630</v>
      </c>
      <c r="H168" s="22" t="s">
        <v>74</v>
      </c>
      <c r="I168" s="22" t="s">
        <v>17179</v>
      </c>
      <c r="J168" s="37" t="s">
        <v>24973</v>
      </c>
      <c r="K168" s="37" t="s">
        <v>24974</v>
      </c>
      <c r="L168" s="37" t="s">
        <v>24974</v>
      </c>
      <c r="M168" s="37" t="s">
        <v>25631</v>
      </c>
      <c r="N168" s="37" t="s">
        <v>17180</v>
      </c>
      <c r="O168" s="37" t="s">
        <v>17181</v>
      </c>
      <c r="P168" s="22" t="s">
        <v>25632</v>
      </c>
      <c r="Q168" s="22" t="s">
        <v>25633</v>
      </c>
      <c r="R168" s="38">
        <v>0</v>
      </c>
    </row>
    <row r="169" spans="1:18" ht="12.75">
      <c r="A169" s="22" t="s">
        <v>60</v>
      </c>
      <c r="B169" s="22" t="s">
        <v>14857</v>
      </c>
      <c r="C169" s="22" t="s">
        <v>68</v>
      </c>
      <c r="D169" s="22" t="s">
        <v>61</v>
      </c>
      <c r="E169" s="31">
        <v>42983.478009259255</v>
      </c>
      <c r="F169" s="22" t="s">
        <v>24971</v>
      </c>
      <c r="G169" s="22" t="s">
        <v>25634</v>
      </c>
      <c r="H169" s="22" t="s">
        <v>74</v>
      </c>
      <c r="I169" s="22" t="s">
        <v>21188</v>
      </c>
      <c r="J169" s="37" t="s">
        <v>24973</v>
      </c>
      <c r="K169" s="37" t="s">
        <v>24974</v>
      </c>
      <c r="L169" s="37" t="s">
        <v>24974</v>
      </c>
      <c r="M169" s="37" t="s">
        <v>25635</v>
      </c>
      <c r="N169" s="37" t="s">
        <v>643</v>
      </c>
      <c r="O169" s="37" t="s">
        <v>644</v>
      </c>
      <c r="P169" s="22" t="s">
        <v>25636</v>
      </c>
      <c r="Q169" s="22" t="s">
        <v>25637</v>
      </c>
      <c r="R169" s="38">
        <v>0</v>
      </c>
    </row>
    <row r="170" spans="1:18" ht="12.75">
      <c r="A170" s="22" t="s">
        <v>60</v>
      </c>
      <c r="B170" s="22" t="s">
        <v>14857</v>
      </c>
      <c r="C170" s="22" t="s">
        <v>68</v>
      </c>
      <c r="D170" s="22" t="s">
        <v>61</v>
      </c>
      <c r="E170" s="31">
        <v>42985.42251157407</v>
      </c>
      <c r="F170" s="22" t="s">
        <v>24971</v>
      </c>
      <c r="G170" s="22" t="s">
        <v>25638</v>
      </c>
      <c r="H170" s="22" t="s">
        <v>74</v>
      </c>
      <c r="I170" s="22" t="s">
        <v>21378</v>
      </c>
      <c r="J170" s="37" t="s">
        <v>24973</v>
      </c>
      <c r="K170" s="37" t="s">
        <v>24974</v>
      </c>
      <c r="L170" s="37" t="s">
        <v>24974</v>
      </c>
      <c r="M170" s="37" t="s">
        <v>25639</v>
      </c>
      <c r="N170" s="37" t="s">
        <v>366</v>
      </c>
      <c r="O170" s="37" t="s">
        <v>367</v>
      </c>
      <c r="P170" s="22" t="s">
        <v>25640</v>
      </c>
      <c r="Q170" s="22" t="s">
        <v>25641</v>
      </c>
      <c r="R170" s="38">
        <v>0</v>
      </c>
    </row>
    <row r="171" spans="1:18" ht="12.75">
      <c r="A171" s="22" t="s">
        <v>60</v>
      </c>
      <c r="B171" s="22" t="s">
        <v>14857</v>
      </c>
      <c r="C171" s="22" t="s">
        <v>68</v>
      </c>
      <c r="D171" s="22" t="s">
        <v>61</v>
      </c>
      <c r="E171" s="31">
        <v>42985.490717592591</v>
      </c>
      <c r="F171" s="22" t="s">
        <v>24971</v>
      </c>
      <c r="G171" s="22" t="s">
        <v>25642</v>
      </c>
      <c r="H171" s="22" t="s">
        <v>74</v>
      </c>
      <c r="I171" s="22" t="s">
        <v>25643</v>
      </c>
      <c r="J171" s="37" t="s">
        <v>24973</v>
      </c>
      <c r="K171" s="37" t="s">
        <v>24974</v>
      </c>
      <c r="L171" s="37" t="s">
        <v>24974</v>
      </c>
      <c r="M171" s="37" t="s">
        <v>25644</v>
      </c>
      <c r="N171" s="37" t="s">
        <v>1836</v>
      </c>
      <c r="O171" s="37" t="s">
        <v>1837</v>
      </c>
      <c r="P171" s="22" t="s">
        <v>25645</v>
      </c>
      <c r="Q171" s="22" t="s">
        <v>25646</v>
      </c>
      <c r="R171" s="38">
        <v>0</v>
      </c>
    </row>
    <row r="172" spans="1:18" ht="12.75">
      <c r="A172" s="22" t="s">
        <v>60</v>
      </c>
      <c r="B172" s="22" t="s">
        <v>14857</v>
      </c>
      <c r="C172" s="22" t="s">
        <v>68</v>
      </c>
      <c r="D172" s="22" t="s">
        <v>61</v>
      </c>
      <c r="E172" s="31">
        <v>42985.492719907408</v>
      </c>
      <c r="F172" s="22" t="s">
        <v>24971</v>
      </c>
      <c r="G172" s="22" t="s">
        <v>25647</v>
      </c>
      <c r="H172" s="22" t="s">
        <v>74</v>
      </c>
      <c r="I172" s="22" t="s">
        <v>19606</v>
      </c>
      <c r="J172" s="37" t="s">
        <v>24973</v>
      </c>
      <c r="K172" s="37" t="s">
        <v>24974</v>
      </c>
      <c r="L172" s="37" t="s">
        <v>24974</v>
      </c>
      <c r="M172" s="37" t="s">
        <v>25648</v>
      </c>
      <c r="N172" s="37" t="s">
        <v>1836</v>
      </c>
      <c r="O172" s="37" t="s">
        <v>1837</v>
      </c>
      <c r="P172" s="22" t="s">
        <v>25645</v>
      </c>
      <c r="Q172" s="22" t="s">
        <v>25646</v>
      </c>
      <c r="R172" s="38">
        <v>0</v>
      </c>
    </row>
    <row r="173" spans="1:18" ht="12.75">
      <c r="A173" s="22" t="s">
        <v>60</v>
      </c>
      <c r="B173" s="22" t="s">
        <v>14857</v>
      </c>
      <c r="C173" s="22" t="s">
        <v>68</v>
      </c>
      <c r="D173" s="22" t="s">
        <v>61</v>
      </c>
      <c r="E173" s="31">
        <v>42986.386400462958</v>
      </c>
      <c r="F173" s="22" t="s">
        <v>24971</v>
      </c>
      <c r="G173" s="22" t="s">
        <v>25649</v>
      </c>
      <c r="H173" s="22" t="s">
        <v>74</v>
      </c>
      <c r="I173" s="22" t="s">
        <v>25650</v>
      </c>
      <c r="J173" s="37" t="s">
        <v>24973</v>
      </c>
      <c r="K173" s="37" t="s">
        <v>24974</v>
      </c>
      <c r="L173" s="37" t="s">
        <v>24974</v>
      </c>
      <c r="M173" s="37" t="s">
        <v>25651</v>
      </c>
      <c r="N173" s="37" t="s">
        <v>106</v>
      </c>
      <c r="O173" s="37" t="s">
        <v>107</v>
      </c>
      <c r="P173" s="22" t="s">
        <v>25652</v>
      </c>
      <c r="Q173" s="22" t="s">
        <v>25653</v>
      </c>
      <c r="R173" s="38">
        <v>0</v>
      </c>
    </row>
    <row r="174" spans="1:18" ht="12.75">
      <c r="A174" s="22" t="s">
        <v>60</v>
      </c>
      <c r="B174" s="22" t="s">
        <v>14857</v>
      </c>
      <c r="C174" s="22" t="s">
        <v>68</v>
      </c>
      <c r="D174" s="22" t="s">
        <v>61</v>
      </c>
      <c r="E174" s="31">
        <v>42986.38858796296</v>
      </c>
      <c r="F174" s="22" t="s">
        <v>24971</v>
      </c>
      <c r="G174" s="22" t="s">
        <v>25654</v>
      </c>
      <c r="H174" s="22" t="s">
        <v>74</v>
      </c>
      <c r="I174" s="22" t="s">
        <v>14859</v>
      </c>
      <c r="J174" s="37" t="s">
        <v>24973</v>
      </c>
      <c r="K174" s="37" t="s">
        <v>24974</v>
      </c>
      <c r="L174" s="37" t="s">
        <v>24974</v>
      </c>
      <c r="M174" s="37" t="s">
        <v>25655</v>
      </c>
      <c r="N174" s="37" t="s">
        <v>106</v>
      </c>
      <c r="O174" s="37" t="s">
        <v>107</v>
      </c>
      <c r="P174" s="22" t="s">
        <v>25652</v>
      </c>
      <c r="Q174" s="22" t="s">
        <v>25653</v>
      </c>
      <c r="R174" s="38">
        <v>0</v>
      </c>
    </row>
    <row r="175" spans="1:18" ht="12.75">
      <c r="A175" s="22" t="s">
        <v>60</v>
      </c>
      <c r="B175" s="22" t="s">
        <v>14857</v>
      </c>
      <c r="C175" s="22" t="s">
        <v>68</v>
      </c>
      <c r="D175" s="22" t="s">
        <v>61</v>
      </c>
      <c r="E175" s="31">
        <v>42986.514421296291</v>
      </c>
      <c r="F175" s="22" t="s">
        <v>24971</v>
      </c>
      <c r="G175" s="22" t="s">
        <v>25656</v>
      </c>
      <c r="H175" s="22" t="s">
        <v>74</v>
      </c>
      <c r="I175" s="22" t="s">
        <v>25657</v>
      </c>
      <c r="J175" s="37" t="s">
        <v>24973</v>
      </c>
      <c r="K175" s="37" t="s">
        <v>24974</v>
      </c>
      <c r="L175" s="37" t="s">
        <v>24974</v>
      </c>
      <c r="M175" s="37" t="s">
        <v>25658</v>
      </c>
      <c r="N175" s="37" t="s">
        <v>91</v>
      </c>
      <c r="O175" s="37" t="s">
        <v>92</v>
      </c>
      <c r="P175" s="22" t="s">
        <v>25659</v>
      </c>
      <c r="Q175" s="22" t="s">
        <v>25660</v>
      </c>
      <c r="R175" s="38">
        <v>0</v>
      </c>
    </row>
    <row r="176" spans="1:18" ht="12.75">
      <c r="A176" s="22" t="s">
        <v>60</v>
      </c>
      <c r="B176" s="22" t="s">
        <v>14857</v>
      </c>
      <c r="C176" s="22" t="s">
        <v>68</v>
      </c>
      <c r="D176" s="22" t="s">
        <v>61</v>
      </c>
      <c r="E176" s="31">
        <v>42986.555787037032</v>
      </c>
      <c r="F176" s="22" t="s">
        <v>24971</v>
      </c>
      <c r="G176" s="22" t="s">
        <v>25661</v>
      </c>
      <c r="H176" s="22" t="s">
        <v>74</v>
      </c>
      <c r="I176" s="22" t="s">
        <v>15578</v>
      </c>
      <c r="J176" s="37" t="s">
        <v>24973</v>
      </c>
      <c r="K176" s="37" t="s">
        <v>24974</v>
      </c>
      <c r="L176" s="37" t="s">
        <v>24974</v>
      </c>
      <c r="M176" s="37" t="s">
        <v>25662</v>
      </c>
      <c r="N176" s="37" t="s">
        <v>91</v>
      </c>
      <c r="O176" s="37" t="s">
        <v>92</v>
      </c>
      <c r="P176" s="22" t="s">
        <v>25663</v>
      </c>
      <c r="Q176" s="22" t="s">
        <v>25664</v>
      </c>
      <c r="R176" s="38">
        <v>0</v>
      </c>
    </row>
    <row r="177" spans="1:18" ht="12.75">
      <c r="A177" s="22" t="s">
        <v>60</v>
      </c>
      <c r="B177" s="22" t="s">
        <v>14857</v>
      </c>
      <c r="C177" s="22" t="s">
        <v>68</v>
      </c>
      <c r="D177" s="22" t="s">
        <v>61</v>
      </c>
      <c r="E177" s="31">
        <v>42986.636886574073</v>
      </c>
      <c r="F177" s="22" t="s">
        <v>24971</v>
      </c>
      <c r="G177" s="22" t="s">
        <v>25665</v>
      </c>
      <c r="H177" s="22" t="s">
        <v>74</v>
      </c>
      <c r="I177" s="22" t="s">
        <v>25666</v>
      </c>
      <c r="J177" s="37" t="s">
        <v>24973</v>
      </c>
      <c r="K177" s="37" t="s">
        <v>24974</v>
      </c>
      <c r="L177" s="37" t="s">
        <v>24974</v>
      </c>
      <c r="M177" s="37" t="s">
        <v>25667</v>
      </c>
      <c r="N177" s="37" t="s">
        <v>91</v>
      </c>
      <c r="O177" s="37" t="s">
        <v>92</v>
      </c>
      <c r="P177" s="22" t="s">
        <v>25659</v>
      </c>
      <c r="Q177" s="22" t="s">
        <v>25660</v>
      </c>
      <c r="R177" s="38">
        <v>0</v>
      </c>
    </row>
    <row r="178" spans="1:18" ht="12.75">
      <c r="A178" s="22" t="s">
        <v>60</v>
      </c>
      <c r="B178" s="22" t="s">
        <v>14857</v>
      </c>
      <c r="C178" s="22" t="s">
        <v>68</v>
      </c>
      <c r="D178" s="22" t="s">
        <v>61</v>
      </c>
      <c r="E178" s="31">
        <v>42989.403194444443</v>
      </c>
      <c r="F178" s="22" t="s">
        <v>24971</v>
      </c>
      <c r="G178" s="22" t="s">
        <v>25668</v>
      </c>
      <c r="H178" s="22" t="s">
        <v>74</v>
      </c>
      <c r="I178" s="22" t="s">
        <v>20755</v>
      </c>
      <c r="J178" s="37" t="s">
        <v>24973</v>
      </c>
      <c r="K178" s="37" t="s">
        <v>24974</v>
      </c>
      <c r="L178" s="37" t="s">
        <v>24974</v>
      </c>
      <c r="M178" s="37" t="s">
        <v>25669</v>
      </c>
      <c r="N178" s="37" t="s">
        <v>91</v>
      </c>
      <c r="O178" s="37" t="s">
        <v>92</v>
      </c>
      <c r="P178" s="22" t="s">
        <v>25659</v>
      </c>
      <c r="Q178" s="22" t="s">
        <v>25660</v>
      </c>
      <c r="R178" s="38">
        <v>0</v>
      </c>
    </row>
    <row r="179" spans="1:18" ht="12.75">
      <c r="A179" s="22" t="s">
        <v>60</v>
      </c>
      <c r="B179" s="22" t="s">
        <v>14857</v>
      </c>
      <c r="C179" s="22" t="s">
        <v>68</v>
      </c>
      <c r="D179" s="22" t="s">
        <v>61</v>
      </c>
      <c r="E179" s="31">
        <v>42991.468865740739</v>
      </c>
      <c r="F179" s="22" t="s">
        <v>24971</v>
      </c>
      <c r="G179" s="22" t="s">
        <v>25670</v>
      </c>
      <c r="H179" s="22" t="s">
        <v>74</v>
      </c>
      <c r="I179" s="22" t="s">
        <v>25671</v>
      </c>
      <c r="J179" s="37" t="s">
        <v>24973</v>
      </c>
      <c r="K179" s="37" t="s">
        <v>24974</v>
      </c>
      <c r="L179" s="37" t="s">
        <v>24974</v>
      </c>
      <c r="M179" s="37" t="s">
        <v>25672</v>
      </c>
      <c r="N179" s="37" t="s">
        <v>111</v>
      </c>
      <c r="O179" s="37" t="s">
        <v>112</v>
      </c>
      <c r="P179" s="22" t="s">
        <v>25673</v>
      </c>
      <c r="Q179" s="22" t="s">
        <v>25674</v>
      </c>
      <c r="R179" s="38">
        <v>0</v>
      </c>
    </row>
    <row r="180" spans="1:18" ht="12.75">
      <c r="A180" s="22" t="s">
        <v>60</v>
      </c>
      <c r="B180" s="22" t="s">
        <v>14857</v>
      </c>
      <c r="C180" s="22" t="s">
        <v>68</v>
      </c>
      <c r="D180" s="22" t="s">
        <v>61</v>
      </c>
      <c r="E180" s="31">
        <v>42991.491412037038</v>
      </c>
      <c r="F180" s="22" t="s">
        <v>24971</v>
      </c>
      <c r="G180" s="22" t="s">
        <v>25675</v>
      </c>
      <c r="H180" s="22" t="s">
        <v>74</v>
      </c>
      <c r="I180" s="22" t="s">
        <v>15677</v>
      </c>
      <c r="J180" s="37" t="s">
        <v>24973</v>
      </c>
      <c r="K180" s="37" t="s">
        <v>24974</v>
      </c>
      <c r="L180" s="37" t="s">
        <v>24974</v>
      </c>
      <c r="M180" s="37" t="s">
        <v>25676</v>
      </c>
      <c r="N180" s="37" t="s">
        <v>91</v>
      </c>
      <c r="O180" s="37" t="s">
        <v>92</v>
      </c>
      <c r="P180" s="22" t="s">
        <v>25663</v>
      </c>
      <c r="Q180" s="22" t="s">
        <v>25664</v>
      </c>
      <c r="R180" s="38">
        <v>0</v>
      </c>
    </row>
    <row r="181" spans="1:18" ht="12.75">
      <c r="A181" s="22" t="s">
        <v>60</v>
      </c>
      <c r="B181" s="22" t="s">
        <v>14857</v>
      </c>
      <c r="C181" s="22" t="s">
        <v>68</v>
      </c>
      <c r="D181" s="22" t="s">
        <v>61</v>
      </c>
      <c r="E181" s="31">
        <v>42993.37940972222</v>
      </c>
      <c r="F181" s="22" t="s">
        <v>24971</v>
      </c>
      <c r="G181" s="22" t="s">
        <v>25677</v>
      </c>
      <c r="H181" s="22" t="s">
        <v>74</v>
      </c>
      <c r="I181" s="22" t="s">
        <v>15969</v>
      </c>
      <c r="J181" s="37" t="s">
        <v>24973</v>
      </c>
      <c r="K181" s="37" t="s">
        <v>24974</v>
      </c>
      <c r="L181" s="37" t="s">
        <v>24974</v>
      </c>
      <c r="M181" s="37" t="s">
        <v>25678</v>
      </c>
      <c r="N181" s="37" t="s">
        <v>595</v>
      </c>
      <c r="O181" s="37" t="s">
        <v>596</v>
      </c>
      <c r="P181" s="22" t="s">
        <v>25679</v>
      </c>
      <c r="Q181" s="22" t="s">
        <v>25680</v>
      </c>
      <c r="R181" s="38">
        <v>0</v>
      </c>
    </row>
    <row r="182" spans="1:18" ht="12.75">
      <c r="A182" s="22" t="s">
        <v>60</v>
      </c>
      <c r="B182" s="22" t="s">
        <v>14857</v>
      </c>
      <c r="C182" s="22" t="s">
        <v>68</v>
      </c>
      <c r="D182" s="22" t="s">
        <v>61</v>
      </c>
      <c r="E182" s="31">
        <v>42993.517488425925</v>
      </c>
      <c r="F182" s="22" t="s">
        <v>24971</v>
      </c>
      <c r="G182" s="22" t="s">
        <v>25681</v>
      </c>
      <c r="H182" s="22" t="s">
        <v>74</v>
      </c>
      <c r="I182" s="22" t="s">
        <v>25682</v>
      </c>
      <c r="J182" s="37" t="s">
        <v>24973</v>
      </c>
      <c r="K182" s="37" t="s">
        <v>24974</v>
      </c>
      <c r="L182" s="37" t="s">
        <v>24974</v>
      </c>
      <c r="M182" s="37" t="s">
        <v>25683</v>
      </c>
      <c r="N182" s="37" t="s">
        <v>111</v>
      </c>
      <c r="O182" s="37" t="s">
        <v>112</v>
      </c>
      <c r="P182" s="22" t="s">
        <v>25673</v>
      </c>
      <c r="Q182" s="22" t="s">
        <v>25674</v>
      </c>
      <c r="R182" s="38">
        <v>0</v>
      </c>
    </row>
    <row r="183" spans="1:18" ht="12.75">
      <c r="A183" s="22" t="s">
        <v>60</v>
      </c>
      <c r="B183" s="22" t="s">
        <v>14857</v>
      </c>
      <c r="C183" s="22" t="s">
        <v>68</v>
      </c>
      <c r="D183" s="22" t="s">
        <v>61</v>
      </c>
      <c r="E183" s="31">
        <v>42998.480740740742</v>
      </c>
      <c r="F183" s="22" t="s">
        <v>24971</v>
      </c>
      <c r="G183" s="22" t="s">
        <v>25684</v>
      </c>
      <c r="H183" s="22" t="s">
        <v>74</v>
      </c>
      <c r="I183" s="22" t="s">
        <v>19697</v>
      </c>
      <c r="J183" s="37" t="s">
        <v>24973</v>
      </c>
      <c r="K183" s="37" t="s">
        <v>24974</v>
      </c>
      <c r="L183" s="37" t="s">
        <v>24974</v>
      </c>
      <c r="M183" s="37" t="s">
        <v>25685</v>
      </c>
      <c r="N183" s="37" t="s">
        <v>3703</v>
      </c>
      <c r="O183" s="37" t="s">
        <v>3704</v>
      </c>
      <c r="P183" s="22" t="s">
        <v>25686</v>
      </c>
      <c r="Q183" s="22" t="s">
        <v>25687</v>
      </c>
      <c r="R183" s="38">
        <v>0</v>
      </c>
    </row>
    <row r="184" spans="1:18" ht="12.75">
      <c r="A184" s="22" t="s">
        <v>60</v>
      </c>
      <c r="B184" s="22" t="s">
        <v>14857</v>
      </c>
      <c r="C184" s="22" t="s">
        <v>68</v>
      </c>
      <c r="D184" s="22" t="s">
        <v>61</v>
      </c>
      <c r="E184" s="31">
        <v>42999.39466435185</v>
      </c>
      <c r="F184" s="22" t="s">
        <v>24971</v>
      </c>
      <c r="G184" s="22" t="s">
        <v>25688</v>
      </c>
      <c r="H184" s="22" t="s">
        <v>74</v>
      </c>
      <c r="I184" s="22" t="s">
        <v>25689</v>
      </c>
      <c r="J184" s="37" t="s">
        <v>24973</v>
      </c>
      <c r="K184" s="37" t="s">
        <v>24974</v>
      </c>
      <c r="L184" s="37" t="s">
        <v>24974</v>
      </c>
      <c r="M184" s="37" t="s">
        <v>25690</v>
      </c>
      <c r="N184" s="37" t="s">
        <v>2086</v>
      </c>
      <c r="O184" s="37" t="s">
        <v>2087</v>
      </c>
      <c r="P184" s="22" t="s">
        <v>25691</v>
      </c>
      <c r="Q184" s="22" t="s">
        <v>25692</v>
      </c>
      <c r="R184" s="38">
        <v>0</v>
      </c>
    </row>
    <row r="185" spans="1:18" ht="12.75">
      <c r="A185" s="22" t="s">
        <v>60</v>
      </c>
      <c r="B185" s="22" t="s">
        <v>14857</v>
      </c>
      <c r="C185" s="22" t="s">
        <v>68</v>
      </c>
      <c r="D185" s="22" t="s">
        <v>61</v>
      </c>
      <c r="E185" s="31">
        <v>42999.559861111113</v>
      </c>
      <c r="F185" s="22" t="s">
        <v>25463</v>
      </c>
      <c r="G185" s="22" t="s">
        <v>25693</v>
      </c>
      <c r="H185" s="22" t="s">
        <v>74</v>
      </c>
      <c r="I185" s="22" t="s">
        <v>25694</v>
      </c>
      <c r="J185" s="37" t="s">
        <v>24973</v>
      </c>
      <c r="K185" s="37" t="s">
        <v>24974</v>
      </c>
      <c r="L185" s="37" t="s">
        <v>24974</v>
      </c>
      <c r="M185" s="37" t="s">
        <v>25695</v>
      </c>
      <c r="N185" s="37" t="s">
        <v>106</v>
      </c>
      <c r="O185" s="37" t="s">
        <v>107</v>
      </c>
      <c r="P185" s="22" t="s">
        <v>25696</v>
      </c>
      <c r="Q185" s="22" t="s">
        <v>25697</v>
      </c>
      <c r="R185" s="38">
        <v>0</v>
      </c>
    </row>
    <row r="186" spans="1:18" ht="12.75">
      <c r="A186" s="22" t="s">
        <v>60</v>
      </c>
      <c r="B186" s="22" t="s">
        <v>14857</v>
      </c>
      <c r="C186" s="22" t="s">
        <v>68</v>
      </c>
      <c r="D186" s="22" t="s">
        <v>61</v>
      </c>
      <c r="E186" s="31">
        <v>42999.60765046296</v>
      </c>
      <c r="F186" s="22" t="s">
        <v>24971</v>
      </c>
      <c r="G186" s="22" t="s">
        <v>25698</v>
      </c>
      <c r="H186" s="22" t="s">
        <v>74</v>
      </c>
      <c r="I186" s="22" t="s">
        <v>16116</v>
      </c>
      <c r="J186" s="37" t="s">
        <v>24973</v>
      </c>
      <c r="K186" s="37" t="s">
        <v>24974</v>
      </c>
      <c r="L186" s="37" t="s">
        <v>24974</v>
      </c>
      <c r="M186" s="37" t="s">
        <v>25699</v>
      </c>
      <c r="N186" s="37" t="s">
        <v>634</v>
      </c>
      <c r="O186" s="37" t="s">
        <v>635</v>
      </c>
      <c r="P186" s="22" t="s">
        <v>25700</v>
      </c>
      <c r="Q186" s="22" t="s">
        <v>25701</v>
      </c>
      <c r="R186" s="38">
        <v>0</v>
      </c>
    </row>
    <row r="187" spans="1:18" ht="12.75">
      <c r="A187" s="22" t="s">
        <v>60</v>
      </c>
      <c r="B187" s="22" t="s">
        <v>14857</v>
      </c>
      <c r="C187" s="22" t="s">
        <v>68</v>
      </c>
      <c r="D187" s="22" t="s">
        <v>61</v>
      </c>
      <c r="E187" s="31">
        <v>42999.614814814813</v>
      </c>
      <c r="F187" s="22" t="s">
        <v>24971</v>
      </c>
      <c r="G187" s="22" t="s">
        <v>25702</v>
      </c>
      <c r="H187" s="22" t="s">
        <v>74</v>
      </c>
      <c r="I187" s="22" t="s">
        <v>25703</v>
      </c>
      <c r="J187" s="37" t="s">
        <v>24973</v>
      </c>
      <c r="K187" s="37" t="s">
        <v>24974</v>
      </c>
      <c r="L187" s="37" t="s">
        <v>24974</v>
      </c>
      <c r="M187" s="37" t="s">
        <v>25704</v>
      </c>
      <c r="N187" s="37" t="s">
        <v>1072</v>
      </c>
      <c r="O187" s="37" t="s">
        <v>1073</v>
      </c>
      <c r="P187" s="22" t="s">
        <v>25705</v>
      </c>
      <c r="Q187" s="22" t="s">
        <v>25706</v>
      </c>
      <c r="R187" s="38">
        <v>0</v>
      </c>
    </row>
    <row r="188" spans="1:18" ht="12.75">
      <c r="A188" s="22" t="s">
        <v>60</v>
      </c>
      <c r="B188" s="22" t="s">
        <v>14857</v>
      </c>
      <c r="C188" s="22" t="s">
        <v>68</v>
      </c>
      <c r="D188" s="22" t="s">
        <v>61</v>
      </c>
      <c r="E188" s="31">
        <v>42999.676504629628</v>
      </c>
      <c r="F188" s="22" t="s">
        <v>24971</v>
      </c>
      <c r="G188" s="22" t="s">
        <v>25707</v>
      </c>
      <c r="H188" s="22" t="s">
        <v>74</v>
      </c>
      <c r="I188" s="22" t="s">
        <v>25708</v>
      </c>
      <c r="J188" s="37" t="s">
        <v>24973</v>
      </c>
      <c r="K188" s="37" t="s">
        <v>24974</v>
      </c>
      <c r="L188" s="37" t="s">
        <v>24974</v>
      </c>
      <c r="M188" s="37" t="s">
        <v>25709</v>
      </c>
      <c r="N188" s="37" t="s">
        <v>3617</v>
      </c>
      <c r="O188" s="37" t="s">
        <v>3618</v>
      </c>
      <c r="P188" s="22" t="s">
        <v>25710</v>
      </c>
      <c r="Q188" s="22" t="s">
        <v>25711</v>
      </c>
      <c r="R188" s="38">
        <v>0</v>
      </c>
    </row>
    <row r="189" spans="1:18" ht="12.75">
      <c r="A189" s="22" t="s">
        <v>60</v>
      </c>
      <c r="B189" s="22" t="s">
        <v>14857</v>
      </c>
      <c r="C189" s="22" t="s">
        <v>68</v>
      </c>
      <c r="D189" s="22" t="s">
        <v>61</v>
      </c>
      <c r="E189" s="31">
        <v>43003.516296296293</v>
      </c>
      <c r="F189" s="22" t="s">
        <v>24971</v>
      </c>
      <c r="G189" s="22" t="s">
        <v>25712</v>
      </c>
      <c r="H189" s="22" t="s">
        <v>74</v>
      </c>
      <c r="I189" s="22" t="s">
        <v>19836</v>
      </c>
      <c r="J189" s="37" t="s">
        <v>24973</v>
      </c>
      <c r="K189" s="37" t="s">
        <v>24974</v>
      </c>
      <c r="L189" s="37" t="s">
        <v>24974</v>
      </c>
      <c r="M189" s="37" t="s">
        <v>25713</v>
      </c>
      <c r="N189" s="37" t="s">
        <v>1331</v>
      </c>
      <c r="O189" s="37" t="s">
        <v>1332</v>
      </c>
      <c r="P189" s="22" t="s">
        <v>25714</v>
      </c>
      <c r="Q189" s="22" t="s">
        <v>25715</v>
      </c>
      <c r="R189" s="38">
        <v>0</v>
      </c>
    </row>
    <row r="190" spans="1:18" ht="12.75">
      <c r="A190" s="22" t="s">
        <v>60</v>
      </c>
      <c r="B190" s="22" t="s">
        <v>14857</v>
      </c>
      <c r="C190" s="22" t="s">
        <v>68</v>
      </c>
      <c r="D190" s="22" t="s">
        <v>61</v>
      </c>
      <c r="E190" s="31">
        <v>43003.570798611108</v>
      </c>
      <c r="F190" s="22" t="s">
        <v>24971</v>
      </c>
      <c r="G190" s="22" t="s">
        <v>25716</v>
      </c>
      <c r="H190" s="22" t="s">
        <v>74</v>
      </c>
      <c r="I190" s="22" t="s">
        <v>21058</v>
      </c>
      <c r="J190" s="37" t="s">
        <v>24973</v>
      </c>
      <c r="K190" s="37" t="s">
        <v>24974</v>
      </c>
      <c r="L190" s="37" t="s">
        <v>24974</v>
      </c>
      <c r="M190" s="37" t="s">
        <v>25717</v>
      </c>
      <c r="N190" s="37" t="s">
        <v>1829</v>
      </c>
      <c r="O190" s="37" t="s">
        <v>1830</v>
      </c>
      <c r="P190" s="22" t="s">
        <v>25624</v>
      </c>
      <c r="Q190" s="22" t="s">
        <v>25625</v>
      </c>
      <c r="R190" s="38">
        <v>0</v>
      </c>
    </row>
    <row r="191" spans="1:18" ht="12.75">
      <c r="A191" s="22" t="s">
        <v>60</v>
      </c>
      <c r="B191" s="22" t="s">
        <v>14857</v>
      </c>
      <c r="C191" s="22" t="s">
        <v>68</v>
      </c>
      <c r="D191" s="22" t="s">
        <v>61</v>
      </c>
      <c r="E191" s="31">
        <v>43004.42465277778</v>
      </c>
      <c r="F191" s="22" t="s">
        <v>24971</v>
      </c>
      <c r="G191" s="22" t="s">
        <v>25718</v>
      </c>
      <c r="H191" s="22" t="s">
        <v>74</v>
      </c>
      <c r="I191" s="22" t="s">
        <v>19280</v>
      </c>
      <c r="J191" s="37" t="s">
        <v>24973</v>
      </c>
      <c r="K191" s="37" t="s">
        <v>24974</v>
      </c>
      <c r="L191" s="37" t="s">
        <v>24974</v>
      </c>
      <c r="M191" s="37" t="s">
        <v>25719</v>
      </c>
      <c r="N191" s="37" t="s">
        <v>1802</v>
      </c>
      <c r="O191" s="37" t="s">
        <v>1803</v>
      </c>
      <c r="P191" s="22" t="s">
        <v>25720</v>
      </c>
      <c r="Q191" s="22" t="s">
        <v>25721</v>
      </c>
      <c r="R191" s="38">
        <v>0</v>
      </c>
    </row>
    <row r="192" spans="1:18" ht="12.75">
      <c r="A192" s="22" t="s">
        <v>60</v>
      </c>
      <c r="B192" s="22" t="s">
        <v>14857</v>
      </c>
      <c r="C192" s="22" t="s">
        <v>68</v>
      </c>
      <c r="D192" s="22" t="s">
        <v>61</v>
      </c>
      <c r="E192" s="31">
        <v>43006.470451388886</v>
      </c>
      <c r="F192" s="22" t="s">
        <v>24971</v>
      </c>
      <c r="G192" s="22" t="s">
        <v>25722</v>
      </c>
      <c r="H192" s="22" t="s">
        <v>74</v>
      </c>
      <c r="I192" s="22" t="s">
        <v>25723</v>
      </c>
      <c r="J192" s="37" t="s">
        <v>24973</v>
      </c>
      <c r="K192" s="37" t="s">
        <v>24974</v>
      </c>
      <c r="L192" s="37" t="s">
        <v>24974</v>
      </c>
      <c r="M192" s="37" t="s">
        <v>25724</v>
      </c>
      <c r="N192" s="37" t="s">
        <v>2762</v>
      </c>
      <c r="O192" s="37" t="s">
        <v>2763</v>
      </c>
      <c r="P192" s="22" t="s">
        <v>25725</v>
      </c>
      <c r="Q192" s="22" t="s">
        <v>25726</v>
      </c>
      <c r="R192" s="38">
        <v>0</v>
      </c>
    </row>
    <row r="193" spans="1:18" ht="12.75">
      <c r="A193" s="22" t="s">
        <v>60</v>
      </c>
      <c r="B193" s="22" t="s">
        <v>14857</v>
      </c>
      <c r="C193" s="22" t="s">
        <v>68</v>
      </c>
      <c r="D193" s="22" t="s">
        <v>61</v>
      </c>
      <c r="E193" s="31">
        <v>43006.472141203703</v>
      </c>
      <c r="F193" s="22" t="s">
        <v>24971</v>
      </c>
      <c r="G193" s="22" t="s">
        <v>25727</v>
      </c>
      <c r="H193" s="22" t="s">
        <v>74</v>
      </c>
      <c r="I193" s="22" t="s">
        <v>25728</v>
      </c>
      <c r="J193" s="37" t="s">
        <v>24973</v>
      </c>
      <c r="K193" s="37" t="s">
        <v>24974</v>
      </c>
      <c r="L193" s="37" t="s">
        <v>24974</v>
      </c>
      <c r="M193" s="37" t="s">
        <v>25729</v>
      </c>
      <c r="N193" s="37" t="s">
        <v>2762</v>
      </c>
      <c r="O193" s="37" t="s">
        <v>2763</v>
      </c>
      <c r="P193" s="22" t="s">
        <v>25725</v>
      </c>
      <c r="Q193" s="22" t="s">
        <v>25726</v>
      </c>
      <c r="R193" s="38">
        <v>0</v>
      </c>
    </row>
    <row r="194" spans="1:18" ht="12.75">
      <c r="A194" s="22" t="s">
        <v>60</v>
      </c>
      <c r="B194" s="22" t="s">
        <v>14857</v>
      </c>
      <c r="C194" s="22" t="s">
        <v>68</v>
      </c>
      <c r="D194" s="22" t="s">
        <v>61</v>
      </c>
      <c r="E194" s="31">
        <v>43006.472974537035</v>
      </c>
      <c r="F194" s="22" t="s">
        <v>24971</v>
      </c>
      <c r="G194" s="22" t="s">
        <v>25730</v>
      </c>
      <c r="H194" s="22" t="s">
        <v>74</v>
      </c>
      <c r="I194" s="22" t="s">
        <v>21426</v>
      </c>
      <c r="J194" s="37" t="s">
        <v>24973</v>
      </c>
      <c r="K194" s="37" t="s">
        <v>24974</v>
      </c>
      <c r="L194" s="37" t="s">
        <v>24974</v>
      </c>
      <c r="M194" s="37" t="s">
        <v>25731</v>
      </c>
      <c r="N194" s="37" t="s">
        <v>2762</v>
      </c>
      <c r="O194" s="37" t="s">
        <v>2763</v>
      </c>
      <c r="P194" s="22" t="s">
        <v>25725</v>
      </c>
      <c r="Q194" s="22" t="s">
        <v>25726</v>
      </c>
      <c r="R194" s="38">
        <v>0</v>
      </c>
    </row>
    <row r="195" spans="1:18" ht="12.75">
      <c r="A195" s="22" t="s">
        <v>60</v>
      </c>
      <c r="B195" s="22" t="s">
        <v>10665</v>
      </c>
      <c r="C195" s="22" t="s">
        <v>65</v>
      </c>
      <c r="D195" s="22" t="s">
        <v>61</v>
      </c>
      <c r="E195" s="31">
        <v>42984.387615740736</v>
      </c>
      <c r="F195" s="22" t="s">
        <v>24971</v>
      </c>
      <c r="G195" s="22" t="s">
        <v>25732</v>
      </c>
      <c r="H195" s="22" t="s">
        <v>74</v>
      </c>
      <c r="I195" s="22" t="s">
        <v>12767</v>
      </c>
      <c r="J195" s="37" t="s">
        <v>24973</v>
      </c>
      <c r="K195" s="37" t="s">
        <v>24974</v>
      </c>
      <c r="L195" s="37" t="s">
        <v>24974</v>
      </c>
      <c r="M195" s="37" t="s">
        <v>25733</v>
      </c>
      <c r="N195" s="37" t="s">
        <v>12768</v>
      </c>
      <c r="O195" s="37" t="s">
        <v>12769</v>
      </c>
      <c r="P195" s="22" t="s">
        <v>25734</v>
      </c>
      <c r="Q195" s="22" t="s">
        <v>25735</v>
      </c>
      <c r="R195" s="38">
        <v>0</v>
      </c>
    </row>
    <row r="196" spans="1:18" ht="12.75">
      <c r="A196" s="22" t="s">
        <v>60</v>
      </c>
      <c r="B196" s="22" t="s">
        <v>10665</v>
      </c>
      <c r="C196" s="22" t="s">
        <v>65</v>
      </c>
      <c r="D196" s="22" t="s">
        <v>61</v>
      </c>
      <c r="E196" s="31">
        <v>42984.465613425928</v>
      </c>
      <c r="F196" s="22" t="s">
        <v>24971</v>
      </c>
      <c r="G196" s="22" t="s">
        <v>25736</v>
      </c>
      <c r="H196" s="22" t="s">
        <v>74</v>
      </c>
      <c r="I196" s="22" t="s">
        <v>13360</v>
      </c>
      <c r="J196" s="37" t="s">
        <v>24973</v>
      </c>
      <c r="K196" s="37" t="s">
        <v>24974</v>
      </c>
      <c r="L196" s="37" t="s">
        <v>24974</v>
      </c>
      <c r="M196" s="37" t="s">
        <v>25737</v>
      </c>
      <c r="N196" s="37" t="s">
        <v>2559</v>
      </c>
      <c r="O196" s="37" t="s">
        <v>2560</v>
      </c>
      <c r="P196" s="22" t="s">
        <v>25738</v>
      </c>
      <c r="Q196" s="22" t="s">
        <v>25739</v>
      </c>
      <c r="R196" s="38">
        <v>0</v>
      </c>
    </row>
    <row r="197" spans="1:18" ht="12.75">
      <c r="A197" s="22" t="s">
        <v>60</v>
      </c>
      <c r="B197" s="22" t="s">
        <v>10665</v>
      </c>
      <c r="C197" s="22" t="s">
        <v>65</v>
      </c>
      <c r="D197" s="22" t="s">
        <v>61</v>
      </c>
      <c r="E197" s="31">
        <v>42985.400057870371</v>
      </c>
      <c r="F197" s="22" t="s">
        <v>24971</v>
      </c>
      <c r="G197" s="22" t="s">
        <v>25740</v>
      </c>
      <c r="H197" s="22" t="s">
        <v>74</v>
      </c>
      <c r="I197" s="22" t="s">
        <v>12448</v>
      </c>
      <c r="J197" s="37" t="s">
        <v>24973</v>
      </c>
      <c r="K197" s="37" t="s">
        <v>24974</v>
      </c>
      <c r="L197" s="37" t="s">
        <v>24974</v>
      </c>
      <c r="M197" s="37" t="s">
        <v>25741</v>
      </c>
      <c r="N197" s="37" t="s">
        <v>12449</v>
      </c>
      <c r="O197" s="37" t="s">
        <v>12450</v>
      </c>
      <c r="P197" s="22" t="s">
        <v>25742</v>
      </c>
      <c r="Q197" s="22" t="s">
        <v>25743</v>
      </c>
      <c r="R197" s="38">
        <v>0</v>
      </c>
    </row>
    <row r="198" spans="1:18" ht="12.75">
      <c r="A198" s="22" t="s">
        <v>60</v>
      </c>
      <c r="B198" s="22" t="s">
        <v>10665</v>
      </c>
      <c r="C198" s="22" t="s">
        <v>65</v>
      </c>
      <c r="D198" s="22" t="s">
        <v>61</v>
      </c>
      <c r="E198" s="31">
        <v>42985.442442129628</v>
      </c>
      <c r="F198" s="22" t="s">
        <v>24971</v>
      </c>
      <c r="G198" s="22" t="s">
        <v>25744</v>
      </c>
      <c r="H198" s="22" t="s">
        <v>74</v>
      </c>
      <c r="I198" s="22" t="s">
        <v>11613</v>
      </c>
      <c r="J198" s="37" t="s">
        <v>24973</v>
      </c>
      <c r="K198" s="37" t="s">
        <v>24974</v>
      </c>
      <c r="L198" s="37" t="s">
        <v>24974</v>
      </c>
      <c r="M198" s="37" t="s">
        <v>25745</v>
      </c>
      <c r="N198" s="37" t="s">
        <v>555</v>
      </c>
      <c r="O198" s="37" t="s">
        <v>556</v>
      </c>
      <c r="P198" s="22" t="s">
        <v>25746</v>
      </c>
      <c r="Q198" s="22" t="s">
        <v>25747</v>
      </c>
      <c r="R198" s="38">
        <v>0</v>
      </c>
    </row>
    <row r="199" spans="1:18" ht="12.75">
      <c r="A199" s="22" t="s">
        <v>60</v>
      </c>
      <c r="B199" s="22" t="s">
        <v>10665</v>
      </c>
      <c r="C199" s="22" t="s">
        <v>65</v>
      </c>
      <c r="D199" s="22" t="s">
        <v>61</v>
      </c>
      <c r="E199" s="31">
        <v>42985.527268518519</v>
      </c>
      <c r="F199" s="22" t="s">
        <v>24971</v>
      </c>
      <c r="G199" s="22" t="s">
        <v>25748</v>
      </c>
      <c r="H199" s="22" t="s">
        <v>74</v>
      </c>
      <c r="I199" s="22" t="s">
        <v>11995</v>
      </c>
      <c r="J199" s="37" t="s">
        <v>24973</v>
      </c>
      <c r="K199" s="37" t="s">
        <v>24974</v>
      </c>
      <c r="L199" s="37" t="s">
        <v>24974</v>
      </c>
      <c r="M199" s="37" t="s">
        <v>25749</v>
      </c>
      <c r="N199" s="37" t="s">
        <v>3474</v>
      </c>
      <c r="O199" s="37" t="s">
        <v>3475</v>
      </c>
      <c r="P199" s="22" t="s">
        <v>25750</v>
      </c>
      <c r="Q199" s="22" t="s">
        <v>25751</v>
      </c>
      <c r="R199" s="38">
        <v>0</v>
      </c>
    </row>
    <row r="200" spans="1:18" ht="12.75">
      <c r="A200" s="22" t="s">
        <v>60</v>
      </c>
      <c r="B200" s="22" t="s">
        <v>10665</v>
      </c>
      <c r="C200" s="22" t="s">
        <v>65</v>
      </c>
      <c r="D200" s="22" t="s">
        <v>61</v>
      </c>
      <c r="E200" s="31">
        <v>42985.571793981479</v>
      </c>
      <c r="F200" s="22" t="s">
        <v>24971</v>
      </c>
      <c r="G200" s="22" t="s">
        <v>25752</v>
      </c>
      <c r="H200" s="22" t="s">
        <v>74</v>
      </c>
      <c r="I200" s="22" t="s">
        <v>11107</v>
      </c>
      <c r="J200" s="37" t="s">
        <v>24973</v>
      </c>
      <c r="K200" s="37" t="s">
        <v>24974</v>
      </c>
      <c r="L200" s="37" t="s">
        <v>24974</v>
      </c>
      <c r="M200" s="37" t="s">
        <v>25753</v>
      </c>
      <c r="N200" s="37" t="s">
        <v>438</v>
      </c>
      <c r="O200" s="37" t="s">
        <v>439</v>
      </c>
      <c r="P200" s="22" t="s">
        <v>25754</v>
      </c>
      <c r="Q200" s="22" t="s">
        <v>25755</v>
      </c>
      <c r="R200" s="38">
        <v>0</v>
      </c>
    </row>
    <row r="201" spans="1:18" ht="12.75">
      <c r="A201" s="22" t="s">
        <v>60</v>
      </c>
      <c r="B201" s="22" t="s">
        <v>10665</v>
      </c>
      <c r="C201" s="22" t="s">
        <v>65</v>
      </c>
      <c r="D201" s="22" t="s">
        <v>61</v>
      </c>
      <c r="E201" s="31">
        <v>42986.598020833335</v>
      </c>
      <c r="F201" s="22" t="s">
        <v>24971</v>
      </c>
      <c r="G201" s="22" t="s">
        <v>25756</v>
      </c>
      <c r="H201" s="22" t="s">
        <v>74</v>
      </c>
      <c r="I201" s="22" t="s">
        <v>11410</v>
      </c>
      <c r="J201" s="37" t="s">
        <v>24973</v>
      </c>
      <c r="K201" s="37" t="s">
        <v>24974</v>
      </c>
      <c r="L201" s="37" t="s">
        <v>24974</v>
      </c>
      <c r="M201" s="37" t="s">
        <v>25757</v>
      </c>
      <c r="N201" s="37" t="s">
        <v>3516</v>
      </c>
      <c r="O201" s="37" t="s">
        <v>3517</v>
      </c>
      <c r="P201" s="22" t="s">
        <v>25758</v>
      </c>
      <c r="Q201" s="22" t="s">
        <v>25759</v>
      </c>
      <c r="R201" s="38">
        <v>0</v>
      </c>
    </row>
    <row r="202" spans="1:18" ht="12.75">
      <c r="A202" s="22" t="s">
        <v>60</v>
      </c>
      <c r="B202" s="22" t="s">
        <v>10665</v>
      </c>
      <c r="C202" s="22" t="s">
        <v>65</v>
      </c>
      <c r="D202" s="22" t="s">
        <v>61</v>
      </c>
      <c r="E202" s="31">
        <v>42991.939143518517</v>
      </c>
      <c r="F202" s="22" t="s">
        <v>24971</v>
      </c>
      <c r="G202" s="22" t="s">
        <v>25760</v>
      </c>
      <c r="H202" s="22" t="s">
        <v>74</v>
      </c>
      <c r="I202" s="22" t="s">
        <v>25761</v>
      </c>
      <c r="J202" s="37" t="s">
        <v>24973</v>
      </c>
      <c r="K202" s="37" t="s">
        <v>24974</v>
      </c>
      <c r="L202" s="37" t="s">
        <v>24974</v>
      </c>
      <c r="M202" s="37" t="s">
        <v>25762</v>
      </c>
      <c r="N202" s="37" t="s">
        <v>224</v>
      </c>
      <c r="O202" s="37" t="s">
        <v>225</v>
      </c>
      <c r="P202" s="22" t="s">
        <v>25763</v>
      </c>
      <c r="Q202" s="22" t="s">
        <v>25764</v>
      </c>
      <c r="R202" s="38">
        <v>0</v>
      </c>
    </row>
    <row r="203" spans="1:18" ht="12.75">
      <c r="A203" s="22" t="s">
        <v>60</v>
      </c>
      <c r="B203" s="22" t="s">
        <v>10665</v>
      </c>
      <c r="C203" s="22" t="s">
        <v>65</v>
      </c>
      <c r="D203" s="22" t="s">
        <v>61</v>
      </c>
      <c r="E203" s="31">
        <v>42992.854780092588</v>
      </c>
      <c r="F203" s="22" t="s">
        <v>24971</v>
      </c>
      <c r="G203" s="22" t="s">
        <v>25765</v>
      </c>
      <c r="H203" s="22" t="s">
        <v>74</v>
      </c>
      <c r="I203" s="22" t="s">
        <v>25766</v>
      </c>
      <c r="J203" s="37" t="s">
        <v>24973</v>
      </c>
      <c r="K203" s="37" t="s">
        <v>24974</v>
      </c>
      <c r="L203" s="37" t="s">
        <v>24974</v>
      </c>
      <c r="M203" s="37" t="s">
        <v>25767</v>
      </c>
      <c r="N203" s="37" t="s">
        <v>10999</v>
      </c>
      <c r="O203" s="37" t="s">
        <v>11000</v>
      </c>
      <c r="P203" s="22" t="s">
        <v>25768</v>
      </c>
      <c r="Q203" s="22" t="s">
        <v>25769</v>
      </c>
      <c r="R203" s="38">
        <v>0</v>
      </c>
    </row>
    <row r="204" spans="1:18" ht="12.75">
      <c r="A204" s="22" t="s">
        <v>60</v>
      </c>
      <c r="B204" s="22" t="s">
        <v>10665</v>
      </c>
      <c r="C204" s="22" t="s">
        <v>65</v>
      </c>
      <c r="D204" s="22" t="s">
        <v>61</v>
      </c>
      <c r="E204" s="31">
        <v>42997.470532407402</v>
      </c>
      <c r="F204" s="22" t="s">
        <v>24971</v>
      </c>
      <c r="G204" s="22" t="s">
        <v>25770</v>
      </c>
      <c r="H204" s="22" t="s">
        <v>74</v>
      </c>
      <c r="I204" s="22" t="s">
        <v>11026</v>
      </c>
      <c r="J204" s="37" t="s">
        <v>24973</v>
      </c>
      <c r="K204" s="37" t="s">
        <v>24974</v>
      </c>
      <c r="L204" s="37" t="s">
        <v>24974</v>
      </c>
      <c r="M204" s="37" t="s">
        <v>25771</v>
      </c>
      <c r="N204" s="37" t="s">
        <v>11027</v>
      </c>
      <c r="O204" s="37" t="s">
        <v>11028</v>
      </c>
      <c r="P204" s="22" t="s">
        <v>25772</v>
      </c>
      <c r="Q204" s="22" t="s">
        <v>25773</v>
      </c>
      <c r="R204" s="38">
        <v>0</v>
      </c>
    </row>
    <row r="205" spans="1:18" ht="12.75">
      <c r="A205" s="22" t="s">
        <v>60</v>
      </c>
      <c r="B205" s="22" t="s">
        <v>10665</v>
      </c>
      <c r="C205" s="22" t="s">
        <v>65</v>
      </c>
      <c r="D205" s="22" t="s">
        <v>61</v>
      </c>
      <c r="E205" s="31">
        <v>42997.653043981481</v>
      </c>
      <c r="F205" s="22" t="s">
        <v>24971</v>
      </c>
      <c r="G205" s="22" t="s">
        <v>25774</v>
      </c>
      <c r="H205" s="22" t="s">
        <v>74</v>
      </c>
      <c r="I205" s="22" t="s">
        <v>11522</v>
      </c>
      <c r="J205" s="37" t="s">
        <v>24973</v>
      </c>
      <c r="K205" s="37" t="s">
        <v>24974</v>
      </c>
      <c r="L205" s="37" t="s">
        <v>24974</v>
      </c>
      <c r="M205" s="37" t="s">
        <v>25775</v>
      </c>
      <c r="N205" s="37" t="s">
        <v>723</v>
      </c>
      <c r="O205" s="37" t="s">
        <v>724</v>
      </c>
      <c r="P205" s="22" t="s">
        <v>25776</v>
      </c>
      <c r="Q205" s="22" t="s">
        <v>25777</v>
      </c>
      <c r="R205" s="38">
        <v>0</v>
      </c>
    </row>
    <row r="206" spans="1:18" ht="12.75">
      <c r="A206" s="22" t="s">
        <v>60</v>
      </c>
      <c r="B206" s="22" t="s">
        <v>10665</v>
      </c>
      <c r="C206" s="22" t="s">
        <v>65</v>
      </c>
      <c r="D206" s="22" t="s">
        <v>61</v>
      </c>
      <c r="E206" s="31">
        <v>42998.413217592592</v>
      </c>
      <c r="F206" s="22" t="s">
        <v>24971</v>
      </c>
      <c r="G206" s="22" t="s">
        <v>25778</v>
      </c>
      <c r="H206" s="22" t="s">
        <v>74</v>
      </c>
      <c r="I206" s="22" t="s">
        <v>11443</v>
      </c>
      <c r="J206" s="37" t="s">
        <v>24973</v>
      </c>
      <c r="K206" s="37" t="s">
        <v>24974</v>
      </c>
      <c r="L206" s="37" t="s">
        <v>24974</v>
      </c>
      <c r="M206" s="37" t="s">
        <v>25779</v>
      </c>
      <c r="N206" s="37" t="s">
        <v>1673</v>
      </c>
      <c r="O206" s="37" t="s">
        <v>1674</v>
      </c>
      <c r="P206" s="22" t="s">
        <v>25780</v>
      </c>
      <c r="Q206" s="22" t="s">
        <v>25781</v>
      </c>
      <c r="R206" s="38">
        <v>0</v>
      </c>
    </row>
    <row r="207" spans="1:18" ht="12.75">
      <c r="A207" s="22" t="s">
        <v>60</v>
      </c>
      <c r="B207" s="22" t="s">
        <v>10665</v>
      </c>
      <c r="C207" s="22" t="s">
        <v>65</v>
      </c>
      <c r="D207" s="22" t="s">
        <v>61</v>
      </c>
      <c r="E207" s="31">
        <v>42998.570821759255</v>
      </c>
      <c r="F207" s="22" t="s">
        <v>24971</v>
      </c>
      <c r="G207" s="22" t="s">
        <v>25782</v>
      </c>
      <c r="H207" s="22" t="s">
        <v>74</v>
      </c>
      <c r="I207" s="22" t="s">
        <v>12444</v>
      </c>
      <c r="J207" s="37" t="s">
        <v>24973</v>
      </c>
      <c r="K207" s="37" t="s">
        <v>24974</v>
      </c>
      <c r="L207" s="37" t="s">
        <v>24974</v>
      </c>
      <c r="M207" s="37" t="s">
        <v>25783</v>
      </c>
      <c r="N207" s="37" t="s">
        <v>2699</v>
      </c>
      <c r="O207" s="37" t="s">
        <v>2700</v>
      </c>
      <c r="P207" s="22" t="s">
        <v>25784</v>
      </c>
      <c r="Q207" s="22" t="s">
        <v>25785</v>
      </c>
      <c r="R207" s="38">
        <v>0</v>
      </c>
    </row>
    <row r="208" spans="1:18" ht="12.75">
      <c r="A208" s="22" t="s">
        <v>60</v>
      </c>
      <c r="B208" s="22" t="s">
        <v>10665</v>
      </c>
      <c r="C208" s="22" t="s">
        <v>65</v>
      </c>
      <c r="D208" s="22" t="s">
        <v>61</v>
      </c>
      <c r="E208" s="31">
        <v>42998.706342592588</v>
      </c>
      <c r="F208" s="22" t="s">
        <v>24971</v>
      </c>
      <c r="G208" s="22" t="s">
        <v>25786</v>
      </c>
      <c r="H208" s="22" t="s">
        <v>74</v>
      </c>
      <c r="I208" s="22" t="s">
        <v>11669</v>
      </c>
      <c r="J208" s="37" t="s">
        <v>24973</v>
      </c>
      <c r="K208" s="37" t="s">
        <v>24974</v>
      </c>
      <c r="L208" s="37" t="s">
        <v>24974</v>
      </c>
      <c r="M208" s="37" t="s">
        <v>25787</v>
      </c>
      <c r="N208" s="37" t="s">
        <v>832</v>
      </c>
      <c r="O208" s="37" t="s">
        <v>833</v>
      </c>
      <c r="P208" s="22" t="s">
        <v>25788</v>
      </c>
      <c r="Q208" s="22" t="s">
        <v>25789</v>
      </c>
      <c r="R208" s="38">
        <v>0</v>
      </c>
    </row>
    <row r="209" spans="1:18" ht="12.75">
      <c r="A209" s="22" t="s">
        <v>60</v>
      </c>
      <c r="B209" s="22" t="s">
        <v>10665</v>
      </c>
      <c r="C209" s="22" t="s">
        <v>65</v>
      </c>
      <c r="D209" s="22" t="s">
        <v>61</v>
      </c>
      <c r="E209" s="31">
        <v>42999.696875000001</v>
      </c>
      <c r="F209" s="22" t="s">
        <v>24971</v>
      </c>
      <c r="G209" s="22" t="s">
        <v>25790</v>
      </c>
      <c r="H209" s="22" t="s">
        <v>74</v>
      </c>
      <c r="I209" s="22" t="s">
        <v>12407</v>
      </c>
      <c r="J209" s="37" t="s">
        <v>24973</v>
      </c>
      <c r="K209" s="37" t="s">
        <v>24974</v>
      </c>
      <c r="L209" s="37" t="s">
        <v>24974</v>
      </c>
      <c r="M209" s="37" t="s">
        <v>25791</v>
      </c>
      <c r="N209" s="37" t="s">
        <v>1218</v>
      </c>
      <c r="O209" s="37" t="s">
        <v>1219</v>
      </c>
      <c r="P209" s="22" t="s">
        <v>25792</v>
      </c>
      <c r="Q209" s="22" t="s">
        <v>25793</v>
      </c>
      <c r="R209" s="38">
        <v>0</v>
      </c>
    </row>
    <row r="210" spans="1:18" ht="12.75">
      <c r="A210" s="22" t="s">
        <v>60</v>
      </c>
      <c r="B210" s="22" t="s">
        <v>10665</v>
      </c>
      <c r="C210" s="22" t="s">
        <v>65</v>
      </c>
      <c r="D210" s="22" t="s">
        <v>61</v>
      </c>
      <c r="E210" s="31">
        <v>43004.563159722224</v>
      </c>
      <c r="F210" s="22" t="s">
        <v>24971</v>
      </c>
      <c r="G210" s="22" t="s">
        <v>25794</v>
      </c>
      <c r="H210" s="22" t="s">
        <v>74</v>
      </c>
      <c r="I210" s="22" t="s">
        <v>13530</v>
      </c>
      <c r="J210" s="37" t="s">
        <v>24973</v>
      </c>
      <c r="K210" s="37" t="s">
        <v>24974</v>
      </c>
      <c r="L210" s="37" t="s">
        <v>24974</v>
      </c>
      <c r="M210" s="37" t="s">
        <v>25795</v>
      </c>
      <c r="N210" s="37" t="s">
        <v>8048</v>
      </c>
      <c r="O210" s="37" t="s">
        <v>8049</v>
      </c>
      <c r="P210" s="22" t="s">
        <v>25796</v>
      </c>
      <c r="Q210" s="22" t="s">
        <v>25797</v>
      </c>
      <c r="R210" s="38">
        <v>0</v>
      </c>
    </row>
    <row r="211" spans="1:18" ht="12.75">
      <c r="A211" s="22" t="s">
        <v>60</v>
      </c>
      <c r="B211" s="22" t="s">
        <v>10665</v>
      </c>
      <c r="C211" s="22" t="s">
        <v>65</v>
      </c>
      <c r="D211" s="22" t="s">
        <v>61</v>
      </c>
      <c r="E211" s="31">
        <v>43004.575706018513</v>
      </c>
      <c r="F211" s="22" t="s">
        <v>24971</v>
      </c>
      <c r="G211" s="22" t="s">
        <v>25798</v>
      </c>
      <c r="H211" s="22" t="s">
        <v>74</v>
      </c>
      <c r="I211" s="22" t="s">
        <v>11605</v>
      </c>
      <c r="J211" s="37" t="s">
        <v>24973</v>
      </c>
      <c r="K211" s="37" t="s">
        <v>24974</v>
      </c>
      <c r="L211" s="37" t="s">
        <v>24974</v>
      </c>
      <c r="M211" s="37" t="s">
        <v>25799</v>
      </c>
      <c r="N211" s="37" t="s">
        <v>726</v>
      </c>
      <c r="O211" s="37" t="s">
        <v>727</v>
      </c>
      <c r="P211" s="22" t="s">
        <v>25800</v>
      </c>
      <c r="Q211" s="22" t="s">
        <v>25801</v>
      </c>
      <c r="R211" s="38">
        <v>0</v>
      </c>
    </row>
    <row r="212" spans="1:18" ht="12.75">
      <c r="A212" s="22" t="s">
        <v>60</v>
      </c>
      <c r="B212" s="22" t="s">
        <v>10665</v>
      </c>
      <c r="C212" s="22" t="s">
        <v>65</v>
      </c>
      <c r="D212" s="22" t="s">
        <v>61</v>
      </c>
      <c r="E212" s="31">
        <v>43005.486296296294</v>
      </c>
      <c r="F212" s="22" t="s">
        <v>24971</v>
      </c>
      <c r="G212" s="22" t="s">
        <v>25802</v>
      </c>
      <c r="H212" s="22" t="s">
        <v>74</v>
      </c>
      <c r="I212" s="22" t="s">
        <v>11993</v>
      </c>
      <c r="J212" s="37" t="s">
        <v>24973</v>
      </c>
      <c r="K212" s="37" t="s">
        <v>24974</v>
      </c>
      <c r="L212" s="37" t="s">
        <v>24974</v>
      </c>
      <c r="M212" s="37" t="s">
        <v>25803</v>
      </c>
      <c r="N212" s="37" t="s">
        <v>315</v>
      </c>
      <c r="O212" s="37" t="s">
        <v>316</v>
      </c>
      <c r="P212" s="22" t="s">
        <v>25804</v>
      </c>
      <c r="Q212" s="22" t="s">
        <v>25805</v>
      </c>
      <c r="R212" s="38">
        <v>0</v>
      </c>
    </row>
    <row r="213" spans="1:18" ht="12.75">
      <c r="A213" s="22" t="s">
        <v>60</v>
      </c>
      <c r="B213" s="22" t="s">
        <v>10665</v>
      </c>
      <c r="C213" s="22" t="s">
        <v>65</v>
      </c>
      <c r="D213" s="22" t="s">
        <v>61</v>
      </c>
      <c r="E213" s="31">
        <v>43005.495393518519</v>
      </c>
      <c r="F213" s="22" t="s">
        <v>24971</v>
      </c>
      <c r="G213" s="22" t="s">
        <v>25806</v>
      </c>
      <c r="H213" s="22" t="s">
        <v>74</v>
      </c>
      <c r="I213" s="22" t="s">
        <v>25807</v>
      </c>
      <c r="J213" s="37" t="s">
        <v>24973</v>
      </c>
      <c r="K213" s="37" t="s">
        <v>24974</v>
      </c>
      <c r="L213" s="37" t="s">
        <v>24974</v>
      </c>
      <c r="M213" s="37" t="s">
        <v>25808</v>
      </c>
      <c r="N213" s="37" t="s">
        <v>1008</v>
      </c>
      <c r="O213" s="37" t="s">
        <v>1009</v>
      </c>
      <c r="P213" s="22" t="s">
        <v>25809</v>
      </c>
      <c r="Q213" s="22" t="s">
        <v>25810</v>
      </c>
      <c r="R213" s="38">
        <v>0</v>
      </c>
    </row>
    <row r="214" spans="1:18" ht="12.75">
      <c r="A214" s="22" t="s">
        <v>60</v>
      </c>
      <c r="B214" s="22" t="s">
        <v>10665</v>
      </c>
      <c r="C214" s="22" t="s">
        <v>65</v>
      </c>
      <c r="D214" s="22" t="s">
        <v>61</v>
      </c>
      <c r="E214" s="31">
        <v>43007.433344907404</v>
      </c>
      <c r="F214" s="22" t="s">
        <v>24971</v>
      </c>
      <c r="G214" s="22" t="s">
        <v>25811</v>
      </c>
      <c r="H214" s="22" t="s">
        <v>74</v>
      </c>
      <c r="I214" s="22" t="s">
        <v>10685</v>
      </c>
      <c r="J214" s="37" t="s">
        <v>24973</v>
      </c>
      <c r="K214" s="37" t="s">
        <v>24974</v>
      </c>
      <c r="L214" s="37" t="s">
        <v>24974</v>
      </c>
      <c r="M214" s="37" t="s">
        <v>25812</v>
      </c>
      <c r="N214" s="37" t="s">
        <v>91</v>
      </c>
      <c r="O214" s="37" t="s">
        <v>92</v>
      </c>
      <c r="P214" s="22" t="s">
        <v>25813</v>
      </c>
      <c r="Q214" s="22" t="s">
        <v>25814</v>
      </c>
      <c r="R214" s="38">
        <v>0</v>
      </c>
    </row>
    <row r="215" spans="1:18" ht="12.75">
      <c r="A215" s="22" t="s">
        <v>60</v>
      </c>
      <c r="B215" s="22" t="s">
        <v>10665</v>
      </c>
      <c r="C215" s="22" t="s">
        <v>65</v>
      </c>
      <c r="D215" s="22" t="s">
        <v>61</v>
      </c>
      <c r="E215" s="31">
        <v>43007.470312500001</v>
      </c>
      <c r="F215" s="22" t="s">
        <v>24971</v>
      </c>
      <c r="G215" s="22" t="s">
        <v>25815</v>
      </c>
      <c r="H215" s="22" t="s">
        <v>74</v>
      </c>
      <c r="I215" s="22" t="s">
        <v>11011</v>
      </c>
      <c r="J215" s="37" t="s">
        <v>24973</v>
      </c>
      <c r="K215" s="37" t="s">
        <v>24974</v>
      </c>
      <c r="L215" s="37" t="s">
        <v>24974</v>
      </c>
      <c r="M215" s="37" t="s">
        <v>25816</v>
      </c>
      <c r="N215" s="37" t="s">
        <v>3079</v>
      </c>
      <c r="O215" s="37" t="s">
        <v>3080</v>
      </c>
      <c r="P215" s="22" t="s">
        <v>25817</v>
      </c>
      <c r="Q215" s="22" t="s">
        <v>25818</v>
      </c>
      <c r="R215" s="38">
        <v>0</v>
      </c>
    </row>
    <row r="216" spans="1:18" ht="12.75">
      <c r="A216" s="22" t="s">
        <v>60</v>
      </c>
      <c r="B216" s="22" t="s">
        <v>1876</v>
      </c>
      <c r="C216" s="22" t="s">
        <v>63</v>
      </c>
      <c r="D216" s="22" t="s">
        <v>61</v>
      </c>
      <c r="E216" s="31">
        <v>42983.468194444446</v>
      </c>
      <c r="F216" s="22" t="s">
        <v>24971</v>
      </c>
      <c r="G216" s="22" t="s">
        <v>25819</v>
      </c>
      <c r="H216" s="22" t="s">
        <v>74</v>
      </c>
      <c r="I216" s="22" t="s">
        <v>6128</v>
      </c>
      <c r="J216" s="37" t="s">
        <v>24973</v>
      </c>
      <c r="K216" s="37" t="s">
        <v>24974</v>
      </c>
      <c r="L216" s="37" t="s">
        <v>24974</v>
      </c>
      <c r="M216" s="37" t="s">
        <v>25820</v>
      </c>
      <c r="N216" s="37" t="s">
        <v>91</v>
      </c>
      <c r="O216" s="37" t="s">
        <v>92</v>
      </c>
      <c r="P216" s="22" t="s">
        <v>25821</v>
      </c>
      <c r="Q216" s="22" t="s">
        <v>25822</v>
      </c>
      <c r="R216" s="38">
        <v>0</v>
      </c>
    </row>
    <row r="217" spans="1:18" ht="12.75">
      <c r="A217" s="22" t="s">
        <v>60</v>
      </c>
      <c r="B217" s="22" t="s">
        <v>1876</v>
      </c>
      <c r="C217" s="22" t="s">
        <v>63</v>
      </c>
      <c r="D217" s="22" t="s">
        <v>61</v>
      </c>
      <c r="E217" s="31">
        <v>42983.589328703703</v>
      </c>
      <c r="F217" s="22" t="s">
        <v>24971</v>
      </c>
      <c r="G217" s="22" t="s">
        <v>25823</v>
      </c>
      <c r="H217" s="22" t="s">
        <v>74</v>
      </c>
      <c r="I217" s="22" t="s">
        <v>9529</v>
      </c>
      <c r="J217" s="37" t="s">
        <v>24973</v>
      </c>
      <c r="K217" s="37" t="s">
        <v>24974</v>
      </c>
      <c r="L217" s="37" t="s">
        <v>24974</v>
      </c>
      <c r="M217" s="37" t="s">
        <v>25824</v>
      </c>
      <c r="N217" s="37" t="s">
        <v>9530</v>
      </c>
      <c r="O217" s="37" t="s">
        <v>9531</v>
      </c>
      <c r="P217" s="22" t="s">
        <v>25825</v>
      </c>
      <c r="Q217" s="22" t="s">
        <v>25826</v>
      </c>
      <c r="R217" s="38">
        <v>0</v>
      </c>
    </row>
    <row r="218" spans="1:18" ht="12.75">
      <c r="A218" s="22" t="s">
        <v>60</v>
      </c>
      <c r="B218" s="22" t="s">
        <v>1876</v>
      </c>
      <c r="C218" s="22" t="s">
        <v>63</v>
      </c>
      <c r="D218" s="22" t="s">
        <v>61</v>
      </c>
      <c r="E218" s="31">
        <v>42984.417615740742</v>
      </c>
      <c r="F218" s="22" t="s">
        <v>24971</v>
      </c>
      <c r="G218" s="22" t="s">
        <v>25827</v>
      </c>
      <c r="H218" s="22" t="s">
        <v>74</v>
      </c>
      <c r="I218" s="22" t="s">
        <v>8808</v>
      </c>
      <c r="J218" s="37" t="s">
        <v>24973</v>
      </c>
      <c r="K218" s="37" t="s">
        <v>24974</v>
      </c>
      <c r="L218" s="37" t="s">
        <v>24974</v>
      </c>
      <c r="M218" s="37" t="s">
        <v>25828</v>
      </c>
      <c r="N218" s="37" t="s">
        <v>1518</v>
      </c>
      <c r="O218" s="37" t="s">
        <v>1519</v>
      </c>
      <c r="P218" s="22" t="s">
        <v>25829</v>
      </c>
      <c r="Q218" s="22" t="s">
        <v>25830</v>
      </c>
      <c r="R218" s="38">
        <v>0</v>
      </c>
    </row>
    <row r="219" spans="1:18" ht="12.75">
      <c r="A219" s="22" t="s">
        <v>60</v>
      </c>
      <c r="B219" s="22" t="s">
        <v>1876</v>
      </c>
      <c r="C219" s="22" t="s">
        <v>63</v>
      </c>
      <c r="D219" s="22" t="s">
        <v>61</v>
      </c>
      <c r="E219" s="31">
        <v>42985.639594907407</v>
      </c>
      <c r="F219" s="22" t="s">
        <v>24971</v>
      </c>
      <c r="G219" s="22" t="s">
        <v>25831</v>
      </c>
      <c r="H219" s="22" t="s">
        <v>74</v>
      </c>
      <c r="I219" s="22" t="s">
        <v>8934</v>
      </c>
      <c r="J219" s="37" t="s">
        <v>24973</v>
      </c>
      <c r="K219" s="37" t="s">
        <v>24974</v>
      </c>
      <c r="L219" s="37" t="s">
        <v>24974</v>
      </c>
      <c r="M219" s="37" t="s">
        <v>25832</v>
      </c>
      <c r="N219" s="37" t="s">
        <v>8935</v>
      </c>
      <c r="O219" s="37" t="s">
        <v>8936</v>
      </c>
      <c r="P219" s="22" t="s">
        <v>25833</v>
      </c>
      <c r="Q219" s="22" t="s">
        <v>25834</v>
      </c>
      <c r="R219" s="38">
        <v>0</v>
      </c>
    </row>
    <row r="220" spans="1:18" ht="12.75">
      <c r="A220" s="22" t="s">
        <v>60</v>
      </c>
      <c r="B220" s="22" t="s">
        <v>1876</v>
      </c>
      <c r="C220" s="22" t="s">
        <v>63</v>
      </c>
      <c r="D220" s="22" t="s">
        <v>61</v>
      </c>
      <c r="E220" s="31">
        <v>42986.465092592589</v>
      </c>
      <c r="F220" s="22" t="s">
        <v>24971</v>
      </c>
      <c r="G220" s="22" t="s">
        <v>25835</v>
      </c>
      <c r="H220" s="22" t="s">
        <v>74</v>
      </c>
      <c r="I220" s="22" t="s">
        <v>2554</v>
      </c>
      <c r="J220" s="37" t="s">
        <v>24973</v>
      </c>
      <c r="K220" s="37" t="s">
        <v>24974</v>
      </c>
      <c r="L220" s="37" t="s">
        <v>24974</v>
      </c>
      <c r="M220" s="37" t="s">
        <v>25836</v>
      </c>
      <c r="N220" s="37" t="s">
        <v>2555</v>
      </c>
      <c r="O220" s="37" t="s">
        <v>2556</v>
      </c>
      <c r="P220" s="22" t="s">
        <v>25837</v>
      </c>
      <c r="Q220" s="22" t="s">
        <v>25838</v>
      </c>
      <c r="R220" s="38">
        <v>0</v>
      </c>
    </row>
    <row r="221" spans="1:18" ht="12.75">
      <c r="A221" s="22" t="s">
        <v>60</v>
      </c>
      <c r="B221" s="22" t="s">
        <v>1876</v>
      </c>
      <c r="C221" s="22" t="s">
        <v>63</v>
      </c>
      <c r="D221" s="22" t="s">
        <v>61</v>
      </c>
      <c r="E221" s="31">
        <v>42989.427685185183</v>
      </c>
      <c r="F221" s="22" t="s">
        <v>24971</v>
      </c>
      <c r="G221" s="22" t="s">
        <v>25839</v>
      </c>
      <c r="H221" s="22" t="s">
        <v>74</v>
      </c>
      <c r="I221" s="22" t="s">
        <v>2589</v>
      </c>
      <c r="J221" s="37" t="s">
        <v>24973</v>
      </c>
      <c r="K221" s="37" t="s">
        <v>24974</v>
      </c>
      <c r="L221" s="37" t="s">
        <v>24974</v>
      </c>
      <c r="M221" s="37" t="s">
        <v>25840</v>
      </c>
      <c r="N221" s="37" t="s">
        <v>2492</v>
      </c>
      <c r="O221" s="37" t="s">
        <v>2493</v>
      </c>
      <c r="P221" s="22" t="s">
        <v>25841</v>
      </c>
      <c r="Q221" s="22" t="s">
        <v>25842</v>
      </c>
      <c r="R221" s="38">
        <v>0</v>
      </c>
    </row>
    <row r="222" spans="1:18" ht="12.75">
      <c r="A222" s="22" t="s">
        <v>60</v>
      </c>
      <c r="B222" s="22" t="s">
        <v>1876</v>
      </c>
      <c r="C222" s="22" t="s">
        <v>63</v>
      </c>
      <c r="D222" s="22" t="s">
        <v>61</v>
      </c>
      <c r="E222" s="31">
        <v>42991.36440972222</v>
      </c>
      <c r="F222" s="22" t="s">
        <v>25463</v>
      </c>
      <c r="G222" s="22" t="s">
        <v>25843</v>
      </c>
      <c r="H222" s="22" t="s">
        <v>74</v>
      </c>
      <c r="I222" s="22" t="s">
        <v>25844</v>
      </c>
      <c r="J222" s="37" t="s">
        <v>24973</v>
      </c>
      <c r="K222" s="37" t="s">
        <v>24974</v>
      </c>
      <c r="L222" s="37" t="s">
        <v>24974</v>
      </c>
      <c r="M222" s="37" t="s">
        <v>25845</v>
      </c>
      <c r="N222" s="37" t="s">
        <v>804</v>
      </c>
      <c r="O222" s="37" t="s">
        <v>805</v>
      </c>
      <c r="P222" s="22" t="s">
        <v>25846</v>
      </c>
      <c r="Q222" s="22" t="s">
        <v>25847</v>
      </c>
      <c r="R222" s="38">
        <v>0</v>
      </c>
    </row>
    <row r="223" spans="1:18" ht="12.75">
      <c r="A223" s="22" t="s">
        <v>60</v>
      </c>
      <c r="B223" s="22" t="s">
        <v>1876</v>
      </c>
      <c r="C223" s="22" t="s">
        <v>63</v>
      </c>
      <c r="D223" s="22" t="s">
        <v>61</v>
      </c>
      <c r="E223" s="31">
        <v>42991.503587962958</v>
      </c>
      <c r="F223" s="22" t="s">
        <v>24971</v>
      </c>
      <c r="G223" s="22" t="s">
        <v>25848</v>
      </c>
      <c r="H223" s="22" t="s">
        <v>74</v>
      </c>
      <c r="I223" s="22" t="s">
        <v>10516</v>
      </c>
      <c r="J223" s="37" t="s">
        <v>24973</v>
      </c>
      <c r="K223" s="37" t="s">
        <v>24974</v>
      </c>
      <c r="L223" s="37" t="s">
        <v>24974</v>
      </c>
      <c r="M223" s="37" t="s">
        <v>25849</v>
      </c>
      <c r="N223" s="37" t="s">
        <v>10517</v>
      </c>
      <c r="O223" s="37" t="s">
        <v>10518</v>
      </c>
      <c r="P223" s="22" t="s">
        <v>25850</v>
      </c>
      <c r="Q223" s="22" t="s">
        <v>25851</v>
      </c>
      <c r="R223" s="38">
        <v>0</v>
      </c>
    </row>
    <row r="224" spans="1:18" ht="12.75">
      <c r="A224" s="22" t="s">
        <v>60</v>
      </c>
      <c r="B224" s="22" t="s">
        <v>1876</v>
      </c>
      <c r="C224" s="22" t="s">
        <v>63</v>
      </c>
      <c r="D224" s="22" t="s">
        <v>61</v>
      </c>
      <c r="E224" s="31">
        <v>42991.659872685181</v>
      </c>
      <c r="F224" s="22" t="s">
        <v>24971</v>
      </c>
      <c r="G224" s="22" t="s">
        <v>25852</v>
      </c>
      <c r="H224" s="22" t="s">
        <v>74</v>
      </c>
      <c r="I224" s="22" t="s">
        <v>5715</v>
      </c>
      <c r="J224" s="37" t="s">
        <v>24973</v>
      </c>
      <c r="K224" s="37" t="s">
        <v>24974</v>
      </c>
      <c r="L224" s="37" t="s">
        <v>24974</v>
      </c>
      <c r="M224" s="37" t="s">
        <v>25853</v>
      </c>
      <c r="N224" s="37" t="s">
        <v>752</v>
      </c>
      <c r="O224" s="37" t="s">
        <v>753</v>
      </c>
      <c r="P224" s="22" t="s">
        <v>25854</v>
      </c>
      <c r="Q224" s="22" t="s">
        <v>25855</v>
      </c>
      <c r="R224" s="38">
        <v>0</v>
      </c>
    </row>
    <row r="225" spans="1:18" ht="12.75">
      <c r="A225" s="22" t="s">
        <v>60</v>
      </c>
      <c r="B225" s="22" t="s">
        <v>1876</v>
      </c>
      <c r="C225" s="22" t="s">
        <v>63</v>
      </c>
      <c r="D225" s="22" t="s">
        <v>61</v>
      </c>
      <c r="E225" s="31">
        <v>42992.619560185187</v>
      </c>
      <c r="F225" s="22" t="s">
        <v>24971</v>
      </c>
      <c r="G225" s="22" t="s">
        <v>25856</v>
      </c>
      <c r="H225" s="22" t="s">
        <v>74</v>
      </c>
      <c r="I225" s="22" t="s">
        <v>9997</v>
      </c>
      <c r="J225" s="37" t="s">
        <v>24973</v>
      </c>
      <c r="K225" s="37" t="s">
        <v>24974</v>
      </c>
      <c r="L225" s="37" t="s">
        <v>24974</v>
      </c>
      <c r="M225" s="37" t="s">
        <v>25857</v>
      </c>
      <c r="N225" s="37" t="s">
        <v>2749</v>
      </c>
      <c r="O225" s="37" t="s">
        <v>2750</v>
      </c>
      <c r="P225" s="22" t="s">
        <v>25858</v>
      </c>
      <c r="Q225" s="22" t="s">
        <v>25859</v>
      </c>
      <c r="R225" s="38">
        <v>0</v>
      </c>
    </row>
    <row r="226" spans="1:18" ht="12.75">
      <c r="A226" s="22" t="s">
        <v>60</v>
      </c>
      <c r="B226" s="22" t="s">
        <v>1876</v>
      </c>
      <c r="C226" s="22" t="s">
        <v>63</v>
      </c>
      <c r="D226" s="22" t="s">
        <v>61</v>
      </c>
      <c r="E226" s="31">
        <v>42993.534918981481</v>
      </c>
      <c r="F226" s="22" t="s">
        <v>24971</v>
      </c>
      <c r="G226" s="22" t="s">
        <v>25860</v>
      </c>
      <c r="H226" s="22" t="s">
        <v>74</v>
      </c>
      <c r="I226" s="22" t="s">
        <v>5413</v>
      </c>
      <c r="J226" s="37" t="s">
        <v>24973</v>
      </c>
      <c r="K226" s="37" t="s">
        <v>24974</v>
      </c>
      <c r="L226" s="37" t="s">
        <v>24974</v>
      </c>
      <c r="M226" s="37" t="s">
        <v>25861</v>
      </c>
      <c r="N226" s="37" t="s">
        <v>2403</v>
      </c>
      <c r="O226" s="37" t="s">
        <v>2404</v>
      </c>
      <c r="P226" s="22" t="s">
        <v>25862</v>
      </c>
      <c r="Q226" s="22" t="s">
        <v>25863</v>
      </c>
      <c r="R226" s="38">
        <v>0</v>
      </c>
    </row>
    <row r="227" spans="1:18" ht="12.75">
      <c r="A227" s="22" t="s">
        <v>60</v>
      </c>
      <c r="B227" s="22" t="s">
        <v>1876</v>
      </c>
      <c r="C227" s="22" t="s">
        <v>63</v>
      </c>
      <c r="D227" s="22" t="s">
        <v>61</v>
      </c>
      <c r="E227" s="31">
        <v>42996.493750000001</v>
      </c>
      <c r="F227" s="22" t="s">
        <v>24971</v>
      </c>
      <c r="G227" s="22" t="s">
        <v>25864</v>
      </c>
      <c r="H227" s="22" t="s">
        <v>74</v>
      </c>
      <c r="I227" s="22" t="s">
        <v>10507</v>
      </c>
      <c r="J227" s="37" t="s">
        <v>24973</v>
      </c>
      <c r="K227" s="37" t="s">
        <v>24974</v>
      </c>
      <c r="L227" s="37" t="s">
        <v>24974</v>
      </c>
      <c r="M227" s="37" t="s">
        <v>25865</v>
      </c>
      <c r="N227" s="37" t="s">
        <v>1518</v>
      </c>
      <c r="O227" s="37" t="s">
        <v>1519</v>
      </c>
      <c r="P227" s="22" t="s">
        <v>25866</v>
      </c>
      <c r="Q227" s="22" t="s">
        <v>25867</v>
      </c>
      <c r="R227" s="38">
        <v>0</v>
      </c>
    </row>
    <row r="228" spans="1:18" ht="12.75">
      <c r="A228" s="22" t="s">
        <v>60</v>
      </c>
      <c r="B228" s="22" t="s">
        <v>1876</v>
      </c>
      <c r="C228" s="22" t="s">
        <v>63</v>
      </c>
      <c r="D228" s="22" t="s">
        <v>61</v>
      </c>
      <c r="E228" s="31">
        <v>42998.4846412037</v>
      </c>
      <c r="F228" s="22" t="s">
        <v>24971</v>
      </c>
      <c r="G228" s="22" t="s">
        <v>25868</v>
      </c>
      <c r="H228" s="22" t="s">
        <v>74</v>
      </c>
      <c r="I228" s="22" t="s">
        <v>5744</v>
      </c>
      <c r="J228" s="37" t="s">
        <v>24973</v>
      </c>
      <c r="K228" s="37" t="s">
        <v>24974</v>
      </c>
      <c r="L228" s="37" t="s">
        <v>24974</v>
      </c>
      <c r="M228" s="37" t="s">
        <v>25869</v>
      </c>
      <c r="N228" s="37" t="s">
        <v>5745</v>
      </c>
      <c r="O228" s="37" t="s">
        <v>5746</v>
      </c>
      <c r="P228" s="22" t="s">
        <v>25870</v>
      </c>
      <c r="Q228" s="22" t="s">
        <v>25871</v>
      </c>
      <c r="R228" s="38">
        <v>0</v>
      </c>
    </row>
    <row r="229" spans="1:18" ht="12.75">
      <c r="A229" s="22" t="s">
        <v>60</v>
      </c>
      <c r="B229" s="22" t="s">
        <v>15081</v>
      </c>
      <c r="C229" s="22" t="s">
        <v>68</v>
      </c>
      <c r="D229" s="22" t="s">
        <v>61</v>
      </c>
      <c r="E229" s="31">
        <v>42993.70585648148</v>
      </c>
      <c r="F229" s="22" t="s">
        <v>24971</v>
      </c>
      <c r="G229" s="22" t="s">
        <v>25872</v>
      </c>
      <c r="H229" s="22" t="s">
        <v>74</v>
      </c>
      <c r="I229" s="22" t="s">
        <v>15083</v>
      </c>
      <c r="J229" s="37" t="s">
        <v>24973</v>
      </c>
      <c r="K229" s="37" t="s">
        <v>24974</v>
      </c>
      <c r="L229" s="37" t="s">
        <v>24974</v>
      </c>
      <c r="M229" s="37" t="s">
        <v>25873</v>
      </c>
      <c r="N229" s="37" t="s">
        <v>91</v>
      </c>
      <c r="O229" s="37" t="s">
        <v>92</v>
      </c>
      <c r="P229" s="22" t="s">
        <v>25874</v>
      </c>
      <c r="Q229" s="22" t="s">
        <v>25875</v>
      </c>
      <c r="R229" s="38">
        <v>0</v>
      </c>
    </row>
    <row r="230" spans="1:18" ht="12.75">
      <c r="A230" s="22" t="s">
        <v>60</v>
      </c>
      <c r="B230" s="22" t="s">
        <v>15088</v>
      </c>
      <c r="C230" s="22" t="s">
        <v>68</v>
      </c>
      <c r="D230" s="22" t="s">
        <v>61</v>
      </c>
      <c r="E230" s="31">
        <v>42979.504062499997</v>
      </c>
      <c r="F230" s="22" t="s">
        <v>24971</v>
      </c>
      <c r="G230" s="22" t="s">
        <v>25876</v>
      </c>
      <c r="H230" s="22" t="s">
        <v>74</v>
      </c>
      <c r="I230" s="22" t="s">
        <v>20470</v>
      </c>
      <c r="J230" s="37" t="s">
        <v>24973</v>
      </c>
      <c r="K230" s="37" t="s">
        <v>24974</v>
      </c>
      <c r="L230" s="37" t="s">
        <v>24974</v>
      </c>
      <c r="M230" s="37" t="s">
        <v>25877</v>
      </c>
      <c r="N230" s="37" t="s">
        <v>3083</v>
      </c>
      <c r="O230" s="37" t="s">
        <v>3084</v>
      </c>
      <c r="P230" s="22" t="s">
        <v>25878</v>
      </c>
      <c r="Q230" s="22" t="s">
        <v>25879</v>
      </c>
      <c r="R230" s="38">
        <v>0</v>
      </c>
    </row>
    <row r="231" spans="1:18" ht="12.75">
      <c r="A231" s="22" t="s">
        <v>60</v>
      </c>
      <c r="B231" s="22" t="s">
        <v>15088</v>
      </c>
      <c r="C231" s="22" t="s">
        <v>68</v>
      </c>
      <c r="D231" s="22" t="s">
        <v>61</v>
      </c>
      <c r="E231" s="31">
        <v>42985.596828703703</v>
      </c>
      <c r="F231" s="22" t="s">
        <v>24971</v>
      </c>
      <c r="G231" s="22" t="s">
        <v>25880</v>
      </c>
      <c r="H231" s="22" t="s">
        <v>74</v>
      </c>
      <c r="I231" s="22" t="s">
        <v>21016</v>
      </c>
      <c r="J231" s="37" t="s">
        <v>24973</v>
      </c>
      <c r="K231" s="37" t="s">
        <v>24974</v>
      </c>
      <c r="L231" s="37" t="s">
        <v>24974</v>
      </c>
      <c r="M231" s="37" t="s">
        <v>25881</v>
      </c>
      <c r="N231" s="37" t="s">
        <v>916</v>
      </c>
      <c r="O231" s="37" t="s">
        <v>917</v>
      </c>
      <c r="P231" s="22" t="s">
        <v>25882</v>
      </c>
      <c r="Q231" s="22" t="s">
        <v>25883</v>
      </c>
      <c r="R231" s="38">
        <v>0</v>
      </c>
    </row>
    <row r="232" spans="1:18" ht="12.75">
      <c r="A232" s="22" t="s">
        <v>60</v>
      </c>
      <c r="B232" s="22" t="s">
        <v>15088</v>
      </c>
      <c r="C232" s="22" t="s">
        <v>68</v>
      </c>
      <c r="D232" s="22" t="s">
        <v>61</v>
      </c>
      <c r="E232" s="31">
        <v>42992.639143518514</v>
      </c>
      <c r="F232" s="22" t="s">
        <v>24971</v>
      </c>
      <c r="G232" s="22" t="s">
        <v>25884</v>
      </c>
      <c r="H232" s="22" t="s">
        <v>74</v>
      </c>
      <c r="I232" s="22" t="s">
        <v>16427</v>
      </c>
      <c r="J232" s="37" t="s">
        <v>24973</v>
      </c>
      <c r="K232" s="37" t="s">
        <v>24974</v>
      </c>
      <c r="L232" s="37" t="s">
        <v>24974</v>
      </c>
      <c r="M232" s="37" t="s">
        <v>25885</v>
      </c>
      <c r="N232" s="37" t="s">
        <v>589</v>
      </c>
      <c r="O232" s="37" t="s">
        <v>590</v>
      </c>
      <c r="P232" s="22" t="s">
        <v>25886</v>
      </c>
      <c r="Q232" s="22" t="s">
        <v>25887</v>
      </c>
      <c r="R232" s="38">
        <v>0</v>
      </c>
    </row>
    <row r="233" spans="1:18" ht="12.75">
      <c r="A233" s="22" t="s">
        <v>60</v>
      </c>
      <c r="B233" s="22" t="s">
        <v>15088</v>
      </c>
      <c r="C233" s="22" t="s">
        <v>68</v>
      </c>
      <c r="D233" s="22" t="s">
        <v>61</v>
      </c>
      <c r="E233" s="31">
        <v>42996.447812499995</v>
      </c>
      <c r="F233" s="22" t="s">
        <v>24971</v>
      </c>
      <c r="G233" s="22" t="s">
        <v>25888</v>
      </c>
      <c r="H233" s="22" t="s">
        <v>74</v>
      </c>
      <c r="I233" s="22" t="s">
        <v>20132</v>
      </c>
      <c r="J233" s="37" t="s">
        <v>24973</v>
      </c>
      <c r="K233" s="37" t="s">
        <v>24974</v>
      </c>
      <c r="L233" s="37" t="s">
        <v>24974</v>
      </c>
      <c r="M233" s="37" t="s">
        <v>25889</v>
      </c>
      <c r="N233" s="37" t="s">
        <v>20133</v>
      </c>
      <c r="O233" s="37" t="s">
        <v>20134</v>
      </c>
      <c r="P233" s="22" t="s">
        <v>25890</v>
      </c>
      <c r="Q233" s="22" t="s">
        <v>25891</v>
      </c>
      <c r="R233" s="38">
        <v>0</v>
      </c>
    </row>
    <row r="234" spans="1:18" ht="12.75">
      <c r="A234" s="22" t="s">
        <v>60</v>
      </c>
      <c r="B234" s="22" t="s">
        <v>15088</v>
      </c>
      <c r="C234" s="22" t="s">
        <v>68</v>
      </c>
      <c r="D234" s="22" t="s">
        <v>61</v>
      </c>
      <c r="E234" s="31">
        <v>42997.545555555553</v>
      </c>
      <c r="F234" s="22" t="s">
        <v>24971</v>
      </c>
      <c r="G234" s="22" t="s">
        <v>25892</v>
      </c>
      <c r="H234" s="22" t="s">
        <v>74</v>
      </c>
      <c r="I234" s="22" t="s">
        <v>15286</v>
      </c>
      <c r="J234" s="37" t="s">
        <v>24973</v>
      </c>
      <c r="K234" s="37" t="s">
        <v>24974</v>
      </c>
      <c r="L234" s="37" t="s">
        <v>24974</v>
      </c>
      <c r="M234" s="37" t="s">
        <v>25893</v>
      </c>
      <c r="N234" s="37" t="s">
        <v>106</v>
      </c>
      <c r="O234" s="37" t="s">
        <v>107</v>
      </c>
      <c r="P234" s="22" t="s">
        <v>25894</v>
      </c>
      <c r="Q234" s="22" t="s">
        <v>25895</v>
      </c>
      <c r="R234" s="38">
        <v>0</v>
      </c>
    </row>
    <row r="235" spans="1:18" ht="12.75">
      <c r="A235" s="22" t="s">
        <v>60</v>
      </c>
      <c r="B235" s="22" t="s">
        <v>15088</v>
      </c>
      <c r="C235" s="22" t="s">
        <v>68</v>
      </c>
      <c r="D235" s="22" t="s">
        <v>61</v>
      </c>
      <c r="E235" s="31">
        <v>42997.685856481483</v>
      </c>
      <c r="F235" s="22" t="s">
        <v>24971</v>
      </c>
      <c r="G235" s="22" t="s">
        <v>25896</v>
      </c>
      <c r="H235" s="22" t="s">
        <v>74</v>
      </c>
      <c r="I235" s="22" t="s">
        <v>18685</v>
      </c>
      <c r="J235" s="37" t="s">
        <v>24973</v>
      </c>
      <c r="K235" s="37" t="s">
        <v>24974</v>
      </c>
      <c r="L235" s="37" t="s">
        <v>24974</v>
      </c>
      <c r="M235" s="37" t="s">
        <v>25897</v>
      </c>
      <c r="N235" s="37" t="s">
        <v>916</v>
      </c>
      <c r="O235" s="37" t="s">
        <v>917</v>
      </c>
      <c r="P235" s="22" t="s">
        <v>25898</v>
      </c>
      <c r="Q235" s="22" t="s">
        <v>25899</v>
      </c>
      <c r="R235" s="38">
        <v>0</v>
      </c>
    </row>
    <row r="236" spans="1:18" ht="12.75">
      <c r="A236" s="22" t="s">
        <v>60</v>
      </c>
      <c r="B236" s="22" t="s">
        <v>15088</v>
      </c>
      <c r="C236" s="22" t="s">
        <v>68</v>
      </c>
      <c r="D236" s="22" t="s">
        <v>61</v>
      </c>
      <c r="E236" s="31">
        <v>43000.411932870367</v>
      </c>
      <c r="F236" s="22" t="s">
        <v>24971</v>
      </c>
      <c r="G236" s="22" t="s">
        <v>25900</v>
      </c>
      <c r="H236" s="22" t="s">
        <v>74</v>
      </c>
      <c r="I236" s="22" t="s">
        <v>18703</v>
      </c>
      <c r="J236" s="37" t="s">
        <v>24973</v>
      </c>
      <c r="K236" s="37" t="s">
        <v>24974</v>
      </c>
      <c r="L236" s="37" t="s">
        <v>24974</v>
      </c>
      <c r="M236" s="37" t="s">
        <v>25901</v>
      </c>
      <c r="N236" s="37" t="s">
        <v>3289</v>
      </c>
      <c r="O236" s="37" t="s">
        <v>3290</v>
      </c>
      <c r="P236" s="22" t="s">
        <v>25902</v>
      </c>
      <c r="Q236" s="22" t="s">
        <v>25903</v>
      </c>
      <c r="R236" s="38">
        <v>0</v>
      </c>
    </row>
    <row r="237" spans="1:18" ht="12.75">
      <c r="A237" s="22" t="s">
        <v>60</v>
      </c>
      <c r="B237" s="22" t="s">
        <v>22094</v>
      </c>
      <c r="C237" s="22" t="s">
        <v>69</v>
      </c>
      <c r="D237" s="22" t="s">
        <v>61</v>
      </c>
      <c r="E237" s="31">
        <v>42979.367789351847</v>
      </c>
      <c r="F237" s="22" t="s">
        <v>24971</v>
      </c>
      <c r="G237" s="22" t="s">
        <v>25904</v>
      </c>
      <c r="H237" s="22" t="s">
        <v>74</v>
      </c>
      <c r="I237" s="22" t="s">
        <v>25905</v>
      </c>
      <c r="J237" s="37" t="s">
        <v>24973</v>
      </c>
      <c r="K237" s="37" t="s">
        <v>24974</v>
      </c>
      <c r="L237" s="37" t="s">
        <v>24974</v>
      </c>
      <c r="M237" s="37" t="s">
        <v>25906</v>
      </c>
      <c r="N237" s="37" t="s">
        <v>25907</v>
      </c>
      <c r="O237" s="37" t="s">
        <v>25908</v>
      </c>
      <c r="P237" s="22" t="s">
        <v>25909</v>
      </c>
      <c r="Q237" s="22" t="s">
        <v>25910</v>
      </c>
      <c r="R237" s="38">
        <v>0</v>
      </c>
    </row>
    <row r="238" spans="1:18" ht="12.75">
      <c r="A238" s="22" t="s">
        <v>60</v>
      </c>
      <c r="B238" s="22" t="s">
        <v>22094</v>
      </c>
      <c r="C238" s="22" t="s">
        <v>69</v>
      </c>
      <c r="D238" s="22" t="s">
        <v>61</v>
      </c>
      <c r="E238" s="31">
        <v>42979.517326388886</v>
      </c>
      <c r="F238" s="22" t="s">
        <v>24971</v>
      </c>
      <c r="G238" s="22" t="s">
        <v>25911</v>
      </c>
      <c r="H238" s="22" t="s">
        <v>74</v>
      </c>
      <c r="I238" s="22" t="s">
        <v>22373</v>
      </c>
      <c r="J238" s="37" t="s">
        <v>24973</v>
      </c>
      <c r="K238" s="37" t="s">
        <v>24974</v>
      </c>
      <c r="L238" s="37" t="s">
        <v>24974</v>
      </c>
      <c r="M238" s="37" t="s">
        <v>25912</v>
      </c>
      <c r="N238" s="37" t="s">
        <v>15297</v>
      </c>
      <c r="O238" s="37" t="s">
        <v>15298</v>
      </c>
      <c r="P238" s="22" t="s">
        <v>25913</v>
      </c>
      <c r="Q238" s="22" t="s">
        <v>25914</v>
      </c>
      <c r="R238" s="38">
        <v>0</v>
      </c>
    </row>
    <row r="239" spans="1:18" ht="12.75">
      <c r="A239" s="22" t="s">
        <v>60</v>
      </c>
      <c r="B239" s="22" t="s">
        <v>22094</v>
      </c>
      <c r="C239" s="22" t="s">
        <v>69</v>
      </c>
      <c r="D239" s="22" t="s">
        <v>61</v>
      </c>
      <c r="E239" s="31">
        <v>42982.492291666662</v>
      </c>
      <c r="F239" s="22" t="s">
        <v>24971</v>
      </c>
      <c r="G239" s="22" t="s">
        <v>25915</v>
      </c>
      <c r="H239" s="22" t="s">
        <v>74</v>
      </c>
      <c r="I239" s="22" t="s">
        <v>22874</v>
      </c>
      <c r="J239" s="37" t="s">
        <v>24973</v>
      </c>
      <c r="K239" s="37" t="s">
        <v>24974</v>
      </c>
      <c r="L239" s="37" t="s">
        <v>24974</v>
      </c>
      <c r="M239" s="37" t="s">
        <v>25916</v>
      </c>
      <c r="N239" s="37" t="s">
        <v>748</v>
      </c>
      <c r="O239" s="37" t="s">
        <v>749</v>
      </c>
      <c r="P239" s="22" t="s">
        <v>25917</v>
      </c>
      <c r="Q239" s="22" t="s">
        <v>25918</v>
      </c>
      <c r="R239" s="38">
        <v>0</v>
      </c>
    </row>
    <row r="240" spans="1:18" ht="12.75">
      <c r="A240" s="22" t="s">
        <v>60</v>
      </c>
      <c r="B240" s="22" t="s">
        <v>22094</v>
      </c>
      <c r="C240" s="22" t="s">
        <v>69</v>
      </c>
      <c r="D240" s="22" t="s">
        <v>61</v>
      </c>
      <c r="E240" s="31">
        <v>42982.578368055554</v>
      </c>
      <c r="F240" s="22" t="s">
        <v>24971</v>
      </c>
      <c r="G240" s="22" t="s">
        <v>25919</v>
      </c>
      <c r="H240" s="22" t="s">
        <v>74</v>
      </c>
      <c r="I240" s="22" t="s">
        <v>22164</v>
      </c>
      <c r="J240" s="37" t="s">
        <v>24973</v>
      </c>
      <c r="K240" s="37" t="s">
        <v>24974</v>
      </c>
      <c r="L240" s="37" t="s">
        <v>24974</v>
      </c>
      <c r="M240" s="37" t="s">
        <v>25920</v>
      </c>
      <c r="N240" s="37" t="s">
        <v>7438</v>
      </c>
      <c r="O240" s="37" t="s">
        <v>7439</v>
      </c>
      <c r="P240" s="22" t="s">
        <v>25921</v>
      </c>
      <c r="Q240" s="22" t="s">
        <v>25922</v>
      </c>
      <c r="R240" s="38">
        <v>0</v>
      </c>
    </row>
    <row r="241" spans="1:18" ht="12.75">
      <c r="A241" s="22" t="s">
        <v>60</v>
      </c>
      <c r="B241" s="22" t="s">
        <v>22094</v>
      </c>
      <c r="C241" s="22" t="s">
        <v>69</v>
      </c>
      <c r="D241" s="22" t="s">
        <v>61</v>
      </c>
      <c r="E241" s="31">
        <v>42982.622893518514</v>
      </c>
      <c r="F241" s="22" t="s">
        <v>24971</v>
      </c>
      <c r="G241" s="22" t="s">
        <v>25923</v>
      </c>
      <c r="H241" s="22" t="s">
        <v>74</v>
      </c>
      <c r="I241" s="22" t="s">
        <v>24238</v>
      </c>
      <c r="J241" s="37" t="s">
        <v>24973</v>
      </c>
      <c r="K241" s="37" t="s">
        <v>24974</v>
      </c>
      <c r="L241" s="37" t="s">
        <v>24974</v>
      </c>
      <c r="M241" s="37" t="s">
        <v>25924</v>
      </c>
      <c r="N241" s="37" t="s">
        <v>726</v>
      </c>
      <c r="O241" s="37" t="s">
        <v>727</v>
      </c>
      <c r="P241" s="22" t="s">
        <v>25925</v>
      </c>
      <c r="Q241" s="22" t="s">
        <v>25926</v>
      </c>
      <c r="R241" s="38">
        <v>0</v>
      </c>
    </row>
    <row r="242" spans="1:18" ht="12.75">
      <c r="A242" s="22" t="s">
        <v>60</v>
      </c>
      <c r="B242" s="22" t="s">
        <v>22094</v>
      </c>
      <c r="C242" s="22" t="s">
        <v>69</v>
      </c>
      <c r="D242" s="22" t="s">
        <v>61</v>
      </c>
      <c r="E242" s="31">
        <v>42983.412986111107</v>
      </c>
      <c r="F242" s="22" t="s">
        <v>24971</v>
      </c>
      <c r="G242" s="22" t="s">
        <v>25927</v>
      </c>
      <c r="H242" s="22" t="s">
        <v>74</v>
      </c>
      <c r="I242" s="22" t="s">
        <v>22807</v>
      </c>
      <c r="J242" s="37" t="s">
        <v>24973</v>
      </c>
      <c r="K242" s="37" t="s">
        <v>24974</v>
      </c>
      <c r="L242" s="37" t="s">
        <v>24974</v>
      </c>
      <c r="M242" s="37" t="s">
        <v>25928</v>
      </c>
      <c r="N242" s="37" t="s">
        <v>2372</v>
      </c>
      <c r="O242" s="37" t="s">
        <v>2373</v>
      </c>
      <c r="P242" s="22" t="s">
        <v>25929</v>
      </c>
      <c r="Q242" s="22" t="s">
        <v>25930</v>
      </c>
      <c r="R242" s="38">
        <v>0</v>
      </c>
    </row>
    <row r="243" spans="1:18" ht="12.75">
      <c r="A243" s="22" t="s">
        <v>60</v>
      </c>
      <c r="B243" s="22" t="s">
        <v>22094</v>
      </c>
      <c r="C243" s="22" t="s">
        <v>69</v>
      </c>
      <c r="D243" s="22" t="s">
        <v>61</v>
      </c>
      <c r="E243" s="31">
        <v>42984.441435185181</v>
      </c>
      <c r="F243" s="22" t="s">
        <v>24971</v>
      </c>
      <c r="G243" s="22" t="s">
        <v>25931</v>
      </c>
      <c r="H243" s="22" t="s">
        <v>74</v>
      </c>
      <c r="I243" s="22" t="s">
        <v>22368</v>
      </c>
      <c r="J243" s="37" t="s">
        <v>24973</v>
      </c>
      <c r="K243" s="37" t="s">
        <v>24974</v>
      </c>
      <c r="L243" s="37" t="s">
        <v>24974</v>
      </c>
      <c r="M243" s="37" t="s">
        <v>25932</v>
      </c>
      <c r="N243" s="37" t="s">
        <v>1895</v>
      </c>
      <c r="O243" s="37" t="s">
        <v>1896</v>
      </c>
      <c r="P243" s="22" t="s">
        <v>25933</v>
      </c>
      <c r="Q243" s="22" t="s">
        <v>25934</v>
      </c>
      <c r="R243" s="38">
        <v>0</v>
      </c>
    </row>
    <row r="244" spans="1:18" ht="12.75">
      <c r="A244" s="22" t="s">
        <v>60</v>
      </c>
      <c r="B244" s="22" t="s">
        <v>22094</v>
      </c>
      <c r="C244" s="22" t="s">
        <v>69</v>
      </c>
      <c r="D244" s="22" t="s">
        <v>61</v>
      </c>
      <c r="E244" s="31">
        <v>42984.520601851851</v>
      </c>
      <c r="F244" s="22" t="s">
        <v>24971</v>
      </c>
      <c r="G244" s="22" t="s">
        <v>25935</v>
      </c>
      <c r="H244" s="22" t="s">
        <v>74</v>
      </c>
      <c r="I244" s="22" t="s">
        <v>25936</v>
      </c>
      <c r="J244" s="37" t="s">
        <v>24973</v>
      </c>
      <c r="K244" s="37" t="s">
        <v>24974</v>
      </c>
      <c r="L244" s="37" t="s">
        <v>24974</v>
      </c>
      <c r="M244" s="37" t="s">
        <v>25937</v>
      </c>
      <c r="N244" s="37" t="s">
        <v>25938</v>
      </c>
      <c r="O244" s="37" t="s">
        <v>25939</v>
      </c>
      <c r="P244" s="22" t="s">
        <v>25940</v>
      </c>
      <c r="Q244" s="22" t="s">
        <v>25941</v>
      </c>
      <c r="R244" s="38">
        <v>0</v>
      </c>
    </row>
    <row r="245" spans="1:18" ht="12.75">
      <c r="A245" s="22" t="s">
        <v>60</v>
      </c>
      <c r="B245" s="22" t="s">
        <v>22094</v>
      </c>
      <c r="C245" s="22" t="s">
        <v>69</v>
      </c>
      <c r="D245" s="22" t="s">
        <v>61</v>
      </c>
      <c r="E245" s="31">
        <v>42984.521608796298</v>
      </c>
      <c r="F245" s="22" t="s">
        <v>24971</v>
      </c>
      <c r="G245" s="22" t="s">
        <v>25942</v>
      </c>
      <c r="H245" s="22" t="s">
        <v>74</v>
      </c>
      <c r="I245" s="22" t="s">
        <v>25943</v>
      </c>
      <c r="J245" s="37" t="s">
        <v>24973</v>
      </c>
      <c r="K245" s="37" t="s">
        <v>24974</v>
      </c>
      <c r="L245" s="37" t="s">
        <v>24974</v>
      </c>
      <c r="M245" s="37" t="s">
        <v>25944</v>
      </c>
      <c r="N245" s="37" t="s">
        <v>1348</v>
      </c>
      <c r="O245" s="37" t="s">
        <v>1349</v>
      </c>
      <c r="P245" s="22" t="s">
        <v>25945</v>
      </c>
      <c r="Q245" s="22" t="s">
        <v>25946</v>
      </c>
      <c r="R245" s="38">
        <v>0</v>
      </c>
    </row>
    <row r="246" spans="1:18" ht="12.75">
      <c r="A246" s="22" t="s">
        <v>60</v>
      </c>
      <c r="B246" s="22" t="s">
        <v>22094</v>
      </c>
      <c r="C246" s="22" t="s">
        <v>69</v>
      </c>
      <c r="D246" s="22" t="s">
        <v>61</v>
      </c>
      <c r="E246" s="31">
        <v>42984.645416666666</v>
      </c>
      <c r="F246" s="22" t="s">
        <v>24971</v>
      </c>
      <c r="G246" s="22" t="s">
        <v>25947</v>
      </c>
      <c r="H246" s="22" t="s">
        <v>74</v>
      </c>
      <c r="I246" s="22" t="s">
        <v>23139</v>
      </c>
      <c r="J246" s="37" t="s">
        <v>24973</v>
      </c>
      <c r="K246" s="37" t="s">
        <v>24974</v>
      </c>
      <c r="L246" s="37" t="s">
        <v>24974</v>
      </c>
      <c r="M246" s="37" t="s">
        <v>25948</v>
      </c>
      <c r="N246" s="37" t="s">
        <v>182</v>
      </c>
      <c r="O246" s="37" t="s">
        <v>183</v>
      </c>
      <c r="P246" s="22" t="s">
        <v>25949</v>
      </c>
      <c r="Q246" s="22" t="s">
        <v>25950</v>
      </c>
      <c r="R246" s="38">
        <v>0</v>
      </c>
    </row>
    <row r="247" spans="1:18" ht="12.75">
      <c r="A247" s="22" t="s">
        <v>60</v>
      </c>
      <c r="B247" s="22" t="s">
        <v>22094</v>
      </c>
      <c r="C247" s="22" t="s">
        <v>69</v>
      </c>
      <c r="D247" s="22" t="s">
        <v>61</v>
      </c>
      <c r="E247" s="31">
        <v>42985.377256944441</v>
      </c>
      <c r="F247" s="22" t="s">
        <v>24971</v>
      </c>
      <c r="G247" s="22" t="s">
        <v>25951</v>
      </c>
      <c r="H247" s="22" t="s">
        <v>74</v>
      </c>
      <c r="I247" s="22" t="s">
        <v>25952</v>
      </c>
      <c r="J247" s="37" t="s">
        <v>24973</v>
      </c>
      <c r="K247" s="37" t="s">
        <v>24974</v>
      </c>
      <c r="L247" s="37" t="s">
        <v>24974</v>
      </c>
      <c r="M247" s="37" t="s">
        <v>25953</v>
      </c>
      <c r="N247" s="37" t="s">
        <v>25938</v>
      </c>
      <c r="O247" s="37" t="s">
        <v>25939</v>
      </c>
      <c r="P247" s="22" t="s">
        <v>25940</v>
      </c>
      <c r="Q247" s="22" t="s">
        <v>25941</v>
      </c>
      <c r="R247" s="38">
        <v>0</v>
      </c>
    </row>
    <row r="248" spans="1:18" ht="12.75">
      <c r="A248" s="22" t="s">
        <v>60</v>
      </c>
      <c r="B248" s="22" t="s">
        <v>22094</v>
      </c>
      <c r="C248" s="22" t="s">
        <v>69</v>
      </c>
      <c r="D248" s="22" t="s">
        <v>61</v>
      </c>
      <c r="E248" s="31">
        <v>42985.447280092594</v>
      </c>
      <c r="F248" s="22" t="s">
        <v>24971</v>
      </c>
      <c r="G248" s="22" t="s">
        <v>25954</v>
      </c>
      <c r="H248" s="22" t="s">
        <v>74</v>
      </c>
      <c r="I248" s="22" t="s">
        <v>25955</v>
      </c>
      <c r="J248" s="37" t="s">
        <v>24973</v>
      </c>
      <c r="K248" s="37" t="s">
        <v>24974</v>
      </c>
      <c r="L248" s="37" t="s">
        <v>24974</v>
      </c>
      <c r="M248" s="37" t="s">
        <v>25956</v>
      </c>
      <c r="N248" s="37" t="s">
        <v>1229</v>
      </c>
      <c r="O248" s="37" t="s">
        <v>1230</v>
      </c>
      <c r="P248" s="22" t="s">
        <v>25957</v>
      </c>
      <c r="Q248" s="22" t="s">
        <v>25958</v>
      </c>
      <c r="R248" s="38">
        <v>0</v>
      </c>
    </row>
    <row r="249" spans="1:18" ht="12.75">
      <c r="A249" s="22" t="s">
        <v>60</v>
      </c>
      <c r="B249" s="22" t="s">
        <v>22094</v>
      </c>
      <c r="C249" s="22" t="s">
        <v>69</v>
      </c>
      <c r="D249" s="22" t="s">
        <v>61</v>
      </c>
      <c r="E249" s="31">
        <v>42985.603009259255</v>
      </c>
      <c r="F249" s="22" t="s">
        <v>24971</v>
      </c>
      <c r="G249" s="22" t="s">
        <v>25959</v>
      </c>
      <c r="H249" s="22" t="s">
        <v>74</v>
      </c>
      <c r="I249" s="22" t="s">
        <v>22726</v>
      </c>
      <c r="J249" s="37" t="s">
        <v>24973</v>
      </c>
      <c r="K249" s="37" t="s">
        <v>24974</v>
      </c>
      <c r="L249" s="37" t="s">
        <v>24974</v>
      </c>
      <c r="M249" s="37" t="s">
        <v>25960</v>
      </c>
      <c r="N249" s="37" t="s">
        <v>3022</v>
      </c>
      <c r="O249" s="37" t="s">
        <v>3023</v>
      </c>
      <c r="P249" s="22" t="s">
        <v>25961</v>
      </c>
      <c r="Q249" s="22" t="s">
        <v>25962</v>
      </c>
      <c r="R249" s="38">
        <v>0</v>
      </c>
    </row>
    <row r="250" spans="1:18" ht="12.75">
      <c r="A250" s="22" t="s">
        <v>60</v>
      </c>
      <c r="B250" s="22" t="s">
        <v>22094</v>
      </c>
      <c r="C250" s="22" t="s">
        <v>69</v>
      </c>
      <c r="D250" s="22" t="s">
        <v>61</v>
      </c>
      <c r="E250" s="31">
        <v>42985.629583333335</v>
      </c>
      <c r="F250" s="22" t="s">
        <v>24971</v>
      </c>
      <c r="G250" s="22" t="s">
        <v>25963</v>
      </c>
      <c r="H250" s="22" t="s">
        <v>74</v>
      </c>
      <c r="I250" s="22" t="s">
        <v>22272</v>
      </c>
      <c r="J250" s="37" t="s">
        <v>24973</v>
      </c>
      <c r="K250" s="37" t="s">
        <v>24974</v>
      </c>
      <c r="L250" s="37" t="s">
        <v>24974</v>
      </c>
      <c r="M250" s="37" t="s">
        <v>25964</v>
      </c>
      <c r="N250" s="37" t="s">
        <v>16166</v>
      </c>
      <c r="O250" s="37" t="s">
        <v>16167</v>
      </c>
      <c r="P250" s="22" t="s">
        <v>25965</v>
      </c>
      <c r="Q250" s="22" t="s">
        <v>25966</v>
      </c>
      <c r="R250" s="38">
        <v>0</v>
      </c>
    </row>
    <row r="251" spans="1:18" ht="12.75">
      <c r="A251" s="22" t="s">
        <v>60</v>
      </c>
      <c r="B251" s="22" t="s">
        <v>22094</v>
      </c>
      <c r="C251" s="22" t="s">
        <v>69</v>
      </c>
      <c r="D251" s="22" t="s">
        <v>61</v>
      </c>
      <c r="E251" s="31">
        <v>42986.387662037036</v>
      </c>
      <c r="F251" s="22" t="s">
        <v>24971</v>
      </c>
      <c r="G251" s="22" t="s">
        <v>25967</v>
      </c>
      <c r="H251" s="22" t="s">
        <v>74</v>
      </c>
      <c r="I251" s="22" t="s">
        <v>23008</v>
      </c>
      <c r="J251" s="37" t="s">
        <v>24973</v>
      </c>
      <c r="K251" s="37" t="s">
        <v>24974</v>
      </c>
      <c r="L251" s="37" t="s">
        <v>24974</v>
      </c>
      <c r="M251" s="37" t="s">
        <v>25968</v>
      </c>
      <c r="N251" s="37" t="s">
        <v>4897</v>
      </c>
      <c r="O251" s="37" t="s">
        <v>4898</v>
      </c>
      <c r="P251" s="22" t="s">
        <v>25969</v>
      </c>
      <c r="Q251" s="22" t="s">
        <v>25970</v>
      </c>
      <c r="R251" s="38">
        <v>0</v>
      </c>
    </row>
    <row r="252" spans="1:18" ht="12.75">
      <c r="A252" s="22" t="s">
        <v>60</v>
      </c>
      <c r="B252" s="22" t="s">
        <v>22094</v>
      </c>
      <c r="C252" s="22" t="s">
        <v>69</v>
      </c>
      <c r="D252" s="22" t="s">
        <v>61</v>
      </c>
      <c r="E252" s="31">
        <v>42986.409201388888</v>
      </c>
      <c r="F252" s="22" t="s">
        <v>24971</v>
      </c>
      <c r="G252" s="22" t="s">
        <v>25971</v>
      </c>
      <c r="H252" s="22" t="s">
        <v>74</v>
      </c>
      <c r="I252" s="22" t="s">
        <v>24167</v>
      </c>
      <c r="J252" s="37" t="s">
        <v>24973</v>
      </c>
      <c r="K252" s="37" t="s">
        <v>24974</v>
      </c>
      <c r="L252" s="37" t="s">
        <v>24974</v>
      </c>
      <c r="M252" s="37" t="s">
        <v>25972</v>
      </c>
      <c r="N252" s="37" t="s">
        <v>2372</v>
      </c>
      <c r="O252" s="37" t="s">
        <v>2373</v>
      </c>
      <c r="P252" s="22" t="s">
        <v>25973</v>
      </c>
      <c r="Q252" s="22" t="s">
        <v>25974</v>
      </c>
      <c r="R252" s="38">
        <v>0</v>
      </c>
    </row>
    <row r="253" spans="1:18" ht="12.75">
      <c r="A253" s="22" t="s">
        <v>60</v>
      </c>
      <c r="B253" s="22" t="s">
        <v>22094</v>
      </c>
      <c r="C253" s="22" t="s">
        <v>69</v>
      </c>
      <c r="D253" s="22" t="s">
        <v>61</v>
      </c>
      <c r="E253" s="31">
        <v>42986.474895833329</v>
      </c>
      <c r="F253" s="22" t="s">
        <v>24971</v>
      </c>
      <c r="G253" s="22" t="s">
        <v>25975</v>
      </c>
      <c r="H253" s="22" t="s">
        <v>74</v>
      </c>
      <c r="I253" s="22" t="s">
        <v>25976</v>
      </c>
      <c r="J253" s="37" t="s">
        <v>24973</v>
      </c>
      <c r="K253" s="37" t="s">
        <v>24974</v>
      </c>
      <c r="L253" s="37" t="s">
        <v>24974</v>
      </c>
      <c r="M253" s="37" t="s">
        <v>25977</v>
      </c>
      <c r="N253" s="37" t="s">
        <v>10934</v>
      </c>
      <c r="O253" s="37" t="s">
        <v>10935</v>
      </c>
      <c r="P253" s="22" t="s">
        <v>25978</v>
      </c>
      <c r="Q253" s="22" t="s">
        <v>25979</v>
      </c>
      <c r="R253" s="38">
        <v>0</v>
      </c>
    </row>
    <row r="254" spans="1:18" ht="12.75">
      <c r="A254" s="22" t="s">
        <v>60</v>
      </c>
      <c r="B254" s="22" t="s">
        <v>22094</v>
      </c>
      <c r="C254" s="22" t="s">
        <v>69</v>
      </c>
      <c r="D254" s="22" t="s">
        <v>61</v>
      </c>
      <c r="E254" s="31">
        <v>42986.480509259258</v>
      </c>
      <c r="F254" s="22" t="s">
        <v>24971</v>
      </c>
      <c r="G254" s="22" t="s">
        <v>25980</v>
      </c>
      <c r="H254" s="22" t="s">
        <v>74</v>
      </c>
      <c r="I254" s="22" t="s">
        <v>22925</v>
      </c>
      <c r="J254" s="37" t="s">
        <v>24973</v>
      </c>
      <c r="K254" s="37" t="s">
        <v>24974</v>
      </c>
      <c r="L254" s="37" t="s">
        <v>24974</v>
      </c>
      <c r="M254" s="37" t="s">
        <v>25981</v>
      </c>
      <c r="N254" s="37" t="s">
        <v>22134</v>
      </c>
      <c r="O254" s="37" t="s">
        <v>22135</v>
      </c>
      <c r="P254" s="22" t="s">
        <v>25982</v>
      </c>
      <c r="Q254" s="22" t="s">
        <v>25983</v>
      </c>
      <c r="R254" s="38">
        <v>0</v>
      </c>
    </row>
    <row r="255" spans="1:18" ht="12.75">
      <c r="A255" s="22" t="s">
        <v>60</v>
      </c>
      <c r="B255" s="22" t="s">
        <v>22094</v>
      </c>
      <c r="C255" s="22" t="s">
        <v>69</v>
      </c>
      <c r="D255" s="22" t="s">
        <v>61</v>
      </c>
      <c r="E255" s="31">
        <v>42989.500775462962</v>
      </c>
      <c r="F255" s="22" t="s">
        <v>24971</v>
      </c>
      <c r="G255" s="22" t="s">
        <v>25984</v>
      </c>
      <c r="H255" s="22" t="s">
        <v>74</v>
      </c>
      <c r="I255" s="22" t="s">
        <v>23121</v>
      </c>
      <c r="J255" s="37" t="s">
        <v>24973</v>
      </c>
      <c r="K255" s="37" t="s">
        <v>24974</v>
      </c>
      <c r="L255" s="37" t="s">
        <v>24974</v>
      </c>
      <c r="M255" s="37" t="s">
        <v>25985</v>
      </c>
      <c r="N255" s="37" t="s">
        <v>659</v>
      </c>
      <c r="O255" s="37" t="s">
        <v>660</v>
      </c>
      <c r="P255" s="22" t="s">
        <v>25986</v>
      </c>
      <c r="Q255" s="22" t="s">
        <v>25987</v>
      </c>
      <c r="R255" s="38">
        <v>0</v>
      </c>
    </row>
    <row r="256" spans="1:18" ht="12.75">
      <c r="A256" s="22" t="s">
        <v>60</v>
      </c>
      <c r="B256" s="22" t="s">
        <v>22094</v>
      </c>
      <c r="C256" s="22" t="s">
        <v>69</v>
      </c>
      <c r="D256" s="22" t="s">
        <v>61</v>
      </c>
      <c r="E256" s="31">
        <v>42989.506701388884</v>
      </c>
      <c r="F256" s="22" t="s">
        <v>24971</v>
      </c>
      <c r="G256" s="22" t="s">
        <v>25988</v>
      </c>
      <c r="H256" s="22" t="s">
        <v>74</v>
      </c>
      <c r="I256" s="22" t="s">
        <v>24126</v>
      </c>
      <c r="J256" s="37" t="s">
        <v>24973</v>
      </c>
      <c r="K256" s="37" t="s">
        <v>24974</v>
      </c>
      <c r="L256" s="37" t="s">
        <v>24974</v>
      </c>
      <c r="M256" s="37" t="s">
        <v>25989</v>
      </c>
      <c r="N256" s="37" t="s">
        <v>306</v>
      </c>
      <c r="O256" s="37" t="s">
        <v>307</v>
      </c>
      <c r="P256" s="22" t="s">
        <v>25990</v>
      </c>
      <c r="Q256" s="22" t="s">
        <v>25991</v>
      </c>
      <c r="R256" s="38">
        <v>0</v>
      </c>
    </row>
    <row r="257" spans="1:18" ht="12.75">
      <c r="A257" s="22" t="s">
        <v>60</v>
      </c>
      <c r="B257" s="22" t="s">
        <v>22094</v>
      </c>
      <c r="C257" s="22" t="s">
        <v>69</v>
      </c>
      <c r="D257" s="22" t="s">
        <v>61</v>
      </c>
      <c r="E257" s="31">
        <v>42989.534756944442</v>
      </c>
      <c r="F257" s="22" t="s">
        <v>24971</v>
      </c>
      <c r="G257" s="22" t="s">
        <v>25992</v>
      </c>
      <c r="H257" s="22" t="s">
        <v>74</v>
      </c>
      <c r="I257" s="22" t="s">
        <v>25993</v>
      </c>
      <c r="J257" s="37" t="s">
        <v>24973</v>
      </c>
      <c r="K257" s="37" t="s">
        <v>24974</v>
      </c>
      <c r="L257" s="37" t="s">
        <v>24974</v>
      </c>
      <c r="M257" s="37" t="s">
        <v>25994</v>
      </c>
      <c r="N257" s="37" t="s">
        <v>205</v>
      </c>
      <c r="O257" s="37" t="s">
        <v>206</v>
      </c>
      <c r="P257" s="22" t="s">
        <v>25995</v>
      </c>
      <c r="Q257" s="22" t="s">
        <v>25996</v>
      </c>
      <c r="R257" s="38">
        <v>0</v>
      </c>
    </row>
    <row r="258" spans="1:18" ht="12.75">
      <c r="A258" s="22" t="s">
        <v>60</v>
      </c>
      <c r="B258" s="22" t="s">
        <v>22094</v>
      </c>
      <c r="C258" s="22" t="s">
        <v>69</v>
      </c>
      <c r="D258" s="22" t="s">
        <v>61</v>
      </c>
      <c r="E258" s="31">
        <v>42989.626909722218</v>
      </c>
      <c r="F258" s="22" t="s">
        <v>24971</v>
      </c>
      <c r="G258" s="22" t="s">
        <v>25997</v>
      </c>
      <c r="H258" s="22" t="s">
        <v>74</v>
      </c>
      <c r="I258" s="22" t="s">
        <v>22433</v>
      </c>
      <c r="J258" s="37" t="s">
        <v>24973</v>
      </c>
      <c r="K258" s="37" t="s">
        <v>24974</v>
      </c>
      <c r="L258" s="37" t="s">
        <v>24974</v>
      </c>
      <c r="M258" s="37" t="s">
        <v>25998</v>
      </c>
      <c r="N258" s="37" t="s">
        <v>1806</v>
      </c>
      <c r="O258" s="37" t="s">
        <v>1807</v>
      </c>
      <c r="P258" s="22" t="s">
        <v>25999</v>
      </c>
      <c r="Q258" s="22" t="s">
        <v>26000</v>
      </c>
      <c r="R258" s="38">
        <v>0</v>
      </c>
    </row>
    <row r="259" spans="1:18" ht="12.75">
      <c r="A259" s="22" t="s">
        <v>60</v>
      </c>
      <c r="B259" s="22" t="s">
        <v>22094</v>
      </c>
      <c r="C259" s="22" t="s">
        <v>69</v>
      </c>
      <c r="D259" s="22" t="s">
        <v>61</v>
      </c>
      <c r="E259" s="31">
        <v>42990.657048611109</v>
      </c>
      <c r="F259" s="22" t="s">
        <v>24971</v>
      </c>
      <c r="G259" s="22" t="s">
        <v>26001</v>
      </c>
      <c r="H259" s="22" t="s">
        <v>74</v>
      </c>
      <c r="I259" s="22" t="s">
        <v>26002</v>
      </c>
      <c r="J259" s="37" t="s">
        <v>24973</v>
      </c>
      <c r="K259" s="37" t="s">
        <v>24974</v>
      </c>
      <c r="L259" s="37" t="s">
        <v>24974</v>
      </c>
      <c r="M259" s="37" t="s">
        <v>26003</v>
      </c>
      <c r="N259" s="37" t="s">
        <v>1294</v>
      </c>
      <c r="O259" s="37" t="s">
        <v>1295</v>
      </c>
      <c r="P259" s="22" t="s">
        <v>26004</v>
      </c>
      <c r="Q259" s="22" t="s">
        <v>26005</v>
      </c>
      <c r="R259" s="38">
        <v>0</v>
      </c>
    </row>
    <row r="260" spans="1:18" ht="12.75">
      <c r="A260" s="22" t="s">
        <v>60</v>
      </c>
      <c r="B260" s="22" t="s">
        <v>22094</v>
      </c>
      <c r="C260" s="22" t="s">
        <v>69</v>
      </c>
      <c r="D260" s="22" t="s">
        <v>61</v>
      </c>
      <c r="E260" s="31">
        <v>42990.659016203703</v>
      </c>
      <c r="F260" s="22" t="s">
        <v>24971</v>
      </c>
      <c r="G260" s="22" t="s">
        <v>26006</v>
      </c>
      <c r="H260" s="22" t="s">
        <v>74</v>
      </c>
      <c r="I260" s="22" t="s">
        <v>23054</v>
      </c>
      <c r="J260" s="37" t="s">
        <v>24973</v>
      </c>
      <c r="K260" s="37" t="s">
        <v>24974</v>
      </c>
      <c r="L260" s="37" t="s">
        <v>24974</v>
      </c>
      <c r="M260" s="37" t="s">
        <v>26007</v>
      </c>
      <c r="N260" s="37" t="s">
        <v>205</v>
      </c>
      <c r="O260" s="37" t="s">
        <v>206</v>
      </c>
      <c r="P260" s="22" t="s">
        <v>25995</v>
      </c>
      <c r="Q260" s="22" t="s">
        <v>25996</v>
      </c>
      <c r="R260" s="38">
        <v>0</v>
      </c>
    </row>
    <row r="261" spans="1:18" ht="12.75">
      <c r="A261" s="22" t="s">
        <v>60</v>
      </c>
      <c r="B261" s="22" t="s">
        <v>22094</v>
      </c>
      <c r="C261" s="22" t="s">
        <v>69</v>
      </c>
      <c r="D261" s="22" t="s">
        <v>61</v>
      </c>
      <c r="E261" s="31">
        <v>42990.688425925924</v>
      </c>
      <c r="F261" s="22" t="s">
        <v>24971</v>
      </c>
      <c r="G261" s="22" t="s">
        <v>26008</v>
      </c>
      <c r="H261" s="22" t="s">
        <v>74</v>
      </c>
      <c r="I261" s="22" t="s">
        <v>22493</v>
      </c>
      <c r="J261" s="37" t="s">
        <v>24973</v>
      </c>
      <c r="K261" s="37" t="s">
        <v>24974</v>
      </c>
      <c r="L261" s="37" t="s">
        <v>24974</v>
      </c>
      <c r="M261" s="37" t="s">
        <v>26009</v>
      </c>
      <c r="N261" s="37" t="s">
        <v>22494</v>
      </c>
      <c r="O261" s="37" t="s">
        <v>22495</v>
      </c>
      <c r="P261" s="22" t="s">
        <v>26010</v>
      </c>
      <c r="Q261" s="22" t="s">
        <v>26011</v>
      </c>
      <c r="R261" s="38">
        <v>0</v>
      </c>
    </row>
    <row r="262" spans="1:18" ht="12.75">
      <c r="A262" s="22" t="s">
        <v>60</v>
      </c>
      <c r="B262" s="22" t="s">
        <v>22094</v>
      </c>
      <c r="C262" s="22" t="s">
        <v>69</v>
      </c>
      <c r="D262" s="22" t="s">
        <v>61</v>
      </c>
      <c r="E262" s="31">
        <v>42991.425046296295</v>
      </c>
      <c r="F262" s="22" t="s">
        <v>24971</v>
      </c>
      <c r="G262" s="22" t="s">
        <v>26012</v>
      </c>
      <c r="H262" s="22" t="s">
        <v>74</v>
      </c>
      <c r="I262" s="22" t="s">
        <v>24219</v>
      </c>
      <c r="J262" s="37" t="s">
        <v>24973</v>
      </c>
      <c r="K262" s="37" t="s">
        <v>24974</v>
      </c>
      <c r="L262" s="37" t="s">
        <v>24974</v>
      </c>
      <c r="M262" s="37" t="s">
        <v>26013</v>
      </c>
      <c r="N262" s="37" t="s">
        <v>401</v>
      </c>
      <c r="O262" s="37" t="s">
        <v>402</v>
      </c>
      <c r="P262" s="22" t="s">
        <v>25940</v>
      </c>
      <c r="Q262" s="22" t="s">
        <v>25941</v>
      </c>
      <c r="R262" s="38">
        <v>0</v>
      </c>
    </row>
    <row r="263" spans="1:18" ht="12.75">
      <c r="A263" s="22" t="s">
        <v>60</v>
      </c>
      <c r="B263" s="22" t="s">
        <v>22094</v>
      </c>
      <c r="C263" s="22" t="s">
        <v>69</v>
      </c>
      <c r="D263" s="22" t="s">
        <v>61</v>
      </c>
      <c r="E263" s="31">
        <v>42991.482152777775</v>
      </c>
      <c r="F263" s="22" t="s">
        <v>24971</v>
      </c>
      <c r="G263" s="22" t="s">
        <v>26014</v>
      </c>
      <c r="H263" s="22" t="s">
        <v>74</v>
      </c>
      <c r="I263" s="22" t="s">
        <v>26015</v>
      </c>
      <c r="J263" s="37" t="s">
        <v>24973</v>
      </c>
      <c r="K263" s="37" t="s">
        <v>24974</v>
      </c>
      <c r="L263" s="37" t="s">
        <v>24974</v>
      </c>
      <c r="M263" s="37" t="s">
        <v>26016</v>
      </c>
      <c r="N263" s="37" t="s">
        <v>3343</v>
      </c>
      <c r="O263" s="37" t="s">
        <v>3344</v>
      </c>
      <c r="P263" s="22" t="s">
        <v>26017</v>
      </c>
      <c r="Q263" s="22" t="s">
        <v>26018</v>
      </c>
      <c r="R263" s="38">
        <v>0</v>
      </c>
    </row>
    <row r="264" spans="1:18" ht="12.75">
      <c r="A264" s="22" t="s">
        <v>60</v>
      </c>
      <c r="B264" s="22" t="s">
        <v>22094</v>
      </c>
      <c r="C264" s="22" t="s">
        <v>69</v>
      </c>
      <c r="D264" s="22" t="s">
        <v>61</v>
      </c>
      <c r="E264" s="31">
        <v>42991.575543981482</v>
      </c>
      <c r="F264" s="22" t="s">
        <v>24971</v>
      </c>
      <c r="G264" s="22" t="s">
        <v>26019</v>
      </c>
      <c r="H264" s="22" t="s">
        <v>74</v>
      </c>
      <c r="I264" s="22" t="s">
        <v>24203</v>
      </c>
      <c r="J264" s="37" t="s">
        <v>24973</v>
      </c>
      <c r="K264" s="37" t="s">
        <v>24974</v>
      </c>
      <c r="L264" s="37" t="s">
        <v>24974</v>
      </c>
      <c r="M264" s="37" t="s">
        <v>26020</v>
      </c>
      <c r="N264" s="37" t="s">
        <v>732</v>
      </c>
      <c r="O264" s="37" t="s">
        <v>733</v>
      </c>
      <c r="P264" s="22" t="s">
        <v>26021</v>
      </c>
      <c r="Q264" s="22" t="s">
        <v>26022</v>
      </c>
      <c r="R264" s="38">
        <v>0</v>
      </c>
    </row>
    <row r="265" spans="1:18" ht="12.75">
      <c r="A265" s="22" t="s">
        <v>60</v>
      </c>
      <c r="B265" s="22" t="s">
        <v>22094</v>
      </c>
      <c r="C265" s="22" t="s">
        <v>69</v>
      </c>
      <c r="D265" s="22" t="s">
        <v>61</v>
      </c>
      <c r="E265" s="31">
        <v>42991.672835648147</v>
      </c>
      <c r="F265" s="22" t="s">
        <v>24971</v>
      </c>
      <c r="G265" s="22" t="s">
        <v>26023</v>
      </c>
      <c r="H265" s="22" t="s">
        <v>74</v>
      </c>
      <c r="I265" s="22" t="s">
        <v>24221</v>
      </c>
      <c r="J265" s="37" t="s">
        <v>24973</v>
      </c>
      <c r="K265" s="37" t="s">
        <v>24974</v>
      </c>
      <c r="L265" s="37" t="s">
        <v>24974</v>
      </c>
      <c r="M265" s="37" t="s">
        <v>26024</v>
      </c>
      <c r="N265" s="37" t="s">
        <v>2962</v>
      </c>
      <c r="O265" s="37" t="s">
        <v>2963</v>
      </c>
      <c r="P265" s="22" t="s">
        <v>26025</v>
      </c>
      <c r="Q265" s="22" t="s">
        <v>26026</v>
      </c>
      <c r="R265" s="38">
        <v>0</v>
      </c>
    </row>
    <row r="266" spans="1:18" ht="12.75">
      <c r="A266" s="22" t="s">
        <v>60</v>
      </c>
      <c r="B266" s="22" t="s">
        <v>22094</v>
      </c>
      <c r="C266" s="22" t="s">
        <v>69</v>
      </c>
      <c r="D266" s="22" t="s">
        <v>61</v>
      </c>
      <c r="E266" s="31">
        <v>42992.516168981478</v>
      </c>
      <c r="F266" s="22" t="s">
        <v>24971</v>
      </c>
      <c r="G266" s="22" t="s">
        <v>26027</v>
      </c>
      <c r="H266" s="22" t="s">
        <v>74</v>
      </c>
      <c r="I266" s="22" t="s">
        <v>23100</v>
      </c>
      <c r="J266" s="37" t="s">
        <v>24973</v>
      </c>
      <c r="K266" s="37" t="s">
        <v>24974</v>
      </c>
      <c r="L266" s="37" t="s">
        <v>24974</v>
      </c>
      <c r="M266" s="37" t="s">
        <v>26028</v>
      </c>
      <c r="N266" s="37" t="s">
        <v>865</v>
      </c>
      <c r="O266" s="37" t="s">
        <v>866</v>
      </c>
      <c r="P266" s="22" t="s">
        <v>26029</v>
      </c>
      <c r="Q266" s="22" t="s">
        <v>26030</v>
      </c>
      <c r="R266" s="38">
        <v>0</v>
      </c>
    </row>
    <row r="267" spans="1:18" ht="12.75">
      <c r="A267" s="22" t="s">
        <v>60</v>
      </c>
      <c r="B267" s="22" t="s">
        <v>22094</v>
      </c>
      <c r="C267" s="22" t="s">
        <v>69</v>
      </c>
      <c r="D267" s="22" t="s">
        <v>61</v>
      </c>
      <c r="E267" s="31">
        <v>42993.621354166666</v>
      </c>
      <c r="F267" s="22" t="s">
        <v>24971</v>
      </c>
      <c r="G267" s="22" t="s">
        <v>26031</v>
      </c>
      <c r="H267" s="22" t="s">
        <v>74</v>
      </c>
      <c r="I267" s="22" t="s">
        <v>23143</v>
      </c>
      <c r="J267" s="37" t="s">
        <v>24973</v>
      </c>
      <c r="K267" s="37" t="s">
        <v>24974</v>
      </c>
      <c r="L267" s="37" t="s">
        <v>24974</v>
      </c>
      <c r="M267" s="37" t="s">
        <v>26032</v>
      </c>
      <c r="N267" s="37" t="s">
        <v>182</v>
      </c>
      <c r="O267" s="37" t="s">
        <v>183</v>
      </c>
      <c r="P267" s="22" t="s">
        <v>26033</v>
      </c>
      <c r="Q267" s="22" t="s">
        <v>26034</v>
      </c>
      <c r="R267" s="38">
        <v>0</v>
      </c>
    </row>
    <row r="268" spans="1:18" ht="12.75">
      <c r="A268" s="22" t="s">
        <v>60</v>
      </c>
      <c r="B268" s="22" t="s">
        <v>22094</v>
      </c>
      <c r="C268" s="22" t="s">
        <v>69</v>
      </c>
      <c r="D268" s="22" t="s">
        <v>61</v>
      </c>
      <c r="E268" s="31">
        <v>42993.640833333331</v>
      </c>
      <c r="F268" s="22" t="s">
        <v>24971</v>
      </c>
      <c r="G268" s="22" t="s">
        <v>26035</v>
      </c>
      <c r="H268" s="22" t="s">
        <v>74</v>
      </c>
      <c r="I268" s="22" t="s">
        <v>23616</v>
      </c>
      <c r="J268" s="37" t="s">
        <v>24973</v>
      </c>
      <c r="K268" s="37" t="s">
        <v>24974</v>
      </c>
      <c r="L268" s="37" t="s">
        <v>24974</v>
      </c>
      <c r="M268" s="37" t="s">
        <v>26036</v>
      </c>
      <c r="N268" s="37" t="s">
        <v>1218</v>
      </c>
      <c r="O268" s="37" t="s">
        <v>1219</v>
      </c>
      <c r="P268" s="22" t="s">
        <v>26037</v>
      </c>
      <c r="Q268" s="22" t="s">
        <v>26038</v>
      </c>
      <c r="R268" s="38">
        <v>0</v>
      </c>
    </row>
    <row r="269" spans="1:18" ht="12.75">
      <c r="A269" s="22" t="s">
        <v>60</v>
      </c>
      <c r="B269" s="22" t="s">
        <v>22094</v>
      </c>
      <c r="C269" s="22" t="s">
        <v>69</v>
      </c>
      <c r="D269" s="22" t="s">
        <v>61</v>
      </c>
      <c r="E269" s="31">
        <v>42996.626944444441</v>
      </c>
      <c r="F269" s="22" t="s">
        <v>24971</v>
      </c>
      <c r="G269" s="22" t="s">
        <v>26039</v>
      </c>
      <c r="H269" s="22" t="s">
        <v>74</v>
      </c>
      <c r="I269" s="22" t="s">
        <v>22517</v>
      </c>
      <c r="J269" s="37" t="s">
        <v>24973</v>
      </c>
      <c r="K269" s="37" t="s">
        <v>24974</v>
      </c>
      <c r="L269" s="37" t="s">
        <v>24974</v>
      </c>
      <c r="M269" s="37" t="s">
        <v>26040</v>
      </c>
      <c r="N269" s="37" t="s">
        <v>1806</v>
      </c>
      <c r="O269" s="37" t="s">
        <v>1807</v>
      </c>
      <c r="P269" s="22" t="s">
        <v>25999</v>
      </c>
      <c r="Q269" s="22" t="s">
        <v>26000</v>
      </c>
      <c r="R269" s="38">
        <v>0</v>
      </c>
    </row>
    <row r="270" spans="1:18" ht="12.75">
      <c r="A270" s="22" t="s">
        <v>60</v>
      </c>
      <c r="B270" s="22" t="s">
        <v>22094</v>
      </c>
      <c r="C270" s="22" t="s">
        <v>69</v>
      </c>
      <c r="D270" s="22" t="s">
        <v>61</v>
      </c>
      <c r="E270" s="31">
        <v>42997.285034722219</v>
      </c>
      <c r="F270" s="22" t="s">
        <v>24971</v>
      </c>
      <c r="G270" s="22" t="s">
        <v>26041</v>
      </c>
      <c r="H270" s="22" t="s">
        <v>74</v>
      </c>
      <c r="I270" s="22" t="s">
        <v>23137</v>
      </c>
      <c r="J270" s="37" t="s">
        <v>24973</v>
      </c>
      <c r="K270" s="37" t="s">
        <v>24974</v>
      </c>
      <c r="L270" s="37" t="s">
        <v>24974</v>
      </c>
      <c r="M270" s="37" t="s">
        <v>26042</v>
      </c>
      <c r="N270" s="37" t="s">
        <v>1802</v>
      </c>
      <c r="O270" s="37" t="s">
        <v>1803</v>
      </c>
      <c r="P270" s="22" t="s">
        <v>26043</v>
      </c>
      <c r="Q270" s="22" t="s">
        <v>26044</v>
      </c>
      <c r="R270" s="38">
        <v>0</v>
      </c>
    </row>
    <row r="271" spans="1:18" ht="12.75">
      <c r="A271" s="22" t="s">
        <v>60</v>
      </c>
      <c r="B271" s="22" t="s">
        <v>22094</v>
      </c>
      <c r="C271" s="22" t="s">
        <v>69</v>
      </c>
      <c r="D271" s="22" t="s">
        <v>61</v>
      </c>
      <c r="E271" s="31">
        <v>42997.481608796297</v>
      </c>
      <c r="F271" s="22" t="s">
        <v>24971</v>
      </c>
      <c r="G271" s="22" t="s">
        <v>26045</v>
      </c>
      <c r="H271" s="22" t="s">
        <v>74</v>
      </c>
      <c r="I271" s="22" t="s">
        <v>24034</v>
      </c>
      <c r="J271" s="37" t="s">
        <v>24973</v>
      </c>
      <c r="K271" s="37" t="s">
        <v>24974</v>
      </c>
      <c r="L271" s="37" t="s">
        <v>24974</v>
      </c>
      <c r="M271" s="37" t="s">
        <v>26046</v>
      </c>
      <c r="N271" s="37" t="s">
        <v>24035</v>
      </c>
      <c r="O271" s="37" t="s">
        <v>24036</v>
      </c>
      <c r="P271" s="22" t="s">
        <v>26047</v>
      </c>
      <c r="Q271" s="22" t="s">
        <v>26048</v>
      </c>
      <c r="R271" s="38">
        <v>0</v>
      </c>
    </row>
    <row r="272" spans="1:18" ht="12.75">
      <c r="A272" s="22" t="s">
        <v>60</v>
      </c>
      <c r="B272" s="22" t="s">
        <v>22094</v>
      </c>
      <c r="C272" s="22" t="s">
        <v>69</v>
      </c>
      <c r="D272" s="22" t="s">
        <v>61</v>
      </c>
      <c r="E272" s="31">
        <v>42997.594942129625</v>
      </c>
      <c r="F272" s="22" t="s">
        <v>24971</v>
      </c>
      <c r="G272" s="22" t="s">
        <v>26049</v>
      </c>
      <c r="H272" s="22" t="s">
        <v>74</v>
      </c>
      <c r="I272" s="22" t="s">
        <v>23435</v>
      </c>
      <c r="J272" s="37" t="s">
        <v>24973</v>
      </c>
      <c r="K272" s="37" t="s">
        <v>24974</v>
      </c>
      <c r="L272" s="37" t="s">
        <v>24974</v>
      </c>
      <c r="M272" s="37" t="s">
        <v>26050</v>
      </c>
      <c r="N272" s="37" t="s">
        <v>726</v>
      </c>
      <c r="O272" s="37" t="s">
        <v>727</v>
      </c>
      <c r="P272" s="22" t="s">
        <v>26051</v>
      </c>
      <c r="Q272" s="22" t="s">
        <v>26052</v>
      </c>
      <c r="R272" s="38">
        <v>0</v>
      </c>
    </row>
    <row r="273" spans="1:18" ht="12.75">
      <c r="A273" s="22" t="s">
        <v>60</v>
      </c>
      <c r="B273" s="22" t="s">
        <v>22094</v>
      </c>
      <c r="C273" s="22" t="s">
        <v>69</v>
      </c>
      <c r="D273" s="22" t="s">
        <v>61</v>
      </c>
      <c r="E273" s="31">
        <v>42997.613993055551</v>
      </c>
      <c r="F273" s="22" t="s">
        <v>24971</v>
      </c>
      <c r="G273" s="22" t="s">
        <v>26053</v>
      </c>
      <c r="H273" s="22" t="s">
        <v>74</v>
      </c>
      <c r="I273" s="22" t="s">
        <v>22147</v>
      </c>
      <c r="J273" s="37" t="s">
        <v>24973</v>
      </c>
      <c r="K273" s="37" t="s">
        <v>24974</v>
      </c>
      <c r="L273" s="37" t="s">
        <v>24974</v>
      </c>
      <c r="M273" s="37" t="s">
        <v>26054</v>
      </c>
      <c r="N273" s="37" t="s">
        <v>732</v>
      </c>
      <c r="O273" s="37" t="s">
        <v>733</v>
      </c>
      <c r="P273" s="22" t="s">
        <v>26055</v>
      </c>
      <c r="Q273" s="22" t="s">
        <v>26056</v>
      </c>
      <c r="R273" s="38">
        <v>0</v>
      </c>
    </row>
    <row r="274" spans="1:18" ht="12.75">
      <c r="A274" s="22" t="s">
        <v>60</v>
      </c>
      <c r="B274" s="22" t="s">
        <v>22094</v>
      </c>
      <c r="C274" s="22" t="s">
        <v>69</v>
      </c>
      <c r="D274" s="22" t="s">
        <v>61</v>
      </c>
      <c r="E274" s="31">
        <v>42997.614085648143</v>
      </c>
      <c r="F274" s="22" t="s">
        <v>24971</v>
      </c>
      <c r="G274" s="22" t="s">
        <v>26057</v>
      </c>
      <c r="H274" s="22" t="s">
        <v>74</v>
      </c>
      <c r="I274" s="22" t="s">
        <v>26058</v>
      </c>
      <c r="J274" s="37" t="s">
        <v>24973</v>
      </c>
      <c r="K274" s="37" t="s">
        <v>24974</v>
      </c>
      <c r="L274" s="37" t="s">
        <v>24974</v>
      </c>
      <c r="M274" s="37" t="s">
        <v>26059</v>
      </c>
      <c r="N274" s="37" t="s">
        <v>224</v>
      </c>
      <c r="O274" s="37" t="s">
        <v>225</v>
      </c>
      <c r="P274" s="22" t="s">
        <v>26060</v>
      </c>
      <c r="Q274" s="22" t="s">
        <v>26061</v>
      </c>
      <c r="R274" s="38">
        <v>0</v>
      </c>
    </row>
    <row r="275" spans="1:18" ht="12.75">
      <c r="A275" s="22" t="s">
        <v>60</v>
      </c>
      <c r="B275" s="22" t="s">
        <v>22094</v>
      </c>
      <c r="C275" s="22" t="s">
        <v>69</v>
      </c>
      <c r="D275" s="22" t="s">
        <v>61</v>
      </c>
      <c r="E275" s="31">
        <v>42998.403877314813</v>
      </c>
      <c r="F275" s="22" t="s">
        <v>24971</v>
      </c>
      <c r="G275" s="22" t="s">
        <v>26062</v>
      </c>
      <c r="H275" s="22" t="s">
        <v>74</v>
      </c>
      <c r="I275" s="22" t="s">
        <v>26063</v>
      </c>
      <c r="J275" s="37" t="s">
        <v>24973</v>
      </c>
      <c r="K275" s="37" t="s">
        <v>24974</v>
      </c>
      <c r="L275" s="37" t="s">
        <v>24974</v>
      </c>
      <c r="M275" s="37" t="s">
        <v>26064</v>
      </c>
      <c r="N275" s="37" t="s">
        <v>224</v>
      </c>
      <c r="O275" s="37" t="s">
        <v>225</v>
      </c>
      <c r="P275" s="22" t="s">
        <v>26060</v>
      </c>
      <c r="Q275" s="22" t="s">
        <v>26061</v>
      </c>
      <c r="R275" s="38">
        <v>0</v>
      </c>
    </row>
    <row r="276" spans="1:18" ht="12.75">
      <c r="A276" s="22" t="s">
        <v>60</v>
      </c>
      <c r="B276" s="22" t="s">
        <v>22094</v>
      </c>
      <c r="C276" s="22" t="s">
        <v>69</v>
      </c>
      <c r="D276" s="22" t="s">
        <v>61</v>
      </c>
      <c r="E276" s="31">
        <v>42998.523159722223</v>
      </c>
      <c r="F276" s="22" t="s">
        <v>24971</v>
      </c>
      <c r="G276" s="22" t="s">
        <v>26065</v>
      </c>
      <c r="H276" s="22" t="s">
        <v>74</v>
      </c>
      <c r="I276" s="22" t="s">
        <v>22766</v>
      </c>
      <c r="J276" s="37" t="s">
        <v>24973</v>
      </c>
      <c r="K276" s="37" t="s">
        <v>24974</v>
      </c>
      <c r="L276" s="37" t="s">
        <v>24974</v>
      </c>
      <c r="M276" s="37" t="s">
        <v>26066</v>
      </c>
      <c r="N276" s="37" t="s">
        <v>22767</v>
      </c>
      <c r="O276" s="37" t="s">
        <v>22768</v>
      </c>
      <c r="P276" s="22" t="s">
        <v>26010</v>
      </c>
      <c r="Q276" s="22" t="s">
        <v>26011</v>
      </c>
      <c r="R276" s="38">
        <v>0</v>
      </c>
    </row>
    <row r="277" spans="1:18" ht="12.75">
      <c r="A277" s="22" t="s">
        <v>60</v>
      </c>
      <c r="B277" s="22" t="s">
        <v>22094</v>
      </c>
      <c r="C277" s="22" t="s">
        <v>69</v>
      </c>
      <c r="D277" s="22" t="s">
        <v>61</v>
      </c>
      <c r="E277" s="31">
        <v>42999.421481481477</v>
      </c>
      <c r="F277" s="22" t="s">
        <v>24971</v>
      </c>
      <c r="G277" s="22" t="s">
        <v>26067</v>
      </c>
      <c r="H277" s="22" t="s">
        <v>74</v>
      </c>
      <c r="I277" s="22" t="s">
        <v>23939</v>
      </c>
      <c r="J277" s="37" t="s">
        <v>24973</v>
      </c>
      <c r="K277" s="37" t="s">
        <v>24974</v>
      </c>
      <c r="L277" s="37" t="s">
        <v>24974</v>
      </c>
      <c r="M277" s="37" t="s">
        <v>26068</v>
      </c>
      <c r="N277" s="37" t="s">
        <v>2224</v>
      </c>
      <c r="O277" s="37" t="s">
        <v>2225</v>
      </c>
      <c r="P277" s="22" t="s">
        <v>26069</v>
      </c>
      <c r="Q277" s="22" t="s">
        <v>26070</v>
      </c>
      <c r="R277" s="38">
        <v>0</v>
      </c>
    </row>
    <row r="278" spans="1:18" ht="12.75">
      <c r="A278" s="22" t="s">
        <v>60</v>
      </c>
      <c r="B278" s="22" t="s">
        <v>22094</v>
      </c>
      <c r="C278" s="22" t="s">
        <v>69</v>
      </c>
      <c r="D278" s="22" t="s">
        <v>61</v>
      </c>
      <c r="E278" s="31">
        <v>42999.471168981479</v>
      </c>
      <c r="F278" s="22" t="s">
        <v>24971</v>
      </c>
      <c r="G278" s="22" t="s">
        <v>26071</v>
      </c>
      <c r="H278" s="22" t="s">
        <v>74</v>
      </c>
      <c r="I278" s="22" t="s">
        <v>26072</v>
      </c>
      <c r="J278" s="37" t="s">
        <v>24973</v>
      </c>
      <c r="K278" s="37" t="s">
        <v>24974</v>
      </c>
      <c r="L278" s="37" t="s">
        <v>24974</v>
      </c>
      <c r="M278" s="37" t="s">
        <v>26073</v>
      </c>
      <c r="N278" s="37" t="s">
        <v>233</v>
      </c>
      <c r="O278" s="37" t="s">
        <v>234</v>
      </c>
      <c r="P278" s="22" t="s">
        <v>26074</v>
      </c>
      <c r="Q278" s="22" t="s">
        <v>26075</v>
      </c>
      <c r="R278" s="38">
        <v>0</v>
      </c>
    </row>
    <row r="279" spans="1:18" ht="12.75">
      <c r="A279" s="22" t="s">
        <v>60</v>
      </c>
      <c r="B279" s="22" t="s">
        <v>22094</v>
      </c>
      <c r="C279" s="22" t="s">
        <v>69</v>
      </c>
      <c r="D279" s="22" t="s">
        <v>61</v>
      </c>
      <c r="E279" s="31">
        <v>42999.473506944443</v>
      </c>
      <c r="F279" s="22" t="s">
        <v>24971</v>
      </c>
      <c r="G279" s="22" t="s">
        <v>26076</v>
      </c>
      <c r="H279" s="22" t="s">
        <v>74</v>
      </c>
      <c r="I279" s="22" t="s">
        <v>23678</v>
      </c>
      <c r="J279" s="37" t="s">
        <v>24973</v>
      </c>
      <c r="K279" s="37" t="s">
        <v>24974</v>
      </c>
      <c r="L279" s="37" t="s">
        <v>24974</v>
      </c>
      <c r="M279" s="37" t="s">
        <v>26077</v>
      </c>
      <c r="N279" s="37" t="s">
        <v>233</v>
      </c>
      <c r="O279" s="37" t="s">
        <v>234</v>
      </c>
      <c r="P279" s="22" t="s">
        <v>26074</v>
      </c>
      <c r="Q279" s="22" t="s">
        <v>26075</v>
      </c>
      <c r="R279" s="38">
        <v>0</v>
      </c>
    </row>
    <row r="280" spans="1:18" ht="12.75">
      <c r="A280" s="22" t="s">
        <v>60</v>
      </c>
      <c r="B280" s="22" t="s">
        <v>22094</v>
      </c>
      <c r="C280" s="22" t="s">
        <v>69</v>
      </c>
      <c r="D280" s="22" t="s">
        <v>61</v>
      </c>
      <c r="E280" s="31">
        <v>42999.616365740738</v>
      </c>
      <c r="F280" s="22" t="s">
        <v>24971</v>
      </c>
      <c r="G280" s="22" t="s">
        <v>26078</v>
      </c>
      <c r="H280" s="22" t="s">
        <v>74</v>
      </c>
      <c r="I280" s="22" t="s">
        <v>22841</v>
      </c>
      <c r="J280" s="37" t="s">
        <v>24973</v>
      </c>
      <c r="K280" s="37" t="s">
        <v>24974</v>
      </c>
      <c r="L280" s="37" t="s">
        <v>24974</v>
      </c>
      <c r="M280" s="37" t="s">
        <v>26079</v>
      </c>
      <c r="N280" s="37" t="s">
        <v>1806</v>
      </c>
      <c r="O280" s="37" t="s">
        <v>1807</v>
      </c>
      <c r="P280" s="22" t="s">
        <v>25999</v>
      </c>
      <c r="Q280" s="22" t="s">
        <v>26000</v>
      </c>
      <c r="R280" s="38">
        <v>0</v>
      </c>
    </row>
    <row r="281" spans="1:18" ht="12.75">
      <c r="A281" s="22" t="s">
        <v>60</v>
      </c>
      <c r="B281" s="22" t="s">
        <v>22094</v>
      </c>
      <c r="C281" s="22" t="s">
        <v>69</v>
      </c>
      <c r="D281" s="22" t="s">
        <v>61</v>
      </c>
      <c r="E281" s="31">
        <v>42999.658449074072</v>
      </c>
      <c r="F281" s="22" t="s">
        <v>24971</v>
      </c>
      <c r="G281" s="22" t="s">
        <v>26080</v>
      </c>
      <c r="H281" s="22" t="s">
        <v>74</v>
      </c>
      <c r="I281" s="22" t="s">
        <v>22431</v>
      </c>
      <c r="J281" s="37" t="s">
        <v>24973</v>
      </c>
      <c r="K281" s="37" t="s">
        <v>24974</v>
      </c>
      <c r="L281" s="37" t="s">
        <v>24974</v>
      </c>
      <c r="M281" s="37" t="s">
        <v>26081</v>
      </c>
      <c r="N281" s="37" t="s">
        <v>2118</v>
      </c>
      <c r="O281" s="37" t="s">
        <v>2119</v>
      </c>
      <c r="P281" s="22" t="s">
        <v>26082</v>
      </c>
      <c r="Q281" s="22" t="s">
        <v>26083</v>
      </c>
      <c r="R281" s="38">
        <v>0</v>
      </c>
    </row>
    <row r="282" spans="1:18" ht="12.75">
      <c r="A282" s="22" t="s">
        <v>60</v>
      </c>
      <c r="B282" s="22" t="s">
        <v>22094</v>
      </c>
      <c r="C282" s="22" t="s">
        <v>69</v>
      </c>
      <c r="D282" s="22" t="s">
        <v>61</v>
      </c>
      <c r="E282" s="31">
        <v>43000.422175925924</v>
      </c>
      <c r="F282" s="22" t="s">
        <v>24971</v>
      </c>
      <c r="G282" s="22" t="s">
        <v>26084</v>
      </c>
      <c r="H282" s="22" t="s">
        <v>74</v>
      </c>
      <c r="I282" s="22" t="s">
        <v>22792</v>
      </c>
      <c r="J282" s="37" t="s">
        <v>24973</v>
      </c>
      <c r="K282" s="37" t="s">
        <v>24974</v>
      </c>
      <c r="L282" s="37" t="s">
        <v>24974</v>
      </c>
      <c r="M282" s="37" t="s">
        <v>26085</v>
      </c>
      <c r="N282" s="37" t="s">
        <v>9771</v>
      </c>
      <c r="O282" s="37" t="s">
        <v>9772</v>
      </c>
      <c r="P282" s="22" t="s">
        <v>26086</v>
      </c>
      <c r="Q282" s="22" t="s">
        <v>26087</v>
      </c>
      <c r="R282" s="38">
        <v>0</v>
      </c>
    </row>
    <row r="283" spans="1:18" ht="12.75">
      <c r="A283" s="22" t="s">
        <v>60</v>
      </c>
      <c r="B283" s="22" t="s">
        <v>22094</v>
      </c>
      <c r="C283" s="22" t="s">
        <v>69</v>
      </c>
      <c r="D283" s="22" t="s">
        <v>61</v>
      </c>
      <c r="E283" s="31">
        <v>43003.487025462964</v>
      </c>
      <c r="F283" s="22" t="s">
        <v>24971</v>
      </c>
      <c r="G283" s="22" t="s">
        <v>26088</v>
      </c>
      <c r="H283" s="22" t="s">
        <v>74</v>
      </c>
      <c r="I283" s="22" t="s">
        <v>23963</v>
      </c>
      <c r="J283" s="37" t="s">
        <v>24973</v>
      </c>
      <c r="K283" s="37" t="s">
        <v>24974</v>
      </c>
      <c r="L283" s="37" t="s">
        <v>24974</v>
      </c>
      <c r="M283" s="37" t="s">
        <v>26089</v>
      </c>
      <c r="N283" s="37" t="s">
        <v>319</v>
      </c>
      <c r="O283" s="37" t="s">
        <v>320</v>
      </c>
      <c r="P283" s="22" t="s">
        <v>25961</v>
      </c>
      <c r="Q283" s="22" t="s">
        <v>25962</v>
      </c>
      <c r="R283" s="38">
        <v>0</v>
      </c>
    </row>
    <row r="284" spans="1:18" ht="12.75">
      <c r="A284" s="22" t="s">
        <v>60</v>
      </c>
      <c r="B284" s="22" t="s">
        <v>22094</v>
      </c>
      <c r="C284" s="22" t="s">
        <v>69</v>
      </c>
      <c r="D284" s="22" t="s">
        <v>61</v>
      </c>
      <c r="E284" s="31">
        <v>43003.599224537036</v>
      </c>
      <c r="F284" s="22" t="s">
        <v>24971</v>
      </c>
      <c r="G284" s="22" t="s">
        <v>26090</v>
      </c>
      <c r="H284" s="22" t="s">
        <v>74</v>
      </c>
      <c r="I284" s="22" t="s">
        <v>26091</v>
      </c>
      <c r="J284" s="37" t="s">
        <v>24973</v>
      </c>
      <c r="K284" s="37" t="s">
        <v>24974</v>
      </c>
      <c r="L284" s="37" t="s">
        <v>24974</v>
      </c>
      <c r="M284" s="37" t="s">
        <v>26092</v>
      </c>
      <c r="N284" s="37" t="s">
        <v>224</v>
      </c>
      <c r="O284" s="37" t="s">
        <v>225</v>
      </c>
      <c r="P284" s="22" t="s">
        <v>26060</v>
      </c>
      <c r="Q284" s="22" t="s">
        <v>26061</v>
      </c>
      <c r="R284" s="38">
        <v>0</v>
      </c>
    </row>
    <row r="285" spans="1:18" ht="12.75">
      <c r="A285" s="22" t="s">
        <v>60</v>
      </c>
      <c r="B285" s="22" t="s">
        <v>22094</v>
      </c>
      <c r="C285" s="22" t="s">
        <v>69</v>
      </c>
      <c r="D285" s="22" t="s">
        <v>61</v>
      </c>
      <c r="E285" s="31">
        <v>43004.485081018516</v>
      </c>
      <c r="F285" s="22" t="s">
        <v>24971</v>
      </c>
      <c r="G285" s="22" t="s">
        <v>26093</v>
      </c>
      <c r="H285" s="22" t="s">
        <v>74</v>
      </c>
      <c r="I285" s="22" t="s">
        <v>22462</v>
      </c>
      <c r="J285" s="37" t="s">
        <v>24973</v>
      </c>
      <c r="K285" s="37" t="s">
        <v>24974</v>
      </c>
      <c r="L285" s="37" t="s">
        <v>24974</v>
      </c>
      <c r="M285" s="37" t="s">
        <v>26094</v>
      </c>
      <c r="N285" s="37" t="s">
        <v>91</v>
      </c>
      <c r="O285" s="37" t="s">
        <v>92</v>
      </c>
      <c r="P285" s="22" t="s">
        <v>26095</v>
      </c>
      <c r="Q285" s="22" t="s">
        <v>26096</v>
      </c>
      <c r="R285" s="38">
        <v>0</v>
      </c>
    </row>
    <row r="286" spans="1:18" ht="12.75">
      <c r="A286" s="22" t="s">
        <v>60</v>
      </c>
      <c r="B286" s="22" t="s">
        <v>22094</v>
      </c>
      <c r="C286" s="22" t="s">
        <v>69</v>
      </c>
      <c r="D286" s="22" t="s">
        <v>61</v>
      </c>
      <c r="E286" s="31">
        <v>43004.637337962959</v>
      </c>
      <c r="F286" s="22" t="s">
        <v>24971</v>
      </c>
      <c r="G286" s="22" t="s">
        <v>26097</v>
      </c>
      <c r="H286" s="22" t="s">
        <v>74</v>
      </c>
      <c r="I286" s="22" t="s">
        <v>23624</v>
      </c>
      <c r="J286" s="37" t="s">
        <v>24973</v>
      </c>
      <c r="K286" s="37" t="s">
        <v>24974</v>
      </c>
      <c r="L286" s="37" t="s">
        <v>24974</v>
      </c>
      <c r="M286" s="37" t="s">
        <v>26098</v>
      </c>
      <c r="N286" s="37" t="s">
        <v>3952</v>
      </c>
      <c r="O286" s="37" t="s">
        <v>3953</v>
      </c>
      <c r="P286" s="22" t="s">
        <v>26099</v>
      </c>
      <c r="Q286" s="22" t="s">
        <v>26100</v>
      </c>
      <c r="R286" s="38">
        <v>0</v>
      </c>
    </row>
    <row r="287" spans="1:18" ht="12.75">
      <c r="A287" s="22" t="s">
        <v>60</v>
      </c>
      <c r="B287" s="22" t="s">
        <v>22094</v>
      </c>
      <c r="C287" s="22" t="s">
        <v>69</v>
      </c>
      <c r="D287" s="22" t="s">
        <v>61</v>
      </c>
      <c r="E287" s="31">
        <v>43005.464212962965</v>
      </c>
      <c r="F287" s="22" t="s">
        <v>24971</v>
      </c>
      <c r="G287" s="22" t="s">
        <v>26101</v>
      </c>
      <c r="H287" s="22" t="s">
        <v>74</v>
      </c>
      <c r="I287" s="22" t="s">
        <v>24030</v>
      </c>
      <c r="J287" s="37" t="s">
        <v>24973</v>
      </c>
      <c r="K287" s="37" t="s">
        <v>24974</v>
      </c>
      <c r="L287" s="37" t="s">
        <v>24974</v>
      </c>
      <c r="M287" s="37" t="s">
        <v>26102</v>
      </c>
      <c r="N287" s="37" t="s">
        <v>11482</v>
      </c>
      <c r="O287" s="37" t="s">
        <v>11483</v>
      </c>
      <c r="P287" s="22" t="s">
        <v>26103</v>
      </c>
      <c r="Q287" s="22" t="s">
        <v>26104</v>
      </c>
      <c r="R287" s="38">
        <v>0</v>
      </c>
    </row>
    <row r="288" spans="1:18" ht="12.75">
      <c r="A288" s="22" t="s">
        <v>60</v>
      </c>
      <c r="B288" s="22" t="s">
        <v>22094</v>
      </c>
      <c r="C288" s="22" t="s">
        <v>69</v>
      </c>
      <c r="D288" s="22" t="s">
        <v>61</v>
      </c>
      <c r="E288" s="31">
        <v>43005.484351851854</v>
      </c>
      <c r="F288" s="22" t="s">
        <v>24971</v>
      </c>
      <c r="G288" s="22" t="s">
        <v>26105</v>
      </c>
      <c r="H288" s="22" t="s">
        <v>74</v>
      </c>
      <c r="I288" s="22" t="s">
        <v>24082</v>
      </c>
      <c r="J288" s="37" t="s">
        <v>24973</v>
      </c>
      <c r="K288" s="37" t="s">
        <v>24974</v>
      </c>
      <c r="L288" s="37" t="s">
        <v>24974</v>
      </c>
      <c r="M288" s="37" t="s">
        <v>26106</v>
      </c>
      <c r="N288" s="37" t="s">
        <v>224</v>
      </c>
      <c r="O288" s="37" t="s">
        <v>225</v>
      </c>
      <c r="P288" s="22" t="s">
        <v>26107</v>
      </c>
      <c r="Q288" s="22" t="s">
        <v>26108</v>
      </c>
      <c r="R288" s="38">
        <v>0</v>
      </c>
    </row>
    <row r="289" spans="1:18" ht="12.75">
      <c r="A289" s="22" t="s">
        <v>60</v>
      </c>
      <c r="B289" s="22" t="s">
        <v>22094</v>
      </c>
      <c r="C289" s="22" t="s">
        <v>69</v>
      </c>
      <c r="D289" s="22" t="s">
        <v>61</v>
      </c>
      <c r="E289" s="31">
        <v>43006.411377314813</v>
      </c>
      <c r="F289" s="22" t="s">
        <v>24971</v>
      </c>
      <c r="G289" s="22" t="s">
        <v>26109</v>
      </c>
      <c r="H289" s="22" t="s">
        <v>74</v>
      </c>
      <c r="I289" s="22" t="s">
        <v>26110</v>
      </c>
      <c r="J289" s="37" t="s">
        <v>24973</v>
      </c>
      <c r="K289" s="37" t="s">
        <v>24974</v>
      </c>
      <c r="L289" s="37" t="s">
        <v>24974</v>
      </c>
      <c r="M289" s="37" t="s">
        <v>26111</v>
      </c>
      <c r="N289" s="37" t="s">
        <v>1191</v>
      </c>
      <c r="O289" s="37" t="s">
        <v>1192</v>
      </c>
      <c r="P289" s="22" t="s">
        <v>26112</v>
      </c>
      <c r="Q289" s="22" t="s">
        <v>26113</v>
      </c>
      <c r="R289" s="38">
        <v>0</v>
      </c>
    </row>
    <row r="290" spans="1:18" ht="12.75">
      <c r="A290" s="22" t="s">
        <v>60</v>
      </c>
      <c r="B290" s="22" t="s">
        <v>22094</v>
      </c>
      <c r="C290" s="22" t="s">
        <v>69</v>
      </c>
      <c r="D290" s="22" t="s">
        <v>61</v>
      </c>
      <c r="E290" s="31">
        <v>43006.41333333333</v>
      </c>
      <c r="F290" s="22" t="s">
        <v>24971</v>
      </c>
      <c r="G290" s="22" t="s">
        <v>26114</v>
      </c>
      <c r="H290" s="22" t="s">
        <v>74</v>
      </c>
      <c r="I290" s="22" t="s">
        <v>22906</v>
      </c>
      <c r="J290" s="37" t="s">
        <v>24973</v>
      </c>
      <c r="K290" s="37" t="s">
        <v>24974</v>
      </c>
      <c r="L290" s="37" t="s">
        <v>24974</v>
      </c>
      <c r="M290" s="37" t="s">
        <v>26115</v>
      </c>
      <c r="N290" s="37" t="s">
        <v>726</v>
      </c>
      <c r="O290" s="37" t="s">
        <v>727</v>
      </c>
      <c r="P290" s="22" t="s">
        <v>26112</v>
      </c>
      <c r="Q290" s="22" t="s">
        <v>26113</v>
      </c>
      <c r="R290" s="38">
        <v>0</v>
      </c>
    </row>
    <row r="291" spans="1:18" ht="12.75">
      <c r="A291" s="22" t="s">
        <v>60</v>
      </c>
      <c r="B291" s="22" t="s">
        <v>22094</v>
      </c>
      <c r="C291" s="22" t="s">
        <v>69</v>
      </c>
      <c r="D291" s="22" t="s">
        <v>61</v>
      </c>
      <c r="E291" s="31">
        <v>43006.440636574072</v>
      </c>
      <c r="F291" s="22" t="s">
        <v>24971</v>
      </c>
      <c r="G291" s="22" t="s">
        <v>26116</v>
      </c>
      <c r="H291" s="22" t="s">
        <v>74</v>
      </c>
      <c r="I291" s="22" t="s">
        <v>23997</v>
      </c>
      <c r="J291" s="37" t="s">
        <v>24973</v>
      </c>
      <c r="K291" s="37" t="s">
        <v>24974</v>
      </c>
      <c r="L291" s="37" t="s">
        <v>24974</v>
      </c>
      <c r="M291" s="37" t="s">
        <v>26117</v>
      </c>
      <c r="N291" s="37" t="s">
        <v>17342</v>
      </c>
      <c r="O291" s="37" t="s">
        <v>17343</v>
      </c>
      <c r="P291" s="22" t="s">
        <v>26118</v>
      </c>
      <c r="Q291" s="22" t="s">
        <v>26119</v>
      </c>
      <c r="R291" s="38">
        <v>0</v>
      </c>
    </row>
    <row r="292" spans="1:18" ht="12.75">
      <c r="A292" s="22" t="s">
        <v>60</v>
      </c>
      <c r="B292" s="22" t="s">
        <v>22094</v>
      </c>
      <c r="C292" s="22" t="s">
        <v>69</v>
      </c>
      <c r="D292" s="22" t="s">
        <v>61</v>
      </c>
      <c r="E292" s="31">
        <v>43006.457291666666</v>
      </c>
      <c r="F292" s="22" t="s">
        <v>24971</v>
      </c>
      <c r="G292" s="22" t="s">
        <v>26120</v>
      </c>
      <c r="H292" s="22" t="s">
        <v>74</v>
      </c>
      <c r="I292" s="22" t="s">
        <v>24266</v>
      </c>
      <c r="J292" s="37" t="s">
        <v>24973</v>
      </c>
      <c r="K292" s="37" t="s">
        <v>24974</v>
      </c>
      <c r="L292" s="37" t="s">
        <v>24974</v>
      </c>
      <c r="M292" s="37" t="s">
        <v>26121</v>
      </c>
      <c r="N292" s="37" t="s">
        <v>659</v>
      </c>
      <c r="O292" s="37" t="s">
        <v>660</v>
      </c>
      <c r="P292" s="22" t="s">
        <v>26122</v>
      </c>
      <c r="Q292" s="22" t="s">
        <v>26123</v>
      </c>
      <c r="R292" s="38">
        <v>0</v>
      </c>
    </row>
    <row r="293" spans="1:18" ht="12.75">
      <c r="A293" s="22" t="s">
        <v>60</v>
      </c>
      <c r="B293" s="22" t="s">
        <v>22094</v>
      </c>
      <c r="C293" s="22" t="s">
        <v>69</v>
      </c>
      <c r="D293" s="22" t="s">
        <v>61</v>
      </c>
      <c r="E293" s="31">
        <v>43006.624293981477</v>
      </c>
      <c r="F293" s="22" t="s">
        <v>24971</v>
      </c>
      <c r="G293" s="22" t="s">
        <v>26124</v>
      </c>
      <c r="H293" s="22" t="s">
        <v>74</v>
      </c>
      <c r="I293" s="22" t="s">
        <v>23098</v>
      </c>
      <c r="J293" s="37" t="s">
        <v>24973</v>
      </c>
      <c r="K293" s="37" t="s">
        <v>24974</v>
      </c>
      <c r="L293" s="37" t="s">
        <v>24974</v>
      </c>
      <c r="M293" s="37" t="s">
        <v>26125</v>
      </c>
      <c r="N293" s="37" t="s">
        <v>91</v>
      </c>
      <c r="O293" s="37" t="s">
        <v>92</v>
      </c>
      <c r="P293" s="22" t="s">
        <v>26126</v>
      </c>
      <c r="Q293" s="22" t="s">
        <v>26127</v>
      </c>
      <c r="R293" s="38">
        <v>0</v>
      </c>
    </row>
    <row r="294" spans="1:18" ht="12.75">
      <c r="A294" s="22" t="s">
        <v>60</v>
      </c>
      <c r="B294" s="22" t="s">
        <v>22094</v>
      </c>
      <c r="C294" s="22" t="s">
        <v>69</v>
      </c>
      <c r="D294" s="22" t="s">
        <v>61</v>
      </c>
      <c r="E294" s="31">
        <v>43006.654097222221</v>
      </c>
      <c r="F294" s="22" t="s">
        <v>24971</v>
      </c>
      <c r="G294" s="22" t="s">
        <v>26128</v>
      </c>
      <c r="H294" s="22" t="s">
        <v>74</v>
      </c>
      <c r="I294" s="22" t="s">
        <v>23900</v>
      </c>
      <c r="J294" s="37" t="s">
        <v>24973</v>
      </c>
      <c r="K294" s="37" t="s">
        <v>24974</v>
      </c>
      <c r="L294" s="37" t="s">
        <v>24974</v>
      </c>
      <c r="M294" s="37" t="s">
        <v>26129</v>
      </c>
      <c r="N294" s="37" t="s">
        <v>726</v>
      </c>
      <c r="O294" s="37" t="s">
        <v>727</v>
      </c>
      <c r="P294" s="22" t="s">
        <v>26112</v>
      </c>
      <c r="Q294" s="22" t="s">
        <v>26113</v>
      </c>
      <c r="R294" s="38">
        <v>0</v>
      </c>
    </row>
    <row r="295" spans="1:18" ht="12.75">
      <c r="A295" s="22" t="s">
        <v>60</v>
      </c>
      <c r="B295" s="22" t="s">
        <v>22094</v>
      </c>
      <c r="C295" s="22" t="s">
        <v>69</v>
      </c>
      <c r="D295" s="22" t="s">
        <v>61</v>
      </c>
      <c r="E295" s="31">
        <v>43007.426273148143</v>
      </c>
      <c r="F295" s="22" t="s">
        <v>24971</v>
      </c>
      <c r="G295" s="22" t="s">
        <v>26130</v>
      </c>
      <c r="H295" s="22" t="s">
        <v>74</v>
      </c>
      <c r="I295" s="22" t="s">
        <v>24165</v>
      </c>
      <c r="J295" s="37" t="s">
        <v>24973</v>
      </c>
      <c r="K295" s="37" t="s">
        <v>24974</v>
      </c>
      <c r="L295" s="37" t="s">
        <v>24974</v>
      </c>
      <c r="M295" s="37" t="s">
        <v>26131</v>
      </c>
      <c r="N295" s="37" t="s">
        <v>1331</v>
      </c>
      <c r="O295" s="37" t="s">
        <v>1332</v>
      </c>
      <c r="P295" s="22" t="s">
        <v>26132</v>
      </c>
      <c r="Q295" s="22" t="s">
        <v>26133</v>
      </c>
      <c r="R295" s="38">
        <v>0</v>
      </c>
    </row>
    <row r="296" spans="1:18" ht="12.75">
      <c r="A296" s="22" t="s">
        <v>60</v>
      </c>
      <c r="B296" s="22" t="s">
        <v>22094</v>
      </c>
      <c r="C296" s="22" t="s">
        <v>69</v>
      </c>
      <c r="D296" s="22" t="s">
        <v>61</v>
      </c>
      <c r="E296" s="31">
        <v>43007.639826388884</v>
      </c>
      <c r="F296" s="22" t="s">
        <v>24971</v>
      </c>
      <c r="G296" s="22" t="s">
        <v>26134</v>
      </c>
      <c r="H296" s="22" t="s">
        <v>74</v>
      </c>
      <c r="I296" s="22" t="s">
        <v>23406</v>
      </c>
      <c r="J296" s="37" t="s">
        <v>24973</v>
      </c>
      <c r="K296" s="37" t="s">
        <v>24974</v>
      </c>
      <c r="L296" s="37" t="s">
        <v>24974</v>
      </c>
      <c r="M296" s="37" t="s">
        <v>26135</v>
      </c>
      <c r="N296" s="37" t="s">
        <v>1591</v>
      </c>
      <c r="O296" s="37" t="s">
        <v>1592</v>
      </c>
      <c r="P296" s="22" t="s">
        <v>26136</v>
      </c>
      <c r="Q296" s="22" t="s">
        <v>26137</v>
      </c>
      <c r="R296" s="38">
        <v>0</v>
      </c>
    </row>
    <row r="297" spans="1:18" ht="12.75">
      <c r="A297" s="22" t="s">
        <v>60</v>
      </c>
      <c r="B297" s="22" t="s">
        <v>14314</v>
      </c>
      <c r="C297" s="22" t="s">
        <v>67</v>
      </c>
      <c r="D297" s="22" t="s">
        <v>61</v>
      </c>
      <c r="E297" s="31">
        <v>42982.448206018518</v>
      </c>
      <c r="F297" s="22" t="s">
        <v>24971</v>
      </c>
      <c r="G297" s="22" t="s">
        <v>26138</v>
      </c>
      <c r="H297" s="22" t="s">
        <v>74</v>
      </c>
      <c r="I297" s="22" t="s">
        <v>26139</v>
      </c>
      <c r="J297" s="37" t="s">
        <v>24973</v>
      </c>
      <c r="K297" s="37" t="s">
        <v>24974</v>
      </c>
      <c r="L297" s="37" t="s">
        <v>24974</v>
      </c>
      <c r="M297" s="37" t="s">
        <v>26140</v>
      </c>
      <c r="N297" s="37" t="s">
        <v>125</v>
      </c>
      <c r="O297" s="37" t="s">
        <v>126</v>
      </c>
      <c r="P297" s="22" t="s">
        <v>26141</v>
      </c>
      <c r="Q297" s="22" t="s">
        <v>26142</v>
      </c>
      <c r="R297" s="38">
        <v>0</v>
      </c>
    </row>
    <row r="298" spans="1:18" ht="12.75">
      <c r="A298" s="22" t="s">
        <v>60</v>
      </c>
      <c r="B298" s="22" t="s">
        <v>14314</v>
      </c>
      <c r="C298" s="22" t="s">
        <v>67</v>
      </c>
      <c r="D298" s="22" t="s">
        <v>61</v>
      </c>
      <c r="E298" s="31">
        <v>42982.45045138889</v>
      </c>
      <c r="F298" s="22" t="s">
        <v>24971</v>
      </c>
      <c r="G298" s="22" t="s">
        <v>26143</v>
      </c>
      <c r="H298" s="22" t="s">
        <v>74</v>
      </c>
      <c r="I298" s="22" t="s">
        <v>26144</v>
      </c>
      <c r="J298" s="37" t="s">
        <v>24973</v>
      </c>
      <c r="K298" s="37" t="s">
        <v>24974</v>
      </c>
      <c r="L298" s="37" t="s">
        <v>24974</v>
      </c>
      <c r="M298" s="37" t="s">
        <v>26145</v>
      </c>
      <c r="N298" s="37" t="s">
        <v>125</v>
      </c>
      <c r="O298" s="37" t="s">
        <v>126</v>
      </c>
      <c r="P298" s="22" t="s">
        <v>26141</v>
      </c>
      <c r="Q298" s="22" t="s">
        <v>26142</v>
      </c>
      <c r="R298" s="38">
        <v>0</v>
      </c>
    </row>
    <row r="299" spans="1:18" ht="12.75">
      <c r="A299" s="22" t="s">
        <v>60</v>
      </c>
      <c r="B299" s="22" t="s">
        <v>14314</v>
      </c>
      <c r="C299" s="22" t="s">
        <v>67</v>
      </c>
      <c r="D299" s="22" t="s">
        <v>61</v>
      </c>
      <c r="E299" s="31">
        <v>42982.54069444444</v>
      </c>
      <c r="F299" s="22" t="s">
        <v>24971</v>
      </c>
      <c r="G299" s="22" t="s">
        <v>26146</v>
      </c>
      <c r="H299" s="22" t="s">
        <v>74</v>
      </c>
      <c r="I299" s="22" t="s">
        <v>26147</v>
      </c>
      <c r="J299" s="37" t="s">
        <v>24973</v>
      </c>
      <c r="K299" s="37" t="s">
        <v>24974</v>
      </c>
      <c r="L299" s="37" t="s">
        <v>24974</v>
      </c>
      <c r="M299" s="37" t="s">
        <v>26148</v>
      </c>
      <c r="N299" s="37" t="s">
        <v>192</v>
      </c>
      <c r="O299" s="37" t="s">
        <v>193</v>
      </c>
      <c r="P299" s="22" t="s">
        <v>26149</v>
      </c>
      <c r="Q299" s="22" t="s">
        <v>26150</v>
      </c>
      <c r="R299" s="38">
        <v>0</v>
      </c>
    </row>
    <row r="300" spans="1:18" ht="12.75">
      <c r="A300" s="22" t="s">
        <v>60</v>
      </c>
      <c r="B300" s="22" t="s">
        <v>14314</v>
      </c>
      <c r="C300" s="22" t="s">
        <v>67</v>
      </c>
      <c r="D300" s="22" t="s">
        <v>61</v>
      </c>
      <c r="E300" s="31">
        <v>42982.545740740738</v>
      </c>
      <c r="F300" s="22" t="s">
        <v>24971</v>
      </c>
      <c r="G300" s="22" t="s">
        <v>26151</v>
      </c>
      <c r="H300" s="22" t="s">
        <v>74</v>
      </c>
      <c r="I300" s="22" t="s">
        <v>26152</v>
      </c>
      <c r="J300" s="37" t="s">
        <v>24973</v>
      </c>
      <c r="K300" s="37" t="s">
        <v>24974</v>
      </c>
      <c r="L300" s="37" t="s">
        <v>24974</v>
      </c>
      <c r="M300" s="37" t="s">
        <v>26153</v>
      </c>
      <c r="N300" s="37" t="s">
        <v>192</v>
      </c>
      <c r="O300" s="37" t="s">
        <v>193</v>
      </c>
      <c r="P300" s="22" t="s">
        <v>26149</v>
      </c>
      <c r="Q300" s="22" t="s">
        <v>26150</v>
      </c>
      <c r="R300" s="38">
        <v>0</v>
      </c>
    </row>
    <row r="301" spans="1:18" ht="12.75">
      <c r="A301" s="22" t="s">
        <v>60</v>
      </c>
      <c r="B301" s="22" t="s">
        <v>14314</v>
      </c>
      <c r="C301" s="22" t="s">
        <v>67</v>
      </c>
      <c r="D301" s="22" t="s">
        <v>61</v>
      </c>
      <c r="E301" s="31">
        <v>42983.481168981481</v>
      </c>
      <c r="F301" s="22" t="s">
        <v>24971</v>
      </c>
      <c r="G301" s="22" t="s">
        <v>26154</v>
      </c>
      <c r="H301" s="22" t="s">
        <v>74</v>
      </c>
      <c r="I301" s="22" t="s">
        <v>14374</v>
      </c>
      <c r="J301" s="37" t="s">
        <v>24973</v>
      </c>
      <c r="K301" s="37" t="s">
        <v>24974</v>
      </c>
      <c r="L301" s="37" t="s">
        <v>24974</v>
      </c>
      <c r="M301" s="37" t="s">
        <v>26155</v>
      </c>
      <c r="N301" s="37" t="s">
        <v>667</v>
      </c>
      <c r="O301" s="37" t="s">
        <v>668</v>
      </c>
      <c r="P301" s="22" t="s">
        <v>26156</v>
      </c>
      <c r="Q301" s="22" t="s">
        <v>26157</v>
      </c>
      <c r="R301" s="38">
        <v>0</v>
      </c>
    </row>
    <row r="302" spans="1:18" ht="12.75">
      <c r="A302" s="22" t="s">
        <v>60</v>
      </c>
      <c r="B302" s="22" t="s">
        <v>14314</v>
      </c>
      <c r="C302" s="22" t="s">
        <v>67</v>
      </c>
      <c r="D302" s="22" t="s">
        <v>61</v>
      </c>
      <c r="E302" s="31">
        <v>42983.507569444446</v>
      </c>
      <c r="F302" s="22" t="s">
        <v>24971</v>
      </c>
      <c r="G302" s="22" t="s">
        <v>26158</v>
      </c>
      <c r="H302" s="22" t="s">
        <v>74</v>
      </c>
      <c r="I302" s="22" t="s">
        <v>14370</v>
      </c>
      <c r="J302" s="37" t="s">
        <v>24973</v>
      </c>
      <c r="K302" s="37" t="s">
        <v>24974</v>
      </c>
      <c r="L302" s="37" t="s">
        <v>24974</v>
      </c>
      <c r="M302" s="37" t="s">
        <v>26159</v>
      </c>
      <c r="N302" s="37" t="s">
        <v>91</v>
      </c>
      <c r="O302" s="37" t="s">
        <v>92</v>
      </c>
      <c r="P302" s="22" t="s">
        <v>26160</v>
      </c>
      <c r="Q302" s="22" t="s">
        <v>26161</v>
      </c>
      <c r="R302" s="38">
        <v>0</v>
      </c>
    </row>
    <row r="303" spans="1:18" ht="12.75">
      <c r="A303" s="22" t="s">
        <v>60</v>
      </c>
      <c r="B303" s="22" t="s">
        <v>14314</v>
      </c>
      <c r="C303" s="22" t="s">
        <v>67</v>
      </c>
      <c r="D303" s="22" t="s">
        <v>61</v>
      </c>
      <c r="E303" s="31">
        <v>42983.530972222223</v>
      </c>
      <c r="F303" s="22" t="s">
        <v>24971</v>
      </c>
      <c r="G303" s="22" t="s">
        <v>26162</v>
      </c>
      <c r="H303" s="22" t="s">
        <v>74</v>
      </c>
      <c r="I303" s="22" t="s">
        <v>14791</v>
      </c>
      <c r="J303" s="37" t="s">
        <v>24973</v>
      </c>
      <c r="K303" s="37" t="s">
        <v>24974</v>
      </c>
      <c r="L303" s="37" t="s">
        <v>24974</v>
      </c>
      <c r="M303" s="37" t="s">
        <v>26163</v>
      </c>
      <c r="N303" s="37" t="s">
        <v>9161</v>
      </c>
      <c r="O303" s="37" t="s">
        <v>9162</v>
      </c>
      <c r="P303" s="22" t="s">
        <v>26164</v>
      </c>
      <c r="Q303" s="22" t="s">
        <v>26165</v>
      </c>
      <c r="R303" s="38">
        <v>0</v>
      </c>
    </row>
    <row r="304" spans="1:18" ht="12.75">
      <c r="A304" s="22" t="s">
        <v>60</v>
      </c>
      <c r="B304" s="22" t="s">
        <v>14314</v>
      </c>
      <c r="C304" s="22" t="s">
        <v>67</v>
      </c>
      <c r="D304" s="22" t="s">
        <v>61</v>
      </c>
      <c r="E304" s="31">
        <v>42983.614305555551</v>
      </c>
      <c r="F304" s="22" t="s">
        <v>24971</v>
      </c>
      <c r="G304" s="22" t="s">
        <v>26166</v>
      </c>
      <c r="H304" s="22" t="s">
        <v>74</v>
      </c>
      <c r="I304" s="22" t="s">
        <v>14737</v>
      </c>
      <c r="J304" s="37" t="s">
        <v>24973</v>
      </c>
      <c r="K304" s="37" t="s">
        <v>24974</v>
      </c>
      <c r="L304" s="37" t="s">
        <v>24974</v>
      </c>
      <c r="M304" s="37" t="s">
        <v>26167</v>
      </c>
      <c r="N304" s="37" t="s">
        <v>125</v>
      </c>
      <c r="O304" s="37" t="s">
        <v>126</v>
      </c>
      <c r="P304" s="22" t="s">
        <v>26141</v>
      </c>
      <c r="Q304" s="22" t="s">
        <v>26142</v>
      </c>
      <c r="R304" s="38">
        <v>0</v>
      </c>
    </row>
    <row r="305" spans="1:18" ht="12.75">
      <c r="A305" s="22" t="s">
        <v>60</v>
      </c>
      <c r="B305" s="22" t="s">
        <v>14314</v>
      </c>
      <c r="C305" s="22" t="s">
        <v>67</v>
      </c>
      <c r="D305" s="22" t="s">
        <v>61</v>
      </c>
      <c r="E305" s="31">
        <v>42984.631481481483</v>
      </c>
      <c r="F305" s="22" t="s">
        <v>24971</v>
      </c>
      <c r="G305" s="22" t="s">
        <v>26168</v>
      </c>
      <c r="H305" s="22" t="s">
        <v>74</v>
      </c>
      <c r="I305" s="22" t="s">
        <v>26169</v>
      </c>
      <c r="J305" s="37" t="s">
        <v>24973</v>
      </c>
      <c r="K305" s="37" t="s">
        <v>24974</v>
      </c>
      <c r="L305" s="37" t="s">
        <v>24974</v>
      </c>
      <c r="M305" s="37" t="s">
        <v>26170</v>
      </c>
      <c r="N305" s="37" t="s">
        <v>3343</v>
      </c>
      <c r="O305" s="37" t="s">
        <v>3344</v>
      </c>
      <c r="P305" s="22" t="s">
        <v>26171</v>
      </c>
      <c r="Q305" s="22" t="s">
        <v>26172</v>
      </c>
      <c r="R305" s="38">
        <v>0</v>
      </c>
    </row>
    <row r="306" spans="1:18" ht="12.75">
      <c r="A306" s="22" t="s">
        <v>60</v>
      </c>
      <c r="B306" s="22" t="s">
        <v>14314</v>
      </c>
      <c r="C306" s="22" t="s">
        <v>67</v>
      </c>
      <c r="D306" s="22" t="s">
        <v>61</v>
      </c>
      <c r="E306" s="31">
        <v>42991.674699074072</v>
      </c>
      <c r="F306" s="22" t="s">
        <v>24971</v>
      </c>
      <c r="G306" s="22" t="s">
        <v>26173</v>
      </c>
      <c r="H306" s="22" t="s">
        <v>74</v>
      </c>
      <c r="I306" s="22" t="s">
        <v>14731</v>
      </c>
      <c r="J306" s="37" t="s">
        <v>24973</v>
      </c>
      <c r="K306" s="37" t="s">
        <v>24974</v>
      </c>
      <c r="L306" s="37" t="s">
        <v>24974</v>
      </c>
      <c r="M306" s="37" t="s">
        <v>26174</v>
      </c>
      <c r="N306" s="37" t="s">
        <v>3381</v>
      </c>
      <c r="O306" s="37" t="s">
        <v>3382</v>
      </c>
      <c r="P306" s="22" t="s">
        <v>26175</v>
      </c>
      <c r="Q306" s="22" t="s">
        <v>26176</v>
      </c>
      <c r="R306" s="38">
        <v>0</v>
      </c>
    </row>
    <row r="307" spans="1:18" ht="12.75">
      <c r="A307" s="22" t="s">
        <v>60</v>
      </c>
      <c r="B307" s="22" t="s">
        <v>14314</v>
      </c>
      <c r="C307" s="22" t="s">
        <v>67</v>
      </c>
      <c r="D307" s="22" t="s">
        <v>61</v>
      </c>
      <c r="E307" s="31">
        <v>42992.425370370365</v>
      </c>
      <c r="F307" s="22" t="s">
        <v>24971</v>
      </c>
      <c r="G307" s="22" t="s">
        <v>26177</v>
      </c>
      <c r="H307" s="22" t="s">
        <v>74</v>
      </c>
      <c r="I307" s="22" t="s">
        <v>14764</v>
      </c>
      <c r="J307" s="37" t="s">
        <v>24973</v>
      </c>
      <c r="K307" s="37" t="s">
        <v>24974</v>
      </c>
      <c r="L307" s="37" t="s">
        <v>24974</v>
      </c>
      <c r="M307" s="37" t="s">
        <v>26178</v>
      </c>
      <c r="N307" s="37" t="s">
        <v>106</v>
      </c>
      <c r="O307" s="37" t="s">
        <v>107</v>
      </c>
      <c r="P307" s="22" t="s">
        <v>26179</v>
      </c>
      <c r="Q307" s="22" t="s">
        <v>26180</v>
      </c>
      <c r="R307" s="38">
        <v>0</v>
      </c>
    </row>
    <row r="308" spans="1:18" ht="12.75">
      <c r="A308" s="22" t="s">
        <v>60</v>
      </c>
      <c r="B308" s="22" t="s">
        <v>14314</v>
      </c>
      <c r="C308" s="22" t="s">
        <v>67</v>
      </c>
      <c r="D308" s="22" t="s">
        <v>61</v>
      </c>
      <c r="E308" s="31">
        <v>42992.444062499999</v>
      </c>
      <c r="F308" s="22" t="s">
        <v>24971</v>
      </c>
      <c r="G308" s="22" t="s">
        <v>26181</v>
      </c>
      <c r="H308" s="22" t="s">
        <v>74</v>
      </c>
      <c r="I308" s="22" t="s">
        <v>14347</v>
      </c>
      <c r="J308" s="37" t="s">
        <v>24973</v>
      </c>
      <c r="K308" s="37" t="s">
        <v>24974</v>
      </c>
      <c r="L308" s="37" t="s">
        <v>24974</v>
      </c>
      <c r="M308" s="37" t="s">
        <v>26182</v>
      </c>
      <c r="N308" s="37" t="s">
        <v>14348</v>
      </c>
      <c r="O308" s="37" t="s">
        <v>14349</v>
      </c>
      <c r="P308" s="22" t="s">
        <v>26179</v>
      </c>
      <c r="Q308" s="22" t="s">
        <v>26180</v>
      </c>
      <c r="R308" s="38">
        <v>0</v>
      </c>
    </row>
    <row r="309" spans="1:18" ht="12.75">
      <c r="A309" s="22" t="s">
        <v>60</v>
      </c>
      <c r="B309" s="22" t="s">
        <v>14314</v>
      </c>
      <c r="C309" s="22" t="s">
        <v>67</v>
      </c>
      <c r="D309" s="22" t="s">
        <v>61</v>
      </c>
      <c r="E309" s="31">
        <v>42992.691631944443</v>
      </c>
      <c r="F309" s="22" t="s">
        <v>24971</v>
      </c>
      <c r="G309" s="22" t="s">
        <v>26183</v>
      </c>
      <c r="H309" s="22" t="s">
        <v>74</v>
      </c>
      <c r="I309" s="22" t="s">
        <v>26184</v>
      </c>
      <c r="J309" s="37" t="s">
        <v>24973</v>
      </c>
      <c r="K309" s="37" t="s">
        <v>24974</v>
      </c>
      <c r="L309" s="37" t="s">
        <v>24974</v>
      </c>
      <c r="M309" s="37" t="s">
        <v>26185</v>
      </c>
      <c r="N309" s="37" t="s">
        <v>246</v>
      </c>
      <c r="O309" s="37" t="s">
        <v>247</v>
      </c>
      <c r="P309" s="22" t="s">
        <v>26186</v>
      </c>
      <c r="Q309" s="22" t="s">
        <v>26187</v>
      </c>
      <c r="R309" s="38">
        <v>0</v>
      </c>
    </row>
    <row r="310" spans="1:18" ht="12.75">
      <c r="A310" s="22" t="s">
        <v>60</v>
      </c>
      <c r="B310" s="22" t="s">
        <v>14314</v>
      </c>
      <c r="C310" s="22" t="s">
        <v>67</v>
      </c>
      <c r="D310" s="22" t="s">
        <v>61</v>
      </c>
      <c r="E310" s="31">
        <v>42992.929039351853</v>
      </c>
      <c r="F310" s="22" t="s">
        <v>24971</v>
      </c>
      <c r="G310" s="22" t="s">
        <v>26188</v>
      </c>
      <c r="H310" s="22" t="s">
        <v>74</v>
      </c>
      <c r="I310" s="22" t="s">
        <v>14799</v>
      </c>
      <c r="J310" s="37" t="s">
        <v>24973</v>
      </c>
      <c r="K310" s="37" t="s">
        <v>24974</v>
      </c>
      <c r="L310" s="37" t="s">
        <v>24974</v>
      </c>
      <c r="M310" s="37" t="s">
        <v>26189</v>
      </c>
      <c r="N310" s="37" t="s">
        <v>9658</v>
      </c>
      <c r="O310" s="37" t="s">
        <v>9659</v>
      </c>
      <c r="P310" s="22" t="s">
        <v>26190</v>
      </c>
      <c r="Q310" s="22" t="s">
        <v>26191</v>
      </c>
      <c r="R310" s="38">
        <v>0</v>
      </c>
    </row>
    <row r="311" spans="1:18" ht="12.75">
      <c r="A311" s="22" t="s">
        <v>60</v>
      </c>
      <c r="B311" s="22" t="s">
        <v>14314</v>
      </c>
      <c r="C311" s="22" t="s">
        <v>67</v>
      </c>
      <c r="D311" s="22" t="s">
        <v>61</v>
      </c>
      <c r="E311" s="31">
        <v>42993.624502314815</v>
      </c>
      <c r="F311" s="22" t="s">
        <v>24971</v>
      </c>
      <c r="G311" s="22" t="s">
        <v>26192</v>
      </c>
      <c r="H311" s="22" t="s">
        <v>74</v>
      </c>
      <c r="I311" s="22" t="s">
        <v>14316</v>
      </c>
      <c r="J311" s="37" t="s">
        <v>24973</v>
      </c>
      <c r="K311" s="37" t="s">
        <v>24974</v>
      </c>
      <c r="L311" s="37" t="s">
        <v>24974</v>
      </c>
      <c r="M311" s="37" t="s">
        <v>26193</v>
      </c>
      <c r="N311" s="37" t="s">
        <v>91</v>
      </c>
      <c r="O311" s="37" t="s">
        <v>92</v>
      </c>
      <c r="P311" s="22" t="s">
        <v>26194</v>
      </c>
      <c r="Q311" s="22" t="s">
        <v>26195</v>
      </c>
      <c r="R311" s="38">
        <v>0</v>
      </c>
    </row>
    <row r="312" spans="1:18" ht="12.75">
      <c r="A312" s="22" t="s">
        <v>60</v>
      </c>
      <c r="B312" s="22" t="s">
        <v>14314</v>
      </c>
      <c r="C312" s="22" t="s">
        <v>67</v>
      </c>
      <c r="D312" s="22" t="s">
        <v>61</v>
      </c>
      <c r="E312" s="31">
        <v>42996.635081018518</v>
      </c>
      <c r="F312" s="22" t="s">
        <v>24971</v>
      </c>
      <c r="G312" s="22" t="s">
        <v>26196</v>
      </c>
      <c r="H312" s="22" t="s">
        <v>74</v>
      </c>
      <c r="I312" s="22" t="s">
        <v>14388</v>
      </c>
      <c r="J312" s="37" t="s">
        <v>24973</v>
      </c>
      <c r="K312" s="37" t="s">
        <v>24974</v>
      </c>
      <c r="L312" s="37" t="s">
        <v>24974</v>
      </c>
      <c r="M312" s="37" t="s">
        <v>26197</v>
      </c>
      <c r="N312" s="37" t="s">
        <v>8065</v>
      </c>
      <c r="O312" s="37" t="s">
        <v>8066</v>
      </c>
      <c r="P312" s="22" t="s">
        <v>26198</v>
      </c>
      <c r="Q312" s="22" t="s">
        <v>26199</v>
      </c>
      <c r="R312" s="38">
        <v>0</v>
      </c>
    </row>
    <row r="313" spans="1:18" ht="12.75">
      <c r="A313" s="22" t="s">
        <v>60</v>
      </c>
      <c r="B313" s="22" t="s">
        <v>14314</v>
      </c>
      <c r="C313" s="22" t="s">
        <v>67</v>
      </c>
      <c r="D313" s="22" t="s">
        <v>61</v>
      </c>
      <c r="E313" s="31">
        <v>42996.692465277774</v>
      </c>
      <c r="F313" s="22" t="s">
        <v>24971</v>
      </c>
      <c r="G313" s="22" t="s">
        <v>26200</v>
      </c>
      <c r="H313" s="22" t="s">
        <v>74</v>
      </c>
      <c r="I313" s="22" t="s">
        <v>14355</v>
      </c>
      <c r="J313" s="37" t="s">
        <v>24973</v>
      </c>
      <c r="K313" s="37" t="s">
        <v>24974</v>
      </c>
      <c r="L313" s="37" t="s">
        <v>24974</v>
      </c>
      <c r="M313" s="37" t="s">
        <v>26201</v>
      </c>
      <c r="N313" s="37" t="s">
        <v>14356</v>
      </c>
      <c r="O313" s="37" t="s">
        <v>14357</v>
      </c>
      <c r="P313" s="22" t="s">
        <v>26202</v>
      </c>
      <c r="Q313" s="22" t="s">
        <v>26203</v>
      </c>
      <c r="R313" s="38">
        <v>0</v>
      </c>
    </row>
    <row r="314" spans="1:18" ht="12.75">
      <c r="A314" s="22" t="s">
        <v>60</v>
      </c>
      <c r="B314" s="22" t="s">
        <v>14314</v>
      </c>
      <c r="C314" s="22" t="s">
        <v>67</v>
      </c>
      <c r="D314" s="22" t="s">
        <v>61</v>
      </c>
      <c r="E314" s="31">
        <v>42998.580370370371</v>
      </c>
      <c r="F314" s="22" t="s">
        <v>24971</v>
      </c>
      <c r="G314" s="22" t="s">
        <v>26204</v>
      </c>
      <c r="H314" s="22" t="s">
        <v>74</v>
      </c>
      <c r="I314" s="22" t="s">
        <v>14408</v>
      </c>
      <c r="J314" s="37" t="s">
        <v>24973</v>
      </c>
      <c r="K314" s="37" t="s">
        <v>24974</v>
      </c>
      <c r="L314" s="37" t="s">
        <v>24974</v>
      </c>
      <c r="M314" s="37" t="s">
        <v>26205</v>
      </c>
      <c r="N314" s="37" t="s">
        <v>7473</v>
      </c>
      <c r="O314" s="37" t="s">
        <v>7474</v>
      </c>
      <c r="P314" s="22" t="s">
        <v>26206</v>
      </c>
      <c r="Q314" s="22" t="s">
        <v>26207</v>
      </c>
      <c r="R314" s="38">
        <v>0</v>
      </c>
    </row>
    <row r="315" spans="1:18" ht="12.75">
      <c r="A315" s="22" t="s">
        <v>60</v>
      </c>
      <c r="B315" s="22" t="s">
        <v>14314</v>
      </c>
      <c r="C315" s="22" t="s">
        <v>67</v>
      </c>
      <c r="D315" s="22" t="s">
        <v>61</v>
      </c>
      <c r="E315" s="31">
        <v>42999.380972222221</v>
      </c>
      <c r="F315" s="22" t="s">
        <v>24971</v>
      </c>
      <c r="G315" s="22" t="s">
        <v>26208</v>
      </c>
      <c r="H315" s="22" t="s">
        <v>74</v>
      </c>
      <c r="I315" s="22" t="s">
        <v>14607</v>
      </c>
      <c r="J315" s="37" t="s">
        <v>24973</v>
      </c>
      <c r="K315" s="37" t="s">
        <v>24974</v>
      </c>
      <c r="L315" s="37" t="s">
        <v>24974</v>
      </c>
      <c r="M315" s="37" t="s">
        <v>26209</v>
      </c>
      <c r="N315" s="37" t="s">
        <v>438</v>
      </c>
      <c r="O315" s="37" t="s">
        <v>439</v>
      </c>
      <c r="P315" s="22" t="s">
        <v>26210</v>
      </c>
      <c r="Q315" s="22" t="s">
        <v>26211</v>
      </c>
      <c r="R315" s="38">
        <v>0</v>
      </c>
    </row>
    <row r="316" spans="1:18" ht="12.75">
      <c r="A316" s="22" t="s">
        <v>60</v>
      </c>
      <c r="B316" s="22" t="s">
        <v>14314</v>
      </c>
      <c r="C316" s="22" t="s">
        <v>67</v>
      </c>
      <c r="D316" s="22" t="s">
        <v>61</v>
      </c>
      <c r="E316" s="31">
        <v>42999.465150462958</v>
      </c>
      <c r="F316" s="22" t="s">
        <v>24971</v>
      </c>
      <c r="G316" s="22" t="s">
        <v>26212</v>
      </c>
      <c r="H316" s="22" t="s">
        <v>74</v>
      </c>
      <c r="I316" s="22" t="s">
        <v>14745</v>
      </c>
      <c r="J316" s="37" t="s">
        <v>24973</v>
      </c>
      <c r="K316" s="37" t="s">
        <v>24974</v>
      </c>
      <c r="L316" s="37" t="s">
        <v>24974</v>
      </c>
      <c r="M316" s="37" t="s">
        <v>26213</v>
      </c>
      <c r="N316" s="37" t="s">
        <v>14636</v>
      </c>
      <c r="O316" s="37" t="s">
        <v>14637</v>
      </c>
      <c r="P316" s="22" t="s">
        <v>26214</v>
      </c>
      <c r="Q316" s="22" t="s">
        <v>26215</v>
      </c>
      <c r="R316" s="38">
        <v>0</v>
      </c>
    </row>
    <row r="317" spans="1:18" ht="12.75">
      <c r="A317" s="22" t="s">
        <v>60</v>
      </c>
      <c r="B317" s="22" t="s">
        <v>14314</v>
      </c>
      <c r="C317" s="22" t="s">
        <v>67</v>
      </c>
      <c r="D317" s="22" t="s">
        <v>61</v>
      </c>
      <c r="E317" s="31">
        <v>42999.666724537034</v>
      </c>
      <c r="F317" s="22" t="s">
        <v>24971</v>
      </c>
      <c r="G317" s="22" t="s">
        <v>26216</v>
      </c>
      <c r="H317" s="22" t="s">
        <v>74</v>
      </c>
      <c r="I317" s="22" t="s">
        <v>26217</v>
      </c>
      <c r="J317" s="37" t="s">
        <v>24973</v>
      </c>
      <c r="K317" s="37" t="s">
        <v>24974</v>
      </c>
      <c r="L317" s="37" t="s">
        <v>24974</v>
      </c>
      <c r="M317" s="37" t="s">
        <v>26218</v>
      </c>
      <c r="N317" s="37" t="s">
        <v>4939</v>
      </c>
      <c r="O317" s="37" t="s">
        <v>4940</v>
      </c>
      <c r="P317" s="22" t="s">
        <v>26219</v>
      </c>
      <c r="Q317" s="22" t="s">
        <v>26220</v>
      </c>
      <c r="R317" s="38">
        <v>0</v>
      </c>
    </row>
    <row r="318" spans="1:18" ht="12.75">
      <c r="A318" s="22" t="s">
        <v>60</v>
      </c>
      <c r="B318" s="22" t="s">
        <v>14314</v>
      </c>
      <c r="C318" s="22" t="s">
        <v>67</v>
      </c>
      <c r="D318" s="22" t="s">
        <v>61</v>
      </c>
      <c r="E318" s="31">
        <v>42999.695185185185</v>
      </c>
      <c r="F318" s="22" t="s">
        <v>24971</v>
      </c>
      <c r="G318" s="22" t="s">
        <v>26221</v>
      </c>
      <c r="H318" s="22" t="s">
        <v>74</v>
      </c>
      <c r="I318" s="22" t="s">
        <v>26222</v>
      </c>
      <c r="J318" s="37" t="s">
        <v>24973</v>
      </c>
      <c r="K318" s="37" t="s">
        <v>24974</v>
      </c>
      <c r="L318" s="37" t="s">
        <v>24974</v>
      </c>
      <c r="M318" s="37" t="s">
        <v>26223</v>
      </c>
      <c r="N318" s="37" t="s">
        <v>732</v>
      </c>
      <c r="O318" s="37" t="s">
        <v>733</v>
      </c>
      <c r="P318" s="22" t="s">
        <v>26224</v>
      </c>
      <c r="Q318" s="22" t="s">
        <v>26225</v>
      </c>
      <c r="R318" s="38">
        <v>0</v>
      </c>
    </row>
    <row r="319" spans="1:18" ht="12.75">
      <c r="A319" s="22" t="s">
        <v>60</v>
      </c>
      <c r="B319" s="22" t="s">
        <v>14314</v>
      </c>
      <c r="C319" s="22" t="s">
        <v>67</v>
      </c>
      <c r="D319" s="22" t="s">
        <v>61</v>
      </c>
      <c r="E319" s="31">
        <v>43000.440925925926</v>
      </c>
      <c r="F319" s="22" t="s">
        <v>24971</v>
      </c>
      <c r="G319" s="22" t="s">
        <v>26226</v>
      </c>
      <c r="H319" s="22" t="s">
        <v>74</v>
      </c>
      <c r="I319" s="22" t="s">
        <v>14729</v>
      </c>
      <c r="J319" s="37" t="s">
        <v>24973</v>
      </c>
      <c r="K319" s="37" t="s">
        <v>24974</v>
      </c>
      <c r="L319" s="37" t="s">
        <v>24974</v>
      </c>
      <c r="M319" s="37" t="s">
        <v>26227</v>
      </c>
      <c r="N319" s="37" t="s">
        <v>4044</v>
      </c>
      <c r="O319" s="37" t="s">
        <v>4045</v>
      </c>
      <c r="P319" s="22" t="s">
        <v>26228</v>
      </c>
      <c r="Q319" s="22" t="s">
        <v>26229</v>
      </c>
      <c r="R319" s="38">
        <v>0</v>
      </c>
    </row>
    <row r="320" spans="1:18" ht="12.75">
      <c r="A320" s="22" t="s">
        <v>60</v>
      </c>
      <c r="B320" s="22" t="s">
        <v>14314</v>
      </c>
      <c r="C320" s="22" t="s">
        <v>67</v>
      </c>
      <c r="D320" s="22" t="s">
        <v>61</v>
      </c>
      <c r="E320" s="31">
        <v>43000.482928240737</v>
      </c>
      <c r="F320" s="22" t="s">
        <v>24971</v>
      </c>
      <c r="G320" s="22" t="s">
        <v>26230</v>
      </c>
      <c r="H320" s="22" t="s">
        <v>74</v>
      </c>
      <c r="I320" s="22" t="s">
        <v>14406</v>
      </c>
      <c r="J320" s="37" t="s">
        <v>24973</v>
      </c>
      <c r="K320" s="37" t="s">
        <v>24974</v>
      </c>
      <c r="L320" s="37" t="s">
        <v>24974</v>
      </c>
      <c r="M320" s="37" t="s">
        <v>26231</v>
      </c>
      <c r="N320" s="37" t="s">
        <v>1121</v>
      </c>
      <c r="O320" s="37" t="s">
        <v>1122</v>
      </c>
      <c r="P320" s="22" t="s">
        <v>26232</v>
      </c>
      <c r="Q320" s="22" t="s">
        <v>26233</v>
      </c>
      <c r="R320" s="38">
        <v>0</v>
      </c>
    </row>
    <row r="321" spans="1:18" ht="12.75">
      <c r="A321" s="22" t="s">
        <v>60</v>
      </c>
      <c r="B321" s="22" t="s">
        <v>14314</v>
      </c>
      <c r="C321" s="22" t="s">
        <v>67</v>
      </c>
      <c r="D321" s="22" t="s">
        <v>61</v>
      </c>
      <c r="E321" s="31">
        <v>43000.503668981481</v>
      </c>
      <c r="F321" s="22" t="s">
        <v>24971</v>
      </c>
      <c r="G321" s="22" t="s">
        <v>26234</v>
      </c>
      <c r="H321" s="22" t="s">
        <v>74</v>
      </c>
      <c r="I321" s="22" t="s">
        <v>14412</v>
      </c>
      <c r="J321" s="37" t="s">
        <v>24973</v>
      </c>
      <c r="K321" s="37" t="s">
        <v>24974</v>
      </c>
      <c r="L321" s="37" t="s">
        <v>24974</v>
      </c>
      <c r="M321" s="37" t="s">
        <v>26235</v>
      </c>
      <c r="N321" s="37" t="s">
        <v>4939</v>
      </c>
      <c r="O321" s="37" t="s">
        <v>4940</v>
      </c>
      <c r="P321" s="22" t="s">
        <v>26219</v>
      </c>
      <c r="Q321" s="22" t="s">
        <v>26220</v>
      </c>
      <c r="R321" s="38">
        <v>0</v>
      </c>
    </row>
    <row r="322" spans="1:18" ht="12.75">
      <c r="A322" s="22" t="s">
        <v>60</v>
      </c>
      <c r="B322" s="22" t="s">
        <v>14314</v>
      </c>
      <c r="C322" s="22" t="s">
        <v>67</v>
      </c>
      <c r="D322" s="22" t="s">
        <v>61</v>
      </c>
      <c r="E322" s="31">
        <v>43000.618113425924</v>
      </c>
      <c r="F322" s="22" t="s">
        <v>24971</v>
      </c>
      <c r="G322" s="22" t="s">
        <v>26236</v>
      </c>
      <c r="H322" s="22" t="s">
        <v>74</v>
      </c>
      <c r="I322" s="22" t="s">
        <v>14514</v>
      </c>
      <c r="J322" s="37" t="s">
        <v>24973</v>
      </c>
      <c r="K322" s="37" t="s">
        <v>24974</v>
      </c>
      <c r="L322" s="37" t="s">
        <v>24974</v>
      </c>
      <c r="M322" s="37" t="s">
        <v>26237</v>
      </c>
      <c r="N322" s="37" t="s">
        <v>732</v>
      </c>
      <c r="O322" s="37" t="s">
        <v>733</v>
      </c>
      <c r="P322" s="22" t="s">
        <v>26224</v>
      </c>
      <c r="Q322" s="22" t="s">
        <v>26225</v>
      </c>
      <c r="R322" s="38">
        <v>0</v>
      </c>
    </row>
    <row r="323" spans="1:18" ht="12.75">
      <c r="A323" s="22" t="s">
        <v>60</v>
      </c>
      <c r="B323" s="22" t="s">
        <v>14314</v>
      </c>
      <c r="C323" s="22" t="s">
        <v>67</v>
      </c>
      <c r="D323" s="22" t="s">
        <v>61</v>
      </c>
      <c r="E323" s="31">
        <v>43003.520613425921</v>
      </c>
      <c r="F323" s="22" t="s">
        <v>24971</v>
      </c>
      <c r="G323" s="22" t="s">
        <v>26238</v>
      </c>
      <c r="H323" s="22" t="s">
        <v>74</v>
      </c>
      <c r="I323" s="22" t="s">
        <v>14539</v>
      </c>
      <c r="J323" s="37" t="s">
        <v>24973</v>
      </c>
      <c r="K323" s="37" t="s">
        <v>24974</v>
      </c>
      <c r="L323" s="37" t="s">
        <v>24974</v>
      </c>
      <c r="M323" s="37" t="s">
        <v>26239</v>
      </c>
      <c r="N323" s="37" t="s">
        <v>14540</v>
      </c>
      <c r="O323" s="37" t="s">
        <v>14541</v>
      </c>
      <c r="P323" s="22" t="s">
        <v>26240</v>
      </c>
      <c r="Q323" s="22" t="s">
        <v>26241</v>
      </c>
      <c r="R323" s="38">
        <v>0</v>
      </c>
    </row>
    <row r="324" spans="1:18" ht="12.75">
      <c r="A324" s="22" t="s">
        <v>60</v>
      </c>
      <c r="B324" s="22" t="s">
        <v>14314</v>
      </c>
      <c r="C324" s="22" t="s">
        <v>67</v>
      </c>
      <c r="D324" s="22" t="s">
        <v>61</v>
      </c>
      <c r="E324" s="31">
        <v>43003.523206018515</v>
      </c>
      <c r="F324" s="22" t="s">
        <v>24971</v>
      </c>
      <c r="G324" s="22" t="s">
        <v>26242</v>
      </c>
      <c r="H324" s="22" t="s">
        <v>74</v>
      </c>
      <c r="I324" s="22" t="s">
        <v>26243</v>
      </c>
      <c r="J324" s="37" t="s">
        <v>24973</v>
      </c>
      <c r="K324" s="37" t="s">
        <v>24974</v>
      </c>
      <c r="L324" s="37" t="s">
        <v>24974</v>
      </c>
      <c r="M324" s="37" t="s">
        <v>26244</v>
      </c>
      <c r="N324" s="37" t="s">
        <v>246</v>
      </c>
      <c r="O324" s="37" t="s">
        <v>247</v>
      </c>
      <c r="P324" s="22" t="s">
        <v>26186</v>
      </c>
      <c r="Q324" s="22" t="s">
        <v>26187</v>
      </c>
      <c r="R324" s="38">
        <v>0</v>
      </c>
    </row>
    <row r="325" spans="1:18" ht="12.75">
      <c r="A325" s="22" t="s">
        <v>60</v>
      </c>
      <c r="B325" s="22" t="s">
        <v>14314</v>
      </c>
      <c r="C325" s="22" t="s">
        <v>67</v>
      </c>
      <c r="D325" s="22" t="s">
        <v>61</v>
      </c>
      <c r="E325" s="31">
        <v>43003.638819444444</v>
      </c>
      <c r="F325" s="22" t="s">
        <v>24971</v>
      </c>
      <c r="G325" s="22" t="s">
        <v>26245</v>
      </c>
      <c r="H325" s="22" t="s">
        <v>74</v>
      </c>
      <c r="I325" s="22" t="s">
        <v>14739</v>
      </c>
      <c r="J325" s="37" t="s">
        <v>24973</v>
      </c>
      <c r="K325" s="37" t="s">
        <v>24974</v>
      </c>
      <c r="L325" s="37" t="s">
        <v>24974</v>
      </c>
      <c r="M325" s="37" t="s">
        <v>26246</v>
      </c>
      <c r="N325" s="37" t="s">
        <v>91</v>
      </c>
      <c r="O325" s="37" t="s">
        <v>92</v>
      </c>
      <c r="P325" s="22" t="s">
        <v>26247</v>
      </c>
      <c r="Q325" s="22" t="s">
        <v>26248</v>
      </c>
      <c r="R325" s="38">
        <v>0</v>
      </c>
    </row>
    <row r="326" spans="1:18" ht="12.75">
      <c r="A326" s="22" t="s">
        <v>60</v>
      </c>
      <c r="B326" s="22" t="s">
        <v>14314</v>
      </c>
      <c r="C326" s="22" t="s">
        <v>67</v>
      </c>
      <c r="D326" s="22" t="s">
        <v>61</v>
      </c>
      <c r="E326" s="31">
        <v>43003.70925925926</v>
      </c>
      <c r="F326" s="22" t="s">
        <v>24971</v>
      </c>
      <c r="G326" s="22" t="s">
        <v>26249</v>
      </c>
      <c r="H326" s="22" t="s">
        <v>74</v>
      </c>
      <c r="I326" s="22" t="s">
        <v>14471</v>
      </c>
      <c r="J326" s="37" t="s">
        <v>24973</v>
      </c>
      <c r="K326" s="37" t="s">
        <v>24974</v>
      </c>
      <c r="L326" s="37" t="s">
        <v>24974</v>
      </c>
      <c r="M326" s="37" t="s">
        <v>26250</v>
      </c>
      <c r="N326" s="37" t="s">
        <v>2543</v>
      </c>
      <c r="O326" s="37" t="s">
        <v>2544</v>
      </c>
      <c r="P326" s="22" t="s">
        <v>26251</v>
      </c>
      <c r="Q326" s="22" t="s">
        <v>26252</v>
      </c>
      <c r="R326" s="38">
        <v>0</v>
      </c>
    </row>
    <row r="327" spans="1:18" ht="12.75">
      <c r="A327" s="22" t="s">
        <v>60</v>
      </c>
      <c r="B327" s="22" t="s">
        <v>14314</v>
      </c>
      <c r="C327" s="22" t="s">
        <v>67</v>
      </c>
      <c r="D327" s="22" t="s">
        <v>61</v>
      </c>
      <c r="E327" s="31">
        <v>43003.847615740742</v>
      </c>
      <c r="F327" s="22" t="s">
        <v>24971</v>
      </c>
      <c r="G327" s="22" t="s">
        <v>26253</v>
      </c>
      <c r="H327" s="22" t="s">
        <v>74</v>
      </c>
      <c r="I327" s="22" t="s">
        <v>14797</v>
      </c>
      <c r="J327" s="37" t="s">
        <v>24973</v>
      </c>
      <c r="K327" s="37" t="s">
        <v>24974</v>
      </c>
      <c r="L327" s="37" t="s">
        <v>24974</v>
      </c>
      <c r="M327" s="37" t="s">
        <v>26254</v>
      </c>
      <c r="N327" s="37" t="s">
        <v>1280</v>
      </c>
      <c r="O327" s="37" t="s">
        <v>1281</v>
      </c>
      <c r="P327" s="22" t="s">
        <v>26255</v>
      </c>
      <c r="Q327" s="22" t="s">
        <v>26256</v>
      </c>
      <c r="R327" s="38">
        <v>0</v>
      </c>
    </row>
    <row r="328" spans="1:18" ht="12.75">
      <c r="A328" s="22" t="s">
        <v>60</v>
      </c>
      <c r="B328" s="22" t="s">
        <v>14314</v>
      </c>
      <c r="C328" s="22" t="s">
        <v>67</v>
      </c>
      <c r="D328" s="22" t="s">
        <v>61</v>
      </c>
      <c r="E328" s="31">
        <v>43004.54515046296</v>
      </c>
      <c r="F328" s="22" t="s">
        <v>24971</v>
      </c>
      <c r="G328" s="22" t="s">
        <v>26257</v>
      </c>
      <c r="H328" s="22" t="s">
        <v>74</v>
      </c>
      <c r="I328" s="22" t="s">
        <v>14483</v>
      </c>
      <c r="J328" s="37" t="s">
        <v>24973</v>
      </c>
      <c r="K328" s="37" t="s">
        <v>24974</v>
      </c>
      <c r="L328" s="37" t="s">
        <v>24974</v>
      </c>
      <c r="M328" s="37" t="s">
        <v>26258</v>
      </c>
      <c r="N328" s="37" t="s">
        <v>6389</v>
      </c>
      <c r="O328" s="37" t="s">
        <v>6390</v>
      </c>
      <c r="P328" s="22" t="s">
        <v>26259</v>
      </c>
      <c r="Q328" s="22" t="s">
        <v>26260</v>
      </c>
      <c r="R328" s="38">
        <v>0</v>
      </c>
    </row>
    <row r="329" spans="1:18" ht="12.75">
      <c r="A329" s="22" t="s">
        <v>60</v>
      </c>
      <c r="B329" s="22" t="s">
        <v>14314</v>
      </c>
      <c r="C329" s="22" t="s">
        <v>67</v>
      </c>
      <c r="D329" s="22" t="s">
        <v>61</v>
      </c>
      <c r="E329" s="31">
        <v>43004.639907407407</v>
      </c>
      <c r="F329" s="22" t="s">
        <v>24971</v>
      </c>
      <c r="G329" s="22" t="s">
        <v>26261</v>
      </c>
      <c r="H329" s="22" t="s">
        <v>74</v>
      </c>
      <c r="I329" s="22" t="s">
        <v>14656</v>
      </c>
      <c r="J329" s="37" t="s">
        <v>24973</v>
      </c>
      <c r="K329" s="37" t="s">
        <v>24974</v>
      </c>
      <c r="L329" s="37" t="s">
        <v>24974</v>
      </c>
      <c r="M329" s="37" t="s">
        <v>26262</v>
      </c>
      <c r="N329" s="37" t="s">
        <v>2442</v>
      </c>
      <c r="O329" s="37" t="s">
        <v>2443</v>
      </c>
      <c r="P329" s="22" t="s">
        <v>26263</v>
      </c>
      <c r="Q329" s="22" t="s">
        <v>26264</v>
      </c>
      <c r="R329" s="38">
        <v>0</v>
      </c>
    </row>
    <row r="330" spans="1:18" ht="12.75">
      <c r="A330" s="22" t="s">
        <v>60</v>
      </c>
      <c r="B330" s="22" t="s">
        <v>14314</v>
      </c>
      <c r="C330" s="22" t="s">
        <v>67</v>
      </c>
      <c r="D330" s="22" t="s">
        <v>61</v>
      </c>
      <c r="E330" s="31">
        <v>43005.520219907405</v>
      </c>
      <c r="F330" s="22" t="s">
        <v>24971</v>
      </c>
      <c r="G330" s="22" t="s">
        <v>26265</v>
      </c>
      <c r="H330" s="22" t="s">
        <v>74</v>
      </c>
      <c r="I330" s="22" t="s">
        <v>14398</v>
      </c>
      <c r="J330" s="37" t="s">
        <v>24973</v>
      </c>
      <c r="K330" s="37" t="s">
        <v>24974</v>
      </c>
      <c r="L330" s="37" t="s">
        <v>24974</v>
      </c>
      <c r="M330" s="37" t="s">
        <v>26266</v>
      </c>
      <c r="N330" s="37" t="s">
        <v>5177</v>
      </c>
      <c r="O330" s="37" t="s">
        <v>5178</v>
      </c>
      <c r="P330" s="22" t="s">
        <v>26267</v>
      </c>
      <c r="Q330" s="22" t="s">
        <v>26268</v>
      </c>
      <c r="R330" s="38">
        <v>0</v>
      </c>
    </row>
    <row r="331" spans="1:18" ht="12.75">
      <c r="A331" s="22" t="s">
        <v>60</v>
      </c>
      <c r="B331" s="22" t="s">
        <v>14314</v>
      </c>
      <c r="C331" s="22" t="s">
        <v>67</v>
      </c>
      <c r="D331" s="22" t="s">
        <v>61</v>
      </c>
      <c r="E331" s="31">
        <v>43006.406111111108</v>
      </c>
      <c r="F331" s="22" t="s">
        <v>24971</v>
      </c>
      <c r="G331" s="22" t="s">
        <v>26269</v>
      </c>
      <c r="H331" s="22" t="s">
        <v>74</v>
      </c>
      <c r="I331" s="22" t="s">
        <v>26270</v>
      </c>
      <c r="J331" s="37" t="s">
        <v>24973</v>
      </c>
      <c r="K331" s="37" t="s">
        <v>24974</v>
      </c>
      <c r="L331" s="37" t="s">
        <v>24974</v>
      </c>
      <c r="M331" s="37" t="s">
        <v>26271</v>
      </c>
      <c r="N331" s="37" t="s">
        <v>256</v>
      </c>
      <c r="O331" s="37" t="s">
        <v>257</v>
      </c>
      <c r="P331" s="22" t="s">
        <v>26272</v>
      </c>
      <c r="Q331" s="22" t="s">
        <v>26273</v>
      </c>
      <c r="R331" s="38">
        <v>0</v>
      </c>
    </row>
    <row r="332" spans="1:18" ht="12.75">
      <c r="A332" s="22" t="s">
        <v>60</v>
      </c>
      <c r="B332" s="22" t="s">
        <v>14314</v>
      </c>
      <c r="C332" s="22" t="s">
        <v>67</v>
      </c>
      <c r="D332" s="22" t="s">
        <v>61</v>
      </c>
      <c r="E332" s="31">
        <v>43006.527916666666</v>
      </c>
      <c r="F332" s="22" t="s">
        <v>24971</v>
      </c>
      <c r="G332" s="22" t="s">
        <v>26274</v>
      </c>
      <c r="H332" s="22" t="s">
        <v>74</v>
      </c>
      <c r="I332" s="22" t="s">
        <v>14473</v>
      </c>
      <c r="J332" s="37" t="s">
        <v>24973</v>
      </c>
      <c r="K332" s="37" t="s">
        <v>24974</v>
      </c>
      <c r="L332" s="37" t="s">
        <v>24974</v>
      </c>
      <c r="M332" s="37" t="s">
        <v>26275</v>
      </c>
      <c r="N332" s="37" t="s">
        <v>2642</v>
      </c>
      <c r="O332" s="37" t="s">
        <v>2643</v>
      </c>
      <c r="P332" s="22" t="s">
        <v>26276</v>
      </c>
      <c r="Q332" s="22" t="s">
        <v>26277</v>
      </c>
      <c r="R332" s="38">
        <v>0</v>
      </c>
    </row>
    <row r="333" spans="1:18" ht="12.75">
      <c r="A333" s="22" t="s">
        <v>60</v>
      </c>
      <c r="B333" s="22" t="s">
        <v>14314</v>
      </c>
      <c r="C333" s="22" t="s">
        <v>67</v>
      </c>
      <c r="D333" s="22" t="s">
        <v>61</v>
      </c>
      <c r="E333" s="31">
        <v>43006.606527777774</v>
      </c>
      <c r="F333" s="22" t="s">
        <v>24971</v>
      </c>
      <c r="G333" s="22" t="s">
        <v>26278</v>
      </c>
      <c r="H333" s="22" t="s">
        <v>74</v>
      </c>
      <c r="I333" s="22" t="s">
        <v>14519</v>
      </c>
      <c r="J333" s="37" t="s">
        <v>24973</v>
      </c>
      <c r="K333" s="37" t="s">
        <v>24974</v>
      </c>
      <c r="L333" s="37" t="s">
        <v>24974</v>
      </c>
      <c r="M333" s="37" t="s">
        <v>26279</v>
      </c>
      <c r="N333" s="37" t="s">
        <v>256</v>
      </c>
      <c r="O333" s="37" t="s">
        <v>257</v>
      </c>
      <c r="P333" s="22" t="s">
        <v>26272</v>
      </c>
      <c r="Q333" s="22" t="s">
        <v>26273</v>
      </c>
      <c r="R333" s="38">
        <v>0</v>
      </c>
    </row>
    <row r="334" spans="1:18" ht="12.75">
      <c r="A334" s="22" t="s">
        <v>60</v>
      </c>
      <c r="B334" s="22" t="s">
        <v>14314</v>
      </c>
      <c r="C334" s="22" t="s">
        <v>67</v>
      </c>
      <c r="D334" s="22" t="s">
        <v>61</v>
      </c>
      <c r="E334" s="31">
        <v>43006.642013888886</v>
      </c>
      <c r="F334" s="22" t="s">
        <v>24971</v>
      </c>
      <c r="G334" s="22" t="s">
        <v>26280</v>
      </c>
      <c r="H334" s="22" t="s">
        <v>74</v>
      </c>
      <c r="I334" s="22" t="s">
        <v>14328</v>
      </c>
      <c r="J334" s="37" t="s">
        <v>24973</v>
      </c>
      <c r="K334" s="37" t="s">
        <v>24974</v>
      </c>
      <c r="L334" s="37" t="s">
        <v>24974</v>
      </c>
      <c r="M334" s="37" t="s">
        <v>26281</v>
      </c>
      <c r="N334" s="37" t="s">
        <v>91</v>
      </c>
      <c r="O334" s="37" t="s">
        <v>92</v>
      </c>
      <c r="P334" s="22" t="s">
        <v>26282</v>
      </c>
      <c r="Q334" s="22" t="s">
        <v>26283</v>
      </c>
      <c r="R334" s="38">
        <v>0</v>
      </c>
    </row>
    <row r="335" spans="1:18" ht="12.75">
      <c r="A335" s="22" t="s">
        <v>60</v>
      </c>
      <c r="B335" s="22" t="s">
        <v>14314</v>
      </c>
      <c r="C335" s="22" t="s">
        <v>67</v>
      </c>
      <c r="D335" s="22" t="s">
        <v>61</v>
      </c>
      <c r="E335" s="31">
        <v>43006.682118055556</v>
      </c>
      <c r="F335" s="22" t="s">
        <v>24971</v>
      </c>
      <c r="G335" s="22" t="s">
        <v>26284</v>
      </c>
      <c r="H335" s="22" t="s">
        <v>74</v>
      </c>
      <c r="I335" s="22" t="s">
        <v>14531</v>
      </c>
      <c r="J335" s="37" t="s">
        <v>24973</v>
      </c>
      <c r="K335" s="37" t="s">
        <v>24974</v>
      </c>
      <c r="L335" s="37" t="s">
        <v>24974</v>
      </c>
      <c r="M335" s="37" t="s">
        <v>26285</v>
      </c>
      <c r="N335" s="37" t="s">
        <v>14532</v>
      </c>
      <c r="O335" s="37" t="s">
        <v>14533</v>
      </c>
      <c r="P335" s="22" t="s">
        <v>26286</v>
      </c>
      <c r="Q335" s="22" t="s">
        <v>26287</v>
      </c>
      <c r="R335" s="38">
        <v>0</v>
      </c>
    </row>
    <row r="336" spans="1:18" ht="12.75">
      <c r="A336" s="22" t="s">
        <v>60</v>
      </c>
      <c r="B336" s="22" t="s">
        <v>14314</v>
      </c>
      <c r="C336" s="22" t="s">
        <v>67</v>
      </c>
      <c r="D336" s="22" t="s">
        <v>61</v>
      </c>
      <c r="E336" s="31">
        <v>43007.388854166667</v>
      </c>
      <c r="F336" s="22" t="s">
        <v>24971</v>
      </c>
      <c r="G336" s="22" t="s">
        <v>26288</v>
      </c>
      <c r="H336" s="22" t="s">
        <v>74</v>
      </c>
      <c r="I336" s="22" t="s">
        <v>26289</v>
      </c>
      <c r="J336" s="37" t="s">
        <v>24973</v>
      </c>
      <c r="K336" s="37" t="s">
        <v>24974</v>
      </c>
      <c r="L336" s="37" t="s">
        <v>24974</v>
      </c>
      <c r="M336" s="37" t="s">
        <v>26290</v>
      </c>
      <c r="N336" s="37" t="s">
        <v>14319</v>
      </c>
      <c r="O336" s="37" t="s">
        <v>14320</v>
      </c>
      <c r="P336" s="22" t="s">
        <v>26291</v>
      </c>
      <c r="Q336" s="22" t="s">
        <v>26292</v>
      </c>
      <c r="R336" s="38">
        <v>0</v>
      </c>
    </row>
    <row r="337" spans="1:18" ht="12.75">
      <c r="A337" s="22" t="s">
        <v>60</v>
      </c>
      <c r="B337" s="22" t="s">
        <v>14314</v>
      </c>
      <c r="C337" s="22" t="s">
        <v>67</v>
      </c>
      <c r="D337" s="22" t="s">
        <v>61</v>
      </c>
      <c r="E337" s="31">
        <v>43007.59034722222</v>
      </c>
      <c r="F337" s="22" t="s">
        <v>24971</v>
      </c>
      <c r="G337" s="22" t="s">
        <v>26293</v>
      </c>
      <c r="H337" s="22" t="s">
        <v>74</v>
      </c>
      <c r="I337" s="22" t="s">
        <v>14318</v>
      </c>
      <c r="J337" s="37" t="s">
        <v>24973</v>
      </c>
      <c r="K337" s="37" t="s">
        <v>24974</v>
      </c>
      <c r="L337" s="37" t="s">
        <v>24974</v>
      </c>
      <c r="M337" s="37" t="s">
        <v>26294</v>
      </c>
      <c r="N337" s="37" t="s">
        <v>14319</v>
      </c>
      <c r="O337" s="37" t="s">
        <v>14320</v>
      </c>
      <c r="P337" s="22" t="s">
        <v>26291</v>
      </c>
      <c r="Q337" s="22" t="s">
        <v>26292</v>
      </c>
      <c r="R337" s="38">
        <v>0</v>
      </c>
    </row>
    <row r="338" spans="1:18" ht="12.75">
      <c r="A338" s="22" t="s">
        <v>60</v>
      </c>
      <c r="B338" s="22" t="s">
        <v>184</v>
      </c>
      <c r="C338" s="22" t="s">
        <v>63</v>
      </c>
      <c r="D338" s="22" t="s">
        <v>61</v>
      </c>
      <c r="E338" s="31">
        <v>42982.68546296296</v>
      </c>
      <c r="F338" s="22" t="s">
        <v>24971</v>
      </c>
      <c r="G338" s="22" t="s">
        <v>26295</v>
      </c>
      <c r="H338" s="22" t="s">
        <v>74</v>
      </c>
      <c r="I338" s="22" t="s">
        <v>26296</v>
      </c>
      <c r="J338" s="37" t="s">
        <v>24973</v>
      </c>
      <c r="K338" s="37" t="s">
        <v>24974</v>
      </c>
      <c r="L338" s="37" t="s">
        <v>24974</v>
      </c>
      <c r="M338" s="37" t="s">
        <v>26297</v>
      </c>
      <c r="N338" s="37" t="s">
        <v>91</v>
      </c>
      <c r="O338" s="37" t="s">
        <v>92</v>
      </c>
      <c r="P338" s="22" t="s">
        <v>26298</v>
      </c>
      <c r="Q338" s="22" t="s">
        <v>26299</v>
      </c>
      <c r="R338" s="38">
        <v>0</v>
      </c>
    </row>
    <row r="339" spans="1:18" ht="12.75">
      <c r="A339" s="22" t="s">
        <v>60</v>
      </c>
      <c r="B339" s="22" t="s">
        <v>184</v>
      </c>
      <c r="C339" s="22" t="s">
        <v>63</v>
      </c>
      <c r="D339" s="22" t="s">
        <v>61</v>
      </c>
      <c r="E339" s="31">
        <v>42984.729942129627</v>
      </c>
      <c r="F339" s="22" t="s">
        <v>24971</v>
      </c>
      <c r="G339" s="22" t="s">
        <v>26300</v>
      </c>
      <c r="H339" s="22" t="s">
        <v>74</v>
      </c>
      <c r="I339" s="22" t="s">
        <v>26301</v>
      </c>
      <c r="J339" s="37" t="s">
        <v>24973</v>
      </c>
      <c r="K339" s="37" t="s">
        <v>24974</v>
      </c>
      <c r="L339" s="37" t="s">
        <v>24974</v>
      </c>
      <c r="M339" s="37" t="s">
        <v>26302</v>
      </c>
      <c r="N339" s="37" t="s">
        <v>366</v>
      </c>
      <c r="O339" s="37" t="s">
        <v>367</v>
      </c>
      <c r="P339" s="22" t="s">
        <v>26303</v>
      </c>
      <c r="Q339" s="22" t="s">
        <v>26304</v>
      </c>
      <c r="R339" s="38">
        <v>0</v>
      </c>
    </row>
    <row r="340" spans="1:18" ht="12.75">
      <c r="A340" s="22" t="s">
        <v>60</v>
      </c>
      <c r="B340" s="22" t="s">
        <v>184</v>
      </c>
      <c r="C340" s="22" t="s">
        <v>63</v>
      </c>
      <c r="D340" s="22" t="s">
        <v>61</v>
      </c>
      <c r="E340" s="31">
        <v>42991.643530092588</v>
      </c>
      <c r="F340" s="22" t="s">
        <v>24971</v>
      </c>
      <c r="G340" s="22" t="s">
        <v>26305</v>
      </c>
      <c r="H340" s="22" t="s">
        <v>74</v>
      </c>
      <c r="I340" s="22" t="s">
        <v>3724</v>
      </c>
      <c r="J340" s="37" t="s">
        <v>24973</v>
      </c>
      <c r="K340" s="37" t="s">
        <v>24974</v>
      </c>
      <c r="L340" s="37" t="s">
        <v>24974</v>
      </c>
      <c r="M340" s="37" t="s">
        <v>26306</v>
      </c>
      <c r="N340" s="37" t="s">
        <v>3725</v>
      </c>
      <c r="O340" s="37" t="s">
        <v>3726</v>
      </c>
      <c r="P340" s="22" t="s">
        <v>26307</v>
      </c>
      <c r="Q340" s="22" t="s">
        <v>26308</v>
      </c>
      <c r="R340" s="38">
        <v>0</v>
      </c>
    </row>
    <row r="341" spans="1:18" ht="12.75">
      <c r="A341" s="22" t="s">
        <v>60</v>
      </c>
      <c r="B341" s="22" t="s">
        <v>184</v>
      </c>
      <c r="C341" s="22" t="s">
        <v>63</v>
      </c>
      <c r="D341" s="22" t="s">
        <v>61</v>
      </c>
      <c r="E341" s="31">
        <v>42996.488043981481</v>
      </c>
      <c r="F341" s="22" t="s">
        <v>24971</v>
      </c>
      <c r="G341" s="22" t="s">
        <v>26309</v>
      </c>
      <c r="H341" s="22" t="s">
        <v>74</v>
      </c>
      <c r="I341" s="22" t="s">
        <v>4426</v>
      </c>
      <c r="J341" s="37" t="s">
        <v>24973</v>
      </c>
      <c r="K341" s="37" t="s">
        <v>24974</v>
      </c>
      <c r="L341" s="37" t="s">
        <v>24974</v>
      </c>
      <c r="M341" s="37" t="s">
        <v>26310</v>
      </c>
      <c r="N341" s="37" t="s">
        <v>4427</v>
      </c>
      <c r="O341" s="37" t="s">
        <v>4428</v>
      </c>
      <c r="P341" s="22" t="s">
        <v>26311</v>
      </c>
      <c r="Q341" s="22" t="s">
        <v>26312</v>
      </c>
      <c r="R341" s="38">
        <v>0</v>
      </c>
    </row>
    <row r="342" spans="1:18" ht="12.75">
      <c r="A342" s="22" t="s">
        <v>60</v>
      </c>
      <c r="B342" s="22" t="s">
        <v>184</v>
      </c>
      <c r="C342" s="22" t="s">
        <v>63</v>
      </c>
      <c r="D342" s="22" t="s">
        <v>61</v>
      </c>
      <c r="E342" s="31">
        <v>42997.610636574071</v>
      </c>
      <c r="F342" s="22" t="s">
        <v>24971</v>
      </c>
      <c r="G342" s="22" t="s">
        <v>26313</v>
      </c>
      <c r="H342" s="22" t="s">
        <v>74</v>
      </c>
      <c r="I342" s="22" t="s">
        <v>26314</v>
      </c>
      <c r="J342" s="37" t="s">
        <v>24973</v>
      </c>
      <c r="K342" s="37" t="s">
        <v>24974</v>
      </c>
      <c r="L342" s="37" t="s">
        <v>24974</v>
      </c>
      <c r="M342" s="37" t="s">
        <v>26315</v>
      </c>
      <c r="N342" s="37" t="s">
        <v>224</v>
      </c>
      <c r="O342" s="37" t="s">
        <v>225</v>
      </c>
      <c r="P342" s="22" t="s">
        <v>26316</v>
      </c>
      <c r="Q342" s="22" t="s">
        <v>26317</v>
      </c>
      <c r="R342" s="38">
        <v>0</v>
      </c>
    </row>
    <row r="343" spans="1:18" ht="12.75">
      <c r="A343" s="22" t="s">
        <v>60</v>
      </c>
      <c r="B343" s="22" t="s">
        <v>184</v>
      </c>
      <c r="C343" s="22" t="s">
        <v>63</v>
      </c>
      <c r="D343" s="22" t="s">
        <v>61</v>
      </c>
      <c r="E343" s="31">
        <v>43005.343206018515</v>
      </c>
      <c r="F343" s="22" t="s">
        <v>24971</v>
      </c>
      <c r="G343" s="22" t="s">
        <v>26318</v>
      </c>
      <c r="H343" s="22" t="s">
        <v>74</v>
      </c>
      <c r="I343" s="22" t="s">
        <v>2121</v>
      </c>
      <c r="J343" s="37" t="s">
        <v>24973</v>
      </c>
      <c r="K343" s="37" t="s">
        <v>24974</v>
      </c>
      <c r="L343" s="37" t="s">
        <v>24974</v>
      </c>
      <c r="M343" s="37" t="s">
        <v>26319</v>
      </c>
      <c r="N343" s="37" t="s">
        <v>91</v>
      </c>
      <c r="O343" s="37" t="s">
        <v>92</v>
      </c>
      <c r="P343" s="22" t="s">
        <v>26320</v>
      </c>
      <c r="Q343" s="22" t="s">
        <v>26321</v>
      </c>
      <c r="R343" s="38">
        <v>0</v>
      </c>
    </row>
    <row r="344" spans="1:18" ht="12.75">
      <c r="A344" s="22" t="s">
        <v>60</v>
      </c>
      <c r="B344" s="22" t="s">
        <v>184</v>
      </c>
      <c r="C344" s="22" t="s">
        <v>63</v>
      </c>
      <c r="D344" s="22" t="s">
        <v>61</v>
      </c>
      <c r="E344" s="31">
        <v>43007.622256944444</v>
      </c>
      <c r="F344" s="22" t="s">
        <v>24971</v>
      </c>
      <c r="G344" s="22" t="s">
        <v>26322</v>
      </c>
      <c r="H344" s="22" t="s">
        <v>74</v>
      </c>
      <c r="I344" s="22" t="s">
        <v>186</v>
      </c>
      <c r="J344" s="37" t="s">
        <v>24973</v>
      </c>
      <c r="K344" s="37" t="s">
        <v>24974</v>
      </c>
      <c r="L344" s="37" t="s">
        <v>24974</v>
      </c>
      <c r="M344" s="37" t="s">
        <v>26323</v>
      </c>
      <c r="N344" s="37" t="s">
        <v>187</v>
      </c>
      <c r="O344" s="37" t="s">
        <v>188</v>
      </c>
      <c r="P344" s="22" t="s">
        <v>26324</v>
      </c>
      <c r="Q344" s="22" t="s">
        <v>26325</v>
      </c>
      <c r="R344" s="38">
        <v>0</v>
      </c>
    </row>
    <row r="345" spans="1:18" ht="12.75">
      <c r="A345" s="22" t="s">
        <v>60</v>
      </c>
      <c r="B345" s="22" t="s">
        <v>15479</v>
      </c>
      <c r="C345" s="22" t="s">
        <v>68</v>
      </c>
      <c r="D345" s="22" t="s">
        <v>61</v>
      </c>
      <c r="E345" s="31">
        <v>42983.438576388886</v>
      </c>
      <c r="F345" s="22" t="s">
        <v>24971</v>
      </c>
      <c r="G345" s="22" t="s">
        <v>26326</v>
      </c>
      <c r="H345" s="22" t="s">
        <v>74</v>
      </c>
      <c r="I345" s="22" t="s">
        <v>20592</v>
      </c>
      <c r="J345" s="37" t="s">
        <v>24973</v>
      </c>
      <c r="K345" s="37" t="s">
        <v>24974</v>
      </c>
      <c r="L345" s="37" t="s">
        <v>24974</v>
      </c>
      <c r="M345" s="37" t="s">
        <v>26327</v>
      </c>
      <c r="N345" s="37" t="s">
        <v>1645</v>
      </c>
      <c r="O345" s="37" t="s">
        <v>1646</v>
      </c>
      <c r="P345" s="22" t="s">
        <v>26328</v>
      </c>
      <c r="Q345" s="22" t="s">
        <v>26329</v>
      </c>
      <c r="R345" s="38">
        <v>0</v>
      </c>
    </row>
    <row r="346" spans="1:18" ht="12.75">
      <c r="A346" s="22" t="s">
        <v>60</v>
      </c>
      <c r="B346" s="22" t="s">
        <v>14891</v>
      </c>
      <c r="C346" s="22" t="s">
        <v>68</v>
      </c>
      <c r="D346" s="22" t="s">
        <v>61</v>
      </c>
      <c r="E346" s="31">
        <v>42979.514976851853</v>
      </c>
      <c r="F346" s="22" t="s">
        <v>24971</v>
      </c>
      <c r="G346" s="22" t="s">
        <v>26330</v>
      </c>
      <c r="H346" s="22" t="s">
        <v>74</v>
      </c>
      <c r="I346" s="22" t="s">
        <v>19623</v>
      </c>
      <c r="J346" s="37" t="s">
        <v>24973</v>
      </c>
      <c r="K346" s="37" t="s">
        <v>24974</v>
      </c>
      <c r="L346" s="37" t="s">
        <v>24974</v>
      </c>
      <c r="M346" s="37" t="s">
        <v>26331</v>
      </c>
      <c r="N346" s="37" t="s">
        <v>111</v>
      </c>
      <c r="O346" s="37" t="s">
        <v>112</v>
      </c>
      <c r="P346" s="22" t="s">
        <v>26332</v>
      </c>
      <c r="Q346" s="22" t="s">
        <v>26333</v>
      </c>
      <c r="R346" s="38">
        <v>0</v>
      </c>
    </row>
    <row r="347" spans="1:18" ht="12.75">
      <c r="A347" s="22" t="s">
        <v>60</v>
      </c>
      <c r="B347" s="22" t="s">
        <v>14891</v>
      </c>
      <c r="C347" s="22" t="s">
        <v>68</v>
      </c>
      <c r="D347" s="22" t="s">
        <v>61</v>
      </c>
      <c r="E347" s="31">
        <v>42991.536782407406</v>
      </c>
      <c r="F347" s="22" t="s">
        <v>24971</v>
      </c>
      <c r="G347" s="22" t="s">
        <v>26334</v>
      </c>
      <c r="H347" s="22" t="s">
        <v>74</v>
      </c>
      <c r="I347" s="22" t="s">
        <v>15979</v>
      </c>
      <c r="J347" s="37" t="s">
        <v>24973</v>
      </c>
      <c r="K347" s="37" t="s">
        <v>24974</v>
      </c>
      <c r="L347" s="37" t="s">
        <v>24974</v>
      </c>
      <c r="M347" s="37" t="s">
        <v>26335</v>
      </c>
      <c r="N347" s="37" t="s">
        <v>780</v>
      </c>
      <c r="O347" s="37" t="s">
        <v>781</v>
      </c>
      <c r="P347" s="22" t="s">
        <v>26336</v>
      </c>
      <c r="Q347" s="22" t="s">
        <v>26337</v>
      </c>
      <c r="R347" s="38">
        <v>0</v>
      </c>
    </row>
    <row r="348" spans="1:18" ht="12.75">
      <c r="A348" s="22" t="s">
        <v>60</v>
      </c>
      <c r="B348" s="22" t="s">
        <v>14891</v>
      </c>
      <c r="C348" s="22" t="s">
        <v>68</v>
      </c>
      <c r="D348" s="22" t="s">
        <v>61</v>
      </c>
      <c r="E348" s="31">
        <v>42993.532002314816</v>
      </c>
      <c r="F348" s="22" t="s">
        <v>24971</v>
      </c>
      <c r="G348" s="22" t="s">
        <v>26338</v>
      </c>
      <c r="H348" s="22" t="s">
        <v>74</v>
      </c>
      <c r="I348" s="22" t="s">
        <v>19800</v>
      </c>
      <c r="J348" s="37" t="s">
        <v>24973</v>
      </c>
      <c r="K348" s="37" t="s">
        <v>24974</v>
      </c>
      <c r="L348" s="37" t="s">
        <v>24974</v>
      </c>
      <c r="M348" s="37" t="s">
        <v>26339</v>
      </c>
      <c r="N348" s="37" t="s">
        <v>3967</v>
      </c>
      <c r="O348" s="37" t="s">
        <v>3968</v>
      </c>
      <c r="P348" s="22" t="s">
        <v>26340</v>
      </c>
      <c r="Q348" s="22" t="s">
        <v>26341</v>
      </c>
      <c r="R348" s="38">
        <v>0</v>
      </c>
    </row>
    <row r="349" spans="1:18" ht="12.75">
      <c r="A349" s="22" t="s">
        <v>60</v>
      </c>
      <c r="B349" s="22" t="s">
        <v>14891</v>
      </c>
      <c r="C349" s="22" t="s">
        <v>68</v>
      </c>
      <c r="D349" s="22" t="s">
        <v>61</v>
      </c>
      <c r="E349" s="31">
        <v>42993.564212962963</v>
      </c>
      <c r="F349" s="22" t="s">
        <v>24971</v>
      </c>
      <c r="G349" s="22" t="s">
        <v>26342</v>
      </c>
      <c r="H349" s="22" t="s">
        <v>74</v>
      </c>
      <c r="I349" s="22" t="s">
        <v>20881</v>
      </c>
      <c r="J349" s="37" t="s">
        <v>24973</v>
      </c>
      <c r="K349" s="37" t="s">
        <v>24974</v>
      </c>
      <c r="L349" s="37" t="s">
        <v>24974</v>
      </c>
      <c r="M349" s="37" t="s">
        <v>26343</v>
      </c>
      <c r="N349" s="37" t="s">
        <v>780</v>
      </c>
      <c r="O349" s="37" t="s">
        <v>781</v>
      </c>
      <c r="P349" s="22" t="s">
        <v>26344</v>
      </c>
      <c r="Q349" s="22" t="s">
        <v>26345</v>
      </c>
      <c r="R349" s="38">
        <v>0</v>
      </c>
    </row>
    <row r="350" spans="1:18" ht="12.75">
      <c r="A350" s="22" t="s">
        <v>60</v>
      </c>
      <c r="B350" s="22" t="s">
        <v>10699</v>
      </c>
      <c r="C350" s="22" t="s">
        <v>65</v>
      </c>
      <c r="D350" s="22" t="s">
        <v>61</v>
      </c>
      <c r="E350" s="31">
        <v>42989.540104166663</v>
      </c>
      <c r="F350" s="22" t="s">
        <v>24971</v>
      </c>
      <c r="G350" s="22" t="s">
        <v>26346</v>
      </c>
      <c r="H350" s="22" t="s">
        <v>74</v>
      </c>
      <c r="I350" s="22" t="s">
        <v>10712</v>
      </c>
      <c r="J350" s="37" t="s">
        <v>24973</v>
      </c>
      <c r="K350" s="37" t="s">
        <v>24974</v>
      </c>
      <c r="L350" s="37" t="s">
        <v>24974</v>
      </c>
      <c r="M350" s="37" t="s">
        <v>26347</v>
      </c>
      <c r="N350" s="37" t="s">
        <v>106</v>
      </c>
      <c r="O350" s="37" t="s">
        <v>107</v>
      </c>
      <c r="P350" s="22" t="s">
        <v>26348</v>
      </c>
      <c r="Q350" s="22" t="s">
        <v>26349</v>
      </c>
      <c r="R350" s="38">
        <v>0</v>
      </c>
    </row>
    <row r="351" spans="1:18" ht="12.75">
      <c r="A351" s="22" t="s">
        <v>60</v>
      </c>
      <c r="B351" s="22" t="s">
        <v>10699</v>
      </c>
      <c r="C351" s="22" t="s">
        <v>65</v>
      </c>
      <c r="D351" s="22" t="s">
        <v>61</v>
      </c>
      <c r="E351" s="31">
        <v>42993.393368055556</v>
      </c>
      <c r="F351" s="22" t="s">
        <v>24971</v>
      </c>
      <c r="G351" s="22" t="s">
        <v>26350</v>
      </c>
      <c r="H351" s="22" t="s">
        <v>74</v>
      </c>
      <c r="I351" s="22" t="s">
        <v>11058</v>
      </c>
      <c r="J351" s="37" t="s">
        <v>24973</v>
      </c>
      <c r="K351" s="37" t="s">
        <v>24974</v>
      </c>
      <c r="L351" s="37" t="s">
        <v>24974</v>
      </c>
      <c r="M351" s="37" t="s">
        <v>26351</v>
      </c>
      <c r="N351" s="37" t="s">
        <v>1307</v>
      </c>
      <c r="O351" s="37" t="s">
        <v>1308</v>
      </c>
      <c r="P351" s="22" t="s">
        <v>26352</v>
      </c>
      <c r="Q351" s="22" t="s">
        <v>26353</v>
      </c>
      <c r="R351" s="38">
        <v>0</v>
      </c>
    </row>
    <row r="352" spans="1:18" ht="12.75">
      <c r="A352" s="22" t="s">
        <v>60</v>
      </c>
      <c r="B352" s="22" t="s">
        <v>10699</v>
      </c>
      <c r="C352" s="22" t="s">
        <v>65</v>
      </c>
      <c r="D352" s="22" t="s">
        <v>61</v>
      </c>
      <c r="E352" s="31">
        <v>42996.451261574075</v>
      </c>
      <c r="F352" s="22" t="s">
        <v>24971</v>
      </c>
      <c r="G352" s="22" t="s">
        <v>26354</v>
      </c>
      <c r="H352" s="22" t="s">
        <v>74</v>
      </c>
      <c r="I352" s="22" t="s">
        <v>26355</v>
      </c>
      <c r="J352" s="37" t="s">
        <v>24973</v>
      </c>
      <c r="K352" s="37" t="s">
        <v>24974</v>
      </c>
      <c r="L352" s="37" t="s">
        <v>24974</v>
      </c>
      <c r="M352" s="37" t="s">
        <v>26356</v>
      </c>
      <c r="N352" s="37" t="s">
        <v>9731</v>
      </c>
      <c r="O352" s="37" t="s">
        <v>9732</v>
      </c>
      <c r="P352" s="22" t="s">
        <v>26357</v>
      </c>
      <c r="Q352" s="22" t="s">
        <v>26358</v>
      </c>
      <c r="R352" s="38">
        <v>0</v>
      </c>
    </row>
    <row r="353" spans="1:18" ht="12.75">
      <c r="A353" s="22" t="s">
        <v>60</v>
      </c>
      <c r="B353" s="22" t="s">
        <v>10699</v>
      </c>
      <c r="C353" s="22" t="s">
        <v>65</v>
      </c>
      <c r="D353" s="22" t="s">
        <v>61</v>
      </c>
      <c r="E353" s="31">
        <v>42997.43236111111</v>
      </c>
      <c r="F353" s="22" t="s">
        <v>24971</v>
      </c>
      <c r="G353" s="22" t="s">
        <v>26359</v>
      </c>
      <c r="H353" s="22" t="s">
        <v>74</v>
      </c>
      <c r="I353" s="22" t="s">
        <v>13731</v>
      </c>
      <c r="J353" s="37" t="s">
        <v>24973</v>
      </c>
      <c r="K353" s="37" t="s">
        <v>24974</v>
      </c>
      <c r="L353" s="37" t="s">
        <v>24974</v>
      </c>
      <c r="M353" s="37" t="s">
        <v>26360</v>
      </c>
      <c r="N353" s="37" t="s">
        <v>192</v>
      </c>
      <c r="O353" s="37" t="s">
        <v>193</v>
      </c>
      <c r="P353" s="22" t="s">
        <v>26361</v>
      </c>
      <c r="Q353" s="22" t="s">
        <v>26362</v>
      </c>
      <c r="R353" s="38">
        <v>0</v>
      </c>
    </row>
    <row r="354" spans="1:18" ht="12.75">
      <c r="A354" s="22" t="s">
        <v>60</v>
      </c>
      <c r="B354" s="22" t="s">
        <v>10699</v>
      </c>
      <c r="C354" s="22" t="s">
        <v>65</v>
      </c>
      <c r="D354" s="22" t="s">
        <v>61</v>
      </c>
      <c r="E354" s="31">
        <v>42998.387928240736</v>
      </c>
      <c r="F354" s="22" t="s">
        <v>24971</v>
      </c>
      <c r="G354" s="22" t="s">
        <v>26363</v>
      </c>
      <c r="H354" s="22" t="s">
        <v>74</v>
      </c>
      <c r="I354" s="22" t="s">
        <v>26364</v>
      </c>
      <c r="J354" s="37" t="s">
        <v>24973</v>
      </c>
      <c r="K354" s="37" t="s">
        <v>24974</v>
      </c>
      <c r="L354" s="37" t="s">
        <v>24974</v>
      </c>
      <c r="M354" s="37" t="s">
        <v>26365</v>
      </c>
      <c r="N354" s="37" t="s">
        <v>9731</v>
      </c>
      <c r="O354" s="37" t="s">
        <v>9732</v>
      </c>
      <c r="P354" s="22" t="s">
        <v>26357</v>
      </c>
      <c r="Q354" s="22" t="s">
        <v>26358</v>
      </c>
      <c r="R354" s="38">
        <v>0</v>
      </c>
    </row>
    <row r="355" spans="1:18" ht="12.75">
      <c r="A355" s="22" t="s">
        <v>60</v>
      </c>
      <c r="B355" s="22" t="s">
        <v>10699</v>
      </c>
      <c r="C355" s="22" t="s">
        <v>65</v>
      </c>
      <c r="D355" s="22" t="s">
        <v>61</v>
      </c>
      <c r="E355" s="31">
        <v>42998.401296296295</v>
      </c>
      <c r="F355" s="22" t="s">
        <v>24971</v>
      </c>
      <c r="G355" s="22" t="s">
        <v>26366</v>
      </c>
      <c r="H355" s="22" t="s">
        <v>74</v>
      </c>
      <c r="I355" s="22" t="s">
        <v>11112</v>
      </c>
      <c r="J355" s="37" t="s">
        <v>24973</v>
      </c>
      <c r="K355" s="37" t="s">
        <v>24974</v>
      </c>
      <c r="L355" s="37" t="s">
        <v>24974</v>
      </c>
      <c r="M355" s="37" t="s">
        <v>26367</v>
      </c>
      <c r="N355" s="37" t="s">
        <v>11113</v>
      </c>
      <c r="O355" s="37" t="s">
        <v>11114</v>
      </c>
      <c r="P355" s="22" t="s">
        <v>26357</v>
      </c>
      <c r="Q355" s="22" t="s">
        <v>26358</v>
      </c>
      <c r="R355" s="38">
        <v>0</v>
      </c>
    </row>
    <row r="356" spans="1:18" ht="12.75">
      <c r="A356" s="22" t="s">
        <v>60</v>
      </c>
      <c r="B356" s="22" t="s">
        <v>10699</v>
      </c>
      <c r="C356" s="22" t="s">
        <v>65</v>
      </c>
      <c r="D356" s="22" t="s">
        <v>61</v>
      </c>
      <c r="E356" s="31">
        <v>42998.707662037035</v>
      </c>
      <c r="F356" s="22" t="s">
        <v>24971</v>
      </c>
      <c r="G356" s="22" t="s">
        <v>26368</v>
      </c>
      <c r="H356" s="22" t="s">
        <v>74</v>
      </c>
      <c r="I356" s="22" t="s">
        <v>11231</v>
      </c>
      <c r="J356" s="37" t="s">
        <v>24973</v>
      </c>
      <c r="K356" s="37" t="s">
        <v>24974</v>
      </c>
      <c r="L356" s="37" t="s">
        <v>24974</v>
      </c>
      <c r="M356" s="37" t="s">
        <v>26369</v>
      </c>
      <c r="N356" s="37" t="s">
        <v>1173</v>
      </c>
      <c r="O356" s="37" t="s">
        <v>1174</v>
      </c>
      <c r="P356" s="22" t="s">
        <v>26370</v>
      </c>
      <c r="Q356" s="22" t="s">
        <v>26371</v>
      </c>
      <c r="R356" s="38">
        <v>0</v>
      </c>
    </row>
    <row r="357" spans="1:18" ht="12.75">
      <c r="A357" s="22" t="s">
        <v>60</v>
      </c>
      <c r="B357" s="22" t="s">
        <v>10699</v>
      </c>
      <c r="C357" s="22" t="s">
        <v>65</v>
      </c>
      <c r="D357" s="22" t="s">
        <v>61</v>
      </c>
      <c r="E357" s="31">
        <v>42999.554224537038</v>
      </c>
      <c r="F357" s="22" t="s">
        <v>24971</v>
      </c>
      <c r="G357" s="22" t="s">
        <v>26372</v>
      </c>
      <c r="H357" s="22" t="s">
        <v>74</v>
      </c>
      <c r="I357" s="22" t="s">
        <v>10701</v>
      </c>
      <c r="J357" s="37" t="s">
        <v>24973</v>
      </c>
      <c r="K357" s="37" t="s">
        <v>24974</v>
      </c>
      <c r="L357" s="37" t="s">
        <v>24974</v>
      </c>
      <c r="M357" s="37" t="s">
        <v>26373</v>
      </c>
      <c r="N357" s="37" t="s">
        <v>5340</v>
      </c>
      <c r="O357" s="37" t="s">
        <v>5341</v>
      </c>
      <c r="P357" s="22" t="s">
        <v>26374</v>
      </c>
      <c r="Q357" s="22" t="s">
        <v>26375</v>
      </c>
      <c r="R357" s="38">
        <v>0</v>
      </c>
    </row>
    <row r="358" spans="1:18" ht="12.75">
      <c r="A358" s="22" t="s">
        <v>60</v>
      </c>
      <c r="B358" s="22" t="s">
        <v>10699</v>
      </c>
      <c r="C358" s="22" t="s">
        <v>65</v>
      </c>
      <c r="D358" s="22" t="s">
        <v>61</v>
      </c>
      <c r="E358" s="31">
        <v>43000.626064814816</v>
      </c>
      <c r="F358" s="22" t="s">
        <v>24971</v>
      </c>
      <c r="G358" s="22" t="s">
        <v>26376</v>
      </c>
      <c r="H358" s="22" t="s">
        <v>74</v>
      </c>
      <c r="I358" s="22" t="s">
        <v>13492</v>
      </c>
      <c r="J358" s="37" t="s">
        <v>24973</v>
      </c>
      <c r="K358" s="37" t="s">
        <v>24974</v>
      </c>
      <c r="L358" s="37" t="s">
        <v>24974</v>
      </c>
      <c r="M358" s="37" t="s">
        <v>26377</v>
      </c>
      <c r="N358" s="37" t="s">
        <v>13493</v>
      </c>
      <c r="O358" s="37" t="s">
        <v>13494</v>
      </c>
      <c r="P358" s="22" t="s">
        <v>26378</v>
      </c>
      <c r="Q358" s="22" t="s">
        <v>26379</v>
      </c>
      <c r="R358" s="38">
        <v>0</v>
      </c>
    </row>
    <row r="359" spans="1:18" ht="12.75">
      <c r="A359" s="22" t="s">
        <v>60</v>
      </c>
      <c r="B359" s="22" t="s">
        <v>10699</v>
      </c>
      <c r="C359" s="22" t="s">
        <v>65</v>
      </c>
      <c r="D359" s="22" t="s">
        <v>61</v>
      </c>
      <c r="E359" s="31">
        <v>43000.644317129627</v>
      </c>
      <c r="F359" s="22" t="s">
        <v>24971</v>
      </c>
      <c r="G359" s="22" t="s">
        <v>26380</v>
      </c>
      <c r="H359" s="22" t="s">
        <v>74</v>
      </c>
      <c r="I359" s="22" t="s">
        <v>12664</v>
      </c>
      <c r="J359" s="37" t="s">
        <v>24973</v>
      </c>
      <c r="K359" s="37" t="s">
        <v>24974</v>
      </c>
      <c r="L359" s="37" t="s">
        <v>24974</v>
      </c>
      <c r="M359" s="37" t="s">
        <v>26381</v>
      </c>
      <c r="N359" s="37" t="s">
        <v>438</v>
      </c>
      <c r="O359" s="37" t="s">
        <v>439</v>
      </c>
      <c r="P359" s="22" t="s">
        <v>26382</v>
      </c>
      <c r="Q359" s="22" t="s">
        <v>26383</v>
      </c>
      <c r="R359" s="38">
        <v>0</v>
      </c>
    </row>
    <row r="360" spans="1:18" ht="12.75">
      <c r="A360" s="22" t="s">
        <v>60</v>
      </c>
      <c r="B360" s="22" t="s">
        <v>10699</v>
      </c>
      <c r="C360" s="22" t="s">
        <v>65</v>
      </c>
      <c r="D360" s="22" t="s">
        <v>61</v>
      </c>
      <c r="E360" s="31">
        <v>43003.449594907404</v>
      </c>
      <c r="F360" s="22" t="s">
        <v>24971</v>
      </c>
      <c r="G360" s="22" t="s">
        <v>26384</v>
      </c>
      <c r="H360" s="22" t="s">
        <v>74</v>
      </c>
      <c r="I360" s="22" t="s">
        <v>12213</v>
      </c>
      <c r="J360" s="37" t="s">
        <v>24973</v>
      </c>
      <c r="K360" s="37" t="s">
        <v>24974</v>
      </c>
      <c r="L360" s="37" t="s">
        <v>24974</v>
      </c>
      <c r="M360" s="37" t="s">
        <v>26385</v>
      </c>
      <c r="N360" s="37" t="s">
        <v>12214</v>
      </c>
      <c r="O360" s="37" t="s">
        <v>12215</v>
      </c>
      <c r="P360" s="22" t="s">
        <v>26386</v>
      </c>
      <c r="Q360" s="22" t="s">
        <v>26387</v>
      </c>
      <c r="R360" s="38">
        <v>0</v>
      </c>
    </row>
    <row r="361" spans="1:18" ht="12.75">
      <c r="A361" s="22" t="s">
        <v>60</v>
      </c>
      <c r="B361" s="22" t="s">
        <v>10699</v>
      </c>
      <c r="C361" s="22" t="s">
        <v>65</v>
      </c>
      <c r="D361" s="22" t="s">
        <v>61</v>
      </c>
      <c r="E361" s="31">
        <v>43003.655740740738</v>
      </c>
      <c r="F361" s="22" t="s">
        <v>24971</v>
      </c>
      <c r="G361" s="22" t="s">
        <v>26388</v>
      </c>
      <c r="H361" s="22" t="s">
        <v>74</v>
      </c>
      <c r="I361" s="22" t="s">
        <v>13548</v>
      </c>
      <c r="J361" s="37" t="s">
        <v>24973</v>
      </c>
      <c r="K361" s="37" t="s">
        <v>24974</v>
      </c>
      <c r="L361" s="37" t="s">
        <v>24974</v>
      </c>
      <c r="M361" s="37" t="s">
        <v>26389</v>
      </c>
      <c r="N361" s="37" t="s">
        <v>4297</v>
      </c>
      <c r="O361" s="37" t="s">
        <v>4298</v>
      </c>
      <c r="P361" s="22" t="s">
        <v>26390</v>
      </c>
      <c r="Q361" s="22" t="s">
        <v>26391</v>
      </c>
      <c r="R361" s="38">
        <v>0</v>
      </c>
    </row>
    <row r="362" spans="1:18" ht="12.75">
      <c r="A362" s="22" t="s">
        <v>60</v>
      </c>
      <c r="B362" s="22" t="s">
        <v>10699</v>
      </c>
      <c r="C362" s="22" t="s">
        <v>65</v>
      </c>
      <c r="D362" s="22" t="s">
        <v>61</v>
      </c>
      <c r="E362" s="31">
        <v>43004.461539351847</v>
      </c>
      <c r="F362" s="22" t="s">
        <v>24971</v>
      </c>
      <c r="G362" s="22" t="s">
        <v>26392</v>
      </c>
      <c r="H362" s="22" t="s">
        <v>74</v>
      </c>
      <c r="I362" s="22" t="s">
        <v>11158</v>
      </c>
      <c r="J362" s="37" t="s">
        <v>24973</v>
      </c>
      <c r="K362" s="37" t="s">
        <v>24974</v>
      </c>
      <c r="L362" s="37" t="s">
        <v>24974</v>
      </c>
      <c r="M362" s="37" t="s">
        <v>26393</v>
      </c>
      <c r="N362" s="37" t="s">
        <v>91</v>
      </c>
      <c r="O362" s="37" t="s">
        <v>92</v>
      </c>
      <c r="P362" s="22" t="s">
        <v>26394</v>
      </c>
      <c r="Q362" s="22" t="s">
        <v>26395</v>
      </c>
      <c r="R362" s="38">
        <v>0</v>
      </c>
    </row>
    <row r="363" spans="1:18" ht="12.75">
      <c r="A363" s="22" t="s">
        <v>60</v>
      </c>
      <c r="B363" s="22" t="s">
        <v>10699</v>
      </c>
      <c r="C363" s="22" t="s">
        <v>65</v>
      </c>
      <c r="D363" s="22" t="s">
        <v>61</v>
      </c>
      <c r="E363" s="31">
        <v>43005.453240740739</v>
      </c>
      <c r="F363" s="22" t="s">
        <v>24971</v>
      </c>
      <c r="G363" s="22" t="s">
        <v>26396</v>
      </c>
      <c r="H363" s="22" t="s">
        <v>74</v>
      </c>
      <c r="I363" s="22" t="s">
        <v>12943</v>
      </c>
      <c r="J363" s="37" t="s">
        <v>24973</v>
      </c>
      <c r="K363" s="37" t="s">
        <v>24974</v>
      </c>
      <c r="L363" s="37" t="s">
        <v>24974</v>
      </c>
      <c r="M363" s="37" t="s">
        <v>26397</v>
      </c>
      <c r="N363" s="37" t="s">
        <v>125</v>
      </c>
      <c r="O363" s="37" t="s">
        <v>126</v>
      </c>
      <c r="P363" s="22" t="s">
        <v>26398</v>
      </c>
      <c r="Q363" s="22" t="s">
        <v>26399</v>
      </c>
      <c r="R363" s="38">
        <v>0</v>
      </c>
    </row>
    <row r="364" spans="1:18" ht="12.75">
      <c r="A364" s="22" t="s">
        <v>60</v>
      </c>
      <c r="B364" s="22" t="s">
        <v>10699</v>
      </c>
      <c r="C364" s="22" t="s">
        <v>65</v>
      </c>
      <c r="D364" s="22" t="s">
        <v>61</v>
      </c>
      <c r="E364" s="31">
        <v>43005.467187499999</v>
      </c>
      <c r="F364" s="22" t="s">
        <v>24971</v>
      </c>
      <c r="G364" s="22" t="s">
        <v>26400</v>
      </c>
      <c r="H364" s="22" t="s">
        <v>74</v>
      </c>
      <c r="I364" s="22" t="s">
        <v>12727</v>
      </c>
      <c r="J364" s="37" t="s">
        <v>24973</v>
      </c>
      <c r="K364" s="37" t="s">
        <v>24974</v>
      </c>
      <c r="L364" s="37" t="s">
        <v>24974</v>
      </c>
      <c r="M364" s="37" t="s">
        <v>26401</v>
      </c>
      <c r="N364" s="37" t="s">
        <v>91</v>
      </c>
      <c r="O364" s="37" t="s">
        <v>92</v>
      </c>
      <c r="P364" s="22" t="s">
        <v>26402</v>
      </c>
      <c r="Q364" s="22" t="s">
        <v>26403</v>
      </c>
      <c r="R364" s="38">
        <v>0</v>
      </c>
    </row>
    <row r="365" spans="1:18" ht="12.75">
      <c r="A365" s="22" t="s">
        <v>60</v>
      </c>
      <c r="B365" s="22" t="s">
        <v>10699</v>
      </c>
      <c r="C365" s="22" t="s">
        <v>65</v>
      </c>
      <c r="D365" s="22" t="s">
        <v>61</v>
      </c>
      <c r="E365" s="31">
        <v>43006.451342592591</v>
      </c>
      <c r="F365" s="22" t="s">
        <v>24971</v>
      </c>
      <c r="G365" s="22" t="s">
        <v>26404</v>
      </c>
      <c r="H365" s="22" t="s">
        <v>74</v>
      </c>
      <c r="I365" s="22" t="s">
        <v>13490</v>
      </c>
      <c r="J365" s="37" t="s">
        <v>24973</v>
      </c>
      <c r="K365" s="37" t="s">
        <v>24974</v>
      </c>
      <c r="L365" s="37" t="s">
        <v>24974</v>
      </c>
      <c r="M365" s="37" t="s">
        <v>26405</v>
      </c>
      <c r="N365" s="37" t="s">
        <v>2255</v>
      </c>
      <c r="O365" s="37" t="s">
        <v>2256</v>
      </c>
      <c r="P365" s="22" t="s">
        <v>26406</v>
      </c>
      <c r="Q365" s="22" t="s">
        <v>26407</v>
      </c>
      <c r="R365" s="38">
        <v>0</v>
      </c>
    </row>
    <row r="366" spans="1:18" ht="12.75">
      <c r="A366" s="22" t="s">
        <v>60</v>
      </c>
      <c r="B366" s="22" t="s">
        <v>986</v>
      </c>
      <c r="C366" s="22" t="s">
        <v>63</v>
      </c>
      <c r="D366" s="22" t="s">
        <v>61</v>
      </c>
      <c r="E366" s="31">
        <v>42982.758414351847</v>
      </c>
      <c r="F366" s="22" t="s">
        <v>24971</v>
      </c>
      <c r="G366" s="22" t="s">
        <v>26408</v>
      </c>
      <c r="H366" s="22" t="s">
        <v>74</v>
      </c>
      <c r="I366" s="22" t="s">
        <v>9002</v>
      </c>
      <c r="J366" s="37" t="s">
        <v>24973</v>
      </c>
      <c r="K366" s="37" t="s">
        <v>24974</v>
      </c>
      <c r="L366" s="37" t="s">
        <v>24974</v>
      </c>
      <c r="M366" s="37" t="s">
        <v>26409</v>
      </c>
      <c r="N366" s="37" t="s">
        <v>1302</v>
      </c>
      <c r="O366" s="37" t="s">
        <v>1303</v>
      </c>
      <c r="P366" s="22" t="s">
        <v>26410</v>
      </c>
      <c r="Q366" s="22" t="s">
        <v>26411</v>
      </c>
      <c r="R366" s="38">
        <v>0</v>
      </c>
    </row>
    <row r="367" spans="1:18" ht="12.75">
      <c r="A367" s="22" t="s">
        <v>60</v>
      </c>
      <c r="B367" s="22" t="s">
        <v>986</v>
      </c>
      <c r="C367" s="22" t="s">
        <v>63</v>
      </c>
      <c r="D367" s="22" t="s">
        <v>61</v>
      </c>
      <c r="E367" s="31">
        <v>42997.423668981479</v>
      </c>
      <c r="F367" s="22" t="s">
        <v>24971</v>
      </c>
      <c r="G367" s="22" t="s">
        <v>26412</v>
      </c>
      <c r="H367" s="22" t="s">
        <v>74</v>
      </c>
      <c r="I367" s="22" t="s">
        <v>26413</v>
      </c>
      <c r="J367" s="37" t="s">
        <v>24973</v>
      </c>
      <c r="K367" s="37" t="s">
        <v>24974</v>
      </c>
      <c r="L367" s="37" t="s">
        <v>24974</v>
      </c>
      <c r="M367" s="37" t="s">
        <v>26414</v>
      </c>
      <c r="N367" s="37" t="s">
        <v>989</v>
      </c>
      <c r="O367" s="37" t="s">
        <v>990</v>
      </c>
      <c r="P367" s="22" t="s">
        <v>26415</v>
      </c>
      <c r="Q367" s="22" t="s">
        <v>26416</v>
      </c>
      <c r="R367" s="38">
        <v>0</v>
      </c>
    </row>
    <row r="368" spans="1:18" ht="12.75">
      <c r="A368" s="22" t="s">
        <v>60</v>
      </c>
      <c r="B368" s="22" t="s">
        <v>986</v>
      </c>
      <c r="C368" s="22" t="s">
        <v>63</v>
      </c>
      <c r="D368" s="22" t="s">
        <v>61</v>
      </c>
      <c r="E368" s="31">
        <v>42999.596620370372</v>
      </c>
      <c r="F368" s="22" t="s">
        <v>24971</v>
      </c>
      <c r="G368" s="22" t="s">
        <v>26417</v>
      </c>
      <c r="H368" s="22" t="s">
        <v>74</v>
      </c>
      <c r="I368" s="22" t="s">
        <v>6757</v>
      </c>
      <c r="J368" s="37" t="s">
        <v>24973</v>
      </c>
      <c r="K368" s="37" t="s">
        <v>24974</v>
      </c>
      <c r="L368" s="37" t="s">
        <v>24974</v>
      </c>
      <c r="M368" s="37" t="s">
        <v>26418</v>
      </c>
      <c r="N368" s="37" t="s">
        <v>6758</v>
      </c>
      <c r="O368" s="37" t="s">
        <v>6759</v>
      </c>
      <c r="P368" s="22" t="s">
        <v>26419</v>
      </c>
      <c r="Q368" s="22" t="s">
        <v>26420</v>
      </c>
      <c r="R368" s="38">
        <v>0</v>
      </c>
    </row>
    <row r="369" spans="1:18" ht="12.75">
      <c r="A369" s="22" t="s">
        <v>60</v>
      </c>
      <c r="B369" s="22" t="s">
        <v>986</v>
      </c>
      <c r="C369" s="22" t="s">
        <v>63</v>
      </c>
      <c r="D369" s="22" t="s">
        <v>61</v>
      </c>
      <c r="E369" s="31">
        <v>43003.444861111107</v>
      </c>
      <c r="F369" s="22" t="s">
        <v>24971</v>
      </c>
      <c r="G369" s="22" t="s">
        <v>26421</v>
      </c>
      <c r="H369" s="22" t="s">
        <v>74</v>
      </c>
      <c r="I369" s="22" t="s">
        <v>9945</v>
      </c>
      <c r="J369" s="37" t="s">
        <v>24973</v>
      </c>
      <c r="K369" s="37" t="s">
        <v>24974</v>
      </c>
      <c r="L369" s="37" t="s">
        <v>24974</v>
      </c>
      <c r="M369" s="37" t="s">
        <v>26422</v>
      </c>
      <c r="N369" s="37" t="s">
        <v>1218</v>
      </c>
      <c r="O369" s="37" t="s">
        <v>1219</v>
      </c>
      <c r="P369" s="22" t="s">
        <v>26423</v>
      </c>
      <c r="Q369" s="22" t="s">
        <v>26424</v>
      </c>
      <c r="R369" s="38">
        <v>0</v>
      </c>
    </row>
    <row r="370" spans="1:18" ht="12.75">
      <c r="A370" s="22" t="s">
        <v>60</v>
      </c>
      <c r="B370" s="22" t="s">
        <v>986</v>
      </c>
      <c r="C370" s="22" t="s">
        <v>63</v>
      </c>
      <c r="D370" s="22" t="s">
        <v>61</v>
      </c>
      <c r="E370" s="31">
        <v>43004.449143518519</v>
      </c>
      <c r="F370" s="22" t="s">
        <v>24971</v>
      </c>
      <c r="G370" s="22" t="s">
        <v>26425</v>
      </c>
      <c r="H370" s="22" t="s">
        <v>74</v>
      </c>
      <c r="I370" s="22" t="s">
        <v>6705</v>
      </c>
      <c r="J370" s="37" t="s">
        <v>24973</v>
      </c>
      <c r="K370" s="37" t="s">
        <v>24974</v>
      </c>
      <c r="L370" s="37" t="s">
        <v>24974</v>
      </c>
      <c r="M370" s="37" t="s">
        <v>26426</v>
      </c>
      <c r="N370" s="37" t="s">
        <v>1218</v>
      </c>
      <c r="O370" s="37" t="s">
        <v>1219</v>
      </c>
      <c r="P370" s="22" t="s">
        <v>26427</v>
      </c>
      <c r="Q370" s="22" t="s">
        <v>26428</v>
      </c>
      <c r="R370" s="38">
        <v>0</v>
      </c>
    </row>
    <row r="371" spans="1:18" ht="12.75">
      <c r="A371" s="22" t="s">
        <v>60</v>
      </c>
      <c r="B371" s="22" t="s">
        <v>986</v>
      </c>
      <c r="C371" s="22" t="s">
        <v>63</v>
      </c>
      <c r="D371" s="22" t="s">
        <v>61</v>
      </c>
      <c r="E371" s="31">
        <v>43007.408425925925</v>
      </c>
      <c r="F371" s="22" t="s">
        <v>24971</v>
      </c>
      <c r="G371" s="22" t="s">
        <v>26429</v>
      </c>
      <c r="H371" s="22" t="s">
        <v>74</v>
      </c>
      <c r="I371" s="22" t="s">
        <v>6184</v>
      </c>
      <c r="J371" s="37" t="s">
        <v>24973</v>
      </c>
      <c r="K371" s="37" t="s">
        <v>24974</v>
      </c>
      <c r="L371" s="37" t="s">
        <v>24974</v>
      </c>
      <c r="M371" s="37" t="s">
        <v>26430</v>
      </c>
      <c r="N371" s="37" t="s">
        <v>651</v>
      </c>
      <c r="O371" s="37" t="s">
        <v>652</v>
      </c>
      <c r="P371" s="22" t="s">
        <v>26431</v>
      </c>
      <c r="Q371" s="22" t="s">
        <v>26432</v>
      </c>
      <c r="R371" s="38">
        <v>0</v>
      </c>
    </row>
    <row r="372" spans="1:18" ht="12.75">
      <c r="A372" s="22" t="s">
        <v>60</v>
      </c>
      <c r="B372" s="22" t="s">
        <v>782</v>
      </c>
      <c r="C372" s="22" t="s">
        <v>63</v>
      </c>
      <c r="D372" s="22" t="s">
        <v>61</v>
      </c>
      <c r="E372" s="31">
        <v>42982.480150462958</v>
      </c>
      <c r="F372" s="22" t="s">
        <v>24971</v>
      </c>
      <c r="G372" s="22" t="s">
        <v>26433</v>
      </c>
      <c r="H372" s="22" t="s">
        <v>74</v>
      </c>
      <c r="I372" s="22" t="s">
        <v>4999</v>
      </c>
      <c r="J372" s="37" t="s">
        <v>24973</v>
      </c>
      <c r="K372" s="37" t="s">
        <v>24974</v>
      </c>
      <c r="L372" s="37" t="s">
        <v>24974</v>
      </c>
      <c r="M372" s="37" t="s">
        <v>26434</v>
      </c>
      <c r="N372" s="37" t="s">
        <v>91</v>
      </c>
      <c r="O372" s="37" t="s">
        <v>92</v>
      </c>
      <c r="P372" s="22" t="s">
        <v>26435</v>
      </c>
      <c r="Q372" s="22" t="s">
        <v>26436</v>
      </c>
      <c r="R372" s="38">
        <v>0</v>
      </c>
    </row>
    <row r="373" spans="1:18" ht="12.75">
      <c r="A373" s="22" t="s">
        <v>60</v>
      </c>
      <c r="B373" s="22" t="s">
        <v>782</v>
      </c>
      <c r="C373" s="22" t="s">
        <v>63</v>
      </c>
      <c r="D373" s="22" t="s">
        <v>61</v>
      </c>
      <c r="E373" s="31">
        <v>42983.391203703701</v>
      </c>
      <c r="F373" s="22" t="s">
        <v>24971</v>
      </c>
      <c r="G373" s="22" t="s">
        <v>26437</v>
      </c>
      <c r="H373" s="22" t="s">
        <v>74</v>
      </c>
      <c r="I373" s="22" t="s">
        <v>5539</v>
      </c>
      <c r="J373" s="37" t="s">
        <v>24973</v>
      </c>
      <c r="K373" s="37" t="s">
        <v>24974</v>
      </c>
      <c r="L373" s="37" t="s">
        <v>24974</v>
      </c>
      <c r="M373" s="37" t="s">
        <v>26438</v>
      </c>
      <c r="N373" s="37" t="s">
        <v>2766</v>
      </c>
      <c r="O373" s="37" t="s">
        <v>2767</v>
      </c>
      <c r="P373" s="22" t="s">
        <v>26439</v>
      </c>
      <c r="Q373" s="22" t="s">
        <v>26440</v>
      </c>
      <c r="R373" s="38">
        <v>0</v>
      </c>
    </row>
    <row r="374" spans="1:18" ht="12.75">
      <c r="A374" s="22" t="s">
        <v>60</v>
      </c>
      <c r="B374" s="22" t="s">
        <v>782</v>
      </c>
      <c r="C374" s="22" t="s">
        <v>63</v>
      </c>
      <c r="D374" s="22" t="s">
        <v>61</v>
      </c>
      <c r="E374" s="31">
        <v>42983.646504629629</v>
      </c>
      <c r="F374" s="22" t="s">
        <v>24971</v>
      </c>
      <c r="G374" s="22" t="s">
        <v>26441</v>
      </c>
      <c r="H374" s="22" t="s">
        <v>74</v>
      </c>
      <c r="I374" s="22" t="s">
        <v>6572</v>
      </c>
      <c r="J374" s="37" t="s">
        <v>24973</v>
      </c>
      <c r="K374" s="37" t="s">
        <v>24974</v>
      </c>
      <c r="L374" s="37" t="s">
        <v>24974</v>
      </c>
      <c r="M374" s="37" t="s">
        <v>26442</v>
      </c>
      <c r="N374" s="37" t="s">
        <v>1153</v>
      </c>
      <c r="O374" s="37" t="s">
        <v>1154</v>
      </c>
      <c r="P374" s="22" t="s">
        <v>26443</v>
      </c>
      <c r="Q374" s="22" t="s">
        <v>26444</v>
      </c>
      <c r="R374" s="38">
        <v>0</v>
      </c>
    </row>
    <row r="375" spans="1:18" ht="12.75">
      <c r="A375" s="22" t="s">
        <v>60</v>
      </c>
      <c r="B375" s="22" t="s">
        <v>782</v>
      </c>
      <c r="C375" s="22" t="s">
        <v>63</v>
      </c>
      <c r="D375" s="22" t="s">
        <v>61</v>
      </c>
      <c r="E375" s="31">
        <v>42985.505104166667</v>
      </c>
      <c r="F375" s="22" t="s">
        <v>24971</v>
      </c>
      <c r="G375" s="22" t="s">
        <v>26445</v>
      </c>
      <c r="H375" s="22" t="s">
        <v>74</v>
      </c>
      <c r="I375" s="22" t="s">
        <v>9385</v>
      </c>
      <c r="J375" s="37" t="s">
        <v>24973</v>
      </c>
      <c r="K375" s="37" t="s">
        <v>24974</v>
      </c>
      <c r="L375" s="37" t="s">
        <v>24974</v>
      </c>
      <c r="M375" s="37" t="s">
        <v>26446</v>
      </c>
      <c r="N375" s="37" t="s">
        <v>9386</v>
      </c>
      <c r="O375" s="37" t="s">
        <v>9387</v>
      </c>
      <c r="P375" s="22" t="s">
        <v>26447</v>
      </c>
      <c r="Q375" s="22" t="s">
        <v>26448</v>
      </c>
      <c r="R375" s="38">
        <v>0</v>
      </c>
    </row>
    <row r="376" spans="1:18" ht="12.75">
      <c r="A376" s="22" t="s">
        <v>60</v>
      </c>
      <c r="B376" s="22" t="s">
        <v>782</v>
      </c>
      <c r="C376" s="22" t="s">
        <v>63</v>
      </c>
      <c r="D376" s="22" t="s">
        <v>61</v>
      </c>
      <c r="E376" s="31">
        <v>42985.507881944446</v>
      </c>
      <c r="F376" s="22" t="s">
        <v>24971</v>
      </c>
      <c r="G376" s="22" t="s">
        <v>26449</v>
      </c>
      <c r="H376" s="22" t="s">
        <v>74</v>
      </c>
      <c r="I376" s="22" t="s">
        <v>850</v>
      </c>
      <c r="J376" s="37" t="s">
        <v>24973</v>
      </c>
      <c r="K376" s="37" t="s">
        <v>24974</v>
      </c>
      <c r="L376" s="37" t="s">
        <v>24974</v>
      </c>
      <c r="M376" s="37" t="s">
        <v>26450</v>
      </c>
      <c r="N376" s="37" t="s">
        <v>851</v>
      </c>
      <c r="O376" s="37" t="s">
        <v>852</v>
      </c>
      <c r="P376" s="22" t="s">
        <v>26451</v>
      </c>
      <c r="Q376" s="22" t="s">
        <v>26452</v>
      </c>
      <c r="R376" s="38">
        <v>0</v>
      </c>
    </row>
    <row r="377" spans="1:18" ht="12.75">
      <c r="A377" s="22" t="s">
        <v>60</v>
      </c>
      <c r="B377" s="22" t="s">
        <v>782</v>
      </c>
      <c r="C377" s="22" t="s">
        <v>63</v>
      </c>
      <c r="D377" s="22" t="s">
        <v>61</v>
      </c>
      <c r="E377" s="31">
        <v>42986.494247685187</v>
      </c>
      <c r="F377" s="22" t="s">
        <v>24971</v>
      </c>
      <c r="G377" s="22" t="s">
        <v>26453</v>
      </c>
      <c r="H377" s="22" t="s">
        <v>74</v>
      </c>
      <c r="I377" s="22" t="s">
        <v>2021</v>
      </c>
      <c r="J377" s="37" t="s">
        <v>24973</v>
      </c>
      <c r="K377" s="37" t="s">
        <v>24974</v>
      </c>
      <c r="L377" s="37" t="s">
        <v>24974</v>
      </c>
      <c r="M377" s="37" t="s">
        <v>26454</v>
      </c>
      <c r="N377" s="37" t="s">
        <v>2022</v>
      </c>
      <c r="O377" s="37" t="s">
        <v>2023</v>
      </c>
      <c r="P377" s="22" t="s">
        <v>26435</v>
      </c>
      <c r="Q377" s="22" t="s">
        <v>26436</v>
      </c>
      <c r="R377" s="38">
        <v>0</v>
      </c>
    </row>
    <row r="378" spans="1:18" ht="12.75">
      <c r="A378" s="22" t="s">
        <v>60</v>
      </c>
      <c r="B378" s="22" t="s">
        <v>782</v>
      </c>
      <c r="C378" s="22" t="s">
        <v>63</v>
      </c>
      <c r="D378" s="22" t="s">
        <v>61</v>
      </c>
      <c r="E378" s="31">
        <v>42989.541226851848</v>
      </c>
      <c r="F378" s="22" t="s">
        <v>24971</v>
      </c>
      <c r="G378" s="22" t="s">
        <v>26455</v>
      </c>
      <c r="H378" s="22" t="s">
        <v>74</v>
      </c>
      <c r="I378" s="22" t="s">
        <v>26456</v>
      </c>
      <c r="J378" s="37" t="s">
        <v>24973</v>
      </c>
      <c r="K378" s="37" t="s">
        <v>24974</v>
      </c>
      <c r="L378" s="37" t="s">
        <v>24974</v>
      </c>
      <c r="M378" s="37" t="s">
        <v>26457</v>
      </c>
      <c r="N378" s="37" t="s">
        <v>106</v>
      </c>
      <c r="O378" s="37" t="s">
        <v>107</v>
      </c>
      <c r="P378" s="22" t="s">
        <v>26458</v>
      </c>
      <c r="Q378" s="22" t="s">
        <v>26458</v>
      </c>
      <c r="R378" s="38">
        <v>0</v>
      </c>
    </row>
    <row r="379" spans="1:18" ht="12.75">
      <c r="A379" s="22" t="s">
        <v>60</v>
      </c>
      <c r="B379" s="22" t="s">
        <v>782</v>
      </c>
      <c r="C379" s="22" t="s">
        <v>63</v>
      </c>
      <c r="D379" s="22" t="s">
        <v>61</v>
      </c>
      <c r="E379" s="31">
        <v>42989.652696759258</v>
      </c>
      <c r="F379" s="22" t="s">
        <v>24971</v>
      </c>
      <c r="G379" s="22" t="s">
        <v>26459</v>
      </c>
      <c r="H379" s="22" t="s">
        <v>74</v>
      </c>
      <c r="I379" s="22" t="s">
        <v>26460</v>
      </c>
      <c r="J379" s="37" t="s">
        <v>24973</v>
      </c>
      <c r="K379" s="37" t="s">
        <v>24974</v>
      </c>
      <c r="L379" s="37" t="s">
        <v>24974</v>
      </c>
      <c r="M379" s="37" t="s">
        <v>26461</v>
      </c>
      <c r="N379" s="37" t="s">
        <v>106</v>
      </c>
      <c r="O379" s="37" t="s">
        <v>107</v>
      </c>
      <c r="P379" s="22" t="s">
        <v>26458</v>
      </c>
      <c r="Q379" s="22" t="s">
        <v>26458</v>
      </c>
      <c r="R379" s="38">
        <v>0</v>
      </c>
    </row>
    <row r="380" spans="1:18" ht="12.75">
      <c r="A380" s="22" t="s">
        <v>60</v>
      </c>
      <c r="B380" s="22" t="s">
        <v>782</v>
      </c>
      <c r="C380" s="22" t="s">
        <v>63</v>
      </c>
      <c r="D380" s="22" t="s">
        <v>61</v>
      </c>
      <c r="E380" s="31">
        <v>42991.688229166662</v>
      </c>
      <c r="F380" s="22" t="s">
        <v>24971</v>
      </c>
      <c r="G380" s="22" t="s">
        <v>26462</v>
      </c>
      <c r="H380" s="22" t="s">
        <v>74</v>
      </c>
      <c r="I380" s="22" t="s">
        <v>6091</v>
      </c>
      <c r="J380" s="37" t="s">
        <v>24973</v>
      </c>
      <c r="K380" s="37" t="s">
        <v>24974</v>
      </c>
      <c r="L380" s="37" t="s">
        <v>24974</v>
      </c>
      <c r="M380" s="37" t="s">
        <v>26463</v>
      </c>
      <c r="N380" s="37" t="s">
        <v>3972</v>
      </c>
      <c r="O380" s="37" t="s">
        <v>3973</v>
      </c>
      <c r="P380" s="22" t="s">
        <v>26464</v>
      </c>
      <c r="Q380" s="22" t="s">
        <v>26465</v>
      </c>
      <c r="R380" s="38">
        <v>0</v>
      </c>
    </row>
    <row r="381" spans="1:18" ht="12.75">
      <c r="A381" s="22" t="s">
        <v>60</v>
      </c>
      <c r="B381" s="22" t="s">
        <v>782</v>
      </c>
      <c r="C381" s="22" t="s">
        <v>63</v>
      </c>
      <c r="D381" s="22" t="s">
        <v>61</v>
      </c>
      <c r="E381" s="31">
        <v>42992.382187499999</v>
      </c>
      <c r="F381" s="22" t="s">
        <v>24971</v>
      </c>
      <c r="G381" s="22" t="s">
        <v>26466</v>
      </c>
      <c r="H381" s="22" t="s">
        <v>74</v>
      </c>
      <c r="I381" s="22" t="s">
        <v>7458</v>
      </c>
      <c r="J381" s="37" t="s">
        <v>24973</v>
      </c>
      <c r="K381" s="37" t="s">
        <v>24974</v>
      </c>
      <c r="L381" s="37" t="s">
        <v>24974</v>
      </c>
      <c r="M381" s="37" t="s">
        <v>26467</v>
      </c>
      <c r="N381" s="37" t="s">
        <v>106</v>
      </c>
      <c r="O381" s="37" t="s">
        <v>107</v>
      </c>
      <c r="P381" s="22" t="s">
        <v>26458</v>
      </c>
      <c r="Q381" s="22" t="s">
        <v>26458</v>
      </c>
      <c r="R381" s="38">
        <v>0</v>
      </c>
    </row>
    <row r="382" spans="1:18" ht="12.75">
      <c r="A382" s="22" t="s">
        <v>60</v>
      </c>
      <c r="B382" s="22" t="s">
        <v>782</v>
      </c>
      <c r="C382" s="22" t="s">
        <v>63</v>
      </c>
      <c r="D382" s="22" t="s">
        <v>61</v>
      </c>
      <c r="E382" s="31">
        <v>42992.509143518517</v>
      </c>
      <c r="F382" s="22" t="s">
        <v>24971</v>
      </c>
      <c r="G382" s="22" t="s">
        <v>26468</v>
      </c>
      <c r="H382" s="22" t="s">
        <v>74</v>
      </c>
      <c r="I382" s="22" t="s">
        <v>9132</v>
      </c>
      <c r="J382" s="37" t="s">
        <v>24973</v>
      </c>
      <c r="K382" s="37" t="s">
        <v>24974</v>
      </c>
      <c r="L382" s="37" t="s">
        <v>24974</v>
      </c>
      <c r="M382" s="37" t="s">
        <v>26469</v>
      </c>
      <c r="N382" s="37" t="s">
        <v>9133</v>
      </c>
      <c r="O382" s="37" t="s">
        <v>9134</v>
      </c>
      <c r="P382" s="22" t="s">
        <v>26470</v>
      </c>
      <c r="Q382" s="22" t="s">
        <v>26471</v>
      </c>
      <c r="R382" s="38">
        <v>0</v>
      </c>
    </row>
    <row r="383" spans="1:18" ht="12.75">
      <c r="A383" s="22" t="s">
        <v>60</v>
      </c>
      <c r="B383" s="22" t="s">
        <v>782</v>
      </c>
      <c r="C383" s="22" t="s">
        <v>63</v>
      </c>
      <c r="D383" s="22" t="s">
        <v>61</v>
      </c>
      <c r="E383" s="31">
        <v>42993.367164351854</v>
      </c>
      <c r="F383" s="22" t="s">
        <v>24971</v>
      </c>
      <c r="G383" s="22" t="s">
        <v>26472</v>
      </c>
      <c r="H383" s="22" t="s">
        <v>74</v>
      </c>
      <c r="I383" s="22" t="s">
        <v>26473</v>
      </c>
      <c r="J383" s="37" t="s">
        <v>24973</v>
      </c>
      <c r="K383" s="37" t="s">
        <v>24974</v>
      </c>
      <c r="L383" s="37" t="s">
        <v>24974</v>
      </c>
      <c r="M383" s="37" t="s">
        <v>26474</v>
      </c>
      <c r="N383" s="37" t="s">
        <v>1930</v>
      </c>
      <c r="O383" s="37" t="s">
        <v>1931</v>
      </c>
      <c r="P383" s="22" t="s">
        <v>26475</v>
      </c>
      <c r="Q383" s="22" t="s">
        <v>26476</v>
      </c>
      <c r="R383" s="38">
        <v>0</v>
      </c>
    </row>
    <row r="384" spans="1:18" ht="12.75">
      <c r="A384" s="22" t="s">
        <v>60</v>
      </c>
      <c r="B384" s="22" t="s">
        <v>782</v>
      </c>
      <c r="C384" s="22" t="s">
        <v>63</v>
      </c>
      <c r="D384" s="22" t="s">
        <v>61</v>
      </c>
      <c r="E384" s="31">
        <v>42993.593634259254</v>
      </c>
      <c r="F384" s="22" t="s">
        <v>24971</v>
      </c>
      <c r="G384" s="22" t="s">
        <v>26477</v>
      </c>
      <c r="H384" s="22" t="s">
        <v>74</v>
      </c>
      <c r="I384" s="22" t="s">
        <v>26478</v>
      </c>
      <c r="J384" s="37" t="s">
        <v>24973</v>
      </c>
      <c r="K384" s="37" t="s">
        <v>24974</v>
      </c>
      <c r="L384" s="37" t="s">
        <v>24974</v>
      </c>
      <c r="M384" s="37" t="s">
        <v>26479</v>
      </c>
      <c r="N384" s="37" t="s">
        <v>319</v>
      </c>
      <c r="O384" s="37" t="s">
        <v>320</v>
      </c>
      <c r="P384" s="22" t="s">
        <v>26480</v>
      </c>
      <c r="Q384" s="22" t="s">
        <v>26481</v>
      </c>
      <c r="R384" s="38">
        <v>0</v>
      </c>
    </row>
    <row r="385" spans="1:18" ht="12.75">
      <c r="A385" s="22" t="s">
        <v>60</v>
      </c>
      <c r="B385" s="22" t="s">
        <v>782</v>
      </c>
      <c r="C385" s="22" t="s">
        <v>63</v>
      </c>
      <c r="D385" s="22" t="s">
        <v>61</v>
      </c>
      <c r="E385" s="31">
        <v>42997.472037037034</v>
      </c>
      <c r="F385" s="22" t="s">
        <v>24971</v>
      </c>
      <c r="G385" s="22" t="s">
        <v>26482</v>
      </c>
      <c r="H385" s="22" t="s">
        <v>74</v>
      </c>
      <c r="I385" s="22" t="s">
        <v>1758</v>
      </c>
      <c r="J385" s="37" t="s">
        <v>24973</v>
      </c>
      <c r="K385" s="37" t="s">
        <v>24974</v>
      </c>
      <c r="L385" s="37" t="s">
        <v>24974</v>
      </c>
      <c r="M385" s="37" t="s">
        <v>26483</v>
      </c>
      <c r="N385" s="37" t="s">
        <v>1331</v>
      </c>
      <c r="O385" s="37" t="s">
        <v>1332</v>
      </c>
      <c r="P385" s="22" t="s">
        <v>26484</v>
      </c>
      <c r="Q385" s="22" t="s">
        <v>26485</v>
      </c>
      <c r="R385" s="38">
        <v>0</v>
      </c>
    </row>
    <row r="386" spans="1:18" ht="12.75">
      <c r="A386" s="22" t="s">
        <v>60</v>
      </c>
      <c r="B386" s="22" t="s">
        <v>782</v>
      </c>
      <c r="C386" s="22" t="s">
        <v>63</v>
      </c>
      <c r="D386" s="22" t="s">
        <v>61</v>
      </c>
      <c r="E386" s="31">
        <v>42997.482951388884</v>
      </c>
      <c r="F386" s="22" t="s">
        <v>24971</v>
      </c>
      <c r="G386" s="22" t="s">
        <v>26486</v>
      </c>
      <c r="H386" s="22" t="s">
        <v>74</v>
      </c>
      <c r="I386" s="22" t="s">
        <v>2484</v>
      </c>
      <c r="J386" s="37" t="s">
        <v>24973</v>
      </c>
      <c r="K386" s="37" t="s">
        <v>24974</v>
      </c>
      <c r="L386" s="37" t="s">
        <v>24974</v>
      </c>
      <c r="M386" s="37" t="s">
        <v>26487</v>
      </c>
      <c r="N386" s="37" t="s">
        <v>2118</v>
      </c>
      <c r="O386" s="37" t="s">
        <v>2119</v>
      </c>
      <c r="P386" s="22" t="s">
        <v>26458</v>
      </c>
      <c r="Q386" s="22" t="s">
        <v>26458</v>
      </c>
      <c r="R386" s="38">
        <v>0</v>
      </c>
    </row>
    <row r="387" spans="1:18" ht="12.75">
      <c r="A387" s="22" t="s">
        <v>60</v>
      </c>
      <c r="B387" s="22" t="s">
        <v>782</v>
      </c>
      <c r="C387" s="22" t="s">
        <v>63</v>
      </c>
      <c r="D387" s="22" t="s">
        <v>61</v>
      </c>
      <c r="E387" s="31">
        <v>42997.670543981483</v>
      </c>
      <c r="F387" s="22" t="s">
        <v>24971</v>
      </c>
      <c r="G387" s="22" t="s">
        <v>26488</v>
      </c>
      <c r="H387" s="22" t="s">
        <v>74</v>
      </c>
      <c r="I387" s="22" t="s">
        <v>26489</v>
      </c>
      <c r="J387" s="37" t="s">
        <v>24973</v>
      </c>
      <c r="K387" s="37" t="s">
        <v>24974</v>
      </c>
      <c r="L387" s="37" t="s">
        <v>24974</v>
      </c>
      <c r="M387" s="37" t="s">
        <v>26490</v>
      </c>
      <c r="N387" s="37" t="s">
        <v>1318</v>
      </c>
      <c r="O387" s="37" t="s">
        <v>1319</v>
      </c>
      <c r="P387" s="22" t="s">
        <v>26491</v>
      </c>
      <c r="Q387" s="22" t="s">
        <v>26491</v>
      </c>
      <c r="R387" s="38">
        <v>0</v>
      </c>
    </row>
    <row r="388" spans="1:18" ht="12.75">
      <c r="A388" s="22" t="s">
        <v>60</v>
      </c>
      <c r="B388" s="22" t="s">
        <v>782</v>
      </c>
      <c r="C388" s="22" t="s">
        <v>63</v>
      </c>
      <c r="D388" s="22" t="s">
        <v>61</v>
      </c>
      <c r="E388" s="31">
        <v>42998.37228009259</v>
      </c>
      <c r="F388" s="22" t="s">
        <v>24971</v>
      </c>
      <c r="G388" s="22" t="s">
        <v>26492</v>
      </c>
      <c r="H388" s="22" t="s">
        <v>74</v>
      </c>
      <c r="I388" s="22" t="s">
        <v>2252</v>
      </c>
      <c r="J388" s="37" t="s">
        <v>24973</v>
      </c>
      <c r="K388" s="37" t="s">
        <v>24974</v>
      </c>
      <c r="L388" s="37" t="s">
        <v>24974</v>
      </c>
      <c r="M388" s="37" t="s">
        <v>26493</v>
      </c>
      <c r="N388" s="37" t="s">
        <v>748</v>
      </c>
      <c r="O388" s="37" t="s">
        <v>749</v>
      </c>
      <c r="P388" s="22" t="s">
        <v>26494</v>
      </c>
      <c r="Q388" s="22" t="s">
        <v>26495</v>
      </c>
      <c r="R388" s="38">
        <v>0</v>
      </c>
    </row>
    <row r="389" spans="1:18" ht="12.75">
      <c r="A389" s="22" t="s">
        <v>60</v>
      </c>
      <c r="B389" s="22" t="s">
        <v>782</v>
      </c>
      <c r="C389" s="22" t="s">
        <v>63</v>
      </c>
      <c r="D389" s="22" t="s">
        <v>61</v>
      </c>
      <c r="E389" s="31">
        <v>42998.387719907405</v>
      </c>
      <c r="F389" s="22" t="s">
        <v>24971</v>
      </c>
      <c r="G389" s="22" t="s">
        <v>26496</v>
      </c>
      <c r="H389" s="22" t="s">
        <v>74</v>
      </c>
      <c r="I389" s="22" t="s">
        <v>3477</v>
      </c>
      <c r="J389" s="37" t="s">
        <v>24973</v>
      </c>
      <c r="K389" s="37" t="s">
        <v>24974</v>
      </c>
      <c r="L389" s="37" t="s">
        <v>24974</v>
      </c>
      <c r="M389" s="37" t="s">
        <v>26497</v>
      </c>
      <c r="N389" s="37" t="s">
        <v>422</v>
      </c>
      <c r="O389" s="37" t="s">
        <v>423</v>
      </c>
      <c r="P389" s="22" t="s">
        <v>26498</v>
      </c>
      <c r="Q389" s="22" t="s">
        <v>26499</v>
      </c>
      <c r="R389" s="38">
        <v>0</v>
      </c>
    </row>
    <row r="390" spans="1:18" ht="12.75">
      <c r="A390" s="22" t="s">
        <v>60</v>
      </c>
      <c r="B390" s="22" t="s">
        <v>782</v>
      </c>
      <c r="C390" s="22" t="s">
        <v>63</v>
      </c>
      <c r="D390" s="22" t="s">
        <v>61</v>
      </c>
      <c r="E390" s="31">
        <v>43003.37773148148</v>
      </c>
      <c r="F390" s="22" t="s">
        <v>24971</v>
      </c>
      <c r="G390" s="22" t="s">
        <v>26500</v>
      </c>
      <c r="H390" s="22" t="s">
        <v>74</v>
      </c>
      <c r="I390" s="22" t="s">
        <v>26501</v>
      </c>
      <c r="J390" s="37" t="s">
        <v>24973</v>
      </c>
      <c r="K390" s="37" t="s">
        <v>24974</v>
      </c>
      <c r="L390" s="37" t="s">
        <v>24974</v>
      </c>
      <c r="M390" s="37" t="s">
        <v>26502</v>
      </c>
      <c r="N390" s="37" t="s">
        <v>152</v>
      </c>
      <c r="O390" s="37" t="s">
        <v>153</v>
      </c>
      <c r="P390" s="22" t="s">
        <v>26451</v>
      </c>
      <c r="Q390" s="22" t="s">
        <v>26452</v>
      </c>
      <c r="R390" s="38">
        <v>0</v>
      </c>
    </row>
    <row r="391" spans="1:18" ht="12.75">
      <c r="A391" s="22" t="s">
        <v>60</v>
      </c>
      <c r="B391" s="22" t="s">
        <v>782</v>
      </c>
      <c r="C391" s="22" t="s">
        <v>63</v>
      </c>
      <c r="D391" s="22" t="s">
        <v>61</v>
      </c>
      <c r="E391" s="31">
        <v>43003.37877314815</v>
      </c>
      <c r="F391" s="22" t="s">
        <v>24971</v>
      </c>
      <c r="G391" s="22" t="s">
        <v>26503</v>
      </c>
      <c r="H391" s="22" t="s">
        <v>74</v>
      </c>
      <c r="I391" s="22" t="s">
        <v>26504</v>
      </c>
      <c r="J391" s="37" t="s">
        <v>24973</v>
      </c>
      <c r="K391" s="37" t="s">
        <v>24974</v>
      </c>
      <c r="L391" s="37" t="s">
        <v>24974</v>
      </c>
      <c r="M391" s="37" t="s">
        <v>26505</v>
      </c>
      <c r="N391" s="37" t="s">
        <v>152</v>
      </c>
      <c r="O391" s="37" t="s">
        <v>153</v>
      </c>
      <c r="P391" s="22" t="s">
        <v>26451</v>
      </c>
      <c r="Q391" s="22" t="s">
        <v>26452</v>
      </c>
      <c r="R391" s="38">
        <v>0</v>
      </c>
    </row>
    <row r="392" spans="1:18" ht="12.75">
      <c r="A392" s="22" t="s">
        <v>60</v>
      </c>
      <c r="B392" s="22" t="s">
        <v>782</v>
      </c>
      <c r="C392" s="22" t="s">
        <v>63</v>
      </c>
      <c r="D392" s="22" t="s">
        <v>61</v>
      </c>
      <c r="E392" s="31">
        <v>43003.379594907405</v>
      </c>
      <c r="F392" s="22" t="s">
        <v>24971</v>
      </c>
      <c r="G392" s="22" t="s">
        <v>26506</v>
      </c>
      <c r="H392" s="22" t="s">
        <v>74</v>
      </c>
      <c r="I392" s="22" t="s">
        <v>784</v>
      </c>
      <c r="J392" s="37" t="s">
        <v>24973</v>
      </c>
      <c r="K392" s="37" t="s">
        <v>24974</v>
      </c>
      <c r="L392" s="37" t="s">
        <v>24974</v>
      </c>
      <c r="M392" s="37" t="s">
        <v>26507</v>
      </c>
      <c r="N392" s="37" t="s">
        <v>152</v>
      </c>
      <c r="O392" s="37" t="s">
        <v>153</v>
      </c>
      <c r="P392" s="22" t="s">
        <v>26451</v>
      </c>
      <c r="Q392" s="22" t="s">
        <v>26452</v>
      </c>
      <c r="R392" s="38">
        <v>0</v>
      </c>
    </row>
    <row r="393" spans="1:18" ht="12.75">
      <c r="A393" s="22" t="s">
        <v>60</v>
      </c>
      <c r="B393" s="22" t="s">
        <v>782</v>
      </c>
      <c r="C393" s="22" t="s">
        <v>63</v>
      </c>
      <c r="D393" s="22" t="s">
        <v>61</v>
      </c>
      <c r="E393" s="31">
        <v>43004.527638888889</v>
      </c>
      <c r="F393" s="22" t="s">
        <v>24971</v>
      </c>
      <c r="G393" s="22" t="s">
        <v>26508</v>
      </c>
      <c r="H393" s="22" t="s">
        <v>74</v>
      </c>
      <c r="I393" s="22" t="s">
        <v>4493</v>
      </c>
      <c r="J393" s="37" t="s">
        <v>24973</v>
      </c>
      <c r="K393" s="37" t="s">
        <v>24974</v>
      </c>
      <c r="L393" s="37" t="s">
        <v>24974</v>
      </c>
      <c r="M393" s="37" t="s">
        <v>26509</v>
      </c>
      <c r="N393" s="37" t="s">
        <v>4494</v>
      </c>
      <c r="O393" s="37" t="s">
        <v>4495</v>
      </c>
      <c r="P393" s="22" t="s">
        <v>26435</v>
      </c>
      <c r="Q393" s="22" t="s">
        <v>26436</v>
      </c>
      <c r="R393" s="38">
        <v>0</v>
      </c>
    </row>
    <row r="394" spans="1:18" ht="12.75">
      <c r="A394" s="22" t="s">
        <v>60</v>
      </c>
      <c r="B394" s="22" t="s">
        <v>782</v>
      </c>
      <c r="C394" s="22" t="s">
        <v>63</v>
      </c>
      <c r="D394" s="22" t="s">
        <v>61</v>
      </c>
      <c r="E394" s="31">
        <v>43005.605393518519</v>
      </c>
      <c r="F394" s="22" t="s">
        <v>24971</v>
      </c>
      <c r="G394" s="22" t="s">
        <v>26510</v>
      </c>
      <c r="H394" s="22" t="s">
        <v>74</v>
      </c>
      <c r="I394" s="22" t="s">
        <v>7003</v>
      </c>
      <c r="J394" s="37" t="s">
        <v>24973</v>
      </c>
      <c r="K394" s="37" t="s">
        <v>24974</v>
      </c>
      <c r="L394" s="37" t="s">
        <v>24974</v>
      </c>
      <c r="M394" s="37" t="s">
        <v>26511</v>
      </c>
      <c r="N394" s="37" t="s">
        <v>372</v>
      </c>
      <c r="O394" s="37" t="s">
        <v>373</v>
      </c>
      <c r="P394" s="22" t="s">
        <v>26512</v>
      </c>
      <c r="Q394" s="22" t="s">
        <v>26513</v>
      </c>
      <c r="R394" s="38">
        <v>0</v>
      </c>
    </row>
    <row r="395" spans="1:18" ht="12.75">
      <c r="A395" s="22" t="s">
        <v>60</v>
      </c>
      <c r="B395" s="22" t="s">
        <v>782</v>
      </c>
      <c r="C395" s="22" t="s">
        <v>63</v>
      </c>
      <c r="D395" s="22" t="s">
        <v>61</v>
      </c>
      <c r="E395" s="31">
        <v>43006.697233796294</v>
      </c>
      <c r="F395" s="22" t="s">
        <v>24971</v>
      </c>
      <c r="G395" s="22" t="s">
        <v>26514</v>
      </c>
      <c r="H395" s="22" t="s">
        <v>74</v>
      </c>
      <c r="I395" s="22" t="s">
        <v>4754</v>
      </c>
      <c r="J395" s="37" t="s">
        <v>24973</v>
      </c>
      <c r="K395" s="37" t="s">
        <v>24974</v>
      </c>
      <c r="L395" s="37" t="s">
        <v>24974</v>
      </c>
      <c r="M395" s="37" t="s">
        <v>26515</v>
      </c>
      <c r="N395" s="37" t="s">
        <v>4755</v>
      </c>
      <c r="O395" s="37" t="s">
        <v>4756</v>
      </c>
      <c r="P395" s="22" t="s">
        <v>26516</v>
      </c>
      <c r="Q395" s="22" t="s">
        <v>26517</v>
      </c>
      <c r="R395" s="38">
        <v>0</v>
      </c>
    </row>
    <row r="396" spans="1:18" ht="12.75">
      <c r="A396" s="22" t="s">
        <v>60</v>
      </c>
      <c r="B396" s="22" t="s">
        <v>10644</v>
      </c>
      <c r="C396" s="22" t="s">
        <v>65</v>
      </c>
      <c r="D396" s="22" t="s">
        <v>61</v>
      </c>
      <c r="E396" s="31">
        <v>42982.488622685181</v>
      </c>
      <c r="F396" s="22" t="s">
        <v>24971</v>
      </c>
      <c r="G396" s="22" t="s">
        <v>26518</v>
      </c>
      <c r="H396" s="22" t="s">
        <v>74</v>
      </c>
      <c r="I396" s="22" t="s">
        <v>13076</v>
      </c>
      <c r="J396" s="37" t="s">
        <v>24973</v>
      </c>
      <c r="K396" s="37" t="s">
        <v>24974</v>
      </c>
      <c r="L396" s="37" t="s">
        <v>24974</v>
      </c>
      <c r="M396" s="37" t="s">
        <v>26519</v>
      </c>
      <c r="N396" s="37" t="s">
        <v>13077</v>
      </c>
      <c r="O396" s="37" t="s">
        <v>13078</v>
      </c>
      <c r="P396" s="22" t="s">
        <v>26520</v>
      </c>
      <c r="Q396" s="22" t="s">
        <v>26521</v>
      </c>
      <c r="R396" s="38">
        <v>0</v>
      </c>
    </row>
    <row r="397" spans="1:18" ht="12.75">
      <c r="A397" s="22" t="s">
        <v>60</v>
      </c>
      <c r="B397" s="22" t="s">
        <v>10644</v>
      </c>
      <c r="C397" s="22" t="s">
        <v>65</v>
      </c>
      <c r="D397" s="22" t="s">
        <v>61</v>
      </c>
      <c r="E397" s="31">
        <v>42982.609872685185</v>
      </c>
      <c r="F397" s="22" t="s">
        <v>24971</v>
      </c>
      <c r="G397" s="22" t="s">
        <v>26522</v>
      </c>
      <c r="H397" s="22" t="s">
        <v>74</v>
      </c>
      <c r="I397" s="22" t="s">
        <v>11844</v>
      </c>
      <c r="J397" s="37" t="s">
        <v>24973</v>
      </c>
      <c r="K397" s="37" t="s">
        <v>24974</v>
      </c>
      <c r="L397" s="37" t="s">
        <v>24974</v>
      </c>
      <c r="M397" s="37" t="s">
        <v>26523</v>
      </c>
      <c r="N397" s="37" t="s">
        <v>732</v>
      </c>
      <c r="O397" s="37" t="s">
        <v>733</v>
      </c>
      <c r="P397" s="22" t="s">
        <v>26524</v>
      </c>
      <c r="Q397" s="22" t="s">
        <v>26525</v>
      </c>
      <c r="R397" s="38">
        <v>0</v>
      </c>
    </row>
    <row r="398" spans="1:18" ht="12.75">
      <c r="A398" s="22" t="s">
        <v>60</v>
      </c>
      <c r="B398" s="22" t="s">
        <v>10644</v>
      </c>
      <c r="C398" s="22" t="s">
        <v>65</v>
      </c>
      <c r="D398" s="22" t="s">
        <v>61</v>
      </c>
      <c r="E398" s="31">
        <v>42982.622812499998</v>
      </c>
      <c r="F398" s="22" t="s">
        <v>24971</v>
      </c>
      <c r="G398" s="22" t="s">
        <v>26526</v>
      </c>
      <c r="H398" s="22" t="s">
        <v>74</v>
      </c>
      <c r="I398" s="22" t="s">
        <v>12422</v>
      </c>
      <c r="J398" s="37" t="s">
        <v>24973</v>
      </c>
      <c r="K398" s="37" t="s">
        <v>24974</v>
      </c>
      <c r="L398" s="37" t="s">
        <v>24974</v>
      </c>
      <c r="M398" s="37" t="s">
        <v>26527</v>
      </c>
      <c r="N398" s="37" t="s">
        <v>1153</v>
      </c>
      <c r="O398" s="37" t="s">
        <v>1154</v>
      </c>
      <c r="P398" s="22" t="s">
        <v>26528</v>
      </c>
      <c r="Q398" s="22" t="s">
        <v>26529</v>
      </c>
      <c r="R398" s="38">
        <v>0</v>
      </c>
    </row>
    <row r="399" spans="1:18" ht="12.75">
      <c r="A399" s="22" t="s">
        <v>60</v>
      </c>
      <c r="B399" s="22" t="s">
        <v>10644</v>
      </c>
      <c r="C399" s="22" t="s">
        <v>65</v>
      </c>
      <c r="D399" s="22" t="s">
        <v>61</v>
      </c>
      <c r="E399" s="31">
        <v>42982.663761574069</v>
      </c>
      <c r="F399" s="22" t="s">
        <v>24971</v>
      </c>
      <c r="G399" s="22" t="s">
        <v>26530</v>
      </c>
      <c r="H399" s="22" t="s">
        <v>74</v>
      </c>
      <c r="I399" s="22" t="s">
        <v>26531</v>
      </c>
      <c r="J399" s="37" t="s">
        <v>24973</v>
      </c>
      <c r="K399" s="37" t="s">
        <v>24974</v>
      </c>
      <c r="L399" s="37" t="s">
        <v>24974</v>
      </c>
      <c r="M399" s="37" t="s">
        <v>26532</v>
      </c>
      <c r="N399" s="37" t="s">
        <v>10475</v>
      </c>
      <c r="O399" s="37" t="s">
        <v>10476</v>
      </c>
      <c r="P399" s="22" t="s">
        <v>26533</v>
      </c>
      <c r="Q399" s="22" t="s">
        <v>26534</v>
      </c>
      <c r="R399" s="38">
        <v>0</v>
      </c>
    </row>
    <row r="400" spans="1:18" ht="12.75">
      <c r="A400" s="22" t="s">
        <v>60</v>
      </c>
      <c r="B400" s="22" t="s">
        <v>10644</v>
      </c>
      <c r="C400" s="22" t="s">
        <v>65</v>
      </c>
      <c r="D400" s="22" t="s">
        <v>61</v>
      </c>
      <c r="E400" s="31">
        <v>42983.530648148146</v>
      </c>
      <c r="F400" s="22" t="s">
        <v>24971</v>
      </c>
      <c r="G400" s="22" t="s">
        <v>26535</v>
      </c>
      <c r="H400" s="22" t="s">
        <v>74</v>
      </c>
      <c r="I400" s="22" t="s">
        <v>13011</v>
      </c>
      <c r="J400" s="37" t="s">
        <v>24973</v>
      </c>
      <c r="K400" s="37" t="s">
        <v>24974</v>
      </c>
      <c r="L400" s="37" t="s">
        <v>24974</v>
      </c>
      <c r="M400" s="37" t="s">
        <v>26536</v>
      </c>
      <c r="N400" s="37" t="s">
        <v>111</v>
      </c>
      <c r="O400" s="37" t="s">
        <v>112</v>
      </c>
      <c r="P400" s="22" t="s">
        <v>26537</v>
      </c>
      <c r="Q400" s="22" t="s">
        <v>26538</v>
      </c>
      <c r="R400" s="38">
        <v>0</v>
      </c>
    </row>
    <row r="401" spans="1:18" ht="12.75">
      <c r="A401" s="22" t="s">
        <v>60</v>
      </c>
      <c r="B401" s="22" t="s">
        <v>10644</v>
      </c>
      <c r="C401" s="22" t="s">
        <v>65</v>
      </c>
      <c r="D401" s="22" t="s">
        <v>61</v>
      </c>
      <c r="E401" s="31">
        <v>42983.613032407404</v>
      </c>
      <c r="F401" s="22" t="s">
        <v>24971</v>
      </c>
      <c r="G401" s="22" t="s">
        <v>26539</v>
      </c>
      <c r="H401" s="22" t="s">
        <v>74</v>
      </c>
      <c r="I401" s="22" t="s">
        <v>12483</v>
      </c>
      <c r="J401" s="37" t="s">
        <v>24973</v>
      </c>
      <c r="K401" s="37" t="s">
        <v>24974</v>
      </c>
      <c r="L401" s="37" t="s">
        <v>24974</v>
      </c>
      <c r="M401" s="37" t="s">
        <v>26540</v>
      </c>
      <c r="N401" s="37" t="s">
        <v>1187</v>
      </c>
      <c r="O401" s="37" t="s">
        <v>1188</v>
      </c>
      <c r="P401" s="22" t="s">
        <v>26541</v>
      </c>
      <c r="Q401" s="22" t="s">
        <v>26542</v>
      </c>
      <c r="R401" s="38">
        <v>0</v>
      </c>
    </row>
    <row r="402" spans="1:18" ht="12.75">
      <c r="A402" s="22" t="s">
        <v>60</v>
      </c>
      <c r="B402" s="22" t="s">
        <v>10644</v>
      </c>
      <c r="C402" s="22" t="s">
        <v>65</v>
      </c>
      <c r="D402" s="22" t="s">
        <v>61</v>
      </c>
      <c r="E402" s="31">
        <v>42984.365219907406</v>
      </c>
      <c r="F402" s="22" t="s">
        <v>24971</v>
      </c>
      <c r="G402" s="22" t="s">
        <v>26543</v>
      </c>
      <c r="H402" s="22" t="s">
        <v>74</v>
      </c>
      <c r="I402" s="22" t="s">
        <v>26544</v>
      </c>
      <c r="J402" s="37" t="s">
        <v>24973</v>
      </c>
      <c r="K402" s="37" t="s">
        <v>24974</v>
      </c>
      <c r="L402" s="37" t="s">
        <v>24974</v>
      </c>
      <c r="M402" s="37" t="s">
        <v>26545</v>
      </c>
      <c r="N402" s="37" t="s">
        <v>1518</v>
      </c>
      <c r="O402" s="37" t="s">
        <v>1519</v>
      </c>
      <c r="P402" s="22" t="s">
        <v>26546</v>
      </c>
      <c r="Q402" s="22" t="s">
        <v>26547</v>
      </c>
      <c r="R402" s="38">
        <v>0</v>
      </c>
    </row>
    <row r="403" spans="1:18" ht="12.75">
      <c r="A403" s="22" t="s">
        <v>60</v>
      </c>
      <c r="B403" s="22" t="s">
        <v>10644</v>
      </c>
      <c r="C403" s="22" t="s">
        <v>65</v>
      </c>
      <c r="D403" s="22" t="s">
        <v>61</v>
      </c>
      <c r="E403" s="31">
        <v>42985.468055555553</v>
      </c>
      <c r="F403" s="22" t="s">
        <v>24971</v>
      </c>
      <c r="G403" s="22" t="s">
        <v>26548</v>
      </c>
      <c r="H403" s="22" t="s">
        <v>74</v>
      </c>
      <c r="I403" s="22" t="s">
        <v>13109</v>
      </c>
      <c r="J403" s="37" t="s">
        <v>24973</v>
      </c>
      <c r="K403" s="37" t="s">
        <v>24974</v>
      </c>
      <c r="L403" s="37" t="s">
        <v>24974</v>
      </c>
      <c r="M403" s="37" t="s">
        <v>26549</v>
      </c>
      <c r="N403" s="37" t="s">
        <v>10475</v>
      </c>
      <c r="O403" s="37" t="s">
        <v>10476</v>
      </c>
      <c r="P403" s="22" t="s">
        <v>26533</v>
      </c>
      <c r="Q403" s="22" t="s">
        <v>26534</v>
      </c>
      <c r="R403" s="38">
        <v>0</v>
      </c>
    </row>
    <row r="404" spans="1:18" ht="12.75">
      <c r="A404" s="22" t="s">
        <v>60</v>
      </c>
      <c r="B404" s="22" t="s">
        <v>10644</v>
      </c>
      <c r="C404" s="22" t="s">
        <v>65</v>
      </c>
      <c r="D404" s="22" t="s">
        <v>61</v>
      </c>
      <c r="E404" s="31">
        <v>42985.58384259259</v>
      </c>
      <c r="F404" s="22" t="s">
        <v>24971</v>
      </c>
      <c r="G404" s="22" t="s">
        <v>26550</v>
      </c>
      <c r="H404" s="22" t="s">
        <v>74</v>
      </c>
      <c r="I404" s="22" t="s">
        <v>11387</v>
      </c>
      <c r="J404" s="37" t="s">
        <v>24973</v>
      </c>
      <c r="K404" s="37" t="s">
        <v>24974</v>
      </c>
      <c r="L404" s="37" t="s">
        <v>24974</v>
      </c>
      <c r="M404" s="37" t="s">
        <v>26551</v>
      </c>
      <c r="N404" s="37" t="s">
        <v>106</v>
      </c>
      <c r="O404" s="37" t="s">
        <v>107</v>
      </c>
      <c r="P404" s="22" t="s">
        <v>26552</v>
      </c>
      <c r="Q404" s="22" t="s">
        <v>26553</v>
      </c>
      <c r="R404" s="38">
        <v>0</v>
      </c>
    </row>
    <row r="405" spans="1:18" ht="12.75">
      <c r="A405" s="22" t="s">
        <v>60</v>
      </c>
      <c r="B405" s="22" t="s">
        <v>10644</v>
      </c>
      <c r="C405" s="22" t="s">
        <v>65</v>
      </c>
      <c r="D405" s="22" t="s">
        <v>61</v>
      </c>
      <c r="E405" s="31">
        <v>42985.593333333331</v>
      </c>
      <c r="F405" s="22" t="s">
        <v>24971</v>
      </c>
      <c r="G405" s="22" t="s">
        <v>26554</v>
      </c>
      <c r="H405" s="22" t="s">
        <v>74</v>
      </c>
      <c r="I405" s="22" t="s">
        <v>26555</v>
      </c>
      <c r="J405" s="37" t="s">
        <v>24973</v>
      </c>
      <c r="K405" s="37" t="s">
        <v>24974</v>
      </c>
      <c r="L405" s="37" t="s">
        <v>24974</v>
      </c>
      <c r="M405" s="37" t="s">
        <v>26556</v>
      </c>
      <c r="N405" s="37" t="s">
        <v>1243</v>
      </c>
      <c r="O405" s="37" t="s">
        <v>1244</v>
      </c>
      <c r="P405" s="22" t="s">
        <v>26557</v>
      </c>
      <c r="Q405" s="22" t="s">
        <v>26558</v>
      </c>
      <c r="R405" s="38">
        <v>0</v>
      </c>
    </row>
    <row r="406" spans="1:18" ht="12.75">
      <c r="A406" s="22" t="s">
        <v>60</v>
      </c>
      <c r="B406" s="22" t="s">
        <v>10644</v>
      </c>
      <c r="C406" s="22" t="s">
        <v>65</v>
      </c>
      <c r="D406" s="22" t="s">
        <v>61</v>
      </c>
      <c r="E406" s="31">
        <v>42986.539490740739</v>
      </c>
      <c r="F406" s="22" t="s">
        <v>24971</v>
      </c>
      <c r="G406" s="22" t="s">
        <v>26559</v>
      </c>
      <c r="H406" s="22" t="s">
        <v>74</v>
      </c>
      <c r="I406" s="22" t="s">
        <v>26560</v>
      </c>
      <c r="J406" s="37" t="s">
        <v>24973</v>
      </c>
      <c r="K406" s="37" t="s">
        <v>24974</v>
      </c>
      <c r="L406" s="37" t="s">
        <v>24974</v>
      </c>
      <c r="M406" s="37" t="s">
        <v>26561</v>
      </c>
      <c r="N406" s="37" t="s">
        <v>3076</v>
      </c>
      <c r="O406" s="37" t="s">
        <v>3077</v>
      </c>
      <c r="P406" s="22" t="s">
        <v>26562</v>
      </c>
      <c r="Q406" s="22" t="s">
        <v>26563</v>
      </c>
      <c r="R406" s="38">
        <v>0</v>
      </c>
    </row>
    <row r="407" spans="1:18" ht="12.75">
      <c r="A407" s="22" t="s">
        <v>60</v>
      </c>
      <c r="B407" s="22" t="s">
        <v>10644</v>
      </c>
      <c r="C407" s="22" t="s">
        <v>65</v>
      </c>
      <c r="D407" s="22" t="s">
        <v>61</v>
      </c>
      <c r="E407" s="31">
        <v>42986.554942129631</v>
      </c>
      <c r="F407" s="22" t="s">
        <v>24971</v>
      </c>
      <c r="G407" s="22" t="s">
        <v>26564</v>
      </c>
      <c r="H407" s="22" t="s">
        <v>74</v>
      </c>
      <c r="I407" s="22" t="s">
        <v>13750</v>
      </c>
      <c r="J407" s="37" t="s">
        <v>24973</v>
      </c>
      <c r="K407" s="37" t="s">
        <v>24974</v>
      </c>
      <c r="L407" s="37" t="s">
        <v>24974</v>
      </c>
      <c r="M407" s="37" t="s">
        <v>26565</v>
      </c>
      <c r="N407" s="37" t="s">
        <v>2555</v>
      </c>
      <c r="O407" s="37" t="s">
        <v>2556</v>
      </c>
      <c r="P407" s="22" t="s">
        <v>26562</v>
      </c>
      <c r="Q407" s="22" t="s">
        <v>26563</v>
      </c>
      <c r="R407" s="38">
        <v>0</v>
      </c>
    </row>
    <row r="408" spans="1:18" ht="12.75">
      <c r="A408" s="22" t="s">
        <v>60</v>
      </c>
      <c r="B408" s="22" t="s">
        <v>10644</v>
      </c>
      <c r="C408" s="22" t="s">
        <v>65</v>
      </c>
      <c r="D408" s="22" t="s">
        <v>61</v>
      </c>
      <c r="E408" s="31">
        <v>42986.626620370371</v>
      </c>
      <c r="F408" s="22" t="s">
        <v>24971</v>
      </c>
      <c r="G408" s="22" t="s">
        <v>26566</v>
      </c>
      <c r="H408" s="22" t="s">
        <v>74</v>
      </c>
      <c r="I408" s="22" t="s">
        <v>26567</v>
      </c>
      <c r="J408" s="37" t="s">
        <v>24973</v>
      </c>
      <c r="K408" s="37" t="s">
        <v>24974</v>
      </c>
      <c r="L408" s="37" t="s">
        <v>24974</v>
      </c>
      <c r="M408" s="37" t="s">
        <v>26568</v>
      </c>
      <c r="N408" s="37" t="s">
        <v>91</v>
      </c>
      <c r="O408" s="37" t="s">
        <v>92</v>
      </c>
      <c r="P408" s="22" t="s">
        <v>26569</v>
      </c>
      <c r="Q408" s="22" t="s">
        <v>26570</v>
      </c>
      <c r="R408" s="38">
        <v>0</v>
      </c>
    </row>
    <row r="409" spans="1:18" ht="12.75">
      <c r="A409" s="22" t="s">
        <v>60</v>
      </c>
      <c r="B409" s="22" t="s">
        <v>10644</v>
      </c>
      <c r="C409" s="22" t="s">
        <v>65</v>
      </c>
      <c r="D409" s="22" t="s">
        <v>61</v>
      </c>
      <c r="E409" s="31">
        <v>42992.425208333334</v>
      </c>
      <c r="F409" s="22" t="s">
        <v>24971</v>
      </c>
      <c r="G409" s="22" t="s">
        <v>26571</v>
      </c>
      <c r="H409" s="22" t="s">
        <v>74</v>
      </c>
      <c r="I409" s="22" t="s">
        <v>13780</v>
      </c>
      <c r="J409" s="37" t="s">
        <v>24973</v>
      </c>
      <c r="K409" s="37" t="s">
        <v>24974</v>
      </c>
      <c r="L409" s="37" t="s">
        <v>24974</v>
      </c>
      <c r="M409" s="37" t="s">
        <v>26572</v>
      </c>
      <c r="N409" s="37" t="s">
        <v>614</v>
      </c>
      <c r="O409" s="37" t="s">
        <v>615</v>
      </c>
      <c r="P409" s="22" t="s">
        <v>26573</v>
      </c>
      <c r="Q409" s="22" t="s">
        <v>26574</v>
      </c>
      <c r="R409" s="38">
        <v>0</v>
      </c>
    </row>
    <row r="410" spans="1:18" ht="12.75">
      <c r="A410" s="22" t="s">
        <v>60</v>
      </c>
      <c r="B410" s="22" t="s">
        <v>10644</v>
      </c>
      <c r="C410" s="22" t="s">
        <v>65</v>
      </c>
      <c r="D410" s="22" t="s">
        <v>61</v>
      </c>
      <c r="E410" s="31">
        <v>42992.431273148148</v>
      </c>
      <c r="F410" s="22" t="s">
        <v>24971</v>
      </c>
      <c r="G410" s="22" t="s">
        <v>26575</v>
      </c>
      <c r="H410" s="22" t="s">
        <v>74</v>
      </c>
      <c r="I410" s="22" t="s">
        <v>13421</v>
      </c>
      <c r="J410" s="37" t="s">
        <v>24973</v>
      </c>
      <c r="K410" s="37" t="s">
        <v>24974</v>
      </c>
      <c r="L410" s="37" t="s">
        <v>24974</v>
      </c>
      <c r="M410" s="37" t="s">
        <v>26576</v>
      </c>
      <c r="N410" s="37" t="s">
        <v>1802</v>
      </c>
      <c r="O410" s="37" t="s">
        <v>1803</v>
      </c>
      <c r="P410" s="22" t="s">
        <v>26577</v>
      </c>
      <c r="Q410" s="22" t="s">
        <v>26578</v>
      </c>
      <c r="R410" s="38">
        <v>0</v>
      </c>
    </row>
    <row r="411" spans="1:18" ht="12.75">
      <c r="A411" s="22" t="s">
        <v>60</v>
      </c>
      <c r="B411" s="22" t="s">
        <v>10644</v>
      </c>
      <c r="C411" s="22" t="s">
        <v>65</v>
      </c>
      <c r="D411" s="22" t="s">
        <v>61</v>
      </c>
      <c r="E411" s="31">
        <v>42993.49728009259</v>
      </c>
      <c r="F411" s="22" t="s">
        <v>24971</v>
      </c>
      <c r="G411" s="22" t="s">
        <v>26579</v>
      </c>
      <c r="H411" s="22" t="s">
        <v>74</v>
      </c>
      <c r="I411" s="22" t="s">
        <v>13752</v>
      </c>
      <c r="J411" s="37" t="s">
        <v>24973</v>
      </c>
      <c r="K411" s="37" t="s">
        <v>24974</v>
      </c>
      <c r="L411" s="37" t="s">
        <v>24974</v>
      </c>
      <c r="M411" s="37" t="s">
        <v>26580</v>
      </c>
      <c r="N411" s="37" t="s">
        <v>91</v>
      </c>
      <c r="O411" s="37" t="s">
        <v>92</v>
      </c>
      <c r="P411" s="22" t="s">
        <v>26581</v>
      </c>
      <c r="Q411" s="22" t="s">
        <v>26582</v>
      </c>
      <c r="R411" s="38">
        <v>0</v>
      </c>
    </row>
    <row r="412" spans="1:18" ht="12.75">
      <c r="A412" s="22" t="s">
        <v>60</v>
      </c>
      <c r="B412" s="22" t="s">
        <v>10644</v>
      </c>
      <c r="C412" s="22" t="s">
        <v>65</v>
      </c>
      <c r="D412" s="22" t="s">
        <v>61</v>
      </c>
      <c r="E412" s="31">
        <v>42996.398194444446</v>
      </c>
      <c r="F412" s="22" t="s">
        <v>24971</v>
      </c>
      <c r="G412" s="22" t="s">
        <v>26583</v>
      </c>
      <c r="H412" s="22" t="s">
        <v>74</v>
      </c>
      <c r="I412" s="22" t="s">
        <v>13735</v>
      </c>
      <c r="J412" s="37" t="s">
        <v>24973</v>
      </c>
      <c r="K412" s="37" t="s">
        <v>24974</v>
      </c>
      <c r="L412" s="37" t="s">
        <v>24974</v>
      </c>
      <c r="M412" s="37" t="s">
        <v>26584</v>
      </c>
      <c r="N412" s="37" t="s">
        <v>11245</v>
      </c>
      <c r="O412" s="37" t="s">
        <v>11246</v>
      </c>
      <c r="P412" s="22" t="s">
        <v>26585</v>
      </c>
      <c r="Q412" s="22" t="s">
        <v>26586</v>
      </c>
      <c r="R412" s="38">
        <v>0</v>
      </c>
    </row>
    <row r="413" spans="1:18" ht="12.75">
      <c r="A413" s="22" t="s">
        <v>60</v>
      </c>
      <c r="B413" s="22" t="s">
        <v>10644</v>
      </c>
      <c r="C413" s="22" t="s">
        <v>65</v>
      </c>
      <c r="D413" s="22" t="s">
        <v>61</v>
      </c>
      <c r="E413" s="31">
        <v>42996.481620370367</v>
      </c>
      <c r="F413" s="22" t="s">
        <v>24971</v>
      </c>
      <c r="G413" s="22" t="s">
        <v>26587</v>
      </c>
      <c r="H413" s="22" t="s">
        <v>74</v>
      </c>
      <c r="I413" s="22" t="s">
        <v>11369</v>
      </c>
      <c r="J413" s="37" t="s">
        <v>24973</v>
      </c>
      <c r="K413" s="37" t="s">
        <v>24974</v>
      </c>
      <c r="L413" s="37" t="s">
        <v>24974</v>
      </c>
      <c r="M413" s="37" t="s">
        <v>26588</v>
      </c>
      <c r="N413" s="37" t="s">
        <v>1169</v>
      </c>
      <c r="O413" s="37" t="s">
        <v>1170</v>
      </c>
      <c r="P413" s="22" t="s">
        <v>26589</v>
      </c>
      <c r="Q413" s="22" t="s">
        <v>26590</v>
      </c>
      <c r="R413" s="38">
        <v>0</v>
      </c>
    </row>
    <row r="414" spans="1:18" ht="12.75">
      <c r="A414" s="22" t="s">
        <v>60</v>
      </c>
      <c r="B414" s="22" t="s">
        <v>10644</v>
      </c>
      <c r="C414" s="22" t="s">
        <v>65</v>
      </c>
      <c r="D414" s="22" t="s">
        <v>61</v>
      </c>
      <c r="E414" s="31">
        <v>42996.667905092589</v>
      </c>
      <c r="F414" s="22" t="s">
        <v>24971</v>
      </c>
      <c r="G414" s="22" t="s">
        <v>26591</v>
      </c>
      <c r="H414" s="22" t="s">
        <v>74</v>
      </c>
      <c r="I414" s="22" t="s">
        <v>12861</v>
      </c>
      <c r="J414" s="37" t="s">
        <v>24973</v>
      </c>
      <c r="K414" s="37" t="s">
        <v>24974</v>
      </c>
      <c r="L414" s="37" t="s">
        <v>24974</v>
      </c>
      <c r="M414" s="37" t="s">
        <v>26592</v>
      </c>
      <c r="N414" s="37" t="s">
        <v>91</v>
      </c>
      <c r="O414" s="37" t="s">
        <v>92</v>
      </c>
      <c r="P414" s="22" t="s">
        <v>26593</v>
      </c>
      <c r="Q414" s="22" t="s">
        <v>26594</v>
      </c>
      <c r="R414" s="38">
        <v>0</v>
      </c>
    </row>
    <row r="415" spans="1:18" ht="12.75">
      <c r="A415" s="22" t="s">
        <v>60</v>
      </c>
      <c r="B415" s="22" t="s">
        <v>10644</v>
      </c>
      <c r="C415" s="22" t="s">
        <v>65</v>
      </c>
      <c r="D415" s="22" t="s">
        <v>61</v>
      </c>
      <c r="E415" s="31">
        <v>42997.621157407404</v>
      </c>
      <c r="F415" s="22" t="s">
        <v>24971</v>
      </c>
      <c r="G415" s="22" t="s">
        <v>26595</v>
      </c>
      <c r="H415" s="22" t="s">
        <v>74</v>
      </c>
      <c r="I415" s="22" t="s">
        <v>11225</v>
      </c>
      <c r="J415" s="37" t="s">
        <v>24973</v>
      </c>
      <c r="K415" s="37" t="s">
        <v>24974</v>
      </c>
      <c r="L415" s="37" t="s">
        <v>24974</v>
      </c>
      <c r="M415" s="37" t="s">
        <v>26596</v>
      </c>
      <c r="N415" s="37" t="s">
        <v>2255</v>
      </c>
      <c r="O415" s="37" t="s">
        <v>2256</v>
      </c>
      <c r="P415" s="22" t="s">
        <v>26597</v>
      </c>
      <c r="Q415" s="22" t="s">
        <v>26598</v>
      </c>
      <c r="R415" s="38">
        <v>0</v>
      </c>
    </row>
    <row r="416" spans="1:18" ht="12.75">
      <c r="A416" s="22" t="s">
        <v>60</v>
      </c>
      <c r="B416" s="22" t="s">
        <v>10644</v>
      </c>
      <c r="C416" s="22" t="s">
        <v>65</v>
      </c>
      <c r="D416" s="22" t="s">
        <v>61</v>
      </c>
      <c r="E416" s="31">
        <v>42997.622719907406</v>
      </c>
      <c r="F416" s="22" t="s">
        <v>24971</v>
      </c>
      <c r="G416" s="22" t="s">
        <v>26599</v>
      </c>
      <c r="H416" s="22" t="s">
        <v>74</v>
      </c>
      <c r="I416" s="22" t="s">
        <v>12670</v>
      </c>
      <c r="J416" s="37" t="s">
        <v>24973</v>
      </c>
      <c r="K416" s="37" t="s">
        <v>24974</v>
      </c>
      <c r="L416" s="37" t="s">
        <v>24974</v>
      </c>
      <c r="M416" s="37" t="s">
        <v>26600</v>
      </c>
      <c r="N416" s="37" t="s">
        <v>210</v>
      </c>
      <c r="O416" s="37" t="s">
        <v>211</v>
      </c>
      <c r="P416" s="22" t="s">
        <v>26601</v>
      </c>
      <c r="Q416" s="22" t="s">
        <v>26602</v>
      </c>
      <c r="R416" s="38">
        <v>0</v>
      </c>
    </row>
    <row r="417" spans="1:18" ht="12.75">
      <c r="A417" s="22" t="s">
        <v>60</v>
      </c>
      <c r="B417" s="22" t="s">
        <v>10644</v>
      </c>
      <c r="C417" s="22" t="s">
        <v>65</v>
      </c>
      <c r="D417" s="22" t="s">
        <v>61</v>
      </c>
      <c r="E417" s="31">
        <v>42997.634976851848</v>
      </c>
      <c r="F417" s="22" t="s">
        <v>24971</v>
      </c>
      <c r="G417" s="22" t="s">
        <v>26603</v>
      </c>
      <c r="H417" s="22" t="s">
        <v>74</v>
      </c>
      <c r="I417" s="22" t="s">
        <v>11301</v>
      </c>
      <c r="J417" s="37" t="s">
        <v>24973</v>
      </c>
      <c r="K417" s="37" t="s">
        <v>24974</v>
      </c>
      <c r="L417" s="37" t="s">
        <v>24974</v>
      </c>
      <c r="M417" s="37" t="s">
        <v>26604</v>
      </c>
      <c r="N417" s="37" t="s">
        <v>2255</v>
      </c>
      <c r="O417" s="37" t="s">
        <v>2256</v>
      </c>
      <c r="P417" s="22" t="s">
        <v>26597</v>
      </c>
      <c r="Q417" s="22" t="s">
        <v>26598</v>
      </c>
      <c r="R417" s="38">
        <v>0</v>
      </c>
    </row>
    <row r="418" spans="1:18" ht="12.75">
      <c r="A418" s="22" t="s">
        <v>60</v>
      </c>
      <c r="B418" s="22" t="s">
        <v>10644</v>
      </c>
      <c r="C418" s="22" t="s">
        <v>65</v>
      </c>
      <c r="D418" s="22" t="s">
        <v>61</v>
      </c>
      <c r="E418" s="31">
        <v>42999.449363425927</v>
      </c>
      <c r="F418" s="22" t="s">
        <v>24971</v>
      </c>
      <c r="G418" s="22" t="s">
        <v>26605</v>
      </c>
      <c r="H418" s="22" t="s">
        <v>74</v>
      </c>
      <c r="I418" s="22" t="s">
        <v>12246</v>
      </c>
      <c r="J418" s="37" t="s">
        <v>24973</v>
      </c>
      <c r="K418" s="37" t="s">
        <v>24974</v>
      </c>
      <c r="L418" s="37" t="s">
        <v>24974</v>
      </c>
      <c r="M418" s="37" t="s">
        <v>26606</v>
      </c>
      <c r="N418" s="37" t="s">
        <v>233</v>
      </c>
      <c r="O418" s="37" t="s">
        <v>234</v>
      </c>
      <c r="P418" s="22" t="s">
        <v>26607</v>
      </c>
      <c r="Q418" s="22" t="s">
        <v>26608</v>
      </c>
      <c r="R418" s="38">
        <v>0</v>
      </c>
    </row>
    <row r="419" spans="1:18" ht="12.75">
      <c r="A419" s="22" t="s">
        <v>60</v>
      </c>
      <c r="B419" s="22" t="s">
        <v>10644</v>
      </c>
      <c r="C419" s="22" t="s">
        <v>65</v>
      </c>
      <c r="D419" s="22" t="s">
        <v>61</v>
      </c>
      <c r="E419" s="31">
        <v>42999.516064814816</v>
      </c>
      <c r="F419" s="22" t="s">
        <v>24971</v>
      </c>
      <c r="G419" s="22" t="s">
        <v>26609</v>
      </c>
      <c r="H419" s="22" t="s">
        <v>74</v>
      </c>
      <c r="I419" s="22" t="s">
        <v>10940</v>
      </c>
      <c r="J419" s="37" t="s">
        <v>24973</v>
      </c>
      <c r="K419" s="37" t="s">
        <v>24974</v>
      </c>
      <c r="L419" s="37" t="s">
        <v>24974</v>
      </c>
      <c r="M419" s="37" t="s">
        <v>26610</v>
      </c>
      <c r="N419" s="37" t="s">
        <v>1487</v>
      </c>
      <c r="O419" s="37" t="s">
        <v>1488</v>
      </c>
      <c r="P419" s="22" t="s">
        <v>26611</v>
      </c>
      <c r="Q419" s="22" t="s">
        <v>26612</v>
      </c>
      <c r="R419" s="38">
        <v>0</v>
      </c>
    </row>
    <row r="420" spans="1:18" ht="12.75">
      <c r="A420" s="22" t="s">
        <v>60</v>
      </c>
      <c r="B420" s="22" t="s">
        <v>10644</v>
      </c>
      <c r="C420" s="22" t="s">
        <v>65</v>
      </c>
      <c r="D420" s="22" t="s">
        <v>61</v>
      </c>
      <c r="E420" s="31">
        <v>43000.458923611106</v>
      </c>
      <c r="F420" s="22" t="s">
        <v>24971</v>
      </c>
      <c r="G420" s="22" t="s">
        <v>26613</v>
      </c>
      <c r="H420" s="22" t="s">
        <v>74</v>
      </c>
      <c r="I420" s="22" t="s">
        <v>26614</v>
      </c>
      <c r="J420" s="37" t="s">
        <v>24973</v>
      </c>
      <c r="K420" s="37" t="s">
        <v>24974</v>
      </c>
      <c r="L420" s="37" t="s">
        <v>24974</v>
      </c>
      <c r="M420" s="37" t="s">
        <v>26615</v>
      </c>
      <c r="N420" s="37" t="s">
        <v>12008</v>
      </c>
      <c r="O420" s="37" t="s">
        <v>12009</v>
      </c>
      <c r="P420" s="22" t="s">
        <v>26616</v>
      </c>
      <c r="Q420" s="22" t="s">
        <v>26617</v>
      </c>
      <c r="R420" s="38">
        <v>0</v>
      </c>
    </row>
    <row r="421" spans="1:18" ht="12.75">
      <c r="A421" s="22" t="s">
        <v>60</v>
      </c>
      <c r="B421" s="22" t="s">
        <v>10644</v>
      </c>
      <c r="C421" s="22" t="s">
        <v>65</v>
      </c>
      <c r="D421" s="22" t="s">
        <v>61</v>
      </c>
      <c r="E421" s="31">
        <v>43000.677708333329</v>
      </c>
      <c r="F421" s="22" t="s">
        <v>24971</v>
      </c>
      <c r="G421" s="22" t="s">
        <v>26618</v>
      </c>
      <c r="H421" s="22" t="s">
        <v>74</v>
      </c>
      <c r="I421" s="22" t="s">
        <v>12007</v>
      </c>
      <c r="J421" s="37" t="s">
        <v>24973</v>
      </c>
      <c r="K421" s="37" t="s">
        <v>24974</v>
      </c>
      <c r="L421" s="37" t="s">
        <v>24974</v>
      </c>
      <c r="M421" s="37" t="s">
        <v>26619</v>
      </c>
      <c r="N421" s="37" t="s">
        <v>12008</v>
      </c>
      <c r="O421" s="37" t="s">
        <v>12009</v>
      </c>
      <c r="P421" s="22" t="s">
        <v>26616</v>
      </c>
      <c r="Q421" s="22" t="s">
        <v>26617</v>
      </c>
      <c r="R421" s="38">
        <v>0</v>
      </c>
    </row>
    <row r="422" spans="1:18" ht="12.75">
      <c r="A422" s="22" t="s">
        <v>60</v>
      </c>
      <c r="B422" s="22" t="s">
        <v>10644</v>
      </c>
      <c r="C422" s="22" t="s">
        <v>65</v>
      </c>
      <c r="D422" s="22" t="s">
        <v>61</v>
      </c>
      <c r="E422" s="31">
        <v>43003.524224537032</v>
      </c>
      <c r="F422" s="22" t="s">
        <v>24971</v>
      </c>
      <c r="G422" s="22" t="s">
        <v>26620</v>
      </c>
      <c r="H422" s="22" t="s">
        <v>74</v>
      </c>
      <c r="I422" s="22" t="s">
        <v>13351</v>
      </c>
      <c r="J422" s="37" t="s">
        <v>24973</v>
      </c>
      <c r="K422" s="37" t="s">
        <v>24974</v>
      </c>
      <c r="L422" s="37" t="s">
        <v>24974</v>
      </c>
      <c r="M422" s="37" t="s">
        <v>26621</v>
      </c>
      <c r="N422" s="37" t="s">
        <v>215</v>
      </c>
      <c r="O422" s="37" t="s">
        <v>216</v>
      </c>
      <c r="P422" s="22" t="s">
        <v>26622</v>
      </c>
      <c r="Q422" s="22" t="s">
        <v>26623</v>
      </c>
      <c r="R422" s="38">
        <v>0</v>
      </c>
    </row>
    <row r="423" spans="1:18" ht="12.75">
      <c r="A423" s="22" t="s">
        <v>60</v>
      </c>
      <c r="B423" s="22" t="s">
        <v>10644</v>
      </c>
      <c r="C423" s="22" t="s">
        <v>65</v>
      </c>
      <c r="D423" s="22" t="s">
        <v>61</v>
      </c>
      <c r="E423" s="31">
        <v>43004.368495370371</v>
      </c>
      <c r="F423" s="22" t="s">
        <v>24971</v>
      </c>
      <c r="G423" s="22" t="s">
        <v>26624</v>
      </c>
      <c r="H423" s="22" t="s">
        <v>74</v>
      </c>
      <c r="I423" s="22" t="s">
        <v>12888</v>
      </c>
      <c r="J423" s="37" t="s">
        <v>24973</v>
      </c>
      <c r="K423" s="37" t="s">
        <v>24974</v>
      </c>
      <c r="L423" s="37" t="s">
        <v>24974</v>
      </c>
      <c r="M423" s="37" t="s">
        <v>26625</v>
      </c>
      <c r="N423" s="37" t="s">
        <v>233</v>
      </c>
      <c r="O423" s="37" t="s">
        <v>234</v>
      </c>
      <c r="P423" s="22" t="s">
        <v>26626</v>
      </c>
      <c r="Q423" s="22" t="s">
        <v>26627</v>
      </c>
      <c r="R423" s="38">
        <v>0</v>
      </c>
    </row>
    <row r="424" spans="1:18" ht="12.75">
      <c r="A424" s="22" t="s">
        <v>60</v>
      </c>
      <c r="B424" s="22" t="s">
        <v>10644</v>
      </c>
      <c r="C424" s="22" t="s">
        <v>65</v>
      </c>
      <c r="D424" s="22" t="s">
        <v>61</v>
      </c>
      <c r="E424" s="31">
        <v>43004.372407407405</v>
      </c>
      <c r="F424" s="22" t="s">
        <v>24971</v>
      </c>
      <c r="G424" s="22" t="s">
        <v>26628</v>
      </c>
      <c r="H424" s="22" t="s">
        <v>74</v>
      </c>
      <c r="I424" s="22" t="s">
        <v>12110</v>
      </c>
      <c r="J424" s="37" t="s">
        <v>24973</v>
      </c>
      <c r="K424" s="37" t="s">
        <v>24974</v>
      </c>
      <c r="L424" s="37" t="s">
        <v>24974</v>
      </c>
      <c r="M424" s="37" t="s">
        <v>26629</v>
      </c>
      <c r="N424" s="37" t="s">
        <v>2695</v>
      </c>
      <c r="O424" s="37" t="s">
        <v>2696</v>
      </c>
      <c r="P424" s="22" t="s">
        <v>26630</v>
      </c>
      <c r="Q424" s="22" t="s">
        <v>26631</v>
      </c>
      <c r="R424" s="38">
        <v>0</v>
      </c>
    </row>
    <row r="425" spans="1:18" ht="12.75">
      <c r="A425" s="22" t="s">
        <v>60</v>
      </c>
      <c r="B425" s="22" t="s">
        <v>10644</v>
      </c>
      <c r="C425" s="22" t="s">
        <v>65</v>
      </c>
      <c r="D425" s="22" t="s">
        <v>61</v>
      </c>
      <c r="E425" s="31">
        <v>43004.635763888888</v>
      </c>
      <c r="F425" s="22" t="s">
        <v>24971</v>
      </c>
      <c r="G425" s="22" t="s">
        <v>26632</v>
      </c>
      <c r="H425" s="22" t="s">
        <v>74</v>
      </c>
      <c r="I425" s="22" t="s">
        <v>11244</v>
      </c>
      <c r="J425" s="37" t="s">
        <v>24973</v>
      </c>
      <c r="K425" s="37" t="s">
        <v>24974</v>
      </c>
      <c r="L425" s="37" t="s">
        <v>24974</v>
      </c>
      <c r="M425" s="37" t="s">
        <v>26633</v>
      </c>
      <c r="N425" s="37" t="s">
        <v>11245</v>
      </c>
      <c r="O425" s="37" t="s">
        <v>11246</v>
      </c>
      <c r="P425" s="22" t="s">
        <v>26634</v>
      </c>
      <c r="Q425" s="22" t="s">
        <v>26635</v>
      </c>
      <c r="R425" s="38">
        <v>0</v>
      </c>
    </row>
    <row r="426" spans="1:18" ht="12.75">
      <c r="A426" s="22" t="s">
        <v>60</v>
      </c>
      <c r="B426" s="22" t="s">
        <v>10644</v>
      </c>
      <c r="C426" s="22" t="s">
        <v>65</v>
      </c>
      <c r="D426" s="22" t="s">
        <v>61</v>
      </c>
      <c r="E426" s="31">
        <v>43004.637245370366</v>
      </c>
      <c r="F426" s="22" t="s">
        <v>24971</v>
      </c>
      <c r="G426" s="22" t="s">
        <v>26636</v>
      </c>
      <c r="H426" s="22" t="s">
        <v>74</v>
      </c>
      <c r="I426" s="22" t="s">
        <v>13291</v>
      </c>
      <c r="J426" s="37" t="s">
        <v>24973</v>
      </c>
      <c r="K426" s="37" t="s">
        <v>24974</v>
      </c>
      <c r="L426" s="37" t="s">
        <v>24974</v>
      </c>
      <c r="M426" s="37" t="s">
        <v>26637</v>
      </c>
      <c r="N426" s="37" t="s">
        <v>2118</v>
      </c>
      <c r="O426" s="37" t="s">
        <v>2119</v>
      </c>
      <c r="P426" s="22" t="s">
        <v>26638</v>
      </c>
      <c r="Q426" s="22" t="s">
        <v>26639</v>
      </c>
      <c r="R426" s="38">
        <v>0</v>
      </c>
    </row>
    <row r="427" spans="1:18" ht="12.75">
      <c r="A427" s="22" t="s">
        <v>60</v>
      </c>
      <c r="B427" s="22" t="s">
        <v>10644</v>
      </c>
      <c r="C427" s="22" t="s">
        <v>65</v>
      </c>
      <c r="D427" s="22" t="s">
        <v>61</v>
      </c>
      <c r="E427" s="31">
        <v>43005.389039351852</v>
      </c>
      <c r="F427" s="22" t="s">
        <v>24971</v>
      </c>
      <c r="G427" s="22" t="s">
        <v>26640</v>
      </c>
      <c r="H427" s="22" t="s">
        <v>74</v>
      </c>
      <c r="I427" s="22" t="s">
        <v>10646</v>
      </c>
      <c r="J427" s="37" t="s">
        <v>24973</v>
      </c>
      <c r="K427" s="37" t="s">
        <v>24974</v>
      </c>
      <c r="L427" s="37" t="s">
        <v>24974</v>
      </c>
      <c r="M427" s="37" t="s">
        <v>26641</v>
      </c>
      <c r="N427" s="37" t="s">
        <v>106</v>
      </c>
      <c r="O427" s="37" t="s">
        <v>107</v>
      </c>
      <c r="P427" s="22" t="s">
        <v>26642</v>
      </c>
      <c r="Q427" s="22" t="s">
        <v>26643</v>
      </c>
      <c r="R427" s="38">
        <v>0</v>
      </c>
    </row>
    <row r="428" spans="1:18" ht="12.75">
      <c r="A428" s="22" t="s">
        <v>60</v>
      </c>
      <c r="B428" s="22" t="s">
        <v>10644</v>
      </c>
      <c r="C428" s="22" t="s">
        <v>65</v>
      </c>
      <c r="D428" s="22" t="s">
        <v>61</v>
      </c>
      <c r="E428" s="31">
        <v>43005.463576388887</v>
      </c>
      <c r="F428" s="22" t="s">
        <v>24971</v>
      </c>
      <c r="G428" s="22" t="s">
        <v>26644</v>
      </c>
      <c r="H428" s="22" t="s">
        <v>74</v>
      </c>
      <c r="I428" s="22" t="s">
        <v>26645</v>
      </c>
      <c r="J428" s="37" t="s">
        <v>24973</v>
      </c>
      <c r="K428" s="37" t="s">
        <v>24974</v>
      </c>
      <c r="L428" s="37" t="s">
        <v>24974</v>
      </c>
      <c r="M428" s="37" t="s">
        <v>26646</v>
      </c>
      <c r="N428" s="37" t="s">
        <v>732</v>
      </c>
      <c r="O428" s="37" t="s">
        <v>733</v>
      </c>
      <c r="P428" s="22" t="s">
        <v>26647</v>
      </c>
      <c r="Q428" s="22" t="s">
        <v>26648</v>
      </c>
      <c r="R428" s="38">
        <v>0</v>
      </c>
    </row>
    <row r="429" spans="1:18" ht="12.75">
      <c r="A429" s="22" t="s">
        <v>60</v>
      </c>
      <c r="B429" s="22" t="s">
        <v>10644</v>
      </c>
      <c r="C429" s="22" t="s">
        <v>65</v>
      </c>
      <c r="D429" s="22" t="s">
        <v>61</v>
      </c>
      <c r="E429" s="31">
        <v>43005.464953703704</v>
      </c>
      <c r="F429" s="22" t="s">
        <v>24971</v>
      </c>
      <c r="G429" s="22" t="s">
        <v>26649</v>
      </c>
      <c r="H429" s="22" t="s">
        <v>74</v>
      </c>
      <c r="I429" s="22" t="s">
        <v>12777</v>
      </c>
      <c r="J429" s="37" t="s">
        <v>24973</v>
      </c>
      <c r="K429" s="37" t="s">
        <v>24974</v>
      </c>
      <c r="L429" s="37" t="s">
        <v>24974</v>
      </c>
      <c r="M429" s="37" t="s">
        <v>26650</v>
      </c>
      <c r="N429" s="37" t="s">
        <v>732</v>
      </c>
      <c r="O429" s="37" t="s">
        <v>733</v>
      </c>
      <c r="P429" s="22" t="s">
        <v>26647</v>
      </c>
      <c r="Q429" s="22" t="s">
        <v>26648</v>
      </c>
      <c r="R429" s="38">
        <v>0</v>
      </c>
    </row>
    <row r="430" spans="1:18" ht="12.75">
      <c r="A430" s="22" t="s">
        <v>60</v>
      </c>
      <c r="B430" s="22" t="s">
        <v>10644</v>
      </c>
      <c r="C430" s="22" t="s">
        <v>65</v>
      </c>
      <c r="D430" s="22" t="s">
        <v>61</v>
      </c>
      <c r="E430" s="31">
        <v>43006.38585648148</v>
      </c>
      <c r="F430" s="22" t="s">
        <v>24971</v>
      </c>
      <c r="G430" s="22" t="s">
        <v>26651</v>
      </c>
      <c r="H430" s="22" t="s">
        <v>74</v>
      </c>
      <c r="I430" s="22" t="s">
        <v>11193</v>
      </c>
      <c r="J430" s="37" t="s">
        <v>24973</v>
      </c>
      <c r="K430" s="37" t="s">
        <v>24974</v>
      </c>
      <c r="L430" s="37" t="s">
        <v>24974</v>
      </c>
      <c r="M430" s="37" t="s">
        <v>26652</v>
      </c>
      <c r="N430" s="37" t="s">
        <v>4052</v>
      </c>
      <c r="O430" s="37" t="s">
        <v>4053</v>
      </c>
      <c r="P430" s="22" t="s">
        <v>26653</v>
      </c>
      <c r="Q430" s="22" t="s">
        <v>26654</v>
      </c>
      <c r="R430" s="38">
        <v>0</v>
      </c>
    </row>
    <row r="431" spans="1:18" ht="12.75">
      <c r="A431" s="22" t="s">
        <v>60</v>
      </c>
      <c r="B431" s="22" t="s">
        <v>10644</v>
      </c>
      <c r="C431" s="22" t="s">
        <v>65</v>
      </c>
      <c r="D431" s="22" t="s">
        <v>61</v>
      </c>
      <c r="E431" s="31">
        <v>43006.587025462963</v>
      </c>
      <c r="F431" s="22" t="s">
        <v>24971</v>
      </c>
      <c r="G431" s="22" t="s">
        <v>26655</v>
      </c>
      <c r="H431" s="22" t="s">
        <v>74</v>
      </c>
      <c r="I431" s="22" t="s">
        <v>13569</v>
      </c>
      <c r="J431" s="37" t="s">
        <v>24973</v>
      </c>
      <c r="K431" s="37" t="s">
        <v>24974</v>
      </c>
      <c r="L431" s="37" t="s">
        <v>24974</v>
      </c>
      <c r="M431" s="37" t="s">
        <v>26656</v>
      </c>
      <c r="N431" s="37" t="s">
        <v>233</v>
      </c>
      <c r="O431" s="37" t="s">
        <v>234</v>
      </c>
      <c r="P431" s="22" t="s">
        <v>26607</v>
      </c>
      <c r="Q431" s="22" t="s">
        <v>26608</v>
      </c>
      <c r="R431" s="38">
        <v>0</v>
      </c>
    </row>
    <row r="432" spans="1:18" ht="12.75">
      <c r="A432" s="22" t="s">
        <v>60</v>
      </c>
      <c r="B432" s="22" t="s">
        <v>15732</v>
      </c>
      <c r="C432" s="22" t="s">
        <v>68</v>
      </c>
      <c r="D432" s="22" t="s">
        <v>61</v>
      </c>
      <c r="E432" s="31">
        <v>42991.653449074074</v>
      </c>
      <c r="F432" s="22" t="s">
        <v>24971</v>
      </c>
      <c r="G432" s="22" t="s">
        <v>26657</v>
      </c>
      <c r="H432" s="22" t="s">
        <v>74</v>
      </c>
      <c r="I432" s="22" t="s">
        <v>15734</v>
      </c>
      <c r="J432" s="37" t="s">
        <v>24973</v>
      </c>
      <c r="K432" s="37" t="s">
        <v>24974</v>
      </c>
      <c r="L432" s="37" t="s">
        <v>24974</v>
      </c>
      <c r="M432" s="37" t="s">
        <v>26658</v>
      </c>
      <c r="N432" s="37" t="s">
        <v>15735</v>
      </c>
      <c r="O432" s="37" t="s">
        <v>15736</v>
      </c>
      <c r="P432" s="22" t="s">
        <v>26659</v>
      </c>
      <c r="Q432" s="22" t="s">
        <v>26660</v>
      </c>
      <c r="R432" s="38">
        <v>0</v>
      </c>
    </row>
    <row r="433" spans="1:18" ht="12.75">
      <c r="A433" s="22" t="s">
        <v>60</v>
      </c>
      <c r="B433" s="22" t="s">
        <v>175</v>
      </c>
      <c r="C433" s="22" t="s">
        <v>63</v>
      </c>
      <c r="D433" s="22" t="s">
        <v>61</v>
      </c>
      <c r="E433" s="31">
        <v>42979.053240740737</v>
      </c>
      <c r="F433" s="22" t="s">
        <v>24971</v>
      </c>
      <c r="G433" s="22" t="s">
        <v>26661</v>
      </c>
      <c r="H433" s="22" t="s">
        <v>74</v>
      </c>
      <c r="I433" s="22" t="s">
        <v>2469</v>
      </c>
      <c r="J433" s="37" t="s">
        <v>24973</v>
      </c>
      <c r="K433" s="37" t="s">
        <v>24974</v>
      </c>
      <c r="L433" s="37" t="s">
        <v>24974</v>
      </c>
      <c r="M433" s="37" t="s">
        <v>26662</v>
      </c>
      <c r="N433" s="37" t="s">
        <v>2470</v>
      </c>
      <c r="O433" s="37" t="s">
        <v>2471</v>
      </c>
      <c r="P433" s="22" t="s">
        <v>26663</v>
      </c>
      <c r="Q433" s="22" t="s">
        <v>26664</v>
      </c>
      <c r="R433" s="38">
        <v>0</v>
      </c>
    </row>
    <row r="434" spans="1:18" ht="12.75">
      <c r="A434" s="22" t="s">
        <v>60</v>
      </c>
      <c r="B434" s="22" t="s">
        <v>175</v>
      </c>
      <c r="C434" s="22" t="s">
        <v>63</v>
      </c>
      <c r="D434" s="22" t="s">
        <v>61</v>
      </c>
      <c r="E434" s="31">
        <v>42979.367800925924</v>
      </c>
      <c r="F434" s="22" t="s">
        <v>24971</v>
      </c>
      <c r="G434" s="22" t="s">
        <v>26665</v>
      </c>
      <c r="H434" s="22" t="s">
        <v>74</v>
      </c>
      <c r="I434" s="22" t="s">
        <v>3507</v>
      </c>
      <c r="J434" s="37" t="s">
        <v>24973</v>
      </c>
      <c r="K434" s="37" t="s">
        <v>24974</v>
      </c>
      <c r="L434" s="37" t="s">
        <v>24974</v>
      </c>
      <c r="M434" s="37" t="s">
        <v>26666</v>
      </c>
      <c r="N434" s="37" t="s">
        <v>2646</v>
      </c>
      <c r="O434" s="37" t="s">
        <v>2647</v>
      </c>
      <c r="P434" s="22" t="s">
        <v>26667</v>
      </c>
      <c r="Q434" s="22" t="s">
        <v>26668</v>
      </c>
      <c r="R434" s="38">
        <v>0</v>
      </c>
    </row>
    <row r="435" spans="1:18" ht="12.75">
      <c r="A435" s="22" t="s">
        <v>60</v>
      </c>
      <c r="B435" s="22" t="s">
        <v>175</v>
      </c>
      <c r="C435" s="22" t="s">
        <v>63</v>
      </c>
      <c r="D435" s="22" t="s">
        <v>61</v>
      </c>
      <c r="E435" s="31">
        <v>42979.378495370365</v>
      </c>
      <c r="F435" s="22" t="s">
        <v>24971</v>
      </c>
      <c r="G435" s="22" t="s">
        <v>26669</v>
      </c>
      <c r="H435" s="22" t="s">
        <v>74</v>
      </c>
      <c r="I435" s="22" t="s">
        <v>8722</v>
      </c>
      <c r="J435" s="37" t="s">
        <v>24973</v>
      </c>
      <c r="K435" s="37" t="s">
        <v>24974</v>
      </c>
      <c r="L435" s="37" t="s">
        <v>24974</v>
      </c>
      <c r="M435" s="37" t="s">
        <v>26670</v>
      </c>
      <c r="N435" s="37" t="s">
        <v>8723</v>
      </c>
      <c r="O435" s="37" t="s">
        <v>8724</v>
      </c>
      <c r="P435" s="22" t="s">
        <v>26671</v>
      </c>
      <c r="Q435" s="22" t="s">
        <v>26672</v>
      </c>
      <c r="R435" s="38">
        <v>0</v>
      </c>
    </row>
    <row r="436" spans="1:18" ht="12.75">
      <c r="A436" s="22" t="s">
        <v>60</v>
      </c>
      <c r="B436" s="22" t="s">
        <v>175</v>
      </c>
      <c r="C436" s="22" t="s">
        <v>63</v>
      </c>
      <c r="D436" s="22" t="s">
        <v>61</v>
      </c>
      <c r="E436" s="31">
        <v>42979.396412037036</v>
      </c>
      <c r="F436" s="22" t="s">
        <v>24971</v>
      </c>
      <c r="G436" s="22" t="s">
        <v>26673</v>
      </c>
      <c r="H436" s="22" t="s">
        <v>74</v>
      </c>
      <c r="I436" s="22" t="s">
        <v>26674</v>
      </c>
      <c r="J436" s="37" t="s">
        <v>24973</v>
      </c>
      <c r="K436" s="37" t="s">
        <v>24974</v>
      </c>
      <c r="L436" s="37" t="s">
        <v>24974</v>
      </c>
      <c r="M436" s="37" t="s">
        <v>26675</v>
      </c>
      <c r="N436" s="37" t="s">
        <v>111</v>
      </c>
      <c r="O436" s="37" t="s">
        <v>112</v>
      </c>
      <c r="P436" s="22" t="s">
        <v>26676</v>
      </c>
      <c r="Q436" s="22" t="s">
        <v>26677</v>
      </c>
      <c r="R436" s="38">
        <v>0</v>
      </c>
    </row>
    <row r="437" spans="1:18" ht="12.75">
      <c r="A437" s="22" t="s">
        <v>60</v>
      </c>
      <c r="B437" s="22" t="s">
        <v>175</v>
      </c>
      <c r="C437" s="22" t="s">
        <v>63</v>
      </c>
      <c r="D437" s="22" t="s">
        <v>61</v>
      </c>
      <c r="E437" s="31">
        <v>42979.444016203699</v>
      </c>
      <c r="F437" s="22" t="s">
        <v>24971</v>
      </c>
      <c r="G437" s="22" t="s">
        <v>26678</v>
      </c>
      <c r="H437" s="22" t="s">
        <v>74</v>
      </c>
      <c r="I437" s="22" t="s">
        <v>2300</v>
      </c>
      <c r="J437" s="37" t="s">
        <v>24973</v>
      </c>
      <c r="K437" s="37" t="s">
        <v>24974</v>
      </c>
      <c r="L437" s="37" t="s">
        <v>24974</v>
      </c>
      <c r="M437" s="37" t="s">
        <v>26679</v>
      </c>
      <c r="N437" s="37" t="s">
        <v>780</v>
      </c>
      <c r="O437" s="37" t="s">
        <v>781</v>
      </c>
      <c r="P437" s="22" t="s">
        <v>26680</v>
      </c>
      <c r="Q437" s="22" t="s">
        <v>26681</v>
      </c>
      <c r="R437" s="38">
        <v>0</v>
      </c>
    </row>
    <row r="438" spans="1:18" ht="12.75">
      <c r="A438" s="22" t="s">
        <v>60</v>
      </c>
      <c r="B438" s="22" t="s">
        <v>175</v>
      </c>
      <c r="C438" s="22" t="s">
        <v>63</v>
      </c>
      <c r="D438" s="22" t="s">
        <v>61</v>
      </c>
      <c r="E438" s="31">
        <v>42979.450671296298</v>
      </c>
      <c r="F438" s="22" t="s">
        <v>24971</v>
      </c>
      <c r="G438" s="22" t="s">
        <v>26682</v>
      </c>
      <c r="H438" s="22" t="s">
        <v>74</v>
      </c>
      <c r="I438" s="22" t="s">
        <v>4598</v>
      </c>
      <c r="J438" s="37" t="s">
        <v>24973</v>
      </c>
      <c r="K438" s="37" t="s">
        <v>24974</v>
      </c>
      <c r="L438" s="37" t="s">
        <v>24974</v>
      </c>
      <c r="M438" s="37" t="s">
        <v>26683</v>
      </c>
      <c r="N438" s="37" t="s">
        <v>844</v>
      </c>
      <c r="O438" s="37" t="s">
        <v>845</v>
      </c>
      <c r="P438" s="22" t="s">
        <v>26684</v>
      </c>
      <c r="Q438" s="22" t="s">
        <v>26685</v>
      </c>
      <c r="R438" s="38">
        <v>0</v>
      </c>
    </row>
    <row r="439" spans="1:18" ht="12.75">
      <c r="A439" s="22" t="s">
        <v>60</v>
      </c>
      <c r="B439" s="22" t="s">
        <v>175</v>
      </c>
      <c r="C439" s="22" t="s">
        <v>63</v>
      </c>
      <c r="D439" s="22" t="s">
        <v>61</v>
      </c>
      <c r="E439" s="31">
        <v>42979.473391203705</v>
      </c>
      <c r="F439" s="22" t="s">
        <v>24971</v>
      </c>
      <c r="G439" s="22" t="s">
        <v>26686</v>
      </c>
      <c r="H439" s="22" t="s">
        <v>74</v>
      </c>
      <c r="I439" s="22" t="s">
        <v>301</v>
      </c>
      <c r="J439" s="37" t="s">
        <v>24973</v>
      </c>
      <c r="K439" s="37" t="s">
        <v>24974</v>
      </c>
      <c r="L439" s="37" t="s">
        <v>24974</v>
      </c>
      <c r="M439" s="37" t="s">
        <v>26687</v>
      </c>
      <c r="N439" s="37" t="s">
        <v>302</v>
      </c>
      <c r="O439" s="37" t="s">
        <v>303</v>
      </c>
      <c r="P439" s="22" t="s">
        <v>26688</v>
      </c>
      <c r="Q439" s="22" t="s">
        <v>26689</v>
      </c>
      <c r="R439" s="38">
        <v>0</v>
      </c>
    </row>
    <row r="440" spans="1:18" ht="12.75">
      <c r="A440" s="22" t="s">
        <v>60</v>
      </c>
      <c r="B440" s="22" t="s">
        <v>175</v>
      </c>
      <c r="C440" s="22" t="s">
        <v>63</v>
      </c>
      <c r="D440" s="22" t="s">
        <v>61</v>
      </c>
      <c r="E440" s="31">
        <v>42979.538032407407</v>
      </c>
      <c r="F440" s="22" t="s">
        <v>24971</v>
      </c>
      <c r="G440" s="22" t="s">
        <v>26690</v>
      </c>
      <c r="H440" s="22" t="s">
        <v>74</v>
      </c>
      <c r="I440" s="22" t="s">
        <v>2167</v>
      </c>
      <c r="J440" s="37" t="s">
        <v>24973</v>
      </c>
      <c r="K440" s="37" t="s">
        <v>24974</v>
      </c>
      <c r="L440" s="37" t="s">
        <v>24974</v>
      </c>
      <c r="M440" s="37" t="s">
        <v>26691</v>
      </c>
      <c r="N440" s="37" t="s">
        <v>2118</v>
      </c>
      <c r="O440" s="37" t="s">
        <v>2119</v>
      </c>
      <c r="P440" s="22" t="s">
        <v>26692</v>
      </c>
      <c r="Q440" s="22" t="s">
        <v>26693</v>
      </c>
      <c r="R440" s="38">
        <v>0</v>
      </c>
    </row>
    <row r="441" spans="1:18" ht="12.75">
      <c r="A441" s="22" t="s">
        <v>60</v>
      </c>
      <c r="B441" s="22" t="s">
        <v>175</v>
      </c>
      <c r="C441" s="22" t="s">
        <v>63</v>
      </c>
      <c r="D441" s="22" t="s">
        <v>61</v>
      </c>
      <c r="E441" s="31">
        <v>42979.6175</v>
      </c>
      <c r="F441" s="22" t="s">
        <v>24971</v>
      </c>
      <c r="G441" s="22" t="s">
        <v>26694</v>
      </c>
      <c r="H441" s="22" t="s">
        <v>74</v>
      </c>
      <c r="I441" s="22" t="s">
        <v>3987</v>
      </c>
      <c r="J441" s="37" t="s">
        <v>24973</v>
      </c>
      <c r="K441" s="37" t="s">
        <v>24974</v>
      </c>
      <c r="L441" s="37" t="s">
        <v>24974</v>
      </c>
      <c r="M441" s="37" t="s">
        <v>26695</v>
      </c>
      <c r="N441" s="37" t="s">
        <v>405</v>
      </c>
      <c r="O441" s="37" t="s">
        <v>406</v>
      </c>
      <c r="P441" s="22" t="s">
        <v>26696</v>
      </c>
      <c r="Q441" s="22" t="s">
        <v>26697</v>
      </c>
      <c r="R441" s="38">
        <v>0</v>
      </c>
    </row>
    <row r="442" spans="1:18" ht="12.75">
      <c r="A442" s="22" t="s">
        <v>60</v>
      </c>
      <c r="B442" s="22" t="s">
        <v>175</v>
      </c>
      <c r="C442" s="22" t="s">
        <v>63</v>
      </c>
      <c r="D442" s="22" t="s">
        <v>61</v>
      </c>
      <c r="E442" s="31">
        <v>42979.617997685185</v>
      </c>
      <c r="F442" s="22" t="s">
        <v>25463</v>
      </c>
      <c r="G442" s="22" t="s">
        <v>26698</v>
      </c>
      <c r="H442" s="22" t="s">
        <v>74</v>
      </c>
      <c r="I442" s="22" t="s">
        <v>26699</v>
      </c>
      <c r="J442" s="37" t="s">
        <v>24973</v>
      </c>
      <c r="K442" s="37" t="s">
        <v>24974</v>
      </c>
      <c r="L442" s="37" t="s">
        <v>24974</v>
      </c>
      <c r="M442" s="37" t="s">
        <v>26700</v>
      </c>
      <c r="N442" s="37" t="s">
        <v>9447</v>
      </c>
      <c r="O442" s="37" t="s">
        <v>9448</v>
      </c>
      <c r="P442" s="22" t="s">
        <v>26701</v>
      </c>
      <c r="Q442" s="22" t="s">
        <v>26702</v>
      </c>
      <c r="R442" s="38">
        <v>0</v>
      </c>
    </row>
    <row r="443" spans="1:18" ht="12.75">
      <c r="A443" s="22" t="s">
        <v>60</v>
      </c>
      <c r="B443" s="22" t="s">
        <v>175</v>
      </c>
      <c r="C443" s="22" t="s">
        <v>63</v>
      </c>
      <c r="D443" s="22" t="s">
        <v>61</v>
      </c>
      <c r="E443" s="31">
        <v>42979.618067129624</v>
      </c>
      <c r="F443" s="22" t="s">
        <v>24971</v>
      </c>
      <c r="G443" s="22" t="s">
        <v>26703</v>
      </c>
      <c r="H443" s="22" t="s">
        <v>74</v>
      </c>
      <c r="I443" s="22" t="s">
        <v>26704</v>
      </c>
      <c r="J443" s="37" t="s">
        <v>24973</v>
      </c>
      <c r="K443" s="37" t="s">
        <v>24974</v>
      </c>
      <c r="L443" s="37" t="s">
        <v>24974</v>
      </c>
      <c r="M443" s="37" t="s">
        <v>26705</v>
      </c>
      <c r="N443" s="37" t="s">
        <v>6810</v>
      </c>
      <c r="O443" s="37" t="s">
        <v>6811</v>
      </c>
      <c r="P443" s="22" t="s">
        <v>26706</v>
      </c>
      <c r="Q443" s="22" t="s">
        <v>26707</v>
      </c>
      <c r="R443" s="38">
        <v>0</v>
      </c>
    </row>
    <row r="444" spans="1:18" ht="12.75">
      <c r="A444" s="22" t="s">
        <v>60</v>
      </c>
      <c r="B444" s="22" t="s">
        <v>175</v>
      </c>
      <c r="C444" s="22" t="s">
        <v>63</v>
      </c>
      <c r="D444" s="22" t="s">
        <v>61</v>
      </c>
      <c r="E444" s="31">
        <v>42979.623402777775</v>
      </c>
      <c r="F444" s="22" t="s">
        <v>24971</v>
      </c>
      <c r="G444" s="22" t="s">
        <v>26708</v>
      </c>
      <c r="H444" s="22" t="s">
        <v>74</v>
      </c>
      <c r="I444" s="22" t="s">
        <v>4116</v>
      </c>
      <c r="J444" s="37" t="s">
        <v>24973</v>
      </c>
      <c r="K444" s="37" t="s">
        <v>24974</v>
      </c>
      <c r="L444" s="37" t="s">
        <v>24974</v>
      </c>
      <c r="M444" s="37" t="s">
        <v>26709</v>
      </c>
      <c r="N444" s="37" t="s">
        <v>667</v>
      </c>
      <c r="O444" s="37" t="s">
        <v>668</v>
      </c>
      <c r="P444" s="22" t="s">
        <v>26710</v>
      </c>
      <c r="Q444" s="22" t="s">
        <v>26711</v>
      </c>
      <c r="R444" s="38">
        <v>0</v>
      </c>
    </row>
    <row r="445" spans="1:18" ht="12.75">
      <c r="A445" s="22" t="s">
        <v>60</v>
      </c>
      <c r="B445" s="22" t="s">
        <v>175</v>
      </c>
      <c r="C445" s="22" t="s">
        <v>63</v>
      </c>
      <c r="D445" s="22" t="s">
        <v>61</v>
      </c>
      <c r="E445" s="31">
        <v>42979.642106481479</v>
      </c>
      <c r="F445" s="22" t="s">
        <v>24971</v>
      </c>
      <c r="G445" s="22" t="s">
        <v>26712</v>
      </c>
      <c r="H445" s="22" t="s">
        <v>74</v>
      </c>
      <c r="I445" s="22" t="s">
        <v>26713</v>
      </c>
      <c r="J445" s="37" t="s">
        <v>24973</v>
      </c>
      <c r="K445" s="37" t="s">
        <v>24974</v>
      </c>
      <c r="L445" s="37" t="s">
        <v>24974</v>
      </c>
      <c r="M445" s="37" t="s">
        <v>26714</v>
      </c>
      <c r="N445" s="37" t="s">
        <v>1218</v>
      </c>
      <c r="O445" s="37" t="s">
        <v>1219</v>
      </c>
      <c r="P445" s="22" t="s">
        <v>26715</v>
      </c>
      <c r="Q445" s="22" t="s">
        <v>26716</v>
      </c>
      <c r="R445" s="38">
        <v>0</v>
      </c>
    </row>
    <row r="446" spans="1:18" ht="12.75">
      <c r="A446" s="22" t="s">
        <v>60</v>
      </c>
      <c r="B446" s="22" t="s">
        <v>175</v>
      </c>
      <c r="C446" s="22" t="s">
        <v>63</v>
      </c>
      <c r="D446" s="22" t="s">
        <v>61</v>
      </c>
      <c r="E446" s="31">
        <v>42979.645972222221</v>
      </c>
      <c r="F446" s="22" t="s">
        <v>24971</v>
      </c>
      <c r="G446" s="22" t="s">
        <v>26717</v>
      </c>
      <c r="H446" s="22" t="s">
        <v>74</v>
      </c>
      <c r="I446" s="22" t="s">
        <v>7574</v>
      </c>
      <c r="J446" s="37" t="s">
        <v>24973</v>
      </c>
      <c r="K446" s="37" t="s">
        <v>24974</v>
      </c>
      <c r="L446" s="37" t="s">
        <v>24974</v>
      </c>
      <c r="M446" s="37" t="s">
        <v>26718</v>
      </c>
      <c r="N446" s="37" t="s">
        <v>2563</v>
      </c>
      <c r="O446" s="37" t="s">
        <v>2564</v>
      </c>
      <c r="P446" s="22" t="s">
        <v>26719</v>
      </c>
      <c r="Q446" s="22" t="s">
        <v>26720</v>
      </c>
      <c r="R446" s="38">
        <v>0</v>
      </c>
    </row>
    <row r="447" spans="1:18" ht="12.75">
      <c r="A447" s="22" t="s">
        <v>60</v>
      </c>
      <c r="B447" s="22" t="s">
        <v>175</v>
      </c>
      <c r="C447" s="22" t="s">
        <v>63</v>
      </c>
      <c r="D447" s="22" t="s">
        <v>61</v>
      </c>
      <c r="E447" s="31">
        <v>42980.757546296292</v>
      </c>
      <c r="F447" s="22" t="s">
        <v>24971</v>
      </c>
      <c r="G447" s="22" t="s">
        <v>26721</v>
      </c>
      <c r="H447" s="22" t="s">
        <v>74</v>
      </c>
      <c r="I447" s="22" t="s">
        <v>26722</v>
      </c>
      <c r="J447" s="37" t="s">
        <v>24973</v>
      </c>
      <c r="K447" s="37" t="s">
        <v>24974</v>
      </c>
      <c r="L447" s="37" t="s">
        <v>24974</v>
      </c>
      <c r="M447" s="37" t="s">
        <v>26723</v>
      </c>
      <c r="N447" s="37" t="s">
        <v>26724</v>
      </c>
      <c r="O447" s="37" t="s">
        <v>26725</v>
      </c>
      <c r="P447" s="22" t="s">
        <v>26726</v>
      </c>
      <c r="Q447" s="22" t="s">
        <v>26727</v>
      </c>
      <c r="R447" s="38">
        <v>0</v>
      </c>
    </row>
    <row r="448" spans="1:18" ht="12.75">
      <c r="A448" s="22" t="s">
        <v>60</v>
      </c>
      <c r="B448" s="22" t="s">
        <v>175</v>
      </c>
      <c r="C448" s="22" t="s">
        <v>63</v>
      </c>
      <c r="D448" s="22" t="s">
        <v>61</v>
      </c>
      <c r="E448" s="31">
        <v>42982.386076388888</v>
      </c>
      <c r="F448" s="22" t="s">
        <v>24971</v>
      </c>
      <c r="G448" s="22" t="s">
        <v>26728</v>
      </c>
      <c r="H448" s="22" t="s">
        <v>74</v>
      </c>
      <c r="I448" s="22" t="s">
        <v>1146</v>
      </c>
      <c r="J448" s="37" t="s">
        <v>24973</v>
      </c>
      <c r="K448" s="37" t="s">
        <v>24974</v>
      </c>
      <c r="L448" s="37" t="s">
        <v>24974</v>
      </c>
      <c r="M448" s="37" t="s">
        <v>26729</v>
      </c>
      <c r="N448" s="37" t="s">
        <v>1147</v>
      </c>
      <c r="O448" s="37" t="s">
        <v>1148</v>
      </c>
      <c r="P448" s="22" t="s">
        <v>26730</v>
      </c>
      <c r="Q448" s="22" t="s">
        <v>26731</v>
      </c>
      <c r="R448" s="38">
        <v>0</v>
      </c>
    </row>
    <row r="449" spans="1:18" ht="12.75">
      <c r="A449" s="22" t="s">
        <v>60</v>
      </c>
      <c r="B449" s="22" t="s">
        <v>175</v>
      </c>
      <c r="C449" s="22" t="s">
        <v>63</v>
      </c>
      <c r="D449" s="22" t="s">
        <v>61</v>
      </c>
      <c r="E449" s="31">
        <v>42982.387685185182</v>
      </c>
      <c r="F449" s="22" t="s">
        <v>24971</v>
      </c>
      <c r="G449" s="22" t="s">
        <v>26732</v>
      </c>
      <c r="H449" s="22" t="s">
        <v>74</v>
      </c>
      <c r="I449" s="22" t="s">
        <v>5023</v>
      </c>
      <c r="J449" s="37" t="s">
        <v>24973</v>
      </c>
      <c r="K449" s="37" t="s">
        <v>24974</v>
      </c>
      <c r="L449" s="37" t="s">
        <v>24974</v>
      </c>
      <c r="M449" s="37" t="s">
        <v>26733</v>
      </c>
      <c r="N449" s="37" t="s">
        <v>2534</v>
      </c>
      <c r="O449" s="37" t="s">
        <v>2535</v>
      </c>
      <c r="P449" s="22" t="s">
        <v>26734</v>
      </c>
      <c r="Q449" s="22" t="s">
        <v>26735</v>
      </c>
      <c r="R449" s="38">
        <v>0</v>
      </c>
    </row>
    <row r="450" spans="1:18" ht="12.75">
      <c r="A450" s="22" t="s">
        <v>60</v>
      </c>
      <c r="B450" s="22" t="s">
        <v>175</v>
      </c>
      <c r="C450" s="22" t="s">
        <v>63</v>
      </c>
      <c r="D450" s="22" t="s">
        <v>61</v>
      </c>
      <c r="E450" s="31">
        <v>42982.399247685185</v>
      </c>
      <c r="F450" s="22" t="s">
        <v>24971</v>
      </c>
      <c r="G450" s="22" t="s">
        <v>26736</v>
      </c>
      <c r="H450" s="22" t="s">
        <v>74</v>
      </c>
      <c r="I450" s="22" t="s">
        <v>9098</v>
      </c>
      <c r="J450" s="37" t="s">
        <v>24973</v>
      </c>
      <c r="K450" s="37" t="s">
        <v>24974</v>
      </c>
      <c r="L450" s="37" t="s">
        <v>24974</v>
      </c>
      <c r="M450" s="37" t="s">
        <v>26737</v>
      </c>
      <c r="N450" s="37" t="s">
        <v>555</v>
      </c>
      <c r="O450" s="37" t="s">
        <v>556</v>
      </c>
      <c r="P450" s="22" t="s">
        <v>26738</v>
      </c>
      <c r="Q450" s="22" t="s">
        <v>26739</v>
      </c>
      <c r="R450" s="38">
        <v>0</v>
      </c>
    </row>
    <row r="451" spans="1:18" ht="12.75">
      <c r="A451" s="22" t="s">
        <v>60</v>
      </c>
      <c r="B451" s="22" t="s">
        <v>175</v>
      </c>
      <c r="C451" s="22" t="s">
        <v>63</v>
      </c>
      <c r="D451" s="22" t="s">
        <v>61</v>
      </c>
      <c r="E451" s="31">
        <v>42982.402766203704</v>
      </c>
      <c r="F451" s="22" t="s">
        <v>24971</v>
      </c>
      <c r="G451" s="22" t="s">
        <v>26740</v>
      </c>
      <c r="H451" s="22" t="s">
        <v>74</v>
      </c>
      <c r="I451" s="22" t="s">
        <v>26741</v>
      </c>
      <c r="J451" s="37" t="s">
        <v>24973</v>
      </c>
      <c r="K451" s="37" t="s">
        <v>24974</v>
      </c>
      <c r="L451" s="37" t="s">
        <v>24974</v>
      </c>
      <c r="M451" s="37" t="s">
        <v>26742</v>
      </c>
      <c r="N451" s="37" t="s">
        <v>1331</v>
      </c>
      <c r="O451" s="37" t="s">
        <v>1332</v>
      </c>
      <c r="P451" s="22" t="s">
        <v>26743</v>
      </c>
      <c r="Q451" s="22" t="s">
        <v>26744</v>
      </c>
      <c r="R451" s="38">
        <v>0</v>
      </c>
    </row>
    <row r="452" spans="1:18" ht="12.75">
      <c r="A452" s="22" t="s">
        <v>60</v>
      </c>
      <c r="B452" s="22" t="s">
        <v>175</v>
      </c>
      <c r="C452" s="22" t="s">
        <v>63</v>
      </c>
      <c r="D452" s="22" t="s">
        <v>61</v>
      </c>
      <c r="E452" s="31">
        <v>42982.405960648146</v>
      </c>
      <c r="F452" s="22" t="s">
        <v>24971</v>
      </c>
      <c r="G452" s="22" t="s">
        <v>26745</v>
      </c>
      <c r="H452" s="22" t="s">
        <v>74</v>
      </c>
      <c r="I452" s="22" t="s">
        <v>5189</v>
      </c>
      <c r="J452" s="37" t="s">
        <v>24973</v>
      </c>
      <c r="K452" s="37" t="s">
        <v>24974</v>
      </c>
      <c r="L452" s="37" t="s">
        <v>24974</v>
      </c>
      <c r="M452" s="37" t="s">
        <v>26746</v>
      </c>
      <c r="N452" s="37" t="s">
        <v>1331</v>
      </c>
      <c r="O452" s="37" t="s">
        <v>1332</v>
      </c>
      <c r="P452" s="22" t="s">
        <v>26743</v>
      </c>
      <c r="Q452" s="22" t="s">
        <v>26744</v>
      </c>
      <c r="R452" s="38">
        <v>0</v>
      </c>
    </row>
    <row r="453" spans="1:18" ht="12.75">
      <c r="A453" s="22" t="s">
        <v>60</v>
      </c>
      <c r="B453" s="22" t="s">
        <v>175</v>
      </c>
      <c r="C453" s="22" t="s">
        <v>63</v>
      </c>
      <c r="D453" s="22" t="s">
        <v>61</v>
      </c>
      <c r="E453" s="31">
        <v>42982.411157407405</v>
      </c>
      <c r="F453" s="22" t="s">
        <v>24971</v>
      </c>
      <c r="G453" s="22" t="s">
        <v>26747</v>
      </c>
      <c r="H453" s="22" t="s">
        <v>74</v>
      </c>
      <c r="I453" s="22" t="s">
        <v>26748</v>
      </c>
      <c r="J453" s="37" t="s">
        <v>24973</v>
      </c>
      <c r="K453" s="37" t="s">
        <v>24974</v>
      </c>
      <c r="L453" s="37" t="s">
        <v>24974</v>
      </c>
      <c r="M453" s="37" t="s">
        <v>26749</v>
      </c>
      <c r="N453" s="37" t="s">
        <v>2778</v>
      </c>
      <c r="O453" s="37" t="s">
        <v>2779</v>
      </c>
      <c r="P453" s="22" t="s">
        <v>26750</v>
      </c>
      <c r="Q453" s="22" t="s">
        <v>26751</v>
      </c>
      <c r="R453" s="38">
        <v>0</v>
      </c>
    </row>
    <row r="454" spans="1:18" ht="12.75">
      <c r="A454" s="22" t="s">
        <v>60</v>
      </c>
      <c r="B454" s="22" t="s">
        <v>175</v>
      </c>
      <c r="C454" s="22" t="s">
        <v>63</v>
      </c>
      <c r="D454" s="22" t="s">
        <v>61</v>
      </c>
      <c r="E454" s="31">
        <v>42982.420729166668</v>
      </c>
      <c r="F454" s="22" t="s">
        <v>24971</v>
      </c>
      <c r="G454" s="22" t="s">
        <v>26752</v>
      </c>
      <c r="H454" s="22" t="s">
        <v>74</v>
      </c>
      <c r="I454" s="22" t="s">
        <v>26753</v>
      </c>
      <c r="J454" s="37" t="s">
        <v>24973</v>
      </c>
      <c r="K454" s="37" t="s">
        <v>24974</v>
      </c>
      <c r="L454" s="37" t="s">
        <v>24974</v>
      </c>
      <c r="M454" s="37" t="s">
        <v>26754</v>
      </c>
      <c r="N454" s="37" t="s">
        <v>726</v>
      </c>
      <c r="O454" s="37" t="s">
        <v>727</v>
      </c>
      <c r="P454" s="22" t="s">
        <v>26755</v>
      </c>
      <c r="Q454" s="22" t="s">
        <v>26756</v>
      </c>
      <c r="R454" s="38">
        <v>0</v>
      </c>
    </row>
    <row r="455" spans="1:18" ht="12.75">
      <c r="A455" s="22" t="s">
        <v>60</v>
      </c>
      <c r="B455" s="22" t="s">
        <v>175</v>
      </c>
      <c r="C455" s="22" t="s">
        <v>63</v>
      </c>
      <c r="D455" s="22" t="s">
        <v>61</v>
      </c>
      <c r="E455" s="31">
        <v>42982.426342592589</v>
      </c>
      <c r="F455" s="22" t="s">
        <v>24971</v>
      </c>
      <c r="G455" s="22" t="s">
        <v>26757</v>
      </c>
      <c r="H455" s="22" t="s">
        <v>74</v>
      </c>
      <c r="I455" s="22" t="s">
        <v>26758</v>
      </c>
      <c r="J455" s="37" t="s">
        <v>24973</v>
      </c>
      <c r="K455" s="37" t="s">
        <v>24974</v>
      </c>
      <c r="L455" s="37" t="s">
        <v>24974</v>
      </c>
      <c r="M455" s="37" t="s">
        <v>26759</v>
      </c>
      <c r="N455" s="37" t="s">
        <v>3474</v>
      </c>
      <c r="O455" s="37" t="s">
        <v>3475</v>
      </c>
      <c r="P455" s="22" t="s">
        <v>26760</v>
      </c>
      <c r="Q455" s="22" t="s">
        <v>26761</v>
      </c>
      <c r="R455" s="38">
        <v>0</v>
      </c>
    </row>
    <row r="456" spans="1:18" ht="12.75">
      <c r="A456" s="22" t="s">
        <v>60</v>
      </c>
      <c r="B456" s="22" t="s">
        <v>175</v>
      </c>
      <c r="C456" s="22" t="s">
        <v>63</v>
      </c>
      <c r="D456" s="22" t="s">
        <v>61</v>
      </c>
      <c r="E456" s="31">
        <v>42982.434884259259</v>
      </c>
      <c r="F456" s="22" t="s">
        <v>24971</v>
      </c>
      <c r="G456" s="22" t="s">
        <v>26762</v>
      </c>
      <c r="H456" s="22" t="s">
        <v>74</v>
      </c>
      <c r="I456" s="22" t="s">
        <v>26763</v>
      </c>
      <c r="J456" s="37" t="s">
        <v>24973</v>
      </c>
      <c r="K456" s="37" t="s">
        <v>24974</v>
      </c>
      <c r="L456" s="37" t="s">
        <v>24974</v>
      </c>
      <c r="M456" s="37" t="s">
        <v>26764</v>
      </c>
      <c r="N456" s="37" t="s">
        <v>840</v>
      </c>
      <c r="O456" s="37" t="s">
        <v>841</v>
      </c>
      <c r="P456" s="22" t="s">
        <v>26765</v>
      </c>
      <c r="Q456" s="22" t="s">
        <v>26766</v>
      </c>
      <c r="R456" s="38">
        <v>0</v>
      </c>
    </row>
    <row r="457" spans="1:18" ht="12.75">
      <c r="A457" s="22" t="s">
        <v>60</v>
      </c>
      <c r="B457" s="22" t="s">
        <v>175</v>
      </c>
      <c r="C457" s="22" t="s">
        <v>63</v>
      </c>
      <c r="D457" s="22" t="s">
        <v>61</v>
      </c>
      <c r="E457" s="31">
        <v>42982.444687499999</v>
      </c>
      <c r="F457" s="22" t="s">
        <v>24971</v>
      </c>
      <c r="G457" s="22" t="s">
        <v>26767</v>
      </c>
      <c r="H457" s="22" t="s">
        <v>74</v>
      </c>
      <c r="I457" s="22" t="s">
        <v>26768</v>
      </c>
      <c r="J457" s="37" t="s">
        <v>24973</v>
      </c>
      <c r="K457" s="37" t="s">
        <v>24974</v>
      </c>
      <c r="L457" s="37" t="s">
        <v>24974</v>
      </c>
      <c r="M457" s="37" t="s">
        <v>26769</v>
      </c>
      <c r="N457" s="37" t="s">
        <v>3963</v>
      </c>
      <c r="O457" s="37" t="s">
        <v>3964</v>
      </c>
      <c r="P457" s="22" t="s">
        <v>26770</v>
      </c>
      <c r="Q457" s="22" t="s">
        <v>26771</v>
      </c>
      <c r="R457" s="38">
        <v>0</v>
      </c>
    </row>
    <row r="458" spans="1:18" ht="12.75">
      <c r="A458" s="22" t="s">
        <v>60</v>
      </c>
      <c r="B458" s="22" t="s">
        <v>175</v>
      </c>
      <c r="C458" s="22" t="s">
        <v>63</v>
      </c>
      <c r="D458" s="22" t="s">
        <v>61</v>
      </c>
      <c r="E458" s="31">
        <v>42982.448194444441</v>
      </c>
      <c r="F458" s="22" t="s">
        <v>24971</v>
      </c>
      <c r="G458" s="22" t="s">
        <v>26772</v>
      </c>
      <c r="H458" s="22" t="s">
        <v>74</v>
      </c>
      <c r="I458" s="22" t="s">
        <v>26773</v>
      </c>
      <c r="J458" s="37" t="s">
        <v>24973</v>
      </c>
      <c r="K458" s="37" t="s">
        <v>24974</v>
      </c>
      <c r="L458" s="37" t="s">
        <v>24974</v>
      </c>
      <c r="M458" s="37" t="s">
        <v>26774</v>
      </c>
      <c r="N458" s="37" t="s">
        <v>4441</v>
      </c>
      <c r="O458" s="37" t="s">
        <v>4442</v>
      </c>
      <c r="P458" s="22" t="s">
        <v>26760</v>
      </c>
      <c r="Q458" s="22" t="s">
        <v>26761</v>
      </c>
      <c r="R458" s="38">
        <v>0</v>
      </c>
    </row>
    <row r="459" spans="1:18" ht="12.75">
      <c r="A459" s="22" t="s">
        <v>60</v>
      </c>
      <c r="B459" s="22" t="s">
        <v>175</v>
      </c>
      <c r="C459" s="22" t="s">
        <v>63</v>
      </c>
      <c r="D459" s="22" t="s">
        <v>61</v>
      </c>
      <c r="E459" s="31">
        <v>42982.454652777778</v>
      </c>
      <c r="F459" s="22" t="s">
        <v>24971</v>
      </c>
      <c r="G459" s="22" t="s">
        <v>26775</v>
      </c>
      <c r="H459" s="22" t="s">
        <v>74</v>
      </c>
      <c r="I459" s="22" t="s">
        <v>26776</v>
      </c>
      <c r="J459" s="37" t="s">
        <v>24973</v>
      </c>
      <c r="K459" s="37" t="s">
        <v>24974</v>
      </c>
      <c r="L459" s="37" t="s">
        <v>24974</v>
      </c>
      <c r="M459" s="37" t="s">
        <v>26777</v>
      </c>
      <c r="N459" s="37" t="s">
        <v>426</v>
      </c>
      <c r="O459" s="37" t="s">
        <v>427</v>
      </c>
      <c r="P459" s="22" t="s">
        <v>26778</v>
      </c>
      <c r="Q459" s="22" t="s">
        <v>26779</v>
      </c>
      <c r="R459" s="38">
        <v>0</v>
      </c>
    </row>
    <row r="460" spans="1:18" ht="12.75">
      <c r="A460" s="22" t="s">
        <v>60</v>
      </c>
      <c r="B460" s="22" t="s">
        <v>175</v>
      </c>
      <c r="C460" s="22" t="s">
        <v>63</v>
      </c>
      <c r="D460" s="22" t="s">
        <v>61</v>
      </c>
      <c r="E460" s="31">
        <v>42982.456249999996</v>
      </c>
      <c r="F460" s="22" t="s">
        <v>24971</v>
      </c>
      <c r="G460" s="22" t="s">
        <v>26780</v>
      </c>
      <c r="H460" s="22" t="s">
        <v>74</v>
      </c>
      <c r="I460" s="22" t="s">
        <v>2091</v>
      </c>
      <c r="J460" s="37" t="s">
        <v>24973</v>
      </c>
      <c r="K460" s="37" t="s">
        <v>24974</v>
      </c>
      <c r="L460" s="37" t="s">
        <v>24974</v>
      </c>
      <c r="M460" s="37" t="s">
        <v>26781</v>
      </c>
      <c r="N460" s="37" t="s">
        <v>106</v>
      </c>
      <c r="O460" s="37" t="s">
        <v>107</v>
      </c>
      <c r="P460" s="22" t="s">
        <v>26782</v>
      </c>
      <c r="Q460" s="22" t="s">
        <v>26783</v>
      </c>
      <c r="R460" s="38">
        <v>0</v>
      </c>
    </row>
    <row r="461" spans="1:18" ht="12.75">
      <c r="A461" s="22" t="s">
        <v>60</v>
      </c>
      <c r="B461" s="22" t="s">
        <v>175</v>
      </c>
      <c r="C461" s="22" t="s">
        <v>63</v>
      </c>
      <c r="D461" s="22" t="s">
        <v>61</v>
      </c>
      <c r="E461" s="31">
        <v>42982.466597222221</v>
      </c>
      <c r="F461" s="22" t="s">
        <v>24971</v>
      </c>
      <c r="G461" s="22" t="s">
        <v>26784</v>
      </c>
      <c r="H461" s="22" t="s">
        <v>74</v>
      </c>
      <c r="I461" s="22" t="s">
        <v>26785</v>
      </c>
      <c r="J461" s="37" t="s">
        <v>24973</v>
      </c>
      <c r="K461" s="37" t="s">
        <v>24974</v>
      </c>
      <c r="L461" s="37" t="s">
        <v>24974</v>
      </c>
      <c r="M461" s="37" t="s">
        <v>26786</v>
      </c>
      <c r="N461" s="37" t="s">
        <v>3516</v>
      </c>
      <c r="O461" s="37" t="s">
        <v>3517</v>
      </c>
      <c r="P461" s="22" t="s">
        <v>26787</v>
      </c>
      <c r="Q461" s="22" t="s">
        <v>26788</v>
      </c>
      <c r="R461" s="38">
        <v>0</v>
      </c>
    </row>
    <row r="462" spans="1:18" ht="12.75">
      <c r="A462" s="22" t="s">
        <v>60</v>
      </c>
      <c r="B462" s="22" t="s">
        <v>175</v>
      </c>
      <c r="C462" s="22" t="s">
        <v>63</v>
      </c>
      <c r="D462" s="22" t="s">
        <v>61</v>
      </c>
      <c r="E462" s="31">
        <v>42982.476145833331</v>
      </c>
      <c r="F462" s="22" t="s">
        <v>24971</v>
      </c>
      <c r="G462" s="22" t="s">
        <v>26789</v>
      </c>
      <c r="H462" s="22" t="s">
        <v>74</v>
      </c>
      <c r="I462" s="22" t="s">
        <v>4831</v>
      </c>
      <c r="J462" s="37" t="s">
        <v>24973</v>
      </c>
      <c r="K462" s="37" t="s">
        <v>24974</v>
      </c>
      <c r="L462" s="37" t="s">
        <v>24974</v>
      </c>
      <c r="M462" s="37" t="s">
        <v>26790</v>
      </c>
      <c r="N462" s="37" t="s">
        <v>1191</v>
      </c>
      <c r="O462" s="37" t="s">
        <v>1192</v>
      </c>
      <c r="P462" s="22" t="s">
        <v>26791</v>
      </c>
      <c r="Q462" s="22" t="s">
        <v>26792</v>
      </c>
      <c r="R462" s="38">
        <v>0</v>
      </c>
    </row>
    <row r="463" spans="1:18" ht="12.75">
      <c r="A463" s="22" t="s">
        <v>60</v>
      </c>
      <c r="B463" s="22" t="s">
        <v>175</v>
      </c>
      <c r="C463" s="22" t="s">
        <v>63</v>
      </c>
      <c r="D463" s="22" t="s">
        <v>61</v>
      </c>
      <c r="E463" s="31">
        <v>42982.478715277779</v>
      </c>
      <c r="F463" s="22" t="s">
        <v>24971</v>
      </c>
      <c r="G463" s="22" t="s">
        <v>26793</v>
      </c>
      <c r="H463" s="22" t="s">
        <v>74</v>
      </c>
      <c r="I463" s="22" t="s">
        <v>6368</v>
      </c>
      <c r="J463" s="37" t="s">
        <v>24973</v>
      </c>
      <c r="K463" s="37" t="s">
        <v>24974</v>
      </c>
      <c r="L463" s="37" t="s">
        <v>24974</v>
      </c>
      <c r="M463" s="37" t="s">
        <v>26794</v>
      </c>
      <c r="N463" s="37" t="s">
        <v>5137</v>
      </c>
      <c r="O463" s="37" t="s">
        <v>5138</v>
      </c>
      <c r="P463" s="22" t="s">
        <v>26795</v>
      </c>
      <c r="Q463" s="22" t="s">
        <v>26796</v>
      </c>
      <c r="R463" s="38">
        <v>0</v>
      </c>
    </row>
    <row r="464" spans="1:18" ht="12.75">
      <c r="A464" s="22" t="s">
        <v>60</v>
      </c>
      <c r="B464" s="22" t="s">
        <v>175</v>
      </c>
      <c r="C464" s="22" t="s">
        <v>63</v>
      </c>
      <c r="D464" s="22" t="s">
        <v>61</v>
      </c>
      <c r="E464" s="31">
        <v>42982.479131944441</v>
      </c>
      <c r="F464" s="22" t="s">
        <v>24971</v>
      </c>
      <c r="G464" s="22" t="s">
        <v>26797</v>
      </c>
      <c r="H464" s="22" t="s">
        <v>74</v>
      </c>
      <c r="I464" s="22" t="s">
        <v>26798</v>
      </c>
      <c r="J464" s="37" t="s">
        <v>24973</v>
      </c>
      <c r="K464" s="37" t="s">
        <v>24974</v>
      </c>
      <c r="L464" s="37" t="s">
        <v>24974</v>
      </c>
      <c r="M464" s="37" t="s">
        <v>26799</v>
      </c>
      <c r="N464" s="37" t="s">
        <v>2016</v>
      </c>
      <c r="O464" s="37" t="s">
        <v>2017</v>
      </c>
      <c r="P464" s="22" t="s">
        <v>26800</v>
      </c>
      <c r="Q464" s="22" t="s">
        <v>26801</v>
      </c>
      <c r="R464" s="38">
        <v>0</v>
      </c>
    </row>
    <row r="465" spans="1:18" ht="12.75">
      <c r="A465" s="22" t="s">
        <v>60</v>
      </c>
      <c r="B465" s="22" t="s">
        <v>175</v>
      </c>
      <c r="C465" s="22" t="s">
        <v>63</v>
      </c>
      <c r="D465" s="22" t="s">
        <v>61</v>
      </c>
      <c r="E465" s="31">
        <v>42982.483368055553</v>
      </c>
      <c r="F465" s="22" t="s">
        <v>24971</v>
      </c>
      <c r="G465" s="22" t="s">
        <v>26802</v>
      </c>
      <c r="H465" s="22" t="s">
        <v>74</v>
      </c>
      <c r="I465" s="22" t="s">
        <v>2237</v>
      </c>
      <c r="J465" s="37" t="s">
        <v>24973</v>
      </c>
      <c r="K465" s="37" t="s">
        <v>24974</v>
      </c>
      <c r="L465" s="37" t="s">
        <v>24974</v>
      </c>
      <c r="M465" s="37" t="s">
        <v>26803</v>
      </c>
      <c r="N465" s="37" t="s">
        <v>1218</v>
      </c>
      <c r="O465" s="37" t="s">
        <v>1219</v>
      </c>
      <c r="P465" s="22" t="s">
        <v>26715</v>
      </c>
      <c r="Q465" s="22" t="s">
        <v>26716</v>
      </c>
      <c r="R465" s="38">
        <v>0</v>
      </c>
    </row>
    <row r="466" spans="1:18" ht="12.75">
      <c r="A466" s="22" t="s">
        <v>60</v>
      </c>
      <c r="B466" s="22" t="s">
        <v>175</v>
      </c>
      <c r="C466" s="22" t="s">
        <v>63</v>
      </c>
      <c r="D466" s="22" t="s">
        <v>61</v>
      </c>
      <c r="E466" s="31">
        <v>42982.484756944439</v>
      </c>
      <c r="F466" s="22" t="s">
        <v>24971</v>
      </c>
      <c r="G466" s="22" t="s">
        <v>26804</v>
      </c>
      <c r="H466" s="22" t="s">
        <v>74</v>
      </c>
      <c r="I466" s="22" t="s">
        <v>5821</v>
      </c>
      <c r="J466" s="37" t="s">
        <v>24973</v>
      </c>
      <c r="K466" s="37" t="s">
        <v>24974</v>
      </c>
      <c r="L466" s="37" t="s">
        <v>24974</v>
      </c>
      <c r="M466" s="37" t="s">
        <v>26805</v>
      </c>
      <c r="N466" s="37" t="s">
        <v>4263</v>
      </c>
      <c r="O466" s="37" t="s">
        <v>4264</v>
      </c>
      <c r="P466" s="22" t="s">
        <v>26806</v>
      </c>
      <c r="Q466" s="22" t="s">
        <v>26807</v>
      </c>
      <c r="R466" s="38">
        <v>0</v>
      </c>
    </row>
    <row r="467" spans="1:18" ht="12.75">
      <c r="A467" s="22" t="s">
        <v>60</v>
      </c>
      <c r="B467" s="22" t="s">
        <v>175</v>
      </c>
      <c r="C467" s="22" t="s">
        <v>63</v>
      </c>
      <c r="D467" s="22" t="s">
        <v>61</v>
      </c>
      <c r="E467" s="31">
        <v>42982.536249999997</v>
      </c>
      <c r="F467" s="22" t="s">
        <v>24971</v>
      </c>
      <c r="G467" s="22" t="s">
        <v>26808</v>
      </c>
      <c r="H467" s="22" t="s">
        <v>74</v>
      </c>
      <c r="I467" s="22" t="s">
        <v>8505</v>
      </c>
      <c r="J467" s="37" t="s">
        <v>24973</v>
      </c>
      <c r="K467" s="37" t="s">
        <v>24974</v>
      </c>
      <c r="L467" s="37" t="s">
        <v>24974</v>
      </c>
      <c r="M467" s="37" t="s">
        <v>26809</v>
      </c>
      <c r="N467" s="37" t="s">
        <v>1544</v>
      </c>
      <c r="O467" s="37" t="s">
        <v>1545</v>
      </c>
      <c r="P467" s="22" t="s">
        <v>26810</v>
      </c>
      <c r="Q467" s="22" t="s">
        <v>26811</v>
      </c>
      <c r="R467" s="38">
        <v>0</v>
      </c>
    </row>
    <row r="468" spans="1:18" ht="12.75">
      <c r="A468" s="22" t="s">
        <v>60</v>
      </c>
      <c r="B468" s="22" t="s">
        <v>175</v>
      </c>
      <c r="C468" s="22" t="s">
        <v>63</v>
      </c>
      <c r="D468" s="22" t="s">
        <v>61</v>
      </c>
      <c r="E468" s="31">
        <v>42982.539733796293</v>
      </c>
      <c r="F468" s="22" t="s">
        <v>24971</v>
      </c>
      <c r="G468" s="22" t="s">
        <v>26812</v>
      </c>
      <c r="H468" s="22" t="s">
        <v>74</v>
      </c>
      <c r="I468" s="22" t="s">
        <v>3499</v>
      </c>
      <c r="J468" s="37" t="s">
        <v>24973</v>
      </c>
      <c r="K468" s="37" t="s">
        <v>24974</v>
      </c>
      <c r="L468" s="37" t="s">
        <v>24974</v>
      </c>
      <c r="M468" s="37" t="s">
        <v>26813</v>
      </c>
      <c r="N468" s="37" t="s">
        <v>659</v>
      </c>
      <c r="O468" s="37" t="s">
        <v>660</v>
      </c>
      <c r="P468" s="22" t="s">
        <v>26814</v>
      </c>
      <c r="Q468" s="22" t="s">
        <v>26815</v>
      </c>
      <c r="R468" s="38">
        <v>0</v>
      </c>
    </row>
    <row r="469" spans="1:18" ht="12.75">
      <c r="A469" s="22" t="s">
        <v>60</v>
      </c>
      <c r="B469" s="22" t="s">
        <v>175</v>
      </c>
      <c r="C469" s="22" t="s">
        <v>63</v>
      </c>
      <c r="D469" s="22" t="s">
        <v>61</v>
      </c>
      <c r="E469" s="31">
        <v>42982.554930555554</v>
      </c>
      <c r="F469" s="22" t="s">
        <v>24971</v>
      </c>
      <c r="G469" s="22" t="s">
        <v>26816</v>
      </c>
      <c r="H469" s="22" t="s">
        <v>74</v>
      </c>
      <c r="I469" s="22" t="s">
        <v>10303</v>
      </c>
      <c r="J469" s="37" t="s">
        <v>24973</v>
      </c>
      <c r="K469" s="37" t="s">
        <v>24974</v>
      </c>
      <c r="L469" s="37" t="s">
        <v>24974</v>
      </c>
      <c r="M469" s="37" t="s">
        <v>26817</v>
      </c>
      <c r="N469" s="37" t="s">
        <v>1015</v>
      </c>
      <c r="O469" s="37" t="s">
        <v>1016</v>
      </c>
      <c r="P469" s="22" t="s">
        <v>26818</v>
      </c>
      <c r="Q469" s="22" t="s">
        <v>26819</v>
      </c>
      <c r="R469" s="38">
        <v>0</v>
      </c>
    </row>
    <row r="470" spans="1:18" ht="12.75">
      <c r="A470" s="22" t="s">
        <v>60</v>
      </c>
      <c r="B470" s="22" t="s">
        <v>175</v>
      </c>
      <c r="C470" s="22" t="s">
        <v>63</v>
      </c>
      <c r="D470" s="22" t="s">
        <v>61</v>
      </c>
      <c r="E470" s="31">
        <v>42982.584479166668</v>
      </c>
      <c r="F470" s="22" t="s">
        <v>24971</v>
      </c>
      <c r="G470" s="22" t="s">
        <v>26820</v>
      </c>
      <c r="H470" s="22" t="s">
        <v>74</v>
      </c>
      <c r="I470" s="22" t="s">
        <v>2439</v>
      </c>
      <c r="J470" s="37" t="s">
        <v>24973</v>
      </c>
      <c r="K470" s="37" t="s">
        <v>24974</v>
      </c>
      <c r="L470" s="37" t="s">
        <v>24974</v>
      </c>
      <c r="M470" s="37" t="s">
        <v>26821</v>
      </c>
      <c r="N470" s="37" t="s">
        <v>182</v>
      </c>
      <c r="O470" s="37" t="s">
        <v>183</v>
      </c>
      <c r="P470" s="22" t="s">
        <v>26822</v>
      </c>
      <c r="Q470" s="22" t="s">
        <v>26823</v>
      </c>
      <c r="R470" s="38">
        <v>0</v>
      </c>
    </row>
    <row r="471" spans="1:18" ht="12.75">
      <c r="A471" s="22" t="s">
        <v>60</v>
      </c>
      <c r="B471" s="22" t="s">
        <v>175</v>
      </c>
      <c r="C471" s="22" t="s">
        <v>63</v>
      </c>
      <c r="D471" s="22" t="s">
        <v>61</v>
      </c>
      <c r="E471" s="31">
        <v>42982.588078703702</v>
      </c>
      <c r="F471" s="22" t="s">
        <v>24971</v>
      </c>
      <c r="G471" s="22" t="s">
        <v>26824</v>
      </c>
      <c r="H471" s="22" t="s">
        <v>74</v>
      </c>
      <c r="I471" s="22" t="s">
        <v>9022</v>
      </c>
      <c r="J471" s="37" t="s">
        <v>24973</v>
      </c>
      <c r="K471" s="37" t="s">
        <v>24974</v>
      </c>
      <c r="L471" s="37" t="s">
        <v>24974</v>
      </c>
      <c r="M471" s="37" t="s">
        <v>26825</v>
      </c>
      <c r="N471" s="37" t="s">
        <v>904</v>
      </c>
      <c r="O471" s="37" t="s">
        <v>905</v>
      </c>
      <c r="P471" s="22" t="s">
        <v>26826</v>
      </c>
      <c r="Q471" s="22" t="s">
        <v>26827</v>
      </c>
      <c r="R471" s="38">
        <v>0</v>
      </c>
    </row>
    <row r="472" spans="1:18" ht="12.75">
      <c r="A472" s="22" t="s">
        <v>60</v>
      </c>
      <c r="B472" s="22" t="s">
        <v>175</v>
      </c>
      <c r="C472" s="22" t="s">
        <v>63</v>
      </c>
      <c r="D472" s="22" t="s">
        <v>61</v>
      </c>
      <c r="E472" s="31">
        <v>42982.600775462961</v>
      </c>
      <c r="F472" s="22" t="s">
        <v>24971</v>
      </c>
      <c r="G472" s="22" t="s">
        <v>26828</v>
      </c>
      <c r="H472" s="22" t="s">
        <v>74</v>
      </c>
      <c r="I472" s="22" t="s">
        <v>26829</v>
      </c>
      <c r="J472" s="37" t="s">
        <v>24973</v>
      </c>
      <c r="K472" s="37" t="s">
        <v>24974</v>
      </c>
      <c r="L472" s="37" t="s">
        <v>24974</v>
      </c>
      <c r="M472" s="37" t="s">
        <v>26830</v>
      </c>
      <c r="N472" s="37" t="s">
        <v>277</v>
      </c>
      <c r="O472" s="37" t="s">
        <v>278</v>
      </c>
      <c r="P472" s="22" t="s">
        <v>26831</v>
      </c>
      <c r="Q472" s="22" t="s">
        <v>26832</v>
      </c>
      <c r="R472" s="38">
        <v>0</v>
      </c>
    </row>
    <row r="473" spans="1:18" ht="12.75">
      <c r="A473" s="22" t="s">
        <v>60</v>
      </c>
      <c r="B473" s="22" t="s">
        <v>175</v>
      </c>
      <c r="C473" s="22" t="s">
        <v>63</v>
      </c>
      <c r="D473" s="22" t="s">
        <v>61</v>
      </c>
      <c r="E473" s="31">
        <v>42982.601458333331</v>
      </c>
      <c r="F473" s="22" t="s">
        <v>24971</v>
      </c>
      <c r="G473" s="22" t="s">
        <v>26833</v>
      </c>
      <c r="H473" s="22" t="s">
        <v>74</v>
      </c>
      <c r="I473" s="22" t="s">
        <v>26834</v>
      </c>
      <c r="J473" s="37" t="s">
        <v>24973</v>
      </c>
      <c r="K473" s="37" t="s">
        <v>24974</v>
      </c>
      <c r="L473" s="37" t="s">
        <v>24974</v>
      </c>
      <c r="M473" s="37" t="s">
        <v>26835</v>
      </c>
      <c r="N473" s="37" t="s">
        <v>277</v>
      </c>
      <c r="O473" s="37" t="s">
        <v>278</v>
      </c>
      <c r="P473" s="22" t="s">
        <v>26831</v>
      </c>
      <c r="Q473" s="22" t="s">
        <v>26832</v>
      </c>
      <c r="R473" s="38">
        <v>0</v>
      </c>
    </row>
    <row r="474" spans="1:18" ht="12.75">
      <c r="A474" s="22" t="s">
        <v>60</v>
      </c>
      <c r="B474" s="22" t="s">
        <v>175</v>
      </c>
      <c r="C474" s="22" t="s">
        <v>63</v>
      </c>
      <c r="D474" s="22" t="s">
        <v>61</v>
      </c>
      <c r="E474" s="31">
        <v>42982.610868055555</v>
      </c>
      <c r="F474" s="22" t="s">
        <v>24971</v>
      </c>
      <c r="G474" s="22" t="s">
        <v>26836</v>
      </c>
      <c r="H474" s="22" t="s">
        <v>74</v>
      </c>
      <c r="I474" s="22" t="s">
        <v>9657</v>
      </c>
      <c r="J474" s="37" t="s">
        <v>24973</v>
      </c>
      <c r="K474" s="37" t="s">
        <v>24974</v>
      </c>
      <c r="L474" s="37" t="s">
        <v>24974</v>
      </c>
      <c r="M474" s="37" t="s">
        <v>26837</v>
      </c>
      <c r="N474" s="37" t="s">
        <v>9658</v>
      </c>
      <c r="O474" s="37" t="s">
        <v>9659</v>
      </c>
      <c r="P474" s="22" t="s">
        <v>26838</v>
      </c>
      <c r="Q474" s="22" t="s">
        <v>26839</v>
      </c>
      <c r="R474" s="38">
        <v>0</v>
      </c>
    </row>
    <row r="475" spans="1:18" ht="12.75">
      <c r="A475" s="22" t="s">
        <v>60</v>
      </c>
      <c r="B475" s="22" t="s">
        <v>175</v>
      </c>
      <c r="C475" s="22" t="s">
        <v>63</v>
      </c>
      <c r="D475" s="22" t="s">
        <v>61</v>
      </c>
      <c r="E475" s="31">
        <v>42982.63927083333</v>
      </c>
      <c r="F475" s="22" t="s">
        <v>24971</v>
      </c>
      <c r="G475" s="22" t="s">
        <v>26840</v>
      </c>
      <c r="H475" s="22" t="s">
        <v>74</v>
      </c>
      <c r="I475" s="22" t="s">
        <v>2467</v>
      </c>
      <c r="J475" s="37" t="s">
        <v>24973</v>
      </c>
      <c r="K475" s="37" t="s">
        <v>24974</v>
      </c>
      <c r="L475" s="37" t="s">
        <v>24974</v>
      </c>
      <c r="M475" s="37" t="s">
        <v>26841</v>
      </c>
      <c r="N475" s="37" t="s">
        <v>1105</v>
      </c>
      <c r="O475" s="37" t="s">
        <v>1106</v>
      </c>
      <c r="P475" s="22" t="s">
        <v>26842</v>
      </c>
      <c r="Q475" s="22" t="s">
        <v>26843</v>
      </c>
      <c r="R475" s="38">
        <v>0</v>
      </c>
    </row>
    <row r="476" spans="1:18" ht="12.75">
      <c r="A476" s="22" t="s">
        <v>60</v>
      </c>
      <c r="B476" s="22" t="s">
        <v>175</v>
      </c>
      <c r="C476" s="22" t="s">
        <v>63</v>
      </c>
      <c r="D476" s="22" t="s">
        <v>61</v>
      </c>
      <c r="E476" s="31">
        <v>42982.650277777779</v>
      </c>
      <c r="F476" s="22" t="s">
        <v>24971</v>
      </c>
      <c r="G476" s="22" t="s">
        <v>26844</v>
      </c>
      <c r="H476" s="22" t="s">
        <v>74</v>
      </c>
      <c r="I476" s="22" t="s">
        <v>26845</v>
      </c>
      <c r="J476" s="37" t="s">
        <v>24973</v>
      </c>
      <c r="K476" s="37" t="s">
        <v>24974</v>
      </c>
      <c r="L476" s="37" t="s">
        <v>24974</v>
      </c>
      <c r="M476" s="37" t="s">
        <v>26846</v>
      </c>
      <c r="N476" s="37" t="s">
        <v>23681</v>
      </c>
      <c r="O476" s="37" t="s">
        <v>23682</v>
      </c>
      <c r="P476" s="22" t="s">
        <v>26847</v>
      </c>
      <c r="Q476" s="22" t="s">
        <v>26848</v>
      </c>
      <c r="R476" s="38">
        <v>0</v>
      </c>
    </row>
    <row r="477" spans="1:18" ht="12.75">
      <c r="A477" s="22" t="s">
        <v>60</v>
      </c>
      <c r="B477" s="22" t="s">
        <v>175</v>
      </c>
      <c r="C477" s="22" t="s">
        <v>63</v>
      </c>
      <c r="D477" s="22" t="s">
        <v>61</v>
      </c>
      <c r="E477" s="31">
        <v>42982.661446759259</v>
      </c>
      <c r="F477" s="22" t="s">
        <v>24971</v>
      </c>
      <c r="G477" s="22" t="s">
        <v>26849</v>
      </c>
      <c r="H477" s="22" t="s">
        <v>74</v>
      </c>
      <c r="I477" s="22" t="s">
        <v>8057</v>
      </c>
      <c r="J477" s="37" t="s">
        <v>24973</v>
      </c>
      <c r="K477" s="37" t="s">
        <v>24974</v>
      </c>
      <c r="L477" s="37" t="s">
        <v>24974</v>
      </c>
      <c r="M477" s="37" t="s">
        <v>26850</v>
      </c>
      <c r="N477" s="37" t="s">
        <v>1090</v>
      </c>
      <c r="O477" s="37" t="s">
        <v>1091</v>
      </c>
      <c r="P477" s="22" t="s">
        <v>26851</v>
      </c>
      <c r="Q477" s="22" t="s">
        <v>26852</v>
      </c>
      <c r="R477" s="38">
        <v>0</v>
      </c>
    </row>
    <row r="478" spans="1:18" ht="12.75">
      <c r="A478" s="22" t="s">
        <v>60</v>
      </c>
      <c r="B478" s="22" t="s">
        <v>175</v>
      </c>
      <c r="C478" s="22" t="s">
        <v>63</v>
      </c>
      <c r="D478" s="22" t="s">
        <v>61</v>
      </c>
      <c r="E478" s="31">
        <v>42982.661458333328</v>
      </c>
      <c r="F478" s="22" t="s">
        <v>24971</v>
      </c>
      <c r="G478" s="22" t="s">
        <v>26853</v>
      </c>
      <c r="H478" s="22" t="s">
        <v>74</v>
      </c>
      <c r="I478" s="22" t="s">
        <v>26854</v>
      </c>
      <c r="J478" s="37" t="s">
        <v>24973</v>
      </c>
      <c r="K478" s="37" t="s">
        <v>24974</v>
      </c>
      <c r="L478" s="37" t="s">
        <v>24974</v>
      </c>
      <c r="M478" s="37" t="s">
        <v>26855</v>
      </c>
      <c r="N478" s="37" t="s">
        <v>2778</v>
      </c>
      <c r="O478" s="37" t="s">
        <v>2779</v>
      </c>
      <c r="P478" s="22" t="s">
        <v>26856</v>
      </c>
      <c r="Q478" s="22" t="s">
        <v>26857</v>
      </c>
      <c r="R478" s="38">
        <v>0</v>
      </c>
    </row>
    <row r="479" spans="1:18" ht="12.75">
      <c r="A479" s="22" t="s">
        <v>60</v>
      </c>
      <c r="B479" s="22" t="s">
        <v>175</v>
      </c>
      <c r="C479" s="22" t="s">
        <v>63</v>
      </c>
      <c r="D479" s="22" t="s">
        <v>61</v>
      </c>
      <c r="E479" s="31">
        <v>42982.674479166664</v>
      </c>
      <c r="F479" s="22" t="s">
        <v>24971</v>
      </c>
      <c r="G479" s="22" t="s">
        <v>26858</v>
      </c>
      <c r="H479" s="22" t="s">
        <v>74</v>
      </c>
      <c r="I479" s="22" t="s">
        <v>1966</v>
      </c>
      <c r="J479" s="37" t="s">
        <v>24973</v>
      </c>
      <c r="K479" s="37" t="s">
        <v>24974</v>
      </c>
      <c r="L479" s="37" t="s">
        <v>24974</v>
      </c>
      <c r="M479" s="37" t="s">
        <v>26859</v>
      </c>
      <c r="N479" s="37" t="s">
        <v>224</v>
      </c>
      <c r="O479" s="37" t="s">
        <v>225</v>
      </c>
      <c r="P479" s="22" t="s">
        <v>26860</v>
      </c>
      <c r="Q479" s="22" t="s">
        <v>26861</v>
      </c>
      <c r="R479" s="38">
        <v>0</v>
      </c>
    </row>
    <row r="480" spans="1:18" ht="12.75">
      <c r="A480" s="22" t="s">
        <v>60</v>
      </c>
      <c r="B480" s="22" t="s">
        <v>175</v>
      </c>
      <c r="C480" s="22" t="s">
        <v>63</v>
      </c>
      <c r="D480" s="22" t="s">
        <v>61</v>
      </c>
      <c r="E480" s="31">
        <v>42982.674479166664</v>
      </c>
      <c r="F480" s="22" t="s">
        <v>24971</v>
      </c>
      <c r="G480" s="22" t="s">
        <v>26862</v>
      </c>
      <c r="H480" s="22" t="s">
        <v>74</v>
      </c>
      <c r="I480" s="22" t="s">
        <v>9259</v>
      </c>
      <c r="J480" s="37" t="s">
        <v>24973</v>
      </c>
      <c r="K480" s="37" t="s">
        <v>24974</v>
      </c>
      <c r="L480" s="37" t="s">
        <v>24974</v>
      </c>
      <c r="M480" s="37" t="s">
        <v>26863</v>
      </c>
      <c r="N480" s="37" t="s">
        <v>9260</v>
      </c>
      <c r="O480" s="37" t="s">
        <v>9261</v>
      </c>
      <c r="P480" s="22" t="s">
        <v>26864</v>
      </c>
      <c r="Q480" s="22" t="s">
        <v>26865</v>
      </c>
      <c r="R480" s="38">
        <v>0</v>
      </c>
    </row>
    <row r="481" spans="1:18" ht="12.75">
      <c r="A481" s="22" t="s">
        <v>60</v>
      </c>
      <c r="B481" s="22" t="s">
        <v>175</v>
      </c>
      <c r="C481" s="22" t="s">
        <v>63</v>
      </c>
      <c r="D481" s="22" t="s">
        <v>61</v>
      </c>
      <c r="E481" s="31">
        <v>42982.675763888888</v>
      </c>
      <c r="F481" s="22" t="s">
        <v>24971</v>
      </c>
      <c r="G481" s="22" t="s">
        <v>26866</v>
      </c>
      <c r="H481" s="22" t="s">
        <v>74</v>
      </c>
      <c r="I481" s="22" t="s">
        <v>26867</v>
      </c>
      <c r="J481" s="37" t="s">
        <v>24973</v>
      </c>
      <c r="K481" s="37" t="s">
        <v>24974</v>
      </c>
      <c r="L481" s="37" t="s">
        <v>24974</v>
      </c>
      <c r="M481" s="37" t="s">
        <v>26868</v>
      </c>
      <c r="N481" s="37" t="s">
        <v>890</v>
      </c>
      <c r="O481" s="37" t="s">
        <v>891</v>
      </c>
      <c r="P481" s="22" t="s">
        <v>26869</v>
      </c>
      <c r="Q481" s="22" t="s">
        <v>26870</v>
      </c>
      <c r="R481" s="38">
        <v>0</v>
      </c>
    </row>
    <row r="482" spans="1:18" ht="12.75">
      <c r="A482" s="22" t="s">
        <v>60</v>
      </c>
      <c r="B482" s="22" t="s">
        <v>175</v>
      </c>
      <c r="C482" s="22" t="s">
        <v>63</v>
      </c>
      <c r="D482" s="22" t="s">
        <v>61</v>
      </c>
      <c r="E482" s="31">
        <v>42982.676874999997</v>
      </c>
      <c r="F482" s="22" t="s">
        <v>24971</v>
      </c>
      <c r="G482" s="22" t="s">
        <v>26871</v>
      </c>
      <c r="H482" s="22" t="s">
        <v>74</v>
      </c>
      <c r="I482" s="22" t="s">
        <v>26872</v>
      </c>
      <c r="J482" s="37" t="s">
        <v>24973</v>
      </c>
      <c r="K482" s="37" t="s">
        <v>24974</v>
      </c>
      <c r="L482" s="37" t="s">
        <v>24974</v>
      </c>
      <c r="M482" s="37" t="s">
        <v>26873</v>
      </c>
      <c r="N482" s="37" t="s">
        <v>904</v>
      </c>
      <c r="O482" s="37" t="s">
        <v>905</v>
      </c>
      <c r="P482" s="22" t="s">
        <v>26874</v>
      </c>
      <c r="Q482" s="22" t="s">
        <v>26875</v>
      </c>
      <c r="R482" s="38">
        <v>0</v>
      </c>
    </row>
    <row r="483" spans="1:18" ht="12.75">
      <c r="A483" s="22" t="s">
        <v>60</v>
      </c>
      <c r="B483" s="22" t="s">
        <v>175</v>
      </c>
      <c r="C483" s="22" t="s">
        <v>63</v>
      </c>
      <c r="D483" s="22" t="s">
        <v>61</v>
      </c>
      <c r="E483" s="31">
        <v>42982.697245370371</v>
      </c>
      <c r="F483" s="22" t="s">
        <v>24971</v>
      </c>
      <c r="G483" s="22" t="s">
        <v>26876</v>
      </c>
      <c r="H483" s="22" t="s">
        <v>74</v>
      </c>
      <c r="I483" s="22" t="s">
        <v>1422</v>
      </c>
      <c r="J483" s="37" t="s">
        <v>24973</v>
      </c>
      <c r="K483" s="37" t="s">
        <v>24974</v>
      </c>
      <c r="L483" s="37" t="s">
        <v>24974</v>
      </c>
      <c r="M483" s="37" t="s">
        <v>26877</v>
      </c>
      <c r="N483" s="37" t="s">
        <v>1423</v>
      </c>
      <c r="O483" s="37" t="s">
        <v>1424</v>
      </c>
      <c r="P483" s="22" t="s">
        <v>26878</v>
      </c>
      <c r="Q483" s="22" t="s">
        <v>26879</v>
      </c>
      <c r="R483" s="38">
        <v>0</v>
      </c>
    </row>
    <row r="484" spans="1:18" ht="12.75">
      <c r="A484" s="22" t="s">
        <v>60</v>
      </c>
      <c r="B484" s="22" t="s">
        <v>175</v>
      </c>
      <c r="C484" s="22" t="s">
        <v>63</v>
      </c>
      <c r="D484" s="22" t="s">
        <v>61</v>
      </c>
      <c r="E484" s="31">
        <v>42982.700185185182</v>
      </c>
      <c r="F484" s="22" t="s">
        <v>24971</v>
      </c>
      <c r="G484" s="22" t="s">
        <v>26880</v>
      </c>
      <c r="H484" s="22" t="s">
        <v>74</v>
      </c>
      <c r="I484" s="22" t="s">
        <v>26881</v>
      </c>
      <c r="J484" s="37" t="s">
        <v>24973</v>
      </c>
      <c r="K484" s="37" t="s">
        <v>24974</v>
      </c>
      <c r="L484" s="37" t="s">
        <v>24974</v>
      </c>
      <c r="M484" s="37" t="s">
        <v>26882</v>
      </c>
      <c r="N484" s="37" t="s">
        <v>182</v>
      </c>
      <c r="O484" s="37" t="s">
        <v>183</v>
      </c>
      <c r="P484" s="22" t="s">
        <v>26883</v>
      </c>
      <c r="Q484" s="22" t="s">
        <v>26884</v>
      </c>
      <c r="R484" s="38">
        <v>0</v>
      </c>
    </row>
    <row r="485" spans="1:18" ht="12.75">
      <c r="A485" s="22" t="s">
        <v>60</v>
      </c>
      <c r="B485" s="22" t="s">
        <v>175</v>
      </c>
      <c r="C485" s="22" t="s">
        <v>63</v>
      </c>
      <c r="D485" s="22" t="s">
        <v>61</v>
      </c>
      <c r="E485" s="31">
        <v>42982.714432870365</v>
      </c>
      <c r="F485" s="22" t="s">
        <v>24971</v>
      </c>
      <c r="G485" s="22" t="s">
        <v>26885</v>
      </c>
      <c r="H485" s="22" t="s">
        <v>74</v>
      </c>
      <c r="I485" s="22" t="s">
        <v>3862</v>
      </c>
      <c r="J485" s="37" t="s">
        <v>24973</v>
      </c>
      <c r="K485" s="37" t="s">
        <v>24974</v>
      </c>
      <c r="L485" s="37" t="s">
        <v>24974</v>
      </c>
      <c r="M485" s="37" t="s">
        <v>26886</v>
      </c>
      <c r="N485" s="37" t="s">
        <v>647</v>
      </c>
      <c r="O485" s="37" t="s">
        <v>648</v>
      </c>
      <c r="P485" s="22" t="s">
        <v>26887</v>
      </c>
      <c r="Q485" s="22" t="s">
        <v>26888</v>
      </c>
      <c r="R485" s="38">
        <v>0</v>
      </c>
    </row>
    <row r="486" spans="1:18" ht="12.75">
      <c r="A486" s="22" t="s">
        <v>60</v>
      </c>
      <c r="B486" s="22" t="s">
        <v>175</v>
      </c>
      <c r="C486" s="22" t="s">
        <v>63</v>
      </c>
      <c r="D486" s="22" t="s">
        <v>61</v>
      </c>
      <c r="E486" s="31">
        <v>42983.386111111111</v>
      </c>
      <c r="F486" s="22" t="s">
        <v>24971</v>
      </c>
      <c r="G486" s="22" t="s">
        <v>26889</v>
      </c>
      <c r="H486" s="22" t="s">
        <v>74</v>
      </c>
      <c r="I486" s="22" t="s">
        <v>26890</v>
      </c>
      <c r="J486" s="37" t="s">
        <v>24973</v>
      </c>
      <c r="K486" s="37" t="s">
        <v>24974</v>
      </c>
      <c r="L486" s="37" t="s">
        <v>24974</v>
      </c>
      <c r="M486" s="37" t="s">
        <v>26891</v>
      </c>
      <c r="N486" s="37" t="s">
        <v>2003</v>
      </c>
      <c r="O486" s="37" t="s">
        <v>2004</v>
      </c>
      <c r="P486" s="22" t="s">
        <v>26892</v>
      </c>
      <c r="Q486" s="22" t="s">
        <v>26893</v>
      </c>
      <c r="R486" s="38">
        <v>0</v>
      </c>
    </row>
    <row r="487" spans="1:18" ht="12.75">
      <c r="A487" s="22" t="s">
        <v>60</v>
      </c>
      <c r="B487" s="22" t="s">
        <v>175</v>
      </c>
      <c r="C487" s="22" t="s">
        <v>63</v>
      </c>
      <c r="D487" s="22" t="s">
        <v>61</v>
      </c>
      <c r="E487" s="31">
        <v>42983.392928240741</v>
      </c>
      <c r="F487" s="22" t="s">
        <v>24971</v>
      </c>
      <c r="G487" s="22" t="s">
        <v>26894</v>
      </c>
      <c r="H487" s="22" t="s">
        <v>74</v>
      </c>
      <c r="I487" s="22" t="s">
        <v>26895</v>
      </c>
      <c r="J487" s="37" t="s">
        <v>24973</v>
      </c>
      <c r="K487" s="37" t="s">
        <v>24974</v>
      </c>
      <c r="L487" s="37" t="s">
        <v>24974</v>
      </c>
      <c r="M487" s="37" t="s">
        <v>26896</v>
      </c>
      <c r="N487" s="37" t="s">
        <v>555</v>
      </c>
      <c r="O487" s="37" t="s">
        <v>556</v>
      </c>
      <c r="P487" s="22" t="s">
        <v>26897</v>
      </c>
      <c r="Q487" s="22" t="s">
        <v>26898</v>
      </c>
      <c r="R487" s="38">
        <v>0</v>
      </c>
    </row>
    <row r="488" spans="1:18" ht="12.75">
      <c r="A488" s="22" t="s">
        <v>60</v>
      </c>
      <c r="B488" s="22" t="s">
        <v>175</v>
      </c>
      <c r="C488" s="22" t="s">
        <v>63</v>
      </c>
      <c r="D488" s="22" t="s">
        <v>61</v>
      </c>
      <c r="E488" s="31">
        <v>42983.395162037035</v>
      </c>
      <c r="F488" s="22" t="s">
        <v>24971</v>
      </c>
      <c r="G488" s="22" t="s">
        <v>26899</v>
      </c>
      <c r="H488" s="22" t="s">
        <v>74</v>
      </c>
      <c r="I488" s="22" t="s">
        <v>26900</v>
      </c>
      <c r="J488" s="37" t="s">
        <v>24973</v>
      </c>
      <c r="K488" s="37" t="s">
        <v>24974</v>
      </c>
      <c r="L488" s="37" t="s">
        <v>24974</v>
      </c>
      <c r="M488" s="37" t="s">
        <v>26901</v>
      </c>
      <c r="N488" s="37" t="s">
        <v>659</v>
      </c>
      <c r="O488" s="37" t="s">
        <v>660</v>
      </c>
      <c r="P488" s="22" t="s">
        <v>26902</v>
      </c>
      <c r="Q488" s="22" t="s">
        <v>26903</v>
      </c>
      <c r="R488" s="38">
        <v>0</v>
      </c>
    </row>
    <row r="489" spans="1:18" ht="12.75">
      <c r="A489" s="22" t="s">
        <v>60</v>
      </c>
      <c r="B489" s="22" t="s">
        <v>175</v>
      </c>
      <c r="C489" s="22" t="s">
        <v>63</v>
      </c>
      <c r="D489" s="22" t="s">
        <v>61</v>
      </c>
      <c r="E489" s="31">
        <v>42983.395231481481</v>
      </c>
      <c r="F489" s="22" t="s">
        <v>24971</v>
      </c>
      <c r="G489" s="22" t="s">
        <v>26904</v>
      </c>
      <c r="H489" s="22" t="s">
        <v>74</v>
      </c>
      <c r="I489" s="22" t="s">
        <v>5666</v>
      </c>
      <c r="J489" s="37" t="s">
        <v>24973</v>
      </c>
      <c r="K489" s="37" t="s">
        <v>24974</v>
      </c>
      <c r="L489" s="37" t="s">
        <v>24974</v>
      </c>
      <c r="M489" s="37" t="s">
        <v>26905</v>
      </c>
      <c r="N489" s="37" t="s">
        <v>659</v>
      </c>
      <c r="O489" s="37" t="s">
        <v>660</v>
      </c>
      <c r="P489" s="22" t="s">
        <v>26906</v>
      </c>
      <c r="Q489" s="22" t="s">
        <v>26907</v>
      </c>
      <c r="R489" s="38">
        <v>0</v>
      </c>
    </row>
    <row r="490" spans="1:18" ht="12.75">
      <c r="A490" s="22" t="s">
        <v>60</v>
      </c>
      <c r="B490" s="22" t="s">
        <v>175</v>
      </c>
      <c r="C490" s="22" t="s">
        <v>63</v>
      </c>
      <c r="D490" s="22" t="s">
        <v>61</v>
      </c>
      <c r="E490" s="31">
        <v>42983.397418981476</v>
      </c>
      <c r="F490" s="22" t="s">
        <v>24971</v>
      </c>
      <c r="G490" s="22" t="s">
        <v>26908</v>
      </c>
      <c r="H490" s="22" t="s">
        <v>74</v>
      </c>
      <c r="I490" s="22" t="s">
        <v>2725</v>
      </c>
      <c r="J490" s="37" t="s">
        <v>24973</v>
      </c>
      <c r="K490" s="37" t="s">
        <v>24974</v>
      </c>
      <c r="L490" s="37" t="s">
        <v>24974</v>
      </c>
      <c r="M490" s="37" t="s">
        <v>26909</v>
      </c>
      <c r="N490" s="37" t="s">
        <v>268</v>
      </c>
      <c r="O490" s="37" t="s">
        <v>269</v>
      </c>
      <c r="P490" s="22" t="s">
        <v>26910</v>
      </c>
      <c r="Q490" s="22" t="s">
        <v>26911</v>
      </c>
      <c r="R490" s="38">
        <v>0</v>
      </c>
    </row>
    <row r="491" spans="1:18" ht="12.75">
      <c r="A491" s="22" t="s">
        <v>60</v>
      </c>
      <c r="B491" s="22" t="s">
        <v>175</v>
      </c>
      <c r="C491" s="22" t="s">
        <v>63</v>
      </c>
      <c r="D491" s="22" t="s">
        <v>61</v>
      </c>
      <c r="E491" s="31">
        <v>42983.401192129626</v>
      </c>
      <c r="F491" s="22" t="s">
        <v>24971</v>
      </c>
      <c r="G491" s="22" t="s">
        <v>26912</v>
      </c>
      <c r="H491" s="22" t="s">
        <v>74</v>
      </c>
      <c r="I491" s="22" t="s">
        <v>26913</v>
      </c>
      <c r="J491" s="37" t="s">
        <v>24973</v>
      </c>
      <c r="K491" s="37" t="s">
        <v>24974</v>
      </c>
      <c r="L491" s="37" t="s">
        <v>24974</v>
      </c>
      <c r="M491" s="37" t="s">
        <v>26914</v>
      </c>
      <c r="N491" s="37" t="s">
        <v>1423</v>
      </c>
      <c r="O491" s="37" t="s">
        <v>1424</v>
      </c>
      <c r="P491" s="22" t="s">
        <v>26915</v>
      </c>
      <c r="Q491" s="22" t="s">
        <v>26916</v>
      </c>
      <c r="R491" s="38">
        <v>0</v>
      </c>
    </row>
    <row r="492" spans="1:18" ht="12.75">
      <c r="A492" s="22" t="s">
        <v>60</v>
      </c>
      <c r="B492" s="22" t="s">
        <v>175</v>
      </c>
      <c r="C492" s="22" t="s">
        <v>63</v>
      </c>
      <c r="D492" s="22" t="s">
        <v>61</v>
      </c>
      <c r="E492" s="31">
        <v>42983.403495370367</v>
      </c>
      <c r="F492" s="22" t="s">
        <v>24971</v>
      </c>
      <c r="G492" s="22" t="s">
        <v>26917</v>
      </c>
      <c r="H492" s="22" t="s">
        <v>74</v>
      </c>
      <c r="I492" s="22" t="s">
        <v>26918</v>
      </c>
      <c r="J492" s="37" t="s">
        <v>24973</v>
      </c>
      <c r="K492" s="37" t="s">
        <v>24974</v>
      </c>
      <c r="L492" s="37" t="s">
        <v>24974</v>
      </c>
      <c r="M492" s="37" t="s">
        <v>26919</v>
      </c>
      <c r="N492" s="37" t="s">
        <v>182</v>
      </c>
      <c r="O492" s="37" t="s">
        <v>183</v>
      </c>
      <c r="P492" s="22" t="s">
        <v>26920</v>
      </c>
      <c r="Q492" s="22" t="s">
        <v>26921</v>
      </c>
      <c r="R492" s="38">
        <v>0</v>
      </c>
    </row>
    <row r="493" spans="1:18" ht="12.75">
      <c r="A493" s="22" t="s">
        <v>60</v>
      </c>
      <c r="B493" s="22" t="s">
        <v>175</v>
      </c>
      <c r="C493" s="22" t="s">
        <v>63</v>
      </c>
      <c r="D493" s="22" t="s">
        <v>61</v>
      </c>
      <c r="E493" s="31">
        <v>42983.405659722222</v>
      </c>
      <c r="F493" s="22" t="s">
        <v>24971</v>
      </c>
      <c r="G493" s="22" t="s">
        <v>26922</v>
      </c>
      <c r="H493" s="22" t="s">
        <v>74</v>
      </c>
      <c r="I493" s="22" t="s">
        <v>26923</v>
      </c>
      <c r="J493" s="37" t="s">
        <v>24973</v>
      </c>
      <c r="K493" s="37" t="s">
        <v>24974</v>
      </c>
      <c r="L493" s="37" t="s">
        <v>24974</v>
      </c>
      <c r="M493" s="37" t="s">
        <v>26924</v>
      </c>
      <c r="N493" s="37" t="s">
        <v>182</v>
      </c>
      <c r="O493" s="37" t="s">
        <v>183</v>
      </c>
      <c r="P493" s="22" t="s">
        <v>26920</v>
      </c>
      <c r="Q493" s="22" t="s">
        <v>26921</v>
      </c>
      <c r="R493" s="38">
        <v>0</v>
      </c>
    </row>
    <row r="494" spans="1:18" ht="12.75">
      <c r="A494" s="22" t="s">
        <v>60</v>
      </c>
      <c r="B494" s="22" t="s">
        <v>175</v>
      </c>
      <c r="C494" s="22" t="s">
        <v>63</v>
      </c>
      <c r="D494" s="22" t="s">
        <v>61</v>
      </c>
      <c r="E494" s="31">
        <v>42983.408888888887</v>
      </c>
      <c r="F494" s="22" t="s">
        <v>24971</v>
      </c>
      <c r="G494" s="22" t="s">
        <v>26925</v>
      </c>
      <c r="H494" s="22" t="s">
        <v>74</v>
      </c>
      <c r="I494" s="22" t="s">
        <v>26926</v>
      </c>
      <c r="J494" s="37" t="s">
        <v>24973</v>
      </c>
      <c r="K494" s="37" t="s">
        <v>24974</v>
      </c>
      <c r="L494" s="37" t="s">
        <v>24974</v>
      </c>
      <c r="M494" s="37" t="s">
        <v>26927</v>
      </c>
      <c r="N494" s="37" t="s">
        <v>224</v>
      </c>
      <c r="O494" s="37" t="s">
        <v>225</v>
      </c>
      <c r="P494" s="22" t="s">
        <v>26928</v>
      </c>
      <c r="Q494" s="22" t="s">
        <v>26929</v>
      </c>
      <c r="R494" s="38">
        <v>0</v>
      </c>
    </row>
    <row r="495" spans="1:18" ht="12.75">
      <c r="A495" s="22" t="s">
        <v>60</v>
      </c>
      <c r="B495" s="22" t="s">
        <v>175</v>
      </c>
      <c r="C495" s="22" t="s">
        <v>63</v>
      </c>
      <c r="D495" s="22" t="s">
        <v>61</v>
      </c>
      <c r="E495" s="31">
        <v>42983.418113425927</v>
      </c>
      <c r="F495" s="22" t="s">
        <v>24971</v>
      </c>
      <c r="G495" s="22" t="s">
        <v>26930</v>
      </c>
      <c r="H495" s="22" t="s">
        <v>74</v>
      </c>
      <c r="I495" s="22" t="s">
        <v>10049</v>
      </c>
      <c r="J495" s="37" t="s">
        <v>24973</v>
      </c>
      <c r="K495" s="37" t="s">
        <v>24974</v>
      </c>
      <c r="L495" s="37" t="s">
        <v>24974</v>
      </c>
      <c r="M495" s="37" t="s">
        <v>26931</v>
      </c>
      <c r="N495" s="37" t="s">
        <v>1408</v>
      </c>
      <c r="O495" s="37" t="s">
        <v>1409</v>
      </c>
      <c r="P495" s="22" t="s">
        <v>26932</v>
      </c>
      <c r="Q495" s="22" t="s">
        <v>26933</v>
      </c>
      <c r="R495" s="38">
        <v>0</v>
      </c>
    </row>
    <row r="496" spans="1:18" ht="12.75">
      <c r="A496" s="22" t="s">
        <v>60</v>
      </c>
      <c r="B496" s="22" t="s">
        <v>175</v>
      </c>
      <c r="C496" s="22" t="s">
        <v>63</v>
      </c>
      <c r="D496" s="22" t="s">
        <v>61</v>
      </c>
      <c r="E496" s="31">
        <v>42983.419282407405</v>
      </c>
      <c r="F496" s="22" t="s">
        <v>24971</v>
      </c>
      <c r="G496" s="22" t="s">
        <v>26934</v>
      </c>
      <c r="H496" s="22" t="s">
        <v>74</v>
      </c>
      <c r="I496" s="22" t="s">
        <v>3286</v>
      </c>
      <c r="J496" s="37" t="s">
        <v>24973</v>
      </c>
      <c r="K496" s="37" t="s">
        <v>24974</v>
      </c>
      <c r="L496" s="37" t="s">
        <v>24974</v>
      </c>
      <c r="M496" s="37" t="s">
        <v>26935</v>
      </c>
      <c r="N496" s="37" t="s">
        <v>726</v>
      </c>
      <c r="O496" s="37" t="s">
        <v>727</v>
      </c>
      <c r="P496" s="22" t="s">
        <v>26936</v>
      </c>
      <c r="Q496" s="22" t="s">
        <v>26937</v>
      </c>
      <c r="R496" s="38">
        <v>0</v>
      </c>
    </row>
    <row r="497" spans="1:18" ht="12.75">
      <c r="A497" s="22" t="s">
        <v>60</v>
      </c>
      <c r="B497" s="22" t="s">
        <v>175</v>
      </c>
      <c r="C497" s="22" t="s">
        <v>63</v>
      </c>
      <c r="D497" s="22" t="s">
        <v>61</v>
      </c>
      <c r="E497" s="31">
        <v>42983.424016203702</v>
      </c>
      <c r="F497" s="22" t="s">
        <v>24971</v>
      </c>
      <c r="G497" s="22" t="s">
        <v>26938</v>
      </c>
      <c r="H497" s="22" t="s">
        <v>74</v>
      </c>
      <c r="I497" s="22" t="s">
        <v>26939</v>
      </c>
      <c r="J497" s="37" t="s">
        <v>24973</v>
      </c>
      <c r="K497" s="37" t="s">
        <v>24974</v>
      </c>
      <c r="L497" s="37" t="s">
        <v>24974</v>
      </c>
      <c r="M497" s="37" t="s">
        <v>26940</v>
      </c>
      <c r="N497" s="37" t="s">
        <v>22572</v>
      </c>
      <c r="O497" s="37" t="s">
        <v>22573</v>
      </c>
      <c r="P497" s="22" t="s">
        <v>26941</v>
      </c>
      <c r="Q497" s="22" t="s">
        <v>26942</v>
      </c>
      <c r="R497" s="38">
        <v>0</v>
      </c>
    </row>
    <row r="498" spans="1:18" ht="12.75">
      <c r="A498" s="22" t="s">
        <v>60</v>
      </c>
      <c r="B498" s="22" t="s">
        <v>175</v>
      </c>
      <c r="C498" s="22" t="s">
        <v>63</v>
      </c>
      <c r="D498" s="22" t="s">
        <v>61</v>
      </c>
      <c r="E498" s="31">
        <v>42983.424456018518</v>
      </c>
      <c r="F498" s="22" t="s">
        <v>24971</v>
      </c>
      <c r="G498" s="22" t="s">
        <v>26943</v>
      </c>
      <c r="H498" s="22" t="s">
        <v>74</v>
      </c>
      <c r="I498" s="22" t="s">
        <v>4905</v>
      </c>
      <c r="J498" s="37" t="s">
        <v>24973</v>
      </c>
      <c r="K498" s="37" t="s">
        <v>24974</v>
      </c>
      <c r="L498" s="37" t="s">
        <v>24974</v>
      </c>
      <c r="M498" s="37" t="s">
        <v>26944</v>
      </c>
      <c r="N498" s="37" t="s">
        <v>748</v>
      </c>
      <c r="O498" s="37" t="s">
        <v>749</v>
      </c>
      <c r="P498" s="22" t="s">
        <v>26945</v>
      </c>
      <c r="Q498" s="22" t="s">
        <v>26946</v>
      </c>
      <c r="R498" s="38">
        <v>0</v>
      </c>
    </row>
    <row r="499" spans="1:18" ht="12.75">
      <c r="A499" s="22" t="s">
        <v>60</v>
      </c>
      <c r="B499" s="22" t="s">
        <v>175</v>
      </c>
      <c r="C499" s="22" t="s">
        <v>63</v>
      </c>
      <c r="D499" s="22" t="s">
        <v>61</v>
      </c>
      <c r="E499" s="31">
        <v>42983.426030092589</v>
      </c>
      <c r="F499" s="22" t="s">
        <v>24971</v>
      </c>
      <c r="G499" s="22" t="s">
        <v>26947</v>
      </c>
      <c r="H499" s="22" t="s">
        <v>74</v>
      </c>
      <c r="I499" s="22" t="s">
        <v>5467</v>
      </c>
      <c r="J499" s="37" t="s">
        <v>24973</v>
      </c>
      <c r="K499" s="37" t="s">
        <v>24974</v>
      </c>
      <c r="L499" s="37" t="s">
        <v>24974</v>
      </c>
      <c r="M499" s="37" t="s">
        <v>26948</v>
      </c>
      <c r="N499" s="37" t="s">
        <v>182</v>
      </c>
      <c r="O499" s="37" t="s">
        <v>183</v>
      </c>
      <c r="P499" s="22" t="s">
        <v>26920</v>
      </c>
      <c r="Q499" s="22" t="s">
        <v>26921</v>
      </c>
      <c r="R499" s="38">
        <v>0</v>
      </c>
    </row>
    <row r="500" spans="1:18" ht="12.75">
      <c r="A500" s="22" t="s">
        <v>60</v>
      </c>
      <c r="B500" s="22" t="s">
        <v>175</v>
      </c>
      <c r="C500" s="22" t="s">
        <v>63</v>
      </c>
      <c r="D500" s="22" t="s">
        <v>61</v>
      </c>
      <c r="E500" s="31">
        <v>42983.426666666666</v>
      </c>
      <c r="F500" s="22" t="s">
        <v>24971</v>
      </c>
      <c r="G500" s="22" t="s">
        <v>26949</v>
      </c>
      <c r="H500" s="22" t="s">
        <v>74</v>
      </c>
      <c r="I500" s="22" t="s">
        <v>26950</v>
      </c>
      <c r="J500" s="37" t="s">
        <v>24973</v>
      </c>
      <c r="K500" s="37" t="s">
        <v>24974</v>
      </c>
      <c r="L500" s="37" t="s">
        <v>24974</v>
      </c>
      <c r="M500" s="37" t="s">
        <v>26951</v>
      </c>
      <c r="N500" s="37" t="s">
        <v>83</v>
      </c>
      <c r="O500" s="37" t="s">
        <v>84</v>
      </c>
      <c r="P500" s="22" t="s">
        <v>26952</v>
      </c>
      <c r="Q500" s="22" t="s">
        <v>26953</v>
      </c>
      <c r="R500" s="38">
        <v>0</v>
      </c>
    </row>
    <row r="501" spans="1:18" ht="12.75">
      <c r="A501" s="22" t="s">
        <v>60</v>
      </c>
      <c r="B501" s="22" t="s">
        <v>175</v>
      </c>
      <c r="C501" s="22" t="s">
        <v>63</v>
      </c>
      <c r="D501" s="22" t="s">
        <v>61</v>
      </c>
      <c r="E501" s="31">
        <v>42983.432627314811</v>
      </c>
      <c r="F501" s="22" t="s">
        <v>24971</v>
      </c>
      <c r="G501" s="22" t="s">
        <v>26954</v>
      </c>
      <c r="H501" s="22" t="s">
        <v>74</v>
      </c>
      <c r="I501" s="22" t="s">
        <v>26955</v>
      </c>
      <c r="J501" s="37" t="s">
        <v>24973</v>
      </c>
      <c r="K501" s="37" t="s">
        <v>24974</v>
      </c>
      <c r="L501" s="37" t="s">
        <v>24974</v>
      </c>
      <c r="M501" s="37" t="s">
        <v>26956</v>
      </c>
      <c r="N501" s="37" t="s">
        <v>1641</v>
      </c>
      <c r="O501" s="37" t="s">
        <v>1642</v>
      </c>
      <c r="P501" s="22" t="s">
        <v>26957</v>
      </c>
      <c r="Q501" s="22" t="s">
        <v>26958</v>
      </c>
      <c r="R501" s="38">
        <v>0</v>
      </c>
    </row>
    <row r="502" spans="1:18" ht="12.75">
      <c r="A502" s="22" t="s">
        <v>60</v>
      </c>
      <c r="B502" s="22" t="s">
        <v>175</v>
      </c>
      <c r="C502" s="22" t="s">
        <v>63</v>
      </c>
      <c r="D502" s="22" t="s">
        <v>61</v>
      </c>
      <c r="E502" s="31">
        <v>42983.433645833335</v>
      </c>
      <c r="F502" s="22" t="s">
        <v>24971</v>
      </c>
      <c r="G502" s="22" t="s">
        <v>26959</v>
      </c>
      <c r="H502" s="22" t="s">
        <v>74</v>
      </c>
      <c r="I502" s="22" t="s">
        <v>26960</v>
      </c>
      <c r="J502" s="37" t="s">
        <v>24973</v>
      </c>
      <c r="K502" s="37" t="s">
        <v>24974</v>
      </c>
      <c r="L502" s="37" t="s">
        <v>24974</v>
      </c>
      <c r="M502" s="37" t="s">
        <v>26961</v>
      </c>
      <c r="N502" s="37" t="s">
        <v>233</v>
      </c>
      <c r="O502" s="37" t="s">
        <v>234</v>
      </c>
      <c r="P502" s="22" t="s">
        <v>26962</v>
      </c>
      <c r="Q502" s="22" t="s">
        <v>26963</v>
      </c>
      <c r="R502" s="38">
        <v>0</v>
      </c>
    </row>
    <row r="503" spans="1:18" ht="12.75">
      <c r="A503" s="22" t="s">
        <v>60</v>
      </c>
      <c r="B503" s="22" t="s">
        <v>175</v>
      </c>
      <c r="C503" s="22" t="s">
        <v>63</v>
      </c>
      <c r="D503" s="22" t="s">
        <v>61</v>
      </c>
      <c r="E503" s="31">
        <v>42983.443472222221</v>
      </c>
      <c r="F503" s="22" t="s">
        <v>24971</v>
      </c>
      <c r="G503" s="22" t="s">
        <v>26964</v>
      </c>
      <c r="H503" s="22" t="s">
        <v>74</v>
      </c>
      <c r="I503" s="22" t="s">
        <v>26965</v>
      </c>
      <c r="J503" s="37" t="s">
        <v>24973</v>
      </c>
      <c r="K503" s="37" t="s">
        <v>24974</v>
      </c>
      <c r="L503" s="37" t="s">
        <v>24974</v>
      </c>
      <c r="M503" s="37" t="s">
        <v>26966</v>
      </c>
      <c r="N503" s="37" t="s">
        <v>2962</v>
      </c>
      <c r="O503" s="37" t="s">
        <v>2963</v>
      </c>
      <c r="P503" s="22" t="s">
        <v>26967</v>
      </c>
      <c r="Q503" s="22" t="s">
        <v>26968</v>
      </c>
      <c r="R503" s="38">
        <v>0</v>
      </c>
    </row>
    <row r="504" spans="1:18" ht="12.75">
      <c r="A504" s="22" t="s">
        <v>60</v>
      </c>
      <c r="B504" s="22" t="s">
        <v>175</v>
      </c>
      <c r="C504" s="22" t="s">
        <v>63</v>
      </c>
      <c r="D504" s="22" t="s">
        <v>61</v>
      </c>
      <c r="E504" s="31">
        <v>42983.445393518516</v>
      </c>
      <c r="F504" s="22" t="s">
        <v>24971</v>
      </c>
      <c r="G504" s="22" t="s">
        <v>26969</v>
      </c>
      <c r="H504" s="22" t="s">
        <v>74</v>
      </c>
      <c r="I504" s="22" t="s">
        <v>1338</v>
      </c>
      <c r="J504" s="37" t="s">
        <v>24973</v>
      </c>
      <c r="K504" s="37" t="s">
        <v>24974</v>
      </c>
      <c r="L504" s="37" t="s">
        <v>24974</v>
      </c>
      <c r="M504" s="37" t="s">
        <v>26970</v>
      </c>
      <c r="N504" s="37" t="s">
        <v>667</v>
      </c>
      <c r="O504" s="37" t="s">
        <v>668</v>
      </c>
      <c r="P504" s="22" t="s">
        <v>26971</v>
      </c>
      <c r="Q504" s="22" t="s">
        <v>26972</v>
      </c>
      <c r="R504" s="38">
        <v>0</v>
      </c>
    </row>
    <row r="505" spans="1:18" ht="12.75">
      <c r="A505" s="22" t="s">
        <v>60</v>
      </c>
      <c r="B505" s="22" t="s">
        <v>175</v>
      </c>
      <c r="C505" s="22" t="s">
        <v>63</v>
      </c>
      <c r="D505" s="22" t="s">
        <v>61</v>
      </c>
      <c r="E505" s="31">
        <v>42983.449201388888</v>
      </c>
      <c r="F505" s="22" t="s">
        <v>24971</v>
      </c>
      <c r="G505" s="22" t="s">
        <v>26973</v>
      </c>
      <c r="H505" s="22" t="s">
        <v>74</v>
      </c>
      <c r="I505" s="22" t="s">
        <v>3868</v>
      </c>
      <c r="J505" s="37" t="s">
        <v>24973</v>
      </c>
      <c r="K505" s="37" t="s">
        <v>24974</v>
      </c>
      <c r="L505" s="37" t="s">
        <v>24974</v>
      </c>
      <c r="M505" s="37" t="s">
        <v>26974</v>
      </c>
      <c r="N505" s="37" t="s">
        <v>1689</v>
      </c>
      <c r="O505" s="37" t="s">
        <v>1690</v>
      </c>
      <c r="P505" s="22" t="s">
        <v>26975</v>
      </c>
      <c r="Q505" s="22" t="s">
        <v>26976</v>
      </c>
      <c r="R505" s="38">
        <v>0</v>
      </c>
    </row>
    <row r="506" spans="1:18" ht="12.75">
      <c r="A506" s="22" t="s">
        <v>60</v>
      </c>
      <c r="B506" s="22" t="s">
        <v>175</v>
      </c>
      <c r="C506" s="22" t="s">
        <v>63</v>
      </c>
      <c r="D506" s="22" t="s">
        <v>61</v>
      </c>
      <c r="E506" s="31">
        <v>42983.449745370366</v>
      </c>
      <c r="F506" s="22" t="s">
        <v>24971</v>
      </c>
      <c r="G506" s="22" t="s">
        <v>26977</v>
      </c>
      <c r="H506" s="22" t="s">
        <v>74</v>
      </c>
      <c r="I506" s="22" t="s">
        <v>26978</v>
      </c>
      <c r="J506" s="37" t="s">
        <v>24973</v>
      </c>
      <c r="K506" s="37" t="s">
        <v>24974</v>
      </c>
      <c r="L506" s="37" t="s">
        <v>24974</v>
      </c>
      <c r="M506" s="37" t="s">
        <v>26979</v>
      </c>
      <c r="N506" s="37" t="s">
        <v>277</v>
      </c>
      <c r="O506" s="37" t="s">
        <v>278</v>
      </c>
      <c r="P506" s="22" t="s">
        <v>26831</v>
      </c>
      <c r="Q506" s="22" t="s">
        <v>26832</v>
      </c>
      <c r="R506" s="38">
        <v>0</v>
      </c>
    </row>
    <row r="507" spans="1:18" ht="12.75">
      <c r="A507" s="22" t="s">
        <v>60</v>
      </c>
      <c r="B507" s="22" t="s">
        <v>175</v>
      </c>
      <c r="C507" s="22" t="s">
        <v>63</v>
      </c>
      <c r="D507" s="22" t="s">
        <v>61</v>
      </c>
      <c r="E507" s="31">
        <v>42983.458981481483</v>
      </c>
      <c r="F507" s="22" t="s">
        <v>24971</v>
      </c>
      <c r="G507" s="22" t="s">
        <v>26980</v>
      </c>
      <c r="H507" s="22" t="s">
        <v>74</v>
      </c>
      <c r="I507" s="22" t="s">
        <v>9949</v>
      </c>
      <c r="J507" s="37" t="s">
        <v>24973</v>
      </c>
      <c r="K507" s="37" t="s">
        <v>24974</v>
      </c>
      <c r="L507" s="37" t="s">
        <v>24974</v>
      </c>
      <c r="M507" s="37" t="s">
        <v>26981</v>
      </c>
      <c r="N507" s="37" t="s">
        <v>769</v>
      </c>
      <c r="O507" s="37" t="s">
        <v>770</v>
      </c>
      <c r="P507" s="22" t="s">
        <v>26982</v>
      </c>
      <c r="Q507" s="22" t="s">
        <v>26983</v>
      </c>
      <c r="R507" s="38">
        <v>0</v>
      </c>
    </row>
    <row r="508" spans="1:18" ht="12.75">
      <c r="A508" s="22" t="s">
        <v>60</v>
      </c>
      <c r="B508" s="22" t="s">
        <v>175</v>
      </c>
      <c r="C508" s="22" t="s">
        <v>63</v>
      </c>
      <c r="D508" s="22" t="s">
        <v>61</v>
      </c>
      <c r="E508" s="31">
        <v>42983.471180555556</v>
      </c>
      <c r="F508" s="22" t="s">
        <v>24971</v>
      </c>
      <c r="G508" s="22" t="s">
        <v>26984</v>
      </c>
      <c r="H508" s="22" t="s">
        <v>74</v>
      </c>
      <c r="I508" s="22" t="s">
        <v>26985</v>
      </c>
      <c r="J508" s="37" t="s">
        <v>24973</v>
      </c>
      <c r="K508" s="37" t="s">
        <v>24974</v>
      </c>
      <c r="L508" s="37" t="s">
        <v>24974</v>
      </c>
      <c r="M508" s="37" t="s">
        <v>26986</v>
      </c>
      <c r="N508" s="37" t="s">
        <v>91</v>
      </c>
      <c r="O508" s="37" t="s">
        <v>92</v>
      </c>
      <c r="P508" s="22" t="s">
        <v>26987</v>
      </c>
      <c r="Q508" s="22" t="s">
        <v>26988</v>
      </c>
      <c r="R508" s="38">
        <v>0</v>
      </c>
    </row>
    <row r="509" spans="1:18" ht="12.75">
      <c r="A509" s="22" t="s">
        <v>60</v>
      </c>
      <c r="B509" s="22" t="s">
        <v>175</v>
      </c>
      <c r="C509" s="22" t="s">
        <v>63</v>
      </c>
      <c r="D509" s="22" t="s">
        <v>61</v>
      </c>
      <c r="E509" s="31">
        <v>42983.472303240742</v>
      </c>
      <c r="F509" s="22" t="s">
        <v>24971</v>
      </c>
      <c r="G509" s="22" t="s">
        <v>26989</v>
      </c>
      <c r="H509" s="22" t="s">
        <v>74</v>
      </c>
      <c r="I509" s="22" t="s">
        <v>26990</v>
      </c>
      <c r="J509" s="37" t="s">
        <v>24973</v>
      </c>
      <c r="K509" s="37" t="s">
        <v>24974</v>
      </c>
      <c r="L509" s="37" t="s">
        <v>24974</v>
      </c>
      <c r="M509" s="37" t="s">
        <v>26991</v>
      </c>
      <c r="N509" s="37" t="s">
        <v>840</v>
      </c>
      <c r="O509" s="37" t="s">
        <v>841</v>
      </c>
      <c r="P509" s="22" t="s">
        <v>26992</v>
      </c>
      <c r="Q509" s="22" t="s">
        <v>26993</v>
      </c>
      <c r="R509" s="38">
        <v>0</v>
      </c>
    </row>
    <row r="510" spans="1:18" ht="12.75">
      <c r="A510" s="22" t="s">
        <v>60</v>
      </c>
      <c r="B510" s="22" t="s">
        <v>175</v>
      </c>
      <c r="C510" s="22" t="s">
        <v>63</v>
      </c>
      <c r="D510" s="22" t="s">
        <v>61</v>
      </c>
      <c r="E510" s="31">
        <v>42983.472812499997</v>
      </c>
      <c r="F510" s="22" t="s">
        <v>24971</v>
      </c>
      <c r="G510" s="22" t="s">
        <v>26994</v>
      </c>
      <c r="H510" s="22" t="s">
        <v>74</v>
      </c>
      <c r="I510" s="22" t="s">
        <v>6984</v>
      </c>
      <c r="J510" s="37" t="s">
        <v>24973</v>
      </c>
      <c r="K510" s="37" t="s">
        <v>24974</v>
      </c>
      <c r="L510" s="37" t="s">
        <v>24974</v>
      </c>
      <c r="M510" s="37" t="s">
        <v>26995</v>
      </c>
      <c r="N510" s="37" t="s">
        <v>4897</v>
      </c>
      <c r="O510" s="37" t="s">
        <v>4898</v>
      </c>
      <c r="P510" s="22" t="s">
        <v>26996</v>
      </c>
      <c r="Q510" s="22" t="s">
        <v>26997</v>
      </c>
      <c r="R510" s="38">
        <v>0</v>
      </c>
    </row>
    <row r="511" spans="1:18" ht="12.75">
      <c r="A511" s="22" t="s">
        <v>60</v>
      </c>
      <c r="B511" s="22" t="s">
        <v>175</v>
      </c>
      <c r="C511" s="22" t="s">
        <v>63</v>
      </c>
      <c r="D511" s="22" t="s">
        <v>61</v>
      </c>
      <c r="E511" s="31">
        <v>42983.480069444442</v>
      </c>
      <c r="F511" s="22" t="s">
        <v>24971</v>
      </c>
      <c r="G511" s="22" t="s">
        <v>26998</v>
      </c>
      <c r="H511" s="22" t="s">
        <v>74</v>
      </c>
      <c r="I511" s="22" t="s">
        <v>2498</v>
      </c>
      <c r="J511" s="37" t="s">
        <v>24973</v>
      </c>
      <c r="K511" s="37" t="s">
        <v>24974</v>
      </c>
      <c r="L511" s="37" t="s">
        <v>24974</v>
      </c>
      <c r="M511" s="37" t="s">
        <v>26999</v>
      </c>
      <c r="N511" s="37" t="s">
        <v>800</v>
      </c>
      <c r="O511" s="37" t="s">
        <v>801</v>
      </c>
      <c r="P511" s="22" t="s">
        <v>27000</v>
      </c>
      <c r="Q511" s="22" t="s">
        <v>27001</v>
      </c>
      <c r="R511" s="38">
        <v>0</v>
      </c>
    </row>
    <row r="512" spans="1:18" ht="12.75">
      <c r="A512" s="22" t="s">
        <v>60</v>
      </c>
      <c r="B512" s="22" t="s">
        <v>175</v>
      </c>
      <c r="C512" s="22" t="s">
        <v>63</v>
      </c>
      <c r="D512" s="22" t="s">
        <v>61</v>
      </c>
      <c r="E512" s="31">
        <v>42983.482662037037</v>
      </c>
      <c r="F512" s="22" t="s">
        <v>24971</v>
      </c>
      <c r="G512" s="22" t="s">
        <v>27002</v>
      </c>
      <c r="H512" s="22" t="s">
        <v>74</v>
      </c>
      <c r="I512" s="22" t="s">
        <v>9413</v>
      </c>
      <c r="J512" s="37" t="s">
        <v>24973</v>
      </c>
      <c r="K512" s="37" t="s">
        <v>24974</v>
      </c>
      <c r="L512" s="37" t="s">
        <v>24974</v>
      </c>
      <c r="M512" s="37" t="s">
        <v>27003</v>
      </c>
      <c r="N512" s="37" t="s">
        <v>1331</v>
      </c>
      <c r="O512" s="37" t="s">
        <v>1332</v>
      </c>
      <c r="P512" s="22" t="s">
        <v>27004</v>
      </c>
      <c r="Q512" s="22" t="s">
        <v>27005</v>
      </c>
      <c r="R512" s="38">
        <v>0</v>
      </c>
    </row>
    <row r="513" spans="1:18" ht="12.75">
      <c r="A513" s="22" t="s">
        <v>60</v>
      </c>
      <c r="B513" s="22" t="s">
        <v>175</v>
      </c>
      <c r="C513" s="22" t="s">
        <v>63</v>
      </c>
      <c r="D513" s="22" t="s">
        <v>61</v>
      </c>
      <c r="E513" s="31">
        <v>42983.486655092594</v>
      </c>
      <c r="F513" s="22" t="s">
        <v>24971</v>
      </c>
      <c r="G513" s="22" t="s">
        <v>27006</v>
      </c>
      <c r="H513" s="22" t="s">
        <v>74</v>
      </c>
      <c r="I513" s="22" t="s">
        <v>27007</v>
      </c>
      <c r="J513" s="37" t="s">
        <v>24973</v>
      </c>
      <c r="K513" s="37" t="s">
        <v>24974</v>
      </c>
      <c r="L513" s="37" t="s">
        <v>24974</v>
      </c>
      <c r="M513" s="37" t="s">
        <v>27008</v>
      </c>
      <c r="N513" s="37" t="s">
        <v>2742</v>
      </c>
      <c r="O513" s="37" t="s">
        <v>2743</v>
      </c>
      <c r="P513" s="22" t="s">
        <v>26987</v>
      </c>
      <c r="Q513" s="22" t="s">
        <v>26988</v>
      </c>
      <c r="R513" s="38">
        <v>0</v>
      </c>
    </row>
    <row r="514" spans="1:18" ht="12.75">
      <c r="A514" s="22" t="s">
        <v>60</v>
      </c>
      <c r="B514" s="22" t="s">
        <v>175</v>
      </c>
      <c r="C514" s="22" t="s">
        <v>63</v>
      </c>
      <c r="D514" s="22" t="s">
        <v>61</v>
      </c>
      <c r="E514" s="31">
        <v>42983.489618055552</v>
      </c>
      <c r="F514" s="22" t="s">
        <v>24971</v>
      </c>
      <c r="G514" s="22" t="s">
        <v>27009</v>
      </c>
      <c r="H514" s="22" t="s">
        <v>74</v>
      </c>
      <c r="I514" s="22" t="s">
        <v>2306</v>
      </c>
      <c r="J514" s="37" t="s">
        <v>24973</v>
      </c>
      <c r="K514" s="37" t="s">
        <v>24974</v>
      </c>
      <c r="L514" s="37" t="s">
        <v>24974</v>
      </c>
      <c r="M514" s="37" t="s">
        <v>27010</v>
      </c>
      <c r="N514" s="37" t="s">
        <v>667</v>
      </c>
      <c r="O514" s="37" t="s">
        <v>668</v>
      </c>
      <c r="P514" s="22" t="s">
        <v>27011</v>
      </c>
      <c r="Q514" s="22" t="s">
        <v>27012</v>
      </c>
      <c r="R514" s="38">
        <v>0</v>
      </c>
    </row>
    <row r="515" spans="1:18" ht="12.75">
      <c r="A515" s="22" t="s">
        <v>60</v>
      </c>
      <c r="B515" s="22" t="s">
        <v>175</v>
      </c>
      <c r="C515" s="22" t="s">
        <v>63</v>
      </c>
      <c r="D515" s="22" t="s">
        <v>61</v>
      </c>
      <c r="E515" s="31">
        <v>42983.493495370371</v>
      </c>
      <c r="F515" s="22" t="s">
        <v>24971</v>
      </c>
      <c r="G515" s="22" t="s">
        <v>27013</v>
      </c>
      <c r="H515" s="22" t="s">
        <v>74</v>
      </c>
      <c r="I515" s="22" t="s">
        <v>7986</v>
      </c>
      <c r="J515" s="37" t="s">
        <v>24973</v>
      </c>
      <c r="K515" s="37" t="s">
        <v>24974</v>
      </c>
      <c r="L515" s="37" t="s">
        <v>24974</v>
      </c>
      <c r="M515" s="37" t="s">
        <v>27014</v>
      </c>
      <c r="N515" s="37" t="s">
        <v>2642</v>
      </c>
      <c r="O515" s="37" t="s">
        <v>2643</v>
      </c>
      <c r="P515" s="22" t="s">
        <v>27015</v>
      </c>
      <c r="Q515" s="22" t="s">
        <v>27016</v>
      </c>
      <c r="R515" s="38">
        <v>0</v>
      </c>
    </row>
    <row r="516" spans="1:18" ht="12.75">
      <c r="A516" s="22" t="s">
        <v>60</v>
      </c>
      <c r="B516" s="22" t="s">
        <v>175</v>
      </c>
      <c r="C516" s="22" t="s">
        <v>63</v>
      </c>
      <c r="D516" s="22" t="s">
        <v>61</v>
      </c>
      <c r="E516" s="31">
        <v>42983.500474537039</v>
      </c>
      <c r="F516" s="22" t="s">
        <v>24971</v>
      </c>
      <c r="G516" s="22" t="s">
        <v>27017</v>
      </c>
      <c r="H516" s="22" t="s">
        <v>74</v>
      </c>
      <c r="I516" s="22" t="s">
        <v>27018</v>
      </c>
      <c r="J516" s="37" t="s">
        <v>24973</v>
      </c>
      <c r="K516" s="37" t="s">
        <v>24974</v>
      </c>
      <c r="L516" s="37" t="s">
        <v>24974</v>
      </c>
      <c r="M516" s="37" t="s">
        <v>27019</v>
      </c>
      <c r="N516" s="37" t="s">
        <v>5137</v>
      </c>
      <c r="O516" s="37" t="s">
        <v>5138</v>
      </c>
      <c r="P516" s="22" t="s">
        <v>27020</v>
      </c>
      <c r="Q516" s="22" t="s">
        <v>27021</v>
      </c>
      <c r="R516" s="38">
        <v>0</v>
      </c>
    </row>
    <row r="517" spans="1:18" ht="12.75">
      <c r="A517" s="22" t="s">
        <v>60</v>
      </c>
      <c r="B517" s="22" t="s">
        <v>175</v>
      </c>
      <c r="C517" s="22" t="s">
        <v>63</v>
      </c>
      <c r="D517" s="22" t="s">
        <v>61</v>
      </c>
      <c r="E517" s="31">
        <v>42983.500856481478</v>
      </c>
      <c r="F517" s="22" t="s">
        <v>24971</v>
      </c>
      <c r="G517" s="22" t="s">
        <v>27022</v>
      </c>
      <c r="H517" s="22" t="s">
        <v>74</v>
      </c>
      <c r="I517" s="22" t="s">
        <v>27023</v>
      </c>
      <c r="J517" s="37" t="s">
        <v>24973</v>
      </c>
      <c r="K517" s="37" t="s">
        <v>24974</v>
      </c>
      <c r="L517" s="37" t="s">
        <v>24974</v>
      </c>
      <c r="M517" s="37" t="s">
        <v>27024</v>
      </c>
      <c r="N517" s="37" t="s">
        <v>23681</v>
      </c>
      <c r="O517" s="37" t="s">
        <v>23682</v>
      </c>
      <c r="P517" s="22" t="s">
        <v>26847</v>
      </c>
      <c r="Q517" s="22" t="s">
        <v>26848</v>
      </c>
      <c r="R517" s="38">
        <v>0</v>
      </c>
    </row>
    <row r="518" spans="1:18" ht="12.75">
      <c r="A518" s="22" t="s">
        <v>60</v>
      </c>
      <c r="B518" s="22" t="s">
        <v>175</v>
      </c>
      <c r="C518" s="22" t="s">
        <v>63</v>
      </c>
      <c r="D518" s="22" t="s">
        <v>61</v>
      </c>
      <c r="E518" s="31">
        <v>42983.50545138889</v>
      </c>
      <c r="F518" s="22" t="s">
        <v>24971</v>
      </c>
      <c r="G518" s="22" t="s">
        <v>27025</v>
      </c>
      <c r="H518" s="22" t="s">
        <v>74</v>
      </c>
      <c r="I518" s="22" t="s">
        <v>2392</v>
      </c>
      <c r="J518" s="37" t="s">
        <v>24973</v>
      </c>
      <c r="K518" s="37" t="s">
        <v>24974</v>
      </c>
      <c r="L518" s="37" t="s">
        <v>24974</v>
      </c>
      <c r="M518" s="37" t="s">
        <v>27026</v>
      </c>
      <c r="N518" s="37" t="s">
        <v>2393</v>
      </c>
      <c r="O518" s="37" t="s">
        <v>2394</v>
      </c>
      <c r="P518" s="22" t="s">
        <v>27027</v>
      </c>
      <c r="Q518" s="22" t="s">
        <v>27028</v>
      </c>
      <c r="R518" s="38">
        <v>0</v>
      </c>
    </row>
    <row r="519" spans="1:18" ht="12.75">
      <c r="A519" s="22" t="s">
        <v>60</v>
      </c>
      <c r="B519" s="22" t="s">
        <v>175</v>
      </c>
      <c r="C519" s="22" t="s">
        <v>63</v>
      </c>
      <c r="D519" s="22" t="s">
        <v>61</v>
      </c>
      <c r="E519" s="31">
        <v>42983.522337962961</v>
      </c>
      <c r="F519" s="22" t="s">
        <v>24971</v>
      </c>
      <c r="G519" s="22" t="s">
        <v>27029</v>
      </c>
      <c r="H519" s="22" t="s">
        <v>74</v>
      </c>
      <c r="I519" s="22" t="s">
        <v>27030</v>
      </c>
      <c r="J519" s="37" t="s">
        <v>24973</v>
      </c>
      <c r="K519" s="37" t="s">
        <v>24974</v>
      </c>
      <c r="L519" s="37" t="s">
        <v>24974</v>
      </c>
      <c r="M519" s="37" t="s">
        <v>27031</v>
      </c>
      <c r="N519" s="37" t="s">
        <v>27032</v>
      </c>
      <c r="O519" s="37" t="s">
        <v>27033</v>
      </c>
      <c r="P519" s="22" t="s">
        <v>27034</v>
      </c>
      <c r="Q519" s="22" t="s">
        <v>27035</v>
      </c>
      <c r="R519" s="38">
        <v>0</v>
      </c>
    </row>
    <row r="520" spans="1:18" ht="12.75">
      <c r="A520" s="22" t="s">
        <v>60</v>
      </c>
      <c r="B520" s="22" t="s">
        <v>175</v>
      </c>
      <c r="C520" s="22" t="s">
        <v>63</v>
      </c>
      <c r="D520" s="22" t="s">
        <v>61</v>
      </c>
      <c r="E520" s="31">
        <v>42983.5230787037</v>
      </c>
      <c r="F520" s="22" t="s">
        <v>24971</v>
      </c>
      <c r="G520" s="22" t="s">
        <v>27036</v>
      </c>
      <c r="H520" s="22" t="s">
        <v>74</v>
      </c>
      <c r="I520" s="22" t="s">
        <v>3473</v>
      </c>
      <c r="J520" s="37" t="s">
        <v>24973</v>
      </c>
      <c r="K520" s="37" t="s">
        <v>24974</v>
      </c>
      <c r="L520" s="37" t="s">
        <v>24974</v>
      </c>
      <c r="M520" s="37" t="s">
        <v>27037</v>
      </c>
      <c r="N520" s="37" t="s">
        <v>3474</v>
      </c>
      <c r="O520" s="37" t="s">
        <v>3475</v>
      </c>
      <c r="P520" s="22" t="s">
        <v>26760</v>
      </c>
      <c r="Q520" s="22" t="s">
        <v>26761</v>
      </c>
      <c r="R520" s="38">
        <v>0</v>
      </c>
    </row>
    <row r="521" spans="1:18" ht="12.75">
      <c r="A521" s="22" t="s">
        <v>60</v>
      </c>
      <c r="B521" s="22" t="s">
        <v>175</v>
      </c>
      <c r="C521" s="22" t="s">
        <v>63</v>
      </c>
      <c r="D521" s="22" t="s">
        <v>61</v>
      </c>
      <c r="E521" s="31">
        <v>42983.527812499997</v>
      </c>
      <c r="F521" s="22" t="s">
        <v>24971</v>
      </c>
      <c r="G521" s="22" t="s">
        <v>27038</v>
      </c>
      <c r="H521" s="22" t="s">
        <v>74</v>
      </c>
      <c r="I521" s="22" t="s">
        <v>7687</v>
      </c>
      <c r="J521" s="37" t="s">
        <v>24973</v>
      </c>
      <c r="K521" s="37" t="s">
        <v>24974</v>
      </c>
      <c r="L521" s="37" t="s">
        <v>24974</v>
      </c>
      <c r="M521" s="37" t="s">
        <v>27039</v>
      </c>
      <c r="N521" s="37" t="s">
        <v>106</v>
      </c>
      <c r="O521" s="37" t="s">
        <v>107</v>
      </c>
      <c r="P521" s="22" t="s">
        <v>27040</v>
      </c>
      <c r="Q521" s="22" t="s">
        <v>27041</v>
      </c>
      <c r="R521" s="38">
        <v>0</v>
      </c>
    </row>
    <row r="522" spans="1:18" ht="12.75">
      <c r="A522" s="22" t="s">
        <v>60</v>
      </c>
      <c r="B522" s="22" t="s">
        <v>175</v>
      </c>
      <c r="C522" s="22" t="s">
        <v>63</v>
      </c>
      <c r="D522" s="22" t="s">
        <v>61</v>
      </c>
      <c r="E522" s="31">
        <v>42983.539780092593</v>
      </c>
      <c r="F522" s="22" t="s">
        <v>24971</v>
      </c>
      <c r="G522" s="22" t="s">
        <v>27042</v>
      </c>
      <c r="H522" s="22" t="s">
        <v>74</v>
      </c>
      <c r="I522" s="22" t="s">
        <v>27043</v>
      </c>
      <c r="J522" s="37" t="s">
        <v>24973</v>
      </c>
      <c r="K522" s="37" t="s">
        <v>24974</v>
      </c>
      <c r="L522" s="37" t="s">
        <v>24974</v>
      </c>
      <c r="M522" s="37" t="s">
        <v>27044</v>
      </c>
      <c r="N522" s="37" t="s">
        <v>233</v>
      </c>
      <c r="O522" s="37" t="s">
        <v>234</v>
      </c>
      <c r="P522" s="22" t="s">
        <v>27045</v>
      </c>
      <c r="Q522" s="22" t="s">
        <v>27046</v>
      </c>
      <c r="R522" s="38">
        <v>0</v>
      </c>
    </row>
    <row r="523" spans="1:18" ht="12.75">
      <c r="A523" s="22" t="s">
        <v>60</v>
      </c>
      <c r="B523" s="22" t="s">
        <v>175</v>
      </c>
      <c r="C523" s="22" t="s">
        <v>63</v>
      </c>
      <c r="D523" s="22" t="s">
        <v>61</v>
      </c>
      <c r="E523" s="31">
        <v>42983.544872685183</v>
      </c>
      <c r="F523" s="22" t="s">
        <v>24971</v>
      </c>
      <c r="G523" s="22" t="s">
        <v>27047</v>
      </c>
      <c r="H523" s="22" t="s">
        <v>74</v>
      </c>
      <c r="I523" s="22" t="s">
        <v>27048</v>
      </c>
      <c r="J523" s="37" t="s">
        <v>24973</v>
      </c>
      <c r="K523" s="37" t="s">
        <v>24974</v>
      </c>
      <c r="L523" s="37" t="s">
        <v>24974</v>
      </c>
      <c r="M523" s="37" t="s">
        <v>27049</v>
      </c>
      <c r="N523" s="37" t="s">
        <v>748</v>
      </c>
      <c r="O523" s="37" t="s">
        <v>749</v>
      </c>
      <c r="P523" s="22" t="s">
        <v>27050</v>
      </c>
      <c r="Q523" s="22" t="s">
        <v>27051</v>
      </c>
      <c r="R523" s="38">
        <v>0</v>
      </c>
    </row>
    <row r="524" spans="1:18" ht="12.75">
      <c r="A524" s="22" t="s">
        <v>60</v>
      </c>
      <c r="B524" s="22" t="s">
        <v>175</v>
      </c>
      <c r="C524" s="22" t="s">
        <v>63</v>
      </c>
      <c r="D524" s="22" t="s">
        <v>61</v>
      </c>
      <c r="E524" s="31">
        <v>42983.554432870369</v>
      </c>
      <c r="F524" s="22" t="s">
        <v>24971</v>
      </c>
      <c r="G524" s="22" t="s">
        <v>27052</v>
      </c>
      <c r="H524" s="22" t="s">
        <v>74</v>
      </c>
      <c r="I524" s="22" t="s">
        <v>4270</v>
      </c>
      <c r="J524" s="37" t="s">
        <v>24973</v>
      </c>
      <c r="K524" s="37" t="s">
        <v>24974</v>
      </c>
      <c r="L524" s="37" t="s">
        <v>24974</v>
      </c>
      <c r="M524" s="37" t="s">
        <v>27053</v>
      </c>
      <c r="N524" s="37" t="s">
        <v>4271</v>
      </c>
      <c r="O524" s="37" t="s">
        <v>4272</v>
      </c>
      <c r="P524" s="22" t="s">
        <v>27054</v>
      </c>
      <c r="Q524" s="22" t="s">
        <v>27055</v>
      </c>
      <c r="R524" s="38">
        <v>0</v>
      </c>
    </row>
    <row r="525" spans="1:18" ht="12.75">
      <c r="A525" s="22" t="s">
        <v>60</v>
      </c>
      <c r="B525" s="22" t="s">
        <v>175</v>
      </c>
      <c r="C525" s="22" t="s">
        <v>63</v>
      </c>
      <c r="D525" s="22" t="s">
        <v>61</v>
      </c>
      <c r="E525" s="31">
        <v>42983.557129629626</v>
      </c>
      <c r="F525" s="22" t="s">
        <v>24971</v>
      </c>
      <c r="G525" s="22" t="s">
        <v>27056</v>
      </c>
      <c r="H525" s="22" t="s">
        <v>74</v>
      </c>
      <c r="I525" s="22" t="s">
        <v>6081</v>
      </c>
      <c r="J525" s="37" t="s">
        <v>24973</v>
      </c>
      <c r="K525" s="37" t="s">
        <v>24974</v>
      </c>
      <c r="L525" s="37" t="s">
        <v>24974</v>
      </c>
      <c r="M525" s="37" t="s">
        <v>27057</v>
      </c>
      <c r="N525" s="37" t="s">
        <v>659</v>
      </c>
      <c r="O525" s="37" t="s">
        <v>660</v>
      </c>
      <c r="P525" s="22" t="s">
        <v>27058</v>
      </c>
      <c r="Q525" s="22" t="s">
        <v>27059</v>
      </c>
      <c r="R525" s="38">
        <v>0</v>
      </c>
    </row>
    <row r="526" spans="1:18" ht="12.75">
      <c r="A526" s="22" t="s">
        <v>60</v>
      </c>
      <c r="B526" s="22" t="s">
        <v>175</v>
      </c>
      <c r="C526" s="22" t="s">
        <v>63</v>
      </c>
      <c r="D526" s="22" t="s">
        <v>61</v>
      </c>
      <c r="E526" s="31">
        <v>42983.559270833335</v>
      </c>
      <c r="F526" s="22" t="s">
        <v>24971</v>
      </c>
      <c r="G526" s="22" t="s">
        <v>27060</v>
      </c>
      <c r="H526" s="22" t="s">
        <v>74</v>
      </c>
      <c r="I526" s="22" t="s">
        <v>27061</v>
      </c>
      <c r="J526" s="37" t="s">
        <v>24973</v>
      </c>
      <c r="K526" s="37" t="s">
        <v>24974</v>
      </c>
      <c r="L526" s="37" t="s">
        <v>24974</v>
      </c>
      <c r="M526" s="37" t="s">
        <v>27062</v>
      </c>
      <c r="N526" s="37" t="s">
        <v>219</v>
      </c>
      <c r="O526" s="37" t="s">
        <v>220</v>
      </c>
      <c r="P526" s="22" t="s">
        <v>27063</v>
      </c>
      <c r="Q526" s="22" t="s">
        <v>27064</v>
      </c>
      <c r="R526" s="38">
        <v>0</v>
      </c>
    </row>
    <row r="527" spans="1:18" ht="12.75">
      <c r="A527" s="22" t="s">
        <v>60</v>
      </c>
      <c r="B527" s="22" t="s">
        <v>175</v>
      </c>
      <c r="C527" s="22" t="s">
        <v>63</v>
      </c>
      <c r="D527" s="22" t="s">
        <v>61</v>
      </c>
      <c r="E527" s="31">
        <v>42983.559525462959</v>
      </c>
      <c r="F527" s="22" t="s">
        <v>24971</v>
      </c>
      <c r="G527" s="22" t="s">
        <v>27065</v>
      </c>
      <c r="H527" s="22" t="s">
        <v>74</v>
      </c>
      <c r="I527" s="22" t="s">
        <v>27066</v>
      </c>
      <c r="J527" s="37" t="s">
        <v>24973</v>
      </c>
      <c r="K527" s="37" t="s">
        <v>24974</v>
      </c>
      <c r="L527" s="37" t="s">
        <v>24974</v>
      </c>
      <c r="M527" s="37" t="s">
        <v>27067</v>
      </c>
      <c r="N527" s="37" t="s">
        <v>10475</v>
      </c>
      <c r="O527" s="37" t="s">
        <v>10476</v>
      </c>
      <c r="P527" s="22" t="s">
        <v>27068</v>
      </c>
      <c r="Q527" s="22" t="s">
        <v>27069</v>
      </c>
      <c r="R527" s="38">
        <v>0</v>
      </c>
    </row>
    <row r="528" spans="1:18" ht="12.75">
      <c r="A528" s="22" t="s">
        <v>60</v>
      </c>
      <c r="B528" s="22" t="s">
        <v>175</v>
      </c>
      <c r="C528" s="22" t="s">
        <v>63</v>
      </c>
      <c r="D528" s="22" t="s">
        <v>61</v>
      </c>
      <c r="E528" s="31">
        <v>42983.563784722217</v>
      </c>
      <c r="F528" s="22" t="s">
        <v>24971</v>
      </c>
      <c r="G528" s="22" t="s">
        <v>27070</v>
      </c>
      <c r="H528" s="22" t="s">
        <v>74</v>
      </c>
      <c r="I528" s="22" t="s">
        <v>27071</v>
      </c>
      <c r="J528" s="37" t="s">
        <v>24973</v>
      </c>
      <c r="K528" s="37" t="s">
        <v>24974</v>
      </c>
      <c r="L528" s="37" t="s">
        <v>24974</v>
      </c>
      <c r="M528" s="37" t="s">
        <v>27072</v>
      </c>
      <c r="N528" s="37" t="s">
        <v>780</v>
      </c>
      <c r="O528" s="37" t="s">
        <v>781</v>
      </c>
      <c r="P528" s="22" t="s">
        <v>27073</v>
      </c>
      <c r="Q528" s="22" t="s">
        <v>27074</v>
      </c>
      <c r="R528" s="38">
        <v>0</v>
      </c>
    </row>
    <row r="529" spans="1:18" ht="12.75">
      <c r="A529" s="22" t="s">
        <v>60</v>
      </c>
      <c r="B529" s="22" t="s">
        <v>175</v>
      </c>
      <c r="C529" s="22" t="s">
        <v>63</v>
      </c>
      <c r="D529" s="22" t="s">
        <v>61</v>
      </c>
      <c r="E529" s="31">
        <v>42983.567303240736</v>
      </c>
      <c r="F529" s="22" t="s">
        <v>24971</v>
      </c>
      <c r="G529" s="22" t="s">
        <v>27075</v>
      </c>
      <c r="H529" s="22" t="s">
        <v>74</v>
      </c>
      <c r="I529" s="22" t="s">
        <v>735</v>
      </c>
      <c r="J529" s="37" t="s">
        <v>24973</v>
      </c>
      <c r="K529" s="37" t="s">
        <v>24974</v>
      </c>
      <c r="L529" s="37" t="s">
        <v>24974</v>
      </c>
      <c r="M529" s="37" t="s">
        <v>27076</v>
      </c>
      <c r="N529" s="37" t="s">
        <v>219</v>
      </c>
      <c r="O529" s="37" t="s">
        <v>220</v>
      </c>
      <c r="P529" s="22" t="s">
        <v>27063</v>
      </c>
      <c r="Q529" s="22" t="s">
        <v>27064</v>
      </c>
      <c r="R529" s="38">
        <v>0</v>
      </c>
    </row>
    <row r="530" spans="1:18" ht="12.75">
      <c r="A530" s="22" t="s">
        <v>60</v>
      </c>
      <c r="B530" s="22" t="s">
        <v>175</v>
      </c>
      <c r="C530" s="22" t="s">
        <v>63</v>
      </c>
      <c r="D530" s="22" t="s">
        <v>61</v>
      </c>
      <c r="E530" s="31">
        <v>42983.571608796294</v>
      </c>
      <c r="F530" s="22" t="s">
        <v>24971</v>
      </c>
      <c r="G530" s="22" t="s">
        <v>27077</v>
      </c>
      <c r="H530" s="22" t="s">
        <v>74</v>
      </c>
      <c r="I530" s="22" t="s">
        <v>27078</v>
      </c>
      <c r="J530" s="37" t="s">
        <v>24973</v>
      </c>
      <c r="K530" s="37" t="s">
        <v>24974</v>
      </c>
      <c r="L530" s="37" t="s">
        <v>24974</v>
      </c>
      <c r="M530" s="37" t="s">
        <v>27079</v>
      </c>
      <c r="N530" s="37" t="s">
        <v>5334</v>
      </c>
      <c r="O530" s="37" t="s">
        <v>5335</v>
      </c>
      <c r="P530" s="22" t="s">
        <v>27080</v>
      </c>
      <c r="Q530" s="22" t="s">
        <v>27081</v>
      </c>
      <c r="R530" s="38">
        <v>0</v>
      </c>
    </row>
    <row r="531" spans="1:18" ht="12.75">
      <c r="A531" s="22" t="s">
        <v>60</v>
      </c>
      <c r="B531" s="22" t="s">
        <v>175</v>
      </c>
      <c r="C531" s="22" t="s">
        <v>63</v>
      </c>
      <c r="D531" s="22" t="s">
        <v>61</v>
      </c>
      <c r="E531" s="31">
        <v>42983.576342592591</v>
      </c>
      <c r="F531" s="22" t="s">
        <v>24971</v>
      </c>
      <c r="G531" s="22" t="s">
        <v>27082</v>
      </c>
      <c r="H531" s="22" t="s">
        <v>74</v>
      </c>
      <c r="I531" s="22" t="s">
        <v>3434</v>
      </c>
      <c r="J531" s="37" t="s">
        <v>24973</v>
      </c>
      <c r="K531" s="37" t="s">
        <v>24974</v>
      </c>
      <c r="L531" s="37" t="s">
        <v>24974</v>
      </c>
      <c r="M531" s="37" t="s">
        <v>27083</v>
      </c>
      <c r="N531" s="37" t="s">
        <v>780</v>
      </c>
      <c r="O531" s="37" t="s">
        <v>781</v>
      </c>
      <c r="P531" s="22" t="s">
        <v>27073</v>
      </c>
      <c r="Q531" s="22" t="s">
        <v>27074</v>
      </c>
      <c r="R531" s="38">
        <v>0</v>
      </c>
    </row>
    <row r="532" spans="1:18" ht="12.75">
      <c r="A532" s="22" t="s">
        <v>60</v>
      </c>
      <c r="B532" s="22" t="s">
        <v>175</v>
      </c>
      <c r="C532" s="22" t="s">
        <v>63</v>
      </c>
      <c r="D532" s="22" t="s">
        <v>61</v>
      </c>
      <c r="E532" s="31">
        <v>42983.587916666664</v>
      </c>
      <c r="F532" s="22" t="s">
        <v>24971</v>
      </c>
      <c r="G532" s="22" t="s">
        <v>27084</v>
      </c>
      <c r="H532" s="22" t="s">
        <v>74</v>
      </c>
      <c r="I532" s="22" t="s">
        <v>8980</v>
      </c>
      <c r="J532" s="37" t="s">
        <v>24973</v>
      </c>
      <c r="K532" s="37" t="s">
        <v>24974</v>
      </c>
      <c r="L532" s="37" t="s">
        <v>24974</v>
      </c>
      <c r="M532" s="37" t="s">
        <v>27085</v>
      </c>
      <c r="N532" s="37" t="s">
        <v>2016</v>
      </c>
      <c r="O532" s="37" t="s">
        <v>2017</v>
      </c>
      <c r="P532" s="22" t="s">
        <v>27086</v>
      </c>
      <c r="Q532" s="22" t="s">
        <v>27087</v>
      </c>
      <c r="R532" s="38">
        <v>0</v>
      </c>
    </row>
    <row r="533" spans="1:18" ht="12.75">
      <c r="A533" s="22" t="s">
        <v>60</v>
      </c>
      <c r="B533" s="22" t="s">
        <v>175</v>
      </c>
      <c r="C533" s="22" t="s">
        <v>63</v>
      </c>
      <c r="D533" s="22" t="s">
        <v>61</v>
      </c>
      <c r="E533" s="31">
        <v>42983.589004629626</v>
      </c>
      <c r="F533" s="22" t="s">
        <v>24971</v>
      </c>
      <c r="G533" s="22" t="s">
        <v>27088</v>
      </c>
      <c r="H533" s="22" t="s">
        <v>74</v>
      </c>
      <c r="I533" s="22" t="s">
        <v>7112</v>
      </c>
      <c r="J533" s="37" t="s">
        <v>24973</v>
      </c>
      <c r="K533" s="37" t="s">
        <v>24974</v>
      </c>
      <c r="L533" s="37" t="s">
        <v>24974</v>
      </c>
      <c r="M533" s="37" t="s">
        <v>27089</v>
      </c>
      <c r="N533" s="37" t="s">
        <v>442</v>
      </c>
      <c r="O533" s="37" t="s">
        <v>443</v>
      </c>
      <c r="P533" s="22" t="s">
        <v>27090</v>
      </c>
      <c r="Q533" s="22" t="s">
        <v>27091</v>
      </c>
      <c r="R533" s="38">
        <v>0</v>
      </c>
    </row>
    <row r="534" spans="1:18" ht="12.75">
      <c r="A534" s="22" t="s">
        <v>60</v>
      </c>
      <c r="B534" s="22" t="s">
        <v>175</v>
      </c>
      <c r="C534" s="22" t="s">
        <v>63</v>
      </c>
      <c r="D534" s="22" t="s">
        <v>61</v>
      </c>
      <c r="E534" s="31">
        <v>42983.599224537036</v>
      </c>
      <c r="F534" s="22" t="s">
        <v>24971</v>
      </c>
      <c r="G534" s="22" t="s">
        <v>27092</v>
      </c>
      <c r="H534" s="22" t="s">
        <v>74</v>
      </c>
      <c r="I534" s="22" t="s">
        <v>27093</v>
      </c>
      <c r="J534" s="37" t="s">
        <v>24973</v>
      </c>
      <c r="K534" s="37" t="s">
        <v>24974</v>
      </c>
      <c r="L534" s="37" t="s">
        <v>24974</v>
      </c>
      <c r="M534" s="37" t="s">
        <v>27094</v>
      </c>
      <c r="N534" s="37" t="s">
        <v>224</v>
      </c>
      <c r="O534" s="37" t="s">
        <v>225</v>
      </c>
      <c r="P534" s="22" t="s">
        <v>27095</v>
      </c>
      <c r="Q534" s="22" t="s">
        <v>27096</v>
      </c>
      <c r="R534" s="38">
        <v>0</v>
      </c>
    </row>
    <row r="535" spans="1:18" ht="12.75">
      <c r="A535" s="22" t="s">
        <v>60</v>
      </c>
      <c r="B535" s="22" t="s">
        <v>175</v>
      </c>
      <c r="C535" s="22" t="s">
        <v>63</v>
      </c>
      <c r="D535" s="22" t="s">
        <v>61</v>
      </c>
      <c r="E535" s="31">
        <v>42983.60324074074</v>
      </c>
      <c r="F535" s="22" t="s">
        <v>24971</v>
      </c>
      <c r="G535" s="22" t="s">
        <v>27097</v>
      </c>
      <c r="H535" s="22" t="s">
        <v>74</v>
      </c>
      <c r="I535" s="22" t="s">
        <v>27098</v>
      </c>
      <c r="J535" s="37" t="s">
        <v>24973</v>
      </c>
      <c r="K535" s="37" t="s">
        <v>24974</v>
      </c>
      <c r="L535" s="37" t="s">
        <v>24974</v>
      </c>
      <c r="M535" s="37" t="s">
        <v>27099</v>
      </c>
      <c r="N535" s="37" t="s">
        <v>1229</v>
      </c>
      <c r="O535" s="37" t="s">
        <v>1230</v>
      </c>
      <c r="P535" s="22" t="s">
        <v>27100</v>
      </c>
      <c r="Q535" s="22" t="s">
        <v>27101</v>
      </c>
      <c r="R535" s="38">
        <v>0</v>
      </c>
    </row>
    <row r="536" spans="1:18" ht="12.75">
      <c r="A536" s="22" t="s">
        <v>60</v>
      </c>
      <c r="B536" s="22" t="s">
        <v>175</v>
      </c>
      <c r="C536" s="22" t="s">
        <v>63</v>
      </c>
      <c r="D536" s="22" t="s">
        <v>61</v>
      </c>
      <c r="E536" s="31">
        <v>42983.629814814813</v>
      </c>
      <c r="F536" s="22" t="s">
        <v>24971</v>
      </c>
      <c r="G536" s="22" t="s">
        <v>27102</v>
      </c>
      <c r="H536" s="22" t="s">
        <v>74</v>
      </c>
      <c r="I536" s="22" t="s">
        <v>7480</v>
      </c>
      <c r="J536" s="37" t="s">
        <v>24973</v>
      </c>
      <c r="K536" s="37" t="s">
        <v>24974</v>
      </c>
      <c r="L536" s="37" t="s">
        <v>24974</v>
      </c>
      <c r="M536" s="37" t="s">
        <v>27103</v>
      </c>
      <c r="N536" s="37" t="s">
        <v>182</v>
      </c>
      <c r="O536" s="37" t="s">
        <v>183</v>
      </c>
      <c r="P536" s="22" t="s">
        <v>27104</v>
      </c>
      <c r="Q536" s="22" t="s">
        <v>27105</v>
      </c>
      <c r="R536" s="38">
        <v>0</v>
      </c>
    </row>
    <row r="537" spans="1:18" ht="12.75">
      <c r="A537" s="22" t="s">
        <v>60</v>
      </c>
      <c r="B537" s="22" t="s">
        <v>175</v>
      </c>
      <c r="C537" s="22" t="s">
        <v>63</v>
      </c>
      <c r="D537" s="22" t="s">
        <v>61</v>
      </c>
      <c r="E537" s="31">
        <v>42983.631793981476</v>
      </c>
      <c r="F537" s="22" t="s">
        <v>24971</v>
      </c>
      <c r="G537" s="22" t="s">
        <v>27106</v>
      </c>
      <c r="H537" s="22" t="s">
        <v>74</v>
      </c>
      <c r="I537" s="22" t="s">
        <v>27107</v>
      </c>
      <c r="J537" s="37" t="s">
        <v>24973</v>
      </c>
      <c r="K537" s="37" t="s">
        <v>24974</v>
      </c>
      <c r="L537" s="37" t="s">
        <v>24974</v>
      </c>
      <c r="M537" s="37" t="s">
        <v>27108</v>
      </c>
      <c r="N537" s="37" t="s">
        <v>1243</v>
      </c>
      <c r="O537" s="37" t="s">
        <v>1244</v>
      </c>
      <c r="P537" s="22" t="s">
        <v>27109</v>
      </c>
      <c r="Q537" s="22" t="s">
        <v>27110</v>
      </c>
      <c r="R537" s="38">
        <v>0</v>
      </c>
    </row>
    <row r="538" spans="1:18" ht="12.75">
      <c r="A538" s="22" t="s">
        <v>60</v>
      </c>
      <c r="B538" s="22" t="s">
        <v>175</v>
      </c>
      <c r="C538" s="22" t="s">
        <v>63</v>
      </c>
      <c r="D538" s="22" t="s">
        <v>61</v>
      </c>
      <c r="E538" s="31">
        <v>42983.635902777773</v>
      </c>
      <c r="F538" s="22" t="s">
        <v>24971</v>
      </c>
      <c r="G538" s="22" t="s">
        <v>27111</v>
      </c>
      <c r="H538" s="22" t="s">
        <v>74</v>
      </c>
      <c r="I538" s="22" t="s">
        <v>1172</v>
      </c>
      <c r="J538" s="37" t="s">
        <v>24973</v>
      </c>
      <c r="K538" s="37" t="s">
        <v>24974</v>
      </c>
      <c r="L538" s="37" t="s">
        <v>24974</v>
      </c>
      <c r="M538" s="37" t="s">
        <v>27112</v>
      </c>
      <c r="N538" s="37" t="s">
        <v>1173</v>
      </c>
      <c r="O538" s="37" t="s">
        <v>1174</v>
      </c>
      <c r="P538" s="22" t="s">
        <v>27113</v>
      </c>
      <c r="Q538" s="22" t="s">
        <v>27114</v>
      </c>
      <c r="R538" s="38">
        <v>0</v>
      </c>
    </row>
    <row r="539" spans="1:18" ht="12.75">
      <c r="A539" s="22" t="s">
        <v>60</v>
      </c>
      <c r="B539" s="22" t="s">
        <v>175</v>
      </c>
      <c r="C539" s="22" t="s">
        <v>63</v>
      </c>
      <c r="D539" s="22" t="s">
        <v>61</v>
      </c>
      <c r="E539" s="31">
        <v>42983.638171296298</v>
      </c>
      <c r="F539" s="22" t="s">
        <v>24971</v>
      </c>
      <c r="G539" s="22" t="s">
        <v>27115</v>
      </c>
      <c r="H539" s="22" t="s">
        <v>74</v>
      </c>
      <c r="I539" s="22" t="s">
        <v>9160</v>
      </c>
      <c r="J539" s="37" t="s">
        <v>24973</v>
      </c>
      <c r="K539" s="37" t="s">
        <v>24974</v>
      </c>
      <c r="L539" s="37" t="s">
        <v>24974</v>
      </c>
      <c r="M539" s="37" t="s">
        <v>27116</v>
      </c>
      <c r="N539" s="37" t="s">
        <v>9161</v>
      </c>
      <c r="O539" s="37" t="s">
        <v>9162</v>
      </c>
      <c r="P539" s="22" t="s">
        <v>27117</v>
      </c>
      <c r="Q539" s="22" t="s">
        <v>27118</v>
      </c>
      <c r="R539" s="38">
        <v>0</v>
      </c>
    </row>
    <row r="540" spans="1:18" ht="12.75">
      <c r="A540" s="22" t="s">
        <v>60</v>
      </c>
      <c r="B540" s="22" t="s">
        <v>175</v>
      </c>
      <c r="C540" s="22" t="s">
        <v>63</v>
      </c>
      <c r="D540" s="22" t="s">
        <v>61</v>
      </c>
      <c r="E540" s="31">
        <v>42983.639004629629</v>
      </c>
      <c r="F540" s="22" t="s">
        <v>24971</v>
      </c>
      <c r="G540" s="22" t="s">
        <v>27119</v>
      </c>
      <c r="H540" s="22" t="s">
        <v>74</v>
      </c>
      <c r="I540" s="22" t="s">
        <v>835</v>
      </c>
      <c r="J540" s="37" t="s">
        <v>24973</v>
      </c>
      <c r="K540" s="37" t="s">
        <v>24974</v>
      </c>
      <c r="L540" s="37" t="s">
        <v>24974</v>
      </c>
      <c r="M540" s="37" t="s">
        <v>27120</v>
      </c>
      <c r="N540" s="37" t="s">
        <v>836</v>
      </c>
      <c r="O540" s="37" t="s">
        <v>837</v>
      </c>
      <c r="P540" s="22" t="s">
        <v>27121</v>
      </c>
      <c r="Q540" s="22" t="s">
        <v>27122</v>
      </c>
      <c r="R540" s="38">
        <v>0</v>
      </c>
    </row>
    <row r="541" spans="1:18" ht="12.75">
      <c r="A541" s="22" t="s">
        <v>60</v>
      </c>
      <c r="B541" s="22" t="s">
        <v>175</v>
      </c>
      <c r="C541" s="22" t="s">
        <v>63</v>
      </c>
      <c r="D541" s="22" t="s">
        <v>61</v>
      </c>
      <c r="E541" s="31">
        <v>42983.641550925924</v>
      </c>
      <c r="F541" s="22" t="s">
        <v>24971</v>
      </c>
      <c r="G541" s="22" t="s">
        <v>27123</v>
      </c>
      <c r="H541" s="22" t="s">
        <v>74</v>
      </c>
      <c r="I541" s="22" t="s">
        <v>27124</v>
      </c>
      <c r="J541" s="37" t="s">
        <v>24973</v>
      </c>
      <c r="K541" s="37" t="s">
        <v>24974</v>
      </c>
      <c r="L541" s="37" t="s">
        <v>24974</v>
      </c>
      <c r="M541" s="37" t="s">
        <v>27125</v>
      </c>
      <c r="N541" s="37" t="s">
        <v>3343</v>
      </c>
      <c r="O541" s="37" t="s">
        <v>3344</v>
      </c>
      <c r="P541" s="22" t="s">
        <v>27126</v>
      </c>
      <c r="Q541" s="22" t="s">
        <v>27127</v>
      </c>
      <c r="R541" s="38">
        <v>0</v>
      </c>
    </row>
    <row r="542" spans="1:18" ht="12.75">
      <c r="A542" s="22" t="s">
        <v>60</v>
      </c>
      <c r="B542" s="22" t="s">
        <v>175</v>
      </c>
      <c r="C542" s="22" t="s">
        <v>63</v>
      </c>
      <c r="D542" s="22" t="s">
        <v>61</v>
      </c>
      <c r="E542" s="31">
        <v>42983.646377314813</v>
      </c>
      <c r="F542" s="22" t="s">
        <v>24971</v>
      </c>
      <c r="G542" s="22" t="s">
        <v>27128</v>
      </c>
      <c r="H542" s="22" t="s">
        <v>74</v>
      </c>
      <c r="I542" s="22" t="s">
        <v>27129</v>
      </c>
      <c r="J542" s="37" t="s">
        <v>24973</v>
      </c>
      <c r="K542" s="37" t="s">
        <v>24974</v>
      </c>
      <c r="L542" s="37" t="s">
        <v>24974</v>
      </c>
      <c r="M542" s="37" t="s">
        <v>27130</v>
      </c>
      <c r="N542" s="37" t="s">
        <v>205</v>
      </c>
      <c r="O542" s="37" t="s">
        <v>206</v>
      </c>
      <c r="P542" s="22" t="s">
        <v>27131</v>
      </c>
      <c r="Q542" s="22" t="s">
        <v>27132</v>
      </c>
      <c r="R542" s="38">
        <v>0</v>
      </c>
    </row>
    <row r="543" spans="1:18" ht="12.75">
      <c r="A543" s="22" t="s">
        <v>60</v>
      </c>
      <c r="B543" s="22" t="s">
        <v>175</v>
      </c>
      <c r="C543" s="22" t="s">
        <v>63</v>
      </c>
      <c r="D543" s="22" t="s">
        <v>61</v>
      </c>
      <c r="E543" s="31">
        <v>42983.652175925927</v>
      </c>
      <c r="F543" s="22" t="s">
        <v>24971</v>
      </c>
      <c r="G543" s="22" t="s">
        <v>27133</v>
      </c>
      <c r="H543" s="22" t="s">
        <v>74</v>
      </c>
      <c r="I543" s="22" t="s">
        <v>27134</v>
      </c>
      <c r="J543" s="37" t="s">
        <v>24973</v>
      </c>
      <c r="K543" s="37" t="s">
        <v>24974</v>
      </c>
      <c r="L543" s="37" t="s">
        <v>24974</v>
      </c>
      <c r="M543" s="37" t="s">
        <v>27135</v>
      </c>
      <c r="N543" s="37" t="s">
        <v>24301</v>
      </c>
      <c r="O543" s="37" t="s">
        <v>24302</v>
      </c>
      <c r="P543" s="22" t="s">
        <v>27136</v>
      </c>
      <c r="Q543" s="22" t="s">
        <v>27137</v>
      </c>
      <c r="R543" s="38">
        <v>0</v>
      </c>
    </row>
    <row r="544" spans="1:18" ht="12.75">
      <c r="A544" s="22" t="s">
        <v>60</v>
      </c>
      <c r="B544" s="22" t="s">
        <v>175</v>
      </c>
      <c r="C544" s="22" t="s">
        <v>63</v>
      </c>
      <c r="D544" s="22" t="s">
        <v>61</v>
      </c>
      <c r="E544" s="31">
        <v>42983.653692129628</v>
      </c>
      <c r="F544" s="22" t="s">
        <v>24971</v>
      </c>
      <c r="G544" s="22" t="s">
        <v>27138</v>
      </c>
      <c r="H544" s="22" t="s">
        <v>74</v>
      </c>
      <c r="I544" s="22" t="s">
        <v>913</v>
      </c>
      <c r="J544" s="37" t="s">
        <v>24973</v>
      </c>
      <c r="K544" s="37" t="s">
        <v>24974</v>
      </c>
      <c r="L544" s="37" t="s">
        <v>24974</v>
      </c>
      <c r="M544" s="37" t="s">
        <v>27139</v>
      </c>
      <c r="N544" s="37" t="s">
        <v>505</v>
      </c>
      <c r="O544" s="37" t="s">
        <v>506</v>
      </c>
      <c r="P544" s="22" t="s">
        <v>27140</v>
      </c>
      <c r="Q544" s="22" t="s">
        <v>27141</v>
      </c>
      <c r="R544" s="38">
        <v>0</v>
      </c>
    </row>
    <row r="545" spans="1:18" ht="12.75">
      <c r="A545" s="22" t="s">
        <v>60</v>
      </c>
      <c r="B545" s="22" t="s">
        <v>175</v>
      </c>
      <c r="C545" s="22" t="s">
        <v>63</v>
      </c>
      <c r="D545" s="22" t="s">
        <v>61</v>
      </c>
      <c r="E545" s="31">
        <v>42983.654976851853</v>
      </c>
      <c r="F545" s="22" t="s">
        <v>24971</v>
      </c>
      <c r="G545" s="22" t="s">
        <v>27142</v>
      </c>
      <c r="H545" s="22" t="s">
        <v>74</v>
      </c>
      <c r="I545" s="22" t="s">
        <v>6577</v>
      </c>
      <c r="J545" s="37" t="s">
        <v>24973</v>
      </c>
      <c r="K545" s="37" t="s">
        <v>24974</v>
      </c>
      <c r="L545" s="37" t="s">
        <v>24974</v>
      </c>
      <c r="M545" s="37" t="s">
        <v>27143</v>
      </c>
      <c r="N545" s="37" t="s">
        <v>1487</v>
      </c>
      <c r="O545" s="37" t="s">
        <v>1488</v>
      </c>
      <c r="P545" s="22" t="s">
        <v>27136</v>
      </c>
      <c r="Q545" s="22" t="s">
        <v>27137</v>
      </c>
      <c r="R545" s="38">
        <v>0</v>
      </c>
    </row>
    <row r="546" spans="1:18" ht="12.75">
      <c r="A546" s="22" t="s">
        <v>60</v>
      </c>
      <c r="B546" s="22" t="s">
        <v>175</v>
      </c>
      <c r="C546" s="22" t="s">
        <v>63</v>
      </c>
      <c r="D546" s="22" t="s">
        <v>61</v>
      </c>
      <c r="E546" s="31">
        <v>42983.661793981482</v>
      </c>
      <c r="F546" s="22" t="s">
        <v>24971</v>
      </c>
      <c r="G546" s="22" t="s">
        <v>27144</v>
      </c>
      <c r="H546" s="22" t="s">
        <v>74</v>
      </c>
      <c r="I546" s="22" t="s">
        <v>3266</v>
      </c>
      <c r="J546" s="37" t="s">
        <v>24973</v>
      </c>
      <c r="K546" s="37" t="s">
        <v>24974</v>
      </c>
      <c r="L546" s="37" t="s">
        <v>24974</v>
      </c>
      <c r="M546" s="37" t="s">
        <v>27145</v>
      </c>
      <c r="N546" s="37" t="s">
        <v>1802</v>
      </c>
      <c r="O546" s="37" t="s">
        <v>1803</v>
      </c>
      <c r="P546" s="22" t="s">
        <v>27146</v>
      </c>
      <c r="Q546" s="22" t="s">
        <v>27147</v>
      </c>
      <c r="R546" s="38">
        <v>0</v>
      </c>
    </row>
    <row r="547" spans="1:18" ht="12.75">
      <c r="A547" s="22" t="s">
        <v>60</v>
      </c>
      <c r="B547" s="22" t="s">
        <v>175</v>
      </c>
      <c r="C547" s="22" t="s">
        <v>63</v>
      </c>
      <c r="D547" s="22" t="s">
        <v>61</v>
      </c>
      <c r="E547" s="31">
        <v>42983.672766203701</v>
      </c>
      <c r="F547" s="22" t="s">
        <v>24971</v>
      </c>
      <c r="G547" s="22" t="s">
        <v>27148</v>
      </c>
      <c r="H547" s="22" t="s">
        <v>74</v>
      </c>
      <c r="I547" s="22" t="s">
        <v>7454</v>
      </c>
      <c r="J547" s="37" t="s">
        <v>24973</v>
      </c>
      <c r="K547" s="37" t="s">
        <v>24974</v>
      </c>
      <c r="L547" s="37" t="s">
        <v>24974</v>
      </c>
      <c r="M547" s="37" t="s">
        <v>27149</v>
      </c>
      <c r="N547" s="37" t="s">
        <v>91</v>
      </c>
      <c r="O547" s="37" t="s">
        <v>92</v>
      </c>
      <c r="P547" s="22" t="s">
        <v>27150</v>
      </c>
      <c r="Q547" s="22" t="s">
        <v>27151</v>
      </c>
      <c r="R547" s="38">
        <v>0</v>
      </c>
    </row>
    <row r="548" spans="1:18" ht="12.75">
      <c r="A548" s="22" t="s">
        <v>60</v>
      </c>
      <c r="B548" s="22" t="s">
        <v>175</v>
      </c>
      <c r="C548" s="22" t="s">
        <v>63</v>
      </c>
      <c r="D548" s="22" t="s">
        <v>61</v>
      </c>
      <c r="E548" s="31">
        <v>42983.678541666668</v>
      </c>
      <c r="F548" s="22" t="s">
        <v>24971</v>
      </c>
      <c r="G548" s="22" t="s">
        <v>27152</v>
      </c>
      <c r="H548" s="22" t="s">
        <v>74</v>
      </c>
      <c r="I548" s="22" t="s">
        <v>4638</v>
      </c>
      <c r="J548" s="37" t="s">
        <v>24973</v>
      </c>
      <c r="K548" s="37" t="s">
        <v>24974</v>
      </c>
      <c r="L548" s="37" t="s">
        <v>24974</v>
      </c>
      <c r="M548" s="37" t="s">
        <v>27153</v>
      </c>
      <c r="N548" s="37" t="s">
        <v>4639</v>
      </c>
      <c r="O548" s="37" t="s">
        <v>4640</v>
      </c>
      <c r="P548" s="22" t="s">
        <v>27154</v>
      </c>
      <c r="Q548" s="22" t="s">
        <v>27155</v>
      </c>
      <c r="R548" s="38">
        <v>0</v>
      </c>
    </row>
    <row r="549" spans="1:18" ht="12.75">
      <c r="A549" s="22" t="s">
        <v>60</v>
      </c>
      <c r="B549" s="22" t="s">
        <v>175</v>
      </c>
      <c r="C549" s="22" t="s">
        <v>63</v>
      </c>
      <c r="D549" s="22" t="s">
        <v>61</v>
      </c>
      <c r="E549" s="31">
        <v>42983.678946759261</v>
      </c>
      <c r="F549" s="22" t="s">
        <v>24971</v>
      </c>
      <c r="G549" s="22" t="s">
        <v>27156</v>
      </c>
      <c r="H549" s="22" t="s">
        <v>74</v>
      </c>
      <c r="I549" s="22" t="s">
        <v>9836</v>
      </c>
      <c r="J549" s="37" t="s">
        <v>24973</v>
      </c>
      <c r="K549" s="37" t="s">
        <v>24974</v>
      </c>
      <c r="L549" s="37" t="s">
        <v>24974</v>
      </c>
      <c r="M549" s="37" t="s">
        <v>27157</v>
      </c>
      <c r="N549" s="37" t="s">
        <v>241</v>
      </c>
      <c r="O549" s="37" t="s">
        <v>242</v>
      </c>
      <c r="P549" s="22" t="s">
        <v>27158</v>
      </c>
      <c r="Q549" s="22" t="s">
        <v>27159</v>
      </c>
      <c r="R549" s="38">
        <v>0</v>
      </c>
    </row>
    <row r="550" spans="1:18" ht="12.75">
      <c r="A550" s="22" t="s">
        <v>60</v>
      </c>
      <c r="B550" s="22" t="s">
        <v>175</v>
      </c>
      <c r="C550" s="22" t="s">
        <v>63</v>
      </c>
      <c r="D550" s="22" t="s">
        <v>61</v>
      </c>
      <c r="E550" s="31">
        <v>42983.686192129629</v>
      </c>
      <c r="F550" s="22" t="s">
        <v>24971</v>
      </c>
      <c r="G550" s="22" t="s">
        <v>27160</v>
      </c>
      <c r="H550" s="22" t="s">
        <v>74</v>
      </c>
      <c r="I550" s="22" t="s">
        <v>27161</v>
      </c>
      <c r="J550" s="37" t="s">
        <v>24973</v>
      </c>
      <c r="K550" s="37" t="s">
        <v>24974</v>
      </c>
      <c r="L550" s="37" t="s">
        <v>24974</v>
      </c>
      <c r="M550" s="37" t="s">
        <v>27162</v>
      </c>
      <c r="N550" s="37" t="s">
        <v>27163</v>
      </c>
      <c r="O550" s="37" t="s">
        <v>27164</v>
      </c>
      <c r="P550" s="22" t="s">
        <v>27165</v>
      </c>
      <c r="Q550" s="22" t="s">
        <v>27166</v>
      </c>
      <c r="R550" s="38">
        <v>0</v>
      </c>
    </row>
    <row r="551" spans="1:18" ht="12.75">
      <c r="A551" s="22" t="s">
        <v>60</v>
      </c>
      <c r="B551" s="22" t="s">
        <v>175</v>
      </c>
      <c r="C551" s="22" t="s">
        <v>63</v>
      </c>
      <c r="D551" s="22" t="s">
        <v>61</v>
      </c>
      <c r="E551" s="31">
        <v>42983.688125000001</v>
      </c>
      <c r="F551" s="22" t="s">
        <v>24971</v>
      </c>
      <c r="G551" s="22" t="s">
        <v>27167</v>
      </c>
      <c r="H551" s="22" t="s">
        <v>74</v>
      </c>
      <c r="I551" s="22" t="s">
        <v>7183</v>
      </c>
      <c r="J551" s="37" t="s">
        <v>24973</v>
      </c>
      <c r="K551" s="37" t="s">
        <v>24974</v>
      </c>
      <c r="L551" s="37" t="s">
        <v>24974</v>
      </c>
      <c r="M551" s="37" t="s">
        <v>27168</v>
      </c>
      <c r="N551" s="37" t="s">
        <v>3516</v>
      </c>
      <c r="O551" s="37" t="s">
        <v>3517</v>
      </c>
      <c r="P551" s="22" t="s">
        <v>27169</v>
      </c>
      <c r="Q551" s="22" t="s">
        <v>27170</v>
      </c>
      <c r="R551" s="38">
        <v>0</v>
      </c>
    </row>
    <row r="552" spans="1:18" ht="12.75">
      <c r="A552" s="22" t="s">
        <v>60</v>
      </c>
      <c r="B552" s="22" t="s">
        <v>175</v>
      </c>
      <c r="C552" s="22" t="s">
        <v>63</v>
      </c>
      <c r="D552" s="22" t="s">
        <v>61</v>
      </c>
      <c r="E552" s="31">
        <v>42983.699641203704</v>
      </c>
      <c r="F552" s="22" t="s">
        <v>24971</v>
      </c>
      <c r="G552" s="22" t="s">
        <v>27171</v>
      </c>
      <c r="H552" s="22" t="s">
        <v>74</v>
      </c>
      <c r="I552" s="22" t="s">
        <v>5112</v>
      </c>
      <c r="J552" s="37" t="s">
        <v>24973</v>
      </c>
      <c r="K552" s="37" t="s">
        <v>24974</v>
      </c>
      <c r="L552" s="37" t="s">
        <v>24974</v>
      </c>
      <c r="M552" s="37" t="s">
        <v>27172</v>
      </c>
      <c r="N552" s="37" t="s">
        <v>5113</v>
      </c>
      <c r="O552" s="37" t="s">
        <v>5114</v>
      </c>
      <c r="P552" s="22" t="s">
        <v>27173</v>
      </c>
      <c r="Q552" s="22" t="s">
        <v>27174</v>
      </c>
      <c r="R552" s="38">
        <v>0</v>
      </c>
    </row>
    <row r="553" spans="1:18" ht="12.75">
      <c r="A553" s="22" t="s">
        <v>60</v>
      </c>
      <c r="B553" s="22" t="s">
        <v>175</v>
      </c>
      <c r="C553" s="22" t="s">
        <v>63</v>
      </c>
      <c r="D553" s="22" t="s">
        <v>61</v>
      </c>
      <c r="E553" s="31">
        <v>42983.701608796291</v>
      </c>
      <c r="F553" s="22" t="s">
        <v>24971</v>
      </c>
      <c r="G553" s="22" t="s">
        <v>27175</v>
      </c>
      <c r="H553" s="22" t="s">
        <v>74</v>
      </c>
      <c r="I553" s="22" t="s">
        <v>5007</v>
      </c>
      <c r="J553" s="37" t="s">
        <v>24973</v>
      </c>
      <c r="K553" s="37" t="s">
        <v>24974</v>
      </c>
      <c r="L553" s="37" t="s">
        <v>24974</v>
      </c>
      <c r="M553" s="37" t="s">
        <v>27176</v>
      </c>
      <c r="N553" s="37" t="s">
        <v>1331</v>
      </c>
      <c r="O553" s="37" t="s">
        <v>1332</v>
      </c>
      <c r="P553" s="22" t="s">
        <v>27177</v>
      </c>
      <c r="Q553" s="22" t="s">
        <v>27178</v>
      </c>
      <c r="R553" s="38">
        <v>0</v>
      </c>
    </row>
    <row r="554" spans="1:18" ht="12.75">
      <c r="A554" s="22" t="s">
        <v>60</v>
      </c>
      <c r="B554" s="22" t="s">
        <v>175</v>
      </c>
      <c r="C554" s="22" t="s">
        <v>63</v>
      </c>
      <c r="D554" s="22" t="s">
        <v>61</v>
      </c>
      <c r="E554" s="31">
        <v>42983.708310185182</v>
      </c>
      <c r="F554" s="22" t="s">
        <v>24971</v>
      </c>
      <c r="G554" s="22" t="s">
        <v>27179</v>
      </c>
      <c r="H554" s="22" t="s">
        <v>74</v>
      </c>
      <c r="I554" s="22" t="s">
        <v>7447</v>
      </c>
      <c r="J554" s="37" t="s">
        <v>24973</v>
      </c>
      <c r="K554" s="37" t="s">
        <v>24974</v>
      </c>
      <c r="L554" s="37" t="s">
        <v>24974</v>
      </c>
      <c r="M554" s="37" t="s">
        <v>27180</v>
      </c>
      <c r="N554" s="37" t="s">
        <v>890</v>
      </c>
      <c r="O554" s="37" t="s">
        <v>891</v>
      </c>
      <c r="P554" s="22" t="s">
        <v>26869</v>
      </c>
      <c r="Q554" s="22" t="s">
        <v>26870</v>
      </c>
      <c r="R554" s="38">
        <v>0</v>
      </c>
    </row>
    <row r="555" spans="1:18" ht="12.75">
      <c r="A555" s="22" t="s">
        <v>60</v>
      </c>
      <c r="B555" s="22" t="s">
        <v>175</v>
      </c>
      <c r="C555" s="22" t="s">
        <v>63</v>
      </c>
      <c r="D555" s="22" t="s">
        <v>61</v>
      </c>
      <c r="E555" s="31">
        <v>42983.713888888888</v>
      </c>
      <c r="F555" s="22" t="s">
        <v>24971</v>
      </c>
      <c r="G555" s="22" t="s">
        <v>27181</v>
      </c>
      <c r="H555" s="22" t="s">
        <v>74</v>
      </c>
      <c r="I555" s="22" t="s">
        <v>6743</v>
      </c>
      <c r="J555" s="37" t="s">
        <v>24973</v>
      </c>
      <c r="K555" s="37" t="s">
        <v>24974</v>
      </c>
      <c r="L555" s="37" t="s">
        <v>24974</v>
      </c>
      <c r="M555" s="37" t="s">
        <v>27182</v>
      </c>
      <c r="N555" s="37" t="s">
        <v>5137</v>
      </c>
      <c r="O555" s="37" t="s">
        <v>5138</v>
      </c>
      <c r="P555" s="22" t="s">
        <v>27183</v>
      </c>
      <c r="Q555" s="22" t="s">
        <v>27184</v>
      </c>
      <c r="R555" s="38">
        <v>0</v>
      </c>
    </row>
    <row r="556" spans="1:18" ht="12.75">
      <c r="A556" s="22" t="s">
        <v>60</v>
      </c>
      <c r="B556" s="22" t="s">
        <v>175</v>
      </c>
      <c r="C556" s="22" t="s">
        <v>63</v>
      </c>
      <c r="D556" s="22" t="s">
        <v>61</v>
      </c>
      <c r="E556" s="31">
        <v>42984.367175925923</v>
      </c>
      <c r="F556" s="22" t="s">
        <v>24971</v>
      </c>
      <c r="G556" s="22" t="s">
        <v>27185</v>
      </c>
      <c r="H556" s="22" t="s">
        <v>74</v>
      </c>
      <c r="I556" s="22" t="s">
        <v>4453</v>
      </c>
      <c r="J556" s="37" t="s">
        <v>24973</v>
      </c>
      <c r="K556" s="37" t="s">
        <v>24974</v>
      </c>
      <c r="L556" s="37" t="s">
        <v>24974</v>
      </c>
      <c r="M556" s="37" t="s">
        <v>27186</v>
      </c>
      <c r="N556" s="37" t="s">
        <v>3103</v>
      </c>
      <c r="O556" s="37" t="s">
        <v>3104</v>
      </c>
      <c r="P556" s="22" t="s">
        <v>27187</v>
      </c>
      <c r="Q556" s="22" t="s">
        <v>27188</v>
      </c>
      <c r="R556" s="38">
        <v>0</v>
      </c>
    </row>
    <row r="557" spans="1:18" ht="12.75">
      <c r="A557" s="22" t="s">
        <v>60</v>
      </c>
      <c r="B557" s="22" t="s">
        <v>175</v>
      </c>
      <c r="C557" s="22" t="s">
        <v>63</v>
      </c>
      <c r="D557" s="22" t="s">
        <v>61</v>
      </c>
      <c r="E557" s="31">
        <v>42984.375335648147</v>
      </c>
      <c r="F557" s="22" t="s">
        <v>24971</v>
      </c>
      <c r="G557" s="22" t="s">
        <v>27189</v>
      </c>
      <c r="H557" s="22" t="s">
        <v>74</v>
      </c>
      <c r="I557" s="22" t="s">
        <v>5088</v>
      </c>
      <c r="J557" s="37" t="s">
        <v>24973</v>
      </c>
      <c r="K557" s="37" t="s">
        <v>24974</v>
      </c>
      <c r="L557" s="37" t="s">
        <v>24974</v>
      </c>
      <c r="M557" s="37" t="s">
        <v>27190</v>
      </c>
      <c r="N557" s="37" t="s">
        <v>1239</v>
      </c>
      <c r="O557" s="37" t="s">
        <v>1240</v>
      </c>
      <c r="P557" s="22" t="s">
        <v>27191</v>
      </c>
      <c r="Q557" s="22" t="s">
        <v>27192</v>
      </c>
      <c r="R557" s="38">
        <v>0</v>
      </c>
    </row>
    <row r="558" spans="1:18" ht="12.75">
      <c r="A558" s="22" t="s">
        <v>60</v>
      </c>
      <c r="B558" s="22" t="s">
        <v>175</v>
      </c>
      <c r="C558" s="22" t="s">
        <v>63</v>
      </c>
      <c r="D558" s="22" t="s">
        <v>61</v>
      </c>
      <c r="E558" s="31">
        <v>42984.379791666666</v>
      </c>
      <c r="F558" s="22" t="s">
        <v>24971</v>
      </c>
      <c r="G558" s="22" t="s">
        <v>27193</v>
      </c>
      <c r="H558" s="22" t="s">
        <v>74</v>
      </c>
      <c r="I558" s="22" t="s">
        <v>978</v>
      </c>
      <c r="J558" s="37" t="s">
        <v>24973</v>
      </c>
      <c r="K558" s="37" t="s">
        <v>24974</v>
      </c>
      <c r="L558" s="37" t="s">
        <v>24974</v>
      </c>
      <c r="M558" s="37" t="s">
        <v>27194</v>
      </c>
      <c r="N558" s="37" t="s">
        <v>979</v>
      </c>
      <c r="O558" s="37" t="s">
        <v>980</v>
      </c>
      <c r="P558" s="22" t="s">
        <v>27195</v>
      </c>
      <c r="Q558" s="22" t="s">
        <v>27196</v>
      </c>
      <c r="R558" s="38">
        <v>0</v>
      </c>
    </row>
    <row r="559" spans="1:18" ht="12.75">
      <c r="A559" s="22" t="s">
        <v>60</v>
      </c>
      <c r="B559" s="22" t="s">
        <v>175</v>
      </c>
      <c r="C559" s="22" t="s">
        <v>63</v>
      </c>
      <c r="D559" s="22" t="s">
        <v>61</v>
      </c>
      <c r="E559" s="31">
        <v>42984.398009259261</v>
      </c>
      <c r="F559" s="22" t="s">
        <v>24971</v>
      </c>
      <c r="G559" s="22" t="s">
        <v>27197</v>
      </c>
      <c r="H559" s="22" t="s">
        <v>74</v>
      </c>
      <c r="I559" s="22" t="s">
        <v>8098</v>
      </c>
      <c r="J559" s="37" t="s">
        <v>24973</v>
      </c>
      <c r="K559" s="37" t="s">
        <v>24974</v>
      </c>
      <c r="L559" s="37" t="s">
        <v>24974</v>
      </c>
      <c r="M559" s="37" t="s">
        <v>27198</v>
      </c>
      <c r="N559" s="37" t="s">
        <v>1267</v>
      </c>
      <c r="O559" s="37" t="s">
        <v>1268</v>
      </c>
      <c r="P559" s="22" t="s">
        <v>27199</v>
      </c>
      <c r="Q559" s="22" t="s">
        <v>27200</v>
      </c>
      <c r="R559" s="38">
        <v>0</v>
      </c>
    </row>
    <row r="560" spans="1:18" ht="12.75">
      <c r="A560" s="22" t="s">
        <v>60</v>
      </c>
      <c r="B560" s="22" t="s">
        <v>175</v>
      </c>
      <c r="C560" s="22" t="s">
        <v>63</v>
      </c>
      <c r="D560" s="22" t="s">
        <v>61</v>
      </c>
      <c r="E560" s="31">
        <v>42984.398379629631</v>
      </c>
      <c r="F560" s="22" t="s">
        <v>24971</v>
      </c>
      <c r="G560" s="22" t="s">
        <v>27201</v>
      </c>
      <c r="H560" s="22" t="s">
        <v>74</v>
      </c>
      <c r="I560" s="22" t="s">
        <v>27202</v>
      </c>
      <c r="J560" s="37" t="s">
        <v>24973</v>
      </c>
      <c r="K560" s="37" t="s">
        <v>24974</v>
      </c>
      <c r="L560" s="37" t="s">
        <v>24974</v>
      </c>
      <c r="M560" s="37" t="s">
        <v>27203</v>
      </c>
      <c r="N560" s="37" t="s">
        <v>205</v>
      </c>
      <c r="O560" s="37" t="s">
        <v>206</v>
      </c>
      <c r="P560" s="22" t="s">
        <v>27204</v>
      </c>
      <c r="Q560" s="22" t="s">
        <v>27205</v>
      </c>
      <c r="R560" s="38">
        <v>0</v>
      </c>
    </row>
    <row r="561" spans="1:18" ht="12.75">
      <c r="A561" s="22" t="s">
        <v>60</v>
      </c>
      <c r="B561" s="22" t="s">
        <v>175</v>
      </c>
      <c r="C561" s="22" t="s">
        <v>63</v>
      </c>
      <c r="D561" s="22" t="s">
        <v>61</v>
      </c>
      <c r="E561" s="31">
        <v>42984.407870370371</v>
      </c>
      <c r="F561" s="22" t="s">
        <v>24971</v>
      </c>
      <c r="G561" s="22" t="s">
        <v>27206</v>
      </c>
      <c r="H561" s="22" t="s">
        <v>74</v>
      </c>
      <c r="I561" s="22" t="s">
        <v>10345</v>
      </c>
      <c r="J561" s="37" t="s">
        <v>24973</v>
      </c>
      <c r="K561" s="37" t="s">
        <v>24974</v>
      </c>
      <c r="L561" s="37" t="s">
        <v>24974</v>
      </c>
      <c r="M561" s="37" t="s">
        <v>27207</v>
      </c>
      <c r="N561" s="37" t="s">
        <v>397</v>
      </c>
      <c r="O561" s="37" t="s">
        <v>398</v>
      </c>
      <c r="P561" s="22" t="s">
        <v>27208</v>
      </c>
      <c r="Q561" s="22" t="s">
        <v>27209</v>
      </c>
      <c r="R561" s="38">
        <v>0</v>
      </c>
    </row>
    <row r="562" spans="1:18" ht="12.75">
      <c r="A562" s="22" t="s">
        <v>60</v>
      </c>
      <c r="B562" s="22" t="s">
        <v>175</v>
      </c>
      <c r="C562" s="22" t="s">
        <v>63</v>
      </c>
      <c r="D562" s="22" t="s">
        <v>61</v>
      </c>
      <c r="E562" s="31">
        <v>42984.408113425925</v>
      </c>
      <c r="F562" s="22" t="s">
        <v>24971</v>
      </c>
      <c r="G562" s="22" t="s">
        <v>27210</v>
      </c>
      <c r="H562" s="22" t="s">
        <v>74</v>
      </c>
      <c r="I562" s="22" t="s">
        <v>27211</v>
      </c>
      <c r="J562" s="37" t="s">
        <v>24973</v>
      </c>
      <c r="K562" s="37" t="s">
        <v>24974</v>
      </c>
      <c r="L562" s="37" t="s">
        <v>24974</v>
      </c>
      <c r="M562" s="37" t="s">
        <v>27212</v>
      </c>
      <c r="N562" s="37" t="s">
        <v>27213</v>
      </c>
      <c r="O562" s="37" t="s">
        <v>27214</v>
      </c>
      <c r="P562" s="22" t="s">
        <v>27215</v>
      </c>
      <c r="Q562" s="22" t="s">
        <v>27216</v>
      </c>
      <c r="R562" s="38">
        <v>0</v>
      </c>
    </row>
    <row r="563" spans="1:18" ht="12.75">
      <c r="A563" s="22" t="s">
        <v>60</v>
      </c>
      <c r="B563" s="22" t="s">
        <v>175</v>
      </c>
      <c r="C563" s="22" t="s">
        <v>63</v>
      </c>
      <c r="D563" s="22" t="s">
        <v>61</v>
      </c>
      <c r="E563" s="31">
        <v>42984.413182870368</v>
      </c>
      <c r="F563" s="22" t="s">
        <v>24971</v>
      </c>
      <c r="G563" s="22" t="s">
        <v>27217</v>
      </c>
      <c r="H563" s="22" t="s">
        <v>74</v>
      </c>
      <c r="I563" s="22" t="s">
        <v>27218</v>
      </c>
      <c r="J563" s="37" t="s">
        <v>24973</v>
      </c>
      <c r="K563" s="37" t="s">
        <v>24974</v>
      </c>
      <c r="L563" s="37" t="s">
        <v>24974</v>
      </c>
      <c r="M563" s="37" t="s">
        <v>27219</v>
      </c>
      <c r="N563" s="37" t="s">
        <v>366</v>
      </c>
      <c r="O563" s="37" t="s">
        <v>367</v>
      </c>
      <c r="P563" s="22" t="s">
        <v>27220</v>
      </c>
      <c r="Q563" s="22" t="s">
        <v>27221</v>
      </c>
      <c r="R563" s="38">
        <v>0</v>
      </c>
    </row>
    <row r="564" spans="1:18" ht="12.75">
      <c r="A564" s="22" t="s">
        <v>60</v>
      </c>
      <c r="B564" s="22" t="s">
        <v>175</v>
      </c>
      <c r="C564" s="22" t="s">
        <v>63</v>
      </c>
      <c r="D564" s="22" t="s">
        <v>61</v>
      </c>
      <c r="E564" s="31">
        <v>42984.413530092592</v>
      </c>
      <c r="F564" s="22" t="s">
        <v>24971</v>
      </c>
      <c r="G564" s="22" t="s">
        <v>27222</v>
      </c>
      <c r="H564" s="22" t="s">
        <v>74</v>
      </c>
      <c r="I564" s="22" t="s">
        <v>27223</v>
      </c>
      <c r="J564" s="37" t="s">
        <v>24973</v>
      </c>
      <c r="K564" s="37" t="s">
        <v>24974</v>
      </c>
      <c r="L564" s="37" t="s">
        <v>24974</v>
      </c>
      <c r="M564" s="37" t="s">
        <v>27224</v>
      </c>
      <c r="N564" s="37" t="s">
        <v>659</v>
      </c>
      <c r="O564" s="37" t="s">
        <v>660</v>
      </c>
      <c r="P564" s="22" t="s">
        <v>27225</v>
      </c>
      <c r="Q564" s="22" t="s">
        <v>27226</v>
      </c>
      <c r="R564" s="38">
        <v>0</v>
      </c>
    </row>
    <row r="565" spans="1:18" ht="12.75">
      <c r="A565" s="22" t="s">
        <v>60</v>
      </c>
      <c r="B565" s="22" t="s">
        <v>175</v>
      </c>
      <c r="C565" s="22" t="s">
        <v>63</v>
      </c>
      <c r="D565" s="22" t="s">
        <v>61</v>
      </c>
      <c r="E565" s="31">
        <v>42984.414502314816</v>
      </c>
      <c r="F565" s="22" t="s">
        <v>24971</v>
      </c>
      <c r="G565" s="22" t="s">
        <v>27227</v>
      </c>
      <c r="H565" s="22" t="s">
        <v>74</v>
      </c>
      <c r="I565" s="22" t="s">
        <v>6264</v>
      </c>
      <c r="J565" s="37" t="s">
        <v>24973</v>
      </c>
      <c r="K565" s="37" t="s">
        <v>24974</v>
      </c>
      <c r="L565" s="37" t="s">
        <v>24974</v>
      </c>
      <c r="M565" s="37" t="s">
        <v>27228</v>
      </c>
      <c r="N565" s="37" t="s">
        <v>659</v>
      </c>
      <c r="O565" s="37" t="s">
        <v>660</v>
      </c>
      <c r="P565" s="22" t="s">
        <v>27225</v>
      </c>
      <c r="Q565" s="22" t="s">
        <v>27226</v>
      </c>
      <c r="R565" s="38">
        <v>0</v>
      </c>
    </row>
    <row r="566" spans="1:18" ht="12.75">
      <c r="A566" s="22" t="s">
        <v>60</v>
      </c>
      <c r="B566" s="22" t="s">
        <v>175</v>
      </c>
      <c r="C566" s="22" t="s">
        <v>63</v>
      </c>
      <c r="D566" s="22" t="s">
        <v>61</v>
      </c>
      <c r="E566" s="31">
        <v>42984.434618055551</v>
      </c>
      <c r="F566" s="22" t="s">
        <v>24971</v>
      </c>
      <c r="G566" s="22" t="s">
        <v>27229</v>
      </c>
      <c r="H566" s="22" t="s">
        <v>74</v>
      </c>
      <c r="I566" s="22" t="s">
        <v>27230</v>
      </c>
      <c r="J566" s="37" t="s">
        <v>24973</v>
      </c>
      <c r="K566" s="37" t="s">
        <v>24974</v>
      </c>
      <c r="L566" s="37" t="s">
        <v>24974</v>
      </c>
      <c r="M566" s="37" t="s">
        <v>27231</v>
      </c>
      <c r="N566" s="37" t="s">
        <v>5753</v>
      </c>
      <c r="O566" s="37" t="s">
        <v>5754</v>
      </c>
      <c r="P566" s="22" t="s">
        <v>27232</v>
      </c>
      <c r="Q566" s="22" t="s">
        <v>27233</v>
      </c>
      <c r="R566" s="38">
        <v>0</v>
      </c>
    </row>
    <row r="567" spans="1:18" ht="12.75">
      <c r="A567" s="22" t="s">
        <v>60</v>
      </c>
      <c r="B567" s="22" t="s">
        <v>175</v>
      </c>
      <c r="C567" s="22" t="s">
        <v>63</v>
      </c>
      <c r="D567" s="22" t="s">
        <v>61</v>
      </c>
      <c r="E567" s="31">
        <v>42984.438298611109</v>
      </c>
      <c r="F567" s="22" t="s">
        <v>24971</v>
      </c>
      <c r="G567" s="22" t="s">
        <v>27234</v>
      </c>
      <c r="H567" s="22" t="s">
        <v>74</v>
      </c>
      <c r="I567" s="22" t="s">
        <v>27235</v>
      </c>
      <c r="J567" s="37" t="s">
        <v>24973</v>
      </c>
      <c r="K567" s="37" t="s">
        <v>24974</v>
      </c>
      <c r="L567" s="37" t="s">
        <v>24974</v>
      </c>
      <c r="M567" s="37" t="s">
        <v>27236</v>
      </c>
      <c r="N567" s="37" t="s">
        <v>3566</v>
      </c>
      <c r="O567" s="37" t="s">
        <v>3567</v>
      </c>
      <c r="P567" s="22" t="s">
        <v>27237</v>
      </c>
      <c r="Q567" s="22" t="s">
        <v>27238</v>
      </c>
      <c r="R567" s="38">
        <v>0</v>
      </c>
    </row>
    <row r="568" spans="1:18" ht="12.75">
      <c r="A568" s="22" t="s">
        <v>60</v>
      </c>
      <c r="B568" s="22" t="s">
        <v>175</v>
      </c>
      <c r="C568" s="22" t="s">
        <v>63</v>
      </c>
      <c r="D568" s="22" t="s">
        <v>61</v>
      </c>
      <c r="E568" s="31">
        <v>42984.43913194444</v>
      </c>
      <c r="F568" s="22" t="s">
        <v>24971</v>
      </c>
      <c r="G568" s="22" t="s">
        <v>27239</v>
      </c>
      <c r="H568" s="22" t="s">
        <v>74</v>
      </c>
      <c r="I568" s="22" t="s">
        <v>3565</v>
      </c>
      <c r="J568" s="37" t="s">
        <v>24973</v>
      </c>
      <c r="K568" s="37" t="s">
        <v>24974</v>
      </c>
      <c r="L568" s="37" t="s">
        <v>24974</v>
      </c>
      <c r="M568" s="37" t="s">
        <v>27240</v>
      </c>
      <c r="N568" s="37" t="s">
        <v>3566</v>
      </c>
      <c r="O568" s="37" t="s">
        <v>3567</v>
      </c>
      <c r="P568" s="22" t="s">
        <v>27237</v>
      </c>
      <c r="Q568" s="22" t="s">
        <v>27238</v>
      </c>
      <c r="R568" s="38">
        <v>0</v>
      </c>
    </row>
    <row r="569" spans="1:18" ht="12.75">
      <c r="A569" s="22" t="s">
        <v>60</v>
      </c>
      <c r="B569" s="22" t="s">
        <v>175</v>
      </c>
      <c r="C569" s="22" t="s">
        <v>63</v>
      </c>
      <c r="D569" s="22" t="s">
        <v>61</v>
      </c>
      <c r="E569" s="31">
        <v>42984.448506944442</v>
      </c>
      <c r="F569" s="22" t="s">
        <v>24971</v>
      </c>
      <c r="G569" s="22" t="s">
        <v>27241</v>
      </c>
      <c r="H569" s="22" t="s">
        <v>74</v>
      </c>
      <c r="I569" s="22" t="s">
        <v>27242</v>
      </c>
      <c r="J569" s="37" t="s">
        <v>24973</v>
      </c>
      <c r="K569" s="37" t="s">
        <v>24974</v>
      </c>
      <c r="L569" s="37" t="s">
        <v>24974</v>
      </c>
      <c r="M569" s="37" t="s">
        <v>27243</v>
      </c>
      <c r="N569" s="37" t="s">
        <v>5137</v>
      </c>
      <c r="O569" s="37" t="s">
        <v>5138</v>
      </c>
      <c r="P569" s="22" t="s">
        <v>27244</v>
      </c>
      <c r="Q569" s="22" t="s">
        <v>27245</v>
      </c>
      <c r="R569" s="38">
        <v>0</v>
      </c>
    </row>
    <row r="570" spans="1:18" ht="12.75">
      <c r="A570" s="22" t="s">
        <v>60</v>
      </c>
      <c r="B570" s="22" t="s">
        <v>175</v>
      </c>
      <c r="C570" s="22" t="s">
        <v>63</v>
      </c>
      <c r="D570" s="22" t="s">
        <v>61</v>
      </c>
      <c r="E570" s="31">
        <v>42984.454479166663</v>
      </c>
      <c r="F570" s="22" t="s">
        <v>24971</v>
      </c>
      <c r="G570" s="22" t="s">
        <v>27246</v>
      </c>
      <c r="H570" s="22" t="s">
        <v>74</v>
      </c>
      <c r="I570" s="22" t="s">
        <v>27247</v>
      </c>
      <c r="J570" s="37" t="s">
        <v>24973</v>
      </c>
      <c r="K570" s="37" t="s">
        <v>24974</v>
      </c>
      <c r="L570" s="37" t="s">
        <v>24974</v>
      </c>
      <c r="M570" s="37" t="s">
        <v>27248</v>
      </c>
      <c r="N570" s="37" t="s">
        <v>12449</v>
      </c>
      <c r="O570" s="37" t="s">
        <v>12450</v>
      </c>
      <c r="P570" s="22" t="s">
        <v>27249</v>
      </c>
      <c r="Q570" s="22" t="s">
        <v>27250</v>
      </c>
      <c r="R570" s="38">
        <v>0</v>
      </c>
    </row>
    <row r="571" spans="1:18" ht="12.75">
      <c r="A571" s="22" t="s">
        <v>60</v>
      </c>
      <c r="B571" s="22" t="s">
        <v>175</v>
      </c>
      <c r="C571" s="22" t="s">
        <v>63</v>
      </c>
      <c r="D571" s="22" t="s">
        <v>61</v>
      </c>
      <c r="E571" s="31">
        <v>42984.467581018514</v>
      </c>
      <c r="F571" s="22" t="s">
        <v>24971</v>
      </c>
      <c r="G571" s="22" t="s">
        <v>27251</v>
      </c>
      <c r="H571" s="22" t="s">
        <v>74</v>
      </c>
      <c r="I571" s="22" t="s">
        <v>2618</v>
      </c>
      <c r="J571" s="37" t="s">
        <v>24973</v>
      </c>
      <c r="K571" s="37" t="s">
        <v>24974</v>
      </c>
      <c r="L571" s="37" t="s">
        <v>24974</v>
      </c>
      <c r="M571" s="37" t="s">
        <v>27252</v>
      </c>
      <c r="N571" s="37" t="s">
        <v>2619</v>
      </c>
      <c r="O571" s="37" t="s">
        <v>2620</v>
      </c>
      <c r="P571" s="22" t="s">
        <v>27253</v>
      </c>
      <c r="Q571" s="22" t="s">
        <v>27254</v>
      </c>
      <c r="R571" s="38">
        <v>0</v>
      </c>
    </row>
    <row r="572" spans="1:18" ht="12.75">
      <c r="A572" s="22" t="s">
        <v>60</v>
      </c>
      <c r="B572" s="22" t="s">
        <v>175</v>
      </c>
      <c r="C572" s="22" t="s">
        <v>63</v>
      </c>
      <c r="D572" s="22" t="s">
        <v>61</v>
      </c>
      <c r="E572" s="31">
        <v>42984.471412037034</v>
      </c>
      <c r="F572" s="22" t="s">
        <v>24971</v>
      </c>
      <c r="G572" s="22" t="s">
        <v>27255</v>
      </c>
      <c r="H572" s="22" t="s">
        <v>74</v>
      </c>
      <c r="I572" s="22" t="s">
        <v>9525</v>
      </c>
      <c r="J572" s="37" t="s">
        <v>24973</v>
      </c>
      <c r="K572" s="37" t="s">
        <v>24974</v>
      </c>
      <c r="L572" s="37" t="s">
        <v>24974</v>
      </c>
      <c r="M572" s="37" t="s">
        <v>27256</v>
      </c>
      <c r="N572" s="37" t="s">
        <v>9526</v>
      </c>
      <c r="O572" s="37" t="s">
        <v>9527</v>
      </c>
      <c r="P572" s="22" t="s">
        <v>27257</v>
      </c>
      <c r="Q572" s="22" t="s">
        <v>27258</v>
      </c>
      <c r="R572" s="38">
        <v>0</v>
      </c>
    </row>
    <row r="573" spans="1:18" ht="12.75">
      <c r="A573" s="22" t="s">
        <v>60</v>
      </c>
      <c r="B573" s="22" t="s">
        <v>175</v>
      </c>
      <c r="C573" s="22" t="s">
        <v>63</v>
      </c>
      <c r="D573" s="22" t="s">
        <v>61</v>
      </c>
      <c r="E573" s="31">
        <v>42984.472303240742</v>
      </c>
      <c r="F573" s="22" t="s">
        <v>24971</v>
      </c>
      <c r="G573" s="22" t="s">
        <v>27259</v>
      </c>
      <c r="H573" s="22" t="s">
        <v>74</v>
      </c>
      <c r="I573" s="22" t="s">
        <v>2956</v>
      </c>
      <c r="J573" s="37" t="s">
        <v>24973</v>
      </c>
      <c r="K573" s="37" t="s">
        <v>24974</v>
      </c>
      <c r="L573" s="37" t="s">
        <v>24974</v>
      </c>
      <c r="M573" s="37" t="s">
        <v>27260</v>
      </c>
      <c r="N573" s="37" t="s">
        <v>2957</v>
      </c>
      <c r="O573" s="37" t="s">
        <v>2958</v>
      </c>
      <c r="P573" s="22" t="s">
        <v>27261</v>
      </c>
      <c r="Q573" s="22" t="s">
        <v>27262</v>
      </c>
      <c r="R573" s="38">
        <v>0</v>
      </c>
    </row>
    <row r="574" spans="1:18" ht="12.75">
      <c r="A574" s="22" t="s">
        <v>60</v>
      </c>
      <c r="B574" s="22" t="s">
        <v>175</v>
      </c>
      <c r="C574" s="22" t="s">
        <v>63</v>
      </c>
      <c r="D574" s="22" t="s">
        <v>61</v>
      </c>
      <c r="E574" s="31">
        <v>42984.474027777775</v>
      </c>
      <c r="F574" s="22" t="s">
        <v>24971</v>
      </c>
      <c r="G574" s="22" t="s">
        <v>27263</v>
      </c>
      <c r="H574" s="22" t="s">
        <v>74</v>
      </c>
      <c r="I574" s="22" t="s">
        <v>8030</v>
      </c>
      <c r="J574" s="37" t="s">
        <v>24973</v>
      </c>
      <c r="K574" s="37" t="s">
        <v>24974</v>
      </c>
      <c r="L574" s="37" t="s">
        <v>24974</v>
      </c>
      <c r="M574" s="37" t="s">
        <v>27264</v>
      </c>
      <c r="N574" s="37" t="s">
        <v>3022</v>
      </c>
      <c r="O574" s="37" t="s">
        <v>3023</v>
      </c>
      <c r="P574" s="22" t="s">
        <v>27265</v>
      </c>
      <c r="Q574" s="22" t="s">
        <v>27266</v>
      </c>
      <c r="R574" s="38">
        <v>0</v>
      </c>
    </row>
    <row r="575" spans="1:18" ht="12.75">
      <c r="A575" s="22" t="s">
        <v>60</v>
      </c>
      <c r="B575" s="22" t="s">
        <v>175</v>
      </c>
      <c r="C575" s="22" t="s">
        <v>63</v>
      </c>
      <c r="D575" s="22" t="s">
        <v>61</v>
      </c>
      <c r="E575" s="31">
        <v>42984.494421296295</v>
      </c>
      <c r="F575" s="22" t="s">
        <v>24971</v>
      </c>
      <c r="G575" s="22" t="s">
        <v>27267</v>
      </c>
      <c r="H575" s="22" t="s">
        <v>74</v>
      </c>
      <c r="I575" s="22" t="s">
        <v>4736</v>
      </c>
      <c r="J575" s="37" t="s">
        <v>24973</v>
      </c>
      <c r="K575" s="37" t="s">
        <v>24974</v>
      </c>
      <c r="L575" s="37" t="s">
        <v>24974</v>
      </c>
      <c r="M575" s="37" t="s">
        <v>27268</v>
      </c>
      <c r="N575" s="37" t="s">
        <v>2575</v>
      </c>
      <c r="O575" s="37" t="s">
        <v>2576</v>
      </c>
      <c r="P575" s="22" t="s">
        <v>27269</v>
      </c>
      <c r="Q575" s="22" t="s">
        <v>27270</v>
      </c>
      <c r="R575" s="38">
        <v>0</v>
      </c>
    </row>
    <row r="576" spans="1:18" ht="12.75">
      <c r="A576" s="22" t="s">
        <v>60</v>
      </c>
      <c r="B576" s="22" t="s">
        <v>175</v>
      </c>
      <c r="C576" s="22" t="s">
        <v>63</v>
      </c>
      <c r="D576" s="22" t="s">
        <v>61</v>
      </c>
      <c r="E576" s="31">
        <v>42984.496145833335</v>
      </c>
      <c r="F576" s="22" t="s">
        <v>24971</v>
      </c>
      <c r="G576" s="22" t="s">
        <v>27271</v>
      </c>
      <c r="H576" s="22" t="s">
        <v>74</v>
      </c>
      <c r="I576" s="22" t="s">
        <v>27272</v>
      </c>
      <c r="J576" s="37" t="s">
        <v>24973</v>
      </c>
      <c r="K576" s="37" t="s">
        <v>24974</v>
      </c>
      <c r="L576" s="37" t="s">
        <v>24974</v>
      </c>
      <c r="M576" s="37" t="s">
        <v>27273</v>
      </c>
      <c r="N576" s="37" t="s">
        <v>21974</v>
      </c>
      <c r="O576" s="37" t="s">
        <v>21975</v>
      </c>
      <c r="P576" s="22" t="s">
        <v>27274</v>
      </c>
      <c r="Q576" s="22" t="s">
        <v>27275</v>
      </c>
      <c r="R576" s="38">
        <v>0</v>
      </c>
    </row>
    <row r="577" spans="1:18" ht="12.75">
      <c r="A577" s="22" t="s">
        <v>60</v>
      </c>
      <c r="B577" s="22" t="s">
        <v>175</v>
      </c>
      <c r="C577" s="22" t="s">
        <v>63</v>
      </c>
      <c r="D577" s="22" t="s">
        <v>61</v>
      </c>
      <c r="E577" s="31">
        <v>42984.496701388889</v>
      </c>
      <c r="F577" s="22" t="s">
        <v>24971</v>
      </c>
      <c r="G577" s="22" t="s">
        <v>27276</v>
      </c>
      <c r="H577" s="22" t="s">
        <v>74</v>
      </c>
      <c r="I577" s="22" t="s">
        <v>10114</v>
      </c>
      <c r="J577" s="37" t="s">
        <v>24973</v>
      </c>
      <c r="K577" s="37" t="s">
        <v>24974</v>
      </c>
      <c r="L577" s="37" t="s">
        <v>24974</v>
      </c>
      <c r="M577" s="37" t="s">
        <v>27277</v>
      </c>
      <c r="N577" s="37" t="s">
        <v>3343</v>
      </c>
      <c r="O577" s="37" t="s">
        <v>3344</v>
      </c>
      <c r="P577" s="22" t="s">
        <v>27126</v>
      </c>
      <c r="Q577" s="22" t="s">
        <v>27127</v>
      </c>
      <c r="R577" s="38">
        <v>0</v>
      </c>
    </row>
    <row r="578" spans="1:18" ht="12.75">
      <c r="A578" s="22" t="s">
        <v>60</v>
      </c>
      <c r="B578" s="22" t="s">
        <v>175</v>
      </c>
      <c r="C578" s="22" t="s">
        <v>63</v>
      </c>
      <c r="D578" s="22" t="s">
        <v>61</v>
      </c>
      <c r="E578" s="31">
        <v>42984.507581018515</v>
      </c>
      <c r="F578" s="22" t="s">
        <v>24971</v>
      </c>
      <c r="G578" s="22" t="s">
        <v>27278</v>
      </c>
      <c r="H578" s="22" t="s">
        <v>74</v>
      </c>
      <c r="I578" s="22" t="s">
        <v>27279</v>
      </c>
      <c r="J578" s="37" t="s">
        <v>24973</v>
      </c>
      <c r="K578" s="37" t="s">
        <v>24974</v>
      </c>
      <c r="L578" s="37" t="s">
        <v>24974</v>
      </c>
      <c r="M578" s="37" t="s">
        <v>27280</v>
      </c>
      <c r="N578" s="37" t="s">
        <v>3707</v>
      </c>
      <c r="O578" s="37" t="s">
        <v>3708</v>
      </c>
      <c r="P578" s="22" t="s">
        <v>27281</v>
      </c>
      <c r="Q578" s="22" t="s">
        <v>27282</v>
      </c>
      <c r="R578" s="38">
        <v>0</v>
      </c>
    </row>
    <row r="579" spans="1:18" ht="12.75">
      <c r="A579" s="22" t="s">
        <v>60</v>
      </c>
      <c r="B579" s="22" t="s">
        <v>175</v>
      </c>
      <c r="C579" s="22" t="s">
        <v>63</v>
      </c>
      <c r="D579" s="22" t="s">
        <v>61</v>
      </c>
      <c r="E579" s="31">
        <v>42984.507592592592</v>
      </c>
      <c r="F579" s="22" t="s">
        <v>24971</v>
      </c>
      <c r="G579" s="22" t="s">
        <v>27283</v>
      </c>
      <c r="H579" s="22" t="s">
        <v>74</v>
      </c>
      <c r="I579" s="22" t="s">
        <v>27284</v>
      </c>
      <c r="J579" s="37" t="s">
        <v>24973</v>
      </c>
      <c r="K579" s="37" t="s">
        <v>24974</v>
      </c>
      <c r="L579" s="37" t="s">
        <v>24974</v>
      </c>
      <c r="M579" s="37" t="s">
        <v>27285</v>
      </c>
      <c r="N579" s="37" t="s">
        <v>1358</v>
      </c>
      <c r="O579" s="37" t="s">
        <v>1359</v>
      </c>
      <c r="P579" s="22" t="s">
        <v>27286</v>
      </c>
      <c r="Q579" s="22" t="s">
        <v>27287</v>
      </c>
      <c r="R579" s="38">
        <v>0</v>
      </c>
    </row>
    <row r="580" spans="1:18" ht="12.75">
      <c r="A580" s="22" t="s">
        <v>60</v>
      </c>
      <c r="B580" s="22" t="s">
        <v>175</v>
      </c>
      <c r="C580" s="22" t="s">
        <v>63</v>
      </c>
      <c r="D580" s="22" t="s">
        <v>61</v>
      </c>
      <c r="E580" s="31">
        <v>42984.510763888888</v>
      </c>
      <c r="F580" s="22" t="s">
        <v>24971</v>
      </c>
      <c r="G580" s="22" t="s">
        <v>27288</v>
      </c>
      <c r="H580" s="22" t="s">
        <v>74</v>
      </c>
      <c r="I580" s="22" t="s">
        <v>27289</v>
      </c>
      <c r="J580" s="37" t="s">
        <v>24973</v>
      </c>
      <c r="K580" s="37" t="s">
        <v>24974</v>
      </c>
      <c r="L580" s="37" t="s">
        <v>24974</v>
      </c>
      <c r="M580" s="37" t="s">
        <v>27290</v>
      </c>
      <c r="N580" s="37" t="s">
        <v>233</v>
      </c>
      <c r="O580" s="37" t="s">
        <v>234</v>
      </c>
      <c r="P580" s="22" t="s">
        <v>27291</v>
      </c>
      <c r="Q580" s="22" t="s">
        <v>27292</v>
      </c>
      <c r="R580" s="38">
        <v>0</v>
      </c>
    </row>
    <row r="581" spans="1:18" ht="12.75">
      <c r="A581" s="22" t="s">
        <v>60</v>
      </c>
      <c r="B581" s="22" t="s">
        <v>175</v>
      </c>
      <c r="C581" s="22" t="s">
        <v>63</v>
      </c>
      <c r="D581" s="22" t="s">
        <v>61</v>
      </c>
      <c r="E581" s="31">
        <v>42984.512858796297</v>
      </c>
      <c r="F581" s="22" t="s">
        <v>24971</v>
      </c>
      <c r="G581" s="22" t="s">
        <v>27293</v>
      </c>
      <c r="H581" s="22" t="s">
        <v>74</v>
      </c>
      <c r="I581" s="22" t="s">
        <v>27294</v>
      </c>
      <c r="J581" s="37" t="s">
        <v>24973</v>
      </c>
      <c r="K581" s="37" t="s">
        <v>24974</v>
      </c>
      <c r="L581" s="37" t="s">
        <v>24974</v>
      </c>
      <c r="M581" s="37" t="s">
        <v>27295</v>
      </c>
      <c r="N581" s="37" t="s">
        <v>17184</v>
      </c>
      <c r="O581" s="37" t="s">
        <v>17185</v>
      </c>
      <c r="P581" s="22" t="s">
        <v>27296</v>
      </c>
      <c r="Q581" s="22" t="s">
        <v>27297</v>
      </c>
      <c r="R581" s="38">
        <v>0</v>
      </c>
    </row>
    <row r="582" spans="1:18" ht="12.75">
      <c r="A582" s="22" t="s">
        <v>60</v>
      </c>
      <c r="B582" s="22" t="s">
        <v>175</v>
      </c>
      <c r="C582" s="22" t="s">
        <v>63</v>
      </c>
      <c r="D582" s="22" t="s">
        <v>61</v>
      </c>
      <c r="E582" s="31">
        <v>42984.518275462964</v>
      </c>
      <c r="F582" s="22" t="s">
        <v>24971</v>
      </c>
      <c r="G582" s="22" t="s">
        <v>27298</v>
      </c>
      <c r="H582" s="22" t="s">
        <v>74</v>
      </c>
      <c r="I582" s="22" t="s">
        <v>27299</v>
      </c>
      <c r="J582" s="37" t="s">
        <v>24973</v>
      </c>
      <c r="K582" s="37" t="s">
        <v>24974</v>
      </c>
      <c r="L582" s="37" t="s">
        <v>24974</v>
      </c>
      <c r="M582" s="37" t="s">
        <v>27300</v>
      </c>
      <c r="N582" s="37" t="s">
        <v>483</v>
      </c>
      <c r="O582" s="37" t="s">
        <v>484</v>
      </c>
      <c r="P582" s="22" t="s">
        <v>27301</v>
      </c>
      <c r="Q582" s="22" t="s">
        <v>27302</v>
      </c>
      <c r="R582" s="38">
        <v>0</v>
      </c>
    </row>
    <row r="583" spans="1:18" ht="12.75">
      <c r="A583" s="22" t="s">
        <v>60</v>
      </c>
      <c r="B583" s="22" t="s">
        <v>175</v>
      </c>
      <c r="C583" s="22" t="s">
        <v>63</v>
      </c>
      <c r="D583" s="22" t="s">
        <v>61</v>
      </c>
      <c r="E583" s="31">
        <v>42984.529328703698</v>
      </c>
      <c r="F583" s="22" t="s">
        <v>24971</v>
      </c>
      <c r="G583" s="22" t="s">
        <v>27303</v>
      </c>
      <c r="H583" s="22" t="s">
        <v>74</v>
      </c>
      <c r="I583" s="22" t="s">
        <v>4613</v>
      </c>
      <c r="J583" s="37" t="s">
        <v>24973</v>
      </c>
      <c r="K583" s="37" t="s">
        <v>24974</v>
      </c>
      <c r="L583" s="37" t="s">
        <v>24974</v>
      </c>
      <c r="M583" s="37" t="s">
        <v>27304</v>
      </c>
      <c r="N583" s="37" t="s">
        <v>1229</v>
      </c>
      <c r="O583" s="37" t="s">
        <v>1230</v>
      </c>
      <c r="P583" s="22" t="s">
        <v>27100</v>
      </c>
      <c r="Q583" s="22" t="s">
        <v>27101</v>
      </c>
      <c r="R583" s="38">
        <v>0</v>
      </c>
    </row>
    <row r="584" spans="1:18" ht="12.75">
      <c r="A584" s="22" t="s">
        <v>60</v>
      </c>
      <c r="B584" s="22" t="s">
        <v>175</v>
      </c>
      <c r="C584" s="22" t="s">
        <v>63</v>
      </c>
      <c r="D584" s="22" t="s">
        <v>61</v>
      </c>
      <c r="E584" s="31">
        <v>42984.535358796296</v>
      </c>
      <c r="F584" s="22" t="s">
        <v>24971</v>
      </c>
      <c r="G584" s="22" t="s">
        <v>27305</v>
      </c>
      <c r="H584" s="22" t="s">
        <v>74</v>
      </c>
      <c r="I584" s="22" t="s">
        <v>27306</v>
      </c>
      <c r="J584" s="37" t="s">
        <v>24973</v>
      </c>
      <c r="K584" s="37" t="s">
        <v>24974</v>
      </c>
      <c r="L584" s="37" t="s">
        <v>24974</v>
      </c>
      <c r="M584" s="37" t="s">
        <v>27307</v>
      </c>
      <c r="N584" s="37" t="s">
        <v>233</v>
      </c>
      <c r="O584" s="37" t="s">
        <v>234</v>
      </c>
      <c r="P584" s="22" t="s">
        <v>27308</v>
      </c>
      <c r="Q584" s="22" t="s">
        <v>27309</v>
      </c>
      <c r="R584" s="38">
        <v>0</v>
      </c>
    </row>
    <row r="585" spans="1:18" ht="12.75">
      <c r="A585" s="22" t="s">
        <v>60</v>
      </c>
      <c r="B585" s="22" t="s">
        <v>175</v>
      </c>
      <c r="C585" s="22" t="s">
        <v>63</v>
      </c>
      <c r="D585" s="22" t="s">
        <v>61</v>
      </c>
      <c r="E585" s="31">
        <v>42984.548888888887</v>
      </c>
      <c r="F585" s="22" t="s">
        <v>24971</v>
      </c>
      <c r="G585" s="22" t="s">
        <v>27310</v>
      </c>
      <c r="H585" s="22" t="s">
        <v>74</v>
      </c>
      <c r="I585" s="22" t="s">
        <v>8032</v>
      </c>
      <c r="J585" s="37" t="s">
        <v>24973</v>
      </c>
      <c r="K585" s="37" t="s">
        <v>24974</v>
      </c>
      <c r="L585" s="37" t="s">
        <v>24974</v>
      </c>
      <c r="M585" s="37" t="s">
        <v>27311</v>
      </c>
      <c r="N585" s="37" t="s">
        <v>125</v>
      </c>
      <c r="O585" s="37" t="s">
        <v>126</v>
      </c>
      <c r="P585" s="22" t="s">
        <v>27312</v>
      </c>
      <c r="Q585" s="22" t="s">
        <v>27313</v>
      </c>
      <c r="R585" s="38">
        <v>0</v>
      </c>
    </row>
    <row r="586" spans="1:18" ht="12.75">
      <c r="A586" s="22" t="s">
        <v>60</v>
      </c>
      <c r="B586" s="22" t="s">
        <v>175</v>
      </c>
      <c r="C586" s="22" t="s">
        <v>63</v>
      </c>
      <c r="D586" s="22" t="s">
        <v>61</v>
      </c>
      <c r="E586" s="31">
        <v>42984.551215277774</v>
      </c>
      <c r="F586" s="22" t="s">
        <v>24971</v>
      </c>
      <c r="G586" s="22" t="s">
        <v>27314</v>
      </c>
      <c r="H586" s="22" t="s">
        <v>74</v>
      </c>
      <c r="I586" s="22" t="s">
        <v>27315</v>
      </c>
      <c r="J586" s="37" t="s">
        <v>24973</v>
      </c>
      <c r="K586" s="37" t="s">
        <v>24974</v>
      </c>
      <c r="L586" s="37" t="s">
        <v>24974</v>
      </c>
      <c r="M586" s="37" t="s">
        <v>27316</v>
      </c>
      <c r="N586" s="37" t="s">
        <v>1802</v>
      </c>
      <c r="O586" s="37" t="s">
        <v>1803</v>
      </c>
      <c r="P586" s="22" t="s">
        <v>27317</v>
      </c>
      <c r="Q586" s="22" t="s">
        <v>27318</v>
      </c>
      <c r="R586" s="38">
        <v>0</v>
      </c>
    </row>
    <row r="587" spans="1:18" ht="12.75">
      <c r="A587" s="22" t="s">
        <v>60</v>
      </c>
      <c r="B587" s="22" t="s">
        <v>175</v>
      </c>
      <c r="C587" s="22" t="s">
        <v>63</v>
      </c>
      <c r="D587" s="22" t="s">
        <v>61</v>
      </c>
      <c r="E587" s="31">
        <v>42984.555243055554</v>
      </c>
      <c r="F587" s="22" t="s">
        <v>24971</v>
      </c>
      <c r="G587" s="22" t="s">
        <v>27319</v>
      </c>
      <c r="H587" s="22" t="s">
        <v>74</v>
      </c>
      <c r="I587" s="22" t="s">
        <v>9195</v>
      </c>
      <c r="J587" s="37" t="s">
        <v>24973</v>
      </c>
      <c r="K587" s="37" t="s">
        <v>24974</v>
      </c>
      <c r="L587" s="37" t="s">
        <v>24974</v>
      </c>
      <c r="M587" s="37" t="s">
        <v>27320</v>
      </c>
      <c r="N587" s="37" t="s">
        <v>559</v>
      </c>
      <c r="O587" s="37" t="s">
        <v>560</v>
      </c>
      <c r="P587" s="22" t="s">
        <v>27321</v>
      </c>
      <c r="Q587" s="22" t="s">
        <v>27322</v>
      </c>
      <c r="R587" s="38">
        <v>0</v>
      </c>
    </row>
    <row r="588" spans="1:18" ht="12.75">
      <c r="A588" s="22" t="s">
        <v>60</v>
      </c>
      <c r="B588" s="22" t="s">
        <v>175</v>
      </c>
      <c r="C588" s="22" t="s">
        <v>63</v>
      </c>
      <c r="D588" s="22" t="s">
        <v>61</v>
      </c>
      <c r="E588" s="31">
        <v>42984.577731481477</v>
      </c>
      <c r="F588" s="22" t="s">
        <v>24971</v>
      </c>
      <c r="G588" s="22" t="s">
        <v>27323</v>
      </c>
      <c r="H588" s="22" t="s">
        <v>74</v>
      </c>
      <c r="I588" s="22" t="s">
        <v>3115</v>
      </c>
      <c r="J588" s="37" t="s">
        <v>24973</v>
      </c>
      <c r="K588" s="37" t="s">
        <v>24974</v>
      </c>
      <c r="L588" s="37" t="s">
        <v>24974</v>
      </c>
      <c r="M588" s="37" t="s">
        <v>27324</v>
      </c>
      <c r="N588" s="37" t="s">
        <v>3116</v>
      </c>
      <c r="O588" s="37" t="s">
        <v>3117</v>
      </c>
      <c r="P588" s="22" t="s">
        <v>27274</v>
      </c>
      <c r="Q588" s="22" t="s">
        <v>27275</v>
      </c>
      <c r="R588" s="38">
        <v>0</v>
      </c>
    </row>
    <row r="589" spans="1:18" ht="12.75">
      <c r="A589" s="22" t="s">
        <v>60</v>
      </c>
      <c r="B589" s="22" t="s">
        <v>175</v>
      </c>
      <c r="C589" s="22" t="s">
        <v>63</v>
      </c>
      <c r="D589" s="22" t="s">
        <v>61</v>
      </c>
      <c r="E589" s="31">
        <v>42984.580567129626</v>
      </c>
      <c r="F589" s="22" t="s">
        <v>24971</v>
      </c>
      <c r="G589" s="22" t="s">
        <v>27325</v>
      </c>
      <c r="H589" s="22" t="s">
        <v>74</v>
      </c>
      <c r="I589" s="22" t="s">
        <v>7650</v>
      </c>
      <c r="J589" s="37" t="s">
        <v>24973</v>
      </c>
      <c r="K589" s="37" t="s">
        <v>24974</v>
      </c>
      <c r="L589" s="37" t="s">
        <v>24974</v>
      </c>
      <c r="M589" s="37" t="s">
        <v>27326</v>
      </c>
      <c r="N589" s="37" t="s">
        <v>1169</v>
      </c>
      <c r="O589" s="37" t="s">
        <v>1170</v>
      </c>
      <c r="P589" s="22" t="s">
        <v>27327</v>
      </c>
      <c r="Q589" s="22" t="s">
        <v>27328</v>
      </c>
      <c r="R589" s="38">
        <v>0</v>
      </c>
    </row>
    <row r="590" spans="1:18" ht="12.75">
      <c r="A590" s="22" t="s">
        <v>60</v>
      </c>
      <c r="B590" s="22" t="s">
        <v>175</v>
      </c>
      <c r="C590" s="22" t="s">
        <v>63</v>
      </c>
      <c r="D590" s="22" t="s">
        <v>61</v>
      </c>
      <c r="E590" s="31">
        <v>42984.584097222221</v>
      </c>
      <c r="F590" s="22" t="s">
        <v>24971</v>
      </c>
      <c r="G590" s="22" t="s">
        <v>27329</v>
      </c>
      <c r="H590" s="22" t="s">
        <v>74</v>
      </c>
      <c r="I590" s="22" t="s">
        <v>8394</v>
      </c>
      <c r="J590" s="37" t="s">
        <v>24973</v>
      </c>
      <c r="K590" s="37" t="s">
        <v>24974</v>
      </c>
      <c r="L590" s="37" t="s">
        <v>24974</v>
      </c>
      <c r="M590" s="37" t="s">
        <v>27330</v>
      </c>
      <c r="N590" s="37" t="s">
        <v>8395</v>
      </c>
      <c r="O590" s="37" t="s">
        <v>8396</v>
      </c>
      <c r="P590" s="22" t="s">
        <v>27331</v>
      </c>
      <c r="Q590" s="22" t="s">
        <v>27332</v>
      </c>
      <c r="R590" s="38">
        <v>0</v>
      </c>
    </row>
    <row r="591" spans="1:18" ht="12.75">
      <c r="A591" s="22" t="s">
        <v>60</v>
      </c>
      <c r="B591" s="22" t="s">
        <v>175</v>
      </c>
      <c r="C591" s="22" t="s">
        <v>63</v>
      </c>
      <c r="D591" s="22" t="s">
        <v>61</v>
      </c>
      <c r="E591" s="31">
        <v>42984.599490740737</v>
      </c>
      <c r="F591" s="22" t="s">
        <v>24971</v>
      </c>
      <c r="G591" s="22" t="s">
        <v>27333</v>
      </c>
      <c r="H591" s="22" t="s">
        <v>74</v>
      </c>
      <c r="I591" s="22" t="s">
        <v>7238</v>
      </c>
      <c r="J591" s="37" t="s">
        <v>24973</v>
      </c>
      <c r="K591" s="37" t="s">
        <v>24974</v>
      </c>
      <c r="L591" s="37" t="s">
        <v>24974</v>
      </c>
      <c r="M591" s="37" t="s">
        <v>27334</v>
      </c>
      <c r="N591" s="37" t="s">
        <v>2220</v>
      </c>
      <c r="O591" s="37" t="s">
        <v>2221</v>
      </c>
      <c r="P591" s="22" t="s">
        <v>27321</v>
      </c>
      <c r="Q591" s="22" t="s">
        <v>27322</v>
      </c>
      <c r="R591" s="38">
        <v>0</v>
      </c>
    </row>
    <row r="592" spans="1:18" ht="12.75">
      <c r="A592" s="22" t="s">
        <v>60</v>
      </c>
      <c r="B592" s="22" t="s">
        <v>175</v>
      </c>
      <c r="C592" s="22" t="s">
        <v>63</v>
      </c>
      <c r="D592" s="22" t="s">
        <v>61</v>
      </c>
      <c r="E592" s="31">
        <v>42984.607766203699</v>
      </c>
      <c r="F592" s="22" t="s">
        <v>24971</v>
      </c>
      <c r="G592" s="22" t="s">
        <v>27335</v>
      </c>
      <c r="H592" s="22" t="s">
        <v>74</v>
      </c>
      <c r="I592" s="22" t="s">
        <v>9577</v>
      </c>
      <c r="J592" s="37" t="s">
        <v>24973</v>
      </c>
      <c r="K592" s="37" t="s">
        <v>24974</v>
      </c>
      <c r="L592" s="37" t="s">
        <v>24974</v>
      </c>
      <c r="M592" s="37" t="s">
        <v>27336</v>
      </c>
      <c r="N592" s="37" t="s">
        <v>182</v>
      </c>
      <c r="O592" s="37" t="s">
        <v>183</v>
      </c>
      <c r="P592" s="22" t="s">
        <v>27337</v>
      </c>
      <c r="Q592" s="22" t="s">
        <v>27338</v>
      </c>
      <c r="R592" s="38">
        <v>0</v>
      </c>
    </row>
    <row r="593" spans="1:18" ht="12.75">
      <c r="A593" s="22" t="s">
        <v>60</v>
      </c>
      <c r="B593" s="22" t="s">
        <v>175</v>
      </c>
      <c r="C593" s="22" t="s">
        <v>63</v>
      </c>
      <c r="D593" s="22" t="s">
        <v>61</v>
      </c>
      <c r="E593" s="31">
        <v>42984.636192129627</v>
      </c>
      <c r="F593" s="22" t="s">
        <v>24971</v>
      </c>
      <c r="G593" s="22" t="s">
        <v>27339</v>
      </c>
      <c r="H593" s="22" t="s">
        <v>74</v>
      </c>
      <c r="I593" s="22" t="s">
        <v>27340</v>
      </c>
      <c r="J593" s="37" t="s">
        <v>24973</v>
      </c>
      <c r="K593" s="37" t="s">
        <v>24974</v>
      </c>
      <c r="L593" s="37" t="s">
        <v>24974</v>
      </c>
      <c r="M593" s="37" t="s">
        <v>27341</v>
      </c>
      <c r="N593" s="37" t="s">
        <v>555</v>
      </c>
      <c r="O593" s="37" t="s">
        <v>556</v>
      </c>
      <c r="P593" s="22" t="s">
        <v>27342</v>
      </c>
      <c r="Q593" s="22" t="s">
        <v>27343</v>
      </c>
      <c r="R593" s="38">
        <v>0</v>
      </c>
    </row>
    <row r="594" spans="1:18" ht="12.75">
      <c r="A594" s="22" t="s">
        <v>60</v>
      </c>
      <c r="B594" s="22" t="s">
        <v>175</v>
      </c>
      <c r="C594" s="22" t="s">
        <v>63</v>
      </c>
      <c r="D594" s="22" t="s">
        <v>61</v>
      </c>
      <c r="E594" s="31">
        <v>42984.658993055556</v>
      </c>
      <c r="F594" s="22" t="s">
        <v>24971</v>
      </c>
      <c r="G594" s="22" t="s">
        <v>27344</v>
      </c>
      <c r="H594" s="22" t="s">
        <v>74</v>
      </c>
      <c r="I594" s="22" t="s">
        <v>1449</v>
      </c>
      <c r="J594" s="37" t="s">
        <v>24973</v>
      </c>
      <c r="K594" s="37" t="s">
        <v>24974</v>
      </c>
      <c r="L594" s="37" t="s">
        <v>24974</v>
      </c>
      <c r="M594" s="37" t="s">
        <v>27345</v>
      </c>
      <c r="N594" s="37" t="s">
        <v>1450</v>
      </c>
      <c r="O594" s="37" t="s">
        <v>1451</v>
      </c>
      <c r="P594" s="22" t="s">
        <v>27346</v>
      </c>
      <c r="Q594" s="22" t="s">
        <v>27347</v>
      </c>
      <c r="R594" s="38">
        <v>0</v>
      </c>
    </row>
    <row r="595" spans="1:18" ht="12.75">
      <c r="A595" s="22" t="s">
        <v>60</v>
      </c>
      <c r="B595" s="22" t="s">
        <v>175</v>
      </c>
      <c r="C595" s="22" t="s">
        <v>63</v>
      </c>
      <c r="D595" s="22" t="s">
        <v>61</v>
      </c>
      <c r="E595" s="31">
        <v>42984.688599537032</v>
      </c>
      <c r="F595" s="22" t="s">
        <v>24971</v>
      </c>
      <c r="G595" s="22" t="s">
        <v>27348</v>
      </c>
      <c r="H595" s="22" t="s">
        <v>74</v>
      </c>
      <c r="I595" s="22" t="s">
        <v>1156</v>
      </c>
      <c r="J595" s="37" t="s">
        <v>24973</v>
      </c>
      <c r="K595" s="37" t="s">
        <v>24974</v>
      </c>
      <c r="L595" s="37" t="s">
        <v>24974</v>
      </c>
      <c r="M595" s="37" t="s">
        <v>27349</v>
      </c>
      <c r="N595" s="37" t="s">
        <v>1008</v>
      </c>
      <c r="O595" s="37" t="s">
        <v>1009</v>
      </c>
      <c r="P595" s="22" t="s">
        <v>27350</v>
      </c>
      <c r="Q595" s="22" t="s">
        <v>27351</v>
      </c>
      <c r="R595" s="38">
        <v>0</v>
      </c>
    </row>
    <row r="596" spans="1:18" ht="12.75">
      <c r="A596" s="22" t="s">
        <v>60</v>
      </c>
      <c r="B596" s="22" t="s">
        <v>175</v>
      </c>
      <c r="C596" s="22" t="s">
        <v>63</v>
      </c>
      <c r="D596" s="22" t="s">
        <v>61</v>
      </c>
      <c r="E596" s="31">
        <v>42984.690266203703</v>
      </c>
      <c r="F596" s="22" t="s">
        <v>24971</v>
      </c>
      <c r="G596" s="22" t="s">
        <v>27352</v>
      </c>
      <c r="H596" s="22" t="s">
        <v>74</v>
      </c>
      <c r="I596" s="22" t="s">
        <v>5402</v>
      </c>
      <c r="J596" s="37" t="s">
        <v>24973</v>
      </c>
      <c r="K596" s="37" t="s">
        <v>24974</v>
      </c>
      <c r="L596" s="37" t="s">
        <v>24974</v>
      </c>
      <c r="M596" s="37" t="s">
        <v>27353</v>
      </c>
      <c r="N596" s="37" t="s">
        <v>3816</v>
      </c>
      <c r="O596" s="37" t="s">
        <v>3817</v>
      </c>
      <c r="P596" s="22" t="s">
        <v>27354</v>
      </c>
      <c r="Q596" s="22" t="s">
        <v>27355</v>
      </c>
      <c r="R596" s="38">
        <v>0</v>
      </c>
    </row>
    <row r="597" spans="1:18" ht="12.75">
      <c r="A597" s="22" t="s">
        <v>60</v>
      </c>
      <c r="B597" s="22" t="s">
        <v>175</v>
      </c>
      <c r="C597" s="22" t="s">
        <v>63</v>
      </c>
      <c r="D597" s="22" t="s">
        <v>61</v>
      </c>
      <c r="E597" s="31">
        <v>42984.690358796295</v>
      </c>
      <c r="F597" s="22" t="s">
        <v>24971</v>
      </c>
      <c r="G597" s="22" t="s">
        <v>27356</v>
      </c>
      <c r="H597" s="22" t="s">
        <v>74</v>
      </c>
      <c r="I597" s="22" t="s">
        <v>5294</v>
      </c>
      <c r="J597" s="37" t="s">
        <v>24973</v>
      </c>
      <c r="K597" s="37" t="s">
        <v>24974</v>
      </c>
      <c r="L597" s="37" t="s">
        <v>24974</v>
      </c>
      <c r="M597" s="37" t="s">
        <v>27357</v>
      </c>
      <c r="N597" s="37" t="s">
        <v>3474</v>
      </c>
      <c r="O597" s="37" t="s">
        <v>3475</v>
      </c>
      <c r="P597" s="22" t="s">
        <v>27358</v>
      </c>
      <c r="Q597" s="22" t="s">
        <v>27359</v>
      </c>
      <c r="R597" s="38">
        <v>0</v>
      </c>
    </row>
    <row r="598" spans="1:18" ht="12.75">
      <c r="A598" s="22" t="s">
        <v>60</v>
      </c>
      <c r="B598" s="22" t="s">
        <v>175</v>
      </c>
      <c r="C598" s="22" t="s">
        <v>63</v>
      </c>
      <c r="D598" s="22" t="s">
        <v>61</v>
      </c>
      <c r="E598" s="31">
        <v>42984.720138888886</v>
      </c>
      <c r="F598" s="22" t="s">
        <v>24971</v>
      </c>
      <c r="G598" s="22" t="s">
        <v>27360</v>
      </c>
      <c r="H598" s="22" t="s">
        <v>74</v>
      </c>
      <c r="I598" s="22" t="s">
        <v>2035</v>
      </c>
      <c r="J598" s="37" t="s">
        <v>24973</v>
      </c>
      <c r="K598" s="37" t="s">
        <v>24974</v>
      </c>
      <c r="L598" s="37" t="s">
        <v>24974</v>
      </c>
      <c r="M598" s="37" t="s">
        <v>27361</v>
      </c>
      <c r="N598" s="37" t="s">
        <v>2036</v>
      </c>
      <c r="O598" s="37" t="s">
        <v>2037</v>
      </c>
      <c r="P598" s="22" t="s">
        <v>27362</v>
      </c>
      <c r="Q598" s="22" t="s">
        <v>27363</v>
      </c>
      <c r="R598" s="38">
        <v>0</v>
      </c>
    </row>
    <row r="599" spans="1:18" ht="12.75">
      <c r="A599" s="22" t="s">
        <v>60</v>
      </c>
      <c r="B599" s="22" t="s">
        <v>175</v>
      </c>
      <c r="C599" s="22" t="s">
        <v>63</v>
      </c>
      <c r="D599" s="22" t="s">
        <v>61</v>
      </c>
      <c r="E599" s="31">
        <v>42984.740763888884</v>
      </c>
      <c r="F599" s="22" t="s">
        <v>24971</v>
      </c>
      <c r="G599" s="22" t="s">
        <v>27364</v>
      </c>
      <c r="H599" s="22" t="s">
        <v>74</v>
      </c>
      <c r="I599" s="22" t="s">
        <v>10332</v>
      </c>
      <c r="J599" s="37" t="s">
        <v>24973</v>
      </c>
      <c r="K599" s="37" t="s">
        <v>24974</v>
      </c>
      <c r="L599" s="37" t="s">
        <v>24974</v>
      </c>
      <c r="M599" s="37" t="s">
        <v>27365</v>
      </c>
      <c r="N599" s="37" t="s">
        <v>844</v>
      </c>
      <c r="O599" s="37" t="s">
        <v>845</v>
      </c>
      <c r="P599" s="22" t="s">
        <v>27366</v>
      </c>
      <c r="Q599" s="22" t="s">
        <v>27367</v>
      </c>
      <c r="R599" s="38">
        <v>0</v>
      </c>
    </row>
    <row r="600" spans="1:18" ht="12.75">
      <c r="A600" s="22" t="s">
        <v>60</v>
      </c>
      <c r="B600" s="22" t="s">
        <v>175</v>
      </c>
      <c r="C600" s="22" t="s">
        <v>63</v>
      </c>
      <c r="D600" s="22" t="s">
        <v>61</v>
      </c>
      <c r="E600" s="31">
        <v>42984.741076388884</v>
      </c>
      <c r="F600" s="22" t="s">
        <v>24971</v>
      </c>
      <c r="G600" s="22" t="s">
        <v>27368</v>
      </c>
      <c r="H600" s="22" t="s">
        <v>74</v>
      </c>
      <c r="I600" s="22" t="s">
        <v>27369</v>
      </c>
      <c r="J600" s="37" t="s">
        <v>24973</v>
      </c>
      <c r="K600" s="37" t="s">
        <v>24974</v>
      </c>
      <c r="L600" s="37" t="s">
        <v>24974</v>
      </c>
      <c r="M600" s="37" t="s">
        <v>27370</v>
      </c>
      <c r="N600" s="37" t="s">
        <v>182</v>
      </c>
      <c r="O600" s="37" t="s">
        <v>183</v>
      </c>
      <c r="P600" s="22" t="s">
        <v>27371</v>
      </c>
      <c r="Q600" s="22" t="s">
        <v>27372</v>
      </c>
      <c r="R600" s="38">
        <v>0</v>
      </c>
    </row>
    <row r="601" spans="1:18" ht="12.75">
      <c r="A601" s="22" t="s">
        <v>60</v>
      </c>
      <c r="B601" s="22" t="s">
        <v>175</v>
      </c>
      <c r="C601" s="22" t="s">
        <v>63</v>
      </c>
      <c r="D601" s="22" t="s">
        <v>61</v>
      </c>
      <c r="E601" s="31">
        <v>42985.356180555551</v>
      </c>
      <c r="F601" s="22" t="s">
        <v>25463</v>
      </c>
      <c r="G601" s="22" t="s">
        <v>27373</v>
      </c>
      <c r="H601" s="22" t="s">
        <v>74</v>
      </c>
      <c r="I601" s="22" t="s">
        <v>1162</v>
      </c>
      <c r="J601" s="37" t="s">
        <v>24973</v>
      </c>
      <c r="K601" s="37" t="s">
        <v>24974</v>
      </c>
      <c r="L601" s="37" t="s">
        <v>24974</v>
      </c>
      <c r="M601" s="37" t="s">
        <v>27374</v>
      </c>
      <c r="N601" s="37" t="s">
        <v>91</v>
      </c>
      <c r="O601" s="37" t="s">
        <v>92</v>
      </c>
      <c r="P601" s="22" t="s">
        <v>27375</v>
      </c>
      <c r="Q601" s="22" t="s">
        <v>27376</v>
      </c>
      <c r="R601" s="38">
        <v>0</v>
      </c>
    </row>
    <row r="602" spans="1:18" ht="12.75">
      <c r="A602" s="22" t="s">
        <v>60</v>
      </c>
      <c r="B602" s="22" t="s">
        <v>175</v>
      </c>
      <c r="C602" s="22" t="s">
        <v>63</v>
      </c>
      <c r="D602" s="22" t="s">
        <v>61</v>
      </c>
      <c r="E602" s="31">
        <v>42985.381608796291</v>
      </c>
      <c r="F602" s="22" t="s">
        <v>24971</v>
      </c>
      <c r="G602" s="22" t="s">
        <v>27377</v>
      </c>
      <c r="H602" s="22" t="s">
        <v>74</v>
      </c>
      <c r="I602" s="22" t="s">
        <v>7337</v>
      </c>
      <c r="J602" s="37" t="s">
        <v>24973</v>
      </c>
      <c r="K602" s="37" t="s">
        <v>24974</v>
      </c>
      <c r="L602" s="37" t="s">
        <v>24974</v>
      </c>
      <c r="M602" s="37" t="s">
        <v>27378</v>
      </c>
      <c r="N602" s="37" t="s">
        <v>7338</v>
      </c>
      <c r="O602" s="37" t="s">
        <v>7339</v>
      </c>
      <c r="P602" s="22" t="s">
        <v>27379</v>
      </c>
      <c r="Q602" s="22" t="s">
        <v>27380</v>
      </c>
      <c r="R602" s="38">
        <v>0</v>
      </c>
    </row>
    <row r="603" spans="1:18" ht="12.75">
      <c r="A603" s="22" t="s">
        <v>60</v>
      </c>
      <c r="B603" s="22" t="s">
        <v>175</v>
      </c>
      <c r="C603" s="22" t="s">
        <v>63</v>
      </c>
      <c r="D603" s="22" t="s">
        <v>61</v>
      </c>
      <c r="E603" s="31">
        <v>42985.383981481478</v>
      </c>
      <c r="F603" s="22" t="s">
        <v>24971</v>
      </c>
      <c r="G603" s="22" t="s">
        <v>27381</v>
      </c>
      <c r="H603" s="22" t="s">
        <v>74</v>
      </c>
      <c r="I603" s="22" t="s">
        <v>6682</v>
      </c>
      <c r="J603" s="37" t="s">
        <v>24973</v>
      </c>
      <c r="K603" s="37" t="s">
        <v>24974</v>
      </c>
      <c r="L603" s="37" t="s">
        <v>24974</v>
      </c>
      <c r="M603" s="37" t="s">
        <v>27382</v>
      </c>
      <c r="N603" s="37" t="s">
        <v>655</v>
      </c>
      <c r="O603" s="37" t="s">
        <v>656</v>
      </c>
      <c r="P603" s="22" t="s">
        <v>27383</v>
      </c>
      <c r="Q603" s="22" t="s">
        <v>27384</v>
      </c>
      <c r="R603" s="38">
        <v>0</v>
      </c>
    </row>
    <row r="604" spans="1:18" ht="12.75">
      <c r="A604" s="22" t="s">
        <v>60</v>
      </c>
      <c r="B604" s="22" t="s">
        <v>175</v>
      </c>
      <c r="C604" s="22" t="s">
        <v>63</v>
      </c>
      <c r="D604" s="22" t="s">
        <v>61</v>
      </c>
      <c r="E604" s="31">
        <v>42985.392233796294</v>
      </c>
      <c r="F604" s="22" t="s">
        <v>24971</v>
      </c>
      <c r="G604" s="22" t="s">
        <v>27385</v>
      </c>
      <c r="H604" s="22" t="s">
        <v>74</v>
      </c>
      <c r="I604" s="22" t="s">
        <v>27386</v>
      </c>
      <c r="J604" s="37" t="s">
        <v>24973</v>
      </c>
      <c r="K604" s="37" t="s">
        <v>24974</v>
      </c>
      <c r="L604" s="37" t="s">
        <v>24974</v>
      </c>
      <c r="M604" s="37" t="s">
        <v>27387</v>
      </c>
      <c r="N604" s="37" t="s">
        <v>91</v>
      </c>
      <c r="O604" s="37" t="s">
        <v>92</v>
      </c>
      <c r="P604" s="22" t="s">
        <v>27388</v>
      </c>
      <c r="Q604" s="22" t="s">
        <v>27389</v>
      </c>
      <c r="R604" s="38">
        <v>0</v>
      </c>
    </row>
    <row r="605" spans="1:18" ht="12.75">
      <c r="A605" s="22" t="s">
        <v>60</v>
      </c>
      <c r="B605" s="22" t="s">
        <v>175</v>
      </c>
      <c r="C605" s="22" t="s">
        <v>63</v>
      </c>
      <c r="D605" s="22" t="s">
        <v>61</v>
      </c>
      <c r="E605" s="31">
        <v>42985.394201388888</v>
      </c>
      <c r="F605" s="22" t="s">
        <v>24971</v>
      </c>
      <c r="G605" s="22" t="s">
        <v>27390</v>
      </c>
      <c r="H605" s="22" t="s">
        <v>74</v>
      </c>
      <c r="I605" s="22" t="s">
        <v>4036</v>
      </c>
      <c r="J605" s="37" t="s">
        <v>24973</v>
      </c>
      <c r="K605" s="37" t="s">
        <v>24974</v>
      </c>
      <c r="L605" s="37" t="s">
        <v>24974</v>
      </c>
      <c r="M605" s="37" t="s">
        <v>27391</v>
      </c>
      <c r="N605" s="37" t="s">
        <v>91</v>
      </c>
      <c r="O605" s="37" t="s">
        <v>92</v>
      </c>
      <c r="P605" s="22" t="s">
        <v>27388</v>
      </c>
      <c r="Q605" s="22" t="s">
        <v>27389</v>
      </c>
      <c r="R605" s="38">
        <v>0</v>
      </c>
    </row>
    <row r="606" spans="1:18" ht="12.75">
      <c r="A606" s="22" t="s">
        <v>60</v>
      </c>
      <c r="B606" s="22" t="s">
        <v>175</v>
      </c>
      <c r="C606" s="22" t="s">
        <v>63</v>
      </c>
      <c r="D606" s="22" t="s">
        <v>61</v>
      </c>
      <c r="E606" s="31">
        <v>42985.394513888888</v>
      </c>
      <c r="F606" s="22" t="s">
        <v>24971</v>
      </c>
      <c r="G606" s="22" t="s">
        <v>27392</v>
      </c>
      <c r="H606" s="22" t="s">
        <v>74</v>
      </c>
      <c r="I606" s="22" t="s">
        <v>27393</v>
      </c>
      <c r="J606" s="37" t="s">
        <v>24973</v>
      </c>
      <c r="K606" s="37" t="s">
        <v>24974</v>
      </c>
      <c r="L606" s="37" t="s">
        <v>24974</v>
      </c>
      <c r="M606" s="37" t="s">
        <v>27394</v>
      </c>
      <c r="N606" s="37" t="s">
        <v>18271</v>
      </c>
      <c r="O606" s="37" t="s">
        <v>18272</v>
      </c>
      <c r="P606" s="22" t="s">
        <v>27395</v>
      </c>
      <c r="Q606" s="22" t="s">
        <v>27396</v>
      </c>
      <c r="R606" s="38">
        <v>0</v>
      </c>
    </row>
    <row r="607" spans="1:18" ht="12.75">
      <c r="A607" s="22" t="s">
        <v>60</v>
      </c>
      <c r="B607" s="22" t="s">
        <v>175</v>
      </c>
      <c r="C607" s="22" t="s">
        <v>63</v>
      </c>
      <c r="D607" s="22" t="s">
        <v>61</v>
      </c>
      <c r="E607" s="31">
        <v>42985.395925925921</v>
      </c>
      <c r="F607" s="22" t="s">
        <v>24971</v>
      </c>
      <c r="G607" s="22" t="s">
        <v>27397</v>
      </c>
      <c r="H607" s="22" t="s">
        <v>74</v>
      </c>
      <c r="I607" s="22" t="s">
        <v>27398</v>
      </c>
      <c r="J607" s="37" t="s">
        <v>24973</v>
      </c>
      <c r="K607" s="37" t="s">
        <v>24974</v>
      </c>
      <c r="L607" s="37" t="s">
        <v>24974</v>
      </c>
      <c r="M607" s="37" t="s">
        <v>27399</v>
      </c>
      <c r="N607" s="37" t="s">
        <v>4838</v>
      </c>
      <c r="O607" s="37" t="s">
        <v>4839</v>
      </c>
      <c r="P607" s="22" t="s">
        <v>27400</v>
      </c>
      <c r="Q607" s="22" t="s">
        <v>27401</v>
      </c>
      <c r="R607" s="38">
        <v>0</v>
      </c>
    </row>
    <row r="608" spans="1:18" ht="12.75">
      <c r="A608" s="22" t="s">
        <v>60</v>
      </c>
      <c r="B608" s="22" t="s">
        <v>175</v>
      </c>
      <c r="C608" s="22" t="s">
        <v>63</v>
      </c>
      <c r="D608" s="22" t="s">
        <v>61</v>
      </c>
      <c r="E608" s="31">
        <v>42985.39607638889</v>
      </c>
      <c r="F608" s="22" t="s">
        <v>24971</v>
      </c>
      <c r="G608" s="22" t="s">
        <v>27402</v>
      </c>
      <c r="H608" s="22" t="s">
        <v>74</v>
      </c>
      <c r="I608" s="22" t="s">
        <v>10225</v>
      </c>
      <c r="J608" s="37" t="s">
        <v>24973</v>
      </c>
      <c r="K608" s="37" t="s">
        <v>24974</v>
      </c>
      <c r="L608" s="37" t="s">
        <v>24974</v>
      </c>
      <c r="M608" s="37" t="s">
        <v>27403</v>
      </c>
      <c r="N608" s="37" t="s">
        <v>732</v>
      </c>
      <c r="O608" s="37" t="s">
        <v>733</v>
      </c>
      <c r="P608" s="22" t="s">
        <v>27404</v>
      </c>
      <c r="Q608" s="22" t="s">
        <v>27405</v>
      </c>
      <c r="R608" s="38">
        <v>0</v>
      </c>
    </row>
    <row r="609" spans="1:18" ht="12.75">
      <c r="A609" s="22" t="s">
        <v>60</v>
      </c>
      <c r="B609" s="22" t="s">
        <v>175</v>
      </c>
      <c r="C609" s="22" t="s">
        <v>63</v>
      </c>
      <c r="D609" s="22" t="s">
        <v>61</v>
      </c>
      <c r="E609" s="31">
        <v>42985.401585648149</v>
      </c>
      <c r="F609" s="22" t="s">
        <v>24971</v>
      </c>
      <c r="G609" s="22" t="s">
        <v>27406</v>
      </c>
      <c r="H609" s="22" t="s">
        <v>74</v>
      </c>
      <c r="I609" s="22" t="s">
        <v>6779</v>
      </c>
      <c r="J609" s="37" t="s">
        <v>24973</v>
      </c>
      <c r="K609" s="37" t="s">
        <v>24974</v>
      </c>
      <c r="L609" s="37" t="s">
        <v>24974</v>
      </c>
      <c r="M609" s="37" t="s">
        <v>27407</v>
      </c>
      <c r="N609" s="37" t="s">
        <v>3060</v>
      </c>
      <c r="O609" s="37" t="s">
        <v>3061</v>
      </c>
      <c r="P609" s="22" t="s">
        <v>27408</v>
      </c>
      <c r="Q609" s="22" t="s">
        <v>27409</v>
      </c>
      <c r="R609" s="38">
        <v>0</v>
      </c>
    </row>
    <row r="610" spans="1:18" ht="12.75">
      <c r="A610" s="22" t="s">
        <v>60</v>
      </c>
      <c r="B610" s="22" t="s">
        <v>175</v>
      </c>
      <c r="C610" s="22" t="s">
        <v>63</v>
      </c>
      <c r="D610" s="22" t="s">
        <v>61</v>
      </c>
      <c r="E610" s="31">
        <v>42985.404803240737</v>
      </c>
      <c r="F610" s="22" t="s">
        <v>24971</v>
      </c>
      <c r="G610" s="22" t="s">
        <v>27410</v>
      </c>
      <c r="H610" s="22" t="s">
        <v>74</v>
      </c>
      <c r="I610" s="22" t="s">
        <v>27411</v>
      </c>
      <c r="J610" s="37" t="s">
        <v>24973</v>
      </c>
      <c r="K610" s="37" t="s">
        <v>24974</v>
      </c>
      <c r="L610" s="37" t="s">
        <v>24974</v>
      </c>
      <c r="M610" s="37" t="s">
        <v>27412</v>
      </c>
      <c r="N610" s="37" t="s">
        <v>4052</v>
      </c>
      <c r="O610" s="37" t="s">
        <v>4053</v>
      </c>
      <c r="P610" s="22" t="s">
        <v>27413</v>
      </c>
      <c r="Q610" s="22" t="s">
        <v>27414</v>
      </c>
      <c r="R610" s="38">
        <v>0</v>
      </c>
    </row>
    <row r="611" spans="1:18" ht="12.75">
      <c r="A611" s="22" t="s">
        <v>60</v>
      </c>
      <c r="B611" s="22" t="s">
        <v>175</v>
      </c>
      <c r="C611" s="22" t="s">
        <v>63</v>
      </c>
      <c r="D611" s="22" t="s">
        <v>61</v>
      </c>
      <c r="E611" s="31">
        <v>42985.407395833332</v>
      </c>
      <c r="F611" s="22" t="s">
        <v>24971</v>
      </c>
      <c r="G611" s="22" t="s">
        <v>27415</v>
      </c>
      <c r="H611" s="22" t="s">
        <v>74</v>
      </c>
      <c r="I611" s="22" t="s">
        <v>7425</v>
      </c>
      <c r="J611" s="37" t="s">
        <v>24973</v>
      </c>
      <c r="K611" s="37" t="s">
        <v>24974</v>
      </c>
      <c r="L611" s="37" t="s">
        <v>24974</v>
      </c>
      <c r="M611" s="37" t="s">
        <v>27416</v>
      </c>
      <c r="N611" s="37" t="s">
        <v>7426</v>
      </c>
      <c r="O611" s="37" t="s">
        <v>7427</v>
      </c>
      <c r="P611" s="22" t="s">
        <v>27395</v>
      </c>
      <c r="Q611" s="22" t="s">
        <v>27396</v>
      </c>
      <c r="R611" s="38">
        <v>0</v>
      </c>
    </row>
    <row r="612" spans="1:18" ht="12.75">
      <c r="A612" s="22" t="s">
        <v>60</v>
      </c>
      <c r="B612" s="22" t="s">
        <v>175</v>
      </c>
      <c r="C612" s="22" t="s">
        <v>63</v>
      </c>
      <c r="D612" s="22" t="s">
        <v>61</v>
      </c>
      <c r="E612" s="31">
        <v>42985.415995370371</v>
      </c>
      <c r="F612" s="22" t="s">
        <v>24971</v>
      </c>
      <c r="G612" s="22" t="s">
        <v>27417</v>
      </c>
      <c r="H612" s="22" t="s">
        <v>74</v>
      </c>
      <c r="I612" s="22" t="s">
        <v>7956</v>
      </c>
      <c r="J612" s="37" t="s">
        <v>24973</v>
      </c>
      <c r="K612" s="37" t="s">
        <v>24974</v>
      </c>
      <c r="L612" s="37" t="s">
        <v>24974</v>
      </c>
      <c r="M612" s="37" t="s">
        <v>27418</v>
      </c>
      <c r="N612" s="37" t="s">
        <v>2575</v>
      </c>
      <c r="O612" s="37" t="s">
        <v>2576</v>
      </c>
      <c r="P612" s="22" t="s">
        <v>27413</v>
      </c>
      <c r="Q612" s="22" t="s">
        <v>27414</v>
      </c>
      <c r="R612" s="38">
        <v>0</v>
      </c>
    </row>
    <row r="613" spans="1:18" ht="12.75">
      <c r="A613" s="22" t="s">
        <v>60</v>
      </c>
      <c r="B613" s="22" t="s">
        <v>175</v>
      </c>
      <c r="C613" s="22" t="s">
        <v>63</v>
      </c>
      <c r="D613" s="22" t="s">
        <v>61</v>
      </c>
      <c r="E613" s="31">
        <v>42985.430763888886</v>
      </c>
      <c r="F613" s="22" t="s">
        <v>24971</v>
      </c>
      <c r="G613" s="22" t="s">
        <v>27419</v>
      </c>
      <c r="H613" s="22" t="s">
        <v>74</v>
      </c>
      <c r="I613" s="22" t="s">
        <v>1588</v>
      </c>
      <c r="J613" s="37" t="s">
        <v>24973</v>
      </c>
      <c r="K613" s="37" t="s">
        <v>24974</v>
      </c>
      <c r="L613" s="37" t="s">
        <v>24974</v>
      </c>
      <c r="M613" s="37" t="s">
        <v>27420</v>
      </c>
      <c r="N613" s="37" t="s">
        <v>233</v>
      </c>
      <c r="O613" s="37" t="s">
        <v>234</v>
      </c>
      <c r="P613" s="22" t="s">
        <v>27421</v>
      </c>
      <c r="Q613" s="22" t="s">
        <v>27422</v>
      </c>
      <c r="R613" s="38">
        <v>0</v>
      </c>
    </row>
    <row r="614" spans="1:18" ht="12.75">
      <c r="A614" s="22" t="s">
        <v>60</v>
      </c>
      <c r="B614" s="22" t="s">
        <v>175</v>
      </c>
      <c r="C614" s="22" t="s">
        <v>63</v>
      </c>
      <c r="D614" s="22" t="s">
        <v>61</v>
      </c>
      <c r="E614" s="31">
        <v>42985.434999999998</v>
      </c>
      <c r="F614" s="22" t="s">
        <v>24971</v>
      </c>
      <c r="G614" s="22" t="s">
        <v>27423</v>
      </c>
      <c r="H614" s="22" t="s">
        <v>74</v>
      </c>
      <c r="I614" s="22" t="s">
        <v>5197</v>
      </c>
      <c r="J614" s="37" t="s">
        <v>24973</v>
      </c>
      <c r="K614" s="37" t="s">
        <v>24974</v>
      </c>
      <c r="L614" s="37" t="s">
        <v>24974</v>
      </c>
      <c r="M614" s="37" t="s">
        <v>27424</v>
      </c>
      <c r="N614" s="37" t="s">
        <v>405</v>
      </c>
      <c r="O614" s="37" t="s">
        <v>406</v>
      </c>
      <c r="P614" s="22" t="s">
        <v>27425</v>
      </c>
      <c r="Q614" s="22" t="s">
        <v>27426</v>
      </c>
      <c r="R614" s="38">
        <v>0</v>
      </c>
    </row>
    <row r="615" spans="1:18" ht="12.75">
      <c r="A615" s="22" t="s">
        <v>60</v>
      </c>
      <c r="B615" s="22" t="s">
        <v>175</v>
      </c>
      <c r="C615" s="22" t="s">
        <v>63</v>
      </c>
      <c r="D615" s="22" t="s">
        <v>61</v>
      </c>
      <c r="E615" s="31">
        <v>42985.440428240741</v>
      </c>
      <c r="F615" s="22" t="s">
        <v>24971</v>
      </c>
      <c r="G615" s="22" t="s">
        <v>27427</v>
      </c>
      <c r="H615" s="22" t="s">
        <v>74</v>
      </c>
      <c r="I615" s="22" t="s">
        <v>3191</v>
      </c>
      <c r="J615" s="37" t="s">
        <v>24973</v>
      </c>
      <c r="K615" s="37" t="s">
        <v>24974</v>
      </c>
      <c r="L615" s="37" t="s">
        <v>24974</v>
      </c>
      <c r="M615" s="37" t="s">
        <v>27428</v>
      </c>
      <c r="N615" s="37" t="s">
        <v>315</v>
      </c>
      <c r="O615" s="37" t="s">
        <v>316</v>
      </c>
      <c r="P615" s="22" t="s">
        <v>27429</v>
      </c>
      <c r="Q615" s="22" t="s">
        <v>27430</v>
      </c>
      <c r="R615" s="38">
        <v>0</v>
      </c>
    </row>
    <row r="616" spans="1:18" ht="12.75">
      <c r="A616" s="22" t="s">
        <v>60</v>
      </c>
      <c r="B616" s="22" t="s">
        <v>175</v>
      </c>
      <c r="C616" s="22" t="s">
        <v>63</v>
      </c>
      <c r="D616" s="22" t="s">
        <v>61</v>
      </c>
      <c r="E616" s="31">
        <v>42985.441678240742</v>
      </c>
      <c r="F616" s="22" t="s">
        <v>24971</v>
      </c>
      <c r="G616" s="22" t="s">
        <v>27431</v>
      </c>
      <c r="H616" s="22" t="s">
        <v>74</v>
      </c>
      <c r="I616" s="22" t="s">
        <v>2771</v>
      </c>
      <c r="J616" s="37" t="s">
        <v>24973</v>
      </c>
      <c r="K616" s="37" t="s">
        <v>24974</v>
      </c>
      <c r="L616" s="37" t="s">
        <v>24974</v>
      </c>
      <c r="M616" s="37" t="s">
        <v>27432</v>
      </c>
      <c r="N616" s="37" t="s">
        <v>2772</v>
      </c>
      <c r="O616" s="37" t="s">
        <v>2773</v>
      </c>
      <c r="P616" s="22" t="s">
        <v>27433</v>
      </c>
      <c r="Q616" s="22" t="s">
        <v>27434</v>
      </c>
      <c r="R616" s="38">
        <v>0</v>
      </c>
    </row>
    <row r="617" spans="1:18" ht="12.75">
      <c r="A617" s="22" t="s">
        <v>60</v>
      </c>
      <c r="B617" s="22" t="s">
        <v>175</v>
      </c>
      <c r="C617" s="22" t="s">
        <v>63</v>
      </c>
      <c r="D617" s="22" t="s">
        <v>61</v>
      </c>
      <c r="E617" s="31">
        <v>42985.455000000002</v>
      </c>
      <c r="F617" s="22" t="s">
        <v>24971</v>
      </c>
      <c r="G617" s="22" t="s">
        <v>27435</v>
      </c>
      <c r="H617" s="22" t="s">
        <v>74</v>
      </c>
      <c r="I617" s="22" t="s">
        <v>3443</v>
      </c>
      <c r="J617" s="37" t="s">
        <v>24973</v>
      </c>
      <c r="K617" s="37" t="s">
        <v>24974</v>
      </c>
      <c r="L617" s="37" t="s">
        <v>24974</v>
      </c>
      <c r="M617" s="37" t="s">
        <v>27436</v>
      </c>
      <c r="N617" s="37" t="s">
        <v>2255</v>
      </c>
      <c r="O617" s="37" t="s">
        <v>2256</v>
      </c>
      <c r="P617" s="22" t="s">
        <v>27437</v>
      </c>
      <c r="Q617" s="22" t="s">
        <v>27438</v>
      </c>
      <c r="R617" s="38">
        <v>0</v>
      </c>
    </row>
    <row r="618" spans="1:18" ht="12.75">
      <c r="A618" s="22" t="s">
        <v>60</v>
      </c>
      <c r="B618" s="22" t="s">
        <v>175</v>
      </c>
      <c r="C618" s="22" t="s">
        <v>63</v>
      </c>
      <c r="D618" s="22" t="s">
        <v>61</v>
      </c>
      <c r="E618" s="31">
        <v>42985.456678240742</v>
      </c>
      <c r="F618" s="22" t="s">
        <v>24971</v>
      </c>
      <c r="G618" s="22" t="s">
        <v>27439</v>
      </c>
      <c r="H618" s="22" t="s">
        <v>74</v>
      </c>
      <c r="I618" s="22" t="s">
        <v>6568</v>
      </c>
      <c r="J618" s="37" t="s">
        <v>24973</v>
      </c>
      <c r="K618" s="37" t="s">
        <v>24974</v>
      </c>
      <c r="L618" s="37" t="s">
        <v>24974</v>
      </c>
      <c r="M618" s="37" t="s">
        <v>27440</v>
      </c>
      <c r="N618" s="37" t="s">
        <v>76</v>
      </c>
      <c r="O618" s="37" t="s">
        <v>77</v>
      </c>
      <c r="P618" s="22" t="s">
        <v>27441</v>
      </c>
      <c r="Q618" s="22" t="s">
        <v>27442</v>
      </c>
      <c r="R618" s="38">
        <v>0</v>
      </c>
    </row>
    <row r="619" spans="1:18" ht="12.75">
      <c r="A619" s="22" t="s">
        <v>60</v>
      </c>
      <c r="B619" s="22" t="s">
        <v>175</v>
      </c>
      <c r="C619" s="22" t="s">
        <v>63</v>
      </c>
      <c r="D619" s="22" t="s">
        <v>61</v>
      </c>
      <c r="E619" s="31">
        <v>42985.458726851852</v>
      </c>
      <c r="F619" s="22" t="s">
        <v>24971</v>
      </c>
      <c r="G619" s="22" t="s">
        <v>27443</v>
      </c>
      <c r="H619" s="22" t="s">
        <v>74</v>
      </c>
      <c r="I619" s="22" t="s">
        <v>27444</v>
      </c>
      <c r="J619" s="37" t="s">
        <v>24973</v>
      </c>
      <c r="K619" s="37" t="s">
        <v>24974</v>
      </c>
      <c r="L619" s="37" t="s">
        <v>24974</v>
      </c>
      <c r="M619" s="37" t="s">
        <v>27445</v>
      </c>
      <c r="N619" s="37" t="s">
        <v>3621</v>
      </c>
      <c r="O619" s="37" t="s">
        <v>3622</v>
      </c>
      <c r="P619" s="22" t="s">
        <v>27446</v>
      </c>
      <c r="Q619" s="22" t="s">
        <v>27447</v>
      </c>
      <c r="R619" s="38">
        <v>0</v>
      </c>
    </row>
    <row r="620" spans="1:18" ht="12.75">
      <c r="A620" s="22" t="s">
        <v>60</v>
      </c>
      <c r="B620" s="22" t="s">
        <v>175</v>
      </c>
      <c r="C620" s="22" t="s">
        <v>63</v>
      </c>
      <c r="D620" s="22" t="s">
        <v>61</v>
      </c>
      <c r="E620" s="31">
        <v>42985.474675925921</v>
      </c>
      <c r="F620" s="22" t="s">
        <v>24971</v>
      </c>
      <c r="G620" s="22" t="s">
        <v>27448</v>
      </c>
      <c r="H620" s="22" t="s">
        <v>74</v>
      </c>
      <c r="I620" s="22" t="s">
        <v>1905</v>
      </c>
      <c r="J620" s="37" t="s">
        <v>24973</v>
      </c>
      <c r="K620" s="37" t="s">
        <v>24974</v>
      </c>
      <c r="L620" s="37" t="s">
        <v>24974</v>
      </c>
      <c r="M620" s="37" t="s">
        <v>27449</v>
      </c>
      <c r="N620" s="37" t="s">
        <v>76</v>
      </c>
      <c r="O620" s="37" t="s">
        <v>77</v>
      </c>
      <c r="P620" s="22" t="s">
        <v>27450</v>
      </c>
      <c r="Q620" s="22" t="s">
        <v>27451</v>
      </c>
      <c r="R620" s="38">
        <v>0</v>
      </c>
    </row>
    <row r="621" spans="1:18" ht="12.75">
      <c r="A621" s="22" t="s">
        <v>60</v>
      </c>
      <c r="B621" s="22" t="s">
        <v>175</v>
      </c>
      <c r="C621" s="22" t="s">
        <v>63</v>
      </c>
      <c r="D621" s="22" t="s">
        <v>61</v>
      </c>
      <c r="E621" s="31">
        <v>42985.514293981483</v>
      </c>
      <c r="F621" s="22" t="s">
        <v>24971</v>
      </c>
      <c r="G621" s="22" t="s">
        <v>27452</v>
      </c>
      <c r="H621" s="22" t="s">
        <v>74</v>
      </c>
      <c r="I621" s="22" t="s">
        <v>27453</v>
      </c>
      <c r="J621" s="37" t="s">
        <v>24973</v>
      </c>
      <c r="K621" s="37" t="s">
        <v>24974</v>
      </c>
      <c r="L621" s="37" t="s">
        <v>24974</v>
      </c>
      <c r="M621" s="37" t="s">
        <v>27454</v>
      </c>
      <c r="N621" s="37" t="s">
        <v>433</v>
      </c>
      <c r="O621" s="37" t="s">
        <v>434</v>
      </c>
      <c r="P621" s="22" t="s">
        <v>27455</v>
      </c>
      <c r="Q621" s="22" t="s">
        <v>27456</v>
      </c>
      <c r="R621" s="38">
        <v>0</v>
      </c>
    </row>
    <row r="622" spans="1:18" ht="12.75">
      <c r="A622" s="22" t="s">
        <v>60</v>
      </c>
      <c r="B622" s="22" t="s">
        <v>175</v>
      </c>
      <c r="C622" s="22" t="s">
        <v>63</v>
      </c>
      <c r="D622" s="22" t="s">
        <v>61</v>
      </c>
      <c r="E622" s="31">
        <v>42985.519687499997</v>
      </c>
      <c r="F622" s="22" t="s">
        <v>24971</v>
      </c>
      <c r="G622" s="22" t="s">
        <v>27457</v>
      </c>
      <c r="H622" s="22" t="s">
        <v>74</v>
      </c>
      <c r="I622" s="22" t="s">
        <v>7154</v>
      </c>
      <c r="J622" s="37" t="s">
        <v>24973</v>
      </c>
      <c r="K622" s="37" t="s">
        <v>24974</v>
      </c>
      <c r="L622" s="37" t="s">
        <v>24974</v>
      </c>
      <c r="M622" s="37" t="s">
        <v>27458</v>
      </c>
      <c r="N622" s="37" t="s">
        <v>563</v>
      </c>
      <c r="O622" s="37" t="s">
        <v>564</v>
      </c>
      <c r="P622" s="22" t="s">
        <v>27459</v>
      </c>
      <c r="Q622" s="22" t="s">
        <v>27460</v>
      </c>
      <c r="R622" s="38">
        <v>0</v>
      </c>
    </row>
    <row r="623" spans="1:18" ht="12.75">
      <c r="A623" s="22" t="s">
        <v>60</v>
      </c>
      <c r="B623" s="22" t="s">
        <v>175</v>
      </c>
      <c r="C623" s="22" t="s">
        <v>63</v>
      </c>
      <c r="D623" s="22" t="s">
        <v>61</v>
      </c>
      <c r="E623" s="31">
        <v>42985.525405092594</v>
      </c>
      <c r="F623" s="22" t="s">
        <v>24971</v>
      </c>
      <c r="G623" s="22" t="s">
        <v>27461</v>
      </c>
      <c r="H623" s="22" t="s">
        <v>74</v>
      </c>
      <c r="I623" s="22" t="s">
        <v>10551</v>
      </c>
      <c r="J623" s="37" t="s">
        <v>24973</v>
      </c>
      <c r="K623" s="37" t="s">
        <v>24974</v>
      </c>
      <c r="L623" s="37" t="s">
        <v>24974</v>
      </c>
      <c r="M623" s="37" t="s">
        <v>27462</v>
      </c>
      <c r="N623" s="37" t="s">
        <v>505</v>
      </c>
      <c r="O623" s="37" t="s">
        <v>506</v>
      </c>
      <c r="P623" s="22" t="s">
        <v>27463</v>
      </c>
      <c r="Q623" s="22" t="s">
        <v>27464</v>
      </c>
      <c r="R623" s="38">
        <v>0</v>
      </c>
    </row>
    <row r="624" spans="1:18" ht="12.75">
      <c r="A624" s="22" t="s">
        <v>60</v>
      </c>
      <c r="B624" s="22" t="s">
        <v>175</v>
      </c>
      <c r="C624" s="22" t="s">
        <v>63</v>
      </c>
      <c r="D624" s="22" t="s">
        <v>61</v>
      </c>
      <c r="E624" s="31">
        <v>42985.544618055552</v>
      </c>
      <c r="F624" s="22" t="s">
        <v>24971</v>
      </c>
      <c r="G624" s="22" t="s">
        <v>27465</v>
      </c>
      <c r="H624" s="22" t="s">
        <v>74</v>
      </c>
      <c r="I624" s="22" t="s">
        <v>4482</v>
      </c>
      <c r="J624" s="37" t="s">
        <v>24973</v>
      </c>
      <c r="K624" s="37" t="s">
        <v>24974</v>
      </c>
      <c r="L624" s="37" t="s">
        <v>24974</v>
      </c>
      <c r="M624" s="37" t="s">
        <v>27466</v>
      </c>
      <c r="N624" s="37" t="s">
        <v>890</v>
      </c>
      <c r="O624" s="37" t="s">
        <v>891</v>
      </c>
      <c r="P624" s="22" t="s">
        <v>27467</v>
      </c>
      <c r="Q624" s="22" t="s">
        <v>27468</v>
      </c>
      <c r="R624" s="38">
        <v>0</v>
      </c>
    </row>
    <row r="625" spans="1:18" ht="12.75">
      <c r="A625" s="22" t="s">
        <v>60</v>
      </c>
      <c r="B625" s="22" t="s">
        <v>175</v>
      </c>
      <c r="C625" s="22" t="s">
        <v>63</v>
      </c>
      <c r="D625" s="22" t="s">
        <v>61</v>
      </c>
      <c r="E625" s="31">
        <v>42985.544733796298</v>
      </c>
      <c r="F625" s="22" t="s">
        <v>24971</v>
      </c>
      <c r="G625" s="22" t="s">
        <v>27469</v>
      </c>
      <c r="H625" s="22" t="s">
        <v>74</v>
      </c>
      <c r="I625" s="22" t="s">
        <v>27470</v>
      </c>
      <c r="J625" s="37" t="s">
        <v>24973</v>
      </c>
      <c r="K625" s="37" t="s">
        <v>24974</v>
      </c>
      <c r="L625" s="37" t="s">
        <v>24974</v>
      </c>
      <c r="M625" s="37" t="s">
        <v>27471</v>
      </c>
      <c r="N625" s="37" t="s">
        <v>12592</v>
      </c>
      <c r="O625" s="37" t="s">
        <v>12593</v>
      </c>
      <c r="P625" s="22" t="s">
        <v>27472</v>
      </c>
      <c r="Q625" s="22" t="s">
        <v>27473</v>
      </c>
      <c r="R625" s="38">
        <v>0</v>
      </c>
    </row>
    <row r="626" spans="1:18" ht="12.75">
      <c r="A626" s="22" t="s">
        <v>60</v>
      </c>
      <c r="B626" s="22" t="s">
        <v>175</v>
      </c>
      <c r="C626" s="22" t="s">
        <v>63</v>
      </c>
      <c r="D626" s="22" t="s">
        <v>61</v>
      </c>
      <c r="E626" s="31">
        <v>42985.546469907407</v>
      </c>
      <c r="F626" s="22" t="s">
        <v>24971</v>
      </c>
      <c r="G626" s="22" t="s">
        <v>27474</v>
      </c>
      <c r="H626" s="22" t="s">
        <v>74</v>
      </c>
      <c r="I626" s="22" t="s">
        <v>27475</v>
      </c>
      <c r="J626" s="37" t="s">
        <v>24973</v>
      </c>
      <c r="K626" s="37" t="s">
        <v>24974</v>
      </c>
      <c r="L626" s="37" t="s">
        <v>24974</v>
      </c>
      <c r="M626" s="37" t="s">
        <v>27476</v>
      </c>
      <c r="N626" s="37" t="s">
        <v>3816</v>
      </c>
      <c r="O626" s="37" t="s">
        <v>3817</v>
      </c>
      <c r="P626" s="22" t="s">
        <v>27477</v>
      </c>
      <c r="Q626" s="22" t="s">
        <v>27478</v>
      </c>
      <c r="R626" s="38">
        <v>0</v>
      </c>
    </row>
    <row r="627" spans="1:18" ht="12.75">
      <c r="A627" s="22" t="s">
        <v>60</v>
      </c>
      <c r="B627" s="22" t="s">
        <v>175</v>
      </c>
      <c r="C627" s="22" t="s">
        <v>63</v>
      </c>
      <c r="D627" s="22" t="s">
        <v>61</v>
      </c>
      <c r="E627" s="31">
        <v>42985.548368055555</v>
      </c>
      <c r="F627" s="22" t="s">
        <v>24971</v>
      </c>
      <c r="G627" s="22" t="s">
        <v>27479</v>
      </c>
      <c r="H627" s="22" t="s">
        <v>74</v>
      </c>
      <c r="I627" s="22" t="s">
        <v>27480</v>
      </c>
      <c r="J627" s="37" t="s">
        <v>24973</v>
      </c>
      <c r="K627" s="37" t="s">
        <v>24974</v>
      </c>
      <c r="L627" s="37" t="s">
        <v>24974</v>
      </c>
      <c r="M627" s="37" t="s">
        <v>27481</v>
      </c>
      <c r="N627" s="37" t="s">
        <v>91</v>
      </c>
      <c r="O627" s="37" t="s">
        <v>92</v>
      </c>
      <c r="P627" s="22" t="s">
        <v>27482</v>
      </c>
      <c r="Q627" s="22" t="s">
        <v>27483</v>
      </c>
      <c r="R627" s="38">
        <v>0</v>
      </c>
    </row>
    <row r="628" spans="1:18" ht="12.75">
      <c r="A628" s="22" t="s">
        <v>60</v>
      </c>
      <c r="B628" s="22" t="s">
        <v>175</v>
      </c>
      <c r="C628" s="22" t="s">
        <v>63</v>
      </c>
      <c r="D628" s="22" t="s">
        <v>61</v>
      </c>
      <c r="E628" s="31">
        <v>42985.554733796293</v>
      </c>
      <c r="F628" s="22" t="s">
        <v>24971</v>
      </c>
      <c r="G628" s="22" t="s">
        <v>27484</v>
      </c>
      <c r="H628" s="22" t="s">
        <v>74</v>
      </c>
      <c r="I628" s="22" t="s">
        <v>27485</v>
      </c>
      <c r="J628" s="37" t="s">
        <v>24973</v>
      </c>
      <c r="K628" s="37" t="s">
        <v>24974</v>
      </c>
      <c r="L628" s="37" t="s">
        <v>24974</v>
      </c>
      <c r="M628" s="37" t="s">
        <v>27486</v>
      </c>
      <c r="N628" s="37" t="s">
        <v>1218</v>
      </c>
      <c r="O628" s="37" t="s">
        <v>1219</v>
      </c>
      <c r="P628" s="22" t="s">
        <v>27487</v>
      </c>
      <c r="Q628" s="22" t="s">
        <v>27488</v>
      </c>
      <c r="R628" s="38">
        <v>0</v>
      </c>
    </row>
    <row r="629" spans="1:18" ht="12.75">
      <c r="A629" s="22" t="s">
        <v>60</v>
      </c>
      <c r="B629" s="22" t="s">
        <v>175</v>
      </c>
      <c r="C629" s="22" t="s">
        <v>63</v>
      </c>
      <c r="D629" s="22" t="s">
        <v>61</v>
      </c>
      <c r="E629" s="31">
        <v>42985.565289351849</v>
      </c>
      <c r="F629" s="22" t="s">
        <v>24971</v>
      </c>
      <c r="G629" s="22" t="s">
        <v>27489</v>
      </c>
      <c r="H629" s="22" t="s">
        <v>74</v>
      </c>
      <c r="I629" s="22" t="s">
        <v>27490</v>
      </c>
      <c r="J629" s="37" t="s">
        <v>24973</v>
      </c>
      <c r="K629" s="37" t="s">
        <v>24974</v>
      </c>
      <c r="L629" s="37" t="s">
        <v>24974</v>
      </c>
      <c r="M629" s="37" t="s">
        <v>27491</v>
      </c>
      <c r="N629" s="37" t="s">
        <v>91</v>
      </c>
      <c r="O629" s="37" t="s">
        <v>92</v>
      </c>
      <c r="P629" s="22" t="s">
        <v>27482</v>
      </c>
      <c r="Q629" s="22" t="s">
        <v>27483</v>
      </c>
      <c r="R629" s="38">
        <v>0</v>
      </c>
    </row>
    <row r="630" spans="1:18" ht="12.75">
      <c r="A630" s="22" t="s">
        <v>60</v>
      </c>
      <c r="B630" s="22" t="s">
        <v>175</v>
      </c>
      <c r="C630" s="22" t="s">
        <v>63</v>
      </c>
      <c r="D630" s="22" t="s">
        <v>61</v>
      </c>
      <c r="E630" s="31">
        <v>42985.571608796294</v>
      </c>
      <c r="F630" s="22" t="s">
        <v>24971</v>
      </c>
      <c r="G630" s="22" t="s">
        <v>27492</v>
      </c>
      <c r="H630" s="22" t="s">
        <v>74</v>
      </c>
      <c r="I630" s="22" t="s">
        <v>7431</v>
      </c>
      <c r="J630" s="37" t="s">
        <v>24973</v>
      </c>
      <c r="K630" s="37" t="s">
        <v>24974</v>
      </c>
      <c r="L630" s="37" t="s">
        <v>24974</v>
      </c>
      <c r="M630" s="37" t="s">
        <v>27493</v>
      </c>
      <c r="N630" s="37" t="s">
        <v>219</v>
      </c>
      <c r="O630" s="37" t="s">
        <v>220</v>
      </c>
      <c r="P630" s="22" t="s">
        <v>27494</v>
      </c>
      <c r="Q630" s="22" t="s">
        <v>27495</v>
      </c>
      <c r="R630" s="38">
        <v>0</v>
      </c>
    </row>
    <row r="631" spans="1:18" ht="12.75">
      <c r="A631" s="22" t="s">
        <v>60</v>
      </c>
      <c r="B631" s="22" t="s">
        <v>175</v>
      </c>
      <c r="C631" s="22" t="s">
        <v>63</v>
      </c>
      <c r="D631" s="22" t="s">
        <v>61</v>
      </c>
      <c r="E631" s="31">
        <v>42985.576041666667</v>
      </c>
      <c r="F631" s="22" t="s">
        <v>24971</v>
      </c>
      <c r="G631" s="22" t="s">
        <v>27496</v>
      </c>
      <c r="H631" s="22" t="s">
        <v>74</v>
      </c>
      <c r="I631" s="22" t="s">
        <v>9312</v>
      </c>
      <c r="J631" s="37" t="s">
        <v>24973</v>
      </c>
      <c r="K631" s="37" t="s">
        <v>24974</v>
      </c>
      <c r="L631" s="37" t="s">
        <v>24974</v>
      </c>
      <c r="M631" s="37" t="s">
        <v>27497</v>
      </c>
      <c r="N631" s="37" t="s">
        <v>638</v>
      </c>
      <c r="O631" s="37" t="s">
        <v>639</v>
      </c>
      <c r="P631" s="22" t="s">
        <v>27498</v>
      </c>
      <c r="Q631" s="22" t="s">
        <v>27499</v>
      </c>
      <c r="R631" s="38">
        <v>0</v>
      </c>
    </row>
    <row r="632" spans="1:18" ht="12.75">
      <c r="A632" s="22" t="s">
        <v>60</v>
      </c>
      <c r="B632" s="22" t="s">
        <v>175</v>
      </c>
      <c r="C632" s="22" t="s">
        <v>63</v>
      </c>
      <c r="D632" s="22" t="s">
        <v>61</v>
      </c>
      <c r="E632" s="31">
        <v>42985.588819444441</v>
      </c>
      <c r="F632" s="22" t="s">
        <v>24971</v>
      </c>
      <c r="G632" s="22" t="s">
        <v>27500</v>
      </c>
      <c r="H632" s="22" t="s">
        <v>74</v>
      </c>
      <c r="I632" s="22" t="s">
        <v>9072</v>
      </c>
      <c r="J632" s="37" t="s">
        <v>24973</v>
      </c>
      <c r="K632" s="37" t="s">
        <v>24974</v>
      </c>
      <c r="L632" s="37" t="s">
        <v>24974</v>
      </c>
      <c r="M632" s="37" t="s">
        <v>27501</v>
      </c>
      <c r="N632" s="37" t="s">
        <v>91</v>
      </c>
      <c r="O632" s="37" t="s">
        <v>92</v>
      </c>
      <c r="P632" s="22" t="s">
        <v>27482</v>
      </c>
      <c r="Q632" s="22" t="s">
        <v>27483</v>
      </c>
      <c r="R632" s="38">
        <v>0</v>
      </c>
    </row>
    <row r="633" spans="1:18" ht="12.75">
      <c r="A633" s="22" t="s">
        <v>60</v>
      </c>
      <c r="B633" s="22" t="s">
        <v>175</v>
      </c>
      <c r="C633" s="22" t="s">
        <v>63</v>
      </c>
      <c r="D633" s="22" t="s">
        <v>61</v>
      </c>
      <c r="E633" s="31">
        <v>42985.644224537034</v>
      </c>
      <c r="F633" s="22" t="s">
        <v>24971</v>
      </c>
      <c r="G633" s="22" t="s">
        <v>27502</v>
      </c>
      <c r="H633" s="22" t="s">
        <v>74</v>
      </c>
      <c r="I633" s="22" t="s">
        <v>9748</v>
      </c>
      <c r="J633" s="37" t="s">
        <v>24973</v>
      </c>
      <c r="K633" s="37" t="s">
        <v>24974</v>
      </c>
      <c r="L633" s="37" t="s">
        <v>24974</v>
      </c>
      <c r="M633" s="37" t="s">
        <v>27503</v>
      </c>
      <c r="N633" s="37" t="s">
        <v>1187</v>
      </c>
      <c r="O633" s="37" t="s">
        <v>1188</v>
      </c>
      <c r="P633" s="22" t="s">
        <v>27504</v>
      </c>
      <c r="Q633" s="22" t="s">
        <v>27505</v>
      </c>
      <c r="R633" s="38">
        <v>0</v>
      </c>
    </row>
    <row r="634" spans="1:18" ht="12.75">
      <c r="A634" s="22" t="s">
        <v>60</v>
      </c>
      <c r="B634" s="22" t="s">
        <v>175</v>
      </c>
      <c r="C634" s="22" t="s">
        <v>63</v>
      </c>
      <c r="D634" s="22" t="s">
        <v>61</v>
      </c>
      <c r="E634" s="31">
        <v>42985.76059027778</v>
      </c>
      <c r="F634" s="22" t="s">
        <v>24971</v>
      </c>
      <c r="G634" s="22" t="s">
        <v>27506</v>
      </c>
      <c r="H634" s="22" t="s">
        <v>74</v>
      </c>
      <c r="I634" s="22" t="s">
        <v>9992</v>
      </c>
      <c r="J634" s="37" t="s">
        <v>24973</v>
      </c>
      <c r="K634" s="37" t="s">
        <v>24974</v>
      </c>
      <c r="L634" s="37" t="s">
        <v>24974</v>
      </c>
      <c r="M634" s="37" t="s">
        <v>27507</v>
      </c>
      <c r="N634" s="37" t="s">
        <v>3617</v>
      </c>
      <c r="O634" s="37" t="s">
        <v>3618</v>
      </c>
      <c r="P634" s="22" t="s">
        <v>27508</v>
      </c>
      <c r="Q634" s="22" t="s">
        <v>27509</v>
      </c>
      <c r="R634" s="38">
        <v>0</v>
      </c>
    </row>
    <row r="635" spans="1:18" ht="12.75">
      <c r="A635" s="22" t="s">
        <v>60</v>
      </c>
      <c r="B635" s="22" t="s">
        <v>175</v>
      </c>
      <c r="C635" s="22" t="s">
        <v>63</v>
      </c>
      <c r="D635" s="22" t="s">
        <v>61</v>
      </c>
      <c r="E635" s="31">
        <v>42985.784618055557</v>
      </c>
      <c r="F635" s="22" t="s">
        <v>24971</v>
      </c>
      <c r="G635" s="22" t="s">
        <v>27510</v>
      </c>
      <c r="H635" s="22" t="s">
        <v>74</v>
      </c>
      <c r="I635" s="22" t="s">
        <v>8117</v>
      </c>
      <c r="J635" s="37" t="s">
        <v>24973</v>
      </c>
      <c r="K635" s="37" t="s">
        <v>24974</v>
      </c>
      <c r="L635" s="37" t="s">
        <v>24974</v>
      </c>
      <c r="M635" s="37" t="s">
        <v>27511</v>
      </c>
      <c r="N635" s="37" t="s">
        <v>5137</v>
      </c>
      <c r="O635" s="37" t="s">
        <v>5138</v>
      </c>
      <c r="P635" s="22" t="s">
        <v>27512</v>
      </c>
      <c r="Q635" s="22" t="s">
        <v>27513</v>
      </c>
      <c r="R635" s="38">
        <v>0</v>
      </c>
    </row>
    <row r="636" spans="1:18" ht="12.75">
      <c r="A636" s="22" t="s">
        <v>60</v>
      </c>
      <c r="B636" s="22" t="s">
        <v>175</v>
      </c>
      <c r="C636" s="22" t="s">
        <v>63</v>
      </c>
      <c r="D636" s="22" t="s">
        <v>61</v>
      </c>
      <c r="E636" s="31">
        <v>42985.800636574073</v>
      </c>
      <c r="F636" s="22" t="s">
        <v>24971</v>
      </c>
      <c r="G636" s="22" t="s">
        <v>27514</v>
      </c>
      <c r="H636" s="22" t="s">
        <v>74</v>
      </c>
      <c r="I636" s="22" t="s">
        <v>6921</v>
      </c>
      <c r="J636" s="37" t="s">
        <v>24973</v>
      </c>
      <c r="K636" s="37" t="s">
        <v>24974</v>
      </c>
      <c r="L636" s="37" t="s">
        <v>24974</v>
      </c>
      <c r="M636" s="37" t="s">
        <v>27515</v>
      </c>
      <c r="N636" s="37" t="s">
        <v>125</v>
      </c>
      <c r="O636" s="37" t="s">
        <v>126</v>
      </c>
      <c r="P636" s="22" t="s">
        <v>27516</v>
      </c>
      <c r="Q636" s="22" t="s">
        <v>27517</v>
      </c>
      <c r="R636" s="38">
        <v>0</v>
      </c>
    </row>
    <row r="637" spans="1:18" ht="12.75">
      <c r="A637" s="22" t="s">
        <v>60</v>
      </c>
      <c r="B637" s="22" t="s">
        <v>175</v>
      </c>
      <c r="C637" s="22" t="s">
        <v>63</v>
      </c>
      <c r="D637" s="22" t="s">
        <v>61</v>
      </c>
      <c r="E637" s="31">
        <v>42986.390231481477</v>
      </c>
      <c r="F637" s="22" t="s">
        <v>24971</v>
      </c>
      <c r="G637" s="22" t="s">
        <v>27518</v>
      </c>
      <c r="H637" s="22" t="s">
        <v>74</v>
      </c>
      <c r="I637" s="22" t="s">
        <v>27519</v>
      </c>
      <c r="J637" s="37" t="s">
        <v>24973</v>
      </c>
      <c r="K637" s="37" t="s">
        <v>24974</v>
      </c>
      <c r="L637" s="37" t="s">
        <v>24974</v>
      </c>
      <c r="M637" s="37" t="s">
        <v>27520</v>
      </c>
      <c r="N637" s="37" t="s">
        <v>1761</v>
      </c>
      <c r="O637" s="37" t="s">
        <v>1762</v>
      </c>
      <c r="P637" s="22" t="s">
        <v>27521</v>
      </c>
      <c r="Q637" s="22" t="s">
        <v>27522</v>
      </c>
      <c r="R637" s="38">
        <v>0</v>
      </c>
    </row>
    <row r="638" spans="1:18" ht="12.75">
      <c r="A638" s="22" t="s">
        <v>60</v>
      </c>
      <c r="B638" s="22" t="s">
        <v>175</v>
      </c>
      <c r="C638" s="22" t="s">
        <v>63</v>
      </c>
      <c r="D638" s="22" t="s">
        <v>61</v>
      </c>
      <c r="E638" s="31">
        <v>42986.422037037039</v>
      </c>
      <c r="F638" s="22" t="s">
        <v>24971</v>
      </c>
      <c r="G638" s="22" t="s">
        <v>27523</v>
      </c>
      <c r="H638" s="22" t="s">
        <v>74</v>
      </c>
      <c r="I638" s="22" t="s">
        <v>10353</v>
      </c>
      <c r="J638" s="37" t="s">
        <v>24973</v>
      </c>
      <c r="K638" s="37" t="s">
        <v>24974</v>
      </c>
      <c r="L638" s="37" t="s">
        <v>24974</v>
      </c>
      <c r="M638" s="37" t="s">
        <v>27524</v>
      </c>
      <c r="N638" s="37" t="s">
        <v>2387</v>
      </c>
      <c r="O638" s="37" t="s">
        <v>2388</v>
      </c>
      <c r="P638" s="22" t="s">
        <v>27525</v>
      </c>
      <c r="Q638" s="22" t="s">
        <v>27526</v>
      </c>
      <c r="R638" s="38">
        <v>0</v>
      </c>
    </row>
    <row r="639" spans="1:18" ht="12.75">
      <c r="A639" s="22" t="s">
        <v>60</v>
      </c>
      <c r="B639" s="22" t="s">
        <v>175</v>
      </c>
      <c r="C639" s="22" t="s">
        <v>63</v>
      </c>
      <c r="D639" s="22" t="s">
        <v>61</v>
      </c>
      <c r="E639" s="31">
        <v>42986.423912037033</v>
      </c>
      <c r="F639" s="22" t="s">
        <v>24971</v>
      </c>
      <c r="G639" s="22" t="s">
        <v>27527</v>
      </c>
      <c r="H639" s="22" t="s">
        <v>74</v>
      </c>
      <c r="I639" s="22" t="s">
        <v>6182</v>
      </c>
      <c r="J639" s="37" t="s">
        <v>24973</v>
      </c>
      <c r="K639" s="37" t="s">
        <v>24974</v>
      </c>
      <c r="L639" s="37" t="s">
        <v>24974</v>
      </c>
      <c r="M639" s="37" t="s">
        <v>27528</v>
      </c>
      <c r="N639" s="37" t="s">
        <v>241</v>
      </c>
      <c r="O639" s="37" t="s">
        <v>242</v>
      </c>
      <c r="P639" s="22" t="s">
        <v>27529</v>
      </c>
      <c r="Q639" s="22" t="s">
        <v>27530</v>
      </c>
      <c r="R639" s="38">
        <v>0</v>
      </c>
    </row>
    <row r="640" spans="1:18" ht="12.75">
      <c r="A640" s="22" t="s">
        <v>60</v>
      </c>
      <c r="B640" s="22" t="s">
        <v>175</v>
      </c>
      <c r="C640" s="22" t="s">
        <v>63</v>
      </c>
      <c r="D640" s="22" t="s">
        <v>61</v>
      </c>
      <c r="E640" s="31">
        <v>42986.425763888888</v>
      </c>
      <c r="F640" s="22" t="s">
        <v>24971</v>
      </c>
      <c r="G640" s="22" t="s">
        <v>27531</v>
      </c>
      <c r="H640" s="22" t="s">
        <v>74</v>
      </c>
      <c r="I640" s="22" t="s">
        <v>27532</v>
      </c>
      <c r="J640" s="37" t="s">
        <v>24973</v>
      </c>
      <c r="K640" s="37" t="s">
        <v>24974</v>
      </c>
      <c r="L640" s="37" t="s">
        <v>24974</v>
      </c>
      <c r="M640" s="37" t="s">
        <v>27533</v>
      </c>
      <c r="N640" s="37" t="s">
        <v>5137</v>
      </c>
      <c r="O640" s="37" t="s">
        <v>5138</v>
      </c>
      <c r="P640" s="22" t="s">
        <v>27534</v>
      </c>
      <c r="Q640" s="22" t="s">
        <v>27535</v>
      </c>
      <c r="R640" s="38">
        <v>0</v>
      </c>
    </row>
    <row r="641" spans="1:18" ht="12.75">
      <c r="A641" s="22" t="s">
        <v>60</v>
      </c>
      <c r="B641" s="22" t="s">
        <v>175</v>
      </c>
      <c r="C641" s="22" t="s">
        <v>63</v>
      </c>
      <c r="D641" s="22" t="s">
        <v>61</v>
      </c>
      <c r="E641" s="31">
        <v>42986.429722222223</v>
      </c>
      <c r="F641" s="22" t="s">
        <v>24971</v>
      </c>
      <c r="G641" s="22" t="s">
        <v>27536</v>
      </c>
      <c r="H641" s="22" t="s">
        <v>74</v>
      </c>
      <c r="I641" s="22" t="s">
        <v>945</v>
      </c>
      <c r="J641" s="37" t="s">
        <v>24973</v>
      </c>
      <c r="K641" s="37" t="s">
        <v>24974</v>
      </c>
      <c r="L641" s="37" t="s">
        <v>24974</v>
      </c>
      <c r="M641" s="37" t="s">
        <v>27537</v>
      </c>
      <c r="N641" s="37" t="s">
        <v>946</v>
      </c>
      <c r="O641" s="37" t="s">
        <v>947</v>
      </c>
      <c r="P641" s="22" t="s">
        <v>27538</v>
      </c>
      <c r="Q641" s="22" t="s">
        <v>27539</v>
      </c>
      <c r="R641" s="38">
        <v>0</v>
      </c>
    </row>
    <row r="642" spans="1:18" ht="12.75">
      <c r="A642" s="22" t="s">
        <v>60</v>
      </c>
      <c r="B642" s="22" t="s">
        <v>175</v>
      </c>
      <c r="C642" s="22" t="s">
        <v>63</v>
      </c>
      <c r="D642" s="22" t="s">
        <v>61</v>
      </c>
      <c r="E642" s="31">
        <v>42986.450196759259</v>
      </c>
      <c r="F642" s="22" t="s">
        <v>24971</v>
      </c>
      <c r="G642" s="22" t="s">
        <v>27540</v>
      </c>
      <c r="H642" s="22" t="s">
        <v>74</v>
      </c>
      <c r="I642" s="22" t="s">
        <v>27541</v>
      </c>
      <c r="J642" s="37" t="s">
        <v>24973</v>
      </c>
      <c r="K642" s="37" t="s">
        <v>24974</v>
      </c>
      <c r="L642" s="37" t="s">
        <v>24974</v>
      </c>
      <c r="M642" s="37" t="s">
        <v>27542</v>
      </c>
      <c r="N642" s="37" t="s">
        <v>7714</v>
      </c>
      <c r="O642" s="37" t="s">
        <v>7715</v>
      </c>
      <c r="P642" s="22" t="s">
        <v>27543</v>
      </c>
      <c r="Q642" s="22" t="s">
        <v>27544</v>
      </c>
      <c r="R642" s="38">
        <v>0</v>
      </c>
    </row>
    <row r="643" spans="1:18" ht="12.75">
      <c r="A643" s="22" t="s">
        <v>60</v>
      </c>
      <c r="B643" s="22" t="s">
        <v>175</v>
      </c>
      <c r="C643" s="22" t="s">
        <v>63</v>
      </c>
      <c r="D643" s="22" t="s">
        <v>61</v>
      </c>
      <c r="E643" s="31">
        <v>42986.460162037038</v>
      </c>
      <c r="F643" s="22" t="s">
        <v>24971</v>
      </c>
      <c r="G643" s="22" t="s">
        <v>27545</v>
      </c>
      <c r="H643" s="22" t="s">
        <v>74</v>
      </c>
      <c r="I643" s="22" t="s">
        <v>7713</v>
      </c>
      <c r="J643" s="37" t="s">
        <v>24973</v>
      </c>
      <c r="K643" s="37" t="s">
        <v>24974</v>
      </c>
      <c r="L643" s="37" t="s">
        <v>24974</v>
      </c>
      <c r="M643" s="37" t="s">
        <v>27546</v>
      </c>
      <c r="N643" s="37" t="s">
        <v>7714</v>
      </c>
      <c r="O643" s="37" t="s">
        <v>7715</v>
      </c>
      <c r="P643" s="22" t="s">
        <v>27543</v>
      </c>
      <c r="Q643" s="22" t="s">
        <v>27544</v>
      </c>
      <c r="R643" s="38">
        <v>0</v>
      </c>
    </row>
    <row r="644" spans="1:18" ht="12.75">
      <c r="A644" s="22" t="s">
        <v>60</v>
      </c>
      <c r="B644" s="22" t="s">
        <v>175</v>
      </c>
      <c r="C644" s="22" t="s">
        <v>63</v>
      </c>
      <c r="D644" s="22" t="s">
        <v>61</v>
      </c>
      <c r="E644" s="31">
        <v>42986.467592592591</v>
      </c>
      <c r="F644" s="22" t="s">
        <v>24971</v>
      </c>
      <c r="G644" s="22" t="s">
        <v>27547</v>
      </c>
      <c r="H644" s="22" t="s">
        <v>74</v>
      </c>
      <c r="I644" s="22" t="s">
        <v>3733</v>
      </c>
      <c r="J644" s="37" t="s">
        <v>24973</v>
      </c>
      <c r="K644" s="37" t="s">
        <v>24974</v>
      </c>
      <c r="L644" s="37" t="s">
        <v>24974</v>
      </c>
      <c r="M644" s="37" t="s">
        <v>27548</v>
      </c>
      <c r="N644" s="37" t="s">
        <v>3734</v>
      </c>
      <c r="O644" s="37" t="s">
        <v>3735</v>
      </c>
      <c r="P644" s="22" t="s">
        <v>27549</v>
      </c>
      <c r="Q644" s="22" t="s">
        <v>27550</v>
      </c>
      <c r="R644" s="38">
        <v>0</v>
      </c>
    </row>
    <row r="645" spans="1:18" ht="12.75">
      <c r="A645" s="22" t="s">
        <v>60</v>
      </c>
      <c r="B645" s="22" t="s">
        <v>175</v>
      </c>
      <c r="C645" s="22" t="s">
        <v>63</v>
      </c>
      <c r="D645" s="22" t="s">
        <v>61</v>
      </c>
      <c r="E645" s="31">
        <v>42986.525775462964</v>
      </c>
      <c r="F645" s="22" t="s">
        <v>24971</v>
      </c>
      <c r="G645" s="22" t="s">
        <v>27551</v>
      </c>
      <c r="H645" s="22" t="s">
        <v>74</v>
      </c>
      <c r="I645" s="22" t="s">
        <v>7665</v>
      </c>
      <c r="J645" s="37" t="s">
        <v>24973</v>
      </c>
      <c r="K645" s="37" t="s">
        <v>24974</v>
      </c>
      <c r="L645" s="37" t="s">
        <v>24974</v>
      </c>
      <c r="M645" s="37" t="s">
        <v>27552</v>
      </c>
      <c r="N645" s="37" t="s">
        <v>563</v>
      </c>
      <c r="O645" s="37" t="s">
        <v>564</v>
      </c>
      <c r="P645" s="22" t="s">
        <v>27553</v>
      </c>
      <c r="Q645" s="22" t="s">
        <v>27554</v>
      </c>
      <c r="R645" s="38">
        <v>0</v>
      </c>
    </row>
    <row r="646" spans="1:18" ht="12.75">
      <c r="A646" s="22" t="s">
        <v>60</v>
      </c>
      <c r="B646" s="22" t="s">
        <v>175</v>
      </c>
      <c r="C646" s="22" t="s">
        <v>63</v>
      </c>
      <c r="D646" s="22" t="s">
        <v>61</v>
      </c>
      <c r="E646" s="31">
        <v>42986.540462962963</v>
      </c>
      <c r="F646" s="22" t="s">
        <v>24971</v>
      </c>
      <c r="G646" s="22" t="s">
        <v>27555</v>
      </c>
      <c r="H646" s="22" t="s">
        <v>74</v>
      </c>
      <c r="I646" s="22" t="s">
        <v>760</v>
      </c>
      <c r="J646" s="37" t="s">
        <v>24973</v>
      </c>
      <c r="K646" s="37" t="s">
        <v>24974</v>
      </c>
      <c r="L646" s="37" t="s">
        <v>24974</v>
      </c>
      <c r="M646" s="37" t="s">
        <v>27556</v>
      </c>
      <c r="N646" s="37" t="s">
        <v>111</v>
      </c>
      <c r="O646" s="37" t="s">
        <v>112</v>
      </c>
      <c r="P646" s="22" t="s">
        <v>27557</v>
      </c>
      <c r="Q646" s="22" t="s">
        <v>27558</v>
      </c>
      <c r="R646" s="38">
        <v>0</v>
      </c>
    </row>
    <row r="647" spans="1:18" ht="12.75">
      <c r="A647" s="22" t="s">
        <v>60</v>
      </c>
      <c r="B647" s="22" t="s">
        <v>175</v>
      </c>
      <c r="C647" s="22" t="s">
        <v>63</v>
      </c>
      <c r="D647" s="22" t="s">
        <v>61</v>
      </c>
      <c r="E647" s="31">
        <v>42986.545914351853</v>
      </c>
      <c r="F647" s="22" t="s">
        <v>24971</v>
      </c>
      <c r="G647" s="22" t="s">
        <v>27559</v>
      </c>
      <c r="H647" s="22" t="s">
        <v>74</v>
      </c>
      <c r="I647" s="22" t="s">
        <v>9062</v>
      </c>
      <c r="J647" s="37" t="s">
        <v>24973</v>
      </c>
      <c r="K647" s="37" t="s">
        <v>24974</v>
      </c>
      <c r="L647" s="37" t="s">
        <v>24974</v>
      </c>
      <c r="M647" s="37" t="s">
        <v>27560</v>
      </c>
      <c r="N647" s="37" t="s">
        <v>510</v>
      </c>
      <c r="O647" s="37" t="s">
        <v>511</v>
      </c>
      <c r="P647" s="22" t="s">
        <v>27561</v>
      </c>
      <c r="Q647" s="22" t="s">
        <v>27562</v>
      </c>
      <c r="R647" s="38">
        <v>0</v>
      </c>
    </row>
    <row r="648" spans="1:18" ht="12.75">
      <c r="A648" s="22" t="s">
        <v>60</v>
      </c>
      <c r="B648" s="22" t="s">
        <v>175</v>
      </c>
      <c r="C648" s="22" t="s">
        <v>63</v>
      </c>
      <c r="D648" s="22" t="s">
        <v>61</v>
      </c>
      <c r="E648" s="31">
        <v>42986.55631944444</v>
      </c>
      <c r="F648" s="22" t="s">
        <v>24971</v>
      </c>
      <c r="G648" s="22" t="s">
        <v>27563</v>
      </c>
      <c r="H648" s="22" t="s">
        <v>74</v>
      </c>
      <c r="I648" s="22" t="s">
        <v>689</v>
      </c>
      <c r="J648" s="37" t="s">
        <v>24973</v>
      </c>
      <c r="K648" s="37" t="s">
        <v>24974</v>
      </c>
      <c r="L648" s="37" t="s">
        <v>24974</v>
      </c>
      <c r="M648" s="37" t="s">
        <v>27564</v>
      </c>
      <c r="N648" s="37" t="s">
        <v>690</v>
      </c>
      <c r="O648" s="37" t="s">
        <v>691</v>
      </c>
      <c r="P648" s="22" t="s">
        <v>27565</v>
      </c>
      <c r="Q648" s="22" t="s">
        <v>27566</v>
      </c>
      <c r="R648" s="38">
        <v>0</v>
      </c>
    </row>
    <row r="649" spans="1:18" ht="12.75">
      <c r="A649" s="22" t="s">
        <v>60</v>
      </c>
      <c r="B649" s="22" t="s">
        <v>175</v>
      </c>
      <c r="C649" s="22" t="s">
        <v>63</v>
      </c>
      <c r="D649" s="22" t="s">
        <v>61</v>
      </c>
      <c r="E649" s="31">
        <v>42986.584178240737</v>
      </c>
      <c r="F649" s="22" t="s">
        <v>24971</v>
      </c>
      <c r="G649" s="22" t="s">
        <v>27567</v>
      </c>
      <c r="H649" s="22" t="s">
        <v>74</v>
      </c>
      <c r="I649" s="22" t="s">
        <v>10355</v>
      </c>
      <c r="J649" s="37" t="s">
        <v>24973</v>
      </c>
      <c r="K649" s="37" t="s">
        <v>24974</v>
      </c>
      <c r="L649" s="37" t="s">
        <v>24974</v>
      </c>
      <c r="M649" s="37" t="s">
        <v>27568</v>
      </c>
      <c r="N649" s="37" t="s">
        <v>659</v>
      </c>
      <c r="O649" s="37" t="s">
        <v>660</v>
      </c>
      <c r="P649" s="22" t="s">
        <v>27569</v>
      </c>
      <c r="Q649" s="22" t="s">
        <v>27570</v>
      </c>
      <c r="R649" s="38">
        <v>0</v>
      </c>
    </row>
    <row r="650" spans="1:18" ht="12.75">
      <c r="A650" s="22" t="s">
        <v>60</v>
      </c>
      <c r="B650" s="22" t="s">
        <v>175</v>
      </c>
      <c r="C650" s="22" t="s">
        <v>63</v>
      </c>
      <c r="D650" s="22" t="s">
        <v>61</v>
      </c>
      <c r="E650" s="31">
        <v>42986.588784722218</v>
      </c>
      <c r="F650" s="22" t="s">
        <v>24971</v>
      </c>
      <c r="G650" s="22" t="s">
        <v>27571</v>
      </c>
      <c r="H650" s="22" t="s">
        <v>74</v>
      </c>
      <c r="I650" s="22" t="s">
        <v>4611</v>
      </c>
      <c r="J650" s="37" t="s">
        <v>24973</v>
      </c>
      <c r="K650" s="37" t="s">
        <v>24974</v>
      </c>
      <c r="L650" s="37" t="s">
        <v>24974</v>
      </c>
      <c r="M650" s="37" t="s">
        <v>27572</v>
      </c>
      <c r="N650" s="37" t="s">
        <v>233</v>
      </c>
      <c r="O650" s="37" t="s">
        <v>234</v>
      </c>
      <c r="P650" s="22" t="s">
        <v>27573</v>
      </c>
      <c r="Q650" s="22" t="s">
        <v>27574</v>
      </c>
      <c r="R650" s="38">
        <v>0</v>
      </c>
    </row>
    <row r="651" spans="1:18" ht="12.75">
      <c r="A651" s="22" t="s">
        <v>60</v>
      </c>
      <c r="B651" s="22" t="s">
        <v>175</v>
      </c>
      <c r="C651" s="22" t="s">
        <v>63</v>
      </c>
      <c r="D651" s="22" t="s">
        <v>61</v>
      </c>
      <c r="E651" s="31">
        <v>42986.608865740738</v>
      </c>
      <c r="F651" s="22" t="s">
        <v>24971</v>
      </c>
      <c r="G651" s="22" t="s">
        <v>27575</v>
      </c>
      <c r="H651" s="22" t="s">
        <v>74</v>
      </c>
      <c r="I651" s="22" t="s">
        <v>2950</v>
      </c>
      <c r="J651" s="37" t="s">
        <v>24973</v>
      </c>
      <c r="K651" s="37" t="s">
        <v>24974</v>
      </c>
      <c r="L651" s="37" t="s">
        <v>24974</v>
      </c>
      <c r="M651" s="37" t="s">
        <v>27576</v>
      </c>
      <c r="N651" s="37" t="s">
        <v>2319</v>
      </c>
      <c r="O651" s="37" t="s">
        <v>2320</v>
      </c>
      <c r="P651" s="22" t="s">
        <v>27577</v>
      </c>
      <c r="Q651" s="22" t="s">
        <v>27578</v>
      </c>
      <c r="R651" s="38">
        <v>0</v>
      </c>
    </row>
    <row r="652" spans="1:18" ht="12.75">
      <c r="A652" s="22" t="s">
        <v>60</v>
      </c>
      <c r="B652" s="22" t="s">
        <v>175</v>
      </c>
      <c r="C652" s="22" t="s">
        <v>63</v>
      </c>
      <c r="D652" s="22" t="s">
        <v>61</v>
      </c>
      <c r="E652" s="31">
        <v>42986.610601851848</v>
      </c>
      <c r="F652" s="22" t="s">
        <v>24971</v>
      </c>
      <c r="G652" s="22" t="s">
        <v>27579</v>
      </c>
      <c r="H652" s="22" t="s">
        <v>74</v>
      </c>
      <c r="I652" s="22" t="s">
        <v>6826</v>
      </c>
      <c r="J652" s="37" t="s">
        <v>24973</v>
      </c>
      <c r="K652" s="37" t="s">
        <v>24974</v>
      </c>
      <c r="L652" s="37" t="s">
        <v>24974</v>
      </c>
      <c r="M652" s="37" t="s">
        <v>27580</v>
      </c>
      <c r="N652" s="37" t="s">
        <v>3437</v>
      </c>
      <c r="O652" s="37" t="s">
        <v>3438</v>
      </c>
      <c r="P652" s="22" t="s">
        <v>27581</v>
      </c>
      <c r="Q652" s="22" t="s">
        <v>27582</v>
      </c>
      <c r="R652" s="38">
        <v>0</v>
      </c>
    </row>
    <row r="653" spans="1:18" ht="12.75">
      <c r="A653" s="22" t="s">
        <v>60</v>
      </c>
      <c r="B653" s="22" t="s">
        <v>175</v>
      </c>
      <c r="C653" s="22" t="s">
        <v>63</v>
      </c>
      <c r="D653" s="22" t="s">
        <v>61</v>
      </c>
      <c r="E653" s="31">
        <v>42986.621944444443</v>
      </c>
      <c r="F653" s="22" t="s">
        <v>24971</v>
      </c>
      <c r="G653" s="22" t="s">
        <v>27583</v>
      </c>
      <c r="H653" s="22" t="s">
        <v>74</v>
      </c>
      <c r="I653" s="22" t="s">
        <v>3302</v>
      </c>
      <c r="J653" s="37" t="s">
        <v>24973</v>
      </c>
      <c r="K653" s="37" t="s">
        <v>24974</v>
      </c>
      <c r="L653" s="37" t="s">
        <v>24974</v>
      </c>
      <c r="M653" s="37" t="s">
        <v>27584</v>
      </c>
      <c r="N653" s="37" t="s">
        <v>2575</v>
      </c>
      <c r="O653" s="37" t="s">
        <v>2576</v>
      </c>
      <c r="P653" s="22" t="s">
        <v>27585</v>
      </c>
      <c r="Q653" s="22" t="s">
        <v>27586</v>
      </c>
      <c r="R653" s="38">
        <v>0</v>
      </c>
    </row>
    <row r="654" spans="1:18" ht="12.75">
      <c r="A654" s="22" t="s">
        <v>60</v>
      </c>
      <c r="B654" s="22" t="s">
        <v>175</v>
      </c>
      <c r="C654" s="22" t="s">
        <v>63</v>
      </c>
      <c r="D654" s="22" t="s">
        <v>61</v>
      </c>
      <c r="E654" s="31">
        <v>42986.626747685186</v>
      </c>
      <c r="F654" s="22" t="s">
        <v>24971</v>
      </c>
      <c r="G654" s="22" t="s">
        <v>27587</v>
      </c>
      <c r="H654" s="22" t="s">
        <v>74</v>
      </c>
      <c r="I654" s="22" t="s">
        <v>27588</v>
      </c>
      <c r="J654" s="37" t="s">
        <v>24973</v>
      </c>
      <c r="K654" s="37" t="s">
        <v>24974</v>
      </c>
      <c r="L654" s="37" t="s">
        <v>24974</v>
      </c>
      <c r="M654" s="37" t="s">
        <v>27589</v>
      </c>
      <c r="N654" s="37" t="s">
        <v>1008</v>
      </c>
      <c r="O654" s="37" t="s">
        <v>1009</v>
      </c>
      <c r="P654" s="22" t="s">
        <v>27590</v>
      </c>
      <c r="Q654" s="22" t="s">
        <v>27591</v>
      </c>
      <c r="R654" s="38">
        <v>0</v>
      </c>
    </row>
    <row r="655" spans="1:18" ht="12.75">
      <c r="A655" s="22" t="s">
        <v>60</v>
      </c>
      <c r="B655" s="22" t="s">
        <v>175</v>
      </c>
      <c r="C655" s="22" t="s">
        <v>63</v>
      </c>
      <c r="D655" s="22" t="s">
        <v>61</v>
      </c>
      <c r="E655" s="31">
        <v>42986.627245370371</v>
      </c>
      <c r="F655" s="22" t="s">
        <v>24971</v>
      </c>
      <c r="G655" s="22" t="s">
        <v>27592</v>
      </c>
      <c r="H655" s="22" t="s">
        <v>74</v>
      </c>
      <c r="I655" s="22" t="s">
        <v>870</v>
      </c>
      <c r="J655" s="37" t="s">
        <v>24973</v>
      </c>
      <c r="K655" s="37" t="s">
        <v>24974</v>
      </c>
      <c r="L655" s="37" t="s">
        <v>24974</v>
      </c>
      <c r="M655" s="37" t="s">
        <v>27593</v>
      </c>
      <c r="N655" s="37" t="s">
        <v>871</v>
      </c>
      <c r="O655" s="37" t="s">
        <v>872</v>
      </c>
      <c r="P655" s="22" t="s">
        <v>27594</v>
      </c>
      <c r="Q655" s="22" t="s">
        <v>27595</v>
      </c>
      <c r="R655" s="38">
        <v>0</v>
      </c>
    </row>
    <row r="656" spans="1:18" ht="12.75">
      <c r="A656" s="22" t="s">
        <v>60</v>
      </c>
      <c r="B656" s="22" t="s">
        <v>175</v>
      </c>
      <c r="C656" s="22" t="s">
        <v>63</v>
      </c>
      <c r="D656" s="22" t="s">
        <v>61</v>
      </c>
      <c r="E656" s="31">
        <v>42986.64938657407</v>
      </c>
      <c r="F656" s="22" t="s">
        <v>24971</v>
      </c>
      <c r="G656" s="22" t="s">
        <v>27596</v>
      </c>
      <c r="H656" s="22" t="s">
        <v>74</v>
      </c>
      <c r="I656" s="22" t="s">
        <v>27597</v>
      </c>
      <c r="J656" s="37" t="s">
        <v>24973</v>
      </c>
      <c r="K656" s="37" t="s">
        <v>24974</v>
      </c>
      <c r="L656" s="37" t="s">
        <v>24974</v>
      </c>
      <c r="M656" s="37" t="s">
        <v>27598</v>
      </c>
      <c r="N656" s="37" t="s">
        <v>2932</v>
      </c>
      <c r="O656" s="37" t="s">
        <v>2933</v>
      </c>
      <c r="P656" s="22" t="s">
        <v>27599</v>
      </c>
      <c r="Q656" s="22" t="s">
        <v>27600</v>
      </c>
      <c r="R656" s="38">
        <v>0</v>
      </c>
    </row>
    <row r="657" spans="1:18" ht="12.75">
      <c r="A657" s="22" t="s">
        <v>60</v>
      </c>
      <c r="B657" s="22" t="s">
        <v>175</v>
      </c>
      <c r="C657" s="22" t="s">
        <v>63</v>
      </c>
      <c r="D657" s="22" t="s">
        <v>61</v>
      </c>
      <c r="E657" s="31">
        <v>42986.681076388886</v>
      </c>
      <c r="F657" s="22" t="s">
        <v>24971</v>
      </c>
      <c r="G657" s="22" t="s">
        <v>27601</v>
      </c>
      <c r="H657" s="22" t="s">
        <v>74</v>
      </c>
      <c r="I657" s="22" t="s">
        <v>7039</v>
      </c>
      <c r="J657" s="37" t="s">
        <v>24973</v>
      </c>
      <c r="K657" s="37" t="s">
        <v>24974</v>
      </c>
      <c r="L657" s="37" t="s">
        <v>24974</v>
      </c>
      <c r="M657" s="37" t="s">
        <v>27602</v>
      </c>
      <c r="N657" s="37" t="s">
        <v>268</v>
      </c>
      <c r="O657" s="37" t="s">
        <v>269</v>
      </c>
      <c r="P657" s="22" t="s">
        <v>27603</v>
      </c>
      <c r="Q657" s="22" t="s">
        <v>27604</v>
      </c>
      <c r="R657" s="38">
        <v>0</v>
      </c>
    </row>
    <row r="658" spans="1:18" ht="12.75">
      <c r="A658" s="22" t="s">
        <v>60</v>
      </c>
      <c r="B658" s="22" t="s">
        <v>175</v>
      </c>
      <c r="C658" s="22" t="s">
        <v>63</v>
      </c>
      <c r="D658" s="22" t="s">
        <v>61</v>
      </c>
      <c r="E658" s="31">
        <v>42986.737453703703</v>
      </c>
      <c r="F658" s="22" t="s">
        <v>24971</v>
      </c>
      <c r="G658" s="22" t="s">
        <v>27605</v>
      </c>
      <c r="H658" s="22" t="s">
        <v>74</v>
      </c>
      <c r="I658" s="22" t="s">
        <v>7933</v>
      </c>
      <c r="J658" s="37" t="s">
        <v>24973</v>
      </c>
      <c r="K658" s="37" t="s">
        <v>24974</v>
      </c>
      <c r="L658" s="37" t="s">
        <v>24974</v>
      </c>
      <c r="M658" s="37" t="s">
        <v>27606</v>
      </c>
      <c r="N658" s="37" t="s">
        <v>1008</v>
      </c>
      <c r="O658" s="37" t="s">
        <v>1009</v>
      </c>
      <c r="P658" s="22" t="s">
        <v>27607</v>
      </c>
      <c r="Q658" s="22" t="s">
        <v>27608</v>
      </c>
      <c r="R658" s="38">
        <v>0</v>
      </c>
    </row>
    <row r="659" spans="1:18" ht="12.75">
      <c r="A659" s="22" t="s">
        <v>60</v>
      </c>
      <c r="B659" s="22" t="s">
        <v>175</v>
      </c>
      <c r="C659" s="22" t="s">
        <v>63</v>
      </c>
      <c r="D659" s="22" t="s">
        <v>61</v>
      </c>
      <c r="E659" s="31">
        <v>42986.739317129628</v>
      </c>
      <c r="F659" s="22" t="s">
        <v>24971</v>
      </c>
      <c r="G659" s="22" t="s">
        <v>27609</v>
      </c>
      <c r="H659" s="22" t="s">
        <v>74</v>
      </c>
      <c r="I659" s="22" t="s">
        <v>27610</v>
      </c>
      <c r="J659" s="37" t="s">
        <v>24973</v>
      </c>
      <c r="K659" s="37" t="s">
        <v>24974</v>
      </c>
      <c r="L659" s="37" t="s">
        <v>24974</v>
      </c>
      <c r="M659" s="37" t="s">
        <v>27611</v>
      </c>
      <c r="N659" s="37" t="s">
        <v>2568</v>
      </c>
      <c r="O659" s="37" t="s">
        <v>2569</v>
      </c>
      <c r="P659" s="22" t="s">
        <v>27612</v>
      </c>
      <c r="Q659" s="22" t="s">
        <v>27613</v>
      </c>
      <c r="R659" s="38">
        <v>0</v>
      </c>
    </row>
    <row r="660" spans="1:18" ht="12.75">
      <c r="A660" s="22" t="s">
        <v>60</v>
      </c>
      <c r="B660" s="22" t="s">
        <v>175</v>
      </c>
      <c r="C660" s="22" t="s">
        <v>63</v>
      </c>
      <c r="D660" s="22" t="s">
        <v>61</v>
      </c>
      <c r="E660" s="31">
        <v>42986.782673611109</v>
      </c>
      <c r="F660" s="22" t="s">
        <v>24971</v>
      </c>
      <c r="G660" s="22" t="s">
        <v>27614</v>
      </c>
      <c r="H660" s="22" t="s">
        <v>74</v>
      </c>
      <c r="I660" s="22" t="s">
        <v>27615</v>
      </c>
      <c r="J660" s="37" t="s">
        <v>24973</v>
      </c>
      <c r="K660" s="37" t="s">
        <v>24974</v>
      </c>
      <c r="L660" s="37" t="s">
        <v>24974</v>
      </c>
      <c r="M660" s="37" t="s">
        <v>27616</v>
      </c>
      <c r="N660" s="37" t="s">
        <v>224</v>
      </c>
      <c r="O660" s="37" t="s">
        <v>225</v>
      </c>
      <c r="P660" s="22" t="s">
        <v>27617</v>
      </c>
      <c r="Q660" s="22" t="s">
        <v>27618</v>
      </c>
      <c r="R660" s="38">
        <v>0</v>
      </c>
    </row>
    <row r="661" spans="1:18" ht="12.75">
      <c r="A661" s="22" t="s">
        <v>60</v>
      </c>
      <c r="B661" s="22" t="s">
        <v>175</v>
      </c>
      <c r="C661" s="22" t="s">
        <v>63</v>
      </c>
      <c r="D661" s="22" t="s">
        <v>61</v>
      </c>
      <c r="E661" s="31">
        <v>42987.357824074075</v>
      </c>
      <c r="F661" s="22" t="s">
        <v>24971</v>
      </c>
      <c r="G661" s="22" t="s">
        <v>27619</v>
      </c>
      <c r="H661" s="22" t="s">
        <v>74</v>
      </c>
      <c r="I661" s="22" t="s">
        <v>6996</v>
      </c>
      <c r="J661" s="37" t="s">
        <v>24973</v>
      </c>
      <c r="K661" s="37" t="s">
        <v>24974</v>
      </c>
      <c r="L661" s="37" t="s">
        <v>24974</v>
      </c>
      <c r="M661" s="37" t="s">
        <v>27620</v>
      </c>
      <c r="N661" s="37" t="s">
        <v>182</v>
      </c>
      <c r="O661" s="37" t="s">
        <v>183</v>
      </c>
      <c r="P661" s="22" t="s">
        <v>27371</v>
      </c>
      <c r="Q661" s="22" t="s">
        <v>27372</v>
      </c>
      <c r="R661" s="38">
        <v>0</v>
      </c>
    </row>
    <row r="662" spans="1:18" ht="12.75">
      <c r="A662" s="22" t="s">
        <v>60</v>
      </c>
      <c r="B662" s="22" t="s">
        <v>175</v>
      </c>
      <c r="C662" s="22" t="s">
        <v>63</v>
      </c>
      <c r="D662" s="22" t="s">
        <v>61</v>
      </c>
      <c r="E662" s="31">
        <v>42988.486250000002</v>
      </c>
      <c r="F662" s="22" t="s">
        <v>24971</v>
      </c>
      <c r="G662" s="22" t="s">
        <v>27621</v>
      </c>
      <c r="H662" s="22" t="s">
        <v>74</v>
      </c>
      <c r="I662" s="22" t="s">
        <v>8209</v>
      </c>
      <c r="J662" s="37" t="s">
        <v>24973</v>
      </c>
      <c r="K662" s="37" t="s">
        <v>24974</v>
      </c>
      <c r="L662" s="37" t="s">
        <v>24974</v>
      </c>
      <c r="M662" s="37" t="s">
        <v>27622</v>
      </c>
      <c r="N662" s="37" t="s">
        <v>182</v>
      </c>
      <c r="O662" s="37" t="s">
        <v>183</v>
      </c>
      <c r="P662" s="22" t="s">
        <v>27623</v>
      </c>
      <c r="Q662" s="22" t="s">
        <v>27624</v>
      </c>
      <c r="R662" s="38">
        <v>0</v>
      </c>
    </row>
    <row r="663" spans="1:18" ht="12.75">
      <c r="A663" s="22" t="s">
        <v>60</v>
      </c>
      <c r="B663" s="22" t="s">
        <v>175</v>
      </c>
      <c r="C663" s="22" t="s">
        <v>63</v>
      </c>
      <c r="D663" s="22" t="s">
        <v>61</v>
      </c>
      <c r="E663" s="31">
        <v>42989.326331018514</v>
      </c>
      <c r="F663" s="22" t="s">
        <v>24971</v>
      </c>
      <c r="G663" s="22" t="s">
        <v>27625</v>
      </c>
      <c r="H663" s="22" t="s">
        <v>74</v>
      </c>
      <c r="I663" s="22" t="s">
        <v>8590</v>
      </c>
      <c r="J663" s="37" t="s">
        <v>24973</v>
      </c>
      <c r="K663" s="37" t="s">
        <v>24974</v>
      </c>
      <c r="L663" s="37" t="s">
        <v>24974</v>
      </c>
      <c r="M663" s="37" t="s">
        <v>27626</v>
      </c>
      <c r="N663" s="37" t="s">
        <v>111</v>
      </c>
      <c r="O663" s="37" t="s">
        <v>112</v>
      </c>
      <c r="P663" s="22" t="s">
        <v>27627</v>
      </c>
      <c r="Q663" s="22" t="s">
        <v>27628</v>
      </c>
      <c r="R663" s="38">
        <v>0</v>
      </c>
    </row>
    <row r="664" spans="1:18" ht="12.75">
      <c r="A664" s="22" t="s">
        <v>60</v>
      </c>
      <c r="B664" s="22" t="s">
        <v>175</v>
      </c>
      <c r="C664" s="22" t="s">
        <v>63</v>
      </c>
      <c r="D664" s="22" t="s">
        <v>61</v>
      </c>
      <c r="E664" s="31">
        <v>42989.403506944444</v>
      </c>
      <c r="F664" s="22" t="s">
        <v>24971</v>
      </c>
      <c r="G664" s="22" t="s">
        <v>27629</v>
      </c>
      <c r="H664" s="22" t="s">
        <v>74</v>
      </c>
      <c r="I664" s="22" t="s">
        <v>3529</v>
      </c>
      <c r="J664" s="37" t="s">
        <v>24973</v>
      </c>
      <c r="K664" s="37" t="s">
        <v>24974</v>
      </c>
      <c r="L664" s="37" t="s">
        <v>24974</v>
      </c>
      <c r="M664" s="37" t="s">
        <v>27630</v>
      </c>
      <c r="N664" s="37" t="s">
        <v>215</v>
      </c>
      <c r="O664" s="37" t="s">
        <v>216</v>
      </c>
      <c r="P664" s="22" t="s">
        <v>27631</v>
      </c>
      <c r="Q664" s="22" t="s">
        <v>27632</v>
      </c>
      <c r="R664" s="38">
        <v>0</v>
      </c>
    </row>
    <row r="665" spans="1:18" ht="12.75">
      <c r="A665" s="22" t="s">
        <v>60</v>
      </c>
      <c r="B665" s="22" t="s">
        <v>175</v>
      </c>
      <c r="C665" s="22" t="s">
        <v>63</v>
      </c>
      <c r="D665" s="22" t="s">
        <v>61</v>
      </c>
      <c r="E665" s="31">
        <v>42989.410300925927</v>
      </c>
      <c r="F665" s="22" t="s">
        <v>24971</v>
      </c>
      <c r="G665" s="22" t="s">
        <v>27633</v>
      </c>
      <c r="H665" s="22" t="s">
        <v>74</v>
      </c>
      <c r="I665" s="22" t="s">
        <v>27634</v>
      </c>
      <c r="J665" s="37" t="s">
        <v>24973</v>
      </c>
      <c r="K665" s="37" t="s">
        <v>24974</v>
      </c>
      <c r="L665" s="37" t="s">
        <v>24974</v>
      </c>
      <c r="M665" s="37" t="s">
        <v>27635</v>
      </c>
      <c r="N665" s="37" t="s">
        <v>659</v>
      </c>
      <c r="O665" s="37" t="s">
        <v>660</v>
      </c>
      <c r="P665" s="22" t="s">
        <v>27636</v>
      </c>
      <c r="Q665" s="22" t="s">
        <v>27637</v>
      </c>
      <c r="R665" s="38">
        <v>0</v>
      </c>
    </row>
    <row r="666" spans="1:18" ht="12.75">
      <c r="A666" s="22" t="s">
        <v>60</v>
      </c>
      <c r="B666" s="22" t="s">
        <v>175</v>
      </c>
      <c r="C666" s="22" t="s">
        <v>63</v>
      </c>
      <c r="D666" s="22" t="s">
        <v>61</v>
      </c>
      <c r="E666" s="31">
        <v>42989.41128472222</v>
      </c>
      <c r="F666" s="22" t="s">
        <v>24971</v>
      </c>
      <c r="G666" s="22" t="s">
        <v>27638</v>
      </c>
      <c r="H666" s="22" t="s">
        <v>74</v>
      </c>
      <c r="I666" s="22" t="s">
        <v>27639</v>
      </c>
      <c r="J666" s="37" t="s">
        <v>24973</v>
      </c>
      <c r="K666" s="37" t="s">
        <v>24974</v>
      </c>
      <c r="L666" s="37" t="s">
        <v>24974</v>
      </c>
      <c r="M666" s="37" t="s">
        <v>27640</v>
      </c>
      <c r="N666" s="37" t="s">
        <v>659</v>
      </c>
      <c r="O666" s="37" t="s">
        <v>660</v>
      </c>
      <c r="P666" s="22" t="s">
        <v>27636</v>
      </c>
      <c r="Q666" s="22" t="s">
        <v>27637</v>
      </c>
      <c r="R666" s="38">
        <v>0</v>
      </c>
    </row>
    <row r="667" spans="1:18" ht="12.75">
      <c r="A667" s="22" t="s">
        <v>60</v>
      </c>
      <c r="B667" s="22" t="s">
        <v>175</v>
      </c>
      <c r="C667" s="22" t="s">
        <v>63</v>
      </c>
      <c r="D667" s="22" t="s">
        <v>61</v>
      </c>
      <c r="E667" s="31">
        <v>42989.41196759259</v>
      </c>
      <c r="F667" s="22" t="s">
        <v>24971</v>
      </c>
      <c r="G667" s="22" t="s">
        <v>27641</v>
      </c>
      <c r="H667" s="22" t="s">
        <v>74</v>
      </c>
      <c r="I667" s="22" t="s">
        <v>27642</v>
      </c>
      <c r="J667" s="37" t="s">
        <v>24973</v>
      </c>
      <c r="K667" s="37" t="s">
        <v>24974</v>
      </c>
      <c r="L667" s="37" t="s">
        <v>24974</v>
      </c>
      <c r="M667" s="37" t="s">
        <v>27643</v>
      </c>
      <c r="N667" s="37" t="s">
        <v>659</v>
      </c>
      <c r="O667" s="37" t="s">
        <v>660</v>
      </c>
      <c r="P667" s="22" t="s">
        <v>27636</v>
      </c>
      <c r="Q667" s="22" t="s">
        <v>27637</v>
      </c>
      <c r="R667" s="38">
        <v>0</v>
      </c>
    </row>
    <row r="668" spans="1:18" ht="12.75">
      <c r="A668" s="22" t="s">
        <v>60</v>
      </c>
      <c r="B668" s="22" t="s">
        <v>175</v>
      </c>
      <c r="C668" s="22" t="s">
        <v>63</v>
      </c>
      <c r="D668" s="22" t="s">
        <v>61</v>
      </c>
      <c r="E668" s="31">
        <v>42989.415833333333</v>
      </c>
      <c r="F668" s="22" t="s">
        <v>24971</v>
      </c>
      <c r="G668" s="22" t="s">
        <v>27644</v>
      </c>
      <c r="H668" s="22" t="s">
        <v>74</v>
      </c>
      <c r="I668" s="22" t="s">
        <v>4099</v>
      </c>
      <c r="J668" s="37" t="s">
        <v>24973</v>
      </c>
      <c r="K668" s="37" t="s">
        <v>24974</v>
      </c>
      <c r="L668" s="37" t="s">
        <v>24974</v>
      </c>
      <c r="M668" s="37" t="s">
        <v>27645</v>
      </c>
      <c r="N668" s="37" t="s">
        <v>667</v>
      </c>
      <c r="O668" s="37" t="s">
        <v>668</v>
      </c>
      <c r="P668" s="22" t="s">
        <v>27646</v>
      </c>
      <c r="Q668" s="22" t="s">
        <v>27647</v>
      </c>
      <c r="R668" s="38">
        <v>0</v>
      </c>
    </row>
    <row r="669" spans="1:18" ht="12.75">
      <c r="A669" s="22" t="s">
        <v>60</v>
      </c>
      <c r="B669" s="22" t="s">
        <v>175</v>
      </c>
      <c r="C669" s="22" t="s">
        <v>63</v>
      </c>
      <c r="D669" s="22" t="s">
        <v>61</v>
      </c>
      <c r="E669" s="31">
        <v>42989.426736111112</v>
      </c>
      <c r="F669" s="22" t="s">
        <v>24971</v>
      </c>
      <c r="G669" s="22" t="s">
        <v>27648</v>
      </c>
      <c r="H669" s="22" t="s">
        <v>74</v>
      </c>
      <c r="I669" s="22" t="s">
        <v>4083</v>
      </c>
      <c r="J669" s="37" t="s">
        <v>24973</v>
      </c>
      <c r="K669" s="37" t="s">
        <v>24974</v>
      </c>
      <c r="L669" s="37" t="s">
        <v>24974</v>
      </c>
      <c r="M669" s="37" t="s">
        <v>27649</v>
      </c>
      <c r="N669" s="37" t="s">
        <v>4084</v>
      </c>
      <c r="O669" s="37" t="s">
        <v>4085</v>
      </c>
      <c r="P669" s="22" t="s">
        <v>27650</v>
      </c>
      <c r="Q669" s="22" t="s">
        <v>27651</v>
      </c>
      <c r="R669" s="38">
        <v>0</v>
      </c>
    </row>
    <row r="670" spans="1:18" ht="12.75">
      <c r="A670" s="22" t="s">
        <v>60</v>
      </c>
      <c r="B670" s="22" t="s">
        <v>175</v>
      </c>
      <c r="C670" s="22" t="s">
        <v>63</v>
      </c>
      <c r="D670" s="22" t="s">
        <v>61</v>
      </c>
      <c r="E670" s="31">
        <v>42989.432708333334</v>
      </c>
      <c r="F670" s="22" t="s">
        <v>24971</v>
      </c>
      <c r="G670" s="22" t="s">
        <v>27652</v>
      </c>
      <c r="H670" s="22" t="s">
        <v>74</v>
      </c>
      <c r="I670" s="22" t="s">
        <v>27653</v>
      </c>
      <c r="J670" s="37" t="s">
        <v>24973</v>
      </c>
      <c r="K670" s="37" t="s">
        <v>24974</v>
      </c>
      <c r="L670" s="37" t="s">
        <v>24974</v>
      </c>
      <c r="M670" s="37" t="s">
        <v>27654</v>
      </c>
      <c r="N670" s="37" t="s">
        <v>659</v>
      </c>
      <c r="O670" s="37" t="s">
        <v>660</v>
      </c>
      <c r="P670" s="22" t="s">
        <v>27655</v>
      </c>
      <c r="Q670" s="22" t="s">
        <v>27656</v>
      </c>
      <c r="R670" s="38">
        <v>0</v>
      </c>
    </row>
    <row r="671" spans="1:18" ht="12.75">
      <c r="A671" s="22" t="s">
        <v>60</v>
      </c>
      <c r="B671" s="22" t="s">
        <v>175</v>
      </c>
      <c r="C671" s="22" t="s">
        <v>63</v>
      </c>
      <c r="D671" s="22" t="s">
        <v>61</v>
      </c>
      <c r="E671" s="31">
        <v>42989.437835648147</v>
      </c>
      <c r="F671" s="22" t="s">
        <v>24971</v>
      </c>
      <c r="G671" s="22" t="s">
        <v>27657</v>
      </c>
      <c r="H671" s="22" t="s">
        <v>74</v>
      </c>
      <c r="I671" s="22" t="s">
        <v>27658</v>
      </c>
      <c r="J671" s="37" t="s">
        <v>24973</v>
      </c>
      <c r="K671" s="37" t="s">
        <v>24974</v>
      </c>
      <c r="L671" s="37" t="s">
        <v>24974</v>
      </c>
      <c r="M671" s="37" t="s">
        <v>27659</v>
      </c>
      <c r="N671" s="37" t="s">
        <v>22087</v>
      </c>
      <c r="O671" s="37" t="s">
        <v>22088</v>
      </c>
      <c r="P671" s="22" t="s">
        <v>27660</v>
      </c>
      <c r="Q671" s="22" t="s">
        <v>27661</v>
      </c>
      <c r="R671" s="38">
        <v>0</v>
      </c>
    </row>
    <row r="672" spans="1:18" ht="12.75">
      <c r="A672" s="22" t="s">
        <v>60</v>
      </c>
      <c r="B672" s="22" t="s">
        <v>175</v>
      </c>
      <c r="C672" s="22" t="s">
        <v>63</v>
      </c>
      <c r="D672" s="22" t="s">
        <v>61</v>
      </c>
      <c r="E672" s="31">
        <v>42989.440532407403</v>
      </c>
      <c r="F672" s="22" t="s">
        <v>24971</v>
      </c>
      <c r="G672" s="22" t="s">
        <v>27662</v>
      </c>
      <c r="H672" s="22" t="s">
        <v>74</v>
      </c>
      <c r="I672" s="22" t="s">
        <v>2783</v>
      </c>
      <c r="J672" s="37" t="s">
        <v>24973</v>
      </c>
      <c r="K672" s="37" t="s">
        <v>24974</v>
      </c>
      <c r="L672" s="37" t="s">
        <v>24974</v>
      </c>
      <c r="M672" s="37" t="s">
        <v>27663</v>
      </c>
      <c r="N672" s="37" t="s">
        <v>125</v>
      </c>
      <c r="O672" s="37" t="s">
        <v>126</v>
      </c>
      <c r="P672" s="22" t="s">
        <v>27664</v>
      </c>
      <c r="Q672" s="22" t="s">
        <v>27665</v>
      </c>
      <c r="R672" s="38">
        <v>0</v>
      </c>
    </row>
    <row r="673" spans="1:18" ht="12.75">
      <c r="A673" s="22" t="s">
        <v>60</v>
      </c>
      <c r="B673" s="22" t="s">
        <v>175</v>
      </c>
      <c r="C673" s="22" t="s">
        <v>63</v>
      </c>
      <c r="D673" s="22" t="s">
        <v>61</v>
      </c>
      <c r="E673" s="31">
        <v>42989.464988425927</v>
      </c>
      <c r="F673" s="22" t="s">
        <v>24971</v>
      </c>
      <c r="G673" s="22" t="s">
        <v>27666</v>
      </c>
      <c r="H673" s="22" t="s">
        <v>74</v>
      </c>
      <c r="I673" s="22" t="s">
        <v>27667</v>
      </c>
      <c r="J673" s="37" t="s">
        <v>24973</v>
      </c>
      <c r="K673" s="37" t="s">
        <v>24974</v>
      </c>
      <c r="L673" s="37" t="s">
        <v>24974</v>
      </c>
      <c r="M673" s="37" t="s">
        <v>27668</v>
      </c>
      <c r="N673" s="37" t="s">
        <v>748</v>
      </c>
      <c r="O673" s="37" t="s">
        <v>749</v>
      </c>
      <c r="P673" s="22" t="s">
        <v>27669</v>
      </c>
      <c r="Q673" s="22" t="s">
        <v>27670</v>
      </c>
      <c r="R673" s="38">
        <v>0</v>
      </c>
    </row>
    <row r="674" spans="1:18" ht="12.75">
      <c r="A674" s="22" t="s">
        <v>60</v>
      </c>
      <c r="B674" s="22" t="s">
        <v>175</v>
      </c>
      <c r="C674" s="22" t="s">
        <v>63</v>
      </c>
      <c r="D674" s="22" t="s">
        <v>61</v>
      </c>
      <c r="E674" s="31">
        <v>42989.4690625</v>
      </c>
      <c r="F674" s="22" t="s">
        <v>24971</v>
      </c>
      <c r="G674" s="22" t="s">
        <v>27671</v>
      </c>
      <c r="H674" s="22" t="s">
        <v>74</v>
      </c>
      <c r="I674" s="22" t="s">
        <v>5533</v>
      </c>
      <c r="J674" s="37" t="s">
        <v>24973</v>
      </c>
      <c r="K674" s="37" t="s">
        <v>24974</v>
      </c>
      <c r="L674" s="37" t="s">
        <v>24974</v>
      </c>
      <c r="M674" s="37" t="s">
        <v>27672</v>
      </c>
      <c r="N674" s="37" t="s">
        <v>1129</v>
      </c>
      <c r="O674" s="37" t="s">
        <v>1130</v>
      </c>
      <c r="P674" s="22" t="s">
        <v>27673</v>
      </c>
      <c r="Q674" s="22" t="s">
        <v>27674</v>
      </c>
      <c r="R674" s="38">
        <v>0</v>
      </c>
    </row>
    <row r="675" spans="1:18" ht="12.75">
      <c r="A675" s="22" t="s">
        <v>60</v>
      </c>
      <c r="B675" s="22" t="s">
        <v>175</v>
      </c>
      <c r="C675" s="22" t="s">
        <v>63</v>
      </c>
      <c r="D675" s="22" t="s">
        <v>61</v>
      </c>
      <c r="E675" s="31">
        <v>42989.472604166665</v>
      </c>
      <c r="F675" s="22" t="s">
        <v>24971</v>
      </c>
      <c r="G675" s="22" t="s">
        <v>27675</v>
      </c>
      <c r="H675" s="22" t="s">
        <v>74</v>
      </c>
      <c r="I675" s="22" t="s">
        <v>10464</v>
      </c>
      <c r="J675" s="37" t="s">
        <v>24973</v>
      </c>
      <c r="K675" s="37" t="s">
        <v>24974</v>
      </c>
      <c r="L675" s="37" t="s">
        <v>24974</v>
      </c>
      <c r="M675" s="37" t="s">
        <v>27676</v>
      </c>
      <c r="N675" s="37" t="s">
        <v>233</v>
      </c>
      <c r="O675" s="37" t="s">
        <v>234</v>
      </c>
      <c r="P675" s="22" t="s">
        <v>27677</v>
      </c>
      <c r="Q675" s="22" t="s">
        <v>27678</v>
      </c>
      <c r="R675" s="38">
        <v>0</v>
      </c>
    </row>
    <row r="676" spans="1:18" ht="12.75">
      <c r="A676" s="22" t="s">
        <v>60</v>
      </c>
      <c r="B676" s="22" t="s">
        <v>175</v>
      </c>
      <c r="C676" s="22" t="s">
        <v>63</v>
      </c>
      <c r="D676" s="22" t="s">
        <v>61</v>
      </c>
      <c r="E676" s="31">
        <v>42989.477800925924</v>
      </c>
      <c r="F676" s="22" t="s">
        <v>24971</v>
      </c>
      <c r="G676" s="22" t="s">
        <v>27679</v>
      </c>
      <c r="H676" s="22" t="s">
        <v>74</v>
      </c>
      <c r="I676" s="22" t="s">
        <v>27680</v>
      </c>
      <c r="J676" s="37" t="s">
        <v>24973</v>
      </c>
      <c r="K676" s="37" t="s">
        <v>24974</v>
      </c>
      <c r="L676" s="37" t="s">
        <v>24974</v>
      </c>
      <c r="M676" s="37" t="s">
        <v>27681</v>
      </c>
      <c r="N676" s="37" t="s">
        <v>1129</v>
      </c>
      <c r="O676" s="37" t="s">
        <v>1130</v>
      </c>
      <c r="P676" s="22" t="s">
        <v>27682</v>
      </c>
      <c r="Q676" s="22" t="s">
        <v>27683</v>
      </c>
      <c r="R676" s="38">
        <v>0</v>
      </c>
    </row>
    <row r="677" spans="1:18" ht="12.75">
      <c r="A677" s="22" t="s">
        <v>60</v>
      </c>
      <c r="B677" s="22" t="s">
        <v>175</v>
      </c>
      <c r="C677" s="22" t="s">
        <v>63</v>
      </c>
      <c r="D677" s="22" t="s">
        <v>61</v>
      </c>
      <c r="E677" s="31">
        <v>42989.480324074073</v>
      </c>
      <c r="F677" s="22" t="s">
        <v>24971</v>
      </c>
      <c r="G677" s="22" t="s">
        <v>27684</v>
      </c>
      <c r="H677" s="22" t="s">
        <v>74</v>
      </c>
      <c r="I677" s="22" t="s">
        <v>27685</v>
      </c>
      <c r="J677" s="37" t="s">
        <v>24973</v>
      </c>
      <c r="K677" s="37" t="s">
        <v>24974</v>
      </c>
      <c r="L677" s="37" t="s">
        <v>24974</v>
      </c>
      <c r="M677" s="37" t="s">
        <v>27686</v>
      </c>
      <c r="N677" s="37" t="s">
        <v>2623</v>
      </c>
      <c r="O677" s="37" t="s">
        <v>2624</v>
      </c>
      <c r="P677" s="22" t="s">
        <v>27687</v>
      </c>
      <c r="Q677" s="22" t="s">
        <v>27688</v>
      </c>
      <c r="R677" s="38">
        <v>0</v>
      </c>
    </row>
    <row r="678" spans="1:18" ht="12.75">
      <c r="A678" s="22" t="s">
        <v>60</v>
      </c>
      <c r="B678" s="22" t="s">
        <v>175</v>
      </c>
      <c r="C678" s="22" t="s">
        <v>63</v>
      </c>
      <c r="D678" s="22" t="s">
        <v>61</v>
      </c>
      <c r="E678" s="31">
        <v>42989.480543981481</v>
      </c>
      <c r="F678" s="22" t="s">
        <v>24971</v>
      </c>
      <c r="G678" s="22" t="s">
        <v>27689</v>
      </c>
      <c r="H678" s="22" t="s">
        <v>74</v>
      </c>
      <c r="I678" s="22" t="s">
        <v>6844</v>
      </c>
      <c r="J678" s="37" t="s">
        <v>24973</v>
      </c>
      <c r="K678" s="37" t="s">
        <v>24974</v>
      </c>
      <c r="L678" s="37" t="s">
        <v>24974</v>
      </c>
      <c r="M678" s="37" t="s">
        <v>27690</v>
      </c>
      <c r="N678" s="37" t="s">
        <v>6845</v>
      </c>
      <c r="O678" s="37" t="s">
        <v>6846</v>
      </c>
      <c r="P678" s="22" t="s">
        <v>27691</v>
      </c>
      <c r="Q678" s="22" t="s">
        <v>27692</v>
      </c>
      <c r="R678" s="38">
        <v>0</v>
      </c>
    </row>
    <row r="679" spans="1:18" ht="12.75">
      <c r="A679" s="22" t="s">
        <v>60</v>
      </c>
      <c r="B679" s="22" t="s">
        <v>175</v>
      </c>
      <c r="C679" s="22" t="s">
        <v>63</v>
      </c>
      <c r="D679" s="22" t="s">
        <v>61</v>
      </c>
      <c r="E679" s="31">
        <v>42989.482604166667</v>
      </c>
      <c r="F679" s="22" t="s">
        <v>24971</v>
      </c>
      <c r="G679" s="22" t="s">
        <v>27693</v>
      </c>
      <c r="H679" s="22" t="s">
        <v>74</v>
      </c>
      <c r="I679" s="22" t="s">
        <v>5129</v>
      </c>
      <c r="J679" s="37" t="s">
        <v>24973</v>
      </c>
      <c r="K679" s="37" t="s">
        <v>24974</v>
      </c>
      <c r="L679" s="37" t="s">
        <v>24974</v>
      </c>
      <c r="M679" s="37" t="s">
        <v>27694</v>
      </c>
      <c r="N679" s="37" t="s">
        <v>844</v>
      </c>
      <c r="O679" s="37" t="s">
        <v>845</v>
      </c>
      <c r="P679" s="22" t="s">
        <v>27695</v>
      </c>
      <c r="Q679" s="22" t="s">
        <v>27696</v>
      </c>
      <c r="R679" s="38">
        <v>0</v>
      </c>
    </row>
    <row r="680" spans="1:18" ht="12.75">
      <c r="A680" s="22" t="s">
        <v>60</v>
      </c>
      <c r="B680" s="22" t="s">
        <v>175</v>
      </c>
      <c r="C680" s="22" t="s">
        <v>63</v>
      </c>
      <c r="D680" s="22" t="s">
        <v>61</v>
      </c>
      <c r="E680" s="31">
        <v>42989.484340277777</v>
      </c>
      <c r="F680" s="22" t="s">
        <v>24971</v>
      </c>
      <c r="G680" s="22" t="s">
        <v>27697</v>
      </c>
      <c r="H680" s="22" t="s">
        <v>74</v>
      </c>
      <c r="I680" s="22" t="s">
        <v>8022</v>
      </c>
      <c r="J680" s="37" t="s">
        <v>24973</v>
      </c>
      <c r="K680" s="37" t="s">
        <v>24974</v>
      </c>
      <c r="L680" s="37" t="s">
        <v>24974</v>
      </c>
      <c r="M680" s="37" t="s">
        <v>27698</v>
      </c>
      <c r="N680" s="37" t="s">
        <v>1129</v>
      </c>
      <c r="O680" s="37" t="s">
        <v>1130</v>
      </c>
      <c r="P680" s="22" t="s">
        <v>27682</v>
      </c>
      <c r="Q680" s="22" t="s">
        <v>27683</v>
      </c>
      <c r="R680" s="38">
        <v>0</v>
      </c>
    </row>
    <row r="681" spans="1:18" ht="12.75">
      <c r="A681" s="22" t="s">
        <v>60</v>
      </c>
      <c r="B681" s="22" t="s">
        <v>175</v>
      </c>
      <c r="C681" s="22" t="s">
        <v>63</v>
      </c>
      <c r="D681" s="22" t="s">
        <v>61</v>
      </c>
      <c r="E681" s="31">
        <v>42989.491793981477</v>
      </c>
      <c r="F681" s="22" t="s">
        <v>24971</v>
      </c>
      <c r="G681" s="22" t="s">
        <v>27699</v>
      </c>
      <c r="H681" s="22" t="s">
        <v>74</v>
      </c>
      <c r="I681" s="22" t="s">
        <v>9076</v>
      </c>
      <c r="J681" s="37" t="s">
        <v>24973</v>
      </c>
      <c r="K681" s="37" t="s">
        <v>24974</v>
      </c>
      <c r="L681" s="37" t="s">
        <v>24974</v>
      </c>
      <c r="M681" s="37" t="s">
        <v>27700</v>
      </c>
      <c r="N681" s="37" t="s">
        <v>667</v>
      </c>
      <c r="O681" s="37" t="s">
        <v>668</v>
      </c>
      <c r="P681" s="22" t="s">
        <v>27701</v>
      </c>
      <c r="Q681" s="22" t="s">
        <v>27702</v>
      </c>
      <c r="R681" s="38">
        <v>0</v>
      </c>
    </row>
    <row r="682" spans="1:18" ht="12.75">
      <c r="A682" s="22" t="s">
        <v>60</v>
      </c>
      <c r="B682" s="22" t="s">
        <v>175</v>
      </c>
      <c r="C682" s="22" t="s">
        <v>63</v>
      </c>
      <c r="D682" s="22" t="s">
        <v>61</v>
      </c>
      <c r="E682" s="31">
        <v>42989.499988425923</v>
      </c>
      <c r="F682" s="22" t="s">
        <v>24971</v>
      </c>
      <c r="G682" s="22" t="s">
        <v>27703</v>
      </c>
      <c r="H682" s="22" t="s">
        <v>74</v>
      </c>
      <c r="I682" s="22" t="s">
        <v>330</v>
      </c>
      <c r="J682" s="37" t="s">
        <v>24973</v>
      </c>
      <c r="K682" s="37" t="s">
        <v>24974</v>
      </c>
      <c r="L682" s="37" t="s">
        <v>24974</v>
      </c>
      <c r="M682" s="37" t="s">
        <v>27704</v>
      </c>
      <c r="N682" s="37" t="s">
        <v>331</v>
      </c>
      <c r="O682" s="37" t="s">
        <v>332</v>
      </c>
      <c r="P682" s="22" t="s">
        <v>27705</v>
      </c>
      <c r="Q682" s="22" t="s">
        <v>27706</v>
      </c>
      <c r="R682" s="38">
        <v>0</v>
      </c>
    </row>
    <row r="683" spans="1:18" ht="12.75">
      <c r="A683" s="22" t="s">
        <v>60</v>
      </c>
      <c r="B683" s="22" t="s">
        <v>175</v>
      </c>
      <c r="C683" s="22" t="s">
        <v>63</v>
      </c>
      <c r="D683" s="22" t="s">
        <v>61</v>
      </c>
      <c r="E683" s="31">
        <v>42989.500937500001</v>
      </c>
      <c r="F683" s="22" t="s">
        <v>24971</v>
      </c>
      <c r="G683" s="22" t="s">
        <v>27707</v>
      </c>
      <c r="H683" s="22" t="s">
        <v>74</v>
      </c>
      <c r="I683" s="22" t="s">
        <v>10172</v>
      </c>
      <c r="J683" s="37" t="s">
        <v>24973</v>
      </c>
      <c r="K683" s="37" t="s">
        <v>24974</v>
      </c>
      <c r="L683" s="37" t="s">
        <v>24974</v>
      </c>
      <c r="M683" s="37" t="s">
        <v>27708</v>
      </c>
      <c r="N683" s="37" t="s">
        <v>647</v>
      </c>
      <c r="O683" s="37" t="s">
        <v>648</v>
      </c>
      <c r="P683" s="22" t="s">
        <v>27709</v>
      </c>
      <c r="Q683" s="22" t="s">
        <v>27710</v>
      </c>
      <c r="R683" s="38">
        <v>0</v>
      </c>
    </row>
    <row r="684" spans="1:18" ht="12.75">
      <c r="A684" s="22" t="s">
        <v>60</v>
      </c>
      <c r="B684" s="22" t="s">
        <v>175</v>
      </c>
      <c r="C684" s="22" t="s">
        <v>63</v>
      </c>
      <c r="D684" s="22" t="s">
        <v>61</v>
      </c>
      <c r="E684" s="31">
        <v>42989.528263888889</v>
      </c>
      <c r="F684" s="22" t="s">
        <v>24971</v>
      </c>
      <c r="G684" s="22" t="s">
        <v>27711</v>
      </c>
      <c r="H684" s="22" t="s">
        <v>74</v>
      </c>
      <c r="I684" s="22" t="s">
        <v>27712</v>
      </c>
      <c r="J684" s="37" t="s">
        <v>24973</v>
      </c>
      <c r="K684" s="37" t="s">
        <v>24974</v>
      </c>
      <c r="L684" s="37" t="s">
        <v>24974</v>
      </c>
      <c r="M684" s="37" t="s">
        <v>27713</v>
      </c>
      <c r="N684" s="37" t="s">
        <v>510</v>
      </c>
      <c r="O684" s="37" t="s">
        <v>511</v>
      </c>
      <c r="P684" s="22" t="s">
        <v>27714</v>
      </c>
      <c r="Q684" s="22" t="s">
        <v>27715</v>
      </c>
      <c r="R684" s="38">
        <v>0</v>
      </c>
    </row>
    <row r="685" spans="1:18" ht="12.75">
      <c r="A685" s="22" t="s">
        <v>60</v>
      </c>
      <c r="B685" s="22" t="s">
        <v>175</v>
      </c>
      <c r="C685" s="22" t="s">
        <v>63</v>
      </c>
      <c r="D685" s="22" t="s">
        <v>61</v>
      </c>
      <c r="E685" s="31">
        <v>42989.529305555552</v>
      </c>
      <c r="F685" s="22" t="s">
        <v>24971</v>
      </c>
      <c r="G685" s="22" t="s">
        <v>27716</v>
      </c>
      <c r="H685" s="22" t="s">
        <v>74</v>
      </c>
      <c r="I685" s="22" t="s">
        <v>27717</v>
      </c>
      <c r="J685" s="37" t="s">
        <v>24973</v>
      </c>
      <c r="K685" s="37" t="s">
        <v>24974</v>
      </c>
      <c r="L685" s="37" t="s">
        <v>24974</v>
      </c>
      <c r="M685" s="37" t="s">
        <v>27718</v>
      </c>
      <c r="N685" s="37" t="s">
        <v>748</v>
      </c>
      <c r="O685" s="37" t="s">
        <v>749</v>
      </c>
      <c r="P685" s="22" t="s">
        <v>27719</v>
      </c>
      <c r="Q685" s="22" t="s">
        <v>27720</v>
      </c>
      <c r="R685" s="38">
        <v>0</v>
      </c>
    </row>
    <row r="686" spans="1:18" ht="12.75">
      <c r="A686" s="22" t="s">
        <v>60</v>
      </c>
      <c r="B686" s="22" t="s">
        <v>175</v>
      </c>
      <c r="C686" s="22" t="s">
        <v>63</v>
      </c>
      <c r="D686" s="22" t="s">
        <v>61</v>
      </c>
      <c r="E686" s="31">
        <v>42989.551365740735</v>
      </c>
      <c r="F686" s="22" t="s">
        <v>24971</v>
      </c>
      <c r="G686" s="22" t="s">
        <v>27721</v>
      </c>
      <c r="H686" s="22" t="s">
        <v>74</v>
      </c>
      <c r="I686" s="22" t="s">
        <v>5836</v>
      </c>
      <c r="J686" s="37" t="s">
        <v>24973</v>
      </c>
      <c r="K686" s="37" t="s">
        <v>24974</v>
      </c>
      <c r="L686" s="37" t="s">
        <v>24974</v>
      </c>
      <c r="M686" s="37" t="s">
        <v>27722</v>
      </c>
      <c r="N686" s="37" t="s">
        <v>5837</v>
      </c>
      <c r="O686" s="37" t="s">
        <v>5838</v>
      </c>
      <c r="P686" s="22" t="s">
        <v>27723</v>
      </c>
      <c r="Q686" s="22" t="s">
        <v>27724</v>
      </c>
      <c r="R686" s="38">
        <v>0</v>
      </c>
    </row>
    <row r="687" spans="1:18" ht="12.75">
      <c r="A687" s="22" t="s">
        <v>60</v>
      </c>
      <c r="B687" s="22" t="s">
        <v>175</v>
      </c>
      <c r="C687" s="22" t="s">
        <v>63</v>
      </c>
      <c r="D687" s="22" t="s">
        <v>61</v>
      </c>
      <c r="E687" s="31">
        <v>42989.554108796292</v>
      </c>
      <c r="F687" s="22" t="s">
        <v>24971</v>
      </c>
      <c r="G687" s="22" t="s">
        <v>27725</v>
      </c>
      <c r="H687" s="22" t="s">
        <v>74</v>
      </c>
      <c r="I687" s="22" t="s">
        <v>27726</v>
      </c>
      <c r="J687" s="37" t="s">
        <v>24973</v>
      </c>
      <c r="K687" s="37" t="s">
        <v>24974</v>
      </c>
      <c r="L687" s="37" t="s">
        <v>24974</v>
      </c>
      <c r="M687" s="37" t="s">
        <v>27727</v>
      </c>
      <c r="N687" s="37" t="s">
        <v>4633</v>
      </c>
      <c r="O687" s="37" t="s">
        <v>4634</v>
      </c>
      <c r="P687" s="22" t="s">
        <v>27728</v>
      </c>
      <c r="Q687" s="22" t="s">
        <v>27729</v>
      </c>
      <c r="R687" s="38">
        <v>0</v>
      </c>
    </row>
    <row r="688" spans="1:18" ht="12.75">
      <c r="A688" s="22" t="s">
        <v>60</v>
      </c>
      <c r="B688" s="22" t="s">
        <v>175</v>
      </c>
      <c r="C688" s="22" t="s">
        <v>63</v>
      </c>
      <c r="D688" s="22" t="s">
        <v>61</v>
      </c>
      <c r="E688" s="31">
        <v>42989.556145833332</v>
      </c>
      <c r="F688" s="22" t="s">
        <v>24971</v>
      </c>
      <c r="G688" s="22" t="s">
        <v>27730</v>
      </c>
      <c r="H688" s="22" t="s">
        <v>74</v>
      </c>
      <c r="I688" s="22" t="s">
        <v>27731</v>
      </c>
      <c r="J688" s="37" t="s">
        <v>24973</v>
      </c>
      <c r="K688" s="37" t="s">
        <v>24974</v>
      </c>
      <c r="L688" s="37" t="s">
        <v>24974</v>
      </c>
      <c r="M688" s="37" t="s">
        <v>27732</v>
      </c>
      <c r="N688" s="37" t="s">
        <v>27733</v>
      </c>
      <c r="O688" s="37" t="s">
        <v>27734</v>
      </c>
      <c r="P688" s="22" t="s">
        <v>27735</v>
      </c>
      <c r="Q688" s="22" t="s">
        <v>27736</v>
      </c>
      <c r="R688" s="38">
        <v>0</v>
      </c>
    </row>
    <row r="689" spans="1:18" ht="12.75">
      <c r="A689" s="22" t="s">
        <v>60</v>
      </c>
      <c r="B689" s="22" t="s">
        <v>175</v>
      </c>
      <c r="C689" s="22" t="s">
        <v>63</v>
      </c>
      <c r="D689" s="22" t="s">
        <v>61</v>
      </c>
      <c r="E689" s="31">
        <v>42989.562488425923</v>
      </c>
      <c r="F689" s="22" t="s">
        <v>24971</v>
      </c>
      <c r="G689" s="22" t="s">
        <v>27737</v>
      </c>
      <c r="H689" s="22" t="s">
        <v>74</v>
      </c>
      <c r="I689" s="22" t="s">
        <v>27738</v>
      </c>
      <c r="J689" s="37" t="s">
        <v>24973</v>
      </c>
      <c r="K689" s="37" t="s">
        <v>24974</v>
      </c>
      <c r="L689" s="37" t="s">
        <v>24974</v>
      </c>
      <c r="M689" s="37" t="s">
        <v>27739</v>
      </c>
      <c r="N689" s="37" t="s">
        <v>2904</v>
      </c>
      <c r="O689" s="37" t="s">
        <v>2905</v>
      </c>
      <c r="P689" s="22" t="s">
        <v>27740</v>
      </c>
      <c r="Q689" s="22" t="s">
        <v>27741</v>
      </c>
      <c r="R689" s="38">
        <v>0</v>
      </c>
    </row>
    <row r="690" spans="1:18" ht="12.75">
      <c r="A690" s="22" t="s">
        <v>60</v>
      </c>
      <c r="B690" s="22" t="s">
        <v>175</v>
      </c>
      <c r="C690" s="22" t="s">
        <v>63</v>
      </c>
      <c r="D690" s="22" t="s">
        <v>61</v>
      </c>
      <c r="E690" s="31">
        <v>42989.570983796293</v>
      </c>
      <c r="F690" s="22" t="s">
        <v>24971</v>
      </c>
      <c r="G690" s="22" t="s">
        <v>27742</v>
      </c>
      <c r="H690" s="22" t="s">
        <v>74</v>
      </c>
      <c r="I690" s="22" t="s">
        <v>27743</v>
      </c>
      <c r="J690" s="37" t="s">
        <v>24973</v>
      </c>
      <c r="K690" s="37" t="s">
        <v>24974</v>
      </c>
      <c r="L690" s="37" t="s">
        <v>24974</v>
      </c>
      <c r="M690" s="37" t="s">
        <v>27744</v>
      </c>
      <c r="N690" s="37" t="s">
        <v>1761</v>
      </c>
      <c r="O690" s="37" t="s">
        <v>1762</v>
      </c>
      <c r="P690" s="22" t="s">
        <v>27521</v>
      </c>
      <c r="Q690" s="22" t="s">
        <v>27522</v>
      </c>
      <c r="R690" s="38">
        <v>0</v>
      </c>
    </row>
    <row r="691" spans="1:18" ht="12.75">
      <c r="A691" s="22" t="s">
        <v>60</v>
      </c>
      <c r="B691" s="22" t="s">
        <v>175</v>
      </c>
      <c r="C691" s="22" t="s">
        <v>63</v>
      </c>
      <c r="D691" s="22" t="s">
        <v>61</v>
      </c>
      <c r="E691" s="31">
        <v>42989.578877314816</v>
      </c>
      <c r="F691" s="22" t="s">
        <v>24971</v>
      </c>
      <c r="G691" s="22" t="s">
        <v>27745</v>
      </c>
      <c r="H691" s="22" t="s">
        <v>74</v>
      </c>
      <c r="I691" s="22" t="s">
        <v>7502</v>
      </c>
      <c r="J691" s="37" t="s">
        <v>24973</v>
      </c>
      <c r="K691" s="37" t="s">
        <v>24974</v>
      </c>
      <c r="L691" s="37" t="s">
        <v>24974</v>
      </c>
      <c r="M691" s="37" t="s">
        <v>27746</v>
      </c>
      <c r="N691" s="37" t="s">
        <v>1450</v>
      </c>
      <c r="O691" s="37" t="s">
        <v>1451</v>
      </c>
      <c r="P691" s="22" t="s">
        <v>27747</v>
      </c>
      <c r="Q691" s="22" t="s">
        <v>27748</v>
      </c>
      <c r="R691" s="38">
        <v>0</v>
      </c>
    </row>
    <row r="692" spans="1:18" ht="12.75">
      <c r="A692" s="22" t="s">
        <v>60</v>
      </c>
      <c r="B692" s="22" t="s">
        <v>175</v>
      </c>
      <c r="C692" s="22" t="s">
        <v>63</v>
      </c>
      <c r="D692" s="22" t="s">
        <v>61</v>
      </c>
      <c r="E692" s="31">
        <v>42989.590416666666</v>
      </c>
      <c r="F692" s="22" t="s">
        <v>24971</v>
      </c>
      <c r="G692" s="22" t="s">
        <v>27749</v>
      </c>
      <c r="H692" s="22" t="s">
        <v>74</v>
      </c>
      <c r="I692" s="22" t="s">
        <v>27750</v>
      </c>
      <c r="J692" s="37" t="s">
        <v>24973</v>
      </c>
      <c r="K692" s="37" t="s">
        <v>24974</v>
      </c>
      <c r="L692" s="37" t="s">
        <v>24974</v>
      </c>
      <c r="M692" s="37" t="s">
        <v>27751</v>
      </c>
      <c r="N692" s="37" t="s">
        <v>2772</v>
      </c>
      <c r="O692" s="37" t="s">
        <v>2773</v>
      </c>
      <c r="P692" s="22" t="s">
        <v>27752</v>
      </c>
      <c r="Q692" s="22" t="s">
        <v>27753</v>
      </c>
      <c r="R692" s="38">
        <v>0</v>
      </c>
    </row>
    <row r="693" spans="1:18" ht="12.75">
      <c r="A693" s="22" t="s">
        <v>60</v>
      </c>
      <c r="B693" s="22" t="s">
        <v>175</v>
      </c>
      <c r="C693" s="22" t="s">
        <v>63</v>
      </c>
      <c r="D693" s="22" t="s">
        <v>61</v>
      </c>
      <c r="E693" s="31">
        <v>42989.591770833329</v>
      </c>
      <c r="F693" s="22" t="s">
        <v>24971</v>
      </c>
      <c r="G693" s="22" t="s">
        <v>27754</v>
      </c>
      <c r="H693" s="22" t="s">
        <v>74</v>
      </c>
      <c r="I693" s="22" t="s">
        <v>8869</v>
      </c>
      <c r="J693" s="37" t="s">
        <v>24973</v>
      </c>
      <c r="K693" s="37" t="s">
        <v>24974</v>
      </c>
      <c r="L693" s="37" t="s">
        <v>24974</v>
      </c>
      <c r="M693" s="37" t="s">
        <v>27755</v>
      </c>
      <c r="N693" s="37" t="s">
        <v>748</v>
      </c>
      <c r="O693" s="37" t="s">
        <v>749</v>
      </c>
      <c r="P693" s="22" t="s">
        <v>27752</v>
      </c>
      <c r="Q693" s="22" t="s">
        <v>27753</v>
      </c>
      <c r="R693" s="38">
        <v>0</v>
      </c>
    </row>
    <row r="694" spans="1:18" ht="12.75">
      <c r="A694" s="22" t="s">
        <v>60</v>
      </c>
      <c r="B694" s="22" t="s">
        <v>175</v>
      </c>
      <c r="C694" s="22" t="s">
        <v>63</v>
      </c>
      <c r="D694" s="22" t="s">
        <v>61</v>
      </c>
      <c r="E694" s="31">
        <v>42989.59988425926</v>
      </c>
      <c r="F694" s="22" t="s">
        <v>24971</v>
      </c>
      <c r="G694" s="22" t="s">
        <v>27756</v>
      </c>
      <c r="H694" s="22" t="s">
        <v>74</v>
      </c>
      <c r="I694" s="22" t="s">
        <v>27757</v>
      </c>
      <c r="J694" s="37" t="s">
        <v>24973</v>
      </c>
      <c r="K694" s="37" t="s">
        <v>24974</v>
      </c>
      <c r="L694" s="37" t="s">
        <v>24974</v>
      </c>
      <c r="M694" s="37" t="s">
        <v>27758</v>
      </c>
      <c r="N694" s="37" t="s">
        <v>182</v>
      </c>
      <c r="O694" s="37" t="s">
        <v>183</v>
      </c>
      <c r="P694" s="22" t="s">
        <v>27759</v>
      </c>
      <c r="Q694" s="22" t="s">
        <v>27760</v>
      </c>
      <c r="R694" s="38">
        <v>0</v>
      </c>
    </row>
    <row r="695" spans="1:18" ht="12.75">
      <c r="A695" s="22" t="s">
        <v>60</v>
      </c>
      <c r="B695" s="22" t="s">
        <v>175</v>
      </c>
      <c r="C695" s="22" t="s">
        <v>63</v>
      </c>
      <c r="D695" s="22" t="s">
        <v>61</v>
      </c>
      <c r="E695" s="31">
        <v>42989.600914351853</v>
      </c>
      <c r="F695" s="22" t="s">
        <v>24971</v>
      </c>
      <c r="G695" s="22" t="s">
        <v>27761</v>
      </c>
      <c r="H695" s="22" t="s">
        <v>74</v>
      </c>
      <c r="I695" s="22" t="s">
        <v>5240</v>
      </c>
      <c r="J695" s="37" t="s">
        <v>24973</v>
      </c>
      <c r="K695" s="37" t="s">
        <v>24974</v>
      </c>
      <c r="L695" s="37" t="s">
        <v>24974</v>
      </c>
      <c r="M695" s="37" t="s">
        <v>27762</v>
      </c>
      <c r="N695" s="37" t="s">
        <v>555</v>
      </c>
      <c r="O695" s="37" t="s">
        <v>556</v>
      </c>
      <c r="P695" s="22" t="s">
        <v>27763</v>
      </c>
      <c r="Q695" s="22" t="s">
        <v>27764</v>
      </c>
      <c r="R695" s="38">
        <v>0</v>
      </c>
    </row>
    <row r="696" spans="1:18" ht="12.75">
      <c r="A696" s="22" t="s">
        <v>60</v>
      </c>
      <c r="B696" s="22" t="s">
        <v>175</v>
      </c>
      <c r="C696" s="22" t="s">
        <v>63</v>
      </c>
      <c r="D696" s="22" t="s">
        <v>61</v>
      </c>
      <c r="E696" s="31">
        <v>42989.624340277776</v>
      </c>
      <c r="F696" s="22" t="s">
        <v>24971</v>
      </c>
      <c r="G696" s="22" t="s">
        <v>27765</v>
      </c>
      <c r="H696" s="22" t="s">
        <v>74</v>
      </c>
      <c r="I696" s="22" t="s">
        <v>8697</v>
      </c>
      <c r="J696" s="37" t="s">
        <v>24973</v>
      </c>
      <c r="K696" s="37" t="s">
        <v>24974</v>
      </c>
      <c r="L696" s="37" t="s">
        <v>24974</v>
      </c>
      <c r="M696" s="37" t="s">
        <v>27766</v>
      </c>
      <c r="N696" s="37" t="s">
        <v>1008</v>
      </c>
      <c r="O696" s="37" t="s">
        <v>1009</v>
      </c>
      <c r="P696" s="22" t="s">
        <v>27767</v>
      </c>
      <c r="Q696" s="22" t="s">
        <v>27768</v>
      </c>
      <c r="R696" s="38">
        <v>0</v>
      </c>
    </row>
    <row r="697" spans="1:18" ht="12.75">
      <c r="A697" s="22" t="s">
        <v>60</v>
      </c>
      <c r="B697" s="22" t="s">
        <v>175</v>
      </c>
      <c r="C697" s="22" t="s">
        <v>63</v>
      </c>
      <c r="D697" s="22" t="s">
        <v>61</v>
      </c>
      <c r="E697" s="31">
        <v>42989.626030092593</v>
      </c>
      <c r="F697" s="22" t="s">
        <v>24971</v>
      </c>
      <c r="G697" s="22" t="s">
        <v>27769</v>
      </c>
      <c r="H697" s="22" t="s">
        <v>74</v>
      </c>
      <c r="I697" s="22" t="s">
        <v>4380</v>
      </c>
      <c r="J697" s="37" t="s">
        <v>24973</v>
      </c>
      <c r="K697" s="37" t="s">
        <v>24974</v>
      </c>
      <c r="L697" s="37" t="s">
        <v>24974</v>
      </c>
      <c r="M697" s="37" t="s">
        <v>27770</v>
      </c>
      <c r="N697" s="37" t="s">
        <v>4381</v>
      </c>
      <c r="O697" s="37" t="s">
        <v>4382</v>
      </c>
      <c r="P697" s="22" t="s">
        <v>27771</v>
      </c>
      <c r="Q697" s="22" t="s">
        <v>27772</v>
      </c>
      <c r="R697" s="38">
        <v>0</v>
      </c>
    </row>
    <row r="698" spans="1:18" ht="12.75">
      <c r="A698" s="22" t="s">
        <v>60</v>
      </c>
      <c r="B698" s="22" t="s">
        <v>175</v>
      </c>
      <c r="C698" s="22" t="s">
        <v>63</v>
      </c>
      <c r="D698" s="22" t="s">
        <v>61</v>
      </c>
      <c r="E698" s="31">
        <v>42989.629016203704</v>
      </c>
      <c r="F698" s="22" t="s">
        <v>24971</v>
      </c>
      <c r="G698" s="22" t="s">
        <v>27773</v>
      </c>
      <c r="H698" s="22" t="s">
        <v>74</v>
      </c>
      <c r="I698" s="22" t="s">
        <v>554</v>
      </c>
      <c r="J698" s="37" t="s">
        <v>24973</v>
      </c>
      <c r="K698" s="37" t="s">
        <v>24974</v>
      </c>
      <c r="L698" s="37" t="s">
        <v>24974</v>
      </c>
      <c r="M698" s="37" t="s">
        <v>27774</v>
      </c>
      <c r="N698" s="37" t="s">
        <v>555</v>
      </c>
      <c r="O698" s="37" t="s">
        <v>556</v>
      </c>
      <c r="P698" s="22" t="s">
        <v>27775</v>
      </c>
      <c r="Q698" s="22" t="s">
        <v>27776</v>
      </c>
      <c r="R698" s="38">
        <v>0</v>
      </c>
    </row>
    <row r="699" spans="1:18" ht="12.75">
      <c r="A699" s="22" t="s">
        <v>60</v>
      </c>
      <c r="B699" s="22" t="s">
        <v>175</v>
      </c>
      <c r="C699" s="22" t="s">
        <v>63</v>
      </c>
      <c r="D699" s="22" t="s">
        <v>61</v>
      </c>
      <c r="E699" s="31">
        <v>42989.634120370371</v>
      </c>
      <c r="F699" s="22" t="s">
        <v>24971</v>
      </c>
      <c r="G699" s="22" t="s">
        <v>27777</v>
      </c>
      <c r="H699" s="22" t="s">
        <v>74</v>
      </c>
      <c r="I699" s="22" t="s">
        <v>3664</v>
      </c>
      <c r="J699" s="37" t="s">
        <v>24973</v>
      </c>
      <c r="K699" s="37" t="s">
        <v>24974</v>
      </c>
      <c r="L699" s="37" t="s">
        <v>24974</v>
      </c>
      <c r="M699" s="37" t="s">
        <v>27778</v>
      </c>
      <c r="N699" s="37" t="s">
        <v>76</v>
      </c>
      <c r="O699" s="37" t="s">
        <v>77</v>
      </c>
      <c r="P699" s="22" t="s">
        <v>27450</v>
      </c>
      <c r="Q699" s="22" t="s">
        <v>27451</v>
      </c>
      <c r="R699" s="38">
        <v>0</v>
      </c>
    </row>
    <row r="700" spans="1:18" ht="12.75">
      <c r="A700" s="22" t="s">
        <v>60</v>
      </c>
      <c r="B700" s="22" t="s">
        <v>175</v>
      </c>
      <c r="C700" s="22" t="s">
        <v>63</v>
      </c>
      <c r="D700" s="22" t="s">
        <v>61</v>
      </c>
      <c r="E700" s="31">
        <v>42989.637152777774</v>
      </c>
      <c r="F700" s="22" t="s">
        <v>24971</v>
      </c>
      <c r="G700" s="22" t="s">
        <v>27779</v>
      </c>
      <c r="H700" s="22" t="s">
        <v>74</v>
      </c>
      <c r="I700" s="22" t="s">
        <v>4407</v>
      </c>
      <c r="J700" s="37" t="s">
        <v>24973</v>
      </c>
      <c r="K700" s="37" t="s">
        <v>24974</v>
      </c>
      <c r="L700" s="37" t="s">
        <v>24974</v>
      </c>
      <c r="M700" s="37" t="s">
        <v>27780</v>
      </c>
      <c r="N700" s="37" t="s">
        <v>2568</v>
      </c>
      <c r="O700" s="37" t="s">
        <v>2569</v>
      </c>
      <c r="P700" s="22" t="s">
        <v>27781</v>
      </c>
      <c r="Q700" s="22" t="s">
        <v>27782</v>
      </c>
      <c r="R700" s="38">
        <v>0</v>
      </c>
    </row>
    <row r="701" spans="1:18" ht="12.75">
      <c r="A701" s="22" t="s">
        <v>60</v>
      </c>
      <c r="B701" s="22" t="s">
        <v>175</v>
      </c>
      <c r="C701" s="22" t="s">
        <v>63</v>
      </c>
      <c r="D701" s="22" t="s">
        <v>61</v>
      </c>
      <c r="E701" s="31">
        <v>42989.645694444444</v>
      </c>
      <c r="F701" s="22" t="s">
        <v>24971</v>
      </c>
      <c r="G701" s="22" t="s">
        <v>27783</v>
      </c>
      <c r="H701" s="22" t="s">
        <v>74</v>
      </c>
      <c r="I701" s="22" t="s">
        <v>6687</v>
      </c>
      <c r="J701" s="37" t="s">
        <v>24973</v>
      </c>
      <c r="K701" s="37" t="s">
        <v>24974</v>
      </c>
      <c r="L701" s="37" t="s">
        <v>24974</v>
      </c>
      <c r="M701" s="37" t="s">
        <v>27784</v>
      </c>
      <c r="N701" s="37" t="s">
        <v>2623</v>
      </c>
      <c r="O701" s="37" t="s">
        <v>2624</v>
      </c>
      <c r="P701" s="22" t="s">
        <v>27785</v>
      </c>
      <c r="Q701" s="22" t="s">
        <v>27786</v>
      </c>
      <c r="R701" s="38">
        <v>0</v>
      </c>
    </row>
    <row r="702" spans="1:18" ht="12.75">
      <c r="A702" s="22" t="s">
        <v>60</v>
      </c>
      <c r="B702" s="22" t="s">
        <v>175</v>
      </c>
      <c r="C702" s="22" t="s">
        <v>63</v>
      </c>
      <c r="D702" s="22" t="s">
        <v>61</v>
      </c>
      <c r="E702" s="31">
        <v>42989.657395833332</v>
      </c>
      <c r="F702" s="22" t="s">
        <v>24971</v>
      </c>
      <c r="G702" s="22" t="s">
        <v>27787</v>
      </c>
      <c r="H702" s="22" t="s">
        <v>74</v>
      </c>
      <c r="I702" s="22" t="s">
        <v>7116</v>
      </c>
      <c r="J702" s="37" t="s">
        <v>24973</v>
      </c>
      <c r="K702" s="37" t="s">
        <v>24974</v>
      </c>
      <c r="L702" s="37" t="s">
        <v>24974</v>
      </c>
      <c r="M702" s="37" t="s">
        <v>27788</v>
      </c>
      <c r="N702" s="37" t="s">
        <v>726</v>
      </c>
      <c r="O702" s="37" t="s">
        <v>727</v>
      </c>
      <c r="P702" s="22" t="s">
        <v>27789</v>
      </c>
      <c r="Q702" s="22" t="s">
        <v>27790</v>
      </c>
      <c r="R702" s="38">
        <v>0</v>
      </c>
    </row>
    <row r="703" spans="1:18" ht="12.75">
      <c r="A703" s="22" t="s">
        <v>60</v>
      </c>
      <c r="B703" s="22" t="s">
        <v>175</v>
      </c>
      <c r="C703" s="22" t="s">
        <v>63</v>
      </c>
      <c r="D703" s="22" t="s">
        <v>61</v>
      </c>
      <c r="E703" s="31">
        <v>42989.658020833333</v>
      </c>
      <c r="F703" s="22" t="s">
        <v>24971</v>
      </c>
      <c r="G703" s="22" t="s">
        <v>27791</v>
      </c>
      <c r="H703" s="22" t="s">
        <v>74</v>
      </c>
      <c r="I703" s="22" t="s">
        <v>27792</v>
      </c>
      <c r="J703" s="37" t="s">
        <v>24973</v>
      </c>
      <c r="K703" s="37" t="s">
        <v>24974</v>
      </c>
      <c r="L703" s="37" t="s">
        <v>24974</v>
      </c>
      <c r="M703" s="37" t="s">
        <v>27793</v>
      </c>
      <c r="N703" s="37" t="s">
        <v>106</v>
      </c>
      <c r="O703" s="37" t="s">
        <v>107</v>
      </c>
      <c r="P703" s="22" t="s">
        <v>27794</v>
      </c>
      <c r="Q703" s="22" t="s">
        <v>27795</v>
      </c>
      <c r="R703" s="38">
        <v>0</v>
      </c>
    </row>
    <row r="704" spans="1:18" ht="12.75">
      <c r="A704" s="22" t="s">
        <v>60</v>
      </c>
      <c r="B704" s="22" t="s">
        <v>175</v>
      </c>
      <c r="C704" s="22" t="s">
        <v>63</v>
      </c>
      <c r="D704" s="22" t="s">
        <v>61</v>
      </c>
      <c r="E704" s="31">
        <v>42990.528622685182</v>
      </c>
      <c r="F704" s="22" t="s">
        <v>24971</v>
      </c>
      <c r="G704" s="22" t="s">
        <v>27796</v>
      </c>
      <c r="H704" s="22" t="s">
        <v>74</v>
      </c>
      <c r="I704" s="22" t="s">
        <v>27797</v>
      </c>
      <c r="J704" s="37" t="s">
        <v>24973</v>
      </c>
      <c r="K704" s="37" t="s">
        <v>24974</v>
      </c>
      <c r="L704" s="37" t="s">
        <v>24974</v>
      </c>
      <c r="M704" s="37" t="s">
        <v>27798</v>
      </c>
      <c r="N704" s="37" t="s">
        <v>23738</v>
      </c>
      <c r="O704" s="37" t="s">
        <v>23739</v>
      </c>
      <c r="P704" s="22" t="s">
        <v>27799</v>
      </c>
      <c r="Q704" s="22" t="s">
        <v>27800</v>
      </c>
      <c r="R704" s="38">
        <v>0</v>
      </c>
    </row>
    <row r="705" spans="1:18" ht="12.75">
      <c r="A705" s="22" t="s">
        <v>60</v>
      </c>
      <c r="B705" s="22" t="s">
        <v>175</v>
      </c>
      <c r="C705" s="22" t="s">
        <v>63</v>
      </c>
      <c r="D705" s="22" t="s">
        <v>61</v>
      </c>
      <c r="E705" s="31">
        <v>42990.632407407407</v>
      </c>
      <c r="F705" s="22" t="s">
        <v>24971</v>
      </c>
      <c r="G705" s="22" t="s">
        <v>27801</v>
      </c>
      <c r="H705" s="22" t="s">
        <v>74</v>
      </c>
      <c r="I705" s="22" t="s">
        <v>2797</v>
      </c>
      <c r="J705" s="37" t="s">
        <v>24973</v>
      </c>
      <c r="K705" s="37" t="s">
        <v>24974</v>
      </c>
      <c r="L705" s="37" t="s">
        <v>24974</v>
      </c>
      <c r="M705" s="37" t="s">
        <v>27802</v>
      </c>
      <c r="N705" s="37" t="s">
        <v>182</v>
      </c>
      <c r="O705" s="37" t="s">
        <v>183</v>
      </c>
      <c r="P705" s="22" t="s">
        <v>26883</v>
      </c>
      <c r="Q705" s="22" t="s">
        <v>26884</v>
      </c>
      <c r="R705" s="38">
        <v>0</v>
      </c>
    </row>
    <row r="706" spans="1:18" ht="12.75">
      <c r="A706" s="22" t="s">
        <v>60</v>
      </c>
      <c r="B706" s="22" t="s">
        <v>175</v>
      </c>
      <c r="C706" s="22" t="s">
        <v>63</v>
      </c>
      <c r="D706" s="22" t="s">
        <v>61</v>
      </c>
      <c r="E706" s="31">
        <v>42990.678981481477</v>
      </c>
      <c r="F706" s="22" t="s">
        <v>24971</v>
      </c>
      <c r="G706" s="22" t="s">
        <v>27803</v>
      </c>
      <c r="H706" s="22" t="s">
        <v>74</v>
      </c>
      <c r="I706" s="22" t="s">
        <v>27804</v>
      </c>
      <c r="J706" s="37" t="s">
        <v>24973</v>
      </c>
      <c r="K706" s="37" t="s">
        <v>24974</v>
      </c>
      <c r="L706" s="37" t="s">
        <v>24974</v>
      </c>
      <c r="M706" s="37" t="s">
        <v>27805</v>
      </c>
      <c r="N706" s="37" t="s">
        <v>228</v>
      </c>
      <c r="O706" s="37" t="s">
        <v>229</v>
      </c>
      <c r="P706" s="22" t="s">
        <v>27806</v>
      </c>
      <c r="Q706" s="22" t="s">
        <v>27807</v>
      </c>
      <c r="R706" s="38">
        <v>0</v>
      </c>
    </row>
    <row r="707" spans="1:18" ht="12.75">
      <c r="A707" s="22" t="s">
        <v>60</v>
      </c>
      <c r="B707" s="22" t="s">
        <v>175</v>
      </c>
      <c r="C707" s="22" t="s">
        <v>63</v>
      </c>
      <c r="D707" s="22" t="s">
        <v>61</v>
      </c>
      <c r="E707" s="31">
        <v>42990.689247685186</v>
      </c>
      <c r="F707" s="22" t="s">
        <v>24971</v>
      </c>
      <c r="G707" s="22" t="s">
        <v>27808</v>
      </c>
      <c r="H707" s="22" t="s">
        <v>74</v>
      </c>
      <c r="I707" s="22" t="s">
        <v>8659</v>
      </c>
      <c r="J707" s="37" t="s">
        <v>24973</v>
      </c>
      <c r="K707" s="37" t="s">
        <v>24974</v>
      </c>
      <c r="L707" s="37" t="s">
        <v>24974</v>
      </c>
      <c r="M707" s="37" t="s">
        <v>27809</v>
      </c>
      <c r="N707" s="37" t="s">
        <v>659</v>
      </c>
      <c r="O707" s="37" t="s">
        <v>660</v>
      </c>
      <c r="P707" s="22" t="s">
        <v>27810</v>
      </c>
      <c r="Q707" s="22" t="s">
        <v>27811</v>
      </c>
      <c r="R707" s="38">
        <v>0</v>
      </c>
    </row>
    <row r="708" spans="1:18" ht="12.75">
      <c r="A708" s="22" t="s">
        <v>60</v>
      </c>
      <c r="B708" s="22" t="s">
        <v>175</v>
      </c>
      <c r="C708" s="22" t="s">
        <v>63</v>
      </c>
      <c r="D708" s="22" t="s">
        <v>61</v>
      </c>
      <c r="E708" s="31">
        <v>42990.692928240736</v>
      </c>
      <c r="F708" s="22" t="s">
        <v>24971</v>
      </c>
      <c r="G708" s="22" t="s">
        <v>27812</v>
      </c>
      <c r="H708" s="22" t="s">
        <v>74</v>
      </c>
      <c r="I708" s="22" t="s">
        <v>27813</v>
      </c>
      <c r="J708" s="37" t="s">
        <v>24973</v>
      </c>
      <c r="K708" s="37" t="s">
        <v>24974</v>
      </c>
      <c r="L708" s="37" t="s">
        <v>24974</v>
      </c>
      <c r="M708" s="37" t="s">
        <v>27814</v>
      </c>
      <c r="N708" s="37" t="s">
        <v>366</v>
      </c>
      <c r="O708" s="37" t="s">
        <v>367</v>
      </c>
      <c r="P708" s="22" t="s">
        <v>27220</v>
      </c>
      <c r="Q708" s="22" t="s">
        <v>27221</v>
      </c>
      <c r="R708" s="38">
        <v>0</v>
      </c>
    </row>
    <row r="709" spans="1:18" ht="12.75">
      <c r="A709" s="22" t="s">
        <v>60</v>
      </c>
      <c r="B709" s="22" t="s">
        <v>175</v>
      </c>
      <c r="C709" s="22" t="s">
        <v>63</v>
      </c>
      <c r="D709" s="22" t="s">
        <v>61</v>
      </c>
      <c r="E709" s="31">
        <v>42990.694189814814</v>
      </c>
      <c r="F709" s="22" t="s">
        <v>24971</v>
      </c>
      <c r="G709" s="22" t="s">
        <v>27815</v>
      </c>
      <c r="H709" s="22" t="s">
        <v>74</v>
      </c>
      <c r="I709" s="22" t="s">
        <v>27816</v>
      </c>
      <c r="J709" s="37" t="s">
        <v>24973</v>
      </c>
      <c r="K709" s="37" t="s">
        <v>24974</v>
      </c>
      <c r="L709" s="37" t="s">
        <v>24974</v>
      </c>
      <c r="M709" s="37" t="s">
        <v>27817</v>
      </c>
      <c r="N709" s="37" t="s">
        <v>366</v>
      </c>
      <c r="O709" s="37" t="s">
        <v>367</v>
      </c>
      <c r="P709" s="22" t="s">
        <v>27220</v>
      </c>
      <c r="Q709" s="22" t="s">
        <v>27221</v>
      </c>
      <c r="R709" s="38">
        <v>0</v>
      </c>
    </row>
    <row r="710" spans="1:18" ht="12.75">
      <c r="A710" s="22" t="s">
        <v>60</v>
      </c>
      <c r="B710" s="22" t="s">
        <v>175</v>
      </c>
      <c r="C710" s="22" t="s">
        <v>63</v>
      </c>
      <c r="D710" s="22" t="s">
        <v>61</v>
      </c>
      <c r="E710" s="31">
        <v>42990.697337962964</v>
      </c>
      <c r="F710" s="22" t="s">
        <v>24971</v>
      </c>
      <c r="G710" s="22" t="s">
        <v>27818</v>
      </c>
      <c r="H710" s="22" t="s">
        <v>74</v>
      </c>
      <c r="I710" s="22" t="s">
        <v>10022</v>
      </c>
      <c r="J710" s="37" t="s">
        <v>24973</v>
      </c>
      <c r="K710" s="37" t="s">
        <v>24974</v>
      </c>
      <c r="L710" s="37" t="s">
        <v>24974</v>
      </c>
      <c r="M710" s="37" t="s">
        <v>27819</v>
      </c>
      <c r="N710" s="37" t="s">
        <v>366</v>
      </c>
      <c r="O710" s="37" t="s">
        <v>367</v>
      </c>
      <c r="P710" s="22" t="s">
        <v>27220</v>
      </c>
      <c r="Q710" s="22" t="s">
        <v>27221</v>
      </c>
      <c r="R710" s="38">
        <v>0</v>
      </c>
    </row>
    <row r="711" spans="1:18" ht="12.75">
      <c r="A711" s="22" t="s">
        <v>60</v>
      </c>
      <c r="B711" s="22" t="s">
        <v>175</v>
      </c>
      <c r="C711" s="22" t="s">
        <v>63</v>
      </c>
      <c r="D711" s="22" t="s">
        <v>61</v>
      </c>
      <c r="E711" s="31">
        <v>42990.718171296292</v>
      </c>
      <c r="F711" s="22" t="s">
        <v>24971</v>
      </c>
      <c r="G711" s="22" t="s">
        <v>27820</v>
      </c>
      <c r="H711" s="22" t="s">
        <v>74</v>
      </c>
      <c r="I711" s="22" t="s">
        <v>8610</v>
      </c>
      <c r="J711" s="37" t="s">
        <v>24973</v>
      </c>
      <c r="K711" s="37" t="s">
        <v>24974</v>
      </c>
      <c r="L711" s="37" t="s">
        <v>24974</v>
      </c>
      <c r="M711" s="37" t="s">
        <v>27821</v>
      </c>
      <c r="N711" s="37" t="s">
        <v>5034</v>
      </c>
      <c r="O711" s="37" t="s">
        <v>5035</v>
      </c>
      <c r="P711" s="22" t="s">
        <v>27822</v>
      </c>
      <c r="Q711" s="22" t="s">
        <v>27823</v>
      </c>
      <c r="R711" s="38">
        <v>0</v>
      </c>
    </row>
    <row r="712" spans="1:18" ht="12.75">
      <c r="A712" s="22" t="s">
        <v>60</v>
      </c>
      <c r="B712" s="22" t="s">
        <v>175</v>
      </c>
      <c r="C712" s="22" t="s">
        <v>63</v>
      </c>
      <c r="D712" s="22" t="s">
        <v>61</v>
      </c>
      <c r="E712" s="31">
        <v>42990.730925925927</v>
      </c>
      <c r="F712" s="22" t="s">
        <v>24971</v>
      </c>
      <c r="G712" s="22" t="s">
        <v>27824</v>
      </c>
      <c r="H712" s="22" t="s">
        <v>74</v>
      </c>
      <c r="I712" s="22" t="s">
        <v>8422</v>
      </c>
      <c r="J712" s="37" t="s">
        <v>24973</v>
      </c>
      <c r="K712" s="37" t="s">
        <v>24974</v>
      </c>
      <c r="L712" s="37" t="s">
        <v>24974</v>
      </c>
      <c r="M712" s="37" t="s">
        <v>27825</v>
      </c>
      <c r="N712" s="37" t="s">
        <v>1239</v>
      </c>
      <c r="O712" s="37" t="s">
        <v>1240</v>
      </c>
      <c r="P712" s="22" t="s">
        <v>27826</v>
      </c>
      <c r="Q712" s="22" t="s">
        <v>27827</v>
      </c>
      <c r="R712" s="38">
        <v>0</v>
      </c>
    </row>
    <row r="713" spans="1:18" ht="12.75">
      <c r="A713" s="22" t="s">
        <v>60</v>
      </c>
      <c r="B713" s="22" t="s">
        <v>175</v>
      </c>
      <c r="C713" s="22" t="s">
        <v>63</v>
      </c>
      <c r="D713" s="22" t="s">
        <v>61</v>
      </c>
      <c r="E713" s="31">
        <v>42991.366979166662</v>
      </c>
      <c r="F713" s="22" t="s">
        <v>24971</v>
      </c>
      <c r="G713" s="22" t="s">
        <v>27828</v>
      </c>
      <c r="H713" s="22" t="s">
        <v>74</v>
      </c>
      <c r="I713" s="22" t="s">
        <v>1353</v>
      </c>
      <c r="J713" s="37" t="s">
        <v>24973</v>
      </c>
      <c r="K713" s="37" t="s">
        <v>24974</v>
      </c>
      <c r="L713" s="37" t="s">
        <v>24974</v>
      </c>
      <c r="M713" s="37" t="s">
        <v>27829</v>
      </c>
      <c r="N713" s="37" t="s">
        <v>1191</v>
      </c>
      <c r="O713" s="37" t="s">
        <v>1192</v>
      </c>
      <c r="P713" s="22" t="s">
        <v>27830</v>
      </c>
      <c r="Q713" s="22" t="s">
        <v>27831</v>
      </c>
      <c r="R713" s="38">
        <v>0</v>
      </c>
    </row>
    <row r="714" spans="1:18" ht="12.75">
      <c r="A714" s="22" t="s">
        <v>60</v>
      </c>
      <c r="B714" s="22" t="s">
        <v>175</v>
      </c>
      <c r="C714" s="22" t="s">
        <v>63</v>
      </c>
      <c r="D714" s="22" t="s">
        <v>61</v>
      </c>
      <c r="E714" s="31">
        <v>42991.37831018518</v>
      </c>
      <c r="F714" s="22" t="s">
        <v>24971</v>
      </c>
      <c r="G714" s="22" t="s">
        <v>27832</v>
      </c>
      <c r="H714" s="22" t="s">
        <v>74</v>
      </c>
      <c r="I714" s="22" t="s">
        <v>27833</v>
      </c>
      <c r="J714" s="37" t="s">
        <v>24973</v>
      </c>
      <c r="K714" s="37" t="s">
        <v>24974</v>
      </c>
      <c r="L714" s="37" t="s">
        <v>24974</v>
      </c>
      <c r="M714" s="37" t="s">
        <v>27834</v>
      </c>
      <c r="N714" s="37" t="s">
        <v>8977</v>
      </c>
      <c r="O714" s="37" t="s">
        <v>8978</v>
      </c>
      <c r="P714" s="22" t="s">
        <v>27835</v>
      </c>
      <c r="Q714" s="22" t="s">
        <v>27836</v>
      </c>
      <c r="R714" s="38">
        <v>0</v>
      </c>
    </row>
    <row r="715" spans="1:18" ht="12.75">
      <c r="A715" s="22" t="s">
        <v>60</v>
      </c>
      <c r="B715" s="22" t="s">
        <v>175</v>
      </c>
      <c r="C715" s="22" t="s">
        <v>63</v>
      </c>
      <c r="D715" s="22" t="s">
        <v>61</v>
      </c>
      <c r="E715" s="31">
        <v>42991.400937499995</v>
      </c>
      <c r="F715" s="22" t="s">
        <v>24971</v>
      </c>
      <c r="G715" s="22" t="s">
        <v>27837</v>
      </c>
      <c r="H715" s="22" t="s">
        <v>74</v>
      </c>
      <c r="I715" s="22" t="s">
        <v>6715</v>
      </c>
      <c r="J715" s="37" t="s">
        <v>24973</v>
      </c>
      <c r="K715" s="37" t="s">
        <v>24974</v>
      </c>
      <c r="L715" s="37" t="s">
        <v>24974</v>
      </c>
      <c r="M715" s="37" t="s">
        <v>27838</v>
      </c>
      <c r="N715" s="37" t="s">
        <v>2372</v>
      </c>
      <c r="O715" s="37" t="s">
        <v>2373</v>
      </c>
      <c r="P715" s="22" t="s">
        <v>27839</v>
      </c>
      <c r="Q715" s="22" t="s">
        <v>27840</v>
      </c>
      <c r="R715" s="38">
        <v>0</v>
      </c>
    </row>
    <row r="716" spans="1:18" ht="12.75">
      <c r="A716" s="22" t="s">
        <v>60</v>
      </c>
      <c r="B716" s="22" t="s">
        <v>175</v>
      </c>
      <c r="C716" s="22" t="s">
        <v>63</v>
      </c>
      <c r="D716" s="22" t="s">
        <v>61</v>
      </c>
      <c r="E716" s="31">
        <v>42991.409224537034</v>
      </c>
      <c r="F716" s="22" t="s">
        <v>24971</v>
      </c>
      <c r="G716" s="22" t="s">
        <v>27841</v>
      </c>
      <c r="H716" s="22" t="s">
        <v>74</v>
      </c>
      <c r="I716" s="22" t="s">
        <v>27842</v>
      </c>
      <c r="J716" s="37" t="s">
        <v>24973</v>
      </c>
      <c r="K716" s="37" t="s">
        <v>24974</v>
      </c>
      <c r="L716" s="37" t="s">
        <v>24974</v>
      </c>
      <c r="M716" s="37" t="s">
        <v>27843</v>
      </c>
      <c r="N716" s="37" t="s">
        <v>5047</v>
      </c>
      <c r="O716" s="37" t="s">
        <v>5048</v>
      </c>
      <c r="P716" s="22" t="s">
        <v>27844</v>
      </c>
      <c r="Q716" s="22" t="s">
        <v>27845</v>
      </c>
      <c r="R716" s="38">
        <v>0</v>
      </c>
    </row>
    <row r="717" spans="1:18" ht="12.75">
      <c r="A717" s="22" t="s">
        <v>60</v>
      </c>
      <c r="B717" s="22" t="s">
        <v>175</v>
      </c>
      <c r="C717" s="22" t="s">
        <v>63</v>
      </c>
      <c r="D717" s="22" t="s">
        <v>61</v>
      </c>
      <c r="E717" s="31">
        <v>42991.410798611112</v>
      </c>
      <c r="F717" s="22" t="s">
        <v>24971</v>
      </c>
      <c r="G717" s="22" t="s">
        <v>27846</v>
      </c>
      <c r="H717" s="22" t="s">
        <v>74</v>
      </c>
      <c r="I717" s="22" t="s">
        <v>27847</v>
      </c>
      <c r="J717" s="37" t="s">
        <v>24973</v>
      </c>
      <c r="K717" s="37" t="s">
        <v>24974</v>
      </c>
      <c r="L717" s="37" t="s">
        <v>24974</v>
      </c>
      <c r="M717" s="37" t="s">
        <v>27848</v>
      </c>
      <c r="N717" s="37" t="s">
        <v>5047</v>
      </c>
      <c r="O717" s="37" t="s">
        <v>5048</v>
      </c>
      <c r="P717" s="22" t="s">
        <v>27844</v>
      </c>
      <c r="Q717" s="22" t="s">
        <v>27845</v>
      </c>
      <c r="R717" s="38">
        <v>0</v>
      </c>
    </row>
    <row r="718" spans="1:18" ht="12.75">
      <c r="A718" s="22" t="s">
        <v>60</v>
      </c>
      <c r="B718" s="22" t="s">
        <v>175</v>
      </c>
      <c r="C718" s="22" t="s">
        <v>63</v>
      </c>
      <c r="D718" s="22" t="s">
        <v>61</v>
      </c>
      <c r="E718" s="31">
        <v>42991.411793981482</v>
      </c>
      <c r="F718" s="22" t="s">
        <v>24971</v>
      </c>
      <c r="G718" s="22" t="s">
        <v>27849</v>
      </c>
      <c r="H718" s="22" t="s">
        <v>74</v>
      </c>
      <c r="I718" s="22" t="s">
        <v>9846</v>
      </c>
      <c r="J718" s="37" t="s">
        <v>24973</v>
      </c>
      <c r="K718" s="37" t="s">
        <v>24974</v>
      </c>
      <c r="L718" s="37" t="s">
        <v>24974</v>
      </c>
      <c r="M718" s="37" t="s">
        <v>27850</v>
      </c>
      <c r="N718" s="37" t="s">
        <v>5047</v>
      </c>
      <c r="O718" s="37" t="s">
        <v>5048</v>
      </c>
      <c r="P718" s="22" t="s">
        <v>27844</v>
      </c>
      <c r="Q718" s="22" t="s">
        <v>27845</v>
      </c>
      <c r="R718" s="38">
        <v>0</v>
      </c>
    </row>
    <row r="719" spans="1:18" ht="12.75">
      <c r="A719" s="22" t="s">
        <v>60</v>
      </c>
      <c r="B719" s="22" t="s">
        <v>175</v>
      </c>
      <c r="C719" s="22" t="s">
        <v>63</v>
      </c>
      <c r="D719" s="22" t="s">
        <v>61</v>
      </c>
      <c r="E719" s="31">
        <v>42991.420775462961</v>
      </c>
      <c r="F719" s="22" t="s">
        <v>24971</v>
      </c>
      <c r="G719" s="22" t="s">
        <v>27851</v>
      </c>
      <c r="H719" s="22" t="s">
        <v>74</v>
      </c>
      <c r="I719" s="22" t="s">
        <v>27852</v>
      </c>
      <c r="J719" s="37" t="s">
        <v>24973</v>
      </c>
      <c r="K719" s="37" t="s">
        <v>24974</v>
      </c>
      <c r="L719" s="37" t="s">
        <v>24974</v>
      </c>
      <c r="M719" s="37" t="s">
        <v>27853</v>
      </c>
      <c r="N719" s="37" t="s">
        <v>4271</v>
      </c>
      <c r="O719" s="37" t="s">
        <v>4272</v>
      </c>
      <c r="P719" s="22" t="s">
        <v>27854</v>
      </c>
      <c r="Q719" s="22" t="s">
        <v>27855</v>
      </c>
      <c r="R719" s="38">
        <v>0</v>
      </c>
    </row>
    <row r="720" spans="1:18" ht="12.75">
      <c r="A720" s="22" t="s">
        <v>60</v>
      </c>
      <c r="B720" s="22" t="s">
        <v>175</v>
      </c>
      <c r="C720" s="22" t="s">
        <v>63</v>
      </c>
      <c r="D720" s="22" t="s">
        <v>61</v>
      </c>
      <c r="E720" s="31">
        <v>42991.421678240738</v>
      </c>
      <c r="F720" s="22" t="s">
        <v>24971</v>
      </c>
      <c r="G720" s="22" t="s">
        <v>27856</v>
      </c>
      <c r="H720" s="22" t="s">
        <v>74</v>
      </c>
      <c r="I720" s="22" t="s">
        <v>4949</v>
      </c>
      <c r="J720" s="37" t="s">
        <v>24973</v>
      </c>
      <c r="K720" s="37" t="s">
        <v>24974</v>
      </c>
      <c r="L720" s="37" t="s">
        <v>24974</v>
      </c>
      <c r="M720" s="37" t="s">
        <v>27857</v>
      </c>
      <c r="N720" s="37" t="s">
        <v>4950</v>
      </c>
      <c r="O720" s="37" t="s">
        <v>4951</v>
      </c>
      <c r="P720" s="22" t="s">
        <v>27858</v>
      </c>
      <c r="Q720" s="22" t="s">
        <v>27859</v>
      </c>
      <c r="R720" s="38">
        <v>0</v>
      </c>
    </row>
    <row r="721" spans="1:18" ht="12.75">
      <c r="A721" s="22" t="s">
        <v>60</v>
      </c>
      <c r="B721" s="22" t="s">
        <v>175</v>
      </c>
      <c r="C721" s="22" t="s">
        <v>63</v>
      </c>
      <c r="D721" s="22" t="s">
        <v>61</v>
      </c>
      <c r="E721" s="31">
        <v>42991.425567129627</v>
      </c>
      <c r="F721" s="22" t="s">
        <v>24971</v>
      </c>
      <c r="G721" s="22" t="s">
        <v>27860</v>
      </c>
      <c r="H721" s="22" t="s">
        <v>74</v>
      </c>
      <c r="I721" s="22" t="s">
        <v>5046</v>
      </c>
      <c r="J721" s="37" t="s">
        <v>24973</v>
      </c>
      <c r="K721" s="37" t="s">
        <v>24974</v>
      </c>
      <c r="L721" s="37" t="s">
        <v>24974</v>
      </c>
      <c r="M721" s="37" t="s">
        <v>27861</v>
      </c>
      <c r="N721" s="37" t="s">
        <v>5047</v>
      </c>
      <c r="O721" s="37" t="s">
        <v>5048</v>
      </c>
      <c r="P721" s="22" t="s">
        <v>27854</v>
      </c>
      <c r="Q721" s="22" t="s">
        <v>27855</v>
      </c>
      <c r="R721" s="38">
        <v>0</v>
      </c>
    </row>
    <row r="722" spans="1:18" ht="12.75">
      <c r="A722" s="22" t="s">
        <v>60</v>
      </c>
      <c r="B722" s="22" t="s">
        <v>175</v>
      </c>
      <c r="C722" s="22" t="s">
        <v>63</v>
      </c>
      <c r="D722" s="22" t="s">
        <v>61</v>
      </c>
      <c r="E722" s="31">
        <v>42991.427395833329</v>
      </c>
      <c r="F722" s="22" t="s">
        <v>24971</v>
      </c>
      <c r="G722" s="22" t="s">
        <v>27862</v>
      </c>
      <c r="H722" s="22" t="s">
        <v>74</v>
      </c>
      <c r="I722" s="22" t="s">
        <v>1712</v>
      </c>
      <c r="J722" s="37" t="s">
        <v>24973</v>
      </c>
      <c r="K722" s="37" t="s">
        <v>24974</v>
      </c>
      <c r="L722" s="37" t="s">
        <v>24974</v>
      </c>
      <c r="M722" s="37" t="s">
        <v>27863</v>
      </c>
      <c r="N722" s="37" t="s">
        <v>1218</v>
      </c>
      <c r="O722" s="37" t="s">
        <v>1219</v>
      </c>
      <c r="P722" s="22" t="s">
        <v>27864</v>
      </c>
      <c r="Q722" s="22" t="s">
        <v>27865</v>
      </c>
      <c r="R722" s="38">
        <v>0</v>
      </c>
    </row>
    <row r="723" spans="1:18" ht="12.75">
      <c r="A723" s="22" t="s">
        <v>60</v>
      </c>
      <c r="B723" s="22" t="s">
        <v>175</v>
      </c>
      <c r="C723" s="22" t="s">
        <v>63</v>
      </c>
      <c r="D723" s="22" t="s">
        <v>61</v>
      </c>
      <c r="E723" s="31">
        <v>42991.440208333333</v>
      </c>
      <c r="F723" s="22" t="s">
        <v>24971</v>
      </c>
      <c r="G723" s="22" t="s">
        <v>27866</v>
      </c>
      <c r="H723" s="22" t="s">
        <v>74</v>
      </c>
      <c r="I723" s="22" t="s">
        <v>8638</v>
      </c>
      <c r="J723" s="37" t="s">
        <v>24973</v>
      </c>
      <c r="K723" s="37" t="s">
        <v>24974</v>
      </c>
      <c r="L723" s="37" t="s">
        <v>24974</v>
      </c>
      <c r="M723" s="37" t="s">
        <v>27867</v>
      </c>
      <c r="N723" s="37" t="s">
        <v>1169</v>
      </c>
      <c r="O723" s="37" t="s">
        <v>1170</v>
      </c>
      <c r="P723" s="22" t="s">
        <v>27868</v>
      </c>
      <c r="Q723" s="22" t="s">
        <v>27869</v>
      </c>
      <c r="R723" s="38">
        <v>0</v>
      </c>
    </row>
    <row r="724" spans="1:18" ht="12.75">
      <c r="A724" s="22" t="s">
        <v>60</v>
      </c>
      <c r="B724" s="22" t="s">
        <v>175</v>
      </c>
      <c r="C724" s="22" t="s">
        <v>63</v>
      </c>
      <c r="D724" s="22" t="s">
        <v>61</v>
      </c>
      <c r="E724" s="31">
        <v>42991.448807870365</v>
      </c>
      <c r="F724" s="22" t="s">
        <v>24971</v>
      </c>
      <c r="G724" s="22" t="s">
        <v>27870</v>
      </c>
      <c r="H724" s="22" t="s">
        <v>74</v>
      </c>
      <c r="I724" s="22" t="s">
        <v>8149</v>
      </c>
      <c r="J724" s="37" t="s">
        <v>24973</v>
      </c>
      <c r="K724" s="37" t="s">
        <v>24974</v>
      </c>
      <c r="L724" s="37" t="s">
        <v>24974</v>
      </c>
      <c r="M724" s="37" t="s">
        <v>27871</v>
      </c>
      <c r="N724" s="37" t="s">
        <v>3520</v>
      </c>
      <c r="O724" s="37" t="s">
        <v>3521</v>
      </c>
      <c r="P724" s="22" t="s">
        <v>27872</v>
      </c>
      <c r="Q724" s="22" t="s">
        <v>27873</v>
      </c>
      <c r="R724" s="38">
        <v>0</v>
      </c>
    </row>
    <row r="725" spans="1:18" ht="12.75">
      <c r="A725" s="22" t="s">
        <v>60</v>
      </c>
      <c r="B725" s="22" t="s">
        <v>175</v>
      </c>
      <c r="C725" s="22" t="s">
        <v>63</v>
      </c>
      <c r="D725" s="22" t="s">
        <v>61</v>
      </c>
      <c r="E725" s="31">
        <v>42991.458124999997</v>
      </c>
      <c r="F725" s="22" t="s">
        <v>24971</v>
      </c>
      <c r="G725" s="22" t="s">
        <v>27874</v>
      </c>
      <c r="H725" s="22" t="s">
        <v>74</v>
      </c>
      <c r="I725" s="22" t="s">
        <v>8185</v>
      </c>
      <c r="J725" s="37" t="s">
        <v>24973</v>
      </c>
      <c r="K725" s="37" t="s">
        <v>24974</v>
      </c>
      <c r="L725" s="37" t="s">
        <v>24974</v>
      </c>
      <c r="M725" s="37" t="s">
        <v>27875</v>
      </c>
      <c r="N725" s="37" t="s">
        <v>8186</v>
      </c>
      <c r="O725" s="37" t="s">
        <v>8187</v>
      </c>
      <c r="P725" s="22" t="s">
        <v>27876</v>
      </c>
      <c r="Q725" s="22" t="s">
        <v>27877</v>
      </c>
      <c r="R725" s="38">
        <v>0</v>
      </c>
    </row>
    <row r="726" spans="1:18" ht="12.75">
      <c r="A726" s="22" t="s">
        <v>60</v>
      </c>
      <c r="B726" s="22" t="s">
        <v>175</v>
      </c>
      <c r="C726" s="22" t="s">
        <v>63</v>
      </c>
      <c r="D726" s="22" t="s">
        <v>61</v>
      </c>
      <c r="E726" s="31">
        <v>42991.458726851852</v>
      </c>
      <c r="F726" s="22" t="s">
        <v>24971</v>
      </c>
      <c r="G726" s="22" t="s">
        <v>27878</v>
      </c>
      <c r="H726" s="22" t="s">
        <v>74</v>
      </c>
      <c r="I726" s="22" t="s">
        <v>27879</v>
      </c>
      <c r="J726" s="37" t="s">
        <v>24973</v>
      </c>
      <c r="K726" s="37" t="s">
        <v>24974</v>
      </c>
      <c r="L726" s="37" t="s">
        <v>24974</v>
      </c>
      <c r="M726" s="37" t="s">
        <v>27880</v>
      </c>
      <c r="N726" s="37" t="s">
        <v>9484</v>
      </c>
      <c r="O726" s="37" t="s">
        <v>9485</v>
      </c>
      <c r="P726" s="22" t="s">
        <v>27881</v>
      </c>
      <c r="Q726" s="22" t="s">
        <v>27882</v>
      </c>
      <c r="R726" s="38">
        <v>0</v>
      </c>
    </row>
    <row r="727" spans="1:18" ht="12.75">
      <c r="A727" s="22" t="s">
        <v>60</v>
      </c>
      <c r="B727" s="22" t="s">
        <v>175</v>
      </c>
      <c r="C727" s="22" t="s">
        <v>63</v>
      </c>
      <c r="D727" s="22" t="s">
        <v>61</v>
      </c>
      <c r="E727" s="31">
        <v>42991.47074074074</v>
      </c>
      <c r="F727" s="22" t="s">
        <v>27883</v>
      </c>
      <c r="G727" s="22" t="s">
        <v>27884</v>
      </c>
      <c r="H727" s="22" t="s">
        <v>74</v>
      </c>
      <c r="I727" s="22" t="s">
        <v>27885</v>
      </c>
      <c r="J727" s="37" t="s">
        <v>24973</v>
      </c>
      <c r="K727" s="37" t="s">
        <v>24974</v>
      </c>
      <c r="L727" s="37" t="s">
        <v>24974</v>
      </c>
      <c r="M727" s="37" t="s">
        <v>27886</v>
      </c>
      <c r="N727" s="37" t="s">
        <v>192</v>
      </c>
      <c r="O727" s="37" t="s">
        <v>193</v>
      </c>
      <c r="P727" s="22" t="s">
        <v>27887</v>
      </c>
      <c r="Q727" s="22" t="s">
        <v>27888</v>
      </c>
      <c r="R727" s="38">
        <v>0</v>
      </c>
    </row>
    <row r="728" spans="1:18" ht="12.75">
      <c r="A728" s="22" t="s">
        <v>60</v>
      </c>
      <c r="B728" s="22" t="s">
        <v>175</v>
      </c>
      <c r="C728" s="22" t="s">
        <v>63</v>
      </c>
      <c r="D728" s="22" t="s">
        <v>61</v>
      </c>
      <c r="E728" s="31">
        <v>42991.474988425922</v>
      </c>
      <c r="F728" s="22" t="s">
        <v>24971</v>
      </c>
      <c r="G728" s="22" t="s">
        <v>27889</v>
      </c>
      <c r="H728" s="22" t="s">
        <v>74</v>
      </c>
      <c r="I728" s="22" t="s">
        <v>2190</v>
      </c>
      <c r="J728" s="37" t="s">
        <v>24973</v>
      </c>
      <c r="K728" s="37" t="s">
        <v>24974</v>
      </c>
      <c r="L728" s="37" t="s">
        <v>24974</v>
      </c>
      <c r="M728" s="37" t="s">
        <v>27890</v>
      </c>
      <c r="N728" s="37" t="s">
        <v>2191</v>
      </c>
      <c r="O728" s="37" t="s">
        <v>2192</v>
      </c>
      <c r="P728" s="22" t="s">
        <v>27891</v>
      </c>
      <c r="Q728" s="22" t="s">
        <v>27892</v>
      </c>
      <c r="R728" s="38">
        <v>0</v>
      </c>
    </row>
    <row r="729" spans="1:18" ht="12.75">
      <c r="A729" s="22" t="s">
        <v>60</v>
      </c>
      <c r="B729" s="22" t="s">
        <v>175</v>
      </c>
      <c r="C729" s="22" t="s">
        <v>63</v>
      </c>
      <c r="D729" s="22" t="s">
        <v>61</v>
      </c>
      <c r="E729" s="31">
        <v>42991.500775462962</v>
      </c>
      <c r="F729" s="22" t="s">
        <v>24971</v>
      </c>
      <c r="G729" s="22" t="s">
        <v>27893</v>
      </c>
      <c r="H729" s="22" t="s">
        <v>74</v>
      </c>
      <c r="I729" s="22" t="s">
        <v>1190</v>
      </c>
      <c r="J729" s="37" t="s">
        <v>24973</v>
      </c>
      <c r="K729" s="37" t="s">
        <v>24974</v>
      </c>
      <c r="L729" s="37" t="s">
        <v>24974</v>
      </c>
      <c r="M729" s="37" t="s">
        <v>27894</v>
      </c>
      <c r="N729" s="37" t="s">
        <v>1191</v>
      </c>
      <c r="O729" s="37" t="s">
        <v>1192</v>
      </c>
      <c r="P729" s="22" t="s">
        <v>27895</v>
      </c>
      <c r="Q729" s="22" t="s">
        <v>27896</v>
      </c>
      <c r="R729" s="38">
        <v>0</v>
      </c>
    </row>
    <row r="730" spans="1:18" ht="12.75">
      <c r="A730" s="22" t="s">
        <v>60</v>
      </c>
      <c r="B730" s="22" t="s">
        <v>175</v>
      </c>
      <c r="C730" s="22" t="s">
        <v>63</v>
      </c>
      <c r="D730" s="22" t="s">
        <v>61</v>
      </c>
      <c r="E730" s="31">
        <v>42991.501064814816</v>
      </c>
      <c r="F730" s="22" t="s">
        <v>24971</v>
      </c>
      <c r="G730" s="22" t="s">
        <v>27897</v>
      </c>
      <c r="H730" s="22" t="s">
        <v>74</v>
      </c>
      <c r="I730" s="22" t="s">
        <v>8966</v>
      </c>
      <c r="J730" s="37" t="s">
        <v>24973</v>
      </c>
      <c r="K730" s="37" t="s">
        <v>24974</v>
      </c>
      <c r="L730" s="37" t="s">
        <v>24974</v>
      </c>
      <c r="M730" s="37" t="s">
        <v>27898</v>
      </c>
      <c r="N730" s="37" t="s">
        <v>241</v>
      </c>
      <c r="O730" s="37" t="s">
        <v>242</v>
      </c>
      <c r="P730" s="22" t="s">
        <v>27899</v>
      </c>
      <c r="Q730" s="22" t="s">
        <v>27900</v>
      </c>
      <c r="R730" s="38">
        <v>0</v>
      </c>
    </row>
    <row r="731" spans="1:18" ht="12.75">
      <c r="A731" s="22" t="s">
        <v>60</v>
      </c>
      <c r="B731" s="22" t="s">
        <v>175</v>
      </c>
      <c r="C731" s="22" t="s">
        <v>63</v>
      </c>
      <c r="D731" s="22" t="s">
        <v>61</v>
      </c>
      <c r="E731" s="31">
        <v>42991.505023148144</v>
      </c>
      <c r="F731" s="22" t="s">
        <v>24971</v>
      </c>
      <c r="G731" s="22" t="s">
        <v>27901</v>
      </c>
      <c r="H731" s="22" t="s">
        <v>74</v>
      </c>
      <c r="I731" s="22" t="s">
        <v>9454</v>
      </c>
      <c r="J731" s="37" t="s">
        <v>24973</v>
      </c>
      <c r="K731" s="37" t="s">
        <v>24974</v>
      </c>
      <c r="L731" s="37" t="s">
        <v>24974</v>
      </c>
      <c r="M731" s="37" t="s">
        <v>27902</v>
      </c>
      <c r="N731" s="37" t="s">
        <v>1802</v>
      </c>
      <c r="O731" s="37" t="s">
        <v>1803</v>
      </c>
      <c r="P731" s="22" t="s">
        <v>27903</v>
      </c>
      <c r="Q731" s="22" t="s">
        <v>27904</v>
      </c>
      <c r="R731" s="38">
        <v>0</v>
      </c>
    </row>
    <row r="732" spans="1:18" ht="12.75">
      <c r="A732" s="22" t="s">
        <v>60</v>
      </c>
      <c r="B732" s="22" t="s">
        <v>175</v>
      </c>
      <c r="C732" s="22" t="s">
        <v>63</v>
      </c>
      <c r="D732" s="22" t="s">
        <v>61</v>
      </c>
      <c r="E732" s="31">
        <v>42991.509016203701</v>
      </c>
      <c r="F732" s="22" t="s">
        <v>24971</v>
      </c>
      <c r="G732" s="22" t="s">
        <v>27905</v>
      </c>
      <c r="H732" s="22" t="s">
        <v>74</v>
      </c>
      <c r="I732" s="22" t="s">
        <v>5479</v>
      </c>
      <c r="J732" s="37" t="s">
        <v>24973</v>
      </c>
      <c r="K732" s="37" t="s">
        <v>24974</v>
      </c>
      <c r="L732" s="37" t="s">
        <v>24974</v>
      </c>
      <c r="M732" s="37" t="s">
        <v>27906</v>
      </c>
      <c r="N732" s="37" t="s">
        <v>372</v>
      </c>
      <c r="O732" s="37" t="s">
        <v>373</v>
      </c>
      <c r="P732" s="22" t="s">
        <v>27907</v>
      </c>
      <c r="Q732" s="22" t="s">
        <v>27908</v>
      </c>
      <c r="R732" s="38">
        <v>0</v>
      </c>
    </row>
    <row r="733" spans="1:18" ht="12.75">
      <c r="A733" s="22" t="s">
        <v>60</v>
      </c>
      <c r="B733" s="22" t="s">
        <v>175</v>
      </c>
      <c r="C733" s="22" t="s">
        <v>63</v>
      </c>
      <c r="D733" s="22" t="s">
        <v>61</v>
      </c>
      <c r="E733" s="31">
        <v>42991.509282407409</v>
      </c>
      <c r="F733" s="22" t="s">
        <v>24971</v>
      </c>
      <c r="G733" s="22" t="s">
        <v>27909</v>
      </c>
      <c r="H733" s="22" t="s">
        <v>74</v>
      </c>
      <c r="I733" s="22" t="s">
        <v>6113</v>
      </c>
      <c r="J733" s="37" t="s">
        <v>24973</v>
      </c>
      <c r="K733" s="37" t="s">
        <v>24974</v>
      </c>
      <c r="L733" s="37" t="s">
        <v>24974</v>
      </c>
      <c r="M733" s="37" t="s">
        <v>27910</v>
      </c>
      <c r="N733" s="37" t="s">
        <v>83</v>
      </c>
      <c r="O733" s="37" t="s">
        <v>84</v>
      </c>
      <c r="P733" s="22" t="s">
        <v>27911</v>
      </c>
      <c r="Q733" s="22" t="s">
        <v>27912</v>
      </c>
      <c r="R733" s="38">
        <v>0</v>
      </c>
    </row>
    <row r="734" spans="1:18" ht="12.75">
      <c r="A734" s="22" t="s">
        <v>60</v>
      </c>
      <c r="B734" s="22" t="s">
        <v>175</v>
      </c>
      <c r="C734" s="22" t="s">
        <v>63</v>
      </c>
      <c r="D734" s="22" t="s">
        <v>61</v>
      </c>
      <c r="E734" s="31">
        <v>42991.529791666668</v>
      </c>
      <c r="F734" s="22" t="s">
        <v>24971</v>
      </c>
      <c r="G734" s="22" t="s">
        <v>27913</v>
      </c>
      <c r="H734" s="22" t="s">
        <v>74</v>
      </c>
      <c r="I734" s="22" t="s">
        <v>4194</v>
      </c>
      <c r="J734" s="37" t="s">
        <v>24973</v>
      </c>
      <c r="K734" s="37" t="s">
        <v>24974</v>
      </c>
      <c r="L734" s="37" t="s">
        <v>24974</v>
      </c>
      <c r="M734" s="37" t="s">
        <v>27914</v>
      </c>
      <c r="N734" s="37" t="s">
        <v>366</v>
      </c>
      <c r="O734" s="37" t="s">
        <v>367</v>
      </c>
      <c r="P734" s="22" t="s">
        <v>27220</v>
      </c>
      <c r="Q734" s="22" t="s">
        <v>27221</v>
      </c>
      <c r="R734" s="38">
        <v>0</v>
      </c>
    </row>
    <row r="735" spans="1:18" ht="12.75">
      <c r="A735" s="22" t="s">
        <v>60</v>
      </c>
      <c r="B735" s="22" t="s">
        <v>175</v>
      </c>
      <c r="C735" s="22" t="s">
        <v>63</v>
      </c>
      <c r="D735" s="22" t="s">
        <v>61</v>
      </c>
      <c r="E735" s="31">
        <v>42991.534178240741</v>
      </c>
      <c r="F735" s="22" t="s">
        <v>24971</v>
      </c>
      <c r="G735" s="22" t="s">
        <v>27915</v>
      </c>
      <c r="H735" s="22" t="s">
        <v>74</v>
      </c>
      <c r="I735" s="22" t="s">
        <v>27916</v>
      </c>
      <c r="J735" s="37" t="s">
        <v>24973</v>
      </c>
      <c r="K735" s="37" t="s">
        <v>24974</v>
      </c>
      <c r="L735" s="37" t="s">
        <v>24974</v>
      </c>
      <c r="M735" s="37" t="s">
        <v>27917</v>
      </c>
      <c r="N735" s="37" t="s">
        <v>7848</v>
      </c>
      <c r="O735" s="37" t="s">
        <v>7849</v>
      </c>
      <c r="P735" s="22" t="s">
        <v>27918</v>
      </c>
      <c r="Q735" s="22" t="s">
        <v>27919</v>
      </c>
      <c r="R735" s="38">
        <v>0</v>
      </c>
    </row>
    <row r="736" spans="1:18" ht="12.75">
      <c r="A736" s="22" t="s">
        <v>60</v>
      </c>
      <c r="B736" s="22" t="s">
        <v>175</v>
      </c>
      <c r="C736" s="22" t="s">
        <v>63</v>
      </c>
      <c r="D736" s="22" t="s">
        <v>61</v>
      </c>
      <c r="E736" s="31">
        <v>42991.542245370365</v>
      </c>
      <c r="F736" s="22" t="s">
        <v>24971</v>
      </c>
      <c r="G736" s="22" t="s">
        <v>27920</v>
      </c>
      <c r="H736" s="22" t="s">
        <v>74</v>
      </c>
      <c r="I736" s="22" t="s">
        <v>9176</v>
      </c>
      <c r="J736" s="37" t="s">
        <v>24973</v>
      </c>
      <c r="K736" s="37" t="s">
        <v>24974</v>
      </c>
      <c r="L736" s="37" t="s">
        <v>24974</v>
      </c>
      <c r="M736" s="37" t="s">
        <v>27921</v>
      </c>
      <c r="N736" s="37" t="s">
        <v>589</v>
      </c>
      <c r="O736" s="37" t="s">
        <v>590</v>
      </c>
      <c r="P736" s="22" t="s">
        <v>27922</v>
      </c>
      <c r="Q736" s="22" t="s">
        <v>27923</v>
      </c>
      <c r="R736" s="38">
        <v>0</v>
      </c>
    </row>
    <row r="737" spans="1:18" ht="12.75">
      <c r="A737" s="22" t="s">
        <v>60</v>
      </c>
      <c r="B737" s="22" t="s">
        <v>175</v>
      </c>
      <c r="C737" s="22" t="s">
        <v>63</v>
      </c>
      <c r="D737" s="22" t="s">
        <v>61</v>
      </c>
      <c r="E737" s="31">
        <v>42991.569155092591</v>
      </c>
      <c r="F737" s="22" t="s">
        <v>24971</v>
      </c>
      <c r="G737" s="22" t="s">
        <v>27924</v>
      </c>
      <c r="H737" s="22" t="s">
        <v>74</v>
      </c>
      <c r="I737" s="22" t="s">
        <v>27925</v>
      </c>
      <c r="J737" s="37" t="s">
        <v>24973</v>
      </c>
      <c r="K737" s="37" t="s">
        <v>24974</v>
      </c>
      <c r="L737" s="37" t="s">
        <v>24974</v>
      </c>
      <c r="M737" s="37" t="s">
        <v>27926</v>
      </c>
      <c r="N737" s="37" t="s">
        <v>3038</v>
      </c>
      <c r="O737" s="37" t="s">
        <v>3039</v>
      </c>
      <c r="P737" s="22" t="s">
        <v>27927</v>
      </c>
      <c r="Q737" s="22" t="s">
        <v>27928</v>
      </c>
      <c r="R737" s="38">
        <v>0</v>
      </c>
    </row>
    <row r="738" spans="1:18" ht="12.75">
      <c r="A738" s="22" t="s">
        <v>60</v>
      </c>
      <c r="B738" s="22" t="s">
        <v>175</v>
      </c>
      <c r="C738" s="22" t="s">
        <v>63</v>
      </c>
      <c r="D738" s="22" t="s">
        <v>61</v>
      </c>
      <c r="E738" s="31">
        <v>42991.588229166664</v>
      </c>
      <c r="F738" s="22" t="s">
        <v>24971</v>
      </c>
      <c r="G738" s="22" t="s">
        <v>27929</v>
      </c>
      <c r="H738" s="22" t="s">
        <v>74</v>
      </c>
      <c r="I738" s="22" t="s">
        <v>8006</v>
      </c>
      <c r="J738" s="37" t="s">
        <v>24973</v>
      </c>
      <c r="K738" s="37" t="s">
        <v>24974</v>
      </c>
      <c r="L738" s="37" t="s">
        <v>24974</v>
      </c>
      <c r="M738" s="37" t="s">
        <v>27930</v>
      </c>
      <c r="N738" s="37" t="s">
        <v>2742</v>
      </c>
      <c r="O738" s="37" t="s">
        <v>2743</v>
      </c>
      <c r="P738" s="22" t="s">
        <v>27931</v>
      </c>
      <c r="Q738" s="22" t="s">
        <v>27932</v>
      </c>
      <c r="R738" s="38">
        <v>0</v>
      </c>
    </row>
    <row r="739" spans="1:18" ht="12.75">
      <c r="A739" s="22" t="s">
        <v>60</v>
      </c>
      <c r="B739" s="22" t="s">
        <v>175</v>
      </c>
      <c r="C739" s="22" t="s">
        <v>63</v>
      </c>
      <c r="D739" s="22" t="s">
        <v>61</v>
      </c>
      <c r="E739" s="31">
        <v>42991.5940162037</v>
      </c>
      <c r="F739" s="22" t="s">
        <v>24971</v>
      </c>
      <c r="G739" s="22" t="s">
        <v>27933</v>
      </c>
      <c r="H739" s="22" t="s">
        <v>74</v>
      </c>
      <c r="I739" s="22" t="s">
        <v>27934</v>
      </c>
      <c r="J739" s="37" t="s">
        <v>24973</v>
      </c>
      <c r="K739" s="37" t="s">
        <v>24974</v>
      </c>
      <c r="L739" s="37" t="s">
        <v>24974</v>
      </c>
      <c r="M739" s="37" t="s">
        <v>27935</v>
      </c>
      <c r="N739" s="37" t="s">
        <v>550</v>
      </c>
      <c r="O739" s="37" t="s">
        <v>551</v>
      </c>
      <c r="P739" s="22" t="s">
        <v>27936</v>
      </c>
      <c r="Q739" s="22" t="s">
        <v>27937</v>
      </c>
      <c r="R739" s="38">
        <v>0</v>
      </c>
    </row>
    <row r="740" spans="1:18" ht="12.75">
      <c r="A740" s="22" t="s">
        <v>60</v>
      </c>
      <c r="B740" s="22" t="s">
        <v>175</v>
      </c>
      <c r="C740" s="22" t="s">
        <v>63</v>
      </c>
      <c r="D740" s="22" t="s">
        <v>61</v>
      </c>
      <c r="E740" s="31">
        <v>42991.596377314811</v>
      </c>
      <c r="F740" s="22" t="s">
        <v>24971</v>
      </c>
      <c r="G740" s="22" t="s">
        <v>27938</v>
      </c>
      <c r="H740" s="22" t="s">
        <v>74</v>
      </c>
      <c r="I740" s="22" t="s">
        <v>27939</v>
      </c>
      <c r="J740" s="37" t="s">
        <v>24973</v>
      </c>
      <c r="K740" s="37" t="s">
        <v>24974</v>
      </c>
      <c r="L740" s="37" t="s">
        <v>24974</v>
      </c>
      <c r="M740" s="37" t="s">
        <v>27940</v>
      </c>
      <c r="N740" s="37" t="s">
        <v>4002</v>
      </c>
      <c r="O740" s="37" t="s">
        <v>4003</v>
      </c>
      <c r="P740" s="22" t="s">
        <v>27941</v>
      </c>
      <c r="Q740" s="22" t="s">
        <v>27942</v>
      </c>
      <c r="R740" s="38">
        <v>0</v>
      </c>
    </row>
    <row r="741" spans="1:18" ht="12.75">
      <c r="A741" s="22" t="s">
        <v>60</v>
      </c>
      <c r="B741" s="22" t="s">
        <v>175</v>
      </c>
      <c r="C741" s="22" t="s">
        <v>63</v>
      </c>
      <c r="D741" s="22" t="s">
        <v>61</v>
      </c>
      <c r="E741" s="31">
        <v>42991.599027777775</v>
      </c>
      <c r="F741" s="22" t="s">
        <v>24971</v>
      </c>
      <c r="G741" s="22" t="s">
        <v>27943</v>
      </c>
      <c r="H741" s="22" t="s">
        <v>74</v>
      </c>
      <c r="I741" s="22" t="s">
        <v>3599</v>
      </c>
      <c r="J741" s="37" t="s">
        <v>24973</v>
      </c>
      <c r="K741" s="37" t="s">
        <v>24974</v>
      </c>
      <c r="L741" s="37" t="s">
        <v>24974</v>
      </c>
      <c r="M741" s="37" t="s">
        <v>27944</v>
      </c>
      <c r="N741" s="37" t="s">
        <v>2207</v>
      </c>
      <c r="O741" s="37" t="s">
        <v>2208</v>
      </c>
      <c r="P741" s="22" t="s">
        <v>27945</v>
      </c>
      <c r="Q741" s="22" t="s">
        <v>27946</v>
      </c>
      <c r="R741" s="38">
        <v>0</v>
      </c>
    </row>
    <row r="742" spans="1:18" ht="12.75">
      <c r="A742" s="22" t="s">
        <v>60</v>
      </c>
      <c r="B742" s="22" t="s">
        <v>175</v>
      </c>
      <c r="C742" s="22" t="s">
        <v>63</v>
      </c>
      <c r="D742" s="22" t="s">
        <v>61</v>
      </c>
      <c r="E742" s="31">
        <v>42991.601527777777</v>
      </c>
      <c r="F742" s="22" t="s">
        <v>24971</v>
      </c>
      <c r="G742" s="22" t="s">
        <v>27947</v>
      </c>
      <c r="H742" s="22" t="s">
        <v>74</v>
      </c>
      <c r="I742" s="22" t="s">
        <v>27948</v>
      </c>
      <c r="J742" s="37" t="s">
        <v>24973</v>
      </c>
      <c r="K742" s="37" t="s">
        <v>24974</v>
      </c>
      <c r="L742" s="37" t="s">
        <v>24974</v>
      </c>
      <c r="M742" s="37" t="s">
        <v>27949</v>
      </c>
      <c r="N742" s="37" t="s">
        <v>10475</v>
      </c>
      <c r="O742" s="37" t="s">
        <v>10476</v>
      </c>
      <c r="P742" s="22" t="s">
        <v>27941</v>
      </c>
      <c r="Q742" s="22" t="s">
        <v>27942</v>
      </c>
      <c r="R742" s="38">
        <v>0</v>
      </c>
    </row>
    <row r="743" spans="1:18" ht="12.75">
      <c r="A743" s="22" t="s">
        <v>60</v>
      </c>
      <c r="B743" s="22" t="s">
        <v>175</v>
      </c>
      <c r="C743" s="22" t="s">
        <v>63</v>
      </c>
      <c r="D743" s="22" t="s">
        <v>61</v>
      </c>
      <c r="E743" s="31">
        <v>42991.602222222224</v>
      </c>
      <c r="F743" s="22" t="s">
        <v>24971</v>
      </c>
      <c r="G743" s="22" t="s">
        <v>27950</v>
      </c>
      <c r="H743" s="22" t="s">
        <v>74</v>
      </c>
      <c r="I743" s="22" t="s">
        <v>3864</v>
      </c>
      <c r="J743" s="37" t="s">
        <v>24973</v>
      </c>
      <c r="K743" s="37" t="s">
        <v>24974</v>
      </c>
      <c r="L743" s="37" t="s">
        <v>24974</v>
      </c>
      <c r="M743" s="37" t="s">
        <v>27951</v>
      </c>
      <c r="N743" s="37" t="s">
        <v>1450</v>
      </c>
      <c r="O743" s="37" t="s">
        <v>1451</v>
      </c>
      <c r="P743" s="22" t="s">
        <v>27936</v>
      </c>
      <c r="Q743" s="22" t="s">
        <v>27937</v>
      </c>
      <c r="R743" s="38">
        <v>0</v>
      </c>
    </row>
    <row r="744" spans="1:18" ht="12.75">
      <c r="A744" s="22" t="s">
        <v>60</v>
      </c>
      <c r="B744" s="22" t="s">
        <v>175</v>
      </c>
      <c r="C744" s="22" t="s">
        <v>63</v>
      </c>
      <c r="D744" s="22" t="s">
        <v>61</v>
      </c>
      <c r="E744" s="31">
        <v>42991.607083333329</v>
      </c>
      <c r="F744" s="22" t="s">
        <v>25463</v>
      </c>
      <c r="G744" s="22" t="s">
        <v>27952</v>
      </c>
      <c r="H744" s="22" t="s">
        <v>74</v>
      </c>
      <c r="I744" s="22" t="s">
        <v>27953</v>
      </c>
      <c r="J744" s="37" t="s">
        <v>24973</v>
      </c>
      <c r="K744" s="37" t="s">
        <v>24974</v>
      </c>
      <c r="L744" s="37" t="s">
        <v>24974</v>
      </c>
      <c r="M744" s="37" t="s">
        <v>27954</v>
      </c>
      <c r="N744" s="37" t="s">
        <v>871</v>
      </c>
      <c r="O744" s="37" t="s">
        <v>872</v>
      </c>
      <c r="P744" s="22" t="s">
        <v>27955</v>
      </c>
      <c r="Q744" s="22" t="s">
        <v>27956</v>
      </c>
      <c r="R744" s="38">
        <v>0</v>
      </c>
    </row>
    <row r="745" spans="1:18" ht="12.75">
      <c r="A745" s="22" t="s">
        <v>60</v>
      </c>
      <c r="B745" s="22" t="s">
        <v>175</v>
      </c>
      <c r="C745" s="22" t="s">
        <v>63</v>
      </c>
      <c r="D745" s="22" t="s">
        <v>61</v>
      </c>
      <c r="E745" s="31">
        <v>42991.619756944441</v>
      </c>
      <c r="F745" s="22" t="s">
        <v>24971</v>
      </c>
      <c r="G745" s="22" t="s">
        <v>27957</v>
      </c>
      <c r="H745" s="22" t="s">
        <v>74</v>
      </c>
      <c r="I745" s="22" t="s">
        <v>1644</v>
      </c>
      <c r="J745" s="37" t="s">
        <v>24973</v>
      </c>
      <c r="K745" s="37" t="s">
        <v>24974</v>
      </c>
      <c r="L745" s="37" t="s">
        <v>24974</v>
      </c>
      <c r="M745" s="37" t="s">
        <v>27958</v>
      </c>
      <c r="N745" s="37" t="s">
        <v>1645</v>
      </c>
      <c r="O745" s="37" t="s">
        <v>1646</v>
      </c>
      <c r="P745" s="22" t="s">
        <v>27959</v>
      </c>
      <c r="Q745" s="22" t="s">
        <v>27960</v>
      </c>
      <c r="R745" s="38">
        <v>0</v>
      </c>
    </row>
    <row r="746" spans="1:18" ht="12.75">
      <c r="A746" s="22" t="s">
        <v>60</v>
      </c>
      <c r="B746" s="22" t="s">
        <v>175</v>
      </c>
      <c r="C746" s="22" t="s">
        <v>63</v>
      </c>
      <c r="D746" s="22" t="s">
        <v>61</v>
      </c>
      <c r="E746" s="31">
        <v>42991.642384259256</v>
      </c>
      <c r="F746" s="22" t="s">
        <v>24971</v>
      </c>
      <c r="G746" s="22" t="s">
        <v>27961</v>
      </c>
      <c r="H746" s="22" t="s">
        <v>74</v>
      </c>
      <c r="I746" s="22" t="s">
        <v>27962</v>
      </c>
      <c r="J746" s="37" t="s">
        <v>24973</v>
      </c>
      <c r="K746" s="37" t="s">
        <v>24974</v>
      </c>
      <c r="L746" s="37" t="s">
        <v>24974</v>
      </c>
      <c r="M746" s="37" t="s">
        <v>27963</v>
      </c>
      <c r="N746" s="37" t="s">
        <v>2331</v>
      </c>
      <c r="O746" s="37" t="s">
        <v>2332</v>
      </c>
      <c r="P746" s="22" t="s">
        <v>27964</v>
      </c>
      <c r="Q746" s="22" t="s">
        <v>27965</v>
      </c>
      <c r="R746" s="38">
        <v>0</v>
      </c>
    </row>
    <row r="747" spans="1:18" ht="12.75">
      <c r="A747" s="22" t="s">
        <v>60</v>
      </c>
      <c r="B747" s="22" t="s">
        <v>175</v>
      </c>
      <c r="C747" s="22" t="s">
        <v>63</v>
      </c>
      <c r="D747" s="22" t="s">
        <v>61</v>
      </c>
      <c r="E747" s="31">
        <v>42991.644791666666</v>
      </c>
      <c r="F747" s="22" t="s">
        <v>24971</v>
      </c>
      <c r="G747" s="22" t="s">
        <v>27966</v>
      </c>
      <c r="H747" s="22" t="s">
        <v>74</v>
      </c>
      <c r="I747" s="22" t="s">
        <v>535</v>
      </c>
      <c r="J747" s="37" t="s">
        <v>24973</v>
      </c>
      <c r="K747" s="37" t="s">
        <v>24974</v>
      </c>
      <c r="L747" s="37" t="s">
        <v>24974</v>
      </c>
      <c r="M747" s="37" t="s">
        <v>27967</v>
      </c>
      <c r="N747" s="37" t="s">
        <v>536</v>
      </c>
      <c r="O747" s="37" t="s">
        <v>537</v>
      </c>
      <c r="P747" s="22" t="s">
        <v>27968</v>
      </c>
      <c r="Q747" s="22" t="s">
        <v>27969</v>
      </c>
      <c r="R747" s="38">
        <v>0</v>
      </c>
    </row>
    <row r="748" spans="1:18" ht="12.75">
      <c r="A748" s="22" t="s">
        <v>60</v>
      </c>
      <c r="B748" s="22" t="s">
        <v>175</v>
      </c>
      <c r="C748" s="22" t="s">
        <v>63</v>
      </c>
      <c r="D748" s="22" t="s">
        <v>61</v>
      </c>
      <c r="E748" s="31">
        <v>42991.649826388886</v>
      </c>
      <c r="F748" s="22" t="s">
        <v>24971</v>
      </c>
      <c r="G748" s="22" t="s">
        <v>27970</v>
      </c>
      <c r="H748" s="22" t="s">
        <v>74</v>
      </c>
      <c r="I748" s="22" t="s">
        <v>3808</v>
      </c>
      <c r="J748" s="37" t="s">
        <v>24973</v>
      </c>
      <c r="K748" s="37" t="s">
        <v>24974</v>
      </c>
      <c r="L748" s="37" t="s">
        <v>24974</v>
      </c>
      <c r="M748" s="37" t="s">
        <v>27971</v>
      </c>
      <c r="N748" s="37" t="s">
        <v>312</v>
      </c>
      <c r="O748" s="37" t="s">
        <v>313</v>
      </c>
      <c r="P748" s="22" t="s">
        <v>27972</v>
      </c>
      <c r="Q748" s="22" t="s">
        <v>27973</v>
      </c>
      <c r="R748" s="38">
        <v>0</v>
      </c>
    </row>
    <row r="749" spans="1:18" ht="12.75">
      <c r="A749" s="22" t="s">
        <v>60</v>
      </c>
      <c r="B749" s="22" t="s">
        <v>175</v>
      </c>
      <c r="C749" s="22" t="s">
        <v>63</v>
      </c>
      <c r="D749" s="22" t="s">
        <v>61</v>
      </c>
      <c r="E749" s="31">
        <v>42991.666550925926</v>
      </c>
      <c r="F749" s="22" t="s">
        <v>24971</v>
      </c>
      <c r="G749" s="22" t="s">
        <v>27974</v>
      </c>
      <c r="H749" s="22" t="s">
        <v>74</v>
      </c>
      <c r="I749" s="22" t="s">
        <v>8094</v>
      </c>
      <c r="J749" s="37" t="s">
        <v>24973</v>
      </c>
      <c r="K749" s="37" t="s">
        <v>24974</v>
      </c>
      <c r="L749" s="37" t="s">
        <v>24974</v>
      </c>
      <c r="M749" s="37" t="s">
        <v>27975</v>
      </c>
      <c r="N749" s="37" t="s">
        <v>3103</v>
      </c>
      <c r="O749" s="37" t="s">
        <v>3104</v>
      </c>
      <c r="P749" s="22" t="s">
        <v>27976</v>
      </c>
      <c r="Q749" s="22" t="s">
        <v>27977</v>
      </c>
      <c r="R749" s="38">
        <v>0</v>
      </c>
    </row>
    <row r="750" spans="1:18" ht="12.75">
      <c r="A750" s="22" t="s">
        <v>60</v>
      </c>
      <c r="B750" s="22" t="s">
        <v>175</v>
      </c>
      <c r="C750" s="22" t="s">
        <v>63</v>
      </c>
      <c r="D750" s="22" t="s">
        <v>61</v>
      </c>
      <c r="E750" s="31">
        <v>42991.677488425921</v>
      </c>
      <c r="F750" s="22" t="s">
        <v>24971</v>
      </c>
      <c r="G750" s="22" t="s">
        <v>27978</v>
      </c>
      <c r="H750" s="22" t="s">
        <v>74</v>
      </c>
      <c r="I750" s="22" t="s">
        <v>8559</v>
      </c>
      <c r="J750" s="37" t="s">
        <v>24973</v>
      </c>
      <c r="K750" s="37" t="s">
        <v>24974</v>
      </c>
      <c r="L750" s="37" t="s">
        <v>24974</v>
      </c>
      <c r="M750" s="37" t="s">
        <v>27979</v>
      </c>
      <c r="N750" s="37" t="s">
        <v>1218</v>
      </c>
      <c r="O750" s="37" t="s">
        <v>1219</v>
      </c>
      <c r="P750" s="22" t="s">
        <v>27980</v>
      </c>
      <c r="Q750" s="22" t="s">
        <v>27981</v>
      </c>
      <c r="R750" s="38">
        <v>0</v>
      </c>
    </row>
    <row r="751" spans="1:18" ht="12.75">
      <c r="A751" s="22" t="s">
        <v>60</v>
      </c>
      <c r="B751" s="22" t="s">
        <v>175</v>
      </c>
      <c r="C751" s="22" t="s">
        <v>63</v>
      </c>
      <c r="D751" s="22" t="s">
        <v>61</v>
      </c>
      <c r="E751" s="31">
        <v>42991.688113425924</v>
      </c>
      <c r="F751" s="22" t="s">
        <v>24971</v>
      </c>
      <c r="G751" s="22" t="s">
        <v>27982</v>
      </c>
      <c r="H751" s="22" t="s">
        <v>74</v>
      </c>
      <c r="I751" s="22" t="s">
        <v>5535</v>
      </c>
      <c r="J751" s="37" t="s">
        <v>24973</v>
      </c>
      <c r="K751" s="37" t="s">
        <v>24974</v>
      </c>
      <c r="L751" s="37" t="s">
        <v>24974</v>
      </c>
      <c r="M751" s="37" t="s">
        <v>27983</v>
      </c>
      <c r="N751" s="37" t="s">
        <v>5536</v>
      </c>
      <c r="O751" s="37" t="s">
        <v>5537</v>
      </c>
      <c r="P751" s="22" t="s">
        <v>27984</v>
      </c>
      <c r="Q751" s="22" t="s">
        <v>27985</v>
      </c>
      <c r="R751" s="38">
        <v>0</v>
      </c>
    </row>
    <row r="752" spans="1:18" ht="12.75">
      <c r="A752" s="22" t="s">
        <v>60</v>
      </c>
      <c r="B752" s="22" t="s">
        <v>175</v>
      </c>
      <c r="C752" s="22" t="s">
        <v>63</v>
      </c>
      <c r="D752" s="22" t="s">
        <v>61</v>
      </c>
      <c r="E752" s="31">
        <v>42991.689629629625</v>
      </c>
      <c r="F752" s="22" t="s">
        <v>24971</v>
      </c>
      <c r="G752" s="22" t="s">
        <v>27986</v>
      </c>
      <c r="H752" s="22" t="s">
        <v>74</v>
      </c>
      <c r="I752" s="22" t="s">
        <v>4312</v>
      </c>
      <c r="J752" s="37" t="s">
        <v>24973</v>
      </c>
      <c r="K752" s="37" t="s">
        <v>24974</v>
      </c>
      <c r="L752" s="37" t="s">
        <v>24974</v>
      </c>
      <c r="M752" s="37" t="s">
        <v>27987</v>
      </c>
      <c r="N752" s="37" t="s">
        <v>4313</v>
      </c>
      <c r="O752" s="37" t="s">
        <v>4314</v>
      </c>
      <c r="P752" s="22" t="s">
        <v>27988</v>
      </c>
      <c r="Q752" s="22" t="s">
        <v>27989</v>
      </c>
      <c r="R752" s="38">
        <v>0</v>
      </c>
    </row>
    <row r="753" spans="1:18" ht="12.75">
      <c r="A753" s="22" t="s">
        <v>60</v>
      </c>
      <c r="B753" s="22" t="s">
        <v>175</v>
      </c>
      <c r="C753" s="22" t="s">
        <v>63</v>
      </c>
      <c r="D753" s="22" t="s">
        <v>61</v>
      </c>
      <c r="E753" s="31">
        <v>42991.751134259255</v>
      </c>
      <c r="F753" s="22" t="s">
        <v>24971</v>
      </c>
      <c r="G753" s="22" t="s">
        <v>27990</v>
      </c>
      <c r="H753" s="22" t="s">
        <v>74</v>
      </c>
      <c r="I753" s="22" t="s">
        <v>2845</v>
      </c>
      <c r="J753" s="37" t="s">
        <v>24973</v>
      </c>
      <c r="K753" s="37" t="s">
        <v>24974</v>
      </c>
      <c r="L753" s="37" t="s">
        <v>24974</v>
      </c>
      <c r="M753" s="37" t="s">
        <v>27991</v>
      </c>
      <c r="N753" s="37" t="s">
        <v>233</v>
      </c>
      <c r="O753" s="37" t="s">
        <v>234</v>
      </c>
      <c r="P753" s="22" t="s">
        <v>27992</v>
      </c>
      <c r="Q753" s="22" t="s">
        <v>27993</v>
      </c>
      <c r="R753" s="38">
        <v>0</v>
      </c>
    </row>
    <row r="754" spans="1:18" ht="12.75">
      <c r="A754" s="22" t="s">
        <v>60</v>
      </c>
      <c r="B754" s="22" t="s">
        <v>175</v>
      </c>
      <c r="C754" s="22" t="s">
        <v>63</v>
      </c>
      <c r="D754" s="22" t="s">
        <v>61</v>
      </c>
      <c r="E754" s="31">
        <v>42991.761886574073</v>
      </c>
      <c r="F754" s="22" t="s">
        <v>24971</v>
      </c>
      <c r="G754" s="22" t="s">
        <v>27994</v>
      </c>
      <c r="H754" s="22" t="s">
        <v>74</v>
      </c>
      <c r="I754" s="22" t="s">
        <v>27995</v>
      </c>
      <c r="J754" s="37" t="s">
        <v>24973</v>
      </c>
      <c r="K754" s="37" t="s">
        <v>24974</v>
      </c>
      <c r="L754" s="37" t="s">
        <v>24974</v>
      </c>
      <c r="M754" s="37" t="s">
        <v>27996</v>
      </c>
      <c r="N754" s="37" t="s">
        <v>27997</v>
      </c>
      <c r="O754" s="37" t="s">
        <v>27998</v>
      </c>
      <c r="P754" s="22" t="s">
        <v>27999</v>
      </c>
      <c r="Q754" s="22" t="s">
        <v>28000</v>
      </c>
      <c r="R754" s="38">
        <v>0</v>
      </c>
    </row>
    <row r="755" spans="1:18" ht="12.75">
      <c r="A755" s="22" t="s">
        <v>60</v>
      </c>
      <c r="B755" s="22" t="s">
        <v>175</v>
      </c>
      <c r="C755" s="22" t="s">
        <v>63</v>
      </c>
      <c r="D755" s="22" t="s">
        <v>61</v>
      </c>
      <c r="E755" s="31">
        <v>42992.365671296291</v>
      </c>
      <c r="F755" s="22" t="s">
        <v>24971</v>
      </c>
      <c r="G755" s="22" t="s">
        <v>28001</v>
      </c>
      <c r="H755" s="22" t="s">
        <v>74</v>
      </c>
      <c r="I755" s="22" t="s">
        <v>7837</v>
      </c>
      <c r="J755" s="37" t="s">
        <v>24973</v>
      </c>
      <c r="K755" s="37" t="s">
        <v>24974</v>
      </c>
      <c r="L755" s="37" t="s">
        <v>24974</v>
      </c>
      <c r="M755" s="37" t="s">
        <v>28002</v>
      </c>
      <c r="N755" s="37" t="s">
        <v>936</v>
      </c>
      <c r="O755" s="37" t="s">
        <v>937</v>
      </c>
      <c r="P755" s="22" t="s">
        <v>28003</v>
      </c>
      <c r="Q755" s="22" t="s">
        <v>28004</v>
      </c>
      <c r="R755" s="38">
        <v>0</v>
      </c>
    </row>
    <row r="756" spans="1:18" ht="12.75">
      <c r="A756" s="22" t="s">
        <v>60</v>
      </c>
      <c r="B756" s="22" t="s">
        <v>175</v>
      </c>
      <c r="C756" s="22" t="s">
        <v>63</v>
      </c>
      <c r="D756" s="22" t="s">
        <v>61</v>
      </c>
      <c r="E756" s="31">
        <v>42992.380219907405</v>
      </c>
      <c r="F756" s="22" t="s">
        <v>24971</v>
      </c>
      <c r="G756" s="22" t="s">
        <v>28005</v>
      </c>
      <c r="H756" s="22" t="s">
        <v>74</v>
      </c>
      <c r="I756" s="22" t="s">
        <v>7923</v>
      </c>
      <c r="J756" s="37" t="s">
        <v>24973</v>
      </c>
      <c r="K756" s="37" t="s">
        <v>24974</v>
      </c>
      <c r="L756" s="37" t="s">
        <v>24974</v>
      </c>
      <c r="M756" s="37" t="s">
        <v>28006</v>
      </c>
      <c r="N756" s="37" t="s">
        <v>2575</v>
      </c>
      <c r="O756" s="37" t="s">
        <v>2576</v>
      </c>
      <c r="P756" s="22" t="s">
        <v>28007</v>
      </c>
      <c r="Q756" s="22" t="s">
        <v>28008</v>
      </c>
      <c r="R756" s="38">
        <v>0</v>
      </c>
    </row>
    <row r="757" spans="1:18" ht="12.75">
      <c r="A757" s="22" t="s">
        <v>60</v>
      </c>
      <c r="B757" s="22" t="s">
        <v>175</v>
      </c>
      <c r="C757" s="22" t="s">
        <v>63</v>
      </c>
      <c r="D757" s="22" t="s">
        <v>61</v>
      </c>
      <c r="E757" s="31">
        <v>42992.421712962961</v>
      </c>
      <c r="F757" s="22" t="s">
        <v>25463</v>
      </c>
      <c r="G757" s="22" t="s">
        <v>28009</v>
      </c>
      <c r="H757" s="22" t="s">
        <v>74</v>
      </c>
      <c r="I757" s="22" t="s">
        <v>28010</v>
      </c>
      <c r="J757" s="37" t="s">
        <v>24973</v>
      </c>
      <c r="K757" s="37" t="s">
        <v>24974</v>
      </c>
      <c r="L757" s="37" t="s">
        <v>24974</v>
      </c>
      <c r="M757" s="37" t="s">
        <v>28011</v>
      </c>
      <c r="N757" s="37" t="s">
        <v>752</v>
      </c>
      <c r="O757" s="37" t="s">
        <v>753</v>
      </c>
      <c r="P757" s="22" t="s">
        <v>28012</v>
      </c>
      <c r="Q757" s="22" t="s">
        <v>28013</v>
      </c>
      <c r="R757" s="38">
        <v>0</v>
      </c>
    </row>
    <row r="758" spans="1:18" ht="12.75">
      <c r="A758" s="22" t="s">
        <v>60</v>
      </c>
      <c r="B758" s="22" t="s">
        <v>175</v>
      </c>
      <c r="C758" s="22" t="s">
        <v>63</v>
      </c>
      <c r="D758" s="22" t="s">
        <v>61</v>
      </c>
      <c r="E758" s="31">
        <v>42992.446400462963</v>
      </c>
      <c r="F758" s="22" t="s">
        <v>24971</v>
      </c>
      <c r="G758" s="22" t="s">
        <v>28014</v>
      </c>
      <c r="H758" s="22" t="s">
        <v>74</v>
      </c>
      <c r="I758" s="22" t="s">
        <v>28015</v>
      </c>
      <c r="J758" s="37" t="s">
        <v>24973</v>
      </c>
      <c r="K758" s="37" t="s">
        <v>24974</v>
      </c>
      <c r="L758" s="37" t="s">
        <v>24974</v>
      </c>
      <c r="M758" s="37" t="s">
        <v>28016</v>
      </c>
      <c r="N758" s="37" t="s">
        <v>2016</v>
      </c>
      <c r="O758" s="37" t="s">
        <v>2017</v>
      </c>
      <c r="P758" s="22" t="s">
        <v>28017</v>
      </c>
      <c r="Q758" s="22" t="s">
        <v>28018</v>
      </c>
      <c r="R758" s="38">
        <v>0</v>
      </c>
    </row>
    <row r="759" spans="1:18" ht="12.75">
      <c r="A759" s="22" t="s">
        <v>60</v>
      </c>
      <c r="B759" s="22" t="s">
        <v>175</v>
      </c>
      <c r="C759" s="22" t="s">
        <v>63</v>
      </c>
      <c r="D759" s="22" t="s">
        <v>61</v>
      </c>
      <c r="E759" s="31">
        <v>42992.456076388888</v>
      </c>
      <c r="F759" s="22" t="s">
        <v>24971</v>
      </c>
      <c r="G759" s="22" t="s">
        <v>28019</v>
      </c>
      <c r="H759" s="22" t="s">
        <v>74</v>
      </c>
      <c r="I759" s="22" t="s">
        <v>6953</v>
      </c>
      <c r="J759" s="37" t="s">
        <v>24973</v>
      </c>
      <c r="K759" s="37" t="s">
        <v>24974</v>
      </c>
      <c r="L759" s="37" t="s">
        <v>24974</v>
      </c>
      <c r="M759" s="37" t="s">
        <v>28020</v>
      </c>
      <c r="N759" s="37" t="s">
        <v>2999</v>
      </c>
      <c r="O759" s="37" t="s">
        <v>3000</v>
      </c>
      <c r="P759" s="22" t="s">
        <v>28021</v>
      </c>
      <c r="Q759" s="22" t="s">
        <v>28022</v>
      </c>
      <c r="R759" s="38">
        <v>0</v>
      </c>
    </row>
    <row r="760" spans="1:18" ht="12.75">
      <c r="A760" s="22" t="s">
        <v>60</v>
      </c>
      <c r="B760" s="22" t="s">
        <v>175</v>
      </c>
      <c r="C760" s="22" t="s">
        <v>63</v>
      </c>
      <c r="D760" s="22" t="s">
        <v>61</v>
      </c>
      <c r="E760" s="31">
        <v>42992.462835648148</v>
      </c>
      <c r="F760" s="22" t="s">
        <v>24971</v>
      </c>
      <c r="G760" s="22" t="s">
        <v>28023</v>
      </c>
      <c r="H760" s="22" t="s">
        <v>74</v>
      </c>
      <c r="I760" s="22" t="s">
        <v>28024</v>
      </c>
      <c r="J760" s="37" t="s">
        <v>24973</v>
      </c>
      <c r="K760" s="37" t="s">
        <v>24974</v>
      </c>
      <c r="L760" s="37" t="s">
        <v>24974</v>
      </c>
      <c r="M760" s="37" t="s">
        <v>28025</v>
      </c>
      <c r="N760" s="37" t="s">
        <v>3892</v>
      </c>
      <c r="O760" s="37" t="s">
        <v>3893</v>
      </c>
      <c r="P760" s="22" t="s">
        <v>28026</v>
      </c>
      <c r="Q760" s="22" t="s">
        <v>28027</v>
      </c>
      <c r="R760" s="38">
        <v>0</v>
      </c>
    </row>
    <row r="761" spans="1:18" ht="12.75">
      <c r="A761" s="22" t="s">
        <v>60</v>
      </c>
      <c r="B761" s="22" t="s">
        <v>175</v>
      </c>
      <c r="C761" s="22" t="s">
        <v>63</v>
      </c>
      <c r="D761" s="22" t="s">
        <v>61</v>
      </c>
      <c r="E761" s="31">
        <v>42992.465254629627</v>
      </c>
      <c r="F761" s="22" t="s">
        <v>24971</v>
      </c>
      <c r="G761" s="22" t="s">
        <v>28028</v>
      </c>
      <c r="H761" s="22" t="s">
        <v>74</v>
      </c>
      <c r="I761" s="22" t="s">
        <v>28029</v>
      </c>
      <c r="J761" s="37" t="s">
        <v>24973</v>
      </c>
      <c r="K761" s="37" t="s">
        <v>24974</v>
      </c>
      <c r="L761" s="37" t="s">
        <v>24974</v>
      </c>
      <c r="M761" s="37" t="s">
        <v>28030</v>
      </c>
      <c r="N761" s="37" t="s">
        <v>5657</v>
      </c>
      <c r="O761" s="37" t="s">
        <v>5658</v>
      </c>
      <c r="P761" s="22" t="s">
        <v>28031</v>
      </c>
      <c r="Q761" s="22" t="s">
        <v>28032</v>
      </c>
      <c r="R761" s="38">
        <v>0</v>
      </c>
    </row>
    <row r="762" spans="1:18" ht="12.75">
      <c r="A762" s="22" t="s">
        <v>60</v>
      </c>
      <c r="B762" s="22" t="s">
        <v>175</v>
      </c>
      <c r="C762" s="22" t="s">
        <v>63</v>
      </c>
      <c r="D762" s="22" t="s">
        <v>61</v>
      </c>
      <c r="E762" s="31">
        <v>42992.467361111107</v>
      </c>
      <c r="F762" s="22" t="s">
        <v>24971</v>
      </c>
      <c r="G762" s="22" t="s">
        <v>28033</v>
      </c>
      <c r="H762" s="22" t="s">
        <v>74</v>
      </c>
      <c r="I762" s="22" t="s">
        <v>28034</v>
      </c>
      <c r="J762" s="37" t="s">
        <v>24973</v>
      </c>
      <c r="K762" s="37" t="s">
        <v>24974</v>
      </c>
      <c r="L762" s="37" t="s">
        <v>24974</v>
      </c>
      <c r="M762" s="37" t="s">
        <v>28035</v>
      </c>
      <c r="N762" s="37" t="s">
        <v>28036</v>
      </c>
      <c r="O762" s="37" t="s">
        <v>28037</v>
      </c>
      <c r="P762" s="22" t="s">
        <v>28038</v>
      </c>
      <c r="Q762" s="22" t="s">
        <v>28039</v>
      </c>
      <c r="R762" s="38">
        <v>0</v>
      </c>
    </row>
    <row r="763" spans="1:18" ht="12.75">
      <c r="A763" s="22" t="s">
        <v>60</v>
      </c>
      <c r="B763" s="22" t="s">
        <v>175</v>
      </c>
      <c r="C763" s="22" t="s">
        <v>63</v>
      </c>
      <c r="D763" s="22" t="s">
        <v>61</v>
      </c>
      <c r="E763" s="31">
        <v>42992.473356481481</v>
      </c>
      <c r="F763" s="22" t="s">
        <v>24971</v>
      </c>
      <c r="G763" s="22" t="s">
        <v>28040</v>
      </c>
      <c r="H763" s="22" t="s">
        <v>74</v>
      </c>
      <c r="I763" s="22" t="s">
        <v>1672</v>
      </c>
      <c r="J763" s="37" t="s">
        <v>24973</v>
      </c>
      <c r="K763" s="37" t="s">
        <v>24974</v>
      </c>
      <c r="L763" s="37" t="s">
        <v>24974</v>
      </c>
      <c r="M763" s="37" t="s">
        <v>28041</v>
      </c>
      <c r="N763" s="37" t="s">
        <v>1673</v>
      </c>
      <c r="O763" s="37" t="s">
        <v>1674</v>
      </c>
      <c r="P763" s="22" t="s">
        <v>28042</v>
      </c>
      <c r="Q763" s="22" t="s">
        <v>28043</v>
      </c>
      <c r="R763" s="38">
        <v>0</v>
      </c>
    </row>
    <row r="764" spans="1:18" ht="12.75">
      <c r="A764" s="22" t="s">
        <v>60</v>
      </c>
      <c r="B764" s="22" t="s">
        <v>175</v>
      </c>
      <c r="C764" s="22" t="s">
        <v>63</v>
      </c>
      <c r="D764" s="22" t="s">
        <v>61</v>
      </c>
      <c r="E764" s="31">
        <v>42992.480462962958</v>
      </c>
      <c r="F764" s="22" t="s">
        <v>24971</v>
      </c>
      <c r="G764" s="22" t="s">
        <v>28044</v>
      </c>
      <c r="H764" s="22" t="s">
        <v>74</v>
      </c>
      <c r="I764" s="22" t="s">
        <v>10291</v>
      </c>
      <c r="J764" s="37" t="s">
        <v>24973</v>
      </c>
      <c r="K764" s="37" t="s">
        <v>24974</v>
      </c>
      <c r="L764" s="37" t="s">
        <v>24974</v>
      </c>
      <c r="M764" s="37" t="s">
        <v>28045</v>
      </c>
      <c r="N764" s="37" t="s">
        <v>8881</v>
      </c>
      <c r="O764" s="37" t="s">
        <v>8882</v>
      </c>
      <c r="P764" s="22" t="s">
        <v>28046</v>
      </c>
      <c r="Q764" s="22" t="s">
        <v>28047</v>
      </c>
      <c r="R764" s="38">
        <v>0</v>
      </c>
    </row>
    <row r="765" spans="1:18" ht="12.75">
      <c r="A765" s="22" t="s">
        <v>60</v>
      </c>
      <c r="B765" s="22" t="s">
        <v>175</v>
      </c>
      <c r="C765" s="22" t="s">
        <v>63</v>
      </c>
      <c r="D765" s="22" t="s">
        <v>61</v>
      </c>
      <c r="E765" s="31">
        <v>42992.48364583333</v>
      </c>
      <c r="F765" s="22" t="s">
        <v>24971</v>
      </c>
      <c r="G765" s="22" t="s">
        <v>28048</v>
      </c>
      <c r="H765" s="22" t="s">
        <v>74</v>
      </c>
      <c r="I765" s="22" t="s">
        <v>28049</v>
      </c>
      <c r="J765" s="37" t="s">
        <v>24973</v>
      </c>
      <c r="K765" s="37" t="s">
        <v>24974</v>
      </c>
      <c r="L765" s="37" t="s">
        <v>24974</v>
      </c>
      <c r="M765" s="37" t="s">
        <v>28050</v>
      </c>
      <c r="N765" s="37" t="s">
        <v>5657</v>
      </c>
      <c r="O765" s="37" t="s">
        <v>5658</v>
      </c>
      <c r="P765" s="22" t="s">
        <v>28031</v>
      </c>
      <c r="Q765" s="22" t="s">
        <v>28032</v>
      </c>
      <c r="R765" s="38">
        <v>0</v>
      </c>
    </row>
    <row r="766" spans="1:18" ht="12.75">
      <c r="A766" s="22" t="s">
        <v>60</v>
      </c>
      <c r="B766" s="22" t="s">
        <v>175</v>
      </c>
      <c r="C766" s="22" t="s">
        <v>63</v>
      </c>
      <c r="D766" s="22" t="s">
        <v>61</v>
      </c>
      <c r="E766" s="31">
        <v>42992.487881944442</v>
      </c>
      <c r="F766" s="22" t="s">
        <v>24971</v>
      </c>
      <c r="G766" s="22" t="s">
        <v>28051</v>
      </c>
      <c r="H766" s="22" t="s">
        <v>74</v>
      </c>
      <c r="I766" s="22" t="s">
        <v>6508</v>
      </c>
      <c r="J766" s="37" t="s">
        <v>24973</v>
      </c>
      <c r="K766" s="37" t="s">
        <v>24974</v>
      </c>
      <c r="L766" s="37" t="s">
        <v>24974</v>
      </c>
      <c r="M766" s="37" t="s">
        <v>28052</v>
      </c>
      <c r="N766" s="37" t="s">
        <v>6509</v>
      </c>
      <c r="O766" s="37" t="s">
        <v>6510</v>
      </c>
      <c r="P766" s="22" t="s">
        <v>28053</v>
      </c>
      <c r="Q766" s="22" t="s">
        <v>28054</v>
      </c>
      <c r="R766" s="38">
        <v>0</v>
      </c>
    </row>
    <row r="767" spans="1:18" ht="12.75">
      <c r="A767" s="22" t="s">
        <v>60</v>
      </c>
      <c r="B767" s="22" t="s">
        <v>175</v>
      </c>
      <c r="C767" s="22" t="s">
        <v>63</v>
      </c>
      <c r="D767" s="22" t="s">
        <v>61</v>
      </c>
      <c r="E767" s="31">
        <v>42992.492546296293</v>
      </c>
      <c r="F767" s="22" t="s">
        <v>24971</v>
      </c>
      <c r="G767" s="22" t="s">
        <v>28055</v>
      </c>
      <c r="H767" s="22" t="s">
        <v>74</v>
      </c>
      <c r="I767" s="22" t="s">
        <v>8446</v>
      </c>
      <c r="J767" s="37" t="s">
        <v>24973</v>
      </c>
      <c r="K767" s="37" t="s">
        <v>24974</v>
      </c>
      <c r="L767" s="37" t="s">
        <v>24974</v>
      </c>
      <c r="M767" s="37" t="s">
        <v>28056</v>
      </c>
      <c r="N767" s="37" t="s">
        <v>603</v>
      </c>
      <c r="O767" s="37" t="s">
        <v>604</v>
      </c>
      <c r="P767" s="22" t="s">
        <v>28057</v>
      </c>
      <c r="Q767" s="22" t="s">
        <v>28058</v>
      </c>
      <c r="R767" s="38">
        <v>0</v>
      </c>
    </row>
    <row r="768" spans="1:18" ht="12.75">
      <c r="A768" s="22" t="s">
        <v>60</v>
      </c>
      <c r="B768" s="22" t="s">
        <v>175</v>
      </c>
      <c r="C768" s="22" t="s">
        <v>63</v>
      </c>
      <c r="D768" s="22" t="s">
        <v>61</v>
      </c>
      <c r="E768" s="31">
        <v>42992.495173611111</v>
      </c>
      <c r="F768" s="22" t="s">
        <v>24971</v>
      </c>
      <c r="G768" s="22" t="s">
        <v>28059</v>
      </c>
      <c r="H768" s="22" t="s">
        <v>74</v>
      </c>
      <c r="I768" s="22" t="s">
        <v>28060</v>
      </c>
      <c r="J768" s="37" t="s">
        <v>24973</v>
      </c>
      <c r="K768" s="37" t="s">
        <v>24974</v>
      </c>
      <c r="L768" s="37" t="s">
        <v>24974</v>
      </c>
      <c r="M768" s="37" t="s">
        <v>28061</v>
      </c>
      <c r="N768" s="37" t="s">
        <v>5057</v>
      </c>
      <c r="O768" s="37" t="s">
        <v>5058</v>
      </c>
      <c r="P768" s="22" t="s">
        <v>28038</v>
      </c>
      <c r="Q768" s="22" t="s">
        <v>28039</v>
      </c>
      <c r="R768" s="38">
        <v>0</v>
      </c>
    </row>
    <row r="769" spans="1:18" ht="12.75">
      <c r="A769" s="22" t="s">
        <v>60</v>
      </c>
      <c r="B769" s="22" t="s">
        <v>175</v>
      </c>
      <c r="C769" s="22" t="s">
        <v>63</v>
      </c>
      <c r="D769" s="22" t="s">
        <v>61</v>
      </c>
      <c r="E769" s="31">
        <v>42992.536261574074</v>
      </c>
      <c r="F769" s="22" t="s">
        <v>24971</v>
      </c>
      <c r="G769" s="22" t="s">
        <v>28062</v>
      </c>
      <c r="H769" s="22" t="s">
        <v>74</v>
      </c>
      <c r="I769" s="22" t="s">
        <v>1805</v>
      </c>
      <c r="J769" s="37" t="s">
        <v>24973</v>
      </c>
      <c r="K769" s="37" t="s">
        <v>24974</v>
      </c>
      <c r="L769" s="37" t="s">
        <v>24974</v>
      </c>
      <c r="M769" s="37" t="s">
        <v>28063</v>
      </c>
      <c r="N769" s="37" t="s">
        <v>1806</v>
      </c>
      <c r="O769" s="37" t="s">
        <v>1807</v>
      </c>
      <c r="P769" s="22" t="s">
        <v>28064</v>
      </c>
      <c r="Q769" s="22" t="s">
        <v>28065</v>
      </c>
      <c r="R769" s="38">
        <v>0</v>
      </c>
    </row>
    <row r="770" spans="1:18" ht="12.75">
      <c r="A770" s="22" t="s">
        <v>60</v>
      </c>
      <c r="B770" s="22" t="s">
        <v>175</v>
      </c>
      <c r="C770" s="22" t="s">
        <v>63</v>
      </c>
      <c r="D770" s="22" t="s">
        <v>61</v>
      </c>
      <c r="E770" s="31">
        <v>42992.556307870371</v>
      </c>
      <c r="F770" s="22" t="s">
        <v>24971</v>
      </c>
      <c r="G770" s="22" t="s">
        <v>28066</v>
      </c>
      <c r="H770" s="22" t="s">
        <v>74</v>
      </c>
      <c r="I770" s="22" t="s">
        <v>28067</v>
      </c>
      <c r="J770" s="37" t="s">
        <v>24973</v>
      </c>
      <c r="K770" s="37" t="s">
        <v>24974</v>
      </c>
      <c r="L770" s="37" t="s">
        <v>24974</v>
      </c>
      <c r="M770" s="37" t="s">
        <v>28068</v>
      </c>
      <c r="N770" s="37" t="s">
        <v>5657</v>
      </c>
      <c r="O770" s="37" t="s">
        <v>5658</v>
      </c>
      <c r="P770" s="22" t="s">
        <v>28031</v>
      </c>
      <c r="Q770" s="22" t="s">
        <v>28069</v>
      </c>
      <c r="R770" s="38">
        <v>0</v>
      </c>
    </row>
    <row r="771" spans="1:18" ht="12.75">
      <c r="A771" s="22" t="s">
        <v>60</v>
      </c>
      <c r="B771" s="22" t="s">
        <v>175</v>
      </c>
      <c r="C771" s="22" t="s">
        <v>63</v>
      </c>
      <c r="D771" s="22" t="s">
        <v>61</v>
      </c>
      <c r="E771" s="31">
        <v>42992.563807870371</v>
      </c>
      <c r="F771" s="22" t="s">
        <v>24971</v>
      </c>
      <c r="G771" s="22" t="s">
        <v>28070</v>
      </c>
      <c r="H771" s="22" t="s">
        <v>74</v>
      </c>
      <c r="I771" s="22" t="s">
        <v>6055</v>
      </c>
      <c r="J771" s="37" t="s">
        <v>24973</v>
      </c>
      <c r="K771" s="37" t="s">
        <v>24974</v>
      </c>
      <c r="L771" s="37" t="s">
        <v>24974</v>
      </c>
      <c r="M771" s="37" t="s">
        <v>28071</v>
      </c>
      <c r="N771" s="37" t="s">
        <v>366</v>
      </c>
      <c r="O771" s="37" t="s">
        <v>367</v>
      </c>
      <c r="P771" s="22" t="s">
        <v>28072</v>
      </c>
      <c r="Q771" s="22" t="s">
        <v>28073</v>
      </c>
      <c r="R771" s="38">
        <v>0</v>
      </c>
    </row>
    <row r="772" spans="1:18" ht="12.75">
      <c r="A772" s="22" t="s">
        <v>60</v>
      </c>
      <c r="B772" s="22" t="s">
        <v>175</v>
      </c>
      <c r="C772" s="22" t="s">
        <v>63</v>
      </c>
      <c r="D772" s="22" t="s">
        <v>61</v>
      </c>
      <c r="E772" s="31">
        <v>42992.568842592591</v>
      </c>
      <c r="F772" s="22" t="s">
        <v>24971</v>
      </c>
      <c r="G772" s="22" t="s">
        <v>28074</v>
      </c>
      <c r="H772" s="22" t="s">
        <v>74</v>
      </c>
      <c r="I772" s="22" t="s">
        <v>8710</v>
      </c>
      <c r="J772" s="37" t="s">
        <v>24973</v>
      </c>
      <c r="K772" s="37" t="s">
        <v>24974</v>
      </c>
      <c r="L772" s="37" t="s">
        <v>24974</v>
      </c>
      <c r="M772" s="37" t="s">
        <v>28075</v>
      </c>
      <c r="N772" s="37" t="s">
        <v>732</v>
      </c>
      <c r="O772" s="37" t="s">
        <v>733</v>
      </c>
      <c r="P772" s="22" t="s">
        <v>28076</v>
      </c>
      <c r="Q772" s="22" t="s">
        <v>28077</v>
      </c>
      <c r="R772" s="38">
        <v>0</v>
      </c>
    </row>
    <row r="773" spans="1:18" ht="12.75">
      <c r="A773" s="22" t="s">
        <v>60</v>
      </c>
      <c r="B773" s="22" t="s">
        <v>175</v>
      </c>
      <c r="C773" s="22" t="s">
        <v>63</v>
      </c>
      <c r="D773" s="22" t="s">
        <v>61</v>
      </c>
      <c r="E773" s="31">
        <v>42992.589965277773</v>
      </c>
      <c r="F773" s="22" t="s">
        <v>24971</v>
      </c>
      <c r="G773" s="22" t="s">
        <v>28078</v>
      </c>
      <c r="H773" s="22" t="s">
        <v>74</v>
      </c>
      <c r="I773" s="22" t="s">
        <v>6105</v>
      </c>
      <c r="J773" s="37" t="s">
        <v>24973</v>
      </c>
      <c r="K773" s="37" t="s">
        <v>24974</v>
      </c>
      <c r="L773" s="37" t="s">
        <v>24974</v>
      </c>
      <c r="M773" s="37" t="s">
        <v>28079</v>
      </c>
      <c r="N773" s="37" t="s">
        <v>2319</v>
      </c>
      <c r="O773" s="37" t="s">
        <v>2320</v>
      </c>
      <c r="P773" s="22" t="s">
        <v>28080</v>
      </c>
      <c r="Q773" s="22" t="s">
        <v>28081</v>
      </c>
      <c r="R773" s="38">
        <v>0</v>
      </c>
    </row>
    <row r="774" spans="1:18" ht="12.75">
      <c r="A774" s="22" t="s">
        <v>60</v>
      </c>
      <c r="B774" s="22" t="s">
        <v>175</v>
      </c>
      <c r="C774" s="22" t="s">
        <v>63</v>
      </c>
      <c r="D774" s="22" t="s">
        <v>61</v>
      </c>
      <c r="E774" s="31">
        <v>42992.611435185187</v>
      </c>
      <c r="F774" s="22" t="s">
        <v>24971</v>
      </c>
      <c r="G774" s="22" t="s">
        <v>28082</v>
      </c>
      <c r="H774" s="22" t="s">
        <v>74</v>
      </c>
      <c r="I774" s="22" t="s">
        <v>28083</v>
      </c>
      <c r="J774" s="37" t="s">
        <v>24973</v>
      </c>
      <c r="K774" s="37" t="s">
        <v>24974</v>
      </c>
      <c r="L774" s="37" t="s">
        <v>24974</v>
      </c>
      <c r="M774" s="37" t="s">
        <v>28084</v>
      </c>
      <c r="N774" s="37" t="s">
        <v>315</v>
      </c>
      <c r="O774" s="37" t="s">
        <v>316</v>
      </c>
      <c r="P774" s="22" t="s">
        <v>28085</v>
      </c>
      <c r="Q774" s="22" t="s">
        <v>28086</v>
      </c>
      <c r="R774" s="38">
        <v>0</v>
      </c>
    </row>
    <row r="775" spans="1:18" ht="12.75">
      <c r="A775" s="22" t="s">
        <v>60</v>
      </c>
      <c r="B775" s="22" t="s">
        <v>175</v>
      </c>
      <c r="C775" s="22" t="s">
        <v>63</v>
      </c>
      <c r="D775" s="22" t="s">
        <v>61</v>
      </c>
      <c r="E775" s="31">
        <v>42992.617777777778</v>
      </c>
      <c r="F775" s="22" t="s">
        <v>24971</v>
      </c>
      <c r="G775" s="22" t="s">
        <v>28087</v>
      </c>
      <c r="H775" s="22" t="s">
        <v>74</v>
      </c>
      <c r="I775" s="22" t="s">
        <v>745</v>
      </c>
      <c r="J775" s="37" t="s">
        <v>24973</v>
      </c>
      <c r="K775" s="37" t="s">
        <v>24974</v>
      </c>
      <c r="L775" s="37" t="s">
        <v>24974</v>
      </c>
      <c r="M775" s="37" t="s">
        <v>28088</v>
      </c>
      <c r="N775" s="37" t="s">
        <v>667</v>
      </c>
      <c r="O775" s="37" t="s">
        <v>668</v>
      </c>
      <c r="P775" s="22" t="s">
        <v>28089</v>
      </c>
      <c r="Q775" s="22" t="s">
        <v>28090</v>
      </c>
      <c r="R775" s="38">
        <v>0</v>
      </c>
    </row>
    <row r="776" spans="1:18" ht="12.75">
      <c r="A776" s="22" t="s">
        <v>60</v>
      </c>
      <c r="B776" s="22" t="s">
        <v>175</v>
      </c>
      <c r="C776" s="22" t="s">
        <v>63</v>
      </c>
      <c r="D776" s="22" t="s">
        <v>61</v>
      </c>
      <c r="E776" s="31">
        <v>42992.624884259254</v>
      </c>
      <c r="F776" s="22" t="s">
        <v>24971</v>
      </c>
      <c r="G776" s="22" t="s">
        <v>28091</v>
      </c>
      <c r="H776" s="22" t="s">
        <v>74</v>
      </c>
      <c r="I776" s="22" t="s">
        <v>9288</v>
      </c>
      <c r="J776" s="37" t="s">
        <v>24973</v>
      </c>
      <c r="K776" s="37" t="s">
        <v>24974</v>
      </c>
      <c r="L776" s="37" t="s">
        <v>24974</v>
      </c>
      <c r="M776" s="37" t="s">
        <v>28092</v>
      </c>
      <c r="N776" s="37" t="s">
        <v>1331</v>
      </c>
      <c r="O776" s="37" t="s">
        <v>1332</v>
      </c>
      <c r="P776" s="22" t="s">
        <v>28093</v>
      </c>
      <c r="Q776" s="22" t="s">
        <v>28094</v>
      </c>
      <c r="R776" s="38">
        <v>0</v>
      </c>
    </row>
    <row r="777" spans="1:18" ht="12.75">
      <c r="A777" s="22" t="s">
        <v>60</v>
      </c>
      <c r="B777" s="22" t="s">
        <v>175</v>
      </c>
      <c r="C777" s="22" t="s">
        <v>63</v>
      </c>
      <c r="D777" s="22" t="s">
        <v>61</v>
      </c>
      <c r="E777" s="31">
        <v>42992.625625000001</v>
      </c>
      <c r="F777" s="22" t="s">
        <v>24971</v>
      </c>
      <c r="G777" s="22" t="s">
        <v>28095</v>
      </c>
      <c r="H777" s="22" t="s">
        <v>74</v>
      </c>
      <c r="I777" s="22" t="s">
        <v>4051</v>
      </c>
      <c r="J777" s="37" t="s">
        <v>24973</v>
      </c>
      <c r="K777" s="37" t="s">
        <v>24974</v>
      </c>
      <c r="L777" s="37" t="s">
        <v>24974</v>
      </c>
      <c r="M777" s="37" t="s">
        <v>28096</v>
      </c>
      <c r="N777" s="37" t="s">
        <v>4052</v>
      </c>
      <c r="O777" s="37" t="s">
        <v>4053</v>
      </c>
      <c r="P777" s="22" t="s">
        <v>28097</v>
      </c>
      <c r="Q777" s="22" t="s">
        <v>28098</v>
      </c>
      <c r="R777" s="38">
        <v>0</v>
      </c>
    </row>
    <row r="778" spans="1:18" ht="12.75">
      <c r="A778" s="22" t="s">
        <v>60</v>
      </c>
      <c r="B778" s="22" t="s">
        <v>175</v>
      </c>
      <c r="C778" s="22" t="s">
        <v>63</v>
      </c>
      <c r="D778" s="22" t="s">
        <v>61</v>
      </c>
      <c r="E778" s="31">
        <v>42992.633900462963</v>
      </c>
      <c r="F778" s="22" t="s">
        <v>24971</v>
      </c>
      <c r="G778" s="22" t="s">
        <v>28099</v>
      </c>
      <c r="H778" s="22" t="s">
        <v>74</v>
      </c>
      <c r="I778" s="22" t="s">
        <v>6818</v>
      </c>
      <c r="J778" s="37" t="s">
        <v>24973</v>
      </c>
      <c r="K778" s="37" t="s">
        <v>24974</v>
      </c>
      <c r="L778" s="37" t="s">
        <v>24974</v>
      </c>
      <c r="M778" s="37" t="s">
        <v>28100</v>
      </c>
      <c r="N778" s="37" t="s">
        <v>106</v>
      </c>
      <c r="O778" s="37" t="s">
        <v>107</v>
      </c>
      <c r="P778" s="22" t="s">
        <v>28101</v>
      </c>
      <c r="Q778" s="22" t="s">
        <v>28102</v>
      </c>
      <c r="R778" s="38">
        <v>0</v>
      </c>
    </row>
    <row r="779" spans="1:18" ht="12.75">
      <c r="A779" s="22" t="s">
        <v>60</v>
      </c>
      <c r="B779" s="22" t="s">
        <v>175</v>
      </c>
      <c r="C779" s="22" t="s">
        <v>63</v>
      </c>
      <c r="D779" s="22" t="s">
        <v>61</v>
      </c>
      <c r="E779" s="31">
        <v>42992.63585648148</v>
      </c>
      <c r="F779" s="22" t="s">
        <v>24971</v>
      </c>
      <c r="G779" s="22" t="s">
        <v>28103</v>
      </c>
      <c r="H779" s="22" t="s">
        <v>74</v>
      </c>
      <c r="I779" s="22" t="s">
        <v>6366</v>
      </c>
      <c r="J779" s="37" t="s">
        <v>24973</v>
      </c>
      <c r="K779" s="37" t="s">
        <v>24974</v>
      </c>
      <c r="L779" s="37" t="s">
        <v>24974</v>
      </c>
      <c r="M779" s="37" t="s">
        <v>28104</v>
      </c>
      <c r="N779" s="37" t="s">
        <v>182</v>
      </c>
      <c r="O779" s="37" t="s">
        <v>183</v>
      </c>
      <c r="P779" s="22" t="s">
        <v>28105</v>
      </c>
      <c r="Q779" s="22" t="s">
        <v>28106</v>
      </c>
      <c r="R779" s="38">
        <v>0</v>
      </c>
    </row>
    <row r="780" spans="1:18" ht="12.75">
      <c r="A780" s="22" t="s">
        <v>60</v>
      </c>
      <c r="B780" s="22" t="s">
        <v>175</v>
      </c>
      <c r="C780" s="22" t="s">
        <v>63</v>
      </c>
      <c r="D780" s="22" t="s">
        <v>61</v>
      </c>
      <c r="E780" s="31">
        <v>42992.646331018514</v>
      </c>
      <c r="F780" s="22" t="s">
        <v>24971</v>
      </c>
      <c r="G780" s="22" t="s">
        <v>28107</v>
      </c>
      <c r="H780" s="22" t="s">
        <v>74</v>
      </c>
      <c r="I780" s="22" t="s">
        <v>28108</v>
      </c>
      <c r="J780" s="37" t="s">
        <v>24973</v>
      </c>
      <c r="K780" s="37" t="s">
        <v>24974</v>
      </c>
      <c r="L780" s="37" t="s">
        <v>24974</v>
      </c>
      <c r="M780" s="37" t="s">
        <v>28109</v>
      </c>
      <c r="N780" s="37" t="s">
        <v>3470</v>
      </c>
      <c r="O780" s="37" t="s">
        <v>3471</v>
      </c>
      <c r="P780" s="22" t="s">
        <v>28110</v>
      </c>
      <c r="Q780" s="22" t="s">
        <v>28111</v>
      </c>
      <c r="R780" s="38">
        <v>0</v>
      </c>
    </row>
    <row r="781" spans="1:18" ht="12.75">
      <c r="A781" s="22" t="s">
        <v>60</v>
      </c>
      <c r="B781" s="22" t="s">
        <v>175</v>
      </c>
      <c r="C781" s="22" t="s">
        <v>63</v>
      </c>
      <c r="D781" s="22" t="s">
        <v>61</v>
      </c>
      <c r="E781" s="31">
        <v>42992.647164351853</v>
      </c>
      <c r="F781" s="22" t="s">
        <v>24971</v>
      </c>
      <c r="G781" s="22" t="s">
        <v>28112</v>
      </c>
      <c r="H781" s="22" t="s">
        <v>74</v>
      </c>
      <c r="I781" s="22" t="s">
        <v>2641</v>
      </c>
      <c r="J781" s="37" t="s">
        <v>24973</v>
      </c>
      <c r="K781" s="37" t="s">
        <v>24974</v>
      </c>
      <c r="L781" s="37" t="s">
        <v>24974</v>
      </c>
      <c r="M781" s="37" t="s">
        <v>28113</v>
      </c>
      <c r="N781" s="37" t="s">
        <v>2642</v>
      </c>
      <c r="O781" s="37" t="s">
        <v>2643</v>
      </c>
      <c r="P781" s="22" t="s">
        <v>28114</v>
      </c>
      <c r="Q781" s="22" t="s">
        <v>28115</v>
      </c>
      <c r="R781" s="38">
        <v>0</v>
      </c>
    </row>
    <row r="782" spans="1:18" ht="12.75">
      <c r="A782" s="22" t="s">
        <v>60</v>
      </c>
      <c r="B782" s="22" t="s">
        <v>175</v>
      </c>
      <c r="C782" s="22" t="s">
        <v>63</v>
      </c>
      <c r="D782" s="22" t="s">
        <v>61</v>
      </c>
      <c r="E782" s="31">
        <v>42992.651493055557</v>
      </c>
      <c r="F782" s="22" t="s">
        <v>24971</v>
      </c>
      <c r="G782" s="22" t="s">
        <v>28116</v>
      </c>
      <c r="H782" s="22" t="s">
        <v>74</v>
      </c>
      <c r="I782" s="22" t="s">
        <v>28117</v>
      </c>
      <c r="J782" s="37" t="s">
        <v>24973</v>
      </c>
      <c r="K782" s="37" t="s">
        <v>24974</v>
      </c>
      <c r="L782" s="37" t="s">
        <v>24974</v>
      </c>
      <c r="M782" s="37" t="s">
        <v>28118</v>
      </c>
      <c r="N782" s="37" t="s">
        <v>3470</v>
      </c>
      <c r="O782" s="37" t="s">
        <v>3471</v>
      </c>
      <c r="P782" s="22" t="s">
        <v>28110</v>
      </c>
      <c r="Q782" s="22" t="s">
        <v>28111</v>
      </c>
      <c r="R782" s="38">
        <v>0</v>
      </c>
    </row>
    <row r="783" spans="1:18" ht="12.75">
      <c r="A783" s="22" t="s">
        <v>60</v>
      </c>
      <c r="B783" s="22" t="s">
        <v>175</v>
      </c>
      <c r="C783" s="22" t="s">
        <v>63</v>
      </c>
      <c r="D783" s="22" t="s">
        <v>61</v>
      </c>
      <c r="E783" s="31">
        <v>42992.653298611112</v>
      </c>
      <c r="F783" s="22" t="s">
        <v>24971</v>
      </c>
      <c r="G783" s="22" t="s">
        <v>28119</v>
      </c>
      <c r="H783" s="22" t="s">
        <v>74</v>
      </c>
      <c r="I783" s="22" t="s">
        <v>4032</v>
      </c>
      <c r="J783" s="37" t="s">
        <v>24973</v>
      </c>
      <c r="K783" s="37" t="s">
        <v>24974</v>
      </c>
      <c r="L783" s="37" t="s">
        <v>24974</v>
      </c>
      <c r="M783" s="37" t="s">
        <v>28120</v>
      </c>
      <c r="N783" s="37" t="s">
        <v>315</v>
      </c>
      <c r="O783" s="37" t="s">
        <v>316</v>
      </c>
      <c r="P783" s="22" t="s">
        <v>28085</v>
      </c>
      <c r="Q783" s="22" t="s">
        <v>28086</v>
      </c>
      <c r="R783" s="38">
        <v>0</v>
      </c>
    </row>
    <row r="784" spans="1:18" ht="12.75">
      <c r="A784" s="22" t="s">
        <v>60</v>
      </c>
      <c r="B784" s="22" t="s">
        <v>175</v>
      </c>
      <c r="C784" s="22" t="s">
        <v>63</v>
      </c>
      <c r="D784" s="22" t="s">
        <v>61</v>
      </c>
      <c r="E784" s="31">
        <v>42992.654560185183</v>
      </c>
      <c r="F784" s="22" t="s">
        <v>24971</v>
      </c>
      <c r="G784" s="22" t="s">
        <v>28121</v>
      </c>
      <c r="H784" s="22" t="s">
        <v>74</v>
      </c>
      <c r="I784" s="22" t="s">
        <v>7900</v>
      </c>
      <c r="J784" s="37" t="s">
        <v>24973</v>
      </c>
      <c r="K784" s="37" t="s">
        <v>24974</v>
      </c>
      <c r="L784" s="37" t="s">
        <v>24974</v>
      </c>
      <c r="M784" s="37" t="s">
        <v>28122</v>
      </c>
      <c r="N784" s="37" t="s">
        <v>890</v>
      </c>
      <c r="O784" s="37" t="s">
        <v>891</v>
      </c>
      <c r="P784" s="22" t="s">
        <v>28123</v>
      </c>
      <c r="Q784" s="22" t="s">
        <v>28124</v>
      </c>
      <c r="R784" s="38">
        <v>0</v>
      </c>
    </row>
    <row r="785" spans="1:18" ht="12.75">
      <c r="A785" s="22" t="s">
        <v>60</v>
      </c>
      <c r="B785" s="22" t="s">
        <v>175</v>
      </c>
      <c r="C785" s="22" t="s">
        <v>63</v>
      </c>
      <c r="D785" s="22" t="s">
        <v>61</v>
      </c>
      <c r="E785" s="31">
        <v>42992.657962962963</v>
      </c>
      <c r="F785" s="22" t="s">
        <v>24971</v>
      </c>
      <c r="G785" s="22" t="s">
        <v>28125</v>
      </c>
      <c r="H785" s="22" t="s">
        <v>74</v>
      </c>
      <c r="I785" s="22" t="s">
        <v>3945</v>
      </c>
      <c r="J785" s="37" t="s">
        <v>24973</v>
      </c>
      <c r="K785" s="37" t="s">
        <v>24974</v>
      </c>
      <c r="L785" s="37" t="s">
        <v>24974</v>
      </c>
      <c r="M785" s="37" t="s">
        <v>28126</v>
      </c>
      <c r="N785" s="37" t="s">
        <v>3946</v>
      </c>
      <c r="O785" s="37" t="s">
        <v>3947</v>
      </c>
      <c r="P785" s="22" t="s">
        <v>28127</v>
      </c>
      <c r="Q785" s="22" t="s">
        <v>28128</v>
      </c>
      <c r="R785" s="38">
        <v>0</v>
      </c>
    </row>
    <row r="786" spans="1:18" ht="12.75">
      <c r="A786" s="22" t="s">
        <v>60</v>
      </c>
      <c r="B786" s="22" t="s">
        <v>175</v>
      </c>
      <c r="C786" s="22" t="s">
        <v>63</v>
      </c>
      <c r="D786" s="22" t="s">
        <v>61</v>
      </c>
      <c r="E786" s="31">
        <v>42992.669918981483</v>
      </c>
      <c r="F786" s="22" t="s">
        <v>24971</v>
      </c>
      <c r="G786" s="22" t="s">
        <v>28129</v>
      </c>
      <c r="H786" s="22" t="s">
        <v>74</v>
      </c>
      <c r="I786" s="22" t="s">
        <v>7158</v>
      </c>
      <c r="J786" s="37" t="s">
        <v>24973</v>
      </c>
      <c r="K786" s="37" t="s">
        <v>24974</v>
      </c>
      <c r="L786" s="37" t="s">
        <v>24974</v>
      </c>
      <c r="M786" s="37" t="s">
        <v>28130</v>
      </c>
      <c r="N786" s="37" t="s">
        <v>752</v>
      </c>
      <c r="O786" s="37" t="s">
        <v>753</v>
      </c>
      <c r="P786" s="22" t="s">
        <v>28131</v>
      </c>
      <c r="Q786" s="22" t="s">
        <v>28132</v>
      </c>
      <c r="R786" s="38">
        <v>0</v>
      </c>
    </row>
    <row r="787" spans="1:18" ht="12.75">
      <c r="A787" s="22" t="s">
        <v>60</v>
      </c>
      <c r="B787" s="22" t="s">
        <v>175</v>
      </c>
      <c r="C787" s="22" t="s">
        <v>63</v>
      </c>
      <c r="D787" s="22" t="s">
        <v>61</v>
      </c>
      <c r="E787" s="31">
        <v>42992.709305555552</v>
      </c>
      <c r="F787" s="22" t="s">
        <v>24971</v>
      </c>
      <c r="G787" s="22" t="s">
        <v>28133</v>
      </c>
      <c r="H787" s="22" t="s">
        <v>74</v>
      </c>
      <c r="I787" s="22" t="s">
        <v>6493</v>
      </c>
      <c r="J787" s="37" t="s">
        <v>24973</v>
      </c>
      <c r="K787" s="37" t="s">
        <v>24974</v>
      </c>
      <c r="L787" s="37" t="s">
        <v>24974</v>
      </c>
      <c r="M787" s="37" t="s">
        <v>28134</v>
      </c>
      <c r="N787" s="37" t="s">
        <v>840</v>
      </c>
      <c r="O787" s="37" t="s">
        <v>841</v>
      </c>
      <c r="P787" s="22" t="s">
        <v>28135</v>
      </c>
      <c r="Q787" s="22" t="s">
        <v>28136</v>
      </c>
      <c r="R787" s="38">
        <v>0</v>
      </c>
    </row>
    <row r="788" spans="1:18" ht="12.75">
      <c r="A788" s="22" t="s">
        <v>60</v>
      </c>
      <c r="B788" s="22" t="s">
        <v>175</v>
      </c>
      <c r="C788" s="22" t="s">
        <v>63</v>
      </c>
      <c r="D788" s="22" t="s">
        <v>61</v>
      </c>
      <c r="E788" s="31">
        <v>42992.715335648143</v>
      </c>
      <c r="F788" s="22" t="s">
        <v>24971</v>
      </c>
      <c r="G788" s="22" t="s">
        <v>28137</v>
      </c>
      <c r="H788" s="22" t="s">
        <v>74</v>
      </c>
      <c r="I788" s="22" t="s">
        <v>2206</v>
      </c>
      <c r="J788" s="37" t="s">
        <v>24973</v>
      </c>
      <c r="K788" s="37" t="s">
        <v>24974</v>
      </c>
      <c r="L788" s="37" t="s">
        <v>24974</v>
      </c>
      <c r="M788" s="37" t="s">
        <v>28138</v>
      </c>
      <c r="N788" s="37" t="s">
        <v>2207</v>
      </c>
      <c r="O788" s="37" t="s">
        <v>2208</v>
      </c>
      <c r="P788" s="22" t="s">
        <v>28139</v>
      </c>
      <c r="Q788" s="22" t="s">
        <v>28140</v>
      </c>
      <c r="R788" s="38">
        <v>0</v>
      </c>
    </row>
    <row r="789" spans="1:18" ht="12.75">
      <c r="A789" s="22" t="s">
        <v>60</v>
      </c>
      <c r="B789" s="22" t="s">
        <v>175</v>
      </c>
      <c r="C789" s="22" t="s">
        <v>63</v>
      </c>
      <c r="D789" s="22" t="s">
        <v>61</v>
      </c>
      <c r="E789" s="31">
        <v>42992.721620370372</v>
      </c>
      <c r="F789" s="22" t="s">
        <v>24971</v>
      </c>
      <c r="G789" s="22" t="s">
        <v>28141</v>
      </c>
      <c r="H789" s="22" t="s">
        <v>74</v>
      </c>
      <c r="I789" s="22" t="s">
        <v>10326</v>
      </c>
      <c r="J789" s="37" t="s">
        <v>24973</v>
      </c>
      <c r="K789" s="37" t="s">
        <v>24974</v>
      </c>
      <c r="L789" s="37" t="s">
        <v>24974</v>
      </c>
      <c r="M789" s="37" t="s">
        <v>28142</v>
      </c>
      <c r="N789" s="37" t="s">
        <v>10327</v>
      </c>
      <c r="O789" s="37" t="s">
        <v>10328</v>
      </c>
      <c r="P789" s="22" t="s">
        <v>28143</v>
      </c>
      <c r="Q789" s="22" t="s">
        <v>28144</v>
      </c>
      <c r="R789" s="38">
        <v>0</v>
      </c>
    </row>
    <row r="790" spans="1:18" ht="12.75">
      <c r="A790" s="22" t="s">
        <v>60</v>
      </c>
      <c r="B790" s="22" t="s">
        <v>175</v>
      </c>
      <c r="C790" s="22" t="s">
        <v>63</v>
      </c>
      <c r="D790" s="22" t="s">
        <v>61</v>
      </c>
      <c r="E790" s="31">
        <v>42992.871076388888</v>
      </c>
      <c r="F790" s="22" t="s">
        <v>24971</v>
      </c>
      <c r="G790" s="22" t="s">
        <v>28145</v>
      </c>
      <c r="H790" s="22" t="s">
        <v>74</v>
      </c>
      <c r="I790" s="22" t="s">
        <v>4420</v>
      </c>
      <c r="J790" s="37" t="s">
        <v>24973</v>
      </c>
      <c r="K790" s="37" t="s">
        <v>24974</v>
      </c>
      <c r="L790" s="37" t="s">
        <v>24974</v>
      </c>
      <c r="M790" s="37" t="s">
        <v>28146</v>
      </c>
      <c r="N790" s="37" t="s">
        <v>91</v>
      </c>
      <c r="O790" s="37" t="s">
        <v>92</v>
      </c>
      <c r="P790" s="22" t="s">
        <v>28147</v>
      </c>
      <c r="Q790" s="22" t="s">
        <v>28148</v>
      </c>
      <c r="R790" s="38">
        <v>0</v>
      </c>
    </row>
    <row r="791" spans="1:18" ht="12.75">
      <c r="A791" s="22" t="s">
        <v>60</v>
      </c>
      <c r="B791" s="22" t="s">
        <v>175</v>
      </c>
      <c r="C791" s="22" t="s">
        <v>63</v>
      </c>
      <c r="D791" s="22" t="s">
        <v>61</v>
      </c>
      <c r="E791" s="31">
        <v>42993.368657407409</v>
      </c>
      <c r="F791" s="22" t="s">
        <v>24971</v>
      </c>
      <c r="G791" s="22" t="s">
        <v>28149</v>
      </c>
      <c r="H791" s="22" t="s">
        <v>74</v>
      </c>
      <c r="I791" s="22" t="s">
        <v>28150</v>
      </c>
      <c r="J791" s="37" t="s">
        <v>24973</v>
      </c>
      <c r="K791" s="37" t="s">
        <v>24974</v>
      </c>
      <c r="L791" s="37" t="s">
        <v>24974</v>
      </c>
      <c r="M791" s="37" t="s">
        <v>28151</v>
      </c>
      <c r="N791" s="37" t="s">
        <v>5657</v>
      </c>
      <c r="O791" s="37" t="s">
        <v>5658</v>
      </c>
      <c r="P791" s="22" t="s">
        <v>28031</v>
      </c>
      <c r="Q791" s="22" t="s">
        <v>28069</v>
      </c>
      <c r="R791" s="38">
        <v>0</v>
      </c>
    </row>
    <row r="792" spans="1:18" ht="12.75">
      <c r="A792" s="22" t="s">
        <v>60</v>
      </c>
      <c r="B792" s="22" t="s">
        <v>175</v>
      </c>
      <c r="C792" s="22" t="s">
        <v>63</v>
      </c>
      <c r="D792" s="22" t="s">
        <v>61</v>
      </c>
      <c r="E792" s="31">
        <v>42993.373877314814</v>
      </c>
      <c r="F792" s="22" t="s">
        <v>24971</v>
      </c>
      <c r="G792" s="22" t="s">
        <v>28152</v>
      </c>
      <c r="H792" s="22" t="s">
        <v>74</v>
      </c>
      <c r="I792" s="22" t="s">
        <v>28153</v>
      </c>
      <c r="J792" s="37" t="s">
        <v>24973</v>
      </c>
      <c r="K792" s="37" t="s">
        <v>24974</v>
      </c>
      <c r="L792" s="37" t="s">
        <v>24974</v>
      </c>
      <c r="M792" s="37" t="s">
        <v>28154</v>
      </c>
      <c r="N792" s="37" t="s">
        <v>5858</v>
      </c>
      <c r="O792" s="37" t="s">
        <v>5859</v>
      </c>
      <c r="P792" s="22" t="s">
        <v>28155</v>
      </c>
      <c r="Q792" s="22" t="s">
        <v>28156</v>
      </c>
      <c r="R792" s="38">
        <v>0</v>
      </c>
    </row>
    <row r="793" spans="1:18" ht="12.75">
      <c r="A793" s="22" t="s">
        <v>60</v>
      </c>
      <c r="B793" s="22" t="s">
        <v>175</v>
      </c>
      <c r="C793" s="22" t="s">
        <v>63</v>
      </c>
      <c r="D793" s="22" t="s">
        <v>61</v>
      </c>
      <c r="E793" s="31">
        <v>42993.393287037034</v>
      </c>
      <c r="F793" s="22" t="s">
        <v>24971</v>
      </c>
      <c r="G793" s="22" t="s">
        <v>28157</v>
      </c>
      <c r="H793" s="22" t="s">
        <v>74</v>
      </c>
      <c r="I793" s="22" t="s">
        <v>10430</v>
      </c>
      <c r="J793" s="37" t="s">
        <v>24973</v>
      </c>
      <c r="K793" s="37" t="s">
        <v>24974</v>
      </c>
      <c r="L793" s="37" t="s">
        <v>24974</v>
      </c>
      <c r="M793" s="37" t="s">
        <v>28158</v>
      </c>
      <c r="N793" s="37" t="s">
        <v>366</v>
      </c>
      <c r="O793" s="37" t="s">
        <v>367</v>
      </c>
      <c r="P793" s="22" t="s">
        <v>28159</v>
      </c>
      <c r="Q793" s="22" t="s">
        <v>28160</v>
      </c>
      <c r="R793" s="38">
        <v>0</v>
      </c>
    </row>
    <row r="794" spans="1:18" ht="12.75">
      <c r="A794" s="22" t="s">
        <v>60</v>
      </c>
      <c r="B794" s="22" t="s">
        <v>175</v>
      </c>
      <c r="C794" s="22" t="s">
        <v>63</v>
      </c>
      <c r="D794" s="22" t="s">
        <v>61</v>
      </c>
      <c r="E794" s="31">
        <v>42993.393333333333</v>
      </c>
      <c r="F794" s="22" t="s">
        <v>24971</v>
      </c>
      <c r="G794" s="22" t="s">
        <v>28161</v>
      </c>
      <c r="H794" s="22" t="s">
        <v>74</v>
      </c>
      <c r="I794" s="22" t="s">
        <v>28162</v>
      </c>
      <c r="J794" s="37" t="s">
        <v>24973</v>
      </c>
      <c r="K794" s="37" t="s">
        <v>24974</v>
      </c>
      <c r="L794" s="37" t="s">
        <v>24974</v>
      </c>
      <c r="M794" s="37" t="s">
        <v>28163</v>
      </c>
      <c r="N794" s="37" t="s">
        <v>5657</v>
      </c>
      <c r="O794" s="37" t="s">
        <v>5658</v>
      </c>
      <c r="P794" s="22" t="s">
        <v>28031</v>
      </c>
      <c r="Q794" s="22" t="s">
        <v>28164</v>
      </c>
      <c r="R794" s="38">
        <v>0</v>
      </c>
    </row>
    <row r="795" spans="1:18" ht="12.75">
      <c r="A795" s="22" t="s">
        <v>60</v>
      </c>
      <c r="B795" s="22" t="s">
        <v>175</v>
      </c>
      <c r="C795" s="22" t="s">
        <v>63</v>
      </c>
      <c r="D795" s="22" t="s">
        <v>61</v>
      </c>
      <c r="E795" s="31">
        <v>42993.397314814814</v>
      </c>
      <c r="F795" s="22" t="s">
        <v>24971</v>
      </c>
      <c r="G795" s="22" t="s">
        <v>28165</v>
      </c>
      <c r="H795" s="22" t="s">
        <v>74</v>
      </c>
      <c r="I795" s="22" t="s">
        <v>28166</v>
      </c>
      <c r="J795" s="37" t="s">
        <v>24973</v>
      </c>
      <c r="K795" s="37" t="s">
        <v>24974</v>
      </c>
      <c r="L795" s="37" t="s">
        <v>24974</v>
      </c>
      <c r="M795" s="37" t="s">
        <v>28167</v>
      </c>
      <c r="N795" s="37" t="s">
        <v>106</v>
      </c>
      <c r="O795" s="37" t="s">
        <v>107</v>
      </c>
      <c r="P795" s="22" t="s">
        <v>27794</v>
      </c>
      <c r="Q795" s="22" t="s">
        <v>27795</v>
      </c>
      <c r="R795" s="38">
        <v>0</v>
      </c>
    </row>
    <row r="796" spans="1:18" ht="12.75">
      <c r="A796" s="22" t="s">
        <v>60</v>
      </c>
      <c r="B796" s="22" t="s">
        <v>175</v>
      </c>
      <c r="C796" s="22" t="s">
        <v>63</v>
      </c>
      <c r="D796" s="22" t="s">
        <v>61</v>
      </c>
      <c r="E796" s="31">
        <v>42993.399687500001</v>
      </c>
      <c r="F796" s="22" t="s">
        <v>24971</v>
      </c>
      <c r="G796" s="22" t="s">
        <v>28168</v>
      </c>
      <c r="H796" s="22" t="s">
        <v>74</v>
      </c>
      <c r="I796" s="22" t="s">
        <v>28169</v>
      </c>
      <c r="J796" s="37" t="s">
        <v>24973</v>
      </c>
      <c r="K796" s="37" t="s">
        <v>24974</v>
      </c>
      <c r="L796" s="37" t="s">
        <v>24974</v>
      </c>
      <c r="M796" s="37" t="s">
        <v>28170</v>
      </c>
      <c r="N796" s="37" t="s">
        <v>5657</v>
      </c>
      <c r="O796" s="37" t="s">
        <v>5658</v>
      </c>
      <c r="P796" s="22" t="s">
        <v>28031</v>
      </c>
      <c r="Q796" s="22" t="s">
        <v>28164</v>
      </c>
      <c r="R796" s="38">
        <v>0</v>
      </c>
    </row>
    <row r="797" spans="1:18" ht="12.75">
      <c r="A797" s="22" t="s">
        <v>60</v>
      </c>
      <c r="B797" s="22" t="s">
        <v>175</v>
      </c>
      <c r="C797" s="22" t="s">
        <v>63</v>
      </c>
      <c r="D797" s="22" t="s">
        <v>61</v>
      </c>
      <c r="E797" s="31">
        <v>42993.407500000001</v>
      </c>
      <c r="F797" s="22" t="s">
        <v>24971</v>
      </c>
      <c r="G797" s="22" t="s">
        <v>28171</v>
      </c>
      <c r="H797" s="22" t="s">
        <v>74</v>
      </c>
      <c r="I797" s="22" t="s">
        <v>28172</v>
      </c>
      <c r="J797" s="37" t="s">
        <v>24973</v>
      </c>
      <c r="K797" s="37" t="s">
        <v>24974</v>
      </c>
      <c r="L797" s="37" t="s">
        <v>24974</v>
      </c>
      <c r="M797" s="37" t="s">
        <v>28173</v>
      </c>
      <c r="N797" s="37" t="s">
        <v>5858</v>
      </c>
      <c r="O797" s="37" t="s">
        <v>5859</v>
      </c>
      <c r="P797" s="22" t="s">
        <v>28155</v>
      </c>
      <c r="Q797" s="22" t="s">
        <v>28156</v>
      </c>
      <c r="R797" s="38">
        <v>0</v>
      </c>
    </row>
    <row r="798" spans="1:18" ht="12.75">
      <c r="A798" s="22" t="s">
        <v>60</v>
      </c>
      <c r="B798" s="22" t="s">
        <v>175</v>
      </c>
      <c r="C798" s="22" t="s">
        <v>63</v>
      </c>
      <c r="D798" s="22" t="s">
        <v>61</v>
      </c>
      <c r="E798" s="31">
        <v>42993.409756944442</v>
      </c>
      <c r="F798" s="22" t="s">
        <v>24971</v>
      </c>
      <c r="G798" s="22" t="s">
        <v>28174</v>
      </c>
      <c r="H798" s="22" t="s">
        <v>74</v>
      </c>
      <c r="I798" s="22" t="s">
        <v>2943</v>
      </c>
      <c r="J798" s="37" t="s">
        <v>24973</v>
      </c>
      <c r="K798" s="37" t="s">
        <v>24974</v>
      </c>
      <c r="L798" s="37" t="s">
        <v>24974</v>
      </c>
      <c r="M798" s="37" t="s">
        <v>28175</v>
      </c>
      <c r="N798" s="37" t="s">
        <v>182</v>
      </c>
      <c r="O798" s="37" t="s">
        <v>183</v>
      </c>
      <c r="P798" s="22" t="s">
        <v>28176</v>
      </c>
      <c r="Q798" s="22" t="s">
        <v>28177</v>
      </c>
      <c r="R798" s="38">
        <v>0</v>
      </c>
    </row>
    <row r="799" spans="1:18" ht="12.75">
      <c r="A799" s="22" t="s">
        <v>60</v>
      </c>
      <c r="B799" s="22" t="s">
        <v>175</v>
      </c>
      <c r="C799" s="22" t="s">
        <v>63</v>
      </c>
      <c r="D799" s="22" t="s">
        <v>61</v>
      </c>
      <c r="E799" s="31">
        <v>42993.414317129631</v>
      </c>
      <c r="F799" s="22" t="s">
        <v>24971</v>
      </c>
      <c r="G799" s="22" t="s">
        <v>28178</v>
      </c>
      <c r="H799" s="22" t="s">
        <v>74</v>
      </c>
      <c r="I799" s="22" t="s">
        <v>5857</v>
      </c>
      <c r="J799" s="37" t="s">
        <v>24973</v>
      </c>
      <c r="K799" s="37" t="s">
        <v>24974</v>
      </c>
      <c r="L799" s="37" t="s">
        <v>24974</v>
      </c>
      <c r="M799" s="37" t="s">
        <v>28179</v>
      </c>
      <c r="N799" s="37" t="s">
        <v>5858</v>
      </c>
      <c r="O799" s="37" t="s">
        <v>5859</v>
      </c>
      <c r="P799" s="22" t="s">
        <v>28155</v>
      </c>
      <c r="Q799" s="22" t="s">
        <v>28156</v>
      </c>
      <c r="R799" s="38">
        <v>0</v>
      </c>
    </row>
    <row r="800" spans="1:18" ht="12.75">
      <c r="A800" s="22" t="s">
        <v>60</v>
      </c>
      <c r="B800" s="22" t="s">
        <v>175</v>
      </c>
      <c r="C800" s="22" t="s">
        <v>63</v>
      </c>
      <c r="D800" s="22" t="s">
        <v>61</v>
      </c>
      <c r="E800" s="31">
        <v>42993.422314814816</v>
      </c>
      <c r="F800" s="22" t="s">
        <v>24971</v>
      </c>
      <c r="G800" s="22" t="s">
        <v>28180</v>
      </c>
      <c r="H800" s="22" t="s">
        <v>74</v>
      </c>
      <c r="I800" s="22" t="s">
        <v>28181</v>
      </c>
      <c r="J800" s="37" t="s">
        <v>24973</v>
      </c>
      <c r="K800" s="37" t="s">
        <v>24974</v>
      </c>
      <c r="L800" s="37" t="s">
        <v>24974</v>
      </c>
      <c r="M800" s="37" t="s">
        <v>28182</v>
      </c>
      <c r="N800" s="37" t="s">
        <v>659</v>
      </c>
      <c r="O800" s="37" t="s">
        <v>660</v>
      </c>
      <c r="P800" s="22" t="s">
        <v>28183</v>
      </c>
      <c r="Q800" s="22" t="s">
        <v>28184</v>
      </c>
      <c r="R800" s="38">
        <v>0</v>
      </c>
    </row>
    <row r="801" spans="1:18" ht="12.75">
      <c r="A801" s="22" t="s">
        <v>60</v>
      </c>
      <c r="B801" s="22" t="s">
        <v>175</v>
      </c>
      <c r="C801" s="22" t="s">
        <v>63</v>
      </c>
      <c r="D801" s="22" t="s">
        <v>61</v>
      </c>
      <c r="E801" s="31">
        <v>42993.428622685184</v>
      </c>
      <c r="F801" s="22" t="s">
        <v>24971</v>
      </c>
      <c r="G801" s="22" t="s">
        <v>28185</v>
      </c>
      <c r="H801" s="22" t="s">
        <v>74</v>
      </c>
      <c r="I801" s="22" t="s">
        <v>28186</v>
      </c>
      <c r="J801" s="37" t="s">
        <v>24973</v>
      </c>
      <c r="K801" s="37" t="s">
        <v>24974</v>
      </c>
      <c r="L801" s="37" t="s">
        <v>24974</v>
      </c>
      <c r="M801" s="37" t="s">
        <v>28187</v>
      </c>
      <c r="N801" s="37" t="s">
        <v>91</v>
      </c>
      <c r="O801" s="37" t="s">
        <v>92</v>
      </c>
      <c r="P801" s="22" t="s">
        <v>28188</v>
      </c>
      <c r="Q801" s="22" t="s">
        <v>28189</v>
      </c>
      <c r="R801" s="38">
        <v>0</v>
      </c>
    </row>
    <row r="802" spans="1:18" ht="12.75">
      <c r="A802" s="22" t="s">
        <v>60</v>
      </c>
      <c r="B802" s="22" t="s">
        <v>175</v>
      </c>
      <c r="C802" s="22" t="s">
        <v>63</v>
      </c>
      <c r="D802" s="22" t="s">
        <v>61</v>
      </c>
      <c r="E802" s="31">
        <v>42993.430127314816</v>
      </c>
      <c r="F802" s="22" t="s">
        <v>24971</v>
      </c>
      <c r="G802" s="22" t="s">
        <v>28190</v>
      </c>
      <c r="H802" s="22" t="s">
        <v>74</v>
      </c>
      <c r="I802" s="22" t="s">
        <v>28191</v>
      </c>
      <c r="J802" s="37" t="s">
        <v>24973</v>
      </c>
      <c r="K802" s="37" t="s">
        <v>24974</v>
      </c>
      <c r="L802" s="37" t="s">
        <v>24974</v>
      </c>
      <c r="M802" s="37" t="s">
        <v>28192</v>
      </c>
      <c r="N802" s="37" t="s">
        <v>433</v>
      </c>
      <c r="O802" s="37" t="s">
        <v>434</v>
      </c>
      <c r="P802" s="22" t="s">
        <v>28193</v>
      </c>
      <c r="Q802" s="22" t="s">
        <v>28194</v>
      </c>
      <c r="R802" s="38">
        <v>0</v>
      </c>
    </row>
    <row r="803" spans="1:18" ht="12.75">
      <c r="A803" s="22" t="s">
        <v>60</v>
      </c>
      <c r="B803" s="22" t="s">
        <v>175</v>
      </c>
      <c r="C803" s="22" t="s">
        <v>63</v>
      </c>
      <c r="D803" s="22" t="s">
        <v>61</v>
      </c>
      <c r="E803" s="31">
        <v>42993.455312499995</v>
      </c>
      <c r="F803" s="22" t="s">
        <v>24971</v>
      </c>
      <c r="G803" s="22" t="s">
        <v>28195</v>
      </c>
      <c r="H803" s="22" t="s">
        <v>74</v>
      </c>
      <c r="I803" s="22" t="s">
        <v>375</v>
      </c>
      <c r="J803" s="37" t="s">
        <v>24973</v>
      </c>
      <c r="K803" s="37" t="s">
        <v>24974</v>
      </c>
      <c r="L803" s="37" t="s">
        <v>24974</v>
      </c>
      <c r="M803" s="37" t="s">
        <v>28196</v>
      </c>
      <c r="N803" s="37" t="s">
        <v>376</v>
      </c>
      <c r="O803" s="37" t="s">
        <v>377</v>
      </c>
      <c r="P803" s="22" t="s">
        <v>28197</v>
      </c>
      <c r="Q803" s="22" t="s">
        <v>28198</v>
      </c>
      <c r="R803" s="38">
        <v>0</v>
      </c>
    </row>
    <row r="804" spans="1:18" ht="12.75">
      <c r="A804" s="22" t="s">
        <v>60</v>
      </c>
      <c r="B804" s="22" t="s">
        <v>175</v>
      </c>
      <c r="C804" s="22" t="s">
        <v>63</v>
      </c>
      <c r="D804" s="22" t="s">
        <v>61</v>
      </c>
      <c r="E804" s="31">
        <v>42993.456643518519</v>
      </c>
      <c r="F804" s="22" t="s">
        <v>24971</v>
      </c>
      <c r="G804" s="22" t="s">
        <v>28199</v>
      </c>
      <c r="H804" s="22" t="s">
        <v>74</v>
      </c>
      <c r="I804" s="22" t="s">
        <v>4014</v>
      </c>
      <c r="J804" s="37" t="s">
        <v>24973</v>
      </c>
      <c r="K804" s="37" t="s">
        <v>24974</v>
      </c>
      <c r="L804" s="37" t="s">
        <v>24974</v>
      </c>
      <c r="M804" s="37" t="s">
        <v>28200</v>
      </c>
      <c r="N804" s="37" t="s">
        <v>1450</v>
      </c>
      <c r="O804" s="37" t="s">
        <v>1451</v>
      </c>
      <c r="P804" s="22" t="s">
        <v>28201</v>
      </c>
      <c r="Q804" s="22" t="s">
        <v>28202</v>
      </c>
      <c r="R804" s="38">
        <v>0</v>
      </c>
    </row>
    <row r="805" spans="1:18" ht="12.75">
      <c r="A805" s="22" t="s">
        <v>60</v>
      </c>
      <c r="B805" s="22" t="s">
        <v>175</v>
      </c>
      <c r="C805" s="22" t="s">
        <v>63</v>
      </c>
      <c r="D805" s="22" t="s">
        <v>61</v>
      </c>
      <c r="E805" s="31">
        <v>42993.474965277775</v>
      </c>
      <c r="F805" s="22" t="s">
        <v>24971</v>
      </c>
      <c r="G805" s="22" t="s">
        <v>28203</v>
      </c>
      <c r="H805" s="22" t="s">
        <v>74</v>
      </c>
      <c r="I805" s="22" t="s">
        <v>9900</v>
      </c>
      <c r="J805" s="37" t="s">
        <v>24973</v>
      </c>
      <c r="K805" s="37" t="s">
        <v>24974</v>
      </c>
      <c r="L805" s="37" t="s">
        <v>24974</v>
      </c>
      <c r="M805" s="37" t="s">
        <v>28204</v>
      </c>
      <c r="N805" s="37" t="s">
        <v>182</v>
      </c>
      <c r="O805" s="37" t="s">
        <v>183</v>
      </c>
      <c r="P805" s="22" t="s">
        <v>28205</v>
      </c>
      <c r="Q805" s="22" t="s">
        <v>28206</v>
      </c>
      <c r="R805" s="38">
        <v>0</v>
      </c>
    </row>
    <row r="806" spans="1:18" ht="12.75">
      <c r="A806" s="22" t="s">
        <v>60</v>
      </c>
      <c r="B806" s="22" t="s">
        <v>175</v>
      </c>
      <c r="C806" s="22" t="s">
        <v>63</v>
      </c>
      <c r="D806" s="22" t="s">
        <v>61</v>
      </c>
      <c r="E806" s="31">
        <v>42993.475092592591</v>
      </c>
      <c r="F806" s="22" t="s">
        <v>24971</v>
      </c>
      <c r="G806" s="22" t="s">
        <v>28207</v>
      </c>
      <c r="H806" s="22" t="s">
        <v>74</v>
      </c>
      <c r="I806" s="22" t="s">
        <v>28208</v>
      </c>
      <c r="J806" s="37" t="s">
        <v>24973</v>
      </c>
      <c r="K806" s="37" t="s">
        <v>24974</v>
      </c>
      <c r="L806" s="37" t="s">
        <v>24974</v>
      </c>
      <c r="M806" s="37" t="s">
        <v>28209</v>
      </c>
      <c r="N806" s="37" t="s">
        <v>366</v>
      </c>
      <c r="O806" s="37" t="s">
        <v>367</v>
      </c>
      <c r="P806" s="22" t="s">
        <v>28210</v>
      </c>
      <c r="Q806" s="22" t="s">
        <v>28211</v>
      </c>
      <c r="R806" s="38">
        <v>0</v>
      </c>
    </row>
    <row r="807" spans="1:18" ht="12.75">
      <c r="A807" s="22" t="s">
        <v>60</v>
      </c>
      <c r="B807" s="22" t="s">
        <v>175</v>
      </c>
      <c r="C807" s="22" t="s">
        <v>63</v>
      </c>
      <c r="D807" s="22" t="s">
        <v>61</v>
      </c>
      <c r="E807" s="31">
        <v>42993.480949074074</v>
      </c>
      <c r="F807" s="22" t="s">
        <v>24971</v>
      </c>
      <c r="G807" s="22" t="s">
        <v>28212</v>
      </c>
      <c r="H807" s="22" t="s">
        <v>74</v>
      </c>
      <c r="I807" s="22" t="s">
        <v>2775</v>
      </c>
      <c r="J807" s="37" t="s">
        <v>24973</v>
      </c>
      <c r="K807" s="37" t="s">
        <v>24974</v>
      </c>
      <c r="L807" s="37" t="s">
        <v>24974</v>
      </c>
      <c r="M807" s="37" t="s">
        <v>28213</v>
      </c>
      <c r="N807" s="37" t="s">
        <v>555</v>
      </c>
      <c r="O807" s="37" t="s">
        <v>556</v>
      </c>
      <c r="P807" s="22" t="s">
        <v>28214</v>
      </c>
      <c r="Q807" s="22" t="s">
        <v>28215</v>
      </c>
      <c r="R807" s="38">
        <v>0</v>
      </c>
    </row>
    <row r="808" spans="1:18" ht="12.75">
      <c r="A808" s="22" t="s">
        <v>60</v>
      </c>
      <c r="B808" s="22" t="s">
        <v>175</v>
      </c>
      <c r="C808" s="22" t="s">
        <v>63</v>
      </c>
      <c r="D808" s="22" t="s">
        <v>61</v>
      </c>
      <c r="E808" s="31">
        <v>42993.498854166668</v>
      </c>
      <c r="F808" s="22" t="s">
        <v>24971</v>
      </c>
      <c r="G808" s="22" t="s">
        <v>28216</v>
      </c>
      <c r="H808" s="22" t="s">
        <v>74</v>
      </c>
      <c r="I808" s="22" t="s">
        <v>1128</v>
      </c>
      <c r="J808" s="37" t="s">
        <v>24973</v>
      </c>
      <c r="K808" s="37" t="s">
        <v>24974</v>
      </c>
      <c r="L808" s="37" t="s">
        <v>24974</v>
      </c>
      <c r="M808" s="37" t="s">
        <v>28217</v>
      </c>
      <c r="N808" s="37" t="s">
        <v>1129</v>
      </c>
      <c r="O808" s="37" t="s">
        <v>1130</v>
      </c>
      <c r="P808" s="22" t="s">
        <v>28218</v>
      </c>
      <c r="Q808" s="22" t="s">
        <v>28219</v>
      </c>
      <c r="R808" s="38">
        <v>0</v>
      </c>
    </row>
    <row r="809" spans="1:18" ht="12.75">
      <c r="A809" s="22" t="s">
        <v>60</v>
      </c>
      <c r="B809" s="22" t="s">
        <v>175</v>
      </c>
      <c r="C809" s="22" t="s">
        <v>63</v>
      </c>
      <c r="D809" s="22" t="s">
        <v>61</v>
      </c>
      <c r="E809" s="31">
        <v>42993.527800925927</v>
      </c>
      <c r="F809" s="22" t="s">
        <v>24971</v>
      </c>
      <c r="G809" s="22" t="s">
        <v>28220</v>
      </c>
      <c r="H809" s="22" t="s">
        <v>74</v>
      </c>
      <c r="I809" s="22" t="s">
        <v>7947</v>
      </c>
      <c r="J809" s="37" t="s">
        <v>24973</v>
      </c>
      <c r="K809" s="37" t="s">
        <v>24974</v>
      </c>
      <c r="L809" s="37" t="s">
        <v>24974</v>
      </c>
      <c r="M809" s="37" t="s">
        <v>28221</v>
      </c>
      <c r="N809" s="37" t="s">
        <v>1121</v>
      </c>
      <c r="O809" s="37" t="s">
        <v>1122</v>
      </c>
      <c r="P809" s="22" t="s">
        <v>28222</v>
      </c>
      <c r="Q809" s="22" t="s">
        <v>28223</v>
      </c>
      <c r="R809" s="38">
        <v>0</v>
      </c>
    </row>
    <row r="810" spans="1:18" ht="12.75">
      <c r="A810" s="22" t="s">
        <v>60</v>
      </c>
      <c r="B810" s="22" t="s">
        <v>175</v>
      </c>
      <c r="C810" s="22" t="s">
        <v>63</v>
      </c>
      <c r="D810" s="22" t="s">
        <v>61</v>
      </c>
      <c r="E810" s="31">
        <v>42993.532638888886</v>
      </c>
      <c r="F810" s="22" t="s">
        <v>24971</v>
      </c>
      <c r="G810" s="22" t="s">
        <v>28224</v>
      </c>
      <c r="H810" s="22" t="s">
        <v>74</v>
      </c>
      <c r="I810" s="22" t="s">
        <v>6904</v>
      </c>
      <c r="J810" s="37" t="s">
        <v>24973</v>
      </c>
      <c r="K810" s="37" t="s">
        <v>24974</v>
      </c>
      <c r="L810" s="37" t="s">
        <v>24974</v>
      </c>
      <c r="M810" s="37" t="s">
        <v>28225</v>
      </c>
      <c r="N810" s="37" t="s">
        <v>228</v>
      </c>
      <c r="O810" s="37" t="s">
        <v>229</v>
      </c>
      <c r="P810" s="22" t="s">
        <v>28226</v>
      </c>
      <c r="Q810" s="22" t="s">
        <v>28227</v>
      </c>
      <c r="R810" s="38">
        <v>0</v>
      </c>
    </row>
    <row r="811" spans="1:18" ht="12.75">
      <c r="A811" s="22" t="s">
        <v>60</v>
      </c>
      <c r="B811" s="22" t="s">
        <v>175</v>
      </c>
      <c r="C811" s="22" t="s">
        <v>63</v>
      </c>
      <c r="D811" s="22" t="s">
        <v>61</v>
      </c>
      <c r="E811" s="31">
        <v>42993.533703703702</v>
      </c>
      <c r="F811" s="22" t="s">
        <v>24971</v>
      </c>
      <c r="G811" s="22" t="s">
        <v>28228</v>
      </c>
      <c r="H811" s="22" t="s">
        <v>74</v>
      </c>
      <c r="I811" s="22" t="s">
        <v>28229</v>
      </c>
      <c r="J811" s="37" t="s">
        <v>24973</v>
      </c>
      <c r="K811" s="37" t="s">
        <v>24974</v>
      </c>
      <c r="L811" s="37" t="s">
        <v>24974</v>
      </c>
      <c r="M811" s="37" t="s">
        <v>28230</v>
      </c>
      <c r="N811" s="37" t="s">
        <v>3596</v>
      </c>
      <c r="O811" s="37" t="s">
        <v>3597</v>
      </c>
      <c r="P811" s="22" t="s">
        <v>28231</v>
      </c>
      <c r="Q811" s="22" t="s">
        <v>28232</v>
      </c>
      <c r="R811" s="38">
        <v>0</v>
      </c>
    </row>
    <row r="812" spans="1:18" ht="12.75">
      <c r="A812" s="22" t="s">
        <v>60</v>
      </c>
      <c r="B812" s="22" t="s">
        <v>175</v>
      </c>
      <c r="C812" s="22" t="s">
        <v>63</v>
      </c>
      <c r="D812" s="22" t="s">
        <v>61</v>
      </c>
      <c r="E812" s="31">
        <v>42993.549062499995</v>
      </c>
      <c r="F812" s="22" t="s">
        <v>24971</v>
      </c>
      <c r="G812" s="22" t="s">
        <v>28233</v>
      </c>
      <c r="H812" s="22" t="s">
        <v>74</v>
      </c>
      <c r="I812" s="22" t="s">
        <v>28234</v>
      </c>
      <c r="J812" s="37" t="s">
        <v>24973</v>
      </c>
      <c r="K812" s="37" t="s">
        <v>24974</v>
      </c>
      <c r="L812" s="37" t="s">
        <v>24974</v>
      </c>
      <c r="M812" s="37" t="s">
        <v>28235</v>
      </c>
      <c r="N812" s="37" t="s">
        <v>1015</v>
      </c>
      <c r="O812" s="37" t="s">
        <v>1016</v>
      </c>
      <c r="P812" s="22" t="s">
        <v>28236</v>
      </c>
      <c r="Q812" s="22" t="s">
        <v>28237</v>
      </c>
      <c r="R812" s="38">
        <v>0</v>
      </c>
    </row>
    <row r="813" spans="1:18" ht="12.75">
      <c r="A813" s="22" t="s">
        <v>60</v>
      </c>
      <c r="B813" s="22" t="s">
        <v>175</v>
      </c>
      <c r="C813" s="22" t="s">
        <v>63</v>
      </c>
      <c r="D813" s="22" t="s">
        <v>61</v>
      </c>
      <c r="E813" s="31">
        <v>42993.549849537034</v>
      </c>
      <c r="F813" s="22" t="s">
        <v>24971</v>
      </c>
      <c r="G813" s="22" t="s">
        <v>28238</v>
      </c>
      <c r="H813" s="22" t="s">
        <v>74</v>
      </c>
      <c r="I813" s="22" t="s">
        <v>6258</v>
      </c>
      <c r="J813" s="37" t="s">
        <v>24973</v>
      </c>
      <c r="K813" s="37" t="s">
        <v>24974</v>
      </c>
      <c r="L813" s="37" t="s">
        <v>24974</v>
      </c>
      <c r="M813" s="37" t="s">
        <v>28239</v>
      </c>
      <c r="N813" s="37" t="s">
        <v>1015</v>
      </c>
      <c r="O813" s="37" t="s">
        <v>1016</v>
      </c>
      <c r="P813" s="22" t="s">
        <v>28236</v>
      </c>
      <c r="Q813" s="22" t="s">
        <v>28237</v>
      </c>
      <c r="R813" s="38">
        <v>0</v>
      </c>
    </row>
    <row r="814" spans="1:18" ht="12.75">
      <c r="A814" s="22" t="s">
        <v>60</v>
      </c>
      <c r="B814" s="22" t="s">
        <v>175</v>
      </c>
      <c r="C814" s="22" t="s">
        <v>63</v>
      </c>
      <c r="D814" s="22" t="s">
        <v>61</v>
      </c>
      <c r="E814" s="31">
        <v>42993.551562499997</v>
      </c>
      <c r="F814" s="22" t="s">
        <v>24971</v>
      </c>
      <c r="G814" s="22" t="s">
        <v>28240</v>
      </c>
      <c r="H814" s="22" t="s">
        <v>74</v>
      </c>
      <c r="I814" s="22" t="s">
        <v>9310</v>
      </c>
      <c r="J814" s="37" t="s">
        <v>24973</v>
      </c>
      <c r="K814" s="37" t="s">
        <v>24974</v>
      </c>
      <c r="L814" s="37" t="s">
        <v>24974</v>
      </c>
      <c r="M814" s="37" t="s">
        <v>28241</v>
      </c>
      <c r="N814" s="37" t="s">
        <v>3486</v>
      </c>
      <c r="O814" s="37" t="s">
        <v>3487</v>
      </c>
      <c r="P814" s="22" t="s">
        <v>28242</v>
      </c>
      <c r="Q814" s="22" t="s">
        <v>28243</v>
      </c>
      <c r="R814" s="38">
        <v>0</v>
      </c>
    </row>
    <row r="815" spans="1:18" ht="12.75">
      <c r="A815" s="22" t="s">
        <v>60</v>
      </c>
      <c r="B815" s="22" t="s">
        <v>175</v>
      </c>
      <c r="C815" s="22" t="s">
        <v>63</v>
      </c>
      <c r="D815" s="22" t="s">
        <v>61</v>
      </c>
      <c r="E815" s="31">
        <v>42993.551932870367</v>
      </c>
      <c r="F815" s="22" t="s">
        <v>24971</v>
      </c>
      <c r="G815" s="22" t="s">
        <v>28244</v>
      </c>
      <c r="H815" s="22" t="s">
        <v>74</v>
      </c>
      <c r="I815" s="22" t="s">
        <v>10077</v>
      </c>
      <c r="J815" s="37" t="s">
        <v>24973</v>
      </c>
      <c r="K815" s="37" t="s">
        <v>24974</v>
      </c>
      <c r="L815" s="37" t="s">
        <v>24974</v>
      </c>
      <c r="M815" s="37" t="s">
        <v>28245</v>
      </c>
      <c r="N815" s="37" t="s">
        <v>1673</v>
      </c>
      <c r="O815" s="37" t="s">
        <v>1674</v>
      </c>
      <c r="P815" s="22" t="s">
        <v>28246</v>
      </c>
      <c r="Q815" s="22" t="s">
        <v>28247</v>
      </c>
      <c r="R815" s="38">
        <v>0</v>
      </c>
    </row>
    <row r="816" spans="1:18" ht="12.75">
      <c r="A816" s="22" t="s">
        <v>60</v>
      </c>
      <c r="B816" s="22" t="s">
        <v>175</v>
      </c>
      <c r="C816" s="22" t="s">
        <v>63</v>
      </c>
      <c r="D816" s="22" t="s">
        <v>61</v>
      </c>
      <c r="E816" s="31">
        <v>42993.581400462965</v>
      </c>
      <c r="F816" s="22" t="s">
        <v>27883</v>
      </c>
      <c r="G816" s="22" t="s">
        <v>28248</v>
      </c>
      <c r="H816" s="22" t="s">
        <v>74</v>
      </c>
      <c r="I816" s="22" t="s">
        <v>28249</v>
      </c>
      <c r="J816" s="37" t="s">
        <v>24973</v>
      </c>
      <c r="K816" s="37" t="s">
        <v>24974</v>
      </c>
      <c r="L816" s="37" t="s">
        <v>24974</v>
      </c>
      <c r="M816" s="37" t="s">
        <v>28250</v>
      </c>
      <c r="N816" s="37" t="s">
        <v>192</v>
      </c>
      <c r="O816" s="37" t="s">
        <v>193</v>
      </c>
      <c r="P816" s="22" t="s">
        <v>27887</v>
      </c>
      <c r="Q816" s="22" t="s">
        <v>27888</v>
      </c>
      <c r="R816" s="38">
        <v>0</v>
      </c>
    </row>
    <row r="817" spans="1:18" ht="12.75">
      <c r="A817" s="22" t="s">
        <v>60</v>
      </c>
      <c r="B817" s="22" t="s">
        <v>175</v>
      </c>
      <c r="C817" s="22" t="s">
        <v>63</v>
      </c>
      <c r="D817" s="22" t="s">
        <v>61</v>
      </c>
      <c r="E817" s="31">
        <v>42993.601006944446</v>
      </c>
      <c r="F817" s="22" t="s">
        <v>24971</v>
      </c>
      <c r="G817" s="22" t="s">
        <v>28251</v>
      </c>
      <c r="H817" s="22" t="s">
        <v>74</v>
      </c>
      <c r="I817" s="22" t="s">
        <v>28252</v>
      </c>
      <c r="J817" s="37" t="s">
        <v>24973</v>
      </c>
      <c r="K817" s="37" t="s">
        <v>24974</v>
      </c>
      <c r="L817" s="37" t="s">
        <v>24974</v>
      </c>
      <c r="M817" s="37" t="s">
        <v>28253</v>
      </c>
      <c r="N817" s="37" t="s">
        <v>19700</v>
      </c>
      <c r="O817" s="37" t="s">
        <v>19701</v>
      </c>
      <c r="P817" s="22" t="s">
        <v>28254</v>
      </c>
      <c r="Q817" s="22" t="s">
        <v>28255</v>
      </c>
      <c r="R817" s="38">
        <v>0</v>
      </c>
    </row>
    <row r="818" spans="1:18" ht="12.75">
      <c r="A818" s="22" t="s">
        <v>60</v>
      </c>
      <c r="B818" s="22" t="s">
        <v>175</v>
      </c>
      <c r="C818" s="22" t="s">
        <v>63</v>
      </c>
      <c r="D818" s="22" t="s">
        <v>61</v>
      </c>
      <c r="E818" s="31">
        <v>42993.609837962962</v>
      </c>
      <c r="F818" s="22" t="s">
        <v>24971</v>
      </c>
      <c r="G818" s="22" t="s">
        <v>28256</v>
      </c>
      <c r="H818" s="22" t="s">
        <v>74</v>
      </c>
      <c r="I818" s="22" t="s">
        <v>7824</v>
      </c>
      <c r="J818" s="37" t="s">
        <v>24973</v>
      </c>
      <c r="K818" s="37" t="s">
        <v>24974</v>
      </c>
      <c r="L818" s="37" t="s">
        <v>24974</v>
      </c>
      <c r="M818" s="37" t="s">
        <v>28257</v>
      </c>
      <c r="N818" s="37" t="s">
        <v>449</v>
      </c>
      <c r="O818" s="37" t="s">
        <v>450</v>
      </c>
      <c r="P818" s="22" t="s">
        <v>28258</v>
      </c>
      <c r="Q818" s="22" t="s">
        <v>28259</v>
      </c>
      <c r="R818" s="38">
        <v>0</v>
      </c>
    </row>
    <row r="819" spans="1:18" ht="12.75">
      <c r="A819" s="22" t="s">
        <v>60</v>
      </c>
      <c r="B819" s="22" t="s">
        <v>175</v>
      </c>
      <c r="C819" s="22" t="s">
        <v>63</v>
      </c>
      <c r="D819" s="22" t="s">
        <v>61</v>
      </c>
      <c r="E819" s="31">
        <v>42993.624942129631</v>
      </c>
      <c r="F819" s="22" t="s">
        <v>24971</v>
      </c>
      <c r="G819" s="22" t="s">
        <v>28260</v>
      </c>
      <c r="H819" s="22" t="s">
        <v>74</v>
      </c>
      <c r="I819" s="22" t="s">
        <v>5092</v>
      </c>
      <c r="J819" s="37" t="s">
        <v>24973</v>
      </c>
      <c r="K819" s="37" t="s">
        <v>24974</v>
      </c>
      <c r="L819" s="37" t="s">
        <v>24974</v>
      </c>
      <c r="M819" s="37" t="s">
        <v>28261</v>
      </c>
      <c r="N819" s="37" t="s">
        <v>5093</v>
      </c>
      <c r="O819" s="37" t="s">
        <v>5094</v>
      </c>
      <c r="P819" s="22" t="s">
        <v>28262</v>
      </c>
      <c r="Q819" s="22" t="s">
        <v>28263</v>
      </c>
      <c r="R819" s="38">
        <v>0</v>
      </c>
    </row>
    <row r="820" spans="1:18" ht="12.75">
      <c r="A820" s="22" t="s">
        <v>60</v>
      </c>
      <c r="B820" s="22" t="s">
        <v>175</v>
      </c>
      <c r="C820" s="22" t="s">
        <v>63</v>
      </c>
      <c r="D820" s="22" t="s">
        <v>61</v>
      </c>
      <c r="E820" s="31">
        <v>42993.654027777775</v>
      </c>
      <c r="F820" s="22" t="s">
        <v>24971</v>
      </c>
      <c r="G820" s="22" t="s">
        <v>28264</v>
      </c>
      <c r="H820" s="22" t="s">
        <v>74</v>
      </c>
      <c r="I820" s="22" t="s">
        <v>7181</v>
      </c>
      <c r="J820" s="37" t="s">
        <v>24973</v>
      </c>
      <c r="K820" s="37" t="s">
        <v>24974</v>
      </c>
      <c r="L820" s="37" t="s">
        <v>24974</v>
      </c>
      <c r="M820" s="37" t="s">
        <v>28265</v>
      </c>
      <c r="N820" s="37" t="s">
        <v>1660</v>
      </c>
      <c r="O820" s="37" t="s">
        <v>1661</v>
      </c>
      <c r="P820" s="22" t="s">
        <v>28266</v>
      </c>
      <c r="Q820" s="22" t="s">
        <v>28267</v>
      </c>
      <c r="R820" s="38">
        <v>0</v>
      </c>
    </row>
    <row r="821" spans="1:18" ht="12.75">
      <c r="A821" s="22" t="s">
        <v>60</v>
      </c>
      <c r="B821" s="22" t="s">
        <v>175</v>
      </c>
      <c r="C821" s="22" t="s">
        <v>63</v>
      </c>
      <c r="D821" s="22" t="s">
        <v>61</v>
      </c>
      <c r="E821" s="31">
        <v>42993.672569444439</v>
      </c>
      <c r="F821" s="22" t="s">
        <v>24971</v>
      </c>
      <c r="G821" s="22" t="s">
        <v>28268</v>
      </c>
      <c r="H821" s="22" t="s">
        <v>74</v>
      </c>
      <c r="I821" s="22" t="s">
        <v>9380</v>
      </c>
      <c r="J821" s="37" t="s">
        <v>24973</v>
      </c>
      <c r="K821" s="37" t="s">
        <v>24974</v>
      </c>
      <c r="L821" s="37" t="s">
        <v>24974</v>
      </c>
      <c r="M821" s="37" t="s">
        <v>28269</v>
      </c>
      <c r="N821" s="37" t="s">
        <v>2695</v>
      </c>
      <c r="O821" s="37" t="s">
        <v>2696</v>
      </c>
      <c r="P821" s="22" t="s">
        <v>28270</v>
      </c>
      <c r="Q821" s="22" t="s">
        <v>28271</v>
      </c>
      <c r="R821" s="38">
        <v>0</v>
      </c>
    </row>
    <row r="822" spans="1:18" ht="12.75">
      <c r="A822" s="22" t="s">
        <v>60</v>
      </c>
      <c r="B822" s="22" t="s">
        <v>175</v>
      </c>
      <c r="C822" s="22" t="s">
        <v>63</v>
      </c>
      <c r="D822" s="22" t="s">
        <v>61</v>
      </c>
      <c r="E822" s="31">
        <v>42993.698460648149</v>
      </c>
      <c r="F822" s="22" t="s">
        <v>24971</v>
      </c>
      <c r="G822" s="22" t="s">
        <v>28272</v>
      </c>
      <c r="H822" s="22" t="s">
        <v>74</v>
      </c>
      <c r="I822" s="22" t="s">
        <v>6069</v>
      </c>
      <c r="J822" s="37" t="s">
        <v>24973</v>
      </c>
      <c r="K822" s="37" t="s">
        <v>24974</v>
      </c>
      <c r="L822" s="37" t="s">
        <v>24974</v>
      </c>
      <c r="M822" s="37" t="s">
        <v>28273</v>
      </c>
      <c r="N822" s="37" t="s">
        <v>215</v>
      </c>
      <c r="O822" s="37" t="s">
        <v>216</v>
      </c>
      <c r="P822" s="22" t="s">
        <v>28274</v>
      </c>
      <c r="Q822" s="22" t="s">
        <v>28275</v>
      </c>
      <c r="R822" s="38">
        <v>0</v>
      </c>
    </row>
    <row r="823" spans="1:18" ht="12.75">
      <c r="A823" s="22" t="s">
        <v>60</v>
      </c>
      <c r="B823" s="22" t="s">
        <v>175</v>
      </c>
      <c r="C823" s="22" t="s">
        <v>63</v>
      </c>
      <c r="D823" s="22" t="s">
        <v>61</v>
      </c>
      <c r="E823" s="31">
        <v>42994.448749999996</v>
      </c>
      <c r="F823" s="22" t="s">
        <v>24971</v>
      </c>
      <c r="G823" s="22" t="s">
        <v>28276</v>
      </c>
      <c r="H823" s="22" t="s">
        <v>74</v>
      </c>
      <c r="I823" s="22" t="s">
        <v>28277</v>
      </c>
      <c r="J823" s="37" t="s">
        <v>24973</v>
      </c>
      <c r="K823" s="37" t="s">
        <v>24974</v>
      </c>
      <c r="L823" s="37" t="s">
        <v>24974</v>
      </c>
      <c r="M823" s="37" t="s">
        <v>28278</v>
      </c>
      <c r="N823" s="37" t="s">
        <v>7473</v>
      </c>
      <c r="O823" s="37" t="s">
        <v>7474</v>
      </c>
      <c r="P823" s="22" t="s">
        <v>28279</v>
      </c>
      <c r="Q823" s="22" t="s">
        <v>28280</v>
      </c>
      <c r="R823" s="38">
        <v>0</v>
      </c>
    </row>
    <row r="824" spans="1:18" ht="12.75">
      <c r="A824" s="22" t="s">
        <v>60</v>
      </c>
      <c r="B824" s="22" t="s">
        <v>175</v>
      </c>
      <c r="C824" s="22" t="s">
        <v>63</v>
      </c>
      <c r="D824" s="22" t="s">
        <v>61</v>
      </c>
      <c r="E824" s="31">
        <v>42994.453020833331</v>
      </c>
      <c r="F824" s="22" t="s">
        <v>24971</v>
      </c>
      <c r="G824" s="22" t="s">
        <v>28281</v>
      </c>
      <c r="H824" s="22" t="s">
        <v>74</v>
      </c>
      <c r="I824" s="22" t="s">
        <v>7472</v>
      </c>
      <c r="J824" s="37" t="s">
        <v>24973</v>
      </c>
      <c r="K824" s="37" t="s">
        <v>24974</v>
      </c>
      <c r="L824" s="37" t="s">
        <v>24974</v>
      </c>
      <c r="M824" s="37" t="s">
        <v>28282</v>
      </c>
      <c r="N824" s="37" t="s">
        <v>7473</v>
      </c>
      <c r="O824" s="37" t="s">
        <v>7474</v>
      </c>
      <c r="P824" s="22" t="s">
        <v>28279</v>
      </c>
      <c r="Q824" s="22" t="s">
        <v>28280</v>
      </c>
      <c r="R824" s="38">
        <v>0</v>
      </c>
    </row>
    <row r="825" spans="1:18" ht="12.75">
      <c r="A825" s="22" t="s">
        <v>60</v>
      </c>
      <c r="B825" s="22" t="s">
        <v>175</v>
      </c>
      <c r="C825" s="22" t="s">
        <v>63</v>
      </c>
      <c r="D825" s="22" t="s">
        <v>61</v>
      </c>
      <c r="E825" s="31">
        <v>42996.398981481478</v>
      </c>
      <c r="F825" s="22" t="s">
        <v>24971</v>
      </c>
      <c r="G825" s="22" t="s">
        <v>28283</v>
      </c>
      <c r="H825" s="22" t="s">
        <v>74</v>
      </c>
      <c r="I825" s="22" t="s">
        <v>5937</v>
      </c>
      <c r="J825" s="37" t="s">
        <v>24973</v>
      </c>
      <c r="K825" s="37" t="s">
        <v>24974</v>
      </c>
      <c r="L825" s="37" t="s">
        <v>24974</v>
      </c>
      <c r="M825" s="37" t="s">
        <v>28284</v>
      </c>
      <c r="N825" s="37" t="s">
        <v>2319</v>
      </c>
      <c r="O825" s="37" t="s">
        <v>2320</v>
      </c>
      <c r="P825" s="22" t="s">
        <v>28285</v>
      </c>
      <c r="Q825" s="22" t="s">
        <v>28286</v>
      </c>
      <c r="R825" s="38">
        <v>0</v>
      </c>
    </row>
    <row r="826" spans="1:18" ht="12.75">
      <c r="A826" s="22" t="s">
        <v>60</v>
      </c>
      <c r="B826" s="22" t="s">
        <v>175</v>
      </c>
      <c r="C826" s="22" t="s">
        <v>63</v>
      </c>
      <c r="D826" s="22" t="s">
        <v>61</v>
      </c>
      <c r="E826" s="31">
        <v>42996.399652777778</v>
      </c>
      <c r="F826" s="22" t="s">
        <v>24971</v>
      </c>
      <c r="G826" s="22" t="s">
        <v>28287</v>
      </c>
      <c r="H826" s="22" t="s">
        <v>74</v>
      </c>
      <c r="I826" s="22" t="s">
        <v>28288</v>
      </c>
      <c r="J826" s="37" t="s">
        <v>24973</v>
      </c>
      <c r="K826" s="37" t="s">
        <v>24974</v>
      </c>
      <c r="L826" s="37" t="s">
        <v>24974</v>
      </c>
      <c r="M826" s="37" t="s">
        <v>28289</v>
      </c>
      <c r="N826" s="37" t="s">
        <v>83</v>
      </c>
      <c r="O826" s="37" t="s">
        <v>84</v>
      </c>
      <c r="P826" s="22" t="s">
        <v>28290</v>
      </c>
      <c r="Q826" s="22" t="s">
        <v>28291</v>
      </c>
      <c r="R826" s="38">
        <v>0</v>
      </c>
    </row>
    <row r="827" spans="1:18" ht="12.75">
      <c r="A827" s="22" t="s">
        <v>60</v>
      </c>
      <c r="B827" s="22" t="s">
        <v>175</v>
      </c>
      <c r="C827" s="22" t="s">
        <v>63</v>
      </c>
      <c r="D827" s="22" t="s">
        <v>61</v>
      </c>
      <c r="E827" s="31">
        <v>42996.435902777775</v>
      </c>
      <c r="F827" s="22" t="s">
        <v>24971</v>
      </c>
      <c r="G827" s="22" t="s">
        <v>28292</v>
      </c>
      <c r="H827" s="22" t="s">
        <v>74</v>
      </c>
      <c r="I827" s="22" t="s">
        <v>6071</v>
      </c>
      <c r="J827" s="37" t="s">
        <v>24973</v>
      </c>
      <c r="K827" s="37" t="s">
        <v>24974</v>
      </c>
      <c r="L827" s="37" t="s">
        <v>24974</v>
      </c>
      <c r="M827" s="37" t="s">
        <v>28293</v>
      </c>
      <c r="N827" s="37" t="s">
        <v>422</v>
      </c>
      <c r="O827" s="37" t="s">
        <v>423</v>
      </c>
      <c r="P827" s="22" t="s">
        <v>28294</v>
      </c>
      <c r="Q827" s="22" t="s">
        <v>28295</v>
      </c>
      <c r="R827" s="38">
        <v>0</v>
      </c>
    </row>
    <row r="828" spans="1:18" ht="12.75">
      <c r="A828" s="22" t="s">
        <v>60</v>
      </c>
      <c r="B828" s="22" t="s">
        <v>175</v>
      </c>
      <c r="C828" s="22" t="s">
        <v>63</v>
      </c>
      <c r="D828" s="22" t="s">
        <v>61</v>
      </c>
      <c r="E828" s="31">
        <v>42996.442037037035</v>
      </c>
      <c r="F828" s="22" t="s">
        <v>24971</v>
      </c>
      <c r="G828" s="22" t="s">
        <v>28296</v>
      </c>
      <c r="H828" s="22" t="s">
        <v>74</v>
      </c>
      <c r="I828" s="22" t="s">
        <v>28297</v>
      </c>
      <c r="J828" s="37" t="s">
        <v>24973</v>
      </c>
      <c r="K828" s="37" t="s">
        <v>24974</v>
      </c>
      <c r="L828" s="37" t="s">
        <v>24974</v>
      </c>
      <c r="M828" s="37" t="s">
        <v>28298</v>
      </c>
      <c r="N828" s="37" t="s">
        <v>4834</v>
      </c>
      <c r="O828" s="37" t="s">
        <v>4835</v>
      </c>
      <c r="P828" s="22" t="s">
        <v>28299</v>
      </c>
      <c r="Q828" s="22" t="s">
        <v>28300</v>
      </c>
      <c r="R828" s="38">
        <v>0</v>
      </c>
    </row>
    <row r="829" spans="1:18" ht="12.75">
      <c r="A829" s="22" t="s">
        <v>60</v>
      </c>
      <c r="B829" s="22" t="s">
        <v>175</v>
      </c>
      <c r="C829" s="22" t="s">
        <v>63</v>
      </c>
      <c r="D829" s="22" t="s">
        <v>61</v>
      </c>
      <c r="E829" s="31">
        <v>42996.443969907406</v>
      </c>
      <c r="F829" s="22" t="s">
        <v>24971</v>
      </c>
      <c r="G829" s="22" t="s">
        <v>28301</v>
      </c>
      <c r="H829" s="22" t="s">
        <v>74</v>
      </c>
      <c r="I829" s="22" t="s">
        <v>2528</v>
      </c>
      <c r="J829" s="37" t="s">
        <v>24973</v>
      </c>
      <c r="K829" s="37" t="s">
        <v>24974</v>
      </c>
      <c r="L829" s="37" t="s">
        <v>24974</v>
      </c>
      <c r="M829" s="37" t="s">
        <v>28302</v>
      </c>
      <c r="N829" s="37" t="s">
        <v>1090</v>
      </c>
      <c r="O829" s="37" t="s">
        <v>1091</v>
      </c>
      <c r="P829" s="22" t="s">
        <v>28303</v>
      </c>
      <c r="Q829" s="22" t="s">
        <v>28304</v>
      </c>
      <c r="R829" s="38">
        <v>0</v>
      </c>
    </row>
    <row r="830" spans="1:18" ht="12.75">
      <c r="A830" s="22" t="s">
        <v>60</v>
      </c>
      <c r="B830" s="22" t="s">
        <v>175</v>
      </c>
      <c r="C830" s="22" t="s">
        <v>63</v>
      </c>
      <c r="D830" s="22" t="s">
        <v>61</v>
      </c>
      <c r="E830" s="31">
        <v>42996.452210648145</v>
      </c>
      <c r="F830" s="22" t="s">
        <v>24971</v>
      </c>
      <c r="G830" s="22" t="s">
        <v>28305</v>
      </c>
      <c r="H830" s="22" t="s">
        <v>74</v>
      </c>
      <c r="I830" s="22" t="s">
        <v>5296</v>
      </c>
      <c r="J830" s="37" t="s">
        <v>24973</v>
      </c>
      <c r="K830" s="37" t="s">
        <v>24974</v>
      </c>
      <c r="L830" s="37" t="s">
        <v>24974</v>
      </c>
      <c r="M830" s="37" t="s">
        <v>28306</v>
      </c>
      <c r="N830" s="37" t="s">
        <v>603</v>
      </c>
      <c r="O830" s="37" t="s">
        <v>604</v>
      </c>
      <c r="P830" s="22" t="s">
        <v>28307</v>
      </c>
      <c r="Q830" s="22" t="s">
        <v>28308</v>
      </c>
      <c r="R830" s="38">
        <v>0</v>
      </c>
    </row>
    <row r="831" spans="1:18" ht="12.75">
      <c r="A831" s="22" t="s">
        <v>60</v>
      </c>
      <c r="B831" s="22" t="s">
        <v>175</v>
      </c>
      <c r="C831" s="22" t="s">
        <v>63</v>
      </c>
      <c r="D831" s="22" t="s">
        <v>61</v>
      </c>
      <c r="E831" s="31">
        <v>42996.48637731481</v>
      </c>
      <c r="F831" s="22" t="s">
        <v>24971</v>
      </c>
      <c r="G831" s="22" t="s">
        <v>28309</v>
      </c>
      <c r="H831" s="22" t="s">
        <v>74</v>
      </c>
      <c r="I831" s="22" t="s">
        <v>5910</v>
      </c>
      <c r="J831" s="37" t="s">
        <v>24973</v>
      </c>
      <c r="K831" s="37" t="s">
        <v>24974</v>
      </c>
      <c r="L831" s="37" t="s">
        <v>24974</v>
      </c>
      <c r="M831" s="37" t="s">
        <v>28310</v>
      </c>
      <c r="N831" s="37" t="s">
        <v>5911</v>
      </c>
      <c r="O831" s="37" t="s">
        <v>5912</v>
      </c>
      <c r="P831" s="22" t="s">
        <v>28311</v>
      </c>
      <c r="Q831" s="22" t="s">
        <v>28312</v>
      </c>
      <c r="R831" s="38">
        <v>0</v>
      </c>
    </row>
    <row r="832" spans="1:18" ht="12.75">
      <c r="A832" s="22" t="s">
        <v>60</v>
      </c>
      <c r="B832" s="22" t="s">
        <v>175</v>
      </c>
      <c r="C832" s="22" t="s">
        <v>63</v>
      </c>
      <c r="D832" s="22" t="s">
        <v>61</v>
      </c>
      <c r="E832" s="31">
        <v>42996.491782407407</v>
      </c>
      <c r="F832" s="22" t="s">
        <v>24971</v>
      </c>
      <c r="G832" s="22" t="s">
        <v>28313</v>
      </c>
      <c r="H832" s="22" t="s">
        <v>74</v>
      </c>
      <c r="I832" s="22" t="s">
        <v>2290</v>
      </c>
      <c r="J832" s="37" t="s">
        <v>24973</v>
      </c>
      <c r="K832" s="37" t="s">
        <v>24974</v>
      </c>
      <c r="L832" s="37" t="s">
        <v>24974</v>
      </c>
      <c r="M832" s="37" t="s">
        <v>28314</v>
      </c>
      <c r="N832" s="37" t="s">
        <v>1187</v>
      </c>
      <c r="O832" s="37" t="s">
        <v>1188</v>
      </c>
      <c r="P832" s="22" t="s">
        <v>28315</v>
      </c>
      <c r="Q832" s="22" t="s">
        <v>28316</v>
      </c>
      <c r="R832" s="38">
        <v>0</v>
      </c>
    </row>
    <row r="833" spans="1:18" ht="12.75">
      <c r="A833" s="22" t="s">
        <v>60</v>
      </c>
      <c r="B833" s="22" t="s">
        <v>175</v>
      </c>
      <c r="C833" s="22" t="s">
        <v>63</v>
      </c>
      <c r="D833" s="22" t="s">
        <v>61</v>
      </c>
      <c r="E833" s="31">
        <v>42996.505694444444</v>
      </c>
      <c r="F833" s="22" t="s">
        <v>24971</v>
      </c>
      <c r="G833" s="22" t="s">
        <v>28317</v>
      </c>
      <c r="H833" s="22" t="s">
        <v>74</v>
      </c>
      <c r="I833" s="22" t="s">
        <v>28318</v>
      </c>
      <c r="J833" s="37" t="s">
        <v>24973</v>
      </c>
      <c r="K833" s="37" t="s">
        <v>24974</v>
      </c>
      <c r="L833" s="37" t="s">
        <v>24974</v>
      </c>
      <c r="M833" s="37" t="s">
        <v>28319</v>
      </c>
      <c r="N833" s="37" t="s">
        <v>13390</v>
      </c>
      <c r="O833" s="37" t="s">
        <v>13391</v>
      </c>
      <c r="P833" s="22" t="s">
        <v>28320</v>
      </c>
      <c r="Q833" s="22" t="s">
        <v>28321</v>
      </c>
      <c r="R833" s="38">
        <v>0</v>
      </c>
    </row>
    <row r="834" spans="1:18" ht="12.75">
      <c r="A834" s="22" t="s">
        <v>60</v>
      </c>
      <c r="B834" s="22" t="s">
        <v>175</v>
      </c>
      <c r="C834" s="22" t="s">
        <v>63</v>
      </c>
      <c r="D834" s="22" t="s">
        <v>61</v>
      </c>
      <c r="E834" s="31">
        <v>42996.507719907408</v>
      </c>
      <c r="F834" s="22" t="s">
        <v>24971</v>
      </c>
      <c r="G834" s="22" t="s">
        <v>28322</v>
      </c>
      <c r="H834" s="22" t="s">
        <v>74</v>
      </c>
      <c r="I834" s="22" t="s">
        <v>2324</v>
      </c>
      <c r="J834" s="37" t="s">
        <v>24973</v>
      </c>
      <c r="K834" s="37" t="s">
        <v>24974</v>
      </c>
      <c r="L834" s="37" t="s">
        <v>24974</v>
      </c>
      <c r="M834" s="37" t="s">
        <v>28323</v>
      </c>
      <c r="N834" s="37" t="s">
        <v>210</v>
      </c>
      <c r="O834" s="37" t="s">
        <v>211</v>
      </c>
      <c r="P834" s="22" t="s">
        <v>28320</v>
      </c>
      <c r="Q834" s="22" t="s">
        <v>28321</v>
      </c>
      <c r="R834" s="38">
        <v>0</v>
      </c>
    </row>
    <row r="835" spans="1:18" ht="12.75">
      <c r="A835" s="22" t="s">
        <v>60</v>
      </c>
      <c r="B835" s="22" t="s">
        <v>175</v>
      </c>
      <c r="C835" s="22" t="s">
        <v>63</v>
      </c>
      <c r="D835" s="22" t="s">
        <v>61</v>
      </c>
      <c r="E835" s="31">
        <v>42996.51626157407</v>
      </c>
      <c r="F835" s="22" t="s">
        <v>24971</v>
      </c>
      <c r="G835" s="22" t="s">
        <v>28324</v>
      </c>
      <c r="H835" s="22" t="s">
        <v>74</v>
      </c>
      <c r="I835" s="22" t="s">
        <v>4709</v>
      </c>
      <c r="J835" s="37" t="s">
        <v>24973</v>
      </c>
      <c r="K835" s="37" t="s">
        <v>24974</v>
      </c>
      <c r="L835" s="37" t="s">
        <v>24974</v>
      </c>
      <c r="M835" s="37" t="s">
        <v>28325</v>
      </c>
      <c r="N835" s="37" t="s">
        <v>1008</v>
      </c>
      <c r="O835" s="37" t="s">
        <v>1009</v>
      </c>
      <c r="P835" s="22" t="s">
        <v>28326</v>
      </c>
      <c r="Q835" s="22" t="s">
        <v>28327</v>
      </c>
      <c r="R835" s="38">
        <v>0</v>
      </c>
    </row>
    <row r="836" spans="1:18" ht="12.75">
      <c r="A836" s="22" t="s">
        <v>60</v>
      </c>
      <c r="B836" s="22" t="s">
        <v>175</v>
      </c>
      <c r="C836" s="22" t="s">
        <v>63</v>
      </c>
      <c r="D836" s="22" t="s">
        <v>61</v>
      </c>
      <c r="E836" s="31">
        <v>42996.529965277776</v>
      </c>
      <c r="F836" s="22" t="s">
        <v>24971</v>
      </c>
      <c r="G836" s="22" t="s">
        <v>28328</v>
      </c>
      <c r="H836" s="22" t="s">
        <v>74</v>
      </c>
      <c r="I836" s="22" t="s">
        <v>5632</v>
      </c>
      <c r="J836" s="37" t="s">
        <v>24973</v>
      </c>
      <c r="K836" s="37" t="s">
        <v>24974</v>
      </c>
      <c r="L836" s="37" t="s">
        <v>24974</v>
      </c>
      <c r="M836" s="37" t="s">
        <v>28329</v>
      </c>
      <c r="N836" s="37" t="s">
        <v>659</v>
      </c>
      <c r="O836" s="37" t="s">
        <v>660</v>
      </c>
      <c r="P836" s="22" t="s">
        <v>28330</v>
      </c>
      <c r="Q836" s="22" t="s">
        <v>28331</v>
      </c>
      <c r="R836" s="38">
        <v>0</v>
      </c>
    </row>
    <row r="837" spans="1:18" ht="12.75">
      <c r="A837" s="22" t="s">
        <v>60</v>
      </c>
      <c r="B837" s="22" t="s">
        <v>175</v>
      </c>
      <c r="C837" s="22" t="s">
        <v>63</v>
      </c>
      <c r="D837" s="22" t="s">
        <v>61</v>
      </c>
      <c r="E837" s="31">
        <v>42996.546122685184</v>
      </c>
      <c r="F837" s="22" t="s">
        <v>24971</v>
      </c>
      <c r="G837" s="22" t="s">
        <v>28332</v>
      </c>
      <c r="H837" s="22" t="s">
        <v>74</v>
      </c>
      <c r="I837" s="22" t="s">
        <v>28333</v>
      </c>
      <c r="J837" s="37" t="s">
        <v>24973</v>
      </c>
      <c r="K837" s="37" t="s">
        <v>24974</v>
      </c>
      <c r="L837" s="37" t="s">
        <v>24974</v>
      </c>
      <c r="M837" s="37" t="s">
        <v>28334</v>
      </c>
      <c r="N837" s="37" t="s">
        <v>4259</v>
      </c>
      <c r="O837" s="37" t="s">
        <v>4260</v>
      </c>
      <c r="P837" s="22" t="s">
        <v>28335</v>
      </c>
      <c r="Q837" s="22" t="s">
        <v>28336</v>
      </c>
      <c r="R837" s="38">
        <v>0</v>
      </c>
    </row>
    <row r="838" spans="1:18" ht="12.75">
      <c r="A838" s="22" t="s">
        <v>60</v>
      </c>
      <c r="B838" s="22" t="s">
        <v>175</v>
      </c>
      <c r="C838" s="22" t="s">
        <v>63</v>
      </c>
      <c r="D838" s="22" t="s">
        <v>61</v>
      </c>
      <c r="E838" s="31">
        <v>42996.552372685182</v>
      </c>
      <c r="F838" s="22" t="s">
        <v>24971</v>
      </c>
      <c r="G838" s="22" t="s">
        <v>28337</v>
      </c>
      <c r="H838" s="22" t="s">
        <v>74</v>
      </c>
      <c r="I838" s="22" t="s">
        <v>1266</v>
      </c>
      <c r="J838" s="37" t="s">
        <v>24973</v>
      </c>
      <c r="K838" s="37" t="s">
        <v>24974</v>
      </c>
      <c r="L838" s="37" t="s">
        <v>24974</v>
      </c>
      <c r="M838" s="37" t="s">
        <v>28338</v>
      </c>
      <c r="N838" s="37" t="s">
        <v>1267</v>
      </c>
      <c r="O838" s="37" t="s">
        <v>1268</v>
      </c>
      <c r="P838" s="22" t="s">
        <v>28339</v>
      </c>
      <c r="Q838" s="22" t="s">
        <v>28340</v>
      </c>
      <c r="R838" s="38">
        <v>0</v>
      </c>
    </row>
    <row r="839" spans="1:18" ht="12.75">
      <c r="A839" s="22" t="s">
        <v>60</v>
      </c>
      <c r="B839" s="22" t="s">
        <v>175</v>
      </c>
      <c r="C839" s="22" t="s">
        <v>63</v>
      </c>
      <c r="D839" s="22" t="s">
        <v>61</v>
      </c>
      <c r="E839" s="31">
        <v>42996.553391203699</v>
      </c>
      <c r="F839" s="22" t="s">
        <v>24971</v>
      </c>
      <c r="G839" s="22" t="s">
        <v>28341</v>
      </c>
      <c r="H839" s="22" t="s">
        <v>74</v>
      </c>
      <c r="I839" s="22" t="s">
        <v>28342</v>
      </c>
      <c r="J839" s="37" t="s">
        <v>24973</v>
      </c>
      <c r="K839" s="37" t="s">
        <v>24974</v>
      </c>
      <c r="L839" s="37" t="s">
        <v>24974</v>
      </c>
      <c r="M839" s="37" t="s">
        <v>28343</v>
      </c>
      <c r="N839" s="37" t="s">
        <v>106</v>
      </c>
      <c r="O839" s="37" t="s">
        <v>107</v>
      </c>
      <c r="P839" s="22" t="s">
        <v>28344</v>
      </c>
      <c r="Q839" s="22" t="s">
        <v>28345</v>
      </c>
      <c r="R839" s="38">
        <v>0</v>
      </c>
    </row>
    <row r="840" spans="1:18" ht="12.75">
      <c r="A840" s="22" t="s">
        <v>60</v>
      </c>
      <c r="B840" s="22" t="s">
        <v>175</v>
      </c>
      <c r="C840" s="22" t="s">
        <v>63</v>
      </c>
      <c r="D840" s="22" t="s">
        <v>61</v>
      </c>
      <c r="E840" s="31">
        <v>42996.559212962959</v>
      </c>
      <c r="F840" s="22" t="s">
        <v>24971</v>
      </c>
      <c r="G840" s="22" t="s">
        <v>28346</v>
      </c>
      <c r="H840" s="22" t="s">
        <v>74</v>
      </c>
      <c r="I840" s="22" t="s">
        <v>28347</v>
      </c>
      <c r="J840" s="37" t="s">
        <v>24973</v>
      </c>
      <c r="K840" s="37" t="s">
        <v>24974</v>
      </c>
      <c r="L840" s="37" t="s">
        <v>24974</v>
      </c>
      <c r="M840" s="37" t="s">
        <v>28348</v>
      </c>
      <c r="N840" s="37" t="s">
        <v>106</v>
      </c>
      <c r="O840" s="37" t="s">
        <v>107</v>
      </c>
      <c r="P840" s="22" t="s">
        <v>28344</v>
      </c>
      <c r="Q840" s="22" t="s">
        <v>28345</v>
      </c>
      <c r="R840" s="38">
        <v>0</v>
      </c>
    </row>
    <row r="841" spans="1:18" ht="12.75">
      <c r="A841" s="22" t="s">
        <v>60</v>
      </c>
      <c r="B841" s="22" t="s">
        <v>175</v>
      </c>
      <c r="C841" s="22" t="s">
        <v>63</v>
      </c>
      <c r="D841" s="22" t="s">
        <v>61</v>
      </c>
      <c r="E841" s="31">
        <v>42996.560567129629</v>
      </c>
      <c r="F841" s="22" t="s">
        <v>24971</v>
      </c>
      <c r="G841" s="22" t="s">
        <v>28349</v>
      </c>
      <c r="H841" s="22" t="s">
        <v>74</v>
      </c>
      <c r="I841" s="22" t="s">
        <v>28350</v>
      </c>
      <c r="J841" s="37" t="s">
        <v>24973</v>
      </c>
      <c r="K841" s="37" t="s">
        <v>24974</v>
      </c>
      <c r="L841" s="37" t="s">
        <v>24974</v>
      </c>
      <c r="M841" s="37" t="s">
        <v>28351</v>
      </c>
      <c r="N841" s="37" t="s">
        <v>357</v>
      </c>
      <c r="O841" s="37" t="s">
        <v>358</v>
      </c>
      <c r="P841" s="22" t="s">
        <v>28352</v>
      </c>
      <c r="Q841" s="22" t="s">
        <v>28353</v>
      </c>
      <c r="R841" s="38">
        <v>0</v>
      </c>
    </row>
    <row r="842" spans="1:18" ht="12.75">
      <c r="A842" s="22" t="s">
        <v>60</v>
      </c>
      <c r="B842" s="22" t="s">
        <v>175</v>
      </c>
      <c r="C842" s="22" t="s">
        <v>63</v>
      </c>
      <c r="D842" s="22" t="s">
        <v>61</v>
      </c>
      <c r="E842" s="31">
        <v>42996.562233796292</v>
      </c>
      <c r="F842" s="22" t="s">
        <v>24971</v>
      </c>
      <c r="G842" s="22" t="s">
        <v>28354</v>
      </c>
      <c r="H842" s="22" t="s">
        <v>74</v>
      </c>
      <c r="I842" s="22" t="s">
        <v>28355</v>
      </c>
      <c r="J842" s="37" t="s">
        <v>24973</v>
      </c>
      <c r="K842" s="37" t="s">
        <v>24974</v>
      </c>
      <c r="L842" s="37" t="s">
        <v>24974</v>
      </c>
      <c r="M842" s="37" t="s">
        <v>28356</v>
      </c>
      <c r="N842" s="37" t="s">
        <v>357</v>
      </c>
      <c r="O842" s="37" t="s">
        <v>358</v>
      </c>
      <c r="P842" s="22" t="s">
        <v>28352</v>
      </c>
      <c r="Q842" s="22" t="s">
        <v>28353</v>
      </c>
      <c r="R842" s="38">
        <v>0</v>
      </c>
    </row>
    <row r="843" spans="1:18" ht="12.75">
      <c r="A843" s="22" t="s">
        <v>60</v>
      </c>
      <c r="B843" s="22" t="s">
        <v>175</v>
      </c>
      <c r="C843" s="22" t="s">
        <v>63</v>
      </c>
      <c r="D843" s="22" t="s">
        <v>61</v>
      </c>
      <c r="E843" s="31">
        <v>42996.563194444439</v>
      </c>
      <c r="F843" s="22" t="s">
        <v>24971</v>
      </c>
      <c r="G843" s="22" t="s">
        <v>28357</v>
      </c>
      <c r="H843" s="22" t="s">
        <v>74</v>
      </c>
      <c r="I843" s="22" t="s">
        <v>1884</v>
      </c>
      <c r="J843" s="37" t="s">
        <v>24973</v>
      </c>
      <c r="K843" s="37" t="s">
        <v>24974</v>
      </c>
      <c r="L843" s="37" t="s">
        <v>24974</v>
      </c>
      <c r="M843" s="37" t="s">
        <v>28358</v>
      </c>
      <c r="N843" s="37" t="s">
        <v>357</v>
      </c>
      <c r="O843" s="37" t="s">
        <v>358</v>
      </c>
      <c r="P843" s="22" t="s">
        <v>28352</v>
      </c>
      <c r="Q843" s="22" t="s">
        <v>28353</v>
      </c>
      <c r="R843" s="38">
        <v>0</v>
      </c>
    </row>
    <row r="844" spans="1:18" ht="12.75">
      <c r="A844" s="22" t="s">
        <v>60</v>
      </c>
      <c r="B844" s="22" t="s">
        <v>175</v>
      </c>
      <c r="C844" s="22" t="s">
        <v>63</v>
      </c>
      <c r="D844" s="22" t="s">
        <v>61</v>
      </c>
      <c r="E844" s="31">
        <v>42996.585486111107</v>
      </c>
      <c r="F844" s="22" t="s">
        <v>24971</v>
      </c>
      <c r="G844" s="22" t="s">
        <v>28359</v>
      </c>
      <c r="H844" s="22" t="s">
        <v>74</v>
      </c>
      <c r="I844" s="22" t="s">
        <v>4980</v>
      </c>
      <c r="J844" s="37" t="s">
        <v>24973</v>
      </c>
      <c r="K844" s="37" t="s">
        <v>24974</v>
      </c>
      <c r="L844" s="37" t="s">
        <v>24974</v>
      </c>
      <c r="M844" s="37" t="s">
        <v>28360</v>
      </c>
      <c r="N844" s="37" t="s">
        <v>4981</v>
      </c>
      <c r="O844" s="37" t="s">
        <v>4982</v>
      </c>
      <c r="P844" s="22" t="s">
        <v>28361</v>
      </c>
      <c r="Q844" s="22" t="s">
        <v>28362</v>
      </c>
      <c r="R844" s="38">
        <v>0</v>
      </c>
    </row>
    <row r="845" spans="1:18" ht="12.75">
      <c r="A845" s="22" t="s">
        <v>60</v>
      </c>
      <c r="B845" s="22" t="s">
        <v>175</v>
      </c>
      <c r="C845" s="22" t="s">
        <v>63</v>
      </c>
      <c r="D845" s="22" t="s">
        <v>61</v>
      </c>
      <c r="E845" s="31">
        <v>42996.599039351851</v>
      </c>
      <c r="F845" s="22" t="s">
        <v>24971</v>
      </c>
      <c r="G845" s="22" t="s">
        <v>28363</v>
      </c>
      <c r="H845" s="22" t="s">
        <v>74</v>
      </c>
      <c r="I845" s="22" t="s">
        <v>4619</v>
      </c>
      <c r="J845" s="37" t="s">
        <v>24973</v>
      </c>
      <c r="K845" s="37" t="s">
        <v>24974</v>
      </c>
      <c r="L845" s="37" t="s">
        <v>24974</v>
      </c>
      <c r="M845" s="37" t="s">
        <v>28364</v>
      </c>
      <c r="N845" s="37" t="s">
        <v>2742</v>
      </c>
      <c r="O845" s="37" t="s">
        <v>2743</v>
      </c>
      <c r="P845" s="22" t="s">
        <v>28365</v>
      </c>
      <c r="Q845" s="22" t="s">
        <v>28366</v>
      </c>
      <c r="R845" s="38">
        <v>0</v>
      </c>
    </row>
    <row r="846" spans="1:18" ht="12.75">
      <c r="A846" s="22" t="s">
        <v>60</v>
      </c>
      <c r="B846" s="22" t="s">
        <v>175</v>
      </c>
      <c r="C846" s="22" t="s">
        <v>63</v>
      </c>
      <c r="D846" s="22" t="s">
        <v>61</v>
      </c>
      <c r="E846" s="31">
        <v>42996.610613425924</v>
      </c>
      <c r="F846" s="22" t="s">
        <v>24971</v>
      </c>
      <c r="G846" s="22" t="s">
        <v>28367</v>
      </c>
      <c r="H846" s="22" t="s">
        <v>74</v>
      </c>
      <c r="I846" s="22" t="s">
        <v>28368</v>
      </c>
      <c r="J846" s="37" t="s">
        <v>24973</v>
      </c>
      <c r="K846" s="37" t="s">
        <v>24974</v>
      </c>
      <c r="L846" s="37" t="s">
        <v>24974</v>
      </c>
      <c r="M846" s="37" t="s">
        <v>28369</v>
      </c>
      <c r="N846" s="37" t="s">
        <v>1544</v>
      </c>
      <c r="O846" s="37" t="s">
        <v>1545</v>
      </c>
      <c r="P846" s="22" t="s">
        <v>28370</v>
      </c>
      <c r="Q846" s="22" t="s">
        <v>28371</v>
      </c>
      <c r="R846" s="38">
        <v>0</v>
      </c>
    </row>
    <row r="847" spans="1:18" ht="12.75">
      <c r="A847" s="22" t="s">
        <v>60</v>
      </c>
      <c r="B847" s="22" t="s">
        <v>175</v>
      </c>
      <c r="C847" s="22" t="s">
        <v>63</v>
      </c>
      <c r="D847" s="22" t="s">
        <v>61</v>
      </c>
      <c r="E847" s="31">
        <v>42996.623831018514</v>
      </c>
      <c r="F847" s="22" t="s">
        <v>24971</v>
      </c>
      <c r="G847" s="22" t="s">
        <v>28372</v>
      </c>
      <c r="H847" s="22" t="s">
        <v>74</v>
      </c>
      <c r="I847" s="22" t="s">
        <v>28373</v>
      </c>
      <c r="J847" s="37" t="s">
        <v>24973</v>
      </c>
      <c r="K847" s="37" t="s">
        <v>24974</v>
      </c>
      <c r="L847" s="37" t="s">
        <v>24974</v>
      </c>
      <c r="M847" s="37" t="s">
        <v>28374</v>
      </c>
      <c r="N847" s="37" t="s">
        <v>1544</v>
      </c>
      <c r="O847" s="37" t="s">
        <v>1545</v>
      </c>
      <c r="P847" s="22" t="s">
        <v>28370</v>
      </c>
      <c r="Q847" s="22" t="s">
        <v>28371</v>
      </c>
      <c r="R847" s="38">
        <v>0</v>
      </c>
    </row>
    <row r="848" spans="1:18" ht="12.75">
      <c r="A848" s="22" t="s">
        <v>60</v>
      </c>
      <c r="B848" s="22" t="s">
        <v>175</v>
      </c>
      <c r="C848" s="22" t="s">
        <v>63</v>
      </c>
      <c r="D848" s="22" t="s">
        <v>61</v>
      </c>
      <c r="E848" s="31">
        <v>42996.624340277776</v>
      </c>
      <c r="F848" s="22" t="s">
        <v>24971</v>
      </c>
      <c r="G848" s="22" t="s">
        <v>28375</v>
      </c>
      <c r="H848" s="22" t="s">
        <v>74</v>
      </c>
      <c r="I848" s="22" t="s">
        <v>2965</v>
      </c>
      <c r="J848" s="37" t="s">
        <v>24973</v>
      </c>
      <c r="K848" s="37" t="s">
        <v>24974</v>
      </c>
      <c r="L848" s="37" t="s">
        <v>24974</v>
      </c>
      <c r="M848" s="37" t="s">
        <v>28376</v>
      </c>
      <c r="N848" s="37" t="s">
        <v>1544</v>
      </c>
      <c r="O848" s="37" t="s">
        <v>1545</v>
      </c>
      <c r="P848" s="22" t="s">
        <v>28370</v>
      </c>
      <c r="Q848" s="22" t="s">
        <v>28371</v>
      </c>
      <c r="R848" s="38">
        <v>0</v>
      </c>
    </row>
    <row r="849" spans="1:18" ht="12.75">
      <c r="A849" s="22" t="s">
        <v>60</v>
      </c>
      <c r="B849" s="22" t="s">
        <v>175</v>
      </c>
      <c r="C849" s="22" t="s">
        <v>63</v>
      </c>
      <c r="D849" s="22" t="s">
        <v>61</v>
      </c>
      <c r="E849" s="31">
        <v>42996.631099537037</v>
      </c>
      <c r="F849" s="22" t="s">
        <v>24971</v>
      </c>
      <c r="G849" s="22" t="s">
        <v>28377</v>
      </c>
      <c r="H849" s="22" t="s">
        <v>74</v>
      </c>
      <c r="I849" s="22" t="s">
        <v>8440</v>
      </c>
      <c r="J849" s="37" t="s">
        <v>24973</v>
      </c>
      <c r="K849" s="37" t="s">
        <v>24974</v>
      </c>
      <c r="L849" s="37" t="s">
        <v>24974</v>
      </c>
      <c r="M849" s="37" t="s">
        <v>28378</v>
      </c>
      <c r="N849" s="37" t="s">
        <v>106</v>
      </c>
      <c r="O849" s="37" t="s">
        <v>107</v>
      </c>
      <c r="P849" s="22" t="s">
        <v>27794</v>
      </c>
      <c r="Q849" s="22" t="s">
        <v>27795</v>
      </c>
      <c r="R849" s="38">
        <v>0</v>
      </c>
    </row>
    <row r="850" spans="1:18" ht="12.75">
      <c r="A850" s="22" t="s">
        <v>60</v>
      </c>
      <c r="B850" s="22" t="s">
        <v>175</v>
      </c>
      <c r="C850" s="22" t="s">
        <v>63</v>
      </c>
      <c r="D850" s="22" t="s">
        <v>61</v>
      </c>
      <c r="E850" s="31">
        <v>42996.639120370368</v>
      </c>
      <c r="F850" s="22" t="s">
        <v>24971</v>
      </c>
      <c r="G850" s="22" t="s">
        <v>28379</v>
      </c>
      <c r="H850" s="22" t="s">
        <v>74</v>
      </c>
      <c r="I850" s="22" t="s">
        <v>3751</v>
      </c>
      <c r="J850" s="37" t="s">
        <v>24973</v>
      </c>
      <c r="K850" s="37" t="s">
        <v>24974</v>
      </c>
      <c r="L850" s="37" t="s">
        <v>24974</v>
      </c>
      <c r="M850" s="37" t="s">
        <v>28380</v>
      </c>
      <c r="N850" s="37" t="s">
        <v>268</v>
      </c>
      <c r="O850" s="37" t="s">
        <v>269</v>
      </c>
      <c r="P850" s="22" t="s">
        <v>28381</v>
      </c>
      <c r="Q850" s="22" t="s">
        <v>28382</v>
      </c>
      <c r="R850" s="38">
        <v>0</v>
      </c>
    </row>
    <row r="851" spans="1:18" ht="12.75">
      <c r="A851" s="22" t="s">
        <v>60</v>
      </c>
      <c r="B851" s="22" t="s">
        <v>175</v>
      </c>
      <c r="C851" s="22" t="s">
        <v>63</v>
      </c>
      <c r="D851" s="22" t="s">
        <v>61</v>
      </c>
      <c r="E851" s="31">
        <v>42996.649965277778</v>
      </c>
      <c r="F851" s="22" t="s">
        <v>24971</v>
      </c>
      <c r="G851" s="22" t="s">
        <v>28383</v>
      </c>
      <c r="H851" s="22" t="s">
        <v>74</v>
      </c>
      <c r="I851" s="22" t="s">
        <v>383</v>
      </c>
      <c r="J851" s="37" t="s">
        <v>24973</v>
      </c>
      <c r="K851" s="37" t="s">
        <v>24974</v>
      </c>
      <c r="L851" s="37" t="s">
        <v>24974</v>
      </c>
      <c r="M851" s="37" t="s">
        <v>28384</v>
      </c>
      <c r="N851" s="37" t="s">
        <v>384</v>
      </c>
      <c r="O851" s="37" t="s">
        <v>385</v>
      </c>
      <c r="P851" s="22" t="s">
        <v>28385</v>
      </c>
      <c r="Q851" s="22" t="s">
        <v>28386</v>
      </c>
      <c r="R851" s="38">
        <v>0</v>
      </c>
    </row>
    <row r="852" spans="1:18" ht="12.75">
      <c r="A852" s="22" t="s">
        <v>60</v>
      </c>
      <c r="B852" s="22" t="s">
        <v>175</v>
      </c>
      <c r="C852" s="22" t="s">
        <v>63</v>
      </c>
      <c r="D852" s="22" t="s">
        <v>61</v>
      </c>
      <c r="E852" s="31">
        <v>42996.661064814813</v>
      </c>
      <c r="F852" s="22" t="s">
        <v>24971</v>
      </c>
      <c r="G852" s="22" t="s">
        <v>28387</v>
      </c>
      <c r="H852" s="22" t="s">
        <v>74</v>
      </c>
      <c r="I852" s="22" t="s">
        <v>10072</v>
      </c>
      <c r="J852" s="37" t="s">
        <v>24973</v>
      </c>
      <c r="K852" s="37" t="s">
        <v>24974</v>
      </c>
      <c r="L852" s="37" t="s">
        <v>24974</v>
      </c>
      <c r="M852" s="37" t="s">
        <v>28388</v>
      </c>
      <c r="N852" s="37" t="s">
        <v>9249</v>
      </c>
      <c r="O852" s="37" t="s">
        <v>9250</v>
      </c>
      <c r="P852" s="22" t="s">
        <v>28389</v>
      </c>
      <c r="Q852" s="22" t="s">
        <v>28390</v>
      </c>
      <c r="R852" s="38">
        <v>0</v>
      </c>
    </row>
    <row r="853" spans="1:18" ht="12.75">
      <c r="A853" s="22" t="s">
        <v>60</v>
      </c>
      <c r="B853" s="22" t="s">
        <v>175</v>
      </c>
      <c r="C853" s="22" t="s">
        <v>63</v>
      </c>
      <c r="D853" s="22" t="s">
        <v>61</v>
      </c>
      <c r="E853" s="31">
        <v>42996.661203703705</v>
      </c>
      <c r="F853" s="22" t="s">
        <v>24971</v>
      </c>
      <c r="G853" s="22" t="s">
        <v>28391</v>
      </c>
      <c r="H853" s="22" t="s">
        <v>74</v>
      </c>
      <c r="I853" s="22" t="s">
        <v>6466</v>
      </c>
      <c r="J853" s="37" t="s">
        <v>24973</v>
      </c>
      <c r="K853" s="37" t="s">
        <v>24974</v>
      </c>
      <c r="L853" s="37" t="s">
        <v>24974</v>
      </c>
      <c r="M853" s="37" t="s">
        <v>28392</v>
      </c>
      <c r="N853" s="37" t="s">
        <v>2442</v>
      </c>
      <c r="O853" s="37" t="s">
        <v>2443</v>
      </c>
      <c r="P853" s="22" t="s">
        <v>28393</v>
      </c>
      <c r="Q853" s="22" t="s">
        <v>28394</v>
      </c>
      <c r="R853" s="38">
        <v>0</v>
      </c>
    </row>
    <row r="854" spans="1:18" ht="12.75">
      <c r="A854" s="22" t="s">
        <v>60</v>
      </c>
      <c r="B854" s="22" t="s">
        <v>175</v>
      </c>
      <c r="C854" s="22" t="s">
        <v>63</v>
      </c>
      <c r="D854" s="22" t="s">
        <v>61</v>
      </c>
      <c r="E854" s="31">
        <v>42996.688078703701</v>
      </c>
      <c r="F854" s="22" t="s">
        <v>24971</v>
      </c>
      <c r="G854" s="22" t="s">
        <v>28395</v>
      </c>
      <c r="H854" s="22" t="s">
        <v>74</v>
      </c>
      <c r="I854" s="22" t="s">
        <v>9125</v>
      </c>
      <c r="J854" s="37" t="s">
        <v>24973</v>
      </c>
      <c r="K854" s="37" t="s">
        <v>24974</v>
      </c>
      <c r="L854" s="37" t="s">
        <v>24974</v>
      </c>
      <c r="M854" s="37" t="s">
        <v>28396</v>
      </c>
      <c r="N854" s="37" t="s">
        <v>91</v>
      </c>
      <c r="O854" s="37" t="s">
        <v>92</v>
      </c>
      <c r="P854" s="22" t="s">
        <v>28397</v>
      </c>
      <c r="Q854" s="22" t="s">
        <v>28398</v>
      </c>
      <c r="R854" s="38">
        <v>0</v>
      </c>
    </row>
    <row r="855" spans="1:18" ht="12.75">
      <c r="A855" s="22" t="s">
        <v>60</v>
      </c>
      <c r="B855" s="22" t="s">
        <v>175</v>
      </c>
      <c r="C855" s="22" t="s">
        <v>63</v>
      </c>
      <c r="D855" s="22" t="s">
        <v>61</v>
      </c>
      <c r="E855" s="31">
        <v>42996.698275462964</v>
      </c>
      <c r="F855" s="22" t="s">
        <v>24971</v>
      </c>
      <c r="G855" s="22" t="s">
        <v>28399</v>
      </c>
      <c r="H855" s="22" t="s">
        <v>74</v>
      </c>
      <c r="I855" s="22" t="s">
        <v>4962</v>
      </c>
      <c r="J855" s="37" t="s">
        <v>24973</v>
      </c>
      <c r="K855" s="37" t="s">
        <v>24974</v>
      </c>
      <c r="L855" s="37" t="s">
        <v>24974</v>
      </c>
      <c r="M855" s="37" t="s">
        <v>28400</v>
      </c>
      <c r="N855" s="37" t="s">
        <v>1153</v>
      </c>
      <c r="O855" s="37" t="s">
        <v>1154</v>
      </c>
      <c r="P855" s="22" t="s">
        <v>28401</v>
      </c>
      <c r="Q855" s="22" t="s">
        <v>28402</v>
      </c>
      <c r="R855" s="38">
        <v>0</v>
      </c>
    </row>
    <row r="856" spans="1:18" ht="12.75">
      <c r="A856" s="22" t="s">
        <v>60</v>
      </c>
      <c r="B856" s="22" t="s">
        <v>175</v>
      </c>
      <c r="C856" s="22" t="s">
        <v>63</v>
      </c>
      <c r="D856" s="22" t="s">
        <v>61</v>
      </c>
      <c r="E856" s="31">
        <v>42996.756412037037</v>
      </c>
      <c r="F856" s="22" t="s">
        <v>24971</v>
      </c>
      <c r="G856" s="22" t="s">
        <v>28403</v>
      </c>
      <c r="H856" s="22" t="s">
        <v>74</v>
      </c>
      <c r="I856" s="22" t="s">
        <v>9016</v>
      </c>
      <c r="J856" s="37" t="s">
        <v>24973</v>
      </c>
      <c r="K856" s="37" t="s">
        <v>24974</v>
      </c>
      <c r="L856" s="37" t="s">
        <v>24974</v>
      </c>
      <c r="M856" s="37" t="s">
        <v>28404</v>
      </c>
      <c r="N856" s="37" t="s">
        <v>2118</v>
      </c>
      <c r="O856" s="37" t="s">
        <v>2119</v>
      </c>
      <c r="P856" s="22" t="s">
        <v>28405</v>
      </c>
      <c r="Q856" s="22" t="s">
        <v>28406</v>
      </c>
      <c r="R856" s="38">
        <v>0</v>
      </c>
    </row>
    <row r="857" spans="1:18" ht="12.75">
      <c r="A857" s="22" t="s">
        <v>60</v>
      </c>
      <c r="B857" s="22" t="s">
        <v>175</v>
      </c>
      <c r="C857" s="22" t="s">
        <v>63</v>
      </c>
      <c r="D857" s="22" t="s">
        <v>61</v>
      </c>
      <c r="E857" s="31">
        <v>42996.765625</v>
      </c>
      <c r="F857" s="22" t="s">
        <v>24971</v>
      </c>
      <c r="G857" s="22" t="s">
        <v>28407</v>
      </c>
      <c r="H857" s="22" t="s">
        <v>74</v>
      </c>
      <c r="I857" s="22" t="s">
        <v>4212</v>
      </c>
      <c r="J857" s="37" t="s">
        <v>24973</v>
      </c>
      <c r="K857" s="37" t="s">
        <v>24974</v>
      </c>
      <c r="L857" s="37" t="s">
        <v>24974</v>
      </c>
      <c r="M857" s="37" t="s">
        <v>28408</v>
      </c>
      <c r="N857" s="37" t="s">
        <v>4213</v>
      </c>
      <c r="O857" s="37" t="s">
        <v>4214</v>
      </c>
      <c r="P857" s="22" t="s">
        <v>28409</v>
      </c>
      <c r="Q857" s="22" t="s">
        <v>28410</v>
      </c>
      <c r="R857" s="38">
        <v>0</v>
      </c>
    </row>
    <row r="858" spans="1:18" ht="12.75">
      <c r="A858" s="22" t="s">
        <v>60</v>
      </c>
      <c r="B858" s="22" t="s">
        <v>175</v>
      </c>
      <c r="C858" s="22" t="s">
        <v>63</v>
      </c>
      <c r="D858" s="22" t="s">
        <v>61</v>
      </c>
      <c r="E858" s="31">
        <v>42996.777256944442</v>
      </c>
      <c r="F858" s="22" t="s">
        <v>24971</v>
      </c>
      <c r="G858" s="22" t="s">
        <v>28411</v>
      </c>
      <c r="H858" s="22" t="s">
        <v>74</v>
      </c>
      <c r="I858" s="22" t="s">
        <v>8932</v>
      </c>
      <c r="J858" s="37" t="s">
        <v>24973</v>
      </c>
      <c r="K858" s="37" t="s">
        <v>24974</v>
      </c>
      <c r="L858" s="37" t="s">
        <v>24974</v>
      </c>
      <c r="M858" s="37" t="s">
        <v>28412</v>
      </c>
      <c r="N858" s="37" t="s">
        <v>2331</v>
      </c>
      <c r="O858" s="37" t="s">
        <v>2332</v>
      </c>
      <c r="P858" s="22" t="s">
        <v>27964</v>
      </c>
      <c r="Q858" s="22" t="s">
        <v>27965</v>
      </c>
      <c r="R858" s="38">
        <v>0</v>
      </c>
    </row>
    <row r="859" spans="1:18" ht="12.75">
      <c r="A859" s="22" t="s">
        <v>60</v>
      </c>
      <c r="B859" s="22" t="s">
        <v>175</v>
      </c>
      <c r="C859" s="22" t="s">
        <v>63</v>
      </c>
      <c r="D859" s="22" t="s">
        <v>61</v>
      </c>
      <c r="E859" s="31">
        <v>42997.367048611108</v>
      </c>
      <c r="F859" s="22" t="s">
        <v>24971</v>
      </c>
      <c r="G859" s="22" t="s">
        <v>28413</v>
      </c>
      <c r="H859" s="22" t="s">
        <v>74</v>
      </c>
      <c r="I859" s="22" t="s">
        <v>28414</v>
      </c>
      <c r="J859" s="37" t="s">
        <v>24973</v>
      </c>
      <c r="K859" s="37" t="s">
        <v>24974</v>
      </c>
      <c r="L859" s="37" t="s">
        <v>24974</v>
      </c>
      <c r="M859" s="37" t="s">
        <v>28415</v>
      </c>
      <c r="N859" s="37" t="s">
        <v>5113</v>
      </c>
      <c r="O859" s="37" t="s">
        <v>5114</v>
      </c>
      <c r="P859" s="22" t="s">
        <v>28416</v>
      </c>
      <c r="Q859" s="22" t="s">
        <v>28417</v>
      </c>
      <c r="R859" s="38">
        <v>0</v>
      </c>
    </row>
    <row r="860" spans="1:18" ht="12.75">
      <c r="A860" s="22" t="s">
        <v>60</v>
      </c>
      <c r="B860" s="22" t="s">
        <v>175</v>
      </c>
      <c r="C860" s="22" t="s">
        <v>63</v>
      </c>
      <c r="D860" s="22" t="s">
        <v>61</v>
      </c>
      <c r="E860" s="31">
        <v>42997.387430555551</v>
      </c>
      <c r="F860" s="22" t="s">
        <v>24971</v>
      </c>
      <c r="G860" s="22" t="s">
        <v>28418</v>
      </c>
      <c r="H860" s="22" t="s">
        <v>74</v>
      </c>
      <c r="I860" s="22" t="s">
        <v>10059</v>
      </c>
      <c r="J860" s="37" t="s">
        <v>24973</v>
      </c>
      <c r="K860" s="37" t="s">
        <v>24974</v>
      </c>
      <c r="L860" s="37" t="s">
        <v>24974</v>
      </c>
      <c r="M860" s="37" t="s">
        <v>28419</v>
      </c>
      <c r="N860" s="37" t="s">
        <v>9186</v>
      </c>
      <c r="O860" s="37" t="s">
        <v>9187</v>
      </c>
      <c r="P860" s="22" t="s">
        <v>28420</v>
      </c>
      <c r="Q860" s="22" t="s">
        <v>28421</v>
      </c>
      <c r="R860" s="38">
        <v>0</v>
      </c>
    </row>
    <row r="861" spans="1:18" ht="12.75">
      <c r="A861" s="22" t="s">
        <v>60</v>
      </c>
      <c r="B861" s="22" t="s">
        <v>175</v>
      </c>
      <c r="C861" s="22" t="s">
        <v>63</v>
      </c>
      <c r="D861" s="22" t="s">
        <v>61</v>
      </c>
      <c r="E861" s="31">
        <v>42997.429212962961</v>
      </c>
      <c r="F861" s="22" t="s">
        <v>24971</v>
      </c>
      <c r="G861" s="22" t="s">
        <v>28422</v>
      </c>
      <c r="H861" s="22" t="s">
        <v>74</v>
      </c>
      <c r="I861" s="22" t="s">
        <v>8592</v>
      </c>
      <c r="J861" s="37" t="s">
        <v>24973</v>
      </c>
      <c r="K861" s="37" t="s">
        <v>24974</v>
      </c>
      <c r="L861" s="37" t="s">
        <v>24974</v>
      </c>
      <c r="M861" s="37" t="s">
        <v>28423</v>
      </c>
      <c r="N861" s="37" t="s">
        <v>8593</v>
      </c>
      <c r="O861" s="37" t="s">
        <v>8594</v>
      </c>
      <c r="P861" s="22" t="s">
        <v>28424</v>
      </c>
      <c r="Q861" s="22" t="s">
        <v>28425</v>
      </c>
      <c r="R861" s="38">
        <v>0</v>
      </c>
    </row>
    <row r="862" spans="1:18" ht="12.75">
      <c r="A862" s="22" t="s">
        <v>60</v>
      </c>
      <c r="B862" s="22" t="s">
        <v>175</v>
      </c>
      <c r="C862" s="22" t="s">
        <v>63</v>
      </c>
      <c r="D862" s="22" t="s">
        <v>61</v>
      </c>
      <c r="E862" s="31">
        <v>42997.446701388886</v>
      </c>
      <c r="F862" s="22" t="s">
        <v>24971</v>
      </c>
      <c r="G862" s="22" t="s">
        <v>28426</v>
      </c>
      <c r="H862" s="22" t="s">
        <v>74</v>
      </c>
      <c r="I862" s="22" t="s">
        <v>28427</v>
      </c>
      <c r="J862" s="37" t="s">
        <v>24973</v>
      </c>
      <c r="K862" s="37" t="s">
        <v>24974</v>
      </c>
      <c r="L862" s="37" t="s">
        <v>24974</v>
      </c>
      <c r="M862" s="37" t="s">
        <v>28428</v>
      </c>
      <c r="N862" s="37" t="s">
        <v>4158</v>
      </c>
      <c r="O862" s="37" t="s">
        <v>4159</v>
      </c>
      <c r="P862" s="22" t="s">
        <v>28429</v>
      </c>
      <c r="Q862" s="22" t="s">
        <v>28430</v>
      </c>
      <c r="R862" s="38">
        <v>0</v>
      </c>
    </row>
    <row r="863" spans="1:18" ht="12.75">
      <c r="A863" s="22" t="s">
        <v>60</v>
      </c>
      <c r="B863" s="22" t="s">
        <v>175</v>
      </c>
      <c r="C863" s="22" t="s">
        <v>63</v>
      </c>
      <c r="D863" s="22" t="s">
        <v>61</v>
      </c>
      <c r="E863" s="31">
        <v>42997.455347222218</v>
      </c>
      <c r="F863" s="22" t="s">
        <v>24971</v>
      </c>
      <c r="G863" s="22" t="s">
        <v>28431</v>
      </c>
      <c r="H863" s="22" t="s">
        <v>74</v>
      </c>
      <c r="I863" s="22" t="s">
        <v>4106</v>
      </c>
      <c r="J863" s="37" t="s">
        <v>24973</v>
      </c>
      <c r="K863" s="37" t="s">
        <v>24974</v>
      </c>
      <c r="L863" s="37" t="s">
        <v>24974</v>
      </c>
      <c r="M863" s="37" t="s">
        <v>28432</v>
      </c>
      <c r="N863" s="37" t="s">
        <v>748</v>
      </c>
      <c r="O863" s="37" t="s">
        <v>749</v>
      </c>
      <c r="P863" s="22" t="s">
        <v>28433</v>
      </c>
      <c r="Q863" s="22" t="s">
        <v>28434</v>
      </c>
      <c r="R863" s="38">
        <v>0</v>
      </c>
    </row>
    <row r="864" spans="1:18" ht="12.75">
      <c r="A864" s="22" t="s">
        <v>60</v>
      </c>
      <c r="B864" s="22" t="s">
        <v>175</v>
      </c>
      <c r="C864" s="22" t="s">
        <v>63</v>
      </c>
      <c r="D864" s="22" t="s">
        <v>61</v>
      </c>
      <c r="E864" s="31">
        <v>42997.455509259256</v>
      </c>
      <c r="F864" s="22" t="s">
        <v>24971</v>
      </c>
      <c r="G864" s="22" t="s">
        <v>28435</v>
      </c>
      <c r="H864" s="22" t="s">
        <v>74</v>
      </c>
      <c r="I864" s="22" t="s">
        <v>9242</v>
      </c>
      <c r="J864" s="37" t="s">
        <v>24973</v>
      </c>
      <c r="K864" s="37" t="s">
        <v>24974</v>
      </c>
      <c r="L864" s="37" t="s">
        <v>24974</v>
      </c>
      <c r="M864" s="37" t="s">
        <v>28436</v>
      </c>
      <c r="N864" s="37" t="s">
        <v>9243</v>
      </c>
      <c r="O864" s="37" t="s">
        <v>9244</v>
      </c>
      <c r="P864" s="22" t="s">
        <v>28437</v>
      </c>
      <c r="Q864" s="22" t="s">
        <v>28438</v>
      </c>
      <c r="R864" s="38">
        <v>0</v>
      </c>
    </row>
    <row r="865" spans="1:18" ht="12.75">
      <c r="A865" s="22" t="s">
        <v>60</v>
      </c>
      <c r="B865" s="22" t="s">
        <v>175</v>
      </c>
      <c r="C865" s="22" t="s">
        <v>63</v>
      </c>
      <c r="D865" s="22" t="s">
        <v>61</v>
      </c>
      <c r="E865" s="31">
        <v>42997.456620370365</v>
      </c>
      <c r="F865" s="22" t="s">
        <v>24971</v>
      </c>
      <c r="G865" s="22" t="s">
        <v>28439</v>
      </c>
      <c r="H865" s="22" t="s">
        <v>74</v>
      </c>
      <c r="I865" s="22" t="s">
        <v>4157</v>
      </c>
      <c r="J865" s="37" t="s">
        <v>24973</v>
      </c>
      <c r="K865" s="37" t="s">
        <v>24974</v>
      </c>
      <c r="L865" s="37" t="s">
        <v>24974</v>
      </c>
      <c r="M865" s="37" t="s">
        <v>28440</v>
      </c>
      <c r="N865" s="37" t="s">
        <v>4158</v>
      </c>
      <c r="O865" s="37" t="s">
        <v>4159</v>
      </c>
      <c r="P865" s="22" t="s">
        <v>28429</v>
      </c>
      <c r="Q865" s="22" t="s">
        <v>28430</v>
      </c>
      <c r="R865" s="38">
        <v>0</v>
      </c>
    </row>
    <row r="866" spans="1:18" ht="12.75">
      <c r="A866" s="22" t="s">
        <v>60</v>
      </c>
      <c r="B866" s="22" t="s">
        <v>175</v>
      </c>
      <c r="C866" s="22" t="s">
        <v>63</v>
      </c>
      <c r="D866" s="22" t="s">
        <v>61</v>
      </c>
      <c r="E866" s="31">
        <v>42997.463229166664</v>
      </c>
      <c r="F866" s="22" t="s">
        <v>24971</v>
      </c>
      <c r="G866" s="22" t="s">
        <v>28441</v>
      </c>
      <c r="H866" s="22" t="s">
        <v>74</v>
      </c>
      <c r="I866" s="22" t="s">
        <v>5426</v>
      </c>
      <c r="J866" s="37" t="s">
        <v>24973</v>
      </c>
      <c r="K866" s="37" t="s">
        <v>24974</v>
      </c>
      <c r="L866" s="37" t="s">
        <v>24974</v>
      </c>
      <c r="M866" s="37" t="s">
        <v>28442</v>
      </c>
      <c r="N866" s="37" t="s">
        <v>1121</v>
      </c>
      <c r="O866" s="37" t="s">
        <v>1122</v>
      </c>
      <c r="P866" s="22" t="s">
        <v>28443</v>
      </c>
      <c r="Q866" s="22" t="s">
        <v>28444</v>
      </c>
      <c r="R866" s="38">
        <v>0</v>
      </c>
    </row>
    <row r="867" spans="1:18" ht="12.75">
      <c r="A867" s="22" t="s">
        <v>60</v>
      </c>
      <c r="B867" s="22" t="s">
        <v>175</v>
      </c>
      <c r="C867" s="22" t="s">
        <v>63</v>
      </c>
      <c r="D867" s="22" t="s">
        <v>61</v>
      </c>
      <c r="E867" s="31">
        <v>42997.468113425923</v>
      </c>
      <c r="F867" s="22" t="s">
        <v>24971</v>
      </c>
      <c r="G867" s="22" t="s">
        <v>28445</v>
      </c>
      <c r="H867" s="22" t="s">
        <v>74</v>
      </c>
      <c r="I867" s="22" t="s">
        <v>28446</v>
      </c>
      <c r="J867" s="37" t="s">
        <v>24973</v>
      </c>
      <c r="K867" s="37" t="s">
        <v>24974</v>
      </c>
      <c r="L867" s="37" t="s">
        <v>24974</v>
      </c>
      <c r="M867" s="37" t="s">
        <v>28447</v>
      </c>
      <c r="N867" s="37" t="s">
        <v>233</v>
      </c>
      <c r="O867" s="37" t="s">
        <v>234</v>
      </c>
      <c r="P867" s="22" t="s">
        <v>28448</v>
      </c>
      <c r="Q867" s="22" t="s">
        <v>28449</v>
      </c>
      <c r="R867" s="38">
        <v>0</v>
      </c>
    </row>
    <row r="868" spans="1:18" ht="12.75">
      <c r="A868" s="22" t="s">
        <v>60</v>
      </c>
      <c r="B868" s="22" t="s">
        <v>175</v>
      </c>
      <c r="C868" s="22" t="s">
        <v>63</v>
      </c>
      <c r="D868" s="22" t="s">
        <v>61</v>
      </c>
      <c r="E868" s="31">
        <v>42997.475914351853</v>
      </c>
      <c r="F868" s="22" t="s">
        <v>24971</v>
      </c>
      <c r="G868" s="22" t="s">
        <v>28450</v>
      </c>
      <c r="H868" s="22" t="s">
        <v>74</v>
      </c>
      <c r="I868" s="22" t="s">
        <v>2864</v>
      </c>
      <c r="J868" s="37" t="s">
        <v>24973</v>
      </c>
      <c r="K868" s="37" t="s">
        <v>24974</v>
      </c>
      <c r="L868" s="37" t="s">
        <v>24974</v>
      </c>
      <c r="M868" s="37" t="s">
        <v>28451</v>
      </c>
      <c r="N868" s="37" t="s">
        <v>2865</v>
      </c>
      <c r="O868" s="37" t="s">
        <v>2866</v>
      </c>
      <c r="P868" s="22" t="s">
        <v>28452</v>
      </c>
      <c r="Q868" s="22" t="s">
        <v>28453</v>
      </c>
      <c r="R868" s="38">
        <v>0</v>
      </c>
    </row>
    <row r="869" spans="1:18" ht="12.75">
      <c r="A869" s="22" t="s">
        <v>60</v>
      </c>
      <c r="B869" s="22" t="s">
        <v>175</v>
      </c>
      <c r="C869" s="22" t="s">
        <v>63</v>
      </c>
      <c r="D869" s="22" t="s">
        <v>61</v>
      </c>
      <c r="E869" s="31">
        <v>42997.487280092588</v>
      </c>
      <c r="F869" s="22" t="s">
        <v>24971</v>
      </c>
      <c r="G869" s="22" t="s">
        <v>28454</v>
      </c>
      <c r="H869" s="22" t="s">
        <v>74</v>
      </c>
      <c r="I869" s="22" t="s">
        <v>28455</v>
      </c>
      <c r="J869" s="37" t="s">
        <v>24973</v>
      </c>
      <c r="K869" s="37" t="s">
        <v>24974</v>
      </c>
      <c r="L869" s="37" t="s">
        <v>24974</v>
      </c>
      <c r="M869" s="37" t="s">
        <v>28456</v>
      </c>
      <c r="N869" s="37" t="s">
        <v>483</v>
      </c>
      <c r="O869" s="37" t="s">
        <v>484</v>
      </c>
      <c r="P869" s="22" t="s">
        <v>28457</v>
      </c>
      <c r="Q869" s="22" t="s">
        <v>28458</v>
      </c>
      <c r="R869" s="38">
        <v>0</v>
      </c>
    </row>
    <row r="870" spans="1:18" ht="12.75">
      <c r="A870" s="22" t="s">
        <v>60</v>
      </c>
      <c r="B870" s="22" t="s">
        <v>175</v>
      </c>
      <c r="C870" s="22" t="s">
        <v>63</v>
      </c>
      <c r="D870" s="22" t="s">
        <v>61</v>
      </c>
      <c r="E870" s="31">
        <v>42997.487499999996</v>
      </c>
      <c r="F870" s="22" t="s">
        <v>24971</v>
      </c>
      <c r="G870" s="22" t="s">
        <v>28459</v>
      </c>
      <c r="H870" s="22" t="s">
        <v>74</v>
      </c>
      <c r="I870" s="22" t="s">
        <v>5084</v>
      </c>
      <c r="J870" s="37" t="s">
        <v>24973</v>
      </c>
      <c r="K870" s="37" t="s">
        <v>24974</v>
      </c>
      <c r="L870" s="37" t="s">
        <v>24974</v>
      </c>
      <c r="M870" s="37" t="s">
        <v>28460</v>
      </c>
      <c r="N870" s="37" t="s">
        <v>1423</v>
      </c>
      <c r="O870" s="37" t="s">
        <v>1424</v>
      </c>
      <c r="P870" s="22" t="s">
        <v>28461</v>
      </c>
      <c r="Q870" s="22" t="s">
        <v>28462</v>
      </c>
      <c r="R870" s="38">
        <v>0</v>
      </c>
    </row>
    <row r="871" spans="1:18" ht="12.75">
      <c r="A871" s="22" t="s">
        <v>60</v>
      </c>
      <c r="B871" s="22" t="s">
        <v>175</v>
      </c>
      <c r="C871" s="22" t="s">
        <v>63</v>
      </c>
      <c r="D871" s="22" t="s">
        <v>61</v>
      </c>
      <c r="E871" s="31">
        <v>42997.518657407403</v>
      </c>
      <c r="F871" s="22" t="s">
        <v>24971</v>
      </c>
      <c r="G871" s="22" t="s">
        <v>28463</v>
      </c>
      <c r="H871" s="22" t="s">
        <v>74</v>
      </c>
      <c r="I871" s="22" t="s">
        <v>4316</v>
      </c>
      <c r="J871" s="37" t="s">
        <v>24973</v>
      </c>
      <c r="K871" s="37" t="s">
        <v>24974</v>
      </c>
      <c r="L871" s="37" t="s">
        <v>24974</v>
      </c>
      <c r="M871" s="37" t="s">
        <v>28464</v>
      </c>
      <c r="N871" s="37" t="s">
        <v>2334</v>
      </c>
      <c r="O871" s="37" t="s">
        <v>2335</v>
      </c>
      <c r="P871" s="22" t="s">
        <v>28465</v>
      </c>
      <c r="Q871" s="22" t="s">
        <v>28466</v>
      </c>
      <c r="R871" s="38">
        <v>0</v>
      </c>
    </row>
    <row r="872" spans="1:18" ht="12.75">
      <c r="A872" s="22" t="s">
        <v>60</v>
      </c>
      <c r="B872" s="22" t="s">
        <v>175</v>
      </c>
      <c r="C872" s="22" t="s">
        <v>63</v>
      </c>
      <c r="D872" s="22" t="s">
        <v>61</v>
      </c>
      <c r="E872" s="31">
        <v>42997.518749999996</v>
      </c>
      <c r="F872" s="22" t="s">
        <v>24971</v>
      </c>
      <c r="G872" s="22" t="s">
        <v>28467</v>
      </c>
      <c r="H872" s="22" t="s">
        <v>74</v>
      </c>
      <c r="I872" s="22" t="s">
        <v>28468</v>
      </c>
      <c r="J872" s="37" t="s">
        <v>24973</v>
      </c>
      <c r="K872" s="37" t="s">
        <v>24974</v>
      </c>
      <c r="L872" s="37" t="s">
        <v>24974</v>
      </c>
      <c r="M872" s="37" t="s">
        <v>28469</v>
      </c>
      <c r="N872" s="37" t="s">
        <v>3474</v>
      </c>
      <c r="O872" s="37" t="s">
        <v>3475</v>
      </c>
      <c r="P872" s="22" t="s">
        <v>28470</v>
      </c>
      <c r="Q872" s="22" t="s">
        <v>28471</v>
      </c>
      <c r="R872" s="38">
        <v>0</v>
      </c>
    </row>
    <row r="873" spans="1:18" ht="12.75">
      <c r="A873" s="22" t="s">
        <v>60</v>
      </c>
      <c r="B873" s="22" t="s">
        <v>175</v>
      </c>
      <c r="C873" s="22" t="s">
        <v>63</v>
      </c>
      <c r="D873" s="22" t="s">
        <v>61</v>
      </c>
      <c r="E873" s="31">
        <v>42997.521354166667</v>
      </c>
      <c r="F873" s="22" t="s">
        <v>24971</v>
      </c>
      <c r="G873" s="22" t="s">
        <v>28472</v>
      </c>
      <c r="H873" s="22" t="s">
        <v>74</v>
      </c>
      <c r="I873" s="22" t="s">
        <v>5509</v>
      </c>
      <c r="J873" s="37" t="s">
        <v>24973</v>
      </c>
      <c r="K873" s="37" t="s">
        <v>24974</v>
      </c>
      <c r="L873" s="37" t="s">
        <v>24974</v>
      </c>
      <c r="M873" s="37" t="s">
        <v>28473</v>
      </c>
      <c r="N873" s="37" t="s">
        <v>5510</v>
      </c>
      <c r="O873" s="37" t="s">
        <v>5511</v>
      </c>
      <c r="P873" s="22" t="s">
        <v>28474</v>
      </c>
      <c r="Q873" s="22" t="s">
        <v>28475</v>
      </c>
      <c r="R873" s="38">
        <v>0</v>
      </c>
    </row>
    <row r="874" spans="1:18" ht="12.75">
      <c r="A874" s="22" t="s">
        <v>60</v>
      </c>
      <c r="B874" s="22" t="s">
        <v>175</v>
      </c>
      <c r="C874" s="22" t="s">
        <v>63</v>
      </c>
      <c r="D874" s="22" t="s">
        <v>61</v>
      </c>
      <c r="E874" s="31">
        <v>42997.539722222224</v>
      </c>
      <c r="F874" s="22" t="s">
        <v>24971</v>
      </c>
      <c r="G874" s="22" t="s">
        <v>28476</v>
      </c>
      <c r="H874" s="22" t="s">
        <v>74</v>
      </c>
      <c r="I874" s="22" t="s">
        <v>9865</v>
      </c>
      <c r="J874" s="37" t="s">
        <v>24973</v>
      </c>
      <c r="K874" s="37" t="s">
        <v>24974</v>
      </c>
      <c r="L874" s="37" t="s">
        <v>24974</v>
      </c>
      <c r="M874" s="37" t="s">
        <v>28477</v>
      </c>
      <c r="N874" s="37" t="s">
        <v>9866</v>
      </c>
      <c r="O874" s="37" t="s">
        <v>9867</v>
      </c>
      <c r="P874" s="22" t="s">
        <v>28478</v>
      </c>
      <c r="Q874" s="22" t="s">
        <v>28479</v>
      </c>
      <c r="R874" s="38">
        <v>0</v>
      </c>
    </row>
    <row r="875" spans="1:18" ht="12.75">
      <c r="A875" s="22" t="s">
        <v>60</v>
      </c>
      <c r="B875" s="22" t="s">
        <v>175</v>
      </c>
      <c r="C875" s="22" t="s">
        <v>63</v>
      </c>
      <c r="D875" s="22" t="s">
        <v>61</v>
      </c>
      <c r="E875" s="31">
        <v>42997.580613425926</v>
      </c>
      <c r="F875" s="22" t="s">
        <v>24971</v>
      </c>
      <c r="G875" s="22" t="s">
        <v>28480</v>
      </c>
      <c r="H875" s="22" t="s">
        <v>74</v>
      </c>
      <c r="I875" s="22" t="s">
        <v>2614</v>
      </c>
      <c r="J875" s="37" t="s">
        <v>24973</v>
      </c>
      <c r="K875" s="37" t="s">
        <v>24974</v>
      </c>
      <c r="L875" s="37" t="s">
        <v>24974</v>
      </c>
      <c r="M875" s="37" t="s">
        <v>28481</v>
      </c>
      <c r="N875" s="37" t="s">
        <v>219</v>
      </c>
      <c r="O875" s="37" t="s">
        <v>220</v>
      </c>
      <c r="P875" s="22" t="s">
        <v>28416</v>
      </c>
      <c r="Q875" s="22" t="s">
        <v>28417</v>
      </c>
      <c r="R875" s="38">
        <v>0</v>
      </c>
    </row>
    <row r="876" spans="1:18" ht="12.75">
      <c r="A876" s="22" t="s">
        <v>60</v>
      </c>
      <c r="B876" s="22" t="s">
        <v>175</v>
      </c>
      <c r="C876" s="22" t="s">
        <v>63</v>
      </c>
      <c r="D876" s="22" t="s">
        <v>61</v>
      </c>
      <c r="E876" s="31">
        <v>42997.585983796293</v>
      </c>
      <c r="F876" s="22" t="s">
        <v>24971</v>
      </c>
      <c r="G876" s="22" t="s">
        <v>28482</v>
      </c>
      <c r="H876" s="22" t="s">
        <v>74</v>
      </c>
      <c r="I876" s="22" t="s">
        <v>3660</v>
      </c>
      <c r="J876" s="37" t="s">
        <v>24973</v>
      </c>
      <c r="K876" s="37" t="s">
        <v>24974</v>
      </c>
      <c r="L876" s="37" t="s">
        <v>24974</v>
      </c>
      <c r="M876" s="37" t="s">
        <v>28483</v>
      </c>
      <c r="N876" s="37" t="s">
        <v>2646</v>
      </c>
      <c r="O876" s="37" t="s">
        <v>2647</v>
      </c>
      <c r="P876" s="22" t="s">
        <v>27927</v>
      </c>
      <c r="Q876" s="22" t="s">
        <v>27928</v>
      </c>
      <c r="R876" s="38">
        <v>0</v>
      </c>
    </row>
    <row r="877" spans="1:18" ht="12.75">
      <c r="A877" s="22" t="s">
        <v>60</v>
      </c>
      <c r="B877" s="22" t="s">
        <v>175</v>
      </c>
      <c r="C877" s="22" t="s">
        <v>63</v>
      </c>
      <c r="D877" s="22" t="s">
        <v>61</v>
      </c>
      <c r="E877" s="31">
        <v>42997.596724537034</v>
      </c>
      <c r="F877" s="22" t="s">
        <v>24971</v>
      </c>
      <c r="G877" s="22" t="s">
        <v>28484</v>
      </c>
      <c r="H877" s="22" t="s">
        <v>74</v>
      </c>
      <c r="I877" s="22" t="s">
        <v>8026</v>
      </c>
      <c r="J877" s="37" t="s">
        <v>24973</v>
      </c>
      <c r="K877" s="37" t="s">
        <v>24974</v>
      </c>
      <c r="L877" s="37" t="s">
        <v>24974</v>
      </c>
      <c r="M877" s="37" t="s">
        <v>28485</v>
      </c>
      <c r="N877" s="37" t="s">
        <v>8027</v>
      </c>
      <c r="O877" s="37" t="s">
        <v>8028</v>
      </c>
      <c r="P877" s="22" t="s">
        <v>28486</v>
      </c>
      <c r="Q877" s="22" t="s">
        <v>28487</v>
      </c>
      <c r="R877" s="38">
        <v>0</v>
      </c>
    </row>
    <row r="878" spans="1:18" ht="12.75">
      <c r="A878" s="22" t="s">
        <v>60</v>
      </c>
      <c r="B878" s="22" t="s">
        <v>175</v>
      </c>
      <c r="C878" s="22" t="s">
        <v>63</v>
      </c>
      <c r="D878" s="22" t="s">
        <v>61</v>
      </c>
      <c r="E878" s="31">
        <v>42997.601030092592</v>
      </c>
      <c r="F878" s="22" t="s">
        <v>24971</v>
      </c>
      <c r="G878" s="22" t="s">
        <v>28488</v>
      </c>
      <c r="H878" s="22" t="s">
        <v>74</v>
      </c>
      <c r="I878" s="22" t="s">
        <v>9713</v>
      </c>
      <c r="J878" s="37" t="s">
        <v>24973</v>
      </c>
      <c r="K878" s="37" t="s">
        <v>24974</v>
      </c>
      <c r="L878" s="37" t="s">
        <v>24974</v>
      </c>
      <c r="M878" s="37" t="s">
        <v>28489</v>
      </c>
      <c r="N878" s="37" t="s">
        <v>2255</v>
      </c>
      <c r="O878" s="37" t="s">
        <v>2256</v>
      </c>
      <c r="P878" s="22" t="s">
        <v>28490</v>
      </c>
      <c r="Q878" s="22" t="s">
        <v>28491</v>
      </c>
      <c r="R878" s="38">
        <v>0</v>
      </c>
    </row>
    <row r="879" spans="1:18" ht="12.75">
      <c r="A879" s="22" t="s">
        <v>60</v>
      </c>
      <c r="B879" s="22" t="s">
        <v>175</v>
      </c>
      <c r="C879" s="22" t="s">
        <v>63</v>
      </c>
      <c r="D879" s="22" t="s">
        <v>61</v>
      </c>
      <c r="E879" s="31">
        <v>42997.621921296297</v>
      </c>
      <c r="F879" s="22" t="s">
        <v>24971</v>
      </c>
      <c r="G879" s="22" t="s">
        <v>28492</v>
      </c>
      <c r="H879" s="22" t="s">
        <v>74</v>
      </c>
      <c r="I879" s="22" t="s">
        <v>4615</v>
      </c>
      <c r="J879" s="37" t="s">
        <v>24973</v>
      </c>
      <c r="K879" s="37" t="s">
        <v>24974</v>
      </c>
      <c r="L879" s="37" t="s">
        <v>24974</v>
      </c>
      <c r="M879" s="37" t="s">
        <v>28493</v>
      </c>
      <c r="N879" s="37" t="s">
        <v>1008</v>
      </c>
      <c r="O879" s="37" t="s">
        <v>1009</v>
      </c>
      <c r="P879" s="22" t="s">
        <v>28494</v>
      </c>
      <c r="Q879" s="22" t="s">
        <v>28495</v>
      </c>
      <c r="R879" s="38">
        <v>0</v>
      </c>
    </row>
    <row r="880" spans="1:18" ht="12.75">
      <c r="A880" s="22" t="s">
        <v>60</v>
      </c>
      <c r="B880" s="22" t="s">
        <v>175</v>
      </c>
      <c r="C880" s="22" t="s">
        <v>63</v>
      </c>
      <c r="D880" s="22" t="s">
        <v>61</v>
      </c>
      <c r="E880" s="31">
        <v>42997.628935185181</v>
      </c>
      <c r="F880" s="22" t="s">
        <v>24971</v>
      </c>
      <c r="G880" s="22" t="s">
        <v>28496</v>
      </c>
      <c r="H880" s="22" t="s">
        <v>74</v>
      </c>
      <c r="I880" s="22" t="s">
        <v>28497</v>
      </c>
      <c r="J880" s="37" t="s">
        <v>24973</v>
      </c>
      <c r="K880" s="37" t="s">
        <v>24974</v>
      </c>
      <c r="L880" s="37" t="s">
        <v>24974</v>
      </c>
      <c r="M880" s="37" t="s">
        <v>28498</v>
      </c>
      <c r="N880" s="37" t="s">
        <v>228</v>
      </c>
      <c r="O880" s="37" t="s">
        <v>229</v>
      </c>
      <c r="P880" s="22" t="s">
        <v>28499</v>
      </c>
      <c r="Q880" s="22" t="s">
        <v>28500</v>
      </c>
      <c r="R880" s="38">
        <v>0</v>
      </c>
    </row>
    <row r="881" spans="1:18" ht="12.75">
      <c r="A881" s="22" t="s">
        <v>60</v>
      </c>
      <c r="B881" s="22" t="s">
        <v>175</v>
      </c>
      <c r="C881" s="22" t="s">
        <v>63</v>
      </c>
      <c r="D881" s="22" t="s">
        <v>61</v>
      </c>
      <c r="E881" s="31">
        <v>42997.636574074073</v>
      </c>
      <c r="F881" s="22" t="s">
        <v>24971</v>
      </c>
      <c r="G881" s="22" t="s">
        <v>28501</v>
      </c>
      <c r="H881" s="22" t="s">
        <v>74</v>
      </c>
      <c r="I881" s="22" t="s">
        <v>5844</v>
      </c>
      <c r="J881" s="37" t="s">
        <v>24973</v>
      </c>
      <c r="K881" s="37" t="s">
        <v>24974</v>
      </c>
      <c r="L881" s="37" t="s">
        <v>24974</v>
      </c>
      <c r="M881" s="37" t="s">
        <v>28502</v>
      </c>
      <c r="N881" s="37" t="s">
        <v>763</v>
      </c>
      <c r="O881" s="37" t="s">
        <v>764</v>
      </c>
      <c r="P881" s="22" t="s">
        <v>28503</v>
      </c>
      <c r="Q881" s="22" t="s">
        <v>28504</v>
      </c>
      <c r="R881" s="38">
        <v>0</v>
      </c>
    </row>
    <row r="882" spans="1:18" ht="12.75">
      <c r="A882" s="22" t="s">
        <v>60</v>
      </c>
      <c r="B882" s="22" t="s">
        <v>175</v>
      </c>
      <c r="C882" s="22" t="s">
        <v>63</v>
      </c>
      <c r="D882" s="22" t="s">
        <v>61</v>
      </c>
      <c r="E882" s="31">
        <v>42997.644247685181</v>
      </c>
      <c r="F882" s="22" t="s">
        <v>24971</v>
      </c>
      <c r="G882" s="22" t="s">
        <v>28505</v>
      </c>
      <c r="H882" s="22" t="s">
        <v>74</v>
      </c>
      <c r="I882" s="22" t="s">
        <v>28506</v>
      </c>
      <c r="J882" s="37" t="s">
        <v>24973</v>
      </c>
      <c r="K882" s="37" t="s">
        <v>24974</v>
      </c>
      <c r="L882" s="37" t="s">
        <v>24974</v>
      </c>
      <c r="M882" s="37" t="s">
        <v>28507</v>
      </c>
      <c r="N882" s="37" t="s">
        <v>1363</v>
      </c>
      <c r="O882" s="37" t="s">
        <v>1364</v>
      </c>
      <c r="P882" s="22" t="s">
        <v>28508</v>
      </c>
      <c r="Q882" s="22" t="s">
        <v>28509</v>
      </c>
      <c r="R882" s="38">
        <v>0</v>
      </c>
    </row>
    <row r="883" spans="1:18" ht="12.75">
      <c r="A883" s="22" t="s">
        <v>60</v>
      </c>
      <c r="B883" s="22" t="s">
        <v>175</v>
      </c>
      <c r="C883" s="22" t="s">
        <v>63</v>
      </c>
      <c r="D883" s="22" t="s">
        <v>61</v>
      </c>
      <c r="E883" s="31">
        <v>42997.645879629628</v>
      </c>
      <c r="F883" s="22" t="s">
        <v>24971</v>
      </c>
      <c r="G883" s="22" t="s">
        <v>28510</v>
      </c>
      <c r="H883" s="22" t="s">
        <v>74</v>
      </c>
      <c r="I883" s="22" t="s">
        <v>5388</v>
      </c>
      <c r="J883" s="37" t="s">
        <v>24973</v>
      </c>
      <c r="K883" s="37" t="s">
        <v>24974</v>
      </c>
      <c r="L883" s="37" t="s">
        <v>24974</v>
      </c>
      <c r="M883" s="37" t="s">
        <v>28511</v>
      </c>
      <c r="N883" s="37" t="s">
        <v>1363</v>
      </c>
      <c r="O883" s="37" t="s">
        <v>1364</v>
      </c>
      <c r="P883" s="22" t="s">
        <v>28508</v>
      </c>
      <c r="Q883" s="22" t="s">
        <v>28509</v>
      </c>
      <c r="R883" s="38">
        <v>0</v>
      </c>
    </row>
    <row r="884" spans="1:18" ht="12.75">
      <c r="A884" s="22" t="s">
        <v>60</v>
      </c>
      <c r="B884" s="22" t="s">
        <v>175</v>
      </c>
      <c r="C884" s="22" t="s">
        <v>63</v>
      </c>
      <c r="D884" s="22" t="s">
        <v>61</v>
      </c>
      <c r="E884" s="31">
        <v>42997.655069444445</v>
      </c>
      <c r="F884" s="22" t="s">
        <v>24971</v>
      </c>
      <c r="G884" s="22" t="s">
        <v>28512</v>
      </c>
      <c r="H884" s="22" t="s">
        <v>74</v>
      </c>
      <c r="I884" s="22" t="s">
        <v>28513</v>
      </c>
      <c r="J884" s="37" t="s">
        <v>24973</v>
      </c>
      <c r="K884" s="37" t="s">
        <v>24974</v>
      </c>
      <c r="L884" s="37" t="s">
        <v>24974</v>
      </c>
      <c r="M884" s="37" t="s">
        <v>28514</v>
      </c>
      <c r="N884" s="37" t="s">
        <v>659</v>
      </c>
      <c r="O884" s="37" t="s">
        <v>660</v>
      </c>
      <c r="P884" s="22" t="s">
        <v>28515</v>
      </c>
      <c r="Q884" s="22" t="s">
        <v>28516</v>
      </c>
      <c r="R884" s="38">
        <v>0</v>
      </c>
    </row>
    <row r="885" spans="1:18" ht="12.75">
      <c r="A885" s="22" t="s">
        <v>60</v>
      </c>
      <c r="B885" s="22" t="s">
        <v>175</v>
      </c>
      <c r="C885" s="22" t="s">
        <v>63</v>
      </c>
      <c r="D885" s="22" t="s">
        <v>61</v>
      </c>
      <c r="E885" s="31">
        <v>42997.677812499998</v>
      </c>
      <c r="F885" s="22" t="s">
        <v>24971</v>
      </c>
      <c r="G885" s="22" t="s">
        <v>28517</v>
      </c>
      <c r="H885" s="22" t="s">
        <v>74</v>
      </c>
      <c r="I885" s="22" t="s">
        <v>28518</v>
      </c>
      <c r="J885" s="37" t="s">
        <v>24973</v>
      </c>
      <c r="K885" s="37" t="s">
        <v>24974</v>
      </c>
      <c r="L885" s="37" t="s">
        <v>24974</v>
      </c>
      <c r="M885" s="37" t="s">
        <v>28519</v>
      </c>
      <c r="N885" s="37" t="s">
        <v>1218</v>
      </c>
      <c r="O885" s="37" t="s">
        <v>1219</v>
      </c>
      <c r="P885" s="22" t="s">
        <v>28520</v>
      </c>
      <c r="Q885" s="22" t="s">
        <v>28521</v>
      </c>
      <c r="R885" s="38">
        <v>0</v>
      </c>
    </row>
    <row r="886" spans="1:18" ht="12.75">
      <c r="A886" s="22" t="s">
        <v>60</v>
      </c>
      <c r="B886" s="22" t="s">
        <v>175</v>
      </c>
      <c r="C886" s="22" t="s">
        <v>63</v>
      </c>
      <c r="D886" s="22" t="s">
        <v>61</v>
      </c>
      <c r="E886" s="31">
        <v>42997.700682870367</v>
      </c>
      <c r="F886" s="22" t="s">
        <v>24971</v>
      </c>
      <c r="G886" s="22" t="s">
        <v>28522</v>
      </c>
      <c r="H886" s="22" t="s">
        <v>74</v>
      </c>
      <c r="I886" s="22" t="s">
        <v>1242</v>
      </c>
      <c r="J886" s="37" t="s">
        <v>24973</v>
      </c>
      <c r="K886" s="37" t="s">
        <v>24974</v>
      </c>
      <c r="L886" s="37" t="s">
        <v>24974</v>
      </c>
      <c r="M886" s="37" t="s">
        <v>28523</v>
      </c>
      <c r="N886" s="37" t="s">
        <v>1243</v>
      </c>
      <c r="O886" s="37" t="s">
        <v>1244</v>
      </c>
      <c r="P886" s="22" t="s">
        <v>28524</v>
      </c>
      <c r="Q886" s="22" t="s">
        <v>28525</v>
      </c>
      <c r="R886" s="38">
        <v>0</v>
      </c>
    </row>
    <row r="887" spans="1:18" ht="12.75">
      <c r="A887" s="22" t="s">
        <v>60</v>
      </c>
      <c r="B887" s="22" t="s">
        <v>175</v>
      </c>
      <c r="C887" s="22" t="s">
        <v>63</v>
      </c>
      <c r="D887" s="22" t="s">
        <v>61</v>
      </c>
      <c r="E887" s="31">
        <v>42997.78398148148</v>
      </c>
      <c r="F887" s="22" t="s">
        <v>24971</v>
      </c>
      <c r="G887" s="22" t="s">
        <v>28526</v>
      </c>
      <c r="H887" s="22" t="s">
        <v>74</v>
      </c>
      <c r="I887" s="22" t="s">
        <v>28527</v>
      </c>
      <c r="J887" s="37" t="s">
        <v>24973</v>
      </c>
      <c r="K887" s="37" t="s">
        <v>24974</v>
      </c>
      <c r="L887" s="37" t="s">
        <v>24974</v>
      </c>
      <c r="M887" s="37" t="s">
        <v>28528</v>
      </c>
      <c r="N887" s="37" t="s">
        <v>11525</v>
      </c>
      <c r="O887" s="37" t="s">
        <v>11526</v>
      </c>
      <c r="P887" s="22" t="s">
        <v>28529</v>
      </c>
      <c r="Q887" s="22" t="s">
        <v>28530</v>
      </c>
      <c r="R887" s="38">
        <v>0</v>
      </c>
    </row>
    <row r="888" spans="1:18" ht="12.75">
      <c r="A888" s="22" t="s">
        <v>60</v>
      </c>
      <c r="B888" s="22" t="s">
        <v>175</v>
      </c>
      <c r="C888" s="22" t="s">
        <v>63</v>
      </c>
      <c r="D888" s="22" t="s">
        <v>61</v>
      </c>
      <c r="E888" s="31">
        <v>42998.327233796292</v>
      </c>
      <c r="F888" s="22" t="s">
        <v>24971</v>
      </c>
      <c r="G888" s="22" t="s">
        <v>28531</v>
      </c>
      <c r="H888" s="22" t="s">
        <v>74</v>
      </c>
      <c r="I888" s="22" t="s">
        <v>9378</v>
      </c>
      <c r="J888" s="37" t="s">
        <v>24973</v>
      </c>
      <c r="K888" s="37" t="s">
        <v>24974</v>
      </c>
      <c r="L888" s="37" t="s">
        <v>24974</v>
      </c>
      <c r="M888" s="37" t="s">
        <v>28532</v>
      </c>
      <c r="N888" s="37" t="s">
        <v>106</v>
      </c>
      <c r="O888" s="37" t="s">
        <v>107</v>
      </c>
      <c r="P888" s="22" t="s">
        <v>28533</v>
      </c>
      <c r="Q888" s="22" t="s">
        <v>28534</v>
      </c>
      <c r="R888" s="38">
        <v>0</v>
      </c>
    </row>
    <row r="889" spans="1:18" ht="12.75">
      <c r="A889" s="22" t="s">
        <v>60</v>
      </c>
      <c r="B889" s="22" t="s">
        <v>175</v>
      </c>
      <c r="C889" s="22" t="s">
        <v>63</v>
      </c>
      <c r="D889" s="22" t="s">
        <v>61</v>
      </c>
      <c r="E889" s="31">
        <v>42998.380115740736</v>
      </c>
      <c r="F889" s="22" t="s">
        <v>24971</v>
      </c>
      <c r="G889" s="22" t="s">
        <v>28535</v>
      </c>
      <c r="H889" s="22" t="s">
        <v>74</v>
      </c>
      <c r="I889" s="22" t="s">
        <v>9225</v>
      </c>
      <c r="J889" s="37" t="s">
        <v>24973</v>
      </c>
      <c r="K889" s="37" t="s">
        <v>24974</v>
      </c>
      <c r="L889" s="37" t="s">
        <v>24974</v>
      </c>
      <c r="M889" s="37" t="s">
        <v>28536</v>
      </c>
      <c r="N889" s="37" t="s">
        <v>7243</v>
      </c>
      <c r="O889" s="37" t="s">
        <v>7244</v>
      </c>
      <c r="P889" s="22" t="s">
        <v>28537</v>
      </c>
      <c r="Q889" s="22" t="s">
        <v>28538</v>
      </c>
      <c r="R889" s="38">
        <v>0</v>
      </c>
    </row>
    <row r="890" spans="1:18" ht="12.75">
      <c r="A890" s="22" t="s">
        <v>60</v>
      </c>
      <c r="B890" s="22" t="s">
        <v>175</v>
      </c>
      <c r="C890" s="22" t="s">
        <v>63</v>
      </c>
      <c r="D890" s="22" t="s">
        <v>61</v>
      </c>
      <c r="E890" s="31">
        <v>42998.398958333331</v>
      </c>
      <c r="F890" s="22" t="s">
        <v>24971</v>
      </c>
      <c r="G890" s="22" t="s">
        <v>28539</v>
      </c>
      <c r="H890" s="22" t="s">
        <v>74</v>
      </c>
      <c r="I890" s="22" t="s">
        <v>2777</v>
      </c>
      <c r="J890" s="37" t="s">
        <v>24973</v>
      </c>
      <c r="K890" s="37" t="s">
        <v>24974</v>
      </c>
      <c r="L890" s="37" t="s">
        <v>24974</v>
      </c>
      <c r="M890" s="37" t="s">
        <v>28540</v>
      </c>
      <c r="N890" s="37" t="s">
        <v>2778</v>
      </c>
      <c r="O890" s="37" t="s">
        <v>2779</v>
      </c>
      <c r="P890" s="22" t="s">
        <v>28541</v>
      </c>
      <c r="Q890" s="22" t="s">
        <v>28542</v>
      </c>
      <c r="R890" s="38">
        <v>0</v>
      </c>
    </row>
    <row r="891" spans="1:18" ht="12.75">
      <c r="A891" s="22" t="s">
        <v>60</v>
      </c>
      <c r="B891" s="22" t="s">
        <v>175</v>
      </c>
      <c r="C891" s="22" t="s">
        <v>63</v>
      </c>
      <c r="D891" s="22" t="s">
        <v>61</v>
      </c>
      <c r="E891" s="31">
        <v>42998.413344907407</v>
      </c>
      <c r="F891" s="22" t="s">
        <v>24971</v>
      </c>
      <c r="G891" s="22" t="s">
        <v>28543</v>
      </c>
      <c r="H891" s="22" t="s">
        <v>74</v>
      </c>
      <c r="I891" s="22" t="s">
        <v>28544</v>
      </c>
      <c r="J891" s="37" t="s">
        <v>24973</v>
      </c>
      <c r="K891" s="37" t="s">
        <v>24974</v>
      </c>
      <c r="L891" s="37" t="s">
        <v>24974</v>
      </c>
      <c r="M891" s="37" t="s">
        <v>28545</v>
      </c>
      <c r="N891" s="37" t="s">
        <v>2344</v>
      </c>
      <c r="O891" s="37" t="s">
        <v>2345</v>
      </c>
      <c r="P891" s="22" t="s">
        <v>28546</v>
      </c>
      <c r="Q891" s="22" t="s">
        <v>28547</v>
      </c>
      <c r="R891" s="38">
        <v>0</v>
      </c>
    </row>
    <row r="892" spans="1:18" ht="12.75">
      <c r="A892" s="22" t="s">
        <v>60</v>
      </c>
      <c r="B892" s="22" t="s">
        <v>175</v>
      </c>
      <c r="C892" s="22" t="s">
        <v>63</v>
      </c>
      <c r="D892" s="22" t="s">
        <v>61</v>
      </c>
      <c r="E892" s="31">
        <v>42998.427175925921</v>
      </c>
      <c r="F892" s="22" t="s">
        <v>24971</v>
      </c>
      <c r="G892" s="22" t="s">
        <v>28548</v>
      </c>
      <c r="H892" s="22" t="s">
        <v>74</v>
      </c>
      <c r="I892" s="22" t="s">
        <v>5211</v>
      </c>
      <c r="J892" s="37" t="s">
        <v>24973</v>
      </c>
      <c r="K892" s="37" t="s">
        <v>24974</v>
      </c>
      <c r="L892" s="37" t="s">
        <v>24974</v>
      </c>
      <c r="M892" s="37" t="s">
        <v>28549</v>
      </c>
      <c r="N892" s="37" t="s">
        <v>224</v>
      </c>
      <c r="O892" s="37" t="s">
        <v>225</v>
      </c>
      <c r="P892" s="22" t="s">
        <v>28550</v>
      </c>
      <c r="Q892" s="22" t="s">
        <v>28551</v>
      </c>
      <c r="R892" s="38">
        <v>0</v>
      </c>
    </row>
    <row r="893" spans="1:18" ht="12.75">
      <c r="A893" s="22" t="s">
        <v>60</v>
      </c>
      <c r="B893" s="22" t="s">
        <v>175</v>
      </c>
      <c r="C893" s="22" t="s">
        <v>63</v>
      </c>
      <c r="D893" s="22" t="s">
        <v>61</v>
      </c>
      <c r="E893" s="31">
        <v>42998.430509259255</v>
      </c>
      <c r="F893" s="22" t="s">
        <v>24971</v>
      </c>
      <c r="G893" s="22" t="s">
        <v>28552</v>
      </c>
      <c r="H893" s="22" t="s">
        <v>74</v>
      </c>
      <c r="I893" s="22" t="s">
        <v>3850</v>
      </c>
      <c r="J893" s="37" t="s">
        <v>24973</v>
      </c>
      <c r="K893" s="37" t="s">
        <v>24974</v>
      </c>
      <c r="L893" s="37" t="s">
        <v>24974</v>
      </c>
      <c r="M893" s="37" t="s">
        <v>28553</v>
      </c>
      <c r="N893" s="37" t="s">
        <v>3851</v>
      </c>
      <c r="O893" s="37" t="s">
        <v>3852</v>
      </c>
      <c r="P893" s="22" t="s">
        <v>28554</v>
      </c>
      <c r="Q893" s="22" t="s">
        <v>28555</v>
      </c>
      <c r="R893" s="38">
        <v>0</v>
      </c>
    </row>
    <row r="894" spans="1:18" ht="12.75">
      <c r="A894" s="22" t="s">
        <v>60</v>
      </c>
      <c r="B894" s="22" t="s">
        <v>175</v>
      </c>
      <c r="C894" s="22" t="s">
        <v>63</v>
      </c>
      <c r="D894" s="22" t="s">
        <v>61</v>
      </c>
      <c r="E894" s="31">
        <v>42998.440439814811</v>
      </c>
      <c r="F894" s="22" t="s">
        <v>24971</v>
      </c>
      <c r="G894" s="22" t="s">
        <v>28556</v>
      </c>
      <c r="H894" s="22" t="s">
        <v>74</v>
      </c>
      <c r="I894" s="22" t="s">
        <v>4376</v>
      </c>
      <c r="J894" s="37" t="s">
        <v>24973</v>
      </c>
      <c r="K894" s="37" t="s">
        <v>24974</v>
      </c>
      <c r="L894" s="37" t="s">
        <v>24974</v>
      </c>
      <c r="M894" s="37" t="s">
        <v>28557</v>
      </c>
      <c r="N894" s="37" t="s">
        <v>192</v>
      </c>
      <c r="O894" s="37" t="s">
        <v>193</v>
      </c>
      <c r="P894" s="22" t="s">
        <v>28558</v>
      </c>
      <c r="Q894" s="22" t="s">
        <v>28559</v>
      </c>
      <c r="R894" s="38">
        <v>0</v>
      </c>
    </row>
    <row r="895" spans="1:18" ht="12.75">
      <c r="A895" s="22" t="s">
        <v>60</v>
      </c>
      <c r="B895" s="22" t="s">
        <v>175</v>
      </c>
      <c r="C895" s="22" t="s">
        <v>63</v>
      </c>
      <c r="D895" s="22" t="s">
        <v>61</v>
      </c>
      <c r="E895" s="31">
        <v>42998.444363425922</v>
      </c>
      <c r="F895" s="22" t="s">
        <v>24971</v>
      </c>
      <c r="G895" s="22" t="s">
        <v>28560</v>
      </c>
      <c r="H895" s="22" t="s">
        <v>74</v>
      </c>
      <c r="I895" s="22" t="s">
        <v>1964</v>
      </c>
      <c r="J895" s="37" t="s">
        <v>24973</v>
      </c>
      <c r="K895" s="37" t="s">
        <v>24974</v>
      </c>
      <c r="L895" s="37" t="s">
        <v>24974</v>
      </c>
      <c r="M895" s="37" t="s">
        <v>28561</v>
      </c>
      <c r="N895" s="37" t="s">
        <v>536</v>
      </c>
      <c r="O895" s="37" t="s">
        <v>537</v>
      </c>
      <c r="P895" s="22" t="s">
        <v>28562</v>
      </c>
      <c r="Q895" s="22" t="s">
        <v>28563</v>
      </c>
      <c r="R895" s="38">
        <v>0</v>
      </c>
    </row>
    <row r="896" spans="1:18" ht="12.75">
      <c r="A896" s="22" t="s">
        <v>60</v>
      </c>
      <c r="B896" s="22" t="s">
        <v>175</v>
      </c>
      <c r="C896" s="22" t="s">
        <v>63</v>
      </c>
      <c r="D896" s="22" t="s">
        <v>61</v>
      </c>
      <c r="E896" s="31">
        <v>42998.446909722217</v>
      </c>
      <c r="F896" s="22" t="s">
        <v>24971</v>
      </c>
      <c r="G896" s="22" t="s">
        <v>28564</v>
      </c>
      <c r="H896" s="22" t="s">
        <v>74</v>
      </c>
      <c r="I896" s="22" t="s">
        <v>9205</v>
      </c>
      <c r="J896" s="37" t="s">
        <v>24973</v>
      </c>
      <c r="K896" s="37" t="s">
        <v>24974</v>
      </c>
      <c r="L896" s="37" t="s">
        <v>24974</v>
      </c>
      <c r="M896" s="37" t="s">
        <v>28565</v>
      </c>
      <c r="N896" s="37" t="s">
        <v>312</v>
      </c>
      <c r="O896" s="37" t="s">
        <v>313</v>
      </c>
      <c r="P896" s="22" t="s">
        <v>28566</v>
      </c>
      <c r="Q896" s="22" t="s">
        <v>28567</v>
      </c>
      <c r="R896" s="38">
        <v>0</v>
      </c>
    </row>
    <row r="897" spans="1:18" ht="12.75">
      <c r="A897" s="22" t="s">
        <v>60</v>
      </c>
      <c r="B897" s="22" t="s">
        <v>175</v>
      </c>
      <c r="C897" s="22" t="s">
        <v>63</v>
      </c>
      <c r="D897" s="22" t="s">
        <v>61</v>
      </c>
      <c r="E897" s="31">
        <v>42998.501736111109</v>
      </c>
      <c r="F897" s="22" t="s">
        <v>24971</v>
      </c>
      <c r="G897" s="22" t="s">
        <v>28568</v>
      </c>
      <c r="H897" s="22" t="s">
        <v>74</v>
      </c>
      <c r="I897" s="22" t="s">
        <v>6278</v>
      </c>
      <c r="J897" s="37" t="s">
        <v>24973</v>
      </c>
      <c r="K897" s="37" t="s">
        <v>24974</v>
      </c>
      <c r="L897" s="37" t="s">
        <v>24974</v>
      </c>
      <c r="M897" s="37" t="s">
        <v>28569</v>
      </c>
      <c r="N897" s="37" t="s">
        <v>6279</v>
      </c>
      <c r="O897" s="37" t="s">
        <v>6280</v>
      </c>
      <c r="P897" s="22" t="s">
        <v>28570</v>
      </c>
      <c r="Q897" s="22" t="s">
        <v>28571</v>
      </c>
      <c r="R897" s="38">
        <v>0</v>
      </c>
    </row>
    <row r="898" spans="1:18" ht="12.75">
      <c r="A898" s="22" t="s">
        <v>60</v>
      </c>
      <c r="B898" s="22" t="s">
        <v>175</v>
      </c>
      <c r="C898" s="22" t="s">
        <v>63</v>
      </c>
      <c r="D898" s="22" t="s">
        <v>61</v>
      </c>
      <c r="E898" s="31">
        <v>42998.506840277776</v>
      </c>
      <c r="F898" s="22" t="s">
        <v>24971</v>
      </c>
      <c r="G898" s="22" t="s">
        <v>28572</v>
      </c>
      <c r="H898" s="22" t="s">
        <v>74</v>
      </c>
      <c r="I898" s="22" t="s">
        <v>4280</v>
      </c>
      <c r="J898" s="37" t="s">
        <v>24973</v>
      </c>
      <c r="K898" s="37" t="s">
        <v>24974</v>
      </c>
      <c r="L898" s="37" t="s">
        <v>24974</v>
      </c>
      <c r="M898" s="37" t="s">
        <v>28573</v>
      </c>
      <c r="N898" s="37" t="s">
        <v>4281</v>
      </c>
      <c r="O898" s="37" t="s">
        <v>4282</v>
      </c>
      <c r="P898" s="22" t="s">
        <v>28574</v>
      </c>
      <c r="Q898" s="22" t="s">
        <v>28575</v>
      </c>
      <c r="R898" s="38">
        <v>0</v>
      </c>
    </row>
    <row r="899" spans="1:18" ht="12.75">
      <c r="A899" s="22" t="s">
        <v>60</v>
      </c>
      <c r="B899" s="22" t="s">
        <v>175</v>
      </c>
      <c r="C899" s="22" t="s">
        <v>63</v>
      </c>
      <c r="D899" s="22" t="s">
        <v>61</v>
      </c>
      <c r="E899" s="31">
        <v>42998.516030092593</v>
      </c>
      <c r="F899" s="22" t="s">
        <v>24971</v>
      </c>
      <c r="G899" s="22" t="s">
        <v>28576</v>
      </c>
      <c r="H899" s="22" t="s">
        <v>74</v>
      </c>
      <c r="I899" s="22" t="s">
        <v>8201</v>
      </c>
      <c r="J899" s="37" t="s">
        <v>24973</v>
      </c>
      <c r="K899" s="37" t="s">
        <v>24974</v>
      </c>
      <c r="L899" s="37" t="s">
        <v>24974</v>
      </c>
      <c r="M899" s="37" t="s">
        <v>28577</v>
      </c>
      <c r="N899" s="37" t="s">
        <v>353</v>
      </c>
      <c r="O899" s="37" t="s">
        <v>354</v>
      </c>
      <c r="P899" s="22" t="s">
        <v>28578</v>
      </c>
      <c r="Q899" s="22" t="s">
        <v>28579</v>
      </c>
      <c r="R899" s="38">
        <v>0</v>
      </c>
    </row>
    <row r="900" spans="1:18" ht="12.75">
      <c r="A900" s="22" t="s">
        <v>60</v>
      </c>
      <c r="B900" s="22" t="s">
        <v>175</v>
      </c>
      <c r="C900" s="22" t="s">
        <v>63</v>
      </c>
      <c r="D900" s="22" t="s">
        <v>61</v>
      </c>
      <c r="E900" s="31">
        <v>42998.516168981478</v>
      </c>
      <c r="F900" s="22" t="s">
        <v>24971</v>
      </c>
      <c r="G900" s="22" t="s">
        <v>28580</v>
      </c>
      <c r="H900" s="22" t="s">
        <v>74</v>
      </c>
      <c r="I900" s="22" t="s">
        <v>2731</v>
      </c>
      <c r="J900" s="37" t="s">
        <v>24973</v>
      </c>
      <c r="K900" s="37" t="s">
        <v>24974</v>
      </c>
      <c r="L900" s="37" t="s">
        <v>24974</v>
      </c>
      <c r="M900" s="37" t="s">
        <v>28581</v>
      </c>
      <c r="N900" s="37" t="s">
        <v>1173</v>
      </c>
      <c r="O900" s="37" t="s">
        <v>1174</v>
      </c>
      <c r="P900" s="22" t="s">
        <v>28582</v>
      </c>
      <c r="Q900" s="22" t="s">
        <v>28583</v>
      </c>
      <c r="R900" s="38">
        <v>0</v>
      </c>
    </row>
    <row r="901" spans="1:18" ht="12.75">
      <c r="A901" s="22" t="s">
        <v>60</v>
      </c>
      <c r="B901" s="22" t="s">
        <v>175</v>
      </c>
      <c r="C901" s="22" t="s">
        <v>63</v>
      </c>
      <c r="D901" s="22" t="s">
        <v>61</v>
      </c>
      <c r="E901" s="31">
        <v>42998.536064814813</v>
      </c>
      <c r="F901" s="22" t="s">
        <v>24971</v>
      </c>
      <c r="G901" s="22" t="s">
        <v>28584</v>
      </c>
      <c r="H901" s="22" t="s">
        <v>74</v>
      </c>
      <c r="I901" s="22" t="s">
        <v>600</v>
      </c>
      <c r="J901" s="37" t="s">
        <v>24973</v>
      </c>
      <c r="K901" s="37" t="s">
        <v>24974</v>
      </c>
      <c r="L901" s="37" t="s">
        <v>24974</v>
      </c>
      <c r="M901" s="37" t="s">
        <v>28585</v>
      </c>
      <c r="N901" s="37" t="s">
        <v>182</v>
      </c>
      <c r="O901" s="37" t="s">
        <v>183</v>
      </c>
      <c r="P901" s="22" t="s">
        <v>28586</v>
      </c>
      <c r="Q901" s="22" t="s">
        <v>28587</v>
      </c>
      <c r="R901" s="38">
        <v>0</v>
      </c>
    </row>
    <row r="902" spans="1:18" ht="12.75">
      <c r="A902" s="22" t="s">
        <v>60</v>
      </c>
      <c r="B902" s="22" t="s">
        <v>175</v>
      </c>
      <c r="C902" s="22" t="s">
        <v>63</v>
      </c>
      <c r="D902" s="22" t="s">
        <v>61</v>
      </c>
      <c r="E902" s="31">
        <v>42998.543599537035</v>
      </c>
      <c r="F902" s="22" t="s">
        <v>24971</v>
      </c>
      <c r="G902" s="22" t="s">
        <v>28588</v>
      </c>
      <c r="H902" s="22" t="s">
        <v>74</v>
      </c>
      <c r="I902" s="22" t="s">
        <v>28589</v>
      </c>
      <c r="J902" s="37" t="s">
        <v>24973</v>
      </c>
      <c r="K902" s="37" t="s">
        <v>24974</v>
      </c>
      <c r="L902" s="37" t="s">
        <v>24974</v>
      </c>
      <c r="M902" s="37" t="s">
        <v>28590</v>
      </c>
      <c r="N902" s="37" t="s">
        <v>3992</v>
      </c>
      <c r="O902" s="37" t="s">
        <v>3993</v>
      </c>
      <c r="P902" s="22" t="s">
        <v>28591</v>
      </c>
      <c r="Q902" s="22" t="s">
        <v>28592</v>
      </c>
      <c r="R902" s="38">
        <v>0</v>
      </c>
    </row>
    <row r="903" spans="1:18" ht="12.75">
      <c r="A903" s="22" t="s">
        <v>60</v>
      </c>
      <c r="B903" s="22" t="s">
        <v>175</v>
      </c>
      <c r="C903" s="22" t="s">
        <v>63</v>
      </c>
      <c r="D903" s="22" t="s">
        <v>61</v>
      </c>
      <c r="E903" s="31">
        <v>42998.544525462959</v>
      </c>
      <c r="F903" s="22" t="s">
        <v>24971</v>
      </c>
      <c r="G903" s="22" t="s">
        <v>28593</v>
      </c>
      <c r="H903" s="22" t="s">
        <v>74</v>
      </c>
      <c r="I903" s="22" t="s">
        <v>3991</v>
      </c>
      <c r="J903" s="37" t="s">
        <v>24973</v>
      </c>
      <c r="K903" s="37" t="s">
        <v>24974</v>
      </c>
      <c r="L903" s="37" t="s">
        <v>24974</v>
      </c>
      <c r="M903" s="37" t="s">
        <v>28594</v>
      </c>
      <c r="N903" s="37" t="s">
        <v>3992</v>
      </c>
      <c r="O903" s="37" t="s">
        <v>3993</v>
      </c>
      <c r="P903" s="22" t="s">
        <v>28591</v>
      </c>
      <c r="Q903" s="22" t="s">
        <v>28592</v>
      </c>
      <c r="R903" s="38">
        <v>0</v>
      </c>
    </row>
    <row r="904" spans="1:18" ht="12.75">
      <c r="A904" s="22" t="s">
        <v>60</v>
      </c>
      <c r="B904" s="22" t="s">
        <v>175</v>
      </c>
      <c r="C904" s="22" t="s">
        <v>63</v>
      </c>
      <c r="D904" s="22" t="s">
        <v>61</v>
      </c>
      <c r="E904" s="31">
        <v>42998.554027777776</v>
      </c>
      <c r="F904" s="22" t="s">
        <v>24971</v>
      </c>
      <c r="G904" s="22" t="s">
        <v>28595</v>
      </c>
      <c r="H904" s="22" t="s">
        <v>74</v>
      </c>
      <c r="I904" s="22" t="s">
        <v>5082</v>
      </c>
      <c r="J904" s="37" t="s">
        <v>24973</v>
      </c>
      <c r="K904" s="37" t="s">
        <v>24974</v>
      </c>
      <c r="L904" s="37" t="s">
        <v>24974</v>
      </c>
      <c r="M904" s="37" t="s">
        <v>28596</v>
      </c>
      <c r="N904" s="37" t="s">
        <v>1239</v>
      </c>
      <c r="O904" s="37" t="s">
        <v>1240</v>
      </c>
      <c r="P904" s="22" t="s">
        <v>28546</v>
      </c>
      <c r="Q904" s="22" t="s">
        <v>28547</v>
      </c>
      <c r="R904" s="38">
        <v>0</v>
      </c>
    </row>
    <row r="905" spans="1:18" ht="12.75">
      <c r="A905" s="22" t="s">
        <v>60</v>
      </c>
      <c r="B905" s="22" t="s">
        <v>175</v>
      </c>
      <c r="C905" s="22" t="s">
        <v>63</v>
      </c>
      <c r="D905" s="22" t="s">
        <v>61</v>
      </c>
      <c r="E905" s="31">
        <v>42998.556863425925</v>
      </c>
      <c r="F905" s="22" t="s">
        <v>24971</v>
      </c>
      <c r="G905" s="22" t="s">
        <v>28597</v>
      </c>
      <c r="H905" s="22" t="s">
        <v>74</v>
      </c>
      <c r="I905" s="22" t="s">
        <v>28598</v>
      </c>
      <c r="J905" s="37" t="s">
        <v>24973</v>
      </c>
      <c r="K905" s="37" t="s">
        <v>24974</v>
      </c>
      <c r="L905" s="37" t="s">
        <v>24974</v>
      </c>
      <c r="M905" s="37" t="s">
        <v>28599</v>
      </c>
      <c r="N905" s="37" t="s">
        <v>7122</v>
      </c>
      <c r="O905" s="37" t="s">
        <v>7123</v>
      </c>
      <c r="P905" s="22" t="s">
        <v>28600</v>
      </c>
      <c r="Q905" s="22" t="s">
        <v>28601</v>
      </c>
      <c r="R905" s="38">
        <v>0</v>
      </c>
    </row>
    <row r="906" spans="1:18" ht="12.75">
      <c r="A906" s="22" t="s">
        <v>60</v>
      </c>
      <c r="B906" s="22" t="s">
        <v>175</v>
      </c>
      <c r="C906" s="22" t="s">
        <v>63</v>
      </c>
      <c r="D906" s="22" t="s">
        <v>61</v>
      </c>
      <c r="E906" s="31">
        <v>42998.573425925926</v>
      </c>
      <c r="F906" s="22" t="s">
        <v>24971</v>
      </c>
      <c r="G906" s="22" t="s">
        <v>28602</v>
      </c>
      <c r="H906" s="22" t="s">
        <v>74</v>
      </c>
      <c r="I906" s="22" t="s">
        <v>1168</v>
      </c>
      <c r="J906" s="37" t="s">
        <v>24973</v>
      </c>
      <c r="K906" s="37" t="s">
        <v>24974</v>
      </c>
      <c r="L906" s="37" t="s">
        <v>24974</v>
      </c>
      <c r="M906" s="37" t="s">
        <v>28603</v>
      </c>
      <c r="N906" s="37" t="s">
        <v>1169</v>
      </c>
      <c r="O906" s="37" t="s">
        <v>1170</v>
      </c>
      <c r="P906" s="22" t="s">
        <v>28604</v>
      </c>
      <c r="Q906" s="22" t="s">
        <v>28605</v>
      </c>
      <c r="R906" s="38">
        <v>0</v>
      </c>
    </row>
    <row r="907" spans="1:18" ht="12.75">
      <c r="A907" s="22" t="s">
        <v>60</v>
      </c>
      <c r="B907" s="22" t="s">
        <v>175</v>
      </c>
      <c r="C907" s="22" t="s">
        <v>63</v>
      </c>
      <c r="D907" s="22" t="s">
        <v>61</v>
      </c>
      <c r="E907" s="31">
        <v>42998.585868055554</v>
      </c>
      <c r="F907" s="22" t="s">
        <v>24971</v>
      </c>
      <c r="G907" s="22" t="s">
        <v>28606</v>
      </c>
      <c r="H907" s="22" t="s">
        <v>74</v>
      </c>
      <c r="I907" s="22" t="s">
        <v>1283</v>
      </c>
      <c r="J907" s="37" t="s">
        <v>24973</v>
      </c>
      <c r="K907" s="37" t="s">
        <v>24974</v>
      </c>
      <c r="L907" s="37" t="s">
        <v>24974</v>
      </c>
      <c r="M907" s="37" t="s">
        <v>28607</v>
      </c>
      <c r="N907" s="37" t="s">
        <v>505</v>
      </c>
      <c r="O907" s="37" t="s">
        <v>506</v>
      </c>
      <c r="P907" s="22" t="s">
        <v>28608</v>
      </c>
      <c r="Q907" s="22" t="s">
        <v>28609</v>
      </c>
      <c r="R907" s="38">
        <v>0</v>
      </c>
    </row>
    <row r="908" spans="1:18" ht="12.75">
      <c r="A908" s="22" t="s">
        <v>60</v>
      </c>
      <c r="B908" s="22" t="s">
        <v>175</v>
      </c>
      <c r="C908" s="22" t="s">
        <v>63</v>
      </c>
      <c r="D908" s="22" t="s">
        <v>61</v>
      </c>
      <c r="E908" s="31">
        <v>42998.593182870369</v>
      </c>
      <c r="F908" s="22" t="s">
        <v>24971</v>
      </c>
      <c r="G908" s="22" t="s">
        <v>28610</v>
      </c>
      <c r="H908" s="22" t="s">
        <v>74</v>
      </c>
      <c r="I908" s="22" t="s">
        <v>7476</v>
      </c>
      <c r="J908" s="37" t="s">
        <v>24973</v>
      </c>
      <c r="K908" s="37" t="s">
        <v>24974</v>
      </c>
      <c r="L908" s="37" t="s">
        <v>24974</v>
      </c>
      <c r="M908" s="37" t="s">
        <v>28611</v>
      </c>
      <c r="N908" s="37" t="s">
        <v>1015</v>
      </c>
      <c r="O908" s="37" t="s">
        <v>1016</v>
      </c>
      <c r="P908" s="22" t="s">
        <v>28236</v>
      </c>
      <c r="Q908" s="22" t="s">
        <v>28612</v>
      </c>
      <c r="R908" s="38">
        <v>0</v>
      </c>
    </row>
    <row r="909" spans="1:18" ht="12.75">
      <c r="A909" s="22" t="s">
        <v>60</v>
      </c>
      <c r="B909" s="22" t="s">
        <v>175</v>
      </c>
      <c r="C909" s="22" t="s">
        <v>63</v>
      </c>
      <c r="D909" s="22" t="s">
        <v>61</v>
      </c>
      <c r="E909" s="31">
        <v>42998.608090277776</v>
      </c>
      <c r="F909" s="22" t="s">
        <v>24971</v>
      </c>
      <c r="G909" s="22" t="s">
        <v>28613</v>
      </c>
      <c r="H909" s="22" t="s">
        <v>74</v>
      </c>
      <c r="I909" s="22" t="s">
        <v>28614</v>
      </c>
      <c r="J909" s="37" t="s">
        <v>24973</v>
      </c>
      <c r="K909" s="37" t="s">
        <v>24974</v>
      </c>
      <c r="L909" s="37" t="s">
        <v>24974</v>
      </c>
      <c r="M909" s="37" t="s">
        <v>28615</v>
      </c>
      <c r="N909" s="37" t="s">
        <v>1015</v>
      </c>
      <c r="O909" s="37" t="s">
        <v>1016</v>
      </c>
      <c r="P909" s="22" t="s">
        <v>28616</v>
      </c>
      <c r="Q909" s="22" t="s">
        <v>28617</v>
      </c>
      <c r="R909" s="38">
        <v>0</v>
      </c>
    </row>
    <row r="910" spans="1:18" ht="12.75">
      <c r="A910" s="22" t="s">
        <v>60</v>
      </c>
      <c r="B910" s="22" t="s">
        <v>175</v>
      </c>
      <c r="C910" s="22" t="s">
        <v>63</v>
      </c>
      <c r="D910" s="22" t="s">
        <v>61</v>
      </c>
      <c r="E910" s="31">
        <v>42998.608136574076</v>
      </c>
      <c r="F910" s="22" t="s">
        <v>24971</v>
      </c>
      <c r="G910" s="22" t="s">
        <v>28618</v>
      </c>
      <c r="H910" s="22" t="s">
        <v>74</v>
      </c>
      <c r="I910" s="22" t="s">
        <v>4108</v>
      </c>
      <c r="J910" s="37" t="s">
        <v>24973</v>
      </c>
      <c r="K910" s="37" t="s">
        <v>24974</v>
      </c>
      <c r="L910" s="37" t="s">
        <v>24974</v>
      </c>
      <c r="M910" s="37" t="s">
        <v>28619</v>
      </c>
      <c r="N910" s="37" t="s">
        <v>241</v>
      </c>
      <c r="O910" s="37" t="s">
        <v>242</v>
      </c>
      <c r="P910" s="22" t="s">
        <v>28620</v>
      </c>
      <c r="Q910" s="22" t="s">
        <v>28621</v>
      </c>
      <c r="R910" s="38">
        <v>0</v>
      </c>
    </row>
    <row r="911" spans="1:18" ht="12.75">
      <c r="A911" s="22" t="s">
        <v>60</v>
      </c>
      <c r="B911" s="22" t="s">
        <v>175</v>
      </c>
      <c r="C911" s="22" t="s">
        <v>63</v>
      </c>
      <c r="D911" s="22" t="s">
        <v>61</v>
      </c>
      <c r="E911" s="31">
        <v>42998.621504629627</v>
      </c>
      <c r="F911" s="22" t="s">
        <v>24971</v>
      </c>
      <c r="G911" s="22" t="s">
        <v>28622</v>
      </c>
      <c r="H911" s="22" t="s">
        <v>74</v>
      </c>
      <c r="I911" s="22" t="s">
        <v>4848</v>
      </c>
      <c r="J911" s="37" t="s">
        <v>24973</v>
      </c>
      <c r="K911" s="37" t="s">
        <v>24974</v>
      </c>
      <c r="L911" s="37" t="s">
        <v>24974</v>
      </c>
      <c r="M911" s="37" t="s">
        <v>28623</v>
      </c>
      <c r="N911" s="37" t="s">
        <v>510</v>
      </c>
      <c r="O911" s="37" t="s">
        <v>511</v>
      </c>
      <c r="P911" s="22" t="s">
        <v>28624</v>
      </c>
      <c r="Q911" s="22" t="s">
        <v>28625</v>
      </c>
      <c r="R911" s="38">
        <v>0</v>
      </c>
    </row>
    <row r="912" spans="1:18" ht="12.75">
      <c r="A912" s="22" t="s">
        <v>60</v>
      </c>
      <c r="B912" s="22" t="s">
        <v>175</v>
      </c>
      <c r="C912" s="22" t="s">
        <v>63</v>
      </c>
      <c r="D912" s="22" t="s">
        <v>61</v>
      </c>
      <c r="E912" s="31">
        <v>42998.631990740738</v>
      </c>
      <c r="F912" s="22" t="s">
        <v>24971</v>
      </c>
      <c r="G912" s="22" t="s">
        <v>28626</v>
      </c>
      <c r="H912" s="22" t="s">
        <v>74</v>
      </c>
      <c r="I912" s="22" t="s">
        <v>3940</v>
      </c>
      <c r="J912" s="37" t="s">
        <v>24973</v>
      </c>
      <c r="K912" s="37" t="s">
        <v>24974</v>
      </c>
      <c r="L912" s="37" t="s">
        <v>24974</v>
      </c>
      <c r="M912" s="37" t="s">
        <v>28627</v>
      </c>
      <c r="N912" s="37" t="s">
        <v>1267</v>
      </c>
      <c r="O912" s="37" t="s">
        <v>1268</v>
      </c>
      <c r="P912" s="22" t="s">
        <v>28628</v>
      </c>
      <c r="Q912" s="22" t="s">
        <v>28629</v>
      </c>
      <c r="R912" s="38">
        <v>0</v>
      </c>
    </row>
    <row r="913" spans="1:18" ht="12.75">
      <c r="A913" s="22" t="s">
        <v>60</v>
      </c>
      <c r="B913" s="22" t="s">
        <v>175</v>
      </c>
      <c r="C913" s="22" t="s">
        <v>63</v>
      </c>
      <c r="D913" s="22" t="s">
        <v>61</v>
      </c>
      <c r="E913" s="31">
        <v>42998.63994212963</v>
      </c>
      <c r="F913" s="22" t="s">
        <v>24971</v>
      </c>
      <c r="G913" s="22" t="s">
        <v>28630</v>
      </c>
      <c r="H913" s="22" t="s">
        <v>74</v>
      </c>
      <c r="I913" s="22" t="s">
        <v>5090</v>
      </c>
      <c r="J913" s="37" t="s">
        <v>24973</v>
      </c>
      <c r="K913" s="37" t="s">
        <v>24974</v>
      </c>
      <c r="L913" s="37" t="s">
        <v>24974</v>
      </c>
      <c r="M913" s="37" t="s">
        <v>28631</v>
      </c>
      <c r="N913" s="37" t="s">
        <v>871</v>
      </c>
      <c r="O913" s="37" t="s">
        <v>872</v>
      </c>
      <c r="P913" s="22" t="s">
        <v>28632</v>
      </c>
      <c r="Q913" s="22" t="s">
        <v>28633</v>
      </c>
      <c r="R913" s="38">
        <v>0</v>
      </c>
    </row>
    <row r="914" spans="1:18" ht="12.75">
      <c r="A914" s="22" t="s">
        <v>60</v>
      </c>
      <c r="B914" s="22" t="s">
        <v>175</v>
      </c>
      <c r="C914" s="22" t="s">
        <v>63</v>
      </c>
      <c r="D914" s="22" t="s">
        <v>61</v>
      </c>
      <c r="E914" s="31">
        <v>42998.640127314815</v>
      </c>
      <c r="F914" s="22" t="s">
        <v>24971</v>
      </c>
      <c r="G914" s="22" t="s">
        <v>28634</v>
      </c>
      <c r="H914" s="22" t="s">
        <v>74</v>
      </c>
      <c r="I914" s="22" t="s">
        <v>6017</v>
      </c>
      <c r="J914" s="37" t="s">
        <v>24973</v>
      </c>
      <c r="K914" s="37" t="s">
        <v>24974</v>
      </c>
      <c r="L914" s="37" t="s">
        <v>24974</v>
      </c>
      <c r="M914" s="37" t="s">
        <v>28635</v>
      </c>
      <c r="N914" s="37" t="s">
        <v>1261</v>
      </c>
      <c r="O914" s="37" t="s">
        <v>1262</v>
      </c>
      <c r="P914" s="22" t="s">
        <v>28616</v>
      </c>
      <c r="Q914" s="22" t="s">
        <v>28617</v>
      </c>
      <c r="R914" s="38">
        <v>0</v>
      </c>
    </row>
    <row r="915" spans="1:18" ht="12.75">
      <c r="A915" s="22" t="s">
        <v>60</v>
      </c>
      <c r="B915" s="22" t="s">
        <v>175</v>
      </c>
      <c r="C915" s="22" t="s">
        <v>63</v>
      </c>
      <c r="D915" s="22" t="s">
        <v>61</v>
      </c>
      <c r="E915" s="31">
        <v>42998.648368055554</v>
      </c>
      <c r="F915" s="22" t="s">
        <v>24971</v>
      </c>
      <c r="G915" s="22" t="s">
        <v>28636</v>
      </c>
      <c r="H915" s="22" t="s">
        <v>74</v>
      </c>
      <c r="I915" s="22" t="s">
        <v>28637</v>
      </c>
      <c r="J915" s="37" t="s">
        <v>24973</v>
      </c>
      <c r="K915" s="37" t="s">
        <v>24974</v>
      </c>
      <c r="L915" s="37" t="s">
        <v>24974</v>
      </c>
      <c r="M915" s="37" t="s">
        <v>28638</v>
      </c>
      <c r="N915" s="37" t="s">
        <v>28639</v>
      </c>
      <c r="O915" s="37" t="s">
        <v>28640</v>
      </c>
      <c r="P915" s="22" t="s">
        <v>28641</v>
      </c>
      <c r="Q915" s="22" t="s">
        <v>28642</v>
      </c>
      <c r="R915" s="38">
        <v>0</v>
      </c>
    </row>
    <row r="916" spans="1:18" ht="12.75">
      <c r="A916" s="22" t="s">
        <v>60</v>
      </c>
      <c r="B916" s="22" t="s">
        <v>175</v>
      </c>
      <c r="C916" s="22" t="s">
        <v>63</v>
      </c>
      <c r="D916" s="22" t="s">
        <v>61</v>
      </c>
      <c r="E916" s="31">
        <v>42998.660405092589</v>
      </c>
      <c r="F916" s="22" t="s">
        <v>24971</v>
      </c>
      <c r="G916" s="22" t="s">
        <v>28643</v>
      </c>
      <c r="H916" s="22" t="s">
        <v>74</v>
      </c>
      <c r="I916" s="22" t="s">
        <v>28644</v>
      </c>
      <c r="J916" s="37" t="s">
        <v>24973</v>
      </c>
      <c r="K916" s="37" t="s">
        <v>24974</v>
      </c>
      <c r="L916" s="37" t="s">
        <v>24974</v>
      </c>
      <c r="M916" s="37" t="s">
        <v>28645</v>
      </c>
      <c r="N916" s="37" t="s">
        <v>28639</v>
      </c>
      <c r="O916" s="37" t="s">
        <v>28640</v>
      </c>
      <c r="P916" s="22" t="s">
        <v>28641</v>
      </c>
      <c r="Q916" s="22" t="s">
        <v>28642</v>
      </c>
      <c r="R916" s="38">
        <v>0</v>
      </c>
    </row>
    <row r="917" spans="1:18" ht="12.75">
      <c r="A917" s="22" t="s">
        <v>60</v>
      </c>
      <c r="B917" s="22" t="s">
        <v>175</v>
      </c>
      <c r="C917" s="22" t="s">
        <v>63</v>
      </c>
      <c r="D917" s="22" t="s">
        <v>61</v>
      </c>
      <c r="E917" s="31">
        <v>42998.665208333332</v>
      </c>
      <c r="F917" s="22" t="s">
        <v>24971</v>
      </c>
      <c r="G917" s="22" t="s">
        <v>28646</v>
      </c>
      <c r="H917" s="22" t="s">
        <v>74</v>
      </c>
      <c r="I917" s="22" t="s">
        <v>10176</v>
      </c>
      <c r="J917" s="37" t="s">
        <v>24973</v>
      </c>
      <c r="K917" s="37" t="s">
        <v>24974</v>
      </c>
      <c r="L917" s="37" t="s">
        <v>24974</v>
      </c>
      <c r="M917" s="37" t="s">
        <v>28647</v>
      </c>
      <c r="N917" s="37" t="s">
        <v>10177</v>
      </c>
      <c r="O917" s="37" t="s">
        <v>10178</v>
      </c>
      <c r="P917" s="22" t="s">
        <v>28648</v>
      </c>
      <c r="Q917" s="22" t="s">
        <v>28649</v>
      </c>
      <c r="R917" s="38">
        <v>0</v>
      </c>
    </row>
    <row r="918" spans="1:18" ht="12.75">
      <c r="A918" s="22" t="s">
        <v>60</v>
      </c>
      <c r="B918" s="22" t="s">
        <v>175</v>
      </c>
      <c r="C918" s="22" t="s">
        <v>63</v>
      </c>
      <c r="D918" s="22" t="s">
        <v>61</v>
      </c>
      <c r="E918" s="31">
        <v>42998.682962962965</v>
      </c>
      <c r="F918" s="22" t="s">
        <v>24971</v>
      </c>
      <c r="G918" s="22" t="s">
        <v>28650</v>
      </c>
      <c r="H918" s="22" t="s">
        <v>74</v>
      </c>
      <c r="I918" s="22" t="s">
        <v>7251</v>
      </c>
      <c r="J918" s="37" t="s">
        <v>24973</v>
      </c>
      <c r="K918" s="37" t="s">
        <v>24974</v>
      </c>
      <c r="L918" s="37" t="s">
        <v>24974</v>
      </c>
      <c r="M918" s="37" t="s">
        <v>28651</v>
      </c>
      <c r="N918" s="37" t="s">
        <v>91</v>
      </c>
      <c r="O918" s="37" t="s">
        <v>92</v>
      </c>
      <c r="P918" s="22" t="s">
        <v>28652</v>
      </c>
      <c r="Q918" s="22" t="s">
        <v>28653</v>
      </c>
      <c r="R918" s="38">
        <v>0</v>
      </c>
    </row>
    <row r="919" spans="1:18" ht="12.75">
      <c r="A919" s="22" t="s">
        <v>60</v>
      </c>
      <c r="B919" s="22" t="s">
        <v>175</v>
      </c>
      <c r="C919" s="22" t="s">
        <v>63</v>
      </c>
      <c r="D919" s="22" t="s">
        <v>61</v>
      </c>
      <c r="E919" s="31">
        <v>42998.69636574074</v>
      </c>
      <c r="F919" s="22" t="s">
        <v>24971</v>
      </c>
      <c r="G919" s="22" t="s">
        <v>28654</v>
      </c>
      <c r="H919" s="22" t="s">
        <v>74</v>
      </c>
      <c r="I919" s="22" t="s">
        <v>8045</v>
      </c>
      <c r="J919" s="37" t="s">
        <v>24973</v>
      </c>
      <c r="K919" s="37" t="s">
        <v>24974</v>
      </c>
      <c r="L919" s="37" t="s">
        <v>24974</v>
      </c>
      <c r="M919" s="37" t="s">
        <v>28655</v>
      </c>
      <c r="N919" s="37" t="s">
        <v>501</v>
      </c>
      <c r="O919" s="37" t="s">
        <v>502</v>
      </c>
      <c r="P919" s="22" t="s">
        <v>28656</v>
      </c>
      <c r="Q919" s="22" t="s">
        <v>28657</v>
      </c>
      <c r="R919" s="38">
        <v>0</v>
      </c>
    </row>
    <row r="920" spans="1:18" ht="12.75">
      <c r="A920" s="22" t="s">
        <v>60</v>
      </c>
      <c r="B920" s="22" t="s">
        <v>175</v>
      </c>
      <c r="C920" s="22" t="s">
        <v>63</v>
      </c>
      <c r="D920" s="22" t="s">
        <v>61</v>
      </c>
      <c r="E920" s="31">
        <v>42998.69903935185</v>
      </c>
      <c r="F920" s="22" t="s">
        <v>24971</v>
      </c>
      <c r="G920" s="22" t="s">
        <v>28658</v>
      </c>
      <c r="H920" s="22" t="s">
        <v>74</v>
      </c>
      <c r="I920" s="22" t="s">
        <v>28659</v>
      </c>
      <c r="J920" s="37" t="s">
        <v>24973</v>
      </c>
      <c r="K920" s="37" t="s">
        <v>24974</v>
      </c>
      <c r="L920" s="37" t="s">
        <v>24974</v>
      </c>
      <c r="M920" s="37" t="s">
        <v>28660</v>
      </c>
      <c r="N920" s="37" t="s">
        <v>1318</v>
      </c>
      <c r="O920" s="37" t="s">
        <v>1319</v>
      </c>
      <c r="P920" s="22" t="s">
        <v>28661</v>
      </c>
      <c r="Q920" s="22" t="s">
        <v>28662</v>
      </c>
      <c r="R920" s="38">
        <v>0</v>
      </c>
    </row>
    <row r="921" spans="1:18" ht="12.75">
      <c r="A921" s="22" t="s">
        <v>60</v>
      </c>
      <c r="B921" s="22" t="s">
        <v>175</v>
      </c>
      <c r="C921" s="22" t="s">
        <v>63</v>
      </c>
      <c r="D921" s="22" t="s">
        <v>61</v>
      </c>
      <c r="E921" s="31">
        <v>42998.699756944443</v>
      </c>
      <c r="F921" s="22" t="s">
        <v>24971</v>
      </c>
      <c r="G921" s="22" t="s">
        <v>28663</v>
      </c>
      <c r="H921" s="22" t="s">
        <v>74</v>
      </c>
      <c r="I921" s="22" t="s">
        <v>28664</v>
      </c>
      <c r="J921" s="37" t="s">
        <v>24973</v>
      </c>
      <c r="K921" s="37" t="s">
        <v>24974</v>
      </c>
      <c r="L921" s="37" t="s">
        <v>24974</v>
      </c>
      <c r="M921" s="37" t="s">
        <v>28665</v>
      </c>
      <c r="N921" s="37" t="s">
        <v>1318</v>
      </c>
      <c r="O921" s="37" t="s">
        <v>1319</v>
      </c>
      <c r="P921" s="22" t="s">
        <v>28661</v>
      </c>
      <c r="Q921" s="22" t="s">
        <v>28662</v>
      </c>
      <c r="R921" s="38">
        <v>0</v>
      </c>
    </row>
    <row r="922" spans="1:18" ht="12.75">
      <c r="A922" s="22" t="s">
        <v>60</v>
      </c>
      <c r="B922" s="22" t="s">
        <v>175</v>
      </c>
      <c r="C922" s="22" t="s">
        <v>63</v>
      </c>
      <c r="D922" s="22" t="s">
        <v>61</v>
      </c>
      <c r="E922" s="31">
        <v>42998.707789351851</v>
      </c>
      <c r="F922" s="22" t="s">
        <v>24971</v>
      </c>
      <c r="G922" s="22" t="s">
        <v>28666</v>
      </c>
      <c r="H922" s="22" t="s">
        <v>74</v>
      </c>
      <c r="I922" s="22" t="s">
        <v>10217</v>
      </c>
      <c r="J922" s="37" t="s">
        <v>24973</v>
      </c>
      <c r="K922" s="37" t="s">
        <v>24974</v>
      </c>
      <c r="L922" s="37" t="s">
        <v>24974</v>
      </c>
      <c r="M922" s="37" t="s">
        <v>28667</v>
      </c>
      <c r="N922" s="37" t="s">
        <v>1318</v>
      </c>
      <c r="O922" s="37" t="s">
        <v>1319</v>
      </c>
      <c r="P922" s="22" t="s">
        <v>28661</v>
      </c>
      <c r="Q922" s="22" t="s">
        <v>28662</v>
      </c>
      <c r="R922" s="38">
        <v>0</v>
      </c>
    </row>
    <row r="923" spans="1:18" ht="12.75">
      <c r="A923" s="22" t="s">
        <v>60</v>
      </c>
      <c r="B923" s="22" t="s">
        <v>175</v>
      </c>
      <c r="C923" s="22" t="s">
        <v>63</v>
      </c>
      <c r="D923" s="22" t="s">
        <v>61</v>
      </c>
      <c r="E923" s="31">
        <v>42998.709085648145</v>
      </c>
      <c r="F923" s="22" t="s">
        <v>24971</v>
      </c>
      <c r="G923" s="22" t="s">
        <v>28668</v>
      </c>
      <c r="H923" s="22" t="s">
        <v>74</v>
      </c>
      <c r="I923" s="22" t="s">
        <v>28669</v>
      </c>
      <c r="J923" s="37" t="s">
        <v>24973</v>
      </c>
      <c r="K923" s="37" t="s">
        <v>24974</v>
      </c>
      <c r="L923" s="37" t="s">
        <v>24974</v>
      </c>
      <c r="M923" s="37" t="s">
        <v>28670</v>
      </c>
      <c r="N923" s="37" t="s">
        <v>1191</v>
      </c>
      <c r="O923" s="37" t="s">
        <v>1192</v>
      </c>
      <c r="P923" s="22" t="s">
        <v>28470</v>
      </c>
      <c r="Q923" s="22" t="s">
        <v>28471</v>
      </c>
      <c r="R923" s="38">
        <v>0</v>
      </c>
    </row>
    <row r="924" spans="1:18" ht="12.75">
      <c r="A924" s="22" t="s">
        <v>60</v>
      </c>
      <c r="B924" s="22" t="s">
        <v>175</v>
      </c>
      <c r="C924" s="22" t="s">
        <v>63</v>
      </c>
      <c r="D924" s="22" t="s">
        <v>61</v>
      </c>
      <c r="E924" s="31">
        <v>42998.711145833331</v>
      </c>
      <c r="F924" s="22" t="s">
        <v>24971</v>
      </c>
      <c r="G924" s="22" t="s">
        <v>28671</v>
      </c>
      <c r="H924" s="22" t="s">
        <v>74</v>
      </c>
      <c r="I924" s="22" t="s">
        <v>4993</v>
      </c>
      <c r="J924" s="37" t="s">
        <v>24973</v>
      </c>
      <c r="K924" s="37" t="s">
        <v>24974</v>
      </c>
      <c r="L924" s="37" t="s">
        <v>24974</v>
      </c>
      <c r="M924" s="37" t="s">
        <v>28672</v>
      </c>
      <c r="N924" s="37" t="s">
        <v>1191</v>
      </c>
      <c r="O924" s="37" t="s">
        <v>1192</v>
      </c>
      <c r="P924" s="22" t="s">
        <v>28470</v>
      </c>
      <c r="Q924" s="22" t="s">
        <v>28471</v>
      </c>
      <c r="R924" s="38">
        <v>0</v>
      </c>
    </row>
    <row r="925" spans="1:18" ht="12.75">
      <c r="A925" s="22" t="s">
        <v>60</v>
      </c>
      <c r="B925" s="22" t="s">
        <v>175</v>
      </c>
      <c r="C925" s="22" t="s">
        <v>63</v>
      </c>
      <c r="D925" s="22" t="s">
        <v>61</v>
      </c>
      <c r="E925" s="31">
        <v>42998.735648148147</v>
      </c>
      <c r="F925" s="22" t="s">
        <v>24971</v>
      </c>
      <c r="G925" s="22" t="s">
        <v>28673</v>
      </c>
      <c r="H925" s="22" t="s">
        <v>74</v>
      </c>
      <c r="I925" s="22" t="s">
        <v>8334</v>
      </c>
      <c r="J925" s="37" t="s">
        <v>24973</v>
      </c>
      <c r="K925" s="37" t="s">
        <v>24974</v>
      </c>
      <c r="L925" s="37" t="s">
        <v>24974</v>
      </c>
      <c r="M925" s="37" t="s">
        <v>28674</v>
      </c>
      <c r="N925" s="37" t="s">
        <v>182</v>
      </c>
      <c r="O925" s="37" t="s">
        <v>183</v>
      </c>
      <c r="P925" s="22" t="s">
        <v>28675</v>
      </c>
      <c r="Q925" s="22" t="s">
        <v>28676</v>
      </c>
      <c r="R925" s="38">
        <v>0</v>
      </c>
    </row>
    <row r="926" spans="1:18" ht="12.75">
      <c r="A926" s="22" t="s">
        <v>60</v>
      </c>
      <c r="B926" s="22" t="s">
        <v>175</v>
      </c>
      <c r="C926" s="22" t="s">
        <v>63</v>
      </c>
      <c r="D926" s="22" t="s">
        <v>61</v>
      </c>
      <c r="E926" s="31">
        <v>42999.331284722219</v>
      </c>
      <c r="F926" s="22" t="s">
        <v>24971</v>
      </c>
      <c r="G926" s="22" t="s">
        <v>28677</v>
      </c>
      <c r="H926" s="22" t="s">
        <v>74</v>
      </c>
      <c r="I926" s="22" t="s">
        <v>6967</v>
      </c>
      <c r="J926" s="37" t="s">
        <v>24973</v>
      </c>
      <c r="K926" s="37" t="s">
        <v>24974</v>
      </c>
      <c r="L926" s="37" t="s">
        <v>24974</v>
      </c>
      <c r="M926" s="37" t="s">
        <v>28678</v>
      </c>
      <c r="N926" s="37" t="s">
        <v>522</v>
      </c>
      <c r="O926" s="37" t="s">
        <v>523</v>
      </c>
      <c r="P926" s="22" t="s">
        <v>28679</v>
      </c>
      <c r="Q926" s="22" t="s">
        <v>28680</v>
      </c>
      <c r="R926" s="38">
        <v>0</v>
      </c>
    </row>
    <row r="927" spans="1:18" ht="12.75">
      <c r="A927" s="22" t="s">
        <v>60</v>
      </c>
      <c r="B927" s="22" t="s">
        <v>175</v>
      </c>
      <c r="C927" s="22" t="s">
        <v>63</v>
      </c>
      <c r="D927" s="22" t="s">
        <v>61</v>
      </c>
      <c r="E927" s="31">
        <v>42999.368379629625</v>
      </c>
      <c r="F927" s="22" t="s">
        <v>24971</v>
      </c>
      <c r="G927" s="22" t="s">
        <v>28681</v>
      </c>
      <c r="H927" s="22" t="s">
        <v>74</v>
      </c>
      <c r="I927" s="22" t="s">
        <v>1973</v>
      </c>
      <c r="J927" s="37" t="s">
        <v>24973</v>
      </c>
      <c r="K927" s="37" t="s">
        <v>24974</v>
      </c>
      <c r="L927" s="37" t="s">
        <v>24974</v>
      </c>
      <c r="M927" s="37" t="s">
        <v>28682</v>
      </c>
      <c r="N927" s="37" t="s">
        <v>1974</v>
      </c>
      <c r="O927" s="37" t="s">
        <v>1975</v>
      </c>
      <c r="P927" s="22" t="s">
        <v>28470</v>
      </c>
      <c r="Q927" s="22" t="s">
        <v>28471</v>
      </c>
      <c r="R927" s="38">
        <v>0</v>
      </c>
    </row>
    <row r="928" spans="1:18" ht="12.75">
      <c r="A928" s="22" t="s">
        <v>60</v>
      </c>
      <c r="B928" s="22" t="s">
        <v>175</v>
      </c>
      <c r="C928" s="22" t="s">
        <v>63</v>
      </c>
      <c r="D928" s="22" t="s">
        <v>61</v>
      </c>
      <c r="E928" s="31">
        <v>42999.395798611113</v>
      </c>
      <c r="F928" s="22" t="s">
        <v>24971</v>
      </c>
      <c r="G928" s="22" t="s">
        <v>28683</v>
      </c>
      <c r="H928" s="22" t="s">
        <v>74</v>
      </c>
      <c r="I928" s="22" t="s">
        <v>2378</v>
      </c>
      <c r="J928" s="37" t="s">
        <v>24973</v>
      </c>
      <c r="K928" s="37" t="s">
        <v>24974</v>
      </c>
      <c r="L928" s="37" t="s">
        <v>24974</v>
      </c>
      <c r="M928" s="37" t="s">
        <v>28684</v>
      </c>
      <c r="N928" s="37" t="s">
        <v>2379</v>
      </c>
      <c r="O928" s="37" t="s">
        <v>2380</v>
      </c>
      <c r="P928" s="22" t="s">
        <v>28685</v>
      </c>
      <c r="Q928" s="22" t="s">
        <v>28686</v>
      </c>
      <c r="R928" s="38">
        <v>0</v>
      </c>
    </row>
    <row r="929" spans="1:18" ht="12.75">
      <c r="A929" s="22" t="s">
        <v>60</v>
      </c>
      <c r="B929" s="22" t="s">
        <v>175</v>
      </c>
      <c r="C929" s="22" t="s">
        <v>63</v>
      </c>
      <c r="D929" s="22" t="s">
        <v>61</v>
      </c>
      <c r="E929" s="31">
        <v>42999.420300925922</v>
      </c>
      <c r="F929" s="22" t="s">
        <v>24971</v>
      </c>
      <c r="G929" s="22" t="s">
        <v>28687</v>
      </c>
      <c r="H929" s="22" t="s">
        <v>74</v>
      </c>
      <c r="I929" s="22" t="s">
        <v>28688</v>
      </c>
      <c r="J929" s="37" t="s">
        <v>24973</v>
      </c>
      <c r="K929" s="37" t="s">
        <v>24974</v>
      </c>
      <c r="L929" s="37" t="s">
        <v>24974</v>
      </c>
      <c r="M929" s="37" t="s">
        <v>28689</v>
      </c>
      <c r="N929" s="37" t="s">
        <v>2575</v>
      </c>
      <c r="O929" s="37" t="s">
        <v>2576</v>
      </c>
      <c r="P929" s="22" t="s">
        <v>28690</v>
      </c>
      <c r="Q929" s="22" t="s">
        <v>28691</v>
      </c>
      <c r="R929" s="38">
        <v>0</v>
      </c>
    </row>
    <row r="930" spans="1:18" ht="12.75">
      <c r="A930" s="22" t="s">
        <v>60</v>
      </c>
      <c r="B930" s="22" t="s">
        <v>175</v>
      </c>
      <c r="C930" s="22" t="s">
        <v>63</v>
      </c>
      <c r="D930" s="22" t="s">
        <v>61</v>
      </c>
      <c r="E930" s="31">
        <v>42999.428888888884</v>
      </c>
      <c r="F930" s="22" t="s">
        <v>24971</v>
      </c>
      <c r="G930" s="22" t="s">
        <v>28692</v>
      </c>
      <c r="H930" s="22" t="s">
        <v>74</v>
      </c>
      <c r="I930" s="22" t="s">
        <v>4976</v>
      </c>
      <c r="J930" s="37" t="s">
        <v>24973</v>
      </c>
      <c r="K930" s="37" t="s">
        <v>24974</v>
      </c>
      <c r="L930" s="37" t="s">
        <v>24974</v>
      </c>
      <c r="M930" s="37" t="s">
        <v>28693</v>
      </c>
      <c r="N930" s="37" t="s">
        <v>224</v>
      </c>
      <c r="O930" s="37" t="s">
        <v>225</v>
      </c>
      <c r="P930" s="22" t="s">
        <v>28694</v>
      </c>
      <c r="Q930" s="22" t="s">
        <v>28695</v>
      </c>
      <c r="R930" s="38">
        <v>0</v>
      </c>
    </row>
    <row r="931" spans="1:18" ht="12.75">
      <c r="A931" s="22" t="s">
        <v>60</v>
      </c>
      <c r="B931" s="22" t="s">
        <v>175</v>
      </c>
      <c r="C931" s="22" t="s">
        <v>63</v>
      </c>
      <c r="D931" s="22" t="s">
        <v>61</v>
      </c>
      <c r="E931" s="31">
        <v>42999.4371875</v>
      </c>
      <c r="F931" s="22" t="s">
        <v>24971</v>
      </c>
      <c r="G931" s="22" t="s">
        <v>28696</v>
      </c>
      <c r="H931" s="22" t="s">
        <v>74</v>
      </c>
      <c r="I931" s="22" t="s">
        <v>8016</v>
      </c>
      <c r="J931" s="37" t="s">
        <v>24973</v>
      </c>
      <c r="K931" s="37" t="s">
        <v>24974</v>
      </c>
      <c r="L931" s="37" t="s">
        <v>24974</v>
      </c>
      <c r="M931" s="37" t="s">
        <v>28697</v>
      </c>
      <c r="N931" s="37" t="s">
        <v>8017</v>
      </c>
      <c r="O931" s="37" t="s">
        <v>8018</v>
      </c>
      <c r="P931" s="22" t="s">
        <v>28690</v>
      </c>
      <c r="Q931" s="22" t="s">
        <v>28691</v>
      </c>
      <c r="R931" s="38">
        <v>0</v>
      </c>
    </row>
    <row r="932" spans="1:18" ht="12.75">
      <c r="A932" s="22" t="s">
        <v>60</v>
      </c>
      <c r="B932" s="22" t="s">
        <v>175</v>
      </c>
      <c r="C932" s="22" t="s">
        <v>63</v>
      </c>
      <c r="D932" s="22" t="s">
        <v>61</v>
      </c>
      <c r="E932" s="31">
        <v>42999.439849537033</v>
      </c>
      <c r="F932" s="22" t="s">
        <v>24971</v>
      </c>
      <c r="G932" s="22" t="s">
        <v>28698</v>
      </c>
      <c r="H932" s="22" t="s">
        <v>74</v>
      </c>
      <c r="I932" s="22" t="s">
        <v>28699</v>
      </c>
      <c r="J932" s="37" t="s">
        <v>24973</v>
      </c>
      <c r="K932" s="37" t="s">
        <v>24974</v>
      </c>
      <c r="L932" s="37" t="s">
        <v>24974</v>
      </c>
      <c r="M932" s="37" t="s">
        <v>28700</v>
      </c>
      <c r="N932" s="37" t="s">
        <v>2772</v>
      </c>
      <c r="O932" s="37" t="s">
        <v>2773</v>
      </c>
      <c r="P932" s="22" t="s">
        <v>28701</v>
      </c>
      <c r="Q932" s="22" t="s">
        <v>28702</v>
      </c>
      <c r="R932" s="38">
        <v>0</v>
      </c>
    </row>
    <row r="933" spans="1:18" ht="12.75">
      <c r="A933" s="22" t="s">
        <v>60</v>
      </c>
      <c r="B933" s="22" t="s">
        <v>175</v>
      </c>
      <c r="C933" s="22" t="s">
        <v>63</v>
      </c>
      <c r="D933" s="22" t="s">
        <v>61</v>
      </c>
      <c r="E933" s="31">
        <v>42999.443055555552</v>
      </c>
      <c r="F933" s="22" t="s">
        <v>24971</v>
      </c>
      <c r="G933" s="22" t="s">
        <v>28703</v>
      </c>
      <c r="H933" s="22" t="s">
        <v>74</v>
      </c>
      <c r="I933" s="22" t="s">
        <v>5408</v>
      </c>
      <c r="J933" s="37" t="s">
        <v>24973</v>
      </c>
      <c r="K933" s="37" t="s">
        <v>24974</v>
      </c>
      <c r="L933" s="37" t="s">
        <v>24974</v>
      </c>
      <c r="M933" s="37" t="s">
        <v>28704</v>
      </c>
      <c r="N933" s="37" t="s">
        <v>1218</v>
      </c>
      <c r="O933" s="37" t="s">
        <v>1219</v>
      </c>
      <c r="P933" s="22" t="s">
        <v>28701</v>
      </c>
      <c r="Q933" s="22" t="s">
        <v>28702</v>
      </c>
      <c r="R933" s="38">
        <v>0</v>
      </c>
    </row>
    <row r="934" spans="1:18" ht="12.75">
      <c r="A934" s="22" t="s">
        <v>60</v>
      </c>
      <c r="B934" s="22" t="s">
        <v>175</v>
      </c>
      <c r="C934" s="22" t="s">
        <v>63</v>
      </c>
      <c r="D934" s="22" t="s">
        <v>61</v>
      </c>
      <c r="E934" s="31">
        <v>42999.450162037036</v>
      </c>
      <c r="F934" s="22" t="s">
        <v>24971</v>
      </c>
      <c r="G934" s="22" t="s">
        <v>28705</v>
      </c>
      <c r="H934" s="22" t="s">
        <v>74</v>
      </c>
      <c r="I934" s="22" t="s">
        <v>9136</v>
      </c>
      <c r="J934" s="37" t="s">
        <v>24973</v>
      </c>
      <c r="K934" s="37" t="s">
        <v>24974</v>
      </c>
      <c r="L934" s="37" t="s">
        <v>24974</v>
      </c>
      <c r="M934" s="37" t="s">
        <v>28706</v>
      </c>
      <c r="N934" s="37" t="s">
        <v>726</v>
      </c>
      <c r="O934" s="37" t="s">
        <v>727</v>
      </c>
      <c r="P934" s="22" t="s">
        <v>28707</v>
      </c>
      <c r="Q934" s="22" t="s">
        <v>28708</v>
      </c>
      <c r="R934" s="38">
        <v>0</v>
      </c>
    </row>
    <row r="935" spans="1:18" ht="12.75">
      <c r="A935" s="22" t="s">
        <v>60</v>
      </c>
      <c r="B935" s="22" t="s">
        <v>175</v>
      </c>
      <c r="C935" s="22" t="s">
        <v>63</v>
      </c>
      <c r="D935" s="22" t="s">
        <v>61</v>
      </c>
      <c r="E935" s="31">
        <v>42999.463402777779</v>
      </c>
      <c r="F935" s="22" t="s">
        <v>24971</v>
      </c>
      <c r="G935" s="22" t="s">
        <v>28709</v>
      </c>
      <c r="H935" s="22" t="s">
        <v>74</v>
      </c>
      <c r="I935" s="22" t="s">
        <v>7724</v>
      </c>
      <c r="J935" s="37" t="s">
        <v>24973</v>
      </c>
      <c r="K935" s="37" t="s">
        <v>24974</v>
      </c>
      <c r="L935" s="37" t="s">
        <v>24974</v>
      </c>
      <c r="M935" s="37" t="s">
        <v>28710</v>
      </c>
      <c r="N935" s="37" t="s">
        <v>659</v>
      </c>
      <c r="O935" s="37" t="s">
        <v>660</v>
      </c>
      <c r="P935" s="22" t="s">
        <v>28515</v>
      </c>
      <c r="Q935" s="22" t="s">
        <v>28516</v>
      </c>
      <c r="R935" s="38">
        <v>0</v>
      </c>
    </row>
    <row r="936" spans="1:18" ht="12.75">
      <c r="A936" s="22" t="s">
        <v>60</v>
      </c>
      <c r="B936" s="22" t="s">
        <v>175</v>
      </c>
      <c r="C936" s="22" t="s">
        <v>63</v>
      </c>
      <c r="D936" s="22" t="s">
        <v>61</v>
      </c>
      <c r="E936" s="31">
        <v>42999.469490740739</v>
      </c>
      <c r="F936" s="22" t="s">
        <v>24971</v>
      </c>
      <c r="G936" s="22" t="s">
        <v>28711</v>
      </c>
      <c r="H936" s="22" t="s">
        <v>74</v>
      </c>
      <c r="I936" s="22" t="s">
        <v>28712</v>
      </c>
      <c r="J936" s="37" t="s">
        <v>24973</v>
      </c>
      <c r="K936" s="37" t="s">
        <v>24974</v>
      </c>
      <c r="L936" s="37" t="s">
        <v>24974</v>
      </c>
      <c r="M936" s="37" t="s">
        <v>28713</v>
      </c>
      <c r="N936" s="37" t="s">
        <v>438</v>
      </c>
      <c r="O936" s="37" t="s">
        <v>439</v>
      </c>
      <c r="P936" s="22" t="s">
        <v>28714</v>
      </c>
      <c r="Q936" s="22" t="s">
        <v>28715</v>
      </c>
      <c r="R936" s="38">
        <v>0</v>
      </c>
    </row>
    <row r="937" spans="1:18" ht="12.75">
      <c r="A937" s="22" t="s">
        <v>60</v>
      </c>
      <c r="B937" s="22" t="s">
        <v>175</v>
      </c>
      <c r="C937" s="22" t="s">
        <v>63</v>
      </c>
      <c r="D937" s="22" t="s">
        <v>61</v>
      </c>
      <c r="E937" s="31">
        <v>42999.471805555557</v>
      </c>
      <c r="F937" s="22" t="s">
        <v>24971</v>
      </c>
      <c r="G937" s="22" t="s">
        <v>28716</v>
      </c>
      <c r="H937" s="22" t="s">
        <v>74</v>
      </c>
      <c r="I937" s="22" t="s">
        <v>2739</v>
      </c>
      <c r="J937" s="37" t="s">
        <v>24973</v>
      </c>
      <c r="K937" s="37" t="s">
        <v>24974</v>
      </c>
      <c r="L937" s="37" t="s">
        <v>24974</v>
      </c>
      <c r="M937" s="37" t="s">
        <v>28717</v>
      </c>
      <c r="N937" s="37" t="s">
        <v>106</v>
      </c>
      <c r="O937" s="37" t="s">
        <v>107</v>
      </c>
      <c r="P937" s="22" t="s">
        <v>28718</v>
      </c>
      <c r="Q937" s="22" t="s">
        <v>28719</v>
      </c>
      <c r="R937" s="38">
        <v>0</v>
      </c>
    </row>
    <row r="938" spans="1:18" ht="12.75">
      <c r="A938" s="22" t="s">
        <v>60</v>
      </c>
      <c r="B938" s="22" t="s">
        <v>175</v>
      </c>
      <c r="C938" s="22" t="s">
        <v>63</v>
      </c>
      <c r="D938" s="22" t="s">
        <v>61</v>
      </c>
      <c r="E938" s="31">
        <v>42999.472129629627</v>
      </c>
      <c r="F938" s="22" t="s">
        <v>24971</v>
      </c>
      <c r="G938" s="22" t="s">
        <v>28720</v>
      </c>
      <c r="H938" s="22" t="s">
        <v>74</v>
      </c>
      <c r="I938" s="22" t="s">
        <v>10274</v>
      </c>
      <c r="J938" s="37" t="s">
        <v>24973</v>
      </c>
      <c r="K938" s="37" t="s">
        <v>24974</v>
      </c>
      <c r="L938" s="37" t="s">
        <v>24974</v>
      </c>
      <c r="M938" s="37" t="s">
        <v>28721</v>
      </c>
      <c r="N938" s="37" t="s">
        <v>10275</v>
      </c>
      <c r="O938" s="37" t="s">
        <v>10276</v>
      </c>
      <c r="P938" s="22" t="s">
        <v>28722</v>
      </c>
      <c r="Q938" s="22" t="s">
        <v>28723</v>
      </c>
      <c r="R938" s="38">
        <v>0</v>
      </c>
    </row>
    <row r="939" spans="1:18" ht="12.75">
      <c r="A939" s="22" t="s">
        <v>60</v>
      </c>
      <c r="B939" s="22" t="s">
        <v>175</v>
      </c>
      <c r="C939" s="22" t="s">
        <v>63</v>
      </c>
      <c r="D939" s="22" t="s">
        <v>61</v>
      </c>
      <c r="E939" s="31">
        <v>42999.475810185184</v>
      </c>
      <c r="F939" s="22" t="s">
        <v>24971</v>
      </c>
      <c r="G939" s="22" t="s">
        <v>28724</v>
      </c>
      <c r="H939" s="22" t="s">
        <v>74</v>
      </c>
      <c r="I939" s="22" t="s">
        <v>1099</v>
      </c>
      <c r="J939" s="37" t="s">
        <v>24973</v>
      </c>
      <c r="K939" s="37" t="s">
        <v>24974</v>
      </c>
      <c r="L939" s="37" t="s">
        <v>24974</v>
      </c>
      <c r="M939" s="37" t="s">
        <v>28725</v>
      </c>
      <c r="N939" s="37" t="s">
        <v>589</v>
      </c>
      <c r="O939" s="37" t="s">
        <v>590</v>
      </c>
      <c r="P939" s="22" t="s">
        <v>28726</v>
      </c>
      <c r="Q939" s="22" t="s">
        <v>28727</v>
      </c>
      <c r="R939" s="38">
        <v>0</v>
      </c>
    </row>
    <row r="940" spans="1:18" ht="12.75">
      <c r="A940" s="22" t="s">
        <v>60</v>
      </c>
      <c r="B940" s="22" t="s">
        <v>175</v>
      </c>
      <c r="C940" s="22" t="s">
        <v>63</v>
      </c>
      <c r="D940" s="22" t="s">
        <v>61</v>
      </c>
      <c r="E940" s="31">
        <v>42999.478692129625</v>
      </c>
      <c r="F940" s="22" t="s">
        <v>24971</v>
      </c>
      <c r="G940" s="22" t="s">
        <v>28728</v>
      </c>
      <c r="H940" s="22" t="s">
        <v>74</v>
      </c>
      <c r="I940" s="22" t="s">
        <v>5784</v>
      </c>
      <c r="J940" s="37" t="s">
        <v>24973</v>
      </c>
      <c r="K940" s="37" t="s">
        <v>24974</v>
      </c>
      <c r="L940" s="37" t="s">
        <v>24974</v>
      </c>
      <c r="M940" s="37" t="s">
        <v>28729</v>
      </c>
      <c r="N940" s="37" t="s">
        <v>5785</v>
      </c>
      <c r="O940" s="37" t="s">
        <v>5786</v>
      </c>
      <c r="P940" s="22" t="s">
        <v>28730</v>
      </c>
      <c r="Q940" s="22" t="s">
        <v>28731</v>
      </c>
      <c r="R940" s="38">
        <v>0</v>
      </c>
    </row>
    <row r="941" spans="1:18" ht="12.75">
      <c r="A941" s="22" t="s">
        <v>60</v>
      </c>
      <c r="B941" s="22" t="s">
        <v>175</v>
      </c>
      <c r="C941" s="22" t="s">
        <v>63</v>
      </c>
      <c r="D941" s="22" t="s">
        <v>61</v>
      </c>
      <c r="E941" s="31">
        <v>42999.485787037032</v>
      </c>
      <c r="F941" s="22" t="s">
        <v>25463</v>
      </c>
      <c r="G941" s="22" t="s">
        <v>28732</v>
      </c>
      <c r="H941" s="22" t="s">
        <v>74</v>
      </c>
      <c r="I941" s="22" t="s">
        <v>28733</v>
      </c>
      <c r="J941" s="37" t="s">
        <v>24973</v>
      </c>
      <c r="K941" s="37" t="s">
        <v>24974</v>
      </c>
      <c r="L941" s="37" t="s">
        <v>24974</v>
      </c>
      <c r="M941" s="37" t="s">
        <v>28734</v>
      </c>
      <c r="N941" s="37" t="s">
        <v>1187</v>
      </c>
      <c r="O941" s="37" t="s">
        <v>1188</v>
      </c>
      <c r="P941" s="22" t="s">
        <v>28735</v>
      </c>
      <c r="Q941" s="22" t="s">
        <v>28736</v>
      </c>
      <c r="R941" s="38">
        <v>0</v>
      </c>
    </row>
    <row r="942" spans="1:18" ht="12.75">
      <c r="A942" s="22" t="s">
        <v>60</v>
      </c>
      <c r="B942" s="22" t="s">
        <v>175</v>
      </c>
      <c r="C942" s="22" t="s">
        <v>63</v>
      </c>
      <c r="D942" s="22" t="s">
        <v>61</v>
      </c>
      <c r="E942" s="31">
        <v>42999.529386574075</v>
      </c>
      <c r="F942" s="22" t="s">
        <v>24971</v>
      </c>
      <c r="G942" s="22" t="s">
        <v>28737</v>
      </c>
      <c r="H942" s="22" t="s">
        <v>74</v>
      </c>
      <c r="I942" s="22" t="s">
        <v>1442</v>
      </c>
      <c r="J942" s="37" t="s">
        <v>24973</v>
      </c>
      <c r="K942" s="37" t="s">
        <v>24974</v>
      </c>
      <c r="L942" s="37" t="s">
        <v>24974</v>
      </c>
      <c r="M942" s="37" t="s">
        <v>28738</v>
      </c>
      <c r="N942" s="37" t="s">
        <v>518</v>
      </c>
      <c r="O942" s="37" t="s">
        <v>519</v>
      </c>
      <c r="P942" s="22" t="s">
        <v>28739</v>
      </c>
      <c r="Q942" s="22" t="s">
        <v>28740</v>
      </c>
      <c r="R942" s="38">
        <v>0</v>
      </c>
    </row>
    <row r="943" spans="1:18" ht="12.75">
      <c r="A943" s="22" t="s">
        <v>60</v>
      </c>
      <c r="B943" s="22" t="s">
        <v>175</v>
      </c>
      <c r="C943" s="22" t="s">
        <v>63</v>
      </c>
      <c r="D943" s="22" t="s">
        <v>61</v>
      </c>
      <c r="E943" s="31">
        <v>42999.539710648147</v>
      </c>
      <c r="F943" s="22" t="s">
        <v>24971</v>
      </c>
      <c r="G943" s="22" t="s">
        <v>28741</v>
      </c>
      <c r="H943" s="22" t="s">
        <v>74</v>
      </c>
      <c r="I943" s="22" t="s">
        <v>28742</v>
      </c>
      <c r="J943" s="37" t="s">
        <v>24973</v>
      </c>
      <c r="K943" s="37" t="s">
        <v>24974</v>
      </c>
      <c r="L943" s="37" t="s">
        <v>24974</v>
      </c>
      <c r="M943" s="37" t="s">
        <v>28743</v>
      </c>
      <c r="N943" s="37" t="s">
        <v>3103</v>
      </c>
      <c r="O943" s="37" t="s">
        <v>3104</v>
      </c>
      <c r="P943" s="22" t="s">
        <v>28744</v>
      </c>
      <c r="Q943" s="22" t="s">
        <v>28745</v>
      </c>
      <c r="R943" s="38">
        <v>0</v>
      </c>
    </row>
    <row r="944" spans="1:18" ht="12.75">
      <c r="A944" s="22" t="s">
        <v>60</v>
      </c>
      <c r="B944" s="22" t="s">
        <v>175</v>
      </c>
      <c r="C944" s="22" t="s">
        <v>63</v>
      </c>
      <c r="D944" s="22" t="s">
        <v>61</v>
      </c>
      <c r="E944" s="31">
        <v>42999.539930555555</v>
      </c>
      <c r="F944" s="22" t="s">
        <v>24971</v>
      </c>
      <c r="G944" s="22" t="s">
        <v>28746</v>
      </c>
      <c r="H944" s="22" t="s">
        <v>74</v>
      </c>
      <c r="I944" s="22" t="s">
        <v>10170</v>
      </c>
      <c r="J944" s="37" t="s">
        <v>24973</v>
      </c>
      <c r="K944" s="37" t="s">
        <v>24974</v>
      </c>
      <c r="L944" s="37" t="s">
        <v>24974</v>
      </c>
      <c r="M944" s="37" t="s">
        <v>28747</v>
      </c>
      <c r="N944" s="37" t="s">
        <v>192</v>
      </c>
      <c r="O944" s="37" t="s">
        <v>193</v>
      </c>
      <c r="P944" s="22" t="s">
        <v>28748</v>
      </c>
      <c r="Q944" s="22" t="s">
        <v>28749</v>
      </c>
      <c r="R944" s="38">
        <v>0</v>
      </c>
    </row>
    <row r="945" spans="1:18" ht="12.75">
      <c r="A945" s="22" t="s">
        <v>60</v>
      </c>
      <c r="B945" s="22" t="s">
        <v>175</v>
      </c>
      <c r="C945" s="22" t="s">
        <v>63</v>
      </c>
      <c r="D945" s="22" t="s">
        <v>61</v>
      </c>
      <c r="E945" s="31">
        <v>42999.54069444444</v>
      </c>
      <c r="F945" s="22" t="s">
        <v>24971</v>
      </c>
      <c r="G945" s="22" t="s">
        <v>28750</v>
      </c>
      <c r="H945" s="22" t="s">
        <v>74</v>
      </c>
      <c r="I945" s="22" t="s">
        <v>7691</v>
      </c>
      <c r="J945" s="37" t="s">
        <v>24973</v>
      </c>
      <c r="K945" s="37" t="s">
        <v>24974</v>
      </c>
      <c r="L945" s="37" t="s">
        <v>24974</v>
      </c>
      <c r="M945" s="37" t="s">
        <v>28751</v>
      </c>
      <c r="N945" s="37" t="s">
        <v>1066</v>
      </c>
      <c r="O945" s="37" t="s">
        <v>1067</v>
      </c>
      <c r="P945" s="22" t="s">
        <v>28744</v>
      </c>
      <c r="Q945" s="22" t="s">
        <v>28745</v>
      </c>
      <c r="R945" s="38">
        <v>0</v>
      </c>
    </row>
    <row r="946" spans="1:18" ht="12.75">
      <c r="A946" s="22" t="s">
        <v>60</v>
      </c>
      <c r="B946" s="22" t="s">
        <v>175</v>
      </c>
      <c r="C946" s="22" t="s">
        <v>63</v>
      </c>
      <c r="D946" s="22" t="s">
        <v>61</v>
      </c>
      <c r="E946" s="31">
        <v>42999.546620370369</v>
      </c>
      <c r="F946" s="22" t="s">
        <v>24971</v>
      </c>
      <c r="G946" s="22" t="s">
        <v>28752</v>
      </c>
      <c r="H946" s="22" t="s">
        <v>74</v>
      </c>
      <c r="I946" s="22" t="s">
        <v>10075</v>
      </c>
      <c r="J946" s="37" t="s">
        <v>24973</v>
      </c>
      <c r="K946" s="37" t="s">
        <v>24974</v>
      </c>
      <c r="L946" s="37" t="s">
        <v>24974</v>
      </c>
      <c r="M946" s="37" t="s">
        <v>28753</v>
      </c>
      <c r="N946" s="37" t="s">
        <v>2224</v>
      </c>
      <c r="O946" s="37" t="s">
        <v>2225</v>
      </c>
      <c r="P946" s="22" t="s">
        <v>28754</v>
      </c>
      <c r="Q946" s="22" t="s">
        <v>28755</v>
      </c>
      <c r="R946" s="38">
        <v>0</v>
      </c>
    </row>
    <row r="947" spans="1:18" ht="12.75">
      <c r="A947" s="22" t="s">
        <v>60</v>
      </c>
      <c r="B947" s="22" t="s">
        <v>175</v>
      </c>
      <c r="C947" s="22" t="s">
        <v>63</v>
      </c>
      <c r="D947" s="22" t="s">
        <v>61</v>
      </c>
      <c r="E947" s="31">
        <v>42999.555034722223</v>
      </c>
      <c r="F947" s="22" t="s">
        <v>24971</v>
      </c>
      <c r="G947" s="22" t="s">
        <v>28756</v>
      </c>
      <c r="H947" s="22" t="s">
        <v>74</v>
      </c>
      <c r="I947" s="22" t="s">
        <v>7633</v>
      </c>
      <c r="J947" s="37" t="s">
        <v>24973</v>
      </c>
      <c r="K947" s="37" t="s">
        <v>24974</v>
      </c>
      <c r="L947" s="37" t="s">
        <v>24974</v>
      </c>
      <c r="M947" s="37" t="s">
        <v>28757</v>
      </c>
      <c r="N947" s="37" t="s">
        <v>2871</v>
      </c>
      <c r="O947" s="37" t="s">
        <v>2872</v>
      </c>
      <c r="P947" s="22" t="s">
        <v>28758</v>
      </c>
      <c r="Q947" s="22" t="s">
        <v>28759</v>
      </c>
      <c r="R947" s="38">
        <v>0</v>
      </c>
    </row>
    <row r="948" spans="1:18" ht="12.75">
      <c r="A948" s="22" t="s">
        <v>60</v>
      </c>
      <c r="B948" s="22" t="s">
        <v>175</v>
      </c>
      <c r="C948" s="22" t="s">
        <v>63</v>
      </c>
      <c r="D948" s="22" t="s">
        <v>61</v>
      </c>
      <c r="E948" s="31">
        <v>42999.557280092587</v>
      </c>
      <c r="F948" s="22" t="s">
        <v>24971</v>
      </c>
      <c r="G948" s="22" t="s">
        <v>28760</v>
      </c>
      <c r="H948" s="22" t="s">
        <v>74</v>
      </c>
      <c r="I948" s="22" t="s">
        <v>2510</v>
      </c>
      <c r="J948" s="37" t="s">
        <v>24973</v>
      </c>
      <c r="K948" s="37" t="s">
        <v>24974</v>
      </c>
      <c r="L948" s="37" t="s">
        <v>24974</v>
      </c>
      <c r="M948" s="37" t="s">
        <v>28761</v>
      </c>
      <c r="N948" s="37" t="s">
        <v>106</v>
      </c>
      <c r="O948" s="37" t="s">
        <v>107</v>
      </c>
      <c r="P948" s="22" t="s">
        <v>28762</v>
      </c>
      <c r="Q948" s="22" t="s">
        <v>28763</v>
      </c>
      <c r="R948" s="38">
        <v>0</v>
      </c>
    </row>
    <row r="949" spans="1:18" ht="12.75">
      <c r="A949" s="22" t="s">
        <v>60</v>
      </c>
      <c r="B949" s="22" t="s">
        <v>175</v>
      </c>
      <c r="C949" s="22" t="s">
        <v>63</v>
      </c>
      <c r="D949" s="22" t="s">
        <v>61</v>
      </c>
      <c r="E949" s="31">
        <v>42999.560983796291</v>
      </c>
      <c r="F949" s="22" t="s">
        <v>24971</v>
      </c>
      <c r="G949" s="22" t="s">
        <v>28764</v>
      </c>
      <c r="H949" s="22" t="s">
        <v>74</v>
      </c>
      <c r="I949" s="22" t="s">
        <v>10182</v>
      </c>
      <c r="J949" s="37" t="s">
        <v>24973</v>
      </c>
      <c r="K949" s="37" t="s">
        <v>24974</v>
      </c>
      <c r="L949" s="37" t="s">
        <v>24974</v>
      </c>
      <c r="M949" s="37" t="s">
        <v>28765</v>
      </c>
      <c r="N949" s="37" t="s">
        <v>3076</v>
      </c>
      <c r="O949" s="37" t="s">
        <v>3077</v>
      </c>
      <c r="P949" s="22" t="s">
        <v>28766</v>
      </c>
      <c r="Q949" s="22" t="s">
        <v>28767</v>
      </c>
      <c r="R949" s="38">
        <v>0</v>
      </c>
    </row>
    <row r="950" spans="1:18" ht="12.75">
      <c r="A950" s="22" t="s">
        <v>60</v>
      </c>
      <c r="B950" s="22" t="s">
        <v>175</v>
      </c>
      <c r="C950" s="22" t="s">
        <v>63</v>
      </c>
      <c r="D950" s="22" t="s">
        <v>61</v>
      </c>
      <c r="E950" s="31">
        <v>42999.567557870367</v>
      </c>
      <c r="F950" s="22" t="s">
        <v>24971</v>
      </c>
      <c r="G950" s="22" t="s">
        <v>28768</v>
      </c>
      <c r="H950" s="22" t="s">
        <v>74</v>
      </c>
      <c r="I950" s="22" t="s">
        <v>28769</v>
      </c>
      <c r="J950" s="37" t="s">
        <v>24973</v>
      </c>
      <c r="K950" s="37" t="s">
        <v>24974</v>
      </c>
      <c r="L950" s="37" t="s">
        <v>24974</v>
      </c>
      <c r="M950" s="37" t="s">
        <v>28770</v>
      </c>
      <c r="N950" s="37" t="s">
        <v>192</v>
      </c>
      <c r="O950" s="37" t="s">
        <v>193</v>
      </c>
      <c r="P950" s="22" t="s">
        <v>28771</v>
      </c>
      <c r="Q950" s="22" t="s">
        <v>28772</v>
      </c>
      <c r="R950" s="38">
        <v>0</v>
      </c>
    </row>
    <row r="951" spans="1:18" ht="12.75">
      <c r="A951" s="22" t="s">
        <v>60</v>
      </c>
      <c r="B951" s="22" t="s">
        <v>175</v>
      </c>
      <c r="C951" s="22" t="s">
        <v>63</v>
      </c>
      <c r="D951" s="22" t="s">
        <v>61</v>
      </c>
      <c r="E951" s="31">
        <v>42999.601527777777</v>
      </c>
      <c r="F951" s="22" t="s">
        <v>24971</v>
      </c>
      <c r="G951" s="22" t="s">
        <v>28773</v>
      </c>
      <c r="H951" s="22" t="s">
        <v>74</v>
      </c>
      <c r="I951" s="22" t="s">
        <v>5316</v>
      </c>
      <c r="J951" s="37" t="s">
        <v>24973</v>
      </c>
      <c r="K951" s="37" t="s">
        <v>24974</v>
      </c>
      <c r="L951" s="37" t="s">
        <v>24974</v>
      </c>
      <c r="M951" s="37" t="s">
        <v>28774</v>
      </c>
      <c r="N951" s="37" t="s">
        <v>433</v>
      </c>
      <c r="O951" s="37" t="s">
        <v>434</v>
      </c>
      <c r="P951" s="22" t="s">
        <v>28775</v>
      </c>
      <c r="Q951" s="22" t="s">
        <v>28776</v>
      </c>
      <c r="R951" s="38">
        <v>0</v>
      </c>
    </row>
    <row r="952" spans="1:18" ht="12.75">
      <c r="A952" s="22" t="s">
        <v>60</v>
      </c>
      <c r="B952" s="22" t="s">
        <v>175</v>
      </c>
      <c r="C952" s="22" t="s">
        <v>63</v>
      </c>
      <c r="D952" s="22" t="s">
        <v>61</v>
      </c>
      <c r="E952" s="31">
        <v>42999.609166666662</v>
      </c>
      <c r="F952" s="22" t="s">
        <v>24971</v>
      </c>
      <c r="G952" s="22" t="s">
        <v>28777</v>
      </c>
      <c r="H952" s="22" t="s">
        <v>74</v>
      </c>
      <c r="I952" s="22" t="s">
        <v>10470</v>
      </c>
      <c r="J952" s="37" t="s">
        <v>24973</v>
      </c>
      <c r="K952" s="37" t="s">
        <v>24974</v>
      </c>
      <c r="L952" s="37" t="s">
        <v>24974</v>
      </c>
      <c r="M952" s="37" t="s">
        <v>28778</v>
      </c>
      <c r="N952" s="37" t="s">
        <v>10471</v>
      </c>
      <c r="O952" s="37" t="s">
        <v>10472</v>
      </c>
      <c r="P952" s="22" t="s">
        <v>28779</v>
      </c>
      <c r="Q952" s="22" t="s">
        <v>28780</v>
      </c>
      <c r="R952" s="38">
        <v>0</v>
      </c>
    </row>
    <row r="953" spans="1:18" ht="12.75">
      <c r="A953" s="22" t="s">
        <v>60</v>
      </c>
      <c r="B953" s="22" t="s">
        <v>175</v>
      </c>
      <c r="C953" s="22" t="s">
        <v>63</v>
      </c>
      <c r="D953" s="22" t="s">
        <v>61</v>
      </c>
      <c r="E953" s="31">
        <v>42999.640613425923</v>
      </c>
      <c r="F953" s="22" t="s">
        <v>24971</v>
      </c>
      <c r="G953" s="22" t="s">
        <v>28781</v>
      </c>
      <c r="H953" s="22" t="s">
        <v>74</v>
      </c>
      <c r="I953" s="22" t="s">
        <v>28782</v>
      </c>
      <c r="J953" s="37" t="s">
        <v>24973</v>
      </c>
      <c r="K953" s="37" t="s">
        <v>24974</v>
      </c>
      <c r="L953" s="37" t="s">
        <v>24974</v>
      </c>
      <c r="M953" s="37" t="s">
        <v>28783</v>
      </c>
      <c r="N953" s="37" t="s">
        <v>5709</v>
      </c>
      <c r="O953" s="37" t="s">
        <v>5710</v>
      </c>
      <c r="P953" s="22" t="s">
        <v>28784</v>
      </c>
      <c r="Q953" s="22" t="s">
        <v>28785</v>
      </c>
      <c r="R953" s="38">
        <v>0</v>
      </c>
    </row>
    <row r="954" spans="1:18" ht="12.75">
      <c r="A954" s="22" t="s">
        <v>60</v>
      </c>
      <c r="B954" s="22" t="s">
        <v>175</v>
      </c>
      <c r="C954" s="22" t="s">
        <v>63</v>
      </c>
      <c r="D954" s="22" t="s">
        <v>61</v>
      </c>
      <c r="E954" s="31">
        <v>42999.645821759259</v>
      </c>
      <c r="F954" s="22" t="s">
        <v>24971</v>
      </c>
      <c r="G954" s="22" t="s">
        <v>28786</v>
      </c>
      <c r="H954" s="22" t="s">
        <v>74</v>
      </c>
      <c r="I954" s="22" t="s">
        <v>8072</v>
      </c>
      <c r="J954" s="37" t="s">
        <v>24973</v>
      </c>
      <c r="K954" s="37" t="s">
        <v>24974</v>
      </c>
      <c r="L954" s="37" t="s">
        <v>24974</v>
      </c>
      <c r="M954" s="37" t="s">
        <v>28787</v>
      </c>
      <c r="N954" s="37" t="s">
        <v>3381</v>
      </c>
      <c r="O954" s="37" t="s">
        <v>3382</v>
      </c>
      <c r="P954" s="22" t="s">
        <v>28788</v>
      </c>
      <c r="Q954" s="22" t="s">
        <v>28789</v>
      </c>
      <c r="R954" s="38">
        <v>0</v>
      </c>
    </row>
    <row r="955" spans="1:18" ht="12.75">
      <c r="A955" s="22" t="s">
        <v>60</v>
      </c>
      <c r="B955" s="22" t="s">
        <v>175</v>
      </c>
      <c r="C955" s="22" t="s">
        <v>63</v>
      </c>
      <c r="D955" s="22" t="s">
        <v>61</v>
      </c>
      <c r="E955" s="31">
        <v>42999.648368055554</v>
      </c>
      <c r="F955" s="22" t="s">
        <v>24971</v>
      </c>
      <c r="G955" s="22" t="s">
        <v>28790</v>
      </c>
      <c r="H955" s="22" t="s">
        <v>74</v>
      </c>
      <c r="I955" s="22" t="s">
        <v>5201</v>
      </c>
      <c r="J955" s="37" t="s">
        <v>24973</v>
      </c>
      <c r="K955" s="37" t="s">
        <v>24974</v>
      </c>
      <c r="L955" s="37" t="s">
        <v>24974</v>
      </c>
      <c r="M955" s="37" t="s">
        <v>28791</v>
      </c>
      <c r="N955" s="37" t="s">
        <v>182</v>
      </c>
      <c r="O955" s="37" t="s">
        <v>183</v>
      </c>
      <c r="P955" s="22" t="s">
        <v>28792</v>
      </c>
      <c r="Q955" s="22" t="s">
        <v>28793</v>
      </c>
      <c r="R955" s="38">
        <v>0</v>
      </c>
    </row>
    <row r="956" spans="1:18" ht="12.75">
      <c r="A956" s="22" t="s">
        <v>60</v>
      </c>
      <c r="B956" s="22" t="s">
        <v>175</v>
      </c>
      <c r="C956" s="22" t="s">
        <v>63</v>
      </c>
      <c r="D956" s="22" t="s">
        <v>61</v>
      </c>
      <c r="E956" s="31">
        <v>42999.673356481479</v>
      </c>
      <c r="F956" s="22" t="s">
        <v>24971</v>
      </c>
      <c r="G956" s="22" t="s">
        <v>28794</v>
      </c>
      <c r="H956" s="22" t="s">
        <v>74</v>
      </c>
      <c r="I956" s="22" t="s">
        <v>28795</v>
      </c>
      <c r="J956" s="37" t="s">
        <v>24973</v>
      </c>
      <c r="K956" s="37" t="s">
        <v>24974</v>
      </c>
      <c r="L956" s="37" t="s">
        <v>24974</v>
      </c>
      <c r="M956" s="37" t="s">
        <v>28796</v>
      </c>
      <c r="N956" s="37" t="s">
        <v>2623</v>
      </c>
      <c r="O956" s="37" t="s">
        <v>2624</v>
      </c>
      <c r="P956" s="22" t="s">
        <v>28797</v>
      </c>
      <c r="Q956" s="22" t="s">
        <v>28798</v>
      </c>
      <c r="R956" s="38">
        <v>0</v>
      </c>
    </row>
    <row r="957" spans="1:18" ht="12.75">
      <c r="A957" s="22" t="s">
        <v>60</v>
      </c>
      <c r="B957" s="22" t="s">
        <v>175</v>
      </c>
      <c r="C957" s="22" t="s">
        <v>63</v>
      </c>
      <c r="D957" s="22" t="s">
        <v>61</v>
      </c>
      <c r="E957" s="31">
        <v>42999.673437500001</v>
      </c>
      <c r="F957" s="22" t="s">
        <v>24971</v>
      </c>
      <c r="G957" s="22" t="s">
        <v>28799</v>
      </c>
      <c r="H957" s="22" t="s">
        <v>74</v>
      </c>
      <c r="I957" s="22" t="s">
        <v>2477</v>
      </c>
      <c r="J957" s="37" t="s">
        <v>24973</v>
      </c>
      <c r="K957" s="37" t="s">
        <v>24974</v>
      </c>
      <c r="L957" s="37" t="s">
        <v>24974</v>
      </c>
      <c r="M957" s="37" t="s">
        <v>28800</v>
      </c>
      <c r="N957" s="37" t="s">
        <v>2478</v>
      </c>
      <c r="O957" s="37" t="s">
        <v>2479</v>
      </c>
      <c r="P957" s="22" t="s">
        <v>28801</v>
      </c>
      <c r="Q957" s="22" t="s">
        <v>28802</v>
      </c>
      <c r="R957" s="38">
        <v>0</v>
      </c>
    </row>
    <row r="958" spans="1:18" ht="12.75">
      <c r="A958" s="22" t="s">
        <v>60</v>
      </c>
      <c r="B958" s="22" t="s">
        <v>175</v>
      </c>
      <c r="C958" s="22" t="s">
        <v>63</v>
      </c>
      <c r="D958" s="22" t="s">
        <v>61</v>
      </c>
      <c r="E958" s="31">
        <v>42999.674166666664</v>
      </c>
      <c r="F958" s="22" t="s">
        <v>24971</v>
      </c>
      <c r="G958" s="22" t="s">
        <v>28803</v>
      </c>
      <c r="H958" s="22" t="s">
        <v>74</v>
      </c>
      <c r="I958" s="22" t="s">
        <v>2622</v>
      </c>
      <c r="J958" s="37" t="s">
        <v>24973</v>
      </c>
      <c r="K958" s="37" t="s">
        <v>24974</v>
      </c>
      <c r="L958" s="37" t="s">
        <v>24974</v>
      </c>
      <c r="M958" s="37" t="s">
        <v>28804</v>
      </c>
      <c r="N958" s="37" t="s">
        <v>2623</v>
      </c>
      <c r="O958" s="37" t="s">
        <v>2624</v>
      </c>
      <c r="P958" s="22" t="s">
        <v>28797</v>
      </c>
      <c r="Q958" s="22" t="s">
        <v>28798</v>
      </c>
      <c r="R958" s="38">
        <v>0</v>
      </c>
    </row>
    <row r="959" spans="1:18" ht="12.75">
      <c r="A959" s="22" t="s">
        <v>60</v>
      </c>
      <c r="B959" s="22" t="s">
        <v>175</v>
      </c>
      <c r="C959" s="22" t="s">
        <v>63</v>
      </c>
      <c r="D959" s="22" t="s">
        <v>61</v>
      </c>
      <c r="E959" s="31">
        <v>42999.681412037033</v>
      </c>
      <c r="F959" s="22" t="s">
        <v>24971</v>
      </c>
      <c r="G959" s="22" t="s">
        <v>28805</v>
      </c>
      <c r="H959" s="22" t="s">
        <v>74</v>
      </c>
      <c r="I959" s="22" t="s">
        <v>582</v>
      </c>
      <c r="J959" s="37" t="s">
        <v>24973</v>
      </c>
      <c r="K959" s="37" t="s">
        <v>24974</v>
      </c>
      <c r="L959" s="37" t="s">
        <v>24974</v>
      </c>
      <c r="M959" s="37" t="s">
        <v>28806</v>
      </c>
      <c r="N959" s="37" t="s">
        <v>426</v>
      </c>
      <c r="O959" s="37" t="s">
        <v>427</v>
      </c>
      <c r="P959" s="22" t="s">
        <v>28807</v>
      </c>
      <c r="Q959" s="22" t="s">
        <v>28808</v>
      </c>
      <c r="R959" s="38">
        <v>0</v>
      </c>
    </row>
    <row r="960" spans="1:18" ht="12.75">
      <c r="A960" s="22" t="s">
        <v>60</v>
      </c>
      <c r="B960" s="22" t="s">
        <v>175</v>
      </c>
      <c r="C960" s="22" t="s">
        <v>63</v>
      </c>
      <c r="D960" s="22" t="s">
        <v>61</v>
      </c>
      <c r="E960" s="31">
        <v>42999.684837962959</v>
      </c>
      <c r="F960" s="22" t="s">
        <v>24971</v>
      </c>
      <c r="G960" s="22" t="s">
        <v>28809</v>
      </c>
      <c r="H960" s="22" t="s">
        <v>74</v>
      </c>
      <c r="I960" s="22" t="s">
        <v>8806</v>
      </c>
      <c r="J960" s="37" t="s">
        <v>24973</v>
      </c>
      <c r="K960" s="37" t="s">
        <v>24974</v>
      </c>
      <c r="L960" s="37" t="s">
        <v>24974</v>
      </c>
      <c r="M960" s="37" t="s">
        <v>28810</v>
      </c>
      <c r="N960" s="37" t="s">
        <v>1267</v>
      </c>
      <c r="O960" s="37" t="s">
        <v>1268</v>
      </c>
      <c r="P960" s="22" t="s">
        <v>28811</v>
      </c>
      <c r="Q960" s="22" t="s">
        <v>28812</v>
      </c>
      <c r="R960" s="38">
        <v>0</v>
      </c>
    </row>
    <row r="961" spans="1:18" ht="12.75">
      <c r="A961" s="22" t="s">
        <v>60</v>
      </c>
      <c r="B961" s="22" t="s">
        <v>175</v>
      </c>
      <c r="C961" s="22" t="s">
        <v>63</v>
      </c>
      <c r="D961" s="22" t="s">
        <v>61</v>
      </c>
      <c r="E961" s="31">
        <v>42999.695972222224</v>
      </c>
      <c r="F961" s="22" t="s">
        <v>24971</v>
      </c>
      <c r="G961" s="22" t="s">
        <v>28813</v>
      </c>
      <c r="H961" s="22" t="s">
        <v>74</v>
      </c>
      <c r="I961" s="22" t="s">
        <v>28814</v>
      </c>
      <c r="J961" s="37" t="s">
        <v>24973</v>
      </c>
      <c r="K961" s="37" t="s">
        <v>24974</v>
      </c>
      <c r="L961" s="37" t="s">
        <v>24974</v>
      </c>
      <c r="M961" s="37" t="s">
        <v>28815</v>
      </c>
      <c r="N961" s="37" t="s">
        <v>233</v>
      </c>
      <c r="O961" s="37" t="s">
        <v>234</v>
      </c>
      <c r="P961" s="22" t="s">
        <v>28816</v>
      </c>
      <c r="Q961" s="22" t="s">
        <v>28817</v>
      </c>
      <c r="R961" s="38">
        <v>0</v>
      </c>
    </row>
    <row r="962" spans="1:18" ht="12.75">
      <c r="A962" s="22" t="s">
        <v>60</v>
      </c>
      <c r="B962" s="22" t="s">
        <v>175</v>
      </c>
      <c r="C962" s="22" t="s">
        <v>63</v>
      </c>
      <c r="D962" s="22" t="s">
        <v>61</v>
      </c>
      <c r="E962" s="31">
        <v>42999.700798611106</v>
      </c>
      <c r="F962" s="22" t="s">
        <v>24971</v>
      </c>
      <c r="G962" s="22" t="s">
        <v>28818</v>
      </c>
      <c r="H962" s="22" t="s">
        <v>74</v>
      </c>
      <c r="I962" s="22" t="s">
        <v>8938</v>
      </c>
      <c r="J962" s="37" t="s">
        <v>24973</v>
      </c>
      <c r="K962" s="37" t="s">
        <v>24974</v>
      </c>
      <c r="L962" s="37" t="s">
        <v>24974</v>
      </c>
      <c r="M962" s="37" t="s">
        <v>28819</v>
      </c>
      <c r="N962" s="37" t="s">
        <v>1243</v>
      </c>
      <c r="O962" s="37" t="s">
        <v>1244</v>
      </c>
      <c r="P962" s="22" t="s">
        <v>28820</v>
      </c>
      <c r="Q962" s="22" t="s">
        <v>28821</v>
      </c>
      <c r="R962" s="38">
        <v>0</v>
      </c>
    </row>
    <row r="963" spans="1:18" ht="12.75">
      <c r="A963" s="22" t="s">
        <v>60</v>
      </c>
      <c r="B963" s="22" t="s">
        <v>175</v>
      </c>
      <c r="C963" s="22" t="s">
        <v>63</v>
      </c>
      <c r="D963" s="22" t="s">
        <v>61</v>
      </c>
      <c r="E963" s="31">
        <v>42999.711712962962</v>
      </c>
      <c r="F963" s="22" t="s">
        <v>24971</v>
      </c>
      <c r="G963" s="22" t="s">
        <v>28822</v>
      </c>
      <c r="H963" s="22" t="s">
        <v>74</v>
      </c>
      <c r="I963" s="22" t="s">
        <v>28823</v>
      </c>
      <c r="J963" s="37" t="s">
        <v>24973</v>
      </c>
      <c r="K963" s="37" t="s">
        <v>24974</v>
      </c>
      <c r="L963" s="37" t="s">
        <v>24974</v>
      </c>
      <c r="M963" s="37" t="s">
        <v>28824</v>
      </c>
      <c r="N963" s="37" t="s">
        <v>4441</v>
      </c>
      <c r="O963" s="37" t="s">
        <v>4442</v>
      </c>
      <c r="P963" s="22" t="s">
        <v>28825</v>
      </c>
      <c r="Q963" s="22" t="s">
        <v>28826</v>
      </c>
      <c r="R963" s="38">
        <v>0</v>
      </c>
    </row>
    <row r="964" spans="1:18" ht="12.75">
      <c r="A964" s="22" t="s">
        <v>60</v>
      </c>
      <c r="B964" s="22" t="s">
        <v>175</v>
      </c>
      <c r="C964" s="22" t="s">
        <v>63</v>
      </c>
      <c r="D964" s="22" t="s">
        <v>61</v>
      </c>
      <c r="E964" s="31">
        <v>42999.732511574075</v>
      </c>
      <c r="F964" s="22" t="s">
        <v>24971</v>
      </c>
      <c r="G964" s="22" t="s">
        <v>28827</v>
      </c>
      <c r="H964" s="22" t="s">
        <v>74</v>
      </c>
      <c r="I964" s="22" t="s">
        <v>4440</v>
      </c>
      <c r="J964" s="37" t="s">
        <v>24973</v>
      </c>
      <c r="K964" s="37" t="s">
        <v>24974</v>
      </c>
      <c r="L964" s="37" t="s">
        <v>24974</v>
      </c>
      <c r="M964" s="37" t="s">
        <v>28828</v>
      </c>
      <c r="N964" s="37" t="s">
        <v>4441</v>
      </c>
      <c r="O964" s="37" t="s">
        <v>4442</v>
      </c>
      <c r="P964" s="22" t="s">
        <v>28825</v>
      </c>
      <c r="Q964" s="22" t="s">
        <v>28826</v>
      </c>
      <c r="R964" s="38">
        <v>0</v>
      </c>
    </row>
    <row r="965" spans="1:18" ht="12.75">
      <c r="A965" s="22" t="s">
        <v>60</v>
      </c>
      <c r="B965" s="22" t="s">
        <v>175</v>
      </c>
      <c r="C965" s="22" t="s">
        <v>63</v>
      </c>
      <c r="D965" s="22" t="s">
        <v>61</v>
      </c>
      <c r="E965" s="31">
        <v>42999.793263888889</v>
      </c>
      <c r="F965" s="22" t="s">
        <v>24971</v>
      </c>
      <c r="G965" s="22" t="s">
        <v>28829</v>
      </c>
      <c r="H965" s="22" t="s">
        <v>74</v>
      </c>
      <c r="I965" s="22" t="s">
        <v>6449</v>
      </c>
      <c r="J965" s="37" t="s">
        <v>24973</v>
      </c>
      <c r="K965" s="37" t="s">
        <v>24974</v>
      </c>
      <c r="L965" s="37" t="s">
        <v>24974</v>
      </c>
      <c r="M965" s="37" t="s">
        <v>28830</v>
      </c>
      <c r="N965" s="37" t="s">
        <v>182</v>
      </c>
      <c r="O965" s="37" t="s">
        <v>183</v>
      </c>
      <c r="P965" s="22" t="s">
        <v>28831</v>
      </c>
      <c r="Q965" s="22" t="s">
        <v>28832</v>
      </c>
      <c r="R965" s="38">
        <v>0</v>
      </c>
    </row>
    <row r="966" spans="1:18" ht="12.75">
      <c r="A966" s="22" t="s">
        <v>60</v>
      </c>
      <c r="B966" s="22" t="s">
        <v>175</v>
      </c>
      <c r="C966" s="22" t="s">
        <v>63</v>
      </c>
      <c r="D966" s="22" t="s">
        <v>61</v>
      </c>
      <c r="E966" s="31">
        <v>42999.80269675926</v>
      </c>
      <c r="F966" s="22" t="s">
        <v>24971</v>
      </c>
      <c r="G966" s="22" t="s">
        <v>28833</v>
      </c>
      <c r="H966" s="22" t="s">
        <v>74</v>
      </c>
      <c r="I966" s="22" t="s">
        <v>10462</v>
      </c>
      <c r="J966" s="37" t="s">
        <v>24973</v>
      </c>
      <c r="K966" s="37" t="s">
        <v>24974</v>
      </c>
      <c r="L966" s="37" t="s">
        <v>24974</v>
      </c>
      <c r="M966" s="37" t="s">
        <v>28834</v>
      </c>
      <c r="N966" s="37" t="s">
        <v>2118</v>
      </c>
      <c r="O966" s="37" t="s">
        <v>2119</v>
      </c>
      <c r="P966" s="22" t="s">
        <v>28835</v>
      </c>
      <c r="Q966" s="22" t="s">
        <v>28836</v>
      </c>
      <c r="R966" s="38">
        <v>0</v>
      </c>
    </row>
    <row r="967" spans="1:18" ht="12.75">
      <c r="A967" s="22" t="s">
        <v>60</v>
      </c>
      <c r="B967" s="22" t="s">
        <v>175</v>
      </c>
      <c r="C967" s="22" t="s">
        <v>63</v>
      </c>
      <c r="D967" s="22" t="s">
        <v>61</v>
      </c>
      <c r="E967" s="31">
        <v>43000.368287037032</v>
      </c>
      <c r="F967" s="22" t="s">
        <v>24971</v>
      </c>
      <c r="G967" s="22" t="s">
        <v>28837</v>
      </c>
      <c r="H967" s="22" t="s">
        <v>74</v>
      </c>
      <c r="I967" s="22" t="s">
        <v>5236</v>
      </c>
      <c r="J967" s="37" t="s">
        <v>24973</v>
      </c>
      <c r="K967" s="37" t="s">
        <v>24974</v>
      </c>
      <c r="L967" s="37" t="s">
        <v>24974</v>
      </c>
      <c r="M967" s="37" t="s">
        <v>28838</v>
      </c>
      <c r="N967" s="37" t="s">
        <v>5237</v>
      </c>
      <c r="O967" s="37" t="s">
        <v>5238</v>
      </c>
      <c r="P967" s="22" t="s">
        <v>28839</v>
      </c>
      <c r="Q967" s="22" t="s">
        <v>28840</v>
      </c>
      <c r="R967" s="38">
        <v>0</v>
      </c>
    </row>
    <row r="968" spans="1:18" ht="12.75">
      <c r="A968" s="22" t="s">
        <v>60</v>
      </c>
      <c r="B968" s="22" t="s">
        <v>175</v>
      </c>
      <c r="C968" s="22" t="s">
        <v>63</v>
      </c>
      <c r="D968" s="22" t="s">
        <v>61</v>
      </c>
      <c r="E968" s="31">
        <v>43000.37594907407</v>
      </c>
      <c r="F968" s="22" t="s">
        <v>24971</v>
      </c>
      <c r="G968" s="22" t="s">
        <v>28841</v>
      </c>
      <c r="H968" s="22" t="s">
        <v>74</v>
      </c>
      <c r="I968" s="22" t="s">
        <v>4850</v>
      </c>
      <c r="J968" s="37" t="s">
        <v>24973</v>
      </c>
      <c r="K968" s="37" t="s">
        <v>24974</v>
      </c>
      <c r="L968" s="37" t="s">
        <v>24974</v>
      </c>
      <c r="M968" s="37" t="s">
        <v>28842</v>
      </c>
      <c r="N968" s="37" t="s">
        <v>1243</v>
      </c>
      <c r="O968" s="37" t="s">
        <v>1244</v>
      </c>
      <c r="P968" s="22" t="s">
        <v>28843</v>
      </c>
      <c r="Q968" s="22" t="s">
        <v>28844</v>
      </c>
      <c r="R968" s="38">
        <v>0</v>
      </c>
    </row>
    <row r="969" spans="1:18" ht="12.75">
      <c r="A969" s="22" t="s">
        <v>60</v>
      </c>
      <c r="B969" s="22" t="s">
        <v>175</v>
      </c>
      <c r="C969" s="22" t="s">
        <v>63</v>
      </c>
      <c r="D969" s="22" t="s">
        <v>61</v>
      </c>
      <c r="E969" s="31">
        <v>43000.402905092589</v>
      </c>
      <c r="F969" s="22" t="s">
        <v>24971</v>
      </c>
      <c r="G969" s="22" t="s">
        <v>28845</v>
      </c>
      <c r="H969" s="22" t="s">
        <v>74</v>
      </c>
      <c r="I969" s="22" t="s">
        <v>8982</v>
      </c>
      <c r="J969" s="37" t="s">
        <v>24973</v>
      </c>
      <c r="K969" s="37" t="s">
        <v>24974</v>
      </c>
      <c r="L969" s="37" t="s">
        <v>24974</v>
      </c>
      <c r="M969" s="37" t="s">
        <v>28846</v>
      </c>
      <c r="N969" s="37" t="s">
        <v>1229</v>
      </c>
      <c r="O969" s="37" t="s">
        <v>1230</v>
      </c>
      <c r="P969" s="22" t="s">
        <v>28847</v>
      </c>
      <c r="Q969" s="22" t="s">
        <v>28848</v>
      </c>
      <c r="R969" s="38">
        <v>0</v>
      </c>
    </row>
    <row r="970" spans="1:18" ht="12.75">
      <c r="A970" s="22" t="s">
        <v>60</v>
      </c>
      <c r="B970" s="22" t="s">
        <v>175</v>
      </c>
      <c r="C970" s="22" t="s">
        <v>63</v>
      </c>
      <c r="D970" s="22" t="s">
        <v>61</v>
      </c>
      <c r="E970" s="31">
        <v>43000.405162037037</v>
      </c>
      <c r="F970" s="22" t="s">
        <v>24971</v>
      </c>
      <c r="G970" s="22" t="s">
        <v>28849</v>
      </c>
      <c r="H970" s="22" t="s">
        <v>74</v>
      </c>
      <c r="I970" s="22" t="s">
        <v>5374</v>
      </c>
      <c r="J970" s="37" t="s">
        <v>24973</v>
      </c>
      <c r="K970" s="37" t="s">
        <v>24974</v>
      </c>
      <c r="L970" s="37" t="s">
        <v>24974</v>
      </c>
      <c r="M970" s="37" t="s">
        <v>28850</v>
      </c>
      <c r="N970" s="37" t="s">
        <v>397</v>
      </c>
      <c r="O970" s="37" t="s">
        <v>398</v>
      </c>
      <c r="P970" s="22" t="s">
        <v>28851</v>
      </c>
      <c r="Q970" s="22" t="s">
        <v>28852</v>
      </c>
      <c r="R970" s="38">
        <v>0</v>
      </c>
    </row>
    <row r="971" spans="1:18" ht="12.75">
      <c r="A971" s="22" t="s">
        <v>60</v>
      </c>
      <c r="B971" s="22" t="s">
        <v>175</v>
      </c>
      <c r="C971" s="22" t="s">
        <v>63</v>
      </c>
      <c r="D971" s="22" t="s">
        <v>61</v>
      </c>
      <c r="E971" s="31">
        <v>43000.405729166661</v>
      </c>
      <c r="F971" s="22" t="s">
        <v>24971</v>
      </c>
      <c r="G971" s="22" t="s">
        <v>28853</v>
      </c>
      <c r="H971" s="22" t="s">
        <v>74</v>
      </c>
      <c r="I971" s="22" t="s">
        <v>5551</v>
      </c>
      <c r="J971" s="37" t="s">
        <v>24973</v>
      </c>
      <c r="K971" s="37" t="s">
        <v>24974</v>
      </c>
      <c r="L971" s="37" t="s">
        <v>24974</v>
      </c>
      <c r="M971" s="37" t="s">
        <v>28854</v>
      </c>
      <c r="N971" s="37" t="s">
        <v>1845</v>
      </c>
      <c r="O971" s="37" t="s">
        <v>1846</v>
      </c>
      <c r="P971" s="22" t="s">
        <v>28855</v>
      </c>
      <c r="Q971" s="22" t="s">
        <v>28856</v>
      </c>
      <c r="R971" s="38">
        <v>0</v>
      </c>
    </row>
    <row r="972" spans="1:18" ht="12.75">
      <c r="A972" s="22" t="s">
        <v>60</v>
      </c>
      <c r="B972" s="22" t="s">
        <v>175</v>
      </c>
      <c r="C972" s="22" t="s">
        <v>63</v>
      </c>
      <c r="D972" s="22" t="s">
        <v>61</v>
      </c>
      <c r="E972" s="31">
        <v>43000.415104166663</v>
      </c>
      <c r="F972" s="22" t="s">
        <v>24971</v>
      </c>
      <c r="G972" s="22" t="s">
        <v>28857</v>
      </c>
      <c r="H972" s="22" t="s">
        <v>74</v>
      </c>
      <c r="I972" s="22" t="s">
        <v>8634</v>
      </c>
      <c r="J972" s="37" t="s">
        <v>24973</v>
      </c>
      <c r="K972" s="37" t="s">
        <v>24974</v>
      </c>
      <c r="L972" s="37" t="s">
        <v>24974</v>
      </c>
      <c r="M972" s="37" t="s">
        <v>28858</v>
      </c>
      <c r="N972" s="37" t="s">
        <v>219</v>
      </c>
      <c r="O972" s="37" t="s">
        <v>220</v>
      </c>
      <c r="P972" s="22" t="s">
        <v>28859</v>
      </c>
      <c r="Q972" s="22" t="s">
        <v>28860</v>
      </c>
      <c r="R972" s="38">
        <v>0</v>
      </c>
    </row>
    <row r="973" spans="1:18" ht="12.75">
      <c r="A973" s="22" t="s">
        <v>60</v>
      </c>
      <c r="B973" s="22" t="s">
        <v>175</v>
      </c>
      <c r="C973" s="22" t="s">
        <v>63</v>
      </c>
      <c r="D973" s="22" t="s">
        <v>61</v>
      </c>
      <c r="E973" s="31">
        <v>43000.436215277776</v>
      </c>
      <c r="F973" s="22" t="s">
        <v>24971</v>
      </c>
      <c r="G973" s="22" t="s">
        <v>28861</v>
      </c>
      <c r="H973" s="22" t="s">
        <v>74</v>
      </c>
      <c r="I973" s="22" t="s">
        <v>28862</v>
      </c>
      <c r="J973" s="37" t="s">
        <v>24973</v>
      </c>
      <c r="K973" s="37" t="s">
        <v>24974</v>
      </c>
      <c r="L973" s="37" t="s">
        <v>24974</v>
      </c>
      <c r="M973" s="37" t="s">
        <v>28863</v>
      </c>
      <c r="N973" s="37" t="s">
        <v>405</v>
      </c>
      <c r="O973" s="37" t="s">
        <v>406</v>
      </c>
      <c r="P973" s="22" t="s">
        <v>28864</v>
      </c>
      <c r="Q973" s="22" t="s">
        <v>28865</v>
      </c>
      <c r="R973" s="38">
        <v>0</v>
      </c>
    </row>
    <row r="974" spans="1:18" ht="12.75">
      <c r="A974" s="22" t="s">
        <v>60</v>
      </c>
      <c r="B974" s="22" t="s">
        <v>175</v>
      </c>
      <c r="C974" s="22" t="s">
        <v>63</v>
      </c>
      <c r="D974" s="22" t="s">
        <v>61</v>
      </c>
      <c r="E974" s="31">
        <v>43000.443252314813</v>
      </c>
      <c r="F974" s="22" t="s">
        <v>24971</v>
      </c>
      <c r="G974" s="22" t="s">
        <v>28866</v>
      </c>
      <c r="H974" s="22" t="s">
        <v>74</v>
      </c>
      <c r="I974" s="22" t="s">
        <v>5559</v>
      </c>
      <c r="J974" s="37" t="s">
        <v>24973</v>
      </c>
      <c r="K974" s="37" t="s">
        <v>24974</v>
      </c>
      <c r="L974" s="37" t="s">
        <v>24974</v>
      </c>
      <c r="M974" s="37" t="s">
        <v>28867</v>
      </c>
      <c r="N974" s="37" t="s">
        <v>2778</v>
      </c>
      <c r="O974" s="37" t="s">
        <v>2779</v>
      </c>
      <c r="P974" s="22" t="s">
        <v>28868</v>
      </c>
      <c r="Q974" s="22" t="s">
        <v>28869</v>
      </c>
      <c r="R974" s="38">
        <v>0</v>
      </c>
    </row>
    <row r="975" spans="1:18" ht="12.75">
      <c r="A975" s="22" t="s">
        <v>60</v>
      </c>
      <c r="B975" s="22" t="s">
        <v>175</v>
      </c>
      <c r="C975" s="22" t="s">
        <v>63</v>
      </c>
      <c r="D975" s="22" t="s">
        <v>61</v>
      </c>
      <c r="E975" s="31">
        <v>43000.449027777773</v>
      </c>
      <c r="F975" s="22" t="s">
        <v>24971</v>
      </c>
      <c r="G975" s="22" t="s">
        <v>28870</v>
      </c>
      <c r="H975" s="22" t="s">
        <v>74</v>
      </c>
      <c r="I975" s="22" t="s">
        <v>2163</v>
      </c>
      <c r="J975" s="37" t="s">
        <v>24973</v>
      </c>
      <c r="K975" s="37" t="s">
        <v>24974</v>
      </c>
      <c r="L975" s="37" t="s">
        <v>24974</v>
      </c>
      <c r="M975" s="37" t="s">
        <v>28871</v>
      </c>
      <c r="N975" s="37" t="s">
        <v>2164</v>
      </c>
      <c r="O975" s="37" t="s">
        <v>2165</v>
      </c>
      <c r="P975" s="22" t="s">
        <v>28872</v>
      </c>
      <c r="Q975" s="22" t="s">
        <v>28873</v>
      </c>
      <c r="R975" s="38">
        <v>0</v>
      </c>
    </row>
    <row r="976" spans="1:18" ht="12.75">
      <c r="A976" s="22" t="s">
        <v>60</v>
      </c>
      <c r="B976" s="22" t="s">
        <v>175</v>
      </c>
      <c r="C976" s="22" t="s">
        <v>63</v>
      </c>
      <c r="D976" s="22" t="s">
        <v>61</v>
      </c>
      <c r="E976" s="31">
        <v>43000.454548611109</v>
      </c>
      <c r="F976" s="22" t="s">
        <v>24971</v>
      </c>
      <c r="G976" s="22" t="s">
        <v>28874</v>
      </c>
      <c r="H976" s="22" t="s">
        <v>74</v>
      </c>
      <c r="I976" s="22" t="s">
        <v>6665</v>
      </c>
      <c r="J976" s="37" t="s">
        <v>24973</v>
      </c>
      <c r="K976" s="37" t="s">
        <v>24974</v>
      </c>
      <c r="L976" s="37" t="s">
        <v>24974</v>
      </c>
      <c r="M976" s="37" t="s">
        <v>28875</v>
      </c>
      <c r="N976" s="37" t="s">
        <v>4404</v>
      </c>
      <c r="O976" s="37" t="s">
        <v>4405</v>
      </c>
      <c r="P976" s="22" t="s">
        <v>28876</v>
      </c>
      <c r="Q976" s="22" t="s">
        <v>28877</v>
      </c>
      <c r="R976" s="38">
        <v>0</v>
      </c>
    </row>
    <row r="977" spans="1:18" ht="12.75">
      <c r="A977" s="22" t="s">
        <v>60</v>
      </c>
      <c r="B977" s="22" t="s">
        <v>175</v>
      </c>
      <c r="C977" s="22" t="s">
        <v>63</v>
      </c>
      <c r="D977" s="22" t="s">
        <v>61</v>
      </c>
      <c r="E977" s="31">
        <v>43000.458796296298</v>
      </c>
      <c r="F977" s="22" t="s">
        <v>24971</v>
      </c>
      <c r="G977" s="22" t="s">
        <v>28878</v>
      </c>
      <c r="H977" s="22" t="s">
        <v>74</v>
      </c>
      <c r="I977" s="22" t="s">
        <v>5651</v>
      </c>
      <c r="J977" s="37" t="s">
        <v>24973</v>
      </c>
      <c r="K977" s="37" t="s">
        <v>24974</v>
      </c>
      <c r="L977" s="37" t="s">
        <v>24974</v>
      </c>
      <c r="M977" s="37" t="s">
        <v>28879</v>
      </c>
      <c r="N977" s="37" t="s">
        <v>5107</v>
      </c>
      <c r="O977" s="37" t="s">
        <v>5108</v>
      </c>
      <c r="P977" s="22" t="s">
        <v>28880</v>
      </c>
      <c r="Q977" s="22" t="s">
        <v>28881</v>
      </c>
      <c r="R977" s="38">
        <v>0</v>
      </c>
    </row>
    <row r="978" spans="1:18" ht="12.75">
      <c r="A978" s="22" t="s">
        <v>60</v>
      </c>
      <c r="B978" s="22" t="s">
        <v>175</v>
      </c>
      <c r="C978" s="22" t="s">
        <v>63</v>
      </c>
      <c r="D978" s="22" t="s">
        <v>61</v>
      </c>
      <c r="E978" s="31">
        <v>43000.477280092593</v>
      </c>
      <c r="F978" s="22" t="s">
        <v>24971</v>
      </c>
      <c r="G978" s="22" t="s">
        <v>28882</v>
      </c>
      <c r="H978" s="22" t="s">
        <v>74</v>
      </c>
      <c r="I978" s="22" t="s">
        <v>5928</v>
      </c>
      <c r="J978" s="37" t="s">
        <v>24973</v>
      </c>
      <c r="K978" s="37" t="s">
        <v>24974</v>
      </c>
      <c r="L978" s="37" t="s">
        <v>24974</v>
      </c>
      <c r="M978" s="37" t="s">
        <v>28883</v>
      </c>
      <c r="N978" s="37" t="s">
        <v>1121</v>
      </c>
      <c r="O978" s="37" t="s">
        <v>1122</v>
      </c>
      <c r="P978" s="22" t="s">
        <v>28884</v>
      </c>
      <c r="Q978" s="22" t="s">
        <v>28885</v>
      </c>
      <c r="R978" s="38">
        <v>0</v>
      </c>
    </row>
    <row r="979" spans="1:18" ht="12.75">
      <c r="A979" s="22" t="s">
        <v>60</v>
      </c>
      <c r="B979" s="22" t="s">
        <v>175</v>
      </c>
      <c r="C979" s="22" t="s">
        <v>63</v>
      </c>
      <c r="D979" s="22" t="s">
        <v>61</v>
      </c>
      <c r="E979" s="31">
        <v>43000.481724537036</v>
      </c>
      <c r="F979" s="22" t="s">
        <v>24971</v>
      </c>
      <c r="G979" s="22" t="s">
        <v>28886</v>
      </c>
      <c r="H979" s="22" t="s">
        <v>74</v>
      </c>
      <c r="I979" s="22" t="s">
        <v>4698</v>
      </c>
      <c r="J979" s="37" t="s">
        <v>24973</v>
      </c>
      <c r="K979" s="37" t="s">
        <v>24974</v>
      </c>
      <c r="L979" s="37" t="s">
        <v>24974</v>
      </c>
      <c r="M979" s="37" t="s">
        <v>28887</v>
      </c>
      <c r="N979" s="37" t="s">
        <v>1105</v>
      </c>
      <c r="O979" s="37" t="s">
        <v>1106</v>
      </c>
      <c r="P979" s="22" t="s">
        <v>28888</v>
      </c>
      <c r="Q979" s="22" t="s">
        <v>28889</v>
      </c>
      <c r="R979" s="38">
        <v>0</v>
      </c>
    </row>
    <row r="980" spans="1:18" ht="12.75">
      <c r="A980" s="22" t="s">
        <v>60</v>
      </c>
      <c r="B980" s="22" t="s">
        <v>175</v>
      </c>
      <c r="C980" s="22" t="s">
        <v>63</v>
      </c>
      <c r="D980" s="22" t="s">
        <v>61</v>
      </c>
      <c r="E980" s="31">
        <v>43000.487523148149</v>
      </c>
      <c r="F980" s="22" t="s">
        <v>24971</v>
      </c>
      <c r="G980" s="22" t="s">
        <v>28890</v>
      </c>
      <c r="H980" s="22" t="s">
        <v>74</v>
      </c>
      <c r="I980" s="22" t="s">
        <v>4662</v>
      </c>
      <c r="J980" s="37" t="s">
        <v>24973</v>
      </c>
      <c r="K980" s="37" t="s">
        <v>24974</v>
      </c>
      <c r="L980" s="37" t="s">
        <v>24974</v>
      </c>
      <c r="M980" s="37" t="s">
        <v>28891</v>
      </c>
      <c r="N980" s="37" t="s">
        <v>4633</v>
      </c>
      <c r="O980" s="37" t="s">
        <v>4634</v>
      </c>
      <c r="P980" s="22" t="s">
        <v>28892</v>
      </c>
      <c r="Q980" s="22" t="s">
        <v>28893</v>
      </c>
      <c r="R980" s="38">
        <v>0</v>
      </c>
    </row>
    <row r="981" spans="1:18" ht="12.75">
      <c r="A981" s="22" t="s">
        <v>60</v>
      </c>
      <c r="B981" s="22" t="s">
        <v>175</v>
      </c>
      <c r="C981" s="22" t="s">
        <v>63</v>
      </c>
      <c r="D981" s="22" t="s">
        <v>61</v>
      </c>
      <c r="E981" s="31">
        <v>43000.502499999995</v>
      </c>
      <c r="F981" s="22" t="s">
        <v>24971</v>
      </c>
      <c r="G981" s="22" t="s">
        <v>28894</v>
      </c>
      <c r="H981" s="22" t="s">
        <v>74</v>
      </c>
      <c r="I981" s="22" t="s">
        <v>2765</v>
      </c>
      <c r="J981" s="37" t="s">
        <v>24973</v>
      </c>
      <c r="K981" s="37" t="s">
        <v>24974</v>
      </c>
      <c r="L981" s="37" t="s">
        <v>24974</v>
      </c>
      <c r="M981" s="37" t="s">
        <v>28895</v>
      </c>
      <c r="N981" s="37" t="s">
        <v>2766</v>
      </c>
      <c r="O981" s="37" t="s">
        <v>2767</v>
      </c>
      <c r="P981" s="22" t="s">
        <v>28896</v>
      </c>
      <c r="Q981" s="22" t="s">
        <v>28897</v>
      </c>
      <c r="R981" s="38">
        <v>0</v>
      </c>
    </row>
    <row r="982" spans="1:18" ht="12.75">
      <c r="A982" s="22" t="s">
        <v>60</v>
      </c>
      <c r="B982" s="22" t="s">
        <v>175</v>
      </c>
      <c r="C982" s="22" t="s">
        <v>63</v>
      </c>
      <c r="D982" s="22" t="s">
        <v>61</v>
      </c>
      <c r="E982" s="31">
        <v>43000.502962962964</v>
      </c>
      <c r="F982" s="22" t="s">
        <v>24971</v>
      </c>
      <c r="G982" s="22" t="s">
        <v>28898</v>
      </c>
      <c r="H982" s="22" t="s">
        <v>74</v>
      </c>
      <c r="I982" s="22" t="s">
        <v>8612</v>
      </c>
      <c r="J982" s="37" t="s">
        <v>24973</v>
      </c>
      <c r="K982" s="37" t="s">
        <v>24974</v>
      </c>
      <c r="L982" s="37" t="s">
        <v>24974</v>
      </c>
      <c r="M982" s="37" t="s">
        <v>28899</v>
      </c>
      <c r="N982" s="37" t="s">
        <v>1768</v>
      </c>
      <c r="O982" s="37" t="s">
        <v>1769</v>
      </c>
      <c r="P982" s="22" t="s">
        <v>28900</v>
      </c>
      <c r="Q982" s="22" t="s">
        <v>28901</v>
      </c>
      <c r="R982" s="38">
        <v>0</v>
      </c>
    </row>
    <row r="983" spans="1:18" ht="12.75">
      <c r="A983" s="22" t="s">
        <v>60</v>
      </c>
      <c r="B983" s="22" t="s">
        <v>175</v>
      </c>
      <c r="C983" s="22" t="s">
        <v>63</v>
      </c>
      <c r="D983" s="22" t="s">
        <v>61</v>
      </c>
      <c r="E983" s="31">
        <v>43000.504421296297</v>
      </c>
      <c r="F983" s="22" t="s">
        <v>24971</v>
      </c>
      <c r="G983" s="22" t="s">
        <v>28902</v>
      </c>
      <c r="H983" s="22" t="s">
        <v>74</v>
      </c>
      <c r="I983" s="22" t="s">
        <v>28903</v>
      </c>
      <c r="J983" s="37" t="s">
        <v>24973</v>
      </c>
      <c r="K983" s="37" t="s">
        <v>24974</v>
      </c>
      <c r="L983" s="37" t="s">
        <v>24974</v>
      </c>
      <c r="M983" s="37" t="s">
        <v>28904</v>
      </c>
      <c r="N983" s="37" t="s">
        <v>790</v>
      </c>
      <c r="O983" s="37" t="s">
        <v>791</v>
      </c>
      <c r="P983" s="22" t="s">
        <v>28905</v>
      </c>
      <c r="Q983" s="22" t="s">
        <v>28906</v>
      </c>
      <c r="R983" s="38">
        <v>0</v>
      </c>
    </row>
    <row r="984" spans="1:18" ht="12.75">
      <c r="A984" s="22" t="s">
        <v>60</v>
      </c>
      <c r="B984" s="22" t="s">
        <v>175</v>
      </c>
      <c r="C984" s="22" t="s">
        <v>63</v>
      </c>
      <c r="D984" s="22" t="s">
        <v>61</v>
      </c>
      <c r="E984" s="31">
        <v>43000.526377314811</v>
      </c>
      <c r="F984" s="22" t="s">
        <v>24971</v>
      </c>
      <c r="G984" s="22" t="s">
        <v>28907</v>
      </c>
      <c r="H984" s="22" t="s">
        <v>74</v>
      </c>
      <c r="I984" s="22" t="s">
        <v>4336</v>
      </c>
      <c r="J984" s="37" t="s">
        <v>24973</v>
      </c>
      <c r="K984" s="37" t="s">
        <v>24974</v>
      </c>
      <c r="L984" s="37" t="s">
        <v>24974</v>
      </c>
      <c r="M984" s="37" t="s">
        <v>28908</v>
      </c>
      <c r="N984" s="37" t="s">
        <v>726</v>
      </c>
      <c r="O984" s="37" t="s">
        <v>727</v>
      </c>
      <c r="P984" s="22" t="s">
        <v>28909</v>
      </c>
      <c r="Q984" s="22" t="s">
        <v>28910</v>
      </c>
      <c r="R984" s="38">
        <v>0</v>
      </c>
    </row>
    <row r="985" spans="1:18" ht="12.75">
      <c r="A985" s="22" t="s">
        <v>60</v>
      </c>
      <c r="B985" s="22" t="s">
        <v>175</v>
      </c>
      <c r="C985" s="22" t="s">
        <v>63</v>
      </c>
      <c r="D985" s="22" t="s">
        <v>61</v>
      </c>
      <c r="E985" s="31">
        <v>43000.537974537037</v>
      </c>
      <c r="F985" s="22" t="s">
        <v>24971</v>
      </c>
      <c r="G985" s="22" t="s">
        <v>28911</v>
      </c>
      <c r="H985" s="22" t="s">
        <v>74</v>
      </c>
      <c r="I985" s="22" t="s">
        <v>5331</v>
      </c>
      <c r="J985" s="37" t="s">
        <v>24973</v>
      </c>
      <c r="K985" s="37" t="s">
        <v>24974</v>
      </c>
      <c r="L985" s="37" t="s">
        <v>24974</v>
      </c>
      <c r="M985" s="37" t="s">
        <v>28912</v>
      </c>
      <c r="N985" s="37" t="s">
        <v>366</v>
      </c>
      <c r="O985" s="37" t="s">
        <v>367</v>
      </c>
      <c r="P985" s="22" t="s">
        <v>28913</v>
      </c>
      <c r="Q985" s="22" t="s">
        <v>28914</v>
      </c>
      <c r="R985" s="38">
        <v>0</v>
      </c>
    </row>
    <row r="986" spans="1:18" ht="12.75">
      <c r="A986" s="22" t="s">
        <v>60</v>
      </c>
      <c r="B986" s="22" t="s">
        <v>175</v>
      </c>
      <c r="C986" s="22" t="s">
        <v>63</v>
      </c>
      <c r="D986" s="22" t="s">
        <v>61</v>
      </c>
      <c r="E986" s="31">
        <v>43000.565844907404</v>
      </c>
      <c r="F986" s="22" t="s">
        <v>24971</v>
      </c>
      <c r="G986" s="22" t="s">
        <v>28915</v>
      </c>
      <c r="H986" s="22" t="s">
        <v>74</v>
      </c>
      <c r="I986" s="22" t="s">
        <v>789</v>
      </c>
      <c r="J986" s="37" t="s">
        <v>24973</v>
      </c>
      <c r="K986" s="37" t="s">
        <v>24974</v>
      </c>
      <c r="L986" s="37" t="s">
        <v>24974</v>
      </c>
      <c r="M986" s="37" t="s">
        <v>28916</v>
      </c>
      <c r="N986" s="37" t="s">
        <v>790</v>
      </c>
      <c r="O986" s="37" t="s">
        <v>791</v>
      </c>
      <c r="P986" s="22" t="s">
        <v>28905</v>
      </c>
      <c r="Q986" s="22" t="s">
        <v>28906</v>
      </c>
      <c r="R986" s="38">
        <v>0</v>
      </c>
    </row>
    <row r="987" spans="1:18" ht="12.75">
      <c r="A987" s="22" t="s">
        <v>60</v>
      </c>
      <c r="B987" s="22" t="s">
        <v>175</v>
      </c>
      <c r="C987" s="22" t="s">
        <v>63</v>
      </c>
      <c r="D987" s="22" t="s">
        <v>61</v>
      </c>
      <c r="E987" s="31">
        <v>43000.578645833331</v>
      </c>
      <c r="F987" s="22" t="s">
        <v>24971</v>
      </c>
      <c r="G987" s="22" t="s">
        <v>28917</v>
      </c>
      <c r="H987" s="22" t="s">
        <v>74</v>
      </c>
      <c r="I987" s="22" t="s">
        <v>5167</v>
      </c>
      <c r="J987" s="37" t="s">
        <v>24973</v>
      </c>
      <c r="K987" s="37" t="s">
        <v>24974</v>
      </c>
      <c r="L987" s="37" t="s">
        <v>24974</v>
      </c>
      <c r="M987" s="37" t="s">
        <v>28918</v>
      </c>
      <c r="N987" s="37" t="s">
        <v>5168</v>
      </c>
      <c r="O987" s="37" t="s">
        <v>5169</v>
      </c>
      <c r="P987" s="22" t="s">
        <v>28919</v>
      </c>
      <c r="Q987" s="22" t="s">
        <v>28920</v>
      </c>
      <c r="R987" s="38">
        <v>0</v>
      </c>
    </row>
    <row r="988" spans="1:18" ht="12.75">
      <c r="A988" s="22" t="s">
        <v>60</v>
      </c>
      <c r="B988" s="22" t="s">
        <v>175</v>
      </c>
      <c r="C988" s="22" t="s">
        <v>63</v>
      </c>
      <c r="D988" s="22" t="s">
        <v>61</v>
      </c>
      <c r="E988" s="31">
        <v>43000.616435185184</v>
      </c>
      <c r="F988" s="22" t="s">
        <v>24971</v>
      </c>
      <c r="G988" s="22" t="s">
        <v>28921</v>
      </c>
      <c r="H988" s="22" t="s">
        <v>74</v>
      </c>
      <c r="I988" s="22" t="s">
        <v>5484</v>
      </c>
      <c r="J988" s="37" t="s">
        <v>24973</v>
      </c>
      <c r="K988" s="37" t="s">
        <v>24974</v>
      </c>
      <c r="L988" s="37" t="s">
        <v>24974</v>
      </c>
      <c r="M988" s="37" t="s">
        <v>28922</v>
      </c>
      <c r="N988" s="37" t="s">
        <v>1113</v>
      </c>
      <c r="O988" s="37" t="s">
        <v>1114</v>
      </c>
      <c r="P988" s="22" t="s">
        <v>28923</v>
      </c>
      <c r="Q988" s="22" t="s">
        <v>28924</v>
      </c>
      <c r="R988" s="38">
        <v>0</v>
      </c>
    </row>
    <row r="989" spans="1:18" ht="12.75">
      <c r="A989" s="22" t="s">
        <v>60</v>
      </c>
      <c r="B989" s="22" t="s">
        <v>175</v>
      </c>
      <c r="C989" s="22" t="s">
        <v>63</v>
      </c>
      <c r="D989" s="22" t="s">
        <v>61</v>
      </c>
      <c r="E989" s="31">
        <v>43000.644490740742</v>
      </c>
      <c r="F989" s="22" t="s">
        <v>24971</v>
      </c>
      <c r="G989" s="22" t="s">
        <v>28925</v>
      </c>
      <c r="H989" s="22" t="s">
        <v>74</v>
      </c>
      <c r="I989" s="22" t="s">
        <v>6266</v>
      </c>
      <c r="J989" s="37" t="s">
        <v>24973</v>
      </c>
      <c r="K989" s="37" t="s">
        <v>24974</v>
      </c>
      <c r="L989" s="37" t="s">
        <v>24974</v>
      </c>
      <c r="M989" s="37" t="s">
        <v>28926</v>
      </c>
      <c r="N989" s="37" t="s">
        <v>6267</v>
      </c>
      <c r="O989" s="37" t="s">
        <v>6268</v>
      </c>
      <c r="P989" s="22" t="s">
        <v>28927</v>
      </c>
      <c r="Q989" s="22" t="s">
        <v>28928</v>
      </c>
      <c r="R989" s="38">
        <v>0</v>
      </c>
    </row>
    <row r="990" spans="1:18" ht="12.75">
      <c r="A990" s="22" t="s">
        <v>60</v>
      </c>
      <c r="B990" s="22" t="s">
        <v>175</v>
      </c>
      <c r="C990" s="22" t="s">
        <v>63</v>
      </c>
      <c r="D990" s="22" t="s">
        <v>61</v>
      </c>
      <c r="E990" s="31">
        <v>43000.662581018514</v>
      </c>
      <c r="F990" s="22" t="s">
        <v>24971</v>
      </c>
      <c r="G990" s="22" t="s">
        <v>28929</v>
      </c>
      <c r="H990" s="22" t="s">
        <v>74</v>
      </c>
      <c r="I990" s="22" t="s">
        <v>28930</v>
      </c>
      <c r="J990" s="37" t="s">
        <v>24973</v>
      </c>
      <c r="K990" s="37" t="s">
        <v>24974</v>
      </c>
      <c r="L990" s="37" t="s">
        <v>24974</v>
      </c>
      <c r="M990" s="37" t="s">
        <v>28931</v>
      </c>
      <c r="N990" s="37" t="s">
        <v>233</v>
      </c>
      <c r="O990" s="37" t="s">
        <v>234</v>
      </c>
      <c r="P990" s="22" t="s">
        <v>28932</v>
      </c>
      <c r="Q990" s="22" t="s">
        <v>28933</v>
      </c>
      <c r="R990" s="38">
        <v>0</v>
      </c>
    </row>
    <row r="991" spans="1:18" ht="12.75">
      <c r="A991" s="22" t="s">
        <v>60</v>
      </c>
      <c r="B991" s="22" t="s">
        <v>175</v>
      </c>
      <c r="C991" s="22" t="s">
        <v>63</v>
      </c>
      <c r="D991" s="22" t="s">
        <v>61</v>
      </c>
      <c r="E991" s="31">
        <v>43000.664965277778</v>
      </c>
      <c r="F991" s="22" t="s">
        <v>24971</v>
      </c>
      <c r="G991" s="22" t="s">
        <v>28934</v>
      </c>
      <c r="H991" s="22" t="s">
        <v>74</v>
      </c>
      <c r="I991" s="22" t="s">
        <v>396</v>
      </c>
      <c r="J991" s="37" t="s">
        <v>24973</v>
      </c>
      <c r="K991" s="37" t="s">
        <v>24974</v>
      </c>
      <c r="L991" s="37" t="s">
        <v>24974</v>
      </c>
      <c r="M991" s="37" t="s">
        <v>28935</v>
      </c>
      <c r="N991" s="37" t="s">
        <v>397</v>
      </c>
      <c r="O991" s="37" t="s">
        <v>398</v>
      </c>
      <c r="P991" s="22" t="s">
        <v>28936</v>
      </c>
      <c r="Q991" s="22" t="s">
        <v>28937</v>
      </c>
      <c r="R991" s="38">
        <v>0</v>
      </c>
    </row>
    <row r="992" spans="1:18" ht="12.75">
      <c r="A992" s="22" t="s">
        <v>60</v>
      </c>
      <c r="B992" s="22" t="s">
        <v>175</v>
      </c>
      <c r="C992" s="22" t="s">
        <v>63</v>
      </c>
      <c r="D992" s="22" t="s">
        <v>61</v>
      </c>
      <c r="E992" s="31">
        <v>43000.683402777773</v>
      </c>
      <c r="F992" s="22" t="s">
        <v>24971</v>
      </c>
      <c r="G992" s="22" t="s">
        <v>28938</v>
      </c>
      <c r="H992" s="22" t="s">
        <v>74</v>
      </c>
      <c r="I992" s="22" t="s">
        <v>4686</v>
      </c>
      <c r="J992" s="37" t="s">
        <v>24973</v>
      </c>
      <c r="K992" s="37" t="s">
        <v>24974</v>
      </c>
      <c r="L992" s="37" t="s">
        <v>24974</v>
      </c>
      <c r="M992" s="37" t="s">
        <v>28939</v>
      </c>
      <c r="N992" s="37" t="s">
        <v>4687</v>
      </c>
      <c r="O992" s="37" t="s">
        <v>4688</v>
      </c>
      <c r="P992" s="22" t="s">
        <v>28940</v>
      </c>
      <c r="Q992" s="22" t="s">
        <v>28941</v>
      </c>
      <c r="R992" s="38">
        <v>0</v>
      </c>
    </row>
    <row r="993" spans="1:18" ht="12.75">
      <c r="A993" s="22" t="s">
        <v>60</v>
      </c>
      <c r="B993" s="22" t="s">
        <v>175</v>
      </c>
      <c r="C993" s="22" t="s">
        <v>63</v>
      </c>
      <c r="D993" s="22" t="s">
        <v>61</v>
      </c>
      <c r="E993" s="31">
        <v>43000.696226851847</v>
      </c>
      <c r="F993" s="22" t="s">
        <v>24971</v>
      </c>
      <c r="G993" s="22" t="s">
        <v>28942</v>
      </c>
      <c r="H993" s="22" t="s">
        <v>74</v>
      </c>
      <c r="I993" s="22" t="s">
        <v>9788</v>
      </c>
      <c r="J993" s="37" t="s">
        <v>24973</v>
      </c>
      <c r="K993" s="37" t="s">
        <v>24974</v>
      </c>
      <c r="L993" s="37" t="s">
        <v>24974</v>
      </c>
      <c r="M993" s="37" t="s">
        <v>28943</v>
      </c>
      <c r="N993" s="37" t="s">
        <v>1331</v>
      </c>
      <c r="O993" s="37" t="s">
        <v>1332</v>
      </c>
      <c r="P993" s="22" t="s">
        <v>28864</v>
      </c>
      <c r="Q993" s="22" t="s">
        <v>28865</v>
      </c>
      <c r="R993" s="38">
        <v>0</v>
      </c>
    </row>
    <row r="994" spans="1:18" ht="12.75">
      <c r="A994" s="22" t="s">
        <v>60</v>
      </c>
      <c r="B994" s="22" t="s">
        <v>175</v>
      </c>
      <c r="C994" s="22" t="s">
        <v>63</v>
      </c>
      <c r="D994" s="22" t="s">
        <v>61</v>
      </c>
      <c r="E994" s="31">
        <v>43000.705462962964</v>
      </c>
      <c r="F994" s="22" t="s">
        <v>24971</v>
      </c>
      <c r="G994" s="22" t="s">
        <v>28944</v>
      </c>
      <c r="H994" s="22" t="s">
        <v>74</v>
      </c>
      <c r="I994" s="22" t="s">
        <v>9838</v>
      </c>
      <c r="J994" s="37" t="s">
        <v>24973</v>
      </c>
      <c r="K994" s="37" t="s">
        <v>24974</v>
      </c>
      <c r="L994" s="37" t="s">
        <v>24974</v>
      </c>
      <c r="M994" s="37" t="s">
        <v>28945</v>
      </c>
      <c r="N994" s="37" t="s">
        <v>510</v>
      </c>
      <c r="O994" s="37" t="s">
        <v>511</v>
      </c>
      <c r="P994" s="22" t="s">
        <v>28946</v>
      </c>
      <c r="Q994" s="22" t="s">
        <v>28947</v>
      </c>
      <c r="R994" s="38">
        <v>0</v>
      </c>
    </row>
    <row r="995" spans="1:18" ht="12.75">
      <c r="A995" s="22" t="s">
        <v>60</v>
      </c>
      <c r="B995" s="22" t="s">
        <v>175</v>
      </c>
      <c r="C995" s="22" t="s">
        <v>63</v>
      </c>
      <c r="D995" s="22" t="s">
        <v>61</v>
      </c>
      <c r="E995" s="31">
        <v>43000.715752314813</v>
      </c>
      <c r="F995" s="22" t="s">
        <v>24971</v>
      </c>
      <c r="G995" s="22" t="s">
        <v>28948</v>
      </c>
      <c r="H995" s="22" t="s">
        <v>74</v>
      </c>
      <c r="I995" s="22" t="s">
        <v>28949</v>
      </c>
      <c r="J995" s="37" t="s">
        <v>24973</v>
      </c>
      <c r="K995" s="37" t="s">
        <v>24974</v>
      </c>
      <c r="L995" s="37" t="s">
        <v>24974</v>
      </c>
      <c r="M995" s="37" t="s">
        <v>28950</v>
      </c>
      <c r="N995" s="37" t="s">
        <v>3581</v>
      </c>
      <c r="O995" s="37" t="s">
        <v>3582</v>
      </c>
      <c r="P995" s="22" t="s">
        <v>28951</v>
      </c>
      <c r="Q995" s="22" t="s">
        <v>28952</v>
      </c>
      <c r="R995" s="38">
        <v>0</v>
      </c>
    </row>
    <row r="996" spans="1:18" ht="12.75">
      <c r="A996" s="22" t="s">
        <v>60</v>
      </c>
      <c r="B996" s="22" t="s">
        <v>175</v>
      </c>
      <c r="C996" s="22" t="s">
        <v>63</v>
      </c>
      <c r="D996" s="22" t="s">
        <v>61</v>
      </c>
      <c r="E996" s="31">
        <v>43000.719201388885</v>
      </c>
      <c r="F996" s="22" t="s">
        <v>24971</v>
      </c>
      <c r="G996" s="22" t="s">
        <v>28953</v>
      </c>
      <c r="H996" s="22" t="s">
        <v>74</v>
      </c>
      <c r="I996" s="22" t="s">
        <v>2755</v>
      </c>
      <c r="J996" s="37" t="s">
        <v>24973</v>
      </c>
      <c r="K996" s="37" t="s">
        <v>24974</v>
      </c>
      <c r="L996" s="37" t="s">
        <v>24974</v>
      </c>
      <c r="M996" s="37" t="s">
        <v>28954</v>
      </c>
      <c r="N996" s="37" t="s">
        <v>563</v>
      </c>
      <c r="O996" s="37" t="s">
        <v>564</v>
      </c>
      <c r="P996" s="22" t="s">
        <v>28951</v>
      </c>
      <c r="Q996" s="22" t="s">
        <v>28952</v>
      </c>
      <c r="R996" s="38">
        <v>0</v>
      </c>
    </row>
    <row r="997" spans="1:18" ht="12.75">
      <c r="A997" s="22" t="s">
        <v>60</v>
      </c>
      <c r="B997" s="22" t="s">
        <v>175</v>
      </c>
      <c r="C997" s="22" t="s">
        <v>63</v>
      </c>
      <c r="D997" s="22" t="s">
        <v>61</v>
      </c>
      <c r="E997" s="31">
        <v>43000.721307870372</v>
      </c>
      <c r="F997" s="22" t="s">
        <v>24971</v>
      </c>
      <c r="G997" s="22" t="s">
        <v>28955</v>
      </c>
      <c r="H997" s="22" t="s">
        <v>74</v>
      </c>
      <c r="I997" s="22" t="s">
        <v>1221</v>
      </c>
      <c r="J997" s="37" t="s">
        <v>24973</v>
      </c>
      <c r="K997" s="37" t="s">
        <v>24974</v>
      </c>
      <c r="L997" s="37" t="s">
        <v>24974</v>
      </c>
      <c r="M997" s="37" t="s">
        <v>28956</v>
      </c>
      <c r="N997" s="37" t="s">
        <v>233</v>
      </c>
      <c r="O997" s="37" t="s">
        <v>234</v>
      </c>
      <c r="P997" s="22" t="s">
        <v>28957</v>
      </c>
      <c r="Q997" s="22" t="s">
        <v>28958</v>
      </c>
      <c r="R997" s="38">
        <v>0</v>
      </c>
    </row>
    <row r="998" spans="1:18" ht="12.75">
      <c r="A998" s="22" t="s">
        <v>60</v>
      </c>
      <c r="B998" s="22" t="s">
        <v>175</v>
      </c>
      <c r="C998" s="22" t="s">
        <v>63</v>
      </c>
      <c r="D998" s="22" t="s">
        <v>61</v>
      </c>
      <c r="E998" s="31">
        <v>43000.774884259255</v>
      </c>
      <c r="F998" s="22" t="s">
        <v>24971</v>
      </c>
      <c r="G998" s="22" t="s">
        <v>28959</v>
      </c>
      <c r="H998" s="22" t="s">
        <v>74</v>
      </c>
      <c r="I998" s="22" t="s">
        <v>8174</v>
      </c>
      <c r="J998" s="37" t="s">
        <v>24973</v>
      </c>
      <c r="K998" s="37" t="s">
        <v>24974</v>
      </c>
      <c r="L998" s="37" t="s">
        <v>24974</v>
      </c>
      <c r="M998" s="37" t="s">
        <v>28960</v>
      </c>
      <c r="N998" s="37" t="s">
        <v>659</v>
      </c>
      <c r="O998" s="37" t="s">
        <v>660</v>
      </c>
      <c r="P998" s="22" t="s">
        <v>28961</v>
      </c>
      <c r="Q998" s="22" t="s">
        <v>28962</v>
      </c>
      <c r="R998" s="38">
        <v>0</v>
      </c>
    </row>
    <row r="999" spans="1:18" ht="12.75">
      <c r="A999" s="22" t="s">
        <v>60</v>
      </c>
      <c r="B999" s="22" t="s">
        <v>175</v>
      </c>
      <c r="C999" s="22" t="s">
        <v>63</v>
      </c>
      <c r="D999" s="22" t="s">
        <v>61</v>
      </c>
      <c r="E999" s="31">
        <v>43000.796469907407</v>
      </c>
      <c r="F999" s="22" t="s">
        <v>24971</v>
      </c>
      <c r="G999" s="22" t="s">
        <v>28963</v>
      </c>
      <c r="H999" s="22" t="s">
        <v>74</v>
      </c>
      <c r="I999" s="22" t="s">
        <v>7565</v>
      </c>
      <c r="J999" s="37" t="s">
        <v>24973</v>
      </c>
      <c r="K999" s="37" t="s">
        <v>24974</v>
      </c>
      <c r="L999" s="37" t="s">
        <v>24974</v>
      </c>
      <c r="M999" s="37" t="s">
        <v>28964</v>
      </c>
      <c r="N999" s="37" t="s">
        <v>7438</v>
      </c>
      <c r="O999" s="37" t="s">
        <v>7439</v>
      </c>
      <c r="P999" s="22" t="s">
        <v>28490</v>
      </c>
      <c r="Q999" s="22" t="s">
        <v>28491</v>
      </c>
      <c r="R999" s="38">
        <v>0</v>
      </c>
    </row>
    <row r="1000" spans="1:18" ht="12.75">
      <c r="A1000" s="22" t="s">
        <v>60</v>
      </c>
      <c r="B1000" s="22" t="s">
        <v>175</v>
      </c>
      <c r="C1000" s="22" t="s">
        <v>63</v>
      </c>
      <c r="D1000" s="22" t="s">
        <v>61</v>
      </c>
      <c r="E1000" s="31">
        <v>43000.801770833328</v>
      </c>
      <c r="F1000" s="22" t="s">
        <v>24971</v>
      </c>
      <c r="G1000" s="22" t="s">
        <v>28965</v>
      </c>
      <c r="H1000" s="22" t="s">
        <v>74</v>
      </c>
      <c r="I1000" s="22" t="s">
        <v>9674</v>
      </c>
      <c r="J1000" s="37" t="s">
        <v>24973</v>
      </c>
      <c r="K1000" s="37" t="s">
        <v>24974</v>
      </c>
      <c r="L1000" s="37" t="s">
        <v>24974</v>
      </c>
      <c r="M1000" s="37" t="s">
        <v>28966</v>
      </c>
      <c r="N1000" s="37" t="s">
        <v>6439</v>
      </c>
      <c r="O1000" s="37" t="s">
        <v>6440</v>
      </c>
      <c r="P1000" s="22" t="s">
        <v>28967</v>
      </c>
      <c r="Q1000" s="22" t="s">
        <v>28968</v>
      </c>
      <c r="R1000" s="38">
        <v>0</v>
      </c>
    </row>
    <row r="1001" spans="1:18" ht="12.75">
      <c r="A1001" s="22" t="s">
        <v>60</v>
      </c>
      <c r="B1001" s="22" t="s">
        <v>175</v>
      </c>
      <c r="C1001" s="22" t="s">
        <v>63</v>
      </c>
      <c r="D1001" s="22" t="s">
        <v>61</v>
      </c>
      <c r="E1001" s="31">
        <v>43003.323761574073</v>
      </c>
      <c r="F1001" s="22" t="s">
        <v>24971</v>
      </c>
      <c r="G1001" s="22" t="s">
        <v>28969</v>
      </c>
      <c r="H1001" s="22" t="s">
        <v>74</v>
      </c>
      <c r="I1001" s="22" t="s">
        <v>28970</v>
      </c>
      <c r="J1001" s="37" t="s">
        <v>24973</v>
      </c>
      <c r="K1001" s="37" t="s">
        <v>24974</v>
      </c>
      <c r="L1001" s="37" t="s">
        <v>24974</v>
      </c>
      <c r="M1001" s="37" t="s">
        <v>28971</v>
      </c>
      <c r="N1001" s="37" t="s">
        <v>518</v>
      </c>
      <c r="O1001" s="37" t="s">
        <v>519</v>
      </c>
      <c r="P1001" s="22" t="s">
        <v>28972</v>
      </c>
      <c r="Q1001" s="22" t="s">
        <v>28973</v>
      </c>
      <c r="R1001" s="38">
        <v>0</v>
      </c>
    </row>
    <row r="1002" spans="1:18" ht="12.75">
      <c r="A1002" s="22" t="s">
        <v>60</v>
      </c>
      <c r="B1002" s="22" t="s">
        <v>175</v>
      </c>
      <c r="C1002" s="22" t="s">
        <v>63</v>
      </c>
      <c r="D1002" s="22" t="s">
        <v>61</v>
      </c>
      <c r="E1002" s="31">
        <v>43003.331701388888</v>
      </c>
      <c r="F1002" s="22" t="s">
        <v>24971</v>
      </c>
      <c r="G1002" s="22" t="s">
        <v>28974</v>
      </c>
      <c r="H1002" s="22" t="s">
        <v>74</v>
      </c>
      <c r="I1002" s="22" t="s">
        <v>5840</v>
      </c>
      <c r="J1002" s="37" t="s">
        <v>24973</v>
      </c>
      <c r="K1002" s="37" t="s">
        <v>24974</v>
      </c>
      <c r="L1002" s="37" t="s">
        <v>24974</v>
      </c>
      <c r="M1002" s="37" t="s">
        <v>28975</v>
      </c>
      <c r="N1002" s="37" t="s">
        <v>2224</v>
      </c>
      <c r="O1002" s="37" t="s">
        <v>2225</v>
      </c>
      <c r="P1002" s="22" t="s">
        <v>28972</v>
      </c>
      <c r="Q1002" s="22" t="s">
        <v>28973</v>
      </c>
      <c r="R1002" s="38">
        <v>0</v>
      </c>
    </row>
    <row r="1003" spans="1:18" ht="12.75">
      <c r="A1003" s="22" t="s">
        <v>60</v>
      </c>
      <c r="B1003" s="22" t="s">
        <v>175</v>
      </c>
      <c r="C1003" s="22" t="s">
        <v>63</v>
      </c>
      <c r="D1003" s="22" t="s">
        <v>61</v>
      </c>
      <c r="E1003" s="31">
        <v>43003.352222222224</v>
      </c>
      <c r="F1003" s="22" t="s">
        <v>24971</v>
      </c>
      <c r="G1003" s="22" t="s">
        <v>28976</v>
      </c>
      <c r="H1003" s="22" t="s">
        <v>74</v>
      </c>
      <c r="I1003" s="22" t="s">
        <v>9026</v>
      </c>
      <c r="J1003" s="37" t="s">
        <v>24973</v>
      </c>
      <c r="K1003" s="37" t="s">
        <v>24974</v>
      </c>
      <c r="L1003" s="37" t="s">
        <v>24974</v>
      </c>
      <c r="M1003" s="37" t="s">
        <v>28977</v>
      </c>
      <c r="N1003" s="37" t="s">
        <v>780</v>
      </c>
      <c r="O1003" s="37" t="s">
        <v>781</v>
      </c>
      <c r="P1003" s="22" t="s">
        <v>28978</v>
      </c>
      <c r="Q1003" s="22" t="s">
        <v>28979</v>
      </c>
      <c r="R1003" s="38">
        <v>0</v>
      </c>
    </row>
    <row r="1004" spans="1:18" ht="12.75">
      <c r="A1004" s="22" t="s">
        <v>60</v>
      </c>
      <c r="B1004" s="22" t="s">
        <v>175</v>
      </c>
      <c r="C1004" s="22" t="s">
        <v>63</v>
      </c>
      <c r="D1004" s="22" t="s">
        <v>61</v>
      </c>
      <c r="E1004" s="31">
        <v>43003.364421296297</v>
      </c>
      <c r="F1004" s="22" t="s">
        <v>24971</v>
      </c>
      <c r="G1004" s="22" t="s">
        <v>28980</v>
      </c>
      <c r="H1004" s="22" t="s">
        <v>74</v>
      </c>
      <c r="I1004" s="22" t="s">
        <v>7504</v>
      </c>
      <c r="J1004" s="37" t="s">
        <v>24973</v>
      </c>
      <c r="K1004" s="37" t="s">
        <v>24974</v>
      </c>
      <c r="L1004" s="37" t="s">
        <v>24974</v>
      </c>
      <c r="M1004" s="37" t="s">
        <v>28981</v>
      </c>
      <c r="N1004" s="37" t="s">
        <v>780</v>
      </c>
      <c r="O1004" s="37" t="s">
        <v>781</v>
      </c>
      <c r="P1004" s="22" t="s">
        <v>27881</v>
      </c>
      <c r="Q1004" s="22" t="s">
        <v>27882</v>
      </c>
      <c r="R1004" s="38">
        <v>0</v>
      </c>
    </row>
    <row r="1005" spans="1:18" ht="12.75">
      <c r="A1005" s="22" t="s">
        <v>60</v>
      </c>
      <c r="B1005" s="22" t="s">
        <v>175</v>
      </c>
      <c r="C1005" s="22" t="s">
        <v>63</v>
      </c>
      <c r="D1005" s="22" t="s">
        <v>61</v>
      </c>
      <c r="E1005" s="31">
        <v>43003.371087962958</v>
      </c>
      <c r="F1005" s="22" t="s">
        <v>24971</v>
      </c>
      <c r="G1005" s="22" t="s">
        <v>28982</v>
      </c>
      <c r="H1005" s="22" t="s">
        <v>74</v>
      </c>
      <c r="I1005" s="22" t="s">
        <v>9894</v>
      </c>
      <c r="J1005" s="37" t="s">
        <v>24973</v>
      </c>
      <c r="K1005" s="37" t="s">
        <v>24974</v>
      </c>
      <c r="L1005" s="37" t="s">
        <v>24974</v>
      </c>
      <c r="M1005" s="37" t="s">
        <v>28983</v>
      </c>
      <c r="N1005" s="37" t="s">
        <v>205</v>
      </c>
      <c r="O1005" s="37" t="s">
        <v>206</v>
      </c>
      <c r="P1005" s="22" t="s">
        <v>28984</v>
      </c>
      <c r="Q1005" s="22" t="s">
        <v>28985</v>
      </c>
      <c r="R1005" s="38">
        <v>0</v>
      </c>
    </row>
    <row r="1006" spans="1:18" ht="12.75">
      <c r="A1006" s="22" t="s">
        <v>60</v>
      </c>
      <c r="B1006" s="22" t="s">
        <v>175</v>
      </c>
      <c r="C1006" s="22" t="s">
        <v>63</v>
      </c>
      <c r="D1006" s="22" t="s">
        <v>61</v>
      </c>
      <c r="E1006" s="31">
        <v>43003.401608796295</v>
      </c>
      <c r="F1006" s="22" t="s">
        <v>24971</v>
      </c>
      <c r="G1006" s="22" t="s">
        <v>28986</v>
      </c>
      <c r="H1006" s="22" t="s">
        <v>74</v>
      </c>
      <c r="I1006" s="22" t="s">
        <v>28987</v>
      </c>
      <c r="J1006" s="37" t="s">
        <v>24973</v>
      </c>
      <c r="K1006" s="37" t="s">
        <v>24974</v>
      </c>
      <c r="L1006" s="37" t="s">
        <v>24974</v>
      </c>
      <c r="M1006" s="37" t="s">
        <v>28988</v>
      </c>
      <c r="N1006" s="37" t="s">
        <v>9375</v>
      </c>
      <c r="O1006" s="37" t="s">
        <v>9376</v>
      </c>
      <c r="P1006" s="22" t="s">
        <v>28989</v>
      </c>
      <c r="Q1006" s="22" t="s">
        <v>28990</v>
      </c>
      <c r="R1006" s="38">
        <v>0</v>
      </c>
    </row>
    <row r="1007" spans="1:18" ht="12.75">
      <c r="A1007" s="22" t="s">
        <v>60</v>
      </c>
      <c r="B1007" s="22" t="s">
        <v>175</v>
      </c>
      <c r="C1007" s="22" t="s">
        <v>63</v>
      </c>
      <c r="D1007" s="22" t="s">
        <v>61</v>
      </c>
      <c r="E1007" s="31">
        <v>43003.402708333335</v>
      </c>
      <c r="F1007" s="22" t="s">
        <v>24971</v>
      </c>
      <c r="G1007" s="22" t="s">
        <v>28991</v>
      </c>
      <c r="H1007" s="22" t="s">
        <v>74</v>
      </c>
      <c r="I1007" s="22" t="s">
        <v>9374</v>
      </c>
      <c r="J1007" s="37" t="s">
        <v>24973</v>
      </c>
      <c r="K1007" s="37" t="s">
        <v>24974</v>
      </c>
      <c r="L1007" s="37" t="s">
        <v>24974</v>
      </c>
      <c r="M1007" s="37" t="s">
        <v>28992</v>
      </c>
      <c r="N1007" s="37" t="s">
        <v>9375</v>
      </c>
      <c r="O1007" s="37" t="s">
        <v>9376</v>
      </c>
      <c r="P1007" s="22" t="s">
        <v>28989</v>
      </c>
      <c r="Q1007" s="22" t="s">
        <v>28990</v>
      </c>
      <c r="R1007" s="38">
        <v>0</v>
      </c>
    </row>
    <row r="1008" spans="1:18" ht="12.75">
      <c r="A1008" s="22" t="s">
        <v>60</v>
      </c>
      <c r="B1008" s="22" t="s">
        <v>175</v>
      </c>
      <c r="C1008" s="22" t="s">
        <v>63</v>
      </c>
      <c r="D1008" s="22" t="s">
        <v>61</v>
      </c>
      <c r="E1008" s="31">
        <v>43003.417430555557</v>
      </c>
      <c r="F1008" s="22" t="s">
        <v>24971</v>
      </c>
      <c r="G1008" s="22" t="s">
        <v>28993</v>
      </c>
      <c r="H1008" s="22" t="s">
        <v>74</v>
      </c>
      <c r="I1008" s="22" t="s">
        <v>8726</v>
      </c>
      <c r="J1008" s="37" t="s">
        <v>24973</v>
      </c>
      <c r="K1008" s="37" t="s">
        <v>24974</v>
      </c>
      <c r="L1008" s="37" t="s">
        <v>24974</v>
      </c>
      <c r="M1008" s="37" t="s">
        <v>28994</v>
      </c>
      <c r="N1008" s="37" t="s">
        <v>1625</v>
      </c>
      <c r="O1008" s="37" t="s">
        <v>1626</v>
      </c>
      <c r="P1008" s="22" t="s">
        <v>28995</v>
      </c>
      <c r="Q1008" s="22" t="s">
        <v>28996</v>
      </c>
      <c r="R1008" s="38">
        <v>0</v>
      </c>
    </row>
    <row r="1009" spans="1:18" ht="12.75">
      <c r="A1009" s="22" t="s">
        <v>60</v>
      </c>
      <c r="B1009" s="22" t="s">
        <v>175</v>
      </c>
      <c r="C1009" s="22" t="s">
        <v>63</v>
      </c>
      <c r="D1009" s="22" t="s">
        <v>61</v>
      </c>
      <c r="E1009" s="31">
        <v>43003.422800925924</v>
      </c>
      <c r="F1009" s="22" t="s">
        <v>24971</v>
      </c>
      <c r="G1009" s="22" t="s">
        <v>28997</v>
      </c>
      <c r="H1009" s="22" t="s">
        <v>74</v>
      </c>
      <c r="I1009" s="22" t="s">
        <v>10174</v>
      </c>
      <c r="J1009" s="37" t="s">
        <v>24973</v>
      </c>
      <c r="K1009" s="37" t="s">
        <v>24974</v>
      </c>
      <c r="L1009" s="37" t="s">
        <v>24974</v>
      </c>
      <c r="M1009" s="37" t="s">
        <v>28998</v>
      </c>
      <c r="N1009" s="37" t="s">
        <v>5612</v>
      </c>
      <c r="O1009" s="37" t="s">
        <v>5613</v>
      </c>
      <c r="P1009" s="22" t="s">
        <v>28999</v>
      </c>
      <c r="Q1009" s="22" t="s">
        <v>29000</v>
      </c>
      <c r="R1009" s="38">
        <v>0</v>
      </c>
    </row>
    <row r="1010" spans="1:18" ht="12.75">
      <c r="A1010" s="22" t="s">
        <v>60</v>
      </c>
      <c r="B1010" s="22" t="s">
        <v>175</v>
      </c>
      <c r="C1010" s="22" t="s">
        <v>63</v>
      </c>
      <c r="D1010" s="22" t="s">
        <v>61</v>
      </c>
      <c r="E1010" s="31">
        <v>43003.429467592592</v>
      </c>
      <c r="F1010" s="22" t="s">
        <v>24971</v>
      </c>
      <c r="G1010" s="22" t="s">
        <v>29001</v>
      </c>
      <c r="H1010" s="22" t="s">
        <v>74</v>
      </c>
      <c r="I1010" s="22" t="s">
        <v>5386</v>
      </c>
      <c r="J1010" s="37" t="s">
        <v>24973</v>
      </c>
      <c r="K1010" s="37" t="s">
        <v>24974</v>
      </c>
      <c r="L1010" s="37" t="s">
        <v>24974</v>
      </c>
      <c r="M1010" s="37" t="s">
        <v>29002</v>
      </c>
      <c r="N1010" s="37" t="s">
        <v>312</v>
      </c>
      <c r="O1010" s="37" t="s">
        <v>313</v>
      </c>
      <c r="P1010" s="22" t="s">
        <v>29003</v>
      </c>
      <c r="Q1010" s="22" t="s">
        <v>29004</v>
      </c>
      <c r="R1010" s="38">
        <v>0</v>
      </c>
    </row>
    <row r="1011" spans="1:18" ht="12.75">
      <c r="A1011" s="22" t="s">
        <v>60</v>
      </c>
      <c r="B1011" s="22" t="s">
        <v>175</v>
      </c>
      <c r="C1011" s="22" t="s">
        <v>63</v>
      </c>
      <c r="D1011" s="22" t="s">
        <v>61</v>
      </c>
      <c r="E1011" s="31">
        <v>43003.447013888886</v>
      </c>
      <c r="F1011" s="22" t="s">
        <v>24971</v>
      </c>
      <c r="G1011" s="22" t="s">
        <v>29005</v>
      </c>
      <c r="H1011" s="22" t="s">
        <v>74</v>
      </c>
      <c r="I1011" s="22" t="s">
        <v>9608</v>
      </c>
      <c r="J1011" s="37" t="s">
        <v>24973</v>
      </c>
      <c r="K1011" s="37" t="s">
        <v>24974</v>
      </c>
      <c r="L1011" s="37" t="s">
        <v>24974</v>
      </c>
      <c r="M1011" s="37" t="s">
        <v>29006</v>
      </c>
      <c r="N1011" s="37" t="s">
        <v>2778</v>
      </c>
      <c r="O1011" s="37" t="s">
        <v>2779</v>
      </c>
      <c r="P1011" s="22" t="s">
        <v>29007</v>
      </c>
      <c r="Q1011" s="22" t="s">
        <v>29008</v>
      </c>
      <c r="R1011" s="38">
        <v>0</v>
      </c>
    </row>
    <row r="1012" spans="1:18" ht="12.75">
      <c r="A1012" s="22" t="s">
        <v>60</v>
      </c>
      <c r="B1012" s="22" t="s">
        <v>175</v>
      </c>
      <c r="C1012" s="22" t="s">
        <v>63</v>
      </c>
      <c r="D1012" s="22" t="s">
        <v>61</v>
      </c>
      <c r="E1012" s="31">
        <v>43003.452581018515</v>
      </c>
      <c r="F1012" s="22" t="s">
        <v>24971</v>
      </c>
      <c r="G1012" s="22" t="s">
        <v>29009</v>
      </c>
      <c r="H1012" s="22" t="s">
        <v>74</v>
      </c>
      <c r="I1012" s="22" t="s">
        <v>3294</v>
      </c>
      <c r="J1012" s="37" t="s">
        <v>24973</v>
      </c>
      <c r="K1012" s="37" t="s">
        <v>24974</v>
      </c>
      <c r="L1012" s="37" t="s">
        <v>24974</v>
      </c>
      <c r="M1012" s="37" t="s">
        <v>29010</v>
      </c>
      <c r="N1012" s="37" t="s">
        <v>3295</v>
      </c>
      <c r="O1012" s="37" t="s">
        <v>3296</v>
      </c>
      <c r="P1012" s="22" t="s">
        <v>29011</v>
      </c>
      <c r="Q1012" s="22" t="s">
        <v>29012</v>
      </c>
      <c r="R1012" s="38">
        <v>0</v>
      </c>
    </row>
    <row r="1013" spans="1:18" ht="12.75">
      <c r="A1013" s="22" t="s">
        <v>60</v>
      </c>
      <c r="B1013" s="22" t="s">
        <v>175</v>
      </c>
      <c r="C1013" s="22" t="s">
        <v>63</v>
      </c>
      <c r="D1013" s="22" t="s">
        <v>61</v>
      </c>
      <c r="E1013" s="31">
        <v>43003.483634259261</v>
      </c>
      <c r="F1013" s="22" t="s">
        <v>24971</v>
      </c>
      <c r="G1013" s="22" t="s">
        <v>29013</v>
      </c>
      <c r="H1013" s="22" t="s">
        <v>74</v>
      </c>
      <c r="I1013" s="22" t="s">
        <v>10190</v>
      </c>
      <c r="J1013" s="37" t="s">
        <v>24973</v>
      </c>
      <c r="K1013" s="37" t="s">
        <v>24974</v>
      </c>
      <c r="L1013" s="37" t="s">
        <v>24974</v>
      </c>
      <c r="M1013" s="37" t="s">
        <v>29014</v>
      </c>
      <c r="N1013" s="37" t="s">
        <v>224</v>
      </c>
      <c r="O1013" s="37" t="s">
        <v>225</v>
      </c>
      <c r="P1013" s="22" t="s">
        <v>29015</v>
      </c>
      <c r="Q1013" s="22" t="s">
        <v>29016</v>
      </c>
      <c r="R1013" s="38">
        <v>0</v>
      </c>
    </row>
    <row r="1014" spans="1:18" ht="12.75">
      <c r="A1014" s="22" t="s">
        <v>60</v>
      </c>
      <c r="B1014" s="22" t="s">
        <v>175</v>
      </c>
      <c r="C1014" s="22" t="s">
        <v>63</v>
      </c>
      <c r="D1014" s="22" t="s">
        <v>61</v>
      </c>
      <c r="E1014" s="31">
        <v>43003.490532407406</v>
      </c>
      <c r="F1014" s="22" t="s">
        <v>24971</v>
      </c>
      <c r="G1014" s="22" t="s">
        <v>29017</v>
      </c>
      <c r="H1014" s="22" t="s">
        <v>74</v>
      </c>
      <c r="I1014" s="22" t="s">
        <v>8043</v>
      </c>
      <c r="J1014" s="37" t="s">
        <v>24973</v>
      </c>
      <c r="K1014" s="37" t="s">
        <v>24974</v>
      </c>
      <c r="L1014" s="37" t="s">
        <v>24974</v>
      </c>
      <c r="M1014" s="37" t="s">
        <v>29018</v>
      </c>
      <c r="N1014" s="37" t="s">
        <v>2762</v>
      </c>
      <c r="O1014" s="37" t="s">
        <v>2763</v>
      </c>
      <c r="P1014" s="22" t="s">
        <v>29019</v>
      </c>
      <c r="Q1014" s="22" t="s">
        <v>29020</v>
      </c>
      <c r="R1014" s="38">
        <v>0</v>
      </c>
    </row>
    <row r="1015" spans="1:18" ht="12.75">
      <c r="A1015" s="22" t="s">
        <v>60</v>
      </c>
      <c r="B1015" s="22" t="s">
        <v>175</v>
      </c>
      <c r="C1015" s="22" t="s">
        <v>63</v>
      </c>
      <c r="D1015" s="22" t="s">
        <v>61</v>
      </c>
      <c r="E1015" s="31">
        <v>43003.492465277777</v>
      </c>
      <c r="F1015" s="22" t="s">
        <v>24971</v>
      </c>
      <c r="G1015" s="22" t="s">
        <v>29021</v>
      </c>
      <c r="H1015" s="22" t="s">
        <v>74</v>
      </c>
      <c r="I1015" s="22" t="s">
        <v>7249</v>
      </c>
      <c r="J1015" s="37" t="s">
        <v>24973</v>
      </c>
      <c r="K1015" s="37" t="s">
        <v>24974</v>
      </c>
      <c r="L1015" s="37" t="s">
        <v>24974</v>
      </c>
      <c r="M1015" s="37" t="s">
        <v>29022</v>
      </c>
      <c r="N1015" s="37" t="s">
        <v>726</v>
      </c>
      <c r="O1015" s="37" t="s">
        <v>727</v>
      </c>
      <c r="P1015" s="22" t="s">
        <v>29023</v>
      </c>
      <c r="Q1015" s="22" t="s">
        <v>29024</v>
      </c>
      <c r="R1015" s="38">
        <v>0</v>
      </c>
    </row>
    <row r="1016" spans="1:18" ht="12.75">
      <c r="A1016" s="22" t="s">
        <v>60</v>
      </c>
      <c r="B1016" s="22" t="s">
        <v>175</v>
      </c>
      <c r="C1016" s="22" t="s">
        <v>63</v>
      </c>
      <c r="D1016" s="22" t="s">
        <v>61</v>
      </c>
      <c r="E1016" s="31">
        <v>43003.544004629628</v>
      </c>
      <c r="F1016" s="22" t="s">
        <v>24971</v>
      </c>
      <c r="G1016" s="22" t="s">
        <v>29025</v>
      </c>
      <c r="H1016" s="22" t="s">
        <v>74</v>
      </c>
      <c r="I1016" s="22" t="s">
        <v>5523</v>
      </c>
      <c r="J1016" s="37" t="s">
        <v>24973</v>
      </c>
      <c r="K1016" s="37" t="s">
        <v>24974</v>
      </c>
      <c r="L1016" s="37" t="s">
        <v>24974</v>
      </c>
      <c r="M1016" s="37" t="s">
        <v>29026</v>
      </c>
      <c r="N1016" s="37" t="s">
        <v>1930</v>
      </c>
      <c r="O1016" s="37" t="s">
        <v>1931</v>
      </c>
      <c r="P1016" s="22" t="s">
        <v>29027</v>
      </c>
      <c r="Q1016" s="22" t="s">
        <v>29028</v>
      </c>
      <c r="R1016" s="38">
        <v>0</v>
      </c>
    </row>
    <row r="1017" spans="1:18" ht="12.75">
      <c r="A1017" s="22" t="s">
        <v>60</v>
      </c>
      <c r="B1017" s="22" t="s">
        <v>175</v>
      </c>
      <c r="C1017" s="22" t="s">
        <v>63</v>
      </c>
      <c r="D1017" s="22" t="s">
        <v>61</v>
      </c>
      <c r="E1017" s="31">
        <v>43003.547997685186</v>
      </c>
      <c r="F1017" s="22" t="s">
        <v>24971</v>
      </c>
      <c r="G1017" s="22" t="s">
        <v>29029</v>
      </c>
      <c r="H1017" s="22" t="s">
        <v>74</v>
      </c>
      <c r="I1017" s="22" t="s">
        <v>1729</v>
      </c>
      <c r="J1017" s="37" t="s">
        <v>24973</v>
      </c>
      <c r="K1017" s="37" t="s">
        <v>24974</v>
      </c>
      <c r="L1017" s="37" t="s">
        <v>24974</v>
      </c>
      <c r="M1017" s="37" t="s">
        <v>29030</v>
      </c>
      <c r="N1017" s="37" t="s">
        <v>1730</v>
      </c>
      <c r="O1017" s="37" t="s">
        <v>1731</v>
      </c>
      <c r="P1017" s="22" t="s">
        <v>29031</v>
      </c>
      <c r="Q1017" s="22" t="s">
        <v>29032</v>
      </c>
      <c r="R1017" s="38">
        <v>0</v>
      </c>
    </row>
    <row r="1018" spans="1:18" ht="12.75">
      <c r="A1018" s="22" t="s">
        <v>60</v>
      </c>
      <c r="B1018" s="22" t="s">
        <v>175</v>
      </c>
      <c r="C1018" s="22" t="s">
        <v>63</v>
      </c>
      <c r="D1018" s="22" t="s">
        <v>61</v>
      </c>
      <c r="E1018" s="31">
        <v>43003.552893518514</v>
      </c>
      <c r="F1018" s="22" t="s">
        <v>24971</v>
      </c>
      <c r="G1018" s="22" t="s">
        <v>29033</v>
      </c>
      <c r="H1018" s="22" t="s">
        <v>74</v>
      </c>
      <c r="I1018" s="22" t="s">
        <v>571</v>
      </c>
      <c r="J1018" s="37" t="s">
        <v>24973</v>
      </c>
      <c r="K1018" s="37" t="s">
        <v>24974</v>
      </c>
      <c r="L1018" s="37" t="s">
        <v>24974</v>
      </c>
      <c r="M1018" s="37" t="s">
        <v>29034</v>
      </c>
      <c r="N1018" s="37" t="s">
        <v>182</v>
      </c>
      <c r="O1018" s="37" t="s">
        <v>183</v>
      </c>
      <c r="P1018" s="22" t="s">
        <v>29035</v>
      </c>
      <c r="Q1018" s="22" t="s">
        <v>29036</v>
      </c>
      <c r="R1018" s="38">
        <v>0</v>
      </c>
    </row>
    <row r="1019" spans="1:18" ht="12.75">
      <c r="A1019" s="22" t="s">
        <v>60</v>
      </c>
      <c r="B1019" s="22" t="s">
        <v>175</v>
      </c>
      <c r="C1019" s="22" t="s">
        <v>63</v>
      </c>
      <c r="D1019" s="22" t="s">
        <v>61</v>
      </c>
      <c r="E1019" s="31">
        <v>43003.573182870372</v>
      </c>
      <c r="F1019" s="22" t="s">
        <v>24971</v>
      </c>
      <c r="G1019" s="22" t="s">
        <v>29037</v>
      </c>
      <c r="H1019" s="22" t="s">
        <v>74</v>
      </c>
      <c r="I1019" s="22" t="s">
        <v>3221</v>
      </c>
      <c r="J1019" s="37" t="s">
        <v>24973</v>
      </c>
      <c r="K1019" s="37" t="s">
        <v>24974</v>
      </c>
      <c r="L1019" s="37" t="s">
        <v>24974</v>
      </c>
      <c r="M1019" s="37" t="s">
        <v>29038</v>
      </c>
      <c r="N1019" s="37" t="s">
        <v>405</v>
      </c>
      <c r="O1019" s="37" t="s">
        <v>406</v>
      </c>
      <c r="P1019" s="22" t="s">
        <v>29039</v>
      </c>
      <c r="Q1019" s="22" t="s">
        <v>29040</v>
      </c>
      <c r="R1019" s="38">
        <v>0</v>
      </c>
    </row>
    <row r="1020" spans="1:18" ht="12.75">
      <c r="A1020" s="22" t="s">
        <v>60</v>
      </c>
      <c r="B1020" s="22" t="s">
        <v>175</v>
      </c>
      <c r="C1020" s="22" t="s">
        <v>63</v>
      </c>
      <c r="D1020" s="22" t="s">
        <v>61</v>
      </c>
      <c r="E1020" s="31">
        <v>43003.582743055551</v>
      </c>
      <c r="F1020" s="22" t="s">
        <v>24971</v>
      </c>
      <c r="G1020" s="22" t="s">
        <v>29041</v>
      </c>
      <c r="H1020" s="22" t="s">
        <v>74</v>
      </c>
      <c r="I1020" s="22" t="s">
        <v>10041</v>
      </c>
      <c r="J1020" s="37" t="s">
        <v>24973</v>
      </c>
      <c r="K1020" s="37" t="s">
        <v>24974</v>
      </c>
      <c r="L1020" s="37" t="s">
        <v>24974</v>
      </c>
      <c r="M1020" s="37" t="s">
        <v>29042</v>
      </c>
      <c r="N1020" s="37" t="s">
        <v>3103</v>
      </c>
      <c r="O1020" s="37" t="s">
        <v>3104</v>
      </c>
      <c r="P1020" s="22" t="s">
        <v>29043</v>
      </c>
      <c r="Q1020" s="22" t="s">
        <v>29044</v>
      </c>
      <c r="R1020" s="38">
        <v>0</v>
      </c>
    </row>
    <row r="1021" spans="1:18" ht="12.75">
      <c r="A1021" s="22" t="s">
        <v>60</v>
      </c>
      <c r="B1021" s="22" t="s">
        <v>175</v>
      </c>
      <c r="C1021" s="22" t="s">
        <v>63</v>
      </c>
      <c r="D1021" s="22" t="s">
        <v>61</v>
      </c>
      <c r="E1021" s="31">
        <v>43003.585810185185</v>
      </c>
      <c r="F1021" s="22" t="s">
        <v>24971</v>
      </c>
      <c r="G1021" s="22" t="s">
        <v>29045</v>
      </c>
      <c r="H1021" s="22" t="s">
        <v>74</v>
      </c>
      <c r="I1021" s="22" t="s">
        <v>7896</v>
      </c>
      <c r="J1021" s="37" t="s">
        <v>24973</v>
      </c>
      <c r="K1021" s="37" t="s">
        <v>24974</v>
      </c>
      <c r="L1021" s="37" t="s">
        <v>24974</v>
      </c>
      <c r="M1021" s="37" t="s">
        <v>29046</v>
      </c>
      <c r="N1021" s="37" t="s">
        <v>7897</v>
      </c>
      <c r="O1021" s="37" t="s">
        <v>7898</v>
      </c>
      <c r="P1021" s="22" t="s">
        <v>29047</v>
      </c>
      <c r="Q1021" s="22" t="s">
        <v>29048</v>
      </c>
      <c r="R1021" s="38">
        <v>0</v>
      </c>
    </row>
    <row r="1022" spans="1:18" ht="12.75">
      <c r="A1022" s="22" t="s">
        <v>60</v>
      </c>
      <c r="B1022" s="22" t="s">
        <v>175</v>
      </c>
      <c r="C1022" s="22" t="s">
        <v>63</v>
      </c>
      <c r="D1022" s="22" t="s">
        <v>61</v>
      </c>
      <c r="E1022" s="31">
        <v>43003.586030092592</v>
      </c>
      <c r="F1022" s="22" t="s">
        <v>24971</v>
      </c>
      <c r="G1022" s="22" t="s">
        <v>29049</v>
      </c>
      <c r="H1022" s="22" t="s">
        <v>74</v>
      </c>
      <c r="I1022" s="22" t="s">
        <v>5009</v>
      </c>
      <c r="J1022" s="37" t="s">
        <v>24973</v>
      </c>
      <c r="K1022" s="37" t="s">
        <v>24974</v>
      </c>
      <c r="L1022" s="37" t="s">
        <v>24974</v>
      </c>
      <c r="M1022" s="37" t="s">
        <v>29050</v>
      </c>
      <c r="N1022" s="37" t="s">
        <v>5010</v>
      </c>
      <c r="O1022" s="37" t="s">
        <v>5011</v>
      </c>
      <c r="P1022" s="22" t="s">
        <v>29051</v>
      </c>
      <c r="Q1022" s="22" t="s">
        <v>29052</v>
      </c>
      <c r="R1022" s="38">
        <v>0</v>
      </c>
    </row>
    <row r="1023" spans="1:18" ht="12.75">
      <c r="A1023" s="22" t="s">
        <v>60</v>
      </c>
      <c r="B1023" s="22" t="s">
        <v>175</v>
      </c>
      <c r="C1023" s="22" t="s">
        <v>63</v>
      </c>
      <c r="D1023" s="22" t="s">
        <v>61</v>
      </c>
      <c r="E1023" s="31">
        <v>43003.58630787037</v>
      </c>
      <c r="F1023" s="22" t="s">
        <v>24971</v>
      </c>
      <c r="G1023" s="22" t="s">
        <v>29053</v>
      </c>
      <c r="H1023" s="22" t="s">
        <v>74</v>
      </c>
      <c r="I1023" s="22" t="s">
        <v>2250</v>
      </c>
      <c r="J1023" s="37" t="s">
        <v>24973</v>
      </c>
      <c r="K1023" s="37" t="s">
        <v>24974</v>
      </c>
      <c r="L1023" s="37" t="s">
        <v>24974</v>
      </c>
      <c r="M1023" s="37" t="s">
        <v>29054</v>
      </c>
      <c r="N1023" s="37" t="s">
        <v>667</v>
      </c>
      <c r="O1023" s="37" t="s">
        <v>668</v>
      </c>
      <c r="P1023" s="22" t="s">
        <v>29055</v>
      </c>
      <c r="Q1023" s="22" t="s">
        <v>29056</v>
      </c>
      <c r="R1023" s="38">
        <v>0</v>
      </c>
    </row>
    <row r="1024" spans="1:18" ht="12.75">
      <c r="A1024" s="22" t="s">
        <v>60</v>
      </c>
      <c r="B1024" s="22" t="s">
        <v>175</v>
      </c>
      <c r="C1024" s="22" t="s">
        <v>63</v>
      </c>
      <c r="D1024" s="22" t="s">
        <v>61</v>
      </c>
      <c r="E1024" s="31">
        <v>43003.607916666668</v>
      </c>
      <c r="F1024" s="22" t="s">
        <v>24971</v>
      </c>
      <c r="G1024" s="22" t="s">
        <v>29057</v>
      </c>
      <c r="H1024" s="22" t="s">
        <v>74</v>
      </c>
      <c r="I1024" s="22" t="s">
        <v>3881</v>
      </c>
      <c r="J1024" s="37" t="s">
        <v>24973</v>
      </c>
      <c r="K1024" s="37" t="s">
        <v>24974</v>
      </c>
      <c r="L1024" s="37" t="s">
        <v>24974</v>
      </c>
      <c r="M1024" s="37" t="s">
        <v>29058</v>
      </c>
      <c r="N1024" s="37" t="s">
        <v>224</v>
      </c>
      <c r="O1024" s="37" t="s">
        <v>225</v>
      </c>
      <c r="P1024" s="22" t="s">
        <v>29059</v>
      </c>
      <c r="Q1024" s="22" t="s">
        <v>29060</v>
      </c>
      <c r="R1024" s="38">
        <v>0</v>
      </c>
    </row>
    <row r="1025" spans="1:18" ht="12.75">
      <c r="A1025" s="22" t="s">
        <v>60</v>
      </c>
      <c r="B1025" s="22" t="s">
        <v>175</v>
      </c>
      <c r="C1025" s="22" t="s">
        <v>63</v>
      </c>
      <c r="D1025" s="22" t="s">
        <v>61</v>
      </c>
      <c r="E1025" s="31">
        <v>43003.608541666668</v>
      </c>
      <c r="F1025" s="22" t="s">
        <v>24971</v>
      </c>
      <c r="G1025" s="22" t="s">
        <v>29061</v>
      </c>
      <c r="H1025" s="22" t="s">
        <v>74</v>
      </c>
      <c r="I1025" s="22" t="s">
        <v>6007</v>
      </c>
      <c r="J1025" s="37" t="s">
        <v>24973</v>
      </c>
      <c r="K1025" s="37" t="s">
        <v>24974</v>
      </c>
      <c r="L1025" s="37" t="s">
        <v>24974</v>
      </c>
      <c r="M1025" s="37" t="s">
        <v>29062</v>
      </c>
      <c r="N1025" s="37" t="s">
        <v>5010</v>
      </c>
      <c r="O1025" s="37" t="s">
        <v>5011</v>
      </c>
      <c r="P1025" s="22" t="s">
        <v>29051</v>
      </c>
      <c r="Q1025" s="22" t="s">
        <v>29052</v>
      </c>
      <c r="R1025" s="38">
        <v>0</v>
      </c>
    </row>
    <row r="1026" spans="1:18" ht="12.75">
      <c r="A1026" s="22" t="s">
        <v>60</v>
      </c>
      <c r="B1026" s="22" t="s">
        <v>175</v>
      </c>
      <c r="C1026" s="22" t="s">
        <v>63</v>
      </c>
      <c r="D1026" s="22" t="s">
        <v>61</v>
      </c>
      <c r="E1026" s="31">
        <v>43003.62835648148</v>
      </c>
      <c r="F1026" s="22" t="s">
        <v>24971</v>
      </c>
      <c r="G1026" s="22" t="s">
        <v>29063</v>
      </c>
      <c r="H1026" s="22" t="s">
        <v>74</v>
      </c>
      <c r="I1026" s="22" t="s">
        <v>3951</v>
      </c>
      <c r="J1026" s="37" t="s">
        <v>24973</v>
      </c>
      <c r="K1026" s="37" t="s">
        <v>24974</v>
      </c>
      <c r="L1026" s="37" t="s">
        <v>24974</v>
      </c>
      <c r="M1026" s="37" t="s">
        <v>29064</v>
      </c>
      <c r="N1026" s="37" t="s">
        <v>3952</v>
      </c>
      <c r="O1026" s="37" t="s">
        <v>3953</v>
      </c>
      <c r="P1026" s="22" t="s">
        <v>29065</v>
      </c>
      <c r="Q1026" s="22" t="s">
        <v>29066</v>
      </c>
      <c r="R1026" s="38">
        <v>0</v>
      </c>
    </row>
    <row r="1027" spans="1:18" ht="12.75">
      <c r="A1027" s="22" t="s">
        <v>60</v>
      </c>
      <c r="B1027" s="22" t="s">
        <v>175</v>
      </c>
      <c r="C1027" s="22" t="s">
        <v>63</v>
      </c>
      <c r="D1027" s="22" t="s">
        <v>61</v>
      </c>
      <c r="E1027" s="31">
        <v>43003.629537037035</v>
      </c>
      <c r="F1027" s="22" t="s">
        <v>24971</v>
      </c>
      <c r="G1027" s="22" t="s">
        <v>29067</v>
      </c>
      <c r="H1027" s="22" t="s">
        <v>74</v>
      </c>
      <c r="I1027" s="22" t="s">
        <v>2874</v>
      </c>
      <c r="J1027" s="37" t="s">
        <v>24973</v>
      </c>
      <c r="K1027" s="37" t="s">
        <v>24974</v>
      </c>
      <c r="L1027" s="37" t="s">
        <v>24974</v>
      </c>
      <c r="M1027" s="37" t="s">
        <v>29068</v>
      </c>
      <c r="N1027" s="37" t="s">
        <v>2875</v>
      </c>
      <c r="O1027" s="37" t="s">
        <v>2876</v>
      </c>
      <c r="P1027" s="22" t="s">
        <v>29069</v>
      </c>
      <c r="Q1027" s="22" t="s">
        <v>29070</v>
      </c>
      <c r="R1027" s="38">
        <v>0</v>
      </c>
    </row>
    <row r="1028" spans="1:18" ht="12.75">
      <c r="A1028" s="22" t="s">
        <v>60</v>
      </c>
      <c r="B1028" s="22" t="s">
        <v>175</v>
      </c>
      <c r="C1028" s="22" t="s">
        <v>63</v>
      </c>
      <c r="D1028" s="22" t="s">
        <v>61</v>
      </c>
      <c r="E1028" s="31">
        <v>43003.63344907407</v>
      </c>
      <c r="F1028" s="22" t="s">
        <v>24971</v>
      </c>
      <c r="G1028" s="22" t="s">
        <v>29071</v>
      </c>
      <c r="H1028" s="22" t="s">
        <v>74</v>
      </c>
      <c r="I1028" s="22" t="s">
        <v>8197</v>
      </c>
      <c r="J1028" s="37" t="s">
        <v>24973</v>
      </c>
      <c r="K1028" s="37" t="s">
        <v>24974</v>
      </c>
      <c r="L1028" s="37" t="s">
        <v>24974</v>
      </c>
      <c r="M1028" s="37" t="s">
        <v>29072</v>
      </c>
      <c r="N1028" s="37" t="s">
        <v>6267</v>
      </c>
      <c r="O1028" s="37" t="s">
        <v>6268</v>
      </c>
      <c r="P1028" s="22" t="s">
        <v>29073</v>
      </c>
      <c r="Q1028" s="22" t="s">
        <v>29074</v>
      </c>
      <c r="R1028" s="38">
        <v>0</v>
      </c>
    </row>
    <row r="1029" spans="1:18" ht="12.75">
      <c r="A1029" s="22" t="s">
        <v>60</v>
      </c>
      <c r="B1029" s="22" t="s">
        <v>175</v>
      </c>
      <c r="C1029" s="22" t="s">
        <v>63</v>
      </c>
      <c r="D1029" s="22" t="s">
        <v>61</v>
      </c>
      <c r="E1029" s="31">
        <v>43003.641400462962</v>
      </c>
      <c r="F1029" s="22" t="s">
        <v>24971</v>
      </c>
      <c r="G1029" s="22" t="s">
        <v>29075</v>
      </c>
      <c r="H1029" s="22" t="s">
        <v>74</v>
      </c>
      <c r="I1029" s="22" t="s">
        <v>9279</v>
      </c>
      <c r="J1029" s="37" t="s">
        <v>24973</v>
      </c>
      <c r="K1029" s="37" t="s">
        <v>24974</v>
      </c>
      <c r="L1029" s="37" t="s">
        <v>24974</v>
      </c>
      <c r="M1029" s="37" t="s">
        <v>29076</v>
      </c>
      <c r="N1029" s="37" t="s">
        <v>2623</v>
      </c>
      <c r="O1029" s="37" t="s">
        <v>2624</v>
      </c>
      <c r="P1029" s="22" t="s">
        <v>29077</v>
      </c>
      <c r="Q1029" s="22" t="s">
        <v>29078</v>
      </c>
      <c r="R1029" s="38">
        <v>0</v>
      </c>
    </row>
    <row r="1030" spans="1:18" ht="12.75">
      <c r="A1030" s="22" t="s">
        <v>60</v>
      </c>
      <c r="B1030" s="22" t="s">
        <v>175</v>
      </c>
      <c r="C1030" s="22" t="s">
        <v>63</v>
      </c>
      <c r="D1030" s="22" t="s">
        <v>61</v>
      </c>
      <c r="E1030" s="31">
        <v>43003.648125</v>
      </c>
      <c r="F1030" s="22" t="s">
        <v>24971</v>
      </c>
      <c r="G1030" s="22" t="s">
        <v>29079</v>
      </c>
      <c r="H1030" s="22" t="s">
        <v>74</v>
      </c>
      <c r="I1030" s="22" t="s">
        <v>10032</v>
      </c>
      <c r="J1030" s="37" t="s">
        <v>24973</v>
      </c>
      <c r="K1030" s="37" t="s">
        <v>24974</v>
      </c>
      <c r="L1030" s="37" t="s">
        <v>24974</v>
      </c>
      <c r="M1030" s="37" t="s">
        <v>29080</v>
      </c>
      <c r="N1030" s="37" t="s">
        <v>2999</v>
      </c>
      <c r="O1030" s="37" t="s">
        <v>3000</v>
      </c>
      <c r="P1030" s="22" t="s">
        <v>29081</v>
      </c>
      <c r="Q1030" s="22" t="s">
        <v>29082</v>
      </c>
      <c r="R1030" s="38">
        <v>0</v>
      </c>
    </row>
    <row r="1031" spans="1:18" ht="12.75">
      <c r="A1031" s="22" t="s">
        <v>60</v>
      </c>
      <c r="B1031" s="22" t="s">
        <v>175</v>
      </c>
      <c r="C1031" s="22" t="s">
        <v>63</v>
      </c>
      <c r="D1031" s="22" t="s">
        <v>61</v>
      </c>
      <c r="E1031" s="31">
        <v>43003.652129629627</v>
      </c>
      <c r="F1031" s="22" t="s">
        <v>24971</v>
      </c>
      <c r="G1031" s="22" t="s">
        <v>29083</v>
      </c>
      <c r="H1031" s="22" t="s">
        <v>74</v>
      </c>
      <c r="I1031" s="22" t="s">
        <v>29084</v>
      </c>
      <c r="J1031" s="37" t="s">
        <v>24973</v>
      </c>
      <c r="K1031" s="37" t="s">
        <v>24974</v>
      </c>
      <c r="L1031" s="37" t="s">
        <v>24974</v>
      </c>
      <c r="M1031" s="37" t="s">
        <v>29085</v>
      </c>
      <c r="N1031" s="37" t="s">
        <v>559</v>
      </c>
      <c r="O1031" s="37" t="s">
        <v>560</v>
      </c>
      <c r="P1031" s="22" t="s">
        <v>29086</v>
      </c>
      <c r="Q1031" s="22" t="s">
        <v>29087</v>
      </c>
      <c r="R1031" s="38">
        <v>0</v>
      </c>
    </row>
    <row r="1032" spans="1:18" ht="12.75">
      <c r="A1032" s="22" t="s">
        <v>60</v>
      </c>
      <c r="B1032" s="22" t="s">
        <v>175</v>
      </c>
      <c r="C1032" s="22" t="s">
        <v>63</v>
      </c>
      <c r="D1032" s="22" t="s">
        <v>61</v>
      </c>
      <c r="E1032" s="31">
        <v>43003.671550925923</v>
      </c>
      <c r="F1032" s="22" t="s">
        <v>24971</v>
      </c>
      <c r="G1032" s="22" t="s">
        <v>29088</v>
      </c>
      <c r="H1032" s="22" t="s">
        <v>74</v>
      </c>
      <c r="I1032" s="22" t="s">
        <v>9541</v>
      </c>
      <c r="J1032" s="37" t="s">
        <v>24973</v>
      </c>
      <c r="K1032" s="37" t="s">
        <v>24974</v>
      </c>
      <c r="L1032" s="37" t="s">
        <v>24974</v>
      </c>
      <c r="M1032" s="37" t="s">
        <v>29089</v>
      </c>
      <c r="N1032" s="37" t="s">
        <v>219</v>
      </c>
      <c r="O1032" s="37" t="s">
        <v>220</v>
      </c>
      <c r="P1032" s="22" t="s">
        <v>29090</v>
      </c>
      <c r="Q1032" s="22" t="s">
        <v>29091</v>
      </c>
      <c r="R1032" s="38">
        <v>0</v>
      </c>
    </row>
    <row r="1033" spans="1:18" ht="12.75">
      <c r="A1033" s="22" t="s">
        <v>60</v>
      </c>
      <c r="B1033" s="22" t="s">
        <v>175</v>
      </c>
      <c r="C1033" s="22" t="s">
        <v>63</v>
      </c>
      <c r="D1033" s="22" t="s">
        <v>61</v>
      </c>
      <c r="E1033" s="31">
        <v>43003.699050925927</v>
      </c>
      <c r="F1033" s="22" t="s">
        <v>24971</v>
      </c>
      <c r="G1033" s="22" t="s">
        <v>29092</v>
      </c>
      <c r="H1033" s="22" t="s">
        <v>74</v>
      </c>
      <c r="I1033" s="22" t="s">
        <v>29093</v>
      </c>
      <c r="J1033" s="37" t="s">
        <v>24973</v>
      </c>
      <c r="K1033" s="37" t="s">
        <v>24974</v>
      </c>
      <c r="L1033" s="37" t="s">
        <v>24974</v>
      </c>
      <c r="M1033" s="37" t="s">
        <v>29094</v>
      </c>
      <c r="N1033" s="37" t="s">
        <v>8666</v>
      </c>
      <c r="O1033" s="37" t="s">
        <v>8667</v>
      </c>
      <c r="P1033" s="22" t="s">
        <v>29095</v>
      </c>
      <c r="Q1033" s="22" t="s">
        <v>29096</v>
      </c>
      <c r="R1033" s="38">
        <v>0</v>
      </c>
    </row>
    <row r="1034" spans="1:18" ht="12.75">
      <c r="A1034" s="22" t="s">
        <v>60</v>
      </c>
      <c r="B1034" s="22" t="s">
        <v>175</v>
      </c>
      <c r="C1034" s="22" t="s">
        <v>63</v>
      </c>
      <c r="D1034" s="22" t="s">
        <v>61</v>
      </c>
      <c r="E1034" s="31">
        <v>43003.700474537036</v>
      </c>
      <c r="F1034" s="22" t="s">
        <v>24971</v>
      </c>
      <c r="G1034" s="22" t="s">
        <v>29097</v>
      </c>
      <c r="H1034" s="22" t="s">
        <v>74</v>
      </c>
      <c r="I1034" s="22" t="s">
        <v>6988</v>
      </c>
      <c r="J1034" s="37" t="s">
        <v>24973</v>
      </c>
      <c r="K1034" s="37" t="s">
        <v>24974</v>
      </c>
      <c r="L1034" s="37" t="s">
        <v>24974</v>
      </c>
      <c r="M1034" s="37" t="s">
        <v>29098</v>
      </c>
      <c r="N1034" s="37" t="s">
        <v>6989</v>
      </c>
      <c r="O1034" s="37" t="s">
        <v>6990</v>
      </c>
      <c r="P1034" s="22" t="s">
        <v>29095</v>
      </c>
      <c r="Q1034" s="22" t="s">
        <v>29096</v>
      </c>
      <c r="R1034" s="38">
        <v>0</v>
      </c>
    </row>
    <row r="1035" spans="1:18" ht="12.75">
      <c r="A1035" s="22" t="s">
        <v>60</v>
      </c>
      <c r="B1035" s="22" t="s">
        <v>175</v>
      </c>
      <c r="C1035" s="22" t="s">
        <v>63</v>
      </c>
      <c r="D1035" s="22" t="s">
        <v>61</v>
      </c>
      <c r="E1035" s="31">
        <v>43003.717280092591</v>
      </c>
      <c r="F1035" s="22" t="s">
        <v>24971</v>
      </c>
      <c r="G1035" s="22" t="s">
        <v>29099</v>
      </c>
      <c r="H1035" s="22" t="s">
        <v>74</v>
      </c>
      <c r="I1035" s="22" t="s">
        <v>9091</v>
      </c>
      <c r="J1035" s="37" t="s">
        <v>24973</v>
      </c>
      <c r="K1035" s="37" t="s">
        <v>24974</v>
      </c>
      <c r="L1035" s="37" t="s">
        <v>24974</v>
      </c>
      <c r="M1035" s="37" t="s">
        <v>29100</v>
      </c>
      <c r="N1035" s="37" t="s">
        <v>1239</v>
      </c>
      <c r="O1035" s="37" t="s">
        <v>1240</v>
      </c>
      <c r="P1035" s="22" t="s">
        <v>29101</v>
      </c>
      <c r="Q1035" s="22" t="s">
        <v>29102</v>
      </c>
      <c r="R1035" s="38">
        <v>0</v>
      </c>
    </row>
    <row r="1036" spans="1:18" ht="12.75">
      <c r="A1036" s="22" t="s">
        <v>60</v>
      </c>
      <c r="B1036" s="22" t="s">
        <v>175</v>
      </c>
      <c r="C1036" s="22" t="s">
        <v>63</v>
      </c>
      <c r="D1036" s="22" t="s">
        <v>61</v>
      </c>
      <c r="E1036" s="31">
        <v>43003.735347222224</v>
      </c>
      <c r="F1036" s="22" t="s">
        <v>24971</v>
      </c>
      <c r="G1036" s="22" t="s">
        <v>29103</v>
      </c>
      <c r="H1036" s="22" t="s">
        <v>74</v>
      </c>
      <c r="I1036" s="22" t="s">
        <v>1888</v>
      </c>
      <c r="J1036" s="37" t="s">
        <v>24973</v>
      </c>
      <c r="K1036" s="37" t="s">
        <v>24974</v>
      </c>
      <c r="L1036" s="37" t="s">
        <v>24974</v>
      </c>
      <c r="M1036" s="37" t="s">
        <v>29104</v>
      </c>
      <c r="N1036" s="37" t="s">
        <v>518</v>
      </c>
      <c r="O1036" s="37" t="s">
        <v>519</v>
      </c>
      <c r="P1036" s="22" t="s">
        <v>29105</v>
      </c>
      <c r="Q1036" s="22" t="s">
        <v>29106</v>
      </c>
      <c r="R1036" s="38">
        <v>0</v>
      </c>
    </row>
    <row r="1037" spans="1:18" ht="12.75">
      <c r="A1037" s="22" t="s">
        <v>60</v>
      </c>
      <c r="B1037" s="22" t="s">
        <v>175</v>
      </c>
      <c r="C1037" s="22" t="s">
        <v>63</v>
      </c>
      <c r="D1037" s="22" t="s">
        <v>61</v>
      </c>
      <c r="E1037" s="31">
        <v>43004.336481481478</v>
      </c>
      <c r="F1037" s="22" t="s">
        <v>24971</v>
      </c>
      <c r="G1037" s="22" t="s">
        <v>29107</v>
      </c>
      <c r="H1037" s="22" t="s">
        <v>74</v>
      </c>
      <c r="I1037" s="22" t="s">
        <v>10396</v>
      </c>
      <c r="J1037" s="37" t="s">
        <v>24973</v>
      </c>
      <c r="K1037" s="37" t="s">
        <v>24974</v>
      </c>
      <c r="L1037" s="37" t="s">
        <v>24974</v>
      </c>
      <c r="M1037" s="37" t="s">
        <v>29108</v>
      </c>
      <c r="N1037" s="37" t="s">
        <v>2164</v>
      </c>
      <c r="O1037" s="37" t="s">
        <v>2165</v>
      </c>
      <c r="P1037" s="22" t="s">
        <v>29109</v>
      </c>
      <c r="Q1037" s="22" t="s">
        <v>29110</v>
      </c>
      <c r="R1037" s="38">
        <v>0</v>
      </c>
    </row>
    <row r="1038" spans="1:18" ht="12.75">
      <c r="A1038" s="22" t="s">
        <v>60</v>
      </c>
      <c r="B1038" s="22" t="s">
        <v>175</v>
      </c>
      <c r="C1038" s="22" t="s">
        <v>63</v>
      </c>
      <c r="D1038" s="22" t="s">
        <v>61</v>
      </c>
      <c r="E1038" s="31">
        <v>43004.34575231481</v>
      </c>
      <c r="F1038" s="22" t="s">
        <v>24971</v>
      </c>
      <c r="G1038" s="22" t="s">
        <v>29111</v>
      </c>
      <c r="H1038" s="22" t="s">
        <v>74</v>
      </c>
      <c r="I1038" s="22" t="s">
        <v>9348</v>
      </c>
      <c r="J1038" s="37" t="s">
        <v>24973</v>
      </c>
      <c r="K1038" s="37" t="s">
        <v>24974</v>
      </c>
      <c r="L1038" s="37" t="s">
        <v>24974</v>
      </c>
      <c r="M1038" s="37" t="s">
        <v>29112</v>
      </c>
      <c r="N1038" s="37" t="s">
        <v>2695</v>
      </c>
      <c r="O1038" s="37" t="s">
        <v>2696</v>
      </c>
      <c r="P1038" s="22" t="s">
        <v>29113</v>
      </c>
      <c r="Q1038" s="22" t="s">
        <v>29114</v>
      </c>
      <c r="R1038" s="38">
        <v>0</v>
      </c>
    </row>
    <row r="1039" spans="1:18" ht="12.75">
      <c r="A1039" s="22" t="s">
        <v>60</v>
      </c>
      <c r="B1039" s="22" t="s">
        <v>175</v>
      </c>
      <c r="C1039" s="22" t="s">
        <v>63</v>
      </c>
      <c r="D1039" s="22" t="s">
        <v>61</v>
      </c>
      <c r="E1039" s="31">
        <v>43004.369571759256</v>
      </c>
      <c r="F1039" s="22" t="s">
        <v>24971</v>
      </c>
      <c r="G1039" s="22" t="s">
        <v>29115</v>
      </c>
      <c r="H1039" s="22" t="s">
        <v>74</v>
      </c>
      <c r="I1039" s="22" t="s">
        <v>7223</v>
      </c>
      <c r="J1039" s="37" t="s">
        <v>24973</v>
      </c>
      <c r="K1039" s="37" t="s">
        <v>24974</v>
      </c>
      <c r="L1039" s="37" t="s">
        <v>24974</v>
      </c>
      <c r="M1039" s="37" t="s">
        <v>29116</v>
      </c>
      <c r="N1039" s="37" t="s">
        <v>555</v>
      </c>
      <c r="O1039" s="37" t="s">
        <v>556</v>
      </c>
      <c r="P1039" s="22" t="s">
        <v>29117</v>
      </c>
      <c r="Q1039" s="22" t="s">
        <v>29118</v>
      </c>
      <c r="R1039" s="38">
        <v>0</v>
      </c>
    </row>
    <row r="1040" spans="1:18" ht="12.75">
      <c r="A1040" s="22" t="s">
        <v>60</v>
      </c>
      <c r="B1040" s="22" t="s">
        <v>175</v>
      </c>
      <c r="C1040" s="22" t="s">
        <v>63</v>
      </c>
      <c r="D1040" s="22" t="s">
        <v>61</v>
      </c>
      <c r="E1040" s="31">
        <v>43004.388171296298</v>
      </c>
      <c r="F1040" s="22" t="s">
        <v>24971</v>
      </c>
      <c r="G1040" s="22" t="s">
        <v>29119</v>
      </c>
      <c r="H1040" s="22" t="s">
        <v>74</v>
      </c>
      <c r="I1040" s="22" t="s">
        <v>9790</v>
      </c>
      <c r="J1040" s="37" t="s">
        <v>24973</v>
      </c>
      <c r="K1040" s="37" t="s">
        <v>24974</v>
      </c>
      <c r="L1040" s="37" t="s">
        <v>24974</v>
      </c>
      <c r="M1040" s="37" t="s">
        <v>29120</v>
      </c>
      <c r="N1040" s="37" t="s">
        <v>4052</v>
      </c>
      <c r="O1040" s="37" t="s">
        <v>4053</v>
      </c>
      <c r="P1040" s="22" t="s">
        <v>29121</v>
      </c>
      <c r="Q1040" s="22" t="s">
        <v>29122</v>
      </c>
      <c r="R1040" s="38">
        <v>0</v>
      </c>
    </row>
    <row r="1041" spans="1:18" ht="12.75">
      <c r="A1041" s="22" t="s">
        <v>60</v>
      </c>
      <c r="B1041" s="22" t="s">
        <v>175</v>
      </c>
      <c r="C1041" s="22" t="s">
        <v>63</v>
      </c>
      <c r="D1041" s="22" t="s">
        <v>61</v>
      </c>
      <c r="E1041" s="31">
        <v>43004.397291666668</v>
      </c>
      <c r="F1041" s="22" t="s">
        <v>24971</v>
      </c>
      <c r="G1041" s="22" t="s">
        <v>29123</v>
      </c>
      <c r="H1041" s="22" t="s">
        <v>74</v>
      </c>
      <c r="I1041" s="22" t="s">
        <v>5039</v>
      </c>
      <c r="J1041" s="37" t="s">
        <v>24973</v>
      </c>
      <c r="K1041" s="37" t="s">
        <v>24974</v>
      </c>
      <c r="L1041" s="37" t="s">
        <v>24974</v>
      </c>
      <c r="M1041" s="37" t="s">
        <v>29124</v>
      </c>
      <c r="N1041" s="37" t="s">
        <v>433</v>
      </c>
      <c r="O1041" s="37" t="s">
        <v>434</v>
      </c>
      <c r="P1041" s="22" t="s">
        <v>29125</v>
      </c>
      <c r="Q1041" s="22" t="s">
        <v>29126</v>
      </c>
      <c r="R1041" s="38">
        <v>0</v>
      </c>
    </row>
    <row r="1042" spans="1:18" ht="12.75">
      <c r="A1042" s="22" t="s">
        <v>60</v>
      </c>
      <c r="B1042" s="22" t="s">
        <v>175</v>
      </c>
      <c r="C1042" s="22" t="s">
        <v>63</v>
      </c>
      <c r="D1042" s="22" t="s">
        <v>61</v>
      </c>
      <c r="E1042" s="31">
        <v>43004.41128472222</v>
      </c>
      <c r="F1042" s="22" t="s">
        <v>24971</v>
      </c>
      <c r="G1042" s="22" t="s">
        <v>29127</v>
      </c>
      <c r="H1042" s="22" t="s">
        <v>74</v>
      </c>
      <c r="I1042" s="22" t="s">
        <v>4896</v>
      </c>
      <c r="J1042" s="37" t="s">
        <v>24973</v>
      </c>
      <c r="K1042" s="37" t="s">
        <v>24974</v>
      </c>
      <c r="L1042" s="37" t="s">
        <v>24974</v>
      </c>
      <c r="M1042" s="37" t="s">
        <v>29128</v>
      </c>
      <c r="N1042" s="37" t="s">
        <v>4897</v>
      </c>
      <c r="O1042" s="37" t="s">
        <v>4898</v>
      </c>
      <c r="P1042" s="22" t="s">
        <v>29129</v>
      </c>
      <c r="Q1042" s="22" t="s">
        <v>29130</v>
      </c>
      <c r="R1042" s="38">
        <v>0</v>
      </c>
    </row>
    <row r="1043" spans="1:18" ht="12.75">
      <c r="A1043" s="22" t="s">
        <v>60</v>
      </c>
      <c r="B1043" s="22" t="s">
        <v>175</v>
      </c>
      <c r="C1043" s="22" t="s">
        <v>63</v>
      </c>
      <c r="D1043" s="22" t="s">
        <v>61</v>
      </c>
      <c r="E1043" s="31">
        <v>43004.416689814811</v>
      </c>
      <c r="F1043" s="22" t="s">
        <v>24971</v>
      </c>
      <c r="G1043" s="22" t="s">
        <v>29131</v>
      </c>
      <c r="H1043" s="22" t="s">
        <v>74</v>
      </c>
      <c r="I1043" s="22" t="s">
        <v>5392</v>
      </c>
      <c r="J1043" s="37" t="s">
        <v>24973</v>
      </c>
      <c r="K1043" s="37" t="s">
        <v>24974</v>
      </c>
      <c r="L1043" s="37" t="s">
        <v>24974</v>
      </c>
      <c r="M1043" s="37" t="s">
        <v>29132</v>
      </c>
      <c r="N1043" s="37" t="s">
        <v>2543</v>
      </c>
      <c r="O1043" s="37" t="s">
        <v>2544</v>
      </c>
      <c r="P1043" s="22" t="s">
        <v>29133</v>
      </c>
      <c r="Q1043" s="22" t="s">
        <v>29134</v>
      </c>
      <c r="R1043" s="38">
        <v>0</v>
      </c>
    </row>
    <row r="1044" spans="1:18" ht="12.75">
      <c r="A1044" s="22" t="s">
        <v>60</v>
      </c>
      <c r="B1044" s="22" t="s">
        <v>175</v>
      </c>
      <c r="C1044" s="22" t="s">
        <v>63</v>
      </c>
      <c r="D1044" s="22" t="s">
        <v>61</v>
      </c>
      <c r="E1044" s="31">
        <v>43004.426134259258</v>
      </c>
      <c r="F1044" s="22" t="s">
        <v>24971</v>
      </c>
      <c r="G1044" s="22" t="s">
        <v>29135</v>
      </c>
      <c r="H1044" s="22" t="s">
        <v>74</v>
      </c>
      <c r="I1044" s="22" t="s">
        <v>4938</v>
      </c>
      <c r="J1044" s="37" t="s">
        <v>24973</v>
      </c>
      <c r="K1044" s="37" t="s">
        <v>24974</v>
      </c>
      <c r="L1044" s="37" t="s">
        <v>24974</v>
      </c>
      <c r="M1044" s="37" t="s">
        <v>29136</v>
      </c>
      <c r="N1044" s="37" t="s">
        <v>4939</v>
      </c>
      <c r="O1044" s="37" t="s">
        <v>4940</v>
      </c>
      <c r="P1044" s="22" t="s">
        <v>29137</v>
      </c>
      <c r="Q1044" s="22" t="s">
        <v>29138</v>
      </c>
      <c r="R1044" s="38">
        <v>0</v>
      </c>
    </row>
    <row r="1045" spans="1:18" ht="12.75">
      <c r="A1045" s="22" t="s">
        <v>60</v>
      </c>
      <c r="B1045" s="22" t="s">
        <v>175</v>
      </c>
      <c r="C1045" s="22" t="s">
        <v>63</v>
      </c>
      <c r="D1045" s="22" t="s">
        <v>61</v>
      </c>
      <c r="E1045" s="31">
        <v>43004.440254629626</v>
      </c>
      <c r="F1045" s="22" t="s">
        <v>24971</v>
      </c>
      <c r="G1045" s="22" t="s">
        <v>29139</v>
      </c>
      <c r="H1045" s="22" t="s">
        <v>74</v>
      </c>
      <c r="I1045" s="22" t="s">
        <v>4984</v>
      </c>
      <c r="J1045" s="37" t="s">
        <v>24973</v>
      </c>
      <c r="K1045" s="37" t="s">
        <v>24974</v>
      </c>
      <c r="L1045" s="37" t="s">
        <v>24974</v>
      </c>
      <c r="M1045" s="37" t="s">
        <v>29140</v>
      </c>
      <c r="N1045" s="37" t="s">
        <v>2968</v>
      </c>
      <c r="O1045" s="37" t="s">
        <v>2969</v>
      </c>
      <c r="P1045" s="22" t="s">
        <v>29141</v>
      </c>
      <c r="Q1045" s="22" t="s">
        <v>29142</v>
      </c>
      <c r="R1045" s="38">
        <v>0</v>
      </c>
    </row>
    <row r="1046" spans="1:18" ht="12.75">
      <c r="A1046" s="22" t="s">
        <v>60</v>
      </c>
      <c r="B1046" s="22" t="s">
        <v>175</v>
      </c>
      <c r="C1046" s="22" t="s">
        <v>63</v>
      </c>
      <c r="D1046" s="22" t="s">
        <v>61</v>
      </c>
      <c r="E1046" s="31">
        <v>43004.441388888888</v>
      </c>
      <c r="F1046" s="22" t="s">
        <v>24971</v>
      </c>
      <c r="G1046" s="22" t="s">
        <v>29143</v>
      </c>
      <c r="H1046" s="22" t="s">
        <v>74</v>
      </c>
      <c r="I1046" s="22" t="s">
        <v>29144</v>
      </c>
      <c r="J1046" s="37" t="s">
        <v>24973</v>
      </c>
      <c r="K1046" s="37" t="s">
        <v>24974</v>
      </c>
      <c r="L1046" s="37" t="s">
        <v>24974</v>
      </c>
      <c r="M1046" s="37" t="s">
        <v>29145</v>
      </c>
      <c r="N1046" s="37" t="s">
        <v>29146</v>
      </c>
      <c r="O1046" s="37" t="s">
        <v>29147</v>
      </c>
      <c r="P1046" s="22" t="s">
        <v>29148</v>
      </c>
      <c r="Q1046" s="22" t="s">
        <v>29149</v>
      </c>
      <c r="R1046" s="38">
        <v>0</v>
      </c>
    </row>
    <row r="1047" spans="1:18" ht="12.75">
      <c r="A1047" s="22" t="s">
        <v>60</v>
      </c>
      <c r="B1047" s="22" t="s">
        <v>175</v>
      </c>
      <c r="C1047" s="22" t="s">
        <v>63</v>
      </c>
      <c r="D1047" s="22" t="s">
        <v>61</v>
      </c>
      <c r="E1047" s="31">
        <v>43004.441550925927</v>
      </c>
      <c r="F1047" s="22" t="s">
        <v>24971</v>
      </c>
      <c r="G1047" s="22" t="s">
        <v>29150</v>
      </c>
      <c r="H1047" s="22" t="s">
        <v>74</v>
      </c>
      <c r="I1047" s="22" t="s">
        <v>558</v>
      </c>
      <c r="J1047" s="37" t="s">
        <v>24973</v>
      </c>
      <c r="K1047" s="37" t="s">
        <v>24974</v>
      </c>
      <c r="L1047" s="37" t="s">
        <v>24974</v>
      </c>
      <c r="M1047" s="37" t="s">
        <v>29151</v>
      </c>
      <c r="N1047" s="37" t="s">
        <v>559</v>
      </c>
      <c r="O1047" s="37" t="s">
        <v>560</v>
      </c>
      <c r="P1047" s="22" t="s">
        <v>29152</v>
      </c>
      <c r="Q1047" s="22" t="s">
        <v>29153</v>
      </c>
      <c r="R1047" s="38">
        <v>0</v>
      </c>
    </row>
    <row r="1048" spans="1:18" ht="12.75">
      <c r="A1048" s="22" t="s">
        <v>60</v>
      </c>
      <c r="B1048" s="22" t="s">
        <v>175</v>
      </c>
      <c r="C1048" s="22" t="s">
        <v>63</v>
      </c>
      <c r="D1048" s="22" t="s">
        <v>61</v>
      </c>
      <c r="E1048" s="31">
        <v>43004.449363425927</v>
      </c>
      <c r="F1048" s="22" t="s">
        <v>24971</v>
      </c>
      <c r="G1048" s="22" t="s">
        <v>29154</v>
      </c>
      <c r="H1048" s="22" t="s">
        <v>74</v>
      </c>
      <c r="I1048" s="22" t="s">
        <v>4921</v>
      </c>
      <c r="J1048" s="37" t="s">
        <v>24973</v>
      </c>
      <c r="K1048" s="37" t="s">
        <v>24974</v>
      </c>
      <c r="L1048" s="37" t="s">
        <v>24974</v>
      </c>
      <c r="M1048" s="37" t="s">
        <v>29155</v>
      </c>
      <c r="N1048" s="37" t="s">
        <v>4922</v>
      </c>
      <c r="O1048" s="37" t="s">
        <v>4923</v>
      </c>
      <c r="P1048" s="22" t="s">
        <v>29156</v>
      </c>
      <c r="Q1048" s="22" t="s">
        <v>29157</v>
      </c>
      <c r="R1048" s="38">
        <v>0</v>
      </c>
    </row>
    <row r="1049" spans="1:18" ht="12.75">
      <c r="A1049" s="22" t="s">
        <v>60</v>
      </c>
      <c r="B1049" s="22" t="s">
        <v>175</v>
      </c>
      <c r="C1049" s="22" t="s">
        <v>63</v>
      </c>
      <c r="D1049" s="22" t="s">
        <v>61</v>
      </c>
      <c r="E1049" s="31">
        <v>43004.453715277778</v>
      </c>
      <c r="F1049" s="22" t="s">
        <v>24971</v>
      </c>
      <c r="G1049" s="22" t="s">
        <v>29158</v>
      </c>
      <c r="H1049" s="22" t="s">
        <v>74</v>
      </c>
      <c r="I1049" s="22" t="s">
        <v>3223</v>
      </c>
      <c r="J1049" s="37" t="s">
        <v>24973</v>
      </c>
      <c r="K1049" s="37" t="s">
        <v>24974</v>
      </c>
      <c r="L1049" s="37" t="s">
        <v>24974</v>
      </c>
      <c r="M1049" s="37" t="s">
        <v>29159</v>
      </c>
      <c r="N1049" s="37" t="s">
        <v>1239</v>
      </c>
      <c r="O1049" s="37" t="s">
        <v>1240</v>
      </c>
      <c r="P1049" s="22" t="s">
        <v>29160</v>
      </c>
      <c r="Q1049" s="22" t="s">
        <v>29161</v>
      </c>
      <c r="R1049" s="38">
        <v>0</v>
      </c>
    </row>
    <row r="1050" spans="1:18" ht="12.75">
      <c r="A1050" s="22" t="s">
        <v>60</v>
      </c>
      <c r="B1050" s="22" t="s">
        <v>175</v>
      </c>
      <c r="C1050" s="22" t="s">
        <v>63</v>
      </c>
      <c r="D1050" s="22" t="s">
        <v>61</v>
      </c>
      <c r="E1050" s="31">
        <v>43004.46194444444</v>
      </c>
      <c r="F1050" s="22" t="s">
        <v>24971</v>
      </c>
      <c r="G1050" s="22" t="s">
        <v>29162</v>
      </c>
      <c r="H1050" s="22" t="s">
        <v>74</v>
      </c>
      <c r="I1050" s="22" t="s">
        <v>8630</v>
      </c>
      <c r="J1050" s="37" t="s">
        <v>24973</v>
      </c>
      <c r="K1050" s="37" t="s">
        <v>24974</v>
      </c>
      <c r="L1050" s="37" t="s">
        <v>24974</v>
      </c>
      <c r="M1050" s="37" t="s">
        <v>29163</v>
      </c>
      <c r="N1050" s="37" t="s">
        <v>8631</v>
      </c>
      <c r="O1050" s="37" t="s">
        <v>8632</v>
      </c>
      <c r="P1050" s="22" t="s">
        <v>29164</v>
      </c>
      <c r="Q1050" s="22" t="s">
        <v>29165</v>
      </c>
      <c r="R1050" s="38">
        <v>0</v>
      </c>
    </row>
    <row r="1051" spans="1:18" ht="12.75">
      <c r="A1051" s="22" t="s">
        <v>60</v>
      </c>
      <c r="B1051" s="22" t="s">
        <v>175</v>
      </c>
      <c r="C1051" s="22" t="s">
        <v>63</v>
      </c>
      <c r="D1051" s="22" t="s">
        <v>61</v>
      </c>
      <c r="E1051" s="31">
        <v>43004.467141203699</v>
      </c>
      <c r="F1051" s="22" t="s">
        <v>24971</v>
      </c>
      <c r="G1051" s="22" t="s">
        <v>29166</v>
      </c>
      <c r="H1051" s="22" t="s">
        <v>74</v>
      </c>
      <c r="I1051" s="22" t="s">
        <v>6270</v>
      </c>
      <c r="J1051" s="37" t="s">
        <v>24973</v>
      </c>
      <c r="K1051" s="37" t="s">
        <v>24974</v>
      </c>
      <c r="L1051" s="37" t="s">
        <v>24974</v>
      </c>
      <c r="M1051" s="37" t="s">
        <v>29167</v>
      </c>
      <c r="N1051" s="37" t="s">
        <v>875</v>
      </c>
      <c r="O1051" s="37" t="s">
        <v>876</v>
      </c>
      <c r="P1051" s="22" t="s">
        <v>29168</v>
      </c>
      <c r="Q1051" s="22" t="s">
        <v>29169</v>
      </c>
      <c r="R1051" s="38">
        <v>0</v>
      </c>
    </row>
    <row r="1052" spans="1:18" ht="12.75">
      <c r="A1052" s="22" t="s">
        <v>60</v>
      </c>
      <c r="B1052" s="22" t="s">
        <v>175</v>
      </c>
      <c r="C1052" s="22" t="s">
        <v>63</v>
      </c>
      <c r="D1052" s="22" t="s">
        <v>61</v>
      </c>
      <c r="E1052" s="31">
        <v>43004.475914351853</v>
      </c>
      <c r="F1052" s="22" t="s">
        <v>24971</v>
      </c>
      <c r="G1052" s="22" t="s">
        <v>29170</v>
      </c>
      <c r="H1052" s="22" t="s">
        <v>74</v>
      </c>
      <c r="I1052" s="22" t="s">
        <v>3424</v>
      </c>
      <c r="J1052" s="37" t="s">
        <v>24973</v>
      </c>
      <c r="K1052" s="37" t="s">
        <v>24974</v>
      </c>
      <c r="L1052" s="37" t="s">
        <v>24974</v>
      </c>
      <c r="M1052" s="37" t="s">
        <v>29171</v>
      </c>
      <c r="N1052" s="37" t="s">
        <v>3425</v>
      </c>
      <c r="O1052" s="37" t="s">
        <v>3426</v>
      </c>
      <c r="P1052" s="22" t="s">
        <v>29172</v>
      </c>
      <c r="Q1052" s="22" t="s">
        <v>29173</v>
      </c>
      <c r="R1052" s="38">
        <v>0</v>
      </c>
    </row>
    <row r="1053" spans="1:18" ht="12.75">
      <c r="A1053" s="22" t="s">
        <v>60</v>
      </c>
      <c r="B1053" s="22" t="s">
        <v>175</v>
      </c>
      <c r="C1053" s="22" t="s">
        <v>63</v>
      </c>
      <c r="D1053" s="22" t="s">
        <v>61</v>
      </c>
      <c r="E1053" s="31">
        <v>43004.507870370369</v>
      </c>
      <c r="F1053" s="22" t="s">
        <v>24971</v>
      </c>
      <c r="G1053" s="22" t="s">
        <v>29174</v>
      </c>
      <c r="H1053" s="22" t="s">
        <v>74</v>
      </c>
      <c r="I1053" s="22" t="s">
        <v>6130</v>
      </c>
      <c r="J1053" s="37" t="s">
        <v>24973</v>
      </c>
      <c r="K1053" s="37" t="s">
        <v>24974</v>
      </c>
      <c r="L1053" s="37" t="s">
        <v>24974</v>
      </c>
      <c r="M1053" s="37" t="s">
        <v>29175</v>
      </c>
      <c r="N1053" s="37" t="s">
        <v>6131</v>
      </c>
      <c r="O1053" s="37" t="s">
        <v>6132</v>
      </c>
      <c r="P1053" s="22" t="s">
        <v>29176</v>
      </c>
      <c r="Q1053" s="22" t="s">
        <v>29177</v>
      </c>
      <c r="R1053" s="38">
        <v>0</v>
      </c>
    </row>
    <row r="1054" spans="1:18" ht="12.75">
      <c r="A1054" s="22" t="s">
        <v>60</v>
      </c>
      <c r="B1054" s="22" t="s">
        <v>175</v>
      </c>
      <c r="C1054" s="22" t="s">
        <v>63</v>
      </c>
      <c r="D1054" s="22" t="s">
        <v>61</v>
      </c>
      <c r="E1054" s="31">
        <v>43004.507951388885</v>
      </c>
      <c r="F1054" s="22" t="s">
        <v>24971</v>
      </c>
      <c r="G1054" s="22" t="s">
        <v>29178</v>
      </c>
      <c r="H1054" s="22" t="s">
        <v>74</v>
      </c>
      <c r="I1054" s="22" t="s">
        <v>29179</v>
      </c>
      <c r="J1054" s="37" t="s">
        <v>24973</v>
      </c>
      <c r="K1054" s="37" t="s">
        <v>24974</v>
      </c>
      <c r="L1054" s="37" t="s">
        <v>24974</v>
      </c>
      <c r="M1054" s="37" t="s">
        <v>29180</v>
      </c>
      <c r="N1054" s="37" t="s">
        <v>8386</v>
      </c>
      <c r="O1054" s="37" t="s">
        <v>8387</v>
      </c>
      <c r="P1054" s="22" t="s">
        <v>29181</v>
      </c>
      <c r="Q1054" s="22" t="s">
        <v>29182</v>
      </c>
      <c r="R1054" s="38">
        <v>0</v>
      </c>
    </row>
    <row r="1055" spans="1:18" ht="12.75">
      <c r="A1055" s="22" t="s">
        <v>60</v>
      </c>
      <c r="B1055" s="22" t="s">
        <v>175</v>
      </c>
      <c r="C1055" s="22" t="s">
        <v>63</v>
      </c>
      <c r="D1055" s="22" t="s">
        <v>61</v>
      </c>
      <c r="E1055" s="31">
        <v>43004.513321759259</v>
      </c>
      <c r="F1055" s="22" t="s">
        <v>24971</v>
      </c>
      <c r="G1055" s="22" t="s">
        <v>29183</v>
      </c>
      <c r="H1055" s="22" t="s">
        <v>74</v>
      </c>
      <c r="I1055" s="22" t="s">
        <v>9632</v>
      </c>
      <c r="J1055" s="37" t="s">
        <v>24973</v>
      </c>
      <c r="K1055" s="37" t="s">
        <v>24974</v>
      </c>
      <c r="L1055" s="37" t="s">
        <v>24974</v>
      </c>
      <c r="M1055" s="37" t="s">
        <v>29184</v>
      </c>
      <c r="N1055" s="37" t="s">
        <v>4822</v>
      </c>
      <c r="O1055" s="37" t="s">
        <v>4823</v>
      </c>
      <c r="P1055" s="22" t="s">
        <v>29185</v>
      </c>
      <c r="Q1055" s="22" t="s">
        <v>29186</v>
      </c>
      <c r="R1055" s="38">
        <v>0</v>
      </c>
    </row>
    <row r="1056" spans="1:18" ht="12.75">
      <c r="A1056" s="22" t="s">
        <v>60</v>
      </c>
      <c r="B1056" s="22" t="s">
        <v>175</v>
      </c>
      <c r="C1056" s="22" t="s">
        <v>63</v>
      </c>
      <c r="D1056" s="22" t="s">
        <v>61</v>
      </c>
      <c r="E1056" s="31">
        <v>43004.517592592594</v>
      </c>
      <c r="F1056" s="22" t="s">
        <v>24971</v>
      </c>
      <c r="G1056" s="22" t="s">
        <v>29187</v>
      </c>
      <c r="H1056" s="22" t="s">
        <v>74</v>
      </c>
      <c r="I1056" s="22" t="s">
        <v>8910</v>
      </c>
      <c r="J1056" s="37" t="s">
        <v>24973</v>
      </c>
      <c r="K1056" s="37" t="s">
        <v>24974</v>
      </c>
      <c r="L1056" s="37" t="s">
        <v>24974</v>
      </c>
      <c r="M1056" s="37" t="s">
        <v>29188</v>
      </c>
      <c r="N1056" s="37" t="s">
        <v>726</v>
      </c>
      <c r="O1056" s="37" t="s">
        <v>727</v>
      </c>
      <c r="P1056" s="22" t="s">
        <v>29189</v>
      </c>
      <c r="Q1056" s="22" t="s">
        <v>29190</v>
      </c>
      <c r="R1056" s="38">
        <v>0</v>
      </c>
    </row>
    <row r="1057" spans="1:18" ht="12.75">
      <c r="A1057" s="22" t="s">
        <v>60</v>
      </c>
      <c r="B1057" s="22" t="s">
        <v>175</v>
      </c>
      <c r="C1057" s="22" t="s">
        <v>63</v>
      </c>
      <c r="D1057" s="22" t="s">
        <v>61</v>
      </c>
      <c r="E1057" s="31">
        <v>43004.52171296296</v>
      </c>
      <c r="F1057" s="22" t="s">
        <v>24971</v>
      </c>
      <c r="G1057" s="22" t="s">
        <v>29191</v>
      </c>
      <c r="H1057" s="22" t="s">
        <v>74</v>
      </c>
      <c r="I1057" s="22" t="s">
        <v>1126</v>
      </c>
      <c r="J1057" s="37" t="s">
        <v>24973</v>
      </c>
      <c r="K1057" s="37" t="s">
        <v>24974</v>
      </c>
      <c r="L1057" s="37" t="s">
        <v>24974</v>
      </c>
      <c r="M1057" s="37" t="s">
        <v>29192</v>
      </c>
      <c r="N1057" s="37" t="s">
        <v>91</v>
      </c>
      <c r="O1057" s="37" t="s">
        <v>92</v>
      </c>
      <c r="P1057" s="22" t="s">
        <v>29193</v>
      </c>
      <c r="Q1057" s="22" t="s">
        <v>29194</v>
      </c>
      <c r="R1057" s="38">
        <v>0</v>
      </c>
    </row>
    <row r="1058" spans="1:18" ht="12.75">
      <c r="A1058" s="22" t="s">
        <v>60</v>
      </c>
      <c r="B1058" s="22" t="s">
        <v>175</v>
      </c>
      <c r="C1058" s="22" t="s">
        <v>63</v>
      </c>
      <c r="D1058" s="22" t="s">
        <v>61</v>
      </c>
      <c r="E1058" s="31">
        <v>43004.532754629625</v>
      </c>
      <c r="F1058" s="22" t="s">
        <v>24971</v>
      </c>
      <c r="G1058" s="22" t="s">
        <v>29195</v>
      </c>
      <c r="H1058" s="22" t="s">
        <v>74</v>
      </c>
      <c r="I1058" s="22" t="s">
        <v>7883</v>
      </c>
      <c r="J1058" s="37" t="s">
        <v>24973</v>
      </c>
      <c r="K1058" s="37" t="s">
        <v>24974</v>
      </c>
      <c r="L1058" s="37" t="s">
        <v>24974</v>
      </c>
      <c r="M1058" s="37" t="s">
        <v>29196</v>
      </c>
      <c r="N1058" s="37" t="s">
        <v>224</v>
      </c>
      <c r="O1058" s="37" t="s">
        <v>225</v>
      </c>
      <c r="P1058" s="22" t="s">
        <v>29197</v>
      </c>
      <c r="Q1058" s="22" t="s">
        <v>29198</v>
      </c>
      <c r="R1058" s="38">
        <v>0</v>
      </c>
    </row>
    <row r="1059" spans="1:18" ht="12.75">
      <c r="A1059" s="22" t="s">
        <v>60</v>
      </c>
      <c r="B1059" s="22" t="s">
        <v>175</v>
      </c>
      <c r="C1059" s="22" t="s">
        <v>63</v>
      </c>
      <c r="D1059" s="22" t="s">
        <v>61</v>
      </c>
      <c r="E1059" s="31">
        <v>43004.555486111109</v>
      </c>
      <c r="F1059" s="22" t="s">
        <v>24971</v>
      </c>
      <c r="G1059" s="22" t="s">
        <v>29199</v>
      </c>
      <c r="H1059" s="22" t="s">
        <v>74</v>
      </c>
      <c r="I1059" s="22" t="s">
        <v>1382</v>
      </c>
      <c r="J1059" s="37" t="s">
        <v>24973</v>
      </c>
      <c r="K1059" s="37" t="s">
        <v>24974</v>
      </c>
      <c r="L1059" s="37" t="s">
        <v>24974</v>
      </c>
      <c r="M1059" s="37" t="s">
        <v>29200</v>
      </c>
      <c r="N1059" s="37" t="s">
        <v>844</v>
      </c>
      <c r="O1059" s="37" t="s">
        <v>845</v>
      </c>
      <c r="P1059" s="22" t="s">
        <v>29201</v>
      </c>
      <c r="Q1059" s="22" t="s">
        <v>29202</v>
      </c>
      <c r="R1059" s="38">
        <v>0</v>
      </c>
    </row>
    <row r="1060" spans="1:18" ht="12.75">
      <c r="A1060" s="22" t="s">
        <v>60</v>
      </c>
      <c r="B1060" s="22" t="s">
        <v>175</v>
      </c>
      <c r="C1060" s="22" t="s">
        <v>63</v>
      </c>
      <c r="D1060" s="22" t="s">
        <v>61</v>
      </c>
      <c r="E1060" s="31">
        <v>43004.584004629629</v>
      </c>
      <c r="F1060" s="22" t="s">
        <v>24971</v>
      </c>
      <c r="G1060" s="22" t="s">
        <v>29203</v>
      </c>
      <c r="H1060" s="22" t="s">
        <v>74</v>
      </c>
      <c r="I1060" s="22" t="s">
        <v>1509</v>
      </c>
      <c r="J1060" s="37" t="s">
        <v>24973</v>
      </c>
      <c r="K1060" s="37" t="s">
        <v>24974</v>
      </c>
      <c r="L1060" s="37" t="s">
        <v>24974</v>
      </c>
      <c r="M1060" s="37" t="s">
        <v>29204</v>
      </c>
      <c r="N1060" s="37" t="s">
        <v>433</v>
      </c>
      <c r="O1060" s="37" t="s">
        <v>434</v>
      </c>
      <c r="P1060" s="22" t="s">
        <v>28784</v>
      </c>
      <c r="Q1060" s="22" t="s">
        <v>28785</v>
      </c>
      <c r="R1060" s="38">
        <v>0</v>
      </c>
    </row>
    <row r="1061" spans="1:18" ht="12.75">
      <c r="A1061" s="22" t="s">
        <v>60</v>
      </c>
      <c r="B1061" s="22" t="s">
        <v>175</v>
      </c>
      <c r="C1061" s="22" t="s">
        <v>63</v>
      </c>
      <c r="D1061" s="22" t="s">
        <v>61</v>
      </c>
      <c r="E1061" s="31">
        <v>43004.587349537032</v>
      </c>
      <c r="F1061" s="22" t="s">
        <v>24971</v>
      </c>
      <c r="G1061" s="22" t="s">
        <v>29205</v>
      </c>
      <c r="H1061" s="22" t="s">
        <v>74</v>
      </c>
      <c r="I1061" s="22" t="s">
        <v>2308</v>
      </c>
      <c r="J1061" s="37" t="s">
        <v>24973</v>
      </c>
      <c r="K1061" s="37" t="s">
        <v>24974</v>
      </c>
      <c r="L1061" s="37" t="s">
        <v>24974</v>
      </c>
      <c r="M1061" s="37" t="s">
        <v>29206</v>
      </c>
      <c r="N1061" s="37" t="s">
        <v>643</v>
      </c>
      <c r="O1061" s="37" t="s">
        <v>644</v>
      </c>
      <c r="P1061" s="22" t="s">
        <v>29207</v>
      </c>
      <c r="Q1061" s="22" t="s">
        <v>29208</v>
      </c>
      <c r="R1061" s="38">
        <v>0</v>
      </c>
    </row>
    <row r="1062" spans="1:18" ht="12.75">
      <c r="A1062" s="22" t="s">
        <v>60</v>
      </c>
      <c r="B1062" s="22" t="s">
        <v>175</v>
      </c>
      <c r="C1062" s="22" t="s">
        <v>63</v>
      </c>
      <c r="D1062" s="22" t="s">
        <v>61</v>
      </c>
      <c r="E1062" s="31">
        <v>43004.613043981481</v>
      </c>
      <c r="F1062" s="22" t="s">
        <v>24971</v>
      </c>
      <c r="G1062" s="22" t="s">
        <v>29209</v>
      </c>
      <c r="H1062" s="22" t="s">
        <v>74</v>
      </c>
      <c r="I1062" s="22" t="s">
        <v>29210</v>
      </c>
      <c r="J1062" s="37" t="s">
        <v>24973</v>
      </c>
      <c r="K1062" s="37" t="s">
        <v>24974</v>
      </c>
      <c r="L1062" s="37" t="s">
        <v>24974</v>
      </c>
      <c r="M1062" s="37" t="s">
        <v>29211</v>
      </c>
      <c r="N1062" s="37" t="s">
        <v>2742</v>
      </c>
      <c r="O1062" s="37" t="s">
        <v>2743</v>
      </c>
      <c r="P1062" s="22" t="s">
        <v>29212</v>
      </c>
      <c r="Q1062" s="22" t="s">
        <v>29213</v>
      </c>
      <c r="R1062" s="38">
        <v>0</v>
      </c>
    </row>
    <row r="1063" spans="1:18" ht="12.75">
      <c r="A1063" s="22" t="s">
        <v>60</v>
      </c>
      <c r="B1063" s="22" t="s">
        <v>175</v>
      </c>
      <c r="C1063" s="22" t="s">
        <v>63</v>
      </c>
      <c r="D1063" s="22" t="s">
        <v>61</v>
      </c>
      <c r="E1063" s="31">
        <v>43004.61409722222</v>
      </c>
      <c r="F1063" s="22" t="s">
        <v>24971</v>
      </c>
      <c r="G1063" s="22" t="s">
        <v>29214</v>
      </c>
      <c r="H1063" s="22" t="s">
        <v>74</v>
      </c>
      <c r="I1063" s="22" t="s">
        <v>6951</v>
      </c>
      <c r="J1063" s="37" t="s">
        <v>24973</v>
      </c>
      <c r="K1063" s="37" t="s">
        <v>24974</v>
      </c>
      <c r="L1063" s="37" t="s">
        <v>24974</v>
      </c>
      <c r="M1063" s="37" t="s">
        <v>29215</v>
      </c>
      <c r="N1063" s="37" t="s">
        <v>2742</v>
      </c>
      <c r="O1063" s="37" t="s">
        <v>2743</v>
      </c>
      <c r="P1063" s="22" t="s">
        <v>29212</v>
      </c>
      <c r="Q1063" s="22" t="s">
        <v>29213</v>
      </c>
      <c r="R1063" s="38">
        <v>0</v>
      </c>
    </row>
    <row r="1064" spans="1:18" ht="12.75">
      <c r="A1064" s="22" t="s">
        <v>60</v>
      </c>
      <c r="B1064" s="22" t="s">
        <v>175</v>
      </c>
      <c r="C1064" s="22" t="s">
        <v>63</v>
      </c>
      <c r="D1064" s="22" t="s">
        <v>61</v>
      </c>
      <c r="E1064" s="31">
        <v>43004.615011574075</v>
      </c>
      <c r="F1064" s="22" t="s">
        <v>24971</v>
      </c>
      <c r="G1064" s="22" t="s">
        <v>29216</v>
      </c>
      <c r="H1064" s="22" t="s">
        <v>74</v>
      </c>
      <c r="I1064" s="22" t="s">
        <v>29217</v>
      </c>
      <c r="J1064" s="37" t="s">
        <v>24973</v>
      </c>
      <c r="K1064" s="37" t="s">
        <v>24974</v>
      </c>
      <c r="L1064" s="37" t="s">
        <v>24974</v>
      </c>
      <c r="M1064" s="37" t="s">
        <v>29218</v>
      </c>
      <c r="N1064" s="37" t="s">
        <v>2742</v>
      </c>
      <c r="O1064" s="37" t="s">
        <v>2743</v>
      </c>
      <c r="P1064" s="22" t="s">
        <v>29219</v>
      </c>
      <c r="Q1064" s="22" t="s">
        <v>29220</v>
      </c>
      <c r="R1064" s="38">
        <v>0</v>
      </c>
    </row>
    <row r="1065" spans="1:18" ht="12.75">
      <c r="A1065" s="22" t="s">
        <v>60</v>
      </c>
      <c r="B1065" s="22" t="s">
        <v>175</v>
      </c>
      <c r="C1065" s="22" t="s">
        <v>63</v>
      </c>
      <c r="D1065" s="22" t="s">
        <v>61</v>
      </c>
      <c r="E1065" s="31">
        <v>43004.622499999998</v>
      </c>
      <c r="F1065" s="22" t="s">
        <v>24971</v>
      </c>
      <c r="G1065" s="22" t="s">
        <v>29221</v>
      </c>
      <c r="H1065" s="22" t="s">
        <v>74</v>
      </c>
      <c r="I1065" s="22" t="s">
        <v>7493</v>
      </c>
      <c r="J1065" s="37" t="s">
        <v>24973</v>
      </c>
      <c r="K1065" s="37" t="s">
        <v>24974</v>
      </c>
      <c r="L1065" s="37" t="s">
        <v>24974</v>
      </c>
      <c r="M1065" s="37" t="s">
        <v>29222</v>
      </c>
      <c r="N1065" s="37" t="s">
        <v>438</v>
      </c>
      <c r="O1065" s="37" t="s">
        <v>439</v>
      </c>
      <c r="P1065" s="22" t="s">
        <v>29219</v>
      </c>
      <c r="Q1065" s="22" t="s">
        <v>29220</v>
      </c>
      <c r="R1065" s="38">
        <v>0</v>
      </c>
    </row>
    <row r="1066" spans="1:18" ht="12.75">
      <c r="A1066" s="22" t="s">
        <v>60</v>
      </c>
      <c r="B1066" s="22" t="s">
        <v>175</v>
      </c>
      <c r="C1066" s="22" t="s">
        <v>63</v>
      </c>
      <c r="D1066" s="22" t="s">
        <v>61</v>
      </c>
      <c r="E1066" s="31">
        <v>43004.650879629626</v>
      </c>
      <c r="F1066" s="22" t="s">
        <v>24971</v>
      </c>
      <c r="G1066" s="22" t="s">
        <v>29223</v>
      </c>
      <c r="H1066" s="22" t="s">
        <v>74</v>
      </c>
      <c r="I1066" s="22" t="s">
        <v>10240</v>
      </c>
      <c r="J1066" s="37" t="s">
        <v>24973</v>
      </c>
      <c r="K1066" s="37" t="s">
        <v>24974</v>
      </c>
      <c r="L1066" s="37" t="s">
        <v>24974</v>
      </c>
      <c r="M1066" s="37" t="s">
        <v>29224</v>
      </c>
      <c r="N1066" s="37" t="s">
        <v>1802</v>
      </c>
      <c r="O1066" s="37" t="s">
        <v>1803</v>
      </c>
      <c r="P1066" s="22" t="s">
        <v>29225</v>
      </c>
      <c r="Q1066" s="22" t="s">
        <v>29226</v>
      </c>
      <c r="R1066" s="38">
        <v>0</v>
      </c>
    </row>
    <row r="1067" spans="1:18" ht="12.75">
      <c r="A1067" s="22" t="s">
        <v>60</v>
      </c>
      <c r="B1067" s="22" t="s">
        <v>175</v>
      </c>
      <c r="C1067" s="22" t="s">
        <v>63</v>
      </c>
      <c r="D1067" s="22" t="s">
        <v>61</v>
      </c>
      <c r="E1067" s="31">
        <v>43004.658877314811</v>
      </c>
      <c r="F1067" s="22" t="s">
        <v>24971</v>
      </c>
      <c r="G1067" s="22" t="s">
        <v>29227</v>
      </c>
      <c r="H1067" s="22" t="s">
        <v>74</v>
      </c>
      <c r="I1067" s="22" t="s">
        <v>29228</v>
      </c>
      <c r="J1067" s="37" t="s">
        <v>24973</v>
      </c>
      <c r="K1067" s="37" t="s">
        <v>24974</v>
      </c>
      <c r="L1067" s="37" t="s">
        <v>24974</v>
      </c>
      <c r="M1067" s="37" t="s">
        <v>29229</v>
      </c>
      <c r="N1067" s="37" t="s">
        <v>438</v>
      </c>
      <c r="O1067" s="37" t="s">
        <v>439</v>
      </c>
      <c r="P1067" s="22" t="s">
        <v>28714</v>
      </c>
      <c r="Q1067" s="22" t="s">
        <v>28715</v>
      </c>
      <c r="R1067" s="38">
        <v>0</v>
      </c>
    </row>
    <row r="1068" spans="1:18" ht="12.75">
      <c r="A1068" s="22" t="s">
        <v>60</v>
      </c>
      <c r="B1068" s="22" t="s">
        <v>175</v>
      </c>
      <c r="C1068" s="22" t="s">
        <v>63</v>
      </c>
      <c r="D1068" s="22" t="s">
        <v>61</v>
      </c>
      <c r="E1068" s="31">
        <v>43004.67969907407</v>
      </c>
      <c r="F1068" s="22" t="s">
        <v>24971</v>
      </c>
      <c r="G1068" s="22" t="s">
        <v>29230</v>
      </c>
      <c r="H1068" s="22" t="s">
        <v>74</v>
      </c>
      <c r="I1068" s="22" t="s">
        <v>5440</v>
      </c>
      <c r="J1068" s="37" t="s">
        <v>24973</v>
      </c>
      <c r="K1068" s="37" t="s">
        <v>24974</v>
      </c>
      <c r="L1068" s="37" t="s">
        <v>24974</v>
      </c>
      <c r="M1068" s="37" t="s">
        <v>29231</v>
      </c>
      <c r="N1068" s="37" t="s">
        <v>5441</v>
      </c>
      <c r="O1068" s="37" t="s">
        <v>5442</v>
      </c>
      <c r="P1068" s="22" t="s">
        <v>29232</v>
      </c>
      <c r="Q1068" s="22" t="s">
        <v>29233</v>
      </c>
      <c r="R1068" s="38">
        <v>0</v>
      </c>
    </row>
    <row r="1069" spans="1:18" ht="12.75">
      <c r="A1069" s="22" t="s">
        <v>60</v>
      </c>
      <c r="B1069" s="22" t="s">
        <v>175</v>
      </c>
      <c r="C1069" s="22" t="s">
        <v>63</v>
      </c>
      <c r="D1069" s="22" t="s">
        <v>61</v>
      </c>
      <c r="E1069" s="31">
        <v>43004.694143518514</v>
      </c>
      <c r="F1069" s="22" t="s">
        <v>24971</v>
      </c>
      <c r="G1069" s="22" t="s">
        <v>29234</v>
      </c>
      <c r="H1069" s="22" t="s">
        <v>74</v>
      </c>
      <c r="I1069" s="22" t="s">
        <v>8205</v>
      </c>
      <c r="J1069" s="37" t="s">
        <v>24973</v>
      </c>
      <c r="K1069" s="37" t="s">
        <v>24974</v>
      </c>
      <c r="L1069" s="37" t="s">
        <v>24974</v>
      </c>
      <c r="M1069" s="37" t="s">
        <v>29235</v>
      </c>
      <c r="N1069" s="37" t="s">
        <v>904</v>
      </c>
      <c r="O1069" s="37" t="s">
        <v>905</v>
      </c>
      <c r="P1069" s="22" t="s">
        <v>29236</v>
      </c>
      <c r="Q1069" s="22" t="s">
        <v>29237</v>
      </c>
      <c r="R1069" s="38">
        <v>0</v>
      </c>
    </row>
    <row r="1070" spans="1:18" ht="12.75">
      <c r="A1070" s="22" t="s">
        <v>60</v>
      </c>
      <c r="B1070" s="22" t="s">
        <v>175</v>
      </c>
      <c r="C1070" s="22" t="s">
        <v>63</v>
      </c>
      <c r="D1070" s="22" t="s">
        <v>61</v>
      </c>
      <c r="E1070" s="31">
        <v>43004.748761574076</v>
      </c>
      <c r="F1070" s="22" t="s">
        <v>24971</v>
      </c>
      <c r="G1070" s="22" t="s">
        <v>29238</v>
      </c>
      <c r="H1070" s="22" t="s">
        <v>74</v>
      </c>
      <c r="I1070" s="22" t="s">
        <v>2520</v>
      </c>
      <c r="J1070" s="37" t="s">
        <v>24973</v>
      </c>
      <c r="K1070" s="37" t="s">
        <v>24974</v>
      </c>
      <c r="L1070" s="37" t="s">
        <v>24974</v>
      </c>
      <c r="M1070" s="37" t="s">
        <v>29239</v>
      </c>
      <c r="N1070" s="37" t="s">
        <v>1331</v>
      </c>
      <c r="O1070" s="37" t="s">
        <v>1332</v>
      </c>
      <c r="P1070" s="22" t="s">
        <v>29240</v>
      </c>
      <c r="Q1070" s="22" t="s">
        <v>29241</v>
      </c>
      <c r="R1070" s="38">
        <v>0</v>
      </c>
    </row>
    <row r="1071" spans="1:18" ht="12.75">
      <c r="A1071" s="22" t="s">
        <v>60</v>
      </c>
      <c r="B1071" s="22" t="s">
        <v>175</v>
      </c>
      <c r="C1071" s="22" t="s">
        <v>63</v>
      </c>
      <c r="D1071" s="22" t="s">
        <v>61</v>
      </c>
      <c r="E1071" s="31">
        <v>43004.853668981479</v>
      </c>
      <c r="F1071" s="22" t="s">
        <v>24971</v>
      </c>
      <c r="G1071" s="22" t="s">
        <v>29242</v>
      </c>
      <c r="H1071" s="22" t="s">
        <v>74</v>
      </c>
      <c r="I1071" s="22" t="s">
        <v>3767</v>
      </c>
      <c r="J1071" s="37" t="s">
        <v>24973</v>
      </c>
      <c r="K1071" s="37" t="s">
        <v>24974</v>
      </c>
      <c r="L1071" s="37" t="s">
        <v>24974</v>
      </c>
      <c r="M1071" s="37" t="s">
        <v>29243</v>
      </c>
      <c r="N1071" s="37" t="s">
        <v>3560</v>
      </c>
      <c r="O1071" s="37" t="s">
        <v>3561</v>
      </c>
      <c r="P1071" s="22" t="s">
        <v>29244</v>
      </c>
      <c r="Q1071" s="22" t="s">
        <v>29245</v>
      </c>
      <c r="R1071" s="38">
        <v>0</v>
      </c>
    </row>
    <row r="1072" spans="1:18" ht="12.75">
      <c r="A1072" s="22" t="s">
        <v>60</v>
      </c>
      <c r="B1072" s="22" t="s">
        <v>175</v>
      </c>
      <c r="C1072" s="22" t="s">
        <v>63</v>
      </c>
      <c r="D1072" s="22" t="s">
        <v>61</v>
      </c>
      <c r="E1072" s="31">
        <v>43005.387986111113</v>
      </c>
      <c r="F1072" s="22" t="s">
        <v>24971</v>
      </c>
      <c r="G1072" s="22" t="s">
        <v>29246</v>
      </c>
      <c r="H1072" s="22" t="s">
        <v>74</v>
      </c>
      <c r="I1072" s="22" t="s">
        <v>7866</v>
      </c>
      <c r="J1072" s="37" t="s">
        <v>24973</v>
      </c>
      <c r="K1072" s="37" t="s">
        <v>24974</v>
      </c>
      <c r="L1072" s="37" t="s">
        <v>24974</v>
      </c>
      <c r="M1072" s="37" t="s">
        <v>29247</v>
      </c>
      <c r="N1072" s="37" t="s">
        <v>1768</v>
      </c>
      <c r="O1072" s="37" t="s">
        <v>1769</v>
      </c>
      <c r="P1072" s="22" t="s">
        <v>29248</v>
      </c>
      <c r="Q1072" s="22" t="s">
        <v>29249</v>
      </c>
      <c r="R1072" s="38">
        <v>0</v>
      </c>
    </row>
    <row r="1073" spans="1:18" ht="12.75">
      <c r="A1073" s="22" t="s">
        <v>60</v>
      </c>
      <c r="B1073" s="22" t="s">
        <v>175</v>
      </c>
      <c r="C1073" s="22" t="s">
        <v>63</v>
      </c>
      <c r="D1073" s="22" t="s">
        <v>61</v>
      </c>
      <c r="E1073" s="31">
        <v>43005.388854166667</v>
      </c>
      <c r="F1073" s="22" t="s">
        <v>24971</v>
      </c>
      <c r="G1073" s="22" t="s">
        <v>29250</v>
      </c>
      <c r="H1073" s="22" t="s">
        <v>74</v>
      </c>
      <c r="I1073" s="22" t="s">
        <v>29251</v>
      </c>
      <c r="J1073" s="37" t="s">
        <v>24973</v>
      </c>
      <c r="K1073" s="37" t="s">
        <v>24974</v>
      </c>
      <c r="L1073" s="37" t="s">
        <v>24974</v>
      </c>
      <c r="M1073" s="37" t="s">
        <v>29252</v>
      </c>
      <c r="N1073" s="37" t="s">
        <v>29253</v>
      </c>
      <c r="O1073" s="37" t="s">
        <v>29254</v>
      </c>
      <c r="P1073" s="22" t="s">
        <v>29255</v>
      </c>
      <c r="Q1073" s="22" t="s">
        <v>29256</v>
      </c>
      <c r="R1073" s="38">
        <v>0</v>
      </c>
    </row>
    <row r="1074" spans="1:18" ht="12.75">
      <c r="A1074" s="22" t="s">
        <v>60</v>
      </c>
      <c r="B1074" s="22" t="s">
        <v>175</v>
      </c>
      <c r="C1074" s="22" t="s">
        <v>63</v>
      </c>
      <c r="D1074" s="22" t="s">
        <v>61</v>
      </c>
      <c r="E1074" s="31">
        <v>43005.389675925922</v>
      </c>
      <c r="F1074" s="22" t="s">
        <v>24971</v>
      </c>
      <c r="G1074" s="22" t="s">
        <v>29257</v>
      </c>
      <c r="H1074" s="22" t="s">
        <v>74</v>
      </c>
      <c r="I1074" s="22" t="s">
        <v>29258</v>
      </c>
      <c r="J1074" s="37" t="s">
        <v>24973</v>
      </c>
      <c r="K1074" s="37" t="s">
        <v>24974</v>
      </c>
      <c r="L1074" s="37" t="s">
        <v>24974</v>
      </c>
      <c r="M1074" s="37" t="s">
        <v>29259</v>
      </c>
      <c r="N1074" s="37" t="s">
        <v>726</v>
      </c>
      <c r="O1074" s="37" t="s">
        <v>727</v>
      </c>
      <c r="P1074" s="22" t="s">
        <v>29255</v>
      </c>
      <c r="Q1074" s="22" t="s">
        <v>29256</v>
      </c>
      <c r="R1074" s="38">
        <v>0</v>
      </c>
    </row>
    <row r="1075" spans="1:18" ht="12.75">
      <c r="A1075" s="22" t="s">
        <v>60</v>
      </c>
      <c r="B1075" s="22" t="s">
        <v>175</v>
      </c>
      <c r="C1075" s="22" t="s">
        <v>63</v>
      </c>
      <c r="D1075" s="22" t="s">
        <v>61</v>
      </c>
      <c r="E1075" s="31">
        <v>43005.396956018514</v>
      </c>
      <c r="F1075" s="22" t="s">
        <v>24971</v>
      </c>
      <c r="G1075" s="22" t="s">
        <v>29260</v>
      </c>
      <c r="H1075" s="22" t="s">
        <v>74</v>
      </c>
      <c r="I1075" s="22" t="s">
        <v>8699</v>
      </c>
      <c r="J1075" s="37" t="s">
        <v>24973</v>
      </c>
      <c r="K1075" s="37" t="s">
        <v>24974</v>
      </c>
      <c r="L1075" s="37" t="s">
        <v>24974</v>
      </c>
      <c r="M1075" s="37" t="s">
        <v>29261</v>
      </c>
      <c r="N1075" s="37" t="s">
        <v>726</v>
      </c>
      <c r="O1075" s="37" t="s">
        <v>727</v>
      </c>
      <c r="P1075" s="22" t="s">
        <v>29255</v>
      </c>
      <c r="Q1075" s="22" t="s">
        <v>29256</v>
      </c>
      <c r="R1075" s="38">
        <v>0</v>
      </c>
    </row>
    <row r="1076" spans="1:18" ht="12.75">
      <c r="A1076" s="22" t="s">
        <v>60</v>
      </c>
      <c r="B1076" s="22" t="s">
        <v>175</v>
      </c>
      <c r="C1076" s="22" t="s">
        <v>63</v>
      </c>
      <c r="D1076" s="22" t="s">
        <v>61</v>
      </c>
      <c r="E1076" s="31">
        <v>43005.409837962958</v>
      </c>
      <c r="F1076" s="22" t="s">
        <v>24971</v>
      </c>
      <c r="G1076" s="22" t="s">
        <v>29262</v>
      </c>
      <c r="H1076" s="22" t="s">
        <v>74</v>
      </c>
      <c r="I1076" s="22" t="s">
        <v>5102</v>
      </c>
      <c r="J1076" s="37" t="s">
        <v>24973</v>
      </c>
      <c r="K1076" s="37" t="s">
        <v>24974</v>
      </c>
      <c r="L1076" s="37" t="s">
        <v>24974</v>
      </c>
      <c r="M1076" s="37" t="s">
        <v>29263</v>
      </c>
      <c r="N1076" s="37" t="s">
        <v>5103</v>
      </c>
      <c r="O1076" s="37" t="s">
        <v>5104</v>
      </c>
      <c r="P1076" s="22" t="s">
        <v>29264</v>
      </c>
      <c r="Q1076" s="22" t="s">
        <v>29265</v>
      </c>
      <c r="R1076" s="38">
        <v>0</v>
      </c>
    </row>
    <row r="1077" spans="1:18" ht="12.75">
      <c r="A1077" s="22" t="s">
        <v>60</v>
      </c>
      <c r="B1077" s="22" t="s">
        <v>175</v>
      </c>
      <c r="C1077" s="22" t="s">
        <v>63</v>
      </c>
      <c r="D1077" s="22" t="s">
        <v>61</v>
      </c>
      <c r="E1077" s="31">
        <v>43005.4212037037</v>
      </c>
      <c r="F1077" s="22" t="s">
        <v>24971</v>
      </c>
      <c r="G1077" s="22" t="s">
        <v>29266</v>
      </c>
      <c r="H1077" s="22" t="s">
        <v>74</v>
      </c>
      <c r="I1077" s="22" t="s">
        <v>5156</v>
      </c>
      <c r="J1077" s="37" t="s">
        <v>24973</v>
      </c>
      <c r="K1077" s="37" t="s">
        <v>24974</v>
      </c>
      <c r="L1077" s="37" t="s">
        <v>24974</v>
      </c>
      <c r="M1077" s="37" t="s">
        <v>29267</v>
      </c>
      <c r="N1077" s="37" t="s">
        <v>5157</v>
      </c>
      <c r="O1077" s="37" t="s">
        <v>5158</v>
      </c>
      <c r="P1077" s="22" t="s">
        <v>29268</v>
      </c>
      <c r="Q1077" s="22" t="s">
        <v>29269</v>
      </c>
      <c r="R1077" s="38">
        <v>0</v>
      </c>
    </row>
    <row r="1078" spans="1:18" ht="12.75">
      <c r="A1078" s="22" t="s">
        <v>60</v>
      </c>
      <c r="B1078" s="22" t="s">
        <v>175</v>
      </c>
      <c r="C1078" s="22" t="s">
        <v>63</v>
      </c>
      <c r="D1078" s="22" t="s">
        <v>61</v>
      </c>
      <c r="E1078" s="31">
        <v>43005.421620370369</v>
      </c>
      <c r="F1078" s="22" t="s">
        <v>24971</v>
      </c>
      <c r="G1078" s="22" t="s">
        <v>29270</v>
      </c>
      <c r="H1078" s="22" t="s">
        <v>74</v>
      </c>
      <c r="I1078" s="22" t="s">
        <v>29271</v>
      </c>
      <c r="J1078" s="37" t="s">
        <v>24973</v>
      </c>
      <c r="K1078" s="37" t="s">
        <v>24974</v>
      </c>
      <c r="L1078" s="37" t="s">
        <v>24974</v>
      </c>
      <c r="M1078" s="37" t="s">
        <v>29272</v>
      </c>
      <c r="N1078" s="37" t="s">
        <v>1861</v>
      </c>
      <c r="O1078" s="37" t="s">
        <v>1862</v>
      </c>
      <c r="P1078" s="22" t="s">
        <v>29273</v>
      </c>
      <c r="Q1078" s="22" t="s">
        <v>29274</v>
      </c>
      <c r="R1078" s="38">
        <v>0</v>
      </c>
    </row>
    <row r="1079" spans="1:18" ht="12.75">
      <c r="A1079" s="22" t="s">
        <v>60</v>
      </c>
      <c r="B1079" s="22" t="s">
        <v>175</v>
      </c>
      <c r="C1079" s="22" t="s">
        <v>63</v>
      </c>
      <c r="D1079" s="22" t="s">
        <v>61</v>
      </c>
      <c r="E1079" s="31">
        <v>43005.425393518519</v>
      </c>
      <c r="F1079" s="22" t="s">
        <v>24971</v>
      </c>
      <c r="G1079" s="22" t="s">
        <v>29275</v>
      </c>
      <c r="H1079" s="22" t="s">
        <v>74</v>
      </c>
      <c r="I1079" s="22" t="s">
        <v>5195</v>
      </c>
      <c r="J1079" s="37" t="s">
        <v>24973</v>
      </c>
      <c r="K1079" s="37" t="s">
        <v>24974</v>
      </c>
      <c r="L1079" s="37" t="s">
        <v>24974</v>
      </c>
      <c r="M1079" s="37" t="s">
        <v>29276</v>
      </c>
      <c r="N1079" s="37" t="s">
        <v>1861</v>
      </c>
      <c r="O1079" s="37" t="s">
        <v>1862</v>
      </c>
      <c r="P1079" s="22" t="s">
        <v>29273</v>
      </c>
      <c r="Q1079" s="22" t="s">
        <v>29274</v>
      </c>
      <c r="R1079" s="38">
        <v>0</v>
      </c>
    </row>
    <row r="1080" spans="1:18" ht="12.75">
      <c r="A1080" s="22" t="s">
        <v>60</v>
      </c>
      <c r="B1080" s="22" t="s">
        <v>175</v>
      </c>
      <c r="C1080" s="22" t="s">
        <v>63</v>
      </c>
      <c r="D1080" s="22" t="s">
        <v>61</v>
      </c>
      <c r="E1080" s="31">
        <v>43005.426481481481</v>
      </c>
      <c r="F1080" s="22" t="s">
        <v>24971</v>
      </c>
      <c r="G1080" s="22" t="s">
        <v>29277</v>
      </c>
      <c r="H1080" s="22" t="s">
        <v>74</v>
      </c>
      <c r="I1080" s="22" t="s">
        <v>8665</v>
      </c>
      <c r="J1080" s="37" t="s">
        <v>24973</v>
      </c>
      <c r="K1080" s="37" t="s">
        <v>24974</v>
      </c>
      <c r="L1080" s="37" t="s">
        <v>24974</v>
      </c>
      <c r="M1080" s="37" t="s">
        <v>29278</v>
      </c>
      <c r="N1080" s="37" t="s">
        <v>8666</v>
      </c>
      <c r="O1080" s="37" t="s">
        <v>8667</v>
      </c>
      <c r="P1080" s="22" t="s">
        <v>29095</v>
      </c>
      <c r="Q1080" s="22" t="s">
        <v>29096</v>
      </c>
      <c r="R1080" s="38">
        <v>0</v>
      </c>
    </row>
    <row r="1081" spans="1:18" ht="12.75">
      <c r="A1081" s="22" t="s">
        <v>60</v>
      </c>
      <c r="B1081" s="22" t="s">
        <v>175</v>
      </c>
      <c r="C1081" s="22" t="s">
        <v>63</v>
      </c>
      <c r="D1081" s="22" t="s">
        <v>61</v>
      </c>
      <c r="E1081" s="31">
        <v>43005.433020833334</v>
      </c>
      <c r="F1081" s="22" t="s">
        <v>24971</v>
      </c>
      <c r="G1081" s="22" t="s">
        <v>29279</v>
      </c>
      <c r="H1081" s="22" t="s">
        <v>74</v>
      </c>
      <c r="I1081" s="22" t="s">
        <v>29280</v>
      </c>
      <c r="J1081" s="37" t="s">
        <v>24973</v>
      </c>
      <c r="K1081" s="37" t="s">
        <v>24974</v>
      </c>
      <c r="L1081" s="37" t="s">
        <v>24974</v>
      </c>
      <c r="M1081" s="37" t="s">
        <v>29281</v>
      </c>
      <c r="N1081" s="37" t="s">
        <v>4044</v>
      </c>
      <c r="O1081" s="37" t="s">
        <v>4045</v>
      </c>
      <c r="P1081" s="22" t="s">
        <v>28641</v>
      </c>
      <c r="Q1081" s="22" t="s">
        <v>28642</v>
      </c>
      <c r="R1081" s="38">
        <v>0</v>
      </c>
    </row>
    <row r="1082" spans="1:18" ht="12.75">
      <c r="A1082" s="22" t="s">
        <v>60</v>
      </c>
      <c r="B1082" s="22" t="s">
        <v>175</v>
      </c>
      <c r="C1082" s="22" t="s">
        <v>63</v>
      </c>
      <c r="D1082" s="22" t="s">
        <v>61</v>
      </c>
      <c r="E1082" s="31">
        <v>43005.433761574073</v>
      </c>
      <c r="F1082" s="22" t="s">
        <v>24971</v>
      </c>
      <c r="G1082" s="22" t="s">
        <v>29282</v>
      </c>
      <c r="H1082" s="22" t="s">
        <v>74</v>
      </c>
      <c r="I1082" s="22" t="s">
        <v>4748</v>
      </c>
      <c r="J1082" s="37" t="s">
        <v>24973</v>
      </c>
      <c r="K1082" s="37" t="s">
        <v>24974</v>
      </c>
      <c r="L1082" s="37" t="s">
        <v>24974</v>
      </c>
      <c r="M1082" s="37" t="s">
        <v>29283</v>
      </c>
      <c r="N1082" s="37" t="s">
        <v>2695</v>
      </c>
      <c r="O1082" s="37" t="s">
        <v>2696</v>
      </c>
      <c r="P1082" s="22" t="s">
        <v>29284</v>
      </c>
      <c r="Q1082" s="22" t="s">
        <v>29285</v>
      </c>
      <c r="R1082" s="38">
        <v>0</v>
      </c>
    </row>
    <row r="1083" spans="1:18" ht="12.75">
      <c r="A1083" s="22" t="s">
        <v>60</v>
      </c>
      <c r="B1083" s="22" t="s">
        <v>175</v>
      </c>
      <c r="C1083" s="22" t="s">
        <v>63</v>
      </c>
      <c r="D1083" s="22" t="s">
        <v>61</v>
      </c>
      <c r="E1083" s="31">
        <v>43005.434212962959</v>
      </c>
      <c r="F1083" s="22" t="s">
        <v>24971</v>
      </c>
      <c r="G1083" s="22" t="s">
        <v>29286</v>
      </c>
      <c r="H1083" s="22" t="s">
        <v>74</v>
      </c>
      <c r="I1083" s="22" t="s">
        <v>6430</v>
      </c>
      <c r="J1083" s="37" t="s">
        <v>24973</v>
      </c>
      <c r="K1083" s="37" t="s">
        <v>24974</v>
      </c>
      <c r="L1083" s="37" t="s">
        <v>24974</v>
      </c>
      <c r="M1083" s="37" t="s">
        <v>29287</v>
      </c>
      <c r="N1083" s="37" t="s">
        <v>357</v>
      </c>
      <c r="O1083" s="37" t="s">
        <v>358</v>
      </c>
      <c r="P1083" s="22" t="s">
        <v>28641</v>
      </c>
      <c r="Q1083" s="22" t="s">
        <v>28642</v>
      </c>
      <c r="R1083" s="38">
        <v>0</v>
      </c>
    </row>
    <row r="1084" spans="1:18" ht="12.75">
      <c r="A1084" s="22" t="s">
        <v>60</v>
      </c>
      <c r="B1084" s="22" t="s">
        <v>175</v>
      </c>
      <c r="C1084" s="22" t="s">
        <v>63</v>
      </c>
      <c r="D1084" s="22" t="s">
        <v>61</v>
      </c>
      <c r="E1084" s="31">
        <v>43005.458657407406</v>
      </c>
      <c r="F1084" s="22" t="s">
        <v>24971</v>
      </c>
      <c r="G1084" s="22" t="s">
        <v>29288</v>
      </c>
      <c r="H1084" s="22" t="s">
        <v>74</v>
      </c>
      <c r="I1084" s="22" t="s">
        <v>2516</v>
      </c>
      <c r="J1084" s="37" t="s">
        <v>24973</v>
      </c>
      <c r="K1084" s="37" t="s">
        <v>24974</v>
      </c>
      <c r="L1084" s="37" t="s">
        <v>24974</v>
      </c>
      <c r="M1084" s="37" t="s">
        <v>29289</v>
      </c>
      <c r="N1084" s="37" t="s">
        <v>91</v>
      </c>
      <c r="O1084" s="37" t="s">
        <v>92</v>
      </c>
      <c r="P1084" s="22" t="s">
        <v>29290</v>
      </c>
      <c r="Q1084" s="22" t="s">
        <v>29291</v>
      </c>
      <c r="R1084" s="38">
        <v>0</v>
      </c>
    </row>
    <row r="1085" spans="1:18" ht="12.75">
      <c r="A1085" s="22" t="s">
        <v>60</v>
      </c>
      <c r="B1085" s="22" t="s">
        <v>175</v>
      </c>
      <c r="C1085" s="22" t="s">
        <v>63</v>
      </c>
      <c r="D1085" s="22" t="s">
        <v>61</v>
      </c>
      <c r="E1085" s="31">
        <v>43005.48133101852</v>
      </c>
      <c r="F1085" s="22" t="s">
        <v>24971</v>
      </c>
      <c r="G1085" s="22" t="s">
        <v>29292</v>
      </c>
      <c r="H1085" s="22" t="s">
        <v>74</v>
      </c>
      <c r="I1085" s="22" t="s">
        <v>5362</v>
      </c>
      <c r="J1085" s="37" t="s">
        <v>24973</v>
      </c>
      <c r="K1085" s="37" t="s">
        <v>24974</v>
      </c>
      <c r="L1085" s="37" t="s">
        <v>24974</v>
      </c>
      <c r="M1085" s="37" t="s">
        <v>29293</v>
      </c>
      <c r="N1085" s="37" t="s">
        <v>5363</v>
      </c>
      <c r="O1085" s="37" t="s">
        <v>5364</v>
      </c>
      <c r="P1085" s="22" t="s">
        <v>29294</v>
      </c>
      <c r="Q1085" s="22" t="s">
        <v>29295</v>
      </c>
      <c r="R1085" s="38">
        <v>0</v>
      </c>
    </row>
    <row r="1086" spans="1:18" ht="12.75">
      <c r="A1086" s="22" t="s">
        <v>60</v>
      </c>
      <c r="B1086" s="22" t="s">
        <v>175</v>
      </c>
      <c r="C1086" s="22" t="s">
        <v>63</v>
      </c>
      <c r="D1086" s="22" t="s">
        <v>61</v>
      </c>
      <c r="E1086" s="31">
        <v>43005.483773148146</v>
      </c>
      <c r="F1086" s="22" t="s">
        <v>24971</v>
      </c>
      <c r="G1086" s="22" t="s">
        <v>29296</v>
      </c>
      <c r="H1086" s="22" t="s">
        <v>74</v>
      </c>
      <c r="I1086" s="22" t="s">
        <v>4055</v>
      </c>
      <c r="J1086" s="37" t="s">
        <v>24973</v>
      </c>
      <c r="K1086" s="37" t="s">
        <v>24974</v>
      </c>
      <c r="L1086" s="37" t="s">
        <v>24974</v>
      </c>
      <c r="M1086" s="37" t="s">
        <v>29297</v>
      </c>
      <c r="N1086" s="37" t="s">
        <v>4056</v>
      </c>
      <c r="O1086" s="37" t="s">
        <v>4057</v>
      </c>
      <c r="P1086" s="22" t="s">
        <v>29298</v>
      </c>
      <c r="Q1086" s="22" t="s">
        <v>29299</v>
      </c>
      <c r="R1086" s="38">
        <v>0</v>
      </c>
    </row>
    <row r="1087" spans="1:18" ht="12.75">
      <c r="A1087" s="22" t="s">
        <v>60</v>
      </c>
      <c r="B1087" s="22" t="s">
        <v>175</v>
      </c>
      <c r="C1087" s="22" t="s">
        <v>63</v>
      </c>
      <c r="D1087" s="22" t="s">
        <v>61</v>
      </c>
      <c r="E1087" s="31">
        <v>43005.494687499995</v>
      </c>
      <c r="F1087" s="22" t="s">
        <v>24971</v>
      </c>
      <c r="G1087" s="22" t="s">
        <v>29300</v>
      </c>
      <c r="H1087" s="22" t="s">
        <v>74</v>
      </c>
      <c r="I1087" s="22" t="s">
        <v>1942</v>
      </c>
      <c r="J1087" s="37" t="s">
        <v>24973</v>
      </c>
      <c r="K1087" s="37" t="s">
        <v>24974</v>
      </c>
      <c r="L1087" s="37" t="s">
        <v>24974</v>
      </c>
      <c r="M1087" s="37" t="s">
        <v>29301</v>
      </c>
      <c r="N1087" s="37" t="s">
        <v>748</v>
      </c>
      <c r="O1087" s="37" t="s">
        <v>749</v>
      </c>
      <c r="P1087" s="22" t="s">
        <v>29302</v>
      </c>
      <c r="Q1087" s="22" t="s">
        <v>29303</v>
      </c>
      <c r="R1087" s="38">
        <v>0</v>
      </c>
    </row>
    <row r="1088" spans="1:18" ht="12.75">
      <c r="A1088" s="22" t="s">
        <v>60</v>
      </c>
      <c r="B1088" s="22" t="s">
        <v>175</v>
      </c>
      <c r="C1088" s="22" t="s">
        <v>63</v>
      </c>
      <c r="D1088" s="22" t="s">
        <v>61</v>
      </c>
      <c r="E1088" s="31">
        <v>43005.498865740738</v>
      </c>
      <c r="F1088" s="22" t="s">
        <v>24971</v>
      </c>
      <c r="G1088" s="22" t="s">
        <v>29304</v>
      </c>
      <c r="H1088" s="22" t="s">
        <v>74</v>
      </c>
      <c r="I1088" s="22" t="s">
        <v>7907</v>
      </c>
      <c r="J1088" s="37" t="s">
        <v>24973</v>
      </c>
      <c r="K1088" s="37" t="s">
        <v>24974</v>
      </c>
      <c r="L1088" s="37" t="s">
        <v>24974</v>
      </c>
      <c r="M1088" s="37" t="s">
        <v>29305</v>
      </c>
      <c r="N1088" s="37" t="s">
        <v>312</v>
      </c>
      <c r="O1088" s="37" t="s">
        <v>313</v>
      </c>
      <c r="P1088" s="22" t="s">
        <v>29306</v>
      </c>
      <c r="Q1088" s="22" t="s">
        <v>29307</v>
      </c>
      <c r="R1088" s="38">
        <v>0</v>
      </c>
    </row>
    <row r="1089" spans="1:18" ht="12.75">
      <c r="A1089" s="22" t="s">
        <v>60</v>
      </c>
      <c r="B1089" s="22" t="s">
        <v>175</v>
      </c>
      <c r="C1089" s="22" t="s">
        <v>63</v>
      </c>
      <c r="D1089" s="22" t="s">
        <v>61</v>
      </c>
      <c r="E1089" s="31">
        <v>43005.510763888888</v>
      </c>
      <c r="F1089" s="22" t="s">
        <v>24971</v>
      </c>
      <c r="G1089" s="22" t="s">
        <v>29308</v>
      </c>
      <c r="H1089" s="22" t="s">
        <v>74</v>
      </c>
      <c r="I1089" s="22" t="s">
        <v>5888</v>
      </c>
      <c r="J1089" s="37" t="s">
        <v>24973</v>
      </c>
      <c r="K1089" s="37" t="s">
        <v>24974</v>
      </c>
      <c r="L1089" s="37" t="s">
        <v>24974</v>
      </c>
      <c r="M1089" s="37" t="s">
        <v>29309</v>
      </c>
      <c r="N1089" s="37" t="s">
        <v>5889</v>
      </c>
      <c r="O1089" s="37" t="s">
        <v>5890</v>
      </c>
      <c r="P1089" s="22" t="s">
        <v>29310</v>
      </c>
      <c r="Q1089" s="22" t="s">
        <v>29311</v>
      </c>
      <c r="R1089" s="38">
        <v>0</v>
      </c>
    </row>
    <row r="1090" spans="1:18" ht="12.75">
      <c r="A1090" s="22" t="s">
        <v>60</v>
      </c>
      <c r="B1090" s="22" t="s">
        <v>175</v>
      </c>
      <c r="C1090" s="22" t="s">
        <v>63</v>
      </c>
      <c r="D1090" s="22" t="s">
        <v>61</v>
      </c>
      <c r="E1090" s="31">
        <v>43005.512592592589</v>
      </c>
      <c r="F1090" s="22" t="s">
        <v>24971</v>
      </c>
      <c r="G1090" s="22" t="s">
        <v>29312</v>
      </c>
      <c r="H1090" s="22" t="s">
        <v>74</v>
      </c>
      <c r="I1090" s="22" t="s">
        <v>29313</v>
      </c>
      <c r="J1090" s="37" t="s">
        <v>24973</v>
      </c>
      <c r="K1090" s="37" t="s">
        <v>24974</v>
      </c>
      <c r="L1090" s="37" t="s">
        <v>24974</v>
      </c>
      <c r="M1090" s="37" t="s">
        <v>29314</v>
      </c>
      <c r="N1090" s="37" t="s">
        <v>2007</v>
      </c>
      <c r="O1090" s="37" t="s">
        <v>2008</v>
      </c>
      <c r="P1090" s="22" t="s">
        <v>29315</v>
      </c>
      <c r="Q1090" s="22" t="s">
        <v>29316</v>
      </c>
      <c r="R1090" s="38">
        <v>0</v>
      </c>
    </row>
    <row r="1091" spans="1:18" ht="12.75">
      <c r="A1091" s="22" t="s">
        <v>60</v>
      </c>
      <c r="B1091" s="22" t="s">
        <v>175</v>
      </c>
      <c r="C1091" s="22" t="s">
        <v>63</v>
      </c>
      <c r="D1091" s="22" t="s">
        <v>61</v>
      </c>
      <c r="E1091" s="31">
        <v>43005.526412037034</v>
      </c>
      <c r="F1091" s="22" t="s">
        <v>24971</v>
      </c>
      <c r="G1091" s="22" t="s">
        <v>29317</v>
      </c>
      <c r="H1091" s="22" t="s">
        <v>74</v>
      </c>
      <c r="I1091" s="22" t="s">
        <v>5691</v>
      </c>
      <c r="J1091" s="37" t="s">
        <v>24973</v>
      </c>
      <c r="K1091" s="37" t="s">
        <v>24974</v>
      </c>
      <c r="L1091" s="37" t="s">
        <v>24974</v>
      </c>
      <c r="M1091" s="37" t="s">
        <v>29318</v>
      </c>
      <c r="N1091" s="37" t="s">
        <v>1544</v>
      </c>
      <c r="O1091" s="37" t="s">
        <v>1545</v>
      </c>
      <c r="P1091" s="22" t="s">
        <v>29319</v>
      </c>
      <c r="Q1091" s="22" t="s">
        <v>29320</v>
      </c>
      <c r="R1091" s="38">
        <v>0</v>
      </c>
    </row>
    <row r="1092" spans="1:18" ht="12.75">
      <c r="A1092" s="22" t="s">
        <v>60</v>
      </c>
      <c r="B1092" s="22" t="s">
        <v>175</v>
      </c>
      <c r="C1092" s="22" t="s">
        <v>63</v>
      </c>
      <c r="D1092" s="22" t="s">
        <v>61</v>
      </c>
      <c r="E1092" s="31">
        <v>43005.544756944444</v>
      </c>
      <c r="F1092" s="22" t="s">
        <v>24971</v>
      </c>
      <c r="G1092" s="22" t="s">
        <v>29321</v>
      </c>
      <c r="H1092" s="22" t="s">
        <v>74</v>
      </c>
      <c r="I1092" s="22" t="s">
        <v>8170</v>
      </c>
      <c r="J1092" s="37" t="s">
        <v>24973</v>
      </c>
      <c r="K1092" s="37" t="s">
        <v>24974</v>
      </c>
      <c r="L1092" s="37" t="s">
        <v>24974</v>
      </c>
      <c r="M1092" s="37" t="s">
        <v>29322</v>
      </c>
      <c r="N1092" s="37" t="s">
        <v>8171</v>
      </c>
      <c r="O1092" s="37" t="s">
        <v>8172</v>
      </c>
      <c r="P1092" s="22" t="s">
        <v>29323</v>
      </c>
      <c r="Q1092" s="22" t="s">
        <v>29324</v>
      </c>
      <c r="R1092" s="38">
        <v>0</v>
      </c>
    </row>
    <row r="1093" spans="1:18" ht="12.75">
      <c r="A1093" s="22" t="s">
        <v>60</v>
      </c>
      <c r="B1093" s="22" t="s">
        <v>175</v>
      </c>
      <c r="C1093" s="22" t="s">
        <v>63</v>
      </c>
      <c r="D1093" s="22" t="s">
        <v>61</v>
      </c>
      <c r="E1093" s="31">
        <v>43005.550787037035</v>
      </c>
      <c r="F1093" s="22" t="s">
        <v>24971</v>
      </c>
      <c r="G1093" s="22" t="s">
        <v>29325</v>
      </c>
      <c r="H1093" s="22" t="s">
        <v>74</v>
      </c>
      <c r="I1093" s="22" t="s">
        <v>3872</v>
      </c>
      <c r="J1093" s="37" t="s">
        <v>24973</v>
      </c>
      <c r="K1093" s="37" t="s">
        <v>24974</v>
      </c>
      <c r="L1093" s="37" t="s">
        <v>24974</v>
      </c>
      <c r="M1093" s="37" t="s">
        <v>29326</v>
      </c>
      <c r="N1093" s="37" t="s">
        <v>192</v>
      </c>
      <c r="O1093" s="37" t="s">
        <v>193</v>
      </c>
      <c r="P1093" s="22" t="s">
        <v>29327</v>
      </c>
      <c r="Q1093" s="22" t="s">
        <v>29328</v>
      </c>
      <c r="R1093" s="38">
        <v>0</v>
      </c>
    </row>
    <row r="1094" spans="1:18" ht="12.75">
      <c r="A1094" s="22" t="s">
        <v>60</v>
      </c>
      <c r="B1094" s="22" t="s">
        <v>175</v>
      </c>
      <c r="C1094" s="22" t="s">
        <v>63</v>
      </c>
      <c r="D1094" s="22" t="s">
        <v>61</v>
      </c>
      <c r="E1094" s="31">
        <v>43005.551539351851</v>
      </c>
      <c r="F1094" s="22" t="s">
        <v>24971</v>
      </c>
      <c r="G1094" s="22" t="s">
        <v>29329</v>
      </c>
      <c r="H1094" s="22" t="s">
        <v>74</v>
      </c>
      <c r="I1094" s="22" t="s">
        <v>5324</v>
      </c>
      <c r="J1094" s="37" t="s">
        <v>24973</v>
      </c>
      <c r="K1094" s="37" t="s">
        <v>24974</v>
      </c>
      <c r="L1094" s="37" t="s">
        <v>24974</v>
      </c>
      <c r="M1094" s="37" t="s">
        <v>29330</v>
      </c>
      <c r="N1094" s="37" t="s">
        <v>563</v>
      </c>
      <c r="O1094" s="37" t="s">
        <v>564</v>
      </c>
      <c r="P1094" s="22" t="s">
        <v>29331</v>
      </c>
      <c r="Q1094" s="22" t="s">
        <v>29332</v>
      </c>
      <c r="R1094" s="38">
        <v>0</v>
      </c>
    </row>
    <row r="1095" spans="1:18" ht="12.75">
      <c r="A1095" s="22" t="s">
        <v>60</v>
      </c>
      <c r="B1095" s="22" t="s">
        <v>175</v>
      </c>
      <c r="C1095" s="22" t="s">
        <v>63</v>
      </c>
      <c r="D1095" s="22" t="s">
        <v>61</v>
      </c>
      <c r="E1095" s="31">
        <v>43005.552523148144</v>
      </c>
      <c r="F1095" s="22" t="s">
        <v>24971</v>
      </c>
      <c r="G1095" s="22" t="s">
        <v>29333</v>
      </c>
      <c r="H1095" s="22" t="s">
        <v>74</v>
      </c>
      <c r="I1095" s="22" t="s">
        <v>7671</v>
      </c>
      <c r="J1095" s="37" t="s">
        <v>24973</v>
      </c>
      <c r="K1095" s="37" t="s">
        <v>24974</v>
      </c>
      <c r="L1095" s="37" t="s">
        <v>24974</v>
      </c>
      <c r="M1095" s="37" t="s">
        <v>29334</v>
      </c>
      <c r="N1095" s="37" t="s">
        <v>182</v>
      </c>
      <c r="O1095" s="37" t="s">
        <v>183</v>
      </c>
      <c r="P1095" s="22" t="s">
        <v>29335</v>
      </c>
      <c r="Q1095" s="22" t="s">
        <v>29336</v>
      </c>
      <c r="R1095" s="38">
        <v>0</v>
      </c>
    </row>
    <row r="1096" spans="1:18" ht="12.75">
      <c r="A1096" s="22" t="s">
        <v>60</v>
      </c>
      <c r="B1096" s="22" t="s">
        <v>175</v>
      </c>
      <c r="C1096" s="22" t="s">
        <v>63</v>
      </c>
      <c r="D1096" s="22" t="s">
        <v>61</v>
      </c>
      <c r="E1096" s="31">
        <v>43005.578668981478</v>
      </c>
      <c r="F1096" s="22" t="s">
        <v>24971</v>
      </c>
      <c r="G1096" s="22" t="s">
        <v>29337</v>
      </c>
      <c r="H1096" s="22" t="s">
        <v>74</v>
      </c>
      <c r="I1096" s="22" t="s">
        <v>6238</v>
      </c>
      <c r="J1096" s="37" t="s">
        <v>24973</v>
      </c>
      <c r="K1096" s="37" t="s">
        <v>24974</v>
      </c>
      <c r="L1096" s="37" t="s">
        <v>24974</v>
      </c>
      <c r="M1096" s="37" t="s">
        <v>29338</v>
      </c>
      <c r="N1096" s="37" t="s">
        <v>3103</v>
      </c>
      <c r="O1096" s="37" t="s">
        <v>3104</v>
      </c>
      <c r="P1096" s="22" t="s">
        <v>29339</v>
      </c>
      <c r="Q1096" s="22" t="s">
        <v>29340</v>
      </c>
      <c r="R1096" s="38">
        <v>0</v>
      </c>
    </row>
    <row r="1097" spans="1:18" ht="12.75">
      <c r="A1097" s="22" t="s">
        <v>60</v>
      </c>
      <c r="B1097" s="22" t="s">
        <v>175</v>
      </c>
      <c r="C1097" s="22" t="s">
        <v>63</v>
      </c>
      <c r="D1097" s="22" t="s">
        <v>61</v>
      </c>
      <c r="E1097" s="31">
        <v>43005.61409722222</v>
      </c>
      <c r="F1097" s="22" t="s">
        <v>24971</v>
      </c>
      <c r="G1097" s="22" t="s">
        <v>29341</v>
      </c>
      <c r="H1097" s="22" t="s">
        <v>74</v>
      </c>
      <c r="I1097" s="22" t="s">
        <v>6986</v>
      </c>
      <c r="J1097" s="37" t="s">
        <v>24973</v>
      </c>
      <c r="K1097" s="37" t="s">
        <v>24974</v>
      </c>
      <c r="L1097" s="37" t="s">
        <v>24974</v>
      </c>
      <c r="M1097" s="37" t="s">
        <v>29342</v>
      </c>
      <c r="N1097" s="37" t="s">
        <v>1218</v>
      </c>
      <c r="O1097" s="37" t="s">
        <v>1219</v>
      </c>
      <c r="P1097" s="22" t="s">
        <v>29343</v>
      </c>
      <c r="Q1097" s="22" t="s">
        <v>29344</v>
      </c>
      <c r="R1097" s="38">
        <v>0</v>
      </c>
    </row>
    <row r="1098" spans="1:18" ht="12.75">
      <c r="A1098" s="22" t="s">
        <v>60</v>
      </c>
      <c r="B1098" s="22" t="s">
        <v>175</v>
      </c>
      <c r="C1098" s="22" t="s">
        <v>63</v>
      </c>
      <c r="D1098" s="22" t="s">
        <v>61</v>
      </c>
      <c r="E1098" s="31">
        <v>43005.615497685183</v>
      </c>
      <c r="F1098" s="22" t="s">
        <v>24971</v>
      </c>
      <c r="G1098" s="22" t="s">
        <v>29345</v>
      </c>
      <c r="H1098" s="22" t="s">
        <v>74</v>
      </c>
      <c r="I1098" s="22" t="s">
        <v>8414</v>
      </c>
      <c r="J1098" s="37" t="s">
        <v>24973</v>
      </c>
      <c r="K1098" s="37" t="s">
        <v>24974</v>
      </c>
      <c r="L1098" s="37" t="s">
        <v>24974</v>
      </c>
      <c r="M1098" s="37" t="s">
        <v>29346</v>
      </c>
      <c r="N1098" s="37" t="s">
        <v>91</v>
      </c>
      <c r="O1098" s="37" t="s">
        <v>92</v>
      </c>
      <c r="P1098" s="22" t="s">
        <v>29347</v>
      </c>
      <c r="Q1098" s="22" t="s">
        <v>29348</v>
      </c>
      <c r="R1098" s="38">
        <v>0</v>
      </c>
    </row>
    <row r="1099" spans="1:18" ht="12.75">
      <c r="A1099" s="22" t="s">
        <v>60</v>
      </c>
      <c r="B1099" s="22" t="s">
        <v>175</v>
      </c>
      <c r="C1099" s="22" t="s">
        <v>63</v>
      </c>
      <c r="D1099" s="22" t="s">
        <v>61</v>
      </c>
      <c r="E1099" s="31">
        <v>43005.625023148146</v>
      </c>
      <c r="F1099" s="22" t="s">
        <v>25463</v>
      </c>
      <c r="G1099" s="22" t="s">
        <v>29349</v>
      </c>
      <c r="H1099" s="22" t="s">
        <v>74</v>
      </c>
      <c r="I1099" s="22" t="s">
        <v>29350</v>
      </c>
      <c r="J1099" s="37" t="s">
        <v>24973</v>
      </c>
      <c r="K1099" s="37" t="s">
        <v>24974</v>
      </c>
      <c r="L1099" s="37" t="s">
        <v>24974</v>
      </c>
      <c r="M1099" s="37" t="s">
        <v>29351</v>
      </c>
      <c r="N1099" s="37" t="s">
        <v>2003</v>
      </c>
      <c r="O1099" s="37" t="s">
        <v>2004</v>
      </c>
      <c r="P1099" s="22" t="s">
        <v>29352</v>
      </c>
      <c r="Q1099" s="22" t="s">
        <v>29353</v>
      </c>
      <c r="R1099" s="38">
        <v>0</v>
      </c>
    </row>
    <row r="1100" spans="1:18" ht="12.75">
      <c r="A1100" s="22" t="s">
        <v>60</v>
      </c>
      <c r="B1100" s="22" t="s">
        <v>175</v>
      </c>
      <c r="C1100" s="22" t="s">
        <v>63</v>
      </c>
      <c r="D1100" s="22" t="s">
        <v>61</v>
      </c>
      <c r="E1100" s="31">
        <v>43005.627442129626</v>
      </c>
      <c r="F1100" s="22" t="s">
        <v>24971</v>
      </c>
      <c r="G1100" s="22" t="s">
        <v>29354</v>
      </c>
      <c r="H1100" s="22" t="s">
        <v>74</v>
      </c>
      <c r="I1100" s="22" t="s">
        <v>5684</v>
      </c>
      <c r="J1100" s="37" t="s">
        <v>24973</v>
      </c>
      <c r="K1100" s="37" t="s">
        <v>24974</v>
      </c>
      <c r="L1100" s="37" t="s">
        <v>24974</v>
      </c>
      <c r="M1100" s="37" t="s">
        <v>29355</v>
      </c>
      <c r="N1100" s="37" t="s">
        <v>2016</v>
      </c>
      <c r="O1100" s="37" t="s">
        <v>2017</v>
      </c>
      <c r="P1100" s="22" t="s">
        <v>29356</v>
      </c>
      <c r="Q1100" s="22" t="s">
        <v>29357</v>
      </c>
      <c r="R1100" s="38">
        <v>0</v>
      </c>
    </row>
    <row r="1101" spans="1:18" ht="12.75">
      <c r="A1101" s="22" t="s">
        <v>60</v>
      </c>
      <c r="B1101" s="22" t="s">
        <v>175</v>
      </c>
      <c r="C1101" s="22" t="s">
        <v>63</v>
      </c>
      <c r="D1101" s="22" t="s">
        <v>61</v>
      </c>
      <c r="E1101" s="31">
        <v>43005.63795138889</v>
      </c>
      <c r="F1101" s="22" t="s">
        <v>24971</v>
      </c>
      <c r="G1101" s="22" t="s">
        <v>29358</v>
      </c>
      <c r="H1101" s="22" t="s">
        <v>74</v>
      </c>
      <c r="I1101" s="22" t="s">
        <v>29359</v>
      </c>
      <c r="J1101" s="37" t="s">
        <v>24973</v>
      </c>
      <c r="K1101" s="37" t="s">
        <v>24974</v>
      </c>
      <c r="L1101" s="37" t="s">
        <v>24974</v>
      </c>
      <c r="M1101" s="37" t="s">
        <v>29360</v>
      </c>
      <c r="N1101" s="37" t="s">
        <v>2224</v>
      </c>
      <c r="O1101" s="37" t="s">
        <v>2225</v>
      </c>
      <c r="P1101" s="22" t="s">
        <v>29361</v>
      </c>
      <c r="Q1101" s="22" t="s">
        <v>29362</v>
      </c>
      <c r="R1101" s="38">
        <v>0</v>
      </c>
    </row>
    <row r="1102" spans="1:18" ht="12.75">
      <c r="A1102" s="22" t="s">
        <v>60</v>
      </c>
      <c r="B1102" s="22" t="s">
        <v>175</v>
      </c>
      <c r="C1102" s="22" t="s">
        <v>63</v>
      </c>
      <c r="D1102" s="22" t="s">
        <v>61</v>
      </c>
      <c r="E1102" s="31">
        <v>43005.644560185181</v>
      </c>
      <c r="F1102" s="22" t="s">
        <v>24971</v>
      </c>
      <c r="G1102" s="22" t="s">
        <v>29363</v>
      </c>
      <c r="H1102" s="22" t="s">
        <v>74</v>
      </c>
      <c r="I1102" s="22" t="s">
        <v>29364</v>
      </c>
      <c r="J1102" s="37" t="s">
        <v>24973</v>
      </c>
      <c r="K1102" s="37" t="s">
        <v>24974</v>
      </c>
      <c r="L1102" s="37" t="s">
        <v>24974</v>
      </c>
      <c r="M1102" s="37" t="s">
        <v>29365</v>
      </c>
      <c r="N1102" s="37" t="s">
        <v>2224</v>
      </c>
      <c r="O1102" s="37" t="s">
        <v>2225</v>
      </c>
      <c r="P1102" s="22" t="s">
        <v>29361</v>
      </c>
      <c r="Q1102" s="22" t="s">
        <v>29362</v>
      </c>
      <c r="R1102" s="38">
        <v>0</v>
      </c>
    </row>
    <row r="1103" spans="1:18" ht="12.75">
      <c r="A1103" s="22" t="s">
        <v>60</v>
      </c>
      <c r="B1103" s="22" t="s">
        <v>175</v>
      </c>
      <c r="C1103" s="22" t="s">
        <v>63</v>
      </c>
      <c r="D1103" s="22" t="s">
        <v>61</v>
      </c>
      <c r="E1103" s="31">
        <v>43005.64508101852</v>
      </c>
      <c r="F1103" s="22" t="s">
        <v>24971</v>
      </c>
      <c r="G1103" s="22" t="s">
        <v>29366</v>
      </c>
      <c r="H1103" s="22" t="s">
        <v>74</v>
      </c>
      <c r="I1103" s="22" t="s">
        <v>2223</v>
      </c>
      <c r="J1103" s="37" t="s">
        <v>24973</v>
      </c>
      <c r="K1103" s="37" t="s">
        <v>24974</v>
      </c>
      <c r="L1103" s="37" t="s">
        <v>24974</v>
      </c>
      <c r="M1103" s="37" t="s">
        <v>29367</v>
      </c>
      <c r="N1103" s="37" t="s">
        <v>2224</v>
      </c>
      <c r="O1103" s="37" t="s">
        <v>2225</v>
      </c>
      <c r="P1103" s="22" t="s">
        <v>29361</v>
      </c>
      <c r="Q1103" s="22" t="s">
        <v>29362</v>
      </c>
      <c r="R1103" s="38">
        <v>0</v>
      </c>
    </row>
    <row r="1104" spans="1:18" ht="12.75">
      <c r="A1104" s="22" t="s">
        <v>60</v>
      </c>
      <c r="B1104" s="22" t="s">
        <v>175</v>
      </c>
      <c r="C1104" s="22" t="s">
        <v>63</v>
      </c>
      <c r="D1104" s="22" t="s">
        <v>61</v>
      </c>
      <c r="E1104" s="31">
        <v>43005.652453703704</v>
      </c>
      <c r="F1104" s="22" t="s">
        <v>24971</v>
      </c>
      <c r="G1104" s="22" t="s">
        <v>29368</v>
      </c>
      <c r="H1104" s="22" t="s">
        <v>74</v>
      </c>
      <c r="I1104" s="22" t="s">
        <v>5855</v>
      </c>
      <c r="J1104" s="37" t="s">
        <v>24973</v>
      </c>
      <c r="K1104" s="37" t="s">
        <v>24974</v>
      </c>
      <c r="L1104" s="37" t="s">
        <v>24974</v>
      </c>
      <c r="M1104" s="37" t="s">
        <v>29369</v>
      </c>
      <c r="N1104" s="37" t="s">
        <v>312</v>
      </c>
      <c r="O1104" s="37" t="s">
        <v>313</v>
      </c>
      <c r="P1104" s="22" t="s">
        <v>29370</v>
      </c>
      <c r="Q1104" s="22" t="s">
        <v>29371</v>
      </c>
      <c r="R1104" s="38">
        <v>0</v>
      </c>
    </row>
    <row r="1105" spans="1:18" ht="12.75">
      <c r="A1105" s="22" t="s">
        <v>60</v>
      </c>
      <c r="B1105" s="22" t="s">
        <v>175</v>
      </c>
      <c r="C1105" s="22" t="s">
        <v>63</v>
      </c>
      <c r="D1105" s="22" t="s">
        <v>61</v>
      </c>
      <c r="E1105" s="31">
        <v>43005.662199074075</v>
      </c>
      <c r="F1105" s="22" t="s">
        <v>24971</v>
      </c>
      <c r="G1105" s="22" t="s">
        <v>29372</v>
      </c>
      <c r="H1105" s="22" t="s">
        <v>74</v>
      </c>
      <c r="I1105" s="22" t="s">
        <v>8596</v>
      </c>
      <c r="J1105" s="37" t="s">
        <v>24973</v>
      </c>
      <c r="K1105" s="37" t="s">
        <v>24974</v>
      </c>
      <c r="L1105" s="37" t="s">
        <v>24974</v>
      </c>
      <c r="M1105" s="37" t="s">
        <v>29373</v>
      </c>
      <c r="N1105" s="37" t="s">
        <v>2999</v>
      </c>
      <c r="O1105" s="37" t="s">
        <v>3000</v>
      </c>
      <c r="P1105" s="22" t="s">
        <v>29374</v>
      </c>
      <c r="Q1105" s="22" t="s">
        <v>29375</v>
      </c>
      <c r="R1105" s="38">
        <v>0</v>
      </c>
    </row>
    <row r="1106" spans="1:18" ht="12.75">
      <c r="A1106" s="22" t="s">
        <v>60</v>
      </c>
      <c r="B1106" s="22" t="s">
        <v>175</v>
      </c>
      <c r="C1106" s="22" t="s">
        <v>63</v>
      </c>
      <c r="D1106" s="22" t="s">
        <v>61</v>
      </c>
      <c r="E1106" s="31">
        <v>43005.664456018516</v>
      </c>
      <c r="F1106" s="22" t="s">
        <v>24971</v>
      </c>
      <c r="G1106" s="22" t="s">
        <v>29376</v>
      </c>
      <c r="H1106" s="22" t="s">
        <v>74</v>
      </c>
      <c r="I1106" s="22" t="s">
        <v>7629</v>
      </c>
      <c r="J1106" s="37" t="s">
        <v>24973</v>
      </c>
      <c r="K1106" s="37" t="s">
        <v>24974</v>
      </c>
      <c r="L1106" s="37" t="s">
        <v>24974</v>
      </c>
      <c r="M1106" s="37" t="s">
        <v>29377</v>
      </c>
      <c r="N1106" s="37" t="s">
        <v>7630</v>
      </c>
      <c r="O1106" s="37" t="s">
        <v>7631</v>
      </c>
      <c r="P1106" s="22" t="s">
        <v>29378</v>
      </c>
      <c r="Q1106" s="22" t="s">
        <v>29379</v>
      </c>
      <c r="R1106" s="38">
        <v>0</v>
      </c>
    </row>
    <row r="1107" spans="1:18" ht="12.75">
      <c r="A1107" s="22" t="s">
        <v>60</v>
      </c>
      <c r="B1107" s="22" t="s">
        <v>175</v>
      </c>
      <c r="C1107" s="22" t="s">
        <v>63</v>
      </c>
      <c r="D1107" s="22" t="s">
        <v>61</v>
      </c>
      <c r="E1107" s="31">
        <v>43005.671400462961</v>
      </c>
      <c r="F1107" s="22" t="s">
        <v>24971</v>
      </c>
      <c r="G1107" s="22" t="s">
        <v>29380</v>
      </c>
      <c r="H1107" s="22" t="s">
        <v>74</v>
      </c>
      <c r="I1107" s="22" t="s">
        <v>4186</v>
      </c>
      <c r="J1107" s="37" t="s">
        <v>24973</v>
      </c>
      <c r="K1107" s="37" t="s">
        <v>24974</v>
      </c>
      <c r="L1107" s="37" t="s">
        <v>24974</v>
      </c>
      <c r="M1107" s="37" t="s">
        <v>29381</v>
      </c>
      <c r="N1107" s="37" t="s">
        <v>732</v>
      </c>
      <c r="O1107" s="37" t="s">
        <v>733</v>
      </c>
      <c r="P1107" s="22" t="s">
        <v>29382</v>
      </c>
      <c r="Q1107" s="22" t="s">
        <v>29383</v>
      </c>
      <c r="R1107" s="38">
        <v>0</v>
      </c>
    </row>
    <row r="1108" spans="1:18" ht="12.75">
      <c r="A1108" s="22" t="s">
        <v>60</v>
      </c>
      <c r="B1108" s="22" t="s">
        <v>175</v>
      </c>
      <c r="C1108" s="22" t="s">
        <v>63</v>
      </c>
      <c r="D1108" s="22" t="s">
        <v>61</v>
      </c>
      <c r="E1108" s="31">
        <v>43005.682245370372</v>
      </c>
      <c r="F1108" s="22" t="s">
        <v>24971</v>
      </c>
      <c r="G1108" s="22" t="s">
        <v>29384</v>
      </c>
      <c r="H1108" s="22" t="s">
        <v>74</v>
      </c>
      <c r="I1108" s="22" t="s">
        <v>8020</v>
      </c>
      <c r="J1108" s="37" t="s">
        <v>24973</v>
      </c>
      <c r="K1108" s="37" t="s">
        <v>24974</v>
      </c>
      <c r="L1108" s="37" t="s">
        <v>24974</v>
      </c>
      <c r="M1108" s="37" t="s">
        <v>29385</v>
      </c>
      <c r="N1108" s="37" t="s">
        <v>4259</v>
      </c>
      <c r="O1108" s="37" t="s">
        <v>4260</v>
      </c>
      <c r="P1108" s="22" t="s">
        <v>28335</v>
      </c>
      <c r="Q1108" s="22" t="s">
        <v>28336</v>
      </c>
      <c r="R1108" s="38">
        <v>0</v>
      </c>
    </row>
    <row r="1109" spans="1:18" ht="12.75">
      <c r="A1109" s="22" t="s">
        <v>60</v>
      </c>
      <c r="B1109" s="22" t="s">
        <v>175</v>
      </c>
      <c r="C1109" s="22" t="s">
        <v>63</v>
      </c>
      <c r="D1109" s="22" t="s">
        <v>61</v>
      </c>
      <c r="E1109" s="31">
        <v>43006.327905092592</v>
      </c>
      <c r="F1109" s="22" t="s">
        <v>24971</v>
      </c>
      <c r="G1109" s="22" t="s">
        <v>29386</v>
      </c>
      <c r="H1109" s="22" t="s">
        <v>74</v>
      </c>
      <c r="I1109" s="22" t="s">
        <v>1541</v>
      </c>
      <c r="J1109" s="37" t="s">
        <v>24973</v>
      </c>
      <c r="K1109" s="37" t="s">
        <v>24974</v>
      </c>
      <c r="L1109" s="37" t="s">
        <v>24974</v>
      </c>
      <c r="M1109" s="37" t="s">
        <v>29387</v>
      </c>
      <c r="N1109" s="37" t="s">
        <v>1191</v>
      </c>
      <c r="O1109" s="37" t="s">
        <v>1192</v>
      </c>
      <c r="P1109" s="22" t="s">
        <v>29388</v>
      </c>
      <c r="Q1109" s="22" t="s">
        <v>29389</v>
      </c>
      <c r="R1109" s="38">
        <v>0</v>
      </c>
    </row>
    <row r="1110" spans="1:18" ht="12.75">
      <c r="A1110" s="22" t="s">
        <v>60</v>
      </c>
      <c r="B1110" s="22" t="s">
        <v>175</v>
      </c>
      <c r="C1110" s="22" t="s">
        <v>63</v>
      </c>
      <c r="D1110" s="22" t="s">
        <v>61</v>
      </c>
      <c r="E1110" s="31">
        <v>43006.343530092592</v>
      </c>
      <c r="F1110" s="22" t="s">
        <v>24971</v>
      </c>
      <c r="G1110" s="22" t="s">
        <v>29390</v>
      </c>
      <c r="H1110" s="22" t="s">
        <v>74</v>
      </c>
      <c r="I1110" s="22" t="s">
        <v>29391</v>
      </c>
      <c r="J1110" s="37" t="s">
        <v>24973</v>
      </c>
      <c r="K1110" s="37" t="s">
        <v>24974</v>
      </c>
      <c r="L1110" s="37" t="s">
        <v>24974</v>
      </c>
      <c r="M1110" s="37" t="s">
        <v>29392</v>
      </c>
      <c r="N1110" s="37" t="s">
        <v>663</v>
      </c>
      <c r="O1110" s="37" t="s">
        <v>664</v>
      </c>
      <c r="P1110" s="22" t="s">
        <v>29393</v>
      </c>
      <c r="Q1110" s="22" t="s">
        <v>29394</v>
      </c>
      <c r="R1110" s="38">
        <v>0</v>
      </c>
    </row>
    <row r="1111" spans="1:18" ht="12.75">
      <c r="A1111" s="22" t="s">
        <v>60</v>
      </c>
      <c r="B1111" s="22" t="s">
        <v>175</v>
      </c>
      <c r="C1111" s="22" t="s">
        <v>63</v>
      </c>
      <c r="D1111" s="22" t="s">
        <v>61</v>
      </c>
      <c r="E1111" s="31">
        <v>43006.345347222217</v>
      </c>
      <c r="F1111" s="22" t="s">
        <v>24971</v>
      </c>
      <c r="G1111" s="22" t="s">
        <v>29395</v>
      </c>
      <c r="H1111" s="22" t="s">
        <v>74</v>
      </c>
      <c r="I1111" s="22" t="s">
        <v>2006</v>
      </c>
      <c r="J1111" s="37" t="s">
        <v>24973</v>
      </c>
      <c r="K1111" s="37" t="s">
        <v>24974</v>
      </c>
      <c r="L1111" s="37" t="s">
        <v>24974</v>
      </c>
      <c r="M1111" s="37" t="s">
        <v>29396</v>
      </c>
      <c r="N1111" s="37" t="s">
        <v>2007</v>
      </c>
      <c r="O1111" s="37" t="s">
        <v>2008</v>
      </c>
      <c r="P1111" s="22" t="s">
        <v>29315</v>
      </c>
      <c r="Q1111" s="22" t="s">
        <v>29316</v>
      </c>
      <c r="R1111" s="38">
        <v>0</v>
      </c>
    </row>
    <row r="1112" spans="1:18" ht="12.75">
      <c r="A1112" s="22" t="s">
        <v>60</v>
      </c>
      <c r="B1112" s="22" t="s">
        <v>175</v>
      </c>
      <c r="C1112" s="22" t="s">
        <v>63</v>
      </c>
      <c r="D1112" s="22" t="s">
        <v>61</v>
      </c>
      <c r="E1112" s="31">
        <v>43006.345868055556</v>
      </c>
      <c r="F1112" s="22" t="s">
        <v>24971</v>
      </c>
      <c r="G1112" s="22" t="s">
        <v>29397</v>
      </c>
      <c r="H1112" s="22" t="s">
        <v>74</v>
      </c>
      <c r="I1112" s="22" t="s">
        <v>9403</v>
      </c>
      <c r="J1112" s="37" t="s">
        <v>24973</v>
      </c>
      <c r="K1112" s="37" t="s">
        <v>24974</v>
      </c>
      <c r="L1112" s="37" t="s">
        <v>24974</v>
      </c>
      <c r="M1112" s="37" t="s">
        <v>29398</v>
      </c>
      <c r="N1112" s="37" t="s">
        <v>219</v>
      </c>
      <c r="O1112" s="37" t="s">
        <v>220</v>
      </c>
      <c r="P1112" s="22" t="s">
        <v>29393</v>
      </c>
      <c r="Q1112" s="22" t="s">
        <v>29394</v>
      </c>
      <c r="R1112" s="38">
        <v>0</v>
      </c>
    </row>
    <row r="1113" spans="1:18" ht="12.75">
      <c r="A1113" s="22" t="s">
        <v>60</v>
      </c>
      <c r="B1113" s="22" t="s">
        <v>175</v>
      </c>
      <c r="C1113" s="22" t="s">
        <v>63</v>
      </c>
      <c r="D1113" s="22" t="s">
        <v>61</v>
      </c>
      <c r="E1113" s="31">
        <v>43006.34884259259</v>
      </c>
      <c r="F1113" s="22" t="s">
        <v>24971</v>
      </c>
      <c r="G1113" s="22" t="s">
        <v>29399</v>
      </c>
      <c r="H1113" s="22" t="s">
        <v>74</v>
      </c>
      <c r="I1113" s="22" t="s">
        <v>2258</v>
      </c>
      <c r="J1113" s="37" t="s">
        <v>24973</v>
      </c>
      <c r="K1113" s="37" t="s">
        <v>24974</v>
      </c>
      <c r="L1113" s="37" t="s">
        <v>24974</v>
      </c>
      <c r="M1113" s="37" t="s">
        <v>29400</v>
      </c>
      <c r="N1113" s="37" t="s">
        <v>563</v>
      </c>
      <c r="O1113" s="37" t="s">
        <v>564</v>
      </c>
      <c r="P1113" s="22" t="s">
        <v>29401</v>
      </c>
      <c r="Q1113" s="22" t="s">
        <v>29402</v>
      </c>
      <c r="R1113" s="38">
        <v>0</v>
      </c>
    </row>
    <row r="1114" spans="1:18" ht="12.75">
      <c r="A1114" s="22" t="s">
        <v>60</v>
      </c>
      <c r="B1114" s="22" t="s">
        <v>175</v>
      </c>
      <c r="C1114" s="22" t="s">
        <v>63</v>
      </c>
      <c r="D1114" s="22" t="s">
        <v>61</v>
      </c>
      <c r="E1114" s="31">
        <v>43006.376527777778</v>
      </c>
      <c r="F1114" s="22" t="s">
        <v>24971</v>
      </c>
      <c r="G1114" s="22" t="s">
        <v>29403</v>
      </c>
      <c r="H1114" s="22" t="s">
        <v>74</v>
      </c>
      <c r="I1114" s="22" t="s">
        <v>6205</v>
      </c>
      <c r="J1114" s="37" t="s">
        <v>24973</v>
      </c>
      <c r="K1114" s="37" t="s">
        <v>24974</v>
      </c>
      <c r="L1114" s="37" t="s">
        <v>24974</v>
      </c>
      <c r="M1114" s="37" t="s">
        <v>29404</v>
      </c>
      <c r="N1114" s="37" t="s">
        <v>182</v>
      </c>
      <c r="O1114" s="37" t="s">
        <v>183</v>
      </c>
      <c r="P1114" s="22" t="s">
        <v>29405</v>
      </c>
      <c r="Q1114" s="22" t="s">
        <v>29406</v>
      </c>
      <c r="R1114" s="38">
        <v>0</v>
      </c>
    </row>
    <row r="1115" spans="1:18" ht="12.75">
      <c r="A1115" s="22" t="s">
        <v>60</v>
      </c>
      <c r="B1115" s="22" t="s">
        <v>175</v>
      </c>
      <c r="C1115" s="22" t="s">
        <v>63</v>
      </c>
      <c r="D1115" s="22" t="s">
        <v>61</v>
      </c>
      <c r="E1115" s="31">
        <v>43006.384097222217</v>
      </c>
      <c r="F1115" s="22" t="s">
        <v>24971</v>
      </c>
      <c r="G1115" s="22" t="s">
        <v>29407</v>
      </c>
      <c r="H1115" s="22" t="s">
        <v>74</v>
      </c>
      <c r="I1115" s="22" t="s">
        <v>29408</v>
      </c>
      <c r="J1115" s="37" t="s">
        <v>24973</v>
      </c>
      <c r="K1115" s="37" t="s">
        <v>24974</v>
      </c>
      <c r="L1115" s="37" t="s">
        <v>24974</v>
      </c>
      <c r="M1115" s="37" t="s">
        <v>29409</v>
      </c>
      <c r="N1115" s="37" t="s">
        <v>4880</v>
      </c>
      <c r="O1115" s="37" t="s">
        <v>4881</v>
      </c>
      <c r="P1115" s="22" t="s">
        <v>29410</v>
      </c>
      <c r="Q1115" s="22" t="s">
        <v>29411</v>
      </c>
      <c r="R1115" s="38">
        <v>0</v>
      </c>
    </row>
    <row r="1116" spans="1:18" ht="12.75">
      <c r="A1116" s="22" t="s">
        <v>60</v>
      </c>
      <c r="B1116" s="22" t="s">
        <v>175</v>
      </c>
      <c r="C1116" s="22" t="s">
        <v>63</v>
      </c>
      <c r="D1116" s="22" t="s">
        <v>61</v>
      </c>
      <c r="E1116" s="31">
        <v>43006.389502314814</v>
      </c>
      <c r="F1116" s="22" t="s">
        <v>24971</v>
      </c>
      <c r="G1116" s="22" t="s">
        <v>29412</v>
      </c>
      <c r="H1116" s="22" t="s">
        <v>74</v>
      </c>
      <c r="I1116" s="22" t="s">
        <v>10186</v>
      </c>
      <c r="J1116" s="37" t="s">
        <v>24973</v>
      </c>
      <c r="K1116" s="37" t="s">
        <v>24974</v>
      </c>
      <c r="L1116" s="37" t="s">
        <v>24974</v>
      </c>
      <c r="M1116" s="37" t="s">
        <v>29413</v>
      </c>
      <c r="N1116" s="37" t="s">
        <v>726</v>
      </c>
      <c r="O1116" s="37" t="s">
        <v>727</v>
      </c>
      <c r="P1116" s="22" t="s">
        <v>29414</v>
      </c>
      <c r="Q1116" s="22" t="s">
        <v>29415</v>
      </c>
      <c r="R1116" s="38">
        <v>0</v>
      </c>
    </row>
    <row r="1117" spans="1:18" ht="12.75">
      <c r="A1117" s="22" t="s">
        <v>60</v>
      </c>
      <c r="B1117" s="22" t="s">
        <v>175</v>
      </c>
      <c r="C1117" s="22" t="s">
        <v>63</v>
      </c>
      <c r="D1117" s="22" t="s">
        <v>61</v>
      </c>
      <c r="E1117" s="31">
        <v>43006.392905092594</v>
      </c>
      <c r="F1117" s="22" t="s">
        <v>24971</v>
      </c>
      <c r="G1117" s="22" t="s">
        <v>29416</v>
      </c>
      <c r="H1117" s="22" t="s">
        <v>74</v>
      </c>
      <c r="I1117" s="22" t="s">
        <v>4879</v>
      </c>
      <c r="J1117" s="37" t="s">
        <v>24973</v>
      </c>
      <c r="K1117" s="37" t="s">
        <v>24974</v>
      </c>
      <c r="L1117" s="37" t="s">
        <v>24974</v>
      </c>
      <c r="M1117" s="37" t="s">
        <v>29417</v>
      </c>
      <c r="N1117" s="37" t="s">
        <v>4880</v>
      </c>
      <c r="O1117" s="37" t="s">
        <v>4881</v>
      </c>
      <c r="P1117" s="22" t="s">
        <v>29410</v>
      </c>
      <c r="Q1117" s="22" t="s">
        <v>29411</v>
      </c>
      <c r="R1117" s="38">
        <v>0</v>
      </c>
    </row>
    <row r="1118" spans="1:18" ht="12.75">
      <c r="A1118" s="22" t="s">
        <v>60</v>
      </c>
      <c r="B1118" s="22" t="s">
        <v>175</v>
      </c>
      <c r="C1118" s="22" t="s">
        <v>63</v>
      </c>
      <c r="D1118" s="22" t="s">
        <v>61</v>
      </c>
      <c r="E1118" s="31">
        <v>43006.398657407408</v>
      </c>
      <c r="F1118" s="22" t="s">
        <v>24971</v>
      </c>
      <c r="G1118" s="22" t="s">
        <v>29418</v>
      </c>
      <c r="H1118" s="22" t="s">
        <v>74</v>
      </c>
      <c r="I1118" s="22" t="s">
        <v>3806</v>
      </c>
      <c r="J1118" s="37" t="s">
        <v>24973</v>
      </c>
      <c r="K1118" s="37" t="s">
        <v>24974</v>
      </c>
      <c r="L1118" s="37" t="s">
        <v>24974</v>
      </c>
      <c r="M1118" s="37" t="s">
        <v>29419</v>
      </c>
      <c r="N1118" s="37" t="s">
        <v>2255</v>
      </c>
      <c r="O1118" s="37" t="s">
        <v>2256</v>
      </c>
      <c r="P1118" s="22" t="s">
        <v>29420</v>
      </c>
      <c r="Q1118" s="22" t="s">
        <v>29421</v>
      </c>
      <c r="R1118" s="38">
        <v>0</v>
      </c>
    </row>
    <row r="1119" spans="1:18" ht="12.75">
      <c r="A1119" s="22" t="s">
        <v>60</v>
      </c>
      <c r="B1119" s="22" t="s">
        <v>175</v>
      </c>
      <c r="C1119" s="22" t="s">
        <v>63</v>
      </c>
      <c r="D1119" s="22" t="s">
        <v>61</v>
      </c>
      <c r="E1119" s="31">
        <v>43006.400173611109</v>
      </c>
      <c r="F1119" s="22" t="s">
        <v>24971</v>
      </c>
      <c r="G1119" s="22" t="s">
        <v>29422</v>
      </c>
      <c r="H1119" s="22" t="s">
        <v>74</v>
      </c>
      <c r="I1119" s="22" t="s">
        <v>7917</v>
      </c>
      <c r="J1119" s="37" t="s">
        <v>24973</v>
      </c>
      <c r="K1119" s="37" t="s">
        <v>24974</v>
      </c>
      <c r="L1119" s="37" t="s">
        <v>24974</v>
      </c>
      <c r="M1119" s="37" t="s">
        <v>29423</v>
      </c>
      <c r="N1119" s="37" t="s">
        <v>4834</v>
      </c>
      <c r="O1119" s="37" t="s">
        <v>4835</v>
      </c>
      <c r="P1119" s="22" t="s">
        <v>29424</v>
      </c>
      <c r="Q1119" s="22" t="s">
        <v>29425</v>
      </c>
      <c r="R1119" s="38">
        <v>0</v>
      </c>
    </row>
    <row r="1120" spans="1:18" ht="12.75">
      <c r="A1120" s="22" t="s">
        <v>60</v>
      </c>
      <c r="B1120" s="22" t="s">
        <v>175</v>
      </c>
      <c r="C1120" s="22" t="s">
        <v>63</v>
      </c>
      <c r="D1120" s="22" t="s">
        <v>61</v>
      </c>
      <c r="E1120" s="31">
        <v>43006.40425925926</v>
      </c>
      <c r="F1120" s="22" t="s">
        <v>24971</v>
      </c>
      <c r="G1120" s="22" t="s">
        <v>29426</v>
      </c>
      <c r="H1120" s="22" t="s">
        <v>74</v>
      </c>
      <c r="I1120" s="22" t="s">
        <v>2518</v>
      </c>
      <c r="J1120" s="37" t="s">
        <v>24973</v>
      </c>
      <c r="K1120" s="37" t="s">
        <v>24974</v>
      </c>
      <c r="L1120" s="37" t="s">
        <v>24974</v>
      </c>
      <c r="M1120" s="37" t="s">
        <v>29427</v>
      </c>
      <c r="N1120" s="37" t="s">
        <v>312</v>
      </c>
      <c r="O1120" s="37" t="s">
        <v>313</v>
      </c>
      <c r="P1120" s="22" t="s">
        <v>29428</v>
      </c>
      <c r="Q1120" s="22" t="s">
        <v>29429</v>
      </c>
      <c r="R1120" s="38">
        <v>0</v>
      </c>
    </row>
    <row r="1121" spans="1:18" ht="12.75">
      <c r="A1121" s="22" t="s">
        <v>60</v>
      </c>
      <c r="B1121" s="22" t="s">
        <v>175</v>
      </c>
      <c r="C1121" s="22" t="s">
        <v>63</v>
      </c>
      <c r="D1121" s="22" t="s">
        <v>61</v>
      </c>
      <c r="E1121" s="31">
        <v>43006.418900462959</v>
      </c>
      <c r="F1121" s="22" t="s">
        <v>24971</v>
      </c>
      <c r="G1121" s="22" t="s">
        <v>29430</v>
      </c>
      <c r="H1121" s="22" t="s">
        <v>74</v>
      </c>
      <c r="I1121" s="22" t="s">
        <v>5853</v>
      </c>
      <c r="J1121" s="37" t="s">
        <v>24973</v>
      </c>
      <c r="K1121" s="37" t="s">
        <v>24974</v>
      </c>
      <c r="L1121" s="37" t="s">
        <v>24974</v>
      </c>
      <c r="M1121" s="37" t="s">
        <v>29431</v>
      </c>
      <c r="N1121" s="37" t="s">
        <v>514</v>
      </c>
      <c r="O1121" s="37" t="s">
        <v>515</v>
      </c>
      <c r="P1121" s="22" t="s">
        <v>29432</v>
      </c>
      <c r="Q1121" s="22" t="s">
        <v>29433</v>
      </c>
      <c r="R1121" s="38">
        <v>0</v>
      </c>
    </row>
    <row r="1122" spans="1:18" ht="12.75">
      <c r="A1122" s="22" t="s">
        <v>60</v>
      </c>
      <c r="B1122" s="22" t="s">
        <v>175</v>
      </c>
      <c r="C1122" s="22" t="s">
        <v>63</v>
      </c>
      <c r="D1122" s="22" t="s">
        <v>61</v>
      </c>
      <c r="E1122" s="31">
        <v>43006.452152777776</v>
      </c>
      <c r="F1122" s="22" t="s">
        <v>24971</v>
      </c>
      <c r="G1122" s="22" t="s">
        <v>29434</v>
      </c>
      <c r="H1122" s="22" t="s">
        <v>74</v>
      </c>
      <c r="I1122" s="22" t="s">
        <v>29435</v>
      </c>
      <c r="J1122" s="37" t="s">
        <v>24973</v>
      </c>
      <c r="K1122" s="37" t="s">
        <v>24974</v>
      </c>
      <c r="L1122" s="37" t="s">
        <v>24974</v>
      </c>
      <c r="M1122" s="37" t="s">
        <v>29436</v>
      </c>
      <c r="N1122" s="37" t="s">
        <v>224</v>
      </c>
      <c r="O1122" s="37" t="s">
        <v>225</v>
      </c>
      <c r="P1122" s="22" t="s">
        <v>29437</v>
      </c>
      <c r="Q1122" s="22" t="s">
        <v>29438</v>
      </c>
      <c r="R1122" s="38">
        <v>0</v>
      </c>
    </row>
    <row r="1123" spans="1:18" ht="12.75">
      <c r="A1123" s="22" t="s">
        <v>60</v>
      </c>
      <c r="B1123" s="22" t="s">
        <v>175</v>
      </c>
      <c r="C1123" s="22" t="s">
        <v>63</v>
      </c>
      <c r="D1123" s="22" t="s">
        <v>61</v>
      </c>
      <c r="E1123" s="31">
        <v>43006.460150462961</v>
      </c>
      <c r="F1123" s="22" t="s">
        <v>24971</v>
      </c>
      <c r="G1123" s="22" t="s">
        <v>29439</v>
      </c>
      <c r="H1123" s="22" t="s">
        <v>74</v>
      </c>
      <c r="I1123" s="22" t="s">
        <v>10482</v>
      </c>
      <c r="J1123" s="37" t="s">
        <v>24973</v>
      </c>
      <c r="K1123" s="37" t="s">
        <v>24974</v>
      </c>
      <c r="L1123" s="37" t="s">
        <v>24974</v>
      </c>
      <c r="M1123" s="37" t="s">
        <v>29440</v>
      </c>
      <c r="N1123" s="37" t="s">
        <v>1153</v>
      </c>
      <c r="O1123" s="37" t="s">
        <v>1154</v>
      </c>
      <c r="P1123" s="22" t="s">
        <v>29441</v>
      </c>
      <c r="Q1123" s="22" t="s">
        <v>29442</v>
      </c>
      <c r="R1123" s="38">
        <v>0</v>
      </c>
    </row>
    <row r="1124" spans="1:18" ht="12.75">
      <c r="A1124" s="22" t="s">
        <v>60</v>
      </c>
      <c r="B1124" s="22" t="s">
        <v>175</v>
      </c>
      <c r="C1124" s="22" t="s">
        <v>63</v>
      </c>
      <c r="D1124" s="22" t="s">
        <v>61</v>
      </c>
      <c r="E1124" s="31">
        <v>43006.471516203703</v>
      </c>
      <c r="F1124" s="22" t="s">
        <v>24971</v>
      </c>
      <c r="G1124" s="22" t="s">
        <v>29443</v>
      </c>
      <c r="H1124" s="22" t="s">
        <v>74</v>
      </c>
      <c r="I1124" s="22" t="s">
        <v>10064</v>
      </c>
      <c r="J1124" s="37" t="s">
        <v>24973</v>
      </c>
      <c r="K1124" s="37" t="s">
        <v>24974</v>
      </c>
      <c r="L1124" s="37" t="s">
        <v>24974</v>
      </c>
      <c r="M1124" s="37" t="s">
        <v>29444</v>
      </c>
      <c r="N1124" s="37" t="s">
        <v>83</v>
      </c>
      <c r="O1124" s="37" t="s">
        <v>84</v>
      </c>
      <c r="P1124" s="22" t="s">
        <v>29445</v>
      </c>
      <c r="Q1124" s="22" t="s">
        <v>29446</v>
      </c>
      <c r="R1124" s="38">
        <v>0</v>
      </c>
    </row>
    <row r="1125" spans="1:18" ht="12.75">
      <c r="A1125" s="22" t="s">
        <v>60</v>
      </c>
      <c r="B1125" s="22" t="s">
        <v>175</v>
      </c>
      <c r="C1125" s="22" t="s">
        <v>63</v>
      </c>
      <c r="D1125" s="22" t="s">
        <v>61</v>
      </c>
      <c r="E1125" s="31">
        <v>43006.489178240736</v>
      </c>
      <c r="F1125" s="22" t="s">
        <v>24971</v>
      </c>
      <c r="G1125" s="22" t="s">
        <v>29447</v>
      </c>
      <c r="H1125" s="22" t="s">
        <v>74</v>
      </c>
      <c r="I1125" s="22" t="s">
        <v>5668</v>
      </c>
      <c r="J1125" s="37" t="s">
        <v>24973</v>
      </c>
      <c r="K1125" s="37" t="s">
        <v>24974</v>
      </c>
      <c r="L1125" s="37" t="s">
        <v>24974</v>
      </c>
      <c r="M1125" s="37" t="s">
        <v>29448</v>
      </c>
      <c r="N1125" s="37" t="s">
        <v>5669</v>
      </c>
      <c r="O1125" s="37" t="s">
        <v>5670</v>
      </c>
      <c r="P1125" s="22" t="s">
        <v>29449</v>
      </c>
      <c r="Q1125" s="22" t="s">
        <v>29450</v>
      </c>
      <c r="R1125" s="38">
        <v>0</v>
      </c>
    </row>
    <row r="1126" spans="1:18" ht="12.75">
      <c r="A1126" s="22" t="s">
        <v>60</v>
      </c>
      <c r="B1126" s="22" t="s">
        <v>175</v>
      </c>
      <c r="C1126" s="22" t="s">
        <v>63</v>
      </c>
      <c r="D1126" s="22" t="s">
        <v>61</v>
      </c>
      <c r="E1126" s="31">
        <v>43006.492847222224</v>
      </c>
      <c r="F1126" s="22" t="s">
        <v>24971</v>
      </c>
      <c r="G1126" s="22" t="s">
        <v>29451</v>
      </c>
      <c r="H1126" s="22" t="s">
        <v>74</v>
      </c>
      <c r="I1126" s="22" t="s">
        <v>2967</v>
      </c>
      <c r="J1126" s="37" t="s">
        <v>24973</v>
      </c>
      <c r="K1126" s="37" t="s">
        <v>24974</v>
      </c>
      <c r="L1126" s="37" t="s">
        <v>24974</v>
      </c>
      <c r="M1126" s="37" t="s">
        <v>29452</v>
      </c>
      <c r="N1126" s="37" t="s">
        <v>2968</v>
      </c>
      <c r="O1126" s="37" t="s">
        <v>2969</v>
      </c>
      <c r="P1126" s="22" t="s">
        <v>29453</v>
      </c>
      <c r="Q1126" s="22" t="s">
        <v>29454</v>
      </c>
      <c r="R1126" s="38">
        <v>0</v>
      </c>
    </row>
    <row r="1127" spans="1:18" ht="12.75">
      <c r="A1127" s="22" t="s">
        <v>60</v>
      </c>
      <c r="B1127" s="22" t="s">
        <v>175</v>
      </c>
      <c r="C1127" s="22" t="s">
        <v>63</v>
      </c>
      <c r="D1127" s="22" t="s">
        <v>61</v>
      </c>
      <c r="E1127" s="31">
        <v>43006.509618055556</v>
      </c>
      <c r="F1127" s="22" t="s">
        <v>24971</v>
      </c>
      <c r="G1127" s="22" t="s">
        <v>29455</v>
      </c>
      <c r="H1127" s="22" t="s">
        <v>74</v>
      </c>
      <c r="I1127" s="22" t="s">
        <v>3656</v>
      </c>
      <c r="J1127" s="37" t="s">
        <v>24973</v>
      </c>
      <c r="K1127" s="37" t="s">
        <v>24974</v>
      </c>
      <c r="L1127" s="37" t="s">
        <v>24974</v>
      </c>
      <c r="M1127" s="37" t="s">
        <v>29456</v>
      </c>
      <c r="N1127" s="37" t="s">
        <v>357</v>
      </c>
      <c r="O1127" s="37" t="s">
        <v>358</v>
      </c>
      <c r="P1127" s="22" t="s">
        <v>29457</v>
      </c>
      <c r="Q1127" s="22" t="s">
        <v>29458</v>
      </c>
      <c r="R1127" s="38">
        <v>0</v>
      </c>
    </row>
    <row r="1128" spans="1:18" ht="12.75">
      <c r="A1128" s="22" t="s">
        <v>60</v>
      </c>
      <c r="B1128" s="22" t="s">
        <v>175</v>
      </c>
      <c r="C1128" s="22" t="s">
        <v>63</v>
      </c>
      <c r="D1128" s="22" t="s">
        <v>61</v>
      </c>
      <c r="E1128" s="31">
        <v>43006.515324074069</v>
      </c>
      <c r="F1128" s="22" t="s">
        <v>24971</v>
      </c>
      <c r="G1128" s="22" t="s">
        <v>29459</v>
      </c>
      <c r="H1128" s="22" t="s">
        <v>74</v>
      </c>
      <c r="I1128" s="22" t="s">
        <v>29460</v>
      </c>
      <c r="J1128" s="37" t="s">
        <v>24973</v>
      </c>
      <c r="K1128" s="37" t="s">
        <v>24974</v>
      </c>
      <c r="L1128" s="37" t="s">
        <v>24974</v>
      </c>
      <c r="M1128" s="37" t="s">
        <v>29461</v>
      </c>
      <c r="N1128" s="37" t="s">
        <v>1239</v>
      </c>
      <c r="O1128" s="37" t="s">
        <v>1240</v>
      </c>
      <c r="P1128" s="22" t="s">
        <v>29462</v>
      </c>
      <c r="Q1128" s="22" t="s">
        <v>29463</v>
      </c>
      <c r="R1128" s="38">
        <v>0</v>
      </c>
    </row>
    <row r="1129" spans="1:18" ht="12.75">
      <c r="A1129" s="22" t="s">
        <v>60</v>
      </c>
      <c r="B1129" s="22" t="s">
        <v>175</v>
      </c>
      <c r="C1129" s="22" t="s">
        <v>63</v>
      </c>
      <c r="D1129" s="22" t="s">
        <v>61</v>
      </c>
      <c r="E1129" s="31">
        <v>43006.516041666662</v>
      </c>
      <c r="F1129" s="22" t="s">
        <v>24971</v>
      </c>
      <c r="G1129" s="22" t="s">
        <v>29464</v>
      </c>
      <c r="H1129" s="22" t="s">
        <v>74</v>
      </c>
      <c r="I1129" s="22" t="s">
        <v>7919</v>
      </c>
      <c r="J1129" s="37" t="s">
        <v>24973</v>
      </c>
      <c r="K1129" s="37" t="s">
        <v>24974</v>
      </c>
      <c r="L1129" s="37" t="s">
        <v>24974</v>
      </c>
      <c r="M1129" s="37" t="s">
        <v>29465</v>
      </c>
      <c r="N1129" s="37" t="s">
        <v>1239</v>
      </c>
      <c r="O1129" s="37" t="s">
        <v>1240</v>
      </c>
      <c r="P1129" s="22" t="s">
        <v>29462</v>
      </c>
      <c r="Q1129" s="22" t="s">
        <v>29463</v>
      </c>
      <c r="R1129" s="38">
        <v>0</v>
      </c>
    </row>
    <row r="1130" spans="1:18" ht="12.75">
      <c r="A1130" s="22" t="s">
        <v>60</v>
      </c>
      <c r="B1130" s="22" t="s">
        <v>175</v>
      </c>
      <c r="C1130" s="22" t="s">
        <v>63</v>
      </c>
      <c r="D1130" s="22" t="s">
        <v>61</v>
      </c>
      <c r="E1130" s="31">
        <v>43006.526099537034</v>
      </c>
      <c r="F1130" s="22" t="s">
        <v>24971</v>
      </c>
      <c r="G1130" s="22" t="s">
        <v>29466</v>
      </c>
      <c r="H1130" s="22" t="s">
        <v>74</v>
      </c>
      <c r="I1130" s="22" t="s">
        <v>2660</v>
      </c>
      <c r="J1130" s="37" t="s">
        <v>24973</v>
      </c>
      <c r="K1130" s="37" t="s">
        <v>24974</v>
      </c>
      <c r="L1130" s="37" t="s">
        <v>24974</v>
      </c>
      <c r="M1130" s="37" t="s">
        <v>29467</v>
      </c>
      <c r="N1130" s="37" t="s">
        <v>2661</v>
      </c>
      <c r="O1130" s="37" t="s">
        <v>2662</v>
      </c>
      <c r="P1130" s="22" t="s">
        <v>29468</v>
      </c>
      <c r="Q1130" s="22" t="s">
        <v>29469</v>
      </c>
      <c r="R1130" s="38">
        <v>0</v>
      </c>
    </row>
    <row r="1131" spans="1:18" ht="12.75">
      <c r="A1131" s="22" t="s">
        <v>60</v>
      </c>
      <c r="B1131" s="22" t="s">
        <v>175</v>
      </c>
      <c r="C1131" s="22" t="s">
        <v>63</v>
      </c>
      <c r="D1131" s="22" t="s">
        <v>61</v>
      </c>
      <c r="E1131" s="31">
        <v>43006.545671296291</v>
      </c>
      <c r="F1131" s="22" t="s">
        <v>24971</v>
      </c>
      <c r="G1131" s="22" t="s">
        <v>29470</v>
      </c>
      <c r="H1131" s="22" t="s">
        <v>74</v>
      </c>
      <c r="I1131" s="22" t="s">
        <v>6374</v>
      </c>
      <c r="J1131" s="37" t="s">
        <v>24973</v>
      </c>
      <c r="K1131" s="37" t="s">
        <v>24974</v>
      </c>
      <c r="L1131" s="37" t="s">
        <v>24974</v>
      </c>
      <c r="M1131" s="37" t="s">
        <v>29471</v>
      </c>
      <c r="N1131" s="37" t="s">
        <v>106</v>
      </c>
      <c r="O1131" s="37" t="s">
        <v>107</v>
      </c>
      <c r="P1131" s="22" t="s">
        <v>29472</v>
      </c>
      <c r="Q1131" s="22" t="s">
        <v>29473</v>
      </c>
      <c r="R1131" s="38">
        <v>0</v>
      </c>
    </row>
    <row r="1132" spans="1:18" ht="12.75">
      <c r="A1132" s="22" t="s">
        <v>60</v>
      </c>
      <c r="B1132" s="22" t="s">
        <v>175</v>
      </c>
      <c r="C1132" s="22" t="s">
        <v>63</v>
      </c>
      <c r="D1132" s="22" t="s">
        <v>61</v>
      </c>
      <c r="E1132" s="31">
        <v>43006.550277777773</v>
      </c>
      <c r="F1132" s="22" t="s">
        <v>24971</v>
      </c>
      <c r="G1132" s="22" t="s">
        <v>29474</v>
      </c>
      <c r="H1132" s="22" t="s">
        <v>74</v>
      </c>
      <c r="I1132" s="22" t="s">
        <v>29475</v>
      </c>
      <c r="J1132" s="37" t="s">
        <v>24973</v>
      </c>
      <c r="K1132" s="37" t="s">
        <v>24974</v>
      </c>
      <c r="L1132" s="37" t="s">
        <v>24974</v>
      </c>
      <c r="M1132" s="37" t="s">
        <v>29476</v>
      </c>
      <c r="N1132" s="37" t="s">
        <v>1331</v>
      </c>
      <c r="O1132" s="37" t="s">
        <v>1332</v>
      </c>
      <c r="P1132" s="22" t="s">
        <v>29477</v>
      </c>
      <c r="Q1132" s="22" t="s">
        <v>29478</v>
      </c>
      <c r="R1132" s="38">
        <v>0</v>
      </c>
    </row>
    <row r="1133" spans="1:18" ht="12.75">
      <c r="A1133" s="22" t="s">
        <v>60</v>
      </c>
      <c r="B1133" s="22" t="s">
        <v>175</v>
      </c>
      <c r="C1133" s="22" t="s">
        <v>63</v>
      </c>
      <c r="D1133" s="22" t="s">
        <v>61</v>
      </c>
      <c r="E1133" s="31">
        <v>43006.553391203699</v>
      </c>
      <c r="F1133" s="22" t="s">
        <v>24971</v>
      </c>
      <c r="G1133" s="22" t="s">
        <v>29479</v>
      </c>
      <c r="H1133" s="22" t="s">
        <v>74</v>
      </c>
      <c r="I1133" s="22" t="s">
        <v>7270</v>
      </c>
      <c r="J1133" s="37" t="s">
        <v>24973</v>
      </c>
      <c r="K1133" s="37" t="s">
        <v>24974</v>
      </c>
      <c r="L1133" s="37" t="s">
        <v>24974</v>
      </c>
      <c r="M1133" s="37" t="s">
        <v>29480</v>
      </c>
      <c r="N1133" s="37" t="s">
        <v>832</v>
      </c>
      <c r="O1133" s="37" t="s">
        <v>833</v>
      </c>
      <c r="P1133" s="22" t="s">
        <v>29481</v>
      </c>
      <c r="Q1133" s="22" t="s">
        <v>29482</v>
      </c>
      <c r="R1133" s="38">
        <v>0</v>
      </c>
    </row>
    <row r="1134" spans="1:18" ht="12.75">
      <c r="A1134" s="22" t="s">
        <v>60</v>
      </c>
      <c r="B1134" s="22" t="s">
        <v>175</v>
      </c>
      <c r="C1134" s="22" t="s">
        <v>63</v>
      </c>
      <c r="D1134" s="22" t="s">
        <v>61</v>
      </c>
      <c r="E1134" s="31">
        <v>43006.559293981481</v>
      </c>
      <c r="F1134" s="22" t="s">
        <v>24971</v>
      </c>
      <c r="G1134" s="22" t="s">
        <v>29483</v>
      </c>
      <c r="H1134" s="22" t="s">
        <v>74</v>
      </c>
      <c r="I1134" s="22" t="s">
        <v>29484</v>
      </c>
      <c r="J1134" s="37" t="s">
        <v>24973</v>
      </c>
      <c r="K1134" s="37" t="s">
        <v>24974</v>
      </c>
      <c r="L1134" s="37" t="s">
        <v>24974</v>
      </c>
      <c r="M1134" s="37" t="s">
        <v>29485</v>
      </c>
      <c r="N1134" s="37" t="s">
        <v>916</v>
      </c>
      <c r="O1134" s="37" t="s">
        <v>917</v>
      </c>
      <c r="P1134" s="22" t="s">
        <v>29486</v>
      </c>
      <c r="Q1134" s="22" t="s">
        <v>29487</v>
      </c>
      <c r="R1134" s="38">
        <v>0</v>
      </c>
    </row>
    <row r="1135" spans="1:18" ht="12.75">
      <c r="A1135" s="22" t="s">
        <v>60</v>
      </c>
      <c r="B1135" s="22" t="s">
        <v>175</v>
      </c>
      <c r="C1135" s="22" t="s">
        <v>63</v>
      </c>
      <c r="D1135" s="22" t="s">
        <v>61</v>
      </c>
      <c r="E1135" s="31">
        <v>43006.559930555552</v>
      </c>
      <c r="F1135" s="22" t="s">
        <v>24971</v>
      </c>
      <c r="G1135" s="22" t="s">
        <v>29488</v>
      </c>
      <c r="H1135" s="22" t="s">
        <v>74</v>
      </c>
      <c r="I1135" s="22" t="s">
        <v>1565</v>
      </c>
      <c r="J1135" s="37" t="s">
        <v>24973</v>
      </c>
      <c r="K1135" s="37" t="s">
        <v>24974</v>
      </c>
      <c r="L1135" s="37" t="s">
        <v>24974</v>
      </c>
      <c r="M1135" s="37" t="s">
        <v>29489</v>
      </c>
      <c r="N1135" s="37" t="s">
        <v>106</v>
      </c>
      <c r="O1135" s="37" t="s">
        <v>107</v>
      </c>
      <c r="P1135" s="22" t="s">
        <v>29472</v>
      </c>
      <c r="Q1135" s="22" t="s">
        <v>29473</v>
      </c>
      <c r="R1135" s="38">
        <v>0</v>
      </c>
    </row>
    <row r="1136" spans="1:18" ht="12.75">
      <c r="A1136" s="22" t="s">
        <v>60</v>
      </c>
      <c r="B1136" s="22" t="s">
        <v>175</v>
      </c>
      <c r="C1136" s="22" t="s">
        <v>63</v>
      </c>
      <c r="D1136" s="22" t="s">
        <v>61</v>
      </c>
      <c r="E1136" s="31">
        <v>43006.564351851848</v>
      </c>
      <c r="F1136" s="22" t="s">
        <v>24971</v>
      </c>
      <c r="G1136" s="22" t="s">
        <v>29490</v>
      </c>
      <c r="H1136" s="22" t="s">
        <v>74</v>
      </c>
      <c r="I1136" s="22" t="s">
        <v>29491</v>
      </c>
      <c r="J1136" s="37" t="s">
        <v>24973</v>
      </c>
      <c r="K1136" s="37" t="s">
        <v>24974</v>
      </c>
      <c r="L1136" s="37" t="s">
        <v>24974</v>
      </c>
      <c r="M1136" s="37" t="s">
        <v>29492</v>
      </c>
      <c r="N1136" s="37" t="s">
        <v>9212</v>
      </c>
      <c r="O1136" s="37" t="s">
        <v>9213</v>
      </c>
      <c r="P1136" s="22" t="s">
        <v>29493</v>
      </c>
      <c r="Q1136" s="22" t="s">
        <v>29494</v>
      </c>
      <c r="R1136" s="38">
        <v>0</v>
      </c>
    </row>
    <row r="1137" spans="1:18" ht="12.75">
      <c r="A1137" s="22" t="s">
        <v>60</v>
      </c>
      <c r="B1137" s="22" t="s">
        <v>175</v>
      </c>
      <c r="C1137" s="22" t="s">
        <v>63</v>
      </c>
      <c r="D1137" s="22" t="s">
        <v>61</v>
      </c>
      <c r="E1137" s="31">
        <v>43006.590057870366</v>
      </c>
      <c r="F1137" s="22" t="s">
        <v>24971</v>
      </c>
      <c r="G1137" s="22" t="s">
        <v>29495</v>
      </c>
      <c r="H1137" s="22" t="s">
        <v>74</v>
      </c>
      <c r="I1137" s="22" t="s">
        <v>29496</v>
      </c>
      <c r="J1137" s="37" t="s">
        <v>24973</v>
      </c>
      <c r="K1137" s="37" t="s">
        <v>24974</v>
      </c>
      <c r="L1137" s="37" t="s">
        <v>24974</v>
      </c>
      <c r="M1137" s="37" t="s">
        <v>29497</v>
      </c>
      <c r="N1137" s="37" t="s">
        <v>4773</v>
      </c>
      <c r="O1137" s="37" t="s">
        <v>4774</v>
      </c>
      <c r="P1137" s="22" t="s">
        <v>29498</v>
      </c>
      <c r="Q1137" s="22" t="s">
        <v>29499</v>
      </c>
      <c r="R1137" s="38">
        <v>0</v>
      </c>
    </row>
    <row r="1138" spans="1:18" ht="12.75">
      <c r="A1138" s="22" t="s">
        <v>60</v>
      </c>
      <c r="B1138" s="22" t="s">
        <v>175</v>
      </c>
      <c r="C1138" s="22" t="s">
        <v>63</v>
      </c>
      <c r="D1138" s="22" t="s">
        <v>61</v>
      </c>
      <c r="E1138" s="31">
        <v>43006.592928240738</v>
      </c>
      <c r="F1138" s="22" t="s">
        <v>24971</v>
      </c>
      <c r="G1138" s="22" t="s">
        <v>29500</v>
      </c>
      <c r="H1138" s="22" t="s">
        <v>74</v>
      </c>
      <c r="I1138" s="22" t="s">
        <v>8086</v>
      </c>
      <c r="J1138" s="37" t="s">
        <v>24973</v>
      </c>
      <c r="K1138" s="37" t="s">
        <v>24974</v>
      </c>
      <c r="L1138" s="37" t="s">
        <v>24974</v>
      </c>
      <c r="M1138" s="37" t="s">
        <v>29501</v>
      </c>
      <c r="N1138" s="37" t="s">
        <v>5137</v>
      </c>
      <c r="O1138" s="37" t="s">
        <v>5138</v>
      </c>
      <c r="P1138" s="22" t="s">
        <v>29498</v>
      </c>
      <c r="Q1138" s="22" t="s">
        <v>29499</v>
      </c>
      <c r="R1138" s="38">
        <v>0</v>
      </c>
    </row>
    <row r="1139" spans="1:18" ht="12.75">
      <c r="A1139" s="22" t="s">
        <v>60</v>
      </c>
      <c r="B1139" s="22" t="s">
        <v>175</v>
      </c>
      <c r="C1139" s="22" t="s">
        <v>63</v>
      </c>
      <c r="D1139" s="22" t="s">
        <v>61</v>
      </c>
      <c r="E1139" s="31">
        <v>43006.60456018518</v>
      </c>
      <c r="F1139" s="22" t="s">
        <v>24971</v>
      </c>
      <c r="G1139" s="22" t="s">
        <v>29502</v>
      </c>
      <c r="H1139" s="22" t="s">
        <v>74</v>
      </c>
      <c r="I1139" s="22" t="s">
        <v>2254</v>
      </c>
      <c r="J1139" s="37" t="s">
        <v>24973</v>
      </c>
      <c r="K1139" s="37" t="s">
        <v>24974</v>
      </c>
      <c r="L1139" s="37" t="s">
        <v>24974</v>
      </c>
      <c r="M1139" s="37" t="s">
        <v>29503</v>
      </c>
      <c r="N1139" s="37" t="s">
        <v>2255</v>
      </c>
      <c r="O1139" s="37" t="s">
        <v>2256</v>
      </c>
      <c r="P1139" s="22" t="s">
        <v>29477</v>
      </c>
      <c r="Q1139" s="22" t="s">
        <v>29478</v>
      </c>
      <c r="R1139" s="38">
        <v>0</v>
      </c>
    </row>
    <row r="1140" spans="1:18" ht="12.75">
      <c r="A1140" s="22" t="s">
        <v>60</v>
      </c>
      <c r="B1140" s="22" t="s">
        <v>175</v>
      </c>
      <c r="C1140" s="22" t="s">
        <v>63</v>
      </c>
      <c r="D1140" s="22" t="s">
        <v>61</v>
      </c>
      <c r="E1140" s="31">
        <v>43006.623356481483</v>
      </c>
      <c r="F1140" s="22" t="s">
        <v>24971</v>
      </c>
      <c r="G1140" s="22" t="s">
        <v>29504</v>
      </c>
      <c r="H1140" s="22" t="s">
        <v>74</v>
      </c>
      <c r="I1140" s="22" t="s">
        <v>29505</v>
      </c>
      <c r="J1140" s="37" t="s">
        <v>24973</v>
      </c>
      <c r="K1140" s="37" t="s">
        <v>24974</v>
      </c>
      <c r="L1140" s="37" t="s">
        <v>24974</v>
      </c>
      <c r="M1140" s="37" t="s">
        <v>29506</v>
      </c>
      <c r="N1140" s="37" t="s">
        <v>916</v>
      </c>
      <c r="O1140" s="37" t="s">
        <v>917</v>
      </c>
      <c r="P1140" s="22" t="s">
        <v>29507</v>
      </c>
      <c r="Q1140" s="22" t="s">
        <v>29508</v>
      </c>
      <c r="R1140" s="38">
        <v>0</v>
      </c>
    </row>
    <row r="1141" spans="1:18" ht="12.75">
      <c r="A1141" s="22" t="s">
        <v>60</v>
      </c>
      <c r="B1141" s="22" t="s">
        <v>175</v>
      </c>
      <c r="C1141" s="22" t="s">
        <v>63</v>
      </c>
      <c r="D1141" s="22" t="s">
        <v>61</v>
      </c>
      <c r="E1141" s="31">
        <v>43006.624710648146</v>
      </c>
      <c r="F1141" s="22" t="s">
        <v>24971</v>
      </c>
      <c r="G1141" s="22" t="s">
        <v>29509</v>
      </c>
      <c r="H1141" s="22" t="s">
        <v>74</v>
      </c>
      <c r="I1141" s="22" t="s">
        <v>9569</v>
      </c>
      <c r="J1141" s="37" t="s">
        <v>24973</v>
      </c>
      <c r="K1141" s="37" t="s">
        <v>24974</v>
      </c>
      <c r="L1141" s="37" t="s">
        <v>24974</v>
      </c>
      <c r="M1141" s="37" t="s">
        <v>29510</v>
      </c>
      <c r="N1141" s="37" t="s">
        <v>9570</v>
      </c>
      <c r="O1141" s="37" t="s">
        <v>9571</v>
      </c>
      <c r="P1141" s="22" t="s">
        <v>29511</v>
      </c>
      <c r="Q1141" s="22" t="s">
        <v>29512</v>
      </c>
      <c r="R1141" s="38">
        <v>0</v>
      </c>
    </row>
    <row r="1142" spans="1:18" ht="12.75">
      <c r="A1142" s="22" t="s">
        <v>60</v>
      </c>
      <c r="B1142" s="22" t="s">
        <v>175</v>
      </c>
      <c r="C1142" s="22" t="s">
        <v>63</v>
      </c>
      <c r="D1142" s="22" t="s">
        <v>61</v>
      </c>
      <c r="E1142" s="31">
        <v>43006.626886574071</v>
      </c>
      <c r="F1142" s="22" t="s">
        <v>24971</v>
      </c>
      <c r="G1142" s="22" t="s">
        <v>29513</v>
      </c>
      <c r="H1142" s="22" t="s">
        <v>74</v>
      </c>
      <c r="I1142" s="22" t="s">
        <v>7445</v>
      </c>
      <c r="J1142" s="37" t="s">
        <v>24973</v>
      </c>
      <c r="K1142" s="37" t="s">
        <v>24974</v>
      </c>
      <c r="L1142" s="37" t="s">
        <v>24974</v>
      </c>
      <c r="M1142" s="37" t="s">
        <v>29514</v>
      </c>
      <c r="N1142" s="37" t="s">
        <v>224</v>
      </c>
      <c r="O1142" s="37" t="s">
        <v>225</v>
      </c>
      <c r="P1142" s="22" t="s">
        <v>29437</v>
      </c>
      <c r="Q1142" s="22" t="s">
        <v>29438</v>
      </c>
      <c r="R1142" s="38">
        <v>0</v>
      </c>
    </row>
    <row r="1143" spans="1:18" ht="12.75">
      <c r="A1143" s="22" t="s">
        <v>60</v>
      </c>
      <c r="B1143" s="22" t="s">
        <v>175</v>
      </c>
      <c r="C1143" s="22" t="s">
        <v>63</v>
      </c>
      <c r="D1143" s="22" t="s">
        <v>61</v>
      </c>
      <c r="E1143" s="31">
        <v>43006.629398148143</v>
      </c>
      <c r="F1143" s="22" t="s">
        <v>24971</v>
      </c>
      <c r="G1143" s="22" t="s">
        <v>29515</v>
      </c>
      <c r="H1143" s="22" t="s">
        <v>74</v>
      </c>
      <c r="I1143" s="22" t="s">
        <v>1628</v>
      </c>
      <c r="J1143" s="37" t="s">
        <v>24973</v>
      </c>
      <c r="K1143" s="37" t="s">
        <v>24974</v>
      </c>
      <c r="L1143" s="37" t="s">
        <v>24974</v>
      </c>
      <c r="M1143" s="37" t="s">
        <v>29516</v>
      </c>
      <c r="N1143" s="37" t="s">
        <v>315</v>
      </c>
      <c r="O1143" s="37" t="s">
        <v>316</v>
      </c>
      <c r="P1143" s="22" t="s">
        <v>29517</v>
      </c>
      <c r="Q1143" s="22" t="s">
        <v>29518</v>
      </c>
      <c r="R1143" s="38">
        <v>0</v>
      </c>
    </row>
    <row r="1144" spans="1:18" ht="12.75">
      <c r="A1144" s="22" t="s">
        <v>60</v>
      </c>
      <c r="B1144" s="22" t="s">
        <v>175</v>
      </c>
      <c r="C1144" s="22" t="s">
        <v>63</v>
      </c>
      <c r="D1144" s="22" t="s">
        <v>61</v>
      </c>
      <c r="E1144" s="31">
        <v>43006.634097222217</v>
      </c>
      <c r="F1144" s="22" t="s">
        <v>24971</v>
      </c>
      <c r="G1144" s="22" t="s">
        <v>29519</v>
      </c>
      <c r="H1144" s="22" t="s">
        <v>74</v>
      </c>
      <c r="I1144" s="22" t="s">
        <v>29520</v>
      </c>
      <c r="J1144" s="37" t="s">
        <v>24973</v>
      </c>
      <c r="K1144" s="37" t="s">
        <v>24974</v>
      </c>
      <c r="L1144" s="37" t="s">
        <v>24974</v>
      </c>
      <c r="M1144" s="37" t="s">
        <v>29521</v>
      </c>
      <c r="N1144" s="37" t="s">
        <v>106</v>
      </c>
      <c r="O1144" s="37" t="s">
        <v>107</v>
      </c>
      <c r="P1144" s="22" t="s">
        <v>29507</v>
      </c>
      <c r="Q1144" s="22" t="s">
        <v>29508</v>
      </c>
      <c r="R1144" s="38">
        <v>0</v>
      </c>
    </row>
    <row r="1145" spans="1:18" ht="12.75">
      <c r="A1145" s="22" t="s">
        <v>60</v>
      </c>
      <c r="B1145" s="22" t="s">
        <v>175</v>
      </c>
      <c r="C1145" s="22" t="s">
        <v>63</v>
      </c>
      <c r="D1145" s="22" t="s">
        <v>61</v>
      </c>
      <c r="E1145" s="31">
        <v>43006.634895833333</v>
      </c>
      <c r="F1145" s="22" t="s">
        <v>24971</v>
      </c>
      <c r="G1145" s="22" t="s">
        <v>29522</v>
      </c>
      <c r="H1145" s="22" t="s">
        <v>74</v>
      </c>
      <c r="I1145" s="22" t="s">
        <v>29523</v>
      </c>
      <c r="J1145" s="37" t="s">
        <v>24973</v>
      </c>
      <c r="K1145" s="37" t="s">
        <v>24974</v>
      </c>
      <c r="L1145" s="37" t="s">
        <v>24974</v>
      </c>
      <c r="M1145" s="37" t="s">
        <v>29524</v>
      </c>
      <c r="N1145" s="37" t="s">
        <v>106</v>
      </c>
      <c r="O1145" s="37" t="s">
        <v>107</v>
      </c>
      <c r="P1145" s="22" t="s">
        <v>29507</v>
      </c>
      <c r="Q1145" s="22" t="s">
        <v>29508</v>
      </c>
      <c r="R1145" s="38">
        <v>0</v>
      </c>
    </row>
    <row r="1146" spans="1:18" ht="12.75">
      <c r="A1146" s="22" t="s">
        <v>60</v>
      </c>
      <c r="B1146" s="22" t="s">
        <v>175</v>
      </c>
      <c r="C1146" s="22" t="s">
        <v>63</v>
      </c>
      <c r="D1146" s="22" t="s">
        <v>61</v>
      </c>
      <c r="E1146" s="31">
        <v>43006.643159722218</v>
      </c>
      <c r="F1146" s="22" t="s">
        <v>24971</v>
      </c>
      <c r="G1146" s="22" t="s">
        <v>29525</v>
      </c>
      <c r="H1146" s="22" t="s">
        <v>74</v>
      </c>
      <c r="I1146" s="22" t="s">
        <v>29526</v>
      </c>
      <c r="J1146" s="37" t="s">
        <v>24973</v>
      </c>
      <c r="K1146" s="37" t="s">
        <v>24974</v>
      </c>
      <c r="L1146" s="37" t="s">
        <v>24974</v>
      </c>
      <c r="M1146" s="37" t="s">
        <v>29527</v>
      </c>
      <c r="N1146" s="37" t="s">
        <v>916</v>
      </c>
      <c r="O1146" s="37" t="s">
        <v>917</v>
      </c>
      <c r="P1146" s="22" t="s">
        <v>29507</v>
      </c>
      <c r="Q1146" s="22" t="s">
        <v>29508</v>
      </c>
      <c r="R1146" s="38">
        <v>0</v>
      </c>
    </row>
    <row r="1147" spans="1:18" ht="12.75">
      <c r="A1147" s="22" t="s">
        <v>60</v>
      </c>
      <c r="B1147" s="22" t="s">
        <v>175</v>
      </c>
      <c r="C1147" s="22" t="s">
        <v>63</v>
      </c>
      <c r="D1147" s="22" t="s">
        <v>61</v>
      </c>
      <c r="E1147" s="31">
        <v>43006.644212962958</v>
      </c>
      <c r="F1147" s="22" t="s">
        <v>24971</v>
      </c>
      <c r="G1147" s="22" t="s">
        <v>29528</v>
      </c>
      <c r="H1147" s="22" t="s">
        <v>74</v>
      </c>
      <c r="I1147" s="22" t="s">
        <v>7514</v>
      </c>
      <c r="J1147" s="37" t="s">
        <v>24973</v>
      </c>
      <c r="K1147" s="37" t="s">
        <v>24974</v>
      </c>
      <c r="L1147" s="37" t="s">
        <v>24974</v>
      </c>
      <c r="M1147" s="37" t="s">
        <v>29529</v>
      </c>
      <c r="N1147" s="37" t="s">
        <v>916</v>
      </c>
      <c r="O1147" s="37" t="s">
        <v>917</v>
      </c>
      <c r="P1147" s="22" t="s">
        <v>29507</v>
      </c>
      <c r="Q1147" s="22" t="s">
        <v>29508</v>
      </c>
      <c r="R1147" s="38">
        <v>0</v>
      </c>
    </row>
    <row r="1148" spans="1:18" ht="12.75">
      <c r="A1148" s="22" t="s">
        <v>60</v>
      </c>
      <c r="B1148" s="22" t="s">
        <v>175</v>
      </c>
      <c r="C1148" s="22" t="s">
        <v>63</v>
      </c>
      <c r="D1148" s="22" t="s">
        <v>61</v>
      </c>
      <c r="E1148" s="31">
        <v>43006.651562499996</v>
      </c>
      <c r="F1148" s="22" t="s">
        <v>24971</v>
      </c>
      <c r="G1148" s="22" t="s">
        <v>29530</v>
      </c>
      <c r="H1148" s="22" t="s">
        <v>74</v>
      </c>
      <c r="I1148" s="22" t="s">
        <v>10490</v>
      </c>
      <c r="J1148" s="37" t="s">
        <v>24973</v>
      </c>
      <c r="K1148" s="37" t="s">
        <v>24974</v>
      </c>
      <c r="L1148" s="37" t="s">
        <v>24974</v>
      </c>
      <c r="M1148" s="37" t="s">
        <v>29531</v>
      </c>
      <c r="N1148" s="37" t="s">
        <v>8299</v>
      </c>
      <c r="O1148" s="37" t="s">
        <v>8300</v>
      </c>
      <c r="P1148" s="22" t="s">
        <v>29532</v>
      </c>
      <c r="Q1148" s="22" t="s">
        <v>29533</v>
      </c>
      <c r="R1148" s="38">
        <v>0</v>
      </c>
    </row>
    <row r="1149" spans="1:18" ht="12.75">
      <c r="A1149" s="22" t="s">
        <v>60</v>
      </c>
      <c r="B1149" s="22" t="s">
        <v>175</v>
      </c>
      <c r="C1149" s="22" t="s">
        <v>63</v>
      </c>
      <c r="D1149" s="22" t="s">
        <v>61</v>
      </c>
      <c r="E1149" s="31">
        <v>43006.682881944442</v>
      </c>
      <c r="F1149" s="22" t="s">
        <v>24971</v>
      </c>
      <c r="G1149" s="22" t="s">
        <v>29534</v>
      </c>
      <c r="H1149" s="22" t="s">
        <v>74</v>
      </c>
      <c r="I1149" s="22" t="s">
        <v>29535</v>
      </c>
      <c r="J1149" s="37" t="s">
        <v>24973</v>
      </c>
      <c r="K1149" s="37" t="s">
        <v>24974</v>
      </c>
      <c r="L1149" s="37" t="s">
        <v>24974</v>
      </c>
      <c r="M1149" s="37" t="s">
        <v>29536</v>
      </c>
      <c r="N1149" s="37" t="s">
        <v>422</v>
      </c>
      <c r="O1149" s="37" t="s">
        <v>423</v>
      </c>
      <c r="P1149" s="22" t="s">
        <v>29537</v>
      </c>
      <c r="Q1149" s="22" t="s">
        <v>29538</v>
      </c>
      <c r="R1149" s="38">
        <v>0</v>
      </c>
    </row>
    <row r="1150" spans="1:18" ht="12.75">
      <c r="A1150" s="22" t="s">
        <v>60</v>
      </c>
      <c r="B1150" s="22" t="s">
        <v>175</v>
      </c>
      <c r="C1150" s="22" t="s">
        <v>63</v>
      </c>
      <c r="D1150" s="22" t="s">
        <v>61</v>
      </c>
      <c r="E1150" s="31">
        <v>43006.692060185182</v>
      </c>
      <c r="F1150" s="22" t="s">
        <v>24971</v>
      </c>
      <c r="G1150" s="22" t="s">
        <v>29539</v>
      </c>
      <c r="H1150" s="22" t="s">
        <v>74</v>
      </c>
      <c r="I1150" s="22" t="s">
        <v>2580</v>
      </c>
      <c r="J1150" s="37" t="s">
        <v>24973</v>
      </c>
      <c r="K1150" s="37" t="s">
        <v>24974</v>
      </c>
      <c r="L1150" s="37" t="s">
        <v>24974</v>
      </c>
      <c r="M1150" s="37" t="s">
        <v>29540</v>
      </c>
      <c r="N1150" s="37" t="s">
        <v>111</v>
      </c>
      <c r="O1150" s="37" t="s">
        <v>112</v>
      </c>
      <c r="P1150" s="22" t="s">
        <v>29541</v>
      </c>
      <c r="Q1150" s="22" t="s">
        <v>29542</v>
      </c>
      <c r="R1150" s="38">
        <v>0</v>
      </c>
    </row>
    <row r="1151" spans="1:18" ht="12.75">
      <c r="A1151" s="22" t="s">
        <v>60</v>
      </c>
      <c r="B1151" s="22" t="s">
        <v>175</v>
      </c>
      <c r="C1151" s="22" t="s">
        <v>63</v>
      </c>
      <c r="D1151" s="22" t="s">
        <v>61</v>
      </c>
      <c r="E1151" s="31">
        <v>43006.692118055551</v>
      </c>
      <c r="F1151" s="22" t="s">
        <v>24971</v>
      </c>
      <c r="G1151" s="22" t="s">
        <v>29543</v>
      </c>
      <c r="H1151" s="22" t="s">
        <v>74</v>
      </c>
      <c r="I1151" s="22" t="s">
        <v>4987</v>
      </c>
      <c r="J1151" s="37" t="s">
        <v>24973</v>
      </c>
      <c r="K1151" s="37" t="s">
        <v>24974</v>
      </c>
      <c r="L1151" s="37" t="s">
        <v>24974</v>
      </c>
      <c r="M1151" s="37" t="s">
        <v>29544</v>
      </c>
      <c r="N1151" s="37" t="s">
        <v>422</v>
      </c>
      <c r="O1151" s="37" t="s">
        <v>423</v>
      </c>
      <c r="P1151" s="22" t="s">
        <v>29537</v>
      </c>
      <c r="Q1151" s="22" t="s">
        <v>29538</v>
      </c>
      <c r="R1151" s="38">
        <v>0</v>
      </c>
    </row>
    <row r="1152" spans="1:18" ht="12.75">
      <c r="A1152" s="22" t="s">
        <v>60</v>
      </c>
      <c r="B1152" s="22" t="s">
        <v>175</v>
      </c>
      <c r="C1152" s="22" t="s">
        <v>63</v>
      </c>
      <c r="D1152" s="22" t="s">
        <v>61</v>
      </c>
      <c r="E1152" s="31">
        <v>43006.696250000001</v>
      </c>
      <c r="F1152" s="22" t="s">
        <v>24971</v>
      </c>
      <c r="G1152" s="22" t="s">
        <v>29545</v>
      </c>
      <c r="H1152" s="22" t="s">
        <v>74</v>
      </c>
      <c r="I1152" s="22" t="s">
        <v>6680</v>
      </c>
      <c r="J1152" s="37" t="s">
        <v>24973</v>
      </c>
      <c r="K1152" s="37" t="s">
        <v>24974</v>
      </c>
      <c r="L1152" s="37" t="s">
        <v>24974</v>
      </c>
      <c r="M1152" s="37" t="s">
        <v>29546</v>
      </c>
      <c r="N1152" s="37" t="s">
        <v>643</v>
      </c>
      <c r="O1152" s="37" t="s">
        <v>644</v>
      </c>
      <c r="P1152" s="22" t="s">
        <v>29547</v>
      </c>
      <c r="Q1152" s="22" t="s">
        <v>29548</v>
      </c>
      <c r="R1152" s="38">
        <v>0</v>
      </c>
    </row>
    <row r="1153" spans="1:18" ht="12.75">
      <c r="A1153" s="22" t="s">
        <v>60</v>
      </c>
      <c r="B1153" s="22" t="s">
        <v>175</v>
      </c>
      <c r="C1153" s="22" t="s">
        <v>63</v>
      </c>
      <c r="D1153" s="22" t="s">
        <v>61</v>
      </c>
      <c r="E1153" s="31">
        <v>43006.712685185186</v>
      </c>
      <c r="F1153" s="22" t="s">
        <v>24971</v>
      </c>
      <c r="G1153" s="22" t="s">
        <v>29549</v>
      </c>
      <c r="H1153" s="22" t="s">
        <v>74</v>
      </c>
      <c r="I1153" s="22" t="s">
        <v>1206</v>
      </c>
      <c r="J1153" s="37" t="s">
        <v>24973</v>
      </c>
      <c r="K1153" s="37" t="s">
        <v>24974</v>
      </c>
      <c r="L1153" s="37" t="s">
        <v>24974</v>
      </c>
      <c r="M1153" s="37" t="s">
        <v>29550</v>
      </c>
      <c r="N1153" s="37" t="s">
        <v>1207</v>
      </c>
      <c r="O1153" s="37" t="s">
        <v>1208</v>
      </c>
      <c r="P1153" s="22" t="s">
        <v>29551</v>
      </c>
      <c r="Q1153" s="22" t="s">
        <v>29552</v>
      </c>
      <c r="R1153" s="38">
        <v>0</v>
      </c>
    </row>
    <row r="1154" spans="1:18" ht="12.75">
      <c r="A1154" s="22" t="s">
        <v>60</v>
      </c>
      <c r="B1154" s="22" t="s">
        <v>175</v>
      </c>
      <c r="C1154" s="22" t="s">
        <v>63</v>
      </c>
      <c r="D1154" s="22" t="s">
        <v>61</v>
      </c>
      <c r="E1154" s="31">
        <v>43006.730196759258</v>
      </c>
      <c r="F1154" s="22" t="s">
        <v>24971</v>
      </c>
      <c r="G1154" s="22" t="s">
        <v>29553</v>
      </c>
      <c r="H1154" s="22" t="s">
        <v>74</v>
      </c>
      <c r="I1154" s="22" t="s">
        <v>5680</v>
      </c>
      <c r="J1154" s="37" t="s">
        <v>24973</v>
      </c>
      <c r="K1154" s="37" t="s">
        <v>24974</v>
      </c>
      <c r="L1154" s="37" t="s">
        <v>24974</v>
      </c>
      <c r="M1154" s="37" t="s">
        <v>29554</v>
      </c>
      <c r="N1154" s="37" t="s">
        <v>3816</v>
      </c>
      <c r="O1154" s="37" t="s">
        <v>3817</v>
      </c>
      <c r="P1154" s="22" t="s">
        <v>29555</v>
      </c>
      <c r="Q1154" s="22" t="s">
        <v>29556</v>
      </c>
      <c r="R1154" s="38">
        <v>0</v>
      </c>
    </row>
    <row r="1155" spans="1:18" ht="12.75">
      <c r="A1155" s="22" t="s">
        <v>60</v>
      </c>
      <c r="B1155" s="22" t="s">
        <v>175</v>
      </c>
      <c r="C1155" s="22" t="s">
        <v>63</v>
      </c>
      <c r="D1155" s="22" t="s">
        <v>61</v>
      </c>
      <c r="E1155" s="31">
        <v>43007.359803240739</v>
      </c>
      <c r="F1155" s="22" t="s">
        <v>24971</v>
      </c>
      <c r="G1155" s="22" t="s">
        <v>29557</v>
      </c>
      <c r="H1155" s="22" t="s">
        <v>74</v>
      </c>
      <c r="I1155" s="22" t="s">
        <v>29558</v>
      </c>
      <c r="J1155" s="37" t="s">
        <v>24973</v>
      </c>
      <c r="K1155" s="37" t="s">
        <v>24974</v>
      </c>
      <c r="L1155" s="37" t="s">
        <v>24974</v>
      </c>
      <c r="M1155" s="37" t="s">
        <v>29559</v>
      </c>
      <c r="N1155" s="37" t="s">
        <v>5113</v>
      </c>
      <c r="O1155" s="37" t="s">
        <v>5114</v>
      </c>
      <c r="P1155" s="22" t="s">
        <v>29560</v>
      </c>
      <c r="Q1155" s="22" t="s">
        <v>29561</v>
      </c>
      <c r="R1155" s="38">
        <v>0</v>
      </c>
    </row>
    <row r="1156" spans="1:18" ht="12.75">
      <c r="A1156" s="22" t="s">
        <v>60</v>
      </c>
      <c r="B1156" s="22" t="s">
        <v>175</v>
      </c>
      <c r="C1156" s="22" t="s">
        <v>63</v>
      </c>
      <c r="D1156" s="22" t="s">
        <v>61</v>
      </c>
      <c r="E1156" s="31">
        <v>43007.360844907409</v>
      </c>
      <c r="F1156" s="22" t="s">
        <v>24971</v>
      </c>
      <c r="G1156" s="22" t="s">
        <v>29562</v>
      </c>
      <c r="H1156" s="22" t="s">
        <v>74</v>
      </c>
      <c r="I1156" s="22" t="s">
        <v>29563</v>
      </c>
      <c r="J1156" s="37" t="s">
        <v>24973</v>
      </c>
      <c r="K1156" s="37" t="s">
        <v>24974</v>
      </c>
      <c r="L1156" s="37" t="s">
        <v>24974</v>
      </c>
      <c r="M1156" s="37" t="s">
        <v>29564</v>
      </c>
      <c r="N1156" s="37" t="s">
        <v>9654</v>
      </c>
      <c r="O1156" s="37" t="s">
        <v>9655</v>
      </c>
      <c r="P1156" s="22" t="s">
        <v>29565</v>
      </c>
      <c r="Q1156" s="22" t="s">
        <v>29566</v>
      </c>
      <c r="R1156" s="38">
        <v>0</v>
      </c>
    </row>
    <row r="1157" spans="1:18" ht="12.75">
      <c r="A1157" s="22" t="s">
        <v>60</v>
      </c>
      <c r="B1157" s="22" t="s">
        <v>175</v>
      </c>
      <c r="C1157" s="22" t="s">
        <v>63</v>
      </c>
      <c r="D1157" s="22" t="s">
        <v>61</v>
      </c>
      <c r="E1157" s="31">
        <v>43007.362384259257</v>
      </c>
      <c r="F1157" s="22" t="s">
        <v>24971</v>
      </c>
      <c r="G1157" s="22" t="s">
        <v>29567</v>
      </c>
      <c r="H1157" s="22" t="s">
        <v>74</v>
      </c>
      <c r="I1157" s="22" t="s">
        <v>29568</v>
      </c>
      <c r="J1157" s="37" t="s">
        <v>24973</v>
      </c>
      <c r="K1157" s="37" t="s">
        <v>24974</v>
      </c>
      <c r="L1157" s="37" t="s">
        <v>24974</v>
      </c>
      <c r="M1157" s="37" t="s">
        <v>29569</v>
      </c>
      <c r="N1157" s="37" t="s">
        <v>9654</v>
      </c>
      <c r="O1157" s="37" t="s">
        <v>9655</v>
      </c>
      <c r="P1157" s="22" t="s">
        <v>29565</v>
      </c>
      <c r="Q1157" s="22" t="s">
        <v>29566</v>
      </c>
      <c r="R1157" s="38">
        <v>0</v>
      </c>
    </row>
    <row r="1158" spans="1:18" ht="12.75">
      <c r="A1158" s="22" t="s">
        <v>60</v>
      </c>
      <c r="B1158" s="22" t="s">
        <v>175</v>
      </c>
      <c r="C1158" s="22" t="s">
        <v>63</v>
      </c>
      <c r="D1158" s="22" t="s">
        <v>61</v>
      </c>
      <c r="E1158" s="31">
        <v>43007.378298611111</v>
      </c>
      <c r="F1158" s="22" t="s">
        <v>24971</v>
      </c>
      <c r="G1158" s="22" t="s">
        <v>29570</v>
      </c>
      <c r="H1158" s="22" t="s">
        <v>74</v>
      </c>
      <c r="I1158" s="22" t="s">
        <v>5019</v>
      </c>
      <c r="J1158" s="37" t="s">
        <v>24973</v>
      </c>
      <c r="K1158" s="37" t="s">
        <v>24974</v>
      </c>
      <c r="L1158" s="37" t="s">
        <v>24974</v>
      </c>
      <c r="M1158" s="37" t="s">
        <v>29571</v>
      </c>
      <c r="N1158" s="37" t="s">
        <v>638</v>
      </c>
      <c r="O1158" s="37" t="s">
        <v>639</v>
      </c>
      <c r="P1158" s="22" t="s">
        <v>29572</v>
      </c>
      <c r="Q1158" s="22" t="s">
        <v>29573</v>
      </c>
      <c r="R1158" s="38">
        <v>0</v>
      </c>
    </row>
    <row r="1159" spans="1:18" ht="12.75">
      <c r="A1159" s="22" t="s">
        <v>60</v>
      </c>
      <c r="B1159" s="22" t="s">
        <v>175</v>
      </c>
      <c r="C1159" s="22" t="s">
        <v>63</v>
      </c>
      <c r="D1159" s="22" t="s">
        <v>61</v>
      </c>
      <c r="E1159" s="31">
        <v>43007.411087962959</v>
      </c>
      <c r="F1159" s="22" t="s">
        <v>24971</v>
      </c>
      <c r="G1159" s="22" t="s">
        <v>29574</v>
      </c>
      <c r="H1159" s="22" t="s">
        <v>74</v>
      </c>
      <c r="I1159" s="22" t="s">
        <v>29575</v>
      </c>
      <c r="J1159" s="37" t="s">
        <v>24973</v>
      </c>
      <c r="K1159" s="37" t="s">
        <v>24974</v>
      </c>
      <c r="L1159" s="37" t="s">
        <v>24974</v>
      </c>
      <c r="M1159" s="37" t="s">
        <v>29576</v>
      </c>
      <c r="N1159" s="37" t="s">
        <v>2861</v>
      </c>
      <c r="O1159" s="37" t="s">
        <v>2862</v>
      </c>
      <c r="P1159" s="22" t="s">
        <v>29577</v>
      </c>
      <c r="Q1159" s="22" t="s">
        <v>29578</v>
      </c>
      <c r="R1159" s="38">
        <v>0</v>
      </c>
    </row>
    <row r="1160" spans="1:18" ht="12.75">
      <c r="A1160" s="22" t="s">
        <v>60</v>
      </c>
      <c r="B1160" s="22" t="s">
        <v>175</v>
      </c>
      <c r="C1160" s="22" t="s">
        <v>63</v>
      </c>
      <c r="D1160" s="22" t="s">
        <v>61</v>
      </c>
      <c r="E1160" s="31">
        <v>43007.417777777773</v>
      </c>
      <c r="F1160" s="22" t="s">
        <v>24971</v>
      </c>
      <c r="G1160" s="22" t="s">
        <v>29579</v>
      </c>
      <c r="H1160" s="22" t="s">
        <v>74</v>
      </c>
      <c r="I1160" s="22" t="s">
        <v>29580</v>
      </c>
      <c r="J1160" s="37" t="s">
        <v>24973</v>
      </c>
      <c r="K1160" s="37" t="s">
        <v>24974</v>
      </c>
      <c r="L1160" s="37" t="s">
        <v>24974</v>
      </c>
      <c r="M1160" s="37" t="s">
        <v>29581</v>
      </c>
      <c r="N1160" s="37" t="s">
        <v>2861</v>
      </c>
      <c r="O1160" s="37" t="s">
        <v>2862</v>
      </c>
      <c r="P1160" s="22" t="s">
        <v>29577</v>
      </c>
      <c r="Q1160" s="22" t="s">
        <v>29578</v>
      </c>
      <c r="R1160" s="38">
        <v>0</v>
      </c>
    </row>
    <row r="1161" spans="1:18" ht="12.75">
      <c r="A1161" s="22" t="s">
        <v>60</v>
      </c>
      <c r="B1161" s="22" t="s">
        <v>175</v>
      </c>
      <c r="C1161" s="22" t="s">
        <v>63</v>
      </c>
      <c r="D1161" s="22" t="s">
        <v>61</v>
      </c>
      <c r="E1161" s="31">
        <v>43007.425208333334</v>
      </c>
      <c r="F1161" s="22" t="s">
        <v>24971</v>
      </c>
      <c r="G1161" s="22" t="s">
        <v>29582</v>
      </c>
      <c r="H1161" s="22" t="s">
        <v>74</v>
      </c>
      <c r="I1161" s="22" t="s">
        <v>1052</v>
      </c>
      <c r="J1161" s="37" t="s">
        <v>24973</v>
      </c>
      <c r="K1161" s="37" t="s">
        <v>24974</v>
      </c>
      <c r="L1161" s="37" t="s">
        <v>24974</v>
      </c>
      <c r="M1161" s="37" t="s">
        <v>29583</v>
      </c>
      <c r="N1161" s="37" t="s">
        <v>916</v>
      </c>
      <c r="O1161" s="37" t="s">
        <v>917</v>
      </c>
      <c r="P1161" s="22" t="s">
        <v>29584</v>
      </c>
      <c r="Q1161" s="22" t="s">
        <v>29585</v>
      </c>
      <c r="R1161" s="38">
        <v>0</v>
      </c>
    </row>
    <row r="1162" spans="1:18" ht="12.75">
      <c r="A1162" s="22" t="s">
        <v>60</v>
      </c>
      <c r="B1162" s="22" t="s">
        <v>175</v>
      </c>
      <c r="C1162" s="22" t="s">
        <v>63</v>
      </c>
      <c r="D1162" s="22" t="s">
        <v>61</v>
      </c>
      <c r="E1162" s="31">
        <v>43007.464421296296</v>
      </c>
      <c r="F1162" s="22" t="s">
        <v>24971</v>
      </c>
      <c r="G1162" s="22" t="s">
        <v>29586</v>
      </c>
      <c r="H1162" s="22" t="s">
        <v>74</v>
      </c>
      <c r="I1162" s="22" t="s">
        <v>9885</v>
      </c>
      <c r="J1162" s="37" t="s">
        <v>24973</v>
      </c>
      <c r="K1162" s="37" t="s">
        <v>24974</v>
      </c>
      <c r="L1162" s="37" t="s">
        <v>24974</v>
      </c>
      <c r="M1162" s="37" t="s">
        <v>29587</v>
      </c>
      <c r="N1162" s="37" t="s">
        <v>91</v>
      </c>
      <c r="O1162" s="37" t="s">
        <v>92</v>
      </c>
      <c r="P1162" s="22" t="s">
        <v>29588</v>
      </c>
      <c r="Q1162" s="22" t="s">
        <v>29589</v>
      </c>
      <c r="R1162" s="38">
        <v>0</v>
      </c>
    </row>
    <row r="1163" spans="1:18" ht="12.75">
      <c r="A1163" s="22" t="s">
        <v>60</v>
      </c>
      <c r="B1163" s="22" t="s">
        <v>175</v>
      </c>
      <c r="C1163" s="22" t="s">
        <v>63</v>
      </c>
      <c r="D1163" s="22" t="s">
        <v>61</v>
      </c>
      <c r="E1163" s="31">
        <v>43007.495069444441</v>
      </c>
      <c r="F1163" s="22" t="s">
        <v>24971</v>
      </c>
      <c r="G1163" s="22" t="s">
        <v>29590</v>
      </c>
      <c r="H1163" s="22" t="s">
        <v>74</v>
      </c>
      <c r="I1163" s="22" t="s">
        <v>762</v>
      </c>
      <c r="J1163" s="37" t="s">
        <v>24973</v>
      </c>
      <c r="K1163" s="37" t="s">
        <v>24974</v>
      </c>
      <c r="L1163" s="37" t="s">
        <v>24974</v>
      </c>
      <c r="M1163" s="37" t="s">
        <v>29591</v>
      </c>
      <c r="N1163" s="37" t="s">
        <v>763</v>
      </c>
      <c r="O1163" s="37" t="s">
        <v>764</v>
      </c>
      <c r="P1163" s="22" t="s">
        <v>29592</v>
      </c>
      <c r="Q1163" s="22" t="s">
        <v>29593</v>
      </c>
      <c r="R1163" s="38">
        <v>0</v>
      </c>
    </row>
    <row r="1164" spans="1:18" ht="12.75">
      <c r="A1164" s="22" t="s">
        <v>60</v>
      </c>
      <c r="B1164" s="22" t="s">
        <v>175</v>
      </c>
      <c r="C1164" s="22" t="s">
        <v>63</v>
      </c>
      <c r="D1164" s="22" t="s">
        <v>61</v>
      </c>
      <c r="E1164" s="31">
        <v>43007.516493055555</v>
      </c>
      <c r="F1164" s="22" t="s">
        <v>24971</v>
      </c>
      <c r="G1164" s="22" t="s">
        <v>29594</v>
      </c>
      <c r="H1164" s="22" t="s">
        <v>74</v>
      </c>
      <c r="I1164" s="22" t="s">
        <v>3966</v>
      </c>
      <c r="J1164" s="37" t="s">
        <v>24973</v>
      </c>
      <c r="K1164" s="37" t="s">
        <v>24974</v>
      </c>
      <c r="L1164" s="37" t="s">
        <v>24974</v>
      </c>
      <c r="M1164" s="37" t="s">
        <v>29595</v>
      </c>
      <c r="N1164" s="37" t="s">
        <v>3967</v>
      </c>
      <c r="O1164" s="37" t="s">
        <v>3968</v>
      </c>
      <c r="P1164" s="22" t="s">
        <v>29596</v>
      </c>
      <c r="Q1164" s="22" t="s">
        <v>29597</v>
      </c>
      <c r="R1164" s="38">
        <v>0</v>
      </c>
    </row>
    <row r="1165" spans="1:18" ht="12.75">
      <c r="A1165" s="22" t="s">
        <v>60</v>
      </c>
      <c r="B1165" s="22" t="s">
        <v>175</v>
      </c>
      <c r="C1165" s="22" t="s">
        <v>63</v>
      </c>
      <c r="D1165" s="22" t="s">
        <v>61</v>
      </c>
      <c r="E1165" s="31">
        <v>43007.55700231481</v>
      </c>
      <c r="F1165" s="22" t="s">
        <v>24971</v>
      </c>
      <c r="G1165" s="22" t="s">
        <v>29598</v>
      </c>
      <c r="H1165" s="22" t="s">
        <v>74</v>
      </c>
      <c r="I1165" s="22" t="s">
        <v>6246</v>
      </c>
      <c r="J1165" s="37" t="s">
        <v>24973</v>
      </c>
      <c r="K1165" s="37" t="s">
        <v>24974</v>
      </c>
      <c r="L1165" s="37" t="s">
        <v>24974</v>
      </c>
      <c r="M1165" s="37" t="s">
        <v>29599</v>
      </c>
      <c r="N1165" s="37" t="s">
        <v>6247</v>
      </c>
      <c r="O1165" s="37" t="s">
        <v>6248</v>
      </c>
      <c r="P1165" s="22" t="s">
        <v>29600</v>
      </c>
      <c r="Q1165" s="22" t="s">
        <v>29601</v>
      </c>
      <c r="R1165" s="38">
        <v>0</v>
      </c>
    </row>
    <row r="1166" spans="1:18" ht="12.75">
      <c r="A1166" s="22" t="s">
        <v>60</v>
      </c>
      <c r="B1166" s="22" t="s">
        <v>175</v>
      </c>
      <c r="C1166" s="22" t="s">
        <v>63</v>
      </c>
      <c r="D1166" s="22" t="s">
        <v>61</v>
      </c>
      <c r="E1166" s="31">
        <v>43007.56282407407</v>
      </c>
      <c r="F1166" s="22" t="s">
        <v>24971</v>
      </c>
      <c r="G1166" s="22" t="s">
        <v>29602</v>
      </c>
      <c r="H1166" s="22" t="s">
        <v>74</v>
      </c>
      <c r="I1166" s="22" t="s">
        <v>4871</v>
      </c>
      <c r="J1166" s="37" t="s">
        <v>24973</v>
      </c>
      <c r="K1166" s="37" t="s">
        <v>24974</v>
      </c>
      <c r="L1166" s="37" t="s">
        <v>24974</v>
      </c>
      <c r="M1166" s="37" t="s">
        <v>29603</v>
      </c>
      <c r="N1166" s="37" t="s">
        <v>91</v>
      </c>
      <c r="O1166" s="37" t="s">
        <v>92</v>
      </c>
      <c r="P1166" s="22" t="s">
        <v>29600</v>
      </c>
      <c r="Q1166" s="22" t="s">
        <v>29601</v>
      </c>
      <c r="R1166" s="38">
        <v>0</v>
      </c>
    </row>
    <row r="1167" spans="1:18" ht="12.75">
      <c r="A1167" s="22" t="s">
        <v>60</v>
      </c>
      <c r="B1167" s="22" t="s">
        <v>175</v>
      </c>
      <c r="C1167" s="22" t="s">
        <v>63</v>
      </c>
      <c r="D1167" s="22" t="s">
        <v>61</v>
      </c>
      <c r="E1167" s="31">
        <v>43007.602025462962</v>
      </c>
      <c r="F1167" s="22" t="s">
        <v>24971</v>
      </c>
      <c r="G1167" s="22" t="s">
        <v>29604</v>
      </c>
      <c r="H1167" s="22" t="s">
        <v>74</v>
      </c>
      <c r="I1167" s="22" t="s">
        <v>6820</v>
      </c>
      <c r="J1167" s="37" t="s">
        <v>24973</v>
      </c>
      <c r="K1167" s="37" t="s">
        <v>24974</v>
      </c>
      <c r="L1167" s="37" t="s">
        <v>24974</v>
      </c>
      <c r="M1167" s="37" t="s">
        <v>29605</v>
      </c>
      <c r="N1167" s="37" t="s">
        <v>748</v>
      </c>
      <c r="O1167" s="37" t="s">
        <v>749</v>
      </c>
      <c r="P1167" s="22" t="s">
        <v>29606</v>
      </c>
      <c r="Q1167" s="22" t="s">
        <v>29607</v>
      </c>
      <c r="R1167" s="38">
        <v>0</v>
      </c>
    </row>
    <row r="1168" spans="1:18" ht="12.75">
      <c r="A1168" s="22" t="s">
        <v>60</v>
      </c>
      <c r="B1168" s="22" t="s">
        <v>175</v>
      </c>
      <c r="C1168" s="22" t="s">
        <v>63</v>
      </c>
      <c r="D1168" s="22" t="s">
        <v>61</v>
      </c>
      <c r="E1168" s="31">
        <v>43007.613495370366</v>
      </c>
      <c r="F1168" s="22" t="s">
        <v>24971</v>
      </c>
      <c r="G1168" s="22" t="s">
        <v>29608</v>
      </c>
      <c r="H1168" s="22" t="s">
        <v>74</v>
      </c>
      <c r="I1168" s="22" t="s">
        <v>8002</v>
      </c>
      <c r="J1168" s="37" t="s">
        <v>24973</v>
      </c>
      <c r="K1168" s="37" t="s">
        <v>24974</v>
      </c>
      <c r="L1168" s="37" t="s">
        <v>24974</v>
      </c>
      <c r="M1168" s="37" t="s">
        <v>29609</v>
      </c>
      <c r="N1168" s="37" t="s">
        <v>3791</v>
      </c>
      <c r="O1168" s="37" t="s">
        <v>3792</v>
      </c>
      <c r="P1168" s="22" t="s">
        <v>27964</v>
      </c>
      <c r="Q1168" s="22" t="s">
        <v>29610</v>
      </c>
      <c r="R1168" s="38">
        <v>0</v>
      </c>
    </row>
    <row r="1169" spans="1:18" ht="12.75">
      <c r="A1169" s="22" t="s">
        <v>60</v>
      </c>
      <c r="B1169" s="22" t="s">
        <v>175</v>
      </c>
      <c r="C1169" s="22" t="s">
        <v>63</v>
      </c>
      <c r="D1169" s="22" t="s">
        <v>61</v>
      </c>
      <c r="E1169" s="31">
        <v>43007.644826388889</v>
      </c>
      <c r="F1169" s="22" t="s">
        <v>24971</v>
      </c>
      <c r="G1169" s="22" t="s">
        <v>29611</v>
      </c>
      <c r="H1169" s="22" t="s">
        <v>74</v>
      </c>
      <c r="I1169" s="22" t="s">
        <v>1771</v>
      </c>
      <c r="J1169" s="37" t="s">
        <v>24973</v>
      </c>
      <c r="K1169" s="37" t="s">
        <v>24974</v>
      </c>
      <c r="L1169" s="37" t="s">
        <v>24974</v>
      </c>
      <c r="M1169" s="37" t="s">
        <v>29612</v>
      </c>
      <c r="N1169" s="37" t="s">
        <v>1772</v>
      </c>
      <c r="O1169" s="37" t="s">
        <v>1773</v>
      </c>
      <c r="P1169" s="22" t="s">
        <v>29584</v>
      </c>
      <c r="Q1169" s="22" t="s">
        <v>29585</v>
      </c>
      <c r="R1169" s="38">
        <v>0</v>
      </c>
    </row>
    <row r="1170" spans="1:18" ht="12.75">
      <c r="A1170" s="22" t="s">
        <v>60</v>
      </c>
      <c r="B1170" s="22" t="s">
        <v>175</v>
      </c>
      <c r="C1170" s="22" t="s">
        <v>63</v>
      </c>
      <c r="D1170" s="22" t="s">
        <v>61</v>
      </c>
      <c r="E1170" s="31">
        <v>43007.649317129624</v>
      </c>
      <c r="F1170" s="22" t="s">
        <v>24971</v>
      </c>
      <c r="G1170" s="22" t="s">
        <v>29613</v>
      </c>
      <c r="H1170" s="22" t="s">
        <v>74</v>
      </c>
      <c r="I1170" s="22" t="s">
        <v>4388</v>
      </c>
      <c r="J1170" s="37" t="s">
        <v>24973</v>
      </c>
      <c r="K1170" s="37" t="s">
        <v>24974</v>
      </c>
      <c r="L1170" s="37" t="s">
        <v>24974</v>
      </c>
      <c r="M1170" s="37" t="s">
        <v>29614</v>
      </c>
      <c r="N1170" s="37" t="s">
        <v>4389</v>
      </c>
      <c r="O1170" s="37" t="s">
        <v>4390</v>
      </c>
      <c r="P1170" s="22" t="s">
        <v>29615</v>
      </c>
      <c r="Q1170" s="22" t="s">
        <v>29616</v>
      </c>
      <c r="R1170" s="38">
        <v>0</v>
      </c>
    </row>
    <row r="1171" spans="1:18" ht="12.75">
      <c r="A1171" s="22" t="s">
        <v>60</v>
      </c>
      <c r="B1171" s="22" t="s">
        <v>175</v>
      </c>
      <c r="C1171" s="22" t="s">
        <v>63</v>
      </c>
      <c r="D1171" s="22" t="s">
        <v>61</v>
      </c>
      <c r="E1171" s="31">
        <v>43007.660717592589</v>
      </c>
      <c r="F1171" s="22" t="s">
        <v>24971</v>
      </c>
      <c r="G1171" s="22" t="s">
        <v>29617</v>
      </c>
      <c r="H1171" s="22" t="s">
        <v>74</v>
      </c>
      <c r="I1171" s="22" t="s">
        <v>1953</v>
      </c>
      <c r="J1171" s="37" t="s">
        <v>24973</v>
      </c>
      <c r="K1171" s="37" t="s">
        <v>24974</v>
      </c>
      <c r="L1171" s="37" t="s">
        <v>24974</v>
      </c>
      <c r="M1171" s="37" t="s">
        <v>29618</v>
      </c>
      <c r="N1171" s="37" t="s">
        <v>1954</v>
      </c>
      <c r="O1171" s="37" t="s">
        <v>1955</v>
      </c>
      <c r="P1171" s="22" t="s">
        <v>29584</v>
      </c>
      <c r="Q1171" s="22" t="s">
        <v>29585</v>
      </c>
      <c r="R1171" s="38">
        <v>0</v>
      </c>
    </row>
    <row r="1172" spans="1:18" ht="12.75">
      <c r="A1172" s="22" t="s">
        <v>60</v>
      </c>
      <c r="B1172" s="22" t="s">
        <v>175</v>
      </c>
      <c r="C1172" s="22" t="s">
        <v>63</v>
      </c>
      <c r="D1172" s="22" t="s">
        <v>61</v>
      </c>
      <c r="E1172" s="31">
        <v>43007.6633912037</v>
      </c>
      <c r="F1172" s="22" t="s">
        <v>24971</v>
      </c>
      <c r="G1172" s="22" t="s">
        <v>29619</v>
      </c>
      <c r="H1172" s="22" t="s">
        <v>74</v>
      </c>
      <c r="I1172" s="22" t="s">
        <v>29620</v>
      </c>
      <c r="J1172" s="37" t="s">
        <v>24973</v>
      </c>
      <c r="K1172" s="37" t="s">
        <v>24974</v>
      </c>
      <c r="L1172" s="37" t="s">
        <v>24974</v>
      </c>
      <c r="M1172" s="37" t="s">
        <v>29621</v>
      </c>
      <c r="N1172" s="37" t="s">
        <v>647</v>
      </c>
      <c r="O1172" s="37" t="s">
        <v>648</v>
      </c>
      <c r="P1172" s="22" t="s">
        <v>29622</v>
      </c>
      <c r="Q1172" s="22" t="s">
        <v>29623</v>
      </c>
      <c r="R1172" s="38">
        <v>0</v>
      </c>
    </row>
    <row r="1173" spans="1:18" ht="12.75">
      <c r="A1173" s="22" t="s">
        <v>60</v>
      </c>
      <c r="B1173" s="22" t="s">
        <v>175</v>
      </c>
      <c r="C1173" s="22" t="s">
        <v>63</v>
      </c>
      <c r="D1173" s="22" t="s">
        <v>61</v>
      </c>
      <c r="E1173" s="31">
        <v>43007.664027777777</v>
      </c>
      <c r="F1173" s="22" t="s">
        <v>24971</v>
      </c>
      <c r="G1173" s="22" t="s">
        <v>29624</v>
      </c>
      <c r="H1173" s="22" t="s">
        <v>74</v>
      </c>
      <c r="I1173" s="22" t="s">
        <v>29625</v>
      </c>
      <c r="J1173" s="37" t="s">
        <v>24973</v>
      </c>
      <c r="K1173" s="37" t="s">
        <v>24974</v>
      </c>
      <c r="L1173" s="37" t="s">
        <v>24974</v>
      </c>
      <c r="M1173" s="37" t="s">
        <v>29626</v>
      </c>
      <c r="N1173" s="37" t="s">
        <v>555</v>
      </c>
      <c r="O1173" s="37" t="s">
        <v>556</v>
      </c>
      <c r="P1173" s="22" t="s">
        <v>29560</v>
      </c>
      <c r="Q1173" s="22" t="s">
        <v>29561</v>
      </c>
      <c r="R1173" s="38">
        <v>0</v>
      </c>
    </row>
    <row r="1174" spans="1:18" ht="12.75">
      <c r="A1174" s="22" t="s">
        <v>60</v>
      </c>
      <c r="B1174" s="22" t="s">
        <v>175</v>
      </c>
      <c r="C1174" s="22" t="s">
        <v>63</v>
      </c>
      <c r="D1174" s="22" t="s">
        <v>61</v>
      </c>
      <c r="E1174" s="31">
        <v>43007.668946759259</v>
      </c>
      <c r="F1174" s="22" t="s">
        <v>24971</v>
      </c>
      <c r="G1174" s="22" t="s">
        <v>29627</v>
      </c>
      <c r="H1174" s="22" t="s">
        <v>74</v>
      </c>
      <c r="I1174" s="22" t="s">
        <v>8674</v>
      </c>
      <c r="J1174" s="37" t="s">
        <v>24973</v>
      </c>
      <c r="K1174" s="37" t="s">
        <v>24974</v>
      </c>
      <c r="L1174" s="37" t="s">
        <v>24974</v>
      </c>
      <c r="M1174" s="37" t="s">
        <v>29628</v>
      </c>
      <c r="N1174" s="37" t="s">
        <v>6382</v>
      </c>
      <c r="O1174" s="37" t="s">
        <v>6383</v>
      </c>
      <c r="P1174" s="22" t="s">
        <v>29629</v>
      </c>
      <c r="Q1174" s="22" t="s">
        <v>29630</v>
      </c>
      <c r="R1174" s="38">
        <v>0</v>
      </c>
    </row>
    <row r="1175" spans="1:18" ht="12.75">
      <c r="A1175" s="22" t="s">
        <v>60</v>
      </c>
      <c r="B1175" s="22" t="s">
        <v>175</v>
      </c>
      <c r="C1175" s="22" t="s">
        <v>63</v>
      </c>
      <c r="D1175" s="22" t="s">
        <v>61</v>
      </c>
      <c r="E1175" s="31">
        <v>43007.681076388886</v>
      </c>
      <c r="F1175" s="22" t="s">
        <v>24971</v>
      </c>
      <c r="G1175" s="22" t="s">
        <v>29631</v>
      </c>
      <c r="H1175" s="22" t="s">
        <v>74</v>
      </c>
      <c r="I1175" s="22" t="s">
        <v>2878</v>
      </c>
      <c r="J1175" s="37" t="s">
        <v>24973</v>
      </c>
      <c r="K1175" s="37" t="s">
        <v>24974</v>
      </c>
      <c r="L1175" s="37" t="s">
        <v>24974</v>
      </c>
      <c r="M1175" s="37" t="s">
        <v>29632</v>
      </c>
      <c r="N1175" s="37" t="s">
        <v>215</v>
      </c>
      <c r="O1175" s="37" t="s">
        <v>216</v>
      </c>
      <c r="P1175" s="22" t="s">
        <v>29633</v>
      </c>
      <c r="Q1175" s="22" t="s">
        <v>29634</v>
      </c>
      <c r="R1175" s="38">
        <v>0</v>
      </c>
    </row>
    <row r="1176" spans="1:18" ht="12.75">
      <c r="A1176" s="22" t="s">
        <v>60</v>
      </c>
      <c r="B1176" s="22" t="s">
        <v>175</v>
      </c>
      <c r="C1176" s="22" t="s">
        <v>63</v>
      </c>
      <c r="D1176" s="22" t="s">
        <v>61</v>
      </c>
      <c r="E1176" s="31">
        <v>43007.688518518517</v>
      </c>
      <c r="F1176" s="22" t="s">
        <v>24971</v>
      </c>
      <c r="G1176" s="22" t="s">
        <v>29635</v>
      </c>
      <c r="H1176" s="22" t="s">
        <v>74</v>
      </c>
      <c r="I1176" s="22" t="s">
        <v>7810</v>
      </c>
      <c r="J1176" s="37" t="s">
        <v>24973</v>
      </c>
      <c r="K1176" s="37" t="s">
        <v>24974</v>
      </c>
      <c r="L1176" s="37" t="s">
        <v>24974</v>
      </c>
      <c r="M1176" s="37" t="s">
        <v>29636</v>
      </c>
      <c r="N1176" s="37" t="s">
        <v>7811</v>
      </c>
      <c r="O1176" s="37" t="s">
        <v>7812</v>
      </c>
      <c r="P1176" s="22" t="s">
        <v>29637</v>
      </c>
      <c r="Q1176" s="22" t="s">
        <v>29638</v>
      </c>
      <c r="R1176" s="38">
        <v>0</v>
      </c>
    </row>
    <row r="1177" spans="1:18" ht="12.75">
      <c r="A1177" s="22" t="s">
        <v>60</v>
      </c>
      <c r="B1177" s="22" t="s">
        <v>175</v>
      </c>
      <c r="C1177" s="22" t="s">
        <v>63</v>
      </c>
      <c r="D1177" s="22" t="s">
        <v>61</v>
      </c>
      <c r="E1177" s="31">
        <v>43007.704502314817</v>
      </c>
      <c r="F1177" s="22" t="s">
        <v>24971</v>
      </c>
      <c r="G1177" s="22" t="s">
        <v>29639</v>
      </c>
      <c r="H1177" s="22" t="s">
        <v>74</v>
      </c>
      <c r="I1177" s="22" t="s">
        <v>1139</v>
      </c>
      <c r="J1177" s="37" t="s">
        <v>24973</v>
      </c>
      <c r="K1177" s="37" t="s">
        <v>24974</v>
      </c>
      <c r="L1177" s="37" t="s">
        <v>24974</v>
      </c>
      <c r="M1177" s="37" t="s">
        <v>29640</v>
      </c>
      <c r="N1177" s="37" t="s">
        <v>647</v>
      </c>
      <c r="O1177" s="37" t="s">
        <v>648</v>
      </c>
      <c r="P1177" s="22" t="s">
        <v>29622</v>
      </c>
      <c r="Q1177" s="22" t="s">
        <v>29623</v>
      </c>
      <c r="R1177" s="38">
        <v>0</v>
      </c>
    </row>
    <row r="1178" spans="1:18" ht="12.75">
      <c r="A1178" s="22" t="s">
        <v>60</v>
      </c>
      <c r="B1178" s="22" t="s">
        <v>22126</v>
      </c>
      <c r="C1178" s="22" t="s">
        <v>69</v>
      </c>
      <c r="D1178" s="22" t="s">
        <v>61</v>
      </c>
      <c r="E1178" s="31">
        <v>42982.815138888887</v>
      </c>
      <c r="F1178" s="22" t="s">
        <v>24971</v>
      </c>
      <c r="G1178" s="22" t="s">
        <v>29641</v>
      </c>
      <c r="H1178" s="22" t="s">
        <v>74</v>
      </c>
      <c r="I1178" s="22" t="s">
        <v>23800</v>
      </c>
      <c r="J1178" s="37" t="s">
        <v>24973</v>
      </c>
      <c r="K1178" s="37" t="s">
        <v>24974</v>
      </c>
      <c r="L1178" s="37" t="s">
        <v>24974</v>
      </c>
      <c r="M1178" s="37" t="s">
        <v>29642</v>
      </c>
      <c r="N1178" s="37" t="s">
        <v>22309</v>
      </c>
      <c r="O1178" s="37" t="s">
        <v>22310</v>
      </c>
      <c r="P1178" s="22" t="s">
        <v>29643</v>
      </c>
      <c r="Q1178" s="22" t="s">
        <v>29644</v>
      </c>
      <c r="R1178" s="38">
        <v>0</v>
      </c>
    </row>
    <row r="1179" spans="1:18" ht="12.75">
      <c r="A1179" s="22" t="s">
        <v>60</v>
      </c>
      <c r="B1179" s="22" t="s">
        <v>22126</v>
      </c>
      <c r="C1179" s="22" t="s">
        <v>69</v>
      </c>
      <c r="D1179" s="22" t="s">
        <v>61</v>
      </c>
      <c r="E1179" s="31">
        <v>42984.764224537037</v>
      </c>
      <c r="F1179" s="22" t="s">
        <v>24971</v>
      </c>
      <c r="G1179" s="22" t="s">
        <v>29645</v>
      </c>
      <c r="H1179" s="22" t="s">
        <v>74</v>
      </c>
      <c r="I1179" s="22" t="s">
        <v>23463</v>
      </c>
      <c r="J1179" s="37" t="s">
        <v>24973</v>
      </c>
      <c r="K1179" s="37" t="s">
        <v>24974</v>
      </c>
      <c r="L1179" s="37" t="s">
        <v>24974</v>
      </c>
      <c r="M1179" s="37" t="s">
        <v>29646</v>
      </c>
      <c r="N1179" s="37" t="s">
        <v>3633</v>
      </c>
      <c r="O1179" s="37" t="s">
        <v>3634</v>
      </c>
      <c r="P1179" s="22" t="s">
        <v>29647</v>
      </c>
      <c r="Q1179" s="22" t="s">
        <v>29648</v>
      </c>
      <c r="R1179" s="38">
        <v>0</v>
      </c>
    </row>
    <row r="1180" spans="1:18" ht="12.75">
      <c r="A1180" s="22" t="s">
        <v>60</v>
      </c>
      <c r="B1180" s="22" t="s">
        <v>22126</v>
      </c>
      <c r="C1180" s="22" t="s">
        <v>69</v>
      </c>
      <c r="D1180" s="22" t="s">
        <v>61</v>
      </c>
      <c r="E1180" s="31">
        <v>42985.612766203703</v>
      </c>
      <c r="F1180" s="22" t="s">
        <v>24971</v>
      </c>
      <c r="G1180" s="22" t="s">
        <v>29649</v>
      </c>
      <c r="H1180" s="22" t="s">
        <v>74</v>
      </c>
      <c r="I1180" s="22" t="s">
        <v>23230</v>
      </c>
      <c r="J1180" s="37" t="s">
        <v>24973</v>
      </c>
      <c r="K1180" s="37" t="s">
        <v>24974</v>
      </c>
      <c r="L1180" s="37" t="s">
        <v>24974</v>
      </c>
      <c r="M1180" s="37" t="s">
        <v>29650</v>
      </c>
      <c r="N1180" s="37" t="s">
        <v>3791</v>
      </c>
      <c r="O1180" s="37" t="s">
        <v>3792</v>
      </c>
      <c r="P1180" s="22" t="s">
        <v>29651</v>
      </c>
      <c r="Q1180" s="22" t="s">
        <v>29652</v>
      </c>
      <c r="R1180" s="38">
        <v>0</v>
      </c>
    </row>
    <row r="1181" spans="1:18" ht="12.75">
      <c r="A1181" s="22" t="s">
        <v>60</v>
      </c>
      <c r="B1181" s="22" t="s">
        <v>22126</v>
      </c>
      <c r="C1181" s="22" t="s">
        <v>69</v>
      </c>
      <c r="D1181" s="22" t="s">
        <v>61</v>
      </c>
      <c r="E1181" s="31">
        <v>42991.605891203704</v>
      </c>
      <c r="F1181" s="22" t="s">
        <v>24971</v>
      </c>
      <c r="G1181" s="22" t="s">
        <v>29653</v>
      </c>
      <c r="H1181" s="22" t="s">
        <v>74</v>
      </c>
      <c r="I1181" s="22" t="s">
        <v>22262</v>
      </c>
      <c r="J1181" s="37" t="s">
        <v>24973</v>
      </c>
      <c r="K1181" s="37" t="s">
        <v>24974</v>
      </c>
      <c r="L1181" s="37" t="s">
        <v>24974</v>
      </c>
      <c r="M1181" s="37" t="s">
        <v>29654</v>
      </c>
      <c r="N1181" s="37" t="s">
        <v>2778</v>
      </c>
      <c r="O1181" s="37" t="s">
        <v>2779</v>
      </c>
      <c r="P1181" s="22" t="s">
        <v>29655</v>
      </c>
      <c r="Q1181" s="22" t="s">
        <v>29656</v>
      </c>
      <c r="R1181" s="38">
        <v>0</v>
      </c>
    </row>
    <row r="1182" spans="1:18" ht="12.75">
      <c r="A1182" s="22" t="s">
        <v>60</v>
      </c>
      <c r="B1182" s="22" t="s">
        <v>22126</v>
      </c>
      <c r="C1182" s="22" t="s">
        <v>69</v>
      </c>
      <c r="D1182" s="22" t="s">
        <v>61</v>
      </c>
      <c r="E1182" s="31">
        <v>42996.555173611108</v>
      </c>
      <c r="F1182" s="22" t="s">
        <v>24971</v>
      </c>
      <c r="G1182" s="22" t="s">
        <v>29657</v>
      </c>
      <c r="H1182" s="22" t="s">
        <v>74</v>
      </c>
      <c r="I1182" s="22" t="s">
        <v>23850</v>
      </c>
      <c r="J1182" s="37" t="s">
        <v>24973</v>
      </c>
      <c r="K1182" s="37" t="s">
        <v>24974</v>
      </c>
      <c r="L1182" s="37" t="s">
        <v>24974</v>
      </c>
      <c r="M1182" s="37" t="s">
        <v>29658</v>
      </c>
      <c r="N1182" s="37" t="s">
        <v>20147</v>
      </c>
      <c r="O1182" s="37" t="s">
        <v>20148</v>
      </c>
      <c r="P1182" s="22" t="s">
        <v>29659</v>
      </c>
      <c r="Q1182" s="22" t="s">
        <v>29660</v>
      </c>
      <c r="R1182" s="38">
        <v>0</v>
      </c>
    </row>
    <row r="1183" spans="1:18" ht="12.75">
      <c r="A1183" s="22" t="s">
        <v>60</v>
      </c>
      <c r="B1183" s="22" t="s">
        <v>22126</v>
      </c>
      <c r="C1183" s="22" t="s">
        <v>69</v>
      </c>
      <c r="D1183" s="22" t="s">
        <v>61</v>
      </c>
      <c r="E1183" s="31">
        <v>42997.528587962959</v>
      </c>
      <c r="F1183" s="22" t="s">
        <v>24971</v>
      </c>
      <c r="G1183" s="22" t="s">
        <v>29661</v>
      </c>
      <c r="H1183" s="22" t="s">
        <v>74</v>
      </c>
      <c r="I1183" s="22" t="s">
        <v>24349</v>
      </c>
      <c r="J1183" s="37" t="s">
        <v>24973</v>
      </c>
      <c r="K1183" s="37" t="s">
        <v>24974</v>
      </c>
      <c r="L1183" s="37" t="s">
        <v>24974</v>
      </c>
      <c r="M1183" s="37" t="s">
        <v>29662</v>
      </c>
      <c r="N1183" s="37" t="s">
        <v>3992</v>
      </c>
      <c r="O1183" s="37" t="s">
        <v>3993</v>
      </c>
      <c r="P1183" s="22" t="s">
        <v>29663</v>
      </c>
      <c r="Q1183" s="22" t="s">
        <v>29664</v>
      </c>
      <c r="R1183" s="38">
        <v>0</v>
      </c>
    </row>
    <row r="1184" spans="1:18" ht="12.75">
      <c r="A1184" s="22" t="s">
        <v>60</v>
      </c>
      <c r="B1184" s="22" t="s">
        <v>22126</v>
      </c>
      <c r="C1184" s="22" t="s">
        <v>69</v>
      </c>
      <c r="D1184" s="22" t="s">
        <v>61</v>
      </c>
      <c r="E1184" s="31">
        <v>42997.537754629629</v>
      </c>
      <c r="F1184" s="22" t="s">
        <v>24971</v>
      </c>
      <c r="G1184" s="22" t="s">
        <v>29665</v>
      </c>
      <c r="H1184" s="22" t="s">
        <v>74</v>
      </c>
      <c r="I1184" s="22" t="s">
        <v>22128</v>
      </c>
      <c r="J1184" s="37" t="s">
        <v>24973</v>
      </c>
      <c r="K1184" s="37" t="s">
        <v>24974</v>
      </c>
      <c r="L1184" s="37" t="s">
        <v>24974</v>
      </c>
      <c r="M1184" s="37" t="s">
        <v>29666</v>
      </c>
      <c r="N1184" s="37" t="s">
        <v>422</v>
      </c>
      <c r="O1184" s="37" t="s">
        <v>423</v>
      </c>
      <c r="P1184" s="22" t="s">
        <v>29667</v>
      </c>
      <c r="Q1184" s="22" t="s">
        <v>29668</v>
      </c>
      <c r="R1184" s="38">
        <v>0</v>
      </c>
    </row>
    <row r="1185" spans="1:18" ht="12.75">
      <c r="A1185" s="22" t="s">
        <v>60</v>
      </c>
      <c r="B1185" s="22" t="s">
        <v>22126</v>
      </c>
      <c r="C1185" s="22" t="s">
        <v>69</v>
      </c>
      <c r="D1185" s="22" t="s">
        <v>61</v>
      </c>
      <c r="E1185" s="31">
        <v>42997.576284722221</v>
      </c>
      <c r="F1185" s="22" t="s">
        <v>24971</v>
      </c>
      <c r="G1185" s="22" t="s">
        <v>29669</v>
      </c>
      <c r="H1185" s="22" t="s">
        <v>74</v>
      </c>
      <c r="I1185" s="22" t="s">
        <v>29670</v>
      </c>
      <c r="J1185" s="37" t="s">
        <v>24973</v>
      </c>
      <c r="K1185" s="37" t="s">
        <v>24974</v>
      </c>
      <c r="L1185" s="37" t="s">
        <v>24974</v>
      </c>
      <c r="M1185" s="37" t="s">
        <v>29671</v>
      </c>
      <c r="N1185" s="37" t="s">
        <v>10015</v>
      </c>
      <c r="O1185" s="37" t="s">
        <v>10016</v>
      </c>
      <c r="P1185" s="22" t="s">
        <v>29672</v>
      </c>
      <c r="Q1185" s="22" t="s">
        <v>29673</v>
      </c>
      <c r="R1185" s="38">
        <v>0</v>
      </c>
    </row>
    <row r="1186" spans="1:18" ht="12.75">
      <c r="A1186" s="22" t="s">
        <v>60</v>
      </c>
      <c r="B1186" s="22" t="s">
        <v>22126</v>
      </c>
      <c r="C1186" s="22" t="s">
        <v>69</v>
      </c>
      <c r="D1186" s="22" t="s">
        <v>61</v>
      </c>
      <c r="E1186" s="31">
        <v>42998.42219907407</v>
      </c>
      <c r="F1186" s="22" t="s">
        <v>24971</v>
      </c>
      <c r="G1186" s="22" t="s">
        <v>29674</v>
      </c>
      <c r="H1186" s="22" t="s">
        <v>74</v>
      </c>
      <c r="I1186" s="22" t="s">
        <v>23194</v>
      </c>
      <c r="J1186" s="37" t="s">
        <v>24973</v>
      </c>
      <c r="K1186" s="37" t="s">
        <v>24974</v>
      </c>
      <c r="L1186" s="37" t="s">
        <v>24974</v>
      </c>
      <c r="M1186" s="37" t="s">
        <v>29675</v>
      </c>
      <c r="N1186" s="37" t="s">
        <v>10015</v>
      </c>
      <c r="O1186" s="37" t="s">
        <v>10016</v>
      </c>
      <c r="P1186" s="22" t="s">
        <v>29672</v>
      </c>
      <c r="Q1186" s="22" t="s">
        <v>29673</v>
      </c>
      <c r="R1186" s="38">
        <v>0</v>
      </c>
    </row>
    <row r="1187" spans="1:18" ht="12.75">
      <c r="A1187" s="22" t="s">
        <v>60</v>
      </c>
      <c r="B1187" s="22" t="s">
        <v>22126</v>
      </c>
      <c r="C1187" s="22" t="s">
        <v>69</v>
      </c>
      <c r="D1187" s="22" t="s">
        <v>61</v>
      </c>
      <c r="E1187" s="31">
        <v>42999.708171296297</v>
      </c>
      <c r="F1187" s="22" t="s">
        <v>24971</v>
      </c>
      <c r="G1187" s="22" t="s">
        <v>29676</v>
      </c>
      <c r="H1187" s="22" t="s">
        <v>74</v>
      </c>
      <c r="I1187" s="22" t="s">
        <v>24145</v>
      </c>
      <c r="J1187" s="37" t="s">
        <v>24973</v>
      </c>
      <c r="K1187" s="37" t="s">
        <v>24974</v>
      </c>
      <c r="L1187" s="37" t="s">
        <v>24974</v>
      </c>
      <c r="M1187" s="37" t="s">
        <v>29677</v>
      </c>
      <c r="N1187" s="37" t="s">
        <v>6439</v>
      </c>
      <c r="O1187" s="37" t="s">
        <v>6440</v>
      </c>
      <c r="P1187" s="22" t="s">
        <v>29678</v>
      </c>
      <c r="Q1187" s="22" t="s">
        <v>29679</v>
      </c>
      <c r="R1187" s="38">
        <v>0</v>
      </c>
    </row>
    <row r="1188" spans="1:18" ht="12.75">
      <c r="A1188" s="22" t="s">
        <v>60</v>
      </c>
      <c r="B1188" s="22" t="s">
        <v>22126</v>
      </c>
      <c r="C1188" s="22" t="s">
        <v>69</v>
      </c>
      <c r="D1188" s="22" t="s">
        <v>61</v>
      </c>
      <c r="E1188" s="31">
        <v>43000.567465277774</v>
      </c>
      <c r="F1188" s="22" t="s">
        <v>24971</v>
      </c>
      <c r="G1188" s="22" t="s">
        <v>29680</v>
      </c>
      <c r="H1188" s="22" t="s">
        <v>74</v>
      </c>
      <c r="I1188" s="22" t="s">
        <v>23374</v>
      </c>
      <c r="J1188" s="37" t="s">
        <v>24973</v>
      </c>
      <c r="K1188" s="37" t="s">
        <v>24974</v>
      </c>
      <c r="L1188" s="37" t="s">
        <v>24974</v>
      </c>
      <c r="M1188" s="37" t="s">
        <v>29681</v>
      </c>
      <c r="N1188" s="37" t="s">
        <v>6149</v>
      </c>
      <c r="O1188" s="37" t="s">
        <v>6150</v>
      </c>
      <c r="P1188" s="22" t="s">
        <v>29682</v>
      </c>
      <c r="Q1188" s="22" t="s">
        <v>29683</v>
      </c>
      <c r="R1188" s="38">
        <v>0</v>
      </c>
    </row>
    <row r="1189" spans="1:18" ht="12.75">
      <c r="A1189" s="22" t="s">
        <v>60</v>
      </c>
      <c r="B1189" s="22" t="s">
        <v>22126</v>
      </c>
      <c r="C1189" s="22" t="s">
        <v>69</v>
      </c>
      <c r="D1189" s="22" t="s">
        <v>61</v>
      </c>
      <c r="E1189" s="31">
        <v>43000.714502314811</v>
      </c>
      <c r="F1189" s="22" t="s">
        <v>24971</v>
      </c>
      <c r="G1189" s="22" t="s">
        <v>29684</v>
      </c>
      <c r="H1189" s="22" t="s">
        <v>74</v>
      </c>
      <c r="I1189" s="22" t="s">
        <v>24225</v>
      </c>
      <c r="J1189" s="37" t="s">
        <v>24973</v>
      </c>
      <c r="K1189" s="37" t="s">
        <v>24974</v>
      </c>
      <c r="L1189" s="37" t="s">
        <v>24974</v>
      </c>
      <c r="M1189" s="37" t="s">
        <v>29685</v>
      </c>
      <c r="N1189" s="37" t="s">
        <v>24226</v>
      </c>
      <c r="O1189" s="37" t="s">
        <v>24227</v>
      </c>
      <c r="P1189" s="22" t="s">
        <v>29686</v>
      </c>
      <c r="Q1189" s="22" t="s">
        <v>29687</v>
      </c>
      <c r="R1189" s="38">
        <v>0</v>
      </c>
    </row>
    <row r="1190" spans="1:18" ht="12.75">
      <c r="A1190" s="22" t="s">
        <v>60</v>
      </c>
      <c r="B1190" s="22" t="s">
        <v>22126</v>
      </c>
      <c r="C1190" s="22" t="s">
        <v>69</v>
      </c>
      <c r="D1190" s="22" t="s">
        <v>61</v>
      </c>
      <c r="E1190" s="31">
        <v>43005.551759259259</v>
      </c>
      <c r="F1190" s="22" t="s">
        <v>24971</v>
      </c>
      <c r="G1190" s="22" t="s">
        <v>29688</v>
      </c>
      <c r="H1190" s="22" t="s">
        <v>74</v>
      </c>
      <c r="I1190" s="22" t="s">
        <v>23064</v>
      </c>
      <c r="J1190" s="37" t="s">
        <v>24973</v>
      </c>
      <c r="K1190" s="37" t="s">
        <v>24974</v>
      </c>
      <c r="L1190" s="37" t="s">
        <v>24974</v>
      </c>
      <c r="M1190" s="37" t="s">
        <v>29689</v>
      </c>
      <c r="N1190" s="37" t="s">
        <v>2344</v>
      </c>
      <c r="O1190" s="37" t="s">
        <v>2345</v>
      </c>
      <c r="P1190" s="22" t="s">
        <v>29690</v>
      </c>
      <c r="Q1190" s="22" t="s">
        <v>29691</v>
      </c>
      <c r="R1190" s="38">
        <v>0</v>
      </c>
    </row>
    <row r="1191" spans="1:18" ht="12.75">
      <c r="A1191" s="22" t="s">
        <v>60</v>
      </c>
      <c r="B1191" s="22" t="s">
        <v>22155</v>
      </c>
      <c r="C1191" s="22" t="s">
        <v>69</v>
      </c>
      <c r="D1191" s="22" t="s">
        <v>61</v>
      </c>
      <c r="E1191" s="31">
        <v>42979.552002314813</v>
      </c>
      <c r="F1191" s="22" t="s">
        <v>24971</v>
      </c>
      <c r="G1191" s="22" t="s">
        <v>29692</v>
      </c>
      <c r="H1191" s="22" t="s">
        <v>74</v>
      </c>
      <c r="I1191" s="22" t="s">
        <v>23550</v>
      </c>
      <c r="J1191" s="37" t="s">
        <v>24973</v>
      </c>
      <c r="K1191" s="37" t="s">
        <v>24974</v>
      </c>
      <c r="L1191" s="37" t="s">
        <v>24974</v>
      </c>
      <c r="M1191" s="37" t="s">
        <v>29693</v>
      </c>
      <c r="N1191" s="37" t="s">
        <v>23551</v>
      </c>
      <c r="O1191" s="37" t="s">
        <v>23552</v>
      </c>
      <c r="P1191" s="22" t="s">
        <v>29694</v>
      </c>
      <c r="Q1191" s="22" t="s">
        <v>29695</v>
      </c>
      <c r="R1191" s="38">
        <v>0</v>
      </c>
    </row>
    <row r="1192" spans="1:18" ht="12.75">
      <c r="A1192" s="22" t="s">
        <v>60</v>
      </c>
      <c r="B1192" s="22" t="s">
        <v>22155</v>
      </c>
      <c r="C1192" s="22" t="s">
        <v>69</v>
      </c>
      <c r="D1192" s="22" t="s">
        <v>61</v>
      </c>
      <c r="E1192" s="31">
        <v>42983.708518518513</v>
      </c>
      <c r="F1192" s="22" t="s">
        <v>24971</v>
      </c>
      <c r="G1192" s="22" t="s">
        <v>29696</v>
      </c>
      <c r="H1192" s="22" t="s">
        <v>74</v>
      </c>
      <c r="I1192" s="22" t="s">
        <v>23743</v>
      </c>
      <c r="J1192" s="37" t="s">
        <v>24973</v>
      </c>
      <c r="K1192" s="37" t="s">
        <v>24974</v>
      </c>
      <c r="L1192" s="37" t="s">
        <v>24974</v>
      </c>
      <c r="M1192" s="37" t="s">
        <v>29697</v>
      </c>
      <c r="N1192" s="37" t="s">
        <v>2462</v>
      </c>
      <c r="O1192" s="37" t="s">
        <v>2463</v>
      </c>
      <c r="P1192" s="22" t="s">
        <v>29698</v>
      </c>
      <c r="Q1192" s="22" t="s">
        <v>29699</v>
      </c>
      <c r="R1192" s="38">
        <v>0</v>
      </c>
    </row>
    <row r="1193" spans="1:18" ht="12.75">
      <c r="A1193" s="22" t="s">
        <v>60</v>
      </c>
      <c r="B1193" s="22" t="s">
        <v>22155</v>
      </c>
      <c r="C1193" s="22" t="s">
        <v>69</v>
      </c>
      <c r="D1193" s="22" t="s">
        <v>61</v>
      </c>
      <c r="E1193" s="31">
        <v>42983.731909722221</v>
      </c>
      <c r="F1193" s="22" t="s">
        <v>24971</v>
      </c>
      <c r="G1193" s="22" t="s">
        <v>29700</v>
      </c>
      <c r="H1193" s="22" t="s">
        <v>74</v>
      </c>
      <c r="I1193" s="22" t="s">
        <v>29701</v>
      </c>
      <c r="J1193" s="37" t="s">
        <v>24973</v>
      </c>
      <c r="K1193" s="37" t="s">
        <v>24974</v>
      </c>
      <c r="L1193" s="37" t="s">
        <v>24974</v>
      </c>
      <c r="M1193" s="37" t="s">
        <v>29702</v>
      </c>
      <c r="N1193" s="37" t="s">
        <v>29703</v>
      </c>
      <c r="O1193" s="37" t="s">
        <v>29704</v>
      </c>
      <c r="P1193" s="22" t="s">
        <v>29705</v>
      </c>
      <c r="Q1193" s="22" t="s">
        <v>29706</v>
      </c>
      <c r="R1193" s="38">
        <v>0</v>
      </c>
    </row>
    <row r="1194" spans="1:18" ht="12.75">
      <c r="A1194" s="22" t="s">
        <v>60</v>
      </c>
      <c r="B1194" s="22" t="s">
        <v>22155</v>
      </c>
      <c r="C1194" s="22" t="s">
        <v>69</v>
      </c>
      <c r="D1194" s="22" t="s">
        <v>61</v>
      </c>
      <c r="E1194" s="31">
        <v>42984.524189814816</v>
      </c>
      <c r="F1194" s="22" t="s">
        <v>24971</v>
      </c>
      <c r="G1194" s="22" t="s">
        <v>29707</v>
      </c>
      <c r="H1194" s="22" t="s">
        <v>74</v>
      </c>
      <c r="I1194" s="22" t="s">
        <v>23670</v>
      </c>
      <c r="J1194" s="37" t="s">
        <v>24973</v>
      </c>
      <c r="K1194" s="37" t="s">
        <v>24974</v>
      </c>
      <c r="L1194" s="37" t="s">
        <v>24974</v>
      </c>
      <c r="M1194" s="37" t="s">
        <v>29708</v>
      </c>
      <c r="N1194" s="37" t="s">
        <v>1280</v>
      </c>
      <c r="O1194" s="37" t="s">
        <v>1281</v>
      </c>
      <c r="P1194" s="22" t="s">
        <v>29709</v>
      </c>
      <c r="Q1194" s="22" t="s">
        <v>29710</v>
      </c>
      <c r="R1194" s="38">
        <v>0</v>
      </c>
    </row>
    <row r="1195" spans="1:18" ht="12.75">
      <c r="A1195" s="22" t="s">
        <v>60</v>
      </c>
      <c r="B1195" s="22" t="s">
        <v>22155</v>
      </c>
      <c r="C1195" s="22" t="s">
        <v>69</v>
      </c>
      <c r="D1195" s="22" t="s">
        <v>61</v>
      </c>
      <c r="E1195" s="31">
        <v>42986.554120370369</v>
      </c>
      <c r="F1195" s="22" t="s">
        <v>24971</v>
      </c>
      <c r="G1195" s="22" t="s">
        <v>29711</v>
      </c>
      <c r="H1195" s="22" t="s">
        <v>74</v>
      </c>
      <c r="I1195" s="22" t="s">
        <v>22896</v>
      </c>
      <c r="J1195" s="37" t="s">
        <v>24973</v>
      </c>
      <c r="K1195" s="37" t="s">
        <v>24974</v>
      </c>
      <c r="L1195" s="37" t="s">
        <v>24974</v>
      </c>
      <c r="M1195" s="37" t="s">
        <v>29712</v>
      </c>
      <c r="N1195" s="37" t="s">
        <v>22897</v>
      </c>
      <c r="O1195" s="37" t="s">
        <v>22898</v>
      </c>
      <c r="P1195" s="22" t="s">
        <v>29713</v>
      </c>
      <c r="Q1195" s="22" t="s">
        <v>29714</v>
      </c>
      <c r="R1195" s="38">
        <v>0</v>
      </c>
    </row>
    <row r="1196" spans="1:18" ht="12.75">
      <c r="A1196" s="22" t="s">
        <v>60</v>
      </c>
      <c r="B1196" s="22" t="s">
        <v>22155</v>
      </c>
      <c r="C1196" s="22" t="s">
        <v>69</v>
      </c>
      <c r="D1196" s="22" t="s">
        <v>61</v>
      </c>
      <c r="E1196" s="31">
        <v>42989.606921296298</v>
      </c>
      <c r="F1196" s="22" t="s">
        <v>24971</v>
      </c>
      <c r="G1196" s="22" t="s">
        <v>29715</v>
      </c>
      <c r="H1196" s="22" t="s">
        <v>74</v>
      </c>
      <c r="I1196" s="22" t="s">
        <v>29716</v>
      </c>
      <c r="J1196" s="37" t="s">
        <v>24973</v>
      </c>
      <c r="K1196" s="37" t="s">
        <v>24974</v>
      </c>
      <c r="L1196" s="37" t="s">
        <v>24974</v>
      </c>
      <c r="M1196" s="37" t="s">
        <v>29717</v>
      </c>
      <c r="N1196" s="37" t="s">
        <v>3340</v>
      </c>
      <c r="O1196" s="37" t="s">
        <v>3341</v>
      </c>
      <c r="P1196" s="22" t="s">
        <v>29718</v>
      </c>
      <c r="Q1196" s="22" t="s">
        <v>29719</v>
      </c>
      <c r="R1196" s="38">
        <v>0</v>
      </c>
    </row>
    <row r="1197" spans="1:18" ht="12.75">
      <c r="A1197" s="22" t="s">
        <v>60</v>
      </c>
      <c r="B1197" s="22" t="s">
        <v>22155</v>
      </c>
      <c r="C1197" s="22" t="s">
        <v>69</v>
      </c>
      <c r="D1197" s="22" t="s">
        <v>61</v>
      </c>
      <c r="E1197" s="31">
        <v>42990.780312499999</v>
      </c>
      <c r="F1197" s="22" t="s">
        <v>24971</v>
      </c>
      <c r="G1197" s="22" t="s">
        <v>29720</v>
      </c>
      <c r="H1197" s="22" t="s">
        <v>74</v>
      </c>
      <c r="I1197" s="22" t="s">
        <v>29721</v>
      </c>
      <c r="J1197" s="37" t="s">
        <v>24973</v>
      </c>
      <c r="K1197" s="37" t="s">
        <v>24974</v>
      </c>
      <c r="L1197" s="37" t="s">
        <v>24974</v>
      </c>
      <c r="M1197" s="37" t="s">
        <v>29722</v>
      </c>
      <c r="N1197" s="37" t="s">
        <v>15117</v>
      </c>
      <c r="O1197" s="37" t="s">
        <v>15118</v>
      </c>
      <c r="P1197" s="22" t="s">
        <v>29723</v>
      </c>
      <c r="Q1197" s="22" t="s">
        <v>29724</v>
      </c>
      <c r="R1197" s="38">
        <v>0</v>
      </c>
    </row>
    <row r="1198" spans="1:18" ht="12.75">
      <c r="A1198" s="22" t="s">
        <v>60</v>
      </c>
      <c r="B1198" s="22" t="s">
        <v>22155</v>
      </c>
      <c r="C1198" s="22" t="s">
        <v>69</v>
      </c>
      <c r="D1198" s="22" t="s">
        <v>61</v>
      </c>
      <c r="E1198" s="31">
        <v>42991.669479166667</v>
      </c>
      <c r="F1198" s="22" t="s">
        <v>24971</v>
      </c>
      <c r="G1198" s="22" t="s">
        <v>29725</v>
      </c>
      <c r="H1198" s="22" t="s">
        <v>74</v>
      </c>
      <c r="I1198" s="22" t="s">
        <v>29726</v>
      </c>
      <c r="J1198" s="37" t="s">
        <v>24973</v>
      </c>
      <c r="K1198" s="37" t="s">
        <v>24974</v>
      </c>
      <c r="L1198" s="37" t="s">
        <v>24974</v>
      </c>
      <c r="M1198" s="37" t="s">
        <v>29727</v>
      </c>
      <c r="N1198" s="37" t="s">
        <v>91</v>
      </c>
      <c r="O1198" s="37" t="s">
        <v>92</v>
      </c>
      <c r="P1198" s="22" t="s">
        <v>29728</v>
      </c>
      <c r="Q1198" s="22" t="s">
        <v>29729</v>
      </c>
      <c r="R1198" s="38">
        <v>0</v>
      </c>
    </row>
    <row r="1199" spans="1:18" ht="12.75">
      <c r="A1199" s="22" t="s">
        <v>60</v>
      </c>
      <c r="B1199" s="22" t="s">
        <v>22155</v>
      </c>
      <c r="C1199" s="22" t="s">
        <v>69</v>
      </c>
      <c r="D1199" s="22" t="s">
        <v>61</v>
      </c>
      <c r="E1199" s="31">
        <v>42993.703773148147</v>
      </c>
      <c r="F1199" s="22" t="s">
        <v>24971</v>
      </c>
      <c r="G1199" s="22" t="s">
        <v>29730</v>
      </c>
      <c r="H1199" s="22" t="s">
        <v>74</v>
      </c>
      <c r="I1199" s="22" t="s">
        <v>22336</v>
      </c>
      <c r="J1199" s="37" t="s">
        <v>24973</v>
      </c>
      <c r="K1199" s="37" t="s">
        <v>24974</v>
      </c>
      <c r="L1199" s="37" t="s">
        <v>24974</v>
      </c>
      <c r="M1199" s="37" t="s">
        <v>29731</v>
      </c>
      <c r="N1199" s="37" t="s">
        <v>449</v>
      </c>
      <c r="O1199" s="37" t="s">
        <v>450</v>
      </c>
      <c r="P1199" s="22" t="s">
        <v>29732</v>
      </c>
      <c r="Q1199" s="22" t="s">
        <v>29733</v>
      </c>
      <c r="R1199" s="38">
        <v>0</v>
      </c>
    </row>
    <row r="1200" spans="1:18" ht="12.75">
      <c r="A1200" s="22" t="s">
        <v>60</v>
      </c>
      <c r="B1200" s="22" t="s">
        <v>22155</v>
      </c>
      <c r="C1200" s="22" t="s">
        <v>69</v>
      </c>
      <c r="D1200" s="22" t="s">
        <v>61</v>
      </c>
      <c r="E1200" s="31">
        <v>42993.872488425921</v>
      </c>
      <c r="F1200" s="22" t="s">
        <v>24971</v>
      </c>
      <c r="G1200" s="22" t="s">
        <v>29734</v>
      </c>
      <c r="H1200" s="22" t="s">
        <v>74</v>
      </c>
      <c r="I1200" s="22" t="s">
        <v>22466</v>
      </c>
      <c r="J1200" s="37" t="s">
        <v>24973</v>
      </c>
      <c r="K1200" s="37" t="s">
        <v>24974</v>
      </c>
      <c r="L1200" s="37" t="s">
        <v>24974</v>
      </c>
      <c r="M1200" s="37" t="s">
        <v>29735</v>
      </c>
      <c r="N1200" s="37" t="s">
        <v>1544</v>
      </c>
      <c r="O1200" s="37" t="s">
        <v>1545</v>
      </c>
      <c r="P1200" s="22" t="s">
        <v>29736</v>
      </c>
      <c r="Q1200" s="22" t="s">
        <v>29737</v>
      </c>
      <c r="R1200" s="38">
        <v>0</v>
      </c>
    </row>
    <row r="1201" spans="1:18" ht="12.75">
      <c r="A1201" s="22" t="s">
        <v>60</v>
      </c>
      <c r="B1201" s="22" t="s">
        <v>22155</v>
      </c>
      <c r="C1201" s="22" t="s">
        <v>69</v>
      </c>
      <c r="D1201" s="22" t="s">
        <v>61</v>
      </c>
      <c r="E1201" s="31">
        <v>42996.765243055554</v>
      </c>
      <c r="F1201" s="22" t="s">
        <v>24971</v>
      </c>
      <c r="G1201" s="22" t="s">
        <v>29738</v>
      </c>
      <c r="H1201" s="22" t="s">
        <v>74</v>
      </c>
      <c r="I1201" s="22" t="s">
        <v>24363</v>
      </c>
      <c r="J1201" s="37" t="s">
        <v>24973</v>
      </c>
      <c r="K1201" s="37" t="s">
        <v>24974</v>
      </c>
      <c r="L1201" s="37" t="s">
        <v>24974</v>
      </c>
      <c r="M1201" s="37" t="s">
        <v>29739</v>
      </c>
      <c r="N1201" s="37" t="s">
        <v>24364</v>
      </c>
      <c r="O1201" s="37" t="s">
        <v>24365</v>
      </c>
      <c r="P1201" s="22" t="s">
        <v>29740</v>
      </c>
      <c r="Q1201" s="22" t="s">
        <v>29741</v>
      </c>
      <c r="R1201" s="38">
        <v>0</v>
      </c>
    </row>
    <row r="1202" spans="1:18" ht="12.75">
      <c r="A1202" s="22" t="s">
        <v>60</v>
      </c>
      <c r="B1202" s="22" t="s">
        <v>22155</v>
      </c>
      <c r="C1202" s="22" t="s">
        <v>69</v>
      </c>
      <c r="D1202" s="22" t="s">
        <v>61</v>
      </c>
      <c r="E1202" s="31">
        <v>42997.566354166665</v>
      </c>
      <c r="F1202" s="22" t="s">
        <v>24971</v>
      </c>
      <c r="G1202" s="22" t="s">
        <v>29742</v>
      </c>
      <c r="H1202" s="22" t="s">
        <v>74</v>
      </c>
      <c r="I1202" s="22" t="s">
        <v>22569</v>
      </c>
      <c r="J1202" s="37" t="s">
        <v>24973</v>
      </c>
      <c r="K1202" s="37" t="s">
        <v>24974</v>
      </c>
      <c r="L1202" s="37" t="s">
        <v>24974</v>
      </c>
      <c r="M1202" s="37" t="s">
        <v>29743</v>
      </c>
      <c r="N1202" s="37" t="s">
        <v>2220</v>
      </c>
      <c r="O1202" s="37" t="s">
        <v>2221</v>
      </c>
      <c r="P1202" s="22" t="s">
        <v>29744</v>
      </c>
      <c r="Q1202" s="22" t="s">
        <v>29744</v>
      </c>
      <c r="R1202" s="38">
        <v>0</v>
      </c>
    </row>
    <row r="1203" spans="1:18" ht="12.75">
      <c r="A1203" s="22" t="s">
        <v>60</v>
      </c>
      <c r="B1203" s="22" t="s">
        <v>22155</v>
      </c>
      <c r="C1203" s="22" t="s">
        <v>69</v>
      </c>
      <c r="D1203" s="22" t="s">
        <v>61</v>
      </c>
      <c r="E1203" s="31">
        <v>42999.683831018519</v>
      </c>
      <c r="F1203" s="22" t="s">
        <v>24971</v>
      </c>
      <c r="G1203" s="22" t="s">
        <v>29745</v>
      </c>
      <c r="H1203" s="22" t="s">
        <v>74</v>
      </c>
      <c r="I1203" s="22" t="s">
        <v>24005</v>
      </c>
      <c r="J1203" s="37" t="s">
        <v>24973</v>
      </c>
      <c r="K1203" s="37" t="s">
        <v>24974</v>
      </c>
      <c r="L1203" s="37" t="s">
        <v>24974</v>
      </c>
      <c r="M1203" s="37" t="s">
        <v>29746</v>
      </c>
      <c r="N1203" s="37" t="s">
        <v>7101</v>
      </c>
      <c r="O1203" s="37" t="s">
        <v>7102</v>
      </c>
      <c r="P1203" s="22" t="s">
        <v>29747</v>
      </c>
      <c r="Q1203" s="22" t="s">
        <v>29748</v>
      </c>
      <c r="R1203" s="38">
        <v>0</v>
      </c>
    </row>
    <row r="1204" spans="1:18" ht="12.75">
      <c r="A1204" s="22" t="s">
        <v>60</v>
      </c>
      <c r="B1204" s="22" t="s">
        <v>22155</v>
      </c>
      <c r="C1204" s="22" t="s">
        <v>69</v>
      </c>
      <c r="D1204" s="22" t="s">
        <v>61</v>
      </c>
      <c r="E1204" s="31">
        <v>42999.688009259255</v>
      </c>
      <c r="F1204" s="22" t="s">
        <v>24971</v>
      </c>
      <c r="G1204" s="22" t="s">
        <v>29749</v>
      </c>
      <c r="H1204" s="22" t="s">
        <v>74</v>
      </c>
      <c r="I1204" s="22" t="s">
        <v>23076</v>
      </c>
      <c r="J1204" s="37" t="s">
        <v>24973</v>
      </c>
      <c r="K1204" s="37" t="s">
        <v>24974</v>
      </c>
      <c r="L1204" s="37" t="s">
        <v>24974</v>
      </c>
      <c r="M1204" s="37" t="s">
        <v>29750</v>
      </c>
      <c r="N1204" s="37" t="s">
        <v>111</v>
      </c>
      <c r="O1204" s="37" t="s">
        <v>112</v>
      </c>
      <c r="P1204" s="22" t="s">
        <v>29751</v>
      </c>
      <c r="Q1204" s="22" t="s">
        <v>29752</v>
      </c>
      <c r="R1204" s="38">
        <v>0</v>
      </c>
    </row>
    <row r="1205" spans="1:18" ht="12.75">
      <c r="A1205" s="22" t="s">
        <v>60</v>
      </c>
      <c r="B1205" s="22" t="s">
        <v>22155</v>
      </c>
      <c r="C1205" s="22" t="s">
        <v>69</v>
      </c>
      <c r="D1205" s="22" t="s">
        <v>61</v>
      </c>
      <c r="E1205" s="31">
        <v>43000.537037037036</v>
      </c>
      <c r="F1205" s="22" t="s">
        <v>24971</v>
      </c>
      <c r="G1205" s="22" t="s">
        <v>29753</v>
      </c>
      <c r="H1205" s="22" t="s">
        <v>74</v>
      </c>
      <c r="I1205" s="22" t="s">
        <v>22531</v>
      </c>
      <c r="J1205" s="37" t="s">
        <v>24973</v>
      </c>
      <c r="K1205" s="37" t="s">
        <v>24974</v>
      </c>
      <c r="L1205" s="37" t="s">
        <v>24974</v>
      </c>
      <c r="M1205" s="37" t="s">
        <v>29754</v>
      </c>
      <c r="N1205" s="37" t="s">
        <v>22532</v>
      </c>
      <c r="O1205" s="37" t="s">
        <v>22533</v>
      </c>
      <c r="P1205" s="22" t="s">
        <v>29755</v>
      </c>
      <c r="Q1205" s="22" t="s">
        <v>29756</v>
      </c>
      <c r="R1205" s="38">
        <v>0</v>
      </c>
    </row>
    <row r="1206" spans="1:18" ht="12.75">
      <c r="A1206" s="22" t="s">
        <v>60</v>
      </c>
      <c r="B1206" s="22" t="s">
        <v>22155</v>
      </c>
      <c r="C1206" s="22" t="s">
        <v>69</v>
      </c>
      <c r="D1206" s="22" t="s">
        <v>61</v>
      </c>
      <c r="E1206" s="31">
        <v>43004.745763888888</v>
      </c>
      <c r="F1206" s="22" t="s">
        <v>24971</v>
      </c>
      <c r="G1206" s="22" t="s">
        <v>29757</v>
      </c>
      <c r="H1206" s="22" t="s">
        <v>74</v>
      </c>
      <c r="I1206" s="22" t="s">
        <v>29758</v>
      </c>
      <c r="J1206" s="37" t="s">
        <v>24973</v>
      </c>
      <c r="K1206" s="37" t="s">
        <v>24974</v>
      </c>
      <c r="L1206" s="37" t="s">
        <v>24974</v>
      </c>
      <c r="M1206" s="37" t="s">
        <v>29759</v>
      </c>
      <c r="N1206" s="37" t="s">
        <v>91</v>
      </c>
      <c r="O1206" s="37" t="s">
        <v>92</v>
      </c>
      <c r="P1206" s="22" t="s">
        <v>29728</v>
      </c>
      <c r="Q1206" s="22" t="s">
        <v>29729</v>
      </c>
      <c r="R1206" s="38">
        <v>0</v>
      </c>
    </row>
    <row r="1207" spans="1:18" ht="12.75">
      <c r="A1207" s="22" t="s">
        <v>60</v>
      </c>
      <c r="B1207" s="22" t="s">
        <v>22155</v>
      </c>
      <c r="C1207" s="22" t="s">
        <v>69</v>
      </c>
      <c r="D1207" s="22" t="s">
        <v>61</v>
      </c>
      <c r="E1207" s="31">
        <v>43006.719027777777</v>
      </c>
      <c r="F1207" s="22" t="s">
        <v>24971</v>
      </c>
      <c r="G1207" s="22" t="s">
        <v>29760</v>
      </c>
      <c r="H1207" s="22" t="s">
        <v>74</v>
      </c>
      <c r="I1207" s="22" t="s">
        <v>24188</v>
      </c>
      <c r="J1207" s="37" t="s">
        <v>24973</v>
      </c>
      <c r="K1207" s="37" t="s">
        <v>24974</v>
      </c>
      <c r="L1207" s="37" t="s">
        <v>24974</v>
      </c>
      <c r="M1207" s="37" t="s">
        <v>29761</v>
      </c>
      <c r="N1207" s="37" t="s">
        <v>8065</v>
      </c>
      <c r="O1207" s="37" t="s">
        <v>8066</v>
      </c>
      <c r="P1207" s="22" t="s">
        <v>29762</v>
      </c>
      <c r="Q1207" s="22" t="s">
        <v>29763</v>
      </c>
      <c r="R1207" s="38">
        <v>0</v>
      </c>
    </row>
    <row r="1208" spans="1:18" ht="12.75">
      <c r="A1208" s="22" t="s">
        <v>60</v>
      </c>
      <c r="B1208" s="22" t="s">
        <v>22155</v>
      </c>
      <c r="C1208" s="22" t="s">
        <v>69</v>
      </c>
      <c r="D1208" s="22" t="s">
        <v>61</v>
      </c>
      <c r="E1208" s="31">
        <v>43006.728993055556</v>
      </c>
      <c r="F1208" s="22" t="s">
        <v>24971</v>
      </c>
      <c r="G1208" s="22" t="s">
        <v>29764</v>
      </c>
      <c r="H1208" s="22" t="s">
        <v>74</v>
      </c>
      <c r="I1208" s="22" t="s">
        <v>24231</v>
      </c>
      <c r="J1208" s="37" t="s">
        <v>24973</v>
      </c>
      <c r="K1208" s="37" t="s">
        <v>24974</v>
      </c>
      <c r="L1208" s="37" t="s">
        <v>24974</v>
      </c>
      <c r="M1208" s="37" t="s">
        <v>29765</v>
      </c>
      <c r="N1208" s="37" t="s">
        <v>4751</v>
      </c>
      <c r="O1208" s="37" t="s">
        <v>4752</v>
      </c>
      <c r="P1208" s="22" t="s">
        <v>29728</v>
      </c>
      <c r="Q1208" s="22" t="s">
        <v>29729</v>
      </c>
      <c r="R1208" s="38">
        <v>0</v>
      </c>
    </row>
    <row r="1209" spans="1:18" ht="12.75">
      <c r="A1209" s="22" t="s">
        <v>60</v>
      </c>
      <c r="B1209" s="22" t="s">
        <v>15533</v>
      </c>
      <c r="C1209" s="22" t="s">
        <v>68</v>
      </c>
      <c r="D1209" s="22" t="s">
        <v>61</v>
      </c>
      <c r="E1209" s="31">
        <v>42979.457997685182</v>
      </c>
      <c r="F1209" s="22" t="s">
        <v>24971</v>
      </c>
      <c r="G1209" s="22" t="s">
        <v>29766</v>
      </c>
      <c r="H1209" s="22" t="s">
        <v>74</v>
      </c>
      <c r="I1209" s="22" t="s">
        <v>21754</v>
      </c>
      <c r="J1209" s="37" t="s">
        <v>24973</v>
      </c>
      <c r="K1209" s="37" t="s">
        <v>24974</v>
      </c>
      <c r="L1209" s="37" t="s">
        <v>24974</v>
      </c>
      <c r="M1209" s="37" t="s">
        <v>29767</v>
      </c>
      <c r="N1209" s="37" t="s">
        <v>2563</v>
      </c>
      <c r="O1209" s="37" t="s">
        <v>2564</v>
      </c>
      <c r="P1209" s="22" t="s">
        <v>29768</v>
      </c>
      <c r="Q1209" s="22" t="s">
        <v>29769</v>
      </c>
      <c r="R1209" s="38">
        <v>0</v>
      </c>
    </row>
    <row r="1210" spans="1:18" ht="12.75">
      <c r="A1210" s="22" t="s">
        <v>60</v>
      </c>
      <c r="B1210" s="22" t="s">
        <v>15533</v>
      </c>
      <c r="C1210" s="22" t="s">
        <v>68</v>
      </c>
      <c r="D1210" s="22" t="s">
        <v>61</v>
      </c>
      <c r="E1210" s="31">
        <v>42984.348263888889</v>
      </c>
      <c r="F1210" s="22" t="s">
        <v>24971</v>
      </c>
      <c r="G1210" s="22" t="s">
        <v>29770</v>
      </c>
      <c r="H1210" s="22" t="s">
        <v>74</v>
      </c>
      <c r="I1210" s="22" t="s">
        <v>16219</v>
      </c>
      <c r="J1210" s="37" t="s">
        <v>24973</v>
      </c>
      <c r="K1210" s="37" t="s">
        <v>24974</v>
      </c>
      <c r="L1210" s="37" t="s">
        <v>24974</v>
      </c>
      <c r="M1210" s="37" t="s">
        <v>29771</v>
      </c>
      <c r="N1210" s="37" t="s">
        <v>3022</v>
      </c>
      <c r="O1210" s="37" t="s">
        <v>3023</v>
      </c>
      <c r="P1210" s="22" t="s">
        <v>29772</v>
      </c>
      <c r="Q1210" s="22" t="s">
        <v>29773</v>
      </c>
      <c r="R1210" s="38">
        <v>0</v>
      </c>
    </row>
    <row r="1211" spans="1:18" ht="12.75">
      <c r="A1211" s="22" t="s">
        <v>60</v>
      </c>
      <c r="B1211" s="22" t="s">
        <v>15533</v>
      </c>
      <c r="C1211" s="22" t="s">
        <v>68</v>
      </c>
      <c r="D1211" s="22" t="s">
        <v>61</v>
      </c>
      <c r="E1211" s="31">
        <v>42997.405601851853</v>
      </c>
      <c r="F1211" s="22" t="s">
        <v>24971</v>
      </c>
      <c r="G1211" s="22" t="s">
        <v>29774</v>
      </c>
      <c r="H1211" s="22" t="s">
        <v>74</v>
      </c>
      <c r="I1211" s="22" t="s">
        <v>29775</v>
      </c>
      <c r="J1211" s="37" t="s">
        <v>24973</v>
      </c>
      <c r="K1211" s="37" t="s">
        <v>24974</v>
      </c>
      <c r="L1211" s="37" t="s">
        <v>24974</v>
      </c>
      <c r="M1211" s="37" t="s">
        <v>29776</v>
      </c>
      <c r="N1211" s="37" t="s">
        <v>11424</v>
      </c>
      <c r="O1211" s="37" t="s">
        <v>11425</v>
      </c>
      <c r="P1211" s="22" t="s">
        <v>29777</v>
      </c>
      <c r="Q1211" s="22" t="s">
        <v>29778</v>
      </c>
      <c r="R1211" s="38">
        <v>0</v>
      </c>
    </row>
    <row r="1212" spans="1:18" ht="12.75">
      <c r="A1212" s="22" t="s">
        <v>60</v>
      </c>
      <c r="B1212" s="22" t="s">
        <v>15533</v>
      </c>
      <c r="C1212" s="22" t="s">
        <v>68</v>
      </c>
      <c r="D1212" s="22" t="s">
        <v>61</v>
      </c>
      <c r="E1212" s="31">
        <v>42998.49009259259</v>
      </c>
      <c r="F1212" s="22" t="s">
        <v>24971</v>
      </c>
      <c r="G1212" s="22" t="s">
        <v>29779</v>
      </c>
      <c r="H1212" s="22" t="s">
        <v>74</v>
      </c>
      <c r="I1212" s="22" t="s">
        <v>16782</v>
      </c>
      <c r="J1212" s="37" t="s">
        <v>24973</v>
      </c>
      <c r="K1212" s="37" t="s">
        <v>24974</v>
      </c>
      <c r="L1212" s="37" t="s">
        <v>24974</v>
      </c>
      <c r="M1212" s="37" t="s">
        <v>29780</v>
      </c>
      <c r="N1212" s="37" t="s">
        <v>4763</v>
      </c>
      <c r="O1212" s="37" t="s">
        <v>4764</v>
      </c>
      <c r="P1212" s="22" t="s">
        <v>29781</v>
      </c>
      <c r="Q1212" s="22" t="s">
        <v>29782</v>
      </c>
      <c r="R1212" s="38">
        <v>0</v>
      </c>
    </row>
    <row r="1213" spans="1:18" ht="12.75">
      <c r="A1213" s="22" t="s">
        <v>60</v>
      </c>
      <c r="B1213" s="22" t="s">
        <v>15533</v>
      </c>
      <c r="C1213" s="22" t="s">
        <v>68</v>
      </c>
      <c r="D1213" s="22" t="s">
        <v>61</v>
      </c>
      <c r="E1213" s="31">
        <v>42999.437858796293</v>
      </c>
      <c r="F1213" s="22" t="s">
        <v>24971</v>
      </c>
      <c r="G1213" s="22" t="s">
        <v>29783</v>
      </c>
      <c r="H1213" s="22" t="s">
        <v>74</v>
      </c>
      <c r="I1213" s="22" t="s">
        <v>19332</v>
      </c>
      <c r="J1213" s="37" t="s">
        <v>24973</v>
      </c>
      <c r="K1213" s="37" t="s">
        <v>24974</v>
      </c>
      <c r="L1213" s="37" t="s">
        <v>24974</v>
      </c>
      <c r="M1213" s="37" t="s">
        <v>29784</v>
      </c>
      <c r="N1213" s="37" t="s">
        <v>219</v>
      </c>
      <c r="O1213" s="37" t="s">
        <v>220</v>
      </c>
      <c r="P1213" s="22" t="s">
        <v>29777</v>
      </c>
      <c r="Q1213" s="22" t="s">
        <v>29778</v>
      </c>
      <c r="R1213" s="38">
        <v>0</v>
      </c>
    </row>
    <row r="1214" spans="1:18" ht="12.75">
      <c r="A1214" s="22" t="s">
        <v>60</v>
      </c>
      <c r="B1214" s="22" t="s">
        <v>15533</v>
      </c>
      <c r="C1214" s="22" t="s">
        <v>68</v>
      </c>
      <c r="D1214" s="22" t="s">
        <v>61</v>
      </c>
      <c r="E1214" s="31">
        <v>43006.416157407402</v>
      </c>
      <c r="F1214" s="22" t="s">
        <v>24971</v>
      </c>
      <c r="G1214" s="22" t="s">
        <v>29785</v>
      </c>
      <c r="H1214" s="22" t="s">
        <v>74</v>
      </c>
      <c r="I1214" s="22" t="s">
        <v>21586</v>
      </c>
      <c r="J1214" s="37" t="s">
        <v>24973</v>
      </c>
      <c r="K1214" s="37" t="s">
        <v>24974</v>
      </c>
      <c r="L1214" s="37" t="s">
        <v>24974</v>
      </c>
      <c r="M1214" s="37" t="s">
        <v>29786</v>
      </c>
      <c r="N1214" s="37" t="s">
        <v>5441</v>
      </c>
      <c r="O1214" s="37" t="s">
        <v>5442</v>
      </c>
      <c r="P1214" s="22" t="s">
        <v>29787</v>
      </c>
      <c r="Q1214" s="22" t="s">
        <v>29788</v>
      </c>
      <c r="R1214" s="38">
        <v>0</v>
      </c>
    </row>
    <row r="1215" spans="1:18" ht="12.75">
      <c r="A1215" s="22" t="s">
        <v>60</v>
      </c>
      <c r="B1215" s="22" t="s">
        <v>248</v>
      </c>
      <c r="C1215" s="22" t="s">
        <v>63</v>
      </c>
      <c r="D1215" s="22" t="s">
        <v>61</v>
      </c>
      <c r="E1215" s="31">
        <v>42982.492349537039</v>
      </c>
      <c r="F1215" s="22" t="s">
        <v>24971</v>
      </c>
      <c r="G1215" s="22" t="s">
        <v>29789</v>
      </c>
      <c r="H1215" s="22" t="s">
        <v>74</v>
      </c>
      <c r="I1215" s="22" t="s">
        <v>628</v>
      </c>
      <c r="J1215" s="37" t="s">
        <v>24973</v>
      </c>
      <c r="K1215" s="37" t="s">
        <v>24974</v>
      </c>
      <c r="L1215" s="37" t="s">
        <v>24974</v>
      </c>
      <c r="M1215" s="37" t="s">
        <v>29790</v>
      </c>
      <c r="N1215" s="37" t="s">
        <v>629</v>
      </c>
      <c r="O1215" s="37" t="s">
        <v>630</v>
      </c>
      <c r="P1215" s="22" t="s">
        <v>29791</v>
      </c>
      <c r="Q1215" s="22" t="s">
        <v>29792</v>
      </c>
      <c r="R1215" s="38">
        <v>0</v>
      </c>
    </row>
    <row r="1216" spans="1:18" ht="12.75">
      <c r="A1216" s="22" t="s">
        <v>60</v>
      </c>
      <c r="B1216" s="22" t="s">
        <v>248</v>
      </c>
      <c r="C1216" s="22" t="s">
        <v>63</v>
      </c>
      <c r="D1216" s="22" t="s">
        <v>61</v>
      </c>
      <c r="E1216" s="31">
        <v>42982.522557870368</v>
      </c>
      <c r="F1216" s="22" t="s">
        <v>24971</v>
      </c>
      <c r="G1216" s="22" t="s">
        <v>29793</v>
      </c>
      <c r="H1216" s="22" t="s">
        <v>74</v>
      </c>
      <c r="I1216" s="22" t="s">
        <v>7683</v>
      </c>
      <c r="J1216" s="37" t="s">
        <v>24973</v>
      </c>
      <c r="K1216" s="37" t="s">
        <v>24974</v>
      </c>
      <c r="L1216" s="37" t="s">
        <v>24974</v>
      </c>
      <c r="M1216" s="37" t="s">
        <v>29794</v>
      </c>
      <c r="N1216" s="37" t="s">
        <v>2118</v>
      </c>
      <c r="O1216" s="37" t="s">
        <v>2119</v>
      </c>
      <c r="P1216" s="22" t="s">
        <v>29795</v>
      </c>
      <c r="Q1216" s="22" t="s">
        <v>29796</v>
      </c>
      <c r="R1216" s="38">
        <v>0</v>
      </c>
    </row>
    <row r="1217" spans="1:18" ht="12.75">
      <c r="A1217" s="22" t="s">
        <v>60</v>
      </c>
      <c r="B1217" s="22" t="s">
        <v>248</v>
      </c>
      <c r="C1217" s="22" t="s">
        <v>63</v>
      </c>
      <c r="D1217" s="22" t="s">
        <v>61</v>
      </c>
      <c r="E1217" s="31">
        <v>42982.640405092592</v>
      </c>
      <c r="F1217" s="22" t="s">
        <v>24971</v>
      </c>
      <c r="G1217" s="22" t="s">
        <v>29797</v>
      </c>
      <c r="H1217" s="22" t="s">
        <v>74</v>
      </c>
      <c r="I1217" s="22" t="s">
        <v>6474</v>
      </c>
      <c r="J1217" s="37" t="s">
        <v>24973</v>
      </c>
      <c r="K1217" s="37" t="s">
        <v>24974</v>
      </c>
      <c r="L1217" s="37" t="s">
        <v>24974</v>
      </c>
      <c r="M1217" s="37" t="s">
        <v>29798</v>
      </c>
      <c r="N1217" s="37" t="s">
        <v>916</v>
      </c>
      <c r="O1217" s="37" t="s">
        <v>917</v>
      </c>
      <c r="P1217" s="22" t="s">
        <v>29799</v>
      </c>
      <c r="Q1217" s="22" t="s">
        <v>29800</v>
      </c>
      <c r="R1217" s="38">
        <v>0</v>
      </c>
    </row>
    <row r="1218" spans="1:18" ht="12.75">
      <c r="A1218" s="22" t="s">
        <v>60</v>
      </c>
      <c r="B1218" s="22" t="s">
        <v>248</v>
      </c>
      <c r="C1218" s="22" t="s">
        <v>63</v>
      </c>
      <c r="D1218" s="22" t="s">
        <v>61</v>
      </c>
      <c r="E1218" s="31">
        <v>42983.350682870368</v>
      </c>
      <c r="F1218" s="22" t="s">
        <v>24971</v>
      </c>
      <c r="G1218" s="22" t="s">
        <v>29801</v>
      </c>
      <c r="H1218" s="22" t="s">
        <v>74</v>
      </c>
      <c r="I1218" s="22" t="s">
        <v>29802</v>
      </c>
      <c r="J1218" s="37" t="s">
        <v>24973</v>
      </c>
      <c r="K1218" s="37" t="s">
        <v>24974</v>
      </c>
      <c r="L1218" s="37" t="s">
        <v>24974</v>
      </c>
      <c r="M1218" s="37" t="s">
        <v>29803</v>
      </c>
      <c r="N1218" s="37" t="s">
        <v>659</v>
      </c>
      <c r="O1218" s="37" t="s">
        <v>660</v>
      </c>
      <c r="P1218" s="22" t="s">
        <v>29804</v>
      </c>
      <c r="Q1218" s="22" t="s">
        <v>29805</v>
      </c>
      <c r="R1218" s="38">
        <v>0</v>
      </c>
    </row>
    <row r="1219" spans="1:18" ht="12.75">
      <c r="A1219" s="22" t="s">
        <v>60</v>
      </c>
      <c r="B1219" s="22" t="s">
        <v>248</v>
      </c>
      <c r="C1219" s="22" t="s">
        <v>63</v>
      </c>
      <c r="D1219" s="22" t="s">
        <v>61</v>
      </c>
      <c r="E1219" s="31">
        <v>42983.502951388888</v>
      </c>
      <c r="F1219" s="22" t="s">
        <v>24971</v>
      </c>
      <c r="G1219" s="22" t="s">
        <v>29806</v>
      </c>
      <c r="H1219" s="22" t="s">
        <v>74</v>
      </c>
      <c r="I1219" s="22" t="s">
        <v>8424</v>
      </c>
      <c r="J1219" s="37" t="s">
        <v>24973</v>
      </c>
      <c r="K1219" s="37" t="s">
        <v>24974</v>
      </c>
      <c r="L1219" s="37" t="s">
        <v>24974</v>
      </c>
      <c r="M1219" s="37" t="s">
        <v>29807</v>
      </c>
      <c r="N1219" s="37" t="s">
        <v>91</v>
      </c>
      <c r="O1219" s="37" t="s">
        <v>92</v>
      </c>
      <c r="P1219" s="22" t="s">
        <v>29808</v>
      </c>
      <c r="Q1219" s="22" t="s">
        <v>29809</v>
      </c>
      <c r="R1219" s="38">
        <v>0</v>
      </c>
    </row>
    <row r="1220" spans="1:18" ht="12.75">
      <c r="A1220" s="22" t="s">
        <v>60</v>
      </c>
      <c r="B1220" s="22" t="s">
        <v>248</v>
      </c>
      <c r="C1220" s="22" t="s">
        <v>63</v>
      </c>
      <c r="D1220" s="22" t="s">
        <v>61</v>
      </c>
      <c r="E1220" s="31">
        <v>42984.582094907404</v>
      </c>
      <c r="F1220" s="22" t="s">
        <v>24971</v>
      </c>
      <c r="G1220" s="22" t="s">
        <v>29810</v>
      </c>
      <c r="H1220" s="22" t="s">
        <v>74</v>
      </c>
      <c r="I1220" s="22" t="s">
        <v>29811</v>
      </c>
      <c r="J1220" s="37" t="s">
        <v>24973</v>
      </c>
      <c r="K1220" s="37" t="s">
        <v>24974</v>
      </c>
      <c r="L1220" s="37" t="s">
        <v>24974</v>
      </c>
      <c r="M1220" s="37" t="s">
        <v>29812</v>
      </c>
      <c r="N1220" s="37" t="s">
        <v>344</v>
      </c>
      <c r="O1220" s="37" t="s">
        <v>345</v>
      </c>
      <c r="P1220" s="22" t="s">
        <v>29813</v>
      </c>
      <c r="Q1220" s="22" t="s">
        <v>29814</v>
      </c>
      <c r="R1220" s="38">
        <v>0</v>
      </c>
    </row>
    <row r="1221" spans="1:18" ht="12.75">
      <c r="A1221" s="22" t="s">
        <v>60</v>
      </c>
      <c r="B1221" s="22" t="s">
        <v>248</v>
      </c>
      <c r="C1221" s="22" t="s">
        <v>63</v>
      </c>
      <c r="D1221" s="22" t="s">
        <v>61</v>
      </c>
      <c r="E1221" s="31">
        <v>42985.379548611112</v>
      </c>
      <c r="F1221" s="22" t="s">
        <v>24971</v>
      </c>
      <c r="G1221" s="22" t="s">
        <v>29815</v>
      </c>
      <c r="H1221" s="22" t="s">
        <v>74</v>
      </c>
      <c r="I1221" s="22" t="s">
        <v>8873</v>
      </c>
      <c r="J1221" s="37" t="s">
        <v>24973</v>
      </c>
      <c r="K1221" s="37" t="s">
        <v>24974</v>
      </c>
      <c r="L1221" s="37" t="s">
        <v>24974</v>
      </c>
      <c r="M1221" s="37" t="s">
        <v>29816</v>
      </c>
      <c r="N1221" s="37" t="s">
        <v>366</v>
      </c>
      <c r="O1221" s="37" t="s">
        <v>367</v>
      </c>
      <c r="P1221" s="22" t="s">
        <v>29817</v>
      </c>
      <c r="Q1221" s="22" t="s">
        <v>29818</v>
      </c>
      <c r="R1221" s="38">
        <v>0</v>
      </c>
    </row>
    <row r="1222" spans="1:18" ht="12.75">
      <c r="A1222" s="22" t="s">
        <v>60</v>
      </c>
      <c r="B1222" s="22" t="s">
        <v>248</v>
      </c>
      <c r="C1222" s="22" t="s">
        <v>63</v>
      </c>
      <c r="D1222" s="22" t="s">
        <v>61</v>
      </c>
      <c r="E1222" s="31">
        <v>42986.401689814811</v>
      </c>
      <c r="F1222" s="22" t="s">
        <v>24971</v>
      </c>
      <c r="G1222" s="22" t="s">
        <v>29819</v>
      </c>
      <c r="H1222" s="22" t="s">
        <v>74</v>
      </c>
      <c r="I1222" s="22" t="s">
        <v>4161</v>
      </c>
      <c r="J1222" s="37" t="s">
        <v>24973</v>
      </c>
      <c r="K1222" s="37" t="s">
        <v>24974</v>
      </c>
      <c r="L1222" s="37" t="s">
        <v>24974</v>
      </c>
      <c r="M1222" s="37" t="s">
        <v>29820</v>
      </c>
      <c r="N1222" s="37" t="s">
        <v>579</v>
      </c>
      <c r="O1222" s="37" t="s">
        <v>580</v>
      </c>
      <c r="P1222" s="22" t="s">
        <v>29821</v>
      </c>
      <c r="Q1222" s="22" t="s">
        <v>29822</v>
      </c>
      <c r="R1222" s="38">
        <v>0</v>
      </c>
    </row>
    <row r="1223" spans="1:18" ht="12.75">
      <c r="A1223" s="22" t="s">
        <v>60</v>
      </c>
      <c r="B1223" s="22" t="s">
        <v>248</v>
      </c>
      <c r="C1223" s="22" t="s">
        <v>63</v>
      </c>
      <c r="D1223" s="22" t="s">
        <v>61</v>
      </c>
      <c r="E1223" s="31">
        <v>42989.65011574074</v>
      </c>
      <c r="F1223" s="22" t="s">
        <v>24971</v>
      </c>
      <c r="G1223" s="22" t="s">
        <v>29823</v>
      </c>
      <c r="H1223" s="22" t="s">
        <v>74</v>
      </c>
      <c r="I1223" s="22" t="s">
        <v>7014</v>
      </c>
      <c r="J1223" s="37" t="s">
        <v>24973</v>
      </c>
      <c r="K1223" s="37" t="s">
        <v>24974</v>
      </c>
      <c r="L1223" s="37" t="s">
        <v>24974</v>
      </c>
      <c r="M1223" s="37" t="s">
        <v>29824</v>
      </c>
      <c r="N1223" s="37" t="s">
        <v>7015</v>
      </c>
      <c r="O1223" s="37" t="s">
        <v>7016</v>
      </c>
      <c r="P1223" s="22" t="s">
        <v>29825</v>
      </c>
      <c r="Q1223" s="22" t="s">
        <v>29826</v>
      </c>
      <c r="R1223" s="38">
        <v>0</v>
      </c>
    </row>
    <row r="1224" spans="1:18" ht="12.75">
      <c r="A1224" s="22" t="s">
        <v>60</v>
      </c>
      <c r="B1224" s="22" t="s">
        <v>248</v>
      </c>
      <c r="C1224" s="22" t="s">
        <v>63</v>
      </c>
      <c r="D1224" s="22" t="s">
        <v>61</v>
      </c>
      <c r="E1224" s="31">
        <v>42991.46157407407</v>
      </c>
      <c r="F1224" s="22" t="s">
        <v>24971</v>
      </c>
      <c r="G1224" s="22" t="s">
        <v>29827</v>
      </c>
      <c r="H1224" s="22" t="s">
        <v>74</v>
      </c>
      <c r="I1224" s="22" t="s">
        <v>4584</v>
      </c>
      <c r="J1224" s="37" t="s">
        <v>24973</v>
      </c>
      <c r="K1224" s="37" t="s">
        <v>24974</v>
      </c>
      <c r="L1224" s="37" t="s">
        <v>24974</v>
      </c>
      <c r="M1224" s="37" t="s">
        <v>29828</v>
      </c>
      <c r="N1224" s="37" t="s">
        <v>106</v>
      </c>
      <c r="O1224" s="37" t="s">
        <v>107</v>
      </c>
      <c r="P1224" s="22" t="s">
        <v>29829</v>
      </c>
      <c r="Q1224" s="22" t="s">
        <v>29830</v>
      </c>
      <c r="R1224" s="38">
        <v>0</v>
      </c>
    </row>
    <row r="1225" spans="1:18" ht="12.75">
      <c r="A1225" s="22" t="s">
        <v>60</v>
      </c>
      <c r="B1225" s="22" t="s">
        <v>248</v>
      </c>
      <c r="C1225" s="22" t="s">
        <v>63</v>
      </c>
      <c r="D1225" s="22" t="s">
        <v>61</v>
      </c>
      <c r="E1225" s="31">
        <v>42992.545127314814</v>
      </c>
      <c r="F1225" s="22" t="s">
        <v>24971</v>
      </c>
      <c r="G1225" s="22" t="s">
        <v>29831</v>
      </c>
      <c r="H1225" s="22" t="s">
        <v>74</v>
      </c>
      <c r="I1225" s="22" t="s">
        <v>29832</v>
      </c>
      <c r="J1225" s="37" t="s">
        <v>24973</v>
      </c>
      <c r="K1225" s="37" t="s">
        <v>24974</v>
      </c>
      <c r="L1225" s="37" t="s">
        <v>24974</v>
      </c>
      <c r="M1225" s="37" t="s">
        <v>29833</v>
      </c>
      <c r="N1225" s="37" t="s">
        <v>344</v>
      </c>
      <c r="O1225" s="37" t="s">
        <v>345</v>
      </c>
      <c r="P1225" s="22" t="s">
        <v>29834</v>
      </c>
      <c r="Q1225" s="22" t="s">
        <v>29835</v>
      </c>
      <c r="R1225" s="38">
        <v>0</v>
      </c>
    </row>
    <row r="1226" spans="1:18" ht="12.75">
      <c r="A1226" s="22" t="s">
        <v>60</v>
      </c>
      <c r="B1226" s="22" t="s">
        <v>248</v>
      </c>
      <c r="C1226" s="22" t="s">
        <v>63</v>
      </c>
      <c r="D1226" s="22" t="s">
        <v>61</v>
      </c>
      <c r="E1226" s="31">
        <v>42997.473217592589</v>
      </c>
      <c r="F1226" s="22" t="s">
        <v>24971</v>
      </c>
      <c r="G1226" s="22" t="s">
        <v>29836</v>
      </c>
      <c r="H1226" s="22" t="s">
        <v>74</v>
      </c>
      <c r="I1226" s="22" t="s">
        <v>9852</v>
      </c>
      <c r="J1226" s="37" t="s">
        <v>24973</v>
      </c>
      <c r="K1226" s="37" t="s">
        <v>24974</v>
      </c>
      <c r="L1226" s="37" t="s">
        <v>24974</v>
      </c>
      <c r="M1226" s="37" t="s">
        <v>29837</v>
      </c>
      <c r="N1226" s="37" t="s">
        <v>9853</v>
      </c>
      <c r="O1226" s="37" t="s">
        <v>9854</v>
      </c>
      <c r="P1226" s="22" t="s">
        <v>29838</v>
      </c>
      <c r="Q1226" s="22" t="s">
        <v>29839</v>
      </c>
      <c r="R1226" s="38">
        <v>0</v>
      </c>
    </row>
    <row r="1227" spans="1:18" ht="12.75">
      <c r="A1227" s="22" t="s">
        <v>60</v>
      </c>
      <c r="B1227" s="22" t="s">
        <v>248</v>
      </c>
      <c r="C1227" s="22" t="s">
        <v>63</v>
      </c>
      <c r="D1227" s="22" t="s">
        <v>61</v>
      </c>
      <c r="E1227" s="31">
        <v>42997.54283564815</v>
      </c>
      <c r="F1227" s="22" t="s">
        <v>24971</v>
      </c>
      <c r="G1227" s="22" t="s">
        <v>29840</v>
      </c>
      <c r="H1227" s="22" t="s">
        <v>74</v>
      </c>
      <c r="I1227" s="22" t="s">
        <v>9481</v>
      </c>
      <c r="J1227" s="37" t="s">
        <v>24973</v>
      </c>
      <c r="K1227" s="37" t="s">
        <v>24974</v>
      </c>
      <c r="L1227" s="37" t="s">
        <v>24974</v>
      </c>
      <c r="M1227" s="37" t="s">
        <v>29841</v>
      </c>
      <c r="N1227" s="37" t="s">
        <v>1761</v>
      </c>
      <c r="O1227" s="37" t="s">
        <v>1762</v>
      </c>
      <c r="P1227" s="22" t="s">
        <v>29842</v>
      </c>
      <c r="Q1227" s="22" t="s">
        <v>29843</v>
      </c>
      <c r="R1227" s="38">
        <v>0</v>
      </c>
    </row>
    <row r="1228" spans="1:18" ht="12.75">
      <c r="A1228" s="22" t="s">
        <v>60</v>
      </c>
      <c r="B1228" s="22" t="s">
        <v>248</v>
      </c>
      <c r="C1228" s="22" t="s">
        <v>63</v>
      </c>
      <c r="D1228" s="22" t="s">
        <v>61</v>
      </c>
      <c r="E1228" s="31">
        <v>42997.692245370366</v>
      </c>
      <c r="F1228" s="22" t="s">
        <v>24971</v>
      </c>
      <c r="G1228" s="22" t="s">
        <v>29844</v>
      </c>
      <c r="H1228" s="22" t="s">
        <v>74</v>
      </c>
      <c r="I1228" s="22" t="s">
        <v>1543</v>
      </c>
      <c r="J1228" s="37" t="s">
        <v>24973</v>
      </c>
      <c r="K1228" s="37" t="s">
        <v>24974</v>
      </c>
      <c r="L1228" s="37" t="s">
        <v>24974</v>
      </c>
      <c r="M1228" s="37" t="s">
        <v>29845</v>
      </c>
      <c r="N1228" s="37" t="s">
        <v>1544</v>
      </c>
      <c r="O1228" s="37" t="s">
        <v>1545</v>
      </c>
      <c r="P1228" s="22" t="s">
        <v>29846</v>
      </c>
      <c r="Q1228" s="22" t="s">
        <v>29847</v>
      </c>
      <c r="R1228" s="38">
        <v>0</v>
      </c>
    </row>
    <row r="1229" spans="1:18" ht="12.75">
      <c r="A1229" s="22" t="s">
        <v>60</v>
      </c>
      <c r="B1229" s="22" t="s">
        <v>248</v>
      </c>
      <c r="C1229" s="22" t="s">
        <v>63</v>
      </c>
      <c r="D1229" s="22" t="s">
        <v>61</v>
      </c>
      <c r="E1229" s="31">
        <v>42997.704571759255</v>
      </c>
      <c r="F1229" s="22" t="s">
        <v>24971</v>
      </c>
      <c r="G1229" s="22" t="s">
        <v>29848</v>
      </c>
      <c r="H1229" s="22" t="s">
        <v>74</v>
      </c>
      <c r="I1229" s="22" t="s">
        <v>1936</v>
      </c>
      <c r="J1229" s="37" t="s">
        <v>24973</v>
      </c>
      <c r="K1229" s="37" t="s">
        <v>24974</v>
      </c>
      <c r="L1229" s="37" t="s">
        <v>24974</v>
      </c>
      <c r="M1229" s="37" t="s">
        <v>29849</v>
      </c>
      <c r="N1229" s="37" t="s">
        <v>344</v>
      </c>
      <c r="O1229" s="37" t="s">
        <v>345</v>
      </c>
      <c r="P1229" s="22" t="s">
        <v>29834</v>
      </c>
      <c r="Q1229" s="22" t="s">
        <v>29835</v>
      </c>
      <c r="R1229" s="38">
        <v>0</v>
      </c>
    </row>
    <row r="1230" spans="1:18" ht="12.75">
      <c r="A1230" s="22" t="s">
        <v>60</v>
      </c>
      <c r="B1230" s="22" t="s">
        <v>248</v>
      </c>
      <c r="C1230" s="22" t="s">
        <v>63</v>
      </c>
      <c r="D1230" s="22" t="s">
        <v>61</v>
      </c>
      <c r="E1230" s="31">
        <v>42998.628379629627</v>
      </c>
      <c r="F1230" s="22" t="s">
        <v>24971</v>
      </c>
      <c r="G1230" s="22" t="s">
        <v>29850</v>
      </c>
      <c r="H1230" s="22" t="s">
        <v>74</v>
      </c>
      <c r="I1230" s="22" t="s">
        <v>6499</v>
      </c>
      <c r="J1230" s="37" t="s">
        <v>24973</v>
      </c>
      <c r="K1230" s="37" t="s">
        <v>24974</v>
      </c>
      <c r="L1230" s="37" t="s">
        <v>24974</v>
      </c>
      <c r="M1230" s="37" t="s">
        <v>29851</v>
      </c>
      <c r="N1230" s="37" t="s">
        <v>6322</v>
      </c>
      <c r="O1230" s="37" t="s">
        <v>6323</v>
      </c>
      <c r="P1230" s="22" t="s">
        <v>29795</v>
      </c>
      <c r="Q1230" s="22" t="s">
        <v>29796</v>
      </c>
      <c r="R1230" s="38">
        <v>0</v>
      </c>
    </row>
    <row r="1231" spans="1:18" ht="12.75">
      <c r="A1231" s="22" t="s">
        <v>60</v>
      </c>
      <c r="B1231" s="22" t="s">
        <v>248</v>
      </c>
      <c r="C1231" s="22" t="s">
        <v>63</v>
      </c>
      <c r="D1231" s="22" t="s">
        <v>61</v>
      </c>
      <c r="E1231" s="31">
        <v>42999.365648148145</v>
      </c>
      <c r="F1231" s="22" t="s">
        <v>24971</v>
      </c>
      <c r="G1231" s="22" t="s">
        <v>29852</v>
      </c>
      <c r="H1231" s="22" t="s">
        <v>74</v>
      </c>
      <c r="I1231" s="22" t="s">
        <v>8636</v>
      </c>
      <c r="J1231" s="37" t="s">
        <v>24973</v>
      </c>
      <c r="K1231" s="37" t="s">
        <v>24974</v>
      </c>
      <c r="L1231" s="37" t="s">
        <v>24974</v>
      </c>
      <c r="M1231" s="37" t="s">
        <v>29853</v>
      </c>
      <c r="N1231" s="37" t="s">
        <v>106</v>
      </c>
      <c r="O1231" s="37" t="s">
        <v>107</v>
      </c>
      <c r="P1231" s="22" t="s">
        <v>29854</v>
      </c>
      <c r="Q1231" s="22" t="s">
        <v>29855</v>
      </c>
      <c r="R1231" s="38">
        <v>0</v>
      </c>
    </row>
    <row r="1232" spans="1:18" ht="12.75">
      <c r="A1232" s="22" t="s">
        <v>60</v>
      </c>
      <c r="B1232" s="22" t="s">
        <v>248</v>
      </c>
      <c r="C1232" s="22" t="s">
        <v>63</v>
      </c>
      <c r="D1232" s="22" t="s">
        <v>61</v>
      </c>
      <c r="E1232" s="31">
        <v>42999.371793981481</v>
      </c>
      <c r="F1232" s="22" t="s">
        <v>24971</v>
      </c>
      <c r="G1232" s="22" t="s">
        <v>29856</v>
      </c>
      <c r="H1232" s="22" t="s">
        <v>74</v>
      </c>
      <c r="I1232" s="22" t="s">
        <v>1250</v>
      </c>
      <c r="J1232" s="37" t="s">
        <v>24973</v>
      </c>
      <c r="K1232" s="37" t="s">
        <v>24974</v>
      </c>
      <c r="L1232" s="37" t="s">
        <v>24974</v>
      </c>
      <c r="M1232" s="37" t="s">
        <v>29857</v>
      </c>
      <c r="N1232" s="37" t="s">
        <v>438</v>
      </c>
      <c r="O1232" s="37" t="s">
        <v>439</v>
      </c>
      <c r="P1232" s="22" t="s">
        <v>29854</v>
      </c>
      <c r="Q1232" s="22" t="s">
        <v>29855</v>
      </c>
      <c r="R1232" s="38">
        <v>0</v>
      </c>
    </row>
    <row r="1233" spans="1:18" ht="12.75">
      <c r="A1233" s="22" t="s">
        <v>60</v>
      </c>
      <c r="B1233" s="22" t="s">
        <v>248</v>
      </c>
      <c r="C1233" s="22" t="s">
        <v>63</v>
      </c>
      <c r="D1233" s="22" t="s">
        <v>61</v>
      </c>
      <c r="E1233" s="31">
        <v>42999.412303240737</v>
      </c>
      <c r="F1233" s="22" t="s">
        <v>24971</v>
      </c>
      <c r="G1233" s="22" t="s">
        <v>29858</v>
      </c>
      <c r="H1233" s="22" t="s">
        <v>74</v>
      </c>
      <c r="I1233" s="22" t="s">
        <v>9606</v>
      </c>
      <c r="J1233" s="37" t="s">
        <v>24973</v>
      </c>
      <c r="K1233" s="37" t="s">
        <v>24974</v>
      </c>
      <c r="L1233" s="37" t="s">
        <v>24974</v>
      </c>
      <c r="M1233" s="37" t="s">
        <v>29859</v>
      </c>
      <c r="N1233" s="37" t="s">
        <v>9249</v>
      </c>
      <c r="O1233" s="37" t="s">
        <v>9250</v>
      </c>
      <c r="P1233" s="22" t="s">
        <v>29795</v>
      </c>
      <c r="Q1233" s="22" t="s">
        <v>29796</v>
      </c>
      <c r="R1233" s="38">
        <v>0</v>
      </c>
    </row>
    <row r="1234" spans="1:18" ht="12.75">
      <c r="A1234" s="22" t="s">
        <v>60</v>
      </c>
      <c r="B1234" s="22" t="s">
        <v>248</v>
      </c>
      <c r="C1234" s="22" t="s">
        <v>63</v>
      </c>
      <c r="D1234" s="22" t="s">
        <v>61</v>
      </c>
      <c r="E1234" s="31">
        <v>42999.705694444441</v>
      </c>
      <c r="F1234" s="22" t="s">
        <v>24971</v>
      </c>
      <c r="G1234" s="22" t="s">
        <v>29860</v>
      </c>
      <c r="H1234" s="22" t="s">
        <v>74</v>
      </c>
      <c r="I1234" s="22" t="s">
        <v>29861</v>
      </c>
      <c r="J1234" s="37" t="s">
        <v>24973</v>
      </c>
      <c r="K1234" s="37" t="s">
        <v>24974</v>
      </c>
      <c r="L1234" s="37" t="s">
        <v>24974</v>
      </c>
      <c r="M1234" s="37" t="s">
        <v>29862</v>
      </c>
      <c r="N1234" s="37" t="s">
        <v>106</v>
      </c>
      <c r="O1234" s="37" t="s">
        <v>107</v>
      </c>
      <c r="P1234" s="22" t="s">
        <v>29863</v>
      </c>
      <c r="Q1234" s="22" t="s">
        <v>29864</v>
      </c>
      <c r="R1234" s="38">
        <v>0</v>
      </c>
    </row>
    <row r="1235" spans="1:18" ht="12.75">
      <c r="A1235" s="22" t="s">
        <v>60</v>
      </c>
      <c r="B1235" s="22" t="s">
        <v>248</v>
      </c>
      <c r="C1235" s="22" t="s">
        <v>63</v>
      </c>
      <c r="D1235" s="22" t="s">
        <v>61</v>
      </c>
      <c r="E1235" s="31">
        <v>43000.456076388888</v>
      </c>
      <c r="F1235" s="22" t="s">
        <v>24971</v>
      </c>
      <c r="G1235" s="22" t="s">
        <v>29865</v>
      </c>
      <c r="H1235" s="22" t="s">
        <v>74</v>
      </c>
      <c r="I1235" s="22" t="s">
        <v>8588</v>
      </c>
      <c r="J1235" s="37" t="s">
        <v>24973</v>
      </c>
      <c r="K1235" s="37" t="s">
        <v>24974</v>
      </c>
      <c r="L1235" s="37" t="s">
        <v>24974</v>
      </c>
      <c r="M1235" s="37" t="s">
        <v>29866</v>
      </c>
      <c r="N1235" s="37" t="s">
        <v>1660</v>
      </c>
      <c r="O1235" s="37" t="s">
        <v>1661</v>
      </c>
      <c r="P1235" s="22" t="s">
        <v>29867</v>
      </c>
      <c r="Q1235" s="22" t="s">
        <v>29868</v>
      </c>
      <c r="R1235" s="38">
        <v>0</v>
      </c>
    </row>
    <row r="1236" spans="1:18" ht="12.75">
      <c r="A1236" s="22" t="s">
        <v>60</v>
      </c>
      <c r="B1236" s="22" t="s">
        <v>248</v>
      </c>
      <c r="C1236" s="22" t="s">
        <v>63</v>
      </c>
      <c r="D1236" s="22" t="s">
        <v>61</v>
      </c>
      <c r="E1236" s="31">
        <v>43000.611979166664</v>
      </c>
      <c r="F1236" s="22" t="s">
        <v>24971</v>
      </c>
      <c r="G1236" s="22" t="s">
        <v>29869</v>
      </c>
      <c r="H1236" s="22" t="s">
        <v>74</v>
      </c>
      <c r="I1236" s="22" t="s">
        <v>9545</v>
      </c>
      <c r="J1236" s="37" t="s">
        <v>24973</v>
      </c>
      <c r="K1236" s="37" t="s">
        <v>24974</v>
      </c>
      <c r="L1236" s="37" t="s">
        <v>24974</v>
      </c>
      <c r="M1236" s="37" t="s">
        <v>29870</v>
      </c>
      <c r="N1236" s="37" t="s">
        <v>106</v>
      </c>
      <c r="O1236" s="37" t="s">
        <v>107</v>
      </c>
      <c r="P1236" s="22" t="s">
        <v>29863</v>
      </c>
      <c r="Q1236" s="22" t="s">
        <v>29864</v>
      </c>
      <c r="R1236" s="38">
        <v>0</v>
      </c>
    </row>
    <row r="1237" spans="1:18" ht="12.75">
      <c r="A1237" s="22" t="s">
        <v>60</v>
      </c>
      <c r="B1237" s="22" t="s">
        <v>248</v>
      </c>
      <c r="C1237" s="22" t="s">
        <v>63</v>
      </c>
      <c r="D1237" s="22" t="s">
        <v>61</v>
      </c>
      <c r="E1237" s="31">
        <v>43003.519918981481</v>
      </c>
      <c r="F1237" s="22" t="s">
        <v>24971</v>
      </c>
      <c r="G1237" s="22" t="s">
        <v>29871</v>
      </c>
      <c r="H1237" s="22" t="s">
        <v>74</v>
      </c>
      <c r="I1237" s="22" t="s">
        <v>2031</v>
      </c>
      <c r="J1237" s="37" t="s">
        <v>24973</v>
      </c>
      <c r="K1237" s="37" t="s">
        <v>24974</v>
      </c>
      <c r="L1237" s="37" t="s">
        <v>24974</v>
      </c>
      <c r="M1237" s="37" t="s">
        <v>29872</v>
      </c>
      <c r="N1237" s="37" t="s">
        <v>438</v>
      </c>
      <c r="O1237" s="37" t="s">
        <v>439</v>
      </c>
      <c r="P1237" s="22" t="s">
        <v>29873</v>
      </c>
      <c r="Q1237" s="22" t="s">
        <v>29874</v>
      </c>
      <c r="R1237" s="38">
        <v>0</v>
      </c>
    </row>
    <row r="1238" spans="1:18" ht="12.75">
      <c r="A1238" s="22" t="s">
        <v>60</v>
      </c>
      <c r="B1238" s="22" t="s">
        <v>248</v>
      </c>
      <c r="C1238" s="22" t="s">
        <v>63</v>
      </c>
      <c r="D1238" s="22" t="s">
        <v>61</v>
      </c>
      <c r="E1238" s="31">
        <v>43003.550405092588</v>
      </c>
      <c r="F1238" s="22" t="s">
        <v>24971</v>
      </c>
      <c r="G1238" s="22" t="s">
        <v>29875</v>
      </c>
      <c r="H1238" s="22" t="s">
        <v>74</v>
      </c>
      <c r="I1238" s="22" t="s">
        <v>4087</v>
      </c>
      <c r="J1238" s="37" t="s">
        <v>24973</v>
      </c>
      <c r="K1238" s="37" t="s">
        <v>24974</v>
      </c>
      <c r="L1238" s="37" t="s">
        <v>24974</v>
      </c>
      <c r="M1238" s="37" t="s">
        <v>29876</v>
      </c>
      <c r="N1238" s="37" t="s">
        <v>4088</v>
      </c>
      <c r="O1238" s="37" t="s">
        <v>4089</v>
      </c>
      <c r="P1238" s="22" t="s">
        <v>29877</v>
      </c>
      <c r="Q1238" s="22" t="s">
        <v>29878</v>
      </c>
      <c r="R1238" s="38">
        <v>0</v>
      </c>
    </row>
    <row r="1239" spans="1:18" ht="12.75">
      <c r="A1239" s="22" t="s">
        <v>60</v>
      </c>
      <c r="B1239" s="22" t="s">
        <v>248</v>
      </c>
      <c r="C1239" s="22" t="s">
        <v>63</v>
      </c>
      <c r="D1239" s="22" t="s">
        <v>61</v>
      </c>
      <c r="E1239" s="31">
        <v>43004.436319444445</v>
      </c>
      <c r="F1239" s="22" t="s">
        <v>24971</v>
      </c>
      <c r="G1239" s="22" t="s">
        <v>29879</v>
      </c>
      <c r="H1239" s="22" t="s">
        <v>74</v>
      </c>
      <c r="I1239" s="22" t="s">
        <v>7592</v>
      </c>
      <c r="J1239" s="37" t="s">
        <v>24973</v>
      </c>
      <c r="K1239" s="37" t="s">
        <v>24974</v>
      </c>
      <c r="L1239" s="37" t="s">
        <v>24974</v>
      </c>
      <c r="M1239" s="37" t="s">
        <v>29880</v>
      </c>
      <c r="N1239" s="37" t="s">
        <v>4088</v>
      </c>
      <c r="O1239" s="37" t="s">
        <v>4089</v>
      </c>
      <c r="P1239" s="22" t="s">
        <v>29877</v>
      </c>
      <c r="Q1239" s="22" t="s">
        <v>29878</v>
      </c>
      <c r="R1239" s="38">
        <v>0</v>
      </c>
    </row>
    <row r="1240" spans="1:18" ht="12.75">
      <c r="A1240" s="22" t="s">
        <v>60</v>
      </c>
      <c r="B1240" s="22" t="s">
        <v>248</v>
      </c>
      <c r="C1240" s="22" t="s">
        <v>63</v>
      </c>
      <c r="D1240" s="22" t="s">
        <v>61</v>
      </c>
      <c r="E1240" s="31">
        <v>43004.501666666663</v>
      </c>
      <c r="F1240" s="22" t="s">
        <v>24971</v>
      </c>
      <c r="G1240" s="22" t="s">
        <v>29881</v>
      </c>
      <c r="H1240" s="22" t="s">
        <v>74</v>
      </c>
      <c r="I1240" s="22" t="s">
        <v>4995</v>
      </c>
      <c r="J1240" s="37" t="s">
        <v>24973</v>
      </c>
      <c r="K1240" s="37" t="s">
        <v>24974</v>
      </c>
      <c r="L1240" s="37" t="s">
        <v>24974</v>
      </c>
      <c r="M1240" s="37" t="s">
        <v>29882</v>
      </c>
      <c r="N1240" s="37" t="s">
        <v>916</v>
      </c>
      <c r="O1240" s="37" t="s">
        <v>917</v>
      </c>
      <c r="P1240" s="22" t="s">
        <v>29883</v>
      </c>
      <c r="Q1240" s="22" t="s">
        <v>29884</v>
      </c>
      <c r="R1240" s="38">
        <v>0</v>
      </c>
    </row>
    <row r="1241" spans="1:18" ht="12.75">
      <c r="A1241" s="22" t="s">
        <v>60</v>
      </c>
      <c r="B1241" s="22" t="s">
        <v>248</v>
      </c>
      <c r="C1241" s="22" t="s">
        <v>63</v>
      </c>
      <c r="D1241" s="22" t="s">
        <v>61</v>
      </c>
      <c r="E1241" s="31">
        <v>43004.707638888889</v>
      </c>
      <c r="F1241" s="22" t="s">
        <v>24971</v>
      </c>
      <c r="G1241" s="22" t="s">
        <v>29885</v>
      </c>
      <c r="H1241" s="22" t="s">
        <v>74</v>
      </c>
      <c r="I1241" s="22" t="s">
        <v>29886</v>
      </c>
      <c r="J1241" s="37" t="s">
        <v>24973</v>
      </c>
      <c r="K1241" s="37" t="s">
        <v>24974</v>
      </c>
      <c r="L1241" s="37" t="s">
        <v>24974</v>
      </c>
      <c r="M1241" s="37" t="s">
        <v>29887</v>
      </c>
      <c r="N1241" s="37" t="s">
        <v>4002</v>
      </c>
      <c r="O1241" s="37" t="s">
        <v>4003</v>
      </c>
      <c r="P1241" s="22" t="s">
        <v>29888</v>
      </c>
      <c r="Q1241" s="22" t="s">
        <v>29889</v>
      </c>
      <c r="R1241" s="38">
        <v>0</v>
      </c>
    </row>
    <row r="1242" spans="1:18" ht="12.75">
      <c r="A1242" s="22" t="s">
        <v>60</v>
      </c>
      <c r="B1242" s="22" t="s">
        <v>248</v>
      </c>
      <c r="C1242" s="22" t="s">
        <v>63</v>
      </c>
      <c r="D1242" s="22" t="s">
        <v>61</v>
      </c>
      <c r="E1242" s="31">
        <v>43004.709664351853</v>
      </c>
      <c r="F1242" s="22" t="s">
        <v>24971</v>
      </c>
      <c r="G1242" s="22" t="s">
        <v>29890</v>
      </c>
      <c r="H1242" s="22" t="s">
        <v>74</v>
      </c>
      <c r="I1242" s="22" t="s">
        <v>4001</v>
      </c>
      <c r="J1242" s="37" t="s">
        <v>24973</v>
      </c>
      <c r="K1242" s="37" t="s">
        <v>24974</v>
      </c>
      <c r="L1242" s="37" t="s">
        <v>24974</v>
      </c>
      <c r="M1242" s="37" t="s">
        <v>29891</v>
      </c>
      <c r="N1242" s="37" t="s">
        <v>4002</v>
      </c>
      <c r="O1242" s="37" t="s">
        <v>4003</v>
      </c>
      <c r="P1242" s="22" t="s">
        <v>29888</v>
      </c>
      <c r="Q1242" s="22" t="s">
        <v>29889</v>
      </c>
      <c r="R1242" s="38">
        <v>0</v>
      </c>
    </row>
    <row r="1243" spans="1:18" ht="12.75">
      <c r="A1243" s="22" t="s">
        <v>60</v>
      </c>
      <c r="B1243" s="22" t="s">
        <v>248</v>
      </c>
      <c r="C1243" s="22" t="s">
        <v>63</v>
      </c>
      <c r="D1243" s="22" t="s">
        <v>61</v>
      </c>
      <c r="E1243" s="31">
        <v>43005.444074074076</v>
      </c>
      <c r="F1243" s="22" t="s">
        <v>24971</v>
      </c>
      <c r="G1243" s="22" t="s">
        <v>29892</v>
      </c>
      <c r="H1243" s="22" t="s">
        <v>74</v>
      </c>
      <c r="I1243" s="22" t="s">
        <v>250</v>
      </c>
      <c r="J1243" s="37" t="s">
        <v>24973</v>
      </c>
      <c r="K1243" s="37" t="s">
        <v>24974</v>
      </c>
      <c r="L1243" s="37" t="s">
        <v>24974</v>
      </c>
      <c r="M1243" s="37" t="s">
        <v>29893</v>
      </c>
      <c r="N1243" s="37" t="s">
        <v>219</v>
      </c>
      <c r="O1243" s="37" t="s">
        <v>220</v>
      </c>
      <c r="P1243" s="22" t="s">
        <v>29795</v>
      </c>
      <c r="Q1243" s="22" t="s">
        <v>29796</v>
      </c>
      <c r="R1243" s="38">
        <v>0</v>
      </c>
    </row>
    <row r="1244" spans="1:18" ht="12.75">
      <c r="A1244" s="22" t="s">
        <v>60</v>
      </c>
      <c r="B1244" s="22" t="s">
        <v>248</v>
      </c>
      <c r="C1244" s="22" t="s">
        <v>63</v>
      </c>
      <c r="D1244" s="22" t="s">
        <v>61</v>
      </c>
      <c r="E1244" s="31">
        <v>43006.566377314812</v>
      </c>
      <c r="F1244" s="22" t="s">
        <v>24971</v>
      </c>
      <c r="G1244" s="22" t="s">
        <v>29894</v>
      </c>
      <c r="H1244" s="22" t="s">
        <v>74</v>
      </c>
      <c r="I1244" s="22" t="s">
        <v>4386</v>
      </c>
      <c r="J1244" s="37" t="s">
        <v>24973</v>
      </c>
      <c r="K1244" s="37" t="s">
        <v>24974</v>
      </c>
      <c r="L1244" s="37" t="s">
        <v>24974</v>
      </c>
      <c r="M1244" s="37" t="s">
        <v>29895</v>
      </c>
      <c r="N1244" s="37" t="s">
        <v>224</v>
      </c>
      <c r="O1244" s="37" t="s">
        <v>225</v>
      </c>
      <c r="P1244" s="22" t="s">
        <v>29896</v>
      </c>
      <c r="Q1244" s="22" t="s">
        <v>29897</v>
      </c>
      <c r="R1244" s="38">
        <v>0</v>
      </c>
    </row>
    <row r="1245" spans="1:18" ht="12.75">
      <c r="A1245" s="22" t="s">
        <v>60</v>
      </c>
      <c r="B1245" s="22" t="s">
        <v>248</v>
      </c>
      <c r="C1245" s="22" t="s">
        <v>63</v>
      </c>
      <c r="D1245" s="22" t="s">
        <v>61</v>
      </c>
      <c r="E1245" s="31">
        <v>43006.664247685185</v>
      </c>
      <c r="F1245" s="22" t="s">
        <v>24971</v>
      </c>
      <c r="G1245" s="22" t="s">
        <v>29898</v>
      </c>
      <c r="H1245" s="22" t="s">
        <v>74</v>
      </c>
      <c r="I1245" s="22" t="s">
        <v>6769</v>
      </c>
      <c r="J1245" s="37" t="s">
        <v>24973</v>
      </c>
      <c r="K1245" s="37" t="s">
        <v>24974</v>
      </c>
      <c r="L1245" s="37" t="s">
        <v>24974</v>
      </c>
      <c r="M1245" s="37" t="s">
        <v>29899</v>
      </c>
      <c r="N1245" s="37" t="s">
        <v>422</v>
      </c>
      <c r="O1245" s="37" t="s">
        <v>423</v>
      </c>
      <c r="P1245" s="22" t="s">
        <v>29900</v>
      </c>
      <c r="Q1245" s="22" t="s">
        <v>29901</v>
      </c>
      <c r="R1245" s="38">
        <v>0</v>
      </c>
    </row>
    <row r="1246" spans="1:18" ht="12.75">
      <c r="A1246" s="22" t="s">
        <v>60</v>
      </c>
      <c r="B1246" s="22" t="s">
        <v>248</v>
      </c>
      <c r="C1246" s="22" t="s">
        <v>63</v>
      </c>
      <c r="D1246" s="22" t="s">
        <v>61</v>
      </c>
      <c r="E1246" s="31">
        <v>43007.470277777778</v>
      </c>
      <c r="F1246" s="22" t="s">
        <v>24971</v>
      </c>
      <c r="G1246" s="22" t="s">
        <v>29902</v>
      </c>
      <c r="H1246" s="22" t="s">
        <v>74</v>
      </c>
      <c r="I1246" s="22" t="s">
        <v>3782</v>
      </c>
      <c r="J1246" s="37" t="s">
        <v>24973</v>
      </c>
      <c r="K1246" s="37" t="s">
        <v>24974</v>
      </c>
      <c r="L1246" s="37" t="s">
        <v>24974</v>
      </c>
      <c r="M1246" s="37" t="s">
        <v>29903</v>
      </c>
      <c r="N1246" s="37" t="s">
        <v>106</v>
      </c>
      <c r="O1246" s="37" t="s">
        <v>107</v>
      </c>
      <c r="P1246" s="22" t="s">
        <v>29904</v>
      </c>
      <c r="Q1246" s="22" t="s">
        <v>29905</v>
      </c>
      <c r="R1246" s="38">
        <v>0</v>
      </c>
    </row>
    <row r="1247" spans="1:18" ht="12.75">
      <c r="A1247" s="22" t="s">
        <v>60</v>
      </c>
      <c r="B1247" s="22" t="s">
        <v>165</v>
      </c>
      <c r="C1247" s="22" t="s">
        <v>63</v>
      </c>
      <c r="D1247" s="22" t="s">
        <v>61</v>
      </c>
      <c r="E1247" s="31">
        <v>42979.369166666664</v>
      </c>
      <c r="F1247" s="22" t="s">
        <v>24971</v>
      </c>
      <c r="G1247" s="22" t="s">
        <v>29906</v>
      </c>
      <c r="H1247" s="22" t="s">
        <v>74</v>
      </c>
      <c r="I1247" s="22" t="s">
        <v>29907</v>
      </c>
      <c r="J1247" s="37" t="s">
        <v>24973</v>
      </c>
      <c r="K1247" s="37" t="s">
        <v>24974</v>
      </c>
      <c r="L1247" s="37" t="s">
        <v>24974</v>
      </c>
      <c r="M1247" s="37" t="s">
        <v>29908</v>
      </c>
      <c r="N1247" s="37" t="s">
        <v>1105</v>
      </c>
      <c r="O1247" s="37" t="s">
        <v>1106</v>
      </c>
      <c r="P1247" s="22" t="s">
        <v>29909</v>
      </c>
      <c r="Q1247" s="22" t="s">
        <v>29910</v>
      </c>
      <c r="R1247" s="38">
        <v>0</v>
      </c>
    </row>
    <row r="1248" spans="1:18" ht="12.75">
      <c r="A1248" s="22" t="s">
        <v>60</v>
      </c>
      <c r="B1248" s="22" t="s">
        <v>165</v>
      </c>
      <c r="C1248" s="22" t="s">
        <v>63</v>
      </c>
      <c r="D1248" s="22" t="s">
        <v>61</v>
      </c>
      <c r="E1248" s="31">
        <v>42983.647187499999</v>
      </c>
      <c r="F1248" s="22" t="s">
        <v>24971</v>
      </c>
      <c r="G1248" s="22" t="s">
        <v>29911</v>
      </c>
      <c r="H1248" s="22" t="s">
        <v>74</v>
      </c>
      <c r="I1248" s="22" t="s">
        <v>4110</v>
      </c>
      <c r="J1248" s="37" t="s">
        <v>24973</v>
      </c>
      <c r="K1248" s="37" t="s">
        <v>24974</v>
      </c>
      <c r="L1248" s="37" t="s">
        <v>24974</v>
      </c>
      <c r="M1248" s="37" t="s">
        <v>29912</v>
      </c>
      <c r="N1248" s="37" t="s">
        <v>2462</v>
      </c>
      <c r="O1248" s="37" t="s">
        <v>2463</v>
      </c>
      <c r="P1248" s="22" t="s">
        <v>29913</v>
      </c>
      <c r="Q1248" s="22" t="s">
        <v>29914</v>
      </c>
      <c r="R1248" s="38">
        <v>0</v>
      </c>
    </row>
    <row r="1249" spans="1:18" ht="12.75">
      <c r="A1249" s="22" t="s">
        <v>60</v>
      </c>
      <c r="B1249" s="22" t="s">
        <v>165</v>
      </c>
      <c r="C1249" s="22" t="s">
        <v>63</v>
      </c>
      <c r="D1249" s="22" t="s">
        <v>61</v>
      </c>
      <c r="E1249" s="31">
        <v>42984.420127314814</v>
      </c>
      <c r="F1249" s="22" t="s">
        <v>24971</v>
      </c>
      <c r="G1249" s="22" t="s">
        <v>29915</v>
      </c>
      <c r="H1249" s="22" t="s">
        <v>74</v>
      </c>
      <c r="I1249" s="22" t="s">
        <v>9676</v>
      </c>
      <c r="J1249" s="37" t="s">
        <v>24973</v>
      </c>
      <c r="K1249" s="37" t="s">
        <v>24974</v>
      </c>
      <c r="L1249" s="37" t="s">
        <v>24974</v>
      </c>
      <c r="M1249" s="37" t="s">
        <v>29916</v>
      </c>
      <c r="N1249" s="37" t="s">
        <v>9677</v>
      </c>
      <c r="O1249" s="37" t="s">
        <v>9678</v>
      </c>
      <c r="P1249" s="22" t="s">
        <v>29917</v>
      </c>
      <c r="Q1249" s="22" t="s">
        <v>29918</v>
      </c>
      <c r="R1249" s="38">
        <v>0</v>
      </c>
    </row>
    <row r="1250" spans="1:18" ht="12.75">
      <c r="A1250" s="22" t="s">
        <v>60</v>
      </c>
      <c r="B1250" s="22" t="s">
        <v>165</v>
      </c>
      <c r="C1250" s="22" t="s">
        <v>63</v>
      </c>
      <c r="D1250" s="22" t="s">
        <v>61</v>
      </c>
      <c r="E1250" s="31">
        <v>42985.392060185186</v>
      </c>
      <c r="F1250" s="22" t="s">
        <v>24971</v>
      </c>
      <c r="G1250" s="22" t="s">
        <v>29919</v>
      </c>
      <c r="H1250" s="22" t="s">
        <v>74</v>
      </c>
      <c r="I1250" s="22" t="s">
        <v>1957</v>
      </c>
      <c r="J1250" s="37" t="s">
        <v>24973</v>
      </c>
      <c r="K1250" s="37" t="s">
        <v>24974</v>
      </c>
      <c r="L1250" s="37" t="s">
        <v>24974</v>
      </c>
      <c r="M1250" s="37" t="s">
        <v>29920</v>
      </c>
      <c r="N1250" s="37" t="s">
        <v>555</v>
      </c>
      <c r="O1250" s="37" t="s">
        <v>556</v>
      </c>
      <c r="P1250" s="22" t="s">
        <v>29921</v>
      </c>
      <c r="Q1250" s="22" t="s">
        <v>29922</v>
      </c>
      <c r="R1250" s="38">
        <v>0</v>
      </c>
    </row>
    <row r="1251" spans="1:18" ht="12.75">
      <c r="A1251" s="22" t="s">
        <v>60</v>
      </c>
      <c r="B1251" s="22" t="s">
        <v>165</v>
      </c>
      <c r="C1251" s="22" t="s">
        <v>63</v>
      </c>
      <c r="D1251" s="22" t="s">
        <v>61</v>
      </c>
      <c r="E1251" s="31">
        <v>42989.364594907405</v>
      </c>
      <c r="F1251" s="22" t="s">
        <v>24971</v>
      </c>
      <c r="G1251" s="22" t="s">
        <v>29923</v>
      </c>
      <c r="H1251" s="22" t="s">
        <v>74</v>
      </c>
      <c r="I1251" s="22" t="s">
        <v>7478</v>
      </c>
      <c r="J1251" s="37" t="s">
        <v>24973</v>
      </c>
      <c r="K1251" s="37" t="s">
        <v>24974</v>
      </c>
      <c r="L1251" s="37" t="s">
        <v>24974</v>
      </c>
      <c r="M1251" s="37" t="s">
        <v>29924</v>
      </c>
      <c r="N1251" s="37" t="s">
        <v>449</v>
      </c>
      <c r="O1251" s="37" t="s">
        <v>450</v>
      </c>
      <c r="P1251" s="22" t="s">
        <v>29925</v>
      </c>
      <c r="Q1251" s="22" t="s">
        <v>29926</v>
      </c>
      <c r="R1251" s="38">
        <v>0</v>
      </c>
    </row>
    <row r="1252" spans="1:18" ht="12.75">
      <c r="A1252" s="22" t="s">
        <v>60</v>
      </c>
      <c r="B1252" s="22" t="s">
        <v>165</v>
      </c>
      <c r="C1252" s="22" t="s">
        <v>63</v>
      </c>
      <c r="D1252" s="22" t="s">
        <v>61</v>
      </c>
      <c r="E1252" s="31">
        <v>42992.472210648149</v>
      </c>
      <c r="F1252" s="22" t="s">
        <v>24971</v>
      </c>
      <c r="G1252" s="22" t="s">
        <v>29927</v>
      </c>
      <c r="H1252" s="22" t="s">
        <v>74</v>
      </c>
      <c r="I1252" s="22" t="s">
        <v>29928</v>
      </c>
      <c r="J1252" s="37" t="s">
        <v>24973</v>
      </c>
      <c r="K1252" s="37" t="s">
        <v>24974</v>
      </c>
      <c r="L1252" s="37" t="s">
        <v>24974</v>
      </c>
      <c r="M1252" s="37" t="s">
        <v>29929</v>
      </c>
      <c r="N1252" s="37" t="s">
        <v>91</v>
      </c>
      <c r="O1252" s="37" t="s">
        <v>92</v>
      </c>
      <c r="P1252" s="22" t="s">
        <v>29930</v>
      </c>
      <c r="Q1252" s="22" t="s">
        <v>29931</v>
      </c>
      <c r="R1252" s="38">
        <v>0</v>
      </c>
    </row>
    <row r="1253" spans="1:18" ht="12.75">
      <c r="A1253" s="22" t="s">
        <v>60</v>
      </c>
      <c r="B1253" s="22" t="s">
        <v>165</v>
      </c>
      <c r="C1253" s="22" t="s">
        <v>63</v>
      </c>
      <c r="D1253" s="22" t="s">
        <v>61</v>
      </c>
      <c r="E1253" s="31">
        <v>42992.508437500001</v>
      </c>
      <c r="F1253" s="22" t="s">
        <v>24971</v>
      </c>
      <c r="G1253" s="22" t="s">
        <v>29932</v>
      </c>
      <c r="H1253" s="22" t="s">
        <v>74</v>
      </c>
      <c r="I1253" s="22" t="s">
        <v>8367</v>
      </c>
      <c r="J1253" s="37" t="s">
        <v>24973</v>
      </c>
      <c r="K1253" s="37" t="s">
        <v>24974</v>
      </c>
      <c r="L1253" s="37" t="s">
        <v>24974</v>
      </c>
      <c r="M1253" s="37" t="s">
        <v>29933</v>
      </c>
      <c r="N1253" s="37" t="s">
        <v>224</v>
      </c>
      <c r="O1253" s="37" t="s">
        <v>225</v>
      </c>
      <c r="P1253" s="22" t="s">
        <v>29934</v>
      </c>
      <c r="Q1253" s="22" t="s">
        <v>29935</v>
      </c>
      <c r="R1253" s="38">
        <v>0</v>
      </c>
    </row>
    <row r="1254" spans="1:18" ht="12.75">
      <c r="A1254" s="22" t="s">
        <v>60</v>
      </c>
      <c r="B1254" s="22" t="s">
        <v>165</v>
      </c>
      <c r="C1254" s="22" t="s">
        <v>63</v>
      </c>
      <c r="D1254" s="22" t="s">
        <v>61</v>
      </c>
      <c r="E1254" s="31">
        <v>42992.535277777773</v>
      </c>
      <c r="F1254" s="22" t="s">
        <v>24971</v>
      </c>
      <c r="G1254" s="22" t="s">
        <v>29936</v>
      </c>
      <c r="H1254" s="22" t="s">
        <v>74</v>
      </c>
      <c r="I1254" s="22" t="s">
        <v>318</v>
      </c>
      <c r="J1254" s="37" t="s">
        <v>24973</v>
      </c>
      <c r="K1254" s="37" t="s">
        <v>24974</v>
      </c>
      <c r="L1254" s="37" t="s">
        <v>24974</v>
      </c>
      <c r="M1254" s="37" t="s">
        <v>29937</v>
      </c>
      <c r="N1254" s="37" t="s">
        <v>319</v>
      </c>
      <c r="O1254" s="37" t="s">
        <v>320</v>
      </c>
      <c r="P1254" s="22" t="s">
        <v>29938</v>
      </c>
      <c r="Q1254" s="22" t="s">
        <v>29939</v>
      </c>
      <c r="R1254" s="38">
        <v>0</v>
      </c>
    </row>
    <row r="1255" spans="1:18" ht="12.75">
      <c r="A1255" s="22" t="s">
        <v>60</v>
      </c>
      <c r="B1255" s="22" t="s">
        <v>165</v>
      </c>
      <c r="C1255" s="22" t="s">
        <v>63</v>
      </c>
      <c r="D1255" s="22" t="s">
        <v>61</v>
      </c>
      <c r="E1255" s="31">
        <v>42996.420266203699</v>
      </c>
      <c r="F1255" s="22" t="s">
        <v>24971</v>
      </c>
      <c r="G1255" s="22" t="s">
        <v>29940</v>
      </c>
      <c r="H1255" s="22" t="s">
        <v>74</v>
      </c>
      <c r="I1255" s="22" t="s">
        <v>6325</v>
      </c>
      <c r="J1255" s="37" t="s">
        <v>24973</v>
      </c>
      <c r="K1255" s="37" t="s">
        <v>24974</v>
      </c>
      <c r="L1255" s="37" t="s">
        <v>24974</v>
      </c>
      <c r="M1255" s="37" t="s">
        <v>29941</v>
      </c>
      <c r="N1255" s="37" t="s">
        <v>1651</v>
      </c>
      <c r="O1255" s="37" t="s">
        <v>1652</v>
      </c>
      <c r="P1255" s="22" t="s">
        <v>29942</v>
      </c>
      <c r="Q1255" s="22" t="s">
        <v>29943</v>
      </c>
      <c r="R1255" s="38">
        <v>0</v>
      </c>
    </row>
    <row r="1256" spans="1:18" ht="12.75">
      <c r="A1256" s="22" t="s">
        <v>60</v>
      </c>
      <c r="B1256" s="22" t="s">
        <v>165</v>
      </c>
      <c r="C1256" s="22" t="s">
        <v>63</v>
      </c>
      <c r="D1256" s="22" t="s">
        <v>61</v>
      </c>
      <c r="E1256" s="31">
        <v>43007.491562499999</v>
      </c>
      <c r="F1256" s="22" t="s">
        <v>24971</v>
      </c>
      <c r="G1256" s="22" t="s">
        <v>29944</v>
      </c>
      <c r="H1256" s="22" t="s">
        <v>74</v>
      </c>
      <c r="I1256" s="22" t="s">
        <v>922</v>
      </c>
      <c r="J1256" s="37" t="s">
        <v>24973</v>
      </c>
      <c r="K1256" s="37" t="s">
        <v>24974</v>
      </c>
      <c r="L1256" s="37" t="s">
        <v>24974</v>
      </c>
      <c r="M1256" s="37" t="s">
        <v>29945</v>
      </c>
      <c r="N1256" s="37" t="s">
        <v>91</v>
      </c>
      <c r="O1256" s="37" t="s">
        <v>92</v>
      </c>
      <c r="P1256" s="22" t="s">
        <v>29946</v>
      </c>
      <c r="Q1256" s="22" t="s">
        <v>29947</v>
      </c>
      <c r="R1256" s="38">
        <v>0</v>
      </c>
    </row>
    <row r="1257" spans="1:18" ht="12.75">
      <c r="A1257" s="22" t="s">
        <v>60</v>
      </c>
      <c r="B1257" s="22" t="s">
        <v>14972</v>
      </c>
      <c r="C1257" s="22" t="s">
        <v>68</v>
      </c>
      <c r="D1257" s="22" t="s">
        <v>61</v>
      </c>
      <c r="E1257" s="31">
        <v>42979.652928240735</v>
      </c>
      <c r="F1257" s="22" t="s">
        <v>24971</v>
      </c>
      <c r="G1257" s="22" t="s">
        <v>29948</v>
      </c>
      <c r="H1257" s="22" t="s">
        <v>74</v>
      </c>
      <c r="I1257" s="22" t="s">
        <v>20382</v>
      </c>
      <c r="J1257" s="37" t="s">
        <v>24973</v>
      </c>
      <c r="K1257" s="37" t="s">
        <v>24974</v>
      </c>
      <c r="L1257" s="37" t="s">
        <v>24974</v>
      </c>
      <c r="M1257" s="37" t="s">
        <v>29949</v>
      </c>
      <c r="N1257" s="37" t="s">
        <v>91</v>
      </c>
      <c r="O1257" s="37" t="s">
        <v>92</v>
      </c>
      <c r="P1257" s="22" t="s">
        <v>29950</v>
      </c>
      <c r="Q1257" s="22" t="s">
        <v>29951</v>
      </c>
      <c r="R1257" s="38">
        <v>0</v>
      </c>
    </row>
    <row r="1258" spans="1:18" ht="12.75">
      <c r="A1258" s="22" t="s">
        <v>60</v>
      </c>
      <c r="B1258" s="22" t="s">
        <v>14972</v>
      </c>
      <c r="C1258" s="22" t="s">
        <v>68</v>
      </c>
      <c r="D1258" s="22" t="s">
        <v>61</v>
      </c>
      <c r="E1258" s="31">
        <v>42982.661516203705</v>
      </c>
      <c r="F1258" s="22" t="s">
        <v>24971</v>
      </c>
      <c r="G1258" s="22" t="s">
        <v>29952</v>
      </c>
      <c r="H1258" s="22" t="s">
        <v>74</v>
      </c>
      <c r="I1258" s="22" t="s">
        <v>16076</v>
      </c>
      <c r="J1258" s="37" t="s">
        <v>24973</v>
      </c>
      <c r="K1258" s="37" t="s">
        <v>24974</v>
      </c>
      <c r="L1258" s="37" t="s">
        <v>24974</v>
      </c>
      <c r="M1258" s="37" t="s">
        <v>29953</v>
      </c>
      <c r="N1258" s="37" t="s">
        <v>91</v>
      </c>
      <c r="O1258" s="37" t="s">
        <v>92</v>
      </c>
      <c r="P1258" s="22" t="s">
        <v>29954</v>
      </c>
      <c r="Q1258" s="22" t="s">
        <v>29955</v>
      </c>
      <c r="R1258" s="38">
        <v>0</v>
      </c>
    </row>
    <row r="1259" spans="1:18" ht="12.75">
      <c r="A1259" s="22" t="s">
        <v>60</v>
      </c>
      <c r="B1259" s="22" t="s">
        <v>14972</v>
      </c>
      <c r="C1259" s="22" t="s">
        <v>68</v>
      </c>
      <c r="D1259" s="22" t="s">
        <v>61</v>
      </c>
      <c r="E1259" s="31">
        <v>42983.633437500001</v>
      </c>
      <c r="F1259" s="22" t="s">
        <v>24971</v>
      </c>
      <c r="G1259" s="22" t="s">
        <v>29956</v>
      </c>
      <c r="H1259" s="22" t="s">
        <v>74</v>
      </c>
      <c r="I1259" s="22" t="s">
        <v>19555</v>
      </c>
      <c r="J1259" s="37" t="s">
        <v>24973</v>
      </c>
      <c r="K1259" s="37" t="s">
        <v>24974</v>
      </c>
      <c r="L1259" s="37" t="s">
        <v>24974</v>
      </c>
      <c r="M1259" s="37" t="s">
        <v>29957</v>
      </c>
      <c r="N1259" s="37" t="s">
        <v>9484</v>
      </c>
      <c r="O1259" s="37" t="s">
        <v>9485</v>
      </c>
      <c r="P1259" s="22" t="s">
        <v>29958</v>
      </c>
      <c r="Q1259" s="22" t="s">
        <v>29959</v>
      </c>
      <c r="R1259" s="38">
        <v>0</v>
      </c>
    </row>
    <row r="1260" spans="1:18" ht="12.75">
      <c r="A1260" s="22" t="s">
        <v>60</v>
      </c>
      <c r="B1260" s="22" t="s">
        <v>14972</v>
      </c>
      <c r="C1260" s="22" t="s">
        <v>68</v>
      </c>
      <c r="D1260" s="22" t="s">
        <v>61</v>
      </c>
      <c r="E1260" s="31">
        <v>42983.696608796294</v>
      </c>
      <c r="F1260" s="22" t="s">
        <v>24971</v>
      </c>
      <c r="G1260" s="22" t="s">
        <v>29960</v>
      </c>
      <c r="H1260" s="22" t="s">
        <v>74</v>
      </c>
      <c r="I1260" s="22" t="s">
        <v>16941</v>
      </c>
      <c r="J1260" s="37" t="s">
        <v>24973</v>
      </c>
      <c r="K1260" s="37" t="s">
        <v>24974</v>
      </c>
      <c r="L1260" s="37" t="s">
        <v>24974</v>
      </c>
      <c r="M1260" s="37" t="s">
        <v>29961</v>
      </c>
      <c r="N1260" s="37" t="s">
        <v>3963</v>
      </c>
      <c r="O1260" s="37" t="s">
        <v>3964</v>
      </c>
      <c r="P1260" s="22" t="s">
        <v>29962</v>
      </c>
      <c r="Q1260" s="22" t="s">
        <v>29963</v>
      </c>
      <c r="R1260" s="38">
        <v>0</v>
      </c>
    </row>
    <row r="1261" spans="1:18" ht="12.75">
      <c r="A1261" s="22" t="s">
        <v>60</v>
      </c>
      <c r="B1261" s="22" t="s">
        <v>14972</v>
      </c>
      <c r="C1261" s="22" t="s">
        <v>68</v>
      </c>
      <c r="D1261" s="22" t="s">
        <v>61</v>
      </c>
      <c r="E1261" s="31">
        <v>42985.498877314814</v>
      </c>
      <c r="F1261" s="22" t="s">
        <v>24971</v>
      </c>
      <c r="G1261" s="22" t="s">
        <v>29964</v>
      </c>
      <c r="H1261" s="22" t="s">
        <v>74</v>
      </c>
      <c r="I1261" s="22" t="s">
        <v>15066</v>
      </c>
      <c r="J1261" s="37" t="s">
        <v>24973</v>
      </c>
      <c r="K1261" s="37" t="s">
        <v>24974</v>
      </c>
      <c r="L1261" s="37" t="s">
        <v>24974</v>
      </c>
      <c r="M1261" s="37" t="s">
        <v>29965</v>
      </c>
      <c r="N1261" s="37" t="s">
        <v>6322</v>
      </c>
      <c r="O1261" s="37" t="s">
        <v>6323</v>
      </c>
      <c r="P1261" s="22" t="s">
        <v>29966</v>
      </c>
      <c r="Q1261" s="22" t="s">
        <v>29967</v>
      </c>
      <c r="R1261" s="38">
        <v>0</v>
      </c>
    </row>
    <row r="1262" spans="1:18" ht="12.75">
      <c r="A1262" s="22" t="s">
        <v>60</v>
      </c>
      <c r="B1262" s="22" t="s">
        <v>14972</v>
      </c>
      <c r="C1262" s="22" t="s">
        <v>68</v>
      </c>
      <c r="D1262" s="22" t="s">
        <v>61</v>
      </c>
      <c r="E1262" s="31">
        <v>42986.542361111111</v>
      </c>
      <c r="F1262" s="22" t="s">
        <v>24971</v>
      </c>
      <c r="G1262" s="22" t="s">
        <v>29968</v>
      </c>
      <c r="H1262" s="22" t="s">
        <v>74</v>
      </c>
      <c r="I1262" s="22" t="s">
        <v>20346</v>
      </c>
      <c r="J1262" s="37" t="s">
        <v>24973</v>
      </c>
      <c r="K1262" s="37" t="s">
        <v>24974</v>
      </c>
      <c r="L1262" s="37" t="s">
        <v>24974</v>
      </c>
      <c r="M1262" s="37" t="s">
        <v>29969</v>
      </c>
      <c r="N1262" s="37" t="s">
        <v>647</v>
      </c>
      <c r="O1262" s="37" t="s">
        <v>648</v>
      </c>
      <c r="P1262" s="22" t="s">
        <v>29970</v>
      </c>
      <c r="Q1262" s="22" t="s">
        <v>29971</v>
      </c>
      <c r="R1262" s="38">
        <v>0</v>
      </c>
    </row>
    <row r="1263" spans="1:18" ht="12.75">
      <c r="A1263" s="22" t="s">
        <v>60</v>
      </c>
      <c r="B1263" s="22" t="s">
        <v>14972</v>
      </c>
      <c r="C1263" s="22" t="s">
        <v>68</v>
      </c>
      <c r="D1263" s="22" t="s">
        <v>61</v>
      </c>
      <c r="E1263" s="31">
        <v>42998.573842592588</v>
      </c>
      <c r="F1263" s="22" t="s">
        <v>24971</v>
      </c>
      <c r="G1263" s="22" t="s">
        <v>29972</v>
      </c>
      <c r="H1263" s="22" t="s">
        <v>74</v>
      </c>
      <c r="I1263" s="22" t="s">
        <v>29973</v>
      </c>
      <c r="J1263" s="37" t="s">
        <v>24973</v>
      </c>
      <c r="K1263" s="37" t="s">
        <v>24974</v>
      </c>
      <c r="L1263" s="37" t="s">
        <v>24974</v>
      </c>
      <c r="M1263" s="37" t="s">
        <v>29974</v>
      </c>
      <c r="N1263" s="37" t="s">
        <v>422</v>
      </c>
      <c r="O1263" s="37" t="s">
        <v>423</v>
      </c>
      <c r="P1263" s="22" t="s">
        <v>29975</v>
      </c>
      <c r="Q1263" s="22" t="s">
        <v>29976</v>
      </c>
      <c r="R1263" s="38">
        <v>0</v>
      </c>
    </row>
    <row r="1264" spans="1:18" ht="12.75">
      <c r="A1264" s="22" t="s">
        <v>60</v>
      </c>
      <c r="B1264" s="22" t="s">
        <v>14972</v>
      </c>
      <c r="C1264" s="22" t="s">
        <v>68</v>
      </c>
      <c r="D1264" s="22" t="s">
        <v>61</v>
      </c>
      <c r="E1264" s="31">
        <v>42998.57607638889</v>
      </c>
      <c r="F1264" s="22" t="s">
        <v>24971</v>
      </c>
      <c r="G1264" s="22" t="s">
        <v>29977</v>
      </c>
      <c r="H1264" s="22" t="s">
        <v>74</v>
      </c>
      <c r="I1264" s="22" t="s">
        <v>15785</v>
      </c>
      <c r="J1264" s="37" t="s">
        <v>24973</v>
      </c>
      <c r="K1264" s="37" t="s">
        <v>24974</v>
      </c>
      <c r="L1264" s="37" t="s">
        <v>24974</v>
      </c>
      <c r="M1264" s="37" t="s">
        <v>29978</v>
      </c>
      <c r="N1264" s="37" t="s">
        <v>422</v>
      </c>
      <c r="O1264" s="37" t="s">
        <v>423</v>
      </c>
      <c r="P1264" s="22" t="s">
        <v>29975</v>
      </c>
      <c r="Q1264" s="22" t="s">
        <v>29976</v>
      </c>
      <c r="R1264" s="38">
        <v>0</v>
      </c>
    </row>
    <row r="1265" spans="1:18" ht="12.75">
      <c r="A1265" s="22" t="s">
        <v>60</v>
      </c>
      <c r="B1265" s="22" t="s">
        <v>14972</v>
      </c>
      <c r="C1265" s="22" t="s">
        <v>68</v>
      </c>
      <c r="D1265" s="22" t="s">
        <v>61</v>
      </c>
      <c r="E1265" s="31">
        <v>43004.554432870369</v>
      </c>
      <c r="F1265" s="22" t="s">
        <v>25463</v>
      </c>
      <c r="G1265" s="22" t="s">
        <v>29979</v>
      </c>
      <c r="H1265" s="22" t="s">
        <v>74</v>
      </c>
      <c r="I1265" s="22" t="s">
        <v>29980</v>
      </c>
      <c r="J1265" s="37" t="s">
        <v>24973</v>
      </c>
      <c r="K1265" s="37" t="s">
        <v>24974</v>
      </c>
      <c r="L1265" s="37" t="s">
        <v>24974</v>
      </c>
      <c r="M1265" s="37" t="s">
        <v>29981</v>
      </c>
      <c r="N1265" s="37" t="s">
        <v>11432</v>
      </c>
      <c r="O1265" s="37" t="s">
        <v>11433</v>
      </c>
      <c r="P1265" s="22" t="s">
        <v>29982</v>
      </c>
      <c r="Q1265" s="22" t="s">
        <v>29983</v>
      </c>
      <c r="R1265" s="38">
        <v>0</v>
      </c>
    </row>
    <row r="1266" spans="1:18" ht="12.75">
      <c r="A1266" s="22" t="s">
        <v>60</v>
      </c>
      <c r="B1266" s="22" t="s">
        <v>14951</v>
      </c>
      <c r="C1266" s="22" t="s">
        <v>68</v>
      </c>
      <c r="D1266" s="22" t="s">
        <v>61</v>
      </c>
      <c r="E1266" s="31">
        <v>42979.490844907406</v>
      </c>
      <c r="F1266" s="22" t="s">
        <v>24971</v>
      </c>
      <c r="G1266" s="22" t="s">
        <v>29984</v>
      </c>
      <c r="H1266" s="22" t="s">
        <v>74</v>
      </c>
      <c r="I1266" s="22" t="s">
        <v>14953</v>
      </c>
      <c r="J1266" s="37" t="s">
        <v>24973</v>
      </c>
      <c r="K1266" s="37" t="s">
        <v>24974</v>
      </c>
      <c r="L1266" s="37" t="s">
        <v>24974</v>
      </c>
      <c r="M1266" s="37" t="s">
        <v>29985</v>
      </c>
      <c r="N1266" s="37" t="s">
        <v>14954</v>
      </c>
      <c r="O1266" s="37" t="s">
        <v>14955</v>
      </c>
      <c r="P1266" s="22" t="s">
        <v>29986</v>
      </c>
      <c r="Q1266" s="22" t="s">
        <v>29987</v>
      </c>
      <c r="R1266" s="38">
        <v>0</v>
      </c>
    </row>
    <row r="1267" spans="1:18" ht="12.75">
      <c r="A1267" s="22" t="s">
        <v>60</v>
      </c>
      <c r="B1267" s="22" t="s">
        <v>14951</v>
      </c>
      <c r="C1267" s="22" t="s">
        <v>68</v>
      </c>
      <c r="D1267" s="22" t="s">
        <v>61</v>
      </c>
      <c r="E1267" s="31">
        <v>42983.421180555553</v>
      </c>
      <c r="F1267" s="22" t="s">
        <v>24971</v>
      </c>
      <c r="G1267" s="22" t="s">
        <v>29988</v>
      </c>
      <c r="H1267" s="22" t="s">
        <v>74</v>
      </c>
      <c r="I1267" s="22" t="s">
        <v>18251</v>
      </c>
      <c r="J1267" s="37" t="s">
        <v>24973</v>
      </c>
      <c r="K1267" s="37" t="s">
        <v>24974</v>
      </c>
      <c r="L1267" s="37" t="s">
        <v>24974</v>
      </c>
      <c r="M1267" s="37" t="s">
        <v>29989</v>
      </c>
      <c r="N1267" s="37" t="s">
        <v>91</v>
      </c>
      <c r="O1267" s="37" t="s">
        <v>92</v>
      </c>
      <c r="P1267" s="22" t="s">
        <v>29990</v>
      </c>
      <c r="Q1267" s="22" t="s">
        <v>29991</v>
      </c>
      <c r="R1267" s="38">
        <v>0</v>
      </c>
    </row>
    <row r="1268" spans="1:18" ht="12.75">
      <c r="A1268" s="22" t="s">
        <v>60</v>
      </c>
      <c r="B1268" s="22" t="s">
        <v>14951</v>
      </c>
      <c r="C1268" s="22" t="s">
        <v>68</v>
      </c>
      <c r="D1268" s="22" t="s">
        <v>61</v>
      </c>
      <c r="E1268" s="31">
        <v>42993.692210648143</v>
      </c>
      <c r="F1268" s="22" t="s">
        <v>24971</v>
      </c>
      <c r="G1268" s="22" t="s">
        <v>29992</v>
      </c>
      <c r="H1268" s="22" t="s">
        <v>74</v>
      </c>
      <c r="I1268" s="22" t="s">
        <v>19454</v>
      </c>
      <c r="J1268" s="37" t="s">
        <v>24973</v>
      </c>
      <c r="K1268" s="37" t="s">
        <v>24974</v>
      </c>
      <c r="L1268" s="37" t="s">
        <v>24974</v>
      </c>
      <c r="M1268" s="37" t="s">
        <v>29993</v>
      </c>
      <c r="N1268" s="37" t="s">
        <v>306</v>
      </c>
      <c r="O1268" s="37" t="s">
        <v>307</v>
      </c>
      <c r="P1268" s="22" t="s">
        <v>29795</v>
      </c>
      <c r="Q1268" s="22" t="s">
        <v>29795</v>
      </c>
      <c r="R1268" s="38">
        <v>0</v>
      </c>
    </row>
    <row r="1269" spans="1:18" ht="12.75">
      <c r="A1269" s="22" t="s">
        <v>60</v>
      </c>
      <c r="B1269" s="22" t="s">
        <v>14951</v>
      </c>
      <c r="C1269" s="22" t="s">
        <v>68</v>
      </c>
      <c r="D1269" s="22" t="s">
        <v>61</v>
      </c>
      <c r="E1269" s="31">
        <v>43000.679652777777</v>
      </c>
      <c r="F1269" s="22" t="s">
        <v>24971</v>
      </c>
      <c r="G1269" s="22" t="s">
        <v>29994</v>
      </c>
      <c r="H1269" s="22" t="s">
        <v>74</v>
      </c>
      <c r="I1269" s="22" t="s">
        <v>18956</v>
      </c>
      <c r="J1269" s="37" t="s">
        <v>24973</v>
      </c>
      <c r="K1269" s="37" t="s">
        <v>24974</v>
      </c>
      <c r="L1269" s="37" t="s">
        <v>24974</v>
      </c>
      <c r="M1269" s="37" t="s">
        <v>29995</v>
      </c>
      <c r="N1269" s="37" t="s">
        <v>800</v>
      </c>
      <c r="O1269" s="37" t="s">
        <v>801</v>
      </c>
      <c r="P1269" s="22" t="s">
        <v>29996</v>
      </c>
      <c r="Q1269" s="22" t="s">
        <v>29997</v>
      </c>
      <c r="R1269" s="38">
        <v>0</v>
      </c>
    </row>
    <row r="1270" spans="1:18" ht="12.75">
      <c r="A1270" s="22" t="s">
        <v>60</v>
      </c>
      <c r="B1270" s="22" t="s">
        <v>4443</v>
      </c>
      <c r="C1270" s="22" t="s">
        <v>63</v>
      </c>
      <c r="D1270" s="22" t="s">
        <v>61</v>
      </c>
      <c r="E1270" s="31">
        <v>42979.477766203701</v>
      </c>
      <c r="F1270" s="22" t="s">
        <v>24971</v>
      </c>
      <c r="G1270" s="22" t="s">
        <v>29998</v>
      </c>
      <c r="H1270" s="22" t="s">
        <v>74</v>
      </c>
      <c r="I1270" s="22" t="s">
        <v>4445</v>
      </c>
      <c r="J1270" s="37" t="s">
        <v>24973</v>
      </c>
      <c r="K1270" s="37" t="s">
        <v>24974</v>
      </c>
      <c r="L1270" s="37" t="s">
        <v>24974</v>
      </c>
      <c r="M1270" s="37" t="s">
        <v>29999</v>
      </c>
      <c r="N1270" s="37" t="s">
        <v>2207</v>
      </c>
      <c r="O1270" s="37" t="s">
        <v>2208</v>
      </c>
      <c r="P1270" s="22" t="s">
        <v>30000</v>
      </c>
      <c r="Q1270" s="22" t="s">
        <v>30001</v>
      </c>
      <c r="R1270" s="38">
        <v>0</v>
      </c>
    </row>
    <row r="1271" spans="1:18" ht="12.75">
      <c r="A1271" s="22" t="s">
        <v>60</v>
      </c>
      <c r="B1271" s="22" t="s">
        <v>10638</v>
      </c>
      <c r="C1271" s="22" t="s">
        <v>65</v>
      </c>
      <c r="D1271" s="22" t="s">
        <v>61</v>
      </c>
      <c r="E1271" s="31">
        <v>42985.381666666668</v>
      </c>
      <c r="F1271" s="22" t="s">
        <v>24971</v>
      </c>
      <c r="G1271" s="22" t="s">
        <v>30002</v>
      </c>
      <c r="H1271" s="22" t="s">
        <v>74</v>
      </c>
      <c r="I1271" s="22" t="s">
        <v>13393</v>
      </c>
      <c r="J1271" s="37" t="s">
        <v>24973</v>
      </c>
      <c r="K1271" s="37" t="s">
        <v>24974</v>
      </c>
      <c r="L1271" s="37" t="s">
        <v>24974</v>
      </c>
      <c r="M1271" s="37" t="s">
        <v>30003</v>
      </c>
      <c r="N1271" s="37" t="s">
        <v>11580</v>
      </c>
      <c r="O1271" s="37" t="s">
        <v>11581</v>
      </c>
      <c r="P1271" s="22" t="s">
        <v>26458</v>
      </c>
      <c r="Q1271" s="22" t="s">
        <v>30004</v>
      </c>
      <c r="R1271" s="38">
        <v>0</v>
      </c>
    </row>
    <row r="1272" spans="1:18" ht="12.75">
      <c r="A1272" s="22" t="s">
        <v>60</v>
      </c>
      <c r="B1272" s="22" t="s">
        <v>10638</v>
      </c>
      <c r="C1272" s="22" t="s">
        <v>65</v>
      </c>
      <c r="D1272" s="22" t="s">
        <v>61</v>
      </c>
      <c r="E1272" s="31">
        <v>42991.614872685182</v>
      </c>
      <c r="F1272" s="22" t="s">
        <v>24971</v>
      </c>
      <c r="G1272" s="22" t="s">
        <v>30005</v>
      </c>
      <c r="H1272" s="22" t="s">
        <v>74</v>
      </c>
      <c r="I1272" s="22" t="s">
        <v>11826</v>
      </c>
      <c r="J1272" s="37" t="s">
        <v>24973</v>
      </c>
      <c r="K1272" s="37" t="s">
        <v>24974</v>
      </c>
      <c r="L1272" s="37" t="s">
        <v>24974</v>
      </c>
      <c r="M1272" s="37" t="s">
        <v>30006</v>
      </c>
      <c r="N1272" s="37" t="s">
        <v>589</v>
      </c>
      <c r="O1272" s="37" t="s">
        <v>590</v>
      </c>
      <c r="P1272" s="22" t="s">
        <v>30007</v>
      </c>
      <c r="Q1272" s="22" t="s">
        <v>30008</v>
      </c>
      <c r="R1272" s="38">
        <v>0</v>
      </c>
    </row>
    <row r="1273" spans="1:18" ht="12.75">
      <c r="A1273" s="22" t="s">
        <v>60</v>
      </c>
      <c r="B1273" s="22" t="s">
        <v>10638</v>
      </c>
      <c r="C1273" s="22" t="s">
        <v>65</v>
      </c>
      <c r="D1273" s="22" t="s">
        <v>61</v>
      </c>
      <c r="E1273" s="31">
        <v>42993.403009259258</v>
      </c>
      <c r="F1273" s="22" t="s">
        <v>24971</v>
      </c>
      <c r="G1273" s="22" t="s">
        <v>30009</v>
      </c>
      <c r="H1273" s="22" t="s">
        <v>74</v>
      </c>
      <c r="I1273" s="22" t="s">
        <v>30010</v>
      </c>
      <c r="J1273" s="37" t="s">
        <v>24973</v>
      </c>
      <c r="K1273" s="37" t="s">
        <v>24974</v>
      </c>
      <c r="L1273" s="37" t="s">
        <v>24974</v>
      </c>
      <c r="M1273" s="37" t="s">
        <v>30011</v>
      </c>
      <c r="N1273" s="37" t="s">
        <v>752</v>
      </c>
      <c r="O1273" s="37" t="s">
        <v>753</v>
      </c>
      <c r="P1273" s="22" t="s">
        <v>30012</v>
      </c>
      <c r="Q1273" s="22" t="s">
        <v>30013</v>
      </c>
      <c r="R1273" s="38">
        <v>0</v>
      </c>
    </row>
    <row r="1274" spans="1:18" ht="12.75">
      <c r="A1274" s="22" t="s">
        <v>60</v>
      </c>
      <c r="B1274" s="22" t="s">
        <v>10638</v>
      </c>
      <c r="C1274" s="22" t="s">
        <v>65</v>
      </c>
      <c r="D1274" s="22" t="s">
        <v>61</v>
      </c>
      <c r="E1274" s="31">
        <v>42996.711238425924</v>
      </c>
      <c r="F1274" s="22" t="s">
        <v>24971</v>
      </c>
      <c r="G1274" s="22" t="s">
        <v>30014</v>
      </c>
      <c r="H1274" s="22" t="s">
        <v>74</v>
      </c>
      <c r="I1274" s="22" t="s">
        <v>12711</v>
      </c>
      <c r="J1274" s="37" t="s">
        <v>24973</v>
      </c>
      <c r="K1274" s="37" t="s">
        <v>24974</v>
      </c>
      <c r="L1274" s="37" t="s">
        <v>24974</v>
      </c>
      <c r="M1274" s="37" t="s">
        <v>30015</v>
      </c>
      <c r="N1274" s="37" t="s">
        <v>121</v>
      </c>
      <c r="O1274" s="37" t="s">
        <v>122</v>
      </c>
      <c r="P1274" s="22" t="s">
        <v>30016</v>
      </c>
      <c r="Q1274" s="22" t="s">
        <v>30017</v>
      </c>
      <c r="R1274" s="38">
        <v>0</v>
      </c>
    </row>
    <row r="1275" spans="1:18" ht="12.75">
      <c r="A1275" s="22" t="s">
        <v>60</v>
      </c>
      <c r="B1275" s="22" t="s">
        <v>10638</v>
      </c>
      <c r="C1275" s="22" t="s">
        <v>65</v>
      </c>
      <c r="D1275" s="22" t="s">
        <v>61</v>
      </c>
      <c r="E1275" s="31">
        <v>42997.384907407402</v>
      </c>
      <c r="F1275" s="22" t="s">
        <v>24971</v>
      </c>
      <c r="G1275" s="22" t="s">
        <v>30018</v>
      </c>
      <c r="H1275" s="22" t="s">
        <v>74</v>
      </c>
      <c r="I1275" s="22" t="s">
        <v>11802</v>
      </c>
      <c r="J1275" s="37" t="s">
        <v>24973</v>
      </c>
      <c r="K1275" s="37" t="s">
        <v>24974</v>
      </c>
      <c r="L1275" s="37" t="s">
        <v>24974</v>
      </c>
      <c r="M1275" s="37" t="s">
        <v>30019</v>
      </c>
      <c r="N1275" s="37" t="s">
        <v>11803</v>
      </c>
      <c r="O1275" s="37" t="s">
        <v>11804</v>
      </c>
      <c r="P1275" s="22" t="s">
        <v>30020</v>
      </c>
      <c r="Q1275" s="22" t="s">
        <v>30021</v>
      </c>
      <c r="R1275" s="38">
        <v>0</v>
      </c>
    </row>
    <row r="1276" spans="1:18" ht="12.75">
      <c r="A1276" s="22" t="s">
        <v>60</v>
      </c>
      <c r="B1276" s="22" t="s">
        <v>10638</v>
      </c>
      <c r="C1276" s="22" t="s">
        <v>65</v>
      </c>
      <c r="D1276" s="22" t="s">
        <v>61</v>
      </c>
      <c r="E1276" s="31">
        <v>42998.399537037032</v>
      </c>
      <c r="F1276" s="22" t="s">
        <v>24971</v>
      </c>
      <c r="G1276" s="22" t="s">
        <v>30022</v>
      </c>
      <c r="H1276" s="22" t="s">
        <v>74</v>
      </c>
      <c r="I1276" s="22" t="s">
        <v>11883</v>
      </c>
      <c r="J1276" s="37" t="s">
        <v>24973</v>
      </c>
      <c r="K1276" s="37" t="s">
        <v>24974</v>
      </c>
      <c r="L1276" s="37" t="s">
        <v>24974</v>
      </c>
      <c r="M1276" s="37" t="s">
        <v>30023</v>
      </c>
      <c r="N1276" s="37" t="s">
        <v>182</v>
      </c>
      <c r="O1276" s="37" t="s">
        <v>183</v>
      </c>
      <c r="P1276" s="22" t="s">
        <v>30024</v>
      </c>
      <c r="Q1276" s="22" t="s">
        <v>30025</v>
      </c>
      <c r="R1276" s="38">
        <v>0</v>
      </c>
    </row>
    <row r="1277" spans="1:18" ht="12.75">
      <c r="A1277" s="22" t="s">
        <v>60</v>
      </c>
      <c r="B1277" s="22" t="s">
        <v>10638</v>
      </c>
      <c r="C1277" s="22" t="s">
        <v>65</v>
      </c>
      <c r="D1277" s="22" t="s">
        <v>61</v>
      </c>
      <c r="E1277" s="31">
        <v>42998.494363425925</v>
      </c>
      <c r="F1277" s="22" t="s">
        <v>24971</v>
      </c>
      <c r="G1277" s="22" t="s">
        <v>30026</v>
      </c>
      <c r="H1277" s="22" t="s">
        <v>74</v>
      </c>
      <c r="I1277" s="22" t="s">
        <v>13482</v>
      </c>
      <c r="J1277" s="37" t="s">
        <v>24973</v>
      </c>
      <c r="K1277" s="37" t="s">
        <v>24974</v>
      </c>
      <c r="L1277" s="37" t="s">
        <v>24974</v>
      </c>
      <c r="M1277" s="37" t="s">
        <v>30027</v>
      </c>
      <c r="N1277" s="37" t="s">
        <v>11803</v>
      </c>
      <c r="O1277" s="37" t="s">
        <v>11804</v>
      </c>
      <c r="P1277" s="22" t="s">
        <v>30020</v>
      </c>
      <c r="Q1277" s="22" t="s">
        <v>30021</v>
      </c>
      <c r="R1277" s="38">
        <v>0</v>
      </c>
    </row>
    <row r="1278" spans="1:18" ht="12.75">
      <c r="A1278" s="22" t="s">
        <v>60</v>
      </c>
      <c r="B1278" s="22" t="s">
        <v>10638</v>
      </c>
      <c r="C1278" s="22" t="s">
        <v>65</v>
      </c>
      <c r="D1278" s="22" t="s">
        <v>61</v>
      </c>
      <c r="E1278" s="31">
        <v>42998.627951388888</v>
      </c>
      <c r="F1278" s="22" t="s">
        <v>24971</v>
      </c>
      <c r="G1278" s="22" t="s">
        <v>30028</v>
      </c>
      <c r="H1278" s="22" t="s">
        <v>74</v>
      </c>
      <c r="I1278" s="22" t="s">
        <v>12583</v>
      </c>
      <c r="J1278" s="37" t="s">
        <v>24973</v>
      </c>
      <c r="K1278" s="37" t="s">
        <v>24974</v>
      </c>
      <c r="L1278" s="37" t="s">
        <v>24974</v>
      </c>
      <c r="M1278" s="37" t="s">
        <v>30029</v>
      </c>
      <c r="N1278" s="37" t="s">
        <v>12584</v>
      </c>
      <c r="O1278" s="37" t="s">
        <v>12585</v>
      </c>
      <c r="P1278" s="22" t="s">
        <v>30030</v>
      </c>
      <c r="Q1278" s="22" t="s">
        <v>30031</v>
      </c>
      <c r="R1278" s="38">
        <v>0</v>
      </c>
    </row>
    <row r="1279" spans="1:18" ht="12.75">
      <c r="A1279" s="22" t="s">
        <v>60</v>
      </c>
      <c r="B1279" s="22" t="s">
        <v>10638</v>
      </c>
      <c r="C1279" s="22" t="s">
        <v>65</v>
      </c>
      <c r="D1279" s="22" t="s">
        <v>61</v>
      </c>
      <c r="E1279" s="31">
        <v>43003.610844907409</v>
      </c>
      <c r="F1279" s="22" t="s">
        <v>24971</v>
      </c>
      <c r="G1279" s="22" t="s">
        <v>30032</v>
      </c>
      <c r="H1279" s="22" t="s">
        <v>74</v>
      </c>
      <c r="I1279" s="22" t="s">
        <v>11092</v>
      </c>
      <c r="J1279" s="37" t="s">
        <v>24973</v>
      </c>
      <c r="K1279" s="37" t="s">
        <v>24974</v>
      </c>
      <c r="L1279" s="37" t="s">
        <v>24974</v>
      </c>
      <c r="M1279" s="37" t="s">
        <v>30033</v>
      </c>
      <c r="N1279" s="37" t="s">
        <v>9555</v>
      </c>
      <c r="O1279" s="37" t="s">
        <v>9556</v>
      </c>
      <c r="P1279" s="22" t="s">
        <v>30034</v>
      </c>
      <c r="Q1279" s="22" t="s">
        <v>30035</v>
      </c>
      <c r="R1279" s="38">
        <v>0</v>
      </c>
    </row>
    <row r="1280" spans="1:18" ht="12.75">
      <c r="A1280" s="22" t="s">
        <v>60</v>
      </c>
      <c r="B1280" s="22" t="s">
        <v>10638</v>
      </c>
      <c r="C1280" s="22" t="s">
        <v>65</v>
      </c>
      <c r="D1280" s="22" t="s">
        <v>61</v>
      </c>
      <c r="E1280" s="31">
        <v>43006.613715277774</v>
      </c>
      <c r="F1280" s="22" t="s">
        <v>24971</v>
      </c>
      <c r="G1280" s="22" t="s">
        <v>30036</v>
      </c>
      <c r="H1280" s="22" t="s">
        <v>74</v>
      </c>
      <c r="I1280" s="22" t="s">
        <v>10640</v>
      </c>
      <c r="J1280" s="37" t="s">
        <v>24973</v>
      </c>
      <c r="K1280" s="37" t="s">
        <v>24974</v>
      </c>
      <c r="L1280" s="37" t="s">
        <v>24974</v>
      </c>
      <c r="M1280" s="37" t="s">
        <v>30037</v>
      </c>
      <c r="N1280" s="37" t="s">
        <v>9555</v>
      </c>
      <c r="O1280" s="37" t="s">
        <v>9556</v>
      </c>
      <c r="P1280" s="22" t="s">
        <v>30034</v>
      </c>
      <c r="Q1280" s="22" t="s">
        <v>30038</v>
      </c>
      <c r="R1280" s="38">
        <v>0</v>
      </c>
    </row>
    <row r="1281" spans="1:18" ht="12.75">
      <c r="A1281" s="22" t="s">
        <v>60</v>
      </c>
      <c r="B1281" s="22" t="s">
        <v>19194</v>
      </c>
      <c r="C1281" s="22" t="s">
        <v>68</v>
      </c>
      <c r="D1281" s="22" t="s">
        <v>61</v>
      </c>
      <c r="E1281" s="31">
        <v>43004.654166666667</v>
      </c>
      <c r="F1281" s="22" t="s">
        <v>24971</v>
      </c>
      <c r="G1281" s="22" t="s">
        <v>30039</v>
      </c>
      <c r="H1281" s="22" t="s">
        <v>74</v>
      </c>
      <c r="I1281" s="22" t="s">
        <v>19196</v>
      </c>
      <c r="J1281" s="37" t="s">
        <v>24973</v>
      </c>
      <c r="K1281" s="37" t="s">
        <v>24974</v>
      </c>
      <c r="L1281" s="37" t="s">
        <v>24974</v>
      </c>
      <c r="M1281" s="37" t="s">
        <v>30040</v>
      </c>
      <c r="N1281" s="37" t="s">
        <v>4044</v>
      </c>
      <c r="O1281" s="37" t="s">
        <v>4045</v>
      </c>
      <c r="P1281" s="22" t="s">
        <v>30041</v>
      </c>
      <c r="Q1281" s="22" t="s">
        <v>30042</v>
      </c>
      <c r="R1281" s="38">
        <v>0</v>
      </c>
    </row>
    <row r="1282" spans="1:18" ht="12.75">
      <c r="A1282" s="22" t="s">
        <v>60</v>
      </c>
      <c r="B1282" s="22" t="s">
        <v>15348</v>
      </c>
      <c r="C1282" s="22" t="s">
        <v>68</v>
      </c>
      <c r="D1282" s="22" t="s">
        <v>61</v>
      </c>
      <c r="E1282" s="31">
        <v>42986.411261574074</v>
      </c>
      <c r="F1282" s="22" t="s">
        <v>24971</v>
      </c>
      <c r="G1282" s="22" t="s">
        <v>30043</v>
      </c>
      <c r="H1282" s="22" t="s">
        <v>74</v>
      </c>
      <c r="I1282" s="22" t="s">
        <v>16019</v>
      </c>
      <c r="J1282" s="37" t="s">
        <v>24973</v>
      </c>
      <c r="K1282" s="37" t="s">
        <v>24974</v>
      </c>
      <c r="L1282" s="37" t="s">
        <v>24974</v>
      </c>
      <c r="M1282" s="37" t="s">
        <v>30044</v>
      </c>
      <c r="N1282" s="37" t="s">
        <v>16020</v>
      </c>
      <c r="O1282" s="37" t="s">
        <v>16021</v>
      </c>
      <c r="P1282" s="22" t="s">
        <v>30045</v>
      </c>
      <c r="Q1282" s="22" t="s">
        <v>30046</v>
      </c>
      <c r="R1282" s="38">
        <v>0</v>
      </c>
    </row>
    <row r="1283" spans="1:18" ht="12.75">
      <c r="A1283" s="22" t="s">
        <v>60</v>
      </c>
      <c r="B1283" s="22" t="s">
        <v>15348</v>
      </c>
      <c r="C1283" s="22" t="s">
        <v>68</v>
      </c>
      <c r="D1283" s="22" t="s">
        <v>61</v>
      </c>
      <c r="E1283" s="31">
        <v>42993.604594907403</v>
      </c>
      <c r="F1283" s="22" t="s">
        <v>24971</v>
      </c>
      <c r="G1283" s="22" t="s">
        <v>30047</v>
      </c>
      <c r="H1283" s="22" t="s">
        <v>74</v>
      </c>
      <c r="I1283" s="22" t="s">
        <v>30048</v>
      </c>
      <c r="J1283" s="37" t="s">
        <v>24973</v>
      </c>
      <c r="K1283" s="37" t="s">
        <v>24974</v>
      </c>
      <c r="L1283" s="37" t="s">
        <v>24974</v>
      </c>
      <c r="M1283" s="37" t="s">
        <v>30049</v>
      </c>
      <c r="N1283" s="37" t="s">
        <v>1008</v>
      </c>
      <c r="O1283" s="37" t="s">
        <v>1009</v>
      </c>
      <c r="P1283" s="22" t="s">
        <v>30050</v>
      </c>
      <c r="Q1283" s="22" t="s">
        <v>30051</v>
      </c>
      <c r="R1283" s="38">
        <v>0</v>
      </c>
    </row>
    <row r="1284" spans="1:18" ht="12.75">
      <c r="A1284" s="22" t="s">
        <v>60</v>
      </c>
      <c r="B1284" s="22" t="s">
        <v>15348</v>
      </c>
      <c r="C1284" s="22" t="s">
        <v>68</v>
      </c>
      <c r="D1284" s="22" t="s">
        <v>61</v>
      </c>
      <c r="E1284" s="31">
        <v>42997.503912037035</v>
      </c>
      <c r="F1284" s="22" t="s">
        <v>24971</v>
      </c>
      <c r="G1284" s="22" t="s">
        <v>30052</v>
      </c>
      <c r="H1284" s="22" t="s">
        <v>74</v>
      </c>
      <c r="I1284" s="22" t="s">
        <v>17944</v>
      </c>
      <c r="J1284" s="37" t="s">
        <v>24973</v>
      </c>
      <c r="K1284" s="37" t="s">
        <v>24974</v>
      </c>
      <c r="L1284" s="37" t="s">
        <v>24974</v>
      </c>
      <c r="M1284" s="37" t="s">
        <v>30053</v>
      </c>
      <c r="N1284" s="37" t="s">
        <v>1008</v>
      </c>
      <c r="O1284" s="37" t="s">
        <v>1009</v>
      </c>
      <c r="P1284" s="22" t="s">
        <v>30050</v>
      </c>
      <c r="Q1284" s="22" t="s">
        <v>30051</v>
      </c>
      <c r="R1284" s="38">
        <v>0</v>
      </c>
    </row>
    <row r="1285" spans="1:18" ht="12.75">
      <c r="A1285" s="22" t="s">
        <v>60</v>
      </c>
      <c r="B1285" s="22" t="s">
        <v>15348</v>
      </c>
      <c r="C1285" s="22" t="s">
        <v>68</v>
      </c>
      <c r="D1285" s="22" t="s">
        <v>61</v>
      </c>
      <c r="E1285" s="31">
        <v>42998.397835648146</v>
      </c>
      <c r="F1285" s="22" t="s">
        <v>24971</v>
      </c>
      <c r="G1285" s="22" t="s">
        <v>30054</v>
      </c>
      <c r="H1285" s="22" t="s">
        <v>74</v>
      </c>
      <c r="I1285" s="22" t="s">
        <v>19691</v>
      </c>
      <c r="J1285" s="37" t="s">
        <v>24973</v>
      </c>
      <c r="K1285" s="37" t="s">
        <v>24974</v>
      </c>
      <c r="L1285" s="37" t="s">
        <v>24974</v>
      </c>
      <c r="M1285" s="37" t="s">
        <v>30055</v>
      </c>
      <c r="N1285" s="37" t="s">
        <v>19692</v>
      </c>
      <c r="O1285" s="37" t="s">
        <v>19693</v>
      </c>
      <c r="P1285" s="22" t="s">
        <v>30056</v>
      </c>
      <c r="Q1285" s="22" t="s">
        <v>30057</v>
      </c>
      <c r="R1285" s="38">
        <v>0</v>
      </c>
    </row>
    <row r="1286" spans="1:18" ht="12.75">
      <c r="A1286" s="22" t="s">
        <v>60</v>
      </c>
      <c r="B1286" s="22" t="s">
        <v>15348</v>
      </c>
      <c r="C1286" s="22" t="s">
        <v>68</v>
      </c>
      <c r="D1286" s="22" t="s">
        <v>61</v>
      </c>
      <c r="E1286" s="31">
        <v>42999.594340277778</v>
      </c>
      <c r="F1286" s="22" t="s">
        <v>24971</v>
      </c>
      <c r="G1286" s="22" t="s">
        <v>30058</v>
      </c>
      <c r="H1286" s="22" t="s">
        <v>74</v>
      </c>
      <c r="I1286" s="22" t="s">
        <v>30059</v>
      </c>
      <c r="J1286" s="37" t="s">
        <v>24973</v>
      </c>
      <c r="K1286" s="37" t="s">
        <v>24974</v>
      </c>
      <c r="L1286" s="37" t="s">
        <v>24974</v>
      </c>
      <c r="M1286" s="37" t="s">
        <v>30060</v>
      </c>
      <c r="N1286" s="37" t="s">
        <v>91</v>
      </c>
      <c r="O1286" s="37" t="s">
        <v>92</v>
      </c>
      <c r="P1286" s="22" t="s">
        <v>30061</v>
      </c>
      <c r="Q1286" s="22" t="s">
        <v>30062</v>
      </c>
      <c r="R1286" s="38">
        <v>0</v>
      </c>
    </row>
    <row r="1287" spans="1:18" ht="12.75">
      <c r="A1287" s="22" t="s">
        <v>60</v>
      </c>
      <c r="B1287" s="22" t="s">
        <v>15348</v>
      </c>
      <c r="C1287" s="22" t="s">
        <v>68</v>
      </c>
      <c r="D1287" s="22" t="s">
        <v>61</v>
      </c>
      <c r="E1287" s="31">
        <v>43003.612638888888</v>
      </c>
      <c r="F1287" s="22" t="s">
        <v>24971</v>
      </c>
      <c r="G1287" s="22" t="s">
        <v>30063</v>
      </c>
      <c r="H1287" s="22" t="s">
        <v>74</v>
      </c>
      <c r="I1287" s="22" t="s">
        <v>30064</v>
      </c>
      <c r="J1287" s="37" t="s">
        <v>24973</v>
      </c>
      <c r="K1287" s="37" t="s">
        <v>24974</v>
      </c>
      <c r="L1287" s="37" t="s">
        <v>24974</v>
      </c>
      <c r="M1287" s="37" t="s">
        <v>30065</v>
      </c>
      <c r="N1287" s="37" t="s">
        <v>1218</v>
      </c>
      <c r="O1287" s="37" t="s">
        <v>1219</v>
      </c>
      <c r="P1287" s="22" t="s">
        <v>26435</v>
      </c>
      <c r="Q1287" s="22" t="s">
        <v>26435</v>
      </c>
      <c r="R1287" s="38">
        <v>0</v>
      </c>
    </row>
    <row r="1288" spans="1:18" ht="12.75">
      <c r="A1288" s="22" t="s">
        <v>60</v>
      </c>
      <c r="B1288" s="22" t="s">
        <v>14849</v>
      </c>
      <c r="C1288" s="22" t="s">
        <v>68</v>
      </c>
      <c r="D1288" s="22" t="s">
        <v>61</v>
      </c>
      <c r="E1288" s="31">
        <v>42983.616157407407</v>
      </c>
      <c r="F1288" s="22" t="s">
        <v>24971</v>
      </c>
      <c r="G1288" s="22" t="s">
        <v>30066</v>
      </c>
      <c r="H1288" s="22" t="s">
        <v>74</v>
      </c>
      <c r="I1288" s="22" t="s">
        <v>30067</v>
      </c>
      <c r="J1288" s="37" t="s">
        <v>24973</v>
      </c>
      <c r="K1288" s="37" t="s">
        <v>24974</v>
      </c>
      <c r="L1288" s="37" t="s">
        <v>24974</v>
      </c>
      <c r="M1288" s="37" t="s">
        <v>30068</v>
      </c>
      <c r="N1288" s="37" t="s">
        <v>1802</v>
      </c>
      <c r="O1288" s="37" t="s">
        <v>1803</v>
      </c>
      <c r="P1288" s="22" t="s">
        <v>30069</v>
      </c>
      <c r="Q1288" s="22" t="s">
        <v>30070</v>
      </c>
      <c r="R1288" s="38">
        <v>0</v>
      </c>
    </row>
    <row r="1289" spans="1:18" ht="12.75">
      <c r="A1289" s="22" t="s">
        <v>60</v>
      </c>
      <c r="B1289" s="22" t="s">
        <v>14849</v>
      </c>
      <c r="C1289" s="22" t="s">
        <v>68</v>
      </c>
      <c r="D1289" s="22" t="s">
        <v>61</v>
      </c>
      <c r="E1289" s="31">
        <v>42983.733599537038</v>
      </c>
      <c r="F1289" s="22" t="s">
        <v>24971</v>
      </c>
      <c r="G1289" s="22" t="s">
        <v>30071</v>
      </c>
      <c r="H1289" s="22" t="s">
        <v>74</v>
      </c>
      <c r="I1289" s="22" t="s">
        <v>20421</v>
      </c>
      <c r="J1289" s="37" t="s">
        <v>24973</v>
      </c>
      <c r="K1289" s="37" t="s">
        <v>24974</v>
      </c>
      <c r="L1289" s="37" t="s">
        <v>24974</v>
      </c>
      <c r="M1289" s="37" t="s">
        <v>30072</v>
      </c>
      <c r="N1289" s="37" t="s">
        <v>7473</v>
      </c>
      <c r="O1289" s="37" t="s">
        <v>7474</v>
      </c>
      <c r="P1289" s="22" t="s">
        <v>30073</v>
      </c>
      <c r="Q1289" s="22" t="s">
        <v>30074</v>
      </c>
      <c r="R1289" s="38">
        <v>0</v>
      </c>
    </row>
    <row r="1290" spans="1:18" ht="12.75">
      <c r="A1290" s="22" t="s">
        <v>60</v>
      </c>
      <c r="B1290" s="22" t="s">
        <v>14849</v>
      </c>
      <c r="C1290" s="22" t="s">
        <v>68</v>
      </c>
      <c r="D1290" s="22" t="s">
        <v>61</v>
      </c>
      <c r="E1290" s="31">
        <v>42992.420416666668</v>
      </c>
      <c r="F1290" s="22" t="s">
        <v>24971</v>
      </c>
      <c r="G1290" s="22" t="s">
        <v>30075</v>
      </c>
      <c r="H1290" s="22" t="s">
        <v>74</v>
      </c>
      <c r="I1290" s="22" t="s">
        <v>30076</v>
      </c>
      <c r="J1290" s="37" t="s">
        <v>24973</v>
      </c>
      <c r="K1290" s="37" t="s">
        <v>24974</v>
      </c>
      <c r="L1290" s="37" t="s">
        <v>24974</v>
      </c>
      <c r="M1290" s="37" t="s">
        <v>30077</v>
      </c>
      <c r="N1290" s="37" t="s">
        <v>858</v>
      </c>
      <c r="O1290" s="37" t="s">
        <v>859</v>
      </c>
      <c r="P1290" s="22" t="s">
        <v>30078</v>
      </c>
      <c r="Q1290" s="22" t="s">
        <v>30079</v>
      </c>
      <c r="R1290" s="38">
        <v>0</v>
      </c>
    </row>
    <row r="1291" spans="1:18" ht="12.75">
      <c r="A1291" s="22" t="s">
        <v>60</v>
      </c>
      <c r="B1291" s="22" t="s">
        <v>14849</v>
      </c>
      <c r="C1291" s="22" t="s">
        <v>68</v>
      </c>
      <c r="D1291" s="22" t="s">
        <v>61</v>
      </c>
      <c r="E1291" s="31">
        <v>42992.453599537039</v>
      </c>
      <c r="F1291" s="22" t="s">
        <v>24971</v>
      </c>
      <c r="G1291" s="22" t="s">
        <v>30080</v>
      </c>
      <c r="H1291" s="22" t="s">
        <v>74</v>
      </c>
      <c r="I1291" s="22" t="s">
        <v>15052</v>
      </c>
      <c r="J1291" s="37" t="s">
        <v>24973</v>
      </c>
      <c r="K1291" s="37" t="s">
        <v>24974</v>
      </c>
      <c r="L1291" s="37" t="s">
        <v>24974</v>
      </c>
      <c r="M1291" s="37" t="s">
        <v>30081</v>
      </c>
      <c r="N1291" s="37" t="s">
        <v>8409</v>
      </c>
      <c r="O1291" s="37" t="s">
        <v>8410</v>
      </c>
      <c r="P1291" s="22" t="s">
        <v>30082</v>
      </c>
      <c r="Q1291" s="22" t="s">
        <v>30083</v>
      </c>
      <c r="R1291" s="38">
        <v>0</v>
      </c>
    </row>
    <row r="1292" spans="1:18" ht="12.75">
      <c r="A1292" s="22" t="s">
        <v>60</v>
      </c>
      <c r="B1292" s="22" t="s">
        <v>14849</v>
      </c>
      <c r="C1292" s="22" t="s">
        <v>68</v>
      </c>
      <c r="D1292" s="22" t="s">
        <v>61</v>
      </c>
      <c r="E1292" s="31">
        <v>42992.521527777775</v>
      </c>
      <c r="F1292" s="22" t="s">
        <v>24971</v>
      </c>
      <c r="G1292" s="22" t="s">
        <v>30084</v>
      </c>
      <c r="H1292" s="22" t="s">
        <v>74</v>
      </c>
      <c r="I1292" s="22" t="s">
        <v>19646</v>
      </c>
      <c r="J1292" s="37" t="s">
        <v>24973</v>
      </c>
      <c r="K1292" s="37" t="s">
        <v>24974</v>
      </c>
      <c r="L1292" s="37" t="s">
        <v>24974</v>
      </c>
      <c r="M1292" s="37" t="s">
        <v>30085</v>
      </c>
      <c r="N1292" s="37" t="s">
        <v>205</v>
      </c>
      <c r="O1292" s="37" t="s">
        <v>206</v>
      </c>
      <c r="P1292" s="22" t="s">
        <v>30086</v>
      </c>
      <c r="Q1292" s="22" t="s">
        <v>30087</v>
      </c>
      <c r="R1292" s="38">
        <v>0</v>
      </c>
    </row>
    <row r="1293" spans="1:18" ht="12.75">
      <c r="A1293" s="22" t="s">
        <v>60</v>
      </c>
      <c r="B1293" s="22" t="s">
        <v>14849</v>
      </c>
      <c r="C1293" s="22" t="s">
        <v>68</v>
      </c>
      <c r="D1293" s="22" t="s">
        <v>61</v>
      </c>
      <c r="E1293" s="31">
        <v>42994.630196759259</v>
      </c>
      <c r="F1293" s="22" t="s">
        <v>24971</v>
      </c>
      <c r="G1293" s="22" t="s">
        <v>30088</v>
      </c>
      <c r="H1293" s="22" t="s">
        <v>74</v>
      </c>
      <c r="I1293" s="22" t="s">
        <v>17765</v>
      </c>
      <c r="J1293" s="37" t="s">
        <v>24973</v>
      </c>
      <c r="K1293" s="37" t="s">
        <v>24974</v>
      </c>
      <c r="L1293" s="37" t="s">
        <v>24974</v>
      </c>
      <c r="M1293" s="37" t="s">
        <v>30089</v>
      </c>
      <c r="N1293" s="37" t="s">
        <v>8409</v>
      </c>
      <c r="O1293" s="37" t="s">
        <v>8410</v>
      </c>
      <c r="P1293" s="22" t="s">
        <v>30090</v>
      </c>
      <c r="Q1293" s="22" t="s">
        <v>30091</v>
      </c>
      <c r="R1293" s="38">
        <v>0</v>
      </c>
    </row>
    <row r="1294" spans="1:18" ht="12.75">
      <c r="A1294" s="22" t="s">
        <v>60</v>
      </c>
      <c r="B1294" s="22" t="s">
        <v>14849</v>
      </c>
      <c r="C1294" s="22" t="s">
        <v>68</v>
      </c>
      <c r="D1294" s="22" t="s">
        <v>61</v>
      </c>
      <c r="E1294" s="31">
        <v>42996.624930555554</v>
      </c>
      <c r="F1294" s="22" t="s">
        <v>24971</v>
      </c>
      <c r="G1294" s="22" t="s">
        <v>30092</v>
      </c>
      <c r="H1294" s="22" t="s">
        <v>74</v>
      </c>
      <c r="I1294" s="22" t="s">
        <v>18893</v>
      </c>
      <c r="J1294" s="37" t="s">
        <v>24973</v>
      </c>
      <c r="K1294" s="37" t="s">
        <v>24974</v>
      </c>
      <c r="L1294" s="37" t="s">
        <v>24974</v>
      </c>
      <c r="M1294" s="37" t="s">
        <v>30093</v>
      </c>
      <c r="N1294" s="37" t="s">
        <v>91</v>
      </c>
      <c r="O1294" s="37" t="s">
        <v>92</v>
      </c>
      <c r="P1294" s="22" t="s">
        <v>30094</v>
      </c>
      <c r="Q1294" s="22" t="s">
        <v>30095</v>
      </c>
      <c r="R1294" s="38">
        <v>0</v>
      </c>
    </row>
    <row r="1295" spans="1:18" ht="12.75">
      <c r="A1295" s="22" t="s">
        <v>60</v>
      </c>
      <c r="B1295" s="22" t="s">
        <v>14849</v>
      </c>
      <c r="C1295" s="22" t="s">
        <v>68</v>
      </c>
      <c r="D1295" s="22" t="s">
        <v>61</v>
      </c>
      <c r="E1295" s="31">
        <v>42996.664398148147</v>
      </c>
      <c r="F1295" s="22" t="s">
        <v>24971</v>
      </c>
      <c r="G1295" s="22" t="s">
        <v>30096</v>
      </c>
      <c r="H1295" s="22" t="s">
        <v>74</v>
      </c>
      <c r="I1295" s="22" t="s">
        <v>20495</v>
      </c>
      <c r="J1295" s="37" t="s">
        <v>24973</v>
      </c>
      <c r="K1295" s="37" t="s">
        <v>24974</v>
      </c>
      <c r="L1295" s="37" t="s">
        <v>24974</v>
      </c>
      <c r="M1295" s="37" t="s">
        <v>30097</v>
      </c>
      <c r="N1295" s="37" t="s">
        <v>6883</v>
      </c>
      <c r="O1295" s="37" t="s">
        <v>6884</v>
      </c>
      <c r="P1295" s="22" t="s">
        <v>30098</v>
      </c>
      <c r="Q1295" s="22" t="s">
        <v>30099</v>
      </c>
      <c r="R1295" s="38">
        <v>0</v>
      </c>
    </row>
    <row r="1296" spans="1:18" ht="12.75">
      <c r="A1296" s="22" t="s">
        <v>60</v>
      </c>
      <c r="B1296" s="22" t="s">
        <v>14849</v>
      </c>
      <c r="C1296" s="22" t="s">
        <v>68</v>
      </c>
      <c r="D1296" s="22" t="s">
        <v>61</v>
      </c>
      <c r="E1296" s="31">
        <v>42997.363124999996</v>
      </c>
      <c r="F1296" s="22" t="s">
        <v>24971</v>
      </c>
      <c r="G1296" s="22" t="s">
        <v>30100</v>
      </c>
      <c r="H1296" s="22" t="s">
        <v>74</v>
      </c>
      <c r="I1296" s="22" t="s">
        <v>19065</v>
      </c>
      <c r="J1296" s="37" t="s">
        <v>24973</v>
      </c>
      <c r="K1296" s="37" t="s">
        <v>24974</v>
      </c>
      <c r="L1296" s="37" t="s">
        <v>24974</v>
      </c>
      <c r="M1296" s="37" t="s">
        <v>30101</v>
      </c>
      <c r="N1296" s="37" t="s">
        <v>1113</v>
      </c>
      <c r="O1296" s="37" t="s">
        <v>1114</v>
      </c>
      <c r="P1296" s="22" t="s">
        <v>30102</v>
      </c>
      <c r="Q1296" s="22" t="s">
        <v>30103</v>
      </c>
      <c r="R1296" s="38">
        <v>0</v>
      </c>
    </row>
    <row r="1297" spans="1:18" ht="12.75">
      <c r="A1297" s="22" t="s">
        <v>60</v>
      </c>
      <c r="B1297" s="22" t="s">
        <v>14849</v>
      </c>
      <c r="C1297" s="22" t="s">
        <v>68</v>
      </c>
      <c r="D1297" s="22" t="s">
        <v>61</v>
      </c>
      <c r="E1297" s="31">
        <v>42999.394062499996</v>
      </c>
      <c r="F1297" s="22" t="s">
        <v>24971</v>
      </c>
      <c r="G1297" s="22" t="s">
        <v>30104</v>
      </c>
      <c r="H1297" s="22" t="s">
        <v>74</v>
      </c>
      <c r="I1297" s="22" t="s">
        <v>17297</v>
      </c>
      <c r="J1297" s="37" t="s">
        <v>24973</v>
      </c>
      <c r="K1297" s="37" t="s">
        <v>24974</v>
      </c>
      <c r="L1297" s="37" t="s">
        <v>24974</v>
      </c>
      <c r="M1297" s="37" t="s">
        <v>30105</v>
      </c>
      <c r="N1297" s="37" t="s">
        <v>4834</v>
      </c>
      <c r="O1297" s="37" t="s">
        <v>4835</v>
      </c>
      <c r="P1297" s="22" t="s">
        <v>30106</v>
      </c>
      <c r="Q1297" s="22" t="s">
        <v>30107</v>
      </c>
      <c r="R1297" s="38">
        <v>0</v>
      </c>
    </row>
    <row r="1298" spans="1:18" ht="12.75">
      <c r="A1298" s="22" t="s">
        <v>60</v>
      </c>
      <c r="B1298" s="22" t="s">
        <v>14849</v>
      </c>
      <c r="C1298" s="22" t="s">
        <v>68</v>
      </c>
      <c r="D1298" s="22" t="s">
        <v>61</v>
      </c>
      <c r="E1298" s="31">
        <v>43003.439201388886</v>
      </c>
      <c r="F1298" s="22" t="s">
        <v>24971</v>
      </c>
      <c r="G1298" s="22" t="s">
        <v>30108</v>
      </c>
      <c r="H1298" s="22" t="s">
        <v>74</v>
      </c>
      <c r="I1298" s="22" t="s">
        <v>16133</v>
      </c>
      <c r="J1298" s="37" t="s">
        <v>24973</v>
      </c>
      <c r="K1298" s="37" t="s">
        <v>24974</v>
      </c>
      <c r="L1298" s="37" t="s">
        <v>24974</v>
      </c>
      <c r="M1298" s="37" t="s">
        <v>30109</v>
      </c>
      <c r="N1298" s="37" t="s">
        <v>2187</v>
      </c>
      <c r="O1298" s="37" t="s">
        <v>2188</v>
      </c>
      <c r="P1298" s="22" t="s">
        <v>30110</v>
      </c>
      <c r="Q1298" s="22" t="s">
        <v>30111</v>
      </c>
      <c r="R1298" s="38">
        <v>0</v>
      </c>
    </row>
    <row r="1299" spans="1:18" ht="12.75">
      <c r="A1299" s="22" t="s">
        <v>60</v>
      </c>
      <c r="B1299" s="22" t="s">
        <v>14849</v>
      </c>
      <c r="C1299" s="22" t="s">
        <v>68</v>
      </c>
      <c r="D1299" s="22" t="s">
        <v>61</v>
      </c>
      <c r="E1299" s="31">
        <v>43003.619745370372</v>
      </c>
      <c r="F1299" s="22" t="s">
        <v>24971</v>
      </c>
      <c r="G1299" s="22" t="s">
        <v>30112</v>
      </c>
      <c r="H1299" s="22" t="s">
        <v>74</v>
      </c>
      <c r="I1299" s="22" t="s">
        <v>15204</v>
      </c>
      <c r="J1299" s="37" t="s">
        <v>24973</v>
      </c>
      <c r="K1299" s="37" t="s">
        <v>24974</v>
      </c>
      <c r="L1299" s="37" t="s">
        <v>24974</v>
      </c>
      <c r="M1299" s="37" t="s">
        <v>30113</v>
      </c>
      <c r="N1299" s="37" t="s">
        <v>707</v>
      </c>
      <c r="O1299" s="37" t="s">
        <v>708</v>
      </c>
      <c r="P1299" s="22" t="s">
        <v>30114</v>
      </c>
      <c r="Q1299" s="22" t="s">
        <v>30115</v>
      </c>
      <c r="R1299" s="38">
        <v>0</v>
      </c>
    </row>
    <row r="1300" spans="1:18" ht="12.75">
      <c r="A1300" s="22" t="s">
        <v>60</v>
      </c>
      <c r="B1300" s="22" t="s">
        <v>14849</v>
      </c>
      <c r="C1300" s="22" t="s">
        <v>68</v>
      </c>
      <c r="D1300" s="22" t="s">
        <v>61</v>
      </c>
      <c r="E1300" s="31">
        <v>43003.679444444446</v>
      </c>
      <c r="F1300" s="22" t="s">
        <v>24971</v>
      </c>
      <c r="G1300" s="22" t="s">
        <v>30116</v>
      </c>
      <c r="H1300" s="22" t="s">
        <v>74</v>
      </c>
      <c r="I1300" s="22" t="s">
        <v>19352</v>
      </c>
      <c r="J1300" s="37" t="s">
        <v>24973</v>
      </c>
      <c r="K1300" s="37" t="s">
        <v>24974</v>
      </c>
      <c r="L1300" s="37" t="s">
        <v>24974</v>
      </c>
      <c r="M1300" s="37" t="s">
        <v>30117</v>
      </c>
      <c r="N1300" s="37" t="s">
        <v>6758</v>
      </c>
      <c r="O1300" s="37" t="s">
        <v>6759</v>
      </c>
      <c r="P1300" s="22" t="s">
        <v>30118</v>
      </c>
      <c r="Q1300" s="22" t="s">
        <v>30119</v>
      </c>
      <c r="R1300" s="38">
        <v>0</v>
      </c>
    </row>
    <row r="1301" spans="1:18" ht="12.75">
      <c r="A1301" s="22" t="s">
        <v>60</v>
      </c>
      <c r="B1301" s="22" t="s">
        <v>14849</v>
      </c>
      <c r="C1301" s="22" t="s">
        <v>68</v>
      </c>
      <c r="D1301" s="22" t="s">
        <v>61</v>
      </c>
      <c r="E1301" s="31">
        <v>43004.61509259259</v>
      </c>
      <c r="F1301" s="22" t="s">
        <v>24971</v>
      </c>
      <c r="G1301" s="22" t="s">
        <v>30120</v>
      </c>
      <c r="H1301" s="22" t="s">
        <v>74</v>
      </c>
      <c r="I1301" s="22" t="s">
        <v>16194</v>
      </c>
      <c r="J1301" s="37" t="s">
        <v>24973</v>
      </c>
      <c r="K1301" s="37" t="s">
        <v>24974</v>
      </c>
      <c r="L1301" s="37" t="s">
        <v>24974</v>
      </c>
      <c r="M1301" s="37" t="s">
        <v>30121</v>
      </c>
      <c r="N1301" s="37" t="s">
        <v>111</v>
      </c>
      <c r="O1301" s="37" t="s">
        <v>112</v>
      </c>
      <c r="P1301" s="22" t="s">
        <v>30122</v>
      </c>
      <c r="Q1301" s="22" t="s">
        <v>30123</v>
      </c>
      <c r="R1301" s="38">
        <v>0</v>
      </c>
    </row>
    <row r="1302" spans="1:18" ht="12.75">
      <c r="A1302" s="22" t="s">
        <v>60</v>
      </c>
      <c r="B1302" s="22" t="s">
        <v>14849</v>
      </c>
      <c r="C1302" s="22" t="s">
        <v>68</v>
      </c>
      <c r="D1302" s="22" t="s">
        <v>61</v>
      </c>
      <c r="E1302" s="31">
        <v>43006.469479166662</v>
      </c>
      <c r="F1302" s="22" t="s">
        <v>24971</v>
      </c>
      <c r="G1302" s="22" t="s">
        <v>30124</v>
      </c>
      <c r="H1302" s="22" t="s">
        <v>74</v>
      </c>
      <c r="I1302" s="22" t="s">
        <v>14851</v>
      </c>
      <c r="J1302" s="37" t="s">
        <v>24973</v>
      </c>
      <c r="K1302" s="37" t="s">
        <v>24974</v>
      </c>
      <c r="L1302" s="37" t="s">
        <v>24974</v>
      </c>
      <c r="M1302" s="37" t="s">
        <v>30125</v>
      </c>
      <c r="N1302" s="37" t="s">
        <v>555</v>
      </c>
      <c r="O1302" s="37" t="s">
        <v>556</v>
      </c>
      <c r="P1302" s="22" t="s">
        <v>30126</v>
      </c>
      <c r="Q1302" s="22" t="s">
        <v>30127</v>
      </c>
      <c r="R1302" s="38">
        <v>0</v>
      </c>
    </row>
    <row r="1303" spans="1:18" ht="12.75">
      <c r="A1303" s="22" t="s">
        <v>60</v>
      </c>
      <c r="B1303" s="22" t="s">
        <v>3051</v>
      </c>
      <c r="C1303" s="22" t="s">
        <v>63</v>
      </c>
      <c r="D1303" s="22" t="s">
        <v>61</v>
      </c>
      <c r="E1303" s="31">
        <v>42989.564826388887</v>
      </c>
      <c r="F1303" s="22" t="s">
        <v>24971</v>
      </c>
      <c r="G1303" s="22" t="s">
        <v>30128</v>
      </c>
      <c r="H1303" s="22" t="s">
        <v>74</v>
      </c>
      <c r="I1303" s="22" t="s">
        <v>9290</v>
      </c>
      <c r="J1303" s="37" t="s">
        <v>24973</v>
      </c>
      <c r="K1303" s="37" t="s">
        <v>24974</v>
      </c>
      <c r="L1303" s="37" t="s">
        <v>24974</v>
      </c>
      <c r="M1303" s="37" t="s">
        <v>30129</v>
      </c>
      <c r="N1303" s="37" t="s">
        <v>9291</v>
      </c>
      <c r="O1303" s="37" t="s">
        <v>9292</v>
      </c>
      <c r="P1303" s="22" t="s">
        <v>30130</v>
      </c>
      <c r="Q1303" s="22" t="s">
        <v>30131</v>
      </c>
      <c r="R1303" s="38">
        <v>0</v>
      </c>
    </row>
    <row r="1304" spans="1:18" ht="12.75">
      <c r="A1304" s="22" t="s">
        <v>60</v>
      </c>
      <c r="B1304" s="22" t="s">
        <v>15430</v>
      </c>
      <c r="C1304" s="22" t="s">
        <v>68</v>
      </c>
      <c r="D1304" s="22" t="s">
        <v>61</v>
      </c>
      <c r="E1304" s="31">
        <v>42991.475937499999</v>
      </c>
      <c r="F1304" s="22" t="s">
        <v>24971</v>
      </c>
      <c r="G1304" s="22" t="s">
        <v>30132</v>
      </c>
      <c r="H1304" s="22" t="s">
        <v>74</v>
      </c>
      <c r="I1304" s="22" t="s">
        <v>21440</v>
      </c>
      <c r="J1304" s="37" t="s">
        <v>24973</v>
      </c>
      <c r="K1304" s="37" t="s">
        <v>24974</v>
      </c>
      <c r="L1304" s="37" t="s">
        <v>24974</v>
      </c>
      <c r="M1304" s="37" t="s">
        <v>30133</v>
      </c>
      <c r="N1304" s="37" t="s">
        <v>2973</v>
      </c>
      <c r="O1304" s="37" t="s">
        <v>2974</v>
      </c>
      <c r="P1304" s="22" t="s">
        <v>30134</v>
      </c>
      <c r="Q1304" s="22" t="s">
        <v>30135</v>
      </c>
      <c r="R1304" s="38">
        <v>0</v>
      </c>
    </row>
    <row r="1305" spans="1:18" ht="12.75">
      <c r="A1305" s="22" t="s">
        <v>60</v>
      </c>
      <c r="B1305" s="22" t="s">
        <v>15430</v>
      </c>
      <c r="C1305" s="22" t="s">
        <v>68</v>
      </c>
      <c r="D1305" s="22" t="s">
        <v>61</v>
      </c>
      <c r="E1305" s="31">
        <v>42992.457141203704</v>
      </c>
      <c r="F1305" s="22" t="s">
        <v>24971</v>
      </c>
      <c r="G1305" s="22" t="s">
        <v>30136</v>
      </c>
      <c r="H1305" s="22" t="s">
        <v>74</v>
      </c>
      <c r="I1305" s="22" t="s">
        <v>15432</v>
      </c>
      <c r="J1305" s="37" t="s">
        <v>24973</v>
      </c>
      <c r="K1305" s="37" t="s">
        <v>24974</v>
      </c>
      <c r="L1305" s="37" t="s">
        <v>24974</v>
      </c>
      <c r="M1305" s="37" t="s">
        <v>30137</v>
      </c>
      <c r="N1305" s="37" t="s">
        <v>836</v>
      </c>
      <c r="O1305" s="37" t="s">
        <v>837</v>
      </c>
      <c r="P1305" s="22" t="s">
        <v>30138</v>
      </c>
      <c r="Q1305" s="22" t="s">
        <v>30139</v>
      </c>
      <c r="R1305" s="38">
        <v>0</v>
      </c>
    </row>
    <row r="1306" spans="1:18" ht="12.75">
      <c r="A1306" s="22" t="s">
        <v>60</v>
      </c>
      <c r="B1306" s="22" t="s">
        <v>15946</v>
      </c>
      <c r="C1306" s="22" t="s">
        <v>68</v>
      </c>
      <c r="D1306" s="22" t="s">
        <v>61</v>
      </c>
      <c r="E1306" s="31">
        <v>42999.708634259259</v>
      </c>
      <c r="F1306" s="22" t="s">
        <v>24971</v>
      </c>
      <c r="G1306" s="22" t="s">
        <v>30140</v>
      </c>
      <c r="H1306" s="22" t="s">
        <v>74</v>
      </c>
      <c r="I1306" s="22" t="s">
        <v>15948</v>
      </c>
      <c r="J1306" s="37" t="s">
        <v>24973</v>
      </c>
      <c r="K1306" s="37" t="s">
        <v>24974</v>
      </c>
      <c r="L1306" s="37" t="s">
        <v>24974</v>
      </c>
      <c r="M1306" s="37" t="s">
        <v>30141</v>
      </c>
      <c r="N1306" s="37" t="s">
        <v>15949</v>
      </c>
      <c r="O1306" s="37" t="s">
        <v>15950</v>
      </c>
      <c r="P1306" s="22" t="s">
        <v>30142</v>
      </c>
      <c r="Q1306" s="22" t="s">
        <v>30143</v>
      </c>
      <c r="R1306" s="38">
        <v>0</v>
      </c>
    </row>
    <row r="1307" spans="1:18" ht="12.75">
      <c r="A1307" s="22" t="s">
        <v>60</v>
      </c>
      <c r="B1307" s="22" t="s">
        <v>14886</v>
      </c>
      <c r="C1307" s="22" t="s">
        <v>68</v>
      </c>
      <c r="D1307" s="22" t="s">
        <v>61</v>
      </c>
      <c r="E1307" s="31">
        <v>42979.681956018518</v>
      </c>
      <c r="F1307" s="22" t="s">
        <v>24971</v>
      </c>
      <c r="G1307" s="22" t="s">
        <v>30144</v>
      </c>
      <c r="H1307" s="22" t="s">
        <v>74</v>
      </c>
      <c r="I1307" s="22" t="s">
        <v>20600</v>
      </c>
      <c r="J1307" s="37" t="s">
        <v>24973</v>
      </c>
      <c r="K1307" s="37" t="s">
        <v>24974</v>
      </c>
      <c r="L1307" s="37" t="s">
        <v>24974</v>
      </c>
      <c r="M1307" s="37" t="s">
        <v>30145</v>
      </c>
      <c r="N1307" s="37" t="s">
        <v>12071</v>
      </c>
      <c r="O1307" s="37" t="s">
        <v>12072</v>
      </c>
      <c r="P1307" s="22" t="s">
        <v>30146</v>
      </c>
      <c r="Q1307" s="22" t="s">
        <v>30147</v>
      </c>
      <c r="R1307" s="38">
        <v>0</v>
      </c>
    </row>
    <row r="1308" spans="1:18" ht="12.75">
      <c r="A1308" s="22" t="s">
        <v>60</v>
      </c>
      <c r="B1308" s="22" t="s">
        <v>14886</v>
      </c>
      <c r="C1308" s="22" t="s">
        <v>68</v>
      </c>
      <c r="D1308" s="22" t="s">
        <v>61</v>
      </c>
      <c r="E1308" s="31">
        <v>42982.479849537034</v>
      </c>
      <c r="F1308" s="22" t="s">
        <v>24971</v>
      </c>
      <c r="G1308" s="22" t="s">
        <v>30148</v>
      </c>
      <c r="H1308" s="22" t="s">
        <v>74</v>
      </c>
      <c r="I1308" s="22" t="s">
        <v>20972</v>
      </c>
      <c r="J1308" s="37" t="s">
        <v>24973</v>
      </c>
      <c r="K1308" s="37" t="s">
        <v>24974</v>
      </c>
      <c r="L1308" s="37" t="s">
        <v>24974</v>
      </c>
      <c r="M1308" s="37" t="s">
        <v>30149</v>
      </c>
      <c r="N1308" s="37" t="s">
        <v>91</v>
      </c>
      <c r="O1308" s="37" t="s">
        <v>92</v>
      </c>
      <c r="P1308" s="22" t="s">
        <v>30150</v>
      </c>
      <c r="Q1308" s="22" t="s">
        <v>30151</v>
      </c>
      <c r="R1308" s="38">
        <v>0</v>
      </c>
    </row>
    <row r="1309" spans="1:18" ht="12.75">
      <c r="A1309" s="22" t="s">
        <v>60</v>
      </c>
      <c r="B1309" s="22" t="s">
        <v>14886</v>
      </c>
      <c r="C1309" s="22" t="s">
        <v>68</v>
      </c>
      <c r="D1309" s="22" t="s">
        <v>61</v>
      </c>
      <c r="E1309" s="31">
        <v>42983.554293981477</v>
      </c>
      <c r="F1309" s="22" t="s">
        <v>24971</v>
      </c>
      <c r="G1309" s="22" t="s">
        <v>30152</v>
      </c>
      <c r="H1309" s="22" t="s">
        <v>74</v>
      </c>
      <c r="I1309" s="22" t="s">
        <v>15209</v>
      </c>
      <c r="J1309" s="37" t="s">
        <v>24973</v>
      </c>
      <c r="K1309" s="37" t="s">
        <v>24974</v>
      </c>
      <c r="L1309" s="37" t="s">
        <v>24974</v>
      </c>
      <c r="M1309" s="37" t="s">
        <v>30153</v>
      </c>
      <c r="N1309" s="37" t="s">
        <v>563</v>
      </c>
      <c r="O1309" s="37" t="s">
        <v>564</v>
      </c>
      <c r="P1309" s="22" t="s">
        <v>30154</v>
      </c>
      <c r="Q1309" s="22" t="s">
        <v>30155</v>
      </c>
      <c r="R1309" s="38">
        <v>0</v>
      </c>
    </row>
    <row r="1310" spans="1:18" ht="12.75">
      <c r="A1310" s="22" t="s">
        <v>60</v>
      </c>
      <c r="B1310" s="22" t="s">
        <v>14886</v>
      </c>
      <c r="C1310" s="22" t="s">
        <v>68</v>
      </c>
      <c r="D1310" s="22" t="s">
        <v>61</v>
      </c>
      <c r="E1310" s="31">
        <v>42986.520324074074</v>
      </c>
      <c r="F1310" s="22" t="s">
        <v>24971</v>
      </c>
      <c r="G1310" s="22" t="s">
        <v>30156</v>
      </c>
      <c r="H1310" s="22" t="s">
        <v>74</v>
      </c>
      <c r="I1310" s="22" t="s">
        <v>16146</v>
      </c>
      <c r="J1310" s="37" t="s">
        <v>24973</v>
      </c>
      <c r="K1310" s="37" t="s">
        <v>24974</v>
      </c>
      <c r="L1310" s="37" t="s">
        <v>24974</v>
      </c>
      <c r="M1310" s="37" t="s">
        <v>30157</v>
      </c>
      <c r="N1310" s="37" t="s">
        <v>1153</v>
      </c>
      <c r="O1310" s="37" t="s">
        <v>1154</v>
      </c>
      <c r="P1310" s="22" t="s">
        <v>30158</v>
      </c>
      <c r="Q1310" s="22" t="s">
        <v>30159</v>
      </c>
      <c r="R1310" s="38">
        <v>0</v>
      </c>
    </row>
    <row r="1311" spans="1:18" ht="12.75">
      <c r="A1311" s="22" t="s">
        <v>60</v>
      </c>
      <c r="B1311" s="22" t="s">
        <v>14886</v>
      </c>
      <c r="C1311" s="22" t="s">
        <v>68</v>
      </c>
      <c r="D1311" s="22" t="s">
        <v>61</v>
      </c>
      <c r="E1311" s="31">
        <v>42986.652858796297</v>
      </c>
      <c r="F1311" s="22" t="s">
        <v>24971</v>
      </c>
      <c r="G1311" s="22" t="s">
        <v>30160</v>
      </c>
      <c r="H1311" s="22" t="s">
        <v>74</v>
      </c>
      <c r="I1311" s="22" t="s">
        <v>17024</v>
      </c>
      <c r="J1311" s="37" t="s">
        <v>24973</v>
      </c>
      <c r="K1311" s="37" t="s">
        <v>24974</v>
      </c>
      <c r="L1311" s="37" t="s">
        <v>24974</v>
      </c>
      <c r="M1311" s="37" t="s">
        <v>30161</v>
      </c>
      <c r="N1311" s="37" t="s">
        <v>3581</v>
      </c>
      <c r="O1311" s="37" t="s">
        <v>3582</v>
      </c>
      <c r="P1311" s="22" t="s">
        <v>30162</v>
      </c>
      <c r="Q1311" s="22" t="s">
        <v>30163</v>
      </c>
      <c r="R1311" s="38">
        <v>0</v>
      </c>
    </row>
    <row r="1312" spans="1:18" ht="12.75">
      <c r="A1312" s="22" t="s">
        <v>60</v>
      </c>
      <c r="B1312" s="22" t="s">
        <v>14886</v>
      </c>
      <c r="C1312" s="22" t="s">
        <v>68</v>
      </c>
      <c r="D1312" s="22" t="s">
        <v>61</v>
      </c>
      <c r="E1312" s="31">
        <v>42991.445023148146</v>
      </c>
      <c r="F1312" s="22" t="s">
        <v>24971</v>
      </c>
      <c r="G1312" s="22" t="s">
        <v>30164</v>
      </c>
      <c r="H1312" s="22" t="s">
        <v>74</v>
      </c>
      <c r="I1312" s="22" t="s">
        <v>30165</v>
      </c>
      <c r="J1312" s="37" t="s">
        <v>24973</v>
      </c>
      <c r="K1312" s="37" t="s">
        <v>24974</v>
      </c>
      <c r="L1312" s="37" t="s">
        <v>24974</v>
      </c>
      <c r="M1312" s="37" t="s">
        <v>30166</v>
      </c>
      <c r="N1312" s="37" t="s">
        <v>2889</v>
      </c>
      <c r="O1312" s="37" t="s">
        <v>2890</v>
      </c>
      <c r="P1312" s="22" t="s">
        <v>30167</v>
      </c>
      <c r="Q1312" s="22" t="s">
        <v>30168</v>
      </c>
      <c r="R1312" s="38">
        <v>0</v>
      </c>
    </row>
    <row r="1313" spans="1:18" ht="12.75">
      <c r="A1313" s="22" t="s">
        <v>60</v>
      </c>
      <c r="B1313" s="22" t="s">
        <v>14886</v>
      </c>
      <c r="C1313" s="22" t="s">
        <v>68</v>
      </c>
      <c r="D1313" s="22" t="s">
        <v>61</v>
      </c>
      <c r="E1313" s="31">
        <v>42996.388865740737</v>
      </c>
      <c r="F1313" s="22" t="s">
        <v>24971</v>
      </c>
      <c r="G1313" s="22" t="s">
        <v>30169</v>
      </c>
      <c r="H1313" s="22" t="s">
        <v>74</v>
      </c>
      <c r="I1313" s="22" t="s">
        <v>20698</v>
      </c>
      <c r="J1313" s="37" t="s">
        <v>24973</v>
      </c>
      <c r="K1313" s="37" t="s">
        <v>24974</v>
      </c>
      <c r="L1313" s="37" t="s">
        <v>24974</v>
      </c>
      <c r="M1313" s="37" t="s">
        <v>30170</v>
      </c>
      <c r="N1313" s="37" t="s">
        <v>2889</v>
      </c>
      <c r="O1313" s="37" t="s">
        <v>2890</v>
      </c>
      <c r="P1313" s="22" t="s">
        <v>30167</v>
      </c>
      <c r="Q1313" s="22" t="s">
        <v>30168</v>
      </c>
      <c r="R1313" s="38">
        <v>0</v>
      </c>
    </row>
    <row r="1314" spans="1:18" ht="12.75">
      <c r="A1314" s="22" t="s">
        <v>60</v>
      </c>
      <c r="B1314" s="22" t="s">
        <v>14886</v>
      </c>
      <c r="C1314" s="22" t="s">
        <v>68</v>
      </c>
      <c r="D1314" s="22" t="s">
        <v>61</v>
      </c>
      <c r="E1314" s="31">
        <v>42996.607129629629</v>
      </c>
      <c r="F1314" s="22" t="s">
        <v>24971</v>
      </c>
      <c r="G1314" s="22" t="s">
        <v>30171</v>
      </c>
      <c r="H1314" s="22" t="s">
        <v>74</v>
      </c>
      <c r="I1314" s="22" t="s">
        <v>30172</v>
      </c>
      <c r="J1314" s="37" t="s">
        <v>24973</v>
      </c>
      <c r="K1314" s="37" t="s">
        <v>24974</v>
      </c>
      <c r="L1314" s="37" t="s">
        <v>24974</v>
      </c>
      <c r="M1314" s="37" t="s">
        <v>30173</v>
      </c>
      <c r="N1314" s="37" t="s">
        <v>233</v>
      </c>
      <c r="O1314" s="37" t="s">
        <v>234</v>
      </c>
      <c r="P1314" s="22" t="s">
        <v>30174</v>
      </c>
      <c r="Q1314" s="22" t="s">
        <v>30175</v>
      </c>
      <c r="R1314" s="38">
        <v>0</v>
      </c>
    </row>
    <row r="1315" spans="1:18" ht="12.75">
      <c r="A1315" s="22" t="s">
        <v>60</v>
      </c>
      <c r="B1315" s="22" t="s">
        <v>14886</v>
      </c>
      <c r="C1315" s="22" t="s">
        <v>68</v>
      </c>
      <c r="D1315" s="22" t="s">
        <v>61</v>
      </c>
      <c r="E1315" s="31">
        <v>42996.612835648149</v>
      </c>
      <c r="F1315" s="22" t="s">
        <v>24971</v>
      </c>
      <c r="G1315" s="22" t="s">
        <v>30176</v>
      </c>
      <c r="H1315" s="22" t="s">
        <v>74</v>
      </c>
      <c r="I1315" s="22" t="s">
        <v>30177</v>
      </c>
      <c r="J1315" s="37" t="s">
        <v>24973</v>
      </c>
      <c r="K1315" s="37" t="s">
        <v>24974</v>
      </c>
      <c r="L1315" s="37" t="s">
        <v>24974</v>
      </c>
      <c r="M1315" s="37" t="s">
        <v>30178</v>
      </c>
      <c r="N1315" s="37" t="s">
        <v>233</v>
      </c>
      <c r="O1315" s="37" t="s">
        <v>234</v>
      </c>
      <c r="P1315" s="22" t="s">
        <v>30174</v>
      </c>
      <c r="Q1315" s="22" t="s">
        <v>30175</v>
      </c>
      <c r="R1315" s="38">
        <v>0</v>
      </c>
    </row>
    <row r="1316" spans="1:18" ht="12.75">
      <c r="A1316" s="22" t="s">
        <v>60</v>
      </c>
      <c r="B1316" s="22" t="s">
        <v>14886</v>
      </c>
      <c r="C1316" s="22" t="s">
        <v>68</v>
      </c>
      <c r="D1316" s="22" t="s">
        <v>61</v>
      </c>
      <c r="E1316" s="31">
        <v>42996.615983796291</v>
      </c>
      <c r="F1316" s="22" t="s">
        <v>24971</v>
      </c>
      <c r="G1316" s="22" t="s">
        <v>30179</v>
      </c>
      <c r="H1316" s="22" t="s">
        <v>74</v>
      </c>
      <c r="I1316" s="22" t="s">
        <v>30180</v>
      </c>
      <c r="J1316" s="37" t="s">
        <v>24973</v>
      </c>
      <c r="K1316" s="37" t="s">
        <v>24974</v>
      </c>
      <c r="L1316" s="37" t="s">
        <v>24974</v>
      </c>
      <c r="M1316" s="37" t="s">
        <v>30181</v>
      </c>
      <c r="N1316" s="37" t="s">
        <v>233</v>
      </c>
      <c r="O1316" s="37" t="s">
        <v>234</v>
      </c>
      <c r="P1316" s="22" t="s">
        <v>30174</v>
      </c>
      <c r="Q1316" s="22" t="s">
        <v>30175</v>
      </c>
      <c r="R1316" s="38">
        <v>0</v>
      </c>
    </row>
    <row r="1317" spans="1:18" ht="12.75">
      <c r="A1317" s="22" t="s">
        <v>60</v>
      </c>
      <c r="B1317" s="22" t="s">
        <v>14886</v>
      </c>
      <c r="C1317" s="22" t="s">
        <v>68</v>
      </c>
      <c r="D1317" s="22" t="s">
        <v>61</v>
      </c>
      <c r="E1317" s="31">
        <v>42996.631307870368</v>
      </c>
      <c r="F1317" s="22" t="s">
        <v>24971</v>
      </c>
      <c r="G1317" s="22" t="s">
        <v>30182</v>
      </c>
      <c r="H1317" s="22" t="s">
        <v>74</v>
      </c>
      <c r="I1317" s="22" t="s">
        <v>20474</v>
      </c>
      <c r="J1317" s="37" t="s">
        <v>24973</v>
      </c>
      <c r="K1317" s="37" t="s">
        <v>24974</v>
      </c>
      <c r="L1317" s="37" t="s">
        <v>24974</v>
      </c>
      <c r="M1317" s="37" t="s">
        <v>30183</v>
      </c>
      <c r="N1317" s="37" t="s">
        <v>233</v>
      </c>
      <c r="O1317" s="37" t="s">
        <v>234</v>
      </c>
      <c r="P1317" s="22" t="s">
        <v>30174</v>
      </c>
      <c r="Q1317" s="22" t="s">
        <v>30175</v>
      </c>
      <c r="R1317" s="38">
        <v>0</v>
      </c>
    </row>
    <row r="1318" spans="1:18" ht="12.75">
      <c r="A1318" s="22" t="s">
        <v>60</v>
      </c>
      <c r="B1318" s="22" t="s">
        <v>14886</v>
      </c>
      <c r="C1318" s="22" t="s">
        <v>68</v>
      </c>
      <c r="D1318" s="22" t="s">
        <v>61</v>
      </c>
      <c r="E1318" s="31">
        <v>42996.651365740741</v>
      </c>
      <c r="F1318" s="22" t="s">
        <v>24971</v>
      </c>
      <c r="G1318" s="22" t="s">
        <v>30184</v>
      </c>
      <c r="H1318" s="22" t="s">
        <v>74</v>
      </c>
      <c r="I1318" s="22" t="s">
        <v>30185</v>
      </c>
      <c r="J1318" s="37" t="s">
        <v>24973</v>
      </c>
      <c r="K1318" s="37" t="s">
        <v>24974</v>
      </c>
      <c r="L1318" s="37" t="s">
        <v>24974</v>
      </c>
      <c r="M1318" s="37" t="s">
        <v>30186</v>
      </c>
      <c r="N1318" s="37" t="s">
        <v>30187</v>
      </c>
      <c r="O1318" s="37" t="s">
        <v>30188</v>
      </c>
      <c r="P1318" s="22" t="s">
        <v>30189</v>
      </c>
      <c r="Q1318" s="22" t="s">
        <v>30190</v>
      </c>
      <c r="R1318" s="38">
        <v>0</v>
      </c>
    </row>
    <row r="1319" spans="1:18" ht="12.75">
      <c r="A1319" s="22" t="s">
        <v>60</v>
      </c>
      <c r="B1319" s="22" t="s">
        <v>14886</v>
      </c>
      <c r="C1319" s="22" t="s">
        <v>68</v>
      </c>
      <c r="D1319" s="22" t="s">
        <v>61</v>
      </c>
      <c r="E1319" s="31">
        <v>42997.529699074075</v>
      </c>
      <c r="F1319" s="22" t="s">
        <v>24971</v>
      </c>
      <c r="G1319" s="22" t="s">
        <v>30191</v>
      </c>
      <c r="H1319" s="22" t="s">
        <v>74</v>
      </c>
      <c r="I1319" s="22" t="s">
        <v>30192</v>
      </c>
      <c r="J1319" s="37" t="s">
        <v>24973</v>
      </c>
      <c r="K1319" s="37" t="s">
        <v>24974</v>
      </c>
      <c r="L1319" s="37" t="s">
        <v>24974</v>
      </c>
      <c r="M1319" s="37" t="s">
        <v>30193</v>
      </c>
      <c r="N1319" s="37" t="s">
        <v>422</v>
      </c>
      <c r="O1319" s="37" t="s">
        <v>423</v>
      </c>
      <c r="P1319" s="22" t="s">
        <v>30194</v>
      </c>
      <c r="Q1319" s="22" t="s">
        <v>30195</v>
      </c>
      <c r="R1319" s="38">
        <v>0</v>
      </c>
    </row>
    <row r="1320" spans="1:18" ht="12.75">
      <c r="A1320" s="22" t="s">
        <v>60</v>
      </c>
      <c r="B1320" s="22" t="s">
        <v>14886</v>
      </c>
      <c r="C1320" s="22" t="s">
        <v>68</v>
      </c>
      <c r="D1320" s="22" t="s">
        <v>61</v>
      </c>
      <c r="E1320" s="31">
        <v>42997.706111111111</v>
      </c>
      <c r="F1320" s="22" t="s">
        <v>24971</v>
      </c>
      <c r="G1320" s="22" t="s">
        <v>30196</v>
      </c>
      <c r="H1320" s="22" t="s">
        <v>74</v>
      </c>
      <c r="I1320" s="22" t="s">
        <v>30197</v>
      </c>
      <c r="J1320" s="37" t="s">
        <v>24973</v>
      </c>
      <c r="K1320" s="37" t="s">
        <v>24974</v>
      </c>
      <c r="L1320" s="37" t="s">
        <v>24974</v>
      </c>
      <c r="M1320" s="37" t="s">
        <v>30198</v>
      </c>
      <c r="N1320" s="37" t="s">
        <v>30199</v>
      </c>
      <c r="O1320" s="37" t="s">
        <v>30200</v>
      </c>
      <c r="P1320" s="22" t="s">
        <v>30189</v>
      </c>
      <c r="Q1320" s="22" t="s">
        <v>30190</v>
      </c>
      <c r="R1320" s="38">
        <v>0</v>
      </c>
    </row>
    <row r="1321" spans="1:18" ht="12.75">
      <c r="A1321" s="22" t="s">
        <v>60</v>
      </c>
      <c r="B1321" s="22" t="s">
        <v>14886</v>
      </c>
      <c r="C1321" s="22" t="s">
        <v>68</v>
      </c>
      <c r="D1321" s="22" t="s">
        <v>61</v>
      </c>
      <c r="E1321" s="31">
        <v>42998.700983796298</v>
      </c>
      <c r="F1321" s="22" t="s">
        <v>24971</v>
      </c>
      <c r="G1321" s="22" t="s">
        <v>30201</v>
      </c>
      <c r="H1321" s="22" t="s">
        <v>74</v>
      </c>
      <c r="I1321" s="22" t="s">
        <v>19112</v>
      </c>
      <c r="J1321" s="37" t="s">
        <v>24973</v>
      </c>
      <c r="K1321" s="37" t="s">
        <v>24974</v>
      </c>
      <c r="L1321" s="37" t="s">
        <v>24974</v>
      </c>
      <c r="M1321" s="37" t="s">
        <v>30202</v>
      </c>
      <c r="N1321" s="37" t="s">
        <v>106</v>
      </c>
      <c r="O1321" s="37" t="s">
        <v>107</v>
      </c>
      <c r="P1321" s="22" t="s">
        <v>30203</v>
      </c>
      <c r="Q1321" s="22" t="s">
        <v>30204</v>
      </c>
      <c r="R1321" s="38">
        <v>0</v>
      </c>
    </row>
    <row r="1322" spans="1:18" ht="12.75">
      <c r="A1322" s="22" t="s">
        <v>60</v>
      </c>
      <c r="B1322" s="22" t="s">
        <v>14886</v>
      </c>
      <c r="C1322" s="22" t="s">
        <v>68</v>
      </c>
      <c r="D1322" s="22" t="s">
        <v>61</v>
      </c>
      <c r="E1322" s="31">
        <v>42999.613009259258</v>
      </c>
      <c r="F1322" s="22" t="s">
        <v>24971</v>
      </c>
      <c r="G1322" s="22" t="s">
        <v>30205</v>
      </c>
      <c r="H1322" s="22" t="s">
        <v>74</v>
      </c>
      <c r="I1322" s="22" t="s">
        <v>18734</v>
      </c>
      <c r="J1322" s="37" t="s">
        <v>24973</v>
      </c>
      <c r="K1322" s="37" t="s">
        <v>24974</v>
      </c>
      <c r="L1322" s="37" t="s">
        <v>24974</v>
      </c>
      <c r="M1322" s="37" t="s">
        <v>30206</v>
      </c>
      <c r="N1322" s="37" t="s">
        <v>659</v>
      </c>
      <c r="O1322" s="37" t="s">
        <v>660</v>
      </c>
      <c r="P1322" s="22" t="s">
        <v>30207</v>
      </c>
      <c r="Q1322" s="22" t="s">
        <v>30208</v>
      </c>
      <c r="R1322" s="38">
        <v>0</v>
      </c>
    </row>
    <row r="1323" spans="1:18" ht="12.75">
      <c r="A1323" s="22" t="s">
        <v>60</v>
      </c>
      <c r="B1323" s="22" t="s">
        <v>14886</v>
      </c>
      <c r="C1323" s="22" t="s">
        <v>68</v>
      </c>
      <c r="D1323" s="22" t="s">
        <v>61</v>
      </c>
      <c r="E1323" s="31">
        <v>43000.471493055556</v>
      </c>
      <c r="F1323" s="22" t="s">
        <v>24971</v>
      </c>
      <c r="G1323" s="22" t="s">
        <v>30209</v>
      </c>
      <c r="H1323" s="22" t="s">
        <v>74</v>
      </c>
      <c r="I1323" s="22" t="s">
        <v>18738</v>
      </c>
      <c r="J1323" s="37" t="s">
        <v>24973</v>
      </c>
      <c r="K1323" s="37" t="s">
        <v>24974</v>
      </c>
      <c r="L1323" s="37" t="s">
        <v>24974</v>
      </c>
      <c r="M1323" s="37" t="s">
        <v>30210</v>
      </c>
      <c r="N1323" s="37" t="s">
        <v>18739</v>
      </c>
      <c r="O1323" s="37" t="s">
        <v>18740</v>
      </c>
      <c r="P1323" s="22" t="s">
        <v>30189</v>
      </c>
      <c r="Q1323" s="22" t="s">
        <v>30190</v>
      </c>
      <c r="R1323" s="38">
        <v>0</v>
      </c>
    </row>
    <row r="1324" spans="1:18" ht="12.75">
      <c r="A1324" s="22" t="s">
        <v>60</v>
      </c>
      <c r="B1324" s="22" t="s">
        <v>14940</v>
      </c>
      <c r="C1324" s="22" t="s">
        <v>68</v>
      </c>
      <c r="D1324" s="22" t="s">
        <v>61</v>
      </c>
      <c r="E1324" s="31">
        <v>42983.398206018515</v>
      </c>
      <c r="F1324" s="22" t="s">
        <v>24971</v>
      </c>
      <c r="G1324" s="22" t="s">
        <v>30211</v>
      </c>
      <c r="H1324" s="22" t="s">
        <v>74</v>
      </c>
      <c r="I1324" s="22" t="s">
        <v>30212</v>
      </c>
      <c r="J1324" s="37" t="s">
        <v>24973</v>
      </c>
      <c r="K1324" s="37" t="s">
        <v>24974</v>
      </c>
      <c r="L1324" s="37" t="s">
        <v>24974</v>
      </c>
      <c r="M1324" s="37" t="s">
        <v>30213</v>
      </c>
      <c r="N1324" s="37" t="s">
        <v>315</v>
      </c>
      <c r="O1324" s="37" t="s">
        <v>316</v>
      </c>
      <c r="P1324" s="22" t="s">
        <v>30214</v>
      </c>
      <c r="Q1324" s="22" t="s">
        <v>30215</v>
      </c>
      <c r="R1324" s="38">
        <v>0</v>
      </c>
    </row>
    <row r="1325" spans="1:18" ht="12.75">
      <c r="A1325" s="22" t="s">
        <v>60</v>
      </c>
      <c r="B1325" s="22" t="s">
        <v>14940</v>
      </c>
      <c r="C1325" s="22" t="s">
        <v>68</v>
      </c>
      <c r="D1325" s="22" t="s">
        <v>61</v>
      </c>
      <c r="E1325" s="31">
        <v>42983.489803240736</v>
      </c>
      <c r="F1325" s="22" t="s">
        <v>24971</v>
      </c>
      <c r="G1325" s="22" t="s">
        <v>30216</v>
      </c>
      <c r="H1325" s="22" t="s">
        <v>74</v>
      </c>
      <c r="I1325" s="22" t="s">
        <v>15320</v>
      </c>
      <c r="J1325" s="37" t="s">
        <v>24973</v>
      </c>
      <c r="K1325" s="37" t="s">
        <v>24974</v>
      </c>
      <c r="L1325" s="37" t="s">
        <v>24974</v>
      </c>
      <c r="M1325" s="37" t="s">
        <v>30217</v>
      </c>
      <c r="N1325" s="37" t="s">
        <v>2118</v>
      </c>
      <c r="O1325" s="37" t="s">
        <v>2119</v>
      </c>
      <c r="P1325" s="22" t="s">
        <v>30214</v>
      </c>
      <c r="Q1325" s="22" t="s">
        <v>30218</v>
      </c>
      <c r="R1325" s="38">
        <v>0</v>
      </c>
    </row>
    <row r="1326" spans="1:18" ht="12.75">
      <c r="A1326" s="22" t="s">
        <v>60</v>
      </c>
      <c r="B1326" s="22" t="s">
        <v>14940</v>
      </c>
      <c r="C1326" s="22" t="s">
        <v>68</v>
      </c>
      <c r="D1326" s="22" t="s">
        <v>61</v>
      </c>
      <c r="E1326" s="31">
        <v>42983.695717592593</v>
      </c>
      <c r="F1326" s="22" t="s">
        <v>24971</v>
      </c>
      <c r="G1326" s="22" t="s">
        <v>30219</v>
      </c>
      <c r="H1326" s="22" t="s">
        <v>74</v>
      </c>
      <c r="I1326" s="22" t="s">
        <v>20570</v>
      </c>
      <c r="J1326" s="37" t="s">
        <v>24973</v>
      </c>
      <c r="K1326" s="37" t="s">
        <v>24974</v>
      </c>
      <c r="L1326" s="37" t="s">
        <v>24974</v>
      </c>
      <c r="M1326" s="37" t="s">
        <v>30220</v>
      </c>
      <c r="N1326" s="37" t="s">
        <v>20571</v>
      </c>
      <c r="O1326" s="37" t="s">
        <v>20572</v>
      </c>
      <c r="P1326" s="22" t="s">
        <v>30214</v>
      </c>
      <c r="Q1326" s="22" t="s">
        <v>30221</v>
      </c>
      <c r="R1326" s="38">
        <v>0</v>
      </c>
    </row>
    <row r="1327" spans="1:18" ht="12.75">
      <c r="A1327" s="22" t="s">
        <v>60</v>
      </c>
      <c r="B1327" s="22" t="s">
        <v>14940</v>
      </c>
      <c r="C1327" s="22" t="s">
        <v>68</v>
      </c>
      <c r="D1327" s="22" t="s">
        <v>61</v>
      </c>
      <c r="E1327" s="31">
        <v>42984.474166666667</v>
      </c>
      <c r="F1327" s="22" t="s">
        <v>24971</v>
      </c>
      <c r="G1327" s="22" t="s">
        <v>30222</v>
      </c>
      <c r="H1327" s="22" t="s">
        <v>74</v>
      </c>
      <c r="I1327" s="22" t="s">
        <v>30223</v>
      </c>
      <c r="J1327" s="37" t="s">
        <v>24973</v>
      </c>
      <c r="K1327" s="37" t="s">
        <v>24974</v>
      </c>
      <c r="L1327" s="37" t="s">
        <v>24974</v>
      </c>
      <c r="M1327" s="37" t="s">
        <v>30224</v>
      </c>
      <c r="N1327" s="37" t="s">
        <v>3791</v>
      </c>
      <c r="O1327" s="37" t="s">
        <v>3792</v>
      </c>
      <c r="P1327" s="22" t="s">
        <v>30225</v>
      </c>
      <c r="Q1327" s="22" t="s">
        <v>30226</v>
      </c>
      <c r="R1327" s="38">
        <v>0</v>
      </c>
    </row>
    <row r="1328" spans="1:18" ht="12.75">
      <c r="A1328" s="22" t="s">
        <v>60</v>
      </c>
      <c r="B1328" s="22" t="s">
        <v>14940</v>
      </c>
      <c r="C1328" s="22" t="s">
        <v>68</v>
      </c>
      <c r="D1328" s="22" t="s">
        <v>61</v>
      </c>
      <c r="E1328" s="31">
        <v>42984.475439814814</v>
      </c>
      <c r="F1328" s="22" t="s">
        <v>24971</v>
      </c>
      <c r="G1328" s="22" t="s">
        <v>30227</v>
      </c>
      <c r="H1328" s="22" t="s">
        <v>74</v>
      </c>
      <c r="I1328" s="22" t="s">
        <v>17138</v>
      </c>
      <c r="J1328" s="37" t="s">
        <v>24973</v>
      </c>
      <c r="K1328" s="37" t="s">
        <v>24974</v>
      </c>
      <c r="L1328" s="37" t="s">
        <v>24974</v>
      </c>
      <c r="M1328" s="37" t="s">
        <v>30228</v>
      </c>
      <c r="N1328" s="37" t="s">
        <v>3791</v>
      </c>
      <c r="O1328" s="37" t="s">
        <v>3792</v>
      </c>
      <c r="P1328" s="22" t="s">
        <v>30225</v>
      </c>
      <c r="Q1328" s="22" t="s">
        <v>30226</v>
      </c>
      <c r="R1328" s="38">
        <v>0</v>
      </c>
    </row>
    <row r="1329" spans="1:18" ht="12.75">
      <c r="A1329" s="22" t="s">
        <v>60</v>
      </c>
      <c r="B1329" s="22" t="s">
        <v>14940</v>
      </c>
      <c r="C1329" s="22" t="s">
        <v>68</v>
      </c>
      <c r="D1329" s="22" t="s">
        <v>61</v>
      </c>
      <c r="E1329" s="31">
        <v>42986.535995370366</v>
      </c>
      <c r="F1329" s="22" t="s">
        <v>24971</v>
      </c>
      <c r="G1329" s="22" t="s">
        <v>30229</v>
      </c>
      <c r="H1329" s="22" t="s">
        <v>74</v>
      </c>
      <c r="I1329" s="22" t="s">
        <v>30230</v>
      </c>
      <c r="J1329" s="37" t="s">
        <v>24973</v>
      </c>
      <c r="K1329" s="37" t="s">
        <v>24974</v>
      </c>
      <c r="L1329" s="37" t="s">
        <v>24974</v>
      </c>
      <c r="M1329" s="37" t="s">
        <v>30231</v>
      </c>
      <c r="N1329" s="37" t="s">
        <v>659</v>
      </c>
      <c r="O1329" s="37" t="s">
        <v>660</v>
      </c>
      <c r="P1329" s="22" t="s">
        <v>30214</v>
      </c>
      <c r="Q1329" s="22" t="s">
        <v>30232</v>
      </c>
      <c r="R1329" s="38">
        <v>0</v>
      </c>
    </row>
    <row r="1330" spans="1:18" ht="12.75">
      <c r="A1330" s="22" t="s">
        <v>60</v>
      </c>
      <c r="B1330" s="22" t="s">
        <v>14940</v>
      </c>
      <c r="C1330" s="22" t="s">
        <v>68</v>
      </c>
      <c r="D1330" s="22" t="s">
        <v>61</v>
      </c>
      <c r="E1330" s="31">
        <v>42986.539525462962</v>
      </c>
      <c r="F1330" s="22" t="s">
        <v>24971</v>
      </c>
      <c r="G1330" s="22" t="s">
        <v>30233</v>
      </c>
      <c r="H1330" s="22" t="s">
        <v>74</v>
      </c>
      <c r="I1330" s="22" t="s">
        <v>15378</v>
      </c>
      <c r="J1330" s="37" t="s">
        <v>24973</v>
      </c>
      <c r="K1330" s="37" t="s">
        <v>24974</v>
      </c>
      <c r="L1330" s="37" t="s">
        <v>24974</v>
      </c>
      <c r="M1330" s="37" t="s">
        <v>30234</v>
      </c>
      <c r="N1330" s="37" t="s">
        <v>659</v>
      </c>
      <c r="O1330" s="37" t="s">
        <v>660</v>
      </c>
      <c r="P1330" s="22" t="s">
        <v>30214</v>
      </c>
      <c r="Q1330" s="22" t="s">
        <v>30232</v>
      </c>
      <c r="R1330" s="38">
        <v>0</v>
      </c>
    </row>
    <row r="1331" spans="1:18" ht="12.75">
      <c r="A1331" s="22" t="s">
        <v>60</v>
      </c>
      <c r="B1331" s="22" t="s">
        <v>14940</v>
      </c>
      <c r="C1331" s="22" t="s">
        <v>68</v>
      </c>
      <c r="D1331" s="22" t="s">
        <v>61</v>
      </c>
      <c r="E1331" s="31">
        <v>42989.500439814816</v>
      </c>
      <c r="F1331" s="22" t="s">
        <v>24971</v>
      </c>
      <c r="G1331" s="22" t="s">
        <v>30235</v>
      </c>
      <c r="H1331" s="22" t="s">
        <v>74</v>
      </c>
      <c r="I1331" s="22" t="s">
        <v>15111</v>
      </c>
      <c r="J1331" s="37" t="s">
        <v>24973</v>
      </c>
      <c r="K1331" s="37" t="s">
        <v>24974</v>
      </c>
      <c r="L1331" s="37" t="s">
        <v>24974</v>
      </c>
      <c r="M1331" s="37" t="s">
        <v>30236</v>
      </c>
      <c r="N1331" s="37" t="s">
        <v>810</v>
      </c>
      <c r="O1331" s="37" t="s">
        <v>811</v>
      </c>
      <c r="P1331" s="22" t="s">
        <v>30214</v>
      </c>
      <c r="Q1331" s="22" t="s">
        <v>30237</v>
      </c>
      <c r="R1331" s="38">
        <v>0</v>
      </c>
    </row>
    <row r="1332" spans="1:18" ht="12.75">
      <c r="A1332" s="22" t="s">
        <v>60</v>
      </c>
      <c r="B1332" s="22" t="s">
        <v>14940</v>
      </c>
      <c r="C1332" s="22" t="s">
        <v>68</v>
      </c>
      <c r="D1332" s="22" t="s">
        <v>61</v>
      </c>
      <c r="E1332" s="31">
        <v>42991.560914351852</v>
      </c>
      <c r="F1332" s="22" t="s">
        <v>24971</v>
      </c>
      <c r="G1332" s="22" t="s">
        <v>30238</v>
      </c>
      <c r="H1332" s="22" t="s">
        <v>74</v>
      </c>
      <c r="I1332" s="22" t="s">
        <v>19306</v>
      </c>
      <c r="J1332" s="37" t="s">
        <v>24973</v>
      </c>
      <c r="K1332" s="37" t="s">
        <v>24974</v>
      </c>
      <c r="L1332" s="37" t="s">
        <v>24974</v>
      </c>
      <c r="M1332" s="37" t="s">
        <v>30239</v>
      </c>
      <c r="N1332" s="37" t="s">
        <v>1239</v>
      </c>
      <c r="O1332" s="37" t="s">
        <v>1240</v>
      </c>
      <c r="P1332" s="22" t="s">
        <v>30214</v>
      </c>
      <c r="Q1332" s="22" t="s">
        <v>30240</v>
      </c>
      <c r="R1332" s="38">
        <v>0</v>
      </c>
    </row>
    <row r="1333" spans="1:18" ht="12.75">
      <c r="A1333" s="22" t="s">
        <v>60</v>
      </c>
      <c r="B1333" s="22" t="s">
        <v>14940</v>
      </c>
      <c r="C1333" s="22" t="s">
        <v>68</v>
      </c>
      <c r="D1333" s="22" t="s">
        <v>61</v>
      </c>
      <c r="E1333" s="31">
        <v>42991.58488425926</v>
      </c>
      <c r="F1333" s="22" t="s">
        <v>24971</v>
      </c>
      <c r="G1333" s="22" t="s">
        <v>30241</v>
      </c>
      <c r="H1333" s="22" t="s">
        <v>74</v>
      </c>
      <c r="I1333" s="22" t="s">
        <v>20588</v>
      </c>
      <c r="J1333" s="37" t="s">
        <v>24973</v>
      </c>
      <c r="K1333" s="37" t="s">
        <v>24974</v>
      </c>
      <c r="L1333" s="37" t="s">
        <v>24974</v>
      </c>
      <c r="M1333" s="37" t="s">
        <v>30242</v>
      </c>
      <c r="N1333" s="37" t="s">
        <v>1239</v>
      </c>
      <c r="O1333" s="37" t="s">
        <v>1240</v>
      </c>
      <c r="P1333" s="22" t="s">
        <v>30214</v>
      </c>
      <c r="Q1333" s="22" t="s">
        <v>30243</v>
      </c>
      <c r="R1333" s="38">
        <v>0</v>
      </c>
    </row>
    <row r="1334" spans="1:18" ht="12.75">
      <c r="A1334" s="22" t="s">
        <v>60</v>
      </c>
      <c r="B1334" s="22" t="s">
        <v>14940</v>
      </c>
      <c r="C1334" s="22" t="s">
        <v>68</v>
      </c>
      <c r="D1334" s="22" t="s">
        <v>61</v>
      </c>
      <c r="E1334" s="31">
        <v>42991.608067129629</v>
      </c>
      <c r="F1334" s="22" t="s">
        <v>24971</v>
      </c>
      <c r="G1334" s="22" t="s">
        <v>30244</v>
      </c>
      <c r="H1334" s="22" t="s">
        <v>74</v>
      </c>
      <c r="I1334" s="22" t="s">
        <v>20405</v>
      </c>
      <c r="J1334" s="37" t="s">
        <v>24973</v>
      </c>
      <c r="K1334" s="37" t="s">
        <v>24974</v>
      </c>
      <c r="L1334" s="37" t="s">
        <v>24974</v>
      </c>
      <c r="M1334" s="37" t="s">
        <v>30245</v>
      </c>
      <c r="N1334" s="37" t="s">
        <v>353</v>
      </c>
      <c r="O1334" s="37" t="s">
        <v>354</v>
      </c>
      <c r="P1334" s="22" t="s">
        <v>30214</v>
      </c>
      <c r="Q1334" s="22" t="s">
        <v>30246</v>
      </c>
      <c r="R1334" s="38">
        <v>0</v>
      </c>
    </row>
    <row r="1335" spans="1:18" ht="12.75">
      <c r="A1335" s="22" t="s">
        <v>60</v>
      </c>
      <c r="B1335" s="22" t="s">
        <v>14940</v>
      </c>
      <c r="C1335" s="22" t="s">
        <v>68</v>
      </c>
      <c r="D1335" s="22" t="s">
        <v>61</v>
      </c>
      <c r="E1335" s="31">
        <v>42992.559594907405</v>
      </c>
      <c r="F1335" s="22" t="s">
        <v>24971</v>
      </c>
      <c r="G1335" s="22" t="s">
        <v>30247</v>
      </c>
      <c r="H1335" s="22" t="s">
        <v>74</v>
      </c>
      <c r="I1335" s="22" t="s">
        <v>17753</v>
      </c>
      <c r="J1335" s="37" t="s">
        <v>24973</v>
      </c>
      <c r="K1335" s="37" t="s">
        <v>24974</v>
      </c>
      <c r="L1335" s="37" t="s">
        <v>24974</v>
      </c>
      <c r="M1335" s="37" t="s">
        <v>30248</v>
      </c>
      <c r="N1335" s="37" t="s">
        <v>17754</v>
      </c>
      <c r="O1335" s="37" t="s">
        <v>17755</v>
      </c>
      <c r="P1335" s="22" t="s">
        <v>30214</v>
      </c>
      <c r="Q1335" s="22" t="s">
        <v>30249</v>
      </c>
      <c r="R1335" s="38">
        <v>0</v>
      </c>
    </row>
    <row r="1336" spans="1:18" ht="12.75">
      <c r="A1336" s="22" t="s">
        <v>60</v>
      </c>
      <c r="B1336" s="22" t="s">
        <v>14940</v>
      </c>
      <c r="C1336" s="22" t="s">
        <v>68</v>
      </c>
      <c r="D1336" s="22" t="s">
        <v>61</v>
      </c>
      <c r="E1336" s="31">
        <v>42993.677789351852</v>
      </c>
      <c r="F1336" s="22" t="s">
        <v>24971</v>
      </c>
      <c r="G1336" s="22" t="s">
        <v>30250</v>
      </c>
      <c r="H1336" s="22" t="s">
        <v>74</v>
      </c>
      <c r="I1336" s="22" t="s">
        <v>30251</v>
      </c>
      <c r="J1336" s="37" t="s">
        <v>24973</v>
      </c>
      <c r="K1336" s="37" t="s">
        <v>24974</v>
      </c>
      <c r="L1336" s="37" t="s">
        <v>24974</v>
      </c>
      <c r="M1336" s="37" t="s">
        <v>30252</v>
      </c>
      <c r="N1336" s="37" t="s">
        <v>111</v>
      </c>
      <c r="O1336" s="37" t="s">
        <v>112</v>
      </c>
      <c r="P1336" s="22" t="s">
        <v>30253</v>
      </c>
      <c r="Q1336" s="22" t="s">
        <v>30254</v>
      </c>
      <c r="R1336" s="38">
        <v>0</v>
      </c>
    </row>
    <row r="1337" spans="1:18" ht="12.75">
      <c r="A1337" s="22" t="s">
        <v>60</v>
      </c>
      <c r="B1337" s="22" t="s">
        <v>14940</v>
      </c>
      <c r="C1337" s="22" t="s">
        <v>68</v>
      </c>
      <c r="D1337" s="22" t="s">
        <v>61</v>
      </c>
      <c r="E1337" s="31">
        <v>42996.424212962964</v>
      </c>
      <c r="F1337" s="22" t="s">
        <v>24971</v>
      </c>
      <c r="G1337" s="22" t="s">
        <v>30255</v>
      </c>
      <c r="H1337" s="22" t="s">
        <v>74</v>
      </c>
      <c r="I1337" s="22" t="s">
        <v>15589</v>
      </c>
      <c r="J1337" s="37" t="s">
        <v>24973</v>
      </c>
      <c r="K1337" s="37" t="s">
        <v>24974</v>
      </c>
      <c r="L1337" s="37" t="s">
        <v>24974</v>
      </c>
      <c r="M1337" s="37" t="s">
        <v>30256</v>
      </c>
      <c r="N1337" s="37" t="s">
        <v>14363</v>
      </c>
      <c r="O1337" s="37" t="s">
        <v>14364</v>
      </c>
      <c r="P1337" s="22" t="s">
        <v>30257</v>
      </c>
      <c r="Q1337" s="22" t="s">
        <v>30258</v>
      </c>
      <c r="R1337" s="38">
        <v>0</v>
      </c>
    </row>
    <row r="1338" spans="1:18" ht="12.75">
      <c r="A1338" s="22" t="s">
        <v>60</v>
      </c>
      <c r="B1338" s="22" t="s">
        <v>14940</v>
      </c>
      <c r="C1338" s="22" t="s">
        <v>68</v>
      </c>
      <c r="D1338" s="22" t="s">
        <v>61</v>
      </c>
      <c r="E1338" s="31">
        <v>42997.399837962963</v>
      </c>
      <c r="F1338" s="22" t="s">
        <v>24971</v>
      </c>
      <c r="G1338" s="22" t="s">
        <v>30259</v>
      </c>
      <c r="H1338" s="22" t="s">
        <v>74</v>
      </c>
      <c r="I1338" s="22" t="s">
        <v>19315</v>
      </c>
      <c r="J1338" s="37" t="s">
        <v>24973</v>
      </c>
      <c r="K1338" s="37" t="s">
        <v>24974</v>
      </c>
      <c r="L1338" s="37" t="s">
        <v>24974</v>
      </c>
      <c r="M1338" s="37" t="s">
        <v>30260</v>
      </c>
      <c r="N1338" s="37" t="s">
        <v>2007</v>
      </c>
      <c r="O1338" s="37" t="s">
        <v>2008</v>
      </c>
      <c r="P1338" s="22" t="s">
        <v>30261</v>
      </c>
      <c r="Q1338" s="22" t="s">
        <v>30262</v>
      </c>
      <c r="R1338" s="38">
        <v>0</v>
      </c>
    </row>
    <row r="1339" spans="1:18" ht="12.75">
      <c r="A1339" s="22" t="s">
        <v>60</v>
      </c>
      <c r="B1339" s="22" t="s">
        <v>14940</v>
      </c>
      <c r="C1339" s="22" t="s">
        <v>68</v>
      </c>
      <c r="D1339" s="22" t="s">
        <v>61</v>
      </c>
      <c r="E1339" s="31">
        <v>42997.67050925926</v>
      </c>
      <c r="F1339" s="22" t="s">
        <v>24971</v>
      </c>
      <c r="G1339" s="22" t="s">
        <v>30263</v>
      </c>
      <c r="H1339" s="22" t="s">
        <v>74</v>
      </c>
      <c r="I1339" s="22" t="s">
        <v>17706</v>
      </c>
      <c r="J1339" s="37" t="s">
        <v>24973</v>
      </c>
      <c r="K1339" s="37" t="s">
        <v>24974</v>
      </c>
      <c r="L1339" s="37" t="s">
        <v>24974</v>
      </c>
      <c r="M1339" s="37" t="s">
        <v>30264</v>
      </c>
      <c r="N1339" s="37" t="s">
        <v>6867</v>
      </c>
      <c r="O1339" s="37" t="s">
        <v>6868</v>
      </c>
      <c r="P1339" s="22" t="s">
        <v>30265</v>
      </c>
      <c r="Q1339" s="22" t="s">
        <v>30266</v>
      </c>
      <c r="R1339" s="38">
        <v>0</v>
      </c>
    </row>
    <row r="1340" spans="1:18" ht="12.75">
      <c r="A1340" s="22" t="s">
        <v>60</v>
      </c>
      <c r="B1340" s="22" t="s">
        <v>14940</v>
      </c>
      <c r="C1340" s="22" t="s">
        <v>68</v>
      </c>
      <c r="D1340" s="22" t="s">
        <v>61</v>
      </c>
      <c r="E1340" s="31">
        <v>42998.411215277774</v>
      </c>
      <c r="F1340" s="22" t="s">
        <v>24971</v>
      </c>
      <c r="G1340" s="22" t="s">
        <v>30267</v>
      </c>
      <c r="H1340" s="22" t="s">
        <v>74</v>
      </c>
      <c r="I1340" s="22" t="s">
        <v>20807</v>
      </c>
      <c r="J1340" s="37" t="s">
        <v>24973</v>
      </c>
      <c r="K1340" s="37" t="s">
        <v>24974</v>
      </c>
      <c r="L1340" s="37" t="s">
        <v>24974</v>
      </c>
      <c r="M1340" s="37" t="s">
        <v>30268</v>
      </c>
      <c r="N1340" s="37" t="s">
        <v>125</v>
      </c>
      <c r="O1340" s="37" t="s">
        <v>126</v>
      </c>
      <c r="P1340" s="22" t="s">
        <v>30214</v>
      </c>
      <c r="Q1340" s="22" t="s">
        <v>30269</v>
      </c>
      <c r="R1340" s="38">
        <v>0</v>
      </c>
    </row>
    <row r="1341" spans="1:18" ht="12.75">
      <c r="A1341" s="22" t="s">
        <v>60</v>
      </c>
      <c r="B1341" s="22" t="s">
        <v>14940</v>
      </c>
      <c r="C1341" s="22" t="s">
        <v>68</v>
      </c>
      <c r="D1341" s="22" t="s">
        <v>61</v>
      </c>
      <c r="E1341" s="31">
        <v>42998.424374999995</v>
      </c>
      <c r="F1341" s="22" t="s">
        <v>24971</v>
      </c>
      <c r="G1341" s="22" t="s">
        <v>30270</v>
      </c>
      <c r="H1341" s="22" t="s">
        <v>74</v>
      </c>
      <c r="I1341" s="22" t="s">
        <v>14942</v>
      </c>
      <c r="J1341" s="37" t="s">
        <v>24973</v>
      </c>
      <c r="K1341" s="37" t="s">
        <v>24974</v>
      </c>
      <c r="L1341" s="37" t="s">
        <v>24974</v>
      </c>
      <c r="M1341" s="37" t="s">
        <v>30271</v>
      </c>
      <c r="N1341" s="37" t="s">
        <v>900</v>
      </c>
      <c r="O1341" s="37" t="s">
        <v>901</v>
      </c>
      <c r="P1341" s="22" t="s">
        <v>30272</v>
      </c>
      <c r="Q1341" s="22" t="s">
        <v>30273</v>
      </c>
      <c r="R1341" s="38">
        <v>0</v>
      </c>
    </row>
    <row r="1342" spans="1:18" ht="12.75">
      <c r="A1342" s="22" t="s">
        <v>60</v>
      </c>
      <c r="B1342" s="22" t="s">
        <v>14940</v>
      </c>
      <c r="C1342" s="22" t="s">
        <v>68</v>
      </c>
      <c r="D1342" s="22" t="s">
        <v>61</v>
      </c>
      <c r="E1342" s="31">
        <v>42998.709548611107</v>
      </c>
      <c r="F1342" s="22" t="s">
        <v>24971</v>
      </c>
      <c r="G1342" s="22" t="s">
        <v>30274</v>
      </c>
      <c r="H1342" s="22" t="s">
        <v>74</v>
      </c>
      <c r="I1342" s="22" t="s">
        <v>16956</v>
      </c>
      <c r="J1342" s="37" t="s">
        <v>24973</v>
      </c>
      <c r="K1342" s="37" t="s">
        <v>24974</v>
      </c>
      <c r="L1342" s="37" t="s">
        <v>24974</v>
      </c>
      <c r="M1342" s="37" t="s">
        <v>30275</v>
      </c>
      <c r="N1342" s="37" t="s">
        <v>111</v>
      </c>
      <c r="O1342" s="37" t="s">
        <v>112</v>
      </c>
      <c r="P1342" s="22" t="s">
        <v>30214</v>
      </c>
      <c r="Q1342" s="22" t="s">
        <v>30276</v>
      </c>
      <c r="R1342" s="38">
        <v>0</v>
      </c>
    </row>
    <row r="1343" spans="1:18" ht="12.75">
      <c r="A1343" s="22" t="s">
        <v>60</v>
      </c>
      <c r="B1343" s="22" t="s">
        <v>14940</v>
      </c>
      <c r="C1343" s="22" t="s">
        <v>68</v>
      </c>
      <c r="D1343" s="22" t="s">
        <v>61</v>
      </c>
      <c r="E1343" s="31">
        <v>42999.426620370366</v>
      </c>
      <c r="F1343" s="22" t="s">
        <v>24971</v>
      </c>
      <c r="G1343" s="22" t="s">
        <v>30277</v>
      </c>
      <c r="H1343" s="22" t="s">
        <v>74</v>
      </c>
      <c r="I1343" s="22" t="s">
        <v>19875</v>
      </c>
      <c r="J1343" s="37" t="s">
        <v>24973</v>
      </c>
      <c r="K1343" s="37" t="s">
        <v>24974</v>
      </c>
      <c r="L1343" s="37" t="s">
        <v>24974</v>
      </c>
      <c r="M1343" s="37" t="s">
        <v>30278</v>
      </c>
      <c r="N1343" s="37" t="s">
        <v>3581</v>
      </c>
      <c r="O1343" s="37" t="s">
        <v>3582</v>
      </c>
      <c r="P1343" s="22" t="s">
        <v>30214</v>
      </c>
      <c r="Q1343" s="22" t="s">
        <v>30279</v>
      </c>
      <c r="R1343" s="38">
        <v>0</v>
      </c>
    </row>
    <row r="1344" spans="1:18" ht="12.75">
      <c r="A1344" s="22" t="s">
        <v>60</v>
      </c>
      <c r="B1344" s="22" t="s">
        <v>14940</v>
      </c>
      <c r="C1344" s="22" t="s">
        <v>68</v>
      </c>
      <c r="D1344" s="22" t="s">
        <v>61</v>
      </c>
      <c r="E1344" s="31">
        <v>42999.443472222221</v>
      </c>
      <c r="F1344" s="22" t="s">
        <v>24971</v>
      </c>
      <c r="G1344" s="22" t="s">
        <v>30280</v>
      </c>
      <c r="H1344" s="22" t="s">
        <v>74</v>
      </c>
      <c r="I1344" s="22" t="s">
        <v>17842</v>
      </c>
      <c r="J1344" s="37" t="s">
        <v>24973</v>
      </c>
      <c r="K1344" s="37" t="s">
        <v>24974</v>
      </c>
      <c r="L1344" s="37" t="s">
        <v>24974</v>
      </c>
      <c r="M1344" s="37" t="s">
        <v>30281</v>
      </c>
      <c r="N1344" s="37" t="s">
        <v>91</v>
      </c>
      <c r="O1344" s="37" t="s">
        <v>92</v>
      </c>
      <c r="P1344" s="22" t="s">
        <v>30214</v>
      </c>
      <c r="Q1344" s="22" t="s">
        <v>30282</v>
      </c>
      <c r="R1344" s="38">
        <v>0</v>
      </c>
    </row>
    <row r="1345" spans="1:18" ht="12.75">
      <c r="A1345" s="22" t="s">
        <v>60</v>
      </c>
      <c r="B1345" s="22" t="s">
        <v>14940</v>
      </c>
      <c r="C1345" s="22" t="s">
        <v>68</v>
      </c>
      <c r="D1345" s="22" t="s">
        <v>61</v>
      </c>
      <c r="E1345" s="31">
        <v>43000.491226851853</v>
      </c>
      <c r="F1345" s="22" t="s">
        <v>24971</v>
      </c>
      <c r="G1345" s="22" t="s">
        <v>30283</v>
      </c>
      <c r="H1345" s="22" t="s">
        <v>74</v>
      </c>
      <c r="I1345" s="22" t="s">
        <v>19310</v>
      </c>
      <c r="J1345" s="37" t="s">
        <v>24973</v>
      </c>
      <c r="K1345" s="37" t="s">
        <v>24974</v>
      </c>
      <c r="L1345" s="37" t="s">
        <v>24974</v>
      </c>
      <c r="M1345" s="37" t="s">
        <v>30284</v>
      </c>
      <c r="N1345" s="37" t="s">
        <v>111</v>
      </c>
      <c r="O1345" s="37" t="s">
        <v>112</v>
      </c>
      <c r="P1345" s="22" t="s">
        <v>30253</v>
      </c>
      <c r="Q1345" s="22" t="s">
        <v>30254</v>
      </c>
      <c r="R1345" s="38">
        <v>0</v>
      </c>
    </row>
    <row r="1346" spans="1:18" ht="12.75">
      <c r="A1346" s="22" t="s">
        <v>60</v>
      </c>
      <c r="B1346" s="22" t="s">
        <v>14940</v>
      </c>
      <c r="C1346" s="22" t="s">
        <v>68</v>
      </c>
      <c r="D1346" s="22" t="s">
        <v>61</v>
      </c>
      <c r="E1346" s="31">
        <v>43000.694895833331</v>
      </c>
      <c r="F1346" s="22" t="s">
        <v>24971</v>
      </c>
      <c r="G1346" s="22" t="s">
        <v>30285</v>
      </c>
      <c r="H1346" s="22" t="s">
        <v>74</v>
      </c>
      <c r="I1346" s="22" t="s">
        <v>30286</v>
      </c>
      <c r="J1346" s="37" t="s">
        <v>24973</v>
      </c>
      <c r="K1346" s="37" t="s">
        <v>24974</v>
      </c>
      <c r="L1346" s="37" t="s">
        <v>24974</v>
      </c>
      <c r="M1346" s="37" t="s">
        <v>30287</v>
      </c>
      <c r="N1346" s="37" t="s">
        <v>366</v>
      </c>
      <c r="O1346" s="37" t="s">
        <v>367</v>
      </c>
      <c r="P1346" s="22" t="s">
        <v>30214</v>
      </c>
      <c r="Q1346" s="22" t="s">
        <v>30288</v>
      </c>
      <c r="R1346" s="38">
        <v>0</v>
      </c>
    </row>
    <row r="1347" spans="1:18" ht="12.75">
      <c r="A1347" s="22" t="s">
        <v>60</v>
      </c>
      <c r="B1347" s="22" t="s">
        <v>14940</v>
      </c>
      <c r="C1347" s="22" t="s">
        <v>68</v>
      </c>
      <c r="D1347" s="22" t="s">
        <v>61</v>
      </c>
      <c r="E1347" s="31">
        <v>43003.526053240741</v>
      </c>
      <c r="F1347" s="22" t="s">
        <v>24971</v>
      </c>
      <c r="G1347" s="22" t="s">
        <v>30289</v>
      </c>
      <c r="H1347" s="22" t="s">
        <v>74</v>
      </c>
      <c r="I1347" s="22" t="s">
        <v>15549</v>
      </c>
      <c r="J1347" s="37" t="s">
        <v>24973</v>
      </c>
      <c r="K1347" s="37" t="s">
        <v>24974</v>
      </c>
      <c r="L1347" s="37" t="s">
        <v>24974</v>
      </c>
      <c r="M1347" s="37" t="s">
        <v>30290</v>
      </c>
      <c r="N1347" s="37" t="s">
        <v>323</v>
      </c>
      <c r="O1347" s="37" t="s">
        <v>324</v>
      </c>
      <c r="P1347" s="22" t="s">
        <v>30214</v>
      </c>
      <c r="Q1347" s="22" t="s">
        <v>30291</v>
      </c>
      <c r="R1347" s="38">
        <v>0</v>
      </c>
    </row>
    <row r="1348" spans="1:18" ht="12.75">
      <c r="A1348" s="22" t="s">
        <v>60</v>
      </c>
      <c r="B1348" s="22" t="s">
        <v>14940</v>
      </c>
      <c r="C1348" s="22" t="s">
        <v>68</v>
      </c>
      <c r="D1348" s="22" t="s">
        <v>61</v>
      </c>
      <c r="E1348" s="31">
        <v>43004.447881944441</v>
      </c>
      <c r="F1348" s="22" t="s">
        <v>24971</v>
      </c>
      <c r="G1348" s="22" t="s">
        <v>30292</v>
      </c>
      <c r="H1348" s="22" t="s">
        <v>74</v>
      </c>
      <c r="I1348" s="22" t="s">
        <v>16293</v>
      </c>
      <c r="J1348" s="37" t="s">
        <v>24973</v>
      </c>
      <c r="K1348" s="37" t="s">
        <v>24974</v>
      </c>
      <c r="L1348" s="37" t="s">
        <v>24974</v>
      </c>
      <c r="M1348" s="37" t="s">
        <v>30293</v>
      </c>
      <c r="N1348" s="37" t="s">
        <v>663</v>
      </c>
      <c r="O1348" s="37" t="s">
        <v>664</v>
      </c>
      <c r="P1348" s="22" t="s">
        <v>30294</v>
      </c>
      <c r="Q1348" s="22" t="s">
        <v>30295</v>
      </c>
      <c r="R1348" s="38">
        <v>0</v>
      </c>
    </row>
    <row r="1349" spans="1:18" ht="12.75">
      <c r="A1349" s="22" t="s">
        <v>60</v>
      </c>
      <c r="B1349" s="22" t="s">
        <v>14940</v>
      </c>
      <c r="C1349" s="22" t="s">
        <v>68</v>
      </c>
      <c r="D1349" s="22" t="s">
        <v>61</v>
      </c>
      <c r="E1349" s="31">
        <v>43004.558263888888</v>
      </c>
      <c r="F1349" s="22" t="s">
        <v>24971</v>
      </c>
      <c r="G1349" s="22" t="s">
        <v>30296</v>
      </c>
      <c r="H1349" s="22" t="s">
        <v>74</v>
      </c>
      <c r="I1349" s="22" t="s">
        <v>16952</v>
      </c>
      <c r="J1349" s="37" t="s">
        <v>24973</v>
      </c>
      <c r="K1349" s="37" t="s">
        <v>24974</v>
      </c>
      <c r="L1349" s="37" t="s">
        <v>24974</v>
      </c>
      <c r="M1349" s="37" t="s">
        <v>30297</v>
      </c>
      <c r="N1349" s="37" t="s">
        <v>215</v>
      </c>
      <c r="O1349" s="37" t="s">
        <v>216</v>
      </c>
      <c r="P1349" s="22" t="s">
        <v>30214</v>
      </c>
      <c r="Q1349" s="22" t="s">
        <v>30298</v>
      </c>
      <c r="R1349" s="38">
        <v>0</v>
      </c>
    </row>
    <row r="1350" spans="1:18" ht="12.75">
      <c r="A1350" s="22" t="s">
        <v>60</v>
      </c>
      <c r="B1350" s="22" t="s">
        <v>14940</v>
      </c>
      <c r="C1350" s="22" t="s">
        <v>68</v>
      </c>
      <c r="D1350" s="22" t="s">
        <v>61</v>
      </c>
      <c r="E1350" s="31">
        <v>43004.614444444444</v>
      </c>
      <c r="F1350" s="22" t="s">
        <v>24971</v>
      </c>
      <c r="G1350" s="22" t="s">
        <v>30299</v>
      </c>
      <c r="H1350" s="22" t="s">
        <v>74</v>
      </c>
      <c r="I1350" s="22" t="s">
        <v>20724</v>
      </c>
      <c r="J1350" s="37" t="s">
        <v>24973</v>
      </c>
      <c r="K1350" s="37" t="s">
        <v>24974</v>
      </c>
      <c r="L1350" s="37" t="s">
        <v>24974</v>
      </c>
      <c r="M1350" s="37" t="s">
        <v>30300</v>
      </c>
      <c r="N1350" s="37" t="s">
        <v>91</v>
      </c>
      <c r="O1350" s="37" t="s">
        <v>92</v>
      </c>
      <c r="P1350" s="22" t="s">
        <v>30301</v>
      </c>
      <c r="Q1350" s="22" t="s">
        <v>30302</v>
      </c>
      <c r="R1350" s="38">
        <v>0</v>
      </c>
    </row>
    <row r="1351" spans="1:18" ht="12.75">
      <c r="A1351" s="22" t="s">
        <v>60</v>
      </c>
      <c r="B1351" s="22" t="s">
        <v>14940</v>
      </c>
      <c r="C1351" s="22" t="s">
        <v>68</v>
      </c>
      <c r="D1351" s="22" t="s">
        <v>61</v>
      </c>
      <c r="E1351" s="31">
        <v>43004.685949074075</v>
      </c>
      <c r="F1351" s="22" t="s">
        <v>24971</v>
      </c>
      <c r="G1351" s="22" t="s">
        <v>30303</v>
      </c>
      <c r="H1351" s="22" t="s">
        <v>74</v>
      </c>
      <c r="I1351" s="22" t="s">
        <v>21246</v>
      </c>
      <c r="J1351" s="37" t="s">
        <v>24973</v>
      </c>
      <c r="K1351" s="37" t="s">
        <v>24974</v>
      </c>
      <c r="L1351" s="37" t="s">
        <v>24974</v>
      </c>
      <c r="M1351" s="37" t="s">
        <v>30304</v>
      </c>
      <c r="N1351" s="37" t="s">
        <v>422</v>
      </c>
      <c r="O1351" s="37" t="s">
        <v>423</v>
      </c>
      <c r="P1351" s="22" t="s">
        <v>30214</v>
      </c>
      <c r="Q1351" s="22" t="s">
        <v>30305</v>
      </c>
      <c r="R1351" s="38">
        <v>0</v>
      </c>
    </row>
    <row r="1352" spans="1:18" ht="12.75">
      <c r="A1352" s="22" t="s">
        <v>60</v>
      </c>
      <c r="B1352" s="22" t="s">
        <v>14940</v>
      </c>
      <c r="C1352" s="22" t="s">
        <v>68</v>
      </c>
      <c r="D1352" s="22" t="s">
        <v>61</v>
      </c>
      <c r="E1352" s="31">
        <v>43004.699189814812</v>
      </c>
      <c r="F1352" s="22" t="s">
        <v>24971</v>
      </c>
      <c r="G1352" s="22" t="s">
        <v>30306</v>
      </c>
      <c r="H1352" s="22" t="s">
        <v>74</v>
      </c>
      <c r="I1352" s="22" t="s">
        <v>18954</v>
      </c>
      <c r="J1352" s="37" t="s">
        <v>24973</v>
      </c>
      <c r="K1352" s="37" t="s">
        <v>24974</v>
      </c>
      <c r="L1352" s="37" t="s">
        <v>24974</v>
      </c>
      <c r="M1352" s="37" t="s">
        <v>30307</v>
      </c>
      <c r="N1352" s="37" t="s">
        <v>106</v>
      </c>
      <c r="O1352" s="37" t="s">
        <v>107</v>
      </c>
      <c r="P1352" s="22" t="s">
        <v>30214</v>
      </c>
      <c r="Q1352" s="22" t="s">
        <v>30308</v>
      </c>
      <c r="R1352" s="38">
        <v>0</v>
      </c>
    </row>
    <row r="1353" spans="1:18" ht="12.75">
      <c r="A1353" s="22" t="s">
        <v>60</v>
      </c>
      <c r="B1353" s="22" t="s">
        <v>14940</v>
      </c>
      <c r="C1353" s="22" t="s">
        <v>68</v>
      </c>
      <c r="D1353" s="22" t="s">
        <v>61</v>
      </c>
      <c r="E1353" s="31">
        <v>43005.410138888888</v>
      </c>
      <c r="F1353" s="22" t="s">
        <v>24971</v>
      </c>
      <c r="G1353" s="22" t="s">
        <v>30309</v>
      </c>
      <c r="H1353" s="22" t="s">
        <v>74</v>
      </c>
      <c r="I1353" s="22" t="s">
        <v>16926</v>
      </c>
      <c r="J1353" s="37" t="s">
        <v>24973</v>
      </c>
      <c r="K1353" s="37" t="s">
        <v>24974</v>
      </c>
      <c r="L1353" s="37" t="s">
        <v>24974</v>
      </c>
      <c r="M1353" s="37" t="s">
        <v>30310</v>
      </c>
      <c r="N1353" s="37" t="s">
        <v>91</v>
      </c>
      <c r="O1353" s="37" t="s">
        <v>92</v>
      </c>
      <c r="P1353" s="22" t="s">
        <v>30311</v>
      </c>
      <c r="Q1353" s="22" t="s">
        <v>30312</v>
      </c>
      <c r="R1353" s="38">
        <v>0</v>
      </c>
    </row>
    <row r="1354" spans="1:18" ht="12.75">
      <c r="A1354" s="22" t="s">
        <v>60</v>
      </c>
      <c r="B1354" s="22" t="s">
        <v>14940</v>
      </c>
      <c r="C1354" s="22" t="s">
        <v>68</v>
      </c>
      <c r="D1354" s="22" t="s">
        <v>61</v>
      </c>
      <c r="E1354" s="31">
        <v>43005.589143518519</v>
      </c>
      <c r="F1354" s="22" t="s">
        <v>24971</v>
      </c>
      <c r="G1354" s="22" t="s">
        <v>30313</v>
      </c>
      <c r="H1354" s="22" t="s">
        <v>74</v>
      </c>
      <c r="I1354" s="22" t="s">
        <v>15018</v>
      </c>
      <c r="J1354" s="37" t="s">
        <v>24973</v>
      </c>
      <c r="K1354" s="37" t="s">
        <v>24974</v>
      </c>
      <c r="L1354" s="37" t="s">
        <v>24974</v>
      </c>
      <c r="M1354" s="37" t="s">
        <v>30314</v>
      </c>
      <c r="N1354" s="37" t="s">
        <v>11482</v>
      </c>
      <c r="O1354" s="37" t="s">
        <v>11483</v>
      </c>
      <c r="P1354" s="22" t="s">
        <v>30214</v>
      </c>
      <c r="Q1354" s="22" t="s">
        <v>30315</v>
      </c>
      <c r="R1354" s="38">
        <v>0</v>
      </c>
    </row>
    <row r="1355" spans="1:18" ht="12.75">
      <c r="A1355" s="22" t="s">
        <v>60</v>
      </c>
      <c r="B1355" s="22" t="s">
        <v>14940</v>
      </c>
      <c r="C1355" s="22" t="s">
        <v>68</v>
      </c>
      <c r="D1355" s="22" t="s">
        <v>61</v>
      </c>
      <c r="E1355" s="31">
        <v>43006.631249999999</v>
      </c>
      <c r="F1355" s="22" t="s">
        <v>24971</v>
      </c>
      <c r="G1355" s="22" t="s">
        <v>30316</v>
      </c>
      <c r="H1355" s="22" t="s">
        <v>74</v>
      </c>
      <c r="I1355" s="22" t="s">
        <v>17585</v>
      </c>
      <c r="J1355" s="37" t="s">
        <v>24973</v>
      </c>
      <c r="K1355" s="37" t="s">
        <v>24974</v>
      </c>
      <c r="L1355" s="37" t="s">
        <v>24974</v>
      </c>
      <c r="M1355" s="37" t="s">
        <v>30317</v>
      </c>
      <c r="N1355" s="37" t="s">
        <v>2118</v>
      </c>
      <c r="O1355" s="37" t="s">
        <v>2119</v>
      </c>
      <c r="P1355" s="22" t="s">
        <v>30214</v>
      </c>
      <c r="Q1355" s="22" t="s">
        <v>30318</v>
      </c>
      <c r="R1355" s="38">
        <v>0</v>
      </c>
    </row>
    <row r="1356" spans="1:18" ht="12.75">
      <c r="A1356" s="22" t="s">
        <v>60</v>
      </c>
      <c r="B1356" s="22" t="s">
        <v>14940</v>
      </c>
      <c r="C1356" s="22" t="s">
        <v>68</v>
      </c>
      <c r="D1356" s="22" t="s">
        <v>61</v>
      </c>
      <c r="E1356" s="31">
        <v>43006.661585648144</v>
      </c>
      <c r="F1356" s="22" t="s">
        <v>24971</v>
      </c>
      <c r="G1356" s="22" t="s">
        <v>30319</v>
      </c>
      <c r="H1356" s="22" t="s">
        <v>74</v>
      </c>
      <c r="I1356" s="22" t="s">
        <v>19485</v>
      </c>
      <c r="J1356" s="37" t="s">
        <v>24973</v>
      </c>
      <c r="K1356" s="37" t="s">
        <v>24974</v>
      </c>
      <c r="L1356" s="37" t="s">
        <v>24974</v>
      </c>
      <c r="M1356" s="37" t="s">
        <v>30320</v>
      </c>
      <c r="N1356" s="37" t="s">
        <v>2118</v>
      </c>
      <c r="O1356" s="37" t="s">
        <v>2119</v>
      </c>
      <c r="P1356" s="22" t="s">
        <v>30214</v>
      </c>
      <c r="Q1356" s="22" t="s">
        <v>30321</v>
      </c>
      <c r="R1356" s="38">
        <v>0</v>
      </c>
    </row>
    <row r="1357" spans="1:18" ht="12.75">
      <c r="A1357" s="22" t="s">
        <v>60</v>
      </c>
      <c r="B1357" s="22" t="s">
        <v>274</v>
      </c>
      <c r="C1357" s="22" t="s">
        <v>63</v>
      </c>
      <c r="D1357" s="22" t="s">
        <v>61</v>
      </c>
      <c r="E1357" s="31">
        <v>42979.364212962959</v>
      </c>
      <c r="F1357" s="22" t="s">
        <v>24971</v>
      </c>
      <c r="G1357" s="22" t="s">
        <v>30322</v>
      </c>
      <c r="H1357" s="22" t="s">
        <v>74</v>
      </c>
      <c r="I1357" s="22" t="s">
        <v>30323</v>
      </c>
      <c r="J1357" s="37" t="s">
        <v>24973</v>
      </c>
      <c r="K1357" s="37" t="s">
        <v>24974</v>
      </c>
      <c r="L1357" s="37" t="s">
        <v>24974</v>
      </c>
      <c r="M1357" s="37" t="s">
        <v>30324</v>
      </c>
      <c r="N1357" s="37" t="s">
        <v>111</v>
      </c>
      <c r="O1357" s="37" t="s">
        <v>112</v>
      </c>
      <c r="P1357" s="22" t="s">
        <v>30325</v>
      </c>
      <c r="Q1357" s="22" t="s">
        <v>30326</v>
      </c>
      <c r="R1357" s="38">
        <v>0</v>
      </c>
    </row>
    <row r="1358" spans="1:18" ht="12.75">
      <c r="A1358" s="22" t="s">
        <v>60</v>
      </c>
      <c r="B1358" s="22" t="s">
        <v>274</v>
      </c>
      <c r="C1358" s="22" t="s">
        <v>63</v>
      </c>
      <c r="D1358" s="22" t="s">
        <v>61</v>
      </c>
      <c r="E1358" s="31">
        <v>42979.365497685183</v>
      </c>
      <c r="F1358" s="22" t="s">
        <v>24971</v>
      </c>
      <c r="G1358" s="22" t="s">
        <v>30327</v>
      </c>
      <c r="H1358" s="22" t="s">
        <v>74</v>
      </c>
      <c r="I1358" s="22" t="s">
        <v>9443</v>
      </c>
      <c r="J1358" s="37" t="s">
        <v>24973</v>
      </c>
      <c r="K1358" s="37" t="s">
        <v>24974</v>
      </c>
      <c r="L1358" s="37" t="s">
        <v>24974</v>
      </c>
      <c r="M1358" s="37" t="s">
        <v>30328</v>
      </c>
      <c r="N1358" s="37" t="s">
        <v>111</v>
      </c>
      <c r="O1358" s="37" t="s">
        <v>112</v>
      </c>
      <c r="P1358" s="22" t="s">
        <v>30325</v>
      </c>
      <c r="Q1358" s="22" t="s">
        <v>30326</v>
      </c>
      <c r="R1358" s="38">
        <v>0</v>
      </c>
    </row>
    <row r="1359" spans="1:18" ht="12.75">
      <c r="A1359" s="22" t="s">
        <v>60</v>
      </c>
      <c r="B1359" s="22" t="s">
        <v>274</v>
      </c>
      <c r="C1359" s="22" t="s">
        <v>63</v>
      </c>
      <c r="D1359" s="22" t="s">
        <v>61</v>
      </c>
      <c r="E1359" s="31">
        <v>42979.656435185185</v>
      </c>
      <c r="F1359" s="22" t="s">
        <v>24971</v>
      </c>
      <c r="G1359" s="22" t="s">
        <v>30329</v>
      </c>
      <c r="H1359" s="22" t="s">
        <v>74</v>
      </c>
      <c r="I1359" s="22" t="s">
        <v>6887</v>
      </c>
      <c r="J1359" s="37" t="s">
        <v>24973</v>
      </c>
      <c r="K1359" s="37" t="s">
        <v>24974</v>
      </c>
      <c r="L1359" s="37" t="s">
        <v>24974</v>
      </c>
      <c r="M1359" s="37" t="s">
        <v>30330</v>
      </c>
      <c r="N1359" s="37" t="s">
        <v>6888</v>
      </c>
      <c r="O1359" s="37" t="s">
        <v>6889</v>
      </c>
      <c r="P1359" s="22" t="s">
        <v>30331</v>
      </c>
      <c r="Q1359" s="22" t="s">
        <v>30332</v>
      </c>
      <c r="R1359" s="38">
        <v>0</v>
      </c>
    </row>
    <row r="1360" spans="1:18" ht="12.75">
      <c r="A1360" s="22" t="s">
        <v>60</v>
      </c>
      <c r="B1360" s="22" t="s">
        <v>274</v>
      </c>
      <c r="C1360" s="22" t="s">
        <v>63</v>
      </c>
      <c r="D1360" s="22" t="s">
        <v>61</v>
      </c>
      <c r="E1360" s="31">
        <v>42983.580509259256</v>
      </c>
      <c r="F1360" s="22" t="s">
        <v>24971</v>
      </c>
      <c r="G1360" s="22" t="s">
        <v>30333</v>
      </c>
      <c r="H1360" s="22" t="s">
        <v>74</v>
      </c>
      <c r="I1360" s="22" t="s">
        <v>30334</v>
      </c>
      <c r="J1360" s="37" t="s">
        <v>24973</v>
      </c>
      <c r="K1360" s="37" t="s">
        <v>24974</v>
      </c>
      <c r="L1360" s="37" t="s">
        <v>24974</v>
      </c>
      <c r="M1360" s="37" t="s">
        <v>30335</v>
      </c>
      <c r="N1360" s="37" t="s">
        <v>422</v>
      </c>
      <c r="O1360" s="37" t="s">
        <v>423</v>
      </c>
      <c r="P1360" s="22" t="s">
        <v>30336</v>
      </c>
      <c r="Q1360" s="22" t="s">
        <v>30337</v>
      </c>
      <c r="R1360" s="38">
        <v>0</v>
      </c>
    </row>
    <row r="1361" spans="1:18" ht="12.75">
      <c r="A1361" s="22" t="s">
        <v>60</v>
      </c>
      <c r="B1361" s="22" t="s">
        <v>274</v>
      </c>
      <c r="C1361" s="22" t="s">
        <v>63</v>
      </c>
      <c r="D1361" s="22" t="s">
        <v>61</v>
      </c>
      <c r="E1361" s="31">
        <v>42983.586851851847</v>
      </c>
      <c r="F1361" s="22" t="s">
        <v>24971</v>
      </c>
      <c r="G1361" s="22" t="s">
        <v>30338</v>
      </c>
      <c r="H1361" s="22" t="s">
        <v>74</v>
      </c>
      <c r="I1361" s="22" t="s">
        <v>30339</v>
      </c>
      <c r="J1361" s="37" t="s">
        <v>24973</v>
      </c>
      <c r="K1361" s="37" t="s">
        <v>24974</v>
      </c>
      <c r="L1361" s="37" t="s">
        <v>24974</v>
      </c>
      <c r="M1361" s="37" t="s">
        <v>30340</v>
      </c>
      <c r="N1361" s="37" t="s">
        <v>422</v>
      </c>
      <c r="O1361" s="37" t="s">
        <v>423</v>
      </c>
      <c r="P1361" s="22" t="s">
        <v>30336</v>
      </c>
      <c r="Q1361" s="22" t="s">
        <v>30337</v>
      </c>
      <c r="R1361" s="38">
        <v>0</v>
      </c>
    </row>
    <row r="1362" spans="1:18" ht="12.75">
      <c r="A1362" s="22" t="s">
        <v>60</v>
      </c>
      <c r="B1362" s="22" t="s">
        <v>274</v>
      </c>
      <c r="C1362" s="22" t="s">
        <v>63</v>
      </c>
      <c r="D1362" s="22" t="s">
        <v>61</v>
      </c>
      <c r="E1362" s="31">
        <v>42983.640462962961</v>
      </c>
      <c r="F1362" s="22" t="s">
        <v>24971</v>
      </c>
      <c r="G1362" s="22" t="s">
        <v>30341</v>
      </c>
      <c r="H1362" s="22" t="s">
        <v>74</v>
      </c>
      <c r="I1362" s="22" t="s">
        <v>30342</v>
      </c>
      <c r="J1362" s="37" t="s">
        <v>24973</v>
      </c>
      <c r="K1362" s="37" t="s">
        <v>24974</v>
      </c>
      <c r="L1362" s="37" t="s">
        <v>24974</v>
      </c>
      <c r="M1362" s="37" t="s">
        <v>30343</v>
      </c>
      <c r="N1362" s="37" t="s">
        <v>366</v>
      </c>
      <c r="O1362" s="37" t="s">
        <v>367</v>
      </c>
      <c r="P1362" s="22" t="s">
        <v>30344</v>
      </c>
      <c r="Q1362" s="22" t="s">
        <v>30345</v>
      </c>
      <c r="R1362" s="38">
        <v>0</v>
      </c>
    </row>
    <row r="1363" spans="1:18" ht="12.75">
      <c r="A1363" s="22" t="s">
        <v>60</v>
      </c>
      <c r="B1363" s="22" t="s">
        <v>274</v>
      </c>
      <c r="C1363" s="22" t="s">
        <v>63</v>
      </c>
      <c r="D1363" s="22" t="s">
        <v>61</v>
      </c>
      <c r="E1363" s="31">
        <v>42984.462349537032</v>
      </c>
      <c r="F1363" s="22" t="s">
        <v>24971</v>
      </c>
      <c r="G1363" s="22" t="s">
        <v>30346</v>
      </c>
      <c r="H1363" s="22" t="s">
        <v>74</v>
      </c>
      <c r="I1363" s="22" t="s">
        <v>4338</v>
      </c>
      <c r="J1363" s="37" t="s">
        <v>24973</v>
      </c>
      <c r="K1363" s="37" t="s">
        <v>24974</v>
      </c>
      <c r="L1363" s="37" t="s">
        <v>24974</v>
      </c>
      <c r="M1363" s="37" t="s">
        <v>30347</v>
      </c>
      <c r="N1363" s="37" t="s">
        <v>4259</v>
      </c>
      <c r="O1363" s="37" t="s">
        <v>4260</v>
      </c>
      <c r="P1363" s="22" t="s">
        <v>30348</v>
      </c>
      <c r="Q1363" s="22" t="s">
        <v>30349</v>
      </c>
      <c r="R1363" s="38">
        <v>0</v>
      </c>
    </row>
    <row r="1364" spans="1:18" ht="12.75">
      <c r="A1364" s="22" t="s">
        <v>60</v>
      </c>
      <c r="B1364" s="22" t="s">
        <v>274</v>
      </c>
      <c r="C1364" s="22" t="s">
        <v>63</v>
      </c>
      <c r="D1364" s="22" t="s">
        <v>61</v>
      </c>
      <c r="E1364" s="31">
        <v>42984.583981481483</v>
      </c>
      <c r="F1364" s="22" t="s">
        <v>24971</v>
      </c>
      <c r="G1364" s="22" t="s">
        <v>30350</v>
      </c>
      <c r="H1364" s="22" t="s">
        <v>74</v>
      </c>
      <c r="I1364" s="22" t="s">
        <v>30351</v>
      </c>
      <c r="J1364" s="37" t="s">
        <v>24973</v>
      </c>
      <c r="K1364" s="37" t="s">
        <v>24974</v>
      </c>
      <c r="L1364" s="37" t="s">
        <v>24974</v>
      </c>
      <c r="M1364" s="37" t="s">
        <v>30352</v>
      </c>
      <c r="N1364" s="37" t="s">
        <v>18943</v>
      </c>
      <c r="O1364" s="37" t="s">
        <v>18944</v>
      </c>
      <c r="P1364" s="22" t="s">
        <v>30353</v>
      </c>
      <c r="Q1364" s="22" t="s">
        <v>30354</v>
      </c>
      <c r="R1364" s="38">
        <v>0</v>
      </c>
    </row>
    <row r="1365" spans="1:18" ht="12.75">
      <c r="A1365" s="22" t="s">
        <v>60</v>
      </c>
      <c r="B1365" s="22" t="s">
        <v>274</v>
      </c>
      <c r="C1365" s="22" t="s">
        <v>63</v>
      </c>
      <c r="D1365" s="22" t="s">
        <v>61</v>
      </c>
      <c r="E1365" s="31">
        <v>42984.625335648147</v>
      </c>
      <c r="F1365" s="22" t="s">
        <v>24971</v>
      </c>
      <c r="G1365" s="22" t="s">
        <v>30355</v>
      </c>
      <c r="H1365" s="22" t="s">
        <v>74</v>
      </c>
      <c r="I1365" s="22" t="s">
        <v>30356</v>
      </c>
      <c r="J1365" s="37" t="s">
        <v>24973</v>
      </c>
      <c r="K1365" s="37" t="s">
        <v>24974</v>
      </c>
      <c r="L1365" s="37" t="s">
        <v>24974</v>
      </c>
      <c r="M1365" s="37" t="s">
        <v>30357</v>
      </c>
      <c r="N1365" s="37" t="s">
        <v>366</v>
      </c>
      <c r="O1365" s="37" t="s">
        <v>367</v>
      </c>
      <c r="P1365" s="22" t="s">
        <v>30344</v>
      </c>
      <c r="Q1365" s="22" t="s">
        <v>30345</v>
      </c>
      <c r="R1365" s="38">
        <v>0</v>
      </c>
    </row>
    <row r="1366" spans="1:18" ht="12.75">
      <c r="A1366" s="22" t="s">
        <v>60</v>
      </c>
      <c r="B1366" s="22" t="s">
        <v>274</v>
      </c>
      <c r="C1366" s="22" t="s">
        <v>63</v>
      </c>
      <c r="D1366" s="22" t="s">
        <v>61</v>
      </c>
      <c r="E1366" s="31">
        <v>42985.541817129626</v>
      </c>
      <c r="F1366" s="22" t="s">
        <v>24971</v>
      </c>
      <c r="G1366" s="22" t="s">
        <v>30358</v>
      </c>
      <c r="H1366" s="22" t="s">
        <v>74</v>
      </c>
      <c r="I1366" s="22" t="s">
        <v>30359</v>
      </c>
      <c r="J1366" s="37" t="s">
        <v>24973</v>
      </c>
      <c r="K1366" s="37" t="s">
        <v>24974</v>
      </c>
      <c r="L1366" s="37" t="s">
        <v>24974</v>
      </c>
      <c r="M1366" s="37" t="s">
        <v>30360</v>
      </c>
      <c r="N1366" s="37" t="s">
        <v>366</v>
      </c>
      <c r="O1366" s="37" t="s">
        <v>367</v>
      </c>
      <c r="P1366" s="22" t="s">
        <v>30344</v>
      </c>
      <c r="Q1366" s="22" t="s">
        <v>30345</v>
      </c>
      <c r="R1366" s="38">
        <v>0</v>
      </c>
    </row>
    <row r="1367" spans="1:18" ht="12.75">
      <c r="A1367" s="22" t="s">
        <v>60</v>
      </c>
      <c r="B1367" s="22" t="s">
        <v>274</v>
      </c>
      <c r="C1367" s="22" t="s">
        <v>63</v>
      </c>
      <c r="D1367" s="22" t="s">
        <v>61</v>
      </c>
      <c r="E1367" s="31">
        <v>42986.529432870368</v>
      </c>
      <c r="F1367" s="22" t="s">
        <v>24971</v>
      </c>
      <c r="G1367" s="22" t="s">
        <v>30361</v>
      </c>
      <c r="H1367" s="22" t="s">
        <v>74</v>
      </c>
      <c r="I1367" s="22" t="s">
        <v>2856</v>
      </c>
      <c r="J1367" s="37" t="s">
        <v>24973</v>
      </c>
      <c r="K1367" s="37" t="s">
        <v>24974</v>
      </c>
      <c r="L1367" s="37" t="s">
        <v>24974</v>
      </c>
      <c r="M1367" s="37" t="s">
        <v>30362</v>
      </c>
      <c r="N1367" s="37" t="s">
        <v>1187</v>
      </c>
      <c r="O1367" s="37" t="s">
        <v>1188</v>
      </c>
      <c r="P1367" s="22" t="s">
        <v>30363</v>
      </c>
      <c r="Q1367" s="22" t="s">
        <v>30364</v>
      </c>
      <c r="R1367" s="38">
        <v>0</v>
      </c>
    </row>
    <row r="1368" spans="1:18" ht="12.75">
      <c r="A1368" s="22" t="s">
        <v>60</v>
      </c>
      <c r="B1368" s="22" t="s">
        <v>274</v>
      </c>
      <c r="C1368" s="22" t="s">
        <v>63</v>
      </c>
      <c r="D1368" s="22" t="s">
        <v>61</v>
      </c>
      <c r="E1368" s="31">
        <v>42987.414050925923</v>
      </c>
      <c r="F1368" s="22" t="s">
        <v>24971</v>
      </c>
      <c r="G1368" s="22" t="s">
        <v>30365</v>
      </c>
      <c r="H1368" s="22" t="s">
        <v>74</v>
      </c>
      <c r="I1368" s="22" t="s">
        <v>30366</v>
      </c>
      <c r="J1368" s="37" t="s">
        <v>24973</v>
      </c>
      <c r="K1368" s="37" t="s">
        <v>24974</v>
      </c>
      <c r="L1368" s="37" t="s">
        <v>24974</v>
      </c>
      <c r="M1368" s="37" t="s">
        <v>30367</v>
      </c>
      <c r="N1368" s="37" t="s">
        <v>366</v>
      </c>
      <c r="O1368" s="37" t="s">
        <v>367</v>
      </c>
      <c r="P1368" s="22" t="s">
        <v>30344</v>
      </c>
      <c r="Q1368" s="22" t="s">
        <v>30345</v>
      </c>
      <c r="R1368" s="38">
        <v>0</v>
      </c>
    </row>
    <row r="1369" spans="1:18" ht="12.75">
      <c r="A1369" s="22" t="s">
        <v>60</v>
      </c>
      <c r="B1369" s="22" t="s">
        <v>274</v>
      </c>
      <c r="C1369" s="22" t="s">
        <v>63</v>
      </c>
      <c r="D1369" s="22" t="s">
        <v>61</v>
      </c>
      <c r="E1369" s="31">
        <v>42989.584351851852</v>
      </c>
      <c r="F1369" s="22" t="s">
        <v>24971</v>
      </c>
      <c r="G1369" s="22" t="s">
        <v>30368</v>
      </c>
      <c r="H1369" s="22" t="s">
        <v>74</v>
      </c>
      <c r="I1369" s="22" t="s">
        <v>30369</v>
      </c>
      <c r="J1369" s="37" t="s">
        <v>24973</v>
      </c>
      <c r="K1369" s="37" t="s">
        <v>24974</v>
      </c>
      <c r="L1369" s="37" t="s">
        <v>24974</v>
      </c>
      <c r="M1369" s="37" t="s">
        <v>30370</v>
      </c>
      <c r="N1369" s="37" t="s">
        <v>2646</v>
      </c>
      <c r="O1369" s="37" t="s">
        <v>2647</v>
      </c>
      <c r="P1369" s="22" t="s">
        <v>30371</v>
      </c>
      <c r="Q1369" s="22" t="s">
        <v>30372</v>
      </c>
      <c r="R1369" s="38">
        <v>0</v>
      </c>
    </row>
    <row r="1370" spans="1:18" ht="12.75">
      <c r="A1370" s="22" t="s">
        <v>60</v>
      </c>
      <c r="B1370" s="22" t="s">
        <v>274</v>
      </c>
      <c r="C1370" s="22" t="s">
        <v>63</v>
      </c>
      <c r="D1370" s="22" t="s">
        <v>61</v>
      </c>
      <c r="E1370" s="31">
        <v>42989.587037037032</v>
      </c>
      <c r="F1370" s="22" t="s">
        <v>24971</v>
      </c>
      <c r="G1370" s="22" t="s">
        <v>30373</v>
      </c>
      <c r="H1370" s="22" t="s">
        <v>74</v>
      </c>
      <c r="I1370" s="22" t="s">
        <v>5541</v>
      </c>
      <c r="J1370" s="37" t="s">
        <v>24973</v>
      </c>
      <c r="K1370" s="37" t="s">
        <v>24974</v>
      </c>
      <c r="L1370" s="37" t="s">
        <v>24974</v>
      </c>
      <c r="M1370" s="37" t="s">
        <v>30374</v>
      </c>
      <c r="N1370" s="37" t="s">
        <v>2646</v>
      </c>
      <c r="O1370" s="37" t="s">
        <v>2647</v>
      </c>
      <c r="P1370" s="22" t="s">
        <v>30371</v>
      </c>
      <c r="Q1370" s="22" t="s">
        <v>30372</v>
      </c>
      <c r="R1370" s="38">
        <v>0</v>
      </c>
    </row>
    <row r="1371" spans="1:18" ht="12.75">
      <c r="A1371" s="22" t="s">
        <v>60</v>
      </c>
      <c r="B1371" s="22" t="s">
        <v>274</v>
      </c>
      <c r="C1371" s="22" t="s">
        <v>63</v>
      </c>
      <c r="D1371" s="22" t="s">
        <v>61</v>
      </c>
      <c r="E1371" s="31">
        <v>42991.388692129629</v>
      </c>
      <c r="F1371" s="22" t="s">
        <v>24971</v>
      </c>
      <c r="G1371" s="22" t="s">
        <v>30375</v>
      </c>
      <c r="H1371" s="22" t="s">
        <v>74</v>
      </c>
      <c r="I1371" s="22" t="s">
        <v>10289</v>
      </c>
      <c r="J1371" s="37" t="s">
        <v>24973</v>
      </c>
      <c r="K1371" s="37" t="s">
        <v>24974</v>
      </c>
      <c r="L1371" s="37" t="s">
        <v>24974</v>
      </c>
      <c r="M1371" s="37" t="s">
        <v>30376</v>
      </c>
      <c r="N1371" s="37" t="s">
        <v>1664</v>
      </c>
      <c r="O1371" s="37" t="s">
        <v>1665</v>
      </c>
      <c r="P1371" s="22" t="s">
        <v>30377</v>
      </c>
      <c r="Q1371" s="22" t="s">
        <v>30378</v>
      </c>
      <c r="R1371" s="38">
        <v>0</v>
      </c>
    </row>
    <row r="1372" spans="1:18" ht="12.75">
      <c r="A1372" s="22" t="s">
        <v>60</v>
      </c>
      <c r="B1372" s="22" t="s">
        <v>274</v>
      </c>
      <c r="C1372" s="22" t="s">
        <v>63</v>
      </c>
      <c r="D1372" s="22" t="s">
        <v>61</v>
      </c>
      <c r="E1372" s="31">
        <v>42991.447858796295</v>
      </c>
      <c r="F1372" s="22" t="s">
        <v>24971</v>
      </c>
      <c r="G1372" s="22" t="s">
        <v>30379</v>
      </c>
      <c r="H1372" s="22" t="s">
        <v>74</v>
      </c>
      <c r="I1372" s="22" t="s">
        <v>30380</v>
      </c>
      <c r="J1372" s="37" t="s">
        <v>24973</v>
      </c>
      <c r="K1372" s="37" t="s">
        <v>24974</v>
      </c>
      <c r="L1372" s="37" t="s">
        <v>24974</v>
      </c>
      <c r="M1372" s="37" t="s">
        <v>30381</v>
      </c>
      <c r="N1372" s="37" t="s">
        <v>366</v>
      </c>
      <c r="O1372" s="37" t="s">
        <v>367</v>
      </c>
      <c r="P1372" s="22" t="s">
        <v>30344</v>
      </c>
      <c r="Q1372" s="22" t="s">
        <v>30345</v>
      </c>
      <c r="R1372" s="38">
        <v>0</v>
      </c>
    </row>
    <row r="1373" spans="1:18" ht="12.75">
      <c r="A1373" s="22" t="s">
        <v>60</v>
      </c>
      <c r="B1373" s="22" t="s">
        <v>274</v>
      </c>
      <c r="C1373" s="22" t="s">
        <v>63</v>
      </c>
      <c r="D1373" s="22" t="s">
        <v>61</v>
      </c>
      <c r="E1373" s="31">
        <v>42991.455624999995</v>
      </c>
      <c r="F1373" s="22" t="s">
        <v>24971</v>
      </c>
      <c r="G1373" s="22" t="s">
        <v>30382</v>
      </c>
      <c r="H1373" s="22" t="s">
        <v>74</v>
      </c>
      <c r="I1373" s="22" t="s">
        <v>30383</v>
      </c>
      <c r="J1373" s="37" t="s">
        <v>24973</v>
      </c>
      <c r="K1373" s="37" t="s">
        <v>24974</v>
      </c>
      <c r="L1373" s="37" t="s">
        <v>24974</v>
      </c>
      <c r="M1373" s="37" t="s">
        <v>30384</v>
      </c>
      <c r="N1373" s="37" t="s">
        <v>2885</v>
      </c>
      <c r="O1373" s="37" t="s">
        <v>2886</v>
      </c>
      <c r="P1373" s="22" t="s">
        <v>30385</v>
      </c>
      <c r="Q1373" s="22" t="s">
        <v>30386</v>
      </c>
      <c r="R1373" s="38">
        <v>0</v>
      </c>
    </row>
    <row r="1374" spans="1:18" ht="12.75">
      <c r="A1374" s="22" t="s">
        <v>60</v>
      </c>
      <c r="B1374" s="22" t="s">
        <v>274</v>
      </c>
      <c r="C1374" s="22" t="s">
        <v>63</v>
      </c>
      <c r="D1374" s="22" t="s">
        <v>61</v>
      </c>
      <c r="E1374" s="31">
        <v>42991.606979166667</v>
      </c>
      <c r="F1374" s="22" t="s">
        <v>24971</v>
      </c>
      <c r="G1374" s="22" t="s">
        <v>30387</v>
      </c>
      <c r="H1374" s="22" t="s">
        <v>74</v>
      </c>
      <c r="I1374" s="22" t="s">
        <v>30388</v>
      </c>
      <c r="J1374" s="37" t="s">
        <v>24973</v>
      </c>
      <c r="K1374" s="37" t="s">
        <v>24974</v>
      </c>
      <c r="L1374" s="37" t="s">
        <v>24974</v>
      </c>
      <c r="M1374" s="37" t="s">
        <v>30389</v>
      </c>
      <c r="N1374" s="37" t="s">
        <v>555</v>
      </c>
      <c r="O1374" s="37" t="s">
        <v>556</v>
      </c>
      <c r="P1374" s="22" t="s">
        <v>30390</v>
      </c>
      <c r="Q1374" s="22" t="s">
        <v>30391</v>
      </c>
      <c r="R1374" s="38">
        <v>0</v>
      </c>
    </row>
    <row r="1375" spans="1:18" ht="12.75">
      <c r="A1375" s="22" t="s">
        <v>60</v>
      </c>
      <c r="B1375" s="22" t="s">
        <v>274</v>
      </c>
      <c r="C1375" s="22" t="s">
        <v>63</v>
      </c>
      <c r="D1375" s="22" t="s">
        <v>61</v>
      </c>
      <c r="E1375" s="31">
        <v>42991.618761574071</v>
      </c>
      <c r="F1375" s="22" t="s">
        <v>24971</v>
      </c>
      <c r="G1375" s="22" t="s">
        <v>30392</v>
      </c>
      <c r="H1375" s="22" t="s">
        <v>74</v>
      </c>
      <c r="I1375" s="22" t="s">
        <v>3505</v>
      </c>
      <c r="J1375" s="37" t="s">
        <v>24973</v>
      </c>
      <c r="K1375" s="37" t="s">
        <v>24974</v>
      </c>
      <c r="L1375" s="37" t="s">
        <v>24974</v>
      </c>
      <c r="M1375" s="37" t="s">
        <v>30393</v>
      </c>
      <c r="N1375" s="37" t="s">
        <v>233</v>
      </c>
      <c r="O1375" s="37" t="s">
        <v>234</v>
      </c>
      <c r="P1375" s="22" t="s">
        <v>30394</v>
      </c>
      <c r="Q1375" s="22" t="s">
        <v>30395</v>
      </c>
      <c r="R1375" s="38">
        <v>0</v>
      </c>
    </row>
    <row r="1376" spans="1:18" ht="12.75">
      <c r="A1376" s="22" t="s">
        <v>60</v>
      </c>
      <c r="B1376" s="22" t="s">
        <v>274</v>
      </c>
      <c r="C1376" s="22" t="s">
        <v>63</v>
      </c>
      <c r="D1376" s="22" t="s">
        <v>61</v>
      </c>
      <c r="E1376" s="31">
        <v>42992.632696759254</v>
      </c>
      <c r="F1376" s="22" t="s">
        <v>24971</v>
      </c>
      <c r="G1376" s="22" t="s">
        <v>30396</v>
      </c>
      <c r="H1376" s="22" t="s">
        <v>74</v>
      </c>
      <c r="I1376" s="22" t="s">
        <v>30397</v>
      </c>
      <c r="J1376" s="37" t="s">
        <v>24973</v>
      </c>
      <c r="K1376" s="37" t="s">
        <v>24974</v>
      </c>
      <c r="L1376" s="37" t="s">
        <v>24974</v>
      </c>
      <c r="M1376" s="37" t="s">
        <v>30398</v>
      </c>
      <c r="N1376" s="37" t="s">
        <v>422</v>
      </c>
      <c r="O1376" s="37" t="s">
        <v>423</v>
      </c>
      <c r="P1376" s="22" t="s">
        <v>30336</v>
      </c>
      <c r="Q1376" s="22" t="s">
        <v>30337</v>
      </c>
      <c r="R1376" s="38">
        <v>0</v>
      </c>
    </row>
    <row r="1377" spans="1:18" ht="12.75">
      <c r="A1377" s="22" t="s">
        <v>60</v>
      </c>
      <c r="B1377" s="22" t="s">
        <v>274</v>
      </c>
      <c r="C1377" s="22" t="s">
        <v>63</v>
      </c>
      <c r="D1377" s="22" t="s">
        <v>61</v>
      </c>
      <c r="E1377" s="31">
        <v>42992.637673611112</v>
      </c>
      <c r="F1377" s="22" t="s">
        <v>24971</v>
      </c>
      <c r="G1377" s="22" t="s">
        <v>30399</v>
      </c>
      <c r="H1377" s="22" t="s">
        <v>74</v>
      </c>
      <c r="I1377" s="22" t="s">
        <v>10079</v>
      </c>
      <c r="J1377" s="37" t="s">
        <v>24973</v>
      </c>
      <c r="K1377" s="37" t="s">
        <v>24974</v>
      </c>
      <c r="L1377" s="37" t="s">
        <v>24974</v>
      </c>
      <c r="M1377" s="37" t="s">
        <v>30400</v>
      </c>
      <c r="N1377" s="37" t="s">
        <v>589</v>
      </c>
      <c r="O1377" s="37" t="s">
        <v>590</v>
      </c>
      <c r="P1377" s="22" t="s">
        <v>30401</v>
      </c>
      <c r="Q1377" s="22" t="s">
        <v>30402</v>
      </c>
      <c r="R1377" s="38">
        <v>0</v>
      </c>
    </row>
    <row r="1378" spans="1:18" ht="12.75">
      <c r="A1378" s="22" t="s">
        <v>60</v>
      </c>
      <c r="B1378" s="22" t="s">
        <v>274</v>
      </c>
      <c r="C1378" s="22" t="s">
        <v>63</v>
      </c>
      <c r="D1378" s="22" t="s">
        <v>61</v>
      </c>
      <c r="E1378" s="31">
        <v>42992.702407407407</v>
      </c>
      <c r="F1378" s="22" t="s">
        <v>24971</v>
      </c>
      <c r="G1378" s="22" t="s">
        <v>30403</v>
      </c>
      <c r="H1378" s="22" t="s">
        <v>74</v>
      </c>
      <c r="I1378" s="22" t="s">
        <v>30404</v>
      </c>
      <c r="J1378" s="37" t="s">
        <v>24973</v>
      </c>
      <c r="K1378" s="37" t="s">
        <v>24974</v>
      </c>
      <c r="L1378" s="37" t="s">
        <v>24974</v>
      </c>
      <c r="M1378" s="37" t="s">
        <v>30405</v>
      </c>
      <c r="N1378" s="37" t="s">
        <v>422</v>
      </c>
      <c r="O1378" s="37" t="s">
        <v>423</v>
      </c>
      <c r="P1378" s="22" t="s">
        <v>30336</v>
      </c>
      <c r="Q1378" s="22" t="s">
        <v>30337</v>
      </c>
      <c r="R1378" s="38">
        <v>0</v>
      </c>
    </row>
    <row r="1379" spans="1:18" ht="12.75">
      <c r="A1379" s="22" t="s">
        <v>60</v>
      </c>
      <c r="B1379" s="22" t="s">
        <v>274</v>
      </c>
      <c r="C1379" s="22" t="s">
        <v>63</v>
      </c>
      <c r="D1379" s="22" t="s">
        <v>61</v>
      </c>
      <c r="E1379" s="31">
        <v>42996.471898148149</v>
      </c>
      <c r="F1379" s="22" t="s">
        <v>24971</v>
      </c>
      <c r="G1379" s="22" t="s">
        <v>30406</v>
      </c>
      <c r="H1379" s="22" t="s">
        <v>74</v>
      </c>
      <c r="I1379" s="22" t="s">
        <v>5597</v>
      </c>
      <c r="J1379" s="37" t="s">
        <v>24973</v>
      </c>
      <c r="K1379" s="37" t="s">
        <v>24974</v>
      </c>
      <c r="L1379" s="37" t="s">
        <v>24974</v>
      </c>
      <c r="M1379" s="37" t="s">
        <v>30407</v>
      </c>
      <c r="N1379" s="37" t="s">
        <v>865</v>
      </c>
      <c r="O1379" s="37" t="s">
        <v>866</v>
      </c>
      <c r="P1379" s="22" t="s">
        <v>30408</v>
      </c>
      <c r="Q1379" s="22" t="s">
        <v>30409</v>
      </c>
      <c r="R1379" s="38">
        <v>0</v>
      </c>
    </row>
    <row r="1380" spans="1:18" ht="12.75">
      <c r="A1380" s="22" t="s">
        <v>60</v>
      </c>
      <c r="B1380" s="22" t="s">
        <v>274</v>
      </c>
      <c r="C1380" s="22" t="s">
        <v>63</v>
      </c>
      <c r="D1380" s="22" t="s">
        <v>61</v>
      </c>
      <c r="E1380" s="31">
        <v>42996.610231481478</v>
      </c>
      <c r="F1380" s="22" t="s">
        <v>24971</v>
      </c>
      <c r="G1380" s="22" t="s">
        <v>30410</v>
      </c>
      <c r="H1380" s="22" t="s">
        <v>74</v>
      </c>
      <c r="I1380" s="22" t="s">
        <v>30411</v>
      </c>
      <c r="J1380" s="37" t="s">
        <v>24973</v>
      </c>
      <c r="K1380" s="37" t="s">
        <v>24974</v>
      </c>
      <c r="L1380" s="37" t="s">
        <v>24974</v>
      </c>
      <c r="M1380" s="37" t="s">
        <v>30412</v>
      </c>
      <c r="N1380" s="37" t="s">
        <v>2885</v>
      </c>
      <c r="O1380" s="37" t="s">
        <v>2886</v>
      </c>
      <c r="P1380" s="22" t="s">
        <v>30385</v>
      </c>
      <c r="Q1380" s="22" t="s">
        <v>30413</v>
      </c>
      <c r="R1380" s="38">
        <v>0</v>
      </c>
    </row>
    <row r="1381" spans="1:18" ht="12.75">
      <c r="A1381" s="22" t="s">
        <v>60</v>
      </c>
      <c r="B1381" s="22" t="s">
        <v>274</v>
      </c>
      <c r="C1381" s="22" t="s">
        <v>63</v>
      </c>
      <c r="D1381" s="22" t="s">
        <v>61</v>
      </c>
      <c r="E1381" s="31">
        <v>42996.613402777773</v>
      </c>
      <c r="F1381" s="22" t="s">
        <v>24971</v>
      </c>
      <c r="G1381" s="22" t="s">
        <v>30414</v>
      </c>
      <c r="H1381" s="22" t="s">
        <v>74</v>
      </c>
      <c r="I1381" s="22" t="s">
        <v>2884</v>
      </c>
      <c r="J1381" s="37" t="s">
        <v>24973</v>
      </c>
      <c r="K1381" s="37" t="s">
        <v>24974</v>
      </c>
      <c r="L1381" s="37" t="s">
        <v>24974</v>
      </c>
      <c r="M1381" s="37" t="s">
        <v>30415</v>
      </c>
      <c r="N1381" s="37" t="s">
        <v>2885</v>
      </c>
      <c r="O1381" s="37" t="s">
        <v>2886</v>
      </c>
      <c r="P1381" s="22" t="s">
        <v>30385</v>
      </c>
      <c r="Q1381" s="22" t="s">
        <v>30413</v>
      </c>
      <c r="R1381" s="38">
        <v>0</v>
      </c>
    </row>
    <row r="1382" spans="1:18" ht="12.75">
      <c r="A1382" s="22" t="s">
        <v>60</v>
      </c>
      <c r="B1382" s="22" t="s">
        <v>274</v>
      </c>
      <c r="C1382" s="22" t="s">
        <v>63</v>
      </c>
      <c r="D1382" s="22" t="s">
        <v>61</v>
      </c>
      <c r="E1382" s="31">
        <v>42996.687893518516</v>
      </c>
      <c r="F1382" s="22" t="s">
        <v>24971</v>
      </c>
      <c r="G1382" s="22" t="s">
        <v>30416</v>
      </c>
      <c r="H1382" s="22" t="s">
        <v>74</v>
      </c>
      <c r="I1382" s="22" t="s">
        <v>30417</v>
      </c>
      <c r="J1382" s="37" t="s">
        <v>24973</v>
      </c>
      <c r="K1382" s="37" t="s">
        <v>24974</v>
      </c>
      <c r="L1382" s="37" t="s">
        <v>24974</v>
      </c>
      <c r="M1382" s="37" t="s">
        <v>30418</v>
      </c>
      <c r="N1382" s="37" t="s">
        <v>233</v>
      </c>
      <c r="O1382" s="37" t="s">
        <v>234</v>
      </c>
      <c r="P1382" s="22" t="s">
        <v>30419</v>
      </c>
      <c r="Q1382" s="22" t="s">
        <v>30420</v>
      </c>
      <c r="R1382" s="38">
        <v>0</v>
      </c>
    </row>
    <row r="1383" spans="1:18" ht="12.75">
      <c r="A1383" s="22" t="s">
        <v>60</v>
      </c>
      <c r="B1383" s="22" t="s">
        <v>274</v>
      </c>
      <c r="C1383" s="22" t="s">
        <v>63</v>
      </c>
      <c r="D1383" s="22" t="s">
        <v>61</v>
      </c>
      <c r="E1383" s="31">
        <v>42996.692280092589</v>
      </c>
      <c r="F1383" s="22" t="s">
        <v>24971</v>
      </c>
      <c r="G1383" s="22" t="s">
        <v>30421</v>
      </c>
      <c r="H1383" s="22" t="s">
        <v>74</v>
      </c>
      <c r="I1383" s="22" t="s">
        <v>5939</v>
      </c>
      <c r="J1383" s="37" t="s">
        <v>24973</v>
      </c>
      <c r="K1383" s="37" t="s">
        <v>24974</v>
      </c>
      <c r="L1383" s="37" t="s">
        <v>24974</v>
      </c>
      <c r="M1383" s="37" t="s">
        <v>30422</v>
      </c>
      <c r="N1383" s="37" t="s">
        <v>233</v>
      </c>
      <c r="O1383" s="37" t="s">
        <v>234</v>
      </c>
      <c r="P1383" s="22" t="s">
        <v>30419</v>
      </c>
      <c r="Q1383" s="22" t="s">
        <v>30420</v>
      </c>
      <c r="R1383" s="38">
        <v>0</v>
      </c>
    </row>
    <row r="1384" spans="1:18" ht="12.75">
      <c r="A1384" s="22" t="s">
        <v>60</v>
      </c>
      <c r="B1384" s="22" t="s">
        <v>274</v>
      </c>
      <c r="C1384" s="22" t="s">
        <v>63</v>
      </c>
      <c r="D1384" s="22" t="s">
        <v>61</v>
      </c>
      <c r="E1384" s="31">
        <v>42997.444872685184</v>
      </c>
      <c r="F1384" s="22" t="s">
        <v>24971</v>
      </c>
      <c r="G1384" s="22" t="s">
        <v>30423</v>
      </c>
      <c r="H1384" s="22" t="s">
        <v>74</v>
      </c>
      <c r="I1384" s="22" t="s">
        <v>7992</v>
      </c>
      <c r="J1384" s="37" t="s">
        <v>24973</v>
      </c>
      <c r="K1384" s="37" t="s">
        <v>24974</v>
      </c>
      <c r="L1384" s="37" t="s">
        <v>24974</v>
      </c>
      <c r="M1384" s="37" t="s">
        <v>30424</v>
      </c>
      <c r="N1384" s="37" t="s">
        <v>7993</v>
      </c>
      <c r="O1384" s="37" t="s">
        <v>7994</v>
      </c>
      <c r="P1384" s="22" t="s">
        <v>30425</v>
      </c>
      <c r="Q1384" s="22" t="s">
        <v>30426</v>
      </c>
      <c r="R1384" s="38">
        <v>0</v>
      </c>
    </row>
    <row r="1385" spans="1:18" ht="12.75">
      <c r="A1385" s="22" t="s">
        <v>60</v>
      </c>
      <c r="B1385" s="22" t="s">
        <v>274</v>
      </c>
      <c r="C1385" s="22" t="s">
        <v>63</v>
      </c>
      <c r="D1385" s="22" t="s">
        <v>61</v>
      </c>
      <c r="E1385" s="31">
        <v>42997.462245370371</v>
      </c>
      <c r="F1385" s="22" t="s">
        <v>24971</v>
      </c>
      <c r="G1385" s="22" t="s">
        <v>30427</v>
      </c>
      <c r="H1385" s="22" t="s">
        <v>74</v>
      </c>
      <c r="I1385" s="22" t="s">
        <v>5056</v>
      </c>
      <c r="J1385" s="37" t="s">
        <v>24973</v>
      </c>
      <c r="K1385" s="37" t="s">
        <v>24974</v>
      </c>
      <c r="L1385" s="37" t="s">
        <v>24974</v>
      </c>
      <c r="M1385" s="37" t="s">
        <v>30428</v>
      </c>
      <c r="N1385" s="37" t="s">
        <v>5057</v>
      </c>
      <c r="O1385" s="37" t="s">
        <v>5058</v>
      </c>
      <c r="P1385" s="22" t="s">
        <v>30429</v>
      </c>
      <c r="Q1385" s="22" t="s">
        <v>30430</v>
      </c>
      <c r="R1385" s="38">
        <v>0</v>
      </c>
    </row>
    <row r="1386" spans="1:18" ht="12.75">
      <c r="A1386" s="22" t="s">
        <v>60</v>
      </c>
      <c r="B1386" s="22" t="s">
        <v>274</v>
      </c>
      <c r="C1386" s="22" t="s">
        <v>63</v>
      </c>
      <c r="D1386" s="22" t="s">
        <v>61</v>
      </c>
      <c r="E1386" s="31">
        <v>42997.503171296295</v>
      </c>
      <c r="F1386" s="22" t="s">
        <v>24971</v>
      </c>
      <c r="G1386" s="22" t="s">
        <v>30431</v>
      </c>
      <c r="H1386" s="22" t="s">
        <v>74</v>
      </c>
      <c r="I1386" s="22" t="s">
        <v>7253</v>
      </c>
      <c r="J1386" s="37" t="s">
        <v>24973</v>
      </c>
      <c r="K1386" s="37" t="s">
        <v>24974</v>
      </c>
      <c r="L1386" s="37" t="s">
        <v>24974</v>
      </c>
      <c r="M1386" s="37" t="s">
        <v>30432</v>
      </c>
      <c r="N1386" s="37" t="s">
        <v>366</v>
      </c>
      <c r="O1386" s="37" t="s">
        <v>367</v>
      </c>
      <c r="P1386" s="22" t="s">
        <v>30433</v>
      </c>
      <c r="Q1386" s="22" t="s">
        <v>30434</v>
      </c>
      <c r="R1386" s="38">
        <v>0</v>
      </c>
    </row>
    <row r="1387" spans="1:18" ht="12.75">
      <c r="A1387" s="22" t="s">
        <v>60</v>
      </c>
      <c r="B1387" s="22" t="s">
        <v>274</v>
      </c>
      <c r="C1387" s="22" t="s">
        <v>63</v>
      </c>
      <c r="D1387" s="22" t="s">
        <v>61</v>
      </c>
      <c r="E1387" s="31">
        <v>42997.721446759257</v>
      </c>
      <c r="F1387" s="22" t="s">
        <v>24971</v>
      </c>
      <c r="G1387" s="22" t="s">
        <v>30435</v>
      </c>
      <c r="H1387" s="22" t="s">
        <v>74</v>
      </c>
      <c r="I1387" s="22" t="s">
        <v>2180</v>
      </c>
      <c r="J1387" s="37" t="s">
        <v>24973</v>
      </c>
      <c r="K1387" s="37" t="s">
        <v>24974</v>
      </c>
      <c r="L1387" s="37" t="s">
        <v>24974</v>
      </c>
      <c r="M1387" s="37" t="s">
        <v>30436</v>
      </c>
      <c r="N1387" s="37" t="s">
        <v>2181</v>
      </c>
      <c r="O1387" s="37" t="s">
        <v>2182</v>
      </c>
      <c r="P1387" s="22" t="s">
        <v>30437</v>
      </c>
      <c r="Q1387" s="22" t="s">
        <v>30438</v>
      </c>
      <c r="R1387" s="38">
        <v>0</v>
      </c>
    </row>
    <row r="1388" spans="1:18" ht="12.75">
      <c r="A1388" s="22" t="s">
        <v>60</v>
      </c>
      <c r="B1388" s="22" t="s">
        <v>274</v>
      </c>
      <c r="C1388" s="22" t="s">
        <v>63</v>
      </c>
      <c r="D1388" s="22" t="s">
        <v>61</v>
      </c>
      <c r="E1388" s="31">
        <v>42998.356944444444</v>
      </c>
      <c r="F1388" s="22" t="s">
        <v>24971</v>
      </c>
      <c r="G1388" s="22" t="s">
        <v>30439</v>
      </c>
      <c r="H1388" s="22" t="s">
        <v>74</v>
      </c>
      <c r="I1388" s="22" t="s">
        <v>30440</v>
      </c>
      <c r="J1388" s="37" t="s">
        <v>24973</v>
      </c>
      <c r="K1388" s="37" t="s">
        <v>24974</v>
      </c>
      <c r="L1388" s="37" t="s">
        <v>24974</v>
      </c>
      <c r="M1388" s="37" t="s">
        <v>30441</v>
      </c>
      <c r="N1388" s="37" t="s">
        <v>1939</v>
      </c>
      <c r="O1388" s="37" t="s">
        <v>1940</v>
      </c>
      <c r="P1388" s="22" t="s">
        <v>30442</v>
      </c>
      <c r="Q1388" s="22" t="s">
        <v>30443</v>
      </c>
      <c r="R1388" s="38">
        <v>0</v>
      </c>
    </row>
    <row r="1389" spans="1:18" ht="12.75">
      <c r="A1389" s="22" t="s">
        <v>60</v>
      </c>
      <c r="B1389" s="22" t="s">
        <v>274</v>
      </c>
      <c r="C1389" s="22" t="s">
        <v>63</v>
      </c>
      <c r="D1389" s="22" t="s">
        <v>61</v>
      </c>
      <c r="E1389" s="31">
        <v>42998.377418981479</v>
      </c>
      <c r="F1389" s="22" t="s">
        <v>24971</v>
      </c>
      <c r="G1389" s="22" t="s">
        <v>30444</v>
      </c>
      <c r="H1389" s="22" t="s">
        <v>74</v>
      </c>
      <c r="I1389" s="22" t="s">
        <v>10320</v>
      </c>
      <c r="J1389" s="37" t="s">
        <v>24973</v>
      </c>
      <c r="K1389" s="37" t="s">
        <v>24974</v>
      </c>
      <c r="L1389" s="37" t="s">
        <v>24974</v>
      </c>
      <c r="M1389" s="37" t="s">
        <v>30445</v>
      </c>
      <c r="N1389" s="37" t="s">
        <v>106</v>
      </c>
      <c r="O1389" s="37" t="s">
        <v>107</v>
      </c>
      <c r="P1389" s="22" t="s">
        <v>30446</v>
      </c>
      <c r="Q1389" s="22" t="s">
        <v>30447</v>
      </c>
      <c r="R1389" s="38">
        <v>0</v>
      </c>
    </row>
    <row r="1390" spans="1:18" ht="12.75">
      <c r="A1390" s="22" t="s">
        <v>60</v>
      </c>
      <c r="B1390" s="22" t="s">
        <v>274</v>
      </c>
      <c r="C1390" s="22" t="s">
        <v>63</v>
      </c>
      <c r="D1390" s="22" t="s">
        <v>61</v>
      </c>
      <c r="E1390" s="31">
        <v>42998.576678240737</v>
      </c>
      <c r="F1390" s="22" t="s">
        <v>24971</v>
      </c>
      <c r="G1390" s="22" t="s">
        <v>30448</v>
      </c>
      <c r="H1390" s="22" t="s">
        <v>74</v>
      </c>
      <c r="I1390" s="22" t="s">
        <v>30449</v>
      </c>
      <c r="J1390" s="37" t="s">
        <v>24973</v>
      </c>
      <c r="K1390" s="37" t="s">
        <v>24974</v>
      </c>
      <c r="L1390" s="37" t="s">
        <v>24974</v>
      </c>
      <c r="M1390" s="37" t="s">
        <v>30450</v>
      </c>
      <c r="N1390" s="37" t="s">
        <v>1487</v>
      </c>
      <c r="O1390" s="37" t="s">
        <v>1488</v>
      </c>
      <c r="P1390" s="22" t="s">
        <v>30451</v>
      </c>
      <c r="Q1390" s="22" t="s">
        <v>30452</v>
      </c>
      <c r="R1390" s="38">
        <v>0</v>
      </c>
    </row>
    <row r="1391" spans="1:18" ht="12.75">
      <c r="A1391" s="22" t="s">
        <v>60</v>
      </c>
      <c r="B1391" s="22" t="s">
        <v>274</v>
      </c>
      <c r="C1391" s="22" t="s">
        <v>63</v>
      </c>
      <c r="D1391" s="22" t="s">
        <v>61</v>
      </c>
      <c r="E1391" s="31">
        <v>42999.494305555556</v>
      </c>
      <c r="F1391" s="22" t="s">
        <v>24971</v>
      </c>
      <c r="G1391" s="22" t="s">
        <v>30453</v>
      </c>
      <c r="H1391" s="22" t="s">
        <v>74</v>
      </c>
      <c r="I1391" s="22" t="s">
        <v>2574</v>
      </c>
      <c r="J1391" s="37" t="s">
        <v>24973</v>
      </c>
      <c r="K1391" s="37" t="s">
        <v>24974</v>
      </c>
      <c r="L1391" s="37" t="s">
        <v>24974</v>
      </c>
      <c r="M1391" s="37" t="s">
        <v>30454</v>
      </c>
      <c r="N1391" s="37" t="s">
        <v>2575</v>
      </c>
      <c r="O1391" s="37" t="s">
        <v>2576</v>
      </c>
      <c r="P1391" s="22" t="s">
        <v>30455</v>
      </c>
      <c r="Q1391" s="22" t="s">
        <v>30456</v>
      </c>
      <c r="R1391" s="38">
        <v>0</v>
      </c>
    </row>
    <row r="1392" spans="1:18" ht="12.75">
      <c r="A1392" s="22" t="s">
        <v>60</v>
      </c>
      <c r="B1392" s="22" t="s">
        <v>274</v>
      </c>
      <c r="C1392" s="22" t="s">
        <v>63</v>
      </c>
      <c r="D1392" s="22" t="s">
        <v>61</v>
      </c>
      <c r="E1392" s="31">
        <v>42999.540335648147</v>
      </c>
      <c r="F1392" s="22" t="s">
        <v>24971</v>
      </c>
      <c r="G1392" s="22" t="s">
        <v>30457</v>
      </c>
      <c r="H1392" s="22" t="s">
        <v>74</v>
      </c>
      <c r="I1392" s="22" t="s">
        <v>6220</v>
      </c>
      <c r="J1392" s="37" t="s">
        <v>24973</v>
      </c>
      <c r="K1392" s="37" t="s">
        <v>24974</v>
      </c>
      <c r="L1392" s="37" t="s">
        <v>24974</v>
      </c>
      <c r="M1392" s="37" t="s">
        <v>30458</v>
      </c>
      <c r="N1392" s="37" t="s">
        <v>1008</v>
      </c>
      <c r="O1392" s="37" t="s">
        <v>1009</v>
      </c>
      <c r="P1392" s="22" t="s">
        <v>30459</v>
      </c>
      <c r="Q1392" s="22" t="s">
        <v>30460</v>
      </c>
      <c r="R1392" s="38">
        <v>0</v>
      </c>
    </row>
    <row r="1393" spans="1:18" ht="12.75">
      <c r="A1393" s="22" t="s">
        <v>60</v>
      </c>
      <c r="B1393" s="22" t="s">
        <v>274</v>
      </c>
      <c r="C1393" s="22" t="s">
        <v>63</v>
      </c>
      <c r="D1393" s="22" t="s">
        <v>61</v>
      </c>
      <c r="E1393" s="31">
        <v>43000.402754629627</v>
      </c>
      <c r="F1393" s="22" t="s">
        <v>24971</v>
      </c>
      <c r="G1393" s="22" t="s">
        <v>30461</v>
      </c>
      <c r="H1393" s="22" t="s">
        <v>74</v>
      </c>
      <c r="I1393" s="22" t="s">
        <v>5972</v>
      </c>
      <c r="J1393" s="37" t="s">
        <v>24973</v>
      </c>
      <c r="K1393" s="37" t="s">
        <v>24974</v>
      </c>
      <c r="L1393" s="37" t="s">
        <v>24974</v>
      </c>
      <c r="M1393" s="37" t="s">
        <v>30462</v>
      </c>
      <c r="N1393" s="37" t="s">
        <v>405</v>
      </c>
      <c r="O1393" s="37" t="s">
        <v>406</v>
      </c>
      <c r="P1393" s="22" t="s">
        <v>30463</v>
      </c>
      <c r="Q1393" s="22" t="s">
        <v>30464</v>
      </c>
      <c r="R1393" s="38">
        <v>0</v>
      </c>
    </row>
    <row r="1394" spans="1:18" ht="12.75">
      <c r="A1394" s="22" t="s">
        <v>60</v>
      </c>
      <c r="B1394" s="22" t="s">
        <v>274</v>
      </c>
      <c r="C1394" s="22" t="s">
        <v>63</v>
      </c>
      <c r="D1394" s="22" t="s">
        <v>61</v>
      </c>
      <c r="E1394" s="31">
        <v>43001.410682870366</v>
      </c>
      <c r="F1394" s="22" t="s">
        <v>24971</v>
      </c>
      <c r="G1394" s="22" t="s">
        <v>30465</v>
      </c>
      <c r="H1394" s="22" t="s">
        <v>74</v>
      </c>
      <c r="I1394" s="22" t="s">
        <v>4069</v>
      </c>
      <c r="J1394" s="37" t="s">
        <v>24973</v>
      </c>
      <c r="K1394" s="37" t="s">
        <v>24974</v>
      </c>
      <c r="L1394" s="37" t="s">
        <v>24974</v>
      </c>
      <c r="M1394" s="37" t="s">
        <v>30466</v>
      </c>
      <c r="N1394" s="37" t="s">
        <v>422</v>
      </c>
      <c r="O1394" s="37" t="s">
        <v>423</v>
      </c>
      <c r="P1394" s="22" t="s">
        <v>30336</v>
      </c>
      <c r="Q1394" s="22" t="s">
        <v>30337</v>
      </c>
      <c r="R1394" s="38">
        <v>0</v>
      </c>
    </row>
    <row r="1395" spans="1:18" ht="12.75">
      <c r="A1395" s="22" t="s">
        <v>60</v>
      </c>
      <c r="B1395" s="22" t="s">
        <v>274</v>
      </c>
      <c r="C1395" s="22" t="s">
        <v>63</v>
      </c>
      <c r="D1395" s="22" t="s">
        <v>61</v>
      </c>
      <c r="E1395" s="31">
        <v>43003.637025462958</v>
      </c>
      <c r="F1395" s="22" t="s">
        <v>24971</v>
      </c>
      <c r="G1395" s="22" t="s">
        <v>30467</v>
      </c>
      <c r="H1395" s="22" t="s">
        <v>74</v>
      </c>
      <c r="I1395" s="22" t="s">
        <v>30468</v>
      </c>
      <c r="J1395" s="37" t="s">
        <v>24973</v>
      </c>
      <c r="K1395" s="37" t="s">
        <v>24974</v>
      </c>
      <c r="L1395" s="37" t="s">
        <v>24974</v>
      </c>
      <c r="M1395" s="37" t="s">
        <v>30469</v>
      </c>
      <c r="N1395" s="37" t="s">
        <v>667</v>
      </c>
      <c r="O1395" s="37" t="s">
        <v>668</v>
      </c>
      <c r="P1395" s="22" t="s">
        <v>30470</v>
      </c>
      <c r="Q1395" s="22" t="s">
        <v>30471</v>
      </c>
      <c r="R1395" s="38">
        <v>0</v>
      </c>
    </row>
    <row r="1396" spans="1:18" ht="12.75">
      <c r="A1396" s="22" t="s">
        <v>60</v>
      </c>
      <c r="B1396" s="22" t="s">
        <v>274</v>
      </c>
      <c r="C1396" s="22" t="s">
        <v>63</v>
      </c>
      <c r="D1396" s="22" t="s">
        <v>61</v>
      </c>
      <c r="E1396" s="31">
        <v>43003.638460648144</v>
      </c>
      <c r="F1396" s="22" t="s">
        <v>24971</v>
      </c>
      <c r="G1396" s="22" t="s">
        <v>30472</v>
      </c>
      <c r="H1396" s="22" t="s">
        <v>74</v>
      </c>
      <c r="I1396" s="22" t="s">
        <v>3525</v>
      </c>
      <c r="J1396" s="37" t="s">
        <v>24973</v>
      </c>
      <c r="K1396" s="37" t="s">
        <v>24974</v>
      </c>
      <c r="L1396" s="37" t="s">
        <v>24974</v>
      </c>
      <c r="M1396" s="37" t="s">
        <v>30473</v>
      </c>
      <c r="N1396" s="37" t="s">
        <v>433</v>
      </c>
      <c r="O1396" s="37" t="s">
        <v>434</v>
      </c>
      <c r="P1396" s="22" t="s">
        <v>30470</v>
      </c>
      <c r="Q1396" s="22" t="s">
        <v>30471</v>
      </c>
      <c r="R1396" s="38">
        <v>0</v>
      </c>
    </row>
    <row r="1397" spans="1:18" ht="12.75">
      <c r="A1397" s="22" t="s">
        <v>60</v>
      </c>
      <c r="B1397" s="22" t="s">
        <v>274</v>
      </c>
      <c r="C1397" s="22" t="s">
        <v>63</v>
      </c>
      <c r="D1397" s="22" t="s">
        <v>61</v>
      </c>
      <c r="E1397" s="31">
        <v>43005.562719907408</v>
      </c>
      <c r="F1397" s="22" t="s">
        <v>24971</v>
      </c>
      <c r="G1397" s="22" t="s">
        <v>30474</v>
      </c>
      <c r="H1397" s="22" t="s">
        <v>74</v>
      </c>
      <c r="I1397" s="22" t="s">
        <v>1754</v>
      </c>
      <c r="J1397" s="37" t="s">
        <v>24973</v>
      </c>
      <c r="K1397" s="37" t="s">
        <v>24974</v>
      </c>
      <c r="L1397" s="37" t="s">
        <v>24974</v>
      </c>
      <c r="M1397" s="37" t="s">
        <v>30475</v>
      </c>
      <c r="N1397" s="37" t="s">
        <v>589</v>
      </c>
      <c r="O1397" s="37" t="s">
        <v>590</v>
      </c>
      <c r="P1397" s="22" t="s">
        <v>30476</v>
      </c>
      <c r="Q1397" s="22" t="s">
        <v>30477</v>
      </c>
      <c r="R1397" s="38">
        <v>0</v>
      </c>
    </row>
    <row r="1398" spans="1:18" ht="12.75">
      <c r="A1398" s="22" t="s">
        <v>60</v>
      </c>
      <c r="B1398" s="22" t="s">
        <v>274</v>
      </c>
      <c r="C1398" s="22" t="s">
        <v>63</v>
      </c>
      <c r="D1398" s="22" t="s">
        <v>61</v>
      </c>
      <c r="E1398" s="31">
        <v>43005.673692129625</v>
      </c>
      <c r="F1398" s="22" t="s">
        <v>24971</v>
      </c>
      <c r="G1398" s="22" t="s">
        <v>30478</v>
      </c>
      <c r="H1398" s="22" t="s">
        <v>74</v>
      </c>
      <c r="I1398" s="22" t="s">
        <v>7763</v>
      </c>
      <c r="J1398" s="37" t="s">
        <v>24973</v>
      </c>
      <c r="K1398" s="37" t="s">
        <v>24974</v>
      </c>
      <c r="L1398" s="37" t="s">
        <v>24974</v>
      </c>
      <c r="M1398" s="37" t="s">
        <v>30479</v>
      </c>
      <c r="N1398" s="37" t="s">
        <v>366</v>
      </c>
      <c r="O1398" s="37" t="s">
        <v>367</v>
      </c>
      <c r="P1398" s="22" t="s">
        <v>30480</v>
      </c>
      <c r="Q1398" s="22" t="s">
        <v>30481</v>
      </c>
      <c r="R1398" s="38">
        <v>0</v>
      </c>
    </row>
    <row r="1399" spans="1:18" ht="12.75">
      <c r="A1399" s="22" t="s">
        <v>60</v>
      </c>
      <c r="B1399" s="22" t="s">
        <v>274</v>
      </c>
      <c r="C1399" s="22" t="s">
        <v>63</v>
      </c>
      <c r="D1399" s="22" t="s">
        <v>61</v>
      </c>
      <c r="E1399" s="31">
        <v>43006.369629629626</v>
      </c>
      <c r="F1399" s="22" t="s">
        <v>24971</v>
      </c>
      <c r="G1399" s="22" t="s">
        <v>30482</v>
      </c>
      <c r="H1399" s="22" t="s">
        <v>74</v>
      </c>
      <c r="I1399" s="22" t="s">
        <v>30483</v>
      </c>
      <c r="J1399" s="37" t="s">
        <v>24973</v>
      </c>
      <c r="K1399" s="37" t="s">
        <v>24974</v>
      </c>
      <c r="L1399" s="37" t="s">
        <v>24974</v>
      </c>
      <c r="M1399" s="37" t="s">
        <v>30484</v>
      </c>
      <c r="N1399" s="37" t="s">
        <v>1939</v>
      </c>
      <c r="O1399" s="37" t="s">
        <v>1940</v>
      </c>
      <c r="P1399" s="22" t="s">
        <v>30485</v>
      </c>
      <c r="Q1399" s="22" t="s">
        <v>30486</v>
      </c>
      <c r="R1399" s="38">
        <v>0</v>
      </c>
    </row>
    <row r="1400" spans="1:18" ht="12.75">
      <c r="A1400" s="22" t="s">
        <v>60</v>
      </c>
      <c r="B1400" s="22" t="s">
        <v>274</v>
      </c>
      <c r="C1400" s="22" t="s">
        <v>63</v>
      </c>
      <c r="D1400" s="22" t="s">
        <v>61</v>
      </c>
      <c r="E1400" s="31">
        <v>43006.441377314812</v>
      </c>
      <c r="F1400" s="22" t="s">
        <v>24971</v>
      </c>
      <c r="G1400" s="22" t="s">
        <v>30487</v>
      </c>
      <c r="H1400" s="22" t="s">
        <v>74</v>
      </c>
      <c r="I1400" s="22" t="s">
        <v>5185</v>
      </c>
      <c r="J1400" s="37" t="s">
        <v>24973</v>
      </c>
      <c r="K1400" s="37" t="s">
        <v>24974</v>
      </c>
      <c r="L1400" s="37" t="s">
        <v>24974</v>
      </c>
      <c r="M1400" s="37" t="s">
        <v>30488</v>
      </c>
      <c r="N1400" s="37" t="s">
        <v>5186</v>
      </c>
      <c r="O1400" s="37" t="s">
        <v>5187</v>
      </c>
      <c r="P1400" s="22" t="s">
        <v>30489</v>
      </c>
      <c r="Q1400" s="22" t="s">
        <v>30490</v>
      </c>
      <c r="R1400" s="38">
        <v>0</v>
      </c>
    </row>
    <row r="1401" spans="1:18" ht="12.75">
      <c r="A1401" s="22" t="s">
        <v>60</v>
      </c>
      <c r="B1401" s="22" t="s">
        <v>608</v>
      </c>
      <c r="C1401" s="22" t="s">
        <v>63</v>
      </c>
      <c r="D1401" s="22" t="s">
        <v>61</v>
      </c>
      <c r="E1401" s="31">
        <v>42985.389444444445</v>
      </c>
      <c r="F1401" s="22" t="s">
        <v>24971</v>
      </c>
      <c r="G1401" s="22" t="s">
        <v>30491</v>
      </c>
      <c r="H1401" s="22" t="s">
        <v>74</v>
      </c>
      <c r="I1401" s="22" t="s">
        <v>610</v>
      </c>
      <c r="J1401" s="37" t="s">
        <v>24973</v>
      </c>
      <c r="K1401" s="37" t="s">
        <v>24974</v>
      </c>
      <c r="L1401" s="37" t="s">
        <v>24974</v>
      </c>
      <c r="M1401" s="37" t="s">
        <v>30492</v>
      </c>
      <c r="N1401" s="37" t="s">
        <v>121</v>
      </c>
      <c r="O1401" s="37" t="s">
        <v>122</v>
      </c>
      <c r="P1401" s="22" t="s">
        <v>30493</v>
      </c>
      <c r="Q1401" s="22" t="s">
        <v>30494</v>
      </c>
      <c r="R1401" s="38">
        <v>0</v>
      </c>
    </row>
    <row r="1402" spans="1:18" ht="12.75">
      <c r="A1402" s="22" t="s">
        <v>60</v>
      </c>
      <c r="B1402" s="22" t="s">
        <v>608</v>
      </c>
      <c r="C1402" s="22" t="s">
        <v>63</v>
      </c>
      <c r="D1402" s="22" t="s">
        <v>61</v>
      </c>
      <c r="E1402" s="31">
        <v>42985.425671296296</v>
      </c>
      <c r="F1402" s="22" t="s">
        <v>24971</v>
      </c>
      <c r="G1402" s="22" t="s">
        <v>30495</v>
      </c>
      <c r="H1402" s="22" t="s">
        <v>74</v>
      </c>
      <c r="I1402" s="22" t="s">
        <v>2632</v>
      </c>
      <c r="J1402" s="37" t="s">
        <v>24973</v>
      </c>
      <c r="K1402" s="37" t="s">
        <v>24974</v>
      </c>
      <c r="L1402" s="37" t="s">
        <v>24974</v>
      </c>
      <c r="M1402" s="37" t="s">
        <v>30496</v>
      </c>
      <c r="N1402" s="37" t="s">
        <v>2633</v>
      </c>
      <c r="O1402" s="37" t="s">
        <v>2634</v>
      </c>
      <c r="P1402" s="22" t="s">
        <v>30493</v>
      </c>
      <c r="Q1402" s="22" t="s">
        <v>30497</v>
      </c>
      <c r="R1402" s="38">
        <v>0</v>
      </c>
    </row>
    <row r="1403" spans="1:18" ht="12.75">
      <c r="A1403" s="22" t="s">
        <v>60</v>
      </c>
      <c r="B1403" s="22" t="s">
        <v>608</v>
      </c>
      <c r="C1403" s="22" t="s">
        <v>63</v>
      </c>
      <c r="D1403" s="22" t="s">
        <v>61</v>
      </c>
      <c r="E1403" s="31">
        <v>42996.502638888887</v>
      </c>
      <c r="F1403" s="22" t="s">
        <v>24971</v>
      </c>
      <c r="G1403" s="22" t="s">
        <v>30498</v>
      </c>
      <c r="H1403" s="22" t="s">
        <v>74</v>
      </c>
      <c r="I1403" s="22" t="s">
        <v>4165</v>
      </c>
      <c r="J1403" s="37" t="s">
        <v>24973</v>
      </c>
      <c r="K1403" s="37" t="s">
        <v>24974</v>
      </c>
      <c r="L1403" s="37" t="s">
        <v>24974</v>
      </c>
      <c r="M1403" s="37" t="s">
        <v>30499</v>
      </c>
      <c r="N1403" s="37" t="s">
        <v>4166</v>
      </c>
      <c r="O1403" s="37" t="s">
        <v>4167</v>
      </c>
      <c r="P1403" s="22" t="s">
        <v>30493</v>
      </c>
      <c r="Q1403" s="22" t="s">
        <v>30500</v>
      </c>
      <c r="R1403" s="38">
        <v>0</v>
      </c>
    </row>
    <row r="1404" spans="1:18" ht="12.75">
      <c r="A1404" s="22" t="s">
        <v>60</v>
      </c>
      <c r="B1404" s="22" t="s">
        <v>22066</v>
      </c>
      <c r="C1404" s="22" t="s">
        <v>69</v>
      </c>
      <c r="D1404" s="22" t="s">
        <v>61</v>
      </c>
      <c r="E1404" s="31">
        <v>42979.444895833331</v>
      </c>
      <c r="F1404" s="22" t="s">
        <v>24971</v>
      </c>
      <c r="G1404" s="22" t="s">
        <v>30501</v>
      </c>
      <c r="H1404" s="22" t="s">
        <v>74</v>
      </c>
      <c r="I1404" s="22" t="s">
        <v>24345</v>
      </c>
      <c r="J1404" s="37" t="s">
        <v>24973</v>
      </c>
      <c r="K1404" s="37" t="s">
        <v>24974</v>
      </c>
      <c r="L1404" s="37" t="s">
        <v>24974</v>
      </c>
      <c r="M1404" s="37" t="s">
        <v>30502</v>
      </c>
      <c r="N1404" s="37" t="s">
        <v>14726</v>
      </c>
      <c r="O1404" s="37" t="s">
        <v>14727</v>
      </c>
      <c r="P1404" s="22" t="s">
        <v>30503</v>
      </c>
      <c r="Q1404" s="22" t="s">
        <v>30504</v>
      </c>
      <c r="R1404" s="38">
        <v>0</v>
      </c>
    </row>
    <row r="1405" spans="1:18" ht="12.75">
      <c r="A1405" s="22" t="s">
        <v>60</v>
      </c>
      <c r="B1405" s="22" t="s">
        <v>22066</v>
      </c>
      <c r="C1405" s="22" t="s">
        <v>69</v>
      </c>
      <c r="D1405" s="22" t="s">
        <v>61</v>
      </c>
      <c r="E1405" s="31">
        <v>42979.509722222218</v>
      </c>
      <c r="F1405" s="22" t="s">
        <v>24971</v>
      </c>
      <c r="G1405" s="22" t="s">
        <v>30505</v>
      </c>
      <c r="H1405" s="22" t="s">
        <v>74</v>
      </c>
      <c r="I1405" s="22" t="s">
        <v>24400</v>
      </c>
      <c r="J1405" s="37" t="s">
        <v>24973</v>
      </c>
      <c r="K1405" s="37" t="s">
        <v>24974</v>
      </c>
      <c r="L1405" s="37" t="s">
        <v>24974</v>
      </c>
      <c r="M1405" s="37" t="s">
        <v>30506</v>
      </c>
      <c r="N1405" s="37" t="s">
        <v>182</v>
      </c>
      <c r="O1405" s="37" t="s">
        <v>183</v>
      </c>
      <c r="P1405" s="22" t="s">
        <v>30507</v>
      </c>
      <c r="Q1405" s="22" t="s">
        <v>30508</v>
      </c>
      <c r="R1405" s="38">
        <v>0</v>
      </c>
    </row>
    <row r="1406" spans="1:18" ht="12.75">
      <c r="A1406" s="22" t="s">
        <v>60</v>
      </c>
      <c r="B1406" s="22" t="s">
        <v>22066</v>
      </c>
      <c r="C1406" s="22" t="s">
        <v>69</v>
      </c>
      <c r="D1406" s="22" t="s">
        <v>61</v>
      </c>
      <c r="E1406" s="31">
        <v>42979.515289351853</v>
      </c>
      <c r="F1406" s="22" t="s">
        <v>24971</v>
      </c>
      <c r="G1406" s="22" t="s">
        <v>30509</v>
      </c>
      <c r="H1406" s="22" t="s">
        <v>74</v>
      </c>
      <c r="I1406" s="22" t="s">
        <v>23707</v>
      </c>
      <c r="J1406" s="37" t="s">
        <v>24973</v>
      </c>
      <c r="K1406" s="37" t="s">
        <v>24974</v>
      </c>
      <c r="L1406" s="37" t="s">
        <v>24974</v>
      </c>
      <c r="M1406" s="37" t="s">
        <v>30510</v>
      </c>
      <c r="N1406" s="37" t="s">
        <v>726</v>
      </c>
      <c r="O1406" s="37" t="s">
        <v>727</v>
      </c>
      <c r="P1406" s="22" t="s">
        <v>30511</v>
      </c>
      <c r="Q1406" s="22" t="s">
        <v>30512</v>
      </c>
      <c r="R1406" s="38">
        <v>0</v>
      </c>
    </row>
    <row r="1407" spans="1:18" ht="12.75">
      <c r="A1407" s="22" t="s">
        <v>60</v>
      </c>
      <c r="B1407" s="22" t="s">
        <v>22066</v>
      </c>
      <c r="C1407" s="22" t="s">
        <v>69</v>
      </c>
      <c r="D1407" s="22" t="s">
        <v>61</v>
      </c>
      <c r="E1407" s="31">
        <v>42982.673182870371</v>
      </c>
      <c r="F1407" s="22" t="s">
        <v>24971</v>
      </c>
      <c r="G1407" s="22" t="s">
        <v>30513</v>
      </c>
      <c r="H1407" s="22" t="s">
        <v>74</v>
      </c>
      <c r="I1407" s="22" t="s">
        <v>22902</v>
      </c>
      <c r="J1407" s="37" t="s">
        <v>24973</v>
      </c>
      <c r="K1407" s="37" t="s">
        <v>24974</v>
      </c>
      <c r="L1407" s="37" t="s">
        <v>24974</v>
      </c>
      <c r="M1407" s="37" t="s">
        <v>30514</v>
      </c>
      <c r="N1407" s="37" t="s">
        <v>22903</v>
      </c>
      <c r="O1407" s="37" t="s">
        <v>22904</v>
      </c>
      <c r="P1407" s="22" t="s">
        <v>30515</v>
      </c>
      <c r="Q1407" s="22" t="s">
        <v>30516</v>
      </c>
      <c r="R1407" s="38">
        <v>0</v>
      </c>
    </row>
    <row r="1408" spans="1:18" ht="12.75">
      <c r="A1408" s="22" t="s">
        <v>60</v>
      </c>
      <c r="B1408" s="22" t="s">
        <v>22066</v>
      </c>
      <c r="C1408" s="22" t="s">
        <v>69</v>
      </c>
      <c r="D1408" s="22" t="s">
        <v>61</v>
      </c>
      <c r="E1408" s="31">
        <v>42983.66233796296</v>
      </c>
      <c r="F1408" s="22" t="s">
        <v>24971</v>
      </c>
      <c r="G1408" s="22" t="s">
        <v>30517</v>
      </c>
      <c r="H1408" s="22" t="s">
        <v>74</v>
      </c>
      <c r="I1408" s="22" t="s">
        <v>23281</v>
      </c>
      <c r="J1408" s="37" t="s">
        <v>24973</v>
      </c>
      <c r="K1408" s="37" t="s">
        <v>24974</v>
      </c>
      <c r="L1408" s="37" t="s">
        <v>24974</v>
      </c>
      <c r="M1408" s="37" t="s">
        <v>30518</v>
      </c>
      <c r="N1408" s="37" t="s">
        <v>2146</v>
      </c>
      <c r="O1408" s="37" t="s">
        <v>2147</v>
      </c>
      <c r="P1408" s="22" t="s">
        <v>30519</v>
      </c>
      <c r="Q1408" s="22" t="s">
        <v>30520</v>
      </c>
      <c r="R1408" s="38">
        <v>0</v>
      </c>
    </row>
    <row r="1409" spans="1:18" ht="12.75">
      <c r="A1409" s="22" t="s">
        <v>60</v>
      </c>
      <c r="B1409" s="22" t="s">
        <v>22066</v>
      </c>
      <c r="C1409" s="22" t="s">
        <v>69</v>
      </c>
      <c r="D1409" s="22" t="s">
        <v>61</v>
      </c>
      <c r="E1409" s="31">
        <v>42983.669745370367</v>
      </c>
      <c r="F1409" s="22" t="s">
        <v>24971</v>
      </c>
      <c r="G1409" s="22" t="s">
        <v>30521</v>
      </c>
      <c r="H1409" s="22" t="s">
        <v>74</v>
      </c>
      <c r="I1409" s="22" t="s">
        <v>23295</v>
      </c>
      <c r="J1409" s="37" t="s">
        <v>24973</v>
      </c>
      <c r="K1409" s="37" t="s">
        <v>24974</v>
      </c>
      <c r="L1409" s="37" t="s">
        <v>24974</v>
      </c>
      <c r="M1409" s="37" t="s">
        <v>30522</v>
      </c>
      <c r="N1409" s="37" t="s">
        <v>219</v>
      </c>
      <c r="O1409" s="37" t="s">
        <v>220</v>
      </c>
      <c r="P1409" s="22" t="s">
        <v>30523</v>
      </c>
      <c r="Q1409" s="22" t="s">
        <v>30524</v>
      </c>
      <c r="R1409" s="38">
        <v>0</v>
      </c>
    </row>
    <row r="1410" spans="1:18" ht="12.75">
      <c r="A1410" s="22" t="s">
        <v>60</v>
      </c>
      <c r="B1410" s="22" t="s">
        <v>22066</v>
      </c>
      <c r="C1410" s="22" t="s">
        <v>69</v>
      </c>
      <c r="D1410" s="22" t="s">
        <v>61</v>
      </c>
      <c r="E1410" s="31">
        <v>42983.747997685183</v>
      </c>
      <c r="F1410" s="22" t="s">
        <v>24971</v>
      </c>
      <c r="G1410" s="22" t="s">
        <v>30525</v>
      </c>
      <c r="H1410" s="22" t="s">
        <v>74</v>
      </c>
      <c r="I1410" s="22" t="s">
        <v>23838</v>
      </c>
      <c r="J1410" s="37" t="s">
        <v>24973</v>
      </c>
      <c r="K1410" s="37" t="s">
        <v>24974</v>
      </c>
      <c r="L1410" s="37" t="s">
        <v>24974</v>
      </c>
      <c r="M1410" s="37" t="s">
        <v>30526</v>
      </c>
      <c r="N1410" s="37" t="s">
        <v>10467</v>
      </c>
      <c r="O1410" s="37" t="s">
        <v>10468</v>
      </c>
      <c r="P1410" s="22" t="s">
        <v>30527</v>
      </c>
      <c r="Q1410" s="22" t="s">
        <v>30528</v>
      </c>
      <c r="R1410" s="38">
        <v>0</v>
      </c>
    </row>
    <row r="1411" spans="1:18" ht="12.75">
      <c r="A1411" s="22" t="s">
        <v>60</v>
      </c>
      <c r="B1411" s="22" t="s">
        <v>22066</v>
      </c>
      <c r="C1411" s="22" t="s">
        <v>69</v>
      </c>
      <c r="D1411" s="22" t="s">
        <v>61</v>
      </c>
      <c r="E1411" s="31">
        <v>42984.509606481479</v>
      </c>
      <c r="F1411" s="22" t="s">
        <v>24971</v>
      </c>
      <c r="G1411" s="22" t="s">
        <v>30529</v>
      </c>
      <c r="H1411" s="22" t="s">
        <v>74</v>
      </c>
      <c r="I1411" s="22" t="s">
        <v>30530</v>
      </c>
      <c r="J1411" s="37" t="s">
        <v>24973</v>
      </c>
      <c r="K1411" s="37" t="s">
        <v>24974</v>
      </c>
      <c r="L1411" s="37" t="s">
        <v>24974</v>
      </c>
      <c r="M1411" s="37" t="s">
        <v>30531</v>
      </c>
      <c r="N1411" s="37" t="s">
        <v>224</v>
      </c>
      <c r="O1411" s="37" t="s">
        <v>225</v>
      </c>
      <c r="P1411" s="22" t="s">
        <v>30532</v>
      </c>
      <c r="Q1411" s="22" t="s">
        <v>30532</v>
      </c>
      <c r="R1411" s="38">
        <v>0</v>
      </c>
    </row>
    <row r="1412" spans="1:18" ht="12.75">
      <c r="A1412" s="22" t="s">
        <v>60</v>
      </c>
      <c r="B1412" s="22" t="s">
        <v>22066</v>
      </c>
      <c r="C1412" s="22" t="s">
        <v>69</v>
      </c>
      <c r="D1412" s="22" t="s">
        <v>61</v>
      </c>
      <c r="E1412" s="31">
        <v>42984.627499999995</v>
      </c>
      <c r="F1412" s="22" t="s">
        <v>24971</v>
      </c>
      <c r="G1412" s="22" t="s">
        <v>30533</v>
      </c>
      <c r="H1412" s="22" t="s">
        <v>74</v>
      </c>
      <c r="I1412" s="22" t="s">
        <v>23554</v>
      </c>
      <c r="J1412" s="37" t="s">
        <v>24973</v>
      </c>
      <c r="K1412" s="37" t="s">
        <v>24974</v>
      </c>
      <c r="L1412" s="37" t="s">
        <v>24974</v>
      </c>
      <c r="M1412" s="37" t="s">
        <v>30534</v>
      </c>
      <c r="N1412" s="37" t="s">
        <v>3321</v>
      </c>
      <c r="O1412" s="37" t="s">
        <v>3322</v>
      </c>
      <c r="P1412" s="22" t="s">
        <v>30535</v>
      </c>
      <c r="Q1412" s="22" t="s">
        <v>30536</v>
      </c>
      <c r="R1412" s="38">
        <v>0</v>
      </c>
    </row>
    <row r="1413" spans="1:18" ht="12.75">
      <c r="A1413" s="22" t="s">
        <v>60</v>
      </c>
      <c r="B1413" s="22" t="s">
        <v>22066</v>
      </c>
      <c r="C1413" s="22" t="s">
        <v>69</v>
      </c>
      <c r="D1413" s="22" t="s">
        <v>61</v>
      </c>
      <c r="E1413" s="31">
        <v>42985.677418981482</v>
      </c>
      <c r="F1413" s="22" t="s">
        <v>24971</v>
      </c>
      <c r="G1413" s="22" t="s">
        <v>30537</v>
      </c>
      <c r="H1413" s="22" t="s">
        <v>74</v>
      </c>
      <c r="I1413" s="22" t="s">
        <v>22510</v>
      </c>
      <c r="J1413" s="37" t="s">
        <v>24973</v>
      </c>
      <c r="K1413" s="37" t="s">
        <v>24974</v>
      </c>
      <c r="L1413" s="37" t="s">
        <v>24974</v>
      </c>
      <c r="M1413" s="37" t="s">
        <v>30538</v>
      </c>
      <c r="N1413" s="37" t="s">
        <v>22511</v>
      </c>
      <c r="O1413" s="37" t="s">
        <v>22512</v>
      </c>
      <c r="P1413" s="22" t="s">
        <v>30539</v>
      </c>
      <c r="Q1413" s="22" t="s">
        <v>30540</v>
      </c>
      <c r="R1413" s="38">
        <v>0</v>
      </c>
    </row>
    <row r="1414" spans="1:18" ht="12.75">
      <c r="A1414" s="22" t="s">
        <v>60</v>
      </c>
      <c r="B1414" s="22" t="s">
        <v>22066</v>
      </c>
      <c r="C1414" s="22" t="s">
        <v>69</v>
      </c>
      <c r="D1414" s="22" t="s">
        <v>61</v>
      </c>
      <c r="E1414" s="31">
        <v>42985.776319444441</v>
      </c>
      <c r="F1414" s="22" t="s">
        <v>24971</v>
      </c>
      <c r="G1414" s="22" t="s">
        <v>30541</v>
      </c>
      <c r="H1414" s="22" t="s">
        <v>74</v>
      </c>
      <c r="I1414" s="22" t="s">
        <v>22592</v>
      </c>
      <c r="J1414" s="37" t="s">
        <v>24973</v>
      </c>
      <c r="K1414" s="37" t="s">
        <v>24974</v>
      </c>
      <c r="L1414" s="37" t="s">
        <v>24974</v>
      </c>
      <c r="M1414" s="37" t="s">
        <v>30542</v>
      </c>
      <c r="N1414" s="37" t="s">
        <v>433</v>
      </c>
      <c r="O1414" s="37" t="s">
        <v>434</v>
      </c>
      <c r="P1414" s="22" t="s">
        <v>30543</v>
      </c>
      <c r="Q1414" s="22" t="s">
        <v>30544</v>
      </c>
      <c r="R1414" s="38">
        <v>0</v>
      </c>
    </row>
    <row r="1415" spans="1:18" ht="12.75">
      <c r="A1415" s="22" t="s">
        <v>60</v>
      </c>
      <c r="B1415" s="22" t="s">
        <v>22066</v>
      </c>
      <c r="C1415" s="22" t="s">
        <v>69</v>
      </c>
      <c r="D1415" s="22" t="s">
        <v>61</v>
      </c>
      <c r="E1415" s="31">
        <v>42986.584039351852</v>
      </c>
      <c r="F1415" s="22" t="s">
        <v>24971</v>
      </c>
      <c r="G1415" s="22" t="s">
        <v>30545</v>
      </c>
      <c r="H1415" s="22" t="s">
        <v>74</v>
      </c>
      <c r="I1415" s="22" t="s">
        <v>23395</v>
      </c>
      <c r="J1415" s="37" t="s">
        <v>24973</v>
      </c>
      <c r="K1415" s="37" t="s">
        <v>24974</v>
      </c>
      <c r="L1415" s="37" t="s">
        <v>24974</v>
      </c>
      <c r="M1415" s="37" t="s">
        <v>30546</v>
      </c>
      <c r="N1415" s="37" t="s">
        <v>182</v>
      </c>
      <c r="O1415" s="37" t="s">
        <v>183</v>
      </c>
      <c r="P1415" s="22" t="s">
        <v>30547</v>
      </c>
      <c r="Q1415" s="22" t="s">
        <v>30548</v>
      </c>
      <c r="R1415" s="38">
        <v>0</v>
      </c>
    </row>
    <row r="1416" spans="1:18" ht="12.75">
      <c r="A1416" s="22" t="s">
        <v>60</v>
      </c>
      <c r="B1416" s="22" t="s">
        <v>22066</v>
      </c>
      <c r="C1416" s="22" t="s">
        <v>69</v>
      </c>
      <c r="D1416" s="22" t="s">
        <v>61</v>
      </c>
      <c r="E1416" s="31">
        <v>42986.609421296293</v>
      </c>
      <c r="F1416" s="22" t="s">
        <v>24971</v>
      </c>
      <c r="G1416" s="22" t="s">
        <v>30549</v>
      </c>
      <c r="H1416" s="22" t="s">
        <v>74</v>
      </c>
      <c r="I1416" s="22" t="s">
        <v>24369</v>
      </c>
      <c r="J1416" s="37" t="s">
        <v>24973</v>
      </c>
      <c r="K1416" s="37" t="s">
        <v>24974</v>
      </c>
      <c r="L1416" s="37" t="s">
        <v>24974</v>
      </c>
      <c r="M1416" s="37" t="s">
        <v>30550</v>
      </c>
      <c r="N1416" s="37" t="s">
        <v>1153</v>
      </c>
      <c r="O1416" s="37" t="s">
        <v>1154</v>
      </c>
      <c r="P1416" s="22" t="s">
        <v>30551</v>
      </c>
      <c r="Q1416" s="22" t="s">
        <v>30552</v>
      </c>
      <c r="R1416" s="38">
        <v>0</v>
      </c>
    </row>
    <row r="1417" spans="1:18" ht="12.75">
      <c r="A1417" s="22" t="s">
        <v>60</v>
      </c>
      <c r="B1417" s="22" t="s">
        <v>22066</v>
      </c>
      <c r="C1417" s="22" t="s">
        <v>69</v>
      </c>
      <c r="D1417" s="22" t="s">
        <v>61</v>
      </c>
      <c r="E1417" s="31">
        <v>42986.616875</v>
      </c>
      <c r="F1417" s="22" t="s">
        <v>24971</v>
      </c>
      <c r="G1417" s="22" t="s">
        <v>30553</v>
      </c>
      <c r="H1417" s="22" t="s">
        <v>74</v>
      </c>
      <c r="I1417" s="22" t="s">
        <v>24415</v>
      </c>
      <c r="J1417" s="37" t="s">
        <v>24973</v>
      </c>
      <c r="K1417" s="37" t="s">
        <v>24974</v>
      </c>
      <c r="L1417" s="37" t="s">
        <v>24974</v>
      </c>
      <c r="M1417" s="37" t="s">
        <v>30554</v>
      </c>
      <c r="N1417" s="37" t="s">
        <v>844</v>
      </c>
      <c r="O1417" s="37" t="s">
        <v>845</v>
      </c>
      <c r="P1417" s="22" t="s">
        <v>30555</v>
      </c>
      <c r="Q1417" s="22" t="s">
        <v>30556</v>
      </c>
      <c r="R1417" s="38">
        <v>0</v>
      </c>
    </row>
    <row r="1418" spans="1:18" ht="12.75">
      <c r="A1418" s="22" t="s">
        <v>60</v>
      </c>
      <c r="B1418" s="22" t="s">
        <v>22066</v>
      </c>
      <c r="C1418" s="22" t="s">
        <v>69</v>
      </c>
      <c r="D1418" s="22" t="s">
        <v>61</v>
      </c>
      <c r="E1418" s="31">
        <v>42989.745775462958</v>
      </c>
      <c r="F1418" s="22" t="s">
        <v>24971</v>
      </c>
      <c r="G1418" s="22" t="s">
        <v>30557</v>
      </c>
      <c r="H1418" s="22" t="s">
        <v>74</v>
      </c>
      <c r="I1418" s="22" t="s">
        <v>30558</v>
      </c>
      <c r="J1418" s="37" t="s">
        <v>24973</v>
      </c>
      <c r="K1418" s="37" t="s">
        <v>24974</v>
      </c>
      <c r="L1418" s="37" t="s">
        <v>24974</v>
      </c>
      <c r="M1418" s="37" t="s">
        <v>30559</v>
      </c>
      <c r="N1418" s="37" t="s">
        <v>723</v>
      </c>
      <c r="O1418" s="37" t="s">
        <v>724</v>
      </c>
      <c r="P1418" s="22" t="s">
        <v>30560</v>
      </c>
      <c r="Q1418" s="22" t="s">
        <v>30561</v>
      </c>
      <c r="R1418" s="38">
        <v>0</v>
      </c>
    </row>
    <row r="1419" spans="1:18" ht="12.75">
      <c r="A1419" s="22" t="s">
        <v>60</v>
      </c>
      <c r="B1419" s="22" t="s">
        <v>22066</v>
      </c>
      <c r="C1419" s="22" t="s">
        <v>69</v>
      </c>
      <c r="D1419" s="22" t="s">
        <v>61</v>
      </c>
      <c r="E1419" s="31">
        <v>42990.677777777775</v>
      </c>
      <c r="F1419" s="22" t="s">
        <v>24971</v>
      </c>
      <c r="G1419" s="22" t="s">
        <v>30562</v>
      </c>
      <c r="H1419" s="22" t="s">
        <v>74</v>
      </c>
      <c r="I1419" s="22" t="s">
        <v>23702</v>
      </c>
      <c r="J1419" s="37" t="s">
        <v>24973</v>
      </c>
      <c r="K1419" s="37" t="s">
        <v>24974</v>
      </c>
      <c r="L1419" s="37" t="s">
        <v>24974</v>
      </c>
      <c r="M1419" s="37" t="s">
        <v>30563</v>
      </c>
      <c r="N1419" s="37" t="s">
        <v>659</v>
      </c>
      <c r="O1419" s="37" t="s">
        <v>660</v>
      </c>
      <c r="P1419" s="22" t="s">
        <v>30564</v>
      </c>
      <c r="Q1419" s="22" t="s">
        <v>30565</v>
      </c>
      <c r="R1419" s="38">
        <v>0</v>
      </c>
    </row>
    <row r="1420" spans="1:18" ht="12.75">
      <c r="A1420" s="22" t="s">
        <v>60</v>
      </c>
      <c r="B1420" s="22" t="s">
        <v>22066</v>
      </c>
      <c r="C1420" s="22" t="s">
        <v>69</v>
      </c>
      <c r="D1420" s="22" t="s">
        <v>61</v>
      </c>
      <c r="E1420" s="31">
        <v>42990.730300925927</v>
      </c>
      <c r="F1420" s="22" t="s">
        <v>24971</v>
      </c>
      <c r="G1420" s="22" t="s">
        <v>30566</v>
      </c>
      <c r="H1420" s="22" t="s">
        <v>74</v>
      </c>
      <c r="I1420" s="22" t="s">
        <v>22652</v>
      </c>
      <c r="J1420" s="37" t="s">
        <v>24973</v>
      </c>
      <c r="K1420" s="37" t="s">
        <v>24974</v>
      </c>
      <c r="L1420" s="37" t="s">
        <v>24974</v>
      </c>
      <c r="M1420" s="37" t="s">
        <v>30567</v>
      </c>
      <c r="N1420" s="37" t="s">
        <v>4838</v>
      </c>
      <c r="O1420" s="37" t="s">
        <v>4839</v>
      </c>
      <c r="P1420" s="22" t="s">
        <v>30568</v>
      </c>
      <c r="Q1420" s="22" t="s">
        <v>30569</v>
      </c>
      <c r="R1420" s="38">
        <v>0</v>
      </c>
    </row>
    <row r="1421" spans="1:18" ht="12.75">
      <c r="A1421" s="22" t="s">
        <v>60</v>
      </c>
      <c r="B1421" s="22" t="s">
        <v>22066</v>
      </c>
      <c r="C1421" s="22" t="s">
        <v>69</v>
      </c>
      <c r="D1421" s="22" t="s">
        <v>61</v>
      </c>
      <c r="E1421" s="31">
        <v>42992.510358796295</v>
      </c>
      <c r="F1421" s="22" t="s">
        <v>24971</v>
      </c>
      <c r="G1421" s="22" t="s">
        <v>30570</v>
      </c>
      <c r="H1421" s="22" t="s">
        <v>74</v>
      </c>
      <c r="I1421" s="22" t="s">
        <v>22879</v>
      </c>
      <c r="J1421" s="37" t="s">
        <v>24973</v>
      </c>
      <c r="K1421" s="37" t="s">
        <v>24974</v>
      </c>
      <c r="L1421" s="37" t="s">
        <v>24974</v>
      </c>
      <c r="M1421" s="37" t="s">
        <v>30571</v>
      </c>
      <c r="N1421" s="37" t="s">
        <v>871</v>
      </c>
      <c r="O1421" s="37" t="s">
        <v>872</v>
      </c>
      <c r="P1421" s="22" t="s">
        <v>30572</v>
      </c>
      <c r="Q1421" s="22" t="s">
        <v>30573</v>
      </c>
      <c r="R1421" s="38">
        <v>0</v>
      </c>
    </row>
    <row r="1422" spans="1:18" ht="12.75">
      <c r="A1422" s="22" t="s">
        <v>60</v>
      </c>
      <c r="B1422" s="22" t="s">
        <v>22066</v>
      </c>
      <c r="C1422" s="22" t="s">
        <v>69</v>
      </c>
      <c r="D1422" s="22" t="s">
        <v>61</v>
      </c>
      <c r="E1422" s="31">
        <v>42993.515497685185</v>
      </c>
      <c r="F1422" s="22" t="s">
        <v>24971</v>
      </c>
      <c r="G1422" s="22" t="s">
        <v>30574</v>
      </c>
      <c r="H1422" s="22" t="s">
        <v>74</v>
      </c>
      <c r="I1422" s="22" t="s">
        <v>23190</v>
      </c>
      <c r="J1422" s="37" t="s">
        <v>24973</v>
      </c>
      <c r="K1422" s="37" t="s">
        <v>24974</v>
      </c>
      <c r="L1422" s="37" t="s">
        <v>24974</v>
      </c>
      <c r="M1422" s="37" t="s">
        <v>30575</v>
      </c>
      <c r="N1422" s="37" t="s">
        <v>2191</v>
      </c>
      <c r="O1422" s="37" t="s">
        <v>2192</v>
      </c>
      <c r="P1422" s="22" t="s">
        <v>30576</v>
      </c>
      <c r="Q1422" s="22" t="s">
        <v>30577</v>
      </c>
      <c r="R1422" s="38">
        <v>0</v>
      </c>
    </row>
    <row r="1423" spans="1:18" ht="12.75">
      <c r="A1423" s="22" t="s">
        <v>60</v>
      </c>
      <c r="B1423" s="22" t="s">
        <v>22066</v>
      </c>
      <c r="C1423" s="22" t="s">
        <v>69</v>
      </c>
      <c r="D1423" s="22" t="s">
        <v>61</v>
      </c>
      <c r="E1423" s="31">
        <v>42993.560023148144</v>
      </c>
      <c r="F1423" s="22" t="s">
        <v>24971</v>
      </c>
      <c r="G1423" s="22" t="s">
        <v>30578</v>
      </c>
      <c r="H1423" s="22" t="s">
        <v>74</v>
      </c>
      <c r="I1423" s="22" t="s">
        <v>24215</v>
      </c>
      <c r="J1423" s="37" t="s">
        <v>24973</v>
      </c>
      <c r="K1423" s="37" t="s">
        <v>24974</v>
      </c>
      <c r="L1423" s="37" t="s">
        <v>24974</v>
      </c>
      <c r="M1423" s="37" t="s">
        <v>30579</v>
      </c>
      <c r="N1423" s="37" t="s">
        <v>24216</v>
      </c>
      <c r="O1423" s="37" t="s">
        <v>24217</v>
      </c>
      <c r="P1423" s="22" t="s">
        <v>30580</v>
      </c>
      <c r="Q1423" s="22" t="s">
        <v>30581</v>
      </c>
      <c r="R1423" s="38">
        <v>0</v>
      </c>
    </row>
    <row r="1424" spans="1:18" ht="12.75">
      <c r="A1424" s="22" t="s">
        <v>60</v>
      </c>
      <c r="B1424" s="22" t="s">
        <v>22066</v>
      </c>
      <c r="C1424" s="22" t="s">
        <v>69</v>
      </c>
      <c r="D1424" s="22" t="s">
        <v>61</v>
      </c>
      <c r="E1424" s="31">
        <v>42993.581145833334</v>
      </c>
      <c r="F1424" s="22" t="s">
        <v>24971</v>
      </c>
      <c r="G1424" s="22" t="s">
        <v>30582</v>
      </c>
      <c r="H1424" s="22" t="s">
        <v>74</v>
      </c>
      <c r="I1424" s="22" t="s">
        <v>22260</v>
      </c>
      <c r="J1424" s="37" t="s">
        <v>24973</v>
      </c>
      <c r="K1424" s="37" t="s">
        <v>24974</v>
      </c>
      <c r="L1424" s="37" t="s">
        <v>24974</v>
      </c>
      <c r="M1424" s="37" t="s">
        <v>30583</v>
      </c>
      <c r="N1424" s="37" t="s">
        <v>449</v>
      </c>
      <c r="O1424" s="37" t="s">
        <v>450</v>
      </c>
      <c r="P1424" s="22" t="s">
        <v>30584</v>
      </c>
      <c r="Q1424" s="22" t="s">
        <v>30585</v>
      </c>
      <c r="R1424" s="38">
        <v>0</v>
      </c>
    </row>
    <row r="1425" spans="1:18" ht="12.75">
      <c r="A1425" s="22" t="s">
        <v>60</v>
      </c>
      <c r="B1425" s="22" t="s">
        <v>22066</v>
      </c>
      <c r="C1425" s="22" t="s">
        <v>69</v>
      </c>
      <c r="D1425" s="22" t="s">
        <v>61</v>
      </c>
      <c r="E1425" s="31">
        <v>42993.678356481483</v>
      </c>
      <c r="F1425" s="22" t="s">
        <v>24971</v>
      </c>
      <c r="G1425" s="22" t="s">
        <v>30586</v>
      </c>
      <c r="H1425" s="22" t="s">
        <v>74</v>
      </c>
      <c r="I1425" s="22" t="s">
        <v>22204</v>
      </c>
      <c r="J1425" s="37" t="s">
        <v>24973</v>
      </c>
      <c r="K1425" s="37" t="s">
        <v>24974</v>
      </c>
      <c r="L1425" s="37" t="s">
        <v>24974</v>
      </c>
      <c r="M1425" s="37" t="s">
        <v>30587</v>
      </c>
      <c r="N1425" s="37" t="s">
        <v>1169</v>
      </c>
      <c r="O1425" s="37" t="s">
        <v>1170</v>
      </c>
      <c r="P1425" s="22" t="s">
        <v>30588</v>
      </c>
      <c r="Q1425" s="22" t="s">
        <v>30589</v>
      </c>
      <c r="R1425" s="38">
        <v>0</v>
      </c>
    </row>
    <row r="1426" spans="1:18" ht="12.75">
      <c r="A1426" s="22" t="s">
        <v>60</v>
      </c>
      <c r="B1426" s="22" t="s">
        <v>22066</v>
      </c>
      <c r="C1426" s="22" t="s">
        <v>69</v>
      </c>
      <c r="D1426" s="22" t="s">
        <v>61</v>
      </c>
      <c r="E1426" s="31">
        <v>42993.684201388889</v>
      </c>
      <c r="F1426" s="22" t="s">
        <v>24971</v>
      </c>
      <c r="G1426" s="22" t="s">
        <v>30590</v>
      </c>
      <c r="H1426" s="22" t="s">
        <v>74</v>
      </c>
      <c r="I1426" s="22" t="s">
        <v>23804</v>
      </c>
      <c r="J1426" s="37" t="s">
        <v>24973</v>
      </c>
      <c r="K1426" s="37" t="s">
        <v>24974</v>
      </c>
      <c r="L1426" s="37" t="s">
        <v>24974</v>
      </c>
      <c r="M1426" s="37" t="s">
        <v>30591</v>
      </c>
      <c r="N1426" s="37" t="s">
        <v>2999</v>
      </c>
      <c r="O1426" s="37" t="s">
        <v>3000</v>
      </c>
      <c r="P1426" s="22" t="s">
        <v>30576</v>
      </c>
      <c r="Q1426" s="22" t="s">
        <v>30577</v>
      </c>
      <c r="R1426" s="38">
        <v>0</v>
      </c>
    </row>
    <row r="1427" spans="1:18" ht="12.75">
      <c r="A1427" s="22" t="s">
        <v>60</v>
      </c>
      <c r="B1427" s="22" t="s">
        <v>22066</v>
      </c>
      <c r="C1427" s="22" t="s">
        <v>69</v>
      </c>
      <c r="D1427" s="22" t="s">
        <v>61</v>
      </c>
      <c r="E1427" s="31">
        <v>42996.619305555556</v>
      </c>
      <c r="F1427" s="22" t="s">
        <v>24971</v>
      </c>
      <c r="G1427" s="22" t="s">
        <v>30592</v>
      </c>
      <c r="H1427" s="22" t="s">
        <v>74</v>
      </c>
      <c r="I1427" s="22" t="s">
        <v>30593</v>
      </c>
      <c r="J1427" s="37" t="s">
        <v>24973</v>
      </c>
      <c r="K1427" s="37" t="s">
        <v>24974</v>
      </c>
      <c r="L1427" s="37" t="s">
        <v>24974</v>
      </c>
      <c r="M1427" s="37" t="s">
        <v>30594</v>
      </c>
      <c r="N1427" s="37" t="s">
        <v>30595</v>
      </c>
      <c r="O1427" s="37" t="s">
        <v>30596</v>
      </c>
      <c r="P1427" s="22" t="s">
        <v>30597</v>
      </c>
      <c r="Q1427" s="22" t="s">
        <v>30598</v>
      </c>
      <c r="R1427" s="38">
        <v>0</v>
      </c>
    </row>
    <row r="1428" spans="1:18" ht="12.75">
      <c r="A1428" s="22" t="s">
        <v>60</v>
      </c>
      <c r="B1428" s="22" t="s">
        <v>22066</v>
      </c>
      <c r="C1428" s="22" t="s">
        <v>69</v>
      </c>
      <c r="D1428" s="22" t="s">
        <v>61</v>
      </c>
      <c r="E1428" s="31">
        <v>42996.676701388889</v>
      </c>
      <c r="F1428" s="22" t="s">
        <v>24971</v>
      </c>
      <c r="G1428" s="22" t="s">
        <v>30599</v>
      </c>
      <c r="H1428" s="22" t="s">
        <v>74</v>
      </c>
      <c r="I1428" s="22" t="s">
        <v>23745</v>
      </c>
      <c r="J1428" s="37" t="s">
        <v>24973</v>
      </c>
      <c r="K1428" s="37" t="s">
        <v>24974</v>
      </c>
      <c r="L1428" s="37" t="s">
        <v>24974</v>
      </c>
      <c r="M1428" s="37" t="s">
        <v>30600</v>
      </c>
      <c r="N1428" s="37" t="s">
        <v>224</v>
      </c>
      <c r="O1428" s="37" t="s">
        <v>225</v>
      </c>
      <c r="P1428" s="22" t="s">
        <v>30601</v>
      </c>
      <c r="Q1428" s="22" t="s">
        <v>30602</v>
      </c>
      <c r="R1428" s="38">
        <v>0</v>
      </c>
    </row>
    <row r="1429" spans="1:18" ht="12.75">
      <c r="A1429" s="22" t="s">
        <v>60</v>
      </c>
      <c r="B1429" s="22" t="s">
        <v>22066</v>
      </c>
      <c r="C1429" s="22" t="s">
        <v>69</v>
      </c>
      <c r="D1429" s="22" t="s">
        <v>61</v>
      </c>
      <c r="E1429" s="31">
        <v>42997.388761574075</v>
      </c>
      <c r="F1429" s="22" t="s">
        <v>24971</v>
      </c>
      <c r="G1429" s="22" t="s">
        <v>30603</v>
      </c>
      <c r="H1429" s="22" t="s">
        <v>74</v>
      </c>
      <c r="I1429" s="22" t="s">
        <v>23291</v>
      </c>
      <c r="J1429" s="37" t="s">
        <v>24973</v>
      </c>
      <c r="K1429" s="37" t="s">
        <v>24974</v>
      </c>
      <c r="L1429" s="37" t="s">
        <v>24974</v>
      </c>
      <c r="M1429" s="37" t="s">
        <v>30604</v>
      </c>
      <c r="N1429" s="37" t="s">
        <v>663</v>
      </c>
      <c r="O1429" s="37" t="s">
        <v>664</v>
      </c>
      <c r="P1429" s="22" t="s">
        <v>30605</v>
      </c>
      <c r="Q1429" s="22" t="s">
        <v>30606</v>
      </c>
      <c r="R1429" s="38">
        <v>0</v>
      </c>
    </row>
    <row r="1430" spans="1:18" ht="12.75">
      <c r="A1430" s="22" t="s">
        <v>60</v>
      </c>
      <c r="B1430" s="22" t="s">
        <v>22066</v>
      </c>
      <c r="C1430" s="22" t="s">
        <v>69</v>
      </c>
      <c r="D1430" s="22" t="s">
        <v>61</v>
      </c>
      <c r="E1430" s="31">
        <v>42998.478946759256</v>
      </c>
      <c r="F1430" s="22" t="s">
        <v>24971</v>
      </c>
      <c r="G1430" s="22" t="s">
        <v>30607</v>
      </c>
      <c r="H1430" s="22" t="s">
        <v>74</v>
      </c>
      <c r="I1430" s="22" t="s">
        <v>22068</v>
      </c>
      <c r="J1430" s="37" t="s">
        <v>24973</v>
      </c>
      <c r="K1430" s="37" t="s">
        <v>24974</v>
      </c>
      <c r="L1430" s="37" t="s">
        <v>24974</v>
      </c>
      <c r="M1430" s="37" t="s">
        <v>30608</v>
      </c>
      <c r="N1430" s="37" t="s">
        <v>224</v>
      </c>
      <c r="O1430" s="37" t="s">
        <v>225</v>
      </c>
      <c r="P1430" s="22" t="s">
        <v>30609</v>
      </c>
      <c r="Q1430" s="22" t="s">
        <v>30610</v>
      </c>
      <c r="R1430" s="38">
        <v>0</v>
      </c>
    </row>
    <row r="1431" spans="1:18" ht="12.75">
      <c r="A1431" s="22" t="s">
        <v>60</v>
      </c>
      <c r="B1431" s="22" t="s">
        <v>22066</v>
      </c>
      <c r="C1431" s="22" t="s">
        <v>69</v>
      </c>
      <c r="D1431" s="22" t="s">
        <v>61</v>
      </c>
      <c r="E1431" s="31">
        <v>42998.504629629628</v>
      </c>
      <c r="F1431" s="22" t="s">
        <v>24971</v>
      </c>
      <c r="G1431" s="22" t="s">
        <v>30611</v>
      </c>
      <c r="H1431" s="22" t="s">
        <v>74</v>
      </c>
      <c r="I1431" s="22" t="s">
        <v>23771</v>
      </c>
      <c r="J1431" s="37" t="s">
        <v>24973</v>
      </c>
      <c r="K1431" s="37" t="s">
        <v>24974</v>
      </c>
      <c r="L1431" s="37" t="s">
        <v>24974</v>
      </c>
      <c r="M1431" s="37" t="s">
        <v>30612</v>
      </c>
      <c r="N1431" s="37" t="s">
        <v>1153</v>
      </c>
      <c r="O1431" s="37" t="s">
        <v>1154</v>
      </c>
      <c r="P1431" s="22" t="s">
        <v>30613</v>
      </c>
      <c r="Q1431" s="22" t="s">
        <v>30614</v>
      </c>
      <c r="R1431" s="38">
        <v>0</v>
      </c>
    </row>
    <row r="1432" spans="1:18" ht="12.75">
      <c r="A1432" s="22" t="s">
        <v>60</v>
      </c>
      <c r="B1432" s="22" t="s">
        <v>22066</v>
      </c>
      <c r="C1432" s="22" t="s">
        <v>69</v>
      </c>
      <c r="D1432" s="22" t="s">
        <v>61</v>
      </c>
      <c r="E1432" s="31">
        <v>42998.531064814815</v>
      </c>
      <c r="F1432" s="22" t="s">
        <v>24971</v>
      </c>
      <c r="G1432" s="22" t="s">
        <v>30615</v>
      </c>
      <c r="H1432" s="22" t="s">
        <v>74</v>
      </c>
      <c r="I1432" s="22" t="s">
        <v>24329</v>
      </c>
      <c r="J1432" s="37" t="s">
        <v>24973</v>
      </c>
      <c r="K1432" s="37" t="s">
        <v>24974</v>
      </c>
      <c r="L1432" s="37" t="s">
        <v>24974</v>
      </c>
      <c r="M1432" s="37" t="s">
        <v>30616</v>
      </c>
      <c r="N1432" s="37" t="s">
        <v>916</v>
      </c>
      <c r="O1432" s="37" t="s">
        <v>917</v>
      </c>
      <c r="P1432" s="22" t="s">
        <v>30617</v>
      </c>
      <c r="Q1432" s="22" t="s">
        <v>30618</v>
      </c>
      <c r="R1432" s="38">
        <v>0</v>
      </c>
    </row>
    <row r="1433" spans="1:18" ht="12.75">
      <c r="A1433" s="22" t="s">
        <v>60</v>
      </c>
      <c r="B1433" s="22" t="s">
        <v>22066</v>
      </c>
      <c r="C1433" s="22" t="s">
        <v>69</v>
      </c>
      <c r="D1433" s="22" t="s">
        <v>61</v>
      </c>
      <c r="E1433" s="31">
        <v>42999.466087962959</v>
      </c>
      <c r="F1433" s="22" t="s">
        <v>24971</v>
      </c>
      <c r="G1433" s="22" t="s">
        <v>30619</v>
      </c>
      <c r="H1433" s="22" t="s">
        <v>74</v>
      </c>
      <c r="I1433" s="22" t="s">
        <v>30620</v>
      </c>
      <c r="J1433" s="37" t="s">
        <v>24973</v>
      </c>
      <c r="K1433" s="37" t="s">
        <v>24974</v>
      </c>
      <c r="L1433" s="37" t="s">
        <v>24974</v>
      </c>
      <c r="M1433" s="37" t="s">
        <v>30621</v>
      </c>
      <c r="N1433" s="37" t="s">
        <v>916</v>
      </c>
      <c r="O1433" s="37" t="s">
        <v>917</v>
      </c>
      <c r="P1433" s="22" t="s">
        <v>30617</v>
      </c>
      <c r="Q1433" s="22" t="s">
        <v>30618</v>
      </c>
      <c r="R1433" s="38">
        <v>0</v>
      </c>
    </row>
    <row r="1434" spans="1:18" ht="12.75">
      <c r="A1434" s="22" t="s">
        <v>60</v>
      </c>
      <c r="B1434" s="22" t="s">
        <v>22066</v>
      </c>
      <c r="C1434" s="22" t="s">
        <v>69</v>
      </c>
      <c r="D1434" s="22" t="s">
        <v>61</v>
      </c>
      <c r="E1434" s="31">
        <v>42999.739872685182</v>
      </c>
      <c r="F1434" s="22" t="s">
        <v>24971</v>
      </c>
      <c r="G1434" s="22" t="s">
        <v>30622</v>
      </c>
      <c r="H1434" s="22" t="s">
        <v>74</v>
      </c>
      <c r="I1434" s="22" t="s">
        <v>24153</v>
      </c>
      <c r="J1434" s="37" t="s">
        <v>24973</v>
      </c>
      <c r="K1434" s="37" t="s">
        <v>24974</v>
      </c>
      <c r="L1434" s="37" t="s">
        <v>24974</v>
      </c>
      <c r="M1434" s="37" t="s">
        <v>30623</v>
      </c>
      <c r="N1434" s="37" t="s">
        <v>890</v>
      </c>
      <c r="O1434" s="37" t="s">
        <v>891</v>
      </c>
      <c r="P1434" s="22" t="s">
        <v>30624</v>
      </c>
      <c r="Q1434" s="22" t="s">
        <v>30625</v>
      </c>
      <c r="R1434" s="38">
        <v>0</v>
      </c>
    </row>
    <row r="1435" spans="1:18" ht="12.75">
      <c r="A1435" s="22" t="s">
        <v>60</v>
      </c>
      <c r="B1435" s="22" t="s">
        <v>22066</v>
      </c>
      <c r="C1435" s="22" t="s">
        <v>69</v>
      </c>
      <c r="D1435" s="22" t="s">
        <v>61</v>
      </c>
      <c r="E1435" s="31">
        <v>43000.463460648149</v>
      </c>
      <c r="F1435" s="22" t="s">
        <v>24971</v>
      </c>
      <c r="G1435" s="22" t="s">
        <v>30626</v>
      </c>
      <c r="H1435" s="22" t="s">
        <v>74</v>
      </c>
      <c r="I1435" s="22" t="s">
        <v>30627</v>
      </c>
      <c r="J1435" s="37" t="s">
        <v>24973</v>
      </c>
      <c r="K1435" s="37" t="s">
        <v>24974</v>
      </c>
      <c r="L1435" s="37" t="s">
        <v>24974</v>
      </c>
      <c r="M1435" s="37" t="s">
        <v>30628</v>
      </c>
      <c r="N1435" s="37" t="s">
        <v>916</v>
      </c>
      <c r="O1435" s="37" t="s">
        <v>917</v>
      </c>
      <c r="P1435" s="22" t="s">
        <v>30617</v>
      </c>
      <c r="Q1435" s="22" t="s">
        <v>30618</v>
      </c>
      <c r="R1435" s="38">
        <v>0</v>
      </c>
    </row>
    <row r="1436" spans="1:18" ht="12.75">
      <c r="A1436" s="22" t="s">
        <v>60</v>
      </c>
      <c r="B1436" s="22" t="s">
        <v>22066</v>
      </c>
      <c r="C1436" s="22" t="s">
        <v>69</v>
      </c>
      <c r="D1436" s="22" t="s">
        <v>61</v>
      </c>
      <c r="E1436" s="31">
        <v>43000.655104166668</v>
      </c>
      <c r="F1436" s="22" t="s">
        <v>24971</v>
      </c>
      <c r="G1436" s="22" t="s">
        <v>30629</v>
      </c>
      <c r="H1436" s="22" t="s">
        <v>74</v>
      </c>
      <c r="I1436" s="22" t="s">
        <v>24325</v>
      </c>
      <c r="J1436" s="37" t="s">
        <v>24973</v>
      </c>
      <c r="K1436" s="37" t="s">
        <v>24974</v>
      </c>
      <c r="L1436" s="37" t="s">
        <v>24974</v>
      </c>
      <c r="M1436" s="37" t="s">
        <v>30630</v>
      </c>
      <c r="N1436" s="37" t="s">
        <v>1802</v>
      </c>
      <c r="O1436" s="37" t="s">
        <v>1803</v>
      </c>
      <c r="P1436" s="22" t="s">
        <v>30631</v>
      </c>
      <c r="Q1436" s="22" t="s">
        <v>30632</v>
      </c>
      <c r="R1436" s="38">
        <v>0</v>
      </c>
    </row>
    <row r="1437" spans="1:18" ht="12.75">
      <c r="A1437" s="22" t="s">
        <v>60</v>
      </c>
      <c r="B1437" s="22" t="s">
        <v>22066</v>
      </c>
      <c r="C1437" s="22" t="s">
        <v>69</v>
      </c>
      <c r="D1437" s="22" t="s">
        <v>61</v>
      </c>
      <c r="E1437" s="31">
        <v>43004.717245370368</v>
      </c>
      <c r="F1437" s="22" t="s">
        <v>24971</v>
      </c>
      <c r="G1437" s="22" t="s">
        <v>30633</v>
      </c>
      <c r="H1437" s="22" t="s">
        <v>74</v>
      </c>
      <c r="I1437" s="22" t="s">
        <v>23180</v>
      </c>
      <c r="J1437" s="37" t="s">
        <v>24973</v>
      </c>
      <c r="K1437" s="37" t="s">
        <v>24974</v>
      </c>
      <c r="L1437" s="37" t="s">
        <v>24974</v>
      </c>
      <c r="M1437" s="37" t="s">
        <v>30634</v>
      </c>
      <c r="N1437" s="37" t="s">
        <v>5113</v>
      </c>
      <c r="O1437" s="37" t="s">
        <v>5114</v>
      </c>
      <c r="P1437" s="22" t="s">
        <v>30635</v>
      </c>
      <c r="Q1437" s="22" t="s">
        <v>30636</v>
      </c>
      <c r="R1437" s="38">
        <v>0</v>
      </c>
    </row>
    <row r="1438" spans="1:18" ht="12.75">
      <c r="A1438" s="22" t="s">
        <v>60</v>
      </c>
      <c r="B1438" s="22" t="s">
        <v>22066</v>
      </c>
      <c r="C1438" s="22" t="s">
        <v>69</v>
      </c>
      <c r="D1438" s="22" t="s">
        <v>61</v>
      </c>
      <c r="E1438" s="31">
        <v>43005.49355324074</v>
      </c>
      <c r="F1438" s="22" t="s">
        <v>24971</v>
      </c>
      <c r="G1438" s="22" t="s">
        <v>30637</v>
      </c>
      <c r="H1438" s="22" t="s">
        <v>74</v>
      </c>
      <c r="I1438" s="22" t="s">
        <v>23815</v>
      </c>
      <c r="J1438" s="37" t="s">
        <v>24973</v>
      </c>
      <c r="K1438" s="37" t="s">
        <v>24974</v>
      </c>
      <c r="L1438" s="37" t="s">
        <v>24974</v>
      </c>
      <c r="M1438" s="37" t="s">
        <v>30638</v>
      </c>
      <c r="N1438" s="37" t="s">
        <v>1169</v>
      </c>
      <c r="O1438" s="37" t="s">
        <v>1170</v>
      </c>
      <c r="P1438" s="22" t="s">
        <v>30639</v>
      </c>
      <c r="Q1438" s="22" t="s">
        <v>30640</v>
      </c>
      <c r="R1438" s="38">
        <v>0</v>
      </c>
    </row>
    <row r="1439" spans="1:18" ht="12.75">
      <c r="A1439" s="22" t="s">
        <v>60</v>
      </c>
      <c r="B1439" s="22" t="s">
        <v>22066</v>
      </c>
      <c r="C1439" s="22" t="s">
        <v>69</v>
      </c>
      <c r="D1439" s="22" t="s">
        <v>61</v>
      </c>
      <c r="E1439" s="31">
        <v>43005.502337962964</v>
      </c>
      <c r="F1439" s="22" t="s">
        <v>24971</v>
      </c>
      <c r="G1439" s="22" t="s">
        <v>30641</v>
      </c>
      <c r="H1439" s="22" t="s">
        <v>74</v>
      </c>
      <c r="I1439" s="22" t="s">
        <v>30642</v>
      </c>
      <c r="J1439" s="37" t="s">
        <v>24973</v>
      </c>
      <c r="K1439" s="37" t="s">
        <v>24974</v>
      </c>
      <c r="L1439" s="37" t="s">
        <v>24974</v>
      </c>
      <c r="M1439" s="37" t="s">
        <v>30643</v>
      </c>
      <c r="N1439" s="37" t="s">
        <v>1113</v>
      </c>
      <c r="O1439" s="37" t="s">
        <v>1114</v>
      </c>
      <c r="P1439" s="22" t="s">
        <v>30644</v>
      </c>
      <c r="Q1439" s="22" t="s">
        <v>30645</v>
      </c>
      <c r="R1439" s="38">
        <v>0</v>
      </c>
    </row>
    <row r="1440" spans="1:18" ht="12.75">
      <c r="A1440" s="22" t="s">
        <v>60</v>
      </c>
      <c r="B1440" s="22" t="s">
        <v>22066</v>
      </c>
      <c r="C1440" s="22" t="s">
        <v>69</v>
      </c>
      <c r="D1440" s="22" t="s">
        <v>61</v>
      </c>
      <c r="E1440" s="31">
        <v>43005.579224537032</v>
      </c>
      <c r="F1440" s="22" t="s">
        <v>24971</v>
      </c>
      <c r="G1440" s="22" t="s">
        <v>30646</v>
      </c>
      <c r="H1440" s="22" t="s">
        <v>74</v>
      </c>
      <c r="I1440" s="22" t="s">
        <v>24298</v>
      </c>
      <c r="J1440" s="37" t="s">
        <v>24973</v>
      </c>
      <c r="K1440" s="37" t="s">
        <v>24974</v>
      </c>
      <c r="L1440" s="37" t="s">
        <v>24974</v>
      </c>
      <c r="M1440" s="37" t="s">
        <v>30647</v>
      </c>
      <c r="N1440" s="37" t="s">
        <v>3516</v>
      </c>
      <c r="O1440" s="37" t="s">
        <v>3517</v>
      </c>
      <c r="P1440" s="22" t="s">
        <v>30648</v>
      </c>
      <c r="Q1440" s="22" t="s">
        <v>30649</v>
      </c>
      <c r="R1440" s="38">
        <v>0</v>
      </c>
    </row>
    <row r="1441" spans="1:18" ht="12.75">
      <c r="A1441" s="22" t="s">
        <v>60</v>
      </c>
      <c r="B1441" s="22" t="s">
        <v>22066</v>
      </c>
      <c r="C1441" s="22" t="s">
        <v>69</v>
      </c>
      <c r="D1441" s="22" t="s">
        <v>61</v>
      </c>
      <c r="E1441" s="31">
        <v>43005.613506944443</v>
      </c>
      <c r="F1441" s="22" t="s">
        <v>24971</v>
      </c>
      <c r="G1441" s="22" t="s">
        <v>30650</v>
      </c>
      <c r="H1441" s="22" t="s">
        <v>74</v>
      </c>
      <c r="I1441" s="22" t="s">
        <v>23323</v>
      </c>
      <c r="J1441" s="37" t="s">
        <v>24973</v>
      </c>
      <c r="K1441" s="37" t="s">
        <v>24974</v>
      </c>
      <c r="L1441" s="37" t="s">
        <v>24974</v>
      </c>
      <c r="M1441" s="37" t="s">
        <v>30651</v>
      </c>
      <c r="N1441" s="37" t="s">
        <v>8218</v>
      </c>
      <c r="O1441" s="37" t="s">
        <v>8219</v>
      </c>
      <c r="P1441" s="22" t="s">
        <v>30652</v>
      </c>
      <c r="Q1441" s="22" t="s">
        <v>30653</v>
      </c>
      <c r="R1441" s="38">
        <v>0</v>
      </c>
    </row>
    <row r="1442" spans="1:18" ht="12.75">
      <c r="A1442" s="22" t="s">
        <v>60</v>
      </c>
      <c r="B1442" s="22" t="s">
        <v>22066</v>
      </c>
      <c r="C1442" s="22" t="s">
        <v>69</v>
      </c>
      <c r="D1442" s="22" t="s">
        <v>61</v>
      </c>
      <c r="E1442" s="31">
        <v>43005.660937499997</v>
      </c>
      <c r="F1442" s="22" t="s">
        <v>24971</v>
      </c>
      <c r="G1442" s="22" t="s">
        <v>30654</v>
      </c>
      <c r="H1442" s="22" t="s">
        <v>74</v>
      </c>
      <c r="I1442" s="22" t="s">
        <v>22280</v>
      </c>
      <c r="J1442" s="37" t="s">
        <v>24973</v>
      </c>
      <c r="K1442" s="37" t="s">
        <v>24974</v>
      </c>
      <c r="L1442" s="37" t="s">
        <v>24974</v>
      </c>
      <c r="M1442" s="37" t="s">
        <v>30655</v>
      </c>
      <c r="N1442" s="37" t="s">
        <v>916</v>
      </c>
      <c r="O1442" s="37" t="s">
        <v>917</v>
      </c>
      <c r="P1442" s="22" t="s">
        <v>30617</v>
      </c>
      <c r="Q1442" s="22" t="s">
        <v>30618</v>
      </c>
      <c r="R1442" s="38">
        <v>0</v>
      </c>
    </row>
    <row r="1443" spans="1:18" ht="12.75">
      <c r="A1443" s="22" t="s">
        <v>60</v>
      </c>
      <c r="B1443" s="22" t="s">
        <v>10715</v>
      </c>
      <c r="C1443" s="22" t="s">
        <v>65</v>
      </c>
      <c r="D1443" s="22" t="s">
        <v>61</v>
      </c>
      <c r="E1443" s="31">
        <v>42982.392685185187</v>
      </c>
      <c r="F1443" s="22" t="s">
        <v>24971</v>
      </c>
      <c r="G1443" s="22" t="s">
        <v>30656</v>
      </c>
      <c r="H1443" s="22" t="s">
        <v>74</v>
      </c>
      <c r="I1443" s="22" t="s">
        <v>13544</v>
      </c>
      <c r="J1443" s="37" t="s">
        <v>24973</v>
      </c>
      <c r="K1443" s="37" t="s">
        <v>24974</v>
      </c>
      <c r="L1443" s="37" t="s">
        <v>24974</v>
      </c>
      <c r="M1443" s="37" t="s">
        <v>30657</v>
      </c>
      <c r="N1443" s="37" t="s">
        <v>6839</v>
      </c>
      <c r="O1443" s="37" t="s">
        <v>6840</v>
      </c>
      <c r="P1443" s="22" t="s">
        <v>30658</v>
      </c>
      <c r="Q1443" s="22" t="s">
        <v>30659</v>
      </c>
      <c r="R1443" s="38">
        <v>0</v>
      </c>
    </row>
    <row r="1444" spans="1:18" ht="12.75">
      <c r="A1444" s="22" t="s">
        <v>60</v>
      </c>
      <c r="B1444" s="22" t="s">
        <v>10715</v>
      </c>
      <c r="C1444" s="22" t="s">
        <v>65</v>
      </c>
      <c r="D1444" s="22" t="s">
        <v>61</v>
      </c>
      <c r="E1444" s="31">
        <v>42983.699513888889</v>
      </c>
      <c r="F1444" s="22" t="s">
        <v>24971</v>
      </c>
      <c r="G1444" s="22" t="s">
        <v>30660</v>
      </c>
      <c r="H1444" s="22" t="s">
        <v>74</v>
      </c>
      <c r="I1444" s="22" t="s">
        <v>11922</v>
      </c>
      <c r="J1444" s="37" t="s">
        <v>24973</v>
      </c>
      <c r="K1444" s="37" t="s">
        <v>24974</v>
      </c>
      <c r="L1444" s="37" t="s">
        <v>24974</v>
      </c>
      <c r="M1444" s="37" t="s">
        <v>30661</v>
      </c>
      <c r="N1444" s="37" t="s">
        <v>726</v>
      </c>
      <c r="O1444" s="37" t="s">
        <v>727</v>
      </c>
      <c r="P1444" s="22" t="s">
        <v>30662</v>
      </c>
      <c r="Q1444" s="22" t="s">
        <v>30663</v>
      </c>
      <c r="R1444" s="38">
        <v>0</v>
      </c>
    </row>
    <row r="1445" spans="1:18" ht="12.75">
      <c r="A1445" s="22" t="s">
        <v>60</v>
      </c>
      <c r="B1445" s="22" t="s">
        <v>10715</v>
      </c>
      <c r="C1445" s="22" t="s">
        <v>65</v>
      </c>
      <c r="D1445" s="22" t="s">
        <v>61</v>
      </c>
      <c r="E1445" s="31">
        <v>42984.570289351854</v>
      </c>
      <c r="F1445" s="22" t="s">
        <v>24971</v>
      </c>
      <c r="G1445" s="22" t="s">
        <v>30664</v>
      </c>
      <c r="H1445" s="22" t="s">
        <v>74</v>
      </c>
      <c r="I1445" s="22" t="s">
        <v>12808</v>
      </c>
      <c r="J1445" s="37" t="s">
        <v>24973</v>
      </c>
      <c r="K1445" s="37" t="s">
        <v>24974</v>
      </c>
      <c r="L1445" s="37" t="s">
        <v>24974</v>
      </c>
      <c r="M1445" s="37" t="s">
        <v>30665</v>
      </c>
      <c r="N1445" s="37" t="s">
        <v>1090</v>
      </c>
      <c r="O1445" s="37" t="s">
        <v>1091</v>
      </c>
      <c r="P1445" s="22" t="s">
        <v>30666</v>
      </c>
      <c r="Q1445" s="22" t="s">
        <v>30667</v>
      </c>
      <c r="R1445" s="38">
        <v>0</v>
      </c>
    </row>
    <row r="1446" spans="1:18" ht="12.75">
      <c r="A1446" s="22" t="s">
        <v>60</v>
      </c>
      <c r="B1446" s="22" t="s">
        <v>10715</v>
      </c>
      <c r="C1446" s="22" t="s">
        <v>65</v>
      </c>
      <c r="D1446" s="22" t="s">
        <v>61</v>
      </c>
      <c r="E1446" s="31">
        <v>42984.604594907403</v>
      </c>
      <c r="F1446" s="22" t="s">
        <v>24971</v>
      </c>
      <c r="G1446" s="22" t="s">
        <v>30668</v>
      </c>
      <c r="H1446" s="22" t="s">
        <v>74</v>
      </c>
      <c r="I1446" s="22" t="s">
        <v>30669</v>
      </c>
      <c r="J1446" s="37" t="s">
        <v>24973</v>
      </c>
      <c r="K1446" s="37" t="s">
        <v>24974</v>
      </c>
      <c r="L1446" s="37" t="s">
        <v>24974</v>
      </c>
      <c r="M1446" s="37" t="s">
        <v>30670</v>
      </c>
      <c r="N1446" s="37" t="s">
        <v>3560</v>
      </c>
      <c r="O1446" s="37" t="s">
        <v>3561</v>
      </c>
      <c r="P1446" s="22" t="s">
        <v>30671</v>
      </c>
      <c r="Q1446" s="22" t="s">
        <v>30672</v>
      </c>
      <c r="R1446" s="38">
        <v>0</v>
      </c>
    </row>
    <row r="1447" spans="1:18" ht="12.75">
      <c r="A1447" s="22" t="s">
        <v>60</v>
      </c>
      <c r="B1447" s="22" t="s">
        <v>10715</v>
      </c>
      <c r="C1447" s="22" t="s">
        <v>65</v>
      </c>
      <c r="D1447" s="22" t="s">
        <v>61</v>
      </c>
      <c r="E1447" s="31">
        <v>42984.669421296298</v>
      </c>
      <c r="F1447" s="22" t="s">
        <v>24971</v>
      </c>
      <c r="G1447" s="22" t="s">
        <v>30673</v>
      </c>
      <c r="H1447" s="22" t="s">
        <v>74</v>
      </c>
      <c r="I1447" s="22" t="s">
        <v>30674</v>
      </c>
      <c r="J1447" s="37" t="s">
        <v>24973</v>
      </c>
      <c r="K1447" s="37" t="s">
        <v>24974</v>
      </c>
      <c r="L1447" s="37" t="s">
        <v>24974</v>
      </c>
      <c r="M1447" s="37" t="s">
        <v>30675</v>
      </c>
      <c r="N1447" s="37" t="s">
        <v>3560</v>
      </c>
      <c r="O1447" s="37" t="s">
        <v>3561</v>
      </c>
      <c r="P1447" s="22" t="s">
        <v>30671</v>
      </c>
      <c r="Q1447" s="22" t="s">
        <v>30672</v>
      </c>
      <c r="R1447" s="38">
        <v>0</v>
      </c>
    </row>
    <row r="1448" spans="1:18" ht="12.75">
      <c r="A1448" s="22" t="s">
        <v>60</v>
      </c>
      <c r="B1448" s="22" t="s">
        <v>10715</v>
      </c>
      <c r="C1448" s="22" t="s">
        <v>65</v>
      </c>
      <c r="D1448" s="22" t="s">
        <v>61</v>
      </c>
      <c r="E1448" s="31">
        <v>42984.733391203699</v>
      </c>
      <c r="F1448" s="22" t="s">
        <v>24971</v>
      </c>
      <c r="G1448" s="22" t="s">
        <v>30676</v>
      </c>
      <c r="H1448" s="22" t="s">
        <v>74</v>
      </c>
      <c r="I1448" s="22" t="s">
        <v>30677</v>
      </c>
      <c r="J1448" s="37" t="s">
        <v>24973</v>
      </c>
      <c r="K1448" s="37" t="s">
        <v>24974</v>
      </c>
      <c r="L1448" s="37" t="s">
        <v>24974</v>
      </c>
      <c r="M1448" s="37" t="s">
        <v>30678</v>
      </c>
      <c r="N1448" s="37" t="s">
        <v>6895</v>
      </c>
      <c r="O1448" s="37" t="s">
        <v>6896</v>
      </c>
      <c r="P1448" s="22" t="s">
        <v>30679</v>
      </c>
      <c r="Q1448" s="22" t="s">
        <v>30680</v>
      </c>
      <c r="R1448" s="38">
        <v>0</v>
      </c>
    </row>
    <row r="1449" spans="1:18" ht="12.75">
      <c r="A1449" s="22" t="s">
        <v>60</v>
      </c>
      <c r="B1449" s="22" t="s">
        <v>10715</v>
      </c>
      <c r="C1449" s="22" t="s">
        <v>65</v>
      </c>
      <c r="D1449" s="22" t="s">
        <v>61</v>
      </c>
      <c r="E1449" s="31">
        <v>42985.450312499997</v>
      </c>
      <c r="F1449" s="22" t="s">
        <v>24971</v>
      </c>
      <c r="G1449" s="22" t="s">
        <v>30681</v>
      </c>
      <c r="H1449" s="22" t="s">
        <v>74</v>
      </c>
      <c r="I1449" s="22" t="s">
        <v>30682</v>
      </c>
      <c r="J1449" s="37" t="s">
        <v>24973</v>
      </c>
      <c r="K1449" s="37" t="s">
        <v>24974</v>
      </c>
      <c r="L1449" s="37" t="s">
        <v>24974</v>
      </c>
      <c r="M1449" s="37" t="s">
        <v>30683</v>
      </c>
      <c r="N1449" s="37" t="s">
        <v>550</v>
      </c>
      <c r="O1449" s="37" t="s">
        <v>551</v>
      </c>
      <c r="P1449" s="22" t="s">
        <v>30684</v>
      </c>
      <c r="Q1449" s="22" t="s">
        <v>30685</v>
      </c>
      <c r="R1449" s="38">
        <v>0</v>
      </c>
    </row>
    <row r="1450" spans="1:18" ht="12.75">
      <c r="A1450" s="22" t="s">
        <v>60</v>
      </c>
      <c r="B1450" s="22" t="s">
        <v>10715</v>
      </c>
      <c r="C1450" s="22" t="s">
        <v>65</v>
      </c>
      <c r="D1450" s="22" t="s">
        <v>61</v>
      </c>
      <c r="E1450" s="31">
        <v>42985.450821759259</v>
      </c>
      <c r="F1450" s="22" t="s">
        <v>24971</v>
      </c>
      <c r="G1450" s="22" t="s">
        <v>30686</v>
      </c>
      <c r="H1450" s="22" t="s">
        <v>74</v>
      </c>
      <c r="I1450" s="22" t="s">
        <v>30687</v>
      </c>
      <c r="J1450" s="37" t="s">
        <v>24973</v>
      </c>
      <c r="K1450" s="37" t="s">
        <v>24974</v>
      </c>
      <c r="L1450" s="37" t="s">
        <v>24974</v>
      </c>
      <c r="M1450" s="37" t="s">
        <v>30688</v>
      </c>
      <c r="N1450" s="37" t="s">
        <v>550</v>
      </c>
      <c r="O1450" s="37" t="s">
        <v>551</v>
      </c>
      <c r="P1450" s="22" t="s">
        <v>30684</v>
      </c>
      <c r="Q1450" s="22" t="s">
        <v>30685</v>
      </c>
      <c r="R1450" s="38">
        <v>0</v>
      </c>
    </row>
    <row r="1451" spans="1:18" ht="12.75">
      <c r="A1451" s="22" t="s">
        <v>60</v>
      </c>
      <c r="B1451" s="22" t="s">
        <v>10715</v>
      </c>
      <c r="C1451" s="22" t="s">
        <v>65</v>
      </c>
      <c r="D1451" s="22" t="s">
        <v>61</v>
      </c>
      <c r="E1451" s="31">
        <v>42985.454293981478</v>
      </c>
      <c r="F1451" s="22" t="s">
        <v>24971</v>
      </c>
      <c r="G1451" s="22" t="s">
        <v>30689</v>
      </c>
      <c r="H1451" s="22" t="s">
        <v>74</v>
      </c>
      <c r="I1451" s="22" t="s">
        <v>13088</v>
      </c>
      <c r="J1451" s="37" t="s">
        <v>24973</v>
      </c>
      <c r="K1451" s="37" t="s">
        <v>24974</v>
      </c>
      <c r="L1451" s="37" t="s">
        <v>24974</v>
      </c>
      <c r="M1451" s="37" t="s">
        <v>30690</v>
      </c>
      <c r="N1451" s="37" t="s">
        <v>550</v>
      </c>
      <c r="O1451" s="37" t="s">
        <v>551</v>
      </c>
      <c r="P1451" s="22" t="s">
        <v>30684</v>
      </c>
      <c r="Q1451" s="22" t="s">
        <v>30685</v>
      </c>
      <c r="R1451" s="38">
        <v>0</v>
      </c>
    </row>
    <row r="1452" spans="1:18" ht="12.75">
      <c r="A1452" s="22" t="s">
        <v>60</v>
      </c>
      <c r="B1452" s="22" t="s">
        <v>10715</v>
      </c>
      <c r="C1452" s="22" t="s">
        <v>65</v>
      </c>
      <c r="D1452" s="22" t="s">
        <v>61</v>
      </c>
      <c r="E1452" s="31">
        <v>42986.587858796294</v>
      </c>
      <c r="F1452" s="22" t="s">
        <v>24971</v>
      </c>
      <c r="G1452" s="22" t="s">
        <v>30691</v>
      </c>
      <c r="H1452" s="22" t="s">
        <v>74</v>
      </c>
      <c r="I1452" s="22" t="s">
        <v>30692</v>
      </c>
      <c r="J1452" s="37" t="s">
        <v>24973</v>
      </c>
      <c r="K1452" s="37" t="s">
        <v>24974</v>
      </c>
      <c r="L1452" s="37" t="s">
        <v>24974</v>
      </c>
      <c r="M1452" s="37" t="s">
        <v>30693</v>
      </c>
      <c r="N1452" s="37" t="s">
        <v>233</v>
      </c>
      <c r="O1452" s="37" t="s">
        <v>234</v>
      </c>
      <c r="P1452" s="22" t="s">
        <v>30694</v>
      </c>
      <c r="Q1452" s="22" t="s">
        <v>30695</v>
      </c>
      <c r="R1452" s="38">
        <v>0</v>
      </c>
    </row>
    <row r="1453" spans="1:18" ht="12.75">
      <c r="A1453" s="22" t="s">
        <v>60</v>
      </c>
      <c r="B1453" s="22" t="s">
        <v>10715</v>
      </c>
      <c r="C1453" s="22" t="s">
        <v>65</v>
      </c>
      <c r="D1453" s="22" t="s">
        <v>61</v>
      </c>
      <c r="E1453" s="31">
        <v>42986.588842592588</v>
      </c>
      <c r="F1453" s="22" t="s">
        <v>24971</v>
      </c>
      <c r="G1453" s="22" t="s">
        <v>30696</v>
      </c>
      <c r="H1453" s="22" t="s">
        <v>74</v>
      </c>
      <c r="I1453" s="22" t="s">
        <v>10928</v>
      </c>
      <c r="J1453" s="37" t="s">
        <v>24973</v>
      </c>
      <c r="K1453" s="37" t="s">
        <v>24974</v>
      </c>
      <c r="L1453" s="37" t="s">
        <v>24974</v>
      </c>
      <c r="M1453" s="37" t="s">
        <v>30697</v>
      </c>
      <c r="N1453" s="37" t="s">
        <v>233</v>
      </c>
      <c r="O1453" s="37" t="s">
        <v>234</v>
      </c>
      <c r="P1453" s="22" t="s">
        <v>30694</v>
      </c>
      <c r="Q1453" s="22" t="s">
        <v>30695</v>
      </c>
      <c r="R1453" s="38">
        <v>0</v>
      </c>
    </row>
    <row r="1454" spans="1:18" ht="12.75">
      <c r="A1454" s="22" t="s">
        <v>60</v>
      </c>
      <c r="B1454" s="22" t="s">
        <v>10715</v>
      </c>
      <c r="C1454" s="22" t="s">
        <v>65</v>
      </c>
      <c r="D1454" s="22" t="s">
        <v>61</v>
      </c>
      <c r="E1454" s="31">
        <v>42989.600868055553</v>
      </c>
      <c r="F1454" s="22" t="s">
        <v>24971</v>
      </c>
      <c r="G1454" s="22" t="s">
        <v>30698</v>
      </c>
      <c r="H1454" s="22" t="s">
        <v>74</v>
      </c>
      <c r="I1454" s="22" t="s">
        <v>11312</v>
      </c>
      <c r="J1454" s="37" t="s">
        <v>24973</v>
      </c>
      <c r="K1454" s="37" t="s">
        <v>24974</v>
      </c>
      <c r="L1454" s="37" t="s">
        <v>24974</v>
      </c>
      <c r="M1454" s="37" t="s">
        <v>30699</v>
      </c>
      <c r="N1454" s="37" t="s">
        <v>4389</v>
      </c>
      <c r="O1454" s="37" t="s">
        <v>4390</v>
      </c>
      <c r="P1454" s="22" t="s">
        <v>30700</v>
      </c>
      <c r="Q1454" s="22" t="s">
        <v>30701</v>
      </c>
      <c r="R1454" s="38">
        <v>0</v>
      </c>
    </row>
    <row r="1455" spans="1:18" ht="12.75">
      <c r="A1455" s="22" t="s">
        <v>60</v>
      </c>
      <c r="B1455" s="22" t="s">
        <v>10715</v>
      </c>
      <c r="C1455" s="22" t="s">
        <v>65</v>
      </c>
      <c r="D1455" s="22" t="s">
        <v>61</v>
      </c>
      <c r="E1455" s="31">
        <v>42991.445902777778</v>
      </c>
      <c r="F1455" s="22" t="s">
        <v>24971</v>
      </c>
      <c r="G1455" s="22" t="s">
        <v>30702</v>
      </c>
      <c r="H1455" s="22" t="s">
        <v>74</v>
      </c>
      <c r="I1455" s="22" t="s">
        <v>30703</v>
      </c>
      <c r="J1455" s="37" t="s">
        <v>24973</v>
      </c>
      <c r="K1455" s="37" t="s">
        <v>24974</v>
      </c>
      <c r="L1455" s="37" t="s">
        <v>24974</v>
      </c>
      <c r="M1455" s="37" t="s">
        <v>30704</v>
      </c>
      <c r="N1455" s="37" t="s">
        <v>1243</v>
      </c>
      <c r="O1455" s="37" t="s">
        <v>1244</v>
      </c>
      <c r="P1455" s="22" t="s">
        <v>30705</v>
      </c>
      <c r="Q1455" s="22" t="s">
        <v>30706</v>
      </c>
      <c r="R1455" s="38">
        <v>0</v>
      </c>
    </row>
    <row r="1456" spans="1:18" ht="12.75">
      <c r="A1456" s="22" t="s">
        <v>60</v>
      </c>
      <c r="B1456" s="22" t="s">
        <v>10715</v>
      </c>
      <c r="C1456" s="22" t="s">
        <v>65</v>
      </c>
      <c r="D1456" s="22" t="s">
        <v>61</v>
      </c>
      <c r="E1456" s="31">
        <v>42991.451319444444</v>
      </c>
      <c r="F1456" s="22" t="s">
        <v>24971</v>
      </c>
      <c r="G1456" s="22" t="s">
        <v>30707</v>
      </c>
      <c r="H1456" s="22" t="s">
        <v>74</v>
      </c>
      <c r="I1456" s="22" t="s">
        <v>30708</v>
      </c>
      <c r="J1456" s="37" t="s">
        <v>24973</v>
      </c>
      <c r="K1456" s="37" t="s">
        <v>24974</v>
      </c>
      <c r="L1456" s="37" t="s">
        <v>24974</v>
      </c>
      <c r="M1456" s="37" t="s">
        <v>30709</v>
      </c>
      <c r="N1456" s="37" t="s">
        <v>182</v>
      </c>
      <c r="O1456" s="37" t="s">
        <v>183</v>
      </c>
      <c r="P1456" s="22" t="s">
        <v>30705</v>
      </c>
      <c r="Q1456" s="22" t="s">
        <v>30706</v>
      </c>
      <c r="R1456" s="38">
        <v>0</v>
      </c>
    </row>
    <row r="1457" spans="1:18" ht="12.75">
      <c r="A1457" s="22" t="s">
        <v>60</v>
      </c>
      <c r="B1457" s="22" t="s">
        <v>10715</v>
      </c>
      <c r="C1457" s="22" t="s">
        <v>65</v>
      </c>
      <c r="D1457" s="22" t="s">
        <v>61</v>
      </c>
      <c r="E1457" s="31">
        <v>42991.564618055556</v>
      </c>
      <c r="F1457" s="22" t="s">
        <v>24971</v>
      </c>
      <c r="G1457" s="22" t="s">
        <v>30710</v>
      </c>
      <c r="H1457" s="22" t="s">
        <v>74</v>
      </c>
      <c r="I1457" s="22" t="s">
        <v>13740</v>
      </c>
      <c r="J1457" s="37" t="s">
        <v>24973</v>
      </c>
      <c r="K1457" s="37" t="s">
        <v>24974</v>
      </c>
      <c r="L1457" s="37" t="s">
        <v>24974</v>
      </c>
      <c r="M1457" s="37" t="s">
        <v>30711</v>
      </c>
      <c r="N1457" s="37" t="s">
        <v>563</v>
      </c>
      <c r="O1457" s="37" t="s">
        <v>564</v>
      </c>
      <c r="P1457" s="22" t="s">
        <v>30712</v>
      </c>
      <c r="Q1457" s="22" t="s">
        <v>30713</v>
      </c>
      <c r="R1457" s="38">
        <v>0</v>
      </c>
    </row>
    <row r="1458" spans="1:18" ht="12.75">
      <c r="A1458" s="22" t="s">
        <v>60</v>
      </c>
      <c r="B1458" s="22" t="s">
        <v>10715</v>
      </c>
      <c r="C1458" s="22" t="s">
        <v>65</v>
      </c>
      <c r="D1458" s="22" t="s">
        <v>61</v>
      </c>
      <c r="E1458" s="31">
        <v>42993.385983796295</v>
      </c>
      <c r="F1458" s="22" t="s">
        <v>24971</v>
      </c>
      <c r="G1458" s="22" t="s">
        <v>30714</v>
      </c>
      <c r="H1458" s="22" t="s">
        <v>74</v>
      </c>
      <c r="I1458" s="22" t="s">
        <v>10769</v>
      </c>
      <c r="J1458" s="37" t="s">
        <v>24973</v>
      </c>
      <c r="K1458" s="37" t="s">
        <v>24974</v>
      </c>
      <c r="L1458" s="37" t="s">
        <v>24974</v>
      </c>
      <c r="M1458" s="37" t="s">
        <v>30715</v>
      </c>
      <c r="N1458" s="37" t="s">
        <v>182</v>
      </c>
      <c r="O1458" s="37" t="s">
        <v>183</v>
      </c>
      <c r="P1458" s="22" t="s">
        <v>30716</v>
      </c>
      <c r="Q1458" s="22" t="s">
        <v>30717</v>
      </c>
      <c r="R1458" s="38">
        <v>0</v>
      </c>
    </row>
    <row r="1459" spans="1:18" ht="12.75">
      <c r="A1459" s="22" t="s">
        <v>60</v>
      </c>
      <c r="B1459" s="22" t="s">
        <v>10715</v>
      </c>
      <c r="C1459" s="22" t="s">
        <v>65</v>
      </c>
      <c r="D1459" s="22" t="s">
        <v>61</v>
      </c>
      <c r="E1459" s="31">
        <v>42993.508113425924</v>
      </c>
      <c r="F1459" s="22" t="s">
        <v>24971</v>
      </c>
      <c r="G1459" s="22" t="s">
        <v>30718</v>
      </c>
      <c r="H1459" s="22" t="s">
        <v>74</v>
      </c>
      <c r="I1459" s="22" t="s">
        <v>30719</v>
      </c>
      <c r="J1459" s="37" t="s">
        <v>24973</v>
      </c>
      <c r="K1459" s="37" t="s">
        <v>24974</v>
      </c>
      <c r="L1459" s="37" t="s">
        <v>24974</v>
      </c>
      <c r="M1459" s="37" t="s">
        <v>30720</v>
      </c>
      <c r="N1459" s="37" t="s">
        <v>233</v>
      </c>
      <c r="O1459" s="37" t="s">
        <v>234</v>
      </c>
      <c r="P1459" s="22" t="s">
        <v>30721</v>
      </c>
      <c r="Q1459" s="22" t="s">
        <v>30722</v>
      </c>
      <c r="R1459" s="38">
        <v>0</v>
      </c>
    </row>
    <row r="1460" spans="1:18" ht="12.75">
      <c r="A1460" s="22" t="s">
        <v>60</v>
      </c>
      <c r="B1460" s="22" t="s">
        <v>10715</v>
      </c>
      <c r="C1460" s="22" t="s">
        <v>65</v>
      </c>
      <c r="D1460" s="22" t="s">
        <v>61</v>
      </c>
      <c r="E1460" s="31">
        <v>42996.440046296295</v>
      </c>
      <c r="F1460" s="22" t="s">
        <v>24971</v>
      </c>
      <c r="G1460" s="22" t="s">
        <v>30723</v>
      </c>
      <c r="H1460" s="22" t="s">
        <v>74</v>
      </c>
      <c r="I1460" s="22" t="s">
        <v>13719</v>
      </c>
      <c r="J1460" s="37" t="s">
        <v>24973</v>
      </c>
      <c r="K1460" s="37" t="s">
        <v>24974</v>
      </c>
      <c r="L1460" s="37" t="s">
        <v>24974</v>
      </c>
      <c r="M1460" s="37" t="s">
        <v>30724</v>
      </c>
      <c r="N1460" s="37" t="s">
        <v>91</v>
      </c>
      <c r="O1460" s="37" t="s">
        <v>92</v>
      </c>
      <c r="P1460" s="22" t="s">
        <v>30725</v>
      </c>
      <c r="Q1460" s="22" t="s">
        <v>30726</v>
      </c>
      <c r="R1460" s="38">
        <v>0</v>
      </c>
    </row>
    <row r="1461" spans="1:18" ht="12.75">
      <c r="A1461" s="22" t="s">
        <v>60</v>
      </c>
      <c r="B1461" s="22" t="s">
        <v>10715</v>
      </c>
      <c r="C1461" s="22" t="s">
        <v>65</v>
      </c>
      <c r="D1461" s="22" t="s">
        <v>61</v>
      </c>
      <c r="E1461" s="31">
        <v>43003.465775462959</v>
      </c>
      <c r="F1461" s="22" t="s">
        <v>24971</v>
      </c>
      <c r="G1461" s="22" t="s">
        <v>30727</v>
      </c>
      <c r="H1461" s="22" t="s">
        <v>74</v>
      </c>
      <c r="I1461" s="22" t="s">
        <v>30728</v>
      </c>
      <c r="J1461" s="37" t="s">
        <v>24973</v>
      </c>
      <c r="K1461" s="37" t="s">
        <v>24974</v>
      </c>
      <c r="L1461" s="37" t="s">
        <v>24974</v>
      </c>
      <c r="M1461" s="37" t="s">
        <v>30729</v>
      </c>
      <c r="N1461" s="37" t="s">
        <v>233</v>
      </c>
      <c r="O1461" s="37" t="s">
        <v>234</v>
      </c>
      <c r="P1461" s="22" t="s">
        <v>30730</v>
      </c>
      <c r="Q1461" s="22" t="s">
        <v>30731</v>
      </c>
      <c r="R1461" s="38">
        <v>0</v>
      </c>
    </row>
    <row r="1462" spans="1:18" ht="12.75">
      <c r="A1462" s="22" t="s">
        <v>60</v>
      </c>
      <c r="B1462" s="22" t="s">
        <v>10715</v>
      </c>
      <c r="C1462" s="22" t="s">
        <v>65</v>
      </c>
      <c r="D1462" s="22" t="s">
        <v>61</v>
      </c>
      <c r="E1462" s="31">
        <v>43004.476944444439</v>
      </c>
      <c r="F1462" s="22" t="s">
        <v>24971</v>
      </c>
      <c r="G1462" s="22" t="s">
        <v>30732</v>
      </c>
      <c r="H1462" s="22" t="s">
        <v>74</v>
      </c>
      <c r="I1462" s="22" t="s">
        <v>10843</v>
      </c>
      <c r="J1462" s="37" t="s">
        <v>24973</v>
      </c>
      <c r="K1462" s="37" t="s">
        <v>24974</v>
      </c>
      <c r="L1462" s="37" t="s">
        <v>24974</v>
      </c>
      <c r="M1462" s="37" t="s">
        <v>30733</v>
      </c>
      <c r="N1462" s="37" t="s">
        <v>726</v>
      </c>
      <c r="O1462" s="37" t="s">
        <v>727</v>
      </c>
      <c r="P1462" s="22" t="s">
        <v>30730</v>
      </c>
      <c r="Q1462" s="22" t="s">
        <v>30731</v>
      </c>
      <c r="R1462" s="38">
        <v>0</v>
      </c>
    </row>
    <row r="1463" spans="1:18" ht="12.75">
      <c r="A1463" s="22" t="s">
        <v>60</v>
      </c>
      <c r="B1463" s="22" t="s">
        <v>10715</v>
      </c>
      <c r="C1463" s="22" t="s">
        <v>65</v>
      </c>
      <c r="D1463" s="22" t="s">
        <v>61</v>
      </c>
      <c r="E1463" s="31">
        <v>43006.665138888886</v>
      </c>
      <c r="F1463" s="22" t="s">
        <v>24971</v>
      </c>
      <c r="G1463" s="22" t="s">
        <v>30734</v>
      </c>
      <c r="H1463" s="22" t="s">
        <v>74</v>
      </c>
      <c r="I1463" s="22" t="s">
        <v>12017</v>
      </c>
      <c r="J1463" s="37" t="s">
        <v>24973</v>
      </c>
      <c r="K1463" s="37" t="s">
        <v>24974</v>
      </c>
      <c r="L1463" s="37" t="s">
        <v>24974</v>
      </c>
      <c r="M1463" s="37" t="s">
        <v>30735</v>
      </c>
      <c r="N1463" s="37" t="s">
        <v>647</v>
      </c>
      <c r="O1463" s="37" t="s">
        <v>648</v>
      </c>
      <c r="P1463" s="22" t="s">
        <v>30736</v>
      </c>
      <c r="Q1463" s="22" t="s">
        <v>30737</v>
      </c>
      <c r="R1463" s="38">
        <v>0</v>
      </c>
    </row>
    <row r="1464" spans="1:18" ht="12.75">
      <c r="A1464" s="22" t="s">
        <v>60</v>
      </c>
      <c r="B1464" s="22" t="s">
        <v>10662</v>
      </c>
      <c r="C1464" s="22" t="s">
        <v>65</v>
      </c>
      <c r="D1464" s="22" t="s">
        <v>61</v>
      </c>
      <c r="E1464" s="31">
        <v>42979.501284722217</v>
      </c>
      <c r="F1464" s="22" t="s">
        <v>24971</v>
      </c>
      <c r="G1464" s="22" t="s">
        <v>30738</v>
      </c>
      <c r="H1464" s="22" t="s">
        <v>74</v>
      </c>
      <c r="I1464" s="22" t="s">
        <v>12518</v>
      </c>
      <c r="J1464" s="37" t="s">
        <v>24973</v>
      </c>
      <c r="K1464" s="37" t="s">
        <v>24974</v>
      </c>
      <c r="L1464" s="37" t="s">
        <v>24974</v>
      </c>
      <c r="M1464" s="37" t="s">
        <v>30739</v>
      </c>
      <c r="N1464" s="37" t="s">
        <v>10327</v>
      </c>
      <c r="O1464" s="37" t="s">
        <v>10328</v>
      </c>
      <c r="P1464" s="22" t="s">
        <v>30740</v>
      </c>
      <c r="Q1464" s="22" t="s">
        <v>30741</v>
      </c>
      <c r="R1464" s="38">
        <v>0</v>
      </c>
    </row>
    <row r="1465" spans="1:18" ht="12.75">
      <c r="A1465" s="22" t="s">
        <v>60</v>
      </c>
      <c r="B1465" s="22" t="s">
        <v>10662</v>
      </c>
      <c r="C1465" s="22" t="s">
        <v>65</v>
      </c>
      <c r="D1465" s="22" t="s">
        <v>61</v>
      </c>
      <c r="E1465" s="31">
        <v>42984.438229166662</v>
      </c>
      <c r="F1465" s="22" t="s">
        <v>24971</v>
      </c>
      <c r="G1465" s="22" t="s">
        <v>30742</v>
      </c>
      <c r="H1465" s="22" t="s">
        <v>74</v>
      </c>
      <c r="I1465" s="22" t="s">
        <v>30743</v>
      </c>
      <c r="J1465" s="37" t="s">
        <v>24973</v>
      </c>
      <c r="K1465" s="37" t="s">
        <v>24974</v>
      </c>
      <c r="L1465" s="37" t="s">
        <v>24974</v>
      </c>
      <c r="M1465" s="37" t="s">
        <v>30744</v>
      </c>
      <c r="N1465" s="37" t="s">
        <v>1229</v>
      </c>
      <c r="O1465" s="37" t="s">
        <v>1230</v>
      </c>
      <c r="P1465" s="22" t="s">
        <v>30745</v>
      </c>
      <c r="Q1465" s="22" t="s">
        <v>30746</v>
      </c>
      <c r="R1465" s="38">
        <v>0</v>
      </c>
    </row>
    <row r="1466" spans="1:18" ht="12.75">
      <c r="A1466" s="22" t="s">
        <v>60</v>
      </c>
      <c r="B1466" s="22" t="s">
        <v>10662</v>
      </c>
      <c r="C1466" s="22" t="s">
        <v>65</v>
      </c>
      <c r="D1466" s="22" t="s">
        <v>61</v>
      </c>
      <c r="E1466" s="31">
        <v>42984.439942129626</v>
      </c>
      <c r="F1466" s="22" t="s">
        <v>24971</v>
      </c>
      <c r="G1466" s="22" t="s">
        <v>30747</v>
      </c>
      <c r="H1466" s="22" t="s">
        <v>74</v>
      </c>
      <c r="I1466" s="22" t="s">
        <v>11272</v>
      </c>
      <c r="J1466" s="37" t="s">
        <v>24973</v>
      </c>
      <c r="K1466" s="37" t="s">
        <v>24974</v>
      </c>
      <c r="L1466" s="37" t="s">
        <v>24974</v>
      </c>
      <c r="M1466" s="37" t="s">
        <v>30748</v>
      </c>
      <c r="N1466" s="37" t="s">
        <v>1229</v>
      </c>
      <c r="O1466" s="37" t="s">
        <v>1230</v>
      </c>
      <c r="P1466" s="22" t="s">
        <v>30745</v>
      </c>
      <c r="Q1466" s="22" t="s">
        <v>30746</v>
      </c>
      <c r="R1466" s="38">
        <v>0</v>
      </c>
    </row>
    <row r="1467" spans="1:18" ht="12.75">
      <c r="A1467" s="22" t="s">
        <v>60</v>
      </c>
      <c r="B1467" s="22" t="s">
        <v>10662</v>
      </c>
      <c r="C1467" s="22" t="s">
        <v>65</v>
      </c>
      <c r="D1467" s="22" t="s">
        <v>61</v>
      </c>
      <c r="E1467" s="31">
        <v>42986.701006944444</v>
      </c>
      <c r="F1467" s="22" t="s">
        <v>24971</v>
      </c>
      <c r="G1467" s="22" t="s">
        <v>30749</v>
      </c>
      <c r="H1467" s="22" t="s">
        <v>74</v>
      </c>
      <c r="I1467" s="22" t="s">
        <v>12717</v>
      </c>
      <c r="J1467" s="37" t="s">
        <v>24973</v>
      </c>
      <c r="K1467" s="37" t="s">
        <v>24974</v>
      </c>
      <c r="L1467" s="37" t="s">
        <v>24974</v>
      </c>
      <c r="M1467" s="37" t="s">
        <v>30750</v>
      </c>
      <c r="N1467" s="37" t="s">
        <v>366</v>
      </c>
      <c r="O1467" s="37" t="s">
        <v>367</v>
      </c>
      <c r="P1467" s="22" t="s">
        <v>30751</v>
      </c>
      <c r="Q1467" s="22" t="s">
        <v>30752</v>
      </c>
      <c r="R1467" s="38">
        <v>0</v>
      </c>
    </row>
    <row r="1468" spans="1:18" ht="12.75">
      <c r="A1468" s="22" t="s">
        <v>60</v>
      </c>
      <c r="B1468" s="22" t="s">
        <v>10662</v>
      </c>
      <c r="C1468" s="22" t="s">
        <v>65</v>
      </c>
      <c r="D1468" s="22" t="s">
        <v>61</v>
      </c>
      <c r="E1468" s="31">
        <v>42987.438796296294</v>
      </c>
      <c r="F1468" s="22" t="s">
        <v>25192</v>
      </c>
      <c r="G1468" s="22" t="s">
        <v>30753</v>
      </c>
      <c r="H1468" s="22" t="s">
        <v>74</v>
      </c>
      <c r="I1468" s="22" t="s">
        <v>13183</v>
      </c>
      <c r="J1468" s="37" t="s">
        <v>24973</v>
      </c>
      <c r="K1468" s="37" t="s">
        <v>24974</v>
      </c>
      <c r="L1468" s="37" t="s">
        <v>24974</v>
      </c>
      <c r="M1468" s="37" t="s">
        <v>30754</v>
      </c>
      <c r="N1468" s="37" t="s">
        <v>3331</v>
      </c>
      <c r="O1468" s="37" t="s">
        <v>3332</v>
      </c>
      <c r="P1468" s="22" t="s">
        <v>30755</v>
      </c>
      <c r="Q1468" s="22" t="s">
        <v>30756</v>
      </c>
      <c r="R1468" s="38">
        <v>0</v>
      </c>
    </row>
    <row r="1469" spans="1:18" ht="12.75">
      <c r="A1469" s="22" t="s">
        <v>60</v>
      </c>
      <c r="B1469" s="22" t="s">
        <v>10662</v>
      </c>
      <c r="C1469" s="22" t="s">
        <v>65</v>
      </c>
      <c r="D1469" s="22" t="s">
        <v>61</v>
      </c>
      <c r="E1469" s="31">
        <v>42996.617083333331</v>
      </c>
      <c r="F1469" s="22" t="s">
        <v>24971</v>
      </c>
      <c r="G1469" s="22" t="s">
        <v>30757</v>
      </c>
      <c r="H1469" s="22" t="s">
        <v>74</v>
      </c>
      <c r="I1469" s="22" t="s">
        <v>12851</v>
      </c>
      <c r="J1469" s="37" t="s">
        <v>24973</v>
      </c>
      <c r="K1469" s="37" t="s">
        <v>24974</v>
      </c>
      <c r="L1469" s="37" t="s">
        <v>24974</v>
      </c>
      <c r="M1469" s="37" t="s">
        <v>30758</v>
      </c>
      <c r="N1469" s="37" t="s">
        <v>678</v>
      </c>
      <c r="O1469" s="37" t="s">
        <v>679</v>
      </c>
      <c r="P1469" s="22" t="s">
        <v>30759</v>
      </c>
      <c r="Q1469" s="22" t="s">
        <v>30760</v>
      </c>
      <c r="R1469" s="38">
        <v>0</v>
      </c>
    </row>
    <row r="1470" spans="1:18" ht="12.75">
      <c r="A1470" s="22" t="s">
        <v>60</v>
      </c>
      <c r="B1470" s="22" t="s">
        <v>10662</v>
      </c>
      <c r="C1470" s="22" t="s">
        <v>65</v>
      </c>
      <c r="D1470" s="22" t="s">
        <v>61</v>
      </c>
      <c r="E1470" s="31">
        <v>42999.488923611112</v>
      </c>
      <c r="F1470" s="22" t="s">
        <v>25463</v>
      </c>
      <c r="G1470" s="22" t="s">
        <v>30761</v>
      </c>
      <c r="H1470" s="22" t="s">
        <v>74</v>
      </c>
      <c r="I1470" s="22" t="s">
        <v>30762</v>
      </c>
      <c r="J1470" s="37" t="s">
        <v>24973</v>
      </c>
      <c r="K1470" s="37" t="s">
        <v>24974</v>
      </c>
      <c r="L1470" s="37" t="s">
        <v>24974</v>
      </c>
      <c r="M1470" s="37" t="s">
        <v>30763</v>
      </c>
      <c r="N1470" s="37" t="s">
        <v>12913</v>
      </c>
      <c r="O1470" s="37" t="s">
        <v>12914</v>
      </c>
      <c r="P1470" s="22" t="s">
        <v>30764</v>
      </c>
      <c r="Q1470" s="22" t="s">
        <v>30765</v>
      </c>
      <c r="R1470" s="38">
        <v>0</v>
      </c>
    </row>
    <row r="1471" spans="1:18" ht="12.75">
      <c r="A1471" s="22" t="s">
        <v>60</v>
      </c>
      <c r="B1471" s="22" t="s">
        <v>10662</v>
      </c>
      <c r="C1471" s="22" t="s">
        <v>65</v>
      </c>
      <c r="D1471" s="22" t="s">
        <v>61</v>
      </c>
      <c r="E1471" s="31">
        <v>42999.501446759255</v>
      </c>
      <c r="F1471" s="22" t="s">
        <v>24971</v>
      </c>
      <c r="G1471" s="22" t="s">
        <v>30766</v>
      </c>
      <c r="H1471" s="22" t="s">
        <v>74</v>
      </c>
      <c r="I1471" s="22" t="s">
        <v>13127</v>
      </c>
      <c r="J1471" s="37" t="s">
        <v>24973</v>
      </c>
      <c r="K1471" s="37" t="s">
        <v>24974</v>
      </c>
      <c r="L1471" s="37" t="s">
        <v>24974</v>
      </c>
      <c r="M1471" s="37" t="s">
        <v>30767</v>
      </c>
      <c r="N1471" s="37" t="s">
        <v>11725</v>
      </c>
      <c r="O1471" s="37" t="s">
        <v>11726</v>
      </c>
      <c r="P1471" s="22" t="s">
        <v>30768</v>
      </c>
      <c r="Q1471" s="22" t="s">
        <v>30769</v>
      </c>
      <c r="R1471" s="38">
        <v>0</v>
      </c>
    </row>
    <row r="1472" spans="1:18" ht="12.75">
      <c r="A1472" s="22" t="s">
        <v>60</v>
      </c>
      <c r="B1472" s="22" t="s">
        <v>10662</v>
      </c>
      <c r="C1472" s="22" t="s">
        <v>65</v>
      </c>
      <c r="D1472" s="22" t="s">
        <v>61</v>
      </c>
      <c r="E1472" s="31">
        <v>42999.581053240741</v>
      </c>
      <c r="F1472" s="22" t="s">
        <v>24971</v>
      </c>
      <c r="G1472" s="22" t="s">
        <v>30770</v>
      </c>
      <c r="H1472" s="22" t="s">
        <v>74</v>
      </c>
      <c r="I1472" s="22" t="s">
        <v>13459</v>
      </c>
      <c r="J1472" s="37" t="s">
        <v>24973</v>
      </c>
      <c r="K1472" s="37" t="s">
        <v>24974</v>
      </c>
      <c r="L1472" s="37" t="s">
        <v>24974</v>
      </c>
      <c r="M1472" s="37" t="s">
        <v>30771</v>
      </c>
      <c r="N1472" s="37" t="s">
        <v>246</v>
      </c>
      <c r="O1472" s="37" t="s">
        <v>247</v>
      </c>
      <c r="P1472" s="22" t="s">
        <v>30772</v>
      </c>
      <c r="Q1472" s="22" t="s">
        <v>30773</v>
      </c>
      <c r="R1472" s="38">
        <v>0</v>
      </c>
    </row>
    <row r="1473" spans="1:18" ht="12.75">
      <c r="A1473" s="22" t="s">
        <v>60</v>
      </c>
      <c r="B1473" s="22" t="s">
        <v>10662</v>
      </c>
      <c r="C1473" s="22" t="s">
        <v>65</v>
      </c>
      <c r="D1473" s="22" t="s">
        <v>61</v>
      </c>
      <c r="E1473" s="31">
        <v>43000.370046296295</v>
      </c>
      <c r="F1473" s="22" t="s">
        <v>24971</v>
      </c>
      <c r="G1473" s="22" t="s">
        <v>30774</v>
      </c>
      <c r="H1473" s="22" t="s">
        <v>74</v>
      </c>
      <c r="I1473" s="22" t="s">
        <v>11939</v>
      </c>
      <c r="J1473" s="37" t="s">
        <v>24973</v>
      </c>
      <c r="K1473" s="37" t="s">
        <v>24974</v>
      </c>
      <c r="L1473" s="37" t="s">
        <v>24974</v>
      </c>
      <c r="M1473" s="37" t="s">
        <v>30775</v>
      </c>
      <c r="N1473" s="37" t="s">
        <v>3532</v>
      </c>
      <c r="O1473" s="37" t="s">
        <v>3533</v>
      </c>
      <c r="P1473" s="22" t="s">
        <v>30776</v>
      </c>
      <c r="Q1473" s="22" t="s">
        <v>30777</v>
      </c>
      <c r="R1473" s="38">
        <v>0</v>
      </c>
    </row>
    <row r="1474" spans="1:18" ht="12.75">
      <c r="A1474" s="22" t="s">
        <v>60</v>
      </c>
      <c r="B1474" s="22" t="s">
        <v>10662</v>
      </c>
      <c r="C1474" s="22" t="s">
        <v>65</v>
      </c>
      <c r="D1474" s="22" t="s">
        <v>61</v>
      </c>
      <c r="E1474" s="31">
        <v>43003.443726851852</v>
      </c>
      <c r="F1474" s="22" t="s">
        <v>24971</v>
      </c>
      <c r="G1474" s="22" t="s">
        <v>30778</v>
      </c>
      <c r="H1474" s="22" t="s">
        <v>74</v>
      </c>
      <c r="I1474" s="22" t="s">
        <v>12697</v>
      </c>
      <c r="J1474" s="37" t="s">
        <v>24973</v>
      </c>
      <c r="K1474" s="37" t="s">
        <v>24974</v>
      </c>
      <c r="L1474" s="37" t="s">
        <v>24974</v>
      </c>
      <c r="M1474" s="37" t="s">
        <v>30779</v>
      </c>
      <c r="N1474" s="37" t="s">
        <v>12698</v>
      </c>
      <c r="O1474" s="37" t="s">
        <v>12699</v>
      </c>
      <c r="P1474" s="22" t="s">
        <v>30780</v>
      </c>
      <c r="Q1474" s="22" t="s">
        <v>30781</v>
      </c>
      <c r="R1474" s="38">
        <v>0</v>
      </c>
    </row>
    <row r="1475" spans="1:18" ht="12.75">
      <c r="A1475" s="22" t="s">
        <v>60</v>
      </c>
      <c r="B1475" s="22" t="s">
        <v>10662</v>
      </c>
      <c r="C1475" s="22" t="s">
        <v>65</v>
      </c>
      <c r="D1475" s="22" t="s">
        <v>61</v>
      </c>
      <c r="E1475" s="31">
        <v>43006.348298611112</v>
      </c>
      <c r="F1475" s="22" t="s">
        <v>24971</v>
      </c>
      <c r="G1475" s="22" t="s">
        <v>30782</v>
      </c>
      <c r="H1475" s="22" t="s">
        <v>74</v>
      </c>
      <c r="I1475" s="22" t="s">
        <v>12903</v>
      </c>
      <c r="J1475" s="37" t="s">
        <v>24973</v>
      </c>
      <c r="K1475" s="37" t="s">
        <v>24974</v>
      </c>
      <c r="L1475" s="37" t="s">
        <v>24974</v>
      </c>
      <c r="M1475" s="37" t="s">
        <v>30783</v>
      </c>
      <c r="N1475" s="37" t="s">
        <v>91</v>
      </c>
      <c r="O1475" s="37" t="s">
        <v>92</v>
      </c>
      <c r="P1475" s="22" t="s">
        <v>30784</v>
      </c>
      <c r="Q1475" s="22" t="s">
        <v>30785</v>
      </c>
      <c r="R1475" s="38">
        <v>0</v>
      </c>
    </row>
    <row r="1476" spans="1:18" ht="12.75">
      <c r="A1476" s="22" t="s">
        <v>60</v>
      </c>
      <c r="B1476" s="22" t="s">
        <v>10662</v>
      </c>
      <c r="C1476" s="22" t="s">
        <v>65</v>
      </c>
      <c r="D1476" s="22" t="s">
        <v>61</v>
      </c>
      <c r="E1476" s="31">
        <v>43007.440706018519</v>
      </c>
      <c r="F1476" s="22" t="s">
        <v>24971</v>
      </c>
      <c r="G1476" s="22" t="s">
        <v>30786</v>
      </c>
      <c r="H1476" s="22" t="s">
        <v>74</v>
      </c>
      <c r="I1476" s="22" t="s">
        <v>11260</v>
      </c>
      <c r="J1476" s="37" t="s">
        <v>24973</v>
      </c>
      <c r="K1476" s="37" t="s">
        <v>24974</v>
      </c>
      <c r="L1476" s="37" t="s">
        <v>24974</v>
      </c>
      <c r="M1476" s="37" t="s">
        <v>30787</v>
      </c>
      <c r="N1476" s="37" t="s">
        <v>1369</v>
      </c>
      <c r="O1476" s="37" t="s">
        <v>1370</v>
      </c>
      <c r="P1476" s="22" t="s">
        <v>30788</v>
      </c>
      <c r="Q1476" s="22" t="s">
        <v>30789</v>
      </c>
      <c r="R1476" s="38">
        <v>0</v>
      </c>
    </row>
    <row r="1477" spans="1:18" ht="12.75">
      <c r="A1477" s="22" t="s">
        <v>60</v>
      </c>
      <c r="B1477" s="22" t="s">
        <v>10662</v>
      </c>
      <c r="C1477" s="22" t="s">
        <v>65</v>
      </c>
      <c r="D1477" s="22" t="s">
        <v>61</v>
      </c>
      <c r="E1477" s="31">
        <v>43007.447662037033</v>
      </c>
      <c r="F1477" s="22" t="s">
        <v>24971</v>
      </c>
      <c r="G1477" s="22" t="s">
        <v>30790</v>
      </c>
      <c r="H1477" s="22" t="s">
        <v>74</v>
      </c>
      <c r="I1477" s="22" t="s">
        <v>12983</v>
      </c>
      <c r="J1477" s="37" t="s">
        <v>24973</v>
      </c>
      <c r="K1477" s="37" t="s">
        <v>24974</v>
      </c>
      <c r="L1477" s="37" t="s">
        <v>24974</v>
      </c>
      <c r="M1477" s="37" t="s">
        <v>30791</v>
      </c>
      <c r="N1477" s="37" t="s">
        <v>1845</v>
      </c>
      <c r="O1477" s="37" t="s">
        <v>1846</v>
      </c>
      <c r="P1477" s="22" t="s">
        <v>30792</v>
      </c>
      <c r="Q1477" s="22" t="s">
        <v>30793</v>
      </c>
      <c r="R1477" s="38">
        <v>0</v>
      </c>
    </row>
    <row r="1478" spans="1:18" ht="12.75">
      <c r="A1478" s="22" t="s">
        <v>60</v>
      </c>
      <c r="B1478" s="22" t="s">
        <v>10662</v>
      </c>
      <c r="C1478" s="22" t="s">
        <v>65</v>
      </c>
      <c r="D1478" s="22" t="s">
        <v>61</v>
      </c>
      <c r="E1478" s="31">
        <v>43007.499791666662</v>
      </c>
      <c r="F1478" s="22" t="s">
        <v>24971</v>
      </c>
      <c r="G1478" s="22" t="s">
        <v>30794</v>
      </c>
      <c r="H1478" s="22" t="s">
        <v>74</v>
      </c>
      <c r="I1478" s="22" t="s">
        <v>12074</v>
      </c>
      <c r="J1478" s="37" t="s">
        <v>24973</v>
      </c>
      <c r="K1478" s="37" t="s">
        <v>24974</v>
      </c>
      <c r="L1478" s="37" t="s">
        <v>24974</v>
      </c>
      <c r="M1478" s="37" t="s">
        <v>30795</v>
      </c>
      <c r="N1478" s="37" t="s">
        <v>4813</v>
      </c>
      <c r="O1478" s="37" t="s">
        <v>4814</v>
      </c>
      <c r="P1478" s="22" t="s">
        <v>30796</v>
      </c>
      <c r="Q1478" s="22" t="s">
        <v>30797</v>
      </c>
      <c r="R1478" s="38">
        <v>0</v>
      </c>
    </row>
    <row r="1479" spans="1:18" ht="12.75">
      <c r="A1479" s="22" t="s">
        <v>60</v>
      </c>
      <c r="B1479" s="22" t="s">
        <v>10662</v>
      </c>
      <c r="C1479" s="22" t="s">
        <v>65</v>
      </c>
      <c r="D1479" s="22" t="s">
        <v>61</v>
      </c>
      <c r="E1479" s="31">
        <v>43007.703483796293</v>
      </c>
      <c r="F1479" s="22" t="s">
        <v>24971</v>
      </c>
      <c r="G1479" s="22" t="s">
        <v>30798</v>
      </c>
      <c r="H1479" s="22" t="s">
        <v>74</v>
      </c>
      <c r="I1479" s="22" t="s">
        <v>12587</v>
      </c>
      <c r="J1479" s="37" t="s">
        <v>24973</v>
      </c>
      <c r="K1479" s="37" t="s">
        <v>24974</v>
      </c>
      <c r="L1479" s="37" t="s">
        <v>24974</v>
      </c>
      <c r="M1479" s="37" t="s">
        <v>30799</v>
      </c>
      <c r="N1479" s="37" t="s">
        <v>12588</v>
      </c>
      <c r="O1479" s="37" t="s">
        <v>12589</v>
      </c>
      <c r="P1479" s="22" t="s">
        <v>30800</v>
      </c>
      <c r="Q1479" s="22" t="s">
        <v>30801</v>
      </c>
      <c r="R1479" s="38">
        <v>0</v>
      </c>
    </row>
    <row r="1480" spans="1:18" ht="12.75">
      <c r="A1480" s="22" t="s">
        <v>60</v>
      </c>
      <c r="B1480" s="22" t="s">
        <v>10887</v>
      </c>
      <c r="C1480" s="22" t="s">
        <v>65</v>
      </c>
      <c r="D1480" s="22" t="s">
        <v>61</v>
      </c>
      <c r="E1480" s="31">
        <v>42985.496238425927</v>
      </c>
      <c r="F1480" s="22" t="s">
        <v>24971</v>
      </c>
      <c r="G1480" s="22" t="s">
        <v>30802</v>
      </c>
      <c r="H1480" s="22" t="s">
        <v>74</v>
      </c>
      <c r="I1480" s="22" t="s">
        <v>13345</v>
      </c>
      <c r="J1480" s="37" t="s">
        <v>24973</v>
      </c>
      <c r="K1480" s="37" t="s">
        <v>24974</v>
      </c>
      <c r="L1480" s="37" t="s">
        <v>24974</v>
      </c>
      <c r="M1480" s="37" t="s">
        <v>30803</v>
      </c>
      <c r="N1480" s="37" t="s">
        <v>13346</v>
      </c>
      <c r="O1480" s="37" t="s">
        <v>13347</v>
      </c>
      <c r="P1480" s="22" t="s">
        <v>30804</v>
      </c>
      <c r="Q1480" s="22" t="s">
        <v>30805</v>
      </c>
      <c r="R1480" s="38">
        <v>0</v>
      </c>
    </row>
    <row r="1481" spans="1:18" ht="12.75">
      <c r="A1481" s="22" t="s">
        <v>60</v>
      </c>
      <c r="B1481" s="22" t="s">
        <v>10887</v>
      </c>
      <c r="C1481" s="22" t="s">
        <v>65</v>
      </c>
      <c r="D1481" s="22" t="s">
        <v>61</v>
      </c>
      <c r="E1481" s="31">
        <v>42986.482291666667</v>
      </c>
      <c r="F1481" s="22" t="s">
        <v>24971</v>
      </c>
      <c r="G1481" s="22" t="s">
        <v>30806</v>
      </c>
      <c r="H1481" s="22" t="s">
        <v>74</v>
      </c>
      <c r="I1481" s="22" t="s">
        <v>11879</v>
      </c>
      <c r="J1481" s="37" t="s">
        <v>24973</v>
      </c>
      <c r="K1481" s="37" t="s">
        <v>24974</v>
      </c>
      <c r="L1481" s="37" t="s">
        <v>24974</v>
      </c>
      <c r="M1481" s="37" t="s">
        <v>30807</v>
      </c>
      <c r="N1481" s="37" t="s">
        <v>11880</v>
      </c>
      <c r="O1481" s="37" t="s">
        <v>11881</v>
      </c>
      <c r="P1481" s="22" t="s">
        <v>30808</v>
      </c>
      <c r="Q1481" s="22" t="s">
        <v>30809</v>
      </c>
      <c r="R1481" s="38">
        <v>0</v>
      </c>
    </row>
    <row r="1482" spans="1:18" ht="12.75">
      <c r="A1482" s="22" t="s">
        <v>60</v>
      </c>
      <c r="B1482" s="22" t="s">
        <v>10887</v>
      </c>
      <c r="C1482" s="22" t="s">
        <v>65</v>
      </c>
      <c r="D1482" s="22" t="s">
        <v>61</v>
      </c>
      <c r="E1482" s="31">
        <v>42997.443032407406</v>
      </c>
      <c r="F1482" s="22" t="s">
        <v>24971</v>
      </c>
      <c r="G1482" s="22" t="s">
        <v>30810</v>
      </c>
      <c r="H1482" s="22" t="s">
        <v>74</v>
      </c>
      <c r="I1482" s="22" t="s">
        <v>11209</v>
      </c>
      <c r="J1482" s="37" t="s">
        <v>24973</v>
      </c>
      <c r="K1482" s="37" t="s">
        <v>24974</v>
      </c>
      <c r="L1482" s="37" t="s">
        <v>24974</v>
      </c>
      <c r="M1482" s="37" t="s">
        <v>30811</v>
      </c>
      <c r="N1482" s="37" t="s">
        <v>405</v>
      </c>
      <c r="O1482" s="37" t="s">
        <v>406</v>
      </c>
      <c r="P1482" s="22" t="s">
        <v>30812</v>
      </c>
      <c r="Q1482" s="22" t="s">
        <v>30813</v>
      </c>
      <c r="R1482" s="38">
        <v>0</v>
      </c>
    </row>
    <row r="1483" spans="1:18" ht="12.75">
      <c r="A1483" s="22" t="s">
        <v>60</v>
      </c>
      <c r="B1483" s="22" t="s">
        <v>10887</v>
      </c>
      <c r="C1483" s="22" t="s">
        <v>65</v>
      </c>
      <c r="D1483" s="22" t="s">
        <v>61</v>
      </c>
      <c r="E1483" s="31">
        <v>42999.430706018517</v>
      </c>
      <c r="F1483" s="22" t="s">
        <v>24971</v>
      </c>
      <c r="G1483" s="22" t="s">
        <v>30814</v>
      </c>
      <c r="H1483" s="22" t="s">
        <v>74</v>
      </c>
      <c r="I1483" s="22" t="s">
        <v>30815</v>
      </c>
      <c r="J1483" s="37" t="s">
        <v>24973</v>
      </c>
      <c r="K1483" s="37" t="s">
        <v>24974</v>
      </c>
      <c r="L1483" s="37" t="s">
        <v>24974</v>
      </c>
      <c r="M1483" s="37" t="s">
        <v>30816</v>
      </c>
      <c r="N1483" s="37" t="s">
        <v>9771</v>
      </c>
      <c r="O1483" s="37" t="s">
        <v>9772</v>
      </c>
      <c r="P1483" s="22" t="s">
        <v>30817</v>
      </c>
      <c r="Q1483" s="22" t="s">
        <v>30818</v>
      </c>
      <c r="R1483" s="38">
        <v>0</v>
      </c>
    </row>
    <row r="1484" spans="1:18" ht="12.75">
      <c r="A1484" s="22" t="s">
        <v>60</v>
      </c>
      <c r="B1484" s="22" t="s">
        <v>10887</v>
      </c>
      <c r="C1484" s="22" t="s">
        <v>65</v>
      </c>
      <c r="D1484" s="22" t="s">
        <v>61</v>
      </c>
      <c r="E1484" s="31">
        <v>43006.52915509259</v>
      </c>
      <c r="F1484" s="22" t="s">
        <v>24971</v>
      </c>
      <c r="G1484" s="22" t="s">
        <v>30819</v>
      </c>
      <c r="H1484" s="22" t="s">
        <v>74</v>
      </c>
      <c r="I1484" s="22" t="s">
        <v>11562</v>
      </c>
      <c r="J1484" s="37" t="s">
        <v>24973</v>
      </c>
      <c r="K1484" s="37" t="s">
        <v>24974</v>
      </c>
      <c r="L1484" s="37" t="s">
        <v>24974</v>
      </c>
      <c r="M1484" s="37" t="s">
        <v>30820</v>
      </c>
      <c r="N1484" s="37" t="s">
        <v>1331</v>
      </c>
      <c r="O1484" s="37" t="s">
        <v>1332</v>
      </c>
      <c r="P1484" s="22" t="s">
        <v>30821</v>
      </c>
      <c r="Q1484" s="22" t="s">
        <v>30822</v>
      </c>
      <c r="R1484" s="38">
        <v>0</v>
      </c>
    </row>
    <row r="1485" spans="1:18" ht="12.75">
      <c r="A1485" s="22" t="s">
        <v>60</v>
      </c>
      <c r="B1485" s="22" t="s">
        <v>22129</v>
      </c>
      <c r="C1485" s="22" t="s">
        <v>69</v>
      </c>
      <c r="D1485" s="22" t="s">
        <v>61</v>
      </c>
      <c r="E1485" s="31">
        <v>42982.696006944439</v>
      </c>
      <c r="F1485" s="22" t="s">
        <v>24971</v>
      </c>
      <c r="G1485" s="22" t="s">
        <v>30823</v>
      </c>
      <c r="H1485" s="22" t="s">
        <v>74</v>
      </c>
      <c r="I1485" s="22" t="s">
        <v>23660</v>
      </c>
      <c r="J1485" s="37" t="s">
        <v>24973</v>
      </c>
      <c r="K1485" s="37" t="s">
        <v>24974</v>
      </c>
      <c r="L1485" s="37" t="s">
        <v>24974</v>
      </c>
      <c r="M1485" s="37" t="s">
        <v>30824</v>
      </c>
      <c r="N1485" s="37" t="s">
        <v>106</v>
      </c>
      <c r="O1485" s="37" t="s">
        <v>107</v>
      </c>
      <c r="P1485" s="22" t="s">
        <v>30825</v>
      </c>
      <c r="Q1485" s="22" t="s">
        <v>30826</v>
      </c>
      <c r="R1485" s="38">
        <v>0</v>
      </c>
    </row>
    <row r="1486" spans="1:18" ht="12.75">
      <c r="A1486" s="22" t="s">
        <v>60</v>
      </c>
      <c r="B1486" s="22" t="s">
        <v>22129</v>
      </c>
      <c r="C1486" s="22" t="s">
        <v>69</v>
      </c>
      <c r="D1486" s="22" t="s">
        <v>61</v>
      </c>
      <c r="E1486" s="31">
        <v>42990.650254629625</v>
      </c>
      <c r="F1486" s="22" t="s">
        <v>24971</v>
      </c>
      <c r="G1486" s="22" t="s">
        <v>30827</v>
      </c>
      <c r="H1486" s="22" t="s">
        <v>74</v>
      </c>
      <c r="I1486" s="22" t="s">
        <v>22131</v>
      </c>
      <c r="J1486" s="37" t="s">
        <v>24973</v>
      </c>
      <c r="K1486" s="37" t="s">
        <v>24974</v>
      </c>
      <c r="L1486" s="37" t="s">
        <v>24974</v>
      </c>
      <c r="M1486" s="37" t="s">
        <v>30828</v>
      </c>
      <c r="N1486" s="37" t="s">
        <v>726</v>
      </c>
      <c r="O1486" s="37" t="s">
        <v>727</v>
      </c>
      <c r="P1486" s="22" t="s">
        <v>30829</v>
      </c>
      <c r="Q1486" s="22" t="s">
        <v>30830</v>
      </c>
      <c r="R1486" s="38">
        <v>0</v>
      </c>
    </row>
    <row r="1487" spans="1:18" ht="12.75">
      <c r="A1487" s="22" t="s">
        <v>60</v>
      </c>
      <c r="B1487" s="22" t="s">
        <v>22129</v>
      </c>
      <c r="C1487" s="22" t="s">
        <v>69</v>
      </c>
      <c r="D1487" s="22" t="s">
        <v>61</v>
      </c>
      <c r="E1487" s="31">
        <v>42992.551979166667</v>
      </c>
      <c r="F1487" s="22" t="s">
        <v>24971</v>
      </c>
      <c r="G1487" s="22" t="s">
        <v>30831</v>
      </c>
      <c r="H1487" s="22" t="s">
        <v>74</v>
      </c>
      <c r="I1487" s="22" t="s">
        <v>30832</v>
      </c>
      <c r="J1487" s="37" t="s">
        <v>24973</v>
      </c>
      <c r="K1487" s="37" t="s">
        <v>24974</v>
      </c>
      <c r="L1487" s="37" t="s">
        <v>24974</v>
      </c>
      <c r="M1487" s="37" t="s">
        <v>30833</v>
      </c>
      <c r="N1487" s="37" t="s">
        <v>14021</v>
      </c>
      <c r="O1487" s="37" t="s">
        <v>14022</v>
      </c>
      <c r="P1487" s="22" t="s">
        <v>30834</v>
      </c>
      <c r="Q1487" s="22" t="s">
        <v>30835</v>
      </c>
      <c r="R1487" s="38">
        <v>0</v>
      </c>
    </row>
    <row r="1488" spans="1:18" ht="12.75">
      <c r="A1488" s="22" t="s">
        <v>60</v>
      </c>
      <c r="B1488" s="22" t="s">
        <v>22129</v>
      </c>
      <c r="C1488" s="22" t="s">
        <v>69</v>
      </c>
      <c r="D1488" s="22" t="s">
        <v>61</v>
      </c>
      <c r="E1488" s="31">
        <v>42992.568229166667</v>
      </c>
      <c r="F1488" s="22" t="s">
        <v>24971</v>
      </c>
      <c r="G1488" s="22" t="s">
        <v>30836</v>
      </c>
      <c r="H1488" s="22" t="s">
        <v>74</v>
      </c>
      <c r="I1488" s="22" t="s">
        <v>23911</v>
      </c>
      <c r="J1488" s="37" t="s">
        <v>24973</v>
      </c>
      <c r="K1488" s="37" t="s">
        <v>24974</v>
      </c>
      <c r="L1488" s="37" t="s">
        <v>24974</v>
      </c>
      <c r="M1488" s="37" t="s">
        <v>30837</v>
      </c>
      <c r="N1488" s="37" t="s">
        <v>23038</v>
      </c>
      <c r="O1488" s="37" t="s">
        <v>23039</v>
      </c>
      <c r="P1488" s="22" t="s">
        <v>30834</v>
      </c>
      <c r="Q1488" s="22" t="s">
        <v>30835</v>
      </c>
      <c r="R1488" s="38">
        <v>0</v>
      </c>
    </row>
    <row r="1489" spans="1:18" ht="12.75">
      <c r="A1489" s="22" t="s">
        <v>60</v>
      </c>
      <c r="B1489" s="22" t="s">
        <v>22129</v>
      </c>
      <c r="C1489" s="22" t="s">
        <v>69</v>
      </c>
      <c r="D1489" s="22" t="s">
        <v>61</v>
      </c>
      <c r="E1489" s="31">
        <v>42999.492766203701</v>
      </c>
      <c r="F1489" s="22" t="s">
        <v>24971</v>
      </c>
      <c r="G1489" s="22" t="s">
        <v>30838</v>
      </c>
      <c r="H1489" s="22" t="s">
        <v>74</v>
      </c>
      <c r="I1489" s="22" t="s">
        <v>23905</v>
      </c>
      <c r="J1489" s="37" t="s">
        <v>24973</v>
      </c>
      <c r="K1489" s="37" t="s">
        <v>24974</v>
      </c>
      <c r="L1489" s="37" t="s">
        <v>24974</v>
      </c>
      <c r="M1489" s="37" t="s">
        <v>30839</v>
      </c>
      <c r="N1489" s="37" t="s">
        <v>2742</v>
      </c>
      <c r="O1489" s="37" t="s">
        <v>2743</v>
      </c>
      <c r="P1489" s="22" t="s">
        <v>30840</v>
      </c>
      <c r="Q1489" s="22" t="s">
        <v>30841</v>
      </c>
      <c r="R1489" s="38">
        <v>0</v>
      </c>
    </row>
    <row r="1490" spans="1:18" ht="12.75">
      <c r="A1490" s="22" t="s">
        <v>60</v>
      </c>
      <c r="B1490" s="22" t="s">
        <v>22129</v>
      </c>
      <c r="C1490" s="22" t="s">
        <v>69</v>
      </c>
      <c r="D1490" s="22" t="s">
        <v>61</v>
      </c>
      <c r="E1490" s="31">
        <v>42999.574710648143</v>
      </c>
      <c r="F1490" s="22" t="s">
        <v>24971</v>
      </c>
      <c r="G1490" s="22" t="s">
        <v>30842</v>
      </c>
      <c r="H1490" s="22" t="s">
        <v>74</v>
      </c>
      <c r="I1490" s="22" t="s">
        <v>23498</v>
      </c>
      <c r="J1490" s="37" t="s">
        <v>24973</v>
      </c>
      <c r="K1490" s="37" t="s">
        <v>24974</v>
      </c>
      <c r="L1490" s="37" t="s">
        <v>24974</v>
      </c>
      <c r="M1490" s="37" t="s">
        <v>30843</v>
      </c>
      <c r="N1490" s="37" t="s">
        <v>726</v>
      </c>
      <c r="O1490" s="37" t="s">
        <v>727</v>
      </c>
      <c r="P1490" s="22" t="s">
        <v>30844</v>
      </c>
      <c r="Q1490" s="22" t="s">
        <v>30845</v>
      </c>
      <c r="R1490" s="38">
        <v>0</v>
      </c>
    </row>
    <row r="1491" spans="1:18" ht="12.75">
      <c r="A1491" s="22" t="s">
        <v>60</v>
      </c>
      <c r="B1491" s="22" t="s">
        <v>10717</v>
      </c>
      <c r="C1491" s="22" t="s">
        <v>65</v>
      </c>
      <c r="D1491" s="22" t="s">
        <v>61</v>
      </c>
      <c r="E1491" s="31">
        <v>42984.435659722221</v>
      </c>
      <c r="F1491" s="22" t="s">
        <v>24971</v>
      </c>
      <c r="G1491" s="22" t="s">
        <v>30846</v>
      </c>
      <c r="H1491" s="22" t="s">
        <v>74</v>
      </c>
      <c r="I1491" s="22" t="s">
        <v>10810</v>
      </c>
      <c r="J1491" s="37" t="s">
        <v>24973</v>
      </c>
      <c r="K1491" s="37" t="s">
        <v>24974</v>
      </c>
      <c r="L1491" s="37" t="s">
        <v>24974</v>
      </c>
      <c r="M1491" s="37" t="s">
        <v>30847</v>
      </c>
      <c r="N1491" s="37" t="s">
        <v>357</v>
      </c>
      <c r="O1491" s="37" t="s">
        <v>358</v>
      </c>
      <c r="P1491" s="22" t="s">
        <v>30848</v>
      </c>
      <c r="Q1491" s="22" t="s">
        <v>30849</v>
      </c>
      <c r="R1491" s="38">
        <v>0</v>
      </c>
    </row>
    <row r="1492" spans="1:18" ht="12.75">
      <c r="A1492" s="22" t="s">
        <v>60</v>
      </c>
      <c r="B1492" s="22" t="s">
        <v>10717</v>
      </c>
      <c r="C1492" s="22" t="s">
        <v>65</v>
      </c>
      <c r="D1492" s="22" t="s">
        <v>61</v>
      </c>
      <c r="E1492" s="31">
        <v>42984.506157407406</v>
      </c>
      <c r="F1492" s="22" t="s">
        <v>24971</v>
      </c>
      <c r="G1492" s="22" t="s">
        <v>30850</v>
      </c>
      <c r="H1492" s="22" t="s">
        <v>74</v>
      </c>
      <c r="I1492" s="22" t="s">
        <v>30851</v>
      </c>
      <c r="J1492" s="37" t="s">
        <v>24973</v>
      </c>
      <c r="K1492" s="37" t="s">
        <v>24974</v>
      </c>
      <c r="L1492" s="37" t="s">
        <v>24974</v>
      </c>
      <c r="M1492" s="37" t="s">
        <v>30852</v>
      </c>
      <c r="N1492" s="37" t="s">
        <v>1529</v>
      </c>
      <c r="O1492" s="37" t="s">
        <v>1530</v>
      </c>
      <c r="P1492" s="22" t="s">
        <v>30853</v>
      </c>
      <c r="Q1492" s="22" t="s">
        <v>30854</v>
      </c>
      <c r="R1492" s="38">
        <v>0</v>
      </c>
    </row>
    <row r="1493" spans="1:18" ht="12.75">
      <c r="A1493" s="22" t="s">
        <v>60</v>
      </c>
      <c r="B1493" s="22" t="s">
        <v>10717</v>
      </c>
      <c r="C1493" s="22" t="s">
        <v>65</v>
      </c>
      <c r="D1493" s="22" t="s">
        <v>61</v>
      </c>
      <c r="E1493" s="31">
        <v>42985.419722222221</v>
      </c>
      <c r="F1493" s="22" t="s">
        <v>24971</v>
      </c>
      <c r="G1493" s="22" t="s">
        <v>30855</v>
      </c>
      <c r="H1493" s="22" t="s">
        <v>74</v>
      </c>
      <c r="I1493" s="22" t="s">
        <v>11818</v>
      </c>
      <c r="J1493" s="37" t="s">
        <v>24973</v>
      </c>
      <c r="K1493" s="37" t="s">
        <v>24974</v>
      </c>
      <c r="L1493" s="37" t="s">
        <v>24974</v>
      </c>
      <c r="M1493" s="37" t="s">
        <v>30856</v>
      </c>
      <c r="N1493" s="37" t="s">
        <v>634</v>
      </c>
      <c r="O1493" s="37" t="s">
        <v>635</v>
      </c>
      <c r="P1493" s="22" t="s">
        <v>30857</v>
      </c>
      <c r="Q1493" s="22" t="s">
        <v>30857</v>
      </c>
      <c r="R1493" s="38">
        <v>0</v>
      </c>
    </row>
    <row r="1494" spans="1:18" ht="12.75">
      <c r="A1494" s="22" t="s">
        <v>60</v>
      </c>
      <c r="B1494" s="22" t="s">
        <v>10717</v>
      </c>
      <c r="C1494" s="22" t="s">
        <v>65</v>
      </c>
      <c r="D1494" s="22" t="s">
        <v>61</v>
      </c>
      <c r="E1494" s="31">
        <v>42986.523981481478</v>
      </c>
      <c r="F1494" s="22" t="s">
        <v>24971</v>
      </c>
      <c r="G1494" s="22" t="s">
        <v>30858</v>
      </c>
      <c r="H1494" s="22" t="s">
        <v>74</v>
      </c>
      <c r="I1494" s="22" t="s">
        <v>30859</v>
      </c>
      <c r="J1494" s="37" t="s">
        <v>24973</v>
      </c>
      <c r="K1494" s="37" t="s">
        <v>24974</v>
      </c>
      <c r="L1494" s="37" t="s">
        <v>24974</v>
      </c>
      <c r="M1494" s="37" t="s">
        <v>30860</v>
      </c>
      <c r="N1494" s="37" t="s">
        <v>224</v>
      </c>
      <c r="O1494" s="37" t="s">
        <v>225</v>
      </c>
      <c r="P1494" s="22" t="s">
        <v>30861</v>
      </c>
      <c r="Q1494" s="22" t="s">
        <v>30862</v>
      </c>
      <c r="R1494" s="38">
        <v>0</v>
      </c>
    </row>
    <row r="1495" spans="1:18" ht="12.75">
      <c r="A1495" s="22" t="s">
        <v>60</v>
      </c>
      <c r="B1495" s="22" t="s">
        <v>10717</v>
      </c>
      <c r="C1495" s="22" t="s">
        <v>65</v>
      </c>
      <c r="D1495" s="22" t="s">
        <v>61</v>
      </c>
      <c r="E1495" s="31">
        <v>42986.582407407404</v>
      </c>
      <c r="F1495" s="22" t="s">
        <v>24971</v>
      </c>
      <c r="G1495" s="22" t="s">
        <v>30863</v>
      </c>
      <c r="H1495" s="22" t="s">
        <v>74</v>
      </c>
      <c r="I1495" s="22" t="s">
        <v>11467</v>
      </c>
      <c r="J1495" s="37" t="s">
        <v>24973</v>
      </c>
      <c r="K1495" s="37" t="s">
        <v>24974</v>
      </c>
      <c r="L1495" s="37" t="s">
        <v>24974</v>
      </c>
      <c r="M1495" s="37" t="s">
        <v>30864</v>
      </c>
      <c r="N1495" s="37" t="s">
        <v>182</v>
      </c>
      <c r="O1495" s="37" t="s">
        <v>183</v>
      </c>
      <c r="P1495" s="22" t="s">
        <v>30865</v>
      </c>
      <c r="Q1495" s="22" t="s">
        <v>30866</v>
      </c>
      <c r="R1495" s="38">
        <v>0</v>
      </c>
    </row>
    <row r="1496" spans="1:18" ht="12.75">
      <c r="A1496" s="22" t="s">
        <v>60</v>
      </c>
      <c r="B1496" s="22" t="s">
        <v>10717</v>
      </c>
      <c r="C1496" s="22" t="s">
        <v>65</v>
      </c>
      <c r="D1496" s="22" t="s">
        <v>61</v>
      </c>
      <c r="E1496" s="31">
        <v>42989.338831018518</v>
      </c>
      <c r="F1496" s="22" t="s">
        <v>24971</v>
      </c>
      <c r="G1496" s="22" t="s">
        <v>30867</v>
      </c>
      <c r="H1496" s="22" t="s">
        <v>74</v>
      </c>
      <c r="I1496" s="22" t="s">
        <v>11861</v>
      </c>
      <c r="J1496" s="37" t="s">
        <v>24973</v>
      </c>
      <c r="K1496" s="37" t="s">
        <v>24974</v>
      </c>
      <c r="L1496" s="37" t="s">
        <v>24974</v>
      </c>
      <c r="M1496" s="37" t="s">
        <v>30868</v>
      </c>
      <c r="N1496" s="37" t="s">
        <v>5958</v>
      </c>
      <c r="O1496" s="37" t="s">
        <v>5959</v>
      </c>
      <c r="P1496" s="22" t="s">
        <v>30869</v>
      </c>
      <c r="Q1496" s="22" t="s">
        <v>30870</v>
      </c>
      <c r="R1496" s="38">
        <v>0</v>
      </c>
    </row>
    <row r="1497" spans="1:18" ht="12.75">
      <c r="A1497" s="22" t="s">
        <v>60</v>
      </c>
      <c r="B1497" s="22" t="s">
        <v>10717</v>
      </c>
      <c r="C1497" s="22" t="s">
        <v>65</v>
      </c>
      <c r="D1497" s="22" t="s">
        <v>61</v>
      </c>
      <c r="E1497" s="31">
        <v>42989.454409722217</v>
      </c>
      <c r="F1497" s="22" t="s">
        <v>24971</v>
      </c>
      <c r="G1497" s="22" t="s">
        <v>30871</v>
      </c>
      <c r="H1497" s="22" t="s">
        <v>74</v>
      </c>
      <c r="I1497" s="22" t="s">
        <v>11680</v>
      </c>
      <c r="J1497" s="37" t="s">
        <v>24973</v>
      </c>
      <c r="K1497" s="37" t="s">
        <v>24974</v>
      </c>
      <c r="L1497" s="37" t="s">
        <v>24974</v>
      </c>
      <c r="M1497" s="37" t="s">
        <v>30872</v>
      </c>
      <c r="N1497" s="37" t="s">
        <v>844</v>
      </c>
      <c r="O1497" s="37" t="s">
        <v>845</v>
      </c>
      <c r="P1497" s="22" t="s">
        <v>30873</v>
      </c>
      <c r="Q1497" s="22" t="s">
        <v>30874</v>
      </c>
      <c r="R1497" s="38">
        <v>0</v>
      </c>
    </row>
    <row r="1498" spans="1:18" ht="12.75">
      <c r="A1498" s="22" t="s">
        <v>60</v>
      </c>
      <c r="B1498" s="22" t="s">
        <v>10717</v>
      </c>
      <c r="C1498" s="22" t="s">
        <v>65</v>
      </c>
      <c r="D1498" s="22" t="s">
        <v>61</v>
      </c>
      <c r="E1498" s="31">
        <v>42991.553217592591</v>
      </c>
      <c r="F1498" s="22" t="s">
        <v>24971</v>
      </c>
      <c r="G1498" s="22" t="s">
        <v>30875</v>
      </c>
      <c r="H1498" s="22" t="s">
        <v>74</v>
      </c>
      <c r="I1498" s="22" t="s">
        <v>30876</v>
      </c>
      <c r="J1498" s="37" t="s">
        <v>24973</v>
      </c>
      <c r="K1498" s="37" t="s">
        <v>24974</v>
      </c>
      <c r="L1498" s="37" t="s">
        <v>24974</v>
      </c>
      <c r="M1498" s="37" t="s">
        <v>30877</v>
      </c>
      <c r="N1498" s="37" t="s">
        <v>224</v>
      </c>
      <c r="O1498" s="37" t="s">
        <v>225</v>
      </c>
      <c r="P1498" s="22" t="s">
        <v>30878</v>
      </c>
      <c r="Q1498" s="22" t="s">
        <v>30879</v>
      </c>
      <c r="R1498" s="38">
        <v>0</v>
      </c>
    </row>
    <row r="1499" spans="1:18" ht="12.75">
      <c r="A1499" s="22" t="s">
        <v>60</v>
      </c>
      <c r="B1499" s="22" t="s">
        <v>10717</v>
      </c>
      <c r="C1499" s="22" t="s">
        <v>65</v>
      </c>
      <c r="D1499" s="22" t="s">
        <v>61</v>
      </c>
      <c r="E1499" s="31">
        <v>42991.555543981478</v>
      </c>
      <c r="F1499" s="22" t="s">
        <v>24971</v>
      </c>
      <c r="G1499" s="22" t="s">
        <v>30880</v>
      </c>
      <c r="H1499" s="22" t="s">
        <v>74</v>
      </c>
      <c r="I1499" s="22" t="s">
        <v>12806</v>
      </c>
      <c r="J1499" s="37" t="s">
        <v>24973</v>
      </c>
      <c r="K1499" s="37" t="s">
        <v>24974</v>
      </c>
      <c r="L1499" s="37" t="s">
        <v>24974</v>
      </c>
      <c r="M1499" s="37" t="s">
        <v>30881</v>
      </c>
      <c r="N1499" s="37" t="s">
        <v>224</v>
      </c>
      <c r="O1499" s="37" t="s">
        <v>225</v>
      </c>
      <c r="P1499" s="22" t="s">
        <v>30878</v>
      </c>
      <c r="Q1499" s="22" t="s">
        <v>30879</v>
      </c>
      <c r="R1499" s="38">
        <v>0</v>
      </c>
    </row>
    <row r="1500" spans="1:18" ht="12.75">
      <c r="A1500" s="22" t="s">
        <v>60</v>
      </c>
      <c r="B1500" s="22" t="s">
        <v>10717</v>
      </c>
      <c r="C1500" s="22" t="s">
        <v>65</v>
      </c>
      <c r="D1500" s="22" t="s">
        <v>61</v>
      </c>
      <c r="E1500" s="31">
        <v>42991.640833333331</v>
      </c>
      <c r="F1500" s="22" t="s">
        <v>24971</v>
      </c>
      <c r="G1500" s="22" t="s">
        <v>30882</v>
      </c>
      <c r="H1500" s="22" t="s">
        <v>74</v>
      </c>
      <c r="I1500" s="22" t="s">
        <v>11481</v>
      </c>
      <c r="J1500" s="37" t="s">
        <v>24973</v>
      </c>
      <c r="K1500" s="37" t="s">
        <v>24974</v>
      </c>
      <c r="L1500" s="37" t="s">
        <v>24974</v>
      </c>
      <c r="M1500" s="37" t="s">
        <v>30883</v>
      </c>
      <c r="N1500" s="37" t="s">
        <v>11482</v>
      </c>
      <c r="O1500" s="37" t="s">
        <v>11483</v>
      </c>
      <c r="P1500" s="22" t="s">
        <v>30884</v>
      </c>
      <c r="Q1500" s="22" t="s">
        <v>30885</v>
      </c>
      <c r="R1500" s="38">
        <v>0</v>
      </c>
    </row>
    <row r="1501" spans="1:18" ht="12.75">
      <c r="A1501" s="22" t="s">
        <v>60</v>
      </c>
      <c r="B1501" s="22" t="s">
        <v>10717</v>
      </c>
      <c r="C1501" s="22" t="s">
        <v>65</v>
      </c>
      <c r="D1501" s="22" t="s">
        <v>61</v>
      </c>
      <c r="E1501" s="31">
        <v>42992.644791666666</v>
      </c>
      <c r="F1501" s="22" t="s">
        <v>24971</v>
      </c>
      <c r="G1501" s="22" t="s">
        <v>30886</v>
      </c>
      <c r="H1501" s="22" t="s">
        <v>74</v>
      </c>
      <c r="I1501" s="22" t="s">
        <v>13188</v>
      </c>
      <c r="J1501" s="37" t="s">
        <v>24973</v>
      </c>
      <c r="K1501" s="37" t="s">
        <v>24974</v>
      </c>
      <c r="L1501" s="37" t="s">
        <v>24974</v>
      </c>
      <c r="M1501" s="37" t="s">
        <v>30887</v>
      </c>
      <c r="N1501" s="37" t="s">
        <v>106</v>
      </c>
      <c r="O1501" s="37" t="s">
        <v>107</v>
      </c>
      <c r="P1501" s="22" t="s">
        <v>30888</v>
      </c>
      <c r="Q1501" s="22" t="s">
        <v>30889</v>
      </c>
      <c r="R1501" s="38">
        <v>0</v>
      </c>
    </row>
    <row r="1502" spans="1:18" ht="12.75">
      <c r="A1502" s="22" t="s">
        <v>60</v>
      </c>
      <c r="B1502" s="22" t="s">
        <v>10717</v>
      </c>
      <c r="C1502" s="22" t="s">
        <v>65</v>
      </c>
      <c r="D1502" s="22" t="s">
        <v>61</v>
      </c>
      <c r="E1502" s="31">
        <v>42992.673125000001</v>
      </c>
      <c r="F1502" s="22" t="s">
        <v>24971</v>
      </c>
      <c r="G1502" s="22" t="s">
        <v>30890</v>
      </c>
      <c r="H1502" s="22" t="s">
        <v>74</v>
      </c>
      <c r="I1502" s="22" t="s">
        <v>13496</v>
      </c>
      <c r="J1502" s="37" t="s">
        <v>24973</v>
      </c>
      <c r="K1502" s="37" t="s">
        <v>24974</v>
      </c>
      <c r="L1502" s="37" t="s">
        <v>24974</v>
      </c>
      <c r="M1502" s="37" t="s">
        <v>30891</v>
      </c>
      <c r="N1502" s="37" t="s">
        <v>2623</v>
      </c>
      <c r="O1502" s="37" t="s">
        <v>2624</v>
      </c>
      <c r="P1502" s="22" t="s">
        <v>30892</v>
      </c>
      <c r="Q1502" s="22" t="s">
        <v>30893</v>
      </c>
      <c r="R1502" s="38">
        <v>0</v>
      </c>
    </row>
    <row r="1503" spans="1:18" ht="12.75">
      <c r="A1503" s="22" t="s">
        <v>60</v>
      </c>
      <c r="B1503" s="22" t="s">
        <v>10717</v>
      </c>
      <c r="C1503" s="22" t="s">
        <v>65</v>
      </c>
      <c r="D1503" s="22" t="s">
        <v>61</v>
      </c>
      <c r="E1503" s="31">
        <v>42993.482002314813</v>
      </c>
      <c r="F1503" s="22" t="s">
        <v>24971</v>
      </c>
      <c r="G1503" s="22" t="s">
        <v>30894</v>
      </c>
      <c r="H1503" s="22" t="s">
        <v>74</v>
      </c>
      <c r="I1503" s="22" t="s">
        <v>13599</v>
      </c>
      <c r="J1503" s="37" t="s">
        <v>24973</v>
      </c>
      <c r="K1503" s="37" t="s">
        <v>24974</v>
      </c>
      <c r="L1503" s="37" t="s">
        <v>24974</v>
      </c>
      <c r="M1503" s="37" t="s">
        <v>30895</v>
      </c>
      <c r="N1503" s="37" t="s">
        <v>1129</v>
      </c>
      <c r="O1503" s="37" t="s">
        <v>1130</v>
      </c>
      <c r="P1503" s="22" t="s">
        <v>30896</v>
      </c>
      <c r="Q1503" s="22" t="s">
        <v>30897</v>
      </c>
      <c r="R1503" s="38">
        <v>0</v>
      </c>
    </row>
    <row r="1504" spans="1:18" ht="12.75">
      <c r="A1504" s="22" t="s">
        <v>60</v>
      </c>
      <c r="B1504" s="22" t="s">
        <v>10717</v>
      </c>
      <c r="C1504" s="22" t="s">
        <v>65</v>
      </c>
      <c r="D1504" s="22" t="s">
        <v>61</v>
      </c>
      <c r="E1504" s="31">
        <v>42993.495034722218</v>
      </c>
      <c r="F1504" s="22" t="s">
        <v>24971</v>
      </c>
      <c r="G1504" s="22" t="s">
        <v>30898</v>
      </c>
      <c r="H1504" s="22" t="s">
        <v>74</v>
      </c>
      <c r="I1504" s="22" t="s">
        <v>13461</v>
      </c>
      <c r="J1504" s="37" t="s">
        <v>24973</v>
      </c>
      <c r="K1504" s="37" t="s">
        <v>24974</v>
      </c>
      <c r="L1504" s="37" t="s">
        <v>24974</v>
      </c>
      <c r="M1504" s="37" t="s">
        <v>30899</v>
      </c>
      <c r="N1504" s="37" t="s">
        <v>1544</v>
      </c>
      <c r="O1504" s="37" t="s">
        <v>1545</v>
      </c>
      <c r="P1504" s="22" t="s">
        <v>30900</v>
      </c>
      <c r="Q1504" s="22" t="s">
        <v>30901</v>
      </c>
      <c r="R1504" s="38">
        <v>0</v>
      </c>
    </row>
    <row r="1505" spans="1:18" ht="12.75">
      <c r="A1505" s="22" t="s">
        <v>60</v>
      </c>
      <c r="B1505" s="22" t="s">
        <v>10717</v>
      </c>
      <c r="C1505" s="22" t="s">
        <v>65</v>
      </c>
      <c r="D1505" s="22" t="s">
        <v>61</v>
      </c>
      <c r="E1505" s="31">
        <v>42993.682881944442</v>
      </c>
      <c r="F1505" s="22" t="s">
        <v>24971</v>
      </c>
      <c r="G1505" s="22" t="s">
        <v>30902</v>
      </c>
      <c r="H1505" s="22" t="s">
        <v>74</v>
      </c>
      <c r="I1505" s="22" t="s">
        <v>30903</v>
      </c>
      <c r="J1505" s="37" t="s">
        <v>24973</v>
      </c>
      <c r="K1505" s="37" t="s">
        <v>24974</v>
      </c>
      <c r="L1505" s="37" t="s">
        <v>24974</v>
      </c>
      <c r="M1505" s="37" t="s">
        <v>30904</v>
      </c>
      <c r="N1505" s="37" t="s">
        <v>4006</v>
      </c>
      <c r="O1505" s="37" t="s">
        <v>4007</v>
      </c>
      <c r="P1505" s="22" t="s">
        <v>30905</v>
      </c>
      <c r="Q1505" s="22" t="s">
        <v>30906</v>
      </c>
      <c r="R1505" s="38">
        <v>0</v>
      </c>
    </row>
    <row r="1506" spans="1:18" ht="12.75">
      <c r="A1506" s="22" t="s">
        <v>60</v>
      </c>
      <c r="B1506" s="22" t="s">
        <v>10717</v>
      </c>
      <c r="C1506" s="22" t="s">
        <v>65</v>
      </c>
      <c r="D1506" s="22" t="s">
        <v>61</v>
      </c>
      <c r="E1506" s="31">
        <v>42993.683692129627</v>
      </c>
      <c r="F1506" s="22" t="s">
        <v>24971</v>
      </c>
      <c r="G1506" s="22" t="s">
        <v>30907</v>
      </c>
      <c r="H1506" s="22" t="s">
        <v>74</v>
      </c>
      <c r="I1506" s="22" t="s">
        <v>30908</v>
      </c>
      <c r="J1506" s="37" t="s">
        <v>24973</v>
      </c>
      <c r="K1506" s="37" t="s">
        <v>24974</v>
      </c>
      <c r="L1506" s="37" t="s">
        <v>24974</v>
      </c>
      <c r="M1506" s="37" t="s">
        <v>30909</v>
      </c>
      <c r="N1506" s="37" t="s">
        <v>4006</v>
      </c>
      <c r="O1506" s="37" t="s">
        <v>4007</v>
      </c>
      <c r="P1506" s="22" t="s">
        <v>30905</v>
      </c>
      <c r="Q1506" s="22" t="s">
        <v>30906</v>
      </c>
      <c r="R1506" s="38">
        <v>0</v>
      </c>
    </row>
    <row r="1507" spans="1:18" ht="12.75">
      <c r="A1507" s="22" t="s">
        <v>60</v>
      </c>
      <c r="B1507" s="22" t="s">
        <v>10717</v>
      </c>
      <c r="C1507" s="22" t="s">
        <v>65</v>
      </c>
      <c r="D1507" s="22" t="s">
        <v>61</v>
      </c>
      <c r="E1507" s="31">
        <v>42998.621377314812</v>
      </c>
      <c r="F1507" s="22" t="s">
        <v>24971</v>
      </c>
      <c r="G1507" s="22" t="s">
        <v>30910</v>
      </c>
      <c r="H1507" s="22" t="s">
        <v>74</v>
      </c>
      <c r="I1507" s="22" t="s">
        <v>30911</v>
      </c>
      <c r="J1507" s="37" t="s">
        <v>24973</v>
      </c>
      <c r="K1507" s="37" t="s">
        <v>24974</v>
      </c>
      <c r="L1507" s="37" t="s">
        <v>24974</v>
      </c>
      <c r="M1507" s="37" t="s">
        <v>30912</v>
      </c>
      <c r="N1507" s="37" t="s">
        <v>438</v>
      </c>
      <c r="O1507" s="37" t="s">
        <v>439</v>
      </c>
      <c r="P1507" s="22" t="s">
        <v>30913</v>
      </c>
      <c r="Q1507" s="22" t="s">
        <v>30914</v>
      </c>
      <c r="R1507" s="38">
        <v>0</v>
      </c>
    </row>
    <row r="1508" spans="1:18" ht="12.75">
      <c r="A1508" s="22" t="s">
        <v>60</v>
      </c>
      <c r="B1508" s="22" t="s">
        <v>10717</v>
      </c>
      <c r="C1508" s="22" t="s">
        <v>65</v>
      </c>
      <c r="D1508" s="22" t="s">
        <v>61</v>
      </c>
      <c r="E1508" s="31">
        <v>42998.689606481479</v>
      </c>
      <c r="F1508" s="22" t="s">
        <v>24971</v>
      </c>
      <c r="G1508" s="22" t="s">
        <v>30915</v>
      </c>
      <c r="H1508" s="22" t="s">
        <v>74</v>
      </c>
      <c r="I1508" s="22" t="s">
        <v>30916</v>
      </c>
      <c r="J1508" s="37" t="s">
        <v>24973</v>
      </c>
      <c r="K1508" s="37" t="s">
        <v>24974</v>
      </c>
      <c r="L1508" s="37" t="s">
        <v>24974</v>
      </c>
      <c r="M1508" s="37" t="s">
        <v>30917</v>
      </c>
      <c r="N1508" s="37" t="s">
        <v>449</v>
      </c>
      <c r="O1508" s="37" t="s">
        <v>450</v>
      </c>
      <c r="P1508" s="22" t="s">
        <v>30918</v>
      </c>
      <c r="Q1508" s="22" t="s">
        <v>30919</v>
      </c>
      <c r="R1508" s="38">
        <v>0</v>
      </c>
    </row>
    <row r="1509" spans="1:18" ht="12.75">
      <c r="A1509" s="22" t="s">
        <v>60</v>
      </c>
      <c r="B1509" s="22" t="s">
        <v>10717</v>
      </c>
      <c r="C1509" s="22" t="s">
        <v>65</v>
      </c>
      <c r="D1509" s="22" t="s">
        <v>61</v>
      </c>
      <c r="E1509" s="31">
        <v>43000.654641203699</v>
      </c>
      <c r="F1509" s="22" t="s">
        <v>24971</v>
      </c>
      <c r="G1509" s="22" t="s">
        <v>30920</v>
      </c>
      <c r="H1509" s="22" t="s">
        <v>74</v>
      </c>
      <c r="I1509" s="22" t="s">
        <v>12416</v>
      </c>
      <c r="J1509" s="37" t="s">
        <v>24973</v>
      </c>
      <c r="K1509" s="37" t="s">
        <v>24974</v>
      </c>
      <c r="L1509" s="37" t="s">
        <v>24974</v>
      </c>
      <c r="M1509" s="37" t="s">
        <v>30921</v>
      </c>
      <c r="N1509" s="37" t="s">
        <v>215</v>
      </c>
      <c r="O1509" s="37" t="s">
        <v>216</v>
      </c>
      <c r="P1509" s="22" t="s">
        <v>30922</v>
      </c>
      <c r="Q1509" s="22" t="s">
        <v>30923</v>
      </c>
      <c r="R1509" s="38">
        <v>0</v>
      </c>
    </row>
    <row r="1510" spans="1:18" ht="12.75">
      <c r="A1510" s="22" t="s">
        <v>60</v>
      </c>
      <c r="B1510" s="22" t="s">
        <v>10717</v>
      </c>
      <c r="C1510" s="22" t="s">
        <v>65</v>
      </c>
      <c r="D1510" s="22" t="s">
        <v>61</v>
      </c>
      <c r="E1510" s="31">
        <v>43000.718043981477</v>
      </c>
      <c r="F1510" s="22" t="s">
        <v>24971</v>
      </c>
      <c r="G1510" s="22" t="s">
        <v>30924</v>
      </c>
      <c r="H1510" s="22" t="s">
        <v>74</v>
      </c>
      <c r="I1510" s="22" t="s">
        <v>12841</v>
      </c>
      <c r="J1510" s="37" t="s">
        <v>24973</v>
      </c>
      <c r="K1510" s="37" t="s">
        <v>24974</v>
      </c>
      <c r="L1510" s="37" t="s">
        <v>24974</v>
      </c>
      <c r="M1510" s="37" t="s">
        <v>30925</v>
      </c>
      <c r="N1510" s="37" t="s">
        <v>9190</v>
      </c>
      <c r="O1510" s="37" t="s">
        <v>9191</v>
      </c>
      <c r="P1510" s="22" t="s">
        <v>30926</v>
      </c>
      <c r="Q1510" s="22" t="s">
        <v>30927</v>
      </c>
      <c r="R1510" s="38">
        <v>0</v>
      </c>
    </row>
    <row r="1511" spans="1:18" ht="12.75">
      <c r="A1511" s="22" t="s">
        <v>60</v>
      </c>
      <c r="B1511" s="22" t="s">
        <v>10717</v>
      </c>
      <c r="C1511" s="22" t="s">
        <v>65</v>
      </c>
      <c r="D1511" s="22" t="s">
        <v>61</v>
      </c>
      <c r="E1511" s="31">
        <v>43003.492997685185</v>
      </c>
      <c r="F1511" s="22" t="s">
        <v>24971</v>
      </c>
      <c r="G1511" s="22" t="s">
        <v>30928</v>
      </c>
      <c r="H1511" s="22" t="s">
        <v>74</v>
      </c>
      <c r="I1511" s="22" t="s">
        <v>11999</v>
      </c>
      <c r="J1511" s="37" t="s">
        <v>24973</v>
      </c>
      <c r="K1511" s="37" t="s">
        <v>24974</v>
      </c>
      <c r="L1511" s="37" t="s">
        <v>24974</v>
      </c>
      <c r="M1511" s="37" t="s">
        <v>30929</v>
      </c>
      <c r="N1511" s="37" t="s">
        <v>4897</v>
      </c>
      <c r="O1511" s="37" t="s">
        <v>4898</v>
      </c>
      <c r="P1511" s="22" t="s">
        <v>30930</v>
      </c>
      <c r="Q1511" s="22" t="s">
        <v>30931</v>
      </c>
      <c r="R1511" s="38">
        <v>0</v>
      </c>
    </row>
    <row r="1512" spans="1:18" ht="12.75">
      <c r="A1512" s="22" t="s">
        <v>60</v>
      </c>
      <c r="B1512" s="22" t="s">
        <v>10717</v>
      </c>
      <c r="C1512" s="22" t="s">
        <v>65</v>
      </c>
      <c r="D1512" s="22" t="s">
        <v>61</v>
      </c>
      <c r="E1512" s="31">
        <v>43003.497083333328</v>
      </c>
      <c r="F1512" s="22" t="s">
        <v>24971</v>
      </c>
      <c r="G1512" s="22" t="s">
        <v>30932</v>
      </c>
      <c r="H1512" s="22" t="s">
        <v>74</v>
      </c>
      <c r="I1512" s="22" t="s">
        <v>13333</v>
      </c>
      <c r="J1512" s="37" t="s">
        <v>24973</v>
      </c>
      <c r="K1512" s="37" t="s">
        <v>24974</v>
      </c>
      <c r="L1512" s="37" t="s">
        <v>24974</v>
      </c>
      <c r="M1512" s="37" t="s">
        <v>30933</v>
      </c>
      <c r="N1512" s="37" t="s">
        <v>1625</v>
      </c>
      <c r="O1512" s="37" t="s">
        <v>1626</v>
      </c>
      <c r="P1512" s="22" t="s">
        <v>30930</v>
      </c>
      <c r="Q1512" s="22" t="s">
        <v>30931</v>
      </c>
      <c r="R1512" s="38">
        <v>0</v>
      </c>
    </row>
    <row r="1513" spans="1:18" ht="12.75">
      <c r="A1513" s="22" t="s">
        <v>60</v>
      </c>
      <c r="B1513" s="22" t="s">
        <v>10717</v>
      </c>
      <c r="C1513" s="22" t="s">
        <v>65</v>
      </c>
      <c r="D1513" s="22" t="s">
        <v>61</v>
      </c>
      <c r="E1513" s="31">
        <v>43004.380393518513</v>
      </c>
      <c r="F1513" s="22" t="s">
        <v>24971</v>
      </c>
      <c r="G1513" s="22" t="s">
        <v>30934</v>
      </c>
      <c r="H1513" s="22" t="s">
        <v>74</v>
      </c>
      <c r="I1513" s="22" t="s">
        <v>10719</v>
      </c>
      <c r="J1513" s="37" t="s">
        <v>24973</v>
      </c>
      <c r="K1513" s="37" t="s">
        <v>24974</v>
      </c>
      <c r="L1513" s="37" t="s">
        <v>24974</v>
      </c>
      <c r="M1513" s="37" t="s">
        <v>30935</v>
      </c>
      <c r="N1513" s="37" t="s">
        <v>2633</v>
      </c>
      <c r="O1513" s="37" t="s">
        <v>2634</v>
      </c>
      <c r="P1513" s="22" t="s">
        <v>30936</v>
      </c>
      <c r="Q1513" s="22" t="s">
        <v>30937</v>
      </c>
      <c r="R1513" s="38">
        <v>0</v>
      </c>
    </row>
    <row r="1514" spans="1:18" ht="12.75">
      <c r="A1514" s="22" t="s">
        <v>60</v>
      </c>
      <c r="B1514" s="22" t="s">
        <v>10717</v>
      </c>
      <c r="C1514" s="22" t="s">
        <v>65</v>
      </c>
      <c r="D1514" s="22" t="s">
        <v>61</v>
      </c>
      <c r="E1514" s="31">
        <v>43005.404768518514</v>
      </c>
      <c r="F1514" s="22" t="s">
        <v>24971</v>
      </c>
      <c r="G1514" s="22" t="s">
        <v>30938</v>
      </c>
      <c r="H1514" s="22" t="s">
        <v>74</v>
      </c>
      <c r="I1514" s="22" t="s">
        <v>12395</v>
      </c>
      <c r="J1514" s="37" t="s">
        <v>24973</v>
      </c>
      <c r="K1514" s="37" t="s">
        <v>24974</v>
      </c>
      <c r="L1514" s="37" t="s">
        <v>24974</v>
      </c>
      <c r="M1514" s="37" t="s">
        <v>30939</v>
      </c>
      <c r="N1514" s="37" t="s">
        <v>3143</v>
      </c>
      <c r="O1514" s="37" t="s">
        <v>3144</v>
      </c>
      <c r="P1514" s="22" t="s">
        <v>30940</v>
      </c>
      <c r="Q1514" s="22" t="s">
        <v>30941</v>
      </c>
      <c r="R1514" s="38">
        <v>0</v>
      </c>
    </row>
    <row r="1515" spans="1:18" ht="12.75">
      <c r="A1515" s="22" t="s">
        <v>60</v>
      </c>
      <c r="B1515" s="22" t="s">
        <v>10717</v>
      </c>
      <c r="C1515" s="22" t="s">
        <v>65</v>
      </c>
      <c r="D1515" s="22" t="s">
        <v>61</v>
      </c>
      <c r="E1515" s="31">
        <v>43005.487870370365</v>
      </c>
      <c r="F1515" s="22" t="s">
        <v>24971</v>
      </c>
      <c r="G1515" s="22" t="s">
        <v>30942</v>
      </c>
      <c r="H1515" s="22" t="s">
        <v>74</v>
      </c>
      <c r="I1515" s="22" t="s">
        <v>13589</v>
      </c>
      <c r="J1515" s="37" t="s">
        <v>24973</v>
      </c>
      <c r="K1515" s="37" t="s">
        <v>24974</v>
      </c>
      <c r="L1515" s="37" t="s">
        <v>24974</v>
      </c>
      <c r="M1515" s="37" t="s">
        <v>30943</v>
      </c>
      <c r="N1515" s="37" t="s">
        <v>2646</v>
      </c>
      <c r="O1515" s="37" t="s">
        <v>2647</v>
      </c>
      <c r="P1515" s="22" t="s">
        <v>30944</v>
      </c>
      <c r="Q1515" s="22" t="s">
        <v>30945</v>
      </c>
      <c r="R1515" s="38">
        <v>0</v>
      </c>
    </row>
    <row r="1516" spans="1:18" ht="12.75">
      <c r="A1516" s="22" t="s">
        <v>60</v>
      </c>
      <c r="B1516" s="22" t="s">
        <v>10717</v>
      </c>
      <c r="C1516" s="22" t="s">
        <v>65</v>
      </c>
      <c r="D1516" s="22" t="s">
        <v>61</v>
      </c>
      <c r="E1516" s="31">
        <v>43005.636620370366</v>
      </c>
      <c r="F1516" s="22" t="s">
        <v>24971</v>
      </c>
      <c r="G1516" s="22" t="s">
        <v>30946</v>
      </c>
      <c r="H1516" s="22" t="s">
        <v>74</v>
      </c>
      <c r="I1516" s="22" t="s">
        <v>11600</v>
      </c>
      <c r="J1516" s="37" t="s">
        <v>24973</v>
      </c>
      <c r="K1516" s="37" t="s">
        <v>24974</v>
      </c>
      <c r="L1516" s="37" t="s">
        <v>24974</v>
      </c>
      <c r="M1516" s="37" t="s">
        <v>30947</v>
      </c>
      <c r="N1516" s="37" t="s">
        <v>312</v>
      </c>
      <c r="O1516" s="37" t="s">
        <v>313</v>
      </c>
      <c r="P1516" s="22" t="s">
        <v>30948</v>
      </c>
      <c r="Q1516" s="22" t="s">
        <v>30949</v>
      </c>
      <c r="R1516" s="38">
        <v>0</v>
      </c>
    </row>
    <row r="1517" spans="1:18" ht="12.75">
      <c r="A1517" s="22" t="s">
        <v>60</v>
      </c>
      <c r="B1517" s="22" t="s">
        <v>10717</v>
      </c>
      <c r="C1517" s="22" t="s">
        <v>65</v>
      </c>
      <c r="D1517" s="22" t="s">
        <v>61</v>
      </c>
      <c r="E1517" s="31">
        <v>43005.690300925926</v>
      </c>
      <c r="F1517" s="22" t="s">
        <v>24971</v>
      </c>
      <c r="G1517" s="22" t="s">
        <v>30950</v>
      </c>
      <c r="H1517" s="22" t="s">
        <v>74</v>
      </c>
      <c r="I1517" s="22" t="s">
        <v>13559</v>
      </c>
      <c r="J1517" s="37" t="s">
        <v>24973</v>
      </c>
      <c r="K1517" s="37" t="s">
        <v>24974</v>
      </c>
      <c r="L1517" s="37" t="s">
        <v>24974</v>
      </c>
      <c r="M1517" s="37" t="s">
        <v>30951</v>
      </c>
      <c r="N1517" s="37" t="s">
        <v>989</v>
      </c>
      <c r="O1517" s="37" t="s">
        <v>990</v>
      </c>
      <c r="P1517" s="22" t="s">
        <v>30952</v>
      </c>
      <c r="Q1517" s="22" t="s">
        <v>30953</v>
      </c>
      <c r="R1517" s="38">
        <v>0</v>
      </c>
    </row>
    <row r="1518" spans="1:18" ht="12.75">
      <c r="A1518" s="22" t="s">
        <v>60</v>
      </c>
      <c r="B1518" s="22" t="s">
        <v>10717</v>
      </c>
      <c r="C1518" s="22" t="s">
        <v>65</v>
      </c>
      <c r="D1518" s="22" t="s">
        <v>61</v>
      </c>
      <c r="E1518" s="31">
        <v>43007.441712962958</v>
      </c>
      <c r="F1518" s="22" t="s">
        <v>24971</v>
      </c>
      <c r="G1518" s="22" t="s">
        <v>30954</v>
      </c>
      <c r="H1518" s="22" t="s">
        <v>74</v>
      </c>
      <c r="I1518" s="22" t="s">
        <v>12397</v>
      </c>
      <c r="J1518" s="37" t="s">
        <v>24973</v>
      </c>
      <c r="K1518" s="37" t="s">
        <v>24974</v>
      </c>
      <c r="L1518" s="37" t="s">
        <v>24974</v>
      </c>
      <c r="M1518" s="37" t="s">
        <v>30955</v>
      </c>
      <c r="N1518" s="37" t="s">
        <v>106</v>
      </c>
      <c r="O1518" s="37" t="s">
        <v>107</v>
      </c>
      <c r="P1518" s="22" t="s">
        <v>30956</v>
      </c>
      <c r="Q1518" s="22" t="s">
        <v>30957</v>
      </c>
      <c r="R1518" s="38">
        <v>0</v>
      </c>
    </row>
    <row r="1519" spans="1:18" ht="12.75">
      <c r="A1519" s="22" t="s">
        <v>60</v>
      </c>
      <c r="B1519" s="22" t="s">
        <v>14914</v>
      </c>
      <c r="C1519" s="22" t="s">
        <v>68</v>
      </c>
      <c r="D1519" s="22" t="s">
        <v>61</v>
      </c>
      <c r="E1519" s="31">
        <v>42979.483067129629</v>
      </c>
      <c r="F1519" s="22" t="s">
        <v>24971</v>
      </c>
      <c r="G1519" s="22" t="s">
        <v>30958</v>
      </c>
      <c r="H1519" s="22" t="s">
        <v>74</v>
      </c>
      <c r="I1519" s="22" t="s">
        <v>19942</v>
      </c>
      <c r="J1519" s="37" t="s">
        <v>24973</v>
      </c>
      <c r="K1519" s="37" t="s">
        <v>24974</v>
      </c>
      <c r="L1519" s="37" t="s">
        <v>24974</v>
      </c>
      <c r="M1519" s="37" t="s">
        <v>30959</v>
      </c>
      <c r="N1519" s="37" t="s">
        <v>1086</v>
      </c>
      <c r="O1519" s="37" t="s">
        <v>1087</v>
      </c>
      <c r="P1519" s="22" t="s">
        <v>30960</v>
      </c>
      <c r="Q1519" s="22" t="s">
        <v>30961</v>
      </c>
      <c r="R1519" s="38">
        <v>0</v>
      </c>
    </row>
    <row r="1520" spans="1:18" ht="12.75">
      <c r="A1520" s="22" t="s">
        <v>60</v>
      </c>
      <c r="B1520" s="22" t="s">
        <v>14914</v>
      </c>
      <c r="C1520" s="22" t="s">
        <v>68</v>
      </c>
      <c r="D1520" s="22" t="s">
        <v>61</v>
      </c>
      <c r="E1520" s="31">
        <v>42982.510462962964</v>
      </c>
      <c r="F1520" s="22" t="s">
        <v>24971</v>
      </c>
      <c r="G1520" s="22" t="s">
        <v>30962</v>
      </c>
      <c r="H1520" s="22" t="s">
        <v>74</v>
      </c>
      <c r="I1520" s="22" t="s">
        <v>20038</v>
      </c>
      <c r="J1520" s="37" t="s">
        <v>24973</v>
      </c>
      <c r="K1520" s="37" t="s">
        <v>24974</v>
      </c>
      <c r="L1520" s="37" t="s">
        <v>24974</v>
      </c>
      <c r="M1520" s="37" t="s">
        <v>30963</v>
      </c>
      <c r="N1520" s="37" t="s">
        <v>5137</v>
      </c>
      <c r="O1520" s="37" t="s">
        <v>5138</v>
      </c>
      <c r="P1520" s="22" t="s">
        <v>30964</v>
      </c>
      <c r="Q1520" s="22" t="s">
        <v>30965</v>
      </c>
      <c r="R1520" s="38">
        <v>0</v>
      </c>
    </row>
    <row r="1521" spans="1:18" ht="12.75">
      <c r="A1521" s="22" t="s">
        <v>60</v>
      </c>
      <c r="B1521" s="22" t="s">
        <v>14914</v>
      </c>
      <c r="C1521" s="22" t="s">
        <v>68</v>
      </c>
      <c r="D1521" s="22" t="s">
        <v>61</v>
      </c>
      <c r="E1521" s="31">
        <v>42989.622118055551</v>
      </c>
      <c r="F1521" s="22" t="s">
        <v>24971</v>
      </c>
      <c r="G1521" s="22" t="s">
        <v>30966</v>
      </c>
      <c r="H1521" s="22" t="s">
        <v>74</v>
      </c>
      <c r="I1521" s="22" t="s">
        <v>30967</v>
      </c>
      <c r="J1521" s="37" t="s">
        <v>24973</v>
      </c>
      <c r="K1521" s="37" t="s">
        <v>24974</v>
      </c>
      <c r="L1521" s="37" t="s">
        <v>24974</v>
      </c>
      <c r="M1521" s="37" t="s">
        <v>30968</v>
      </c>
      <c r="N1521" s="37" t="s">
        <v>17815</v>
      </c>
      <c r="O1521" s="37" t="s">
        <v>17816</v>
      </c>
      <c r="P1521" s="22" t="s">
        <v>30964</v>
      </c>
      <c r="Q1521" s="22" t="s">
        <v>30965</v>
      </c>
      <c r="R1521" s="38">
        <v>0</v>
      </c>
    </row>
    <row r="1522" spans="1:18" ht="12.75">
      <c r="A1522" s="22" t="s">
        <v>60</v>
      </c>
      <c r="B1522" s="22" t="s">
        <v>14914</v>
      </c>
      <c r="C1522" s="22" t="s">
        <v>68</v>
      </c>
      <c r="D1522" s="22" t="s">
        <v>61</v>
      </c>
      <c r="E1522" s="31">
        <v>42990.500972222224</v>
      </c>
      <c r="F1522" s="22" t="s">
        <v>24971</v>
      </c>
      <c r="G1522" s="22" t="s">
        <v>30969</v>
      </c>
      <c r="H1522" s="22" t="s">
        <v>74</v>
      </c>
      <c r="I1522" s="22" t="s">
        <v>21756</v>
      </c>
      <c r="J1522" s="37" t="s">
        <v>24973</v>
      </c>
      <c r="K1522" s="37" t="s">
        <v>24974</v>
      </c>
      <c r="L1522" s="37" t="s">
        <v>24974</v>
      </c>
      <c r="M1522" s="37" t="s">
        <v>30970</v>
      </c>
      <c r="N1522" s="37" t="s">
        <v>8476</v>
      </c>
      <c r="O1522" s="37" t="s">
        <v>8477</v>
      </c>
      <c r="P1522" s="22" t="s">
        <v>30964</v>
      </c>
      <c r="Q1522" s="22" t="s">
        <v>30965</v>
      </c>
      <c r="R1522" s="38">
        <v>0</v>
      </c>
    </row>
    <row r="1523" spans="1:18" ht="12.75">
      <c r="A1523" s="22" t="s">
        <v>60</v>
      </c>
      <c r="B1523" s="22" t="s">
        <v>14914</v>
      </c>
      <c r="C1523" s="22" t="s">
        <v>68</v>
      </c>
      <c r="D1523" s="22" t="s">
        <v>61</v>
      </c>
      <c r="E1523" s="31">
        <v>42990.675706018519</v>
      </c>
      <c r="F1523" s="22" t="s">
        <v>24971</v>
      </c>
      <c r="G1523" s="22" t="s">
        <v>30971</v>
      </c>
      <c r="H1523" s="22" t="s">
        <v>74</v>
      </c>
      <c r="I1523" s="22" t="s">
        <v>17020</v>
      </c>
      <c r="J1523" s="37" t="s">
        <v>24973</v>
      </c>
      <c r="K1523" s="37" t="s">
        <v>24974</v>
      </c>
      <c r="L1523" s="37" t="s">
        <v>24974</v>
      </c>
      <c r="M1523" s="37" t="s">
        <v>30972</v>
      </c>
      <c r="N1523" s="37" t="s">
        <v>192</v>
      </c>
      <c r="O1523" s="37" t="s">
        <v>193</v>
      </c>
      <c r="P1523" s="22" t="s">
        <v>30973</v>
      </c>
      <c r="Q1523" s="22" t="s">
        <v>30974</v>
      </c>
      <c r="R1523" s="38">
        <v>0</v>
      </c>
    </row>
    <row r="1524" spans="1:18" ht="12.75">
      <c r="A1524" s="22" t="s">
        <v>60</v>
      </c>
      <c r="B1524" s="22" t="s">
        <v>14914</v>
      </c>
      <c r="C1524" s="22" t="s">
        <v>68</v>
      </c>
      <c r="D1524" s="22" t="s">
        <v>61</v>
      </c>
      <c r="E1524" s="31">
        <v>42992.389803240738</v>
      </c>
      <c r="F1524" s="22" t="s">
        <v>24971</v>
      </c>
      <c r="G1524" s="22" t="s">
        <v>30975</v>
      </c>
      <c r="H1524" s="22" t="s">
        <v>74</v>
      </c>
      <c r="I1524" s="22" t="s">
        <v>18299</v>
      </c>
      <c r="J1524" s="37" t="s">
        <v>24973</v>
      </c>
      <c r="K1524" s="37" t="s">
        <v>24974</v>
      </c>
      <c r="L1524" s="37" t="s">
        <v>24974</v>
      </c>
      <c r="M1524" s="37" t="s">
        <v>30976</v>
      </c>
      <c r="N1524" s="37" t="s">
        <v>1218</v>
      </c>
      <c r="O1524" s="37" t="s">
        <v>1219</v>
      </c>
      <c r="P1524" s="22" t="s">
        <v>30964</v>
      </c>
      <c r="Q1524" s="22" t="s">
        <v>30965</v>
      </c>
      <c r="R1524" s="38">
        <v>0</v>
      </c>
    </row>
    <row r="1525" spans="1:18" ht="12.75">
      <c r="A1525" s="22" t="s">
        <v>60</v>
      </c>
      <c r="B1525" s="22" t="s">
        <v>14914</v>
      </c>
      <c r="C1525" s="22" t="s">
        <v>68</v>
      </c>
      <c r="D1525" s="22" t="s">
        <v>61</v>
      </c>
      <c r="E1525" s="31">
        <v>42993.386354166665</v>
      </c>
      <c r="F1525" s="22" t="s">
        <v>24971</v>
      </c>
      <c r="G1525" s="22" t="s">
        <v>30977</v>
      </c>
      <c r="H1525" s="22" t="s">
        <v>74</v>
      </c>
      <c r="I1525" s="22" t="s">
        <v>30978</v>
      </c>
      <c r="J1525" s="37" t="s">
        <v>24973</v>
      </c>
      <c r="K1525" s="37" t="s">
        <v>24974</v>
      </c>
      <c r="L1525" s="37" t="s">
        <v>24974</v>
      </c>
      <c r="M1525" s="37" t="s">
        <v>30979</v>
      </c>
      <c r="N1525" s="37" t="s">
        <v>1456</v>
      </c>
      <c r="O1525" s="37" t="s">
        <v>1457</v>
      </c>
      <c r="P1525" s="22" t="s">
        <v>30964</v>
      </c>
      <c r="Q1525" s="22" t="s">
        <v>30965</v>
      </c>
      <c r="R1525" s="38">
        <v>0</v>
      </c>
    </row>
    <row r="1526" spans="1:18" ht="12.75">
      <c r="A1526" s="22" t="s">
        <v>60</v>
      </c>
      <c r="B1526" s="22" t="s">
        <v>14914</v>
      </c>
      <c r="C1526" s="22" t="s">
        <v>68</v>
      </c>
      <c r="D1526" s="22" t="s">
        <v>61</v>
      </c>
      <c r="E1526" s="31">
        <v>42993.428472222222</v>
      </c>
      <c r="F1526" s="22" t="s">
        <v>24971</v>
      </c>
      <c r="G1526" s="22" t="s">
        <v>30980</v>
      </c>
      <c r="H1526" s="22" t="s">
        <v>74</v>
      </c>
      <c r="I1526" s="22" t="s">
        <v>17952</v>
      </c>
      <c r="J1526" s="37" t="s">
        <v>24973</v>
      </c>
      <c r="K1526" s="37" t="s">
        <v>24974</v>
      </c>
      <c r="L1526" s="37" t="s">
        <v>24974</v>
      </c>
      <c r="M1526" s="37" t="s">
        <v>30981</v>
      </c>
      <c r="N1526" s="37" t="s">
        <v>1456</v>
      </c>
      <c r="O1526" s="37" t="s">
        <v>1457</v>
      </c>
      <c r="P1526" s="22" t="s">
        <v>30982</v>
      </c>
      <c r="Q1526" s="22" t="s">
        <v>30983</v>
      </c>
      <c r="R1526" s="38">
        <v>0</v>
      </c>
    </row>
    <row r="1527" spans="1:18" ht="12.75">
      <c r="A1527" s="22" t="s">
        <v>60</v>
      </c>
      <c r="B1527" s="22" t="s">
        <v>14914</v>
      </c>
      <c r="C1527" s="22" t="s">
        <v>68</v>
      </c>
      <c r="D1527" s="22" t="s">
        <v>61</v>
      </c>
      <c r="E1527" s="31">
        <v>42993.482118055552</v>
      </c>
      <c r="F1527" s="22" t="s">
        <v>24971</v>
      </c>
      <c r="G1527" s="22" t="s">
        <v>30984</v>
      </c>
      <c r="H1527" s="22" t="s">
        <v>74</v>
      </c>
      <c r="I1527" s="22" t="s">
        <v>30985</v>
      </c>
      <c r="J1527" s="37" t="s">
        <v>24973</v>
      </c>
      <c r="K1527" s="37" t="s">
        <v>24974</v>
      </c>
      <c r="L1527" s="37" t="s">
        <v>24974</v>
      </c>
      <c r="M1527" s="37" t="s">
        <v>30986</v>
      </c>
      <c r="N1527" s="37" t="s">
        <v>655</v>
      </c>
      <c r="O1527" s="37" t="s">
        <v>656</v>
      </c>
      <c r="P1527" s="22" t="s">
        <v>30987</v>
      </c>
      <c r="Q1527" s="22" t="s">
        <v>30965</v>
      </c>
      <c r="R1527" s="38">
        <v>0</v>
      </c>
    </row>
    <row r="1528" spans="1:18" ht="12.75">
      <c r="A1528" s="22" t="s">
        <v>60</v>
      </c>
      <c r="B1528" s="22" t="s">
        <v>14914</v>
      </c>
      <c r="C1528" s="22" t="s">
        <v>68</v>
      </c>
      <c r="D1528" s="22" t="s">
        <v>61</v>
      </c>
      <c r="E1528" s="31">
        <v>42993.504293981481</v>
      </c>
      <c r="F1528" s="22" t="s">
        <v>24971</v>
      </c>
      <c r="G1528" s="22" t="s">
        <v>30988</v>
      </c>
      <c r="H1528" s="22" t="s">
        <v>74</v>
      </c>
      <c r="I1528" s="22" t="s">
        <v>30989</v>
      </c>
      <c r="J1528" s="37" t="s">
        <v>24973</v>
      </c>
      <c r="K1528" s="37" t="s">
        <v>24974</v>
      </c>
      <c r="L1528" s="37" t="s">
        <v>24974</v>
      </c>
      <c r="M1528" s="37" t="s">
        <v>30990</v>
      </c>
      <c r="N1528" s="37" t="s">
        <v>655</v>
      </c>
      <c r="O1528" s="37" t="s">
        <v>656</v>
      </c>
      <c r="P1528" s="22" t="s">
        <v>30987</v>
      </c>
      <c r="Q1528" s="22" t="s">
        <v>30965</v>
      </c>
      <c r="R1528" s="38">
        <v>0</v>
      </c>
    </row>
    <row r="1529" spans="1:18" ht="12.75">
      <c r="A1529" s="22" t="s">
        <v>60</v>
      </c>
      <c r="B1529" s="22" t="s">
        <v>14914</v>
      </c>
      <c r="C1529" s="22" t="s">
        <v>68</v>
      </c>
      <c r="D1529" s="22" t="s">
        <v>61</v>
      </c>
      <c r="E1529" s="31">
        <v>42993.506828703699</v>
      </c>
      <c r="F1529" s="22" t="s">
        <v>24971</v>
      </c>
      <c r="G1529" s="22" t="s">
        <v>30991</v>
      </c>
      <c r="H1529" s="22" t="s">
        <v>74</v>
      </c>
      <c r="I1529" s="22" t="s">
        <v>30992</v>
      </c>
      <c r="J1529" s="37" t="s">
        <v>24973</v>
      </c>
      <c r="K1529" s="37" t="s">
        <v>24974</v>
      </c>
      <c r="L1529" s="37" t="s">
        <v>24974</v>
      </c>
      <c r="M1529" s="37" t="s">
        <v>30993</v>
      </c>
      <c r="N1529" s="37" t="s">
        <v>655</v>
      </c>
      <c r="O1529" s="37" t="s">
        <v>656</v>
      </c>
      <c r="P1529" s="22" t="s">
        <v>30987</v>
      </c>
      <c r="Q1529" s="22" t="s">
        <v>30965</v>
      </c>
      <c r="R1529" s="38">
        <v>0</v>
      </c>
    </row>
    <row r="1530" spans="1:18" ht="12.75">
      <c r="A1530" s="22" t="s">
        <v>60</v>
      </c>
      <c r="B1530" s="22" t="s">
        <v>14914</v>
      </c>
      <c r="C1530" s="22" t="s">
        <v>68</v>
      </c>
      <c r="D1530" s="22" t="s">
        <v>61</v>
      </c>
      <c r="E1530" s="31">
        <v>42993.509074074071</v>
      </c>
      <c r="F1530" s="22" t="s">
        <v>24971</v>
      </c>
      <c r="G1530" s="22" t="s">
        <v>30994</v>
      </c>
      <c r="H1530" s="22" t="s">
        <v>74</v>
      </c>
      <c r="I1530" s="22" t="s">
        <v>21900</v>
      </c>
      <c r="J1530" s="37" t="s">
        <v>24973</v>
      </c>
      <c r="K1530" s="37" t="s">
        <v>24974</v>
      </c>
      <c r="L1530" s="37" t="s">
        <v>24974</v>
      </c>
      <c r="M1530" s="37" t="s">
        <v>30995</v>
      </c>
      <c r="N1530" s="37" t="s">
        <v>655</v>
      </c>
      <c r="O1530" s="37" t="s">
        <v>656</v>
      </c>
      <c r="P1530" s="22" t="s">
        <v>30987</v>
      </c>
      <c r="Q1530" s="22" t="s">
        <v>30965</v>
      </c>
      <c r="R1530" s="38">
        <v>0</v>
      </c>
    </row>
    <row r="1531" spans="1:18" ht="12.75">
      <c r="A1531" s="22" t="s">
        <v>60</v>
      </c>
      <c r="B1531" s="22" t="s">
        <v>14914</v>
      </c>
      <c r="C1531" s="22" t="s">
        <v>68</v>
      </c>
      <c r="D1531" s="22" t="s">
        <v>61</v>
      </c>
      <c r="E1531" s="31">
        <v>42993.55300925926</v>
      </c>
      <c r="F1531" s="22" t="s">
        <v>24971</v>
      </c>
      <c r="G1531" s="22" t="s">
        <v>30996</v>
      </c>
      <c r="H1531" s="22" t="s">
        <v>74</v>
      </c>
      <c r="I1531" s="22" t="s">
        <v>19925</v>
      </c>
      <c r="J1531" s="37" t="s">
        <v>24973</v>
      </c>
      <c r="K1531" s="37" t="s">
        <v>24974</v>
      </c>
      <c r="L1531" s="37" t="s">
        <v>24974</v>
      </c>
      <c r="M1531" s="37" t="s">
        <v>30997</v>
      </c>
      <c r="N1531" s="37" t="s">
        <v>655</v>
      </c>
      <c r="O1531" s="37" t="s">
        <v>656</v>
      </c>
      <c r="P1531" s="22" t="s">
        <v>30987</v>
      </c>
      <c r="Q1531" s="22" t="s">
        <v>30965</v>
      </c>
      <c r="R1531" s="38">
        <v>0</v>
      </c>
    </row>
    <row r="1532" spans="1:18" ht="12.75">
      <c r="A1532" s="22" t="s">
        <v>60</v>
      </c>
      <c r="B1532" s="22" t="s">
        <v>14914</v>
      </c>
      <c r="C1532" s="22" t="s">
        <v>68</v>
      </c>
      <c r="D1532" s="22" t="s">
        <v>61</v>
      </c>
      <c r="E1532" s="31">
        <v>42996.471400462964</v>
      </c>
      <c r="F1532" s="22" t="s">
        <v>24971</v>
      </c>
      <c r="G1532" s="22" t="s">
        <v>30998</v>
      </c>
      <c r="H1532" s="22" t="s">
        <v>74</v>
      </c>
      <c r="I1532" s="22" t="s">
        <v>18362</v>
      </c>
      <c r="J1532" s="37" t="s">
        <v>24973</v>
      </c>
      <c r="K1532" s="37" t="s">
        <v>24974</v>
      </c>
      <c r="L1532" s="37" t="s">
        <v>24974</v>
      </c>
      <c r="M1532" s="37" t="s">
        <v>30999</v>
      </c>
      <c r="N1532" s="37" t="s">
        <v>2661</v>
      </c>
      <c r="O1532" s="37" t="s">
        <v>2662</v>
      </c>
      <c r="P1532" s="22" t="s">
        <v>30987</v>
      </c>
      <c r="Q1532" s="22" t="s">
        <v>30965</v>
      </c>
      <c r="R1532" s="38">
        <v>0</v>
      </c>
    </row>
    <row r="1533" spans="1:18" ht="12.75">
      <c r="A1533" s="22" t="s">
        <v>60</v>
      </c>
      <c r="B1533" s="22" t="s">
        <v>14914</v>
      </c>
      <c r="C1533" s="22" t="s">
        <v>68</v>
      </c>
      <c r="D1533" s="22" t="s">
        <v>61</v>
      </c>
      <c r="E1533" s="31">
        <v>42997.540416666663</v>
      </c>
      <c r="F1533" s="22" t="s">
        <v>24971</v>
      </c>
      <c r="G1533" s="22" t="s">
        <v>31000</v>
      </c>
      <c r="H1533" s="22" t="s">
        <v>74</v>
      </c>
      <c r="I1533" s="22" t="s">
        <v>20050</v>
      </c>
      <c r="J1533" s="37" t="s">
        <v>24973</v>
      </c>
      <c r="K1533" s="37" t="s">
        <v>24974</v>
      </c>
      <c r="L1533" s="37" t="s">
        <v>24974</v>
      </c>
      <c r="M1533" s="37" t="s">
        <v>31001</v>
      </c>
      <c r="N1533" s="37" t="s">
        <v>2224</v>
      </c>
      <c r="O1533" s="37" t="s">
        <v>2225</v>
      </c>
      <c r="P1533" s="22" t="s">
        <v>31002</v>
      </c>
      <c r="Q1533" s="22" t="s">
        <v>31003</v>
      </c>
      <c r="R1533" s="38">
        <v>0</v>
      </c>
    </row>
    <row r="1534" spans="1:18" ht="12.75">
      <c r="A1534" s="22" t="s">
        <v>60</v>
      </c>
      <c r="B1534" s="22" t="s">
        <v>14914</v>
      </c>
      <c r="C1534" s="22" t="s">
        <v>68</v>
      </c>
      <c r="D1534" s="22" t="s">
        <v>61</v>
      </c>
      <c r="E1534" s="31">
        <v>42997.541666666664</v>
      </c>
      <c r="F1534" s="22" t="s">
        <v>24971</v>
      </c>
      <c r="G1534" s="22" t="s">
        <v>31004</v>
      </c>
      <c r="H1534" s="22" t="s">
        <v>74</v>
      </c>
      <c r="I1534" s="22" t="s">
        <v>20046</v>
      </c>
      <c r="J1534" s="37" t="s">
        <v>24973</v>
      </c>
      <c r="K1534" s="37" t="s">
        <v>24974</v>
      </c>
      <c r="L1534" s="37" t="s">
        <v>24974</v>
      </c>
      <c r="M1534" s="37" t="s">
        <v>31005</v>
      </c>
      <c r="N1534" s="37" t="s">
        <v>20047</v>
      </c>
      <c r="O1534" s="37" t="s">
        <v>20048</v>
      </c>
      <c r="P1534" s="22" t="s">
        <v>30987</v>
      </c>
      <c r="Q1534" s="22" t="s">
        <v>30965</v>
      </c>
      <c r="R1534" s="38">
        <v>0</v>
      </c>
    </row>
    <row r="1535" spans="1:18" ht="12.75">
      <c r="A1535" s="22" t="s">
        <v>60</v>
      </c>
      <c r="B1535" s="22" t="s">
        <v>14914</v>
      </c>
      <c r="C1535" s="22" t="s">
        <v>68</v>
      </c>
      <c r="D1535" s="22" t="s">
        <v>61</v>
      </c>
      <c r="E1535" s="31">
        <v>43004.407581018517</v>
      </c>
      <c r="F1535" s="22" t="s">
        <v>24971</v>
      </c>
      <c r="G1535" s="22" t="s">
        <v>31006</v>
      </c>
      <c r="H1535" s="22" t="s">
        <v>74</v>
      </c>
      <c r="I1535" s="22" t="s">
        <v>21675</v>
      </c>
      <c r="J1535" s="37" t="s">
        <v>24973</v>
      </c>
      <c r="K1535" s="37" t="s">
        <v>24974</v>
      </c>
      <c r="L1535" s="37" t="s">
        <v>24974</v>
      </c>
      <c r="M1535" s="37" t="s">
        <v>31007</v>
      </c>
      <c r="N1535" s="37" t="s">
        <v>2661</v>
      </c>
      <c r="O1535" s="37" t="s">
        <v>2662</v>
      </c>
      <c r="P1535" s="22" t="s">
        <v>30987</v>
      </c>
      <c r="Q1535" s="22" t="s">
        <v>30965</v>
      </c>
      <c r="R1535" s="38">
        <v>0</v>
      </c>
    </row>
    <row r="1536" spans="1:18" ht="12.75">
      <c r="A1536" s="22" t="s">
        <v>60</v>
      </c>
      <c r="B1536" s="22" t="s">
        <v>14914</v>
      </c>
      <c r="C1536" s="22" t="s">
        <v>68</v>
      </c>
      <c r="D1536" s="22" t="s">
        <v>61</v>
      </c>
      <c r="E1536" s="31">
        <v>43005.526145833333</v>
      </c>
      <c r="F1536" s="22" t="s">
        <v>24971</v>
      </c>
      <c r="G1536" s="22" t="s">
        <v>31008</v>
      </c>
      <c r="H1536" s="22" t="s">
        <v>74</v>
      </c>
      <c r="I1536" s="22" t="s">
        <v>20064</v>
      </c>
      <c r="J1536" s="37" t="s">
        <v>24973</v>
      </c>
      <c r="K1536" s="37" t="s">
        <v>24974</v>
      </c>
      <c r="L1536" s="37" t="s">
        <v>24974</v>
      </c>
      <c r="M1536" s="37" t="s">
        <v>31009</v>
      </c>
      <c r="N1536" s="37" t="s">
        <v>647</v>
      </c>
      <c r="O1536" s="37" t="s">
        <v>648</v>
      </c>
      <c r="P1536" s="22" t="s">
        <v>31010</v>
      </c>
      <c r="Q1536" s="22" t="s">
        <v>31011</v>
      </c>
      <c r="R1536" s="38">
        <v>0</v>
      </c>
    </row>
    <row r="1537" spans="1:18" ht="12.75">
      <c r="A1537" s="22" t="s">
        <v>60</v>
      </c>
      <c r="B1537" s="22" t="s">
        <v>14914</v>
      </c>
      <c r="C1537" s="22" t="s">
        <v>68</v>
      </c>
      <c r="D1537" s="22" t="s">
        <v>61</v>
      </c>
      <c r="E1537" s="31">
        <v>43005.559479166666</v>
      </c>
      <c r="F1537" s="22" t="s">
        <v>24971</v>
      </c>
      <c r="G1537" s="22" t="s">
        <v>31012</v>
      </c>
      <c r="H1537" s="22" t="s">
        <v>74</v>
      </c>
      <c r="I1537" s="22" t="s">
        <v>21138</v>
      </c>
      <c r="J1537" s="37" t="s">
        <v>24973</v>
      </c>
      <c r="K1537" s="37" t="s">
        <v>24974</v>
      </c>
      <c r="L1537" s="37" t="s">
        <v>24974</v>
      </c>
      <c r="M1537" s="37" t="s">
        <v>31013</v>
      </c>
      <c r="N1537" s="37" t="s">
        <v>647</v>
      </c>
      <c r="O1537" s="37" t="s">
        <v>648</v>
      </c>
      <c r="P1537" s="22" t="s">
        <v>31010</v>
      </c>
      <c r="Q1537" s="22" t="s">
        <v>31011</v>
      </c>
      <c r="R1537" s="38">
        <v>0</v>
      </c>
    </row>
    <row r="1538" spans="1:18" ht="12.75">
      <c r="A1538" s="22" t="s">
        <v>60</v>
      </c>
      <c r="B1538" s="22" t="s">
        <v>14914</v>
      </c>
      <c r="C1538" s="22" t="s">
        <v>68</v>
      </c>
      <c r="D1538" s="22" t="s">
        <v>61</v>
      </c>
      <c r="E1538" s="31">
        <v>43005.564849537033</v>
      </c>
      <c r="F1538" s="22" t="s">
        <v>24971</v>
      </c>
      <c r="G1538" s="22" t="s">
        <v>31014</v>
      </c>
      <c r="H1538" s="22" t="s">
        <v>74</v>
      </c>
      <c r="I1538" s="22" t="s">
        <v>20988</v>
      </c>
      <c r="J1538" s="37" t="s">
        <v>24973</v>
      </c>
      <c r="K1538" s="37" t="s">
        <v>24974</v>
      </c>
      <c r="L1538" s="37" t="s">
        <v>24974</v>
      </c>
      <c r="M1538" s="37" t="s">
        <v>31015</v>
      </c>
      <c r="N1538" s="37" t="s">
        <v>647</v>
      </c>
      <c r="O1538" s="37" t="s">
        <v>648</v>
      </c>
      <c r="P1538" s="22" t="s">
        <v>31010</v>
      </c>
      <c r="Q1538" s="22" t="s">
        <v>31011</v>
      </c>
      <c r="R1538" s="38">
        <v>0</v>
      </c>
    </row>
    <row r="1539" spans="1:18" ht="12.75">
      <c r="A1539" s="22" t="s">
        <v>60</v>
      </c>
      <c r="B1539" s="22" t="s">
        <v>14914</v>
      </c>
      <c r="C1539" s="22" t="s">
        <v>68</v>
      </c>
      <c r="D1539" s="22" t="s">
        <v>61</v>
      </c>
      <c r="E1539" s="31">
        <v>43006.522974537038</v>
      </c>
      <c r="F1539" s="22" t="s">
        <v>24971</v>
      </c>
      <c r="G1539" s="22" t="s">
        <v>31016</v>
      </c>
      <c r="H1539" s="22" t="s">
        <v>74</v>
      </c>
      <c r="I1539" s="22" t="s">
        <v>16415</v>
      </c>
      <c r="J1539" s="37" t="s">
        <v>24973</v>
      </c>
      <c r="K1539" s="37" t="s">
        <v>24974</v>
      </c>
      <c r="L1539" s="37" t="s">
        <v>24974</v>
      </c>
      <c r="M1539" s="37" t="s">
        <v>31017</v>
      </c>
      <c r="N1539" s="37" t="s">
        <v>2661</v>
      </c>
      <c r="O1539" s="37" t="s">
        <v>2662</v>
      </c>
      <c r="P1539" s="22" t="s">
        <v>30987</v>
      </c>
      <c r="Q1539" s="22" t="s">
        <v>30965</v>
      </c>
      <c r="R1539" s="38">
        <v>0</v>
      </c>
    </row>
    <row r="1540" spans="1:18" ht="12.75">
      <c r="A1540" s="22" t="s">
        <v>60</v>
      </c>
      <c r="B1540" s="22" t="s">
        <v>14914</v>
      </c>
      <c r="C1540" s="22" t="s">
        <v>68</v>
      </c>
      <c r="D1540" s="22" t="s">
        <v>61</v>
      </c>
      <c r="E1540" s="31">
        <v>43006.610717592594</v>
      </c>
      <c r="F1540" s="22" t="s">
        <v>24971</v>
      </c>
      <c r="G1540" s="22" t="s">
        <v>31018</v>
      </c>
      <c r="H1540" s="22" t="s">
        <v>74</v>
      </c>
      <c r="I1540" s="22" t="s">
        <v>18925</v>
      </c>
      <c r="J1540" s="37" t="s">
        <v>24973</v>
      </c>
      <c r="K1540" s="37" t="s">
        <v>24974</v>
      </c>
      <c r="L1540" s="37" t="s">
        <v>24974</v>
      </c>
      <c r="M1540" s="37" t="s">
        <v>31019</v>
      </c>
      <c r="N1540" s="37" t="s">
        <v>219</v>
      </c>
      <c r="O1540" s="37" t="s">
        <v>220</v>
      </c>
      <c r="P1540" s="22" t="s">
        <v>30987</v>
      </c>
      <c r="Q1540" s="22" t="s">
        <v>30965</v>
      </c>
      <c r="R1540" s="38">
        <v>0</v>
      </c>
    </row>
    <row r="1541" spans="1:18" ht="12.75">
      <c r="A1541" s="22" t="s">
        <v>60</v>
      </c>
      <c r="B1541" s="22" t="s">
        <v>14914</v>
      </c>
      <c r="C1541" s="22" t="s">
        <v>68</v>
      </c>
      <c r="D1541" s="22" t="s">
        <v>61</v>
      </c>
      <c r="E1541" s="31">
        <v>43006.621493055551</v>
      </c>
      <c r="F1541" s="22" t="s">
        <v>24971</v>
      </c>
      <c r="G1541" s="22" t="s">
        <v>31020</v>
      </c>
      <c r="H1541" s="22" t="s">
        <v>74</v>
      </c>
      <c r="I1541" s="22" t="s">
        <v>18324</v>
      </c>
      <c r="J1541" s="37" t="s">
        <v>24973</v>
      </c>
      <c r="K1541" s="37" t="s">
        <v>24974</v>
      </c>
      <c r="L1541" s="37" t="s">
        <v>24974</v>
      </c>
      <c r="M1541" s="37" t="s">
        <v>31021</v>
      </c>
      <c r="N1541" s="37" t="s">
        <v>555</v>
      </c>
      <c r="O1541" s="37" t="s">
        <v>556</v>
      </c>
      <c r="P1541" s="22" t="s">
        <v>30987</v>
      </c>
      <c r="Q1541" s="22" t="s">
        <v>30965</v>
      </c>
      <c r="R1541" s="38">
        <v>0</v>
      </c>
    </row>
    <row r="1542" spans="1:18" ht="12.75">
      <c r="A1542" s="22" t="s">
        <v>60</v>
      </c>
      <c r="B1542" s="22" t="s">
        <v>15042</v>
      </c>
      <c r="C1542" s="22" t="s">
        <v>68</v>
      </c>
      <c r="D1542" s="22" t="s">
        <v>61</v>
      </c>
      <c r="E1542" s="31">
        <v>42983.541249999995</v>
      </c>
      <c r="F1542" s="22" t="s">
        <v>24971</v>
      </c>
      <c r="G1542" s="22" t="s">
        <v>31022</v>
      </c>
      <c r="H1542" s="22" t="s">
        <v>74</v>
      </c>
      <c r="I1542" s="22" t="s">
        <v>15925</v>
      </c>
      <c r="J1542" s="37" t="s">
        <v>24973</v>
      </c>
      <c r="K1542" s="37" t="s">
        <v>24974</v>
      </c>
      <c r="L1542" s="37" t="s">
        <v>24974</v>
      </c>
      <c r="M1542" s="37" t="s">
        <v>31023</v>
      </c>
      <c r="N1542" s="37" t="s">
        <v>726</v>
      </c>
      <c r="O1542" s="37" t="s">
        <v>727</v>
      </c>
      <c r="P1542" s="22" t="s">
        <v>31024</v>
      </c>
      <c r="Q1542" s="22" t="s">
        <v>31025</v>
      </c>
      <c r="R1542" s="38">
        <v>0</v>
      </c>
    </row>
    <row r="1543" spans="1:18" ht="12.75">
      <c r="A1543" s="22" t="s">
        <v>60</v>
      </c>
      <c r="B1543" s="22" t="s">
        <v>15042</v>
      </c>
      <c r="C1543" s="22" t="s">
        <v>68</v>
      </c>
      <c r="D1543" s="22" t="s">
        <v>61</v>
      </c>
      <c r="E1543" s="31">
        <v>42989.43032407407</v>
      </c>
      <c r="F1543" s="22" t="s">
        <v>24971</v>
      </c>
      <c r="G1543" s="22" t="s">
        <v>31026</v>
      </c>
      <c r="H1543" s="22" t="s">
        <v>74</v>
      </c>
      <c r="I1543" s="22" t="s">
        <v>17720</v>
      </c>
      <c r="J1543" s="37" t="s">
        <v>24973</v>
      </c>
      <c r="K1543" s="37" t="s">
        <v>24974</v>
      </c>
      <c r="L1543" s="37" t="s">
        <v>24974</v>
      </c>
      <c r="M1543" s="37" t="s">
        <v>31027</v>
      </c>
      <c r="N1543" s="37" t="s">
        <v>11214</v>
      </c>
      <c r="O1543" s="37" t="s">
        <v>11215</v>
      </c>
      <c r="P1543" s="22" t="s">
        <v>31028</v>
      </c>
      <c r="Q1543" s="22" t="s">
        <v>31029</v>
      </c>
      <c r="R1543" s="38">
        <v>0</v>
      </c>
    </row>
    <row r="1544" spans="1:18" ht="12.75">
      <c r="A1544" s="22" t="s">
        <v>60</v>
      </c>
      <c r="B1544" s="22" t="s">
        <v>15042</v>
      </c>
      <c r="C1544" s="22" t="s">
        <v>68</v>
      </c>
      <c r="D1544" s="22" t="s">
        <v>61</v>
      </c>
      <c r="E1544" s="31">
        <v>43004.544976851852</v>
      </c>
      <c r="F1544" s="22" t="s">
        <v>24971</v>
      </c>
      <c r="G1544" s="22" t="s">
        <v>31030</v>
      </c>
      <c r="H1544" s="22" t="s">
        <v>74</v>
      </c>
      <c r="I1544" s="22" t="s">
        <v>20860</v>
      </c>
      <c r="J1544" s="37" t="s">
        <v>24973</v>
      </c>
      <c r="K1544" s="37" t="s">
        <v>24974</v>
      </c>
      <c r="L1544" s="37" t="s">
        <v>24974</v>
      </c>
      <c r="M1544" s="37" t="s">
        <v>31031</v>
      </c>
      <c r="N1544" s="37" t="s">
        <v>228</v>
      </c>
      <c r="O1544" s="37" t="s">
        <v>229</v>
      </c>
      <c r="P1544" s="22" t="s">
        <v>31032</v>
      </c>
      <c r="Q1544" s="22" t="s">
        <v>31033</v>
      </c>
      <c r="R1544" s="38">
        <v>0</v>
      </c>
    </row>
    <row r="1545" spans="1:18" ht="12.75">
      <c r="A1545" s="22" t="s">
        <v>60</v>
      </c>
      <c r="B1545" s="22" t="s">
        <v>15042</v>
      </c>
      <c r="C1545" s="22" t="s">
        <v>68</v>
      </c>
      <c r="D1545" s="22" t="s">
        <v>61</v>
      </c>
      <c r="E1545" s="31">
        <v>43004.547800925924</v>
      </c>
      <c r="F1545" s="22" t="s">
        <v>24971</v>
      </c>
      <c r="G1545" s="22" t="s">
        <v>31034</v>
      </c>
      <c r="H1545" s="22" t="s">
        <v>74</v>
      </c>
      <c r="I1545" s="22" t="s">
        <v>16257</v>
      </c>
      <c r="J1545" s="37" t="s">
        <v>24973</v>
      </c>
      <c r="K1545" s="37" t="s">
        <v>24974</v>
      </c>
      <c r="L1545" s="37" t="s">
        <v>24974</v>
      </c>
      <c r="M1545" s="37" t="s">
        <v>31035</v>
      </c>
      <c r="N1545" s="37" t="s">
        <v>228</v>
      </c>
      <c r="O1545" s="37" t="s">
        <v>229</v>
      </c>
      <c r="P1545" s="22" t="s">
        <v>31032</v>
      </c>
      <c r="Q1545" s="22" t="s">
        <v>31033</v>
      </c>
      <c r="R1545" s="38">
        <v>0</v>
      </c>
    </row>
    <row r="1546" spans="1:18" ht="12.75">
      <c r="A1546" s="22" t="s">
        <v>60</v>
      </c>
      <c r="B1546" s="22" t="s">
        <v>15042</v>
      </c>
      <c r="C1546" s="22" t="s">
        <v>68</v>
      </c>
      <c r="D1546" s="22" t="s">
        <v>61</v>
      </c>
      <c r="E1546" s="31">
        <v>43006.577928240738</v>
      </c>
      <c r="F1546" s="22" t="s">
        <v>24971</v>
      </c>
      <c r="G1546" s="22" t="s">
        <v>31036</v>
      </c>
      <c r="H1546" s="22" t="s">
        <v>74</v>
      </c>
      <c r="I1546" s="22" t="s">
        <v>15044</v>
      </c>
      <c r="J1546" s="37" t="s">
        <v>24973</v>
      </c>
      <c r="K1546" s="37" t="s">
        <v>24974</v>
      </c>
      <c r="L1546" s="37" t="s">
        <v>24974</v>
      </c>
      <c r="M1546" s="37" t="s">
        <v>31037</v>
      </c>
      <c r="N1546" s="37" t="s">
        <v>106</v>
      </c>
      <c r="O1546" s="37" t="s">
        <v>107</v>
      </c>
      <c r="P1546" s="22" t="s">
        <v>31032</v>
      </c>
      <c r="Q1546" s="22" t="s">
        <v>31033</v>
      </c>
      <c r="R1546" s="38">
        <v>0</v>
      </c>
    </row>
    <row r="1547" spans="1:18" ht="12.75">
      <c r="A1547" s="22" t="s">
        <v>60</v>
      </c>
      <c r="B1547" s="22" t="s">
        <v>15042</v>
      </c>
      <c r="C1547" s="22" t="s">
        <v>68</v>
      </c>
      <c r="D1547" s="22" t="s">
        <v>61</v>
      </c>
      <c r="E1547" s="31">
        <v>43006.58929398148</v>
      </c>
      <c r="F1547" s="22" t="s">
        <v>24971</v>
      </c>
      <c r="G1547" s="22" t="s">
        <v>31038</v>
      </c>
      <c r="H1547" s="22" t="s">
        <v>74</v>
      </c>
      <c r="I1547" s="22" t="s">
        <v>20515</v>
      </c>
      <c r="J1547" s="37" t="s">
        <v>24973</v>
      </c>
      <c r="K1547" s="37" t="s">
        <v>24974</v>
      </c>
      <c r="L1547" s="37" t="s">
        <v>24974</v>
      </c>
      <c r="M1547" s="37" t="s">
        <v>31039</v>
      </c>
      <c r="N1547" s="37" t="s">
        <v>106</v>
      </c>
      <c r="O1547" s="37" t="s">
        <v>107</v>
      </c>
      <c r="P1547" s="22" t="s">
        <v>31032</v>
      </c>
      <c r="Q1547" s="22" t="s">
        <v>31033</v>
      </c>
      <c r="R1547" s="38">
        <v>0</v>
      </c>
    </row>
    <row r="1548" spans="1:18" ht="12.75">
      <c r="A1548" s="22" t="s">
        <v>60</v>
      </c>
      <c r="B1548" s="22" t="s">
        <v>22052</v>
      </c>
      <c r="C1548" s="22" t="s">
        <v>69</v>
      </c>
      <c r="D1548" s="22" t="s">
        <v>61</v>
      </c>
      <c r="E1548" s="31">
        <v>42979.545949074076</v>
      </c>
      <c r="F1548" s="22" t="s">
        <v>24971</v>
      </c>
      <c r="G1548" s="22" t="s">
        <v>31040</v>
      </c>
      <c r="H1548" s="22" t="s">
        <v>74</v>
      </c>
      <c r="I1548" s="22" t="s">
        <v>23691</v>
      </c>
      <c r="J1548" s="37" t="s">
        <v>24973</v>
      </c>
      <c r="K1548" s="37" t="s">
        <v>24974</v>
      </c>
      <c r="L1548" s="37" t="s">
        <v>24974</v>
      </c>
      <c r="M1548" s="37" t="s">
        <v>31041</v>
      </c>
      <c r="N1548" s="37" t="s">
        <v>438</v>
      </c>
      <c r="O1548" s="37" t="s">
        <v>439</v>
      </c>
      <c r="P1548" s="22" t="s">
        <v>31042</v>
      </c>
      <c r="Q1548" s="22" t="s">
        <v>31043</v>
      </c>
      <c r="R1548" s="38">
        <v>0</v>
      </c>
    </row>
    <row r="1549" spans="1:18" ht="12.75">
      <c r="A1549" s="22" t="s">
        <v>60</v>
      </c>
      <c r="B1549" s="22" t="s">
        <v>22052</v>
      </c>
      <c r="C1549" s="22" t="s">
        <v>69</v>
      </c>
      <c r="D1549" s="22" t="s">
        <v>61</v>
      </c>
      <c r="E1549" s="31">
        <v>42979.55982638889</v>
      </c>
      <c r="F1549" s="22" t="s">
        <v>24971</v>
      </c>
      <c r="G1549" s="22" t="s">
        <v>31044</v>
      </c>
      <c r="H1549" s="22" t="s">
        <v>74</v>
      </c>
      <c r="I1549" s="22" t="s">
        <v>31045</v>
      </c>
      <c r="J1549" s="37" t="s">
        <v>24973</v>
      </c>
      <c r="K1549" s="37" t="s">
        <v>24974</v>
      </c>
      <c r="L1549" s="37" t="s">
        <v>24974</v>
      </c>
      <c r="M1549" s="37" t="s">
        <v>31046</v>
      </c>
      <c r="N1549" s="37" t="s">
        <v>18858</v>
      </c>
      <c r="O1549" s="37" t="s">
        <v>18859</v>
      </c>
      <c r="P1549" s="22" t="s">
        <v>31047</v>
      </c>
      <c r="Q1549" s="22" t="s">
        <v>31048</v>
      </c>
      <c r="R1549" s="38">
        <v>0</v>
      </c>
    </row>
    <row r="1550" spans="1:18" ht="12.75">
      <c r="A1550" s="22" t="s">
        <v>60</v>
      </c>
      <c r="B1550" s="22" t="s">
        <v>22052</v>
      </c>
      <c r="C1550" s="22" t="s">
        <v>69</v>
      </c>
      <c r="D1550" s="22" t="s">
        <v>61</v>
      </c>
      <c r="E1550" s="31">
        <v>42979.580624999995</v>
      </c>
      <c r="F1550" s="22" t="s">
        <v>24971</v>
      </c>
      <c r="G1550" s="22" t="s">
        <v>31049</v>
      </c>
      <c r="H1550" s="22" t="s">
        <v>74</v>
      </c>
      <c r="I1550" s="22" t="s">
        <v>23429</v>
      </c>
      <c r="J1550" s="37" t="s">
        <v>24973</v>
      </c>
      <c r="K1550" s="37" t="s">
        <v>24974</v>
      </c>
      <c r="L1550" s="37" t="s">
        <v>24974</v>
      </c>
      <c r="M1550" s="37" t="s">
        <v>31050</v>
      </c>
      <c r="N1550" s="37" t="s">
        <v>18858</v>
      </c>
      <c r="O1550" s="37" t="s">
        <v>18859</v>
      </c>
      <c r="P1550" s="22" t="s">
        <v>31047</v>
      </c>
      <c r="Q1550" s="22" t="s">
        <v>31048</v>
      </c>
      <c r="R1550" s="38">
        <v>0</v>
      </c>
    </row>
    <row r="1551" spans="1:18" ht="12.75">
      <c r="A1551" s="22" t="s">
        <v>60</v>
      </c>
      <c r="B1551" s="22" t="s">
        <v>22052</v>
      </c>
      <c r="C1551" s="22" t="s">
        <v>69</v>
      </c>
      <c r="D1551" s="22" t="s">
        <v>61</v>
      </c>
      <c r="E1551" s="31">
        <v>42979.598113425927</v>
      </c>
      <c r="F1551" s="22" t="s">
        <v>24971</v>
      </c>
      <c r="G1551" s="22" t="s">
        <v>31051</v>
      </c>
      <c r="H1551" s="22" t="s">
        <v>74</v>
      </c>
      <c r="I1551" s="22" t="s">
        <v>22254</v>
      </c>
      <c r="J1551" s="37" t="s">
        <v>24973</v>
      </c>
      <c r="K1551" s="37" t="s">
        <v>24974</v>
      </c>
      <c r="L1551" s="37" t="s">
        <v>24974</v>
      </c>
      <c r="M1551" s="37" t="s">
        <v>31052</v>
      </c>
      <c r="N1551" s="37" t="s">
        <v>18858</v>
      </c>
      <c r="O1551" s="37" t="s">
        <v>18859</v>
      </c>
      <c r="P1551" s="22" t="s">
        <v>31047</v>
      </c>
      <c r="Q1551" s="22" t="s">
        <v>31048</v>
      </c>
      <c r="R1551" s="38">
        <v>0</v>
      </c>
    </row>
    <row r="1552" spans="1:18" ht="12.75">
      <c r="A1552" s="22" t="s">
        <v>60</v>
      </c>
      <c r="B1552" s="22" t="s">
        <v>22052</v>
      </c>
      <c r="C1552" s="22" t="s">
        <v>69</v>
      </c>
      <c r="D1552" s="22" t="s">
        <v>61</v>
      </c>
      <c r="E1552" s="31">
        <v>42979.599895833329</v>
      </c>
      <c r="F1552" s="22" t="s">
        <v>24971</v>
      </c>
      <c r="G1552" s="22" t="s">
        <v>31053</v>
      </c>
      <c r="H1552" s="22" t="s">
        <v>74</v>
      </c>
      <c r="I1552" s="22" t="s">
        <v>24396</v>
      </c>
      <c r="J1552" s="37" t="s">
        <v>24973</v>
      </c>
      <c r="K1552" s="37" t="s">
        <v>24974</v>
      </c>
      <c r="L1552" s="37" t="s">
        <v>24974</v>
      </c>
      <c r="M1552" s="37" t="s">
        <v>31054</v>
      </c>
      <c r="N1552" s="37" t="s">
        <v>91</v>
      </c>
      <c r="O1552" s="37" t="s">
        <v>92</v>
      </c>
      <c r="P1552" s="22" t="s">
        <v>31055</v>
      </c>
      <c r="Q1552" s="22" t="s">
        <v>31056</v>
      </c>
      <c r="R1552" s="38">
        <v>0</v>
      </c>
    </row>
    <row r="1553" spans="1:18" ht="12.75">
      <c r="A1553" s="22" t="s">
        <v>60</v>
      </c>
      <c r="B1553" s="22" t="s">
        <v>22052</v>
      </c>
      <c r="C1553" s="22" t="s">
        <v>69</v>
      </c>
      <c r="D1553" s="22" t="s">
        <v>61</v>
      </c>
      <c r="E1553" s="31">
        <v>42979.613993055551</v>
      </c>
      <c r="F1553" s="22" t="s">
        <v>24971</v>
      </c>
      <c r="G1553" s="22" t="s">
        <v>31057</v>
      </c>
      <c r="H1553" s="22" t="s">
        <v>74</v>
      </c>
      <c r="I1553" s="22" t="s">
        <v>24379</v>
      </c>
      <c r="J1553" s="37" t="s">
        <v>24973</v>
      </c>
      <c r="K1553" s="37" t="s">
        <v>24974</v>
      </c>
      <c r="L1553" s="37" t="s">
        <v>24974</v>
      </c>
      <c r="M1553" s="37" t="s">
        <v>31058</v>
      </c>
      <c r="N1553" s="37" t="s">
        <v>647</v>
      </c>
      <c r="O1553" s="37" t="s">
        <v>648</v>
      </c>
      <c r="P1553" s="22" t="s">
        <v>31059</v>
      </c>
      <c r="Q1553" s="22" t="s">
        <v>31060</v>
      </c>
      <c r="R1553" s="38">
        <v>0</v>
      </c>
    </row>
    <row r="1554" spans="1:18" ht="12.75">
      <c r="A1554" s="22" t="s">
        <v>60</v>
      </c>
      <c r="B1554" s="22" t="s">
        <v>22052</v>
      </c>
      <c r="C1554" s="22" t="s">
        <v>69</v>
      </c>
      <c r="D1554" s="22" t="s">
        <v>61</v>
      </c>
      <c r="E1554" s="31">
        <v>42979.657071759255</v>
      </c>
      <c r="F1554" s="22" t="s">
        <v>24971</v>
      </c>
      <c r="G1554" s="22" t="s">
        <v>31061</v>
      </c>
      <c r="H1554" s="22" t="s">
        <v>74</v>
      </c>
      <c r="I1554" s="22" t="s">
        <v>23245</v>
      </c>
      <c r="J1554" s="37" t="s">
        <v>24973</v>
      </c>
      <c r="K1554" s="37" t="s">
        <v>24974</v>
      </c>
      <c r="L1554" s="37" t="s">
        <v>24974</v>
      </c>
      <c r="M1554" s="37" t="s">
        <v>31062</v>
      </c>
      <c r="N1554" s="37" t="s">
        <v>438</v>
      </c>
      <c r="O1554" s="37" t="s">
        <v>439</v>
      </c>
      <c r="P1554" s="22" t="s">
        <v>31063</v>
      </c>
      <c r="Q1554" s="22" t="s">
        <v>31064</v>
      </c>
      <c r="R1554" s="38">
        <v>0</v>
      </c>
    </row>
    <row r="1555" spans="1:18" ht="12.75">
      <c r="A1555" s="22" t="s">
        <v>60</v>
      </c>
      <c r="B1555" s="22" t="s">
        <v>22052</v>
      </c>
      <c r="C1555" s="22" t="s">
        <v>69</v>
      </c>
      <c r="D1555" s="22" t="s">
        <v>61</v>
      </c>
      <c r="E1555" s="31">
        <v>42982.613599537035</v>
      </c>
      <c r="F1555" s="22" t="s">
        <v>24971</v>
      </c>
      <c r="G1555" s="22" t="s">
        <v>31065</v>
      </c>
      <c r="H1555" s="22" t="s">
        <v>74</v>
      </c>
      <c r="I1555" s="22" t="s">
        <v>23729</v>
      </c>
      <c r="J1555" s="37" t="s">
        <v>24973</v>
      </c>
      <c r="K1555" s="37" t="s">
        <v>24974</v>
      </c>
      <c r="L1555" s="37" t="s">
        <v>24974</v>
      </c>
      <c r="M1555" s="37" t="s">
        <v>31066</v>
      </c>
      <c r="N1555" s="37" t="s">
        <v>643</v>
      </c>
      <c r="O1555" s="37" t="s">
        <v>644</v>
      </c>
      <c r="P1555" s="22" t="s">
        <v>31067</v>
      </c>
      <c r="Q1555" s="22" t="s">
        <v>31068</v>
      </c>
      <c r="R1555" s="38">
        <v>0</v>
      </c>
    </row>
    <row r="1556" spans="1:18" ht="12.75">
      <c r="A1556" s="22" t="s">
        <v>60</v>
      </c>
      <c r="B1556" s="22" t="s">
        <v>22052</v>
      </c>
      <c r="C1556" s="22" t="s">
        <v>69</v>
      </c>
      <c r="D1556" s="22" t="s">
        <v>61</v>
      </c>
      <c r="E1556" s="31">
        <v>42982.628298611111</v>
      </c>
      <c r="F1556" s="22" t="s">
        <v>24971</v>
      </c>
      <c r="G1556" s="22" t="s">
        <v>31069</v>
      </c>
      <c r="H1556" s="22" t="s">
        <v>74</v>
      </c>
      <c r="I1556" s="22" t="s">
        <v>31070</v>
      </c>
      <c r="J1556" s="37" t="s">
        <v>24973</v>
      </c>
      <c r="K1556" s="37" t="s">
        <v>24974</v>
      </c>
      <c r="L1556" s="37" t="s">
        <v>24974</v>
      </c>
      <c r="M1556" s="37" t="s">
        <v>31071</v>
      </c>
      <c r="N1556" s="37" t="s">
        <v>11424</v>
      </c>
      <c r="O1556" s="37" t="s">
        <v>11425</v>
      </c>
      <c r="P1556" s="22" t="s">
        <v>31067</v>
      </c>
      <c r="Q1556" s="22" t="s">
        <v>31068</v>
      </c>
      <c r="R1556" s="38">
        <v>0</v>
      </c>
    </row>
    <row r="1557" spans="1:18" ht="12.75">
      <c r="A1557" s="22" t="s">
        <v>60</v>
      </c>
      <c r="B1557" s="22" t="s">
        <v>22052</v>
      </c>
      <c r="C1557" s="22" t="s">
        <v>69</v>
      </c>
      <c r="D1557" s="22" t="s">
        <v>61</v>
      </c>
      <c r="E1557" s="31">
        <v>42982.640405092592</v>
      </c>
      <c r="F1557" s="22" t="s">
        <v>24971</v>
      </c>
      <c r="G1557" s="22" t="s">
        <v>31072</v>
      </c>
      <c r="H1557" s="22" t="s">
        <v>74</v>
      </c>
      <c r="I1557" s="22" t="s">
        <v>22843</v>
      </c>
      <c r="J1557" s="37" t="s">
        <v>24973</v>
      </c>
      <c r="K1557" s="37" t="s">
        <v>24974</v>
      </c>
      <c r="L1557" s="37" t="s">
        <v>24974</v>
      </c>
      <c r="M1557" s="37" t="s">
        <v>31073</v>
      </c>
      <c r="N1557" s="37" t="s">
        <v>11424</v>
      </c>
      <c r="O1557" s="37" t="s">
        <v>11425</v>
      </c>
      <c r="P1557" s="22" t="s">
        <v>31067</v>
      </c>
      <c r="Q1557" s="22" t="s">
        <v>31068</v>
      </c>
      <c r="R1557" s="38">
        <v>0</v>
      </c>
    </row>
    <row r="1558" spans="1:18" ht="12.75">
      <c r="A1558" s="22" t="s">
        <v>60</v>
      </c>
      <c r="B1558" s="22" t="s">
        <v>22052</v>
      </c>
      <c r="C1558" s="22" t="s">
        <v>69</v>
      </c>
      <c r="D1558" s="22" t="s">
        <v>61</v>
      </c>
      <c r="E1558" s="31">
        <v>42982.689675925925</v>
      </c>
      <c r="F1558" s="22" t="s">
        <v>24971</v>
      </c>
      <c r="G1558" s="22" t="s">
        <v>31074</v>
      </c>
      <c r="H1558" s="22" t="s">
        <v>74</v>
      </c>
      <c r="I1558" s="22" t="s">
        <v>23275</v>
      </c>
      <c r="J1558" s="37" t="s">
        <v>24973</v>
      </c>
      <c r="K1558" s="37" t="s">
        <v>24974</v>
      </c>
      <c r="L1558" s="37" t="s">
        <v>24974</v>
      </c>
      <c r="M1558" s="37" t="s">
        <v>31075</v>
      </c>
      <c r="N1558" s="37" t="s">
        <v>4044</v>
      </c>
      <c r="O1558" s="37" t="s">
        <v>4045</v>
      </c>
      <c r="P1558" s="22" t="s">
        <v>31076</v>
      </c>
      <c r="Q1558" s="22" t="s">
        <v>31077</v>
      </c>
      <c r="R1558" s="38">
        <v>0</v>
      </c>
    </row>
    <row r="1559" spans="1:18" ht="12.75">
      <c r="A1559" s="22" t="s">
        <v>60</v>
      </c>
      <c r="B1559" s="22" t="s">
        <v>22052</v>
      </c>
      <c r="C1559" s="22" t="s">
        <v>69</v>
      </c>
      <c r="D1559" s="22" t="s">
        <v>61</v>
      </c>
      <c r="E1559" s="31">
        <v>42983.535462962958</v>
      </c>
      <c r="F1559" s="22" t="s">
        <v>24971</v>
      </c>
      <c r="G1559" s="22" t="s">
        <v>31078</v>
      </c>
      <c r="H1559" s="22" t="s">
        <v>74</v>
      </c>
      <c r="I1559" s="22" t="s">
        <v>23786</v>
      </c>
      <c r="J1559" s="37" t="s">
        <v>24973</v>
      </c>
      <c r="K1559" s="37" t="s">
        <v>24974</v>
      </c>
      <c r="L1559" s="37" t="s">
        <v>24974</v>
      </c>
      <c r="M1559" s="37" t="s">
        <v>31079</v>
      </c>
      <c r="N1559" s="37" t="s">
        <v>1218</v>
      </c>
      <c r="O1559" s="37" t="s">
        <v>1219</v>
      </c>
      <c r="P1559" s="22" t="s">
        <v>31080</v>
      </c>
      <c r="Q1559" s="22" t="s">
        <v>31081</v>
      </c>
      <c r="R1559" s="38">
        <v>0</v>
      </c>
    </row>
    <row r="1560" spans="1:18" ht="12.75">
      <c r="A1560" s="22" t="s">
        <v>60</v>
      </c>
      <c r="B1560" s="22" t="s">
        <v>22052</v>
      </c>
      <c r="C1560" s="22" t="s">
        <v>69</v>
      </c>
      <c r="D1560" s="22" t="s">
        <v>61</v>
      </c>
      <c r="E1560" s="31">
        <v>42983.562673611108</v>
      </c>
      <c r="F1560" s="22" t="s">
        <v>24971</v>
      </c>
      <c r="G1560" s="22" t="s">
        <v>31082</v>
      </c>
      <c r="H1560" s="22" t="s">
        <v>74</v>
      </c>
      <c r="I1560" s="22" t="s">
        <v>22504</v>
      </c>
      <c r="J1560" s="37" t="s">
        <v>24973</v>
      </c>
      <c r="K1560" s="37" t="s">
        <v>24974</v>
      </c>
      <c r="L1560" s="37" t="s">
        <v>24974</v>
      </c>
      <c r="M1560" s="37" t="s">
        <v>31083</v>
      </c>
      <c r="N1560" s="37" t="s">
        <v>426</v>
      </c>
      <c r="O1560" s="37" t="s">
        <v>427</v>
      </c>
      <c r="P1560" s="22" t="s">
        <v>31084</v>
      </c>
      <c r="Q1560" s="22" t="s">
        <v>31085</v>
      </c>
      <c r="R1560" s="38">
        <v>0</v>
      </c>
    </row>
    <row r="1561" spans="1:18" ht="12.75">
      <c r="A1561" s="22" t="s">
        <v>60</v>
      </c>
      <c r="B1561" s="22" t="s">
        <v>22052</v>
      </c>
      <c r="C1561" s="22" t="s">
        <v>69</v>
      </c>
      <c r="D1561" s="22" t="s">
        <v>61</v>
      </c>
      <c r="E1561" s="31">
        <v>42983.601643518516</v>
      </c>
      <c r="F1561" s="22" t="s">
        <v>24971</v>
      </c>
      <c r="G1561" s="22" t="s">
        <v>31086</v>
      </c>
      <c r="H1561" s="22" t="s">
        <v>74</v>
      </c>
      <c r="I1561" s="22" t="s">
        <v>31087</v>
      </c>
      <c r="J1561" s="37" t="s">
        <v>24973</v>
      </c>
      <c r="K1561" s="37" t="s">
        <v>24974</v>
      </c>
      <c r="L1561" s="37" t="s">
        <v>24974</v>
      </c>
      <c r="M1561" s="37" t="s">
        <v>31088</v>
      </c>
      <c r="N1561" s="37" t="s">
        <v>91</v>
      </c>
      <c r="O1561" s="37" t="s">
        <v>92</v>
      </c>
      <c r="P1561" s="22" t="s">
        <v>31089</v>
      </c>
      <c r="Q1561" s="22" t="s">
        <v>31090</v>
      </c>
      <c r="R1561" s="38">
        <v>0</v>
      </c>
    </row>
    <row r="1562" spans="1:18" ht="12.75">
      <c r="A1562" s="22" t="s">
        <v>60</v>
      </c>
      <c r="B1562" s="22" t="s">
        <v>22052</v>
      </c>
      <c r="C1562" s="22" t="s">
        <v>69</v>
      </c>
      <c r="D1562" s="22" t="s">
        <v>61</v>
      </c>
      <c r="E1562" s="31">
        <v>42983.639189814814</v>
      </c>
      <c r="F1562" s="22" t="s">
        <v>24971</v>
      </c>
      <c r="G1562" s="22" t="s">
        <v>31091</v>
      </c>
      <c r="H1562" s="22" t="s">
        <v>74</v>
      </c>
      <c r="I1562" s="22" t="s">
        <v>31092</v>
      </c>
      <c r="J1562" s="37" t="s">
        <v>24973</v>
      </c>
      <c r="K1562" s="37" t="s">
        <v>24974</v>
      </c>
      <c r="L1562" s="37" t="s">
        <v>24974</v>
      </c>
      <c r="M1562" s="37" t="s">
        <v>31093</v>
      </c>
      <c r="N1562" s="37" t="s">
        <v>916</v>
      </c>
      <c r="O1562" s="37" t="s">
        <v>917</v>
      </c>
      <c r="P1562" s="22" t="s">
        <v>31094</v>
      </c>
      <c r="Q1562" s="22" t="s">
        <v>31095</v>
      </c>
      <c r="R1562" s="38">
        <v>0</v>
      </c>
    </row>
    <row r="1563" spans="1:18" ht="12.75">
      <c r="A1563" s="22" t="s">
        <v>60</v>
      </c>
      <c r="B1563" s="22" t="s">
        <v>22052</v>
      </c>
      <c r="C1563" s="22" t="s">
        <v>69</v>
      </c>
      <c r="D1563" s="22" t="s">
        <v>61</v>
      </c>
      <c r="E1563" s="31">
        <v>42983.684178240735</v>
      </c>
      <c r="F1563" s="22" t="s">
        <v>24971</v>
      </c>
      <c r="G1563" s="22" t="s">
        <v>31096</v>
      </c>
      <c r="H1563" s="22" t="s">
        <v>74</v>
      </c>
      <c r="I1563" s="22" t="s">
        <v>22918</v>
      </c>
      <c r="J1563" s="37" t="s">
        <v>24973</v>
      </c>
      <c r="K1563" s="37" t="s">
        <v>24974</v>
      </c>
      <c r="L1563" s="37" t="s">
        <v>24974</v>
      </c>
      <c r="M1563" s="37" t="s">
        <v>31097</v>
      </c>
      <c r="N1563" s="37" t="s">
        <v>916</v>
      </c>
      <c r="O1563" s="37" t="s">
        <v>917</v>
      </c>
      <c r="P1563" s="22" t="s">
        <v>31094</v>
      </c>
      <c r="Q1563" s="22" t="s">
        <v>31095</v>
      </c>
      <c r="R1563" s="38">
        <v>0</v>
      </c>
    </row>
    <row r="1564" spans="1:18" ht="12.75">
      <c r="A1564" s="22" t="s">
        <v>60</v>
      </c>
      <c r="B1564" s="22" t="s">
        <v>22052</v>
      </c>
      <c r="C1564" s="22" t="s">
        <v>69</v>
      </c>
      <c r="D1564" s="22" t="s">
        <v>61</v>
      </c>
      <c r="E1564" s="31">
        <v>42983.712916666664</v>
      </c>
      <c r="F1564" s="22" t="s">
        <v>24971</v>
      </c>
      <c r="G1564" s="22" t="s">
        <v>31098</v>
      </c>
      <c r="H1564" s="22" t="s">
        <v>74</v>
      </c>
      <c r="I1564" s="22" t="s">
        <v>23010</v>
      </c>
      <c r="J1564" s="37" t="s">
        <v>24973</v>
      </c>
      <c r="K1564" s="37" t="s">
        <v>24974</v>
      </c>
      <c r="L1564" s="37" t="s">
        <v>24974</v>
      </c>
      <c r="M1564" s="37" t="s">
        <v>31099</v>
      </c>
      <c r="N1564" s="37" t="s">
        <v>1280</v>
      </c>
      <c r="O1564" s="37" t="s">
        <v>1281</v>
      </c>
      <c r="P1564" s="22" t="s">
        <v>31100</v>
      </c>
      <c r="Q1564" s="22" t="s">
        <v>31101</v>
      </c>
      <c r="R1564" s="38">
        <v>0</v>
      </c>
    </row>
    <row r="1565" spans="1:18" ht="12.75">
      <c r="A1565" s="22" t="s">
        <v>60</v>
      </c>
      <c r="B1565" s="22" t="s">
        <v>22052</v>
      </c>
      <c r="C1565" s="22" t="s">
        <v>69</v>
      </c>
      <c r="D1565" s="22" t="s">
        <v>61</v>
      </c>
      <c r="E1565" s="31">
        <v>42983.726643518516</v>
      </c>
      <c r="F1565" s="22" t="s">
        <v>24971</v>
      </c>
      <c r="G1565" s="22" t="s">
        <v>31102</v>
      </c>
      <c r="H1565" s="22" t="s">
        <v>74</v>
      </c>
      <c r="I1565" s="22" t="s">
        <v>31103</v>
      </c>
      <c r="J1565" s="37" t="s">
        <v>24973</v>
      </c>
      <c r="K1565" s="37" t="s">
        <v>24974</v>
      </c>
      <c r="L1565" s="37" t="s">
        <v>24974</v>
      </c>
      <c r="M1565" s="37" t="s">
        <v>31104</v>
      </c>
      <c r="N1565" s="37" t="s">
        <v>589</v>
      </c>
      <c r="O1565" s="37" t="s">
        <v>590</v>
      </c>
      <c r="P1565" s="22" t="s">
        <v>31105</v>
      </c>
      <c r="Q1565" s="22" t="s">
        <v>31106</v>
      </c>
      <c r="R1565" s="38">
        <v>0</v>
      </c>
    </row>
    <row r="1566" spans="1:18" ht="12.75">
      <c r="A1566" s="22" t="s">
        <v>60</v>
      </c>
      <c r="B1566" s="22" t="s">
        <v>22052</v>
      </c>
      <c r="C1566" s="22" t="s">
        <v>69</v>
      </c>
      <c r="D1566" s="22" t="s">
        <v>61</v>
      </c>
      <c r="E1566" s="31">
        <v>42983.762870370367</v>
      </c>
      <c r="F1566" s="22" t="s">
        <v>24971</v>
      </c>
      <c r="G1566" s="22" t="s">
        <v>31107</v>
      </c>
      <c r="H1566" s="22" t="s">
        <v>74</v>
      </c>
      <c r="I1566" s="22" t="s">
        <v>31108</v>
      </c>
      <c r="J1566" s="37" t="s">
        <v>24973</v>
      </c>
      <c r="K1566" s="37" t="s">
        <v>24974</v>
      </c>
      <c r="L1566" s="37" t="s">
        <v>24974</v>
      </c>
      <c r="M1566" s="37" t="s">
        <v>31109</v>
      </c>
      <c r="N1566" s="37" t="s">
        <v>106</v>
      </c>
      <c r="O1566" s="37" t="s">
        <v>107</v>
      </c>
      <c r="P1566" s="22" t="s">
        <v>31110</v>
      </c>
      <c r="Q1566" s="22" t="s">
        <v>31111</v>
      </c>
      <c r="R1566" s="38">
        <v>0</v>
      </c>
    </row>
    <row r="1567" spans="1:18" ht="12.75">
      <c r="A1567" s="22" t="s">
        <v>60</v>
      </c>
      <c r="B1567" s="22" t="s">
        <v>22052</v>
      </c>
      <c r="C1567" s="22" t="s">
        <v>69</v>
      </c>
      <c r="D1567" s="22" t="s">
        <v>61</v>
      </c>
      <c r="E1567" s="31">
        <v>42983.78707175926</v>
      </c>
      <c r="F1567" s="22" t="s">
        <v>24971</v>
      </c>
      <c r="G1567" s="22" t="s">
        <v>31112</v>
      </c>
      <c r="H1567" s="22" t="s">
        <v>74</v>
      </c>
      <c r="I1567" s="22" t="s">
        <v>23509</v>
      </c>
      <c r="J1567" s="37" t="s">
        <v>24973</v>
      </c>
      <c r="K1567" s="37" t="s">
        <v>24974</v>
      </c>
      <c r="L1567" s="37" t="s">
        <v>24974</v>
      </c>
      <c r="M1567" s="37" t="s">
        <v>31113</v>
      </c>
      <c r="N1567" s="37" t="s">
        <v>91</v>
      </c>
      <c r="O1567" s="37" t="s">
        <v>92</v>
      </c>
      <c r="P1567" s="22" t="s">
        <v>31114</v>
      </c>
      <c r="Q1567" s="22" t="s">
        <v>31115</v>
      </c>
      <c r="R1567" s="38">
        <v>0</v>
      </c>
    </row>
    <row r="1568" spans="1:18" ht="12.75">
      <c r="A1568" s="22" t="s">
        <v>60</v>
      </c>
      <c r="B1568" s="22" t="s">
        <v>22052</v>
      </c>
      <c r="C1568" s="22" t="s">
        <v>69</v>
      </c>
      <c r="D1568" s="22" t="s">
        <v>61</v>
      </c>
      <c r="E1568" s="31">
        <v>42983.922523148147</v>
      </c>
      <c r="F1568" s="22" t="s">
        <v>24971</v>
      </c>
      <c r="G1568" s="22" t="s">
        <v>31116</v>
      </c>
      <c r="H1568" s="22" t="s">
        <v>74</v>
      </c>
      <c r="I1568" s="22" t="s">
        <v>22133</v>
      </c>
      <c r="J1568" s="37" t="s">
        <v>24973</v>
      </c>
      <c r="K1568" s="37" t="s">
        <v>24974</v>
      </c>
      <c r="L1568" s="37" t="s">
        <v>24974</v>
      </c>
      <c r="M1568" s="37" t="s">
        <v>31117</v>
      </c>
      <c r="N1568" s="37" t="s">
        <v>22134</v>
      </c>
      <c r="O1568" s="37" t="s">
        <v>22135</v>
      </c>
      <c r="P1568" s="22" t="s">
        <v>31059</v>
      </c>
      <c r="Q1568" s="22" t="s">
        <v>31060</v>
      </c>
      <c r="R1568" s="38">
        <v>0</v>
      </c>
    </row>
    <row r="1569" spans="1:18" ht="12.75">
      <c r="A1569" s="22" t="s">
        <v>60</v>
      </c>
      <c r="B1569" s="22" t="s">
        <v>22052</v>
      </c>
      <c r="C1569" s="22" t="s">
        <v>69</v>
      </c>
      <c r="D1569" s="22" t="s">
        <v>61</v>
      </c>
      <c r="E1569" s="31">
        <v>42984.564166666663</v>
      </c>
      <c r="F1569" s="22" t="s">
        <v>24971</v>
      </c>
      <c r="G1569" s="22" t="s">
        <v>31118</v>
      </c>
      <c r="H1569" s="22" t="s">
        <v>74</v>
      </c>
      <c r="I1569" s="22" t="s">
        <v>22114</v>
      </c>
      <c r="J1569" s="37" t="s">
        <v>24973</v>
      </c>
      <c r="K1569" s="37" t="s">
        <v>24974</v>
      </c>
      <c r="L1569" s="37" t="s">
        <v>24974</v>
      </c>
      <c r="M1569" s="37" t="s">
        <v>31119</v>
      </c>
      <c r="N1569" s="37" t="s">
        <v>589</v>
      </c>
      <c r="O1569" s="37" t="s">
        <v>590</v>
      </c>
      <c r="P1569" s="22" t="s">
        <v>31120</v>
      </c>
      <c r="Q1569" s="22" t="s">
        <v>31121</v>
      </c>
      <c r="R1569" s="38">
        <v>0</v>
      </c>
    </row>
    <row r="1570" spans="1:18" ht="12.75">
      <c r="A1570" s="22" t="s">
        <v>60</v>
      </c>
      <c r="B1570" s="22" t="s">
        <v>22052</v>
      </c>
      <c r="C1570" s="22" t="s">
        <v>69</v>
      </c>
      <c r="D1570" s="22" t="s">
        <v>61</v>
      </c>
      <c r="E1570" s="31">
        <v>42984.697268518517</v>
      </c>
      <c r="F1570" s="22" t="s">
        <v>24971</v>
      </c>
      <c r="G1570" s="22" t="s">
        <v>31122</v>
      </c>
      <c r="H1570" s="22" t="s">
        <v>74</v>
      </c>
      <c r="I1570" s="22" t="s">
        <v>23267</v>
      </c>
      <c r="J1570" s="37" t="s">
        <v>24973</v>
      </c>
      <c r="K1570" s="37" t="s">
        <v>24974</v>
      </c>
      <c r="L1570" s="37" t="s">
        <v>24974</v>
      </c>
      <c r="M1570" s="37" t="s">
        <v>31123</v>
      </c>
      <c r="N1570" s="37" t="s">
        <v>11960</v>
      </c>
      <c r="O1570" s="37" t="s">
        <v>11961</v>
      </c>
      <c r="P1570" s="22" t="s">
        <v>31124</v>
      </c>
      <c r="Q1570" s="22" t="s">
        <v>31125</v>
      </c>
      <c r="R1570" s="38">
        <v>0</v>
      </c>
    </row>
    <row r="1571" spans="1:18" ht="12.75">
      <c r="A1571" s="22" t="s">
        <v>60</v>
      </c>
      <c r="B1571" s="22" t="s">
        <v>22052</v>
      </c>
      <c r="C1571" s="22" t="s">
        <v>69</v>
      </c>
      <c r="D1571" s="22" t="s">
        <v>61</v>
      </c>
      <c r="E1571" s="31">
        <v>42984.706388888888</v>
      </c>
      <c r="F1571" s="22" t="s">
        <v>24971</v>
      </c>
      <c r="G1571" s="22" t="s">
        <v>31126</v>
      </c>
      <c r="H1571" s="22" t="s">
        <v>74</v>
      </c>
      <c r="I1571" s="22" t="s">
        <v>22825</v>
      </c>
      <c r="J1571" s="37" t="s">
        <v>24973</v>
      </c>
      <c r="K1571" s="37" t="s">
        <v>24974</v>
      </c>
      <c r="L1571" s="37" t="s">
        <v>24974</v>
      </c>
      <c r="M1571" s="37" t="s">
        <v>31127</v>
      </c>
      <c r="N1571" s="37" t="s">
        <v>106</v>
      </c>
      <c r="O1571" s="37" t="s">
        <v>107</v>
      </c>
      <c r="P1571" s="22" t="s">
        <v>31110</v>
      </c>
      <c r="Q1571" s="22" t="s">
        <v>31111</v>
      </c>
      <c r="R1571" s="38">
        <v>0</v>
      </c>
    </row>
    <row r="1572" spans="1:18" ht="12.75">
      <c r="A1572" s="22" t="s">
        <v>60</v>
      </c>
      <c r="B1572" s="22" t="s">
        <v>22052</v>
      </c>
      <c r="C1572" s="22" t="s">
        <v>69</v>
      </c>
      <c r="D1572" s="22" t="s">
        <v>61</v>
      </c>
      <c r="E1572" s="31">
        <v>42985.357094907406</v>
      </c>
      <c r="F1572" s="22" t="s">
        <v>24971</v>
      </c>
      <c r="G1572" s="22" t="s">
        <v>31128</v>
      </c>
      <c r="H1572" s="22" t="s">
        <v>74</v>
      </c>
      <c r="I1572" s="22" t="s">
        <v>31129</v>
      </c>
      <c r="J1572" s="37" t="s">
        <v>24973</v>
      </c>
      <c r="K1572" s="37" t="s">
        <v>24974</v>
      </c>
      <c r="L1572" s="37" t="s">
        <v>24974</v>
      </c>
      <c r="M1572" s="37" t="s">
        <v>31130</v>
      </c>
      <c r="N1572" s="37" t="s">
        <v>659</v>
      </c>
      <c r="O1572" s="37" t="s">
        <v>660</v>
      </c>
      <c r="P1572" s="22" t="s">
        <v>31131</v>
      </c>
      <c r="Q1572" s="22" t="s">
        <v>31132</v>
      </c>
      <c r="R1572" s="38">
        <v>0</v>
      </c>
    </row>
    <row r="1573" spans="1:18" ht="12.75">
      <c r="A1573" s="22" t="s">
        <v>60</v>
      </c>
      <c r="B1573" s="22" t="s">
        <v>22052</v>
      </c>
      <c r="C1573" s="22" t="s">
        <v>69</v>
      </c>
      <c r="D1573" s="22" t="s">
        <v>61</v>
      </c>
      <c r="E1573" s="31">
        <v>42985.493645833332</v>
      </c>
      <c r="F1573" s="22" t="s">
        <v>24971</v>
      </c>
      <c r="G1573" s="22" t="s">
        <v>31133</v>
      </c>
      <c r="H1573" s="22" t="s">
        <v>74</v>
      </c>
      <c r="I1573" s="22" t="s">
        <v>31134</v>
      </c>
      <c r="J1573" s="37" t="s">
        <v>24973</v>
      </c>
      <c r="K1573" s="37" t="s">
        <v>24974</v>
      </c>
      <c r="L1573" s="37" t="s">
        <v>24974</v>
      </c>
      <c r="M1573" s="37" t="s">
        <v>31135</v>
      </c>
      <c r="N1573" s="37" t="s">
        <v>22812</v>
      </c>
      <c r="O1573" s="37" t="s">
        <v>22813</v>
      </c>
      <c r="P1573" s="22" t="s">
        <v>31136</v>
      </c>
      <c r="Q1573" s="22" t="s">
        <v>31137</v>
      </c>
      <c r="R1573" s="38">
        <v>0</v>
      </c>
    </row>
    <row r="1574" spans="1:18" ht="12.75">
      <c r="A1574" s="22" t="s">
        <v>60</v>
      </c>
      <c r="B1574" s="22" t="s">
        <v>22052</v>
      </c>
      <c r="C1574" s="22" t="s">
        <v>69</v>
      </c>
      <c r="D1574" s="22" t="s">
        <v>61</v>
      </c>
      <c r="E1574" s="31">
        <v>42985.494456018518</v>
      </c>
      <c r="F1574" s="22" t="s">
        <v>24971</v>
      </c>
      <c r="G1574" s="22" t="s">
        <v>31138</v>
      </c>
      <c r="H1574" s="22" t="s">
        <v>74</v>
      </c>
      <c r="I1574" s="22" t="s">
        <v>22811</v>
      </c>
      <c r="J1574" s="37" t="s">
        <v>24973</v>
      </c>
      <c r="K1574" s="37" t="s">
        <v>24974</v>
      </c>
      <c r="L1574" s="37" t="s">
        <v>24974</v>
      </c>
      <c r="M1574" s="37" t="s">
        <v>31139</v>
      </c>
      <c r="N1574" s="37" t="s">
        <v>22812</v>
      </c>
      <c r="O1574" s="37" t="s">
        <v>22813</v>
      </c>
      <c r="P1574" s="22" t="s">
        <v>31136</v>
      </c>
      <c r="Q1574" s="22" t="s">
        <v>31137</v>
      </c>
      <c r="R1574" s="38">
        <v>0</v>
      </c>
    </row>
    <row r="1575" spans="1:18" ht="12.75">
      <c r="A1575" s="22" t="s">
        <v>60</v>
      </c>
      <c r="B1575" s="22" t="s">
        <v>22052</v>
      </c>
      <c r="C1575" s="22" t="s">
        <v>69</v>
      </c>
      <c r="D1575" s="22" t="s">
        <v>61</v>
      </c>
      <c r="E1575" s="31">
        <v>42985.584004629629</v>
      </c>
      <c r="F1575" s="22" t="s">
        <v>24971</v>
      </c>
      <c r="G1575" s="22" t="s">
        <v>31140</v>
      </c>
      <c r="H1575" s="22" t="s">
        <v>74</v>
      </c>
      <c r="I1575" s="22" t="s">
        <v>31141</v>
      </c>
      <c r="J1575" s="37" t="s">
        <v>24973</v>
      </c>
      <c r="K1575" s="37" t="s">
        <v>24974</v>
      </c>
      <c r="L1575" s="37" t="s">
        <v>24974</v>
      </c>
      <c r="M1575" s="37" t="s">
        <v>31142</v>
      </c>
      <c r="N1575" s="37" t="s">
        <v>2118</v>
      </c>
      <c r="O1575" s="37" t="s">
        <v>2119</v>
      </c>
      <c r="P1575" s="22" t="s">
        <v>31143</v>
      </c>
      <c r="Q1575" s="22" t="s">
        <v>31144</v>
      </c>
      <c r="R1575" s="38">
        <v>0</v>
      </c>
    </row>
    <row r="1576" spans="1:18" ht="12.75">
      <c r="A1576" s="22" t="s">
        <v>60</v>
      </c>
      <c r="B1576" s="22" t="s">
        <v>22052</v>
      </c>
      <c r="C1576" s="22" t="s">
        <v>69</v>
      </c>
      <c r="D1576" s="22" t="s">
        <v>61</v>
      </c>
      <c r="E1576" s="31">
        <v>42985.621400462958</v>
      </c>
      <c r="F1576" s="22" t="s">
        <v>24971</v>
      </c>
      <c r="G1576" s="22" t="s">
        <v>31145</v>
      </c>
      <c r="H1576" s="22" t="s">
        <v>74</v>
      </c>
      <c r="I1576" s="22" t="s">
        <v>24375</v>
      </c>
      <c r="J1576" s="37" t="s">
        <v>24973</v>
      </c>
      <c r="K1576" s="37" t="s">
        <v>24974</v>
      </c>
      <c r="L1576" s="37" t="s">
        <v>24974</v>
      </c>
      <c r="M1576" s="37" t="s">
        <v>31146</v>
      </c>
      <c r="N1576" s="37" t="s">
        <v>182</v>
      </c>
      <c r="O1576" s="37" t="s">
        <v>183</v>
      </c>
      <c r="P1576" s="22" t="s">
        <v>31147</v>
      </c>
      <c r="Q1576" s="22" t="s">
        <v>31148</v>
      </c>
      <c r="R1576" s="38">
        <v>0</v>
      </c>
    </row>
    <row r="1577" spans="1:18" ht="12.75">
      <c r="A1577" s="22" t="s">
        <v>60</v>
      </c>
      <c r="B1577" s="22" t="s">
        <v>22052</v>
      </c>
      <c r="C1577" s="22" t="s">
        <v>69</v>
      </c>
      <c r="D1577" s="22" t="s">
        <v>61</v>
      </c>
      <c r="E1577" s="31">
        <v>42985.659374999996</v>
      </c>
      <c r="F1577" s="22" t="s">
        <v>24971</v>
      </c>
      <c r="G1577" s="22" t="s">
        <v>31149</v>
      </c>
      <c r="H1577" s="22" t="s">
        <v>74</v>
      </c>
      <c r="I1577" s="22" t="s">
        <v>23890</v>
      </c>
      <c r="J1577" s="37" t="s">
        <v>24973</v>
      </c>
      <c r="K1577" s="37" t="s">
        <v>24974</v>
      </c>
      <c r="L1577" s="37" t="s">
        <v>24974</v>
      </c>
      <c r="M1577" s="37" t="s">
        <v>31150</v>
      </c>
      <c r="N1577" s="37" t="s">
        <v>426</v>
      </c>
      <c r="O1577" s="37" t="s">
        <v>427</v>
      </c>
      <c r="P1577" s="22" t="s">
        <v>31151</v>
      </c>
      <c r="Q1577" s="22" t="s">
        <v>31152</v>
      </c>
      <c r="R1577" s="38">
        <v>0</v>
      </c>
    </row>
    <row r="1578" spans="1:18" ht="12.75">
      <c r="A1578" s="22" t="s">
        <v>60</v>
      </c>
      <c r="B1578" s="22" t="s">
        <v>22052</v>
      </c>
      <c r="C1578" s="22" t="s">
        <v>69</v>
      </c>
      <c r="D1578" s="22" t="s">
        <v>61</v>
      </c>
      <c r="E1578" s="31">
        <v>42986.581863425927</v>
      </c>
      <c r="F1578" s="22" t="s">
        <v>24971</v>
      </c>
      <c r="G1578" s="22" t="s">
        <v>31153</v>
      </c>
      <c r="H1578" s="22" t="s">
        <v>74</v>
      </c>
      <c r="I1578" s="22" t="s">
        <v>23484</v>
      </c>
      <c r="J1578" s="37" t="s">
        <v>24973</v>
      </c>
      <c r="K1578" s="37" t="s">
        <v>24974</v>
      </c>
      <c r="L1578" s="37" t="s">
        <v>24974</v>
      </c>
      <c r="M1578" s="37" t="s">
        <v>31154</v>
      </c>
      <c r="N1578" s="37" t="s">
        <v>106</v>
      </c>
      <c r="O1578" s="37" t="s">
        <v>107</v>
      </c>
      <c r="P1578" s="22" t="s">
        <v>31155</v>
      </c>
      <c r="Q1578" s="22" t="s">
        <v>31156</v>
      </c>
      <c r="R1578" s="38">
        <v>0</v>
      </c>
    </row>
    <row r="1579" spans="1:18" ht="12.75">
      <c r="A1579" s="22" t="s">
        <v>60</v>
      </c>
      <c r="B1579" s="22" t="s">
        <v>22052</v>
      </c>
      <c r="C1579" s="22" t="s">
        <v>69</v>
      </c>
      <c r="D1579" s="22" t="s">
        <v>61</v>
      </c>
      <c r="E1579" s="31">
        <v>42986.585381944446</v>
      </c>
      <c r="F1579" s="22" t="s">
        <v>24971</v>
      </c>
      <c r="G1579" s="22" t="s">
        <v>31157</v>
      </c>
      <c r="H1579" s="22" t="s">
        <v>74</v>
      </c>
      <c r="I1579" s="22" t="s">
        <v>22939</v>
      </c>
      <c r="J1579" s="37" t="s">
        <v>24973</v>
      </c>
      <c r="K1579" s="37" t="s">
        <v>24974</v>
      </c>
      <c r="L1579" s="37" t="s">
        <v>24974</v>
      </c>
      <c r="M1579" s="37" t="s">
        <v>31158</v>
      </c>
      <c r="N1579" s="37" t="s">
        <v>563</v>
      </c>
      <c r="O1579" s="37" t="s">
        <v>564</v>
      </c>
      <c r="P1579" s="22" t="s">
        <v>31159</v>
      </c>
      <c r="Q1579" s="22" t="s">
        <v>31160</v>
      </c>
      <c r="R1579" s="38">
        <v>0</v>
      </c>
    </row>
    <row r="1580" spans="1:18" ht="12.75">
      <c r="A1580" s="22" t="s">
        <v>60</v>
      </c>
      <c r="B1580" s="22" t="s">
        <v>22052</v>
      </c>
      <c r="C1580" s="22" t="s">
        <v>69</v>
      </c>
      <c r="D1580" s="22" t="s">
        <v>61</v>
      </c>
      <c r="E1580" s="31">
        <v>42986.764363425922</v>
      </c>
      <c r="F1580" s="22" t="s">
        <v>24971</v>
      </c>
      <c r="G1580" s="22" t="s">
        <v>31161</v>
      </c>
      <c r="H1580" s="22" t="s">
        <v>74</v>
      </c>
      <c r="I1580" s="22" t="s">
        <v>31162</v>
      </c>
      <c r="J1580" s="37" t="s">
        <v>24973</v>
      </c>
      <c r="K1580" s="37" t="s">
        <v>24974</v>
      </c>
      <c r="L1580" s="37" t="s">
        <v>24974</v>
      </c>
      <c r="M1580" s="37" t="s">
        <v>31163</v>
      </c>
      <c r="N1580" s="37" t="s">
        <v>4006</v>
      </c>
      <c r="O1580" s="37" t="s">
        <v>4007</v>
      </c>
      <c r="P1580" s="22" t="s">
        <v>31164</v>
      </c>
      <c r="Q1580" s="22" t="s">
        <v>31165</v>
      </c>
      <c r="R1580" s="38">
        <v>0</v>
      </c>
    </row>
    <row r="1581" spans="1:18" ht="12.75">
      <c r="A1581" s="22" t="s">
        <v>60</v>
      </c>
      <c r="B1581" s="22" t="s">
        <v>22052</v>
      </c>
      <c r="C1581" s="22" t="s">
        <v>69</v>
      </c>
      <c r="D1581" s="22" t="s">
        <v>61</v>
      </c>
      <c r="E1581" s="31">
        <v>42986.795590277776</v>
      </c>
      <c r="F1581" s="22" t="s">
        <v>24971</v>
      </c>
      <c r="G1581" s="22" t="s">
        <v>31166</v>
      </c>
      <c r="H1581" s="22" t="s">
        <v>74</v>
      </c>
      <c r="I1581" s="22" t="s">
        <v>23642</v>
      </c>
      <c r="J1581" s="37" t="s">
        <v>24973</v>
      </c>
      <c r="K1581" s="37" t="s">
        <v>24974</v>
      </c>
      <c r="L1581" s="37" t="s">
        <v>24974</v>
      </c>
      <c r="M1581" s="37" t="s">
        <v>31167</v>
      </c>
      <c r="N1581" s="37" t="s">
        <v>5776</v>
      </c>
      <c r="O1581" s="37" t="s">
        <v>5777</v>
      </c>
      <c r="P1581" s="22" t="s">
        <v>31168</v>
      </c>
      <c r="Q1581" s="22" t="s">
        <v>31169</v>
      </c>
      <c r="R1581" s="38">
        <v>0</v>
      </c>
    </row>
    <row r="1582" spans="1:18" ht="12.75">
      <c r="A1582" s="22" t="s">
        <v>60</v>
      </c>
      <c r="B1582" s="22" t="s">
        <v>22052</v>
      </c>
      <c r="C1582" s="22" t="s">
        <v>69</v>
      </c>
      <c r="D1582" s="22" t="s">
        <v>61</v>
      </c>
      <c r="E1582" s="31">
        <v>42989.402905092589</v>
      </c>
      <c r="F1582" s="22" t="s">
        <v>24971</v>
      </c>
      <c r="G1582" s="22" t="s">
        <v>31170</v>
      </c>
      <c r="H1582" s="22" t="s">
        <v>74</v>
      </c>
      <c r="I1582" s="22" t="s">
        <v>23494</v>
      </c>
      <c r="J1582" s="37" t="s">
        <v>24973</v>
      </c>
      <c r="K1582" s="37" t="s">
        <v>24974</v>
      </c>
      <c r="L1582" s="37" t="s">
        <v>24974</v>
      </c>
      <c r="M1582" s="37" t="s">
        <v>31171</v>
      </c>
      <c r="N1582" s="37" t="s">
        <v>483</v>
      </c>
      <c r="O1582" s="37" t="s">
        <v>484</v>
      </c>
      <c r="P1582" s="22" t="s">
        <v>31172</v>
      </c>
      <c r="Q1582" s="22" t="s">
        <v>31173</v>
      </c>
      <c r="R1582" s="38">
        <v>0</v>
      </c>
    </row>
    <row r="1583" spans="1:18" ht="12.75">
      <c r="A1583" s="22" t="s">
        <v>60</v>
      </c>
      <c r="B1583" s="22" t="s">
        <v>22052</v>
      </c>
      <c r="C1583" s="22" t="s">
        <v>69</v>
      </c>
      <c r="D1583" s="22" t="s">
        <v>61</v>
      </c>
      <c r="E1583" s="31">
        <v>42989.406284722223</v>
      </c>
      <c r="F1583" s="22" t="s">
        <v>24971</v>
      </c>
      <c r="G1583" s="22" t="s">
        <v>31174</v>
      </c>
      <c r="H1583" s="22" t="s">
        <v>74</v>
      </c>
      <c r="I1583" s="22" t="s">
        <v>22300</v>
      </c>
      <c r="J1583" s="37" t="s">
        <v>24973</v>
      </c>
      <c r="K1583" s="37" t="s">
        <v>24974</v>
      </c>
      <c r="L1583" s="37" t="s">
        <v>24974</v>
      </c>
      <c r="M1583" s="37" t="s">
        <v>31175</v>
      </c>
      <c r="N1583" s="37" t="s">
        <v>483</v>
      </c>
      <c r="O1583" s="37" t="s">
        <v>484</v>
      </c>
      <c r="P1583" s="22" t="s">
        <v>31172</v>
      </c>
      <c r="Q1583" s="22" t="s">
        <v>31173</v>
      </c>
      <c r="R1583" s="38">
        <v>0</v>
      </c>
    </row>
    <row r="1584" spans="1:18" ht="12.75">
      <c r="A1584" s="22" t="s">
        <v>60</v>
      </c>
      <c r="B1584" s="22" t="s">
        <v>22052</v>
      </c>
      <c r="C1584" s="22" t="s">
        <v>69</v>
      </c>
      <c r="D1584" s="22" t="s">
        <v>61</v>
      </c>
      <c r="E1584" s="31">
        <v>42989.591979166667</v>
      </c>
      <c r="F1584" s="22" t="s">
        <v>24971</v>
      </c>
      <c r="G1584" s="22" t="s">
        <v>31176</v>
      </c>
      <c r="H1584" s="22" t="s">
        <v>74</v>
      </c>
      <c r="I1584" s="22" t="s">
        <v>22152</v>
      </c>
      <c r="J1584" s="37" t="s">
        <v>24973</v>
      </c>
      <c r="K1584" s="37" t="s">
        <v>24974</v>
      </c>
      <c r="L1584" s="37" t="s">
        <v>24974</v>
      </c>
      <c r="M1584" s="37" t="s">
        <v>31177</v>
      </c>
      <c r="N1584" s="37" t="s">
        <v>5780</v>
      </c>
      <c r="O1584" s="37" t="s">
        <v>5781</v>
      </c>
      <c r="P1584" s="22" t="s">
        <v>31178</v>
      </c>
      <c r="Q1584" s="22" t="s">
        <v>31179</v>
      </c>
      <c r="R1584" s="38">
        <v>0</v>
      </c>
    </row>
    <row r="1585" spans="1:18" ht="12.75">
      <c r="A1585" s="22" t="s">
        <v>60</v>
      </c>
      <c r="B1585" s="22" t="s">
        <v>22052</v>
      </c>
      <c r="C1585" s="22" t="s">
        <v>69</v>
      </c>
      <c r="D1585" s="22" t="s">
        <v>61</v>
      </c>
      <c r="E1585" s="31">
        <v>42989.637083333335</v>
      </c>
      <c r="F1585" s="22" t="s">
        <v>24971</v>
      </c>
      <c r="G1585" s="22" t="s">
        <v>31180</v>
      </c>
      <c r="H1585" s="22" t="s">
        <v>74</v>
      </c>
      <c r="I1585" s="22" t="s">
        <v>31181</v>
      </c>
      <c r="J1585" s="37" t="s">
        <v>24973</v>
      </c>
      <c r="K1585" s="37" t="s">
        <v>24974</v>
      </c>
      <c r="L1585" s="37" t="s">
        <v>24974</v>
      </c>
      <c r="M1585" s="37" t="s">
        <v>31182</v>
      </c>
      <c r="N1585" s="37" t="s">
        <v>4500</v>
      </c>
      <c r="O1585" s="37" t="s">
        <v>4501</v>
      </c>
      <c r="P1585" s="22" t="s">
        <v>31183</v>
      </c>
      <c r="Q1585" s="22" t="s">
        <v>31184</v>
      </c>
      <c r="R1585" s="38">
        <v>0</v>
      </c>
    </row>
    <row r="1586" spans="1:18" ht="12.75">
      <c r="A1586" s="22" t="s">
        <v>60</v>
      </c>
      <c r="B1586" s="22" t="s">
        <v>22052</v>
      </c>
      <c r="C1586" s="22" t="s">
        <v>69</v>
      </c>
      <c r="D1586" s="22" t="s">
        <v>61</v>
      </c>
      <c r="E1586" s="31">
        <v>42990.663460648146</v>
      </c>
      <c r="F1586" s="22" t="s">
        <v>24971</v>
      </c>
      <c r="G1586" s="22" t="s">
        <v>31185</v>
      </c>
      <c r="H1586" s="22" t="s">
        <v>74</v>
      </c>
      <c r="I1586" s="22" t="s">
        <v>23169</v>
      </c>
      <c r="J1586" s="37" t="s">
        <v>24973</v>
      </c>
      <c r="K1586" s="37" t="s">
        <v>24974</v>
      </c>
      <c r="L1586" s="37" t="s">
        <v>24974</v>
      </c>
      <c r="M1586" s="37" t="s">
        <v>31186</v>
      </c>
      <c r="N1586" s="37" t="s">
        <v>2303</v>
      </c>
      <c r="O1586" s="37" t="s">
        <v>2304</v>
      </c>
      <c r="P1586" s="22" t="s">
        <v>31187</v>
      </c>
      <c r="Q1586" s="22" t="s">
        <v>31188</v>
      </c>
      <c r="R1586" s="38">
        <v>0</v>
      </c>
    </row>
    <row r="1587" spans="1:18" ht="12.75">
      <c r="A1587" s="22" t="s">
        <v>60</v>
      </c>
      <c r="B1587" s="22" t="s">
        <v>22052</v>
      </c>
      <c r="C1587" s="22" t="s">
        <v>69</v>
      </c>
      <c r="D1587" s="22" t="s">
        <v>61</v>
      </c>
      <c r="E1587" s="31">
        <v>42990.706631944442</v>
      </c>
      <c r="F1587" s="22" t="s">
        <v>24971</v>
      </c>
      <c r="G1587" s="22" t="s">
        <v>31189</v>
      </c>
      <c r="H1587" s="22" t="s">
        <v>74</v>
      </c>
      <c r="I1587" s="22" t="s">
        <v>22610</v>
      </c>
      <c r="J1587" s="37" t="s">
        <v>24973</v>
      </c>
      <c r="K1587" s="37" t="s">
        <v>24974</v>
      </c>
      <c r="L1587" s="37" t="s">
        <v>24974</v>
      </c>
      <c r="M1587" s="37" t="s">
        <v>31190</v>
      </c>
      <c r="N1587" s="37" t="s">
        <v>2118</v>
      </c>
      <c r="O1587" s="37" t="s">
        <v>2119</v>
      </c>
      <c r="P1587" s="22" t="s">
        <v>31191</v>
      </c>
      <c r="Q1587" s="22" t="s">
        <v>31192</v>
      </c>
      <c r="R1587" s="38">
        <v>0</v>
      </c>
    </row>
    <row r="1588" spans="1:18" ht="12.75">
      <c r="A1588" s="22" t="s">
        <v>60</v>
      </c>
      <c r="B1588" s="22" t="s">
        <v>22052</v>
      </c>
      <c r="C1588" s="22" t="s">
        <v>69</v>
      </c>
      <c r="D1588" s="22" t="s">
        <v>61</v>
      </c>
      <c r="E1588" s="31">
        <v>42990.706886574073</v>
      </c>
      <c r="F1588" s="22" t="s">
        <v>24971</v>
      </c>
      <c r="G1588" s="22" t="s">
        <v>31193</v>
      </c>
      <c r="H1588" s="22" t="s">
        <v>74</v>
      </c>
      <c r="I1588" s="22" t="s">
        <v>31194</v>
      </c>
      <c r="J1588" s="37" t="s">
        <v>24973</v>
      </c>
      <c r="K1588" s="37" t="s">
        <v>24974</v>
      </c>
      <c r="L1588" s="37" t="s">
        <v>24974</v>
      </c>
      <c r="M1588" s="37" t="s">
        <v>31195</v>
      </c>
      <c r="N1588" s="37" t="s">
        <v>3963</v>
      </c>
      <c r="O1588" s="37" t="s">
        <v>3964</v>
      </c>
      <c r="P1588" s="22" t="s">
        <v>31191</v>
      </c>
      <c r="Q1588" s="22" t="s">
        <v>31192</v>
      </c>
      <c r="R1588" s="38">
        <v>0</v>
      </c>
    </row>
    <row r="1589" spans="1:18" ht="12.75">
      <c r="A1589" s="22" t="s">
        <v>60</v>
      </c>
      <c r="B1589" s="22" t="s">
        <v>22052</v>
      </c>
      <c r="C1589" s="22" t="s">
        <v>69</v>
      </c>
      <c r="D1589" s="22" t="s">
        <v>61</v>
      </c>
      <c r="E1589" s="31">
        <v>42990.710231481477</v>
      </c>
      <c r="F1589" s="22" t="s">
        <v>24971</v>
      </c>
      <c r="G1589" s="22" t="s">
        <v>31196</v>
      </c>
      <c r="H1589" s="22" t="s">
        <v>74</v>
      </c>
      <c r="I1589" s="22" t="s">
        <v>24417</v>
      </c>
      <c r="J1589" s="37" t="s">
        <v>24973</v>
      </c>
      <c r="K1589" s="37" t="s">
        <v>24974</v>
      </c>
      <c r="L1589" s="37" t="s">
        <v>24974</v>
      </c>
      <c r="M1589" s="37" t="s">
        <v>31197</v>
      </c>
      <c r="N1589" s="37" t="s">
        <v>2118</v>
      </c>
      <c r="O1589" s="37" t="s">
        <v>2119</v>
      </c>
      <c r="P1589" s="22" t="s">
        <v>31191</v>
      </c>
      <c r="Q1589" s="22" t="s">
        <v>31192</v>
      </c>
      <c r="R1589" s="38">
        <v>0</v>
      </c>
    </row>
    <row r="1590" spans="1:18" ht="12.75">
      <c r="A1590" s="22" t="s">
        <v>60</v>
      </c>
      <c r="B1590" s="22" t="s">
        <v>22052</v>
      </c>
      <c r="C1590" s="22" t="s">
        <v>69</v>
      </c>
      <c r="D1590" s="22" t="s">
        <v>61</v>
      </c>
      <c r="E1590" s="31">
        <v>42990.762141203704</v>
      </c>
      <c r="F1590" s="22" t="s">
        <v>24971</v>
      </c>
      <c r="G1590" s="22" t="s">
        <v>31198</v>
      </c>
      <c r="H1590" s="22" t="s">
        <v>74</v>
      </c>
      <c r="I1590" s="22" t="s">
        <v>22748</v>
      </c>
      <c r="J1590" s="37" t="s">
        <v>24973</v>
      </c>
      <c r="K1590" s="37" t="s">
        <v>24974</v>
      </c>
      <c r="L1590" s="37" t="s">
        <v>24974</v>
      </c>
      <c r="M1590" s="37" t="s">
        <v>31199</v>
      </c>
      <c r="N1590" s="37" t="s">
        <v>832</v>
      </c>
      <c r="O1590" s="37" t="s">
        <v>833</v>
      </c>
      <c r="P1590" s="22" t="s">
        <v>31200</v>
      </c>
      <c r="Q1590" s="22" t="s">
        <v>31201</v>
      </c>
      <c r="R1590" s="38">
        <v>0</v>
      </c>
    </row>
    <row r="1591" spans="1:18" ht="12.75">
      <c r="A1591" s="22" t="s">
        <v>60</v>
      </c>
      <c r="B1591" s="22" t="s">
        <v>22052</v>
      </c>
      <c r="C1591" s="22" t="s">
        <v>69</v>
      </c>
      <c r="D1591" s="22" t="s">
        <v>61</v>
      </c>
      <c r="E1591" s="31">
        <v>42990.774687500001</v>
      </c>
      <c r="F1591" s="22" t="s">
        <v>24971</v>
      </c>
      <c r="G1591" s="22" t="s">
        <v>31202</v>
      </c>
      <c r="H1591" s="22" t="s">
        <v>74</v>
      </c>
      <c r="I1591" s="22" t="s">
        <v>23221</v>
      </c>
      <c r="J1591" s="37" t="s">
        <v>24973</v>
      </c>
      <c r="K1591" s="37" t="s">
        <v>24974</v>
      </c>
      <c r="L1591" s="37" t="s">
        <v>24974</v>
      </c>
      <c r="M1591" s="37" t="s">
        <v>31203</v>
      </c>
      <c r="N1591" s="37" t="s">
        <v>366</v>
      </c>
      <c r="O1591" s="37" t="s">
        <v>367</v>
      </c>
      <c r="P1591" s="22" t="s">
        <v>31204</v>
      </c>
      <c r="Q1591" s="22" t="s">
        <v>31205</v>
      </c>
      <c r="R1591" s="38">
        <v>0</v>
      </c>
    </row>
    <row r="1592" spans="1:18" ht="12.75">
      <c r="A1592" s="22" t="s">
        <v>60</v>
      </c>
      <c r="B1592" s="22" t="s">
        <v>22052</v>
      </c>
      <c r="C1592" s="22" t="s">
        <v>69</v>
      </c>
      <c r="D1592" s="22" t="s">
        <v>61</v>
      </c>
      <c r="E1592" s="31">
        <v>42991.457465277774</v>
      </c>
      <c r="F1592" s="22" t="s">
        <v>24971</v>
      </c>
      <c r="G1592" s="22" t="s">
        <v>31206</v>
      </c>
      <c r="H1592" s="22" t="s">
        <v>74</v>
      </c>
      <c r="I1592" s="22" t="s">
        <v>31207</v>
      </c>
      <c r="J1592" s="37" t="s">
        <v>24973</v>
      </c>
      <c r="K1592" s="37" t="s">
        <v>24974</v>
      </c>
      <c r="L1592" s="37" t="s">
        <v>24974</v>
      </c>
      <c r="M1592" s="37" t="s">
        <v>31208</v>
      </c>
      <c r="N1592" s="37" t="s">
        <v>10086</v>
      </c>
      <c r="O1592" s="37" t="s">
        <v>10087</v>
      </c>
      <c r="P1592" s="22" t="s">
        <v>31209</v>
      </c>
      <c r="Q1592" s="22" t="s">
        <v>31210</v>
      </c>
      <c r="R1592" s="38">
        <v>0</v>
      </c>
    </row>
    <row r="1593" spans="1:18" ht="12.75">
      <c r="A1593" s="22" t="s">
        <v>60</v>
      </c>
      <c r="B1593" s="22" t="s">
        <v>22052</v>
      </c>
      <c r="C1593" s="22" t="s">
        <v>69</v>
      </c>
      <c r="D1593" s="22" t="s">
        <v>61</v>
      </c>
      <c r="E1593" s="31">
        <v>42991.525902777779</v>
      </c>
      <c r="F1593" s="22" t="s">
        <v>24971</v>
      </c>
      <c r="G1593" s="22" t="s">
        <v>31211</v>
      </c>
      <c r="H1593" s="22" t="s">
        <v>74</v>
      </c>
      <c r="I1593" s="22" t="s">
        <v>24333</v>
      </c>
      <c r="J1593" s="37" t="s">
        <v>24973</v>
      </c>
      <c r="K1593" s="37" t="s">
        <v>24974</v>
      </c>
      <c r="L1593" s="37" t="s">
        <v>24974</v>
      </c>
      <c r="M1593" s="37" t="s">
        <v>31212</v>
      </c>
      <c r="N1593" s="37" t="s">
        <v>2255</v>
      </c>
      <c r="O1593" s="37" t="s">
        <v>2256</v>
      </c>
      <c r="P1593" s="22" t="s">
        <v>31213</v>
      </c>
      <c r="Q1593" s="22" t="s">
        <v>31214</v>
      </c>
      <c r="R1593" s="38">
        <v>0</v>
      </c>
    </row>
    <row r="1594" spans="1:18" ht="12.75">
      <c r="A1594" s="22" t="s">
        <v>60</v>
      </c>
      <c r="B1594" s="22" t="s">
        <v>22052</v>
      </c>
      <c r="C1594" s="22" t="s">
        <v>69</v>
      </c>
      <c r="D1594" s="22" t="s">
        <v>61</v>
      </c>
      <c r="E1594" s="31">
        <v>42991.528078703705</v>
      </c>
      <c r="F1594" s="22" t="s">
        <v>24971</v>
      </c>
      <c r="G1594" s="22" t="s">
        <v>31215</v>
      </c>
      <c r="H1594" s="22" t="s">
        <v>74</v>
      </c>
      <c r="I1594" s="22" t="s">
        <v>23277</v>
      </c>
      <c r="J1594" s="37" t="s">
        <v>24973</v>
      </c>
      <c r="K1594" s="37" t="s">
        <v>24974</v>
      </c>
      <c r="L1594" s="37" t="s">
        <v>24974</v>
      </c>
      <c r="M1594" s="37" t="s">
        <v>31216</v>
      </c>
      <c r="N1594" s="37" t="s">
        <v>10086</v>
      </c>
      <c r="O1594" s="37" t="s">
        <v>10087</v>
      </c>
      <c r="P1594" s="22" t="s">
        <v>31209</v>
      </c>
      <c r="Q1594" s="22" t="s">
        <v>31210</v>
      </c>
      <c r="R1594" s="38">
        <v>0</v>
      </c>
    </row>
    <row r="1595" spans="1:18" ht="12.75">
      <c r="A1595" s="22" t="s">
        <v>60</v>
      </c>
      <c r="B1595" s="22" t="s">
        <v>22052</v>
      </c>
      <c r="C1595" s="22" t="s">
        <v>69</v>
      </c>
      <c r="D1595" s="22" t="s">
        <v>61</v>
      </c>
      <c r="E1595" s="31">
        <v>42991.563414351847</v>
      </c>
      <c r="F1595" s="22" t="s">
        <v>24971</v>
      </c>
      <c r="G1595" s="22" t="s">
        <v>31217</v>
      </c>
      <c r="H1595" s="22" t="s">
        <v>74</v>
      </c>
      <c r="I1595" s="22" t="s">
        <v>24061</v>
      </c>
      <c r="J1595" s="37" t="s">
        <v>24973</v>
      </c>
      <c r="K1595" s="37" t="s">
        <v>24974</v>
      </c>
      <c r="L1595" s="37" t="s">
        <v>24974</v>
      </c>
      <c r="M1595" s="37" t="s">
        <v>31218</v>
      </c>
      <c r="N1595" s="37" t="s">
        <v>1039</v>
      </c>
      <c r="O1595" s="37" t="s">
        <v>1040</v>
      </c>
      <c r="P1595" s="22" t="s">
        <v>31219</v>
      </c>
      <c r="Q1595" s="22" t="s">
        <v>31220</v>
      </c>
      <c r="R1595" s="38">
        <v>0</v>
      </c>
    </row>
    <row r="1596" spans="1:18" ht="12.75">
      <c r="A1596" s="22" t="s">
        <v>60</v>
      </c>
      <c r="B1596" s="22" t="s">
        <v>22052</v>
      </c>
      <c r="C1596" s="22" t="s">
        <v>69</v>
      </c>
      <c r="D1596" s="22" t="s">
        <v>61</v>
      </c>
      <c r="E1596" s="31">
        <v>42991.63927083333</v>
      </c>
      <c r="F1596" s="22" t="s">
        <v>24971</v>
      </c>
      <c r="G1596" s="22" t="s">
        <v>31221</v>
      </c>
      <c r="H1596" s="22" t="s">
        <v>74</v>
      </c>
      <c r="I1596" s="22" t="s">
        <v>23943</v>
      </c>
      <c r="J1596" s="37" t="s">
        <v>24973</v>
      </c>
      <c r="K1596" s="37" t="s">
        <v>24974</v>
      </c>
      <c r="L1596" s="37" t="s">
        <v>24974</v>
      </c>
      <c r="M1596" s="37" t="s">
        <v>31222</v>
      </c>
      <c r="N1596" s="37" t="s">
        <v>3076</v>
      </c>
      <c r="O1596" s="37" t="s">
        <v>3077</v>
      </c>
      <c r="P1596" s="22" t="s">
        <v>31223</v>
      </c>
      <c r="Q1596" s="22" t="s">
        <v>31224</v>
      </c>
      <c r="R1596" s="38">
        <v>0</v>
      </c>
    </row>
    <row r="1597" spans="1:18" ht="12.75">
      <c r="A1597" s="22" t="s">
        <v>60</v>
      </c>
      <c r="B1597" s="22" t="s">
        <v>22052</v>
      </c>
      <c r="C1597" s="22" t="s">
        <v>69</v>
      </c>
      <c r="D1597" s="22" t="s">
        <v>61</v>
      </c>
      <c r="E1597" s="31">
        <v>42991.647719907407</v>
      </c>
      <c r="F1597" s="22" t="s">
        <v>24971</v>
      </c>
      <c r="G1597" s="22" t="s">
        <v>31225</v>
      </c>
      <c r="H1597" s="22" t="s">
        <v>74</v>
      </c>
      <c r="I1597" s="22" t="s">
        <v>22110</v>
      </c>
      <c r="J1597" s="37" t="s">
        <v>24973</v>
      </c>
      <c r="K1597" s="37" t="s">
        <v>24974</v>
      </c>
      <c r="L1597" s="37" t="s">
        <v>24974</v>
      </c>
      <c r="M1597" s="37" t="s">
        <v>31226</v>
      </c>
      <c r="N1597" s="37" t="s">
        <v>22111</v>
      </c>
      <c r="O1597" s="37" t="s">
        <v>22112</v>
      </c>
      <c r="P1597" s="22" t="s">
        <v>31227</v>
      </c>
      <c r="Q1597" s="22" t="s">
        <v>31228</v>
      </c>
      <c r="R1597" s="38">
        <v>0</v>
      </c>
    </row>
    <row r="1598" spans="1:18" ht="12.75">
      <c r="A1598" s="22" t="s">
        <v>60</v>
      </c>
      <c r="B1598" s="22" t="s">
        <v>22052</v>
      </c>
      <c r="C1598" s="22" t="s">
        <v>69</v>
      </c>
      <c r="D1598" s="22" t="s">
        <v>61</v>
      </c>
      <c r="E1598" s="31">
        <v>42991.667326388888</v>
      </c>
      <c r="F1598" s="22" t="s">
        <v>24971</v>
      </c>
      <c r="G1598" s="22" t="s">
        <v>31229</v>
      </c>
      <c r="H1598" s="22" t="s">
        <v>74</v>
      </c>
      <c r="I1598" s="22" t="s">
        <v>31230</v>
      </c>
      <c r="J1598" s="37" t="s">
        <v>24973</v>
      </c>
      <c r="K1598" s="37" t="s">
        <v>24974</v>
      </c>
      <c r="L1598" s="37" t="s">
        <v>24974</v>
      </c>
      <c r="M1598" s="37" t="s">
        <v>31231</v>
      </c>
      <c r="N1598" s="37" t="s">
        <v>31232</v>
      </c>
      <c r="O1598" s="37" t="s">
        <v>31233</v>
      </c>
      <c r="P1598" s="22" t="s">
        <v>31234</v>
      </c>
      <c r="Q1598" s="22" t="s">
        <v>31235</v>
      </c>
      <c r="R1598" s="38">
        <v>0</v>
      </c>
    </row>
    <row r="1599" spans="1:18" ht="12.75">
      <c r="A1599" s="22" t="s">
        <v>60</v>
      </c>
      <c r="B1599" s="22" t="s">
        <v>22052</v>
      </c>
      <c r="C1599" s="22" t="s">
        <v>69</v>
      </c>
      <c r="D1599" s="22" t="s">
        <v>61</v>
      </c>
      <c r="E1599" s="31">
        <v>42991.688541666663</v>
      </c>
      <c r="F1599" s="22" t="s">
        <v>24971</v>
      </c>
      <c r="G1599" s="22" t="s">
        <v>31236</v>
      </c>
      <c r="H1599" s="22" t="s">
        <v>74</v>
      </c>
      <c r="I1599" s="22" t="s">
        <v>22539</v>
      </c>
      <c r="J1599" s="37" t="s">
        <v>24973</v>
      </c>
      <c r="K1599" s="37" t="s">
        <v>24974</v>
      </c>
      <c r="L1599" s="37" t="s">
        <v>24974</v>
      </c>
      <c r="M1599" s="37" t="s">
        <v>31237</v>
      </c>
      <c r="N1599" s="37" t="s">
        <v>22540</v>
      </c>
      <c r="O1599" s="37" t="s">
        <v>22541</v>
      </c>
      <c r="P1599" s="22" t="s">
        <v>31238</v>
      </c>
      <c r="Q1599" s="22" t="s">
        <v>31239</v>
      </c>
      <c r="R1599" s="38">
        <v>0</v>
      </c>
    </row>
    <row r="1600" spans="1:18" ht="12.75">
      <c r="A1600" s="22" t="s">
        <v>60</v>
      </c>
      <c r="B1600" s="22" t="s">
        <v>22052</v>
      </c>
      <c r="C1600" s="22" t="s">
        <v>69</v>
      </c>
      <c r="D1600" s="22" t="s">
        <v>61</v>
      </c>
      <c r="E1600" s="31">
        <v>42991.692002314812</v>
      </c>
      <c r="F1600" s="22" t="s">
        <v>24971</v>
      </c>
      <c r="G1600" s="22" t="s">
        <v>31240</v>
      </c>
      <c r="H1600" s="22" t="s">
        <v>74</v>
      </c>
      <c r="I1600" s="22" t="s">
        <v>23594</v>
      </c>
      <c r="J1600" s="37" t="s">
        <v>24973</v>
      </c>
      <c r="K1600" s="37" t="s">
        <v>24974</v>
      </c>
      <c r="L1600" s="37" t="s">
        <v>24974</v>
      </c>
      <c r="M1600" s="37" t="s">
        <v>31241</v>
      </c>
      <c r="N1600" s="37" t="s">
        <v>22540</v>
      </c>
      <c r="O1600" s="37" t="s">
        <v>22541</v>
      </c>
      <c r="P1600" s="22" t="s">
        <v>31238</v>
      </c>
      <c r="Q1600" s="22" t="s">
        <v>31239</v>
      </c>
      <c r="R1600" s="38">
        <v>0</v>
      </c>
    </row>
    <row r="1601" spans="1:18" ht="12.75">
      <c r="A1601" s="22" t="s">
        <v>60</v>
      </c>
      <c r="B1601" s="22" t="s">
        <v>22052</v>
      </c>
      <c r="C1601" s="22" t="s">
        <v>69</v>
      </c>
      <c r="D1601" s="22" t="s">
        <v>61</v>
      </c>
      <c r="E1601" s="31">
        <v>42991.704386574071</v>
      </c>
      <c r="F1601" s="22" t="s">
        <v>24971</v>
      </c>
      <c r="G1601" s="22" t="s">
        <v>31242</v>
      </c>
      <c r="H1601" s="22" t="s">
        <v>74</v>
      </c>
      <c r="I1601" s="22" t="s">
        <v>31243</v>
      </c>
      <c r="J1601" s="37" t="s">
        <v>24973</v>
      </c>
      <c r="K1601" s="37" t="s">
        <v>24974</v>
      </c>
      <c r="L1601" s="37" t="s">
        <v>24974</v>
      </c>
      <c r="M1601" s="37" t="s">
        <v>31244</v>
      </c>
      <c r="N1601" s="37" t="s">
        <v>3566</v>
      </c>
      <c r="O1601" s="37" t="s">
        <v>3567</v>
      </c>
      <c r="P1601" s="22" t="s">
        <v>31245</v>
      </c>
      <c r="Q1601" s="22" t="s">
        <v>31246</v>
      </c>
      <c r="R1601" s="38">
        <v>0</v>
      </c>
    </row>
    <row r="1602" spans="1:18" ht="12.75">
      <c r="A1602" s="22" t="s">
        <v>60</v>
      </c>
      <c r="B1602" s="22" t="s">
        <v>22052</v>
      </c>
      <c r="C1602" s="22" t="s">
        <v>69</v>
      </c>
      <c r="D1602" s="22" t="s">
        <v>61</v>
      </c>
      <c r="E1602" s="31">
        <v>42991.783055555556</v>
      </c>
      <c r="F1602" s="22" t="s">
        <v>24971</v>
      </c>
      <c r="G1602" s="22" t="s">
        <v>31247</v>
      </c>
      <c r="H1602" s="22" t="s">
        <v>74</v>
      </c>
      <c r="I1602" s="22" t="s">
        <v>23202</v>
      </c>
      <c r="J1602" s="37" t="s">
        <v>24973</v>
      </c>
      <c r="K1602" s="37" t="s">
        <v>24974</v>
      </c>
      <c r="L1602" s="37" t="s">
        <v>24974</v>
      </c>
      <c r="M1602" s="37" t="s">
        <v>31248</v>
      </c>
      <c r="N1602" s="37" t="s">
        <v>23203</v>
      </c>
      <c r="O1602" s="37" t="s">
        <v>23204</v>
      </c>
      <c r="P1602" s="22" t="s">
        <v>31249</v>
      </c>
      <c r="Q1602" s="22" t="s">
        <v>31250</v>
      </c>
      <c r="R1602" s="38">
        <v>0</v>
      </c>
    </row>
    <row r="1603" spans="1:18" ht="12.75">
      <c r="A1603" s="22" t="s">
        <v>60</v>
      </c>
      <c r="B1603" s="22" t="s">
        <v>22052</v>
      </c>
      <c r="C1603" s="22" t="s">
        <v>69</v>
      </c>
      <c r="D1603" s="22" t="s">
        <v>61</v>
      </c>
      <c r="E1603" s="31">
        <v>42992.573206018518</v>
      </c>
      <c r="F1603" s="22" t="s">
        <v>24971</v>
      </c>
      <c r="G1603" s="22" t="s">
        <v>31251</v>
      </c>
      <c r="H1603" s="22" t="s">
        <v>74</v>
      </c>
      <c r="I1603" s="22" t="s">
        <v>23312</v>
      </c>
      <c r="J1603" s="37" t="s">
        <v>24973</v>
      </c>
      <c r="K1603" s="37" t="s">
        <v>24974</v>
      </c>
      <c r="L1603" s="37" t="s">
        <v>24974</v>
      </c>
      <c r="M1603" s="37" t="s">
        <v>31252</v>
      </c>
      <c r="N1603" s="37" t="s">
        <v>1129</v>
      </c>
      <c r="O1603" s="37" t="s">
        <v>1130</v>
      </c>
      <c r="P1603" s="22" t="s">
        <v>31253</v>
      </c>
      <c r="Q1603" s="22" t="s">
        <v>31254</v>
      </c>
      <c r="R1603" s="38">
        <v>0</v>
      </c>
    </row>
    <row r="1604" spans="1:18" ht="12.75">
      <c r="A1604" s="22" t="s">
        <v>60</v>
      </c>
      <c r="B1604" s="22" t="s">
        <v>22052</v>
      </c>
      <c r="C1604" s="22" t="s">
        <v>69</v>
      </c>
      <c r="D1604" s="22" t="s">
        <v>61</v>
      </c>
      <c r="E1604" s="31">
        <v>42992.583796296298</v>
      </c>
      <c r="F1604" s="22" t="s">
        <v>24971</v>
      </c>
      <c r="G1604" s="22" t="s">
        <v>31255</v>
      </c>
      <c r="H1604" s="22" t="s">
        <v>74</v>
      </c>
      <c r="I1604" s="22" t="s">
        <v>22571</v>
      </c>
      <c r="J1604" s="37" t="s">
        <v>24973</v>
      </c>
      <c r="K1604" s="37" t="s">
        <v>24974</v>
      </c>
      <c r="L1604" s="37" t="s">
        <v>24974</v>
      </c>
      <c r="M1604" s="37" t="s">
        <v>31256</v>
      </c>
      <c r="N1604" s="37" t="s">
        <v>22572</v>
      </c>
      <c r="O1604" s="37" t="s">
        <v>22573</v>
      </c>
      <c r="P1604" s="22" t="s">
        <v>31257</v>
      </c>
      <c r="Q1604" s="22" t="s">
        <v>31258</v>
      </c>
      <c r="R1604" s="38">
        <v>0</v>
      </c>
    </row>
    <row r="1605" spans="1:18" ht="12.75">
      <c r="A1605" s="22" t="s">
        <v>60</v>
      </c>
      <c r="B1605" s="22" t="s">
        <v>22052</v>
      </c>
      <c r="C1605" s="22" t="s">
        <v>69</v>
      </c>
      <c r="D1605" s="22" t="s">
        <v>61</v>
      </c>
      <c r="E1605" s="31">
        <v>42992.634641203702</v>
      </c>
      <c r="F1605" s="22" t="s">
        <v>24971</v>
      </c>
      <c r="G1605" s="22" t="s">
        <v>31259</v>
      </c>
      <c r="H1605" s="22" t="s">
        <v>74</v>
      </c>
      <c r="I1605" s="22" t="s">
        <v>31260</v>
      </c>
      <c r="J1605" s="37" t="s">
        <v>24973</v>
      </c>
      <c r="K1605" s="37" t="s">
        <v>24974</v>
      </c>
      <c r="L1605" s="37" t="s">
        <v>24974</v>
      </c>
      <c r="M1605" s="37" t="s">
        <v>31261</v>
      </c>
      <c r="N1605" s="37" t="s">
        <v>426</v>
      </c>
      <c r="O1605" s="37" t="s">
        <v>427</v>
      </c>
      <c r="P1605" s="22" t="s">
        <v>31262</v>
      </c>
      <c r="Q1605" s="22" t="s">
        <v>31263</v>
      </c>
      <c r="R1605" s="38">
        <v>0</v>
      </c>
    </row>
    <row r="1606" spans="1:18" ht="12.75">
      <c r="A1606" s="22" t="s">
        <v>60</v>
      </c>
      <c r="B1606" s="22" t="s">
        <v>22052</v>
      </c>
      <c r="C1606" s="22" t="s">
        <v>69</v>
      </c>
      <c r="D1606" s="22" t="s">
        <v>61</v>
      </c>
      <c r="E1606" s="31">
        <v>42992.652083333334</v>
      </c>
      <c r="F1606" s="22" t="s">
        <v>24971</v>
      </c>
      <c r="G1606" s="22" t="s">
        <v>31264</v>
      </c>
      <c r="H1606" s="22" t="s">
        <v>74</v>
      </c>
      <c r="I1606" s="22" t="s">
        <v>31265</v>
      </c>
      <c r="J1606" s="37" t="s">
        <v>24973</v>
      </c>
      <c r="K1606" s="37" t="s">
        <v>24974</v>
      </c>
      <c r="L1606" s="37" t="s">
        <v>24974</v>
      </c>
      <c r="M1606" s="37" t="s">
        <v>31266</v>
      </c>
      <c r="N1606" s="37" t="s">
        <v>2331</v>
      </c>
      <c r="O1606" s="37" t="s">
        <v>2332</v>
      </c>
      <c r="P1606" s="22" t="s">
        <v>31267</v>
      </c>
      <c r="Q1606" s="22" t="s">
        <v>31268</v>
      </c>
      <c r="R1606" s="38">
        <v>0</v>
      </c>
    </row>
    <row r="1607" spans="1:18" ht="12.75">
      <c r="A1607" s="22" t="s">
        <v>60</v>
      </c>
      <c r="B1607" s="22" t="s">
        <v>22052</v>
      </c>
      <c r="C1607" s="22" t="s">
        <v>69</v>
      </c>
      <c r="D1607" s="22" t="s">
        <v>61</v>
      </c>
      <c r="E1607" s="31">
        <v>42992.659687499996</v>
      </c>
      <c r="F1607" s="22" t="s">
        <v>24971</v>
      </c>
      <c r="G1607" s="22" t="s">
        <v>31269</v>
      </c>
      <c r="H1607" s="22" t="s">
        <v>74</v>
      </c>
      <c r="I1607" s="22" t="s">
        <v>31270</v>
      </c>
      <c r="J1607" s="37" t="s">
        <v>24973</v>
      </c>
      <c r="K1607" s="37" t="s">
        <v>24974</v>
      </c>
      <c r="L1607" s="37" t="s">
        <v>24974</v>
      </c>
      <c r="M1607" s="37" t="s">
        <v>31271</v>
      </c>
      <c r="N1607" s="37" t="s">
        <v>4326</v>
      </c>
      <c r="O1607" s="37" t="s">
        <v>4327</v>
      </c>
      <c r="P1607" s="22" t="s">
        <v>31178</v>
      </c>
      <c r="Q1607" s="22" t="s">
        <v>31179</v>
      </c>
      <c r="R1607" s="38">
        <v>0</v>
      </c>
    </row>
    <row r="1608" spans="1:18" ht="12.75">
      <c r="A1608" s="22" t="s">
        <v>60</v>
      </c>
      <c r="B1608" s="22" t="s">
        <v>22052</v>
      </c>
      <c r="C1608" s="22" t="s">
        <v>69</v>
      </c>
      <c r="D1608" s="22" t="s">
        <v>61</v>
      </c>
      <c r="E1608" s="31">
        <v>42992.667256944442</v>
      </c>
      <c r="F1608" s="22" t="s">
        <v>24971</v>
      </c>
      <c r="G1608" s="22" t="s">
        <v>31272</v>
      </c>
      <c r="H1608" s="22" t="s">
        <v>74</v>
      </c>
      <c r="I1608" s="22" t="s">
        <v>23308</v>
      </c>
      <c r="J1608" s="37" t="s">
        <v>24973</v>
      </c>
      <c r="K1608" s="37" t="s">
        <v>24974</v>
      </c>
      <c r="L1608" s="37" t="s">
        <v>24974</v>
      </c>
      <c r="M1608" s="37" t="s">
        <v>31273</v>
      </c>
      <c r="N1608" s="37" t="s">
        <v>4326</v>
      </c>
      <c r="O1608" s="37" t="s">
        <v>4327</v>
      </c>
      <c r="P1608" s="22" t="s">
        <v>31178</v>
      </c>
      <c r="Q1608" s="22" t="s">
        <v>31179</v>
      </c>
      <c r="R1608" s="38">
        <v>0</v>
      </c>
    </row>
    <row r="1609" spans="1:18" ht="12.75">
      <c r="A1609" s="22" t="s">
        <v>60</v>
      </c>
      <c r="B1609" s="22" t="s">
        <v>22052</v>
      </c>
      <c r="C1609" s="22" t="s">
        <v>69</v>
      </c>
      <c r="D1609" s="22" t="s">
        <v>61</v>
      </c>
      <c r="E1609" s="31">
        <v>42992.75981481481</v>
      </c>
      <c r="F1609" s="22" t="s">
        <v>24971</v>
      </c>
      <c r="G1609" s="22" t="s">
        <v>31274</v>
      </c>
      <c r="H1609" s="22" t="s">
        <v>74</v>
      </c>
      <c r="I1609" s="22" t="s">
        <v>31275</v>
      </c>
      <c r="J1609" s="37" t="s">
        <v>24973</v>
      </c>
      <c r="K1609" s="37" t="s">
        <v>24974</v>
      </c>
      <c r="L1609" s="37" t="s">
        <v>24974</v>
      </c>
      <c r="M1609" s="37" t="s">
        <v>31276</v>
      </c>
      <c r="N1609" s="37" t="s">
        <v>17865</v>
      </c>
      <c r="O1609" s="37" t="s">
        <v>17866</v>
      </c>
      <c r="P1609" s="22" t="s">
        <v>31277</v>
      </c>
      <c r="Q1609" s="22" t="s">
        <v>31278</v>
      </c>
      <c r="R1609" s="38">
        <v>0</v>
      </c>
    </row>
    <row r="1610" spans="1:18" ht="12.75">
      <c r="A1610" s="22" t="s">
        <v>60</v>
      </c>
      <c r="B1610" s="22" t="s">
        <v>22052</v>
      </c>
      <c r="C1610" s="22" t="s">
        <v>69</v>
      </c>
      <c r="D1610" s="22" t="s">
        <v>61</v>
      </c>
      <c r="E1610" s="31">
        <v>42992.760405092587</v>
      </c>
      <c r="F1610" s="22" t="s">
        <v>24971</v>
      </c>
      <c r="G1610" s="22" t="s">
        <v>31279</v>
      </c>
      <c r="H1610" s="22" t="s">
        <v>74</v>
      </c>
      <c r="I1610" s="22" t="s">
        <v>23385</v>
      </c>
      <c r="J1610" s="37" t="s">
        <v>24973</v>
      </c>
      <c r="K1610" s="37" t="s">
        <v>24974</v>
      </c>
      <c r="L1610" s="37" t="s">
        <v>24974</v>
      </c>
      <c r="M1610" s="37" t="s">
        <v>31280</v>
      </c>
      <c r="N1610" s="37" t="s">
        <v>17865</v>
      </c>
      <c r="O1610" s="37" t="s">
        <v>17866</v>
      </c>
      <c r="P1610" s="22" t="s">
        <v>31277</v>
      </c>
      <c r="Q1610" s="22" t="s">
        <v>31278</v>
      </c>
      <c r="R1610" s="38">
        <v>0</v>
      </c>
    </row>
    <row r="1611" spans="1:18" ht="12.75">
      <c r="A1611" s="22" t="s">
        <v>60</v>
      </c>
      <c r="B1611" s="22" t="s">
        <v>22052</v>
      </c>
      <c r="C1611" s="22" t="s">
        <v>69</v>
      </c>
      <c r="D1611" s="22" t="s">
        <v>61</v>
      </c>
      <c r="E1611" s="31">
        <v>42993.453645833331</v>
      </c>
      <c r="F1611" s="22" t="s">
        <v>24971</v>
      </c>
      <c r="G1611" s="22" t="s">
        <v>31281</v>
      </c>
      <c r="H1611" s="22" t="s">
        <v>74</v>
      </c>
      <c r="I1611" s="22" t="s">
        <v>22933</v>
      </c>
      <c r="J1611" s="37" t="s">
        <v>24973</v>
      </c>
      <c r="K1611" s="37" t="s">
        <v>24974</v>
      </c>
      <c r="L1611" s="37" t="s">
        <v>24974</v>
      </c>
      <c r="M1611" s="37" t="s">
        <v>31282</v>
      </c>
      <c r="N1611" s="37" t="s">
        <v>4500</v>
      </c>
      <c r="O1611" s="37" t="s">
        <v>4501</v>
      </c>
      <c r="P1611" s="22" t="s">
        <v>31183</v>
      </c>
      <c r="Q1611" s="22" t="s">
        <v>31184</v>
      </c>
      <c r="R1611" s="38">
        <v>0</v>
      </c>
    </row>
    <row r="1612" spans="1:18" ht="12.75">
      <c r="A1612" s="22" t="s">
        <v>60</v>
      </c>
      <c r="B1612" s="22" t="s">
        <v>22052</v>
      </c>
      <c r="C1612" s="22" t="s">
        <v>69</v>
      </c>
      <c r="D1612" s="22" t="s">
        <v>61</v>
      </c>
      <c r="E1612" s="31">
        <v>42993.553402777776</v>
      </c>
      <c r="F1612" s="22" t="s">
        <v>24971</v>
      </c>
      <c r="G1612" s="22" t="s">
        <v>31283</v>
      </c>
      <c r="H1612" s="22" t="s">
        <v>74</v>
      </c>
      <c r="I1612" s="22" t="s">
        <v>23687</v>
      </c>
      <c r="J1612" s="37" t="s">
        <v>24973</v>
      </c>
      <c r="K1612" s="37" t="s">
        <v>24974</v>
      </c>
      <c r="L1612" s="37" t="s">
        <v>24974</v>
      </c>
      <c r="M1612" s="37" t="s">
        <v>31284</v>
      </c>
      <c r="N1612" s="37" t="s">
        <v>426</v>
      </c>
      <c r="O1612" s="37" t="s">
        <v>427</v>
      </c>
      <c r="P1612" s="22" t="s">
        <v>31285</v>
      </c>
      <c r="Q1612" s="22" t="s">
        <v>31286</v>
      </c>
      <c r="R1612" s="38">
        <v>0</v>
      </c>
    </row>
    <row r="1613" spans="1:18" ht="12.75">
      <c r="A1613" s="22" t="s">
        <v>60</v>
      </c>
      <c r="B1613" s="22" t="s">
        <v>22052</v>
      </c>
      <c r="C1613" s="22" t="s">
        <v>69</v>
      </c>
      <c r="D1613" s="22" t="s">
        <v>61</v>
      </c>
      <c r="E1613" s="31">
        <v>42993.573483796295</v>
      </c>
      <c r="F1613" s="22" t="s">
        <v>24971</v>
      </c>
      <c r="G1613" s="22" t="s">
        <v>31287</v>
      </c>
      <c r="H1613" s="22" t="s">
        <v>74</v>
      </c>
      <c r="I1613" s="22" t="s">
        <v>31288</v>
      </c>
      <c r="J1613" s="37" t="s">
        <v>24973</v>
      </c>
      <c r="K1613" s="37" t="s">
        <v>24974</v>
      </c>
      <c r="L1613" s="37" t="s">
        <v>24974</v>
      </c>
      <c r="M1613" s="37" t="s">
        <v>31289</v>
      </c>
      <c r="N1613" s="37" t="s">
        <v>6509</v>
      </c>
      <c r="O1613" s="37" t="s">
        <v>6510</v>
      </c>
      <c r="P1613" s="22" t="s">
        <v>31290</v>
      </c>
      <c r="Q1613" s="22" t="s">
        <v>31291</v>
      </c>
      <c r="R1613" s="38">
        <v>0</v>
      </c>
    </row>
    <row r="1614" spans="1:18" ht="12.75">
      <c r="A1614" s="22" t="s">
        <v>60</v>
      </c>
      <c r="B1614" s="22" t="s">
        <v>22052</v>
      </c>
      <c r="C1614" s="22" t="s">
        <v>69</v>
      </c>
      <c r="D1614" s="22" t="s">
        <v>61</v>
      </c>
      <c r="E1614" s="31">
        <v>42993.700509259259</v>
      </c>
      <c r="F1614" s="22" t="s">
        <v>24971</v>
      </c>
      <c r="G1614" s="22" t="s">
        <v>31292</v>
      </c>
      <c r="H1614" s="22" t="s">
        <v>74</v>
      </c>
      <c r="I1614" s="22" t="s">
        <v>31293</v>
      </c>
      <c r="J1614" s="37" t="s">
        <v>24973</v>
      </c>
      <c r="K1614" s="37" t="s">
        <v>24974</v>
      </c>
      <c r="L1614" s="37" t="s">
        <v>24974</v>
      </c>
      <c r="M1614" s="37" t="s">
        <v>31294</v>
      </c>
      <c r="N1614" s="37" t="s">
        <v>589</v>
      </c>
      <c r="O1614" s="37" t="s">
        <v>590</v>
      </c>
      <c r="P1614" s="22" t="s">
        <v>31105</v>
      </c>
      <c r="Q1614" s="22" t="s">
        <v>31106</v>
      </c>
      <c r="R1614" s="38">
        <v>0</v>
      </c>
    </row>
    <row r="1615" spans="1:18" ht="12.75">
      <c r="A1615" s="22" t="s">
        <v>60</v>
      </c>
      <c r="B1615" s="22" t="s">
        <v>22052</v>
      </c>
      <c r="C1615" s="22" t="s">
        <v>69</v>
      </c>
      <c r="D1615" s="22" t="s">
        <v>61</v>
      </c>
      <c r="E1615" s="31">
        <v>42993.761053240742</v>
      </c>
      <c r="F1615" s="22" t="s">
        <v>24971</v>
      </c>
      <c r="G1615" s="22" t="s">
        <v>31295</v>
      </c>
      <c r="H1615" s="22" t="s">
        <v>74</v>
      </c>
      <c r="I1615" s="22" t="s">
        <v>31296</v>
      </c>
      <c r="J1615" s="37" t="s">
        <v>24973</v>
      </c>
      <c r="K1615" s="37" t="s">
        <v>24974</v>
      </c>
      <c r="L1615" s="37" t="s">
        <v>24974</v>
      </c>
      <c r="M1615" s="37" t="s">
        <v>31297</v>
      </c>
      <c r="N1615" s="37" t="s">
        <v>2665</v>
      </c>
      <c r="O1615" s="37" t="s">
        <v>2666</v>
      </c>
      <c r="P1615" s="22" t="s">
        <v>31298</v>
      </c>
      <c r="Q1615" s="22" t="s">
        <v>31299</v>
      </c>
      <c r="R1615" s="38">
        <v>0</v>
      </c>
    </row>
    <row r="1616" spans="1:18" ht="12.75">
      <c r="A1616" s="22" t="s">
        <v>60</v>
      </c>
      <c r="B1616" s="22" t="s">
        <v>22052</v>
      </c>
      <c r="C1616" s="22" t="s">
        <v>69</v>
      </c>
      <c r="D1616" s="22" t="s">
        <v>61</v>
      </c>
      <c r="E1616" s="31">
        <v>42993.762754629628</v>
      </c>
      <c r="F1616" s="22" t="s">
        <v>24971</v>
      </c>
      <c r="G1616" s="22" t="s">
        <v>31300</v>
      </c>
      <c r="H1616" s="22" t="s">
        <v>74</v>
      </c>
      <c r="I1616" s="22" t="s">
        <v>23378</v>
      </c>
      <c r="J1616" s="37" t="s">
        <v>24973</v>
      </c>
      <c r="K1616" s="37" t="s">
        <v>24974</v>
      </c>
      <c r="L1616" s="37" t="s">
        <v>24974</v>
      </c>
      <c r="M1616" s="37" t="s">
        <v>31301</v>
      </c>
      <c r="N1616" s="37" t="s">
        <v>2665</v>
      </c>
      <c r="O1616" s="37" t="s">
        <v>2666</v>
      </c>
      <c r="P1616" s="22" t="s">
        <v>31298</v>
      </c>
      <c r="Q1616" s="22" t="s">
        <v>31299</v>
      </c>
      <c r="R1616" s="38">
        <v>0</v>
      </c>
    </row>
    <row r="1617" spans="1:18" ht="12.75">
      <c r="A1617" s="22" t="s">
        <v>60</v>
      </c>
      <c r="B1617" s="22" t="s">
        <v>22052</v>
      </c>
      <c r="C1617" s="22" t="s">
        <v>69</v>
      </c>
      <c r="D1617" s="22" t="s">
        <v>61</v>
      </c>
      <c r="E1617" s="31">
        <v>42993.796076388884</v>
      </c>
      <c r="F1617" s="22" t="s">
        <v>24971</v>
      </c>
      <c r="G1617" s="22" t="s">
        <v>31302</v>
      </c>
      <c r="H1617" s="22" t="s">
        <v>74</v>
      </c>
      <c r="I1617" s="22" t="s">
        <v>23711</v>
      </c>
      <c r="J1617" s="37" t="s">
        <v>24973</v>
      </c>
      <c r="K1617" s="37" t="s">
        <v>24974</v>
      </c>
      <c r="L1617" s="37" t="s">
        <v>24974</v>
      </c>
      <c r="M1617" s="37" t="s">
        <v>31303</v>
      </c>
      <c r="N1617" s="37" t="s">
        <v>91</v>
      </c>
      <c r="O1617" s="37" t="s">
        <v>92</v>
      </c>
      <c r="P1617" s="22" t="s">
        <v>31304</v>
      </c>
      <c r="Q1617" s="22" t="s">
        <v>31305</v>
      </c>
      <c r="R1617" s="38">
        <v>0</v>
      </c>
    </row>
    <row r="1618" spans="1:18" ht="12.75">
      <c r="A1618" s="22" t="s">
        <v>60</v>
      </c>
      <c r="B1618" s="22" t="s">
        <v>22052</v>
      </c>
      <c r="C1618" s="22" t="s">
        <v>69</v>
      </c>
      <c r="D1618" s="22" t="s">
        <v>61</v>
      </c>
      <c r="E1618" s="31">
        <v>42996.445752314816</v>
      </c>
      <c r="F1618" s="22" t="s">
        <v>24971</v>
      </c>
      <c r="G1618" s="22" t="s">
        <v>31306</v>
      </c>
      <c r="H1618" s="22" t="s">
        <v>74</v>
      </c>
      <c r="I1618" s="22" t="s">
        <v>24182</v>
      </c>
      <c r="J1618" s="37" t="s">
        <v>24973</v>
      </c>
      <c r="K1618" s="37" t="s">
        <v>24974</v>
      </c>
      <c r="L1618" s="37" t="s">
        <v>24974</v>
      </c>
      <c r="M1618" s="37" t="s">
        <v>31307</v>
      </c>
      <c r="N1618" s="37" t="s">
        <v>6509</v>
      </c>
      <c r="O1618" s="37" t="s">
        <v>6510</v>
      </c>
      <c r="P1618" s="22" t="s">
        <v>31290</v>
      </c>
      <c r="Q1618" s="22" t="s">
        <v>31291</v>
      </c>
      <c r="R1618" s="38">
        <v>0</v>
      </c>
    </row>
    <row r="1619" spans="1:18" ht="12.75">
      <c r="A1619" s="22" t="s">
        <v>60</v>
      </c>
      <c r="B1619" s="22" t="s">
        <v>22052</v>
      </c>
      <c r="C1619" s="22" t="s">
        <v>69</v>
      </c>
      <c r="D1619" s="22" t="s">
        <v>61</v>
      </c>
      <c r="E1619" s="31">
        <v>42996.675729166665</v>
      </c>
      <c r="F1619" s="22" t="s">
        <v>24971</v>
      </c>
      <c r="G1619" s="22" t="s">
        <v>31308</v>
      </c>
      <c r="H1619" s="22" t="s">
        <v>74</v>
      </c>
      <c r="I1619" s="22" t="s">
        <v>24377</v>
      </c>
      <c r="J1619" s="37" t="s">
        <v>24973</v>
      </c>
      <c r="K1619" s="37" t="s">
        <v>24974</v>
      </c>
      <c r="L1619" s="37" t="s">
        <v>24974</v>
      </c>
      <c r="M1619" s="37" t="s">
        <v>31309</v>
      </c>
      <c r="N1619" s="37" t="s">
        <v>106</v>
      </c>
      <c r="O1619" s="37" t="s">
        <v>107</v>
      </c>
      <c r="P1619" s="22" t="s">
        <v>31310</v>
      </c>
      <c r="Q1619" s="22" t="s">
        <v>31311</v>
      </c>
      <c r="R1619" s="38">
        <v>0</v>
      </c>
    </row>
    <row r="1620" spans="1:18" ht="12.75">
      <c r="A1620" s="22" t="s">
        <v>60</v>
      </c>
      <c r="B1620" s="22" t="s">
        <v>22052</v>
      </c>
      <c r="C1620" s="22" t="s">
        <v>69</v>
      </c>
      <c r="D1620" s="22" t="s">
        <v>61</v>
      </c>
      <c r="E1620" s="31">
        <v>42996.747986111106</v>
      </c>
      <c r="F1620" s="22" t="s">
        <v>24971</v>
      </c>
      <c r="G1620" s="22" t="s">
        <v>31312</v>
      </c>
      <c r="H1620" s="22" t="s">
        <v>74</v>
      </c>
      <c r="I1620" s="22" t="s">
        <v>22058</v>
      </c>
      <c r="J1620" s="37" t="s">
        <v>24973</v>
      </c>
      <c r="K1620" s="37" t="s">
        <v>24974</v>
      </c>
      <c r="L1620" s="37" t="s">
        <v>24974</v>
      </c>
      <c r="M1620" s="37" t="s">
        <v>31313</v>
      </c>
      <c r="N1620" s="37" t="s">
        <v>111</v>
      </c>
      <c r="O1620" s="37" t="s">
        <v>112</v>
      </c>
      <c r="P1620" s="22" t="s">
        <v>31314</v>
      </c>
      <c r="Q1620" s="22" t="s">
        <v>31315</v>
      </c>
      <c r="R1620" s="38">
        <v>0</v>
      </c>
    </row>
    <row r="1621" spans="1:18" ht="12.75">
      <c r="A1621" s="22" t="s">
        <v>60</v>
      </c>
      <c r="B1621" s="22" t="s">
        <v>22052</v>
      </c>
      <c r="C1621" s="22" t="s">
        <v>69</v>
      </c>
      <c r="D1621" s="22" t="s">
        <v>61</v>
      </c>
      <c r="E1621" s="31">
        <v>42997.480266203704</v>
      </c>
      <c r="F1621" s="22" t="s">
        <v>24971</v>
      </c>
      <c r="G1621" s="22" t="s">
        <v>31316</v>
      </c>
      <c r="H1621" s="22" t="s">
        <v>74</v>
      </c>
      <c r="I1621" s="22" t="s">
        <v>23232</v>
      </c>
      <c r="J1621" s="37" t="s">
        <v>24973</v>
      </c>
      <c r="K1621" s="37" t="s">
        <v>24974</v>
      </c>
      <c r="L1621" s="37" t="s">
        <v>24974</v>
      </c>
      <c r="M1621" s="37" t="s">
        <v>31317</v>
      </c>
      <c r="N1621" s="37" t="s">
        <v>1218</v>
      </c>
      <c r="O1621" s="37" t="s">
        <v>1219</v>
      </c>
      <c r="P1621" s="22" t="s">
        <v>31318</v>
      </c>
      <c r="Q1621" s="22" t="s">
        <v>31319</v>
      </c>
      <c r="R1621" s="38">
        <v>0</v>
      </c>
    </row>
    <row r="1622" spans="1:18" ht="12.75">
      <c r="A1622" s="22" t="s">
        <v>60</v>
      </c>
      <c r="B1622" s="22" t="s">
        <v>22052</v>
      </c>
      <c r="C1622" s="22" t="s">
        <v>69</v>
      </c>
      <c r="D1622" s="22" t="s">
        <v>61</v>
      </c>
      <c r="E1622" s="31">
        <v>42997.578935185185</v>
      </c>
      <c r="F1622" s="22" t="s">
        <v>24971</v>
      </c>
      <c r="G1622" s="22" t="s">
        <v>31320</v>
      </c>
      <c r="H1622" s="22" t="s">
        <v>74</v>
      </c>
      <c r="I1622" s="22" t="s">
        <v>23283</v>
      </c>
      <c r="J1622" s="37" t="s">
        <v>24973</v>
      </c>
      <c r="K1622" s="37" t="s">
        <v>24974</v>
      </c>
      <c r="L1622" s="37" t="s">
        <v>24974</v>
      </c>
      <c r="M1622" s="37" t="s">
        <v>31321</v>
      </c>
      <c r="N1622" s="37" t="s">
        <v>106</v>
      </c>
      <c r="O1622" s="37" t="s">
        <v>107</v>
      </c>
      <c r="P1622" s="22" t="s">
        <v>31322</v>
      </c>
      <c r="Q1622" s="22" t="s">
        <v>31323</v>
      </c>
      <c r="R1622" s="38">
        <v>0</v>
      </c>
    </row>
    <row r="1623" spans="1:18" ht="12.75">
      <c r="A1623" s="22" t="s">
        <v>60</v>
      </c>
      <c r="B1623" s="22" t="s">
        <v>22052</v>
      </c>
      <c r="C1623" s="22" t="s">
        <v>69</v>
      </c>
      <c r="D1623" s="22" t="s">
        <v>61</v>
      </c>
      <c r="E1623" s="31">
        <v>42997.587106481478</v>
      </c>
      <c r="F1623" s="22" t="s">
        <v>24971</v>
      </c>
      <c r="G1623" s="22" t="s">
        <v>31324</v>
      </c>
      <c r="H1623" s="22" t="s">
        <v>74</v>
      </c>
      <c r="I1623" s="22" t="s">
        <v>22778</v>
      </c>
      <c r="J1623" s="37" t="s">
        <v>24973</v>
      </c>
      <c r="K1623" s="37" t="s">
        <v>24974</v>
      </c>
      <c r="L1623" s="37" t="s">
        <v>24974</v>
      </c>
      <c r="M1623" s="37" t="s">
        <v>31325</v>
      </c>
      <c r="N1623" s="37" t="s">
        <v>589</v>
      </c>
      <c r="O1623" s="37" t="s">
        <v>590</v>
      </c>
      <c r="P1623" s="22" t="s">
        <v>31326</v>
      </c>
      <c r="Q1623" s="22" t="s">
        <v>31327</v>
      </c>
      <c r="R1623" s="38">
        <v>0</v>
      </c>
    </row>
    <row r="1624" spans="1:18" ht="12.75">
      <c r="A1624" s="22" t="s">
        <v>60</v>
      </c>
      <c r="B1624" s="22" t="s">
        <v>22052</v>
      </c>
      <c r="C1624" s="22" t="s">
        <v>69</v>
      </c>
      <c r="D1624" s="22" t="s">
        <v>61</v>
      </c>
      <c r="E1624" s="31">
        <v>42997.647893518515</v>
      </c>
      <c r="F1624" s="22" t="s">
        <v>24971</v>
      </c>
      <c r="G1624" s="22" t="s">
        <v>31328</v>
      </c>
      <c r="H1624" s="22" t="s">
        <v>74</v>
      </c>
      <c r="I1624" s="22" t="s">
        <v>23713</v>
      </c>
      <c r="J1624" s="37" t="s">
        <v>24973</v>
      </c>
      <c r="K1624" s="37" t="s">
        <v>24974</v>
      </c>
      <c r="L1624" s="37" t="s">
        <v>24974</v>
      </c>
      <c r="M1624" s="37" t="s">
        <v>31329</v>
      </c>
      <c r="N1624" s="37" t="s">
        <v>563</v>
      </c>
      <c r="O1624" s="37" t="s">
        <v>564</v>
      </c>
      <c r="P1624" s="22" t="s">
        <v>31330</v>
      </c>
      <c r="Q1624" s="22" t="s">
        <v>31331</v>
      </c>
      <c r="R1624" s="38">
        <v>0</v>
      </c>
    </row>
    <row r="1625" spans="1:18" ht="12.75">
      <c r="A1625" s="22" t="s">
        <v>60</v>
      </c>
      <c r="B1625" s="22" t="s">
        <v>22052</v>
      </c>
      <c r="C1625" s="22" t="s">
        <v>69</v>
      </c>
      <c r="D1625" s="22" t="s">
        <v>61</v>
      </c>
      <c r="E1625" s="31">
        <v>42997.695277777777</v>
      </c>
      <c r="F1625" s="22" t="s">
        <v>24971</v>
      </c>
      <c r="G1625" s="22" t="s">
        <v>31332</v>
      </c>
      <c r="H1625" s="22" t="s">
        <v>74</v>
      </c>
      <c r="I1625" s="22" t="s">
        <v>31333</v>
      </c>
      <c r="J1625" s="37" t="s">
        <v>24973</v>
      </c>
      <c r="K1625" s="37" t="s">
        <v>24974</v>
      </c>
      <c r="L1625" s="37" t="s">
        <v>24974</v>
      </c>
      <c r="M1625" s="37" t="s">
        <v>31334</v>
      </c>
      <c r="N1625" s="37" t="s">
        <v>643</v>
      </c>
      <c r="O1625" s="37" t="s">
        <v>644</v>
      </c>
      <c r="P1625" s="22" t="s">
        <v>31335</v>
      </c>
      <c r="Q1625" s="22" t="s">
        <v>31336</v>
      </c>
      <c r="R1625" s="38">
        <v>0</v>
      </c>
    </row>
    <row r="1626" spans="1:18" ht="12.75">
      <c r="A1626" s="22" t="s">
        <v>60</v>
      </c>
      <c r="B1626" s="22" t="s">
        <v>22052</v>
      </c>
      <c r="C1626" s="22" t="s">
        <v>69</v>
      </c>
      <c r="D1626" s="22" t="s">
        <v>61</v>
      </c>
      <c r="E1626" s="31">
        <v>42997.734768518516</v>
      </c>
      <c r="F1626" s="22" t="s">
        <v>24971</v>
      </c>
      <c r="G1626" s="22" t="s">
        <v>31337</v>
      </c>
      <c r="H1626" s="22" t="s">
        <v>74</v>
      </c>
      <c r="I1626" s="22" t="s">
        <v>31338</v>
      </c>
      <c r="J1626" s="37" t="s">
        <v>24973</v>
      </c>
      <c r="K1626" s="37" t="s">
        <v>24974</v>
      </c>
      <c r="L1626" s="37" t="s">
        <v>24974</v>
      </c>
      <c r="M1626" s="37" t="s">
        <v>31339</v>
      </c>
      <c r="N1626" s="37" t="s">
        <v>111</v>
      </c>
      <c r="O1626" s="37" t="s">
        <v>112</v>
      </c>
      <c r="P1626" s="22" t="s">
        <v>31340</v>
      </c>
      <c r="Q1626" s="22" t="s">
        <v>31341</v>
      </c>
      <c r="R1626" s="38">
        <v>0</v>
      </c>
    </row>
    <row r="1627" spans="1:18" ht="12.75">
      <c r="A1627" s="22" t="s">
        <v>60</v>
      </c>
      <c r="B1627" s="22" t="s">
        <v>22052</v>
      </c>
      <c r="C1627" s="22" t="s">
        <v>69</v>
      </c>
      <c r="D1627" s="22" t="s">
        <v>61</v>
      </c>
      <c r="E1627" s="31">
        <v>42997.737592592588</v>
      </c>
      <c r="F1627" s="22" t="s">
        <v>24971</v>
      </c>
      <c r="G1627" s="22" t="s">
        <v>31342</v>
      </c>
      <c r="H1627" s="22" t="s">
        <v>74</v>
      </c>
      <c r="I1627" s="22" t="s">
        <v>31343</v>
      </c>
      <c r="J1627" s="37" t="s">
        <v>24973</v>
      </c>
      <c r="K1627" s="37" t="s">
        <v>24974</v>
      </c>
      <c r="L1627" s="37" t="s">
        <v>24974</v>
      </c>
      <c r="M1627" s="37" t="s">
        <v>31344</v>
      </c>
      <c r="N1627" s="37" t="s">
        <v>111</v>
      </c>
      <c r="O1627" s="37" t="s">
        <v>112</v>
      </c>
      <c r="P1627" s="22" t="s">
        <v>31340</v>
      </c>
      <c r="Q1627" s="22" t="s">
        <v>31341</v>
      </c>
      <c r="R1627" s="38">
        <v>0</v>
      </c>
    </row>
    <row r="1628" spans="1:18" ht="12.75">
      <c r="A1628" s="22" t="s">
        <v>60</v>
      </c>
      <c r="B1628" s="22" t="s">
        <v>22052</v>
      </c>
      <c r="C1628" s="22" t="s">
        <v>69</v>
      </c>
      <c r="D1628" s="22" t="s">
        <v>61</v>
      </c>
      <c r="E1628" s="31">
        <v>42997.73946759259</v>
      </c>
      <c r="F1628" s="22" t="s">
        <v>24971</v>
      </c>
      <c r="G1628" s="22" t="s">
        <v>31345</v>
      </c>
      <c r="H1628" s="22" t="s">
        <v>74</v>
      </c>
      <c r="I1628" s="22" t="s">
        <v>31346</v>
      </c>
      <c r="J1628" s="37" t="s">
        <v>24973</v>
      </c>
      <c r="K1628" s="37" t="s">
        <v>24974</v>
      </c>
      <c r="L1628" s="37" t="s">
        <v>24974</v>
      </c>
      <c r="M1628" s="37" t="s">
        <v>31347</v>
      </c>
      <c r="N1628" s="37" t="s">
        <v>111</v>
      </c>
      <c r="O1628" s="37" t="s">
        <v>112</v>
      </c>
      <c r="P1628" s="22" t="s">
        <v>31340</v>
      </c>
      <c r="Q1628" s="22" t="s">
        <v>31341</v>
      </c>
      <c r="R1628" s="38">
        <v>0</v>
      </c>
    </row>
    <row r="1629" spans="1:18" ht="12.75">
      <c r="A1629" s="22" t="s">
        <v>60</v>
      </c>
      <c r="B1629" s="22" t="s">
        <v>22052</v>
      </c>
      <c r="C1629" s="22" t="s">
        <v>69</v>
      </c>
      <c r="D1629" s="22" t="s">
        <v>61</v>
      </c>
      <c r="E1629" s="31">
        <v>42997.740104166667</v>
      </c>
      <c r="F1629" s="22" t="s">
        <v>24971</v>
      </c>
      <c r="G1629" s="22" t="s">
        <v>31348</v>
      </c>
      <c r="H1629" s="22" t="s">
        <v>74</v>
      </c>
      <c r="I1629" s="22" t="s">
        <v>31349</v>
      </c>
      <c r="J1629" s="37" t="s">
        <v>24973</v>
      </c>
      <c r="K1629" s="37" t="s">
        <v>24974</v>
      </c>
      <c r="L1629" s="37" t="s">
        <v>24974</v>
      </c>
      <c r="M1629" s="37" t="s">
        <v>31350</v>
      </c>
      <c r="N1629" s="37" t="s">
        <v>111</v>
      </c>
      <c r="O1629" s="37" t="s">
        <v>112</v>
      </c>
      <c r="P1629" s="22" t="s">
        <v>31340</v>
      </c>
      <c r="Q1629" s="22" t="s">
        <v>31341</v>
      </c>
      <c r="R1629" s="38">
        <v>0</v>
      </c>
    </row>
    <row r="1630" spans="1:18" ht="12.75">
      <c r="A1630" s="22" t="s">
        <v>60</v>
      </c>
      <c r="B1630" s="22" t="s">
        <v>22052</v>
      </c>
      <c r="C1630" s="22" t="s">
        <v>69</v>
      </c>
      <c r="D1630" s="22" t="s">
        <v>61</v>
      </c>
      <c r="E1630" s="31">
        <v>42997.756296296291</v>
      </c>
      <c r="F1630" s="22" t="s">
        <v>24971</v>
      </c>
      <c r="G1630" s="22" t="s">
        <v>31351</v>
      </c>
      <c r="H1630" s="22" t="s">
        <v>74</v>
      </c>
      <c r="I1630" s="22" t="s">
        <v>24184</v>
      </c>
      <c r="J1630" s="37" t="s">
        <v>24973</v>
      </c>
      <c r="K1630" s="37" t="s">
        <v>24974</v>
      </c>
      <c r="L1630" s="37" t="s">
        <v>24974</v>
      </c>
      <c r="M1630" s="37" t="s">
        <v>31352</v>
      </c>
      <c r="N1630" s="37" t="s">
        <v>111</v>
      </c>
      <c r="O1630" s="37" t="s">
        <v>112</v>
      </c>
      <c r="P1630" s="22" t="s">
        <v>31340</v>
      </c>
      <c r="Q1630" s="22" t="s">
        <v>31341</v>
      </c>
      <c r="R1630" s="38">
        <v>0</v>
      </c>
    </row>
    <row r="1631" spans="1:18" ht="12.75">
      <c r="A1631" s="22" t="s">
        <v>60</v>
      </c>
      <c r="B1631" s="22" t="s">
        <v>22052</v>
      </c>
      <c r="C1631" s="22" t="s">
        <v>69</v>
      </c>
      <c r="D1631" s="22" t="s">
        <v>61</v>
      </c>
      <c r="E1631" s="31">
        <v>42998.323032407403</v>
      </c>
      <c r="F1631" s="22" t="s">
        <v>24971</v>
      </c>
      <c r="G1631" s="22" t="s">
        <v>31353</v>
      </c>
      <c r="H1631" s="22" t="s">
        <v>74</v>
      </c>
      <c r="I1631" s="22" t="s">
        <v>31354</v>
      </c>
      <c r="J1631" s="37" t="s">
        <v>24973</v>
      </c>
      <c r="K1631" s="37" t="s">
        <v>24974</v>
      </c>
      <c r="L1631" s="37" t="s">
        <v>24974</v>
      </c>
      <c r="M1631" s="37" t="s">
        <v>31355</v>
      </c>
      <c r="N1631" s="37" t="s">
        <v>228</v>
      </c>
      <c r="O1631" s="37" t="s">
        <v>229</v>
      </c>
      <c r="P1631" s="22" t="s">
        <v>31356</v>
      </c>
      <c r="Q1631" s="22" t="s">
        <v>31357</v>
      </c>
      <c r="R1631" s="38">
        <v>0</v>
      </c>
    </row>
    <row r="1632" spans="1:18" ht="12.75">
      <c r="A1632" s="22" t="s">
        <v>60</v>
      </c>
      <c r="B1632" s="22" t="s">
        <v>22052</v>
      </c>
      <c r="C1632" s="22" t="s">
        <v>69</v>
      </c>
      <c r="D1632" s="22" t="s">
        <v>61</v>
      </c>
      <c r="E1632" s="31">
        <v>42998.455532407403</v>
      </c>
      <c r="F1632" s="22" t="s">
        <v>24971</v>
      </c>
      <c r="G1632" s="22" t="s">
        <v>31358</v>
      </c>
      <c r="H1632" s="22" t="s">
        <v>74</v>
      </c>
      <c r="I1632" s="22" t="s">
        <v>22660</v>
      </c>
      <c r="J1632" s="37" t="s">
        <v>24973</v>
      </c>
      <c r="K1632" s="37" t="s">
        <v>24974</v>
      </c>
      <c r="L1632" s="37" t="s">
        <v>24974</v>
      </c>
      <c r="M1632" s="37" t="s">
        <v>31359</v>
      </c>
      <c r="N1632" s="37" t="s">
        <v>643</v>
      </c>
      <c r="O1632" s="37" t="s">
        <v>644</v>
      </c>
      <c r="P1632" s="22" t="s">
        <v>31335</v>
      </c>
      <c r="Q1632" s="22" t="s">
        <v>31336</v>
      </c>
      <c r="R1632" s="38">
        <v>0</v>
      </c>
    </row>
    <row r="1633" spans="1:18" ht="12.75">
      <c r="A1633" s="22" t="s">
        <v>60</v>
      </c>
      <c r="B1633" s="22" t="s">
        <v>22052</v>
      </c>
      <c r="C1633" s="22" t="s">
        <v>69</v>
      </c>
      <c r="D1633" s="22" t="s">
        <v>61</v>
      </c>
      <c r="E1633" s="31">
        <v>42998.612951388888</v>
      </c>
      <c r="F1633" s="22" t="s">
        <v>24971</v>
      </c>
      <c r="G1633" s="22" t="s">
        <v>31360</v>
      </c>
      <c r="H1633" s="22" t="s">
        <v>74</v>
      </c>
      <c r="I1633" s="22" t="s">
        <v>31361</v>
      </c>
      <c r="J1633" s="37" t="s">
        <v>24973</v>
      </c>
      <c r="K1633" s="37" t="s">
        <v>24974</v>
      </c>
      <c r="L1633" s="37" t="s">
        <v>24974</v>
      </c>
      <c r="M1633" s="37" t="s">
        <v>31362</v>
      </c>
      <c r="N1633" s="37" t="s">
        <v>589</v>
      </c>
      <c r="O1633" s="37" t="s">
        <v>590</v>
      </c>
      <c r="P1633" s="22" t="s">
        <v>31105</v>
      </c>
      <c r="Q1633" s="22" t="s">
        <v>31106</v>
      </c>
      <c r="R1633" s="38">
        <v>0</v>
      </c>
    </row>
    <row r="1634" spans="1:18" ht="12.75">
      <c r="A1634" s="22" t="s">
        <v>60</v>
      </c>
      <c r="B1634" s="22" t="s">
        <v>22052</v>
      </c>
      <c r="C1634" s="22" t="s">
        <v>69</v>
      </c>
      <c r="D1634" s="22" t="s">
        <v>61</v>
      </c>
      <c r="E1634" s="31">
        <v>42998.613055555557</v>
      </c>
      <c r="F1634" s="22" t="s">
        <v>24971</v>
      </c>
      <c r="G1634" s="22" t="s">
        <v>31363</v>
      </c>
      <c r="H1634" s="22" t="s">
        <v>74</v>
      </c>
      <c r="I1634" s="22" t="s">
        <v>22738</v>
      </c>
      <c r="J1634" s="37" t="s">
        <v>24973</v>
      </c>
      <c r="K1634" s="37" t="s">
        <v>24974</v>
      </c>
      <c r="L1634" s="37" t="s">
        <v>24974</v>
      </c>
      <c r="M1634" s="37" t="s">
        <v>31364</v>
      </c>
      <c r="N1634" s="37" t="s">
        <v>22111</v>
      </c>
      <c r="O1634" s="37" t="s">
        <v>22112</v>
      </c>
      <c r="P1634" s="22" t="s">
        <v>31227</v>
      </c>
      <c r="Q1634" s="22" t="s">
        <v>31228</v>
      </c>
      <c r="R1634" s="38">
        <v>0</v>
      </c>
    </row>
    <row r="1635" spans="1:18" ht="12.75">
      <c r="A1635" s="22" t="s">
        <v>60</v>
      </c>
      <c r="B1635" s="22" t="s">
        <v>22052</v>
      </c>
      <c r="C1635" s="22" t="s">
        <v>69</v>
      </c>
      <c r="D1635" s="22" t="s">
        <v>61</v>
      </c>
      <c r="E1635" s="31">
        <v>42998.613564814812</v>
      </c>
      <c r="F1635" s="22" t="s">
        <v>24971</v>
      </c>
      <c r="G1635" s="22" t="s">
        <v>31365</v>
      </c>
      <c r="H1635" s="22" t="s">
        <v>74</v>
      </c>
      <c r="I1635" s="22" t="s">
        <v>23867</v>
      </c>
      <c r="J1635" s="37" t="s">
        <v>24973</v>
      </c>
      <c r="K1635" s="37" t="s">
        <v>24974</v>
      </c>
      <c r="L1635" s="37" t="s">
        <v>24974</v>
      </c>
      <c r="M1635" s="37" t="s">
        <v>31366</v>
      </c>
      <c r="N1635" s="37" t="s">
        <v>1930</v>
      </c>
      <c r="O1635" s="37" t="s">
        <v>1931</v>
      </c>
      <c r="P1635" s="22" t="s">
        <v>31367</v>
      </c>
      <c r="Q1635" s="22" t="s">
        <v>31368</v>
      </c>
      <c r="R1635" s="38">
        <v>0</v>
      </c>
    </row>
    <row r="1636" spans="1:18" ht="12.75">
      <c r="A1636" s="22" t="s">
        <v>60</v>
      </c>
      <c r="B1636" s="22" t="s">
        <v>22052</v>
      </c>
      <c r="C1636" s="22" t="s">
        <v>69</v>
      </c>
      <c r="D1636" s="22" t="s">
        <v>61</v>
      </c>
      <c r="E1636" s="31">
        <v>42998.639479166668</v>
      </c>
      <c r="F1636" s="22" t="s">
        <v>24971</v>
      </c>
      <c r="G1636" s="22" t="s">
        <v>31369</v>
      </c>
      <c r="H1636" s="22" t="s">
        <v>74</v>
      </c>
      <c r="I1636" s="22" t="s">
        <v>23444</v>
      </c>
      <c r="J1636" s="37" t="s">
        <v>24973</v>
      </c>
      <c r="K1636" s="37" t="s">
        <v>24974</v>
      </c>
      <c r="L1636" s="37" t="s">
        <v>24974</v>
      </c>
      <c r="M1636" s="37" t="s">
        <v>31370</v>
      </c>
      <c r="N1636" s="37" t="s">
        <v>2985</v>
      </c>
      <c r="O1636" s="37" t="s">
        <v>2986</v>
      </c>
      <c r="P1636" s="22" t="s">
        <v>31371</v>
      </c>
      <c r="Q1636" s="22" t="s">
        <v>31372</v>
      </c>
      <c r="R1636" s="38">
        <v>0</v>
      </c>
    </row>
    <row r="1637" spans="1:18" ht="12.75">
      <c r="A1637" s="22" t="s">
        <v>60</v>
      </c>
      <c r="B1637" s="22" t="s">
        <v>22052</v>
      </c>
      <c r="C1637" s="22" t="s">
        <v>69</v>
      </c>
      <c r="D1637" s="22" t="s">
        <v>61</v>
      </c>
      <c r="E1637" s="31">
        <v>42998.644606481481</v>
      </c>
      <c r="F1637" s="22" t="s">
        <v>24971</v>
      </c>
      <c r="G1637" s="22" t="s">
        <v>31373</v>
      </c>
      <c r="H1637" s="22" t="s">
        <v>74</v>
      </c>
      <c r="I1637" s="22" t="s">
        <v>31374</v>
      </c>
      <c r="J1637" s="37" t="s">
        <v>24973</v>
      </c>
      <c r="K1637" s="37" t="s">
        <v>24974</v>
      </c>
      <c r="L1637" s="37" t="s">
        <v>24974</v>
      </c>
      <c r="M1637" s="37" t="s">
        <v>31375</v>
      </c>
      <c r="N1637" s="37" t="s">
        <v>589</v>
      </c>
      <c r="O1637" s="37" t="s">
        <v>590</v>
      </c>
      <c r="P1637" s="22" t="s">
        <v>31105</v>
      </c>
      <c r="Q1637" s="22" t="s">
        <v>31106</v>
      </c>
      <c r="R1637" s="38">
        <v>0</v>
      </c>
    </row>
    <row r="1638" spans="1:18" ht="12.75">
      <c r="A1638" s="22" t="s">
        <v>60</v>
      </c>
      <c r="B1638" s="22" t="s">
        <v>22052</v>
      </c>
      <c r="C1638" s="22" t="s">
        <v>69</v>
      </c>
      <c r="D1638" s="22" t="s">
        <v>61</v>
      </c>
      <c r="E1638" s="31">
        <v>42998.671793981477</v>
      </c>
      <c r="F1638" s="22" t="s">
        <v>24971</v>
      </c>
      <c r="G1638" s="22" t="s">
        <v>31376</v>
      </c>
      <c r="H1638" s="22" t="s">
        <v>74</v>
      </c>
      <c r="I1638" s="22" t="s">
        <v>23066</v>
      </c>
      <c r="J1638" s="37" t="s">
        <v>24973</v>
      </c>
      <c r="K1638" s="37" t="s">
        <v>24974</v>
      </c>
      <c r="L1638" s="37" t="s">
        <v>24974</v>
      </c>
      <c r="M1638" s="37" t="s">
        <v>31377</v>
      </c>
      <c r="N1638" s="37" t="s">
        <v>2146</v>
      </c>
      <c r="O1638" s="37" t="s">
        <v>2147</v>
      </c>
      <c r="P1638" s="22" t="s">
        <v>31378</v>
      </c>
      <c r="Q1638" s="22" t="s">
        <v>31379</v>
      </c>
      <c r="R1638" s="38">
        <v>0</v>
      </c>
    </row>
    <row r="1639" spans="1:18" ht="12.75">
      <c r="A1639" s="22" t="s">
        <v>60</v>
      </c>
      <c r="B1639" s="22" t="s">
        <v>22052</v>
      </c>
      <c r="C1639" s="22" t="s">
        <v>69</v>
      </c>
      <c r="D1639" s="22" t="s">
        <v>61</v>
      </c>
      <c r="E1639" s="31">
        <v>42998.738969907405</v>
      </c>
      <c r="F1639" s="22" t="s">
        <v>24971</v>
      </c>
      <c r="G1639" s="22" t="s">
        <v>31380</v>
      </c>
      <c r="H1639" s="22" t="s">
        <v>74</v>
      </c>
      <c r="I1639" s="22" t="s">
        <v>22171</v>
      </c>
      <c r="J1639" s="37" t="s">
        <v>24973</v>
      </c>
      <c r="K1639" s="37" t="s">
        <v>24974</v>
      </c>
      <c r="L1639" s="37" t="s">
        <v>24974</v>
      </c>
      <c r="M1639" s="37" t="s">
        <v>31381</v>
      </c>
      <c r="N1639" s="37" t="s">
        <v>3992</v>
      </c>
      <c r="O1639" s="37" t="s">
        <v>3993</v>
      </c>
      <c r="P1639" s="22" t="s">
        <v>31382</v>
      </c>
      <c r="Q1639" s="22" t="s">
        <v>31383</v>
      </c>
      <c r="R1639" s="38">
        <v>0</v>
      </c>
    </row>
    <row r="1640" spans="1:18" ht="12.75">
      <c r="A1640" s="22" t="s">
        <v>60</v>
      </c>
      <c r="B1640" s="22" t="s">
        <v>22052</v>
      </c>
      <c r="C1640" s="22" t="s">
        <v>69</v>
      </c>
      <c r="D1640" s="22" t="s">
        <v>61</v>
      </c>
      <c r="E1640" s="31">
        <v>42998.788414351853</v>
      </c>
      <c r="F1640" s="22" t="s">
        <v>24971</v>
      </c>
      <c r="G1640" s="22" t="s">
        <v>31384</v>
      </c>
      <c r="H1640" s="22" t="s">
        <v>74</v>
      </c>
      <c r="I1640" s="22" t="s">
        <v>22056</v>
      </c>
      <c r="J1640" s="37" t="s">
        <v>24973</v>
      </c>
      <c r="K1640" s="37" t="s">
        <v>24974</v>
      </c>
      <c r="L1640" s="37" t="s">
        <v>24974</v>
      </c>
      <c r="M1640" s="37" t="s">
        <v>31385</v>
      </c>
      <c r="N1640" s="37" t="s">
        <v>106</v>
      </c>
      <c r="O1640" s="37" t="s">
        <v>107</v>
      </c>
      <c r="P1640" s="22" t="s">
        <v>31386</v>
      </c>
      <c r="Q1640" s="22" t="s">
        <v>31387</v>
      </c>
      <c r="R1640" s="38">
        <v>0</v>
      </c>
    </row>
    <row r="1641" spans="1:18" ht="12.75">
      <c r="A1641" s="22" t="s">
        <v>60</v>
      </c>
      <c r="B1641" s="22" t="s">
        <v>22052</v>
      </c>
      <c r="C1641" s="22" t="s">
        <v>69</v>
      </c>
      <c r="D1641" s="22" t="s">
        <v>61</v>
      </c>
      <c r="E1641" s="31">
        <v>42999.319722222222</v>
      </c>
      <c r="F1641" s="22" t="s">
        <v>24971</v>
      </c>
      <c r="G1641" s="22" t="s">
        <v>31388</v>
      </c>
      <c r="H1641" s="22" t="s">
        <v>74</v>
      </c>
      <c r="I1641" s="22" t="s">
        <v>31389</v>
      </c>
      <c r="J1641" s="37" t="s">
        <v>24973</v>
      </c>
      <c r="K1641" s="37" t="s">
        <v>24974</v>
      </c>
      <c r="L1641" s="37" t="s">
        <v>24974</v>
      </c>
      <c r="M1641" s="37" t="s">
        <v>31390</v>
      </c>
      <c r="N1641" s="37" t="s">
        <v>589</v>
      </c>
      <c r="O1641" s="37" t="s">
        <v>590</v>
      </c>
      <c r="P1641" s="22" t="s">
        <v>31105</v>
      </c>
      <c r="Q1641" s="22" t="s">
        <v>31106</v>
      </c>
      <c r="R1641" s="38">
        <v>0</v>
      </c>
    </row>
    <row r="1642" spans="1:18" ht="12.75">
      <c r="A1642" s="22" t="s">
        <v>60</v>
      </c>
      <c r="B1642" s="22" t="s">
        <v>22052</v>
      </c>
      <c r="C1642" s="22" t="s">
        <v>69</v>
      </c>
      <c r="D1642" s="22" t="s">
        <v>61</v>
      </c>
      <c r="E1642" s="31">
        <v>42999.560162037036</v>
      </c>
      <c r="F1642" s="22" t="s">
        <v>24971</v>
      </c>
      <c r="G1642" s="22" t="s">
        <v>31391</v>
      </c>
      <c r="H1642" s="22" t="s">
        <v>74</v>
      </c>
      <c r="I1642" s="22" t="s">
        <v>31392</v>
      </c>
      <c r="J1642" s="37" t="s">
        <v>24973</v>
      </c>
      <c r="K1642" s="37" t="s">
        <v>24974</v>
      </c>
      <c r="L1642" s="37" t="s">
        <v>24974</v>
      </c>
      <c r="M1642" s="37" t="s">
        <v>31393</v>
      </c>
      <c r="N1642" s="37" t="s">
        <v>2661</v>
      </c>
      <c r="O1642" s="37" t="s">
        <v>2662</v>
      </c>
      <c r="P1642" s="22" t="s">
        <v>31394</v>
      </c>
      <c r="Q1642" s="22" t="s">
        <v>31395</v>
      </c>
      <c r="R1642" s="38">
        <v>0</v>
      </c>
    </row>
    <row r="1643" spans="1:18" ht="12.75">
      <c r="A1643" s="22" t="s">
        <v>60</v>
      </c>
      <c r="B1643" s="22" t="s">
        <v>22052</v>
      </c>
      <c r="C1643" s="22" t="s">
        <v>69</v>
      </c>
      <c r="D1643" s="22" t="s">
        <v>61</v>
      </c>
      <c r="E1643" s="31">
        <v>42999.561238425922</v>
      </c>
      <c r="F1643" s="22" t="s">
        <v>24971</v>
      </c>
      <c r="G1643" s="22" t="s">
        <v>31396</v>
      </c>
      <c r="H1643" s="22" t="s">
        <v>74</v>
      </c>
      <c r="I1643" s="22" t="s">
        <v>24394</v>
      </c>
      <c r="J1643" s="37" t="s">
        <v>24973</v>
      </c>
      <c r="K1643" s="37" t="s">
        <v>24974</v>
      </c>
      <c r="L1643" s="37" t="s">
        <v>24974</v>
      </c>
      <c r="M1643" s="37" t="s">
        <v>31397</v>
      </c>
      <c r="N1643" s="37" t="s">
        <v>2661</v>
      </c>
      <c r="O1643" s="37" t="s">
        <v>2662</v>
      </c>
      <c r="P1643" s="22" t="s">
        <v>31394</v>
      </c>
      <c r="Q1643" s="22" t="s">
        <v>31395</v>
      </c>
      <c r="R1643" s="38">
        <v>0</v>
      </c>
    </row>
    <row r="1644" spans="1:18" ht="12.75">
      <c r="A1644" s="22" t="s">
        <v>60</v>
      </c>
      <c r="B1644" s="22" t="s">
        <v>22052</v>
      </c>
      <c r="C1644" s="22" t="s">
        <v>69</v>
      </c>
      <c r="D1644" s="22" t="s">
        <v>61</v>
      </c>
      <c r="E1644" s="31">
        <v>42999.579155092593</v>
      </c>
      <c r="F1644" s="22" t="s">
        <v>24971</v>
      </c>
      <c r="G1644" s="22" t="s">
        <v>31398</v>
      </c>
      <c r="H1644" s="22" t="s">
        <v>74</v>
      </c>
      <c r="I1644" s="22" t="s">
        <v>23794</v>
      </c>
      <c r="J1644" s="37" t="s">
        <v>24973</v>
      </c>
      <c r="K1644" s="37" t="s">
        <v>24974</v>
      </c>
      <c r="L1644" s="37" t="s">
        <v>24974</v>
      </c>
      <c r="M1644" s="37" t="s">
        <v>31399</v>
      </c>
      <c r="N1644" s="37" t="s">
        <v>23795</v>
      </c>
      <c r="O1644" s="37" t="s">
        <v>23796</v>
      </c>
      <c r="P1644" s="22" t="s">
        <v>31400</v>
      </c>
      <c r="Q1644" s="22" t="s">
        <v>31401</v>
      </c>
      <c r="R1644" s="38">
        <v>0</v>
      </c>
    </row>
    <row r="1645" spans="1:18" ht="12.75">
      <c r="A1645" s="22" t="s">
        <v>60</v>
      </c>
      <c r="B1645" s="22" t="s">
        <v>22052</v>
      </c>
      <c r="C1645" s="22" t="s">
        <v>69</v>
      </c>
      <c r="D1645" s="22" t="s">
        <v>61</v>
      </c>
      <c r="E1645" s="31">
        <v>42999.739224537036</v>
      </c>
      <c r="F1645" s="22" t="s">
        <v>24971</v>
      </c>
      <c r="G1645" s="22" t="s">
        <v>31402</v>
      </c>
      <c r="H1645" s="22" t="s">
        <v>74</v>
      </c>
      <c r="I1645" s="22" t="s">
        <v>23433</v>
      </c>
      <c r="J1645" s="37" t="s">
        <v>24973</v>
      </c>
      <c r="K1645" s="37" t="s">
        <v>24974</v>
      </c>
      <c r="L1645" s="37" t="s">
        <v>24974</v>
      </c>
      <c r="M1645" s="37" t="s">
        <v>31403</v>
      </c>
      <c r="N1645" s="37" t="s">
        <v>11511</v>
      </c>
      <c r="O1645" s="37" t="s">
        <v>11512</v>
      </c>
      <c r="P1645" s="22" t="s">
        <v>31404</v>
      </c>
      <c r="Q1645" s="22" t="s">
        <v>31405</v>
      </c>
      <c r="R1645" s="38">
        <v>0</v>
      </c>
    </row>
    <row r="1646" spans="1:18" ht="12.75">
      <c r="A1646" s="22" t="s">
        <v>60</v>
      </c>
      <c r="B1646" s="22" t="s">
        <v>22052</v>
      </c>
      <c r="C1646" s="22" t="s">
        <v>69</v>
      </c>
      <c r="D1646" s="22" t="s">
        <v>61</v>
      </c>
      <c r="E1646" s="31">
        <v>43000.458124999997</v>
      </c>
      <c r="F1646" s="22" t="s">
        <v>24971</v>
      </c>
      <c r="G1646" s="22" t="s">
        <v>31406</v>
      </c>
      <c r="H1646" s="22" t="s">
        <v>74</v>
      </c>
      <c r="I1646" s="22" t="s">
        <v>24052</v>
      </c>
      <c r="J1646" s="37" t="s">
        <v>24973</v>
      </c>
      <c r="K1646" s="37" t="s">
        <v>24974</v>
      </c>
      <c r="L1646" s="37" t="s">
        <v>24974</v>
      </c>
      <c r="M1646" s="37" t="s">
        <v>31407</v>
      </c>
      <c r="N1646" s="37" t="s">
        <v>366</v>
      </c>
      <c r="O1646" s="37" t="s">
        <v>367</v>
      </c>
      <c r="P1646" s="22" t="s">
        <v>31408</v>
      </c>
      <c r="Q1646" s="22" t="s">
        <v>31409</v>
      </c>
      <c r="R1646" s="38">
        <v>0</v>
      </c>
    </row>
    <row r="1647" spans="1:18" ht="12.75">
      <c r="A1647" s="22" t="s">
        <v>60</v>
      </c>
      <c r="B1647" s="22" t="s">
        <v>22052</v>
      </c>
      <c r="C1647" s="22" t="s">
        <v>69</v>
      </c>
      <c r="D1647" s="22" t="s">
        <v>61</v>
      </c>
      <c r="E1647" s="31">
        <v>43000.501435185186</v>
      </c>
      <c r="F1647" s="22" t="s">
        <v>24971</v>
      </c>
      <c r="G1647" s="22" t="s">
        <v>31410</v>
      </c>
      <c r="H1647" s="22" t="s">
        <v>74</v>
      </c>
      <c r="I1647" s="22" t="s">
        <v>22817</v>
      </c>
      <c r="J1647" s="37" t="s">
        <v>24973</v>
      </c>
      <c r="K1647" s="37" t="s">
        <v>24974</v>
      </c>
      <c r="L1647" s="37" t="s">
        <v>24974</v>
      </c>
      <c r="M1647" s="37" t="s">
        <v>31411</v>
      </c>
      <c r="N1647" s="37" t="s">
        <v>7897</v>
      </c>
      <c r="O1647" s="37" t="s">
        <v>7898</v>
      </c>
      <c r="P1647" s="22" t="s">
        <v>31412</v>
      </c>
      <c r="Q1647" s="22" t="s">
        <v>31413</v>
      </c>
      <c r="R1647" s="38">
        <v>0</v>
      </c>
    </row>
    <row r="1648" spans="1:18" ht="12.75">
      <c r="A1648" s="22" t="s">
        <v>60</v>
      </c>
      <c r="B1648" s="22" t="s">
        <v>22052</v>
      </c>
      <c r="C1648" s="22" t="s">
        <v>69</v>
      </c>
      <c r="D1648" s="22" t="s">
        <v>61</v>
      </c>
      <c r="E1648" s="31">
        <v>43000.518553240741</v>
      </c>
      <c r="F1648" s="22" t="s">
        <v>24971</v>
      </c>
      <c r="G1648" s="22" t="s">
        <v>31414</v>
      </c>
      <c r="H1648" s="22" t="s">
        <v>74</v>
      </c>
      <c r="I1648" s="22" t="s">
        <v>23788</v>
      </c>
      <c r="J1648" s="37" t="s">
        <v>24973</v>
      </c>
      <c r="K1648" s="37" t="s">
        <v>24974</v>
      </c>
      <c r="L1648" s="37" t="s">
        <v>24974</v>
      </c>
      <c r="M1648" s="37" t="s">
        <v>31415</v>
      </c>
      <c r="N1648" s="37" t="s">
        <v>936</v>
      </c>
      <c r="O1648" s="37" t="s">
        <v>937</v>
      </c>
      <c r="P1648" s="22" t="s">
        <v>31416</v>
      </c>
      <c r="Q1648" s="22" t="s">
        <v>31417</v>
      </c>
      <c r="R1648" s="38">
        <v>0</v>
      </c>
    </row>
    <row r="1649" spans="1:18" ht="12.75">
      <c r="A1649" s="22" t="s">
        <v>60</v>
      </c>
      <c r="B1649" s="22" t="s">
        <v>22052</v>
      </c>
      <c r="C1649" s="22" t="s">
        <v>69</v>
      </c>
      <c r="D1649" s="22" t="s">
        <v>61</v>
      </c>
      <c r="E1649" s="31">
        <v>43000.555347222224</v>
      </c>
      <c r="F1649" s="22" t="s">
        <v>24971</v>
      </c>
      <c r="G1649" s="22" t="s">
        <v>31418</v>
      </c>
      <c r="H1649" s="22" t="s">
        <v>74</v>
      </c>
      <c r="I1649" s="22" t="s">
        <v>24339</v>
      </c>
      <c r="J1649" s="37" t="s">
        <v>24973</v>
      </c>
      <c r="K1649" s="37" t="s">
        <v>24974</v>
      </c>
      <c r="L1649" s="37" t="s">
        <v>24974</v>
      </c>
      <c r="M1649" s="37" t="s">
        <v>31419</v>
      </c>
      <c r="N1649" s="37" t="s">
        <v>780</v>
      </c>
      <c r="O1649" s="37" t="s">
        <v>781</v>
      </c>
      <c r="P1649" s="22" t="s">
        <v>31420</v>
      </c>
      <c r="Q1649" s="22" t="s">
        <v>31421</v>
      </c>
      <c r="R1649" s="38">
        <v>0</v>
      </c>
    </row>
    <row r="1650" spans="1:18" ht="12.75">
      <c r="A1650" s="22" t="s">
        <v>60</v>
      </c>
      <c r="B1650" s="22" t="s">
        <v>22052</v>
      </c>
      <c r="C1650" s="22" t="s">
        <v>69</v>
      </c>
      <c r="D1650" s="22" t="s">
        <v>61</v>
      </c>
      <c r="E1650" s="31">
        <v>43000.628587962958</v>
      </c>
      <c r="F1650" s="22" t="s">
        <v>24971</v>
      </c>
      <c r="G1650" s="22" t="s">
        <v>31422</v>
      </c>
      <c r="H1650" s="22" t="s">
        <v>74</v>
      </c>
      <c r="I1650" s="22" t="s">
        <v>22912</v>
      </c>
      <c r="J1650" s="37" t="s">
        <v>24973</v>
      </c>
      <c r="K1650" s="37" t="s">
        <v>24974</v>
      </c>
      <c r="L1650" s="37" t="s">
        <v>24974</v>
      </c>
      <c r="M1650" s="37" t="s">
        <v>31423</v>
      </c>
      <c r="N1650" s="37" t="s">
        <v>22913</v>
      </c>
      <c r="O1650" s="37" t="s">
        <v>22914</v>
      </c>
      <c r="P1650" s="22" t="s">
        <v>31424</v>
      </c>
      <c r="Q1650" s="22" t="s">
        <v>31425</v>
      </c>
      <c r="R1650" s="38">
        <v>0</v>
      </c>
    </row>
    <row r="1651" spans="1:18" ht="12.75">
      <c r="A1651" s="22" t="s">
        <v>60</v>
      </c>
      <c r="B1651" s="22" t="s">
        <v>22052</v>
      </c>
      <c r="C1651" s="22" t="s">
        <v>69</v>
      </c>
      <c r="D1651" s="22" t="s">
        <v>61</v>
      </c>
      <c r="E1651" s="31">
        <v>43000.665370370371</v>
      </c>
      <c r="F1651" s="22" t="s">
        <v>24971</v>
      </c>
      <c r="G1651" s="22" t="s">
        <v>31426</v>
      </c>
      <c r="H1651" s="22" t="s">
        <v>74</v>
      </c>
      <c r="I1651" s="22" t="s">
        <v>23709</v>
      </c>
      <c r="J1651" s="37" t="s">
        <v>24973</v>
      </c>
      <c r="K1651" s="37" t="s">
        <v>24974</v>
      </c>
      <c r="L1651" s="37" t="s">
        <v>24974</v>
      </c>
      <c r="M1651" s="37" t="s">
        <v>31427</v>
      </c>
      <c r="N1651" s="37" t="s">
        <v>106</v>
      </c>
      <c r="O1651" s="37" t="s">
        <v>107</v>
      </c>
      <c r="P1651" s="22" t="s">
        <v>31428</v>
      </c>
      <c r="Q1651" s="22" t="s">
        <v>31429</v>
      </c>
      <c r="R1651" s="38">
        <v>0</v>
      </c>
    </row>
    <row r="1652" spans="1:18" ht="12.75">
      <c r="A1652" s="22" t="s">
        <v>60</v>
      </c>
      <c r="B1652" s="22" t="s">
        <v>22052</v>
      </c>
      <c r="C1652" s="22" t="s">
        <v>69</v>
      </c>
      <c r="D1652" s="22" t="s">
        <v>61</v>
      </c>
      <c r="E1652" s="31">
        <v>43000.70512731481</v>
      </c>
      <c r="F1652" s="22" t="s">
        <v>25463</v>
      </c>
      <c r="G1652" s="22" t="s">
        <v>31430</v>
      </c>
      <c r="H1652" s="22" t="s">
        <v>74</v>
      </c>
      <c r="I1652" s="22" t="s">
        <v>31431</v>
      </c>
      <c r="J1652" s="37" t="s">
        <v>24973</v>
      </c>
      <c r="K1652" s="37" t="s">
        <v>24974</v>
      </c>
      <c r="L1652" s="37" t="s">
        <v>24974</v>
      </c>
      <c r="M1652" s="37" t="s">
        <v>31432</v>
      </c>
      <c r="N1652" s="37" t="s">
        <v>224</v>
      </c>
      <c r="O1652" s="37" t="s">
        <v>225</v>
      </c>
      <c r="P1652" s="22" t="s">
        <v>31433</v>
      </c>
      <c r="Q1652" s="22" t="s">
        <v>31434</v>
      </c>
      <c r="R1652" s="38">
        <v>0</v>
      </c>
    </row>
    <row r="1653" spans="1:18" ht="12.75">
      <c r="A1653" s="22" t="s">
        <v>60</v>
      </c>
      <c r="B1653" s="22" t="s">
        <v>22052</v>
      </c>
      <c r="C1653" s="22" t="s">
        <v>69</v>
      </c>
      <c r="D1653" s="22" t="s">
        <v>61</v>
      </c>
      <c r="E1653" s="31">
        <v>43000.769976851851</v>
      </c>
      <c r="F1653" s="22" t="s">
        <v>24971</v>
      </c>
      <c r="G1653" s="22" t="s">
        <v>31435</v>
      </c>
      <c r="H1653" s="22" t="s">
        <v>74</v>
      </c>
      <c r="I1653" s="22" t="s">
        <v>22468</v>
      </c>
      <c r="J1653" s="37" t="s">
        <v>24973</v>
      </c>
      <c r="K1653" s="37" t="s">
        <v>24974</v>
      </c>
      <c r="L1653" s="37" t="s">
        <v>24974</v>
      </c>
      <c r="M1653" s="37" t="s">
        <v>31436</v>
      </c>
      <c r="N1653" s="37" t="s">
        <v>3621</v>
      </c>
      <c r="O1653" s="37" t="s">
        <v>3622</v>
      </c>
      <c r="P1653" s="22" t="s">
        <v>31437</v>
      </c>
      <c r="Q1653" s="22" t="s">
        <v>31438</v>
      </c>
      <c r="R1653" s="38">
        <v>0</v>
      </c>
    </row>
    <row r="1654" spans="1:18" ht="12.75">
      <c r="A1654" s="22" t="s">
        <v>60</v>
      </c>
      <c r="B1654" s="22" t="s">
        <v>22052</v>
      </c>
      <c r="C1654" s="22" t="s">
        <v>69</v>
      </c>
      <c r="D1654" s="22" t="s">
        <v>61</v>
      </c>
      <c r="E1654" s="31">
        <v>43004.642222222217</v>
      </c>
      <c r="F1654" s="22" t="s">
        <v>24971</v>
      </c>
      <c r="G1654" s="22" t="s">
        <v>31439</v>
      </c>
      <c r="H1654" s="22" t="s">
        <v>74</v>
      </c>
      <c r="I1654" s="22" t="s">
        <v>23991</v>
      </c>
      <c r="J1654" s="37" t="s">
        <v>24973</v>
      </c>
      <c r="K1654" s="37" t="s">
        <v>24974</v>
      </c>
      <c r="L1654" s="37" t="s">
        <v>24974</v>
      </c>
      <c r="M1654" s="37" t="s">
        <v>31440</v>
      </c>
      <c r="N1654" s="37" t="s">
        <v>91</v>
      </c>
      <c r="O1654" s="37" t="s">
        <v>92</v>
      </c>
      <c r="P1654" s="22" t="s">
        <v>31441</v>
      </c>
      <c r="Q1654" s="22" t="s">
        <v>31442</v>
      </c>
      <c r="R1654" s="38">
        <v>0</v>
      </c>
    </row>
    <row r="1655" spans="1:18" ht="12.75">
      <c r="A1655" s="22" t="s">
        <v>60</v>
      </c>
      <c r="B1655" s="22" t="s">
        <v>22052</v>
      </c>
      <c r="C1655" s="22" t="s">
        <v>69</v>
      </c>
      <c r="D1655" s="22" t="s">
        <v>61</v>
      </c>
      <c r="E1655" s="31">
        <v>43004.760682870372</v>
      </c>
      <c r="F1655" s="22" t="s">
        <v>24971</v>
      </c>
      <c r="G1655" s="22" t="s">
        <v>31443</v>
      </c>
      <c r="H1655" s="22" t="s">
        <v>74</v>
      </c>
      <c r="I1655" s="22" t="s">
        <v>23016</v>
      </c>
      <c r="J1655" s="37" t="s">
        <v>24973</v>
      </c>
      <c r="K1655" s="37" t="s">
        <v>24974</v>
      </c>
      <c r="L1655" s="37" t="s">
        <v>24974</v>
      </c>
      <c r="M1655" s="37" t="s">
        <v>31444</v>
      </c>
      <c r="N1655" s="37" t="s">
        <v>106</v>
      </c>
      <c r="O1655" s="37" t="s">
        <v>107</v>
      </c>
      <c r="P1655" s="22" t="s">
        <v>31445</v>
      </c>
      <c r="Q1655" s="22" t="s">
        <v>31446</v>
      </c>
      <c r="R1655" s="38">
        <v>0</v>
      </c>
    </row>
    <row r="1656" spans="1:18" ht="12.75">
      <c r="A1656" s="22" t="s">
        <v>60</v>
      </c>
      <c r="B1656" s="22" t="s">
        <v>22052</v>
      </c>
      <c r="C1656" s="22" t="s">
        <v>69</v>
      </c>
      <c r="D1656" s="22" t="s">
        <v>61</v>
      </c>
      <c r="E1656" s="31">
        <v>43004.774745370371</v>
      </c>
      <c r="F1656" s="22" t="s">
        <v>24971</v>
      </c>
      <c r="G1656" s="22" t="s">
        <v>31447</v>
      </c>
      <c r="H1656" s="22" t="s">
        <v>74</v>
      </c>
      <c r="I1656" s="22" t="s">
        <v>22145</v>
      </c>
      <c r="J1656" s="37" t="s">
        <v>24973</v>
      </c>
      <c r="K1656" s="37" t="s">
        <v>24974</v>
      </c>
      <c r="L1656" s="37" t="s">
        <v>24974</v>
      </c>
      <c r="M1656" s="37" t="s">
        <v>31448</v>
      </c>
      <c r="N1656" s="37" t="s">
        <v>2442</v>
      </c>
      <c r="O1656" s="37" t="s">
        <v>2443</v>
      </c>
      <c r="P1656" s="22" t="s">
        <v>31449</v>
      </c>
      <c r="Q1656" s="22" t="s">
        <v>31450</v>
      </c>
      <c r="R1656" s="38">
        <v>0</v>
      </c>
    </row>
    <row r="1657" spans="1:18" ht="12.75">
      <c r="A1657" s="22" t="s">
        <v>60</v>
      </c>
      <c r="B1657" s="22" t="s">
        <v>22052</v>
      </c>
      <c r="C1657" s="22" t="s">
        <v>69</v>
      </c>
      <c r="D1657" s="22" t="s">
        <v>61</v>
      </c>
      <c r="E1657" s="31">
        <v>43004.793611111112</v>
      </c>
      <c r="F1657" s="22" t="s">
        <v>24971</v>
      </c>
      <c r="G1657" s="22" t="s">
        <v>31451</v>
      </c>
      <c r="H1657" s="22" t="s">
        <v>74</v>
      </c>
      <c r="I1657" s="22" t="s">
        <v>23741</v>
      </c>
      <c r="J1657" s="37" t="s">
        <v>24973</v>
      </c>
      <c r="K1657" s="37" t="s">
        <v>24974</v>
      </c>
      <c r="L1657" s="37" t="s">
        <v>24974</v>
      </c>
      <c r="M1657" s="37" t="s">
        <v>31452</v>
      </c>
      <c r="N1657" s="37" t="s">
        <v>2800</v>
      </c>
      <c r="O1657" s="37" t="s">
        <v>2801</v>
      </c>
      <c r="P1657" s="22" t="s">
        <v>31453</v>
      </c>
      <c r="Q1657" s="22" t="s">
        <v>31454</v>
      </c>
      <c r="R1657" s="38">
        <v>0</v>
      </c>
    </row>
    <row r="1658" spans="1:18" ht="12.75">
      <c r="A1658" s="22" t="s">
        <v>60</v>
      </c>
      <c r="B1658" s="22" t="s">
        <v>22052</v>
      </c>
      <c r="C1658" s="22" t="s">
        <v>69</v>
      </c>
      <c r="D1658" s="22" t="s">
        <v>61</v>
      </c>
      <c r="E1658" s="31">
        <v>43005.705324074072</v>
      </c>
      <c r="F1658" s="22" t="s">
        <v>24971</v>
      </c>
      <c r="G1658" s="22" t="s">
        <v>31455</v>
      </c>
      <c r="H1658" s="22" t="s">
        <v>74</v>
      </c>
      <c r="I1658" s="22" t="s">
        <v>22656</v>
      </c>
      <c r="J1658" s="37" t="s">
        <v>24973</v>
      </c>
      <c r="K1658" s="37" t="s">
        <v>24974</v>
      </c>
      <c r="L1658" s="37" t="s">
        <v>24974</v>
      </c>
      <c r="M1658" s="37" t="s">
        <v>31456</v>
      </c>
      <c r="N1658" s="37" t="s">
        <v>228</v>
      </c>
      <c r="O1658" s="37" t="s">
        <v>229</v>
      </c>
      <c r="P1658" s="22" t="s">
        <v>31457</v>
      </c>
      <c r="Q1658" s="22" t="s">
        <v>31458</v>
      </c>
      <c r="R1658" s="38">
        <v>0</v>
      </c>
    </row>
    <row r="1659" spans="1:18" ht="12.75">
      <c r="A1659" s="22" t="s">
        <v>60</v>
      </c>
      <c r="B1659" s="22" t="s">
        <v>22052</v>
      </c>
      <c r="C1659" s="22" t="s">
        <v>69</v>
      </c>
      <c r="D1659" s="22" t="s">
        <v>61</v>
      </c>
      <c r="E1659" s="31">
        <v>43005.743437500001</v>
      </c>
      <c r="F1659" s="22" t="s">
        <v>24971</v>
      </c>
      <c r="G1659" s="22" t="s">
        <v>31459</v>
      </c>
      <c r="H1659" s="22" t="s">
        <v>74</v>
      </c>
      <c r="I1659" s="22" t="s">
        <v>22567</v>
      </c>
      <c r="J1659" s="37" t="s">
        <v>24973</v>
      </c>
      <c r="K1659" s="37" t="s">
        <v>24974</v>
      </c>
      <c r="L1659" s="37" t="s">
        <v>24974</v>
      </c>
      <c r="M1659" s="37" t="s">
        <v>31460</v>
      </c>
      <c r="N1659" s="37" t="s">
        <v>2146</v>
      </c>
      <c r="O1659" s="37" t="s">
        <v>2147</v>
      </c>
      <c r="P1659" s="22" t="s">
        <v>31461</v>
      </c>
      <c r="Q1659" s="22" t="s">
        <v>31462</v>
      </c>
      <c r="R1659" s="38">
        <v>0</v>
      </c>
    </row>
    <row r="1660" spans="1:18" ht="12.75">
      <c r="A1660" s="22" t="s">
        <v>60</v>
      </c>
      <c r="B1660" s="22" t="s">
        <v>22052</v>
      </c>
      <c r="C1660" s="22" t="s">
        <v>69</v>
      </c>
      <c r="D1660" s="22" t="s">
        <v>61</v>
      </c>
      <c r="E1660" s="31">
        <v>43005.769733796296</v>
      </c>
      <c r="F1660" s="22" t="s">
        <v>24971</v>
      </c>
      <c r="G1660" s="22" t="s">
        <v>31463</v>
      </c>
      <c r="H1660" s="22" t="s">
        <v>74</v>
      </c>
      <c r="I1660" s="22" t="s">
        <v>22728</v>
      </c>
      <c r="J1660" s="37" t="s">
        <v>24973</v>
      </c>
      <c r="K1660" s="37" t="s">
        <v>24974</v>
      </c>
      <c r="L1660" s="37" t="s">
        <v>24974</v>
      </c>
      <c r="M1660" s="37" t="s">
        <v>31464</v>
      </c>
      <c r="N1660" s="37" t="s">
        <v>22729</v>
      </c>
      <c r="O1660" s="37" t="s">
        <v>22730</v>
      </c>
      <c r="P1660" s="22" t="s">
        <v>31465</v>
      </c>
      <c r="Q1660" s="22" t="s">
        <v>31466</v>
      </c>
      <c r="R1660" s="38">
        <v>0</v>
      </c>
    </row>
    <row r="1661" spans="1:18" ht="12.75">
      <c r="A1661" s="22" t="s">
        <v>60</v>
      </c>
      <c r="B1661" s="22" t="s">
        <v>22052</v>
      </c>
      <c r="C1661" s="22" t="s">
        <v>69</v>
      </c>
      <c r="D1661" s="22" t="s">
        <v>61</v>
      </c>
      <c r="E1661" s="31">
        <v>43006.542638888888</v>
      </c>
      <c r="F1661" s="22" t="s">
        <v>24971</v>
      </c>
      <c r="G1661" s="22" t="s">
        <v>31467</v>
      </c>
      <c r="H1661" s="22" t="s">
        <v>74</v>
      </c>
      <c r="I1661" s="22" t="s">
        <v>23469</v>
      </c>
      <c r="J1661" s="37" t="s">
        <v>24973</v>
      </c>
      <c r="K1661" s="37" t="s">
        <v>24974</v>
      </c>
      <c r="L1661" s="37" t="s">
        <v>24974</v>
      </c>
      <c r="M1661" s="37" t="s">
        <v>31468</v>
      </c>
      <c r="N1661" s="37" t="s">
        <v>6627</v>
      </c>
      <c r="O1661" s="37" t="s">
        <v>6628</v>
      </c>
      <c r="P1661" s="22" t="s">
        <v>31469</v>
      </c>
      <c r="Q1661" s="22" t="s">
        <v>31470</v>
      </c>
      <c r="R1661" s="38">
        <v>0</v>
      </c>
    </row>
    <row r="1662" spans="1:18" ht="12.75">
      <c r="A1662" s="22" t="s">
        <v>60</v>
      </c>
      <c r="B1662" s="22" t="s">
        <v>22052</v>
      </c>
      <c r="C1662" s="22" t="s">
        <v>69</v>
      </c>
      <c r="D1662" s="22" t="s">
        <v>61</v>
      </c>
      <c r="E1662" s="31">
        <v>43006.573611111111</v>
      </c>
      <c r="F1662" s="22" t="s">
        <v>24971</v>
      </c>
      <c r="G1662" s="22" t="s">
        <v>31471</v>
      </c>
      <c r="H1662" s="22" t="s">
        <v>74</v>
      </c>
      <c r="I1662" s="22" t="s">
        <v>22977</v>
      </c>
      <c r="J1662" s="37" t="s">
        <v>24973</v>
      </c>
      <c r="K1662" s="37" t="s">
        <v>24974</v>
      </c>
      <c r="L1662" s="37" t="s">
        <v>24974</v>
      </c>
      <c r="M1662" s="37" t="s">
        <v>31472</v>
      </c>
      <c r="N1662" s="37" t="s">
        <v>2985</v>
      </c>
      <c r="O1662" s="37" t="s">
        <v>2986</v>
      </c>
      <c r="P1662" s="22" t="s">
        <v>31473</v>
      </c>
      <c r="Q1662" s="22" t="s">
        <v>31474</v>
      </c>
      <c r="R1662" s="38">
        <v>0</v>
      </c>
    </row>
    <row r="1663" spans="1:18" ht="12.75">
      <c r="A1663" s="22" t="s">
        <v>60</v>
      </c>
      <c r="B1663" s="22" t="s">
        <v>22052</v>
      </c>
      <c r="C1663" s="22" t="s">
        <v>69</v>
      </c>
      <c r="D1663" s="22" t="s">
        <v>61</v>
      </c>
      <c r="E1663" s="31">
        <v>43006.796608796292</v>
      </c>
      <c r="F1663" s="22" t="s">
        <v>24971</v>
      </c>
      <c r="G1663" s="22" t="s">
        <v>31475</v>
      </c>
      <c r="H1663" s="22" t="s">
        <v>74</v>
      </c>
      <c r="I1663" s="22" t="s">
        <v>23147</v>
      </c>
      <c r="J1663" s="37" t="s">
        <v>24973</v>
      </c>
      <c r="K1663" s="37" t="s">
        <v>24974</v>
      </c>
      <c r="L1663" s="37" t="s">
        <v>24974</v>
      </c>
      <c r="M1663" s="37" t="s">
        <v>31476</v>
      </c>
      <c r="N1663" s="37" t="s">
        <v>8647</v>
      </c>
      <c r="O1663" s="37" t="s">
        <v>8648</v>
      </c>
      <c r="P1663" s="22" t="s">
        <v>31477</v>
      </c>
      <c r="Q1663" s="22" t="s">
        <v>31478</v>
      </c>
      <c r="R1663" s="38">
        <v>0</v>
      </c>
    </row>
    <row r="1664" spans="1:18" ht="12.75">
      <c r="A1664" s="22" t="s">
        <v>60</v>
      </c>
      <c r="B1664" s="22" t="s">
        <v>22052</v>
      </c>
      <c r="C1664" s="22" t="s">
        <v>69</v>
      </c>
      <c r="D1664" s="22" t="s">
        <v>61</v>
      </c>
      <c r="E1664" s="31">
        <v>43007.503715277773</v>
      </c>
      <c r="F1664" s="22" t="s">
        <v>24971</v>
      </c>
      <c r="G1664" s="22" t="s">
        <v>31479</v>
      </c>
      <c r="H1664" s="22" t="s">
        <v>74</v>
      </c>
      <c r="I1664" s="22" t="s">
        <v>22604</v>
      </c>
      <c r="J1664" s="37" t="s">
        <v>24973</v>
      </c>
      <c r="K1664" s="37" t="s">
        <v>24974</v>
      </c>
      <c r="L1664" s="37" t="s">
        <v>24974</v>
      </c>
      <c r="M1664" s="37" t="s">
        <v>31480</v>
      </c>
      <c r="N1664" s="37" t="s">
        <v>22605</v>
      </c>
      <c r="O1664" s="37" t="s">
        <v>22606</v>
      </c>
      <c r="P1664" s="22" t="s">
        <v>31481</v>
      </c>
      <c r="Q1664" s="22" t="s">
        <v>31482</v>
      </c>
      <c r="R1664" s="38">
        <v>0</v>
      </c>
    </row>
    <row r="1665" spans="1:18" ht="12.75">
      <c r="A1665" s="22" t="s">
        <v>60</v>
      </c>
      <c r="B1665" s="22" t="s">
        <v>22052</v>
      </c>
      <c r="C1665" s="22" t="s">
        <v>69</v>
      </c>
      <c r="D1665" s="22" t="s">
        <v>61</v>
      </c>
      <c r="E1665" s="31">
        <v>43007.594456018516</v>
      </c>
      <c r="F1665" s="22" t="s">
        <v>24971</v>
      </c>
      <c r="G1665" s="22" t="s">
        <v>31483</v>
      </c>
      <c r="H1665" s="22" t="s">
        <v>74</v>
      </c>
      <c r="I1665" s="22" t="s">
        <v>31484</v>
      </c>
      <c r="J1665" s="37" t="s">
        <v>24973</v>
      </c>
      <c r="K1665" s="37" t="s">
        <v>24974</v>
      </c>
      <c r="L1665" s="37" t="s">
        <v>24974</v>
      </c>
      <c r="M1665" s="37" t="s">
        <v>31485</v>
      </c>
      <c r="N1665" s="37" t="s">
        <v>426</v>
      </c>
      <c r="O1665" s="37" t="s">
        <v>427</v>
      </c>
      <c r="P1665" s="22" t="s">
        <v>31262</v>
      </c>
      <c r="Q1665" s="22" t="s">
        <v>31263</v>
      </c>
      <c r="R1665" s="38">
        <v>0</v>
      </c>
    </row>
    <row r="1666" spans="1:18" ht="12.75">
      <c r="A1666" s="22" t="s">
        <v>60</v>
      </c>
      <c r="B1666" s="22" t="s">
        <v>22052</v>
      </c>
      <c r="C1666" s="22" t="s">
        <v>69</v>
      </c>
      <c r="D1666" s="22" t="s">
        <v>61</v>
      </c>
      <c r="E1666" s="31">
        <v>43007.688368055555</v>
      </c>
      <c r="F1666" s="22" t="s">
        <v>24971</v>
      </c>
      <c r="G1666" s="22" t="s">
        <v>31486</v>
      </c>
      <c r="H1666" s="22" t="s">
        <v>74</v>
      </c>
      <c r="I1666" s="22" t="s">
        <v>24022</v>
      </c>
      <c r="J1666" s="37" t="s">
        <v>24973</v>
      </c>
      <c r="K1666" s="37" t="s">
        <v>24974</v>
      </c>
      <c r="L1666" s="37" t="s">
        <v>24974</v>
      </c>
      <c r="M1666" s="37" t="s">
        <v>31487</v>
      </c>
      <c r="N1666" s="37" t="s">
        <v>24023</v>
      </c>
      <c r="O1666" s="37" t="s">
        <v>24024</v>
      </c>
      <c r="P1666" s="22" t="s">
        <v>31488</v>
      </c>
      <c r="Q1666" s="22" t="s">
        <v>31489</v>
      </c>
      <c r="R1666" s="38">
        <v>0</v>
      </c>
    </row>
    <row r="1667" spans="1:18" ht="12.75">
      <c r="A1667" s="22" t="s">
        <v>60</v>
      </c>
      <c r="B1667" s="22" t="s">
        <v>22052</v>
      </c>
      <c r="C1667" s="22" t="s">
        <v>69</v>
      </c>
      <c r="D1667" s="22" t="s">
        <v>61</v>
      </c>
      <c r="E1667" s="31">
        <v>43007.729131944441</v>
      </c>
      <c r="F1667" s="22" t="s">
        <v>24971</v>
      </c>
      <c r="G1667" s="22" t="s">
        <v>31490</v>
      </c>
      <c r="H1667" s="22" t="s">
        <v>74</v>
      </c>
      <c r="I1667" s="22" t="s">
        <v>22612</v>
      </c>
      <c r="J1667" s="37" t="s">
        <v>24973</v>
      </c>
      <c r="K1667" s="37" t="s">
        <v>24974</v>
      </c>
      <c r="L1667" s="37" t="s">
        <v>24974</v>
      </c>
      <c r="M1667" s="37" t="s">
        <v>31491</v>
      </c>
      <c r="N1667" s="37" t="s">
        <v>3831</v>
      </c>
      <c r="O1667" s="37" t="s">
        <v>3832</v>
      </c>
      <c r="P1667" s="22" t="s">
        <v>31492</v>
      </c>
      <c r="Q1667" s="22" t="s">
        <v>31493</v>
      </c>
      <c r="R1667" s="38">
        <v>0</v>
      </c>
    </row>
    <row r="1668" spans="1:18" ht="12.75">
      <c r="A1668" s="22" t="s">
        <v>60</v>
      </c>
      <c r="B1668" s="22" t="s">
        <v>22052</v>
      </c>
      <c r="C1668" s="22" t="s">
        <v>69</v>
      </c>
      <c r="D1668" s="22" t="s">
        <v>61</v>
      </c>
      <c r="E1668" s="31">
        <v>43007.761898148143</v>
      </c>
      <c r="F1668" s="22" t="s">
        <v>24971</v>
      </c>
      <c r="G1668" s="22" t="s">
        <v>31494</v>
      </c>
      <c r="H1668" s="22" t="s">
        <v>74</v>
      </c>
      <c r="I1668" s="22" t="s">
        <v>23285</v>
      </c>
      <c r="J1668" s="37" t="s">
        <v>24973</v>
      </c>
      <c r="K1668" s="37" t="s">
        <v>24974</v>
      </c>
      <c r="L1668" s="37" t="s">
        <v>24974</v>
      </c>
      <c r="M1668" s="37" t="s">
        <v>31495</v>
      </c>
      <c r="N1668" s="37" t="s">
        <v>76</v>
      </c>
      <c r="O1668" s="37" t="s">
        <v>77</v>
      </c>
      <c r="P1668" s="22" t="s">
        <v>31089</v>
      </c>
      <c r="Q1668" s="22" t="s">
        <v>31090</v>
      </c>
      <c r="R1668" s="38">
        <v>0</v>
      </c>
    </row>
    <row r="1669" spans="1:18" ht="12.75">
      <c r="A1669" s="22" t="s">
        <v>60</v>
      </c>
      <c r="B1669" s="22" t="s">
        <v>22052</v>
      </c>
      <c r="C1669" s="22" t="s">
        <v>69</v>
      </c>
      <c r="D1669" s="22" t="s">
        <v>61</v>
      </c>
      <c r="E1669" s="31">
        <v>43008.58143518518</v>
      </c>
      <c r="F1669" s="22" t="s">
        <v>24971</v>
      </c>
      <c r="G1669" s="22" t="s">
        <v>31496</v>
      </c>
      <c r="H1669" s="22" t="s">
        <v>74</v>
      </c>
      <c r="I1669" s="22" t="s">
        <v>31497</v>
      </c>
      <c r="J1669" s="37" t="s">
        <v>24973</v>
      </c>
      <c r="K1669" s="37" t="s">
        <v>24974</v>
      </c>
      <c r="L1669" s="37" t="s">
        <v>24974</v>
      </c>
      <c r="M1669" s="37" t="s">
        <v>31498</v>
      </c>
      <c r="N1669" s="37" t="s">
        <v>23823</v>
      </c>
      <c r="O1669" s="37" t="s">
        <v>23824</v>
      </c>
      <c r="P1669" s="22" t="s">
        <v>31499</v>
      </c>
      <c r="Q1669" s="22" t="s">
        <v>31500</v>
      </c>
      <c r="R1669" s="38">
        <v>0</v>
      </c>
    </row>
    <row r="1670" spans="1:18" ht="12.75">
      <c r="A1670" s="22" t="s">
        <v>60</v>
      </c>
      <c r="B1670" s="22" t="s">
        <v>22052</v>
      </c>
      <c r="C1670" s="22" t="s">
        <v>69</v>
      </c>
      <c r="D1670" s="22" t="s">
        <v>61</v>
      </c>
      <c r="E1670" s="31">
        <v>43008.583472222221</v>
      </c>
      <c r="F1670" s="22" t="s">
        <v>24971</v>
      </c>
      <c r="G1670" s="22" t="s">
        <v>31501</v>
      </c>
      <c r="H1670" s="22" t="s">
        <v>74</v>
      </c>
      <c r="I1670" s="22" t="s">
        <v>23822</v>
      </c>
      <c r="J1670" s="37" t="s">
        <v>24973</v>
      </c>
      <c r="K1670" s="37" t="s">
        <v>24974</v>
      </c>
      <c r="L1670" s="37" t="s">
        <v>24974</v>
      </c>
      <c r="M1670" s="37" t="s">
        <v>31502</v>
      </c>
      <c r="N1670" s="37" t="s">
        <v>23823</v>
      </c>
      <c r="O1670" s="37" t="s">
        <v>23824</v>
      </c>
      <c r="P1670" s="22" t="s">
        <v>31499</v>
      </c>
      <c r="Q1670" s="22" t="s">
        <v>31500</v>
      </c>
      <c r="R1670" s="38">
        <v>0</v>
      </c>
    </row>
    <row r="1671" spans="1:18" ht="12.75">
      <c r="A1671" s="22" t="s">
        <v>60</v>
      </c>
      <c r="B1671" s="22" t="s">
        <v>13862</v>
      </c>
      <c r="C1671" s="22" t="s">
        <v>66</v>
      </c>
      <c r="D1671" s="22" t="s">
        <v>61</v>
      </c>
      <c r="E1671" s="31">
        <v>42979.686354166668</v>
      </c>
      <c r="F1671" s="22" t="s">
        <v>24971</v>
      </c>
      <c r="G1671" s="22" t="s">
        <v>31503</v>
      </c>
      <c r="H1671" s="22" t="s">
        <v>74</v>
      </c>
      <c r="I1671" s="22" t="s">
        <v>31504</v>
      </c>
      <c r="J1671" s="37" t="s">
        <v>24973</v>
      </c>
      <c r="K1671" s="37" t="s">
        <v>24974</v>
      </c>
      <c r="L1671" s="37" t="s">
        <v>24974</v>
      </c>
      <c r="M1671" s="37" t="s">
        <v>31505</v>
      </c>
      <c r="N1671" s="37" t="s">
        <v>5103</v>
      </c>
      <c r="O1671" s="37" t="s">
        <v>5104</v>
      </c>
      <c r="P1671" s="22" t="s">
        <v>31506</v>
      </c>
      <c r="Q1671" s="22" t="s">
        <v>31506</v>
      </c>
      <c r="R1671" s="38">
        <v>0</v>
      </c>
    </row>
    <row r="1672" spans="1:18" ht="12.75">
      <c r="A1672" s="22" t="s">
        <v>60</v>
      </c>
      <c r="B1672" s="22" t="s">
        <v>13862</v>
      </c>
      <c r="C1672" s="22" t="s">
        <v>66</v>
      </c>
      <c r="D1672" s="22" t="s">
        <v>61</v>
      </c>
      <c r="E1672" s="31">
        <v>42980.772905092592</v>
      </c>
      <c r="F1672" s="22" t="s">
        <v>24971</v>
      </c>
      <c r="G1672" s="22" t="s">
        <v>31507</v>
      </c>
      <c r="H1672" s="22" t="s">
        <v>74</v>
      </c>
      <c r="I1672" s="22" t="s">
        <v>14285</v>
      </c>
      <c r="J1672" s="37" t="s">
        <v>24973</v>
      </c>
      <c r="K1672" s="37" t="s">
        <v>24974</v>
      </c>
      <c r="L1672" s="37" t="s">
        <v>24974</v>
      </c>
      <c r="M1672" s="37" t="s">
        <v>31508</v>
      </c>
      <c r="N1672" s="37" t="s">
        <v>5103</v>
      </c>
      <c r="O1672" s="37" t="s">
        <v>5104</v>
      </c>
      <c r="P1672" s="22" t="s">
        <v>31506</v>
      </c>
      <c r="Q1672" s="22" t="s">
        <v>31506</v>
      </c>
      <c r="R1672" s="38">
        <v>0</v>
      </c>
    </row>
    <row r="1673" spans="1:18" ht="12.75">
      <c r="A1673" s="22" t="s">
        <v>60</v>
      </c>
      <c r="B1673" s="22" t="s">
        <v>13862</v>
      </c>
      <c r="C1673" s="22" t="s">
        <v>66</v>
      </c>
      <c r="D1673" s="22" t="s">
        <v>61</v>
      </c>
      <c r="E1673" s="31">
        <v>42985.611111111109</v>
      </c>
      <c r="F1673" s="22" t="s">
        <v>24971</v>
      </c>
      <c r="G1673" s="22" t="s">
        <v>31509</v>
      </c>
      <c r="H1673" s="22" t="s">
        <v>74</v>
      </c>
      <c r="I1673" s="22" t="s">
        <v>14191</v>
      </c>
      <c r="J1673" s="37" t="s">
        <v>24973</v>
      </c>
      <c r="K1673" s="37" t="s">
        <v>24974</v>
      </c>
      <c r="L1673" s="37" t="s">
        <v>24974</v>
      </c>
      <c r="M1673" s="37" t="s">
        <v>31510</v>
      </c>
      <c r="N1673" s="37" t="s">
        <v>1105</v>
      </c>
      <c r="O1673" s="37" t="s">
        <v>1106</v>
      </c>
      <c r="P1673" s="22" t="s">
        <v>31506</v>
      </c>
      <c r="Q1673" s="22" t="s">
        <v>31506</v>
      </c>
      <c r="R1673" s="38">
        <v>0</v>
      </c>
    </row>
    <row r="1674" spans="1:18" ht="12.75">
      <c r="A1674" s="22" t="s">
        <v>60</v>
      </c>
      <c r="B1674" s="22" t="s">
        <v>13862</v>
      </c>
      <c r="C1674" s="22" t="s">
        <v>66</v>
      </c>
      <c r="D1674" s="22" t="s">
        <v>61</v>
      </c>
      <c r="E1674" s="31">
        <v>42993.688171296293</v>
      </c>
      <c r="F1674" s="22" t="s">
        <v>24971</v>
      </c>
      <c r="G1674" s="22" t="s">
        <v>31511</v>
      </c>
      <c r="H1674" s="22" t="s">
        <v>74</v>
      </c>
      <c r="I1674" s="22" t="s">
        <v>13864</v>
      </c>
      <c r="J1674" s="37" t="s">
        <v>24973</v>
      </c>
      <c r="K1674" s="37" t="s">
        <v>24974</v>
      </c>
      <c r="L1674" s="37" t="s">
        <v>24974</v>
      </c>
      <c r="M1674" s="37" t="s">
        <v>31512</v>
      </c>
      <c r="N1674" s="37" t="s">
        <v>13865</v>
      </c>
      <c r="O1674" s="37" t="s">
        <v>13866</v>
      </c>
      <c r="P1674" s="22" t="s">
        <v>31506</v>
      </c>
      <c r="Q1674" s="22" t="s">
        <v>31506</v>
      </c>
      <c r="R1674" s="38">
        <v>0</v>
      </c>
    </row>
    <row r="1675" spans="1:18" ht="12.75">
      <c r="A1675" s="22" t="s">
        <v>60</v>
      </c>
      <c r="B1675" s="22" t="s">
        <v>13862</v>
      </c>
      <c r="C1675" s="22" t="s">
        <v>66</v>
      </c>
      <c r="D1675" s="22" t="s">
        <v>61</v>
      </c>
      <c r="E1675" s="31">
        <v>42997.516840277778</v>
      </c>
      <c r="F1675" s="22" t="s">
        <v>24971</v>
      </c>
      <c r="G1675" s="22" t="s">
        <v>31513</v>
      </c>
      <c r="H1675" s="22" t="s">
        <v>74</v>
      </c>
      <c r="I1675" s="22" t="s">
        <v>31514</v>
      </c>
      <c r="J1675" s="37" t="s">
        <v>24973</v>
      </c>
      <c r="K1675" s="37" t="s">
        <v>24974</v>
      </c>
      <c r="L1675" s="37" t="s">
        <v>24974</v>
      </c>
      <c r="M1675" s="37" t="s">
        <v>31515</v>
      </c>
      <c r="N1675" s="37" t="s">
        <v>3587</v>
      </c>
      <c r="O1675" s="37" t="s">
        <v>3588</v>
      </c>
      <c r="P1675" s="22" t="s">
        <v>31506</v>
      </c>
      <c r="Q1675" s="22" t="s">
        <v>31506</v>
      </c>
      <c r="R1675" s="38">
        <v>0</v>
      </c>
    </row>
    <row r="1676" spans="1:18" ht="12.75">
      <c r="A1676" s="22" t="s">
        <v>60</v>
      </c>
      <c r="B1676" s="22" t="s">
        <v>13862</v>
      </c>
      <c r="C1676" s="22" t="s">
        <v>66</v>
      </c>
      <c r="D1676" s="22" t="s">
        <v>61</v>
      </c>
      <c r="E1676" s="31">
        <v>42997.522581018515</v>
      </c>
      <c r="F1676" s="22" t="s">
        <v>24971</v>
      </c>
      <c r="G1676" s="22" t="s">
        <v>31516</v>
      </c>
      <c r="H1676" s="22" t="s">
        <v>74</v>
      </c>
      <c r="I1676" s="22" t="s">
        <v>14154</v>
      </c>
      <c r="J1676" s="37" t="s">
        <v>24973</v>
      </c>
      <c r="K1676" s="37" t="s">
        <v>24974</v>
      </c>
      <c r="L1676" s="37" t="s">
        <v>24974</v>
      </c>
      <c r="M1676" s="37" t="s">
        <v>31517</v>
      </c>
      <c r="N1676" s="37" t="s">
        <v>3587</v>
      </c>
      <c r="O1676" s="37" t="s">
        <v>3588</v>
      </c>
      <c r="P1676" s="22" t="s">
        <v>31506</v>
      </c>
      <c r="Q1676" s="22" t="s">
        <v>31506</v>
      </c>
      <c r="R1676" s="38">
        <v>0</v>
      </c>
    </row>
    <row r="1677" spans="1:18" ht="12.75">
      <c r="A1677" s="22" t="s">
        <v>60</v>
      </c>
      <c r="B1677" s="22" t="s">
        <v>13862</v>
      </c>
      <c r="C1677" s="22" t="s">
        <v>66</v>
      </c>
      <c r="D1677" s="22" t="s">
        <v>61</v>
      </c>
      <c r="E1677" s="31">
        <v>43003.460995370369</v>
      </c>
      <c r="F1677" s="22" t="s">
        <v>24971</v>
      </c>
      <c r="G1677" s="22" t="s">
        <v>31518</v>
      </c>
      <c r="H1677" s="22" t="s">
        <v>74</v>
      </c>
      <c r="I1677" s="22" t="s">
        <v>13957</v>
      </c>
      <c r="J1677" s="37" t="s">
        <v>24973</v>
      </c>
      <c r="K1677" s="37" t="s">
        <v>24974</v>
      </c>
      <c r="L1677" s="37" t="s">
        <v>24974</v>
      </c>
      <c r="M1677" s="37" t="s">
        <v>31519</v>
      </c>
      <c r="N1677" s="37" t="s">
        <v>5047</v>
      </c>
      <c r="O1677" s="37" t="s">
        <v>5048</v>
      </c>
      <c r="P1677" s="22" t="s">
        <v>31520</v>
      </c>
      <c r="Q1677" s="22" t="s">
        <v>31521</v>
      </c>
      <c r="R1677" s="38">
        <v>0</v>
      </c>
    </row>
    <row r="1678" spans="1:18" ht="12.75">
      <c r="A1678" s="22" t="s">
        <v>60</v>
      </c>
      <c r="B1678" s="22" t="s">
        <v>13862</v>
      </c>
      <c r="C1678" s="22" t="s">
        <v>66</v>
      </c>
      <c r="D1678" s="22" t="s">
        <v>61</v>
      </c>
      <c r="E1678" s="31">
        <v>43006.544085648144</v>
      </c>
      <c r="F1678" s="22" t="s">
        <v>24971</v>
      </c>
      <c r="G1678" s="22" t="s">
        <v>31522</v>
      </c>
      <c r="H1678" s="22" t="s">
        <v>74</v>
      </c>
      <c r="I1678" s="22" t="s">
        <v>14251</v>
      </c>
      <c r="J1678" s="37" t="s">
        <v>24973</v>
      </c>
      <c r="K1678" s="37" t="s">
        <v>24974</v>
      </c>
      <c r="L1678" s="37" t="s">
        <v>24974</v>
      </c>
      <c r="M1678" s="37" t="s">
        <v>31523</v>
      </c>
      <c r="N1678" s="37" t="s">
        <v>2985</v>
      </c>
      <c r="O1678" s="37" t="s">
        <v>2986</v>
      </c>
      <c r="P1678" s="22" t="s">
        <v>31506</v>
      </c>
      <c r="Q1678" s="22" t="s">
        <v>31506</v>
      </c>
      <c r="R1678" s="38">
        <v>0</v>
      </c>
    </row>
    <row r="1679" spans="1:18" ht="12.75">
      <c r="A1679" s="22" t="s">
        <v>60</v>
      </c>
      <c r="B1679" s="22" t="s">
        <v>14860</v>
      </c>
      <c r="C1679" s="22" t="s">
        <v>68</v>
      </c>
      <c r="D1679" s="22" t="s">
        <v>61</v>
      </c>
      <c r="E1679" s="31">
        <v>42982.460648148146</v>
      </c>
      <c r="F1679" s="22" t="s">
        <v>24971</v>
      </c>
      <c r="G1679" s="22" t="s">
        <v>31524</v>
      </c>
      <c r="H1679" s="22" t="s">
        <v>74</v>
      </c>
      <c r="I1679" s="22" t="s">
        <v>21387</v>
      </c>
      <c r="J1679" s="37" t="s">
        <v>24973</v>
      </c>
      <c r="K1679" s="37" t="s">
        <v>24974</v>
      </c>
      <c r="L1679" s="37" t="s">
        <v>24974</v>
      </c>
      <c r="M1679" s="37" t="s">
        <v>31525</v>
      </c>
      <c r="N1679" s="37" t="s">
        <v>106</v>
      </c>
      <c r="O1679" s="37" t="s">
        <v>107</v>
      </c>
      <c r="P1679" s="22" t="s">
        <v>31526</v>
      </c>
      <c r="Q1679" s="22" t="s">
        <v>31527</v>
      </c>
      <c r="R1679" s="38">
        <v>0</v>
      </c>
    </row>
    <row r="1680" spans="1:18" ht="12.75">
      <c r="A1680" s="22" t="s">
        <v>60</v>
      </c>
      <c r="B1680" s="22" t="s">
        <v>14860</v>
      </c>
      <c r="C1680" s="22" t="s">
        <v>68</v>
      </c>
      <c r="D1680" s="22" t="s">
        <v>61</v>
      </c>
      <c r="E1680" s="31">
        <v>42982.668657407405</v>
      </c>
      <c r="F1680" s="22" t="s">
        <v>24971</v>
      </c>
      <c r="G1680" s="22" t="s">
        <v>31528</v>
      </c>
      <c r="H1680" s="22" t="s">
        <v>74</v>
      </c>
      <c r="I1680" s="22" t="s">
        <v>16397</v>
      </c>
      <c r="J1680" s="37" t="s">
        <v>24973</v>
      </c>
      <c r="K1680" s="37" t="s">
        <v>24974</v>
      </c>
      <c r="L1680" s="37" t="s">
        <v>24974</v>
      </c>
      <c r="M1680" s="37" t="s">
        <v>31529</v>
      </c>
      <c r="N1680" s="37" t="s">
        <v>1169</v>
      </c>
      <c r="O1680" s="37" t="s">
        <v>1170</v>
      </c>
      <c r="P1680" s="22" t="s">
        <v>31530</v>
      </c>
      <c r="Q1680" s="22" t="s">
        <v>31531</v>
      </c>
      <c r="R1680" s="38">
        <v>0</v>
      </c>
    </row>
    <row r="1681" spans="1:18" ht="12.75">
      <c r="A1681" s="22" t="s">
        <v>60</v>
      </c>
      <c r="B1681" s="22" t="s">
        <v>14860</v>
      </c>
      <c r="C1681" s="22" t="s">
        <v>68</v>
      </c>
      <c r="D1681" s="22" t="s">
        <v>61</v>
      </c>
      <c r="E1681" s="31">
        <v>42983.417349537034</v>
      </c>
      <c r="F1681" s="22" t="s">
        <v>24971</v>
      </c>
      <c r="G1681" s="22" t="s">
        <v>31532</v>
      </c>
      <c r="H1681" s="22" t="s">
        <v>74</v>
      </c>
      <c r="I1681" s="22" t="s">
        <v>31533</v>
      </c>
      <c r="J1681" s="37" t="s">
        <v>24973</v>
      </c>
      <c r="K1681" s="37" t="s">
        <v>24974</v>
      </c>
      <c r="L1681" s="37" t="s">
        <v>24974</v>
      </c>
      <c r="M1681" s="37" t="s">
        <v>31534</v>
      </c>
      <c r="N1681" s="37" t="s">
        <v>91</v>
      </c>
      <c r="O1681" s="37" t="s">
        <v>92</v>
      </c>
      <c r="P1681" s="22" t="s">
        <v>31535</v>
      </c>
      <c r="Q1681" s="22" t="s">
        <v>31536</v>
      </c>
      <c r="R1681" s="38">
        <v>0</v>
      </c>
    </row>
    <row r="1682" spans="1:18" ht="12.75">
      <c r="A1682" s="22" t="s">
        <v>60</v>
      </c>
      <c r="B1682" s="22" t="s">
        <v>14860</v>
      </c>
      <c r="C1682" s="22" t="s">
        <v>68</v>
      </c>
      <c r="D1682" s="22" t="s">
        <v>61</v>
      </c>
      <c r="E1682" s="31">
        <v>42983.435219907406</v>
      </c>
      <c r="F1682" s="22" t="s">
        <v>24971</v>
      </c>
      <c r="G1682" s="22" t="s">
        <v>31537</v>
      </c>
      <c r="H1682" s="22" t="s">
        <v>74</v>
      </c>
      <c r="I1682" s="22" t="s">
        <v>31538</v>
      </c>
      <c r="J1682" s="37" t="s">
        <v>24973</v>
      </c>
      <c r="K1682" s="37" t="s">
        <v>24974</v>
      </c>
      <c r="L1682" s="37" t="s">
        <v>24974</v>
      </c>
      <c r="M1682" s="37" t="s">
        <v>31539</v>
      </c>
      <c r="N1682" s="37" t="s">
        <v>91</v>
      </c>
      <c r="O1682" s="37" t="s">
        <v>92</v>
      </c>
      <c r="P1682" s="22" t="s">
        <v>31540</v>
      </c>
      <c r="Q1682" s="22" t="s">
        <v>31541</v>
      </c>
      <c r="R1682" s="38">
        <v>0</v>
      </c>
    </row>
    <row r="1683" spans="1:18" ht="12.75">
      <c r="A1683" s="22" t="s">
        <v>60</v>
      </c>
      <c r="B1683" s="22" t="s">
        <v>14860</v>
      </c>
      <c r="C1683" s="22" t="s">
        <v>68</v>
      </c>
      <c r="D1683" s="22" t="s">
        <v>61</v>
      </c>
      <c r="E1683" s="31">
        <v>42983.438194444439</v>
      </c>
      <c r="F1683" s="22" t="s">
        <v>24971</v>
      </c>
      <c r="G1683" s="22" t="s">
        <v>31542</v>
      </c>
      <c r="H1683" s="22" t="s">
        <v>74</v>
      </c>
      <c r="I1683" s="22" t="s">
        <v>31543</v>
      </c>
      <c r="J1683" s="37" t="s">
        <v>24973</v>
      </c>
      <c r="K1683" s="37" t="s">
        <v>24974</v>
      </c>
      <c r="L1683" s="37" t="s">
        <v>24974</v>
      </c>
      <c r="M1683" s="37" t="s">
        <v>31544</v>
      </c>
      <c r="N1683" s="37" t="s">
        <v>91</v>
      </c>
      <c r="O1683" s="37" t="s">
        <v>92</v>
      </c>
      <c r="P1683" s="22" t="s">
        <v>31540</v>
      </c>
      <c r="Q1683" s="22" t="s">
        <v>31541</v>
      </c>
      <c r="R1683" s="38">
        <v>0</v>
      </c>
    </row>
    <row r="1684" spans="1:18" ht="12.75">
      <c r="A1684" s="22" t="s">
        <v>60</v>
      </c>
      <c r="B1684" s="22" t="s">
        <v>14860</v>
      </c>
      <c r="C1684" s="22" t="s">
        <v>68</v>
      </c>
      <c r="D1684" s="22" t="s">
        <v>61</v>
      </c>
      <c r="E1684" s="31">
        <v>42983.438993055555</v>
      </c>
      <c r="F1684" s="22" t="s">
        <v>24971</v>
      </c>
      <c r="G1684" s="22" t="s">
        <v>31545</v>
      </c>
      <c r="H1684" s="22" t="s">
        <v>74</v>
      </c>
      <c r="I1684" s="22" t="s">
        <v>21843</v>
      </c>
      <c r="J1684" s="37" t="s">
        <v>24973</v>
      </c>
      <c r="K1684" s="37" t="s">
        <v>24974</v>
      </c>
      <c r="L1684" s="37" t="s">
        <v>24974</v>
      </c>
      <c r="M1684" s="37" t="s">
        <v>31546</v>
      </c>
      <c r="N1684" s="37" t="s">
        <v>91</v>
      </c>
      <c r="O1684" s="37" t="s">
        <v>92</v>
      </c>
      <c r="P1684" s="22" t="s">
        <v>31540</v>
      </c>
      <c r="Q1684" s="22" t="s">
        <v>31541</v>
      </c>
      <c r="R1684" s="38">
        <v>0</v>
      </c>
    </row>
    <row r="1685" spans="1:18" ht="12.75">
      <c r="A1685" s="22" t="s">
        <v>60</v>
      </c>
      <c r="B1685" s="22" t="s">
        <v>14860</v>
      </c>
      <c r="C1685" s="22" t="s">
        <v>68</v>
      </c>
      <c r="D1685" s="22" t="s">
        <v>61</v>
      </c>
      <c r="E1685" s="31">
        <v>42983.621608796297</v>
      </c>
      <c r="F1685" s="22" t="s">
        <v>24971</v>
      </c>
      <c r="G1685" s="22" t="s">
        <v>31547</v>
      </c>
      <c r="H1685" s="22" t="s">
        <v>74</v>
      </c>
      <c r="I1685" s="22" t="s">
        <v>31548</v>
      </c>
      <c r="J1685" s="37" t="s">
        <v>24973</v>
      </c>
      <c r="K1685" s="37" t="s">
        <v>24974</v>
      </c>
      <c r="L1685" s="37" t="s">
        <v>24974</v>
      </c>
      <c r="M1685" s="37" t="s">
        <v>31549</v>
      </c>
      <c r="N1685" s="37" t="s">
        <v>106</v>
      </c>
      <c r="O1685" s="37" t="s">
        <v>107</v>
      </c>
      <c r="P1685" s="22" t="s">
        <v>31550</v>
      </c>
      <c r="Q1685" s="22" t="s">
        <v>31551</v>
      </c>
      <c r="R1685" s="38">
        <v>0</v>
      </c>
    </row>
    <row r="1686" spans="1:18" ht="12.75">
      <c r="A1686" s="22" t="s">
        <v>60</v>
      </c>
      <c r="B1686" s="22" t="s">
        <v>14860</v>
      </c>
      <c r="C1686" s="22" t="s">
        <v>68</v>
      </c>
      <c r="D1686" s="22" t="s">
        <v>61</v>
      </c>
      <c r="E1686" s="31">
        <v>42984.510219907403</v>
      </c>
      <c r="F1686" s="22" t="s">
        <v>24971</v>
      </c>
      <c r="G1686" s="22" t="s">
        <v>31552</v>
      </c>
      <c r="H1686" s="22" t="s">
        <v>74</v>
      </c>
      <c r="I1686" s="22" t="s">
        <v>31553</v>
      </c>
      <c r="J1686" s="37" t="s">
        <v>24973</v>
      </c>
      <c r="K1686" s="37" t="s">
        <v>24974</v>
      </c>
      <c r="L1686" s="37" t="s">
        <v>24974</v>
      </c>
      <c r="M1686" s="37" t="s">
        <v>31554</v>
      </c>
      <c r="N1686" s="37" t="s">
        <v>16290</v>
      </c>
      <c r="O1686" s="37" t="s">
        <v>16291</v>
      </c>
      <c r="P1686" s="22" t="s">
        <v>31555</v>
      </c>
      <c r="Q1686" s="22" t="s">
        <v>31556</v>
      </c>
      <c r="R1686" s="38">
        <v>0</v>
      </c>
    </row>
    <row r="1687" spans="1:18" ht="12.75">
      <c r="A1687" s="22" t="s">
        <v>60</v>
      </c>
      <c r="B1687" s="22" t="s">
        <v>14860</v>
      </c>
      <c r="C1687" s="22" t="s">
        <v>68</v>
      </c>
      <c r="D1687" s="22" t="s">
        <v>61</v>
      </c>
      <c r="E1687" s="31">
        <v>42985.497997685183</v>
      </c>
      <c r="F1687" s="22" t="s">
        <v>24971</v>
      </c>
      <c r="G1687" s="22" t="s">
        <v>31557</v>
      </c>
      <c r="H1687" s="22" t="s">
        <v>74</v>
      </c>
      <c r="I1687" s="22" t="s">
        <v>20350</v>
      </c>
      <c r="J1687" s="37" t="s">
        <v>24973</v>
      </c>
      <c r="K1687" s="37" t="s">
        <v>24974</v>
      </c>
      <c r="L1687" s="37" t="s">
        <v>24974</v>
      </c>
      <c r="M1687" s="37" t="s">
        <v>31558</v>
      </c>
      <c r="N1687" s="37" t="s">
        <v>76</v>
      </c>
      <c r="O1687" s="37" t="s">
        <v>77</v>
      </c>
      <c r="P1687" s="22" t="s">
        <v>31559</v>
      </c>
      <c r="Q1687" s="22" t="s">
        <v>31560</v>
      </c>
      <c r="R1687" s="38">
        <v>0</v>
      </c>
    </row>
    <row r="1688" spans="1:18" ht="12.75">
      <c r="A1688" s="22" t="s">
        <v>60</v>
      </c>
      <c r="B1688" s="22" t="s">
        <v>14860</v>
      </c>
      <c r="C1688" s="22" t="s">
        <v>68</v>
      </c>
      <c r="D1688" s="22" t="s">
        <v>61</v>
      </c>
      <c r="E1688" s="31">
        <v>42989.696597222217</v>
      </c>
      <c r="F1688" s="22" t="s">
        <v>24971</v>
      </c>
      <c r="G1688" s="22" t="s">
        <v>31561</v>
      </c>
      <c r="H1688" s="22" t="s">
        <v>74</v>
      </c>
      <c r="I1688" s="22" t="s">
        <v>16289</v>
      </c>
      <c r="J1688" s="37" t="s">
        <v>24973</v>
      </c>
      <c r="K1688" s="37" t="s">
        <v>24974</v>
      </c>
      <c r="L1688" s="37" t="s">
        <v>24974</v>
      </c>
      <c r="M1688" s="37" t="s">
        <v>31562</v>
      </c>
      <c r="N1688" s="37" t="s">
        <v>16290</v>
      </c>
      <c r="O1688" s="37" t="s">
        <v>16291</v>
      </c>
      <c r="P1688" s="22" t="s">
        <v>31555</v>
      </c>
      <c r="Q1688" s="22" t="s">
        <v>31556</v>
      </c>
      <c r="R1688" s="38">
        <v>0</v>
      </c>
    </row>
    <row r="1689" spans="1:18" ht="12.75">
      <c r="A1689" s="22" t="s">
        <v>60</v>
      </c>
      <c r="B1689" s="22" t="s">
        <v>14860</v>
      </c>
      <c r="C1689" s="22" t="s">
        <v>68</v>
      </c>
      <c r="D1689" s="22" t="s">
        <v>61</v>
      </c>
      <c r="E1689" s="31">
        <v>42991.530972222223</v>
      </c>
      <c r="F1689" s="22" t="s">
        <v>24971</v>
      </c>
      <c r="G1689" s="22" t="s">
        <v>31563</v>
      </c>
      <c r="H1689" s="22" t="s">
        <v>74</v>
      </c>
      <c r="I1689" s="22" t="s">
        <v>15130</v>
      </c>
      <c r="J1689" s="37" t="s">
        <v>24973</v>
      </c>
      <c r="K1689" s="37" t="s">
        <v>24974</v>
      </c>
      <c r="L1689" s="37" t="s">
        <v>24974</v>
      </c>
      <c r="M1689" s="37" t="s">
        <v>31564</v>
      </c>
      <c r="N1689" s="37" t="s">
        <v>91</v>
      </c>
      <c r="O1689" s="37" t="s">
        <v>92</v>
      </c>
      <c r="P1689" s="22" t="s">
        <v>31565</v>
      </c>
      <c r="Q1689" s="22" t="s">
        <v>31566</v>
      </c>
      <c r="R1689" s="38">
        <v>0</v>
      </c>
    </row>
    <row r="1690" spans="1:18" ht="12.75">
      <c r="A1690" s="22" t="s">
        <v>60</v>
      </c>
      <c r="B1690" s="22" t="s">
        <v>14860</v>
      </c>
      <c r="C1690" s="22" t="s">
        <v>68</v>
      </c>
      <c r="D1690" s="22" t="s">
        <v>61</v>
      </c>
      <c r="E1690" s="31">
        <v>42991.576203703698</v>
      </c>
      <c r="F1690" s="22" t="s">
        <v>24971</v>
      </c>
      <c r="G1690" s="22" t="s">
        <v>31567</v>
      </c>
      <c r="H1690" s="22" t="s">
        <v>74</v>
      </c>
      <c r="I1690" s="22" t="s">
        <v>31568</v>
      </c>
      <c r="J1690" s="37" t="s">
        <v>24973</v>
      </c>
      <c r="K1690" s="37" t="s">
        <v>24974</v>
      </c>
      <c r="L1690" s="37" t="s">
        <v>24974</v>
      </c>
      <c r="M1690" s="37" t="s">
        <v>31569</v>
      </c>
      <c r="N1690" s="37" t="s">
        <v>6853</v>
      </c>
      <c r="O1690" s="37" t="s">
        <v>6854</v>
      </c>
      <c r="P1690" s="22" t="s">
        <v>31570</v>
      </c>
      <c r="Q1690" s="22" t="s">
        <v>31571</v>
      </c>
      <c r="R1690" s="38">
        <v>0</v>
      </c>
    </row>
    <row r="1691" spans="1:18" ht="12.75">
      <c r="A1691" s="22" t="s">
        <v>60</v>
      </c>
      <c r="B1691" s="22" t="s">
        <v>14860</v>
      </c>
      <c r="C1691" s="22" t="s">
        <v>68</v>
      </c>
      <c r="D1691" s="22" t="s">
        <v>61</v>
      </c>
      <c r="E1691" s="31">
        <v>42993.668668981481</v>
      </c>
      <c r="F1691" s="22" t="s">
        <v>24971</v>
      </c>
      <c r="G1691" s="22" t="s">
        <v>31572</v>
      </c>
      <c r="H1691" s="22" t="s">
        <v>74</v>
      </c>
      <c r="I1691" s="22" t="s">
        <v>19157</v>
      </c>
      <c r="J1691" s="37" t="s">
        <v>24973</v>
      </c>
      <c r="K1691" s="37" t="s">
        <v>24974</v>
      </c>
      <c r="L1691" s="37" t="s">
        <v>24974</v>
      </c>
      <c r="M1691" s="37" t="s">
        <v>31573</v>
      </c>
      <c r="N1691" s="37" t="s">
        <v>91</v>
      </c>
      <c r="O1691" s="37" t="s">
        <v>92</v>
      </c>
      <c r="P1691" s="22" t="s">
        <v>31574</v>
      </c>
      <c r="Q1691" s="22" t="s">
        <v>31575</v>
      </c>
      <c r="R1691" s="38">
        <v>0</v>
      </c>
    </row>
    <row r="1692" spans="1:18" ht="12.75">
      <c r="A1692" s="22" t="s">
        <v>60</v>
      </c>
      <c r="B1692" s="22" t="s">
        <v>14860</v>
      </c>
      <c r="C1692" s="22" t="s">
        <v>68</v>
      </c>
      <c r="D1692" s="22" t="s">
        <v>61</v>
      </c>
      <c r="E1692" s="31">
        <v>42997.656446759254</v>
      </c>
      <c r="F1692" s="22" t="s">
        <v>24971</v>
      </c>
      <c r="G1692" s="22" t="s">
        <v>31576</v>
      </c>
      <c r="H1692" s="22" t="s">
        <v>74</v>
      </c>
      <c r="I1692" s="22" t="s">
        <v>31577</v>
      </c>
      <c r="J1692" s="37" t="s">
        <v>24973</v>
      </c>
      <c r="K1692" s="37" t="s">
        <v>24974</v>
      </c>
      <c r="L1692" s="37" t="s">
        <v>24974</v>
      </c>
      <c r="M1692" s="37" t="s">
        <v>31578</v>
      </c>
      <c r="N1692" s="37" t="s">
        <v>2393</v>
      </c>
      <c r="O1692" s="37" t="s">
        <v>2394</v>
      </c>
      <c r="P1692" s="22" t="s">
        <v>31579</v>
      </c>
      <c r="Q1692" s="22" t="s">
        <v>31580</v>
      </c>
      <c r="R1692" s="38">
        <v>0</v>
      </c>
    </row>
    <row r="1693" spans="1:18" ht="12.75">
      <c r="A1693" s="22" t="s">
        <v>60</v>
      </c>
      <c r="B1693" s="22" t="s">
        <v>14860</v>
      </c>
      <c r="C1693" s="22" t="s">
        <v>68</v>
      </c>
      <c r="D1693" s="22" t="s">
        <v>61</v>
      </c>
      <c r="E1693" s="31">
        <v>42997.658391203702</v>
      </c>
      <c r="F1693" s="22" t="s">
        <v>24971</v>
      </c>
      <c r="G1693" s="22" t="s">
        <v>31581</v>
      </c>
      <c r="H1693" s="22" t="s">
        <v>74</v>
      </c>
      <c r="I1693" s="22" t="s">
        <v>21087</v>
      </c>
      <c r="J1693" s="37" t="s">
        <v>24973</v>
      </c>
      <c r="K1693" s="37" t="s">
        <v>24974</v>
      </c>
      <c r="L1693" s="37" t="s">
        <v>24974</v>
      </c>
      <c r="M1693" s="37" t="s">
        <v>31582</v>
      </c>
      <c r="N1693" s="37" t="s">
        <v>21088</v>
      </c>
      <c r="O1693" s="37" t="s">
        <v>21089</v>
      </c>
      <c r="P1693" s="22" t="s">
        <v>31579</v>
      </c>
      <c r="Q1693" s="22" t="s">
        <v>31580</v>
      </c>
      <c r="R1693" s="38">
        <v>0</v>
      </c>
    </row>
    <row r="1694" spans="1:18" ht="12.75">
      <c r="A1694" s="22" t="s">
        <v>60</v>
      </c>
      <c r="B1694" s="22" t="s">
        <v>14860</v>
      </c>
      <c r="C1694" s="22" t="s">
        <v>68</v>
      </c>
      <c r="D1694" s="22" t="s">
        <v>61</v>
      </c>
      <c r="E1694" s="31">
        <v>42998.71739583333</v>
      </c>
      <c r="F1694" s="22" t="s">
        <v>24971</v>
      </c>
      <c r="G1694" s="22" t="s">
        <v>31583</v>
      </c>
      <c r="H1694" s="22" t="s">
        <v>74</v>
      </c>
      <c r="I1694" s="22" t="s">
        <v>20138</v>
      </c>
      <c r="J1694" s="37" t="s">
        <v>24973</v>
      </c>
      <c r="K1694" s="37" t="s">
        <v>24974</v>
      </c>
      <c r="L1694" s="37" t="s">
        <v>24974</v>
      </c>
      <c r="M1694" s="37" t="s">
        <v>31584</v>
      </c>
      <c r="N1694" s="37" t="s">
        <v>106</v>
      </c>
      <c r="O1694" s="37" t="s">
        <v>107</v>
      </c>
      <c r="P1694" s="22" t="s">
        <v>31585</v>
      </c>
      <c r="Q1694" s="22" t="s">
        <v>31586</v>
      </c>
      <c r="R1694" s="38">
        <v>0</v>
      </c>
    </row>
    <row r="1695" spans="1:18" ht="12.75">
      <c r="A1695" s="22" t="s">
        <v>60</v>
      </c>
      <c r="B1695" s="22" t="s">
        <v>14860</v>
      </c>
      <c r="C1695" s="22" t="s">
        <v>68</v>
      </c>
      <c r="D1695" s="22" t="s">
        <v>61</v>
      </c>
      <c r="E1695" s="31">
        <v>43000.383587962962</v>
      </c>
      <c r="F1695" s="22" t="s">
        <v>24971</v>
      </c>
      <c r="G1695" s="22" t="s">
        <v>31587</v>
      </c>
      <c r="H1695" s="22" t="s">
        <v>74</v>
      </c>
      <c r="I1695" s="22" t="s">
        <v>31588</v>
      </c>
      <c r="J1695" s="37" t="s">
        <v>24973</v>
      </c>
      <c r="K1695" s="37" t="s">
        <v>24974</v>
      </c>
      <c r="L1695" s="37" t="s">
        <v>24974</v>
      </c>
      <c r="M1695" s="37" t="s">
        <v>31589</v>
      </c>
      <c r="N1695" s="37" t="s">
        <v>91</v>
      </c>
      <c r="O1695" s="37" t="s">
        <v>92</v>
      </c>
      <c r="P1695" s="22" t="s">
        <v>31570</v>
      </c>
      <c r="Q1695" s="22" t="s">
        <v>31571</v>
      </c>
      <c r="R1695" s="38">
        <v>0</v>
      </c>
    </row>
    <row r="1696" spans="1:18" ht="12.75">
      <c r="A1696" s="22" t="s">
        <v>60</v>
      </c>
      <c r="B1696" s="22" t="s">
        <v>14860</v>
      </c>
      <c r="C1696" s="22" t="s">
        <v>68</v>
      </c>
      <c r="D1696" s="22" t="s">
        <v>61</v>
      </c>
      <c r="E1696" s="31">
        <v>43000.575798611106</v>
      </c>
      <c r="F1696" s="22" t="s">
        <v>24971</v>
      </c>
      <c r="G1696" s="22" t="s">
        <v>31590</v>
      </c>
      <c r="H1696" s="22" t="s">
        <v>74</v>
      </c>
      <c r="I1696" s="22" t="s">
        <v>16525</v>
      </c>
      <c r="J1696" s="37" t="s">
        <v>24973</v>
      </c>
      <c r="K1696" s="37" t="s">
        <v>24974</v>
      </c>
      <c r="L1696" s="37" t="s">
        <v>24974</v>
      </c>
      <c r="M1696" s="37" t="s">
        <v>31591</v>
      </c>
      <c r="N1696" s="37" t="s">
        <v>76</v>
      </c>
      <c r="O1696" s="37" t="s">
        <v>77</v>
      </c>
      <c r="P1696" s="22" t="s">
        <v>31559</v>
      </c>
      <c r="Q1696" s="22" t="s">
        <v>31560</v>
      </c>
      <c r="R1696" s="38">
        <v>0</v>
      </c>
    </row>
    <row r="1697" spans="1:18" ht="12.75">
      <c r="A1697" s="22" t="s">
        <v>60</v>
      </c>
      <c r="B1697" s="22" t="s">
        <v>14860</v>
      </c>
      <c r="C1697" s="22" t="s">
        <v>68</v>
      </c>
      <c r="D1697" s="22" t="s">
        <v>61</v>
      </c>
      <c r="E1697" s="31">
        <v>43003.563425925924</v>
      </c>
      <c r="F1697" s="22" t="s">
        <v>24971</v>
      </c>
      <c r="G1697" s="22" t="s">
        <v>31592</v>
      </c>
      <c r="H1697" s="22" t="s">
        <v>74</v>
      </c>
      <c r="I1697" s="22" t="s">
        <v>16240</v>
      </c>
      <c r="J1697" s="37" t="s">
        <v>24973</v>
      </c>
      <c r="K1697" s="37" t="s">
        <v>24974</v>
      </c>
      <c r="L1697" s="37" t="s">
        <v>24974</v>
      </c>
      <c r="M1697" s="37" t="s">
        <v>31593</v>
      </c>
      <c r="N1697" s="37" t="s">
        <v>106</v>
      </c>
      <c r="O1697" s="37" t="s">
        <v>107</v>
      </c>
      <c r="P1697" s="22" t="s">
        <v>31594</v>
      </c>
      <c r="Q1697" s="22" t="s">
        <v>31595</v>
      </c>
      <c r="R1697" s="38">
        <v>0</v>
      </c>
    </row>
    <row r="1698" spans="1:18" ht="12.75">
      <c r="A1698" s="22" t="s">
        <v>60</v>
      </c>
      <c r="B1698" s="22" t="s">
        <v>14860</v>
      </c>
      <c r="C1698" s="22" t="s">
        <v>68</v>
      </c>
      <c r="D1698" s="22" t="s">
        <v>61</v>
      </c>
      <c r="E1698" s="31">
        <v>43004.452581018515</v>
      </c>
      <c r="F1698" s="22" t="s">
        <v>24971</v>
      </c>
      <c r="G1698" s="22" t="s">
        <v>31596</v>
      </c>
      <c r="H1698" s="22" t="s">
        <v>74</v>
      </c>
      <c r="I1698" s="22" t="s">
        <v>18809</v>
      </c>
      <c r="J1698" s="37" t="s">
        <v>24973</v>
      </c>
      <c r="K1698" s="37" t="s">
        <v>24974</v>
      </c>
      <c r="L1698" s="37" t="s">
        <v>24974</v>
      </c>
      <c r="M1698" s="37" t="s">
        <v>31597</v>
      </c>
      <c r="N1698" s="37" t="s">
        <v>18810</v>
      </c>
      <c r="O1698" s="37" t="s">
        <v>18811</v>
      </c>
      <c r="P1698" s="22" t="s">
        <v>31598</v>
      </c>
      <c r="Q1698" s="22" t="s">
        <v>31599</v>
      </c>
      <c r="R1698" s="38">
        <v>0</v>
      </c>
    </row>
    <row r="1699" spans="1:18" ht="12.75">
      <c r="A1699" s="22" t="s">
        <v>60</v>
      </c>
      <c r="B1699" s="22" t="s">
        <v>14860</v>
      </c>
      <c r="C1699" s="22" t="s">
        <v>68</v>
      </c>
      <c r="D1699" s="22" t="s">
        <v>61</v>
      </c>
      <c r="E1699" s="31">
        <v>43004.520694444444</v>
      </c>
      <c r="F1699" s="22" t="s">
        <v>24971</v>
      </c>
      <c r="G1699" s="22" t="s">
        <v>31600</v>
      </c>
      <c r="H1699" s="22" t="s">
        <v>74</v>
      </c>
      <c r="I1699" s="22" t="s">
        <v>18253</v>
      </c>
      <c r="J1699" s="37" t="s">
        <v>24973</v>
      </c>
      <c r="K1699" s="37" t="s">
        <v>24974</v>
      </c>
      <c r="L1699" s="37" t="s">
        <v>24974</v>
      </c>
      <c r="M1699" s="37" t="s">
        <v>31601</v>
      </c>
      <c r="N1699" s="37" t="s">
        <v>2655</v>
      </c>
      <c r="O1699" s="37" t="s">
        <v>2656</v>
      </c>
      <c r="P1699" s="22" t="s">
        <v>31602</v>
      </c>
      <c r="Q1699" s="22" t="s">
        <v>31603</v>
      </c>
      <c r="R1699" s="38">
        <v>0</v>
      </c>
    </row>
    <row r="1700" spans="1:18" ht="12.75">
      <c r="A1700" s="22" t="s">
        <v>60</v>
      </c>
      <c r="B1700" s="22" t="s">
        <v>14860</v>
      </c>
      <c r="C1700" s="22" t="s">
        <v>68</v>
      </c>
      <c r="D1700" s="22" t="s">
        <v>61</v>
      </c>
      <c r="E1700" s="31">
        <v>43005.641747685186</v>
      </c>
      <c r="F1700" s="22" t="s">
        <v>24971</v>
      </c>
      <c r="G1700" s="22" t="s">
        <v>31604</v>
      </c>
      <c r="H1700" s="22" t="s">
        <v>74</v>
      </c>
      <c r="I1700" s="22" t="s">
        <v>20099</v>
      </c>
      <c r="J1700" s="37" t="s">
        <v>24973</v>
      </c>
      <c r="K1700" s="37" t="s">
        <v>24974</v>
      </c>
      <c r="L1700" s="37" t="s">
        <v>24974</v>
      </c>
      <c r="M1700" s="37" t="s">
        <v>31605</v>
      </c>
      <c r="N1700" s="37" t="s">
        <v>366</v>
      </c>
      <c r="O1700" s="37" t="s">
        <v>367</v>
      </c>
      <c r="P1700" s="22" t="s">
        <v>31606</v>
      </c>
      <c r="Q1700" s="22" t="s">
        <v>31607</v>
      </c>
      <c r="R1700" s="38">
        <v>0</v>
      </c>
    </row>
    <row r="1701" spans="1:18" ht="12.75">
      <c r="A1701" s="22" t="s">
        <v>60</v>
      </c>
      <c r="B1701" s="22" t="s">
        <v>14860</v>
      </c>
      <c r="C1701" s="22" t="s">
        <v>68</v>
      </c>
      <c r="D1701" s="22" t="s">
        <v>61</v>
      </c>
      <c r="E1701" s="31">
        <v>43006.567037037035</v>
      </c>
      <c r="F1701" s="22" t="s">
        <v>24971</v>
      </c>
      <c r="G1701" s="22" t="s">
        <v>31608</v>
      </c>
      <c r="H1701" s="22" t="s">
        <v>74</v>
      </c>
      <c r="I1701" s="22" t="s">
        <v>16417</v>
      </c>
      <c r="J1701" s="37" t="s">
        <v>24973</v>
      </c>
      <c r="K1701" s="37" t="s">
        <v>24974</v>
      </c>
      <c r="L1701" s="37" t="s">
        <v>24974</v>
      </c>
      <c r="M1701" s="37" t="s">
        <v>31609</v>
      </c>
      <c r="N1701" s="37" t="s">
        <v>1806</v>
      </c>
      <c r="O1701" s="37" t="s">
        <v>1807</v>
      </c>
      <c r="P1701" s="22" t="s">
        <v>31610</v>
      </c>
      <c r="Q1701" s="22" t="s">
        <v>31611</v>
      </c>
      <c r="R1701" s="38">
        <v>0</v>
      </c>
    </row>
    <row r="1702" spans="1:18" ht="12.75">
      <c r="A1702" s="22" t="s">
        <v>60</v>
      </c>
      <c r="B1702" s="22" t="s">
        <v>14860</v>
      </c>
      <c r="C1702" s="22" t="s">
        <v>68</v>
      </c>
      <c r="D1702" s="22" t="s">
        <v>61</v>
      </c>
      <c r="E1702" s="31">
        <v>43006.573634259257</v>
      </c>
      <c r="F1702" s="22" t="s">
        <v>24971</v>
      </c>
      <c r="G1702" s="22" t="s">
        <v>31612</v>
      </c>
      <c r="H1702" s="22" t="s">
        <v>74</v>
      </c>
      <c r="I1702" s="22" t="s">
        <v>18301</v>
      </c>
      <c r="J1702" s="37" t="s">
        <v>24973</v>
      </c>
      <c r="K1702" s="37" t="s">
        <v>24974</v>
      </c>
      <c r="L1702" s="37" t="s">
        <v>24974</v>
      </c>
      <c r="M1702" s="37" t="s">
        <v>31613</v>
      </c>
      <c r="N1702" s="37" t="s">
        <v>4044</v>
      </c>
      <c r="O1702" s="37" t="s">
        <v>4045</v>
      </c>
      <c r="P1702" s="22" t="s">
        <v>31614</v>
      </c>
      <c r="Q1702" s="22" t="s">
        <v>31615</v>
      </c>
      <c r="R1702" s="38">
        <v>0</v>
      </c>
    </row>
    <row r="1703" spans="1:18" ht="12.75">
      <c r="A1703" s="22" t="s">
        <v>60</v>
      </c>
      <c r="B1703" s="22" t="s">
        <v>10647</v>
      </c>
      <c r="C1703" s="22" t="s">
        <v>65</v>
      </c>
      <c r="D1703" s="22" t="s">
        <v>61</v>
      </c>
      <c r="E1703" s="31">
        <v>42984.338541666664</v>
      </c>
      <c r="F1703" s="22" t="s">
        <v>24971</v>
      </c>
      <c r="G1703" s="22" t="s">
        <v>31616</v>
      </c>
      <c r="H1703" s="22" t="s">
        <v>74</v>
      </c>
      <c r="I1703" s="22" t="s">
        <v>12814</v>
      </c>
      <c r="J1703" s="37" t="s">
        <v>24973</v>
      </c>
      <c r="K1703" s="37" t="s">
        <v>24974</v>
      </c>
      <c r="L1703" s="37" t="s">
        <v>24974</v>
      </c>
      <c r="M1703" s="37" t="s">
        <v>31617</v>
      </c>
      <c r="N1703" s="37" t="s">
        <v>233</v>
      </c>
      <c r="O1703" s="37" t="s">
        <v>234</v>
      </c>
      <c r="P1703" s="22" t="s">
        <v>31618</v>
      </c>
      <c r="Q1703" s="22" t="s">
        <v>31619</v>
      </c>
      <c r="R1703" s="38">
        <v>0</v>
      </c>
    </row>
    <row r="1704" spans="1:18" ht="12.75">
      <c r="A1704" s="22" t="s">
        <v>60</v>
      </c>
      <c r="B1704" s="22" t="s">
        <v>10647</v>
      </c>
      <c r="C1704" s="22" t="s">
        <v>65</v>
      </c>
      <c r="D1704" s="22" t="s">
        <v>61</v>
      </c>
      <c r="E1704" s="31">
        <v>42984.676747685182</v>
      </c>
      <c r="F1704" s="22" t="s">
        <v>24971</v>
      </c>
      <c r="G1704" s="22" t="s">
        <v>31620</v>
      </c>
      <c r="H1704" s="22" t="s">
        <v>74</v>
      </c>
      <c r="I1704" s="22" t="s">
        <v>10649</v>
      </c>
      <c r="J1704" s="37" t="s">
        <v>24973</v>
      </c>
      <c r="K1704" s="37" t="s">
        <v>24974</v>
      </c>
      <c r="L1704" s="37" t="s">
        <v>24974</v>
      </c>
      <c r="M1704" s="37" t="s">
        <v>31621</v>
      </c>
      <c r="N1704" s="37" t="s">
        <v>1544</v>
      </c>
      <c r="O1704" s="37" t="s">
        <v>1545</v>
      </c>
      <c r="P1704" s="22" t="s">
        <v>31622</v>
      </c>
      <c r="Q1704" s="22" t="s">
        <v>31623</v>
      </c>
      <c r="R1704" s="38">
        <v>0</v>
      </c>
    </row>
    <row r="1705" spans="1:18" ht="12.75">
      <c r="A1705" s="22" t="s">
        <v>60</v>
      </c>
      <c r="B1705" s="22" t="s">
        <v>10647</v>
      </c>
      <c r="C1705" s="22" t="s">
        <v>65</v>
      </c>
      <c r="D1705" s="22" t="s">
        <v>61</v>
      </c>
      <c r="E1705" s="31">
        <v>42985.381423611107</v>
      </c>
      <c r="F1705" s="22" t="s">
        <v>24971</v>
      </c>
      <c r="G1705" s="22" t="s">
        <v>31624</v>
      </c>
      <c r="H1705" s="22" t="s">
        <v>74</v>
      </c>
      <c r="I1705" s="22" t="s">
        <v>31625</v>
      </c>
      <c r="J1705" s="37" t="s">
        <v>24973</v>
      </c>
      <c r="K1705" s="37" t="s">
        <v>24974</v>
      </c>
      <c r="L1705" s="37" t="s">
        <v>24974</v>
      </c>
      <c r="M1705" s="37" t="s">
        <v>31626</v>
      </c>
      <c r="N1705" s="37" t="s">
        <v>106</v>
      </c>
      <c r="O1705" s="37" t="s">
        <v>107</v>
      </c>
      <c r="P1705" s="22" t="s">
        <v>31627</v>
      </c>
      <c r="Q1705" s="22" t="s">
        <v>31628</v>
      </c>
      <c r="R1705" s="38">
        <v>0</v>
      </c>
    </row>
    <row r="1706" spans="1:18" ht="12.75">
      <c r="A1706" s="22" t="s">
        <v>60</v>
      </c>
      <c r="B1706" s="22" t="s">
        <v>10647</v>
      </c>
      <c r="C1706" s="22" t="s">
        <v>65</v>
      </c>
      <c r="D1706" s="22" t="s">
        <v>61</v>
      </c>
      <c r="E1706" s="31">
        <v>42991.507002314815</v>
      </c>
      <c r="F1706" s="22" t="s">
        <v>24971</v>
      </c>
      <c r="G1706" s="22" t="s">
        <v>31629</v>
      </c>
      <c r="H1706" s="22" t="s">
        <v>74</v>
      </c>
      <c r="I1706" s="22" t="s">
        <v>13778</v>
      </c>
      <c r="J1706" s="37" t="s">
        <v>24973</v>
      </c>
      <c r="K1706" s="37" t="s">
        <v>24974</v>
      </c>
      <c r="L1706" s="37" t="s">
        <v>24974</v>
      </c>
      <c r="M1706" s="37" t="s">
        <v>31630</v>
      </c>
      <c r="N1706" s="37" t="s">
        <v>946</v>
      </c>
      <c r="O1706" s="37" t="s">
        <v>947</v>
      </c>
      <c r="P1706" s="22" t="s">
        <v>31631</v>
      </c>
      <c r="Q1706" s="22" t="s">
        <v>31632</v>
      </c>
      <c r="R1706" s="38">
        <v>0</v>
      </c>
    </row>
    <row r="1707" spans="1:18" ht="12.75">
      <c r="A1707" s="22" t="s">
        <v>60</v>
      </c>
      <c r="B1707" s="22" t="s">
        <v>10647</v>
      </c>
      <c r="C1707" s="22" t="s">
        <v>65</v>
      </c>
      <c r="D1707" s="22" t="s">
        <v>61</v>
      </c>
      <c r="E1707" s="31">
        <v>42991.585092592592</v>
      </c>
      <c r="F1707" s="22" t="s">
        <v>24971</v>
      </c>
      <c r="G1707" s="22" t="s">
        <v>31633</v>
      </c>
      <c r="H1707" s="22" t="s">
        <v>74</v>
      </c>
      <c r="I1707" s="22" t="s">
        <v>13325</v>
      </c>
      <c r="J1707" s="37" t="s">
        <v>24973</v>
      </c>
      <c r="K1707" s="37" t="s">
        <v>24974</v>
      </c>
      <c r="L1707" s="37" t="s">
        <v>24974</v>
      </c>
      <c r="M1707" s="37" t="s">
        <v>31634</v>
      </c>
      <c r="N1707" s="37" t="s">
        <v>13326</v>
      </c>
      <c r="O1707" s="37" t="s">
        <v>13327</v>
      </c>
      <c r="P1707" s="22" t="s">
        <v>31635</v>
      </c>
      <c r="Q1707" s="22" t="s">
        <v>31636</v>
      </c>
      <c r="R1707" s="38">
        <v>0</v>
      </c>
    </row>
    <row r="1708" spans="1:18" ht="12.75">
      <c r="A1708" s="22" t="s">
        <v>60</v>
      </c>
      <c r="B1708" s="22" t="s">
        <v>10647</v>
      </c>
      <c r="C1708" s="22" t="s">
        <v>65</v>
      </c>
      <c r="D1708" s="22" t="s">
        <v>61</v>
      </c>
      <c r="E1708" s="31">
        <v>42996.468541666662</v>
      </c>
      <c r="F1708" s="22" t="s">
        <v>24971</v>
      </c>
      <c r="G1708" s="22" t="s">
        <v>31637</v>
      </c>
      <c r="H1708" s="22" t="s">
        <v>74</v>
      </c>
      <c r="I1708" s="22" t="s">
        <v>13253</v>
      </c>
      <c r="J1708" s="37" t="s">
        <v>24973</v>
      </c>
      <c r="K1708" s="37" t="s">
        <v>24974</v>
      </c>
      <c r="L1708" s="37" t="s">
        <v>24974</v>
      </c>
      <c r="M1708" s="37" t="s">
        <v>31638</v>
      </c>
      <c r="N1708" s="37" t="s">
        <v>840</v>
      </c>
      <c r="O1708" s="37" t="s">
        <v>841</v>
      </c>
      <c r="P1708" s="22" t="s">
        <v>31639</v>
      </c>
      <c r="Q1708" s="22" t="s">
        <v>31640</v>
      </c>
      <c r="R1708" s="38">
        <v>0</v>
      </c>
    </row>
    <row r="1709" spans="1:18" ht="12.75">
      <c r="A1709" s="22" t="s">
        <v>60</v>
      </c>
      <c r="B1709" s="22" t="s">
        <v>10647</v>
      </c>
      <c r="C1709" s="22" t="s">
        <v>65</v>
      </c>
      <c r="D1709" s="22" t="s">
        <v>61</v>
      </c>
      <c r="E1709" s="31">
        <v>42997.669664351852</v>
      </c>
      <c r="F1709" s="22" t="s">
        <v>24971</v>
      </c>
      <c r="G1709" s="22" t="s">
        <v>31641</v>
      </c>
      <c r="H1709" s="22" t="s">
        <v>74</v>
      </c>
      <c r="I1709" s="22" t="s">
        <v>31642</v>
      </c>
      <c r="J1709" s="37" t="s">
        <v>24973</v>
      </c>
      <c r="K1709" s="37" t="s">
        <v>24974</v>
      </c>
      <c r="L1709" s="37" t="s">
        <v>24974</v>
      </c>
      <c r="M1709" s="37" t="s">
        <v>31643</v>
      </c>
      <c r="N1709" s="37" t="s">
        <v>91</v>
      </c>
      <c r="O1709" s="37" t="s">
        <v>92</v>
      </c>
      <c r="P1709" s="22" t="s">
        <v>31644</v>
      </c>
      <c r="Q1709" s="22" t="s">
        <v>31645</v>
      </c>
      <c r="R1709" s="38">
        <v>0</v>
      </c>
    </row>
    <row r="1710" spans="1:18" ht="12.75">
      <c r="A1710" s="22" t="s">
        <v>60</v>
      </c>
      <c r="B1710" s="22" t="s">
        <v>10647</v>
      </c>
      <c r="C1710" s="22" t="s">
        <v>65</v>
      </c>
      <c r="D1710" s="22" t="s">
        <v>61</v>
      </c>
      <c r="E1710" s="31">
        <v>42997.670497685183</v>
      </c>
      <c r="F1710" s="22" t="s">
        <v>24971</v>
      </c>
      <c r="G1710" s="22" t="s">
        <v>31646</v>
      </c>
      <c r="H1710" s="22" t="s">
        <v>74</v>
      </c>
      <c r="I1710" s="22" t="s">
        <v>12168</v>
      </c>
      <c r="J1710" s="37" t="s">
        <v>24973</v>
      </c>
      <c r="K1710" s="37" t="s">
        <v>24974</v>
      </c>
      <c r="L1710" s="37" t="s">
        <v>24974</v>
      </c>
      <c r="M1710" s="37" t="s">
        <v>31647</v>
      </c>
      <c r="N1710" s="37" t="s">
        <v>91</v>
      </c>
      <c r="O1710" s="37" t="s">
        <v>92</v>
      </c>
      <c r="P1710" s="22" t="s">
        <v>31644</v>
      </c>
      <c r="Q1710" s="22" t="s">
        <v>31645</v>
      </c>
      <c r="R1710" s="38">
        <v>0</v>
      </c>
    </row>
    <row r="1711" spans="1:18" ht="12.75">
      <c r="A1711" s="22" t="s">
        <v>60</v>
      </c>
      <c r="B1711" s="22" t="s">
        <v>15825</v>
      </c>
      <c r="C1711" s="22" t="s">
        <v>68</v>
      </c>
      <c r="D1711" s="22" t="s">
        <v>61</v>
      </c>
      <c r="E1711" s="31">
        <v>42979.425300925926</v>
      </c>
      <c r="F1711" s="22" t="s">
        <v>24971</v>
      </c>
      <c r="G1711" s="22" t="s">
        <v>31648</v>
      </c>
      <c r="H1711" s="22" t="s">
        <v>74</v>
      </c>
      <c r="I1711" s="22" t="s">
        <v>16906</v>
      </c>
      <c r="J1711" s="37" t="s">
        <v>24973</v>
      </c>
      <c r="K1711" s="37" t="s">
        <v>24974</v>
      </c>
      <c r="L1711" s="37" t="s">
        <v>24974</v>
      </c>
      <c r="M1711" s="37" t="s">
        <v>31649</v>
      </c>
      <c r="N1711" s="37" t="s">
        <v>865</v>
      </c>
      <c r="O1711" s="37" t="s">
        <v>866</v>
      </c>
      <c r="P1711" s="22" t="s">
        <v>31650</v>
      </c>
      <c r="Q1711" s="22" t="s">
        <v>31651</v>
      </c>
      <c r="R1711" s="38">
        <v>0</v>
      </c>
    </row>
    <row r="1712" spans="1:18" ht="12.75">
      <c r="A1712" s="22" t="s">
        <v>60</v>
      </c>
      <c r="B1712" s="22" t="s">
        <v>15825</v>
      </c>
      <c r="C1712" s="22" t="s">
        <v>68</v>
      </c>
      <c r="D1712" s="22" t="s">
        <v>61</v>
      </c>
      <c r="E1712" s="31">
        <v>42983.417986111112</v>
      </c>
      <c r="F1712" s="22" t="s">
        <v>24971</v>
      </c>
      <c r="G1712" s="22" t="s">
        <v>31652</v>
      </c>
      <c r="H1712" s="22" t="s">
        <v>74</v>
      </c>
      <c r="I1712" s="22" t="s">
        <v>21436</v>
      </c>
      <c r="J1712" s="37" t="s">
        <v>24973</v>
      </c>
      <c r="K1712" s="37" t="s">
        <v>24974</v>
      </c>
      <c r="L1712" s="37" t="s">
        <v>24974</v>
      </c>
      <c r="M1712" s="37" t="s">
        <v>31653</v>
      </c>
      <c r="N1712" s="37" t="s">
        <v>9484</v>
      </c>
      <c r="O1712" s="37" t="s">
        <v>9485</v>
      </c>
      <c r="P1712" s="22" t="s">
        <v>31654</v>
      </c>
      <c r="Q1712" s="22" t="s">
        <v>31655</v>
      </c>
      <c r="R1712" s="38">
        <v>0</v>
      </c>
    </row>
    <row r="1713" spans="1:18" ht="12.75">
      <c r="A1713" s="22" t="s">
        <v>60</v>
      </c>
      <c r="B1713" s="22" t="s">
        <v>15825</v>
      </c>
      <c r="C1713" s="22" t="s">
        <v>68</v>
      </c>
      <c r="D1713" s="22" t="s">
        <v>61</v>
      </c>
      <c r="E1713" s="31">
        <v>42983.418599537035</v>
      </c>
      <c r="F1713" s="22" t="s">
        <v>24971</v>
      </c>
      <c r="G1713" s="22" t="s">
        <v>31656</v>
      </c>
      <c r="H1713" s="22" t="s">
        <v>74</v>
      </c>
      <c r="I1713" s="22" t="s">
        <v>20396</v>
      </c>
      <c r="J1713" s="37" t="s">
        <v>24973</v>
      </c>
      <c r="K1713" s="37" t="s">
        <v>24974</v>
      </c>
      <c r="L1713" s="37" t="s">
        <v>24974</v>
      </c>
      <c r="M1713" s="37" t="s">
        <v>31657</v>
      </c>
      <c r="N1713" s="37" t="s">
        <v>20397</v>
      </c>
      <c r="O1713" s="37" t="s">
        <v>20398</v>
      </c>
      <c r="P1713" s="22" t="s">
        <v>31658</v>
      </c>
      <c r="Q1713" s="22" t="s">
        <v>31659</v>
      </c>
      <c r="R1713" s="38">
        <v>0</v>
      </c>
    </row>
    <row r="1714" spans="1:18" ht="12.75">
      <c r="A1714" s="22" t="s">
        <v>60</v>
      </c>
      <c r="B1714" s="22" t="s">
        <v>15825</v>
      </c>
      <c r="C1714" s="22" t="s">
        <v>68</v>
      </c>
      <c r="D1714" s="22" t="s">
        <v>61</v>
      </c>
      <c r="E1714" s="31">
        <v>42983.459409722222</v>
      </c>
      <c r="F1714" s="22" t="s">
        <v>24971</v>
      </c>
      <c r="G1714" s="22" t="s">
        <v>31660</v>
      </c>
      <c r="H1714" s="22" t="s">
        <v>74</v>
      </c>
      <c r="I1714" s="22" t="s">
        <v>31661</v>
      </c>
      <c r="J1714" s="37" t="s">
        <v>24973</v>
      </c>
      <c r="K1714" s="37" t="s">
        <v>24974</v>
      </c>
      <c r="L1714" s="37" t="s">
        <v>24974</v>
      </c>
      <c r="M1714" s="37" t="s">
        <v>31662</v>
      </c>
      <c r="N1714" s="37" t="s">
        <v>13390</v>
      </c>
      <c r="O1714" s="37" t="s">
        <v>13391</v>
      </c>
      <c r="P1714" s="22" t="s">
        <v>31663</v>
      </c>
      <c r="Q1714" s="22" t="s">
        <v>31664</v>
      </c>
      <c r="R1714" s="38">
        <v>0</v>
      </c>
    </row>
    <row r="1715" spans="1:18" ht="12.75">
      <c r="A1715" s="22" t="s">
        <v>60</v>
      </c>
      <c r="B1715" s="22" t="s">
        <v>15825</v>
      </c>
      <c r="C1715" s="22" t="s">
        <v>68</v>
      </c>
      <c r="D1715" s="22" t="s">
        <v>61</v>
      </c>
      <c r="E1715" s="31">
        <v>42983.468321759261</v>
      </c>
      <c r="F1715" s="22" t="s">
        <v>24971</v>
      </c>
      <c r="G1715" s="22" t="s">
        <v>31665</v>
      </c>
      <c r="H1715" s="22" t="s">
        <v>74</v>
      </c>
      <c r="I1715" s="22" t="s">
        <v>21432</v>
      </c>
      <c r="J1715" s="37" t="s">
        <v>24973</v>
      </c>
      <c r="K1715" s="37" t="s">
        <v>24974</v>
      </c>
      <c r="L1715" s="37" t="s">
        <v>24974</v>
      </c>
      <c r="M1715" s="37" t="s">
        <v>31666</v>
      </c>
      <c r="N1715" s="37" t="s">
        <v>21433</v>
      </c>
      <c r="O1715" s="37" t="s">
        <v>21434</v>
      </c>
      <c r="P1715" s="22" t="s">
        <v>31663</v>
      </c>
      <c r="Q1715" s="22" t="s">
        <v>31664</v>
      </c>
      <c r="R1715" s="38">
        <v>0</v>
      </c>
    </row>
    <row r="1716" spans="1:18" ht="12.75">
      <c r="A1716" s="22" t="s">
        <v>60</v>
      </c>
      <c r="B1716" s="22" t="s">
        <v>15825</v>
      </c>
      <c r="C1716" s="22" t="s">
        <v>68</v>
      </c>
      <c r="D1716" s="22" t="s">
        <v>61</v>
      </c>
      <c r="E1716" s="31">
        <v>42985.586030092592</v>
      </c>
      <c r="F1716" s="22" t="s">
        <v>24971</v>
      </c>
      <c r="G1716" s="22" t="s">
        <v>31667</v>
      </c>
      <c r="H1716" s="22" t="s">
        <v>74</v>
      </c>
      <c r="I1716" s="22" t="s">
        <v>16266</v>
      </c>
      <c r="J1716" s="37" t="s">
        <v>24973</v>
      </c>
      <c r="K1716" s="37" t="s">
        <v>24974</v>
      </c>
      <c r="L1716" s="37" t="s">
        <v>24974</v>
      </c>
      <c r="M1716" s="37" t="s">
        <v>31668</v>
      </c>
      <c r="N1716" s="37" t="s">
        <v>438</v>
      </c>
      <c r="O1716" s="37" t="s">
        <v>439</v>
      </c>
      <c r="P1716" s="22" t="s">
        <v>31669</v>
      </c>
      <c r="Q1716" s="22" t="s">
        <v>31670</v>
      </c>
      <c r="R1716" s="38">
        <v>0</v>
      </c>
    </row>
    <row r="1717" spans="1:18" ht="12.75">
      <c r="A1717" s="22" t="s">
        <v>60</v>
      </c>
      <c r="B1717" s="22" t="s">
        <v>15825</v>
      </c>
      <c r="C1717" s="22" t="s">
        <v>68</v>
      </c>
      <c r="D1717" s="22" t="s">
        <v>61</v>
      </c>
      <c r="E1717" s="31">
        <v>42986.412581018514</v>
      </c>
      <c r="F1717" s="22" t="s">
        <v>24971</v>
      </c>
      <c r="G1717" s="22" t="s">
        <v>31671</v>
      </c>
      <c r="H1717" s="22" t="s">
        <v>74</v>
      </c>
      <c r="I1717" s="22" t="s">
        <v>20907</v>
      </c>
      <c r="J1717" s="37" t="s">
        <v>24973</v>
      </c>
      <c r="K1717" s="37" t="s">
        <v>24974</v>
      </c>
      <c r="L1717" s="37" t="s">
        <v>24974</v>
      </c>
      <c r="M1717" s="37" t="s">
        <v>31672</v>
      </c>
      <c r="N1717" s="37" t="s">
        <v>2742</v>
      </c>
      <c r="O1717" s="37" t="s">
        <v>2743</v>
      </c>
      <c r="P1717" s="22" t="s">
        <v>31673</v>
      </c>
      <c r="Q1717" s="22" t="s">
        <v>31674</v>
      </c>
      <c r="R1717" s="38">
        <v>0</v>
      </c>
    </row>
    <row r="1718" spans="1:18" ht="12.75">
      <c r="A1718" s="22" t="s">
        <v>60</v>
      </c>
      <c r="B1718" s="22" t="s">
        <v>15825</v>
      </c>
      <c r="C1718" s="22" t="s">
        <v>68</v>
      </c>
      <c r="D1718" s="22" t="s">
        <v>61</v>
      </c>
      <c r="E1718" s="31">
        <v>42986.423773148148</v>
      </c>
      <c r="F1718" s="22" t="s">
        <v>24971</v>
      </c>
      <c r="G1718" s="22" t="s">
        <v>31675</v>
      </c>
      <c r="H1718" s="22" t="s">
        <v>74</v>
      </c>
      <c r="I1718" s="22" t="s">
        <v>17414</v>
      </c>
      <c r="J1718" s="37" t="s">
        <v>24973</v>
      </c>
      <c r="K1718" s="37" t="s">
        <v>24974</v>
      </c>
      <c r="L1718" s="37" t="s">
        <v>24974</v>
      </c>
      <c r="M1718" s="37" t="s">
        <v>31676</v>
      </c>
      <c r="N1718" s="37" t="s">
        <v>17415</v>
      </c>
      <c r="O1718" s="37" t="s">
        <v>17416</v>
      </c>
      <c r="P1718" s="22" t="s">
        <v>31677</v>
      </c>
      <c r="Q1718" s="22" t="s">
        <v>31678</v>
      </c>
      <c r="R1718" s="38">
        <v>0</v>
      </c>
    </row>
    <row r="1719" spans="1:18" ht="12.75">
      <c r="A1719" s="22" t="s">
        <v>60</v>
      </c>
      <c r="B1719" s="22" t="s">
        <v>15825</v>
      </c>
      <c r="C1719" s="22" t="s">
        <v>68</v>
      </c>
      <c r="D1719" s="22" t="s">
        <v>61</v>
      </c>
      <c r="E1719" s="31">
        <v>42986.589560185181</v>
      </c>
      <c r="F1719" s="22" t="s">
        <v>24971</v>
      </c>
      <c r="G1719" s="22" t="s">
        <v>31679</v>
      </c>
      <c r="H1719" s="22" t="s">
        <v>74</v>
      </c>
      <c r="I1719" s="22" t="s">
        <v>19317</v>
      </c>
      <c r="J1719" s="37" t="s">
        <v>24973</v>
      </c>
      <c r="K1719" s="37" t="s">
        <v>24974</v>
      </c>
      <c r="L1719" s="37" t="s">
        <v>24974</v>
      </c>
      <c r="M1719" s="37" t="s">
        <v>31680</v>
      </c>
      <c r="N1719" s="37" t="s">
        <v>13390</v>
      </c>
      <c r="O1719" s="37" t="s">
        <v>13391</v>
      </c>
      <c r="P1719" s="22" t="s">
        <v>31663</v>
      </c>
      <c r="Q1719" s="22" t="s">
        <v>31664</v>
      </c>
      <c r="R1719" s="38">
        <v>0</v>
      </c>
    </row>
    <row r="1720" spans="1:18" ht="12.75">
      <c r="A1720" s="22" t="s">
        <v>60</v>
      </c>
      <c r="B1720" s="22" t="s">
        <v>15825</v>
      </c>
      <c r="C1720" s="22" t="s">
        <v>68</v>
      </c>
      <c r="D1720" s="22" t="s">
        <v>61</v>
      </c>
      <c r="E1720" s="31">
        <v>42989.655428240738</v>
      </c>
      <c r="F1720" s="22" t="s">
        <v>24971</v>
      </c>
      <c r="G1720" s="22" t="s">
        <v>31681</v>
      </c>
      <c r="H1720" s="22" t="s">
        <v>74</v>
      </c>
      <c r="I1720" s="22" t="s">
        <v>17170</v>
      </c>
      <c r="J1720" s="37" t="s">
        <v>24973</v>
      </c>
      <c r="K1720" s="37" t="s">
        <v>24974</v>
      </c>
      <c r="L1720" s="37" t="s">
        <v>24974</v>
      </c>
      <c r="M1720" s="37" t="s">
        <v>31682</v>
      </c>
      <c r="N1720" s="37" t="s">
        <v>405</v>
      </c>
      <c r="O1720" s="37" t="s">
        <v>406</v>
      </c>
      <c r="P1720" s="22" t="s">
        <v>31683</v>
      </c>
      <c r="Q1720" s="22" t="s">
        <v>31684</v>
      </c>
      <c r="R1720" s="38">
        <v>0</v>
      </c>
    </row>
    <row r="1721" spans="1:18" ht="12.75">
      <c r="A1721" s="22" t="s">
        <v>60</v>
      </c>
      <c r="B1721" s="22" t="s">
        <v>14426</v>
      </c>
      <c r="C1721" s="22" t="s">
        <v>67</v>
      </c>
      <c r="D1721" s="22" t="s">
        <v>61</v>
      </c>
      <c r="E1721" s="31">
        <v>42991.434282407405</v>
      </c>
      <c r="F1721" s="22" t="s">
        <v>24971</v>
      </c>
      <c r="G1721" s="22" t="s">
        <v>31685</v>
      </c>
      <c r="H1721" s="22" t="s">
        <v>74</v>
      </c>
      <c r="I1721" s="22" t="s">
        <v>14481</v>
      </c>
      <c r="J1721" s="37" t="s">
        <v>24973</v>
      </c>
      <c r="K1721" s="37" t="s">
        <v>24974</v>
      </c>
      <c r="L1721" s="37" t="s">
        <v>24974</v>
      </c>
      <c r="M1721" s="37" t="s">
        <v>31686</v>
      </c>
      <c r="N1721" s="37" t="s">
        <v>91</v>
      </c>
      <c r="O1721" s="37" t="s">
        <v>92</v>
      </c>
      <c r="P1721" s="22" t="s">
        <v>31687</v>
      </c>
      <c r="Q1721" s="22" t="s">
        <v>31688</v>
      </c>
      <c r="R1721" s="38">
        <v>0</v>
      </c>
    </row>
    <row r="1722" spans="1:18" ht="12.75">
      <c r="A1722" s="22" t="s">
        <v>60</v>
      </c>
      <c r="B1722" s="22" t="s">
        <v>14426</v>
      </c>
      <c r="C1722" s="22" t="s">
        <v>67</v>
      </c>
      <c r="D1722" s="22" t="s">
        <v>61</v>
      </c>
      <c r="E1722" s="31">
        <v>42997.455648148149</v>
      </c>
      <c r="F1722" s="22" t="s">
        <v>24971</v>
      </c>
      <c r="G1722" s="22" t="s">
        <v>31689</v>
      </c>
      <c r="H1722" s="22" t="s">
        <v>74</v>
      </c>
      <c r="I1722" s="22" t="s">
        <v>14428</v>
      </c>
      <c r="J1722" s="37" t="s">
        <v>24973</v>
      </c>
      <c r="K1722" s="37" t="s">
        <v>24974</v>
      </c>
      <c r="L1722" s="37" t="s">
        <v>24974</v>
      </c>
      <c r="M1722" s="37" t="s">
        <v>31690</v>
      </c>
      <c r="N1722" s="37" t="s">
        <v>9654</v>
      </c>
      <c r="O1722" s="37" t="s">
        <v>9655</v>
      </c>
      <c r="P1722" s="22" t="s">
        <v>31691</v>
      </c>
      <c r="Q1722" s="22" t="s">
        <v>31692</v>
      </c>
      <c r="R1722" s="38">
        <v>0</v>
      </c>
    </row>
    <row r="1723" spans="1:18" ht="12.75">
      <c r="A1723" s="22" t="s">
        <v>60</v>
      </c>
      <c r="B1723" s="22" t="s">
        <v>14426</v>
      </c>
      <c r="C1723" s="22" t="s">
        <v>67</v>
      </c>
      <c r="D1723" s="22" t="s">
        <v>61</v>
      </c>
      <c r="E1723" s="31">
        <v>42998.481400462959</v>
      </c>
      <c r="F1723" s="22" t="s">
        <v>24971</v>
      </c>
      <c r="G1723" s="22" t="s">
        <v>31693</v>
      </c>
      <c r="H1723" s="22" t="s">
        <v>74</v>
      </c>
      <c r="I1723" s="22" t="s">
        <v>14803</v>
      </c>
      <c r="J1723" s="37" t="s">
        <v>24973</v>
      </c>
      <c r="K1723" s="37" t="s">
        <v>24974</v>
      </c>
      <c r="L1723" s="37" t="s">
        <v>24974</v>
      </c>
      <c r="M1723" s="37" t="s">
        <v>31694</v>
      </c>
      <c r="N1723" s="37" t="s">
        <v>1288</v>
      </c>
      <c r="O1723" s="37" t="s">
        <v>1289</v>
      </c>
      <c r="P1723" s="22" t="s">
        <v>31695</v>
      </c>
      <c r="Q1723" s="22" t="s">
        <v>31696</v>
      </c>
      <c r="R1723" s="38">
        <v>0</v>
      </c>
    </row>
    <row r="1724" spans="1:18" ht="12.75">
      <c r="A1724" s="22" t="s">
        <v>60</v>
      </c>
      <c r="B1724" s="22" t="s">
        <v>14426</v>
      </c>
      <c r="C1724" s="22" t="s">
        <v>67</v>
      </c>
      <c r="D1724" s="22" t="s">
        <v>61</v>
      </c>
      <c r="E1724" s="31">
        <v>43003.340868055551</v>
      </c>
      <c r="F1724" s="22" t="s">
        <v>24971</v>
      </c>
      <c r="G1724" s="22" t="s">
        <v>31697</v>
      </c>
      <c r="H1724" s="22" t="s">
        <v>74</v>
      </c>
      <c r="I1724" s="22" t="s">
        <v>14523</v>
      </c>
      <c r="J1724" s="37" t="s">
        <v>24973</v>
      </c>
      <c r="K1724" s="37" t="s">
        <v>24974</v>
      </c>
      <c r="L1724" s="37" t="s">
        <v>24974</v>
      </c>
      <c r="M1724" s="37" t="s">
        <v>31698</v>
      </c>
      <c r="N1724" s="37" t="s">
        <v>1039</v>
      </c>
      <c r="O1724" s="37" t="s">
        <v>1040</v>
      </c>
      <c r="P1724" s="22" t="s">
        <v>31699</v>
      </c>
      <c r="Q1724" s="22" t="s">
        <v>31700</v>
      </c>
      <c r="R1724" s="38">
        <v>0</v>
      </c>
    </row>
    <row r="1725" spans="1:18" ht="12.75">
      <c r="A1725" s="22" t="s">
        <v>60</v>
      </c>
      <c r="B1725" s="22" t="s">
        <v>14426</v>
      </c>
      <c r="C1725" s="22" t="s">
        <v>67</v>
      </c>
      <c r="D1725" s="22" t="s">
        <v>61</v>
      </c>
      <c r="E1725" s="31">
        <v>43003.475254629629</v>
      </c>
      <c r="F1725" s="22" t="s">
        <v>24971</v>
      </c>
      <c r="G1725" s="22" t="s">
        <v>31701</v>
      </c>
      <c r="H1725" s="22" t="s">
        <v>74</v>
      </c>
      <c r="I1725" s="22" t="s">
        <v>14621</v>
      </c>
      <c r="J1725" s="37" t="s">
        <v>24973</v>
      </c>
      <c r="K1725" s="37" t="s">
        <v>24974</v>
      </c>
      <c r="L1725" s="37" t="s">
        <v>24974</v>
      </c>
      <c r="M1725" s="37" t="s">
        <v>31702</v>
      </c>
      <c r="N1725" s="37" t="s">
        <v>4834</v>
      </c>
      <c r="O1725" s="37" t="s">
        <v>4835</v>
      </c>
      <c r="P1725" s="22" t="s">
        <v>31703</v>
      </c>
      <c r="Q1725" s="22" t="s">
        <v>31704</v>
      </c>
      <c r="R1725" s="38">
        <v>0</v>
      </c>
    </row>
    <row r="1726" spans="1:18" ht="12.75">
      <c r="A1726" s="22" t="s">
        <v>60</v>
      </c>
      <c r="B1726" s="22" t="s">
        <v>14426</v>
      </c>
      <c r="C1726" s="22" t="s">
        <v>67</v>
      </c>
      <c r="D1726" s="22" t="s">
        <v>61</v>
      </c>
      <c r="E1726" s="31">
        <v>43006.565995370365</v>
      </c>
      <c r="F1726" s="22" t="s">
        <v>24971</v>
      </c>
      <c r="G1726" s="22" t="s">
        <v>31705</v>
      </c>
      <c r="H1726" s="22" t="s">
        <v>74</v>
      </c>
      <c r="I1726" s="22" t="s">
        <v>14651</v>
      </c>
      <c r="J1726" s="37" t="s">
        <v>24973</v>
      </c>
      <c r="K1726" s="37" t="s">
        <v>24974</v>
      </c>
      <c r="L1726" s="37" t="s">
        <v>24974</v>
      </c>
      <c r="M1726" s="37" t="s">
        <v>31706</v>
      </c>
      <c r="N1726" s="37" t="s">
        <v>91</v>
      </c>
      <c r="O1726" s="37" t="s">
        <v>92</v>
      </c>
      <c r="P1726" s="22" t="s">
        <v>31707</v>
      </c>
      <c r="Q1726" s="22" t="s">
        <v>31708</v>
      </c>
      <c r="R1726" s="38">
        <v>0</v>
      </c>
    </row>
    <row r="1727" spans="1:18" ht="12.75">
      <c r="A1727" s="22" t="s">
        <v>60</v>
      </c>
      <c r="B1727" s="22" t="s">
        <v>16270</v>
      </c>
      <c r="C1727" s="22" t="s">
        <v>68</v>
      </c>
      <c r="D1727" s="22" t="s">
        <v>61</v>
      </c>
      <c r="E1727" s="31">
        <v>43006.39675925926</v>
      </c>
      <c r="F1727" s="22" t="s">
        <v>24971</v>
      </c>
      <c r="G1727" s="22" t="s">
        <v>31709</v>
      </c>
      <c r="H1727" s="22" t="s">
        <v>74</v>
      </c>
      <c r="I1727" s="22" t="s">
        <v>20464</v>
      </c>
      <c r="J1727" s="37" t="s">
        <v>24973</v>
      </c>
      <c r="K1727" s="37" t="s">
        <v>24974</v>
      </c>
      <c r="L1727" s="37" t="s">
        <v>24974</v>
      </c>
      <c r="M1727" s="37" t="s">
        <v>31710</v>
      </c>
      <c r="N1727" s="37" t="s">
        <v>12553</v>
      </c>
      <c r="O1727" s="37" t="s">
        <v>12554</v>
      </c>
      <c r="P1727" s="22" t="s">
        <v>31711</v>
      </c>
      <c r="Q1727" s="22" t="s">
        <v>31712</v>
      </c>
      <c r="R1727" s="38">
        <v>0</v>
      </c>
    </row>
    <row r="1728" spans="1:18" ht="12.75">
      <c r="A1728" s="22" t="s">
        <v>60</v>
      </c>
      <c r="B1728" s="22" t="s">
        <v>14870</v>
      </c>
      <c r="C1728" s="22" t="s">
        <v>68</v>
      </c>
      <c r="D1728" s="22" t="s">
        <v>61</v>
      </c>
      <c r="E1728" s="31">
        <v>42979.48668981481</v>
      </c>
      <c r="F1728" s="22" t="s">
        <v>24971</v>
      </c>
      <c r="G1728" s="22" t="s">
        <v>31713</v>
      </c>
      <c r="H1728" s="22" t="s">
        <v>74</v>
      </c>
      <c r="I1728" s="22" t="s">
        <v>31714</v>
      </c>
      <c r="J1728" s="37" t="s">
        <v>24973</v>
      </c>
      <c r="K1728" s="37" t="s">
        <v>24974</v>
      </c>
      <c r="L1728" s="37" t="s">
        <v>24974</v>
      </c>
      <c r="M1728" s="37" t="s">
        <v>31715</v>
      </c>
      <c r="N1728" s="37" t="s">
        <v>1331</v>
      </c>
      <c r="O1728" s="37" t="s">
        <v>1332</v>
      </c>
      <c r="P1728" s="22" t="s">
        <v>31716</v>
      </c>
      <c r="Q1728" s="22" t="s">
        <v>31717</v>
      </c>
      <c r="R1728" s="38">
        <v>0</v>
      </c>
    </row>
    <row r="1729" spans="1:18" ht="12.75">
      <c r="A1729" s="22" t="s">
        <v>60</v>
      </c>
      <c r="B1729" s="22" t="s">
        <v>14870</v>
      </c>
      <c r="C1729" s="22" t="s">
        <v>68</v>
      </c>
      <c r="D1729" s="22" t="s">
        <v>61</v>
      </c>
      <c r="E1729" s="31">
        <v>42979.57366898148</v>
      </c>
      <c r="F1729" s="22" t="s">
        <v>24971</v>
      </c>
      <c r="G1729" s="22" t="s">
        <v>31718</v>
      </c>
      <c r="H1729" s="22" t="s">
        <v>74</v>
      </c>
      <c r="I1729" s="22" t="s">
        <v>31719</v>
      </c>
      <c r="J1729" s="37" t="s">
        <v>24973</v>
      </c>
      <c r="K1729" s="37" t="s">
        <v>24974</v>
      </c>
      <c r="L1729" s="37" t="s">
        <v>24974</v>
      </c>
      <c r="M1729" s="37" t="s">
        <v>31720</v>
      </c>
      <c r="N1729" s="37" t="s">
        <v>655</v>
      </c>
      <c r="O1729" s="37" t="s">
        <v>656</v>
      </c>
      <c r="P1729" s="22" t="s">
        <v>31721</v>
      </c>
      <c r="Q1729" s="22" t="s">
        <v>31722</v>
      </c>
      <c r="R1729" s="38">
        <v>0</v>
      </c>
    </row>
    <row r="1730" spans="1:18" ht="12.75">
      <c r="A1730" s="22" t="s">
        <v>60</v>
      </c>
      <c r="B1730" s="22" t="s">
        <v>14870</v>
      </c>
      <c r="C1730" s="22" t="s">
        <v>68</v>
      </c>
      <c r="D1730" s="22" t="s">
        <v>61</v>
      </c>
      <c r="E1730" s="31">
        <v>42982.698506944442</v>
      </c>
      <c r="F1730" s="22" t="s">
        <v>24971</v>
      </c>
      <c r="G1730" s="22" t="s">
        <v>31723</v>
      </c>
      <c r="H1730" s="22" t="s">
        <v>74</v>
      </c>
      <c r="I1730" s="22" t="s">
        <v>21408</v>
      </c>
      <c r="J1730" s="37" t="s">
        <v>24973</v>
      </c>
      <c r="K1730" s="37" t="s">
        <v>24974</v>
      </c>
      <c r="L1730" s="37" t="s">
        <v>24974</v>
      </c>
      <c r="M1730" s="37" t="s">
        <v>31724</v>
      </c>
      <c r="N1730" s="37" t="s">
        <v>4259</v>
      </c>
      <c r="O1730" s="37" t="s">
        <v>4260</v>
      </c>
      <c r="P1730" s="22" t="s">
        <v>31725</v>
      </c>
      <c r="Q1730" s="22" t="s">
        <v>31726</v>
      </c>
      <c r="R1730" s="38">
        <v>0</v>
      </c>
    </row>
    <row r="1731" spans="1:18" ht="12.75">
      <c r="A1731" s="22" t="s">
        <v>60</v>
      </c>
      <c r="B1731" s="22" t="s">
        <v>14870</v>
      </c>
      <c r="C1731" s="22" t="s">
        <v>68</v>
      </c>
      <c r="D1731" s="22" t="s">
        <v>61</v>
      </c>
      <c r="E1731" s="31">
        <v>42983.481724537036</v>
      </c>
      <c r="F1731" s="22" t="s">
        <v>24971</v>
      </c>
      <c r="G1731" s="22" t="s">
        <v>31727</v>
      </c>
      <c r="H1731" s="22" t="s">
        <v>74</v>
      </c>
      <c r="I1731" s="22" t="s">
        <v>15831</v>
      </c>
      <c r="J1731" s="37" t="s">
        <v>24973</v>
      </c>
      <c r="K1731" s="37" t="s">
        <v>24974</v>
      </c>
      <c r="L1731" s="37" t="s">
        <v>24974</v>
      </c>
      <c r="M1731" s="37" t="s">
        <v>31728</v>
      </c>
      <c r="N1731" s="37" t="s">
        <v>91</v>
      </c>
      <c r="O1731" s="37" t="s">
        <v>92</v>
      </c>
      <c r="P1731" s="22" t="s">
        <v>31729</v>
      </c>
      <c r="Q1731" s="22" t="s">
        <v>31730</v>
      </c>
      <c r="R1731" s="38">
        <v>0</v>
      </c>
    </row>
    <row r="1732" spans="1:18" ht="12.75">
      <c r="A1732" s="22" t="s">
        <v>60</v>
      </c>
      <c r="B1732" s="22" t="s">
        <v>14870</v>
      </c>
      <c r="C1732" s="22" t="s">
        <v>68</v>
      </c>
      <c r="D1732" s="22" t="s">
        <v>61</v>
      </c>
      <c r="E1732" s="31">
        <v>42984.47210648148</v>
      </c>
      <c r="F1732" s="22" t="s">
        <v>24971</v>
      </c>
      <c r="G1732" s="22" t="s">
        <v>31731</v>
      </c>
      <c r="H1732" s="22" t="s">
        <v>74</v>
      </c>
      <c r="I1732" s="22" t="s">
        <v>15304</v>
      </c>
      <c r="J1732" s="37" t="s">
        <v>24973</v>
      </c>
      <c r="K1732" s="37" t="s">
        <v>24974</v>
      </c>
      <c r="L1732" s="37" t="s">
        <v>24974</v>
      </c>
      <c r="M1732" s="37" t="s">
        <v>31732</v>
      </c>
      <c r="N1732" s="37" t="s">
        <v>192</v>
      </c>
      <c r="O1732" s="37" t="s">
        <v>193</v>
      </c>
      <c r="P1732" s="22" t="s">
        <v>31733</v>
      </c>
      <c r="Q1732" s="22" t="s">
        <v>31734</v>
      </c>
      <c r="R1732" s="38">
        <v>0</v>
      </c>
    </row>
    <row r="1733" spans="1:18" ht="12.75">
      <c r="A1733" s="22" t="s">
        <v>60</v>
      </c>
      <c r="B1733" s="22" t="s">
        <v>14870</v>
      </c>
      <c r="C1733" s="22" t="s">
        <v>68</v>
      </c>
      <c r="D1733" s="22" t="s">
        <v>61</v>
      </c>
      <c r="E1733" s="31">
        <v>42984.511261574073</v>
      </c>
      <c r="F1733" s="22" t="s">
        <v>24971</v>
      </c>
      <c r="G1733" s="22" t="s">
        <v>31735</v>
      </c>
      <c r="H1733" s="22" t="s">
        <v>74</v>
      </c>
      <c r="I1733" s="22" t="s">
        <v>18681</v>
      </c>
      <c r="J1733" s="37" t="s">
        <v>24973</v>
      </c>
      <c r="K1733" s="37" t="s">
        <v>24974</v>
      </c>
      <c r="L1733" s="37" t="s">
        <v>24974</v>
      </c>
      <c r="M1733" s="37" t="s">
        <v>31736</v>
      </c>
      <c r="N1733" s="37" t="s">
        <v>18682</v>
      </c>
      <c r="O1733" s="37" t="s">
        <v>18683</v>
      </c>
      <c r="P1733" s="22" t="s">
        <v>31737</v>
      </c>
      <c r="Q1733" s="22" t="s">
        <v>31738</v>
      </c>
      <c r="R1733" s="38">
        <v>0</v>
      </c>
    </row>
    <row r="1734" spans="1:18" ht="12.75">
      <c r="A1734" s="22" t="s">
        <v>60</v>
      </c>
      <c r="B1734" s="22" t="s">
        <v>14870</v>
      </c>
      <c r="C1734" s="22" t="s">
        <v>68</v>
      </c>
      <c r="D1734" s="22" t="s">
        <v>61</v>
      </c>
      <c r="E1734" s="31">
        <v>42984.608842592592</v>
      </c>
      <c r="F1734" s="22" t="s">
        <v>24971</v>
      </c>
      <c r="G1734" s="22" t="s">
        <v>31739</v>
      </c>
      <c r="H1734" s="22" t="s">
        <v>74</v>
      </c>
      <c r="I1734" s="22" t="s">
        <v>18016</v>
      </c>
      <c r="J1734" s="37" t="s">
        <v>24973</v>
      </c>
      <c r="K1734" s="37" t="s">
        <v>24974</v>
      </c>
      <c r="L1734" s="37" t="s">
        <v>24974</v>
      </c>
      <c r="M1734" s="37" t="s">
        <v>31740</v>
      </c>
      <c r="N1734" s="37" t="s">
        <v>315</v>
      </c>
      <c r="O1734" s="37" t="s">
        <v>316</v>
      </c>
      <c r="P1734" s="22" t="s">
        <v>31741</v>
      </c>
      <c r="Q1734" s="22" t="s">
        <v>31742</v>
      </c>
      <c r="R1734" s="38">
        <v>0</v>
      </c>
    </row>
    <row r="1735" spans="1:18" ht="12.75">
      <c r="A1735" s="22" t="s">
        <v>60</v>
      </c>
      <c r="B1735" s="22" t="s">
        <v>14870</v>
      </c>
      <c r="C1735" s="22" t="s">
        <v>68</v>
      </c>
      <c r="D1735" s="22" t="s">
        <v>61</v>
      </c>
      <c r="E1735" s="31">
        <v>42985.566562499997</v>
      </c>
      <c r="F1735" s="22" t="s">
        <v>24971</v>
      </c>
      <c r="G1735" s="22" t="s">
        <v>31743</v>
      </c>
      <c r="H1735" s="22" t="s">
        <v>74</v>
      </c>
      <c r="I1735" s="22" t="s">
        <v>20342</v>
      </c>
      <c r="J1735" s="37" t="s">
        <v>24973</v>
      </c>
      <c r="K1735" s="37" t="s">
        <v>24974</v>
      </c>
      <c r="L1735" s="37" t="s">
        <v>24974</v>
      </c>
      <c r="M1735" s="37" t="s">
        <v>31744</v>
      </c>
      <c r="N1735" s="37" t="s">
        <v>20343</v>
      </c>
      <c r="O1735" s="37" t="s">
        <v>20344</v>
      </c>
      <c r="P1735" s="22" t="s">
        <v>31745</v>
      </c>
      <c r="Q1735" s="22" t="s">
        <v>31746</v>
      </c>
      <c r="R1735" s="38">
        <v>0</v>
      </c>
    </row>
    <row r="1736" spans="1:18" ht="12.75">
      <c r="A1736" s="22" t="s">
        <v>60</v>
      </c>
      <c r="B1736" s="22" t="s">
        <v>14870</v>
      </c>
      <c r="C1736" s="22" t="s">
        <v>68</v>
      </c>
      <c r="D1736" s="22" t="s">
        <v>61</v>
      </c>
      <c r="E1736" s="31">
        <v>42986.385624999995</v>
      </c>
      <c r="F1736" s="22" t="s">
        <v>24971</v>
      </c>
      <c r="G1736" s="22" t="s">
        <v>31747</v>
      </c>
      <c r="H1736" s="22" t="s">
        <v>74</v>
      </c>
      <c r="I1736" s="22" t="s">
        <v>31748</v>
      </c>
      <c r="J1736" s="37" t="s">
        <v>24973</v>
      </c>
      <c r="K1736" s="37" t="s">
        <v>24974</v>
      </c>
      <c r="L1736" s="37" t="s">
        <v>24974</v>
      </c>
      <c r="M1736" s="37" t="s">
        <v>31749</v>
      </c>
      <c r="N1736" s="37" t="s">
        <v>91</v>
      </c>
      <c r="O1736" s="37" t="s">
        <v>92</v>
      </c>
      <c r="P1736" s="22" t="s">
        <v>31750</v>
      </c>
      <c r="Q1736" s="22" t="s">
        <v>31751</v>
      </c>
      <c r="R1736" s="38">
        <v>0</v>
      </c>
    </row>
    <row r="1737" spans="1:18" ht="12.75">
      <c r="A1737" s="22" t="s">
        <v>60</v>
      </c>
      <c r="B1737" s="22" t="s">
        <v>14870</v>
      </c>
      <c r="C1737" s="22" t="s">
        <v>68</v>
      </c>
      <c r="D1737" s="22" t="s">
        <v>61</v>
      </c>
      <c r="E1737" s="31">
        <v>42986.480254629627</v>
      </c>
      <c r="F1737" s="22" t="s">
        <v>24971</v>
      </c>
      <c r="G1737" s="22" t="s">
        <v>31752</v>
      </c>
      <c r="H1737" s="22" t="s">
        <v>74</v>
      </c>
      <c r="I1737" s="22" t="s">
        <v>31753</v>
      </c>
      <c r="J1737" s="37" t="s">
        <v>24973</v>
      </c>
      <c r="K1737" s="37" t="s">
        <v>24974</v>
      </c>
      <c r="L1737" s="37" t="s">
        <v>24974</v>
      </c>
      <c r="M1737" s="37" t="s">
        <v>31754</v>
      </c>
      <c r="N1737" s="37" t="s">
        <v>1721</v>
      </c>
      <c r="O1737" s="37" t="s">
        <v>1722</v>
      </c>
      <c r="P1737" s="22" t="s">
        <v>31755</v>
      </c>
      <c r="Q1737" s="22" t="s">
        <v>31756</v>
      </c>
      <c r="R1737" s="38">
        <v>0</v>
      </c>
    </row>
    <row r="1738" spans="1:18" ht="12.75">
      <c r="A1738" s="22" t="s">
        <v>60</v>
      </c>
      <c r="B1738" s="22" t="s">
        <v>14870</v>
      </c>
      <c r="C1738" s="22" t="s">
        <v>68</v>
      </c>
      <c r="D1738" s="22" t="s">
        <v>61</v>
      </c>
      <c r="E1738" s="31">
        <v>42986.594456018516</v>
      </c>
      <c r="F1738" s="22" t="s">
        <v>24971</v>
      </c>
      <c r="G1738" s="22" t="s">
        <v>31757</v>
      </c>
      <c r="H1738" s="22" t="s">
        <v>74</v>
      </c>
      <c r="I1738" s="22" t="s">
        <v>19528</v>
      </c>
      <c r="J1738" s="37" t="s">
        <v>24973</v>
      </c>
      <c r="K1738" s="37" t="s">
        <v>24974</v>
      </c>
      <c r="L1738" s="37" t="s">
        <v>24974</v>
      </c>
      <c r="M1738" s="37" t="s">
        <v>31758</v>
      </c>
      <c r="N1738" s="37" t="s">
        <v>422</v>
      </c>
      <c r="O1738" s="37" t="s">
        <v>423</v>
      </c>
      <c r="P1738" s="22" t="s">
        <v>31759</v>
      </c>
      <c r="Q1738" s="22" t="s">
        <v>31760</v>
      </c>
      <c r="R1738" s="38">
        <v>0</v>
      </c>
    </row>
    <row r="1739" spans="1:18" ht="12.75">
      <c r="A1739" s="22" t="s">
        <v>60</v>
      </c>
      <c r="B1739" s="22" t="s">
        <v>14870</v>
      </c>
      <c r="C1739" s="22" t="s">
        <v>68</v>
      </c>
      <c r="D1739" s="22" t="s">
        <v>61</v>
      </c>
      <c r="E1739" s="31">
        <v>42989.469317129631</v>
      </c>
      <c r="F1739" s="22" t="s">
        <v>24971</v>
      </c>
      <c r="G1739" s="22" t="s">
        <v>31761</v>
      </c>
      <c r="H1739" s="22" t="s">
        <v>74</v>
      </c>
      <c r="I1739" s="22" t="s">
        <v>18618</v>
      </c>
      <c r="J1739" s="37" t="s">
        <v>24973</v>
      </c>
      <c r="K1739" s="37" t="s">
        <v>24974</v>
      </c>
      <c r="L1739" s="37" t="s">
        <v>24974</v>
      </c>
      <c r="M1739" s="37" t="s">
        <v>31762</v>
      </c>
      <c r="N1739" s="37" t="s">
        <v>10177</v>
      </c>
      <c r="O1739" s="37" t="s">
        <v>10178</v>
      </c>
      <c r="P1739" s="22" t="s">
        <v>31763</v>
      </c>
      <c r="Q1739" s="22" t="s">
        <v>31764</v>
      </c>
      <c r="R1739" s="38">
        <v>0</v>
      </c>
    </row>
    <row r="1740" spans="1:18" ht="12.75">
      <c r="A1740" s="22" t="s">
        <v>60</v>
      </c>
      <c r="B1740" s="22" t="s">
        <v>14870</v>
      </c>
      <c r="C1740" s="22" t="s">
        <v>68</v>
      </c>
      <c r="D1740" s="22" t="s">
        <v>61</v>
      </c>
      <c r="E1740" s="31">
        <v>42989.479953703703</v>
      </c>
      <c r="F1740" s="22" t="s">
        <v>24971</v>
      </c>
      <c r="G1740" s="22" t="s">
        <v>31765</v>
      </c>
      <c r="H1740" s="22" t="s">
        <v>74</v>
      </c>
      <c r="I1740" s="22" t="s">
        <v>17468</v>
      </c>
      <c r="J1740" s="37" t="s">
        <v>24973</v>
      </c>
      <c r="K1740" s="37" t="s">
        <v>24974</v>
      </c>
      <c r="L1740" s="37" t="s">
        <v>24974</v>
      </c>
      <c r="M1740" s="37" t="s">
        <v>31766</v>
      </c>
      <c r="N1740" s="37" t="s">
        <v>91</v>
      </c>
      <c r="O1740" s="37" t="s">
        <v>92</v>
      </c>
      <c r="P1740" s="22" t="s">
        <v>31767</v>
      </c>
      <c r="Q1740" s="22" t="s">
        <v>31768</v>
      </c>
      <c r="R1740" s="38">
        <v>0</v>
      </c>
    </row>
    <row r="1741" spans="1:18" ht="12.75">
      <c r="A1741" s="22" t="s">
        <v>60</v>
      </c>
      <c r="B1741" s="22" t="s">
        <v>14870</v>
      </c>
      <c r="C1741" s="22" t="s">
        <v>68</v>
      </c>
      <c r="D1741" s="22" t="s">
        <v>61</v>
      </c>
      <c r="E1741" s="31">
        <v>42989.619479166664</v>
      </c>
      <c r="F1741" s="22" t="s">
        <v>24971</v>
      </c>
      <c r="G1741" s="22" t="s">
        <v>31769</v>
      </c>
      <c r="H1741" s="22" t="s">
        <v>74</v>
      </c>
      <c r="I1741" s="22" t="s">
        <v>20394</v>
      </c>
      <c r="J1741" s="37" t="s">
        <v>24973</v>
      </c>
      <c r="K1741" s="37" t="s">
        <v>24974</v>
      </c>
      <c r="L1741" s="37" t="s">
        <v>24974</v>
      </c>
      <c r="M1741" s="37" t="s">
        <v>31770</v>
      </c>
      <c r="N1741" s="37" t="s">
        <v>91</v>
      </c>
      <c r="O1741" s="37" t="s">
        <v>92</v>
      </c>
      <c r="P1741" s="22" t="s">
        <v>31771</v>
      </c>
      <c r="Q1741" s="22" t="s">
        <v>31772</v>
      </c>
      <c r="R1741" s="38">
        <v>0</v>
      </c>
    </row>
    <row r="1742" spans="1:18" ht="12.75">
      <c r="A1742" s="22" t="s">
        <v>60</v>
      </c>
      <c r="B1742" s="22" t="s">
        <v>14870</v>
      </c>
      <c r="C1742" s="22" t="s">
        <v>68</v>
      </c>
      <c r="D1742" s="22" t="s">
        <v>61</v>
      </c>
      <c r="E1742" s="31">
        <v>42989.634375000001</v>
      </c>
      <c r="F1742" s="22" t="s">
        <v>24971</v>
      </c>
      <c r="G1742" s="22" t="s">
        <v>31773</v>
      </c>
      <c r="H1742" s="22" t="s">
        <v>74</v>
      </c>
      <c r="I1742" s="22" t="s">
        <v>17987</v>
      </c>
      <c r="J1742" s="37" t="s">
        <v>24973</v>
      </c>
      <c r="K1742" s="37" t="s">
        <v>24974</v>
      </c>
      <c r="L1742" s="37" t="s">
        <v>24974</v>
      </c>
      <c r="M1742" s="37" t="s">
        <v>31774</v>
      </c>
      <c r="N1742" s="37" t="s">
        <v>2195</v>
      </c>
      <c r="O1742" s="37" t="s">
        <v>2196</v>
      </c>
      <c r="P1742" s="22" t="s">
        <v>31775</v>
      </c>
      <c r="Q1742" s="22" t="s">
        <v>31776</v>
      </c>
      <c r="R1742" s="38">
        <v>0</v>
      </c>
    </row>
    <row r="1743" spans="1:18" ht="12.75">
      <c r="A1743" s="22" t="s">
        <v>60</v>
      </c>
      <c r="B1743" s="22" t="s">
        <v>14870</v>
      </c>
      <c r="C1743" s="22" t="s">
        <v>68</v>
      </c>
      <c r="D1743" s="22" t="s">
        <v>61</v>
      </c>
      <c r="E1743" s="31">
        <v>42991.491701388884</v>
      </c>
      <c r="F1743" s="22" t="s">
        <v>24971</v>
      </c>
      <c r="G1743" s="22" t="s">
        <v>31777</v>
      </c>
      <c r="H1743" s="22" t="s">
        <v>74</v>
      </c>
      <c r="I1743" s="22" t="s">
        <v>16093</v>
      </c>
      <c r="J1743" s="37" t="s">
        <v>24973</v>
      </c>
      <c r="K1743" s="37" t="s">
        <v>24974</v>
      </c>
      <c r="L1743" s="37" t="s">
        <v>24974</v>
      </c>
      <c r="M1743" s="37" t="s">
        <v>31778</v>
      </c>
      <c r="N1743" s="37" t="s">
        <v>16094</v>
      </c>
      <c r="O1743" s="37" t="s">
        <v>16095</v>
      </c>
      <c r="P1743" s="22" t="s">
        <v>31779</v>
      </c>
      <c r="Q1743" s="22" t="s">
        <v>31780</v>
      </c>
      <c r="R1743" s="38">
        <v>0</v>
      </c>
    </row>
    <row r="1744" spans="1:18" ht="12.75">
      <c r="A1744" s="22" t="s">
        <v>60</v>
      </c>
      <c r="B1744" s="22" t="s">
        <v>14870</v>
      </c>
      <c r="C1744" s="22" t="s">
        <v>68</v>
      </c>
      <c r="D1744" s="22" t="s">
        <v>61</v>
      </c>
      <c r="E1744" s="31">
        <v>42992.709039351852</v>
      </c>
      <c r="F1744" s="22" t="s">
        <v>24971</v>
      </c>
      <c r="G1744" s="22" t="s">
        <v>31781</v>
      </c>
      <c r="H1744" s="22" t="s">
        <v>74</v>
      </c>
      <c r="I1744" s="22" t="s">
        <v>19504</v>
      </c>
      <c r="J1744" s="37" t="s">
        <v>24973</v>
      </c>
      <c r="K1744" s="37" t="s">
        <v>24974</v>
      </c>
      <c r="L1744" s="37" t="s">
        <v>24974</v>
      </c>
      <c r="M1744" s="37" t="s">
        <v>31782</v>
      </c>
      <c r="N1744" s="37" t="s">
        <v>1239</v>
      </c>
      <c r="O1744" s="37" t="s">
        <v>1240</v>
      </c>
      <c r="P1744" s="22" t="s">
        <v>31783</v>
      </c>
      <c r="Q1744" s="22" t="s">
        <v>31784</v>
      </c>
      <c r="R1744" s="38">
        <v>0</v>
      </c>
    </row>
    <row r="1745" spans="1:18" ht="12.75">
      <c r="A1745" s="22" t="s">
        <v>60</v>
      </c>
      <c r="B1745" s="22" t="s">
        <v>14870</v>
      </c>
      <c r="C1745" s="22" t="s">
        <v>68</v>
      </c>
      <c r="D1745" s="22" t="s">
        <v>61</v>
      </c>
      <c r="E1745" s="31">
        <v>42992.719050925924</v>
      </c>
      <c r="F1745" s="22" t="s">
        <v>24971</v>
      </c>
      <c r="G1745" s="22" t="s">
        <v>31785</v>
      </c>
      <c r="H1745" s="22" t="s">
        <v>74</v>
      </c>
      <c r="I1745" s="22" t="s">
        <v>19774</v>
      </c>
      <c r="J1745" s="37" t="s">
        <v>24973</v>
      </c>
      <c r="K1745" s="37" t="s">
        <v>24974</v>
      </c>
      <c r="L1745" s="37" t="s">
        <v>24974</v>
      </c>
      <c r="M1745" s="37" t="s">
        <v>31786</v>
      </c>
      <c r="N1745" s="37" t="s">
        <v>559</v>
      </c>
      <c r="O1745" s="37" t="s">
        <v>560</v>
      </c>
      <c r="P1745" s="22" t="s">
        <v>31783</v>
      </c>
      <c r="Q1745" s="22" t="s">
        <v>31784</v>
      </c>
      <c r="R1745" s="38">
        <v>0</v>
      </c>
    </row>
    <row r="1746" spans="1:18" ht="12.75">
      <c r="A1746" s="22" t="s">
        <v>60</v>
      </c>
      <c r="B1746" s="22" t="s">
        <v>14870</v>
      </c>
      <c r="C1746" s="22" t="s">
        <v>68</v>
      </c>
      <c r="D1746" s="22" t="s">
        <v>61</v>
      </c>
      <c r="E1746" s="31">
        <v>42993.528668981482</v>
      </c>
      <c r="F1746" s="22" t="s">
        <v>24971</v>
      </c>
      <c r="G1746" s="22" t="s">
        <v>31787</v>
      </c>
      <c r="H1746" s="22" t="s">
        <v>74</v>
      </c>
      <c r="I1746" s="22" t="s">
        <v>31788</v>
      </c>
      <c r="J1746" s="37" t="s">
        <v>24973</v>
      </c>
      <c r="K1746" s="37" t="s">
        <v>24974</v>
      </c>
      <c r="L1746" s="37" t="s">
        <v>24974</v>
      </c>
      <c r="M1746" s="37" t="s">
        <v>31789</v>
      </c>
      <c r="N1746" s="37" t="s">
        <v>3079</v>
      </c>
      <c r="O1746" s="37" t="s">
        <v>3080</v>
      </c>
      <c r="P1746" s="22" t="s">
        <v>31790</v>
      </c>
      <c r="Q1746" s="22" t="s">
        <v>31791</v>
      </c>
      <c r="R1746" s="38">
        <v>0</v>
      </c>
    </row>
    <row r="1747" spans="1:18" ht="12.75">
      <c r="A1747" s="22" t="s">
        <v>60</v>
      </c>
      <c r="B1747" s="22" t="s">
        <v>14870</v>
      </c>
      <c r="C1747" s="22" t="s">
        <v>68</v>
      </c>
      <c r="D1747" s="22" t="s">
        <v>61</v>
      </c>
      <c r="E1747" s="31">
        <v>42993.532337962963</v>
      </c>
      <c r="F1747" s="22" t="s">
        <v>24971</v>
      </c>
      <c r="G1747" s="22" t="s">
        <v>31792</v>
      </c>
      <c r="H1747" s="22" t="s">
        <v>74</v>
      </c>
      <c r="I1747" s="22" t="s">
        <v>18778</v>
      </c>
      <c r="J1747" s="37" t="s">
        <v>24973</v>
      </c>
      <c r="K1747" s="37" t="s">
        <v>24974</v>
      </c>
      <c r="L1747" s="37" t="s">
        <v>24974</v>
      </c>
      <c r="M1747" s="37" t="s">
        <v>31793</v>
      </c>
      <c r="N1747" s="37" t="s">
        <v>3079</v>
      </c>
      <c r="O1747" s="37" t="s">
        <v>3080</v>
      </c>
      <c r="P1747" s="22" t="s">
        <v>31790</v>
      </c>
      <c r="Q1747" s="22" t="s">
        <v>31791</v>
      </c>
      <c r="R1747" s="38">
        <v>0</v>
      </c>
    </row>
    <row r="1748" spans="1:18" ht="12.75">
      <c r="A1748" s="22" t="s">
        <v>60</v>
      </c>
      <c r="B1748" s="22" t="s">
        <v>14870</v>
      </c>
      <c r="C1748" s="22" t="s">
        <v>68</v>
      </c>
      <c r="D1748" s="22" t="s">
        <v>61</v>
      </c>
      <c r="E1748" s="31">
        <v>42994.374965277777</v>
      </c>
      <c r="F1748" s="22" t="s">
        <v>24971</v>
      </c>
      <c r="G1748" s="22" t="s">
        <v>31794</v>
      </c>
      <c r="H1748" s="22" t="s">
        <v>74</v>
      </c>
      <c r="I1748" s="22" t="s">
        <v>15856</v>
      </c>
      <c r="J1748" s="37" t="s">
        <v>24973</v>
      </c>
      <c r="K1748" s="37" t="s">
        <v>24974</v>
      </c>
      <c r="L1748" s="37" t="s">
        <v>24974</v>
      </c>
      <c r="M1748" s="37" t="s">
        <v>31795</v>
      </c>
      <c r="N1748" s="37" t="s">
        <v>916</v>
      </c>
      <c r="O1748" s="37" t="s">
        <v>917</v>
      </c>
      <c r="P1748" s="22" t="s">
        <v>31796</v>
      </c>
      <c r="Q1748" s="22" t="s">
        <v>31797</v>
      </c>
      <c r="R1748" s="38">
        <v>0</v>
      </c>
    </row>
    <row r="1749" spans="1:18" ht="12.75">
      <c r="A1749" s="22" t="s">
        <v>60</v>
      </c>
      <c r="B1749" s="22" t="s">
        <v>14870</v>
      </c>
      <c r="C1749" s="22" t="s">
        <v>68</v>
      </c>
      <c r="D1749" s="22" t="s">
        <v>61</v>
      </c>
      <c r="E1749" s="31">
        <v>42994.395381944443</v>
      </c>
      <c r="F1749" s="22" t="s">
        <v>24971</v>
      </c>
      <c r="G1749" s="22" t="s">
        <v>31798</v>
      </c>
      <c r="H1749" s="22" t="s">
        <v>74</v>
      </c>
      <c r="I1749" s="22" t="s">
        <v>31799</v>
      </c>
      <c r="J1749" s="37" t="s">
        <v>24973</v>
      </c>
      <c r="K1749" s="37" t="s">
        <v>24974</v>
      </c>
      <c r="L1749" s="37" t="s">
        <v>24974</v>
      </c>
      <c r="M1749" s="37" t="s">
        <v>31800</v>
      </c>
      <c r="N1749" s="37" t="s">
        <v>106</v>
      </c>
      <c r="O1749" s="37" t="s">
        <v>107</v>
      </c>
      <c r="P1749" s="22" t="s">
        <v>31801</v>
      </c>
      <c r="Q1749" s="22" t="s">
        <v>31802</v>
      </c>
      <c r="R1749" s="38">
        <v>0</v>
      </c>
    </row>
    <row r="1750" spans="1:18" ht="12.75">
      <c r="A1750" s="22" t="s">
        <v>60</v>
      </c>
      <c r="B1750" s="22" t="s">
        <v>14870</v>
      </c>
      <c r="C1750" s="22" t="s">
        <v>68</v>
      </c>
      <c r="D1750" s="22" t="s">
        <v>61</v>
      </c>
      <c r="E1750" s="31">
        <v>42996.620370370365</v>
      </c>
      <c r="F1750" s="22" t="s">
        <v>24971</v>
      </c>
      <c r="G1750" s="22" t="s">
        <v>31803</v>
      </c>
      <c r="H1750" s="22" t="s">
        <v>74</v>
      </c>
      <c r="I1750" s="22" t="s">
        <v>20449</v>
      </c>
      <c r="J1750" s="37" t="s">
        <v>24973</v>
      </c>
      <c r="K1750" s="37" t="s">
        <v>24974</v>
      </c>
      <c r="L1750" s="37" t="s">
        <v>24974</v>
      </c>
      <c r="M1750" s="37" t="s">
        <v>31804</v>
      </c>
      <c r="N1750" s="37" t="s">
        <v>20450</v>
      </c>
      <c r="O1750" s="37" t="s">
        <v>20451</v>
      </c>
      <c r="P1750" s="22" t="s">
        <v>31716</v>
      </c>
      <c r="Q1750" s="22" t="s">
        <v>31717</v>
      </c>
      <c r="R1750" s="38">
        <v>0</v>
      </c>
    </row>
    <row r="1751" spans="1:18" ht="12.75">
      <c r="A1751" s="22" t="s">
        <v>60</v>
      </c>
      <c r="B1751" s="22" t="s">
        <v>14870</v>
      </c>
      <c r="C1751" s="22" t="s">
        <v>68</v>
      </c>
      <c r="D1751" s="22" t="s">
        <v>61</v>
      </c>
      <c r="E1751" s="31">
        <v>42997.445370370369</v>
      </c>
      <c r="F1751" s="22" t="s">
        <v>24971</v>
      </c>
      <c r="G1751" s="22" t="s">
        <v>31805</v>
      </c>
      <c r="H1751" s="22" t="s">
        <v>74</v>
      </c>
      <c r="I1751" s="22" t="s">
        <v>17501</v>
      </c>
      <c r="J1751" s="37" t="s">
        <v>24973</v>
      </c>
      <c r="K1751" s="37" t="s">
        <v>24974</v>
      </c>
      <c r="L1751" s="37" t="s">
        <v>24974</v>
      </c>
      <c r="M1751" s="37" t="s">
        <v>31806</v>
      </c>
      <c r="N1751" s="37" t="s">
        <v>17502</v>
      </c>
      <c r="O1751" s="37" t="s">
        <v>17503</v>
      </c>
      <c r="P1751" s="22" t="s">
        <v>31807</v>
      </c>
      <c r="Q1751" s="22" t="s">
        <v>31808</v>
      </c>
      <c r="R1751" s="38">
        <v>0</v>
      </c>
    </row>
    <row r="1752" spans="1:18" ht="12.75">
      <c r="A1752" s="22" t="s">
        <v>60</v>
      </c>
      <c r="B1752" s="22" t="s">
        <v>14870</v>
      </c>
      <c r="C1752" s="22" t="s">
        <v>68</v>
      </c>
      <c r="D1752" s="22" t="s">
        <v>61</v>
      </c>
      <c r="E1752" s="31">
        <v>42997.488229166665</v>
      </c>
      <c r="F1752" s="22" t="s">
        <v>24971</v>
      </c>
      <c r="G1752" s="22" t="s">
        <v>31809</v>
      </c>
      <c r="H1752" s="22" t="s">
        <v>74</v>
      </c>
      <c r="I1752" s="22" t="s">
        <v>31810</v>
      </c>
      <c r="J1752" s="37" t="s">
        <v>24973</v>
      </c>
      <c r="K1752" s="37" t="s">
        <v>24974</v>
      </c>
      <c r="L1752" s="37" t="s">
        <v>24974</v>
      </c>
      <c r="M1752" s="37" t="s">
        <v>31811</v>
      </c>
      <c r="N1752" s="37" t="s">
        <v>16235</v>
      </c>
      <c r="O1752" s="37" t="s">
        <v>16236</v>
      </c>
      <c r="P1752" s="22" t="s">
        <v>31812</v>
      </c>
      <c r="Q1752" s="22" t="s">
        <v>31813</v>
      </c>
      <c r="R1752" s="38">
        <v>0</v>
      </c>
    </row>
    <row r="1753" spans="1:18" ht="12.75">
      <c r="A1753" s="22" t="s">
        <v>60</v>
      </c>
      <c r="B1753" s="22" t="s">
        <v>14870</v>
      </c>
      <c r="C1753" s="22" t="s">
        <v>68</v>
      </c>
      <c r="D1753" s="22" t="s">
        <v>61</v>
      </c>
      <c r="E1753" s="31">
        <v>42997.497662037036</v>
      </c>
      <c r="F1753" s="22" t="s">
        <v>24971</v>
      </c>
      <c r="G1753" s="22" t="s">
        <v>31814</v>
      </c>
      <c r="H1753" s="22" t="s">
        <v>74</v>
      </c>
      <c r="I1753" s="22" t="s">
        <v>16234</v>
      </c>
      <c r="J1753" s="37" t="s">
        <v>24973</v>
      </c>
      <c r="K1753" s="37" t="s">
        <v>24974</v>
      </c>
      <c r="L1753" s="37" t="s">
        <v>24974</v>
      </c>
      <c r="M1753" s="37" t="s">
        <v>31815</v>
      </c>
      <c r="N1753" s="37" t="s">
        <v>16235</v>
      </c>
      <c r="O1753" s="37" t="s">
        <v>16236</v>
      </c>
      <c r="P1753" s="22" t="s">
        <v>31812</v>
      </c>
      <c r="Q1753" s="22" t="s">
        <v>31813</v>
      </c>
      <c r="R1753" s="38">
        <v>0</v>
      </c>
    </row>
    <row r="1754" spans="1:18" ht="12.75">
      <c r="A1754" s="22" t="s">
        <v>60</v>
      </c>
      <c r="B1754" s="22" t="s">
        <v>14870</v>
      </c>
      <c r="C1754" s="22" t="s">
        <v>68</v>
      </c>
      <c r="D1754" s="22" t="s">
        <v>61</v>
      </c>
      <c r="E1754" s="31">
        <v>42997.596562499995</v>
      </c>
      <c r="F1754" s="22" t="s">
        <v>24971</v>
      </c>
      <c r="G1754" s="22" t="s">
        <v>31816</v>
      </c>
      <c r="H1754" s="22" t="s">
        <v>74</v>
      </c>
      <c r="I1754" s="22" t="s">
        <v>18678</v>
      </c>
      <c r="J1754" s="37" t="s">
        <v>24973</v>
      </c>
      <c r="K1754" s="37" t="s">
        <v>24974</v>
      </c>
      <c r="L1754" s="37" t="s">
        <v>24974</v>
      </c>
      <c r="M1754" s="37" t="s">
        <v>31817</v>
      </c>
      <c r="N1754" s="37" t="s">
        <v>5950</v>
      </c>
      <c r="O1754" s="37" t="s">
        <v>5951</v>
      </c>
      <c r="P1754" s="22" t="s">
        <v>31818</v>
      </c>
      <c r="Q1754" s="22" t="s">
        <v>31819</v>
      </c>
      <c r="R1754" s="38">
        <v>0</v>
      </c>
    </row>
    <row r="1755" spans="1:18" ht="12.75">
      <c r="A1755" s="22" t="s">
        <v>60</v>
      </c>
      <c r="B1755" s="22" t="s">
        <v>14870</v>
      </c>
      <c r="C1755" s="22" t="s">
        <v>68</v>
      </c>
      <c r="D1755" s="22" t="s">
        <v>61</v>
      </c>
      <c r="E1755" s="31">
        <v>42997.632569444446</v>
      </c>
      <c r="F1755" s="22" t="s">
        <v>24971</v>
      </c>
      <c r="G1755" s="22" t="s">
        <v>31820</v>
      </c>
      <c r="H1755" s="22" t="s">
        <v>74</v>
      </c>
      <c r="I1755" s="22" t="s">
        <v>17907</v>
      </c>
      <c r="J1755" s="37" t="s">
        <v>24973</v>
      </c>
      <c r="K1755" s="37" t="s">
        <v>24974</v>
      </c>
      <c r="L1755" s="37" t="s">
        <v>24974</v>
      </c>
      <c r="M1755" s="37" t="s">
        <v>31821</v>
      </c>
      <c r="N1755" s="37" t="s">
        <v>2973</v>
      </c>
      <c r="O1755" s="37" t="s">
        <v>2974</v>
      </c>
      <c r="P1755" s="22" t="s">
        <v>31822</v>
      </c>
      <c r="Q1755" s="22" t="s">
        <v>31823</v>
      </c>
      <c r="R1755" s="38">
        <v>0</v>
      </c>
    </row>
    <row r="1756" spans="1:18" ht="12.75">
      <c r="A1756" s="22" t="s">
        <v>60</v>
      </c>
      <c r="B1756" s="22" t="s">
        <v>14870</v>
      </c>
      <c r="C1756" s="22" t="s">
        <v>68</v>
      </c>
      <c r="D1756" s="22" t="s">
        <v>61</v>
      </c>
      <c r="E1756" s="31">
        <v>42997.637604166666</v>
      </c>
      <c r="F1756" s="22" t="s">
        <v>24971</v>
      </c>
      <c r="G1756" s="22" t="s">
        <v>31824</v>
      </c>
      <c r="H1756" s="22" t="s">
        <v>74</v>
      </c>
      <c r="I1756" s="22" t="s">
        <v>15529</v>
      </c>
      <c r="J1756" s="37" t="s">
        <v>24973</v>
      </c>
      <c r="K1756" s="37" t="s">
        <v>24974</v>
      </c>
      <c r="L1756" s="37" t="s">
        <v>24974</v>
      </c>
      <c r="M1756" s="37" t="s">
        <v>31825</v>
      </c>
      <c r="N1756" s="37" t="s">
        <v>659</v>
      </c>
      <c r="O1756" s="37" t="s">
        <v>660</v>
      </c>
      <c r="P1756" s="22" t="s">
        <v>31826</v>
      </c>
      <c r="Q1756" s="22" t="s">
        <v>31827</v>
      </c>
      <c r="R1756" s="38">
        <v>0</v>
      </c>
    </row>
    <row r="1757" spans="1:18" ht="12.75">
      <c r="A1757" s="22" t="s">
        <v>60</v>
      </c>
      <c r="B1757" s="22" t="s">
        <v>14870</v>
      </c>
      <c r="C1757" s="22" t="s">
        <v>68</v>
      </c>
      <c r="D1757" s="22" t="s">
        <v>61</v>
      </c>
      <c r="E1757" s="31">
        <v>42997.643067129626</v>
      </c>
      <c r="F1757" s="22" t="s">
        <v>24971</v>
      </c>
      <c r="G1757" s="22" t="s">
        <v>31828</v>
      </c>
      <c r="H1757" s="22" t="s">
        <v>74</v>
      </c>
      <c r="I1757" s="22" t="s">
        <v>31829</v>
      </c>
      <c r="J1757" s="37" t="s">
        <v>24973</v>
      </c>
      <c r="K1757" s="37" t="s">
        <v>24974</v>
      </c>
      <c r="L1757" s="37" t="s">
        <v>24974</v>
      </c>
      <c r="M1757" s="37" t="s">
        <v>31830</v>
      </c>
      <c r="N1757" s="37" t="s">
        <v>11725</v>
      </c>
      <c r="O1757" s="37" t="s">
        <v>11726</v>
      </c>
      <c r="P1757" s="22" t="s">
        <v>31831</v>
      </c>
      <c r="Q1757" s="22" t="s">
        <v>31832</v>
      </c>
      <c r="R1757" s="38">
        <v>0</v>
      </c>
    </row>
    <row r="1758" spans="1:18" ht="12.75">
      <c r="A1758" s="22" t="s">
        <v>60</v>
      </c>
      <c r="B1758" s="22" t="s">
        <v>14870</v>
      </c>
      <c r="C1758" s="22" t="s">
        <v>68</v>
      </c>
      <c r="D1758" s="22" t="s">
        <v>61</v>
      </c>
      <c r="E1758" s="31">
        <v>42998.470150462963</v>
      </c>
      <c r="F1758" s="22" t="s">
        <v>24971</v>
      </c>
      <c r="G1758" s="22" t="s">
        <v>31833</v>
      </c>
      <c r="H1758" s="22" t="s">
        <v>74</v>
      </c>
      <c r="I1758" s="22" t="s">
        <v>31834</v>
      </c>
      <c r="J1758" s="37" t="s">
        <v>24973</v>
      </c>
      <c r="K1758" s="37" t="s">
        <v>24974</v>
      </c>
      <c r="L1758" s="37" t="s">
        <v>24974</v>
      </c>
      <c r="M1758" s="37" t="s">
        <v>31835</v>
      </c>
      <c r="N1758" s="37" t="s">
        <v>916</v>
      </c>
      <c r="O1758" s="37" t="s">
        <v>917</v>
      </c>
      <c r="P1758" s="22" t="s">
        <v>31836</v>
      </c>
      <c r="Q1758" s="22" t="s">
        <v>31837</v>
      </c>
      <c r="R1758" s="38">
        <v>0</v>
      </c>
    </row>
    <row r="1759" spans="1:18" ht="12.75">
      <c r="A1759" s="22" t="s">
        <v>60</v>
      </c>
      <c r="B1759" s="22" t="s">
        <v>14870</v>
      </c>
      <c r="C1759" s="22" t="s">
        <v>68</v>
      </c>
      <c r="D1759" s="22" t="s">
        <v>61</v>
      </c>
      <c r="E1759" s="31">
        <v>42998.49795138889</v>
      </c>
      <c r="F1759" s="22" t="s">
        <v>24971</v>
      </c>
      <c r="G1759" s="22" t="s">
        <v>31838</v>
      </c>
      <c r="H1759" s="22" t="s">
        <v>74</v>
      </c>
      <c r="I1759" s="22" t="s">
        <v>17511</v>
      </c>
      <c r="J1759" s="37" t="s">
        <v>24973</v>
      </c>
      <c r="K1759" s="37" t="s">
        <v>24974</v>
      </c>
      <c r="L1759" s="37" t="s">
        <v>24974</v>
      </c>
      <c r="M1759" s="37" t="s">
        <v>31839</v>
      </c>
      <c r="N1759" s="37" t="s">
        <v>11725</v>
      </c>
      <c r="O1759" s="37" t="s">
        <v>11726</v>
      </c>
      <c r="P1759" s="22" t="s">
        <v>31831</v>
      </c>
      <c r="Q1759" s="22" t="s">
        <v>31832</v>
      </c>
      <c r="R1759" s="38">
        <v>0</v>
      </c>
    </row>
    <row r="1760" spans="1:18" ht="12.75">
      <c r="A1760" s="22" t="s">
        <v>60</v>
      </c>
      <c r="B1760" s="22" t="s">
        <v>14870</v>
      </c>
      <c r="C1760" s="22" t="s">
        <v>68</v>
      </c>
      <c r="D1760" s="22" t="s">
        <v>61</v>
      </c>
      <c r="E1760" s="31">
        <v>42998.558564814812</v>
      </c>
      <c r="F1760" s="22" t="s">
        <v>24971</v>
      </c>
      <c r="G1760" s="22" t="s">
        <v>31840</v>
      </c>
      <c r="H1760" s="22" t="s">
        <v>74</v>
      </c>
      <c r="I1760" s="22" t="s">
        <v>31841</v>
      </c>
      <c r="J1760" s="37" t="s">
        <v>24973</v>
      </c>
      <c r="K1760" s="37" t="s">
        <v>24974</v>
      </c>
      <c r="L1760" s="37" t="s">
        <v>24974</v>
      </c>
      <c r="M1760" s="37" t="s">
        <v>31842</v>
      </c>
      <c r="N1760" s="37" t="s">
        <v>916</v>
      </c>
      <c r="O1760" s="37" t="s">
        <v>917</v>
      </c>
      <c r="P1760" s="22" t="s">
        <v>31836</v>
      </c>
      <c r="Q1760" s="22" t="s">
        <v>31837</v>
      </c>
      <c r="R1760" s="38">
        <v>0</v>
      </c>
    </row>
    <row r="1761" spans="1:18" ht="12.75">
      <c r="A1761" s="22" t="s">
        <v>60</v>
      </c>
      <c r="B1761" s="22" t="s">
        <v>14870</v>
      </c>
      <c r="C1761" s="22" t="s">
        <v>68</v>
      </c>
      <c r="D1761" s="22" t="s">
        <v>61</v>
      </c>
      <c r="E1761" s="31">
        <v>42998.603159722217</v>
      </c>
      <c r="F1761" s="22" t="s">
        <v>24971</v>
      </c>
      <c r="G1761" s="22" t="s">
        <v>31843</v>
      </c>
      <c r="H1761" s="22" t="s">
        <v>74</v>
      </c>
      <c r="I1761" s="22" t="s">
        <v>17045</v>
      </c>
      <c r="J1761" s="37" t="s">
        <v>24973</v>
      </c>
      <c r="K1761" s="37" t="s">
        <v>24974</v>
      </c>
      <c r="L1761" s="37" t="s">
        <v>24974</v>
      </c>
      <c r="M1761" s="37" t="s">
        <v>31844</v>
      </c>
      <c r="N1761" s="37" t="s">
        <v>916</v>
      </c>
      <c r="O1761" s="37" t="s">
        <v>917</v>
      </c>
      <c r="P1761" s="22" t="s">
        <v>31836</v>
      </c>
      <c r="Q1761" s="22" t="s">
        <v>31837</v>
      </c>
      <c r="R1761" s="38">
        <v>0</v>
      </c>
    </row>
    <row r="1762" spans="1:18" ht="12.75">
      <c r="A1762" s="22" t="s">
        <v>60</v>
      </c>
      <c r="B1762" s="22" t="s">
        <v>14870</v>
      </c>
      <c r="C1762" s="22" t="s">
        <v>68</v>
      </c>
      <c r="D1762" s="22" t="s">
        <v>61</v>
      </c>
      <c r="E1762" s="31">
        <v>42999.852048611108</v>
      </c>
      <c r="F1762" s="22" t="s">
        <v>25463</v>
      </c>
      <c r="G1762" s="22" t="s">
        <v>31845</v>
      </c>
      <c r="H1762" s="22" t="s">
        <v>74</v>
      </c>
      <c r="I1762" s="22" t="s">
        <v>20319</v>
      </c>
      <c r="J1762" s="37" t="s">
        <v>24973</v>
      </c>
      <c r="K1762" s="37" t="s">
        <v>24974</v>
      </c>
      <c r="L1762" s="37" t="s">
        <v>24974</v>
      </c>
      <c r="M1762" s="37" t="s">
        <v>31846</v>
      </c>
      <c r="N1762" s="37" t="s">
        <v>8409</v>
      </c>
      <c r="O1762" s="37" t="s">
        <v>8410</v>
      </c>
      <c r="P1762" s="22" t="s">
        <v>31847</v>
      </c>
      <c r="Q1762" s="22" t="s">
        <v>31848</v>
      </c>
      <c r="R1762" s="38">
        <v>0</v>
      </c>
    </row>
    <row r="1763" spans="1:18" ht="12.75">
      <c r="A1763" s="22" t="s">
        <v>60</v>
      </c>
      <c r="B1763" s="22" t="s">
        <v>14870</v>
      </c>
      <c r="C1763" s="22" t="s">
        <v>68</v>
      </c>
      <c r="D1763" s="22" t="s">
        <v>61</v>
      </c>
      <c r="E1763" s="31">
        <v>43000.433935185181</v>
      </c>
      <c r="F1763" s="22" t="s">
        <v>24971</v>
      </c>
      <c r="G1763" s="22" t="s">
        <v>31849</v>
      </c>
      <c r="H1763" s="22" t="s">
        <v>74</v>
      </c>
      <c r="I1763" s="22" t="s">
        <v>21625</v>
      </c>
      <c r="J1763" s="37" t="s">
        <v>24973</v>
      </c>
      <c r="K1763" s="37" t="s">
        <v>24974</v>
      </c>
      <c r="L1763" s="37" t="s">
        <v>24974</v>
      </c>
      <c r="M1763" s="37" t="s">
        <v>31850</v>
      </c>
      <c r="N1763" s="37" t="s">
        <v>1090</v>
      </c>
      <c r="O1763" s="37" t="s">
        <v>1091</v>
      </c>
      <c r="P1763" s="22" t="s">
        <v>31851</v>
      </c>
      <c r="Q1763" s="22" t="s">
        <v>31852</v>
      </c>
      <c r="R1763" s="38">
        <v>0</v>
      </c>
    </row>
    <row r="1764" spans="1:18" ht="12.75">
      <c r="A1764" s="22" t="s">
        <v>60</v>
      </c>
      <c r="B1764" s="22" t="s">
        <v>14870</v>
      </c>
      <c r="C1764" s="22" t="s">
        <v>68</v>
      </c>
      <c r="D1764" s="22" t="s">
        <v>61</v>
      </c>
      <c r="E1764" s="31">
        <v>43000.443668981483</v>
      </c>
      <c r="F1764" s="22" t="s">
        <v>24971</v>
      </c>
      <c r="G1764" s="22" t="s">
        <v>31853</v>
      </c>
      <c r="H1764" s="22" t="s">
        <v>74</v>
      </c>
      <c r="I1764" s="22" t="s">
        <v>15274</v>
      </c>
      <c r="J1764" s="37" t="s">
        <v>24973</v>
      </c>
      <c r="K1764" s="37" t="s">
        <v>24974</v>
      </c>
      <c r="L1764" s="37" t="s">
        <v>24974</v>
      </c>
      <c r="M1764" s="37" t="s">
        <v>31854</v>
      </c>
      <c r="N1764" s="37" t="s">
        <v>1077</v>
      </c>
      <c r="O1764" s="37" t="s">
        <v>1078</v>
      </c>
      <c r="P1764" s="22" t="s">
        <v>31851</v>
      </c>
      <c r="Q1764" s="22" t="s">
        <v>31852</v>
      </c>
      <c r="R1764" s="38">
        <v>0</v>
      </c>
    </row>
    <row r="1765" spans="1:18" ht="12.75">
      <c r="A1765" s="22" t="s">
        <v>60</v>
      </c>
      <c r="B1765" s="22" t="s">
        <v>14870</v>
      </c>
      <c r="C1765" s="22" t="s">
        <v>68</v>
      </c>
      <c r="D1765" s="22" t="s">
        <v>61</v>
      </c>
      <c r="E1765" s="31">
        <v>43000.619745370372</v>
      </c>
      <c r="F1765" s="22" t="s">
        <v>24971</v>
      </c>
      <c r="G1765" s="22" t="s">
        <v>31855</v>
      </c>
      <c r="H1765" s="22" t="s">
        <v>74</v>
      </c>
      <c r="I1765" s="22" t="s">
        <v>31856</v>
      </c>
      <c r="J1765" s="37" t="s">
        <v>24973</v>
      </c>
      <c r="K1765" s="37" t="s">
        <v>24974</v>
      </c>
      <c r="L1765" s="37" t="s">
        <v>24974</v>
      </c>
      <c r="M1765" s="37" t="s">
        <v>31857</v>
      </c>
      <c r="N1765" s="37" t="s">
        <v>16784</v>
      </c>
      <c r="O1765" s="37" t="s">
        <v>16785</v>
      </c>
      <c r="P1765" s="22" t="s">
        <v>31858</v>
      </c>
      <c r="Q1765" s="22" t="s">
        <v>31859</v>
      </c>
      <c r="R1765" s="38">
        <v>0</v>
      </c>
    </row>
    <row r="1766" spans="1:18" ht="12.75">
      <c r="A1766" s="22" t="s">
        <v>60</v>
      </c>
      <c r="B1766" s="22" t="s">
        <v>14870</v>
      </c>
      <c r="C1766" s="22" t="s">
        <v>68</v>
      </c>
      <c r="D1766" s="22" t="s">
        <v>61</v>
      </c>
      <c r="E1766" s="31">
        <v>43000.6558912037</v>
      </c>
      <c r="F1766" s="22" t="s">
        <v>24971</v>
      </c>
      <c r="G1766" s="22" t="s">
        <v>31860</v>
      </c>
      <c r="H1766" s="22" t="s">
        <v>74</v>
      </c>
      <c r="I1766" s="22" t="s">
        <v>15756</v>
      </c>
      <c r="J1766" s="37" t="s">
        <v>24973</v>
      </c>
      <c r="K1766" s="37" t="s">
        <v>24974</v>
      </c>
      <c r="L1766" s="37" t="s">
        <v>24974</v>
      </c>
      <c r="M1766" s="37" t="s">
        <v>31861</v>
      </c>
      <c r="N1766" s="37" t="s">
        <v>15757</v>
      </c>
      <c r="O1766" s="37" t="s">
        <v>15758</v>
      </c>
      <c r="P1766" s="22" t="s">
        <v>31862</v>
      </c>
      <c r="Q1766" s="22" t="s">
        <v>31863</v>
      </c>
      <c r="R1766" s="38">
        <v>0</v>
      </c>
    </row>
    <row r="1767" spans="1:18" ht="12.75">
      <c r="A1767" s="22" t="s">
        <v>60</v>
      </c>
      <c r="B1767" s="22" t="s">
        <v>14870</v>
      </c>
      <c r="C1767" s="22" t="s">
        <v>68</v>
      </c>
      <c r="D1767" s="22" t="s">
        <v>61</v>
      </c>
      <c r="E1767" s="31">
        <v>43001.423449074071</v>
      </c>
      <c r="F1767" s="22" t="s">
        <v>24971</v>
      </c>
      <c r="G1767" s="22" t="s">
        <v>31864</v>
      </c>
      <c r="H1767" s="22" t="s">
        <v>74</v>
      </c>
      <c r="I1767" s="22" t="s">
        <v>18982</v>
      </c>
      <c r="J1767" s="37" t="s">
        <v>24973</v>
      </c>
      <c r="K1767" s="37" t="s">
        <v>24974</v>
      </c>
      <c r="L1767" s="37" t="s">
        <v>24974</v>
      </c>
      <c r="M1767" s="37" t="s">
        <v>31865</v>
      </c>
      <c r="N1767" s="37" t="s">
        <v>106</v>
      </c>
      <c r="O1767" s="37" t="s">
        <v>107</v>
      </c>
      <c r="P1767" s="22" t="s">
        <v>31866</v>
      </c>
      <c r="Q1767" s="22" t="s">
        <v>31867</v>
      </c>
      <c r="R1767" s="38">
        <v>0</v>
      </c>
    </row>
    <row r="1768" spans="1:18" ht="12.75">
      <c r="A1768" s="22" t="s">
        <v>60</v>
      </c>
      <c r="B1768" s="22" t="s">
        <v>14870</v>
      </c>
      <c r="C1768" s="22" t="s">
        <v>68</v>
      </c>
      <c r="D1768" s="22" t="s">
        <v>61</v>
      </c>
      <c r="E1768" s="31">
        <v>43001.533171296294</v>
      </c>
      <c r="F1768" s="22" t="s">
        <v>24971</v>
      </c>
      <c r="G1768" s="22" t="s">
        <v>31868</v>
      </c>
      <c r="H1768" s="22" t="s">
        <v>74</v>
      </c>
      <c r="I1768" s="22" t="s">
        <v>17341</v>
      </c>
      <c r="J1768" s="37" t="s">
        <v>24973</v>
      </c>
      <c r="K1768" s="37" t="s">
        <v>24974</v>
      </c>
      <c r="L1768" s="37" t="s">
        <v>24974</v>
      </c>
      <c r="M1768" s="37" t="s">
        <v>31869</v>
      </c>
      <c r="N1768" s="37" t="s">
        <v>17342</v>
      </c>
      <c r="O1768" s="37" t="s">
        <v>17343</v>
      </c>
      <c r="P1768" s="22" t="s">
        <v>31870</v>
      </c>
      <c r="Q1768" s="22" t="s">
        <v>31871</v>
      </c>
      <c r="R1768" s="38">
        <v>0</v>
      </c>
    </row>
    <row r="1769" spans="1:18" ht="12.75">
      <c r="A1769" s="22" t="s">
        <v>60</v>
      </c>
      <c r="B1769" s="22" t="s">
        <v>14870</v>
      </c>
      <c r="C1769" s="22" t="s">
        <v>68</v>
      </c>
      <c r="D1769" s="22" t="s">
        <v>61</v>
      </c>
      <c r="E1769" s="31">
        <v>43001.544629629629</v>
      </c>
      <c r="F1769" s="22" t="s">
        <v>24971</v>
      </c>
      <c r="G1769" s="22" t="s">
        <v>31872</v>
      </c>
      <c r="H1769" s="22" t="s">
        <v>74</v>
      </c>
      <c r="I1769" s="22" t="s">
        <v>15486</v>
      </c>
      <c r="J1769" s="37" t="s">
        <v>24973</v>
      </c>
      <c r="K1769" s="37" t="s">
        <v>24974</v>
      </c>
      <c r="L1769" s="37" t="s">
        <v>24974</v>
      </c>
      <c r="M1769" s="37" t="s">
        <v>31873</v>
      </c>
      <c r="N1769" s="37" t="s">
        <v>3022</v>
      </c>
      <c r="O1769" s="37" t="s">
        <v>3023</v>
      </c>
      <c r="P1769" s="22" t="s">
        <v>31874</v>
      </c>
      <c r="Q1769" s="22" t="s">
        <v>31875</v>
      </c>
      <c r="R1769" s="38">
        <v>0</v>
      </c>
    </row>
    <row r="1770" spans="1:18" ht="12.75">
      <c r="A1770" s="22" t="s">
        <v>60</v>
      </c>
      <c r="B1770" s="22" t="s">
        <v>14870</v>
      </c>
      <c r="C1770" s="22" t="s">
        <v>68</v>
      </c>
      <c r="D1770" s="22" t="s">
        <v>61</v>
      </c>
      <c r="E1770" s="31">
        <v>43004.63826388889</v>
      </c>
      <c r="F1770" s="22" t="s">
        <v>24971</v>
      </c>
      <c r="G1770" s="22" t="s">
        <v>31876</v>
      </c>
      <c r="H1770" s="22" t="s">
        <v>74</v>
      </c>
      <c r="I1770" s="22" t="s">
        <v>17595</v>
      </c>
      <c r="J1770" s="37" t="s">
        <v>24973</v>
      </c>
      <c r="K1770" s="37" t="s">
        <v>24974</v>
      </c>
      <c r="L1770" s="37" t="s">
        <v>24974</v>
      </c>
      <c r="M1770" s="37" t="s">
        <v>31877</v>
      </c>
      <c r="N1770" s="37" t="s">
        <v>8040</v>
      </c>
      <c r="O1770" s="37" t="s">
        <v>8041</v>
      </c>
      <c r="P1770" s="22" t="s">
        <v>31878</v>
      </c>
      <c r="Q1770" s="22" t="s">
        <v>31879</v>
      </c>
      <c r="R1770" s="38">
        <v>0</v>
      </c>
    </row>
    <row r="1771" spans="1:18" ht="12.75">
      <c r="A1771" s="22" t="s">
        <v>60</v>
      </c>
      <c r="B1771" s="22" t="s">
        <v>14870</v>
      </c>
      <c r="C1771" s="22" t="s">
        <v>68</v>
      </c>
      <c r="D1771" s="22" t="s">
        <v>61</v>
      </c>
      <c r="E1771" s="31">
        <v>43005.391701388886</v>
      </c>
      <c r="F1771" s="22" t="s">
        <v>24971</v>
      </c>
      <c r="G1771" s="22" t="s">
        <v>31880</v>
      </c>
      <c r="H1771" s="22" t="s">
        <v>74</v>
      </c>
      <c r="I1771" s="22" t="s">
        <v>17037</v>
      </c>
      <c r="J1771" s="37" t="s">
        <v>24973</v>
      </c>
      <c r="K1771" s="37" t="s">
        <v>24974</v>
      </c>
      <c r="L1771" s="37" t="s">
        <v>24974</v>
      </c>
      <c r="M1771" s="37" t="s">
        <v>31881</v>
      </c>
      <c r="N1771" s="37" t="s">
        <v>3022</v>
      </c>
      <c r="O1771" s="37" t="s">
        <v>3023</v>
      </c>
      <c r="P1771" s="22" t="s">
        <v>31882</v>
      </c>
      <c r="Q1771" s="22" t="s">
        <v>31883</v>
      </c>
      <c r="R1771" s="38">
        <v>0</v>
      </c>
    </row>
    <row r="1772" spans="1:18" ht="12.75">
      <c r="A1772" s="22" t="s">
        <v>60</v>
      </c>
      <c r="B1772" s="22" t="s">
        <v>14870</v>
      </c>
      <c r="C1772" s="22" t="s">
        <v>68</v>
      </c>
      <c r="D1772" s="22" t="s">
        <v>61</v>
      </c>
      <c r="E1772" s="31">
        <v>43005.613668981481</v>
      </c>
      <c r="F1772" s="22" t="s">
        <v>24971</v>
      </c>
      <c r="G1772" s="22" t="s">
        <v>31884</v>
      </c>
      <c r="H1772" s="22" t="s">
        <v>74</v>
      </c>
      <c r="I1772" s="22" t="s">
        <v>20926</v>
      </c>
      <c r="J1772" s="37" t="s">
        <v>24973</v>
      </c>
      <c r="K1772" s="37" t="s">
        <v>24974</v>
      </c>
      <c r="L1772" s="37" t="s">
        <v>24974</v>
      </c>
      <c r="M1772" s="37" t="s">
        <v>31885</v>
      </c>
      <c r="N1772" s="37" t="s">
        <v>205</v>
      </c>
      <c r="O1772" s="37" t="s">
        <v>206</v>
      </c>
      <c r="P1772" s="22" t="s">
        <v>31886</v>
      </c>
      <c r="Q1772" s="22" t="s">
        <v>31886</v>
      </c>
      <c r="R1772" s="38">
        <v>0</v>
      </c>
    </row>
    <row r="1773" spans="1:18" ht="12.75">
      <c r="A1773" s="22" t="s">
        <v>60</v>
      </c>
      <c r="B1773" s="22" t="s">
        <v>14870</v>
      </c>
      <c r="C1773" s="22" t="s">
        <v>68</v>
      </c>
      <c r="D1773" s="22" t="s">
        <v>61</v>
      </c>
      <c r="E1773" s="31">
        <v>43005.632430555554</v>
      </c>
      <c r="F1773" s="22" t="s">
        <v>24971</v>
      </c>
      <c r="G1773" s="22" t="s">
        <v>31887</v>
      </c>
      <c r="H1773" s="22" t="s">
        <v>74</v>
      </c>
      <c r="I1773" s="22" t="s">
        <v>31888</v>
      </c>
      <c r="J1773" s="37" t="s">
        <v>24973</v>
      </c>
      <c r="K1773" s="37" t="s">
        <v>24974</v>
      </c>
      <c r="L1773" s="37" t="s">
        <v>24974</v>
      </c>
      <c r="M1773" s="37" t="s">
        <v>31889</v>
      </c>
      <c r="N1773" s="37" t="s">
        <v>780</v>
      </c>
      <c r="O1773" s="37" t="s">
        <v>781</v>
      </c>
      <c r="P1773" s="22" t="s">
        <v>31890</v>
      </c>
      <c r="Q1773" s="22" t="s">
        <v>31890</v>
      </c>
      <c r="R1773" s="38">
        <v>0</v>
      </c>
    </row>
    <row r="1774" spans="1:18" ht="12.75">
      <c r="A1774" s="22" t="s">
        <v>60</v>
      </c>
      <c r="B1774" s="22" t="s">
        <v>14870</v>
      </c>
      <c r="C1774" s="22" t="s">
        <v>68</v>
      </c>
      <c r="D1774" s="22" t="s">
        <v>61</v>
      </c>
      <c r="E1774" s="31">
        <v>43005.633414351847</v>
      </c>
      <c r="F1774" s="22" t="s">
        <v>24971</v>
      </c>
      <c r="G1774" s="22" t="s">
        <v>31891</v>
      </c>
      <c r="H1774" s="22" t="s">
        <v>74</v>
      </c>
      <c r="I1774" s="22" t="s">
        <v>17773</v>
      </c>
      <c r="J1774" s="37" t="s">
        <v>24973</v>
      </c>
      <c r="K1774" s="37" t="s">
        <v>24974</v>
      </c>
      <c r="L1774" s="37" t="s">
        <v>24974</v>
      </c>
      <c r="M1774" s="37" t="s">
        <v>31892</v>
      </c>
      <c r="N1774" s="37" t="s">
        <v>780</v>
      </c>
      <c r="O1774" s="37" t="s">
        <v>781</v>
      </c>
      <c r="P1774" s="22" t="s">
        <v>31890</v>
      </c>
      <c r="Q1774" s="22" t="s">
        <v>31890</v>
      </c>
      <c r="R1774" s="38">
        <v>0</v>
      </c>
    </row>
    <row r="1775" spans="1:18" ht="12.75">
      <c r="A1775" s="22" t="s">
        <v>60</v>
      </c>
      <c r="B1775" s="22" t="s">
        <v>14870</v>
      </c>
      <c r="C1775" s="22" t="s">
        <v>68</v>
      </c>
      <c r="D1775" s="22" t="s">
        <v>61</v>
      </c>
      <c r="E1775" s="31">
        <v>43005.734293981477</v>
      </c>
      <c r="F1775" s="22" t="s">
        <v>24971</v>
      </c>
      <c r="G1775" s="22" t="s">
        <v>31893</v>
      </c>
      <c r="H1775" s="22" t="s">
        <v>74</v>
      </c>
      <c r="I1775" s="22" t="s">
        <v>31894</v>
      </c>
      <c r="J1775" s="37" t="s">
        <v>24973</v>
      </c>
      <c r="K1775" s="37" t="s">
        <v>24974</v>
      </c>
      <c r="L1775" s="37" t="s">
        <v>24974</v>
      </c>
      <c r="M1775" s="37" t="s">
        <v>31895</v>
      </c>
      <c r="N1775" s="37" t="s">
        <v>91</v>
      </c>
      <c r="O1775" s="37" t="s">
        <v>92</v>
      </c>
      <c r="P1775" s="22" t="s">
        <v>31896</v>
      </c>
      <c r="Q1775" s="22" t="s">
        <v>31897</v>
      </c>
      <c r="R1775" s="38">
        <v>0</v>
      </c>
    </row>
    <row r="1776" spans="1:18" ht="12.75">
      <c r="A1776" s="22" t="s">
        <v>60</v>
      </c>
      <c r="B1776" s="22" t="s">
        <v>14870</v>
      </c>
      <c r="C1776" s="22" t="s">
        <v>68</v>
      </c>
      <c r="D1776" s="22" t="s">
        <v>61</v>
      </c>
      <c r="E1776" s="31">
        <v>43006.566122685181</v>
      </c>
      <c r="F1776" s="22" t="s">
        <v>24971</v>
      </c>
      <c r="G1776" s="22" t="s">
        <v>31898</v>
      </c>
      <c r="H1776" s="22" t="s">
        <v>74</v>
      </c>
      <c r="I1776" s="22" t="s">
        <v>16201</v>
      </c>
      <c r="J1776" s="37" t="s">
        <v>24973</v>
      </c>
      <c r="K1776" s="37" t="s">
        <v>24974</v>
      </c>
      <c r="L1776" s="37" t="s">
        <v>24974</v>
      </c>
      <c r="M1776" s="37" t="s">
        <v>31899</v>
      </c>
      <c r="N1776" s="37" t="s">
        <v>10475</v>
      </c>
      <c r="O1776" s="37" t="s">
        <v>10476</v>
      </c>
      <c r="P1776" s="22" t="s">
        <v>31900</v>
      </c>
      <c r="Q1776" s="22" t="s">
        <v>31901</v>
      </c>
      <c r="R1776" s="38">
        <v>0</v>
      </c>
    </row>
    <row r="1777" spans="1:18" ht="12.75">
      <c r="A1777" s="22" t="s">
        <v>60</v>
      </c>
      <c r="B1777" s="22" t="s">
        <v>14870</v>
      </c>
      <c r="C1777" s="22" t="s">
        <v>68</v>
      </c>
      <c r="D1777" s="22" t="s">
        <v>61</v>
      </c>
      <c r="E1777" s="31">
        <v>43006.630300925921</v>
      </c>
      <c r="F1777" s="22" t="s">
        <v>24971</v>
      </c>
      <c r="G1777" s="22" t="s">
        <v>31902</v>
      </c>
      <c r="H1777" s="22" t="s">
        <v>74</v>
      </c>
      <c r="I1777" s="22" t="s">
        <v>15159</v>
      </c>
      <c r="J1777" s="37" t="s">
        <v>24973</v>
      </c>
      <c r="K1777" s="37" t="s">
        <v>24974</v>
      </c>
      <c r="L1777" s="37" t="s">
        <v>24974</v>
      </c>
      <c r="M1777" s="37" t="s">
        <v>31903</v>
      </c>
      <c r="N1777" s="37" t="s">
        <v>91</v>
      </c>
      <c r="O1777" s="37" t="s">
        <v>92</v>
      </c>
      <c r="P1777" s="22" t="s">
        <v>31904</v>
      </c>
      <c r="Q1777" s="22" t="s">
        <v>31905</v>
      </c>
      <c r="R1777" s="38">
        <v>0</v>
      </c>
    </row>
    <row r="1778" spans="1:18" ht="12.75">
      <c r="A1778" s="22" t="s">
        <v>60</v>
      </c>
      <c r="B1778" s="22" t="s">
        <v>14870</v>
      </c>
      <c r="C1778" s="22" t="s">
        <v>68</v>
      </c>
      <c r="D1778" s="22" t="s">
        <v>61</v>
      </c>
      <c r="E1778" s="31">
        <v>43006.63212962963</v>
      </c>
      <c r="F1778" s="22" t="s">
        <v>24971</v>
      </c>
      <c r="G1778" s="22" t="s">
        <v>31906</v>
      </c>
      <c r="H1778" s="22" t="s">
        <v>74</v>
      </c>
      <c r="I1778" s="22" t="s">
        <v>15751</v>
      </c>
      <c r="J1778" s="37" t="s">
        <v>24973</v>
      </c>
      <c r="K1778" s="37" t="s">
        <v>24974</v>
      </c>
      <c r="L1778" s="37" t="s">
        <v>24974</v>
      </c>
      <c r="M1778" s="37" t="s">
        <v>31907</v>
      </c>
      <c r="N1778" s="37" t="s">
        <v>315</v>
      </c>
      <c r="O1778" s="37" t="s">
        <v>316</v>
      </c>
      <c r="P1778" s="22" t="s">
        <v>31908</v>
      </c>
      <c r="Q1778" s="22" t="s">
        <v>31909</v>
      </c>
      <c r="R1778" s="38">
        <v>0</v>
      </c>
    </row>
    <row r="1779" spans="1:18" ht="12.75">
      <c r="A1779" s="22" t="s">
        <v>60</v>
      </c>
      <c r="B1779" s="22" t="s">
        <v>14870</v>
      </c>
      <c r="C1779" s="22" t="s">
        <v>68</v>
      </c>
      <c r="D1779" s="22" t="s">
        <v>61</v>
      </c>
      <c r="E1779" s="31">
        <v>43007.390856481477</v>
      </c>
      <c r="F1779" s="22" t="s">
        <v>24971</v>
      </c>
      <c r="G1779" s="22" t="s">
        <v>31910</v>
      </c>
      <c r="H1779" s="22" t="s">
        <v>74</v>
      </c>
      <c r="I1779" s="22" t="s">
        <v>31911</v>
      </c>
      <c r="J1779" s="37" t="s">
        <v>24973</v>
      </c>
      <c r="K1779" s="37" t="s">
        <v>24974</v>
      </c>
      <c r="L1779" s="37" t="s">
        <v>24974</v>
      </c>
      <c r="M1779" s="37" t="s">
        <v>31912</v>
      </c>
      <c r="N1779" s="37" t="s">
        <v>589</v>
      </c>
      <c r="O1779" s="37" t="s">
        <v>590</v>
      </c>
      <c r="P1779" s="22" t="s">
        <v>31913</v>
      </c>
      <c r="Q1779" s="22" t="s">
        <v>31914</v>
      </c>
      <c r="R1779" s="38">
        <v>0</v>
      </c>
    </row>
    <row r="1780" spans="1:18" ht="12.75">
      <c r="A1780" s="22" t="s">
        <v>60</v>
      </c>
      <c r="B1780" s="22" t="s">
        <v>14870</v>
      </c>
      <c r="C1780" s="22" t="s">
        <v>68</v>
      </c>
      <c r="D1780" s="22" t="s">
        <v>61</v>
      </c>
      <c r="E1780" s="31">
        <v>43007.401782407404</v>
      </c>
      <c r="F1780" s="22" t="s">
        <v>24971</v>
      </c>
      <c r="G1780" s="22" t="s">
        <v>31915</v>
      </c>
      <c r="H1780" s="22" t="s">
        <v>74</v>
      </c>
      <c r="I1780" s="22" t="s">
        <v>16900</v>
      </c>
      <c r="J1780" s="37" t="s">
        <v>24973</v>
      </c>
      <c r="K1780" s="37" t="s">
        <v>24974</v>
      </c>
      <c r="L1780" s="37" t="s">
        <v>24974</v>
      </c>
      <c r="M1780" s="37" t="s">
        <v>31916</v>
      </c>
      <c r="N1780" s="37" t="s">
        <v>589</v>
      </c>
      <c r="O1780" s="37" t="s">
        <v>590</v>
      </c>
      <c r="P1780" s="22" t="s">
        <v>31913</v>
      </c>
      <c r="Q1780" s="22" t="s">
        <v>31914</v>
      </c>
      <c r="R1780" s="38">
        <v>0</v>
      </c>
    </row>
    <row r="1781" spans="1:18" ht="12.75">
      <c r="A1781" s="22" t="s">
        <v>60</v>
      </c>
      <c r="B1781" s="22" t="s">
        <v>14870</v>
      </c>
      <c r="C1781" s="22" t="s">
        <v>68</v>
      </c>
      <c r="D1781" s="22" t="s">
        <v>61</v>
      </c>
      <c r="E1781" s="31">
        <v>43007.610995370371</v>
      </c>
      <c r="F1781" s="22" t="s">
        <v>24971</v>
      </c>
      <c r="G1781" s="22" t="s">
        <v>31917</v>
      </c>
      <c r="H1781" s="22" t="s">
        <v>74</v>
      </c>
      <c r="I1781" s="22" t="s">
        <v>31918</v>
      </c>
      <c r="J1781" s="37" t="s">
        <v>24973</v>
      </c>
      <c r="K1781" s="37" t="s">
        <v>24974</v>
      </c>
      <c r="L1781" s="37" t="s">
        <v>24974</v>
      </c>
      <c r="M1781" s="37" t="s">
        <v>31919</v>
      </c>
      <c r="N1781" s="37" t="s">
        <v>121</v>
      </c>
      <c r="O1781" s="37" t="s">
        <v>122</v>
      </c>
      <c r="P1781" s="22" t="s">
        <v>31920</v>
      </c>
      <c r="Q1781" s="22" t="s">
        <v>31921</v>
      </c>
      <c r="R1781" s="38">
        <v>0</v>
      </c>
    </row>
    <row r="1782" spans="1:18" ht="12.75">
      <c r="A1782" s="22" t="s">
        <v>60</v>
      </c>
      <c r="B1782" s="22" t="s">
        <v>10659</v>
      </c>
      <c r="C1782" s="22" t="s">
        <v>65</v>
      </c>
      <c r="D1782" s="22" t="s">
        <v>61</v>
      </c>
      <c r="E1782" s="31">
        <v>42979.587696759256</v>
      </c>
      <c r="F1782" s="22" t="s">
        <v>24971</v>
      </c>
      <c r="G1782" s="22" t="s">
        <v>31922</v>
      </c>
      <c r="H1782" s="22" t="s">
        <v>74</v>
      </c>
      <c r="I1782" s="22" t="s">
        <v>31923</v>
      </c>
      <c r="J1782" s="37" t="s">
        <v>24973</v>
      </c>
      <c r="K1782" s="37" t="s">
        <v>24974</v>
      </c>
      <c r="L1782" s="37" t="s">
        <v>24974</v>
      </c>
      <c r="M1782" s="37" t="s">
        <v>31924</v>
      </c>
      <c r="N1782" s="37" t="s">
        <v>433</v>
      </c>
      <c r="O1782" s="37" t="s">
        <v>434</v>
      </c>
      <c r="P1782" s="22" t="s">
        <v>31925</v>
      </c>
      <c r="Q1782" s="22" t="s">
        <v>31926</v>
      </c>
      <c r="R1782" s="38">
        <v>0</v>
      </c>
    </row>
    <row r="1783" spans="1:18" ht="12.75">
      <c r="A1783" s="22" t="s">
        <v>60</v>
      </c>
      <c r="B1783" s="22" t="s">
        <v>10659</v>
      </c>
      <c r="C1783" s="22" t="s">
        <v>65</v>
      </c>
      <c r="D1783" s="22" t="s">
        <v>61</v>
      </c>
      <c r="E1783" s="31">
        <v>42980.281145833331</v>
      </c>
      <c r="F1783" s="22" t="s">
        <v>24971</v>
      </c>
      <c r="G1783" s="22" t="s">
        <v>31927</v>
      </c>
      <c r="H1783" s="22" t="s">
        <v>74</v>
      </c>
      <c r="I1783" s="22" t="s">
        <v>31928</v>
      </c>
      <c r="J1783" s="37" t="s">
        <v>24973</v>
      </c>
      <c r="K1783" s="37" t="s">
        <v>24974</v>
      </c>
      <c r="L1783" s="37" t="s">
        <v>24974</v>
      </c>
      <c r="M1783" s="37" t="s">
        <v>31929</v>
      </c>
      <c r="N1783" s="37" t="s">
        <v>22511</v>
      </c>
      <c r="O1783" s="37" t="s">
        <v>22512</v>
      </c>
      <c r="P1783" s="22" t="s">
        <v>31930</v>
      </c>
      <c r="Q1783" s="22" t="s">
        <v>31931</v>
      </c>
      <c r="R1783" s="38">
        <v>0</v>
      </c>
    </row>
    <row r="1784" spans="1:18" ht="12.75">
      <c r="A1784" s="22" t="s">
        <v>60</v>
      </c>
      <c r="B1784" s="22" t="s">
        <v>10659</v>
      </c>
      <c r="C1784" s="22" t="s">
        <v>65</v>
      </c>
      <c r="D1784" s="22" t="s">
        <v>61</v>
      </c>
      <c r="E1784" s="31">
        <v>42982.480393518519</v>
      </c>
      <c r="F1784" s="22" t="s">
        <v>24971</v>
      </c>
      <c r="G1784" s="22" t="s">
        <v>31932</v>
      </c>
      <c r="H1784" s="22" t="s">
        <v>74</v>
      </c>
      <c r="I1784" s="22" t="s">
        <v>11533</v>
      </c>
      <c r="J1784" s="37" t="s">
        <v>24973</v>
      </c>
      <c r="K1784" s="37" t="s">
        <v>24974</v>
      </c>
      <c r="L1784" s="37" t="s">
        <v>24974</v>
      </c>
      <c r="M1784" s="37" t="s">
        <v>31933</v>
      </c>
      <c r="N1784" s="37" t="s">
        <v>3621</v>
      </c>
      <c r="O1784" s="37" t="s">
        <v>3622</v>
      </c>
      <c r="P1784" s="22" t="s">
        <v>31934</v>
      </c>
      <c r="Q1784" s="22" t="s">
        <v>31935</v>
      </c>
      <c r="R1784" s="38">
        <v>0</v>
      </c>
    </row>
    <row r="1785" spans="1:18" ht="12.75">
      <c r="A1785" s="22" t="s">
        <v>60</v>
      </c>
      <c r="B1785" s="22" t="s">
        <v>10659</v>
      </c>
      <c r="C1785" s="22" t="s">
        <v>65</v>
      </c>
      <c r="D1785" s="22" t="s">
        <v>61</v>
      </c>
      <c r="E1785" s="31">
        <v>42983.603321759256</v>
      </c>
      <c r="F1785" s="22" t="s">
        <v>24971</v>
      </c>
      <c r="G1785" s="22" t="s">
        <v>31936</v>
      </c>
      <c r="H1785" s="22" t="s">
        <v>74</v>
      </c>
      <c r="I1785" s="22" t="s">
        <v>31937</v>
      </c>
      <c r="J1785" s="37" t="s">
        <v>24973</v>
      </c>
      <c r="K1785" s="37" t="s">
        <v>24974</v>
      </c>
      <c r="L1785" s="37" t="s">
        <v>24974</v>
      </c>
      <c r="M1785" s="37" t="s">
        <v>31938</v>
      </c>
      <c r="N1785" s="37" t="s">
        <v>31939</v>
      </c>
      <c r="O1785" s="37" t="s">
        <v>31940</v>
      </c>
      <c r="P1785" s="22" t="s">
        <v>31941</v>
      </c>
      <c r="Q1785" s="22" t="s">
        <v>31942</v>
      </c>
      <c r="R1785" s="38">
        <v>0</v>
      </c>
    </row>
    <row r="1786" spans="1:18" ht="12.75">
      <c r="A1786" s="22" t="s">
        <v>60</v>
      </c>
      <c r="B1786" s="22" t="s">
        <v>10659</v>
      </c>
      <c r="C1786" s="22" t="s">
        <v>65</v>
      </c>
      <c r="D1786" s="22" t="s">
        <v>61</v>
      </c>
      <c r="E1786" s="31">
        <v>42983.604467592588</v>
      </c>
      <c r="F1786" s="22" t="s">
        <v>24971</v>
      </c>
      <c r="G1786" s="22" t="s">
        <v>31943</v>
      </c>
      <c r="H1786" s="22" t="s">
        <v>74</v>
      </c>
      <c r="I1786" s="22" t="s">
        <v>11963</v>
      </c>
      <c r="J1786" s="37" t="s">
        <v>24973</v>
      </c>
      <c r="K1786" s="37" t="s">
        <v>24974</v>
      </c>
      <c r="L1786" s="37" t="s">
        <v>24974</v>
      </c>
      <c r="M1786" s="37" t="s">
        <v>31944</v>
      </c>
      <c r="N1786" s="37" t="s">
        <v>11964</v>
      </c>
      <c r="O1786" s="37" t="s">
        <v>11965</v>
      </c>
      <c r="P1786" s="22" t="s">
        <v>31941</v>
      </c>
      <c r="Q1786" s="22" t="s">
        <v>31942</v>
      </c>
      <c r="R1786" s="38">
        <v>0</v>
      </c>
    </row>
    <row r="1787" spans="1:18" ht="12.75">
      <c r="A1787" s="22" t="s">
        <v>60</v>
      </c>
      <c r="B1787" s="22" t="s">
        <v>10659</v>
      </c>
      <c r="C1787" s="22" t="s">
        <v>65</v>
      </c>
      <c r="D1787" s="22" t="s">
        <v>61</v>
      </c>
      <c r="E1787" s="31">
        <v>42983.806967592594</v>
      </c>
      <c r="F1787" s="22" t="s">
        <v>24971</v>
      </c>
      <c r="G1787" s="22" t="s">
        <v>31945</v>
      </c>
      <c r="H1787" s="22" t="s">
        <v>74</v>
      </c>
      <c r="I1787" s="22" t="s">
        <v>31946</v>
      </c>
      <c r="J1787" s="37" t="s">
        <v>24973</v>
      </c>
      <c r="K1787" s="37" t="s">
        <v>24974</v>
      </c>
      <c r="L1787" s="37" t="s">
        <v>24974</v>
      </c>
      <c r="M1787" s="37" t="s">
        <v>31947</v>
      </c>
      <c r="N1787" s="37" t="s">
        <v>3791</v>
      </c>
      <c r="O1787" s="37" t="s">
        <v>3792</v>
      </c>
      <c r="P1787" s="22" t="s">
        <v>31948</v>
      </c>
      <c r="Q1787" s="22" t="s">
        <v>31949</v>
      </c>
      <c r="R1787" s="38">
        <v>0</v>
      </c>
    </row>
    <row r="1788" spans="1:18" ht="12.75">
      <c r="A1788" s="22" t="s">
        <v>60</v>
      </c>
      <c r="B1788" s="22" t="s">
        <v>10659</v>
      </c>
      <c r="C1788" s="22" t="s">
        <v>65</v>
      </c>
      <c r="D1788" s="22" t="s">
        <v>61</v>
      </c>
      <c r="E1788" s="31">
        <v>42984.397534722222</v>
      </c>
      <c r="F1788" s="22" t="s">
        <v>24971</v>
      </c>
      <c r="G1788" s="22" t="s">
        <v>31950</v>
      </c>
      <c r="H1788" s="22" t="s">
        <v>74</v>
      </c>
      <c r="I1788" s="22" t="s">
        <v>31951</v>
      </c>
      <c r="J1788" s="37" t="s">
        <v>24973</v>
      </c>
      <c r="K1788" s="37" t="s">
        <v>24974</v>
      </c>
      <c r="L1788" s="37" t="s">
        <v>24974</v>
      </c>
      <c r="M1788" s="37" t="s">
        <v>31952</v>
      </c>
      <c r="N1788" s="37" t="s">
        <v>219</v>
      </c>
      <c r="O1788" s="37" t="s">
        <v>220</v>
      </c>
      <c r="P1788" s="22" t="s">
        <v>31953</v>
      </c>
      <c r="Q1788" s="22" t="s">
        <v>31954</v>
      </c>
      <c r="R1788" s="38">
        <v>0</v>
      </c>
    </row>
    <row r="1789" spans="1:18" ht="12.75">
      <c r="A1789" s="22" t="s">
        <v>60</v>
      </c>
      <c r="B1789" s="22" t="s">
        <v>10659</v>
      </c>
      <c r="C1789" s="22" t="s">
        <v>65</v>
      </c>
      <c r="D1789" s="22" t="s">
        <v>61</v>
      </c>
      <c r="E1789" s="31">
        <v>42984.466967592591</v>
      </c>
      <c r="F1789" s="22" t="s">
        <v>24971</v>
      </c>
      <c r="G1789" s="22" t="s">
        <v>31955</v>
      </c>
      <c r="H1789" s="22" t="s">
        <v>74</v>
      </c>
      <c r="I1789" s="22" t="s">
        <v>31956</v>
      </c>
      <c r="J1789" s="37" t="s">
        <v>24973</v>
      </c>
      <c r="K1789" s="37" t="s">
        <v>24974</v>
      </c>
      <c r="L1789" s="37" t="s">
        <v>24974</v>
      </c>
      <c r="M1789" s="37" t="s">
        <v>31957</v>
      </c>
      <c r="N1789" s="37" t="s">
        <v>8299</v>
      </c>
      <c r="O1789" s="37" t="s">
        <v>8300</v>
      </c>
      <c r="P1789" s="22" t="s">
        <v>31958</v>
      </c>
      <c r="Q1789" s="22" t="s">
        <v>31959</v>
      </c>
      <c r="R1789" s="38">
        <v>0</v>
      </c>
    </row>
    <row r="1790" spans="1:18" ht="12.75">
      <c r="A1790" s="22" t="s">
        <v>60</v>
      </c>
      <c r="B1790" s="22" t="s">
        <v>10659</v>
      </c>
      <c r="C1790" s="22" t="s">
        <v>65</v>
      </c>
      <c r="D1790" s="22" t="s">
        <v>61</v>
      </c>
      <c r="E1790" s="31">
        <v>42984.476319444446</v>
      </c>
      <c r="F1790" s="22" t="s">
        <v>24971</v>
      </c>
      <c r="G1790" s="22" t="s">
        <v>31960</v>
      </c>
      <c r="H1790" s="22" t="s">
        <v>74</v>
      </c>
      <c r="I1790" s="22" t="s">
        <v>31961</v>
      </c>
      <c r="J1790" s="37" t="s">
        <v>24973</v>
      </c>
      <c r="K1790" s="37" t="s">
        <v>24974</v>
      </c>
      <c r="L1790" s="37" t="s">
        <v>24974</v>
      </c>
      <c r="M1790" s="37" t="s">
        <v>31962</v>
      </c>
      <c r="N1790" s="37" t="s">
        <v>2303</v>
      </c>
      <c r="O1790" s="37" t="s">
        <v>2304</v>
      </c>
      <c r="P1790" s="22" t="s">
        <v>31963</v>
      </c>
      <c r="Q1790" s="22" t="s">
        <v>31964</v>
      </c>
      <c r="R1790" s="38">
        <v>0</v>
      </c>
    </row>
    <row r="1791" spans="1:18" ht="12.75">
      <c r="A1791" s="22" t="s">
        <v>60</v>
      </c>
      <c r="B1791" s="22" t="s">
        <v>10659</v>
      </c>
      <c r="C1791" s="22" t="s">
        <v>65</v>
      </c>
      <c r="D1791" s="22" t="s">
        <v>61</v>
      </c>
      <c r="E1791" s="31">
        <v>42984.563113425924</v>
      </c>
      <c r="F1791" s="22" t="s">
        <v>24971</v>
      </c>
      <c r="G1791" s="22" t="s">
        <v>31965</v>
      </c>
      <c r="H1791" s="22" t="s">
        <v>74</v>
      </c>
      <c r="I1791" s="22" t="s">
        <v>31966</v>
      </c>
      <c r="J1791" s="37" t="s">
        <v>24973</v>
      </c>
      <c r="K1791" s="37" t="s">
        <v>24974</v>
      </c>
      <c r="L1791" s="37" t="s">
        <v>24974</v>
      </c>
      <c r="M1791" s="37" t="s">
        <v>31967</v>
      </c>
      <c r="N1791" s="37" t="s">
        <v>5441</v>
      </c>
      <c r="O1791" s="37" t="s">
        <v>5442</v>
      </c>
      <c r="P1791" s="22" t="s">
        <v>31968</v>
      </c>
      <c r="Q1791" s="22" t="s">
        <v>31969</v>
      </c>
      <c r="R1791" s="38">
        <v>0</v>
      </c>
    </row>
    <row r="1792" spans="1:18" ht="12.75">
      <c r="A1792" s="22" t="s">
        <v>60</v>
      </c>
      <c r="B1792" s="22" t="s">
        <v>10659</v>
      </c>
      <c r="C1792" s="22" t="s">
        <v>65</v>
      </c>
      <c r="D1792" s="22" t="s">
        <v>61</v>
      </c>
      <c r="E1792" s="31">
        <v>42984.570810185185</v>
      </c>
      <c r="F1792" s="22" t="s">
        <v>24971</v>
      </c>
      <c r="G1792" s="22" t="s">
        <v>31970</v>
      </c>
      <c r="H1792" s="22" t="s">
        <v>74</v>
      </c>
      <c r="I1792" s="22" t="s">
        <v>31971</v>
      </c>
      <c r="J1792" s="37" t="s">
        <v>24973</v>
      </c>
      <c r="K1792" s="37" t="s">
        <v>24974</v>
      </c>
      <c r="L1792" s="37" t="s">
        <v>24974</v>
      </c>
      <c r="M1792" s="37" t="s">
        <v>31972</v>
      </c>
      <c r="N1792" s="37" t="s">
        <v>1229</v>
      </c>
      <c r="O1792" s="37" t="s">
        <v>1230</v>
      </c>
      <c r="P1792" s="22" t="s">
        <v>31968</v>
      </c>
      <c r="Q1792" s="22" t="s">
        <v>31969</v>
      </c>
      <c r="R1792" s="38">
        <v>0</v>
      </c>
    </row>
    <row r="1793" spans="1:18" ht="12.75">
      <c r="A1793" s="22" t="s">
        <v>60</v>
      </c>
      <c r="B1793" s="22" t="s">
        <v>10659</v>
      </c>
      <c r="C1793" s="22" t="s">
        <v>65</v>
      </c>
      <c r="D1793" s="22" t="s">
        <v>61</v>
      </c>
      <c r="E1793" s="31">
        <v>42984.603425925925</v>
      </c>
      <c r="F1793" s="22" t="s">
        <v>24971</v>
      </c>
      <c r="G1793" s="22" t="s">
        <v>31973</v>
      </c>
      <c r="H1793" s="22" t="s">
        <v>74</v>
      </c>
      <c r="I1793" s="22" t="s">
        <v>12062</v>
      </c>
      <c r="J1793" s="37" t="s">
        <v>24973</v>
      </c>
      <c r="K1793" s="37" t="s">
        <v>24974</v>
      </c>
      <c r="L1793" s="37" t="s">
        <v>24974</v>
      </c>
      <c r="M1793" s="37" t="s">
        <v>31974</v>
      </c>
      <c r="N1793" s="37" t="s">
        <v>3972</v>
      </c>
      <c r="O1793" s="37" t="s">
        <v>3973</v>
      </c>
      <c r="P1793" s="22" t="s">
        <v>31975</v>
      </c>
      <c r="Q1793" s="22" t="s">
        <v>31976</v>
      </c>
      <c r="R1793" s="38">
        <v>0</v>
      </c>
    </row>
    <row r="1794" spans="1:18" ht="12.75">
      <c r="A1794" s="22" t="s">
        <v>60</v>
      </c>
      <c r="B1794" s="22" t="s">
        <v>10659</v>
      </c>
      <c r="C1794" s="22" t="s">
        <v>65</v>
      </c>
      <c r="D1794" s="22" t="s">
        <v>61</v>
      </c>
      <c r="E1794" s="31">
        <v>42984.639016203699</v>
      </c>
      <c r="F1794" s="22" t="s">
        <v>24971</v>
      </c>
      <c r="G1794" s="22" t="s">
        <v>31977</v>
      </c>
      <c r="H1794" s="22" t="s">
        <v>74</v>
      </c>
      <c r="I1794" s="22" t="s">
        <v>11361</v>
      </c>
      <c r="J1794" s="37" t="s">
        <v>24973</v>
      </c>
      <c r="K1794" s="37" t="s">
        <v>24974</v>
      </c>
      <c r="L1794" s="37" t="s">
        <v>24974</v>
      </c>
      <c r="M1794" s="37" t="s">
        <v>31978</v>
      </c>
      <c r="N1794" s="37" t="s">
        <v>438</v>
      </c>
      <c r="O1794" s="37" t="s">
        <v>439</v>
      </c>
      <c r="P1794" s="22" t="s">
        <v>31979</v>
      </c>
      <c r="Q1794" s="22" t="s">
        <v>31980</v>
      </c>
      <c r="R1794" s="38">
        <v>0</v>
      </c>
    </row>
    <row r="1795" spans="1:18" ht="12.75">
      <c r="A1795" s="22" t="s">
        <v>60</v>
      </c>
      <c r="B1795" s="22" t="s">
        <v>10659</v>
      </c>
      <c r="C1795" s="22" t="s">
        <v>65</v>
      </c>
      <c r="D1795" s="22" t="s">
        <v>61</v>
      </c>
      <c r="E1795" s="31">
        <v>42984.670787037037</v>
      </c>
      <c r="F1795" s="22" t="s">
        <v>24971</v>
      </c>
      <c r="G1795" s="22" t="s">
        <v>31981</v>
      </c>
      <c r="H1795" s="22" t="s">
        <v>74</v>
      </c>
      <c r="I1795" s="22" t="s">
        <v>13681</v>
      </c>
      <c r="J1795" s="37" t="s">
        <v>24973</v>
      </c>
      <c r="K1795" s="37" t="s">
        <v>24974</v>
      </c>
      <c r="L1795" s="37" t="s">
        <v>24974</v>
      </c>
      <c r="M1795" s="37" t="s">
        <v>31982</v>
      </c>
      <c r="N1795" s="37" t="s">
        <v>5441</v>
      </c>
      <c r="O1795" s="37" t="s">
        <v>5442</v>
      </c>
      <c r="P1795" s="22" t="s">
        <v>31968</v>
      </c>
      <c r="Q1795" s="22" t="s">
        <v>31969</v>
      </c>
      <c r="R1795" s="38">
        <v>0</v>
      </c>
    </row>
    <row r="1796" spans="1:18" ht="12.75">
      <c r="A1796" s="22" t="s">
        <v>60</v>
      </c>
      <c r="B1796" s="22" t="s">
        <v>10659</v>
      </c>
      <c r="C1796" s="22" t="s">
        <v>65</v>
      </c>
      <c r="D1796" s="22" t="s">
        <v>61</v>
      </c>
      <c r="E1796" s="31">
        <v>42985.551990740736</v>
      </c>
      <c r="F1796" s="22" t="s">
        <v>24971</v>
      </c>
      <c r="G1796" s="22" t="s">
        <v>31983</v>
      </c>
      <c r="H1796" s="22" t="s">
        <v>74</v>
      </c>
      <c r="I1796" s="22" t="s">
        <v>13754</v>
      </c>
      <c r="J1796" s="37" t="s">
        <v>24973</v>
      </c>
      <c r="K1796" s="37" t="s">
        <v>24974</v>
      </c>
      <c r="L1796" s="37" t="s">
        <v>24974</v>
      </c>
      <c r="M1796" s="37" t="s">
        <v>31984</v>
      </c>
      <c r="N1796" s="37" t="s">
        <v>87</v>
      </c>
      <c r="O1796" s="37" t="s">
        <v>88</v>
      </c>
      <c r="P1796" s="22" t="s">
        <v>31985</v>
      </c>
      <c r="Q1796" s="22" t="s">
        <v>31986</v>
      </c>
      <c r="R1796" s="38">
        <v>0</v>
      </c>
    </row>
    <row r="1797" spans="1:18" ht="12.75">
      <c r="A1797" s="22" t="s">
        <v>60</v>
      </c>
      <c r="B1797" s="22" t="s">
        <v>10659</v>
      </c>
      <c r="C1797" s="22" t="s">
        <v>65</v>
      </c>
      <c r="D1797" s="22" t="s">
        <v>61</v>
      </c>
      <c r="E1797" s="31">
        <v>42986.383854166663</v>
      </c>
      <c r="F1797" s="22" t="s">
        <v>24971</v>
      </c>
      <c r="G1797" s="22" t="s">
        <v>31987</v>
      </c>
      <c r="H1797" s="22" t="s">
        <v>74</v>
      </c>
      <c r="I1797" s="22" t="s">
        <v>10966</v>
      </c>
      <c r="J1797" s="37" t="s">
        <v>24973</v>
      </c>
      <c r="K1797" s="37" t="s">
        <v>24974</v>
      </c>
      <c r="L1797" s="37" t="s">
        <v>24974</v>
      </c>
      <c r="M1797" s="37" t="s">
        <v>31988</v>
      </c>
      <c r="N1797" s="37" t="s">
        <v>575</v>
      </c>
      <c r="O1797" s="37" t="s">
        <v>576</v>
      </c>
      <c r="P1797" s="22" t="s">
        <v>31989</v>
      </c>
      <c r="Q1797" s="22" t="s">
        <v>31990</v>
      </c>
      <c r="R1797" s="38">
        <v>0</v>
      </c>
    </row>
    <row r="1798" spans="1:18" ht="12.75">
      <c r="A1798" s="22" t="s">
        <v>60</v>
      </c>
      <c r="B1798" s="22" t="s">
        <v>10659</v>
      </c>
      <c r="C1798" s="22" t="s">
        <v>65</v>
      </c>
      <c r="D1798" s="22" t="s">
        <v>61</v>
      </c>
      <c r="E1798" s="31">
        <v>42986.440960648149</v>
      </c>
      <c r="F1798" s="22" t="s">
        <v>24971</v>
      </c>
      <c r="G1798" s="22" t="s">
        <v>31991</v>
      </c>
      <c r="H1798" s="22" t="s">
        <v>74</v>
      </c>
      <c r="I1798" s="22" t="s">
        <v>12358</v>
      </c>
      <c r="J1798" s="37" t="s">
        <v>24973</v>
      </c>
      <c r="K1798" s="37" t="s">
        <v>24974</v>
      </c>
      <c r="L1798" s="37" t="s">
        <v>24974</v>
      </c>
      <c r="M1798" s="37" t="s">
        <v>31992</v>
      </c>
      <c r="N1798" s="37" t="s">
        <v>1331</v>
      </c>
      <c r="O1798" s="37" t="s">
        <v>1332</v>
      </c>
      <c r="P1798" s="22" t="s">
        <v>31993</v>
      </c>
      <c r="Q1798" s="22" t="s">
        <v>31994</v>
      </c>
      <c r="R1798" s="38">
        <v>0</v>
      </c>
    </row>
    <row r="1799" spans="1:18" ht="12.75">
      <c r="A1799" s="22" t="s">
        <v>60</v>
      </c>
      <c r="B1799" s="22" t="s">
        <v>10659</v>
      </c>
      <c r="C1799" s="22" t="s">
        <v>65</v>
      </c>
      <c r="D1799" s="22" t="s">
        <v>61</v>
      </c>
      <c r="E1799" s="31">
        <v>42986.472604166665</v>
      </c>
      <c r="F1799" s="22" t="s">
        <v>24971</v>
      </c>
      <c r="G1799" s="22" t="s">
        <v>31995</v>
      </c>
      <c r="H1799" s="22" t="s">
        <v>74</v>
      </c>
      <c r="I1799" s="22" t="s">
        <v>31996</v>
      </c>
      <c r="J1799" s="37" t="s">
        <v>24973</v>
      </c>
      <c r="K1799" s="37" t="s">
        <v>24974</v>
      </c>
      <c r="L1799" s="37" t="s">
        <v>24974</v>
      </c>
      <c r="M1799" s="37" t="s">
        <v>31997</v>
      </c>
      <c r="N1799" s="37" t="s">
        <v>555</v>
      </c>
      <c r="O1799" s="37" t="s">
        <v>556</v>
      </c>
      <c r="P1799" s="22" t="s">
        <v>31998</v>
      </c>
      <c r="Q1799" s="22" t="s">
        <v>31999</v>
      </c>
      <c r="R1799" s="38">
        <v>0</v>
      </c>
    </row>
    <row r="1800" spans="1:18" ht="12.75">
      <c r="A1800" s="22" t="s">
        <v>60</v>
      </c>
      <c r="B1800" s="22" t="s">
        <v>10659</v>
      </c>
      <c r="C1800" s="22" t="s">
        <v>65</v>
      </c>
      <c r="D1800" s="22" t="s">
        <v>61</v>
      </c>
      <c r="E1800" s="31">
        <v>42986.529849537037</v>
      </c>
      <c r="F1800" s="22" t="s">
        <v>24971</v>
      </c>
      <c r="G1800" s="22" t="s">
        <v>32000</v>
      </c>
      <c r="H1800" s="22" t="s">
        <v>74</v>
      </c>
      <c r="I1800" s="22" t="s">
        <v>32001</v>
      </c>
      <c r="J1800" s="37" t="s">
        <v>24973</v>
      </c>
      <c r="K1800" s="37" t="s">
        <v>24974</v>
      </c>
      <c r="L1800" s="37" t="s">
        <v>24974</v>
      </c>
      <c r="M1800" s="37" t="s">
        <v>32002</v>
      </c>
      <c r="N1800" s="37" t="s">
        <v>6322</v>
      </c>
      <c r="O1800" s="37" t="s">
        <v>6323</v>
      </c>
      <c r="P1800" s="22" t="s">
        <v>31941</v>
      </c>
      <c r="Q1800" s="22" t="s">
        <v>31942</v>
      </c>
      <c r="R1800" s="38">
        <v>0</v>
      </c>
    </row>
    <row r="1801" spans="1:18" ht="12.75">
      <c r="A1801" s="22" t="s">
        <v>60</v>
      </c>
      <c r="B1801" s="22" t="s">
        <v>10659</v>
      </c>
      <c r="C1801" s="22" t="s">
        <v>65</v>
      </c>
      <c r="D1801" s="22" t="s">
        <v>61</v>
      </c>
      <c r="E1801" s="31">
        <v>42986.551770833328</v>
      </c>
      <c r="F1801" s="22" t="s">
        <v>24971</v>
      </c>
      <c r="G1801" s="22" t="s">
        <v>32003</v>
      </c>
      <c r="H1801" s="22" t="s">
        <v>74</v>
      </c>
      <c r="I1801" s="22" t="s">
        <v>12485</v>
      </c>
      <c r="J1801" s="37" t="s">
        <v>24973</v>
      </c>
      <c r="K1801" s="37" t="s">
        <v>24974</v>
      </c>
      <c r="L1801" s="37" t="s">
        <v>24974</v>
      </c>
      <c r="M1801" s="37" t="s">
        <v>32004</v>
      </c>
      <c r="N1801" s="37" t="s">
        <v>1229</v>
      </c>
      <c r="O1801" s="37" t="s">
        <v>1230</v>
      </c>
      <c r="P1801" s="22" t="s">
        <v>32005</v>
      </c>
      <c r="Q1801" s="22" t="s">
        <v>32006</v>
      </c>
      <c r="R1801" s="38">
        <v>0</v>
      </c>
    </row>
    <row r="1802" spans="1:18" ht="12.75">
      <c r="A1802" s="22" t="s">
        <v>60</v>
      </c>
      <c r="B1802" s="22" t="s">
        <v>10659</v>
      </c>
      <c r="C1802" s="22" t="s">
        <v>65</v>
      </c>
      <c r="D1802" s="22" t="s">
        <v>61</v>
      </c>
      <c r="E1802" s="31">
        <v>42986.578912037032</v>
      </c>
      <c r="F1802" s="22" t="s">
        <v>24971</v>
      </c>
      <c r="G1802" s="22" t="s">
        <v>32007</v>
      </c>
      <c r="H1802" s="22" t="s">
        <v>74</v>
      </c>
      <c r="I1802" s="22" t="s">
        <v>12412</v>
      </c>
      <c r="J1802" s="37" t="s">
        <v>24973</v>
      </c>
      <c r="K1802" s="37" t="s">
        <v>24974</v>
      </c>
      <c r="L1802" s="37" t="s">
        <v>24974</v>
      </c>
      <c r="M1802" s="37" t="s">
        <v>32008</v>
      </c>
      <c r="N1802" s="37" t="s">
        <v>726</v>
      </c>
      <c r="O1802" s="37" t="s">
        <v>727</v>
      </c>
      <c r="P1802" s="22" t="s">
        <v>32009</v>
      </c>
      <c r="Q1802" s="22" t="s">
        <v>32010</v>
      </c>
      <c r="R1802" s="38">
        <v>0</v>
      </c>
    </row>
    <row r="1803" spans="1:18" ht="12.75">
      <c r="A1803" s="22" t="s">
        <v>60</v>
      </c>
      <c r="B1803" s="22" t="s">
        <v>10659</v>
      </c>
      <c r="C1803" s="22" t="s">
        <v>65</v>
      </c>
      <c r="D1803" s="22" t="s">
        <v>61</v>
      </c>
      <c r="E1803" s="31">
        <v>42986.630358796298</v>
      </c>
      <c r="F1803" s="22" t="s">
        <v>24971</v>
      </c>
      <c r="G1803" s="22" t="s">
        <v>32011</v>
      </c>
      <c r="H1803" s="22" t="s">
        <v>74</v>
      </c>
      <c r="I1803" s="22" t="s">
        <v>12108</v>
      </c>
      <c r="J1803" s="37" t="s">
        <v>24973</v>
      </c>
      <c r="K1803" s="37" t="s">
        <v>24974</v>
      </c>
      <c r="L1803" s="37" t="s">
        <v>24974</v>
      </c>
      <c r="M1803" s="37" t="s">
        <v>32012</v>
      </c>
      <c r="N1803" s="37" t="s">
        <v>483</v>
      </c>
      <c r="O1803" s="37" t="s">
        <v>484</v>
      </c>
      <c r="P1803" s="22" t="s">
        <v>32013</v>
      </c>
      <c r="Q1803" s="22" t="s">
        <v>32014</v>
      </c>
      <c r="R1803" s="38">
        <v>0</v>
      </c>
    </row>
    <row r="1804" spans="1:18" ht="12.75">
      <c r="A1804" s="22" t="s">
        <v>60</v>
      </c>
      <c r="B1804" s="22" t="s">
        <v>10659</v>
      </c>
      <c r="C1804" s="22" t="s">
        <v>65</v>
      </c>
      <c r="D1804" s="22" t="s">
        <v>61</v>
      </c>
      <c r="E1804" s="31">
        <v>42989.529050925921</v>
      </c>
      <c r="F1804" s="22" t="s">
        <v>24971</v>
      </c>
      <c r="G1804" s="22" t="s">
        <v>32015</v>
      </c>
      <c r="H1804" s="22" t="s">
        <v>74</v>
      </c>
      <c r="I1804" s="22" t="s">
        <v>13431</v>
      </c>
      <c r="J1804" s="37" t="s">
        <v>24973</v>
      </c>
      <c r="K1804" s="37" t="s">
        <v>24974</v>
      </c>
      <c r="L1804" s="37" t="s">
        <v>24974</v>
      </c>
      <c r="M1804" s="37" t="s">
        <v>32016</v>
      </c>
      <c r="N1804" s="37" t="s">
        <v>2118</v>
      </c>
      <c r="O1804" s="37" t="s">
        <v>2119</v>
      </c>
      <c r="P1804" s="22" t="s">
        <v>32017</v>
      </c>
      <c r="Q1804" s="22" t="s">
        <v>32018</v>
      </c>
      <c r="R1804" s="38">
        <v>0</v>
      </c>
    </row>
    <row r="1805" spans="1:18" ht="12.75">
      <c r="A1805" s="22" t="s">
        <v>60</v>
      </c>
      <c r="B1805" s="22" t="s">
        <v>10659</v>
      </c>
      <c r="C1805" s="22" t="s">
        <v>65</v>
      </c>
      <c r="D1805" s="22" t="s">
        <v>61</v>
      </c>
      <c r="E1805" s="31">
        <v>42990.717893518515</v>
      </c>
      <c r="F1805" s="22" t="s">
        <v>24971</v>
      </c>
      <c r="G1805" s="22" t="s">
        <v>32019</v>
      </c>
      <c r="H1805" s="22" t="s">
        <v>74</v>
      </c>
      <c r="I1805" s="22" t="s">
        <v>12941</v>
      </c>
      <c r="J1805" s="37" t="s">
        <v>24973</v>
      </c>
      <c r="K1805" s="37" t="s">
        <v>24974</v>
      </c>
      <c r="L1805" s="37" t="s">
        <v>24974</v>
      </c>
      <c r="M1805" s="37" t="s">
        <v>32020</v>
      </c>
      <c r="N1805" s="37" t="s">
        <v>91</v>
      </c>
      <c r="O1805" s="37" t="s">
        <v>92</v>
      </c>
      <c r="P1805" s="22" t="s">
        <v>32021</v>
      </c>
      <c r="Q1805" s="22" t="s">
        <v>32022</v>
      </c>
      <c r="R1805" s="38">
        <v>0</v>
      </c>
    </row>
    <row r="1806" spans="1:18" ht="12.75">
      <c r="A1806" s="22" t="s">
        <v>60</v>
      </c>
      <c r="B1806" s="22" t="s">
        <v>10659</v>
      </c>
      <c r="C1806" s="22" t="s">
        <v>65</v>
      </c>
      <c r="D1806" s="22" t="s">
        <v>61</v>
      </c>
      <c r="E1806" s="31">
        <v>42991.284421296295</v>
      </c>
      <c r="F1806" s="22" t="s">
        <v>24971</v>
      </c>
      <c r="G1806" s="22" t="s">
        <v>32023</v>
      </c>
      <c r="H1806" s="22" t="s">
        <v>74</v>
      </c>
      <c r="I1806" s="22" t="s">
        <v>11937</v>
      </c>
      <c r="J1806" s="37" t="s">
        <v>24973</v>
      </c>
      <c r="K1806" s="37" t="s">
        <v>24974</v>
      </c>
      <c r="L1806" s="37" t="s">
        <v>24974</v>
      </c>
      <c r="M1806" s="37" t="s">
        <v>32024</v>
      </c>
      <c r="N1806" s="37" t="s">
        <v>7473</v>
      </c>
      <c r="O1806" s="37" t="s">
        <v>7474</v>
      </c>
      <c r="P1806" s="22" t="s">
        <v>32025</v>
      </c>
      <c r="Q1806" s="22" t="s">
        <v>32026</v>
      </c>
      <c r="R1806" s="38">
        <v>0</v>
      </c>
    </row>
    <row r="1807" spans="1:18" ht="12.75">
      <c r="A1807" s="22" t="s">
        <v>60</v>
      </c>
      <c r="B1807" s="22" t="s">
        <v>10659</v>
      </c>
      <c r="C1807" s="22" t="s">
        <v>65</v>
      </c>
      <c r="D1807" s="22" t="s">
        <v>61</v>
      </c>
      <c r="E1807" s="31">
        <v>42991.407476851848</v>
      </c>
      <c r="F1807" s="22" t="s">
        <v>24971</v>
      </c>
      <c r="G1807" s="22" t="s">
        <v>32027</v>
      </c>
      <c r="H1807" s="22" t="s">
        <v>74</v>
      </c>
      <c r="I1807" s="22" t="s">
        <v>13373</v>
      </c>
      <c r="J1807" s="37" t="s">
        <v>24973</v>
      </c>
      <c r="K1807" s="37" t="s">
        <v>24974</v>
      </c>
      <c r="L1807" s="37" t="s">
        <v>24974</v>
      </c>
      <c r="M1807" s="37" t="s">
        <v>32028</v>
      </c>
      <c r="N1807" s="37" t="s">
        <v>2118</v>
      </c>
      <c r="O1807" s="37" t="s">
        <v>2119</v>
      </c>
      <c r="P1807" s="22" t="s">
        <v>32029</v>
      </c>
      <c r="Q1807" s="22" t="s">
        <v>32030</v>
      </c>
      <c r="R1807" s="38">
        <v>0</v>
      </c>
    </row>
    <row r="1808" spans="1:18" ht="12.75">
      <c r="A1808" s="22" t="s">
        <v>60</v>
      </c>
      <c r="B1808" s="22" t="s">
        <v>10659</v>
      </c>
      <c r="C1808" s="22" t="s">
        <v>65</v>
      </c>
      <c r="D1808" s="22" t="s">
        <v>61</v>
      </c>
      <c r="E1808" s="31">
        <v>42991.434861111113</v>
      </c>
      <c r="F1808" s="22" t="s">
        <v>24971</v>
      </c>
      <c r="G1808" s="22" t="s">
        <v>32031</v>
      </c>
      <c r="H1808" s="22" t="s">
        <v>74</v>
      </c>
      <c r="I1808" s="22" t="s">
        <v>32032</v>
      </c>
      <c r="J1808" s="37" t="s">
        <v>24973</v>
      </c>
      <c r="K1808" s="37" t="s">
        <v>24974</v>
      </c>
      <c r="L1808" s="37" t="s">
        <v>24974</v>
      </c>
      <c r="M1808" s="37" t="s">
        <v>32033</v>
      </c>
      <c r="N1808" s="37" t="s">
        <v>2534</v>
      </c>
      <c r="O1808" s="37" t="s">
        <v>2535</v>
      </c>
      <c r="P1808" s="22" t="s">
        <v>32034</v>
      </c>
      <c r="Q1808" s="22" t="s">
        <v>32035</v>
      </c>
      <c r="R1808" s="38">
        <v>0</v>
      </c>
    </row>
    <row r="1809" spans="1:18" ht="12.75">
      <c r="A1809" s="22" t="s">
        <v>60</v>
      </c>
      <c r="B1809" s="22" t="s">
        <v>10659</v>
      </c>
      <c r="C1809" s="22" t="s">
        <v>65</v>
      </c>
      <c r="D1809" s="22" t="s">
        <v>61</v>
      </c>
      <c r="E1809" s="31">
        <v>42991.571817129625</v>
      </c>
      <c r="F1809" s="22" t="s">
        <v>24971</v>
      </c>
      <c r="G1809" s="22" t="s">
        <v>32036</v>
      </c>
      <c r="H1809" s="22" t="s">
        <v>74</v>
      </c>
      <c r="I1809" s="22" t="s">
        <v>11268</v>
      </c>
      <c r="J1809" s="37" t="s">
        <v>24973</v>
      </c>
      <c r="K1809" s="37" t="s">
        <v>24974</v>
      </c>
      <c r="L1809" s="37" t="s">
        <v>24974</v>
      </c>
      <c r="M1809" s="37" t="s">
        <v>32037</v>
      </c>
      <c r="N1809" s="37" t="s">
        <v>11269</v>
      </c>
      <c r="O1809" s="37" t="s">
        <v>11270</v>
      </c>
      <c r="P1809" s="22" t="s">
        <v>32038</v>
      </c>
      <c r="Q1809" s="22" t="s">
        <v>32039</v>
      </c>
      <c r="R1809" s="38">
        <v>0</v>
      </c>
    </row>
    <row r="1810" spans="1:18" ht="12.75">
      <c r="A1810" s="22" t="s">
        <v>60</v>
      </c>
      <c r="B1810" s="22" t="s">
        <v>10659</v>
      </c>
      <c r="C1810" s="22" t="s">
        <v>65</v>
      </c>
      <c r="D1810" s="22" t="s">
        <v>61</v>
      </c>
      <c r="E1810" s="31">
        <v>42991.748819444445</v>
      </c>
      <c r="F1810" s="22" t="s">
        <v>24971</v>
      </c>
      <c r="G1810" s="22" t="s">
        <v>32040</v>
      </c>
      <c r="H1810" s="22" t="s">
        <v>74</v>
      </c>
      <c r="I1810" s="22" t="s">
        <v>11373</v>
      </c>
      <c r="J1810" s="37" t="s">
        <v>24973</v>
      </c>
      <c r="K1810" s="37" t="s">
        <v>24974</v>
      </c>
      <c r="L1810" s="37" t="s">
        <v>24974</v>
      </c>
      <c r="M1810" s="37" t="s">
        <v>32041</v>
      </c>
      <c r="N1810" s="37" t="s">
        <v>2118</v>
      </c>
      <c r="O1810" s="37" t="s">
        <v>2119</v>
      </c>
      <c r="P1810" s="22" t="s">
        <v>32042</v>
      </c>
      <c r="Q1810" s="22" t="s">
        <v>32043</v>
      </c>
      <c r="R1810" s="38">
        <v>0</v>
      </c>
    </row>
    <row r="1811" spans="1:18" ht="12.75">
      <c r="A1811" s="22" t="s">
        <v>60</v>
      </c>
      <c r="B1811" s="22" t="s">
        <v>10659</v>
      </c>
      <c r="C1811" s="22" t="s">
        <v>65</v>
      </c>
      <c r="D1811" s="22" t="s">
        <v>61</v>
      </c>
      <c r="E1811" s="31">
        <v>42992.425266203703</v>
      </c>
      <c r="F1811" s="22" t="s">
        <v>24971</v>
      </c>
      <c r="G1811" s="22" t="s">
        <v>32044</v>
      </c>
      <c r="H1811" s="22" t="s">
        <v>74</v>
      </c>
      <c r="I1811" s="22" t="s">
        <v>11877</v>
      </c>
      <c r="J1811" s="37" t="s">
        <v>24973</v>
      </c>
      <c r="K1811" s="37" t="s">
        <v>24974</v>
      </c>
      <c r="L1811" s="37" t="s">
        <v>24974</v>
      </c>
      <c r="M1811" s="37" t="s">
        <v>32045</v>
      </c>
      <c r="N1811" s="37" t="s">
        <v>1660</v>
      </c>
      <c r="O1811" s="37" t="s">
        <v>1661</v>
      </c>
      <c r="P1811" s="22" t="s">
        <v>32046</v>
      </c>
      <c r="Q1811" s="22" t="s">
        <v>32047</v>
      </c>
      <c r="R1811" s="38">
        <v>0</v>
      </c>
    </row>
    <row r="1812" spans="1:18" ht="12.75">
      <c r="A1812" s="22" t="s">
        <v>60</v>
      </c>
      <c r="B1812" s="22" t="s">
        <v>10659</v>
      </c>
      <c r="C1812" s="22" t="s">
        <v>65</v>
      </c>
      <c r="D1812" s="22" t="s">
        <v>61</v>
      </c>
      <c r="E1812" s="31">
        <v>42992.496041666665</v>
      </c>
      <c r="F1812" s="22" t="s">
        <v>24971</v>
      </c>
      <c r="G1812" s="22" t="s">
        <v>32048</v>
      </c>
      <c r="H1812" s="22" t="s">
        <v>74</v>
      </c>
      <c r="I1812" s="22" t="s">
        <v>12530</v>
      </c>
      <c r="J1812" s="37" t="s">
        <v>24973</v>
      </c>
      <c r="K1812" s="37" t="s">
        <v>24974</v>
      </c>
      <c r="L1812" s="37" t="s">
        <v>24974</v>
      </c>
      <c r="M1812" s="37" t="s">
        <v>32049</v>
      </c>
      <c r="N1812" s="37" t="s">
        <v>5113</v>
      </c>
      <c r="O1812" s="37" t="s">
        <v>5114</v>
      </c>
      <c r="P1812" s="22" t="s">
        <v>32050</v>
      </c>
      <c r="Q1812" s="22" t="s">
        <v>32051</v>
      </c>
      <c r="R1812" s="38">
        <v>0</v>
      </c>
    </row>
    <row r="1813" spans="1:18" ht="12.75">
      <c r="A1813" s="22" t="s">
        <v>60</v>
      </c>
      <c r="B1813" s="22" t="s">
        <v>10659</v>
      </c>
      <c r="C1813" s="22" t="s">
        <v>65</v>
      </c>
      <c r="D1813" s="22" t="s">
        <v>61</v>
      </c>
      <c r="E1813" s="31">
        <v>42992.514282407406</v>
      </c>
      <c r="F1813" s="22" t="s">
        <v>24971</v>
      </c>
      <c r="G1813" s="22" t="s">
        <v>32052</v>
      </c>
      <c r="H1813" s="22" t="s">
        <v>74</v>
      </c>
      <c r="I1813" s="22" t="s">
        <v>13782</v>
      </c>
      <c r="J1813" s="37" t="s">
        <v>24973</v>
      </c>
      <c r="K1813" s="37" t="s">
        <v>24974</v>
      </c>
      <c r="L1813" s="37" t="s">
        <v>24974</v>
      </c>
      <c r="M1813" s="37" t="s">
        <v>32053</v>
      </c>
      <c r="N1813" s="37" t="s">
        <v>3474</v>
      </c>
      <c r="O1813" s="37" t="s">
        <v>3475</v>
      </c>
      <c r="P1813" s="22" t="s">
        <v>32054</v>
      </c>
      <c r="Q1813" s="22" t="s">
        <v>32055</v>
      </c>
      <c r="R1813" s="38">
        <v>0</v>
      </c>
    </row>
    <row r="1814" spans="1:18" ht="12.75">
      <c r="A1814" s="22" t="s">
        <v>60</v>
      </c>
      <c r="B1814" s="22" t="s">
        <v>10659</v>
      </c>
      <c r="C1814" s="22" t="s">
        <v>65</v>
      </c>
      <c r="D1814" s="22" t="s">
        <v>61</v>
      </c>
      <c r="E1814" s="31">
        <v>42992.560555555552</v>
      </c>
      <c r="F1814" s="22" t="s">
        <v>24971</v>
      </c>
      <c r="G1814" s="22" t="s">
        <v>32056</v>
      </c>
      <c r="H1814" s="22" t="s">
        <v>74</v>
      </c>
      <c r="I1814" s="22" t="s">
        <v>32057</v>
      </c>
      <c r="J1814" s="37" t="s">
        <v>24973</v>
      </c>
      <c r="K1814" s="37" t="s">
        <v>24974</v>
      </c>
      <c r="L1814" s="37" t="s">
        <v>24974</v>
      </c>
      <c r="M1814" s="37" t="s">
        <v>32058</v>
      </c>
      <c r="N1814" s="37" t="s">
        <v>233</v>
      </c>
      <c r="O1814" s="37" t="s">
        <v>234</v>
      </c>
      <c r="P1814" s="22" t="s">
        <v>32059</v>
      </c>
      <c r="Q1814" s="22" t="s">
        <v>32060</v>
      </c>
      <c r="R1814" s="38">
        <v>0</v>
      </c>
    </row>
    <row r="1815" spans="1:18" ht="12.75">
      <c r="A1815" s="22" t="s">
        <v>60</v>
      </c>
      <c r="B1815" s="22" t="s">
        <v>10659</v>
      </c>
      <c r="C1815" s="22" t="s">
        <v>65</v>
      </c>
      <c r="D1815" s="22" t="s">
        <v>61</v>
      </c>
      <c r="E1815" s="31">
        <v>42992.706967592589</v>
      </c>
      <c r="F1815" s="22" t="s">
        <v>24971</v>
      </c>
      <c r="G1815" s="22" t="s">
        <v>32061</v>
      </c>
      <c r="H1815" s="22" t="s">
        <v>74</v>
      </c>
      <c r="I1815" s="22" t="s">
        <v>12835</v>
      </c>
      <c r="J1815" s="37" t="s">
        <v>24973</v>
      </c>
      <c r="K1815" s="37" t="s">
        <v>24974</v>
      </c>
      <c r="L1815" s="37" t="s">
        <v>24974</v>
      </c>
      <c r="M1815" s="37" t="s">
        <v>32062</v>
      </c>
      <c r="N1815" s="37" t="s">
        <v>522</v>
      </c>
      <c r="O1815" s="37" t="s">
        <v>523</v>
      </c>
      <c r="P1815" s="22" t="s">
        <v>32063</v>
      </c>
      <c r="Q1815" s="22" t="s">
        <v>32064</v>
      </c>
      <c r="R1815" s="38">
        <v>0</v>
      </c>
    </row>
    <row r="1816" spans="1:18" ht="12.75">
      <c r="A1816" s="22" t="s">
        <v>60</v>
      </c>
      <c r="B1816" s="22" t="s">
        <v>10659</v>
      </c>
      <c r="C1816" s="22" t="s">
        <v>65</v>
      </c>
      <c r="D1816" s="22" t="s">
        <v>61</v>
      </c>
      <c r="E1816" s="31">
        <v>42993.39770833333</v>
      </c>
      <c r="F1816" s="22" t="s">
        <v>24971</v>
      </c>
      <c r="G1816" s="22" t="s">
        <v>32065</v>
      </c>
      <c r="H1816" s="22" t="s">
        <v>74</v>
      </c>
      <c r="I1816" s="22" t="s">
        <v>11254</v>
      </c>
      <c r="J1816" s="37" t="s">
        <v>24973</v>
      </c>
      <c r="K1816" s="37" t="s">
        <v>24974</v>
      </c>
      <c r="L1816" s="37" t="s">
        <v>24974</v>
      </c>
      <c r="M1816" s="37" t="s">
        <v>32066</v>
      </c>
      <c r="N1816" s="37" t="s">
        <v>11255</v>
      </c>
      <c r="O1816" s="37" t="s">
        <v>11256</v>
      </c>
      <c r="P1816" s="22" t="s">
        <v>32067</v>
      </c>
      <c r="Q1816" s="22" t="s">
        <v>32068</v>
      </c>
      <c r="R1816" s="38">
        <v>0</v>
      </c>
    </row>
    <row r="1817" spans="1:18" ht="12.75">
      <c r="A1817" s="22" t="s">
        <v>60</v>
      </c>
      <c r="B1817" s="22" t="s">
        <v>10659</v>
      </c>
      <c r="C1817" s="22" t="s">
        <v>65</v>
      </c>
      <c r="D1817" s="22" t="s">
        <v>61</v>
      </c>
      <c r="E1817" s="31">
        <v>42993.537129629629</v>
      </c>
      <c r="F1817" s="22" t="s">
        <v>24971</v>
      </c>
      <c r="G1817" s="22" t="s">
        <v>32069</v>
      </c>
      <c r="H1817" s="22" t="s">
        <v>74</v>
      </c>
      <c r="I1817" s="22" t="s">
        <v>12114</v>
      </c>
      <c r="J1817" s="37" t="s">
        <v>24973</v>
      </c>
      <c r="K1817" s="37" t="s">
        <v>24974</v>
      </c>
      <c r="L1817" s="37" t="s">
        <v>24974</v>
      </c>
      <c r="M1817" s="37" t="s">
        <v>32070</v>
      </c>
      <c r="N1817" s="37" t="s">
        <v>3816</v>
      </c>
      <c r="O1817" s="37" t="s">
        <v>3817</v>
      </c>
      <c r="P1817" s="22" t="s">
        <v>32071</v>
      </c>
      <c r="Q1817" s="22" t="s">
        <v>32072</v>
      </c>
      <c r="R1817" s="38">
        <v>0</v>
      </c>
    </row>
    <row r="1818" spans="1:18" ht="12.75">
      <c r="A1818" s="22" t="s">
        <v>60</v>
      </c>
      <c r="B1818" s="22" t="s">
        <v>10659</v>
      </c>
      <c r="C1818" s="22" t="s">
        <v>65</v>
      </c>
      <c r="D1818" s="22" t="s">
        <v>61</v>
      </c>
      <c r="E1818" s="31">
        <v>42993.595694444441</v>
      </c>
      <c r="F1818" s="22" t="s">
        <v>24971</v>
      </c>
      <c r="G1818" s="22" t="s">
        <v>32073</v>
      </c>
      <c r="H1818" s="22" t="s">
        <v>74</v>
      </c>
      <c r="I1818" s="22" t="s">
        <v>32074</v>
      </c>
      <c r="J1818" s="37" t="s">
        <v>24973</v>
      </c>
      <c r="K1818" s="37" t="s">
        <v>24974</v>
      </c>
      <c r="L1818" s="37" t="s">
        <v>24974</v>
      </c>
      <c r="M1818" s="37" t="s">
        <v>32075</v>
      </c>
      <c r="N1818" s="37" t="s">
        <v>205</v>
      </c>
      <c r="O1818" s="37" t="s">
        <v>206</v>
      </c>
      <c r="P1818" s="22" t="s">
        <v>32076</v>
      </c>
      <c r="Q1818" s="22" t="s">
        <v>32077</v>
      </c>
      <c r="R1818" s="38">
        <v>0</v>
      </c>
    </row>
    <row r="1819" spans="1:18" ht="12.75">
      <c r="A1819" s="22" t="s">
        <v>60</v>
      </c>
      <c r="B1819" s="22" t="s">
        <v>10659</v>
      </c>
      <c r="C1819" s="22" t="s">
        <v>65</v>
      </c>
      <c r="D1819" s="22" t="s">
        <v>61</v>
      </c>
      <c r="E1819" s="31">
        <v>42993.608368055553</v>
      </c>
      <c r="F1819" s="22" t="s">
        <v>24971</v>
      </c>
      <c r="G1819" s="22" t="s">
        <v>32078</v>
      </c>
      <c r="H1819" s="22" t="s">
        <v>74</v>
      </c>
      <c r="I1819" s="22" t="s">
        <v>32079</v>
      </c>
      <c r="J1819" s="37" t="s">
        <v>24973</v>
      </c>
      <c r="K1819" s="37" t="s">
        <v>24974</v>
      </c>
      <c r="L1819" s="37" t="s">
        <v>24974</v>
      </c>
      <c r="M1819" s="37" t="s">
        <v>32080</v>
      </c>
      <c r="N1819" s="37" t="s">
        <v>315</v>
      </c>
      <c r="O1819" s="37" t="s">
        <v>316</v>
      </c>
      <c r="P1819" s="22" t="s">
        <v>32081</v>
      </c>
      <c r="Q1819" s="22" t="s">
        <v>32082</v>
      </c>
      <c r="R1819" s="38">
        <v>0</v>
      </c>
    </row>
    <row r="1820" spans="1:18" ht="12.75">
      <c r="A1820" s="22" t="s">
        <v>60</v>
      </c>
      <c r="B1820" s="22" t="s">
        <v>10659</v>
      </c>
      <c r="C1820" s="22" t="s">
        <v>65</v>
      </c>
      <c r="D1820" s="22" t="s">
        <v>61</v>
      </c>
      <c r="E1820" s="31">
        <v>42993.704675925925</v>
      </c>
      <c r="F1820" s="22" t="s">
        <v>24971</v>
      </c>
      <c r="G1820" s="22" t="s">
        <v>32083</v>
      </c>
      <c r="H1820" s="22" t="s">
        <v>74</v>
      </c>
      <c r="I1820" s="22" t="s">
        <v>12541</v>
      </c>
      <c r="J1820" s="37" t="s">
        <v>24973</v>
      </c>
      <c r="K1820" s="37" t="s">
        <v>24974</v>
      </c>
      <c r="L1820" s="37" t="s">
        <v>24974</v>
      </c>
      <c r="M1820" s="37" t="s">
        <v>32084</v>
      </c>
      <c r="N1820" s="37" t="s">
        <v>12542</v>
      </c>
      <c r="O1820" s="37" t="s">
        <v>12543</v>
      </c>
      <c r="P1820" s="22" t="s">
        <v>32085</v>
      </c>
      <c r="Q1820" s="22" t="s">
        <v>32086</v>
      </c>
      <c r="R1820" s="38">
        <v>0</v>
      </c>
    </row>
    <row r="1821" spans="1:18" ht="12.75">
      <c r="A1821" s="22" t="s">
        <v>60</v>
      </c>
      <c r="B1821" s="22" t="s">
        <v>10659</v>
      </c>
      <c r="C1821" s="22" t="s">
        <v>65</v>
      </c>
      <c r="D1821" s="22" t="s">
        <v>61</v>
      </c>
      <c r="E1821" s="31">
        <v>42995.956527777773</v>
      </c>
      <c r="F1821" s="22" t="s">
        <v>24971</v>
      </c>
      <c r="G1821" s="22" t="s">
        <v>32087</v>
      </c>
      <c r="H1821" s="22" t="s">
        <v>74</v>
      </c>
      <c r="I1821" s="22" t="s">
        <v>13305</v>
      </c>
      <c r="J1821" s="37" t="s">
        <v>24973</v>
      </c>
      <c r="K1821" s="37" t="s">
        <v>24974</v>
      </c>
      <c r="L1821" s="37" t="s">
        <v>24974</v>
      </c>
      <c r="M1821" s="37" t="s">
        <v>32088</v>
      </c>
      <c r="N1821" s="37" t="s">
        <v>3520</v>
      </c>
      <c r="O1821" s="37" t="s">
        <v>3521</v>
      </c>
      <c r="P1821" s="22" t="s">
        <v>32089</v>
      </c>
      <c r="Q1821" s="22" t="s">
        <v>32090</v>
      </c>
      <c r="R1821" s="38">
        <v>0</v>
      </c>
    </row>
    <row r="1822" spans="1:18" ht="12.75">
      <c r="A1822" s="22" t="s">
        <v>60</v>
      </c>
      <c r="B1822" s="22" t="s">
        <v>10659</v>
      </c>
      <c r="C1822" s="22" t="s">
        <v>65</v>
      </c>
      <c r="D1822" s="22" t="s">
        <v>61</v>
      </c>
      <c r="E1822" s="31">
        <v>42996.640335648146</v>
      </c>
      <c r="F1822" s="22" t="s">
        <v>24971</v>
      </c>
      <c r="G1822" s="22" t="s">
        <v>32091</v>
      </c>
      <c r="H1822" s="22" t="s">
        <v>74</v>
      </c>
      <c r="I1822" s="22" t="s">
        <v>11122</v>
      </c>
      <c r="J1822" s="37" t="s">
        <v>24973</v>
      </c>
      <c r="K1822" s="37" t="s">
        <v>24974</v>
      </c>
      <c r="L1822" s="37" t="s">
        <v>24974</v>
      </c>
      <c r="M1822" s="37" t="s">
        <v>32092</v>
      </c>
      <c r="N1822" s="37" t="s">
        <v>224</v>
      </c>
      <c r="O1822" s="37" t="s">
        <v>225</v>
      </c>
      <c r="P1822" s="22" t="s">
        <v>32093</v>
      </c>
      <c r="Q1822" s="22" t="s">
        <v>32094</v>
      </c>
      <c r="R1822" s="38">
        <v>0</v>
      </c>
    </row>
    <row r="1823" spans="1:18" ht="12.75">
      <c r="A1823" s="22" t="s">
        <v>60</v>
      </c>
      <c r="B1823" s="22" t="s">
        <v>10659</v>
      </c>
      <c r="C1823" s="22" t="s">
        <v>65</v>
      </c>
      <c r="D1823" s="22" t="s">
        <v>61</v>
      </c>
      <c r="E1823" s="31">
        <v>42997.511354166665</v>
      </c>
      <c r="F1823" s="22" t="s">
        <v>24971</v>
      </c>
      <c r="G1823" s="22" t="s">
        <v>32095</v>
      </c>
      <c r="H1823" s="22" t="s">
        <v>74</v>
      </c>
      <c r="I1823" s="22" t="s">
        <v>13221</v>
      </c>
      <c r="J1823" s="37" t="s">
        <v>24973</v>
      </c>
      <c r="K1823" s="37" t="s">
        <v>24974</v>
      </c>
      <c r="L1823" s="37" t="s">
        <v>24974</v>
      </c>
      <c r="M1823" s="37" t="s">
        <v>32096</v>
      </c>
      <c r="N1823" s="37" t="s">
        <v>2118</v>
      </c>
      <c r="O1823" s="37" t="s">
        <v>2119</v>
      </c>
      <c r="P1823" s="22" t="s">
        <v>32097</v>
      </c>
      <c r="Q1823" s="22" t="s">
        <v>32098</v>
      </c>
      <c r="R1823" s="38">
        <v>0</v>
      </c>
    </row>
    <row r="1824" spans="1:18" ht="12.75">
      <c r="A1824" s="22" t="s">
        <v>60</v>
      </c>
      <c r="B1824" s="22" t="s">
        <v>10659</v>
      </c>
      <c r="C1824" s="22" t="s">
        <v>65</v>
      </c>
      <c r="D1824" s="22" t="s">
        <v>61</v>
      </c>
      <c r="E1824" s="31">
        <v>42997.534178240741</v>
      </c>
      <c r="F1824" s="22" t="s">
        <v>24971</v>
      </c>
      <c r="G1824" s="22" t="s">
        <v>32099</v>
      </c>
      <c r="H1824" s="22" t="s">
        <v>74</v>
      </c>
      <c r="I1824" s="22" t="s">
        <v>11389</v>
      </c>
      <c r="J1824" s="37" t="s">
        <v>24973</v>
      </c>
      <c r="K1824" s="37" t="s">
        <v>24974</v>
      </c>
      <c r="L1824" s="37" t="s">
        <v>24974</v>
      </c>
      <c r="M1824" s="37" t="s">
        <v>32100</v>
      </c>
      <c r="N1824" s="37" t="s">
        <v>810</v>
      </c>
      <c r="O1824" s="37" t="s">
        <v>811</v>
      </c>
      <c r="P1824" s="22" t="s">
        <v>32101</v>
      </c>
      <c r="Q1824" s="22" t="s">
        <v>32102</v>
      </c>
      <c r="R1824" s="38">
        <v>0</v>
      </c>
    </row>
    <row r="1825" spans="1:18" ht="12.75">
      <c r="A1825" s="22" t="s">
        <v>60</v>
      </c>
      <c r="B1825" s="22" t="s">
        <v>10659</v>
      </c>
      <c r="C1825" s="22" t="s">
        <v>65</v>
      </c>
      <c r="D1825" s="22" t="s">
        <v>61</v>
      </c>
      <c r="E1825" s="31">
        <v>42997.630740740737</v>
      </c>
      <c r="F1825" s="22" t="s">
        <v>24971</v>
      </c>
      <c r="G1825" s="22" t="s">
        <v>32103</v>
      </c>
      <c r="H1825" s="22" t="s">
        <v>74</v>
      </c>
      <c r="I1825" s="22" t="s">
        <v>13631</v>
      </c>
      <c r="J1825" s="37" t="s">
        <v>24973</v>
      </c>
      <c r="K1825" s="37" t="s">
        <v>24974</v>
      </c>
      <c r="L1825" s="37" t="s">
        <v>24974</v>
      </c>
      <c r="M1825" s="37" t="s">
        <v>32104</v>
      </c>
      <c r="N1825" s="37" t="s">
        <v>224</v>
      </c>
      <c r="O1825" s="37" t="s">
        <v>225</v>
      </c>
      <c r="P1825" s="22" t="s">
        <v>32105</v>
      </c>
      <c r="Q1825" s="22" t="s">
        <v>32106</v>
      </c>
      <c r="R1825" s="38">
        <v>0</v>
      </c>
    </row>
    <row r="1826" spans="1:18" ht="12.75">
      <c r="A1826" s="22" t="s">
        <v>60</v>
      </c>
      <c r="B1826" s="22" t="s">
        <v>10659</v>
      </c>
      <c r="C1826" s="22" t="s">
        <v>65</v>
      </c>
      <c r="D1826" s="22" t="s">
        <v>61</v>
      </c>
      <c r="E1826" s="31">
        <v>42998.33756944444</v>
      </c>
      <c r="F1826" s="22" t="s">
        <v>24971</v>
      </c>
      <c r="G1826" s="22" t="s">
        <v>32107</v>
      </c>
      <c r="H1826" s="22" t="s">
        <v>74</v>
      </c>
      <c r="I1826" s="22" t="s">
        <v>11982</v>
      </c>
      <c r="J1826" s="37" t="s">
        <v>24973</v>
      </c>
      <c r="K1826" s="37" t="s">
        <v>24974</v>
      </c>
      <c r="L1826" s="37" t="s">
        <v>24974</v>
      </c>
      <c r="M1826" s="37" t="s">
        <v>32108</v>
      </c>
      <c r="N1826" s="37" t="s">
        <v>1749</v>
      </c>
      <c r="O1826" s="37" t="s">
        <v>1750</v>
      </c>
      <c r="P1826" s="22" t="s">
        <v>32109</v>
      </c>
      <c r="Q1826" s="22" t="s">
        <v>32110</v>
      </c>
      <c r="R1826" s="38">
        <v>0</v>
      </c>
    </row>
    <row r="1827" spans="1:18" ht="12.75">
      <c r="A1827" s="22" t="s">
        <v>60</v>
      </c>
      <c r="B1827" s="22" t="s">
        <v>10659</v>
      </c>
      <c r="C1827" s="22" t="s">
        <v>65</v>
      </c>
      <c r="D1827" s="22" t="s">
        <v>61</v>
      </c>
      <c r="E1827" s="31">
        <v>42998.401574074072</v>
      </c>
      <c r="F1827" s="22" t="s">
        <v>24971</v>
      </c>
      <c r="G1827" s="22" t="s">
        <v>32111</v>
      </c>
      <c r="H1827" s="22" t="s">
        <v>74</v>
      </c>
      <c r="I1827" s="22" t="s">
        <v>12202</v>
      </c>
      <c r="J1827" s="37" t="s">
        <v>24973</v>
      </c>
      <c r="K1827" s="37" t="s">
        <v>24974</v>
      </c>
      <c r="L1827" s="37" t="s">
        <v>24974</v>
      </c>
      <c r="M1827" s="37" t="s">
        <v>32112</v>
      </c>
      <c r="N1827" s="37" t="s">
        <v>12203</v>
      </c>
      <c r="O1827" s="37" t="s">
        <v>12204</v>
      </c>
      <c r="P1827" s="22" t="s">
        <v>32113</v>
      </c>
      <c r="Q1827" s="22" t="s">
        <v>32114</v>
      </c>
      <c r="R1827" s="38">
        <v>0</v>
      </c>
    </row>
    <row r="1828" spans="1:18" ht="12.75">
      <c r="A1828" s="22" t="s">
        <v>60</v>
      </c>
      <c r="B1828" s="22" t="s">
        <v>10659</v>
      </c>
      <c r="C1828" s="22" t="s">
        <v>65</v>
      </c>
      <c r="D1828" s="22" t="s">
        <v>61</v>
      </c>
      <c r="E1828" s="31">
        <v>42998.477777777778</v>
      </c>
      <c r="F1828" s="22" t="s">
        <v>24971</v>
      </c>
      <c r="G1828" s="22" t="s">
        <v>32115</v>
      </c>
      <c r="H1828" s="22" t="s">
        <v>74</v>
      </c>
      <c r="I1828" s="22" t="s">
        <v>12703</v>
      </c>
      <c r="J1828" s="37" t="s">
        <v>24973</v>
      </c>
      <c r="K1828" s="37" t="s">
        <v>24974</v>
      </c>
      <c r="L1828" s="37" t="s">
        <v>24974</v>
      </c>
      <c r="M1828" s="37" t="s">
        <v>32116</v>
      </c>
      <c r="N1828" s="37" t="s">
        <v>8171</v>
      </c>
      <c r="O1828" s="37" t="s">
        <v>8172</v>
      </c>
      <c r="P1828" s="22" t="s">
        <v>32117</v>
      </c>
      <c r="Q1828" s="22" t="s">
        <v>32118</v>
      </c>
      <c r="R1828" s="38">
        <v>0</v>
      </c>
    </row>
    <row r="1829" spans="1:18" ht="12.75">
      <c r="A1829" s="22" t="s">
        <v>60</v>
      </c>
      <c r="B1829" s="22" t="s">
        <v>10659</v>
      </c>
      <c r="C1829" s="22" t="s">
        <v>65</v>
      </c>
      <c r="D1829" s="22" t="s">
        <v>61</v>
      </c>
      <c r="E1829" s="31">
        <v>42998.561747685184</v>
      </c>
      <c r="F1829" s="22" t="s">
        <v>24971</v>
      </c>
      <c r="G1829" s="22" t="s">
        <v>32119</v>
      </c>
      <c r="H1829" s="22" t="s">
        <v>74</v>
      </c>
      <c r="I1829" s="22" t="s">
        <v>12882</v>
      </c>
      <c r="J1829" s="37" t="s">
        <v>24973</v>
      </c>
      <c r="K1829" s="37" t="s">
        <v>24974</v>
      </c>
      <c r="L1829" s="37" t="s">
        <v>24974</v>
      </c>
      <c r="M1829" s="37" t="s">
        <v>32120</v>
      </c>
      <c r="N1829" s="37" t="s">
        <v>5113</v>
      </c>
      <c r="O1829" s="37" t="s">
        <v>5114</v>
      </c>
      <c r="P1829" s="22" t="s">
        <v>32121</v>
      </c>
      <c r="Q1829" s="22" t="s">
        <v>32122</v>
      </c>
      <c r="R1829" s="38">
        <v>0</v>
      </c>
    </row>
    <row r="1830" spans="1:18" ht="12.75">
      <c r="A1830" s="22" t="s">
        <v>60</v>
      </c>
      <c r="B1830" s="22" t="s">
        <v>10659</v>
      </c>
      <c r="C1830" s="22" t="s">
        <v>65</v>
      </c>
      <c r="D1830" s="22" t="s">
        <v>61</v>
      </c>
      <c r="E1830" s="31">
        <v>42998.605925925927</v>
      </c>
      <c r="F1830" s="22" t="s">
        <v>24971</v>
      </c>
      <c r="G1830" s="22" t="s">
        <v>32123</v>
      </c>
      <c r="H1830" s="22" t="s">
        <v>74</v>
      </c>
      <c r="I1830" s="22" t="s">
        <v>12342</v>
      </c>
      <c r="J1830" s="37" t="s">
        <v>24973</v>
      </c>
      <c r="K1830" s="37" t="s">
        <v>24974</v>
      </c>
      <c r="L1830" s="37" t="s">
        <v>24974</v>
      </c>
      <c r="M1830" s="37" t="s">
        <v>32124</v>
      </c>
      <c r="N1830" s="37" t="s">
        <v>1008</v>
      </c>
      <c r="O1830" s="37" t="s">
        <v>1009</v>
      </c>
      <c r="P1830" s="22" t="s">
        <v>32125</v>
      </c>
      <c r="Q1830" s="22" t="s">
        <v>32126</v>
      </c>
      <c r="R1830" s="38">
        <v>0</v>
      </c>
    </row>
    <row r="1831" spans="1:18" ht="12.75">
      <c r="A1831" s="22" t="s">
        <v>60</v>
      </c>
      <c r="B1831" s="22" t="s">
        <v>10659</v>
      </c>
      <c r="C1831" s="22" t="s">
        <v>65</v>
      </c>
      <c r="D1831" s="22" t="s">
        <v>61</v>
      </c>
      <c r="E1831" s="31">
        <v>42999.502893518518</v>
      </c>
      <c r="F1831" s="22" t="s">
        <v>24971</v>
      </c>
      <c r="G1831" s="22" t="s">
        <v>32127</v>
      </c>
      <c r="H1831" s="22" t="s">
        <v>74</v>
      </c>
      <c r="I1831" s="22" t="s">
        <v>13038</v>
      </c>
      <c r="J1831" s="37" t="s">
        <v>24973</v>
      </c>
      <c r="K1831" s="37" t="s">
        <v>24974</v>
      </c>
      <c r="L1831" s="37" t="s">
        <v>24974</v>
      </c>
      <c r="M1831" s="37" t="s">
        <v>32128</v>
      </c>
      <c r="N1831" s="37" t="s">
        <v>647</v>
      </c>
      <c r="O1831" s="37" t="s">
        <v>648</v>
      </c>
      <c r="P1831" s="22" t="s">
        <v>32129</v>
      </c>
      <c r="Q1831" s="22" t="s">
        <v>32130</v>
      </c>
      <c r="R1831" s="38">
        <v>0</v>
      </c>
    </row>
    <row r="1832" spans="1:18" ht="12.75">
      <c r="A1832" s="22" t="s">
        <v>60</v>
      </c>
      <c r="B1832" s="22" t="s">
        <v>10659</v>
      </c>
      <c r="C1832" s="22" t="s">
        <v>65</v>
      </c>
      <c r="D1832" s="22" t="s">
        <v>61</v>
      </c>
      <c r="E1832" s="31">
        <v>42999.638194444444</v>
      </c>
      <c r="F1832" s="22" t="s">
        <v>24971</v>
      </c>
      <c r="G1832" s="22" t="s">
        <v>32131</v>
      </c>
      <c r="H1832" s="22" t="s">
        <v>74</v>
      </c>
      <c r="I1832" s="22" t="s">
        <v>13353</v>
      </c>
      <c r="J1832" s="37" t="s">
        <v>24973</v>
      </c>
      <c r="K1832" s="37" t="s">
        <v>24974</v>
      </c>
      <c r="L1832" s="37" t="s">
        <v>24974</v>
      </c>
      <c r="M1832" s="37" t="s">
        <v>32132</v>
      </c>
      <c r="N1832" s="37" t="s">
        <v>179</v>
      </c>
      <c r="O1832" s="37" t="s">
        <v>180</v>
      </c>
      <c r="P1832" s="22" t="s">
        <v>32133</v>
      </c>
      <c r="Q1832" s="22" t="s">
        <v>32134</v>
      </c>
      <c r="R1832" s="38">
        <v>0</v>
      </c>
    </row>
    <row r="1833" spans="1:18" ht="12.75">
      <c r="A1833" s="22" t="s">
        <v>60</v>
      </c>
      <c r="B1833" s="22" t="s">
        <v>10659</v>
      </c>
      <c r="C1833" s="22" t="s">
        <v>65</v>
      </c>
      <c r="D1833" s="22" t="s">
        <v>61</v>
      </c>
      <c r="E1833" s="31">
        <v>43003.374490740738</v>
      </c>
      <c r="F1833" s="22" t="s">
        <v>24971</v>
      </c>
      <c r="G1833" s="22" t="s">
        <v>32135</v>
      </c>
      <c r="H1833" s="22" t="s">
        <v>74</v>
      </c>
      <c r="I1833" s="22" t="s">
        <v>12924</v>
      </c>
      <c r="J1833" s="37" t="s">
        <v>24973</v>
      </c>
      <c r="K1833" s="37" t="s">
        <v>24974</v>
      </c>
      <c r="L1833" s="37" t="s">
        <v>24974</v>
      </c>
      <c r="M1833" s="37" t="s">
        <v>32136</v>
      </c>
      <c r="N1833" s="37" t="s">
        <v>1660</v>
      </c>
      <c r="O1833" s="37" t="s">
        <v>1661</v>
      </c>
      <c r="P1833" s="22" t="s">
        <v>32137</v>
      </c>
      <c r="Q1833" s="22" t="s">
        <v>32138</v>
      </c>
      <c r="R1833" s="38">
        <v>0</v>
      </c>
    </row>
    <row r="1834" spans="1:18" ht="12.75">
      <c r="A1834" s="22" t="s">
        <v>60</v>
      </c>
      <c r="B1834" s="22" t="s">
        <v>10659</v>
      </c>
      <c r="C1834" s="22" t="s">
        <v>65</v>
      </c>
      <c r="D1834" s="22" t="s">
        <v>61</v>
      </c>
      <c r="E1834" s="31">
        <v>43003.384537037033</v>
      </c>
      <c r="F1834" s="22" t="s">
        <v>24971</v>
      </c>
      <c r="G1834" s="22" t="s">
        <v>32139</v>
      </c>
      <c r="H1834" s="22" t="s">
        <v>74</v>
      </c>
      <c r="I1834" s="22" t="s">
        <v>12995</v>
      </c>
      <c r="J1834" s="37" t="s">
        <v>24973</v>
      </c>
      <c r="K1834" s="37" t="s">
        <v>24974</v>
      </c>
      <c r="L1834" s="37" t="s">
        <v>24974</v>
      </c>
      <c r="M1834" s="37" t="s">
        <v>32140</v>
      </c>
      <c r="N1834" s="37" t="s">
        <v>182</v>
      </c>
      <c r="O1834" s="37" t="s">
        <v>183</v>
      </c>
      <c r="P1834" s="22" t="s">
        <v>32141</v>
      </c>
      <c r="Q1834" s="22" t="s">
        <v>32142</v>
      </c>
      <c r="R1834" s="38">
        <v>0</v>
      </c>
    </row>
    <row r="1835" spans="1:18" ht="12.75">
      <c r="A1835" s="22" t="s">
        <v>60</v>
      </c>
      <c r="B1835" s="22" t="s">
        <v>10659</v>
      </c>
      <c r="C1835" s="22" t="s">
        <v>65</v>
      </c>
      <c r="D1835" s="22" t="s">
        <v>61</v>
      </c>
      <c r="E1835" s="31">
        <v>43003.429270833331</v>
      </c>
      <c r="F1835" s="22" t="s">
        <v>24971</v>
      </c>
      <c r="G1835" s="22" t="s">
        <v>32143</v>
      </c>
      <c r="H1835" s="22" t="s">
        <v>74</v>
      </c>
      <c r="I1835" s="22" t="s">
        <v>12046</v>
      </c>
      <c r="J1835" s="37" t="s">
        <v>24973</v>
      </c>
      <c r="K1835" s="37" t="s">
        <v>24974</v>
      </c>
      <c r="L1835" s="37" t="s">
        <v>24974</v>
      </c>
      <c r="M1835" s="37" t="s">
        <v>32144</v>
      </c>
      <c r="N1835" s="37" t="s">
        <v>7473</v>
      </c>
      <c r="O1835" s="37" t="s">
        <v>7474</v>
      </c>
      <c r="P1835" s="22" t="s">
        <v>32145</v>
      </c>
      <c r="Q1835" s="22" t="s">
        <v>32146</v>
      </c>
      <c r="R1835" s="38">
        <v>0</v>
      </c>
    </row>
    <row r="1836" spans="1:18" ht="12.75">
      <c r="A1836" s="22" t="s">
        <v>60</v>
      </c>
      <c r="B1836" s="22" t="s">
        <v>10659</v>
      </c>
      <c r="C1836" s="22" t="s">
        <v>65</v>
      </c>
      <c r="D1836" s="22" t="s">
        <v>61</v>
      </c>
      <c r="E1836" s="31">
        <v>43003.473946759259</v>
      </c>
      <c r="F1836" s="22" t="s">
        <v>24971</v>
      </c>
      <c r="G1836" s="22" t="s">
        <v>32147</v>
      </c>
      <c r="H1836" s="22" t="s">
        <v>74</v>
      </c>
      <c r="I1836" s="22" t="s">
        <v>11328</v>
      </c>
      <c r="J1836" s="37" t="s">
        <v>24973</v>
      </c>
      <c r="K1836" s="37" t="s">
        <v>24974</v>
      </c>
      <c r="L1836" s="37" t="s">
        <v>24974</v>
      </c>
      <c r="M1836" s="37" t="s">
        <v>32148</v>
      </c>
      <c r="N1836" s="37" t="s">
        <v>2695</v>
      </c>
      <c r="O1836" s="37" t="s">
        <v>2696</v>
      </c>
      <c r="P1836" s="22" t="s">
        <v>32149</v>
      </c>
      <c r="Q1836" s="22" t="s">
        <v>32150</v>
      </c>
      <c r="R1836" s="38">
        <v>0</v>
      </c>
    </row>
    <row r="1837" spans="1:18" ht="12.75">
      <c r="A1837" s="22" t="s">
        <v>60</v>
      </c>
      <c r="B1837" s="22" t="s">
        <v>10659</v>
      </c>
      <c r="C1837" s="22" t="s">
        <v>65</v>
      </c>
      <c r="D1837" s="22" t="s">
        <v>61</v>
      </c>
      <c r="E1837" s="31">
        <v>43003.486111111109</v>
      </c>
      <c r="F1837" s="22" t="s">
        <v>24971</v>
      </c>
      <c r="G1837" s="22" t="s">
        <v>32151</v>
      </c>
      <c r="H1837" s="22" t="s">
        <v>74</v>
      </c>
      <c r="I1837" s="22" t="s">
        <v>10661</v>
      </c>
      <c r="J1837" s="37" t="s">
        <v>24973</v>
      </c>
      <c r="K1837" s="37" t="s">
        <v>24974</v>
      </c>
      <c r="L1837" s="37" t="s">
        <v>24974</v>
      </c>
      <c r="M1837" s="37" t="s">
        <v>32152</v>
      </c>
      <c r="N1837" s="37" t="s">
        <v>2695</v>
      </c>
      <c r="O1837" s="37" t="s">
        <v>2696</v>
      </c>
      <c r="P1837" s="22" t="s">
        <v>32153</v>
      </c>
      <c r="Q1837" s="22" t="s">
        <v>32154</v>
      </c>
      <c r="R1837" s="38">
        <v>0</v>
      </c>
    </row>
    <row r="1838" spans="1:18" ht="12.75">
      <c r="A1838" s="22" t="s">
        <v>60</v>
      </c>
      <c r="B1838" s="22" t="s">
        <v>10659</v>
      </c>
      <c r="C1838" s="22" t="s">
        <v>65</v>
      </c>
      <c r="D1838" s="22" t="s">
        <v>61</v>
      </c>
      <c r="E1838" s="31">
        <v>43003.665520833332</v>
      </c>
      <c r="F1838" s="22" t="s">
        <v>24971</v>
      </c>
      <c r="G1838" s="22" t="s">
        <v>32155</v>
      </c>
      <c r="H1838" s="22" t="s">
        <v>74</v>
      </c>
      <c r="I1838" s="22" t="s">
        <v>12033</v>
      </c>
      <c r="J1838" s="37" t="s">
        <v>24973</v>
      </c>
      <c r="K1838" s="37" t="s">
        <v>24974</v>
      </c>
      <c r="L1838" s="37" t="s">
        <v>24974</v>
      </c>
      <c r="M1838" s="37" t="s">
        <v>32156</v>
      </c>
      <c r="N1838" s="37" t="s">
        <v>1493</v>
      </c>
      <c r="O1838" s="37" t="s">
        <v>1494</v>
      </c>
      <c r="P1838" s="22" t="s">
        <v>32157</v>
      </c>
      <c r="Q1838" s="22" t="s">
        <v>32158</v>
      </c>
      <c r="R1838" s="38">
        <v>0</v>
      </c>
    </row>
    <row r="1839" spans="1:18" ht="12.75">
      <c r="A1839" s="22" t="s">
        <v>60</v>
      </c>
      <c r="B1839" s="22" t="s">
        <v>10659</v>
      </c>
      <c r="C1839" s="22" t="s">
        <v>65</v>
      </c>
      <c r="D1839" s="22" t="s">
        <v>61</v>
      </c>
      <c r="E1839" s="31">
        <v>43003.681886574072</v>
      </c>
      <c r="F1839" s="22" t="s">
        <v>24971</v>
      </c>
      <c r="G1839" s="22" t="s">
        <v>32159</v>
      </c>
      <c r="H1839" s="22" t="s">
        <v>74</v>
      </c>
      <c r="I1839" s="22" t="s">
        <v>12015</v>
      </c>
      <c r="J1839" s="37" t="s">
        <v>24973</v>
      </c>
      <c r="K1839" s="37" t="s">
        <v>24974</v>
      </c>
      <c r="L1839" s="37" t="s">
        <v>24974</v>
      </c>
      <c r="M1839" s="37" t="s">
        <v>32160</v>
      </c>
      <c r="N1839" s="37" t="s">
        <v>228</v>
      </c>
      <c r="O1839" s="37" t="s">
        <v>229</v>
      </c>
      <c r="P1839" s="22" t="s">
        <v>32161</v>
      </c>
      <c r="Q1839" s="22" t="s">
        <v>32162</v>
      </c>
      <c r="R1839" s="38">
        <v>0</v>
      </c>
    </row>
    <row r="1840" spans="1:18" ht="12.75">
      <c r="A1840" s="22" t="s">
        <v>60</v>
      </c>
      <c r="B1840" s="22" t="s">
        <v>10659</v>
      </c>
      <c r="C1840" s="22" t="s">
        <v>65</v>
      </c>
      <c r="D1840" s="22" t="s">
        <v>61</v>
      </c>
      <c r="E1840" s="31">
        <v>43004.452233796292</v>
      </c>
      <c r="F1840" s="22" t="s">
        <v>24971</v>
      </c>
      <c r="G1840" s="22" t="s">
        <v>32163</v>
      </c>
      <c r="H1840" s="22" t="s">
        <v>74</v>
      </c>
      <c r="I1840" s="22" t="s">
        <v>32164</v>
      </c>
      <c r="J1840" s="37" t="s">
        <v>24973</v>
      </c>
      <c r="K1840" s="37" t="s">
        <v>24974</v>
      </c>
      <c r="L1840" s="37" t="s">
        <v>24974</v>
      </c>
      <c r="M1840" s="37" t="s">
        <v>32165</v>
      </c>
      <c r="N1840" s="37" t="s">
        <v>3289</v>
      </c>
      <c r="O1840" s="37" t="s">
        <v>3290</v>
      </c>
      <c r="P1840" s="22" t="s">
        <v>32166</v>
      </c>
      <c r="Q1840" s="22" t="s">
        <v>32167</v>
      </c>
      <c r="R1840" s="38">
        <v>0</v>
      </c>
    </row>
    <row r="1841" spans="1:18" ht="12.75">
      <c r="A1841" s="22" t="s">
        <v>60</v>
      </c>
      <c r="B1841" s="22" t="s">
        <v>10659</v>
      </c>
      <c r="C1841" s="22" t="s">
        <v>65</v>
      </c>
      <c r="D1841" s="22" t="s">
        <v>61</v>
      </c>
      <c r="E1841" s="31">
        <v>43004.457141203704</v>
      </c>
      <c r="F1841" s="22" t="s">
        <v>24971</v>
      </c>
      <c r="G1841" s="22" t="s">
        <v>32168</v>
      </c>
      <c r="H1841" s="22" t="s">
        <v>74</v>
      </c>
      <c r="I1841" s="22" t="s">
        <v>12116</v>
      </c>
      <c r="J1841" s="37" t="s">
        <v>24973</v>
      </c>
      <c r="K1841" s="37" t="s">
        <v>24974</v>
      </c>
      <c r="L1841" s="37" t="s">
        <v>24974</v>
      </c>
      <c r="M1841" s="37" t="s">
        <v>32169</v>
      </c>
      <c r="N1841" s="37" t="s">
        <v>3289</v>
      </c>
      <c r="O1841" s="37" t="s">
        <v>3290</v>
      </c>
      <c r="P1841" s="22" t="s">
        <v>32166</v>
      </c>
      <c r="Q1841" s="22" t="s">
        <v>32167</v>
      </c>
      <c r="R1841" s="38">
        <v>0</v>
      </c>
    </row>
    <row r="1842" spans="1:18" ht="12.75">
      <c r="A1842" s="22" t="s">
        <v>60</v>
      </c>
      <c r="B1842" s="22" t="s">
        <v>10659</v>
      </c>
      <c r="C1842" s="22" t="s">
        <v>65</v>
      </c>
      <c r="D1842" s="22" t="s">
        <v>61</v>
      </c>
      <c r="E1842" s="31">
        <v>43004.541307870371</v>
      </c>
      <c r="F1842" s="22" t="s">
        <v>24971</v>
      </c>
      <c r="G1842" s="22" t="s">
        <v>32170</v>
      </c>
      <c r="H1842" s="22" t="s">
        <v>74</v>
      </c>
      <c r="I1842" s="22" t="s">
        <v>13764</v>
      </c>
      <c r="J1842" s="37" t="s">
        <v>24973</v>
      </c>
      <c r="K1842" s="37" t="s">
        <v>24974</v>
      </c>
      <c r="L1842" s="37" t="s">
        <v>24974</v>
      </c>
      <c r="M1842" s="37" t="s">
        <v>32171</v>
      </c>
      <c r="N1842" s="37" t="s">
        <v>916</v>
      </c>
      <c r="O1842" s="37" t="s">
        <v>917</v>
      </c>
      <c r="P1842" s="22" t="s">
        <v>32172</v>
      </c>
      <c r="Q1842" s="22" t="s">
        <v>32173</v>
      </c>
      <c r="R1842" s="38">
        <v>0</v>
      </c>
    </row>
    <row r="1843" spans="1:18" ht="12.75">
      <c r="A1843" s="22" t="s">
        <v>60</v>
      </c>
      <c r="B1843" s="22" t="s">
        <v>10659</v>
      </c>
      <c r="C1843" s="22" t="s">
        <v>65</v>
      </c>
      <c r="D1843" s="22" t="s">
        <v>61</v>
      </c>
      <c r="E1843" s="31">
        <v>43004.551168981481</v>
      </c>
      <c r="F1843" s="22" t="s">
        <v>24971</v>
      </c>
      <c r="G1843" s="22" t="s">
        <v>32174</v>
      </c>
      <c r="H1843" s="22" t="s">
        <v>74</v>
      </c>
      <c r="I1843" s="22" t="s">
        <v>32175</v>
      </c>
      <c r="J1843" s="37" t="s">
        <v>24973</v>
      </c>
      <c r="K1843" s="37" t="s">
        <v>24974</v>
      </c>
      <c r="L1843" s="37" t="s">
        <v>24974</v>
      </c>
      <c r="M1843" s="37" t="s">
        <v>32176</v>
      </c>
      <c r="N1843" s="37" t="s">
        <v>589</v>
      </c>
      <c r="O1843" s="37" t="s">
        <v>590</v>
      </c>
      <c r="P1843" s="22" t="s">
        <v>32172</v>
      </c>
      <c r="Q1843" s="22" t="s">
        <v>32173</v>
      </c>
      <c r="R1843" s="38">
        <v>0</v>
      </c>
    </row>
    <row r="1844" spans="1:18" ht="12.75">
      <c r="A1844" s="22" t="s">
        <v>60</v>
      </c>
      <c r="B1844" s="22" t="s">
        <v>10659</v>
      </c>
      <c r="C1844" s="22" t="s">
        <v>65</v>
      </c>
      <c r="D1844" s="22" t="s">
        <v>61</v>
      </c>
      <c r="E1844" s="31">
        <v>43004.553182870368</v>
      </c>
      <c r="F1844" s="22" t="s">
        <v>24971</v>
      </c>
      <c r="G1844" s="22" t="s">
        <v>32177</v>
      </c>
      <c r="H1844" s="22" t="s">
        <v>74</v>
      </c>
      <c r="I1844" s="22" t="s">
        <v>13722</v>
      </c>
      <c r="J1844" s="37" t="s">
        <v>24973</v>
      </c>
      <c r="K1844" s="37" t="s">
        <v>24974</v>
      </c>
      <c r="L1844" s="37" t="s">
        <v>24974</v>
      </c>
      <c r="M1844" s="37" t="s">
        <v>32178</v>
      </c>
      <c r="N1844" s="37" t="s">
        <v>589</v>
      </c>
      <c r="O1844" s="37" t="s">
        <v>590</v>
      </c>
      <c r="P1844" s="22" t="s">
        <v>32172</v>
      </c>
      <c r="Q1844" s="22" t="s">
        <v>32173</v>
      </c>
      <c r="R1844" s="38">
        <v>0</v>
      </c>
    </row>
    <row r="1845" spans="1:18" ht="12.75">
      <c r="A1845" s="22" t="s">
        <v>60</v>
      </c>
      <c r="B1845" s="22" t="s">
        <v>10659</v>
      </c>
      <c r="C1845" s="22" t="s">
        <v>65</v>
      </c>
      <c r="D1845" s="22" t="s">
        <v>61</v>
      </c>
      <c r="E1845" s="31">
        <v>43004.569976851853</v>
      </c>
      <c r="F1845" s="22" t="s">
        <v>24971</v>
      </c>
      <c r="G1845" s="22" t="s">
        <v>32179</v>
      </c>
      <c r="H1845" s="22" t="s">
        <v>74</v>
      </c>
      <c r="I1845" s="22" t="s">
        <v>12754</v>
      </c>
      <c r="J1845" s="37" t="s">
        <v>24973</v>
      </c>
      <c r="K1845" s="37" t="s">
        <v>24974</v>
      </c>
      <c r="L1845" s="37" t="s">
        <v>24974</v>
      </c>
      <c r="M1845" s="37" t="s">
        <v>32180</v>
      </c>
      <c r="N1845" s="37" t="s">
        <v>1243</v>
      </c>
      <c r="O1845" s="37" t="s">
        <v>1244</v>
      </c>
      <c r="P1845" s="22" t="s">
        <v>32181</v>
      </c>
      <c r="Q1845" s="22" t="s">
        <v>32182</v>
      </c>
      <c r="R1845" s="38">
        <v>0</v>
      </c>
    </row>
    <row r="1846" spans="1:18" ht="12.75">
      <c r="A1846" s="22" t="s">
        <v>60</v>
      </c>
      <c r="B1846" s="22" t="s">
        <v>10659</v>
      </c>
      <c r="C1846" s="22" t="s">
        <v>65</v>
      </c>
      <c r="D1846" s="22" t="s">
        <v>61</v>
      </c>
      <c r="E1846" s="31">
        <v>43004.586342592593</v>
      </c>
      <c r="F1846" s="22" t="s">
        <v>24971</v>
      </c>
      <c r="G1846" s="22" t="s">
        <v>32183</v>
      </c>
      <c r="H1846" s="22" t="s">
        <v>74</v>
      </c>
      <c r="I1846" s="22" t="s">
        <v>32184</v>
      </c>
      <c r="J1846" s="37" t="s">
        <v>24973</v>
      </c>
      <c r="K1846" s="37" t="s">
        <v>24974</v>
      </c>
      <c r="L1846" s="37" t="s">
        <v>24974</v>
      </c>
      <c r="M1846" s="37" t="s">
        <v>32185</v>
      </c>
      <c r="N1846" s="37" t="s">
        <v>1113</v>
      </c>
      <c r="O1846" s="37" t="s">
        <v>1114</v>
      </c>
      <c r="P1846" s="22" t="s">
        <v>32186</v>
      </c>
      <c r="Q1846" s="22" t="s">
        <v>32187</v>
      </c>
      <c r="R1846" s="38">
        <v>0</v>
      </c>
    </row>
    <row r="1847" spans="1:18" ht="12.75">
      <c r="A1847" s="22" t="s">
        <v>60</v>
      </c>
      <c r="B1847" s="22" t="s">
        <v>10659</v>
      </c>
      <c r="C1847" s="22" t="s">
        <v>65</v>
      </c>
      <c r="D1847" s="22" t="s">
        <v>61</v>
      </c>
      <c r="E1847" s="31">
        <v>43004.715462962959</v>
      </c>
      <c r="F1847" s="22" t="s">
        <v>24971</v>
      </c>
      <c r="G1847" s="22" t="s">
        <v>32188</v>
      </c>
      <c r="H1847" s="22" t="s">
        <v>74</v>
      </c>
      <c r="I1847" s="22" t="s">
        <v>11385</v>
      </c>
      <c r="J1847" s="37" t="s">
        <v>24973</v>
      </c>
      <c r="K1847" s="37" t="s">
        <v>24974</v>
      </c>
      <c r="L1847" s="37" t="s">
        <v>24974</v>
      </c>
      <c r="M1847" s="37" t="s">
        <v>32189</v>
      </c>
      <c r="N1847" s="37" t="s">
        <v>2118</v>
      </c>
      <c r="O1847" s="37" t="s">
        <v>2119</v>
      </c>
      <c r="P1847" s="22" t="s">
        <v>32190</v>
      </c>
      <c r="Q1847" s="22" t="s">
        <v>32191</v>
      </c>
      <c r="R1847" s="38">
        <v>0</v>
      </c>
    </row>
    <row r="1848" spans="1:18" ht="12.75">
      <c r="A1848" s="22" t="s">
        <v>60</v>
      </c>
      <c r="B1848" s="22" t="s">
        <v>10659</v>
      </c>
      <c r="C1848" s="22" t="s">
        <v>65</v>
      </c>
      <c r="D1848" s="22" t="s">
        <v>61</v>
      </c>
      <c r="E1848" s="31">
        <v>43005.382731481477</v>
      </c>
      <c r="F1848" s="22" t="s">
        <v>24971</v>
      </c>
      <c r="G1848" s="22" t="s">
        <v>32192</v>
      </c>
      <c r="H1848" s="22" t="s">
        <v>74</v>
      </c>
      <c r="I1848" s="22" t="s">
        <v>32193</v>
      </c>
      <c r="J1848" s="37" t="s">
        <v>24973</v>
      </c>
      <c r="K1848" s="37" t="s">
        <v>24974</v>
      </c>
      <c r="L1848" s="37" t="s">
        <v>24974</v>
      </c>
      <c r="M1848" s="37" t="s">
        <v>32194</v>
      </c>
      <c r="N1848" s="37" t="s">
        <v>1331</v>
      </c>
      <c r="O1848" s="37" t="s">
        <v>1332</v>
      </c>
      <c r="P1848" s="22" t="s">
        <v>32195</v>
      </c>
      <c r="Q1848" s="22" t="s">
        <v>32196</v>
      </c>
      <c r="R1848" s="38">
        <v>0</v>
      </c>
    </row>
    <row r="1849" spans="1:18" ht="12.75">
      <c r="A1849" s="22" t="s">
        <v>60</v>
      </c>
      <c r="B1849" s="22" t="s">
        <v>10659</v>
      </c>
      <c r="C1849" s="22" t="s">
        <v>65</v>
      </c>
      <c r="D1849" s="22" t="s">
        <v>61</v>
      </c>
      <c r="E1849" s="31">
        <v>43005.663935185185</v>
      </c>
      <c r="F1849" s="22" t="s">
        <v>24971</v>
      </c>
      <c r="G1849" s="22" t="s">
        <v>32197</v>
      </c>
      <c r="H1849" s="22" t="s">
        <v>74</v>
      </c>
      <c r="I1849" s="22" t="s">
        <v>32198</v>
      </c>
      <c r="J1849" s="37" t="s">
        <v>24973</v>
      </c>
      <c r="K1849" s="37" t="s">
        <v>24974</v>
      </c>
      <c r="L1849" s="37" t="s">
        <v>24974</v>
      </c>
      <c r="M1849" s="37" t="s">
        <v>32199</v>
      </c>
      <c r="N1849" s="37" t="s">
        <v>16890</v>
      </c>
      <c r="O1849" s="37" t="s">
        <v>16891</v>
      </c>
      <c r="P1849" s="22" t="s">
        <v>32200</v>
      </c>
      <c r="Q1849" s="22" t="s">
        <v>32201</v>
      </c>
      <c r="R1849" s="38">
        <v>0</v>
      </c>
    </row>
    <row r="1850" spans="1:18" ht="12.75">
      <c r="A1850" s="22" t="s">
        <v>60</v>
      </c>
      <c r="B1850" s="22" t="s">
        <v>10659</v>
      </c>
      <c r="C1850" s="22" t="s">
        <v>65</v>
      </c>
      <c r="D1850" s="22" t="s">
        <v>61</v>
      </c>
      <c r="E1850" s="31">
        <v>43005.666886574072</v>
      </c>
      <c r="F1850" s="22" t="s">
        <v>24971</v>
      </c>
      <c r="G1850" s="22" t="s">
        <v>32202</v>
      </c>
      <c r="H1850" s="22" t="s">
        <v>74</v>
      </c>
      <c r="I1850" s="22" t="s">
        <v>10792</v>
      </c>
      <c r="J1850" s="37" t="s">
        <v>24973</v>
      </c>
      <c r="K1850" s="37" t="s">
        <v>24974</v>
      </c>
      <c r="L1850" s="37" t="s">
        <v>24974</v>
      </c>
      <c r="M1850" s="37" t="s">
        <v>32203</v>
      </c>
      <c r="N1850" s="37" t="s">
        <v>5858</v>
      </c>
      <c r="O1850" s="37" t="s">
        <v>5859</v>
      </c>
      <c r="P1850" s="22" t="s">
        <v>32200</v>
      </c>
      <c r="Q1850" s="22" t="s">
        <v>32201</v>
      </c>
      <c r="R1850" s="38">
        <v>0</v>
      </c>
    </row>
    <row r="1851" spans="1:18" ht="12.75">
      <c r="A1851" s="22" t="s">
        <v>60</v>
      </c>
      <c r="B1851" s="22" t="s">
        <v>10659</v>
      </c>
      <c r="C1851" s="22" t="s">
        <v>65</v>
      </c>
      <c r="D1851" s="22" t="s">
        <v>61</v>
      </c>
      <c r="E1851" s="31">
        <v>43006.405162037037</v>
      </c>
      <c r="F1851" s="22" t="s">
        <v>24971</v>
      </c>
      <c r="G1851" s="22" t="s">
        <v>32204</v>
      </c>
      <c r="H1851" s="22" t="s">
        <v>74</v>
      </c>
      <c r="I1851" s="22" t="s">
        <v>13111</v>
      </c>
      <c r="J1851" s="37" t="s">
        <v>24973</v>
      </c>
      <c r="K1851" s="37" t="s">
        <v>24974</v>
      </c>
      <c r="L1851" s="37" t="s">
        <v>24974</v>
      </c>
      <c r="M1851" s="37" t="s">
        <v>32205</v>
      </c>
      <c r="N1851" s="37" t="s">
        <v>13112</v>
      </c>
      <c r="O1851" s="37" t="s">
        <v>13113</v>
      </c>
      <c r="P1851" s="22" t="s">
        <v>32206</v>
      </c>
      <c r="Q1851" s="22" t="s">
        <v>32207</v>
      </c>
      <c r="R1851" s="38">
        <v>0</v>
      </c>
    </row>
    <row r="1852" spans="1:18" ht="12.75">
      <c r="A1852" s="22" t="s">
        <v>60</v>
      </c>
      <c r="B1852" s="22" t="s">
        <v>10659</v>
      </c>
      <c r="C1852" s="22" t="s">
        <v>65</v>
      </c>
      <c r="D1852" s="22" t="s">
        <v>61</v>
      </c>
      <c r="E1852" s="31">
        <v>43006.64571759259</v>
      </c>
      <c r="F1852" s="22" t="s">
        <v>24971</v>
      </c>
      <c r="G1852" s="22" t="s">
        <v>32208</v>
      </c>
      <c r="H1852" s="22" t="s">
        <v>74</v>
      </c>
      <c r="I1852" s="22" t="s">
        <v>11344</v>
      </c>
      <c r="J1852" s="37" t="s">
        <v>24973</v>
      </c>
      <c r="K1852" s="37" t="s">
        <v>24974</v>
      </c>
      <c r="L1852" s="37" t="s">
        <v>24974</v>
      </c>
      <c r="M1852" s="37" t="s">
        <v>32209</v>
      </c>
      <c r="N1852" s="37" t="s">
        <v>563</v>
      </c>
      <c r="O1852" s="37" t="s">
        <v>564</v>
      </c>
      <c r="P1852" s="22" t="s">
        <v>32210</v>
      </c>
      <c r="Q1852" s="22" t="s">
        <v>32211</v>
      </c>
      <c r="R1852" s="38">
        <v>0</v>
      </c>
    </row>
    <row r="1853" spans="1:18" ht="12.75">
      <c r="A1853" s="22" t="s">
        <v>60</v>
      </c>
      <c r="B1853" s="22" t="s">
        <v>10659</v>
      </c>
      <c r="C1853" s="22" t="s">
        <v>65</v>
      </c>
      <c r="D1853" s="22" t="s">
        <v>61</v>
      </c>
      <c r="E1853" s="31">
        <v>43006.84538194444</v>
      </c>
      <c r="F1853" s="22" t="s">
        <v>24971</v>
      </c>
      <c r="G1853" s="22" t="s">
        <v>32212</v>
      </c>
      <c r="H1853" s="22" t="s">
        <v>74</v>
      </c>
      <c r="I1853" s="22" t="s">
        <v>32213</v>
      </c>
      <c r="J1853" s="37" t="s">
        <v>24973</v>
      </c>
      <c r="K1853" s="37" t="s">
        <v>24974</v>
      </c>
      <c r="L1853" s="37" t="s">
        <v>24974</v>
      </c>
      <c r="M1853" s="37" t="s">
        <v>32214</v>
      </c>
      <c r="N1853" s="37" t="s">
        <v>91</v>
      </c>
      <c r="O1853" s="37" t="s">
        <v>92</v>
      </c>
      <c r="P1853" s="22" t="s">
        <v>32215</v>
      </c>
      <c r="Q1853" s="22" t="s">
        <v>32216</v>
      </c>
      <c r="R1853" s="38">
        <v>0</v>
      </c>
    </row>
    <row r="1854" spans="1:18" ht="12.75">
      <c r="A1854" s="22" t="s">
        <v>60</v>
      </c>
      <c r="B1854" s="22" t="s">
        <v>10659</v>
      </c>
      <c r="C1854" s="22" t="s">
        <v>65</v>
      </c>
      <c r="D1854" s="22" t="s">
        <v>61</v>
      </c>
      <c r="E1854" s="31">
        <v>43007.456087962964</v>
      </c>
      <c r="F1854" s="22" t="s">
        <v>24971</v>
      </c>
      <c r="G1854" s="22" t="s">
        <v>32217</v>
      </c>
      <c r="H1854" s="22" t="s">
        <v>74</v>
      </c>
      <c r="I1854" s="22" t="s">
        <v>11211</v>
      </c>
      <c r="J1854" s="37" t="s">
        <v>24973</v>
      </c>
      <c r="K1854" s="37" t="s">
        <v>24974</v>
      </c>
      <c r="L1854" s="37" t="s">
        <v>24974</v>
      </c>
      <c r="M1854" s="37" t="s">
        <v>32218</v>
      </c>
      <c r="N1854" s="37" t="s">
        <v>1105</v>
      </c>
      <c r="O1854" s="37" t="s">
        <v>1106</v>
      </c>
      <c r="P1854" s="22" t="s">
        <v>32219</v>
      </c>
      <c r="Q1854" s="22" t="s">
        <v>32220</v>
      </c>
      <c r="R1854" s="38">
        <v>0</v>
      </c>
    </row>
    <row r="1855" spans="1:18" ht="12.75">
      <c r="A1855" s="22" t="s">
        <v>60</v>
      </c>
      <c r="B1855" s="22" t="s">
        <v>10659</v>
      </c>
      <c r="C1855" s="22" t="s">
        <v>65</v>
      </c>
      <c r="D1855" s="22" t="s">
        <v>61</v>
      </c>
      <c r="E1855" s="31">
        <v>43007.570196759254</v>
      </c>
      <c r="F1855" s="22" t="s">
        <v>24971</v>
      </c>
      <c r="G1855" s="22" t="s">
        <v>32221</v>
      </c>
      <c r="H1855" s="22" t="s">
        <v>74</v>
      </c>
      <c r="I1855" s="22" t="s">
        <v>32222</v>
      </c>
      <c r="J1855" s="37" t="s">
        <v>24973</v>
      </c>
      <c r="K1855" s="37" t="s">
        <v>24974</v>
      </c>
      <c r="L1855" s="37" t="s">
        <v>24974</v>
      </c>
      <c r="M1855" s="37" t="s">
        <v>32223</v>
      </c>
      <c r="N1855" s="37" t="s">
        <v>2199</v>
      </c>
      <c r="O1855" s="37" t="s">
        <v>2200</v>
      </c>
      <c r="P1855" s="22" t="s">
        <v>32224</v>
      </c>
      <c r="Q1855" s="22" t="s">
        <v>32225</v>
      </c>
      <c r="R1855" s="38">
        <v>0</v>
      </c>
    </row>
    <row r="1856" spans="1:18" ht="12.75">
      <c r="A1856" s="22" t="s">
        <v>60</v>
      </c>
      <c r="B1856" s="22" t="s">
        <v>10659</v>
      </c>
      <c r="C1856" s="22" t="s">
        <v>65</v>
      </c>
      <c r="D1856" s="22" t="s">
        <v>61</v>
      </c>
      <c r="E1856" s="31">
        <v>43008.96292824074</v>
      </c>
      <c r="F1856" s="22" t="s">
        <v>24971</v>
      </c>
      <c r="G1856" s="22" t="s">
        <v>32226</v>
      </c>
      <c r="H1856" s="22" t="s">
        <v>74</v>
      </c>
      <c r="I1856" s="22" t="s">
        <v>32227</v>
      </c>
      <c r="J1856" s="37" t="s">
        <v>24973</v>
      </c>
      <c r="K1856" s="37" t="s">
        <v>24974</v>
      </c>
      <c r="L1856" s="37" t="s">
        <v>24974</v>
      </c>
      <c r="M1856" s="37" t="s">
        <v>32228</v>
      </c>
      <c r="N1856" s="37" t="s">
        <v>182</v>
      </c>
      <c r="O1856" s="37" t="s">
        <v>183</v>
      </c>
      <c r="P1856" s="22" t="s">
        <v>32229</v>
      </c>
      <c r="Q1856" s="22" t="s">
        <v>32230</v>
      </c>
      <c r="R1856" s="38">
        <v>0</v>
      </c>
    </row>
    <row r="1857" spans="1:18" ht="12.75">
      <c r="A1857" s="22" t="s">
        <v>60</v>
      </c>
      <c r="B1857" s="22" t="s">
        <v>10659</v>
      </c>
      <c r="C1857" s="22" t="s">
        <v>65</v>
      </c>
      <c r="D1857" s="22" t="s">
        <v>61</v>
      </c>
      <c r="E1857" s="31">
        <v>43008.976134259261</v>
      </c>
      <c r="F1857" s="22" t="s">
        <v>24971</v>
      </c>
      <c r="G1857" s="22" t="s">
        <v>32231</v>
      </c>
      <c r="H1857" s="22" t="s">
        <v>74</v>
      </c>
      <c r="I1857" s="22" t="s">
        <v>12910</v>
      </c>
      <c r="J1857" s="37" t="s">
        <v>24973</v>
      </c>
      <c r="K1857" s="37" t="s">
        <v>24974</v>
      </c>
      <c r="L1857" s="37" t="s">
        <v>24974</v>
      </c>
      <c r="M1857" s="37" t="s">
        <v>32232</v>
      </c>
      <c r="N1857" s="37" t="s">
        <v>192</v>
      </c>
      <c r="O1857" s="37" t="s">
        <v>193</v>
      </c>
      <c r="P1857" s="22" t="s">
        <v>32233</v>
      </c>
      <c r="Q1857" s="22" t="s">
        <v>32234</v>
      </c>
      <c r="R1857" s="38">
        <v>0</v>
      </c>
    </row>
    <row r="1858" spans="1:18" ht="12.75">
      <c r="A1858" s="22" t="s">
        <v>60</v>
      </c>
      <c r="B1858" s="22" t="s">
        <v>10722</v>
      </c>
      <c r="C1858" s="22" t="s">
        <v>65</v>
      </c>
      <c r="D1858" s="22" t="s">
        <v>61</v>
      </c>
      <c r="E1858" s="31">
        <v>42982.44767361111</v>
      </c>
      <c r="F1858" s="22" t="s">
        <v>24971</v>
      </c>
      <c r="G1858" s="22" t="s">
        <v>32235</v>
      </c>
      <c r="H1858" s="22" t="s">
        <v>74</v>
      </c>
      <c r="I1858" s="22" t="s">
        <v>12491</v>
      </c>
      <c r="J1858" s="37" t="s">
        <v>24973</v>
      </c>
      <c r="K1858" s="37" t="s">
        <v>24974</v>
      </c>
      <c r="L1858" s="37" t="s">
        <v>24974</v>
      </c>
      <c r="M1858" s="37" t="s">
        <v>32236</v>
      </c>
      <c r="N1858" s="37" t="s">
        <v>12492</v>
      </c>
      <c r="O1858" s="37" t="s">
        <v>12493</v>
      </c>
      <c r="P1858" s="22" t="s">
        <v>32237</v>
      </c>
      <c r="Q1858" s="22" t="s">
        <v>32238</v>
      </c>
      <c r="R1858" s="38">
        <v>0</v>
      </c>
    </row>
    <row r="1859" spans="1:18" ht="12.75">
      <c r="A1859" s="22" t="s">
        <v>60</v>
      </c>
      <c r="B1859" s="22" t="s">
        <v>10722</v>
      </c>
      <c r="C1859" s="22" t="s">
        <v>65</v>
      </c>
      <c r="D1859" s="22" t="s">
        <v>61</v>
      </c>
      <c r="E1859" s="31">
        <v>42982.484074074069</v>
      </c>
      <c r="F1859" s="22" t="s">
        <v>24971</v>
      </c>
      <c r="G1859" s="22" t="s">
        <v>32239</v>
      </c>
      <c r="H1859" s="22" t="s">
        <v>74</v>
      </c>
      <c r="I1859" s="22" t="s">
        <v>32240</v>
      </c>
      <c r="J1859" s="37" t="s">
        <v>24973</v>
      </c>
      <c r="K1859" s="37" t="s">
        <v>24974</v>
      </c>
      <c r="L1859" s="37" t="s">
        <v>24974</v>
      </c>
      <c r="M1859" s="37" t="s">
        <v>32241</v>
      </c>
      <c r="N1859" s="37" t="s">
        <v>12667</v>
      </c>
      <c r="O1859" s="37" t="s">
        <v>12668</v>
      </c>
      <c r="P1859" s="22" t="s">
        <v>32242</v>
      </c>
      <c r="Q1859" s="22" t="s">
        <v>32243</v>
      </c>
      <c r="R1859" s="38">
        <v>0</v>
      </c>
    </row>
    <row r="1860" spans="1:18" ht="12.75">
      <c r="A1860" s="22" t="s">
        <v>60</v>
      </c>
      <c r="B1860" s="22" t="s">
        <v>10722</v>
      </c>
      <c r="C1860" s="22" t="s">
        <v>65</v>
      </c>
      <c r="D1860" s="22" t="s">
        <v>61</v>
      </c>
      <c r="E1860" s="31">
        <v>42984.635624999995</v>
      </c>
      <c r="F1860" s="22" t="s">
        <v>24971</v>
      </c>
      <c r="G1860" s="22" t="s">
        <v>32244</v>
      </c>
      <c r="H1860" s="22" t="s">
        <v>74</v>
      </c>
      <c r="I1860" s="22" t="s">
        <v>12666</v>
      </c>
      <c r="J1860" s="37" t="s">
        <v>24973</v>
      </c>
      <c r="K1860" s="37" t="s">
        <v>24974</v>
      </c>
      <c r="L1860" s="37" t="s">
        <v>24974</v>
      </c>
      <c r="M1860" s="37" t="s">
        <v>32245</v>
      </c>
      <c r="N1860" s="37" t="s">
        <v>12667</v>
      </c>
      <c r="O1860" s="37" t="s">
        <v>12668</v>
      </c>
      <c r="P1860" s="22" t="s">
        <v>32242</v>
      </c>
      <c r="Q1860" s="22" t="s">
        <v>32243</v>
      </c>
      <c r="R1860" s="38">
        <v>0</v>
      </c>
    </row>
    <row r="1861" spans="1:18" ht="12.75">
      <c r="A1861" s="22" t="s">
        <v>60</v>
      </c>
      <c r="B1861" s="22" t="s">
        <v>10722</v>
      </c>
      <c r="C1861" s="22" t="s">
        <v>65</v>
      </c>
      <c r="D1861" s="22" t="s">
        <v>61</v>
      </c>
      <c r="E1861" s="31">
        <v>42985.449942129628</v>
      </c>
      <c r="F1861" s="22" t="s">
        <v>24971</v>
      </c>
      <c r="G1861" s="22" t="s">
        <v>32246</v>
      </c>
      <c r="H1861" s="22" t="s">
        <v>74</v>
      </c>
      <c r="I1861" s="22" t="s">
        <v>32247</v>
      </c>
      <c r="J1861" s="37" t="s">
        <v>24973</v>
      </c>
      <c r="K1861" s="37" t="s">
        <v>24974</v>
      </c>
      <c r="L1861" s="37" t="s">
        <v>24974</v>
      </c>
      <c r="M1861" s="37" t="s">
        <v>32248</v>
      </c>
      <c r="N1861" s="37" t="s">
        <v>4344</v>
      </c>
      <c r="O1861" s="37" t="s">
        <v>4345</v>
      </c>
      <c r="P1861" s="22" t="s">
        <v>32249</v>
      </c>
      <c r="Q1861" s="22" t="s">
        <v>32250</v>
      </c>
      <c r="R1861" s="38">
        <v>0</v>
      </c>
    </row>
    <row r="1862" spans="1:18" ht="12.75">
      <c r="A1862" s="22" t="s">
        <v>60</v>
      </c>
      <c r="B1862" s="22" t="s">
        <v>10722</v>
      </c>
      <c r="C1862" s="22" t="s">
        <v>65</v>
      </c>
      <c r="D1862" s="22" t="s">
        <v>61</v>
      </c>
      <c r="E1862" s="31">
        <v>42987.384710648148</v>
      </c>
      <c r="F1862" s="22" t="s">
        <v>24971</v>
      </c>
      <c r="G1862" s="22" t="s">
        <v>32251</v>
      </c>
      <c r="H1862" s="22" t="s">
        <v>74</v>
      </c>
      <c r="I1862" s="22" t="s">
        <v>12166</v>
      </c>
      <c r="J1862" s="37" t="s">
        <v>24973</v>
      </c>
      <c r="K1862" s="37" t="s">
        <v>24974</v>
      </c>
      <c r="L1862" s="37" t="s">
        <v>24974</v>
      </c>
      <c r="M1862" s="37" t="s">
        <v>32252</v>
      </c>
      <c r="N1862" s="37" t="s">
        <v>4344</v>
      </c>
      <c r="O1862" s="37" t="s">
        <v>4345</v>
      </c>
      <c r="P1862" s="22" t="s">
        <v>32249</v>
      </c>
      <c r="Q1862" s="22" t="s">
        <v>32250</v>
      </c>
      <c r="R1862" s="38">
        <v>0</v>
      </c>
    </row>
    <row r="1863" spans="1:18" ht="12.75">
      <c r="A1863" s="22" t="s">
        <v>60</v>
      </c>
      <c r="B1863" s="22" t="s">
        <v>10722</v>
      </c>
      <c r="C1863" s="22" t="s">
        <v>65</v>
      </c>
      <c r="D1863" s="22" t="s">
        <v>61</v>
      </c>
      <c r="E1863" s="31">
        <v>42990.690995370365</v>
      </c>
      <c r="F1863" s="22" t="s">
        <v>24971</v>
      </c>
      <c r="G1863" s="22" t="s">
        <v>32253</v>
      </c>
      <c r="H1863" s="22" t="s">
        <v>74</v>
      </c>
      <c r="I1863" s="22" t="s">
        <v>11449</v>
      </c>
      <c r="J1863" s="37" t="s">
        <v>24973</v>
      </c>
      <c r="K1863" s="37" t="s">
        <v>24974</v>
      </c>
      <c r="L1863" s="37" t="s">
        <v>24974</v>
      </c>
      <c r="M1863" s="37" t="s">
        <v>32254</v>
      </c>
      <c r="N1863" s="37" t="s">
        <v>9771</v>
      </c>
      <c r="O1863" s="37" t="s">
        <v>9772</v>
      </c>
      <c r="P1863" s="22" t="s">
        <v>32255</v>
      </c>
      <c r="Q1863" s="22" t="s">
        <v>32256</v>
      </c>
      <c r="R1863" s="38">
        <v>0</v>
      </c>
    </row>
    <row r="1864" spans="1:18" ht="12.75">
      <c r="A1864" s="22" t="s">
        <v>60</v>
      </c>
      <c r="B1864" s="22" t="s">
        <v>10722</v>
      </c>
      <c r="C1864" s="22" t="s">
        <v>65</v>
      </c>
      <c r="D1864" s="22" t="s">
        <v>61</v>
      </c>
      <c r="E1864" s="31">
        <v>42999.665856481479</v>
      </c>
      <c r="F1864" s="22" t="s">
        <v>24971</v>
      </c>
      <c r="G1864" s="22" t="s">
        <v>32257</v>
      </c>
      <c r="H1864" s="22" t="s">
        <v>74</v>
      </c>
      <c r="I1864" s="22" t="s">
        <v>11353</v>
      </c>
      <c r="J1864" s="37" t="s">
        <v>24973</v>
      </c>
      <c r="K1864" s="37" t="s">
        <v>24974</v>
      </c>
      <c r="L1864" s="37" t="s">
        <v>24974</v>
      </c>
      <c r="M1864" s="37" t="s">
        <v>32258</v>
      </c>
      <c r="N1864" s="37" t="s">
        <v>11354</v>
      </c>
      <c r="O1864" s="37" t="s">
        <v>11355</v>
      </c>
      <c r="P1864" s="22" t="s">
        <v>32259</v>
      </c>
      <c r="Q1864" s="22" t="s">
        <v>32260</v>
      </c>
      <c r="R1864" s="38">
        <v>0</v>
      </c>
    </row>
    <row r="1865" spans="1:18" ht="12.75">
      <c r="A1865" s="22" t="s">
        <v>60</v>
      </c>
      <c r="B1865" s="22" t="s">
        <v>10722</v>
      </c>
      <c r="C1865" s="22" t="s">
        <v>65</v>
      </c>
      <c r="D1865" s="22" t="s">
        <v>61</v>
      </c>
      <c r="E1865" s="31">
        <v>43005.534317129626</v>
      </c>
      <c r="F1865" s="22" t="s">
        <v>24971</v>
      </c>
      <c r="G1865" s="22" t="s">
        <v>32261</v>
      </c>
      <c r="H1865" s="22" t="s">
        <v>74</v>
      </c>
      <c r="I1865" s="22" t="s">
        <v>11756</v>
      </c>
      <c r="J1865" s="37" t="s">
        <v>24973</v>
      </c>
      <c r="K1865" s="37" t="s">
        <v>24974</v>
      </c>
      <c r="L1865" s="37" t="s">
        <v>24974</v>
      </c>
      <c r="M1865" s="37" t="s">
        <v>32262</v>
      </c>
      <c r="N1865" s="37" t="s">
        <v>916</v>
      </c>
      <c r="O1865" s="37" t="s">
        <v>917</v>
      </c>
      <c r="P1865" s="22" t="s">
        <v>32263</v>
      </c>
      <c r="Q1865" s="22" t="s">
        <v>32264</v>
      </c>
      <c r="R1865" s="38">
        <v>0</v>
      </c>
    </row>
    <row r="1866" spans="1:18" ht="12.75">
      <c r="A1866" s="22" t="s">
        <v>60</v>
      </c>
      <c r="B1866" s="22" t="s">
        <v>17608</v>
      </c>
      <c r="C1866" s="22" t="s">
        <v>68</v>
      </c>
      <c r="D1866" s="22" t="s">
        <v>61</v>
      </c>
      <c r="E1866" s="31">
        <v>42982.457812499997</v>
      </c>
      <c r="F1866" s="22" t="s">
        <v>24971</v>
      </c>
      <c r="G1866" s="22" t="s">
        <v>32265</v>
      </c>
      <c r="H1866" s="22" t="s">
        <v>74</v>
      </c>
      <c r="I1866" s="22" t="s">
        <v>20546</v>
      </c>
      <c r="J1866" s="37" t="s">
        <v>24973</v>
      </c>
      <c r="K1866" s="37" t="s">
        <v>24974</v>
      </c>
      <c r="L1866" s="37" t="s">
        <v>24974</v>
      </c>
      <c r="M1866" s="37" t="s">
        <v>32266</v>
      </c>
      <c r="N1866" s="37" t="s">
        <v>256</v>
      </c>
      <c r="O1866" s="37" t="s">
        <v>257</v>
      </c>
      <c r="P1866" s="22" t="s">
        <v>32267</v>
      </c>
      <c r="Q1866" s="22" t="s">
        <v>32268</v>
      </c>
      <c r="R1866" s="38">
        <v>0</v>
      </c>
    </row>
    <row r="1867" spans="1:18" ht="12.75">
      <c r="A1867" s="22" t="s">
        <v>60</v>
      </c>
      <c r="B1867" s="22" t="s">
        <v>17608</v>
      </c>
      <c r="C1867" s="22" t="s">
        <v>68</v>
      </c>
      <c r="D1867" s="22" t="s">
        <v>61</v>
      </c>
      <c r="E1867" s="31">
        <v>43000.410034722219</v>
      </c>
      <c r="F1867" s="22" t="s">
        <v>24971</v>
      </c>
      <c r="G1867" s="22" t="s">
        <v>32269</v>
      </c>
      <c r="H1867" s="22" t="s">
        <v>74</v>
      </c>
      <c r="I1867" s="22" t="s">
        <v>19699</v>
      </c>
      <c r="J1867" s="37" t="s">
        <v>24973</v>
      </c>
      <c r="K1867" s="37" t="s">
        <v>24974</v>
      </c>
      <c r="L1867" s="37" t="s">
        <v>24974</v>
      </c>
      <c r="M1867" s="37" t="s">
        <v>32270</v>
      </c>
      <c r="N1867" s="37" t="s">
        <v>19700</v>
      </c>
      <c r="O1867" s="37" t="s">
        <v>19701</v>
      </c>
      <c r="P1867" s="22" t="s">
        <v>32271</v>
      </c>
      <c r="Q1867" s="22" t="s">
        <v>32272</v>
      </c>
      <c r="R1867" s="38">
        <v>0</v>
      </c>
    </row>
    <row r="1868" spans="1:18" ht="12.75">
      <c r="A1868" s="22" t="s">
        <v>60</v>
      </c>
      <c r="B1868" s="22" t="s">
        <v>929</v>
      </c>
      <c r="C1868" s="22" t="s">
        <v>63</v>
      </c>
      <c r="D1868" s="22" t="s">
        <v>61</v>
      </c>
      <c r="E1868" s="31">
        <v>42979.411724537036</v>
      </c>
      <c r="F1868" s="22" t="s">
        <v>24971</v>
      </c>
      <c r="G1868" s="22" t="s">
        <v>32273</v>
      </c>
      <c r="H1868" s="22" t="s">
        <v>74</v>
      </c>
      <c r="I1868" s="22" t="s">
        <v>32274</v>
      </c>
      <c r="J1868" s="37" t="s">
        <v>24973</v>
      </c>
      <c r="K1868" s="37" t="s">
        <v>24974</v>
      </c>
      <c r="L1868" s="37" t="s">
        <v>24974</v>
      </c>
      <c r="M1868" s="37" t="s">
        <v>32275</v>
      </c>
      <c r="N1868" s="37" t="s">
        <v>422</v>
      </c>
      <c r="O1868" s="37" t="s">
        <v>423</v>
      </c>
      <c r="P1868" s="22" t="s">
        <v>32276</v>
      </c>
      <c r="Q1868" s="22" t="s">
        <v>32277</v>
      </c>
      <c r="R1868" s="38">
        <v>0</v>
      </c>
    </row>
    <row r="1869" spans="1:18" ht="12.75">
      <c r="A1869" s="22" t="s">
        <v>60</v>
      </c>
      <c r="B1869" s="22" t="s">
        <v>929</v>
      </c>
      <c r="C1869" s="22" t="s">
        <v>63</v>
      </c>
      <c r="D1869" s="22" t="s">
        <v>61</v>
      </c>
      <c r="E1869" s="31">
        <v>42984.37799768518</v>
      </c>
      <c r="F1869" s="22" t="s">
        <v>24971</v>
      </c>
      <c r="G1869" s="22" t="s">
        <v>32278</v>
      </c>
      <c r="H1869" s="22" t="s">
        <v>74</v>
      </c>
      <c r="I1869" s="22" t="s">
        <v>3593</v>
      </c>
      <c r="J1869" s="37" t="s">
        <v>24973</v>
      </c>
      <c r="K1869" s="37" t="s">
        <v>24974</v>
      </c>
      <c r="L1869" s="37" t="s">
        <v>24974</v>
      </c>
      <c r="M1869" s="37" t="s">
        <v>32279</v>
      </c>
      <c r="N1869" s="37" t="s">
        <v>91</v>
      </c>
      <c r="O1869" s="37" t="s">
        <v>92</v>
      </c>
      <c r="P1869" s="22" t="s">
        <v>32280</v>
      </c>
      <c r="Q1869" s="22" t="s">
        <v>32281</v>
      </c>
      <c r="R1869" s="38">
        <v>0</v>
      </c>
    </row>
    <row r="1870" spans="1:18" ht="12.75">
      <c r="A1870" s="22" t="s">
        <v>60</v>
      </c>
      <c r="B1870" s="22" t="s">
        <v>929</v>
      </c>
      <c r="C1870" s="22" t="s">
        <v>63</v>
      </c>
      <c r="D1870" s="22" t="s">
        <v>61</v>
      </c>
      <c r="E1870" s="31">
        <v>42985.694224537037</v>
      </c>
      <c r="F1870" s="22" t="s">
        <v>24971</v>
      </c>
      <c r="G1870" s="22" t="s">
        <v>32282</v>
      </c>
      <c r="H1870" s="22" t="s">
        <v>74</v>
      </c>
      <c r="I1870" s="22" t="s">
        <v>32283</v>
      </c>
      <c r="J1870" s="37" t="s">
        <v>24973</v>
      </c>
      <c r="K1870" s="37" t="s">
        <v>24974</v>
      </c>
      <c r="L1870" s="37" t="s">
        <v>24974</v>
      </c>
      <c r="M1870" s="37" t="s">
        <v>32284</v>
      </c>
      <c r="N1870" s="37" t="s">
        <v>106</v>
      </c>
      <c r="O1870" s="37" t="s">
        <v>107</v>
      </c>
      <c r="P1870" s="22" t="s">
        <v>32285</v>
      </c>
      <c r="Q1870" s="22" t="s">
        <v>32286</v>
      </c>
      <c r="R1870" s="38">
        <v>0</v>
      </c>
    </row>
    <row r="1871" spans="1:18" ht="12.75">
      <c r="A1871" s="22" t="s">
        <v>60</v>
      </c>
      <c r="B1871" s="22" t="s">
        <v>929</v>
      </c>
      <c r="C1871" s="22" t="s">
        <v>63</v>
      </c>
      <c r="D1871" s="22" t="s">
        <v>61</v>
      </c>
      <c r="E1871" s="31">
        <v>42998.568761574075</v>
      </c>
      <c r="F1871" s="22" t="s">
        <v>24971</v>
      </c>
      <c r="G1871" s="22" t="s">
        <v>32287</v>
      </c>
      <c r="H1871" s="22" t="s">
        <v>74</v>
      </c>
      <c r="I1871" s="22" t="s">
        <v>32288</v>
      </c>
      <c r="J1871" s="37" t="s">
        <v>24973</v>
      </c>
      <c r="K1871" s="37" t="s">
        <v>24974</v>
      </c>
      <c r="L1871" s="37" t="s">
        <v>24974</v>
      </c>
      <c r="M1871" s="37" t="s">
        <v>32289</v>
      </c>
      <c r="N1871" s="37" t="s">
        <v>1008</v>
      </c>
      <c r="O1871" s="37" t="s">
        <v>1009</v>
      </c>
      <c r="P1871" s="22" t="s">
        <v>32290</v>
      </c>
      <c r="Q1871" s="22" t="s">
        <v>32291</v>
      </c>
      <c r="R1871" s="38">
        <v>0</v>
      </c>
    </row>
    <row r="1872" spans="1:18" ht="12.75">
      <c r="A1872" s="22" t="s">
        <v>60</v>
      </c>
      <c r="B1872" s="22" t="s">
        <v>929</v>
      </c>
      <c r="C1872" s="22" t="s">
        <v>63</v>
      </c>
      <c r="D1872" s="22" t="s">
        <v>61</v>
      </c>
      <c r="E1872" s="31">
        <v>43000.50001157407</v>
      </c>
      <c r="F1872" s="22" t="s">
        <v>24971</v>
      </c>
      <c r="G1872" s="22" t="s">
        <v>32292</v>
      </c>
      <c r="H1872" s="22" t="s">
        <v>74</v>
      </c>
      <c r="I1872" s="22" t="s">
        <v>32293</v>
      </c>
      <c r="J1872" s="37" t="s">
        <v>24973</v>
      </c>
      <c r="K1872" s="37" t="s">
        <v>24974</v>
      </c>
      <c r="L1872" s="37" t="s">
        <v>24974</v>
      </c>
      <c r="M1872" s="37" t="s">
        <v>32294</v>
      </c>
      <c r="N1872" s="37" t="s">
        <v>91</v>
      </c>
      <c r="O1872" s="37" t="s">
        <v>92</v>
      </c>
      <c r="P1872" s="22" t="s">
        <v>32295</v>
      </c>
      <c r="Q1872" s="22" t="s">
        <v>32296</v>
      </c>
      <c r="R1872" s="38">
        <v>0</v>
      </c>
    </row>
    <row r="1873" spans="1:18" ht="12.75">
      <c r="A1873" s="22" t="s">
        <v>60</v>
      </c>
      <c r="B1873" s="22" t="s">
        <v>929</v>
      </c>
      <c r="C1873" s="22" t="s">
        <v>63</v>
      </c>
      <c r="D1873" s="22" t="s">
        <v>61</v>
      </c>
      <c r="E1873" s="31">
        <v>43000.517476851848</v>
      </c>
      <c r="F1873" s="22" t="s">
        <v>24971</v>
      </c>
      <c r="G1873" s="22" t="s">
        <v>32297</v>
      </c>
      <c r="H1873" s="22" t="s">
        <v>74</v>
      </c>
      <c r="I1873" s="22" t="s">
        <v>32298</v>
      </c>
      <c r="J1873" s="37" t="s">
        <v>24973</v>
      </c>
      <c r="K1873" s="37" t="s">
        <v>24974</v>
      </c>
      <c r="L1873" s="37" t="s">
        <v>24974</v>
      </c>
      <c r="M1873" s="37" t="s">
        <v>32299</v>
      </c>
      <c r="N1873" s="37" t="s">
        <v>366</v>
      </c>
      <c r="O1873" s="37" t="s">
        <v>367</v>
      </c>
      <c r="P1873" s="22" t="s">
        <v>32295</v>
      </c>
      <c r="Q1873" s="22" t="s">
        <v>32296</v>
      </c>
      <c r="R1873" s="38">
        <v>0</v>
      </c>
    </row>
    <row r="1874" spans="1:18" ht="12.75">
      <c r="A1874" s="22" t="s">
        <v>60</v>
      </c>
      <c r="B1874" s="22" t="s">
        <v>929</v>
      </c>
      <c r="C1874" s="22" t="s">
        <v>63</v>
      </c>
      <c r="D1874" s="22" t="s">
        <v>61</v>
      </c>
      <c r="E1874" s="31">
        <v>43000.518217592587</v>
      </c>
      <c r="F1874" s="22" t="s">
        <v>24971</v>
      </c>
      <c r="G1874" s="22" t="s">
        <v>32300</v>
      </c>
      <c r="H1874" s="22" t="s">
        <v>74</v>
      </c>
      <c r="I1874" s="22" t="s">
        <v>32301</v>
      </c>
      <c r="J1874" s="37" t="s">
        <v>24973</v>
      </c>
      <c r="K1874" s="37" t="s">
        <v>24974</v>
      </c>
      <c r="L1874" s="37" t="s">
        <v>24974</v>
      </c>
      <c r="M1874" s="37" t="s">
        <v>32302</v>
      </c>
      <c r="N1874" s="37" t="s">
        <v>366</v>
      </c>
      <c r="O1874" s="37" t="s">
        <v>367</v>
      </c>
      <c r="P1874" s="22" t="s">
        <v>32295</v>
      </c>
      <c r="Q1874" s="22" t="s">
        <v>32296</v>
      </c>
      <c r="R1874" s="38">
        <v>0</v>
      </c>
    </row>
    <row r="1875" spans="1:18" ht="12.75">
      <c r="A1875" s="22" t="s">
        <v>60</v>
      </c>
      <c r="B1875" s="22" t="s">
        <v>929</v>
      </c>
      <c r="C1875" s="22" t="s">
        <v>63</v>
      </c>
      <c r="D1875" s="22" t="s">
        <v>61</v>
      </c>
      <c r="E1875" s="31">
        <v>43000.65116898148</v>
      </c>
      <c r="F1875" s="22" t="s">
        <v>24971</v>
      </c>
      <c r="G1875" s="22" t="s">
        <v>32303</v>
      </c>
      <c r="H1875" s="22" t="s">
        <v>74</v>
      </c>
      <c r="I1875" s="22" t="s">
        <v>6228</v>
      </c>
      <c r="J1875" s="37" t="s">
        <v>24973</v>
      </c>
      <c r="K1875" s="37" t="s">
        <v>24974</v>
      </c>
      <c r="L1875" s="37" t="s">
        <v>24974</v>
      </c>
      <c r="M1875" s="37" t="s">
        <v>32304</v>
      </c>
      <c r="N1875" s="37" t="s">
        <v>91</v>
      </c>
      <c r="O1875" s="37" t="s">
        <v>92</v>
      </c>
      <c r="P1875" s="22" t="s">
        <v>32305</v>
      </c>
      <c r="Q1875" s="22" t="s">
        <v>32306</v>
      </c>
      <c r="R1875" s="38">
        <v>0</v>
      </c>
    </row>
    <row r="1876" spans="1:18" ht="12.75">
      <c r="A1876" s="22" t="s">
        <v>60</v>
      </c>
      <c r="B1876" s="22" t="s">
        <v>929</v>
      </c>
      <c r="C1876" s="22" t="s">
        <v>63</v>
      </c>
      <c r="D1876" s="22" t="s">
        <v>61</v>
      </c>
      <c r="E1876" s="31">
        <v>43003.508032407408</v>
      </c>
      <c r="F1876" s="22" t="s">
        <v>24971</v>
      </c>
      <c r="G1876" s="22" t="s">
        <v>32307</v>
      </c>
      <c r="H1876" s="22" t="s">
        <v>74</v>
      </c>
      <c r="I1876" s="22" t="s">
        <v>931</v>
      </c>
      <c r="J1876" s="37" t="s">
        <v>24973</v>
      </c>
      <c r="K1876" s="37" t="s">
        <v>24974</v>
      </c>
      <c r="L1876" s="37" t="s">
        <v>24974</v>
      </c>
      <c r="M1876" s="37" t="s">
        <v>32308</v>
      </c>
      <c r="N1876" s="37" t="s">
        <v>589</v>
      </c>
      <c r="O1876" s="37" t="s">
        <v>590</v>
      </c>
      <c r="P1876" s="22" t="s">
        <v>32309</v>
      </c>
      <c r="Q1876" s="22" t="s">
        <v>32310</v>
      </c>
      <c r="R1876" s="38">
        <v>0</v>
      </c>
    </row>
    <row r="1877" spans="1:18" ht="12.75">
      <c r="A1877" s="22" t="s">
        <v>60</v>
      </c>
      <c r="B1877" s="22" t="s">
        <v>929</v>
      </c>
      <c r="C1877" s="22" t="s">
        <v>63</v>
      </c>
      <c r="D1877" s="22" t="s">
        <v>61</v>
      </c>
      <c r="E1877" s="31">
        <v>43003.563194444439</v>
      </c>
      <c r="F1877" s="22" t="s">
        <v>24971</v>
      </c>
      <c r="G1877" s="22" t="s">
        <v>32311</v>
      </c>
      <c r="H1877" s="22" t="s">
        <v>74</v>
      </c>
      <c r="I1877" s="22" t="s">
        <v>8774</v>
      </c>
      <c r="J1877" s="37" t="s">
        <v>24973</v>
      </c>
      <c r="K1877" s="37" t="s">
        <v>24974</v>
      </c>
      <c r="L1877" s="37" t="s">
        <v>24974</v>
      </c>
      <c r="M1877" s="37" t="s">
        <v>32312</v>
      </c>
      <c r="N1877" s="37" t="s">
        <v>655</v>
      </c>
      <c r="O1877" s="37" t="s">
        <v>656</v>
      </c>
      <c r="P1877" s="22" t="s">
        <v>32313</v>
      </c>
      <c r="Q1877" s="22" t="s">
        <v>32314</v>
      </c>
      <c r="R1877" s="38">
        <v>0</v>
      </c>
    </row>
    <row r="1878" spans="1:18" ht="12.75">
      <c r="A1878" s="22" t="s">
        <v>60</v>
      </c>
      <c r="B1878" s="22" t="s">
        <v>929</v>
      </c>
      <c r="C1878" s="22" t="s">
        <v>63</v>
      </c>
      <c r="D1878" s="22" t="s">
        <v>61</v>
      </c>
      <c r="E1878" s="31">
        <v>43004.550393518519</v>
      </c>
      <c r="F1878" s="22" t="s">
        <v>24971</v>
      </c>
      <c r="G1878" s="22" t="s">
        <v>32315</v>
      </c>
      <c r="H1878" s="22" t="s">
        <v>74</v>
      </c>
      <c r="I1878" s="22" t="s">
        <v>7305</v>
      </c>
      <c r="J1878" s="37" t="s">
        <v>24973</v>
      </c>
      <c r="K1878" s="37" t="s">
        <v>24974</v>
      </c>
      <c r="L1878" s="37" t="s">
        <v>24974</v>
      </c>
      <c r="M1878" s="37" t="s">
        <v>32316</v>
      </c>
      <c r="N1878" s="37" t="s">
        <v>366</v>
      </c>
      <c r="O1878" s="37" t="s">
        <v>367</v>
      </c>
      <c r="P1878" s="22" t="s">
        <v>32295</v>
      </c>
      <c r="Q1878" s="22" t="s">
        <v>32296</v>
      </c>
      <c r="R1878" s="38">
        <v>0</v>
      </c>
    </row>
    <row r="1879" spans="1:18" ht="12.75">
      <c r="A1879" s="22" t="s">
        <v>60</v>
      </c>
      <c r="B1879" s="22" t="s">
        <v>929</v>
      </c>
      <c r="C1879" s="22" t="s">
        <v>63</v>
      </c>
      <c r="D1879" s="22" t="s">
        <v>61</v>
      </c>
      <c r="E1879" s="31">
        <v>43006.415335648147</v>
      </c>
      <c r="F1879" s="22" t="s">
        <v>24971</v>
      </c>
      <c r="G1879" s="22" t="s">
        <v>32317</v>
      </c>
      <c r="H1879" s="22" t="s">
        <v>74</v>
      </c>
      <c r="I1879" s="22" t="s">
        <v>2056</v>
      </c>
      <c r="J1879" s="37" t="s">
        <v>24973</v>
      </c>
      <c r="K1879" s="37" t="s">
        <v>24974</v>
      </c>
      <c r="L1879" s="37" t="s">
        <v>24974</v>
      </c>
      <c r="M1879" s="37" t="s">
        <v>32318</v>
      </c>
      <c r="N1879" s="37" t="s">
        <v>91</v>
      </c>
      <c r="O1879" s="37" t="s">
        <v>92</v>
      </c>
      <c r="P1879" s="22" t="s">
        <v>32295</v>
      </c>
      <c r="Q1879" s="22" t="s">
        <v>32296</v>
      </c>
      <c r="R1879" s="38">
        <v>0</v>
      </c>
    </row>
    <row r="1880" spans="1:18" ht="12.75">
      <c r="A1880" s="22" t="s">
        <v>60</v>
      </c>
      <c r="B1880" s="22" t="s">
        <v>929</v>
      </c>
      <c r="C1880" s="22" t="s">
        <v>63</v>
      </c>
      <c r="D1880" s="22" t="s">
        <v>61</v>
      </c>
      <c r="E1880" s="31">
        <v>43006.857627314814</v>
      </c>
      <c r="F1880" s="22" t="s">
        <v>24971</v>
      </c>
      <c r="G1880" s="22" t="s">
        <v>32319</v>
      </c>
      <c r="H1880" s="22" t="s">
        <v>74</v>
      </c>
      <c r="I1880" s="22" t="s">
        <v>32320</v>
      </c>
      <c r="J1880" s="37" t="s">
        <v>24973</v>
      </c>
      <c r="K1880" s="37" t="s">
        <v>24974</v>
      </c>
      <c r="L1880" s="37" t="s">
        <v>24974</v>
      </c>
      <c r="M1880" s="37" t="s">
        <v>32321</v>
      </c>
      <c r="N1880" s="37" t="s">
        <v>91</v>
      </c>
      <c r="O1880" s="37" t="s">
        <v>92</v>
      </c>
      <c r="P1880" s="22" t="s">
        <v>32322</v>
      </c>
      <c r="Q1880" s="22" t="s">
        <v>32323</v>
      </c>
      <c r="R1880" s="38">
        <v>0</v>
      </c>
    </row>
    <row r="1881" spans="1:18" ht="12.75">
      <c r="A1881" s="22" t="s">
        <v>60</v>
      </c>
      <c r="B1881" s="22" t="s">
        <v>929</v>
      </c>
      <c r="C1881" s="22" t="s">
        <v>63</v>
      </c>
      <c r="D1881" s="22" t="s">
        <v>61</v>
      </c>
      <c r="E1881" s="31">
        <v>43006.858900462961</v>
      </c>
      <c r="F1881" s="22" t="s">
        <v>24971</v>
      </c>
      <c r="G1881" s="22" t="s">
        <v>32324</v>
      </c>
      <c r="H1881" s="22" t="s">
        <v>74</v>
      </c>
      <c r="I1881" s="22" t="s">
        <v>1947</v>
      </c>
      <c r="J1881" s="37" t="s">
        <v>24973</v>
      </c>
      <c r="K1881" s="37" t="s">
        <v>24974</v>
      </c>
      <c r="L1881" s="37" t="s">
        <v>24974</v>
      </c>
      <c r="M1881" s="37" t="s">
        <v>32325</v>
      </c>
      <c r="N1881" s="37" t="s">
        <v>91</v>
      </c>
      <c r="O1881" s="37" t="s">
        <v>92</v>
      </c>
      <c r="P1881" s="22" t="s">
        <v>32322</v>
      </c>
      <c r="Q1881" s="22" t="s">
        <v>32323</v>
      </c>
      <c r="R1881" s="38">
        <v>0</v>
      </c>
    </row>
    <row r="1882" spans="1:18" ht="12.75">
      <c r="A1882" s="22" t="s">
        <v>60</v>
      </c>
      <c r="B1882" s="22" t="s">
        <v>16197</v>
      </c>
      <c r="C1882" s="22" t="s">
        <v>68</v>
      </c>
      <c r="D1882" s="22" t="s">
        <v>61</v>
      </c>
      <c r="E1882" s="31">
        <v>42984.650057870371</v>
      </c>
      <c r="F1882" s="22" t="s">
        <v>24971</v>
      </c>
      <c r="G1882" s="22" t="s">
        <v>32326</v>
      </c>
      <c r="H1882" s="22" t="s">
        <v>74</v>
      </c>
      <c r="I1882" s="22" t="s">
        <v>16199</v>
      </c>
      <c r="J1882" s="37" t="s">
        <v>24973</v>
      </c>
      <c r="K1882" s="37" t="s">
        <v>24974</v>
      </c>
      <c r="L1882" s="37" t="s">
        <v>24974</v>
      </c>
      <c r="M1882" s="37" t="s">
        <v>32327</v>
      </c>
      <c r="N1882" s="37" t="s">
        <v>865</v>
      </c>
      <c r="O1882" s="37" t="s">
        <v>866</v>
      </c>
      <c r="P1882" s="22" t="s">
        <v>32328</v>
      </c>
      <c r="Q1882" s="22" t="s">
        <v>32329</v>
      </c>
      <c r="R1882" s="38">
        <v>0</v>
      </c>
    </row>
    <row r="1883" spans="1:18" ht="12.75">
      <c r="A1883" s="22" t="s">
        <v>60</v>
      </c>
      <c r="B1883" s="22" t="s">
        <v>16197</v>
      </c>
      <c r="C1883" s="22" t="s">
        <v>68</v>
      </c>
      <c r="D1883" s="22" t="s">
        <v>61</v>
      </c>
      <c r="E1883" s="31">
        <v>42991.458738425921</v>
      </c>
      <c r="F1883" s="22" t="s">
        <v>24971</v>
      </c>
      <c r="G1883" s="22" t="s">
        <v>32330</v>
      </c>
      <c r="H1883" s="22" t="s">
        <v>74</v>
      </c>
      <c r="I1883" s="22" t="s">
        <v>32331</v>
      </c>
      <c r="J1883" s="37" t="s">
        <v>24973</v>
      </c>
      <c r="K1883" s="37" t="s">
        <v>24974</v>
      </c>
      <c r="L1883" s="37" t="s">
        <v>24974</v>
      </c>
      <c r="M1883" s="37" t="s">
        <v>32332</v>
      </c>
      <c r="N1883" s="37" t="s">
        <v>32333</v>
      </c>
      <c r="O1883" s="37" t="s">
        <v>32334</v>
      </c>
      <c r="P1883" s="22" t="s">
        <v>32335</v>
      </c>
      <c r="Q1883" s="22" t="s">
        <v>32336</v>
      </c>
      <c r="R1883" s="38">
        <v>0</v>
      </c>
    </row>
    <row r="1884" spans="1:18" ht="12.75">
      <c r="A1884" s="22" t="s">
        <v>60</v>
      </c>
      <c r="B1884" s="22" t="s">
        <v>16197</v>
      </c>
      <c r="C1884" s="22" t="s">
        <v>68</v>
      </c>
      <c r="D1884" s="22" t="s">
        <v>61</v>
      </c>
      <c r="E1884" s="31">
        <v>42999.655543981477</v>
      </c>
      <c r="F1884" s="22" t="s">
        <v>24971</v>
      </c>
      <c r="G1884" s="22" t="s">
        <v>32337</v>
      </c>
      <c r="H1884" s="22" t="s">
        <v>74</v>
      </c>
      <c r="I1884" s="22" t="s">
        <v>19005</v>
      </c>
      <c r="J1884" s="37" t="s">
        <v>24973</v>
      </c>
      <c r="K1884" s="37" t="s">
        <v>24974</v>
      </c>
      <c r="L1884" s="37" t="s">
        <v>24974</v>
      </c>
      <c r="M1884" s="37" t="s">
        <v>32338</v>
      </c>
      <c r="N1884" s="37" t="s">
        <v>91</v>
      </c>
      <c r="O1884" s="37" t="s">
        <v>92</v>
      </c>
      <c r="P1884" s="22" t="s">
        <v>32339</v>
      </c>
      <c r="Q1884" s="22" t="s">
        <v>32340</v>
      </c>
      <c r="R1884" s="38">
        <v>0</v>
      </c>
    </row>
    <row r="1885" spans="1:18" ht="12.75">
      <c r="A1885" s="22" t="s">
        <v>60</v>
      </c>
      <c r="B1885" s="22" t="s">
        <v>22158</v>
      </c>
      <c r="C1885" s="22" t="s">
        <v>69</v>
      </c>
      <c r="D1885" s="22" t="s">
        <v>61</v>
      </c>
      <c r="E1885" s="31">
        <v>42982.502858796295</v>
      </c>
      <c r="F1885" s="22" t="s">
        <v>24971</v>
      </c>
      <c r="G1885" s="22" t="s">
        <v>32341</v>
      </c>
      <c r="H1885" s="22" t="s">
        <v>74</v>
      </c>
      <c r="I1885" s="22" t="s">
        <v>22508</v>
      </c>
      <c r="J1885" s="37" t="s">
        <v>24973</v>
      </c>
      <c r="K1885" s="37" t="s">
        <v>24974</v>
      </c>
      <c r="L1885" s="37" t="s">
        <v>24974</v>
      </c>
      <c r="M1885" s="37" t="s">
        <v>32342</v>
      </c>
      <c r="N1885" s="37" t="s">
        <v>1121</v>
      </c>
      <c r="O1885" s="37" t="s">
        <v>1122</v>
      </c>
      <c r="P1885" s="22" t="s">
        <v>32343</v>
      </c>
      <c r="Q1885" s="22" t="s">
        <v>32344</v>
      </c>
      <c r="R1885" s="38">
        <v>0</v>
      </c>
    </row>
    <row r="1886" spans="1:18" ht="12.75">
      <c r="A1886" s="22" t="s">
        <v>60</v>
      </c>
      <c r="B1886" s="22" t="s">
        <v>22158</v>
      </c>
      <c r="C1886" s="22" t="s">
        <v>69</v>
      </c>
      <c r="D1886" s="22" t="s">
        <v>61</v>
      </c>
      <c r="E1886" s="31">
        <v>42982.524664351848</v>
      </c>
      <c r="F1886" s="22" t="s">
        <v>24971</v>
      </c>
      <c r="G1886" s="22" t="s">
        <v>32345</v>
      </c>
      <c r="H1886" s="22" t="s">
        <v>74</v>
      </c>
      <c r="I1886" s="22" t="s">
        <v>24284</v>
      </c>
      <c r="J1886" s="37" t="s">
        <v>24973</v>
      </c>
      <c r="K1886" s="37" t="s">
        <v>24974</v>
      </c>
      <c r="L1886" s="37" t="s">
        <v>24974</v>
      </c>
      <c r="M1886" s="37" t="s">
        <v>32346</v>
      </c>
      <c r="N1886" s="37" t="s">
        <v>106</v>
      </c>
      <c r="O1886" s="37" t="s">
        <v>107</v>
      </c>
      <c r="P1886" s="22" t="s">
        <v>32347</v>
      </c>
      <c r="Q1886" s="22" t="s">
        <v>32348</v>
      </c>
      <c r="R1886" s="38">
        <v>0</v>
      </c>
    </row>
    <row r="1887" spans="1:18" ht="12.75">
      <c r="A1887" s="22" t="s">
        <v>60</v>
      </c>
      <c r="B1887" s="22" t="s">
        <v>22158</v>
      </c>
      <c r="C1887" s="22" t="s">
        <v>69</v>
      </c>
      <c r="D1887" s="22" t="s">
        <v>61</v>
      </c>
      <c r="E1887" s="31">
        <v>42985.582777777774</v>
      </c>
      <c r="F1887" s="22" t="s">
        <v>24971</v>
      </c>
      <c r="G1887" s="22" t="s">
        <v>32349</v>
      </c>
      <c r="H1887" s="22" t="s">
        <v>74</v>
      </c>
      <c r="I1887" s="22" t="s">
        <v>23022</v>
      </c>
      <c r="J1887" s="37" t="s">
        <v>24973</v>
      </c>
      <c r="K1887" s="37" t="s">
        <v>24974</v>
      </c>
      <c r="L1887" s="37" t="s">
        <v>24974</v>
      </c>
      <c r="M1887" s="37" t="s">
        <v>32350</v>
      </c>
      <c r="N1887" s="37" t="s">
        <v>1857</v>
      </c>
      <c r="O1887" s="37" t="s">
        <v>1858</v>
      </c>
      <c r="P1887" s="22" t="s">
        <v>32351</v>
      </c>
      <c r="Q1887" s="22" t="s">
        <v>32352</v>
      </c>
      <c r="R1887" s="38">
        <v>0</v>
      </c>
    </row>
    <row r="1888" spans="1:18" ht="12.75">
      <c r="A1888" s="22" t="s">
        <v>60</v>
      </c>
      <c r="B1888" s="22" t="s">
        <v>22158</v>
      </c>
      <c r="C1888" s="22" t="s">
        <v>69</v>
      </c>
      <c r="D1888" s="22" t="s">
        <v>61</v>
      </c>
      <c r="E1888" s="31">
        <v>42985.737349537034</v>
      </c>
      <c r="F1888" s="22" t="s">
        <v>24971</v>
      </c>
      <c r="G1888" s="22" t="s">
        <v>32353</v>
      </c>
      <c r="H1888" s="22" t="s">
        <v>74</v>
      </c>
      <c r="I1888" s="22" t="s">
        <v>32354</v>
      </c>
      <c r="J1888" s="37" t="s">
        <v>24973</v>
      </c>
      <c r="K1888" s="37" t="s">
        <v>24974</v>
      </c>
      <c r="L1888" s="37" t="s">
        <v>24974</v>
      </c>
      <c r="M1888" s="37" t="s">
        <v>32355</v>
      </c>
      <c r="N1888" s="37" t="s">
        <v>32356</v>
      </c>
      <c r="O1888" s="37" t="s">
        <v>32357</v>
      </c>
      <c r="P1888" s="22" t="s">
        <v>32358</v>
      </c>
      <c r="Q1888" s="22" t="s">
        <v>32359</v>
      </c>
      <c r="R1888" s="38">
        <v>0</v>
      </c>
    </row>
    <row r="1889" spans="1:18" ht="12.75">
      <c r="A1889" s="22" t="s">
        <v>60</v>
      </c>
      <c r="B1889" s="22" t="s">
        <v>22158</v>
      </c>
      <c r="C1889" s="22" t="s">
        <v>69</v>
      </c>
      <c r="D1889" s="22" t="s">
        <v>61</v>
      </c>
      <c r="E1889" s="31">
        <v>42985.738078703704</v>
      </c>
      <c r="F1889" s="22" t="s">
        <v>24971</v>
      </c>
      <c r="G1889" s="22" t="s">
        <v>32360</v>
      </c>
      <c r="H1889" s="22" t="s">
        <v>74</v>
      </c>
      <c r="I1889" s="22" t="s">
        <v>32361</v>
      </c>
      <c r="J1889" s="37" t="s">
        <v>24973</v>
      </c>
      <c r="K1889" s="37" t="s">
        <v>24974</v>
      </c>
      <c r="L1889" s="37" t="s">
        <v>24974</v>
      </c>
      <c r="M1889" s="37" t="s">
        <v>32362</v>
      </c>
      <c r="N1889" s="37" t="s">
        <v>865</v>
      </c>
      <c r="O1889" s="37" t="s">
        <v>866</v>
      </c>
      <c r="P1889" s="22" t="s">
        <v>32358</v>
      </c>
      <c r="Q1889" s="22" t="s">
        <v>32359</v>
      </c>
      <c r="R1889" s="38">
        <v>0</v>
      </c>
    </row>
    <row r="1890" spans="1:18" ht="12.75">
      <c r="A1890" s="22" t="s">
        <v>60</v>
      </c>
      <c r="B1890" s="22" t="s">
        <v>22158</v>
      </c>
      <c r="C1890" s="22" t="s">
        <v>69</v>
      </c>
      <c r="D1890" s="22" t="s">
        <v>61</v>
      </c>
      <c r="E1890" s="31">
        <v>42985.73951388889</v>
      </c>
      <c r="F1890" s="22" t="s">
        <v>24971</v>
      </c>
      <c r="G1890" s="22" t="s">
        <v>32363</v>
      </c>
      <c r="H1890" s="22" t="s">
        <v>74</v>
      </c>
      <c r="I1890" s="22" t="s">
        <v>32364</v>
      </c>
      <c r="J1890" s="37" t="s">
        <v>24973</v>
      </c>
      <c r="K1890" s="37" t="s">
        <v>24974</v>
      </c>
      <c r="L1890" s="37" t="s">
        <v>24974</v>
      </c>
      <c r="M1890" s="37" t="s">
        <v>32365</v>
      </c>
      <c r="N1890" s="37" t="s">
        <v>865</v>
      </c>
      <c r="O1890" s="37" t="s">
        <v>866</v>
      </c>
      <c r="P1890" s="22" t="s">
        <v>32358</v>
      </c>
      <c r="Q1890" s="22" t="s">
        <v>32359</v>
      </c>
      <c r="R1890" s="38">
        <v>0</v>
      </c>
    </row>
    <row r="1891" spans="1:18" ht="12.75">
      <c r="A1891" s="22" t="s">
        <v>60</v>
      </c>
      <c r="B1891" s="22" t="s">
        <v>22158</v>
      </c>
      <c r="C1891" s="22" t="s">
        <v>69</v>
      </c>
      <c r="D1891" s="22" t="s">
        <v>61</v>
      </c>
      <c r="E1891" s="31">
        <v>42986.458368055552</v>
      </c>
      <c r="F1891" s="22" t="s">
        <v>24971</v>
      </c>
      <c r="G1891" s="22" t="s">
        <v>32366</v>
      </c>
      <c r="H1891" s="22" t="s">
        <v>74</v>
      </c>
      <c r="I1891" s="22" t="s">
        <v>23628</v>
      </c>
      <c r="J1891" s="37" t="s">
        <v>24973</v>
      </c>
      <c r="K1891" s="37" t="s">
        <v>24974</v>
      </c>
      <c r="L1891" s="37" t="s">
        <v>24974</v>
      </c>
      <c r="M1891" s="37" t="s">
        <v>32367</v>
      </c>
      <c r="N1891" s="37" t="s">
        <v>865</v>
      </c>
      <c r="O1891" s="37" t="s">
        <v>866</v>
      </c>
      <c r="P1891" s="22" t="s">
        <v>32358</v>
      </c>
      <c r="Q1891" s="22" t="s">
        <v>32359</v>
      </c>
      <c r="R1891" s="38">
        <v>0</v>
      </c>
    </row>
    <row r="1892" spans="1:18" ht="12.75">
      <c r="A1892" s="22" t="s">
        <v>60</v>
      </c>
      <c r="B1892" s="22" t="s">
        <v>22158</v>
      </c>
      <c r="C1892" s="22" t="s">
        <v>69</v>
      </c>
      <c r="D1892" s="22" t="s">
        <v>61</v>
      </c>
      <c r="E1892" s="31">
        <v>42986.474328703705</v>
      </c>
      <c r="F1892" s="22" t="s">
        <v>24971</v>
      </c>
      <c r="G1892" s="22" t="s">
        <v>32368</v>
      </c>
      <c r="H1892" s="22" t="s">
        <v>74</v>
      </c>
      <c r="I1892" s="22" t="s">
        <v>32369</v>
      </c>
      <c r="J1892" s="37" t="s">
        <v>24973</v>
      </c>
      <c r="K1892" s="37" t="s">
        <v>24974</v>
      </c>
      <c r="L1892" s="37" t="s">
        <v>24974</v>
      </c>
      <c r="M1892" s="37" t="s">
        <v>32370</v>
      </c>
      <c r="N1892" s="37" t="s">
        <v>18549</v>
      </c>
      <c r="O1892" s="37" t="s">
        <v>18550</v>
      </c>
      <c r="P1892" s="22" t="s">
        <v>32358</v>
      </c>
      <c r="Q1892" s="22" t="s">
        <v>32359</v>
      </c>
      <c r="R1892" s="38">
        <v>0</v>
      </c>
    </row>
    <row r="1893" spans="1:18" ht="12.75">
      <c r="A1893" s="22" t="s">
        <v>60</v>
      </c>
      <c r="B1893" s="22" t="s">
        <v>22158</v>
      </c>
      <c r="C1893" s="22" t="s">
        <v>69</v>
      </c>
      <c r="D1893" s="22" t="s">
        <v>61</v>
      </c>
      <c r="E1893" s="31">
        <v>42986.48300925926</v>
      </c>
      <c r="F1893" s="22" t="s">
        <v>24971</v>
      </c>
      <c r="G1893" s="22" t="s">
        <v>32371</v>
      </c>
      <c r="H1893" s="22" t="s">
        <v>74</v>
      </c>
      <c r="I1893" s="22" t="s">
        <v>24317</v>
      </c>
      <c r="J1893" s="37" t="s">
        <v>24973</v>
      </c>
      <c r="K1893" s="37" t="s">
        <v>24974</v>
      </c>
      <c r="L1893" s="37" t="s">
        <v>24974</v>
      </c>
      <c r="M1893" s="37" t="s">
        <v>32372</v>
      </c>
      <c r="N1893" s="37" t="s">
        <v>18549</v>
      </c>
      <c r="O1893" s="37" t="s">
        <v>18550</v>
      </c>
      <c r="P1893" s="22" t="s">
        <v>32358</v>
      </c>
      <c r="Q1893" s="22" t="s">
        <v>32359</v>
      </c>
      <c r="R1893" s="38">
        <v>0</v>
      </c>
    </row>
    <row r="1894" spans="1:18" ht="12.75">
      <c r="A1894" s="22" t="s">
        <v>60</v>
      </c>
      <c r="B1894" s="22" t="s">
        <v>22158</v>
      </c>
      <c r="C1894" s="22" t="s">
        <v>69</v>
      </c>
      <c r="D1894" s="22" t="s">
        <v>61</v>
      </c>
      <c r="E1894" s="31">
        <v>42989.497245370367</v>
      </c>
      <c r="F1894" s="22" t="s">
        <v>24971</v>
      </c>
      <c r="G1894" s="22" t="s">
        <v>32373</v>
      </c>
      <c r="H1894" s="22" t="s">
        <v>74</v>
      </c>
      <c r="I1894" s="22" t="s">
        <v>22983</v>
      </c>
      <c r="J1894" s="37" t="s">
        <v>24973</v>
      </c>
      <c r="K1894" s="37" t="s">
        <v>24974</v>
      </c>
      <c r="L1894" s="37" t="s">
        <v>24974</v>
      </c>
      <c r="M1894" s="37" t="s">
        <v>32374</v>
      </c>
      <c r="N1894" s="37" t="s">
        <v>536</v>
      </c>
      <c r="O1894" s="37" t="s">
        <v>537</v>
      </c>
      <c r="P1894" s="22" t="s">
        <v>32375</v>
      </c>
      <c r="Q1894" s="22" t="s">
        <v>32376</v>
      </c>
      <c r="R1894" s="38">
        <v>0</v>
      </c>
    </row>
    <row r="1895" spans="1:18" ht="12.75">
      <c r="A1895" s="22" t="s">
        <v>60</v>
      </c>
      <c r="B1895" s="22" t="s">
        <v>22158</v>
      </c>
      <c r="C1895" s="22" t="s">
        <v>69</v>
      </c>
      <c r="D1895" s="22" t="s">
        <v>61</v>
      </c>
      <c r="E1895" s="31">
        <v>42991.795127314814</v>
      </c>
      <c r="F1895" s="22" t="s">
        <v>24971</v>
      </c>
      <c r="G1895" s="22" t="s">
        <v>32377</v>
      </c>
      <c r="H1895" s="22" t="s">
        <v>74</v>
      </c>
      <c r="I1895" s="22" t="s">
        <v>22987</v>
      </c>
      <c r="J1895" s="37" t="s">
        <v>24973</v>
      </c>
      <c r="K1895" s="37" t="s">
        <v>24974</v>
      </c>
      <c r="L1895" s="37" t="s">
        <v>24974</v>
      </c>
      <c r="M1895" s="37" t="s">
        <v>32378</v>
      </c>
      <c r="N1895" s="37" t="s">
        <v>22988</v>
      </c>
      <c r="O1895" s="37" t="s">
        <v>22989</v>
      </c>
      <c r="P1895" s="22" t="s">
        <v>32379</v>
      </c>
      <c r="Q1895" s="22" t="s">
        <v>32380</v>
      </c>
      <c r="R1895" s="38">
        <v>0</v>
      </c>
    </row>
    <row r="1896" spans="1:18" ht="12.75">
      <c r="A1896" s="22" t="s">
        <v>60</v>
      </c>
      <c r="B1896" s="22" t="s">
        <v>22158</v>
      </c>
      <c r="C1896" s="22" t="s">
        <v>69</v>
      </c>
      <c r="D1896" s="22" t="s">
        <v>61</v>
      </c>
      <c r="E1896" s="31">
        <v>42993.757361111107</v>
      </c>
      <c r="F1896" s="22" t="s">
        <v>24971</v>
      </c>
      <c r="G1896" s="22" t="s">
        <v>32381</v>
      </c>
      <c r="H1896" s="22" t="s">
        <v>74</v>
      </c>
      <c r="I1896" s="22" t="s">
        <v>32382</v>
      </c>
      <c r="J1896" s="37" t="s">
        <v>24973</v>
      </c>
      <c r="K1896" s="37" t="s">
        <v>24974</v>
      </c>
      <c r="L1896" s="37" t="s">
        <v>24974</v>
      </c>
      <c r="M1896" s="37" t="s">
        <v>32383</v>
      </c>
      <c r="N1896" s="37" t="s">
        <v>372</v>
      </c>
      <c r="O1896" s="37" t="s">
        <v>373</v>
      </c>
      <c r="P1896" s="22" t="s">
        <v>32384</v>
      </c>
      <c r="Q1896" s="22" t="s">
        <v>32385</v>
      </c>
      <c r="R1896" s="38">
        <v>0</v>
      </c>
    </row>
    <row r="1897" spans="1:18" ht="12.75">
      <c r="A1897" s="22" t="s">
        <v>60</v>
      </c>
      <c r="B1897" s="22" t="s">
        <v>22158</v>
      </c>
      <c r="C1897" s="22" t="s">
        <v>69</v>
      </c>
      <c r="D1897" s="22" t="s">
        <v>61</v>
      </c>
      <c r="E1897" s="31">
        <v>42995.566689814812</v>
      </c>
      <c r="F1897" s="22" t="s">
        <v>24971</v>
      </c>
      <c r="G1897" s="22" t="s">
        <v>32386</v>
      </c>
      <c r="H1897" s="22" t="s">
        <v>74</v>
      </c>
      <c r="I1897" s="22" t="s">
        <v>23556</v>
      </c>
      <c r="J1897" s="37" t="s">
        <v>24973</v>
      </c>
      <c r="K1897" s="37" t="s">
        <v>24974</v>
      </c>
      <c r="L1897" s="37" t="s">
        <v>24974</v>
      </c>
      <c r="M1897" s="37" t="s">
        <v>32387</v>
      </c>
      <c r="N1897" s="37" t="s">
        <v>726</v>
      </c>
      <c r="O1897" s="37" t="s">
        <v>727</v>
      </c>
      <c r="P1897" s="22" t="s">
        <v>32388</v>
      </c>
      <c r="Q1897" s="22" t="s">
        <v>32389</v>
      </c>
      <c r="R1897" s="38">
        <v>0</v>
      </c>
    </row>
    <row r="1898" spans="1:18" ht="12.75">
      <c r="A1898" s="22" t="s">
        <v>60</v>
      </c>
      <c r="B1898" s="22" t="s">
        <v>22158</v>
      </c>
      <c r="C1898" s="22" t="s">
        <v>69</v>
      </c>
      <c r="D1898" s="22" t="s">
        <v>61</v>
      </c>
      <c r="E1898" s="31">
        <v>42996.481516203705</v>
      </c>
      <c r="F1898" s="22" t="s">
        <v>24971</v>
      </c>
      <c r="G1898" s="22" t="s">
        <v>32390</v>
      </c>
      <c r="H1898" s="22" t="s">
        <v>74</v>
      </c>
      <c r="I1898" s="22" t="s">
        <v>23869</v>
      </c>
      <c r="J1898" s="37" t="s">
        <v>24973</v>
      </c>
      <c r="K1898" s="37" t="s">
        <v>24974</v>
      </c>
      <c r="L1898" s="37" t="s">
        <v>24974</v>
      </c>
      <c r="M1898" s="37" t="s">
        <v>32391</v>
      </c>
      <c r="N1898" s="37" t="s">
        <v>748</v>
      </c>
      <c r="O1898" s="37" t="s">
        <v>749</v>
      </c>
      <c r="P1898" s="22" t="s">
        <v>32392</v>
      </c>
      <c r="Q1898" s="22" t="s">
        <v>32393</v>
      </c>
      <c r="R1898" s="38">
        <v>0</v>
      </c>
    </row>
    <row r="1899" spans="1:18" ht="12.75">
      <c r="A1899" s="22" t="s">
        <v>60</v>
      </c>
      <c r="B1899" s="22" t="s">
        <v>22158</v>
      </c>
      <c r="C1899" s="22" t="s">
        <v>69</v>
      </c>
      <c r="D1899" s="22" t="s">
        <v>61</v>
      </c>
      <c r="E1899" s="31">
        <v>42997.501527777778</v>
      </c>
      <c r="F1899" s="22" t="s">
        <v>24971</v>
      </c>
      <c r="G1899" s="22" t="s">
        <v>32394</v>
      </c>
      <c r="H1899" s="22" t="s">
        <v>74</v>
      </c>
      <c r="I1899" s="22" t="s">
        <v>24337</v>
      </c>
      <c r="J1899" s="37" t="s">
        <v>24973</v>
      </c>
      <c r="K1899" s="37" t="s">
        <v>24974</v>
      </c>
      <c r="L1899" s="37" t="s">
        <v>24974</v>
      </c>
      <c r="M1899" s="37" t="s">
        <v>32395</v>
      </c>
      <c r="N1899" s="37" t="s">
        <v>1229</v>
      </c>
      <c r="O1899" s="37" t="s">
        <v>1230</v>
      </c>
      <c r="P1899" s="22" t="s">
        <v>32396</v>
      </c>
      <c r="Q1899" s="22" t="s">
        <v>32397</v>
      </c>
      <c r="R1899" s="38">
        <v>0</v>
      </c>
    </row>
    <row r="1900" spans="1:18" ht="12.75">
      <c r="A1900" s="22" t="s">
        <v>60</v>
      </c>
      <c r="B1900" s="22" t="s">
        <v>22158</v>
      </c>
      <c r="C1900" s="22" t="s">
        <v>69</v>
      </c>
      <c r="D1900" s="22" t="s">
        <v>61</v>
      </c>
      <c r="E1900" s="31">
        <v>42997.510011574072</v>
      </c>
      <c r="F1900" s="22" t="s">
        <v>24971</v>
      </c>
      <c r="G1900" s="22" t="s">
        <v>32398</v>
      </c>
      <c r="H1900" s="22" t="s">
        <v>74</v>
      </c>
      <c r="I1900" s="22" t="s">
        <v>22160</v>
      </c>
      <c r="J1900" s="37" t="s">
        <v>24973</v>
      </c>
      <c r="K1900" s="37" t="s">
        <v>24974</v>
      </c>
      <c r="L1900" s="37" t="s">
        <v>24974</v>
      </c>
      <c r="M1900" s="37" t="s">
        <v>32399</v>
      </c>
      <c r="N1900" s="37" t="s">
        <v>1229</v>
      </c>
      <c r="O1900" s="37" t="s">
        <v>1230</v>
      </c>
      <c r="P1900" s="22" t="s">
        <v>32396</v>
      </c>
      <c r="Q1900" s="22" t="s">
        <v>32397</v>
      </c>
      <c r="R1900" s="38">
        <v>0</v>
      </c>
    </row>
    <row r="1901" spans="1:18" ht="12.75">
      <c r="A1901" s="22" t="s">
        <v>60</v>
      </c>
      <c r="B1901" s="22" t="s">
        <v>22158</v>
      </c>
      <c r="C1901" s="22" t="s">
        <v>69</v>
      </c>
      <c r="D1901" s="22" t="s">
        <v>61</v>
      </c>
      <c r="E1901" s="31">
        <v>42999.524594907409</v>
      </c>
      <c r="F1901" s="22" t="s">
        <v>24971</v>
      </c>
      <c r="G1901" s="22" t="s">
        <v>32400</v>
      </c>
      <c r="H1901" s="22" t="s">
        <v>74</v>
      </c>
      <c r="I1901" s="22" t="s">
        <v>24306</v>
      </c>
      <c r="J1901" s="37" t="s">
        <v>24973</v>
      </c>
      <c r="K1901" s="37" t="s">
        <v>24974</v>
      </c>
      <c r="L1901" s="37" t="s">
        <v>24974</v>
      </c>
      <c r="M1901" s="37" t="s">
        <v>32401</v>
      </c>
      <c r="N1901" s="37" t="s">
        <v>726</v>
      </c>
      <c r="O1901" s="37" t="s">
        <v>727</v>
      </c>
      <c r="P1901" s="22" t="s">
        <v>32402</v>
      </c>
      <c r="Q1901" s="22" t="s">
        <v>32403</v>
      </c>
      <c r="R1901" s="38">
        <v>0</v>
      </c>
    </row>
    <row r="1902" spans="1:18" ht="12.75">
      <c r="A1902" s="22" t="s">
        <v>60</v>
      </c>
      <c r="B1902" s="22" t="s">
        <v>22158</v>
      </c>
      <c r="C1902" s="22" t="s">
        <v>69</v>
      </c>
      <c r="D1902" s="22" t="s">
        <v>61</v>
      </c>
      <c r="E1902" s="31">
        <v>43004.547083333331</v>
      </c>
      <c r="F1902" s="22" t="s">
        <v>24971</v>
      </c>
      <c r="G1902" s="22" t="s">
        <v>32404</v>
      </c>
      <c r="H1902" s="22" t="s">
        <v>74</v>
      </c>
      <c r="I1902" s="22" t="s">
        <v>23186</v>
      </c>
      <c r="J1902" s="37" t="s">
        <v>24973</v>
      </c>
      <c r="K1902" s="37" t="s">
        <v>24974</v>
      </c>
      <c r="L1902" s="37" t="s">
        <v>24974</v>
      </c>
      <c r="M1902" s="37" t="s">
        <v>32405</v>
      </c>
      <c r="N1902" s="37" t="s">
        <v>2695</v>
      </c>
      <c r="O1902" s="37" t="s">
        <v>2696</v>
      </c>
      <c r="P1902" s="22" t="s">
        <v>32406</v>
      </c>
      <c r="Q1902" s="22" t="s">
        <v>32407</v>
      </c>
      <c r="R1902" s="38">
        <v>0</v>
      </c>
    </row>
    <row r="1903" spans="1:18" ht="12.75">
      <c r="A1903" s="22" t="s">
        <v>60</v>
      </c>
      <c r="B1903" s="22" t="s">
        <v>22158</v>
      </c>
      <c r="C1903" s="22" t="s">
        <v>69</v>
      </c>
      <c r="D1903" s="22" t="s">
        <v>61</v>
      </c>
      <c r="E1903" s="31">
        <v>43005.494444444441</v>
      </c>
      <c r="F1903" s="22" t="s">
        <v>24971</v>
      </c>
      <c r="G1903" s="22" t="s">
        <v>32408</v>
      </c>
      <c r="H1903" s="22" t="s">
        <v>74</v>
      </c>
      <c r="I1903" s="22" t="s">
        <v>32409</v>
      </c>
      <c r="J1903" s="37" t="s">
        <v>24973</v>
      </c>
      <c r="K1903" s="37" t="s">
        <v>24974</v>
      </c>
      <c r="L1903" s="37" t="s">
        <v>24974</v>
      </c>
      <c r="M1903" s="37" t="s">
        <v>32410</v>
      </c>
      <c r="N1903" s="37" t="s">
        <v>22522</v>
      </c>
      <c r="O1903" s="37" t="s">
        <v>22523</v>
      </c>
      <c r="P1903" s="22" t="s">
        <v>32411</v>
      </c>
      <c r="Q1903" s="22" t="s">
        <v>32412</v>
      </c>
      <c r="R1903" s="38">
        <v>0</v>
      </c>
    </row>
    <row r="1904" spans="1:18" ht="12.75">
      <c r="A1904" s="22" t="s">
        <v>60</v>
      </c>
      <c r="B1904" s="22" t="s">
        <v>22158</v>
      </c>
      <c r="C1904" s="22" t="s">
        <v>69</v>
      </c>
      <c r="D1904" s="22" t="s">
        <v>61</v>
      </c>
      <c r="E1904" s="31">
        <v>43006.555717592593</v>
      </c>
      <c r="F1904" s="22" t="s">
        <v>24971</v>
      </c>
      <c r="G1904" s="22" t="s">
        <v>32413</v>
      </c>
      <c r="H1904" s="22" t="s">
        <v>74</v>
      </c>
      <c r="I1904" s="22" t="s">
        <v>23648</v>
      </c>
      <c r="J1904" s="37" t="s">
        <v>24973</v>
      </c>
      <c r="K1904" s="37" t="s">
        <v>24974</v>
      </c>
      <c r="L1904" s="37" t="s">
        <v>24974</v>
      </c>
      <c r="M1904" s="37" t="s">
        <v>32414</v>
      </c>
      <c r="N1904" s="37" t="s">
        <v>106</v>
      </c>
      <c r="O1904" s="37" t="s">
        <v>107</v>
      </c>
      <c r="P1904" s="22" t="s">
        <v>32415</v>
      </c>
      <c r="Q1904" s="22" t="s">
        <v>32416</v>
      </c>
      <c r="R1904" s="38">
        <v>0</v>
      </c>
    </row>
    <row r="1905" spans="1:18" ht="12.75">
      <c r="A1905" s="22" t="s">
        <v>60</v>
      </c>
      <c r="B1905" s="22" t="s">
        <v>13817</v>
      </c>
      <c r="C1905" s="22" t="s">
        <v>66</v>
      </c>
      <c r="D1905" s="22" t="s">
        <v>61</v>
      </c>
      <c r="E1905" s="31">
        <v>42979.737164351849</v>
      </c>
      <c r="F1905" s="22" t="s">
        <v>24971</v>
      </c>
      <c r="G1905" s="22" t="s">
        <v>32417</v>
      </c>
      <c r="H1905" s="22" t="s">
        <v>74</v>
      </c>
      <c r="I1905" s="22" t="s">
        <v>13819</v>
      </c>
      <c r="J1905" s="37" t="s">
        <v>24973</v>
      </c>
      <c r="K1905" s="37" t="s">
        <v>24974</v>
      </c>
      <c r="L1905" s="37" t="s">
        <v>24974</v>
      </c>
      <c r="M1905" s="37" t="s">
        <v>32418</v>
      </c>
      <c r="N1905" s="37" t="s">
        <v>91</v>
      </c>
      <c r="O1905" s="37" t="s">
        <v>92</v>
      </c>
      <c r="P1905" s="22" t="s">
        <v>32419</v>
      </c>
      <c r="Q1905" s="22" t="s">
        <v>32420</v>
      </c>
      <c r="R1905" s="38">
        <v>0</v>
      </c>
    </row>
    <row r="1906" spans="1:18" ht="12.75">
      <c r="A1906" s="22" t="s">
        <v>60</v>
      </c>
      <c r="B1906" s="22" t="s">
        <v>13817</v>
      </c>
      <c r="C1906" s="22" t="s">
        <v>66</v>
      </c>
      <c r="D1906" s="22" t="s">
        <v>61</v>
      </c>
      <c r="E1906" s="31">
        <v>42992.683055555557</v>
      </c>
      <c r="F1906" s="22" t="s">
        <v>24971</v>
      </c>
      <c r="G1906" s="22" t="s">
        <v>32421</v>
      </c>
      <c r="H1906" s="22" t="s">
        <v>74</v>
      </c>
      <c r="I1906" s="22" t="s">
        <v>32422</v>
      </c>
      <c r="J1906" s="37" t="s">
        <v>24973</v>
      </c>
      <c r="K1906" s="37" t="s">
        <v>24974</v>
      </c>
      <c r="L1906" s="37" t="s">
        <v>24974</v>
      </c>
      <c r="M1906" s="37" t="s">
        <v>32423</v>
      </c>
      <c r="N1906" s="37" t="s">
        <v>2216</v>
      </c>
      <c r="O1906" s="37" t="s">
        <v>2217</v>
      </c>
      <c r="P1906" s="22" t="s">
        <v>32424</v>
      </c>
      <c r="Q1906" s="22" t="s">
        <v>32425</v>
      </c>
      <c r="R1906" s="38">
        <v>0</v>
      </c>
    </row>
    <row r="1907" spans="1:18" ht="12.75">
      <c r="A1907" s="22" t="s">
        <v>60</v>
      </c>
      <c r="B1907" s="22" t="s">
        <v>13817</v>
      </c>
      <c r="C1907" s="22" t="s">
        <v>66</v>
      </c>
      <c r="D1907" s="22" t="s">
        <v>61</v>
      </c>
      <c r="E1907" s="31">
        <v>42993.599745370368</v>
      </c>
      <c r="F1907" s="22" t="s">
        <v>24971</v>
      </c>
      <c r="G1907" s="22" t="s">
        <v>32426</v>
      </c>
      <c r="H1907" s="22" t="s">
        <v>74</v>
      </c>
      <c r="I1907" s="22" t="s">
        <v>14073</v>
      </c>
      <c r="J1907" s="37" t="s">
        <v>24973</v>
      </c>
      <c r="K1907" s="37" t="s">
        <v>24974</v>
      </c>
      <c r="L1907" s="37" t="s">
        <v>24974</v>
      </c>
      <c r="M1907" s="37" t="s">
        <v>32427</v>
      </c>
      <c r="N1907" s="37" t="s">
        <v>589</v>
      </c>
      <c r="O1907" s="37" t="s">
        <v>590</v>
      </c>
      <c r="P1907" s="22" t="s">
        <v>32428</v>
      </c>
      <c r="Q1907" s="22" t="s">
        <v>32429</v>
      </c>
      <c r="R1907" s="38">
        <v>0</v>
      </c>
    </row>
    <row r="1908" spans="1:18" ht="12.75">
      <c r="A1908" s="22" t="s">
        <v>60</v>
      </c>
      <c r="B1908" s="22" t="s">
        <v>13817</v>
      </c>
      <c r="C1908" s="22" t="s">
        <v>66</v>
      </c>
      <c r="D1908" s="22" t="s">
        <v>61</v>
      </c>
      <c r="E1908" s="31">
        <v>42998.460682870369</v>
      </c>
      <c r="F1908" s="22" t="s">
        <v>24971</v>
      </c>
      <c r="G1908" s="22" t="s">
        <v>32430</v>
      </c>
      <c r="H1908" s="22" t="s">
        <v>74</v>
      </c>
      <c r="I1908" s="22" t="s">
        <v>13849</v>
      </c>
      <c r="J1908" s="37" t="s">
        <v>24973</v>
      </c>
      <c r="K1908" s="37" t="s">
        <v>24974</v>
      </c>
      <c r="L1908" s="37" t="s">
        <v>24974</v>
      </c>
      <c r="M1908" s="37" t="s">
        <v>32431</v>
      </c>
      <c r="N1908" s="37" t="s">
        <v>2216</v>
      </c>
      <c r="O1908" s="37" t="s">
        <v>2217</v>
      </c>
      <c r="P1908" s="22" t="s">
        <v>32424</v>
      </c>
      <c r="Q1908" s="22" t="s">
        <v>32425</v>
      </c>
      <c r="R1908" s="38">
        <v>0</v>
      </c>
    </row>
    <row r="1909" spans="1:18" ht="12.75">
      <c r="A1909" s="22" t="s">
        <v>60</v>
      </c>
      <c r="B1909" s="22" t="s">
        <v>13817</v>
      </c>
      <c r="C1909" s="22" t="s">
        <v>66</v>
      </c>
      <c r="D1909" s="22" t="s">
        <v>61</v>
      </c>
      <c r="E1909" s="31">
        <v>42999.556643518517</v>
      </c>
      <c r="F1909" s="22" t="s">
        <v>24971</v>
      </c>
      <c r="G1909" s="22" t="s">
        <v>32432</v>
      </c>
      <c r="H1909" s="22" t="s">
        <v>74</v>
      </c>
      <c r="I1909" s="22" t="s">
        <v>14118</v>
      </c>
      <c r="J1909" s="37" t="s">
        <v>24973</v>
      </c>
      <c r="K1909" s="37" t="s">
        <v>24974</v>
      </c>
      <c r="L1909" s="37" t="s">
        <v>24974</v>
      </c>
      <c r="M1909" s="37" t="s">
        <v>32433</v>
      </c>
      <c r="N1909" s="37" t="s">
        <v>91</v>
      </c>
      <c r="O1909" s="37" t="s">
        <v>92</v>
      </c>
      <c r="P1909" s="22" t="s">
        <v>32434</v>
      </c>
      <c r="Q1909" s="22" t="s">
        <v>32435</v>
      </c>
      <c r="R1909" s="38">
        <v>0</v>
      </c>
    </row>
    <row r="1910" spans="1:18" ht="12.75">
      <c r="A1910" s="22" t="s">
        <v>60</v>
      </c>
      <c r="B1910" s="22" t="s">
        <v>1691</v>
      </c>
      <c r="C1910" s="22" t="s">
        <v>63</v>
      </c>
      <c r="D1910" s="22" t="s">
        <v>61</v>
      </c>
      <c r="E1910" s="31">
        <v>42979.408483796295</v>
      </c>
      <c r="F1910" s="22" t="s">
        <v>24971</v>
      </c>
      <c r="G1910" s="22" t="s">
        <v>32436</v>
      </c>
      <c r="H1910" s="22" t="s">
        <v>74</v>
      </c>
      <c r="I1910" s="22" t="s">
        <v>32437</v>
      </c>
      <c r="J1910" s="37" t="s">
        <v>24973</v>
      </c>
      <c r="K1910" s="37" t="s">
        <v>24974</v>
      </c>
      <c r="L1910" s="37" t="s">
        <v>24974</v>
      </c>
      <c r="M1910" s="37" t="s">
        <v>32438</v>
      </c>
      <c r="N1910" s="37" t="s">
        <v>2097</v>
      </c>
      <c r="O1910" s="37" t="s">
        <v>2098</v>
      </c>
      <c r="P1910" s="22" t="s">
        <v>32439</v>
      </c>
      <c r="Q1910" s="22" t="s">
        <v>32440</v>
      </c>
      <c r="R1910" s="38">
        <v>0</v>
      </c>
    </row>
    <row r="1911" spans="1:18" ht="12.75">
      <c r="A1911" s="22" t="s">
        <v>60</v>
      </c>
      <c r="B1911" s="22" t="s">
        <v>1691</v>
      </c>
      <c r="C1911" s="22" t="s">
        <v>63</v>
      </c>
      <c r="D1911" s="22" t="s">
        <v>61</v>
      </c>
      <c r="E1911" s="31">
        <v>42981.681238425925</v>
      </c>
      <c r="F1911" s="22" t="s">
        <v>24971</v>
      </c>
      <c r="G1911" s="22" t="s">
        <v>32441</v>
      </c>
      <c r="H1911" s="22" t="s">
        <v>74</v>
      </c>
      <c r="I1911" s="22" t="s">
        <v>32442</v>
      </c>
      <c r="J1911" s="37" t="s">
        <v>24973</v>
      </c>
      <c r="K1911" s="37" t="s">
        <v>24974</v>
      </c>
      <c r="L1911" s="37" t="s">
        <v>24974</v>
      </c>
      <c r="M1911" s="37" t="s">
        <v>32443</v>
      </c>
      <c r="N1911" s="37" t="s">
        <v>2097</v>
      </c>
      <c r="O1911" s="37" t="s">
        <v>2098</v>
      </c>
      <c r="P1911" s="22" t="s">
        <v>32439</v>
      </c>
      <c r="Q1911" s="22" t="s">
        <v>32440</v>
      </c>
      <c r="R1911" s="38">
        <v>0</v>
      </c>
    </row>
    <row r="1912" spans="1:18" ht="12.75">
      <c r="A1912" s="22" t="s">
        <v>60</v>
      </c>
      <c r="B1912" s="22" t="s">
        <v>1691</v>
      </c>
      <c r="C1912" s="22" t="s">
        <v>63</v>
      </c>
      <c r="D1912" s="22" t="s">
        <v>61</v>
      </c>
      <c r="E1912" s="31">
        <v>42982.651006944441</v>
      </c>
      <c r="F1912" s="22" t="s">
        <v>24971</v>
      </c>
      <c r="G1912" s="22" t="s">
        <v>32444</v>
      </c>
      <c r="H1912" s="22" t="s">
        <v>74</v>
      </c>
      <c r="I1912" s="22" t="s">
        <v>2096</v>
      </c>
      <c r="J1912" s="37" t="s">
        <v>24973</v>
      </c>
      <c r="K1912" s="37" t="s">
        <v>24974</v>
      </c>
      <c r="L1912" s="37" t="s">
        <v>24974</v>
      </c>
      <c r="M1912" s="37" t="s">
        <v>32445</v>
      </c>
      <c r="N1912" s="37" t="s">
        <v>2097</v>
      </c>
      <c r="O1912" s="37" t="s">
        <v>2098</v>
      </c>
      <c r="P1912" s="22" t="s">
        <v>32439</v>
      </c>
      <c r="Q1912" s="22" t="s">
        <v>32440</v>
      </c>
      <c r="R1912" s="38">
        <v>0</v>
      </c>
    </row>
    <row r="1913" spans="1:18" ht="12.75">
      <c r="A1913" s="22" t="s">
        <v>60</v>
      </c>
      <c r="B1913" s="22" t="s">
        <v>1691</v>
      </c>
      <c r="C1913" s="22" t="s">
        <v>63</v>
      </c>
      <c r="D1913" s="22" t="s">
        <v>61</v>
      </c>
      <c r="E1913" s="31">
        <v>42984.497349537036</v>
      </c>
      <c r="F1913" s="22" t="s">
        <v>24971</v>
      </c>
      <c r="G1913" s="22" t="s">
        <v>32446</v>
      </c>
      <c r="H1913" s="22" t="s">
        <v>74</v>
      </c>
      <c r="I1913" s="22" t="s">
        <v>32447</v>
      </c>
      <c r="J1913" s="37" t="s">
        <v>24973</v>
      </c>
      <c r="K1913" s="37" t="s">
        <v>24974</v>
      </c>
      <c r="L1913" s="37" t="s">
        <v>24974</v>
      </c>
      <c r="M1913" s="37" t="s">
        <v>32448</v>
      </c>
      <c r="N1913" s="37" t="s">
        <v>810</v>
      </c>
      <c r="O1913" s="37" t="s">
        <v>811</v>
      </c>
      <c r="P1913" s="22" t="s">
        <v>32449</v>
      </c>
      <c r="Q1913" s="22" t="s">
        <v>32450</v>
      </c>
      <c r="R1913" s="38">
        <v>0</v>
      </c>
    </row>
    <row r="1914" spans="1:18" ht="12.75">
      <c r="A1914" s="22" t="s">
        <v>60</v>
      </c>
      <c r="B1914" s="22" t="s">
        <v>1691</v>
      </c>
      <c r="C1914" s="22" t="s">
        <v>63</v>
      </c>
      <c r="D1914" s="22" t="s">
        <v>61</v>
      </c>
      <c r="E1914" s="31">
        <v>42992.543842592589</v>
      </c>
      <c r="F1914" s="22" t="s">
        <v>24971</v>
      </c>
      <c r="G1914" s="22" t="s">
        <v>32451</v>
      </c>
      <c r="H1914" s="22" t="s">
        <v>74</v>
      </c>
      <c r="I1914" s="22" t="s">
        <v>32452</v>
      </c>
      <c r="J1914" s="37" t="s">
        <v>24973</v>
      </c>
      <c r="K1914" s="37" t="s">
        <v>24974</v>
      </c>
      <c r="L1914" s="37" t="s">
        <v>24974</v>
      </c>
      <c r="M1914" s="37" t="s">
        <v>32453</v>
      </c>
      <c r="N1914" s="37" t="s">
        <v>510</v>
      </c>
      <c r="O1914" s="37" t="s">
        <v>511</v>
      </c>
      <c r="P1914" s="22" t="s">
        <v>32454</v>
      </c>
      <c r="Q1914" s="22" t="s">
        <v>32455</v>
      </c>
      <c r="R1914" s="38">
        <v>0</v>
      </c>
    </row>
    <row r="1915" spans="1:18" ht="12.75">
      <c r="A1915" s="22" t="s">
        <v>60</v>
      </c>
      <c r="B1915" s="22" t="s">
        <v>1691</v>
      </c>
      <c r="C1915" s="22" t="s">
        <v>63</v>
      </c>
      <c r="D1915" s="22" t="s">
        <v>61</v>
      </c>
      <c r="E1915" s="31">
        <v>42996.727291666662</v>
      </c>
      <c r="F1915" s="22" t="s">
        <v>24971</v>
      </c>
      <c r="G1915" s="22" t="s">
        <v>32456</v>
      </c>
      <c r="H1915" s="22" t="s">
        <v>74</v>
      </c>
      <c r="I1915" s="22" t="s">
        <v>7210</v>
      </c>
      <c r="J1915" s="37" t="s">
        <v>24973</v>
      </c>
      <c r="K1915" s="37" t="s">
        <v>24974</v>
      </c>
      <c r="L1915" s="37" t="s">
        <v>24974</v>
      </c>
      <c r="M1915" s="37" t="s">
        <v>32457</v>
      </c>
      <c r="N1915" s="37" t="s">
        <v>233</v>
      </c>
      <c r="O1915" s="37" t="s">
        <v>234</v>
      </c>
      <c r="P1915" s="22" t="s">
        <v>32458</v>
      </c>
      <c r="Q1915" s="22" t="s">
        <v>32459</v>
      </c>
      <c r="R1915" s="38">
        <v>0</v>
      </c>
    </row>
    <row r="1916" spans="1:18" ht="12.75">
      <c r="A1916" s="22" t="s">
        <v>60</v>
      </c>
      <c r="B1916" s="22" t="s">
        <v>1691</v>
      </c>
      <c r="C1916" s="22" t="s">
        <v>63</v>
      </c>
      <c r="D1916" s="22" t="s">
        <v>61</v>
      </c>
      <c r="E1916" s="31">
        <v>42997.550624999996</v>
      </c>
      <c r="F1916" s="22" t="s">
        <v>24971</v>
      </c>
      <c r="G1916" s="22" t="s">
        <v>32460</v>
      </c>
      <c r="H1916" s="22" t="s">
        <v>74</v>
      </c>
      <c r="I1916" s="22" t="s">
        <v>9614</v>
      </c>
      <c r="J1916" s="37" t="s">
        <v>24973</v>
      </c>
      <c r="K1916" s="37" t="s">
        <v>24974</v>
      </c>
      <c r="L1916" s="37" t="s">
        <v>24974</v>
      </c>
      <c r="M1916" s="37" t="s">
        <v>32461</v>
      </c>
      <c r="N1916" s="37" t="s">
        <v>9615</v>
      </c>
      <c r="O1916" s="37" t="s">
        <v>9616</v>
      </c>
      <c r="P1916" s="22" t="s">
        <v>32462</v>
      </c>
      <c r="Q1916" s="22" t="s">
        <v>32463</v>
      </c>
      <c r="R1916" s="38">
        <v>0</v>
      </c>
    </row>
    <row r="1917" spans="1:18" ht="12.75">
      <c r="A1917" s="22" t="s">
        <v>60</v>
      </c>
      <c r="B1917" s="22" t="s">
        <v>1691</v>
      </c>
      <c r="C1917" s="22" t="s">
        <v>63</v>
      </c>
      <c r="D1917" s="22" t="s">
        <v>61</v>
      </c>
      <c r="E1917" s="31">
        <v>43000.482812499999</v>
      </c>
      <c r="F1917" s="22" t="s">
        <v>24971</v>
      </c>
      <c r="G1917" s="22" t="s">
        <v>32464</v>
      </c>
      <c r="H1917" s="22" t="s">
        <v>74</v>
      </c>
      <c r="I1917" s="22" t="s">
        <v>4658</v>
      </c>
      <c r="J1917" s="37" t="s">
        <v>24973</v>
      </c>
      <c r="K1917" s="37" t="s">
        <v>24974</v>
      </c>
      <c r="L1917" s="37" t="s">
        <v>24974</v>
      </c>
      <c r="M1917" s="37" t="s">
        <v>32465</v>
      </c>
      <c r="N1917" s="37" t="s">
        <v>91</v>
      </c>
      <c r="O1917" s="37" t="s">
        <v>92</v>
      </c>
      <c r="P1917" s="22" t="s">
        <v>32466</v>
      </c>
      <c r="Q1917" s="22" t="s">
        <v>32467</v>
      </c>
      <c r="R1917" s="38">
        <v>0</v>
      </c>
    </row>
    <row r="1918" spans="1:18" ht="12.75">
      <c r="A1918" s="22" t="s">
        <v>60</v>
      </c>
      <c r="B1918" s="22" t="s">
        <v>1691</v>
      </c>
      <c r="C1918" s="22" t="s">
        <v>63</v>
      </c>
      <c r="D1918" s="22" t="s">
        <v>61</v>
      </c>
      <c r="E1918" s="31">
        <v>43003.746990740736</v>
      </c>
      <c r="F1918" s="22" t="s">
        <v>24971</v>
      </c>
      <c r="G1918" s="22" t="s">
        <v>32468</v>
      </c>
      <c r="H1918" s="22" t="s">
        <v>74</v>
      </c>
      <c r="I1918" s="22" t="s">
        <v>4005</v>
      </c>
      <c r="J1918" s="37" t="s">
        <v>24973</v>
      </c>
      <c r="K1918" s="37" t="s">
        <v>24974</v>
      </c>
      <c r="L1918" s="37" t="s">
        <v>24974</v>
      </c>
      <c r="M1918" s="37" t="s">
        <v>32469</v>
      </c>
      <c r="N1918" s="37" t="s">
        <v>4006</v>
      </c>
      <c r="O1918" s="37" t="s">
        <v>4007</v>
      </c>
      <c r="P1918" s="22" t="s">
        <v>32470</v>
      </c>
      <c r="Q1918" s="22" t="s">
        <v>32471</v>
      </c>
      <c r="R1918" s="38">
        <v>0</v>
      </c>
    </row>
    <row r="1919" spans="1:18" ht="12.75">
      <c r="A1919" s="22" t="s">
        <v>60</v>
      </c>
      <c r="B1919" s="22" t="s">
        <v>1691</v>
      </c>
      <c r="C1919" s="22" t="s">
        <v>63</v>
      </c>
      <c r="D1919" s="22" t="s">
        <v>61</v>
      </c>
      <c r="E1919" s="31">
        <v>43003.782685185186</v>
      </c>
      <c r="F1919" s="22" t="s">
        <v>24971</v>
      </c>
      <c r="G1919" s="22" t="s">
        <v>32472</v>
      </c>
      <c r="H1919" s="22" t="s">
        <v>74</v>
      </c>
      <c r="I1919" s="22" t="s">
        <v>32473</v>
      </c>
      <c r="J1919" s="37" t="s">
        <v>24973</v>
      </c>
      <c r="K1919" s="37" t="s">
        <v>24974</v>
      </c>
      <c r="L1919" s="37" t="s">
        <v>24974</v>
      </c>
      <c r="M1919" s="37" t="s">
        <v>32474</v>
      </c>
      <c r="N1919" s="37" t="s">
        <v>510</v>
      </c>
      <c r="O1919" s="37" t="s">
        <v>511</v>
      </c>
      <c r="P1919" s="22" t="s">
        <v>32475</v>
      </c>
      <c r="Q1919" s="22" t="s">
        <v>32476</v>
      </c>
      <c r="R1919" s="38">
        <v>0</v>
      </c>
    </row>
    <row r="1920" spans="1:18" ht="12.75">
      <c r="A1920" s="22" t="s">
        <v>60</v>
      </c>
      <c r="B1920" s="22" t="s">
        <v>1691</v>
      </c>
      <c r="C1920" s="22" t="s">
        <v>63</v>
      </c>
      <c r="D1920" s="22" t="s">
        <v>61</v>
      </c>
      <c r="E1920" s="31">
        <v>43004.767685185187</v>
      </c>
      <c r="F1920" s="22" t="s">
        <v>24971</v>
      </c>
      <c r="G1920" s="22" t="s">
        <v>32477</v>
      </c>
      <c r="H1920" s="22" t="s">
        <v>74</v>
      </c>
      <c r="I1920" s="22" t="s">
        <v>32478</v>
      </c>
      <c r="J1920" s="37" t="s">
        <v>24973</v>
      </c>
      <c r="K1920" s="37" t="s">
        <v>24974</v>
      </c>
      <c r="L1920" s="37" t="s">
        <v>24974</v>
      </c>
      <c r="M1920" s="37" t="s">
        <v>32479</v>
      </c>
      <c r="N1920" s="37" t="s">
        <v>2118</v>
      </c>
      <c r="O1920" s="37" t="s">
        <v>2119</v>
      </c>
      <c r="P1920" s="22" t="s">
        <v>32480</v>
      </c>
      <c r="Q1920" s="22" t="s">
        <v>32481</v>
      </c>
      <c r="R1920" s="38">
        <v>0</v>
      </c>
    </row>
    <row r="1921" spans="1:18" ht="12.75">
      <c r="A1921" s="22" t="s">
        <v>60</v>
      </c>
      <c r="B1921" s="22" t="s">
        <v>22148</v>
      </c>
      <c r="C1921" s="22" t="s">
        <v>69</v>
      </c>
      <c r="D1921" s="22" t="s">
        <v>61</v>
      </c>
      <c r="E1921" s="31">
        <v>42984.450300925921</v>
      </c>
      <c r="F1921" s="22" t="s">
        <v>24971</v>
      </c>
      <c r="G1921" s="22" t="s">
        <v>32482</v>
      </c>
      <c r="H1921" s="22" t="s">
        <v>74</v>
      </c>
      <c r="I1921" s="22" t="s">
        <v>32483</v>
      </c>
      <c r="J1921" s="37" t="s">
        <v>24973</v>
      </c>
      <c r="K1921" s="37" t="s">
        <v>24974</v>
      </c>
      <c r="L1921" s="37" t="s">
        <v>24974</v>
      </c>
      <c r="M1921" s="37" t="s">
        <v>32484</v>
      </c>
      <c r="N1921" s="37" t="s">
        <v>1077</v>
      </c>
      <c r="O1921" s="37" t="s">
        <v>1078</v>
      </c>
      <c r="P1921" s="22" t="s">
        <v>32485</v>
      </c>
      <c r="Q1921" s="22" t="s">
        <v>32486</v>
      </c>
      <c r="R1921" s="38">
        <v>0</v>
      </c>
    </row>
    <row r="1922" spans="1:18" ht="12.75">
      <c r="A1922" s="22" t="s">
        <v>60</v>
      </c>
      <c r="B1922" s="22" t="s">
        <v>22148</v>
      </c>
      <c r="C1922" s="22" t="s">
        <v>69</v>
      </c>
      <c r="D1922" s="22" t="s">
        <v>61</v>
      </c>
      <c r="E1922" s="31">
        <v>42984.466666666667</v>
      </c>
      <c r="F1922" s="22" t="s">
        <v>24971</v>
      </c>
      <c r="G1922" s="22" t="s">
        <v>32487</v>
      </c>
      <c r="H1922" s="22" t="s">
        <v>74</v>
      </c>
      <c r="I1922" s="22" t="s">
        <v>32488</v>
      </c>
      <c r="J1922" s="37" t="s">
        <v>24973</v>
      </c>
      <c r="K1922" s="37" t="s">
        <v>24974</v>
      </c>
      <c r="L1922" s="37" t="s">
        <v>24974</v>
      </c>
      <c r="M1922" s="37" t="s">
        <v>32489</v>
      </c>
      <c r="N1922" s="37" t="s">
        <v>1077</v>
      </c>
      <c r="O1922" s="37" t="s">
        <v>1078</v>
      </c>
      <c r="P1922" s="22" t="s">
        <v>32485</v>
      </c>
      <c r="Q1922" s="22" t="s">
        <v>32486</v>
      </c>
      <c r="R1922" s="38">
        <v>0</v>
      </c>
    </row>
    <row r="1923" spans="1:18" ht="12.75">
      <c r="A1923" s="22" t="s">
        <v>60</v>
      </c>
      <c r="B1923" s="22" t="s">
        <v>22148</v>
      </c>
      <c r="C1923" s="22" t="s">
        <v>69</v>
      </c>
      <c r="D1923" s="22" t="s">
        <v>61</v>
      </c>
      <c r="E1923" s="31">
        <v>42984.469027777777</v>
      </c>
      <c r="F1923" s="22" t="s">
        <v>24971</v>
      </c>
      <c r="G1923" s="22" t="s">
        <v>32490</v>
      </c>
      <c r="H1923" s="22" t="s">
        <v>74</v>
      </c>
      <c r="I1923" s="22" t="s">
        <v>32491</v>
      </c>
      <c r="J1923" s="37" t="s">
        <v>24973</v>
      </c>
      <c r="K1923" s="37" t="s">
        <v>24974</v>
      </c>
      <c r="L1923" s="37" t="s">
        <v>24974</v>
      </c>
      <c r="M1923" s="37" t="s">
        <v>32492</v>
      </c>
      <c r="N1923" s="37" t="s">
        <v>1077</v>
      </c>
      <c r="O1923" s="37" t="s">
        <v>1078</v>
      </c>
      <c r="P1923" s="22" t="s">
        <v>32485</v>
      </c>
      <c r="Q1923" s="22" t="s">
        <v>32486</v>
      </c>
      <c r="R1923" s="38">
        <v>0</v>
      </c>
    </row>
    <row r="1924" spans="1:18" ht="12.75">
      <c r="A1924" s="22" t="s">
        <v>60</v>
      </c>
      <c r="B1924" s="22" t="s">
        <v>22148</v>
      </c>
      <c r="C1924" s="22" t="s">
        <v>69</v>
      </c>
      <c r="D1924" s="22" t="s">
        <v>61</v>
      </c>
      <c r="E1924" s="31">
        <v>42992.80600694444</v>
      </c>
      <c r="F1924" s="22" t="s">
        <v>24971</v>
      </c>
      <c r="G1924" s="22" t="s">
        <v>32493</v>
      </c>
      <c r="H1924" s="22" t="s">
        <v>74</v>
      </c>
      <c r="I1924" s="22" t="s">
        <v>22406</v>
      </c>
      <c r="J1924" s="37" t="s">
        <v>24973</v>
      </c>
      <c r="K1924" s="37" t="s">
        <v>24974</v>
      </c>
      <c r="L1924" s="37" t="s">
        <v>24974</v>
      </c>
      <c r="M1924" s="37" t="s">
        <v>32494</v>
      </c>
      <c r="N1924" s="37" t="s">
        <v>483</v>
      </c>
      <c r="O1924" s="37" t="s">
        <v>484</v>
      </c>
      <c r="P1924" s="22" t="s">
        <v>32495</v>
      </c>
      <c r="Q1924" s="22" t="s">
        <v>32496</v>
      </c>
      <c r="R1924" s="38">
        <v>0</v>
      </c>
    </row>
    <row r="1925" spans="1:18" ht="12.75">
      <c r="A1925" s="22" t="s">
        <v>60</v>
      </c>
      <c r="B1925" s="22" t="s">
        <v>22148</v>
      </c>
      <c r="C1925" s="22" t="s">
        <v>69</v>
      </c>
      <c r="D1925" s="22" t="s">
        <v>61</v>
      </c>
      <c r="E1925" s="31">
        <v>42996.816828703704</v>
      </c>
      <c r="F1925" s="22" t="s">
        <v>24971</v>
      </c>
      <c r="G1925" s="22" t="s">
        <v>32497</v>
      </c>
      <c r="H1925" s="22" t="s">
        <v>74</v>
      </c>
      <c r="I1925" s="22" t="s">
        <v>32498</v>
      </c>
      <c r="J1925" s="37" t="s">
        <v>24973</v>
      </c>
      <c r="K1925" s="37" t="s">
        <v>24974</v>
      </c>
      <c r="L1925" s="37" t="s">
        <v>24974</v>
      </c>
      <c r="M1925" s="37" t="s">
        <v>32499</v>
      </c>
      <c r="N1925" s="37" t="s">
        <v>629</v>
      </c>
      <c r="O1925" s="37" t="s">
        <v>630</v>
      </c>
      <c r="P1925" s="22" t="s">
        <v>32500</v>
      </c>
      <c r="Q1925" s="22" t="s">
        <v>32486</v>
      </c>
      <c r="R1925" s="38">
        <v>0</v>
      </c>
    </row>
    <row r="1926" spans="1:18" ht="12.75">
      <c r="A1926" s="22" t="s">
        <v>60</v>
      </c>
      <c r="B1926" s="22" t="s">
        <v>22148</v>
      </c>
      <c r="C1926" s="22" t="s">
        <v>69</v>
      </c>
      <c r="D1926" s="22" t="s">
        <v>61</v>
      </c>
      <c r="E1926" s="31">
        <v>42996.868831018517</v>
      </c>
      <c r="F1926" s="22" t="s">
        <v>24971</v>
      </c>
      <c r="G1926" s="22" t="s">
        <v>32501</v>
      </c>
      <c r="H1926" s="22" t="s">
        <v>74</v>
      </c>
      <c r="I1926" s="22" t="s">
        <v>22971</v>
      </c>
      <c r="J1926" s="37" t="s">
        <v>24973</v>
      </c>
      <c r="K1926" s="37" t="s">
        <v>24974</v>
      </c>
      <c r="L1926" s="37" t="s">
        <v>24974</v>
      </c>
      <c r="M1926" s="37" t="s">
        <v>32502</v>
      </c>
      <c r="N1926" s="37" t="s">
        <v>510</v>
      </c>
      <c r="O1926" s="37" t="s">
        <v>511</v>
      </c>
      <c r="P1926" s="22" t="s">
        <v>32503</v>
      </c>
      <c r="Q1926" s="22" t="s">
        <v>32504</v>
      </c>
      <c r="R1926" s="38">
        <v>0</v>
      </c>
    </row>
    <row r="1927" spans="1:18" ht="12.75">
      <c r="A1927" s="22" t="s">
        <v>60</v>
      </c>
      <c r="B1927" s="22" t="s">
        <v>22148</v>
      </c>
      <c r="C1927" s="22" t="s">
        <v>69</v>
      </c>
      <c r="D1927" s="22" t="s">
        <v>61</v>
      </c>
      <c r="E1927" s="31">
        <v>42998.691215277773</v>
      </c>
      <c r="F1927" s="22" t="s">
        <v>24971</v>
      </c>
      <c r="G1927" s="22" t="s">
        <v>32505</v>
      </c>
      <c r="H1927" s="22" t="s">
        <v>74</v>
      </c>
      <c r="I1927" s="22" t="s">
        <v>22268</v>
      </c>
      <c r="J1927" s="37" t="s">
        <v>24973</v>
      </c>
      <c r="K1927" s="37" t="s">
        <v>24974</v>
      </c>
      <c r="L1927" s="37" t="s">
        <v>24974</v>
      </c>
      <c r="M1927" s="37" t="s">
        <v>32506</v>
      </c>
      <c r="N1927" s="37" t="s">
        <v>22269</v>
      </c>
      <c r="O1927" s="37" t="s">
        <v>22270</v>
      </c>
      <c r="P1927" s="22" t="s">
        <v>32507</v>
      </c>
      <c r="Q1927" s="22" t="s">
        <v>32508</v>
      </c>
      <c r="R1927" s="38">
        <v>0</v>
      </c>
    </row>
    <row r="1928" spans="1:18" ht="12.75">
      <c r="A1928" s="22" t="s">
        <v>60</v>
      </c>
      <c r="B1928" s="22" t="s">
        <v>22148</v>
      </c>
      <c r="C1928" s="22" t="s">
        <v>69</v>
      </c>
      <c r="D1928" s="22" t="s">
        <v>61</v>
      </c>
      <c r="E1928" s="31">
        <v>42998.77579861111</v>
      </c>
      <c r="F1928" s="22" t="s">
        <v>24971</v>
      </c>
      <c r="G1928" s="22" t="s">
        <v>32509</v>
      </c>
      <c r="H1928" s="22" t="s">
        <v>74</v>
      </c>
      <c r="I1928" s="22" t="s">
        <v>22150</v>
      </c>
      <c r="J1928" s="37" t="s">
        <v>24973</v>
      </c>
      <c r="K1928" s="37" t="s">
        <v>24974</v>
      </c>
      <c r="L1928" s="37" t="s">
        <v>24974</v>
      </c>
      <c r="M1928" s="37" t="s">
        <v>32510</v>
      </c>
      <c r="N1928" s="37" t="s">
        <v>629</v>
      </c>
      <c r="O1928" s="37" t="s">
        <v>630</v>
      </c>
      <c r="P1928" s="22" t="s">
        <v>32500</v>
      </c>
      <c r="Q1928" s="22" t="s">
        <v>32486</v>
      </c>
      <c r="R1928" s="38">
        <v>0</v>
      </c>
    </row>
    <row r="1929" spans="1:18" ht="12.75">
      <c r="A1929" s="22" t="s">
        <v>60</v>
      </c>
      <c r="B1929" s="22" t="s">
        <v>22148</v>
      </c>
      <c r="C1929" s="22" t="s">
        <v>69</v>
      </c>
      <c r="D1929" s="22" t="s">
        <v>61</v>
      </c>
      <c r="E1929" s="31">
        <v>42999.497337962959</v>
      </c>
      <c r="F1929" s="22" t="s">
        <v>24971</v>
      </c>
      <c r="G1929" s="22" t="s">
        <v>32511</v>
      </c>
      <c r="H1929" s="22" t="s">
        <v>74</v>
      </c>
      <c r="I1929" s="22" t="s">
        <v>23622</v>
      </c>
      <c r="J1929" s="37" t="s">
        <v>24973</v>
      </c>
      <c r="K1929" s="37" t="s">
        <v>24974</v>
      </c>
      <c r="L1929" s="37" t="s">
        <v>24974</v>
      </c>
      <c r="M1929" s="37" t="s">
        <v>32512</v>
      </c>
      <c r="N1929" s="37" t="s">
        <v>11432</v>
      </c>
      <c r="O1929" s="37" t="s">
        <v>11433</v>
      </c>
      <c r="P1929" s="22" t="s">
        <v>32513</v>
      </c>
      <c r="Q1929" s="22" t="s">
        <v>32514</v>
      </c>
      <c r="R1929" s="38">
        <v>0</v>
      </c>
    </row>
    <row r="1930" spans="1:18" ht="12.75">
      <c r="A1930" s="22" t="s">
        <v>60</v>
      </c>
      <c r="B1930" s="22" t="s">
        <v>22148</v>
      </c>
      <c r="C1930" s="22" t="s">
        <v>69</v>
      </c>
      <c r="D1930" s="22" t="s">
        <v>61</v>
      </c>
      <c r="E1930" s="31">
        <v>42999.762708333328</v>
      </c>
      <c r="F1930" s="22" t="s">
        <v>24971</v>
      </c>
      <c r="G1930" s="22" t="s">
        <v>32515</v>
      </c>
      <c r="H1930" s="22" t="s">
        <v>74</v>
      </c>
      <c r="I1930" s="22" t="s">
        <v>22162</v>
      </c>
      <c r="J1930" s="37" t="s">
        <v>24973</v>
      </c>
      <c r="K1930" s="37" t="s">
        <v>24974</v>
      </c>
      <c r="L1930" s="37" t="s">
        <v>24974</v>
      </c>
      <c r="M1930" s="37" t="s">
        <v>32516</v>
      </c>
      <c r="N1930" s="37" t="s">
        <v>908</v>
      </c>
      <c r="O1930" s="37" t="s">
        <v>909</v>
      </c>
      <c r="P1930" s="22" t="s">
        <v>32517</v>
      </c>
      <c r="Q1930" s="22" t="s">
        <v>32518</v>
      </c>
      <c r="R1930" s="38">
        <v>0</v>
      </c>
    </row>
    <row r="1931" spans="1:18" ht="12.75">
      <c r="A1931" s="22" t="s">
        <v>60</v>
      </c>
      <c r="B1931" s="22" t="s">
        <v>22148</v>
      </c>
      <c r="C1931" s="22" t="s">
        <v>69</v>
      </c>
      <c r="D1931" s="22" t="s">
        <v>61</v>
      </c>
      <c r="E1931" s="31">
        <v>43004.486134259256</v>
      </c>
      <c r="F1931" s="22" t="s">
        <v>24971</v>
      </c>
      <c r="G1931" s="22" t="s">
        <v>32519</v>
      </c>
      <c r="H1931" s="22" t="s">
        <v>74</v>
      </c>
      <c r="I1931" s="22" t="s">
        <v>32520</v>
      </c>
      <c r="J1931" s="37" t="s">
        <v>24973</v>
      </c>
      <c r="K1931" s="37" t="s">
        <v>24974</v>
      </c>
      <c r="L1931" s="37" t="s">
        <v>24974</v>
      </c>
      <c r="M1931" s="37" t="s">
        <v>32521</v>
      </c>
      <c r="N1931" s="37" t="s">
        <v>865</v>
      </c>
      <c r="O1931" s="37" t="s">
        <v>866</v>
      </c>
      <c r="P1931" s="22" t="s">
        <v>32522</v>
      </c>
      <c r="Q1931" s="22" t="s">
        <v>32523</v>
      </c>
      <c r="R1931" s="38">
        <v>0</v>
      </c>
    </row>
    <row r="1932" spans="1:18" ht="12.75">
      <c r="A1932" s="22" t="s">
        <v>60</v>
      </c>
      <c r="B1932" s="22" t="s">
        <v>333</v>
      </c>
      <c r="C1932" s="22" t="s">
        <v>63</v>
      </c>
      <c r="D1932" s="22" t="s">
        <v>61</v>
      </c>
      <c r="E1932" s="31">
        <v>42982.683611111112</v>
      </c>
      <c r="F1932" s="22" t="s">
        <v>24971</v>
      </c>
      <c r="G1932" s="22" t="s">
        <v>32524</v>
      </c>
      <c r="H1932" s="22" t="s">
        <v>74</v>
      </c>
      <c r="I1932" s="22" t="s">
        <v>9730</v>
      </c>
      <c r="J1932" s="37" t="s">
        <v>24973</v>
      </c>
      <c r="K1932" s="37" t="s">
        <v>24974</v>
      </c>
      <c r="L1932" s="37" t="s">
        <v>24974</v>
      </c>
      <c r="M1932" s="37" t="s">
        <v>32525</v>
      </c>
      <c r="N1932" s="37" t="s">
        <v>9731</v>
      </c>
      <c r="O1932" s="37" t="s">
        <v>9732</v>
      </c>
      <c r="P1932" s="22" t="s">
        <v>32526</v>
      </c>
      <c r="Q1932" s="22" t="s">
        <v>32527</v>
      </c>
      <c r="R1932" s="38">
        <v>0</v>
      </c>
    </row>
    <row r="1933" spans="1:18" ht="12.75">
      <c r="A1933" s="22" t="s">
        <v>60</v>
      </c>
      <c r="B1933" s="22" t="s">
        <v>333</v>
      </c>
      <c r="C1933" s="22" t="s">
        <v>63</v>
      </c>
      <c r="D1933" s="22" t="s">
        <v>61</v>
      </c>
      <c r="E1933" s="31">
        <v>42983.436585648145</v>
      </c>
      <c r="F1933" s="22" t="s">
        <v>24971</v>
      </c>
      <c r="G1933" s="22" t="s">
        <v>32528</v>
      </c>
      <c r="H1933" s="22" t="s">
        <v>74</v>
      </c>
      <c r="I1933" s="22" t="s">
        <v>9724</v>
      </c>
      <c r="J1933" s="37" t="s">
        <v>24973</v>
      </c>
      <c r="K1933" s="37" t="s">
        <v>24974</v>
      </c>
      <c r="L1933" s="37" t="s">
        <v>24974</v>
      </c>
      <c r="M1933" s="37" t="s">
        <v>32529</v>
      </c>
      <c r="N1933" s="37" t="s">
        <v>2353</v>
      </c>
      <c r="O1933" s="37" t="s">
        <v>2354</v>
      </c>
      <c r="P1933" s="22" t="s">
        <v>32530</v>
      </c>
      <c r="Q1933" s="22" t="s">
        <v>32527</v>
      </c>
      <c r="R1933" s="38">
        <v>0</v>
      </c>
    </row>
    <row r="1934" spans="1:18" ht="12.75">
      <c r="A1934" s="22" t="s">
        <v>60</v>
      </c>
      <c r="B1934" s="22" t="s">
        <v>333</v>
      </c>
      <c r="C1934" s="22" t="s">
        <v>63</v>
      </c>
      <c r="D1934" s="22" t="s">
        <v>61</v>
      </c>
      <c r="E1934" s="31">
        <v>42985.381006944444</v>
      </c>
      <c r="F1934" s="22" t="s">
        <v>24971</v>
      </c>
      <c r="G1934" s="22" t="s">
        <v>32531</v>
      </c>
      <c r="H1934" s="22" t="s">
        <v>74</v>
      </c>
      <c r="I1934" s="22" t="s">
        <v>1801</v>
      </c>
      <c r="J1934" s="37" t="s">
        <v>24973</v>
      </c>
      <c r="K1934" s="37" t="s">
        <v>24974</v>
      </c>
      <c r="L1934" s="37" t="s">
        <v>24974</v>
      </c>
      <c r="M1934" s="37" t="s">
        <v>32532</v>
      </c>
      <c r="N1934" s="37" t="s">
        <v>1802</v>
      </c>
      <c r="O1934" s="37" t="s">
        <v>1803</v>
      </c>
      <c r="P1934" s="22" t="s">
        <v>32526</v>
      </c>
      <c r="Q1934" s="22" t="s">
        <v>32527</v>
      </c>
      <c r="R1934" s="38">
        <v>0</v>
      </c>
    </row>
    <row r="1935" spans="1:18" ht="12.75">
      <c r="A1935" s="22" t="s">
        <v>60</v>
      </c>
      <c r="B1935" s="22" t="s">
        <v>333</v>
      </c>
      <c r="C1935" s="22" t="s">
        <v>63</v>
      </c>
      <c r="D1935" s="22" t="s">
        <v>61</v>
      </c>
      <c r="E1935" s="31">
        <v>42985.41606481481</v>
      </c>
      <c r="F1935" s="22" t="s">
        <v>24971</v>
      </c>
      <c r="G1935" s="22" t="s">
        <v>32533</v>
      </c>
      <c r="H1935" s="22" t="s">
        <v>74</v>
      </c>
      <c r="I1935" s="22" t="s">
        <v>32534</v>
      </c>
      <c r="J1935" s="37" t="s">
        <v>24973</v>
      </c>
      <c r="K1935" s="37" t="s">
        <v>24974</v>
      </c>
      <c r="L1935" s="37" t="s">
        <v>24974</v>
      </c>
      <c r="M1935" s="37" t="s">
        <v>32535</v>
      </c>
      <c r="N1935" s="37" t="s">
        <v>91</v>
      </c>
      <c r="O1935" s="37" t="s">
        <v>92</v>
      </c>
      <c r="P1935" s="22" t="s">
        <v>32536</v>
      </c>
      <c r="Q1935" s="22" t="s">
        <v>32537</v>
      </c>
      <c r="R1935" s="38">
        <v>0</v>
      </c>
    </row>
    <row r="1936" spans="1:18" ht="12.75">
      <c r="A1936" s="22" t="s">
        <v>60</v>
      </c>
      <c r="B1936" s="22" t="s">
        <v>333</v>
      </c>
      <c r="C1936" s="22" t="s">
        <v>63</v>
      </c>
      <c r="D1936" s="22" t="s">
        <v>61</v>
      </c>
      <c r="E1936" s="31">
        <v>42986.432337962964</v>
      </c>
      <c r="F1936" s="22" t="s">
        <v>24971</v>
      </c>
      <c r="G1936" s="22" t="s">
        <v>32538</v>
      </c>
      <c r="H1936" s="22" t="s">
        <v>74</v>
      </c>
      <c r="I1936" s="22" t="s">
        <v>3202</v>
      </c>
      <c r="J1936" s="37" t="s">
        <v>24973</v>
      </c>
      <c r="K1936" s="37" t="s">
        <v>24974</v>
      </c>
      <c r="L1936" s="37" t="s">
        <v>24974</v>
      </c>
      <c r="M1936" s="37" t="s">
        <v>32539</v>
      </c>
      <c r="N1936" s="37" t="s">
        <v>726</v>
      </c>
      <c r="O1936" s="37" t="s">
        <v>727</v>
      </c>
      <c r="P1936" s="22" t="s">
        <v>32540</v>
      </c>
      <c r="Q1936" s="22" t="s">
        <v>32541</v>
      </c>
      <c r="R1936" s="38">
        <v>0</v>
      </c>
    </row>
    <row r="1937" spans="1:18" ht="12.75">
      <c r="A1937" s="22" t="s">
        <v>60</v>
      </c>
      <c r="B1937" s="22" t="s">
        <v>333</v>
      </c>
      <c r="C1937" s="22" t="s">
        <v>63</v>
      </c>
      <c r="D1937" s="22" t="s">
        <v>61</v>
      </c>
      <c r="E1937" s="31">
        <v>42986.493159722224</v>
      </c>
      <c r="F1937" s="22" t="s">
        <v>24971</v>
      </c>
      <c r="G1937" s="22" t="s">
        <v>32542</v>
      </c>
      <c r="H1937" s="22" t="s">
        <v>74</v>
      </c>
      <c r="I1937" s="22" t="s">
        <v>32543</v>
      </c>
      <c r="J1937" s="37" t="s">
        <v>24973</v>
      </c>
      <c r="K1937" s="37" t="s">
        <v>24974</v>
      </c>
      <c r="L1937" s="37" t="s">
        <v>24974</v>
      </c>
      <c r="M1937" s="37" t="s">
        <v>32544</v>
      </c>
      <c r="N1937" s="37" t="s">
        <v>1280</v>
      </c>
      <c r="O1937" s="37" t="s">
        <v>1281</v>
      </c>
      <c r="P1937" s="22" t="s">
        <v>32545</v>
      </c>
      <c r="Q1937" s="22" t="s">
        <v>32546</v>
      </c>
      <c r="R1937" s="38">
        <v>0</v>
      </c>
    </row>
    <row r="1938" spans="1:18" ht="12.75">
      <c r="A1938" s="22" t="s">
        <v>60</v>
      </c>
      <c r="B1938" s="22" t="s">
        <v>333</v>
      </c>
      <c r="C1938" s="22" t="s">
        <v>63</v>
      </c>
      <c r="D1938" s="22" t="s">
        <v>61</v>
      </c>
      <c r="E1938" s="31">
        <v>42986.594456018516</v>
      </c>
      <c r="F1938" s="22" t="s">
        <v>24971</v>
      </c>
      <c r="G1938" s="22" t="s">
        <v>32547</v>
      </c>
      <c r="H1938" s="22" t="s">
        <v>74</v>
      </c>
      <c r="I1938" s="22" t="s">
        <v>9405</v>
      </c>
      <c r="J1938" s="37" t="s">
        <v>24973</v>
      </c>
      <c r="K1938" s="37" t="s">
        <v>24974</v>
      </c>
      <c r="L1938" s="37" t="s">
        <v>24974</v>
      </c>
      <c r="M1938" s="37" t="s">
        <v>32548</v>
      </c>
      <c r="N1938" s="37" t="s">
        <v>233</v>
      </c>
      <c r="O1938" s="37" t="s">
        <v>234</v>
      </c>
      <c r="P1938" s="22" t="s">
        <v>32526</v>
      </c>
      <c r="Q1938" s="22" t="s">
        <v>32527</v>
      </c>
      <c r="R1938" s="38">
        <v>0</v>
      </c>
    </row>
    <row r="1939" spans="1:18" ht="12.75">
      <c r="A1939" s="22" t="s">
        <v>60</v>
      </c>
      <c r="B1939" s="22" t="s">
        <v>333</v>
      </c>
      <c r="C1939" s="22" t="s">
        <v>63</v>
      </c>
      <c r="D1939" s="22" t="s">
        <v>61</v>
      </c>
      <c r="E1939" s="31">
        <v>42986.643252314811</v>
      </c>
      <c r="F1939" s="22" t="s">
        <v>24971</v>
      </c>
      <c r="G1939" s="22" t="s">
        <v>32549</v>
      </c>
      <c r="H1939" s="22" t="s">
        <v>74</v>
      </c>
      <c r="I1939" s="22" t="s">
        <v>32550</v>
      </c>
      <c r="J1939" s="37" t="s">
        <v>24973</v>
      </c>
      <c r="K1939" s="37" t="s">
        <v>24974</v>
      </c>
      <c r="L1939" s="37" t="s">
        <v>24974</v>
      </c>
      <c r="M1939" s="37" t="s">
        <v>32551</v>
      </c>
      <c r="N1939" s="37" t="s">
        <v>91</v>
      </c>
      <c r="O1939" s="37" t="s">
        <v>92</v>
      </c>
      <c r="P1939" s="22" t="s">
        <v>32536</v>
      </c>
      <c r="Q1939" s="22" t="s">
        <v>32537</v>
      </c>
      <c r="R1939" s="38">
        <v>0</v>
      </c>
    </row>
    <row r="1940" spans="1:18" ht="12.75">
      <c r="A1940" s="22" t="s">
        <v>60</v>
      </c>
      <c r="B1940" s="22" t="s">
        <v>333</v>
      </c>
      <c r="C1940" s="22" t="s">
        <v>63</v>
      </c>
      <c r="D1940" s="22" t="s">
        <v>61</v>
      </c>
      <c r="E1940" s="31">
        <v>42986.651145833333</v>
      </c>
      <c r="F1940" s="22" t="s">
        <v>24971</v>
      </c>
      <c r="G1940" s="22" t="s">
        <v>32552</v>
      </c>
      <c r="H1940" s="22" t="s">
        <v>74</v>
      </c>
      <c r="I1940" s="22" t="s">
        <v>5116</v>
      </c>
      <c r="J1940" s="37" t="s">
        <v>24973</v>
      </c>
      <c r="K1940" s="37" t="s">
        <v>24974</v>
      </c>
      <c r="L1940" s="37" t="s">
        <v>24974</v>
      </c>
      <c r="M1940" s="37" t="s">
        <v>32553</v>
      </c>
      <c r="N1940" s="37" t="s">
        <v>91</v>
      </c>
      <c r="O1940" s="37" t="s">
        <v>92</v>
      </c>
      <c r="P1940" s="22" t="s">
        <v>32536</v>
      </c>
      <c r="Q1940" s="22" t="s">
        <v>32537</v>
      </c>
      <c r="R1940" s="38">
        <v>0</v>
      </c>
    </row>
    <row r="1941" spans="1:18" ht="12.75">
      <c r="A1941" s="22" t="s">
        <v>60</v>
      </c>
      <c r="B1941" s="22" t="s">
        <v>333</v>
      </c>
      <c r="C1941" s="22" t="s">
        <v>63</v>
      </c>
      <c r="D1941" s="22" t="s">
        <v>61</v>
      </c>
      <c r="E1941" s="31">
        <v>42989.622210648144</v>
      </c>
      <c r="F1941" s="22" t="s">
        <v>24971</v>
      </c>
      <c r="G1941" s="22" t="s">
        <v>32554</v>
      </c>
      <c r="H1941" s="22" t="s">
        <v>74</v>
      </c>
      <c r="I1941" s="22" t="s">
        <v>335</v>
      </c>
      <c r="J1941" s="37" t="s">
        <v>24973</v>
      </c>
      <c r="K1941" s="37" t="s">
        <v>24974</v>
      </c>
      <c r="L1941" s="37" t="s">
        <v>24974</v>
      </c>
      <c r="M1941" s="37" t="s">
        <v>32555</v>
      </c>
      <c r="N1941" s="37" t="s">
        <v>91</v>
      </c>
      <c r="O1941" s="37" t="s">
        <v>92</v>
      </c>
      <c r="P1941" s="22" t="s">
        <v>32556</v>
      </c>
      <c r="Q1941" s="22" t="s">
        <v>32557</v>
      </c>
      <c r="R1941" s="38">
        <v>0</v>
      </c>
    </row>
    <row r="1942" spans="1:18" ht="12.75">
      <c r="A1942" s="22" t="s">
        <v>60</v>
      </c>
      <c r="B1942" s="22" t="s">
        <v>333</v>
      </c>
      <c r="C1942" s="22" t="s">
        <v>63</v>
      </c>
      <c r="D1942" s="22" t="s">
        <v>61</v>
      </c>
      <c r="E1942" s="31">
        <v>42992.604780092588</v>
      </c>
      <c r="F1942" s="22" t="s">
        <v>24971</v>
      </c>
      <c r="G1942" s="22" t="s">
        <v>32558</v>
      </c>
      <c r="H1942" s="22" t="s">
        <v>74</v>
      </c>
      <c r="I1942" s="22" t="s">
        <v>32559</v>
      </c>
      <c r="J1942" s="37" t="s">
        <v>24973</v>
      </c>
      <c r="K1942" s="37" t="s">
        <v>24974</v>
      </c>
      <c r="L1942" s="37" t="s">
        <v>24974</v>
      </c>
      <c r="M1942" s="37" t="s">
        <v>32560</v>
      </c>
      <c r="N1942" s="37" t="s">
        <v>20359</v>
      </c>
      <c r="O1942" s="37" t="s">
        <v>20360</v>
      </c>
      <c r="P1942" s="22" t="s">
        <v>32561</v>
      </c>
      <c r="Q1942" s="22" t="s">
        <v>32562</v>
      </c>
      <c r="R1942" s="38">
        <v>0</v>
      </c>
    </row>
    <row r="1943" spans="1:18" ht="12.75">
      <c r="A1943" s="22" t="s">
        <v>60</v>
      </c>
      <c r="B1943" s="22" t="s">
        <v>333</v>
      </c>
      <c r="C1943" s="22" t="s">
        <v>63</v>
      </c>
      <c r="D1943" s="22" t="s">
        <v>61</v>
      </c>
      <c r="E1943" s="31">
        <v>42993.567141203705</v>
      </c>
      <c r="F1943" s="22" t="s">
        <v>24971</v>
      </c>
      <c r="G1943" s="22" t="s">
        <v>32563</v>
      </c>
      <c r="H1943" s="22" t="s">
        <v>74</v>
      </c>
      <c r="I1943" s="22" t="s">
        <v>32564</v>
      </c>
      <c r="J1943" s="37" t="s">
        <v>24973</v>
      </c>
      <c r="K1943" s="37" t="s">
        <v>24974</v>
      </c>
      <c r="L1943" s="37" t="s">
        <v>24974</v>
      </c>
      <c r="M1943" s="37" t="s">
        <v>32565</v>
      </c>
      <c r="N1943" s="37" t="s">
        <v>14998</v>
      </c>
      <c r="O1943" s="37" t="s">
        <v>14999</v>
      </c>
      <c r="P1943" s="22" t="s">
        <v>32566</v>
      </c>
      <c r="Q1943" s="22" t="s">
        <v>32567</v>
      </c>
      <c r="R1943" s="38">
        <v>0</v>
      </c>
    </row>
    <row r="1944" spans="1:18" ht="12.75">
      <c r="A1944" s="22" t="s">
        <v>60</v>
      </c>
      <c r="B1944" s="22" t="s">
        <v>333</v>
      </c>
      <c r="C1944" s="22" t="s">
        <v>63</v>
      </c>
      <c r="D1944" s="22" t="s">
        <v>61</v>
      </c>
      <c r="E1944" s="31">
        <v>42996.507303240738</v>
      </c>
      <c r="F1944" s="22" t="s">
        <v>24971</v>
      </c>
      <c r="G1944" s="22" t="s">
        <v>32568</v>
      </c>
      <c r="H1944" s="22" t="s">
        <v>74</v>
      </c>
      <c r="I1944" s="22" t="s">
        <v>666</v>
      </c>
      <c r="J1944" s="37" t="s">
        <v>24973</v>
      </c>
      <c r="K1944" s="37" t="s">
        <v>24974</v>
      </c>
      <c r="L1944" s="37" t="s">
        <v>24974</v>
      </c>
      <c r="M1944" s="37" t="s">
        <v>32569</v>
      </c>
      <c r="N1944" s="37" t="s">
        <v>667</v>
      </c>
      <c r="O1944" s="37" t="s">
        <v>668</v>
      </c>
      <c r="P1944" s="22" t="s">
        <v>32570</v>
      </c>
      <c r="Q1944" s="22" t="s">
        <v>32571</v>
      </c>
      <c r="R1944" s="38">
        <v>0</v>
      </c>
    </row>
    <row r="1945" spans="1:18" ht="12.75">
      <c r="A1945" s="22" t="s">
        <v>60</v>
      </c>
      <c r="B1945" s="22" t="s">
        <v>333</v>
      </c>
      <c r="C1945" s="22" t="s">
        <v>63</v>
      </c>
      <c r="D1945" s="22" t="s">
        <v>61</v>
      </c>
      <c r="E1945" s="31">
        <v>42997.615925925922</v>
      </c>
      <c r="F1945" s="22" t="s">
        <v>24971</v>
      </c>
      <c r="G1945" s="22" t="s">
        <v>32572</v>
      </c>
      <c r="H1945" s="22" t="s">
        <v>74</v>
      </c>
      <c r="I1945" s="22" t="s">
        <v>7359</v>
      </c>
      <c r="J1945" s="37" t="s">
        <v>24973</v>
      </c>
      <c r="K1945" s="37" t="s">
        <v>24974</v>
      </c>
      <c r="L1945" s="37" t="s">
        <v>24974</v>
      </c>
      <c r="M1945" s="37" t="s">
        <v>32573</v>
      </c>
      <c r="N1945" s="37" t="s">
        <v>1191</v>
      </c>
      <c r="O1945" s="37" t="s">
        <v>1192</v>
      </c>
      <c r="P1945" s="22" t="s">
        <v>32530</v>
      </c>
      <c r="Q1945" s="22" t="s">
        <v>32527</v>
      </c>
      <c r="R1945" s="38">
        <v>0</v>
      </c>
    </row>
    <row r="1946" spans="1:18" ht="12.75">
      <c r="A1946" s="22" t="s">
        <v>60</v>
      </c>
      <c r="B1946" s="22" t="s">
        <v>333</v>
      </c>
      <c r="C1946" s="22" t="s">
        <v>63</v>
      </c>
      <c r="D1946" s="22" t="s">
        <v>61</v>
      </c>
      <c r="E1946" s="31">
        <v>42998.432893518519</v>
      </c>
      <c r="F1946" s="22" t="s">
        <v>24971</v>
      </c>
      <c r="G1946" s="22" t="s">
        <v>32574</v>
      </c>
      <c r="H1946" s="22" t="s">
        <v>74</v>
      </c>
      <c r="I1946" s="22" t="s">
        <v>32575</v>
      </c>
      <c r="J1946" s="37" t="s">
        <v>24973</v>
      </c>
      <c r="K1946" s="37" t="s">
        <v>24974</v>
      </c>
      <c r="L1946" s="37" t="s">
        <v>24974</v>
      </c>
      <c r="M1946" s="37" t="s">
        <v>32576</v>
      </c>
      <c r="N1946" s="37" t="s">
        <v>91</v>
      </c>
      <c r="O1946" s="37" t="s">
        <v>92</v>
      </c>
      <c r="P1946" s="22" t="s">
        <v>32577</v>
      </c>
      <c r="Q1946" s="22" t="s">
        <v>32578</v>
      </c>
      <c r="R1946" s="38">
        <v>0</v>
      </c>
    </row>
    <row r="1947" spans="1:18" ht="12.75">
      <c r="A1947" s="22" t="s">
        <v>60</v>
      </c>
      <c r="B1947" s="22" t="s">
        <v>333</v>
      </c>
      <c r="C1947" s="22" t="s">
        <v>63</v>
      </c>
      <c r="D1947" s="22" t="s">
        <v>61</v>
      </c>
      <c r="E1947" s="31">
        <v>43000.579675925925</v>
      </c>
      <c r="F1947" s="22" t="s">
        <v>24971</v>
      </c>
      <c r="G1947" s="22" t="s">
        <v>32579</v>
      </c>
      <c r="H1947" s="22" t="s">
        <v>74</v>
      </c>
      <c r="I1947" s="22" t="s">
        <v>3449</v>
      </c>
      <c r="J1947" s="37" t="s">
        <v>24973</v>
      </c>
      <c r="K1947" s="37" t="s">
        <v>24974</v>
      </c>
      <c r="L1947" s="37" t="s">
        <v>24974</v>
      </c>
      <c r="M1947" s="37" t="s">
        <v>32580</v>
      </c>
      <c r="N1947" s="37" t="s">
        <v>2353</v>
      </c>
      <c r="O1947" s="37" t="s">
        <v>2354</v>
      </c>
      <c r="P1947" s="22" t="s">
        <v>32530</v>
      </c>
      <c r="Q1947" s="22" t="s">
        <v>32527</v>
      </c>
      <c r="R1947" s="38">
        <v>0</v>
      </c>
    </row>
    <row r="1948" spans="1:18" ht="12.75">
      <c r="A1948" s="22" t="s">
        <v>60</v>
      </c>
      <c r="B1948" s="22" t="s">
        <v>333</v>
      </c>
      <c r="C1948" s="22" t="s">
        <v>63</v>
      </c>
      <c r="D1948" s="22" t="s">
        <v>61</v>
      </c>
      <c r="E1948" s="31">
        <v>43004.518368055556</v>
      </c>
      <c r="F1948" s="22" t="s">
        <v>24971</v>
      </c>
      <c r="G1948" s="22" t="s">
        <v>32581</v>
      </c>
      <c r="H1948" s="22" t="s">
        <v>74</v>
      </c>
      <c r="I1948" s="22" t="s">
        <v>9983</v>
      </c>
      <c r="J1948" s="37" t="s">
        <v>24973</v>
      </c>
      <c r="K1948" s="37" t="s">
        <v>24974</v>
      </c>
      <c r="L1948" s="37" t="s">
        <v>24974</v>
      </c>
      <c r="M1948" s="37" t="s">
        <v>32582</v>
      </c>
      <c r="N1948" s="37" t="s">
        <v>726</v>
      </c>
      <c r="O1948" s="37" t="s">
        <v>727</v>
      </c>
      <c r="P1948" s="22" t="s">
        <v>32526</v>
      </c>
      <c r="Q1948" s="22" t="s">
        <v>32527</v>
      </c>
      <c r="R1948" s="38">
        <v>0</v>
      </c>
    </row>
    <row r="1949" spans="1:18" ht="12.75">
      <c r="A1949" s="22" t="s">
        <v>60</v>
      </c>
      <c r="B1949" s="22" t="s">
        <v>333</v>
      </c>
      <c r="C1949" s="22" t="s">
        <v>63</v>
      </c>
      <c r="D1949" s="22" t="s">
        <v>61</v>
      </c>
      <c r="E1949" s="31">
        <v>43004.543611111112</v>
      </c>
      <c r="F1949" s="22" t="s">
        <v>24971</v>
      </c>
      <c r="G1949" s="22" t="s">
        <v>32583</v>
      </c>
      <c r="H1949" s="22" t="s">
        <v>74</v>
      </c>
      <c r="I1949" s="22" t="s">
        <v>3654</v>
      </c>
      <c r="J1949" s="37" t="s">
        <v>24973</v>
      </c>
      <c r="K1949" s="37" t="s">
        <v>24974</v>
      </c>
      <c r="L1949" s="37" t="s">
        <v>24974</v>
      </c>
      <c r="M1949" s="37" t="s">
        <v>32584</v>
      </c>
      <c r="N1949" s="37" t="s">
        <v>780</v>
      </c>
      <c r="O1949" s="37" t="s">
        <v>781</v>
      </c>
      <c r="P1949" s="22" t="s">
        <v>32585</v>
      </c>
      <c r="Q1949" s="22" t="s">
        <v>32586</v>
      </c>
      <c r="R1949" s="38">
        <v>0</v>
      </c>
    </row>
    <row r="1950" spans="1:18" ht="12.75">
      <c r="A1950" s="22" t="s">
        <v>60</v>
      </c>
      <c r="B1950" s="22" t="s">
        <v>333</v>
      </c>
      <c r="C1950" s="22" t="s">
        <v>63</v>
      </c>
      <c r="D1950" s="22" t="s">
        <v>61</v>
      </c>
      <c r="E1950" s="31">
        <v>43005.490949074076</v>
      </c>
      <c r="F1950" s="22" t="s">
        <v>24971</v>
      </c>
      <c r="G1950" s="22" t="s">
        <v>32587</v>
      </c>
      <c r="H1950" s="22" t="s">
        <v>74</v>
      </c>
      <c r="I1950" s="22" t="s">
        <v>4930</v>
      </c>
      <c r="J1950" s="37" t="s">
        <v>24973</v>
      </c>
      <c r="K1950" s="37" t="s">
        <v>24974</v>
      </c>
      <c r="L1950" s="37" t="s">
        <v>24974</v>
      </c>
      <c r="M1950" s="37" t="s">
        <v>32588</v>
      </c>
      <c r="N1950" s="37" t="s">
        <v>106</v>
      </c>
      <c r="O1950" s="37" t="s">
        <v>107</v>
      </c>
      <c r="P1950" s="22" t="s">
        <v>32589</v>
      </c>
      <c r="Q1950" s="22" t="s">
        <v>32527</v>
      </c>
      <c r="R1950" s="38">
        <v>0</v>
      </c>
    </row>
    <row r="1951" spans="1:18" ht="12.75">
      <c r="A1951" s="22" t="s">
        <v>60</v>
      </c>
      <c r="B1951" s="22" t="s">
        <v>333</v>
      </c>
      <c r="C1951" s="22" t="s">
        <v>63</v>
      </c>
      <c r="D1951" s="22" t="s">
        <v>61</v>
      </c>
      <c r="E1951" s="31">
        <v>43005.704884259256</v>
      </c>
      <c r="F1951" s="22" t="s">
        <v>24971</v>
      </c>
      <c r="G1951" s="22" t="s">
        <v>32590</v>
      </c>
      <c r="H1951" s="22" t="s">
        <v>74</v>
      </c>
      <c r="I1951" s="22" t="s">
        <v>8759</v>
      </c>
      <c r="J1951" s="37" t="s">
        <v>24973</v>
      </c>
      <c r="K1951" s="37" t="s">
        <v>24974</v>
      </c>
      <c r="L1951" s="37" t="s">
        <v>24974</v>
      </c>
      <c r="M1951" s="37" t="s">
        <v>32591</v>
      </c>
      <c r="N1951" s="37" t="s">
        <v>91</v>
      </c>
      <c r="O1951" s="37" t="s">
        <v>92</v>
      </c>
      <c r="P1951" s="22" t="s">
        <v>32530</v>
      </c>
      <c r="Q1951" s="22" t="s">
        <v>32527</v>
      </c>
      <c r="R1951" s="38">
        <v>0</v>
      </c>
    </row>
    <row r="1952" spans="1:18" ht="12.75">
      <c r="A1952" s="22" t="s">
        <v>60</v>
      </c>
      <c r="B1952" s="22" t="s">
        <v>22411</v>
      </c>
      <c r="C1952" s="22" t="s">
        <v>69</v>
      </c>
      <c r="D1952" s="22" t="s">
        <v>61</v>
      </c>
      <c r="E1952" s="31">
        <v>42999.441145833334</v>
      </c>
      <c r="F1952" s="22" t="s">
        <v>25463</v>
      </c>
      <c r="G1952" s="22" t="s">
        <v>32592</v>
      </c>
      <c r="H1952" s="22" t="s">
        <v>74</v>
      </c>
      <c r="I1952" s="22" t="s">
        <v>22750</v>
      </c>
      <c r="J1952" s="37" t="s">
        <v>24973</v>
      </c>
      <c r="K1952" s="37" t="s">
        <v>24974</v>
      </c>
      <c r="L1952" s="37" t="s">
        <v>24974</v>
      </c>
      <c r="M1952" s="37" t="s">
        <v>32593</v>
      </c>
      <c r="N1952" s="37" t="s">
        <v>575</v>
      </c>
      <c r="O1952" s="37" t="s">
        <v>576</v>
      </c>
      <c r="P1952" s="22" t="s">
        <v>32594</v>
      </c>
      <c r="Q1952" s="22" t="s">
        <v>32595</v>
      </c>
      <c r="R1952" s="38">
        <v>0</v>
      </c>
    </row>
    <row r="1953" spans="1:18" ht="12.75">
      <c r="A1953" s="22" t="s">
        <v>60</v>
      </c>
      <c r="B1953" s="22" t="s">
        <v>3875</v>
      </c>
      <c r="C1953" s="22" t="s">
        <v>63</v>
      </c>
      <c r="D1953" s="22" t="s">
        <v>61</v>
      </c>
      <c r="E1953" s="31">
        <v>43003.455879629626</v>
      </c>
      <c r="F1953" s="22" t="s">
        <v>24971</v>
      </c>
      <c r="G1953" s="22" t="s">
        <v>32596</v>
      </c>
      <c r="H1953" s="22" t="s">
        <v>74</v>
      </c>
      <c r="I1953" s="22" t="s">
        <v>4925</v>
      </c>
      <c r="J1953" s="37" t="s">
        <v>24973</v>
      </c>
      <c r="K1953" s="37" t="s">
        <v>24974</v>
      </c>
      <c r="L1953" s="37" t="s">
        <v>24974</v>
      </c>
      <c r="M1953" s="37" t="s">
        <v>32597</v>
      </c>
      <c r="N1953" s="37" t="s">
        <v>438</v>
      </c>
      <c r="O1953" s="37" t="s">
        <v>439</v>
      </c>
      <c r="P1953" s="22" t="s">
        <v>32598</v>
      </c>
      <c r="Q1953" s="22" t="s">
        <v>32599</v>
      </c>
      <c r="R1953" s="38">
        <v>0</v>
      </c>
    </row>
    <row r="1954" spans="1:18" ht="12.75">
      <c r="A1954" s="22" t="s">
        <v>60</v>
      </c>
      <c r="B1954" s="22" t="s">
        <v>3875</v>
      </c>
      <c r="C1954" s="22" t="s">
        <v>63</v>
      </c>
      <c r="D1954" s="22" t="s">
        <v>61</v>
      </c>
      <c r="E1954" s="31">
        <v>43006.565833333334</v>
      </c>
      <c r="F1954" s="22" t="s">
        <v>24971</v>
      </c>
      <c r="G1954" s="22" t="s">
        <v>32600</v>
      </c>
      <c r="H1954" s="22" t="s">
        <v>74</v>
      </c>
      <c r="I1954" s="22" t="s">
        <v>3877</v>
      </c>
      <c r="J1954" s="37" t="s">
        <v>24973</v>
      </c>
      <c r="K1954" s="37" t="s">
        <v>24974</v>
      </c>
      <c r="L1954" s="37" t="s">
        <v>24974</v>
      </c>
      <c r="M1954" s="37" t="s">
        <v>32601</v>
      </c>
      <c r="N1954" s="37" t="s">
        <v>1721</v>
      </c>
      <c r="O1954" s="37" t="s">
        <v>1722</v>
      </c>
      <c r="P1954" s="22" t="s">
        <v>32602</v>
      </c>
      <c r="Q1954" s="22" t="s">
        <v>32603</v>
      </c>
      <c r="R1954" s="38">
        <v>0</v>
      </c>
    </row>
    <row r="1955" spans="1:18" ht="12.75">
      <c r="A1955" s="22" t="s">
        <v>60</v>
      </c>
      <c r="B1955" s="22" t="s">
        <v>359</v>
      </c>
      <c r="C1955" s="22" t="s">
        <v>63</v>
      </c>
      <c r="D1955" s="22" t="s">
        <v>61</v>
      </c>
      <c r="E1955" s="31">
        <v>42982.476655092592</v>
      </c>
      <c r="F1955" s="22" t="s">
        <v>24971</v>
      </c>
      <c r="G1955" s="22" t="s">
        <v>32604</v>
      </c>
      <c r="H1955" s="22" t="s">
        <v>74</v>
      </c>
      <c r="I1955" s="22" t="s">
        <v>1867</v>
      </c>
      <c r="J1955" s="37" t="s">
        <v>24973</v>
      </c>
      <c r="K1955" s="37" t="s">
        <v>24974</v>
      </c>
      <c r="L1955" s="37" t="s">
        <v>24974</v>
      </c>
      <c r="M1955" s="37" t="s">
        <v>32605</v>
      </c>
      <c r="N1955" s="37" t="s">
        <v>1868</v>
      </c>
      <c r="O1955" s="37" t="s">
        <v>1869</v>
      </c>
      <c r="P1955" s="22" t="s">
        <v>32606</v>
      </c>
      <c r="Q1955" s="22" t="s">
        <v>32607</v>
      </c>
      <c r="R1955" s="38">
        <v>0</v>
      </c>
    </row>
    <row r="1956" spans="1:18" ht="12.75">
      <c r="A1956" s="22" t="s">
        <v>60</v>
      </c>
      <c r="B1956" s="22" t="s">
        <v>359</v>
      </c>
      <c r="C1956" s="22" t="s">
        <v>63</v>
      </c>
      <c r="D1956" s="22" t="s">
        <v>61</v>
      </c>
      <c r="E1956" s="31">
        <v>42983.484178240738</v>
      </c>
      <c r="F1956" s="22" t="s">
        <v>24971</v>
      </c>
      <c r="G1956" s="22" t="s">
        <v>32608</v>
      </c>
      <c r="H1956" s="22" t="s">
        <v>74</v>
      </c>
      <c r="I1956" s="22" t="s">
        <v>32609</v>
      </c>
      <c r="J1956" s="37" t="s">
        <v>24973</v>
      </c>
      <c r="K1956" s="37" t="s">
        <v>24974</v>
      </c>
      <c r="L1956" s="37" t="s">
        <v>24974</v>
      </c>
      <c r="M1956" s="37" t="s">
        <v>32610</v>
      </c>
      <c r="N1956" s="37" t="s">
        <v>1363</v>
      </c>
      <c r="O1956" s="37" t="s">
        <v>1364</v>
      </c>
      <c r="P1956" s="22" t="s">
        <v>32611</v>
      </c>
      <c r="Q1956" s="22" t="s">
        <v>32612</v>
      </c>
      <c r="R1956" s="38">
        <v>0</v>
      </c>
    </row>
    <row r="1957" spans="1:18" ht="12.75">
      <c r="A1957" s="22" t="s">
        <v>60</v>
      </c>
      <c r="B1957" s="22" t="s">
        <v>359</v>
      </c>
      <c r="C1957" s="22" t="s">
        <v>63</v>
      </c>
      <c r="D1957" s="22" t="s">
        <v>61</v>
      </c>
      <c r="E1957" s="31">
        <v>42983.702986111108</v>
      </c>
      <c r="F1957" s="22" t="s">
        <v>24971</v>
      </c>
      <c r="G1957" s="22" t="s">
        <v>32613</v>
      </c>
      <c r="H1957" s="22" t="s">
        <v>74</v>
      </c>
      <c r="I1957" s="22" t="s">
        <v>9417</v>
      </c>
      <c r="J1957" s="37" t="s">
        <v>24973</v>
      </c>
      <c r="K1957" s="37" t="s">
        <v>24974</v>
      </c>
      <c r="L1957" s="37" t="s">
        <v>24974</v>
      </c>
      <c r="M1957" s="37" t="s">
        <v>32614</v>
      </c>
      <c r="N1957" s="37" t="s">
        <v>1363</v>
      </c>
      <c r="O1957" s="37" t="s">
        <v>1364</v>
      </c>
      <c r="P1957" s="22" t="s">
        <v>32611</v>
      </c>
      <c r="Q1957" s="22" t="s">
        <v>32612</v>
      </c>
      <c r="R1957" s="38">
        <v>0</v>
      </c>
    </row>
    <row r="1958" spans="1:18" ht="12.75">
      <c r="A1958" s="22" t="s">
        <v>60</v>
      </c>
      <c r="B1958" s="22" t="s">
        <v>359</v>
      </c>
      <c r="C1958" s="22" t="s">
        <v>63</v>
      </c>
      <c r="D1958" s="22" t="s">
        <v>61</v>
      </c>
      <c r="E1958" s="31">
        <v>42986.416932870372</v>
      </c>
      <c r="F1958" s="22" t="s">
        <v>24971</v>
      </c>
      <c r="G1958" s="22" t="s">
        <v>32615</v>
      </c>
      <c r="H1958" s="22" t="s">
        <v>74</v>
      </c>
      <c r="I1958" s="22" t="s">
        <v>32616</v>
      </c>
      <c r="J1958" s="37" t="s">
        <v>24973</v>
      </c>
      <c r="K1958" s="37" t="s">
        <v>24974</v>
      </c>
      <c r="L1958" s="37" t="s">
        <v>24974</v>
      </c>
      <c r="M1958" s="37" t="s">
        <v>32617</v>
      </c>
      <c r="N1958" s="37" t="s">
        <v>1235</v>
      </c>
      <c r="O1958" s="37" t="s">
        <v>1236</v>
      </c>
      <c r="P1958" s="22" t="s">
        <v>32618</v>
      </c>
      <c r="Q1958" s="22" t="s">
        <v>32619</v>
      </c>
      <c r="R1958" s="38">
        <v>0</v>
      </c>
    </row>
    <row r="1959" spans="1:18" ht="12.75">
      <c r="A1959" s="22" t="s">
        <v>60</v>
      </c>
      <c r="B1959" s="22" t="s">
        <v>359</v>
      </c>
      <c r="C1959" s="22" t="s">
        <v>63</v>
      </c>
      <c r="D1959" s="22" t="s">
        <v>61</v>
      </c>
      <c r="E1959" s="31">
        <v>42989.361018518517</v>
      </c>
      <c r="F1959" s="22" t="s">
        <v>24971</v>
      </c>
      <c r="G1959" s="22" t="s">
        <v>32620</v>
      </c>
      <c r="H1959" s="22" t="s">
        <v>74</v>
      </c>
      <c r="I1959" s="22" t="s">
        <v>32621</v>
      </c>
      <c r="J1959" s="37" t="s">
        <v>24973</v>
      </c>
      <c r="K1959" s="37" t="s">
        <v>24974</v>
      </c>
      <c r="L1959" s="37" t="s">
        <v>24974</v>
      </c>
      <c r="M1959" s="37" t="s">
        <v>32622</v>
      </c>
      <c r="N1959" s="37" t="s">
        <v>13865</v>
      </c>
      <c r="O1959" s="37" t="s">
        <v>13866</v>
      </c>
      <c r="P1959" s="22" t="s">
        <v>32623</v>
      </c>
      <c r="Q1959" s="22" t="s">
        <v>32624</v>
      </c>
      <c r="R1959" s="38">
        <v>0</v>
      </c>
    </row>
    <row r="1960" spans="1:18" ht="12.75">
      <c r="A1960" s="22" t="s">
        <v>60</v>
      </c>
      <c r="B1960" s="22" t="s">
        <v>359</v>
      </c>
      <c r="C1960" s="22" t="s">
        <v>63</v>
      </c>
      <c r="D1960" s="22" t="s">
        <v>61</v>
      </c>
      <c r="E1960" s="31">
        <v>42989.372557870367</v>
      </c>
      <c r="F1960" s="22" t="s">
        <v>24971</v>
      </c>
      <c r="G1960" s="22" t="s">
        <v>32625</v>
      </c>
      <c r="H1960" s="22" t="s">
        <v>74</v>
      </c>
      <c r="I1960" s="22" t="s">
        <v>32626</v>
      </c>
      <c r="J1960" s="37" t="s">
        <v>24973</v>
      </c>
      <c r="K1960" s="37" t="s">
        <v>24974</v>
      </c>
      <c r="L1960" s="37" t="s">
        <v>24974</v>
      </c>
      <c r="M1960" s="37" t="s">
        <v>32627</v>
      </c>
      <c r="N1960" s="37" t="s">
        <v>32628</v>
      </c>
      <c r="O1960" s="37" t="s">
        <v>32629</v>
      </c>
      <c r="P1960" s="22" t="s">
        <v>32630</v>
      </c>
      <c r="Q1960" s="22" t="s">
        <v>32631</v>
      </c>
      <c r="R1960" s="38">
        <v>0</v>
      </c>
    </row>
    <row r="1961" spans="1:18" ht="12.75">
      <c r="A1961" s="22" t="s">
        <v>60</v>
      </c>
      <c r="B1961" s="22" t="s">
        <v>359</v>
      </c>
      <c r="C1961" s="22" t="s">
        <v>63</v>
      </c>
      <c r="D1961" s="22" t="s">
        <v>61</v>
      </c>
      <c r="E1961" s="31">
        <v>42991.398981481478</v>
      </c>
      <c r="F1961" s="22" t="s">
        <v>24971</v>
      </c>
      <c r="G1961" s="22" t="s">
        <v>32632</v>
      </c>
      <c r="H1961" s="22" t="s">
        <v>74</v>
      </c>
      <c r="I1961" s="22" t="s">
        <v>3193</v>
      </c>
      <c r="J1961" s="37" t="s">
        <v>24973</v>
      </c>
      <c r="K1961" s="37" t="s">
        <v>24974</v>
      </c>
      <c r="L1961" s="37" t="s">
        <v>24974</v>
      </c>
      <c r="M1961" s="37" t="s">
        <v>32633</v>
      </c>
      <c r="N1961" s="37" t="s">
        <v>106</v>
      </c>
      <c r="O1961" s="37" t="s">
        <v>107</v>
      </c>
      <c r="P1961" s="22" t="s">
        <v>32634</v>
      </c>
      <c r="Q1961" s="22" t="s">
        <v>32635</v>
      </c>
      <c r="R1961" s="38">
        <v>0</v>
      </c>
    </row>
    <row r="1962" spans="1:18" ht="12.75">
      <c r="A1962" s="22" t="s">
        <v>60</v>
      </c>
      <c r="B1962" s="22" t="s">
        <v>359</v>
      </c>
      <c r="C1962" s="22" t="s">
        <v>63</v>
      </c>
      <c r="D1962" s="22" t="s">
        <v>61</v>
      </c>
      <c r="E1962" s="31">
        <v>42991.496493055551</v>
      </c>
      <c r="F1962" s="22" t="s">
        <v>25192</v>
      </c>
      <c r="G1962" s="22" t="s">
        <v>32636</v>
      </c>
      <c r="H1962" s="22" t="s">
        <v>74</v>
      </c>
      <c r="I1962" s="22" t="s">
        <v>6645</v>
      </c>
      <c r="J1962" s="37" t="s">
        <v>24973</v>
      </c>
      <c r="K1962" s="37" t="s">
        <v>24974</v>
      </c>
      <c r="L1962" s="37" t="s">
        <v>24974</v>
      </c>
      <c r="M1962" s="37" t="s">
        <v>32637</v>
      </c>
      <c r="N1962" s="37" t="s">
        <v>233</v>
      </c>
      <c r="O1962" s="37" t="s">
        <v>234</v>
      </c>
      <c r="P1962" s="22" t="s">
        <v>32638</v>
      </c>
      <c r="Q1962" s="22" t="s">
        <v>32639</v>
      </c>
      <c r="R1962" s="38">
        <v>0</v>
      </c>
    </row>
    <row r="1963" spans="1:18" ht="12.75">
      <c r="A1963" s="22" t="s">
        <v>60</v>
      </c>
      <c r="B1963" s="22" t="s">
        <v>359</v>
      </c>
      <c r="C1963" s="22" t="s">
        <v>63</v>
      </c>
      <c r="D1963" s="22" t="s">
        <v>61</v>
      </c>
      <c r="E1963" s="31">
        <v>42991.544374999998</v>
      </c>
      <c r="F1963" s="22" t="s">
        <v>24971</v>
      </c>
      <c r="G1963" s="22" t="s">
        <v>32640</v>
      </c>
      <c r="H1963" s="22" t="s">
        <v>74</v>
      </c>
      <c r="I1963" s="22" t="s">
        <v>5110</v>
      </c>
      <c r="J1963" s="37" t="s">
        <v>24973</v>
      </c>
      <c r="K1963" s="37" t="s">
        <v>24974</v>
      </c>
      <c r="L1963" s="37" t="s">
        <v>24974</v>
      </c>
      <c r="M1963" s="37" t="s">
        <v>32641</v>
      </c>
      <c r="N1963" s="37" t="s">
        <v>224</v>
      </c>
      <c r="O1963" s="37" t="s">
        <v>225</v>
      </c>
      <c r="P1963" s="22" t="s">
        <v>32642</v>
      </c>
      <c r="Q1963" s="22" t="s">
        <v>32643</v>
      </c>
      <c r="R1963" s="38">
        <v>0</v>
      </c>
    </row>
    <row r="1964" spans="1:18" ht="12.75">
      <c r="A1964" s="22" t="s">
        <v>60</v>
      </c>
      <c r="B1964" s="22" t="s">
        <v>359</v>
      </c>
      <c r="C1964" s="22" t="s">
        <v>63</v>
      </c>
      <c r="D1964" s="22" t="s">
        <v>61</v>
      </c>
      <c r="E1964" s="31">
        <v>42993.602488425924</v>
      </c>
      <c r="F1964" s="22" t="s">
        <v>24971</v>
      </c>
      <c r="G1964" s="22" t="s">
        <v>32644</v>
      </c>
      <c r="H1964" s="22" t="s">
        <v>74</v>
      </c>
      <c r="I1964" s="22" t="s">
        <v>6065</v>
      </c>
      <c r="J1964" s="37" t="s">
        <v>24973</v>
      </c>
      <c r="K1964" s="37" t="s">
        <v>24974</v>
      </c>
      <c r="L1964" s="37" t="s">
        <v>24974</v>
      </c>
      <c r="M1964" s="37" t="s">
        <v>32645</v>
      </c>
      <c r="N1964" s="37" t="s">
        <v>3516</v>
      </c>
      <c r="O1964" s="37" t="s">
        <v>3517</v>
      </c>
      <c r="P1964" s="22" t="s">
        <v>32646</v>
      </c>
      <c r="Q1964" s="22" t="s">
        <v>32647</v>
      </c>
      <c r="R1964" s="38">
        <v>0</v>
      </c>
    </row>
    <row r="1965" spans="1:18" ht="12.75">
      <c r="A1965" s="22" t="s">
        <v>60</v>
      </c>
      <c r="B1965" s="22" t="s">
        <v>359</v>
      </c>
      <c r="C1965" s="22" t="s">
        <v>63</v>
      </c>
      <c r="D1965" s="22" t="s">
        <v>61</v>
      </c>
      <c r="E1965" s="31">
        <v>42996.527199074073</v>
      </c>
      <c r="F1965" s="22" t="s">
        <v>24971</v>
      </c>
      <c r="G1965" s="22" t="s">
        <v>32648</v>
      </c>
      <c r="H1965" s="22" t="s">
        <v>74</v>
      </c>
      <c r="I1965" s="22" t="s">
        <v>6438</v>
      </c>
      <c r="J1965" s="37" t="s">
        <v>24973</v>
      </c>
      <c r="K1965" s="37" t="s">
        <v>24974</v>
      </c>
      <c r="L1965" s="37" t="s">
        <v>24974</v>
      </c>
      <c r="M1965" s="37" t="s">
        <v>32649</v>
      </c>
      <c r="N1965" s="37" t="s">
        <v>6439</v>
      </c>
      <c r="O1965" s="37" t="s">
        <v>6440</v>
      </c>
      <c r="P1965" s="22" t="s">
        <v>32650</v>
      </c>
      <c r="Q1965" s="22" t="s">
        <v>32651</v>
      </c>
      <c r="R1965" s="38">
        <v>0</v>
      </c>
    </row>
    <row r="1966" spans="1:18" ht="12.75">
      <c r="A1966" s="22" t="s">
        <v>60</v>
      </c>
      <c r="B1966" s="22" t="s">
        <v>359</v>
      </c>
      <c r="C1966" s="22" t="s">
        <v>63</v>
      </c>
      <c r="D1966" s="22" t="s">
        <v>61</v>
      </c>
      <c r="E1966" s="31">
        <v>42998.579039351847</v>
      </c>
      <c r="F1966" s="22" t="s">
        <v>24971</v>
      </c>
      <c r="G1966" s="22" t="s">
        <v>32652</v>
      </c>
      <c r="H1966" s="22" t="s">
        <v>74</v>
      </c>
      <c r="I1966" s="22" t="s">
        <v>1486</v>
      </c>
      <c r="J1966" s="37" t="s">
        <v>24973</v>
      </c>
      <c r="K1966" s="37" t="s">
        <v>24974</v>
      </c>
      <c r="L1966" s="37" t="s">
        <v>24974</v>
      </c>
      <c r="M1966" s="37" t="s">
        <v>32653</v>
      </c>
      <c r="N1966" s="37" t="s">
        <v>1487</v>
      </c>
      <c r="O1966" s="37" t="s">
        <v>1488</v>
      </c>
      <c r="P1966" s="22" t="s">
        <v>32654</v>
      </c>
      <c r="Q1966" s="22" t="s">
        <v>32655</v>
      </c>
      <c r="R1966" s="38">
        <v>0</v>
      </c>
    </row>
    <row r="1967" spans="1:18" ht="12.75">
      <c r="A1967" s="22" t="s">
        <v>60</v>
      </c>
      <c r="B1967" s="22" t="s">
        <v>359</v>
      </c>
      <c r="C1967" s="22" t="s">
        <v>63</v>
      </c>
      <c r="D1967" s="22" t="s">
        <v>61</v>
      </c>
      <c r="E1967" s="31">
        <v>42999.44081018518</v>
      </c>
      <c r="F1967" s="22" t="s">
        <v>24971</v>
      </c>
      <c r="G1967" s="22" t="s">
        <v>32656</v>
      </c>
      <c r="H1967" s="22" t="s">
        <v>74</v>
      </c>
      <c r="I1967" s="22" t="s">
        <v>32657</v>
      </c>
      <c r="J1967" s="37" t="s">
        <v>24973</v>
      </c>
      <c r="K1967" s="37" t="s">
        <v>24974</v>
      </c>
      <c r="L1967" s="37" t="s">
        <v>24974</v>
      </c>
      <c r="M1967" s="37" t="s">
        <v>32658</v>
      </c>
      <c r="N1967" s="37" t="s">
        <v>2353</v>
      </c>
      <c r="O1967" s="37" t="s">
        <v>2354</v>
      </c>
      <c r="P1967" s="22" t="s">
        <v>32659</v>
      </c>
      <c r="Q1967" s="22" t="s">
        <v>32660</v>
      </c>
      <c r="R1967" s="38">
        <v>0</v>
      </c>
    </row>
    <row r="1968" spans="1:18" ht="12.75">
      <c r="A1968" s="22" t="s">
        <v>60</v>
      </c>
      <c r="B1968" s="22" t="s">
        <v>359</v>
      </c>
      <c r="C1968" s="22" t="s">
        <v>63</v>
      </c>
      <c r="D1968" s="22" t="s">
        <v>61</v>
      </c>
      <c r="E1968" s="31">
        <v>42999.441516203704</v>
      </c>
      <c r="F1968" s="22" t="s">
        <v>24971</v>
      </c>
      <c r="G1968" s="22" t="s">
        <v>32661</v>
      </c>
      <c r="H1968" s="22" t="s">
        <v>74</v>
      </c>
      <c r="I1968" s="22" t="s">
        <v>2352</v>
      </c>
      <c r="J1968" s="37" t="s">
        <v>24973</v>
      </c>
      <c r="K1968" s="37" t="s">
        <v>24974</v>
      </c>
      <c r="L1968" s="37" t="s">
        <v>24974</v>
      </c>
      <c r="M1968" s="37" t="s">
        <v>32662</v>
      </c>
      <c r="N1968" s="37" t="s">
        <v>2353</v>
      </c>
      <c r="O1968" s="37" t="s">
        <v>2354</v>
      </c>
      <c r="P1968" s="22" t="s">
        <v>32659</v>
      </c>
      <c r="Q1968" s="22" t="s">
        <v>32660</v>
      </c>
      <c r="R1968" s="38">
        <v>0</v>
      </c>
    </row>
    <row r="1969" spans="1:18" ht="12.75">
      <c r="A1969" s="22" t="s">
        <v>60</v>
      </c>
      <c r="B1969" s="22" t="s">
        <v>359</v>
      </c>
      <c r="C1969" s="22" t="s">
        <v>63</v>
      </c>
      <c r="D1969" s="22" t="s">
        <v>61</v>
      </c>
      <c r="E1969" s="31">
        <v>42999.692349537036</v>
      </c>
      <c r="F1969" s="22" t="s">
        <v>24971</v>
      </c>
      <c r="G1969" s="22" t="s">
        <v>32663</v>
      </c>
      <c r="H1969" s="22" t="s">
        <v>74</v>
      </c>
      <c r="I1969" s="22" t="s">
        <v>6912</v>
      </c>
      <c r="J1969" s="37" t="s">
        <v>24973</v>
      </c>
      <c r="K1969" s="37" t="s">
        <v>24974</v>
      </c>
      <c r="L1969" s="37" t="s">
        <v>24974</v>
      </c>
      <c r="M1969" s="37" t="s">
        <v>32664</v>
      </c>
      <c r="N1969" s="37" t="s">
        <v>510</v>
      </c>
      <c r="O1969" s="37" t="s">
        <v>511</v>
      </c>
      <c r="P1969" s="22" t="s">
        <v>32665</v>
      </c>
      <c r="Q1969" s="22" t="s">
        <v>32666</v>
      </c>
      <c r="R1969" s="38">
        <v>0</v>
      </c>
    </row>
    <row r="1970" spans="1:18" ht="12.75">
      <c r="A1970" s="22" t="s">
        <v>60</v>
      </c>
      <c r="B1970" s="22" t="s">
        <v>359</v>
      </c>
      <c r="C1970" s="22" t="s">
        <v>63</v>
      </c>
      <c r="D1970" s="22" t="s">
        <v>61</v>
      </c>
      <c r="E1970" s="31">
        <v>43000.362361111111</v>
      </c>
      <c r="F1970" s="22" t="s">
        <v>24971</v>
      </c>
      <c r="G1970" s="22" t="s">
        <v>32667</v>
      </c>
      <c r="H1970" s="22" t="s">
        <v>74</v>
      </c>
      <c r="I1970" s="22" t="s">
        <v>32668</v>
      </c>
      <c r="J1970" s="37" t="s">
        <v>24973</v>
      </c>
      <c r="K1970" s="37" t="s">
        <v>24974</v>
      </c>
      <c r="L1970" s="37" t="s">
        <v>24974</v>
      </c>
      <c r="M1970" s="37" t="s">
        <v>32669</v>
      </c>
      <c r="N1970" s="37" t="s">
        <v>800</v>
      </c>
      <c r="O1970" s="37" t="s">
        <v>801</v>
      </c>
      <c r="P1970" s="22" t="s">
        <v>32670</v>
      </c>
      <c r="Q1970" s="22" t="s">
        <v>32671</v>
      </c>
      <c r="R1970" s="38">
        <v>0</v>
      </c>
    </row>
    <row r="1971" spans="1:18" ht="12.75">
      <c r="A1971" s="22" t="s">
        <v>60</v>
      </c>
      <c r="B1971" s="22" t="s">
        <v>359</v>
      </c>
      <c r="C1971" s="22" t="s">
        <v>63</v>
      </c>
      <c r="D1971" s="22" t="s">
        <v>61</v>
      </c>
      <c r="E1971" s="31">
        <v>43003.518483796295</v>
      </c>
      <c r="F1971" s="22" t="s">
        <v>25463</v>
      </c>
      <c r="G1971" s="22" t="s">
        <v>32672</v>
      </c>
      <c r="H1971" s="22" t="s">
        <v>74</v>
      </c>
      <c r="I1971" s="22" t="s">
        <v>32673</v>
      </c>
      <c r="J1971" s="37" t="s">
        <v>24973</v>
      </c>
      <c r="K1971" s="37" t="s">
        <v>24974</v>
      </c>
      <c r="L1971" s="37" t="s">
        <v>24974</v>
      </c>
      <c r="M1971" s="37" t="s">
        <v>32674</v>
      </c>
      <c r="N1971" s="37" t="s">
        <v>228</v>
      </c>
      <c r="O1971" s="37" t="s">
        <v>229</v>
      </c>
      <c r="P1971" s="22" t="s">
        <v>32675</v>
      </c>
      <c r="Q1971" s="22" t="s">
        <v>32676</v>
      </c>
      <c r="R1971" s="38">
        <v>0</v>
      </c>
    </row>
    <row r="1972" spans="1:18" ht="12.75">
      <c r="A1972" s="22" t="s">
        <v>60</v>
      </c>
      <c r="B1972" s="22" t="s">
        <v>359</v>
      </c>
      <c r="C1972" s="22" t="s">
        <v>63</v>
      </c>
      <c r="D1972" s="22" t="s">
        <v>61</v>
      </c>
      <c r="E1972" s="31">
        <v>43005.468726851854</v>
      </c>
      <c r="F1972" s="22" t="s">
        <v>24971</v>
      </c>
      <c r="G1972" s="22" t="s">
        <v>32677</v>
      </c>
      <c r="H1972" s="22" t="s">
        <v>74</v>
      </c>
      <c r="I1972" s="22" t="s">
        <v>32678</v>
      </c>
      <c r="J1972" s="37" t="s">
        <v>24973</v>
      </c>
      <c r="K1972" s="37" t="s">
        <v>24974</v>
      </c>
      <c r="L1972" s="37" t="s">
        <v>24974</v>
      </c>
      <c r="M1972" s="37" t="s">
        <v>32679</v>
      </c>
      <c r="N1972" s="37" t="s">
        <v>1235</v>
      </c>
      <c r="O1972" s="37" t="s">
        <v>1236</v>
      </c>
      <c r="P1972" s="22" t="s">
        <v>32618</v>
      </c>
      <c r="Q1972" s="22" t="s">
        <v>32619</v>
      </c>
      <c r="R1972" s="38">
        <v>0</v>
      </c>
    </row>
    <row r="1973" spans="1:18" ht="12.75">
      <c r="A1973" s="22" t="s">
        <v>60</v>
      </c>
      <c r="B1973" s="22" t="s">
        <v>359</v>
      </c>
      <c r="C1973" s="22" t="s">
        <v>63</v>
      </c>
      <c r="D1973" s="22" t="s">
        <v>61</v>
      </c>
      <c r="E1973" s="31">
        <v>43005.673414351848</v>
      </c>
      <c r="F1973" s="22" t="s">
        <v>24971</v>
      </c>
      <c r="G1973" s="22" t="s">
        <v>32680</v>
      </c>
      <c r="H1973" s="22" t="s">
        <v>74</v>
      </c>
      <c r="I1973" s="22" t="s">
        <v>5995</v>
      </c>
      <c r="J1973" s="37" t="s">
        <v>24973</v>
      </c>
      <c r="K1973" s="37" t="s">
        <v>24974</v>
      </c>
      <c r="L1973" s="37" t="s">
        <v>24974</v>
      </c>
      <c r="M1973" s="37" t="s">
        <v>32681</v>
      </c>
      <c r="N1973" s="37" t="s">
        <v>5996</v>
      </c>
      <c r="O1973" s="37" t="s">
        <v>5997</v>
      </c>
      <c r="P1973" s="22" t="s">
        <v>32682</v>
      </c>
      <c r="Q1973" s="22" t="s">
        <v>32683</v>
      </c>
      <c r="R1973" s="38">
        <v>0</v>
      </c>
    </row>
    <row r="1974" spans="1:18" ht="12.75">
      <c r="A1974" s="22" t="s">
        <v>60</v>
      </c>
      <c r="B1974" s="22" t="s">
        <v>221</v>
      </c>
      <c r="C1974" s="22" t="s">
        <v>63</v>
      </c>
      <c r="D1974" s="22" t="s">
        <v>61</v>
      </c>
      <c r="E1974" s="31">
        <v>42979.433541666665</v>
      </c>
      <c r="F1974" s="22" t="s">
        <v>24971</v>
      </c>
      <c r="G1974" s="22" t="s">
        <v>32684</v>
      </c>
      <c r="H1974" s="22" t="s">
        <v>74</v>
      </c>
      <c r="I1974" s="22" t="s">
        <v>3595</v>
      </c>
      <c r="J1974" s="37" t="s">
        <v>24973</v>
      </c>
      <c r="K1974" s="37" t="s">
        <v>24974</v>
      </c>
      <c r="L1974" s="37" t="s">
        <v>24974</v>
      </c>
      <c r="M1974" s="37" t="s">
        <v>32685</v>
      </c>
      <c r="N1974" s="37" t="s">
        <v>3596</v>
      </c>
      <c r="O1974" s="37" t="s">
        <v>3597</v>
      </c>
      <c r="P1974" s="22" t="s">
        <v>32686</v>
      </c>
      <c r="Q1974" s="22" t="s">
        <v>32687</v>
      </c>
      <c r="R1974" s="38">
        <v>0</v>
      </c>
    </row>
    <row r="1975" spans="1:18" ht="12.75">
      <c r="A1975" s="22" t="s">
        <v>60</v>
      </c>
      <c r="B1975" s="22" t="s">
        <v>221</v>
      </c>
      <c r="C1975" s="22" t="s">
        <v>63</v>
      </c>
      <c r="D1975" s="22" t="s">
        <v>61</v>
      </c>
      <c r="E1975" s="31">
        <v>42979.689768518518</v>
      </c>
      <c r="F1975" s="22" t="s">
        <v>24971</v>
      </c>
      <c r="G1975" s="22" t="s">
        <v>32688</v>
      </c>
      <c r="H1975" s="22" t="s">
        <v>74</v>
      </c>
      <c r="I1975" s="22" t="s">
        <v>32689</v>
      </c>
      <c r="J1975" s="37" t="s">
        <v>24973</v>
      </c>
      <c r="K1975" s="37" t="s">
        <v>24974</v>
      </c>
      <c r="L1975" s="37" t="s">
        <v>24974</v>
      </c>
      <c r="M1975" s="37" t="s">
        <v>32690</v>
      </c>
      <c r="N1975" s="37" t="s">
        <v>182</v>
      </c>
      <c r="O1975" s="37" t="s">
        <v>183</v>
      </c>
      <c r="P1975" s="22" t="s">
        <v>32691</v>
      </c>
      <c r="Q1975" s="22" t="s">
        <v>32692</v>
      </c>
      <c r="R1975" s="38">
        <v>0</v>
      </c>
    </row>
    <row r="1976" spans="1:18" ht="12.75">
      <c r="A1976" s="22" t="s">
        <v>60</v>
      </c>
      <c r="B1976" s="22" t="s">
        <v>221</v>
      </c>
      <c r="C1976" s="22" t="s">
        <v>63</v>
      </c>
      <c r="D1976" s="22" t="s">
        <v>61</v>
      </c>
      <c r="E1976" s="31">
        <v>42980.775370370371</v>
      </c>
      <c r="F1976" s="22" t="s">
        <v>24971</v>
      </c>
      <c r="G1976" s="22" t="s">
        <v>32693</v>
      </c>
      <c r="H1976" s="22" t="s">
        <v>74</v>
      </c>
      <c r="I1976" s="22" t="s">
        <v>6103</v>
      </c>
      <c r="J1976" s="37" t="s">
        <v>24973</v>
      </c>
      <c r="K1976" s="37" t="s">
        <v>24974</v>
      </c>
      <c r="L1976" s="37" t="s">
        <v>24974</v>
      </c>
      <c r="M1976" s="37" t="s">
        <v>32694</v>
      </c>
      <c r="N1976" s="37" t="s">
        <v>182</v>
      </c>
      <c r="O1976" s="37" t="s">
        <v>183</v>
      </c>
      <c r="P1976" s="22" t="s">
        <v>32691</v>
      </c>
      <c r="Q1976" s="22" t="s">
        <v>32692</v>
      </c>
      <c r="R1976" s="38">
        <v>0</v>
      </c>
    </row>
    <row r="1977" spans="1:18" ht="12.75">
      <c r="A1977" s="22" t="s">
        <v>60</v>
      </c>
      <c r="B1977" s="22" t="s">
        <v>221</v>
      </c>
      <c r="C1977" s="22" t="s">
        <v>63</v>
      </c>
      <c r="D1977" s="22" t="s">
        <v>61</v>
      </c>
      <c r="E1977" s="31">
        <v>42983.542048611111</v>
      </c>
      <c r="F1977" s="22" t="s">
        <v>24971</v>
      </c>
      <c r="G1977" s="22" t="s">
        <v>32695</v>
      </c>
      <c r="H1977" s="22" t="s">
        <v>74</v>
      </c>
      <c r="I1977" s="22" t="s">
        <v>7108</v>
      </c>
      <c r="J1977" s="37" t="s">
        <v>24973</v>
      </c>
      <c r="K1977" s="37" t="s">
        <v>24974</v>
      </c>
      <c r="L1977" s="37" t="s">
        <v>24974</v>
      </c>
      <c r="M1977" s="37" t="s">
        <v>32696</v>
      </c>
      <c r="N1977" s="37" t="s">
        <v>7109</v>
      </c>
      <c r="O1977" s="37" t="s">
        <v>7110</v>
      </c>
      <c r="P1977" s="22" t="s">
        <v>32697</v>
      </c>
      <c r="Q1977" s="22" t="s">
        <v>32698</v>
      </c>
      <c r="R1977" s="38">
        <v>0</v>
      </c>
    </row>
    <row r="1978" spans="1:18" ht="12.75">
      <c r="A1978" s="22" t="s">
        <v>60</v>
      </c>
      <c r="B1978" s="22" t="s">
        <v>221</v>
      </c>
      <c r="C1978" s="22" t="s">
        <v>63</v>
      </c>
      <c r="D1978" s="22" t="s">
        <v>61</v>
      </c>
      <c r="E1978" s="31">
        <v>42983.59888888889</v>
      </c>
      <c r="F1978" s="22" t="s">
        <v>24971</v>
      </c>
      <c r="G1978" s="22" t="s">
        <v>32699</v>
      </c>
      <c r="H1978" s="22" t="s">
        <v>74</v>
      </c>
      <c r="I1978" s="22" t="s">
        <v>6226</v>
      </c>
      <c r="J1978" s="37" t="s">
        <v>24973</v>
      </c>
      <c r="K1978" s="37" t="s">
        <v>24974</v>
      </c>
      <c r="L1978" s="37" t="s">
        <v>24974</v>
      </c>
      <c r="M1978" s="37" t="s">
        <v>32700</v>
      </c>
      <c r="N1978" s="37" t="s">
        <v>111</v>
      </c>
      <c r="O1978" s="37" t="s">
        <v>112</v>
      </c>
      <c r="P1978" s="22" t="s">
        <v>32701</v>
      </c>
      <c r="Q1978" s="22" t="s">
        <v>32702</v>
      </c>
      <c r="R1978" s="38">
        <v>0</v>
      </c>
    </row>
    <row r="1979" spans="1:18" ht="12.75">
      <c r="A1979" s="22" t="s">
        <v>60</v>
      </c>
      <c r="B1979" s="22" t="s">
        <v>221</v>
      </c>
      <c r="C1979" s="22" t="s">
        <v>63</v>
      </c>
      <c r="D1979" s="22" t="s">
        <v>61</v>
      </c>
      <c r="E1979" s="31">
        <v>42983.599872685183</v>
      </c>
      <c r="F1979" s="22" t="s">
        <v>24971</v>
      </c>
      <c r="G1979" s="22" t="s">
        <v>32703</v>
      </c>
      <c r="H1979" s="22" t="s">
        <v>74</v>
      </c>
      <c r="I1979" s="22" t="s">
        <v>4368</v>
      </c>
      <c r="J1979" s="37" t="s">
        <v>24973</v>
      </c>
      <c r="K1979" s="37" t="s">
        <v>24974</v>
      </c>
      <c r="L1979" s="37" t="s">
        <v>24974</v>
      </c>
      <c r="M1979" s="37" t="s">
        <v>32704</v>
      </c>
      <c r="N1979" s="37" t="s">
        <v>3240</v>
      </c>
      <c r="O1979" s="37" t="s">
        <v>3241</v>
      </c>
      <c r="P1979" s="22" t="s">
        <v>32705</v>
      </c>
      <c r="Q1979" s="22" t="s">
        <v>32706</v>
      </c>
      <c r="R1979" s="38">
        <v>0</v>
      </c>
    </row>
    <row r="1980" spans="1:18" ht="12.75">
      <c r="A1980" s="22" t="s">
        <v>60</v>
      </c>
      <c r="B1980" s="22" t="s">
        <v>221</v>
      </c>
      <c r="C1980" s="22" t="s">
        <v>63</v>
      </c>
      <c r="D1980" s="22" t="s">
        <v>61</v>
      </c>
      <c r="E1980" s="31">
        <v>42984.499097222222</v>
      </c>
      <c r="F1980" s="22" t="s">
        <v>24971</v>
      </c>
      <c r="G1980" s="22" t="s">
        <v>32707</v>
      </c>
      <c r="H1980" s="22" t="s">
        <v>74</v>
      </c>
      <c r="I1980" s="22" t="s">
        <v>2044</v>
      </c>
      <c r="J1980" s="37" t="s">
        <v>24973</v>
      </c>
      <c r="K1980" s="37" t="s">
        <v>24974</v>
      </c>
      <c r="L1980" s="37" t="s">
        <v>24974</v>
      </c>
      <c r="M1980" s="37" t="s">
        <v>32708</v>
      </c>
      <c r="N1980" s="37" t="s">
        <v>2045</v>
      </c>
      <c r="O1980" s="37" t="s">
        <v>2046</v>
      </c>
      <c r="P1980" s="22" t="s">
        <v>32709</v>
      </c>
      <c r="Q1980" s="22" t="s">
        <v>32710</v>
      </c>
      <c r="R1980" s="38">
        <v>0</v>
      </c>
    </row>
    <row r="1981" spans="1:18" ht="12.75">
      <c r="A1981" s="22" t="s">
        <v>60</v>
      </c>
      <c r="B1981" s="22" t="s">
        <v>221</v>
      </c>
      <c r="C1981" s="22" t="s">
        <v>63</v>
      </c>
      <c r="D1981" s="22" t="s">
        <v>61</v>
      </c>
      <c r="E1981" s="31">
        <v>42984.528263888889</v>
      </c>
      <c r="F1981" s="22" t="s">
        <v>24971</v>
      </c>
      <c r="G1981" s="22" t="s">
        <v>32711</v>
      </c>
      <c r="H1981" s="22" t="s">
        <v>74</v>
      </c>
      <c r="I1981" s="22" t="s">
        <v>8745</v>
      </c>
      <c r="J1981" s="37" t="s">
        <v>24973</v>
      </c>
      <c r="K1981" s="37" t="s">
        <v>24974</v>
      </c>
      <c r="L1981" s="37" t="s">
        <v>24974</v>
      </c>
      <c r="M1981" s="37" t="s">
        <v>32712</v>
      </c>
      <c r="N1981" s="37" t="s">
        <v>726</v>
      </c>
      <c r="O1981" s="37" t="s">
        <v>727</v>
      </c>
      <c r="P1981" s="22" t="s">
        <v>32713</v>
      </c>
      <c r="Q1981" s="22" t="s">
        <v>32714</v>
      </c>
      <c r="R1981" s="38">
        <v>0</v>
      </c>
    </row>
    <row r="1982" spans="1:18" ht="12.75">
      <c r="A1982" s="22" t="s">
        <v>60</v>
      </c>
      <c r="B1982" s="22" t="s">
        <v>221</v>
      </c>
      <c r="C1982" s="22" t="s">
        <v>63</v>
      </c>
      <c r="D1982" s="22" t="s">
        <v>61</v>
      </c>
      <c r="E1982" s="31">
        <v>42984.594456018516</v>
      </c>
      <c r="F1982" s="22" t="s">
        <v>24971</v>
      </c>
      <c r="G1982" s="22" t="s">
        <v>32715</v>
      </c>
      <c r="H1982" s="22" t="s">
        <v>74</v>
      </c>
      <c r="I1982" s="22" t="s">
        <v>3722</v>
      </c>
      <c r="J1982" s="37" t="s">
        <v>24973</v>
      </c>
      <c r="K1982" s="37" t="s">
        <v>24974</v>
      </c>
      <c r="L1982" s="37" t="s">
        <v>24974</v>
      </c>
      <c r="M1982" s="37" t="s">
        <v>32716</v>
      </c>
      <c r="N1982" s="37" t="s">
        <v>1544</v>
      </c>
      <c r="O1982" s="37" t="s">
        <v>1545</v>
      </c>
      <c r="P1982" s="22" t="s">
        <v>32717</v>
      </c>
      <c r="Q1982" s="22" t="s">
        <v>32718</v>
      </c>
      <c r="R1982" s="38">
        <v>0</v>
      </c>
    </row>
    <row r="1983" spans="1:18" ht="12.75">
      <c r="A1983" s="22" t="s">
        <v>60</v>
      </c>
      <c r="B1983" s="22" t="s">
        <v>221</v>
      </c>
      <c r="C1983" s="22" t="s">
        <v>63</v>
      </c>
      <c r="D1983" s="22" t="s">
        <v>61</v>
      </c>
      <c r="E1983" s="31">
        <v>42984.682175925926</v>
      </c>
      <c r="F1983" s="22" t="s">
        <v>24971</v>
      </c>
      <c r="G1983" s="22" t="s">
        <v>32719</v>
      </c>
      <c r="H1983" s="22" t="s">
        <v>74</v>
      </c>
      <c r="I1983" s="22" t="s">
        <v>1898</v>
      </c>
      <c r="J1983" s="37" t="s">
        <v>24973</v>
      </c>
      <c r="K1983" s="37" t="s">
        <v>24974</v>
      </c>
      <c r="L1983" s="37" t="s">
        <v>24974</v>
      </c>
      <c r="M1983" s="37" t="s">
        <v>32720</v>
      </c>
      <c r="N1983" s="37" t="s">
        <v>91</v>
      </c>
      <c r="O1983" s="37" t="s">
        <v>92</v>
      </c>
      <c r="P1983" s="22" t="s">
        <v>32721</v>
      </c>
      <c r="Q1983" s="22" t="s">
        <v>32722</v>
      </c>
      <c r="R1983" s="38">
        <v>0</v>
      </c>
    </row>
    <row r="1984" spans="1:18" ht="12.75">
      <c r="A1984" s="22" t="s">
        <v>60</v>
      </c>
      <c r="B1984" s="22" t="s">
        <v>221</v>
      </c>
      <c r="C1984" s="22" t="s">
        <v>63</v>
      </c>
      <c r="D1984" s="22" t="s">
        <v>61</v>
      </c>
      <c r="E1984" s="31">
        <v>42985.508993055555</v>
      </c>
      <c r="F1984" s="22" t="s">
        <v>24971</v>
      </c>
      <c r="G1984" s="22" t="s">
        <v>32723</v>
      </c>
      <c r="H1984" s="22" t="s">
        <v>74</v>
      </c>
      <c r="I1984" s="22" t="s">
        <v>4821</v>
      </c>
      <c r="J1984" s="37" t="s">
        <v>24973</v>
      </c>
      <c r="K1984" s="37" t="s">
        <v>24974</v>
      </c>
      <c r="L1984" s="37" t="s">
        <v>24974</v>
      </c>
      <c r="M1984" s="37" t="s">
        <v>32724</v>
      </c>
      <c r="N1984" s="37" t="s">
        <v>4822</v>
      </c>
      <c r="O1984" s="37" t="s">
        <v>4823</v>
      </c>
      <c r="P1984" s="22" t="s">
        <v>32725</v>
      </c>
      <c r="Q1984" s="22" t="s">
        <v>32726</v>
      </c>
      <c r="R1984" s="38">
        <v>0</v>
      </c>
    </row>
    <row r="1985" spans="1:18" ht="12.75">
      <c r="A1985" s="22" t="s">
        <v>60</v>
      </c>
      <c r="B1985" s="22" t="s">
        <v>221</v>
      </c>
      <c r="C1985" s="22" t="s">
        <v>63</v>
      </c>
      <c r="D1985" s="22" t="s">
        <v>61</v>
      </c>
      <c r="E1985" s="31">
        <v>42985.660173611112</v>
      </c>
      <c r="F1985" s="22" t="s">
        <v>24971</v>
      </c>
      <c r="G1985" s="22" t="s">
        <v>32727</v>
      </c>
      <c r="H1985" s="22" t="s">
        <v>74</v>
      </c>
      <c r="I1985" s="22" t="s">
        <v>223</v>
      </c>
      <c r="J1985" s="37" t="s">
        <v>24973</v>
      </c>
      <c r="K1985" s="37" t="s">
        <v>24974</v>
      </c>
      <c r="L1985" s="37" t="s">
        <v>24974</v>
      </c>
      <c r="M1985" s="37" t="s">
        <v>32728</v>
      </c>
      <c r="N1985" s="37" t="s">
        <v>224</v>
      </c>
      <c r="O1985" s="37" t="s">
        <v>225</v>
      </c>
      <c r="P1985" s="22" t="s">
        <v>32729</v>
      </c>
      <c r="Q1985" s="22" t="s">
        <v>32730</v>
      </c>
      <c r="R1985" s="38">
        <v>0</v>
      </c>
    </row>
    <row r="1986" spans="1:18" ht="12.75">
      <c r="A1986" s="22" t="s">
        <v>60</v>
      </c>
      <c r="B1986" s="22" t="s">
        <v>221</v>
      </c>
      <c r="C1986" s="22" t="s">
        <v>63</v>
      </c>
      <c r="D1986" s="22" t="s">
        <v>61</v>
      </c>
      <c r="E1986" s="31">
        <v>42986.609525462962</v>
      </c>
      <c r="F1986" s="22" t="s">
        <v>24971</v>
      </c>
      <c r="G1986" s="22" t="s">
        <v>32731</v>
      </c>
      <c r="H1986" s="22" t="s">
        <v>74</v>
      </c>
      <c r="I1986" s="22" t="s">
        <v>1095</v>
      </c>
      <c r="J1986" s="37" t="s">
        <v>24973</v>
      </c>
      <c r="K1986" s="37" t="s">
        <v>24974</v>
      </c>
      <c r="L1986" s="37" t="s">
        <v>24974</v>
      </c>
      <c r="M1986" s="37" t="s">
        <v>32732</v>
      </c>
      <c r="N1986" s="37" t="s">
        <v>1096</v>
      </c>
      <c r="O1986" s="37" t="s">
        <v>1097</v>
      </c>
      <c r="P1986" s="22" t="s">
        <v>32733</v>
      </c>
      <c r="Q1986" s="22" t="s">
        <v>32734</v>
      </c>
      <c r="R1986" s="38">
        <v>0</v>
      </c>
    </row>
    <row r="1987" spans="1:18" ht="12.75">
      <c r="A1987" s="22" t="s">
        <v>60</v>
      </c>
      <c r="B1987" s="22" t="s">
        <v>221</v>
      </c>
      <c r="C1987" s="22" t="s">
        <v>63</v>
      </c>
      <c r="D1987" s="22" t="s">
        <v>61</v>
      </c>
      <c r="E1987" s="31">
        <v>42989.461562500001</v>
      </c>
      <c r="F1987" s="22" t="s">
        <v>24971</v>
      </c>
      <c r="G1987" s="22" t="s">
        <v>32735</v>
      </c>
      <c r="H1987" s="22" t="s">
        <v>74</v>
      </c>
      <c r="I1987" s="22" t="s">
        <v>7572</v>
      </c>
      <c r="J1987" s="37" t="s">
        <v>24973</v>
      </c>
      <c r="K1987" s="37" t="s">
        <v>24974</v>
      </c>
      <c r="L1987" s="37" t="s">
        <v>24974</v>
      </c>
      <c r="M1987" s="37" t="s">
        <v>32736</v>
      </c>
      <c r="N1987" s="37" t="s">
        <v>726</v>
      </c>
      <c r="O1987" s="37" t="s">
        <v>727</v>
      </c>
      <c r="P1987" s="22" t="s">
        <v>32737</v>
      </c>
      <c r="Q1987" s="22" t="s">
        <v>32738</v>
      </c>
      <c r="R1987" s="38">
        <v>0</v>
      </c>
    </row>
    <row r="1988" spans="1:18" ht="12.75">
      <c r="A1988" s="22" t="s">
        <v>60</v>
      </c>
      <c r="B1988" s="22" t="s">
        <v>221</v>
      </c>
      <c r="C1988" s="22" t="s">
        <v>63</v>
      </c>
      <c r="D1988" s="22" t="s">
        <v>61</v>
      </c>
      <c r="E1988" s="31">
        <v>42989.606469907405</v>
      </c>
      <c r="F1988" s="22" t="s">
        <v>24971</v>
      </c>
      <c r="G1988" s="22" t="s">
        <v>32739</v>
      </c>
      <c r="H1988" s="22" t="s">
        <v>74</v>
      </c>
      <c r="I1988" s="22" t="s">
        <v>9764</v>
      </c>
      <c r="J1988" s="37" t="s">
        <v>24973</v>
      </c>
      <c r="K1988" s="37" t="s">
        <v>24974</v>
      </c>
      <c r="L1988" s="37" t="s">
        <v>24974</v>
      </c>
      <c r="M1988" s="37" t="s">
        <v>32740</v>
      </c>
      <c r="N1988" s="37" t="s">
        <v>1487</v>
      </c>
      <c r="O1988" s="37" t="s">
        <v>1488</v>
      </c>
      <c r="P1988" s="22" t="s">
        <v>32741</v>
      </c>
      <c r="Q1988" s="22" t="s">
        <v>32742</v>
      </c>
      <c r="R1988" s="38">
        <v>0</v>
      </c>
    </row>
    <row r="1989" spans="1:18" ht="12.75">
      <c r="A1989" s="22" t="s">
        <v>60</v>
      </c>
      <c r="B1989" s="22" t="s">
        <v>221</v>
      </c>
      <c r="C1989" s="22" t="s">
        <v>63</v>
      </c>
      <c r="D1989" s="22" t="s">
        <v>61</v>
      </c>
      <c r="E1989" s="31">
        <v>42989.618217592593</v>
      </c>
      <c r="F1989" s="22" t="s">
        <v>24971</v>
      </c>
      <c r="G1989" s="22" t="s">
        <v>32743</v>
      </c>
      <c r="H1989" s="22" t="s">
        <v>74</v>
      </c>
      <c r="I1989" s="22" t="s">
        <v>3839</v>
      </c>
      <c r="J1989" s="37" t="s">
        <v>24973</v>
      </c>
      <c r="K1989" s="37" t="s">
        <v>24974</v>
      </c>
      <c r="L1989" s="37" t="s">
        <v>24974</v>
      </c>
      <c r="M1989" s="37" t="s">
        <v>32744</v>
      </c>
      <c r="N1989" s="37" t="s">
        <v>91</v>
      </c>
      <c r="O1989" s="37" t="s">
        <v>92</v>
      </c>
      <c r="P1989" s="22" t="s">
        <v>32745</v>
      </c>
      <c r="Q1989" s="22" t="s">
        <v>32746</v>
      </c>
      <c r="R1989" s="38">
        <v>0</v>
      </c>
    </row>
    <row r="1990" spans="1:18" ht="12.75">
      <c r="A1990" s="22" t="s">
        <v>60</v>
      </c>
      <c r="B1990" s="22" t="s">
        <v>221</v>
      </c>
      <c r="C1990" s="22" t="s">
        <v>63</v>
      </c>
      <c r="D1990" s="22" t="s">
        <v>61</v>
      </c>
      <c r="E1990" s="31">
        <v>42989.66783564815</v>
      </c>
      <c r="F1990" s="22" t="s">
        <v>24971</v>
      </c>
      <c r="G1990" s="22" t="s">
        <v>32747</v>
      </c>
      <c r="H1990" s="22" t="s">
        <v>74</v>
      </c>
      <c r="I1990" s="22" t="s">
        <v>10028</v>
      </c>
      <c r="J1990" s="37" t="s">
        <v>24973</v>
      </c>
      <c r="K1990" s="37" t="s">
        <v>24974</v>
      </c>
      <c r="L1990" s="37" t="s">
        <v>24974</v>
      </c>
      <c r="M1990" s="37" t="s">
        <v>32748</v>
      </c>
      <c r="N1990" s="37" t="s">
        <v>219</v>
      </c>
      <c r="O1990" s="37" t="s">
        <v>220</v>
      </c>
      <c r="P1990" s="22" t="s">
        <v>32749</v>
      </c>
      <c r="Q1990" s="22" t="s">
        <v>32750</v>
      </c>
      <c r="R1990" s="38">
        <v>0</v>
      </c>
    </row>
    <row r="1991" spans="1:18" ht="12.75">
      <c r="A1991" s="22" t="s">
        <v>60</v>
      </c>
      <c r="B1991" s="22" t="s">
        <v>221</v>
      </c>
      <c r="C1991" s="22" t="s">
        <v>63</v>
      </c>
      <c r="D1991" s="22" t="s">
        <v>61</v>
      </c>
      <c r="E1991" s="31">
        <v>42991.466006944444</v>
      </c>
      <c r="F1991" s="22" t="s">
        <v>24971</v>
      </c>
      <c r="G1991" s="22" t="s">
        <v>32751</v>
      </c>
      <c r="H1991" s="22" t="s">
        <v>74</v>
      </c>
      <c r="I1991" s="22" t="s">
        <v>32752</v>
      </c>
      <c r="J1991" s="37" t="s">
        <v>24973</v>
      </c>
      <c r="K1991" s="37" t="s">
        <v>24974</v>
      </c>
      <c r="L1991" s="37" t="s">
        <v>24974</v>
      </c>
      <c r="M1991" s="37" t="s">
        <v>32753</v>
      </c>
      <c r="N1991" s="37" t="s">
        <v>106</v>
      </c>
      <c r="O1991" s="37" t="s">
        <v>107</v>
      </c>
      <c r="P1991" s="22" t="s">
        <v>32754</v>
      </c>
      <c r="Q1991" s="22" t="s">
        <v>32755</v>
      </c>
      <c r="R1991" s="38">
        <v>0</v>
      </c>
    </row>
    <row r="1992" spans="1:18" ht="12.75">
      <c r="A1992" s="22" t="s">
        <v>60</v>
      </c>
      <c r="B1992" s="22" t="s">
        <v>221</v>
      </c>
      <c r="C1992" s="22" t="s">
        <v>63</v>
      </c>
      <c r="D1992" s="22" t="s">
        <v>61</v>
      </c>
      <c r="E1992" s="31">
        <v>42991.524189814816</v>
      </c>
      <c r="F1992" s="22" t="s">
        <v>24971</v>
      </c>
      <c r="G1992" s="22" t="s">
        <v>32756</v>
      </c>
      <c r="H1992" s="22" t="s">
        <v>74</v>
      </c>
      <c r="I1992" s="22" t="s">
        <v>1293</v>
      </c>
      <c r="J1992" s="37" t="s">
        <v>24973</v>
      </c>
      <c r="K1992" s="37" t="s">
        <v>24974</v>
      </c>
      <c r="L1992" s="37" t="s">
        <v>24974</v>
      </c>
      <c r="M1992" s="37" t="s">
        <v>32757</v>
      </c>
      <c r="N1992" s="37" t="s">
        <v>1294</v>
      </c>
      <c r="O1992" s="37" t="s">
        <v>1295</v>
      </c>
      <c r="P1992" s="22" t="s">
        <v>32758</v>
      </c>
      <c r="Q1992" s="22" t="s">
        <v>32759</v>
      </c>
      <c r="R1992" s="38">
        <v>0</v>
      </c>
    </row>
    <row r="1993" spans="1:18" ht="12.75">
      <c r="A1993" s="22" t="s">
        <v>60</v>
      </c>
      <c r="B1993" s="22" t="s">
        <v>221</v>
      </c>
      <c r="C1993" s="22" t="s">
        <v>63</v>
      </c>
      <c r="D1993" s="22" t="s">
        <v>61</v>
      </c>
      <c r="E1993" s="31">
        <v>43000.663738425923</v>
      </c>
      <c r="F1993" s="22" t="s">
        <v>24971</v>
      </c>
      <c r="G1993" s="22" t="s">
        <v>32760</v>
      </c>
      <c r="H1993" s="22" t="s">
        <v>74</v>
      </c>
      <c r="I1993" s="22" t="s">
        <v>3277</v>
      </c>
      <c r="J1993" s="37" t="s">
        <v>24973</v>
      </c>
      <c r="K1993" s="37" t="s">
        <v>24974</v>
      </c>
      <c r="L1993" s="37" t="s">
        <v>24974</v>
      </c>
      <c r="M1993" s="37" t="s">
        <v>32761</v>
      </c>
      <c r="N1993" s="37" t="s">
        <v>111</v>
      </c>
      <c r="O1993" s="37" t="s">
        <v>112</v>
      </c>
      <c r="P1993" s="22" t="s">
        <v>32762</v>
      </c>
      <c r="Q1993" s="22" t="s">
        <v>32763</v>
      </c>
      <c r="R1993" s="38">
        <v>0</v>
      </c>
    </row>
    <row r="1994" spans="1:18" ht="12.75">
      <c r="A1994" s="22" t="s">
        <v>60</v>
      </c>
      <c r="B1994" s="22" t="s">
        <v>221</v>
      </c>
      <c r="C1994" s="22" t="s">
        <v>63</v>
      </c>
      <c r="D1994" s="22" t="s">
        <v>61</v>
      </c>
      <c r="E1994" s="31">
        <v>43003.561643518515</v>
      </c>
      <c r="F1994" s="22" t="s">
        <v>24971</v>
      </c>
      <c r="G1994" s="22" t="s">
        <v>32764</v>
      </c>
      <c r="H1994" s="22" t="s">
        <v>74</v>
      </c>
      <c r="I1994" s="22" t="s">
        <v>6763</v>
      </c>
      <c r="J1994" s="37" t="s">
        <v>24973</v>
      </c>
      <c r="K1994" s="37" t="s">
        <v>24974</v>
      </c>
      <c r="L1994" s="37" t="s">
        <v>24974</v>
      </c>
      <c r="M1994" s="37" t="s">
        <v>32765</v>
      </c>
      <c r="N1994" s="37" t="s">
        <v>182</v>
      </c>
      <c r="O1994" s="37" t="s">
        <v>183</v>
      </c>
      <c r="P1994" s="22" t="s">
        <v>32766</v>
      </c>
      <c r="Q1994" s="22" t="s">
        <v>32767</v>
      </c>
      <c r="R1994" s="38">
        <v>0</v>
      </c>
    </row>
    <row r="1995" spans="1:18" ht="12.75">
      <c r="A1995" s="22" t="s">
        <v>60</v>
      </c>
      <c r="B1995" s="22" t="s">
        <v>221</v>
      </c>
      <c r="C1995" s="22" t="s">
        <v>63</v>
      </c>
      <c r="D1995" s="22" t="s">
        <v>61</v>
      </c>
      <c r="E1995" s="31">
        <v>43005.751643518517</v>
      </c>
      <c r="F1995" s="22" t="s">
        <v>24971</v>
      </c>
      <c r="G1995" s="22" t="s">
        <v>32768</v>
      </c>
      <c r="H1995" s="22" t="s">
        <v>74</v>
      </c>
      <c r="I1995" s="22" t="s">
        <v>6593</v>
      </c>
      <c r="J1995" s="37" t="s">
        <v>24973</v>
      </c>
      <c r="K1995" s="37" t="s">
        <v>24974</v>
      </c>
      <c r="L1995" s="37" t="s">
        <v>24974</v>
      </c>
      <c r="M1995" s="37" t="s">
        <v>32769</v>
      </c>
      <c r="N1995" s="37" t="s">
        <v>6594</v>
      </c>
      <c r="O1995" s="37" t="s">
        <v>6595</v>
      </c>
      <c r="P1995" s="22" t="s">
        <v>32770</v>
      </c>
      <c r="Q1995" s="22" t="s">
        <v>32771</v>
      </c>
      <c r="R1995" s="38">
        <v>0</v>
      </c>
    </row>
    <row r="1996" spans="1:18" ht="12.75">
      <c r="A1996" s="22" t="s">
        <v>60</v>
      </c>
      <c r="B1996" s="22" t="s">
        <v>221</v>
      </c>
      <c r="C1996" s="22" t="s">
        <v>63</v>
      </c>
      <c r="D1996" s="22" t="s">
        <v>61</v>
      </c>
      <c r="E1996" s="31">
        <v>43006.430312500001</v>
      </c>
      <c r="F1996" s="22" t="s">
        <v>24971</v>
      </c>
      <c r="G1996" s="22" t="s">
        <v>32772</v>
      </c>
      <c r="H1996" s="22" t="s">
        <v>74</v>
      </c>
      <c r="I1996" s="22" t="s">
        <v>9930</v>
      </c>
      <c r="J1996" s="37" t="s">
        <v>24973</v>
      </c>
      <c r="K1996" s="37" t="s">
        <v>24974</v>
      </c>
      <c r="L1996" s="37" t="s">
        <v>24974</v>
      </c>
      <c r="M1996" s="37" t="s">
        <v>32773</v>
      </c>
      <c r="N1996" s="37" t="s">
        <v>4389</v>
      </c>
      <c r="O1996" s="37" t="s">
        <v>4390</v>
      </c>
      <c r="P1996" s="22" t="s">
        <v>32774</v>
      </c>
      <c r="Q1996" s="22" t="s">
        <v>32775</v>
      </c>
      <c r="R1996" s="38">
        <v>0</v>
      </c>
    </row>
    <row r="1997" spans="1:18" ht="12.75">
      <c r="A1997" s="22" t="s">
        <v>60</v>
      </c>
      <c r="B1997" s="22" t="s">
        <v>10738</v>
      </c>
      <c r="C1997" s="22" t="s">
        <v>65</v>
      </c>
      <c r="D1997" s="22" t="s">
        <v>61</v>
      </c>
      <c r="E1997" s="31">
        <v>42982.50508101852</v>
      </c>
      <c r="F1997" s="22" t="s">
        <v>24971</v>
      </c>
      <c r="G1997" s="22" t="s">
        <v>32776</v>
      </c>
      <c r="H1997" s="22" t="s">
        <v>74</v>
      </c>
      <c r="I1997" s="22" t="s">
        <v>32777</v>
      </c>
      <c r="J1997" s="37" t="s">
        <v>24973</v>
      </c>
      <c r="K1997" s="37" t="s">
        <v>24974</v>
      </c>
      <c r="L1997" s="37" t="s">
        <v>24974</v>
      </c>
      <c r="M1997" s="37" t="s">
        <v>32778</v>
      </c>
      <c r="N1997" s="37" t="s">
        <v>366</v>
      </c>
      <c r="O1997" s="37" t="s">
        <v>367</v>
      </c>
      <c r="P1997" s="22" t="s">
        <v>32779</v>
      </c>
      <c r="Q1997" s="22" t="s">
        <v>32780</v>
      </c>
      <c r="R1997" s="38">
        <v>0</v>
      </c>
    </row>
    <row r="1998" spans="1:18" ht="12.75">
      <c r="A1998" s="22" t="s">
        <v>60</v>
      </c>
      <c r="B1998" s="22" t="s">
        <v>10738</v>
      </c>
      <c r="C1998" s="22" t="s">
        <v>65</v>
      </c>
      <c r="D1998" s="22" t="s">
        <v>61</v>
      </c>
      <c r="E1998" s="31">
        <v>42983.671226851853</v>
      </c>
      <c r="F1998" s="22" t="s">
        <v>24971</v>
      </c>
      <c r="G1998" s="22" t="s">
        <v>32781</v>
      </c>
      <c r="H1998" s="22" t="s">
        <v>74</v>
      </c>
      <c r="I1998" s="22" t="s">
        <v>11169</v>
      </c>
      <c r="J1998" s="37" t="s">
        <v>24973</v>
      </c>
      <c r="K1998" s="37" t="s">
        <v>24974</v>
      </c>
      <c r="L1998" s="37" t="s">
        <v>24974</v>
      </c>
      <c r="M1998" s="37" t="s">
        <v>32782</v>
      </c>
      <c r="N1998" s="37" t="s">
        <v>76</v>
      </c>
      <c r="O1998" s="37" t="s">
        <v>77</v>
      </c>
      <c r="P1998" s="22" t="s">
        <v>32783</v>
      </c>
      <c r="Q1998" s="22" t="s">
        <v>32784</v>
      </c>
      <c r="R1998" s="38">
        <v>0</v>
      </c>
    </row>
    <row r="1999" spans="1:18" ht="12.75">
      <c r="A1999" s="22" t="s">
        <v>60</v>
      </c>
      <c r="B1999" s="22" t="s">
        <v>10738</v>
      </c>
      <c r="C1999" s="22" t="s">
        <v>65</v>
      </c>
      <c r="D1999" s="22" t="s">
        <v>61</v>
      </c>
      <c r="E1999" s="31">
        <v>42984.641238425924</v>
      </c>
      <c r="F1999" s="22" t="s">
        <v>24971</v>
      </c>
      <c r="G1999" s="22" t="s">
        <v>32785</v>
      </c>
      <c r="H1999" s="22" t="s">
        <v>74</v>
      </c>
      <c r="I1999" s="22" t="s">
        <v>12819</v>
      </c>
      <c r="J1999" s="37" t="s">
        <v>24973</v>
      </c>
      <c r="K1999" s="37" t="s">
        <v>24974</v>
      </c>
      <c r="L1999" s="37" t="s">
        <v>24974</v>
      </c>
      <c r="M1999" s="37" t="s">
        <v>32786</v>
      </c>
      <c r="N1999" s="37" t="s">
        <v>3972</v>
      </c>
      <c r="O1999" s="37" t="s">
        <v>3973</v>
      </c>
      <c r="P1999" s="22" t="s">
        <v>32787</v>
      </c>
      <c r="Q1999" s="22" t="s">
        <v>32788</v>
      </c>
      <c r="R1999" s="38">
        <v>0</v>
      </c>
    </row>
    <row r="2000" spans="1:18" ht="12.75">
      <c r="A2000" s="22" t="s">
        <v>60</v>
      </c>
      <c r="B2000" s="22" t="s">
        <v>10738</v>
      </c>
      <c r="C2000" s="22" t="s">
        <v>65</v>
      </c>
      <c r="D2000" s="22" t="s">
        <v>61</v>
      </c>
      <c r="E2000" s="31">
        <v>42985.671249999999</v>
      </c>
      <c r="F2000" s="22" t="s">
        <v>24971</v>
      </c>
      <c r="G2000" s="22" t="s">
        <v>32789</v>
      </c>
      <c r="H2000" s="22" t="s">
        <v>74</v>
      </c>
      <c r="I2000" s="22" t="s">
        <v>12481</v>
      </c>
      <c r="J2000" s="37" t="s">
        <v>24973</v>
      </c>
      <c r="K2000" s="37" t="s">
        <v>24974</v>
      </c>
      <c r="L2000" s="37" t="s">
        <v>24974</v>
      </c>
      <c r="M2000" s="37" t="s">
        <v>32790</v>
      </c>
      <c r="N2000" s="37" t="s">
        <v>810</v>
      </c>
      <c r="O2000" s="37" t="s">
        <v>811</v>
      </c>
      <c r="P2000" s="22" t="s">
        <v>32791</v>
      </c>
      <c r="Q2000" s="22" t="s">
        <v>32792</v>
      </c>
      <c r="R2000" s="38">
        <v>0</v>
      </c>
    </row>
    <row r="2001" spans="1:18" ht="12.75">
      <c r="A2001" s="22" t="s">
        <v>60</v>
      </c>
      <c r="B2001" s="22" t="s">
        <v>10738</v>
      </c>
      <c r="C2001" s="22" t="s">
        <v>65</v>
      </c>
      <c r="D2001" s="22" t="s">
        <v>61</v>
      </c>
      <c r="E2001" s="31">
        <v>42985.690034722218</v>
      </c>
      <c r="F2001" s="22" t="s">
        <v>24971</v>
      </c>
      <c r="G2001" s="22" t="s">
        <v>32793</v>
      </c>
      <c r="H2001" s="22" t="s">
        <v>74</v>
      </c>
      <c r="I2001" s="22" t="s">
        <v>32794</v>
      </c>
      <c r="J2001" s="37" t="s">
        <v>24973</v>
      </c>
      <c r="K2001" s="37" t="s">
        <v>24974</v>
      </c>
      <c r="L2001" s="37" t="s">
        <v>24974</v>
      </c>
      <c r="M2001" s="37" t="s">
        <v>32795</v>
      </c>
      <c r="N2001" s="37" t="s">
        <v>125</v>
      </c>
      <c r="O2001" s="37" t="s">
        <v>126</v>
      </c>
      <c r="P2001" s="22" t="s">
        <v>32796</v>
      </c>
      <c r="Q2001" s="22" t="s">
        <v>32797</v>
      </c>
      <c r="R2001" s="38">
        <v>0</v>
      </c>
    </row>
    <row r="2002" spans="1:18" ht="12.75">
      <c r="A2002" s="22" t="s">
        <v>60</v>
      </c>
      <c r="B2002" s="22" t="s">
        <v>10738</v>
      </c>
      <c r="C2002" s="22" t="s">
        <v>65</v>
      </c>
      <c r="D2002" s="22" t="s">
        <v>61</v>
      </c>
      <c r="E2002" s="31">
        <v>42987.496273148143</v>
      </c>
      <c r="F2002" s="22" t="s">
        <v>24971</v>
      </c>
      <c r="G2002" s="22" t="s">
        <v>32798</v>
      </c>
      <c r="H2002" s="22" t="s">
        <v>74</v>
      </c>
      <c r="I2002" s="22" t="s">
        <v>11435</v>
      </c>
      <c r="J2002" s="37" t="s">
        <v>24973</v>
      </c>
      <c r="K2002" s="37" t="s">
        <v>24974</v>
      </c>
      <c r="L2002" s="37" t="s">
        <v>24974</v>
      </c>
      <c r="M2002" s="37" t="s">
        <v>32799</v>
      </c>
      <c r="N2002" s="37" t="s">
        <v>125</v>
      </c>
      <c r="O2002" s="37" t="s">
        <v>126</v>
      </c>
      <c r="P2002" s="22" t="s">
        <v>32796</v>
      </c>
      <c r="Q2002" s="22" t="s">
        <v>32797</v>
      </c>
      <c r="R2002" s="38">
        <v>0</v>
      </c>
    </row>
    <row r="2003" spans="1:18" ht="12.75">
      <c r="A2003" s="22" t="s">
        <v>60</v>
      </c>
      <c r="B2003" s="22" t="s">
        <v>10738</v>
      </c>
      <c r="C2003" s="22" t="s">
        <v>65</v>
      </c>
      <c r="D2003" s="22" t="s">
        <v>61</v>
      </c>
      <c r="E2003" s="31">
        <v>42991.407187500001</v>
      </c>
      <c r="F2003" s="22" t="s">
        <v>24971</v>
      </c>
      <c r="G2003" s="22" t="s">
        <v>32800</v>
      </c>
      <c r="H2003" s="22" t="s">
        <v>74</v>
      </c>
      <c r="I2003" s="22" t="s">
        <v>12939</v>
      </c>
      <c r="J2003" s="37" t="s">
        <v>24973</v>
      </c>
      <c r="K2003" s="37" t="s">
        <v>24974</v>
      </c>
      <c r="L2003" s="37" t="s">
        <v>24974</v>
      </c>
      <c r="M2003" s="37" t="s">
        <v>32801</v>
      </c>
      <c r="N2003" s="37" t="s">
        <v>405</v>
      </c>
      <c r="O2003" s="37" t="s">
        <v>406</v>
      </c>
      <c r="P2003" s="22" t="s">
        <v>32802</v>
      </c>
      <c r="Q2003" s="22" t="s">
        <v>32803</v>
      </c>
      <c r="R2003" s="38">
        <v>0</v>
      </c>
    </row>
    <row r="2004" spans="1:18" ht="12.75">
      <c r="A2004" s="22" t="s">
        <v>60</v>
      </c>
      <c r="B2004" s="22" t="s">
        <v>10738</v>
      </c>
      <c r="C2004" s="22" t="s">
        <v>65</v>
      </c>
      <c r="D2004" s="22" t="s">
        <v>61</v>
      </c>
      <c r="E2004" s="31">
        <v>42992.497673611106</v>
      </c>
      <c r="F2004" s="22" t="s">
        <v>24971</v>
      </c>
      <c r="G2004" s="22" t="s">
        <v>32804</v>
      </c>
      <c r="H2004" s="22" t="s">
        <v>74</v>
      </c>
      <c r="I2004" s="22" t="s">
        <v>11235</v>
      </c>
      <c r="J2004" s="37" t="s">
        <v>24973</v>
      </c>
      <c r="K2004" s="37" t="s">
        <v>24974</v>
      </c>
      <c r="L2004" s="37" t="s">
        <v>24974</v>
      </c>
      <c r="M2004" s="37" t="s">
        <v>32805</v>
      </c>
      <c r="N2004" s="37" t="s">
        <v>192</v>
      </c>
      <c r="O2004" s="37" t="s">
        <v>193</v>
      </c>
      <c r="P2004" s="22" t="s">
        <v>32806</v>
      </c>
      <c r="Q2004" s="22" t="s">
        <v>32807</v>
      </c>
      <c r="R2004" s="38">
        <v>0</v>
      </c>
    </row>
    <row r="2005" spans="1:18" ht="12.75">
      <c r="A2005" s="22" t="s">
        <v>60</v>
      </c>
      <c r="B2005" s="22" t="s">
        <v>10738</v>
      </c>
      <c r="C2005" s="22" t="s">
        <v>65</v>
      </c>
      <c r="D2005" s="22" t="s">
        <v>61</v>
      </c>
      <c r="E2005" s="31">
        <v>42993.581087962964</v>
      </c>
      <c r="F2005" s="22" t="s">
        <v>24971</v>
      </c>
      <c r="G2005" s="22" t="s">
        <v>32808</v>
      </c>
      <c r="H2005" s="22" t="s">
        <v>74</v>
      </c>
      <c r="I2005" s="22" t="s">
        <v>12748</v>
      </c>
      <c r="J2005" s="37" t="s">
        <v>24973</v>
      </c>
      <c r="K2005" s="37" t="s">
        <v>24974</v>
      </c>
      <c r="L2005" s="37" t="s">
        <v>24974</v>
      </c>
      <c r="M2005" s="37" t="s">
        <v>32809</v>
      </c>
      <c r="N2005" s="37" t="s">
        <v>589</v>
      </c>
      <c r="O2005" s="37" t="s">
        <v>590</v>
      </c>
      <c r="P2005" s="22" t="s">
        <v>32810</v>
      </c>
      <c r="Q2005" s="22" t="s">
        <v>32811</v>
      </c>
      <c r="R2005" s="38">
        <v>0</v>
      </c>
    </row>
    <row r="2006" spans="1:18" ht="12.75">
      <c r="A2006" s="22" t="s">
        <v>60</v>
      </c>
      <c r="B2006" s="22" t="s">
        <v>10738</v>
      </c>
      <c r="C2006" s="22" t="s">
        <v>65</v>
      </c>
      <c r="D2006" s="22" t="s">
        <v>61</v>
      </c>
      <c r="E2006" s="31">
        <v>42996.714398148149</v>
      </c>
      <c r="F2006" s="22" t="s">
        <v>24971</v>
      </c>
      <c r="G2006" s="22" t="s">
        <v>32812</v>
      </c>
      <c r="H2006" s="22" t="s">
        <v>74</v>
      </c>
      <c r="I2006" s="22" t="s">
        <v>11790</v>
      </c>
      <c r="J2006" s="37" t="s">
        <v>24973</v>
      </c>
      <c r="K2006" s="37" t="s">
        <v>24974</v>
      </c>
      <c r="L2006" s="37" t="s">
        <v>24974</v>
      </c>
      <c r="M2006" s="37" t="s">
        <v>32813</v>
      </c>
      <c r="N2006" s="37" t="s">
        <v>11791</v>
      </c>
      <c r="O2006" s="37" t="s">
        <v>11792</v>
      </c>
      <c r="P2006" s="22" t="s">
        <v>32814</v>
      </c>
      <c r="Q2006" s="22" t="s">
        <v>32815</v>
      </c>
      <c r="R2006" s="38">
        <v>0</v>
      </c>
    </row>
    <row r="2007" spans="1:18" ht="12.75">
      <c r="A2007" s="22" t="s">
        <v>60</v>
      </c>
      <c r="B2007" s="22" t="s">
        <v>10738</v>
      </c>
      <c r="C2007" s="22" t="s">
        <v>65</v>
      </c>
      <c r="D2007" s="22" t="s">
        <v>61</v>
      </c>
      <c r="E2007" s="31">
        <v>43000.51494212963</v>
      </c>
      <c r="F2007" s="22" t="s">
        <v>24971</v>
      </c>
      <c r="G2007" s="22" t="s">
        <v>32816</v>
      </c>
      <c r="H2007" s="22" t="s">
        <v>74</v>
      </c>
      <c r="I2007" s="22" t="s">
        <v>32817</v>
      </c>
      <c r="J2007" s="37" t="s">
        <v>24973</v>
      </c>
      <c r="K2007" s="37" t="s">
        <v>24974</v>
      </c>
      <c r="L2007" s="37" t="s">
        <v>24974</v>
      </c>
      <c r="M2007" s="37" t="s">
        <v>32818</v>
      </c>
      <c r="N2007" s="37" t="s">
        <v>106</v>
      </c>
      <c r="O2007" s="37" t="s">
        <v>107</v>
      </c>
      <c r="P2007" s="22" t="s">
        <v>32819</v>
      </c>
      <c r="Q2007" s="22" t="s">
        <v>32820</v>
      </c>
      <c r="R2007" s="38">
        <v>0</v>
      </c>
    </row>
    <row r="2008" spans="1:18" ht="12.75">
      <c r="A2008" s="22" t="s">
        <v>60</v>
      </c>
      <c r="B2008" s="22" t="s">
        <v>10738</v>
      </c>
      <c r="C2008" s="22" t="s">
        <v>65</v>
      </c>
      <c r="D2008" s="22" t="s">
        <v>61</v>
      </c>
      <c r="E2008" s="31">
        <v>43004.620555555557</v>
      </c>
      <c r="F2008" s="22" t="s">
        <v>24971</v>
      </c>
      <c r="G2008" s="22" t="s">
        <v>32821</v>
      </c>
      <c r="H2008" s="22" t="s">
        <v>74</v>
      </c>
      <c r="I2008" s="22" t="s">
        <v>10740</v>
      </c>
      <c r="J2008" s="37" t="s">
        <v>24973</v>
      </c>
      <c r="K2008" s="37" t="s">
        <v>24974</v>
      </c>
      <c r="L2008" s="37" t="s">
        <v>24974</v>
      </c>
      <c r="M2008" s="37" t="s">
        <v>32822</v>
      </c>
      <c r="N2008" s="37" t="s">
        <v>9190</v>
      </c>
      <c r="O2008" s="37" t="s">
        <v>9191</v>
      </c>
      <c r="P2008" s="22" t="s">
        <v>32823</v>
      </c>
      <c r="Q2008" s="22" t="s">
        <v>32824</v>
      </c>
      <c r="R2008" s="38">
        <v>0</v>
      </c>
    </row>
    <row r="2009" spans="1:18" ht="12.75">
      <c r="A2009" s="22" t="s">
        <v>60</v>
      </c>
      <c r="B2009" s="22" t="s">
        <v>10738</v>
      </c>
      <c r="C2009" s="22" t="s">
        <v>65</v>
      </c>
      <c r="D2009" s="22" t="s">
        <v>61</v>
      </c>
      <c r="E2009" s="31">
        <v>43004.643043981479</v>
      </c>
      <c r="F2009" s="22" t="s">
        <v>24971</v>
      </c>
      <c r="G2009" s="22" t="s">
        <v>32825</v>
      </c>
      <c r="H2009" s="22" t="s">
        <v>74</v>
      </c>
      <c r="I2009" s="22" t="s">
        <v>13250</v>
      </c>
      <c r="J2009" s="37" t="s">
        <v>24973</v>
      </c>
      <c r="K2009" s="37" t="s">
        <v>24974</v>
      </c>
      <c r="L2009" s="37" t="s">
        <v>24974</v>
      </c>
      <c r="M2009" s="37" t="s">
        <v>32826</v>
      </c>
      <c r="N2009" s="37" t="s">
        <v>2492</v>
      </c>
      <c r="O2009" s="37" t="s">
        <v>2493</v>
      </c>
      <c r="P2009" s="22" t="s">
        <v>32827</v>
      </c>
      <c r="Q2009" s="22" t="s">
        <v>32828</v>
      </c>
      <c r="R2009" s="38">
        <v>0</v>
      </c>
    </row>
    <row r="2010" spans="1:18" ht="12.75">
      <c r="A2010" s="22" t="s">
        <v>60</v>
      </c>
      <c r="B2010" s="22" t="s">
        <v>10738</v>
      </c>
      <c r="C2010" s="22" t="s">
        <v>65</v>
      </c>
      <c r="D2010" s="22" t="s">
        <v>61</v>
      </c>
      <c r="E2010" s="31">
        <v>43006.471458333333</v>
      </c>
      <c r="F2010" s="22" t="s">
        <v>24971</v>
      </c>
      <c r="G2010" s="22" t="s">
        <v>32829</v>
      </c>
      <c r="H2010" s="22" t="s">
        <v>74</v>
      </c>
      <c r="I2010" s="22" t="s">
        <v>13673</v>
      </c>
      <c r="J2010" s="37" t="s">
        <v>24973</v>
      </c>
      <c r="K2010" s="37" t="s">
        <v>24974</v>
      </c>
      <c r="L2010" s="37" t="s">
        <v>24974</v>
      </c>
      <c r="M2010" s="37" t="s">
        <v>32830</v>
      </c>
      <c r="N2010" s="37" t="s">
        <v>3946</v>
      </c>
      <c r="O2010" s="37" t="s">
        <v>3947</v>
      </c>
      <c r="P2010" s="22" t="s">
        <v>32831</v>
      </c>
      <c r="Q2010" s="22" t="s">
        <v>32832</v>
      </c>
      <c r="R2010" s="38">
        <v>0</v>
      </c>
    </row>
    <row r="2011" spans="1:18" ht="12.75">
      <c r="A2011" s="22" t="s">
        <v>60</v>
      </c>
      <c r="B2011" s="22" t="s">
        <v>10738</v>
      </c>
      <c r="C2011" s="22" t="s">
        <v>65</v>
      </c>
      <c r="D2011" s="22" t="s">
        <v>61</v>
      </c>
      <c r="E2011" s="31">
        <v>43006.693379629629</v>
      </c>
      <c r="F2011" s="22" t="s">
        <v>24971</v>
      </c>
      <c r="G2011" s="22" t="s">
        <v>32833</v>
      </c>
      <c r="H2011" s="22" t="s">
        <v>74</v>
      </c>
      <c r="I2011" s="22" t="s">
        <v>12100</v>
      </c>
      <c r="J2011" s="37" t="s">
        <v>24973</v>
      </c>
      <c r="K2011" s="37" t="s">
        <v>24974</v>
      </c>
      <c r="L2011" s="37" t="s">
        <v>24974</v>
      </c>
      <c r="M2011" s="37" t="s">
        <v>32834</v>
      </c>
      <c r="N2011" s="37" t="s">
        <v>3946</v>
      </c>
      <c r="O2011" s="37" t="s">
        <v>3947</v>
      </c>
      <c r="P2011" s="22" t="s">
        <v>32831</v>
      </c>
      <c r="Q2011" s="22" t="s">
        <v>32832</v>
      </c>
      <c r="R2011" s="38">
        <v>0</v>
      </c>
    </row>
    <row r="2012" spans="1:18" ht="12.75">
      <c r="A2012" s="22" t="s">
        <v>60</v>
      </c>
      <c r="B2012" s="22" t="s">
        <v>14877</v>
      </c>
      <c r="C2012" s="22" t="s">
        <v>68</v>
      </c>
      <c r="D2012" s="22" t="s">
        <v>61</v>
      </c>
      <c r="E2012" s="31">
        <v>42979.551087962958</v>
      </c>
      <c r="F2012" s="22" t="s">
        <v>24971</v>
      </c>
      <c r="G2012" s="22" t="s">
        <v>32835</v>
      </c>
      <c r="H2012" s="22" t="s">
        <v>74</v>
      </c>
      <c r="I2012" s="22" t="s">
        <v>18408</v>
      </c>
      <c r="J2012" s="37" t="s">
        <v>24973</v>
      </c>
      <c r="K2012" s="37" t="s">
        <v>24974</v>
      </c>
      <c r="L2012" s="37" t="s">
        <v>24974</v>
      </c>
      <c r="M2012" s="37" t="s">
        <v>32836</v>
      </c>
      <c r="N2012" s="37" t="s">
        <v>18409</v>
      </c>
      <c r="O2012" s="37" t="s">
        <v>18410</v>
      </c>
      <c r="P2012" s="22" t="s">
        <v>32837</v>
      </c>
      <c r="Q2012" s="22" t="s">
        <v>32838</v>
      </c>
      <c r="R2012" s="38">
        <v>0</v>
      </c>
    </row>
    <row r="2013" spans="1:18" ht="12.75">
      <c r="A2013" s="22" t="s">
        <v>60</v>
      </c>
      <c r="B2013" s="22" t="s">
        <v>14877</v>
      </c>
      <c r="C2013" s="22" t="s">
        <v>68</v>
      </c>
      <c r="D2013" s="22" t="s">
        <v>61</v>
      </c>
      <c r="E2013" s="31">
        <v>42983.45212962963</v>
      </c>
      <c r="F2013" s="22" t="s">
        <v>24971</v>
      </c>
      <c r="G2013" s="22" t="s">
        <v>32839</v>
      </c>
      <c r="H2013" s="22" t="s">
        <v>74</v>
      </c>
      <c r="I2013" s="22" t="s">
        <v>18232</v>
      </c>
      <c r="J2013" s="37" t="s">
        <v>24973</v>
      </c>
      <c r="K2013" s="37" t="s">
        <v>24974</v>
      </c>
      <c r="L2013" s="37" t="s">
        <v>24974</v>
      </c>
      <c r="M2013" s="37" t="s">
        <v>32840</v>
      </c>
      <c r="N2013" s="37" t="s">
        <v>6439</v>
      </c>
      <c r="O2013" s="37" t="s">
        <v>6440</v>
      </c>
      <c r="P2013" s="22" t="s">
        <v>32841</v>
      </c>
      <c r="Q2013" s="22" t="s">
        <v>32842</v>
      </c>
      <c r="R2013" s="38">
        <v>0</v>
      </c>
    </row>
    <row r="2014" spans="1:18" ht="12.75">
      <c r="A2014" s="22" t="s">
        <v>60</v>
      </c>
      <c r="B2014" s="22" t="s">
        <v>14877</v>
      </c>
      <c r="C2014" s="22" t="s">
        <v>68</v>
      </c>
      <c r="D2014" s="22" t="s">
        <v>61</v>
      </c>
      <c r="E2014" s="31">
        <v>42984.45890046296</v>
      </c>
      <c r="F2014" s="22" t="s">
        <v>24971</v>
      </c>
      <c r="G2014" s="22" t="s">
        <v>32843</v>
      </c>
      <c r="H2014" s="22" t="s">
        <v>74</v>
      </c>
      <c r="I2014" s="22" t="s">
        <v>16908</v>
      </c>
      <c r="J2014" s="37" t="s">
        <v>24973</v>
      </c>
      <c r="K2014" s="37" t="s">
        <v>24974</v>
      </c>
      <c r="L2014" s="37" t="s">
        <v>24974</v>
      </c>
      <c r="M2014" s="37" t="s">
        <v>32844</v>
      </c>
      <c r="N2014" s="37" t="s">
        <v>614</v>
      </c>
      <c r="O2014" s="37" t="s">
        <v>615</v>
      </c>
      <c r="P2014" s="22" t="s">
        <v>32845</v>
      </c>
      <c r="Q2014" s="22" t="s">
        <v>32846</v>
      </c>
      <c r="R2014" s="38">
        <v>0</v>
      </c>
    </row>
    <row r="2015" spans="1:18" ht="12.75">
      <c r="A2015" s="22" t="s">
        <v>60</v>
      </c>
      <c r="B2015" s="22" t="s">
        <v>14877</v>
      </c>
      <c r="C2015" s="22" t="s">
        <v>68</v>
      </c>
      <c r="D2015" s="22" t="s">
        <v>61</v>
      </c>
      <c r="E2015" s="31">
        <v>42984.463831018518</v>
      </c>
      <c r="F2015" s="22" t="s">
        <v>24971</v>
      </c>
      <c r="G2015" s="22" t="s">
        <v>32847</v>
      </c>
      <c r="H2015" s="22" t="s">
        <v>74</v>
      </c>
      <c r="I2015" s="22" t="s">
        <v>16349</v>
      </c>
      <c r="J2015" s="37" t="s">
        <v>24973</v>
      </c>
      <c r="K2015" s="37" t="s">
        <v>24974</v>
      </c>
      <c r="L2015" s="37" t="s">
        <v>24974</v>
      </c>
      <c r="M2015" s="37" t="s">
        <v>32848</v>
      </c>
      <c r="N2015" s="37" t="s">
        <v>16350</v>
      </c>
      <c r="O2015" s="37" t="s">
        <v>16351</v>
      </c>
      <c r="P2015" s="22" t="s">
        <v>32849</v>
      </c>
      <c r="Q2015" s="22" t="s">
        <v>32850</v>
      </c>
      <c r="R2015" s="38">
        <v>0</v>
      </c>
    </row>
    <row r="2016" spans="1:18" ht="12.75">
      <c r="A2016" s="22" t="s">
        <v>60</v>
      </c>
      <c r="B2016" s="22" t="s">
        <v>14877</v>
      </c>
      <c r="C2016" s="22" t="s">
        <v>68</v>
      </c>
      <c r="D2016" s="22" t="s">
        <v>61</v>
      </c>
      <c r="E2016" s="31">
        <v>42984.594560185185</v>
      </c>
      <c r="F2016" s="22" t="s">
        <v>24971</v>
      </c>
      <c r="G2016" s="22" t="s">
        <v>32851</v>
      </c>
      <c r="H2016" s="22" t="s">
        <v>74</v>
      </c>
      <c r="I2016" s="22" t="s">
        <v>32852</v>
      </c>
      <c r="J2016" s="37" t="s">
        <v>24973</v>
      </c>
      <c r="K2016" s="37" t="s">
        <v>24974</v>
      </c>
      <c r="L2016" s="37" t="s">
        <v>24974</v>
      </c>
      <c r="M2016" s="37" t="s">
        <v>32853</v>
      </c>
      <c r="N2016" s="37" t="s">
        <v>634</v>
      </c>
      <c r="O2016" s="37" t="s">
        <v>635</v>
      </c>
      <c r="P2016" s="22" t="s">
        <v>32854</v>
      </c>
      <c r="Q2016" s="22" t="s">
        <v>32855</v>
      </c>
      <c r="R2016" s="38">
        <v>0</v>
      </c>
    </row>
    <row r="2017" spans="1:18" ht="12.75">
      <c r="A2017" s="22" t="s">
        <v>60</v>
      </c>
      <c r="B2017" s="22" t="s">
        <v>14877</v>
      </c>
      <c r="C2017" s="22" t="s">
        <v>68</v>
      </c>
      <c r="D2017" s="22" t="s">
        <v>61</v>
      </c>
      <c r="E2017" s="31">
        <v>42985.397546296292</v>
      </c>
      <c r="F2017" s="22" t="s">
        <v>24971</v>
      </c>
      <c r="G2017" s="22" t="s">
        <v>32856</v>
      </c>
      <c r="H2017" s="22" t="s">
        <v>74</v>
      </c>
      <c r="I2017" s="22" t="s">
        <v>18282</v>
      </c>
      <c r="J2017" s="37" t="s">
        <v>24973</v>
      </c>
      <c r="K2017" s="37" t="s">
        <v>24974</v>
      </c>
      <c r="L2017" s="37" t="s">
        <v>24974</v>
      </c>
      <c r="M2017" s="37" t="s">
        <v>32857</v>
      </c>
      <c r="N2017" s="37" t="s">
        <v>2655</v>
      </c>
      <c r="O2017" s="37" t="s">
        <v>2656</v>
      </c>
      <c r="P2017" s="22" t="s">
        <v>32858</v>
      </c>
      <c r="Q2017" s="22" t="s">
        <v>32859</v>
      </c>
      <c r="R2017" s="38">
        <v>0</v>
      </c>
    </row>
    <row r="2018" spans="1:18" ht="12.75">
      <c r="A2018" s="22" t="s">
        <v>60</v>
      </c>
      <c r="B2018" s="22" t="s">
        <v>14877</v>
      </c>
      <c r="C2018" s="22" t="s">
        <v>68</v>
      </c>
      <c r="D2018" s="22" t="s">
        <v>61</v>
      </c>
      <c r="E2018" s="31">
        <v>42985.576099537036</v>
      </c>
      <c r="F2018" s="22" t="s">
        <v>24971</v>
      </c>
      <c r="G2018" s="22" t="s">
        <v>32860</v>
      </c>
      <c r="H2018" s="22" t="s">
        <v>74</v>
      </c>
      <c r="I2018" s="22" t="s">
        <v>21457</v>
      </c>
      <c r="J2018" s="37" t="s">
        <v>24973</v>
      </c>
      <c r="K2018" s="37" t="s">
        <v>24974</v>
      </c>
      <c r="L2018" s="37" t="s">
        <v>24974</v>
      </c>
      <c r="M2018" s="37" t="s">
        <v>32861</v>
      </c>
      <c r="N2018" s="37" t="s">
        <v>438</v>
      </c>
      <c r="O2018" s="37" t="s">
        <v>439</v>
      </c>
      <c r="P2018" s="22" t="s">
        <v>32862</v>
      </c>
      <c r="Q2018" s="22" t="s">
        <v>32863</v>
      </c>
      <c r="R2018" s="38">
        <v>0</v>
      </c>
    </row>
    <row r="2019" spans="1:18" ht="12.75">
      <c r="A2019" s="22" t="s">
        <v>60</v>
      </c>
      <c r="B2019" s="22" t="s">
        <v>14877</v>
      </c>
      <c r="C2019" s="22" t="s">
        <v>68</v>
      </c>
      <c r="D2019" s="22" t="s">
        <v>61</v>
      </c>
      <c r="E2019" s="31">
        <v>42985.581215277773</v>
      </c>
      <c r="F2019" s="22" t="s">
        <v>24971</v>
      </c>
      <c r="G2019" s="22" t="s">
        <v>32864</v>
      </c>
      <c r="H2019" s="22" t="s">
        <v>74</v>
      </c>
      <c r="I2019" s="22" t="s">
        <v>18529</v>
      </c>
      <c r="J2019" s="37" t="s">
        <v>24973</v>
      </c>
      <c r="K2019" s="37" t="s">
        <v>24974</v>
      </c>
      <c r="L2019" s="37" t="s">
        <v>24974</v>
      </c>
      <c r="M2019" s="37" t="s">
        <v>32865</v>
      </c>
      <c r="N2019" s="37" t="s">
        <v>438</v>
      </c>
      <c r="O2019" s="37" t="s">
        <v>439</v>
      </c>
      <c r="P2019" s="22" t="s">
        <v>32862</v>
      </c>
      <c r="Q2019" s="22" t="s">
        <v>32863</v>
      </c>
      <c r="R2019" s="38">
        <v>0</v>
      </c>
    </row>
    <row r="2020" spans="1:18" ht="12.75">
      <c r="A2020" s="22" t="s">
        <v>60</v>
      </c>
      <c r="B2020" s="22" t="s">
        <v>14877</v>
      </c>
      <c r="C2020" s="22" t="s">
        <v>68</v>
      </c>
      <c r="D2020" s="22" t="s">
        <v>61</v>
      </c>
      <c r="E2020" s="31">
        <v>42985.594282407408</v>
      </c>
      <c r="F2020" s="22" t="s">
        <v>24971</v>
      </c>
      <c r="G2020" s="22" t="s">
        <v>32866</v>
      </c>
      <c r="H2020" s="22" t="s">
        <v>74</v>
      </c>
      <c r="I2020" s="22" t="s">
        <v>15406</v>
      </c>
      <c r="J2020" s="37" t="s">
        <v>24973</v>
      </c>
      <c r="K2020" s="37" t="s">
        <v>24974</v>
      </c>
      <c r="L2020" s="37" t="s">
        <v>24974</v>
      </c>
      <c r="M2020" s="37" t="s">
        <v>32867</v>
      </c>
      <c r="N2020" s="37" t="s">
        <v>15407</v>
      </c>
      <c r="O2020" s="37" t="s">
        <v>15408</v>
      </c>
      <c r="P2020" s="22" t="s">
        <v>32868</v>
      </c>
      <c r="Q2020" s="22" t="s">
        <v>32869</v>
      </c>
      <c r="R2020" s="38">
        <v>0</v>
      </c>
    </row>
    <row r="2021" spans="1:18" ht="12.75">
      <c r="A2021" s="22" t="s">
        <v>60</v>
      </c>
      <c r="B2021" s="22" t="s">
        <v>14877</v>
      </c>
      <c r="C2021" s="22" t="s">
        <v>68</v>
      </c>
      <c r="D2021" s="22" t="s">
        <v>61</v>
      </c>
      <c r="E2021" s="31">
        <v>42986.438935185186</v>
      </c>
      <c r="F2021" s="22" t="s">
        <v>24971</v>
      </c>
      <c r="G2021" s="22" t="s">
        <v>32870</v>
      </c>
      <c r="H2021" s="22" t="s">
        <v>74</v>
      </c>
      <c r="I2021" s="22" t="s">
        <v>17724</v>
      </c>
      <c r="J2021" s="37" t="s">
        <v>24973</v>
      </c>
      <c r="K2021" s="37" t="s">
        <v>24974</v>
      </c>
      <c r="L2021" s="37" t="s">
        <v>24974</v>
      </c>
      <c r="M2021" s="37" t="s">
        <v>32871</v>
      </c>
      <c r="N2021" s="37" t="s">
        <v>17725</v>
      </c>
      <c r="O2021" s="37" t="s">
        <v>17726</v>
      </c>
      <c r="P2021" s="22" t="s">
        <v>32872</v>
      </c>
      <c r="Q2021" s="22" t="s">
        <v>32873</v>
      </c>
      <c r="R2021" s="38">
        <v>0</v>
      </c>
    </row>
    <row r="2022" spans="1:18" ht="12.75">
      <c r="A2022" s="22" t="s">
        <v>60</v>
      </c>
      <c r="B2022" s="22" t="s">
        <v>14877</v>
      </c>
      <c r="C2022" s="22" t="s">
        <v>68</v>
      </c>
      <c r="D2022" s="22" t="s">
        <v>61</v>
      </c>
      <c r="E2022" s="31">
        <v>42989.352592592593</v>
      </c>
      <c r="F2022" s="22" t="s">
        <v>24971</v>
      </c>
      <c r="G2022" s="22" t="s">
        <v>32874</v>
      </c>
      <c r="H2022" s="22" t="s">
        <v>74</v>
      </c>
      <c r="I2022" s="22" t="s">
        <v>18392</v>
      </c>
      <c r="J2022" s="37" t="s">
        <v>24973</v>
      </c>
      <c r="K2022" s="37" t="s">
        <v>24974</v>
      </c>
      <c r="L2022" s="37" t="s">
        <v>24974</v>
      </c>
      <c r="M2022" s="37" t="s">
        <v>32875</v>
      </c>
      <c r="N2022" s="37" t="s">
        <v>18393</v>
      </c>
      <c r="O2022" s="37" t="s">
        <v>18394</v>
      </c>
      <c r="P2022" s="22" t="s">
        <v>32876</v>
      </c>
      <c r="Q2022" s="22" t="s">
        <v>32877</v>
      </c>
      <c r="R2022" s="38">
        <v>0</v>
      </c>
    </row>
    <row r="2023" spans="1:18" ht="12.75">
      <c r="A2023" s="22" t="s">
        <v>60</v>
      </c>
      <c r="B2023" s="22" t="s">
        <v>14877</v>
      </c>
      <c r="C2023" s="22" t="s">
        <v>68</v>
      </c>
      <c r="D2023" s="22" t="s">
        <v>61</v>
      </c>
      <c r="E2023" s="31">
        <v>42989.523912037039</v>
      </c>
      <c r="F2023" s="22" t="s">
        <v>24971</v>
      </c>
      <c r="G2023" s="22" t="s">
        <v>32878</v>
      </c>
      <c r="H2023" s="22" t="s">
        <v>74</v>
      </c>
      <c r="I2023" s="22" t="s">
        <v>32879</v>
      </c>
      <c r="J2023" s="37" t="s">
        <v>24973</v>
      </c>
      <c r="K2023" s="37" t="s">
        <v>24974</v>
      </c>
      <c r="L2023" s="37" t="s">
        <v>24974</v>
      </c>
      <c r="M2023" s="37" t="s">
        <v>32880</v>
      </c>
      <c r="N2023" s="37" t="s">
        <v>14559</v>
      </c>
      <c r="O2023" s="37" t="s">
        <v>14560</v>
      </c>
      <c r="P2023" s="22" t="s">
        <v>32881</v>
      </c>
      <c r="Q2023" s="22" t="s">
        <v>32882</v>
      </c>
      <c r="R2023" s="38">
        <v>0</v>
      </c>
    </row>
    <row r="2024" spans="1:18" ht="12.75">
      <c r="A2024" s="22" t="s">
        <v>60</v>
      </c>
      <c r="B2024" s="22" t="s">
        <v>14877</v>
      </c>
      <c r="C2024" s="22" t="s">
        <v>68</v>
      </c>
      <c r="D2024" s="22" t="s">
        <v>61</v>
      </c>
      <c r="E2024" s="31">
        <v>42989.631226851852</v>
      </c>
      <c r="F2024" s="22" t="s">
        <v>24971</v>
      </c>
      <c r="G2024" s="22" t="s">
        <v>32883</v>
      </c>
      <c r="H2024" s="22" t="s">
        <v>74</v>
      </c>
      <c r="I2024" s="22" t="s">
        <v>16255</v>
      </c>
      <c r="J2024" s="37" t="s">
        <v>24973</v>
      </c>
      <c r="K2024" s="37" t="s">
        <v>24974</v>
      </c>
      <c r="L2024" s="37" t="s">
        <v>24974</v>
      </c>
      <c r="M2024" s="37" t="s">
        <v>32884</v>
      </c>
      <c r="N2024" s="37" t="s">
        <v>91</v>
      </c>
      <c r="O2024" s="37" t="s">
        <v>92</v>
      </c>
      <c r="P2024" s="22" t="s">
        <v>32885</v>
      </c>
      <c r="Q2024" s="22" t="s">
        <v>32886</v>
      </c>
      <c r="R2024" s="38">
        <v>0</v>
      </c>
    </row>
    <row r="2025" spans="1:18" ht="12.75">
      <c r="A2025" s="22" t="s">
        <v>60</v>
      </c>
      <c r="B2025" s="22" t="s">
        <v>14877</v>
      </c>
      <c r="C2025" s="22" t="s">
        <v>68</v>
      </c>
      <c r="D2025" s="22" t="s">
        <v>61</v>
      </c>
      <c r="E2025" s="31">
        <v>42989.64634259259</v>
      </c>
      <c r="F2025" s="22" t="s">
        <v>24971</v>
      </c>
      <c r="G2025" s="22" t="s">
        <v>32887</v>
      </c>
      <c r="H2025" s="22" t="s">
        <v>74</v>
      </c>
      <c r="I2025" s="22" t="s">
        <v>21788</v>
      </c>
      <c r="J2025" s="37" t="s">
        <v>24973</v>
      </c>
      <c r="K2025" s="37" t="s">
        <v>24974</v>
      </c>
      <c r="L2025" s="37" t="s">
        <v>24974</v>
      </c>
      <c r="M2025" s="37" t="s">
        <v>32888</v>
      </c>
      <c r="N2025" s="37" t="s">
        <v>916</v>
      </c>
      <c r="O2025" s="37" t="s">
        <v>917</v>
      </c>
      <c r="P2025" s="22" t="s">
        <v>32885</v>
      </c>
      <c r="Q2025" s="22" t="s">
        <v>32886</v>
      </c>
      <c r="R2025" s="38">
        <v>0</v>
      </c>
    </row>
    <row r="2026" spans="1:18" ht="12.75">
      <c r="A2026" s="22" t="s">
        <v>60</v>
      </c>
      <c r="B2026" s="22" t="s">
        <v>14877</v>
      </c>
      <c r="C2026" s="22" t="s">
        <v>68</v>
      </c>
      <c r="D2026" s="22" t="s">
        <v>61</v>
      </c>
      <c r="E2026" s="31">
        <v>42990.649768518517</v>
      </c>
      <c r="F2026" s="22" t="s">
        <v>24971</v>
      </c>
      <c r="G2026" s="22" t="s">
        <v>32889</v>
      </c>
      <c r="H2026" s="22" t="s">
        <v>74</v>
      </c>
      <c r="I2026" s="22" t="s">
        <v>15910</v>
      </c>
      <c r="J2026" s="37" t="s">
        <v>24973</v>
      </c>
      <c r="K2026" s="37" t="s">
        <v>24974</v>
      </c>
      <c r="L2026" s="37" t="s">
        <v>24974</v>
      </c>
      <c r="M2026" s="37" t="s">
        <v>32890</v>
      </c>
      <c r="N2026" s="37" t="s">
        <v>15911</v>
      </c>
      <c r="O2026" s="37" t="s">
        <v>15912</v>
      </c>
      <c r="P2026" s="22" t="s">
        <v>32891</v>
      </c>
      <c r="Q2026" s="22" t="s">
        <v>32892</v>
      </c>
      <c r="R2026" s="38">
        <v>0</v>
      </c>
    </row>
    <row r="2027" spans="1:18" ht="12.75">
      <c r="A2027" s="22" t="s">
        <v>60</v>
      </c>
      <c r="B2027" s="22" t="s">
        <v>14877</v>
      </c>
      <c r="C2027" s="22" t="s">
        <v>68</v>
      </c>
      <c r="D2027" s="22" t="s">
        <v>61</v>
      </c>
      <c r="E2027" s="31">
        <v>42991.423379629625</v>
      </c>
      <c r="F2027" s="22" t="s">
        <v>24971</v>
      </c>
      <c r="G2027" s="22" t="s">
        <v>32893</v>
      </c>
      <c r="H2027" s="22" t="s">
        <v>74</v>
      </c>
      <c r="I2027" s="22" t="s">
        <v>21882</v>
      </c>
      <c r="J2027" s="37" t="s">
        <v>24973</v>
      </c>
      <c r="K2027" s="37" t="s">
        <v>24974</v>
      </c>
      <c r="L2027" s="37" t="s">
        <v>24974</v>
      </c>
      <c r="M2027" s="37" t="s">
        <v>32894</v>
      </c>
      <c r="N2027" s="37" t="s">
        <v>215</v>
      </c>
      <c r="O2027" s="37" t="s">
        <v>216</v>
      </c>
      <c r="P2027" s="22" t="s">
        <v>32895</v>
      </c>
      <c r="Q2027" s="22" t="s">
        <v>32896</v>
      </c>
      <c r="R2027" s="38">
        <v>0</v>
      </c>
    </row>
    <row r="2028" spans="1:18" ht="12.75">
      <c r="A2028" s="22" t="s">
        <v>60</v>
      </c>
      <c r="B2028" s="22" t="s">
        <v>14877</v>
      </c>
      <c r="C2028" s="22" t="s">
        <v>68</v>
      </c>
      <c r="D2028" s="22" t="s">
        <v>61</v>
      </c>
      <c r="E2028" s="31">
        <v>42991.813055555554</v>
      </c>
      <c r="F2028" s="22" t="s">
        <v>24971</v>
      </c>
      <c r="G2028" s="22" t="s">
        <v>32897</v>
      </c>
      <c r="H2028" s="22" t="s">
        <v>74</v>
      </c>
      <c r="I2028" s="22" t="s">
        <v>16612</v>
      </c>
      <c r="J2028" s="37" t="s">
        <v>24973</v>
      </c>
      <c r="K2028" s="37" t="s">
        <v>24974</v>
      </c>
      <c r="L2028" s="37" t="s">
        <v>24974</v>
      </c>
      <c r="M2028" s="37" t="s">
        <v>32898</v>
      </c>
      <c r="N2028" s="37" t="s">
        <v>91</v>
      </c>
      <c r="O2028" s="37" t="s">
        <v>92</v>
      </c>
      <c r="P2028" s="22" t="s">
        <v>32899</v>
      </c>
      <c r="Q2028" s="22" t="s">
        <v>32900</v>
      </c>
      <c r="R2028" s="38">
        <v>0</v>
      </c>
    </row>
    <row r="2029" spans="1:18" ht="12.75">
      <c r="A2029" s="22" t="s">
        <v>60</v>
      </c>
      <c r="B2029" s="22" t="s">
        <v>14877</v>
      </c>
      <c r="C2029" s="22" t="s">
        <v>68</v>
      </c>
      <c r="D2029" s="22" t="s">
        <v>61</v>
      </c>
      <c r="E2029" s="31">
        <v>42992.388599537036</v>
      </c>
      <c r="F2029" s="22" t="s">
        <v>24971</v>
      </c>
      <c r="G2029" s="22" t="s">
        <v>32901</v>
      </c>
      <c r="H2029" s="22" t="s">
        <v>74</v>
      </c>
      <c r="I2029" s="22" t="s">
        <v>19553</v>
      </c>
      <c r="J2029" s="37" t="s">
        <v>24973</v>
      </c>
      <c r="K2029" s="37" t="s">
        <v>24974</v>
      </c>
      <c r="L2029" s="37" t="s">
        <v>24974</v>
      </c>
      <c r="M2029" s="37" t="s">
        <v>32902</v>
      </c>
      <c r="N2029" s="37" t="s">
        <v>1280</v>
      </c>
      <c r="O2029" s="37" t="s">
        <v>1281</v>
      </c>
      <c r="P2029" s="22" t="s">
        <v>32903</v>
      </c>
      <c r="Q2029" s="22" t="s">
        <v>32904</v>
      </c>
      <c r="R2029" s="38">
        <v>0</v>
      </c>
    </row>
    <row r="2030" spans="1:18" ht="12.75">
      <c r="A2030" s="22" t="s">
        <v>60</v>
      </c>
      <c r="B2030" s="22" t="s">
        <v>14877</v>
      </c>
      <c r="C2030" s="22" t="s">
        <v>68</v>
      </c>
      <c r="D2030" s="22" t="s">
        <v>61</v>
      </c>
      <c r="E2030" s="31">
        <v>42992.492743055554</v>
      </c>
      <c r="F2030" s="22" t="s">
        <v>24971</v>
      </c>
      <c r="G2030" s="22" t="s">
        <v>32905</v>
      </c>
      <c r="H2030" s="22" t="s">
        <v>74</v>
      </c>
      <c r="I2030" s="22" t="s">
        <v>17317</v>
      </c>
      <c r="J2030" s="37" t="s">
        <v>24973</v>
      </c>
      <c r="K2030" s="37" t="s">
        <v>24974</v>
      </c>
      <c r="L2030" s="37" t="s">
        <v>24974</v>
      </c>
      <c r="M2030" s="37" t="s">
        <v>32906</v>
      </c>
      <c r="N2030" s="37" t="s">
        <v>1218</v>
      </c>
      <c r="O2030" s="37" t="s">
        <v>1219</v>
      </c>
      <c r="P2030" s="22" t="s">
        <v>32907</v>
      </c>
      <c r="Q2030" s="22" t="s">
        <v>32908</v>
      </c>
      <c r="R2030" s="38">
        <v>0</v>
      </c>
    </row>
    <row r="2031" spans="1:18" ht="12.75">
      <c r="A2031" s="22" t="s">
        <v>60</v>
      </c>
      <c r="B2031" s="22" t="s">
        <v>14877</v>
      </c>
      <c r="C2031" s="22" t="s">
        <v>68</v>
      </c>
      <c r="D2031" s="22" t="s">
        <v>61</v>
      </c>
      <c r="E2031" s="31">
        <v>42992.581145833334</v>
      </c>
      <c r="F2031" s="22" t="s">
        <v>24971</v>
      </c>
      <c r="G2031" s="22" t="s">
        <v>32909</v>
      </c>
      <c r="H2031" s="22" t="s">
        <v>74</v>
      </c>
      <c r="I2031" s="22" t="s">
        <v>18135</v>
      </c>
      <c r="J2031" s="37" t="s">
        <v>24973</v>
      </c>
      <c r="K2031" s="37" t="s">
        <v>24974</v>
      </c>
      <c r="L2031" s="37" t="s">
        <v>24974</v>
      </c>
      <c r="M2031" s="37" t="s">
        <v>32910</v>
      </c>
      <c r="N2031" s="37" t="s">
        <v>559</v>
      </c>
      <c r="O2031" s="37" t="s">
        <v>560</v>
      </c>
      <c r="P2031" s="22" t="s">
        <v>32911</v>
      </c>
      <c r="Q2031" s="22" t="s">
        <v>32912</v>
      </c>
      <c r="R2031" s="38">
        <v>0</v>
      </c>
    </row>
    <row r="2032" spans="1:18" ht="12.75">
      <c r="A2032" s="22" t="s">
        <v>60</v>
      </c>
      <c r="B2032" s="22" t="s">
        <v>14877</v>
      </c>
      <c r="C2032" s="22" t="s">
        <v>68</v>
      </c>
      <c r="D2032" s="22" t="s">
        <v>61</v>
      </c>
      <c r="E2032" s="31">
        <v>42993.35256944444</v>
      </c>
      <c r="F2032" s="22" t="s">
        <v>24971</v>
      </c>
      <c r="G2032" s="22" t="s">
        <v>32913</v>
      </c>
      <c r="H2032" s="22" t="s">
        <v>74</v>
      </c>
      <c r="I2032" s="22" t="s">
        <v>32914</v>
      </c>
      <c r="J2032" s="37" t="s">
        <v>24973</v>
      </c>
      <c r="K2032" s="37" t="s">
        <v>24974</v>
      </c>
      <c r="L2032" s="37" t="s">
        <v>24974</v>
      </c>
      <c r="M2032" s="37" t="s">
        <v>32915</v>
      </c>
      <c r="N2032" s="37" t="s">
        <v>111</v>
      </c>
      <c r="O2032" s="37" t="s">
        <v>112</v>
      </c>
      <c r="P2032" s="22" t="s">
        <v>32916</v>
      </c>
      <c r="Q2032" s="22" t="s">
        <v>32917</v>
      </c>
      <c r="R2032" s="38">
        <v>0</v>
      </c>
    </row>
    <row r="2033" spans="1:18" ht="12.75">
      <c r="A2033" s="22" t="s">
        <v>60</v>
      </c>
      <c r="B2033" s="22" t="s">
        <v>14877</v>
      </c>
      <c r="C2033" s="22" t="s">
        <v>68</v>
      </c>
      <c r="D2033" s="22" t="s">
        <v>61</v>
      </c>
      <c r="E2033" s="31">
        <v>42993.354490740741</v>
      </c>
      <c r="F2033" s="22" t="s">
        <v>24971</v>
      </c>
      <c r="G2033" s="22" t="s">
        <v>32918</v>
      </c>
      <c r="H2033" s="22" t="s">
        <v>74</v>
      </c>
      <c r="I2033" s="22" t="s">
        <v>21330</v>
      </c>
      <c r="J2033" s="37" t="s">
        <v>24973</v>
      </c>
      <c r="K2033" s="37" t="s">
        <v>24974</v>
      </c>
      <c r="L2033" s="37" t="s">
        <v>24974</v>
      </c>
      <c r="M2033" s="37" t="s">
        <v>32919</v>
      </c>
      <c r="N2033" s="37" t="s">
        <v>111</v>
      </c>
      <c r="O2033" s="37" t="s">
        <v>112</v>
      </c>
      <c r="P2033" s="22" t="s">
        <v>32916</v>
      </c>
      <c r="Q2033" s="22" t="s">
        <v>32917</v>
      </c>
      <c r="R2033" s="38">
        <v>0</v>
      </c>
    </row>
    <row r="2034" spans="1:18" ht="12.75">
      <c r="A2034" s="22" t="s">
        <v>60</v>
      </c>
      <c r="B2034" s="22" t="s">
        <v>14877</v>
      </c>
      <c r="C2034" s="22" t="s">
        <v>68</v>
      </c>
      <c r="D2034" s="22" t="s">
        <v>61</v>
      </c>
      <c r="E2034" s="31">
        <v>42993.498472222222</v>
      </c>
      <c r="F2034" s="22" t="s">
        <v>24971</v>
      </c>
      <c r="G2034" s="22" t="s">
        <v>32920</v>
      </c>
      <c r="H2034" s="22" t="s">
        <v>74</v>
      </c>
      <c r="I2034" s="22" t="s">
        <v>19108</v>
      </c>
      <c r="J2034" s="37" t="s">
        <v>24973</v>
      </c>
      <c r="K2034" s="37" t="s">
        <v>24974</v>
      </c>
      <c r="L2034" s="37" t="s">
        <v>24974</v>
      </c>
      <c r="M2034" s="37" t="s">
        <v>32921</v>
      </c>
      <c r="N2034" s="37" t="s">
        <v>2319</v>
      </c>
      <c r="O2034" s="37" t="s">
        <v>2320</v>
      </c>
      <c r="P2034" s="22" t="s">
        <v>32922</v>
      </c>
      <c r="Q2034" s="22" t="s">
        <v>32923</v>
      </c>
      <c r="R2034" s="38">
        <v>0</v>
      </c>
    </row>
    <row r="2035" spans="1:18" ht="12.75">
      <c r="A2035" s="22" t="s">
        <v>60</v>
      </c>
      <c r="B2035" s="22" t="s">
        <v>14877</v>
      </c>
      <c r="C2035" s="22" t="s">
        <v>68</v>
      </c>
      <c r="D2035" s="22" t="s">
        <v>61</v>
      </c>
      <c r="E2035" s="31">
        <v>42993.595335648148</v>
      </c>
      <c r="F2035" s="22" t="s">
        <v>24971</v>
      </c>
      <c r="G2035" s="22" t="s">
        <v>32924</v>
      </c>
      <c r="H2035" s="22" t="s">
        <v>74</v>
      </c>
      <c r="I2035" s="22" t="s">
        <v>15777</v>
      </c>
      <c r="J2035" s="37" t="s">
        <v>24973</v>
      </c>
      <c r="K2035" s="37" t="s">
        <v>24974</v>
      </c>
      <c r="L2035" s="37" t="s">
        <v>24974</v>
      </c>
      <c r="M2035" s="37" t="s">
        <v>32925</v>
      </c>
      <c r="N2035" s="37" t="s">
        <v>2885</v>
      </c>
      <c r="O2035" s="37" t="s">
        <v>2886</v>
      </c>
      <c r="P2035" s="22" t="s">
        <v>32926</v>
      </c>
      <c r="Q2035" s="22" t="s">
        <v>32927</v>
      </c>
      <c r="R2035" s="38">
        <v>0</v>
      </c>
    </row>
    <row r="2036" spans="1:18" ht="12.75">
      <c r="A2036" s="22" t="s">
        <v>60</v>
      </c>
      <c r="B2036" s="22" t="s">
        <v>14877</v>
      </c>
      <c r="C2036" s="22" t="s">
        <v>68</v>
      </c>
      <c r="D2036" s="22" t="s">
        <v>61</v>
      </c>
      <c r="E2036" s="31">
        <v>42993.609270833331</v>
      </c>
      <c r="F2036" s="22" t="s">
        <v>24971</v>
      </c>
      <c r="G2036" s="22" t="s">
        <v>32928</v>
      </c>
      <c r="H2036" s="22" t="s">
        <v>74</v>
      </c>
      <c r="I2036" s="22" t="s">
        <v>32929</v>
      </c>
      <c r="J2036" s="37" t="s">
        <v>24973</v>
      </c>
      <c r="K2036" s="37" t="s">
        <v>24974</v>
      </c>
      <c r="L2036" s="37" t="s">
        <v>24974</v>
      </c>
      <c r="M2036" s="37" t="s">
        <v>32930</v>
      </c>
      <c r="N2036" s="37" t="s">
        <v>83</v>
      </c>
      <c r="O2036" s="37" t="s">
        <v>84</v>
      </c>
      <c r="P2036" s="22" t="s">
        <v>32931</v>
      </c>
      <c r="Q2036" s="22" t="s">
        <v>32932</v>
      </c>
      <c r="R2036" s="38">
        <v>0</v>
      </c>
    </row>
    <row r="2037" spans="1:18" ht="12.75">
      <c r="A2037" s="22" t="s">
        <v>60</v>
      </c>
      <c r="B2037" s="22" t="s">
        <v>14877</v>
      </c>
      <c r="C2037" s="22" t="s">
        <v>68</v>
      </c>
      <c r="D2037" s="22" t="s">
        <v>61</v>
      </c>
      <c r="E2037" s="31">
        <v>42996.451342592591</v>
      </c>
      <c r="F2037" s="22" t="s">
        <v>24971</v>
      </c>
      <c r="G2037" s="22" t="s">
        <v>32933</v>
      </c>
      <c r="H2037" s="22" t="s">
        <v>74</v>
      </c>
      <c r="I2037" s="22" t="s">
        <v>17035</v>
      </c>
      <c r="J2037" s="37" t="s">
        <v>24973</v>
      </c>
      <c r="K2037" s="37" t="s">
        <v>24974</v>
      </c>
      <c r="L2037" s="37" t="s">
        <v>24974</v>
      </c>
      <c r="M2037" s="37" t="s">
        <v>32934</v>
      </c>
      <c r="N2037" s="37" t="s">
        <v>91</v>
      </c>
      <c r="O2037" s="37" t="s">
        <v>92</v>
      </c>
      <c r="P2037" s="22" t="s">
        <v>32935</v>
      </c>
      <c r="Q2037" s="22" t="s">
        <v>32936</v>
      </c>
      <c r="R2037" s="38">
        <v>0</v>
      </c>
    </row>
    <row r="2038" spans="1:18" ht="12.75">
      <c r="A2038" s="22" t="s">
        <v>60</v>
      </c>
      <c r="B2038" s="22" t="s">
        <v>14877</v>
      </c>
      <c r="C2038" s="22" t="s">
        <v>68</v>
      </c>
      <c r="D2038" s="22" t="s">
        <v>61</v>
      </c>
      <c r="E2038" s="31">
        <v>42997.418356481481</v>
      </c>
      <c r="F2038" s="22" t="s">
        <v>24971</v>
      </c>
      <c r="G2038" s="22" t="s">
        <v>32937</v>
      </c>
      <c r="H2038" s="22" t="s">
        <v>74</v>
      </c>
      <c r="I2038" s="22" t="s">
        <v>17862</v>
      </c>
      <c r="J2038" s="37" t="s">
        <v>24973</v>
      </c>
      <c r="K2038" s="37" t="s">
        <v>24974</v>
      </c>
      <c r="L2038" s="37" t="s">
        <v>24974</v>
      </c>
      <c r="M2038" s="37" t="s">
        <v>32938</v>
      </c>
      <c r="N2038" s="37" t="s">
        <v>5340</v>
      </c>
      <c r="O2038" s="37" t="s">
        <v>5341</v>
      </c>
      <c r="P2038" s="22" t="s">
        <v>32939</v>
      </c>
      <c r="Q2038" s="22" t="s">
        <v>32940</v>
      </c>
      <c r="R2038" s="38">
        <v>0</v>
      </c>
    </row>
    <row r="2039" spans="1:18" ht="12.75">
      <c r="A2039" s="22" t="s">
        <v>60</v>
      </c>
      <c r="B2039" s="22" t="s">
        <v>14877</v>
      </c>
      <c r="C2039" s="22" t="s">
        <v>68</v>
      </c>
      <c r="D2039" s="22" t="s">
        <v>61</v>
      </c>
      <c r="E2039" s="31">
        <v>42998.438032407408</v>
      </c>
      <c r="F2039" s="22" t="s">
        <v>24971</v>
      </c>
      <c r="G2039" s="22" t="s">
        <v>32941</v>
      </c>
      <c r="H2039" s="22" t="s">
        <v>74</v>
      </c>
      <c r="I2039" s="22" t="s">
        <v>19271</v>
      </c>
      <c r="J2039" s="37" t="s">
        <v>24973</v>
      </c>
      <c r="K2039" s="37" t="s">
        <v>24974</v>
      </c>
      <c r="L2039" s="37" t="s">
        <v>24974</v>
      </c>
      <c r="M2039" s="37" t="s">
        <v>32942</v>
      </c>
      <c r="N2039" s="37" t="s">
        <v>19272</v>
      </c>
      <c r="O2039" s="37" t="s">
        <v>19273</v>
      </c>
      <c r="P2039" s="22" t="s">
        <v>32943</v>
      </c>
      <c r="Q2039" s="22" t="s">
        <v>32944</v>
      </c>
      <c r="R2039" s="38">
        <v>0</v>
      </c>
    </row>
    <row r="2040" spans="1:18" ht="12.75">
      <c r="A2040" s="22" t="s">
        <v>60</v>
      </c>
      <c r="B2040" s="22" t="s">
        <v>14877</v>
      </c>
      <c r="C2040" s="22" t="s">
        <v>68</v>
      </c>
      <c r="D2040" s="22" t="s">
        <v>61</v>
      </c>
      <c r="E2040" s="31">
        <v>42998.471041666664</v>
      </c>
      <c r="F2040" s="22" t="s">
        <v>24971</v>
      </c>
      <c r="G2040" s="22" t="s">
        <v>32945</v>
      </c>
      <c r="H2040" s="22" t="s">
        <v>74</v>
      </c>
      <c r="I2040" s="22" t="s">
        <v>18183</v>
      </c>
      <c r="J2040" s="37" t="s">
        <v>24973</v>
      </c>
      <c r="K2040" s="37" t="s">
        <v>24974</v>
      </c>
      <c r="L2040" s="37" t="s">
        <v>24974</v>
      </c>
      <c r="M2040" s="37" t="s">
        <v>32946</v>
      </c>
      <c r="N2040" s="37" t="s">
        <v>83</v>
      </c>
      <c r="O2040" s="37" t="s">
        <v>84</v>
      </c>
      <c r="P2040" s="22" t="s">
        <v>32931</v>
      </c>
      <c r="Q2040" s="22" t="s">
        <v>32932</v>
      </c>
      <c r="R2040" s="38">
        <v>0</v>
      </c>
    </row>
    <row r="2041" spans="1:18" ht="12.75">
      <c r="A2041" s="22" t="s">
        <v>60</v>
      </c>
      <c r="B2041" s="22" t="s">
        <v>14877</v>
      </c>
      <c r="C2041" s="22" t="s">
        <v>68</v>
      </c>
      <c r="D2041" s="22" t="s">
        <v>61</v>
      </c>
      <c r="E2041" s="31">
        <v>42998.568229166667</v>
      </c>
      <c r="F2041" s="22" t="s">
        <v>24971</v>
      </c>
      <c r="G2041" s="22" t="s">
        <v>32947</v>
      </c>
      <c r="H2041" s="22" t="s">
        <v>74</v>
      </c>
      <c r="I2041" s="22" t="s">
        <v>20388</v>
      </c>
      <c r="J2041" s="37" t="s">
        <v>24973</v>
      </c>
      <c r="K2041" s="37" t="s">
        <v>24974</v>
      </c>
      <c r="L2041" s="37" t="s">
        <v>24974</v>
      </c>
      <c r="M2041" s="37" t="s">
        <v>32948</v>
      </c>
      <c r="N2041" s="37" t="s">
        <v>10256</v>
      </c>
      <c r="O2041" s="37" t="s">
        <v>10257</v>
      </c>
      <c r="P2041" s="22" t="s">
        <v>32949</v>
      </c>
      <c r="Q2041" s="22" t="s">
        <v>32950</v>
      </c>
      <c r="R2041" s="38">
        <v>0</v>
      </c>
    </row>
    <row r="2042" spans="1:18" ht="12.75">
      <c r="A2042" s="22" t="s">
        <v>60</v>
      </c>
      <c r="B2042" s="22" t="s">
        <v>14877</v>
      </c>
      <c r="C2042" s="22" t="s">
        <v>68</v>
      </c>
      <c r="D2042" s="22" t="s">
        <v>61</v>
      </c>
      <c r="E2042" s="31">
        <v>42998.568495370368</v>
      </c>
      <c r="F2042" s="22" t="s">
        <v>24971</v>
      </c>
      <c r="G2042" s="22" t="s">
        <v>32951</v>
      </c>
      <c r="H2042" s="22" t="s">
        <v>74</v>
      </c>
      <c r="I2042" s="22" t="s">
        <v>20759</v>
      </c>
      <c r="J2042" s="37" t="s">
        <v>24973</v>
      </c>
      <c r="K2042" s="37" t="s">
        <v>24974</v>
      </c>
      <c r="L2042" s="37" t="s">
        <v>24974</v>
      </c>
      <c r="M2042" s="37" t="s">
        <v>32952</v>
      </c>
      <c r="N2042" s="37" t="s">
        <v>3673</v>
      </c>
      <c r="O2042" s="37" t="s">
        <v>3674</v>
      </c>
      <c r="P2042" s="22" t="s">
        <v>32953</v>
      </c>
      <c r="Q2042" s="22" t="s">
        <v>32954</v>
      </c>
      <c r="R2042" s="38">
        <v>0</v>
      </c>
    </row>
    <row r="2043" spans="1:18" ht="12.75">
      <c r="A2043" s="22" t="s">
        <v>60</v>
      </c>
      <c r="B2043" s="22" t="s">
        <v>14877</v>
      </c>
      <c r="C2043" s="22" t="s">
        <v>68</v>
      </c>
      <c r="D2043" s="22" t="s">
        <v>61</v>
      </c>
      <c r="E2043" s="31">
        <v>42998.5852662037</v>
      </c>
      <c r="F2043" s="22" t="s">
        <v>24971</v>
      </c>
      <c r="G2043" s="22" t="s">
        <v>32955</v>
      </c>
      <c r="H2043" s="22" t="s">
        <v>74</v>
      </c>
      <c r="I2043" s="22" t="s">
        <v>21735</v>
      </c>
      <c r="J2043" s="37" t="s">
        <v>24973</v>
      </c>
      <c r="K2043" s="37" t="s">
        <v>24974</v>
      </c>
      <c r="L2043" s="37" t="s">
        <v>24974</v>
      </c>
      <c r="M2043" s="37" t="s">
        <v>32956</v>
      </c>
      <c r="N2043" s="37" t="s">
        <v>233</v>
      </c>
      <c r="O2043" s="37" t="s">
        <v>234</v>
      </c>
      <c r="P2043" s="22" t="s">
        <v>32957</v>
      </c>
      <c r="Q2043" s="22" t="s">
        <v>32958</v>
      </c>
      <c r="R2043" s="38">
        <v>0</v>
      </c>
    </row>
    <row r="2044" spans="1:18" ht="12.75">
      <c r="A2044" s="22" t="s">
        <v>60</v>
      </c>
      <c r="B2044" s="22" t="s">
        <v>14877</v>
      </c>
      <c r="C2044" s="22" t="s">
        <v>68</v>
      </c>
      <c r="D2044" s="22" t="s">
        <v>61</v>
      </c>
      <c r="E2044" s="31">
        <v>42999.3508912037</v>
      </c>
      <c r="F2044" s="22" t="s">
        <v>25463</v>
      </c>
      <c r="G2044" s="22" t="s">
        <v>32959</v>
      </c>
      <c r="H2044" s="22" t="s">
        <v>74</v>
      </c>
      <c r="I2044" s="22" t="s">
        <v>32960</v>
      </c>
      <c r="J2044" s="37" t="s">
        <v>24973</v>
      </c>
      <c r="K2044" s="37" t="s">
        <v>24974</v>
      </c>
      <c r="L2044" s="37" t="s">
        <v>24974</v>
      </c>
      <c r="M2044" s="37" t="s">
        <v>32961</v>
      </c>
      <c r="N2044" s="37" t="s">
        <v>91</v>
      </c>
      <c r="O2044" s="37" t="s">
        <v>92</v>
      </c>
      <c r="P2044" s="22" t="s">
        <v>32885</v>
      </c>
      <c r="Q2044" s="22" t="s">
        <v>32886</v>
      </c>
      <c r="R2044" s="38">
        <v>0</v>
      </c>
    </row>
    <row r="2045" spans="1:18" ht="12.75">
      <c r="A2045" s="22" t="s">
        <v>60</v>
      </c>
      <c r="B2045" s="22" t="s">
        <v>14877</v>
      </c>
      <c r="C2045" s="22" t="s">
        <v>68</v>
      </c>
      <c r="D2045" s="22" t="s">
        <v>61</v>
      </c>
      <c r="E2045" s="31">
        <v>42999.377627314811</v>
      </c>
      <c r="F2045" s="22" t="s">
        <v>24971</v>
      </c>
      <c r="G2045" s="22" t="s">
        <v>32962</v>
      </c>
      <c r="H2045" s="22" t="s">
        <v>74</v>
      </c>
      <c r="I2045" s="22" t="s">
        <v>19232</v>
      </c>
      <c r="J2045" s="37" t="s">
        <v>24973</v>
      </c>
      <c r="K2045" s="37" t="s">
        <v>24974</v>
      </c>
      <c r="L2045" s="37" t="s">
        <v>24974</v>
      </c>
      <c r="M2045" s="37" t="s">
        <v>32963</v>
      </c>
      <c r="N2045" s="37" t="s">
        <v>3308</v>
      </c>
      <c r="O2045" s="37" t="s">
        <v>3309</v>
      </c>
      <c r="P2045" s="22" t="s">
        <v>32964</v>
      </c>
      <c r="Q2045" s="22" t="s">
        <v>32965</v>
      </c>
      <c r="R2045" s="38">
        <v>0</v>
      </c>
    </row>
    <row r="2046" spans="1:18" ht="12.75">
      <c r="A2046" s="22" t="s">
        <v>60</v>
      </c>
      <c r="B2046" s="22" t="s">
        <v>14877</v>
      </c>
      <c r="C2046" s="22" t="s">
        <v>68</v>
      </c>
      <c r="D2046" s="22" t="s">
        <v>61</v>
      </c>
      <c r="E2046" s="31">
        <v>42999.465740740736</v>
      </c>
      <c r="F2046" s="22" t="s">
        <v>24971</v>
      </c>
      <c r="G2046" s="22" t="s">
        <v>32966</v>
      </c>
      <c r="H2046" s="22" t="s">
        <v>74</v>
      </c>
      <c r="I2046" s="22" t="s">
        <v>15113</v>
      </c>
      <c r="J2046" s="37" t="s">
        <v>24973</v>
      </c>
      <c r="K2046" s="37" t="s">
        <v>24974</v>
      </c>
      <c r="L2046" s="37" t="s">
        <v>24974</v>
      </c>
      <c r="M2046" s="37" t="s">
        <v>32967</v>
      </c>
      <c r="N2046" s="37" t="s">
        <v>1218</v>
      </c>
      <c r="O2046" s="37" t="s">
        <v>1219</v>
      </c>
      <c r="P2046" s="22" t="s">
        <v>32968</v>
      </c>
      <c r="Q2046" s="22" t="s">
        <v>32969</v>
      </c>
      <c r="R2046" s="38">
        <v>0</v>
      </c>
    </row>
    <row r="2047" spans="1:18" ht="12.75">
      <c r="A2047" s="22" t="s">
        <v>60</v>
      </c>
      <c r="B2047" s="22" t="s">
        <v>14877</v>
      </c>
      <c r="C2047" s="22" t="s">
        <v>68</v>
      </c>
      <c r="D2047" s="22" t="s">
        <v>61</v>
      </c>
      <c r="E2047" s="31">
        <v>42999.468668981477</v>
      </c>
      <c r="F2047" s="22" t="s">
        <v>24971</v>
      </c>
      <c r="G2047" s="22" t="s">
        <v>32970</v>
      </c>
      <c r="H2047" s="22" t="s">
        <v>74</v>
      </c>
      <c r="I2047" s="22" t="s">
        <v>17339</v>
      </c>
      <c r="J2047" s="37" t="s">
        <v>24973</v>
      </c>
      <c r="K2047" s="37" t="s">
        <v>24974</v>
      </c>
      <c r="L2047" s="37" t="s">
        <v>24974</v>
      </c>
      <c r="M2047" s="37" t="s">
        <v>32971</v>
      </c>
      <c r="N2047" s="37" t="s">
        <v>1218</v>
      </c>
      <c r="O2047" s="37" t="s">
        <v>1219</v>
      </c>
      <c r="P2047" s="22" t="s">
        <v>32968</v>
      </c>
      <c r="Q2047" s="22" t="s">
        <v>32969</v>
      </c>
      <c r="R2047" s="38">
        <v>0</v>
      </c>
    </row>
    <row r="2048" spans="1:18" ht="12.75">
      <c r="A2048" s="22" t="s">
        <v>60</v>
      </c>
      <c r="B2048" s="22" t="s">
        <v>14877</v>
      </c>
      <c r="C2048" s="22" t="s">
        <v>68</v>
      </c>
      <c r="D2048" s="22" t="s">
        <v>61</v>
      </c>
      <c r="E2048" s="31">
        <v>42999.604166666664</v>
      </c>
      <c r="F2048" s="22" t="s">
        <v>24971</v>
      </c>
      <c r="G2048" s="22" t="s">
        <v>32972</v>
      </c>
      <c r="H2048" s="22" t="s">
        <v>74</v>
      </c>
      <c r="I2048" s="22" t="s">
        <v>16276</v>
      </c>
      <c r="J2048" s="37" t="s">
        <v>24973</v>
      </c>
      <c r="K2048" s="37" t="s">
        <v>24974</v>
      </c>
      <c r="L2048" s="37" t="s">
        <v>24974</v>
      </c>
      <c r="M2048" s="37" t="s">
        <v>32973</v>
      </c>
      <c r="N2048" s="37" t="s">
        <v>182</v>
      </c>
      <c r="O2048" s="37" t="s">
        <v>183</v>
      </c>
      <c r="P2048" s="22" t="s">
        <v>32974</v>
      </c>
      <c r="Q2048" s="22" t="s">
        <v>32975</v>
      </c>
      <c r="R2048" s="38">
        <v>0</v>
      </c>
    </row>
    <row r="2049" spans="1:18" ht="12.75">
      <c r="A2049" s="22" t="s">
        <v>60</v>
      </c>
      <c r="B2049" s="22" t="s">
        <v>14877</v>
      </c>
      <c r="C2049" s="22" t="s">
        <v>68</v>
      </c>
      <c r="D2049" s="22" t="s">
        <v>61</v>
      </c>
      <c r="E2049" s="31">
        <v>42999.666388888887</v>
      </c>
      <c r="F2049" s="22" t="s">
        <v>24971</v>
      </c>
      <c r="G2049" s="22" t="s">
        <v>32976</v>
      </c>
      <c r="H2049" s="22" t="s">
        <v>74</v>
      </c>
      <c r="I2049" s="22" t="s">
        <v>15492</v>
      </c>
      <c r="J2049" s="37" t="s">
        <v>24973</v>
      </c>
      <c r="K2049" s="37" t="s">
        <v>24974</v>
      </c>
      <c r="L2049" s="37" t="s">
        <v>24974</v>
      </c>
      <c r="M2049" s="37" t="s">
        <v>32977</v>
      </c>
      <c r="N2049" s="37" t="s">
        <v>91</v>
      </c>
      <c r="O2049" s="37" t="s">
        <v>92</v>
      </c>
      <c r="P2049" s="22" t="s">
        <v>32978</v>
      </c>
      <c r="Q2049" s="22" t="s">
        <v>32979</v>
      </c>
      <c r="R2049" s="38">
        <v>0</v>
      </c>
    </row>
    <row r="2050" spans="1:18" ht="12.75">
      <c r="A2050" s="22" t="s">
        <v>60</v>
      </c>
      <c r="B2050" s="22" t="s">
        <v>14877</v>
      </c>
      <c r="C2050" s="22" t="s">
        <v>68</v>
      </c>
      <c r="D2050" s="22" t="s">
        <v>61</v>
      </c>
      <c r="E2050" s="31">
        <v>43003.432881944442</v>
      </c>
      <c r="F2050" s="22" t="s">
        <v>24971</v>
      </c>
      <c r="G2050" s="22" t="s">
        <v>32980</v>
      </c>
      <c r="H2050" s="22" t="s">
        <v>74</v>
      </c>
      <c r="I2050" s="22" t="s">
        <v>19456</v>
      </c>
      <c r="J2050" s="37" t="s">
        <v>24973</v>
      </c>
      <c r="K2050" s="37" t="s">
        <v>24974</v>
      </c>
      <c r="L2050" s="37" t="s">
        <v>24974</v>
      </c>
      <c r="M2050" s="37" t="s">
        <v>32981</v>
      </c>
      <c r="N2050" s="37" t="s">
        <v>91</v>
      </c>
      <c r="O2050" s="37" t="s">
        <v>92</v>
      </c>
      <c r="P2050" s="22" t="s">
        <v>32982</v>
      </c>
      <c r="Q2050" s="22" t="s">
        <v>32983</v>
      </c>
      <c r="R2050" s="38">
        <v>0</v>
      </c>
    </row>
    <row r="2051" spans="1:18" ht="12.75">
      <c r="A2051" s="22" t="s">
        <v>60</v>
      </c>
      <c r="B2051" s="22" t="s">
        <v>14877</v>
      </c>
      <c r="C2051" s="22" t="s">
        <v>68</v>
      </c>
      <c r="D2051" s="22" t="s">
        <v>61</v>
      </c>
      <c r="E2051" s="31">
        <v>43003.556481481479</v>
      </c>
      <c r="F2051" s="22" t="s">
        <v>24971</v>
      </c>
      <c r="G2051" s="22" t="s">
        <v>32984</v>
      </c>
      <c r="H2051" s="22" t="s">
        <v>74</v>
      </c>
      <c r="I2051" s="22" t="s">
        <v>16746</v>
      </c>
      <c r="J2051" s="37" t="s">
        <v>24973</v>
      </c>
      <c r="K2051" s="37" t="s">
        <v>24974</v>
      </c>
      <c r="L2051" s="37" t="s">
        <v>24974</v>
      </c>
      <c r="M2051" s="37" t="s">
        <v>32985</v>
      </c>
      <c r="N2051" s="37" t="s">
        <v>16747</v>
      </c>
      <c r="O2051" s="37" t="s">
        <v>16748</v>
      </c>
      <c r="P2051" s="22" t="s">
        <v>32986</v>
      </c>
      <c r="Q2051" s="22" t="s">
        <v>32987</v>
      </c>
      <c r="R2051" s="38">
        <v>0</v>
      </c>
    </row>
    <row r="2052" spans="1:18" ht="12.75">
      <c r="A2052" s="22" t="s">
        <v>60</v>
      </c>
      <c r="B2052" s="22" t="s">
        <v>14877</v>
      </c>
      <c r="C2052" s="22" t="s">
        <v>68</v>
      </c>
      <c r="D2052" s="22" t="s">
        <v>61</v>
      </c>
      <c r="E2052" s="31">
        <v>43005.459201388891</v>
      </c>
      <c r="F2052" s="22" t="s">
        <v>24971</v>
      </c>
      <c r="G2052" s="22" t="s">
        <v>32988</v>
      </c>
      <c r="H2052" s="22" t="s">
        <v>74</v>
      </c>
      <c r="I2052" s="22" t="s">
        <v>16165</v>
      </c>
      <c r="J2052" s="37" t="s">
        <v>24973</v>
      </c>
      <c r="K2052" s="37" t="s">
        <v>24974</v>
      </c>
      <c r="L2052" s="37" t="s">
        <v>24974</v>
      </c>
      <c r="M2052" s="37" t="s">
        <v>32989</v>
      </c>
      <c r="N2052" s="37" t="s">
        <v>16166</v>
      </c>
      <c r="O2052" s="37" t="s">
        <v>16167</v>
      </c>
      <c r="P2052" s="22" t="s">
        <v>32990</v>
      </c>
      <c r="Q2052" s="22" t="s">
        <v>32991</v>
      </c>
      <c r="R2052" s="38">
        <v>0</v>
      </c>
    </row>
    <row r="2053" spans="1:18" ht="12.75">
      <c r="A2053" s="22" t="s">
        <v>60</v>
      </c>
      <c r="B2053" s="22" t="s">
        <v>14877</v>
      </c>
      <c r="C2053" s="22" t="s">
        <v>68</v>
      </c>
      <c r="D2053" s="22" t="s">
        <v>61</v>
      </c>
      <c r="E2053" s="31">
        <v>43006.383310185185</v>
      </c>
      <c r="F2053" s="22" t="s">
        <v>24971</v>
      </c>
      <c r="G2053" s="22" t="s">
        <v>32992</v>
      </c>
      <c r="H2053" s="22" t="s">
        <v>74</v>
      </c>
      <c r="I2053" s="22" t="s">
        <v>17694</v>
      </c>
      <c r="J2053" s="37" t="s">
        <v>24973</v>
      </c>
      <c r="K2053" s="37" t="s">
        <v>24974</v>
      </c>
      <c r="L2053" s="37" t="s">
        <v>24974</v>
      </c>
      <c r="M2053" s="37" t="s">
        <v>32993</v>
      </c>
      <c r="N2053" s="37" t="s">
        <v>2462</v>
      </c>
      <c r="O2053" s="37" t="s">
        <v>2463</v>
      </c>
      <c r="P2053" s="22" t="s">
        <v>32994</v>
      </c>
      <c r="Q2053" s="22" t="s">
        <v>32995</v>
      </c>
      <c r="R2053" s="38">
        <v>0</v>
      </c>
    </row>
    <row r="2054" spans="1:18" ht="12.75">
      <c r="A2054" s="22" t="s">
        <v>60</v>
      </c>
      <c r="B2054" s="22" t="s">
        <v>14877</v>
      </c>
      <c r="C2054" s="22" t="s">
        <v>68</v>
      </c>
      <c r="D2054" s="22" t="s">
        <v>61</v>
      </c>
      <c r="E2054" s="31">
        <v>43006.434942129628</v>
      </c>
      <c r="F2054" s="22" t="s">
        <v>24971</v>
      </c>
      <c r="G2054" s="22" t="s">
        <v>32996</v>
      </c>
      <c r="H2054" s="22" t="s">
        <v>74</v>
      </c>
      <c r="I2054" s="22" t="s">
        <v>22010</v>
      </c>
      <c r="J2054" s="37" t="s">
        <v>24973</v>
      </c>
      <c r="K2054" s="37" t="s">
        <v>24974</v>
      </c>
      <c r="L2054" s="37" t="s">
        <v>24974</v>
      </c>
      <c r="M2054" s="37" t="s">
        <v>32997</v>
      </c>
      <c r="N2054" s="37" t="s">
        <v>233</v>
      </c>
      <c r="O2054" s="37" t="s">
        <v>234</v>
      </c>
      <c r="P2054" s="22" t="s">
        <v>32998</v>
      </c>
      <c r="Q2054" s="22" t="s">
        <v>32999</v>
      </c>
      <c r="R2054" s="38">
        <v>0</v>
      </c>
    </row>
    <row r="2055" spans="1:18" ht="12.75">
      <c r="A2055" s="22" t="s">
        <v>60</v>
      </c>
      <c r="B2055" s="22" t="s">
        <v>14877</v>
      </c>
      <c r="C2055" s="22" t="s">
        <v>68</v>
      </c>
      <c r="D2055" s="22" t="s">
        <v>61</v>
      </c>
      <c r="E2055" s="31">
        <v>43006.627858796295</v>
      </c>
      <c r="F2055" s="22" t="s">
        <v>24971</v>
      </c>
      <c r="G2055" s="22" t="s">
        <v>33000</v>
      </c>
      <c r="H2055" s="22" t="s">
        <v>74</v>
      </c>
      <c r="I2055" s="22" t="s">
        <v>21892</v>
      </c>
      <c r="J2055" s="37" t="s">
        <v>24973</v>
      </c>
      <c r="K2055" s="37" t="s">
        <v>24974</v>
      </c>
      <c r="L2055" s="37" t="s">
        <v>24974</v>
      </c>
      <c r="M2055" s="37" t="s">
        <v>33001</v>
      </c>
      <c r="N2055" s="37" t="s">
        <v>125</v>
      </c>
      <c r="O2055" s="37" t="s">
        <v>126</v>
      </c>
      <c r="P2055" s="22" t="s">
        <v>33002</v>
      </c>
      <c r="Q2055" s="22" t="s">
        <v>33003</v>
      </c>
      <c r="R2055" s="38">
        <v>0</v>
      </c>
    </row>
    <row r="2056" spans="1:18" ht="12.75">
      <c r="A2056" s="22" t="s">
        <v>60</v>
      </c>
      <c r="B2056" s="22" t="s">
        <v>14877</v>
      </c>
      <c r="C2056" s="22" t="s">
        <v>68</v>
      </c>
      <c r="D2056" s="22" t="s">
        <v>61</v>
      </c>
      <c r="E2056" s="31">
        <v>43006.661238425921</v>
      </c>
      <c r="F2056" s="22" t="s">
        <v>24971</v>
      </c>
      <c r="G2056" s="22" t="s">
        <v>33004</v>
      </c>
      <c r="H2056" s="22" t="s">
        <v>74</v>
      </c>
      <c r="I2056" s="22" t="s">
        <v>21987</v>
      </c>
      <c r="J2056" s="37" t="s">
        <v>24973</v>
      </c>
      <c r="K2056" s="37" t="s">
        <v>24974</v>
      </c>
      <c r="L2056" s="37" t="s">
        <v>24974</v>
      </c>
      <c r="M2056" s="37" t="s">
        <v>33005</v>
      </c>
      <c r="N2056" s="37" t="s">
        <v>106</v>
      </c>
      <c r="O2056" s="37" t="s">
        <v>107</v>
      </c>
      <c r="P2056" s="22" t="s">
        <v>33002</v>
      </c>
      <c r="Q2056" s="22" t="s">
        <v>33003</v>
      </c>
      <c r="R2056" s="38">
        <v>0</v>
      </c>
    </row>
    <row r="2057" spans="1:18" ht="12.75">
      <c r="A2057" s="22" t="s">
        <v>60</v>
      </c>
      <c r="B2057" s="22" t="s">
        <v>14877</v>
      </c>
      <c r="C2057" s="22" t="s">
        <v>68</v>
      </c>
      <c r="D2057" s="22" t="s">
        <v>61</v>
      </c>
      <c r="E2057" s="31">
        <v>43006.664548611108</v>
      </c>
      <c r="F2057" s="22" t="s">
        <v>24971</v>
      </c>
      <c r="G2057" s="22" t="s">
        <v>33006</v>
      </c>
      <c r="H2057" s="22" t="s">
        <v>74</v>
      </c>
      <c r="I2057" s="22" t="s">
        <v>21814</v>
      </c>
      <c r="J2057" s="37" t="s">
        <v>24973</v>
      </c>
      <c r="K2057" s="37" t="s">
        <v>24974</v>
      </c>
      <c r="L2057" s="37" t="s">
        <v>24974</v>
      </c>
      <c r="M2057" s="37" t="s">
        <v>33007</v>
      </c>
      <c r="N2057" s="37" t="s">
        <v>106</v>
      </c>
      <c r="O2057" s="37" t="s">
        <v>107</v>
      </c>
      <c r="P2057" s="22" t="s">
        <v>33002</v>
      </c>
      <c r="Q2057" s="22" t="s">
        <v>33003</v>
      </c>
      <c r="R2057" s="38">
        <v>0</v>
      </c>
    </row>
    <row r="2058" spans="1:18" ht="12.75">
      <c r="A2058" s="22" t="s">
        <v>60</v>
      </c>
      <c r="B2058" s="22" t="s">
        <v>14877</v>
      </c>
      <c r="C2058" s="22" t="s">
        <v>68</v>
      </c>
      <c r="D2058" s="22" t="s">
        <v>61</v>
      </c>
      <c r="E2058" s="31">
        <v>43006.668067129627</v>
      </c>
      <c r="F2058" s="22" t="s">
        <v>24971</v>
      </c>
      <c r="G2058" s="22" t="s">
        <v>33008</v>
      </c>
      <c r="H2058" s="22" t="s">
        <v>74</v>
      </c>
      <c r="I2058" s="22" t="s">
        <v>19879</v>
      </c>
      <c r="J2058" s="37" t="s">
        <v>24973</v>
      </c>
      <c r="K2058" s="37" t="s">
        <v>24974</v>
      </c>
      <c r="L2058" s="37" t="s">
        <v>24974</v>
      </c>
      <c r="M2058" s="37" t="s">
        <v>33009</v>
      </c>
      <c r="N2058" s="37" t="s">
        <v>106</v>
      </c>
      <c r="O2058" s="37" t="s">
        <v>107</v>
      </c>
      <c r="P2058" s="22" t="s">
        <v>33002</v>
      </c>
      <c r="Q2058" s="22" t="s">
        <v>33003</v>
      </c>
      <c r="R2058" s="38">
        <v>0</v>
      </c>
    </row>
    <row r="2059" spans="1:18" ht="12.75">
      <c r="A2059" s="22" t="s">
        <v>60</v>
      </c>
      <c r="B2059" s="22" t="s">
        <v>22099</v>
      </c>
      <c r="C2059" s="22" t="s">
        <v>69</v>
      </c>
      <c r="D2059" s="22" t="s">
        <v>61</v>
      </c>
      <c r="E2059" s="31">
        <v>42979.554629629631</v>
      </c>
      <c r="F2059" s="22" t="s">
        <v>24971</v>
      </c>
      <c r="G2059" s="22" t="s">
        <v>33010</v>
      </c>
      <c r="H2059" s="22" t="s">
        <v>74</v>
      </c>
      <c r="I2059" s="22" t="s">
        <v>33011</v>
      </c>
      <c r="J2059" s="37" t="s">
        <v>24973</v>
      </c>
      <c r="K2059" s="37" t="s">
        <v>24974</v>
      </c>
      <c r="L2059" s="37" t="s">
        <v>24974</v>
      </c>
      <c r="M2059" s="37" t="s">
        <v>33012</v>
      </c>
      <c r="N2059" s="37" t="s">
        <v>1113</v>
      </c>
      <c r="O2059" s="37" t="s">
        <v>1114</v>
      </c>
      <c r="P2059" s="22" t="s">
        <v>33013</v>
      </c>
      <c r="Q2059" s="22" t="s">
        <v>33014</v>
      </c>
      <c r="R2059" s="38">
        <v>0</v>
      </c>
    </row>
    <row r="2060" spans="1:18" ht="12.75">
      <c r="A2060" s="22" t="s">
        <v>60</v>
      </c>
      <c r="B2060" s="22" t="s">
        <v>22099</v>
      </c>
      <c r="C2060" s="22" t="s">
        <v>69</v>
      </c>
      <c r="D2060" s="22" t="s">
        <v>61</v>
      </c>
      <c r="E2060" s="31">
        <v>42979.666828703703</v>
      </c>
      <c r="F2060" s="22" t="s">
        <v>24971</v>
      </c>
      <c r="G2060" s="22" t="s">
        <v>33015</v>
      </c>
      <c r="H2060" s="22" t="s">
        <v>74</v>
      </c>
      <c r="I2060" s="22" t="s">
        <v>24200</v>
      </c>
      <c r="J2060" s="37" t="s">
        <v>24973</v>
      </c>
      <c r="K2060" s="37" t="s">
        <v>24974</v>
      </c>
      <c r="L2060" s="37" t="s">
        <v>24974</v>
      </c>
      <c r="M2060" s="37" t="s">
        <v>33016</v>
      </c>
      <c r="N2060" s="37" t="s">
        <v>449</v>
      </c>
      <c r="O2060" s="37" t="s">
        <v>450</v>
      </c>
      <c r="P2060" s="22" t="s">
        <v>33017</v>
      </c>
      <c r="Q2060" s="22" t="s">
        <v>33018</v>
      </c>
      <c r="R2060" s="38">
        <v>0</v>
      </c>
    </row>
    <row r="2061" spans="1:18" ht="12.75">
      <c r="A2061" s="22" t="s">
        <v>60</v>
      </c>
      <c r="B2061" s="22" t="s">
        <v>22099</v>
      </c>
      <c r="C2061" s="22" t="s">
        <v>69</v>
      </c>
      <c r="D2061" s="22" t="s">
        <v>61</v>
      </c>
      <c r="E2061" s="31">
        <v>42979.842430555553</v>
      </c>
      <c r="F2061" s="22" t="s">
        <v>24971</v>
      </c>
      <c r="G2061" s="22" t="s">
        <v>33019</v>
      </c>
      <c r="H2061" s="22" t="s">
        <v>74</v>
      </c>
      <c r="I2061" s="22" t="s">
        <v>24151</v>
      </c>
      <c r="J2061" s="37" t="s">
        <v>24973</v>
      </c>
      <c r="K2061" s="37" t="s">
        <v>24974</v>
      </c>
      <c r="L2061" s="37" t="s">
        <v>24974</v>
      </c>
      <c r="M2061" s="37" t="s">
        <v>33020</v>
      </c>
      <c r="N2061" s="37" t="s">
        <v>2655</v>
      </c>
      <c r="O2061" s="37" t="s">
        <v>2656</v>
      </c>
      <c r="P2061" s="22" t="s">
        <v>33021</v>
      </c>
      <c r="Q2061" s="22" t="s">
        <v>33022</v>
      </c>
      <c r="R2061" s="38">
        <v>0</v>
      </c>
    </row>
    <row r="2062" spans="1:18" ht="12.75">
      <c r="A2062" s="22" t="s">
        <v>60</v>
      </c>
      <c r="B2062" s="22" t="s">
        <v>22099</v>
      </c>
      <c r="C2062" s="22" t="s">
        <v>69</v>
      </c>
      <c r="D2062" s="22" t="s">
        <v>61</v>
      </c>
      <c r="E2062" s="31">
        <v>42980.76258101852</v>
      </c>
      <c r="F2062" s="22" t="s">
        <v>24971</v>
      </c>
      <c r="G2062" s="22" t="s">
        <v>33023</v>
      </c>
      <c r="H2062" s="22" t="s">
        <v>74</v>
      </c>
      <c r="I2062" s="22" t="s">
        <v>33024</v>
      </c>
      <c r="J2062" s="37" t="s">
        <v>24973</v>
      </c>
      <c r="K2062" s="37" t="s">
        <v>24974</v>
      </c>
      <c r="L2062" s="37" t="s">
        <v>24974</v>
      </c>
      <c r="M2062" s="37" t="s">
        <v>33025</v>
      </c>
      <c r="N2062" s="37" t="s">
        <v>1008</v>
      </c>
      <c r="O2062" s="37" t="s">
        <v>1009</v>
      </c>
      <c r="P2062" s="22" t="s">
        <v>33026</v>
      </c>
      <c r="Q2062" s="22" t="s">
        <v>33027</v>
      </c>
      <c r="R2062" s="38">
        <v>0</v>
      </c>
    </row>
    <row r="2063" spans="1:18" ht="12.75">
      <c r="A2063" s="22" t="s">
        <v>60</v>
      </c>
      <c r="B2063" s="22" t="s">
        <v>22099</v>
      </c>
      <c r="C2063" s="22" t="s">
        <v>69</v>
      </c>
      <c r="D2063" s="22" t="s">
        <v>61</v>
      </c>
      <c r="E2063" s="31">
        <v>42983.405868055554</v>
      </c>
      <c r="F2063" s="22" t="s">
        <v>24971</v>
      </c>
      <c r="G2063" s="22" t="s">
        <v>33028</v>
      </c>
      <c r="H2063" s="22" t="s">
        <v>74</v>
      </c>
      <c r="I2063" s="22" t="s">
        <v>33029</v>
      </c>
      <c r="J2063" s="37" t="s">
        <v>24973</v>
      </c>
      <c r="K2063" s="37" t="s">
        <v>24974</v>
      </c>
      <c r="L2063" s="37" t="s">
        <v>24974</v>
      </c>
      <c r="M2063" s="37" t="s">
        <v>33030</v>
      </c>
      <c r="N2063" s="37" t="s">
        <v>1008</v>
      </c>
      <c r="O2063" s="37" t="s">
        <v>1009</v>
      </c>
      <c r="P2063" s="22" t="s">
        <v>33026</v>
      </c>
      <c r="Q2063" s="22" t="s">
        <v>33027</v>
      </c>
      <c r="R2063" s="38">
        <v>0</v>
      </c>
    </row>
    <row r="2064" spans="1:18" ht="12.75">
      <c r="A2064" s="22" t="s">
        <v>60</v>
      </c>
      <c r="B2064" s="22" t="s">
        <v>22099</v>
      </c>
      <c r="C2064" s="22" t="s">
        <v>69</v>
      </c>
      <c r="D2064" s="22" t="s">
        <v>61</v>
      </c>
      <c r="E2064" s="31">
        <v>42991.654756944445</v>
      </c>
      <c r="F2064" s="22" t="s">
        <v>24971</v>
      </c>
      <c r="G2064" s="22" t="s">
        <v>33031</v>
      </c>
      <c r="H2064" s="22" t="s">
        <v>74</v>
      </c>
      <c r="I2064" s="22" t="s">
        <v>33032</v>
      </c>
      <c r="J2064" s="37" t="s">
        <v>24973</v>
      </c>
      <c r="K2064" s="37" t="s">
        <v>24974</v>
      </c>
      <c r="L2064" s="37" t="s">
        <v>24974</v>
      </c>
      <c r="M2064" s="37" t="s">
        <v>33033</v>
      </c>
      <c r="N2064" s="37" t="s">
        <v>4361</v>
      </c>
      <c r="O2064" s="37" t="s">
        <v>4362</v>
      </c>
      <c r="P2064" s="22" t="s">
        <v>33034</v>
      </c>
      <c r="Q2064" s="22" t="s">
        <v>33035</v>
      </c>
      <c r="R2064" s="38">
        <v>0</v>
      </c>
    </row>
    <row r="2065" spans="1:18" ht="12.75">
      <c r="A2065" s="22" t="s">
        <v>60</v>
      </c>
      <c r="B2065" s="22" t="s">
        <v>22099</v>
      </c>
      <c r="C2065" s="22" t="s">
        <v>69</v>
      </c>
      <c r="D2065" s="22" t="s">
        <v>61</v>
      </c>
      <c r="E2065" s="31">
        <v>42992.539120370369</v>
      </c>
      <c r="F2065" s="22" t="s">
        <v>24971</v>
      </c>
      <c r="G2065" s="22" t="s">
        <v>33036</v>
      </c>
      <c r="H2065" s="22" t="s">
        <v>74</v>
      </c>
      <c r="I2065" s="22" t="s">
        <v>33037</v>
      </c>
      <c r="J2065" s="37" t="s">
        <v>24973</v>
      </c>
      <c r="K2065" s="37" t="s">
        <v>24974</v>
      </c>
      <c r="L2065" s="37" t="s">
        <v>24974</v>
      </c>
      <c r="M2065" s="37" t="s">
        <v>33038</v>
      </c>
      <c r="N2065" s="37" t="s">
        <v>800</v>
      </c>
      <c r="O2065" s="37" t="s">
        <v>801</v>
      </c>
      <c r="P2065" s="22" t="s">
        <v>33039</v>
      </c>
      <c r="Q2065" s="22" t="s">
        <v>33040</v>
      </c>
      <c r="R2065" s="38">
        <v>0</v>
      </c>
    </row>
    <row r="2066" spans="1:18" ht="12.75">
      <c r="A2066" s="22" t="s">
        <v>60</v>
      </c>
      <c r="B2066" s="22" t="s">
        <v>22099</v>
      </c>
      <c r="C2066" s="22" t="s">
        <v>69</v>
      </c>
      <c r="D2066" s="22" t="s">
        <v>61</v>
      </c>
      <c r="E2066" s="31">
        <v>42993.727824074071</v>
      </c>
      <c r="F2066" s="22" t="s">
        <v>24971</v>
      </c>
      <c r="G2066" s="22" t="s">
        <v>33041</v>
      </c>
      <c r="H2066" s="22" t="s">
        <v>74</v>
      </c>
      <c r="I2066" s="22" t="s">
        <v>22298</v>
      </c>
      <c r="J2066" s="37" t="s">
        <v>24973</v>
      </c>
      <c r="K2066" s="37" t="s">
        <v>24974</v>
      </c>
      <c r="L2066" s="37" t="s">
        <v>24974</v>
      </c>
      <c r="M2066" s="37" t="s">
        <v>33042</v>
      </c>
      <c r="N2066" s="37" t="s">
        <v>76</v>
      </c>
      <c r="O2066" s="37" t="s">
        <v>77</v>
      </c>
      <c r="P2066" s="22" t="s">
        <v>33043</v>
      </c>
      <c r="Q2066" s="22" t="s">
        <v>33044</v>
      </c>
      <c r="R2066" s="38">
        <v>0</v>
      </c>
    </row>
    <row r="2067" spans="1:18" ht="12.75">
      <c r="A2067" s="22" t="s">
        <v>60</v>
      </c>
      <c r="B2067" s="22" t="s">
        <v>22099</v>
      </c>
      <c r="C2067" s="22" t="s">
        <v>69</v>
      </c>
      <c r="D2067" s="22" t="s">
        <v>61</v>
      </c>
      <c r="E2067" s="31">
        <v>42996.485509259255</v>
      </c>
      <c r="F2067" s="22" t="s">
        <v>24971</v>
      </c>
      <c r="G2067" s="22" t="s">
        <v>33045</v>
      </c>
      <c r="H2067" s="22" t="s">
        <v>74</v>
      </c>
      <c r="I2067" s="22" t="s">
        <v>24118</v>
      </c>
      <c r="J2067" s="37" t="s">
        <v>24973</v>
      </c>
      <c r="K2067" s="37" t="s">
        <v>24974</v>
      </c>
      <c r="L2067" s="37" t="s">
        <v>24974</v>
      </c>
      <c r="M2067" s="37" t="s">
        <v>33046</v>
      </c>
      <c r="N2067" s="37" t="s">
        <v>2203</v>
      </c>
      <c r="O2067" s="37" t="s">
        <v>2204</v>
      </c>
      <c r="P2067" s="22" t="s">
        <v>33047</v>
      </c>
      <c r="Q2067" s="22" t="s">
        <v>33048</v>
      </c>
      <c r="R2067" s="38">
        <v>0</v>
      </c>
    </row>
    <row r="2068" spans="1:18" ht="12.75">
      <c r="A2068" s="22" t="s">
        <v>60</v>
      </c>
      <c r="B2068" s="22" t="s">
        <v>22099</v>
      </c>
      <c r="C2068" s="22" t="s">
        <v>69</v>
      </c>
      <c r="D2068" s="22" t="s">
        <v>61</v>
      </c>
      <c r="E2068" s="31">
        <v>42997.980324074073</v>
      </c>
      <c r="F2068" s="22" t="s">
        <v>24971</v>
      </c>
      <c r="G2068" s="22" t="s">
        <v>33049</v>
      </c>
      <c r="H2068" s="22" t="s">
        <v>74</v>
      </c>
      <c r="I2068" s="22" t="s">
        <v>23618</v>
      </c>
      <c r="J2068" s="37" t="s">
        <v>24973</v>
      </c>
      <c r="K2068" s="37" t="s">
        <v>24974</v>
      </c>
      <c r="L2068" s="37" t="s">
        <v>24974</v>
      </c>
      <c r="M2068" s="37" t="s">
        <v>33050</v>
      </c>
      <c r="N2068" s="37" t="s">
        <v>2623</v>
      </c>
      <c r="O2068" s="37" t="s">
        <v>2624</v>
      </c>
      <c r="P2068" s="22" t="s">
        <v>33051</v>
      </c>
      <c r="Q2068" s="22" t="s">
        <v>33052</v>
      </c>
      <c r="R2068" s="38">
        <v>0</v>
      </c>
    </row>
    <row r="2069" spans="1:18" ht="12.75">
      <c r="A2069" s="22" t="s">
        <v>60</v>
      </c>
      <c r="B2069" s="22" t="s">
        <v>22099</v>
      </c>
      <c r="C2069" s="22" t="s">
        <v>69</v>
      </c>
      <c r="D2069" s="22" t="s">
        <v>61</v>
      </c>
      <c r="E2069" s="31">
        <v>43000.531527777777</v>
      </c>
      <c r="F2069" s="22" t="s">
        <v>24971</v>
      </c>
      <c r="G2069" s="22" t="s">
        <v>33053</v>
      </c>
      <c r="H2069" s="22" t="s">
        <v>74</v>
      </c>
      <c r="I2069" s="22" t="s">
        <v>22291</v>
      </c>
      <c r="J2069" s="37" t="s">
        <v>24973</v>
      </c>
      <c r="K2069" s="37" t="s">
        <v>24974</v>
      </c>
      <c r="L2069" s="37" t="s">
        <v>24974</v>
      </c>
      <c r="M2069" s="37" t="s">
        <v>33054</v>
      </c>
      <c r="N2069" s="37" t="s">
        <v>2575</v>
      </c>
      <c r="O2069" s="37" t="s">
        <v>2576</v>
      </c>
      <c r="P2069" s="22" t="s">
        <v>33055</v>
      </c>
      <c r="Q2069" s="22" t="s">
        <v>33056</v>
      </c>
      <c r="R2069" s="38">
        <v>0</v>
      </c>
    </row>
    <row r="2070" spans="1:18" ht="12.75">
      <c r="A2070" s="22" t="s">
        <v>60</v>
      </c>
      <c r="B2070" s="22" t="s">
        <v>22099</v>
      </c>
      <c r="C2070" s="22" t="s">
        <v>69</v>
      </c>
      <c r="D2070" s="22" t="s">
        <v>61</v>
      </c>
      <c r="E2070" s="31">
        <v>43005.553981481477</v>
      </c>
      <c r="F2070" s="22" t="s">
        <v>24971</v>
      </c>
      <c r="G2070" s="22" t="s">
        <v>33057</v>
      </c>
      <c r="H2070" s="22" t="s">
        <v>74</v>
      </c>
      <c r="I2070" s="22" t="s">
        <v>23000</v>
      </c>
      <c r="J2070" s="37" t="s">
        <v>24973</v>
      </c>
      <c r="K2070" s="37" t="s">
        <v>24974</v>
      </c>
      <c r="L2070" s="37" t="s">
        <v>24974</v>
      </c>
      <c r="M2070" s="37" t="s">
        <v>33058</v>
      </c>
      <c r="N2070" s="37" t="s">
        <v>23001</v>
      </c>
      <c r="O2070" s="37" t="s">
        <v>23002</v>
      </c>
      <c r="P2070" s="22" t="s">
        <v>33059</v>
      </c>
      <c r="Q2070" s="22" t="s">
        <v>33060</v>
      </c>
      <c r="R2070" s="38">
        <v>0</v>
      </c>
    </row>
    <row r="2071" spans="1:18" ht="12.75">
      <c r="A2071" s="22" t="s">
        <v>60</v>
      </c>
      <c r="B2071" s="22" t="s">
        <v>22099</v>
      </c>
      <c r="C2071" s="22" t="s">
        <v>69</v>
      </c>
      <c r="D2071" s="22" t="s">
        <v>61</v>
      </c>
      <c r="E2071" s="31">
        <v>43005.612141203703</v>
      </c>
      <c r="F2071" s="22" t="s">
        <v>25463</v>
      </c>
      <c r="G2071" s="22" t="s">
        <v>33061</v>
      </c>
      <c r="H2071" s="22" t="s">
        <v>74</v>
      </c>
      <c r="I2071" s="22" t="s">
        <v>22695</v>
      </c>
      <c r="J2071" s="37" t="s">
        <v>24973</v>
      </c>
      <c r="K2071" s="37" t="s">
        <v>24974</v>
      </c>
      <c r="L2071" s="37" t="s">
        <v>24974</v>
      </c>
      <c r="M2071" s="37" t="s">
        <v>33062</v>
      </c>
      <c r="N2071" s="37" t="s">
        <v>8467</v>
      </c>
      <c r="O2071" s="37" t="s">
        <v>8468</v>
      </c>
      <c r="P2071" s="22" t="s">
        <v>33063</v>
      </c>
      <c r="Q2071" s="22" t="s">
        <v>33064</v>
      </c>
      <c r="R2071" s="38">
        <v>0</v>
      </c>
    </row>
    <row r="2072" spans="1:18" ht="12.75">
      <c r="A2072" s="22" t="s">
        <v>60</v>
      </c>
      <c r="B2072" s="22" t="s">
        <v>22099</v>
      </c>
      <c r="C2072" s="22" t="s">
        <v>69</v>
      </c>
      <c r="D2072" s="22" t="s">
        <v>61</v>
      </c>
      <c r="E2072" s="31">
        <v>43005.617280092592</v>
      </c>
      <c r="F2072" s="22" t="s">
        <v>25463</v>
      </c>
      <c r="G2072" s="22" t="s">
        <v>33065</v>
      </c>
      <c r="H2072" s="22" t="s">
        <v>74</v>
      </c>
      <c r="I2072" s="22" t="s">
        <v>22823</v>
      </c>
      <c r="J2072" s="37" t="s">
        <v>24973</v>
      </c>
      <c r="K2072" s="37" t="s">
        <v>24974</v>
      </c>
      <c r="L2072" s="37" t="s">
        <v>24974</v>
      </c>
      <c r="M2072" s="37" t="s">
        <v>33066</v>
      </c>
      <c r="N2072" s="37" t="s">
        <v>1348</v>
      </c>
      <c r="O2072" s="37" t="s">
        <v>1349</v>
      </c>
      <c r="P2072" s="22" t="s">
        <v>33067</v>
      </c>
      <c r="Q2072" s="22" t="s">
        <v>33068</v>
      </c>
      <c r="R2072" s="38">
        <v>0</v>
      </c>
    </row>
    <row r="2073" spans="1:18" ht="12.75">
      <c r="A2073" s="22" t="s">
        <v>60</v>
      </c>
      <c r="B2073" s="22" t="s">
        <v>22099</v>
      </c>
      <c r="C2073" s="22" t="s">
        <v>69</v>
      </c>
      <c r="D2073" s="22" t="s">
        <v>61</v>
      </c>
      <c r="E2073" s="31">
        <v>43005.620682870365</v>
      </c>
      <c r="F2073" s="22" t="s">
        <v>25463</v>
      </c>
      <c r="G2073" s="22" t="s">
        <v>33069</v>
      </c>
      <c r="H2073" s="22" t="s">
        <v>74</v>
      </c>
      <c r="I2073" s="22" t="s">
        <v>23995</v>
      </c>
      <c r="J2073" s="37" t="s">
        <v>24973</v>
      </c>
      <c r="K2073" s="37" t="s">
        <v>24974</v>
      </c>
      <c r="L2073" s="37" t="s">
        <v>24974</v>
      </c>
      <c r="M2073" s="37" t="s">
        <v>33070</v>
      </c>
      <c r="N2073" s="37" t="s">
        <v>3725</v>
      </c>
      <c r="O2073" s="37" t="s">
        <v>3726</v>
      </c>
      <c r="P2073" s="22" t="s">
        <v>33071</v>
      </c>
      <c r="Q2073" s="22" t="s">
        <v>33072</v>
      </c>
      <c r="R2073" s="38">
        <v>0</v>
      </c>
    </row>
    <row r="2074" spans="1:18" ht="12.75">
      <c r="A2074" s="22" t="s">
        <v>60</v>
      </c>
      <c r="B2074" s="22" t="s">
        <v>22490</v>
      </c>
      <c r="C2074" s="22" t="s">
        <v>69</v>
      </c>
      <c r="D2074" s="22" t="s">
        <v>61</v>
      </c>
      <c r="E2074" s="31">
        <v>42993.721296296295</v>
      </c>
      <c r="F2074" s="22" t="s">
        <v>24971</v>
      </c>
      <c r="G2074" s="22" t="s">
        <v>33073</v>
      </c>
      <c r="H2074" s="22" t="s">
        <v>74</v>
      </c>
      <c r="I2074" s="22" t="s">
        <v>33074</v>
      </c>
      <c r="J2074" s="37" t="s">
        <v>24973</v>
      </c>
      <c r="K2074" s="37" t="s">
        <v>24974</v>
      </c>
      <c r="L2074" s="37" t="s">
        <v>24974</v>
      </c>
      <c r="M2074" s="37" t="s">
        <v>33075</v>
      </c>
      <c r="N2074" s="37" t="s">
        <v>233</v>
      </c>
      <c r="O2074" s="37" t="s">
        <v>234</v>
      </c>
      <c r="P2074" s="22" t="s">
        <v>33076</v>
      </c>
      <c r="Q2074" s="22" t="s">
        <v>33077</v>
      </c>
      <c r="R2074" s="38">
        <v>0</v>
      </c>
    </row>
    <row r="2075" spans="1:18" ht="12.75">
      <c r="A2075" s="22" t="s">
        <v>60</v>
      </c>
      <c r="B2075" s="22" t="s">
        <v>22490</v>
      </c>
      <c r="C2075" s="22" t="s">
        <v>69</v>
      </c>
      <c r="D2075" s="22" t="s">
        <v>61</v>
      </c>
      <c r="E2075" s="31">
        <v>43004.593611111108</v>
      </c>
      <c r="F2075" s="22" t="s">
        <v>24971</v>
      </c>
      <c r="G2075" s="22" t="s">
        <v>33078</v>
      </c>
      <c r="H2075" s="22" t="s">
        <v>74</v>
      </c>
      <c r="I2075" s="22" t="s">
        <v>24229</v>
      </c>
      <c r="J2075" s="37" t="s">
        <v>24973</v>
      </c>
      <c r="K2075" s="37" t="s">
        <v>24974</v>
      </c>
      <c r="L2075" s="37" t="s">
        <v>24974</v>
      </c>
      <c r="M2075" s="37" t="s">
        <v>33079</v>
      </c>
      <c r="N2075" s="37" t="s">
        <v>319</v>
      </c>
      <c r="O2075" s="37" t="s">
        <v>320</v>
      </c>
      <c r="P2075" s="22" t="s">
        <v>33080</v>
      </c>
      <c r="Q2075" s="22" t="s">
        <v>33081</v>
      </c>
      <c r="R2075" s="38">
        <v>0</v>
      </c>
    </row>
    <row r="2076" spans="1:18" ht="12.75">
      <c r="A2076" s="22" t="s">
        <v>60</v>
      </c>
      <c r="B2076" s="22" t="s">
        <v>419</v>
      </c>
      <c r="C2076" s="22" t="s">
        <v>63</v>
      </c>
      <c r="D2076" s="22" t="s">
        <v>61</v>
      </c>
      <c r="E2076" s="31">
        <v>42979.443680555552</v>
      </c>
      <c r="F2076" s="22" t="s">
        <v>24971</v>
      </c>
      <c r="G2076" s="22" t="s">
        <v>33082</v>
      </c>
      <c r="H2076" s="22" t="s">
        <v>74</v>
      </c>
      <c r="I2076" s="22" t="s">
        <v>9832</v>
      </c>
      <c r="J2076" s="37" t="s">
        <v>24973</v>
      </c>
      <c r="K2076" s="37" t="s">
        <v>24974</v>
      </c>
      <c r="L2076" s="37" t="s">
        <v>24974</v>
      </c>
      <c r="M2076" s="37" t="s">
        <v>33083</v>
      </c>
      <c r="N2076" s="37" t="s">
        <v>1243</v>
      </c>
      <c r="O2076" s="37" t="s">
        <v>1244</v>
      </c>
      <c r="P2076" s="22" t="s">
        <v>33084</v>
      </c>
      <c r="Q2076" s="22" t="s">
        <v>33085</v>
      </c>
      <c r="R2076" s="38">
        <v>0</v>
      </c>
    </row>
    <row r="2077" spans="1:18" ht="12.75">
      <c r="A2077" s="22" t="s">
        <v>60</v>
      </c>
      <c r="B2077" s="22" t="s">
        <v>419</v>
      </c>
      <c r="C2077" s="22" t="s">
        <v>63</v>
      </c>
      <c r="D2077" s="22" t="s">
        <v>61</v>
      </c>
      <c r="E2077" s="31">
        <v>42979.578113425923</v>
      </c>
      <c r="F2077" s="22" t="s">
        <v>24971</v>
      </c>
      <c r="G2077" s="22" t="s">
        <v>33086</v>
      </c>
      <c r="H2077" s="22" t="s">
        <v>74</v>
      </c>
      <c r="I2077" s="22" t="s">
        <v>9008</v>
      </c>
      <c r="J2077" s="37" t="s">
        <v>24973</v>
      </c>
      <c r="K2077" s="37" t="s">
        <v>24974</v>
      </c>
      <c r="L2077" s="37" t="s">
        <v>24974</v>
      </c>
      <c r="M2077" s="37" t="s">
        <v>33087</v>
      </c>
      <c r="N2077" s="37" t="s">
        <v>2220</v>
      </c>
      <c r="O2077" s="37" t="s">
        <v>2221</v>
      </c>
      <c r="P2077" s="22" t="s">
        <v>33088</v>
      </c>
      <c r="Q2077" s="22" t="s">
        <v>33089</v>
      </c>
      <c r="R2077" s="38">
        <v>0</v>
      </c>
    </row>
    <row r="2078" spans="1:18" ht="12.75">
      <c r="A2078" s="22" t="s">
        <v>60</v>
      </c>
      <c r="B2078" s="22" t="s">
        <v>419</v>
      </c>
      <c r="C2078" s="22" t="s">
        <v>63</v>
      </c>
      <c r="D2078" s="22" t="s">
        <v>61</v>
      </c>
      <c r="E2078" s="31">
        <v>42982.465439814812</v>
      </c>
      <c r="F2078" s="22" t="s">
        <v>24971</v>
      </c>
      <c r="G2078" s="22" t="s">
        <v>33090</v>
      </c>
      <c r="H2078" s="22" t="s">
        <v>74</v>
      </c>
      <c r="I2078" s="22" t="s">
        <v>4664</v>
      </c>
      <c r="J2078" s="37" t="s">
        <v>24973</v>
      </c>
      <c r="K2078" s="37" t="s">
        <v>24974</v>
      </c>
      <c r="L2078" s="37" t="s">
        <v>24974</v>
      </c>
      <c r="M2078" s="37" t="s">
        <v>33091</v>
      </c>
      <c r="N2078" s="37" t="s">
        <v>4665</v>
      </c>
      <c r="O2078" s="37" t="s">
        <v>4666</v>
      </c>
      <c r="P2078" s="22" t="s">
        <v>33092</v>
      </c>
      <c r="Q2078" s="22" t="s">
        <v>33093</v>
      </c>
      <c r="R2078" s="38">
        <v>0</v>
      </c>
    </row>
    <row r="2079" spans="1:18" ht="12.75">
      <c r="A2079" s="22" t="s">
        <v>60</v>
      </c>
      <c r="B2079" s="22" t="s">
        <v>419</v>
      </c>
      <c r="C2079" s="22" t="s">
        <v>63</v>
      </c>
      <c r="D2079" s="22" t="s">
        <v>61</v>
      </c>
      <c r="E2079" s="31">
        <v>42983.62327546296</v>
      </c>
      <c r="F2079" s="22" t="s">
        <v>24971</v>
      </c>
      <c r="G2079" s="22" t="s">
        <v>33094</v>
      </c>
      <c r="H2079" s="22" t="s">
        <v>74</v>
      </c>
      <c r="I2079" s="22" t="s">
        <v>33095</v>
      </c>
      <c r="J2079" s="37" t="s">
        <v>24973</v>
      </c>
      <c r="K2079" s="37" t="s">
        <v>24974</v>
      </c>
      <c r="L2079" s="37" t="s">
        <v>24974</v>
      </c>
      <c r="M2079" s="37" t="s">
        <v>33096</v>
      </c>
      <c r="N2079" s="37" t="s">
        <v>401</v>
      </c>
      <c r="O2079" s="37" t="s">
        <v>402</v>
      </c>
      <c r="P2079" s="22" t="s">
        <v>33097</v>
      </c>
      <c r="Q2079" s="22" t="s">
        <v>33098</v>
      </c>
      <c r="R2079" s="38">
        <v>0</v>
      </c>
    </row>
    <row r="2080" spans="1:18" ht="12.75">
      <c r="A2080" s="22" t="s">
        <v>60</v>
      </c>
      <c r="B2080" s="22" t="s">
        <v>419</v>
      </c>
      <c r="C2080" s="22" t="s">
        <v>63</v>
      </c>
      <c r="D2080" s="22" t="s">
        <v>61</v>
      </c>
      <c r="E2080" s="31">
        <v>42984.489895833329</v>
      </c>
      <c r="F2080" s="22" t="s">
        <v>24971</v>
      </c>
      <c r="G2080" s="22" t="s">
        <v>33099</v>
      </c>
      <c r="H2080" s="22" t="s">
        <v>74</v>
      </c>
      <c r="I2080" s="22" t="s">
        <v>5886</v>
      </c>
      <c r="J2080" s="37" t="s">
        <v>24973</v>
      </c>
      <c r="K2080" s="37" t="s">
        <v>24974</v>
      </c>
      <c r="L2080" s="37" t="s">
        <v>24974</v>
      </c>
      <c r="M2080" s="37" t="s">
        <v>33100</v>
      </c>
      <c r="N2080" s="37" t="s">
        <v>4813</v>
      </c>
      <c r="O2080" s="37" t="s">
        <v>4814</v>
      </c>
      <c r="P2080" s="22" t="s">
        <v>33101</v>
      </c>
      <c r="Q2080" s="22" t="s">
        <v>33102</v>
      </c>
      <c r="R2080" s="38">
        <v>0</v>
      </c>
    </row>
    <row r="2081" spans="1:18" ht="12.75">
      <c r="A2081" s="22" t="s">
        <v>60</v>
      </c>
      <c r="B2081" s="22" t="s">
        <v>419</v>
      </c>
      <c r="C2081" s="22" t="s">
        <v>63</v>
      </c>
      <c r="D2081" s="22" t="s">
        <v>61</v>
      </c>
      <c r="E2081" s="31">
        <v>42984.516875000001</v>
      </c>
      <c r="F2081" s="22" t="s">
        <v>24971</v>
      </c>
      <c r="G2081" s="22" t="s">
        <v>33103</v>
      </c>
      <c r="H2081" s="22" t="s">
        <v>74</v>
      </c>
      <c r="I2081" s="22" t="s">
        <v>33104</v>
      </c>
      <c r="J2081" s="37" t="s">
        <v>24973</v>
      </c>
      <c r="K2081" s="37" t="s">
        <v>24974</v>
      </c>
      <c r="L2081" s="37" t="s">
        <v>24974</v>
      </c>
      <c r="M2081" s="37" t="s">
        <v>33105</v>
      </c>
      <c r="N2081" s="37" t="s">
        <v>3703</v>
      </c>
      <c r="O2081" s="37" t="s">
        <v>3704</v>
      </c>
      <c r="P2081" s="22" t="s">
        <v>33106</v>
      </c>
      <c r="Q2081" s="22" t="s">
        <v>33107</v>
      </c>
      <c r="R2081" s="38">
        <v>0</v>
      </c>
    </row>
    <row r="2082" spans="1:18" ht="12.75">
      <c r="A2082" s="22" t="s">
        <v>60</v>
      </c>
      <c r="B2082" s="22" t="s">
        <v>419</v>
      </c>
      <c r="C2082" s="22" t="s">
        <v>63</v>
      </c>
      <c r="D2082" s="22" t="s">
        <v>61</v>
      </c>
      <c r="E2082" s="31">
        <v>42984.725034722222</v>
      </c>
      <c r="F2082" s="22" t="s">
        <v>24971</v>
      </c>
      <c r="G2082" s="22" t="s">
        <v>33108</v>
      </c>
      <c r="H2082" s="22" t="s">
        <v>74</v>
      </c>
      <c r="I2082" s="22" t="s">
        <v>33109</v>
      </c>
      <c r="J2082" s="37" t="s">
        <v>24973</v>
      </c>
      <c r="K2082" s="37" t="s">
        <v>24974</v>
      </c>
      <c r="L2082" s="37" t="s">
        <v>24974</v>
      </c>
      <c r="M2082" s="37" t="s">
        <v>33110</v>
      </c>
      <c r="N2082" s="37" t="s">
        <v>91</v>
      </c>
      <c r="O2082" s="37" t="s">
        <v>92</v>
      </c>
      <c r="P2082" s="22" t="s">
        <v>33111</v>
      </c>
      <c r="Q2082" s="22" t="s">
        <v>33112</v>
      </c>
      <c r="R2082" s="38">
        <v>0</v>
      </c>
    </row>
    <row r="2083" spans="1:18" ht="12.75">
      <c r="A2083" s="22" t="s">
        <v>60</v>
      </c>
      <c r="B2083" s="22" t="s">
        <v>419</v>
      </c>
      <c r="C2083" s="22" t="s">
        <v>63</v>
      </c>
      <c r="D2083" s="22" t="s">
        <v>61</v>
      </c>
      <c r="E2083" s="31">
        <v>42986.520370370366</v>
      </c>
      <c r="F2083" s="22" t="s">
        <v>24971</v>
      </c>
      <c r="G2083" s="22" t="s">
        <v>33113</v>
      </c>
      <c r="H2083" s="22" t="s">
        <v>74</v>
      </c>
      <c r="I2083" s="22" t="s">
        <v>9600</v>
      </c>
      <c r="J2083" s="37" t="s">
        <v>24973</v>
      </c>
      <c r="K2083" s="37" t="s">
        <v>24974</v>
      </c>
      <c r="L2083" s="37" t="s">
        <v>24974</v>
      </c>
      <c r="M2083" s="37" t="s">
        <v>33114</v>
      </c>
      <c r="N2083" s="37" t="s">
        <v>763</v>
      </c>
      <c r="O2083" s="37" t="s">
        <v>764</v>
      </c>
      <c r="P2083" s="22" t="s">
        <v>33115</v>
      </c>
      <c r="Q2083" s="22" t="s">
        <v>33116</v>
      </c>
      <c r="R2083" s="38">
        <v>0</v>
      </c>
    </row>
    <row r="2084" spans="1:18" ht="12.75">
      <c r="A2084" s="22" t="s">
        <v>60</v>
      </c>
      <c r="B2084" s="22" t="s">
        <v>419</v>
      </c>
      <c r="C2084" s="22" t="s">
        <v>63</v>
      </c>
      <c r="D2084" s="22" t="s">
        <v>61</v>
      </c>
      <c r="E2084" s="31">
        <v>42986.52957175926</v>
      </c>
      <c r="F2084" s="22" t="s">
        <v>24971</v>
      </c>
      <c r="G2084" s="22" t="s">
        <v>33117</v>
      </c>
      <c r="H2084" s="22" t="s">
        <v>74</v>
      </c>
      <c r="I2084" s="22" t="s">
        <v>9812</v>
      </c>
      <c r="J2084" s="37" t="s">
        <v>24973</v>
      </c>
      <c r="K2084" s="37" t="s">
        <v>24974</v>
      </c>
      <c r="L2084" s="37" t="s">
        <v>24974</v>
      </c>
      <c r="M2084" s="37" t="s">
        <v>33118</v>
      </c>
      <c r="N2084" s="37" t="s">
        <v>205</v>
      </c>
      <c r="O2084" s="37" t="s">
        <v>206</v>
      </c>
      <c r="P2084" s="22" t="s">
        <v>33119</v>
      </c>
      <c r="Q2084" s="22" t="s">
        <v>33120</v>
      </c>
      <c r="R2084" s="38">
        <v>0</v>
      </c>
    </row>
    <row r="2085" spans="1:18" ht="12.75">
      <c r="A2085" s="22" t="s">
        <v>60</v>
      </c>
      <c r="B2085" s="22" t="s">
        <v>419</v>
      </c>
      <c r="C2085" s="22" t="s">
        <v>63</v>
      </c>
      <c r="D2085" s="22" t="s">
        <v>61</v>
      </c>
      <c r="E2085" s="31">
        <v>42986.630115740736</v>
      </c>
      <c r="F2085" s="22" t="s">
        <v>24971</v>
      </c>
      <c r="G2085" s="22" t="s">
        <v>33121</v>
      </c>
      <c r="H2085" s="22" t="s">
        <v>74</v>
      </c>
      <c r="I2085" s="22" t="s">
        <v>3584</v>
      </c>
      <c r="J2085" s="37" t="s">
        <v>24973</v>
      </c>
      <c r="K2085" s="37" t="s">
        <v>24974</v>
      </c>
      <c r="L2085" s="37" t="s">
        <v>24974</v>
      </c>
      <c r="M2085" s="37" t="s">
        <v>33122</v>
      </c>
      <c r="N2085" s="37" t="s">
        <v>763</v>
      </c>
      <c r="O2085" s="37" t="s">
        <v>764</v>
      </c>
      <c r="P2085" s="22" t="s">
        <v>33123</v>
      </c>
      <c r="Q2085" s="22" t="s">
        <v>33124</v>
      </c>
      <c r="R2085" s="38">
        <v>0</v>
      </c>
    </row>
    <row r="2086" spans="1:18" ht="12.75">
      <c r="A2086" s="22" t="s">
        <v>60</v>
      </c>
      <c r="B2086" s="22" t="s">
        <v>419</v>
      </c>
      <c r="C2086" s="22" t="s">
        <v>63</v>
      </c>
      <c r="D2086" s="22" t="s">
        <v>61</v>
      </c>
      <c r="E2086" s="31">
        <v>42989.43886574074</v>
      </c>
      <c r="F2086" s="22" t="s">
        <v>24971</v>
      </c>
      <c r="G2086" s="22" t="s">
        <v>33125</v>
      </c>
      <c r="H2086" s="22" t="s">
        <v>74</v>
      </c>
      <c r="I2086" s="22" t="s">
        <v>3823</v>
      </c>
      <c r="J2086" s="37" t="s">
        <v>24973</v>
      </c>
      <c r="K2086" s="37" t="s">
        <v>24974</v>
      </c>
      <c r="L2086" s="37" t="s">
        <v>24974</v>
      </c>
      <c r="M2086" s="37" t="s">
        <v>33126</v>
      </c>
      <c r="N2086" s="37" t="s">
        <v>3824</v>
      </c>
      <c r="O2086" s="37" t="s">
        <v>3825</v>
      </c>
      <c r="P2086" s="22" t="s">
        <v>33127</v>
      </c>
      <c r="Q2086" s="22" t="s">
        <v>33128</v>
      </c>
      <c r="R2086" s="38">
        <v>0</v>
      </c>
    </row>
    <row r="2087" spans="1:18" ht="12.75">
      <c r="A2087" s="22" t="s">
        <v>60</v>
      </c>
      <c r="B2087" s="22" t="s">
        <v>419</v>
      </c>
      <c r="C2087" s="22" t="s">
        <v>63</v>
      </c>
      <c r="D2087" s="22" t="s">
        <v>61</v>
      </c>
      <c r="E2087" s="31">
        <v>42989.591678240737</v>
      </c>
      <c r="F2087" s="22" t="s">
        <v>24971</v>
      </c>
      <c r="G2087" s="22" t="s">
        <v>33129</v>
      </c>
      <c r="H2087" s="22" t="s">
        <v>74</v>
      </c>
      <c r="I2087" s="22" t="s">
        <v>731</v>
      </c>
      <c r="J2087" s="37" t="s">
        <v>24973</v>
      </c>
      <c r="K2087" s="37" t="s">
        <v>24974</v>
      </c>
      <c r="L2087" s="37" t="s">
        <v>24974</v>
      </c>
      <c r="M2087" s="37" t="s">
        <v>33130</v>
      </c>
      <c r="N2087" s="37" t="s">
        <v>732</v>
      </c>
      <c r="O2087" s="37" t="s">
        <v>733</v>
      </c>
      <c r="P2087" s="22" t="s">
        <v>33131</v>
      </c>
      <c r="Q2087" s="22" t="s">
        <v>33132</v>
      </c>
      <c r="R2087" s="38">
        <v>0</v>
      </c>
    </row>
    <row r="2088" spans="1:18" ht="12.75">
      <c r="A2088" s="22" t="s">
        <v>60</v>
      </c>
      <c r="B2088" s="22" t="s">
        <v>419</v>
      </c>
      <c r="C2088" s="22" t="s">
        <v>63</v>
      </c>
      <c r="D2088" s="22" t="s">
        <v>61</v>
      </c>
      <c r="E2088" s="31">
        <v>42991.517152777778</v>
      </c>
      <c r="F2088" s="22" t="s">
        <v>24971</v>
      </c>
      <c r="G2088" s="22" t="s">
        <v>33133</v>
      </c>
      <c r="H2088" s="22" t="s">
        <v>74</v>
      </c>
      <c r="I2088" s="22" t="s">
        <v>3763</v>
      </c>
      <c r="J2088" s="37" t="s">
        <v>24973</v>
      </c>
      <c r="K2088" s="37" t="s">
        <v>24974</v>
      </c>
      <c r="L2088" s="37" t="s">
        <v>24974</v>
      </c>
      <c r="M2088" s="37" t="s">
        <v>33134</v>
      </c>
      <c r="N2088" s="37" t="s">
        <v>91</v>
      </c>
      <c r="O2088" s="37" t="s">
        <v>92</v>
      </c>
      <c r="P2088" s="22" t="s">
        <v>33135</v>
      </c>
      <c r="Q2088" s="22" t="s">
        <v>33136</v>
      </c>
      <c r="R2088" s="38">
        <v>0</v>
      </c>
    </row>
    <row r="2089" spans="1:18" ht="12.75">
      <c r="A2089" s="22" t="s">
        <v>60</v>
      </c>
      <c r="B2089" s="22" t="s">
        <v>419</v>
      </c>
      <c r="C2089" s="22" t="s">
        <v>63</v>
      </c>
      <c r="D2089" s="22" t="s">
        <v>61</v>
      </c>
      <c r="E2089" s="31">
        <v>42991.56931712963</v>
      </c>
      <c r="F2089" s="22" t="s">
        <v>24971</v>
      </c>
      <c r="G2089" s="22" t="s">
        <v>33137</v>
      </c>
      <c r="H2089" s="22" t="s">
        <v>74</v>
      </c>
      <c r="I2089" s="22" t="s">
        <v>2219</v>
      </c>
      <c r="J2089" s="37" t="s">
        <v>24973</v>
      </c>
      <c r="K2089" s="37" t="s">
        <v>24974</v>
      </c>
      <c r="L2089" s="37" t="s">
        <v>24974</v>
      </c>
      <c r="M2089" s="37" t="s">
        <v>33138</v>
      </c>
      <c r="N2089" s="37" t="s">
        <v>2220</v>
      </c>
      <c r="O2089" s="37" t="s">
        <v>2221</v>
      </c>
      <c r="P2089" s="22" t="s">
        <v>33139</v>
      </c>
      <c r="Q2089" s="22" t="s">
        <v>33140</v>
      </c>
      <c r="R2089" s="38">
        <v>0</v>
      </c>
    </row>
    <row r="2090" spans="1:18" ht="12.75">
      <c r="A2090" s="22" t="s">
        <v>60</v>
      </c>
      <c r="B2090" s="22" t="s">
        <v>419</v>
      </c>
      <c r="C2090" s="22" t="s">
        <v>63</v>
      </c>
      <c r="D2090" s="22" t="s">
        <v>61</v>
      </c>
      <c r="E2090" s="31">
        <v>42991.899722222217</v>
      </c>
      <c r="F2090" s="22" t="s">
        <v>24971</v>
      </c>
      <c r="G2090" s="22" t="s">
        <v>33141</v>
      </c>
      <c r="H2090" s="22" t="s">
        <v>74</v>
      </c>
      <c r="I2090" s="22" t="s">
        <v>33142</v>
      </c>
      <c r="J2090" s="37" t="s">
        <v>24973</v>
      </c>
      <c r="K2090" s="37" t="s">
        <v>24974</v>
      </c>
      <c r="L2090" s="37" t="s">
        <v>24974</v>
      </c>
      <c r="M2090" s="37" t="s">
        <v>33143</v>
      </c>
      <c r="N2090" s="37" t="s">
        <v>228</v>
      </c>
      <c r="O2090" s="37" t="s">
        <v>229</v>
      </c>
      <c r="P2090" s="22" t="s">
        <v>33144</v>
      </c>
      <c r="Q2090" s="22" t="s">
        <v>33145</v>
      </c>
      <c r="R2090" s="38">
        <v>0</v>
      </c>
    </row>
    <row r="2091" spans="1:18" ht="12.75">
      <c r="A2091" s="22" t="s">
        <v>60</v>
      </c>
      <c r="B2091" s="22" t="s">
        <v>419</v>
      </c>
      <c r="C2091" s="22" t="s">
        <v>63</v>
      </c>
      <c r="D2091" s="22" t="s">
        <v>61</v>
      </c>
      <c r="E2091" s="31">
        <v>42991.903171296297</v>
      </c>
      <c r="F2091" s="22" t="s">
        <v>24971</v>
      </c>
      <c r="G2091" s="22" t="s">
        <v>33146</v>
      </c>
      <c r="H2091" s="22" t="s">
        <v>74</v>
      </c>
      <c r="I2091" s="22" t="s">
        <v>33147</v>
      </c>
      <c r="J2091" s="37" t="s">
        <v>24973</v>
      </c>
      <c r="K2091" s="37" t="s">
        <v>24974</v>
      </c>
      <c r="L2091" s="37" t="s">
        <v>24974</v>
      </c>
      <c r="M2091" s="37" t="s">
        <v>33148</v>
      </c>
      <c r="N2091" s="37" t="s">
        <v>228</v>
      </c>
      <c r="O2091" s="37" t="s">
        <v>229</v>
      </c>
      <c r="P2091" s="22" t="s">
        <v>33144</v>
      </c>
      <c r="Q2091" s="22" t="s">
        <v>33145</v>
      </c>
      <c r="R2091" s="38">
        <v>0</v>
      </c>
    </row>
    <row r="2092" spans="1:18" ht="12.75">
      <c r="A2092" s="22" t="s">
        <v>60</v>
      </c>
      <c r="B2092" s="22" t="s">
        <v>419</v>
      </c>
      <c r="C2092" s="22" t="s">
        <v>63</v>
      </c>
      <c r="D2092" s="22" t="s">
        <v>61</v>
      </c>
      <c r="E2092" s="31">
        <v>42992.636678240742</v>
      </c>
      <c r="F2092" s="22" t="s">
        <v>24971</v>
      </c>
      <c r="G2092" s="22" t="s">
        <v>33149</v>
      </c>
      <c r="H2092" s="22" t="s">
        <v>74</v>
      </c>
      <c r="I2092" s="22" t="s">
        <v>6101</v>
      </c>
      <c r="J2092" s="37" t="s">
        <v>24973</v>
      </c>
      <c r="K2092" s="37" t="s">
        <v>24974</v>
      </c>
      <c r="L2092" s="37" t="s">
        <v>24974</v>
      </c>
      <c r="M2092" s="37" t="s">
        <v>33150</v>
      </c>
      <c r="N2092" s="37" t="s">
        <v>936</v>
      </c>
      <c r="O2092" s="37" t="s">
        <v>937</v>
      </c>
      <c r="P2092" s="22" t="s">
        <v>33151</v>
      </c>
      <c r="Q2092" s="22" t="s">
        <v>33152</v>
      </c>
      <c r="R2092" s="38">
        <v>0</v>
      </c>
    </row>
    <row r="2093" spans="1:18" ht="12.75">
      <c r="A2093" s="22" t="s">
        <v>60</v>
      </c>
      <c r="B2093" s="22" t="s">
        <v>419</v>
      </c>
      <c r="C2093" s="22" t="s">
        <v>63</v>
      </c>
      <c r="D2093" s="22" t="s">
        <v>61</v>
      </c>
      <c r="E2093" s="31">
        <v>42993.479039351849</v>
      </c>
      <c r="F2093" s="22" t="s">
        <v>24971</v>
      </c>
      <c r="G2093" s="22" t="s">
        <v>33153</v>
      </c>
      <c r="H2093" s="22" t="s">
        <v>74</v>
      </c>
      <c r="I2093" s="22" t="s">
        <v>33154</v>
      </c>
      <c r="J2093" s="37" t="s">
        <v>24973</v>
      </c>
      <c r="K2093" s="37" t="s">
        <v>24974</v>
      </c>
      <c r="L2093" s="37" t="s">
        <v>24974</v>
      </c>
      <c r="M2093" s="37" t="s">
        <v>33155</v>
      </c>
      <c r="N2093" s="37" t="s">
        <v>106</v>
      </c>
      <c r="O2093" s="37" t="s">
        <v>107</v>
      </c>
      <c r="P2093" s="22" t="s">
        <v>33156</v>
      </c>
      <c r="Q2093" s="22" t="s">
        <v>33157</v>
      </c>
      <c r="R2093" s="38">
        <v>0</v>
      </c>
    </row>
    <row r="2094" spans="1:18" ht="12.75">
      <c r="A2094" s="22" t="s">
        <v>60</v>
      </c>
      <c r="B2094" s="22" t="s">
        <v>419</v>
      </c>
      <c r="C2094" s="22" t="s">
        <v>63</v>
      </c>
      <c r="D2094" s="22" t="s">
        <v>61</v>
      </c>
      <c r="E2094" s="31">
        <v>42993.633726851847</v>
      </c>
      <c r="F2094" s="22" t="s">
        <v>24971</v>
      </c>
      <c r="G2094" s="22" t="s">
        <v>33158</v>
      </c>
      <c r="H2094" s="22" t="s">
        <v>74</v>
      </c>
      <c r="I2094" s="22" t="s">
        <v>9850</v>
      </c>
      <c r="J2094" s="37" t="s">
        <v>24973</v>
      </c>
      <c r="K2094" s="37" t="s">
        <v>24974</v>
      </c>
      <c r="L2094" s="37" t="s">
        <v>24974</v>
      </c>
      <c r="M2094" s="37" t="s">
        <v>33159</v>
      </c>
      <c r="N2094" s="37" t="s">
        <v>3516</v>
      </c>
      <c r="O2094" s="37" t="s">
        <v>3517</v>
      </c>
      <c r="P2094" s="22" t="s">
        <v>33160</v>
      </c>
      <c r="Q2094" s="22" t="s">
        <v>33161</v>
      </c>
      <c r="R2094" s="38">
        <v>0</v>
      </c>
    </row>
    <row r="2095" spans="1:18" ht="12.75">
      <c r="A2095" s="22" t="s">
        <v>60</v>
      </c>
      <c r="B2095" s="22" t="s">
        <v>419</v>
      </c>
      <c r="C2095" s="22" t="s">
        <v>63</v>
      </c>
      <c r="D2095" s="22" t="s">
        <v>61</v>
      </c>
      <c r="E2095" s="31">
        <v>42996.471226851849</v>
      </c>
      <c r="F2095" s="22" t="s">
        <v>24971</v>
      </c>
      <c r="G2095" s="22" t="s">
        <v>33162</v>
      </c>
      <c r="H2095" s="22" t="s">
        <v>74</v>
      </c>
      <c r="I2095" s="22" t="s">
        <v>6458</v>
      </c>
      <c r="J2095" s="37" t="s">
        <v>24973</v>
      </c>
      <c r="K2095" s="37" t="s">
        <v>24974</v>
      </c>
      <c r="L2095" s="37" t="s">
        <v>24974</v>
      </c>
      <c r="M2095" s="37" t="s">
        <v>33163</v>
      </c>
      <c r="N2095" s="37" t="s">
        <v>916</v>
      </c>
      <c r="O2095" s="37" t="s">
        <v>917</v>
      </c>
      <c r="P2095" s="22" t="s">
        <v>33164</v>
      </c>
      <c r="Q2095" s="22" t="s">
        <v>33165</v>
      </c>
      <c r="R2095" s="38">
        <v>0</v>
      </c>
    </row>
    <row r="2096" spans="1:18" ht="12.75">
      <c r="A2096" s="22" t="s">
        <v>60</v>
      </c>
      <c r="B2096" s="22" t="s">
        <v>419</v>
      </c>
      <c r="C2096" s="22" t="s">
        <v>63</v>
      </c>
      <c r="D2096" s="22" t="s">
        <v>61</v>
      </c>
      <c r="E2096" s="31">
        <v>42996.608981481477</v>
      </c>
      <c r="F2096" s="22" t="s">
        <v>24971</v>
      </c>
      <c r="G2096" s="22" t="s">
        <v>33166</v>
      </c>
      <c r="H2096" s="22" t="s">
        <v>74</v>
      </c>
      <c r="I2096" s="22" t="s">
        <v>3632</v>
      </c>
      <c r="J2096" s="37" t="s">
        <v>24973</v>
      </c>
      <c r="K2096" s="37" t="s">
        <v>24974</v>
      </c>
      <c r="L2096" s="37" t="s">
        <v>24974</v>
      </c>
      <c r="M2096" s="37" t="s">
        <v>33167</v>
      </c>
      <c r="N2096" s="37" t="s">
        <v>3633</v>
      </c>
      <c r="O2096" s="37" t="s">
        <v>3634</v>
      </c>
      <c r="P2096" s="22" t="s">
        <v>33168</v>
      </c>
      <c r="Q2096" s="22" t="s">
        <v>33169</v>
      </c>
      <c r="R2096" s="38">
        <v>0</v>
      </c>
    </row>
    <row r="2097" spans="1:18" ht="12.75">
      <c r="A2097" s="22" t="s">
        <v>60</v>
      </c>
      <c r="B2097" s="22" t="s">
        <v>419</v>
      </c>
      <c r="C2097" s="22" t="s">
        <v>63</v>
      </c>
      <c r="D2097" s="22" t="s">
        <v>61</v>
      </c>
      <c r="E2097" s="31">
        <v>42997.622939814813</v>
      </c>
      <c r="F2097" s="22" t="s">
        <v>24971</v>
      </c>
      <c r="G2097" s="22" t="s">
        <v>33170</v>
      </c>
      <c r="H2097" s="22" t="s">
        <v>74</v>
      </c>
      <c r="I2097" s="22" t="s">
        <v>33171</v>
      </c>
      <c r="J2097" s="37" t="s">
        <v>24973</v>
      </c>
      <c r="K2097" s="37" t="s">
        <v>24974</v>
      </c>
      <c r="L2097" s="37" t="s">
        <v>24974</v>
      </c>
      <c r="M2097" s="37" t="s">
        <v>33172</v>
      </c>
      <c r="N2097" s="37" t="s">
        <v>10995</v>
      </c>
      <c r="O2097" s="37" t="s">
        <v>10996</v>
      </c>
      <c r="P2097" s="22" t="s">
        <v>33173</v>
      </c>
      <c r="Q2097" s="22" t="s">
        <v>33174</v>
      </c>
      <c r="R2097" s="38">
        <v>0</v>
      </c>
    </row>
    <row r="2098" spans="1:18" ht="12.75">
      <c r="A2098" s="22" t="s">
        <v>60</v>
      </c>
      <c r="B2098" s="22" t="s">
        <v>419</v>
      </c>
      <c r="C2098" s="22" t="s">
        <v>63</v>
      </c>
      <c r="D2098" s="22" t="s">
        <v>61</v>
      </c>
      <c r="E2098" s="31">
        <v>42998.470949074072</v>
      </c>
      <c r="F2098" s="22" t="s">
        <v>24971</v>
      </c>
      <c r="G2098" s="22" t="s">
        <v>33175</v>
      </c>
      <c r="H2098" s="22" t="s">
        <v>74</v>
      </c>
      <c r="I2098" s="22" t="s">
        <v>33176</v>
      </c>
      <c r="J2098" s="37" t="s">
        <v>24973</v>
      </c>
      <c r="K2098" s="37" t="s">
        <v>24974</v>
      </c>
      <c r="L2098" s="37" t="s">
        <v>24974</v>
      </c>
      <c r="M2098" s="37" t="s">
        <v>33177</v>
      </c>
      <c r="N2098" s="37" t="s">
        <v>91</v>
      </c>
      <c r="O2098" s="37" t="s">
        <v>92</v>
      </c>
      <c r="P2098" s="22" t="s">
        <v>33178</v>
      </c>
      <c r="Q2098" s="22" t="s">
        <v>33179</v>
      </c>
      <c r="R2098" s="38">
        <v>0</v>
      </c>
    </row>
    <row r="2099" spans="1:18" ht="12.75">
      <c r="A2099" s="22" t="s">
        <v>60</v>
      </c>
      <c r="B2099" s="22" t="s">
        <v>419</v>
      </c>
      <c r="C2099" s="22" t="s">
        <v>63</v>
      </c>
      <c r="D2099" s="22" t="s">
        <v>61</v>
      </c>
      <c r="E2099" s="31">
        <v>42998.599340277775</v>
      </c>
      <c r="F2099" s="22" t="s">
        <v>24971</v>
      </c>
      <c r="G2099" s="22" t="s">
        <v>33180</v>
      </c>
      <c r="H2099" s="22" t="s">
        <v>74</v>
      </c>
      <c r="I2099" s="22" t="s">
        <v>33181</v>
      </c>
      <c r="J2099" s="37" t="s">
        <v>24973</v>
      </c>
      <c r="K2099" s="37" t="s">
        <v>24974</v>
      </c>
      <c r="L2099" s="37" t="s">
        <v>24974</v>
      </c>
      <c r="M2099" s="37" t="s">
        <v>33182</v>
      </c>
      <c r="N2099" s="37" t="s">
        <v>366</v>
      </c>
      <c r="O2099" s="37" t="s">
        <v>367</v>
      </c>
      <c r="P2099" s="22" t="s">
        <v>33183</v>
      </c>
      <c r="Q2099" s="22" t="s">
        <v>33184</v>
      </c>
      <c r="R2099" s="38">
        <v>0</v>
      </c>
    </row>
    <row r="2100" spans="1:18" ht="12.75">
      <c r="A2100" s="22" t="s">
        <v>60</v>
      </c>
      <c r="B2100" s="22" t="s">
        <v>419</v>
      </c>
      <c r="C2100" s="22" t="s">
        <v>63</v>
      </c>
      <c r="D2100" s="22" t="s">
        <v>61</v>
      </c>
      <c r="E2100" s="31">
        <v>42998.599976851852</v>
      </c>
      <c r="F2100" s="22" t="s">
        <v>24971</v>
      </c>
      <c r="G2100" s="22" t="s">
        <v>33185</v>
      </c>
      <c r="H2100" s="22" t="s">
        <v>74</v>
      </c>
      <c r="I2100" s="22" t="s">
        <v>7303</v>
      </c>
      <c r="J2100" s="37" t="s">
        <v>24973</v>
      </c>
      <c r="K2100" s="37" t="s">
        <v>24974</v>
      </c>
      <c r="L2100" s="37" t="s">
        <v>24974</v>
      </c>
      <c r="M2100" s="37" t="s">
        <v>33186</v>
      </c>
      <c r="N2100" s="37" t="s">
        <v>366</v>
      </c>
      <c r="O2100" s="37" t="s">
        <v>367</v>
      </c>
      <c r="P2100" s="22" t="s">
        <v>33183</v>
      </c>
      <c r="Q2100" s="22" t="s">
        <v>33184</v>
      </c>
      <c r="R2100" s="38">
        <v>0</v>
      </c>
    </row>
    <row r="2101" spans="1:18" ht="12.75">
      <c r="A2101" s="22" t="s">
        <v>60</v>
      </c>
      <c r="B2101" s="22" t="s">
        <v>419</v>
      </c>
      <c r="C2101" s="22" t="s">
        <v>63</v>
      </c>
      <c r="D2101" s="22" t="s">
        <v>61</v>
      </c>
      <c r="E2101" s="31">
        <v>42998.652615740742</v>
      </c>
      <c r="F2101" s="22" t="s">
        <v>24971</v>
      </c>
      <c r="G2101" s="22" t="s">
        <v>33187</v>
      </c>
      <c r="H2101" s="22" t="s">
        <v>74</v>
      </c>
      <c r="I2101" s="22" t="s">
        <v>8953</v>
      </c>
      <c r="J2101" s="37" t="s">
        <v>24973</v>
      </c>
      <c r="K2101" s="37" t="s">
        <v>24974</v>
      </c>
      <c r="L2101" s="37" t="s">
        <v>24974</v>
      </c>
      <c r="M2101" s="37" t="s">
        <v>33188</v>
      </c>
      <c r="N2101" s="37" t="s">
        <v>422</v>
      </c>
      <c r="O2101" s="37" t="s">
        <v>423</v>
      </c>
      <c r="P2101" s="22" t="s">
        <v>33189</v>
      </c>
      <c r="Q2101" s="22" t="s">
        <v>33190</v>
      </c>
      <c r="R2101" s="38">
        <v>0</v>
      </c>
    </row>
    <row r="2102" spans="1:18" ht="12.75">
      <c r="A2102" s="22" t="s">
        <v>60</v>
      </c>
      <c r="B2102" s="22" t="s">
        <v>419</v>
      </c>
      <c r="C2102" s="22" t="s">
        <v>63</v>
      </c>
      <c r="D2102" s="22" t="s">
        <v>61</v>
      </c>
      <c r="E2102" s="31">
        <v>43002.849861111106</v>
      </c>
      <c r="F2102" s="22" t="s">
        <v>24971</v>
      </c>
      <c r="G2102" s="22" t="s">
        <v>33191</v>
      </c>
      <c r="H2102" s="22" t="s">
        <v>74</v>
      </c>
      <c r="I2102" s="22" t="s">
        <v>8832</v>
      </c>
      <c r="J2102" s="37" t="s">
        <v>24973</v>
      </c>
      <c r="K2102" s="37" t="s">
        <v>24974</v>
      </c>
      <c r="L2102" s="37" t="s">
        <v>24974</v>
      </c>
      <c r="M2102" s="37" t="s">
        <v>33192</v>
      </c>
      <c r="N2102" s="37" t="s">
        <v>8833</v>
      </c>
      <c r="O2102" s="37" t="s">
        <v>8834</v>
      </c>
      <c r="P2102" s="22" t="s">
        <v>33193</v>
      </c>
      <c r="Q2102" s="22" t="s">
        <v>33194</v>
      </c>
      <c r="R2102" s="38">
        <v>0</v>
      </c>
    </row>
    <row r="2103" spans="1:18" ht="12.75">
      <c r="A2103" s="22" t="s">
        <v>60</v>
      </c>
      <c r="B2103" s="22" t="s">
        <v>419</v>
      </c>
      <c r="C2103" s="22" t="s">
        <v>63</v>
      </c>
      <c r="D2103" s="22" t="s">
        <v>61</v>
      </c>
      <c r="E2103" s="31">
        <v>43002.972013888888</v>
      </c>
      <c r="F2103" s="22" t="s">
        <v>24971</v>
      </c>
      <c r="G2103" s="22" t="s">
        <v>33195</v>
      </c>
      <c r="H2103" s="22" t="s">
        <v>74</v>
      </c>
      <c r="I2103" s="22" t="s">
        <v>6209</v>
      </c>
      <c r="J2103" s="37" t="s">
        <v>24973</v>
      </c>
      <c r="K2103" s="37" t="s">
        <v>24974</v>
      </c>
      <c r="L2103" s="37" t="s">
        <v>24974</v>
      </c>
      <c r="M2103" s="37" t="s">
        <v>33196</v>
      </c>
      <c r="N2103" s="37" t="s">
        <v>2575</v>
      </c>
      <c r="O2103" s="37" t="s">
        <v>2576</v>
      </c>
      <c r="P2103" s="22" t="s">
        <v>33197</v>
      </c>
      <c r="Q2103" s="22" t="s">
        <v>33198</v>
      </c>
      <c r="R2103" s="38">
        <v>0</v>
      </c>
    </row>
    <row r="2104" spans="1:18" ht="12.75">
      <c r="A2104" s="22" t="s">
        <v>60</v>
      </c>
      <c r="B2104" s="22" t="s">
        <v>419</v>
      </c>
      <c r="C2104" s="22" t="s">
        <v>63</v>
      </c>
      <c r="D2104" s="22" t="s">
        <v>61</v>
      </c>
      <c r="E2104" s="31">
        <v>43003.007557870369</v>
      </c>
      <c r="F2104" s="22" t="s">
        <v>24971</v>
      </c>
      <c r="G2104" s="22" t="s">
        <v>33199</v>
      </c>
      <c r="H2104" s="22" t="s">
        <v>74</v>
      </c>
      <c r="I2104" s="22" t="s">
        <v>4632</v>
      </c>
      <c r="J2104" s="37" t="s">
        <v>24973</v>
      </c>
      <c r="K2104" s="37" t="s">
        <v>24974</v>
      </c>
      <c r="L2104" s="37" t="s">
        <v>24974</v>
      </c>
      <c r="M2104" s="37" t="s">
        <v>33200</v>
      </c>
      <c r="N2104" s="37" t="s">
        <v>4633</v>
      </c>
      <c r="O2104" s="37" t="s">
        <v>4634</v>
      </c>
      <c r="P2104" s="22" t="s">
        <v>33201</v>
      </c>
      <c r="Q2104" s="22" t="s">
        <v>33202</v>
      </c>
      <c r="R2104" s="38">
        <v>0</v>
      </c>
    </row>
    <row r="2105" spans="1:18" ht="12.75">
      <c r="A2105" s="22" t="s">
        <v>60</v>
      </c>
      <c r="B2105" s="22" t="s">
        <v>419</v>
      </c>
      <c r="C2105" s="22" t="s">
        <v>63</v>
      </c>
      <c r="D2105" s="22" t="s">
        <v>61</v>
      </c>
      <c r="E2105" s="31">
        <v>43004.498113425921</v>
      </c>
      <c r="F2105" s="22" t="s">
        <v>24971</v>
      </c>
      <c r="G2105" s="22" t="s">
        <v>33203</v>
      </c>
      <c r="H2105" s="22" t="s">
        <v>74</v>
      </c>
      <c r="I2105" s="22" t="s">
        <v>33204</v>
      </c>
      <c r="J2105" s="37" t="s">
        <v>24973</v>
      </c>
      <c r="K2105" s="37" t="s">
        <v>24974</v>
      </c>
      <c r="L2105" s="37" t="s">
        <v>24974</v>
      </c>
      <c r="M2105" s="37" t="s">
        <v>33205</v>
      </c>
      <c r="N2105" s="37" t="s">
        <v>647</v>
      </c>
      <c r="O2105" s="37" t="s">
        <v>648</v>
      </c>
      <c r="P2105" s="22" t="s">
        <v>33206</v>
      </c>
      <c r="Q2105" s="22" t="s">
        <v>33207</v>
      </c>
      <c r="R2105" s="38">
        <v>0</v>
      </c>
    </row>
    <row r="2106" spans="1:18" ht="12.75">
      <c r="A2106" s="22" t="s">
        <v>60</v>
      </c>
      <c r="B2106" s="22" t="s">
        <v>419</v>
      </c>
      <c r="C2106" s="22" t="s">
        <v>63</v>
      </c>
      <c r="D2106" s="22" t="s">
        <v>61</v>
      </c>
      <c r="E2106" s="31">
        <v>43004.500092592592</v>
      </c>
      <c r="F2106" s="22" t="s">
        <v>24971</v>
      </c>
      <c r="G2106" s="22" t="s">
        <v>33208</v>
      </c>
      <c r="H2106" s="22" t="s">
        <v>74</v>
      </c>
      <c r="I2106" s="22" t="s">
        <v>4542</v>
      </c>
      <c r="J2106" s="37" t="s">
        <v>24973</v>
      </c>
      <c r="K2106" s="37" t="s">
        <v>24974</v>
      </c>
      <c r="L2106" s="37" t="s">
        <v>24974</v>
      </c>
      <c r="M2106" s="37" t="s">
        <v>33209</v>
      </c>
      <c r="N2106" s="37" t="s">
        <v>647</v>
      </c>
      <c r="O2106" s="37" t="s">
        <v>648</v>
      </c>
      <c r="P2106" s="22" t="s">
        <v>33206</v>
      </c>
      <c r="Q2106" s="22" t="s">
        <v>33207</v>
      </c>
      <c r="R2106" s="38">
        <v>0</v>
      </c>
    </row>
    <row r="2107" spans="1:18" ht="12.75">
      <c r="A2107" s="22" t="s">
        <v>60</v>
      </c>
      <c r="B2107" s="22" t="s">
        <v>419</v>
      </c>
      <c r="C2107" s="22" t="s">
        <v>63</v>
      </c>
      <c r="D2107" s="22" t="s">
        <v>61</v>
      </c>
      <c r="E2107" s="31">
        <v>43004.817280092589</v>
      </c>
      <c r="F2107" s="22" t="s">
        <v>24971</v>
      </c>
      <c r="G2107" s="22" t="s">
        <v>33210</v>
      </c>
      <c r="H2107" s="22" t="s">
        <v>74</v>
      </c>
      <c r="I2107" s="22" t="s">
        <v>854</v>
      </c>
      <c r="J2107" s="37" t="s">
        <v>24973</v>
      </c>
      <c r="K2107" s="37" t="s">
        <v>24974</v>
      </c>
      <c r="L2107" s="37" t="s">
        <v>24974</v>
      </c>
      <c r="M2107" s="37" t="s">
        <v>33211</v>
      </c>
      <c r="N2107" s="37" t="s">
        <v>433</v>
      </c>
      <c r="O2107" s="37" t="s">
        <v>434</v>
      </c>
      <c r="P2107" s="22" t="s">
        <v>33212</v>
      </c>
      <c r="Q2107" s="22" t="s">
        <v>33213</v>
      </c>
      <c r="R2107" s="38">
        <v>0</v>
      </c>
    </row>
    <row r="2108" spans="1:18" ht="12.75">
      <c r="A2108" s="22" t="s">
        <v>60</v>
      </c>
      <c r="B2108" s="22" t="s">
        <v>419</v>
      </c>
      <c r="C2108" s="22" t="s">
        <v>63</v>
      </c>
      <c r="D2108" s="22" t="s">
        <v>61</v>
      </c>
      <c r="E2108" s="31">
        <v>43006.416180555556</v>
      </c>
      <c r="F2108" s="22" t="s">
        <v>24971</v>
      </c>
      <c r="G2108" s="22" t="s">
        <v>33214</v>
      </c>
      <c r="H2108" s="22" t="s">
        <v>74</v>
      </c>
      <c r="I2108" s="22" t="s">
        <v>6830</v>
      </c>
      <c r="J2108" s="37" t="s">
        <v>24973</v>
      </c>
      <c r="K2108" s="37" t="s">
        <v>24974</v>
      </c>
      <c r="L2108" s="37" t="s">
        <v>24974</v>
      </c>
      <c r="M2108" s="37" t="s">
        <v>33215</v>
      </c>
      <c r="N2108" s="37" t="s">
        <v>233</v>
      </c>
      <c r="O2108" s="37" t="s">
        <v>234</v>
      </c>
      <c r="P2108" s="22" t="s">
        <v>33216</v>
      </c>
      <c r="Q2108" s="22" t="s">
        <v>33217</v>
      </c>
      <c r="R2108" s="38">
        <v>0</v>
      </c>
    </row>
    <row r="2109" spans="1:18" ht="12.75">
      <c r="A2109" s="22" t="s">
        <v>60</v>
      </c>
      <c r="B2109" s="22" t="s">
        <v>419</v>
      </c>
      <c r="C2109" s="22" t="s">
        <v>63</v>
      </c>
      <c r="D2109" s="22" t="s">
        <v>61</v>
      </c>
      <c r="E2109" s="31">
        <v>43006.416874999995</v>
      </c>
      <c r="F2109" s="22" t="s">
        <v>24971</v>
      </c>
      <c r="G2109" s="22" t="s">
        <v>33218</v>
      </c>
      <c r="H2109" s="22" t="s">
        <v>74</v>
      </c>
      <c r="I2109" s="22" t="s">
        <v>9216</v>
      </c>
      <c r="J2109" s="37" t="s">
        <v>24973</v>
      </c>
      <c r="K2109" s="37" t="s">
        <v>24974</v>
      </c>
      <c r="L2109" s="37" t="s">
        <v>24974</v>
      </c>
      <c r="M2109" s="37" t="s">
        <v>33219</v>
      </c>
      <c r="N2109" s="37" t="s">
        <v>357</v>
      </c>
      <c r="O2109" s="37" t="s">
        <v>358</v>
      </c>
      <c r="P2109" s="22" t="s">
        <v>33220</v>
      </c>
      <c r="Q2109" s="22" t="s">
        <v>33221</v>
      </c>
      <c r="R2109" s="38">
        <v>0</v>
      </c>
    </row>
    <row r="2110" spans="1:18" ht="12.75">
      <c r="A2110" s="22" t="s">
        <v>60</v>
      </c>
      <c r="B2110" s="22" t="s">
        <v>419</v>
      </c>
      <c r="C2110" s="22" t="s">
        <v>63</v>
      </c>
      <c r="D2110" s="22" t="s">
        <v>61</v>
      </c>
      <c r="E2110" s="31">
        <v>43006.435057870367</v>
      </c>
      <c r="F2110" s="22" t="s">
        <v>25463</v>
      </c>
      <c r="G2110" s="22" t="s">
        <v>33222</v>
      </c>
      <c r="H2110" s="22" t="s">
        <v>74</v>
      </c>
      <c r="I2110" s="22" t="s">
        <v>8736</v>
      </c>
      <c r="J2110" s="37" t="s">
        <v>24973</v>
      </c>
      <c r="K2110" s="37" t="s">
        <v>24974</v>
      </c>
      <c r="L2110" s="37" t="s">
        <v>24974</v>
      </c>
      <c r="M2110" s="37" t="s">
        <v>33223</v>
      </c>
      <c r="N2110" s="37" t="s">
        <v>2280</v>
      </c>
      <c r="O2110" s="37" t="s">
        <v>2281</v>
      </c>
      <c r="P2110" s="22" t="s">
        <v>33224</v>
      </c>
      <c r="Q2110" s="22" t="s">
        <v>33225</v>
      </c>
      <c r="R2110" s="38">
        <v>0</v>
      </c>
    </row>
    <row r="2111" spans="1:18" ht="12.75">
      <c r="A2111" s="22" t="s">
        <v>60</v>
      </c>
      <c r="B2111" s="22" t="s">
        <v>419</v>
      </c>
      <c r="C2111" s="22" t="s">
        <v>63</v>
      </c>
      <c r="D2111" s="22" t="s">
        <v>61</v>
      </c>
      <c r="E2111" s="31">
        <v>43007.638275462959</v>
      </c>
      <c r="F2111" s="22" t="s">
        <v>24971</v>
      </c>
      <c r="G2111" s="22" t="s">
        <v>33226</v>
      </c>
      <c r="H2111" s="22" t="s">
        <v>74</v>
      </c>
      <c r="I2111" s="22" t="s">
        <v>6777</v>
      </c>
      <c r="J2111" s="37" t="s">
        <v>24973</v>
      </c>
      <c r="K2111" s="37" t="s">
        <v>24974</v>
      </c>
      <c r="L2111" s="37" t="s">
        <v>24974</v>
      </c>
      <c r="M2111" s="37" t="s">
        <v>33227</v>
      </c>
      <c r="N2111" s="37" t="s">
        <v>726</v>
      </c>
      <c r="O2111" s="37" t="s">
        <v>727</v>
      </c>
      <c r="P2111" s="22" t="s">
        <v>33216</v>
      </c>
      <c r="Q2111" s="22" t="s">
        <v>33217</v>
      </c>
      <c r="R2111" s="38">
        <v>0</v>
      </c>
    </row>
    <row r="2112" spans="1:18" ht="12.75">
      <c r="A2112" s="22" t="s">
        <v>60</v>
      </c>
      <c r="B2112" s="22" t="s">
        <v>3393</v>
      </c>
      <c r="C2112" s="22" t="s">
        <v>63</v>
      </c>
      <c r="D2112" s="22" t="s">
        <v>61</v>
      </c>
      <c r="E2112" s="31">
        <v>42979.469027777777</v>
      </c>
      <c r="F2112" s="22" t="s">
        <v>24971</v>
      </c>
      <c r="G2112" s="22" t="s">
        <v>33228</v>
      </c>
      <c r="H2112" s="22" t="s">
        <v>74</v>
      </c>
      <c r="I2112" s="22" t="s">
        <v>33229</v>
      </c>
      <c r="J2112" s="37" t="s">
        <v>24973</v>
      </c>
      <c r="K2112" s="37" t="s">
        <v>24974</v>
      </c>
      <c r="L2112" s="37" t="s">
        <v>24974</v>
      </c>
      <c r="M2112" s="37" t="s">
        <v>33230</v>
      </c>
      <c r="N2112" s="37" t="s">
        <v>33231</v>
      </c>
      <c r="O2112" s="37" t="s">
        <v>33232</v>
      </c>
      <c r="P2112" s="22" t="s">
        <v>33233</v>
      </c>
      <c r="Q2112" s="22" t="s">
        <v>33234</v>
      </c>
      <c r="R2112" s="38">
        <v>0</v>
      </c>
    </row>
    <row r="2113" spans="1:18" ht="12.75">
      <c r="A2113" s="22" t="s">
        <v>60</v>
      </c>
      <c r="B2113" s="22" t="s">
        <v>3393</v>
      </c>
      <c r="C2113" s="22" t="s">
        <v>63</v>
      </c>
      <c r="D2113" s="22" t="s">
        <v>61</v>
      </c>
      <c r="E2113" s="31">
        <v>42979.546712962961</v>
      </c>
      <c r="F2113" s="22" t="s">
        <v>24971</v>
      </c>
      <c r="G2113" s="22" t="s">
        <v>33235</v>
      </c>
      <c r="H2113" s="22" t="s">
        <v>74</v>
      </c>
      <c r="I2113" s="22" t="s">
        <v>6232</v>
      </c>
      <c r="J2113" s="37" t="s">
        <v>24973</v>
      </c>
      <c r="K2113" s="37" t="s">
        <v>24974</v>
      </c>
      <c r="L2113" s="37" t="s">
        <v>24974</v>
      </c>
      <c r="M2113" s="37" t="s">
        <v>33236</v>
      </c>
      <c r="N2113" s="37" t="s">
        <v>3963</v>
      </c>
      <c r="O2113" s="37" t="s">
        <v>3964</v>
      </c>
      <c r="P2113" s="22" t="s">
        <v>33237</v>
      </c>
      <c r="Q2113" s="22" t="s">
        <v>33237</v>
      </c>
      <c r="R2113" s="38">
        <v>0</v>
      </c>
    </row>
    <row r="2114" spans="1:18" ht="12.75">
      <c r="A2114" s="22" t="s">
        <v>60</v>
      </c>
      <c r="B2114" s="22" t="s">
        <v>3393</v>
      </c>
      <c r="C2114" s="22" t="s">
        <v>63</v>
      </c>
      <c r="D2114" s="22" t="s">
        <v>61</v>
      </c>
      <c r="E2114" s="31">
        <v>42983.693379629629</v>
      </c>
      <c r="F2114" s="22" t="s">
        <v>24971</v>
      </c>
      <c r="G2114" s="22" t="s">
        <v>33238</v>
      </c>
      <c r="H2114" s="22" t="s">
        <v>74</v>
      </c>
      <c r="I2114" s="22" t="s">
        <v>33239</v>
      </c>
      <c r="J2114" s="37" t="s">
        <v>24973</v>
      </c>
      <c r="K2114" s="37" t="s">
        <v>24974</v>
      </c>
      <c r="L2114" s="37" t="s">
        <v>24974</v>
      </c>
      <c r="M2114" s="37" t="s">
        <v>33240</v>
      </c>
      <c r="N2114" s="37" t="s">
        <v>224</v>
      </c>
      <c r="O2114" s="37" t="s">
        <v>225</v>
      </c>
      <c r="P2114" s="22" t="s">
        <v>33241</v>
      </c>
      <c r="Q2114" s="22" t="s">
        <v>33242</v>
      </c>
      <c r="R2114" s="38">
        <v>0</v>
      </c>
    </row>
    <row r="2115" spans="1:18" ht="12.75">
      <c r="A2115" s="22" t="s">
        <v>60</v>
      </c>
      <c r="B2115" s="22" t="s">
        <v>3393</v>
      </c>
      <c r="C2115" s="22" t="s">
        <v>63</v>
      </c>
      <c r="D2115" s="22" t="s">
        <v>61</v>
      </c>
      <c r="E2115" s="31">
        <v>42983.694236111107</v>
      </c>
      <c r="F2115" s="22" t="s">
        <v>24971</v>
      </c>
      <c r="G2115" s="22" t="s">
        <v>33243</v>
      </c>
      <c r="H2115" s="22" t="s">
        <v>74</v>
      </c>
      <c r="I2115" s="22" t="s">
        <v>5653</v>
      </c>
      <c r="J2115" s="37" t="s">
        <v>24973</v>
      </c>
      <c r="K2115" s="37" t="s">
        <v>24974</v>
      </c>
      <c r="L2115" s="37" t="s">
        <v>24974</v>
      </c>
      <c r="M2115" s="37" t="s">
        <v>33244</v>
      </c>
      <c r="N2115" s="37" t="s">
        <v>224</v>
      </c>
      <c r="O2115" s="37" t="s">
        <v>225</v>
      </c>
      <c r="P2115" s="22" t="s">
        <v>33241</v>
      </c>
      <c r="Q2115" s="22" t="s">
        <v>33242</v>
      </c>
      <c r="R2115" s="38">
        <v>0</v>
      </c>
    </row>
    <row r="2116" spans="1:18" ht="12.75">
      <c r="A2116" s="22" t="s">
        <v>60</v>
      </c>
      <c r="B2116" s="22" t="s">
        <v>3393</v>
      </c>
      <c r="C2116" s="22" t="s">
        <v>63</v>
      </c>
      <c r="D2116" s="22" t="s">
        <v>61</v>
      </c>
      <c r="E2116" s="31">
        <v>42989.52070601852</v>
      </c>
      <c r="F2116" s="22" t="s">
        <v>24971</v>
      </c>
      <c r="G2116" s="22" t="s">
        <v>33245</v>
      </c>
      <c r="H2116" s="22" t="s">
        <v>74</v>
      </c>
      <c r="I2116" s="22" t="s">
        <v>33246</v>
      </c>
      <c r="J2116" s="37" t="s">
        <v>24973</v>
      </c>
      <c r="K2116" s="37" t="s">
        <v>24974</v>
      </c>
      <c r="L2116" s="37" t="s">
        <v>24974</v>
      </c>
      <c r="M2116" s="37" t="s">
        <v>33247</v>
      </c>
      <c r="N2116" s="37" t="s">
        <v>3396</v>
      </c>
      <c r="O2116" s="37" t="s">
        <v>3397</v>
      </c>
      <c r="P2116" s="22" t="s">
        <v>33248</v>
      </c>
      <c r="Q2116" s="22" t="s">
        <v>33249</v>
      </c>
      <c r="R2116" s="38">
        <v>0</v>
      </c>
    </row>
    <row r="2117" spans="1:18" ht="12.75">
      <c r="A2117" s="22" t="s">
        <v>60</v>
      </c>
      <c r="B2117" s="22" t="s">
        <v>3393</v>
      </c>
      <c r="C2117" s="22" t="s">
        <v>63</v>
      </c>
      <c r="D2117" s="22" t="s">
        <v>61</v>
      </c>
      <c r="E2117" s="31">
        <v>42989.640243055554</v>
      </c>
      <c r="F2117" s="22" t="s">
        <v>24971</v>
      </c>
      <c r="G2117" s="22" t="s">
        <v>33250</v>
      </c>
      <c r="H2117" s="22" t="s">
        <v>74</v>
      </c>
      <c r="I2117" s="22" t="s">
        <v>3395</v>
      </c>
      <c r="J2117" s="37" t="s">
        <v>24973</v>
      </c>
      <c r="K2117" s="37" t="s">
        <v>24974</v>
      </c>
      <c r="L2117" s="37" t="s">
        <v>24974</v>
      </c>
      <c r="M2117" s="37" t="s">
        <v>33251</v>
      </c>
      <c r="N2117" s="37" t="s">
        <v>3396</v>
      </c>
      <c r="O2117" s="37" t="s">
        <v>3397</v>
      </c>
      <c r="P2117" s="22" t="s">
        <v>33248</v>
      </c>
      <c r="Q2117" s="22" t="s">
        <v>33249</v>
      </c>
      <c r="R2117" s="38">
        <v>0</v>
      </c>
    </row>
    <row r="2118" spans="1:18" ht="12.75">
      <c r="A2118" s="22" t="s">
        <v>60</v>
      </c>
      <c r="B2118" s="22" t="s">
        <v>3393</v>
      </c>
      <c r="C2118" s="22" t="s">
        <v>63</v>
      </c>
      <c r="D2118" s="22" t="s">
        <v>61</v>
      </c>
      <c r="E2118" s="31">
        <v>42992.727048611108</v>
      </c>
      <c r="F2118" s="22" t="s">
        <v>24971</v>
      </c>
      <c r="G2118" s="22" t="s">
        <v>33252</v>
      </c>
      <c r="H2118" s="22" t="s">
        <v>74</v>
      </c>
      <c r="I2118" s="22" t="s">
        <v>3860</v>
      </c>
      <c r="J2118" s="37" t="s">
        <v>24973</v>
      </c>
      <c r="K2118" s="37" t="s">
        <v>24974</v>
      </c>
      <c r="L2118" s="37" t="s">
        <v>24974</v>
      </c>
      <c r="M2118" s="37" t="s">
        <v>33253</v>
      </c>
      <c r="N2118" s="37" t="s">
        <v>2022</v>
      </c>
      <c r="O2118" s="37" t="s">
        <v>2023</v>
      </c>
      <c r="P2118" s="22" t="s">
        <v>33254</v>
      </c>
      <c r="Q2118" s="22" t="s">
        <v>33255</v>
      </c>
      <c r="R2118" s="38">
        <v>0</v>
      </c>
    </row>
    <row r="2119" spans="1:18" ht="12.75">
      <c r="A2119" s="22" t="s">
        <v>60</v>
      </c>
      <c r="B2119" s="22" t="s">
        <v>15181</v>
      </c>
      <c r="C2119" s="22" t="s">
        <v>68</v>
      </c>
      <c r="D2119" s="22" t="s">
        <v>61</v>
      </c>
      <c r="E2119" s="31">
        <v>42979.545231481483</v>
      </c>
      <c r="F2119" s="22" t="s">
        <v>24971</v>
      </c>
      <c r="G2119" s="22" t="s">
        <v>33256</v>
      </c>
      <c r="H2119" s="22" t="s">
        <v>74</v>
      </c>
      <c r="I2119" s="22" t="s">
        <v>33257</v>
      </c>
      <c r="J2119" s="37" t="s">
        <v>24973</v>
      </c>
      <c r="K2119" s="37" t="s">
        <v>24974</v>
      </c>
      <c r="L2119" s="37" t="s">
        <v>24974</v>
      </c>
      <c r="M2119" s="37" t="s">
        <v>33258</v>
      </c>
      <c r="N2119" s="37" t="s">
        <v>11725</v>
      </c>
      <c r="O2119" s="37" t="s">
        <v>11726</v>
      </c>
      <c r="P2119" s="22" t="s">
        <v>33259</v>
      </c>
      <c r="Q2119" s="22" t="s">
        <v>33260</v>
      </c>
      <c r="R2119" s="38">
        <v>0</v>
      </c>
    </row>
    <row r="2120" spans="1:18" ht="12.75">
      <c r="A2120" s="22" t="s">
        <v>60</v>
      </c>
      <c r="B2120" s="22" t="s">
        <v>15181</v>
      </c>
      <c r="C2120" s="22" t="s">
        <v>68</v>
      </c>
      <c r="D2120" s="22" t="s">
        <v>61</v>
      </c>
      <c r="E2120" s="31">
        <v>42982.690057870372</v>
      </c>
      <c r="F2120" s="22" t="s">
        <v>24971</v>
      </c>
      <c r="G2120" s="22" t="s">
        <v>33261</v>
      </c>
      <c r="H2120" s="22" t="s">
        <v>74</v>
      </c>
      <c r="I2120" s="22" t="s">
        <v>33262</v>
      </c>
      <c r="J2120" s="37" t="s">
        <v>24973</v>
      </c>
      <c r="K2120" s="37" t="s">
        <v>24974</v>
      </c>
      <c r="L2120" s="37" t="s">
        <v>24974</v>
      </c>
      <c r="M2120" s="37" t="s">
        <v>33263</v>
      </c>
      <c r="N2120" s="37" t="s">
        <v>91</v>
      </c>
      <c r="O2120" s="37" t="s">
        <v>92</v>
      </c>
      <c r="P2120" s="22" t="s">
        <v>33264</v>
      </c>
      <c r="Q2120" s="22" t="s">
        <v>33265</v>
      </c>
      <c r="R2120" s="38">
        <v>0</v>
      </c>
    </row>
    <row r="2121" spans="1:18" ht="12.75">
      <c r="A2121" s="22" t="s">
        <v>60</v>
      </c>
      <c r="B2121" s="22" t="s">
        <v>15181</v>
      </c>
      <c r="C2121" s="22" t="s">
        <v>68</v>
      </c>
      <c r="D2121" s="22" t="s">
        <v>61</v>
      </c>
      <c r="E2121" s="31">
        <v>42983.465729166666</v>
      </c>
      <c r="F2121" s="22" t="s">
        <v>24971</v>
      </c>
      <c r="G2121" s="22" t="s">
        <v>33266</v>
      </c>
      <c r="H2121" s="22" t="s">
        <v>74</v>
      </c>
      <c r="I2121" s="22" t="s">
        <v>33267</v>
      </c>
      <c r="J2121" s="37" t="s">
        <v>24973</v>
      </c>
      <c r="K2121" s="37" t="s">
        <v>24974</v>
      </c>
      <c r="L2121" s="37" t="s">
        <v>24974</v>
      </c>
      <c r="M2121" s="37" t="s">
        <v>33268</v>
      </c>
      <c r="N2121" s="37" t="s">
        <v>12066</v>
      </c>
      <c r="O2121" s="37" t="s">
        <v>12067</v>
      </c>
      <c r="P2121" s="22" t="s">
        <v>33269</v>
      </c>
      <c r="Q2121" s="22" t="s">
        <v>33270</v>
      </c>
      <c r="R2121" s="38">
        <v>0</v>
      </c>
    </row>
    <row r="2122" spans="1:18" ht="12.75">
      <c r="A2122" s="22" t="s">
        <v>60</v>
      </c>
      <c r="B2122" s="22" t="s">
        <v>15181</v>
      </c>
      <c r="C2122" s="22" t="s">
        <v>68</v>
      </c>
      <c r="D2122" s="22" t="s">
        <v>61</v>
      </c>
      <c r="E2122" s="31">
        <v>42983.556192129625</v>
      </c>
      <c r="F2122" s="22" t="s">
        <v>24971</v>
      </c>
      <c r="G2122" s="22" t="s">
        <v>33271</v>
      </c>
      <c r="H2122" s="22" t="s">
        <v>74</v>
      </c>
      <c r="I2122" s="22" t="s">
        <v>21159</v>
      </c>
      <c r="J2122" s="37" t="s">
        <v>24973</v>
      </c>
      <c r="K2122" s="37" t="s">
        <v>24974</v>
      </c>
      <c r="L2122" s="37" t="s">
        <v>24974</v>
      </c>
      <c r="M2122" s="37" t="s">
        <v>33272</v>
      </c>
      <c r="N2122" s="37" t="s">
        <v>1641</v>
      </c>
      <c r="O2122" s="37" t="s">
        <v>1642</v>
      </c>
      <c r="P2122" s="22" t="s">
        <v>33273</v>
      </c>
      <c r="Q2122" s="22" t="s">
        <v>33274</v>
      </c>
      <c r="R2122" s="38">
        <v>0</v>
      </c>
    </row>
    <row r="2123" spans="1:18" ht="12.75">
      <c r="A2123" s="22" t="s">
        <v>60</v>
      </c>
      <c r="B2123" s="22" t="s">
        <v>15181</v>
      </c>
      <c r="C2123" s="22" t="s">
        <v>68</v>
      </c>
      <c r="D2123" s="22" t="s">
        <v>61</v>
      </c>
      <c r="E2123" s="31">
        <v>42985.590358796297</v>
      </c>
      <c r="F2123" s="22" t="s">
        <v>24971</v>
      </c>
      <c r="G2123" s="22" t="s">
        <v>33275</v>
      </c>
      <c r="H2123" s="22" t="s">
        <v>74</v>
      </c>
      <c r="I2123" s="22" t="s">
        <v>21376</v>
      </c>
      <c r="J2123" s="37" t="s">
        <v>24973</v>
      </c>
      <c r="K2123" s="37" t="s">
        <v>24974</v>
      </c>
      <c r="L2123" s="37" t="s">
        <v>24974</v>
      </c>
      <c r="M2123" s="37" t="s">
        <v>33276</v>
      </c>
      <c r="N2123" s="37" t="s">
        <v>91</v>
      </c>
      <c r="O2123" s="37" t="s">
        <v>92</v>
      </c>
      <c r="P2123" s="22" t="s">
        <v>33277</v>
      </c>
      <c r="Q2123" s="22" t="s">
        <v>33278</v>
      </c>
      <c r="R2123" s="38">
        <v>0</v>
      </c>
    </row>
    <row r="2124" spans="1:18" ht="12.75">
      <c r="A2124" s="22" t="s">
        <v>60</v>
      </c>
      <c r="B2124" s="22" t="s">
        <v>15181</v>
      </c>
      <c r="C2124" s="22" t="s">
        <v>68</v>
      </c>
      <c r="D2124" s="22" t="s">
        <v>61</v>
      </c>
      <c r="E2124" s="31">
        <v>42986.483969907407</v>
      </c>
      <c r="F2124" s="22" t="s">
        <v>24971</v>
      </c>
      <c r="G2124" s="22" t="s">
        <v>33279</v>
      </c>
      <c r="H2124" s="22" t="s">
        <v>74</v>
      </c>
      <c r="I2124" s="22" t="s">
        <v>19061</v>
      </c>
      <c r="J2124" s="37" t="s">
        <v>24973</v>
      </c>
      <c r="K2124" s="37" t="s">
        <v>24974</v>
      </c>
      <c r="L2124" s="37" t="s">
        <v>24974</v>
      </c>
      <c r="M2124" s="37" t="s">
        <v>33280</v>
      </c>
      <c r="N2124" s="37" t="s">
        <v>125</v>
      </c>
      <c r="O2124" s="37" t="s">
        <v>126</v>
      </c>
      <c r="P2124" s="22" t="s">
        <v>33281</v>
      </c>
      <c r="Q2124" s="22" t="s">
        <v>33282</v>
      </c>
      <c r="R2124" s="38">
        <v>0</v>
      </c>
    </row>
    <row r="2125" spans="1:18" ht="12.75">
      <c r="A2125" s="22" t="s">
        <v>60</v>
      </c>
      <c r="B2125" s="22" t="s">
        <v>15181</v>
      </c>
      <c r="C2125" s="22" t="s">
        <v>68</v>
      </c>
      <c r="D2125" s="22" t="s">
        <v>61</v>
      </c>
      <c r="E2125" s="31">
        <v>42989.650613425925</v>
      </c>
      <c r="F2125" s="22" t="s">
        <v>24971</v>
      </c>
      <c r="G2125" s="22" t="s">
        <v>33283</v>
      </c>
      <c r="H2125" s="22" t="s">
        <v>74</v>
      </c>
      <c r="I2125" s="22" t="s">
        <v>18280</v>
      </c>
      <c r="J2125" s="37" t="s">
        <v>24973</v>
      </c>
      <c r="K2125" s="37" t="s">
        <v>24974</v>
      </c>
      <c r="L2125" s="37" t="s">
        <v>24974</v>
      </c>
      <c r="M2125" s="37" t="s">
        <v>33284</v>
      </c>
      <c r="N2125" s="37" t="s">
        <v>3321</v>
      </c>
      <c r="O2125" s="37" t="s">
        <v>3322</v>
      </c>
      <c r="P2125" s="22" t="s">
        <v>33285</v>
      </c>
      <c r="Q2125" s="22" t="s">
        <v>33286</v>
      </c>
      <c r="R2125" s="38">
        <v>0</v>
      </c>
    </row>
    <row r="2126" spans="1:18" ht="12.75">
      <c r="A2126" s="22" t="s">
        <v>60</v>
      </c>
      <c r="B2126" s="22" t="s">
        <v>15181</v>
      </c>
      <c r="C2126" s="22" t="s">
        <v>68</v>
      </c>
      <c r="D2126" s="22" t="s">
        <v>61</v>
      </c>
      <c r="E2126" s="31">
        <v>42993.692326388889</v>
      </c>
      <c r="F2126" s="22" t="s">
        <v>24971</v>
      </c>
      <c r="G2126" s="22" t="s">
        <v>33287</v>
      </c>
      <c r="H2126" s="22" t="s">
        <v>74</v>
      </c>
      <c r="I2126" s="22" t="s">
        <v>21944</v>
      </c>
      <c r="J2126" s="37" t="s">
        <v>24973</v>
      </c>
      <c r="K2126" s="37" t="s">
        <v>24974</v>
      </c>
      <c r="L2126" s="37" t="s">
        <v>24974</v>
      </c>
      <c r="M2126" s="37" t="s">
        <v>33288</v>
      </c>
      <c r="N2126" s="37" t="s">
        <v>2766</v>
      </c>
      <c r="O2126" s="37" t="s">
        <v>2767</v>
      </c>
      <c r="P2126" s="22" t="s">
        <v>33289</v>
      </c>
      <c r="Q2126" s="22" t="s">
        <v>33290</v>
      </c>
      <c r="R2126" s="38">
        <v>0</v>
      </c>
    </row>
    <row r="2127" spans="1:18" ht="12.75">
      <c r="A2127" s="22" t="s">
        <v>60</v>
      </c>
      <c r="B2127" s="22" t="s">
        <v>15181</v>
      </c>
      <c r="C2127" s="22" t="s">
        <v>68</v>
      </c>
      <c r="D2127" s="22" t="s">
        <v>61</v>
      </c>
      <c r="E2127" s="31">
        <v>42997.436111111107</v>
      </c>
      <c r="F2127" s="22" t="s">
        <v>24971</v>
      </c>
      <c r="G2127" s="22" t="s">
        <v>33291</v>
      </c>
      <c r="H2127" s="22" t="s">
        <v>74</v>
      </c>
      <c r="I2127" s="22" t="s">
        <v>33292</v>
      </c>
      <c r="J2127" s="37" t="s">
        <v>24973</v>
      </c>
      <c r="K2127" s="37" t="s">
        <v>24974</v>
      </c>
      <c r="L2127" s="37" t="s">
        <v>24974</v>
      </c>
      <c r="M2127" s="37" t="s">
        <v>33293</v>
      </c>
      <c r="N2127" s="37" t="s">
        <v>91</v>
      </c>
      <c r="O2127" s="37" t="s">
        <v>92</v>
      </c>
      <c r="P2127" s="22" t="s">
        <v>33294</v>
      </c>
      <c r="Q2127" s="22" t="s">
        <v>33295</v>
      </c>
      <c r="R2127" s="38">
        <v>0</v>
      </c>
    </row>
    <row r="2128" spans="1:18" ht="12.75">
      <c r="A2128" s="22" t="s">
        <v>60</v>
      </c>
      <c r="B2128" s="22" t="s">
        <v>15181</v>
      </c>
      <c r="C2128" s="22" t="s">
        <v>68</v>
      </c>
      <c r="D2128" s="22" t="s">
        <v>61</v>
      </c>
      <c r="E2128" s="31">
        <v>42999.688321759255</v>
      </c>
      <c r="F2128" s="22" t="s">
        <v>24971</v>
      </c>
      <c r="G2128" s="22" t="s">
        <v>33296</v>
      </c>
      <c r="H2128" s="22" t="s">
        <v>74</v>
      </c>
      <c r="I2128" s="22" t="s">
        <v>33297</v>
      </c>
      <c r="J2128" s="37" t="s">
        <v>24973</v>
      </c>
      <c r="K2128" s="37" t="s">
        <v>24974</v>
      </c>
      <c r="L2128" s="37" t="s">
        <v>24974</v>
      </c>
      <c r="M2128" s="37" t="s">
        <v>33298</v>
      </c>
      <c r="N2128" s="37" t="s">
        <v>10177</v>
      </c>
      <c r="O2128" s="37" t="s">
        <v>10178</v>
      </c>
      <c r="P2128" s="22" t="s">
        <v>33299</v>
      </c>
      <c r="Q2128" s="22" t="s">
        <v>33300</v>
      </c>
      <c r="R2128" s="38">
        <v>0</v>
      </c>
    </row>
    <row r="2129" spans="1:18" ht="12.75">
      <c r="A2129" s="22" t="s">
        <v>60</v>
      </c>
      <c r="B2129" s="22" t="s">
        <v>15181</v>
      </c>
      <c r="C2129" s="22" t="s">
        <v>68</v>
      </c>
      <c r="D2129" s="22" t="s">
        <v>61</v>
      </c>
      <c r="E2129" s="31">
        <v>43000.496863425928</v>
      </c>
      <c r="F2129" s="22" t="s">
        <v>24971</v>
      </c>
      <c r="G2129" s="22" t="s">
        <v>33301</v>
      </c>
      <c r="H2129" s="22" t="s">
        <v>74</v>
      </c>
      <c r="I2129" s="22" t="s">
        <v>19260</v>
      </c>
      <c r="J2129" s="37" t="s">
        <v>24973</v>
      </c>
      <c r="K2129" s="37" t="s">
        <v>24974</v>
      </c>
      <c r="L2129" s="37" t="s">
        <v>24974</v>
      </c>
      <c r="M2129" s="37" t="s">
        <v>33302</v>
      </c>
      <c r="N2129" s="37" t="s">
        <v>91</v>
      </c>
      <c r="O2129" s="37" t="s">
        <v>92</v>
      </c>
      <c r="P2129" s="22" t="s">
        <v>33294</v>
      </c>
      <c r="Q2129" s="22" t="s">
        <v>33295</v>
      </c>
      <c r="R2129" s="38">
        <v>0</v>
      </c>
    </row>
    <row r="2130" spans="1:18" ht="12.75">
      <c r="A2130" s="22" t="s">
        <v>60</v>
      </c>
      <c r="B2130" s="22" t="s">
        <v>15181</v>
      </c>
      <c r="C2130" s="22" t="s">
        <v>68</v>
      </c>
      <c r="D2130" s="22" t="s">
        <v>61</v>
      </c>
      <c r="E2130" s="31">
        <v>43003.487986111111</v>
      </c>
      <c r="F2130" s="22" t="s">
        <v>24971</v>
      </c>
      <c r="G2130" s="22" t="s">
        <v>33303</v>
      </c>
      <c r="H2130" s="22" t="s">
        <v>74</v>
      </c>
      <c r="I2130" s="22" t="s">
        <v>33304</v>
      </c>
      <c r="J2130" s="37" t="s">
        <v>24973</v>
      </c>
      <c r="K2130" s="37" t="s">
        <v>24974</v>
      </c>
      <c r="L2130" s="37" t="s">
        <v>24974</v>
      </c>
      <c r="M2130" s="37" t="s">
        <v>33305</v>
      </c>
      <c r="N2130" s="37" t="s">
        <v>3321</v>
      </c>
      <c r="O2130" s="37" t="s">
        <v>3322</v>
      </c>
      <c r="P2130" s="22" t="s">
        <v>33285</v>
      </c>
      <c r="Q2130" s="22" t="s">
        <v>33286</v>
      </c>
      <c r="R2130" s="38">
        <v>0</v>
      </c>
    </row>
    <row r="2131" spans="1:18" ht="12.75">
      <c r="A2131" s="22" t="s">
        <v>60</v>
      </c>
      <c r="B2131" s="22" t="s">
        <v>15181</v>
      </c>
      <c r="C2131" s="22" t="s">
        <v>68</v>
      </c>
      <c r="D2131" s="22" t="s">
        <v>61</v>
      </c>
      <c r="E2131" s="31">
        <v>43003.494224537033</v>
      </c>
      <c r="F2131" s="22" t="s">
        <v>24971</v>
      </c>
      <c r="G2131" s="22" t="s">
        <v>33306</v>
      </c>
      <c r="H2131" s="22" t="s">
        <v>74</v>
      </c>
      <c r="I2131" s="22" t="s">
        <v>33307</v>
      </c>
      <c r="J2131" s="37" t="s">
        <v>24973</v>
      </c>
      <c r="K2131" s="37" t="s">
        <v>24974</v>
      </c>
      <c r="L2131" s="37" t="s">
        <v>24974</v>
      </c>
      <c r="M2131" s="37" t="s">
        <v>33308</v>
      </c>
      <c r="N2131" s="37" t="s">
        <v>3321</v>
      </c>
      <c r="O2131" s="37" t="s">
        <v>3322</v>
      </c>
      <c r="P2131" s="22" t="s">
        <v>33285</v>
      </c>
      <c r="Q2131" s="22" t="s">
        <v>33286</v>
      </c>
      <c r="R2131" s="38">
        <v>0</v>
      </c>
    </row>
    <row r="2132" spans="1:18" ht="12.75">
      <c r="A2132" s="22" t="s">
        <v>60</v>
      </c>
      <c r="B2132" s="22" t="s">
        <v>15181</v>
      </c>
      <c r="C2132" s="22" t="s">
        <v>68</v>
      </c>
      <c r="D2132" s="22" t="s">
        <v>61</v>
      </c>
      <c r="E2132" s="31">
        <v>43003.495717592588</v>
      </c>
      <c r="F2132" s="22" t="s">
        <v>24971</v>
      </c>
      <c r="G2132" s="22" t="s">
        <v>33309</v>
      </c>
      <c r="H2132" s="22" t="s">
        <v>74</v>
      </c>
      <c r="I2132" s="22" t="s">
        <v>15768</v>
      </c>
      <c r="J2132" s="37" t="s">
        <v>24973</v>
      </c>
      <c r="K2132" s="37" t="s">
        <v>24974</v>
      </c>
      <c r="L2132" s="37" t="s">
        <v>24974</v>
      </c>
      <c r="M2132" s="37" t="s">
        <v>33310</v>
      </c>
      <c r="N2132" s="37" t="s">
        <v>3321</v>
      </c>
      <c r="O2132" s="37" t="s">
        <v>3322</v>
      </c>
      <c r="P2132" s="22" t="s">
        <v>33285</v>
      </c>
      <c r="Q2132" s="22" t="s">
        <v>33286</v>
      </c>
      <c r="R2132" s="38">
        <v>0</v>
      </c>
    </row>
    <row r="2133" spans="1:18" ht="12.75">
      <c r="A2133" s="22" t="s">
        <v>60</v>
      </c>
      <c r="B2133" s="22" t="s">
        <v>15181</v>
      </c>
      <c r="C2133" s="22" t="s">
        <v>68</v>
      </c>
      <c r="D2133" s="22" t="s">
        <v>61</v>
      </c>
      <c r="E2133" s="31">
        <v>43004.541041666664</v>
      </c>
      <c r="F2133" s="22" t="s">
        <v>24971</v>
      </c>
      <c r="G2133" s="22" t="s">
        <v>33311</v>
      </c>
      <c r="H2133" s="22" t="s">
        <v>74</v>
      </c>
      <c r="I2133" s="22" t="s">
        <v>21884</v>
      </c>
      <c r="J2133" s="37" t="s">
        <v>24973</v>
      </c>
      <c r="K2133" s="37" t="s">
        <v>24974</v>
      </c>
      <c r="L2133" s="37" t="s">
        <v>24974</v>
      </c>
      <c r="M2133" s="37" t="s">
        <v>33312</v>
      </c>
      <c r="N2133" s="37" t="s">
        <v>21885</v>
      </c>
      <c r="O2133" s="37" t="s">
        <v>21886</v>
      </c>
      <c r="P2133" s="22" t="s">
        <v>33313</v>
      </c>
      <c r="Q2133" s="22" t="s">
        <v>33314</v>
      </c>
      <c r="R2133" s="38">
        <v>0</v>
      </c>
    </row>
    <row r="2134" spans="1:18" ht="12.75">
      <c r="A2134" s="22" t="s">
        <v>60</v>
      </c>
      <c r="B2134" s="22" t="s">
        <v>16022</v>
      </c>
      <c r="C2134" s="22" t="s">
        <v>68</v>
      </c>
      <c r="D2134" s="22" t="s">
        <v>61</v>
      </c>
      <c r="E2134" s="31">
        <v>43004.68037037037</v>
      </c>
      <c r="F2134" s="22" t="s">
        <v>24971</v>
      </c>
      <c r="G2134" s="22" t="s">
        <v>33315</v>
      </c>
      <c r="H2134" s="22" t="s">
        <v>74</v>
      </c>
      <c r="I2134" s="22" t="s">
        <v>19165</v>
      </c>
      <c r="J2134" s="37" t="s">
        <v>24973</v>
      </c>
      <c r="K2134" s="37" t="s">
        <v>24974</v>
      </c>
      <c r="L2134" s="37" t="s">
        <v>24974</v>
      </c>
      <c r="M2134" s="37" t="s">
        <v>33316</v>
      </c>
      <c r="N2134" s="37" t="s">
        <v>1358</v>
      </c>
      <c r="O2134" s="37" t="s">
        <v>1359</v>
      </c>
      <c r="P2134" s="22" t="s">
        <v>33317</v>
      </c>
      <c r="Q2134" s="22" t="s">
        <v>33318</v>
      </c>
      <c r="R2134" s="38">
        <v>0</v>
      </c>
    </row>
    <row r="2135" spans="1:18" ht="12.75">
      <c r="A2135" s="22" t="s">
        <v>60</v>
      </c>
      <c r="B2135" s="22" t="s">
        <v>13850</v>
      </c>
      <c r="C2135" s="22" t="s">
        <v>66</v>
      </c>
      <c r="D2135" s="22" t="s">
        <v>61</v>
      </c>
      <c r="E2135" s="31">
        <v>42986.472754629627</v>
      </c>
      <c r="F2135" s="22" t="s">
        <v>24971</v>
      </c>
      <c r="G2135" s="22" t="s">
        <v>33319</v>
      </c>
      <c r="H2135" s="22" t="s">
        <v>74</v>
      </c>
      <c r="I2135" s="22" t="s">
        <v>14193</v>
      </c>
      <c r="J2135" s="37" t="s">
        <v>24973</v>
      </c>
      <c r="K2135" s="37" t="s">
        <v>24974</v>
      </c>
      <c r="L2135" s="37" t="s">
        <v>24974</v>
      </c>
      <c r="M2135" s="37" t="s">
        <v>33320</v>
      </c>
      <c r="N2135" s="37" t="s">
        <v>9570</v>
      </c>
      <c r="O2135" s="37" t="s">
        <v>9571</v>
      </c>
      <c r="P2135" s="22" t="s">
        <v>33321</v>
      </c>
      <c r="Q2135" s="22" t="s">
        <v>33322</v>
      </c>
      <c r="R2135" s="38">
        <v>0</v>
      </c>
    </row>
    <row r="2136" spans="1:18" ht="12.75">
      <c r="A2136" s="22" t="s">
        <v>60</v>
      </c>
      <c r="B2136" s="22" t="s">
        <v>13850</v>
      </c>
      <c r="C2136" s="22" t="s">
        <v>66</v>
      </c>
      <c r="D2136" s="22" t="s">
        <v>61</v>
      </c>
      <c r="E2136" s="31">
        <v>42989.505381944444</v>
      </c>
      <c r="F2136" s="22" t="s">
        <v>24971</v>
      </c>
      <c r="G2136" s="22" t="s">
        <v>33323</v>
      </c>
      <c r="H2136" s="22" t="s">
        <v>74</v>
      </c>
      <c r="I2136" s="22" t="s">
        <v>14006</v>
      </c>
      <c r="J2136" s="37" t="s">
        <v>24973</v>
      </c>
      <c r="K2136" s="37" t="s">
        <v>24974</v>
      </c>
      <c r="L2136" s="37" t="s">
        <v>24974</v>
      </c>
      <c r="M2136" s="37" t="s">
        <v>33324</v>
      </c>
      <c r="N2136" s="37" t="s">
        <v>14007</v>
      </c>
      <c r="O2136" s="37" t="s">
        <v>14008</v>
      </c>
      <c r="P2136" s="22" t="s">
        <v>33325</v>
      </c>
      <c r="Q2136" s="22" t="s">
        <v>33326</v>
      </c>
      <c r="R2136" s="38">
        <v>0</v>
      </c>
    </row>
    <row r="2137" spans="1:18" ht="12.75">
      <c r="A2137" s="22" t="s">
        <v>60</v>
      </c>
      <c r="B2137" s="22" t="s">
        <v>13850</v>
      </c>
      <c r="C2137" s="22" t="s">
        <v>66</v>
      </c>
      <c r="D2137" s="22" t="s">
        <v>61</v>
      </c>
      <c r="E2137" s="31">
        <v>43000.690208333333</v>
      </c>
      <c r="F2137" s="22" t="s">
        <v>24971</v>
      </c>
      <c r="G2137" s="22" t="s">
        <v>33327</v>
      </c>
      <c r="H2137" s="22" t="s">
        <v>74</v>
      </c>
      <c r="I2137" s="22" t="s">
        <v>33328</v>
      </c>
      <c r="J2137" s="37" t="s">
        <v>24973</v>
      </c>
      <c r="K2137" s="37" t="s">
        <v>24974</v>
      </c>
      <c r="L2137" s="37" t="s">
        <v>24974</v>
      </c>
      <c r="M2137" s="37" t="s">
        <v>33329</v>
      </c>
      <c r="N2137" s="37" t="s">
        <v>224</v>
      </c>
      <c r="O2137" s="37" t="s">
        <v>225</v>
      </c>
      <c r="P2137" s="22" t="s">
        <v>33330</v>
      </c>
      <c r="Q2137" s="22" t="s">
        <v>33331</v>
      </c>
      <c r="R2137" s="38">
        <v>0</v>
      </c>
    </row>
    <row r="2138" spans="1:18" ht="12.75">
      <c r="A2138" s="22" t="s">
        <v>60</v>
      </c>
      <c r="B2138" s="22" t="s">
        <v>13850</v>
      </c>
      <c r="C2138" s="22" t="s">
        <v>66</v>
      </c>
      <c r="D2138" s="22" t="s">
        <v>61</v>
      </c>
      <c r="E2138" s="31">
        <v>43003.43409722222</v>
      </c>
      <c r="F2138" s="22" t="s">
        <v>24971</v>
      </c>
      <c r="G2138" s="22" t="s">
        <v>33332</v>
      </c>
      <c r="H2138" s="22" t="s">
        <v>74</v>
      </c>
      <c r="I2138" s="22" t="s">
        <v>13959</v>
      </c>
      <c r="J2138" s="37" t="s">
        <v>24973</v>
      </c>
      <c r="K2138" s="37" t="s">
        <v>24974</v>
      </c>
      <c r="L2138" s="37" t="s">
        <v>24974</v>
      </c>
      <c r="M2138" s="37" t="s">
        <v>33333</v>
      </c>
      <c r="N2138" s="37" t="s">
        <v>106</v>
      </c>
      <c r="O2138" s="37" t="s">
        <v>107</v>
      </c>
      <c r="P2138" s="22" t="s">
        <v>33334</v>
      </c>
      <c r="Q2138" s="22" t="s">
        <v>33335</v>
      </c>
      <c r="R2138" s="38">
        <v>0</v>
      </c>
    </row>
    <row r="2139" spans="1:18" ht="12.75">
      <c r="A2139" s="22" t="s">
        <v>60</v>
      </c>
      <c r="B2139" s="22" t="s">
        <v>13850</v>
      </c>
      <c r="C2139" s="22" t="s">
        <v>66</v>
      </c>
      <c r="D2139" s="22" t="s">
        <v>61</v>
      </c>
      <c r="E2139" s="31">
        <v>43003.592083333329</v>
      </c>
      <c r="F2139" s="22" t="s">
        <v>24971</v>
      </c>
      <c r="G2139" s="22" t="s">
        <v>33336</v>
      </c>
      <c r="H2139" s="22" t="s">
        <v>74</v>
      </c>
      <c r="I2139" s="22" t="s">
        <v>13984</v>
      </c>
      <c r="J2139" s="37" t="s">
        <v>24973</v>
      </c>
      <c r="K2139" s="37" t="s">
        <v>24974</v>
      </c>
      <c r="L2139" s="37" t="s">
        <v>24974</v>
      </c>
      <c r="M2139" s="37" t="s">
        <v>33337</v>
      </c>
      <c r="N2139" s="37" t="s">
        <v>224</v>
      </c>
      <c r="O2139" s="37" t="s">
        <v>225</v>
      </c>
      <c r="P2139" s="22" t="s">
        <v>33330</v>
      </c>
      <c r="Q2139" s="22" t="s">
        <v>33331</v>
      </c>
      <c r="R2139" s="38">
        <v>0</v>
      </c>
    </row>
    <row r="2140" spans="1:18" ht="12.75">
      <c r="A2140" s="22" t="s">
        <v>60</v>
      </c>
      <c r="B2140" s="22" t="s">
        <v>13850</v>
      </c>
      <c r="C2140" s="22" t="s">
        <v>66</v>
      </c>
      <c r="D2140" s="22" t="s">
        <v>61</v>
      </c>
      <c r="E2140" s="31">
        <v>43003.686574074076</v>
      </c>
      <c r="F2140" s="22" t="s">
        <v>24971</v>
      </c>
      <c r="G2140" s="22" t="s">
        <v>33338</v>
      </c>
      <c r="H2140" s="22" t="s">
        <v>74</v>
      </c>
      <c r="I2140" s="22" t="s">
        <v>14271</v>
      </c>
      <c r="J2140" s="37" t="s">
        <v>24973</v>
      </c>
      <c r="K2140" s="37" t="s">
        <v>24974</v>
      </c>
      <c r="L2140" s="37" t="s">
        <v>24974</v>
      </c>
      <c r="M2140" s="37" t="s">
        <v>33339</v>
      </c>
      <c r="N2140" s="37" t="s">
        <v>655</v>
      </c>
      <c r="O2140" s="37" t="s">
        <v>656</v>
      </c>
      <c r="P2140" s="22" t="s">
        <v>33340</v>
      </c>
      <c r="Q2140" s="22" t="s">
        <v>33341</v>
      </c>
      <c r="R2140" s="38">
        <v>0</v>
      </c>
    </row>
    <row r="2141" spans="1:18" ht="12.75">
      <c r="A2141" s="22" t="s">
        <v>60</v>
      </c>
      <c r="B2141" s="22" t="s">
        <v>13850</v>
      </c>
      <c r="C2141" s="22" t="s">
        <v>66</v>
      </c>
      <c r="D2141" s="22" t="s">
        <v>61</v>
      </c>
      <c r="E2141" s="31">
        <v>43004.566979166666</v>
      </c>
      <c r="F2141" s="22" t="s">
        <v>24971</v>
      </c>
      <c r="G2141" s="22" t="s">
        <v>33342</v>
      </c>
      <c r="H2141" s="22" t="s">
        <v>74</v>
      </c>
      <c r="I2141" s="22" t="s">
        <v>14238</v>
      </c>
      <c r="J2141" s="37" t="s">
        <v>24973</v>
      </c>
      <c r="K2141" s="37" t="s">
        <v>24974</v>
      </c>
      <c r="L2141" s="37" t="s">
        <v>24974</v>
      </c>
      <c r="M2141" s="37" t="s">
        <v>33343</v>
      </c>
      <c r="N2141" s="37" t="s">
        <v>14239</v>
      </c>
      <c r="O2141" s="37" t="s">
        <v>14240</v>
      </c>
      <c r="P2141" s="22" t="s">
        <v>33344</v>
      </c>
      <c r="Q2141" s="22" t="s">
        <v>33345</v>
      </c>
      <c r="R2141" s="38">
        <v>0</v>
      </c>
    </row>
    <row r="2142" spans="1:18" ht="12.75">
      <c r="A2142" s="22" t="s">
        <v>60</v>
      </c>
      <c r="B2142" s="22" t="s">
        <v>13850</v>
      </c>
      <c r="C2142" s="22" t="s">
        <v>66</v>
      </c>
      <c r="D2142" s="22" t="s">
        <v>61</v>
      </c>
      <c r="E2142" s="31">
        <v>43004.626979166664</v>
      </c>
      <c r="F2142" s="22" t="s">
        <v>24971</v>
      </c>
      <c r="G2142" s="22" t="s">
        <v>33346</v>
      </c>
      <c r="H2142" s="22" t="s">
        <v>74</v>
      </c>
      <c r="I2142" s="22" t="s">
        <v>13933</v>
      </c>
      <c r="J2142" s="37" t="s">
        <v>24973</v>
      </c>
      <c r="K2142" s="37" t="s">
        <v>24974</v>
      </c>
      <c r="L2142" s="37" t="s">
        <v>24974</v>
      </c>
      <c r="M2142" s="37" t="s">
        <v>33347</v>
      </c>
      <c r="N2142" s="37" t="s">
        <v>182</v>
      </c>
      <c r="O2142" s="37" t="s">
        <v>183</v>
      </c>
      <c r="P2142" s="22" t="s">
        <v>33348</v>
      </c>
      <c r="Q2142" s="22" t="s">
        <v>33349</v>
      </c>
      <c r="R2142" s="38">
        <v>0</v>
      </c>
    </row>
    <row r="2143" spans="1:18" ht="12.75">
      <c r="A2143" s="22" t="s">
        <v>60</v>
      </c>
      <c r="B2143" s="22" t="s">
        <v>13850</v>
      </c>
      <c r="C2143" s="22" t="s">
        <v>66</v>
      </c>
      <c r="D2143" s="22" t="s">
        <v>61</v>
      </c>
      <c r="E2143" s="31">
        <v>43004.723587962959</v>
      </c>
      <c r="F2143" s="22" t="s">
        <v>24971</v>
      </c>
      <c r="G2143" s="22" t="s">
        <v>33350</v>
      </c>
      <c r="H2143" s="22" t="s">
        <v>74</v>
      </c>
      <c r="I2143" s="22" t="s">
        <v>13852</v>
      </c>
      <c r="J2143" s="37" t="s">
        <v>24973</v>
      </c>
      <c r="K2143" s="37" t="s">
        <v>24974</v>
      </c>
      <c r="L2143" s="37" t="s">
        <v>24974</v>
      </c>
      <c r="M2143" s="37" t="s">
        <v>33351</v>
      </c>
      <c r="N2143" s="37" t="s">
        <v>1121</v>
      </c>
      <c r="O2143" s="37" t="s">
        <v>1122</v>
      </c>
      <c r="P2143" s="22" t="s">
        <v>33352</v>
      </c>
      <c r="Q2143" s="22" t="s">
        <v>33353</v>
      </c>
      <c r="R2143" s="38">
        <v>0</v>
      </c>
    </row>
    <row r="2144" spans="1:18" ht="12.75">
      <c r="A2144" s="22" t="s">
        <v>60</v>
      </c>
      <c r="B2144" s="22" t="s">
        <v>13850</v>
      </c>
      <c r="C2144" s="22" t="s">
        <v>66</v>
      </c>
      <c r="D2144" s="22" t="s">
        <v>61</v>
      </c>
      <c r="E2144" s="31">
        <v>43007.44831018518</v>
      </c>
      <c r="F2144" s="22" t="s">
        <v>24971</v>
      </c>
      <c r="G2144" s="22" t="s">
        <v>33354</v>
      </c>
      <c r="H2144" s="22" t="s">
        <v>74</v>
      </c>
      <c r="I2144" s="22" t="s">
        <v>14045</v>
      </c>
      <c r="J2144" s="37" t="s">
        <v>24973</v>
      </c>
      <c r="K2144" s="37" t="s">
        <v>24974</v>
      </c>
      <c r="L2144" s="37" t="s">
        <v>24974</v>
      </c>
      <c r="M2144" s="37" t="s">
        <v>33355</v>
      </c>
      <c r="N2144" s="37" t="s">
        <v>14046</v>
      </c>
      <c r="O2144" s="37" t="s">
        <v>14047</v>
      </c>
      <c r="P2144" s="22" t="s">
        <v>33356</v>
      </c>
      <c r="Q2144" s="22" t="s">
        <v>33357</v>
      </c>
      <c r="R2144" s="38">
        <v>0</v>
      </c>
    </row>
    <row r="2145" spans="1:18" ht="12.75">
      <c r="A2145" s="22" t="s">
        <v>60</v>
      </c>
      <c r="B2145" s="22" t="s">
        <v>11308</v>
      </c>
      <c r="C2145" s="22" t="s">
        <v>65</v>
      </c>
      <c r="D2145" s="22" t="s">
        <v>61</v>
      </c>
      <c r="E2145" s="31">
        <v>42989.520833333328</v>
      </c>
      <c r="F2145" s="22" t="s">
        <v>24971</v>
      </c>
      <c r="G2145" s="22" t="s">
        <v>33358</v>
      </c>
      <c r="H2145" s="22" t="s">
        <v>74</v>
      </c>
      <c r="I2145" s="22" t="s">
        <v>11310</v>
      </c>
      <c r="J2145" s="37" t="s">
        <v>24973</v>
      </c>
      <c r="K2145" s="37" t="s">
        <v>24974</v>
      </c>
      <c r="L2145" s="37" t="s">
        <v>24974</v>
      </c>
      <c r="M2145" s="37" t="s">
        <v>33359</v>
      </c>
      <c r="N2145" s="37" t="s">
        <v>91</v>
      </c>
      <c r="O2145" s="37" t="s">
        <v>92</v>
      </c>
      <c r="P2145" s="22" t="s">
        <v>33360</v>
      </c>
      <c r="Q2145" s="22" t="s">
        <v>33361</v>
      </c>
      <c r="R2145" s="38">
        <v>0</v>
      </c>
    </row>
    <row r="2146" spans="1:18" ht="12.75">
      <c r="A2146" s="22" t="s">
        <v>60</v>
      </c>
      <c r="B2146" s="22" t="s">
        <v>11308</v>
      </c>
      <c r="C2146" s="22" t="s">
        <v>65</v>
      </c>
      <c r="D2146" s="22" t="s">
        <v>61</v>
      </c>
      <c r="E2146" s="31">
        <v>43004.552025462959</v>
      </c>
      <c r="F2146" s="22" t="s">
        <v>24971</v>
      </c>
      <c r="G2146" s="22" t="s">
        <v>33362</v>
      </c>
      <c r="H2146" s="22" t="s">
        <v>74</v>
      </c>
      <c r="I2146" s="22" t="s">
        <v>13577</v>
      </c>
      <c r="J2146" s="37" t="s">
        <v>24973</v>
      </c>
      <c r="K2146" s="37" t="s">
        <v>24974</v>
      </c>
      <c r="L2146" s="37" t="s">
        <v>24974</v>
      </c>
      <c r="M2146" s="37" t="s">
        <v>33363</v>
      </c>
      <c r="N2146" s="37" t="s">
        <v>510</v>
      </c>
      <c r="O2146" s="37" t="s">
        <v>511</v>
      </c>
      <c r="P2146" s="22" t="s">
        <v>33364</v>
      </c>
      <c r="Q2146" s="22" t="s">
        <v>33365</v>
      </c>
      <c r="R2146" s="38">
        <v>0</v>
      </c>
    </row>
    <row r="2147" spans="1:18" ht="12.75">
      <c r="A2147" s="22" t="s">
        <v>60</v>
      </c>
      <c r="B2147" s="22" t="s">
        <v>1738</v>
      </c>
      <c r="C2147" s="22" t="s">
        <v>63</v>
      </c>
      <c r="D2147" s="22" t="s">
        <v>61</v>
      </c>
      <c r="E2147" s="31">
        <v>42982.450289351851</v>
      </c>
      <c r="F2147" s="22" t="s">
        <v>24971</v>
      </c>
      <c r="G2147" s="22" t="s">
        <v>33366</v>
      </c>
      <c r="H2147" s="22" t="s">
        <v>74</v>
      </c>
      <c r="I2147" s="22" t="s">
        <v>2135</v>
      </c>
      <c r="J2147" s="37" t="s">
        <v>24973</v>
      </c>
      <c r="K2147" s="37" t="s">
        <v>24974</v>
      </c>
      <c r="L2147" s="37" t="s">
        <v>24974</v>
      </c>
      <c r="M2147" s="37" t="s">
        <v>33367</v>
      </c>
      <c r="N2147" s="37" t="s">
        <v>1229</v>
      </c>
      <c r="O2147" s="37" t="s">
        <v>1230</v>
      </c>
      <c r="P2147" s="22" t="s">
        <v>33368</v>
      </c>
      <c r="Q2147" s="22" t="s">
        <v>33369</v>
      </c>
      <c r="R2147" s="38">
        <v>0</v>
      </c>
    </row>
    <row r="2148" spans="1:18" ht="12.75">
      <c r="A2148" s="22" t="s">
        <v>60</v>
      </c>
      <c r="B2148" s="22" t="s">
        <v>1738</v>
      </c>
      <c r="C2148" s="22" t="s">
        <v>63</v>
      </c>
      <c r="D2148" s="22" t="s">
        <v>61</v>
      </c>
      <c r="E2148" s="31">
        <v>42997.345208333332</v>
      </c>
      <c r="F2148" s="22" t="s">
        <v>24971</v>
      </c>
      <c r="G2148" s="22" t="s">
        <v>33370</v>
      </c>
      <c r="H2148" s="22" t="s">
        <v>74</v>
      </c>
      <c r="I2148" s="22" t="s">
        <v>6862</v>
      </c>
      <c r="J2148" s="37" t="s">
        <v>24973</v>
      </c>
      <c r="K2148" s="37" t="s">
        <v>24974</v>
      </c>
      <c r="L2148" s="37" t="s">
        <v>24974</v>
      </c>
      <c r="M2148" s="37" t="s">
        <v>33371</v>
      </c>
      <c r="N2148" s="37" t="s">
        <v>91</v>
      </c>
      <c r="O2148" s="37" t="s">
        <v>92</v>
      </c>
      <c r="P2148" s="22" t="s">
        <v>33372</v>
      </c>
      <c r="Q2148" s="22" t="s">
        <v>33373</v>
      </c>
      <c r="R2148" s="38">
        <v>0</v>
      </c>
    </row>
    <row r="2149" spans="1:18" ht="12.75">
      <c r="A2149" s="22" t="s">
        <v>60</v>
      </c>
      <c r="B2149" s="22" t="s">
        <v>1738</v>
      </c>
      <c r="C2149" s="22" t="s">
        <v>63</v>
      </c>
      <c r="D2149" s="22" t="s">
        <v>61</v>
      </c>
      <c r="E2149" s="31">
        <v>42998.666481481479</v>
      </c>
      <c r="F2149" s="22" t="s">
        <v>24971</v>
      </c>
      <c r="G2149" s="22" t="s">
        <v>33374</v>
      </c>
      <c r="H2149" s="22" t="s">
        <v>74</v>
      </c>
      <c r="I2149" s="22" t="s">
        <v>33375</v>
      </c>
      <c r="J2149" s="37" t="s">
        <v>24973</v>
      </c>
      <c r="K2149" s="37" t="s">
        <v>24974</v>
      </c>
      <c r="L2149" s="37" t="s">
        <v>24974</v>
      </c>
      <c r="M2149" s="37" t="s">
        <v>33376</v>
      </c>
      <c r="N2149" s="37" t="s">
        <v>4946</v>
      </c>
      <c r="O2149" s="37" t="s">
        <v>4947</v>
      </c>
      <c r="P2149" s="22" t="s">
        <v>33377</v>
      </c>
      <c r="Q2149" s="22" t="s">
        <v>33378</v>
      </c>
      <c r="R2149" s="38">
        <v>0</v>
      </c>
    </row>
    <row r="2150" spans="1:18" ht="12.75">
      <c r="A2150" s="22" t="s">
        <v>60</v>
      </c>
      <c r="B2150" s="22" t="s">
        <v>1738</v>
      </c>
      <c r="C2150" s="22" t="s">
        <v>63</v>
      </c>
      <c r="D2150" s="22" t="s">
        <v>61</v>
      </c>
      <c r="E2150" s="31">
        <v>43004.408993055556</v>
      </c>
      <c r="F2150" s="22" t="s">
        <v>24971</v>
      </c>
      <c r="G2150" s="22" t="s">
        <v>33379</v>
      </c>
      <c r="H2150" s="22" t="s">
        <v>74</v>
      </c>
      <c r="I2150" s="22" t="s">
        <v>4224</v>
      </c>
      <c r="J2150" s="37" t="s">
        <v>24973</v>
      </c>
      <c r="K2150" s="37" t="s">
        <v>24974</v>
      </c>
      <c r="L2150" s="37" t="s">
        <v>24974</v>
      </c>
      <c r="M2150" s="37" t="s">
        <v>33380</v>
      </c>
      <c r="N2150" s="37" t="s">
        <v>4225</v>
      </c>
      <c r="O2150" s="37" t="s">
        <v>4226</v>
      </c>
      <c r="P2150" s="22" t="s">
        <v>33381</v>
      </c>
      <c r="Q2150" s="22" t="s">
        <v>33382</v>
      </c>
      <c r="R2150" s="38">
        <v>0</v>
      </c>
    </row>
    <row r="2151" spans="1:18" ht="12.75">
      <c r="A2151" s="22" t="s">
        <v>60</v>
      </c>
      <c r="B2151" s="22" t="s">
        <v>1738</v>
      </c>
      <c r="C2151" s="22" t="s">
        <v>63</v>
      </c>
      <c r="D2151" s="22" t="s">
        <v>61</v>
      </c>
      <c r="E2151" s="31">
        <v>43004.656319444446</v>
      </c>
      <c r="F2151" s="22" t="s">
        <v>24971</v>
      </c>
      <c r="G2151" s="22" t="s">
        <v>33383</v>
      </c>
      <c r="H2151" s="22" t="s">
        <v>74</v>
      </c>
      <c r="I2151" s="22" t="s">
        <v>6882</v>
      </c>
      <c r="J2151" s="37" t="s">
        <v>24973</v>
      </c>
      <c r="K2151" s="37" t="s">
        <v>24974</v>
      </c>
      <c r="L2151" s="37" t="s">
        <v>24974</v>
      </c>
      <c r="M2151" s="37" t="s">
        <v>33384</v>
      </c>
      <c r="N2151" s="37" t="s">
        <v>6883</v>
      </c>
      <c r="O2151" s="37" t="s">
        <v>6884</v>
      </c>
      <c r="P2151" s="22" t="s">
        <v>33385</v>
      </c>
      <c r="Q2151" s="22" t="s">
        <v>33386</v>
      </c>
      <c r="R2151" s="38">
        <v>0</v>
      </c>
    </row>
    <row r="2152" spans="1:18" ht="12.75">
      <c r="A2152" s="22" t="s">
        <v>60</v>
      </c>
      <c r="B2152" s="22" t="s">
        <v>1738</v>
      </c>
      <c r="C2152" s="22" t="s">
        <v>63</v>
      </c>
      <c r="D2152" s="22" t="s">
        <v>61</v>
      </c>
      <c r="E2152" s="31">
        <v>43007.534756944442</v>
      </c>
      <c r="F2152" s="22" t="s">
        <v>24971</v>
      </c>
      <c r="G2152" s="22" t="s">
        <v>33387</v>
      </c>
      <c r="H2152" s="22" t="s">
        <v>74</v>
      </c>
      <c r="I2152" s="22" t="s">
        <v>3485</v>
      </c>
      <c r="J2152" s="37" t="s">
        <v>24973</v>
      </c>
      <c r="K2152" s="37" t="s">
        <v>24974</v>
      </c>
      <c r="L2152" s="37" t="s">
        <v>24974</v>
      </c>
      <c r="M2152" s="37" t="s">
        <v>33388</v>
      </c>
      <c r="N2152" s="37" t="s">
        <v>3486</v>
      </c>
      <c r="O2152" s="37" t="s">
        <v>3487</v>
      </c>
      <c r="P2152" s="22" t="s">
        <v>33389</v>
      </c>
      <c r="Q2152" s="22" t="s">
        <v>33390</v>
      </c>
      <c r="R2152" s="38">
        <v>0</v>
      </c>
    </row>
    <row r="2153" spans="1:18" ht="12.75">
      <c r="A2153" s="22" t="s">
        <v>60</v>
      </c>
      <c r="B2153" s="22" t="s">
        <v>11652</v>
      </c>
      <c r="C2153" s="22" t="s">
        <v>65</v>
      </c>
      <c r="D2153" s="22" t="s">
        <v>61</v>
      </c>
      <c r="E2153" s="31">
        <v>42989.617037037038</v>
      </c>
      <c r="F2153" s="22" t="s">
        <v>24971</v>
      </c>
      <c r="G2153" s="22" t="s">
        <v>33391</v>
      </c>
      <c r="H2153" s="22" t="s">
        <v>74</v>
      </c>
      <c r="I2153" s="22" t="s">
        <v>33392</v>
      </c>
      <c r="J2153" s="37" t="s">
        <v>24973</v>
      </c>
      <c r="K2153" s="37" t="s">
        <v>24974</v>
      </c>
      <c r="L2153" s="37" t="s">
        <v>24974</v>
      </c>
      <c r="M2153" s="37" t="s">
        <v>33393</v>
      </c>
      <c r="N2153" s="37" t="s">
        <v>832</v>
      </c>
      <c r="O2153" s="37" t="s">
        <v>833</v>
      </c>
      <c r="P2153" s="22" t="s">
        <v>33394</v>
      </c>
      <c r="Q2153" s="22" t="s">
        <v>33395</v>
      </c>
      <c r="R2153" s="38">
        <v>0</v>
      </c>
    </row>
    <row r="2154" spans="1:18" ht="12.75">
      <c r="A2154" s="22" t="s">
        <v>60</v>
      </c>
      <c r="B2154" s="22" t="s">
        <v>11652</v>
      </c>
      <c r="C2154" s="22" t="s">
        <v>65</v>
      </c>
      <c r="D2154" s="22" t="s">
        <v>61</v>
      </c>
      <c r="E2154" s="31">
        <v>42989.619386574072</v>
      </c>
      <c r="F2154" s="22" t="s">
        <v>24971</v>
      </c>
      <c r="G2154" s="22" t="s">
        <v>33396</v>
      </c>
      <c r="H2154" s="22" t="s">
        <v>74</v>
      </c>
      <c r="I2154" s="22" t="s">
        <v>33397</v>
      </c>
      <c r="J2154" s="37" t="s">
        <v>24973</v>
      </c>
      <c r="K2154" s="37" t="s">
        <v>24974</v>
      </c>
      <c r="L2154" s="37" t="s">
        <v>24974</v>
      </c>
      <c r="M2154" s="37" t="s">
        <v>33398</v>
      </c>
      <c r="N2154" s="37" t="s">
        <v>832</v>
      </c>
      <c r="O2154" s="37" t="s">
        <v>833</v>
      </c>
      <c r="P2154" s="22" t="s">
        <v>33394</v>
      </c>
      <c r="Q2154" s="22" t="s">
        <v>33395</v>
      </c>
      <c r="R2154" s="38">
        <v>0</v>
      </c>
    </row>
    <row r="2155" spans="1:18" ht="12.75">
      <c r="A2155" s="22" t="s">
        <v>60</v>
      </c>
      <c r="B2155" s="22" t="s">
        <v>14923</v>
      </c>
      <c r="C2155" s="22" t="s">
        <v>68</v>
      </c>
      <c r="D2155" s="22" t="s">
        <v>61</v>
      </c>
      <c r="E2155" s="31">
        <v>42979.705879629626</v>
      </c>
      <c r="F2155" s="22" t="s">
        <v>24971</v>
      </c>
      <c r="G2155" s="22" t="s">
        <v>33399</v>
      </c>
      <c r="H2155" s="22" t="s">
        <v>74</v>
      </c>
      <c r="I2155" s="22" t="s">
        <v>15290</v>
      </c>
      <c r="J2155" s="37" t="s">
        <v>24973</v>
      </c>
      <c r="K2155" s="37" t="s">
        <v>24974</v>
      </c>
      <c r="L2155" s="37" t="s">
        <v>24974</v>
      </c>
      <c r="M2155" s="37" t="s">
        <v>33400</v>
      </c>
      <c r="N2155" s="37" t="s">
        <v>15291</v>
      </c>
      <c r="O2155" s="37" t="s">
        <v>15292</v>
      </c>
      <c r="P2155" s="22" t="s">
        <v>33401</v>
      </c>
      <c r="Q2155" s="22" t="s">
        <v>33402</v>
      </c>
      <c r="R2155" s="38">
        <v>0</v>
      </c>
    </row>
    <row r="2156" spans="1:18" ht="12.75">
      <c r="A2156" s="22" t="s">
        <v>60</v>
      </c>
      <c r="B2156" s="22" t="s">
        <v>14923</v>
      </c>
      <c r="C2156" s="22" t="s">
        <v>68</v>
      </c>
      <c r="D2156" s="22" t="s">
        <v>61</v>
      </c>
      <c r="E2156" s="31">
        <v>42982.479780092588</v>
      </c>
      <c r="F2156" s="22" t="s">
        <v>24971</v>
      </c>
      <c r="G2156" s="22" t="s">
        <v>33403</v>
      </c>
      <c r="H2156" s="22" t="s">
        <v>74</v>
      </c>
      <c r="I2156" s="22" t="s">
        <v>17782</v>
      </c>
      <c r="J2156" s="37" t="s">
        <v>24973</v>
      </c>
      <c r="K2156" s="37" t="s">
        <v>24974</v>
      </c>
      <c r="L2156" s="37" t="s">
        <v>24974</v>
      </c>
      <c r="M2156" s="37" t="s">
        <v>33404</v>
      </c>
      <c r="N2156" s="37" t="s">
        <v>17783</v>
      </c>
      <c r="O2156" s="37" t="s">
        <v>17784</v>
      </c>
      <c r="P2156" s="22" t="s">
        <v>33405</v>
      </c>
      <c r="Q2156" s="22" t="s">
        <v>33406</v>
      </c>
      <c r="R2156" s="38">
        <v>0</v>
      </c>
    </row>
    <row r="2157" spans="1:18" ht="12.75">
      <c r="A2157" s="22" t="s">
        <v>60</v>
      </c>
      <c r="B2157" s="22" t="s">
        <v>14923</v>
      </c>
      <c r="C2157" s="22" t="s">
        <v>68</v>
      </c>
      <c r="D2157" s="22" t="s">
        <v>61</v>
      </c>
      <c r="E2157" s="31">
        <v>42983.459143518514</v>
      </c>
      <c r="F2157" s="22" t="s">
        <v>24971</v>
      </c>
      <c r="G2157" s="22" t="s">
        <v>33407</v>
      </c>
      <c r="H2157" s="22" t="s">
        <v>74</v>
      </c>
      <c r="I2157" s="22" t="s">
        <v>21190</v>
      </c>
      <c r="J2157" s="37" t="s">
        <v>24973</v>
      </c>
      <c r="K2157" s="37" t="s">
        <v>24974</v>
      </c>
      <c r="L2157" s="37" t="s">
        <v>24974</v>
      </c>
      <c r="M2157" s="37" t="s">
        <v>33408</v>
      </c>
      <c r="N2157" s="37" t="s">
        <v>589</v>
      </c>
      <c r="O2157" s="37" t="s">
        <v>590</v>
      </c>
      <c r="P2157" s="22" t="s">
        <v>33409</v>
      </c>
      <c r="Q2157" s="22" t="s">
        <v>33410</v>
      </c>
      <c r="R2157" s="38">
        <v>0</v>
      </c>
    </row>
    <row r="2158" spans="1:18" ht="12.75">
      <c r="A2158" s="22" t="s">
        <v>60</v>
      </c>
      <c r="B2158" s="22" t="s">
        <v>14923</v>
      </c>
      <c r="C2158" s="22" t="s">
        <v>68</v>
      </c>
      <c r="D2158" s="22" t="s">
        <v>61</v>
      </c>
      <c r="E2158" s="31">
        <v>42984.695462962962</v>
      </c>
      <c r="F2158" s="22" t="s">
        <v>24971</v>
      </c>
      <c r="G2158" s="22" t="s">
        <v>33411</v>
      </c>
      <c r="H2158" s="22" t="s">
        <v>74</v>
      </c>
      <c r="I2158" s="22" t="s">
        <v>17983</v>
      </c>
      <c r="J2158" s="37" t="s">
        <v>24973</v>
      </c>
      <c r="K2158" s="37" t="s">
        <v>24974</v>
      </c>
      <c r="L2158" s="37" t="s">
        <v>24974</v>
      </c>
      <c r="M2158" s="37" t="s">
        <v>33412</v>
      </c>
      <c r="N2158" s="37" t="s">
        <v>550</v>
      </c>
      <c r="O2158" s="37" t="s">
        <v>551</v>
      </c>
      <c r="P2158" s="22" t="s">
        <v>33413</v>
      </c>
      <c r="Q2158" s="22" t="s">
        <v>33414</v>
      </c>
      <c r="R2158" s="38">
        <v>0</v>
      </c>
    </row>
    <row r="2159" spans="1:18" ht="12.75">
      <c r="A2159" s="22" t="s">
        <v>60</v>
      </c>
      <c r="B2159" s="22" t="s">
        <v>14923</v>
      </c>
      <c r="C2159" s="22" t="s">
        <v>68</v>
      </c>
      <c r="D2159" s="22" t="s">
        <v>61</v>
      </c>
      <c r="E2159" s="31">
        <v>42992.635914351849</v>
      </c>
      <c r="F2159" s="22" t="s">
        <v>24971</v>
      </c>
      <c r="G2159" s="22" t="s">
        <v>33415</v>
      </c>
      <c r="H2159" s="22" t="s">
        <v>74</v>
      </c>
      <c r="I2159" s="22" t="s">
        <v>21564</v>
      </c>
      <c r="J2159" s="37" t="s">
        <v>24973</v>
      </c>
      <c r="K2159" s="37" t="s">
        <v>24974</v>
      </c>
      <c r="L2159" s="37" t="s">
        <v>24974</v>
      </c>
      <c r="M2159" s="37" t="s">
        <v>33416</v>
      </c>
      <c r="N2159" s="37" t="s">
        <v>510</v>
      </c>
      <c r="O2159" s="37" t="s">
        <v>511</v>
      </c>
      <c r="P2159" s="22" t="s">
        <v>33417</v>
      </c>
      <c r="Q2159" s="22" t="s">
        <v>33418</v>
      </c>
      <c r="R2159" s="38">
        <v>0</v>
      </c>
    </row>
    <row r="2160" spans="1:18" ht="12.75">
      <c r="A2160" s="22" t="s">
        <v>60</v>
      </c>
      <c r="B2160" s="22" t="s">
        <v>14923</v>
      </c>
      <c r="C2160" s="22" t="s">
        <v>68</v>
      </c>
      <c r="D2160" s="22" t="s">
        <v>61</v>
      </c>
      <c r="E2160" s="31">
        <v>42998.400810185187</v>
      </c>
      <c r="F2160" s="22" t="s">
        <v>24971</v>
      </c>
      <c r="G2160" s="22" t="s">
        <v>33419</v>
      </c>
      <c r="H2160" s="22" t="s">
        <v>74</v>
      </c>
      <c r="I2160" s="22" t="s">
        <v>17408</v>
      </c>
      <c r="J2160" s="37" t="s">
        <v>24973</v>
      </c>
      <c r="K2160" s="37" t="s">
        <v>24974</v>
      </c>
      <c r="L2160" s="37" t="s">
        <v>24974</v>
      </c>
      <c r="M2160" s="37" t="s">
        <v>33420</v>
      </c>
      <c r="N2160" s="37" t="s">
        <v>1143</v>
      </c>
      <c r="O2160" s="37" t="s">
        <v>1144</v>
      </c>
      <c r="P2160" s="22" t="s">
        <v>33421</v>
      </c>
      <c r="Q2160" s="22" t="s">
        <v>33422</v>
      </c>
      <c r="R2160" s="38">
        <v>0</v>
      </c>
    </row>
    <row r="2161" spans="1:18" ht="12.75">
      <c r="A2161" s="22" t="s">
        <v>60</v>
      </c>
      <c r="B2161" s="22" t="s">
        <v>14923</v>
      </c>
      <c r="C2161" s="22" t="s">
        <v>68</v>
      </c>
      <c r="D2161" s="22" t="s">
        <v>61</v>
      </c>
      <c r="E2161" s="31">
        <v>42998.671574074069</v>
      </c>
      <c r="F2161" s="22" t="s">
        <v>24971</v>
      </c>
      <c r="G2161" s="22" t="s">
        <v>33423</v>
      </c>
      <c r="H2161" s="22" t="s">
        <v>74</v>
      </c>
      <c r="I2161" s="22" t="s">
        <v>17627</v>
      </c>
      <c r="J2161" s="37" t="s">
        <v>24973</v>
      </c>
      <c r="K2161" s="37" t="s">
        <v>24974</v>
      </c>
      <c r="L2161" s="37" t="s">
        <v>24974</v>
      </c>
      <c r="M2161" s="37" t="s">
        <v>33424</v>
      </c>
      <c r="N2161" s="37" t="s">
        <v>12961</v>
      </c>
      <c r="O2161" s="37" t="s">
        <v>12962</v>
      </c>
      <c r="P2161" s="22" t="s">
        <v>33425</v>
      </c>
      <c r="Q2161" s="22" t="s">
        <v>33426</v>
      </c>
      <c r="R2161" s="38">
        <v>0</v>
      </c>
    </row>
    <row r="2162" spans="1:18" ht="12.75">
      <c r="A2162" s="22" t="s">
        <v>60</v>
      </c>
      <c r="B2162" s="22" t="s">
        <v>14923</v>
      </c>
      <c r="C2162" s="22" t="s">
        <v>68</v>
      </c>
      <c r="D2162" s="22" t="s">
        <v>61</v>
      </c>
      <c r="E2162" s="31">
        <v>42999.472222222219</v>
      </c>
      <c r="F2162" s="22" t="s">
        <v>24971</v>
      </c>
      <c r="G2162" s="22" t="s">
        <v>33427</v>
      </c>
      <c r="H2162" s="22" t="s">
        <v>74</v>
      </c>
      <c r="I2162" s="22" t="s">
        <v>20358</v>
      </c>
      <c r="J2162" s="37" t="s">
        <v>24973</v>
      </c>
      <c r="K2162" s="37" t="s">
        <v>24974</v>
      </c>
      <c r="L2162" s="37" t="s">
        <v>24974</v>
      </c>
      <c r="M2162" s="37" t="s">
        <v>33428</v>
      </c>
      <c r="N2162" s="37" t="s">
        <v>20359</v>
      </c>
      <c r="O2162" s="37" t="s">
        <v>20360</v>
      </c>
      <c r="P2162" s="22" t="s">
        <v>33429</v>
      </c>
      <c r="Q2162" s="22" t="s">
        <v>33430</v>
      </c>
      <c r="R2162" s="38">
        <v>0</v>
      </c>
    </row>
    <row r="2163" spans="1:18" ht="12.75">
      <c r="A2163" s="22" t="s">
        <v>60</v>
      </c>
      <c r="B2163" s="22" t="s">
        <v>14923</v>
      </c>
      <c r="C2163" s="22" t="s">
        <v>68</v>
      </c>
      <c r="D2163" s="22" t="s">
        <v>61</v>
      </c>
      <c r="E2163" s="31">
        <v>42999.699108796296</v>
      </c>
      <c r="F2163" s="22" t="s">
        <v>24971</v>
      </c>
      <c r="G2163" s="22" t="s">
        <v>33431</v>
      </c>
      <c r="H2163" s="22" t="s">
        <v>74</v>
      </c>
      <c r="I2163" s="22" t="s">
        <v>33432</v>
      </c>
      <c r="J2163" s="37" t="s">
        <v>24973</v>
      </c>
      <c r="K2163" s="37" t="s">
        <v>24974</v>
      </c>
      <c r="L2163" s="37" t="s">
        <v>24974</v>
      </c>
      <c r="M2163" s="37" t="s">
        <v>33433</v>
      </c>
      <c r="N2163" s="37" t="s">
        <v>125</v>
      </c>
      <c r="O2163" s="37" t="s">
        <v>126</v>
      </c>
      <c r="P2163" s="22" t="s">
        <v>33434</v>
      </c>
      <c r="Q2163" s="22" t="s">
        <v>33435</v>
      </c>
      <c r="R2163" s="38">
        <v>0</v>
      </c>
    </row>
    <row r="2164" spans="1:18" ht="12.75">
      <c r="A2164" s="22" t="s">
        <v>60</v>
      </c>
      <c r="B2164" s="22" t="s">
        <v>14923</v>
      </c>
      <c r="C2164" s="22" t="s">
        <v>68</v>
      </c>
      <c r="D2164" s="22" t="s">
        <v>61</v>
      </c>
      <c r="E2164" s="31">
        <v>43000.527488425927</v>
      </c>
      <c r="F2164" s="22" t="s">
        <v>24971</v>
      </c>
      <c r="G2164" s="22" t="s">
        <v>33436</v>
      </c>
      <c r="H2164" s="22" t="s">
        <v>74</v>
      </c>
      <c r="I2164" s="22" t="s">
        <v>17597</v>
      </c>
      <c r="J2164" s="37" t="s">
        <v>24973</v>
      </c>
      <c r="K2164" s="37" t="s">
        <v>24974</v>
      </c>
      <c r="L2164" s="37" t="s">
        <v>24974</v>
      </c>
      <c r="M2164" s="37" t="s">
        <v>33437</v>
      </c>
      <c r="N2164" s="37" t="s">
        <v>91</v>
      </c>
      <c r="O2164" s="37" t="s">
        <v>92</v>
      </c>
      <c r="P2164" s="22" t="s">
        <v>33438</v>
      </c>
      <c r="Q2164" s="22" t="s">
        <v>33439</v>
      </c>
      <c r="R2164" s="38">
        <v>0</v>
      </c>
    </row>
    <row r="2165" spans="1:18" ht="12.75">
      <c r="A2165" s="22" t="s">
        <v>60</v>
      </c>
      <c r="B2165" s="22" t="s">
        <v>14923</v>
      </c>
      <c r="C2165" s="22" t="s">
        <v>68</v>
      </c>
      <c r="D2165" s="22" t="s">
        <v>61</v>
      </c>
      <c r="E2165" s="31">
        <v>43000.531030092592</v>
      </c>
      <c r="F2165" s="22" t="s">
        <v>24971</v>
      </c>
      <c r="G2165" s="22" t="s">
        <v>33440</v>
      </c>
      <c r="H2165" s="22" t="s">
        <v>74</v>
      </c>
      <c r="I2165" s="22" t="s">
        <v>17465</v>
      </c>
      <c r="J2165" s="37" t="s">
        <v>24973</v>
      </c>
      <c r="K2165" s="37" t="s">
        <v>24974</v>
      </c>
      <c r="L2165" s="37" t="s">
        <v>24974</v>
      </c>
      <c r="M2165" s="37" t="s">
        <v>33441</v>
      </c>
      <c r="N2165" s="37" t="s">
        <v>291</v>
      </c>
      <c r="O2165" s="37" t="s">
        <v>292</v>
      </c>
      <c r="P2165" s="22" t="s">
        <v>33442</v>
      </c>
      <c r="Q2165" s="22" t="s">
        <v>33443</v>
      </c>
      <c r="R2165" s="38">
        <v>0</v>
      </c>
    </row>
    <row r="2166" spans="1:18" ht="12.75">
      <c r="A2166" s="22" t="s">
        <v>60</v>
      </c>
      <c r="B2166" s="22" t="s">
        <v>14923</v>
      </c>
      <c r="C2166" s="22" t="s">
        <v>68</v>
      </c>
      <c r="D2166" s="22" t="s">
        <v>61</v>
      </c>
      <c r="E2166" s="31">
        <v>43003.636562499996</v>
      </c>
      <c r="F2166" s="22" t="s">
        <v>24971</v>
      </c>
      <c r="G2166" s="22" t="s">
        <v>33444</v>
      </c>
      <c r="H2166" s="22" t="s">
        <v>74</v>
      </c>
      <c r="I2166" s="22" t="s">
        <v>33445</v>
      </c>
      <c r="J2166" s="37" t="s">
        <v>24973</v>
      </c>
      <c r="K2166" s="37" t="s">
        <v>24974</v>
      </c>
      <c r="L2166" s="37" t="s">
        <v>24974</v>
      </c>
      <c r="M2166" s="37" t="s">
        <v>33446</v>
      </c>
      <c r="N2166" s="37" t="s">
        <v>1415</v>
      </c>
      <c r="O2166" s="37" t="s">
        <v>1416</v>
      </c>
      <c r="P2166" s="22" t="s">
        <v>33447</v>
      </c>
      <c r="Q2166" s="22" t="s">
        <v>31137</v>
      </c>
      <c r="R2166" s="38">
        <v>0</v>
      </c>
    </row>
    <row r="2167" spans="1:18" ht="12.75">
      <c r="A2167" s="22" t="s">
        <v>60</v>
      </c>
      <c r="B2167" s="22" t="s">
        <v>14923</v>
      </c>
      <c r="C2167" s="22" t="s">
        <v>68</v>
      </c>
      <c r="D2167" s="22" t="s">
        <v>61</v>
      </c>
      <c r="E2167" s="31">
        <v>43003.67255787037</v>
      </c>
      <c r="F2167" s="22" t="s">
        <v>24971</v>
      </c>
      <c r="G2167" s="22" t="s">
        <v>33448</v>
      </c>
      <c r="H2167" s="22" t="s">
        <v>74</v>
      </c>
      <c r="I2167" s="22" t="s">
        <v>33449</v>
      </c>
      <c r="J2167" s="37" t="s">
        <v>24973</v>
      </c>
      <c r="K2167" s="37" t="s">
        <v>24974</v>
      </c>
      <c r="L2167" s="37" t="s">
        <v>24974</v>
      </c>
      <c r="M2167" s="37" t="s">
        <v>33450</v>
      </c>
      <c r="N2167" s="37" t="s">
        <v>1415</v>
      </c>
      <c r="O2167" s="37" t="s">
        <v>1416</v>
      </c>
      <c r="P2167" s="22" t="s">
        <v>33447</v>
      </c>
      <c r="Q2167" s="22" t="s">
        <v>31137</v>
      </c>
      <c r="R2167" s="38">
        <v>0</v>
      </c>
    </row>
    <row r="2168" spans="1:18" ht="12.75">
      <c r="A2168" s="22" t="s">
        <v>60</v>
      </c>
      <c r="B2168" s="22" t="s">
        <v>14923</v>
      </c>
      <c r="C2168" s="22" t="s">
        <v>68</v>
      </c>
      <c r="D2168" s="22" t="s">
        <v>61</v>
      </c>
      <c r="E2168" s="31">
        <v>43003.677546296298</v>
      </c>
      <c r="F2168" s="22" t="s">
        <v>24971</v>
      </c>
      <c r="G2168" s="22" t="s">
        <v>33451</v>
      </c>
      <c r="H2168" s="22" t="s">
        <v>74</v>
      </c>
      <c r="I2168" s="22" t="s">
        <v>16217</v>
      </c>
      <c r="J2168" s="37" t="s">
        <v>24973</v>
      </c>
      <c r="K2168" s="37" t="s">
        <v>24974</v>
      </c>
      <c r="L2168" s="37" t="s">
        <v>24974</v>
      </c>
      <c r="M2168" s="37" t="s">
        <v>33452</v>
      </c>
      <c r="N2168" s="37" t="s">
        <v>1415</v>
      </c>
      <c r="O2168" s="37" t="s">
        <v>1416</v>
      </c>
      <c r="P2168" s="22" t="s">
        <v>33447</v>
      </c>
      <c r="Q2168" s="22" t="s">
        <v>31137</v>
      </c>
      <c r="R2168" s="38">
        <v>0</v>
      </c>
    </row>
    <row r="2169" spans="1:18" ht="12.75">
      <c r="A2169" s="22" t="s">
        <v>60</v>
      </c>
      <c r="B2169" s="22" t="s">
        <v>14923</v>
      </c>
      <c r="C2169" s="22" t="s">
        <v>68</v>
      </c>
      <c r="D2169" s="22" t="s">
        <v>61</v>
      </c>
      <c r="E2169" s="31">
        <v>43003.680902777778</v>
      </c>
      <c r="F2169" s="22" t="s">
        <v>24971</v>
      </c>
      <c r="G2169" s="22" t="s">
        <v>33453</v>
      </c>
      <c r="H2169" s="22" t="s">
        <v>74</v>
      </c>
      <c r="I2169" s="22" t="s">
        <v>15412</v>
      </c>
      <c r="J2169" s="37" t="s">
        <v>24973</v>
      </c>
      <c r="K2169" s="37" t="s">
        <v>24974</v>
      </c>
      <c r="L2169" s="37" t="s">
        <v>24974</v>
      </c>
      <c r="M2169" s="37" t="s">
        <v>33454</v>
      </c>
      <c r="N2169" s="37" t="s">
        <v>91</v>
      </c>
      <c r="O2169" s="37" t="s">
        <v>92</v>
      </c>
      <c r="P2169" s="22" t="s">
        <v>33455</v>
      </c>
      <c r="Q2169" s="22" t="s">
        <v>33456</v>
      </c>
      <c r="R2169" s="38">
        <v>0</v>
      </c>
    </row>
    <row r="2170" spans="1:18" ht="12.75">
      <c r="A2170" s="22" t="s">
        <v>60</v>
      </c>
      <c r="B2170" s="22" t="s">
        <v>14864</v>
      </c>
      <c r="C2170" s="22" t="s">
        <v>68</v>
      </c>
      <c r="D2170" s="22" t="s">
        <v>61</v>
      </c>
      <c r="E2170" s="31">
        <v>42980.529085648144</v>
      </c>
      <c r="F2170" s="22" t="s">
        <v>24971</v>
      </c>
      <c r="G2170" s="22" t="s">
        <v>33457</v>
      </c>
      <c r="H2170" s="22" t="s">
        <v>74</v>
      </c>
      <c r="I2170" s="22" t="s">
        <v>33458</v>
      </c>
      <c r="J2170" s="37" t="s">
        <v>24973</v>
      </c>
      <c r="K2170" s="37" t="s">
        <v>24974</v>
      </c>
      <c r="L2170" s="37" t="s">
        <v>24974</v>
      </c>
      <c r="M2170" s="37" t="s">
        <v>33459</v>
      </c>
      <c r="N2170" s="37" t="s">
        <v>422</v>
      </c>
      <c r="O2170" s="37" t="s">
        <v>423</v>
      </c>
      <c r="P2170" s="22" t="s">
        <v>33460</v>
      </c>
      <c r="Q2170" s="22" t="s">
        <v>33461</v>
      </c>
      <c r="R2170" s="38">
        <v>0</v>
      </c>
    </row>
    <row r="2171" spans="1:18" ht="12.75">
      <c r="A2171" s="22" t="s">
        <v>60</v>
      </c>
      <c r="B2171" s="22" t="s">
        <v>14864</v>
      </c>
      <c r="C2171" s="22" t="s">
        <v>68</v>
      </c>
      <c r="D2171" s="22" t="s">
        <v>61</v>
      </c>
      <c r="E2171" s="31">
        <v>42980.646111111106</v>
      </c>
      <c r="F2171" s="22" t="s">
        <v>24971</v>
      </c>
      <c r="G2171" s="22" t="s">
        <v>33462</v>
      </c>
      <c r="H2171" s="22" t="s">
        <v>74</v>
      </c>
      <c r="I2171" s="22" t="s">
        <v>33463</v>
      </c>
      <c r="J2171" s="37" t="s">
        <v>24973</v>
      </c>
      <c r="K2171" s="37" t="s">
        <v>24974</v>
      </c>
      <c r="L2171" s="37" t="s">
        <v>24974</v>
      </c>
      <c r="M2171" s="37" t="s">
        <v>33464</v>
      </c>
      <c r="N2171" s="37" t="s">
        <v>422</v>
      </c>
      <c r="O2171" s="37" t="s">
        <v>423</v>
      </c>
      <c r="P2171" s="22" t="s">
        <v>33460</v>
      </c>
      <c r="Q2171" s="22" t="s">
        <v>33461</v>
      </c>
      <c r="R2171" s="38">
        <v>0</v>
      </c>
    </row>
    <row r="2172" spans="1:18" ht="12.75">
      <c r="A2172" s="22" t="s">
        <v>60</v>
      </c>
      <c r="B2172" s="22" t="s">
        <v>14864</v>
      </c>
      <c r="C2172" s="22" t="s">
        <v>68</v>
      </c>
      <c r="D2172" s="22" t="s">
        <v>61</v>
      </c>
      <c r="E2172" s="31">
        <v>42982.649722222217</v>
      </c>
      <c r="F2172" s="22" t="s">
        <v>24971</v>
      </c>
      <c r="G2172" s="22" t="s">
        <v>33465</v>
      </c>
      <c r="H2172" s="22" t="s">
        <v>74</v>
      </c>
      <c r="I2172" s="22" t="s">
        <v>33466</v>
      </c>
      <c r="J2172" s="37" t="s">
        <v>24973</v>
      </c>
      <c r="K2172" s="37" t="s">
        <v>24974</v>
      </c>
      <c r="L2172" s="37" t="s">
        <v>24974</v>
      </c>
      <c r="M2172" s="37" t="s">
        <v>33467</v>
      </c>
      <c r="N2172" s="37" t="s">
        <v>1008</v>
      </c>
      <c r="O2172" s="37" t="s">
        <v>1009</v>
      </c>
      <c r="P2172" s="22" t="s">
        <v>33468</v>
      </c>
      <c r="Q2172" s="22" t="s">
        <v>33469</v>
      </c>
      <c r="R2172" s="38">
        <v>0</v>
      </c>
    </row>
    <row r="2173" spans="1:18" ht="12.75">
      <c r="A2173" s="22" t="s">
        <v>60</v>
      </c>
      <c r="B2173" s="22" t="s">
        <v>14864</v>
      </c>
      <c r="C2173" s="22" t="s">
        <v>68</v>
      </c>
      <c r="D2173" s="22" t="s">
        <v>61</v>
      </c>
      <c r="E2173" s="31">
        <v>42983.573634259257</v>
      </c>
      <c r="F2173" s="22" t="s">
        <v>24971</v>
      </c>
      <c r="G2173" s="22" t="s">
        <v>33470</v>
      </c>
      <c r="H2173" s="22" t="s">
        <v>74</v>
      </c>
      <c r="I2173" s="22" t="s">
        <v>17222</v>
      </c>
      <c r="J2173" s="37" t="s">
        <v>24973</v>
      </c>
      <c r="K2173" s="37" t="s">
        <v>24974</v>
      </c>
      <c r="L2173" s="37" t="s">
        <v>24974</v>
      </c>
      <c r="M2173" s="37" t="s">
        <v>33471</v>
      </c>
      <c r="N2173" s="37" t="s">
        <v>559</v>
      </c>
      <c r="O2173" s="37" t="s">
        <v>560</v>
      </c>
      <c r="P2173" s="22" t="s">
        <v>33472</v>
      </c>
      <c r="Q2173" s="22" t="s">
        <v>33473</v>
      </c>
      <c r="R2173" s="38">
        <v>0</v>
      </c>
    </row>
    <row r="2174" spans="1:18" ht="12.75">
      <c r="A2174" s="22" t="s">
        <v>60</v>
      </c>
      <c r="B2174" s="22" t="s">
        <v>14864</v>
      </c>
      <c r="C2174" s="22" t="s">
        <v>68</v>
      </c>
      <c r="D2174" s="22" t="s">
        <v>61</v>
      </c>
      <c r="E2174" s="31">
        <v>42984.592986111107</v>
      </c>
      <c r="F2174" s="22" t="s">
        <v>24971</v>
      </c>
      <c r="G2174" s="22" t="s">
        <v>33474</v>
      </c>
      <c r="H2174" s="22" t="s">
        <v>74</v>
      </c>
      <c r="I2174" s="22" t="s">
        <v>19412</v>
      </c>
      <c r="J2174" s="37" t="s">
        <v>24973</v>
      </c>
      <c r="K2174" s="37" t="s">
        <v>24974</v>
      </c>
      <c r="L2174" s="37" t="s">
        <v>24974</v>
      </c>
      <c r="M2174" s="37" t="s">
        <v>33475</v>
      </c>
      <c r="N2174" s="37" t="s">
        <v>1008</v>
      </c>
      <c r="O2174" s="37" t="s">
        <v>1009</v>
      </c>
      <c r="P2174" s="22" t="s">
        <v>33468</v>
      </c>
      <c r="Q2174" s="22" t="s">
        <v>33469</v>
      </c>
      <c r="R2174" s="38">
        <v>0</v>
      </c>
    </row>
    <row r="2175" spans="1:18" ht="12.75">
      <c r="A2175" s="22" t="s">
        <v>60</v>
      </c>
      <c r="B2175" s="22" t="s">
        <v>14864</v>
      </c>
      <c r="C2175" s="22" t="s">
        <v>68</v>
      </c>
      <c r="D2175" s="22" t="s">
        <v>61</v>
      </c>
      <c r="E2175" s="31">
        <v>42985.396990740737</v>
      </c>
      <c r="F2175" s="22" t="s">
        <v>24971</v>
      </c>
      <c r="G2175" s="22" t="s">
        <v>33476</v>
      </c>
      <c r="H2175" s="22" t="s">
        <v>74</v>
      </c>
      <c r="I2175" s="22" t="s">
        <v>19544</v>
      </c>
      <c r="J2175" s="37" t="s">
        <v>24973</v>
      </c>
      <c r="K2175" s="37" t="s">
        <v>24974</v>
      </c>
      <c r="L2175" s="37" t="s">
        <v>24974</v>
      </c>
      <c r="M2175" s="37" t="s">
        <v>33477</v>
      </c>
      <c r="N2175" s="37" t="s">
        <v>748</v>
      </c>
      <c r="O2175" s="37" t="s">
        <v>749</v>
      </c>
      <c r="P2175" s="22" t="s">
        <v>33478</v>
      </c>
      <c r="Q2175" s="22" t="s">
        <v>33479</v>
      </c>
      <c r="R2175" s="38">
        <v>0</v>
      </c>
    </row>
    <row r="2176" spans="1:18" ht="12.75">
      <c r="A2176" s="22" t="s">
        <v>60</v>
      </c>
      <c r="B2176" s="22" t="s">
        <v>14864</v>
      </c>
      <c r="C2176" s="22" t="s">
        <v>68</v>
      </c>
      <c r="D2176" s="22" t="s">
        <v>61</v>
      </c>
      <c r="E2176" s="31">
        <v>42985.556979166664</v>
      </c>
      <c r="F2176" s="22" t="s">
        <v>24971</v>
      </c>
      <c r="G2176" s="22" t="s">
        <v>33480</v>
      </c>
      <c r="H2176" s="22" t="s">
        <v>74</v>
      </c>
      <c r="I2176" s="22" t="s">
        <v>33481</v>
      </c>
      <c r="J2176" s="37" t="s">
        <v>24973</v>
      </c>
      <c r="K2176" s="37" t="s">
        <v>24974</v>
      </c>
      <c r="L2176" s="37" t="s">
        <v>24974</v>
      </c>
      <c r="M2176" s="37" t="s">
        <v>33482</v>
      </c>
      <c r="N2176" s="37" t="s">
        <v>794</v>
      </c>
      <c r="O2176" s="37" t="s">
        <v>795</v>
      </c>
      <c r="P2176" s="22" t="s">
        <v>33483</v>
      </c>
      <c r="Q2176" s="22" t="s">
        <v>33484</v>
      </c>
      <c r="R2176" s="38">
        <v>0</v>
      </c>
    </row>
    <row r="2177" spans="1:18" ht="12.75">
      <c r="A2177" s="22" t="s">
        <v>60</v>
      </c>
      <c r="B2177" s="22" t="s">
        <v>14864</v>
      </c>
      <c r="C2177" s="22" t="s">
        <v>68</v>
      </c>
      <c r="D2177" s="22" t="s">
        <v>61</v>
      </c>
      <c r="E2177" s="31">
        <v>42986.615659722222</v>
      </c>
      <c r="F2177" s="22" t="s">
        <v>24971</v>
      </c>
      <c r="G2177" s="22" t="s">
        <v>33485</v>
      </c>
      <c r="H2177" s="22" t="s">
        <v>74</v>
      </c>
      <c r="I2177" s="22" t="s">
        <v>19079</v>
      </c>
      <c r="J2177" s="37" t="s">
        <v>24973</v>
      </c>
      <c r="K2177" s="37" t="s">
        <v>24974</v>
      </c>
      <c r="L2177" s="37" t="s">
        <v>24974</v>
      </c>
      <c r="M2177" s="37" t="s">
        <v>33486</v>
      </c>
      <c r="N2177" s="37" t="s">
        <v>2118</v>
      </c>
      <c r="O2177" s="37" t="s">
        <v>2119</v>
      </c>
      <c r="P2177" s="22" t="s">
        <v>33487</v>
      </c>
      <c r="Q2177" s="22" t="s">
        <v>33488</v>
      </c>
      <c r="R2177" s="38">
        <v>0</v>
      </c>
    </row>
    <row r="2178" spans="1:18" ht="12.75">
      <c r="A2178" s="22" t="s">
        <v>60</v>
      </c>
      <c r="B2178" s="22" t="s">
        <v>14864</v>
      </c>
      <c r="C2178" s="22" t="s">
        <v>68</v>
      </c>
      <c r="D2178" s="22" t="s">
        <v>61</v>
      </c>
      <c r="E2178" s="31">
        <v>42986.683611111112</v>
      </c>
      <c r="F2178" s="22" t="s">
        <v>24971</v>
      </c>
      <c r="G2178" s="22" t="s">
        <v>33489</v>
      </c>
      <c r="H2178" s="22" t="s">
        <v>74</v>
      </c>
      <c r="I2178" s="22" t="s">
        <v>18935</v>
      </c>
      <c r="J2178" s="37" t="s">
        <v>24973</v>
      </c>
      <c r="K2178" s="37" t="s">
        <v>24974</v>
      </c>
      <c r="L2178" s="37" t="s">
        <v>24974</v>
      </c>
      <c r="M2178" s="37" t="s">
        <v>33490</v>
      </c>
      <c r="N2178" s="37" t="s">
        <v>7260</v>
      </c>
      <c r="O2178" s="37" t="s">
        <v>7261</v>
      </c>
      <c r="P2178" s="22" t="s">
        <v>33491</v>
      </c>
      <c r="Q2178" s="22" t="s">
        <v>33492</v>
      </c>
      <c r="R2178" s="38">
        <v>0</v>
      </c>
    </row>
    <row r="2179" spans="1:18" ht="12.75">
      <c r="A2179" s="22" t="s">
        <v>60</v>
      </c>
      <c r="B2179" s="22" t="s">
        <v>14864</v>
      </c>
      <c r="C2179" s="22" t="s">
        <v>68</v>
      </c>
      <c r="D2179" s="22" t="s">
        <v>61</v>
      </c>
      <c r="E2179" s="31">
        <v>42989.428206018514</v>
      </c>
      <c r="F2179" s="22" t="s">
        <v>24971</v>
      </c>
      <c r="G2179" s="22" t="s">
        <v>33493</v>
      </c>
      <c r="H2179" s="22" t="s">
        <v>74</v>
      </c>
      <c r="I2179" s="22" t="s">
        <v>19095</v>
      </c>
      <c r="J2179" s="37" t="s">
        <v>24973</v>
      </c>
      <c r="K2179" s="37" t="s">
        <v>24974</v>
      </c>
      <c r="L2179" s="37" t="s">
        <v>24974</v>
      </c>
      <c r="M2179" s="37" t="s">
        <v>33494</v>
      </c>
      <c r="N2179" s="37" t="s">
        <v>794</v>
      </c>
      <c r="O2179" s="37" t="s">
        <v>795</v>
      </c>
      <c r="P2179" s="22" t="s">
        <v>33495</v>
      </c>
      <c r="Q2179" s="22" t="s">
        <v>33496</v>
      </c>
      <c r="R2179" s="38">
        <v>0</v>
      </c>
    </row>
    <row r="2180" spans="1:18" ht="12.75">
      <c r="A2180" s="22" t="s">
        <v>60</v>
      </c>
      <c r="B2180" s="22" t="s">
        <v>14864</v>
      </c>
      <c r="C2180" s="22" t="s">
        <v>68</v>
      </c>
      <c r="D2180" s="22" t="s">
        <v>61</v>
      </c>
      <c r="E2180" s="31">
        <v>42989.432476851849</v>
      </c>
      <c r="F2180" s="22" t="s">
        <v>24971</v>
      </c>
      <c r="G2180" s="22" t="s">
        <v>33497</v>
      </c>
      <c r="H2180" s="22" t="s">
        <v>74</v>
      </c>
      <c r="I2180" s="22" t="s">
        <v>33498</v>
      </c>
      <c r="J2180" s="37" t="s">
        <v>24973</v>
      </c>
      <c r="K2180" s="37" t="s">
        <v>24974</v>
      </c>
      <c r="L2180" s="37" t="s">
        <v>24974</v>
      </c>
      <c r="M2180" s="37" t="s">
        <v>33499</v>
      </c>
      <c r="N2180" s="37" t="s">
        <v>33500</v>
      </c>
      <c r="O2180" s="37" t="s">
        <v>33501</v>
      </c>
      <c r="P2180" s="22" t="s">
        <v>33502</v>
      </c>
      <c r="Q2180" s="22" t="s">
        <v>33503</v>
      </c>
      <c r="R2180" s="38">
        <v>0</v>
      </c>
    </row>
    <row r="2181" spans="1:18" ht="12.75">
      <c r="A2181" s="22" t="s">
        <v>60</v>
      </c>
      <c r="B2181" s="22" t="s">
        <v>14864</v>
      </c>
      <c r="C2181" s="22" t="s">
        <v>68</v>
      </c>
      <c r="D2181" s="22" t="s">
        <v>61</v>
      </c>
      <c r="E2181" s="31">
        <v>42989.448599537034</v>
      </c>
      <c r="F2181" s="22" t="s">
        <v>24971</v>
      </c>
      <c r="G2181" s="22" t="s">
        <v>33504</v>
      </c>
      <c r="H2181" s="22" t="s">
        <v>74</v>
      </c>
      <c r="I2181" s="22" t="s">
        <v>21074</v>
      </c>
      <c r="J2181" s="37" t="s">
        <v>24973</v>
      </c>
      <c r="K2181" s="37" t="s">
        <v>24974</v>
      </c>
      <c r="L2181" s="37" t="s">
        <v>24974</v>
      </c>
      <c r="M2181" s="37" t="s">
        <v>33505</v>
      </c>
      <c r="N2181" s="37" t="s">
        <v>16578</v>
      </c>
      <c r="O2181" s="37" t="s">
        <v>16579</v>
      </c>
      <c r="P2181" s="22" t="s">
        <v>33495</v>
      </c>
      <c r="Q2181" s="22" t="s">
        <v>33496</v>
      </c>
      <c r="R2181" s="38">
        <v>0</v>
      </c>
    </row>
    <row r="2182" spans="1:18" ht="12.75">
      <c r="A2182" s="22" t="s">
        <v>60</v>
      </c>
      <c r="B2182" s="22" t="s">
        <v>14864</v>
      </c>
      <c r="C2182" s="22" t="s">
        <v>68</v>
      </c>
      <c r="D2182" s="22" t="s">
        <v>61</v>
      </c>
      <c r="E2182" s="31">
        <v>42990.596689814811</v>
      </c>
      <c r="F2182" s="22" t="s">
        <v>24971</v>
      </c>
      <c r="G2182" s="22" t="s">
        <v>33506</v>
      </c>
      <c r="H2182" s="22" t="s">
        <v>74</v>
      </c>
      <c r="I2182" s="22" t="s">
        <v>33507</v>
      </c>
      <c r="J2182" s="37" t="s">
        <v>24973</v>
      </c>
      <c r="K2182" s="37" t="s">
        <v>24974</v>
      </c>
      <c r="L2182" s="37" t="s">
        <v>24974</v>
      </c>
      <c r="M2182" s="37" t="s">
        <v>33508</v>
      </c>
      <c r="N2182" s="37" t="s">
        <v>91</v>
      </c>
      <c r="O2182" s="37" t="s">
        <v>92</v>
      </c>
      <c r="P2182" s="22" t="s">
        <v>33509</v>
      </c>
      <c r="Q2182" s="22" t="s">
        <v>33510</v>
      </c>
      <c r="R2182" s="38">
        <v>0</v>
      </c>
    </row>
    <row r="2183" spans="1:18" ht="12.75">
      <c r="A2183" s="22" t="s">
        <v>60</v>
      </c>
      <c r="B2183" s="22" t="s">
        <v>14864</v>
      </c>
      <c r="C2183" s="22" t="s">
        <v>68</v>
      </c>
      <c r="D2183" s="22" t="s">
        <v>61</v>
      </c>
      <c r="E2183" s="31">
        <v>42990.717581018514</v>
      </c>
      <c r="F2183" s="22" t="s">
        <v>24971</v>
      </c>
      <c r="G2183" s="22" t="s">
        <v>33511</v>
      </c>
      <c r="H2183" s="22" t="s">
        <v>74</v>
      </c>
      <c r="I2183" s="22" t="s">
        <v>14990</v>
      </c>
      <c r="J2183" s="37" t="s">
        <v>24973</v>
      </c>
      <c r="K2183" s="37" t="s">
        <v>24974</v>
      </c>
      <c r="L2183" s="37" t="s">
        <v>24974</v>
      </c>
      <c r="M2183" s="37" t="s">
        <v>33512</v>
      </c>
      <c r="N2183" s="37" t="s">
        <v>7538</v>
      </c>
      <c r="O2183" s="37" t="s">
        <v>7539</v>
      </c>
      <c r="P2183" s="22" t="s">
        <v>33495</v>
      </c>
      <c r="Q2183" s="22" t="s">
        <v>33496</v>
      </c>
      <c r="R2183" s="38">
        <v>0</v>
      </c>
    </row>
    <row r="2184" spans="1:18" ht="12.75">
      <c r="A2184" s="22" t="s">
        <v>60</v>
      </c>
      <c r="B2184" s="22" t="s">
        <v>14864</v>
      </c>
      <c r="C2184" s="22" t="s">
        <v>68</v>
      </c>
      <c r="D2184" s="22" t="s">
        <v>61</v>
      </c>
      <c r="E2184" s="31">
        <v>42992.619259259256</v>
      </c>
      <c r="F2184" s="22" t="s">
        <v>24971</v>
      </c>
      <c r="G2184" s="22" t="s">
        <v>33513</v>
      </c>
      <c r="H2184" s="22" t="s">
        <v>74</v>
      </c>
      <c r="I2184" s="22" t="s">
        <v>14866</v>
      </c>
      <c r="J2184" s="37" t="s">
        <v>24973</v>
      </c>
      <c r="K2184" s="37" t="s">
        <v>24974</v>
      </c>
      <c r="L2184" s="37" t="s">
        <v>24974</v>
      </c>
      <c r="M2184" s="37" t="s">
        <v>33514</v>
      </c>
      <c r="N2184" s="37" t="s">
        <v>794</v>
      </c>
      <c r="O2184" s="37" t="s">
        <v>795</v>
      </c>
      <c r="P2184" s="22" t="s">
        <v>33483</v>
      </c>
      <c r="Q2184" s="22" t="s">
        <v>33484</v>
      </c>
      <c r="R2184" s="38">
        <v>0</v>
      </c>
    </row>
    <row r="2185" spans="1:18" ht="12.75">
      <c r="A2185" s="22" t="s">
        <v>60</v>
      </c>
      <c r="B2185" s="22" t="s">
        <v>14864</v>
      </c>
      <c r="C2185" s="22" t="s">
        <v>68</v>
      </c>
      <c r="D2185" s="22" t="s">
        <v>61</v>
      </c>
      <c r="E2185" s="31">
        <v>42996.799363425926</v>
      </c>
      <c r="F2185" s="22" t="s">
        <v>24971</v>
      </c>
      <c r="G2185" s="22" t="s">
        <v>33515</v>
      </c>
      <c r="H2185" s="22" t="s">
        <v>74</v>
      </c>
      <c r="I2185" s="22" t="s">
        <v>16053</v>
      </c>
      <c r="J2185" s="37" t="s">
        <v>24973</v>
      </c>
      <c r="K2185" s="37" t="s">
        <v>24974</v>
      </c>
      <c r="L2185" s="37" t="s">
        <v>24974</v>
      </c>
      <c r="M2185" s="37" t="s">
        <v>33516</v>
      </c>
      <c r="N2185" s="37" t="s">
        <v>2985</v>
      </c>
      <c r="O2185" s="37" t="s">
        <v>2986</v>
      </c>
      <c r="P2185" s="22" t="s">
        <v>33517</v>
      </c>
      <c r="Q2185" s="22" t="s">
        <v>33518</v>
      </c>
      <c r="R2185" s="38">
        <v>0</v>
      </c>
    </row>
    <row r="2186" spans="1:18" ht="12.75">
      <c r="A2186" s="22" t="s">
        <v>60</v>
      </c>
      <c r="B2186" s="22" t="s">
        <v>14864</v>
      </c>
      <c r="C2186" s="22" t="s">
        <v>68</v>
      </c>
      <c r="D2186" s="22" t="s">
        <v>61</v>
      </c>
      <c r="E2186" s="31">
        <v>43003.424386574072</v>
      </c>
      <c r="F2186" s="22" t="s">
        <v>24971</v>
      </c>
      <c r="G2186" s="22" t="s">
        <v>33519</v>
      </c>
      <c r="H2186" s="22" t="s">
        <v>74</v>
      </c>
      <c r="I2186" s="22" t="s">
        <v>33520</v>
      </c>
      <c r="J2186" s="37" t="s">
        <v>24973</v>
      </c>
      <c r="K2186" s="37" t="s">
        <v>24974</v>
      </c>
      <c r="L2186" s="37" t="s">
        <v>24974</v>
      </c>
      <c r="M2186" s="37" t="s">
        <v>33521</v>
      </c>
      <c r="N2186" s="37" t="s">
        <v>91</v>
      </c>
      <c r="O2186" s="37" t="s">
        <v>92</v>
      </c>
      <c r="P2186" s="22" t="s">
        <v>33509</v>
      </c>
      <c r="Q2186" s="22" t="s">
        <v>33510</v>
      </c>
      <c r="R2186" s="38">
        <v>0</v>
      </c>
    </row>
    <row r="2187" spans="1:18" ht="12.75">
      <c r="A2187" s="22" t="s">
        <v>60</v>
      </c>
      <c r="B2187" s="22" t="s">
        <v>14864</v>
      </c>
      <c r="C2187" s="22" t="s">
        <v>68</v>
      </c>
      <c r="D2187" s="22" t="s">
        <v>61</v>
      </c>
      <c r="E2187" s="31">
        <v>43003.602291666662</v>
      </c>
      <c r="F2187" s="22" t="s">
        <v>24971</v>
      </c>
      <c r="G2187" s="22" t="s">
        <v>33522</v>
      </c>
      <c r="H2187" s="22" t="s">
        <v>74</v>
      </c>
      <c r="I2187" s="22" t="s">
        <v>19785</v>
      </c>
      <c r="J2187" s="37" t="s">
        <v>24973</v>
      </c>
      <c r="K2187" s="37" t="s">
        <v>24974</v>
      </c>
      <c r="L2187" s="37" t="s">
        <v>24974</v>
      </c>
      <c r="M2187" s="37" t="s">
        <v>33523</v>
      </c>
      <c r="N2187" s="37" t="s">
        <v>91</v>
      </c>
      <c r="O2187" s="37" t="s">
        <v>92</v>
      </c>
      <c r="P2187" s="22" t="s">
        <v>33509</v>
      </c>
      <c r="Q2187" s="22" t="s">
        <v>33510</v>
      </c>
      <c r="R2187" s="38">
        <v>0</v>
      </c>
    </row>
    <row r="2188" spans="1:18" ht="12.75">
      <c r="A2188" s="22" t="s">
        <v>60</v>
      </c>
      <c r="B2188" s="22" t="s">
        <v>14864</v>
      </c>
      <c r="C2188" s="22" t="s">
        <v>68</v>
      </c>
      <c r="D2188" s="22" t="s">
        <v>61</v>
      </c>
      <c r="E2188" s="31">
        <v>43003.712002314816</v>
      </c>
      <c r="F2188" s="22" t="s">
        <v>24971</v>
      </c>
      <c r="G2188" s="22" t="s">
        <v>33524</v>
      </c>
      <c r="H2188" s="22" t="s">
        <v>74</v>
      </c>
      <c r="I2188" s="22" t="s">
        <v>15558</v>
      </c>
      <c r="J2188" s="37" t="s">
        <v>24973</v>
      </c>
      <c r="K2188" s="37" t="s">
        <v>24974</v>
      </c>
      <c r="L2188" s="37" t="s">
        <v>24974</v>
      </c>
      <c r="M2188" s="37" t="s">
        <v>33525</v>
      </c>
      <c r="N2188" s="37" t="s">
        <v>510</v>
      </c>
      <c r="O2188" s="37" t="s">
        <v>511</v>
      </c>
      <c r="P2188" s="22" t="s">
        <v>33526</v>
      </c>
      <c r="Q2188" s="22" t="s">
        <v>33527</v>
      </c>
      <c r="R2188" s="38">
        <v>0</v>
      </c>
    </row>
    <row r="2189" spans="1:18" ht="12.75">
      <c r="A2189" s="22" t="s">
        <v>60</v>
      </c>
      <c r="B2189" s="22" t="s">
        <v>14864</v>
      </c>
      <c r="C2189" s="22" t="s">
        <v>68</v>
      </c>
      <c r="D2189" s="22" t="s">
        <v>61</v>
      </c>
      <c r="E2189" s="31">
        <v>43004.586099537039</v>
      </c>
      <c r="F2189" s="22" t="s">
        <v>24971</v>
      </c>
      <c r="G2189" s="22" t="s">
        <v>33528</v>
      </c>
      <c r="H2189" s="22" t="s">
        <v>74</v>
      </c>
      <c r="I2189" s="22" t="s">
        <v>18987</v>
      </c>
      <c r="J2189" s="37" t="s">
        <v>24973</v>
      </c>
      <c r="K2189" s="37" t="s">
        <v>24974</v>
      </c>
      <c r="L2189" s="37" t="s">
        <v>24974</v>
      </c>
      <c r="M2189" s="37" t="s">
        <v>33529</v>
      </c>
      <c r="N2189" s="37" t="s">
        <v>1768</v>
      </c>
      <c r="O2189" s="37" t="s">
        <v>1769</v>
      </c>
      <c r="P2189" s="22" t="s">
        <v>33530</v>
      </c>
      <c r="Q2189" s="22" t="s">
        <v>33531</v>
      </c>
      <c r="R2189" s="38">
        <v>0</v>
      </c>
    </row>
    <row r="2190" spans="1:18" ht="12.75">
      <c r="A2190" s="22" t="s">
        <v>60</v>
      </c>
      <c r="B2190" s="22" t="s">
        <v>14864</v>
      </c>
      <c r="C2190" s="22" t="s">
        <v>68</v>
      </c>
      <c r="D2190" s="22" t="s">
        <v>61</v>
      </c>
      <c r="E2190" s="31">
        <v>43004.719375000001</v>
      </c>
      <c r="F2190" s="22" t="s">
        <v>24971</v>
      </c>
      <c r="G2190" s="22" t="s">
        <v>33532</v>
      </c>
      <c r="H2190" s="22" t="s">
        <v>74</v>
      </c>
      <c r="I2190" s="22" t="s">
        <v>33533</v>
      </c>
      <c r="J2190" s="37" t="s">
        <v>24973</v>
      </c>
      <c r="K2190" s="37" t="s">
        <v>24974</v>
      </c>
      <c r="L2190" s="37" t="s">
        <v>24974</v>
      </c>
      <c r="M2190" s="37" t="s">
        <v>33534</v>
      </c>
      <c r="N2190" s="37" t="s">
        <v>91</v>
      </c>
      <c r="O2190" s="37" t="s">
        <v>92</v>
      </c>
      <c r="P2190" s="22" t="s">
        <v>33535</v>
      </c>
      <c r="Q2190" s="22" t="s">
        <v>33536</v>
      </c>
      <c r="R2190" s="38">
        <v>0</v>
      </c>
    </row>
    <row r="2191" spans="1:18" ht="12.75">
      <c r="A2191" s="22" t="s">
        <v>60</v>
      </c>
      <c r="B2191" s="22" t="s">
        <v>14864</v>
      </c>
      <c r="C2191" s="22" t="s">
        <v>68</v>
      </c>
      <c r="D2191" s="22" t="s">
        <v>61</v>
      </c>
      <c r="E2191" s="31">
        <v>43005.436597222222</v>
      </c>
      <c r="F2191" s="22" t="s">
        <v>24971</v>
      </c>
      <c r="G2191" s="22" t="s">
        <v>33537</v>
      </c>
      <c r="H2191" s="22" t="s">
        <v>74</v>
      </c>
      <c r="I2191" s="22" t="s">
        <v>21499</v>
      </c>
      <c r="J2191" s="37" t="s">
        <v>24973</v>
      </c>
      <c r="K2191" s="37" t="s">
        <v>24974</v>
      </c>
      <c r="L2191" s="37" t="s">
        <v>24974</v>
      </c>
      <c r="M2191" s="37" t="s">
        <v>33538</v>
      </c>
      <c r="N2191" s="37" t="s">
        <v>91</v>
      </c>
      <c r="O2191" s="37" t="s">
        <v>92</v>
      </c>
      <c r="P2191" s="22" t="s">
        <v>33535</v>
      </c>
      <c r="Q2191" s="22" t="s">
        <v>33536</v>
      </c>
      <c r="R2191" s="38">
        <v>0</v>
      </c>
    </row>
    <row r="2192" spans="1:18" ht="12.75">
      <c r="A2192" s="22" t="s">
        <v>60</v>
      </c>
      <c r="B2192" s="22" t="s">
        <v>14864</v>
      </c>
      <c r="C2192" s="22" t="s">
        <v>68</v>
      </c>
      <c r="D2192" s="22" t="s">
        <v>61</v>
      </c>
      <c r="E2192" s="31">
        <v>43005.521423611106</v>
      </c>
      <c r="F2192" s="22" t="s">
        <v>24971</v>
      </c>
      <c r="G2192" s="22" t="s">
        <v>33539</v>
      </c>
      <c r="H2192" s="22" t="s">
        <v>74</v>
      </c>
      <c r="I2192" s="22" t="s">
        <v>21611</v>
      </c>
      <c r="J2192" s="37" t="s">
        <v>24973</v>
      </c>
      <c r="K2192" s="37" t="s">
        <v>24974</v>
      </c>
      <c r="L2192" s="37" t="s">
        <v>24974</v>
      </c>
      <c r="M2192" s="37" t="s">
        <v>33540</v>
      </c>
      <c r="N2192" s="37" t="s">
        <v>5363</v>
      </c>
      <c r="O2192" s="37" t="s">
        <v>5364</v>
      </c>
      <c r="P2192" s="22" t="s">
        <v>33541</v>
      </c>
      <c r="Q2192" s="22" t="s">
        <v>33542</v>
      </c>
      <c r="R2192" s="38">
        <v>0</v>
      </c>
    </row>
    <row r="2193" spans="1:18" ht="12.75">
      <c r="A2193" s="22" t="s">
        <v>60</v>
      </c>
      <c r="B2193" s="22" t="s">
        <v>14864</v>
      </c>
      <c r="C2193" s="22" t="s">
        <v>68</v>
      </c>
      <c r="D2193" s="22" t="s">
        <v>61</v>
      </c>
      <c r="E2193" s="31">
        <v>43007.679884259254</v>
      </c>
      <c r="F2193" s="22" t="s">
        <v>24971</v>
      </c>
      <c r="G2193" s="22" t="s">
        <v>33543</v>
      </c>
      <c r="H2193" s="22" t="s">
        <v>74</v>
      </c>
      <c r="I2193" s="22" t="s">
        <v>15612</v>
      </c>
      <c r="J2193" s="37" t="s">
        <v>24973</v>
      </c>
      <c r="K2193" s="37" t="s">
        <v>24974</v>
      </c>
      <c r="L2193" s="37" t="s">
        <v>24974</v>
      </c>
      <c r="M2193" s="37" t="s">
        <v>33544</v>
      </c>
      <c r="N2193" s="37" t="s">
        <v>15613</v>
      </c>
      <c r="O2193" s="37" t="s">
        <v>15614</v>
      </c>
      <c r="P2193" s="22" t="s">
        <v>33545</v>
      </c>
      <c r="Q2193" s="22" t="s">
        <v>33546</v>
      </c>
      <c r="R2193" s="38">
        <v>0</v>
      </c>
    </row>
    <row r="2194" spans="1:18" ht="12.75">
      <c r="A2194" s="22" t="s">
        <v>60</v>
      </c>
      <c r="B2194" s="22" t="s">
        <v>15305</v>
      </c>
      <c r="C2194" s="22" t="s">
        <v>68</v>
      </c>
      <c r="D2194" s="22" t="s">
        <v>61</v>
      </c>
      <c r="E2194" s="31">
        <v>42991.569907407407</v>
      </c>
      <c r="F2194" s="22" t="s">
        <v>24971</v>
      </c>
      <c r="G2194" s="22" t="s">
        <v>33547</v>
      </c>
      <c r="H2194" s="22" t="s">
        <v>74</v>
      </c>
      <c r="I2194" s="22" t="s">
        <v>33548</v>
      </c>
      <c r="J2194" s="37" t="s">
        <v>24973</v>
      </c>
      <c r="K2194" s="37" t="s">
        <v>24974</v>
      </c>
      <c r="L2194" s="37" t="s">
        <v>24974</v>
      </c>
      <c r="M2194" s="37" t="s">
        <v>33549</v>
      </c>
      <c r="N2194" s="37" t="s">
        <v>16300</v>
      </c>
      <c r="O2194" s="37" t="s">
        <v>16301</v>
      </c>
      <c r="P2194" s="22" t="s">
        <v>33550</v>
      </c>
      <c r="Q2194" s="22" t="s">
        <v>33551</v>
      </c>
      <c r="R2194" s="38">
        <v>0</v>
      </c>
    </row>
    <row r="2195" spans="1:18" ht="12.75">
      <c r="A2195" s="22" t="s">
        <v>60</v>
      </c>
      <c r="B2195" s="22" t="s">
        <v>15305</v>
      </c>
      <c r="C2195" s="22" t="s">
        <v>68</v>
      </c>
      <c r="D2195" s="22" t="s">
        <v>61</v>
      </c>
      <c r="E2195" s="31">
        <v>42993.546712962961</v>
      </c>
      <c r="F2195" s="22" t="s">
        <v>24971</v>
      </c>
      <c r="G2195" s="22" t="s">
        <v>33552</v>
      </c>
      <c r="H2195" s="22" t="s">
        <v>74</v>
      </c>
      <c r="I2195" s="22" t="s">
        <v>16299</v>
      </c>
      <c r="J2195" s="37" t="s">
        <v>24973</v>
      </c>
      <c r="K2195" s="37" t="s">
        <v>24974</v>
      </c>
      <c r="L2195" s="37" t="s">
        <v>24974</v>
      </c>
      <c r="M2195" s="37" t="s">
        <v>33553</v>
      </c>
      <c r="N2195" s="37" t="s">
        <v>16300</v>
      </c>
      <c r="O2195" s="37" t="s">
        <v>16301</v>
      </c>
      <c r="P2195" s="22" t="s">
        <v>33550</v>
      </c>
      <c r="Q2195" s="22" t="s">
        <v>33551</v>
      </c>
      <c r="R2195" s="38">
        <v>0</v>
      </c>
    </row>
    <row r="2196" spans="1:18" ht="12.75">
      <c r="A2196" s="22" t="s">
        <v>60</v>
      </c>
      <c r="B2196" s="22" t="s">
        <v>15305</v>
      </c>
      <c r="C2196" s="22" t="s">
        <v>68</v>
      </c>
      <c r="D2196" s="22" t="s">
        <v>61</v>
      </c>
      <c r="E2196" s="31">
        <v>42997.452650462961</v>
      </c>
      <c r="F2196" s="22" t="s">
        <v>24971</v>
      </c>
      <c r="G2196" s="22" t="s">
        <v>33554</v>
      </c>
      <c r="H2196" s="22" t="s">
        <v>74</v>
      </c>
      <c r="I2196" s="22" t="s">
        <v>20302</v>
      </c>
      <c r="J2196" s="37" t="s">
        <v>24973</v>
      </c>
      <c r="K2196" s="37" t="s">
        <v>24974</v>
      </c>
      <c r="L2196" s="37" t="s">
        <v>24974</v>
      </c>
      <c r="M2196" s="37" t="s">
        <v>33555</v>
      </c>
      <c r="N2196" s="37" t="s">
        <v>20303</v>
      </c>
      <c r="O2196" s="37" t="s">
        <v>20304</v>
      </c>
      <c r="P2196" s="22" t="s">
        <v>33556</v>
      </c>
      <c r="Q2196" s="22" t="s">
        <v>33557</v>
      </c>
      <c r="R2196" s="38">
        <v>0</v>
      </c>
    </row>
    <row r="2197" spans="1:18" ht="12.75">
      <c r="A2197" s="22" t="s">
        <v>60</v>
      </c>
      <c r="B2197" s="22" t="s">
        <v>15305</v>
      </c>
      <c r="C2197" s="22" t="s">
        <v>68</v>
      </c>
      <c r="D2197" s="22" t="s">
        <v>61</v>
      </c>
      <c r="E2197" s="31">
        <v>42998.44935185185</v>
      </c>
      <c r="F2197" s="22" t="s">
        <v>24971</v>
      </c>
      <c r="G2197" s="22" t="s">
        <v>33558</v>
      </c>
      <c r="H2197" s="22" t="s">
        <v>74</v>
      </c>
      <c r="I2197" s="22" t="s">
        <v>16918</v>
      </c>
      <c r="J2197" s="37" t="s">
        <v>24973</v>
      </c>
      <c r="K2197" s="37" t="s">
        <v>24974</v>
      </c>
      <c r="L2197" s="37" t="s">
        <v>24974</v>
      </c>
      <c r="M2197" s="37" t="s">
        <v>33559</v>
      </c>
      <c r="N2197" s="37" t="s">
        <v>219</v>
      </c>
      <c r="O2197" s="37" t="s">
        <v>220</v>
      </c>
      <c r="P2197" s="22" t="s">
        <v>33560</v>
      </c>
      <c r="Q2197" s="22" t="s">
        <v>33561</v>
      </c>
      <c r="R2197" s="38">
        <v>0</v>
      </c>
    </row>
    <row r="2198" spans="1:18" ht="12.75">
      <c r="A2198" s="22" t="s">
        <v>60</v>
      </c>
      <c r="B2198" s="22" t="s">
        <v>15402</v>
      </c>
      <c r="C2198" s="22" t="s">
        <v>68</v>
      </c>
      <c r="D2198" s="22" t="s">
        <v>61</v>
      </c>
      <c r="E2198" s="31">
        <v>42990.767025462963</v>
      </c>
      <c r="F2198" s="22" t="s">
        <v>24971</v>
      </c>
      <c r="G2198" s="22" t="s">
        <v>33562</v>
      </c>
      <c r="H2198" s="22" t="s">
        <v>74</v>
      </c>
      <c r="I2198" s="22" t="s">
        <v>19444</v>
      </c>
      <c r="J2198" s="37" t="s">
        <v>24973</v>
      </c>
      <c r="K2198" s="37" t="s">
        <v>24974</v>
      </c>
      <c r="L2198" s="37" t="s">
        <v>24974</v>
      </c>
      <c r="M2198" s="37" t="s">
        <v>33563</v>
      </c>
      <c r="N2198" s="37" t="s">
        <v>91</v>
      </c>
      <c r="O2198" s="37" t="s">
        <v>92</v>
      </c>
      <c r="P2198" s="22" t="s">
        <v>33564</v>
      </c>
      <c r="Q2198" s="22" t="s">
        <v>33565</v>
      </c>
      <c r="R2198" s="38">
        <v>0</v>
      </c>
    </row>
    <row r="2199" spans="1:18" ht="12.75">
      <c r="A2199" s="22" t="s">
        <v>60</v>
      </c>
      <c r="B2199" s="22" t="s">
        <v>15402</v>
      </c>
      <c r="C2199" s="22" t="s">
        <v>68</v>
      </c>
      <c r="D2199" s="22" t="s">
        <v>61</v>
      </c>
      <c r="E2199" s="31">
        <v>42991.613391203704</v>
      </c>
      <c r="F2199" s="22" t="s">
        <v>24971</v>
      </c>
      <c r="G2199" s="22" t="s">
        <v>33566</v>
      </c>
      <c r="H2199" s="22" t="s">
        <v>74</v>
      </c>
      <c r="I2199" s="22" t="s">
        <v>19469</v>
      </c>
      <c r="J2199" s="37" t="s">
        <v>24973</v>
      </c>
      <c r="K2199" s="37" t="s">
        <v>24974</v>
      </c>
      <c r="L2199" s="37" t="s">
        <v>24974</v>
      </c>
      <c r="M2199" s="37" t="s">
        <v>33567</v>
      </c>
      <c r="N2199" s="37" t="s">
        <v>5113</v>
      </c>
      <c r="O2199" s="37" t="s">
        <v>5114</v>
      </c>
      <c r="P2199" s="22" t="s">
        <v>33568</v>
      </c>
      <c r="Q2199" s="22" t="s">
        <v>33569</v>
      </c>
      <c r="R2199" s="38">
        <v>0</v>
      </c>
    </row>
    <row r="2200" spans="1:18" ht="12.75">
      <c r="A2200" s="22" t="s">
        <v>60</v>
      </c>
      <c r="B2200" s="22" t="s">
        <v>15402</v>
      </c>
      <c r="C2200" s="22" t="s">
        <v>68</v>
      </c>
      <c r="D2200" s="22" t="s">
        <v>61</v>
      </c>
      <c r="E2200" s="31">
        <v>42993.494803240741</v>
      </c>
      <c r="F2200" s="22" t="s">
        <v>24971</v>
      </c>
      <c r="G2200" s="22" t="s">
        <v>33570</v>
      </c>
      <c r="H2200" s="22" t="s">
        <v>74</v>
      </c>
      <c r="I2200" s="22" t="s">
        <v>17239</v>
      </c>
      <c r="J2200" s="37" t="s">
        <v>24973</v>
      </c>
      <c r="K2200" s="37" t="s">
        <v>24974</v>
      </c>
      <c r="L2200" s="37" t="s">
        <v>24974</v>
      </c>
      <c r="M2200" s="37" t="s">
        <v>33571</v>
      </c>
      <c r="N2200" s="37" t="s">
        <v>6399</v>
      </c>
      <c r="O2200" s="37" t="s">
        <v>6400</v>
      </c>
      <c r="P2200" s="22" t="s">
        <v>33572</v>
      </c>
      <c r="Q2200" s="22" t="s">
        <v>33573</v>
      </c>
      <c r="R2200" s="38">
        <v>0</v>
      </c>
    </row>
    <row r="2201" spans="1:18" ht="12.75">
      <c r="A2201" s="22" t="s">
        <v>60</v>
      </c>
      <c r="B2201" s="22" t="s">
        <v>15402</v>
      </c>
      <c r="C2201" s="22" t="s">
        <v>68</v>
      </c>
      <c r="D2201" s="22" t="s">
        <v>61</v>
      </c>
      <c r="E2201" s="31">
        <v>42997.665636574071</v>
      </c>
      <c r="F2201" s="22" t="s">
        <v>24971</v>
      </c>
      <c r="G2201" s="22" t="s">
        <v>33574</v>
      </c>
      <c r="H2201" s="22" t="s">
        <v>74</v>
      </c>
      <c r="I2201" s="22" t="s">
        <v>33575</v>
      </c>
      <c r="J2201" s="37" t="s">
        <v>24973</v>
      </c>
      <c r="K2201" s="37" t="s">
        <v>24974</v>
      </c>
      <c r="L2201" s="37" t="s">
        <v>24974</v>
      </c>
      <c r="M2201" s="37" t="s">
        <v>33576</v>
      </c>
      <c r="N2201" s="37" t="s">
        <v>33577</v>
      </c>
      <c r="O2201" s="37" t="s">
        <v>33578</v>
      </c>
      <c r="P2201" s="22" t="s">
        <v>33579</v>
      </c>
      <c r="Q2201" s="22" t="s">
        <v>33580</v>
      </c>
      <c r="R2201" s="38">
        <v>0</v>
      </c>
    </row>
    <row r="2202" spans="1:18" ht="12.75">
      <c r="A2202" s="22" t="s">
        <v>60</v>
      </c>
      <c r="B2202" s="22" t="s">
        <v>15402</v>
      </c>
      <c r="C2202" s="22" t="s">
        <v>68</v>
      </c>
      <c r="D2202" s="22" t="s">
        <v>61</v>
      </c>
      <c r="E2202" s="31">
        <v>43000.676851851851</v>
      </c>
      <c r="F2202" s="22" t="s">
        <v>24971</v>
      </c>
      <c r="G2202" s="22" t="s">
        <v>33581</v>
      </c>
      <c r="H2202" s="22" t="s">
        <v>74</v>
      </c>
      <c r="I2202" s="22" t="s">
        <v>16126</v>
      </c>
      <c r="J2202" s="37" t="s">
        <v>24973</v>
      </c>
      <c r="K2202" s="37" t="s">
        <v>24974</v>
      </c>
      <c r="L2202" s="37" t="s">
        <v>24974</v>
      </c>
      <c r="M2202" s="37" t="s">
        <v>33582</v>
      </c>
      <c r="N2202" s="37" t="s">
        <v>433</v>
      </c>
      <c r="O2202" s="37" t="s">
        <v>434</v>
      </c>
      <c r="P2202" s="22" t="s">
        <v>33583</v>
      </c>
      <c r="Q2202" s="22" t="s">
        <v>33584</v>
      </c>
      <c r="R2202" s="38">
        <v>0</v>
      </c>
    </row>
    <row r="2203" spans="1:18" ht="12.75">
      <c r="A2203" s="22" t="s">
        <v>60</v>
      </c>
      <c r="B2203" s="22" t="s">
        <v>15402</v>
      </c>
      <c r="C2203" s="22" t="s">
        <v>68</v>
      </c>
      <c r="D2203" s="22" t="s">
        <v>61</v>
      </c>
      <c r="E2203" s="31">
        <v>43002.477442129624</v>
      </c>
      <c r="F2203" s="22" t="s">
        <v>24971</v>
      </c>
      <c r="G2203" s="22" t="s">
        <v>33585</v>
      </c>
      <c r="H2203" s="22" t="s">
        <v>74</v>
      </c>
      <c r="I2203" s="22" t="s">
        <v>19169</v>
      </c>
      <c r="J2203" s="37" t="s">
        <v>24973</v>
      </c>
      <c r="K2203" s="37" t="s">
        <v>24974</v>
      </c>
      <c r="L2203" s="37" t="s">
        <v>24974</v>
      </c>
      <c r="M2203" s="37" t="s">
        <v>33586</v>
      </c>
      <c r="N2203" s="37" t="s">
        <v>1280</v>
      </c>
      <c r="O2203" s="37" t="s">
        <v>1281</v>
      </c>
      <c r="P2203" s="22" t="s">
        <v>33587</v>
      </c>
      <c r="Q2203" s="22" t="s">
        <v>33588</v>
      </c>
      <c r="R2203" s="38">
        <v>0</v>
      </c>
    </row>
    <row r="2204" spans="1:18" ht="12.75">
      <c r="A2204" s="22" t="s">
        <v>60</v>
      </c>
      <c r="B2204" s="22" t="s">
        <v>15402</v>
      </c>
      <c r="C2204" s="22" t="s">
        <v>68</v>
      </c>
      <c r="D2204" s="22" t="s">
        <v>61</v>
      </c>
      <c r="E2204" s="31">
        <v>43002.586099537039</v>
      </c>
      <c r="F2204" s="22" t="s">
        <v>24971</v>
      </c>
      <c r="G2204" s="22" t="s">
        <v>33589</v>
      </c>
      <c r="H2204" s="22" t="s">
        <v>74</v>
      </c>
      <c r="I2204" s="22" t="s">
        <v>17962</v>
      </c>
      <c r="J2204" s="37" t="s">
        <v>24973</v>
      </c>
      <c r="K2204" s="37" t="s">
        <v>24974</v>
      </c>
      <c r="L2204" s="37" t="s">
        <v>24974</v>
      </c>
      <c r="M2204" s="37" t="s">
        <v>33590</v>
      </c>
      <c r="N2204" s="37" t="s">
        <v>17963</v>
      </c>
      <c r="O2204" s="37" t="s">
        <v>17964</v>
      </c>
      <c r="P2204" s="22" t="s">
        <v>33591</v>
      </c>
      <c r="Q2204" s="22" t="s">
        <v>33592</v>
      </c>
      <c r="R2204" s="38">
        <v>0</v>
      </c>
    </row>
    <row r="2205" spans="1:18" ht="12.75">
      <c r="A2205" s="22" t="s">
        <v>60</v>
      </c>
      <c r="B2205" s="22" t="s">
        <v>15402</v>
      </c>
      <c r="C2205" s="22" t="s">
        <v>68</v>
      </c>
      <c r="D2205" s="22" t="s">
        <v>61</v>
      </c>
      <c r="E2205" s="31">
        <v>43003.655046296291</v>
      </c>
      <c r="F2205" s="22" t="s">
        <v>24971</v>
      </c>
      <c r="G2205" s="22" t="s">
        <v>33593</v>
      </c>
      <c r="H2205" s="22" t="s">
        <v>74</v>
      </c>
      <c r="I2205" s="22" t="s">
        <v>33594</v>
      </c>
      <c r="J2205" s="37" t="s">
        <v>24973</v>
      </c>
      <c r="K2205" s="37" t="s">
        <v>24974</v>
      </c>
      <c r="L2205" s="37" t="s">
        <v>24974</v>
      </c>
      <c r="M2205" s="37" t="s">
        <v>33595</v>
      </c>
      <c r="N2205" s="37" t="s">
        <v>1323</v>
      </c>
      <c r="O2205" s="37" t="s">
        <v>1324</v>
      </c>
      <c r="P2205" s="22" t="s">
        <v>33596</v>
      </c>
      <c r="Q2205" s="22" t="s">
        <v>33597</v>
      </c>
      <c r="R2205" s="38">
        <v>0</v>
      </c>
    </row>
    <row r="2206" spans="1:18" ht="12.75">
      <c r="A2206" s="22" t="s">
        <v>60</v>
      </c>
      <c r="B2206" s="22" t="s">
        <v>15402</v>
      </c>
      <c r="C2206" s="22" t="s">
        <v>68</v>
      </c>
      <c r="D2206" s="22" t="s">
        <v>61</v>
      </c>
      <c r="E2206" s="31">
        <v>43004.520601851851</v>
      </c>
      <c r="F2206" s="22" t="s">
        <v>24971</v>
      </c>
      <c r="G2206" s="22" t="s">
        <v>33598</v>
      </c>
      <c r="H2206" s="22" t="s">
        <v>74</v>
      </c>
      <c r="I2206" s="22" t="s">
        <v>15404</v>
      </c>
      <c r="J2206" s="37" t="s">
        <v>24973</v>
      </c>
      <c r="K2206" s="37" t="s">
        <v>24974</v>
      </c>
      <c r="L2206" s="37" t="s">
        <v>24974</v>
      </c>
      <c r="M2206" s="37" t="s">
        <v>33599</v>
      </c>
      <c r="N2206" s="37" t="s">
        <v>1323</v>
      </c>
      <c r="O2206" s="37" t="s">
        <v>1324</v>
      </c>
      <c r="P2206" s="22" t="s">
        <v>33596</v>
      </c>
      <c r="Q2206" s="22" t="s">
        <v>33597</v>
      </c>
      <c r="R2206" s="38">
        <v>0</v>
      </c>
    </row>
    <row r="2207" spans="1:18" ht="12.75">
      <c r="A2207" s="22" t="s">
        <v>60</v>
      </c>
      <c r="B2207" s="22" t="s">
        <v>15402</v>
      </c>
      <c r="C2207" s="22" t="s">
        <v>68</v>
      </c>
      <c r="D2207" s="22" t="s">
        <v>61</v>
      </c>
      <c r="E2207" s="31">
        <v>43004.653622685182</v>
      </c>
      <c r="F2207" s="22" t="s">
        <v>24971</v>
      </c>
      <c r="G2207" s="22" t="s">
        <v>33600</v>
      </c>
      <c r="H2207" s="22" t="s">
        <v>74</v>
      </c>
      <c r="I2207" s="22" t="s">
        <v>18278</v>
      </c>
      <c r="J2207" s="37" t="s">
        <v>24973</v>
      </c>
      <c r="K2207" s="37" t="s">
        <v>24974</v>
      </c>
      <c r="L2207" s="37" t="s">
        <v>24974</v>
      </c>
      <c r="M2207" s="37" t="s">
        <v>33601</v>
      </c>
      <c r="N2207" s="37" t="s">
        <v>763</v>
      </c>
      <c r="O2207" s="37" t="s">
        <v>764</v>
      </c>
      <c r="P2207" s="22" t="s">
        <v>33602</v>
      </c>
      <c r="Q2207" s="22" t="s">
        <v>33603</v>
      </c>
      <c r="R2207" s="38">
        <v>0</v>
      </c>
    </row>
    <row r="2208" spans="1:18" ht="12.75">
      <c r="A2208" s="22" t="s">
        <v>60</v>
      </c>
      <c r="B2208" s="22" t="s">
        <v>15402</v>
      </c>
      <c r="C2208" s="22" t="s">
        <v>68</v>
      </c>
      <c r="D2208" s="22" t="s">
        <v>61</v>
      </c>
      <c r="E2208" s="31">
        <v>43004.664837962962</v>
      </c>
      <c r="F2208" s="22" t="s">
        <v>24971</v>
      </c>
      <c r="G2208" s="22" t="s">
        <v>33604</v>
      </c>
      <c r="H2208" s="22" t="s">
        <v>74</v>
      </c>
      <c r="I2208" s="22" t="s">
        <v>17650</v>
      </c>
      <c r="J2208" s="37" t="s">
        <v>24973</v>
      </c>
      <c r="K2208" s="37" t="s">
        <v>24974</v>
      </c>
      <c r="L2208" s="37" t="s">
        <v>24974</v>
      </c>
      <c r="M2208" s="37" t="s">
        <v>33605</v>
      </c>
      <c r="N2208" s="37" t="s">
        <v>319</v>
      </c>
      <c r="O2208" s="37" t="s">
        <v>320</v>
      </c>
      <c r="P2208" s="22" t="s">
        <v>33606</v>
      </c>
      <c r="Q2208" s="22" t="s">
        <v>33607</v>
      </c>
      <c r="R2208" s="38">
        <v>0</v>
      </c>
    </row>
    <row r="2209" spans="1:18" ht="12.75">
      <c r="A2209" s="22" t="s">
        <v>60</v>
      </c>
      <c r="B2209" s="22" t="s">
        <v>15989</v>
      </c>
      <c r="C2209" s="22" t="s">
        <v>68</v>
      </c>
      <c r="D2209" s="22" t="s">
        <v>61</v>
      </c>
      <c r="E2209" s="31">
        <v>42991.535613425927</v>
      </c>
      <c r="F2209" s="22" t="s">
        <v>24971</v>
      </c>
      <c r="G2209" s="22" t="s">
        <v>33608</v>
      </c>
      <c r="H2209" s="22" t="s">
        <v>74</v>
      </c>
      <c r="I2209" s="22" t="s">
        <v>16993</v>
      </c>
      <c r="J2209" s="37" t="s">
        <v>24973</v>
      </c>
      <c r="K2209" s="37" t="s">
        <v>24974</v>
      </c>
      <c r="L2209" s="37" t="s">
        <v>24974</v>
      </c>
      <c r="M2209" s="37" t="s">
        <v>33609</v>
      </c>
      <c r="N2209" s="37" t="s">
        <v>800</v>
      </c>
      <c r="O2209" s="37" t="s">
        <v>801</v>
      </c>
      <c r="P2209" s="22" t="s">
        <v>33610</v>
      </c>
      <c r="Q2209" s="22" t="s">
        <v>33611</v>
      </c>
      <c r="R2209" s="38">
        <v>0</v>
      </c>
    </row>
    <row r="2210" spans="1:18" ht="12.75">
      <c r="A2210" s="22" t="s">
        <v>60</v>
      </c>
      <c r="B2210" s="22" t="s">
        <v>15989</v>
      </c>
      <c r="C2210" s="22" t="s">
        <v>68</v>
      </c>
      <c r="D2210" s="22" t="s">
        <v>61</v>
      </c>
      <c r="E2210" s="31">
        <v>42991.656365740739</v>
      </c>
      <c r="F2210" s="22" t="s">
        <v>24971</v>
      </c>
      <c r="G2210" s="22" t="s">
        <v>33612</v>
      </c>
      <c r="H2210" s="22" t="s">
        <v>74</v>
      </c>
      <c r="I2210" s="22" t="s">
        <v>20997</v>
      </c>
      <c r="J2210" s="37" t="s">
        <v>24973</v>
      </c>
      <c r="K2210" s="37" t="s">
        <v>24974</v>
      </c>
      <c r="L2210" s="37" t="s">
        <v>24974</v>
      </c>
      <c r="M2210" s="37" t="s">
        <v>33613</v>
      </c>
      <c r="N2210" s="37" t="s">
        <v>800</v>
      </c>
      <c r="O2210" s="37" t="s">
        <v>801</v>
      </c>
      <c r="P2210" s="22" t="s">
        <v>33614</v>
      </c>
      <c r="Q2210" s="22" t="s">
        <v>33615</v>
      </c>
      <c r="R2210" s="38">
        <v>0</v>
      </c>
    </row>
    <row r="2211" spans="1:18" ht="12.75">
      <c r="A2211" s="22" t="s">
        <v>60</v>
      </c>
      <c r="B2211" s="22" t="s">
        <v>15989</v>
      </c>
      <c r="C2211" s="22" t="s">
        <v>68</v>
      </c>
      <c r="D2211" s="22" t="s">
        <v>61</v>
      </c>
      <c r="E2211" s="31">
        <v>42996.464328703703</v>
      </c>
      <c r="F2211" s="22" t="s">
        <v>24971</v>
      </c>
      <c r="G2211" s="22" t="s">
        <v>33616</v>
      </c>
      <c r="H2211" s="22" t="s">
        <v>74</v>
      </c>
      <c r="I2211" s="22" t="s">
        <v>16215</v>
      </c>
      <c r="J2211" s="37" t="s">
        <v>24973</v>
      </c>
      <c r="K2211" s="37" t="s">
        <v>24974</v>
      </c>
      <c r="L2211" s="37" t="s">
        <v>24974</v>
      </c>
      <c r="M2211" s="37" t="s">
        <v>33617</v>
      </c>
      <c r="N2211" s="37" t="s">
        <v>91</v>
      </c>
      <c r="O2211" s="37" t="s">
        <v>92</v>
      </c>
      <c r="P2211" s="22" t="s">
        <v>33618</v>
      </c>
      <c r="Q2211" s="22" t="s">
        <v>33619</v>
      </c>
      <c r="R2211" s="38">
        <v>0</v>
      </c>
    </row>
    <row r="2212" spans="1:18" ht="12.75">
      <c r="A2212" s="22" t="s">
        <v>60</v>
      </c>
      <c r="B2212" s="22" t="s">
        <v>15989</v>
      </c>
      <c r="C2212" s="22" t="s">
        <v>68</v>
      </c>
      <c r="D2212" s="22" t="s">
        <v>61</v>
      </c>
      <c r="E2212" s="31">
        <v>42999.420324074075</v>
      </c>
      <c r="F2212" s="22" t="s">
        <v>24971</v>
      </c>
      <c r="G2212" s="22" t="s">
        <v>33620</v>
      </c>
      <c r="H2212" s="22" t="s">
        <v>74</v>
      </c>
      <c r="I2212" s="22" t="s">
        <v>33621</v>
      </c>
      <c r="J2212" s="37" t="s">
        <v>24973</v>
      </c>
      <c r="K2212" s="37" t="s">
        <v>24974</v>
      </c>
      <c r="L2212" s="37" t="s">
        <v>24974</v>
      </c>
      <c r="M2212" s="37" t="s">
        <v>33622</v>
      </c>
      <c r="N2212" s="37" t="s">
        <v>111</v>
      </c>
      <c r="O2212" s="37" t="s">
        <v>112</v>
      </c>
      <c r="P2212" s="22" t="s">
        <v>33623</v>
      </c>
      <c r="Q2212" s="22" t="s">
        <v>33624</v>
      </c>
      <c r="R2212" s="38">
        <v>0</v>
      </c>
    </row>
    <row r="2213" spans="1:18" ht="12.75">
      <c r="A2213" s="22" t="s">
        <v>60</v>
      </c>
      <c r="B2213" s="22" t="s">
        <v>15989</v>
      </c>
      <c r="C2213" s="22" t="s">
        <v>68</v>
      </c>
      <c r="D2213" s="22" t="s">
        <v>61</v>
      </c>
      <c r="E2213" s="31">
        <v>42999.422083333331</v>
      </c>
      <c r="F2213" s="22" t="s">
        <v>24971</v>
      </c>
      <c r="G2213" s="22" t="s">
        <v>33625</v>
      </c>
      <c r="H2213" s="22" t="s">
        <v>74</v>
      </c>
      <c r="I2213" s="22" t="s">
        <v>33626</v>
      </c>
      <c r="J2213" s="37" t="s">
        <v>24973</v>
      </c>
      <c r="K2213" s="37" t="s">
        <v>24974</v>
      </c>
      <c r="L2213" s="37" t="s">
        <v>24974</v>
      </c>
      <c r="M2213" s="37" t="s">
        <v>33627</v>
      </c>
      <c r="N2213" s="37" t="s">
        <v>111</v>
      </c>
      <c r="O2213" s="37" t="s">
        <v>112</v>
      </c>
      <c r="P2213" s="22" t="s">
        <v>33623</v>
      </c>
      <c r="Q2213" s="22" t="s">
        <v>33624</v>
      </c>
      <c r="R2213" s="38">
        <v>0</v>
      </c>
    </row>
    <row r="2214" spans="1:18" ht="12.75">
      <c r="A2214" s="22" t="s">
        <v>60</v>
      </c>
      <c r="B2214" s="22" t="s">
        <v>1889</v>
      </c>
      <c r="C2214" s="22" t="s">
        <v>63</v>
      </c>
      <c r="D2214" s="22" t="s">
        <v>61</v>
      </c>
      <c r="E2214" s="31">
        <v>42983.458749999998</v>
      </c>
      <c r="F2214" s="22" t="s">
        <v>24971</v>
      </c>
      <c r="G2214" s="22" t="s">
        <v>33628</v>
      </c>
      <c r="H2214" s="22" t="s">
        <v>74</v>
      </c>
      <c r="I2214" s="22" t="s">
        <v>33629</v>
      </c>
      <c r="J2214" s="37" t="s">
        <v>24973</v>
      </c>
      <c r="K2214" s="37" t="s">
        <v>24974</v>
      </c>
      <c r="L2214" s="37" t="s">
        <v>24974</v>
      </c>
      <c r="M2214" s="37" t="s">
        <v>33630</v>
      </c>
      <c r="N2214" s="37" t="s">
        <v>927</v>
      </c>
      <c r="O2214" s="37" t="s">
        <v>928</v>
      </c>
      <c r="P2214" s="22" t="s">
        <v>33631</v>
      </c>
      <c r="Q2214" s="22" t="s">
        <v>33632</v>
      </c>
      <c r="R2214" s="38">
        <v>0</v>
      </c>
    </row>
    <row r="2215" spans="1:18" ht="12.75">
      <c r="A2215" s="22" t="s">
        <v>60</v>
      </c>
      <c r="B2215" s="22" t="s">
        <v>1889</v>
      </c>
      <c r="C2215" s="22" t="s">
        <v>63</v>
      </c>
      <c r="D2215" s="22" t="s">
        <v>61</v>
      </c>
      <c r="E2215" s="31">
        <v>42983.463159722218</v>
      </c>
      <c r="F2215" s="22" t="s">
        <v>24971</v>
      </c>
      <c r="G2215" s="22" t="s">
        <v>33633</v>
      </c>
      <c r="H2215" s="22" t="s">
        <v>74</v>
      </c>
      <c r="I2215" s="22" t="s">
        <v>33634</v>
      </c>
      <c r="J2215" s="37" t="s">
        <v>24973</v>
      </c>
      <c r="K2215" s="37" t="s">
        <v>24974</v>
      </c>
      <c r="L2215" s="37" t="s">
        <v>24974</v>
      </c>
      <c r="M2215" s="37" t="s">
        <v>33635</v>
      </c>
      <c r="N2215" s="37" t="s">
        <v>927</v>
      </c>
      <c r="O2215" s="37" t="s">
        <v>928</v>
      </c>
      <c r="P2215" s="22" t="s">
        <v>33631</v>
      </c>
      <c r="Q2215" s="22" t="s">
        <v>33632</v>
      </c>
      <c r="R2215" s="38">
        <v>0</v>
      </c>
    </row>
    <row r="2216" spans="1:18" ht="12.75">
      <c r="A2216" s="22" t="s">
        <v>60</v>
      </c>
      <c r="B2216" s="22" t="s">
        <v>1889</v>
      </c>
      <c r="C2216" s="22" t="s">
        <v>63</v>
      </c>
      <c r="D2216" s="22" t="s">
        <v>61</v>
      </c>
      <c r="E2216" s="31">
        <v>42984.475266203699</v>
      </c>
      <c r="F2216" s="22" t="s">
        <v>24971</v>
      </c>
      <c r="G2216" s="22" t="s">
        <v>33636</v>
      </c>
      <c r="H2216" s="22" t="s">
        <v>74</v>
      </c>
      <c r="I2216" s="22" t="s">
        <v>8435</v>
      </c>
      <c r="J2216" s="37" t="s">
        <v>24973</v>
      </c>
      <c r="K2216" s="37" t="s">
        <v>24974</v>
      </c>
      <c r="L2216" s="37" t="s">
        <v>24974</v>
      </c>
      <c r="M2216" s="37" t="s">
        <v>33637</v>
      </c>
      <c r="N2216" s="37" t="s">
        <v>91</v>
      </c>
      <c r="O2216" s="37" t="s">
        <v>92</v>
      </c>
      <c r="P2216" s="22" t="s">
        <v>33638</v>
      </c>
      <c r="Q2216" s="22" t="s">
        <v>33639</v>
      </c>
      <c r="R2216" s="38">
        <v>0</v>
      </c>
    </row>
    <row r="2217" spans="1:18" ht="12.75">
      <c r="A2217" s="22" t="s">
        <v>60</v>
      </c>
      <c r="B2217" s="22" t="s">
        <v>1889</v>
      </c>
      <c r="C2217" s="22" t="s">
        <v>63</v>
      </c>
      <c r="D2217" s="22" t="s">
        <v>61</v>
      </c>
      <c r="E2217" s="31">
        <v>42990.638865740737</v>
      </c>
      <c r="F2217" s="22" t="s">
        <v>24971</v>
      </c>
      <c r="G2217" s="22" t="s">
        <v>33640</v>
      </c>
      <c r="H2217" s="22" t="s">
        <v>74</v>
      </c>
      <c r="I2217" s="22" t="s">
        <v>8875</v>
      </c>
      <c r="J2217" s="37" t="s">
        <v>24973</v>
      </c>
      <c r="K2217" s="37" t="s">
        <v>24974</v>
      </c>
      <c r="L2217" s="37" t="s">
        <v>24974</v>
      </c>
      <c r="M2217" s="37" t="s">
        <v>33641</v>
      </c>
      <c r="N2217" s="37" t="s">
        <v>449</v>
      </c>
      <c r="O2217" s="37" t="s">
        <v>450</v>
      </c>
      <c r="P2217" s="22" t="s">
        <v>33638</v>
      </c>
      <c r="Q2217" s="22" t="s">
        <v>33639</v>
      </c>
      <c r="R2217" s="38">
        <v>0</v>
      </c>
    </row>
    <row r="2218" spans="1:18" ht="12.75">
      <c r="A2218" s="22" t="s">
        <v>60</v>
      </c>
      <c r="B2218" s="22" t="s">
        <v>1889</v>
      </c>
      <c r="C2218" s="22" t="s">
        <v>63</v>
      </c>
      <c r="D2218" s="22" t="s">
        <v>61</v>
      </c>
      <c r="E2218" s="31">
        <v>42991.387037037035</v>
      </c>
      <c r="F2218" s="22" t="s">
        <v>24971</v>
      </c>
      <c r="G2218" s="22" t="s">
        <v>33642</v>
      </c>
      <c r="H2218" s="22" t="s">
        <v>74</v>
      </c>
      <c r="I2218" s="22" t="s">
        <v>2390</v>
      </c>
      <c r="J2218" s="37" t="s">
        <v>24973</v>
      </c>
      <c r="K2218" s="37" t="s">
        <v>24974</v>
      </c>
      <c r="L2218" s="37" t="s">
        <v>24974</v>
      </c>
      <c r="M2218" s="37" t="s">
        <v>33643</v>
      </c>
      <c r="N2218" s="37" t="s">
        <v>449</v>
      </c>
      <c r="O2218" s="37" t="s">
        <v>450</v>
      </c>
      <c r="P2218" s="22" t="s">
        <v>33644</v>
      </c>
      <c r="Q2218" s="22" t="s">
        <v>33645</v>
      </c>
      <c r="R2218" s="38">
        <v>0</v>
      </c>
    </row>
    <row r="2219" spans="1:18" ht="12.75">
      <c r="A2219" s="22" t="s">
        <v>60</v>
      </c>
      <c r="B2219" s="22" t="s">
        <v>1889</v>
      </c>
      <c r="C2219" s="22" t="s">
        <v>63</v>
      </c>
      <c r="D2219" s="22" t="s">
        <v>61</v>
      </c>
      <c r="E2219" s="31">
        <v>42991.540902777779</v>
      </c>
      <c r="F2219" s="22" t="s">
        <v>24971</v>
      </c>
      <c r="G2219" s="22" t="s">
        <v>33646</v>
      </c>
      <c r="H2219" s="22" t="s">
        <v>74</v>
      </c>
      <c r="I2219" s="22" t="s">
        <v>33647</v>
      </c>
      <c r="J2219" s="37" t="s">
        <v>24973</v>
      </c>
      <c r="K2219" s="37" t="s">
        <v>24974</v>
      </c>
      <c r="L2219" s="37" t="s">
        <v>24974</v>
      </c>
      <c r="M2219" s="37" t="s">
        <v>33648</v>
      </c>
      <c r="N2219" s="37" t="s">
        <v>1446</v>
      </c>
      <c r="O2219" s="37" t="s">
        <v>1447</v>
      </c>
      <c r="P2219" s="22" t="s">
        <v>33649</v>
      </c>
      <c r="Q2219" s="22" t="s">
        <v>33650</v>
      </c>
      <c r="R2219" s="38">
        <v>0</v>
      </c>
    </row>
    <row r="2220" spans="1:18" ht="12.75">
      <c r="A2220" s="22" t="s">
        <v>60</v>
      </c>
      <c r="B2220" s="22" t="s">
        <v>1889</v>
      </c>
      <c r="C2220" s="22" t="s">
        <v>63</v>
      </c>
      <c r="D2220" s="22" t="s">
        <v>61</v>
      </c>
      <c r="E2220" s="31">
        <v>42993.614317129628</v>
      </c>
      <c r="F2220" s="22" t="s">
        <v>24971</v>
      </c>
      <c r="G2220" s="22" t="s">
        <v>33651</v>
      </c>
      <c r="H2220" s="22" t="s">
        <v>74</v>
      </c>
      <c r="I2220" s="22" t="s">
        <v>6609</v>
      </c>
      <c r="J2220" s="37" t="s">
        <v>24973</v>
      </c>
      <c r="K2220" s="37" t="s">
        <v>24974</v>
      </c>
      <c r="L2220" s="37" t="s">
        <v>24974</v>
      </c>
      <c r="M2220" s="37" t="s">
        <v>33652</v>
      </c>
      <c r="N2220" s="37" t="s">
        <v>91</v>
      </c>
      <c r="O2220" s="37" t="s">
        <v>92</v>
      </c>
      <c r="P2220" s="22" t="s">
        <v>33653</v>
      </c>
      <c r="Q2220" s="22" t="s">
        <v>33654</v>
      </c>
      <c r="R2220" s="38">
        <v>0</v>
      </c>
    </row>
    <row r="2221" spans="1:18" ht="12.75">
      <c r="A2221" s="22" t="s">
        <v>60</v>
      </c>
      <c r="B2221" s="22" t="s">
        <v>1889</v>
      </c>
      <c r="C2221" s="22" t="s">
        <v>63</v>
      </c>
      <c r="D2221" s="22" t="s">
        <v>61</v>
      </c>
      <c r="E2221" s="31">
        <v>42993.637731481482</v>
      </c>
      <c r="F2221" s="22" t="s">
        <v>24971</v>
      </c>
      <c r="G2221" s="22" t="s">
        <v>33655</v>
      </c>
      <c r="H2221" s="22" t="s">
        <v>74</v>
      </c>
      <c r="I2221" s="22" t="s">
        <v>3678</v>
      </c>
      <c r="J2221" s="37" t="s">
        <v>24973</v>
      </c>
      <c r="K2221" s="37" t="s">
        <v>24974</v>
      </c>
      <c r="L2221" s="37" t="s">
        <v>24974</v>
      </c>
      <c r="M2221" s="37" t="s">
        <v>33656</v>
      </c>
      <c r="N2221" s="37" t="s">
        <v>91</v>
      </c>
      <c r="O2221" s="37" t="s">
        <v>92</v>
      </c>
      <c r="P2221" s="22" t="s">
        <v>33653</v>
      </c>
      <c r="Q2221" s="22" t="s">
        <v>33654</v>
      </c>
      <c r="R2221" s="38">
        <v>0</v>
      </c>
    </row>
    <row r="2222" spans="1:18" ht="12.75">
      <c r="A2222" s="22" t="s">
        <v>60</v>
      </c>
      <c r="B2222" s="22" t="s">
        <v>1889</v>
      </c>
      <c r="C2222" s="22" t="s">
        <v>63</v>
      </c>
      <c r="D2222" s="22" t="s">
        <v>61</v>
      </c>
      <c r="E2222" s="31">
        <v>42993.680474537032</v>
      </c>
      <c r="F2222" s="22" t="s">
        <v>24971</v>
      </c>
      <c r="G2222" s="22" t="s">
        <v>33657</v>
      </c>
      <c r="H2222" s="22" t="s">
        <v>74</v>
      </c>
      <c r="I2222" s="22" t="s">
        <v>1891</v>
      </c>
      <c r="J2222" s="37" t="s">
        <v>24973</v>
      </c>
      <c r="K2222" s="37" t="s">
        <v>24974</v>
      </c>
      <c r="L2222" s="37" t="s">
        <v>24974</v>
      </c>
      <c r="M2222" s="37" t="s">
        <v>33658</v>
      </c>
      <c r="N2222" s="37" t="s">
        <v>106</v>
      </c>
      <c r="O2222" s="37" t="s">
        <v>107</v>
      </c>
      <c r="P2222" s="22" t="s">
        <v>33659</v>
      </c>
      <c r="Q2222" s="22" t="s">
        <v>33660</v>
      </c>
      <c r="R2222" s="38">
        <v>0</v>
      </c>
    </row>
    <row r="2223" spans="1:18" ht="12.75">
      <c r="A2223" s="22" t="s">
        <v>60</v>
      </c>
      <c r="B2223" s="22" t="s">
        <v>1889</v>
      </c>
      <c r="C2223" s="22" t="s">
        <v>63</v>
      </c>
      <c r="D2223" s="22" t="s">
        <v>61</v>
      </c>
      <c r="E2223" s="31">
        <v>42996.567847222221</v>
      </c>
      <c r="F2223" s="22" t="s">
        <v>24971</v>
      </c>
      <c r="G2223" s="22" t="s">
        <v>33661</v>
      </c>
      <c r="H2223" s="22" t="s">
        <v>74</v>
      </c>
      <c r="I2223" s="22" t="s">
        <v>33662</v>
      </c>
      <c r="J2223" s="37" t="s">
        <v>24973</v>
      </c>
      <c r="K2223" s="37" t="s">
        <v>24974</v>
      </c>
      <c r="L2223" s="37" t="s">
        <v>24974</v>
      </c>
      <c r="M2223" s="37" t="s">
        <v>33663</v>
      </c>
      <c r="N2223" s="37" t="s">
        <v>1153</v>
      </c>
      <c r="O2223" s="37" t="s">
        <v>1154</v>
      </c>
      <c r="P2223" s="22" t="s">
        <v>33664</v>
      </c>
      <c r="Q2223" s="22" t="s">
        <v>33665</v>
      </c>
      <c r="R2223" s="38">
        <v>0</v>
      </c>
    </row>
    <row r="2224" spans="1:18" ht="12.75">
      <c r="A2224" s="22" t="s">
        <v>60</v>
      </c>
      <c r="B2224" s="22" t="s">
        <v>1889</v>
      </c>
      <c r="C2224" s="22" t="s">
        <v>63</v>
      </c>
      <c r="D2224" s="22" t="s">
        <v>61</v>
      </c>
      <c r="E2224" s="31">
        <v>42997.602418981478</v>
      </c>
      <c r="F2224" s="22" t="s">
        <v>24971</v>
      </c>
      <c r="G2224" s="22" t="s">
        <v>33666</v>
      </c>
      <c r="H2224" s="22" t="s">
        <v>74</v>
      </c>
      <c r="I2224" s="22" t="s">
        <v>7563</v>
      </c>
      <c r="J2224" s="37" t="s">
        <v>24973</v>
      </c>
      <c r="K2224" s="37" t="s">
        <v>24974</v>
      </c>
      <c r="L2224" s="37" t="s">
        <v>24974</v>
      </c>
      <c r="M2224" s="37" t="s">
        <v>33667</v>
      </c>
      <c r="N2224" s="37" t="s">
        <v>1153</v>
      </c>
      <c r="O2224" s="37" t="s">
        <v>1154</v>
      </c>
      <c r="P2224" s="22" t="s">
        <v>33664</v>
      </c>
      <c r="Q2224" s="22" t="s">
        <v>33665</v>
      </c>
      <c r="R2224" s="38">
        <v>0</v>
      </c>
    </row>
    <row r="2225" spans="1:18" ht="12.75">
      <c r="A2225" s="22" t="s">
        <v>60</v>
      </c>
      <c r="B2225" s="22" t="s">
        <v>1889</v>
      </c>
      <c r="C2225" s="22" t="s">
        <v>63</v>
      </c>
      <c r="D2225" s="22" t="s">
        <v>61</v>
      </c>
      <c r="E2225" s="31">
        <v>42999.466689814813</v>
      </c>
      <c r="F2225" s="22" t="s">
        <v>24971</v>
      </c>
      <c r="G2225" s="22" t="s">
        <v>33668</v>
      </c>
      <c r="H2225" s="22" t="s">
        <v>74</v>
      </c>
      <c r="I2225" s="22" t="s">
        <v>8567</v>
      </c>
      <c r="J2225" s="37" t="s">
        <v>24973</v>
      </c>
      <c r="K2225" s="37" t="s">
        <v>24974</v>
      </c>
      <c r="L2225" s="37" t="s">
        <v>24974</v>
      </c>
      <c r="M2225" s="37" t="s">
        <v>33669</v>
      </c>
      <c r="N2225" s="37" t="s">
        <v>2118</v>
      </c>
      <c r="O2225" s="37" t="s">
        <v>2119</v>
      </c>
      <c r="P2225" s="22" t="s">
        <v>33670</v>
      </c>
      <c r="Q2225" s="22" t="s">
        <v>33671</v>
      </c>
      <c r="R2225" s="38">
        <v>0</v>
      </c>
    </row>
    <row r="2226" spans="1:18" ht="12.75">
      <c r="A2226" s="22" t="s">
        <v>60</v>
      </c>
      <c r="B2226" s="22" t="s">
        <v>1889</v>
      </c>
      <c r="C2226" s="22" t="s">
        <v>63</v>
      </c>
      <c r="D2226" s="22" t="s">
        <v>61</v>
      </c>
      <c r="E2226" s="31">
        <v>43000.484583333331</v>
      </c>
      <c r="F2226" s="22" t="s">
        <v>24971</v>
      </c>
      <c r="G2226" s="22" t="s">
        <v>33672</v>
      </c>
      <c r="H2226" s="22" t="s">
        <v>74</v>
      </c>
      <c r="I2226" s="22" t="s">
        <v>6528</v>
      </c>
      <c r="J2226" s="37" t="s">
        <v>24973</v>
      </c>
      <c r="K2226" s="37" t="s">
        <v>24974</v>
      </c>
      <c r="L2226" s="37" t="s">
        <v>24974</v>
      </c>
      <c r="M2226" s="37" t="s">
        <v>33673</v>
      </c>
      <c r="N2226" s="37" t="s">
        <v>643</v>
      </c>
      <c r="O2226" s="37" t="s">
        <v>644</v>
      </c>
      <c r="P2226" s="22" t="s">
        <v>33674</v>
      </c>
      <c r="Q2226" s="22" t="s">
        <v>33675</v>
      </c>
      <c r="R2226" s="38">
        <v>0</v>
      </c>
    </row>
    <row r="2227" spans="1:18" ht="12.75">
      <c r="A2227" s="22" t="s">
        <v>60</v>
      </c>
      <c r="B2227" s="22" t="s">
        <v>1889</v>
      </c>
      <c r="C2227" s="22" t="s">
        <v>63</v>
      </c>
      <c r="D2227" s="22" t="s">
        <v>61</v>
      </c>
      <c r="E2227" s="31">
        <v>43005.43478009259</v>
      </c>
      <c r="F2227" s="22" t="s">
        <v>24971</v>
      </c>
      <c r="G2227" s="22" t="s">
        <v>33676</v>
      </c>
      <c r="H2227" s="22" t="s">
        <v>74</v>
      </c>
      <c r="I2227" s="22" t="s">
        <v>4169</v>
      </c>
      <c r="J2227" s="37" t="s">
        <v>24973</v>
      </c>
      <c r="K2227" s="37" t="s">
        <v>24974</v>
      </c>
      <c r="L2227" s="37" t="s">
        <v>24974</v>
      </c>
      <c r="M2227" s="37" t="s">
        <v>33677</v>
      </c>
      <c r="N2227" s="37" t="s">
        <v>1446</v>
      </c>
      <c r="O2227" s="37" t="s">
        <v>1447</v>
      </c>
      <c r="P2227" s="22" t="s">
        <v>33649</v>
      </c>
      <c r="Q2227" s="22" t="s">
        <v>33650</v>
      </c>
      <c r="R2227" s="38">
        <v>0</v>
      </c>
    </row>
    <row r="2228" spans="1:18" ht="12.75">
      <c r="A2228" s="22" t="s">
        <v>60</v>
      </c>
      <c r="B2228" s="22" t="s">
        <v>1889</v>
      </c>
      <c r="C2228" s="22" t="s">
        <v>63</v>
      </c>
      <c r="D2228" s="22" t="s">
        <v>61</v>
      </c>
      <c r="E2228" s="31">
        <v>43005.573657407404</v>
      </c>
      <c r="F2228" s="22" t="s">
        <v>24971</v>
      </c>
      <c r="G2228" s="22" t="s">
        <v>33678</v>
      </c>
      <c r="H2228" s="22" t="s">
        <v>74</v>
      </c>
      <c r="I2228" s="22" t="s">
        <v>2317</v>
      </c>
      <c r="J2228" s="37" t="s">
        <v>24973</v>
      </c>
      <c r="K2228" s="37" t="s">
        <v>24974</v>
      </c>
      <c r="L2228" s="37" t="s">
        <v>24974</v>
      </c>
      <c r="M2228" s="37" t="s">
        <v>33679</v>
      </c>
      <c r="N2228" s="37" t="s">
        <v>1974</v>
      </c>
      <c r="O2228" s="37" t="s">
        <v>1975</v>
      </c>
      <c r="P2228" s="22" t="s">
        <v>33680</v>
      </c>
      <c r="Q2228" s="22" t="s">
        <v>33681</v>
      </c>
      <c r="R2228" s="38">
        <v>0</v>
      </c>
    </row>
    <row r="2229" spans="1:18" ht="12.75">
      <c r="A2229" s="22" t="s">
        <v>60</v>
      </c>
      <c r="B2229" s="22" t="s">
        <v>1889</v>
      </c>
      <c r="C2229" s="22" t="s">
        <v>63</v>
      </c>
      <c r="D2229" s="22" t="s">
        <v>61</v>
      </c>
      <c r="E2229" s="31">
        <v>43005.921909722223</v>
      </c>
      <c r="F2229" s="22" t="s">
        <v>24971</v>
      </c>
      <c r="G2229" s="22" t="s">
        <v>33682</v>
      </c>
      <c r="H2229" s="22" t="s">
        <v>74</v>
      </c>
      <c r="I2229" s="22" t="s">
        <v>6898</v>
      </c>
      <c r="J2229" s="37" t="s">
        <v>24973</v>
      </c>
      <c r="K2229" s="37" t="s">
        <v>24974</v>
      </c>
      <c r="L2229" s="37" t="s">
        <v>24974</v>
      </c>
      <c r="M2229" s="37" t="s">
        <v>33683</v>
      </c>
      <c r="N2229" s="37" t="s">
        <v>6899</v>
      </c>
      <c r="O2229" s="37" t="s">
        <v>6900</v>
      </c>
      <c r="P2229" s="22" t="s">
        <v>33684</v>
      </c>
      <c r="Q2229" s="22" t="s">
        <v>33685</v>
      </c>
      <c r="R2229" s="38">
        <v>0</v>
      </c>
    </row>
    <row r="2230" spans="1:18" ht="12.75">
      <c r="A2230" s="22" t="s">
        <v>60</v>
      </c>
      <c r="B2230" s="22" t="s">
        <v>1889</v>
      </c>
      <c r="C2230" s="22" t="s">
        <v>63</v>
      </c>
      <c r="D2230" s="22" t="s">
        <v>61</v>
      </c>
      <c r="E2230" s="31">
        <v>43006.620034722218</v>
      </c>
      <c r="F2230" s="22" t="s">
        <v>24971</v>
      </c>
      <c r="G2230" s="22" t="s">
        <v>33686</v>
      </c>
      <c r="H2230" s="22" t="s">
        <v>74</v>
      </c>
      <c r="I2230" s="22" t="s">
        <v>8598</v>
      </c>
      <c r="J2230" s="37" t="s">
        <v>24973</v>
      </c>
      <c r="K2230" s="37" t="s">
        <v>24974</v>
      </c>
      <c r="L2230" s="37" t="s">
        <v>24974</v>
      </c>
      <c r="M2230" s="37" t="s">
        <v>33687</v>
      </c>
      <c r="N2230" s="37" t="s">
        <v>726</v>
      </c>
      <c r="O2230" s="37" t="s">
        <v>727</v>
      </c>
      <c r="P2230" s="22" t="s">
        <v>33680</v>
      </c>
      <c r="Q2230" s="22" t="s">
        <v>33681</v>
      </c>
      <c r="R2230" s="38">
        <v>0</v>
      </c>
    </row>
    <row r="2231" spans="1:18" ht="12.75">
      <c r="A2231" s="22" t="s">
        <v>60</v>
      </c>
      <c r="B2231" s="22" t="s">
        <v>15114</v>
      </c>
      <c r="C2231" s="22" t="s">
        <v>68</v>
      </c>
      <c r="D2231" s="22" t="s">
        <v>61</v>
      </c>
      <c r="E2231" s="31">
        <v>42979.393078703702</v>
      </c>
      <c r="F2231" s="22" t="s">
        <v>27883</v>
      </c>
      <c r="G2231" s="22" t="s">
        <v>33688</v>
      </c>
      <c r="H2231" s="22" t="s">
        <v>74</v>
      </c>
      <c r="I2231" s="22" t="s">
        <v>33689</v>
      </c>
      <c r="J2231" s="37" t="s">
        <v>24973</v>
      </c>
      <c r="K2231" s="37" t="s">
        <v>24974</v>
      </c>
      <c r="L2231" s="37" t="s">
        <v>24974</v>
      </c>
      <c r="M2231" s="37" t="s">
        <v>33690</v>
      </c>
      <c r="N2231" s="37" t="s">
        <v>2559</v>
      </c>
      <c r="O2231" s="37" t="s">
        <v>2560</v>
      </c>
      <c r="P2231" s="22" t="s">
        <v>33691</v>
      </c>
      <c r="Q2231" s="22" t="s">
        <v>33692</v>
      </c>
      <c r="R2231" s="38">
        <v>0</v>
      </c>
    </row>
    <row r="2232" spans="1:18" ht="12.75">
      <c r="A2232" s="22" t="s">
        <v>60</v>
      </c>
      <c r="B2232" s="22" t="s">
        <v>15114</v>
      </c>
      <c r="C2232" s="22" t="s">
        <v>68</v>
      </c>
      <c r="D2232" s="22" t="s">
        <v>61</v>
      </c>
      <c r="E2232" s="31">
        <v>42982.523680555554</v>
      </c>
      <c r="F2232" s="22" t="s">
        <v>24971</v>
      </c>
      <c r="G2232" s="22" t="s">
        <v>33693</v>
      </c>
      <c r="H2232" s="22" t="s">
        <v>74</v>
      </c>
      <c r="I2232" s="22" t="s">
        <v>21164</v>
      </c>
      <c r="J2232" s="37" t="s">
        <v>24973</v>
      </c>
      <c r="K2232" s="37" t="s">
        <v>24974</v>
      </c>
      <c r="L2232" s="37" t="s">
        <v>24974</v>
      </c>
      <c r="M2232" s="37" t="s">
        <v>33694</v>
      </c>
      <c r="N2232" s="37" t="s">
        <v>16784</v>
      </c>
      <c r="O2232" s="37" t="s">
        <v>16785</v>
      </c>
      <c r="P2232" s="22" t="s">
        <v>33695</v>
      </c>
      <c r="Q2232" s="22" t="s">
        <v>33696</v>
      </c>
      <c r="R2232" s="38">
        <v>0</v>
      </c>
    </row>
    <row r="2233" spans="1:18" ht="12.75">
      <c r="A2233" s="22" t="s">
        <v>60</v>
      </c>
      <c r="B2233" s="22" t="s">
        <v>15114</v>
      </c>
      <c r="C2233" s="22" t="s">
        <v>68</v>
      </c>
      <c r="D2233" s="22" t="s">
        <v>61</v>
      </c>
      <c r="E2233" s="31">
        <v>42982.532106481478</v>
      </c>
      <c r="F2233" s="22" t="s">
        <v>24971</v>
      </c>
      <c r="G2233" s="22" t="s">
        <v>33697</v>
      </c>
      <c r="H2233" s="22" t="s">
        <v>74</v>
      </c>
      <c r="I2233" s="22" t="s">
        <v>21702</v>
      </c>
      <c r="J2233" s="37" t="s">
        <v>24973</v>
      </c>
      <c r="K2233" s="37" t="s">
        <v>24974</v>
      </c>
      <c r="L2233" s="37" t="s">
        <v>24974</v>
      </c>
      <c r="M2233" s="37" t="s">
        <v>33698</v>
      </c>
      <c r="N2233" s="37" t="s">
        <v>106</v>
      </c>
      <c r="O2233" s="37" t="s">
        <v>107</v>
      </c>
      <c r="P2233" s="22" t="s">
        <v>33699</v>
      </c>
      <c r="Q2233" s="22" t="s">
        <v>33700</v>
      </c>
      <c r="R2233" s="38">
        <v>0</v>
      </c>
    </row>
    <row r="2234" spans="1:18" ht="12.75">
      <c r="A2234" s="22" t="s">
        <v>60</v>
      </c>
      <c r="B2234" s="22" t="s">
        <v>15114</v>
      </c>
      <c r="C2234" s="22" t="s">
        <v>68</v>
      </c>
      <c r="D2234" s="22" t="s">
        <v>61</v>
      </c>
      <c r="E2234" s="31">
        <v>42982.651192129626</v>
      </c>
      <c r="F2234" s="22" t="s">
        <v>24971</v>
      </c>
      <c r="G2234" s="22" t="s">
        <v>33701</v>
      </c>
      <c r="H2234" s="22" t="s">
        <v>74</v>
      </c>
      <c r="I2234" s="22" t="s">
        <v>16407</v>
      </c>
      <c r="J2234" s="37" t="s">
        <v>24973</v>
      </c>
      <c r="K2234" s="37" t="s">
        <v>24974</v>
      </c>
      <c r="L2234" s="37" t="s">
        <v>24974</v>
      </c>
      <c r="M2234" s="37" t="s">
        <v>33702</v>
      </c>
      <c r="N2234" s="37" t="s">
        <v>7473</v>
      </c>
      <c r="O2234" s="37" t="s">
        <v>7474</v>
      </c>
      <c r="P2234" s="22" t="s">
        <v>33703</v>
      </c>
      <c r="Q2234" s="22" t="s">
        <v>33704</v>
      </c>
      <c r="R2234" s="38">
        <v>0</v>
      </c>
    </row>
    <row r="2235" spans="1:18" ht="12.75">
      <c r="A2235" s="22" t="s">
        <v>60</v>
      </c>
      <c r="B2235" s="22" t="s">
        <v>15114</v>
      </c>
      <c r="C2235" s="22" t="s">
        <v>68</v>
      </c>
      <c r="D2235" s="22" t="s">
        <v>61</v>
      </c>
      <c r="E2235" s="31">
        <v>42983.392083333332</v>
      </c>
      <c r="F2235" s="22" t="s">
        <v>24971</v>
      </c>
      <c r="G2235" s="22" t="s">
        <v>33705</v>
      </c>
      <c r="H2235" s="22" t="s">
        <v>74</v>
      </c>
      <c r="I2235" s="22" t="s">
        <v>18338</v>
      </c>
      <c r="J2235" s="37" t="s">
        <v>24973</v>
      </c>
      <c r="K2235" s="37" t="s">
        <v>24974</v>
      </c>
      <c r="L2235" s="37" t="s">
        <v>24974</v>
      </c>
      <c r="M2235" s="37" t="s">
        <v>33706</v>
      </c>
      <c r="N2235" s="37" t="s">
        <v>2462</v>
      </c>
      <c r="O2235" s="37" t="s">
        <v>2463</v>
      </c>
      <c r="P2235" s="22" t="s">
        <v>33707</v>
      </c>
      <c r="Q2235" s="22" t="s">
        <v>33708</v>
      </c>
      <c r="R2235" s="38">
        <v>0</v>
      </c>
    </row>
    <row r="2236" spans="1:18" ht="12.75">
      <c r="A2236" s="22" t="s">
        <v>60</v>
      </c>
      <c r="B2236" s="22" t="s">
        <v>15114</v>
      </c>
      <c r="C2236" s="22" t="s">
        <v>68</v>
      </c>
      <c r="D2236" s="22" t="s">
        <v>61</v>
      </c>
      <c r="E2236" s="31">
        <v>42984.497939814813</v>
      </c>
      <c r="F2236" s="22" t="s">
        <v>24971</v>
      </c>
      <c r="G2236" s="22" t="s">
        <v>33709</v>
      </c>
      <c r="H2236" s="22" t="s">
        <v>74</v>
      </c>
      <c r="I2236" s="22" t="s">
        <v>33710</v>
      </c>
      <c r="J2236" s="37" t="s">
        <v>24973</v>
      </c>
      <c r="K2236" s="37" t="s">
        <v>24974</v>
      </c>
      <c r="L2236" s="37" t="s">
        <v>24974</v>
      </c>
      <c r="M2236" s="37" t="s">
        <v>33711</v>
      </c>
      <c r="N2236" s="37" t="s">
        <v>962</v>
      </c>
      <c r="O2236" s="37" t="s">
        <v>963</v>
      </c>
      <c r="P2236" s="22" t="s">
        <v>33712</v>
      </c>
      <c r="Q2236" s="22" t="s">
        <v>33713</v>
      </c>
      <c r="R2236" s="38">
        <v>0</v>
      </c>
    </row>
    <row r="2237" spans="1:18" ht="12.75">
      <c r="A2237" s="22" t="s">
        <v>60</v>
      </c>
      <c r="B2237" s="22" t="s">
        <v>15114</v>
      </c>
      <c r="C2237" s="22" t="s">
        <v>68</v>
      </c>
      <c r="D2237" s="22" t="s">
        <v>61</v>
      </c>
      <c r="E2237" s="31">
        <v>42991.5153125</v>
      </c>
      <c r="F2237" s="22" t="s">
        <v>24971</v>
      </c>
      <c r="G2237" s="22" t="s">
        <v>33714</v>
      </c>
      <c r="H2237" s="22" t="s">
        <v>74</v>
      </c>
      <c r="I2237" s="22" t="s">
        <v>33715</v>
      </c>
      <c r="J2237" s="37" t="s">
        <v>24973</v>
      </c>
      <c r="K2237" s="37" t="s">
        <v>24974</v>
      </c>
      <c r="L2237" s="37" t="s">
        <v>24974</v>
      </c>
      <c r="M2237" s="37" t="s">
        <v>33716</v>
      </c>
      <c r="N2237" s="37" t="s">
        <v>366</v>
      </c>
      <c r="O2237" s="37" t="s">
        <v>367</v>
      </c>
      <c r="P2237" s="22" t="s">
        <v>33717</v>
      </c>
      <c r="Q2237" s="22" t="s">
        <v>33718</v>
      </c>
      <c r="R2237" s="38">
        <v>0</v>
      </c>
    </row>
    <row r="2238" spans="1:18" ht="12.75">
      <c r="A2238" s="22" t="s">
        <v>60</v>
      </c>
      <c r="B2238" s="22" t="s">
        <v>15114</v>
      </c>
      <c r="C2238" s="22" t="s">
        <v>68</v>
      </c>
      <c r="D2238" s="22" t="s">
        <v>61</v>
      </c>
      <c r="E2238" s="31">
        <v>42991.666041666664</v>
      </c>
      <c r="F2238" s="22" t="s">
        <v>24971</v>
      </c>
      <c r="G2238" s="22" t="s">
        <v>33719</v>
      </c>
      <c r="H2238" s="22" t="s">
        <v>74</v>
      </c>
      <c r="I2238" s="22" t="s">
        <v>17835</v>
      </c>
      <c r="J2238" s="37" t="s">
        <v>24973</v>
      </c>
      <c r="K2238" s="37" t="s">
        <v>24974</v>
      </c>
      <c r="L2238" s="37" t="s">
        <v>24974</v>
      </c>
      <c r="M2238" s="37" t="s">
        <v>33720</v>
      </c>
      <c r="N2238" s="37" t="s">
        <v>1191</v>
      </c>
      <c r="O2238" s="37" t="s">
        <v>1192</v>
      </c>
      <c r="P2238" s="22" t="s">
        <v>33721</v>
      </c>
      <c r="Q2238" s="22" t="s">
        <v>33722</v>
      </c>
      <c r="R2238" s="38">
        <v>0</v>
      </c>
    </row>
    <row r="2239" spans="1:18" ht="12.75">
      <c r="A2239" s="22" t="s">
        <v>60</v>
      </c>
      <c r="B2239" s="22" t="s">
        <v>15114</v>
      </c>
      <c r="C2239" s="22" t="s">
        <v>68</v>
      </c>
      <c r="D2239" s="22" t="s">
        <v>61</v>
      </c>
      <c r="E2239" s="31">
        <v>42992.580729166664</v>
      </c>
      <c r="F2239" s="22" t="s">
        <v>24971</v>
      </c>
      <c r="G2239" s="22" t="s">
        <v>33723</v>
      </c>
      <c r="H2239" s="22" t="s">
        <v>74</v>
      </c>
      <c r="I2239" s="22" t="s">
        <v>19675</v>
      </c>
      <c r="J2239" s="37" t="s">
        <v>24973</v>
      </c>
      <c r="K2239" s="37" t="s">
        <v>24974</v>
      </c>
      <c r="L2239" s="37" t="s">
        <v>24974</v>
      </c>
      <c r="M2239" s="37" t="s">
        <v>33724</v>
      </c>
      <c r="N2239" s="37" t="s">
        <v>2195</v>
      </c>
      <c r="O2239" s="37" t="s">
        <v>2196</v>
      </c>
      <c r="P2239" s="22" t="s">
        <v>33725</v>
      </c>
      <c r="Q2239" s="22" t="s">
        <v>33726</v>
      </c>
      <c r="R2239" s="38">
        <v>0</v>
      </c>
    </row>
    <row r="2240" spans="1:18" ht="12.75">
      <c r="A2240" s="22" t="s">
        <v>60</v>
      </c>
      <c r="B2240" s="22" t="s">
        <v>15114</v>
      </c>
      <c r="C2240" s="22" t="s">
        <v>68</v>
      </c>
      <c r="D2240" s="22" t="s">
        <v>61</v>
      </c>
      <c r="E2240" s="31">
        <v>42992.6790162037</v>
      </c>
      <c r="F2240" s="22" t="s">
        <v>24971</v>
      </c>
      <c r="G2240" s="22" t="s">
        <v>33727</v>
      </c>
      <c r="H2240" s="22" t="s">
        <v>74</v>
      </c>
      <c r="I2240" s="22" t="s">
        <v>19244</v>
      </c>
      <c r="J2240" s="37" t="s">
        <v>24973</v>
      </c>
      <c r="K2240" s="37" t="s">
        <v>24974</v>
      </c>
      <c r="L2240" s="37" t="s">
        <v>24974</v>
      </c>
      <c r="M2240" s="37" t="s">
        <v>33728</v>
      </c>
      <c r="N2240" s="37" t="s">
        <v>2195</v>
      </c>
      <c r="O2240" s="37" t="s">
        <v>2196</v>
      </c>
      <c r="P2240" s="22" t="s">
        <v>33729</v>
      </c>
      <c r="Q2240" s="22" t="s">
        <v>33730</v>
      </c>
      <c r="R2240" s="38">
        <v>0</v>
      </c>
    </row>
    <row r="2241" spans="1:18" ht="12.75">
      <c r="A2241" s="22" t="s">
        <v>60</v>
      </c>
      <c r="B2241" s="22" t="s">
        <v>15114</v>
      </c>
      <c r="C2241" s="22" t="s">
        <v>68</v>
      </c>
      <c r="D2241" s="22" t="s">
        <v>61</v>
      </c>
      <c r="E2241" s="31">
        <v>42997.630428240736</v>
      </c>
      <c r="F2241" s="22" t="s">
        <v>24971</v>
      </c>
      <c r="G2241" s="22" t="s">
        <v>33731</v>
      </c>
      <c r="H2241" s="22" t="s">
        <v>74</v>
      </c>
      <c r="I2241" s="22" t="s">
        <v>16413</v>
      </c>
      <c r="J2241" s="37" t="s">
        <v>24973</v>
      </c>
      <c r="K2241" s="37" t="s">
        <v>24974</v>
      </c>
      <c r="L2241" s="37" t="s">
        <v>24974</v>
      </c>
      <c r="M2241" s="37" t="s">
        <v>33732</v>
      </c>
      <c r="N2241" s="37" t="s">
        <v>5950</v>
      </c>
      <c r="O2241" s="37" t="s">
        <v>5951</v>
      </c>
      <c r="P2241" s="22" t="s">
        <v>33733</v>
      </c>
      <c r="Q2241" s="22" t="s">
        <v>33734</v>
      </c>
      <c r="R2241" s="38">
        <v>0</v>
      </c>
    </row>
    <row r="2242" spans="1:18" ht="12.75">
      <c r="A2242" s="22" t="s">
        <v>60</v>
      </c>
      <c r="B2242" s="22" t="s">
        <v>15114</v>
      </c>
      <c r="C2242" s="22" t="s">
        <v>68</v>
      </c>
      <c r="D2242" s="22" t="s">
        <v>61</v>
      </c>
      <c r="E2242" s="31">
        <v>42999.506435185183</v>
      </c>
      <c r="F2242" s="22" t="s">
        <v>24971</v>
      </c>
      <c r="G2242" s="22" t="s">
        <v>33735</v>
      </c>
      <c r="H2242" s="22" t="s">
        <v>74</v>
      </c>
      <c r="I2242" s="22" t="s">
        <v>18653</v>
      </c>
      <c r="J2242" s="37" t="s">
        <v>24973</v>
      </c>
      <c r="K2242" s="37" t="s">
        <v>24974</v>
      </c>
      <c r="L2242" s="37" t="s">
        <v>24974</v>
      </c>
      <c r="M2242" s="37" t="s">
        <v>33736</v>
      </c>
      <c r="N2242" s="37" t="s">
        <v>659</v>
      </c>
      <c r="O2242" s="37" t="s">
        <v>660</v>
      </c>
      <c r="P2242" s="22" t="s">
        <v>33737</v>
      </c>
      <c r="Q2242" s="22" t="s">
        <v>33738</v>
      </c>
      <c r="R2242" s="38">
        <v>0</v>
      </c>
    </row>
    <row r="2243" spans="1:18" ht="12.75">
      <c r="A2243" s="22" t="s">
        <v>60</v>
      </c>
      <c r="B2243" s="22" t="s">
        <v>15114</v>
      </c>
      <c r="C2243" s="22" t="s">
        <v>68</v>
      </c>
      <c r="D2243" s="22" t="s">
        <v>61</v>
      </c>
      <c r="E2243" s="31">
        <v>43000.446967592594</v>
      </c>
      <c r="F2243" s="22" t="s">
        <v>24971</v>
      </c>
      <c r="G2243" s="22" t="s">
        <v>33739</v>
      </c>
      <c r="H2243" s="22" t="s">
        <v>74</v>
      </c>
      <c r="I2243" s="22" t="s">
        <v>19294</v>
      </c>
      <c r="J2243" s="37" t="s">
        <v>24973</v>
      </c>
      <c r="K2243" s="37" t="s">
        <v>24974</v>
      </c>
      <c r="L2243" s="37" t="s">
        <v>24974</v>
      </c>
      <c r="M2243" s="37" t="s">
        <v>33740</v>
      </c>
      <c r="N2243" s="37" t="s">
        <v>18865</v>
      </c>
      <c r="O2243" s="37" t="s">
        <v>18866</v>
      </c>
      <c r="P2243" s="22" t="s">
        <v>33741</v>
      </c>
      <c r="Q2243" s="22" t="s">
        <v>33742</v>
      </c>
      <c r="R2243" s="38">
        <v>0</v>
      </c>
    </row>
    <row r="2244" spans="1:18" ht="12.75">
      <c r="A2244" s="22" t="s">
        <v>60</v>
      </c>
      <c r="B2244" s="22" t="s">
        <v>15114</v>
      </c>
      <c r="C2244" s="22" t="s">
        <v>68</v>
      </c>
      <c r="D2244" s="22" t="s">
        <v>61</v>
      </c>
      <c r="E2244" s="31">
        <v>43004.523668981477</v>
      </c>
      <c r="F2244" s="22" t="s">
        <v>24971</v>
      </c>
      <c r="G2244" s="22" t="s">
        <v>33743</v>
      </c>
      <c r="H2244" s="22" t="s">
        <v>74</v>
      </c>
      <c r="I2244" s="22" t="s">
        <v>20574</v>
      </c>
      <c r="J2244" s="37" t="s">
        <v>24973</v>
      </c>
      <c r="K2244" s="37" t="s">
        <v>24974</v>
      </c>
      <c r="L2244" s="37" t="s">
        <v>24974</v>
      </c>
      <c r="M2244" s="37" t="s">
        <v>33744</v>
      </c>
      <c r="N2244" s="37" t="s">
        <v>4052</v>
      </c>
      <c r="O2244" s="37" t="s">
        <v>4053</v>
      </c>
      <c r="P2244" s="22" t="s">
        <v>33745</v>
      </c>
      <c r="Q2244" s="22" t="s">
        <v>33746</v>
      </c>
      <c r="R2244" s="38">
        <v>0</v>
      </c>
    </row>
    <row r="2245" spans="1:18" ht="12.75">
      <c r="A2245" s="22" t="s">
        <v>60</v>
      </c>
      <c r="B2245" s="22" t="s">
        <v>15114</v>
      </c>
      <c r="C2245" s="22" t="s">
        <v>68</v>
      </c>
      <c r="D2245" s="22" t="s">
        <v>61</v>
      </c>
      <c r="E2245" s="31">
        <v>43005.437013888884</v>
      </c>
      <c r="F2245" s="22" t="s">
        <v>24971</v>
      </c>
      <c r="G2245" s="22" t="s">
        <v>33747</v>
      </c>
      <c r="H2245" s="22" t="s">
        <v>74</v>
      </c>
      <c r="I2245" s="22" t="s">
        <v>15116</v>
      </c>
      <c r="J2245" s="37" t="s">
        <v>24973</v>
      </c>
      <c r="K2245" s="37" t="s">
        <v>24974</v>
      </c>
      <c r="L2245" s="37" t="s">
        <v>24974</v>
      </c>
      <c r="M2245" s="37" t="s">
        <v>33748</v>
      </c>
      <c r="N2245" s="37" t="s">
        <v>15117</v>
      </c>
      <c r="O2245" s="37" t="s">
        <v>15118</v>
      </c>
      <c r="P2245" s="22" t="s">
        <v>33749</v>
      </c>
      <c r="Q2245" s="22" t="s">
        <v>33750</v>
      </c>
      <c r="R2245" s="38">
        <v>0</v>
      </c>
    </row>
    <row r="2246" spans="1:18" ht="12.75">
      <c r="A2246" s="22" t="s">
        <v>60</v>
      </c>
      <c r="B2246" s="22" t="s">
        <v>15114</v>
      </c>
      <c r="C2246" s="22" t="s">
        <v>68</v>
      </c>
      <c r="D2246" s="22" t="s">
        <v>61</v>
      </c>
      <c r="E2246" s="31">
        <v>43005.496539351851</v>
      </c>
      <c r="F2246" s="22" t="s">
        <v>24971</v>
      </c>
      <c r="G2246" s="22" t="s">
        <v>33751</v>
      </c>
      <c r="H2246" s="22" t="s">
        <v>74</v>
      </c>
      <c r="I2246" s="22" t="s">
        <v>17970</v>
      </c>
      <c r="J2246" s="37" t="s">
        <v>24973</v>
      </c>
      <c r="K2246" s="37" t="s">
        <v>24974</v>
      </c>
      <c r="L2246" s="37" t="s">
        <v>24974</v>
      </c>
      <c r="M2246" s="37" t="s">
        <v>33752</v>
      </c>
      <c r="N2246" s="37" t="s">
        <v>91</v>
      </c>
      <c r="O2246" s="37" t="s">
        <v>92</v>
      </c>
      <c r="P2246" s="22" t="s">
        <v>33753</v>
      </c>
      <c r="Q2246" s="22" t="s">
        <v>33754</v>
      </c>
      <c r="R2246" s="38">
        <v>0</v>
      </c>
    </row>
    <row r="2247" spans="1:18" ht="12.75">
      <c r="A2247" s="22" t="s">
        <v>60</v>
      </c>
      <c r="B2247" s="22" t="s">
        <v>15114</v>
      </c>
      <c r="C2247" s="22" t="s">
        <v>68</v>
      </c>
      <c r="D2247" s="22" t="s">
        <v>61</v>
      </c>
      <c r="E2247" s="31">
        <v>43006.70175925926</v>
      </c>
      <c r="F2247" s="22" t="s">
        <v>24971</v>
      </c>
      <c r="G2247" s="22" t="s">
        <v>33755</v>
      </c>
      <c r="H2247" s="22" t="s">
        <v>74</v>
      </c>
      <c r="I2247" s="22" t="s">
        <v>17572</v>
      </c>
      <c r="J2247" s="37" t="s">
        <v>24973</v>
      </c>
      <c r="K2247" s="37" t="s">
        <v>24974</v>
      </c>
      <c r="L2247" s="37" t="s">
        <v>24974</v>
      </c>
      <c r="M2247" s="37" t="s">
        <v>33756</v>
      </c>
      <c r="N2247" s="37" t="s">
        <v>659</v>
      </c>
      <c r="O2247" s="37" t="s">
        <v>660</v>
      </c>
      <c r="P2247" s="22" t="s">
        <v>33757</v>
      </c>
      <c r="Q2247" s="22" t="s">
        <v>33758</v>
      </c>
      <c r="R2247" s="38">
        <v>0</v>
      </c>
    </row>
    <row r="2248" spans="1:18" ht="12.75">
      <c r="A2248" s="22" t="s">
        <v>60</v>
      </c>
      <c r="B2248" s="22" t="s">
        <v>207</v>
      </c>
      <c r="C2248" s="22" t="s">
        <v>63</v>
      </c>
      <c r="D2248" s="22" t="s">
        <v>61</v>
      </c>
      <c r="E2248" s="31">
        <v>42984.433865740742</v>
      </c>
      <c r="F2248" s="22" t="s">
        <v>24971</v>
      </c>
      <c r="G2248" s="22" t="s">
        <v>33759</v>
      </c>
      <c r="H2248" s="22" t="s">
        <v>74</v>
      </c>
      <c r="I2248" s="22" t="s">
        <v>8976</v>
      </c>
      <c r="J2248" s="37" t="s">
        <v>24973</v>
      </c>
      <c r="K2248" s="37" t="s">
        <v>24974</v>
      </c>
      <c r="L2248" s="37" t="s">
        <v>24974</v>
      </c>
      <c r="M2248" s="37" t="s">
        <v>33760</v>
      </c>
      <c r="N2248" s="37" t="s">
        <v>8977</v>
      </c>
      <c r="O2248" s="37" t="s">
        <v>8978</v>
      </c>
      <c r="P2248" s="22" t="s">
        <v>33761</v>
      </c>
      <c r="Q2248" s="22" t="s">
        <v>33762</v>
      </c>
      <c r="R2248" s="38">
        <v>0</v>
      </c>
    </row>
    <row r="2249" spans="1:18" ht="12.75">
      <c r="A2249" s="22" t="s">
        <v>60</v>
      </c>
      <c r="B2249" s="22" t="s">
        <v>207</v>
      </c>
      <c r="C2249" s="22" t="s">
        <v>63</v>
      </c>
      <c r="D2249" s="22" t="s">
        <v>61</v>
      </c>
      <c r="E2249" s="31">
        <v>42986.748541666668</v>
      </c>
      <c r="F2249" s="22" t="s">
        <v>24971</v>
      </c>
      <c r="G2249" s="22" t="s">
        <v>33763</v>
      </c>
      <c r="H2249" s="22" t="s">
        <v>74</v>
      </c>
      <c r="I2249" s="22" t="s">
        <v>33764</v>
      </c>
      <c r="J2249" s="37" t="s">
        <v>24973</v>
      </c>
      <c r="K2249" s="37" t="s">
        <v>24974</v>
      </c>
      <c r="L2249" s="37" t="s">
        <v>24974</v>
      </c>
      <c r="M2249" s="37" t="s">
        <v>33765</v>
      </c>
      <c r="N2249" s="37" t="s">
        <v>210</v>
      </c>
      <c r="O2249" s="37" t="s">
        <v>211</v>
      </c>
      <c r="P2249" s="22" t="s">
        <v>33766</v>
      </c>
      <c r="Q2249" s="22" t="s">
        <v>33767</v>
      </c>
      <c r="R2249" s="38">
        <v>0</v>
      </c>
    </row>
    <row r="2250" spans="1:18" ht="12.75">
      <c r="A2250" s="22" t="s">
        <v>60</v>
      </c>
      <c r="B2250" s="22" t="s">
        <v>207</v>
      </c>
      <c r="C2250" s="22" t="s">
        <v>63</v>
      </c>
      <c r="D2250" s="22" t="s">
        <v>61</v>
      </c>
      <c r="E2250" s="31">
        <v>42998.657708333332</v>
      </c>
      <c r="F2250" s="22" t="s">
        <v>24971</v>
      </c>
      <c r="G2250" s="22" t="s">
        <v>33768</v>
      </c>
      <c r="H2250" s="22" t="s">
        <v>74</v>
      </c>
      <c r="I2250" s="22" t="s">
        <v>209</v>
      </c>
      <c r="J2250" s="37" t="s">
        <v>24973</v>
      </c>
      <c r="K2250" s="37" t="s">
        <v>24974</v>
      </c>
      <c r="L2250" s="37" t="s">
        <v>24974</v>
      </c>
      <c r="M2250" s="37" t="s">
        <v>33769</v>
      </c>
      <c r="N2250" s="37" t="s">
        <v>210</v>
      </c>
      <c r="O2250" s="37" t="s">
        <v>211</v>
      </c>
      <c r="P2250" s="22" t="s">
        <v>33766</v>
      </c>
      <c r="Q2250" s="22" t="s">
        <v>33767</v>
      </c>
      <c r="R2250" s="38">
        <v>0</v>
      </c>
    </row>
    <row r="2251" spans="1:18" ht="12.75">
      <c r="A2251" s="22" t="s">
        <v>60</v>
      </c>
      <c r="B2251" s="22" t="s">
        <v>507</v>
      </c>
      <c r="C2251" s="22" t="s">
        <v>63</v>
      </c>
      <c r="D2251" s="22" t="s">
        <v>61</v>
      </c>
      <c r="E2251" s="31">
        <v>42984.647581018515</v>
      </c>
      <c r="F2251" s="22" t="s">
        <v>24971</v>
      </c>
      <c r="G2251" s="22" t="s">
        <v>33770</v>
      </c>
      <c r="H2251" s="22" t="s">
        <v>74</v>
      </c>
      <c r="I2251" s="22" t="s">
        <v>6955</v>
      </c>
      <c r="J2251" s="37" t="s">
        <v>24973</v>
      </c>
      <c r="K2251" s="37" t="s">
        <v>24974</v>
      </c>
      <c r="L2251" s="37" t="s">
        <v>24974</v>
      </c>
      <c r="M2251" s="37" t="s">
        <v>33771</v>
      </c>
      <c r="N2251" s="37" t="s">
        <v>91</v>
      </c>
      <c r="O2251" s="37" t="s">
        <v>92</v>
      </c>
      <c r="P2251" s="22" t="s">
        <v>33772</v>
      </c>
      <c r="Q2251" s="22" t="s">
        <v>33773</v>
      </c>
      <c r="R2251" s="38">
        <v>0</v>
      </c>
    </row>
    <row r="2252" spans="1:18" ht="12.75">
      <c r="A2252" s="22" t="s">
        <v>60</v>
      </c>
      <c r="B2252" s="22" t="s">
        <v>507</v>
      </c>
      <c r="C2252" s="22" t="s">
        <v>63</v>
      </c>
      <c r="D2252" s="22" t="s">
        <v>61</v>
      </c>
      <c r="E2252" s="31">
        <v>42985.399629629625</v>
      </c>
      <c r="F2252" s="22" t="s">
        <v>24971</v>
      </c>
      <c r="G2252" s="22" t="s">
        <v>33774</v>
      </c>
      <c r="H2252" s="22" t="s">
        <v>74</v>
      </c>
      <c r="I2252" s="22" t="s">
        <v>1380</v>
      </c>
      <c r="J2252" s="37" t="s">
        <v>24973</v>
      </c>
      <c r="K2252" s="37" t="s">
        <v>24974</v>
      </c>
      <c r="L2252" s="37" t="s">
        <v>24974</v>
      </c>
      <c r="M2252" s="37" t="s">
        <v>33775</v>
      </c>
      <c r="N2252" s="37" t="s">
        <v>91</v>
      </c>
      <c r="O2252" s="37" t="s">
        <v>92</v>
      </c>
      <c r="P2252" s="22" t="s">
        <v>33776</v>
      </c>
      <c r="Q2252" s="22" t="s">
        <v>33777</v>
      </c>
      <c r="R2252" s="38">
        <v>0</v>
      </c>
    </row>
    <row r="2253" spans="1:18" ht="12.75">
      <c r="A2253" s="22" t="s">
        <v>60</v>
      </c>
      <c r="B2253" s="22" t="s">
        <v>507</v>
      </c>
      <c r="C2253" s="22" t="s">
        <v>63</v>
      </c>
      <c r="D2253" s="22" t="s">
        <v>61</v>
      </c>
      <c r="E2253" s="31">
        <v>42989.375509259255</v>
      </c>
      <c r="F2253" s="22" t="s">
        <v>24971</v>
      </c>
      <c r="G2253" s="22" t="s">
        <v>33778</v>
      </c>
      <c r="H2253" s="22" t="s">
        <v>74</v>
      </c>
      <c r="I2253" s="22" t="s">
        <v>549</v>
      </c>
      <c r="J2253" s="37" t="s">
        <v>24973</v>
      </c>
      <c r="K2253" s="37" t="s">
        <v>24974</v>
      </c>
      <c r="L2253" s="37" t="s">
        <v>24974</v>
      </c>
      <c r="M2253" s="37" t="s">
        <v>33779</v>
      </c>
      <c r="N2253" s="37" t="s">
        <v>550</v>
      </c>
      <c r="O2253" s="37" t="s">
        <v>551</v>
      </c>
      <c r="P2253" s="22" t="s">
        <v>33780</v>
      </c>
      <c r="Q2253" s="22" t="s">
        <v>33781</v>
      </c>
      <c r="R2253" s="38">
        <v>0</v>
      </c>
    </row>
    <row r="2254" spans="1:18" ht="12.75">
      <c r="A2254" s="22" t="s">
        <v>60</v>
      </c>
      <c r="B2254" s="22" t="s">
        <v>507</v>
      </c>
      <c r="C2254" s="22" t="s">
        <v>63</v>
      </c>
      <c r="D2254" s="22" t="s">
        <v>61</v>
      </c>
      <c r="E2254" s="31">
        <v>42989.582210648143</v>
      </c>
      <c r="F2254" s="22" t="s">
        <v>24971</v>
      </c>
      <c r="G2254" s="22" t="s">
        <v>33782</v>
      </c>
      <c r="H2254" s="22" t="s">
        <v>74</v>
      </c>
      <c r="I2254" s="22" t="s">
        <v>33783</v>
      </c>
      <c r="J2254" s="37" t="s">
        <v>24973</v>
      </c>
      <c r="K2254" s="37" t="s">
        <v>24974</v>
      </c>
      <c r="L2254" s="37" t="s">
        <v>24974</v>
      </c>
      <c r="M2254" s="37" t="s">
        <v>33784</v>
      </c>
      <c r="N2254" s="37" t="s">
        <v>2022</v>
      </c>
      <c r="O2254" s="37" t="s">
        <v>2023</v>
      </c>
      <c r="P2254" s="22" t="s">
        <v>33785</v>
      </c>
      <c r="Q2254" s="22" t="s">
        <v>33786</v>
      </c>
      <c r="R2254" s="38">
        <v>0</v>
      </c>
    </row>
    <row r="2255" spans="1:18" ht="12.75">
      <c r="A2255" s="22" t="s">
        <v>60</v>
      </c>
      <c r="B2255" s="22" t="s">
        <v>507</v>
      </c>
      <c r="C2255" s="22" t="s">
        <v>63</v>
      </c>
      <c r="D2255" s="22" t="s">
        <v>61</v>
      </c>
      <c r="E2255" s="31">
        <v>42992.379942129628</v>
      </c>
      <c r="F2255" s="22" t="s">
        <v>24971</v>
      </c>
      <c r="G2255" s="22" t="s">
        <v>33787</v>
      </c>
      <c r="H2255" s="22" t="s">
        <v>74</v>
      </c>
      <c r="I2255" s="22" t="s">
        <v>9221</v>
      </c>
      <c r="J2255" s="37" t="s">
        <v>24973</v>
      </c>
      <c r="K2255" s="37" t="s">
        <v>24974</v>
      </c>
      <c r="L2255" s="37" t="s">
        <v>24974</v>
      </c>
      <c r="M2255" s="37" t="s">
        <v>33788</v>
      </c>
      <c r="N2255" s="37" t="s">
        <v>589</v>
      </c>
      <c r="O2255" s="37" t="s">
        <v>590</v>
      </c>
      <c r="P2255" s="22" t="s">
        <v>33789</v>
      </c>
      <c r="Q2255" s="22" t="s">
        <v>33790</v>
      </c>
      <c r="R2255" s="38">
        <v>0</v>
      </c>
    </row>
    <row r="2256" spans="1:18" ht="12.75">
      <c r="A2256" s="22" t="s">
        <v>60</v>
      </c>
      <c r="B2256" s="22" t="s">
        <v>507</v>
      </c>
      <c r="C2256" s="22" t="s">
        <v>63</v>
      </c>
      <c r="D2256" s="22" t="s">
        <v>61</v>
      </c>
      <c r="E2256" s="31">
        <v>42995.350486111107</v>
      </c>
      <c r="F2256" s="22" t="s">
        <v>24971</v>
      </c>
      <c r="G2256" s="22" t="s">
        <v>33791</v>
      </c>
      <c r="H2256" s="22" t="s">
        <v>74</v>
      </c>
      <c r="I2256" s="22" t="s">
        <v>6362</v>
      </c>
      <c r="J2256" s="37" t="s">
        <v>24973</v>
      </c>
      <c r="K2256" s="37" t="s">
        <v>24974</v>
      </c>
      <c r="L2256" s="37" t="s">
        <v>24974</v>
      </c>
      <c r="M2256" s="37" t="s">
        <v>33792</v>
      </c>
      <c r="N2256" s="37" t="s">
        <v>6363</v>
      </c>
      <c r="O2256" s="37" t="s">
        <v>6364</v>
      </c>
      <c r="P2256" s="22" t="s">
        <v>33793</v>
      </c>
      <c r="Q2256" s="22" t="s">
        <v>33794</v>
      </c>
      <c r="R2256" s="38">
        <v>0</v>
      </c>
    </row>
    <row r="2257" spans="1:18" ht="12.75">
      <c r="A2257" s="22" t="s">
        <v>60</v>
      </c>
      <c r="B2257" s="22" t="s">
        <v>507</v>
      </c>
      <c r="C2257" s="22" t="s">
        <v>63</v>
      </c>
      <c r="D2257" s="22" t="s">
        <v>61</v>
      </c>
      <c r="E2257" s="31">
        <v>42997.367268518516</v>
      </c>
      <c r="F2257" s="22" t="s">
        <v>24971</v>
      </c>
      <c r="G2257" s="22" t="s">
        <v>33795</v>
      </c>
      <c r="H2257" s="22" t="s">
        <v>74</v>
      </c>
      <c r="I2257" s="22" t="s">
        <v>33796</v>
      </c>
      <c r="J2257" s="37" t="s">
        <v>24973</v>
      </c>
      <c r="K2257" s="37" t="s">
        <v>24974</v>
      </c>
      <c r="L2257" s="37" t="s">
        <v>24974</v>
      </c>
      <c r="M2257" s="37" t="s">
        <v>33797</v>
      </c>
      <c r="N2257" s="37" t="s">
        <v>366</v>
      </c>
      <c r="O2257" s="37" t="s">
        <v>367</v>
      </c>
      <c r="P2257" s="22" t="s">
        <v>33798</v>
      </c>
      <c r="Q2257" s="22" t="s">
        <v>33799</v>
      </c>
      <c r="R2257" s="38">
        <v>0</v>
      </c>
    </row>
    <row r="2258" spans="1:18" ht="12.75">
      <c r="A2258" s="22" t="s">
        <v>60</v>
      </c>
      <c r="B2258" s="22" t="s">
        <v>507</v>
      </c>
      <c r="C2258" s="22" t="s">
        <v>63</v>
      </c>
      <c r="D2258" s="22" t="s">
        <v>61</v>
      </c>
      <c r="E2258" s="31">
        <v>42997.444513888884</v>
      </c>
      <c r="F2258" s="22" t="s">
        <v>24971</v>
      </c>
      <c r="G2258" s="22" t="s">
        <v>33800</v>
      </c>
      <c r="H2258" s="22" t="s">
        <v>74</v>
      </c>
      <c r="I2258" s="22" t="s">
        <v>3858</v>
      </c>
      <c r="J2258" s="37" t="s">
        <v>24973</v>
      </c>
      <c r="K2258" s="37" t="s">
        <v>24974</v>
      </c>
      <c r="L2258" s="37" t="s">
        <v>24974</v>
      </c>
      <c r="M2258" s="37" t="s">
        <v>33801</v>
      </c>
      <c r="N2258" s="37" t="s">
        <v>3157</v>
      </c>
      <c r="O2258" s="37" t="s">
        <v>3158</v>
      </c>
      <c r="P2258" s="22" t="s">
        <v>33802</v>
      </c>
      <c r="Q2258" s="22" t="s">
        <v>33803</v>
      </c>
      <c r="R2258" s="38">
        <v>0</v>
      </c>
    </row>
    <row r="2259" spans="1:18" ht="12.75">
      <c r="A2259" s="22" t="s">
        <v>60</v>
      </c>
      <c r="B2259" s="22" t="s">
        <v>507</v>
      </c>
      <c r="C2259" s="22" t="s">
        <v>63</v>
      </c>
      <c r="D2259" s="22" t="s">
        <v>61</v>
      </c>
      <c r="E2259" s="31">
        <v>42999.423761574071</v>
      </c>
      <c r="F2259" s="22" t="s">
        <v>24971</v>
      </c>
      <c r="G2259" s="22" t="s">
        <v>33804</v>
      </c>
      <c r="H2259" s="22" t="s">
        <v>74</v>
      </c>
      <c r="I2259" s="22" t="s">
        <v>8487</v>
      </c>
      <c r="J2259" s="37" t="s">
        <v>24973</v>
      </c>
      <c r="K2259" s="37" t="s">
        <v>24974</v>
      </c>
      <c r="L2259" s="37" t="s">
        <v>24974</v>
      </c>
      <c r="M2259" s="37" t="s">
        <v>33805</v>
      </c>
      <c r="N2259" s="37" t="s">
        <v>510</v>
      </c>
      <c r="O2259" s="37" t="s">
        <v>511</v>
      </c>
      <c r="P2259" s="22" t="s">
        <v>33806</v>
      </c>
      <c r="Q2259" s="22" t="s">
        <v>33807</v>
      </c>
      <c r="R2259" s="38">
        <v>0</v>
      </c>
    </row>
    <row r="2260" spans="1:18" ht="12.75">
      <c r="A2260" s="22" t="s">
        <v>60</v>
      </c>
      <c r="B2260" s="22" t="s">
        <v>507</v>
      </c>
      <c r="C2260" s="22" t="s">
        <v>63</v>
      </c>
      <c r="D2260" s="22" t="s">
        <v>61</v>
      </c>
      <c r="E2260" s="31">
        <v>43000.330717592587</v>
      </c>
      <c r="F2260" s="22" t="s">
        <v>24971</v>
      </c>
      <c r="G2260" s="22" t="s">
        <v>33808</v>
      </c>
      <c r="H2260" s="22" t="s">
        <v>74</v>
      </c>
      <c r="I2260" s="22" t="s">
        <v>9907</v>
      </c>
      <c r="J2260" s="37" t="s">
        <v>24973</v>
      </c>
      <c r="K2260" s="37" t="s">
        <v>24974</v>
      </c>
      <c r="L2260" s="37" t="s">
        <v>24974</v>
      </c>
      <c r="M2260" s="37" t="s">
        <v>33809</v>
      </c>
      <c r="N2260" s="37" t="s">
        <v>106</v>
      </c>
      <c r="O2260" s="37" t="s">
        <v>107</v>
      </c>
      <c r="P2260" s="22" t="s">
        <v>33810</v>
      </c>
      <c r="Q2260" s="22" t="s">
        <v>33811</v>
      </c>
      <c r="R2260" s="38">
        <v>0</v>
      </c>
    </row>
    <row r="2261" spans="1:18" ht="12.75">
      <c r="A2261" s="22" t="s">
        <v>60</v>
      </c>
      <c r="B2261" s="22" t="s">
        <v>507</v>
      </c>
      <c r="C2261" s="22" t="s">
        <v>63</v>
      </c>
      <c r="D2261" s="22" t="s">
        <v>61</v>
      </c>
      <c r="E2261" s="31">
        <v>43003.486180555556</v>
      </c>
      <c r="F2261" s="22" t="s">
        <v>24971</v>
      </c>
      <c r="G2261" s="22" t="s">
        <v>33812</v>
      </c>
      <c r="H2261" s="22" t="s">
        <v>74</v>
      </c>
      <c r="I2261" s="22" t="s">
        <v>3936</v>
      </c>
      <c r="J2261" s="37" t="s">
        <v>24973</v>
      </c>
      <c r="K2261" s="37" t="s">
        <v>24974</v>
      </c>
      <c r="L2261" s="37" t="s">
        <v>24974</v>
      </c>
      <c r="M2261" s="37" t="s">
        <v>33813</v>
      </c>
      <c r="N2261" s="37" t="s">
        <v>3937</v>
      </c>
      <c r="O2261" s="37" t="s">
        <v>3938</v>
      </c>
      <c r="P2261" s="22" t="s">
        <v>33814</v>
      </c>
      <c r="Q2261" s="22" t="s">
        <v>33815</v>
      </c>
      <c r="R2261" s="38">
        <v>0</v>
      </c>
    </row>
    <row r="2262" spans="1:18" ht="12.75">
      <c r="A2262" s="22" t="s">
        <v>60</v>
      </c>
      <c r="B2262" s="22" t="s">
        <v>507</v>
      </c>
      <c r="C2262" s="22" t="s">
        <v>63</v>
      </c>
      <c r="D2262" s="22" t="s">
        <v>61</v>
      </c>
      <c r="E2262" s="31">
        <v>43005.396423611106</v>
      </c>
      <c r="F2262" s="22" t="s">
        <v>24971</v>
      </c>
      <c r="G2262" s="22" t="s">
        <v>33816</v>
      </c>
      <c r="H2262" s="22" t="s">
        <v>74</v>
      </c>
      <c r="I2262" s="22" t="s">
        <v>1910</v>
      </c>
      <c r="J2262" s="37" t="s">
        <v>24973</v>
      </c>
      <c r="K2262" s="37" t="s">
        <v>24974</v>
      </c>
      <c r="L2262" s="37" t="s">
        <v>24974</v>
      </c>
      <c r="M2262" s="37" t="s">
        <v>33817</v>
      </c>
      <c r="N2262" s="37" t="s">
        <v>1911</v>
      </c>
      <c r="O2262" s="37" t="s">
        <v>1912</v>
      </c>
      <c r="P2262" s="22" t="s">
        <v>33818</v>
      </c>
      <c r="Q2262" s="22" t="s">
        <v>33819</v>
      </c>
      <c r="R2262" s="38">
        <v>0</v>
      </c>
    </row>
    <row r="2263" spans="1:18" ht="12.75">
      <c r="A2263" s="22" t="s">
        <v>60</v>
      </c>
      <c r="B2263" s="22" t="s">
        <v>507</v>
      </c>
      <c r="C2263" s="22" t="s">
        <v>63</v>
      </c>
      <c r="D2263" s="22" t="s">
        <v>61</v>
      </c>
      <c r="E2263" s="31">
        <v>43005.488206018519</v>
      </c>
      <c r="F2263" s="22" t="s">
        <v>24971</v>
      </c>
      <c r="G2263" s="22" t="s">
        <v>33820</v>
      </c>
      <c r="H2263" s="22" t="s">
        <v>74</v>
      </c>
      <c r="I2263" s="22" t="s">
        <v>33821</v>
      </c>
      <c r="J2263" s="37" t="s">
        <v>24973</v>
      </c>
      <c r="K2263" s="37" t="s">
        <v>24974</v>
      </c>
      <c r="L2263" s="37" t="s">
        <v>24974</v>
      </c>
      <c r="M2263" s="37" t="s">
        <v>33822</v>
      </c>
      <c r="N2263" s="37" t="s">
        <v>366</v>
      </c>
      <c r="O2263" s="37" t="s">
        <v>367</v>
      </c>
      <c r="P2263" s="22" t="s">
        <v>33823</v>
      </c>
      <c r="Q2263" s="22" t="s">
        <v>33824</v>
      </c>
      <c r="R2263" s="38">
        <v>0</v>
      </c>
    </row>
    <row r="2264" spans="1:18" ht="12.75">
      <c r="A2264" s="22" t="s">
        <v>60</v>
      </c>
      <c r="B2264" s="22" t="s">
        <v>507</v>
      </c>
      <c r="C2264" s="22" t="s">
        <v>63</v>
      </c>
      <c r="D2264" s="22" t="s">
        <v>61</v>
      </c>
      <c r="E2264" s="31">
        <v>43005.489398148144</v>
      </c>
      <c r="F2264" s="22" t="s">
        <v>24971</v>
      </c>
      <c r="G2264" s="22" t="s">
        <v>33825</v>
      </c>
      <c r="H2264" s="22" t="s">
        <v>74</v>
      </c>
      <c r="I2264" s="22" t="s">
        <v>33826</v>
      </c>
      <c r="J2264" s="37" t="s">
        <v>24973</v>
      </c>
      <c r="K2264" s="37" t="s">
        <v>24974</v>
      </c>
      <c r="L2264" s="37" t="s">
        <v>24974</v>
      </c>
      <c r="M2264" s="37" t="s">
        <v>33827</v>
      </c>
      <c r="N2264" s="37" t="s">
        <v>366</v>
      </c>
      <c r="O2264" s="37" t="s">
        <v>367</v>
      </c>
      <c r="P2264" s="22" t="s">
        <v>33823</v>
      </c>
      <c r="Q2264" s="22" t="s">
        <v>33824</v>
      </c>
      <c r="R2264" s="38">
        <v>0</v>
      </c>
    </row>
    <row r="2265" spans="1:18" ht="12.75">
      <c r="A2265" s="22" t="s">
        <v>60</v>
      </c>
      <c r="B2265" s="22" t="s">
        <v>507</v>
      </c>
      <c r="C2265" s="22" t="s">
        <v>63</v>
      </c>
      <c r="D2265" s="22" t="s">
        <v>61</v>
      </c>
      <c r="E2265" s="31">
        <v>43005.490208333329</v>
      </c>
      <c r="F2265" s="22" t="s">
        <v>24971</v>
      </c>
      <c r="G2265" s="22" t="s">
        <v>33828</v>
      </c>
      <c r="H2265" s="22" t="s">
        <v>74</v>
      </c>
      <c r="I2265" s="22" t="s">
        <v>33829</v>
      </c>
      <c r="J2265" s="37" t="s">
        <v>24973</v>
      </c>
      <c r="K2265" s="37" t="s">
        <v>24974</v>
      </c>
      <c r="L2265" s="37" t="s">
        <v>24974</v>
      </c>
      <c r="M2265" s="37" t="s">
        <v>33830</v>
      </c>
      <c r="N2265" s="37" t="s">
        <v>366</v>
      </c>
      <c r="O2265" s="37" t="s">
        <v>367</v>
      </c>
      <c r="P2265" s="22" t="s">
        <v>33823</v>
      </c>
      <c r="Q2265" s="22" t="s">
        <v>33824</v>
      </c>
      <c r="R2265" s="38">
        <v>0</v>
      </c>
    </row>
    <row r="2266" spans="1:18" ht="12.75">
      <c r="A2266" s="22" t="s">
        <v>60</v>
      </c>
      <c r="B2266" s="22" t="s">
        <v>507</v>
      </c>
      <c r="C2266" s="22" t="s">
        <v>63</v>
      </c>
      <c r="D2266" s="22" t="s">
        <v>61</v>
      </c>
      <c r="E2266" s="31">
        <v>43005.490717592591</v>
      </c>
      <c r="F2266" s="22" t="s">
        <v>24971</v>
      </c>
      <c r="G2266" s="22" t="s">
        <v>33831</v>
      </c>
      <c r="H2266" s="22" t="s">
        <v>74</v>
      </c>
      <c r="I2266" s="22" t="s">
        <v>4152</v>
      </c>
      <c r="J2266" s="37" t="s">
        <v>24973</v>
      </c>
      <c r="K2266" s="37" t="s">
        <v>24974</v>
      </c>
      <c r="L2266" s="37" t="s">
        <v>24974</v>
      </c>
      <c r="M2266" s="37" t="s">
        <v>33832</v>
      </c>
      <c r="N2266" s="37" t="s">
        <v>366</v>
      </c>
      <c r="O2266" s="37" t="s">
        <v>367</v>
      </c>
      <c r="P2266" s="22" t="s">
        <v>33823</v>
      </c>
      <c r="Q2266" s="22" t="s">
        <v>33824</v>
      </c>
      <c r="R2266" s="38">
        <v>0</v>
      </c>
    </row>
    <row r="2267" spans="1:18" ht="12.75">
      <c r="A2267" s="22" t="s">
        <v>60</v>
      </c>
      <c r="B2267" s="22" t="s">
        <v>14321</v>
      </c>
      <c r="C2267" s="22" t="s">
        <v>67</v>
      </c>
      <c r="D2267" s="22" t="s">
        <v>61</v>
      </c>
      <c r="E2267" s="31">
        <v>42993.499247685184</v>
      </c>
      <c r="F2267" s="22" t="s">
        <v>24971</v>
      </c>
      <c r="G2267" s="22" t="s">
        <v>33833</v>
      </c>
      <c r="H2267" s="22" t="s">
        <v>74</v>
      </c>
      <c r="I2267" s="22" t="s">
        <v>14339</v>
      </c>
      <c r="J2267" s="37" t="s">
        <v>24973</v>
      </c>
      <c r="K2267" s="37" t="s">
        <v>24974</v>
      </c>
      <c r="L2267" s="37" t="s">
        <v>24974</v>
      </c>
      <c r="M2267" s="37" t="s">
        <v>33834</v>
      </c>
      <c r="N2267" s="37" t="s">
        <v>91</v>
      </c>
      <c r="O2267" s="37" t="s">
        <v>92</v>
      </c>
      <c r="P2267" s="22" t="s">
        <v>33835</v>
      </c>
      <c r="Q2267" s="22" t="s">
        <v>33836</v>
      </c>
      <c r="R2267" s="38">
        <v>0</v>
      </c>
    </row>
    <row r="2268" spans="1:18" ht="12.75">
      <c r="A2268" s="22" t="s">
        <v>60</v>
      </c>
      <c r="B2268" s="22" t="s">
        <v>9058</v>
      </c>
      <c r="C2268" s="22" t="s">
        <v>63</v>
      </c>
      <c r="D2268" s="22" t="s">
        <v>61</v>
      </c>
      <c r="E2268" s="31">
        <v>42992.450370370367</v>
      </c>
      <c r="F2268" s="22" t="s">
        <v>24971</v>
      </c>
      <c r="G2268" s="22" t="s">
        <v>33837</v>
      </c>
      <c r="H2268" s="22" t="s">
        <v>74</v>
      </c>
      <c r="I2268" s="22" t="s">
        <v>9060</v>
      </c>
      <c r="J2268" s="37" t="s">
        <v>24973</v>
      </c>
      <c r="K2268" s="37" t="s">
        <v>24974</v>
      </c>
      <c r="L2268" s="37" t="s">
        <v>24974</v>
      </c>
      <c r="M2268" s="37" t="s">
        <v>33838</v>
      </c>
      <c r="N2268" s="37" t="s">
        <v>4813</v>
      </c>
      <c r="O2268" s="37" t="s">
        <v>4814</v>
      </c>
      <c r="P2268" s="22" t="s">
        <v>33839</v>
      </c>
      <c r="Q2268" s="22" t="s">
        <v>33840</v>
      </c>
      <c r="R2268" s="38">
        <v>0</v>
      </c>
    </row>
    <row r="2269" spans="1:18" ht="12.75">
      <c r="A2269" s="22" t="s">
        <v>60</v>
      </c>
      <c r="B2269" s="22" t="s">
        <v>9058</v>
      </c>
      <c r="C2269" s="22" t="s">
        <v>63</v>
      </c>
      <c r="D2269" s="22" t="s">
        <v>61</v>
      </c>
      <c r="E2269" s="31">
        <v>42992.700381944444</v>
      </c>
      <c r="F2269" s="22" t="s">
        <v>24971</v>
      </c>
      <c r="G2269" s="22" t="s">
        <v>33841</v>
      </c>
      <c r="H2269" s="22" t="s">
        <v>74</v>
      </c>
      <c r="I2269" s="22" t="s">
        <v>33842</v>
      </c>
      <c r="J2269" s="37" t="s">
        <v>24973</v>
      </c>
      <c r="K2269" s="37" t="s">
        <v>24974</v>
      </c>
      <c r="L2269" s="37" t="s">
        <v>24974</v>
      </c>
      <c r="M2269" s="37" t="s">
        <v>33843</v>
      </c>
      <c r="N2269" s="37" t="s">
        <v>800</v>
      </c>
      <c r="O2269" s="37" t="s">
        <v>801</v>
      </c>
      <c r="P2269" s="22" t="s">
        <v>33844</v>
      </c>
      <c r="Q2269" s="22" t="s">
        <v>33845</v>
      </c>
      <c r="R2269" s="38">
        <v>0</v>
      </c>
    </row>
    <row r="2270" spans="1:18" ht="12.75">
      <c r="A2270" s="22" t="s">
        <v>60</v>
      </c>
      <c r="B2270" s="22" t="s">
        <v>9058</v>
      </c>
      <c r="C2270" s="22" t="s">
        <v>63</v>
      </c>
      <c r="D2270" s="22" t="s">
        <v>61</v>
      </c>
      <c r="E2270" s="31">
        <v>42992.70925925926</v>
      </c>
      <c r="F2270" s="22" t="s">
        <v>24971</v>
      </c>
      <c r="G2270" s="22" t="s">
        <v>33846</v>
      </c>
      <c r="H2270" s="22" t="s">
        <v>74</v>
      </c>
      <c r="I2270" s="22" t="s">
        <v>33847</v>
      </c>
      <c r="J2270" s="37" t="s">
        <v>24973</v>
      </c>
      <c r="K2270" s="37" t="s">
        <v>24974</v>
      </c>
      <c r="L2270" s="37" t="s">
        <v>24974</v>
      </c>
      <c r="M2270" s="37" t="s">
        <v>33848</v>
      </c>
      <c r="N2270" s="37" t="s">
        <v>800</v>
      </c>
      <c r="O2270" s="37" t="s">
        <v>801</v>
      </c>
      <c r="P2270" s="22" t="s">
        <v>33844</v>
      </c>
      <c r="Q2270" s="22" t="s">
        <v>33845</v>
      </c>
      <c r="R2270" s="38">
        <v>0</v>
      </c>
    </row>
    <row r="2271" spans="1:18" ht="12.75">
      <c r="A2271" s="22" t="s">
        <v>60</v>
      </c>
      <c r="B2271" s="22" t="s">
        <v>9058</v>
      </c>
      <c r="C2271" s="22" t="s">
        <v>63</v>
      </c>
      <c r="D2271" s="22" t="s">
        <v>61</v>
      </c>
      <c r="E2271" s="31">
        <v>42992.709976851853</v>
      </c>
      <c r="F2271" s="22" t="s">
        <v>24971</v>
      </c>
      <c r="G2271" s="22" t="s">
        <v>33849</v>
      </c>
      <c r="H2271" s="22" t="s">
        <v>74</v>
      </c>
      <c r="I2271" s="22" t="s">
        <v>33850</v>
      </c>
      <c r="J2271" s="37" t="s">
        <v>24973</v>
      </c>
      <c r="K2271" s="37" t="s">
        <v>24974</v>
      </c>
      <c r="L2271" s="37" t="s">
        <v>24974</v>
      </c>
      <c r="M2271" s="37" t="s">
        <v>33851</v>
      </c>
      <c r="N2271" s="37" t="s">
        <v>800</v>
      </c>
      <c r="O2271" s="37" t="s">
        <v>801</v>
      </c>
      <c r="P2271" s="22" t="s">
        <v>33844</v>
      </c>
      <c r="Q2271" s="22" t="s">
        <v>33845</v>
      </c>
      <c r="R2271" s="38">
        <v>0</v>
      </c>
    </row>
    <row r="2272" spans="1:18" ht="12.75">
      <c r="A2272" s="22" t="s">
        <v>60</v>
      </c>
      <c r="B2272" s="22" t="s">
        <v>9058</v>
      </c>
      <c r="C2272" s="22" t="s">
        <v>63</v>
      </c>
      <c r="D2272" s="22" t="s">
        <v>61</v>
      </c>
      <c r="E2272" s="31">
        <v>42992.710370370369</v>
      </c>
      <c r="F2272" s="22" t="s">
        <v>24971</v>
      </c>
      <c r="G2272" s="22" t="s">
        <v>33852</v>
      </c>
      <c r="H2272" s="22" t="s">
        <v>74</v>
      </c>
      <c r="I2272" s="22" t="s">
        <v>33853</v>
      </c>
      <c r="J2272" s="37" t="s">
        <v>24973</v>
      </c>
      <c r="K2272" s="37" t="s">
        <v>24974</v>
      </c>
      <c r="L2272" s="37" t="s">
        <v>24974</v>
      </c>
      <c r="M2272" s="37" t="s">
        <v>33854</v>
      </c>
      <c r="N2272" s="37" t="s">
        <v>800</v>
      </c>
      <c r="O2272" s="37" t="s">
        <v>801</v>
      </c>
      <c r="P2272" s="22" t="s">
        <v>33844</v>
      </c>
      <c r="Q2272" s="22" t="s">
        <v>33845</v>
      </c>
      <c r="R2272" s="38">
        <v>0</v>
      </c>
    </row>
    <row r="2273" spans="1:18" ht="12.75">
      <c r="A2273" s="22" t="s">
        <v>60</v>
      </c>
      <c r="B2273" s="22" t="s">
        <v>9058</v>
      </c>
      <c r="C2273" s="22" t="s">
        <v>63</v>
      </c>
      <c r="D2273" s="22" t="s">
        <v>61</v>
      </c>
      <c r="E2273" s="31">
        <v>42993.391979166663</v>
      </c>
      <c r="F2273" s="22" t="s">
        <v>24971</v>
      </c>
      <c r="G2273" s="22" t="s">
        <v>33855</v>
      </c>
      <c r="H2273" s="22" t="s">
        <v>74</v>
      </c>
      <c r="I2273" s="22" t="s">
        <v>33856</v>
      </c>
      <c r="J2273" s="37" t="s">
        <v>24973</v>
      </c>
      <c r="K2273" s="37" t="s">
        <v>24974</v>
      </c>
      <c r="L2273" s="37" t="s">
        <v>24974</v>
      </c>
      <c r="M2273" s="37" t="s">
        <v>33857</v>
      </c>
      <c r="N2273" s="37" t="s">
        <v>800</v>
      </c>
      <c r="O2273" s="37" t="s">
        <v>801</v>
      </c>
      <c r="P2273" s="22" t="s">
        <v>33844</v>
      </c>
      <c r="Q2273" s="22" t="s">
        <v>33845</v>
      </c>
      <c r="R2273" s="38">
        <v>0</v>
      </c>
    </row>
    <row r="2274" spans="1:18" ht="12.75">
      <c r="A2274" s="22" t="s">
        <v>60</v>
      </c>
      <c r="B2274" s="22" t="s">
        <v>9058</v>
      </c>
      <c r="C2274" s="22" t="s">
        <v>63</v>
      </c>
      <c r="D2274" s="22" t="s">
        <v>61</v>
      </c>
      <c r="E2274" s="31">
        <v>42993.39875</v>
      </c>
      <c r="F2274" s="22" t="s">
        <v>24971</v>
      </c>
      <c r="G2274" s="22" t="s">
        <v>33858</v>
      </c>
      <c r="H2274" s="22" t="s">
        <v>74</v>
      </c>
      <c r="I2274" s="22" t="s">
        <v>33859</v>
      </c>
      <c r="J2274" s="37" t="s">
        <v>24973</v>
      </c>
      <c r="K2274" s="37" t="s">
        <v>24974</v>
      </c>
      <c r="L2274" s="37" t="s">
        <v>24974</v>
      </c>
      <c r="M2274" s="37" t="s">
        <v>33860</v>
      </c>
      <c r="N2274" s="37" t="s">
        <v>800</v>
      </c>
      <c r="O2274" s="37" t="s">
        <v>801</v>
      </c>
      <c r="P2274" s="22" t="s">
        <v>33844</v>
      </c>
      <c r="Q2274" s="22" t="s">
        <v>33845</v>
      </c>
      <c r="R2274" s="38">
        <v>0</v>
      </c>
    </row>
    <row r="2275" spans="1:18" ht="12.75">
      <c r="A2275" s="22" t="s">
        <v>60</v>
      </c>
      <c r="B2275" s="22" t="s">
        <v>9058</v>
      </c>
      <c r="C2275" s="22" t="s">
        <v>63</v>
      </c>
      <c r="D2275" s="22" t="s">
        <v>61</v>
      </c>
      <c r="E2275" s="31">
        <v>42993.40825231481</v>
      </c>
      <c r="F2275" s="22" t="s">
        <v>24971</v>
      </c>
      <c r="G2275" s="22" t="s">
        <v>33861</v>
      </c>
      <c r="H2275" s="22" t="s">
        <v>74</v>
      </c>
      <c r="I2275" s="22" t="s">
        <v>33862</v>
      </c>
      <c r="J2275" s="37" t="s">
        <v>24973</v>
      </c>
      <c r="K2275" s="37" t="s">
        <v>24974</v>
      </c>
      <c r="L2275" s="37" t="s">
        <v>24974</v>
      </c>
      <c r="M2275" s="37" t="s">
        <v>33863</v>
      </c>
      <c r="N2275" s="37" t="s">
        <v>800</v>
      </c>
      <c r="O2275" s="37" t="s">
        <v>801</v>
      </c>
      <c r="P2275" s="22" t="s">
        <v>33844</v>
      </c>
      <c r="Q2275" s="22" t="s">
        <v>33845</v>
      </c>
      <c r="R2275" s="38">
        <v>0</v>
      </c>
    </row>
    <row r="2276" spans="1:18" ht="12.75">
      <c r="A2276" s="22" t="s">
        <v>60</v>
      </c>
      <c r="B2276" s="22" t="s">
        <v>9058</v>
      </c>
      <c r="C2276" s="22" t="s">
        <v>63</v>
      </c>
      <c r="D2276" s="22" t="s">
        <v>61</v>
      </c>
      <c r="E2276" s="31">
        <v>42993.40892361111</v>
      </c>
      <c r="F2276" s="22" t="s">
        <v>24971</v>
      </c>
      <c r="G2276" s="22" t="s">
        <v>33864</v>
      </c>
      <c r="H2276" s="22" t="s">
        <v>74</v>
      </c>
      <c r="I2276" s="22" t="s">
        <v>33865</v>
      </c>
      <c r="J2276" s="37" t="s">
        <v>24973</v>
      </c>
      <c r="K2276" s="37" t="s">
        <v>24974</v>
      </c>
      <c r="L2276" s="37" t="s">
        <v>24974</v>
      </c>
      <c r="M2276" s="37" t="s">
        <v>33866</v>
      </c>
      <c r="N2276" s="37" t="s">
        <v>800</v>
      </c>
      <c r="O2276" s="37" t="s">
        <v>801</v>
      </c>
      <c r="P2276" s="22" t="s">
        <v>33844</v>
      </c>
      <c r="Q2276" s="22" t="s">
        <v>33845</v>
      </c>
      <c r="R2276" s="38">
        <v>0</v>
      </c>
    </row>
    <row r="2277" spans="1:18" ht="12.75">
      <c r="A2277" s="22" t="s">
        <v>60</v>
      </c>
      <c r="B2277" s="22" t="s">
        <v>9058</v>
      </c>
      <c r="C2277" s="22" t="s">
        <v>63</v>
      </c>
      <c r="D2277" s="22" t="s">
        <v>61</v>
      </c>
      <c r="E2277" s="31">
        <v>42993.655127314814</v>
      </c>
      <c r="F2277" s="22" t="s">
        <v>24971</v>
      </c>
      <c r="G2277" s="22" t="s">
        <v>33867</v>
      </c>
      <c r="H2277" s="22" t="s">
        <v>74</v>
      </c>
      <c r="I2277" s="22" t="s">
        <v>9209</v>
      </c>
      <c r="J2277" s="37" t="s">
        <v>24973</v>
      </c>
      <c r="K2277" s="37" t="s">
        <v>24974</v>
      </c>
      <c r="L2277" s="37" t="s">
        <v>24974</v>
      </c>
      <c r="M2277" s="37" t="s">
        <v>33868</v>
      </c>
      <c r="N2277" s="37" t="s">
        <v>800</v>
      </c>
      <c r="O2277" s="37" t="s">
        <v>801</v>
      </c>
      <c r="P2277" s="22" t="s">
        <v>33844</v>
      </c>
      <c r="Q2277" s="22" t="s">
        <v>33845</v>
      </c>
      <c r="R2277" s="38">
        <v>0</v>
      </c>
    </row>
    <row r="2278" spans="1:18" ht="12.75">
      <c r="A2278" s="22" t="s">
        <v>60</v>
      </c>
      <c r="B2278" s="22" t="s">
        <v>22249</v>
      </c>
      <c r="C2278" s="22" t="s">
        <v>69</v>
      </c>
      <c r="D2278" s="22" t="s">
        <v>61</v>
      </c>
      <c r="E2278" s="31">
        <v>42996.47552083333</v>
      </c>
      <c r="F2278" s="22" t="s">
        <v>24971</v>
      </c>
      <c r="G2278" s="22" t="s">
        <v>33869</v>
      </c>
      <c r="H2278" s="22" t="s">
        <v>74</v>
      </c>
      <c r="I2278" s="22" t="s">
        <v>22732</v>
      </c>
      <c r="J2278" s="37" t="s">
        <v>24973</v>
      </c>
      <c r="K2278" s="37" t="s">
        <v>24974</v>
      </c>
      <c r="L2278" s="37" t="s">
        <v>24974</v>
      </c>
      <c r="M2278" s="37" t="s">
        <v>33870</v>
      </c>
      <c r="N2278" s="37" t="s">
        <v>16094</v>
      </c>
      <c r="O2278" s="37" t="s">
        <v>16095</v>
      </c>
      <c r="P2278" s="22" t="s">
        <v>33871</v>
      </c>
      <c r="Q2278" s="22" t="s">
        <v>33872</v>
      </c>
      <c r="R2278" s="38">
        <v>0</v>
      </c>
    </row>
    <row r="2279" spans="1:18" ht="12.75">
      <c r="A2279" s="22" t="s">
        <v>60</v>
      </c>
      <c r="B2279" s="22" t="s">
        <v>22249</v>
      </c>
      <c r="C2279" s="22" t="s">
        <v>69</v>
      </c>
      <c r="D2279" s="22" t="s">
        <v>61</v>
      </c>
      <c r="E2279" s="31">
        <v>42997.578310185185</v>
      </c>
      <c r="F2279" s="22" t="s">
        <v>24971</v>
      </c>
      <c r="G2279" s="22" t="s">
        <v>33873</v>
      </c>
      <c r="H2279" s="22" t="s">
        <v>74</v>
      </c>
      <c r="I2279" s="22" t="s">
        <v>23888</v>
      </c>
      <c r="J2279" s="37" t="s">
        <v>24973</v>
      </c>
      <c r="K2279" s="37" t="s">
        <v>24974</v>
      </c>
      <c r="L2279" s="37" t="s">
        <v>24974</v>
      </c>
      <c r="M2279" s="37" t="s">
        <v>33874</v>
      </c>
      <c r="N2279" s="37" t="s">
        <v>1086</v>
      </c>
      <c r="O2279" s="37" t="s">
        <v>1087</v>
      </c>
      <c r="P2279" s="22" t="s">
        <v>33875</v>
      </c>
      <c r="Q2279" s="22" t="s">
        <v>33876</v>
      </c>
      <c r="R2279" s="38">
        <v>0</v>
      </c>
    </row>
    <row r="2280" spans="1:18" ht="12.75">
      <c r="A2280" s="22" t="s">
        <v>60</v>
      </c>
      <c r="B2280" s="22" t="s">
        <v>22249</v>
      </c>
      <c r="C2280" s="22" t="s">
        <v>69</v>
      </c>
      <c r="D2280" s="22" t="s">
        <v>61</v>
      </c>
      <c r="E2280" s="31">
        <v>42998.578321759254</v>
      </c>
      <c r="F2280" s="22" t="s">
        <v>24971</v>
      </c>
      <c r="G2280" s="22" t="s">
        <v>33877</v>
      </c>
      <c r="H2280" s="22" t="s">
        <v>74</v>
      </c>
      <c r="I2280" s="22" t="s">
        <v>24016</v>
      </c>
      <c r="J2280" s="37" t="s">
        <v>24973</v>
      </c>
      <c r="K2280" s="37" t="s">
        <v>24974</v>
      </c>
      <c r="L2280" s="37" t="s">
        <v>24974</v>
      </c>
      <c r="M2280" s="37" t="s">
        <v>33878</v>
      </c>
      <c r="N2280" s="37" t="s">
        <v>138</v>
      </c>
      <c r="O2280" s="37" t="s">
        <v>139</v>
      </c>
      <c r="P2280" s="22" t="s">
        <v>33879</v>
      </c>
      <c r="Q2280" s="22" t="s">
        <v>33880</v>
      </c>
      <c r="R2280" s="38">
        <v>0</v>
      </c>
    </row>
    <row r="2281" spans="1:18" ht="12.75">
      <c r="A2281" s="22" t="s">
        <v>60</v>
      </c>
      <c r="B2281" s="22" t="s">
        <v>22249</v>
      </c>
      <c r="C2281" s="22" t="s">
        <v>69</v>
      </c>
      <c r="D2281" s="22" t="s">
        <v>61</v>
      </c>
      <c r="E2281" s="31">
        <v>42999.336782407408</v>
      </c>
      <c r="F2281" s="22" t="s">
        <v>24971</v>
      </c>
      <c r="G2281" s="22" t="s">
        <v>33881</v>
      </c>
      <c r="H2281" s="22" t="s">
        <v>74</v>
      </c>
      <c r="I2281" s="22" t="s">
        <v>22506</v>
      </c>
      <c r="J2281" s="37" t="s">
        <v>24973</v>
      </c>
      <c r="K2281" s="37" t="s">
        <v>24974</v>
      </c>
      <c r="L2281" s="37" t="s">
        <v>24974</v>
      </c>
      <c r="M2281" s="37" t="s">
        <v>33882</v>
      </c>
      <c r="N2281" s="37" t="s">
        <v>3843</v>
      </c>
      <c r="O2281" s="37" t="s">
        <v>3844</v>
      </c>
      <c r="P2281" s="22" t="s">
        <v>33883</v>
      </c>
      <c r="Q2281" s="22" t="s">
        <v>33884</v>
      </c>
      <c r="R2281" s="38">
        <v>0</v>
      </c>
    </row>
    <row r="2282" spans="1:18" ht="12.75">
      <c r="A2282" s="22" t="s">
        <v>60</v>
      </c>
      <c r="B2282" s="22" t="s">
        <v>16671</v>
      </c>
      <c r="C2282" s="22" t="s">
        <v>68</v>
      </c>
      <c r="D2282" s="22" t="s">
        <v>61</v>
      </c>
      <c r="E2282" s="31">
        <v>42992.417129629626</v>
      </c>
      <c r="F2282" s="22" t="s">
        <v>24971</v>
      </c>
      <c r="G2282" s="22" t="s">
        <v>33885</v>
      </c>
      <c r="H2282" s="22" t="s">
        <v>74</v>
      </c>
      <c r="I2282" s="22" t="s">
        <v>33886</v>
      </c>
      <c r="J2282" s="37" t="s">
        <v>24973</v>
      </c>
      <c r="K2282" s="37" t="s">
        <v>24974</v>
      </c>
      <c r="L2282" s="37" t="s">
        <v>24974</v>
      </c>
      <c r="M2282" s="37" t="s">
        <v>33887</v>
      </c>
      <c r="N2282" s="37" t="s">
        <v>228</v>
      </c>
      <c r="O2282" s="37" t="s">
        <v>229</v>
      </c>
      <c r="P2282" s="22" t="s">
        <v>33888</v>
      </c>
      <c r="Q2282" s="22" t="s">
        <v>33889</v>
      </c>
      <c r="R2282" s="38">
        <v>0</v>
      </c>
    </row>
    <row r="2283" spans="1:18" ht="12.75">
      <c r="A2283" s="22" t="s">
        <v>60</v>
      </c>
      <c r="B2283" s="22" t="s">
        <v>16671</v>
      </c>
      <c r="C2283" s="22" t="s">
        <v>68</v>
      </c>
      <c r="D2283" s="22" t="s">
        <v>61</v>
      </c>
      <c r="E2283" s="31">
        <v>42996.6721412037</v>
      </c>
      <c r="F2283" s="22" t="s">
        <v>24971</v>
      </c>
      <c r="G2283" s="22" t="s">
        <v>33890</v>
      </c>
      <c r="H2283" s="22" t="s">
        <v>74</v>
      </c>
      <c r="I2283" s="22" t="s">
        <v>18225</v>
      </c>
      <c r="J2283" s="37" t="s">
        <v>24973</v>
      </c>
      <c r="K2283" s="37" t="s">
        <v>24974</v>
      </c>
      <c r="L2283" s="37" t="s">
        <v>24974</v>
      </c>
      <c r="M2283" s="37" t="s">
        <v>33891</v>
      </c>
      <c r="N2283" s="37" t="s">
        <v>1302</v>
      </c>
      <c r="O2283" s="37" t="s">
        <v>1303</v>
      </c>
      <c r="P2283" s="22" t="s">
        <v>33892</v>
      </c>
      <c r="Q2283" s="22" t="s">
        <v>33893</v>
      </c>
      <c r="R2283" s="38">
        <v>0</v>
      </c>
    </row>
    <row r="2284" spans="1:18" ht="12.75">
      <c r="A2284" s="22" t="s">
        <v>60</v>
      </c>
      <c r="B2284" s="22" t="s">
        <v>22306</v>
      </c>
      <c r="C2284" s="22" t="s">
        <v>69</v>
      </c>
      <c r="D2284" s="22" t="s">
        <v>61</v>
      </c>
      <c r="E2284" s="31">
        <v>42991.519537037035</v>
      </c>
      <c r="F2284" s="22" t="s">
        <v>24971</v>
      </c>
      <c r="G2284" s="22" t="s">
        <v>33894</v>
      </c>
      <c r="H2284" s="22" t="s">
        <v>74</v>
      </c>
      <c r="I2284" s="22" t="s">
        <v>22308</v>
      </c>
      <c r="J2284" s="37" t="s">
        <v>24973</v>
      </c>
      <c r="K2284" s="37" t="s">
        <v>24974</v>
      </c>
      <c r="L2284" s="37" t="s">
        <v>24974</v>
      </c>
      <c r="M2284" s="37" t="s">
        <v>33895</v>
      </c>
      <c r="N2284" s="37" t="s">
        <v>22309</v>
      </c>
      <c r="O2284" s="37" t="s">
        <v>22310</v>
      </c>
      <c r="P2284" s="22" t="s">
        <v>33896</v>
      </c>
      <c r="Q2284" s="22" t="s">
        <v>33897</v>
      </c>
      <c r="R2284" s="38">
        <v>0</v>
      </c>
    </row>
    <row r="2285" spans="1:18" ht="12.75">
      <c r="A2285" s="22" t="s">
        <v>60</v>
      </c>
      <c r="B2285" s="22" t="s">
        <v>15010</v>
      </c>
      <c r="C2285" s="22" t="s">
        <v>68</v>
      </c>
      <c r="D2285" s="22" t="s">
        <v>61</v>
      </c>
      <c r="E2285" s="31">
        <v>42979.403807870367</v>
      </c>
      <c r="F2285" s="22" t="s">
        <v>24971</v>
      </c>
      <c r="G2285" s="22" t="s">
        <v>33898</v>
      </c>
      <c r="H2285" s="22" t="s">
        <v>74</v>
      </c>
      <c r="I2285" s="22" t="s">
        <v>33899</v>
      </c>
      <c r="J2285" s="37" t="s">
        <v>24973</v>
      </c>
      <c r="K2285" s="37" t="s">
        <v>24974</v>
      </c>
      <c r="L2285" s="37" t="s">
        <v>24974</v>
      </c>
      <c r="M2285" s="37" t="s">
        <v>33900</v>
      </c>
      <c r="N2285" s="37" t="s">
        <v>449</v>
      </c>
      <c r="O2285" s="37" t="s">
        <v>450</v>
      </c>
      <c r="P2285" s="22" t="s">
        <v>33901</v>
      </c>
      <c r="Q2285" s="22" t="s">
        <v>33902</v>
      </c>
      <c r="R2285" s="38">
        <v>0</v>
      </c>
    </row>
    <row r="2286" spans="1:18" ht="12.75">
      <c r="A2286" s="22" t="s">
        <v>60</v>
      </c>
      <c r="B2286" s="22" t="s">
        <v>15010</v>
      </c>
      <c r="C2286" s="22" t="s">
        <v>68</v>
      </c>
      <c r="D2286" s="22" t="s">
        <v>61</v>
      </c>
      <c r="E2286" s="31">
        <v>42979.756967592592</v>
      </c>
      <c r="F2286" s="22" t="s">
        <v>24971</v>
      </c>
      <c r="G2286" s="22" t="s">
        <v>33903</v>
      </c>
      <c r="H2286" s="22" t="s">
        <v>74</v>
      </c>
      <c r="I2286" s="22" t="s">
        <v>15288</v>
      </c>
      <c r="J2286" s="37" t="s">
        <v>24973</v>
      </c>
      <c r="K2286" s="37" t="s">
        <v>24974</v>
      </c>
      <c r="L2286" s="37" t="s">
        <v>24974</v>
      </c>
      <c r="M2286" s="37" t="s">
        <v>33904</v>
      </c>
      <c r="N2286" s="37" t="s">
        <v>366</v>
      </c>
      <c r="O2286" s="37" t="s">
        <v>367</v>
      </c>
      <c r="P2286" s="22" t="s">
        <v>33905</v>
      </c>
      <c r="Q2286" s="22" t="s">
        <v>33906</v>
      </c>
      <c r="R2286" s="38">
        <v>0</v>
      </c>
    </row>
    <row r="2287" spans="1:18" ht="12.75">
      <c r="A2287" s="22" t="s">
        <v>60</v>
      </c>
      <c r="B2287" s="22" t="s">
        <v>15010</v>
      </c>
      <c r="C2287" s="22" t="s">
        <v>68</v>
      </c>
      <c r="D2287" s="22" t="s">
        <v>61</v>
      </c>
      <c r="E2287" s="31">
        <v>42982.627708333333</v>
      </c>
      <c r="F2287" s="22" t="s">
        <v>24971</v>
      </c>
      <c r="G2287" s="22" t="s">
        <v>33907</v>
      </c>
      <c r="H2287" s="22" t="s">
        <v>74</v>
      </c>
      <c r="I2287" s="22" t="s">
        <v>18960</v>
      </c>
      <c r="J2287" s="37" t="s">
        <v>24973</v>
      </c>
      <c r="K2287" s="37" t="s">
        <v>24974</v>
      </c>
      <c r="L2287" s="37" t="s">
        <v>24974</v>
      </c>
      <c r="M2287" s="37" t="s">
        <v>33908</v>
      </c>
      <c r="N2287" s="37" t="s">
        <v>18943</v>
      </c>
      <c r="O2287" s="37" t="s">
        <v>18944</v>
      </c>
      <c r="P2287" s="22" t="s">
        <v>33909</v>
      </c>
      <c r="Q2287" s="22" t="s">
        <v>33910</v>
      </c>
      <c r="R2287" s="38">
        <v>0</v>
      </c>
    </row>
    <row r="2288" spans="1:18" ht="12.75">
      <c r="A2288" s="22" t="s">
        <v>60</v>
      </c>
      <c r="B2288" s="22" t="s">
        <v>15010</v>
      </c>
      <c r="C2288" s="22" t="s">
        <v>68</v>
      </c>
      <c r="D2288" s="22" t="s">
        <v>61</v>
      </c>
      <c r="E2288" s="31">
        <v>42989.425787037035</v>
      </c>
      <c r="F2288" s="22" t="s">
        <v>24971</v>
      </c>
      <c r="G2288" s="22" t="s">
        <v>33911</v>
      </c>
      <c r="H2288" s="22" t="s">
        <v>74</v>
      </c>
      <c r="I2288" s="22" t="s">
        <v>33912</v>
      </c>
      <c r="J2288" s="37" t="s">
        <v>24973</v>
      </c>
      <c r="K2288" s="37" t="s">
        <v>24974</v>
      </c>
      <c r="L2288" s="37" t="s">
        <v>24974</v>
      </c>
      <c r="M2288" s="37" t="s">
        <v>33913</v>
      </c>
      <c r="N2288" s="37" t="s">
        <v>277</v>
      </c>
      <c r="O2288" s="37" t="s">
        <v>278</v>
      </c>
      <c r="P2288" s="22" t="s">
        <v>33914</v>
      </c>
      <c r="Q2288" s="22" t="s">
        <v>33915</v>
      </c>
      <c r="R2288" s="38">
        <v>0</v>
      </c>
    </row>
    <row r="2289" spans="1:18" ht="12.75">
      <c r="A2289" s="22" t="s">
        <v>60</v>
      </c>
      <c r="B2289" s="22" t="s">
        <v>15010</v>
      </c>
      <c r="C2289" s="22" t="s">
        <v>68</v>
      </c>
      <c r="D2289" s="22" t="s">
        <v>61</v>
      </c>
      <c r="E2289" s="31">
        <v>42992.521574074075</v>
      </c>
      <c r="F2289" s="22" t="s">
        <v>24971</v>
      </c>
      <c r="G2289" s="22" t="s">
        <v>33916</v>
      </c>
      <c r="H2289" s="22" t="s">
        <v>74</v>
      </c>
      <c r="I2289" s="22" t="s">
        <v>17091</v>
      </c>
      <c r="J2289" s="37" t="s">
        <v>24973</v>
      </c>
      <c r="K2289" s="37" t="s">
        <v>24974</v>
      </c>
      <c r="L2289" s="37" t="s">
        <v>24974</v>
      </c>
      <c r="M2289" s="37" t="s">
        <v>33917</v>
      </c>
      <c r="N2289" s="37" t="s">
        <v>422</v>
      </c>
      <c r="O2289" s="37" t="s">
        <v>423</v>
      </c>
      <c r="P2289" s="22" t="s">
        <v>33918</v>
      </c>
      <c r="Q2289" s="22" t="s">
        <v>33919</v>
      </c>
      <c r="R2289" s="38">
        <v>0</v>
      </c>
    </row>
    <row r="2290" spans="1:18" ht="12.75">
      <c r="A2290" s="22" t="s">
        <v>60</v>
      </c>
      <c r="B2290" s="22" t="s">
        <v>15010</v>
      </c>
      <c r="C2290" s="22" t="s">
        <v>68</v>
      </c>
      <c r="D2290" s="22" t="s">
        <v>61</v>
      </c>
      <c r="E2290" s="31">
        <v>42992.701666666668</v>
      </c>
      <c r="F2290" s="22" t="s">
        <v>24971</v>
      </c>
      <c r="G2290" s="22" t="s">
        <v>33920</v>
      </c>
      <c r="H2290" s="22" t="s">
        <v>74</v>
      </c>
      <c r="I2290" s="22" t="s">
        <v>17216</v>
      </c>
      <c r="J2290" s="37" t="s">
        <v>24973</v>
      </c>
      <c r="K2290" s="37" t="s">
        <v>24974</v>
      </c>
      <c r="L2290" s="37" t="s">
        <v>24974</v>
      </c>
      <c r="M2290" s="37" t="s">
        <v>33921</v>
      </c>
      <c r="N2290" s="37" t="s">
        <v>2646</v>
      </c>
      <c r="O2290" s="37" t="s">
        <v>2647</v>
      </c>
      <c r="P2290" s="22" t="s">
        <v>33922</v>
      </c>
      <c r="Q2290" s="22" t="s">
        <v>33923</v>
      </c>
      <c r="R2290" s="38">
        <v>0</v>
      </c>
    </row>
    <row r="2291" spans="1:18" ht="12.75">
      <c r="A2291" s="22" t="s">
        <v>60</v>
      </c>
      <c r="B2291" s="22" t="s">
        <v>15010</v>
      </c>
      <c r="C2291" s="22" t="s">
        <v>68</v>
      </c>
      <c r="D2291" s="22" t="s">
        <v>61</v>
      </c>
      <c r="E2291" s="31">
        <v>42993.464791666665</v>
      </c>
      <c r="F2291" s="22" t="s">
        <v>24971</v>
      </c>
      <c r="G2291" s="22" t="s">
        <v>33924</v>
      </c>
      <c r="H2291" s="22" t="s">
        <v>74</v>
      </c>
      <c r="I2291" s="22" t="s">
        <v>18687</v>
      </c>
      <c r="J2291" s="37" t="s">
        <v>24973</v>
      </c>
      <c r="K2291" s="37" t="s">
        <v>24974</v>
      </c>
      <c r="L2291" s="37" t="s">
        <v>24974</v>
      </c>
      <c r="M2291" s="37" t="s">
        <v>33925</v>
      </c>
      <c r="N2291" s="37" t="s">
        <v>6267</v>
      </c>
      <c r="O2291" s="37" t="s">
        <v>6268</v>
      </c>
      <c r="P2291" s="22" t="s">
        <v>33926</v>
      </c>
      <c r="Q2291" s="22" t="s">
        <v>33927</v>
      </c>
      <c r="R2291" s="38">
        <v>0</v>
      </c>
    </row>
    <row r="2292" spans="1:18" ht="12.75">
      <c r="A2292" s="22" t="s">
        <v>60</v>
      </c>
      <c r="B2292" s="22" t="s">
        <v>15010</v>
      </c>
      <c r="C2292" s="22" t="s">
        <v>68</v>
      </c>
      <c r="D2292" s="22" t="s">
        <v>61</v>
      </c>
      <c r="E2292" s="31">
        <v>42997.515138888884</v>
      </c>
      <c r="F2292" s="22" t="s">
        <v>24971</v>
      </c>
      <c r="G2292" s="22" t="s">
        <v>33928</v>
      </c>
      <c r="H2292" s="22" t="s">
        <v>74</v>
      </c>
      <c r="I2292" s="22" t="s">
        <v>18780</v>
      </c>
      <c r="J2292" s="37" t="s">
        <v>24973</v>
      </c>
      <c r="K2292" s="37" t="s">
        <v>24974</v>
      </c>
      <c r="L2292" s="37" t="s">
        <v>24974</v>
      </c>
      <c r="M2292" s="37" t="s">
        <v>33929</v>
      </c>
      <c r="N2292" s="37" t="s">
        <v>91</v>
      </c>
      <c r="O2292" s="37" t="s">
        <v>92</v>
      </c>
      <c r="P2292" s="22" t="s">
        <v>33930</v>
      </c>
      <c r="Q2292" s="22" t="s">
        <v>33931</v>
      </c>
      <c r="R2292" s="38">
        <v>0</v>
      </c>
    </row>
    <row r="2293" spans="1:18" ht="12.75">
      <c r="A2293" s="22" t="s">
        <v>60</v>
      </c>
      <c r="B2293" s="22" t="s">
        <v>15010</v>
      </c>
      <c r="C2293" s="22" t="s">
        <v>68</v>
      </c>
      <c r="D2293" s="22" t="s">
        <v>61</v>
      </c>
      <c r="E2293" s="31">
        <v>42997.641111111108</v>
      </c>
      <c r="F2293" s="22" t="s">
        <v>24971</v>
      </c>
      <c r="G2293" s="22" t="s">
        <v>33932</v>
      </c>
      <c r="H2293" s="22" t="s">
        <v>74</v>
      </c>
      <c r="I2293" s="22" t="s">
        <v>18092</v>
      </c>
      <c r="J2293" s="37" t="s">
        <v>24973</v>
      </c>
      <c r="K2293" s="37" t="s">
        <v>24974</v>
      </c>
      <c r="L2293" s="37" t="s">
        <v>24974</v>
      </c>
      <c r="M2293" s="37" t="s">
        <v>33933</v>
      </c>
      <c r="N2293" s="37" t="s">
        <v>2646</v>
      </c>
      <c r="O2293" s="37" t="s">
        <v>2647</v>
      </c>
      <c r="P2293" s="22" t="s">
        <v>33934</v>
      </c>
      <c r="Q2293" s="22" t="s">
        <v>33935</v>
      </c>
      <c r="R2293" s="38">
        <v>0</v>
      </c>
    </row>
    <row r="2294" spans="1:18" ht="12.75">
      <c r="A2294" s="22" t="s">
        <v>60</v>
      </c>
      <c r="B2294" s="22" t="s">
        <v>15010</v>
      </c>
      <c r="C2294" s="22" t="s">
        <v>68</v>
      </c>
      <c r="D2294" s="22" t="s">
        <v>61</v>
      </c>
      <c r="E2294" s="31">
        <v>42999.672777777778</v>
      </c>
      <c r="F2294" s="22" t="s">
        <v>24971</v>
      </c>
      <c r="G2294" s="22" t="s">
        <v>33936</v>
      </c>
      <c r="H2294" s="22" t="s">
        <v>74</v>
      </c>
      <c r="I2294" s="22" t="s">
        <v>19246</v>
      </c>
      <c r="J2294" s="37" t="s">
        <v>24973</v>
      </c>
      <c r="K2294" s="37" t="s">
        <v>24974</v>
      </c>
      <c r="L2294" s="37" t="s">
        <v>24974</v>
      </c>
      <c r="M2294" s="37" t="s">
        <v>33937</v>
      </c>
      <c r="N2294" s="37" t="s">
        <v>91</v>
      </c>
      <c r="O2294" s="37" t="s">
        <v>92</v>
      </c>
      <c r="P2294" s="22" t="s">
        <v>33938</v>
      </c>
      <c r="Q2294" s="22" t="s">
        <v>33939</v>
      </c>
      <c r="R2294" s="38">
        <v>0</v>
      </c>
    </row>
    <row r="2295" spans="1:18" ht="12.75">
      <c r="A2295" s="22" t="s">
        <v>60</v>
      </c>
      <c r="B2295" s="22" t="s">
        <v>15010</v>
      </c>
      <c r="C2295" s="22" t="s">
        <v>68</v>
      </c>
      <c r="D2295" s="22" t="s">
        <v>61</v>
      </c>
      <c r="E2295" s="31">
        <v>43000.395590277774</v>
      </c>
      <c r="F2295" s="22" t="s">
        <v>24971</v>
      </c>
      <c r="G2295" s="22" t="s">
        <v>33940</v>
      </c>
      <c r="H2295" s="22" t="s">
        <v>74</v>
      </c>
      <c r="I2295" s="22" t="s">
        <v>19787</v>
      </c>
      <c r="J2295" s="37" t="s">
        <v>24973</v>
      </c>
      <c r="K2295" s="37" t="s">
        <v>24974</v>
      </c>
      <c r="L2295" s="37" t="s">
        <v>24974</v>
      </c>
      <c r="M2295" s="37" t="s">
        <v>33941</v>
      </c>
      <c r="N2295" s="37" t="s">
        <v>91</v>
      </c>
      <c r="O2295" s="37" t="s">
        <v>92</v>
      </c>
      <c r="P2295" s="22" t="s">
        <v>33942</v>
      </c>
      <c r="Q2295" s="22" t="s">
        <v>33943</v>
      </c>
      <c r="R2295" s="38">
        <v>0</v>
      </c>
    </row>
    <row r="2296" spans="1:18" ht="12.75">
      <c r="A2296" s="22" t="s">
        <v>60</v>
      </c>
      <c r="B2296" s="22" t="s">
        <v>15010</v>
      </c>
      <c r="C2296" s="22" t="s">
        <v>68</v>
      </c>
      <c r="D2296" s="22" t="s">
        <v>61</v>
      </c>
      <c r="E2296" s="31">
        <v>43000.427951388891</v>
      </c>
      <c r="F2296" s="22" t="s">
        <v>24971</v>
      </c>
      <c r="G2296" s="22" t="s">
        <v>33944</v>
      </c>
      <c r="H2296" s="22" t="s">
        <v>74</v>
      </c>
      <c r="I2296" s="22" t="s">
        <v>20497</v>
      </c>
      <c r="J2296" s="37" t="s">
        <v>24973</v>
      </c>
      <c r="K2296" s="37" t="s">
        <v>24974</v>
      </c>
      <c r="L2296" s="37" t="s">
        <v>24974</v>
      </c>
      <c r="M2296" s="37" t="s">
        <v>33945</v>
      </c>
      <c r="N2296" s="37" t="s">
        <v>422</v>
      </c>
      <c r="O2296" s="37" t="s">
        <v>423</v>
      </c>
      <c r="P2296" s="22" t="s">
        <v>33938</v>
      </c>
      <c r="Q2296" s="22" t="s">
        <v>33939</v>
      </c>
      <c r="R2296" s="38">
        <v>0</v>
      </c>
    </row>
    <row r="2297" spans="1:18" ht="12.75">
      <c r="A2297" s="22" t="s">
        <v>60</v>
      </c>
      <c r="B2297" s="22" t="s">
        <v>15010</v>
      </c>
      <c r="C2297" s="22" t="s">
        <v>68</v>
      </c>
      <c r="D2297" s="22" t="s">
        <v>61</v>
      </c>
      <c r="E2297" s="31">
        <v>43000.503009259257</v>
      </c>
      <c r="F2297" s="22" t="s">
        <v>24971</v>
      </c>
      <c r="G2297" s="22" t="s">
        <v>33946</v>
      </c>
      <c r="H2297" s="22" t="s">
        <v>74</v>
      </c>
      <c r="I2297" s="22" t="s">
        <v>33947</v>
      </c>
      <c r="J2297" s="37" t="s">
        <v>24973</v>
      </c>
      <c r="K2297" s="37" t="s">
        <v>24974</v>
      </c>
      <c r="L2297" s="37" t="s">
        <v>24974</v>
      </c>
      <c r="M2297" s="37" t="s">
        <v>33948</v>
      </c>
      <c r="N2297" s="37" t="s">
        <v>224</v>
      </c>
      <c r="O2297" s="37" t="s">
        <v>225</v>
      </c>
      <c r="P2297" s="22" t="s">
        <v>33949</v>
      </c>
      <c r="Q2297" s="22" t="s">
        <v>33950</v>
      </c>
      <c r="R2297" s="38">
        <v>0</v>
      </c>
    </row>
    <row r="2298" spans="1:18" ht="12.75">
      <c r="A2298" s="22" t="s">
        <v>60</v>
      </c>
      <c r="B2298" s="22" t="s">
        <v>15010</v>
      </c>
      <c r="C2298" s="22" t="s">
        <v>68</v>
      </c>
      <c r="D2298" s="22" t="s">
        <v>61</v>
      </c>
      <c r="E2298" s="31">
        <v>43003.44930555555</v>
      </c>
      <c r="F2298" s="22" t="s">
        <v>24971</v>
      </c>
      <c r="G2298" s="22" t="s">
        <v>33951</v>
      </c>
      <c r="H2298" s="22" t="s">
        <v>74</v>
      </c>
      <c r="I2298" s="22" t="s">
        <v>15667</v>
      </c>
      <c r="J2298" s="37" t="s">
        <v>24973</v>
      </c>
      <c r="K2298" s="37" t="s">
        <v>24974</v>
      </c>
      <c r="L2298" s="37" t="s">
        <v>24974</v>
      </c>
      <c r="M2298" s="37" t="s">
        <v>33952</v>
      </c>
      <c r="N2298" s="37" t="s">
        <v>91</v>
      </c>
      <c r="O2298" s="37" t="s">
        <v>92</v>
      </c>
      <c r="P2298" s="22" t="s">
        <v>33953</v>
      </c>
      <c r="Q2298" s="22" t="s">
        <v>33954</v>
      </c>
      <c r="R2298" s="38">
        <v>0</v>
      </c>
    </row>
    <row r="2299" spans="1:18" ht="12.75">
      <c r="A2299" s="22" t="s">
        <v>60</v>
      </c>
      <c r="B2299" s="22" t="s">
        <v>15010</v>
      </c>
      <c r="C2299" s="22" t="s">
        <v>68</v>
      </c>
      <c r="D2299" s="22" t="s">
        <v>61</v>
      </c>
      <c r="E2299" s="31">
        <v>43004.438368055555</v>
      </c>
      <c r="F2299" s="22" t="s">
        <v>24971</v>
      </c>
      <c r="G2299" s="22" t="s">
        <v>33955</v>
      </c>
      <c r="H2299" s="22" t="s">
        <v>74</v>
      </c>
      <c r="I2299" s="22" t="s">
        <v>33956</v>
      </c>
      <c r="J2299" s="37" t="s">
        <v>24973</v>
      </c>
      <c r="K2299" s="37" t="s">
        <v>24974</v>
      </c>
      <c r="L2299" s="37" t="s">
        <v>24974</v>
      </c>
      <c r="M2299" s="37" t="s">
        <v>33957</v>
      </c>
      <c r="N2299" s="37" t="s">
        <v>426</v>
      </c>
      <c r="O2299" s="37" t="s">
        <v>427</v>
      </c>
      <c r="P2299" s="22" t="s">
        <v>33958</v>
      </c>
      <c r="Q2299" s="22" t="s">
        <v>33959</v>
      </c>
      <c r="R2299" s="38">
        <v>0</v>
      </c>
    </row>
    <row r="2300" spans="1:18" ht="12.75">
      <c r="A2300" s="22" t="s">
        <v>60</v>
      </c>
      <c r="B2300" s="22" t="s">
        <v>15010</v>
      </c>
      <c r="C2300" s="22" t="s">
        <v>68</v>
      </c>
      <c r="D2300" s="22" t="s">
        <v>61</v>
      </c>
      <c r="E2300" s="31">
        <v>43004.693148148144</v>
      </c>
      <c r="F2300" s="22" t="s">
        <v>24971</v>
      </c>
      <c r="G2300" s="22" t="s">
        <v>33960</v>
      </c>
      <c r="H2300" s="22" t="s">
        <v>74</v>
      </c>
      <c r="I2300" s="22" t="s">
        <v>18666</v>
      </c>
      <c r="J2300" s="37" t="s">
        <v>24973</v>
      </c>
      <c r="K2300" s="37" t="s">
        <v>24974</v>
      </c>
      <c r="L2300" s="37" t="s">
        <v>24974</v>
      </c>
      <c r="M2300" s="37" t="s">
        <v>33961</v>
      </c>
      <c r="N2300" s="37" t="s">
        <v>14855</v>
      </c>
      <c r="O2300" s="37" t="s">
        <v>14856</v>
      </c>
      <c r="P2300" s="22" t="s">
        <v>33962</v>
      </c>
      <c r="Q2300" s="22" t="s">
        <v>33963</v>
      </c>
      <c r="R2300" s="38">
        <v>0</v>
      </c>
    </row>
    <row r="2301" spans="1:18" ht="12.75">
      <c r="A2301" s="22" t="s">
        <v>60</v>
      </c>
      <c r="B2301" s="22" t="s">
        <v>15010</v>
      </c>
      <c r="C2301" s="22" t="s">
        <v>68</v>
      </c>
      <c r="D2301" s="22" t="s">
        <v>61</v>
      </c>
      <c r="E2301" s="31">
        <v>43005.644386574073</v>
      </c>
      <c r="F2301" s="22" t="s">
        <v>24971</v>
      </c>
      <c r="G2301" s="22" t="s">
        <v>33964</v>
      </c>
      <c r="H2301" s="22" t="s">
        <v>74</v>
      </c>
      <c r="I2301" s="22" t="s">
        <v>18782</v>
      </c>
      <c r="J2301" s="37" t="s">
        <v>24973</v>
      </c>
      <c r="K2301" s="37" t="s">
        <v>24974</v>
      </c>
      <c r="L2301" s="37" t="s">
        <v>24974</v>
      </c>
      <c r="M2301" s="37" t="s">
        <v>33965</v>
      </c>
      <c r="N2301" s="37" t="s">
        <v>7338</v>
      </c>
      <c r="O2301" s="37" t="s">
        <v>7339</v>
      </c>
      <c r="P2301" s="22" t="s">
        <v>33966</v>
      </c>
      <c r="Q2301" s="22" t="s">
        <v>33967</v>
      </c>
      <c r="R2301" s="38">
        <v>0</v>
      </c>
    </row>
    <row r="2302" spans="1:18" ht="12.75">
      <c r="A2302" s="22" t="s">
        <v>60</v>
      </c>
      <c r="B2302" s="22" t="s">
        <v>15010</v>
      </c>
      <c r="C2302" s="22" t="s">
        <v>68</v>
      </c>
      <c r="D2302" s="22" t="s">
        <v>61</v>
      </c>
      <c r="E2302" s="31">
        <v>43006.447962962964</v>
      </c>
      <c r="F2302" s="22" t="s">
        <v>24971</v>
      </c>
      <c r="G2302" s="22" t="s">
        <v>33968</v>
      </c>
      <c r="H2302" s="22" t="s">
        <v>74</v>
      </c>
      <c r="I2302" s="22" t="s">
        <v>19859</v>
      </c>
      <c r="J2302" s="37" t="s">
        <v>24973</v>
      </c>
      <c r="K2302" s="37" t="s">
        <v>24974</v>
      </c>
      <c r="L2302" s="37" t="s">
        <v>24974</v>
      </c>
      <c r="M2302" s="37" t="s">
        <v>33969</v>
      </c>
      <c r="N2302" s="37" t="s">
        <v>2646</v>
      </c>
      <c r="O2302" s="37" t="s">
        <v>2647</v>
      </c>
      <c r="P2302" s="22" t="s">
        <v>33970</v>
      </c>
      <c r="Q2302" s="22" t="s">
        <v>33971</v>
      </c>
      <c r="R2302" s="38">
        <v>0</v>
      </c>
    </row>
    <row r="2303" spans="1:18" ht="12.75">
      <c r="A2303" s="22" t="s">
        <v>60</v>
      </c>
      <c r="B2303" s="22" t="s">
        <v>18292</v>
      </c>
      <c r="C2303" s="22" t="s">
        <v>68</v>
      </c>
      <c r="D2303" s="22" t="s">
        <v>61</v>
      </c>
      <c r="E2303" s="31">
        <v>42983.53361111111</v>
      </c>
      <c r="F2303" s="22" t="s">
        <v>24971</v>
      </c>
      <c r="G2303" s="22" t="s">
        <v>33972</v>
      </c>
      <c r="H2303" s="22" t="s">
        <v>74</v>
      </c>
      <c r="I2303" s="22" t="s">
        <v>33973</v>
      </c>
      <c r="J2303" s="37" t="s">
        <v>24973</v>
      </c>
      <c r="K2303" s="37" t="s">
        <v>24974</v>
      </c>
      <c r="L2303" s="37" t="s">
        <v>24974</v>
      </c>
      <c r="M2303" s="37" t="s">
        <v>33974</v>
      </c>
      <c r="N2303" s="37" t="s">
        <v>106</v>
      </c>
      <c r="O2303" s="37" t="s">
        <v>107</v>
      </c>
      <c r="P2303" s="22" t="s">
        <v>33975</v>
      </c>
      <c r="Q2303" s="22" t="s">
        <v>33976</v>
      </c>
      <c r="R2303" s="38">
        <v>0</v>
      </c>
    </row>
    <row r="2304" spans="1:18" ht="12.75">
      <c r="A2304" s="22" t="s">
        <v>60</v>
      </c>
      <c r="B2304" s="22" t="s">
        <v>18292</v>
      </c>
      <c r="C2304" s="22" t="s">
        <v>68</v>
      </c>
      <c r="D2304" s="22" t="s">
        <v>61</v>
      </c>
      <c r="E2304" s="31">
        <v>42983.692847222221</v>
      </c>
      <c r="F2304" s="22" t="s">
        <v>24971</v>
      </c>
      <c r="G2304" s="22" t="s">
        <v>33977</v>
      </c>
      <c r="H2304" s="22" t="s">
        <v>74</v>
      </c>
      <c r="I2304" s="22" t="s">
        <v>33978</v>
      </c>
      <c r="J2304" s="37" t="s">
        <v>24973</v>
      </c>
      <c r="K2304" s="37" t="s">
        <v>24974</v>
      </c>
      <c r="L2304" s="37" t="s">
        <v>24974</v>
      </c>
      <c r="M2304" s="37" t="s">
        <v>33979</v>
      </c>
      <c r="N2304" s="37" t="s">
        <v>3633</v>
      </c>
      <c r="O2304" s="37" t="s">
        <v>3634</v>
      </c>
      <c r="P2304" s="22" t="s">
        <v>33980</v>
      </c>
      <c r="Q2304" s="22" t="s">
        <v>33981</v>
      </c>
      <c r="R2304" s="38">
        <v>0</v>
      </c>
    </row>
    <row r="2305" spans="1:18" ht="12.75">
      <c r="A2305" s="22" t="s">
        <v>60</v>
      </c>
      <c r="B2305" s="22" t="s">
        <v>18292</v>
      </c>
      <c r="C2305" s="22" t="s">
        <v>68</v>
      </c>
      <c r="D2305" s="22" t="s">
        <v>61</v>
      </c>
      <c r="E2305" s="31">
        <v>42985.38994212963</v>
      </c>
      <c r="F2305" s="22" t="s">
        <v>24971</v>
      </c>
      <c r="G2305" s="22" t="s">
        <v>33982</v>
      </c>
      <c r="H2305" s="22" t="s">
        <v>74</v>
      </c>
      <c r="I2305" s="22" t="s">
        <v>33983</v>
      </c>
      <c r="J2305" s="37" t="s">
        <v>24973</v>
      </c>
      <c r="K2305" s="37" t="s">
        <v>24974</v>
      </c>
      <c r="L2305" s="37" t="s">
        <v>24974</v>
      </c>
      <c r="M2305" s="37" t="s">
        <v>33984</v>
      </c>
      <c r="N2305" s="37" t="s">
        <v>3633</v>
      </c>
      <c r="O2305" s="37" t="s">
        <v>3634</v>
      </c>
      <c r="P2305" s="22" t="s">
        <v>33980</v>
      </c>
      <c r="Q2305" s="22" t="s">
        <v>33981</v>
      </c>
      <c r="R2305" s="38">
        <v>0</v>
      </c>
    </row>
    <row r="2306" spans="1:18" ht="12.75">
      <c r="A2306" s="22" t="s">
        <v>60</v>
      </c>
      <c r="B2306" s="22" t="s">
        <v>18292</v>
      </c>
      <c r="C2306" s="22" t="s">
        <v>68</v>
      </c>
      <c r="D2306" s="22" t="s">
        <v>61</v>
      </c>
      <c r="E2306" s="31">
        <v>42985.569780092592</v>
      </c>
      <c r="F2306" s="22" t="s">
        <v>24971</v>
      </c>
      <c r="G2306" s="22" t="s">
        <v>33985</v>
      </c>
      <c r="H2306" s="22" t="s">
        <v>74</v>
      </c>
      <c r="I2306" s="22" t="s">
        <v>19190</v>
      </c>
      <c r="J2306" s="37" t="s">
        <v>24973</v>
      </c>
      <c r="K2306" s="37" t="s">
        <v>24974</v>
      </c>
      <c r="L2306" s="37" t="s">
        <v>24974</v>
      </c>
      <c r="M2306" s="37" t="s">
        <v>33986</v>
      </c>
      <c r="N2306" s="37" t="s">
        <v>3633</v>
      </c>
      <c r="O2306" s="37" t="s">
        <v>3634</v>
      </c>
      <c r="P2306" s="22" t="s">
        <v>33980</v>
      </c>
      <c r="Q2306" s="22" t="s">
        <v>33981</v>
      </c>
      <c r="R2306" s="38">
        <v>0</v>
      </c>
    </row>
    <row r="2307" spans="1:18" ht="12.75">
      <c r="A2307" s="22" t="s">
        <v>60</v>
      </c>
      <c r="B2307" s="22" t="s">
        <v>18292</v>
      </c>
      <c r="C2307" s="22" t="s">
        <v>68</v>
      </c>
      <c r="D2307" s="22" t="s">
        <v>61</v>
      </c>
      <c r="E2307" s="31">
        <v>42998.62462962963</v>
      </c>
      <c r="F2307" s="22" t="s">
        <v>24971</v>
      </c>
      <c r="G2307" s="22" t="s">
        <v>33987</v>
      </c>
      <c r="H2307" s="22" t="s">
        <v>74</v>
      </c>
      <c r="I2307" s="22" t="s">
        <v>18294</v>
      </c>
      <c r="J2307" s="37" t="s">
        <v>24973</v>
      </c>
      <c r="K2307" s="37" t="s">
        <v>24974</v>
      </c>
      <c r="L2307" s="37" t="s">
        <v>24974</v>
      </c>
      <c r="M2307" s="37" t="s">
        <v>33988</v>
      </c>
      <c r="N2307" s="37" t="s">
        <v>438</v>
      </c>
      <c r="O2307" s="37" t="s">
        <v>439</v>
      </c>
      <c r="P2307" s="22" t="s">
        <v>33989</v>
      </c>
      <c r="Q2307" s="22" t="s">
        <v>33990</v>
      </c>
      <c r="R2307" s="38">
        <v>0</v>
      </c>
    </row>
    <row r="2308" spans="1:18" ht="12.75">
      <c r="A2308" s="22" t="s">
        <v>60</v>
      </c>
      <c r="B2308" s="22" t="s">
        <v>1309</v>
      </c>
      <c r="C2308" s="22" t="s">
        <v>63</v>
      </c>
      <c r="D2308" s="22" t="s">
        <v>61</v>
      </c>
      <c r="E2308" s="31">
        <v>42983.558622685181</v>
      </c>
      <c r="F2308" s="22" t="s">
        <v>24971</v>
      </c>
      <c r="G2308" s="22" t="s">
        <v>33991</v>
      </c>
      <c r="H2308" s="22" t="s">
        <v>74</v>
      </c>
      <c r="I2308" s="22" t="s">
        <v>6331</v>
      </c>
      <c r="J2308" s="37" t="s">
        <v>24973</v>
      </c>
      <c r="K2308" s="37" t="s">
        <v>24974</v>
      </c>
      <c r="L2308" s="37" t="s">
        <v>24974</v>
      </c>
      <c r="M2308" s="37" t="s">
        <v>33992</v>
      </c>
      <c r="N2308" s="37" t="s">
        <v>219</v>
      </c>
      <c r="O2308" s="37" t="s">
        <v>220</v>
      </c>
      <c r="P2308" s="22" t="s">
        <v>33993</v>
      </c>
      <c r="Q2308" s="22" t="s">
        <v>33994</v>
      </c>
      <c r="R2308" s="38">
        <v>0</v>
      </c>
    </row>
    <row r="2309" spans="1:18" ht="12.75">
      <c r="A2309" s="22" t="s">
        <v>60</v>
      </c>
      <c r="B2309" s="22" t="s">
        <v>1309</v>
      </c>
      <c r="C2309" s="22" t="s">
        <v>63</v>
      </c>
      <c r="D2309" s="22" t="s">
        <v>61</v>
      </c>
      <c r="E2309" s="31">
        <v>42986.355358796296</v>
      </c>
      <c r="F2309" s="22" t="s">
        <v>24971</v>
      </c>
      <c r="G2309" s="22" t="s">
        <v>33995</v>
      </c>
      <c r="H2309" s="22" t="s">
        <v>74</v>
      </c>
      <c r="I2309" s="22" t="s">
        <v>33996</v>
      </c>
      <c r="J2309" s="37" t="s">
        <v>24973</v>
      </c>
      <c r="K2309" s="37" t="s">
        <v>24974</v>
      </c>
      <c r="L2309" s="37" t="s">
        <v>24974</v>
      </c>
      <c r="M2309" s="37" t="s">
        <v>33997</v>
      </c>
      <c r="N2309" s="37" t="s">
        <v>1153</v>
      </c>
      <c r="O2309" s="37" t="s">
        <v>1154</v>
      </c>
      <c r="P2309" s="22" t="s">
        <v>33998</v>
      </c>
      <c r="Q2309" s="22" t="s">
        <v>33999</v>
      </c>
      <c r="R2309" s="38">
        <v>0</v>
      </c>
    </row>
    <row r="2310" spans="1:18" ht="12.75">
      <c r="A2310" s="22" t="s">
        <v>60</v>
      </c>
      <c r="B2310" s="22" t="s">
        <v>1309</v>
      </c>
      <c r="C2310" s="22" t="s">
        <v>63</v>
      </c>
      <c r="D2310" s="22" t="s">
        <v>61</v>
      </c>
      <c r="E2310" s="31">
        <v>42993.61336805555</v>
      </c>
      <c r="F2310" s="22" t="s">
        <v>24971</v>
      </c>
      <c r="G2310" s="22" t="s">
        <v>34000</v>
      </c>
      <c r="H2310" s="22" t="s">
        <v>74</v>
      </c>
      <c r="I2310" s="22" t="s">
        <v>4477</v>
      </c>
      <c r="J2310" s="37" t="s">
        <v>24973</v>
      </c>
      <c r="K2310" s="37" t="s">
        <v>24974</v>
      </c>
      <c r="L2310" s="37" t="s">
        <v>24974</v>
      </c>
      <c r="M2310" s="37" t="s">
        <v>34001</v>
      </c>
      <c r="N2310" s="37" t="s">
        <v>1302</v>
      </c>
      <c r="O2310" s="37" t="s">
        <v>1303</v>
      </c>
      <c r="P2310" s="22" t="s">
        <v>34002</v>
      </c>
      <c r="Q2310" s="22" t="s">
        <v>34003</v>
      </c>
      <c r="R2310" s="38">
        <v>0</v>
      </c>
    </row>
    <row r="2311" spans="1:18" ht="12.75">
      <c r="A2311" s="22" t="s">
        <v>60</v>
      </c>
      <c r="B2311" s="22" t="s">
        <v>13792</v>
      </c>
      <c r="C2311" s="22" t="s">
        <v>66</v>
      </c>
      <c r="D2311" s="22" t="s">
        <v>61</v>
      </c>
      <c r="E2311" s="31">
        <v>42983.524421296293</v>
      </c>
      <c r="F2311" s="22" t="s">
        <v>24971</v>
      </c>
      <c r="G2311" s="22" t="s">
        <v>34004</v>
      </c>
      <c r="H2311" s="22" t="s">
        <v>74</v>
      </c>
      <c r="I2311" s="22" t="s">
        <v>34005</v>
      </c>
      <c r="J2311" s="37" t="s">
        <v>24973</v>
      </c>
      <c r="K2311" s="37" t="s">
        <v>24974</v>
      </c>
      <c r="L2311" s="37" t="s">
        <v>24974</v>
      </c>
      <c r="M2311" s="37" t="s">
        <v>34006</v>
      </c>
      <c r="N2311" s="37" t="s">
        <v>14038</v>
      </c>
      <c r="O2311" s="37" t="s">
        <v>14039</v>
      </c>
      <c r="P2311" s="22" t="s">
        <v>34007</v>
      </c>
      <c r="Q2311" s="22" t="s">
        <v>34008</v>
      </c>
      <c r="R2311" s="38">
        <v>0</v>
      </c>
    </row>
    <row r="2312" spans="1:18" ht="12.75">
      <c r="A2312" s="22" t="s">
        <v>60</v>
      </c>
      <c r="B2312" s="22" t="s">
        <v>13792</v>
      </c>
      <c r="C2312" s="22" t="s">
        <v>66</v>
      </c>
      <c r="D2312" s="22" t="s">
        <v>61</v>
      </c>
      <c r="E2312" s="31">
        <v>42983.526192129626</v>
      </c>
      <c r="F2312" s="22" t="s">
        <v>24971</v>
      </c>
      <c r="G2312" s="22" t="s">
        <v>34009</v>
      </c>
      <c r="H2312" s="22" t="s">
        <v>74</v>
      </c>
      <c r="I2312" s="22" t="s">
        <v>14037</v>
      </c>
      <c r="J2312" s="37" t="s">
        <v>24973</v>
      </c>
      <c r="K2312" s="37" t="s">
        <v>24974</v>
      </c>
      <c r="L2312" s="37" t="s">
        <v>24974</v>
      </c>
      <c r="M2312" s="37" t="s">
        <v>34010</v>
      </c>
      <c r="N2312" s="37" t="s">
        <v>14038</v>
      </c>
      <c r="O2312" s="37" t="s">
        <v>14039</v>
      </c>
      <c r="P2312" s="22" t="s">
        <v>34007</v>
      </c>
      <c r="Q2312" s="22" t="s">
        <v>34008</v>
      </c>
      <c r="R2312" s="38">
        <v>0</v>
      </c>
    </row>
    <row r="2313" spans="1:18" ht="12.75">
      <c r="A2313" s="22" t="s">
        <v>60</v>
      </c>
      <c r="B2313" s="22" t="s">
        <v>13792</v>
      </c>
      <c r="C2313" s="22" t="s">
        <v>66</v>
      </c>
      <c r="D2313" s="22" t="s">
        <v>61</v>
      </c>
      <c r="E2313" s="31">
        <v>42985.536585648144</v>
      </c>
      <c r="F2313" s="22" t="s">
        <v>24971</v>
      </c>
      <c r="G2313" s="22" t="s">
        <v>34011</v>
      </c>
      <c r="H2313" s="22" t="s">
        <v>74</v>
      </c>
      <c r="I2313" s="22" t="s">
        <v>34012</v>
      </c>
      <c r="J2313" s="37" t="s">
        <v>24973</v>
      </c>
      <c r="K2313" s="37" t="s">
        <v>24974</v>
      </c>
      <c r="L2313" s="37" t="s">
        <v>24974</v>
      </c>
      <c r="M2313" s="37" t="s">
        <v>34013</v>
      </c>
      <c r="N2313" s="37" t="s">
        <v>2985</v>
      </c>
      <c r="O2313" s="37" t="s">
        <v>2986</v>
      </c>
      <c r="P2313" s="22" t="s">
        <v>34014</v>
      </c>
      <c r="Q2313" s="22" t="s">
        <v>34015</v>
      </c>
      <c r="R2313" s="38">
        <v>0</v>
      </c>
    </row>
    <row r="2314" spans="1:18" ht="12.75">
      <c r="A2314" s="22" t="s">
        <v>60</v>
      </c>
      <c r="B2314" s="22" t="s">
        <v>13792</v>
      </c>
      <c r="C2314" s="22" t="s">
        <v>66</v>
      </c>
      <c r="D2314" s="22" t="s">
        <v>61</v>
      </c>
      <c r="E2314" s="31">
        <v>42985.537060185183</v>
      </c>
      <c r="F2314" s="22" t="s">
        <v>24971</v>
      </c>
      <c r="G2314" s="22" t="s">
        <v>34016</v>
      </c>
      <c r="H2314" s="22" t="s">
        <v>74</v>
      </c>
      <c r="I2314" s="22" t="s">
        <v>34017</v>
      </c>
      <c r="J2314" s="37" t="s">
        <v>24973</v>
      </c>
      <c r="K2314" s="37" t="s">
        <v>24974</v>
      </c>
      <c r="L2314" s="37" t="s">
        <v>24974</v>
      </c>
      <c r="M2314" s="37" t="s">
        <v>34018</v>
      </c>
      <c r="N2314" s="37" t="s">
        <v>2985</v>
      </c>
      <c r="O2314" s="37" t="s">
        <v>2986</v>
      </c>
      <c r="P2314" s="22" t="s">
        <v>34014</v>
      </c>
      <c r="Q2314" s="22" t="s">
        <v>34015</v>
      </c>
      <c r="R2314" s="38">
        <v>0</v>
      </c>
    </row>
    <row r="2315" spans="1:18" ht="12.75">
      <c r="A2315" s="22" t="s">
        <v>60</v>
      </c>
      <c r="B2315" s="22" t="s">
        <v>13792</v>
      </c>
      <c r="C2315" s="22" t="s">
        <v>66</v>
      </c>
      <c r="D2315" s="22" t="s">
        <v>61</v>
      </c>
      <c r="E2315" s="31">
        <v>42985.584062499998</v>
      </c>
      <c r="F2315" s="22" t="s">
        <v>24971</v>
      </c>
      <c r="G2315" s="22" t="s">
        <v>34019</v>
      </c>
      <c r="H2315" s="22" t="s">
        <v>74</v>
      </c>
      <c r="I2315" s="22" t="s">
        <v>14010</v>
      </c>
      <c r="J2315" s="37" t="s">
        <v>24973</v>
      </c>
      <c r="K2315" s="37" t="s">
        <v>24974</v>
      </c>
      <c r="L2315" s="37" t="s">
        <v>24974</v>
      </c>
      <c r="M2315" s="37" t="s">
        <v>34020</v>
      </c>
      <c r="N2315" s="37" t="s">
        <v>2985</v>
      </c>
      <c r="O2315" s="37" t="s">
        <v>2986</v>
      </c>
      <c r="P2315" s="22" t="s">
        <v>34014</v>
      </c>
      <c r="Q2315" s="22" t="s">
        <v>34015</v>
      </c>
      <c r="R2315" s="38">
        <v>0</v>
      </c>
    </row>
    <row r="2316" spans="1:18" ht="12.75">
      <c r="A2316" s="22" t="s">
        <v>60</v>
      </c>
      <c r="B2316" s="22" t="s">
        <v>13792</v>
      </c>
      <c r="C2316" s="22" t="s">
        <v>66</v>
      </c>
      <c r="D2316" s="22" t="s">
        <v>61</v>
      </c>
      <c r="E2316" s="31">
        <v>42986.561412037037</v>
      </c>
      <c r="F2316" s="22" t="s">
        <v>24971</v>
      </c>
      <c r="G2316" s="22" t="s">
        <v>34021</v>
      </c>
      <c r="H2316" s="22" t="s">
        <v>74</v>
      </c>
      <c r="I2316" s="22" t="s">
        <v>13823</v>
      </c>
      <c r="J2316" s="37" t="s">
        <v>24973</v>
      </c>
      <c r="K2316" s="37" t="s">
        <v>24974</v>
      </c>
      <c r="L2316" s="37" t="s">
        <v>24974</v>
      </c>
      <c r="M2316" s="37" t="s">
        <v>34022</v>
      </c>
      <c r="N2316" s="37" t="s">
        <v>13824</v>
      </c>
      <c r="O2316" s="37" t="s">
        <v>13825</v>
      </c>
      <c r="P2316" s="22" t="s">
        <v>34023</v>
      </c>
      <c r="Q2316" s="22" t="s">
        <v>34024</v>
      </c>
      <c r="R2316" s="38">
        <v>0</v>
      </c>
    </row>
    <row r="2317" spans="1:18" ht="12.75">
      <c r="A2317" s="22" t="s">
        <v>60</v>
      </c>
      <c r="B2317" s="22" t="s">
        <v>13792</v>
      </c>
      <c r="C2317" s="22" t="s">
        <v>66</v>
      </c>
      <c r="D2317" s="22" t="s">
        <v>61</v>
      </c>
      <c r="E2317" s="31">
        <v>42987.529965277776</v>
      </c>
      <c r="F2317" s="22" t="s">
        <v>24971</v>
      </c>
      <c r="G2317" s="22" t="s">
        <v>34025</v>
      </c>
      <c r="H2317" s="22" t="s">
        <v>74</v>
      </c>
      <c r="I2317" s="22" t="s">
        <v>14116</v>
      </c>
      <c r="J2317" s="37" t="s">
        <v>24973</v>
      </c>
      <c r="K2317" s="37" t="s">
        <v>24974</v>
      </c>
      <c r="L2317" s="37" t="s">
        <v>24974</v>
      </c>
      <c r="M2317" s="37" t="s">
        <v>34026</v>
      </c>
      <c r="N2317" s="37" t="s">
        <v>91</v>
      </c>
      <c r="O2317" s="37" t="s">
        <v>92</v>
      </c>
      <c r="P2317" s="22" t="s">
        <v>34027</v>
      </c>
      <c r="Q2317" s="22" t="s">
        <v>34028</v>
      </c>
      <c r="R2317" s="38">
        <v>0</v>
      </c>
    </row>
    <row r="2318" spans="1:18" ht="12.75">
      <c r="A2318" s="22" t="s">
        <v>60</v>
      </c>
      <c r="B2318" s="22" t="s">
        <v>13792</v>
      </c>
      <c r="C2318" s="22" t="s">
        <v>66</v>
      </c>
      <c r="D2318" s="22" t="s">
        <v>61</v>
      </c>
      <c r="E2318" s="31">
        <v>42989.636840277773</v>
      </c>
      <c r="F2318" s="22" t="s">
        <v>24971</v>
      </c>
      <c r="G2318" s="22" t="s">
        <v>34029</v>
      </c>
      <c r="H2318" s="22" t="s">
        <v>74</v>
      </c>
      <c r="I2318" s="22" t="s">
        <v>34030</v>
      </c>
      <c r="J2318" s="37" t="s">
        <v>24973</v>
      </c>
      <c r="K2318" s="37" t="s">
        <v>24974</v>
      </c>
      <c r="L2318" s="37" t="s">
        <v>24974</v>
      </c>
      <c r="M2318" s="37" t="s">
        <v>34031</v>
      </c>
      <c r="N2318" s="37" t="s">
        <v>91</v>
      </c>
      <c r="O2318" s="37" t="s">
        <v>92</v>
      </c>
      <c r="P2318" s="22" t="s">
        <v>34032</v>
      </c>
      <c r="Q2318" s="22" t="s">
        <v>34033</v>
      </c>
      <c r="R2318" s="38">
        <v>0</v>
      </c>
    </row>
    <row r="2319" spans="1:18" ht="12.75">
      <c r="A2319" s="22" t="s">
        <v>60</v>
      </c>
      <c r="B2319" s="22" t="s">
        <v>13792</v>
      </c>
      <c r="C2319" s="22" t="s">
        <v>66</v>
      </c>
      <c r="D2319" s="22" t="s">
        <v>61</v>
      </c>
      <c r="E2319" s="31">
        <v>42989.637488425928</v>
      </c>
      <c r="F2319" s="22" t="s">
        <v>24971</v>
      </c>
      <c r="G2319" s="22" t="s">
        <v>34034</v>
      </c>
      <c r="H2319" s="22" t="s">
        <v>74</v>
      </c>
      <c r="I2319" s="22" t="s">
        <v>13847</v>
      </c>
      <c r="J2319" s="37" t="s">
        <v>24973</v>
      </c>
      <c r="K2319" s="37" t="s">
        <v>24974</v>
      </c>
      <c r="L2319" s="37" t="s">
        <v>24974</v>
      </c>
      <c r="M2319" s="37" t="s">
        <v>34035</v>
      </c>
      <c r="N2319" s="37" t="s">
        <v>91</v>
      </c>
      <c r="O2319" s="37" t="s">
        <v>92</v>
      </c>
      <c r="P2319" s="22" t="s">
        <v>34032</v>
      </c>
      <c r="Q2319" s="22" t="s">
        <v>34033</v>
      </c>
      <c r="R2319" s="38">
        <v>0</v>
      </c>
    </row>
    <row r="2320" spans="1:18" ht="12.75">
      <c r="A2320" s="22" t="s">
        <v>60</v>
      </c>
      <c r="B2320" s="22" t="s">
        <v>13792</v>
      </c>
      <c r="C2320" s="22" t="s">
        <v>66</v>
      </c>
      <c r="D2320" s="22" t="s">
        <v>61</v>
      </c>
      <c r="E2320" s="31">
        <v>42990.720451388886</v>
      </c>
      <c r="F2320" s="22" t="s">
        <v>24971</v>
      </c>
      <c r="G2320" s="22" t="s">
        <v>34036</v>
      </c>
      <c r="H2320" s="22" t="s">
        <v>74</v>
      </c>
      <c r="I2320" s="22" t="s">
        <v>13861</v>
      </c>
      <c r="J2320" s="37" t="s">
        <v>24973</v>
      </c>
      <c r="K2320" s="37" t="s">
        <v>24974</v>
      </c>
      <c r="L2320" s="37" t="s">
        <v>24974</v>
      </c>
      <c r="M2320" s="37" t="s">
        <v>34037</v>
      </c>
      <c r="N2320" s="37" t="s">
        <v>91</v>
      </c>
      <c r="O2320" s="37" t="s">
        <v>92</v>
      </c>
      <c r="P2320" s="22" t="s">
        <v>34038</v>
      </c>
      <c r="Q2320" s="22" t="s">
        <v>34039</v>
      </c>
      <c r="R2320" s="38">
        <v>0</v>
      </c>
    </row>
    <row r="2321" spans="1:18" ht="12.75">
      <c r="A2321" s="22" t="s">
        <v>60</v>
      </c>
      <c r="B2321" s="22" t="s">
        <v>13792</v>
      </c>
      <c r="C2321" s="22" t="s">
        <v>66</v>
      </c>
      <c r="D2321" s="22" t="s">
        <v>61</v>
      </c>
      <c r="E2321" s="31">
        <v>42996.450578703705</v>
      </c>
      <c r="F2321" s="22" t="s">
        <v>24971</v>
      </c>
      <c r="G2321" s="22" t="s">
        <v>34040</v>
      </c>
      <c r="H2321" s="22" t="s">
        <v>74</v>
      </c>
      <c r="I2321" s="22" t="s">
        <v>13827</v>
      </c>
      <c r="J2321" s="37" t="s">
        <v>24973</v>
      </c>
      <c r="K2321" s="37" t="s">
        <v>24974</v>
      </c>
      <c r="L2321" s="37" t="s">
        <v>24974</v>
      </c>
      <c r="M2321" s="37" t="s">
        <v>34041</v>
      </c>
      <c r="N2321" s="37" t="s">
        <v>106</v>
      </c>
      <c r="O2321" s="37" t="s">
        <v>107</v>
      </c>
      <c r="P2321" s="22" t="s">
        <v>34042</v>
      </c>
      <c r="Q2321" s="22" t="s">
        <v>34043</v>
      </c>
      <c r="R2321" s="38">
        <v>0</v>
      </c>
    </row>
    <row r="2322" spans="1:18" ht="12.75">
      <c r="A2322" s="22" t="s">
        <v>60</v>
      </c>
      <c r="B2322" s="22" t="s">
        <v>13792</v>
      </c>
      <c r="C2322" s="22" t="s">
        <v>66</v>
      </c>
      <c r="D2322" s="22" t="s">
        <v>61</v>
      </c>
      <c r="E2322" s="31">
        <v>42997.443020833329</v>
      </c>
      <c r="F2322" s="22" t="s">
        <v>24971</v>
      </c>
      <c r="G2322" s="22" t="s">
        <v>34044</v>
      </c>
      <c r="H2322" s="22" t="s">
        <v>74</v>
      </c>
      <c r="I2322" s="22" t="s">
        <v>34045</v>
      </c>
      <c r="J2322" s="37" t="s">
        <v>24973</v>
      </c>
      <c r="K2322" s="37" t="s">
        <v>24974</v>
      </c>
      <c r="L2322" s="37" t="s">
        <v>24974</v>
      </c>
      <c r="M2322" s="37" t="s">
        <v>34046</v>
      </c>
      <c r="N2322" s="37" t="s">
        <v>111</v>
      </c>
      <c r="O2322" s="37" t="s">
        <v>112</v>
      </c>
      <c r="P2322" s="22" t="s">
        <v>34047</v>
      </c>
      <c r="Q2322" s="22" t="s">
        <v>34048</v>
      </c>
      <c r="R2322" s="38">
        <v>0</v>
      </c>
    </row>
    <row r="2323" spans="1:18" ht="12.75">
      <c r="A2323" s="22" t="s">
        <v>60</v>
      </c>
      <c r="B2323" s="22" t="s">
        <v>13792</v>
      </c>
      <c r="C2323" s="22" t="s">
        <v>66</v>
      </c>
      <c r="D2323" s="22" t="s">
        <v>61</v>
      </c>
      <c r="E2323" s="31">
        <v>42997.445972222224</v>
      </c>
      <c r="F2323" s="22" t="s">
        <v>24971</v>
      </c>
      <c r="G2323" s="22" t="s">
        <v>34049</v>
      </c>
      <c r="H2323" s="22" t="s">
        <v>74</v>
      </c>
      <c r="I2323" s="22" t="s">
        <v>13888</v>
      </c>
      <c r="J2323" s="37" t="s">
        <v>24973</v>
      </c>
      <c r="K2323" s="37" t="s">
        <v>24974</v>
      </c>
      <c r="L2323" s="37" t="s">
        <v>24974</v>
      </c>
      <c r="M2323" s="37" t="s">
        <v>34050</v>
      </c>
      <c r="N2323" s="37" t="s">
        <v>111</v>
      </c>
      <c r="O2323" s="37" t="s">
        <v>112</v>
      </c>
      <c r="P2323" s="22" t="s">
        <v>34047</v>
      </c>
      <c r="Q2323" s="22" t="s">
        <v>34048</v>
      </c>
      <c r="R2323" s="38">
        <v>0</v>
      </c>
    </row>
    <row r="2324" spans="1:18" ht="12.75">
      <c r="A2324" s="22" t="s">
        <v>60</v>
      </c>
      <c r="B2324" s="22" t="s">
        <v>13792</v>
      </c>
      <c r="C2324" s="22" t="s">
        <v>66</v>
      </c>
      <c r="D2324" s="22" t="s">
        <v>61</v>
      </c>
      <c r="E2324" s="31">
        <v>42997.722592592589</v>
      </c>
      <c r="F2324" s="22" t="s">
        <v>24971</v>
      </c>
      <c r="G2324" s="22" t="s">
        <v>34051</v>
      </c>
      <c r="H2324" s="22" t="s">
        <v>74</v>
      </c>
      <c r="I2324" s="22" t="s">
        <v>34052</v>
      </c>
      <c r="J2324" s="37" t="s">
        <v>24973</v>
      </c>
      <c r="K2324" s="37" t="s">
        <v>24974</v>
      </c>
      <c r="L2324" s="37" t="s">
        <v>24974</v>
      </c>
      <c r="M2324" s="37" t="s">
        <v>34053</v>
      </c>
      <c r="N2324" s="37" t="s">
        <v>111</v>
      </c>
      <c r="O2324" s="37" t="s">
        <v>112</v>
      </c>
      <c r="P2324" s="22" t="s">
        <v>34054</v>
      </c>
      <c r="Q2324" s="22" t="s">
        <v>34055</v>
      </c>
      <c r="R2324" s="38">
        <v>0</v>
      </c>
    </row>
    <row r="2325" spans="1:18" ht="12.75">
      <c r="A2325" s="22" t="s">
        <v>60</v>
      </c>
      <c r="B2325" s="22" t="s">
        <v>13792</v>
      </c>
      <c r="C2325" s="22" t="s">
        <v>66</v>
      </c>
      <c r="D2325" s="22" t="s">
        <v>61</v>
      </c>
      <c r="E2325" s="31">
        <v>42998.567326388889</v>
      </c>
      <c r="F2325" s="22" t="s">
        <v>24971</v>
      </c>
      <c r="G2325" s="22" t="s">
        <v>34056</v>
      </c>
      <c r="H2325" s="22" t="s">
        <v>74</v>
      </c>
      <c r="I2325" s="22" t="s">
        <v>14201</v>
      </c>
      <c r="J2325" s="37" t="s">
        <v>24973</v>
      </c>
      <c r="K2325" s="37" t="s">
        <v>24974</v>
      </c>
      <c r="L2325" s="37" t="s">
        <v>24974</v>
      </c>
      <c r="M2325" s="37" t="s">
        <v>34057</v>
      </c>
      <c r="N2325" s="37" t="s">
        <v>2962</v>
      </c>
      <c r="O2325" s="37" t="s">
        <v>2963</v>
      </c>
      <c r="P2325" s="22" t="s">
        <v>34058</v>
      </c>
      <c r="Q2325" s="22" t="s">
        <v>34059</v>
      </c>
      <c r="R2325" s="38">
        <v>0</v>
      </c>
    </row>
    <row r="2326" spans="1:18" ht="12.75">
      <c r="A2326" s="22" t="s">
        <v>60</v>
      </c>
      <c r="B2326" s="22" t="s">
        <v>13792</v>
      </c>
      <c r="C2326" s="22" t="s">
        <v>66</v>
      </c>
      <c r="D2326" s="22" t="s">
        <v>61</v>
      </c>
      <c r="E2326" s="31">
        <v>42999.444907407407</v>
      </c>
      <c r="F2326" s="22" t="s">
        <v>24971</v>
      </c>
      <c r="G2326" s="22" t="s">
        <v>34060</v>
      </c>
      <c r="H2326" s="22" t="s">
        <v>74</v>
      </c>
      <c r="I2326" s="22" t="s">
        <v>14227</v>
      </c>
      <c r="J2326" s="37" t="s">
        <v>24973</v>
      </c>
      <c r="K2326" s="37" t="s">
        <v>24974</v>
      </c>
      <c r="L2326" s="37" t="s">
        <v>24974</v>
      </c>
      <c r="M2326" s="37" t="s">
        <v>34061</v>
      </c>
      <c r="N2326" s="37" t="s">
        <v>780</v>
      </c>
      <c r="O2326" s="37" t="s">
        <v>781</v>
      </c>
      <c r="P2326" s="22" t="s">
        <v>34062</v>
      </c>
      <c r="Q2326" s="22" t="s">
        <v>34063</v>
      </c>
      <c r="R2326" s="38">
        <v>0</v>
      </c>
    </row>
    <row r="2327" spans="1:18" ht="12.75">
      <c r="A2327" s="22" t="s">
        <v>60</v>
      </c>
      <c r="B2327" s="22" t="s">
        <v>13792</v>
      </c>
      <c r="C2327" s="22" t="s">
        <v>66</v>
      </c>
      <c r="D2327" s="22" t="s">
        <v>61</v>
      </c>
      <c r="E2327" s="31">
        <v>43004.520624999997</v>
      </c>
      <c r="F2327" s="22" t="s">
        <v>24971</v>
      </c>
      <c r="G2327" s="22" t="s">
        <v>34064</v>
      </c>
      <c r="H2327" s="22" t="s">
        <v>74</v>
      </c>
      <c r="I2327" s="22" t="s">
        <v>34065</v>
      </c>
      <c r="J2327" s="37" t="s">
        <v>24973</v>
      </c>
      <c r="K2327" s="37" t="s">
        <v>24974</v>
      </c>
      <c r="L2327" s="37" t="s">
        <v>24974</v>
      </c>
      <c r="M2327" s="37" t="s">
        <v>34066</v>
      </c>
      <c r="N2327" s="37" t="s">
        <v>91</v>
      </c>
      <c r="O2327" s="37" t="s">
        <v>92</v>
      </c>
      <c r="P2327" s="22" t="s">
        <v>34067</v>
      </c>
      <c r="Q2327" s="22" t="s">
        <v>34068</v>
      </c>
      <c r="R2327" s="38">
        <v>0</v>
      </c>
    </row>
    <row r="2328" spans="1:18" ht="12.75">
      <c r="A2328" s="22" t="s">
        <v>60</v>
      </c>
      <c r="B2328" s="22" t="s">
        <v>1022</v>
      </c>
      <c r="C2328" s="22" t="s">
        <v>63</v>
      </c>
      <c r="D2328" s="22" t="s">
        <v>61</v>
      </c>
      <c r="E2328" s="31">
        <v>42982.669583333329</v>
      </c>
      <c r="F2328" s="22" t="s">
        <v>24971</v>
      </c>
      <c r="G2328" s="22" t="s">
        <v>34069</v>
      </c>
      <c r="H2328" s="22" t="s">
        <v>74</v>
      </c>
      <c r="I2328" s="22" t="s">
        <v>34070</v>
      </c>
      <c r="J2328" s="37" t="s">
        <v>24973</v>
      </c>
      <c r="K2328" s="37" t="s">
        <v>24974</v>
      </c>
      <c r="L2328" s="37" t="s">
        <v>24974</v>
      </c>
      <c r="M2328" s="37" t="s">
        <v>34071</v>
      </c>
      <c r="N2328" s="37" t="s">
        <v>111</v>
      </c>
      <c r="O2328" s="37" t="s">
        <v>112</v>
      </c>
      <c r="P2328" s="22" t="s">
        <v>34072</v>
      </c>
      <c r="Q2328" s="22" t="s">
        <v>34073</v>
      </c>
      <c r="R2328" s="38">
        <v>0</v>
      </c>
    </row>
    <row r="2329" spans="1:18" ht="12.75">
      <c r="A2329" s="22" t="s">
        <v>60</v>
      </c>
      <c r="B2329" s="22" t="s">
        <v>13812</v>
      </c>
      <c r="C2329" s="22" t="s">
        <v>66</v>
      </c>
      <c r="D2329" s="22" t="s">
        <v>61</v>
      </c>
      <c r="E2329" s="31">
        <v>42979.432245370372</v>
      </c>
      <c r="F2329" s="22" t="s">
        <v>24971</v>
      </c>
      <c r="G2329" s="22" t="s">
        <v>34074</v>
      </c>
      <c r="H2329" s="22" t="s">
        <v>74</v>
      </c>
      <c r="I2329" s="22" t="s">
        <v>14215</v>
      </c>
      <c r="J2329" s="37" t="s">
        <v>24973</v>
      </c>
      <c r="K2329" s="37" t="s">
        <v>24974</v>
      </c>
      <c r="L2329" s="37" t="s">
        <v>24974</v>
      </c>
      <c r="M2329" s="37" t="s">
        <v>34075</v>
      </c>
      <c r="N2329" s="37" t="s">
        <v>182</v>
      </c>
      <c r="O2329" s="37" t="s">
        <v>183</v>
      </c>
      <c r="P2329" s="22" t="s">
        <v>34076</v>
      </c>
      <c r="Q2329" s="22" t="s">
        <v>34077</v>
      </c>
      <c r="R2329" s="38">
        <v>0</v>
      </c>
    </row>
    <row r="2330" spans="1:18" ht="12.75">
      <c r="A2330" s="22" t="s">
        <v>60</v>
      </c>
      <c r="B2330" s="22" t="s">
        <v>13812</v>
      </c>
      <c r="C2330" s="22" t="s">
        <v>66</v>
      </c>
      <c r="D2330" s="22" t="s">
        <v>61</v>
      </c>
      <c r="E2330" s="31">
        <v>42979.525520833333</v>
      </c>
      <c r="F2330" s="22" t="s">
        <v>25463</v>
      </c>
      <c r="G2330" s="22" t="s">
        <v>34078</v>
      </c>
      <c r="H2330" s="22" t="s">
        <v>74</v>
      </c>
      <c r="I2330" s="22" t="s">
        <v>14049</v>
      </c>
      <c r="J2330" s="37" t="s">
        <v>24973</v>
      </c>
      <c r="K2330" s="37" t="s">
        <v>24974</v>
      </c>
      <c r="L2330" s="37" t="s">
        <v>24974</v>
      </c>
      <c r="M2330" s="37" t="s">
        <v>34079</v>
      </c>
      <c r="N2330" s="37" t="s">
        <v>11214</v>
      </c>
      <c r="O2330" s="37" t="s">
        <v>11215</v>
      </c>
      <c r="P2330" s="22" t="s">
        <v>34080</v>
      </c>
      <c r="Q2330" s="22" t="s">
        <v>34081</v>
      </c>
      <c r="R2330" s="38">
        <v>0</v>
      </c>
    </row>
    <row r="2331" spans="1:18" ht="12.75">
      <c r="A2331" s="22" t="s">
        <v>60</v>
      </c>
      <c r="B2331" s="22" t="s">
        <v>13812</v>
      </c>
      <c r="C2331" s="22" t="s">
        <v>66</v>
      </c>
      <c r="D2331" s="22" t="s">
        <v>61</v>
      </c>
      <c r="E2331" s="31">
        <v>43000.556180555555</v>
      </c>
      <c r="F2331" s="22" t="s">
        <v>24971</v>
      </c>
      <c r="G2331" s="22" t="s">
        <v>34082</v>
      </c>
      <c r="H2331" s="22" t="s">
        <v>74</v>
      </c>
      <c r="I2331" s="22" t="s">
        <v>14105</v>
      </c>
      <c r="J2331" s="37" t="s">
        <v>24973</v>
      </c>
      <c r="K2331" s="37" t="s">
        <v>24974</v>
      </c>
      <c r="L2331" s="37" t="s">
        <v>24974</v>
      </c>
      <c r="M2331" s="37" t="s">
        <v>34083</v>
      </c>
      <c r="N2331" s="37" t="s">
        <v>3791</v>
      </c>
      <c r="O2331" s="37" t="s">
        <v>3792</v>
      </c>
      <c r="P2331" s="22" t="s">
        <v>34084</v>
      </c>
      <c r="Q2331" s="22" t="s">
        <v>34085</v>
      </c>
      <c r="R2331" s="38">
        <v>0</v>
      </c>
    </row>
    <row r="2332" spans="1:18" ht="12.75">
      <c r="A2332" s="22" t="s">
        <v>60</v>
      </c>
      <c r="B2332" s="22" t="s">
        <v>13812</v>
      </c>
      <c r="C2332" s="22" t="s">
        <v>66</v>
      </c>
      <c r="D2332" s="22" t="s">
        <v>61</v>
      </c>
      <c r="E2332" s="31">
        <v>43005.39163194444</v>
      </c>
      <c r="F2332" s="22" t="s">
        <v>24971</v>
      </c>
      <c r="G2332" s="22" t="s">
        <v>34086</v>
      </c>
      <c r="H2332" s="22" t="s">
        <v>74</v>
      </c>
      <c r="I2332" s="22" t="s">
        <v>14024</v>
      </c>
      <c r="J2332" s="37" t="s">
        <v>24973</v>
      </c>
      <c r="K2332" s="37" t="s">
        <v>24974</v>
      </c>
      <c r="L2332" s="37" t="s">
        <v>24974</v>
      </c>
      <c r="M2332" s="37" t="s">
        <v>34087</v>
      </c>
      <c r="N2332" s="37" t="s">
        <v>3816</v>
      </c>
      <c r="O2332" s="37" t="s">
        <v>3817</v>
      </c>
      <c r="P2332" s="22" t="s">
        <v>34088</v>
      </c>
      <c r="Q2332" s="22" t="s">
        <v>34089</v>
      </c>
      <c r="R2332" s="38">
        <v>0</v>
      </c>
    </row>
    <row r="2333" spans="1:18" ht="12.75">
      <c r="A2333" s="22" t="s">
        <v>60</v>
      </c>
      <c r="B2333" s="22" t="s">
        <v>13812</v>
      </c>
      <c r="C2333" s="22" t="s">
        <v>66</v>
      </c>
      <c r="D2333" s="22" t="s">
        <v>61</v>
      </c>
      <c r="E2333" s="31">
        <v>43005.987800925926</v>
      </c>
      <c r="F2333" s="22" t="s">
        <v>24971</v>
      </c>
      <c r="G2333" s="22" t="s">
        <v>34090</v>
      </c>
      <c r="H2333" s="22" t="s">
        <v>74</v>
      </c>
      <c r="I2333" s="22" t="s">
        <v>34091</v>
      </c>
      <c r="J2333" s="37" t="s">
        <v>24973</v>
      </c>
      <c r="K2333" s="37" t="s">
        <v>24974</v>
      </c>
      <c r="L2333" s="37" t="s">
        <v>24974</v>
      </c>
      <c r="M2333" s="37" t="s">
        <v>34092</v>
      </c>
      <c r="N2333" s="37" t="s">
        <v>10485</v>
      </c>
      <c r="O2333" s="37" t="s">
        <v>10486</v>
      </c>
      <c r="P2333" s="22" t="s">
        <v>34093</v>
      </c>
      <c r="Q2333" s="22" t="s">
        <v>34094</v>
      </c>
      <c r="R2333" s="38">
        <v>0</v>
      </c>
    </row>
    <row r="2334" spans="1:18" ht="12.75">
      <c r="A2334" s="22" t="s">
        <v>60</v>
      </c>
      <c r="B2334" s="22" t="s">
        <v>15891</v>
      </c>
      <c r="C2334" s="22" t="s">
        <v>68</v>
      </c>
      <c r="D2334" s="22" t="s">
        <v>61</v>
      </c>
      <c r="E2334" s="31">
        <v>42982.453958333332</v>
      </c>
      <c r="F2334" s="22" t="s">
        <v>24971</v>
      </c>
      <c r="G2334" s="22" t="s">
        <v>34095</v>
      </c>
      <c r="H2334" s="22" t="s">
        <v>74</v>
      </c>
      <c r="I2334" s="22" t="s">
        <v>15954</v>
      </c>
      <c r="J2334" s="37" t="s">
        <v>24973</v>
      </c>
      <c r="K2334" s="37" t="s">
        <v>24974</v>
      </c>
      <c r="L2334" s="37" t="s">
        <v>24974</v>
      </c>
      <c r="M2334" s="37" t="s">
        <v>34096</v>
      </c>
      <c r="N2334" s="37" t="s">
        <v>192</v>
      </c>
      <c r="O2334" s="37" t="s">
        <v>193</v>
      </c>
      <c r="P2334" s="22" t="s">
        <v>34097</v>
      </c>
      <c r="Q2334" s="22" t="s">
        <v>34098</v>
      </c>
      <c r="R2334" s="38">
        <v>0</v>
      </c>
    </row>
    <row r="2335" spans="1:18" ht="12.75">
      <c r="A2335" s="22" t="s">
        <v>60</v>
      </c>
      <c r="B2335" s="22" t="s">
        <v>15891</v>
      </c>
      <c r="C2335" s="22" t="s">
        <v>68</v>
      </c>
      <c r="D2335" s="22" t="s">
        <v>61</v>
      </c>
      <c r="E2335" s="31">
        <v>42989.368321759255</v>
      </c>
      <c r="F2335" s="22" t="s">
        <v>24971</v>
      </c>
      <c r="G2335" s="22" t="s">
        <v>34099</v>
      </c>
      <c r="H2335" s="22" t="s">
        <v>74</v>
      </c>
      <c r="I2335" s="22" t="s">
        <v>19367</v>
      </c>
      <c r="J2335" s="37" t="s">
        <v>24973</v>
      </c>
      <c r="K2335" s="37" t="s">
        <v>24974</v>
      </c>
      <c r="L2335" s="37" t="s">
        <v>24974</v>
      </c>
      <c r="M2335" s="37" t="s">
        <v>34100</v>
      </c>
      <c r="N2335" s="37" t="s">
        <v>91</v>
      </c>
      <c r="O2335" s="37" t="s">
        <v>92</v>
      </c>
      <c r="P2335" s="22" t="s">
        <v>34101</v>
      </c>
      <c r="Q2335" s="22" t="s">
        <v>34102</v>
      </c>
      <c r="R2335" s="38">
        <v>0</v>
      </c>
    </row>
    <row r="2336" spans="1:18" ht="12.75">
      <c r="A2336" s="22" t="s">
        <v>60</v>
      </c>
      <c r="B2336" s="22" t="s">
        <v>15891</v>
      </c>
      <c r="C2336" s="22" t="s">
        <v>68</v>
      </c>
      <c r="D2336" s="22" t="s">
        <v>61</v>
      </c>
      <c r="E2336" s="31">
        <v>42991.485717592594</v>
      </c>
      <c r="F2336" s="22" t="s">
        <v>24971</v>
      </c>
      <c r="G2336" s="22" t="s">
        <v>34103</v>
      </c>
      <c r="H2336" s="22" t="s">
        <v>74</v>
      </c>
      <c r="I2336" s="22" t="s">
        <v>21607</v>
      </c>
      <c r="J2336" s="37" t="s">
        <v>24973</v>
      </c>
      <c r="K2336" s="37" t="s">
        <v>24974</v>
      </c>
      <c r="L2336" s="37" t="s">
        <v>24974</v>
      </c>
      <c r="M2336" s="37" t="s">
        <v>34104</v>
      </c>
      <c r="N2336" s="37" t="s">
        <v>12004</v>
      </c>
      <c r="O2336" s="37" t="s">
        <v>12005</v>
      </c>
      <c r="P2336" s="22" t="s">
        <v>34105</v>
      </c>
      <c r="Q2336" s="22" t="s">
        <v>34106</v>
      </c>
      <c r="R2336" s="38">
        <v>0</v>
      </c>
    </row>
    <row r="2337" spans="1:18" ht="12.75">
      <c r="A2337" s="22" t="s">
        <v>60</v>
      </c>
      <c r="B2337" s="22" t="s">
        <v>189</v>
      </c>
      <c r="C2337" s="22" t="s">
        <v>63</v>
      </c>
      <c r="D2337" s="22" t="s">
        <v>61</v>
      </c>
      <c r="E2337" s="31">
        <v>42983.497418981482</v>
      </c>
      <c r="F2337" s="22" t="s">
        <v>24971</v>
      </c>
      <c r="G2337" s="22" t="s">
        <v>34107</v>
      </c>
      <c r="H2337" s="22" t="s">
        <v>74</v>
      </c>
      <c r="I2337" s="22" t="s">
        <v>4144</v>
      </c>
      <c r="J2337" s="37" t="s">
        <v>24973</v>
      </c>
      <c r="K2337" s="37" t="s">
        <v>24974</v>
      </c>
      <c r="L2337" s="37" t="s">
        <v>24974</v>
      </c>
      <c r="M2337" s="37" t="s">
        <v>34108</v>
      </c>
      <c r="N2337" s="37" t="s">
        <v>233</v>
      </c>
      <c r="O2337" s="37" t="s">
        <v>234</v>
      </c>
      <c r="P2337" s="22" t="s">
        <v>34109</v>
      </c>
      <c r="Q2337" s="22" t="s">
        <v>34110</v>
      </c>
      <c r="R2337" s="38">
        <v>0</v>
      </c>
    </row>
    <row r="2338" spans="1:18" ht="12.75">
      <c r="A2338" s="22" t="s">
        <v>60</v>
      </c>
      <c r="B2338" s="22" t="s">
        <v>189</v>
      </c>
      <c r="C2338" s="22" t="s">
        <v>63</v>
      </c>
      <c r="D2338" s="22" t="s">
        <v>61</v>
      </c>
      <c r="E2338" s="31">
        <v>42985.567048611112</v>
      </c>
      <c r="F2338" s="22" t="s">
        <v>24971</v>
      </c>
      <c r="G2338" s="22" t="s">
        <v>34111</v>
      </c>
      <c r="H2338" s="22" t="s">
        <v>74</v>
      </c>
      <c r="I2338" s="22" t="s">
        <v>9140</v>
      </c>
      <c r="J2338" s="37" t="s">
        <v>24973</v>
      </c>
      <c r="K2338" s="37" t="s">
        <v>24974</v>
      </c>
      <c r="L2338" s="37" t="s">
        <v>24974</v>
      </c>
      <c r="M2338" s="37" t="s">
        <v>34112</v>
      </c>
      <c r="N2338" s="37" t="s">
        <v>233</v>
      </c>
      <c r="O2338" s="37" t="s">
        <v>234</v>
      </c>
      <c r="P2338" s="22" t="s">
        <v>34113</v>
      </c>
      <c r="Q2338" s="22" t="s">
        <v>34114</v>
      </c>
      <c r="R2338" s="38">
        <v>0</v>
      </c>
    </row>
    <row r="2339" spans="1:18" ht="12.75">
      <c r="A2339" s="22" t="s">
        <v>60</v>
      </c>
      <c r="B2339" s="22" t="s">
        <v>189</v>
      </c>
      <c r="C2339" s="22" t="s">
        <v>63</v>
      </c>
      <c r="D2339" s="22" t="s">
        <v>61</v>
      </c>
      <c r="E2339" s="31">
        <v>42986.624664351853</v>
      </c>
      <c r="F2339" s="22" t="s">
        <v>24971</v>
      </c>
      <c r="G2339" s="22" t="s">
        <v>34115</v>
      </c>
      <c r="H2339" s="22" t="s">
        <v>74</v>
      </c>
      <c r="I2339" s="22" t="s">
        <v>7518</v>
      </c>
      <c r="J2339" s="37" t="s">
        <v>24973</v>
      </c>
      <c r="K2339" s="37" t="s">
        <v>24974</v>
      </c>
      <c r="L2339" s="37" t="s">
        <v>24974</v>
      </c>
      <c r="M2339" s="37" t="s">
        <v>34116</v>
      </c>
      <c r="N2339" s="37" t="s">
        <v>224</v>
      </c>
      <c r="O2339" s="37" t="s">
        <v>225</v>
      </c>
      <c r="P2339" s="22" t="s">
        <v>34117</v>
      </c>
      <c r="Q2339" s="22" t="s">
        <v>34118</v>
      </c>
      <c r="R2339" s="38">
        <v>0</v>
      </c>
    </row>
    <row r="2340" spans="1:18" ht="12.75">
      <c r="A2340" s="22" t="s">
        <v>60</v>
      </c>
      <c r="B2340" s="22" t="s">
        <v>189</v>
      </c>
      <c r="C2340" s="22" t="s">
        <v>63</v>
      </c>
      <c r="D2340" s="22" t="s">
        <v>61</v>
      </c>
      <c r="E2340" s="31">
        <v>42992.645752314813</v>
      </c>
      <c r="F2340" s="22" t="s">
        <v>24971</v>
      </c>
      <c r="G2340" s="22" t="s">
        <v>34119</v>
      </c>
      <c r="H2340" s="22" t="s">
        <v>74</v>
      </c>
      <c r="I2340" s="22" t="s">
        <v>1256</v>
      </c>
      <c r="J2340" s="37" t="s">
        <v>24973</v>
      </c>
      <c r="K2340" s="37" t="s">
        <v>24974</v>
      </c>
      <c r="L2340" s="37" t="s">
        <v>24974</v>
      </c>
      <c r="M2340" s="37" t="s">
        <v>34120</v>
      </c>
      <c r="N2340" s="37" t="s">
        <v>1257</v>
      </c>
      <c r="O2340" s="37" t="s">
        <v>1258</v>
      </c>
      <c r="P2340" s="22" t="s">
        <v>34121</v>
      </c>
      <c r="Q2340" s="22" t="s">
        <v>34122</v>
      </c>
      <c r="R2340" s="38">
        <v>0</v>
      </c>
    </row>
    <row r="2341" spans="1:18" ht="12.75">
      <c r="A2341" s="22" t="s">
        <v>60</v>
      </c>
      <c r="B2341" s="22" t="s">
        <v>189</v>
      </c>
      <c r="C2341" s="22" t="s">
        <v>63</v>
      </c>
      <c r="D2341" s="22" t="s">
        <v>61</v>
      </c>
      <c r="E2341" s="31">
        <v>42993.594502314816</v>
      </c>
      <c r="F2341" s="22" t="s">
        <v>24971</v>
      </c>
      <c r="G2341" s="22" t="s">
        <v>34123</v>
      </c>
      <c r="H2341" s="22" t="s">
        <v>74</v>
      </c>
      <c r="I2341" s="22" t="s">
        <v>4592</v>
      </c>
      <c r="J2341" s="37" t="s">
        <v>24973</v>
      </c>
      <c r="K2341" s="37" t="s">
        <v>24974</v>
      </c>
      <c r="L2341" s="37" t="s">
        <v>24974</v>
      </c>
      <c r="M2341" s="37" t="s">
        <v>34124</v>
      </c>
      <c r="N2341" s="37" t="s">
        <v>106</v>
      </c>
      <c r="O2341" s="37" t="s">
        <v>107</v>
      </c>
      <c r="P2341" s="22" t="s">
        <v>34125</v>
      </c>
      <c r="Q2341" s="22" t="s">
        <v>34126</v>
      </c>
      <c r="R2341" s="38">
        <v>0</v>
      </c>
    </row>
    <row r="2342" spans="1:18" ht="12.75">
      <c r="A2342" s="22" t="s">
        <v>60</v>
      </c>
      <c r="B2342" s="22" t="s">
        <v>189</v>
      </c>
      <c r="C2342" s="22" t="s">
        <v>63</v>
      </c>
      <c r="D2342" s="22" t="s">
        <v>61</v>
      </c>
      <c r="E2342" s="31">
        <v>42993.636817129627</v>
      </c>
      <c r="F2342" s="22" t="s">
        <v>24971</v>
      </c>
      <c r="G2342" s="22" t="s">
        <v>34127</v>
      </c>
      <c r="H2342" s="22" t="s">
        <v>74</v>
      </c>
      <c r="I2342" s="22" t="s">
        <v>5013</v>
      </c>
      <c r="J2342" s="37" t="s">
        <v>24973</v>
      </c>
      <c r="K2342" s="37" t="s">
        <v>24974</v>
      </c>
      <c r="L2342" s="37" t="s">
        <v>24974</v>
      </c>
      <c r="M2342" s="37" t="s">
        <v>34128</v>
      </c>
      <c r="N2342" s="37" t="s">
        <v>5014</v>
      </c>
      <c r="O2342" s="37" t="s">
        <v>5015</v>
      </c>
      <c r="P2342" s="22" t="s">
        <v>34129</v>
      </c>
      <c r="Q2342" s="22" t="s">
        <v>34130</v>
      </c>
      <c r="R2342" s="38">
        <v>0</v>
      </c>
    </row>
    <row r="2343" spans="1:18" ht="12.75">
      <c r="A2343" s="22" t="s">
        <v>60</v>
      </c>
      <c r="B2343" s="22" t="s">
        <v>189</v>
      </c>
      <c r="C2343" s="22" t="s">
        <v>63</v>
      </c>
      <c r="D2343" s="22" t="s">
        <v>61</v>
      </c>
      <c r="E2343" s="31">
        <v>42996.384097222217</v>
      </c>
      <c r="F2343" s="22" t="s">
        <v>24971</v>
      </c>
      <c r="G2343" s="22" t="s">
        <v>34131</v>
      </c>
      <c r="H2343" s="22" t="s">
        <v>74</v>
      </c>
      <c r="I2343" s="22" t="s">
        <v>4364</v>
      </c>
      <c r="J2343" s="37" t="s">
        <v>24973</v>
      </c>
      <c r="K2343" s="37" t="s">
        <v>24974</v>
      </c>
      <c r="L2343" s="37" t="s">
        <v>24974</v>
      </c>
      <c r="M2343" s="37" t="s">
        <v>34132</v>
      </c>
      <c r="N2343" s="37" t="s">
        <v>106</v>
      </c>
      <c r="O2343" s="37" t="s">
        <v>107</v>
      </c>
      <c r="P2343" s="22" t="s">
        <v>34133</v>
      </c>
      <c r="Q2343" s="22" t="s">
        <v>34134</v>
      </c>
      <c r="R2343" s="38">
        <v>0</v>
      </c>
    </row>
    <row r="2344" spans="1:18" ht="12.75">
      <c r="A2344" s="22" t="s">
        <v>60</v>
      </c>
      <c r="B2344" s="22" t="s">
        <v>189</v>
      </c>
      <c r="C2344" s="22" t="s">
        <v>63</v>
      </c>
      <c r="D2344" s="22" t="s">
        <v>61</v>
      </c>
      <c r="E2344" s="31">
        <v>42996.531400462962</v>
      </c>
      <c r="F2344" s="22" t="s">
        <v>24971</v>
      </c>
      <c r="G2344" s="22" t="s">
        <v>34135</v>
      </c>
      <c r="H2344" s="22" t="s">
        <v>74</v>
      </c>
      <c r="I2344" s="22" t="s">
        <v>202</v>
      </c>
      <c r="J2344" s="37" t="s">
        <v>24973</v>
      </c>
      <c r="K2344" s="37" t="s">
        <v>24974</v>
      </c>
      <c r="L2344" s="37" t="s">
        <v>24974</v>
      </c>
      <c r="M2344" s="37" t="s">
        <v>34136</v>
      </c>
      <c r="N2344" s="37" t="s">
        <v>106</v>
      </c>
      <c r="O2344" s="37" t="s">
        <v>107</v>
      </c>
      <c r="P2344" s="22" t="s">
        <v>34137</v>
      </c>
      <c r="Q2344" s="22" t="s">
        <v>34138</v>
      </c>
      <c r="R2344" s="38">
        <v>0</v>
      </c>
    </row>
    <row r="2345" spans="1:18" ht="12.75">
      <c r="A2345" s="22" t="s">
        <v>60</v>
      </c>
      <c r="B2345" s="22" t="s">
        <v>189</v>
      </c>
      <c r="C2345" s="22" t="s">
        <v>63</v>
      </c>
      <c r="D2345" s="22" t="s">
        <v>61</v>
      </c>
      <c r="E2345" s="31">
        <v>42997.678252314814</v>
      </c>
      <c r="F2345" s="22" t="s">
        <v>24971</v>
      </c>
      <c r="G2345" s="22" t="s">
        <v>34139</v>
      </c>
      <c r="H2345" s="22" t="s">
        <v>74</v>
      </c>
      <c r="I2345" s="22" t="s">
        <v>34140</v>
      </c>
      <c r="J2345" s="37" t="s">
        <v>24973</v>
      </c>
      <c r="K2345" s="37" t="s">
        <v>24974</v>
      </c>
      <c r="L2345" s="37" t="s">
        <v>24974</v>
      </c>
      <c r="M2345" s="37" t="s">
        <v>34141</v>
      </c>
      <c r="N2345" s="37" t="s">
        <v>1072</v>
      </c>
      <c r="O2345" s="37" t="s">
        <v>1073</v>
      </c>
      <c r="P2345" s="22" t="s">
        <v>34142</v>
      </c>
      <c r="Q2345" s="22" t="s">
        <v>34143</v>
      </c>
      <c r="R2345" s="38">
        <v>0</v>
      </c>
    </row>
    <row r="2346" spans="1:18" ht="12.75">
      <c r="A2346" s="22" t="s">
        <v>60</v>
      </c>
      <c r="B2346" s="22" t="s">
        <v>189</v>
      </c>
      <c r="C2346" s="22" t="s">
        <v>63</v>
      </c>
      <c r="D2346" s="22" t="s">
        <v>61</v>
      </c>
      <c r="E2346" s="31">
        <v>42997.679768518516</v>
      </c>
      <c r="F2346" s="22" t="s">
        <v>24971</v>
      </c>
      <c r="G2346" s="22" t="s">
        <v>34144</v>
      </c>
      <c r="H2346" s="22" t="s">
        <v>74</v>
      </c>
      <c r="I2346" s="22" t="s">
        <v>8830</v>
      </c>
      <c r="J2346" s="37" t="s">
        <v>24973</v>
      </c>
      <c r="K2346" s="37" t="s">
        <v>24974</v>
      </c>
      <c r="L2346" s="37" t="s">
        <v>24974</v>
      </c>
      <c r="M2346" s="37" t="s">
        <v>34145</v>
      </c>
      <c r="N2346" s="37" t="s">
        <v>1072</v>
      </c>
      <c r="O2346" s="37" t="s">
        <v>1073</v>
      </c>
      <c r="P2346" s="22" t="s">
        <v>34142</v>
      </c>
      <c r="Q2346" s="22" t="s">
        <v>34143</v>
      </c>
      <c r="R2346" s="38">
        <v>0</v>
      </c>
    </row>
    <row r="2347" spans="1:18" ht="12.75">
      <c r="A2347" s="22" t="s">
        <v>60</v>
      </c>
      <c r="B2347" s="22" t="s">
        <v>189</v>
      </c>
      <c r="C2347" s="22" t="s">
        <v>63</v>
      </c>
      <c r="D2347" s="22" t="s">
        <v>61</v>
      </c>
      <c r="E2347" s="31">
        <v>42999.568622685183</v>
      </c>
      <c r="F2347" s="22" t="s">
        <v>24971</v>
      </c>
      <c r="G2347" s="22" t="s">
        <v>34146</v>
      </c>
      <c r="H2347" s="22" t="s">
        <v>74</v>
      </c>
      <c r="I2347" s="22" t="s">
        <v>6023</v>
      </c>
      <c r="J2347" s="37" t="s">
        <v>24973</v>
      </c>
      <c r="K2347" s="37" t="s">
        <v>24974</v>
      </c>
      <c r="L2347" s="37" t="s">
        <v>24974</v>
      </c>
      <c r="M2347" s="37" t="s">
        <v>34147</v>
      </c>
      <c r="N2347" s="37" t="s">
        <v>6024</v>
      </c>
      <c r="O2347" s="37" t="s">
        <v>6025</v>
      </c>
      <c r="P2347" s="22" t="s">
        <v>34148</v>
      </c>
      <c r="Q2347" s="22" t="s">
        <v>34149</v>
      </c>
      <c r="R2347" s="38">
        <v>0</v>
      </c>
    </row>
    <row r="2348" spans="1:18" ht="12.75">
      <c r="A2348" s="22" t="s">
        <v>60</v>
      </c>
      <c r="B2348" s="22" t="s">
        <v>189</v>
      </c>
      <c r="C2348" s="22" t="s">
        <v>63</v>
      </c>
      <c r="D2348" s="22" t="s">
        <v>61</v>
      </c>
      <c r="E2348" s="31">
        <v>43003.641956018517</v>
      </c>
      <c r="F2348" s="22" t="s">
        <v>24971</v>
      </c>
      <c r="G2348" s="22" t="s">
        <v>34150</v>
      </c>
      <c r="H2348" s="22" t="s">
        <v>74</v>
      </c>
      <c r="I2348" s="22" t="s">
        <v>4372</v>
      </c>
      <c r="J2348" s="37" t="s">
        <v>24973</v>
      </c>
      <c r="K2348" s="37" t="s">
        <v>24974</v>
      </c>
      <c r="L2348" s="37" t="s">
        <v>24974</v>
      </c>
      <c r="M2348" s="37" t="s">
        <v>34151</v>
      </c>
      <c r="N2348" s="37" t="s">
        <v>4373</v>
      </c>
      <c r="O2348" s="37" t="s">
        <v>4374</v>
      </c>
      <c r="P2348" s="22" t="s">
        <v>34152</v>
      </c>
      <c r="Q2348" s="22" t="s">
        <v>34153</v>
      </c>
      <c r="R2348" s="38">
        <v>0</v>
      </c>
    </row>
    <row r="2349" spans="1:18" ht="12.75">
      <c r="A2349" s="22" t="s">
        <v>60</v>
      </c>
      <c r="B2349" s="22" t="s">
        <v>189</v>
      </c>
      <c r="C2349" s="22" t="s">
        <v>63</v>
      </c>
      <c r="D2349" s="22" t="s">
        <v>61</v>
      </c>
      <c r="E2349" s="31">
        <v>43005.539270833331</v>
      </c>
      <c r="F2349" s="22" t="s">
        <v>24971</v>
      </c>
      <c r="G2349" s="22" t="s">
        <v>34154</v>
      </c>
      <c r="H2349" s="22" t="s">
        <v>74</v>
      </c>
      <c r="I2349" s="22" t="s">
        <v>6282</v>
      </c>
      <c r="J2349" s="37" t="s">
        <v>24973</v>
      </c>
      <c r="K2349" s="37" t="s">
        <v>24974</v>
      </c>
      <c r="L2349" s="37" t="s">
        <v>24974</v>
      </c>
      <c r="M2349" s="37" t="s">
        <v>34155</v>
      </c>
      <c r="N2349" s="37" t="s">
        <v>192</v>
      </c>
      <c r="O2349" s="37" t="s">
        <v>193</v>
      </c>
      <c r="P2349" s="22" t="s">
        <v>34156</v>
      </c>
      <c r="Q2349" s="22" t="s">
        <v>34157</v>
      </c>
      <c r="R2349" s="38">
        <v>0</v>
      </c>
    </row>
    <row r="2350" spans="1:18" ht="12.75">
      <c r="A2350" s="22" t="s">
        <v>60</v>
      </c>
      <c r="B2350" s="22" t="s">
        <v>189</v>
      </c>
      <c r="C2350" s="22" t="s">
        <v>63</v>
      </c>
      <c r="D2350" s="22" t="s">
        <v>61</v>
      </c>
      <c r="E2350" s="31">
        <v>43005.540335648147</v>
      </c>
      <c r="F2350" s="22" t="s">
        <v>24971</v>
      </c>
      <c r="G2350" s="22" t="s">
        <v>34158</v>
      </c>
      <c r="H2350" s="22" t="s">
        <v>74</v>
      </c>
      <c r="I2350" s="22" t="s">
        <v>191</v>
      </c>
      <c r="J2350" s="37" t="s">
        <v>24973</v>
      </c>
      <c r="K2350" s="37" t="s">
        <v>24974</v>
      </c>
      <c r="L2350" s="37" t="s">
        <v>24974</v>
      </c>
      <c r="M2350" s="37" t="s">
        <v>34159</v>
      </c>
      <c r="N2350" s="37" t="s">
        <v>192</v>
      </c>
      <c r="O2350" s="37" t="s">
        <v>193</v>
      </c>
      <c r="P2350" s="22" t="s">
        <v>34156</v>
      </c>
      <c r="Q2350" s="22" t="s">
        <v>34157</v>
      </c>
      <c r="R2350" s="38">
        <v>0</v>
      </c>
    </row>
    <row r="2351" spans="1:18" ht="12.75">
      <c r="A2351" s="22" t="s">
        <v>60</v>
      </c>
      <c r="B2351" s="22" t="s">
        <v>189</v>
      </c>
      <c r="C2351" s="22" t="s">
        <v>63</v>
      </c>
      <c r="D2351" s="22" t="s">
        <v>61</v>
      </c>
      <c r="E2351" s="31">
        <v>43006.654502314814</v>
      </c>
      <c r="F2351" s="22" t="s">
        <v>24971</v>
      </c>
      <c r="G2351" s="22" t="s">
        <v>34160</v>
      </c>
      <c r="H2351" s="22" t="s">
        <v>74</v>
      </c>
      <c r="I2351" s="22" t="s">
        <v>34161</v>
      </c>
      <c r="J2351" s="37" t="s">
        <v>24973</v>
      </c>
      <c r="K2351" s="37" t="s">
        <v>24974</v>
      </c>
      <c r="L2351" s="37" t="s">
        <v>24974</v>
      </c>
      <c r="M2351" s="37" t="s">
        <v>34162</v>
      </c>
      <c r="N2351" s="37" t="s">
        <v>106</v>
      </c>
      <c r="O2351" s="37" t="s">
        <v>107</v>
      </c>
      <c r="P2351" s="22" t="s">
        <v>34163</v>
      </c>
      <c r="Q2351" s="22" t="s">
        <v>34164</v>
      </c>
      <c r="R2351" s="38">
        <v>0</v>
      </c>
    </row>
    <row r="2352" spans="1:18" ht="12.75">
      <c r="A2352" s="22" t="s">
        <v>60</v>
      </c>
      <c r="B2352" s="22" t="s">
        <v>640</v>
      </c>
      <c r="C2352" s="22" t="s">
        <v>63</v>
      </c>
      <c r="D2352" s="22" t="s">
        <v>61</v>
      </c>
      <c r="E2352" s="31">
        <v>42979.615486111106</v>
      </c>
      <c r="F2352" s="22" t="s">
        <v>24971</v>
      </c>
      <c r="G2352" s="22" t="s">
        <v>34165</v>
      </c>
      <c r="H2352" s="22" t="s">
        <v>74</v>
      </c>
      <c r="I2352" s="22" t="s">
        <v>3088</v>
      </c>
      <c r="J2352" s="37" t="s">
        <v>24973</v>
      </c>
      <c r="K2352" s="37" t="s">
        <v>24974</v>
      </c>
      <c r="L2352" s="37" t="s">
        <v>24974</v>
      </c>
      <c r="M2352" s="37" t="s">
        <v>34166</v>
      </c>
      <c r="N2352" s="37" t="s">
        <v>344</v>
      </c>
      <c r="O2352" s="37" t="s">
        <v>345</v>
      </c>
      <c r="P2352" s="22" t="s">
        <v>34167</v>
      </c>
      <c r="Q2352" s="22" t="s">
        <v>34168</v>
      </c>
      <c r="R2352" s="38">
        <v>0</v>
      </c>
    </row>
    <row r="2353" spans="1:18" ht="12.75">
      <c r="A2353" s="22" t="s">
        <v>60</v>
      </c>
      <c r="B2353" s="22" t="s">
        <v>640</v>
      </c>
      <c r="C2353" s="22" t="s">
        <v>63</v>
      </c>
      <c r="D2353" s="22" t="s">
        <v>61</v>
      </c>
      <c r="E2353" s="31">
        <v>42981.665439814817</v>
      </c>
      <c r="F2353" s="22" t="s">
        <v>24971</v>
      </c>
      <c r="G2353" s="22" t="s">
        <v>34169</v>
      </c>
      <c r="H2353" s="22" t="s">
        <v>74</v>
      </c>
      <c r="I2353" s="22" t="s">
        <v>8942</v>
      </c>
      <c r="J2353" s="37" t="s">
        <v>24973</v>
      </c>
      <c r="K2353" s="37" t="s">
        <v>24974</v>
      </c>
      <c r="L2353" s="37" t="s">
        <v>24974</v>
      </c>
      <c r="M2353" s="37" t="s">
        <v>34170</v>
      </c>
      <c r="N2353" s="37" t="s">
        <v>106</v>
      </c>
      <c r="O2353" s="37" t="s">
        <v>107</v>
      </c>
      <c r="P2353" s="22" t="s">
        <v>34171</v>
      </c>
      <c r="Q2353" s="22" t="s">
        <v>31137</v>
      </c>
      <c r="R2353" s="38">
        <v>0</v>
      </c>
    </row>
    <row r="2354" spans="1:18" ht="12.75">
      <c r="A2354" s="22" t="s">
        <v>60</v>
      </c>
      <c r="B2354" s="22" t="s">
        <v>640</v>
      </c>
      <c r="C2354" s="22" t="s">
        <v>63</v>
      </c>
      <c r="D2354" s="22" t="s">
        <v>61</v>
      </c>
      <c r="E2354" s="31">
        <v>42982.600636574076</v>
      </c>
      <c r="F2354" s="22" t="s">
        <v>24971</v>
      </c>
      <c r="G2354" s="22" t="s">
        <v>34172</v>
      </c>
      <c r="H2354" s="22" t="s">
        <v>74</v>
      </c>
      <c r="I2354" s="22" t="s">
        <v>9178</v>
      </c>
      <c r="J2354" s="37" t="s">
        <v>24973</v>
      </c>
      <c r="K2354" s="37" t="s">
        <v>24974</v>
      </c>
      <c r="L2354" s="37" t="s">
        <v>24974</v>
      </c>
      <c r="M2354" s="37" t="s">
        <v>34173</v>
      </c>
      <c r="N2354" s="37" t="s">
        <v>1113</v>
      </c>
      <c r="O2354" s="37" t="s">
        <v>1114</v>
      </c>
      <c r="P2354" s="22" t="s">
        <v>34174</v>
      </c>
      <c r="Q2354" s="22" t="s">
        <v>34175</v>
      </c>
      <c r="R2354" s="38">
        <v>0</v>
      </c>
    </row>
    <row r="2355" spans="1:18" ht="12.75">
      <c r="A2355" s="22" t="s">
        <v>60</v>
      </c>
      <c r="B2355" s="22" t="s">
        <v>640</v>
      </c>
      <c r="C2355" s="22" t="s">
        <v>63</v>
      </c>
      <c r="D2355" s="22" t="s">
        <v>61</v>
      </c>
      <c r="E2355" s="31">
        <v>42982.612164351849</v>
      </c>
      <c r="F2355" s="22" t="s">
        <v>24971</v>
      </c>
      <c r="G2355" s="22" t="s">
        <v>34176</v>
      </c>
      <c r="H2355" s="22" t="s">
        <v>74</v>
      </c>
      <c r="I2355" s="22" t="s">
        <v>3134</v>
      </c>
      <c r="J2355" s="37" t="s">
        <v>24973</v>
      </c>
      <c r="K2355" s="37" t="s">
        <v>24974</v>
      </c>
      <c r="L2355" s="37" t="s">
        <v>24974</v>
      </c>
      <c r="M2355" s="37" t="s">
        <v>34177</v>
      </c>
      <c r="N2355" s="37" t="s">
        <v>1191</v>
      </c>
      <c r="O2355" s="37" t="s">
        <v>1192</v>
      </c>
      <c r="P2355" s="22" t="s">
        <v>34178</v>
      </c>
      <c r="Q2355" s="22" t="s">
        <v>34179</v>
      </c>
      <c r="R2355" s="38">
        <v>0</v>
      </c>
    </row>
    <row r="2356" spans="1:18" ht="12.75">
      <c r="A2356" s="22" t="s">
        <v>60</v>
      </c>
      <c r="B2356" s="22" t="s">
        <v>640</v>
      </c>
      <c r="C2356" s="22" t="s">
        <v>63</v>
      </c>
      <c r="D2356" s="22" t="s">
        <v>61</v>
      </c>
      <c r="E2356" s="31">
        <v>42983.623159722221</v>
      </c>
      <c r="F2356" s="22" t="s">
        <v>24971</v>
      </c>
      <c r="G2356" s="22" t="s">
        <v>34180</v>
      </c>
      <c r="H2356" s="22" t="s">
        <v>74</v>
      </c>
      <c r="I2356" s="22" t="s">
        <v>10330</v>
      </c>
      <c r="J2356" s="37" t="s">
        <v>24973</v>
      </c>
      <c r="K2356" s="37" t="s">
        <v>24974</v>
      </c>
      <c r="L2356" s="37" t="s">
        <v>24974</v>
      </c>
      <c r="M2356" s="37" t="s">
        <v>34181</v>
      </c>
      <c r="N2356" s="37" t="s">
        <v>1930</v>
      </c>
      <c r="O2356" s="37" t="s">
        <v>1931</v>
      </c>
      <c r="P2356" s="22" t="s">
        <v>34171</v>
      </c>
      <c r="Q2356" s="22" t="s">
        <v>31137</v>
      </c>
      <c r="R2356" s="38">
        <v>0</v>
      </c>
    </row>
    <row r="2357" spans="1:18" ht="12.75">
      <c r="A2357" s="22" t="s">
        <v>60</v>
      </c>
      <c r="B2357" s="22" t="s">
        <v>640</v>
      </c>
      <c r="C2357" s="22" t="s">
        <v>63</v>
      </c>
      <c r="D2357" s="22" t="s">
        <v>61</v>
      </c>
      <c r="E2357" s="31">
        <v>42985.514594907407</v>
      </c>
      <c r="F2357" s="22" t="s">
        <v>24971</v>
      </c>
      <c r="G2357" s="22" t="s">
        <v>34182</v>
      </c>
      <c r="H2357" s="22" t="s">
        <v>74</v>
      </c>
      <c r="I2357" s="22" t="s">
        <v>1980</v>
      </c>
      <c r="J2357" s="37" t="s">
        <v>24973</v>
      </c>
      <c r="K2357" s="37" t="s">
        <v>24974</v>
      </c>
      <c r="L2357" s="37" t="s">
        <v>24974</v>
      </c>
      <c r="M2357" s="37" t="s">
        <v>34183</v>
      </c>
      <c r="N2357" s="37" t="s">
        <v>890</v>
      </c>
      <c r="O2357" s="37" t="s">
        <v>891</v>
      </c>
      <c r="P2357" s="22" t="s">
        <v>34184</v>
      </c>
      <c r="Q2357" s="22" t="s">
        <v>34185</v>
      </c>
      <c r="R2357" s="38">
        <v>0</v>
      </c>
    </row>
    <row r="2358" spans="1:18" ht="12.75">
      <c r="A2358" s="22" t="s">
        <v>60</v>
      </c>
      <c r="B2358" s="22" t="s">
        <v>640</v>
      </c>
      <c r="C2358" s="22" t="s">
        <v>63</v>
      </c>
      <c r="D2358" s="22" t="s">
        <v>61</v>
      </c>
      <c r="E2358" s="31">
        <v>42986.700173611112</v>
      </c>
      <c r="F2358" s="22" t="s">
        <v>24971</v>
      </c>
      <c r="G2358" s="22" t="s">
        <v>34186</v>
      </c>
      <c r="H2358" s="22" t="s">
        <v>74</v>
      </c>
      <c r="I2358" s="22" t="s">
        <v>34187</v>
      </c>
      <c r="J2358" s="37" t="s">
        <v>24973</v>
      </c>
      <c r="K2358" s="37" t="s">
        <v>24974</v>
      </c>
      <c r="L2358" s="37" t="s">
        <v>24974</v>
      </c>
      <c r="M2358" s="37" t="s">
        <v>34188</v>
      </c>
      <c r="N2358" s="37" t="s">
        <v>106</v>
      </c>
      <c r="O2358" s="37" t="s">
        <v>107</v>
      </c>
      <c r="P2358" s="22" t="s">
        <v>34171</v>
      </c>
      <c r="Q2358" s="22" t="s">
        <v>31137</v>
      </c>
      <c r="R2358" s="38">
        <v>0</v>
      </c>
    </row>
    <row r="2359" spans="1:18" ht="12.75">
      <c r="A2359" s="22" t="s">
        <v>60</v>
      </c>
      <c r="B2359" s="22" t="s">
        <v>640</v>
      </c>
      <c r="C2359" s="22" t="s">
        <v>63</v>
      </c>
      <c r="D2359" s="22" t="s">
        <v>61</v>
      </c>
      <c r="E2359" s="31">
        <v>42989.322615740741</v>
      </c>
      <c r="F2359" s="22" t="s">
        <v>24971</v>
      </c>
      <c r="G2359" s="22" t="s">
        <v>34189</v>
      </c>
      <c r="H2359" s="22" t="s">
        <v>74</v>
      </c>
      <c r="I2359" s="22" t="s">
        <v>34190</v>
      </c>
      <c r="J2359" s="37" t="s">
        <v>24973</v>
      </c>
      <c r="K2359" s="37" t="s">
        <v>24974</v>
      </c>
      <c r="L2359" s="37" t="s">
        <v>24974</v>
      </c>
      <c r="M2359" s="37" t="s">
        <v>34191</v>
      </c>
      <c r="N2359" s="37" t="s">
        <v>726</v>
      </c>
      <c r="O2359" s="37" t="s">
        <v>727</v>
      </c>
      <c r="P2359" s="22" t="s">
        <v>34178</v>
      </c>
      <c r="Q2359" s="22" t="s">
        <v>34179</v>
      </c>
      <c r="R2359" s="38">
        <v>0</v>
      </c>
    </row>
    <row r="2360" spans="1:18" ht="12.75">
      <c r="A2360" s="22" t="s">
        <v>60</v>
      </c>
      <c r="B2360" s="22" t="s">
        <v>640</v>
      </c>
      <c r="C2360" s="22" t="s">
        <v>63</v>
      </c>
      <c r="D2360" s="22" t="s">
        <v>61</v>
      </c>
      <c r="E2360" s="31">
        <v>42989.637754629628</v>
      </c>
      <c r="F2360" s="22" t="s">
        <v>24971</v>
      </c>
      <c r="G2360" s="22" t="s">
        <v>34192</v>
      </c>
      <c r="H2360" s="22" t="s">
        <v>74</v>
      </c>
      <c r="I2360" s="22" t="s">
        <v>7975</v>
      </c>
      <c r="J2360" s="37" t="s">
        <v>24973</v>
      </c>
      <c r="K2360" s="37" t="s">
        <v>24974</v>
      </c>
      <c r="L2360" s="37" t="s">
        <v>24974</v>
      </c>
      <c r="M2360" s="37" t="s">
        <v>34193</v>
      </c>
      <c r="N2360" s="37" t="s">
        <v>106</v>
      </c>
      <c r="O2360" s="37" t="s">
        <v>107</v>
      </c>
      <c r="P2360" s="22" t="s">
        <v>34171</v>
      </c>
      <c r="Q2360" s="22" t="s">
        <v>31137</v>
      </c>
      <c r="R2360" s="38">
        <v>0</v>
      </c>
    </row>
    <row r="2361" spans="1:18" ht="12.75">
      <c r="A2361" s="22" t="s">
        <v>60</v>
      </c>
      <c r="B2361" s="22" t="s">
        <v>640</v>
      </c>
      <c r="C2361" s="22" t="s">
        <v>63</v>
      </c>
      <c r="D2361" s="22" t="s">
        <v>61</v>
      </c>
      <c r="E2361" s="31">
        <v>42997.3753125</v>
      </c>
      <c r="F2361" s="22" t="s">
        <v>24971</v>
      </c>
      <c r="G2361" s="22" t="s">
        <v>34194</v>
      </c>
      <c r="H2361" s="22" t="s">
        <v>74</v>
      </c>
      <c r="I2361" s="22" t="s">
        <v>1535</v>
      </c>
      <c r="J2361" s="37" t="s">
        <v>24973</v>
      </c>
      <c r="K2361" s="37" t="s">
        <v>24974</v>
      </c>
      <c r="L2361" s="37" t="s">
        <v>24974</v>
      </c>
      <c r="M2361" s="37" t="s">
        <v>34195</v>
      </c>
      <c r="N2361" s="37" t="s">
        <v>1536</v>
      </c>
      <c r="O2361" s="37" t="s">
        <v>1537</v>
      </c>
      <c r="P2361" s="22" t="s">
        <v>34171</v>
      </c>
      <c r="Q2361" s="22" t="s">
        <v>31137</v>
      </c>
      <c r="R2361" s="38">
        <v>0</v>
      </c>
    </row>
    <row r="2362" spans="1:18" ht="12.75">
      <c r="A2362" s="22" t="s">
        <v>60</v>
      </c>
      <c r="B2362" s="22" t="s">
        <v>640</v>
      </c>
      <c r="C2362" s="22" t="s">
        <v>63</v>
      </c>
      <c r="D2362" s="22" t="s">
        <v>61</v>
      </c>
      <c r="E2362" s="31">
        <v>42998.598692129628</v>
      </c>
      <c r="F2362" s="22" t="s">
        <v>24971</v>
      </c>
      <c r="G2362" s="22" t="s">
        <v>34196</v>
      </c>
      <c r="H2362" s="22" t="s">
        <v>74</v>
      </c>
      <c r="I2362" s="22" t="s">
        <v>10351</v>
      </c>
      <c r="J2362" s="37" t="s">
        <v>24973</v>
      </c>
      <c r="K2362" s="37" t="s">
        <v>24974</v>
      </c>
      <c r="L2362" s="37" t="s">
        <v>24974</v>
      </c>
      <c r="M2362" s="37" t="s">
        <v>34197</v>
      </c>
      <c r="N2362" s="37" t="s">
        <v>4639</v>
      </c>
      <c r="O2362" s="37" t="s">
        <v>4640</v>
      </c>
      <c r="P2362" s="22" t="s">
        <v>34198</v>
      </c>
      <c r="Q2362" s="22" t="s">
        <v>34199</v>
      </c>
      <c r="R2362" s="38">
        <v>0</v>
      </c>
    </row>
    <row r="2363" spans="1:18" ht="12.75">
      <c r="A2363" s="22" t="s">
        <v>60</v>
      </c>
      <c r="B2363" s="22" t="s">
        <v>640</v>
      </c>
      <c r="C2363" s="22" t="s">
        <v>63</v>
      </c>
      <c r="D2363" s="22" t="s">
        <v>61</v>
      </c>
      <c r="E2363" s="31">
        <v>43003.453993055555</v>
      </c>
      <c r="F2363" s="22" t="s">
        <v>24971</v>
      </c>
      <c r="G2363" s="22" t="s">
        <v>34200</v>
      </c>
      <c r="H2363" s="22" t="s">
        <v>74</v>
      </c>
      <c r="I2363" s="22" t="s">
        <v>3786</v>
      </c>
      <c r="J2363" s="37" t="s">
        <v>24973</v>
      </c>
      <c r="K2363" s="37" t="s">
        <v>24974</v>
      </c>
      <c r="L2363" s="37" t="s">
        <v>24974</v>
      </c>
      <c r="M2363" s="37" t="s">
        <v>34201</v>
      </c>
      <c r="N2363" s="37" t="s">
        <v>1660</v>
      </c>
      <c r="O2363" s="37" t="s">
        <v>1661</v>
      </c>
      <c r="P2363" s="22" t="s">
        <v>34202</v>
      </c>
      <c r="Q2363" s="22" t="s">
        <v>34203</v>
      </c>
      <c r="R2363" s="38">
        <v>0</v>
      </c>
    </row>
    <row r="2364" spans="1:18" ht="12.75">
      <c r="A2364" s="22" t="s">
        <v>60</v>
      </c>
      <c r="B2364" s="22" t="s">
        <v>640</v>
      </c>
      <c r="C2364" s="22" t="s">
        <v>63</v>
      </c>
      <c r="D2364" s="22" t="s">
        <v>61</v>
      </c>
      <c r="E2364" s="31">
        <v>43003.561064814814</v>
      </c>
      <c r="F2364" s="22" t="s">
        <v>24971</v>
      </c>
      <c r="G2364" s="22" t="s">
        <v>34204</v>
      </c>
      <c r="H2364" s="22" t="s">
        <v>74</v>
      </c>
      <c r="I2364" s="22" t="s">
        <v>3874</v>
      </c>
      <c r="J2364" s="37" t="s">
        <v>24973</v>
      </c>
      <c r="K2364" s="37" t="s">
        <v>24974</v>
      </c>
      <c r="L2364" s="37" t="s">
        <v>24974</v>
      </c>
      <c r="M2364" s="37" t="s">
        <v>34205</v>
      </c>
      <c r="N2364" s="37" t="s">
        <v>647</v>
      </c>
      <c r="O2364" s="37" t="s">
        <v>648</v>
      </c>
      <c r="P2364" s="22" t="s">
        <v>34206</v>
      </c>
      <c r="Q2364" s="22" t="s">
        <v>34207</v>
      </c>
      <c r="R2364" s="38">
        <v>0</v>
      </c>
    </row>
    <row r="2365" spans="1:18" ht="12.75">
      <c r="A2365" s="22" t="s">
        <v>60</v>
      </c>
      <c r="B2365" s="22" t="s">
        <v>640</v>
      </c>
      <c r="C2365" s="22" t="s">
        <v>63</v>
      </c>
      <c r="D2365" s="22" t="s">
        <v>61</v>
      </c>
      <c r="E2365" s="31">
        <v>43004.597824074073</v>
      </c>
      <c r="F2365" s="22" t="s">
        <v>24971</v>
      </c>
      <c r="G2365" s="22" t="s">
        <v>34208</v>
      </c>
      <c r="H2365" s="22" t="s">
        <v>74</v>
      </c>
      <c r="I2365" s="22" t="s">
        <v>8456</v>
      </c>
      <c r="J2365" s="37" t="s">
        <v>24973</v>
      </c>
      <c r="K2365" s="37" t="s">
        <v>24974</v>
      </c>
      <c r="L2365" s="37" t="s">
        <v>24974</v>
      </c>
      <c r="M2365" s="37" t="s">
        <v>34209</v>
      </c>
      <c r="N2365" s="37" t="s">
        <v>800</v>
      </c>
      <c r="O2365" s="37" t="s">
        <v>801</v>
      </c>
      <c r="P2365" s="22" t="s">
        <v>34210</v>
      </c>
      <c r="Q2365" s="22" t="s">
        <v>34211</v>
      </c>
      <c r="R2365" s="38">
        <v>0</v>
      </c>
    </row>
    <row r="2366" spans="1:18" ht="12.75">
      <c r="A2366" s="22" t="s">
        <v>60</v>
      </c>
      <c r="B2366" s="22" t="s">
        <v>640</v>
      </c>
      <c r="C2366" s="22" t="s">
        <v>63</v>
      </c>
      <c r="D2366" s="22" t="s">
        <v>61</v>
      </c>
      <c r="E2366" s="31">
        <v>43004.663831018515</v>
      </c>
      <c r="F2366" s="22" t="s">
        <v>24971</v>
      </c>
      <c r="G2366" s="22" t="s">
        <v>34212</v>
      </c>
      <c r="H2366" s="22" t="s">
        <v>74</v>
      </c>
      <c r="I2366" s="22" t="s">
        <v>9102</v>
      </c>
      <c r="J2366" s="37" t="s">
        <v>24973</v>
      </c>
      <c r="K2366" s="37" t="s">
        <v>24974</v>
      </c>
      <c r="L2366" s="37" t="s">
        <v>24974</v>
      </c>
      <c r="M2366" s="37" t="s">
        <v>34213</v>
      </c>
      <c r="N2366" s="37" t="s">
        <v>1191</v>
      </c>
      <c r="O2366" s="37" t="s">
        <v>1192</v>
      </c>
      <c r="P2366" s="22" t="s">
        <v>34214</v>
      </c>
      <c r="Q2366" s="22" t="s">
        <v>34215</v>
      </c>
      <c r="R2366" s="38">
        <v>0</v>
      </c>
    </row>
    <row r="2367" spans="1:18" ht="12.75">
      <c r="A2367" s="22" t="s">
        <v>60</v>
      </c>
      <c r="B2367" s="22" t="s">
        <v>640</v>
      </c>
      <c r="C2367" s="22" t="s">
        <v>63</v>
      </c>
      <c r="D2367" s="22" t="s">
        <v>61</v>
      </c>
      <c r="E2367" s="31">
        <v>43006.508831018517</v>
      </c>
      <c r="F2367" s="22" t="s">
        <v>24971</v>
      </c>
      <c r="G2367" s="22" t="s">
        <v>34216</v>
      </c>
      <c r="H2367" s="22" t="s">
        <v>74</v>
      </c>
      <c r="I2367" s="22" t="s">
        <v>642</v>
      </c>
      <c r="J2367" s="37" t="s">
        <v>24973</v>
      </c>
      <c r="K2367" s="37" t="s">
        <v>24974</v>
      </c>
      <c r="L2367" s="37" t="s">
        <v>24974</v>
      </c>
      <c r="M2367" s="37" t="s">
        <v>34217</v>
      </c>
      <c r="N2367" s="37" t="s">
        <v>643</v>
      </c>
      <c r="O2367" s="37" t="s">
        <v>644</v>
      </c>
      <c r="P2367" s="22" t="s">
        <v>34171</v>
      </c>
      <c r="Q2367" s="22" t="s">
        <v>31137</v>
      </c>
      <c r="R2367" s="38">
        <v>0</v>
      </c>
    </row>
    <row r="2368" spans="1:18" ht="12.75">
      <c r="A2368" s="22" t="s">
        <v>60</v>
      </c>
      <c r="B2368" s="22" t="s">
        <v>1397</v>
      </c>
      <c r="C2368" s="22" t="s">
        <v>63</v>
      </c>
      <c r="D2368" s="22" t="s">
        <v>61</v>
      </c>
      <c r="E2368" s="31">
        <v>43000.441469907404</v>
      </c>
      <c r="F2368" s="22" t="s">
        <v>24971</v>
      </c>
      <c r="G2368" s="22" t="s">
        <v>34218</v>
      </c>
      <c r="H2368" s="22" t="s">
        <v>74</v>
      </c>
      <c r="I2368" s="22" t="s">
        <v>6158</v>
      </c>
      <c r="J2368" s="37" t="s">
        <v>24973</v>
      </c>
      <c r="K2368" s="37" t="s">
        <v>24974</v>
      </c>
      <c r="L2368" s="37" t="s">
        <v>24974</v>
      </c>
      <c r="M2368" s="37" t="s">
        <v>34219</v>
      </c>
      <c r="N2368" s="37" t="s">
        <v>3617</v>
      </c>
      <c r="O2368" s="37" t="s">
        <v>3618</v>
      </c>
      <c r="P2368" s="22" t="s">
        <v>34220</v>
      </c>
      <c r="Q2368" s="22" t="s">
        <v>34221</v>
      </c>
      <c r="R2368" s="38">
        <v>0</v>
      </c>
    </row>
    <row r="2369" spans="1:18" ht="12.75">
      <c r="A2369" s="22" t="s">
        <v>60</v>
      </c>
      <c r="B2369" s="22" t="s">
        <v>1397</v>
      </c>
      <c r="C2369" s="22" t="s">
        <v>63</v>
      </c>
      <c r="D2369" s="22" t="s">
        <v>61</v>
      </c>
      <c r="E2369" s="31">
        <v>43005.525208333333</v>
      </c>
      <c r="F2369" s="22" t="s">
        <v>24971</v>
      </c>
      <c r="G2369" s="22" t="s">
        <v>34222</v>
      </c>
      <c r="H2369" s="22" t="s">
        <v>74</v>
      </c>
      <c r="I2369" s="22" t="s">
        <v>2174</v>
      </c>
      <c r="J2369" s="37" t="s">
        <v>24973</v>
      </c>
      <c r="K2369" s="37" t="s">
        <v>24974</v>
      </c>
      <c r="L2369" s="37" t="s">
        <v>24974</v>
      </c>
      <c r="M2369" s="37" t="s">
        <v>34223</v>
      </c>
      <c r="N2369" s="37" t="s">
        <v>2175</v>
      </c>
      <c r="O2369" s="37" t="s">
        <v>2176</v>
      </c>
      <c r="P2369" s="22" t="s">
        <v>34224</v>
      </c>
      <c r="Q2369" s="22" t="s">
        <v>34225</v>
      </c>
      <c r="R2369" s="38">
        <v>0</v>
      </c>
    </row>
    <row r="2370" spans="1:18" ht="12.75">
      <c r="A2370" s="22" t="s">
        <v>60</v>
      </c>
      <c r="B2370" s="22" t="s">
        <v>698</v>
      </c>
      <c r="C2370" s="22" t="s">
        <v>63</v>
      </c>
      <c r="D2370" s="22" t="s">
        <v>61</v>
      </c>
      <c r="E2370" s="31">
        <v>42984.475162037037</v>
      </c>
      <c r="F2370" s="22" t="s">
        <v>24971</v>
      </c>
      <c r="G2370" s="22" t="s">
        <v>34226</v>
      </c>
      <c r="H2370" s="22" t="s">
        <v>74</v>
      </c>
      <c r="I2370" s="22" t="s">
        <v>34227</v>
      </c>
      <c r="J2370" s="37" t="s">
        <v>24973</v>
      </c>
      <c r="K2370" s="37" t="s">
        <v>24974</v>
      </c>
      <c r="L2370" s="37" t="s">
        <v>24974</v>
      </c>
      <c r="M2370" s="37" t="s">
        <v>34228</v>
      </c>
      <c r="N2370" s="37" t="s">
        <v>9866</v>
      </c>
      <c r="O2370" s="37" t="s">
        <v>9867</v>
      </c>
      <c r="P2370" s="22" t="s">
        <v>34229</v>
      </c>
      <c r="Q2370" s="22" t="s">
        <v>34230</v>
      </c>
      <c r="R2370" s="38">
        <v>0</v>
      </c>
    </row>
    <row r="2371" spans="1:18" ht="12.75">
      <c r="A2371" s="22" t="s">
        <v>60</v>
      </c>
      <c r="B2371" s="22" t="s">
        <v>698</v>
      </c>
      <c r="C2371" s="22" t="s">
        <v>63</v>
      </c>
      <c r="D2371" s="22" t="s">
        <v>61</v>
      </c>
      <c r="E2371" s="31">
        <v>42984.516782407409</v>
      </c>
      <c r="F2371" s="22" t="s">
        <v>24971</v>
      </c>
      <c r="G2371" s="22" t="s">
        <v>34231</v>
      </c>
      <c r="H2371" s="22" t="s">
        <v>74</v>
      </c>
      <c r="I2371" s="22" t="s">
        <v>34232</v>
      </c>
      <c r="J2371" s="37" t="s">
        <v>24973</v>
      </c>
      <c r="K2371" s="37" t="s">
        <v>24974</v>
      </c>
      <c r="L2371" s="37" t="s">
        <v>24974</v>
      </c>
      <c r="M2371" s="37" t="s">
        <v>34233</v>
      </c>
      <c r="N2371" s="37" t="s">
        <v>1062</v>
      </c>
      <c r="O2371" s="37" t="s">
        <v>1063</v>
      </c>
      <c r="P2371" s="22" t="s">
        <v>34234</v>
      </c>
      <c r="Q2371" s="22" t="s">
        <v>34235</v>
      </c>
      <c r="R2371" s="38">
        <v>0</v>
      </c>
    </row>
    <row r="2372" spans="1:18" ht="12.75">
      <c r="A2372" s="22" t="s">
        <v>60</v>
      </c>
      <c r="B2372" s="22" t="s">
        <v>698</v>
      </c>
      <c r="C2372" s="22" t="s">
        <v>63</v>
      </c>
      <c r="D2372" s="22" t="s">
        <v>61</v>
      </c>
      <c r="E2372" s="31">
        <v>42984.60261574074</v>
      </c>
      <c r="F2372" s="22" t="s">
        <v>24971</v>
      </c>
      <c r="G2372" s="22" t="s">
        <v>34236</v>
      </c>
      <c r="H2372" s="22" t="s">
        <v>74</v>
      </c>
      <c r="I2372" s="22" t="s">
        <v>34237</v>
      </c>
      <c r="J2372" s="37" t="s">
        <v>24973</v>
      </c>
      <c r="K2372" s="37" t="s">
        <v>24974</v>
      </c>
      <c r="L2372" s="37" t="s">
        <v>24974</v>
      </c>
      <c r="M2372" s="37" t="s">
        <v>34238</v>
      </c>
      <c r="N2372" s="37" t="s">
        <v>91</v>
      </c>
      <c r="O2372" s="37" t="s">
        <v>92</v>
      </c>
      <c r="P2372" s="22" t="s">
        <v>34239</v>
      </c>
      <c r="Q2372" s="22" t="s">
        <v>34240</v>
      </c>
      <c r="R2372" s="38">
        <v>0</v>
      </c>
    </row>
    <row r="2373" spans="1:18" ht="12.75">
      <c r="A2373" s="22" t="s">
        <v>60</v>
      </c>
      <c r="B2373" s="22" t="s">
        <v>698</v>
      </c>
      <c r="C2373" s="22" t="s">
        <v>63</v>
      </c>
      <c r="D2373" s="22" t="s">
        <v>61</v>
      </c>
      <c r="E2373" s="31">
        <v>42991.480949074074</v>
      </c>
      <c r="F2373" s="22" t="s">
        <v>24971</v>
      </c>
      <c r="G2373" s="22" t="s">
        <v>34241</v>
      </c>
      <c r="H2373" s="22" t="s">
        <v>74</v>
      </c>
      <c r="I2373" s="22" t="s">
        <v>34242</v>
      </c>
      <c r="J2373" s="37" t="s">
        <v>24973</v>
      </c>
      <c r="K2373" s="37" t="s">
        <v>24974</v>
      </c>
      <c r="L2373" s="37" t="s">
        <v>24974</v>
      </c>
      <c r="M2373" s="37" t="s">
        <v>34243</v>
      </c>
      <c r="N2373" s="37" t="s">
        <v>91</v>
      </c>
      <c r="O2373" s="37" t="s">
        <v>92</v>
      </c>
      <c r="P2373" s="22" t="s">
        <v>34239</v>
      </c>
      <c r="Q2373" s="22" t="s">
        <v>34240</v>
      </c>
      <c r="R2373" s="38">
        <v>0</v>
      </c>
    </row>
    <row r="2374" spans="1:18" ht="12.75">
      <c r="A2374" s="22" t="s">
        <v>60</v>
      </c>
      <c r="B2374" s="22" t="s">
        <v>698</v>
      </c>
      <c r="C2374" s="22" t="s">
        <v>63</v>
      </c>
      <c r="D2374" s="22" t="s">
        <v>61</v>
      </c>
      <c r="E2374" s="31">
        <v>42997.663993055554</v>
      </c>
      <c r="F2374" s="22" t="s">
        <v>24971</v>
      </c>
      <c r="G2374" s="22" t="s">
        <v>34244</v>
      </c>
      <c r="H2374" s="22" t="s">
        <v>74</v>
      </c>
      <c r="I2374" s="22" t="s">
        <v>5519</v>
      </c>
      <c r="J2374" s="37" t="s">
        <v>24973</v>
      </c>
      <c r="K2374" s="37" t="s">
        <v>24974</v>
      </c>
      <c r="L2374" s="37" t="s">
        <v>24974</v>
      </c>
      <c r="M2374" s="37" t="s">
        <v>34245</v>
      </c>
      <c r="N2374" s="37" t="s">
        <v>936</v>
      </c>
      <c r="O2374" s="37" t="s">
        <v>937</v>
      </c>
      <c r="P2374" s="22" t="s">
        <v>34246</v>
      </c>
      <c r="Q2374" s="22" t="s">
        <v>34247</v>
      </c>
      <c r="R2374" s="38">
        <v>0</v>
      </c>
    </row>
    <row r="2375" spans="1:18" ht="12.75">
      <c r="A2375" s="22" t="s">
        <v>60</v>
      </c>
      <c r="B2375" s="22" t="s">
        <v>698</v>
      </c>
      <c r="C2375" s="22" t="s">
        <v>63</v>
      </c>
      <c r="D2375" s="22" t="s">
        <v>61</v>
      </c>
      <c r="E2375" s="31">
        <v>42998.460277777776</v>
      </c>
      <c r="F2375" s="22" t="s">
        <v>24971</v>
      </c>
      <c r="G2375" s="22" t="s">
        <v>34248</v>
      </c>
      <c r="H2375" s="22" t="s">
        <v>74</v>
      </c>
      <c r="I2375" s="22" t="s">
        <v>700</v>
      </c>
      <c r="J2375" s="37" t="s">
        <v>24973</v>
      </c>
      <c r="K2375" s="37" t="s">
        <v>24974</v>
      </c>
      <c r="L2375" s="37" t="s">
        <v>24974</v>
      </c>
      <c r="M2375" s="37" t="s">
        <v>34249</v>
      </c>
      <c r="N2375" s="37" t="s">
        <v>701</v>
      </c>
      <c r="O2375" s="37" t="s">
        <v>702</v>
      </c>
      <c r="P2375" s="22" t="s">
        <v>34250</v>
      </c>
      <c r="Q2375" s="22" t="s">
        <v>34251</v>
      </c>
      <c r="R2375" s="38">
        <v>0</v>
      </c>
    </row>
    <row r="2376" spans="1:18" ht="12.75">
      <c r="A2376" s="22" t="s">
        <v>60</v>
      </c>
      <c r="B2376" s="22" t="s">
        <v>698</v>
      </c>
      <c r="C2376" s="22" t="s">
        <v>63</v>
      </c>
      <c r="D2376" s="22" t="s">
        <v>61</v>
      </c>
      <c r="E2376" s="31">
        <v>42998.546655092592</v>
      </c>
      <c r="F2376" s="22" t="s">
        <v>24971</v>
      </c>
      <c r="G2376" s="22" t="s">
        <v>34252</v>
      </c>
      <c r="H2376" s="22" t="s">
        <v>74</v>
      </c>
      <c r="I2376" s="22" t="s">
        <v>34253</v>
      </c>
      <c r="J2376" s="37" t="s">
        <v>24973</v>
      </c>
      <c r="K2376" s="37" t="s">
        <v>24974</v>
      </c>
      <c r="L2376" s="37" t="s">
        <v>24974</v>
      </c>
      <c r="M2376" s="37" t="s">
        <v>34254</v>
      </c>
      <c r="N2376" s="37" t="s">
        <v>1280</v>
      </c>
      <c r="O2376" s="37" t="s">
        <v>1281</v>
      </c>
      <c r="P2376" s="22" t="s">
        <v>34255</v>
      </c>
      <c r="Q2376" s="22" t="s">
        <v>34256</v>
      </c>
      <c r="R2376" s="38">
        <v>0</v>
      </c>
    </row>
    <row r="2377" spans="1:18" ht="12.75">
      <c r="A2377" s="22" t="s">
        <v>60</v>
      </c>
      <c r="B2377" s="22" t="s">
        <v>698</v>
      </c>
      <c r="C2377" s="22" t="s">
        <v>63</v>
      </c>
      <c r="D2377" s="22" t="s">
        <v>61</v>
      </c>
      <c r="E2377" s="31">
        <v>42998.656006944446</v>
      </c>
      <c r="F2377" s="22" t="s">
        <v>24971</v>
      </c>
      <c r="G2377" s="22" t="s">
        <v>34257</v>
      </c>
      <c r="H2377" s="22" t="s">
        <v>74</v>
      </c>
      <c r="I2377" s="22" t="s">
        <v>34258</v>
      </c>
      <c r="J2377" s="37" t="s">
        <v>24973</v>
      </c>
      <c r="K2377" s="37" t="s">
        <v>24974</v>
      </c>
      <c r="L2377" s="37" t="s">
        <v>24974</v>
      </c>
      <c r="M2377" s="37" t="s">
        <v>34259</v>
      </c>
      <c r="N2377" s="37" t="s">
        <v>438</v>
      </c>
      <c r="O2377" s="37" t="s">
        <v>439</v>
      </c>
      <c r="P2377" s="22" t="s">
        <v>34260</v>
      </c>
      <c r="Q2377" s="22" t="s">
        <v>34261</v>
      </c>
      <c r="R2377" s="38">
        <v>0</v>
      </c>
    </row>
    <row r="2378" spans="1:18" ht="12.75">
      <c r="A2378" s="22" t="s">
        <v>60</v>
      </c>
      <c r="B2378" s="22" t="s">
        <v>698</v>
      </c>
      <c r="C2378" s="22" t="s">
        <v>63</v>
      </c>
      <c r="D2378" s="22" t="s">
        <v>61</v>
      </c>
      <c r="E2378" s="31">
        <v>42999.551655092589</v>
      </c>
      <c r="F2378" s="22" t="s">
        <v>24971</v>
      </c>
      <c r="G2378" s="22" t="s">
        <v>34262</v>
      </c>
      <c r="H2378" s="22" t="s">
        <v>74</v>
      </c>
      <c r="I2378" s="22" t="s">
        <v>8271</v>
      </c>
      <c r="J2378" s="37" t="s">
        <v>24973</v>
      </c>
      <c r="K2378" s="37" t="s">
        <v>24974</v>
      </c>
      <c r="L2378" s="37" t="s">
        <v>24974</v>
      </c>
      <c r="M2378" s="37" t="s">
        <v>34263</v>
      </c>
      <c r="N2378" s="37" t="s">
        <v>438</v>
      </c>
      <c r="O2378" s="37" t="s">
        <v>439</v>
      </c>
      <c r="P2378" s="22" t="s">
        <v>34260</v>
      </c>
      <c r="Q2378" s="22" t="s">
        <v>34261</v>
      </c>
      <c r="R2378" s="38">
        <v>0</v>
      </c>
    </row>
    <row r="2379" spans="1:18" ht="12.75">
      <c r="A2379" s="22" t="s">
        <v>60</v>
      </c>
      <c r="B2379" s="22" t="s">
        <v>698</v>
      </c>
      <c r="C2379" s="22" t="s">
        <v>63</v>
      </c>
      <c r="D2379" s="22" t="s">
        <v>61</v>
      </c>
      <c r="E2379" s="31">
        <v>43004.70376157407</v>
      </c>
      <c r="F2379" s="22" t="s">
        <v>24971</v>
      </c>
      <c r="G2379" s="22" t="s">
        <v>34264</v>
      </c>
      <c r="H2379" s="22" t="s">
        <v>74</v>
      </c>
      <c r="I2379" s="22" t="s">
        <v>7961</v>
      </c>
      <c r="J2379" s="37" t="s">
        <v>24973</v>
      </c>
      <c r="K2379" s="37" t="s">
        <v>24974</v>
      </c>
      <c r="L2379" s="37" t="s">
        <v>24974</v>
      </c>
      <c r="M2379" s="37" t="s">
        <v>34265</v>
      </c>
      <c r="N2379" s="37" t="s">
        <v>438</v>
      </c>
      <c r="O2379" s="37" t="s">
        <v>439</v>
      </c>
      <c r="P2379" s="22" t="s">
        <v>34266</v>
      </c>
      <c r="Q2379" s="22" t="s">
        <v>34267</v>
      </c>
      <c r="R2379" s="38">
        <v>0</v>
      </c>
    </row>
    <row r="2380" spans="1:18" ht="12.75">
      <c r="A2380" s="22" t="s">
        <v>60</v>
      </c>
      <c r="B2380" s="22" t="s">
        <v>698</v>
      </c>
      <c r="C2380" s="22" t="s">
        <v>63</v>
      </c>
      <c r="D2380" s="22" t="s">
        <v>61</v>
      </c>
      <c r="E2380" s="31">
        <v>43005.6093287037</v>
      </c>
      <c r="F2380" s="22" t="s">
        <v>24971</v>
      </c>
      <c r="G2380" s="22" t="s">
        <v>34268</v>
      </c>
      <c r="H2380" s="22" t="s">
        <v>74</v>
      </c>
      <c r="I2380" s="22" t="s">
        <v>34269</v>
      </c>
      <c r="J2380" s="37" t="s">
        <v>24973</v>
      </c>
      <c r="K2380" s="37" t="s">
        <v>24974</v>
      </c>
      <c r="L2380" s="37" t="s">
        <v>24974</v>
      </c>
      <c r="M2380" s="37" t="s">
        <v>34270</v>
      </c>
      <c r="N2380" s="37" t="s">
        <v>4023</v>
      </c>
      <c r="O2380" s="37" t="s">
        <v>4024</v>
      </c>
      <c r="P2380" s="22" t="s">
        <v>34271</v>
      </c>
      <c r="Q2380" s="22" t="s">
        <v>34272</v>
      </c>
      <c r="R2380" s="38">
        <v>0</v>
      </c>
    </row>
    <row r="2381" spans="1:18" ht="12.75">
      <c r="A2381" s="22" t="s">
        <v>60</v>
      </c>
      <c r="B2381" s="22" t="s">
        <v>11012</v>
      </c>
      <c r="C2381" s="22" t="s">
        <v>65</v>
      </c>
      <c r="D2381" s="22" t="s">
        <v>61</v>
      </c>
      <c r="E2381" s="31">
        <v>42979.52512731481</v>
      </c>
      <c r="F2381" s="22" t="s">
        <v>24971</v>
      </c>
      <c r="G2381" s="22" t="s">
        <v>34273</v>
      </c>
      <c r="H2381" s="22" t="s">
        <v>74</v>
      </c>
      <c r="I2381" s="22" t="s">
        <v>13623</v>
      </c>
      <c r="J2381" s="37" t="s">
        <v>24973</v>
      </c>
      <c r="K2381" s="37" t="s">
        <v>24974</v>
      </c>
      <c r="L2381" s="37" t="s">
        <v>24974</v>
      </c>
      <c r="M2381" s="37" t="s">
        <v>34274</v>
      </c>
      <c r="N2381" s="37" t="s">
        <v>647</v>
      </c>
      <c r="O2381" s="37" t="s">
        <v>648</v>
      </c>
      <c r="P2381" s="22" t="s">
        <v>34275</v>
      </c>
      <c r="Q2381" s="22" t="s">
        <v>34276</v>
      </c>
      <c r="R2381" s="38">
        <v>0</v>
      </c>
    </row>
    <row r="2382" spans="1:18" ht="12.75">
      <c r="A2382" s="22" t="s">
        <v>60</v>
      </c>
      <c r="B2382" s="22" t="s">
        <v>11012</v>
      </c>
      <c r="C2382" s="22" t="s">
        <v>65</v>
      </c>
      <c r="D2382" s="22" t="s">
        <v>61</v>
      </c>
      <c r="E2382" s="31">
        <v>42979.562708333331</v>
      </c>
      <c r="F2382" s="22" t="s">
        <v>24971</v>
      </c>
      <c r="G2382" s="22" t="s">
        <v>34277</v>
      </c>
      <c r="H2382" s="22" t="s">
        <v>74</v>
      </c>
      <c r="I2382" s="22" t="s">
        <v>11014</v>
      </c>
      <c r="J2382" s="37" t="s">
        <v>24973</v>
      </c>
      <c r="K2382" s="37" t="s">
        <v>24974</v>
      </c>
      <c r="L2382" s="37" t="s">
        <v>24974</v>
      </c>
      <c r="M2382" s="37" t="s">
        <v>34278</v>
      </c>
      <c r="N2382" s="37" t="s">
        <v>11015</v>
      </c>
      <c r="O2382" s="37" t="s">
        <v>11016</v>
      </c>
      <c r="P2382" s="22" t="s">
        <v>34279</v>
      </c>
      <c r="Q2382" s="22" t="s">
        <v>34280</v>
      </c>
      <c r="R2382" s="38">
        <v>0</v>
      </c>
    </row>
    <row r="2383" spans="1:18" ht="12.75">
      <c r="A2383" s="22" t="s">
        <v>60</v>
      </c>
      <c r="B2383" s="22" t="s">
        <v>11012</v>
      </c>
      <c r="C2383" s="22" t="s">
        <v>65</v>
      </c>
      <c r="D2383" s="22" t="s">
        <v>61</v>
      </c>
      <c r="E2383" s="31">
        <v>42979.572326388887</v>
      </c>
      <c r="F2383" s="22" t="s">
        <v>24971</v>
      </c>
      <c r="G2383" s="22" t="s">
        <v>34281</v>
      </c>
      <c r="H2383" s="22" t="s">
        <v>74</v>
      </c>
      <c r="I2383" s="22" t="s">
        <v>12743</v>
      </c>
      <c r="J2383" s="37" t="s">
        <v>24973</v>
      </c>
      <c r="K2383" s="37" t="s">
        <v>24974</v>
      </c>
      <c r="L2383" s="37" t="s">
        <v>24974</v>
      </c>
      <c r="M2383" s="37" t="s">
        <v>34282</v>
      </c>
      <c r="N2383" s="37" t="s">
        <v>91</v>
      </c>
      <c r="O2383" s="37" t="s">
        <v>92</v>
      </c>
      <c r="P2383" s="22" t="s">
        <v>34283</v>
      </c>
      <c r="Q2383" s="22" t="s">
        <v>34284</v>
      </c>
      <c r="R2383" s="38">
        <v>0</v>
      </c>
    </row>
    <row r="2384" spans="1:18" ht="12.75">
      <c r="A2384" s="22" t="s">
        <v>60</v>
      </c>
      <c r="B2384" s="22" t="s">
        <v>11012</v>
      </c>
      <c r="C2384" s="22" t="s">
        <v>65</v>
      </c>
      <c r="D2384" s="22" t="s">
        <v>61</v>
      </c>
      <c r="E2384" s="31">
        <v>42983.450636574074</v>
      </c>
      <c r="F2384" s="22" t="s">
        <v>24971</v>
      </c>
      <c r="G2384" s="22" t="s">
        <v>34285</v>
      </c>
      <c r="H2384" s="22" t="s">
        <v>74</v>
      </c>
      <c r="I2384" s="22" t="s">
        <v>12442</v>
      </c>
      <c r="J2384" s="37" t="s">
        <v>24973</v>
      </c>
      <c r="K2384" s="37" t="s">
        <v>24974</v>
      </c>
      <c r="L2384" s="37" t="s">
        <v>24974</v>
      </c>
      <c r="M2384" s="37" t="s">
        <v>34286</v>
      </c>
      <c r="N2384" s="37" t="s">
        <v>91</v>
      </c>
      <c r="O2384" s="37" t="s">
        <v>92</v>
      </c>
      <c r="P2384" s="22" t="s">
        <v>34287</v>
      </c>
      <c r="Q2384" s="22" t="s">
        <v>34288</v>
      </c>
      <c r="R2384" s="38">
        <v>0</v>
      </c>
    </row>
    <row r="2385" spans="1:18" ht="12.75">
      <c r="A2385" s="22" t="s">
        <v>60</v>
      </c>
      <c r="B2385" s="22" t="s">
        <v>11012</v>
      </c>
      <c r="C2385" s="22" t="s">
        <v>65</v>
      </c>
      <c r="D2385" s="22" t="s">
        <v>61</v>
      </c>
      <c r="E2385" s="31">
        <v>42983.624525462961</v>
      </c>
      <c r="F2385" s="22" t="s">
        <v>24971</v>
      </c>
      <c r="G2385" s="22" t="s">
        <v>34289</v>
      </c>
      <c r="H2385" s="22" t="s">
        <v>74</v>
      </c>
      <c r="I2385" s="22" t="s">
        <v>34290</v>
      </c>
      <c r="J2385" s="37" t="s">
        <v>24973</v>
      </c>
      <c r="K2385" s="37" t="s">
        <v>24974</v>
      </c>
      <c r="L2385" s="37" t="s">
        <v>24974</v>
      </c>
      <c r="M2385" s="37" t="s">
        <v>34291</v>
      </c>
      <c r="N2385" s="37" t="s">
        <v>2953</v>
      </c>
      <c r="O2385" s="37" t="s">
        <v>2954</v>
      </c>
      <c r="P2385" s="22" t="s">
        <v>34292</v>
      </c>
      <c r="Q2385" s="22" t="s">
        <v>34293</v>
      </c>
      <c r="R2385" s="38">
        <v>0</v>
      </c>
    </row>
    <row r="2386" spans="1:18" ht="12.75">
      <c r="A2386" s="22" t="s">
        <v>60</v>
      </c>
      <c r="B2386" s="22" t="s">
        <v>11012</v>
      </c>
      <c r="C2386" s="22" t="s">
        <v>65</v>
      </c>
      <c r="D2386" s="22" t="s">
        <v>61</v>
      </c>
      <c r="E2386" s="31">
        <v>42983.674131944441</v>
      </c>
      <c r="F2386" s="22" t="s">
        <v>24971</v>
      </c>
      <c r="G2386" s="22" t="s">
        <v>34294</v>
      </c>
      <c r="H2386" s="22" t="s">
        <v>74</v>
      </c>
      <c r="I2386" s="22" t="s">
        <v>11295</v>
      </c>
      <c r="J2386" s="37" t="s">
        <v>24973</v>
      </c>
      <c r="K2386" s="37" t="s">
        <v>24974</v>
      </c>
      <c r="L2386" s="37" t="s">
        <v>24974</v>
      </c>
      <c r="M2386" s="37" t="s">
        <v>34295</v>
      </c>
      <c r="N2386" s="37" t="s">
        <v>1113</v>
      </c>
      <c r="O2386" s="37" t="s">
        <v>1114</v>
      </c>
      <c r="P2386" s="22" t="s">
        <v>34296</v>
      </c>
      <c r="Q2386" s="22" t="s">
        <v>34297</v>
      </c>
      <c r="R2386" s="38">
        <v>0</v>
      </c>
    </row>
    <row r="2387" spans="1:18" ht="12.75">
      <c r="A2387" s="22" t="s">
        <v>60</v>
      </c>
      <c r="B2387" s="22" t="s">
        <v>11012</v>
      </c>
      <c r="C2387" s="22" t="s">
        <v>65</v>
      </c>
      <c r="D2387" s="22" t="s">
        <v>61</v>
      </c>
      <c r="E2387" s="31">
        <v>42984.383263888885</v>
      </c>
      <c r="F2387" s="22" t="s">
        <v>24971</v>
      </c>
      <c r="G2387" s="22" t="s">
        <v>34298</v>
      </c>
      <c r="H2387" s="22" t="s">
        <v>74</v>
      </c>
      <c r="I2387" s="22" t="s">
        <v>34299</v>
      </c>
      <c r="J2387" s="37" t="s">
        <v>24973</v>
      </c>
      <c r="K2387" s="37" t="s">
        <v>24974</v>
      </c>
      <c r="L2387" s="37" t="s">
        <v>24974</v>
      </c>
      <c r="M2387" s="37" t="s">
        <v>34300</v>
      </c>
      <c r="N2387" s="37" t="s">
        <v>106</v>
      </c>
      <c r="O2387" s="37" t="s">
        <v>107</v>
      </c>
      <c r="P2387" s="22" t="s">
        <v>34301</v>
      </c>
      <c r="Q2387" s="22" t="s">
        <v>34302</v>
      </c>
      <c r="R2387" s="38">
        <v>0</v>
      </c>
    </row>
    <row r="2388" spans="1:18" ht="12.75">
      <c r="A2388" s="22" t="s">
        <v>60</v>
      </c>
      <c r="B2388" s="22" t="s">
        <v>11012</v>
      </c>
      <c r="C2388" s="22" t="s">
        <v>65</v>
      </c>
      <c r="D2388" s="22" t="s">
        <v>61</v>
      </c>
      <c r="E2388" s="31">
        <v>42986.458020833328</v>
      </c>
      <c r="F2388" s="22" t="s">
        <v>24971</v>
      </c>
      <c r="G2388" s="22" t="s">
        <v>34303</v>
      </c>
      <c r="H2388" s="22" t="s">
        <v>74</v>
      </c>
      <c r="I2388" s="22" t="s">
        <v>34304</v>
      </c>
      <c r="J2388" s="37" t="s">
        <v>24973</v>
      </c>
      <c r="K2388" s="37" t="s">
        <v>24974</v>
      </c>
      <c r="L2388" s="37" t="s">
        <v>24974</v>
      </c>
      <c r="M2388" s="37" t="s">
        <v>34305</v>
      </c>
      <c r="N2388" s="37" t="s">
        <v>15735</v>
      </c>
      <c r="O2388" s="37" t="s">
        <v>15736</v>
      </c>
      <c r="P2388" s="22" t="s">
        <v>34306</v>
      </c>
      <c r="Q2388" s="22" t="s">
        <v>34307</v>
      </c>
      <c r="R2388" s="38">
        <v>0</v>
      </c>
    </row>
    <row r="2389" spans="1:18" ht="12.75">
      <c r="A2389" s="22" t="s">
        <v>60</v>
      </c>
      <c r="B2389" s="22" t="s">
        <v>11012</v>
      </c>
      <c r="C2389" s="22" t="s">
        <v>65</v>
      </c>
      <c r="D2389" s="22" t="s">
        <v>61</v>
      </c>
      <c r="E2389" s="31">
        <v>42986.637835648144</v>
      </c>
      <c r="F2389" s="22" t="s">
        <v>24971</v>
      </c>
      <c r="G2389" s="22" t="s">
        <v>34308</v>
      </c>
      <c r="H2389" s="22" t="s">
        <v>74</v>
      </c>
      <c r="I2389" s="22" t="s">
        <v>11404</v>
      </c>
      <c r="J2389" s="37" t="s">
        <v>24973</v>
      </c>
      <c r="K2389" s="37" t="s">
        <v>24974</v>
      </c>
      <c r="L2389" s="37" t="s">
        <v>24974</v>
      </c>
      <c r="M2389" s="37" t="s">
        <v>34309</v>
      </c>
      <c r="N2389" s="37" t="s">
        <v>11405</v>
      </c>
      <c r="O2389" s="37" t="s">
        <v>11406</v>
      </c>
      <c r="P2389" s="22" t="s">
        <v>34310</v>
      </c>
      <c r="Q2389" s="22" t="s">
        <v>34311</v>
      </c>
      <c r="R2389" s="38">
        <v>0</v>
      </c>
    </row>
    <row r="2390" spans="1:18" ht="12.75">
      <c r="A2390" s="22" t="s">
        <v>60</v>
      </c>
      <c r="B2390" s="22" t="s">
        <v>11012</v>
      </c>
      <c r="C2390" s="22" t="s">
        <v>65</v>
      </c>
      <c r="D2390" s="22" t="s">
        <v>61</v>
      </c>
      <c r="E2390" s="31">
        <v>42989.653645833328</v>
      </c>
      <c r="F2390" s="22" t="s">
        <v>24971</v>
      </c>
      <c r="G2390" s="22" t="s">
        <v>34312</v>
      </c>
      <c r="H2390" s="22" t="s">
        <v>74</v>
      </c>
      <c r="I2390" s="22" t="s">
        <v>13627</v>
      </c>
      <c r="J2390" s="37" t="s">
        <v>24973</v>
      </c>
      <c r="K2390" s="37" t="s">
        <v>24974</v>
      </c>
      <c r="L2390" s="37" t="s">
        <v>24974</v>
      </c>
      <c r="M2390" s="37" t="s">
        <v>34313</v>
      </c>
      <c r="N2390" s="37" t="s">
        <v>182</v>
      </c>
      <c r="O2390" s="37" t="s">
        <v>183</v>
      </c>
      <c r="P2390" s="22" t="s">
        <v>34314</v>
      </c>
      <c r="Q2390" s="22" t="s">
        <v>34315</v>
      </c>
      <c r="R2390" s="38">
        <v>0</v>
      </c>
    </row>
    <row r="2391" spans="1:18" ht="12.75">
      <c r="A2391" s="22" t="s">
        <v>60</v>
      </c>
      <c r="B2391" s="22" t="s">
        <v>11012</v>
      </c>
      <c r="C2391" s="22" t="s">
        <v>65</v>
      </c>
      <c r="D2391" s="22" t="s">
        <v>61</v>
      </c>
      <c r="E2391" s="31">
        <v>42989.697418981479</v>
      </c>
      <c r="F2391" s="22" t="s">
        <v>24971</v>
      </c>
      <c r="G2391" s="22" t="s">
        <v>34316</v>
      </c>
      <c r="H2391" s="22" t="s">
        <v>74</v>
      </c>
      <c r="I2391" s="22" t="s">
        <v>13349</v>
      </c>
      <c r="J2391" s="37" t="s">
        <v>24973</v>
      </c>
      <c r="K2391" s="37" t="s">
        <v>24974</v>
      </c>
      <c r="L2391" s="37" t="s">
        <v>24974</v>
      </c>
      <c r="M2391" s="37" t="s">
        <v>34317</v>
      </c>
      <c r="N2391" s="37" t="s">
        <v>106</v>
      </c>
      <c r="O2391" s="37" t="s">
        <v>107</v>
      </c>
      <c r="P2391" s="22" t="s">
        <v>34301</v>
      </c>
      <c r="Q2391" s="22" t="s">
        <v>34302</v>
      </c>
      <c r="R2391" s="38">
        <v>0</v>
      </c>
    </row>
    <row r="2392" spans="1:18" ht="12.75">
      <c r="A2392" s="22" t="s">
        <v>60</v>
      </c>
      <c r="B2392" s="22" t="s">
        <v>11012</v>
      </c>
      <c r="C2392" s="22" t="s">
        <v>65</v>
      </c>
      <c r="D2392" s="22" t="s">
        <v>61</v>
      </c>
      <c r="E2392" s="31">
        <v>42990.678067129629</v>
      </c>
      <c r="F2392" s="22" t="s">
        <v>24971</v>
      </c>
      <c r="G2392" s="22" t="s">
        <v>34318</v>
      </c>
      <c r="H2392" s="22" t="s">
        <v>74</v>
      </c>
      <c r="I2392" s="22" t="s">
        <v>34319</v>
      </c>
      <c r="J2392" s="37" t="s">
        <v>24973</v>
      </c>
      <c r="K2392" s="37" t="s">
        <v>24974</v>
      </c>
      <c r="L2392" s="37" t="s">
        <v>24974</v>
      </c>
      <c r="M2392" s="37" t="s">
        <v>34320</v>
      </c>
      <c r="N2392" s="37" t="s">
        <v>199</v>
      </c>
      <c r="O2392" s="37" t="s">
        <v>200</v>
      </c>
      <c r="P2392" s="22" t="s">
        <v>34321</v>
      </c>
      <c r="Q2392" s="22" t="s">
        <v>34322</v>
      </c>
      <c r="R2392" s="38">
        <v>0</v>
      </c>
    </row>
    <row r="2393" spans="1:18" ht="12.75">
      <c r="A2393" s="22" t="s">
        <v>60</v>
      </c>
      <c r="B2393" s="22" t="s">
        <v>11012</v>
      </c>
      <c r="C2393" s="22" t="s">
        <v>65</v>
      </c>
      <c r="D2393" s="22" t="s">
        <v>61</v>
      </c>
      <c r="E2393" s="31">
        <v>42991.404351851852</v>
      </c>
      <c r="F2393" s="22" t="s">
        <v>24971</v>
      </c>
      <c r="G2393" s="22" t="s">
        <v>34323</v>
      </c>
      <c r="H2393" s="22" t="s">
        <v>74</v>
      </c>
      <c r="I2393" s="22" t="s">
        <v>34324</v>
      </c>
      <c r="J2393" s="37" t="s">
        <v>24973</v>
      </c>
      <c r="K2393" s="37" t="s">
        <v>24974</v>
      </c>
      <c r="L2393" s="37" t="s">
        <v>24974</v>
      </c>
      <c r="M2393" s="37" t="s">
        <v>34325</v>
      </c>
      <c r="N2393" s="37" t="s">
        <v>426</v>
      </c>
      <c r="O2393" s="37" t="s">
        <v>427</v>
      </c>
      <c r="P2393" s="22" t="s">
        <v>34326</v>
      </c>
      <c r="Q2393" s="22" t="s">
        <v>34327</v>
      </c>
      <c r="R2393" s="38">
        <v>0</v>
      </c>
    </row>
    <row r="2394" spans="1:18" ht="12.75">
      <c r="A2394" s="22" t="s">
        <v>60</v>
      </c>
      <c r="B2394" s="22" t="s">
        <v>11012</v>
      </c>
      <c r="C2394" s="22" t="s">
        <v>65</v>
      </c>
      <c r="D2394" s="22" t="s">
        <v>61</v>
      </c>
      <c r="E2394" s="31">
        <v>42991.456342592588</v>
      </c>
      <c r="F2394" s="22" t="s">
        <v>24971</v>
      </c>
      <c r="G2394" s="22" t="s">
        <v>34328</v>
      </c>
      <c r="H2394" s="22" t="s">
        <v>74</v>
      </c>
      <c r="I2394" s="22" t="s">
        <v>13724</v>
      </c>
      <c r="J2394" s="37" t="s">
        <v>24973</v>
      </c>
      <c r="K2394" s="37" t="s">
        <v>24974</v>
      </c>
      <c r="L2394" s="37" t="s">
        <v>24974</v>
      </c>
      <c r="M2394" s="37" t="s">
        <v>34329</v>
      </c>
      <c r="N2394" s="37" t="s">
        <v>13725</v>
      </c>
      <c r="O2394" s="37" t="s">
        <v>13726</v>
      </c>
      <c r="P2394" s="22" t="s">
        <v>34330</v>
      </c>
      <c r="Q2394" s="22" t="s">
        <v>34331</v>
      </c>
      <c r="R2394" s="38">
        <v>0</v>
      </c>
    </row>
    <row r="2395" spans="1:18" ht="12.75">
      <c r="A2395" s="22" t="s">
        <v>60</v>
      </c>
      <c r="B2395" s="22" t="s">
        <v>11012</v>
      </c>
      <c r="C2395" s="22" t="s">
        <v>65</v>
      </c>
      <c r="D2395" s="22" t="s">
        <v>61</v>
      </c>
      <c r="E2395" s="31">
        <v>42991.480752314812</v>
      </c>
      <c r="F2395" s="22" t="s">
        <v>24971</v>
      </c>
      <c r="G2395" s="22" t="s">
        <v>34332</v>
      </c>
      <c r="H2395" s="22" t="s">
        <v>74</v>
      </c>
      <c r="I2395" s="22" t="s">
        <v>34333</v>
      </c>
      <c r="J2395" s="37" t="s">
        <v>24973</v>
      </c>
      <c r="K2395" s="37" t="s">
        <v>24974</v>
      </c>
      <c r="L2395" s="37" t="s">
        <v>24974</v>
      </c>
      <c r="M2395" s="37" t="s">
        <v>34334</v>
      </c>
      <c r="N2395" s="37" t="s">
        <v>3791</v>
      </c>
      <c r="O2395" s="37" t="s">
        <v>3792</v>
      </c>
      <c r="P2395" s="22" t="s">
        <v>34335</v>
      </c>
      <c r="Q2395" s="22" t="s">
        <v>34336</v>
      </c>
      <c r="R2395" s="38">
        <v>0</v>
      </c>
    </row>
    <row r="2396" spans="1:18" ht="12.75">
      <c r="A2396" s="22" t="s">
        <v>60</v>
      </c>
      <c r="B2396" s="22" t="s">
        <v>11012</v>
      </c>
      <c r="C2396" s="22" t="s">
        <v>65</v>
      </c>
      <c r="D2396" s="22" t="s">
        <v>61</v>
      </c>
      <c r="E2396" s="31">
        <v>42991.613344907404</v>
      </c>
      <c r="F2396" s="22" t="s">
        <v>24971</v>
      </c>
      <c r="G2396" s="22" t="s">
        <v>34337</v>
      </c>
      <c r="H2396" s="22" t="s">
        <v>74</v>
      </c>
      <c r="I2396" s="22" t="s">
        <v>34338</v>
      </c>
      <c r="J2396" s="37" t="s">
        <v>24973</v>
      </c>
      <c r="K2396" s="37" t="s">
        <v>24974</v>
      </c>
      <c r="L2396" s="37" t="s">
        <v>24974</v>
      </c>
      <c r="M2396" s="37" t="s">
        <v>34339</v>
      </c>
      <c r="N2396" s="37" t="s">
        <v>1802</v>
      </c>
      <c r="O2396" s="37" t="s">
        <v>1803</v>
      </c>
      <c r="P2396" s="22" t="s">
        <v>34340</v>
      </c>
      <c r="Q2396" s="22" t="s">
        <v>34341</v>
      </c>
      <c r="R2396" s="38">
        <v>0</v>
      </c>
    </row>
    <row r="2397" spans="1:18" ht="12.75">
      <c r="A2397" s="22" t="s">
        <v>60</v>
      </c>
      <c r="B2397" s="22" t="s">
        <v>11012</v>
      </c>
      <c r="C2397" s="22" t="s">
        <v>65</v>
      </c>
      <c r="D2397" s="22" t="s">
        <v>61</v>
      </c>
      <c r="E2397" s="31">
        <v>42991.629178240742</v>
      </c>
      <c r="F2397" s="22" t="s">
        <v>24971</v>
      </c>
      <c r="G2397" s="22" t="s">
        <v>34342</v>
      </c>
      <c r="H2397" s="22" t="s">
        <v>74</v>
      </c>
      <c r="I2397" s="22" t="s">
        <v>13690</v>
      </c>
      <c r="J2397" s="37" t="s">
        <v>24973</v>
      </c>
      <c r="K2397" s="37" t="s">
        <v>24974</v>
      </c>
      <c r="L2397" s="37" t="s">
        <v>24974</v>
      </c>
      <c r="M2397" s="37" t="s">
        <v>34343</v>
      </c>
      <c r="N2397" s="37" t="s">
        <v>1641</v>
      </c>
      <c r="O2397" s="37" t="s">
        <v>1642</v>
      </c>
      <c r="P2397" s="22" t="s">
        <v>34340</v>
      </c>
      <c r="Q2397" s="22" t="s">
        <v>34341</v>
      </c>
      <c r="R2397" s="38">
        <v>0</v>
      </c>
    </row>
    <row r="2398" spans="1:18" ht="12.75">
      <c r="A2398" s="22" t="s">
        <v>60</v>
      </c>
      <c r="B2398" s="22" t="s">
        <v>11012</v>
      </c>
      <c r="C2398" s="22" t="s">
        <v>65</v>
      </c>
      <c r="D2398" s="22" t="s">
        <v>61</v>
      </c>
      <c r="E2398" s="31">
        <v>42992.847361111111</v>
      </c>
      <c r="F2398" s="22" t="s">
        <v>24971</v>
      </c>
      <c r="G2398" s="22" t="s">
        <v>34344</v>
      </c>
      <c r="H2398" s="22" t="s">
        <v>74</v>
      </c>
      <c r="I2398" s="22" t="s">
        <v>12849</v>
      </c>
      <c r="J2398" s="37" t="s">
        <v>24973</v>
      </c>
      <c r="K2398" s="37" t="s">
        <v>24974</v>
      </c>
      <c r="L2398" s="37" t="s">
        <v>24974</v>
      </c>
      <c r="M2398" s="37" t="s">
        <v>34345</v>
      </c>
      <c r="N2398" s="37" t="s">
        <v>5612</v>
      </c>
      <c r="O2398" s="37" t="s">
        <v>5613</v>
      </c>
      <c r="P2398" s="22" t="s">
        <v>34346</v>
      </c>
      <c r="Q2398" s="22" t="s">
        <v>34347</v>
      </c>
      <c r="R2398" s="38">
        <v>0</v>
      </c>
    </row>
    <row r="2399" spans="1:18" ht="12.75">
      <c r="A2399" s="22" t="s">
        <v>60</v>
      </c>
      <c r="B2399" s="22" t="s">
        <v>11012</v>
      </c>
      <c r="C2399" s="22" t="s">
        <v>65</v>
      </c>
      <c r="D2399" s="22" t="s">
        <v>61</v>
      </c>
      <c r="E2399" s="31">
        <v>42993.410613425927</v>
      </c>
      <c r="F2399" s="22" t="s">
        <v>24971</v>
      </c>
      <c r="G2399" s="22" t="s">
        <v>34348</v>
      </c>
      <c r="H2399" s="22" t="s">
        <v>74</v>
      </c>
      <c r="I2399" s="22" t="s">
        <v>34349</v>
      </c>
      <c r="J2399" s="37" t="s">
        <v>24973</v>
      </c>
      <c r="K2399" s="37" t="s">
        <v>24974</v>
      </c>
      <c r="L2399" s="37" t="s">
        <v>24974</v>
      </c>
      <c r="M2399" s="37" t="s">
        <v>34350</v>
      </c>
      <c r="N2399" s="37" t="s">
        <v>9212</v>
      </c>
      <c r="O2399" s="37" t="s">
        <v>9213</v>
      </c>
      <c r="P2399" s="22" t="s">
        <v>34351</v>
      </c>
      <c r="Q2399" s="22" t="s">
        <v>34352</v>
      </c>
      <c r="R2399" s="38">
        <v>0</v>
      </c>
    </row>
    <row r="2400" spans="1:18" ht="12.75">
      <c r="A2400" s="22" t="s">
        <v>60</v>
      </c>
      <c r="B2400" s="22" t="s">
        <v>11012</v>
      </c>
      <c r="C2400" s="22" t="s">
        <v>65</v>
      </c>
      <c r="D2400" s="22" t="s">
        <v>61</v>
      </c>
      <c r="E2400" s="31">
        <v>42993.815891203703</v>
      </c>
      <c r="F2400" s="22" t="s">
        <v>24971</v>
      </c>
      <c r="G2400" s="22" t="s">
        <v>34353</v>
      </c>
      <c r="H2400" s="22" t="s">
        <v>74</v>
      </c>
      <c r="I2400" s="22" t="s">
        <v>12869</v>
      </c>
      <c r="J2400" s="37" t="s">
        <v>24973</v>
      </c>
      <c r="K2400" s="37" t="s">
        <v>24974</v>
      </c>
      <c r="L2400" s="37" t="s">
        <v>24974</v>
      </c>
      <c r="M2400" s="37" t="s">
        <v>34354</v>
      </c>
      <c r="N2400" s="37" t="s">
        <v>233</v>
      </c>
      <c r="O2400" s="37" t="s">
        <v>234</v>
      </c>
      <c r="P2400" s="22" t="s">
        <v>34355</v>
      </c>
      <c r="Q2400" s="22" t="s">
        <v>34356</v>
      </c>
      <c r="R2400" s="38">
        <v>0</v>
      </c>
    </row>
    <row r="2401" spans="1:18" ht="12.75">
      <c r="A2401" s="22" t="s">
        <v>60</v>
      </c>
      <c r="B2401" s="22" t="s">
        <v>11012</v>
      </c>
      <c r="C2401" s="22" t="s">
        <v>65</v>
      </c>
      <c r="D2401" s="22" t="s">
        <v>61</v>
      </c>
      <c r="E2401" s="31">
        <v>42996.681354166663</v>
      </c>
      <c r="F2401" s="22" t="s">
        <v>24971</v>
      </c>
      <c r="G2401" s="22" t="s">
        <v>34357</v>
      </c>
      <c r="H2401" s="22" t="s">
        <v>74</v>
      </c>
      <c r="I2401" s="22" t="s">
        <v>11538</v>
      </c>
      <c r="J2401" s="37" t="s">
        <v>24973</v>
      </c>
      <c r="K2401" s="37" t="s">
        <v>24974</v>
      </c>
      <c r="L2401" s="37" t="s">
        <v>24974</v>
      </c>
      <c r="M2401" s="37" t="s">
        <v>34358</v>
      </c>
      <c r="N2401" s="37" t="s">
        <v>726</v>
      </c>
      <c r="O2401" s="37" t="s">
        <v>727</v>
      </c>
      <c r="P2401" s="22" t="s">
        <v>34359</v>
      </c>
      <c r="Q2401" s="22" t="s">
        <v>34360</v>
      </c>
      <c r="R2401" s="38">
        <v>0</v>
      </c>
    </row>
    <row r="2402" spans="1:18" ht="12.75">
      <c r="A2402" s="22" t="s">
        <v>60</v>
      </c>
      <c r="B2402" s="22" t="s">
        <v>11012</v>
      </c>
      <c r="C2402" s="22" t="s">
        <v>65</v>
      </c>
      <c r="D2402" s="22" t="s">
        <v>61</v>
      </c>
      <c r="E2402" s="31">
        <v>42997.657951388886</v>
      </c>
      <c r="F2402" s="22" t="s">
        <v>24971</v>
      </c>
      <c r="G2402" s="22" t="s">
        <v>34361</v>
      </c>
      <c r="H2402" s="22" t="s">
        <v>74</v>
      </c>
      <c r="I2402" s="22" t="s">
        <v>34362</v>
      </c>
      <c r="J2402" s="37" t="s">
        <v>24973</v>
      </c>
      <c r="K2402" s="37" t="s">
        <v>24974</v>
      </c>
      <c r="L2402" s="37" t="s">
        <v>24974</v>
      </c>
      <c r="M2402" s="37" t="s">
        <v>34363</v>
      </c>
      <c r="N2402" s="37" t="s">
        <v>91</v>
      </c>
      <c r="O2402" s="37" t="s">
        <v>92</v>
      </c>
      <c r="P2402" s="22" t="s">
        <v>34364</v>
      </c>
      <c r="Q2402" s="22" t="s">
        <v>34365</v>
      </c>
      <c r="R2402" s="38">
        <v>0</v>
      </c>
    </row>
    <row r="2403" spans="1:18" ht="12.75">
      <c r="A2403" s="22" t="s">
        <v>60</v>
      </c>
      <c r="B2403" s="22" t="s">
        <v>11012</v>
      </c>
      <c r="C2403" s="22" t="s">
        <v>65</v>
      </c>
      <c r="D2403" s="22" t="s">
        <v>61</v>
      </c>
      <c r="E2403" s="31">
        <v>42997.701851851853</v>
      </c>
      <c r="F2403" s="22" t="s">
        <v>24971</v>
      </c>
      <c r="G2403" s="22" t="s">
        <v>34366</v>
      </c>
      <c r="H2403" s="22" t="s">
        <v>74</v>
      </c>
      <c r="I2403" s="22" t="s">
        <v>13168</v>
      </c>
      <c r="J2403" s="37" t="s">
        <v>24973</v>
      </c>
      <c r="K2403" s="37" t="s">
        <v>24974</v>
      </c>
      <c r="L2403" s="37" t="s">
        <v>24974</v>
      </c>
      <c r="M2403" s="37" t="s">
        <v>34367</v>
      </c>
      <c r="N2403" s="37" t="s">
        <v>10599</v>
      </c>
      <c r="O2403" s="37" t="s">
        <v>10600</v>
      </c>
      <c r="P2403" s="22" t="s">
        <v>34364</v>
      </c>
      <c r="Q2403" s="22" t="s">
        <v>34368</v>
      </c>
      <c r="R2403" s="38">
        <v>0</v>
      </c>
    </row>
    <row r="2404" spans="1:18" ht="12.75">
      <c r="A2404" s="22" t="s">
        <v>60</v>
      </c>
      <c r="B2404" s="22" t="s">
        <v>11012</v>
      </c>
      <c r="C2404" s="22" t="s">
        <v>65</v>
      </c>
      <c r="D2404" s="22" t="s">
        <v>61</v>
      </c>
      <c r="E2404" s="31">
        <v>42998.343611111108</v>
      </c>
      <c r="F2404" s="22" t="s">
        <v>24971</v>
      </c>
      <c r="G2404" s="22" t="s">
        <v>34369</v>
      </c>
      <c r="H2404" s="22" t="s">
        <v>74</v>
      </c>
      <c r="I2404" s="22" t="s">
        <v>34370</v>
      </c>
      <c r="J2404" s="37" t="s">
        <v>24973</v>
      </c>
      <c r="K2404" s="37" t="s">
        <v>24974</v>
      </c>
      <c r="L2404" s="37" t="s">
        <v>24974</v>
      </c>
      <c r="M2404" s="37" t="s">
        <v>34371</v>
      </c>
      <c r="N2404" s="37" t="s">
        <v>1113</v>
      </c>
      <c r="O2404" s="37" t="s">
        <v>1114</v>
      </c>
      <c r="P2404" s="22" t="s">
        <v>34372</v>
      </c>
      <c r="Q2404" s="22" t="s">
        <v>34373</v>
      </c>
      <c r="R2404" s="38">
        <v>0</v>
      </c>
    </row>
    <row r="2405" spans="1:18" ht="12.75">
      <c r="A2405" s="22" t="s">
        <v>60</v>
      </c>
      <c r="B2405" s="22" t="s">
        <v>11012</v>
      </c>
      <c r="C2405" s="22" t="s">
        <v>65</v>
      </c>
      <c r="D2405" s="22" t="s">
        <v>61</v>
      </c>
      <c r="E2405" s="31">
        <v>42998.357627314814</v>
      </c>
      <c r="F2405" s="22" t="s">
        <v>24971</v>
      </c>
      <c r="G2405" s="22" t="s">
        <v>34374</v>
      </c>
      <c r="H2405" s="22" t="s">
        <v>74</v>
      </c>
      <c r="I2405" s="22" t="s">
        <v>34375</v>
      </c>
      <c r="J2405" s="37" t="s">
        <v>24973</v>
      </c>
      <c r="K2405" s="37" t="s">
        <v>24974</v>
      </c>
      <c r="L2405" s="37" t="s">
        <v>24974</v>
      </c>
      <c r="M2405" s="37" t="s">
        <v>34376</v>
      </c>
      <c r="N2405" s="37" t="s">
        <v>366</v>
      </c>
      <c r="O2405" s="37" t="s">
        <v>367</v>
      </c>
      <c r="P2405" s="22" t="s">
        <v>34377</v>
      </c>
      <c r="Q2405" s="22" t="s">
        <v>34378</v>
      </c>
      <c r="R2405" s="38">
        <v>0</v>
      </c>
    </row>
    <row r="2406" spans="1:18" ht="12.75">
      <c r="A2406" s="22" t="s">
        <v>60</v>
      </c>
      <c r="B2406" s="22" t="s">
        <v>11012</v>
      </c>
      <c r="C2406" s="22" t="s">
        <v>65</v>
      </c>
      <c r="D2406" s="22" t="s">
        <v>61</v>
      </c>
      <c r="E2406" s="31">
        <v>42998.359953703701</v>
      </c>
      <c r="F2406" s="22" t="s">
        <v>24971</v>
      </c>
      <c r="G2406" s="22" t="s">
        <v>34379</v>
      </c>
      <c r="H2406" s="22" t="s">
        <v>74</v>
      </c>
      <c r="I2406" s="22" t="s">
        <v>34380</v>
      </c>
      <c r="J2406" s="37" t="s">
        <v>24973</v>
      </c>
      <c r="K2406" s="37" t="s">
        <v>24974</v>
      </c>
      <c r="L2406" s="37" t="s">
        <v>24974</v>
      </c>
      <c r="M2406" s="37" t="s">
        <v>34381</v>
      </c>
      <c r="N2406" s="37" t="s">
        <v>366</v>
      </c>
      <c r="O2406" s="37" t="s">
        <v>367</v>
      </c>
      <c r="P2406" s="22" t="s">
        <v>34377</v>
      </c>
      <c r="Q2406" s="22" t="s">
        <v>34378</v>
      </c>
      <c r="R2406" s="38">
        <v>0</v>
      </c>
    </row>
    <row r="2407" spans="1:18" ht="12.75">
      <c r="A2407" s="22" t="s">
        <v>60</v>
      </c>
      <c r="B2407" s="22" t="s">
        <v>11012</v>
      </c>
      <c r="C2407" s="22" t="s">
        <v>65</v>
      </c>
      <c r="D2407" s="22" t="s">
        <v>61</v>
      </c>
      <c r="E2407" s="31">
        <v>42999.445474537039</v>
      </c>
      <c r="F2407" s="22" t="s">
        <v>24971</v>
      </c>
      <c r="G2407" s="22" t="s">
        <v>34382</v>
      </c>
      <c r="H2407" s="22" t="s">
        <v>74</v>
      </c>
      <c r="I2407" s="22" t="s">
        <v>34383</v>
      </c>
      <c r="J2407" s="37" t="s">
        <v>24973</v>
      </c>
      <c r="K2407" s="37" t="s">
        <v>24974</v>
      </c>
      <c r="L2407" s="37" t="s">
        <v>24974</v>
      </c>
      <c r="M2407" s="37" t="s">
        <v>34384</v>
      </c>
      <c r="N2407" s="37" t="s">
        <v>91</v>
      </c>
      <c r="O2407" s="37" t="s">
        <v>92</v>
      </c>
      <c r="P2407" s="22" t="s">
        <v>34364</v>
      </c>
      <c r="Q2407" s="22" t="s">
        <v>34365</v>
      </c>
      <c r="R2407" s="38">
        <v>0</v>
      </c>
    </row>
    <row r="2408" spans="1:18" ht="12.75">
      <c r="A2408" s="22" t="s">
        <v>60</v>
      </c>
      <c r="B2408" s="22" t="s">
        <v>11012</v>
      </c>
      <c r="C2408" s="22" t="s">
        <v>65</v>
      </c>
      <c r="D2408" s="22" t="s">
        <v>61</v>
      </c>
      <c r="E2408" s="31">
        <v>43000.701585648145</v>
      </c>
      <c r="F2408" s="22" t="s">
        <v>24971</v>
      </c>
      <c r="G2408" s="22" t="s">
        <v>34385</v>
      </c>
      <c r="H2408" s="22" t="s">
        <v>74</v>
      </c>
      <c r="I2408" s="22" t="s">
        <v>12705</v>
      </c>
      <c r="J2408" s="37" t="s">
        <v>24973</v>
      </c>
      <c r="K2408" s="37" t="s">
        <v>24974</v>
      </c>
      <c r="L2408" s="37" t="s">
        <v>24974</v>
      </c>
      <c r="M2408" s="37" t="s">
        <v>34386</v>
      </c>
      <c r="N2408" s="37" t="s">
        <v>438</v>
      </c>
      <c r="O2408" s="37" t="s">
        <v>439</v>
      </c>
      <c r="P2408" s="22" t="s">
        <v>34387</v>
      </c>
      <c r="Q2408" s="22" t="s">
        <v>34388</v>
      </c>
      <c r="R2408" s="38">
        <v>0</v>
      </c>
    </row>
    <row r="2409" spans="1:18" ht="12.75">
      <c r="A2409" s="22" t="s">
        <v>60</v>
      </c>
      <c r="B2409" s="22" t="s">
        <v>11012</v>
      </c>
      <c r="C2409" s="22" t="s">
        <v>65</v>
      </c>
      <c r="D2409" s="22" t="s">
        <v>61</v>
      </c>
      <c r="E2409" s="31">
        <v>43003.446736111109</v>
      </c>
      <c r="F2409" s="22" t="s">
        <v>24971</v>
      </c>
      <c r="G2409" s="22" t="s">
        <v>34389</v>
      </c>
      <c r="H2409" s="22" t="s">
        <v>74</v>
      </c>
      <c r="I2409" s="22" t="s">
        <v>12052</v>
      </c>
      <c r="J2409" s="37" t="s">
        <v>24973</v>
      </c>
      <c r="K2409" s="37" t="s">
        <v>24974</v>
      </c>
      <c r="L2409" s="37" t="s">
        <v>24974</v>
      </c>
      <c r="M2409" s="37" t="s">
        <v>34390</v>
      </c>
      <c r="N2409" s="37" t="s">
        <v>91</v>
      </c>
      <c r="O2409" s="37" t="s">
        <v>92</v>
      </c>
      <c r="P2409" s="22" t="s">
        <v>34364</v>
      </c>
      <c r="Q2409" s="22" t="s">
        <v>34365</v>
      </c>
      <c r="R2409" s="38">
        <v>0</v>
      </c>
    </row>
    <row r="2410" spans="1:18" ht="12.75">
      <c r="A2410" s="22" t="s">
        <v>60</v>
      </c>
      <c r="B2410" s="22" t="s">
        <v>11012</v>
      </c>
      <c r="C2410" s="22" t="s">
        <v>65</v>
      </c>
      <c r="D2410" s="22" t="s">
        <v>61</v>
      </c>
      <c r="E2410" s="31">
        <v>43003.506076388891</v>
      </c>
      <c r="F2410" s="22" t="s">
        <v>24971</v>
      </c>
      <c r="G2410" s="22" t="s">
        <v>34391</v>
      </c>
      <c r="H2410" s="22" t="s">
        <v>74</v>
      </c>
      <c r="I2410" s="22" t="s">
        <v>34392</v>
      </c>
      <c r="J2410" s="37" t="s">
        <v>24973</v>
      </c>
      <c r="K2410" s="37" t="s">
        <v>24974</v>
      </c>
      <c r="L2410" s="37" t="s">
        <v>24974</v>
      </c>
      <c r="M2410" s="37" t="s">
        <v>34393</v>
      </c>
      <c r="N2410" s="37" t="s">
        <v>916</v>
      </c>
      <c r="O2410" s="37" t="s">
        <v>917</v>
      </c>
      <c r="P2410" s="22" t="s">
        <v>34394</v>
      </c>
      <c r="Q2410" s="22" t="s">
        <v>34395</v>
      </c>
      <c r="R2410" s="38">
        <v>0</v>
      </c>
    </row>
    <row r="2411" spans="1:18" ht="12.75">
      <c r="A2411" s="22" t="s">
        <v>60</v>
      </c>
      <c r="B2411" s="22" t="s">
        <v>11012</v>
      </c>
      <c r="C2411" s="22" t="s">
        <v>65</v>
      </c>
      <c r="D2411" s="22" t="s">
        <v>61</v>
      </c>
      <c r="E2411" s="31">
        <v>43003.579988425925</v>
      </c>
      <c r="F2411" s="22" t="s">
        <v>24971</v>
      </c>
      <c r="G2411" s="22" t="s">
        <v>34396</v>
      </c>
      <c r="H2411" s="22" t="s">
        <v>74</v>
      </c>
      <c r="I2411" s="22" t="s">
        <v>13329</v>
      </c>
      <c r="J2411" s="37" t="s">
        <v>24973</v>
      </c>
      <c r="K2411" s="37" t="s">
        <v>24974</v>
      </c>
      <c r="L2411" s="37" t="s">
        <v>24974</v>
      </c>
      <c r="M2411" s="37" t="s">
        <v>34397</v>
      </c>
      <c r="N2411" s="37" t="s">
        <v>1121</v>
      </c>
      <c r="O2411" s="37" t="s">
        <v>1122</v>
      </c>
      <c r="P2411" s="22" t="s">
        <v>34287</v>
      </c>
      <c r="Q2411" s="22" t="s">
        <v>34398</v>
      </c>
      <c r="R2411" s="38">
        <v>0</v>
      </c>
    </row>
    <row r="2412" spans="1:18" ht="12.75">
      <c r="A2412" s="22" t="s">
        <v>60</v>
      </c>
      <c r="B2412" s="22" t="s">
        <v>11012</v>
      </c>
      <c r="C2412" s="22" t="s">
        <v>65</v>
      </c>
      <c r="D2412" s="22" t="s">
        <v>61</v>
      </c>
      <c r="E2412" s="31">
        <v>43003.618842592594</v>
      </c>
      <c r="F2412" s="22" t="s">
        <v>24971</v>
      </c>
      <c r="G2412" s="22" t="s">
        <v>34399</v>
      </c>
      <c r="H2412" s="22" t="s">
        <v>74</v>
      </c>
      <c r="I2412" s="22" t="s">
        <v>13377</v>
      </c>
      <c r="J2412" s="37" t="s">
        <v>24973</v>
      </c>
      <c r="K2412" s="37" t="s">
        <v>24974</v>
      </c>
      <c r="L2412" s="37" t="s">
        <v>24974</v>
      </c>
      <c r="M2412" s="37" t="s">
        <v>34400</v>
      </c>
      <c r="N2412" s="37" t="s">
        <v>1121</v>
      </c>
      <c r="O2412" s="37" t="s">
        <v>1122</v>
      </c>
      <c r="P2412" s="22" t="s">
        <v>34287</v>
      </c>
      <c r="Q2412" s="22" t="s">
        <v>34401</v>
      </c>
      <c r="R2412" s="38">
        <v>0</v>
      </c>
    </row>
    <row r="2413" spans="1:18" ht="12.75">
      <c r="A2413" s="22" t="s">
        <v>60</v>
      </c>
      <c r="B2413" s="22" t="s">
        <v>11012</v>
      </c>
      <c r="C2413" s="22" t="s">
        <v>65</v>
      </c>
      <c r="D2413" s="22" t="s">
        <v>61</v>
      </c>
      <c r="E2413" s="31">
        <v>43004.610937500001</v>
      </c>
      <c r="F2413" s="22" t="s">
        <v>24971</v>
      </c>
      <c r="G2413" s="22" t="s">
        <v>34402</v>
      </c>
      <c r="H2413" s="22" t="s">
        <v>74</v>
      </c>
      <c r="I2413" s="22" t="s">
        <v>12561</v>
      </c>
      <c r="J2413" s="37" t="s">
        <v>24973</v>
      </c>
      <c r="K2413" s="37" t="s">
        <v>24974</v>
      </c>
      <c r="L2413" s="37" t="s">
        <v>24974</v>
      </c>
      <c r="M2413" s="37" t="s">
        <v>34403</v>
      </c>
      <c r="N2413" s="37" t="s">
        <v>5057</v>
      </c>
      <c r="O2413" s="37" t="s">
        <v>5058</v>
      </c>
      <c r="P2413" s="22" t="s">
        <v>34287</v>
      </c>
      <c r="Q2413" s="22" t="s">
        <v>34404</v>
      </c>
      <c r="R2413" s="38">
        <v>0</v>
      </c>
    </row>
    <row r="2414" spans="1:18" ht="12.75">
      <c r="A2414" s="22" t="s">
        <v>60</v>
      </c>
      <c r="B2414" s="22" t="s">
        <v>11012</v>
      </c>
      <c r="C2414" s="22" t="s">
        <v>65</v>
      </c>
      <c r="D2414" s="22" t="s">
        <v>61</v>
      </c>
      <c r="E2414" s="31">
        <v>43004.631203703699</v>
      </c>
      <c r="F2414" s="22" t="s">
        <v>24971</v>
      </c>
      <c r="G2414" s="22" t="s">
        <v>34405</v>
      </c>
      <c r="H2414" s="22" t="s">
        <v>74</v>
      </c>
      <c r="I2414" s="22" t="s">
        <v>34406</v>
      </c>
      <c r="J2414" s="37" t="s">
        <v>24973</v>
      </c>
      <c r="K2414" s="37" t="s">
        <v>24974</v>
      </c>
      <c r="L2414" s="37" t="s">
        <v>24974</v>
      </c>
      <c r="M2414" s="37" t="s">
        <v>34407</v>
      </c>
      <c r="N2414" s="37" t="s">
        <v>366</v>
      </c>
      <c r="O2414" s="37" t="s">
        <v>367</v>
      </c>
      <c r="P2414" s="22" t="s">
        <v>34408</v>
      </c>
      <c r="Q2414" s="22" t="s">
        <v>34409</v>
      </c>
      <c r="R2414" s="38">
        <v>0</v>
      </c>
    </row>
    <row r="2415" spans="1:18" ht="12.75">
      <c r="A2415" s="22" t="s">
        <v>60</v>
      </c>
      <c r="B2415" s="22" t="s">
        <v>11012</v>
      </c>
      <c r="C2415" s="22" t="s">
        <v>65</v>
      </c>
      <c r="D2415" s="22" t="s">
        <v>61</v>
      </c>
      <c r="E2415" s="31">
        <v>43005.580000000002</v>
      </c>
      <c r="F2415" s="22" t="s">
        <v>24971</v>
      </c>
      <c r="G2415" s="22" t="s">
        <v>34410</v>
      </c>
      <c r="H2415" s="22" t="s">
        <v>74</v>
      </c>
      <c r="I2415" s="22" t="s">
        <v>13368</v>
      </c>
      <c r="J2415" s="37" t="s">
        <v>24973</v>
      </c>
      <c r="K2415" s="37" t="s">
        <v>24974</v>
      </c>
      <c r="L2415" s="37" t="s">
        <v>24974</v>
      </c>
      <c r="M2415" s="37" t="s">
        <v>34411</v>
      </c>
      <c r="N2415" s="37" t="s">
        <v>13369</v>
      </c>
      <c r="O2415" s="37" t="s">
        <v>13370</v>
      </c>
      <c r="P2415" s="22" t="s">
        <v>34412</v>
      </c>
      <c r="Q2415" s="22" t="s">
        <v>34413</v>
      </c>
      <c r="R2415" s="38">
        <v>0</v>
      </c>
    </row>
    <row r="2416" spans="1:18" ht="12.75">
      <c r="A2416" s="22" t="s">
        <v>60</v>
      </c>
      <c r="B2416" s="22" t="s">
        <v>11012</v>
      </c>
      <c r="C2416" s="22" t="s">
        <v>65</v>
      </c>
      <c r="D2416" s="22" t="s">
        <v>61</v>
      </c>
      <c r="E2416" s="31">
        <v>43005.640150462961</v>
      </c>
      <c r="F2416" s="22" t="s">
        <v>24971</v>
      </c>
      <c r="G2416" s="22" t="s">
        <v>34414</v>
      </c>
      <c r="H2416" s="22" t="s">
        <v>74</v>
      </c>
      <c r="I2416" s="22" t="s">
        <v>34415</v>
      </c>
      <c r="J2416" s="37" t="s">
        <v>24973</v>
      </c>
      <c r="K2416" s="37" t="s">
        <v>24974</v>
      </c>
      <c r="L2416" s="37" t="s">
        <v>24974</v>
      </c>
      <c r="M2416" s="37" t="s">
        <v>34416</v>
      </c>
      <c r="N2416" s="37" t="s">
        <v>2003</v>
      </c>
      <c r="O2416" s="37" t="s">
        <v>2004</v>
      </c>
      <c r="P2416" s="22" t="s">
        <v>34287</v>
      </c>
      <c r="Q2416" s="22" t="s">
        <v>34417</v>
      </c>
      <c r="R2416" s="38">
        <v>0</v>
      </c>
    </row>
    <row r="2417" spans="1:18" ht="12.75">
      <c r="A2417" s="22" t="s">
        <v>60</v>
      </c>
      <c r="B2417" s="22" t="s">
        <v>11012</v>
      </c>
      <c r="C2417" s="22" t="s">
        <v>65</v>
      </c>
      <c r="D2417" s="22" t="s">
        <v>61</v>
      </c>
      <c r="E2417" s="31">
        <v>43006.396666666667</v>
      </c>
      <c r="F2417" s="22" t="s">
        <v>24971</v>
      </c>
      <c r="G2417" s="22" t="s">
        <v>34418</v>
      </c>
      <c r="H2417" s="22" t="s">
        <v>74</v>
      </c>
      <c r="I2417" s="22" t="s">
        <v>34419</v>
      </c>
      <c r="J2417" s="37" t="s">
        <v>24973</v>
      </c>
      <c r="K2417" s="37" t="s">
        <v>24974</v>
      </c>
      <c r="L2417" s="37" t="s">
        <v>24974</v>
      </c>
      <c r="M2417" s="37" t="s">
        <v>34420</v>
      </c>
      <c r="N2417" s="37" t="s">
        <v>366</v>
      </c>
      <c r="O2417" s="37" t="s">
        <v>367</v>
      </c>
      <c r="P2417" s="22" t="s">
        <v>34408</v>
      </c>
      <c r="Q2417" s="22" t="s">
        <v>34409</v>
      </c>
      <c r="R2417" s="38">
        <v>0</v>
      </c>
    </row>
    <row r="2418" spans="1:18" ht="12.75">
      <c r="A2418" s="22" t="s">
        <v>60</v>
      </c>
      <c r="B2418" s="22" t="s">
        <v>11012</v>
      </c>
      <c r="C2418" s="22" t="s">
        <v>65</v>
      </c>
      <c r="D2418" s="22" t="s">
        <v>61</v>
      </c>
      <c r="E2418" s="31">
        <v>43007.401805555557</v>
      </c>
      <c r="F2418" s="22" t="s">
        <v>24971</v>
      </c>
      <c r="G2418" s="22" t="s">
        <v>34421</v>
      </c>
      <c r="H2418" s="22" t="s">
        <v>74</v>
      </c>
      <c r="I2418" s="22" t="s">
        <v>13395</v>
      </c>
      <c r="J2418" s="37" t="s">
        <v>24973</v>
      </c>
      <c r="K2418" s="37" t="s">
        <v>24974</v>
      </c>
      <c r="L2418" s="37" t="s">
        <v>24974</v>
      </c>
      <c r="M2418" s="37" t="s">
        <v>34422</v>
      </c>
      <c r="N2418" s="37" t="s">
        <v>4263</v>
      </c>
      <c r="O2418" s="37" t="s">
        <v>4264</v>
      </c>
      <c r="P2418" s="22" t="s">
        <v>34423</v>
      </c>
      <c r="Q2418" s="22" t="s">
        <v>34424</v>
      </c>
      <c r="R2418" s="38">
        <v>0</v>
      </c>
    </row>
    <row r="2419" spans="1:18" ht="12.75">
      <c r="A2419" s="22" t="s">
        <v>60</v>
      </c>
      <c r="B2419" s="22" t="s">
        <v>10944</v>
      </c>
      <c r="C2419" s="22" t="s">
        <v>65</v>
      </c>
      <c r="D2419" s="22" t="s">
        <v>61</v>
      </c>
      <c r="E2419" s="31">
        <v>42992.509606481479</v>
      </c>
      <c r="F2419" s="22" t="s">
        <v>24971</v>
      </c>
      <c r="G2419" s="22" t="s">
        <v>34425</v>
      </c>
      <c r="H2419" s="22" t="s">
        <v>74</v>
      </c>
      <c r="I2419" s="22" t="s">
        <v>11760</v>
      </c>
      <c r="J2419" s="37" t="s">
        <v>24973</v>
      </c>
      <c r="K2419" s="37" t="s">
        <v>24974</v>
      </c>
      <c r="L2419" s="37" t="s">
        <v>24974</v>
      </c>
      <c r="M2419" s="37" t="s">
        <v>34426</v>
      </c>
      <c r="N2419" s="37" t="s">
        <v>2195</v>
      </c>
      <c r="O2419" s="37" t="s">
        <v>2196</v>
      </c>
      <c r="P2419" s="22" t="s">
        <v>34427</v>
      </c>
      <c r="Q2419" s="22" t="s">
        <v>34428</v>
      </c>
      <c r="R2419" s="38">
        <v>0</v>
      </c>
    </row>
    <row r="2420" spans="1:18" ht="12.75">
      <c r="A2420" s="22" t="s">
        <v>60</v>
      </c>
      <c r="B2420" s="22" t="s">
        <v>10944</v>
      </c>
      <c r="C2420" s="22" t="s">
        <v>65</v>
      </c>
      <c r="D2420" s="22" t="s">
        <v>61</v>
      </c>
      <c r="E2420" s="31">
        <v>43000.552905092591</v>
      </c>
      <c r="F2420" s="22" t="s">
        <v>24971</v>
      </c>
      <c r="G2420" s="22" t="s">
        <v>34429</v>
      </c>
      <c r="H2420" s="22" t="s">
        <v>74</v>
      </c>
      <c r="I2420" s="22" t="s">
        <v>34430</v>
      </c>
      <c r="J2420" s="37" t="s">
        <v>24973</v>
      </c>
      <c r="K2420" s="37" t="s">
        <v>24974</v>
      </c>
      <c r="L2420" s="37" t="s">
        <v>24974</v>
      </c>
      <c r="M2420" s="37" t="s">
        <v>34431</v>
      </c>
      <c r="N2420" s="37" t="s">
        <v>315</v>
      </c>
      <c r="O2420" s="37" t="s">
        <v>316</v>
      </c>
      <c r="P2420" s="22" t="s">
        <v>34432</v>
      </c>
      <c r="Q2420" s="22" t="s">
        <v>34433</v>
      </c>
      <c r="R2420" s="38">
        <v>0</v>
      </c>
    </row>
    <row r="2421" spans="1:18" ht="12.75">
      <c r="A2421" s="22" t="s">
        <v>60</v>
      </c>
      <c r="B2421" s="22" t="s">
        <v>10944</v>
      </c>
      <c r="C2421" s="22" t="s">
        <v>65</v>
      </c>
      <c r="D2421" s="22" t="s">
        <v>61</v>
      </c>
      <c r="E2421" s="31">
        <v>43000.560833333329</v>
      </c>
      <c r="F2421" s="22" t="s">
        <v>24971</v>
      </c>
      <c r="G2421" s="22" t="s">
        <v>34434</v>
      </c>
      <c r="H2421" s="22" t="s">
        <v>74</v>
      </c>
      <c r="I2421" s="22" t="s">
        <v>34435</v>
      </c>
      <c r="J2421" s="37" t="s">
        <v>24973</v>
      </c>
      <c r="K2421" s="37" t="s">
        <v>24974</v>
      </c>
      <c r="L2421" s="37" t="s">
        <v>24974</v>
      </c>
      <c r="M2421" s="37" t="s">
        <v>34436</v>
      </c>
      <c r="N2421" s="37" t="s">
        <v>315</v>
      </c>
      <c r="O2421" s="37" t="s">
        <v>316</v>
      </c>
      <c r="P2421" s="22" t="s">
        <v>34432</v>
      </c>
      <c r="Q2421" s="22" t="s">
        <v>34433</v>
      </c>
      <c r="R2421" s="38">
        <v>0</v>
      </c>
    </row>
    <row r="2422" spans="1:18" ht="12.75">
      <c r="A2422" s="22" t="s">
        <v>60</v>
      </c>
      <c r="B2422" s="22" t="s">
        <v>10944</v>
      </c>
      <c r="C2422" s="22" t="s">
        <v>65</v>
      </c>
      <c r="D2422" s="22" t="s">
        <v>61</v>
      </c>
      <c r="E2422" s="31">
        <v>43003.489652777775</v>
      </c>
      <c r="F2422" s="22" t="s">
        <v>24971</v>
      </c>
      <c r="G2422" s="22" t="s">
        <v>34437</v>
      </c>
      <c r="H2422" s="22" t="s">
        <v>74</v>
      </c>
      <c r="I2422" s="22" t="s">
        <v>34438</v>
      </c>
      <c r="J2422" s="37" t="s">
        <v>24973</v>
      </c>
      <c r="K2422" s="37" t="s">
        <v>24974</v>
      </c>
      <c r="L2422" s="37" t="s">
        <v>24974</v>
      </c>
      <c r="M2422" s="37" t="s">
        <v>34439</v>
      </c>
      <c r="N2422" s="37" t="s">
        <v>315</v>
      </c>
      <c r="O2422" s="37" t="s">
        <v>316</v>
      </c>
      <c r="P2422" s="22" t="s">
        <v>34432</v>
      </c>
      <c r="Q2422" s="22" t="s">
        <v>34433</v>
      </c>
      <c r="R2422" s="38">
        <v>0</v>
      </c>
    </row>
    <row r="2423" spans="1:18" ht="12.75">
      <c r="A2423" s="22" t="s">
        <v>60</v>
      </c>
      <c r="B2423" s="22" t="s">
        <v>10944</v>
      </c>
      <c r="C2423" s="22" t="s">
        <v>65</v>
      </c>
      <c r="D2423" s="22" t="s">
        <v>61</v>
      </c>
      <c r="E2423" s="31">
        <v>43003.523009259261</v>
      </c>
      <c r="F2423" s="22" t="s">
        <v>24971</v>
      </c>
      <c r="G2423" s="22" t="s">
        <v>34440</v>
      </c>
      <c r="H2423" s="22" t="s">
        <v>74</v>
      </c>
      <c r="I2423" s="22" t="s">
        <v>13683</v>
      </c>
      <c r="J2423" s="37" t="s">
        <v>24973</v>
      </c>
      <c r="K2423" s="37" t="s">
        <v>24974</v>
      </c>
      <c r="L2423" s="37" t="s">
        <v>24974</v>
      </c>
      <c r="M2423" s="37" t="s">
        <v>34441</v>
      </c>
      <c r="N2423" s="37" t="s">
        <v>125</v>
      </c>
      <c r="O2423" s="37" t="s">
        <v>126</v>
      </c>
      <c r="P2423" s="22" t="s">
        <v>34432</v>
      </c>
      <c r="Q2423" s="22" t="s">
        <v>34433</v>
      </c>
      <c r="R2423" s="38">
        <v>0</v>
      </c>
    </row>
    <row r="2424" spans="1:18" ht="12.75">
      <c r="A2424" s="22" t="s">
        <v>60</v>
      </c>
      <c r="B2424" s="22" t="s">
        <v>10944</v>
      </c>
      <c r="C2424" s="22" t="s">
        <v>65</v>
      </c>
      <c r="D2424" s="22" t="s">
        <v>61</v>
      </c>
      <c r="E2424" s="31">
        <v>43003.577488425923</v>
      </c>
      <c r="F2424" s="22" t="s">
        <v>24971</v>
      </c>
      <c r="G2424" s="22" t="s">
        <v>34442</v>
      </c>
      <c r="H2424" s="22" t="s">
        <v>74</v>
      </c>
      <c r="I2424" s="22" t="s">
        <v>34443</v>
      </c>
      <c r="J2424" s="37" t="s">
        <v>24973</v>
      </c>
      <c r="K2424" s="37" t="s">
        <v>24974</v>
      </c>
      <c r="L2424" s="37" t="s">
        <v>24974</v>
      </c>
      <c r="M2424" s="37" t="s">
        <v>34444</v>
      </c>
      <c r="N2424" s="37" t="s">
        <v>315</v>
      </c>
      <c r="O2424" s="37" t="s">
        <v>316</v>
      </c>
      <c r="P2424" s="22" t="s">
        <v>34432</v>
      </c>
      <c r="Q2424" s="22" t="s">
        <v>34433</v>
      </c>
      <c r="R2424" s="38">
        <v>0</v>
      </c>
    </row>
    <row r="2425" spans="1:18" ht="12.75">
      <c r="A2425" s="22" t="s">
        <v>60</v>
      </c>
      <c r="B2425" s="22" t="s">
        <v>10944</v>
      </c>
      <c r="C2425" s="22" t="s">
        <v>65</v>
      </c>
      <c r="D2425" s="22" t="s">
        <v>61</v>
      </c>
      <c r="E2425" s="31">
        <v>43004.462245370371</v>
      </c>
      <c r="F2425" s="22" t="s">
        <v>24971</v>
      </c>
      <c r="G2425" s="22" t="s">
        <v>34445</v>
      </c>
      <c r="H2425" s="22" t="s">
        <v>74</v>
      </c>
      <c r="I2425" s="22" t="s">
        <v>11266</v>
      </c>
      <c r="J2425" s="37" t="s">
        <v>24973</v>
      </c>
      <c r="K2425" s="37" t="s">
        <v>24974</v>
      </c>
      <c r="L2425" s="37" t="s">
        <v>24974</v>
      </c>
      <c r="M2425" s="37" t="s">
        <v>34446</v>
      </c>
      <c r="N2425" s="37" t="s">
        <v>315</v>
      </c>
      <c r="O2425" s="37" t="s">
        <v>316</v>
      </c>
      <c r="P2425" s="22" t="s">
        <v>34432</v>
      </c>
      <c r="Q2425" s="22" t="s">
        <v>34433</v>
      </c>
      <c r="R2425" s="38">
        <v>0</v>
      </c>
    </row>
    <row r="2426" spans="1:18" ht="12.75">
      <c r="A2426" s="22" t="s">
        <v>60</v>
      </c>
      <c r="B2426" s="22" t="s">
        <v>10944</v>
      </c>
      <c r="C2426" s="22" t="s">
        <v>65</v>
      </c>
      <c r="D2426" s="22" t="s">
        <v>61</v>
      </c>
      <c r="E2426" s="31">
        <v>43004.561435185184</v>
      </c>
      <c r="F2426" s="22" t="s">
        <v>24971</v>
      </c>
      <c r="G2426" s="22" t="s">
        <v>34447</v>
      </c>
      <c r="H2426" s="22" t="s">
        <v>74</v>
      </c>
      <c r="I2426" s="22" t="s">
        <v>13389</v>
      </c>
      <c r="J2426" s="37" t="s">
        <v>24973</v>
      </c>
      <c r="K2426" s="37" t="s">
        <v>24974</v>
      </c>
      <c r="L2426" s="37" t="s">
        <v>24974</v>
      </c>
      <c r="M2426" s="37" t="s">
        <v>34448</v>
      </c>
      <c r="N2426" s="37" t="s">
        <v>13390</v>
      </c>
      <c r="O2426" s="37" t="s">
        <v>13391</v>
      </c>
      <c r="P2426" s="22" t="s">
        <v>34449</v>
      </c>
      <c r="Q2426" s="22" t="s">
        <v>34450</v>
      </c>
      <c r="R2426" s="38">
        <v>0</v>
      </c>
    </row>
    <row r="2427" spans="1:18" ht="12.75">
      <c r="A2427" s="22" t="s">
        <v>60</v>
      </c>
      <c r="B2427" s="22" t="s">
        <v>1575</v>
      </c>
      <c r="C2427" s="22" t="s">
        <v>63</v>
      </c>
      <c r="D2427" s="22" t="s">
        <v>61</v>
      </c>
      <c r="E2427" s="31">
        <v>42982.396238425921</v>
      </c>
      <c r="F2427" s="22" t="s">
        <v>24971</v>
      </c>
      <c r="G2427" s="22" t="s">
        <v>34451</v>
      </c>
      <c r="H2427" s="22" t="s">
        <v>74</v>
      </c>
      <c r="I2427" s="22" t="s">
        <v>34452</v>
      </c>
      <c r="J2427" s="37" t="s">
        <v>24973</v>
      </c>
      <c r="K2427" s="37" t="s">
        <v>24974</v>
      </c>
      <c r="L2427" s="37" t="s">
        <v>24974</v>
      </c>
      <c r="M2427" s="37" t="s">
        <v>34453</v>
      </c>
      <c r="N2427" s="37" t="s">
        <v>449</v>
      </c>
      <c r="O2427" s="37" t="s">
        <v>450</v>
      </c>
      <c r="P2427" s="22" t="s">
        <v>34454</v>
      </c>
      <c r="Q2427" s="22" t="s">
        <v>34455</v>
      </c>
      <c r="R2427" s="38">
        <v>0</v>
      </c>
    </row>
    <row r="2428" spans="1:18" ht="12.75">
      <c r="A2428" s="22" t="s">
        <v>60</v>
      </c>
      <c r="B2428" s="22" t="s">
        <v>1575</v>
      </c>
      <c r="C2428" s="22" t="s">
        <v>63</v>
      </c>
      <c r="D2428" s="22" t="s">
        <v>61</v>
      </c>
      <c r="E2428" s="31">
        <v>42983.436388888884</v>
      </c>
      <c r="F2428" s="22" t="s">
        <v>24971</v>
      </c>
      <c r="G2428" s="22" t="s">
        <v>34456</v>
      </c>
      <c r="H2428" s="22" t="s">
        <v>74</v>
      </c>
      <c r="I2428" s="22" t="s">
        <v>8182</v>
      </c>
      <c r="J2428" s="37" t="s">
        <v>24973</v>
      </c>
      <c r="K2428" s="37" t="s">
        <v>24974</v>
      </c>
      <c r="L2428" s="37" t="s">
        <v>24974</v>
      </c>
      <c r="M2428" s="37" t="s">
        <v>34457</v>
      </c>
      <c r="N2428" s="37" t="s">
        <v>449</v>
      </c>
      <c r="O2428" s="37" t="s">
        <v>450</v>
      </c>
      <c r="P2428" s="22" t="s">
        <v>34454</v>
      </c>
      <c r="Q2428" s="22" t="s">
        <v>34455</v>
      </c>
      <c r="R2428" s="38">
        <v>0</v>
      </c>
    </row>
    <row r="2429" spans="1:18" ht="12.75">
      <c r="A2429" s="22" t="s">
        <v>60</v>
      </c>
      <c r="B2429" s="22" t="s">
        <v>1575</v>
      </c>
      <c r="C2429" s="22" t="s">
        <v>63</v>
      </c>
      <c r="D2429" s="22" t="s">
        <v>61</v>
      </c>
      <c r="E2429" s="31">
        <v>42997.629537037035</v>
      </c>
      <c r="F2429" s="22" t="s">
        <v>24971</v>
      </c>
      <c r="G2429" s="22" t="s">
        <v>34458</v>
      </c>
      <c r="H2429" s="22" t="s">
        <v>74</v>
      </c>
      <c r="I2429" s="22" t="s">
        <v>34459</v>
      </c>
      <c r="J2429" s="37" t="s">
        <v>24973</v>
      </c>
      <c r="K2429" s="37" t="s">
        <v>24974</v>
      </c>
      <c r="L2429" s="37" t="s">
        <v>24974</v>
      </c>
      <c r="M2429" s="37" t="s">
        <v>34460</v>
      </c>
      <c r="N2429" s="37" t="s">
        <v>91</v>
      </c>
      <c r="O2429" s="37" t="s">
        <v>92</v>
      </c>
      <c r="P2429" s="22" t="s">
        <v>34461</v>
      </c>
      <c r="Q2429" s="22" t="s">
        <v>34462</v>
      </c>
      <c r="R2429" s="38">
        <v>0</v>
      </c>
    </row>
    <row r="2430" spans="1:18" ht="12.75">
      <c r="A2430" s="22" t="s">
        <v>60</v>
      </c>
      <c r="B2430" s="22" t="s">
        <v>1575</v>
      </c>
      <c r="C2430" s="22" t="s">
        <v>63</v>
      </c>
      <c r="D2430" s="22" t="s">
        <v>61</v>
      </c>
      <c r="E2430" s="31">
        <v>43006.473368055551</v>
      </c>
      <c r="F2430" s="22" t="s">
        <v>24971</v>
      </c>
      <c r="G2430" s="22" t="s">
        <v>34463</v>
      </c>
      <c r="H2430" s="22" t="s">
        <v>74</v>
      </c>
      <c r="I2430" s="22" t="s">
        <v>7047</v>
      </c>
      <c r="J2430" s="37" t="s">
        <v>24973</v>
      </c>
      <c r="K2430" s="37" t="s">
        <v>24974</v>
      </c>
      <c r="L2430" s="37" t="s">
        <v>24974</v>
      </c>
      <c r="M2430" s="37" t="s">
        <v>34464</v>
      </c>
      <c r="N2430" s="37" t="s">
        <v>2985</v>
      </c>
      <c r="O2430" s="37" t="s">
        <v>2986</v>
      </c>
      <c r="P2430" s="22" t="s">
        <v>34461</v>
      </c>
      <c r="Q2430" s="22" t="s">
        <v>34462</v>
      </c>
      <c r="R2430" s="38">
        <v>0</v>
      </c>
    </row>
    <row r="2431" spans="1:18" ht="12.75">
      <c r="A2431" s="22" t="s">
        <v>60</v>
      </c>
      <c r="B2431" s="22" t="s">
        <v>16463</v>
      </c>
      <c r="C2431" s="22" t="s">
        <v>68</v>
      </c>
      <c r="D2431" s="22" t="s">
        <v>61</v>
      </c>
      <c r="E2431" s="31">
        <v>42982.454456018517</v>
      </c>
      <c r="F2431" s="22" t="s">
        <v>24971</v>
      </c>
      <c r="G2431" s="22" t="s">
        <v>34465</v>
      </c>
      <c r="H2431" s="22" t="s">
        <v>74</v>
      </c>
      <c r="I2431" s="22" t="s">
        <v>18219</v>
      </c>
      <c r="J2431" s="37" t="s">
        <v>24973</v>
      </c>
      <c r="K2431" s="37" t="s">
        <v>24974</v>
      </c>
      <c r="L2431" s="37" t="s">
        <v>24974</v>
      </c>
      <c r="M2431" s="37" t="s">
        <v>34466</v>
      </c>
      <c r="N2431" s="37" t="s">
        <v>233</v>
      </c>
      <c r="O2431" s="37" t="s">
        <v>234</v>
      </c>
      <c r="P2431" s="22" t="s">
        <v>34467</v>
      </c>
      <c r="Q2431" s="22" t="s">
        <v>34468</v>
      </c>
      <c r="R2431" s="38">
        <v>0</v>
      </c>
    </row>
    <row r="2432" spans="1:18" ht="12.75">
      <c r="A2432" s="22" t="s">
        <v>60</v>
      </c>
      <c r="B2432" s="22" t="s">
        <v>16463</v>
      </c>
      <c r="C2432" s="22" t="s">
        <v>68</v>
      </c>
      <c r="D2432" s="22" t="s">
        <v>61</v>
      </c>
      <c r="E2432" s="31">
        <v>42984.442754629628</v>
      </c>
      <c r="F2432" s="22" t="s">
        <v>24971</v>
      </c>
      <c r="G2432" s="22" t="s">
        <v>34469</v>
      </c>
      <c r="H2432" s="22" t="s">
        <v>74</v>
      </c>
      <c r="I2432" s="22" t="s">
        <v>21812</v>
      </c>
      <c r="J2432" s="37" t="s">
        <v>24973</v>
      </c>
      <c r="K2432" s="37" t="s">
        <v>24974</v>
      </c>
      <c r="L2432" s="37" t="s">
        <v>24974</v>
      </c>
      <c r="M2432" s="37" t="s">
        <v>34470</v>
      </c>
      <c r="N2432" s="37" t="s">
        <v>3516</v>
      </c>
      <c r="O2432" s="37" t="s">
        <v>3517</v>
      </c>
      <c r="P2432" s="22" t="s">
        <v>34471</v>
      </c>
      <c r="Q2432" s="22" t="s">
        <v>34472</v>
      </c>
      <c r="R2432" s="38">
        <v>0</v>
      </c>
    </row>
    <row r="2433" spans="1:18" ht="12.75">
      <c r="A2433" s="22" t="s">
        <v>60</v>
      </c>
      <c r="B2433" s="22" t="s">
        <v>16463</v>
      </c>
      <c r="C2433" s="22" t="s">
        <v>68</v>
      </c>
      <c r="D2433" s="22" t="s">
        <v>61</v>
      </c>
      <c r="E2433" s="31">
        <v>42985.460821759254</v>
      </c>
      <c r="F2433" s="22" t="s">
        <v>24971</v>
      </c>
      <c r="G2433" s="22" t="s">
        <v>34473</v>
      </c>
      <c r="H2433" s="22" t="s">
        <v>74</v>
      </c>
      <c r="I2433" s="22" t="s">
        <v>34474</v>
      </c>
      <c r="J2433" s="37" t="s">
        <v>24973</v>
      </c>
      <c r="K2433" s="37" t="s">
        <v>24974</v>
      </c>
      <c r="L2433" s="37" t="s">
        <v>24974</v>
      </c>
      <c r="M2433" s="37" t="s">
        <v>34475</v>
      </c>
      <c r="N2433" s="37" t="s">
        <v>268</v>
      </c>
      <c r="O2433" s="37" t="s">
        <v>269</v>
      </c>
      <c r="P2433" s="22" t="s">
        <v>34476</v>
      </c>
      <c r="Q2433" s="22" t="s">
        <v>34477</v>
      </c>
      <c r="R2433" s="38">
        <v>0</v>
      </c>
    </row>
    <row r="2434" spans="1:18" ht="12.75">
      <c r="A2434" s="22" t="s">
        <v>60</v>
      </c>
      <c r="B2434" s="22" t="s">
        <v>16463</v>
      </c>
      <c r="C2434" s="22" t="s">
        <v>68</v>
      </c>
      <c r="D2434" s="22" t="s">
        <v>61</v>
      </c>
      <c r="E2434" s="31">
        <v>42992.496539351851</v>
      </c>
      <c r="F2434" s="22" t="s">
        <v>24971</v>
      </c>
      <c r="G2434" s="22" t="s">
        <v>34478</v>
      </c>
      <c r="H2434" s="22" t="s">
        <v>74</v>
      </c>
      <c r="I2434" s="22" t="s">
        <v>20119</v>
      </c>
      <c r="J2434" s="37" t="s">
        <v>24973</v>
      </c>
      <c r="K2434" s="37" t="s">
        <v>24974</v>
      </c>
      <c r="L2434" s="37" t="s">
        <v>24974</v>
      </c>
      <c r="M2434" s="37" t="s">
        <v>34479</v>
      </c>
      <c r="N2434" s="37" t="s">
        <v>1066</v>
      </c>
      <c r="O2434" s="37" t="s">
        <v>1067</v>
      </c>
      <c r="P2434" s="22" t="s">
        <v>34480</v>
      </c>
      <c r="Q2434" s="22" t="s">
        <v>34481</v>
      </c>
      <c r="R2434" s="38">
        <v>0</v>
      </c>
    </row>
    <row r="2435" spans="1:18" ht="12.75">
      <c r="A2435" s="22" t="s">
        <v>60</v>
      </c>
      <c r="B2435" s="22" t="s">
        <v>16463</v>
      </c>
      <c r="C2435" s="22" t="s">
        <v>68</v>
      </c>
      <c r="D2435" s="22" t="s">
        <v>61</v>
      </c>
      <c r="E2435" s="31">
        <v>42997.594826388886</v>
      </c>
      <c r="F2435" s="22" t="s">
        <v>24971</v>
      </c>
      <c r="G2435" s="22" t="s">
        <v>34482</v>
      </c>
      <c r="H2435" s="22" t="s">
        <v>74</v>
      </c>
      <c r="I2435" s="22" t="s">
        <v>34483</v>
      </c>
      <c r="J2435" s="37" t="s">
        <v>24973</v>
      </c>
      <c r="K2435" s="37" t="s">
        <v>24974</v>
      </c>
      <c r="L2435" s="37" t="s">
        <v>24974</v>
      </c>
      <c r="M2435" s="37" t="s">
        <v>34484</v>
      </c>
      <c r="N2435" s="37" t="s">
        <v>2742</v>
      </c>
      <c r="O2435" s="37" t="s">
        <v>2743</v>
      </c>
      <c r="P2435" s="22" t="s">
        <v>34485</v>
      </c>
      <c r="Q2435" s="22" t="s">
        <v>34486</v>
      </c>
      <c r="R2435" s="38">
        <v>0</v>
      </c>
    </row>
    <row r="2436" spans="1:18" ht="12.75">
      <c r="A2436" s="22" t="s">
        <v>60</v>
      </c>
      <c r="B2436" s="22" t="s">
        <v>16463</v>
      </c>
      <c r="C2436" s="22" t="s">
        <v>68</v>
      </c>
      <c r="D2436" s="22" t="s">
        <v>61</v>
      </c>
      <c r="E2436" s="31">
        <v>42997.631828703699</v>
      </c>
      <c r="F2436" s="22" t="s">
        <v>24971</v>
      </c>
      <c r="G2436" s="22" t="s">
        <v>34487</v>
      </c>
      <c r="H2436" s="22" t="s">
        <v>74</v>
      </c>
      <c r="I2436" s="22" t="s">
        <v>34488</v>
      </c>
      <c r="J2436" s="37" t="s">
        <v>24973</v>
      </c>
      <c r="K2436" s="37" t="s">
        <v>24974</v>
      </c>
      <c r="L2436" s="37" t="s">
        <v>24974</v>
      </c>
      <c r="M2436" s="37" t="s">
        <v>34489</v>
      </c>
      <c r="N2436" s="37" t="s">
        <v>91</v>
      </c>
      <c r="O2436" s="37" t="s">
        <v>92</v>
      </c>
      <c r="P2436" s="22" t="s">
        <v>34485</v>
      </c>
      <c r="Q2436" s="22" t="s">
        <v>34486</v>
      </c>
      <c r="R2436" s="38">
        <v>0</v>
      </c>
    </row>
    <row r="2437" spans="1:18" ht="12.75">
      <c r="A2437" s="22" t="s">
        <v>60</v>
      </c>
      <c r="B2437" s="22" t="s">
        <v>16463</v>
      </c>
      <c r="C2437" s="22" t="s">
        <v>68</v>
      </c>
      <c r="D2437" s="22" t="s">
        <v>61</v>
      </c>
      <c r="E2437" s="31">
        <v>42997.682546296295</v>
      </c>
      <c r="F2437" s="22" t="s">
        <v>24971</v>
      </c>
      <c r="G2437" s="22" t="s">
        <v>34490</v>
      </c>
      <c r="H2437" s="22" t="s">
        <v>74</v>
      </c>
      <c r="I2437" s="22" t="s">
        <v>34491</v>
      </c>
      <c r="J2437" s="37" t="s">
        <v>24973</v>
      </c>
      <c r="K2437" s="37" t="s">
        <v>24974</v>
      </c>
      <c r="L2437" s="37" t="s">
        <v>24974</v>
      </c>
      <c r="M2437" s="37" t="s">
        <v>34492</v>
      </c>
      <c r="N2437" s="37" t="s">
        <v>91</v>
      </c>
      <c r="O2437" s="37" t="s">
        <v>92</v>
      </c>
      <c r="P2437" s="22" t="s">
        <v>34485</v>
      </c>
      <c r="Q2437" s="22" t="s">
        <v>34486</v>
      </c>
      <c r="R2437" s="38">
        <v>0</v>
      </c>
    </row>
    <row r="2438" spans="1:18" ht="12.75">
      <c r="A2438" s="22" t="s">
        <v>60</v>
      </c>
      <c r="B2438" s="22" t="s">
        <v>16463</v>
      </c>
      <c r="C2438" s="22" t="s">
        <v>68</v>
      </c>
      <c r="D2438" s="22" t="s">
        <v>61</v>
      </c>
      <c r="E2438" s="31">
        <v>42998.700810185182</v>
      </c>
      <c r="F2438" s="22" t="s">
        <v>24971</v>
      </c>
      <c r="G2438" s="22" t="s">
        <v>34493</v>
      </c>
      <c r="H2438" s="22" t="s">
        <v>74</v>
      </c>
      <c r="I2438" s="22" t="s">
        <v>18776</v>
      </c>
      <c r="J2438" s="37" t="s">
        <v>24973</v>
      </c>
      <c r="K2438" s="37" t="s">
        <v>24974</v>
      </c>
      <c r="L2438" s="37" t="s">
        <v>24974</v>
      </c>
      <c r="M2438" s="37" t="s">
        <v>34494</v>
      </c>
      <c r="N2438" s="37" t="s">
        <v>91</v>
      </c>
      <c r="O2438" s="37" t="s">
        <v>92</v>
      </c>
      <c r="P2438" s="22" t="s">
        <v>34485</v>
      </c>
      <c r="Q2438" s="22" t="s">
        <v>34486</v>
      </c>
      <c r="R2438" s="38">
        <v>0</v>
      </c>
    </row>
    <row r="2439" spans="1:18" ht="12.75">
      <c r="A2439" s="22" t="s">
        <v>60</v>
      </c>
      <c r="B2439" s="22" t="s">
        <v>16463</v>
      </c>
      <c r="C2439" s="22" t="s">
        <v>68</v>
      </c>
      <c r="D2439" s="22" t="s">
        <v>61</v>
      </c>
      <c r="E2439" s="31">
        <v>43004.600983796292</v>
      </c>
      <c r="F2439" s="22" t="s">
        <v>24971</v>
      </c>
      <c r="G2439" s="22" t="s">
        <v>34495</v>
      </c>
      <c r="H2439" s="22" t="s">
        <v>74</v>
      </c>
      <c r="I2439" s="22" t="s">
        <v>20378</v>
      </c>
      <c r="J2439" s="37" t="s">
        <v>24973</v>
      </c>
      <c r="K2439" s="37" t="s">
        <v>24974</v>
      </c>
      <c r="L2439" s="37" t="s">
        <v>24974</v>
      </c>
      <c r="M2439" s="37" t="s">
        <v>34496</v>
      </c>
      <c r="N2439" s="37" t="s">
        <v>91</v>
      </c>
      <c r="O2439" s="37" t="s">
        <v>92</v>
      </c>
      <c r="P2439" s="22" t="s">
        <v>34497</v>
      </c>
      <c r="Q2439" s="22" t="s">
        <v>34498</v>
      </c>
      <c r="R2439" s="38">
        <v>0</v>
      </c>
    </row>
    <row r="2440" spans="1:18" ht="12.75">
      <c r="A2440" s="22" t="s">
        <v>60</v>
      </c>
      <c r="B2440" s="22" t="s">
        <v>15167</v>
      </c>
      <c r="C2440" s="22" t="s">
        <v>68</v>
      </c>
      <c r="D2440" s="22" t="s">
        <v>61</v>
      </c>
      <c r="E2440" s="31">
        <v>42999.616863425923</v>
      </c>
      <c r="F2440" s="22" t="s">
        <v>24971</v>
      </c>
      <c r="G2440" s="22" t="s">
        <v>34499</v>
      </c>
      <c r="H2440" s="22" t="s">
        <v>74</v>
      </c>
      <c r="I2440" s="22" t="s">
        <v>34500</v>
      </c>
      <c r="J2440" s="37" t="s">
        <v>24973</v>
      </c>
      <c r="K2440" s="37" t="s">
        <v>24974</v>
      </c>
      <c r="L2440" s="37" t="s">
        <v>24974</v>
      </c>
      <c r="M2440" s="37" t="s">
        <v>34501</v>
      </c>
      <c r="N2440" s="37" t="s">
        <v>510</v>
      </c>
      <c r="O2440" s="37" t="s">
        <v>511</v>
      </c>
      <c r="P2440" s="22" t="s">
        <v>34502</v>
      </c>
      <c r="Q2440" s="22" t="s">
        <v>34503</v>
      </c>
      <c r="R2440" s="38">
        <v>0</v>
      </c>
    </row>
    <row r="2441" spans="1:18" ht="12.75">
      <c r="A2441" s="22" t="s">
        <v>60</v>
      </c>
      <c r="B2441" s="22" t="s">
        <v>15167</v>
      </c>
      <c r="C2441" s="22" t="s">
        <v>68</v>
      </c>
      <c r="D2441" s="22" t="s">
        <v>61</v>
      </c>
      <c r="E2441" s="31">
        <v>42999.617731481478</v>
      </c>
      <c r="F2441" s="22" t="s">
        <v>24971</v>
      </c>
      <c r="G2441" s="22" t="s">
        <v>34504</v>
      </c>
      <c r="H2441" s="22" t="s">
        <v>74</v>
      </c>
      <c r="I2441" s="22" t="s">
        <v>34505</v>
      </c>
      <c r="J2441" s="37" t="s">
        <v>24973</v>
      </c>
      <c r="K2441" s="37" t="s">
        <v>24974</v>
      </c>
      <c r="L2441" s="37" t="s">
        <v>24974</v>
      </c>
      <c r="M2441" s="37" t="s">
        <v>34506</v>
      </c>
      <c r="N2441" s="37" t="s">
        <v>510</v>
      </c>
      <c r="O2441" s="37" t="s">
        <v>511</v>
      </c>
      <c r="P2441" s="22" t="s">
        <v>34502</v>
      </c>
      <c r="Q2441" s="22" t="s">
        <v>34503</v>
      </c>
      <c r="R2441" s="38">
        <v>0</v>
      </c>
    </row>
    <row r="2442" spans="1:18" ht="12.75">
      <c r="A2442" s="22" t="s">
        <v>60</v>
      </c>
      <c r="B2442" s="22" t="s">
        <v>16283</v>
      </c>
      <c r="C2442" s="22" t="s">
        <v>68</v>
      </c>
      <c r="D2442" s="22" t="s">
        <v>61</v>
      </c>
      <c r="E2442" s="31">
        <v>42979.611446759256</v>
      </c>
      <c r="F2442" s="22" t="s">
        <v>24971</v>
      </c>
      <c r="G2442" s="22" t="s">
        <v>34507</v>
      </c>
      <c r="H2442" s="22" t="s">
        <v>74</v>
      </c>
      <c r="I2442" s="22" t="s">
        <v>16285</v>
      </c>
      <c r="J2442" s="37" t="s">
        <v>24973</v>
      </c>
      <c r="K2442" s="37" t="s">
        <v>24974</v>
      </c>
      <c r="L2442" s="37" t="s">
        <v>24974</v>
      </c>
      <c r="M2442" s="37" t="s">
        <v>34508</v>
      </c>
      <c r="N2442" s="37" t="s">
        <v>91</v>
      </c>
      <c r="O2442" s="37" t="s">
        <v>92</v>
      </c>
      <c r="P2442" s="22" t="s">
        <v>34509</v>
      </c>
      <c r="Q2442" s="22" t="s">
        <v>34510</v>
      </c>
      <c r="R2442" s="38">
        <v>0</v>
      </c>
    </row>
    <row r="2443" spans="1:18" ht="12.75">
      <c r="A2443" s="22" t="s">
        <v>60</v>
      </c>
      <c r="B2443" s="22" t="s">
        <v>16283</v>
      </c>
      <c r="C2443" s="22" t="s">
        <v>68</v>
      </c>
      <c r="D2443" s="22" t="s">
        <v>61</v>
      </c>
      <c r="E2443" s="31">
        <v>42982.404791666668</v>
      </c>
      <c r="F2443" s="22" t="s">
        <v>24971</v>
      </c>
      <c r="G2443" s="22" t="s">
        <v>34511</v>
      </c>
      <c r="H2443" s="22" t="s">
        <v>74</v>
      </c>
      <c r="I2443" s="22" t="s">
        <v>16702</v>
      </c>
      <c r="J2443" s="37" t="s">
        <v>24973</v>
      </c>
      <c r="K2443" s="37" t="s">
        <v>24974</v>
      </c>
      <c r="L2443" s="37" t="s">
        <v>24974</v>
      </c>
      <c r="M2443" s="37" t="s">
        <v>34512</v>
      </c>
      <c r="N2443" s="37" t="s">
        <v>438</v>
      </c>
      <c r="O2443" s="37" t="s">
        <v>439</v>
      </c>
      <c r="P2443" s="22" t="s">
        <v>34513</v>
      </c>
      <c r="Q2443" s="22" t="s">
        <v>34513</v>
      </c>
      <c r="R2443" s="38">
        <v>0</v>
      </c>
    </row>
    <row r="2444" spans="1:18" ht="12.75">
      <c r="A2444" s="22" t="s">
        <v>60</v>
      </c>
      <c r="B2444" s="22" t="s">
        <v>16283</v>
      </c>
      <c r="C2444" s="22" t="s">
        <v>68</v>
      </c>
      <c r="D2444" s="22" t="s">
        <v>61</v>
      </c>
      <c r="E2444" s="31">
        <v>42982.62668981481</v>
      </c>
      <c r="F2444" s="22" t="s">
        <v>24971</v>
      </c>
      <c r="G2444" s="22" t="s">
        <v>34514</v>
      </c>
      <c r="H2444" s="22" t="s">
        <v>74</v>
      </c>
      <c r="I2444" s="22" t="s">
        <v>17195</v>
      </c>
      <c r="J2444" s="37" t="s">
        <v>24973</v>
      </c>
      <c r="K2444" s="37" t="s">
        <v>24974</v>
      </c>
      <c r="L2444" s="37" t="s">
        <v>24974</v>
      </c>
      <c r="M2444" s="37" t="s">
        <v>34515</v>
      </c>
      <c r="N2444" s="37" t="s">
        <v>9555</v>
      </c>
      <c r="O2444" s="37" t="s">
        <v>9556</v>
      </c>
      <c r="P2444" s="22" t="s">
        <v>34516</v>
      </c>
      <c r="Q2444" s="22" t="s">
        <v>34517</v>
      </c>
      <c r="R2444" s="38">
        <v>0</v>
      </c>
    </row>
    <row r="2445" spans="1:18" ht="12.75">
      <c r="A2445" s="22" t="s">
        <v>60</v>
      </c>
      <c r="B2445" s="22" t="s">
        <v>16283</v>
      </c>
      <c r="C2445" s="22" t="s">
        <v>68</v>
      </c>
      <c r="D2445" s="22" t="s">
        <v>61</v>
      </c>
      <c r="E2445" s="31">
        <v>42984.547037037039</v>
      </c>
      <c r="F2445" s="22" t="s">
        <v>24971</v>
      </c>
      <c r="G2445" s="22" t="s">
        <v>34518</v>
      </c>
      <c r="H2445" s="22" t="s">
        <v>74</v>
      </c>
      <c r="I2445" s="22" t="s">
        <v>21562</v>
      </c>
      <c r="J2445" s="37" t="s">
        <v>24973</v>
      </c>
      <c r="K2445" s="37" t="s">
        <v>24974</v>
      </c>
      <c r="L2445" s="37" t="s">
        <v>24974</v>
      </c>
      <c r="M2445" s="37" t="s">
        <v>34519</v>
      </c>
      <c r="N2445" s="37" t="s">
        <v>111</v>
      </c>
      <c r="O2445" s="37" t="s">
        <v>112</v>
      </c>
      <c r="P2445" s="22" t="s">
        <v>34520</v>
      </c>
      <c r="Q2445" s="22" t="s">
        <v>34521</v>
      </c>
      <c r="R2445" s="38">
        <v>0</v>
      </c>
    </row>
    <row r="2446" spans="1:18" ht="12.75">
      <c r="A2446" s="22" t="s">
        <v>60</v>
      </c>
      <c r="B2446" s="22" t="s">
        <v>16283</v>
      </c>
      <c r="C2446" s="22" t="s">
        <v>68</v>
      </c>
      <c r="D2446" s="22" t="s">
        <v>61</v>
      </c>
      <c r="E2446" s="31">
        <v>42998.461956018517</v>
      </c>
      <c r="F2446" s="22" t="s">
        <v>24971</v>
      </c>
      <c r="G2446" s="22" t="s">
        <v>34522</v>
      </c>
      <c r="H2446" s="22" t="s">
        <v>74</v>
      </c>
      <c r="I2446" s="22" t="s">
        <v>34523</v>
      </c>
      <c r="J2446" s="37" t="s">
        <v>24973</v>
      </c>
      <c r="K2446" s="37" t="s">
        <v>24974</v>
      </c>
      <c r="L2446" s="37" t="s">
        <v>24974</v>
      </c>
      <c r="M2446" s="37" t="s">
        <v>34524</v>
      </c>
      <c r="N2446" s="37" t="s">
        <v>20147</v>
      </c>
      <c r="O2446" s="37" t="s">
        <v>20148</v>
      </c>
      <c r="P2446" s="22" t="s">
        <v>34525</v>
      </c>
      <c r="Q2446" s="22" t="s">
        <v>34526</v>
      </c>
      <c r="R2446" s="38">
        <v>0</v>
      </c>
    </row>
    <row r="2447" spans="1:18" ht="12.75">
      <c r="A2447" s="22" t="s">
        <v>60</v>
      </c>
      <c r="B2447" s="22" t="s">
        <v>16283</v>
      </c>
      <c r="C2447" s="22" t="s">
        <v>68</v>
      </c>
      <c r="D2447" s="22" t="s">
        <v>61</v>
      </c>
      <c r="E2447" s="31">
        <v>43003.424178240741</v>
      </c>
      <c r="F2447" s="22" t="s">
        <v>24971</v>
      </c>
      <c r="G2447" s="22" t="s">
        <v>34527</v>
      </c>
      <c r="H2447" s="22" t="s">
        <v>74</v>
      </c>
      <c r="I2447" s="22" t="s">
        <v>34528</v>
      </c>
      <c r="J2447" s="37" t="s">
        <v>24973</v>
      </c>
      <c r="K2447" s="37" t="s">
        <v>24974</v>
      </c>
      <c r="L2447" s="37" t="s">
        <v>24974</v>
      </c>
      <c r="M2447" s="37" t="s">
        <v>34529</v>
      </c>
      <c r="N2447" s="37" t="s">
        <v>192</v>
      </c>
      <c r="O2447" s="37" t="s">
        <v>193</v>
      </c>
      <c r="P2447" s="22" t="s">
        <v>34530</v>
      </c>
      <c r="Q2447" s="22" t="s">
        <v>34531</v>
      </c>
      <c r="R2447" s="38">
        <v>0</v>
      </c>
    </row>
    <row r="2448" spans="1:18" ht="12.75">
      <c r="A2448" s="22" t="s">
        <v>60</v>
      </c>
      <c r="B2448" s="22" t="s">
        <v>16283</v>
      </c>
      <c r="C2448" s="22" t="s">
        <v>68</v>
      </c>
      <c r="D2448" s="22" t="s">
        <v>61</v>
      </c>
      <c r="E2448" s="31">
        <v>43004.573819444442</v>
      </c>
      <c r="F2448" s="22" t="s">
        <v>24971</v>
      </c>
      <c r="G2448" s="22" t="s">
        <v>34532</v>
      </c>
      <c r="H2448" s="22" t="s">
        <v>74</v>
      </c>
      <c r="I2448" s="22" t="s">
        <v>16577</v>
      </c>
      <c r="J2448" s="37" t="s">
        <v>24973</v>
      </c>
      <c r="K2448" s="37" t="s">
        <v>24974</v>
      </c>
      <c r="L2448" s="37" t="s">
        <v>24974</v>
      </c>
      <c r="M2448" s="37" t="s">
        <v>34533</v>
      </c>
      <c r="N2448" s="37" t="s">
        <v>16578</v>
      </c>
      <c r="O2448" s="37" t="s">
        <v>16579</v>
      </c>
      <c r="P2448" s="22" t="s">
        <v>34534</v>
      </c>
      <c r="Q2448" s="22" t="s">
        <v>34535</v>
      </c>
      <c r="R2448" s="38">
        <v>0</v>
      </c>
    </row>
    <row r="2449" spans="1:18" ht="12.75">
      <c r="A2449" s="22" t="s">
        <v>60</v>
      </c>
      <c r="B2449" s="22" t="s">
        <v>15186</v>
      </c>
      <c r="C2449" s="22" t="s">
        <v>68</v>
      </c>
      <c r="D2449" s="22" t="s">
        <v>61</v>
      </c>
      <c r="E2449" s="31">
        <v>42983.496678240735</v>
      </c>
      <c r="F2449" s="22" t="s">
        <v>24971</v>
      </c>
      <c r="G2449" s="22" t="s">
        <v>34536</v>
      </c>
      <c r="H2449" s="22" t="s">
        <v>74</v>
      </c>
      <c r="I2449" s="22" t="s">
        <v>19637</v>
      </c>
      <c r="J2449" s="37" t="s">
        <v>24973</v>
      </c>
      <c r="K2449" s="37" t="s">
        <v>24974</v>
      </c>
      <c r="L2449" s="37" t="s">
        <v>24974</v>
      </c>
      <c r="M2449" s="37" t="s">
        <v>34537</v>
      </c>
      <c r="N2449" s="37" t="s">
        <v>366</v>
      </c>
      <c r="O2449" s="37" t="s">
        <v>367</v>
      </c>
      <c r="P2449" s="22" t="s">
        <v>34538</v>
      </c>
      <c r="Q2449" s="22" t="s">
        <v>34539</v>
      </c>
      <c r="R2449" s="38">
        <v>0</v>
      </c>
    </row>
    <row r="2450" spans="1:18" ht="12.75">
      <c r="A2450" s="22" t="s">
        <v>60</v>
      </c>
      <c r="B2450" s="22" t="s">
        <v>15186</v>
      </c>
      <c r="C2450" s="22" t="s">
        <v>68</v>
      </c>
      <c r="D2450" s="22" t="s">
        <v>61</v>
      </c>
      <c r="E2450" s="31">
        <v>42984.693009259259</v>
      </c>
      <c r="F2450" s="22" t="s">
        <v>24971</v>
      </c>
      <c r="G2450" s="22" t="s">
        <v>34540</v>
      </c>
      <c r="H2450" s="22" t="s">
        <v>74</v>
      </c>
      <c r="I2450" s="22" t="s">
        <v>15188</v>
      </c>
      <c r="J2450" s="37" t="s">
        <v>24973</v>
      </c>
      <c r="K2450" s="37" t="s">
        <v>24974</v>
      </c>
      <c r="L2450" s="37" t="s">
        <v>24974</v>
      </c>
      <c r="M2450" s="37" t="s">
        <v>34541</v>
      </c>
      <c r="N2450" s="37" t="s">
        <v>15189</v>
      </c>
      <c r="O2450" s="37" t="s">
        <v>15190</v>
      </c>
      <c r="P2450" s="22" t="s">
        <v>34542</v>
      </c>
      <c r="Q2450" s="22" t="s">
        <v>34543</v>
      </c>
      <c r="R2450" s="38">
        <v>0</v>
      </c>
    </row>
    <row r="2451" spans="1:18" ht="12.75">
      <c r="A2451" s="22" t="s">
        <v>60</v>
      </c>
      <c r="B2451" s="22" t="s">
        <v>15186</v>
      </c>
      <c r="C2451" s="22" t="s">
        <v>68</v>
      </c>
      <c r="D2451" s="22" t="s">
        <v>61</v>
      </c>
      <c r="E2451" s="31">
        <v>42986.712685185186</v>
      </c>
      <c r="F2451" s="22" t="s">
        <v>24971</v>
      </c>
      <c r="G2451" s="22" t="s">
        <v>34544</v>
      </c>
      <c r="H2451" s="22" t="s">
        <v>74</v>
      </c>
      <c r="I2451" s="22" t="s">
        <v>19822</v>
      </c>
      <c r="J2451" s="37" t="s">
        <v>24973</v>
      </c>
      <c r="K2451" s="37" t="s">
        <v>24974</v>
      </c>
      <c r="L2451" s="37" t="s">
        <v>24974</v>
      </c>
      <c r="M2451" s="37" t="s">
        <v>34545</v>
      </c>
      <c r="N2451" s="37" t="s">
        <v>91</v>
      </c>
      <c r="O2451" s="37" t="s">
        <v>92</v>
      </c>
      <c r="P2451" s="22" t="s">
        <v>34546</v>
      </c>
      <c r="Q2451" s="22" t="s">
        <v>34547</v>
      </c>
      <c r="R2451" s="38">
        <v>0</v>
      </c>
    </row>
    <row r="2452" spans="1:18" ht="12.75">
      <c r="A2452" s="22" t="s">
        <v>60</v>
      </c>
      <c r="B2452" s="22" t="s">
        <v>15186</v>
      </c>
      <c r="C2452" s="22" t="s">
        <v>68</v>
      </c>
      <c r="D2452" s="22" t="s">
        <v>61</v>
      </c>
      <c r="E2452" s="31">
        <v>42989.477743055555</v>
      </c>
      <c r="F2452" s="22" t="s">
        <v>24971</v>
      </c>
      <c r="G2452" s="22" t="s">
        <v>34548</v>
      </c>
      <c r="H2452" s="22" t="s">
        <v>74</v>
      </c>
      <c r="I2452" s="22" t="s">
        <v>20913</v>
      </c>
      <c r="J2452" s="37" t="s">
        <v>24973</v>
      </c>
      <c r="K2452" s="37" t="s">
        <v>24974</v>
      </c>
      <c r="L2452" s="37" t="s">
        <v>24974</v>
      </c>
      <c r="M2452" s="37" t="s">
        <v>34549</v>
      </c>
      <c r="N2452" s="37" t="s">
        <v>91</v>
      </c>
      <c r="O2452" s="37" t="s">
        <v>92</v>
      </c>
      <c r="P2452" s="22" t="s">
        <v>34550</v>
      </c>
      <c r="Q2452" s="22" t="s">
        <v>34551</v>
      </c>
      <c r="R2452" s="38">
        <v>0</v>
      </c>
    </row>
    <row r="2453" spans="1:18" ht="12.75">
      <c r="A2453" s="22" t="s">
        <v>60</v>
      </c>
      <c r="B2453" s="22" t="s">
        <v>15186</v>
      </c>
      <c r="C2453" s="22" t="s">
        <v>68</v>
      </c>
      <c r="D2453" s="22" t="s">
        <v>61</v>
      </c>
      <c r="E2453" s="31">
        <v>42991.709791666668</v>
      </c>
      <c r="F2453" s="22" t="s">
        <v>24971</v>
      </c>
      <c r="G2453" s="22" t="s">
        <v>34552</v>
      </c>
      <c r="H2453" s="22" t="s">
        <v>74</v>
      </c>
      <c r="I2453" s="22" t="s">
        <v>34553</v>
      </c>
      <c r="J2453" s="37" t="s">
        <v>24973</v>
      </c>
      <c r="K2453" s="37" t="s">
        <v>24974</v>
      </c>
      <c r="L2453" s="37" t="s">
        <v>24974</v>
      </c>
      <c r="M2453" s="37" t="s">
        <v>34554</v>
      </c>
      <c r="N2453" s="37" t="s">
        <v>366</v>
      </c>
      <c r="O2453" s="37" t="s">
        <v>367</v>
      </c>
      <c r="P2453" s="22" t="s">
        <v>34555</v>
      </c>
      <c r="Q2453" s="22" t="s">
        <v>34556</v>
      </c>
      <c r="R2453" s="38">
        <v>0</v>
      </c>
    </row>
    <row r="2454" spans="1:18" ht="12.75">
      <c r="A2454" s="22" t="s">
        <v>60</v>
      </c>
      <c r="B2454" s="22" t="s">
        <v>15186</v>
      </c>
      <c r="C2454" s="22" t="s">
        <v>68</v>
      </c>
      <c r="D2454" s="22" t="s">
        <v>61</v>
      </c>
      <c r="E2454" s="31">
        <v>42991.712361111109</v>
      </c>
      <c r="F2454" s="22" t="s">
        <v>24971</v>
      </c>
      <c r="G2454" s="22" t="s">
        <v>34557</v>
      </c>
      <c r="H2454" s="22" t="s">
        <v>74</v>
      </c>
      <c r="I2454" s="22" t="s">
        <v>17241</v>
      </c>
      <c r="J2454" s="37" t="s">
        <v>24973</v>
      </c>
      <c r="K2454" s="37" t="s">
        <v>24974</v>
      </c>
      <c r="L2454" s="37" t="s">
        <v>24974</v>
      </c>
      <c r="M2454" s="37" t="s">
        <v>34558</v>
      </c>
      <c r="N2454" s="37" t="s">
        <v>366</v>
      </c>
      <c r="O2454" s="37" t="s">
        <v>367</v>
      </c>
      <c r="P2454" s="22" t="s">
        <v>34555</v>
      </c>
      <c r="Q2454" s="22" t="s">
        <v>34556</v>
      </c>
      <c r="R2454" s="38">
        <v>0</v>
      </c>
    </row>
    <row r="2455" spans="1:18" ht="12.75">
      <c r="A2455" s="22" t="s">
        <v>60</v>
      </c>
      <c r="B2455" s="22" t="s">
        <v>15186</v>
      </c>
      <c r="C2455" s="22" t="s">
        <v>68</v>
      </c>
      <c r="D2455" s="22" t="s">
        <v>61</v>
      </c>
      <c r="E2455" s="31">
        <v>42996.69972222222</v>
      </c>
      <c r="F2455" s="22" t="s">
        <v>24971</v>
      </c>
      <c r="G2455" s="22" t="s">
        <v>34559</v>
      </c>
      <c r="H2455" s="22" t="s">
        <v>74</v>
      </c>
      <c r="I2455" s="22" t="s">
        <v>34560</v>
      </c>
      <c r="J2455" s="37" t="s">
        <v>24973</v>
      </c>
      <c r="K2455" s="37" t="s">
        <v>24974</v>
      </c>
      <c r="L2455" s="37" t="s">
        <v>24974</v>
      </c>
      <c r="M2455" s="37" t="s">
        <v>34561</v>
      </c>
      <c r="N2455" s="37" t="s">
        <v>555</v>
      </c>
      <c r="O2455" s="37" t="s">
        <v>556</v>
      </c>
      <c r="P2455" s="22" t="s">
        <v>34562</v>
      </c>
      <c r="Q2455" s="22" t="s">
        <v>34563</v>
      </c>
      <c r="R2455" s="38">
        <v>0</v>
      </c>
    </row>
    <row r="2456" spans="1:18" ht="12.75">
      <c r="A2456" s="22" t="s">
        <v>60</v>
      </c>
      <c r="B2456" s="22" t="s">
        <v>15186</v>
      </c>
      <c r="C2456" s="22" t="s">
        <v>68</v>
      </c>
      <c r="D2456" s="22" t="s">
        <v>61</v>
      </c>
      <c r="E2456" s="31">
        <v>42997.648344907408</v>
      </c>
      <c r="F2456" s="22" t="s">
        <v>24971</v>
      </c>
      <c r="G2456" s="22" t="s">
        <v>34564</v>
      </c>
      <c r="H2456" s="22" t="s">
        <v>74</v>
      </c>
      <c r="I2456" s="22" t="s">
        <v>34565</v>
      </c>
      <c r="J2456" s="37" t="s">
        <v>24973</v>
      </c>
      <c r="K2456" s="37" t="s">
        <v>24974</v>
      </c>
      <c r="L2456" s="37" t="s">
        <v>24974</v>
      </c>
      <c r="M2456" s="37" t="s">
        <v>34566</v>
      </c>
      <c r="N2456" s="37" t="s">
        <v>555</v>
      </c>
      <c r="O2456" s="37" t="s">
        <v>556</v>
      </c>
      <c r="P2456" s="22" t="s">
        <v>34562</v>
      </c>
      <c r="Q2456" s="22" t="s">
        <v>34563</v>
      </c>
      <c r="R2456" s="38">
        <v>0</v>
      </c>
    </row>
    <row r="2457" spans="1:18" ht="12.75">
      <c r="A2457" s="22" t="s">
        <v>60</v>
      </c>
      <c r="B2457" s="22" t="s">
        <v>15186</v>
      </c>
      <c r="C2457" s="22" t="s">
        <v>68</v>
      </c>
      <c r="D2457" s="22" t="s">
        <v>61</v>
      </c>
      <c r="E2457" s="31">
        <v>42998.432708333334</v>
      </c>
      <c r="F2457" s="22" t="s">
        <v>24971</v>
      </c>
      <c r="G2457" s="22" t="s">
        <v>34567</v>
      </c>
      <c r="H2457" s="22" t="s">
        <v>74</v>
      </c>
      <c r="I2457" s="22" t="s">
        <v>34568</v>
      </c>
      <c r="J2457" s="37" t="s">
        <v>24973</v>
      </c>
      <c r="K2457" s="37" t="s">
        <v>24974</v>
      </c>
      <c r="L2457" s="37" t="s">
        <v>24974</v>
      </c>
      <c r="M2457" s="37" t="s">
        <v>34569</v>
      </c>
      <c r="N2457" s="37" t="s">
        <v>555</v>
      </c>
      <c r="O2457" s="37" t="s">
        <v>556</v>
      </c>
      <c r="P2457" s="22" t="s">
        <v>34562</v>
      </c>
      <c r="Q2457" s="22" t="s">
        <v>34563</v>
      </c>
      <c r="R2457" s="38">
        <v>0</v>
      </c>
    </row>
    <row r="2458" spans="1:18" ht="12.75">
      <c r="A2458" s="22" t="s">
        <v>60</v>
      </c>
      <c r="B2458" s="22" t="s">
        <v>15186</v>
      </c>
      <c r="C2458" s="22" t="s">
        <v>68</v>
      </c>
      <c r="D2458" s="22" t="s">
        <v>61</v>
      </c>
      <c r="E2458" s="31">
        <v>42998.692326388889</v>
      </c>
      <c r="F2458" s="22" t="s">
        <v>24971</v>
      </c>
      <c r="G2458" s="22" t="s">
        <v>34570</v>
      </c>
      <c r="H2458" s="22" t="s">
        <v>74</v>
      </c>
      <c r="I2458" s="22" t="s">
        <v>16902</v>
      </c>
      <c r="J2458" s="37" t="s">
        <v>24973</v>
      </c>
      <c r="K2458" s="37" t="s">
        <v>24974</v>
      </c>
      <c r="L2458" s="37" t="s">
        <v>24974</v>
      </c>
      <c r="M2458" s="37" t="s">
        <v>34571</v>
      </c>
      <c r="N2458" s="37" t="s">
        <v>555</v>
      </c>
      <c r="O2458" s="37" t="s">
        <v>556</v>
      </c>
      <c r="P2458" s="22" t="s">
        <v>34562</v>
      </c>
      <c r="Q2458" s="22" t="s">
        <v>34563</v>
      </c>
      <c r="R2458" s="38">
        <v>0</v>
      </c>
    </row>
    <row r="2459" spans="1:18" ht="12.75">
      <c r="A2459" s="22" t="s">
        <v>60</v>
      </c>
      <c r="B2459" s="22" t="s">
        <v>15186</v>
      </c>
      <c r="C2459" s="22" t="s">
        <v>68</v>
      </c>
      <c r="D2459" s="22" t="s">
        <v>61</v>
      </c>
      <c r="E2459" s="31">
        <v>42999.481527777774</v>
      </c>
      <c r="F2459" s="22" t="s">
        <v>24971</v>
      </c>
      <c r="G2459" s="22" t="s">
        <v>34572</v>
      </c>
      <c r="H2459" s="22" t="s">
        <v>74</v>
      </c>
      <c r="I2459" s="22" t="s">
        <v>21363</v>
      </c>
      <c r="J2459" s="37" t="s">
        <v>24973</v>
      </c>
      <c r="K2459" s="37" t="s">
        <v>24974</v>
      </c>
      <c r="L2459" s="37" t="s">
        <v>24974</v>
      </c>
      <c r="M2459" s="37" t="s">
        <v>34573</v>
      </c>
      <c r="N2459" s="37" t="s">
        <v>106</v>
      </c>
      <c r="O2459" s="37" t="s">
        <v>107</v>
      </c>
      <c r="P2459" s="22" t="s">
        <v>34574</v>
      </c>
      <c r="Q2459" s="22" t="s">
        <v>34575</v>
      </c>
      <c r="R2459" s="38">
        <v>0</v>
      </c>
    </row>
    <row r="2460" spans="1:18" ht="12.75">
      <c r="A2460" s="22" t="s">
        <v>60</v>
      </c>
      <c r="B2460" s="22" t="s">
        <v>15186</v>
      </c>
      <c r="C2460" s="22" t="s">
        <v>68</v>
      </c>
      <c r="D2460" s="22" t="s">
        <v>61</v>
      </c>
      <c r="E2460" s="31">
        <v>43000.49664351852</v>
      </c>
      <c r="F2460" s="22" t="s">
        <v>24971</v>
      </c>
      <c r="G2460" s="22" t="s">
        <v>34576</v>
      </c>
      <c r="H2460" s="22" t="s">
        <v>74</v>
      </c>
      <c r="I2460" s="22" t="s">
        <v>34577</v>
      </c>
      <c r="J2460" s="37" t="s">
        <v>24973</v>
      </c>
      <c r="K2460" s="37" t="s">
        <v>24974</v>
      </c>
      <c r="L2460" s="37" t="s">
        <v>24974</v>
      </c>
      <c r="M2460" s="37" t="s">
        <v>34578</v>
      </c>
      <c r="N2460" s="37" t="s">
        <v>3791</v>
      </c>
      <c r="O2460" s="37" t="s">
        <v>3792</v>
      </c>
      <c r="P2460" s="22" t="s">
        <v>34579</v>
      </c>
      <c r="Q2460" s="22" t="s">
        <v>34580</v>
      </c>
      <c r="R2460" s="38">
        <v>0</v>
      </c>
    </row>
    <row r="2461" spans="1:18" ht="12.75">
      <c r="A2461" s="22" t="s">
        <v>60</v>
      </c>
      <c r="B2461" s="22" t="s">
        <v>15186</v>
      </c>
      <c r="C2461" s="22" t="s">
        <v>68</v>
      </c>
      <c r="D2461" s="22" t="s">
        <v>61</v>
      </c>
      <c r="E2461" s="31">
        <v>43003.677175925921</v>
      </c>
      <c r="F2461" s="22" t="s">
        <v>24971</v>
      </c>
      <c r="G2461" s="22" t="s">
        <v>34581</v>
      </c>
      <c r="H2461" s="22" t="s">
        <v>74</v>
      </c>
      <c r="I2461" s="22" t="s">
        <v>16803</v>
      </c>
      <c r="J2461" s="37" t="s">
        <v>24973</v>
      </c>
      <c r="K2461" s="37" t="s">
        <v>24974</v>
      </c>
      <c r="L2461" s="37" t="s">
        <v>24974</v>
      </c>
      <c r="M2461" s="37" t="s">
        <v>34582</v>
      </c>
      <c r="N2461" s="37" t="s">
        <v>91</v>
      </c>
      <c r="O2461" s="37" t="s">
        <v>92</v>
      </c>
      <c r="P2461" s="22" t="s">
        <v>34583</v>
      </c>
      <c r="Q2461" s="22" t="s">
        <v>34584</v>
      </c>
      <c r="R2461" s="38">
        <v>0</v>
      </c>
    </row>
    <row r="2462" spans="1:18" ht="12.75">
      <c r="A2462" s="22" t="s">
        <v>60</v>
      </c>
      <c r="B2462" s="22" t="s">
        <v>15186</v>
      </c>
      <c r="C2462" s="22" t="s">
        <v>68</v>
      </c>
      <c r="D2462" s="22" t="s">
        <v>61</v>
      </c>
      <c r="E2462" s="31">
        <v>43004.64603009259</v>
      </c>
      <c r="F2462" s="22" t="s">
        <v>24971</v>
      </c>
      <c r="G2462" s="22" t="s">
        <v>34585</v>
      </c>
      <c r="H2462" s="22" t="s">
        <v>74</v>
      </c>
      <c r="I2462" s="22" t="s">
        <v>17421</v>
      </c>
      <c r="J2462" s="37" t="s">
        <v>24973</v>
      </c>
      <c r="K2462" s="37" t="s">
        <v>24974</v>
      </c>
      <c r="L2462" s="37" t="s">
        <v>24974</v>
      </c>
      <c r="M2462" s="37" t="s">
        <v>34586</v>
      </c>
      <c r="N2462" s="37" t="s">
        <v>422</v>
      </c>
      <c r="O2462" s="37" t="s">
        <v>423</v>
      </c>
      <c r="P2462" s="22" t="s">
        <v>34587</v>
      </c>
      <c r="Q2462" s="22" t="s">
        <v>34588</v>
      </c>
      <c r="R2462" s="38">
        <v>0</v>
      </c>
    </row>
    <row r="2463" spans="1:18" ht="12.75">
      <c r="A2463" s="22" t="s">
        <v>60</v>
      </c>
      <c r="B2463" s="22" t="s">
        <v>15186</v>
      </c>
      <c r="C2463" s="22" t="s">
        <v>68</v>
      </c>
      <c r="D2463" s="22" t="s">
        <v>61</v>
      </c>
      <c r="E2463" s="31">
        <v>43005.516006944439</v>
      </c>
      <c r="F2463" s="22" t="s">
        <v>24971</v>
      </c>
      <c r="G2463" s="22" t="s">
        <v>34589</v>
      </c>
      <c r="H2463" s="22" t="s">
        <v>74</v>
      </c>
      <c r="I2463" s="22" t="s">
        <v>34590</v>
      </c>
      <c r="J2463" s="37" t="s">
        <v>24973</v>
      </c>
      <c r="K2463" s="37" t="s">
        <v>24974</v>
      </c>
      <c r="L2463" s="37" t="s">
        <v>24974</v>
      </c>
      <c r="M2463" s="37" t="s">
        <v>34591</v>
      </c>
      <c r="N2463" s="37" t="s">
        <v>353</v>
      </c>
      <c r="O2463" s="37" t="s">
        <v>354</v>
      </c>
      <c r="P2463" s="22" t="s">
        <v>34592</v>
      </c>
      <c r="Q2463" s="22" t="s">
        <v>34593</v>
      </c>
      <c r="R2463" s="38">
        <v>0</v>
      </c>
    </row>
    <row r="2464" spans="1:18" ht="12.75">
      <c r="A2464" s="22" t="s">
        <v>60</v>
      </c>
      <c r="B2464" s="22" t="s">
        <v>15186</v>
      </c>
      <c r="C2464" s="22" t="s">
        <v>68</v>
      </c>
      <c r="D2464" s="22" t="s">
        <v>61</v>
      </c>
      <c r="E2464" s="31">
        <v>43005.516597222224</v>
      </c>
      <c r="F2464" s="22" t="s">
        <v>24971</v>
      </c>
      <c r="G2464" s="22" t="s">
        <v>34594</v>
      </c>
      <c r="H2464" s="22" t="s">
        <v>74</v>
      </c>
      <c r="I2464" s="22" t="s">
        <v>34595</v>
      </c>
      <c r="J2464" s="37" t="s">
        <v>24973</v>
      </c>
      <c r="K2464" s="37" t="s">
        <v>24974</v>
      </c>
      <c r="L2464" s="37" t="s">
        <v>24974</v>
      </c>
      <c r="M2464" s="37" t="s">
        <v>34596</v>
      </c>
      <c r="N2464" s="37" t="s">
        <v>353</v>
      </c>
      <c r="O2464" s="37" t="s">
        <v>354</v>
      </c>
      <c r="P2464" s="22" t="s">
        <v>34592</v>
      </c>
      <c r="Q2464" s="22" t="s">
        <v>34593</v>
      </c>
      <c r="R2464" s="38">
        <v>0</v>
      </c>
    </row>
    <row r="2465" spans="1:18" ht="12.75">
      <c r="A2465" s="22" t="s">
        <v>60</v>
      </c>
      <c r="B2465" s="22" t="s">
        <v>15186</v>
      </c>
      <c r="C2465" s="22" t="s">
        <v>68</v>
      </c>
      <c r="D2465" s="22" t="s">
        <v>61</v>
      </c>
      <c r="E2465" s="31">
        <v>43006.428796296292</v>
      </c>
      <c r="F2465" s="22" t="s">
        <v>24971</v>
      </c>
      <c r="G2465" s="22" t="s">
        <v>34597</v>
      </c>
      <c r="H2465" s="22" t="s">
        <v>74</v>
      </c>
      <c r="I2465" s="22" t="s">
        <v>19476</v>
      </c>
      <c r="J2465" s="37" t="s">
        <v>24973</v>
      </c>
      <c r="K2465" s="37" t="s">
        <v>24974</v>
      </c>
      <c r="L2465" s="37" t="s">
        <v>24974</v>
      </c>
      <c r="M2465" s="37" t="s">
        <v>34598</v>
      </c>
      <c r="N2465" s="37" t="s">
        <v>353</v>
      </c>
      <c r="O2465" s="37" t="s">
        <v>354</v>
      </c>
      <c r="P2465" s="22" t="s">
        <v>34592</v>
      </c>
      <c r="Q2465" s="22" t="s">
        <v>34593</v>
      </c>
      <c r="R2465" s="38">
        <v>0</v>
      </c>
    </row>
    <row r="2466" spans="1:18" ht="12.75">
      <c r="A2466" s="22" t="s">
        <v>60</v>
      </c>
      <c r="B2466" s="22" t="s">
        <v>14329</v>
      </c>
      <c r="C2466" s="22" t="s">
        <v>67</v>
      </c>
      <c r="D2466" s="22" t="s">
        <v>61</v>
      </c>
      <c r="E2466" s="31">
        <v>42984.697488425925</v>
      </c>
      <c r="F2466" s="22" t="s">
        <v>24971</v>
      </c>
      <c r="G2466" s="22" t="s">
        <v>34599</v>
      </c>
      <c r="H2466" s="22" t="s">
        <v>74</v>
      </c>
      <c r="I2466" s="22" t="s">
        <v>14396</v>
      </c>
      <c r="J2466" s="37" t="s">
        <v>24973</v>
      </c>
      <c r="K2466" s="37" t="s">
        <v>24974</v>
      </c>
      <c r="L2466" s="37" t="s">
        <v>24974</v>
      </c>
      <c r="M2466" s="37" t="s">
        <v>34600</v>
      </c>
      <c r="N2466" s="37" t="s">
        <v>844</v>
      </c>
      <c r="O2466" s="37" t="s">
        <v>845</v>
      </c>
      <c r="P2466" s="22" t="s">
        <v>34601</v>
      </c>
      <c r="Q2466" s="22" t="s">
        <v>34602</v>
      </c>
      <c r="R2466" s="38">
        <v>0</v>
      </c>
    </row>
    <row r="2467" spans="1:18" ht="12.75">
      <c r="A2467" s="22" t="s">
        <v>60</v>
      </c>
      <c r="B2467" s="22" t="s">
        <v>14329</v>
      </c>
      <c r="C2467" s="22" t="s">
        <v>67</v>
      </c>
      <c r="D2467" s="22" t="s">
        <v>61</v>
      </c>
      <c r="E2467" s="31">
        <v>42984.855023148149</v>
      </c>
      <c r="F2467" s="22" t="s">
        <v>24971</v>
      </c>
      <c r="G2467" s="22" t="s">
        <v>34603</v>
      </c>
      <c r="H2467" s="22" t="s">
        <v>74</v>
      </c>
      <c r="I2467" s="22" t="s">
        <v>14680</v>
      </c>
      <c r="J2467" s="37" t="s">
        <v>24973</v>
      </c>
      <c r="K2467" s="37" t="s">
        <v>24974</v>
      </c>
      <c r="L2467" s="37" t="s">
        <v>24974</v>
      </c>
      <c r="M2467" s="37" t="s">
        <v>34604</v>
      </c>
      <c r="N2467" s="37" t="s">
        <v>10230</v>
      </c>
      <c r="O2467" s="37" t="s">
        <v>10231</v>
      </c>
      <c r="P2467" s="22" t="s">
        <v>34605</v>
      </c>
      <c r="Q2467" s="22" t="s">
        <v>34606</v>
      </c>
      <c r="R2467" s="38">
        <v>0</v>
      </c>
    </row>
    <row r="2468" spans="1:18" ht="12.75">
      <c r="A2468" s="22" t="s">
        <v>60</v>
      </c>
      <c r="B2468" s="22" t="s">
        <v>14329</v>
      </c>
      <c r="C2468" s="22" t="s">
        <v>67</v>
      </c>
      <c r="D2468" s="22" t="s">
        <v>61</v>
      </c>
      <c r="E2468" s="31">
        <v>42984.906550925924</v>
      </c>
      <c r="F2468" s="22" t="s">
        <v>24971</v>
      </c>
      <c r="G2468" s="22" t="s">
        <v>34607</v>
      </c>
      <c r="H2468" s="22" t="s">
        <v>74</v>
      </c>
      <c r="I2468" s="22" t="s">
        <v>14805</v>
      </c>
      <c r="J2468" s="37" t="s">
        <v>24973</v>
      </c>
      <c r="K2468" s="37" t="s">
        <v>24974</v>
      </c>
      <c r="L2468" s="37" t="s">
        <v>24974</v>
      </c>
      <c r="M2468" s="37" t="s">
        <v>34608</v>
      </c>
      <c r="N2468" s="37" t="s">
        <v>9853</v>
      </c>
      <c r="O2468" s="37" t="s">
        <v>9854</v>
      </c>
      <c r="P2468" s="22" t="s">
        <v>34609</v>
      </c>
      <c r="Q2468" s="22" t="s">
        <v>34610</v>
      </c>
      <c r="R2468" s="38">
        <v>0</v>
      </c>
    </row>
    <row r="2469" spans="1:18" ht="12.75">
      <c r="A2469" s="22" t="s">
        <v>60</v>
      </c>
      <c r="B2469" s="22" t="s">
        <v>14329</v>
      </c>
      <c r="C2469" s="22" t="s">
        <v>67</v>
      </c>
      <c r="D2469" s="22" t="s">
        <v>61</v>
      </c>
      <c r="E2469" s="31">
        <v>42989.474189814813</v>
      </c>
      <c r="F2469" s="22" t="s">
        <v>24971</v>
      </c>
      <c r="G2469" s="22" t="s">
        <v>34611</v>
      </c>
      <c r="H2469" s="22" t="s">
        <v>74</v>
      </c>
      <c r="I2469" s="22" t="s">
        <v>14386</v>
      </c>
      <c r="J2469" s="37" t="s">
        <v>24973</v>
      </c>
      <c r="K2469" s="37" t="s">
        <v>24974</v>
      </c>
      <c r="L2469" s="37" t="s">
        <v>24974</v>
      </c>
      <c r="M2469" s="37" t="s">
        <v>34612</v>
      </c>
      <c r="N2469" s="37" t="s">
        <v>106</v>
      </c>
      <c r="O2469" s="37" t="s">
        <v>107</v>
      </c>
      <c r="P2469" s="22" t="s">
        <v>34613</v>
      </c>
      <c r="Q2469" s="22" t="s">
        <v>34614</v>
      </c>
      <c r="R2469" s="38">
        <v>0</v>
      </c>
    </row>
    <row r="2470" spans="1:18" ht="12.75">
      <c r="A2470" s="22" t="s">
        <v>60</v>
      </c>
      <c r="B2470" s="22" t="s">
        <v>14329</v>
      </c>
      <c r="C2470" s="22" t="s">
        <v>67</v>
      </c>
      <c r="D2470" s="22" t="s">
        <v>61</v>
      </c>
      <c r="E2470" s="31">
        <v>42990.862777777773</v>
      </c>
      <c r="F2470" s="22" t="s">
        <v>24971</v>
      </c>
      <c r="G2470" s="22" t="s">
        <v>34615</v>
      </c>
      <c r="H2470" s="22" t="s">
        <v>74</v>
      </c>
      <c r="I2470" s="22" t="s">
        <v>14410</v>
      </c>
      <c r="J2470" s="37" t="s">
        <v>24973</v>
      </c>
      <c r="K2470" s="37" t="s">
        <v>24974</v>
      </c>
      <c r="L2470" s="37" t="s">
        <v>24974</v>
      </c>
      <c r="M2470" s="37" t="s">
        <v>34616</v>
      </c>
      <c r="N2470" s="37" t="s">
        <v>6509</v>
      </c>
      <c r="O2470" s="37" t="s">
        <v>6510</v>
      </c>
      <c r="P2470" s="22" t="s">
        <v>34617</v>
      </c>
      <c r="Q2470" s="22" t="s">
        <v>34618</v>
      </c>
      <c r="R2470" s="38">
        <v>0</v>
      </c>
    </row>
    <row r="2471" spans="1:18" ht="12.75">
      <c r="A2471" s="22" t="s">
        <v>60</v>
      </c>
      <c r="B2471" s="22" t="s">
        <v>14329</v>
      </c>
      <c r="C2471" s="22" t="s">
        <v>67</v>
      </c>
      <c r="D2471" s="22" t="s">
        <v>61</v>
      </c>
      <c r="E2471" s="31">
        <v>42992.583541666667</v>
      </c>
      <c r="F2471" s="22" t="s">
        <v>24971</v>
      </c>
      <c r="G2471" s="22" t="s">
        <v>34619</v>
      </c>
      <c r="H2471" s="22" t="s">
        <v>74</v>
      </c>
      <c r="I2471" s="22" t="s">
        <v>34620</v>
      </c>
      <c r="J2471" s="37" t="s">
        <v>24973</v>
      </c>
      <c r="K2471" s="37" t="s">
        <v>24974</v>
      </c>
      <c r="L2471" s="37" t="s">
        <v>24974</v>
      </c>
      <c r="M2471" s="37" t="s">
        <v>34621</v>
      </c>
      <c r="N2471" s="37" t="s">
        <v>91</v>
      </c>
      <c r="O2471" s="37" t="s">
        <v>92</v>
      </c>
      <c r="P2471" s="22" t="s">
        <v>34622</v>
      </c>
      <c r="Q2471" s="22" t="s">
        <v>34623</v>
      </c>
      <c r="R2471" s="38">
        <v>0</v>
      </c>
    </row>
    <row r="2472" spans="1:18" ht="12.75">
      <c r="A2472" s="22" t="s">
        <v>60</v>
      </c>
      <c r="B2472" s="22" t="s">
        <v>14329</v>
      </c>
      <c r="C2472" s="22" t="s">
        <v>67</v>
      </c>
      <c r="D2472" s="22" t="s">
        <v>61</v>
      </c>
      <c r="E2472" s="31">
        <v>42992.908668981479</v>
      </c>
      <c r="F2472" s="22" t="s">
        <v>24971</v>
      </c>
      <c r="G2472" s="22" t="s">
        <v>34624</v>
      </c>
      <c r="H2472" s="22" t="s">
        <v>74</v>
      </c>
      <c r="I2472" s="22" t="s">
        <v>14502</v>
      </c>
      <c r="J2472" s="37" t="s">
        <v>24973</v>
      </c>
      <c r="K2472" s="37" t="s">
        <v>24974</v>
      </c>
      <c r="L2472" s="37" t="s">
        <v>24974</v>
      </c>
      <c r="M2472" s="37" t="s">
        <v>34625</v>
      </c>
      <c r="N2472" s="37" t="s">
        <v>2412</v>
      </c>
      <c r="O2472" s="37" t="s">
        <v>2413</v>
      </c>
      <c r="P2472" s="22" t="s">
        <v>34626</v>
      </c>
      <c r="Q2472" s="22" t="s">
        <v>34627</v>
      </c>
      <c r="R2472" s="38">
        <v>0</v>
      </c>
    </row>
    <row r="2473" spans="1:18" ht="12.75">
      <c r="A2473" s="22" t="s">
        <v>60</v>
      </c>
      <c r="B2473" s="22" t="s">
        <v>14329</v>
      </c>
      <c r="C2473" s="22" t="s">
        <v>67</v>
      </c>
      <c r="D2473" s="22" t="s">
        <v>61</v>
      </c>
      <c r="E2473" s="31">
        <v>42998.470324074071</v>
      </c>
      <c r="F2473" s="22" t="s">
        <v>24971</v>
      </c>
      <c r="G2473" s="22" t="s">
        <v>34628</v>
      </c>
      <c r="H2473" s="22" t="s">
        <v>74</v>
      </c>
      <c r="I2473" s="22" t="s">
        <v>14432</v>
      </c>
      <c r="J2473" s="37" t="s">
        <v>24973</v>
      </c>
      <c r="K2473" s="37" t="s">
        <v>24974</v>
      </c>
      <c r="L2473" s="37" t="s">
        <v>24974</v>
      </c>
      <c r="M2473" s="37" t="s">
        <v>34629</v>
      </c>
      <c r="N2473" s="37" t="s">
        <v>493</v>
      </c>
      <c r="O2473" s="37" t="s">
        <v>494</v>
      </c>
      <c r="P2473" s="22" t="s">
        <v>34630</v>
      </c>
      <c r="Q2473" s="22" t="s">
        <v>34631</v>
      </c>
      <c r="R2473" s="38">
        <v>0</v>
      </c>
    </row>
    <row r="2474" spans="1:18" ht="12.75">
      <c r="A2474" s="22" t="s">
        <v>60</v>
      </c>
      <c r="B2474" s="22" t="s">
        <v>14329</v>
      </c>
      <c r="C2474" s="22" t="s">
        <v>67</v>
      </c>
      <c r="D2474" s="22" t="s">
        <v>61</v>
      </c>
      <c r="E2474" s="31">
        <v>43007.591851851852</v>
      </c>
      <c r="F2474" s="22" t="s">
        <v>24971</v>
      </c>
      <c r="G2474" s="22" t="s">
        <v>34632</v>
      </c>
      <c r="H2474" s="22" t="s">
        <v>74</v>
      </c>
      <c r="I2474" s="22" t="s">
        <v>34633</v>
      </c>
      <c r="J2474" s="37" t="s">
        <v>24973</v>
      </c>
      <c r="K2474" s="37" t="s">
        <v>24974</v>
      </c>
      <c r="L2474" s="37" t="s">
        <v>24974</v>
      </c>
      <c r="M2474" s="37" t="s">
        <v>34634</v>
      </c>
      <c r="N2474" s="37" t="s">
        <v>366</v>
      </c>
      <c r="O2474" s="37" t="s">
        <v>367</v>
      </c>
      <c r="P2474" s="22" t="s">
        <v>34635</v>
      </c>
      <c r="Q2474" s="22" t="s">
        <v>34636</v>
      </c>
      <c r="R2474" s="38">
        <v>0</v>
      </c>
    </row>
    <row r="2475" spans="1:18" ht="12.75">
      <c r="A2475" s="22" t="s">
        <v>60</v>
      </c>
      <c r="B2475" s="22" t="s">
        <v>22075</v>
      </c>
      <c r="C2475" s="22" t="s">
        <v>69</v>
      </c>
      <c r="D2475" s="22" t="s">
        <v>61</v>
      </c>
      <c r="E2475" s="31">
        <v>42982.696921296294</v>
      </c>
      <c r="F2475" s="22" t="s">
        <v>24971</v>
      </c>
      <c r="G2475" s="22" t="s">
        <v>34637</v>
      </c>
      <c r="H2475" s="22" t="s">
        <v>74</v>
      </c>
      <c r="I2475" s="22" t="s">
        <v>23755</v>
      </c>
      <c r="J2475" s="37" t="s">
        <v>24973</v>
      </c>
      <c r="K2475" s="37" t="s">
        <v>24974</v>
      </c>
      <c r="L2475" s="37" t="s">
        <v>24974</v>
      </c>
      <c r="M2475" s="37" t="s">
        <v>34638</v>
      </c>
      <c r="N2475" s="37" t="s">
        <v>8866</v>
      </c>
      <c r="O2475" s="37" t="s">
        <v>8867</v>
      </c>
      <c r="P2475" s="22" t="s">
        <v>34639</v>
      </c>
      <c r="Q2475" s="22" t="s">
        <v>34640</v>
      </c>
      <c r="R2475" s="38">
        <v>0</v>
      </c>
    </row>
    <row r="2476" spans="1:18" ht="12.75">
      <c r="A2476" s="22" t="s">
        <v>60</v>
      </c>
      <c r="B2476" s="22" t="s">
        <v>22075</v>
      </c>
      <c r="C2476" s="22" t="s">
        <v>69</v>
      </c>
      <c r="D2476" s="22" t="s">
        <v>61</v>
      </c>
      <c r="E2476" s="31">
        <v>42983.495729166665</v>
      </c>
      <c r="F2476" s="22" t="s">
        <v>24971</v>
      </c>
      <c r="G2476" s="22" t="s">
        <v>34641</v>
      </c>
      <c r="H2476" s="22" t="s">
        <v>74</v>
      </c>
      <c r="I2476" s="22" t="s">
        <v>22692</v>
      </c>
      <c r="J2476" s="37" t="s">
        <v>24973</v>
      </c>
      <c r="K2476" s="37" t="s">
        <v>24974</v>
      </c>
      <c r="L2476" s="37" t="s">
        <v>24974</v>
      </c>
      <c r="M2476" s="37" t="s">
        <v>34642</v>
      </c>
      <c r="N2476" s="37" t="s">
        <v>647</v>
      </c>
      <c r="O2476" s="37" t="s">
        <v>648</v>
      </c>
      <c r="P2476" s="22" t="s">
        <v>34643</v>
      </c>
      <c r="Q2476" s="22" t="s">
        <v>34644</v>
      </c>
      <c r="R2476" s="38">
        <v>0</v>
      </c>
    </row>
    <row r="2477" spans="1:18" ht="12.75">
      <c r="A2477" s="22" t="s">
        <v>60</v>
      </c>
      <c r="B2477" s="22" t="s">
        <v>22075</v>
      </c>
      <c r="C2477" s="22" t="s">
        <v>69</v>
      </c>
      <c r="D2477" s="22" t="s">
        <v>61</v>
      </c>
      <c r="E2477" s="31">
        <v>42983.517546296294</v>
      </c>
      <c r="F2477" s="22" t="s">
        <v>24971</v>
      </c>
      <c r="G2477" s="22" t="s">
        <v>34645</v>
      </c>
      <c r="H2477" s="22" t="s">
        <v>74</v>
      </c>
      <c r="I2477" s="22" t="s">
        <v>23353</v>
      </c>
      <c r="J2477" s="37" t="s">
        <v>24973</v>
      </c>
      <c r="K2477" s="37" t="s">
        <v>24974</v>
      </c>
      <c r="L2477" s="37" t="s">
        <v>24974</v>
      </c>
      <c r="M2477" s="37" t="s">
        <v>34646</v>
      </c>
      <c r="N2477" s="37" t="s">
        <v>91</v>
      </c>
      <c r="O2477" s="37" t="s">
        <v>92</v>
      </c>
      <c r="P2477" s="22" t="s">
        <v>34647</v>
      </c>
      <c r="Q2477" s="22" t="s">
        <v>34648</v>
      </c>
      <c r="R2477" s="38">
        <v>0</v>
      </c>
    </row>
    <row r="2478" spans="1:18" ht="12.75">
      <c r="A2478" s="22" t="s">
        <v>60</v>
      </c>
      <c r="B2478" s="22" t="s">
        <v>22075</v>
      </c>
      <c r="C2478" s="22" t="s">
        <v>69</v>
      </c>
      <c r="D2478" s="22" t="s">
        <v>61</v>
      </c>
      <c r="E2478" s="31">
        <v>42985.639976851853</v>
      </c>
      <c r="F2478" s="22" t="s">
        <v>24971</v>
      </c>
      <c r="G2478" s="22" t="s">
        <v>34649</v>
      </c>
      <c r="H2478" s="22" t="s">
        <v>74</v>
      </c>
      <c r="I2478" s="22" t="s">
        <v>23157</v>
      </c>
      <c r="J2478" s="37" t="s">
        <v>24973</v>
      </c>
      <c r="K2478" s="37" t="s">
        <v>24974</v>
      </c>
      <c r="L2478" s="37" t="s">
        <v>24974</v>
      </c>
      <c r="M2478" s="37" t="s">
        <v>34650</v>
      </c>
      <c r="N2478" s="37" t="s">
        <v>1544</v>
      </c>
      <c r="O2478" s="37" t="s">
        <v>1545</v>
      </c>
      <c r="P2478" s="22" t="s">
        <v>34651</v>
      </c>
      <c r="Q2478" s="22" t="s">
        <v>34652</v>
      </c>
      <c r="R2478" s="38">
        <v>0</v>
      </c>
    </row>
    <row r="2479" spans="1:18" ht="12.75">
      <c r="A2479" s="22" t="s">
        <v>60</v>
      </c>
      <c r="B2479" s="22" t="s">
        <v>22075</v>
      </c>
      <c r="C2479" s="22" t="s">
        <v>69</v>
      </c>
      <c r="D2479" s="22" t="s">
        <v>61</v>
      </c>
      <c r="E2479" s="31">
        <v>42985.747928240737</v>
      </c>
      <c r="F2479" s="22" t="s">
        <v>24971</v>
      </c>
      <c r="G2479" s="22" t="s">
        <v>34653</v>
      </c>
      <c r="H2479" s="22" t="s">
        <v>74</v>
      </c>
      <c r="I2479" s="22" t="s">
        <v>23090</v>
      </c>
      <c r="J2479" s="37" t="s">
        <v>24973</v>
      </c>
      <c r="K2479" s="37" t="s">
        <v>24974</v>
      </c>
      <c r="L2479" s="37" t="s">
        <v>24974</v>
      </c>
      <c r="M2479" s="37" t="s">
        <v>34654</v>
      </c>
      <c r="N2479" s="37" t="s">
        <v>7486</v>
      </c>
      <c r="O2479" s="37" t="s">
        <v>7487</v>
      </c>
      <c r="P2479" s="22" t="s">
        <v>34655</v>
      </c>
      <c r="Q2479" s="22" t="s">
        <v>34656</v>
      </c>
      <c r="R2479" s="38">
        <v>0</v>
      </c>
    </row>
    <row r="2480" spans="1:18" ht="12.75">
      <c r="A2480" s="22" t="s">
        <v>60</v>
      </c>
      <c r="B2480" s="22" t="s">
        <v>22075</v>
      </c>
      <c r="C2480" s="22" t="s">
        <v>69</v>
      </c>
      <c r="D2480" s="22" t="s">
        <v>61</v>
      </c>
      <c r="E2480" s="31">
        <v>42985.751909722218</v>
      </c>
      <c r="F2480" s="22" t="s">
        <v>24971</v>
      </c>
      <c r="G2480" s="22" t="s">
        <v>34657</v>
      </c>
      <c r="H2480" s="22" t="s">
        <v>74</v>
      </c>
      <c r="I2480" s="22" t="s">
        <v>22770</v>
      </c>
      <c r="J2480" s="37" t="s">
        <v>24973</v>
      </c>
      <c r="K2480" s="37" t="s">
        <v>24974</v>
      </c>
      <c r="L2480" s="37" t="s">
        <v>24974</v>
      </c>
      <c r="M2480" s="37" t="s">
        <v>34658</v>
      </c>
      <c r="N2480" s="37" t="s">
        <v>7486</v>
      </c>
      <c r="O2480" s="37" t="s">
        <v>7487</v>
      </c>
      <c r="P2480" s="22" t="s">
        <v>34655</v>
      </c>
      <c r="Q2480" s="22" t="s">
        <v>34656</v>
      </c>
      <c r="R2480" s="38">
        <v>0</v>
      </c>
    </row>
    <row r="2481" spans="1:18" ht="12.75">
      <c r="A2481" s="22" t="s">
        <v>60</v>
      </c>
      <c r="B2481" s="22" t="s">
        <v>22075</v>
      </c>
      <c r="C2481" s="22" t="s">
        <v>69</v>
      </c>
      <c r="D2481" s="22" t="s">
        <v>61</v>
      </c>
      <c r="E2481" s="31">
        <v>42985.752881944441</v>
      </c>
      <c r="F2481" s="22" t="s">
        <v>24971</v>
      </c>
      <c r="G2481" s="22" t="s">
        <v>34659</v>
      </c>
      <c r="H2481" s="22" t="s">
        <v>74</v>
      </c>
      <c r="I2481" s="22" t="s">
        <v>22173</v>
      </c>
      <c r="J2481" s="37" t="s">
        <v>24973</v>
      </c>
      <c r="K2481" s="37" t="s">
        <v>24974</v>
      </c>
      <c r="L2481" s="37" t="s">
        <v>24974</v>
      </c>
      <c r="M2481" s="37" t="s">
        <v>34660</v>
      </c>
      <c r="N2481" s="37" t="s">
        <v>7486</v>
      </c>
      <c r="O2481" s="37" t="s">
        <v>7487</v>
      </c>
      <c r="P2481" s="22" t="s">
        <v>34655</v>
      </c>
      <c r="Q2481" s="22" t="s">
        <v>34656</v>
      </c>
      <c r="R2481" s="38">
        <v>0</v>
      </c>
    </row>
    <row r="2482" spans="1:18" ht="12.75">
      <c r="A2482" s="22" t="s">
        <v>60</v>
      </c>
      <c r="B2482" s="22" t="s">
        <v>22075</v>
      </c>
      <c r="C2482" s="22" t="s">
        <v>69</v>
      </c>
      <c r="D2482" s="22" t="s">
        <v>61</v>
      </c>
      <c r="E2482" s="31">
        <v>42986.582951388889</v>
      </c>
      <c r="F2482" s="22" t="s">
        <v>24971</v>
      </c>
      <c r="G2482" s="22" t="s">
        <v>34661</v>
      </c>
      <c r="H2482" s="22" t="s">
        <v>74</v>
      </c>
      <c r="I2482" s="22" t="s">
        <v>23583</v>
      </c>
      <c r="J2482" s="37" t="s">
        <v>24973</v>
      </c>
      <c r="K2482" s="37" t="s">
        <v>24974</v>
      </c>
      <c r="L2482" s="37" t="s">
        <v>24974</v>
      </c>
      <c r="M2482" s="37" t="s">
        <v>34662</v>
      </c>
      <c r="N2482" s="37" t="s">
        <v>2003</v>
      </c>
      <c r="O2482" s="37" t="s">
        <v>2004</v>
      </c>
      <c r="P2482" s="22" t="s">
        <v>34663</v>
      </c>
      <c r="Q2482" s="22" t="s">
        <v>34664</v>
      </c>
      <c r="R2482" s="38">
        <v>0</v>
      </c>
    </row>
    <row r="2483" spans="1:18" ht="12.75">
      <c r="A2483" s="22" t="s">
        <v>60</v>
      </c>
      <c r="B2483" s="22" t="s">
        <v>22075</v>
      </c>
      <c r="C2483" s="22" t="s">
        <v>69</v>
      </c>
      <c r="D2483" s="22" t="s">
        <v>61</v>
      </c>
      <c r="E2483" s="31">
        <v>42989.522048611107</v>
      </c>
      <c r="F2483" s="22" t="s">
        <v>24971</v>
      </c>
      <c r="G2483" s="22" t="s">
        <v>34665</v>
      </c>
      <c r="H2483" s="22" t="s">
        <v>74</v>
      </c>
      <c r="I2483" s="22" t="s">
        <v>34666</v>
      </c>
      <c r="J2483" s="37" t="s">
        <v>24973</v>
      </c>
      <c r="K2483" s="37" t="s">
        <v>24974</v>
      </c>
      <c r="L2483" s="37" t="s">
        <v>24974</v>
      </c>
      <c r="M2483" s="37" t="s">
        <v>34667</v>
      </c>
      <c r="N2483" s="37" t="s">
        <v>962</v>
      </c>
      <c r="O2483" s="37" t="s">
        <v>963</v>
      </c>
      <c r="P2483" s="22" t="s">
        <v>34668</v>
      </c>
      <c r="Q2483" s="22" t="s">
        <v>34669</v>
      </c>
      <c r="R2483" s="38">
        <v>0</v>
      </c>
    </row>
    <row r="2484" spans="1:18" ht="12.75">
      <c r="A2484" s="22" t="s">
        <v>60</v>
      </c>
      <c r="B2484" s="22" t="s">
        <v>22075</v>
      </c>
      <c r="C2484" s="22" t="s">
        <v>69</v>
      </c>
      <c r="D2484" s="22" t="s">
        <v>61</v>
      </c>
      <c r="E2484" s="31">
        <v>42991.446134259255</v>
      </c>
      <c r="F2484" s="22" t="s">
        <v>24971</v>
      </c>
      <c r="G2484" s="22" t="s">
        <v>34670</v>
      </c>
      <c r="H2484" s="22" t="s">
        <v>74</v>
      </c>
      <c r="I2484" s="22" t="s">
        <v>22264</v>
      </c>
      <c r="J2484" s="37" t="s">
        <v>24973</v>
      </c>
      <c r="K2484" s="37" t="s">
        <v>24974</v>
      </c>
      <c r="L2484" s="37" t="s">
        <v>24974</v>
      </c>
      <c r="M2484" s="37" t="s">
        <v>34671</v>
      </c>
      <c r="N2484" s="37" t="s">
        <v>3360</v>
      </c>
      <c r="O2484" s="37" t="s">
        <v>3361</v>
      </c>
      <c r="P2484" s="22" t="s">
        <v>34672</v>
      </c>
      <c r="Q2484" s="22" t="s">
        <v>34673</v>
      </c>
      <c r="R2484" s="38">
        <v>0</v>
      </c>
    </row>
    <row r="2485" spans="1:18" ht="12.75">
      <c r="A2485" s="22" t="s">
        <v>60</v>
      </c>
      <c r="B2485" s="22" t="s">
        <v>22075</v>
      </c>
      <c r="C2485" s="22" t="s">
        <v>69</v>
      </c>
      <c r="D2485" s="22" t="s">
        <v>61</v>
      </c>
      <c r="E2485" s="31">
        <v>42991.698275462964</v>
      </c>
      <c r="F2485" s="22" t="s">
        <v>25463</v>
      </c>
      <c r="G2485" s="22" t="s">
        <v>34674</v>
      </c>
      <c r="H2485" s="22" t="s">
        <v>74</v>
      </c>
      <c r="I2485" s="22" t="s">
        <v>23544</v>
      </c>
      <c r="J2485" s="37" t="s">
        <v>24973</v>
      </c>
      <c r="K2485" s="37" t="s">
        <v>24974</v>
      </c>
      <c r="L2485" s="37" t="s">
        <v>24974</v>
      </c>
      <c r="M2485" s="37" t="s">
        <v>34675</v>
      </c>
      <c r="N2485" s="37" t="s">
        <v>233</v>
      </c>
      <c r="O2485" s="37" t="s">
        <v>234</v>
      </c>
      <c r="P2485" s="22" t="s">
        <v>34676</v>
      </c>
      <c r="Q2485" s="22" t="s">
        <v>34677</v>
      </c>
      <c r="R2485" s="38">
        <v>0</v>
      </c>
    </row>
    <row r="2486" spans="1:18" ht="12.75">
      <c r="A2486" s="22" t="s">
        <v>60</v>
      </c>
      <c r="B2486" s="22" t="s">
        <v>22075</v>
      </c>
      <c r="C2486" s="22" t="s">
        <v>69</v>
      </c>
      <c r="D2486" s="22" t="s">
        <v>61</v>
      </c>
      <c r="E2486" s="31">
        <v>42993.697245370371</v>
      </c>
      <c r="F2486" s="22" t="s">
        <v>24971</v>
      </c>
      <c r="G2486" s="22" t="s">
        <v>34678</v>
      </c>
      <c r="H2486" s="22" t="s">
        <v>74</v>
      </c>
      <c r="I2486" s="22" t="s">
        <v>22352</v>
      </c>
      <c r="J2486" s="37" t="s">
        <v>24973</v>
      </c>
      <c r="K2486" s="37" t="s">
        <v>24974</v>
      </c>
      <c r="L2486" s="37" t="s">
        <v>24974</v>
      </c>
      <c r="M2486" s="37" t="s">
        <v>34679</v>
      </c>
      <c r="N2486" s="37" t="s">
        <v>3960</v>
      </c>
      <c r="O2486" s="37" t="s">
        <v>3961</v>
      </c>
      <c r="P2486" s="22" t="s">
        <v>34680</v>
      </c>
      <c r="Q2486" s="22" t="s">
        <v>34681</v>
      </c>
      <c r="R2486" s="38">
        <v>0</v>
      </c>
    </row>
    <row r="2487" spans="1:18" ht="12.75">
      <c r="A2487" s="22" t="s">
        <v>60</v>
      </c>
      <c r="B2487" s="22" t="s">
        <v>22075</v>
      </c>
      <c r="C2487" s="22" t="s">
        <v>69</v>
      </c>
      <c r="D2487" s="22" t="s">
        <v>61</v>
      </c>
      <c r="E2487" s="31">
        <v>42993.699537037035</v>
      </c>
      <c r="F2487" s="22" t="s">
        <v>24971</v>
      </c>
      <c r="G2487" s="22" t="s">
        <v>34682</v>
      </c>
      <c r="H2487" s="22" t="s">
        <v>74</v>
      </c>
      <c r="I2487" s="22" t="s">
        <v>23366</v>
      </c>
      <c r="J2487" s="37" t="s">
        <v>24973</v>
      </c>
      <c r="K2487" s="37" t="s">
        <v>24974</v>
      </c>
      <c r="L2487" s="37" t="s">
        <v>24974</v>
      </c>
      <c r="M2487" s="37" t="s">
        <v>34683</v>
      </c>
      <c r="N2487" s="37" t="s">
        <v>3960</v>
      </c>
      <c r="O2487" s="37" t="s">
        <v>3961</v>
      </c>
      <c r="P2487" s="22" t="s">
        <v>34680</v>
      </c>
      <c r="Q2487" s="22" t="s">
        <v>34681</v>
      </c>
      <c r="R2487" s="38">
        <v>0</v>
      </c>
    </row>
    <row r="2488" spans="1:18" ht="12.75">
      <c r="A2488" s="22" t="s">
        <v>60</v>
      </c>
      <c r="B2488" s="22" t="s">
        <v>22075</v>
      </c>
      <c r="C2488" s="22" t="s">
        <v>69</v>
      </c>
      <c r="D2488" s="22" t="s">
        <v>61</v>
      </c>
      <c r="E2488" s="31">
        <v>42996.57199074074</v>
      </c>
      <c r="F2488" s="22" t="s">
        <v>24971</v>
      </c>
      <c r="G2488" s="22" t="s">
        <v>34684</v>
      </c>
      <c r="H2488" s="22" t="s">
        <v>74</v>
      </c>
      <c r="I2488" s="22" t="s">
        <v>34685</v>
      </c>
      <c r="J2488" s="37" t="s">
        <v>24973</v>
      </c>
      <c r="K2488" s="37" t="s">
        <v>24974</v>
      </c>
      <c r="L2488" s="37" t="s">
        <v>24974</v>
      </c>
      <c r="M2488" s="37" t="s">
        <v>34686</v>
      </c>
      <c r="N2488" s="37" t="s">
        <v>11629</v>
      </c>
      <c r="O2488" s="37" t="s">
        <v>11630</v>
      </c>
      <c r="P2488" s="22" t="s">
        <v>34687</v>
      </c>
      <c r="Q2488" s="22" t="s">
        <v>34688</v>
      </c>
      <c r="R2488" s="38">
        <v>0</v>
      </c>
    </row>
    <row r="2489" spans="1:18" ht="12.75">
      <c r="A2489" s="22" t="s">
        <v>60</v>
      </c>
      <c r="B2489" s="22" t="s">
        <v>22075</v>
      </c>
      <c r="C2489" s="22" t="s">
        <v>69</v>
      </c>
      <c r="D2489" s="22" t="s">
        <v>61</v>
      </c>
      <c r="E2489" s="31">
        <v>42996.658472222218</v>
      </c>
      <c r="F2489" s="22" t="s">
        <v>24971</v>
      </c>
      <c r="G2489" s="22" t="s">
        <v>34689</v>
      </c>
      <c r="H2489" s="22" t="s">
        <v>74</v>
      </c>
      <c r="I2489" s="22" t="s">
        <v>23037</v>
      </c>
      <c r="J2489" s="37" t="s">
        <v>24973</v>
      </c>
      <c r="K2489" s="37" t="s">
        <v>24974</v>
      </c>
      <c r="L2489" s="37" t="s">
        <v>24974</v>
      </c>
      <c r="M2489" s="37" t="s">
        <v>34690</v>
      </c>
      <c r="N2489" s="37" t="s">
        <v>23038</v>
      </c>
      <c r="O2489" s="37" t="s">
        <v>23039</v>
      </c>
      <c r="P2489" s="22" t="s">
        <v>34691</v>
      </c>
      <c r="Q2489" s="22" t="s">
        <v>34692</v>
      </c>
      <c r="R2489" s="38">
        <v>0</v>
      </c>
    </row>
    <row r="2490" spans="1:18" ht="12.75">
      <c r="A2490" s="22" t="s">
        <v>60</v>
      </c>
      <c r="B2490" s="22" t="s">
        <v>22075</v>
      </c>
      <c r="C2490" s="22" t="s">
        <v>69</v>
      </c>
      <c r="D2490" s="22" t="s">
        <v>61</v>
      </c>
      <c r="E2490" s="31">
        <v>42997.787939814814</v>
      </c>
      <c r="F2490" s="22" t="s">
        <v>24971</v>
      </c>
      <c r="G2490" s="22" t="s">
        <v>34693</v>
      </c>
      <c r="H2490" s="22" t="s">
        <v>74</v>
      </c>
      <c r="I2490" s="22" t="s">
        <v>34694</v>
      </c>
      <c r="J2490" s="37" t="s">
        <v>24973</v>
      </c>
      <c r="K2490" s="37" t="s">
        <v>24974</v>
      </c>
      <c r="L2490" s="37" t="s">
        <v>24974</v>
      </c>
      <c r="M2490" s="37" t="s">
        <v>34695</v>
      </c>
      <c r="N2490" s="37" t="s">
        <v>1187</v>
      </c>
      <c r="O2490" s="37" t="s">
        <v>1188</v>
      </c>
      <c r="P2490" s="22" t="s">
        <v>34696</v>
      </c>
      <c r="Q2490" s="22" t="s">
        <v>34697</v>
      </c>
      <c r="R2490" s="38">
        <v>0</v>
      </c>
    </row>
    <row r="2491" spans="1:18" ht="12.75">
      <c r="A2491" s="22" t="s">
        <v>60</v>
      </c>
      <c r="B2491" s="22" t="s">
        <v>22075</v>
      </c>
      <c r="C2491" s="22" t="s">
        <v>69</v>
      </c>
      <c r="D2491" s="22" t="s">
        <v>61</v>
      </c>
      <c r="E2491" s="31">
        <v>42998.556018518517</v>
      </c>
      <c r="F2491" s="22" t="s">
        <v>24971</v>
      </c>
      <c r="G2491" s="22" t="s">
        <v>34698</v>
      </c>
      <c r="H2491" s="22" t="s">
        <v>74</v>
      </c>
      <c r="I2491" s="22" t="s">
        <v>34699</v>
      </c>
      <c r="J2491" s="37" t="s">
        <v>24973</v>
      </c>
      <c r="K2491" s="37" t="s">
        <v>24974</v>
      </c>
      <c r="L2491" s="37" t="s">
        <v>24974</v>
      </c>
      <c r="M2491" s="37" t="s">
        <v>34700</v>
      </c>
      <c r="N2491" s="37" t="s">
        <v>858</v>
      </c>
      <c r="O2491" s="37" t="s">
        <v>859</v>
      </c>
      <c r="P2491" s="22" t="s">
        <v>34701</v>
      </c>
      <c r="Q2491" s="22" t="s">
        <v>34702</v>
      </c>
      <c r="R2491" s="38">
        <v>0</v>
      </c>
    </row>
    <row r="2492" spans="1:18" ht="12.75">
      <c r="A2492" s="22" t="s">
        <v>60</v>
      </c>
      <c r="B2492" s="22" t="s">
        <v>22075</v>
      </c>
      <c r="C2492" s="22" t="s">
        <v>69</v>
      </c>
      <c r="D2492" s="22" t="s">
        <v>61</v>
      </c>
      <c r="E2492" s="31">
        <v>42998.781956018516</v>
      </c>
      <c r="F2492" s="22" t="s">
        <v>24971</v>
      </c>
      <c r="G2492" s="22" t="s">
        <v>34703</v>
      </c>
      <c r="H2492" s="22" t="s">
        <v>74</v>
      </c>
      <c r="I2492" s="22" t="s">
        <v>22140</v>
      </c>
      <c r="J2492" s="37" t="s">
        <v>24973</v>
      </c>
      <c r="K2492" s="37" t="s">
        <v>24974</v>
      </c>
      <c r="L2492" s="37" t="s">
        <v>24974</v>
      </c>
      <c r="M2492" s="37" t="s">
        <v>34704</v>
      </c>
      <c r="N2492" s="37" t="s">
        <v>19730</v>
      </c>
      <c r="O2492" s="37" t="s">
        <v>19731</v>
      </c>
      <c r="P2492" s="22" t="s">
        <v>34639</v>
      </c>
      <c r="Q2492" s="22" t="s">
        <v>34640</v>
      </c>
      <c r="R2492" s="38">
        <v>0</v>
      </c>
    </row>
    <row r="2493" spans="1:18" ht="12.75">
      <c r="A2493" s="22" t="s">
        <v>60</v>
      </c>
      <c r="B2493" s="22" t="s">
        <v>22075</v>
      </c>
      <c r="C2493" s="22" t="s">
        <v>69</v>
      </c>
      <c r="D2493" s="22" t="s">
        <v>61</v>
      </c>
      <c r="E2493" s="31">
        <v>42998.785393518519</v>
      </c>
      <c r="F2493" s="22" t="s">
        <v>24971</v>
      </c>
      <c r="G2493" s="22" t="s">
        <v>34705</v>
      </c>
      <c r="H2493" s="22" t="s">
        <v>74</v>
      </c>
      <c r="I2493" s="22" t="s">
        <v>22387</v>
      </c>
      <c r="J2493" s="37" t="s">
        <v>24973</v>
      </c>
      <c r="K2493" s="37" t="s">
        <v>24974</v>
      </c>
      <c r="L2493" s="37" t="s">
        <v>24974</v>
      </c>
      <c r="M2493" s="37" t="s">
        <v>34706</v>
      </c>
      <c r="N2493" s="37" t="s">
        <v>5137</v>
      </c>
      <c r="O2493" s="37" t="s">
        <v>5138</v>
      </c>
      <c r="P2493" s="22" t="s">
        <v>34639</v>
      </c>
      <c r="Q2493" s="22" t="s">
        <v>34640</v>
      </c>
      <c r="R2493" s="38">
        <v>0</v>
      </c>
    </row>
    <row r="2494" spans="1:18" ht="12.75">
      <c r="A2494" s="22" t="s">
        <v>60</v>
      </c>
      <c r="B2494" s="22" t="s">
        <v>22075</v>
      </c>
      <c r="C2494" s="22" t="s">
        <v>69</v>
      </c>
      <c r="D2494" s="22" t="s">
        <v>61</v>
      </c>
      <c r="E2494" s="31">
        <v>42999.521331018514</v>
      </c>
      <c r="F2494" s="22" t="s">
        <v>24971</v>
      </c>
      <c r="G2494" s="22" t="s">
        <v>34707</v>
      </c>
      <c r="H2494" s="22" t="s">
        <v>74</v>
      </c>
      <c r="I2494" s="22" t="s">
        <v>22584</v>
      </c>
      <c r="J2494" s="37" t="s">
        <v>24973</v>
      </c>
      <c r="K2494" s="37" t="s">
        <v>24974</v>
      </c>
      <c r="L2494" s="37" t="s">
        <v>24974</v>
      </c>
      <c r="M2494" s="37" t="s">
        <v>34708</v>
      </c>
      <c r="N2494" s="37" t="s">
        <v>659</v>
      </c>
      <c r="O2494" s="37" t="s">
        <v>660</v>
      </c>
      <c r="P2494" s="22" t="s">
        <v>34709</v>
      </c>
      <c r="Q2494" s="22" t="s">
        <v>34710</v>
      </c>
      <c r="R2494" s="38">
        <v>0</v>
      </c>
    </row>
    <row r="2495" spans="1:18" ht="12.75">
      <c r="A2495" s="22" t="s">
        <v>60</v>
      </c>
      <c r="B2495" s="22" t="s">
        <v>22075</v>
      </c>
      <c r="C2495" s="22" t="s">
        <v>69</v>
      </c>
      <c r="D2495" s="22" t="s">
        <v>61</v>
      </c>
      <c r="E2495" s="31">
        <v>43000.506180555552</v>
      </c>
      <c r="F2495" s="22" t="s">
        <v>24971</v>
      </c>
      <c r="G2495" s="22" t="s">
        <v>34711</v>
      </c>
      <c r="H2495" s="22" t="s">
        <v>74</v>
      </c>
      <c r="I2495" s="22" t="s">
        <v>24139</v>
      </c>
      <c r="J2495" s="37" t="s">
        <v>24973</v>
      </c>
      <c r="K2495" s="37" t="s">
        <v>24974</v>
      </c>
      <c r="L2495" s="37" t="s">
        <v>24974</v>
      </c>
      <c r="M2495" s="37" t="s">
        <v>34712</v>
      </c>
      <c r="N2495" s="37" t="s">
        <v>24140</v>
      </c>
      <c r="O2495" s="37" t="s">
        <v>24141</v>
      </c>
      <c r="P2495" s="22" t="s">
        <v>34713</v>
      </c>
      <c r="Q2495" s="22" t="s">
        <v>34714</v>
      </c>
      <c r="R2495" s="38">
        <v>0</v>
      </c>
    </row>
    <row r="2496" spans="1:18" ht="12.75">
      <c r="A2496" s="22" t="s">
        <v>60</v>
      </c>
      <c r="B2496" s="22" t="s">
        <v>22075</v>
      </c>
      <c r="C2496" s="22" t="s">
        <v>69</v>
      </c>
      <c r="D2496" s="22" t="s">
        <v>61</v>
      </c>
      <c r="E2496" s="31">
        <v>43000.772685185184</v>
      </c>
      <c r="F2496" s="22" t="s">
        <v>24971</v>
      </c>
      <c r="G2496" s="22" t="s">
        <v>34715</v>
      </c>
      <c r="H2496" s="22" t="s">
        <v>74</v>
      </c>
      <c r="I2496" s="22" t="s">
        <v>22575</v>
      </c>
      <c r="J2496" s="37" t="s">
        <v>24973</v>
      </c>
      <c r="K2496" s="37" t="s">
        <v>24974</v>
      </c>
      <c r="L2496" s="37" t="s">
        <v>24974</v>
      </c>
      <c r="M2496" s="37" t="s">
        <v>34716</v>
      </c>
      <c r="N2496" s="37" t="s">
        <v>1121</v>
      </c>
      <c r="O2496" s="37" t="s">
        <v>1122</v>
      </c>
      <c r="P2496" s="22" t="s">
        <v>34717</v>
      </c>
      <c r="Q2496" s="22" t="s">
        <v>34718</v>
      </c>
      <c r="R2496" s="38">
        <v>0</v>
      </c>
    </row>
    <row r="2497" spans="1:18" ht="12.75">
      <c r="A2497" s="22" t="s">
        <v>60</v>
      </c>
      <c r="B2497" s="22" t="s">
        <v>22075</v>
      </c>
      <c r="C2497" s="22" t="s">
        <v>69</v>
      </c>
      <c r="D2497" s="22" t="s">
        <v>61</v>
      </c>
      <c r="E2497" s="31">
        <v>43004.529502314814</v>
      </c>
      <c r="F2497" s="22" t="s">
        <v>24971</v>
      </c>
      <c r="G2497" s="22" t="s">
        <v>34719</v>
      </c>
      <c r="H2497" s="22" t="s">
        <v>74</v>
      </c>
      <c r="I2497" s="22" t="s">
        <v>23184</v>
      </c>
      <c r="J2497" s="37" t="s">
        <v>24973</v>
      </c>
      <c r="K2497" s="37" t="s">
        <v>24974</v>
      </c>
      <c r="L2497" s="37" t="s">
        <v>24974</v>
      </c>
      <c r="M2497" s="37" t="s">
        <v>34720</v>
      </c>
      <c r="N2497" s="37" t="s">
        <v>18409</v>
      </c>
      <c r="O2497" s="37" t="s">
        <v>18410</v>
      </c>
      <c r="P2497" s="22" t="s">
        <v>34721</v>
      </c>
      <c r="Q2497" s="22" t="s">
        <v>34722</v>
      </c>
      <c r="R2497" s="38">
        <v>0</v>
      </c>
    </row>
    <row r="2498" spans="1:18" ht="12.75">
      <c r="A2498" s="22" t="s">
        <v>60</v>
      </c>
      <c r="B2498" s="22" t="s">
        <v>22075</v>
      </c>
      <c r="C2498" s="22" t="s">
        <v>69</v>
      </c>
      <c r="D2498" s="22" t="s">
        <v>61</v>
      </c>
      <c r="E2498" s="31">
        <v>43004.589097222219</v>
      </c>
      <c r="F2498" s="22" t="s">
        <v>24971</v>
      </c>
      <c r="G2498" s="22" t="s">
        <v>34723</v>
      </c>
      <c r="H2498" s="22" t="s">
        <v>74</v>
      </c>
      <c r="I2498" s="22" t="s">
        <v>22535</v>
      </c>
      <c r="J2498" s="37" t="s">
        <v>24973</v>
      </c>
      <c r="K2498" s="37" t="s">
        <v>24974</v>
      </c>
      <c r="L2498" s="37" t="s">
        <v>24974</v>
      </c>
      <c r="M2498" s="37" t="s">
        <v>34724</v>
      </c>
      <c r="N2498" s="37" t="s">
        <v>15104</v>
      </c>
      <c r="O2498" s="37" t="s">
        <v>15105</v>
      </c>
      <c r="P2498" s="22" t="s">
        <v>34725</v>
      </c>
      <c r="Q2498" s="22" t="s">
        <v>34726</v>
      </c>
      <c r="R2498" s="38">
        <v>0</v>
      </c>
    </row>
    <row r="2499" spans="1:18" ht="12.75">
      <c r="A2499" s="22" t="s">
        <v>60</v>
      </c>
      <c r="B2499" s="22" t="s">
        <v>22075</v>
      </c>
      <c r="C2499" s="22" t="s">
        <v>69</v>
      </c>
      <c r="D2499" s="22" t="s">
        <v>61</v>
      </c>
      <c r="E2499" s="31">
        <v>43004.747893518514</v>
      </c>
      <c r="F2499" s="22" t="s">
        <v>24971</v>
      </c>
      <c r="G2499" s="22" t="s">
        <v>34727</v>
      </c>
      <c r="H2499" s="22" t="s">
        <v>74</v>
      </c>
      <c r="I2499" s="22" t="s">
        <v>34728</v>
      </c>
      <c r="J2499" s="37" t="s">
        <v>24973</v>
      </c>
      <c r="K2499" s="37" t="s">
        <v>24974</v>
      </c>
      <c r="L2499" s="37" t="s">
        <v>24974</v>
      </c>
      <c r="M2499" s="37" t="s">
        <v>34729</v>
      </c>
      <c r="N2499" s="37" t="s">
        <v>7438</v>
      </c>
      <c r="O2499" s="37" t="s">
        <v>7439</v>
      </c>
      <c r="P2499" s="22" t="s">
        <v>34730</v>
      </c>
      <c r="Q2499" s="22" t="s">
        <v>34731</v>
      </c>
      <c r="R2499" s="38">
        <v>0</v>
      </c>
    </row>
    <row r="2500" spans="1:18" ht="12.75">
      <c r="A2500" s="22" t="s">
        <v>60</v>
      </c>
      <c r="B2500" s="22" t="s">
        <v>22075</v>
      </c>
      <c r="C2500" s="22" t="s">
        <v>69</v>
      </c>
      <c r="D2500" s="22" t="s">
        <v>61</v>
      </c>
      <c r="E2500" s="31">
        <v>43005.556099537032</v>
      </c>
      <c r="F2500" s="22" t="s">
        <v>24971</v>
      </c>
      <c r="G2500" s="22" t="s">
        <v>34732</v>
      </c>
      <c r="H2500" s="22" t="s">
        <v>74</v>
      </c>
      <c r="I2500" s="22" t="s">
        <v>34733</v>
      </c>
      <c r="J2500" s="37" t="s">
        <v>24973</v>
      </c>
      <c r="K2500" s="37" t="s">
        <v>24974</v>
      </c>
      <c r="L2500" s="37" t="s">
        <v>24974</v>
      </c>
      <c r="M2500" s="37" t="s">
        <v>34734</v>
      </c>
      <c r="N2500" s="37" t="s">
        <v>1348</v>
      </c>
      <c r="O2500" s="37" t="s">
        <v>1349</v>
      </c>
      <c r="P2500" s="22" t="s">
        <v>34735</v>
      </c>
      <c r="Q2500" s="22" t="s">
        <v>34736</v>
      </c>
      <c r="R2500" s="38">
        <v>0</v>
      </c>
    </row>
    <row r="2501" spans="1:18" ht="12.75">
      <c r="A2501" s="22" t="s">
        <v>60</v>
      </c>
      <c r="B2501" s="22" t="s">
        <v>22075</v>
      </c>
      <c r="C2501" s="22" t="s">
        <v>69</v>
      </c>
      <c r="D2501" s="22" t="s">
        <v>61</v>
      </c>
      <c r="E2501" s="31">
        <v>43005.632071759261</v>
      </c>
      <c r="F2501" s="22" t="s">
        <v>24971</v>
      </c>
      <c r="G2501" s="22" t="s">
        <v>34737</v>
      </c>
      <c r="H2501" s="22" t="s">
        <v>74</v>
      </c>
      <c r="I2501" s="22" t="s">
        <v>22830</v>
      </c>
      <c r="J2501" s="37" t="s">
        <v>24973</v>
      </c>
      <c r="K2501" s="37" t="s">
        <v>24974</v>
      </c>
      <c r="L2501" s="37" t="s">
        <v>24974</v>
      </c>
      <c r="M2501" s="37" t="s">
        <v>34738</v>
      </c>
      <c r="N2501" s="37" t="s">
        <v>4939</v>
      </c>
      <c r="O2501" s="37" t="s">
        <v>4940</v>
      </c>
      <c r="P2501" s="22" t="s">
        <v>34739</v>
      </c>
      <c r="Q2501" s="22" t="s">
        <v>34740</v>
      </c>
      <c r="R2501" s="38">
        <v>0</v>
      </c>
    </row>
    <row r="2502" spans="1:18" ht="12.75">
      <c r="A2502" s="22" t="s">
        <v>60</v>
      </c>
      <c r="B2502" s="22" t="s">
        <v>22075</v>
      </c>
      <c r="C2502" s="22" t="s">
        <v>69</v>
      </c>
      <c r="D2502" s="22" t="s">
        <v>61</v>
      </c>
      <c r="E2502" s="31">
        <v>43005.645370370366</v>
      </c>
      <c r="F2502" s="22" t="s">
        <v>24971</v>
      </c>
      <c r="G2502" s="22" t="s">
        <v>34741</v>
      </c>
      <c r="H2502" s="22" t="s">
        <v>74</v>
      </c>
      <c r="I2502" s="22" t="s">
        <v>23527</v>
      </c>
      <c r="J2502" s="37" t="s">
        <v>24973</v>
      </c>
      <c r="K2502" s="37" t="s">
        <v>24974</v>
      </c>
      <c r="L2502" s="37" t="s">
        <v>24974</v>
      </c>
      <c r="M2502" s="37" t="s">
        <v>34742</v>
      </c>
      <c r="N2502" s="37" t="s">
        <v>563</v>
      </c>
      <c r="O2502" s="37" t="s">
        <v>564</v>
      </c>
      <c r="P2502" s="22" t="s">
        <v>34743</v>
      </c>
      <c r="Q2502" s="22" t="s">
        <v>34744</v>
      </c>
      <c r="R2502" s="38">
        <v>0</v>
      </c>
    </row>
    <row r="2503" spans="1:18" ht="12.75">
      <c r="A2503" s="22" t="s">
        <v>60</v>
      </c>
      <c r="B2503" s="22" t="s">
        <v>22075</v>
      </c>
      <c r="C2503" s="22" t="s">
        <v>69</v>
      </c>
      <c r="D2503" s="22" t="s">
        <v>61</v>
      </c>
      <c r="E2503" s="31">
        <v>43005.771990740737</v>
      </c>
      <c r="F2503" s="22" t="s">
        <v>24971</v>
      </c>
      <c r="G2503" s="22" t="s">
        <v>34745</v>
      </c>
      <c r="H2503" s="22" t="s">
        <v>74</v>
      </c>
      <c r="I2503" s="22" t="s">
        <v>34746</v>
      </c>
      <c r="J2503" s="37" t="s">
        <v>24973</v>
      </c>
      <c r="K2503" s="37" t="s">
        <v>24974</v>
      </c>
      <c r="L2503" s="37" t="s">
        <v>24974</v>
      </c>
      <c r="M2503" s="37" t="s">
        <v>34747</v>
      </c>
      <c r="N2503" s="37" t="s">
        <v>5340</v>
      </c>
      <c r="O2503" s="37" t="s">
        <v>5341</v>
      </c>
      <c r="P2503" s="22" t="s">
        <v>34748</v>
      </c>
      <c r="Q2503" s="22" t="s">
        <v>34749</v>
      </c>
      <c r="R2503" s="38">
        <v>0</v>
      </c>
    </row>
    <row r="2504" spans="1:18" ht="12.75">
      <c r="A2504" s="22" t="s">
        <v>60</v>
      </c>
      <c r="B2504" s="22" t="s">
        <v>22075</v>
      </c>
      <c r="C2504" s="22" t="s">
        <v>69</v>
      </c>
      <c r="D2504" s="22" t="s">
        <v>61</v>
      </c>
      <c r="E2504" s="31">
        <v>43006.634548611109</v>
      </c>
      <c r="F2504" s="22" t="s">
        <v>24971</v>
      </c>
      <c r="G2504" s="22" t="s">
        <v>34750</v>
      </c>
      <c r="H2504" s="22" t="s">
        <v>74</v>
      </c>
      <c r="I2504" s="22" t="s">
        <v>23174</v>
      </c>
      <c r="J2504" s="37" t="s">
        <v>24973</v>
      </c>
      <c r="K2504" s="37" t="s">
        <v>24974</v>
      </c>
      <c r="L2504" s="37" t="s">
        <v>24974</v>
      </c>
      <c r="M2504" s="37" t="s">
        <v>34751</v>
      </c>
      <c r="N2504" s="37" t="s">
        <v>4897</v>
      </c>
      <c r="O2504" s="37" t="s">
        <v>4898</v>
      </c>
      <c r="P2504" s="22" t="s">
        <v>34752</v>
      </c>
      <c r="Q2504" s="22" t="s">
        <v>34753</v>
      </c>
      <c r="R2504" s="38">
        <v>0</v>
      </c>
    </row>
    <row r="2505" spans="1:18" ht="12.75">
      <c r="A2505" s="22" t="s">
        <v>60</v>
      </c>
      <c r="B2505" s="22" t="s">
        <v>22075</v>
      </c>
      <c r="C2505" s="22" t="s">
        <v>69</v>
      </c>
      <c r="D2505" s="22" t="s">
        <v>61</v>
      </c>
      <c r="E2505" s="31">
        <v>43006.669722222221</v>
      </c>
      <c r="F2505" s="22" t="s">
        <v>24971</v>
      </c>
      <c r="G2505" s="22" t="s">
        <v>34754</v>
      </c>
      <c r="H2505" s="22" t="s">
        <v>74</v>
      </c>
      <c r="I2505" s="22" t="s">
        <v>23852</v>
      </c>
      <c r="J2505" s="37" t="s">
        <v>24973</v>
      </c>
      <c r="K2505" s="37" t="s">
        <v>24974</v>
      </c>
      <c r="L2505" s="37" t="s">
        <v>24974</v>
      </c>
      <c r="M2505" s="37" t="s">
        <v>34755</v>
      </c>
      <c r="N2505" s="37" t="s">
        <v>13112</v>
      </c>
      <c r="O2505" s="37" t="s">
        <v>13113</v>
      </c>
      <c r="P2505" s="22" t="s">
        <v>34756</v>
      </c>
      <c r="Q2505" s="22" t="s">
        <v>34757</v>
      </c>
      <c r="R2505" s="38">
        <v>0</v>
      </c>
    </row>
    <row r="2506" spans="1:18" ht="12.75">
      <c r="A2506" s="22" t="s">
        <v>60</v>
      </c>
      <c r="B2506" s="22" t="s">
        <v>22075</v>
      </c>
      <c r="C2506" s="22" t="s">
        <v>69</v>
      </c>
      <c r="D2506" s="22" t="s">
        <v>61</v>
      </c>
      <c r="E2506" s="31">
        <v>43007.417268518519</v>
      </c>
      <c r="F2506" s="22" t="s">
        <v>24971</v>
      </c>
      <c r="G2506" s="22" t="s">
        <v>34758</v>
      </c>
      <c r="H2506" s="22" t="s">
        <v>74</v>
      </c>
      <c r="I2506" s="22" t="s">
        <v>22077</v>
      </c>
      <c r="J2506" s="37" t="s">
        <v>24973</v>
      </c>
      <c r="K2506" s="37" t="s">
        <v>24974</v>
      </c>
      <c r="L2506" s="37" t="s">
        <v>24974</v>
      </c>
      <c r="M2506" s="37" t="s">
        <v>34759</v>
      </c>
      <c r="N2506" s="37" t="s">
        <v>890</v>
      </c>
      <c r="O2506" s="37" t="s">
        <v>891</v>
      </c>
      <c r="P2506" s="22" t="s">
        <v>34655</v>
      </c>
      <c r="Q2506" s="22" t="s">
        <v>34656</v>
      </c>
      <c r="R2506" s="38">
        <v>0</v>
      </c>
    </row>
    <row r="2507" spans="1:18" ht="12.75">
      <c r="A2507" s="22" t="s">
        <v>60</v>
      </c>
      <c r="B2507" s="22" t="s">
        <v>22075</v>
      </c>
      <c r="C2507" s="22" t="s">
        <v>69</v>
      </c>
      <c r="D2507" s="22" t="s">
        <v>61</v>
      </c>
      <c r="E2507" s="31">
        <v>43007.721157407403</v>
      </c>
      <c r="F2507" s="22" t="s">
        <v>24971</v>
      </c>
      <c r="G2507" s="22" t="s">
        <v>34760</v>
      </c>
      <c r="H2507" s="22" t="s">
        <v>74</v>
      </c>
      <c r="I2507" s="22" t="s">
        <v>22319</v>
      </c>
      <c r="J2507" s="37" t="s">
        <v>24973</v>
      </c>
      <c r="K2507" s="37" t="s">
        <v>24974</v>
      </c>
      <c r="L2507" s="37" t="s">
        <v>24974</v>
      </c>
      <c r="M2507" s="37" t="s">
        <v>34761</v>
      </c>
      <c r="N2507" s="37" t="s">
        <v>5858</v>
      </c>
      <c r="O2507" s="37" t="s">
        <v>5859</v>
      </c>
      <c r="P2507" s="22" t="s">
        <v>34639</v>
      </c>
      <c r="Q2507" s="22" t="s">
        <v>34640</v>
      </c>
      <c r="R2507" s="38">
        <v>0</v>
      </c>
    </row>
    <row r="2508" spans="1:18" ht="12.75">
      <c r="A2508" s="22" t="s">
        <v>60</v>
      </c>
      <c r="B2508" s="22" t="s">
        <v>20694</v>
      </c>
      <c r="C2508" s="22" t="s">
        <v>68</v>
      </c>
      <c r="D2508" s="22" t="s">
        <v>61</v>
      </c>
      <c r="E2508" s="31">
        <v>42995.65719907407</v>
      </c>
      <c r="F2508" s="22" t="s">
        <v>24971</v>
      </c>
      <c r="G2508" s="22" t="s">
        <v>34762</v>
      </c>
      <c r="H2508" s="22" t="s">
        <v>74</v>
      </c>
      <c r="I2508" s="22" t="s">
        <v>34763</v>
      </c>
      <c r="J2508" s="37" t="s">
        <v>24973</v>
      </c>
      <c r="K2508" s="37" t="s">
        <v>24974</v>
      </c>
      <c r="L2508" s="37" t="s">
        <v>24974</v>
      </c>
      <c r="M2508" s="37" t="s">
        <v>34764</v>
      </c>
      <c r="N2508" s="37" t="s">
        <v>224</v>
      </c>
      <c r="O2508" s="37" t="s">
        <v>225</v>
      </c>
      <c r="P2508" s="22" t="s">
        <v>34765</v>
      </c>
      <c r="Q2508" s="22" t="s">
        <v>34766</v>
      </c>
      <c r="R2508" s="38">
        <v>0</v>
      </c>
    </row>
    <row r="2509" spans="1:18" ht="12.75">
      <c r="A2509" s="22" t="s">
        <v>60</v>
      </c>
      <c r="B2509" s="22" t="s">
        <v>10971</v>
      </c>
      <c r="C2509" s="22" t="s">
        <v>65</v>
      </c>
      <c r="D2509" s="22" t="s">
        <v>61</v>
      </c>
      <c r="E2509" s="31">
        <v>42996.825555555552</v>
      </c>
      <c r="F2509" s="22" t="s">
        <v>24971</v>
      </c>
      <c r="G2509" s="22" t="s">
        <v>34767</v>
      </c>
      <c r="H2509" s="22" t="s">
        <v>74</v>
      </c>
      <c r="I2509" s="22" t="s">
        <v>13309</v>
      </c>
      <c r="J2509" s="37" t="s">
        <v>24973</v>
      </c>
      <c r="K2509" s="37" t="s">
        <v>24974</v>
      </c>
      <c r="L2509" s="37" t="s">
        <v>24974</v>
      </c>
      <c r="M2509" s="37" t="s">
        <v>34768</v>
      </c>
      <c r="N2509" s="37" t="s">
        <v>3474</v>
      </c>
      <c r="O2509" s="37" t="s">
        <v>3475</v>
      </c>
      <c r="P2509" s="22" t="s">
        <v>34769</v>
      </c>
      <c r="Q2509" s="22" t="s">
        <v>34770</v>
      </c>
      <c r="R2509" s="38">
        <v>0</v>
      </c>
    </row>
    <row r="2510" spans="1:18" ht="12.75">
      <c r="A2510" s="22" t="s">
        <v>60</v>
      </c>
      <c r="B2510" s="22" t="s">
        <v>10971</v>
      </c>
      <c r="C2510" s="22" t="s">
        <v>65</v>
      </c>
      <c r="D2510" s="22" t="s">
        <v>61</v>
      </c>
      <c r="E2510" s="31">
        <v>42997.314907407403</v>
      </c>
      <c r="F2510" s="22" t="s">
        <v>24971</v>
      </c>
      <c r="G2510" s="22" t="s">
        <v>34771</v>
      </c>
      <c r="H2510" s="22" t="s">
        <v>74</v>
      </c>
      <c r="I2510" s="22" t="s">
        <v>11682</v>
      </c>
      <c r="J2510" s="37" t="s">
        <v>24973</v>
      </c>
      <c r="K2510" s="37" t="s">
        <v>24974</v>
      </c>
      <c r="L2510" s="37" t="s">
        <v>24974</v>
      </c>
      <c r="M2510" s="37" t="s">
        <v>34772</v>
      </c>
      <c r="N2510" s="37" t="s">
        <v>904</v>
      </c>
      <c r="O2510" s="37" t="s">
        <v>905</v>
      </c>
      <c r="P2510" s="22" t="s">
        <v>34773</v>
      </c>
      <c r="Q2510" s="22" t="s">
        <v>34774</v>
      </c>
      <c r="R2510" s="38">
        <v>0</v>
      </c>
    </row>
    <row r="2511" spans="1:18" ht="12.75">
      <c r="A2511" s="22" t="s">
        <v>60</v>
      </c>
      <c r="B2511" s="22" t="s">
        <v>22424</v>
      </c>
      <c r="C2511" s="22" t="s">
        <v>69</v>
      </c>
      <c r="D2511" s="22" t="s">
        <v>61</v>
      </c>
      <c r="E2511" s="31">
        <v>42982.556840277779</v>
      </c>
      <c r="F2511" s="22" t="s">
        <v>24971</v>
      </c>
      <c r="G2511" s="22" t="s">
        <v>34775</v>
      </c>
      <c r="H2511" s="22" t="s">
        <v>74</v>
      </c>
      <c r="I2511" s="22" t="s">
        <v>24045</v>
      </c>
      <c r="J2511" s="37" t="s">
        <v>24973</v>
      </c>
      <c r="K2511" s="37" t="s">
        <v>24974</v>
      </c>
      <c r="L2511" s="37" t="s">
        <v>24974</v>
      </c>
      <c r="M2511" s="37" t="s">
        <v>34776</v>
      </c>
      <c r="N2511" s="37" t="s">
        <v>16094</v>
      </c>
      <c r="O2511" s="37" t="s">
        <v>16095</v>
      </c>
      <c r="P2511" s="22" t="s">
        <v>34777</v>
      </c>
      <c r="Q2511" s="22" t="s">
        <v>34778</v>
      </c>
      <c r="R2511" s="38">
        <v>0</v>
      </c>
    </row>
    <row r="2512" spans="1:18" ht="12.75">
      <c r="A2512" s="22" t="s">
        <v>60</v>
      </c>
      <c r="B2512" s="22" t="s">
        <v>22424</v>
      </c>
      <c r="C2512" s="22" t="s">
        <v>69</v>
      </c>
      <c r="D2512" s="22" t="s">
        <v>61</v>
      </c>
      <c r="E2512" s="31">
        <v>42982.582731481481</v>
      </c>
      <c r="F2512" s="22" t="s">
        <v>24971</v>
      </c>
      <c r="G2512" s="22" t="s">
        <v>34779</v>
      </c>
      <c r="H2512" s="22" t="s">
        <v>74</v>
      </c>
      <c r="I2512" s="22" t="s">
        <v>23439</v>
      </c>
      <c r="J2512" s="37" t="s">
        <v>24973</v>
      </c>
      <c r="K2512" s="37" t="s">
        <v>24974</v>
      </c>
      <c r="L2512" s="37" t="s">
        <v>24974</v>
      </c>
      <c r="M2512" s="37" t="s">
        <v>34780</v>
      </c>
      <c r="N2512" s="37" t="s">
        <v>315</v>
      </c>
      <c r="O2512" s="37" t="s">
        <v>316</v>
      </c>
      <c r="P2512" s="22" t="s">
        <v>34781</v>
      </c>
      <c r="Q2512" s="22" t="s">
        <v>34782</v>
      </c>
      <c r="R2512" s="38">
        <v>0</v>
      </c>
    </row>
    <row r="2513" spans="1:18" ht="12.75">
      <c r="A2513" s="22" t="s">
        <v>60</v>
      </c>
      <c r="B2513" s="22" t="s">
        <v>22424</v>
      </c>
      <c r="C2513" s="22" t="s">
        <v>69</v>
      </c>
      <c r="D2513" s="22" t="s">
        <v>61</v>
      </c>
      <c r="E2513" s="31">
        <v>42993.679791666662</v>
      </c>
      <c r="F2513" s="22" t="s">
        <v>24971</v>
      </c>
      <c r="G2513" s="22" t="s">
        <v>34783</v>
      </c>
      <c r="H2513" s="22" t="s">
        <v>74</v>
      </c>
      <c r="I2513" s="22" t="s">
        <v>23574</v>
      </c>
      <c r="J2513" s="37" t="s">
        <v>24973</v>
      </c>
      <c r="K2513" s="37" t="s">
        <v>24974</v>
      </c>
      <c r="L2513" s="37" t="s">
        <v>24974</v>
      </c>
      <c r="M2513" s="37" t="s">
        <v>34784</v>
      </c>
      <c r="N2513" s="37" t="s">
        <v>8467</v>
      </c>
      <c r="O2513" s="37" t="s">
        <v>8468</v>
      </c>
      <c r="P2513" s="22" t="s">
        <v>34785</v>
      </c>
      <c r="Q2513" s="22" t="s">
        <v>34786</v>
      </c>
      <c r="R2513" s="38">
        <v>0</v>
      </c>
    </row>
    <row r="2514" spans="1:18" ht="12.75">
      <c r="A2514" s="22" t="s">
        <v>60</v>
      </c>
      <c r="B2514" s="22" t="s">
        <v>22424</v>
      </c>
      <c r="C2514" s="22" t="s">
        <v>69</v>
      </c>
      <c r="D2514" s="22" t="s">
        <v>61</v>
      </c>
      <c r="E2514" s="31">
        <v>43005.545057870368</v>
      </c>
      <c r="F2514" s="22" t="s">
        <v>24971</v>
      </c>
      <c r="G2514" s="22" t="s">
        <v>34787</v>
      </c>
      <c r="H2514" s="22" t="s">
        <v>74</v>
      </c>
      <c r="I2514" s="22" t="s">
        <v>22628</v>
      </c>
      <c r="J2514" s="37" t="s">
        <v>24973</v>
      </c>
      <c r="K2514" s="37" t="s">
        <v>24974</v>
      </c>
      <c r="L2514" s="37" t="s">
        <v>24974</v>
      </c>
      <c r="M2514" s="37" t="s">
        <v>34788</v>
      </c>
      <c r="N2514" s="37" t="s">
        <v>312</v>
      </c>
      <c r="O2514" s="37" t="s">
        <v>313</v>
      </c>
      <c r="P2514" s="22" t="s">
        <v>34789</v>
      </c>
      <c r="Q2514" s="22" t="s">
        <v>34789</v>
      </c>
      <c r="R2514" s="38">
        <v>0</v>
      </c>
    </row>
    <row r="2515" spans="1:18" ht="12.75">
      <c r="A2515" s="22" t="s">
        <v>60</v>
      </c>
      <c r="B2515" s="22" t="s">
        <v>22424</v>
      </c>
      <c r="C2515" s="22" t="s">
        <v>69</v>
      </c>
      <c r="D2515" s="22" t="s">
        <v>61</v>
      </c>
      <c r="E2515" s="31">
        <v>43005.578263888885</v>
      </c>
      <c r="F2515" s="22" t="s">
        <v>24971</v>
      </c>
      <c r="G2515" s="22" t="s">
        <v>34790</v>
      </c>
      <c r="H2515" s="22" t="s">
        <v>74</v>
      </c>
      <c r="I2515" s="22" t="s">
        <v>23035</v>
      </c>
      <c r="J2515" s="37" t="s">
        <v>24973</v>
      </c>
      <c r="K2515" s="37" t="s">
        <v>24974</v>
      </c>
      <c r="L2515" s="37" t="s">
        <v>24974</v>
      </c>
      <c r="M2515" s="37" t="s">
        <v>34791</v>
      </c>
      <c r="N2515" s="37" t="s">
        <v>20343</v>
      </c>
      <c r="O2515" s="37" t="s">
        <v>20344</v>
      </c>
      <c r="P2515" s="22" t="s">
        <v>34792</v>
      </c>
      <c r="Q2515" s="22" t="s">
        <v>34793</v>
      </c>
      <c r="R2515" s="38">
        <v>0</v>
      </c>
    </row>
    <row r="2516" spans="1:18" ht="12.75">
      <c r="A2516" s="22" t="s">
        <v>60</v>
      </c>
      <c r="B2516" s="22" t="s">
        <v>22629</v>
      </c>
      <c r="C2516" s="22" t="s">
        <v>69</v>
      </c>
      <c r="D2516" s="22" t="s">
        <v>61</v>
      </c>
      <c r="E2516" s="31">
        <v>42982.680821759255</v>
      </c>
      <c r="F2516" s="22" t="s">
        <v>24971</v>
      </c>
      <c r="G2516" s="22" t="s">
        <v>34794</v>
      </c>
      <c r="H2516" s="22" t="s">
        <v>74</v>
      </c>
      <c r="I2516" s="22" t="s">
        <v>22631</v>
      </c>
      <c r="J2516" s="37" t="s">
        <v>24973</v>
      </c>
      <c r="K2516" s="37" t="s">
        <v>24974</v>
      </c>
      <c r="L2516" s="37" t="s">
        <v>24974</v>
      </c>
      <c r="M2516" s="37" t="s">
        <v>34795</v>
      </c>
      <c r="N2516" s="37" t="s">
        <v>22632</v>
      </c>
      <c r="O2516" s="37" t="s">
        <v>22633</v>
      </c>
      <c r="P2516" s="22" t="s">
        <v>34796</v>
      </c>
      <c r="Q2516" s="22" t="s">
        <v>34797</v>
      </c>
      <c r="R2516" s="38">
        <v>0</v>
      </c>
    </row>
    <row r="2517" spans="1:18" ht="12.75">
      <c r="A2517" s="22" t="s">
        <v>60</v>
      </c>
      <c r="B2517" s="22" t="s">
        <v>15868</v>
      </c>
      <c r="C2517" s="22" t="s">
        <v>68</v>
      </c>
      <c r="D2517" s="22" t="s">
        <v>61</v>
      </c>
      <c r="E2517" s="31">
        <v>42991.698842592588</v>
      </c>
      <c r="F2517" s="22" t="s">
        <v>24971</v>
      </c>
      <c r="G2517" s="22" t="s">
        <v>34798</v>
      </c>
      <c r="H2517" s="22" t="s">
        <v>74</v>
      </c>
      <c r="I2517" s="22" t="s">
        <v>18114</v>
      </c>
      <c r="J2517" s="37" t="s">
        <v>24973</v>
      </c>
      <c r="K2517" s="37" t="s">
        <v>24974</v>
      </c>
      <c r="L2517" s="37" t="s">
        <v>24974</v>
      </c>
      <c r="M2517" s="37" t="s">
        <v>34799</v>
      </c>
      <c r="N2517" s="37" t="s">
        <v>16836</v>
      </c>
      <c r="O2517" s="37" t="s">
        <v>16837</v>
      </c>
      <c r="P2517" s="22" t="s">
        <v>34800</v>
      </c>
      <c r="Q2517" s="22" t="s">
        <v>34801</v>
      </c>
      <c r="R2517" s="38">
        <v>0</v>
      </c>
    </row>
    <row r="2518" spans="1:18" ht="12.75">
      <c r="A2518" s="22" t="s">
        <v>60</v>
      </c>
      <c r="B2518" s="22" t="s">
        <v>15868</v>
      </c>
      <c r="C2518" s="22" t="s">
        <v>68</v>
      </c>
      <c r="D2518" s="22" t="s">
        <v>61</v>
      </c>
      <c r="E2518" s="31">
        <v>42998.448518518519</v>
      </c>
      <c r="F2518" s="22" t="s">
        <v>24971</v>
      </c>
      <c r="G2518" s="22" t="s">
        <v>34802</v>
      </c>
      <c r="H2518" s="22" t="s">
        <v>74</v>
      </c>
      <c r="I2518" s="22" t="s">
        <v>20680</v>
      </c>
      <c r="J2518" s="37" t="s">
        <v>24973</v>
      </c>
      <c r="K2518" s="37" t="s">
        <v>24974</v>
      </c>
      <c r="L2518" s="37" t="s">
        <v>24974</v>
      </c>
      <c r="M2518" s="37" t="s">
        <v>34803</v>
      </c>
      <c r="N2518" s="37" t="s">
        <v>205</v>
      </c>
      <c r="O2518" s="37" t="s">
        <v>206</v>
      </c>
      <c r="P2518" s="22" t="s">
        <v>34800</v>
      </c>
      <c r="Q2518" s="22" t="s">
        <v>34801</v>
      </c>
      <c r="R2518" s="38">
        <v>0</v>
      </c>
    </row>
    <row r="2519" spans="1:18" ht="12.75">
      <c r="A2519" s="22" t="s">
        <v>60</v>
      </c>
      <c r="B2519" s="22" t="s">
        <v>15868</v>
      </c>
      <c r="C2519" s="22" t="s">
        <v>68</v>
      </c>
      <c r="D2519" s="22" t="s">
        <v>61</v>
      </c>
      <c r="E2519" s="31">
        <v>43003.502881944441</v>
      </c>
      <c r="F2519" s="22" t="s">
        <v>24971</v>
      </c>
      <c r="G2519" s="22" t="s">
        <v>34804</v>
      </c>
      <c r="H2519" s="22" t="s">
        <v>74</v>
      </c>
      <c r="I2519" s="22" t="s">
        <v>19163</v>
      </c>
      <c r="J2519" s="37" t="s">
        <v>24973</v>
      </c>
      <c r="K2519" s="37" t="s">
        <v>24974</v>
      </c>
      <c r="L2519" s="37" t="s">
        <v>24974</v>
      </c>
      <c r="M2519" s="37" t="s">
        <v>34805</v>
      </c>
      <c r="N2519" s="37" t="s">
        <v>111</v>
      </c>
      <c r="O2519" s="37" t="s">
        <v>112</v>
      </c>
      <c r="P2519" s="22" t="s">
        <v>34806</v>
      </c>
      <c r="Q2519" s="22" t="s">
        <v>34807</v>
      </c>
      <c r="R2519" s="38">
        <v>0</v>
      </c>
    </row>
    <row r="2520" spans="1:18" ht="12.75">
      <c r="A2520" s="22" t="s">
        <v>60</v>
      </c>
      <c r="B2520" s="22" t="s">
        <v>15868</v>
      </c>
      <c r="C2520" s="22" t="s">
        <v>68</v>
      </c>
      <c r="D2520" s="22" t="s">
        <v>61</v>
      </c>
      <c r="E2520" s="31">
        <v>43004.651863425926</v>
      </c>
      <c r="F2520" s="22" t="s">
        <v>24971</v>
      </c>
      <c r="G2520" s="22" t="s">
        <v>34808</v>
      </c>
      <c r="H2520" s="22" t="s">
        <v>74</v>
      </c>
      <c r="I2520" s="22" t="s">
        <v>18632</v>
      </c>
      <c r="J2520" s="37" t="s">
        <v>24973</v>
      </c>
      <c r="K2520" s="37" t="s">
        <v>24974</v>
      </c>
      <c r="L2520" s="37" t="s">
        <v>24974</v>
      </c>
      <c r="M2520" s="37" t="s">
        <v>34809</v>
      </c>
      <c r="N2520" s="37" t="s">
        <v>3963</v>
      </c>
      <c r="O2520" s="37" t="s">
        <v>3964</v>
      </c>
      <c r="P2520" s="22" t="s">
        <v>34810</v>
      </c>
      <c r="Q2520" s="22" t="s">
        <v>34811</v>
      </c>
      <c r="R2520" s="38">
        <v>0</v>
      </c>
    </row>
    <row r="2521" spans="1:18" ht="12.75">
      <c r="A2521" s="22" t="s">
        <v>60</v>
      </c>
      <c r="B2521" s="22" t="s">
        <v>11957</v>
      </c>
      <c r="C2521" s="22" t="s">
        <v>65</v>
      </c>
      <c r="D2521" s="22" t="s">
        <v>61</v>
      </c>
      <c r="E2521" s="31">
        <v>42989.424525462964</v>
      </c>
      <c r="F2521" s="22" t="s">
        <v>24971</v>
      </c>
      <c r="G2521" s="22" t="s">
        <v>34812</v>
      </c>
      <c r="H2521" s="22" t="s">
        <v>74</v>
      </c>
      <c r="I2521" s="22" t="s">
        <v>11959</v>
      </c>
      <c r="J2521" s="37" t="s">
        <v>24973</v>
      </c>
      <c r="K2521" s="37" t="s">
        <v>24974</v>
      </c>
      <c r="L2521" s="37" t="s">
        <v>24974</v>
      </c>
      <c r="M2521" s="37" t="s">
        <v>34813</v>
      </c>
      <c r="N2521" s="37" t="s">
        <v>11960</v>
      </c>
      <c r="O2521" s="37" t="s">
        <v>11961</v>
      </c>
      <c r="P2521" s="22" t="s">
        <v>34814</v>
      </c>
      <c r="Q2521" s="22" t="s">
        <v>34815</v>
      </c>
      <c r="R2521" s="38">
        <v>0</v>
      </c>
    </row>
    <row r="2522" spans="1:18" ht="12.75">
      <c r="A2522" s="22" t="s">
        <v>60</v>
      </c>
      <c r="B2522" s="22" t="s">
        <v>22200</v>
      </c>
      <c r="C2522" s="22" t="s">
        <v>69</v>
      </c>
      <c r="D2522" s="22" t="s">
        <v>61</v>
      </c>
      <c r="E2522" s="31">
        <v>42986.563946759255</v>
      </c>
      <c r="F2522" s="22" t="s">
        <v>24971</v>
      </c>
      <c r="G2522" s="22" t="s">
        <v>34816</v>
      </c>
      <c r="H2522" s="22" t="s">
        <v>74</v>
      </c>
      <c r="I2522" s="22" t="s">
        <v>24147</v>
      </c>
      <c r="J2522" s="37" t="s">
        <v>24973</v>
      </c>
      <c r="K2522" s="37" t="s">
        <v>24974</v>
      </c>
      <c r="L2522" s="37" t="s">
        <v>24974</v>
      </c>
      <c r="M2522" s="37" t="s">
        <v>34817</v>
      </c>
      <c r="N2522" s="37" t="s">
        <v>19949</v>
      </c>
      <c r="O2522" s="37" t="s">
        <v>19950</v>
      </c>
      <c r="P2522" s="22" t="s">
        <v>34818</v>
      </c>
      <c r="Q2522" s="22" t="s">
        <v>34819</v>
      </c>
      <c r="R2522" s="38">
        <v>0</v>
      </c>
    </row>
    <row r="2523" spans="1:18" ht="12.75">
      <c r="A2523" s="22" t="s">
        <v>60</v>
      </c>
      <c r="B2523" s="22" t="s">
        <v>22200</v>
      </c>
      <c r="C2523" s="22" t="s">
        <v>69</v>
      </c>
      <c r="D2523" s="22" t="s">
        <v>61</v>
      </c>
      <c r="E2523" s="31">
        <v>42992.525370370371</v>
      </c>
      <c r="F2523" s="22" t="s">
        <v>24971</v>
      </c>
      <c r="G2523" s="22" t="s">
        <v>34820</v>
      </c>
      <c r="H2523" s="22" t="s">
        <v>74</v>
      </c>
      <c r="I2523" s="22" t="s">
        <v>23909</v>
      </c>
      <c r="J2523" s="37" t="s">
        <v>24973</v>
      </c>
      <c r="K2523" s="37" t="s">
        <v>24974</v>
      </c>
      <c r="L2523" s="37" t="s">
        <v>24974</v>
      </c>
      <c r="M2523" s="37" t="s">
        <v>34821</v>
      </c>
      <c r="N2523" s="37" t="s">
        <v>91</v>
      </c>
      <c r="O2523" s="37" t="s">
        <v>92</v>
      </c>
      <c r="P2523" s="22" t="s">
        <v>34822</v>
      </c>
      <c r="Q2523" s="22" t="s">
        <v>34823</v>
      </c>
      <c r="R2523" s="38">
        <v>0</v>
      </c>
    </row>
    <row r="2524" spans="1:18" ht="12.75">
      <c r="A2524" s="22" t="s">
        <v>60</v>
      </c>
      <c r="B2524" s="22" t="s">
        <v>22200</v>
      </c>
      <c r="C2524" s="22" t="s">
        <v>69</v>
      </c>
      <c r="D2524" s="22" t="s">
        <v>61</v>
      </c>
      <c r="E2524" s="31">
        <v>42997.452939814815</v>
      </c>
      <c r="F2524" s="22" t="s">
        <v>24971</v>
      </c>
      <c r="G2524" s="22" t="s">
        <v>34824</v>
      </c>
      <c r="H2524" s="22" t="s">
        <v>74</v>
      </c>
      <c r="I2524" s="22" t="s">
        <v>22202</v>
      </c>
      <c r="J2524" s="37" t="s">
        <v>24973</v>
      </c>
      <c r="K2524" s="37" t="s">
        <v>24974</v>
      </c>
      <c r="L2524" s="37" t="s">
        <v>24974</v>
      </c>
      <c r="M2524" s="37" t="s">
        <v>34825</v>
      </c>
      <c r="N2524" s="37" t="s">
        <v>91</v>
      </c>
      <c r="O2524" s="37" t="s">
        <v>92</v>
      </c>
      <c r="P2524" s="22" t="s">
        <v>34826</v>
      </c>
      <c r="Q2524" s="22" t="s">
        <v>34827</v>
      </c>
      <c r="R2524" s="38">
        <v>0</v>
      </c>
    </row>
    <row r="2525" spans="1:18" ht="12.75">
      <c r="A2525" s="22" t="s">
        <v>60</v>
      </c>
      <c r="B2525" s="22" t="s">
        <v>22200</v>
      </c>
      <c r="C2525" s="22" t="s">
        <v>69</v>
      </c>
      <c r="D2525" s="22" t="s">
        <v>61</v>
      </c>
      <c r="E2525" s="31">
        <v>42999.604317129626</v>
      </c>
      <c r="F2525" s="22" t="s">
        <v>24971</v>
      </c>
      <c r="G2525" s="22" t="s">
        <v>34828</v>
      </c>
      <c r="H2525" s="22" t="s">
        <v>74</v>
      </c>
      <c r="I2525" s="22" t="s">
        <v>23033</v>
      </c>
      <c r="J2525" s="37" t="s">
        <v>24973</v>
      </c>
      <c r="K2525" s="37" t="s">
        <v>24974</v>
      </c>
      <c r="L2525" s="37" t="s">
        <v>24974</v>
      </c>
      <c r="M2525" s="37" t="s">
        <v>34829</v>
      </c>
      <c r="N2525" s="37" t="s">
        <v>91</v>
      </c>
      <c r="O2525" s="37" t="s">
        <v>92</v>
      </c>
      <c r="P2525" s="22" t="s">
        <v>34826</v>
      </c>
      <c r="Q2525" s="22" t="s">
        <v>34827</v>
      </c>
      <c r="R2525" s="38">
        <v>0</v>
      </c>
    </row>
    <row r="2526" spans="1:18" ht="12.75">
      <c r="A2526" s="22" t="s">
        <v>60</v>
      </c>
      <c r="B2526" s="22" t="s">
        <v>14874</v>
      </c>
      <c r="C2526" s="22" t="s">
        <v>68</v>
      </c>
      <c r="D2526" s="22" t="s">
        <v>61</v>
      </c>
      <c r="E2526" s="31">
        <v>42979.440567129626</v>
      </c>
      <c r="F2526" s="22" t="s">
        <v>24971</v>
      </c>
      <c r="G2526" s="22" t="s">
        <v>34830</v>
      </c>
      <c r="H2526" s="22" t="s">
        <v>74</v>
      </c>
      <c r="I2526" s="22" t="s">
        <v>21269</v>
      </c>
      <c r="J2526" s="37" t="s">
        <v>24973</v>
      </c>
      <c r="K2526" s="37" t="s">
        <v>24974</v>
      </c>
      <c r="L2526" s="37" t="s">
        <v>24974</v>
      </c>
      <c r="M2526" s="37" t="s">
        <v>34831</v>
      </c>
      <c r="N2526" s="37" t="s">
        <v>1153</v>
      </c>
      <c r="O2526" s="37" t="s">
        <v>1154</v>
      </c>
      <c r="P2526" s="22" t="s">
        <v>26458</v>
      </c>
      <c r="Q2526" s="22" t="s">
        <v>26458</v>
      </c>
      <c r="R2526" s="38">
        <v>0</v>
      </c>
    </row>
    <row r="2527" spans="1:18" ht="12.75">
      <c r="A2527" s="22" t="s">
        <v>60</v>
      </c>
      <c r="B2527" s="22" t="s">
        <v>14874</v>
      </c>
      <c r="C2527" s="22" t="s">
        <v>68</v>
      </c>
      <c r="D2527" s="22" t="s">
        <v>61</v>
      </c>
      <c r="E2527" s="31">
        <v>42983.510972222219</v>
      </c>
      <c r="F2527" s="22" t="s">
        <v>24971</v>
      </c>
      <c r="G2527" s="22" t="s">
        <v>34832</v>
      </c>
      <c r="H2527" s="22" t="s">
        <v>74</v>
      </c>
      <c r="I2527" s="22" t="s">
        <v>34833</v>
      </c>
      <c r="J2527" s="37" t="s">
        <v>24973</v>
      </c>
      <c r="K2527" s="37" t="s">
        <v>24974</v>
      </c>
      <c r="L2527" s="37" t="s">
        <v>24974</v>
      </c>
      <c r="M2527" s="37" t="s">
        <v>34834</v>
      </c>
      <c r="N2527" s="37" t="s">
        <v>366</v>
      </c>
      <c r="O2527" s="37" t="s">
        <v>367</v>
      </c>
      <c r="P2527" s="22" t="s">
        <v>34835</v>
      </c>
      <c r="Q2527" s="22" t="s">
        <v>34835</v>
      </c>
      <c r="R2527" s="38">
        <v>0</v>
      </c>
    </row>
    <row r="2528" spans="1:18" ht="12.75">
      <c r="A2528" s="22" t="s">
        <v>60</v>
      </c>
      <c r="B2528" s="22" t="s">
        <v>14874</v>
      </c>
      <c r="C2528" s="22" t="s">
        <v>68</v>
      </c>
      <c r="D2528" s="22" t="s">
        <v>61</v>
      </c>
      <c r="E2528" s="31">
        <v>42983.51767361111</v>
      </c>
      <c r="F2528" s="22" t="s">
        <v>24971</v>
      </c>
      <c r="G2528" s="22" t="s">
        <v>34836</v>
      </c>
      <c r="H2528" s="22" t="s">
        <v>74</v>
      </c>
      <c r="I2528" s="22" t="s">
        <v>17808</v>
      </c>
      <c r="J2528" s="37" t="s">
        <v>24973</v>
      </c>
      <c r="K2528" s="37" t="s">
        <v>24974</v>
      </c>
      <c r="L2528" s="37" t="s">
        <v>24974</v>
      </c>
      <c r="M2528" s="37" t="s">
        <v>34837</v>
      </c>
      <c r="N2528" s="37" t="s">
        <v>3076</v>
      </c>
      <c r="O2528" s="37" t="s">
        <v>3077</v>
      </c>
      <c r="P2528" s="22" t="s">
        <v>34838</v>
      </c>
      <c r="Q2528" s="22" t="s">
        <v>34839</v>
      </c>
      <c r="R2528" s="38">
        <v>0</v>
      </c>
    </row>
    <row r="2529" spans="1:18" ht="12.75">
      <c r="A2529" s="22" t="s">
        <v>60</v>
      </c>
      <c r="B2529" s="22" t="s">
        <v>14874</v>
      </c>
      <c r="C2529" s="22" t="s">
        <v>68</v>
      </c>
      <c r="D2529" s="22" t="s">
        <v>61</v>
      </c>
      <c r="E2529" s="31">
        <v>42984.596134259256</v>
      </c>
      <c r="F2529" s="22" t="s">
        <v>24971</v>
      </c>
      <c r="G2529" s="22" t="s">
        <v>34840</v>
      </c>
      <c r="H2529" s="22" t="s">
        <v>74</v>
      </c>
      <c r="I2529" s="22" t="s">
        <v>15993</v>
      </c>
      <c r="J2529" s="37" t="s">
        <v>24973</v>
      </c>
      <c r="K2529" s="37" t="s">
        <v>24974</v>
      </c>
      <c r="L2529" s="37" t="s">
        <v>24974</v>
      </c>
      <c r="M2529" s="37" t="s">
        <v>34841</v>
      </c>
      <c r="N2529" s="37" t="s">
        <v>3963</v>
      </c>
      <c r="O2529" s="37" t="s">
        <v>3964</v>
      </c>
      <c r="P2529" s="22" t="s">
        <v>26458</v>
      </c>
      <c r="Q2529" s="22" t="s">
        <v>26458</v>
      </c>
      <c r="R2529" s="38">
        <v>0</v>
      </c>
    </row>
    <row r="2530" spans="1:18" ht="12.75">
      <c r="A2530" s="22" t="s">
        <v>60</v>
      </c>
      <c r="B2530" s="22" t="s">
        <v>14874</v>
      </c>
      <c r="C2530" s="22" t="s">
        <v>68</v>
      </c>
      <c r="D2530" s="22" t="s">
        <v>61</v>
      </c>
      <c r="E2530" s="31">
        <v>42992.627870370372</v>
      </c>
      <c r="F2530" s="22" t="s">
        <v>24971</v>
      </c>
      <c r="G2530" s="22" t="s">
        <v>34842</v>
      </c>
      <c r="H2530" s="22" t="s">
        <v>74</v>
      </c>
      <c r="I2530" s="22" t="s">
        <v>34843</v>
      </c>
      <c r="J2530" s="37" t="s">
        <v>24973</v>
      </c>
      <c r="K2530" s="37" t="s">
        <v>24974</v>
      </c>
      <c r="L2530" s="37" t="s">
        <v>24974</v>
      </c>
      <c r="M2530" s="37" t="s">
        <v>34844</v>
      </c>
      <c r="N2530" s="37" t="s">
        <v>366</v>
      </c>
      <c r="O2530" s="37" t="s">
        <v>367</v>
      </c>
      <c r="P2530" s="22" t="s">
        <v>34845</v>
      </c>
      <c r="Q2530" s="22" t="s">
        <v>34846</v>
      </c>
      <c r="R2530" s="38">
        <v>0</v>
      </c>
    </row>
    <row r="2531" spans="1:18" ht="12.75">
      <c r="A2531" s="22" t="s">
        <v>60</v>
      </c>
      <c r="B2531" s="22" t="s">
        <v>14874</v>
      </c>
      <c r="C2531" s="22" t="s">
        <v>68</v>
      </c>
      <c r="D2531" s="22" t="s">
        <v>61</v>
      </c>
      <c r="E2531" s="31">
        <v>42993.551874999997</v>
      </c>
      <c r="F2531" s="22" t="s">
        <v>25463</v>
      </c>
      <c r="G2531" s="22" t="s">
        <v>34847</v>
      </c>
      <c r="H2531" s="22" t="s">
        <v>74</v>
      </c>
      <c r="I2531" s="22" t="s">
        <v>21146</v>
      </c>
      <c r="J2531" s="37" t="s">
        <v>24973</v>
      </c>
      <c r="K2531" s="37" t="s">
        <v>24974</v>
      </c>
      <c r="L2531" s="37" t="s">
        <v>24974</v>
      </c>
      <c r="M2531" s="37" t="s">
        <v>34848</v>
      </c>
      <c r="N2531" s="37" t="s">
        <v>1229</v>
      </c>
      <c r="O2531" s="37" t="s">
        <v>1230</v>
      </c>
      <c r="P2531" s="22" t="s">
        <v>34849</v>
      </c>
      <c r="Q2531" s="22" t="s">
        <v>34850</v>
      </c>
      <c r="R2531" s="38">
        <v>0</v>
      </c>
    </row>
    <row r="2532" spans="1:18" ht="12.75">
      <c r="A2532" s="22" t="s">
        <v>60</v>
      </c>
      <c r="B2532" s="22" t="s">
        <v>14874</v>
      </c>
      <c r="C2532" s="22" t="s">
        <v>68</v>
      </c>
      <c r="D2532" s="22" t="s">
        <v>61</v>
      </c>
      <c r="E2532" s="31">
        <v>42993.552986111106</v>
      </c>
      <c r="F2532" s="22" t="s">
        <v>25463</v>
      </c>
      <c r="G2532" s="22" t="s">
        <v>34851</v>
      </c>
      <c r="H2532" s="22" t="s">
        <v>74</v>
      </c>
      <c r="I2532" s="22" t="s">
        <v>19791</v>
      </c>
      <c r="J2532" s="37" t="s">
        <v>24973</v>
      </c>
      <c r="K2532" s="37" t="s">
        <v>24974</v>
      </c>
      <c r="L2532" s="37" t="s">
        <v>24974</v>
      </c>
      <c r="M2532" s="37" t="s">
        <v>34852</v>
      </c>
      <c r="N2532" s="37" t="s">
        <v>4417</v>
      </c>
      <c r="O2532" s="37" t="s">
        <v>4418</v>
      </c>
      <c r="P2532" s="22" t="s">
        <v>34849</v>
      </c>
      <c r="Q2532" s="22" t="s">
        <v>34850</v>
      </c>
      <c r="R2532" s="38">
        <v>0</v>
      </c>
    </row>
    <row r="2533" spans="1:18" ht="12.75">
      <c r="A2533" s="22" t="s">
        <v>60</v>
      </c>
      <c r="B2533" s="22" t="s">
        <v>14874</v>
      </c>
      <c r="C2533" s="22" t="s">
        <v>68</v>
      </c>
      <c r="D2533" s="22" t="s">
        <v>61</v>
      </c>
      <c r="E2533" s="31">
        <v>42993.553726851853</v>
      </c>
      <c r="F2533" s="22" t="s">
        <v>25463</v>
      </c>
      <c r="G2533" s="22" t="s">
        <v>34853</v>
      </c>
      <c r="H2533" s="22" t="s">
        <v>74</v>
      </c>
      <c r="I2533" s="22" t="s">
        <v>18844</v>
      </c>
      <c r="J2533" s="37" t="s">
        <v>24973</v>
      </c>
      <c r="K2533" s="37" t="s">
        <v>24974</v>
      </c>
      <c r="L2533" s="37" t="s">
        <v>24974</v>
      </c>
      <c r="M2533" s="37" t="s">
        <v>34854</v>
      </c>
      <c r="N2533" s="37" t="s">
        <v>536</v>
      </c>
      <c r="O2533" s="37" t="s">
        <v>537</v>
      </c>
      <c r="P2533" s="22" t="s">
        <v>34849</v>
      </c>
      <c r="Q2533" s="22" t="s">
        <v>34850</v>
      </c>
      <c r="R2533" s="38">
        <v>0</v>
      </c>
    </row>
    <row r="2534" spans="1:18" ht="12.75">
      <c r="A2534" s="22" t="s">
        <v>60</v>
      </c>
      <c r="B2534" s="22" t="s">
        <v>14874</v>
      </c>
      <c r="C2534" s="22" t="s">
        <v>68</v>
      </c>
      <c r="D2534" s="22" t="s">
        <v>61</v>
      </c>
      <c r="E2534" s="31">
        <v>42997.691412037035</v>
      </c>
      <c r="F2534" s="22" t="s">
        <v>24971</v>
      </c>
      <c r="G2534" s="22" t="s">
        <v>34855</v>
      </c>
      <c r="H2534" s="22" t="s">
        <v>74</v>
      </c>
      <c r="I2534" s="22" t="s">
        <v>19055</v>
      </c>
      <c r="J2534" s="37" t="s">
        <v>24973</v>
      </c>
      <c r="K2534" s="37" t="s">
        <v>24974</v>
      </c>
      <c r="L2534" s="37" t="s">
        <v>24974</v>
      </c>
      <c r="M2534" s="37" t="s">
        <v>34856</v>
      </c>
      <c r="N2534" s="37" t="s">
        <v>438</v>
      </c>
      <c r="O2534" s="37" t="s">
        <v>439</v>
      </c>
      <c r="P2534" s="22" t="s">
        <v>34857</v>
      </c>
      <c r="Q2534" s="22" t="s">
        <v>34858</v>
      </c>
      <c r="R2534" s="38">
        <v>0</v>
      </c>
    </row>
    <row r="2535" spans="1:18" ht="12.75">
      <c r="A2535" s="22" t="s">
        <v>60</v>
      </c>
      <c r="B2535" s="22" t="s">
        <v>14874</v>
      </c>
      <c r="C2535" s="22" t="s">
        <v>68</v>
      </c>
      <c r="D2535" s="22" t="s">
        <v>61</v>
      </c>
      <c r="E2535" s="31">
        <v>43000.406469907408</v>
      </c>
      <c r="F2535" s="22" t="s">
        <v>24971</v>
      </c>
      <c r="G2535" s="22" t="s">
        <v>34859</v>
      </c>
      <c r="H2535" s="22" t="s">
        <v>74</v>
      </c>
      <c r="I2535" s="22" t="s">
        <v>19007</v>
      </c>
      <c r="J2535" s="37" t="s">
        <v>24973</v>
      </c>
      <c r="K2535" s="37" t="s">
        <v>24974</v>
      </c>
      <c r="L2535" s="37" t="s">
        <v>24974</v>
      </c>
      <c r="M2535" s="37" t="s">
        <v>34860</v>
      </c>
      <c r="N2535" s="37" t="s">
        <v>344</v>
      </c>
      <c r="O2535" s="37" t="s">
        <v>345</v>
      </c>
      <c r="P2535" s="22" t="s">
        <v>34861</v>
      </c>
      <c r="Q2535" s="22" t="s">
        <v>34862</v>
      </c>
      <c r="R2535" s="38">
        <v>0</v>
      </c>
    </row>
    <row r="2536" spans="1:18" ht="12.75">
      <c r="A2536" s="22" t="s">
        <v>60</v>
      </c>
      <c r="B2536" s="22" t="s">
        <v>14874</v>
      </c>
      <c r="C2536" s="22" t="s">
        <v>68</v>
      </c>
      <c r="D2536" s="22" t="s">
        <v>61</v>
      </c>
      <c r="E2536" s="31">
        <v>43000.414178240739</v>
      </c>
      <c r="F2536" s="22" t="s">
        <v>25463</v>
      </c>
      <c r="G2536" s="22" t="s">
        <v>34863</v>
      </c>
      <c r="H2536" s="22" t="s">
        <v>74</v>
      </c>
      <c r="I2536" s="22" t="s">
        <v>34864</v>
      </c>
      <c r="J2536" s="37" t="s">
        <v>24973</v>
      </c>
      <c r="K2536" s="37" t="s">
        <v>24974</v>
      </c>
      <c r="L2536" s="37" t="s">
        <v>24974</v>
      </c>
      <c r="M2536" s="37" t="s">
        <v>34865</v>
      </c>
      <c r="N2536" s="37" t="s">
        <v>20783</v>
      </c>
      <c r="O2536" s="37" t="s">
        <v>20784</v>
      </c>
      <c r="P2536" s="22" t="s">
        <v>34866</v>
      </c>
      <c r="Q2536" s="22" t="s">
        <v>34867</v>
      </c>
      <c r="R2536" s="38">
        <v>0</v>
      </c>
    </row>
    <row r="2537" spans="1:18" ht="12.75">
      <c r="A2537" s="22" t="s">
        <v>60</v>
      </c>
      <c r="B2537" s="22" t="s">
        <v>14874</v>
      </c>
      <c r="C2537" s="22" t="s">
        <v>68</v>
      </c>
      <c r="D2537" s="22" t="s">
        <v>61</v>
      </c>
      <c r="E2537" s="31">
        <v>43003.673611111109</v>
      </c>
      <c r="F2537" s="22" t="s">
        <v>24971</v>
      </c>
      <c r="G2537" s="22" t="s">
        <v>34868</v>
      </c>
      <c r="H2537" s="22" t="s">
        <v>74</v>
      </c>
      <c r="I2537" s="22" t="s">
        <v>20786</v>
      </c>
      <c r="J2537" s="37" t="s">
        <v>24973</v>
      </c>
      <c r="K2537" s="37" t="s">
        <v>24974</v>
      </c>
      <c r="L2537" s="37" t="s">
        <v>24974</v>
      </c>
      <c r="M2537" s="37" t="s">
        <v>34869</v>
      </c>
      <c r="N2537" s="37" t="s">
        <v>647</v>
      </c>
      <c r="O2537" s="37" t="s">
        <v>648</v>
      </c>
      <c r="P2537" s="22" t="s">
        <v>34870</v>
      </c>
      <c r="Q2537" s="22" t="s">
        <v>34871</v>
      </c>
      <c r="R2537" s="38">
        <v>0</v>
      </c>
    </row>
    <row r="2538" spans="1:18" ht="12.75">
      <c r="A2538" s="22" t="s">
        <v>60</v>
      </c>
      <c r="B2538" s="22" t="s">
        <v>22229</v>
      </c>
      <c r="C2538" s="22" t="s">
        <v>69</v>
      </c>
      <c r="D2538" s="22" t="s">
        <v>61</v>
      </c>
      <c r="E2538" s="31">
        <v>42982.833854166667</v>
      </c>
      <c r="F2538" s="22" t="s">
        <v>24971</v>
      </c>
      <c r="G2538" s="22" t="s">
        <v>34872</v>
      </c>
      <c r="H2538" s="22" t="s">
        <v>74</v>
      </c>
      <c r="I2538" s="22" t="s">
        <v>22231</v>
      </c>
      <c r="J2538" s="37" t="s">
        <v>24973</v>
      </c>
      <c r="K2538" s="37" t="s">
        <v>24974</v>
      </c>
      <c r="L2538" s="37" t="s">
        <v>24974</v>
      </c>
      <c r="M2538" s="37" t="s">
        <v>34873</v>
      </c>
      <c r="N2538" s="37" t="s">
        <v>22232</v>
      </c>
      <c r="O2538" s="37" t="s">
        <v>22233</v>
      </c>
      <c r="P2538" s="22" t="s">
        <v>34874</v>
      </c>
      <c r="Q2538" s="22" t="s">
        <v>34875</v>
      </c>
      <c r="R2538" s="38">
        <v>0</v>
      </c>
    </row>
    <row r="2539" spans="1:18" ht="12.75">
      <c r="A2539" s="22" t="s">
        <v>60</v>
      </c>
      <c r="B2539" s="22" t="s">
        <v>22229</v>
      </c>
      <c r="C2539" s="22" t="s">
        <v>69</v>
      </c>
      <c r="D2539" s="22" t="s">
        <v>61</v>
      </c>
      <c r="E2539" s="31">
        <v>42991.421284722222</v>
      </c>
      <c r="F2539" s="22" t="s">
        <v>24971</v>
      </c>
      <c r="G2539" s="22" t="s">
        <v>34876</v>
      </c>
      <c r="H2539" s="22" t="s">
        <v>74</v>
      </c>
      <c r="I2539" s="22" t="s">
        <v>23404</v>
      </c>
      <c r="J2539" s="37" t="s">
        <v>24973</v>
      </c>
      <c r="K2539" s="37" t="s">
        <v>24974</v>
      </c>
      <c r="L2539" s="37" t="s">
        <v>24974</v>
      </c>
      <c r="M2539" s="37" t="s">
        <v>34877</v>
      </c>
      <c r="N2539" s="37" t="s">
        <v>3963</v>
      </c>
      <c r="O2539" s="37" t="s">
        <v>3964</v>
      </c>
      <c r="P2539" s="22" t="s">
        <v>34878</v>
      </c>
      <c r="Q2539" s="22" t="s">
        <v>34879</v>
      </c>
      <c r="R2539" s="38">
        <v>0</v>
      </c>
    </row>
    <row r="2540" spans="1:18" ht="12.75">
      <c r="A2540" s="22" t="s">
        <v>60</v>
      </c>
      <c r="B2540" s="22" t="s">
        <v>22229</v>
      </c>
      <c r="C2540" s="22" t="s">
        <v>69</v>
      </c>
      <c r="D2540" s="22" t="s">
        <v>61</v>
      </c>
      <c r="E2540" s="31">
        <v>42992.393865740742</v>
      </c>
      <c r="F2540" s="22" t="s">
        <v>24971</v>
      </c>
      <c r="G2540" s="22" t="s">
        <v>34880</v>
      </c>
      <c r="H2540" s="22" t="s">
        <v>74</v>
      </c>
      <c r="I2540" s="22" t="s">
        <v>22321</v>
      </c>
      <c r="J2540" s="37" t="s">
        <v>24973</v>
      </c>
      <c r="K2540" s="37" t="s">
        <v>24974</v>
      </c>
      <c r="L2540" s="37" t="s">
        <v>24974</v>
      </c>
      <c r="M2540" s="37" t="s">
        <v>34881</v>
      </c>
      <c r="N2540" s="37" t="s">
        <v>916</v>
      </c>
      <c r="O2540" s="37" t="s">
        <v>917</v>
      </c>
      <c r="P2540" s="22" t="s">
        <v>34882</v>
      </c>
      <c r="Q2540" s="22" t="s">
        <v>34883</v>
      </c>
      <c r="R2540" s="38">
        <v>0</v>
      </c>
    </row>
    <row r="2541" spans="1:18" ht="12.75">
      <c r="A2541" s="22" t="s">
        <v>60</v>
      </c>
      <c r="B2541" s="22" t="s">
        <v>22229</v>
      </c>
      <c r="C2541" s="22" t="s">
        <v>69</v>
      </c>
      <c r="D2541" s="22" t="s">
        <v>61</v>
      </c>
      <c r="E2541" s="31">
        <v>42996.480787037035</v>
      </c>
      <c r="F2541" s="22" t="s">
        <v>24971</v>
      </c>
      <c r="G2541" s="22" t="s">
        <v>34884</v>
      </c>
      <c r="H2541" s="22" t="s">
        <v>74</v>
      </c>
      <c r="I2541" s="22" t="s">
        <v>22979</v>
      </c>
      <c r="J2541" s="37" t="s">
        <v>24973</v>
      </c>
      <c r="K2541" s="37" t="s">
        <v>24974</v>
      </c>
      <c r="L2541" s="37" t="s">
        <v>24974</v>
      </c>
      <c r="M2541" s="37" t="s">
        <v>34885</v>
      </c>
      <c r="N2541" s="37" t="s">
        <v>780</v>
      </c>
      <c r="O2541" s="37" t="s">
        <v>781</v>
      </c>
      <c r="P2541" s="22" t="s">
        <v>34886</v>
      </c>
      <c r="Q2541" s="22" t="s">
        <v>34887</v>
      </c>
      <c r="R2541" s="38">
        <v>0</v>
      </c>
    </row>
    <row r="2542" spans="1:18" ht="12.75">
      <c r="A2542" s="22" t="s">
        <v>60</v>
      </c>
      <c r="B2542" s="22" t="s">
        <v>22229</v>
      </c>
      <c r="C2542" s="22" t="s">
        <v>69</v>
      </c>
      <c r="D2542" s="22" t="s">
        <v>61</v>
      </c>
      <c r="E2542" s="31">
        <v>42999.575243055551</v>
      </c>
      <c r="F2542" s="22" t="s">
        <v>24971</v>
      </c>
      <c r="G2542" s="22" t="s">
        <v>34888</v>
      </c>
      <c r="H2542" s="22" t="s">
        <v>74</v>
      </c>
      <c r="I2542" s="22" t="s">
        <v>24174</v>
      </c>
      <c r="J2542" s="37" t="s">
        <v>24973</v>
      </c>
      <c r="K2542" s="37" t="s">
        <v>24974</v>
      </c>
      <c r="L2542" s="37" t="s">
        <v>24974</v>
      </c>
      <c r="M2542" s="37" t="s">
        <v>34889</v>
      </c>
      <c r="N2542" s="37" t="s">
        <v>14107</v>
      </c>
      <c r="O2542" s="37" t="s">
        <v>14108</v>
      </c>
      <c r="P2542" s="22" t="s">
        <v>34890</v>
      </c>
      <c r="Q2542" s="22" t="s">
        <v>34891</v>
      </c>
      <c r="R2542" s="38">
        <v>0</v>
      </c>
    </row>
    <row r="2543" spans="1:18" ht="12.75">
      <c r="A2543" s="22" t="s">
        <v>60</v>
      </c>
      <c r="B2543" s="22" t="s">
        <v>22229</v>
      </c>
      <c r="C2543" s="22" t="s">
        <v>69</v>
      </c>
      <c r="D2543" s="22" t="s">
        <v>61</v>
      </c>
      <c r="E2543" s="31">
        <v>42999.744085648148</v>
      </c>
      <c r="F2543" s="22" t="s">
        <v>24971</v>
      </c>
      <c r="G2543" s="22" t="s">
        <v>34892</v>
      </c>
      <c r="H2543" s="22" t="s">
        <v>74</v>
      </c>
      <c r="I2543" s="22" t="s">
        <v>22784</v>
      </c>
      <c r="J2543" s="37" t="s">
        <v>24973</v>
      </c>
      <c r="K2543" s="37" t="s">
        <v>24974</v>
      </c>
      <c r="L2543" s="37" t="s">
        <v>24974</v>
      </c>
      <c r="M2543" s="37" t="s">
        <v>34893</v>
      </c>
      <c r="N2543" s="37" t="s">
        <v>438</v>
      </c>
      <c r="O2543" s="37" t="s">
        <v>439</v>
      </c>
      <c r="P2543" s="22" t="s">
        <v>34894</v>
      </c>
      <c r="Q2543" s="22" t="s">
        <v>34895</v>
      </c>
      <c r="R2543" s="38">
        <v>0</v>
      </c>
    </row>
    <row r="2544" spans="1:18" ht="12.75">
      <c r="A2544" s="22" t="s">
        <v>60</v>
      </c>
      <c r="B2544" s="22" t="s">
        <v>685</v>
      </c>
      <c r="C2544" s="22" t="s">
        <v>63</v>
      </c>
      <c r="D2544" s="22" t="s">
        <v>61</v>
      </c>
      <c r="E2544" s="31">
        <v>42983.893715277773</v>
      </c>
      <c r="F2544" s="22" t="s">
        <v>24971</v>
      </c>
      <c r="G2544" s="22" t="s">
        <v>34896</v>
      </c>
      <c r="H2544" s="22" t="s">
        <v>74</v>
      </c>
      <c r="I2544" s="22" t="s">
        <v>6894</v>
      </c>
      <c r="J2544" s="37" t="s">
        <v>24973</v>
      </c>
      <c r="K2544" s="37" t="s">
        <v>24974</v>
      </c>
      <c r="L2544" s="37" t="s">
        <v>24974</v>
      </c>
      <c r="M2544" s="37" t="s">
        <v>34897</v>
      </c>
      <c r="N2544" s="37" t="s">
        <v>6895</v>
      </c>
      <c r="O2544" s="37" t="s">
        <v>6896</v>
      </c>
      <c r="P2544" s="22" t="s">
        <v>34898</v>
      </c>
      <c r="Q2544" s="22" t="s">
        <v>34899</v>
      </c>
      <c r="R2544" s="38">
        <v>0</v>
      </c>
    </row>
    <row r="2545" spans="1:18" ht="12.75">
      <c r="A2545" s="22" t="s">
        <v>60</v>
      </c>
      <c r="B2545" s="22" t="s">
        <v>685</v>
      </c>
      <c r="C2545" s="22" t="s">
        <v>63</v>
      </c>
      <c r="D2545" s="22" t="s">
        <v>61</v>
      </c>
      <c r="E2545" s="31">
        <v>42985.575659722221</v>
      </c>
      <c r="F2545" s="22" t="s">
        <v>24971</v>
      </c>
      <c r="G2545" s="22" t="s">
        <v>34900</v>
      </c>
      <c r="H2545" s="22" t="s">
        <v>74</v>
      </c>
      <c r="I2545" s="22" t="s">
        <v>8543</v>
      </c>
      <c r="J2545" s="37" t="s">
        <v>24973</v>
      </c>
      <c r="K2545" s="37" t="s">
        <v>24974</v>
      </c>
      <c r="L2545" s="37" t="s">
        <v>24974</v>
      </c>
      <c r="M2545" s="37" t="s">
        <v>34901</v>
      </c>
      <c r="N2545" s="37" t="s">
        <v>4052</v>
      </c>
      <c r="O2545" s="37" t="s">
        <v>4053</v>
      </c>
      <c r="P2545" s="22" t="s">
        <v>34902</v>
      </c>
      <c r="Q2545" s="22" t="s">
        <v>34903</v>
      </c>
      <c r="R2545" s="38">
        <v>0</v>
      </c>
    </row>
    <row r="2546" spans="1:18" ht="12.75">
      <c r="A2546" s="22" t="s">
        <v>60</v>
      </c>
      <c r="B2546" s="22" t="s">
        <v>685</v>
      </c>
      <c r="C2546" s="22" t="s">
        <v>63</v>
      </c>
      <c r="D2546" s="22" t="s">
        <v>61</v>
      </c>
      <c r="E2546" s="31">
        <v>42997.549687499995</v>
      </c>
      <c r="F2546" s="22" t="s">
        <v>24971</v>
      </c>
      <c r="G2546" s="22" t="s">
        <v>34904</v>
      </c>
      <c r="H2546" s="22" t="s">
        <v>74</v>
      </c>
      <c r="I2546" s="22" t="s">
        <v>34905</v>
      </c>
      <c r="J2546" s="37" t="s">
        <v>24973</v>
      </c>
      <c r="K2546" s="37" t="s">
        <v>24974</v>
      </c>
      <c r="L2546" s="37" t="s">
        <v>24974</v>
      </c>
      <c r="M2546" s="37" t="s">
        <v>34906</v>
      </c>
      <c r="N2546" s="37" t="s">
        <v>106</v>
      </c>
      <c r="O2546" s="37" t="s">
        <v>107</v>
      </c>
      <c r="P2546" s="22" t="s">
        <v>34907</v>
      </c>
      <c r="Q2546" s="22" t="s">
        <v>34908</v>
      </c>
      <c r="R2546" s="38">
        <v>0</v>
      </c>
    </row>
    <row r="2547" spans="1:18" ht="12.75">
      <c r="A2547" s="22" t="s">
        <v>60</v>
      </c>
      <c r="B2547" s="22" t="s">
        <v>685</v>
      </c>
      <c r="C2547" s="22" t="s">
        <v>63</v>
      </c>
      <c r="D2547" s="22" t="s">
        <v>61</v>
      </c>
      <c r="E2547" s="31">
        <v>42998.502418981479</v>
      </c>
      <c r="F2547" s="22" t="s">
        <v>24971</v>
      </c>
      <c r="G2547" s="22" t="s">
        <v>34909</v>
      </c>
      <c r="H2547" s="22" t="s">
        <v>74</v>
      </c>
      <c r="I2547" s="22" t="s">
        <v>34910</v>
      </c>
      <c r="J2547" s="37" t="s">
        <v>24973</v>
      </c>
      <c r="K2547" s="37" t="s">
        <v>24974</v>
      </c>
      <c r="L2547" s="37" t="s">
        <v>24974</v>
      </c>
      <c r="M2547" s="37" t="s">
        <v>34911</v>
      </c>
      <c r="N2547" s="37" t="s">
        <v>106</v>
      </c>
      <c r="O2547" s="37" t="s">
        <v>107</v>
      </c>
      <c r="P2547" s="22" t="s">
        <v>34907</v>
      </c>
      <c r="Q2547" s="22" t="s">
        <v>34908</v>
      </c>
      <c r="R2547" s="38">
        <v>0</v>
      </c>
    </row>
    <row r="2548" spans="1:18" ht="12.75">
      <c r="A2548" s="22" t="s">
        <v>60</v>
      </c>
      <c r="B2548" s="22" t="s">
        <v>685</v>
      </c>
      <c r="C2548" s="22" t="s">
        <v>63</v>
      </c>
      <c r="D2548" s="22" t="s">
        <v>61</v>
      </c>
      <c r="E2548" s="31">
        <v>42998.518460648149</v>
      </c>
      <c r="F2548" s="22" t="s">
        <v>24971</v>
      </c>
      <c r="G2548" s="22" t="s">
        <v>34912</v>
      </c>
      <c r="H2548" s="22" t="s">
        <v>74</v>
      </c>
      <c r="I2548" s="22" t="s">
        <v>5207</v>
      </c>
      <c r="J2548" s="37" t="s">
        <v>24973</v>
      </c>
      <c r="K2548" s="37" t="s">
        <v>24974</v>
      </c>
      <c r="L2548" s="37" t="s">
        <v>24974</v>
      </c>
      <c r="M2548" s="37" t="s">
        <v>34913</v>
      </c>
      <c r="N2548" s="37" t="s">
        <v>106</v>
      </c>
      <c r="O2548" s="37" t="s">
        <v>107</v>
      </c>
      <c r="P2548" s="22" t="s">
        <v>34907</v>
      </c>
      <c r="Q2548" s="22" t="s">
        <v>34908</v>
      </c>
      <c r="R2548" s="38">
        <v>0</v>
      </c>
    </row>
    <row r="2549" spans="1:18" ht="12.75">
      <c r="A2549" s="22" t="s">
        <v>60</v>
      </c>
      <c r="B2549" s="22" t="s">
        <v>685</v>
      </c>
      <c r="C2549" s="22" t="s">
        <v>63</v>
      </c>
      <c r="D2549" s="22" t="s">
        <v>61</v>
      </c>
      <c r="E2549" s="31">
        <v>43003.493958333333</v>
      </c>
      <c r="F2549" s="22" t="s">
        <v>24971</v>
      </c>
      <c r="G2549" s="22" t="s">
        <v>34914</v>
      </c>
      <c r="H2549" s="22" t="s">
        <v>74</v>
      </c>
      <c r="I2549" s="22" t="s">
        <v>6174</v>
      </c>
      <c r="J2549" s="37" t="s">
        <v>24973</v>
      </c>
      <c r="K2549" s="37" t="s">
        <v>24974</v>
      </c>
      <c r="L2549" s="37" t="s">
        <v>24974</v>
      </c>
      <c r="M2549" s="37" t="s">
        <v>34915</v>
      </c>
      <c r="N2549" s="37" t="s">
        <v>6175</v>
      </c>
      <c r="O2549" s="37" t="s">
        <v>6176</v>
      </c>
      <c r="P2549" s="22" t="s">
        <v>34916</v>
      </c>
      <c r="Q2549" s="22" t="s">
        <v>34917</v>
      </c>
      <c r="R2549" s="38">
        <v>0</v>
      </c>
    </row>
    <row r="2550" spans="1:18" ht="12.75">
      <c r="A2550" s="22" t="s">
        <v>60</v>
      </c>
      <c r="B2550" s="22" t="s">
        <v>685</v>
      </c>
      <c r="C2550" s="22" t="s">
        <v>63</v>
      </c>
      <c r="D2550" s="22" t="s">
        <v>61</v>
      </c>
      <c r="E2550" s="31">
        <v>43004.012685185182</v>
      </c>
      <c r="F2550" s="22" t="s">
        <v>24971</v>
      </c>
      <c r="G2550" s="22" t="s">
        <v>34918</v>
      </c>
      <c r="H2550" s="22" t="s">
        <v>74</v>
      </c>
      <c r="I2550" s="22" t="s">
        <v>933</v>
      </c>
      <c r="J2550" s="37" t="s">
        <v>24973</v>
      </c>
      <c r="K2550" s="37" t="s">
        <v>24974</v>
      </c>
      <c r="L2550" s="37" t="s">
        <v>24974</v>
      </c>
      <c r="M2550" s="37" t="s">
        <v>34919</v>
      </c>
      <c r="N2550" s="37" t="s">
        <v>192</v>
      </c>
      <c r="O2550" s="37" t="s">
        <v>193</v>
      </c>
      <c r="P2550" s="22" t="s">
        <v>34920</v>
      </c>
      <c r="Q2550" s="22" t="s">
        <v>34921</v>
      </c>
      <c r="R2550" s="38">
        <v>0</v>
      </c>
    </row>
    <row r="2551" spans="1:18" ht="12.75">
      <c r="A2551" s="22" t="s">
        <v>60</v>
      </c>
      <c r="B2551" s="22" t="s">
        <v>685</v>
      </c>
      <c r="C2551" s="22" t="s">
        <v>63</v>
      </c>
      <c r="D2551" s="22" t="s">
        <v>61</v>
      </c>
      <c r="E2551" s="31">
        <v>43004.024375000001</v>
      </c>
      <c r="F2551" s="22" t="s">
        <v>24971</v>
      </c>
      <c r="G2551" s="22" t="s">
        <v>34922</v>
      </c>
      <c r="H2551" s="22" t="s">
        <v>74</v>
      </c>
      <c r="I2551" s="22" t="s">
        <v>1650</v>
      </c>
      <c r="J2551" s="37" t="s">
        <v>24973</v>
      </c>
      <c r="K2551" s="37" t="s">
        <v>24974</v>
      </c>
      <c r="L2551" s="37" t="s">
        <v>24974</v>
      </c>
      <c r="M2551" s="37" t="s">
        <v>34923</v>
      </c>
      <c r="N2551" s="37" t="s">
        <v>1651</v>
      </c>
      <c r="O2551" s="37" t="s">
        <v>1652</v>
      </c>
      <c r="P2551" s="22" t="s">
        <v>34924</v>
      </c>
      <c r="Q2551" s="22" t="s">
        <v>34925</v>
      </c>
      <c r="R2551" s="38">
        <v>0</v>
      </c>
    </row>
    <row r="2552" spans="1:18" ht="12.75">
      <c r="A2552" s="22" t="s">
        <v>60</v>
      </c>
      <c r="B2552" s="22" t="s">
        <v>685</v>
      </c>
      <c r="C2552" s="22" t="s">
        <v>63</v>
      </c>
      <c r="D2552" s="22" t="s">
        <v>61</v>
      </c>
      <c r="E2552" s="31">
        <v>43004.031712962962</v>
      </c>
      <c r="F2552" s="22" t="s">
        <v>24971</v>
      </c>
      <c r="G2552" s="22" t="s">
        <v>34926</v>
      </c>
      <c r="H2552" s="22" t="s">
        <v>74</v>
      </c>
      <c r="I2552" s="22" t="s">
        <v>687</v>
      </c>
      <c r="J2552" s="37" t="s">
        <v>24973</v>
      </c>
      <c r="K2552" s="37" t="s">
        <v>24974</v>
      </c>
      <c r="L2552" s="37" t="s">
        <v>24974</v>
      </c>
      <c r="M2552" s="37" t="s">
        <v>34927</v>
      </c>
      <c r="N2552" s="37" t="s">
        <v>233</v>
      </c>
      <c r="O2552" s="37" t="s">
        <v>234</v>
      </c>
      <c r="P2552" s="22" t="s">
        <v>34928</v>
      </c>
      <c r="Q2552" s="22" t="s">
        <v>34929</v>
      </c>
      <c r="R2552" s="38">
        <v>0</v>
      </c>
    </row>
    <row r="2553" spans="1:18" ht="12.75">
      <c r="A2553" s="22" t="s">
        <v>60</v>
      </c>
      <c r="B2553" s="22" t="s">
        <v>685</v>
      </c>
      <c r="C2553" s="22" t="s">
        <v>63</v>
      </c>
      <c r="D2553" s="22" t="s">
        <v>61</v>
      </c>
      <c r="E2553" s="31">
        <v>43004.999965277777</v>
      </c>
      <c r="F2553" s="22" t="s">
        <v>24971</v>
      </c>
      <c r="G2553" s="22" t="s">
        <v>34930</v>
      </c>
      <c r="H2553" s="22" t="s">
        <v>74</v>
      </c>
      <c r="I2553" s="22" t="s">
        <v>10070</v>
      </c>
      <c r="J2553" s="37" t="s">
        <v>24973</v>
      </c>
      <c r="K2553" s="37" t="s">
        <v>24974</v>
      </c>
      <c r="L2553" s="37" t="s">
        <v>24974</v>
      </c>
      <c r="M2553" s="37" t="s">
        <v>34931</v>
      </c>
      <c r="N2553" s="37" t="s">
        <v>1625</v>
      </c>
      <c r="O2553" s="37" t="s">
        <v>1626</v>
      </c>
      <c r="P2553" s="22" t="s">
        <v>34932</v>
      </c>
      <c r="Q2553" s="22" t="s">
        <v>34933</v>
      </c>
      <c r="R2553" s="38">
        <v>0</v>
      </c>
    </row>
    <row r="2554" spans="1:18" ht="12.75">
      <c r="A2554" s="22" t="s">
        <v>60</v>
      </c>
      <c r="B2554" s="22" t="s">
        <v>685</v>
      </c>
      <c r="C2554" s="22" t="s">
        <v>63</v>
      </c>
      <c r="D2554" s="22" t="s">
        <v>61</v>
      </c>
      <c r="E2554" s="31">
        <v>43005.528796296298</v>
      </c>
      <c r="F2554" s="22" t="s">
        <v>24971</v>
      </c>
      <c r="G2554" s="22" t="s">
        <v>34934</v>
      </c>
      <c r="H2554" s="22" t="s">
        <v>74</v>
      </c>
      <c r="I2554" s="22" t="s">
        <v>9199</v>
      </c>
      <c r="J2554" s="37" t="s">
        <v>24973</v>
      </c>
      <c r="K2554" s="37" t="s">
        <v>24974</v>
      </c>
      <c r="L2554" s="37" t="s">
        <v>24974</v>
      </c>
      <c r="M2554" s="37" t="s">
        <v>34935</v>
      </c>
      <c r="N2554" s="37" t="s">
        <v>182</v>
      </c>
      <c r="O2554" s="37" t="s">
        <v>183</v>
      </c>
      <c r="P2554" s="22" t="s">
        <v>34936</v>
      </c>
      <c r="Q2554" s="22" t="s">
        <v>34937</v>
      </c>
      <c r="R2554" s="38">
        <v>0</v>
      </c>
    </row>
    <row r="2555" spans="1:18" ht="12.75">
      <c r="A2555" s="22" t="s">
        <v>60</v>
      </c>
      <c r="B2555" s="22" t="s">
        <v>1074</v>
      </c>
      <c r="C2555" s="22" t="s">
        <v>63</v>
      </c>
      <c r="D2555" s="22" t="s">
        <v>61</v>
      </c>
      <c r="E2555" s="31">
        <v>42985.656134259254</v>
      </c>
      <c r="F2555" s="22" t="s">
        <v>24971</v>
      </c>
      <c r="G2555" s="22" t="s">
        <v>34938</v>
      </c>
      <c r="H2555" s="22" t="s">
        <v>74</v>
      </c>
      <c r="I2555" s="22" t="s">
        <v>34939</v>
      </c>
      <c r="J2555" s="37" t="s">
        <v>24973</v>
      </c>
      <c r="K2555" s="37" t="s">
        <v>24974</v>
      </c>
      <c r="L2555" s="37" t="s">
        <v>24974</v>
      </c>
      <c r="M2555" s="37" t="s">
        <v>34940</v>
      </c>
      <c r="N2555" s="37" t="s">
        <v>540</v>
      </c>
      <c r="O2555" s="37" t="s">
        <v>541</v>
      </c>
      <c r="P2555" s="22" t="s">
        <v>34941</v>
      </c>
      <c r="Q2555" s="22" t="s">
        <v>34942</v>
      </c>
      <c r="R2555" s="38">
        <v>0</v>
      </c>
    </row>
    <row r="2556" spans="1:18" ht="12.75">
      <c r="A2556" s="22" t="s">
        <v>60</v>
      </c>
      <c r="B2556" s="22" t="s">
        <v>1074</v>
      </c>
      <c r="C2556" s="22" t="s">
        <v>63</v>
      </c>
      <c r="D2556" s="22" t="s">
        <v>61</v>
      </c>
      <c r="E2556" s="31">
        <v>42985.660775462959</v>
      </c>
      <c r="F2556" s="22" t="s">
        <v>24971</v>
      </c>
      <c r="G2556" s="22" t="s">
        <v>34943</v>
      </c>
      <c r="H2556" s="22" t="s">
        <v>74</v>
      </c>
      <c r="I2556" s="22" t="s">
        <v>1710</v>
      </c>
      <c r="J2556" s="37" t="s">
        <v>24973</v>
      </c>
      <c r="K2556" s="37" t="s">
        <v>24974</v>
      </c>
      <c r="L2556" s="37" t="s">
        <v>24974</v>
      </c>
      <c r="M2556" s="37" t="s">
        <v>34944</v>
      </c>
      <c r="N2556" s="37" t="s">
        <v>540</v>
      </c>
      <c r="O2556" s="37" t="s">
        <v>541</v>
      </c>
      <c r="P2556" s="22" t="s">
        <v>34941</v>
      </c>
      <c r="Q2556" s="22" t="s">
        <v>34942</v>
      </c>
      <c r="R2556" s="38">
        <v>0</v>
      </c>
    </row>
    <row r="2557" spans="1:18" ht="12.75">
      <c r="A2557" s="22" t="s">
        <v>60</v>
      </c>
      <c r="B2557" s="22" t="s">
        <v>18118</v>
      </c>
      <c r="C2557" s="22" t="s">
        <v>68</v>
      </c>
      <c r="D2557" s="22" t="s">
        <v>61</v>
      </c>
      <c r="E2557" s="31">
        <v>43003.679120370369</v>
      </c>
      <c r="F2557" s="22" t="s">
        <v>24971</v>
      </c>
      <c r="G2557" s="22" t="s">
        <v>34945</v>
      </c>
      <c r="H2557" s="22" t="s">
        <v>74</v>
      </c>
      <c r="I2557" s="22" t="s">
        <v>18120</v>
      </c>
      <c r="J2557" s="37" t="s">
        <v>24973</v>
      </c>
      <c r="K2557" s="37" t="s">
        <v>24974</v>
      </c>
      <c r="L2557" s="37" t="s">
        <v>24974</v>
      </c>
      <c r="M2557" s="37" t="s">
        <v>34946</v>
      </c>
      <c r="N2557" s="37" t="s">
        <v>12163</v>
      </c>
      <c r="O2557" s="37" t="s">
        <v>12164</v>
      </c>
      <c r="P2557" s="22" t="s">
        <v>34947</v>
      </c>
      <c r="Q2557" s="22" t="s">
        <v>34948</v>
      </c>
      <c r="R2557" s="38">
        <v>0</v>
      </c>
    </row>
    <row r="2558" spans="1:18" ht="12.75">
      <c r="A2558" s="22" t="s">
        <v>60</v>
      </c>
      <c r="B2558" s="22" t="s">
        <v>20742</v>
      </c>
      <c r="C2558" s="22" t="s">
        <v>68</v>
      </c>
      <c r="D2558" s="22" t="s">
        <v>61</v>
      </c>
      <c r="E2558" s="31">
        <v>42985.68681712963</v>
      </c>
      <c r="F2558" s="22" t="s">
        <v>24971</v>
      </c>
      <c r="G2558" s="22" t="s">
        <v>34949</v>
      </c>
      <c r="H2558" s="22" t="s">
        <v>74</v>
      </c>
      <c r="I2558" s="22" t="s">
        <v>21837</v>
      </c>
      <c r="J2558" s="37" t="s">
        <v>24973</v>
      </c>
      <c r="K2558" s="37" t="s">
        <v>24974</v>
      </c>
      <c r="L2558" s="37" t="s">
        <v>24974</v>
      </c>
      <c r="M2558" s="37" t="s">
        <v>34950</v>
      </c>
      <c r="N2558" s="37" t="s">
        <v>936</v>
      </c>
      <c r="O2558" s="37" t="s">
        <v>937</v>
      </c>
      <c r="P2558" s="22" t="s">
        <v>34951</v>
      </c>
      <c r="Q2558" s="22" t="s">
        <v>34952</v>
      </c>
      <c r="R2558" s="38">
        <v>0</v>
      </c>
    </row>
    <row r="2559" spans="1:18" ht="12.75">
      <c r="A2559" s="22" t="s">
        <v>60</v>
      </c>
      <c r="B2559" s="22" t="s">
        <v>20742</v>
      </c>
      <c r="C2559" s="22" t="s">
        <v>68</v>
      </c>
      <c r="D2559" s="22" t="s">
        <v>61</v>
      </c>
      <c r="E2559" s="31">
        <v>42996.448344907403</v>
      </c>
      <c r="F2559" s="22" t="s">
        <v>24971</v>
      </c>
      <c r="G2559" s="22" t="s">
        <v>34953</v>
      </c>
      <c r="H2559" s="22" t="s">
        <v>74</v>
      </c>
      <c r="I2559" s="22" t="s">
        <v>20744</v>
      </c>
      <c r="J2559" s="37" t="s">
        <v>24973</v>
      </c>
      <c r="K2559" s="37" t="s">
        <v>24974</v>
      </c>
      <c r="L2559" s="37" t="s">
        <v>24974</v>
      </c>
      <c r="M2559" s="37" t="s">
        <v>34954</v>
      </c>
      <c r="N2559" s="37" t="s">
        <v>3343</v>
      </c>
      <c r="O2559" s="37" t="s">
        <v>3344</v>
      </c>
      <c r="P2559" s="22" t="s">
        <v>34951</v>
      </c>
      <c r="Q2559" s="22" t="s">
        <v>34952</v>
      </c>
      <c r="R2559" s="38">
        <v>0</v>
      </c>
    </row>
    <row r="2560" spans="1:18" ht="12.75">
      <c r="A2560" s="22" t="s">
        <v>60</v>
      </c>
      <c r="B2560" s="22" t="s">
        <v>10706</v>
      </c>
      <c r="C2560" s="22" t="s">
        <v>65</v>
      </c>
      <c r="D2560" s="22" t="s">
        <v>61</v>
      </c>
      <c r="E2560" s="31">
        <v>42979.662256944444</v>
      </c>
      <c r="F2560" s="22" t="s">
        <v>24971</v>
      </c>
      <c r="G2560" s="22" t="s">
        <v>34955</v>
      </c>
      <c r="H2560" s="22" t="s">
        <v>74</v>
      </c>
      <c r="I2560" s="22" t="s">
        <v>13331</v>
      </c>
      <c r="J2560" s="37" t="s">
        <v>24973</v>
      </c>
      <c r="K2560" s="37" t="s">
        <v>24974</v>
      </c>
      <c r="L2560" s="37" t="s">
        <v>24974</v>
      </c>
      <c r="M2560" s="37" t="s">
        <v>34956</v>
      </c>
      <c r="N2560" s="37" t="s">
        <v>3103</v>
      </c>
      <c r="O2560" s="37" t="s">
        <v>3104</v>
      </c>
      <c r="P2560" s="22" t="s">
        <v>34957</v>
      </c>
      <c r="Q2560" s="22" t="s">
        <v>34958</v>
      </c>
      <c r="R2560" s="38">
        <v>0</v>
      </c>
    </row>
    <row r="2561" spans="1:18" ht="12.75">
      <c r="A2561" s="22" t="s">
        <v>60</v>
      </c>
      <c r="B2561" s="22" t="s">
        <v>10706</v>
      </c>
      <c r="C2561" s="22" t="s">
        <v>65</v>
      </c>
      <c r="D2561" s="22" t="s">
        <v>61</v>
      </c>
      <c r="E2561" s="31">
        <v>42982.602523148147</v>
      </c>
      <c r="F2561" s="22" t="s">
        <v>24971</v>
      </c>
      <c r="G2561" s="22" t="s">
        <v>34959</v>
      </c>
      <c r="H2561" s="22" t="s">
        <v>74</v>
      </c>
      <c r="I2561" s="22" t="s">
        <v>10708</v>
      </c>
      <c r="J2561" s="37" t="s">
        <v>24973</v>
      </c>
      <c r="K2561" s="37" t="s">
        <v>24974</v>
      </c>
      <c r="L2561" s="37" t="s">
        <v>24974</v>
      </c>
      <c r="M2561" s="37" t="s">
        <v>34960</v>
      </c>
      <c r="N2561" s="37" t="s">
        <v>106</v>
      </c>
      <c r="O2561" s="37" t="s">
        <v>107</v>
      </c>
      <c r="P2561" s="22" t="s">
        <v>34961</v>
      </c>
      <c r="Q2561" s="22" t="s">
        <v>34962</v>
      </c>
      <c r="R2561" s="38">
        <v>0</v>
      </c>
    </row>
    <row r="2562" spans="1:18" ht="12.75">
      <c r="A2562" s="22" t="s">
        <v>60</v>
      </c>
      <c r="B2562" s="22" t="s">
        <v>10706</v>
      </c>
      <c r="C2562" s="22" t="s">
        <v>65</v>
      </c>
      <c r="D2562" s="22" t="s">
        <v>61</v>
      </c>
      <c r="E2562" s="31">
        <v>42984.653645833328</v>
      </c>
      <c r="F2562" s="22" t="s">
        <v>24971</v>
      </c>
      <c r="G2562" s="22" t="s">
        <v>34963</v>
      </c>
      <c r="H2562" s="22" t="s">
        <v>74</v>
      </c>
      <c r="I2562" s="22" t="s">
        <v>10970</v>
      </c>
      <c r="J2562" s="37" t="s">
        <v>24973</v>
      </c>
      <c r="K2562" s="37" t="s">
        <v>24974</v>
      </c>
      <c r="L2562" s="37" t="s">
        <v>24974</v>
      </c>
      <c r="M2562" s="37" t="s">
        <v>34964</v>
      </c>
      <c r="N2562" s="37" t="s">
        <v>4970</v>
      </c>
      <c r="O2562" s="37" t="s">
        <v>4971</v>
      </c>
      <c r="P2562" s="22" t="s">
        <v>34965</v>
      </c>
      <c r="Q2562" s="22" t="s">
        <v>34966</v>
      </c>
      <c r="R2562" s="38">
        <v>0</v>
      </c>
    </row>
    <row r="2563" spans="1:18" ht="12.75">
      <c r="A2563" s="22" t="s">
        <v>60</v>
      </c>
      <c r="B2563" s="22" t="s">
        <v>10706</v>
      </c>
      <c r="C2563" s="22" t="s">
        <v>65</v>
      </c>
      <c r="D2563" s="22" t="s">
        <v>61</v>
      </c>
      <c r="E2563" s="31">
        <v>42985.604490740741</v>
      </c>
      <c r="F2563" s="22" t="s">
        <v>24971</v>
      </c>
      <c r="G2563" s="22" t="s">
        <v>34967</v>
      </c>
      <c r="H2563" s="22" t="s">
        <v>74</v>
      </c>
      <c r="I2563" s="22" t="s">
        <v>13131</v>
      </c>
      <c r="J2563" s="37" t="s">
        <v>24973</v>
      </c>
      <c r="K2563" s="37" t="s">
        <v>24974</v>
      </c>
      <c r="L2563" s="37" t="s">
        <v>24974</v>
      </c>
      <c r="M2563" s="37" t="s">
        <v>34968</v>
      </c>
      <c r="N2563" s="37" t="s">
        <v>647</v>
      </c>
      <c r="O2563" s="37" t="s">
        <v>648</v>
      </c>
      <c r="P2563" s="22" t="s">
        <v>34969</v>
      </c>
      <c r="Q2563" s="22" t="s">
        <v>34970</v>
      </c>
      <c r="R2563" s="38">
        <v>0</v>
      </c>
    </row>
    <row r="2564" spans="1:18" ht="12.75">
      <c r="A2564" s="22" t="s">
        <v>60</v>
      </c>
      <c r="B2564" s="22" t="s">
        <v>10706</v>
      </c>
      <c r="C2564" s="22" t="s">
        <v>65</v>
      </c>
      <c r="D2564" s="22" t="s">
        <v>61</v>
      </c>
      <c r="E2564" s="31">
        <v>42986.405358796292</v>
      </c>
      <c r="F2564" s="22" t="s">
        <v>24971</v>
      </c>
      <c r="G2564" s="22" t="s">
        <v>34971</v>
      </c>
      <c r="H2564" s="22" t="s">
        <v>74</v>
      </c>
      <c r="I2564" s="22" t="s">
        <v>34972</v>
      </c>
      <c r="J2564" s="37" t="s">
        <v>24973</v>
      </c>
      <c r="K2564" s="37" t="s">
        <v>24974</v>
      </c>
      <c r="L2564" s="37" t="s">
        <v>24974</v>
      </c>
      <c r="M2564" s="37" t="s">
        <v>34973</v>
      </c>
      <c r="N2564" s="37" t="s">
        <v>13151</v>
      </c>
      <c r="O2564" s="37" t="s">
        <v>13152</v>
      </c>
      <c r="P2564" s="22" t="s">
        <v>34974</v>
      </c>
      <c r="Q2564" s="22" t="s">
        <v>34975</v>
      </c>
      <c r="R2564" s="38">
        <v>0</v>
      </c>
    </row>
    <row r="2565" spans="1:18" ht="12.75">
      <c r="A2565" s="22" t="s">
        <v>60</v>
      </c>
      <c r="B2565" s="22" t="s">
        <v>10706</v>
      </c>
      <c r="C2565" s="22" t="s">
        <v>65</v>
      </c>
      <c r="D2565" s="22" t="s">
        <v>61</v>
      </c>
      <c r="E2565" s="31">
        <v>42986.425960648143</v>
      </c>
      <c r="F2565" s="22" t="s">
        <v>24971</v>
      </c>
      <c r="G2565" s="22" t="s">
        <v>34976</v>
      </c>
      <c r="H2565" s="22" t="s">
        <v>74</v>
      </c>
      <c r="I2565" s="22" t="s">
        <v>11398</v>
      </c>
      <c r="J2565" s="37" t="s">
        <v>24973</v>
      </c>
      <c r="K2565" s="37" t="s">
        <v>24974</v>
      </c>
      <c r="L2565" s="37" t="s">
        <v>24974</v>
      </c>
      <c r="M2565" s="37" t="s">
        <v>34977</v>
      </c>
      <c r="N2565" s="37" t="s">
        <v>1280</v>
      </c>
      <c r="O2565" s="37" t="s">
        <v>1281</v>
      </c>
      <c r="P2565" s="22" t="s">
        <v>34978</v>
      </c>
      <c r="Q2565" s="22" t="s">
        <v>34979</v>
      </c>
      <c r="R2565" s="38">
        <v>0</v>
      </c>
    </row>
    <row r="2566" spans="1:18" ht="12.75">
      <c r="A2566" s="22" t="s">
        <v>60</v>
      </c>
      <c r="B2566" s="22" t="s">
        <v>10706</v>
      </c>
      <c r="C2566" s="22" t="s">
        <v>65</v>
      </c>
      <c r="D2566" s="22" t="s">
        <v>61</v>
      </c>
      <c r="E2566" s="31">
        <v>42986.435694444444</v>
      </c>
      <c r="F2566" s="22" t="s">
        <v>24971</v>
      </c>
      <c r="G2566" s="22" t="s">
        <v>34980</v>
      </c>
      <c r="H2566" s="22" t="s">
        <v>74</v>
      </c>
      <c r="I2566" s="22" t="s">
        <v>34981</v>
      </c>
      <c r="J2566" s="37" t="s">
        <v>24973</v>
      </c>
      <c r="K2566" s="37" t="s">
        <v>24974</v>
      </c>
      <c r="L2566" s="37" t="s">
        <v>24974</v>
      </c>
      <c r="M2566" s="37" t="s">
        <v>34982</v>
      </c>
      <c r="N2566" s="37" t="s">
        <v>4006</v>
      </c>
      <c r="O2566" s="37" t="s">
        <v>4007</v>
      </c>
      <c r="P2566" s="22" t="s">
        <v>34978</v>
      </c>
      <c r="Q2566" s="22" t="s">
        <v>34979</v>
      </c>
      <c r="R2566" s="38">
        <v>0</v>
      </c>
    </row>
    <row r="2567" spans="1:18" ht="12.75">
      <c r="A2567" s="22" t="s">
        <v>60</v>
      </c>
      <c r="B2567" s="22" t="s">
        <v>10706</v>
      </c>
      <c r="C2567" s="22" t="s">
        <v>65</v>
      </c>
      <c r="D2567" s="22" t="s">
        <v>61</v>
      </c>
      <c r="E2567" s="31">
        <v>42986.443379629629</v>
      </c>
      <c r="F2567" s="22" t="s">
        <v>24971</v>
      </c>
      <c r="G2567" s="22" t="s">
        <v>34983</v>
      </c>
      <c r="H2567" s="22" t="s">
        <v>74</v>
      </c>
      <c r="I2567" s="22" t="s">
        <v>34984</v>
      </c>
      <c r="J2567" s="37" t="s">
        <v>24973</v>
      </c>
      <c r="K2567" s="37" t="s">
        <v>24974</v>
      </c>
      <c r="L2567" s="37" t="s">
        <v>24974</v>
      </c>
      <c r="M2567" s="37" t="s">
        <v>34985</v>
      </c>
      <c r="N2567" s="37" t="s">
        <v>836</v>
      </c>
      <c r="O2567" s="37" t="s">
        <v>837</v>
      </c>
      <c r="P2567" s="22" t="s">
        <v>34978</v>
      </c>
      <c r="Q2567" s="22" t="s">
        <v>34979</v>
      </c>
      <c r="R2567" s="38">
        <v>0</v>
      </c>
    </row>
    <row r="2568" spans="1:18" ht="12.75">
      <c r="A2568" s="22" t="s">
        <v>60</v>
      </c>
      <c r="B2568" s="22" t="s">
        <v>10706</v>
      </c>
      <c r="C2568" s="22" t="s">
        <v>65</v>
      </c>
      <c r="D2568" s="22" t="s">
        <v>61</v>
      </c>
      <c r="E2568" s="31">
        <v>42986.445208333331</v>
      </c>
      <c r="F2568" s="22" t="s">
        <v>24971</v>
      </c>
      <c r="G2568" s="22" t="s">
        <v>34986</v>
      </c>
      <c r="H2568" s="22" t="s">
        <v>74</v>
      </c>
      <c r="I2568" s="22" t="s">
        <v>11671</v>
      </c>
      <c r="J2568" s="37" t="s">
        <v>24973</v>
      </c>
      <c r="K2568" s="37" t="s">
        <v>24974</v>
      </c>
      <c r="L2568" s="37" t="s">
        <v>24974</v>
      </c>
      <c r="M2568" s="37" t="s">
        <v>34987</v>
      </c>
      <c r="N2568" s="37" t="s">
        <v>11672</v>
      </c>
      <c r="O2568" s="37" t="s">
        <v>11673</v>
      </c>
      <c r="P2568" s="22" t="s">
        <v>34978</v>
      </c>
      <c r="Q2568" s="22" t="s">
        <v>34979</v>
      </c>
      <c r="R2568" s="38">
        <v>0</v>
      </c>
    </row>
    <row r="2569" spans="1:18" ht="12.75">
      <c r="A2569" s="22" t="s">
        <v>60</v>
      </c>
      <c r="B2569" s="22" t="s">
        <v>10706</v>
      </c>
      <c r="C2569" s="22" t="s">
        <v>65</v>
      </c>
      <c r="D2569" s="22" t="s">
        <v>61</v>
      </c>
      <c r="E2569" s="31">
        <v>42986.502025462964</v>
      </c>
      <c r="F2569" s="22" t="s">
        <v>24971</v>
      </c>
      <c r="G2569" s="22" t="s">
        <v>34988</v>
      </c>
      <c r="H2569" s="22" t="s">
        <v>74</v>
      </c>
      <c r="I2569" s="22" t="s">
        <v>34989</v>
      </c>
      <c r="J2569" s="37" t="s">
        <v>24973</v>
      </c>
      <c r="K2569" s="37" t="s">
        <v>24974</v>
      </c>
      <c r="L2569" s="37" t="s">
        <v>24974</v>
      </c>
      <c r="M2569" s="37" t="s">
        <v>34990</v>
      </c>
      <c r="N2569" s="37" t="s">
        <v>106</v>
      </c>
      <c r="O2569" s="37" t="s">
        <v>107</v>
      </c>
      <c r="P2569" s="22" t="s">
        <v>34991</v>
      </c>
      <c r="Q2569" s="22" t="s">
        <v>34992</v>
      </c>
      <c r="R2569" s="38">
        <v>0</v>
      </c>
    </row>
    <row r="2570" spans="1:18" ht="12.75">
      <c r="A2570" s="22" t="s">
        <v>60</v>
      </c>
      <c r="B2570" s="22" t="s">
        <v>10706</v>
      </c>
      <c r="C2570" s="22" t="s">
        <v>65</v>
      </c>
      <c r="D2570" s="22" t="s">
        <v>61</v>
      </c>
      <c r="E2570" s="31">
        <v>42986.610763888886</v>
      </c>
      <c r="F2570" s="22" t="s">
        <v>24971</v>
      </c>
      <c r="G2570" s="22" t="s">
        <v>34993</v>
      </c>
      <c r="H2570" s="22" t="s">
        <v>74</v>
      </c>
      <c r="I2570" s="22" t="s">
        <v>34994</v>
      </c>
      <c r="J2570" s="37" t="s">
        <v>24973</v>
      </c>
      <c r="K2570" s="37" t="s">
        <v>24974</v>
      </c>
      <c r="L2570" s="37" t="s">
        <v>24974</v>
      </c>
      <c r="M2570" s="37" t="s">
        <v>34995</v>
      </c>
      <c r="N2570" s="37" t="s">
        <v>18264</v>
      </c>
      <c r="O2570" s="37" t="s">
        <v>18265</v>
      </c>
      <c r="P2570" s="22" t="s">
        <v>34996</v>
      </c>
      <c r="Q2570" s="22" t="s">
        <v>34997</v>
      </c>
      <c r="R2570" s="38">
        <v>0</v>
      </c>
    </row>
    <row r="2571" spans="1:18" ht="12.75">
      <c r="A2571" s="22" t="s">
        <v>60</v>
      </c>
      <c r="B2571" s="22" t="s">
        <v>10706</v>
      </c>
      <c r="C2571" s="22" t="s">
        <v>65</v>
      </c>
      <c r="D2571" s="22" t="s">
        <v>61</v>
      </c>
      <c r="E2571" s="31">
        <v>42991.638425925921</v>
      </c>
      <c r="F2571" s="22" t="s">
        <v>24971</v>
      </c>
      <c r="G2571" s="22" t="s">
        <v>34998</v>
      </c>
      <c r="H2571" s="22" t="s">
        <v>74</v>
      </c>
      <c r="I2571" s="22" t="s">
        <v>13538</v>
      </c>
      <c r="J2571" s="37" t="s">
        <v>24973</v>
      </c>
      <c r="K2571" s="37" t="s">
        <v>24974</v>
      </c>
      <c r="L2571" s="37" t="s">
        <v>24974</v>
      </c>
      <c r="M2571" s="37" t="s">
        <v>34999</v>
      </c>
      <c r="N2571" s="37" t="s">
        <v>2575</v>
      </c>
      <c r="O2571" s="37" t="s">
        <v>2576</v>
      </c>
      <c r="P2571" s="22" t="s">
        <v>35000</v>
      </c>
      <c r="Q2571" s="22" t="s">
        <v>35001</v>
      </c>
      <c r="R2571" s="38">
        <v>0</v>
      </c>
    </row>
    <row r="2572" spans="1:18" ht="12.75">
      <c r="A2572" s="22" t="s">
        <v>60</v>
      </c>
      <c r="B2572" s="22" t="s">
        <v>10706</v>
      </c>
      <c r="C2572" s="22" t="s">
        <v>65</v>
      </c>
      <c r="D2572" s="22" t="s">
        <v>61</v>
      </c>
      <c r="E2572" s="31">
        <v>42996.51972222222</v>
      </c>
      <c r="F2572" s="22" t="s">
        <v>24971</v>
      </c>
      <c r="G2572" s="22" t="s">
        <v>35002</v>
      </c>
      <c r="H2572" s="22" t="s">
        <v>74</v>
      </c>
      <c r="I2572" s="22" t="s">
        <v>13399</v>
      </c>
      <c r="J2572" s="37" t="s">
        <v>24973</v>
      </c>
      <c r="K2572" s="37" t="s">
        <v>24974</v>
      </c>
      <c r="L2572" s="37" t="s">
        <v>24974</v>
      </c>
      <c r="M2572" s="37" t="s">
        <v>35003</v>
      </c>
      <c r="N2572" s="37" t="s">
        <v>106</v>
      </c>
      <c r="O2572" s="37" t="s">
        <v>107</v>
      </c>
      <c r="P2572" s="22" t="s">
        <v>35004</v>
      </c>
      <c r="Q2572" s="22" t="s">
        <v>35005</v>
      </c>
      <c r="R2572" s="38">
        <v>0</v>
      </c>
    </row>
    <row r="2573" spans="1:18" ht="12.75">
      <c r="A2573" s="22" t="s">
        <v>60</v>
      </c>
      <c r="B2573" s="22" t="s">
        <v>10706</v>
      </c>
      <c r="C2573" s="22" t="s">
        <v>65</v>
      </c>
      <c r="D2573" s="22" t="s">
        <v>61</v>
      </c>
      <c r="E2573" s="31">
        <v>42996.624594907407</v>
      </c>
      <c r="F2573" s="22" t="s">
        <v>24971</v>
      </c>
      <c r="G2573" s="22" t="s">
        <v>35006</v>
      </c>
      <c r="H2573" s="22" t="s">
        <v>74</v>
      </c>
      <c r="I2573" s="22" t="s">
        <v>12244</v>
      </c>
      <c r="J2573" s="37" t="s">
        <v>24973</v>
      </c>
      <c r="K2573" s="37" t="s">
        <v>24974</v>
      </c>
      <c r="L2573" s="37" t="s">
        <v>24974</v>
      </c>
      <c r="M2573" s="37" t="s">
        <v>35007</v>
      </c>
      <c r="N2573" s="37" t="s">
        <v>344</v>
      </c>
      <c r="O2573" s="37" t="s">
        <v>345</v>
      </c>
      <c r="P2573" s="22" t="s">
        <v>35008</v>
      </c>
      <c r="Q2573" s="22" t="s">
        <v>35009</v>
      </c>
      <c r="R2573" s="38">
        <v>0</v>
      </c>
    </row>
    <row r="2574" spans="1:18" ht="12.75">
      <c r="A2574" s="22" t="s">
        <v>60</v>
      </c>
      <c r="B2574" s="22" t="s">
        <v>10706</v>
      </c>
      <c r="C2574" s="22" t="s">
        <v>65</v>
      </c>
      <c r="D2574" s="22" t="s">
        <v>61</v>
      </c>
      <c r="E2574" s="31">
        <v>42998.460138888884</v>
      </c>
      <c r="F2574" s="22" t="s">
        <v>24971</v>
      </c>
      <c r="G2574" s="22" t="s">
        <v>35010</v>
      </c>
      <c r="H2574" s="22" t="s">
        <v>74</v>
      </c>
      <c r="I2574" s="22" t="s">
        <v>13150</v>
      </c>
      <c r="J2574" s="37" t="s">
        <v>24973</v>
      </c>
      <c r="K2574" s="37" t="s">
        <v>24974</v>
      </c>
      <c r="L2574" s="37" t="s">
        <v>24974</v>
      </c>
      <c r="M2574" s="37" t="s">
        <v>35011</v>
      </c>
      <c r="N2574" s="37" t="s">
        <v>13151</v>
      </c>
      <c r="O2574" s="37" t="s">
        <v>13152</v>
      </c>
      <c r="P2574" s="22" t="s">
        <v>34974</v>
      </c>
      <c r="Q2574" s="22" t="s">
        <v>34975</v>
      </c>
      <c r="R2574" s="38">
        <v>0</v>
      </c>
    </row>
    <row r="2575" spans="1:18" ht="12.75">
      <c r="A2575" s="22" t="s">
        <v>60</v>
      </c>
      <c r="B2575" s="22" t="s">
        <v>15021</v>
      </c>
      <c r="C2575" s="22" t="s">
        <v>68</v>
      </c>
      <c r="D2575" s="22" t="s">
        <v>61</v>
      </c>
      <c r="E2575" s="31">
        <v>42981.640648148146</v>
      </c>
      <c r="F2575" s="22" t="s">
        <v>24971</v>
      </c>
      <c r="G2575" s="22" t="s">
        <v>35012</v>
      </c>
      <c r="H2575" s="22" t="s">
        <v>74</v>
      </c>
      <c r="I2575" s="22" t="s">
        <v>35013</v>
      </c>
      <c r="J2575" s="37" t="s">
        <v>24973</v>
      </c>
      <c r="K2575" s="37" t="s">
        <v>24974</v>
      </c>
      <c r="L2575" s="37" t="s">
        <v>24974</v>
      </c>
      <c r="M2575" s="37" t="s">
        <v>35014</v>
      </c>
      <c r="N2575" s="37" t="s">
        <v>483</v>
      </c>
      <c r="O2575" s="37" t="s">
        <v>484</v>
      </c>
      <c r="P2575" s="22" t="s">
        <v>35015</v>
      </c>
      <c r="Q2575" s="22" t="s">
        <v>35016</v>
      </c>
      <c r="R2575" s="38">
        <v>0</v>
      </c>
    </row>
    <row r="2576" spans="1:18" ht="12.75">
      <c r="A2576" s="22" t="s">
        <v>60</v>
      </c>
      <c r="B2576" s="22" t="s">
        <v>15021</v>
      </c>
      <c r="C2576" s="22" t="s">
        <v>68</v>
      </c>
      <c r="D2576" s="22" t="s">
        <v>61</v>
      </c>
      <c r="E2576" s="31">
        <v>42982.458518518513</v>
      </c>
      <c r="F2576" s="22" t="s">
        <v>24971</v>
      </c>
      <c r="G2576" s="22" t="s">
        <v>35017</v>
      </c>
      <c r="H2576" s="22" t="s">
        <v>74</v>
      </c>
      <c r="I2576" s="22" t="s">
        <v>17665</v>
      </c>
      <c r="J2576" s="37" t="s">
        <v>24973</v>
      </c>
      <c r="K2576" s="37" t="s">
        <v>24974</v>
      </c>
      <c r="L2576" s="37" t="s">
        <v>24974</v>
      </c>
      <c r="M2576" s="37" t="s">
        <v>35018</v>
      </c>
      <c r="N2576" s="37" t="s">
        <v>438</v>
      </c>
      <c r="O2576" s="37" t="s">
        <v>439</v>
      </c>
      <c r="P2576" s="22" t="s">
        <v>35019</v>
      </c>
      <c r="Q2576" s="22" t="s">
        <v>35020</v>
      </c>
      <c r="R2576" s="38">
        <v>0</v>
      </c>
    </row>
    <row r="2577" spans="1:18" ht="12.75">
      <c r="A2577" s="22" t="s">
        <v>60</v>
      </c>
      <c r="B2577" s="22" t="s">
        <v>15021</v>
      </c>
      <c r="C2577" s="22" t="s">
        <v>68</v>
      </c>
      <c r="D2577" s="22" t="s">
        <v>61</v>
      </c>
      <c r="E2577" s="31">
        <v>42983.50849537037</v>
      </c>
      <c r="F2577" s="22" t="s">
        <v>25463</v>
      </c>
      <c r="G2577" s="22" t="s">
        <v>35021</v>
      </c>
      <c r="H2577" s="22" t="s">
        <v>74</v>
      </c>
      <c r="I2577" s="22" t="s">
        <v>35022</v>
      </c>
      <c r="J2577" s="37" t="s">
        <v>24973</v>
      </c>
      <c r="K2577" s="37" t="s">
        <v>24974</v>
      </c>
      <c r="L2577" s="37" t="s">
        <v>24974</v>
      </c>
      <c r="M2577" s="37" t="s">
        <v>35023</v>
      </c>
      <c r="N2577" s="37" t="s">
        <v>483</v>
      </c>
      <c r="O2577" s="37" t="s">
        <v>484</v>
      </c>
      <c r="P2577" s="22" t="s">
        <v>35015</v>
      </c>
      <c r="Q2577" s="22" t="s">
        <v>35016</v>
      </c>
      <c r="R2577" s="38">
        <v>0</v>
      </c>
    </row>
    <row r="2578" spans="1:18" ht="12.75">
      <c r="A2578" s="22" t="s">
        <v>60</v>
      </c>
      <c r="B2578" s="22" t="s">
        <v>15021</v>
      </c>
      <c r="C2578" s="22" t="s">
        <v>68</v>
      </c>
      <c r="D2578" s="22" t="s">
        <v>61</v>
      </c>
      <c r="E2578" s="31">
        <v>42991.513148148144</v>
      </c>
      <c r="F2578" s="22" t="s">
        <v>24971</v>
      </c>
      <c r="G2578" s="22" t="s">
        <v>35024</v>
      </c>
      <c r="H2578" s="22" t="s">
        <v>74</v>
      </c>
      <c r="I2578" s="22" t="s">
        <v>35025</v>
      </c>
      <c r="J2578" s="37" t="s">
        <v>24973</v>
      </c>
      <c r="K2578" s="37" t="s">
        <v>24974</v>
      </c>
      <c r="L2578" s="37" t="s">
        <v>24974</v>
      </c>
      <c r="M2578" s="37" t="s">
        <v>35026</v>
      </c>
      <c r="N2578" s="37" t="s">
        <v>449</v>
      </c>
      <c r="O2578" s="37" t="s">
        <v>450</v>
      </c>
      <c r="P2578" s="22" t="s">
        <v>35027</v>
      </c>
      <c r="Q2578" s="22" t="s">
        <v>35028</v>
      </c>
      <c r="R2578" s="38">
        <v>0</v>
      </c>
    </row>
    <row r="2579" spans="1:18" ht="12.75">
      <c r="A2579" s="22" t="s">
        <v>60</v>
      </c>
      <c r="B2579" s="22" t="s">
        <v>15021</v>
      </c>
      <c r="C2579" s="22" t="s">
        <v>68</v>
      </c>
      <c r="D2579" s="22" t="s">
        <v>61</v>
      </c>
      <c r="E2579" s="31">
        <v>42991.514328703699</v>
      </c>
      <c r="F2579" s="22" t="s">
        <v>24971</v>
      </c>
      <c r="G2579" s="22" t="s">
        <v>35029</v>
      </c>
      <c r="H2579" s="22" t="s">
        <v>74</v>
      </c>
      <c r="I2579" s="22" t="s">
        <v>35030</v>
      </c>
      <c r="J2579" s="37" t="s">
        <v>24973</v>
      </c>
      <c r="K2579" s="37" t="s">
        <v>24974</v>
      </c>
      <c r="L2579" s="37" t="s">
        <v>24974</v>
      </c>
      <c r="M2579" s="37" t="s">
        <v>35031</v>
      </c>
      <c r="N2579" s="37" t="s">
        <v>449</v>
      </c>
      <c r="O2579" s="37" t="s">
        <v>450</v>
      </c>
      <c r="P2579" s="22" t="s">
        <v>35027</v>
      </c>
      <c r="Q2579" s="22" t="s">
        <v>35028</v>
      </c>
      <c r="R2579" s="38">
        <v>0</v>
      </c>
    </row>
    <row r="2580" spans="1:18" ht="12.75">
      <c r="A2580" s="22" t="s">
        <v>60</v>
      </c>
      <c r="B2580" s="22" t="s">
        <v>15021</v>
      </c>
      <c r="C2580" s="22" t="s">
        <v>68</v>
      </c>
      <c r="D2580" s="22" t="s">
        <v>61</v>
      </c>
      <c r="E2580" s="31">
        <v>42991.517037037032</v>
      </c>
      <c r="F2580" s="22" t="s">
        <v>24971</v>
      </c>
      <c r="G2580" s="22" t="s">
        <v>35032</v>
      </c>
      <c r="H2580" s="22" t="s">
        <v>74</v>
      </c>
      <c r="I2580" s="22" t="s">
        <v>16049</v>
      </c>
      <c r="J2580" s="37" t="s">
        <v>24973</v>
      </c>
      <c r="K2580" s="37" t="s">
        <v>24974</v>
      </c>
      <c r="L2580" s="37" t="s">
        <v>24974</v>
      </c>
      <c r="M2580" s="37" t="s">
        <v>35033</v>
      </c>
      <c r="N2580" s="37" t="s">
        <v>449</v>
      </c>
      <c r="O2580" s="37" t="s">
        <v>450</v>
      </c>
      <c r="P2580" s="22" t="s">
        <v>35027</v>
      </c>
      <c r="Q2580" s="22" t="s">
        <v>35028</v>
      </c>
      <c r="R2580" s="38">
        <v>0</v>
      </c>
    </row>
    <row r="2581" spans="1:18" ht="12.75">
      <c r="A2581" s="22" t="s">
        <v>60</v>
      </c>
      <c r="B2581" s="22" t="s">
        <v>15021</v>
      </c>
      <c r="C2581" s="22" t="s">
        <v>68</v>
      </c>
      <c r="D2581" s="22" t="s">
        <v>61</v>
      </c>
      <c r="E2581" s="31">
        <v>42991.599085648144</v>
      </c>
      <c r="F2581" s="22" t="s">
        <v>24971</v>
      </c>
      <c r="G2581" s="22" t="s">
        <v>35034</v>
      </c>
      <c r="H2581" s="22" t="s">
        <v>74</v>
      </c>
      <c r="I2581" s="22" t="s">
        <v>18003</v>
      </c>
      <c r="J2581" s="37" t="s">
        <v>24973</v>
      </c>
      <c r="K2581" s="37" t="s">
        <v>24974</v>
      </c>
      <c r="L2581" s="37" t="s">
        <v>24974</v>
      </c>
      <c r="M2581" s="37" t="s">
        <v>35035</v>
      </c>
      <c r="N2581" s="37" t="s">
        <v>1008</v>
      </c>
      <c r="O2581" s="37" t="s">
        <v>1009</v>
      </c>
      <c r="P2581" s="22" t="s">
        <v>35036</v>
      </c>
      <c r="Q2581" s="22" t="s">
        <v>35016</v>
      </c>
      <c r="R2581" s="38">
        <v>0</v>
      </c>
    </row>
    <row r="2582" spans="1:18" ht="12.75">
      <c r="A2582" s="22" t="s">
        <v>60</v>
      </c>
      <c r="B2582" s="22" t="s">
        <v>15021</v>
      </c>
      <c r="C2582" s="22" t="s">
        <v>68</v>
      </c>
      <c r="D2582" s="22" t="s">
        <v>61</v>
      </c>
      <c r="E2582" s="31">
        <v>42998.543252314812</v>
      </c>
      <c r="F2582" s="22" t="s">
        <v>24971</v>
      </c>
      <c r="G2582" s="22" t="s">
        <v>35037</v>
      </c>
      <c r="H2582" s="22" t="s">
        <v>74</v>
      </c>
      <c r="I2582" s="22" t="s">
        <v>21044</v>
      </c>
      <c r="J2582" s="37" t="s">
        <v>24973</v>
      </c>
      <c r="K2582" s="37" t="s">
        <v>24974</v>
      </c>
      <c r="L2582" s="37" t="s">
        <v>24974</v>
      </c>
      <c r="M2582" s="37" t="s">
        <v>35038</v>
      </c>
      <c r="N2582" s="37" t="s">
        <v>106</v>
      </c>
      <c r="O2582" s="37" t="s">
        <v>107</v>
      </c>
      <c r="P2582" s="22" t="s">
        <v>35039</v>
      </c>
      <c r="Q2582" s="22" t="s">
        <v>35040</v>
      </c>
      <c r="R2582" s="38">
        <v>0</v>
      </c>
    </row>
    <row r="2583" spans="1:18" ht="12.75">
      <c r="A2583" s="22" t="s">
        <v>60</v>
      </c>
      <c r="B2583" s="22" t="s">
        <v>15021</v>
      </c>
      <c r="C2583" s="22" t="s">
        <v>68</v>
      </c>
      <c r="D2583" s="22" t="s">
        <v>61</v>
      </c>
      <c r="E2583" s="31">
        <v>42999.40956018518</v>
      </c>
      <c r="F2583" s="22" t="s">
        <v>24971</v>
      </c>
      <c r="G2583" s="22" t="s">
        <v>35041</v>
      </c>
      <c r="H2583" s="22" t="s">
        <v>74</v>
      </c>
      <c r="I2583" s="22" t="s">
        <v>21093</v>
      </c>
      <c r="J2583" s="37" t="s">
        <v>24973</v>
      </c>
      <c r="K2583" s="37" t="s">
        <v>24974</v>
      </c>
      <c r="L2583" s="37" t="s">
        <v>24974</v>
      </c>
      <c r="M2583" s="37" t="s">
        <v>35042</v>
      </c>
      <c r="N2583" s="37" t="s">
        <v>1187</v>
      </c>
      <c r="O2583" s="37" t="s">
        <v>1188</v>
      </c>
      <c r="P2583" s="22" t="s">
        <v>35043</v>
      </c>
      <c r="Q2583" s="22" t="s">
        <v>35044</v>
      </c>
      <c r="R2583" s="38">
        <v>0</v>
      </c>
    </row>
    <row r="2584" spans="1:18" ht="12.75">
      <c r="A2584" s="22" t="s">
        <v>60</v>
      </c>
      <c r="B2584" s="22" t="s">
        <v>15021</v>
      </c>
      <c r="C2584" s="22" t="s">
        <v>68</v>
      </c>
      <c r="D2584" s="22" t="s">
        <v>61</v>
      </c>
      <c r="E2584" s="31">
        <v>42999.454467592594</v>
      </c>
      <c r="F2584" s="22" t="s">
        <v>24971</v>
      </c>
      <c r="G2584" s="22" t="s">
        <v>35045</v>
      </c>
      <c r="H2584" s="22" t="s">
        <v>74</v>
      </c>
      <c r="I2584" s="22" t="s">
        <v>35046</v>
      </c>
      <c r="J2584" s="37" t="s">
        <v>24973</v>
      </c>
      <c r="K2584" s="37" t="s">
        <v>24974</v>
      </c>
      <c r="L2584" s="37" t="s">
        <v>24974</v>
      </c>
      <c r="M2584" s="37" t="s">
        <v>35047</v>
      </c>
      <c r="N2584" s="37" t="s">
        <v>3060</v>
      </c>
      <c r="O2584" s="37" t="s">
        <v>3061</v>
      </c>
      <c r="P2584" s="22" t="s">
        <v>35048</v>
      </c>
      <c r="Q2584" s="22" t="s">
        <v>35049</v>
      </c>
      <c r="R2584" s="38">
        <v>0</v>
      </c>
    </row>
    <row r="2585" spans="1:18" ht="12.75">
      <c r="A2585" s="22" t="s">
        <v>60</v>
      </c>
      <c r="B2585" s="22" t="s">
        <v>17518</v>
      </c>
      <c r="C2585" s="22" t="s">
        <v>68</v>
      </c>
      <c r="D2585" s="22" t="s">
        <v>61</v>
      </c>
      <c r="E2585" s="31">
        <v>42985.602210648147</v>
      </c>
      <c r="F2585" s="22" t="s">
        <v>24971</v>
      </c>
      <c r="G2585" s="22" t="s">
        <v>35050</v>
      </c>
      <c r="H2585" s="22" t="s">
        <v>74</v>
      </c>
      <c r="I2585" s="22" t="s">
        <v>20130</v>
      </c>
      <c r="J2585" s="37" t="s">
        <v>24973</v>
      </c>
      <c r="K2585" s="37" t="s">
        <v>24974</v>
      </c>
      <c r="L2585" s="37" t="s">
        <v>24974</v>
      </c>
      <c r="M2585" s="37" t="s">
        <v>35051</v>
      </c>
      <c r="N2585" s="37" t="s">
        <v>9771</v>
      </c>
      <c r="O2585" s="37" t="s">
        <v>9772</v>
      </c>
      <c r="P2585" s="22" t="s">
        <v>35052</v>
      </c>
      <c r="Q2585" s="22" t="s">
        <v>35053</v>
      </c>
      <c r="R2585" s="38">
        <v>0</v>
      </c>
    </row>
    <row r="2586" spans="1:18" ht="12.75">
      <c r="A2586" s="22" t="s">
        <v>60</v>
      </c>
      <c r="B2586" s="22" t="s">
        <v>14324</v>
      </c>
      <c r="C2586" s="22" t="s">
        <v>67</v>
      </c>
      <c r="D2586" s="22" t="s">
        <v>61</v>
      </c>
      <c r="E2586" s="31">
        <v>42979.412268518514</v>
      </c>
      <c r="F2586" s="22" t="s">
        <v>24971</v>
      </c>
      <c r="G2586" s="22" t="s">
        <v>35054</v>
      </c>
      <c r="H2586" s="22" t="s">
        <v>74</v>
      </c>
      <c r="I2586" s="22" t="s">
        <v>14549</v>
      </c>
      <c r="J2586" s="37" t="s">
        <v>24973</v>
      </c>
      <c r="K2586" s="37" t="s">
        <v>24974</v>
      </c>
      <c r="L2586" s="37" t="s">
        <v>24974</v>
      </c>
      <c r="M2586" s="37" t="s">
        <v>35055</v>
      </c>
      <c r="N2586" s="37" t="s">
        <v>91</v>
      </c>
      <c r="O2586" s="37" t="s">
        <v>92</v>
      </c>
      <c r="P2586" s="22" t="s">
        <v>35056</v>
      </c>
      <c r="Q2586" s="22" t="s">
        <v>35057</v>
      </c>
      <c r="R2586" s="38">
        <v>0</v>
      </c>
    </row>
    <row r="2587" spans="1:18" ht="12.75">
      <c r="A2587" s="22" t="s">
        <v>60</v>
      </c>
      <c r="B2587" s="22" t="s">
        <v>14324</v>
      </c>
      <c r="C2587" s="22" t="s">
        <v>67</v>
      </c>
      <c r="D2587" s="22" t="s">
        <v>61</v>
      </c>
      <c r="E2587" s="31">
        <v>42985.45071759259</v>
      </c>
      <c r="F2587" s="22" t="s">
        <v>24971</v>
      </c>
      <c r="G2587" s="22" t="s">
        <v>35058</v>
      </c>
      <c r="H2587" s="22" t="s">
        <v>74</v>
      </c>
      <c r="I2587" s="22" t="s">
        <v>14479</v>
      </c>
      <c r="J2587" s="37" t="s">
        <v>24973</v>
      </c>
      <c r="K2587" s="37" t="s">
        <v>24974</v>
      </c>
      <c r="L2587" s="37" t="s">
        <v>24974</v>
      </c>
      <c r="M2587" s="37" t="s">
        <v>35059</v>
      </c>
      <c r="N2587" s="37" t="s">
        <v>6322</v>
      </c>
      <c r="O2587" s="37" t="s">
        <v>6323</v>
      </c>
      <c r="P2587" s="22" t="s">
        <v>35060</v>
      </c>
      <c r="Q2587" s="22" t="s">
        <v>35061</v>
      </c>
      <c r="R2587" s="38">
        <v>0</v>
      </c>
    </row>
    <row r="2588" spans="1:18" ht="12.75">
      <c r="A2588" s="22" t="s">
        <v>60</v>
      </c>
      <c r="B2588" s="22" t="s">
        <v>14324</v>
      </c>
      <c r="C2588" s="22" t="s">
        <v>67</v>
      </c>
      <c r="D2588" s="22" t="s">
        <v>61</v>
      </c>
      <c r="E2588" s="31">
        <v>42985.574062499996</v>
      </c>
      <c r="F2588" s="22" t="s">
        <v>24971</v>
      </c>
      <c r="G2588" s="22" t="s">
        <v>35062</v>
      </c>
      <c r="H2588" s="22" t="s">
        <v>74</v>
      </c>
      <c r="I2588" s="22" t="s">
        <v>14430</v>
      </c>
      <c r="J2588" s="37" t="s">
        <v>24973</v>
      </c>
      <c r="K2588" s="37" t="s">
        <v>24974</v>
      </c>
      <c r="L2588" s="37" t="s">
        <v>24974</v>
      </c>
      <c r="M2588" s="37" t="s">
        <v>35063</v>
      </c>
      <c r="N2588" s="37" t="s">
        <v>763</v>
      </c>
      <c r="O2588" s="37" t="s">
        <v>764</v>
      </c>
      <c r="P2588" s="22" t="s">
        <v>35064</v>
      </c>
      <c r="Q2588" s="22" t="s">
        <v>35065</v>
      </c>
      <c r="R2588" s="38">
        <v>0</v>
      </c>
    </row>
    <row r="2589" spans="1:18" ht="12.75">
      <c r="A2589" s="22" t="s">
        <v>60</v>
      </c>
      <c r="B2589" s="22" t="s">
        <v>14324</v>
      </c>
      <c r="C2589" s="22" t="s">
        <v>67</v>
      </c>
      <c r="D2589" s="22" t="s">
        <v>61</v>
      </c>
      <c r="E2589" s="31">
        <v>42999.42465277778</v>
      </c>
      <c r="F2589" s="22" t="s">
        <v>24971</v>
      </c>
      <c r="G2589" s="22" t="s">
        <v>35066</v>
      </c>
      <c r="H2589" s="22" t="s">
        <v>74</v>
      </c>
      <c r="I2589" s="22" t="s">
        <v>14649</v>
      </c>
      <c r="J2589" s="37" t="s">
        <v>24973</v>
      </c>
      <c r="K2589" s="37" t="s">
        <v>24974</v>
      </c>
      <c r="L2589" s="37" t="s">
        <v>24974</v>
      </c>
      <c r="M2589" s="37" t="s">
        <v>35067</v>
      </c>
      <c r="N2589" s="37" t="s">
        <v>233</v>
      </c>
      <c r="O2589" s="37" t="s">
        <v>234</v>
      </c>
      <c r="P2589" s="22" t="s">
        <v>35068</v>
      </c>
      <c r="Q2589" s="22" t="s">
        <v>35069</v>
      </c>
      <c r="R2589" s="38">
        <v>0</v>
      </c>
    </row>
    <row r="2590" spans="1:18" ht="12.75">
      <c r="A2590" s="22" t="s">
        <v>60</v>
      </c>
      <c r="B2590" s="22" t="s">
        <v>14324</v>
      </c>
      <c r="C2590" s="22" t="s">
        <v>67</v>
      </c>
      <c r="D2590" s="22" t="s">
        <v>61</v>
      </c>
      <c r="E2590" s="31">
        <v>42999.659178240741</v>
      </c>
      <c r="F2590" s="22" t="s">
        <v>24971</v>
      </c>
      <c r="G2590" s="22" t="s">
        <v>35070</v>
      </c>
      <c r="H2590" s="22" t="s">
        <v>74</v>
      </c>
      <c r="I2590" s="22" t="s">
        <v>14418</v>
      </c>
      <c r="J2590" s="37" t="s">
        <v>24973</v>
      </c>
      <c r="K2590" s="37" t="s">
        <v>24974</v>
      </c>
      <c r="L2590" s="37" t="s">
        <v>24974</v>
      </c>
      <c r="M2590" s="37" t="s">
        <v>35071</v>
      </c>
      <c r="N2590" s="37" t="s">
        <v>483</v>
      </c>
      <c r="O2590" s="37" t="s">
        <v>484</v>
      </c>
      <c r="P2590" s="22" t="s">
        <v>35072</v>
      </c>
      <c r="Q2590" s="22" t="s">
        <v>35073</v>
      </c>
      <c r="R2590" s="38">
        <v>0</v>
      </c>
    </row>
    <row r="2591" spans="1:18" ht="12.75">
      <c r="A2591" s="22" t="s">
        <v>60</v>
      </c>
      <c r="B2591" s="22" t="s">
        <v>14324</v>
      </c>
      <c r="C2591" s="22" t="s">
        <v>67</v>
      </c>
      <c r="D2591" s="22" t="s">
        <v>61</v>
      </c>
      <c r="E2591" s="31">
        <v>43005.585972222223</v>
      </c>
      <c r="F2591" s="22" t="s">
        <v>24971</v>
      </c>
      <c r="G2591" s="22" t="s">
        <v>35074</v>
      </c>
      <c r="H2591" s="22" t="s">
        <v>74</v>
      </c>
      <c r="I2591" s="22" t="s">
        <v>14565</v>
      </c>
      <c r="J2591" s="37" t="s">
        <v>24973</v>
      </c>
      <c r="K2591" s="37" t="s">
        <v>24974</v>
      </c>
      <c r="L2591" s="37" t="s">
        <v>24974</v>
      </c>
      <c r="M2591" s="37" t="s">
        <v>35075</v>
      </c>
      <c r="N2591" s="37" t="s">
        <v>3079</v>
      </c>
      <c r="O2591" s="37" t="s">
        <v>3080</v>
      </c>
      <c r="P2591" s="22" t="s">
        <v>35076</v>
      </c>
      <c r="Q2591" s="22" t="s">
        <v>35077</v>
      </c>
      <c r="R2591" s="38">
        <v>0</v>
      </c>
    </row>
    <row r="2592" spans="1:18" ht="12.75">
      <c r="A2592" s="22" t="s">
        <v>60</v>
      </c>
      <c r="B2592" s="22" t="s">
        <v>386</v>
      </c>
      <c r="C2592" s="22" t="s">
        <v>63</v>
      </c>
      <c r="D2592" s="22" t="s">
        <v>61</v>
      </c>
      <c r="E2592" s="31">
        <v>42983.735023148147</v>
      </c>
      <c r="F2592" s="22" t="s">
        <v>24971</v>
      </c>
      <c r="G2592" s="22" t="s">
        <v>35078</v>
      </c>
      <c r="H2592" s="22" t="s">
        <v>74</v>
      </c>
      <c r="I2592" s="22" t="s">
        <v>35079</v>
      </c>
      <c r="J2592" s="37" t="s">
        <v>24973</v>
      </c>
      <c r="K2592" s="37" t="s">
        <v>24974</v>
      </c>
      <c r="L2592" s="37" t="s">
        <v>24974</v>
      </c>
      <c r="M2592" s="37" t="s">
        <v>35080</v>
      </c>
      <c r="N2592" s="37" t="s">
        <v>984</v>
      </c>
      <c r="O2592" s="37" t="s">
        <v>985</v>
      </c>
      <c r="P2592" s="22" t="s">
        <v>35081</v>
      </c>
      <c r="Q2592" s="22" t="s">
        <v>35082</v>
      </c>
      <c r="R2592" s="38">
        <v>0</v>
      </c>
    </row>
    <row r="2593" spans="1:18" ht="12.75">
      <c r="A2593" s="22" t="s">
        <v>60</v>
      </c>
      <c r="B2593" s="22" t="s">
        <v>386</v>
      </c>
      <c r="C2593" s="22" t="s">
        <v>63</v>
      </c>
      <c r="D2593" s="22" t="s">
        <v>61</v>
      </c>
      <c r="E2593" s="31">
        <v>42984.505289351851</v>
      </c>
      <c r="F2593" s="22" t="s">
        <v>24971</v>
      </c>
      <c r="G2593" s="22" t="s">
        <v>35083</v>
      </c>
      <c r="H2593" s="22" t="s">
        <v>74</v>
      </c>
      <c r="I2593" s="22" t="s">
        <v>8569</v>
      </c>
      <c r="J2593" s="37" t="s">
        <v>24973</v>
      </c>
      <c r="K2593" s="37" t="s">
        <v>24974</v>
      </c>
      <c r="L2593" s="37" t="s">
        <v>24974</v>
      </c>
      <c r="M2593" s="37" t="s">
        <v>35084</v>
      </c>
      <c r="N2593" s="37" t="s">
        <v>8570</v>
      </c>
      <c r="O2593" s="37" t="s">
        <v>8571</v>
      </c>
      <c r="P2593" s="22" t="s">
        <v>35085</v>
      </c>
      <c r="Q2593" s="22" t="s">
        <v>35086</v>
      </c>
      <c r="R2593" s="38">
        <v>0</v>
      </c>
    </row>
    <row r="2594" spans="1:18" ht="12.75">
      <c r="A2594" s="22" t="s">
        <v>60</v>
      </c>
      <c r="B2594" s="22" t="s">
        <v>386</v>
      </c>
      <c r="C2594" s="22" t="s">
        <v>63</v>
      </c>
      <c r="D2594" s="22" t="s">
        <v>61</v>
      </c>
      <c r="E2594" s="31">
        <v>42986.496689814812</v>
      </c>
      <c r="F2594" s="22" t="s">
        <v>24971</v>
      </c>
      <c r="G2594" s="22" t="s">
        <v>35087</v>
      </c>
      <c r="H2594" s="22" t="s">
        <v>74</v>
      </c>
      <c r="I2594" s="22" t="s">
        <v>35088</v>
      </c>
      <c r="J2594" s="37" t="s">
        <v>24973</v>
      </c>
      <c r="K2594" s="37" t="s">
        <v>24974</v>
      </c>
      <c r="L2594" s="37" t="s">
        <v>24974</v>
      </c>
      <c r="M2594" s="37" t="s">
        <v>35089</v>
      </c>
      <c r="N2594" s="37" t="s">
        <v>106</v>
      </c>
      <c r="O2594" s="37" t="s">
        <v>107</v>
      </c>
      <c r="P2594" s="22" t="s">
        <v>35090</v>
      </c>
      <c r="Q2594" s="22" t="s">
        <v>35091</v>
      </c>
      <c r="R2594" s="38">
        <v>0</v>
      </c>
    </row>
    <row r="2595" spans="1:18" ht="12.75">
      <c r="A2595" s="22" t="s">
        <v>60</v>
      </c>
      <c r="B2595" s="22" t="s">
        <v>386</v>
      </c>
      <c r="C2595" s="22" t="s">
        <v>63</v>
      </c>
      <c r="D2595" s="22" t="s">
        <v>61</v>
      </c>
      <c r="E2595" s="31">
        <v>42991.426886574074</v>
      </c>
      <c r="F2595" s="22" t="s">
        <v>24971</v>
      </c>
      <c r="G2595" s="22" t="s">
        <v>35092</v>
      </c>
      <c r="H2595" s="22" t="s">
        <v>74</v>
      </c>
      <c r="I2595" s="22" t="s">
        <v>9032</v>
      </c>
      <c r="J2595" s="37" t="s">
        <v>24973</v>
      </c>
      <c r="K2595" s="37" t="s">
        <v>24974</v>
      </c>
      <c r="L2595" s="37" t="s">
        <v>24974</v>
      </c>
      <c r="M2595" s="37" t="s">
        <v>35093</v>
      </c>
      <c r="N2595" s="37" t="s">
        <v>8299</v>
      </c>
      <c r="O2595" s="37" t="s">
        <v>8300</v>
      </c>
      <c r="P2595" s="22" t="s">
        <v>35094</v>
      </c>
      <c r="Q2595" s="22" t="s">
        <v>35095</v>
      </c>
      <c r="R2595" s="38">
        <v>0</v>
      </c>
    </row>
    <row r="2596" spans="1:18" ht="12.75">
      <c r="A2596" s="22" t="s">
        <v>60</v>
      </c>
      <c r="B2596" s="22" t="s">
        <v>386</v>
      </c>
      <c r="C2596" s="22" t="s">
        <v>63</v>
      </c>
      <c r="D2596" s="22" t="s">
        <v>61</v>
      </c>
      <c r="E2596" s="31">
        <v>42998.434872685182</v>
      </c>
      <c r="F2596" s="22" t="s">
        <v>24971</v>
      </c>
      <c r="G2596" s="22" t="s">
        <v>35096</v>
      </c>
      <c r="H2596" s="22" t="s">
        <v>74</v>
      </c>
      <c r="I2596" s="22" t="s">
        <v>8984</v>
      </c>
      <c r="J2596" s="37" t="s">
        <v>24973</v>
      </c>
      <c r="K2596" s="37" t="s">
        <v>24974</v>
      </c>
      <c r="L2596" s="37" t="s">
        <v>24974</v>
      </c>
      <c r="M2596" s="37" t="s">
        <v>35097</v>
      </c>
      <c r="N2596" s="37" t="s">
        <v>8985</v>
      </c>
      <c r="O2596" s="37" t="s">
        <v>8986</v>
      </c>
      <c r="P2596" s="22" t="s">
        <v>35098</v>
      </c>
      <c r="Q2596" s="22" t="s">
        <v>35099</v>
      </c>
      <c r="R2596" s="38">
        <v>0</v>
      </c>
    </row>
    <row r="2597" spans="1:18" ht="12.75">
      <c r="A2597" s="22" t="s">
        <v>60</v>
      </c>
      <c r="B2597" s="22" t="s">
        <v>386</v>
      </c>
      <c r="C2597" s="22" t="s">
        <v>63</v>
      </c>
      <c r="D2597" s="22" t="s">
        <v>61</v>
      </c>
      <c r="E2597" s="31">
        <v>42998.649814814817</v>
      </c>
      <c r="F2597" s="22" t="s">
        <v>24971</v>
      </c>
      <c r="G2597" s="22" t="s">
        <v>35100</v>
      </c>
      <c r="H2597" s="22" t="s">
        <v>74</v>
      </c>
      <c r="I2597" s="22" t="s">
        <v>35101</v>
      </c>
      <c r="J2597" s="37" t="s">
        <v>24973</v>
      </c>
      <c r="K2597" s="37" t="s">
        <v>24974</v>
      </c>
      <c r="L2597" s="37" t="s">
        <v>24974</v>
      </c>
      <c r="M2597" s="37" t="s">
        <v>35102</v>
      </c>
      <c r="N2597" s="37" t="s">
        <v>7677</v>
      </c>
      <c r="O2597" s="37" t="s">
        <v>7678</v>
      </c>
      <c r="P2597" s="22" t="s">
        <v>35103</v>
      </c>
      <c r="Q2597" s="22" t="s">
        <v>35104</v>
      </c>
      <c r="R2597" s="38">
        <v>0</v>
      </c>
    </row>
    <row r="2598" spans="1:18" ht="12.75">
      <c r="A2598" s="22" t="s">
        <v>60</v>
      </c>
      <c r="B2598" s="22" t="s">
        <v>386</v>
      </c>
      <c r="C2598" s="22" t="s">
        <v>63</v>
      </c>
      <c r="D2598" s="22" t="s">
        <v>61</v>
      </c>
      <c r="E2598" s="31">
        <v>42998.653483796297</v>
      </c>
      <c r="F2598" s="22" t="s">
        <v>24971</v>
      </c>
      <c r="G2598" s="22" t="s">
        <v>35105</v>
      </c>
      <c r="H2598" s="22" t="s">
        <v>74</v>
      </c>
      <c r="I2598" s="22" t="s">
        <v>8770</v>
      </c>
      <c r="J2598" s="37" t="s">
        <v>24973</v>
      </c>
      <c r="K2598" s="37" t="s">
        <v>24974</v>
      </c>
      <c r="L2598" s="37" t="s">
        <v>24974</v>
      </c>
      <c r="M2598" s="37" t="s">
        <v>35106</v>
      </c>
      <c r="N2598" s="37" t="s">
        <v>4361</v>
      </c>
      <c r="O2598" s="37" t="s">
        <v>4362</v>
      </c>
      <c r="P2598" s="22" t="s">
        <v>35103</v>
      </c>
      <c r="Q2598" s="22" t="s">
        <v>35104</v>
      </c>
      <c r="R2598" s="38">
        <v>0</v>
      </c>
    </row>
    <row r="2599" spans="1:18" ht="12.75">
      <c r="A2599" s="22" t="s">
        <v>60</v>
      </c>
      <c r="B2599" s="22" t="s">
        <v>386</v>
      </c>
      <c r="C2599" s="22" t="s">
        <v>63</v>
      </c>
      <c r="D2599" s="22" t="s">
        <v>61</v>
      </c>
      <c r="E2599" s="31">
        <v>43003.41511574074</v>
      </c>
      <c r="F2599" s="22" t="s">
        <v>24971</v>
      </c>
      <c r="G2599" s="22" t="s">
        <v>35107</v>
      </c>
      <c r="H2599" s="22" t="s">
        <v>74</v>
      </c>
      <c r="I2599" s="22" t="s">
        <v>35108</v>
      </c>
      <c r="J2599" s="37" t="s">
        <v>24973</v>
      </c>
      <c r="K2599" s="37" t="s">
        <v>24974</v>
      </c>
      <c r="L2599" s="37" t="s">
        <v>24974</v>
      </c>
      <c r="M2599" s="37" t="s">
        <v>35109</v>
      </c>
      <c r="N2599" s="37" t="s">
        <v>2132</v>
      </c>
      <c r="O2599" s="37" t="s">
        <v>2133</v>
      </c>
      <c r="P2599" s="22" t="s">
        <v>35110</v>
      </c>
      <c r="Q2599" s="22" t="s">
        <v>35111</v>
      </c>
      <c r="R2599" s="38">
        <v>0</v>
      </c>
    </row>
    <row r="2600" spans="1:18" ht="12.75">
      <c r="A2600" s="22" t="s">
        <v>60</v>
      </c>
      <c r="B2600" s="22" t="s">
        <v>386</v>
      </c>
      <c r="C2600" s="22" t="s">
        <v>63</v>
      </c>
      <c r="D2600" s="22" t="s">
        <v>61</v>
      </c>
      <c r="E2600" s="31">
        <v>43003.458275462959</v>
      </c>
      <c r="F2600" s="22" t="s">
        <v>24971</v>
      </c>
      <c r="G2600" s="22" t="s">
        <v>35112</v>
      </c>
      <c r="H2600" s="22" t="s">
        <v>74</v>
      </c>
      <c r="I2600" s="22" t="s">
        <v>4200</v>
      </c>
      <c r="J2600" s="37" t="s">
        <v>24973</v>
      </c>
      <c r="K2600" s="37" t="s">
        <v>24974</v>
      </c>
      <c r="L2600" s="37" t="s">
        <v>24974</v>
      </c>
      <c r="M2600" s="37" t="s">
        <v>35113</v>
      </c>
      <c r="N2600" s="37" t="s">
        <v>2575</v>
      </c>
      <c r="O2600" s="37" t="s">
        <v>2576</v>
      </c>
      <c r="P2600" s="22" t="s">
        <v>35114</v>
      </c>
      <c r="Q2600" s="22" t="s">
        <v>35115</v>
      </c>
      <c r="R2600" s="38">
        <v>0</v>
      </c>
    </row>
    <row r="2601" spans="1:18" ht="12.75">
      <c r="A2601" s="22" t="s">
        <v>60</v>
      </c>
      <c r="B2601" s="22" t="s">
        <v>386</v>
      </c>
      <c r="C2601" s="22" t="s">
        <v>63</v>
      </c>
      <c r="D2601" s="22" t="s">
        <v>61</v>
      </c>
      <c r="E2601" s="31">
        <v>43003.474016203705</v>
      </c>
      <c r="F2601" s="22" t="s">
        <v>24971</v>
      </c>
      <c r="G2601" s="22" t="s">
        <v>35116</v>
      </c>
      <c r="H2601" s="22" t="s">
        <v>74</v>
      </c>
      <c r="I2601" s="22" t="s">
        <v>2048</v>
      </c>
      <c r="J2601" s="37" t="s">
        <v>24973</v>
      </c>
      <c r="K2601" s="37" t="s">
        <v>24974</v>
      </c>
      <c r="L2601" s="37" t="s">
        <v>24974</v>
      </c>
      <c r="M2601" s="37" t="s">
        <v>35117</v>
      </c>
      <c r="N2601" s="37" t="s">
        <v>589</v>
      </c>
      <c r="O2601" s="37" t="s">
        <v>590</v>
      </c>
      <c r="P2601" s="22" t="s">
        <v>35118</v>
      </c>
      <c r="Q2601" s="22" t="s">
        <v>35119</v>
      </c>
      <c r="R2601" s="38">
        <v>0</v>
      </c>
    </row>
    <row r="2602" spans="1:18" ht="12.75">
      <c r="A2602" s="22" t="s">
        <v>60</v>
      </c>
      <c r="B2602" s="22" t="s">
        <v>386</v>
      </c>
      <c r="C2602" s="22" t="s">
        <v>63</v>
      </c>
      <c r="D2602" s="22" t="s">
        <v>61</v>
      </c>
      <c r="E2602" s="31">
        <v>43005.44694444444</v>
      </c>
      <c r="F2602" s="22" t="s">
        <v>24971</v>
      </c>
      <c r="G2602" s="22" t="s">
        <v>35120</v>
      </c>
      <c r="H2602" s="22" t="s">
        <v>74</v>
      </c>
      <c r="I2602" s="22" t="s">
        <v>35121</v>
      </c>
      <c r="J2602" s="37" t="s">
        <v>24973</v>
      </c>
      <c r="K2602" s="37" t="s">
        <v>24974</v>
      </c>
      <c r="L2602" s="37" t="s">
        <v>24974</v>
      </c>
      <c r="M2602" s="37" t="s">
        <v>35122</v>
      </c>
      <c r="N2602" s="37" t="s">
        <v>483</v>
      </c>
      <c r="O2602" s="37" t="s">
        <v>484</v>
      </c>
      <c r="P2602" s="22" t="s">
        <v>35123</v>
      </c>
      <c r="Q2602" s="22" t="s">
        <v>35124</v>
      </c>
      <c r="R2602" s="38">
        <v>0</v>
      </c>
    </row>
    <row r="2603" spans="1:18" ht="12.75">
      <c r="A2603" s="22" t="s">
        <v>60</v>
      </c>
      <c r="B2603" s="22" t="s">
        <v>386</v>
      </c>
      <c r="C2603" s="22" t="s">
        <v>63</v>
      </c>
      <c r="D2603" s="22" t="s">
        <v>61</v>
      </c>
      <c r="E2603" s="31">
        <v>43005.798020833332</v>
      </c>
      <c r="F2603" s="22" t="s">
        <v>24971</v>
      </c>
      <c r="G2603" s="22" t="s">
        <v>35125</v>
      </c>
      <c r="H2603" s="22" t="s">
        <v>74</v>
      </c>
      <c r="I2603" s="22" t="s">
        <v>6767</v>
      </c>
      <c r="J2603" s="37" t="s">
        <v>24973</v>
      </c>
      <c r="K2603" s="37" t="s">
        <v>24974</v>
      </c>
      <c r="L2603" s="37" t="s">
        <v>24974</v>
      </c>
      <c r="M2603" s="37" t="s">
        <v>35126</v>
      </c>
      <c r="N2603" s="37" t="s">
        <v>91</v>
      </c>
      <c r="O2603" s="37" t="s">
        <v>92</v>
      </c>
      <c r="P2603" s="22" t="s">
        <v>35127</v>
      </c>
      <c r="Q2603" s="22" t="s">
        <v>35128</v>
      </c>
      <c r="R2603" s="38">
        <v>0</v>
      </c>
    </row>
    <row r="2604" spans="1:18" ht="12.75">
      <c r="A2604" s="22" t="s">
        <v>60</v>
      </c>
      <c r="B2604" s="22" t="s">
        <v>14948</v>
      </c>
      <c r="C2604" s="22" t="s">
        <v>68</v>
      </c>
      <c r="D2604" s="22" t="s">
        <v>61</v>
      </c>
      <c r="E2604" s="31">
        <v>42979.564872685187</v>
      </c>
      <c r="F2604" s="22" t="s">
        <v>24971</v>
      </c>
      <c r="G2604" s="22" t="s">
        <v>35129</v>
      </c>
      <c r="H2604" s="22" t="s">
        <v>74</v>
      </c>
      <c r="I2604" s="22" t="s">
        <v>35130</v>
      </c>
      <c r="J2604" s="37" t="s">
        <v>24973</v>
      </c>
      <c r="K2604" s="37" t="s">
        <v>24974</v>
      </c>
      <c r="L2604" s="37" t="s">
        <v>24974</v>
      </c>
      <c r="M2604" s="37" t="s">
        <v>35131</v>
      </c>
      <c r="N2604" s="37" t="s">
        <v>1358</v>
      </c>
      <c r="O2604" s="37" t="s">
        <v>1359</v>
      </c>
      <c r="P2604" s="22" t="s">
        <v>35132</v>
      </c>
      <c r="Q2604" s="22" t="s">
        <v>35133</v>
      </c>
      <c r="R2604" s="38">
        <v>0</v>
      </c>
    </row>
    <row r="2605" spans="1:18" ht="12.75">
      <c r="A2605" s="22" t="s">
        <v>60</v>
      </c>
      <c r="B2605" s="22" t="s">
        <v>14948</v>
      </c>
      <c r="C2605" s="22" t="s">
        <v>68</v>
      </c>
      <c r="D2605" s="22" t="s">
        <v>61</v>
      </c>
      <c r="E2605" s="31">
        <v>42979.575914351852</v>
      </c>
      <c r="F2605" s="22" t="s">
        <v>24971</v>
      </c>
      <c r="G2605" s="22" t="s">
        <v>35134</v>
      </c>
      <c r="H2605" s="22" t="s">
        <v>74</v>
      </c>
      <c r="I2605" s="22" t="s">
        <v>18655</v>
      </c>
      <c r="J2605" s="37" t="s">
        <v>24973</v>
      </c>
      <c r="K2605" s="37" t="s">
        <v>24974</v>
      </c>
      <c r="L2605" s="37" t="s">
        <v>24974</v>
      </c>
      <c r="M2605" s="37" t="s">
        <v>35135</v>
      </c>
      <c r="N2605" s="37" t="s">
        <v>91</v>
      </c>
      <c r="O2605" s="37" t="s">
        <v>92</v>
      </c>
      <c r="P2605" s="22" t="s">
        <v>35132</v>
      </c>
      <c r="Q2605" s="22" t="s">
        <v>35133</v>
      </c>
      <c r="R2605" s="38">
        <v>0</v>
      </c>
    </row>
    <row r="2606" spans="1:18" ht="12.75">
      <c r="A2606" s="22" t="s">
        <v>60</v>
      </c>
      <c r="B2606" s="22" t="s">
        <v>14948</v>
      </c>
      <c r="C2606" s="22" t="s">
        <v>68</v>
      </c>
      <c r="D2606" s="22" t="s">
        <v>61</v>
      </c>
      <c r="E2606" s="31">
        <v>42983.489814814813</v>
      </c>
      <c r="F2606" s="22" t="s">
        <v>24971</v>
      </c>
      <c r="G2606" s="22" t="s">
        <v>35136</v>
      </c>
      <c r="H2606" s="22" t="s">
        <v>74</v>
      </c>
      <c r="I2606" s="22" t="s">
        <v>35137</v>
      </c>
      <c r="J2606" s="37" t="s">
        <v>24973</v>
      </c>
      <c r="K2606" s="37" t="s">
        <v>24974</v>
      </c>
      <c r="L2606" s="37" t="s">
        <v>24974</v>
      </c>
      <c r="M2606" s="37" t="s">
        <v>35138</v>
      </c>
      <c r="N2606" s="37" t="s">
        <v>91</v>
      </c>
      <c r="O2606" s="37" t="s">
        <v>92</v>
      </c>
      <c r="P2606" s="22" t="s">
        <v>35139</v>
      </c>
      <c r="Q2606" s="22" t="s">
        <v>35140</v>
      </c>
      <c r="R2606" s="38">
        <v>0</v>
      </c>
    </row>
    <row r="2607" spans="1:18" ht="12.75">
      <c r="A2607" s="22" t="s">
        <v>60</v>
      </c>
      <c r="B2607" s="22" t="s">
        <v>14948</v>
      </c>
      <c r="C2607" s="22" t="s">
        <v>68</v>
      </c>
      <c r="D2607" s="22" t="s">
        <v>61</v>
      </c>
      <c r="E2607" s="31">
        <v>42983.576585648145</v>
      </c>
      <c r="F2607" s="22" t="s">
        <v>24971</v>
      </c>
      <c r="G2607" s="22" t="s">
        <v>35141</v>
      </c>
      <c r="H2607" s="22" t="s">
        <v>74</v>
      </c>
      <c r="I2607" s="22" t="s">
        <v>16793</v>
      </c>
      <c r="J2607" s="37" t="s">
        <v>24973</v>
      </c>
      <c r="K2607" s="37" t="s">
        <v>24974</v>
      </c>
      <c r="L2607" s="37" t="s">
        <v>24974</v>
      </c>
      <c r="M2607" s="37" t="s">
        <v>35142</v>
      </c>
      <c r="N2607" s="37" t="s">
        <v>916</v>
      </c>
      <c r="O2607" s="37" t="s">
        <v>917</v>
      </c>
      <c r="P2607" s="22" t="s">
        <v>35143</v>
      </c>
      <c r="Q2607" s="22" t="s">
        <v>35144</v>
      </c>
      <c r="R2607" s="38">
        <v>0</v>
      </c>
    </row>
    <row r="2608" spans="1:18" ht="12.75">
      <c r="A2608" s="22" t="s">
        <v>60</v>
      </c>
      <c r="B2608" s="22" t="s">
        <v>14948</v>
      </c>
      <c r="C2608" s="22" t="s">
        <v>68</v>
      </c>
      <c r="D2608" s="22" t="s">
        <v>61</v>
      </c>
      <c r="E2608" s="31">
        <v>42983.605138888888</v>
      </c>
      <c r="F2608" s="22" t="s">
        <v>24971</v>
      </c>
      <c r="G2608" s="22" t="s">
        <v>35145</v>
      </c>
      <c r="H2608" s="22" t="s">
        <v>74</v>
      </c>
      <c r="I2608" s="22" t="s">
        <v>35146</v>
      </c>
      <c r="J2608" s="37" t="s">
        <v>24973</v>
      </c>
      <c r="K2608" s="37" t="s">
        <v>24974</v>
      </c>
      <c r="L2608" s="37" t="s">
        <v>24974</v>
      </c>
      <c r="M2608" s="37" t="s">
        <v>35147</v>
      </c>
      <c r="N2608" s="37" t="s">
        <v>91</v>
      </c>
      <c r="O2608" s="37" t="s">
        <v>92</v>
      </c>
      <c r="P2608" s="22" t="s">
        <v>35148</v>
      </c>
      <c r="Q2608" s="22" t="s">
        <v>35149</v>
      </c>
      <c r="R2608" s="38">
        <v>0</v>
      </c>
    </row>
    <row r="2609" spans="1:18" ht="12.75">
      <c r="A2609" s="22" t="s">
        <v>60</v>
      </c>
      <c r="B2609" s="22" t="s">
        <v>14948</v>
      </c>
      <c r="C2609" s="22" t="s">
        <v>68</v>
      </c>
      <c r="D2609" s="22" t="s">
        <v>61</v>
      </c>
      <c r="E2609" s="31">
        <v>42983.60733796296</v>
      </c>
      <c r="F2609" s="22" t="s">
        <v>24971</v>
      </c>
      <c r="G2609" s="22" t="s">
        <v>35150</v>
      </c>
      <c r="H2609" s="22" t="s">
        <v>74</v>
      </c>
      <c r="I2609" s="22" t="s">
        <v>35151</v>
      </c>
      <c r="J2609" s="37" t="s">
        <v>24973</v>
      </c>
      <c r="K2609" s="37" t="s">
        <v>24974</v>
      </c>
      <c r="L2609" s="37" t="s">
        <v>24974</v>
      </c>
      <c r="M2609" s="37" t="s">
        <v>35152</v>
      </c>
      <c r="N2609" s="37" t="s">
        <v>91</v>
      </c>
      <c r="O2609" s="37" t="s">
        <v>92</v>
      </c>
      <c r="P2609" s="22" t="s">
        <v>35148</v>
      </c>
      <c r="Q2609" s="22" t="s">
        <v>35149</v>
      </c>
      <c r="R2609" s="38">
        <v>0</v>
      </c>
    </row>
    <row r="2610" spans="1:18" ht="12.75">
      <c r="A2610" s="22" t="s">
        <v>60</v>
      </c>
      <c r="B2610" s="22" t="s">
        <v>14948</v>
      </c>
      <c r="C2610" s="22" t="s">
        <v>68</v>
      </c>
      <c r="D2610" s="22" t="s">
        <v>61</v>
      </c>
      <c r="E2610" s="31">
        <v>42983.651759259257</v>
      </c>
      <c r="F2610" s="22" t="s">
        <v>24971</v>
      </c>
      <c r="G2610" s="22" t="s">
        <v>35153</v>
      </c>
      <c r="H2610" s="22" t="s">
        <v>74</v>
      </c>
      <c r="I2610" s="22" t="s">
        <v>35154</v>
      </c>
      <c r="J2610" s="37" t="s">
        <v>24973</v>
      </c>
      <c r="K2610" s="37" t="s">
        <v>24974</v>
      </c>
      <c r="L2610" s="37" t="s">
        <v>24974</v>
      </c>
      <c r="M2610" s="37" t="s">
        <v>35155</v>
      </c>
      <c r="N2610" s="37" t="s">
        <v>91</v>
      </c>
      <c r="O2610" s="37" t="s">
        <v>92</v>
      </c>
      <c r="P2610" s="22" t="s">
        <v>35156</v>
      </c>
      <c r="Q2610" s="22" t="s">
        <v>35157</v>
      </c>
      <c r="R2610" s="38">
        <v>0</v>
      </c>
    </row>
    <row r="2611" spans="1:18" ht="12.75">
      <c r="A2611" s="22" t="s">
        <v>60</v>
      </c>
      <c r="B2611" s="22" t="s">
        <v>14948</v>
      </c>
      <c r="C2611" s="22" t="s">
        <v>68</v>
      </c>
      <c r="D2611" s="22" t="s">
        <v>61</v>
      </c>
      <c r="E2611" s="31">
        <v>42984.446111111109</v>
      </c>
      <c r="F2611" s="22" t="s">
        <v>24971</v>
      </c>
      <c r="G2611" s="22" t="s">
        <v>35158</v>
      </c>
      <c r="H2611" s="22" t="s">
        <v>74</v>
      </c>
      <c r="I2611" s="22" t="s">
        <v>35159</v>
      </c>
      <c r="J2611" s="37" t="s">
        <v>24973</v>
      </c>
      <c r="K2611" s="37" t="s">
        <v>24974</v>
      </c>
      <c r="L2611" s="37" t="s">
        <v>24974</v>
      </c>
      <c r="M2611" s="37" t="s">
        <v>35160</v>
      </c>
      <c r="N2611" s="37" t="s">
        <v>91</v>
      </c>
      <c r="O2611" s="37" t="s">
        <v>92</v>
      </c>
      <c r="P2611" s="22" t="s">
        <v>35156</v>
      </c>
      <c r="Q2611" s="22" t="s">
        <v>35157</v>
      </c>
      <c r="R2611" s="38">
        <v>0</v>
      </c>
    </row>
    <row r="2612" spans="1:18" ht="12.75">
      <c r="A2612" s="22" t="s">
        <v>60</v>
      </c>
      <c r="B2612" s="22" t="s">
        <v>14948</v>
      </c>
      <c r="C2612" s="22" t="s">
        <v>68</v>
      </c>
      <c r="D2612" s="22" t="s">
        <v>61</v>
      </c>
      <c r="E2612" s="31">
        <v>42984.674884259257</v>
      </c>
      <c r="F2612" s="22" t="s">
        <v>24971</v>
      </c>
      <c r="G2612" s="22" t="s">
        <v>35161</v>
      </c>
      <c r="H2612" s="22" t="s">
        <v>74</v>
      </c>
      <c r="I2612" s="22" t="s">
        <v>17769</v>
      </c>
      <c r="J2612" s="37" t="s">
        <v>24973</v>
      </c>
      <c r="K2612" s="37" t="s">
        <v>24974</v>
      </c>
      <c r="L2612" s="37" t="s">
        <v>24974</v>
      </c>
      <c r="M2612" s="37" t="s">
        <v>35162</v>
      </c>
      <c r="N2612" s="37" t="s">
        <v>2633</v>
      </c>
      <c r="O2612" s="37" t="s">
        <v>2634</v>
      </c>
      <c r="P2612" s="22" t="s">
        <v>35163</v>
      </c>
      <c r="Q2612" s="22" t="s">
        <v>35164</v>
      </c>
      <c r="R2612" s="38">
        <v>0</v>
      </c>
    </row>
    <row r="2613" spans="1:18" ht="12.75">
      <c r="A2613" s="22" t="s">
        <v>60</v>
      </c>
      <c r="B2613" s="22" t="s">
        <v>14948</v>
      </c>
      <c r="C2613" s="22" t="s">
        <v>68</v>
      </c>
      <c r="D2613" s="22" t="s">
        <v>61</v>
      </c>
      <c r="E2613" s="31">
        <v>42986.528263888889</v>
      </c>
      <c r="F2613" s="22" t="s">
        <v>24971</v>
      </c>
      <c r="G2613" s="22" t="s">
        <v>35165</v>
      </c>
      <c r="H2613" s="22" t="s">
        <v>74</v>
      </c>
      <c r="I2613" s="22" t="s">
        <v>35166</v>
      </c>
      <c r="J2613" s="37" t="s">
        <v>24973</v>
      </c>
      <c r="K2613" s="37" t="s">
        <v>24974</v>
      </c>
      <c r="L2613" s="37" t="s">
        <v>24974</v>
      </c>
      <c r="M2613" s="37" t="s">
        <v>35167</v>
      </c>
      <c r="N2613" s="37" t="s">
        <v>659</v>
      </c>
      <c r="O2613" s="37" t="s">
        <v>660</v>
      </c>
      <c r="P2613" s="22" t="s">
        <v>35168</v>
      </c>
      <c r="Q2613" s="22" t="s">
        <v>35169</v>
      </c>
      <c r="R2613" s="38">
        <v>0</v>
      </c>
    </row>
    <row r="2614" spans="1:18" ht="12.75">
      <c r="A2614" s="22" t="s">
        <v>60</v>
      </c>
      <c r="B2614" s="22" t="s">
        <v>14948</v>
      </c>
      <c r="C2614" s="22" t="s">
        <v>68</v>
      </c>
      <c r="D2614" s="22" t="s">
        <v>61</v>
      </c>
      <c r="E2614" s="31">
        <v>42986.744826388887</v>
      </c>
      <c r="F2614" s="22" t="s">
        <v>24971</v>
      </c>
      <c r="G2614" s="22" t="s">
        <v>35170</v>
      </c>
      <c r="H2614" s="22" t="s">
        <v>74</v>
      </c>
      <c r="I2614" s="22" t="s">
        <v>21102</v>
      </c>
      <c r="J2614" s="37" t="s">
        <v>24973</v>
      </c>
      <c r="K2614" s="37" t="s">
        <v>24974</v>
      </c>
      <c r="L2614" s="37" t="s">
        <v>24974</v>
      </c>
      <c r="M2614" s="37" t="s">
        <v>35171</v>
      </c>
      <c r="N2614" s="37" t="s">
        <v>659</v>
      </c>
      <c r="O2614" s="37" t="s">
        <v>660</v>
      </c>
      <c r="P2614" s="22" t="s">
        <v>35168</v>
      </c>
      <c r="Q2614" s="22" t="s">
        <v>35169</v>
      </c>
      <c r="R2614" s="38">
        <v>0</v>
      </c>
    </row>
    <row r="2615" spans="1:18" ht="12.75">
      <c r="A2615" s="22" t="s">
        <v>60</v>
      </c>
      <c r="B2615" s="22" t="s">
        <v>14948</v>
      </c>
      <c r="C2615" s="22" t="s">
        <v>68</v>
      </c>
      <c r="D2615" s="22" t="s">
        <v>61</v>
      </c>
      <c r="E2615" s="31">
        <v>42997.531805555554</v>
      </c>
      <c r="F2615" s="22" t="s">
        <v>24971</v>
      </c>
      <c r="G2615" s="22" t="s">
        <v>35172</v>
      </c>
      <c r="H2615" s="22" t="s">
        <v>74</v>
      </c>
      <c r="I2615" s="22" t="s">
        <v>20427</v>
      </c>
      <c r="J2615" s="37" t="s">
        <v>24973</v>
      </c>
      <c r="K2615" s="37" t="s">
        <v>24974</v>
      </c>
      <c r="L2615" s="37" t="s">
        <v>24974</v>
      </c>
      <c r="M2615" s="37" t="s">
        <v>35173</v>
      </c>
      <c r="N2615" s="37" t="s">
        <v>1544</v>
      </c>
      <c r="O2615" s="37" t="s">
        <v>1545</v>
      </c>
      <c r="P2615" s="22" t="s">
        <v>35174</v>
      </c>
      <c r="Q2615" s="22" t="s">
        <v>35175</v>
      </c>
      <c r="R2615" s="38">
        <v>0</v>
      </c>
    </row>
    <row r="2616" spans="1:18" ht="12.75">
      <c r="A2616" s="22" t="s">
        <v>60</v>
      </c>
      <c r="B2616" s="22" t="s">
        <v>14948</v>
      </c>
      <c r="C2616" s="22" t="s">
        <v>68</v>
      </c>
      <c r="D2616" s="22" t="s">
        <v>61</v>
      </c>
      <c r="E2616" s="31">
        <v>42999.710486111107</v>
      </c>
      <c r="F2616" s="22" t="s">
        <v>24971</v>
      </c>
      <c r="G2616" s="22" t="s">
        <v>35176</v>
      </c>
      <c r="H2616" s="22" t="s">
        <v>74</v>
      </c>
      <c r="I2616" s="22" t="s">
        <v>18792</v>
      </c>
      <c r="J2616" s="37" t="s">
        <v>24973</v>
      </c>
      <c r="K2616" s="37" t="s">
        <v>24974</v>
      </c>
      <c r="L2616" s="37" t="s">
        <v>24974</v>
      </c>
      <c r="M2616" s="37" t="s">
        <v>35177</v>
      </c>
      <c r="N2616" s="37" t="s">
        <v>91</v>
      </c>
      <c r="O2616" s="37" t="s">
        <v>92</v>
      </c>
      <c r="P2616" s="22" t="s">
        <v>35178</v>
      </c>
      <c r="Q2616" s="22" t="s">
        <v>35179</v>
      </c>
      <c r="R2616" s="38">
        <v>0</v>
      </c>
    </row>
    <row r="2617" spans="1:18" ht="12.75">
      <c r="A2617" s="22" t="s">
        <v>60</v>
      </c>
      <c r="B2617" s="22" t="s">
        <v>14948</v>
      </c>
      <c r="C2617" s="22" t="s">
        <v>68</v>
      </c>
      <c r="D2617" s="22" t="s">
        <v>61</v>
      </c>
      <c r="E2617" s="31">
        <v>42999.731261574074</v>
      </c>
      <c r="F2617" s="22" t="s">
        <v>24971</v>
      </c>
      <c r="G2617" s="22" t="s">
        <v>35180</v>
      </c>
      <c r="H2617" s="22" t="s">
        <v>74</v>
      </c>
      <c r="I2617" s="22" t="s">
        <v>21226</v>
      </c>
      <c r="J2617" s="37" t="s">
        <v>24973</v>
      </c>
      <c r="K2617" s="37" t="s">
        <v>24974</v>
      </c>
      <c r="L2617" s="37" t="s">
        <v>24974</v>
      </c>
      <c r="M2617" s="37" t="s">
        <v>35181</v>
      </c>
      <c r="N2617" s="37" t="s">
        <v>91</v>
      </c>
      <c r="O2617" s="37" t="s">
        <v>92</v>
      </c>
      <c r="P2617" s="22" t="s">
        <v>35178</v>
      </c>
      <c r="Q2617" s="22" t="s">
        <v>35179</v>
      </c>
      <c r="R2617" s="38">
        <v>0</v>
      </c>
    </row>
    <row r="2618" spans="1:18" ht="12.75">
      <c r="A2618" s="22" t="s">
        <v>60</v>
      </c>
      <c r="B2618" s="22" t="s">
        <v>14948</v>
      </c>
      <c r="C2618" s="22" t="s">
        <v>68</v>
      </c>
      <c r="D2618" s="22" t="s">
        <v>61</v>
      </c>
      <c r="E2618" s="31">
        <v>43005.515497685185</v>
      </c>
      <c r="F2618" s="22" t="s">
        <v>24971</v>
      </c>
      <c r="G2618" s="22" t="s">
        <v>35182</v>
      </c>
      <c r="H2618" s="22" t="s">
        <v>74</v>
      </c>
      <c r="I2618" s="22" t="s">
        <v>20021</v>
      </c>
      <c r="J2618" s="37" t="s">
        <v>24973</v>
      </c>
      <c r="K2618" s="37" t="s">
        <v>24974</v>
      </c>
      <c r="L2618" s="37" t="s">
        <v>24974</v>
      </c>
      <c r="M2618" s="37" t="s">
        <v>35183</v>
      </c>
      <c r="N2618" s="37" t="s">
        <v>91</v>
      </c>
      <c r="O2618" s="37" t="s">
        <v>92</v>
      </c>
      <c r="P2618" s="22" t="s">
        <v>35184</v>
      </c>
      <c r="Q2618" s="22" t="s">
        <v>35185</v>
      </c>
      <c r="R2618" s="38">
        <v>0</v>
      </c>
    </row>
    <row r="2619" spans="1:18" ht="12.75">
      <c r="A2619" s="22" t="s">
        <v>60</v>
      </c>
      <c r="B2619" s="22" t="s">
        <v>22448</v>
      </c>
      <c r="C2619" s="22" t="s">
        <v>69</v>
      </c>
      <c r="D2619" s="22" t="s">
        <v>61</v>
      </c>
      <c r="E2619" s="31">
        <v>42996.548622685186</v>
      </c>
      <c r="F2619" s="22" t="s">
        <v>24971</v>
      </c>
      <c r="G2619" s="22" t="s">
        <v>35186</v>
      </c>
      <c r="H2619" s="22" t="s">
        <v>74</v>
      </c>
      <c r="I2619" s="22" t="s">
        <v>22450</v>
      </c>
      <c r="J2619" s="37" t="s">
        <v>24973</v>
      </c>
      <c r="K2619" s="37" t="s">
        <v>24974</v>
      </c>
      <c r="L2619" s="37" t="s">
        <v>24974</v>
      </c>
      <c r="M2619" s="37" t="s">
        <v>35187</v>
      </c>
      <c r="N2619" s="37" t="s">
        <v>946</v>
      </c>
      <c r="O2619" s="37" t="s">
        <v>947</v>
      </c>
      <c r="P2619" s="22" t="s">
        <v>35188</v>
      </c>
      <c r="Q2619" s="22" t="s">
        <v>35189</v>
      </c>
      <c r="R2619" s="38">
        <v>0</v>
      </c>
    </row>
    <row r="2620" spans="1:18" ht="12.75">
      <c r="A2620" s="22" t="s">
        <v>60</v>
      </c>
      <c r="B2620" s="22" t="s">
        <v>13814</v>
      </c>
      <c r="C2620" s="22" t="s">
        <v>66</v>
      </c>
      <c r="D2620" s="22" t="s">
        <v>61</v>
      </c>
      <c r="E2620" s="31">
        <v>42979.638749999998</v>
      </c>
      <c r="F2620" s="22" t="s">
        <v>24971</v>
      </c>
      <c r="G2620" s="22" t="s">
        <v>35190</v>
      </c>
      <c r="H2620" s="22" t="s">
        <v>74</v>
      </c>
      <c r="I2620" s="22" t="s">
        <v>35191</v>
      </c>
      <c r="J2620" s="37" t="s">
        <v>24973</v>
      </c>
      <c r="K2620" s="37" t="s">
        <v>24974</v>
      </c>
      <c r="L2620" s="37" t="s">
        <v>24974</v>
      </c>
      <c r="M2620" s="37" t="s">
        <v>35192</v>
      </c>
      <c r="N2620" s="37" t="s">
        <v>91</v>
      </c>
      <c r="O2620" s="37" t="s">
        <v>92</v>
      </c>
      <c r="P2620" s="22" t="s">
        <v>35193</v>
      </c>
      <c r="Q2620" s="22" t="s">
        <v>35193</v>
      </c>
      <c r="R2620" s="38">
        <v>0</v>
      </c>
    </row>
    <row r="2621" spans="1:18" ht="12.75">
      <c r="A2621" s="22" t="s">
        <v>60</v>
      </c>
      <c r="B2621" s="22" t="s">
        <v>13814</v>
      </c>
      <c r="C2621" s="22" t="s">
        <v>66</v>
      </c>
      <c r="D2621" s="22" t="s">
        <v>61</v>
      </c>
      <c r="E2621" s="31">
        <v>42979.642326388886</v>
      </c>
      <c r="F2621" s="22" t="s">
        <v>24971</v>
      </c>
      <c r="G2621" s="22" t="s">
        <v>35194</v>
      </c>
      <c r="H2621" s="22" t="s">
        <v>74</v>
      </c>
      <c r="I2621" s="22" t="s">
        <v>35195</v>
      </c>
      <c r="J2621" s="37" t="s">
        <v>24973</v>
      </c>
      <c r="K2621" s="37" t="s">
        <v>24974</v>
      </c>
      <c r="L2621" s="37" t="s">
        <v>24974</v>
      </c>
      <c r="M2621" s="37" t="s">
        <v>35196</v>
      </c>
      <c r="N2621" s="37" t="s">
        <v>91</v>
      </c>
      <c r="O2621" s="37" t="s">
        <v>92</v>
      </c>
      <c r="P2621" s="22" t="s">
        <v>35193</v>
      </c>
      <c r="Q2621" s="22" t="s">
        <v>35193</v>
      </c>
      <c r="R2621" s="38">
        <v>0</v>
      </c>
    </row>
    <row r="2622" spans="1:18" ht="12.75">
      <c r="A2622" s="22" t="s">
        <v>60</v>
      </c>
      <c r="B2622" s="22" t="s">
        <v>13814</v>
      </c>
      <c r="C2622" s="22" t="s">
        <v>66</v>
      </c>
      <c r="D2622" s="22" t="s">
        <v>61</v>
      </c>
      <c r="E2622" s="31">
        <v>42979.679305555554</v>
      </c>
      <c r="F2622" s="22" t="s">
        <v>24971</v>
      </c>
      <c r="G2622" s="22" t="s">
        <v>35197</v>
      </c>
      <c r="H2622" s="22" t="s">
        <v>74</v>
      </c>
      <c r="I2622" s="22" t="s">
        <v>14269</v>
      </c>
      <c r="J2622" s="37" t="s">
        <v>24973</v>
      </c>
      <c r="K2622" s="37" t="s">
        <v>24974</v>
      </c>
      <c r="L2622" s="37" t="s">
        <v>24974</v>
      </c>
      <c r="M2622" s="37" t="s">
        <v>35198</v>
      </c>
      <c r="N2622" s="37" t="s">
        <v>1191</v>
      </c>
      <c r="O2622" s="37" t="s">
        <v>1192</v>
      </c>
      <c r="P2622" s="22" t="s">
        <v>35199</v>
      </c>
      <c r="Q2622" s="22" t="s">
        <v>35200</v>
      </c>
      <c r="R2622" s="38">
        <v>0</v>
      </c>
    </row>
    <row r="2623" spans="1:18" ht="12.75">
      <c r="A2623" s="22" t="s">
        <v>60</v>
      </c>
      <c r="B2623" s="22" t="s">
        <v>13814</v>
      </c>
      <c r="C2623" s="22" t="s">
        <v>66</v>
      </c>
      <c r="D2623" s="22" t="s">
        <v>61</v>
      </c>
      <c r="E2623" s="31">
        <v>42982.727812500001</v>
      </c>
      <c r="F2623" s="22" t="s">
        <v>24971</v>
      </c>
      <c r="G2623" s="22" t="s">
        <v>35201</v>
      </c>
      <c r="H2623" s="22" t="s">
        <v>74</v>
      </c>
      <c r="I2623" s="22" t="s">
        <v>35202</v>
      </c>
      <c r="J2623" s="37" t="s">
        <v>24973</v>
      </c>
      <c r="K2623" s="37" t="s">
        <v>24974</v>
      </c>
      <c r="L2623" s="37" t="s">
        <v>24974</v>
      </c>
      <c r="M2623" s="37" t="s">
        <v>35203</v>
      </c>
      <c r="N2623" s="37" t="s">
        <v>91</v>
      </c>
      <c r="O2623" s="37" t="s">
        <v>92</v>
      </c>
      <c r="P2623" s="22" t="s">
        <v>35204</v>
      </c>
      <c r="Q2623" s="22" t="s">
        <v>35205</v>
      </c>
      <c r="R2623" s="38">
        <v>0</v>
      </c>
    </row>
    <row r="2624" spans="1:18" ht="12.75">
      <c r="A2624" s="22" t="s">
        <v>60</v>
      </c>
      <c r="B2624" s="22" t="s">
        <v>13814</v>
      </c>
      <c r="C2624" s="22" t="s">
        <v>66</v>
      </c>
      <c r="D2624" s="22" t="s">
        <v>61</v>
      </c>
      <c r="E2624" s="31">
        <v>42983.424965277773</v>
      </c>
      <c r="F2624" s="22" t="s">
        <v>24971</v>
      </c>
      <c r="G2624" s="22" t="s">
        <v>35206</v>
      </c>
      <c r="H2624" s="22" t="s">
        <v>74</v>
      </c>
      <c r="I2624" s="22" t="s">
        <v>13931</v>
      </c>
      <c r="J2624" s="37" t="s">
        <v>24973</v>
      </c>
      <c r="K2624" s="37" t="s">
        <v>24974</v>
      </c>
      <c r="L2624" s="37" t="s">
        <v>24974</v>
      </c>
      <c r="M2624" s="37" t="s">
        <v>35207</v>
      </c>
      <c r="N2624" s="37" t="s">
        <v>91</v>
      </c>
      <c r="O2624" s="37" t="s">
        <v>92</v>
      </c>
      <c r="P2624" s="22" t="s">
        <v>35193</v>
      </c>
      <c r="Q2624" s="22" t="s">
        <v>35193</v>
      </c>
      <c r="R2624" s="38">
        <v>0</v>
      </c>
    </row>
    <row r="2625" spans="1:18" ht="12.75">
      <c r="A2625" s="22" t="s">
        <v>60</v>
      </c>
      <c r="B2625" s="22" t="s">
        <v>13814</v>
      </c>
      <c r="C2625" s="22" t="s">
        <v>66</v>
      </c>
      <c r="D2625" s="22" t="s">
        <v>61</v>
      </c>
      <c r="E2625" s="31">
        <v>42983.607175925921</v>
      </c>
      <c r="F2625" s="22" t="s">
        <v>24971</v>
      </c>
      <c r="G2625" s="22" t="s">
        <v>35208</v>
      </c>
      <c r="H2625" s="22" t="s">
        <v>74</v>
      </c>
      <c r="I2625" s="22" t="s">
        <v>13920</v>
      </c>
      <c r="J2625" s="37" t="s">
        <v>24973</v>
      </c>
      <c r="K2625" s="37" t="s">
        <v>24974</v>
      </c>
      <c r="L2625" s="37" t="s">
        <v>24974</v>
      </c>
      <c r="M2625" s="37" t="s">
        <v>35209</v>
      </c>
      <c r="N2625" s="37" t="s">
        <v>91</v>
      </c>
      <c r="O2625" s="37" t="s">
        <v>92</v>
      </c>
      <c r="P2625" s="22" t="s">
        <v>35204</v>
      </c>
      <c r="Q2625" s="22" t="s">
        <v>35205</v>
      </c>
      <c r="R2625" s="38">
        <v>0</v>
      </c>
    </row>
    <row r="2626" spans="1:18" ht="12.75">
      <c r="A2626" s="22" t="s">
        <v>60</v>
      </c>
      <c r="B2626" s="22" t="s">
        <v>13814</v>
      </c>
      <c r="C2626" s="22" t="s">
        <v>66</v>
      </c>
      <c r="D2626" s="22" t="s">
        <v>61</v>
      </c>
      <c r="E2626" s="31">
        <v>42983.737511574072</v>
      </c>
      <c r="F2626" s="22" t="s">
        <v>24971</v>
      </c>
      <c r="G2626" s="22" t="s">
        <v>35210</v>
      </c>
      <c r="H2626" s="22" t="s">
        <v>74</v>
      </c>
      <c r="I2626" s="22" t="s">
        <v>35211</v>
      </c>
      <c r="J2626" s="37" t="s">
        <v>24973</v>
      </c>
      <c r="K2626" s="37" t="s">
        <v>24974</v>
      </c>
      <c r="L2626" s="37" t="s">
        <v>24974</v>
      </c>
      <c r="M2626" s="37" t="s">
        <v>35212</v>
      </c>
      <c r="N2626" s="37" t="s">
        <v>91</v>
      </c>
      <c r="O2626" s="37" t="s">
        <v>92</v>
      </c>
      <c r="P2626" s="22" t="s">
        <v>35213</v>
      </c>
      <c r="Q2626" s="22" t="s">
        <v>35214</v>
      </c>
      <c r="R2626" s="38">
        <v>0</v>
      </c>
    </row>
    <row r="2627" spans="1:18" ht="12.75">
      <c r="A2627" s="22" t="s">
        <v>60</v>
      </c>
      <c r="B2627" s="22" t="s">
        <v>13814</v>
      </c>
      <c r="C2627" s="22" t="s">
        <v>66</v>
      </c>
      <c r="D2627" s="22" t="s">
        <v>61</v>
      </c>
      <c r="E2627" s="31">
        <v>42987.68614583333</v>
      </c>
      <c r="F2627" s="22" t="s">
        <v>24971</v>
      </c>
      <c r="G2627" s="22" t="s">
        <v>35215</v>
      </c>
      <c r="H2627" s="22" t="s">
        <v>74</v>
      </c>
      <c r="I2627" s="22" t="s">
        <v>35216</v>
      </c>
      <c r="J2627" s="37" t="s">
        <v>24973</v>
      </c>
      <c r="K2627" s="37" t="s">
        <v>24974</v>
      </c>
      <c r="L2627" s="37" t="s">
        <v>24974</v>
      </c>
      <c r="M2627" s="37" t="s">
        <v>35217</v>
      </c>
      <c r="N2627" s="37" t="s">
        <v>111</v>
      </c>
      <c r="O2627" s="37" t="s">
        <v>112</v>
      </c>
      <c r="P2627" s="22" t="s">
        <v>35218</v>
      </c>
      <c r="Q2627" s="22" t="s">
        <v>35219</v>
      </c>
      <c r="R2627" s="38">
        <v>0</v>
      </c>
    </row>
    <row r="2628" spans="1:18" ht="12.75">
      <c r="A2628" s="22" t="s">
        <v>60</v>
      </c>
      <c r="B2628" s="22" t="s">
        <v>13814</v>
      </c>
      <c r="C2628" s="22" t="s">
        <v>66</v>
      </c>
      <c r="D2628" s="22" t="s">
        <v>61</v>
      </c>
      <c r="E2628" s="31">
        <v>42987.687592592592</v>
      </c>
      <c r="F2628" s="22" t="s">
        <v>24971</v>
      </c>
      <c r="G2628" s="22" t="s">
        <v>35220</v>
      </c>
      <c r="H2628" s="22" t="s">
        <v>74</v>
      </c>
      <c r="I2628" s="22" t="s">
        <v>14004</v>
      </c>
      <c r="J2628" s="37" t="s">
        <v>24973</v>
      </c>
      <c r="K2628" s="37" t="s">
        <v>24974</v>
      </c>
      <c r="L2628" s="37" t="s">
        <v>24974</v>
      </c>
      <c r="M2628" s="37" t="s">
        <v>35221</v>
      </c>
      <c r="N2628" s="37" t="s">
        <v>111</v>
      </c>
      <c r="O2628" s="37" t="s">
        <v>112</v>
      </c>
      <c r="P2628" s="22" t="s">
        <v>35218</v>
      </c>
      <c r="Q2628" s="22" t="s">
        <v>35219</v>
      </c>
      <c r="R2628" s="38">
        <v>0</v>
      </c>
    </row>
    <row r="2629" spans="1:18" ht="12.75">
      <c r="A2629" s="22" t="s">
        <v>60</v>
      </c>
      <c r="B2629" s="22" t="s">
        <v>13814</v>
      </c>
      <c r="C2629" s="22" t="s">
        <v>66</v>
      </c>
      <c r="D2629" s="22" t="s">
        <v>61</v>
      </c>
      <c r="E2629" s="31">
        <v>42992.582326388889</v>
      </c>
      <c r="F2629" s="22" t="s">
        <v>24971</v>
      </c>
      <c r="G2629" s="22" t="s">
        <v>35222</v>
      </c>
      <c r="H2629" s="22" t="s">
        <v>74</v>
      </c>
      <c r="I2629" s="22" t="s">
        <v>13816</v>
      </c>
      <c r="J2629" s="37" t="s">
        <v>24973</v>
      </c>
      <c r="K2629" s="37" t="s">
        <v>24974</v>
      </c>
      <c r="L2629" s="37" t="s">
        <v>24974</v>
      </c>
      <c r="M2629" s="37" t="s">
        <v>35223</v>
      </c>
      <c r="N2629" s="37" t="s">
        <v>483</v>
      </c>
      <c r="O2629" s="37" t="s">
        <v>484</v>
      </c>
      <c r="P2629" s="22" t="s">
        <v>35224</v>
      </c>
      <c r="Q2629" s="22" t="s">
        <v>35225</v>
      </c>
      <c r="R2629" s="38">
        <v>0</v>
      </c>
    </row>
    <row r="2630" spans="1:18" ht="12.75">
      <c r="A2630" s="22" t="s">
        <v>60</v>
      </c>
      <c r="B2630" s="22" t="s">
        <v>13814</v>
      </c>
      <c r="C2630" s="22" t="s">
        <v>66</v>
      </c>
      <c r="D2630" s="22" t="s">
        <v>61</v>
      </c>
      <c r="E2630" s="31">
        <v>42993.047592592593</v>
      </c>
      <c r="F2630" s="22" t="s">
        <v>24971</v>
      </c>
      <c r="G2630" s="22" t="s">
        <v>35226</v>
      </c>
      <c r="H2630" s="22" t="s">
        <v>74</v>
      </c>
      <c r="I2630" s="22" t="s">
        <v>14020</v>
      </c>
      <c r="J2630" s="37" t="s">
        <v>24973</v>
      </c>
      <c r="K2630" s="37" t="s">
        <v>24974</v>
      </c>
      <c r="L2630" s="37" t="s">
        <v>24974</v>
      </c>
      <c r="M2630" s="37" t="s">
        <v>35227</v>
      </c>
      <c r="N2630" s="37" t="s">
        <v>14021</v>
      </c>
      <c r="O2630" s="37" t="s">
        <v>14022</v>
      </c>
      <c r="P2630" s="22" t="s">
        <v>35228</v>
      </c>
      <c r="Q2630" s="22" t="s">
        <v>35229</v>
      </c>
      <c r="R2630" s="38">
        <v>0</v>
      </c>
    </row>
    <row r="2631" spans="1:18" ht="12.75">
      <c r="A2631" s="22" t="s">
        <v>60</v>
      </c>
      <c r="B2631" s="22" t="s">
        <v>13814</v>
      </c>
      <c r="C2631" s="22" t="s">
        <v>66</v>
      </c>
      <c r="D2631" s="22" t="s">
        <v>61</v>
      </c>
      <c r="E2631" s="31">
        <v>42993.573541666665</v>
      </c>
      <c r="F2631" s="22" t="s">
        <v>24971</v>
      </c>
      <c r="G2631" s="22" t="s">
        <v>35230</v>
      </c>
      <c r="H2631" s="22" t="s">
        <v>74</v>
      </c>
      <c r="I2631" s="22" t="s">
        <v>14122</v>
      </c>
      <c r="J2631" s="37" t="s">
        <v>24973</v>
      </c>
      <c r="K2631" s="37" t="s">
        <v>24974</v>
      </c>
      <c r="L2631" s="37" t="s">
        <v>24974</v>
      </c>
      <c r="M2631" s="37" t="s">
        <v>35231</v>
      </c>
      <c r="N2631" s="37" t="s">
        <v>6907</v>
      </c>
      <c r="O2631" s="37" t="s">
        <v>6908</v>
      </c>
      <c r="P2631" s="22" t="s">
        <v>35232</v>
      </c>
      <c r="Q2631" s="22" t="s">
        <v>35233</v>
      </c>
      <c r="R2631" s="38">
        <v>0</v>
      </c>
    </row>
    <row r="2632" spans="1:18" ht="12.75">
      <c r="A2632" s="22" t="s">
        <v>60</v>
      </c>
      <c r="B2632" s="22" t="s">
        <v>13814</v>
      </c>
      <c r="C2632" s="22" t="s">
        <v>66</v>
      </c>
      <c r="D2632" s="22" t="s">
        <v>61</v>
      </c>
      <c r="E2632" s="31">
        <v>42996.705081018517</v>
      </c>
      <c r="F2632" s="22" t="s">
        <v>24971</v>
      </c>
      <c r="G2632" s="22" t="s">
        <v>35234</v>
      </c>
      <c r="H2632" s="22" t="s">
        <v>74</v>
      </c>
      <c r="I2632" s="22" t="s">
        <v>14293</v>
      </c>
      <c r="J2632" s="37" t="s">
        <v>24973</v>
      </c>
      <c r="K2632" s="37" t="s">
        <v>24974</v>
      </c>
      <c r="L2632" s="37" t="s">
        <v>24974</v>
      </c>
      <c r="M2632" s="37" t="s">
        <v>35235</v>
      </c>
      <c r="N2632" s="37" t="s">
        <v>1302</v>
      </c>
      <c r="O2632" s="37" t="s">
        <v>1303</v>
      </c>
      <c r="P2632" s="22" t="s">
        <v>35236</v>
      </c>
      <c r="Q2632" s="22" t="s">
        <v>35237</v>
      </c>
      <c r="R2632" s="38">
        <v>0</v>
      </c>
    </row>
    <row r="2633" spans="1:18" ht="12.75">
      <c r="A2633" s="22" t="s">
        <v>60</v>
      </c>
      <c r="B2633" s="22" t="s">
        <v>13814</v>
      </c>
      <c r="C2633" s="22" t="s">
        <v>66</v>
      </c>
      <c r="D2633" s="22" t="s">
        <v>61</v>
      </c>
      <c r="E2633" s="31">
        <v>42997.631354166668</v>
      </c>
      <c r="F2633" s="22" t="s">
        <v>24971</v>
      </c>
      <c r="G2633" s="22" t="s">
        <v>35238</v>
      </c>
      <c r="H2633" s="22" t="s">
        <v>74</v>
      </c>
      <c r="I2633" s="22" t="s">
        <v>35239</v>
      </c>
      <c r="J2633" s="37" t="s">
        <v>24973</v>
      </c>
      <c r="K2633" s="37" t="s">
        <v>24974</v>
      </c>
      <c r="L2633" s="37" t="s">
        <v>24974</v>
      </c>
      <c r="M2633" s="37" t="s">
        <v>35240</v>
      </c>
      <c r="N2633" s="37" t="s">
        <v>224</v>
      </c>
      <c r="O2633" s="37" t="s">
        <v>225</v>
      </c>
      <c r="P2633" s="22" t="s">
        <v>35241</v>
      </c>
      <c r="Q2633" s="22" t="s">
        <v>35242</v>
      </c>
      <c r="R2633" s="38">
        <v>0</v>
      </c>
    </row>
    <row r="2634" spans="1:18" ht="12.75">
      <c r="A2634" s="22" t="s">
        <v>60</v>
      </c>
      <c r="B2634" s="22" t="s">
        <v>13814</v>
      </c>
      <c r="C2634" s="22" t="s">
        <v>66</v>
      </c>
      <c r="D2634" s="22" t="s">
        <v>61</v>
      </c>
      <c r="E2634" s="31">
        <v>42997.902708333335</v>
      </c>
      <c r="F2634" s="22" t="s">
        <v>24971</v>
      </c>
      <c r="G2634" s="22" t="s">
        <v>35243</v>
      </c>
      <c r="H2634" s="22" t="s">
        <v>74</v>
      </c>
      <c r="I2634" s="22" t="s">
        <v>35244</v>
      </c>
      <c r="J2634" s="37" t="s">
        <v>24973</v>
      </c>
      <c r="K2634" s="37" t="s">
        <v>24974</v>
      </c>
      <c r="L2634" s="37" t="s">
        <v>24974</v>
      </c>
      <c r="M2634" s="37" t="s">
        <v>35245</v>
      </c>
      <c r="N2634" s="37" t="s">
        <v>14726</v>
      </c>
      <c r="O2634" s="37" t="s">
        <v>14727</v>
      </c>
      <c r="P2634" s="22" t="s">
        <v>35246</v>
      </c>
      <c r="Q2634" s="22" t="s">
        <v>35247</v>
      </c>
      <c r="R2634" s="38">
        <v>0</v>
      </c>
    </row>
    <row r="2635" spans="1:18" ht="12.75">
      <c r="A2635" s="22" t="s">
        <v>60</v>
      </c>
      <c r="B2635" s="22" t="s">
        <v>13814</v>
      </c>
      <c r="C2635" s="22" t="s">
        <v>66</v>
      </c>
      <c r="D2635" s="22" t="s">
        <v>61</v>
      </c>
      <c r="E2635" s="31">
        <v>42999.44804398148</v>
      </c>
      <c r="F2635" s="22" t="s">
        <v>24971</v>
      </c>
      <c r="G2635" s="22" t="s">
        <v>35248</v>
      </c>
      <c r="H2635" s="22" t="s">
        <v>74</v>
      </c>
      <c r="I2635" s="22" t="s">
        <v>35249</v>
      </c>
      <c r="J2635" s="37" t="s">
        <v>24973</v>
      </c>
      <c r="K2635" s="37" t="s">
        <v>24974</v>
      </c>
      <c r="L2635" s="37" t="s">
        <v>24974</v>
      </c>
      <c r="M2635" s="37" t="s">
        <v>35250</v>
      </c>
      <c r="N2635" s="37" t="s">
        <v>659</v>
      </c>
      <c r="O2635" s="37" t="s">
        <v>660</v>
      </c>
      <c r="P2635" s="22" t="s">
        <v>35236</v>
      </c>
      <c r="Q2635" s="22" t="s">
        <v>35237</v>
      </c>
      <c r="R2635" s="38">
        <v>0</v>
      </c>
    </row>
    <row r="2636" spans="1:18" ht="12.75">
      <c r="A2636" s="22" t="s">
        <v>60</v>
      </c>
      <c r="B2636" s="22" t="s">
        <v>13814</v>
      </c>
      <c r="C2636" s="22" t="s">
        <v>66</v>
      </c>
      <c r="D2636" s="22" t="s">
        <v>61</v>
      </c>
      <c r="E2636" s="31">
        <v>43000.44054398148</v>
      </c>
      <c r="F2636" s="22" t="s">
        <v>24971</v>
      </c>
      <c r="G2636" s="22" t="s">
        <v>35251</v>
      </c>
      <c r="H2636" s="22" t="s">
        <v>74</v>
      </c>
      <c r="I2636" s="22" t="s">
        <v>35252</v>
      </c>
      <c r="J2636" s="37" t="s">
        <v>24973</v>
      </c>
      <c r="K2636" s="37" t="s">
        <v>24974</v>
      </c>
      <c r="L2636" s="37" t="s">
        <v>24974</v>
      </c>
      <c r="M2636" s="37" t="s">
        <v>35253</v>
      </c>
      <c r="N2636" s="37" t="s">
        <v>522</v>
      </c>
      <c r="O2636" s="37" t="s">
        <v>523</v>
      </c>
      <c r="P2636" s="22" t="s">
        <v>35254</v>
      </c>
      <c r="Q2636" s="22" t="s">
        <v>35255</v>
      </c>
      <c r="R2636" s="38">
        <v>0</v>
      </c>
    </row>
    <row r="2637" spans="1:18" ht="12.75">
      <c r="A2637" s="22" t="s">
        <v>60</v>
      </c>
      <c r="B2637" s="22" t="s">
        <v>13814</v>
      </c>
      <c r="C2637" s="22" t="s">
        <v>66</v>
      </c>
      <c r="D2637" s="22" t="s">
        <v>61</v>
      </c>
      <c r="E2637" s="31">
        <v>43000.446921296294</v>
      </c>
      <c r="F2637" s="22" t="s">
        <v>24971</v>
      </c>
      <c r="G2637" s="22" t="s">
        <v>35256</v>
      </c>
      <c r="H2637" s="22" t="s">
        <v>74</v>
      </c>
      <c r="I2637" s="22" t="s">
        <v>14308</v>
      </c>
      <c r="J2637" s="37" t="s">
        <v>24973</v>
      </c>
      <c r="K2637" s="37" t="s">
        <v>24974</v>
      </c>
      <c r="L2637" s="37" t="s">
        <v>24974</v>
      </c>
      <c r="M2637" s="37" t="s">
        <v>35257</v>
      </c>
      <c r="N2637" s="37" t="s">
        <v>522</v>
      </c>
      <c r="O2637" s="37" t="s">
        <v>523</v>
      </c>
      <c r="P2637" s="22" t="s">
        <v>35254</v>
      </c>
      <c r="Q2637" s="22" t="s">
        <v>35255</v>
      </c>
      <c r="R2637" s="38">
        <v>0</v>
      </c>
    </row>
    <row r="2638" spans="1:18" ht="12.75">
      <c r="A2638" s="22" t="s">
        <v>60</v>
      </c>
      <c r="B2638" s="22" t="s">
        <v>13814</v>
      </c>
      <c r="C2638" s="22" t="s">
        <v>66</v>
      </c>
      <c r="D2638" s="22" t="s">
        <v>61</v>
      </c>
      <c r="E2638" s="31">
        <v>43004.634884259256</v>
      </c>
      <c r="F2638" s="22" t="s">
        <v>24971</v>
      </c>
      <c r="G2638" s="22" t="s">
        <v>35258</v>
      </c>
      <c r="H2638" s="22" t="s">
        <v>74</v>
      </c>
      <c r="I2638" s="22" t="s">
        <v>35259</v>
      </c>
      <c r="J2638" s="37" t="s">
        <v>24973</v>
      </c>
      <c r="K2638" s="37" t="s">
        <v>24974</v>
      </c>
      <c r="L2638" s="37" t="s">
        <v>24974</v>
      </c>
      <c r="M2638" s="37" t="s">
        <v>35260</v>
      </c>
      <c r="N2638" s="37" t="s">
        <v>8341</v>
      </c>
      <c r="O2638" s="37" t="s">
        <v>8342</v>
      </c>
      <c r="P2638" s="22" t="s">
        <v>35261</v>
      </c>
      <c r="Q2638" s="22" t="s">
        <v>35262</v>
      </c>
      <c r="R2638" s="38">
        <v>0</v>
      </c>
    </row>
    <row r="2639" spans="1:18" ht="12.75">
      <c r="A2639" s="22" t="s">
        <v>60</v>
      </c>
      <c r="B2639" s="22" t="s">
        <v>13814</v>
      </c>
      <c r="C2639" s="22" t="s">
        <v>66</v>
      </c>
      <c r="D2639" s="22" t="s">
        <v>61</v>
      </c>
      <c r="E2639" s="31">
        <v>43004.662870370368</v>
      </c>
      <c r="F2639" s="22" t="s">
        <v>24971</v>
      </c>
      <c r="G2639" s="22" t="s">
        <v>35263</v>
      </c>
      <c r="H2639" s="22" t="s">
        <v>74</v>
      </c>
      <c r="I2639" s="22" t="s">
        <v>13968</v>
      </c>
      <c r="J2639" s="37" t="s">
        <v>24973</v>
      </c>
      <c r="K2639" s="37" t="s">
        <v>24974</v>
      </c>
      <c r="L2639" s="37" t="s">
        <v>24974</v>
      </c>
      <c r="M2639" s="37" t="s">
        <v>35264</v>
      </c>
      <c r="N2639" s="37" t="s">
        <v>438</v>
      </c>
      <c r="O2639" s="37" t="s">
        <v>439</v>
      </c>
      <c r="P2639" s="22" t="s">
        <v>35261</v>
      </c>
      <c r="Q2639" s="22" t="s">
        <v>35262</v>
      </c>
      <c r="R2639" s="38">
        <v>0</v>
      </c>
    </row>
    <row r="2640" spans="1:18" ht="12.75">
      <c r="A2640" s="22" t="s">
        <v>60</v>
      </c>
      <c r="B2640" s="22" t="s">
        <v>13814</v>
      </c>
      <c r="C2640" s="22" t="s">
        <v>66</v>
      </c>
      <c r="D2640" s="22" t="s">
        <v>61</v>
      </c>
      <c r="E2640" s="31">
        <v>43007.572604166664</v>
      </c>
      <c r="F2640" s="22" t="s">
        <v>24971</v>
      </c>
      <c r="G2640" s="22" t="s">
        <v>35265</v>
      </c>
      <c r="H2640" s="22" t="s">
        <v>74</v>
      </c>
      <c r="I2640" s="22" t="s">
        <v>13856</v>
      </c>
      <c r="J2640" s="37" t="s">
        <v>24973</v>
      </c>
      <c r="K2640" s="37" t="s">
        <v>24974</v>
      </c>
      <c r="L2640" s="37" t="s">
        <v>24974</v>
      </c>
      <c r="M2640" s="37" t="s">
        <v>35266</v>
      </c>
      <c r="N2640" s="37" t="s">
        <v>2303</v>
      </c>
      <c r="O2640" s="37" t="s">
        <v>2304</v>
      </c>
      <c r="P2640" s="22" t="s">
        <v>35267</v>
      </c>
      <c r="Q2640" s="22" t="s">
        <v>35268</v>
      </c>
      <c r="R2640" s="38">
        <v>0</v>
      </c>
    </row>
    <row r="2641" spans="1:18" ht="12.75">
      <c r="A2641" s="22" t="s">
        <v>60</v>
      </c>
      <c r="B2641" s="22" t="s">
        <v>528</v>
      </c>
      <c r="C2641" s="22" t="s">
        <v>63</v>
      </c>
      <c r="D2641" s="22" t="s">
        <v>61</v>
      </c>
      <c r="E2641" s="31">
        <v>42983.490324074075</v>
      </c>
      <c r="F2641" s="22" t="s">
        <v>24971</v>
      </c>
      <c r="G2641" s="22" t="s">
        <v>35269</v>
      </c>
      <c r="H2641" s="22" t="s">
        <v>74</v>
      </c>
      <c r="I2641" s="22" t="s">
        <v>35270</v>
      </c>
      <c r="J2641" s="37" t="s">
        <v>24973</v>
      </c>
      <c r="K2641" s="37" t="s">
        <v>24974</v>
      </c>
      <c r="L2641" s="37" t="s">
        <v>24974</v>
      </c>
      <c r="M2641" s="37" t="s">
        <v>35271</v>
      </c>
      <c r="N2641" s="37" t="s">
        <v>647</v>
      </c>
      <c r="O2641" s="37" t="s">
        <v>648</v>
      </c>
      <c r="P2641" s="22" t="s">
        <v>35272</v>
      </c>
      <c r="Q2641" s="22" t="s">
        <v>35273</v>
      </c>
      <c r="R2641" s="38">
        <v>0</v>
      </c>
    </row>
    <row r="2642" spans="1:18" ht="12.75">
      <c r="A2642" s="22" t="s">
        <v>60</v>
      </c>
      <c r="B2642" s="22" t="s">
        <v>528</v>
      </c>
      <c r="C2642" s="22" t="s">
        <v>63</v>
      </c>
      <c r="D2642" s="22" t="s">
        <v>61</v>
      </c>
      <c r="E2642" s="31">
        <v>42983.664548611108</v>
      </c>
      <c r="F2642" s="22" t="s">
        <v>24971</v>
      </c>
      <c r="G2642" s="22" t="s">
        <v>35274</v>
      </c>
      <c r="H2642" s="22" t="s">
        <v>74</v>
      </c>
      <c r="I2642" s="22" t="s">
        <v>3140</v>
      </c>
      <c r="J2642" s="37" t="s">
        <v>24973</v>
      </c>
      <c r="K2642" s="37" t="s">
        <v>24974</v>
      </c>
      <c r="L2642" s="37" t="s">
        <v>24974</v>
      </c>
      <c r="M2642" s="37" t="s">
        <v>35275</v>
      </c>
      <c r="N2642" s="37" t="s">
        <v>647</v>
      </c>
      <c r="O2642" s="37" t="s">
        <v>648</v>
      </c>
      <c r="P2642" s="22" t="s">
        <v>35272</v>
      </c>
      <c r="Q2642" s="22" t="s">
        <v>35273</v>
      </c>
      <c r="R2642" s="38">
        <v>0</v>
      </c>
    </row>
    <row r="2643" spans="1:18" ht="12.75">
      <c r="A2643" s="22" t="s">
        <v>60</v>
      </c>
      <c r="B2643" s="22" t="s">
        <v>528</v>
      </c>
      <c r="C2643" s="22" t="s">
        <v>63</v>
      </c>
      <c r="D2643" s="22" t="s">
        <v>61</v>
      </c>
      <c r="E2643" s="31">
        <v>42984.712199074071</v>
      </c>
      <c r="F2643" s="22" t="s">
        <v>24971</v>
      </c>
      <c r="G2643" s="22" t="s">
        <v>35276</v>
      </c>
      <c r="H2643" s="22" t="s">
        <v>74</v>
      </c>
      <c r="I2643" s="22" t="s">
        <v>8283</v>
      </c>
      <c r="J2643" s="37" t="s">
        <v>24973</v>
      </c>
      <c r="K2643" s="37" t="s">
        <v>24974</v>
      </c>
      <c r="L2643" s="37" t="s">
        <v>24974</v>
      </c>
      <c r="M2643" s="37" t="s">
        <v>35277</v>
      </c>
      <c r="N2643" s="37" t="s">
        <v>6194</v>
      </c>
      <c r="O2643" s="37" t="s">
        <v>6195</v>
      </c>
      <c r="P2643" s="22" t="s">
        <v>35278</v>
      </c>
      <c r="Q2643" s="22" t="s">
        <v>35279</v>
      </c>
      <c r="R2643" s="38">
        <v>0</v>
      </c>
    </row>
    <row r="2644" spans="1:18" ht="12.75">
      <c r="A2644" s="22" t="s">
        <v>60</v>
      </c>
      <c r="B2644" s="22" t="s">
        <v>528</v>
      </c>
      <c r="C2644" s="22" t="s">
        <v>63</v>
      </c>
      <c r="D2644" s="22" t="s">
        <v>61</v>
      </c>
      <c r="E2644" s="31">
        <v>42985.685972222222</v>
      </c>
      <c r="F2644" s="22" t="s">
        <v>24971</v>
      </c>
      <c r="G2644" s="22" t="s">
        <v>35280</v>
      </c>
      <c r="H2644" s="22" t="s">
        <v>74</v>
      </c>
      <c r="I2644" s="22" t="s">
        <v>8255</v>
      </c>
      <c r="J2644" s="37" t="s">
        <v>24973</v>
      </c>
      <c r="K2644" s="37" t="s">
        <v>24974</v>
      </c>
      <c r="L2644" s="37" t="s">
        <v>24974</v>
      </c>
      <c r="M2644" s="37" t="s">
        <v>35281</v>
      </c>
      <c r="N2644" s="37" t="s">
        <v>366</v>
      </c>
      <c r="O2644" s="37" t="s">
        <v>367</v>
      </c>
      <c r="P2644" s="22" t="s">
        <v>35282</v>
      </c>
      <c r="Q2644" s="22" t="s">
        <v>35283</v>
      </c>
      <c r="R2644" s="38">
        <v>0</v>
      </c>
    </row>
    <row r="2645" spans="1:18" ht="12.75">
      <c r="A2645" s="22" t="s">
        <v>60</v>
      </c>
      <c r="B2645" s="22" t="s">
        <v>528</v>
      </c>
      <c r="C2645" s="22" t="s">
        <v>63</v>
      </c>
      <c r="D2645" s="22" t="s">
        <v>61</v>
      </c>
      <c r="E2645" s="31">
        <v>42991.673449074071</v>
      </c>
      <c r="F2645" s="22" t="s">
        <v>24971</v>
      </c>
      <c r="G2645" s="22" t="s">
        <v>35284</v>
      </c>
      <c r="H2645" s="22" t="s">
        <v>74</v>
      </c>
      <c r="I2645" s="22" t="s">
        <v>35285</v>
      </c>
      <c r="J2645" s="37" t="s">
        <v>24973</v>
      </c>
      <c r="K2645" s="37" t="s">
        <v>24974</v>
      </c>
      <c r="L2645" s="37" t="s">
        <v>24974</v>
      </c>
      <c r="M2645" s="37" t="s">
        <v>35286</v>
      </c>
      <c r="N2645" s="37" t="s">
        <v>91</v>
      </c>
      <c r="O2645" s="37" t="s">
        <v>92</v>
      </c>
      <c r="P2645" s="22" t="s">
        <v>35287</v>
      </c>
      <c r="Q2645" s="22" t="s">
        <v>35288</v>
      </c>
      <c r="R2645" s="38">
        <v>0</v>
      </c>
    </row>
    <row r="2646" spans="1:18" ht="12.75">
      <c r="A2646" s="22" t="s">
        <v>60</v>
      </c>
      <c r="B2646" s="22" t="s">
        <v>528</v>
      </c>
      <c r="C2646" s="22" t="s">
        <v>63</v>
      </c>
      <c r="D2646" s="22" t="s">
        <v>61</v>
      </c>
      <c r="E2646" s="31">
        <v>42992.428356481483</v>
      </c>
      <c r="F2646" s="22" t="s">
        <v>25463</v>
      </c>
      <c r="G2646" s="22" t="s">
        <v>35289</v>
      </c>
      <c r="H2646" s="22" t="s">
        <v>74</v>
      </c>
      <c r="I2646" s="22" t="s">
        <v>35290</v>
      </c>
      <c r="J2646" s="37" t="s">
        <v>24973</v>
      </c>
      <c r="K2646" s="37" t="s">
        <v>24974</v>
      </c>
      <c r="L2646" s="37" t="s">
        <v>24974</v>
      </c>
      <c r="M2646" s="37" t="s">
        <v>35291</v>
      </c>
      <c r="N2646" s="37" t="s">
        <v>3843</v>
      </c>
      <c r="O2646" s="37" t="s">
        <v>3844</v>
      </c>
      <c r="P2646" s="22" t="s">
        <v>35292</v>
      </c>
      <c r="Q2646" s="22" t="s">
        <v>35293</v>
      </c>
      <c r="R2646" s="38">
        <v>0</v>
      </c>
    </row>
    <row r="2647" spans="1:18" ht="12.75">
      <c r="A2647" s="22" t="s">
        <v>60</v>
      </c>
      <c r="B2647" s="22" t="s">
        <v>528</v>
      </c>
      <c r="C2647" s="22" t="s">
        <v>63</v>
      </c>
      <c r="D2647" s="22" t="s">
        <v>61</v>
      </c>
      <c r="E2647" s="31">
        <v>42992.519537037035</v>
      </c>
      <c r="F2647" s="22" t="s">
        <v>24971</v>
      </c>
      <c r="G2647" s="22" t="s">
        <v>35294</v>
      </c>
      <c r="H2647" s="22" t="s">
        <v>74</v>
      </c>
      <c r="I2647" s="22" t="s">
        <v>10611</v>
      </c>
      <c r="J2647" s="37" t="s">
        <v>24973</v>
      </c>
      <c r="K2647" s="37" t="s">
        <v>24974</v>
      </c>
      <c r="L2647" s="37" t="s">
        <v>24974</v>
      </c>
      <c r="M2647" s="37" t="s">
        <v>35295</v>
      </c>
      <c r="N2647" s="37" t="s">
        <v>91</v>
      </c>
      <c r="O2647" s="37" t="s">
        <v>92</v>
      </c>
      <c r="P2647" s="22" t="s">
        <v>35287</v>
      </c>
      <c r="Q2647" s="22" t="s">
        <v>35288</v>
      </c>
      <c r="R2647" s="38">
        <v>0</v>
      </c>
    </row>
    <row r="2648" spans="1:18" ht="12.75">
      <c r="A2648" s="22" t="s">
        <v>60</v>
      </c>
      <c r="B2648" s="22" t="s">
        <v>528</v>
      </c>
      <c r="C2648" s="22" t="s">
        <v>63</v>
      </c>
      <c r="D2648" s="22" t="s">
        <v>61</v>
      </c>
      <c r="E2648" s="31">
        <v>42997.560439814813</v>
      </c>
      <c r="F2648" s="22" t="s">
        <v>24971</v>
      </c>
      <c r="G2648" s="22" t="s">
        <v>35296</v>
      </c>
      <c r="H2648" s="22" t="s">
        <v>74</v>
      </c>
      <c r="I2648" s="22" t="s">
        <v>7236</v>
      </c>
      <c r="J2648" s="37" t="s">
        <v>24973</v>
      </c>
      <c r="K2648" s="37" t="s">
        <v>24974</v>
      </c>
      <c r="L2648" s="37" t="s">
        <v>24974</v>
      </c>
      <c r="M2648" s="37" t="s">
        <v>35297</v>
      </c>
      <c r="N2648" s="37" t="s">
        <v>233</v>
      </c>
      <c r="O2648" s="37" t="s">
        <v>234</v>
      </c>
      <c r="P2648" s="22" t="s">
        <v>35298</v>
      </c>
      <c r="Q2648" s="22" t="s">
        <v>35299</v>
      </c>
      <c r="R2648" s="38">
        <v>0</v>
      </c>
    </row>
    <row r="2649" spans="1:18" ht="12.75">
      <c r="A2649" s="22" t="s">
        <v>60</v>
      </c>
      <c r="B2649" s="22" t="s">
        <v>528</v>
      </c>
      <c r="C2649" s="22" t="s">
        <v>63</v>
      </c>
      <c r="D2649" s="22" t="s">
        <v>61</v>
      </c>
      <c r="E2649" s="31">
        <v>43000.495879629627</v>
      </c>
      <c r="F2649" s="22" t="s">
        <v>24971</v>
      </c>
      <c r="G2649" s="22" t="s">
        <v>35300</v>
      </c>
      <c r="H2649" s="22" t="s">
        <v>74</v>
      </c>
      <c r="I2649" s="22" t="s">
        <v>35301</v>
      </c>
      <c r="J2649" s="37" t="s">
        <v>24973</v>
      </c>
      <c r="K2649" s="37" t="s">
        <v>24974</v>
      </c>
      <c r="L2649" s="37" t="s">
        <v>24974</v>
      </c>
      <c r="M2649" s="37" t="s">
        <v>35302</v>
      </c>
      <c r="N2649" s="37" t="s">
        <v>5340</v>
      </c>
      <c r="O2649" s="37" t="s">
        <v>5341</v>
      </c>
      <c r="P2649" s="22" t="s">
        <v>35303</v>
      </c>
      <c r="Q2649" s="22" t="s">
        <v>35304</v>
      </c>
      <c r="R2649" s="38">
        <v>0</v>
      </c>
    </row>
    <row r="2650" spans="1:18" ht="12.75">
      <c r="A2650" s="22" t="s">
        <v>60</v>
      </c>
      <c r="B2650" s="22" t="s">
        <v>528</v>
      </c>
      <c r="C2650" s="22" t="s">
        <v>63</v>
      </c>
      <c r="D2650" s="22" t="s">
        <v>61</v>
      </c>
      <c r="E2650" s="31">
        <v>43003.497152777774</v>
      </c>
      <c r="F2650" s="22" t="s">
        <v>24971</v>
      </c>
      <c r="G2650" s="22" t="s">
        <v>35305</v>
      </c>
      <c r="H2650" s="22" t="s">
        <v>74</v>
      </c>
      <c r="I2650" s="22" t="s">
        <v>35306</v>
      </c>
      <c r="J2650" s="37" t="s">
        <v>24973</v>
      </c>
      <c r="K2650" s="37" t="s">
        <v>24974</v>
      </c>
      <c r="L2650" s="37" t="s">
        <v>24974</v>
      </c>
      <c r="M2650" s="37" t="s">
        <v>35307</v>
      </c>
      <c r="N2650" s="37" t="s">
        <v>2361</v>
      </c>
      <c r="O2650" s="37" t="s">
        <v>2362</v>
      </c>
      <c r="P2650" s="22" t="s">
        <v>35308</v>
      </c>
      <c r="Q2650" s="22" t="s">
        <v>35309</v>
      </c>
      <c r="R2650" s="38">
        <v>0</v>
      </c>
    </row>
    <row r="2651" spans="1:18" ht="12.75">
      <c r="A2651" s="22" t="s">
        <v>60</v>
      </c>
      <c r="B2651" s="22" t="s">
        <v>528</v>
      </c>
      <c r="C2651" s="22" t="s">
        <v>63</v>
      </c>
      <c r="D2651" s="22" t="s">
        <v>61</v>
      </c>
      <c r="E2651" s="31">
        <v>43003.608773148146</v>
      </c>
      <c r="F2651" s="22" t="s">
        <v>24971</v>
      </c>
      <c r="G2651" s="22" t="s">
        <v>35310</v>
      </c>
      <c r="H2651" s="22" t="s">
        <v>74</v>
      </c>
      <c r="I2651" s="22" t="s">
        <v>10576</v>
      </c>
      <c r="J2651" s="37" t="s">
        <v>24973</v>
      </c>
      <c r="K2651" s="37" t="s">
        <v>24974</v>
      </c>
      <c r="L2651" s="37" t="s">
        <v>24974</v>
      </c>
      <c r="M2651" s="37" t="s">
        <v>35311</v>
      </c>
      <c r="N2651" s="37" t="s">
        <v>2742</v>
      </c>
      <c r="O2651" s="37" t="s">
        <v>2743</v>
      </c>
      <c r="P2651" s="22" t="s">
        <v>35312</v>
      </c>
      <c r="Q2651" s="22" t="s">
        <v>35313</v>
      </c>
      <c r="R2651" s="38">
        <v>0</v>
      </c>
    </row>
    <row r="2652" spans="1:18" ht="12.75">
      <c r="A2652" s="22" t="s">
        <v>60</v>
      </c>
      <c r="B2652" s="22" t="s">
        <v>528</v>
      </c>
      <c r="C2652" s="22" t="s">
        <v>63</v>
      </c>
      <c r="D2652" s="22" t="s">
        <v>61</v>
      </c>
      <c r="E2652" s="31">
        <v>43004.400289351848</v>
      </c>
      <c r="F2652" s="22" t="s">
        <v>24971</v>
      </c>
      <c r="G2652" s="22" t="s">
        <v>35314</v>
      </c>
      <c r="H2652" s="22" t="s">
        <v>74</v>
      </c>
      <c r="I2652" s="22" t="s">
        <v>7231</v>
      </c>
      <c r="J2652" s="37" t="s">
        <v>24973</v>
      </c>
      <c r="K2652" s="37" t="s">
        <v>24974</v>
      </c>
      <c r="L2652" s="37" t="s">
        <v>24974</v>
      </c>
      <c r="M2652" s="37" t="s">
        <v>35315</v>
      </c>
      <c r="N2652" s="37" t="s">
        <v>2361</v>
      </c>
      <c r="O2652" s="37" t="s">
        <v>2362</v>
      </c>
      <c r="P2652" s="22" t="s">
        <v>35308</v>
      </c>
      <c r="Q2652" s="22" t="s">
        <v>35309</v>
      </c>
      <c r="R2652" s="38">
        <v>0</v>
      </c>
    </row>
    <row r="2653" spans="1:18" ht="12.75">
      <c r="A2653" s="22" t="s">
        <v>60</v>
      </c>
      <c r="B2653" s="22" t="s">
        <v>528</v>
      </c>
      <c r="C2653" s="22" t="s">
        <v>63</v>
      </c>
      <c r="D2653" s="22" t="s">
        <v>61</v>
      </c>
      <c r="E2653" s="31">
        <v>43004.544444444444</v>
      </c>
      <c r="F2653" s="22" t="s">
        <v>24971</v>
      </c>
      <c r="G2653" s="22" t="s">
        <v>35316</v>
      </c>
      <c r="H2653" s="22" t="s">
        <v>74</v>
      </c>
      <c r="I2653" s="22" t="s">
        <v>5339</v>
      </c>
      <c r="J2653" s="37" t="s">
        <v>24973</v>
      </c>
      <c r="K2653" s="37" t="s">
        <v>24974</v>
      </c>
      <c r="L2653" s="37" t="s">
        <v>24974</v>
      </c>
      <c r="M2653" s="37" t="s">
        <v>35317</v>
      </c>
      <c r="N2653" s="37" t="s">
        <v>5340</v>
      </c>
      <c r="O2653" s="37" t="s">
        <v>5341</v>
      </c>
      <c r="P2653" s="22" t="s">
        <v>35303</v>
      </c>
      <c r="Q2653" s="22" t="s">
        <v>35304</v>
      </c>
      <c r="R2653" s="38">
        <v>0</v>
      </c>
    </row>
    <row r="2654" spans="1:18" ht="12.75">
      <c r="A2654" s="22" t="s">
        <v>60</v>
      </c>
      <c r="B2654" s="22" t="s">
        <v>3589</v>
      </c>
      <c r="C2654" s="22" t="s">
        <v>63</v>
      </c>
      <c r="D2654" s="22" t="s">
        <v>61</v>
      </c>
      <c r="E2654" s="31">
        <v>42993.544305555552</v>
      </c>
      <c r="F2654" s="22" t="s">
        <v>24971</v>
      </c>
      <c r="G2654" s="22" t="s">
        <v>35318</v>
      </c>
      <c r="H2654" s="22" t="s">
        <v>74</v>
      </c>
      <c r="I2654" s="22" t="s">
        <v>7911</v>
      </c>
      <c r="J2654" s="37" t="s">
        <v>24973</v>
      </c>
      <c r="K2654" s="37" t="s">
        <v>24974</v>
      </c>
      <c r="L2654" s="37" t="s">
        <v>24974</v>
      </c>
      <c r="M2654" s="37" t="s">
        <v>35319</v>
      </c>
      <c r="N2654" s="37" t="s">
        <v>589</v>
      </c>
      <c r="O2654" s="37" t="s">
        <v>590</v>
      </c>
      <c r="P2654" s="22" t="s">
        <v>26458</v>
      </c>
      <c r="Q2654" s="22" t="s">
        <v>26458</v>
      </c>
      <c r="R2654" s="38">
        <v>0</v>
      </c>
    </row>
    <row r="2655" spans="1:18" ht="12.75">
      <c r="A2655" s="22" t="s">
        <v>60</v>
      </c>
      <c r="B2655" s="22" t="s">
        <v>3589</v>
      </c>
      <c r="C2655" s="22" t="s">
        <v>63</v>
      </c>
      <c r="D2655" s="22" t="s">
        <v>61</v>
      </c>
      <c r="E2655" s="31">
        <v>42996.464131944442</v>
      </c>
      <c r="F2655" s="22" t="s">
        <v>24971</v>
      </c>
      <c r="G2655" s="22" t="s">
        <v>35320</v>
      </c>
      <c r="H2655" s="22" t="s">
        <v>74</v>
      </c>
      <c r="I2655" s="22" t="s">
        <v>10497</v>
      </c>
      <c r="J2655" s="37" t="s">
        <v>24973</v>
      </c>
      <c r="K2655" s="37" t="s">
        <v>24974</v>
      </c>
      <c r="L2655" s="37" t="s">
        <v>24974</v>
      </c>
      <c r="M2655" s="37" t="s">
        <v>35321</v>
      </c>
      <c r="N2655" s="37" t="s">
        <v>91</v>
      </c>
      <c r="O2655" s="37" t="s">
        <v>92</v>
      </c>
      <c r="P2655" s="22" t="s">
        <v>26458</v>
      </c>
      <c r="Q2655" s="22" t="s">
        <v>26458</v>
      </c>
      <c r="R2655" s="38">
        <v>0</v>
      </c>
    </row>
    <row r="2656" spans="1:18" ht="12.75">
      <c r="A2656" s="22" t="s">
        <v>60</v>
      </c>
      <c r="B2656" s="22" t="s">
        <v>22287</v>
      </c>
      <c r="C2656" s="22" t="s">
        <v>69</v>
      </c>
      <c r="D2656" s="22" t="s">
        <v>61</v>
      </c>
      <c r="E2656" s="31">
        <v>42979.505335648144</v>
      </c>
      <c r="F2656" s="22" t="s">
        <v>24971</v>
      </c>
      <c r="G2656" s="22" t="s">
        <v>35322</v>
      </c>
      <c r="H2656" s="22" t="s">
        <v>74</v>
      </c>
      <c r="I2656" s="22" t="s">
        <v>23638</v>
      </c>
      <c r="J2656" s="37" t="s">
        <v>24973</v>
      </c>
      <c r="K2656" s="37" t="s">
        <v>24974</v>
      </c>
      <c r="L2656" s="37" t="s">
        <v>24974</v>
      </c>
      <c r="M2656" s="37" t="s">
        <v>35323</v>
      </c>
      <c r="N2656" s="37" t="s">
        <v>19949</v>
      </c>
      <c r="O2656" s="37" t="s">
        <v>19950</v>
      </c>
      <c r="P2656" s="22" t="s">
        <v>35324</v>
      </c>
      <c r="Q2656" s="22" t="s">
        <v>35325</v>
      </c>
      <c r="R2656" s="38">
        <v>0</v>
      </c>
    </row>
    <row r="2657" spans="1:18" ht="12.75">
      <c r="A2657" s="22" t="s">
        <v>60</v>
      </c>
      <c r="B2657" s="22" t="s">
        <v>22287</v>
      </c>
      <c r="C2657" s="22" t="s">
        <v>69</v>
      </c>
      <c r="D2657" s="22" t="s">
        <v>61</v>
      </c>
      <c r="E2657" s="31">
        <v>42979.581238425926</v>
      </c>
      <c r="F2657" s="22" t="s">
        <v>24971</v>
      </c>
      <c r="G2657" s="22" t="s">
        <v>35326</v>
      </c>
      <c r="H2657" s="22" t="s">
        <v>74</v>
      </c>
      <c r="I2657" s="22" t="s">
        <v>35327</v>
      </c>
      <c r="J2657" s="37" t="s">
        <v>24973</v>
      </c>
      <c r="K2657" s="37" t="s">
        <v>24974</v>
      </c>
      <c r="L2657" s="37" t="s">
        <v>24974</v>
      </c>
      <c r="M2657" s="37" t="s">
        <v>35328</v>
      </c>
      <c r="N2657" s="37" t="s">
        <v>7243</v>
      </c>
      <c r="O2657" s="37" t="s">
        <v>7244</v>
      </c>
      <c r="P2657" s="22" t="s">
        <v>35329</v>
      </c>
      <c r="Q2657" s="22" t="s">
        <v>35330</v>
      </c>
      <c r="R2657" s="38">
        <v>0</v>
      </c>
    </row>
    <row r="2658" spans="1:18" ht="12.75">
      <c r="A2658" s="22" t="s">
        <v>60</v>
      </c>
      <c r="B2658" s="22" t="s">
        <v>22287</v>
      </c>
      <c r="C2658" s="22" t="s">
        <v>69</v>
      </c>
      <c r="D2658" s="22" t="s">
        <v>61</v>
      </c>
      <c r="E2658" s="31">
        <v>42983.768680555557</v>
      </c>
      <c r="F2658" s="22" t="s">
        <v>24971</v>
      </c>
      <c r="G2658" s="22" t="s">
        <v>35331</v>
      </c>
      <c r="H2658" s="22" t="s">
        <v>74</v>
      </c>
      <c r="I2658" s="22" t="s">
        <v>22956</v>
      </c>
      <c r="J2658" s="37" t="s">
        <v>24973</v>
      </c>
      <c r="K2658" s="37" t="s">
        <v>24974</v>
      </c>
      <c r="L2658" s="37" t="s">
        <v>24974</v>
      </c>
      <c r="M2658" s="37" t="s">
        <v>35332</v>
      </c>
      <c r="N2658" s="37" t="s">
        <v>19154</v>
      </c>
      <c r="O2658" s="37" t="s">
        <v>19155</v>
      </c>
      <c r="P2658" s="22" t="s">
        <v>35333</v>
      </c>
      <c r="Q2658" s="22" t="s">
        <v>35334</v>
      </c>
      <c r="R2658" s="38">
        <v>0</v>
      </c>
    </row>
    <row r="2659" spans="1:18" ht="12.75">
      <c r="A2659" s="22" t="s">
        <v>60</v>
      </c>
      <c r="B2659" s="22" t="s">
        <v>22287</v>
      </c>
      <c r="C2659" s="22" t="s">
        <v>69</v>
      </c>
      <c r="D2659" s="22" t="s">
        <v>61</v>
      </c>
      <c r="E2659" s="31">
        <v>42984.767997685187</v>
      </c>
      <c r="F2659" s="22" t="s">
        <v>24971</v>
      </c>
      <c r="G2659" s="22" t="s">
        <v>35335</v>
      </c>
      <c r="H2659" s="22" t="s">
        <v>74</v>
      </c>
      <c r="I2659" s="22" t="s">
        <v>35336</v>
      </c>
      <c r="J2659" s="37" t="s">
        <v>24973</v>
      </c>
      <c r="K2659" s="37" t="s">
        <v>24974</v>
      </c>
      <c r="L2659" s="37" t="s">
        <v>24974</v>
      </c>
      <c r="M2659" s="37" t="s">
        <v>35337</v>
      </c>
      <c r="N2659" s="37" t="s">
        <v>449</v>
      </c>
      <c r="O2659" s="37" t="s">
        <v>450</v>
      </c>
      <c r="P2659" s="22" t="s">
        <v>35338</v>
      </c>
      <c r="Q2659" s="22" t="s">
        <v>35339</v>
      </c>
      <c r="R2659" s="38">
        <v>0</v>
      </c>
    </row>
    <row r="2660" spans="1:18" ht="12.75">
      <c r="A2660" s="22" t="s">
        <v>60</v>
      </c>
      <c r="B2660" s="22" t="s">
        <v>22287</v>
      </c>
      <c r="C2660" s="22" t="s">
        <v>69</v>
      </c>
      <c r="D2660" s="22" t="s">
        <v>61</v>
      </c>
      <c r="E2660" s="31">
        <v>42984.770243055551</v>
      </c>
      <c r="F2660" s="22" t="s">
        <v>24971</v>
      </c>
      <c r="G2660" s="22" t="s">
        <v>35340</v>
      </c>
      <c r="H2660" s="22" t="s">
        <v>74</v>
      </c>
      <c r="I2660" s="22" t="s">
        <v>35341</v>
      </c>
      <c r="J2660" s="37" t="s">
        <v>24973</v>
      </c>
      <c r="K2660" s="37" t="s">
        <v>24974</v>
      </c>
      <c r="L2660" s="37" t="s">
        <v>24974</v>
      </c>
      <c r="M2660" s="37" t="s">
        <v>35342</v>
      </c>
      <c r="N2660" s="37" t="s">
        <v>449</v>
      </c>
      <c r="O2660" s="37" t="s">
        <v>450</v>
      </c>
      <c r="P2660" s="22" t="s">
        <v>35338</v>
      </c>
      <c r="Q2660" s="22" t="s">
        <v>35339</v>
      </c>
      <c r="R2660" s="38">
        <v>0</v>
      </c>
    </row>
    <row r="2661" spans="1:18" ht="12.75">
      <c r="A2661" s="22" t="s">
        <v>60</v>
      </c>
      <c r="B2661" s="22" t="s">
        <v>22287</v>
      </c>
      <c r="C2661" s="22" t="s">
        <v>69</v>
      </c>
      <c r="D2661" s="22" t="s">
        <v>61</v>
      </c>
      <c r="E2661" s="31">
        <v>42991.491747685184</v>
      </c>
      <c r="F2661" s="22" t="s">
        <v>24971</v>
      </c>
      <c r="G2661" s="22" t="s">
        <v>35343</v>
      </c>
      <c r="H2661" s="22" t="s">
        <v>74</v>
      </c>
      <c r="I2661" s="22" t="s">
        <v>22734</v>
      </c>
      <c r="J2661" s="37" t="s">
        <v>24973</v>
      </c>
      <c r="K2661" s="37" t="s">
        <v>24974</v>
      </c>
      <c r="L2661" s="37" t="s">
        <v>24974</v>
      </c>
      <c r="M2661" s="37" t="s">
        <v>35344</v>
      </c>
      <c r="N2661" s="37" t="s">
        <v>2555</v>
      </c>
      <c r="O2661" s="37" t="s">
        <v>2556</v>
      </c>
      <c r="P2661" s="22" t="s">
        <v>35345</v>
      </c>
      <c r="Q2661" s="22" t="s">
        <v>35346</v>
      </c>
      <c r="R2661" s="38">
        <v>0</v>
      </c>
    </row>
    <row r="2662" spans="1:18" ht="12.75">
      <c r="A2662" s="22" t="s">
        <v>60</v>
      </c>
      <c r="B2662" s="22" t="s">
        <v>22287</v>
      </c>
      <c r="C2662" s="22" t="s">
        <v>69</v>
      </c>
      <c r="D2662" s="22" t="s">
        <v>61</v>
      </c>
      <c r="E2662" s="31">
        <v>42991.493773148148</v>
      </c>
      <c r="F2662" s="22" t="s">
        <v>24971</v>
      </c>
      <c r="G2662" s="22" t="s">
        <v>35347</v>
      </c>
      <c r="H2662" s="22" t="s">
        <v>74</v>
      </c>
      <c r="I2662" s="22" t="s">
        <v>23025</v>
      </c>
      <c r="J2662" s="37" t="s">
        <v>24973</v>
      </c>
      <c r="K2662" s="37" t="s">
        <v>24974</v>
      </c>
      <c r="L2662" s="37" t="s">
        <v>24974</v>
      </c>
      <c r="M2662" s="37" t="s">
        <v>35348</v>
      </c>
      <c r="N2662" s="37" t="s">
        <v>457</v>
      </c>
      <c r="O2662" s="37" t="s">
        <v>458</v>
      </c>
      <c r="P2662" s="22" t="s">
        <v>35349</v>
      </c>
      <c r="Q2662" s="22" t="s">
        <v>35350</v>
      </c>
      <c r="R2662" s="38">
        <v>0</v>
      </c>
    </row>
    <row r="2663" spans="1:18" ht="12.75">
      <c r="A2663" s="22" t="s">
        <v>60</v>
      </c>
      <c r="B2663" s="22" t="s">
        <v>22287</v>
      </c>
      <c r="C2663" s="22" t="s">
        <v>69</v>
      </c>
      <c r="D2663" s="22" t="s">
        <v>61</v>
      </c>
      <c r="E2663" s="31">
        <v>42991.774328703701</v>
      </c>
      <c r="F2663" s="22" t="s">
        <v>24971</v>
      </c>
      <c r="G2663" s="22" t="s">
        <v>35351</v>
      </c>
      <c r="H2663" s="22" t="s">
        <v>74</v>
      </c>
      <c r="I2663" s="22" t="s">
        <v>35352</v>
      </c>
      <c r="J2663" s="37" t="s">
        <v>24973</v>
      </c>
      <c r="K2663" s="37" t="s">
        <v>24974</v>
      </c>
      <c r="L2663" s="37" t="s">
        <v>24974</v>
      </c>
      <c r="M2663" s="37" t="s">
        <v>35353</v>
      </c>
      <c r="N2663" s="37" t="s">
        <v>1679</v>
      </c>
      <c r="O2663" s="37" t="s">
        <v>1680</v>
      </c>
      <c r="P2663" s="22" t="s">
        <v>35354</v>
      </c>
      <c r="Q2663" s="22" t="s">
        <v>35355</v>
      </c>
      <c r="R2663" s="38">
        <v>0</v>
      </c>
    </row>
    <row r="2664" spans="1:18" ht="12.75">
      <c r="A2664" s="22" t="s">
        <v>60</v>
      </c>
      <c r="B2664" s="22" t="s">
        <v>22287</v>
      </c>
      <c r="C2664" s="22" t="s">
        <v>69</v>
      </c>
      <c r="D2664" s="22" t="s">
        <v>61</v>
      </c>
      <c r="E2664" s="31">
        <v>42991.784236111111</v>
      </c>
      <c r="F2664" s="22" t="s">
        <v>24971</v>
      </c>
      <c r="G2664" s="22" t="s">
        <v>35356</v>
      </c>
      <c r="H2664" s="22" t="s">
        <v>74</v>
      </c>
      <c r="I2664" s="22" t="s">
        <v>24209</v>
      </c>
      <c r="J2664" s="37" t="s">
        <v>24973</v>
      </c>
      <c r="K2664" s="37" t="s">
        <v>24974</v>
      </c>
      <c r="L2664" s="37" t="s">
        <v>24974</v>
      </c>
      <c r="M2664" s="37" t="s">
        <v>35357</v>
      </c>
      <c r="N2664" s="37" t="s">
        <v>442</v>
      </c>
      <c r="O2664" s="37" t="s">
        <v>443</v>
      </c>
      <c r="P2664" s="22" t="s">
        <v>35358</v>
      </c>
      <c r="Q2664" s="22" t="s">
        <v>35359</v>
      </c>
      <c r="R2664" s="38">
        <v>0</v>
      </c>
    </row>
    <row r="2665" spans="1:18" ht="12.75">
      <c r="A2665" s="22" t="s">
        <v>60</v>
      </c>
      <c r="B2665" s="22" t="s">
        <v>22287</v>
      </c>
      <c r="C2665" s="22" t="s">
        <v>69</v>
      </c>
      <c r="D2665" s="22" t="s">
        <v>61</v>
      </c>
      <c r="E2665" s="31">
        <v>42993.482303240737</v>
      </c>
      <c r="F2665" s="22" t="s">
        <v>24971</v>
      </c>
      <c r="G2665" s="22" t="s">
        <v>35360</v>
      </c>
      <c r="H2665" s="22" t="s">
        <v>74</v>
      </c>
      <c r="I2665" s="22" t="s">
        <v>23531</v>
      </c>
      <c r="J2665" s="37" t="s">
        <v>24973</v>
      </c>
      <c r="K2665" s="37" t="s">
        <v>24974</v>
      </c>
      <c r="L2665" s="37" t="s">
        <v>24974</v>
      </c>
      <c r="M2665" s="37" t="s">
        <v>35361</v>
      </c>
      <c r="N2665" s="37" t="s">
        <v>916</v>
      </c>
      <c r="O2665" s="37" t="s">
        <v>917</v>
      </c>
      <c r="P2665" s="22" t="s">
        <v>35362</v>
      </c>
      <c r="Q2665" s="22" t="s">
        <v>35363</v>
      </c>
      <c r="R2665" s="38">
        <v>0</v>
      </c>
    </row>
    <row r="2666" spans="1:18" ht="12.75">
      <c r="A2666" s="22" t="s">
        <v>60</v>
      </c>
      <c r="B2666" s="22" t="s">
        <v>22287</v>
      </c>
      <c r="C2666" s="22" t="s">
        <v>69</v>
      </c>
      <c r="D2666" s="22" t="s">
        <v>61</v>
      </c>
      <c r="E2666" s="31">
        <v>42993.601168981477</v>
      </c>
      <c r="F2666" s="22" t="s">
        <v>24971</v>
      </c>
      <c r="G2666" s="22" t="s">
        <v>35364</v>
      </c>
      <c r="H2666" s="22" t="s">
        <v>74</v>
      </c>
      <c r="I2666" s="22" t="s">
        <v>22327</v>
      </c>
      <c r="J2666" s="37" t="s">
        <v>24973</v>
      </c>
      <c r="K2666" s="37" t="s">
        <v>24974</v>
      </c>
      <c r="L2666" s="37" t="s">
        <v>24974</v>
      </c>
      <c r="M2666" s="37" t="s">
        <v>35365</v>
      </c>
      <c r="N2666" s="37" t="s">
        <v>5969</v>
      </c>
      <c r="O2666" s="37" t="s">
        <v>5970</v>
      </c>
      <c r="P2666" s="22" t="s">
        <v>35366</v>
      </c>
      <c r="Q2666" s="22" t="s">
        <v>35367</v>
      </c>
      <c r="R2666" s="38">
        <v>0</v>
      </c>
    </row>
    <row r="2667" spans="1:18" ht="12.75">
      <c r="A2667" s="22" t="s">
        <v>60</v>
      </c>
      <c r="B2667" s="22" t="s">
        <v>22287</v>
      </c>
      <c r="C2667" s="22" t="s">
        <v>69</v>
      </c>
      <c r="D2667" s="22" t="s">
        <v>61</v>
      </c>
      <c r="E2667" s="31">
        <v>42993.694432870368</v>
      </c>
      <c r="F2667" s="22" t="s">
        <v>24971</v>
      </c>
      <c r="G2667" s="22" t="s">
        <v>35368</v>
      </c>
      <c r="H2667" s="22" t="s">
        <v>74</v>
      </c>
      <c r="I2667" s="22" t="s">
        <v>35369</v>
      </c>
      <c r="J2667" s="37" t="s">
        <v>24973</v>
      </c>
      <c r="K2667" s="37" t="s">
        <v>24974</v>
      </c>
      <c r="L2667" s="37" t="s">
        <v>24974</v>
      </c>
      <c r="M2667" s="37" t="s">
        <v>35370</v>
      </c>
      <c r="N2667" s="37" t="s">
        <v>1113</v>
      </c>
      <c r="O2667" s="37" t="s">
        <v>1114</v>
      </c>
      <c r="P2667" s="22" t="s">
        <v>35371</v>
      </c>
      <c r="Q2667" s="22" t="s">
        <v>35372</v>
      </c>
      <c r="R2667" s="38">
        <v>0</v>
      </c>
    </row>
    <row r="2668" spans="1:18" ht="12.75">
      <c r="A2668" s="22" t="s">
        <v>60</v>
      </c>
      <c r="B2668" s="22" t="s">
        <v>22287</v>
      </c>
      <c r="C2668" s="22" t="s">
        <v>69</v>
      </c>
      <c r="D2668" s="22" t="s">
        <v>61</v>
      </c>
      <c r="E2668" s="31">
        <v>42998.520833333328</v>
      </c>
      <c r="F2668" s="22" t="s">
        <v>24971</v>
      </c>
      <c r="G2668" s="22" t="s">
        <v>35373</v>
      </c>
      <c r="H2668" s="22" t="s">
        <v>74</v>
      </c>
      <c r="I2668" s="22" t="s">
        <v>35374</v>
      </c>
      <c r="J2668" s="37" t="s">
        <v>24973</v>
      </c>
      <c r="K2668" s="37" t="s">
        <v>24974</v>
      </c>
      <c r="L2668" s="37" t="s">
        <v>24974</v>
      </c>
      <c r="M2668" s="37" t="s">
        <v>35375</v>
      </c>
      <c r="N2668" s="37" t="s">
        <v>1679</v>
      </c>
      <c r="O2668" s="37" t="s">
        <v>1680</v>
      </c>
      <c r="P2668" s="22" t="s">
        <v>35354</v>
      </c>
      <c r="Q2668" s="22" t="s">
        <v>35355</v>
      </c>
      <c r="R2668" s="38">
        <v>0</v>
      </c>
    </row>
    <row r="2669" spans="1:18" ht="12.75">
      <c r="A2669" s="22" t="s">
        <v>60</v>
      </c>
      <c r="B2669" s="22" t="s">
        <v>22287</v>
      </c>
      <c r="C2669" s="22" t="s">
        <v>69</v>
      </c>
      <c r="D2669" s="22" t="s">
        <v>61</v>
      </c>
      <c r="E2669" s="31">
        <v>42998.743796296294</v>
      </c>
      <c r="F2669" s="22" t="s">
        <v>24971</v>
      </c>
      <c r="G2669" s="22" t="s">
        <v>35376</v>
      </c>
      <c r="H2669" s="22" t="s">
        <v>74</v>
      </c>
      <c r="I2669" s="22" t="s">
        <v>35377</v>
      </c>
      <c r="J2669" s="37" t="s">
        <v>24973</v>
      </c>
      <c r="K2669" s="37" t="s">
        <v>24974</v>
      </c>
      <c r="L2669" s="37" t="s">
        <v>24974</v>
      </c>
      <c r="M2669" s="37" t="s">
        <v>35378</v>
      </c>
      <c r="N2669" s="37" t="s">
        <v>1679</v>
      </c>
      <c r="O2669" s="37" t="s">
        <v>1680</v>
      </c>
      <c r="P2669" s="22" t="s">
        <v>35354</v>
      </c>
      <c r="Q2669" s="22" t="s">
        <v>35355</v>
      </c>
      <c r="R2669" s="38">
        <v>0</v>
      </c>
    </row>
    <row r="2670" spans="1:18" ht="12.75">
      <c r="A2670" s="22" t="s">
        <v>60</v>
      </c>
      <c r="B2670" s="22" t="s">
        <v>22287</v>
      </c>
      <c r="C2670" s="22" t="s">
        <v>69</v>
      </c>
      <c r="D2670" s="22" t="s">
        <v>61</v>
      </c>
      <c r="E2670" s="31">
        <v>42999.609120370369</v>
      </c>
      <c r="F2670" s="22" t="s">
        <v>24971</v>
      </c>
      <c r="G2670" s="22" t="s">
        <v>35379</v>
      </c>
      <c r="H2670" s="22" t="s">
        <v>74</v>
      </c>
      <c r="I2670" s="22" t="s">
        <v>35380</v>
      </c>
      <c r="J2670" s="37" t="s">
        <v>24973</v>
      </c>
      <c r="K2670" s="37" t="s">
        <v>24974</v>
      </c>
      <c r="L2670" s="37" t="s">
        <v>24974</v>
      </c>
      <c r="M2670" s="37" t="s">
        <v>35381</v>
      </c>
      <c r="N2670" s="37" t="s">
        <v>1679</v>
      </c>
      <c r="O2670" s="37" t="s">
        <v>1680</v>
      </c>
      <c r="P2670" s="22" t="s">
        <v>35354</v>
      </c>
      <c r="Q2670" s="22" t="s">
        <v>35355</v>
      </c>
      <c r="R2670" s="38">
        <v>0</v>
      </c>
    </row>
    <row r="2671" spans="1:18" ht="12.75">
      <c r="A2671" s="22" t="s">
        <v>60</v>
      </c>
      <c r="B2671" s="22" t="s">
        <v>22287</v>
      </c>
      <c r="C2671" s="22" t="s">
        <v>69</v>
      </c>
      <c r="D2671" s="22" t="s">
        <v>61</v>
      </c>
      <c r="E2671" s="31">
        <v>42999.625057870369</v>
      </c>
      <c r="F2671" s="22" t="s">
        <v>24971</v>
      </c>
      <c r="G2671" s="22" t="s">
        <v>35382</v>
      </c>
      <c r="H2671" s="22" t="s">
        <v>74</v>
      </c>
      <c r="I2671" s="22" t="s">
        <v>23491</v>
      </c>
      <c r="J2671" s="37" t="s">
        <v>24973</v>
      </c>
      <c r="K2671" s="37" t="s">
        <v>24974</v>
      </c>
      <c r="L2671" s="37" t="s">
        <v>24974</v>
      </c>
      <c r="M2671" s="37" t="s">
        <v>35383</v>
      </c>
      <c r="N2671" s="37" t="s">
        <v>3901</v>
      </c>
      <c r="O2671" s="37" t="s">
        <v>3902</v>
      </c>
      <c r="P2671" s="22" t="s">
        <v>35354</v>
      </c>
      <c r="Q2671" s="22" t="s">
        <v>35355</v>
      </c>
      <c r="R2671" s="38">
        <v>0</v>
      </c>
    </row>
    <row r="2672" spans="1:18" ht="12.75">
      <c r="A2672" s="22" t="s">
        <v>60</v>
      </c>
      <c r="B2672" s="22" t="s">
        <v>22287</v>
      </c>
      <c r="C2672" s="22" t="s">
        <v>69</v>
      </c>
      <c r="D2672" s="22" t="s">
        <v>61</v>
      </c>
      <c r="E2672" s="31">
        <v>43000.671608796292</v>
      </c>
      <c r="F2672" s="22" t="s">
        <v>24971</v>
      </c>
      <c r="G2672" s="22" t="s">
        <v>35384</v>
      </c>
      <c r="H2672" s="22" t="s">
        <v>74</v>
      </c>
      <c r="I2672" s="22" t="s">
        <v>22289</v>
      </c>
      <c r="J2672" s="37" t="s">
        <v>24973</v>
      </c>
      <c r="K2672" s="37" t="s">
        <v>24974</v>
      </c>
      <c r="L2672" s="37" t="s">
        <v>24974</v>
      </c>
      <c r="M2672" s="37" t="s">
        <v>35385</v>
      </c>
      <c r="N2672" s="37" t="s">
        <v>19949</v>
      </c>
      <c r="O2672" s="37" t="s">
        <v>19950</v>
      </c>
      <c r="P2672" s="22" t="s">
        <v>35386</v>
      </c>
      <c r="Q2672" s="22" t="s">
        <v>35387</v>
      </c>
      <c r="R2672" s="38">
        <v>0</v>
      </c>
    </row>
    <row r="2673" spans="1:18" ht="12.75">
      <c r="A2673" s="22" t="s">
        <v>60</v>
      </c>
      <c r="B2673" s="22" t="s">
        <v>14423</v>
      </c>
      <c r="C2673" s="22" t="s">
        <v>67</v>
      </c>
      <c r="D2673" s="22" t="s">
        <v>61</v>
      </c>
      <c r="E2673" s="31">
        <v>42989.519907407404</v>
      </c>
      <c r="F2673" s="22" t="s">
        <v>24971</v>
      </c>
      <c r="G2673" s="22" t="s">
        <v>35388</v>
      </c>
      <c r="H2673" s="22" t="s">
        <v>74</v>
      </c>
      <c r="I2673" s="22" t="s">
        <v>14848</v>
      </c>
      <c r="J2673" s="37" t="s">
        <v>24973</v>
      </c>
      <c r="K2673" s="37" t="s">
        <v>24974</v>
      </c>
      <c r="L2673" s="37" t="s">
        <v>24974</v>
      </c>
      <c r="M2673" s="37" t="s">
        <v>35389</v>
      </c>
      <c r="N2673" s="37" t="s">
        <v>224</v>
      </c>
      <c r="O2673" s="37" t="s">
        <v>225</v>
      </c>
      <c r="P2673" s="22" t="s">
        <v>35390</v>
      </c>
      <c r="Q2673" s="22" t="s">
        <v>35391</v>
      </c>
      <c r="R2673" s="38">
        <v>0</v>
      </c>
    </row>
    <row r="2674" spans="1:18" ht="12.75">
      <c r="A2674" s="22" t="s">
        <v>60</v>
      </c>
      <c r="B2674" s="22" t="s">
        <v>14423</v>
      </c>
      <c r="C2674" s="22" t="s">
        <v>67</v>
      </c>
      <c r="D2674" s="22" t="s">
        <v>61</v>
      </c>
      <c r="E2674" s="31">
        <v>42999.537939814814</v>
      </c>
      <c r="F2674" s="22" t="s">
        <v>24971</v>
      </c>
      <c r="G2674" s="22" t="s">
        <v>35392</v>
      </c>
      <c r="H2674" s="22" t="s">
        <v>74</v>
      </c>
      <c r="I2674" s="22" t="s">
        <v>14425</v>
      </c>
      <c r="J2674" s="37" t="s">
        <v>24973</v>
      </c>
      <c r="K2674" s="37" t="s">
        <v>24974</v>
      </c>
      <c r="L2674" s="37" t="s">
        <v>24974</v>
      </c>
      <c r="M2674" s="37" t="s">
        <v>35393</v>
      </c>
      <c r="N2674" s="37" t="s">
        <v>3099</v>
      </c>
      <c r="O2674" s="37" t="s">
        <v>3100</v>
      </c>
      <c r="P2674" s="22" t="s">
        <v>35394</v>
      </c>
      <c r="Q2674" s="22" t="s">
        <v>35395</v>
      </c>
      <c r="R2674" s="38">
        <v>0</v>
      </c>
    </row>
    <row r="2675" spans="1:18" ht="12.75">
      <c r="A2675" s="22" t="s">
        <v>60</v>
      </c>
      <c r="B2675" s="22" t="s">
        <v>14852</v>
      </c>
      <c r="C2675" s="22" t="s">
        <v>68</v>
      </c>
      <c r="D2675" s="22" t="s">
        <v>61</v>
      </c>
      <c r="E2675" s="31">
        <v>42979.612094907403</v>
      </c>
      <c r="F2675" s="22" t="s">
        <v>24971</v>
      </c>
      <c r="G2675" s="22" t="s">
        <v>35396</v>
      </c>
      <c r="H2675" s="22" t="s">
        <v>74</v>
      </c>
      <c r="I2675" s="22" t="s">
        <v>20980</v>
      </c>
      <c r="J2675" s="37" t="s">
        <v>24973</v>
      </c>
      <c r="K2675" s="37" t="s">
        <v>24974</v>
      </c>
      <c r="L2675" s="37" t="s">
        <v>24974</v>
      </c>
      <c r="M2675" s="37" t="s">
        <v>35397</v>
      </c>
      <c r="N2675" s="37" t="s">
        <v>366</v>
      </c>
      <c r="O2675" s="37" t="s">
        <v>367</v>
      </c>
      <c r="P2675" s="22" t="s">
        <v>35398</v>
      </c>
      <c r="Q2675" s="22" t="s">
        <v>35399</v>
      </c>
      <c r="R2675" s="38">
        <v>0</v>
      </c>
    </row>
    <row r="2676" spans="1:18" ht="12.75">
      <c r="A2676" s="22" t="s">
        <v>60</v>
      </c>
      <c r="B2676" s="22" t="s">
        <v>14852</v>
      </c>
      <c r="C2676" s="22" t="s">
        <v>68</v>
      </c>
      <c r="D2676" s="22" t="s">
        <v>61</v>
      </c>
      <c r="E2676" s="31">
        <v>42992.447604166664</v>
      </c>
      <c r="F2676" s="22" t="s">
        <v>24971</v>
      </c>
      <c r="G2676" s="22" t="s">
        <v>35400</v>
      </c>
      <c r="H2676" s="22" t="s">
        <v>74</v>
      </c>
      <c r="I2676" s="22" t="s">
        <v>14854</v>
      </c>
      <c r="J2676" s="37" t="s">
        <v>24973</v>
      </c>
      <c r="K2676" s="37" t="s">
        <v>24974</v>
      </c>
      <c r="L2676" s="37" t="s">
        <v>24974</v>
      </c>
      <c r="M2676" s="37" t="s">
        <v>35401</v>
      </c>
      <c r="N2676" s="37" t="s">
        <v>14855</v>
      </c>
      <c r="O2676" s="37" t="s">
        <v>14856</v>
      </c>
      <c r="P2676" s="22" t="s">
        <v>35402</v>
      </c>
      <c r="Q2676" s="22" t="s">
        <v>35403</v>
      </c>
      <c r="R2676" s="38">
        <v>0</v>
      </c>
    </row>
    <row r="2677" spans="1:18" ht="12.75">
      <c r="A2677" s="22" t="s">
        <v>60</v>
      </c>
      <c r="B2677" s="22" t="s">
        <v>14852</v>
      </c>
      <c r="C2677" s="22" t="s">
        <v>68</v>
      </c>
      <c r="D2677" s="22" t="s">
        <v>61</v>
      </c>
      <c r="E2677" s="31">
        <v>42992.500520833331</v>
      </c>
      <c r="F2677" s="22" t="s">
        <v>24971</v>
      </c>
      <c r="G2677" s="22" t="s">
        <v>35404</v>
      </c>
      <c r="H2677" s="22" t="s">
        <v>74</v>
      </c>
      <c r="I2677" s="22" t="s">
        <v>18049</v>
      </c>
      <c r="J2677" s="37" t="s">
        <v>24973</v>
      </c>
      <c r="K2677" s="37" t="s">
        <v>24974</v>
      </c>
      <c r="L2677" s="37" t="s">
        <v>24974</v>
      </c>
      <c r="M2677" s="37" t="s">
        <v>35405</v>
      </c>
      <c r="N2677" s="37" t="s">
        <v>6382</v>
      </c>
      <c r="O2677" s="37" t="s">
        <v>6383</v>
      </c>
      <c r="P2677" s="22" t="s">
        <v>35406</v>
      </c>
      <c r="Q2677" s="22" t="s">
        <v>35407</v>
      </c>
      <c r="R2677" s="38">
        <v>0</v>
      </c>
    </row>
    <row r="2678" spans="1:18" ht="12.75">
      <c r="A2678" s="22" t="s">
        <v>60</v>
      </c>
      <c r="B2678" s="22" t="s">
        <v>14852</v>
      </c>
      <c r="C2678" s="22" t="s">
        <v>68</v>
      </c>
      <c r="D2678" s="22" t="s">
        <v>61</v>
      </c>
      <c r="E2678" s="31">
        <v>42998.941053240742</v>
      </c>
      <c r="F2678" s="22" t="s">
        <v>24971</v>
      </c>
      <c r="G2678" s="22" t="s">
        <v>35408</v>
      </c>
      <c r="H2678" s="22" t="s">
        <v>74</v>
      </c>
      <c r="I2678" s="22" t="s">
        <v>15326</v>
      </c>
      <c r="J2678" s="37" t="s">
        <v>24973</v>
      </c>
      <c r="K2678" s="37" t="s">
        <v>24974</v>
      </c>
      <c r="L2678" s="37" t="s">
        <v>24974</v>
      </c>
      <c r="M2678" s="37" t="s">
        <v>35409</v>
      </c>
      <c r="N2678" s="37" t="s">
        <v>663</v>
      </c>
      <c r="O2678" s="37" t="s">
        <v>664</v>
      </c>
      <c r="P2678" s="22" t="s">
        <v>35410</v>
      </c>
      <c r="Q2678" s="22" t="s">
        <v>35411</v>
      </c>
      <c r="R2678" s="38">
        <v>0</v>
      </c>
    </row>
    <row r="2679" spans="1:18" ht="12.75">
      <c r="A2679" s="22" t="s">
        <v>60</v>
      </c>
      <c r="B2679" s="22" t="s">
        <v>14852</v>
      </c>
      <c r="C2679" s="22" t="s">
        <v>68</v>
      </c>
      <c r="D2679" s="22" t="s">
        <v>61</v>
      </c>
      <c r="E2679" s="31">
        <v>43004.727743055555</v>
      </c>
      <c r="F2679" s="22" t="s">
        <v>24971</v>
      </c>
      <c r="G2679" s="22" t="s">
        <v>35412</v>
      </c>
      <c r="H2679" s="22" t="s">
        <v>74</v>
      </c>
      <c r="I2679" s="22" t="s">
        <v>21513</v>
      </c>
      <c r="J2679" s="37" t="s">
        <v>24973</v>
      </c>
      <c r="K2679" s="37" t="s">
        <v>24974</v>
      </c>
      <c r="L2679" s="37" t="s">
        <v>24974</v>
      </c>
      <c r="M2679" s="37" t="s">
        <v>35413</v>
      </c>
      <c r="N2679" s="37" t="s">
        <v>14356</v>
      </c>
      <c r="O2679" s="37" t="s">
        <v>14357</v>
      </c>
      <c r="P2679" s="22" t="s">
        <v>35414</v>
      </c>
      <c r="Q2679" s="22" t="s">
        <v>35415</v>
      </c>
      <c r="R2679" s="38">
        <v>0</v>
      </c>
    </row>
    <row r="2680" spans="1:18" ht="12.75">
      <c r="A2680" s="22" t="s">
        <v>60</v>
      </c>
      <c r="B2680" s="22" t="s">
        <v>15545</v>
      </c>
      <c r="C2680" s="22" t="s">
        <v>68</v>
      </c>
      <c r="D2680" s="22" t="s">
        <v>61</v>
      </c>
      <c r="E2680" s="31">
        <v>42984.522199074076</v>
      </c>
      <c r="F2680" s="22" t="s">
        <v>24971</v>
      </c>
      <c r="G2680" s="22" t="s">
        <v>35416</v>
      </c>
      <c r="H2680" s="22" t="s">
        <v>74</v>
      </c>
      <c r="I2680" s="22" t="s">
        <v>35417</v>
      </c>
      <c r="J2680" s="37" t="s">
        <v>24973</v>
      </c>
      <c r="K2680" s="37" t="s">
        <v>24974</v>
      </c>
      <c r="L2680" s="37" t="s">
        <v>24974</v>
      </c>
      <c r="M2680" s="37" t="s">
        <v>35418</v>
      </c>
      <c r="N2680" s="37" t="s">
        <v>246</v>
      </c>
      <c r="O2680" s="37" t="s">
        <v>247</v>
      </c>
      <c r="P2680" s="22" t="s">
        <v>35419</v>
      </c>
      <c r="Q2680" s="22" t="s">
        <v>35420</v>
      </c>
      <c r="R2680" s="38">
        <v>0</v>
      </c>
    </row>
    <row r="2681" spans="1:18" ht="12.75">
      <c r="A2681" s="22" t="s">
        <v>60</v>
      </c>
      <c r="B2681" s="22" t="s">
        <v>15545</v>
      </c>
      <c r="C2681" s="22" t="s">
        <v>68</v>
      </c>
      <c r="D2681" s="22" t="s">
        <v>61</v>
      </c>
      <c r="E2681" s="31">
        <v>42985.586030092592</v>
      </c>
      <c r="F2681" s="22" t="s">
        <v>24971</v>
      </c>
      <c r="G2681" s="22" t="s">
        <v>35421</v>
      </c>
      <c r="H2681" s="22" t="s">
        <v>74</v>
      </c>
      <c r="I2681" s="22" t="s">
        <v>20368</v>
      </c>
      <c r="J2681" s="37" t="s">
        <v>24973</v>
      </c>
      <c r="K2681" s="37" t="s">
        <v>24974</v>
      </c>
      <c r="L2681" s="37" t="s">
        <v>24974</v>
      </c>
      <c r="M2681" s="37" t="s">
        <v>35422</v>
      </c>
      <c r="N2681" s="37" t="s">
        <v>2118</v>
      </c>
      <c r="O2681" s="37" t="s">
        <v>2119</v>
      </c>
      <c r="P2681" s="22" t="s">
        <v>35423</v>
      </c>
      <c r="Q2681" s="22" t="s">
        <v>35424</v>
      </c>
      <c r="R2681" s="38">
        <v>0</v>
      </c>
    </row>
    <row r="2682" spans="1:18" ht="12.75">
      <c r="A2682" s="22" t="s">
        <v>60</v>
      </c>
      <c r="B2682" s="22" t="s">
        <v>15545</v>
      </c>
      <c r="C2682" s="22" t="s">
        <v>68</v>
      </c>
      <c r="D2682" s="22" t="s">
        <v>61</v>
      </c>
      <c r="E2682" s="31">
        <v>42993.690405092588</v>
      </c>
      <c r="F2682" s="22" t="s">
        <v>24971</v>
      </c>
      <c r="G2682" s="22" t="s">
        <v>35425</v>
      </c>
      <c r="H2682" s="22" t="s">
        <v>74</v>
      </c>
      <c r="I2682" s="22" t="s">
        <v>35426</v>
      </c>
      <c r="J2682" s="37" t="s">
        <v>24973</v>
      </c>
      <c r="K2682" s="37" t="s">
        <v>24974</v>
      </c>
      <c r="L2682" s="37" t="s">
        <v>24974</v>
      </c>
      <c r="M2682" s="37" t="s">
        <v>35427</v>
      </c>
      <c r="N2682" s="37" t="s">
        <v>125</v>
      </c>
      <c r="O2682" s="37" t="s">
        <v>126</v>
      </c>
      <c r="P2682" s="22" t="s">
        <v>35428</v>
      </c>
      <c r="Q2682" s="22" t="s">
        <v>35429</v>
      </c>
      <c r="R2682" s="38">
        <v>0</v>
      </c>
    </row>
    <row r="2683" spans="1:18" ht="12.75">
      <c r="A2683" s="22" t="s">
        <v>60</v>
      </c>
      <c r="B2683" s="22" t="s">
        <v>15545</v>
      </c>
      <c r="C2683" s="22" t="s">
        <v>68</v>
      </c>
      <c r="D2683" s="22" t="s">
        <v>61</v>
      </c>
      <c r="E2683" s="31">
        <v>42994.18200231481</v>
      </c>
      <c r="F2683" s="22" t="s">
        <v>24971</v>
      </c>
      <c r="G2683" s="22" t="s">
        <v>35430</v>
      </c>
      <c r="H2683" s="22" t="s">
        <v>74</v>
      </c>
      <c r="I2683" s="22" t="s">
        <v>19200</v>
      </c>
      <c r="J2683" s="37" t="s">
        <v>24973</v>
      </c>
      <c r="K2683" s="37" t="s">
        <v>24974</v>
      </c>
      <c r="L2683" s="37" t="s">
        <v>24974</v>
      </c>
      <c r="M2683" s="37" t="s">
        <v>35431</v>
      </c>
      <c r="N2683" s="37" t="s">
        <v>3960</v>
      </c>
      <c r="O2683" s="37" t="s">
        <v>3961</v>
      </c>
      <c r="P2683" s="22" t="s">
        <v>35432</v>
      </c>
      <c r="Q2683" s="22" t="s">
        <v>35433</v>
      </c>
      <c r="R2683" s="38">
        <v>0</v>
      </c>
    </row>
    <row r="2684" spans="1:18" ht="12.75">
      <c r="A2684" s="22" t="s">
        <v>60</v>
      </c>
      <c r="B2684" s="22" t="s">
        <v>15545</v>
      </c>
      <c r="C2684" s="22" t="s">
        <v>68</v>
      </c>
      <c r="D2684" s="22" t="s">
        <v>61</v>
      </c>
      <c r="E2684" s="31">
        <v>42994.755613425921</v>
      </c>
      <c r="F2684" s="22" t="s">
        <v>24971</v>
      </c>
      <c r="G2684" s="22" t="s">
        <v>35434</v>
      </c>
      <c r="H2684" s="22" t="s">
        <v>74</v>
      </c>
      <c r="I2684" s="22" t="s">
        <v>35435</v>
      </c>
      <c r="J2684" s="37" t="s">
        <v>24973</v>
      </c>
      <c r="K2684" s="37" t="s">
        <v>24974</v>
      </c>
      <c r="L2684" s="37" t="s">
        <v>24974</v>
      </c>
      <c r="M2684" s="37" t="s">
        <v>35436</v>
      </c>
      <c r="N2684" s="37" t="s">
        <v>6533</v>
      </c>
      <c r="O2684" s="37" t="s">
        <v>6534</v>
      </c>
      <c r="P2684" s="22" t="s">
        <v>35437</v>
      </c>
      <c r="Q2684" s="22" t="s">
        <v>35438</v>
      </c>
      <c r="R2684" s="38">
        <v>0</v>
      </c>
    </row>
    <row r="2685" spans="1:18" ht="12.75">
      <c r="A2685" s="22" t="s">
        <v>60</v>
      </c>
      <c r="B2685" s="22" t="s">
        <v>15545</v>
      </c>
      <c r="C2685" s="22" t="s">
        <v>68</v>
      </c>
      <c r="D2685" s="22" t="s">
        <v>61</v>
      </c>
      <c r="E2685" s="31">
        <v>42996.525000000001</v>
      </c>
      <c r="F2685" s="22" t="s">
        <v>24971</v>
      </c>
      <c r="G2685" s="22" t="s">
        <v>35439</v>
      </c>
      <c r="H2685" s="22" t="s">
        <v>74</v>
      </c>
      <c r="I2685" s="22" t="s">
        <v>20044</v>
      </c>
      <c r="J2685" s="37" t="s">
        <v>24973</v>
      </c>
      <c r="K2685" s="37" t="s">
        <v>24974</v>
      </c>
      <c r="L2685" s="37" t="s">
        <v>24974</v>
      </c>
      <c r="M2685" s="37" t="s">
        <v>35440</v>
      </c>
      <c r="N2685" s="37" t="s">
        <v>840</v>
      </c>
      <c r="O2685" s="37" t="s">
        <v>841</v>
      </c>
      <c r="P2685" s="22" t="s">
        <v>35441</v>
      </c>
      <c r="Q2685" s="22" t="s">
        <v>35442</v>
      </c>
      <c r="R2685" s="38">
        <v>0</v>
      </c>
    </row>
    <row r="2686" spans="1:18" ht="12.75">
      <c r="A2686" s="22" t="s">
        <v>60</v>
      </c>
      <c r="B2686" s="22" t="s">
        <v>15545</v>
      </c>
      <c r="C2686" s="22" t="s">
        <v>68</v>
      </c>
      <c r="D2686" s="22" t="s">
        <v>61</v>
      </c>
      <c r="E2686" s="31">
        <v>42998.472534722219</v>
      </c>
      <c r="F2686" s="22" t="s">
        <v>24971</v>
      </c>
      <c r="G2686" s="22" t="s">
        <v>35443</v>
      </c>
      <c r="H2686" s="22" t="s">
        <v>74</v>
      </c>
      <c r="I2686" s="22" t="s">
        <v>17252</v>
      </c>
      <c r="J2686" s="37" t="s">
        <v>24973</v>
      </c>
      <c r="K2686" s="37" t="s">
        <v>24974</v>
      </c>
      <c r="L2686" s="37" t="s">
        <v>24974</v>
      </c>
      <c r="M2686" s="37" t="s">
        <v>35444</v>
      </c>
      <c r="N2686" s="37" t="s">
        <v>91</v>
      </c>
      <c r="O2686" s="37" t="s">
        <v>92</v>
      </c>
      <c r="P2686" s="22" t="s">
        <v>35445</v>
      </c>
      <c r="Q2686" s="22" t="s">
        <v>35446</v>
      </c>
      <c r="R2686" s="38">
        <v>0</v>
      </c>
    </row>
    <row r="2687" spans="1:18" ht="12.75">
      <c r="A2687" s="22" t="s">
        <v>60</v>
      </c>
      <c r="B2687" s="22" t="s">
        <v>15545</v>
      </c>
      <c r="C2687" s="22" t="s">
        <v>68</v>
      </c>
      <c r="D2687" s="22" t="s">
        <v>61</v>
      </c>
      <c r="E2687" s="31">
        <v>42999.423206018517</v>
      </c>
      <c r="F2687" s="22" t="s">
        <v>24971</v>
      </c>
      <c r="G2687" s="22" t="s">
        <v>35447</v>
      </c>
      <c r="H2687" s="22" t="s">
        <v>74</v>
      </c>
      <c r="I2687" s="22" t="s">
        <v>35448</v>
      </c>
      <c r="J2687" s="37" t="s">
        <v>24973</v>
      </c>
      <c r="K2687" s="37" t="s">
        <v>24974</v>
      </c>
      <c r="L2687" s="37" t="s">
        <v>24974</v>
      </c>
      <c r="M2687" s="37" t="s">
        <v>35449</v>
      </c>
      <c r="N2687" s="37" t="s">
        <v>655</v>
      </c>
      <c r="O2687" s="37" t="s">
        <v>656</v>
      </c>
      <c r="P2687" s="22" t="s">
        <v>35450</v>
      </c>
      <c r="Q2687" s="22" t="s">
        <v>35451</v>
      </c>
      <c r="R2687" s="38">
        <v>0</v>
      </c>
    </row>
    <row r="2688" spans="1:18" ht="12.75">
      <c r="A2688" s="22" t="s">
        <v>60</v>
      </c>
      <c r="B2688" s="22" t="s">
        <v>15545</v>
      </c>
      <c r="C2688" s="22" t="s">
        <v>68</v>
      </c>
      <c r="D2688" s="22" t="s">
        <v>61</v>
      </c>
      <c r="E2688" s="31">
        <v>42999.424178240741</v>
      </c>
      <c r="F2688" s="22" t="s">
        <v>24971</v>
      </c>
      <c r="G2688" s="22" t="s">
        <v>35452</v>
      </c>
      <c r="H2688" s="22" t="s">
        <v>74</v>
      </c>
      <c r="I2688" s="22" t="s">
        <v>15547</v>
      </c>
      <c r="J2688" s="37" t="s">
        <v>24973</v>
      </c>
      <c r="K2688" s="37" t="s">
        <v>24974</v>
      </c>
      <c r="L2688" s="37" t="s">
        <v>24974</v>
      </c>
      <c r="M2688" s="37" t="s">
        <v>35453</v>
      </c>
      <c r="N2688" s="37" t="s">
        <v>655</v>
      </c>
      <c r="O2688" s="37" t="s">
        <v>656</v>
      </c>
      <c r="P2688" s="22" t="s">
        <v>35450</v>
      </c>
      <c r="Q2688" s="22" t="s">
        <v>35451</v>
      </c>
      <c r="R2688" s="38">
        <v>0</v>
      </c>
    </row>
    <row r="2689" spans="1:18" ht="12.75">
      <c r="A2689" s="22" t="s">
        <v>60</v>
      </c>
      <c r="B2689" s="22" t="s">
        <v>15545</v>
      </c>
      <c r="C2689" s="22" t="s">
        <v>68</v>
      </c>
      <c r="D2689" s="22" t="s">
        <v>61</v>
      </c>
      <c r="E2689" s="31">
        <v>42999.450023148143</v>
      </c>
      <c r="F2689" s="22" t="s">
        <v>24971</v>
      </c>
      <c r="G2689" s="22" t="s">
        <v>35454</v>
      </c>
      <c r="H2689" s="22" t="s">
        <v>74</v>
      </c>
      <c r="I2689" s="22" t="s">
        <v>35455</v>
      </c>
      <c r="J2689" s="37" t="s">
        <v>24973</v>
      </c>
      <c r="K2689" s="37" t="s">
        <v>24974</v>
      </c>
      <c r="L2689" s="37" t="s">
        <v>24974</v>
      </c>
      <c r="M2689" s="37" t="s">
        <v>35456</v>
      </c>
      <c r="N2689" s="37" t="s">
        <v>2695</v>
      </c>
      <c r="O2689" s="37" t="s">
        <v>2696</v>
      </c>
      <c r="P2689" s="22" t="s">
        <v>35457</v>
      </c>
      <c r="Q2689" s="22" t="s">
        <v>35458</v>
      </c>
      <c r="R2689" s="38">
        <v>0</v>
      </c>
    </row>
    <row r="2690" spans="1:18" ht="12.75">
      <c r="A2690" s="22" t="s">
        <v>60</v>
      </c>
      <c r="B2690" s="22" t="s">
        <v>15545</v>
      </c>
      <c r="C2690" s="22" t="s">
        <v>68</v>
      </c>
      <c r="D2690" s="22" t="s">
        <v>61</v>
      </c>
      <c r="E2690" s="31">
        <v>42999.670347222222</v>
      </c>
      <c r="F2690" s="22" t="s">
        <v>24971</v>
      </c>
      <c r="G2690" s="22" t="s">
        <v>35459</v>
      </c>
      <c r="H2690" s="22" t="s">
        <v>74</v>
      </c>
      <c r="I2690" s="22" t="s">
        <v>35460</v>
      </c>
      <c r="J2690" s="37" t="s">
        <v>24973</v>
      </c>
      <c r="K2690" s="37" t="s">
        <v>24974</v>
      </c>
      <c r="L2690" s="37" t="s">
        <v>24974</v>
      </c>
      <c r="M2690" s="37" t="s">
        <v>35461</v>
      </c>
      <c r="N2690" s="37" t="s">
        <v>1008</v>
      </c>
      <c r="O2690" s="37" t="s">
        <v>1009</v>
      </c>
      <c r="P2690" s="22" t="s">
        <v>35462</v>
      </c>
      <c r="Q2690" s="22" t="s">
        <v>35463</v>
      </c>
      <c r="R2690" s="38">
        <v>0</v>
      </c>
    </row>
    <row r="2691" spans="1:18" ht="12.75">
      <c r="A2691" s="22" t="s">
        <v>60</v>
      </c>
      <c r="B2691" s="22" t="s">
        <v>15545</v>
      </c>
      <c r="C2691" s="22" t="s">
        <v>68</v>
      </c>
      <c r="D2691" s="22" t="s">
        <v>61</v>
      </c>
      <c r="E2691" s="31">
        <v>43000.527060185181</v>
      </c>
      <c r="F2691" s="22" t="s">
        <v>24971</v>
      </c>
      <c r="G2691" s="22" t="s">
        <v>35464</v>
      </c>
      <c r="H2691" s="22" t="s">
        <v>74</v>
      </c>
      <c r="I2691" s="22" t="s">
        <v>18261</v>
      </c>
      <c r="J2691" s="37" t="s">
        <v>24973</v>
      </c>
      <c r="K2691" s="37" t="s">
        <v>24974</v>
      </c>
      <c r="L2691" s="37" t="s">
        <v>24974</v>
      </c>
      <c r="M2691" s="37" t="s">
        <v>35465</v>
      </c>
      <c r="N2691" s="37" t="s">
        <v>1008</v>
      </c>
      <c r="O2691" s="37" t="s">
        <v>1009</v>
      </c>
      <c r="P2691" s="22" t="s">
        <v>35462</v>
      </c>
      <c r="Q2691" s="22" t="s">
        <v>35463</v>
      </c>
      <c r="R2691" s="38">
        <v>0</v>
      </c>
    </row>
    <row r="2692" spans="1:18" ht="12.75">
      <c r="A2692" s="22" t="s">
        <v>60</v>
      </c>
      <c r="B2692" s="22" t="s">
        <v>15545</v>
      </c>
      <c r="C2692" s="22" t="s">
        <v>68</v>
      </c>
      <c r="D2692" s="22" t="s">
        <v>61</v>
      </c>
      <c r="E2692" s="31">
        <v>43000.562465277777</v>
      </c>
      <c r="F2692" s="22" t="s">
        <v>24971</v>
      </c>
      <c r="G2692" s="22" t="s">
        <v>35466</v>
      </c>
      <c r="H2692" s="22" t="s">
        <v>74</v>
      </c>
      <c r="I2692" s="22" t="s">
        <v>35467</v>
      </c>
      <c r="J2692" s="37" t="s">
        <v>24973</v>
      </c>
      <c r="K2692" s="37" t="s">
        <v>24974</v>
      </c>
      <c r="L2692" s="37" t="s">
        <v>24974</v>
      </c>
      <c r="M2692" s="37" t="s">
        <v>35468</v>
      </c>
      <c r="N2692" s="37" t="s">
        <v>233</v>
      </c>
      <c r="O2692" s="37" t="s">
        <v>234</v>
      </c>
      <c r="P2692" s="22" t="s">
        <v>35469</v>
      </c>
      <c r="Q2692" s="22" t="s">
        <v>35470</v>
      </c>
      <c r="R2692" s="38">
        <v>0</v>
      </c>
    </row>
    <row r="2693" spans="1:18" ht="12.75">
      <c r="A2693" s="22" t="s">
        <v>60</v>
      </c>
      <c r="B2693" s="22" t="s">
        <v>15545</v>
      </c>
      <c r="C2693" s="22" t="s">
        <v>68</v>
      </c>
      <c r="D2693" s="22" t="s">
        <v>61</v>
      </c>
      <c r="E2693" s="31">
        <v>43000.700868055552</v>
      </c>
      <c r="F2693" s="22" t="s">
        <v>24971</v>
      </c>
      <c r="G2693" s="22" t="s">
        <v>35471</v>
      </c>
      <c r="H2693" s="22" t="s">
        <v>74</v>
      </c>
      <c r="I2693" s="22" t="s">
        <v>19810</v>
      </c>
      <c r="J2693" s="37" t="s">
        <v>24973</v>
      </c>
      <c r="K2693" s="37" t="s">
        <v>24974</v>
      </c>
      <c r="L2693" s="37" t="s">
        <v>24974</v>
      </c>
      <c r="M2693" s="37" t="s">
        <v>35472</v>
      </c>
      <c r="N2693" s="37" t="s">
        <v>1008</v>
      </c>
      <c r="O2693" s="37" t="s">
        <v>1009</v>
      </c>
      <c r="P2693" s="22" t="s">
        <v>35473</v>
      </c>
      <c r="Q2693" s="22" t="s">
        <v>35474</v>
      </c>
      <c r="R2693" s="38">
        <v>0</v>
      </c>
    </row>
    <row r="2694" spans="1:18" ht="12.75">
      <c r="A2694" s="22" t="s">
        <v>60</v>
      </c>
      <c r="B2694" s="22" t="s">
        <v>15545</v>
      </c>
      <c r="C2694" s="22" t="s">
        <v>68</v>
      </c>
      <c r="D2694" s="22" t="s">
        <v>61</v>
      </c>
      <c r="E2694" s="31">
        <v>43003.464039351849</v>
      </c>
      <c r="F2694" s="22" t="s">
        <v>24971</v>
      </c>
      <c r="G2694" s="22" t="s">
        <v>35475</v>
      </c>
      <c r="H2694" s="22" t="s">
        <v>74</v>
      </c>
      <c r="I2694" s="22" t="s">
        <v>35476</v>
      </c>
      <c r="J2694" s="37" t="s">
        <v>24973</v>
      </c>
      <c r="K2694" s="37" t="s">
        <v>24974</v>
      </c>
      <c r="L2694" s="37" t="s">
        <v>24974</v>
      </c>
      <c r="M2694" s="37" t="s">
        <v>35477</v>
      </c>
      <c r="N2694" s="37" t="s">
        <v>233</v>
      </c>
      <c r="O2694" s="37" t="s">
        <v>234</v>
      </c>
      <c r="P2694" s="22" t="s">
        <v>35469</v>
      </c>
      <c r="Q2694" s="22" t="s">
        <v>35470</v>
      </c>
      <c r="R2694" s="38">
        <v>0</v>
      </c>
    </row>
    <row r="2695" spans="1:18" ht="12.75">
      <c r="A2695" s="22" t="s">
        <v>60</v>
      </c>
      <c r="B2695" s="22" t="s">
        <v>15545</v>
      </c>
      <c r="C2695" s="22" t="s">
        <v>68</v>
      </c>
      <c r="D2695" s="22" t="s">
        <v>61</v>
      </c>
      <c r="E2695" s="31">
        <v>43004.685497685183</v>
      </c>
      <c r="F2695" s="22" t="s">
        <v>24971</v>
      </c>
      <c r="G2695" s="22" t="s">
        <v>35478</v>
      </c>
      <c r="H2695" s="22" t="s">
        <v>74</v>
      </c>
      <c r="I2695" s="22" t="s">
        <v>18005</v>
      </c>
      <c r="J2695" s="37" t="s">
        <v>24973</v>
      </c>
      <c r="K2695" s="37" t="s">
        <v>24974</v>
      </c>
      <c r="L2695" s="37" t="s">
        <v>24974</v>
      </c>
      <c r="M2695" s="37" t="s">
        <v>35479</v>
      </c>
      <c r="N2695" s="37" t="s">
        <v>7940</v>
      </c>
      <c r="O2695" s="37" t="s">
        <v>7941</v>
      </c>
      <c r="P2695" s="22" t="s">
        <v>35480</v>
      </c>
      <c r="Q2695" s="22" t="s">
        <v>35481</v>
      </c>
      <c r="R2695" s="38">
        <v>0</v>
      </c>
    </row>
    <row r="2696" spans="1:18" ht="12.75">
      <c r="A2696" s="22" t="s">
        <v>60</v>
      </c>
      <c r="B2696" s="22" t="s">
        <v>15545</v>
      </c>
      <c r="C2696" s="22" t="s">
        <v>68</v>
      </c>
      <c r="D2696" s="22" t="s">
        <v>61</v>
      </c>
      <c r="E2696" s="31">
        <v>43006.503784722219</v>
      </c>
      <c r="F2696" s="22" t="s">
        <v>24971</v>
      </c>
      <c r="G2696" s="22" t="s">
        <v>35482</v>
      </c>
      <c r="H2696" s="22" t="s">
        <v>74</v>
      </c>
      <c r="I2696" s="22" t="s">
        <v>18215</v>
      </c>
      <c r="J2696" s="37" t="s">
        <v>24973</v>
      </c>
      <c r="K2696" s="37" t="s">
        <v>24974</v>
      </c>
      <c r="L2696" s="37" t="s">
        <v>24974</v>
      </c>
      <c r="M2696" s="37" t="s">
        <v>35483</v>
      </c>
      <c r="N2696" s="37" t="s">
        <v>11037</v>
      </c>
      <c r="O2696" s="37" t="s">
        <v>11038</v>
      </c>
      <c r="P2696" s="22" t="s">
        <v>35484</v>
      </c>
      <c r="Q2696" s="22" t="s">
        <v>35485</v>
      </c>
      <c r="R2696" s="38">
        <v>0</v>
      </c>
    </row>
    <row r="2697" spans="1:18" ht="12.75">
      <c r="A2697" s="22" t="s">
        <v>60</v>
      </c>
      <c r="B2697" s="22" t="s">
        <v>15545</v>
      </c>
      <c r="C2697" s="22" t="s">
        <v>68</v>
      </c>
      <c r="D2697" s="22" t="s">
        <v>61</v>
      </c>
      <c r="E2697" s="31">
        <v>43006.556203703702</v>
      </c>
      <c r="F2697" s="22" t="s">
        <v>24971</v>
      </c>
      <c r="G2697" s="22" t="s">
        <v>35486</v>
      </c>
      <c r="H2697" s="22" t="s">
        <v>74</v>
      </c>
      <c r="I2697" s="22" t="s">
        <v>19067</v>
      </c>
      <c r="J2697" s="37" t="s">
        <v>24973</v>
      </c>
      <c r="K2697" s="37" t="s">
        <v>24974</v>
      </c>
      <c r="L2697" s="37" t="s">
        <v>24974</v>
      </c>
      <c r="M2697" s="37" t="s">
        <v>35487</v>
      </c>
      <c r="N2697" s="37" t="s">
        <v>752</v>
      </c>
      <c r="O2697" s="37" t="s">
        <v>753</v>
      </c>
      <c r="P2697" s="22" t="s">
        <v>35488</v>
      </c>
      <c r="Q2697" s="22" t="s">
        <v>35489</v>
      </c>
      <c r="R2697" s="38">
        <v>0</v>
      </c>
    </row>
    <row r="2698" spans="1:18" ht="12.75">
      <c r="A2698" s="22" t="s">
        <v>60</v>
      </c>
      <c r="B2698" s="22" t="s">
        <v>15254</v>
      </c>
      <c r="C2698" s="22" t="s">
        <v>68</v>
      </c>
      <c r="D2698" s="22" t="s">
        <v>61</v>
      </c>
      <c r="E2698" s="31">
        <v>42991.750833333332</v>
      </c>
      <c r="F2698" s="22" t="s">
        <v>24971</v>
      </c>
      <c r="G2698" s="22" t="s">
        <v>35490</v>
      </c>
      <c r="H2698" s="22" t="s">
        <v>74</v>
      </c>
      <c r="I2698" s="22" t="s">
        <v>17629</v>
      </c>
      <c r="J2698" s="37" t="s">
        <v>24973</v>
      </c>
      <c r="K2698" s="37" t="s">
        <v>24974</v>
      </c>
      <c r="L2698" s="37" t="s">
        <v>24974</v>
      </c>
      <c r="M2698" s="37" t="s">
        <v>35491</v>
      </c>
      <c r="N2698" s="37" t="s">
        <v>614</v>
      </c>
      <c r="O2698" s="37" t="s">
        <v>615</v>
      </c>
      <c r="P2698" s="22" t="s">
        <v>35492</v>
      </c>
      <c r="Q2698" s="22" t="s">
        <v>35493</v>
      </c>
      <c r="R2698" s="38">
        <v>0</v>
      </c>
    </row>
    <row r="2699" spans="1:18" ht="12.75">
      <c r="A2699" s="22" t="s">
        <v>60</v>
      </c>
      <c r="B2699" s="22" t="s">
        <v>15254</v>
      </c>
      <c r="C2699" s="22" t="s">
        <v>68</v>
      </c>
      <c r="D2699" s="22" t="s">
        <v>61</v>
      </c>
      <c r="E2699" s="31">
        <v>42992.590208333335</v>
      </c>
      <c r="F2699" s="22" t="s">
        <v>24971</v>
      </c>
      <c r="G2699" s="22" t="s">
        <v>35494</v>
      </c>
      <c r="H2699" s="22" t="s">
        <v>74</v>
      </c>
      <c r="I2699" s="22" t="s">
        <v>35495</v>
      </c>
      <c r="J2699" s="37" t="s">
        <v>24973</v>
      </c>
      <c r="K2699" s="37" t="s">
        <v>24974</v>
      </c>
      <c r="L2699" s="37" t="s">
        <v>24974</v>
      </c>
      <c r="M2699" s="37" t="s">
        <v>35496</v>
      </c>
      <c r="N2699" s="37" t="s">
        <v>6024</v>
      </c>
      <c r="O2699" s="37" t="s">
        <v>6025</v>
      </c>
      <c r="P2699" s="22" t="s">
        <v>35497</v>
      </c>
      <c r="Q2699" s="22" t="s">
        <v>35498</v>
      </c>
      <c r="R2699" s="38">
        <v>0</v>
      </c>
    </row>
    <row r="2700" spans="1:18" ht="12.75">
      <c r="A2700" s="22" t="s">
        <v>60</v>
      </c>
      <c r="B2700" s="22" t="s">
        <v>15254</v>
      </c>
      <c r="C2700" s="22" t="s">
        <v>68</v>
      </c>
      <c r="D2700" s="22" t="s">
        <v>61</v>
      </c>
      <c r="E2700" s="31">
        <v>42992.61923611111</v>
      </c>
      <c r="F2700" s="22" t="s">
        <v>24971</v>
      </c>
      <c r="G2700" s="22" t="s">
        <v>35499</v>
      </c>
      <c r="H2700" s="22" t="s">
        <v>74</v>
      </c>
      <c r="I2700" s="22" t="s">
        <v>19530</v>
      </c>
      <c r="J2700" s="37" t="s">
        <v>24973</v>
      </c>
      <c r="K2700" s="37" t="s">
        <v>24974</v>
      </c>
      <c r="L2700" s="37" t="s">
        <v>24974</v>
      </c>
      <c r="M2700" s="37" t="s">
        <v>35500</v>
      </c>
      <c r="N2700" s="37" t="s">
        <v>19531</v>
      </c>
      <c r="O2700" s="37" t="s">
        <v>19532</v>
      </c>
      <c r="P2700" s="22" t="s">
        <v>35497</v>
      </c>
      <c r="Q2700" s="22" t="s">
        <v>35498</v>
      </c>
      <c r="R2700" s="38">
        <v>0</v>
      </c>
    </row>
    <row r="2701" spans="1:18" ht="12.75">
      <c r="A2701" s="22" t="s">
        <v>60</v>
      </c>
      <c r="B2701" s="22" t="s">
        <v>716</v>
      </c>
      <c r="C2701" s="22" t="s">
        <v>63</v>
      </c>
      <c r="D2701" s="22" t="s">
        <v>61</v>
      </c>
      <c r="E2701" s="31">
        <v>42979.482245370367</v>
      </c>
      <c r="F2701" s="22" t="s">
        <v>24971</v>
      </c>
      <c r="G2701" s="22" t="s">
        <v>35501</v>
      </c>
      <c r="H2701" s="22" t="s">
        <v>74</v>
      </c>
      <c r="I2701" s="22" t="s">
        <v>718</v>
      </c>
      <c r="J2701" s="37" t="s">
        <v>24973</v>
      </c>
      <c r="K2701" s="37" t="s">
        <v>24974</v>
      </c>
      <c r="L2701" s="37" t="s">
        <v>24974</v>
      </c>
      <c r="M2701" s="37" t="s">
        <v>35502</v>
      </c>
      <c r="N2701" s="37" t="s">
        <v>719</v>
      </c>
      <c r="O2701" s="37" t="s">
        <v>720</v>
      </c>
      <c r="P2701" s="22" t="s">
        <v>35503</v>
      </c>
      <c r="Q2701" s="22" t="s">
        <v>35504</v>
      </c>
      <c r="R2701" s="38">
        <v>0</v>
      </c>
    </row>
    <row r="2702" spans="1:18" ht="12.75">
      <c r="A2702" s="22" t="s">
        <v>60</v>
      </c>
      <c r="B2702" s="22" t="s">
        <v>716</v>
      </c>
      <c r="C2702" s="22" t="s">
        <v>63</v>
      </c>
      <c r="D2702" s="22" t="s">
        <v>61</v>
      </c>
      <c r="E2702" s="31">
        <v>42979.620300925926</v>
      </c>
      <c r="F2702" s="22" t="s">
        <v>24971</v>
      </c>
      <c r="G2702" s="22" t="s">
        <v>35505</v>
      </c>
      <c r="H2702" s="22" t="s">
        <v>74</v>
      </c>
      <c r="I2702" s="22" t="s">
        <v>5752</v>
      </c>
      <c r="J2702" s="37" t="s">
        <v>24973</v>
      </c>
      <c r="K2702" s="37" t="s">
        <v>24974</v>
      </c>
      <c r="L2702" s="37" t="s">
        <v>24974</v>
      </c>
      <c r="M2702" s="37" t="s">
        <v>35506</v>
      </c>
      <c r="N2702" s="37" t="s">
        <v>5753</v>
      </c>
      <c r="O2702" s="37" t="s">
        <v>5754</v>
      </c>
      <c r="P2702" s="22" t="s">
        <v>35507</v>
      </c>
      <c r="Q2702" s="22" t="s">
        <v>35508</v>
      </c>
      <c r="R2702" s="38">
        <v>0</v>
      </c>
    </row>
    <row r="2703" spans="1:18" ht="12.75">
      <c r="A2703" s="22" t="s">
        <v>60</v>
      </c>
      <c r="B2703" s="22" t="s">
        <v>716</v>
      </c>
      <c r="C2703" s="22" t="s">
        <v>63</v>
      </c>
      <c r="D2703" s="22" t="s">
        <v>61</v>
      </c>
      <c r="E2703" s="31">
        <v>42991.453344907408</v>
      </c>
      <c r="F2703" s="22" t="s">
        <v>24971</v>
      </c>
      <c r="G2703" s="22" t="s">
        <v>35509</v>
      </c>
      <c r="H2703" s="22" t="s">
        <v>74</v>
      </c>
      <c r="I2703" s="22" t="s">
        <v>3810</v>
      </c>
      <c r="J2703" s="37" t="s">
        <v>24973</v>
      </c>
      <c r="K2703" s="37" t="s">
        <v>24974</v>
      </c>
      <c r="L2703" s="37" t="s">
        <v>24974</v>
      </c>
      <c r="M2703" s="37" t="s">
        <v>35510</v>
      </c>
      <c r="N2703" s="37" t="s">
        <v>510</v>
      </c>
      <c r="O2703" s="37" t="s">
        <v>511</v>
      </c>
      <c r="P2703" s="22" t="s">
        <v>35511</v>
      </c>
      <c r="Q2703" s="22" t="s">
        <v>35512</v>
      </c>
      <c r="R2703" s="38">
        <v>0</v>
      </c>
    </row>
    <row r="2704" spans="1:18" ht="12.75">
      <c r="A2704" s="22" t="s">
        <v>60</v>
      </c>
      <c r="B2704" s="22" t="s">
        <v>716</v>
      </c>
      <c r="C2704" s="22" t="s">
        <v>63</v>
      </c>
      <c r="D2704" s="22" t="s">
        <v>61</v>
      </c>
      <c r="E2704" s="31">
        <v>42991.462453703702</v>
      </c>
      <c r="F2704" s="22" t="s">
        <v>24971</v>
      </c>
      <c r="G2704" s="22" t="s">
        <v>35513</v>
      </c>
      <c r="H2704" s="22" t="s">
        <v>74</v>
      </c>
      <c r="I2704" s="22" t="s">
        <v>6589</v>
      </c>
      <c r="J2704" s="37" t="s">
        <v>24973</v>
      </c>
      <c r="K2704" s="37" t="s">
        <v>24974</v>
      </c>
      <c r="L2704" s="37" t="s">
        <v>24974</v>
      </c>
      <c r="M2704" s="37" t="s">
        <v>35514</v>
      </c>
      <c r="N2704" s="37" t="s">
        <v>6590</v>
      </c>
      <c r="O2704" s="37" t="s">
        <v>6591</v>
      </c>
      <c r="P2704" s="22" t="s">
        <v>35515</v>
      </c>
      <c r="Q2704" s="22" t="s">
        <v>35516</v>
      </c>
      <c r="R2704" s="38">
        <v>0</v>
      </c>
    </row>
    <row r="2705" spans="1:18" ht="12.75">
      <c r="A2705" s="22" t="s">
        <v>60</v>
      </c>
      <c r="B2705" s="22" t="s">
        <v>716</v>
      </c>
      <c r="C2705" s="22" t="s">
        <v>63</v>
      </c>
      <c r="D2705" s="22" t="s">
        <v>61</v>
      </c>
      <c r="E2705" s="31">
        <v>42992.408483796295</v>
      </c>
      <c r="F2705" s="22" t="s">
        <v>24971</v>
      </c>
      <c r="G2705" s="22" t="s">
        <v>35517</v>
      </c>
      <c r="H2705" s="22" t="s">
        <v>74</v>
      </c>
      <c r="I2705" s="22" t="s">
        <v>4594</v>
      </c>
      <c r="J2705" s="37" t="s">
        <v>24973</v>
      </c>
      <c r="K2705" s="37" t="s">
        <v>24974</v>
      </c>
      <c r="L2705" s="37" t="s">
        <v>24974</v>
      </c>
      <c r="M2705" s="37" t="s">
        <v>35518</v>
      </c>
      <c r="N2705" s="37" t="s">
        <v>4595</v>
      </c>
      <c r="O2705" s="37" t="s">
        <v>4596</v>
      </c>
      <c r="P2705" s="22" t="s">
        <v>35519</v>
      </c>
      <c r="Q2705" s="22" t="s">
        <v>35520</v>
      </c>
      <c r="R2705" s="38">
        <v>0</v>
      </c>
    </row>
    <row r="2706" spans="1:18" ht="12.75">
      <c r="A2706" s="22" t="s">
        <v>60</v>
      </c>
      <c r="B2706" s="22" t="s">
        <v>716</v>
      </c>
      <c r="C2706" s="22" t="s">
        <v>63</v>
      </c>
      <c r="D2706" s="22" t="s">
        <v>61</v>
      </c>
      <c r="E2706" s="31">
        <v>42992.52449074074</v>
      </c>
      <c r="F2706" s="22" t="s">
        <v>24971</v>
      </c>
      <c r="G2706" s="22" t="s">
        <v>35521</v>
      </c>
      <c r="H2706" s="22" t="s">
        <v>74</v>
      </c>
      <c r="I2706" s="22" t="s">
        <v>5454</v>
      </c>
      <c r="J2706" s="37" t="s">
        <v>24973</v>
      </c>
      <c r="K2706" s="37" t="s">
        <v>24974</v>
      </c>
      <c r="L2706" s="37" t="s">
        <v>24974</v>
      </c>
      <c r="M2706" s="37" t="s">
        <v>35522</v>
      </c>
      <c r="N2706" s="37" t="s">
        <v>4225</v>
      </c>
      <c r="O2706" s="37" t="s">
        <v>4226</v>
      </c>
      <c r="P2706" s="22" t="s">
        <v>35523</v>
      </c>
      <c r="Q2706" s="22" t="s">
        <v>35524</v>
      </c>
      <c r="R2706" s="38">
        <v>0</v>
      </c>
    </row>
    <row r="2707" spans="1:18" ht="12.75">
      <c r="A2707" s="22" t="s">
        <v>60</v>
      </c>
      <c r="B2707" s="22" t="s">
        <v>716</v>
      </c>
      <c r="C2707" s="22" t="s">
        <v>63</v>
      </c>
      <c r="D2707" s="22" t="s">
        <v>61</v>
      </c>
      <c r="E2707" s="31">
        <v>42992.593668981477</v>
      </c>
      <c r="F2707" s="22" t="s">
        <v>24971</v>
      </c>
      <c r="G2707" s="22" t="s">
        <v>35525</v>
      </c>
      <c r="H2707" s="22" t="s">
        <v>74</v>
      </c>
      <c r="I2707" s="22" t="s">
        <v>4702</v>
      </c>
      <c r="J2707" s="37" t="s">
        <v>24973</v>
      </c>
      <c r="K2707" s="37" t="s">
        <v>24974</v>
      </c>
      <c r="L2707" s="37" t="s">
        <v>24974</v>
      </c>
      <c r="M2707" s="37" t="s">
        <v>35526</v>
      </c>
      <c r="N2707" s="37" t="s">
        <v>3038</v>
      </c>
      <c r="O2707" s="37" t="s">
        <v>3039</v>
      </c>
      <c r="P2707" s="22" t="s">
        <v>35527</v>
      </c>
      <c r="Q2707" s="22" t="s">
        <v>35528</v>
      </c>
      <c r="R2707" s="38">
        <v>0</v>
      </c>
    </row>
    <row r="2708" spans="1:18" ht="12.75">
      <c r="A2708" s="22" t="s">
        <v>60</v>
      </c>
      <c r="B2708" s="22" t="s">
        <v>716</v>
      </c>
      <c r="C2708" s="22" t="s">
        <v>63</v>
      </c>
      <c r="D2708" s="22" t="s">
        <v>61</v>
      </c>
      <c r="E2708" s="31">
        <v>42997.639143518514</v>
      </c>
      <c r="F2708" s="22" t="s">
        <v>24971</v>
      </c>
      <c r="G2708" s="22" t="s">
        <v>35529</v>
      </c>
      <c r="H2708" s="22" t="s">
        <v>74</v>
      </c>
      <c r="I2708" s="22" t="s">
        <v>3156</v>
      </c>
      <c r="J2708" s="37" t="s">
        <v>24973</v>
      </c>
      <c r="K2708" s="37" t="s">
        <v>24974</v>
      </c>
      <c r="L2708" s="37" t="s">
        <v>24974</v>
      </c>
      <c r="M2708" s="37" t="s">
        <v>35530</v>
      </c>
      <c r="N2708" s="37" t="s">
        <v>3157</v>
      </c>
      <c r="O2708" s="37" t="s">
        <v>3158</v>
      </c>
      <c r="P2708" s="22" t="s">
        <v>35531</v>
      </c>
      <c r="Q2708" s="22" t="s">
        <v>35532</v>
      </c>
      <c r="R2708" s="38">
        <v>0</v>
      </c>
    </row>
    <row r="2709" spans="1:18" ht="12.75">
      <c r="A2709" s="22" t="s">
        <v>60</v>
      </c>
      <c r="B2709" s="22" t="s">
        <v>716</v>
      </c>
      <c r="C2709" s="22" t="s">
        <v>63</v>
      </c>
      <c r="D2709" s="22" t="s">
        <v>61</v>
      </c>
      <c r="E2709" s="31">
        <v>43000.452523148146</v>
      </c>
      <c r="F2709" s="22" t="s">
        <v>24971</v>
      </c>
      <c r="G2709" s="22" t="s">
        <v>35533</v>
      </c>
      <c r="H2709" s="22" t="s">
        <v>74</v>
      </c>
      <c r="I2709" s="22" t="s">
        <v>4219</v>
      </c>
      <c r="J2709" s="37" t="s">
        <v>24973</v>
      </c>
      <c r="K2709" s="37" t="s">
        <v>24974</v>
      </c>
      <c r="L2709" s="37" t="s">
        <v>24974</v>
      </c>
      <c r="M2709" s="37" t="s">
        <v>35534</v>
      </c>
      <c r="N2709" s="37" t="s">
        <v>91</v>
      </c>
      <c r="O2709" s="37" t="s">
        <v>92</v>
      </c>
      <c r="P2709" s="22" t="s">
        <v>35535</v>
      </c>
      <c r="Q2709" s="22" t="s">
        <v>35536</v>
      </c>
      <c r="R2709" s="38">
        <v>0</v>
      </c>
    </row>
    <row r="2710" spans="1:18" ht="12.75">
      <c r="A2710" s="22" t="s">
        <v>60</v>
      </c>
      <c r="B2710" s="22" t="s">
        <v>716</v>
      </c>
      <c r="C2710" s="22" t="s">
        <v>63</v>
      </c>
      <c r="D2710" s="22" t="s">
        <v>61</v>
      </c>
      <c r="E2710" s="31">
        <v>43003.490671296291</v>
      </c>
      <c r="F2710" s="22" t="s">
        <v>24971</v>
      </c>
      <c r="G2710" s="22" t="s">
        <v>35537</v>
      </c>
      <c r="H2710" s="22" t="s">
        <v>74</v>
      </c>
      <c r="I2710" s="22" t="s">
        <v>3029</v>
      </c>
      <c r="J2710" s="37" t="s">
        <v>24973</v>
      </c>
      <c r="K2710" s="37" t="s">
        <v>24974</v>
      </c>
      <c r="L2710" s="37" t="s">
        <v>24974</v>
      </c>
      <c r="M2710" s="37" t="s">
        <v>35538</v>
      </c>
      <c r="N2710" s="37" t="s">
        <v>3030</v>
      </c>
      <c r="O2710" s="37" t="s">
        <v>3031</v>
      </c>
      <c r="P2710" s="22" t="s">
        <v>35539</v>
      </c>
      <c r="Q2710" s="22" t="s">
        <v>35540</v>
      </c>
      <c r="R2710" s="38">
        <v>0</v>
      </c>
    </row>
    <row r="2711" spans="1:18" ht="12.75">
      <c r="A2711" s="22" t="s">
        <v>60</v>
      </c>
      <c r="B2711" s="22" t="s">
        <v>716</v>
      </c>
      <c r="C2711" s="22" t="s">
        <v>63</v>
      </c>
      <c r="D2711" s="22" t="s">
        <v>61</v>
      </c>
      <c r="E2711" s="31">
        <v>43005.506296296291</v>
      </c>
      <c r="F2711" s="22" t="s">
        <v>24971</v>
      </c>
      <c r="G2711" s="22" t="s">
        <v>35541</v>
      </c>
      <c r="H2711" s="22" t="s">
        <v>74</v>
      </c>
      <c r="I2711" s="22" t="s">
        <v>1528</v>
      </c>
      <c r="J2711" s="37" t="s">
        <v>24973</v>
      </c>
      <c r="K2711" s="37" t="s">
        <v>24974</v>
      </c>
      <c r="L2711" s="37" t="s">
        <v>24974</v>
      </c>
      <c r="M2711" s="37" t="s">
        <v>35542</v>
      </c>
      <c r="N2711" s="37" t="s">
        <v>1529</v>
      </c>
      <c r="O2711" s="37" t="s">
        <v>1530</v>
      </c>
      <c r="P2711" s="22" t="s">
        <v>35543</v>
      </c>
      <c r="Q2711" s="22" t="s">
        <v>35544</v>
      </c>
      <c r="R2711" s="38">
        <v>0</v>
      </c>
    </row>
    <row r="2712" spans="1:18" ht="12.75">
      <c r="A2712" s="22" t="s">
        <v>60</v>
      </c>
      <c r="B2712" s="22" t="s">
        <v>716</v>
      </c>
      <c r="C2712" s="22" t="s">
        <v>63</v>
      </c>
      <c r="D2712" s="22" t="s">
        <v>61</v>
      </c>
      <c r="E2712" s="31">
        <v>43007.442465277774</v>
      </c>
      <c r="F2712" s="22" t="s">
        <v>24971</v>
      </c>
      <c r="G2712" s="22" t="s">
        <v>35545</v>
      </c>
      <c r="H2712" s="22" t="s">
        <v>74</v>
      </c>
      <c r="I2712" s="22" t="s">
        <v>35546</v>
      </c>
      <c r="J2712" s="37" t="s">
        <v>24973</v>
      </c>
      <c r="K2712" s="37" t="s">
        <v>24974</v>
      </c>
      <c r="L2712" s="37" t="s">
        <v>24974</v>
      </c>
      <c r="M2712" s="37" t="s">
        <v>35547</v>
      </c>
      <c r="N2712" s="37" t="s">
        <v>2059</v>
      </c>
      <c r="O2712" s="37" t="s">
        <v>2060</v>
      </c>
      <c r="P2712" s="22" t="s">
        <v>35548</v>
      </c>
      <c r="Q2712" s="22" t="s">
        <v>35549</v>
      </c>
      <c r="R2712" s="38">
        <v>0</v>
      </c>
    </row>
    <row r="2713" spans="1:18" ht="12.75">
      <c r="A2713" s="22" t="s">
        <v>60</v>
      </c>
      <c r="B2713" s="22" t="s">
        <v>2670</v>
      </c>
      <c r="C2713" s="22" t="s">
        <v>63</v>
      </c>
      <c r="D2713" s="22" t="s">
        <v>61</v>
      </c>
      <c r="E2713" s="31">
        <v>43006.59207175926</v>
      </c>
      <c r="F2713" s="22" t="s">
        <v>24971</v>
      </c>
      <c r="G2713" s="22" t="s">
        <v>35550</v>
      </c>
      <c r="H2713" s="22" t="s">
        <v>74</v>
      </c>
      <c r="I2713" s="22" t="s">
        <v>7361</v>
      </c>
      <c r="J2713" s="37" t="s">
        <v>24973</v>
      </c>
      <c r="K2713" s="37" t="s">
        <v>24974</v>
      </c>
      <c r="L2713" s="37" t="s">
        <v>24974</v>
      </c>
      <c r="M2713" s="37" t="s">
        <v>35551</v>
      </c>
      <c r="N2713" s="37" t="s">
        <v>1798</v>
      </c>
      <c r="O2713" s="37" t="s">
        <v>1799</v>
      </c>
      <c r="P2713" s="22" t="s">
        <v>35552</v>
      </c>
      <c r="Q2713" s="22" t="s">
        <v>35553</v>
      </c>
      <c r="R2713" s="38">
        <v>0</v>
      </c>
    </row>
    <row r="2714" spans="1:18" ht="12.75">
      <c r="A2714" s="22" t="s">
        <v>60</v>
      </c>
      <c r="B2714" s="22" t="s">
        <v>14933</v>
      </c>
      <c r="C2714" s="22" t="s">
        <v>68</v>
      </c>
      <c r="D2714" s="22" t="s">
        <v>61</v>
      </c>
      <c r="E2714" s="31">
        <v>42982.356793981482</v>
      </c>
      <c r="F2714" s="22" t="s">
        <v>24971</v>
      </c>
      <c r="G2714" s="22" t="s">
        <v>35554</v>
      </c>
      <c r="H2714" s="22" t="s">
        <v>74</v>
      </c>
      <c r="I2714" s="22" t="s">
        <v>17568</v>
      </c>
      <c r="J2714" s="37" t="s">
        <v>24973</v>
      </c>
      <c r="K2714" s="37" t="s">
        <v>24974</v>
      </c>
      <c r="L2714" s="37" t="s">
        <v>24974</v>
      </c>
      <c r="M2714" s="37" t="s">
        <v>35555</v>
      </c>
      <c r="N2714" s="37" t="s">
        <v>3038</v>
      </c>
      <c r="O2714" s="37" t="s">
        <v>3039</v>
      </c>
      <c r="P2714" s="22" t="s">
        <v>35556</v>
      </c>
      <c r="Q2714" s="22" t="s">
        <v>35557</v>
      </c>
      <c r="R2714" s="38">
        <v>0</v>
      </c>
    </row>
    <row r="2715" spans="1:18" ht="12.75">
      <c r="A2715" s="22" t="s">
        <v>60</v>
      </c>
      <c r="B2715" s="22" t="s">
        <v>14933</v>
      </c>
      <c r="C2715" s="22" t="s">
        <v>68</v>
      </c>
      <c r="D2715" s="22" t="s">
        <v>61</v>
      </c>
      <c r="E2715" s="31">
        <v>42982.409548611111</v>
      </c>
      <c r="F2715" s="22" t="s">
        <v>24971</v>
      </c>
      <c r="G2715" s="22" t="s">
        <v>35558</v>
      </c>
      <c r="H2715" s="22" t="s">
        <v>74</v>
      </c>
      <c r="I2715" s="22" t="s">
        <v>20269</v>
      </c>
      <c r="J2715" s="37" t="s">
        <v>24973</v>
      </c>
      <c r="K2715" s="37" t="s">
        <v>24974</v>
      </c>
      <c r="L2715" s="37" t="s">
        <v>24974</v>
      </c>
      <c r="M2715" s="37" t="s">
        <v>35559</v>
      </c>
      <c r="N2715" s="37" t="s">
        <v>1229</v>
      </c>
      <c r="O2715" s="37" t="s">
        <v>1230</v>
      </c>
      <c r="P2715" s="22" t="s">
        <v>35560</v>
      </c>
      <c r="Q2715" s="22" t="s">
        <v>35561</v>
      </c>
      <c r="R2715" s="38">
        <v>0</v>
      </c>
    </row>
    <row r="2716" spans="1:18" ht="12.75">
      <c r="A2716" s="22" t="s">
        <v>60</v>
      </c>
      <c r="B2716" s="22" t="s">
        <v>14933</v>
      </c>
      <c r="C2716" s="22" t="s">
        <v>68</v>
      </c>
      <c r="D2716" s="22" t="s">
        <v>61</v>
      </c>
      <c r="E2716" s="31">
        <v>42989.369837962964</v>
      </c>
      <c r="F2716" s="22" t="s">
        <v>24971</v>
      </c>
      <c r="G2716" s="22" t="s">
        <v>35562</v>
      </c>
      <c r="H2716" s="22" t="s">
        <v>74</v>
      </c>
      <c r="I2716" s="22" t="s">
        <v>18167</v>
      </c>
      <c r="J2716" s="37" t="s">
        <v>24973</v>
      </c>
      <c r="K2716" s="37" t="s">
        <v>24974</v>
      </c>
      <c r="L2716" s="37" t="s">
        <v>24974</v>
      </c>
      <c r="M2716" s="37" t="s">
        <v>35563</v>
      </c>
      <c r="N2716" s="37" t="s">
        <v>16410</v>
      </c>
      <c r="O2716" s="37" t="s">
        <v>16411</v>
      </c>
      <c r="P2716" s="22" t="s">
        <v>35560</v>
      </c>
      <c r="Q2716" s="22" t="s">
        <v>35561</v>
      </c>
      <c r="R2716" s="38">
        <v>0</v>
      </c>
    </row>
    <row r="2717" spans="1:18" ht="12.75">
      <c r="A2717" s="22" t="s">
        <v>60</v>
      </c>
      <c r="B2717" s="22" t="s">
        <v>14933</v>
      </c>
      <c r="C2717" s="22" t="s">
        <v>68</v>
      </c>
      <c r="D2717" s="22" t="s">
        <v>61</v>
      </c>
      <c r="E2717" s="31">
        <v>42989.408668981479</v>
      </c>
      <c r="F2717" s="22" t="s">
        <v>24971</v>
      </c>
      <c r="G2717" s="22" t="s">
        <v>35564</v>
      </c>
      <c r="H2717" s="22" t="s">
        <v>74</v>
      </c>
      <c r="I2717" s="22" t="s">
        <v>21739</v>
      </c>
      <c r="J2717" s="37" t="s">
        <v>24973</v>
      </c>
      <c r="K2717" s="37" t="s">
        <v>24974</v>
      </c>
      <c r="L2717" s="37" t="s">
        <v>24974</v>
      </c>
      <c r="M2717" s="37" t="s">
        <v>35565</v>
      </c>
      <c r="N2717" s="37" t="s">
        <v>17017</v>
      </c>
      <c r="O2717" s="37" t="s">
        <v>17018</v>
      </c>
      <c r="P2717" s="22" t="s">
        <v>35560</v>
      </c>
      <c r="Q2717" s="22" t="s">
        <v>35561</v>
      </c>
      <c r="R2717" s="38">
        <v>0</v>
      </c>
    </row>
    <row r="2718" spans="1:18" ht="12.75">
      <c r="A2718" s="22" t="s">
        <v>60</v>
      </c>
      <c r="B2718" s="22" t="s">
        <v>14933</v>
      </c>
      <c r="C2718" s="22" t="s">
        <v>68</v>
      </c>
      <c r="D2718" s="22" t="s">
        <v>61</v>
      </c>
      <c r="E2718" s="31">
        <v>42989.437013888884</v>
      </c>
      <c r="F2718" s="22" t="s">
        <v>24971</v>
      </c>
      <c r="G2718" s="22" t="s">
        <v>35566</v>
      </c>
      <c r="H2718" s="22" t="s">
        <v>74</v>
      </c>
      <c r="I2718" s="22" t="s">
        <v>16409</v>
      </c>
      <c r="J2718" s="37" t="s">
        <v>24973</v>
      </c>
      <c r="K2718" s="37" t="s">
        <v>24974</v>
      </c>
      <c r="L2718" s="37" t="s">
        <v>24974</v>
      </c>
      <c r="M2718" s="37" t="s">
        <v>35567</v>
      </c>
      <c r="N2718" s="37" t="s">
        <v>16410</v>
      </c>
      <c r="O2718" s="37" t="s">
        <v>16411</v>
      </c>
      <c r="P2718" s="22" t="s">
        <v>35560</v>
      </c>
      <c r="Q2718" s="22" t="s">
        <v>35561</v>
      </c>
      <c r="R2718" s="38">
        <v>0</v>
      </c>
    </row>
    <row r="2719" spans="1:18" ht="12.75">
      <c r="A2719" s="22" t="s">
        <v>60</v>
      </c>
      <c r="B2719" s="22" t="s">
        <v>14933</v>
      </c>
      <c r="C2719" s="22" t="s">
        <v>68</v>
      </c>
      <c r="D2719" s="22" t="s">
        <v>61</v>
      </c>
      <c r="E2719" s="31">
        <v>42990.705532407403</v>
      </c>
      <c r="F2719" s="22" t="s">
        <v>24971</v>
      </c>
      <c r="G2719" s="22" t="s">
        <v>35568</v>
      </c>
      <c r="H2719" s="22" t="s">
        <v>74</v>
      </c>
      <c r="I2719" s="22" t="s">
        <v>15879</v>
      </c>
      <c r="J2719" s="37" t="s">
        <v>24973</v>
      </c>
      <c r="K2719" s="37" t="s">
        <v>24974</v>
      </c>
      <c r="L2719" s="37" t="s">
        <v>24974</v>
      </c>
      <c r="M2719" s="37" t="s">
        <v>35569</v>
      </c>
      <c r="N2719" s="37" t="s">
        <v>91</v>
      </c>
      <c r="O2719" s="37" t="s">
        <v>92</v>
      </c>
      <c r="P2719" s="22" t="s">
        <v>35570</v>
      </c>
      <c r="Q2719" s="22" t="s">
        <v>35571</v>
      </c>
      <c r="R2719" s="38">
        <v>0</v>
      </c>
    </row>
    <row r="2720" spans="1:18" ht="12.75">
      <c r="A2720" s="22" t="s">
        <v>60</v>
      </c>
      <c r="B2720" s="22" t="s">
        <v>14933</v>
      </c>
      <c r="C2720" s="22" t="s">
        <v>68</v>
      </c>
      <c r="D2720" s="22" t="s">
        <v>61</v>
      </c>
      <c r="E2720" s="31">
        <v>42996.538576388884</v>
      </c>
      <c r="F2720" s="22" t="s">
        <v>24971</v>
      </c>
      <c r="G2720" s="22" t="s">
        <v>35572</v>
      </c>
      <c r="H2720" s="22" t="s">
        <v>74</v>
      </c>
      <c r="I2720" s="22" t="s">
        <v>20953</v>
      </c>
      <c r="J2720" s="37" t="s">
        <v>24973</v>
      </c>
      <c r="K2720" s="37" t="s">
        <v>24974</v>
      </c>
      <c r="L2720" s="37" t="s">
        <v>24974</v>
      </c>
      <c r="M2720" s="37" t="s">
        <v>35573</v>
      </c>
      <c r="N2720" s="37" t="s">
        <v>6382</v>
      </c>
      <c r="O2720" s="37" t="s">
        <v>6383</v>
      </c>
      <c r="P2720" s="22" t="s">
        <v>26458</v>
      </c>
      <c r="Q2720" s="22" t="s">
        <v>35574</v>
      </c>
      <c r="R2720" s="38">
        <v>0</v>
      </c>
    </row>
    <row r="2721" spans="1:18" ht="12.75">
      <c r="A2721" s="22" t="s">
        <v>60</v>
      </c>
      <c r="B2721" s="22" t="s">
        <v>14933</v>
      </c>
      <c r="C2721" s="22" t="s">
        <v>68</v>
      </c>
      <c r="D2721" s="22" t="s">
        <v>61</v>
      </c>
      <c r="E2721" s="31">
        <v>42998.602002314816</v>
      </c>
      <c r="F2721" s="22" t="s">
        <v>24971</v>
      </c>
      <c r="G2721" s="22" t="s">
        <v>35575</v>
      </c>
      <c r="H2721" s="22" t="s">
        <v>74</v>
      </c>
      <c r="I2721" s="22" t="s">
        <v>35576</v>
      </c>
      <c r="J2721" s="37" t="s">
        <v>24973</v>
      </c>
      <c r="K2721" s="37" t="s">
        <v>24974</v>
      </c>
      <c r="L2721" s="37" t="s">
        <v>24974</v>
      </c>
      <c r="M2721" s="37" t="s">
        <v>35577</v>
      </c>
      <c r="N2721" s="37" t="s">
        <v>4236</v>
      </c>
      <c r="O2721" s="37" t="s">
        <v>4237</v>
      </c>
      <c r="P2721" s="22" t="s">
        <v>35578</v>
      </c>
      <c r="Q2721" s="22" t="s">
        <v>35579</v>
      </c>
      <c r="R2721" s="38">
        <v>0</v>
      </c>
    </row>
    <row r="2722" spans="1:18" ht="12.75">
      <c r="A2722" s="22" t="s">
        <v>60</v>
      </c>
      <c r="B2722" s="22" t="s">
        <v>14933</v>
      </c>
      <c r="C2722" s="22" t="s">
        <v>68</v>
      </c>
      <c r="D2722" s="22" t="s">
        <v>61</v>
      </c>
      <c r="E2722" s="31">
        <v>43004.529444444444</v>
      </c>
      <c r="F2722" s="22" t="s">
        <v>24971</v>
      </c>
      <c r="G2722" s="22" t="s">
        <v>35580</v>
      </c>
      <c r="H2722" s="22" t="s">
        <v>74</v>
      </c>
      <c r="I2722" s="22" t="s">
        <v>15362</v>
      </c>
      <c r="J2722" s="37" t="s">
        <v>24973</v>
      </c>
      <c r="K2722" s="37" t="s">
        <v>24974</v>
      </c>
      <c r="L2722" s="37" t="s">
        <v>24974</v>
      </c>
      <c r="M2722" s="37" t="s">
        <v>35581</v>
      </c>
      <c r="N2722" s="37" t="s">
        <v>916</v>
      </c>
      <c r="O2722" s="37" t="s">
        <v>917</v>
      </c>
      <c r="P2722" s="22" t="s">
        <v>35582</v>
      </c>
      <c r="Q2722" s="22" t="s">
        <v>35583</v>
      </c>
      <c r="R2722" s="38">
        <v>0</v>
      </c>
    </row>
    <row r="2723" spans="1:18" ht="12.75">
      <c r="A2723" s="22" t="s">
        <v>60</v>
      </c>
      <c r="B2723" s="22" t="s">
        <v>467</v>
      </c>
      <c r="C2723" s="22" t="s">
        <v>63</v>
      </c>
      <c r="D2723" s="22" t="s">
        <v>61</v>
      </c>
      <c r="E2723" s="31">
        <v>42983.503437499996</v>
      </c>
      <c r="F2723" s="22" t="s">
        <v>24971</v>
      </c>
      <c r="G2723" s="22" t="s">
        <v>35584</v>
      </c>
      <c r="H2723" s="22" t="s">
        <v>74</v>
      </c>
      <c r="I2723" s="22" t="s">
        <v>35585</v>
      </c>
      <c r="J2723" s="37" t="s">
        <v>24973</v>
      </c>
      <c r="K2723" s="37" t="s">
        <v>24974</v>
      </c>
      <c r="L2723" s="37" t="s">
        <v>24974</v>
      </c>
      <c r="M2723" s="37" t="s">
        <v>35586</v>
      </c>
      <c r="N2723" s="37" t="s">
        <v>4225</v>
      </c>
      <c r="O2723" s="37" t="s">
        <v>4226</v>
      </c>
      <c r="P2723" s="22" t="s">
        <v>35587</v>
      </c>
      <c r="Q2723" s="22" t="s">
        <v>35588</v>
      </c>
      <c r="R2723" s="38">
        <v>0</v>
      </c>
    </row>
    <row r="2724" spans="1:18" ht="12.75">
      <c r="A2724" s="22" t="s">
        <v>60</v>
      </c>
      <c r="B2724" s="22" t="s">
        <v>467</v>
      </c>
      <c r="C2724" s="22" t="s">
        <v>63</v>
      </c>
      <c r="D2724" s="22" t="s">
        <v>61</v>
      </c>
      <c r="E2724" s="31">
        <v>42983.665497685186</v>
      </c>
      <c r="F2724" s="22" t="s">
        <v>24971</v>
      </c>
      <c r="G2724" s="22" t="s">
        <v>35589</v>
      </c>
      <c r="H2724" s="22" t="s">
        <v>74</v>
      </c>
      <c r="I2724" s="22" t="s">
        <v>35590</v>
      </c>
      <c r="J2724" s="37" t="s">
        <v>24973</v>
      </c>
      <c r="K2724" s="37" t="s">
        <v>24974</v>
      </c>
      <c r="L2724" s="37" t="s">
        <v>24974</v>
      </c>
      <c r="M2724" s="37" t="s">
        <v>35591</v>
      </c>
      <c r="N2724" s="37" t="s">
        <v>4225</v>
      </c>
      <c r="O2724" s="37" t="s">
        <v>4226</v>
      </c>
      <c r="P2724" s="22" t="s">
        <v>35587</v>
      </c>
      <c r="Q2724" s="22" t="s">
        <v>35588</v>
      </c>
      <c r="R2724" s="38">
        <v>0</v>
      </c>
    </row>
    <row r="2725" spans="1:18" ht="12.75">
      <c r="A2725" s="22" t="s">
        <v>60</v>
      </c>
      <c r="B2725" s="22" t="s">
        <v>467</v>
      </c>
      <c r="C2725" s="22" t="s">
        <v>63</v>
      </c>
      <c r="D2725" s="22" t="s">
        <v>61</v>
      </c>
      <c r="E2725" s="31">
        <v>42983.666076388887</v>
      </c>
      <c r="F2725" s="22" t="s">
        <v>24971</v>
      </c>
      <c r="G2725" s="22" t="s">
        <v>35592</v>
      </c>
      <c r="H2725" s="22" t="s">
        <v>74</v>
      </c>
      <c r="I2725" s="22" t="s">
        <v>35593</v>
      </c>
      <c r="J2725" s="37" t="s">
        <v>24973</v>
      </c>
      <c r="K2725" s="37" t="s">
        <v>24974</v>
      </c>
      <c r="L2725" s="37" t="s">
        <v>24974</v>
      </c>
      <c r="M2725" s="37" t="s">
        <v>35594</v>
      </c>
      <c r="N2725" s="37" t="s">
        <v>4225</v>
      </c>
      <c r="O2725" s="37" t="s">
        <v>4226</v>
      </c>
      <c r="P2725" s="22" t="s">
        <v>35587</v>
      </c>
      <c r="Q2725" s="22" t="s">
        <v>35588</v>
      </c>
      <c r="R2725" s="38">
        <v>0</v>
      </c>
    </row>
    <row r="2726" spans="1:18" ht="12.75">
      <c r="A2726" s="22" t="s">
        <v>60</v>
      </c>
      <c r="B2726" s="22" t="s">
        <v>467</v>
      </c>
      <c r="C2726" s="22" t="s">
        <v>63</v>
      </c>
      <c r="D2726" s="22" t="s">
        <v>61</v>
      </c>
      <c r="E2726" s="31">
        <v>42984.471226851849</v>
      </c>
      <c r="F2726" s="22" t="s">
        <v>24971</v>
      </c>
      <c r="G2726" s="22" t="s">
        <v>35595</v>
      </c>
      <c r="H2726" s="22" t="s">
        <v>74</v>
      </c>
      <c r="I2726" s="22" t="s">
        <v>469</v>
      </c>
      <c r="J2726" s="37" t="s">
        <v>24973</v>
      </c>
      <c r="K2726" s="37" t="s">
        <v>24974</v>
      </c>
      <c r="L2726" s="37" t="s">
        <v>24974</v>
      </c>
      <c r="M2726" s="37" t="s">
        <v>35596</v>
      </c>
      <c r="N2726" s="37" t="s">
        <v>449</v>
      </c>
      <c r="O2726" s="37" t="s">
        <v>450</v>
      </c>
      <c r="P2726" s="22" t="s">
        <v>35597</v>
      </c>
      <c r="Q2726" s="22" t="s">
        <v>35598</v>
      </c>
      <c r="R2726" s="38">
        <v>0</v>
      </c>
    </row>
    <row r="2727" spans="1:18" ht="12.75">
      <c r="A2727" s="22" t="s">
        <v>60</v>
      </c>
      <c r="B2727" s="22" t="s">
        <v>467</v>
      </c>
      <c r="C2727" s="22" t="s">
        <v>63</v>
      </c>
      <c r="D2727" s="22" t="s">
        <v>61</v>
      </c>
      <c r="E2727" s="31">
        <v>42984.483854166661</v>
      </c>
      <c r="F2727" s="22" t="s">
        <v>24971</v>
      </c>
      <c r="G2727" s="22" t="s">
        <v>35599</v>
      </c>
      <c r="H2727" s="22" t="s">
        <v>74</v>
      </c>
      <c r="I2727" s="22" t="s">
        <v>35600</v>
      </c>
      <c r="J2727" s="37" t="s">
        <v>24973</v>
      </c>
      <c r="K2727" s="37" t="s">
        <v>24974</v>
      </c>
      <c r="L2727" s="37" t="s">
        <v>24974</v>
      </c>
      <c r="M2727" s="37" t="s">
        <v>35601</v>
      </c>
      <c r="N2727" s="37" t="s">
        <v>228</v>
      </c>
      <c r="O2727" s="37" t="s">
        <v>229</v>
      </c>
      <c r="P2727" s="22" t="s">
        <v>35602</v>
      </c>
      <c r="Q2727" s="22" t="s">
        <v>35603</v>
      </c>
      <c r="R2727" s="38">
        <v>0</v>
      </c>
    </row>
    <row r="2728" spans="1:18" ht="12.75">
      <c r="A2728" s="22" t="s">
        <v>60</v>
      </c>
      <c r="B2728" s="22" t="s">
        <v>467</v>
      </c>
      <c r="C2728" s="22" t="s">
        <v>63</v>
      </c>
      <c r="D2728" s="22" t="s">
        <v>61</v>
      </c>
      <c r="E2728" s="31">
        <v>42986.467870370368</v>
      </c>
      <c r="F2728" s="22" t="s">
        <v>24971</v>
      </c>
      <c r="G2728" s="22" t="s">
        <v>35604</v>
      </c>
      <c r="H2728" s="22" t="s">
        <v>74</v>
      </c>
      <c r="I2728" s="22" t="s">
        <v>9932</v>
      </c>
      <c r="J2728" s="37" t="s">
        <v>24973</v>
      </c>
      <c r="K2728" s="37" t="s">
        <v>24974</v>
      </c>
      <c r="L2728" s="37" t="s">
        <v>24974</v>
      </c>
      <c r="M2728" s="37" t="s">
        <v>35605</v>
      </c>
      <c r="N2728" s="37" t="s">
        <v>4052</v>
      </c>
      <c r="O2728" s="37" t="s">
        <v>4053</v>
      </c>
      <c r="P2728" s="22" t="s">
        <v>35606</v>
      </c>
      <c r="Q2728" s="22" t="s">
        <v>35607</v>
      </c>
      <c r="R2728" s="38">
        <v>0</v>
      </c>
    </row>
    <row r="2729" spans="1:18" ht="12.75">
      <c r="A2729" s="22" t="s">
        <v>60</v>
      </c>
      <c r="B2729" s="22" t="s">
        <v>467</v>
      </c>
      <c r="C2729" s="22" t="s">
        <v>63</v>
      </c>
      <c r="D2729" s="22" t="s">
        <v>61</v>
      </c>
      <c r="E2729" s="31">
        <v>42986.48337962963</v>
      </c>
      <c r="F2729" s="22" t="s">
        <v>24971</v>
      </c>
      <c r="G2729" s="22" t="s">
        <v>35608</v>
      </c>
      <c r="H2729" s="22" t="s">
        <v>74</v>
      </c>
      <c r="I2729" s="22" t="s">
        <v>35609</v>
      </c>
      <c r="J2729" s="37" t="s">
        <v>24973</v>
      </c>
      <c r="K2729" s="37" t="s">
        <v>24974</v>
      </c>
      <c r="L2729" s="37" t="s">
        <v>24974</v>
      </c>
      <c r="M2729" s="37" t="s">
        <v>35610</v>
      </c>
      <c r="N2729" s="37" t="s">
        <v>774</v>
      </c>
      <c r="O2729" s="37" t="s">
        <v>775</v>
      </c>
      <c r="P2729" s="22" t="s">
        <v>35611</v>
      </c>
      <c r="Q2729" s="22" t="s">
        <v>35612</v>
      </c>
      <c r="R2729" s="38">
        <v>0</v>
      </c>
    </row>
    <row r="2730" spans="1:18" ht="12.75">
      <c r="A2730" s="22" t="s">
        <v>60</v>
      </c>
      <c r="B2730" s="22" t="s">
        <v>467</v>
      </c>
      <c r="C2730" s="22" t="s">
        <v>63</v>
      </c>
      <c r="D2730" s="22" t="s">
        <v>61</v>
      </c>
      <c r="E2730" s="31">
        <v>42986.48438657407</v>
      </c>
      <c r="F2730" s="22" t="s">
        <v>24971</v>
      </c>
      <c r="G2730" s="22" t="s">
        <v>35613</v>
      </c>
      <c r="H2730" s="22" t="s">
        <v>74</v>
      </c>
      <c r="I2730" s="22" t="s">
        <v>3578</v>
      </c>
      <c r="J2730" s="37" t="s">
        <v>24973</v>
      </c>
      <c r="K2730" s="37" t="s">
        <v>24974</v>
      </c>
      <c r="L2730" s="37" t="s">
        <v>24974</v>
      </c>
      <c r="M2730" s="37" t="s">
        <v>35614</v>
      </c>
      <c r="N2730" s="37" t="s">
        <v>774</v>
      </c>
      <c r="O2730" s="37" t="s">
        <v>775</v>
      </c>
      <c r="P2730" s="22" t="s">
        <v>35611</v>
      </c>
      <c r="Q2730" s="22" t="s">
        <v>35612</v>
      </c>
      <c r="R2730" s="38">
        <v>0</v>
      </c>
    </row>
    <row r="2731" spans="1:18" ht="12.75">
      <c r="A2731" s="22" t="s">
        <v>60</v>
      </c>
      <c r="B2731" s="22" t="s">
        <v>467</v>
      </c>
      <c r="C2731" s="22" t="s">
        <v>63</v>
      </c>
      <c r="D2731" s="22" t="s">
        <v>61</v>
      </c>
      <c r="E2731" s="31">
        <v>42986.634918981479</v>
      </c>
      <c r="F2731" s="22" t="s">
        <v>24971</v>
      </c>
      <c r="G2731" s="22" t="s">
        <v>35615</v>
      </c>
      <c r="H2731" s="22" t="s">
        <v>74</v>
      </c>
      <c r="I2731" s="22" t="s">
        <v>35616</v>
      </c>
      <c r="J2731" s="37" t="s">
        <v>24973</v>
      </c>
      <c r="K2731" s="37" t="s">
        <v>24974</v>
      </c>
      <c r="L2731" s="37" t="s">
        <v>24974</v>
      </c>
      <c r="M2731" s="37" t="s">
        <v>35617</v>
      </c>
      <c r="N2731" s="37" t="s">
        <v>228</v>
      </c>
      <c r="O2731" s="37" t="s">
        <v>229</v>
      </c>
      <c r="P2731" s="22" t="s">
        <v>35602</v>
      </c>
      <c r="Q2731" s="22" t="s">
        <v>35603</v>
      </c>
      <c r="R2731" s="38">
        <v>0</v>
      </c>
    </row>
    <row r="2732" spans="1:18" ht="12.75">
      <c r="A2732" s="22" t="s">
        <v>60</v>
      </c>
      <c r="B2732" s="22" t="s">
        <v>467</v>
      </c>
      <c r="C2732" s="22" t="s">
        <v>63</v>
      </c>
      <c r="D2732" s="22" t="s">
        <v>61</v>
      </c>
      <c r="E2732" s="31">
        <v>42989.659016203703</v>
      </c>
      <c r="F2732" s="22" t="s">
        <v>24971</v>
      </c>
      <c r="G2732" s="22" t="s">
        <v>35618</v>
      </c>
      <c r="H2732" s="22" t="s">
        <v>74</v>
      </c>
      <c r="I2732" s="22" t="s">
        <v>3126</v>
      </c>
      <c r="J2732" s="37" t="s">
        <v>24973</v>
      </c>
      <c r="K2732" s="37" t="s">
        <v>24974</v>
      </c>
      <c r="L2732" s="37" t="s">
        <v>24974</v>
      </c>
      <c r="M2732" s="37" t="s">
        <v>35619</v>
      </c>
      <c r="N2732" s="37" t="s">
        <v>2599</v>
      </c>
      <c r="O2732" s="37" t="s">
        <v>2600</v>
      </c>
      <c r="P2732" s="22" t="s">
        <v>35620</v>
      </c>
      <c r="Q2732" s="22" t="s">
        <v>35621</v>
      </c>
      <c r="R2732" s="38">
        <v>0</v>
      </c>
    </row>
    <row r="2733" spans="1:18" ht="12.75">
      <c r="A2733" s="22" t="s">
        <v>60</v>
      </c>
      <c r="B2733" s="22" t="s">
        <v>467</v>
      </c>
      <c r="C2733" s="22" t="s">
        <v>63</v>
      </c>
      <c r="D2733" s="22" t="s">
        <v>61</v>
      </c>
      <c r="E2733" s="31">
        <v>42990.509293981479</v>
      </c>
      <c r="F2733" s="22" t="s">
        <v>24971</v>
      </c>
      <c r="G2733" s="22" t="s">
        <v>35622</v>
      </c>
      <c r="H2733" s="22" t="s">
        <v>74</v>
      </c>
      <c r="I2733" s="22" t="s">
        <v>5458</v>
      </c>
      <c r="J2733" s="37" t="s">
        <v>24973</v>
      </c>
      <c r="K2733" s="37" t="s">
        <v>24974</v>
      </c>
      <c r="L2733" s="37" t="s">
        <v>24974</v>
      </c>
      <c r="M2733" s="37" t="s">
        <v>35623</v>
      </c>
      <c r="N2733" s="37" t="s">
        <v>228</v>
      </c>
      <c r="O2733" s="37" t="s">
        <v>229</v>
      </c>
      <c r="P2733" s="22" t="s">
        <v>35602</v>
      </c>
      <c r="Q2733" s="22" t="s">
        <v>35603</v>
      </c>
      <c r="R2733" s="38">
        <v>0</v>
      </c>
    </row>
    <row r="2734" spans="1:18" ht="12.75">
      <c r="A2734" s="22" t="s">
        <v>60</v>
      </c>
      <c r="B2734" s="22" t="s">
        <v>467</v>
      </c>
      <c r="C2734" s="22" t="s">
        <v>63</v>
      </c>
      <c r="D2734" s="22" t="s">
        <v>61</v>
      </c>
      <c r="E2734" s="31">
        <v>42991.486909722218</v>
      </c>
      <c r="F2734" s="22" t="s">
        <v>24971</v>
      </c>
      <c r="G2734" s="22" t="s">
        <v>35624</v>
      </c>
      <c r="H2734" s="22" t="s">
        <v>74</v>
      </c>
      <c r="I2734" s="22" t="s">
        <v>35625</v>
      </c>
      <c r="J2734" s="37" t="s">
        <v>24973</v>
      </c>
      <c r="K2734" s="37" t="s">
        <v>24974</v>
      </c>
      <c r="L2734" s="37" t="s">
        <v>24974</v>
      </c>
      <c r="M2734" s="37" t="s">
        <v>35626</v>
      </c>
      <c r="N2734" s="37" t="s">
        <v>366</v>
      </c>
      <c r="O2734" s="37" t="s">
        <v>367</v>
      </c>
      <c r="P2734" s="22" t="s">
        <v>35627</v>
      </c>
      <c r="Q2734" s="22" t="s">
        <v>35628</v>
      </c>
      <c r="R2734" s="38">
        <v>0</v>
      </c>
    </row>
    <row r="2735" spans="1:18" ht="12.75">
      <c r="A2735" s="22" t="s">
        <v>60</v>
      </c>
      <c r="B2735" s="22" t="s">
        <v>467</v>
      </c>
      <c r="C2735" s="22" t="s">
        <v>63</v>
      </c>
      <c r="D2735" s="22" t="s">
        <v>61</v>
      </c>
      <c r="E2735" s="31">
        <v>42991.494988425926</v>
      </c>
      <c r="F2735" s="22" t="s">
        <v>24971</v>
      </c>
      <c r="G2735" s="22" t="s">
        <v>35629</v>
      </c>
      <c r="H2735" s="22" t="s">
        <v>74</v>
      </c>
      <c r="I2735" s="22" t="s">
        <v>8261</v>
      </c>
      <c r="J2735" s="37" t="s">
        <v>24973</v>
      </c>
      <c r="K2735" s="37" t="s">
        <v>24974</v>
      </c>
      <c r="L2735" s="37" t="s">
        <v>24974</v>
      </c>
      <c r="M2735" s="37" t="s">
        <v>35630</v>
      </c>
      <c r="N2735" s="37" t="s">
        <v>366</v>
      </c>
      <c r="O2735" s="37" t="s">
        <v>367</v>
      </c>
      <c r="P2735" s="22" t="s">
        <v>35627</v>
      </c>
      <c r="Q2735" s="22" t="s">
        <v>35628</v>
      </c>
      <c r="R2735" s="38">
        <v>0</v>
      </c>
    </row>
    <row r="2736" spans="1:18" ht="12.75">
      <c r="A2736" s="22" t="s">
        <v>60</v>
      </c>
      <c r="B2736" s="22" t="s">
        <v>467</v>
      </c>
      <c r="C2736" s="22" t="s">
        <v>63</v>
      </c>
      <c r="D2736" s="22" t="s">
        <v>61</v>
      </c>
      <c r="E2736" s="31">
        <v>42991.531122685185</v>
      </c>
      <c r="F2736" s="22" t="s">
        <v>24971</v>
      </c>
      <c r="G2736" s="22" t="s">
        <v>35631</v>
      </c>
      <c r="H2736" s="22" t="s">
        <v>74</v>
      </c>
      <c r="I2736" s="22" t="s">
        <v>35632</v>
      </c>
      <c r="J2736" s="37" t="s">
        <v>24973</v>
      </c>
      <c r="K2736" s="37" t="s">
        <v>24974</v>
      </c>
      <c r="L2736" s="37" t="s">
        <v>24974</v>
      </c>
      <c r="M2736" s="37" t="s">
        <v>35633</v>
      </c>
      <c r="N2736" s="37" t="s">
        <v>106</v>
      </c>
      <c r="O2736" s="37" t="s">
        <v>107</v>
      </c>
      <c r="P2736" s="22" t="s">
        <v>35634</v>
      </c>
      <c r="Q2736" s="22" t="s">
        <v>35635</v>
      </c>
      <c r="R2736" s="38">
        <v>0</v>
      </c>
    </row>
    <row r="2737" spans="1:18" ht="12.75">
      <c r="A2737" s="22" t="s">
        <v>60</v>
      </c>
      <c r="B2737" s="22" t="s">
        <v>467</v>
      </c>
      <c r="C2737" s="22" t="s">
        <v>63</v>
      </c>
      <c r="D2737" s="22" t="s">
        <v>61</v>
      </c>
      <c r="E2737" s="31">
        <v>42996.539525462962</v>
      </c>
      <c r="F2737" s="22" t="s">
        <v>24971</v>
      </c>
      <c r="G2737" s="22" t="s">
        <v>35636</v>
      </c>
      <c r="H2737" s="22" t="s">
        <v>74</v>
      </c>
      <c r="I2737" s="22" t="s">
        <v>6864</v>
      </c>
      <c r="J2737" s="37" t="s">
        <v>24973</v>
      </c>
      <c r="K2737" s="37" t="s">
        <v>24974</v>
      </c>
      <c r="L2737" s="37" t="s">
        <v>24974</v>
      </c>
      <c r="M2737" s="37" t="s">
        <v>35637</v>
      </c>
      <c r="N2737" s="37" t="s">
        <v>667</v>
      </c>
      <c r="O2737" s="37" t="s">
        <v>668</v>
      </c>
      <c r="P2737" s="22" t="s">
        <v>35638</v>
      </c>
      <c r="Q2737" s="22" t="s">
        <v>35639</v>
      </c>
      <c r="R2737" s="38">
        <v>0</v>
      </c>
    </row>
    <row r="2738" spans="1:18" ht="12.75">
      <c r="A2738" s="22" t="s">
        <v>60</v>
      </c>
      <c r="B2738" s="22" t="s">
        <v>467</v>
      </c>
      <c r="C2738" s="22" t="s">
        <v>63</v>
      </c>
      <c r="D2738" s="22" t="s">
        <v>61</v>
      </c>
      <c r="E2738" s="31">
        <v>42998.381747685184</v>
      </c>
      <c r="F2738" s="22" t="s">
        <v>24971</v>
      </c>
      <c r="G2738" s="22" t="s">
        <v>35640</v>
      </c>
      <c r="H2738" s="22" t="s">
        <v>74</v>
      </c>
      <c r="I2738" s="22" t="s">
        <v>35641</v>
      </c>
      <c r="J2738" s="37" t="s">
        <v>24973</v>
      </c>
      <c r="K2738" s="37" t="s">
        <v>24974</v>
      </c>
      <c r="L2738" s="37" t="s">
        <v>24974</v>
      </c>
      <c r="M2738" s="37" t="s">
        <v>35642</v>
      </c>
      <c r="N2738" s="37" t="s">
        <v>9771</v>
      </c>
      <c r="O2738" s="37" t="s">
        <v>9772</v>
      </c>
      <c r="P2738" s="22" t="s">
        <v>35643</v>
      </c>
      <c r="Q2738" s="22" t="s">
        <v>35644</v>
      </c>
      <c r="R2738" s="38">
        <v>0</v>
      </c>
    </row>
    <row r="2739" spans="1:18" ht="12.75">
      <c r="A2739" s="22" t="s">
        <v>60</v>
      </c>
      <c r="B2739" s="22" t="s">
        <v>467</v>
      </c>
      <c r="C2739" s="22" t="s">
        <v>63</v>
      </c>
      <c r="D2739" s="22" t="s">
        <v>61</v>
      </c>
      <c r="E2739" s="31">
        <v>43003.422592592593</v>
      </c>
      <c r="F2739" s="22" t="s">
        <v>24971</v>
      </c>
      <c r="G2739" s="22" t="s">
        <v>35645</v>
      </c>
      <c r="H2739" s="22" t="s">
        <v>74</v>
      </c>
      <c r="I2739" s="22" t="s">
        <v>5991</v>
      </c>
      <c r="J2739" s="37" t="s">
        <v>24973</v>
      </c>
      <c r="K2739" s="37" t="s">
        <v>24974</v>
      </c>
      <c r="L2739" s="37" t="s">
        <v>24974</v>
      </c>
      <c r="M2739" s="37" t="s">
        <v>35646</v>
      </c>
      <c r="N2739" s="37" t="s">
        <v>5992</v>
      </c>
      <c r="O2739" s="37" t="s">
        <v>5993</v>
      </c>
      <c r="P2739" s="22" t="s">
        <v>35647</v>
      </c>
      <c r="Q2739" s="22" t="s">
        <v>35648</v>
      </c>
      <c r="R2739" s="38">
        <v>0</v>
      </c>
    </row>
    <row r="2740" spans="1:18" ht="12.75">
      <c r="A2740" s="22" t="s">
        <v>60</v>
      </c>
      <c r="B2740" s="22" t="s">
        <v>467</v>
      </c>
      <c r="C2740" s="22" t="s">
        <v>63</v>
      </c>
      <c r="D2740" s="22" t="s">
        <v>61</v>
      </c>
      <c r="E2740" s="31">
        <v>43005.333437499998</v>
      </c>
      <c r="F2740" s="22" t="s">
        <v>24971</v>
      </c>
      <c r="G2740" s="22" t="s">
        <v>35649</v>
      </c>
      <c r="H2740" s="22" t="s">
        <v>74</v>
      </c>
      <c r="I2740" s="22" t="s">
        <v>8034</v>
      </c>
      <c r="J2740" s="37" t="s">
        <v>24973</v>
      </c>
      <c r="K2740" s="37" t="s">
        <v>24974</v>
      </c>
      <c r="L2740" s="37" t="s">
        <v>24974</v>
      </c>
      <c r="M2740" s="37" t="s">
        <v>35650</v>
      </c>
      <c r="N2740" s="37" t="s">
        <v>3240</v>
      </c>
      <c r="O2740" s="37" t="s">
        <v>3241</v>
      </c>
      <c r="P2740" s="22" t="s">
        <v>35651</v>
      </c>
      <c r="Q2740" s="22" t="s">
        <v>35652</v>
      </c>
      <c r="R2740" s="38">
        <v>0</v>
      </c>
    </row>
    <row r="2741" spans="1:18" ht="12.75">
      <c r="A2741" s="22" t="s">
        <v>60</v>
      </c>
      <c r="B2741" s="22" t="s">
        <v>467</v>
      </c>
      <c r="C2741" s="22" t="s">
        <v>63</v>
      </c>
      <c r="D2741" s="22" t="s">
        <v>61</v>
      </c>
      <c r="E2741" s="31">
        <v>43007.432766203703</v>
      </c>
      <c r="F2741" s="22" t="s">
        <v>24971</v>
      </c>
      <c r="G2741" s="22" t="s">
        <v>35653</v>
      </c>
      <c r="H2741" s="22" t="s">
        <v>74</v>
      </c>
      <c r="I2741" s="22" t="s">
        <v>35654</v>
      </c>
      <c r="J2741" s="37" t="s">
        <v>24973</v>
      </c>
      <c r="K2741" s="37" t="s">
        <v>24974</v>
      </c>
      <c r="L2741" s="37" t="s">
        <v>24974</v>
      </c>
      <c r="M2741" s="37" t="s">
        <v>35655</v>
      </c>
      <c r="N2741" s="37" t="s">
        <v>9518</v>
      </c>
      <c r="O2741" s="37" t="s">
        <v>9519</v>
      </c>
      <c r="P2741" s="22" t="s">
        <v>35656</v>
      </c>
      <c r="Q2741" s="22" t="s">
        <v>35657</v>
      </c>
      <c r="R2741" s="38">
        <v>0</v>
      </c>
    </row>
    <row r="2742" spans="1:18" ht="12.75">
      <c r="A2742" s="22" t="s">
        <v>60</v>
      </c>
      <c r="B2742" s="22" t="s">
        <v>467</v>
      </c>
      <c r="C2742" s="22" t="s">
        <v>63</v>
      </c>
      <c r="D2742" s="22" t="s">
        <v>61</v>
      </c>
      <c r="E2742" s="31">
        <v>43007.67454861111</v>
      </c>
      <c r="F2742" s="22" t="s">
        <v>24971</v>
      </c>
      <c r="G2742" s="22" t="s">
        <v>35658</v>
      </c>
      <c r="H2742" s="22" t="s">
        <v>74</v>
      </c>
      <c r="I2742" s="22" t="s">
        <v>3167</v>
      </c>
      <c r="J2742" s="37" t="s">
        <v>24973</v>
      </c>
      <c r="K2742" s="37" t="s">
        <v>24974</v>
      </c>
      <c r="L2742" s="37" t="s">
        <v>24974</v>
      </c>
      <c r="M2742" s="37" t="s">
        <v>35659</v>
      </c>
      <c r="N2742" s="37" t="s">
        <v>518</v>
      </c>
      <c r="O2742" s="37" t="s">
        <v>519</v>
      </c>
      <c r="P2742" s="22" t="s">
        <v>35660</v>
      </c>
      <c r="Q2742" s="22" t="s">
        <v>35661</v>
      </c>
      <c r="R2742" s="38">
        <v>0</v>
      </c>
    </row>
    <row r="2743" spans="1:18" ht="12.75">
      <c r="A2743" s="22" t="s">
        <v>60</v>
      </c>
      <c r="B2743" s="22" t="s">
        <v>71</v>
      </c>
      <c r="C2743" s="22" t="s">
        <v>62</v>
      </c>
      <c r="D2743" s="22" t="s">
        <v>61</v>
      </c>
      <c r="E2743" s="31">
        <v>42983.691620370366</v>
      </c>
      <c r="F2743" s="22" t="s">
        <v>24971</v>
      </c>
      <c r="G2743" s="22" t="s">
        <v>35662</v>
      </c>
      <c r="H2743" s="22" t="s">
        <v>74</v>
      </c>
      <c r="I2743" s="22" t="s">
        <v>132</v>
      </c>
      <c r="J2743" s="37" t="s">
        <v>24973</v>
      </c>
      <c r="K2743" s="37" t="s">
        <v>24974</v>
      </c>
      <c r="L2743" s="37" t="s">
        <v>24974</v>
      </c>
      <c r="M2743" s="37" t="s">
        <v>35663</v>
      </c>
      <c r="N2743" s="37" t="s">
        <v>133</v>
      </c>
      <c r="O2743" s="37" t="s">
        <v>134</v>
      </c>
      <c r="P2743" s="22" t="s">
        <v>35664</v>
      </c>
      <c r="Q2743" s="22" t="s">
        <v>35665</v>
      </c>
      <c r="R2743" s="38">
        <v>0</v>
      </c>
    </row>
    <row r="2744" spans="1:18" ht="12.75">
      <c r="A2744" s="22" t="s">
        <v>60</v>
      </c>
      <c r="B2744" s="22" t="s">
        <v>71</v>
      </c>
      <c r="C2744" s="22" t="s">
        <v>62</v>
      </c>
      <c r="D2744" s="22" t="s">
        <v>61</v>
      </c>
      <c r="E2744" s="31">
        <v>42984.62972222222</v>
      </c>
      <c r="F2744" s="22" t="s">
        <v>24971</v>
      </c>
      <c r="G2744" s="22" t="s">
        <v>35666</v>
      </c>
      <c r="H2744" s="22" t="s">
        <v>74</v>
      </c>
      <c r="I2744" s="22" t="s">
        <v>90</v>
      </c>
      <c r="J2744" s="37" t="s">
        <v>24973</v>
      </c>
      <c r="K2744" s="37" t="s">
        <v>24974</v>
      </c>
      <c r="L2744" s="37" t="s">
        <v>24974</v>
      </c>
      <c r="M2744" s="37" t="s">
        <v>35667</v>
      </c>
      <c r="N2744" s="37" t="s">
        <v>91</v>
      </c>
      <c r="O2744" s="37" t="s">
        <v>92</v>
      </c>
      <c r="P2744" s="22" t="s">
        <v>35668</v>
      </c>
      <c r="Q2744" s="22" t="s">
        <v>35669</v>
      </c>
      <c r="R2744" s="38">
        <v>0</v>
      </c>
    </row>
    <row r="2745" spans="1:18" ht="12.75">
      <c r="A2745" s="22" t="s">
        <v>60</v>
      </c>
      <c r="B2745" s="22" t="s">
        <v>71</v>
      </c>
      <c r="C2745" s="22" t="s">
        <v>62</v>
      </c>
      <c r="D2745" s="22" t="s">
        <v>61</v>
      </c>
      <c r="E2745" s="31">
        <v>42986.466979166667</v>
      </c>
      <c r="F2745" s="22" t="s">
        <v>24971</v>
      </c>
      <c r="G2745" s="22" t="s">
        <v>35670</v>
      </c>
      <c r="H2745" s="22" t="s">
        <v>74</v>
      </c>
      <c r="I2745" s="22" t="s">
        <v>86</v>
      </c>
      <c r="J2745" s="37" t="s">
        <v>24973</v>
      </c>
      <c r="K2745" s="37" t="s">
        <v>24974</v>
      </c>
      <c r="L2745" s="37" t="s">
        <v>24974</v>
      </c>
      <c r="M2745" s="37" t="s">
        <v>35671</v>
      </c>
      <c r="N2745" s="37" t="s">
        <v>87</v>
      </c>
      <c r="O2745" s="37" t="s">
        <v>88</v>
      </c>
      <c r="P2745" s="22" t="s">
        <v>35672</v>
      </c>
      <c r="Q2745" s="22" t="s">
        <v>35673</v>
      </c>
      <c r="R2745" s="38">
        <v>0</v>
      </c>
    </row>
    <row r="2746" spans="1:18" ht="12.75">
      <c r="A2746" s="22" t="s">
        <v>60</v>
      </c>
      <c r="B2746" s="22" t="s">
        <v>71</v>
      </c>
      <c r="C2746" s="22" t="s">
        <v>62</v>
      </c>
      <c r="D2746" s="22" t="s">
        <v>61</v>
      </c>
      <c r="E2746" s="31">
        <v>42990.631284722222</v>
      </c>
      <c r="F2746" s="22" t="s">
        <v>24971</v>
      </c>
      <c r="G2746" s="22" t="s">
        <v>35674</v>
      </c>
      <c r="H2746" s="22" t="s">
        <v>74</v>
      </c>
      <c r="I2746" s="22" t="s">
        <v>124</v>
      </c>
      <c r="J2746" s="37" t="s">
        <v>24973</v>
      </c>
      <c r="K2746" s="37" t="s">
        <v>24974</v>
      </c>
      <c r="L2746" s="37" t="s">
        <v>24974</v>
      </c>
      <c r="M2746" s="37" t="s">
        <v>35675</v>
      </c>
      <c r="N2746" s="37" t="s">
        <v>125</v>
      </c>
      <c r="O2746" s="37" t="s">
        <v>126</v>
      </c>
      <c r="P2746" s="22" t="s">
        <v>35676</v>
      </c>
      <c r="Q2746" s="22" t="s">
        <v>35677</v>
      </c>
      <c r="R2746" s="38">
        <v>0</v>
      </c>
    </row>
    <row r="2747" spans="1:18" ht="12.75">
      <c r="A2747" s="22" t="s">
        <v>60</v>
      </c>
      <c r="B2747" s="22" t="s">
        <v>71</v>
      </c>
      <c r="C2747" s="22" t="s">
        <v>62</v>
      </c>
      <c r="D2747" s="22" t="s">
        <v>61</v>
      </c>
      <c r="E2747" s="31">
        <v>42991.489814814813</v>
      </c>
      <c r="F2747" s="22" t="s">
        <v>24971</v>
      </c>
      <c r="G2747" s="22" t="s">
        <v>35678</v>
      </c>
      <c r="H2747" s="22" t="s">
        <v>74</v>
      </c>
      <c r="I2747" s="22" t="s">
        <v>75</v>
      </c>
      <c r="J2747" s="37" t="s">
        <v>24973</v>
      </c>
      <c r="K2747" s="37" t="s">
        <v>24974</v>
      </c>
      <c r="L2747" s="37" t="s">
        <v>24974</v>
      </c>
      <c r="M2747" s="37" t="s">
        <v>35679</v>
      </c>
      <c r="N2747" s="37" t="s">
        <v>76</v>
      </c>
      <c r="O2747" s="37" t="s">
        <v>77</v>
      </c>
      <c r="P2747" s="22" t="s">
        <v>35680</v>
      </c>
      <c r="Q2747" s="22" t="s">
        <v>35681</v>
      </c>
      <c r="R2747" s="38">
        <v>0</v>
      </c>
    </row>
    <row r="2748" spans="1:18" ht="12.75">
      <c r="A2748" s="22" t="s">
        <v>60</v>
      </c>
      <c r="B2748" s="22" t="s">
        <v>71</v>
      </c>
      <c r="C2748" s="22" t="s">
        <v>62</v>
      </c>
      <c r="D2748" s="22" t="s">
        <v>61</v>
      </c>
      <c r="E2748" s="31">
        <v>42993.463692129626</v>
      </c>
      <c r="F2748" s="22" t="s">
        <v>24971</v>
      </c>
      <c r="G2748" s="22" t="s">
        <v>35682</v>
      </c>
      <c r="H2748" s="22" t="s">
        <v>74</v>
      </c>
      <c r="I2748" s="22" t="s">
        <v>128</v>
      </c>
      <c r="J2748" s="37" t="s">
        <v>24973</v>
      </c>
      <c r="K2748" s="37" t="s">
        <v>24974</v>
      </c>
      <c r="L2748" s="37" t="s">
        <v>24974</v>
      </c>
      <c r="M2748" s="37" t="s">
        <v>35683</v>
      </c>
      <c r="N2748" s="37" t="s">
        <v>129</v>
      </c>
      <c r="O2748" s="37" t="s">
        <v>130</v>
      </c>
      <c r="P2748" s="22" t="s">
        <v>35684</v>
      </c>
      <c r="Q2748" s="22" t="s">
        <v>35685</v>
      </c>
      <c r="R2748" s="38">
        <v>0</v>
      </c>
    </row>
    <row r="2749" spans="1:18" ht="12.75">
      <c r="A2749" s="22" t="s">
        <v>60</v>
      </c>
      <c r="B2749" s="22" t="s">
        <v>71</v>
      </c>
      <c r="C2749" s="22" t="s">
        <v>62</v>
      </c>
      <c r="D2749" s="22" t="s">
        <v>61</v>
      </c>
      <c r="E2749" s="31">
        <v>42999.650509259256</v>
      </c>
      <c r="F2749" s="22" t="s">
        <v>24971</v>
      </c>
      <c r="G2749" s="22" t="s">
        <v>35686</v>
      </c>
      <c r="H2749" s="22" t="s">
        <v>74</v>
      </c>
      <c r="I2749" s="22" t="s">
        <v>35687</v>
      </c>
      <c r="J2749" s="37" t="s">
        <v>24973</v>
      </c>
      <c r="K2749" s="37" t="s">
        <v>24974</v>
      </c>
      <c r="L2749" s="37" t="s">
        <v>24974</v>
      </c>
      <c r="M2749" s="37" t="s">
        <v>35688</v>
      </c>
      <c r="N2749" s="37" t="s">
        <v>97</v>
      </c>
      <c r="O2749" s="37" t="s">
        <v>98</v>
      </c>
      <c r="P2749" s="22" t="s">
        <v>35689</v>
      </c>
      <c r="Q2749" s="22" t="s">
        <v>35690</v>
      </c>
      <c r="R2749" s="38">
        <v>0</v>
      </c>
    </row>
    <row r="2750" spans="1:18" ht="12.75">
      <c r="A2750" s="22" t="s">
        <v>60</v>
      </c>
      <c r="B2750" s="22" t="s">
        <v>940</v>
      </c>
      <c r="C2750" s="22" t="s">
        <v>63</v>
      </c>
      <c r="D2750" s="22" t="s">
        <v>61</v>
      </c>
      <c r="E2750" s="31">
        <v>42982.510335648149</v>
      </c>
      <c r="F2750" s="22" t="s">
        <v>24971</v>
      </c>
      <c r="G2750" s="22" t="s">
        <v>35691</v>
      </c>
      <c r="H2750" s="22" t="s">
        <v>74</v>
      </c>
      <c r="I2750" s="22" t="s">
        <v>4397</v>
      </c>
      <c r="J2750" s="37" t="s">
        <v>24973</v>
      </c>
      <c r="K2750" s="37" t="s">
        <v>24974</v>
      </c>
      <c r="L2750" s="37" t="s">
        <v>24974</v>
      </c>
      <c r="M2750" s="37" t="s">
        <v>35692</v>
      </c>
      <c r="N2750" s="37" t="s">
        <v>366</v>
      </c>
      <c r="O2750" s="37" t="s">
        <v>367</v>
      </c>
      <c r="P2750" s="22" t="s">
        <v>35693</v>
      </c>
      <c r="Q2750" s="22" t="s">
        <v>35694</v>
      </c>
      <c r="R2750" s="38">
        <v>0</v>
      </c>
    </row>
    <row r="2751" spans="1:18" ht="12.75">
      <c r="A2751" s="22" t="s">
        <v>60</v>
      </c>
      <c r="B2751" s="22" t="s">
        <v>940</v>
      </c>
      <c r="C2751" s="22" t="s">
        <v>63</v>
      </c>
      <c r="D2751" s="22" t="s">
        <v>61</v>
      </c>
      <c r="E2751" s="31">
        <v>42983.614189814813</v>
      </c>
      <c r="F2751" s="22" t="s">
        <v>24971</v>
      </c>
      <c r="G2751" s="22" t="s">
        <v>35695</v>
      </c>
      <c r="H2751" s="22" t="s">
        <v>74</v>
      </c>
      <c r="I2751" s="22" t="s">
        <v>35696</v>
      </c>
      <c r="J2751" s="37" t="s">
        <v>24973</v>
      </c>
      <c r="K2751" s="37" t="s">
        <v>24974</v>
      </c>
      <c r="L2751" s="37" t="s">
        <v>24974</v>
      </c>
      <c r="M2751" s="37" t="s">
        <v>35697</v>
      </c>
      <c r="N2751" s="37" t="s">
        <v>426</v>
      </c>
      <c r="O2751" s="37" t="s">
        <v>427</v>
      </c>
      <c r="P2751" s="22" t="s">
        <v>35698</v>
      </c>
      <c r="Q2751" s="22" t="s">
        <v>35699</v>
      </c>
      <c r="R2751" s="38">
        <v>0</v>
      </c>
    </row>
    <row r="2752" spans="1:18" ht="12.75">
      <c r="A2752" s="22" t="s">
        <v>60</v>
      </c>
      <c r="B2752" s="22" t="s">
        <v>940</v>
      </c>
      <c r="C2752" s="22" t="s">
        <v>63</v>
      </c>
      <c r="D2752" s="22" t="s">
        <v>61</v>
      </c>
      <c r="E2752" s="31">
        <v>42983.622766203705</v>
      </c>
      <c r="F2752" s="22" t="s">
        <v>24971</v>
      </c>
      <c r="G2752" s="22" t="s">
        <v>35700</v>
      </c>
      <c r="H2752" s="22" t="s">
        <v>74</v>
      </c>
      <c r="I2752" s="22" t="s">
        <v>35701</v>
      </c>
      <c r="J2752" s="37" t="s">
        <v>24973</v>
      </c>
      <c r="K2752" s="37" t="s">
        <v>24974</v>
      </c>
      <c r="L2752" s="37" t="s">
        <v>24974</v>
      </c>
      <c r="M2752" s="37" t="s">
        <v>35702</v>
      </c>
      <c r="N2752" s="37" t="s">
        <v>426</v>
      </c>
      <c r="O2752" s="37" t="s">
        <v>427</v>
      </c>
      <c r="P2752" s="22" t="s">
        <v>35698</v>
      </c>
      <c r="Q2752" s="22" t="s">
        <v>35699</v>
      </c>
      <c r="R2752" s="38">
        <v>0</v>
      </c>
    </row>
    <row r="2753" spans="1:18" ht="12.75">
      <c r="A2753" s="22" t="s">
        <v>60</v>
      </c>
      <c r="B2753" s="22" t="s">
        <v>940</v>
      </c>
      <c r="C2753" s="22" t="s">
        <v>63</v>
      </c>
      <c r="D2753" s="22" t="s">
        <v>61</v>
      </c>
      <c r="E2753" s="31">
        <v>42983.625196759254</v>
      </c>
      <c r="F2753" s="22" t="s">
        <v>24971</v>
      </c>
      <c r="G2753" s="22" t="s">
        <v>35703</v>
      </c>
      <c r="H2753" s="22" t="s">
        <v>74</v>
      </c>
      <c r="I2753" s="22" t="s">
        <v>35704</v>
      </c>
      <c r="J2753" s="37" t="s">
        <v>24973</v>
      </c>
      <c r="K2753" s="37" t="s">
        <v>24974</v>
      </c>
      <c r="L2753" s="37" t="s">
        <v>24974</v>
      </c>
      <c r="M2753" s="37" t="s">
        <v>35705</v>
      </c>
      <c r="N2753" s="37" t="s">
        <v>426</v>
      </c>
      <c r="O2753" s="37" t="s">
        <v>427</v>
      </c>
      <c r="P2753" s="22" t="s">
        <v>35698</v>
      </c>
      <c r="Q2753" s="22" t="s">
        <v>35699</v>
      </c>
      <c r="R2753" s="38">
        <v>0</v>
      </c>
    </row>
    <row r="2754" spans="1:18" ht="12.75">
      <c r="A2754" s="22" t="s">
        <v>60</v>
      </c>
      <c r="B2754" s="22" t="s">
        <v>940</v>
      </c>
      <c r="C2754" s="22" t="s">
        <v>63</v>
      </c>
      <c r="D2754" s="22" t="s">
        <v>61</v>
      </c>
      <c r="E2754" s="31">
        <v>42983.631863425922</v>
      </c>
      <c r="F2754" s="22" t="s">
        <v>24971</v>
      </c>
      <c r="G2754" s="22" t="s">
        <v>35706</v>
      </c>
      <c r="H2754" s="22" t="s">
        <v>74</v>
      </c>
      <c r="I2754" s="22" t="s">
        <v>35707</v>
      </c>
      <c r="J2754" s="37" t="s">
        <v>24973</v>
      </c>
      <c r="K2754" s="37" t="s">
        <v>24974</v>
      </c>
      <c r="L2754" s="37" t="s">
        <v>24974</v>
      </c>
      <c r="M2754" s="37" t="s">
        <v>35708</v>
      </c>
      <c r="N2754" s="37" t="s">
        <v>1930</v>
      </c>
      <c r="O2754" s="37" t="s">
        <v>1931</v>
      </c>
      <c r="P2754" s="22" t="s">
        <v>35709</v>
      </c>
      <c r="Q2754" s="22" t="s">
        <v>35710</v>
      </c>
      <c r="R2754" s="38">
        <v>0</v>
      </c>
    </row>
    <row r="2755" spans="1:18" ht="12.75">
      <c r="A2755" s="22" t="s">
        <v>60</v>
      </c>
      <c r="B2755" s="22" t="s">
        <v>940</v>
      </c>
      <c r="C2755" s="22" t="s">
        <v>63</v>
      </c>
      <c r="D2755" s="22" t="s">
        <v>61</v>
      </c>
      <c r="E2755" s="31">
        <v>42996.652939814812</v>
      </c>
      <c r="F2755" s="22" t="s">
        <v>24971</v>
      </c>
      <c r="G2755" s="22" t="s">
        <v>35711</v>
      </c>
      <c r="H2755" s="22" t="s">
        <v>74</v>
      </c>
      <c r="I2755" s="22" t="s">
        <v>35712</v>
      </c>
      <c r="J2755" s="37" t="s">
        <v>24973</v>
      </c>
      <c r="K2755" s="37" t="s">
        <v>24974</v>
      </c>
      <c r="L2755" s="37" t="s">
        <v>24974</v>
      </c>
      <c r="M2755" s="37" t="s">
        <v>35713</v>
      </c>
      <c r="N2755" s="37" t="s">
        <v>422</v>
      </c>
      <c r="O2755" s="37" t="s">
        <v>423</v>
      </c>
      <c r="P2755" s="22" t="s">
        <v>35714</v>
      </c>
      <c r="Q2755" s="22" t="s">
        <v>35715</v>
      </c>
      <c r="R2755" s="38">
        <v>0</v>
      </c>
    </row>
    <row r="2756" spans="1:18" ht="12.75">
      <c r="A2756" s="22" t="s">
        <v>60</v>
      </c>
      <c r="B2756" s="22" t="s">
        <v>940</v>
      </c>
      <c r="C2756" s="22" t="s">
        <v>63</v>
      </c>
      <c r="D2756" s="22" t="s">
        <v>61</v>
      </c>
      <c r="E2756" s="31">
        <v>43003.423888888887</v>
      </c>
      <c r="F2756" s="22" t="s">
        <v>24971</v>
      </c>
      <c r="G2756" s="22" t="s">
        <v>35716</v>
      </c>
      <c r="H2756" s="22" t="s">
        <v>74</v>
      </c>
      <c r="I2756" s="22" t="s">
        <v>1624</v>
      </c>
      <c r="J2756" s="37" t="s">
        <v>24973</v>
      </c>
      <c r="K2756" s="37" t="s">
        <v>24974</v>
      </c>
      <c r="L2756" s="37" t="s">
        <v>24974</v>
      </c>
      <c r="M2756" s="37" t="s">
        <v>35717</v>
      </c>
      <c r="N2756" s="37" t="s">
        <v>1625</v>
      </c>
      <c r="O2756" s="37" t="s">
        <v>1626</v>
      </c>
      <c r="P2756" s="22" t="s">
        <v>35718</v>
      </c>
      <c r="Q2756" s="22" t="s">
        <v>35719</v>
      </c>
      <c r="R2756" s="38">
        <v>0</v>
      </c>
    </row>
    <row r="2757" spans="1:18" ht="12.75">
      <c r="A2757" s="22" t="s">
        <v>60</v>
      </c>
      <c r="B2757" s="22" t="s">
        <v>940</v>
      </c>
      <c r="C2757" s="22" t="s">
        <v>63</v>
      </c>
      <c r="D2757" s="22" t="s">
        <v>61</v>
      </c>
      <c r="E2757" s="31">
        <v>43004.673206018517</v>
      </c>
      <c r="F2757" s="22" t="s">
        <v>24971</v>
      </c>
      <c r="G2757" s="22" t="s">
        <v>35720</v>
      </c>
      <c r="H2757" s="22" t="s">
        <v>74</v>
      </c>
      <c r="I2757" s="22" t="s">
        <v>35721</v>
      </c>
      <c r="J2757" s="37" t="s">
        <v>24973</v>
      </c>
      <c r="K2757" s="37" t="s">
        <v>24974</v>
      </c>
      <c r="L2757" s="37" t="s">
        <v>24974</v>
      </c>
      <c r="M2757" s="37" t="s">
        <v>35722</v>
      </c>
      <c r="N2757" s="37" t="s">
        <v>35723</v>
      </c>
      <c r="O2757" s="37" t="s">
        <v>35724</v>
      </c>
      <c r="P2757" s="22" t="s">
        <v>35725</v>
      </c>
      <c r="Q2757" s="22" t="s">
        <v>35726</v>
      </c>
      <c r="R2757" s="38">
        <v>0</v>
      </c>
    </row>
    <row r="2758" spans="1:18" ht="12.75">
      <c r="A2758" s="22" t="s">
        <v>60</v>
      </c>
      <c r="B2758" s="22" t="s">
        <v>940</v>
      </c>
      <c r="C2758" s="22" t="s">
        <v>63</v>
      </c>
      <c r="D2758" s="22" t="s">
        <v>61</v>
      </c>
      <c r="E2758" s="31">
        <v>43004.675312499996</v>
      </c>
      <c r="F2758" s="22" t="s">
        <v>24971</v>
      </c>
      <c r="G2758" s="22" t="s">
        <v>35727</v>
      </c>
      <c r="H2758" s="22" t="s">
        <v>74</v>
      </c>
      <c r="I2758" s="22" t="s">
        <v>35728</v>
      </c>
      <c r="J2758" s="37" t="s">
        <v>24973</v>
      </c>
      <c r="K2758" s="37" t="s">
        <v>24974</v>
      </c>
      <c r="L2758" s="37" t="s">
        <v>24974</v>
      </c>
      <c r="M2758" s="37" t="s">
        <v>35729</v>
      </c>
      <c r="N2758" s="37" t="s">
        <v>35723</v>
      </c>
      <c r="O2758" s="37" t="s">
        <v>35724</v>
      </c>
      <c r="P2758" s="22" t="s">
        <v>35725</v>
      </c>
      <c r="Q2758" s="22" t="s">
        <v>35726</v>
      </c>
      <c r="R2758" s="38">
        <v>0</v>
      </c>
    </row>
    <row r="2759" spans="1:18" ht="12.75">
      <c r="A2759" s="22" t="s">
        <v>60</v>
      </c>
      <c r="B2759" s="22" t="s">
        <v>940</v>
      </c>
      <c r="C2759" s="22" t="s">
        <v>63</v>
      </c>
      <c r="D2759" s="22" t="s">
        <v>61</v>
      </c>
      <c r="E2759" s="31">
        <v>43006.473912037036</v>
      </c>
      <c r="F2759" s="22" t="s">
        <v>24971</v>
      </c>
      <c r="G2759" s="22" t="s">
        <v>35730</v>
      </c>
      <c r="H2759" s="22" t="s">
        <v>74</v>
      </c>
      <c r="I2759" s="22" t="s">
        <v>8482</v>
      </c>
      <c r="J2759" s="37" t="s">
        <v>24973</v>
      </c>
      <c r="K2759" s="37" t="s">
        <v>24974</v>
      </c>
      <c r="L2759" s="37" t="s">
        <v>24974</v>
      </c>
      <c r="M2759" s="37" t="s">
        <v>35731</v>
      </c>
      <c r="N2759" s="37" t="s">
        <v>8483</v>
      </c>
      <c r="O2759" s="37" t="s">
        <v>8484</v>
      </c>
      <c r="P2759" s="22" t="s">
        <v>35725</v>
      </c>
      <c r="Q2759" s="22" t="s">
        <v>35726</v>
      </c>
      <c r="R2759" s="38">
        <v>0</v>
      </c>
    </row>
    <row r="2760" spans="1:18" ht="12.75">
      <c r="A2760" s="22" t="s">
        <v>60</v>
      </c>
      <c r="B2760" s="22" t="s">
        <v>940</v>
      </c>
      <c r="C2760" s="22" t="s">
        <v>63</v>
      </c>
      <c r="D2760" s="22" t="s">
        <v>61</v>
      </c>
      <c r="E2760" s="31">
        <v>43006.545231481483</v>
      </c>
      <c r="F2760" s="22" t="s">
        <v>25463</v>
      </c>
      <c r="G2760" s="22" t="s">
        <v>35732</v>
      </c>
      <c r="H2760" s="22" t="s">
        <v>74</v>
      </c>
      <c r="I2760" s="22" t="s">
        <v>8371</v>
      </c>
      <c r="J2760" s="37" t="s">
        <v>24973</v>
      </c>
      <c r="K2760" s="37" t="s">
        <v>24974</v>
      </c>
      <c r="L2760" s="37" t="s">
        <v>24974</v>
      </c>
      <c r="M2760" s="37" t="s">
        <v>35733</v>
      </c>
      <c r="N2760" s="37" t="s">
        <v>106</v>
      </c>
      <c r="O2760" s="37" t="s">
        <v>107</v>
      </c>
      <c r="P2760" s="22" t="s">
        <v>35734</v>
      </c>
      <c r="Q2760" s="22" t="s">
        <v>35735</v>
      </c>
      <c r="R2760" s="38">
        <v>0</v>
      </c>
    </row>
    <row r="2761" spans="1:18" ht="12.75">
      <c r="A2761" s="22" t="s">
        <v>60</v>
      </c>
      <c r="B2761" s="22" t="s">
        <v>239</v>
      </c>
      <c r="C2761" s="22" t="s">
        <v>63</v>
      </c>
      <c r="D2761" s="22" t="s">
        <v>61</v>
      </c>
      <c r="E2761" s="31">
        <v>42979.511759259258</v>
      </c>
      <c r="F2761" s="22" t="s">
        <v>24971</v>
      </c>
      <c r="G2761" s="22" t="s">
        <v>35736</v>
      </c>
      <c r="H2761" s="22" t="s">
        <v>74</v>
      </c>
      <c r="I2761" s="22" t="s">
        <v>2694</v>
      </c>
      <c r="J2761" s="37" t="s">
        <v>24973</v>
      </c>
      <c r="K2761" s="37" t="s">
        <v>24974</v>
      </c>
      <c r="L2761" s="37" t="s">
        <v>24974</v>
      </c>
      <c r="M2761" s="37" t="s">
        <v>35737</v>
      </c>
      <c r="N2761" s="37" t="s">
        <v>2695</v>
      </c>
      <c r="O2761" s="37" t="s">
        <v>2696</v>
      </c>
      <c r="P2761" s="22" t="s">
        <v>35738</v>
      </c>
      <c r="Q2761" s="22" t="s">
        <v>35739</v>
      </c>
      <c r="R2761" s="38">
        <v>0</v>
      </c>
    </row>
    <row r="2762" spans="1:18" ht="12.75">
      <c r="A2762" s="22" t="s">
        <v>60</v>
      </c>
      <c r="B2762" s="22" t="s">
        <v>239</v>
      </c>
      <c r="C2762" s="22" t="s">
        <v>63</v>
      </c>
      <c r="D2762" s="22" t="s">
        <v>61</v>
      </c>
      <c r="E2762" s="31">
        <v>42979.5540162037</v>
      </c>
      <c r="F2762" s="22" t="s">
        <v>24971</v>
      </c>
      <c r="G2762" s="22" t="s">
        <v>35740</v>
      </c>
      <c r="H2762" s="22" t="s">
        <v>74</v>
      </c>
      <c r="I2762" s="22" t="s">
        <v>7857</v>
      </c>
      <c r="J2762" s="37" t="s">
        <v>24973</v>
      </c>
      <c r="K2762" s="37" t="s">
        <v>24974</v>
      </c>
      <c r="L2762" s="37" t="s">
        <v>24974</v>
      </c>
      <c r="M2762" s="37" t="s">
        <v>35741</v>
      </c>
      <c r="N2762" s="37" t="s">
        <v>91</v>
      </c>
      <c r="O2762" s="37" t="s">
        <v>92</v>
      </c>
      <c r="P2762" s="22" t="s">
        <v>35742</v>
      </c>
      <c r="Q2762" s="22" t="s">
        <v>35743</v>
      </c>
      <c r="R2762" s="38">
        <v>0</v>
      </c>
    </row>
    <row r="2763" spans="1:18" ht="12.75">
      <c r="A2763" s="22" t="s">
        <v>60</v>
      </c>
      <c r="B2763" s="22" t="s">
        <v>239</v>
      </c>
      <c r="C2763" s="22" t="s">
        <v>63</v>
      </c>
      <c r="D2763" s="22" t="s">
        <v>61</v>
      </c>
      <c r="E2763" s="31">
        <v>42982.485150462962</v>
      </c>
      <c r="F2763" s="22" t="s">
        <v>24971</v>
      </c>
      <c r="G2763" s="22" t="s">
        <v>35744</v>
      </c>
      <c r="H2763" s="22" t="s">
        <v>74</v>
      </c>
      <c r="I2763" s="22" t="s">
        <v>35745</v>
      </c>
      <c r="J2763" s="37" t="s">
        <v>24973</v>
      </c>
      <c r="K2763" s="37" t="s">
        <v>24974</v>
      </c>
      <c r="L2763" s="37" t="s">
        <v>24974</v>
      </c>
      <c r="M2763" s="37" t="s">
        <v>35746</v>
      </c>
      <c r="N2763" s="37" t="s">
        <v>35747</v>
      </c>
      <c r="O2763" s="37" t="s">
        <v>35748</v>
      </c>
      <c r="P2763" s="22" t="s">
        <v>35749</v>
      </c>
      <c r="Q2763" s="22" t="s">
        <v>35750</v>
      </c>
      <c r="R2763" s="38">
        <v>0</v>
      </c>
    </row>
    <row r="2764" spans="1:18" ht="12.75">
      <c r="A2764" s="22" t="s">
        <v>60</v>
      </c>
      <c r="B2764" s="22" t="s">
        <v>239</v>
      </c>
      <c r="C2764" s="22" t="s">
        <v>63</v>
      </c>
      <c r="D2764" s="22" t="s">
        <v>61</v>
      </c>
      <c r="E2764" s="31">
        <v>42982.534386574072</v>
      </c>
      <c r="F2764" s="22" t="s">
        <v>24971</v>
      </c>
      <c r="G2764" s="22" t="s">
        <v>35751</v>
      </c>
      <c r="H2764" s="22" t="s">
        <v>74</v>
      </c>
      <c r="I2764" s="22" t="s">
        <v>5424</v>
      </c>
      <c r="J2764" s="37" t="s">
        <v>24973</v>
      </c>
      <c r="K2764" s="37" t="s">
        <v>24974</v>
      </c>
      <c r="L2764" s="37" t="s">
        <v>24974</v>
      </c>
      <c r="M2764" s="37" t="s">
        <v>35752</v>
      </c>
      <c r="N2764" s="37" t="s">
        <v>449</v>
      </c>
      <c r="O2764" s="37" t="s">
        <v>450</v>
      </c>
      <c r="P2764" s="22" t="s">
        <v>35753</v>
      </c>
      <c r="Q2764" s="22" t="s">
        <v>35754</v>
      </c>
      <c r="R2764" s="38">
        <v>0</v>
      </c>
    </row>
    <row r="2765" spans="1:18" ht="12.75">
      <c r="A2765" s="22" t="s">
        <v>60</v>
      </c>
      <c r="B2765" s="22" t="s">
        <v>239</v>
      </c>
      <c r="C2765" s="22" t="s">
        <v>63</v>
      </c>
      <c r="D2765" s="22" t="s">
        <v>61</v>
      </c>
      <c r="E2765" s="31">
        <v>42982.592349537037</v>
      </c>
      <c r="F2765" s="22" t="s">
        <v>24971</v>
      </c>
      <c r="G2765" s="22" t="s">
        <v>35755</v>
      </c>
      <c r="H2765" s="22" t="s">
        <v>74</v>
      </c>
      <c r="I2765" s="22" t="s">
        <v>8518</v>
      </c>
      <c r="J2765" s="37" t="s">
        <v>24973</v>
      </c>
      <c r="K2765" s="37" t="s">
        <v>24974</v>
      </c>
      <c r="L2765" s="37" t="s">
        <v>24974</v>
      </c>
      <c r="M2765" s="37" t="s">
        <v>35756</v>
      </c>
      <c r="N2765" s="37" t="s">
        <v>91</v>
      </c>
      <c r="O2765" s="37" t="s">
        <v>92</v>
      </c>
      <c r="P2765" s="22" t="s">
        <v>35742</v>
      </c>
      <c r="Q2765" s="22" t="s">
        <v>35743</v>
      </c>
      <c r="R2765" s="38">
        <v>0</v>
      </c>
    </row>
    <row r="2766" spans="1:18" ht="12.75">
      <c r="A2766" s="22" t="s">
        <v>60</v>
      </c>
      <c r="B2766" s="22" t="s">
        <v>239</v>
      </c>
      <c r="C2766" s="22" t="s">
        <v>63</v>
      </c>
      <c r="D2766" s="22" t="s">
        <v>61</v>
      </c>
      <c r="E2766" s="31">
        <v>42982.62704861111</v>
      </c>
      <c r="F2766" s="22" t="s">
        <v>24971</v>
      </c>
      <c r="G2766" s="22" t="s">
        <v>35757</v>
      </c>
      <c r="H2766" s="22" t="s">
        <v>74</v>
      </c>
      <c r="I2766" s="22" t="s">
        <v>6694</v>
      </c>
      <c r="J2766" s="37" t="s">
        <v>24973</v>
      </c>
      <c r="K2766" s="37" t="s">
        <v>24974</v>
      </c>
      <c r="L2766" s="37" t="s">
        <v>24974</v>
      </c>
      <c r="M2766" s="37" t="s">
        <v>35758</v>
      </c>
      <c r="N2766" s="37" t="s">
        <v>449</v>
      </c>
      <c r="O2766" s="37" t="s">
        <v>450</v>
      </c>
      <c r="P2766" s="22" t="s">
        <v>35759</v>
      </c>
      <c r="Q2766" s="22" t="s">
        <v>35760</v>
      </c>
      <c r="R2766" s="38">
        <v>0</v>
      </c>
    </row>
    <row r="2767" spans="1:18" ht="12.75">
      <c r="A2767" s="22" t="s">
        <v>60</v>
      </c>
      <c r="B2767" s="22" t="s">
        <v>239</v>
      </c>
      <c r="C2767" s="22" t="s">
        <v>63</v>
      </c>
      <c r="D2767" s="22" t="s">
        <v>61</v>
      </c>
      <c r="E2767" s="31">
        <v>42983.4765625</v>
      </c>
      <c r="F2767" s="22" t="s">
        <v>24971</v>
      </c>
      <c r="G2767" s="22" t="s">
        <v>35761</v>
      </c>
      <c r="H2767" s="22" t="s">
        <v>74</v>
      </c>
      <c r="I2767" s="22" t="s">
        <v>7240</v>
      </c>
      <c r="J2767" s="37" t="s">
        <v>24973</v>
      </c>
      <c r="K2767" s="37" t="s">
        <v>24974</v>
      </c>
      <c r="L2767" s="37" t="s">
        <v>24974</v>
      </c>
      <c r="M2767" s="37" t="s">
        <v>35762</v>
      </c>
      <c r="N2767" s="37" t="s">
        <v>457</v>
      </c>
      <c r="O2767" s="37" t="s">
        <v>458</v>
      </c>
      <c r="P2767" s="22" t="s">
        <v>35763</v>
      </c>
      <c r="Q2767" s="22" t="s">
        <v>35764</v>
      </c>
      <c r="R2767" s="38">
        <v>0</v>
      </c>
    </row>
    <row r="2768" spans="1:18" ht="12.75">
      <c r="A2768" s="22" t="s">
        <v>60</v>
      </c>
      <c r="B2768" s="22" t="s">
        <v>239</v>
      </c>
      <c r="C2768" s="22" t="s">
        <v>63</v>
      </c>
      <c r="D2768" s="22" t="s">
        <v>61</v>
      </c>
      <c r="E2768" s="31">
        <v>42983.509004629625</v>
      </c>
      <c r="F2768" s="22" t="s">
        <v>24971</v>
      </c>
      <c r="G2768" s="22" t="s">
        <v>35765</v>
      </c>
      <c r="H2768" s="22" t="s">
        <v>74</v>
      </c>
      <c r="I2768" s="22" t="s">
        <v>4458</v>
      </c>
      <c r="J2768" s="37" t="s">
        <v>24973</v>
      </c>
      <c r="K2768" s="37" t="s">
        <v>24974</v>
      </c>
      <c r="L2768" s="37" t="s">
        <v>24974</v>
      </c>
      <c r="M2768" s="37" t="s">
        <v>35766</v>
      </c>
      <c r="N2768" s="37" t="s">
        <v>1806</v>
      </c>
      <c r="O2768" s="37" t="s">
        <v>1807</v>
      </c>
      <c r="P2768" s="22" t="s">
        <v>35767</v>
      </c>
      <c r="Q2768" s="22" t="s">
        <v>35768</v>
      </c>
      <c r="R2768" s="38">
        <v>0</v>
      </c>
    </row>
    <row r="2769" spans="1:18" ht="12.75">
      <c r="A2769" s="22" t="s">
        <v>60</v>
      </c>
      <c r="B2769" s="22" t="s">
        <v>239</v>
      </c>
      <c r="C2769" s="22" t="s">
        <v>63</v>
      </c>
      <c r="D2769" s="22" t="s">
        <v>61</v>
      </c>
      <c r="E2769" s="31">
        <v>42983.563159722224</v>
      </c>
      <c r="F2769" s="22" t="s">
        <v>24971</v>
      </c>
      <c r="G2769" s="22" t="s">
        <v>35769</v>
      </c>
      <c r="H2769" s="22" t="s">
        <v>74</v>
      </c>
      <c r="I2769" s="22" t="s">
        <v>356</v>
      </c>
      <c r="J2769" s="37" t="s">
        <v>24973</v>
      </c>
      <c r="K2769" s="37" t="s">
        <v>24974</v>
      </c>
      <c r="L2769" s="37" t="s">
        <v>24974</v>
      </c>
      <c r="M2769" s="37" t="s">
        <v>35770</v>
      </c>
      <c r="N2769" s="37" t="s">
        <v>357</v>
      </c>
      <c r="O2769" s="37" t="s">
        <v>358</v>
      </c>
      <c r="P2769" s="22" t="s">
        <v>35771</v>
      </c>
      <c r="Q2769" s="22" t="s">
        <v>35772</v>
      </c>
      <c r="R2769" s="38">
        <v>0</v>
      </c>
    </row>
    <row r="2770" spans="1:18" ht="12.75">
      <c r="A2770" s="22" t="s">
        <v>60</v>
      </c>
      <c r="B2770" s="22" t="s">
        <v>239</v>
      </c>
      <c r="C2770" s="22" t="s">
        <v>63</v>
      </c>
      <c r="D2770" s="22" t="s">
        <v>61</v>
      </c>
      <c r="E2770" s="31">
        <v>42983.667337962965</v>
      </c>
      <c r="F2770" s="22" t="s">
        <v>24971</v>
      </c>
      <c r="G2770" s="22" t="s">
        <v>35773</v>
      </c>
      <c r="H2770" s="22" t="s">
        <v>74</v>
      </c>
      <c r="I2770" s="22" t="s">
        <v>1929</v>
      </c>
      <c r="J2770" s="37" t="s">
        <v>24973</v>
      </c>
      <c r="K2770" s="37" t="s">
        <v>24974</v>
      </c>
      <c r="L2770" s="37" t="s">
        <v>24974</v>
      </c>
      <c r="M2770" s="37" t="s">
        <v>35774</v>
      </c>
      <c r="N2770" s="37" t="s">
        <v>1930</v>
      </c>
      <c r="O2770" s="37" t="s">
        <v>1931</v>
      </c>
      <c r="P2770" s="22" t="s">
        <v>35775</v>
      </c>
      <c r="Q2770" s="22" t="s">
        <v>35776</v>
      </c>
      <c r="R2770" s="38">
        <v>0</v>
      </c>
    </row>
    <row r="2771" spans="1:18" ht="12.75">
      <c r="A2771" s="22" t="s">
        <v>60</v>
      </c>
      <c r="B2771" s="22" t="s">
        <v>239</v>
      </c>
      <c r="C2771" s="22" t="s">
        <v>63</v>
      </c>
      <c r="D2771" s="22" t="s">
        <v>61</v>
      </c>
      <c r="E2771" s="31">
        <v>42983.676261574074</v>
      </c>
      <c r="F2771" s="22" t="s">
        <v>24971</v>
      </c>
      <c r="G2771" s="22" t="s">
        <v>35777</v>
      </c>
      <c r="H2771" s="22" t="s">
        <v>74</v>
      </c>
      <c r="I2771" s="22" t="s">
        <v>7259</v>
      </c>
      <c r="J2771" s="37" t="s">
        <v>24973</v>
      </c>
      <c r="K2771" s="37" t="s">
        <v>24974</v>
      </c>
      <c r="L2771" s="37" t="s">
        <v>24974</v>
      </c>
      <c r="M2771" s="37" t="s">
        <v>35778</v>
      </c>
      <c r="N2771" s="37" t="s">
        <v>7260</v>
      </c>
      <c r="O2771" s="37" t="s">
        <v>7261</v>
      </c>
      <c r="P2771" s="22" t="s">
        <v>35779</v>
      </c>
      <c r="Q2771" s="22" t="s">
        <v>35780</v>
      </c>
      <c r="R2771" s="38">
        <v>0</v>
      </c>
    </row>
    <row r="2772" spans="1:18" ht="12.75">
      <c r="A2772" s="22" t="s">
        <v>60</v>
      </c>
      <c r="B2772" s="22" t="s">
        <v>239</v>
      </c>
      <c r="C2772" s="22" t="s">
        <v>63</v>
      </c>
      <c r="D2772" s="22" t="s">
        <v>61</v>
      </c>
      <c r="E2772" s="31">
        <v>42984.460532407407</v>
      </c>
      <c r="F2772" s="22" t="s">
        <v>24971</v>
      </c>
      <c r="G2772" s="22" t="s">
        <v>35781</v>
      </c>
      <c r="H2772" s="22" t="s">
        <v>74</v>
      </c>
      <c r="I2772" s="22" t="s">
        <v>6797</v>
      </c>
      <c r="J2772" s="37" t="s">
        <v>24973</v>
      </c>
      <c r="K2772" s="37" t="s">
        <v>24974</v>
      </c>
      <c r="L2772" s="37" t="s">
        <v>24974</v>
      </c>
      <c r="M2772" s="37" t="s">
        <v>35782</v>
      </c>
      <c r="N2772" s="37" t="s">
        <v>2146</v>
      </c>
      <c r="O2772" s="37" t="s">
        <v>2147</v>
      </c>
      <c r="P2772" s="22" t="s">
        <v>35783</v>
      </c>
      <c r="Q2772" s="22" t="s">
        <v>35784</v>
      </c>
      <c r="R2772" s="38">
        <v>0</v>
      </c>
    </row>
    <row r="2773" spans="1:18" ht="12.75">
      <c r="A2773" s="22" t="s">
        <v>60</v>
      </c>
      <c r="B2773" s="22" t="s">
        <v>239</v>
      </c>
      <c r="C2773" s="22" t="s">
        <v>63</v>
      </c>
      <c r="D2773" s="22" t="s">
        <v>61</v>
      </c>
      <c r="E2773" s="31">
        <v>42984.588773148149</v>
      </c>
      <c r="F2773" s="22" t="s">
        <v>24971</v>
      </c>
      <c r="G2773" s="22" t="s">
        <v>35785</v>
      </c>
      <c r="H2773" s="22" t="s">
        <v>74</v>
      </c>
      <c r="I2773" s="22" t="s">
        <v>35786</v>
      </c>
      <c r="J2773" s="37" t="s">
        <v>24973</v>
      </c>
      <c r="K2773" s="37" t="s">
        <v>24974</v>
      </c>
      <c r="L2773" s="37" t="s">
        <v>24974</v>
      </c>
      <c r="M2773" s="37" t="s">
        <v>35787</v>
      </c>
      <c r="N2773" s="37" t="s">
        <v>2655</v>
      </c>
      <c r="O2773" s="37" t="s">
        <v>2656</v>
      </c>
      <c r="P2773" s="22" t="s">
        <v>35788</v>
      </c>
      <c r="Q2773" s="22" t="s">
        <v>35789</v>
      </c>
      <c r="R2773" s="38">
        <v>0</v>
      </c>
    </row>
    <row r="2774" spans="1:18" ht="12.75">
      <c r="A2774" s="22" t="s">
        <v>60</v>
      </c>
      <c r="B2774" s="22" t="s">
        <v>239</v>
      </c>
      <c r="C2774" s="22" t="s">
        <v>63</v>
      </c>
      <c r="D2774" s="22" t="s">
        <v>61</v>
      </c>
      <c r="E2774" s="31">
        <v>42984.639097222222</v>
      </c>
      <c r="F2774" s="22" t="s">
        <v>24971</v>
      </c>
      <c r="G2774" s="22" t="s">
        <v>35790</v>
      </c>
      <c r="H2774" s="22" t="s">
        <v>74</v>
      </c>
      <c r="I2774" s="22" t="s">
        <v>1688</v>
      </c>
      <c r="J2774" s="37" t="s">
        <v>24973</v>
      </c>
      <c r="K2774" s="37" t="s">
        <v>24974</v>
      </c>
      <c r="L2774" s="37" t="s">
        <v>24974</v>
      </c>
      <c r="M2774" s="37" t="s">
        <v>35791</v>
      </c>
      <c r="N2774" s="37" t="s">
        <v>1689</v>
      </c>
      <c r="O2774" s="37" t="s">
        <v>1690</v>
      </c>
      <c r="P2774" s="22" t="s">
        <v>35792</v>
      </c>
      <c r="Q2774" s="22" t="s">
        <v>35793</v>
      </c>
      <c r="R2774" s="38">
        <v>0</v>
      </c>
    </row>
    <row r="2775" spans="1:18" ht="12.75">
      <c r="A2775" s="22" t="s">
        <v>60</v>
      </c>
      <c r="B2775" s="22" t="s">
        <v>239</v>
      </c>
      <c r="C2775" s="22" t="s">
        <v>63</v>
      </c>
      <c r="D2775" s="22" t="s">
        <v>61</v>
      </c>
      <c r="E2775" s="31">
        <v>42984.655729166661</v>
      </c>
      <c r="F2775" s="22" t="s">
        <v>24971</v>
      </c>
      <c r="G2775" s="22" t="s">
        <v>35794</v>
      </c>
      <c r="H2775" s="22" t="s">
        <v>74</v>
      </c>
      <c r="I2775" s="22" t="s">
        <v>4570</v>
      </c>
      <c r="J2775" s="37" t="s">
        <v>24973</v>
      </c>
      <c r="K2775" s="37" t="s">
        <v>24974</v>
      </c>
      <c r="L2775" s="37" t="s">
        <v>24974</v>
      </c>
      <c r="M2775" s="37" t="s">
        <v>35795</v>
      </c>
      <c r="N2775" s="37" t="s">
        <v>4571</v>
      </c>
      <c r="O2775" s="37" t="s">
        <v>4572</v>
      </c>
      <c r="P2775" s="22" t="s">
        <v>35796</v>
      </c>
      <c r="Q2775" s="22" t="s">
        <v>35797</v>
      </c>
      <c r="R2775" s="38">
        <v>0</v>
      </c>
    </row>
    <row r="2776" spans="1:18" ht="12.75">
      <c r="A2776" s="22" t="s">
        <v>60</v>
      </c>
      <c r="B2776" s="22" t="s">
        <v>239</v>
      </c>
      <c r="C2776" s="22" t="s">
        <v>63</v>
      </c>
      <c r="D2776" s="22" t="s">
        <v>61</v>
      </c>
      <c r="E2776" s="31">
        <v>42984.677789351852</v>
      </c>
      <c r="F2776" s="22" t="s">
        <v>24971</v>
      </c>
      <c r="G2776" s="22" t="s">
        <v>35798</v>
      </c>
      <c r="H2776" s="22" t="s">
        <v>74</v>
      </c>
      <c r="I2776" s="22" t="s">
        <v>9252</v>
      </c>
      <c r="J2776" s="37" t="s">
        <v>24973</v>
      </c>
      <c r="K2776" s="37" t="s">
        <v>24974</v>
      </c>
      <c r="L2776" s="37" t="s">
        <v>24974</v>
      </c>
      <c r="M2776" s="37" t="s">
        <v>35799</v>
      </c>
      <c r="N2776" s="37" t="s">
        <v>366</v>
      </c>
      <c r="O2776" s="37" t="s">
        <v>367</v>
      </c>
      <c r="P2776" s="22" t="s">
        <v>35800</v>
      </c>
      <c r="Q2776" s="22" t="s">
        <v>35801</v>
      </c>
      <c r="R2776" s="38">
        <v>0</v>
      </c>
    </row>
    <row r="2777" spans="1:18" ht="12.75">
      <c r="A2777" s="22" t="s">
        <v>60</v>
      </c>
      <c r="B2777" s="22" t="s">
        <v>239</v>
      </c>
      <c r="C2777" s="22" t="s">
        <v>63</v>
      </c>
      <c r="D2777" s="22" t="s">
        <v>61</v>
      </c>
      <c r="E2777" s="31">
        <v>42985.420023148145</v>
      </c>
      <c r="F2777" s="22" t="s">
        <v>24971</v>
      </c>
      <c r="G2777" s="22" t="s">
        <v>35802</v>
      </c>
      <c r="H2777" s="22" t="s">
        <v>74</v>
      </c>
      <c r="I2777" s="22" t="s">
        <v>7973</v>
      </c>
      <c r="J2777" s="37" t="s">
        <v>24973</v>
      </c>
      <c r="K2777" s="37" t="s">
        <v>24974</v>
      </c>
      <c r="L2777" s="37" t="s">
        <v>24974</v>
      </c>
      <c r="M2777" s="37" t="s">
        <v>35803</v>
      </c>
      <c r="N2777" s="37" t="s">
        <v>5770</v>
      </c>
      <c r="O2777" s="37" t="s">
        <v>5771</v>
      </c>
      <c r="P2777" s="22" t="s">
        <v>35804</v>
      </c>
      <c r="Q2777" s="22" t="s">
        <v>35805</v>
      </c>
      <c r="R2777" s="38">
        <v>0</v>
      </c>
    </row>
    <row r="2778" spans="1:18" ht="12.75">
      <c r="A2778" s="22" t="s">
        <v>60</v>
      </c>
      <c r="B2778" s="22" t="s">
        <v>239</v>
      </c>
      <c r="C2778" s="22" t="s">
        <v>63</v>
      </c>
      <c r="D2778" s="22" t="s">
        <v>61</v>
      </c>
      <c r="E2778" s="31">
        <v>42985.46261574074</v>
      </c>
      <c r="F2778" s="22" t="s">
        <v>24971</v>
      </c>
      <c r="G2778" s="22" t="s">
        <v>35806</v>
      </c>
      <c r="H2778" s="22" t="s">
        <v>74</v>
      </c>
      <c r="I2778" s="22" t="s">
        <v>3298</v>
      </c>
      <c r="J2778" s="37" t="s">
        <v>24973</v>
      </c>
      <c r="K2778" s="37" t="s">
        <v>24974</v>
      </c>
      <c r="L2778" s="37" t="s">
        <v>24974</v>
      </c>
      <c r="M2778" s="37" t="s">
        <v>35807</v>
      </c>
      <c r="N2778" s="37" t="s">
        <v>2255</v>
      </c>
      <c r="O2778" s="37" t="s">
        <v>2256</v>
      </c>
      <c r="P2778" s="22" t="s">
        <v>35808</v>
      </c>
      <c r="Q2778" s="22" t="s">
        <v>35809</v>
      </c>
      <c r="R2778" s="38">
        <v>0</v>
      </c>
    </row>
    <row r="2779" spans="1:18" ht="12.75">
      <c r="A2779" s="22" t="s">
        <v>60</v>
      </c>
      <c r="B2779" s="22" t="s">
        <v>239</v>
      </c>
      <c r="C2779" s="22" t="s">
        <v>63</v>
      </c>
      <c r="D2779" s="22" t="s">
        <v>61</v>
      </c>
      <c r="E2779" s="31">
        <v>42985.615266203698</v>
      </c>
      <c r="F2779" s="22" t="s">
        <v>24971</v>
      </c>
      <c r="G2779" s="22" t="s">
        <v>35810</v>
      </c>
      <c r="H2779" s="22" t="s">
        <v>74</v>
      </c>
      <c r="I2779" s="22" t="s">
        <v>2814</v>
      </c>
      <c r="J2779" s="37" t="s">
        <v>24973</v>
      </c>
      <c r="K2779" s="37" t="s">
        <v>24974</v>
      </c>
      <c r="L2779" s="37" t="s">
        <v>24974</v>
      </c>
      <c r="M2779" s="37" t="s">
        <v>35811</v>
      </c>
      <c r="N2779" s="37" t="s">
        <v>540</v>
      </c>
      <c r="O2779" s="37" t="s">
        <v>541</v>
      </c>
      <c r="P2779" s="22" t="s">
        <v>35812</v>
      </c>
      <c r="Q2779" s="22" t="s">
        <v>35813</v>
      </c>
      <c r="R2779" s="38">
        <v>0</v>
      </c>
    </row>
    <row r="2780" spans="1:18" ht="12.75">
      <c r="A2780" s="22" t="s">
        <v>60</v>
      </c>
      <c r="B2780" s="22" t="s">
        <v>239</v>
      </c>
      <c r="C2780" s="22" t="s">
        <v>63</v>
      </c>
      <c r="D2780" s="22" t="s">
        <v>61</v>
      </c>
      <c r="E2780" s="31">
        <v>42985.629861111112</v>
      </c>
      <c r="F2780" s="22" t="s">
        <v>24971</v>
      </c>
      <c r="G2780" s="22" t="s">
        <v>35814</v>
      </c>
      <c r="H2780" s="22" t="s">
        <v>74</v>
      </c>
      <c r="I2780" s="22" t="s">
        <v>9189</v>
      </c>
      <c r="J2780" s="37" t="s">
        <v>24973</v>
      </c>
      <c r="K2780" s="37" t="s">
        <v>24974</v>
      </c>
      <c r="L2780" s="37" t="s">
        <v>24974</v>
      </c>
      <c r="M2780" s="37" t="s">
        <v>35815</v>
      </c>
      <c r="N2780" s="37" t="s">
        <v>9190</v>
      </c>
      <c r="O2780" s="37" t="s">
        <v>9191</v>
      </c>
      <c r="P2780" s="22" t="s">
        <v>35816</v>
      </c>
      <c r="Q2780" s="22" t="s">
        <v>35817</v>
      </c>
      <c r="R2780" s="38">
        <v>0</v>
      </c>
    </row>
    <row r="2781" spans="1:18" ht="12.75">
      <c r="A2781" s="22" t="s">
        <v>60</v>
      </c>
      <c r="B2781" s="22" t="s">
        <v>239</v>
      </c>
      <c r="C2781" s="22" t="s">
        <v>63</v>
      </c>
      <c r="D2781" s="22" t="s">
        <v>61</v>
      </c>
      <c r="E2781" s="31">
        <v>42985.696423611109</v>
      </c>
      <c r="F2781" s="22" t="s">
        <v>24971</v>
      </c>
      <c r="G2781" s="22" t="s">
        <v>35818</v>
      </c>
      <c r="H2781" s="22" t="s">
        <v>74</v>
      </c>
      <c r="I2781" s="22" t="s">
        <v>35819</v>
      </c>
      <c r="J2781" s="37" t="s">
        <v>24973</v>
      </c>
      <c r="K2781" s="37" t="s">
        <v>24974</v>
      </c>
      <c r="L2781" s="37" t="s">
        <v>24974</v>
      </c>
      <c r="M2781" s="37" t="s">
        <v>35820</v>
      </c>
      <c r="N2781" s="37" t="s">
        <v>7402</v>
      </c>
      <c r="O2781" s="37" t="s">
        <v>7403</v>
      </c>
      <c r="P2781" s="22" t="s">
        <v>35821</v>
      </c>
      <c r="Q2781" s="22" t="s">
        <v>35822</v>
      </c>
      <c r="R2781" s="38">
        <v>0</v>
      </c>
    </row>
    <row r="2782" spans="1:18" ht="12.75">
      <c r="A2782" s="22" t="s">
        <v>60</v>
      </c>
      <c r="B2782" s="22" t="s">
        <v>239</v>
      </c>
      <c r="C2782" s="22" t="s">
        <v>63</v>
      </c>
      <c r="D2782" s="22" t="s">
        <v>61</v>
      </c>
      <c r="E2782" s="31">
        <v>42986.310277777775</v>
      </c>
      <c r="F2782" s="22" t="s">
        <v>24971</v>
      </c>
      <c r="G2782" s="22" t="s">
        <v>35823</v>
      </c>
      <c r="H2782" s="22" t="s">
        <v>74</v>
      </c>
      <c r="I2782" s="22" t="s">
        <v>7767</v>
      </c>
      <c r="J2782" s="37" t="s">
        <v>24973</v>
      </c>
      <c r="K2782" s="37" t="s">
        <v>24974</v>
      </c>
      <c r="L2782" s="37" t="s">
        <v>24974</v>
      </c>
      <c r="M2782" s="37" t="s">
        <v>35824</v>
      </c>
      <c r="N2782" s="37" t="s">
        <v>91</v>
      </c>
      <c r="O2782" s="37" t="s">
        <v>92</v>
      </c>
      <c r="P2782" s="22" t="s">
        <v>35825</v>
      </c>
      <c r="Q2782" s="22" t="s">
        <v>35826</v>
      </c>
      <c r="R2782" s="38">
        <v>0</v>
      </c>
    </row>
    <row r="2783" spans="1:18" ht="12.75">
      <c r="A2783" s="22" t="s">
        <v>60</v>
      </c>
      <c r="B2783" s="22" t="s">
        <v>239</v>
      </c>
      <c r="C2783" s="22" t="s">
        <v>63</v>
      </c>
      <c r="D2783" s="22" t="s">
        <v>61</v>
      </c>
      <c r="E2783" s="31">
        <v>42986.369108796294</v>
      </c>
      <c r="F2783" s="22" t="s">
        <v>24971</v>
      </c>
      <c r="G2783" s="22" t="s">
        <v>35827</v>
      </c>
      <c r="H2783" s="22" t="s">
        <v>74</v>
      </c>
      <c r="I2783" s="22" t="s">
        <v>35828</v>
      </c>
      <c r="J2783" s="37" t="s">
        <v>24973</v>
      </c>
      <c r="K2783" s="37" t="s">
        <v>24974</v>
      </c>
      <c r="L2783" s="37" t="s">
        <v>24974</v>
      </c>
      <c r="M2783" s="37" t="s">
        <v>35829</v>
      </c>
      <c r="N2783" s="37" t="s">
        <v>7402</v>
      </c>
      <c r="O2783" s="37" t="s">
        <v>7403</v>
      </c>
      <c r="P2783" s="22" t="s">
        <v>35821</v>
      </c>
      <c r="Q2783" s="22" t="s">
        <v>35822</v>
      </c>
      <c r="R2783" s="38">
        <v>0</v>
      </c>
    </row>
    <row r="2784" spans="1:18" ht="12.75">
      <c r="A2784" s="22" t="s">
        <v>60</v>
      </c>
      <c r="B2784" s="22" t="s">
        <v>239</v>
      </c>
      <c r="C2784" s="22" t="s">
        <v>63</v>
      </c>
      <c r="D2784" s="22" t="s">
        <v>61</v>
      </c>
      <c r="E2784" s="31">
        <v>42989.50980324074</v>
      </c>
      <c r="F2784" s="22" t="s">
        <v>24971</v>
      </c>
      <c r="G2784" s="22" t="s">
        <v>35830</v>
      </c>
      <c r="H2784" s="22" t="s">
        <v>74</v>
      </c>
      <c r="I2784" s="22" t="s">
        <v>7043</v>
      </c>
      <c r="J2784" s="37" t="s">
        <v>24973</v>
      </c>
      <c r="K2784" s="37" t="s">
        <v>24974</v>
      </c>
      <c r="L2784" s="37" t="s">
        <v>24974</v>
      </c>
      <c r="M2784" s="37" t="s">
        <v>35831</v>
      </c>
      <c r="N2784" s="37" t="s">
        <v>5334</v>
      </c>
      <c r="O2784" s="37" t="s">
        <v>5335</v>
      </c>
      <c r="P2784" s="22" t="s">
        <v>35832</v>
      </c>
      <c r="Q2784" s="22" t="s">
        <v>35833</v>
      </c>
      <c r="R2784" s="38">
        <v>0</v>
      </c>
    </row>
    <row r="2785" spans="1:18" ht="12.75">
      <c r="A2785" s="22" t="s">
        <v>60</v>
      </c>
      <c r="B2785" s="22" t="s">
        <v>239</v>
      </c>
      <c r="C2785" s="22" t="s">
        <v>63</v>
      </c>
      <c r="D2785" s="22" t="s">
        <v>61</v>
      </c>
      <c r="E2785" s="31">
        <v>42990.663321759261</v>
      </c>
      <c r="F2785" s="22" t="s">
        <v>24971</v>
      </c>
      <c r="G2785" s="22" t="s">
        <v>35834</v>
      </c>
      <c r="H2785" s="22" t="s">
        <v>74</v>
      </c>
      <c r="I2785" s="22" t="s">
        <v>35835</v>
      </c>
      <c r="J2785" s="37" t="s">
        <v>24973</v>
      </c>
      <c r="K2785" s="37" t="s">
        <v>24974</v>
      </c>
      <c r="L2785" s="37" t="s">
        <v>24974</v>
      </c>
      <c r="M2785" s="37" t="s">
        <v>35836</v>
      </c>
      <c r="N2785" s="37" t="s">
        <v>951</v>
      </c>
      <c r="O2785" s="37" t="s">
        <v>952</v>
      </c>
      <c r="P2785" s="22" t="s">
        <v>35837</v>
      </c>
      <c r="Q2785" s="22" t="s">
        <v>35838</v>
      </c>
      <c r="R2785" s="38">
        <v>0</v>
      </c>
    </row>
    <row r="2786" spans="1:18" ht="12.75">
      <c r="A2786" s="22" t="s">
        <v>60</v>
      </c>
      <c r="B2786" s="22" t="s">
        <v>239</v>
      </c>
      <c r="C2786" s="22" t="s">
        <v>63</v>
      </c>
      <c r="D2786" s="22" t="s">
        <v>61</v>
      </c>
      <c r="E2786" s="31">
        <v>42990.668229166666</v>
      </c>
      <c r="F2786" s="22" t="s">
        <v>24971</v>
      </c>
      <c r="G2786" s="22" t="s">
        <v>35839</v>
      </c>
      <c r="H2786" s="22" t="s">
        <v>74</v>
      </c>
      <c r="I2786" s="22" t="s">
        <v>9798</v>
      </c>
      <c r="J2786" s="37" t="s">
        <v>24973</v>
      </c>
      <c r="K2786" s="37" t="s">
        <v>24974</v>
      </c>
      <c r="L2786" s="37" t="s">
        <v>24974</v>
      </c>
      <c r="M2786" s="37" t="s">
        <v>35840</v>
      </c>
      <c r="N2786" s="37" t="s">
        <v>4263</v>
      </c>
      <c r="O2786" s="37" t="s">
        <v>4264</v>
      </c>
      <c r="P2786" s="22" t="s">
        <v>35841</v>
      </c>
      <c r="Q2786" s="22" t="s">
        <v>35842</v>
      </c>
      <c r="R2786" s="38">
        <v>0</v>
      </c>
    </row>
    <row r="2787" spans="1:18" ht="12.75">
      <c r="A2787" s="22" t="s">
        <v>60</v>
      </c>
      <c r="B2787" s="22" t="s">
        <v>239</v>
      </c>
      <c r="C2787" s="22" t="s">
        <v>63</v>
      </c>
      <c r="D2787" s="22" t="s">
        <v>61</v>
      </c>
      <c r="E2787" s="31">
        <v>42990.697499999995</v>
      </c>
      <c r="F2787" s="22" t="s">
        <v>24971</v>
      </c>
      <c r="G2787" s="22" t="s">
        <v>35843</v>
      </c>
      <c r="H2787" s="22" t="s">
        <v>74</v>
      </c>
      <c r="I2787" s="22" t="s">
        <v>4171</v>
      </c>
      <c r="J2787" s="37" t="s">
        <v>24973</v>
      </c>
      <c r="K2787" s="37" t="s">
        <v>24974</v>
      </c>
      <c r="L2787" s="37" t="s">
        <v>24974</v>
      </c>
      <c r="M2787" s="37" t="s">
        <v>35844</v>
      </c>
      <c r="N2787" s="37" t="s">
        <v>366</v>
      </c>
      <c r="O2787" s="37" t="s">
        <v>367</v>
      </c>
      <c r="P2787" s="22" t="s">
        <v>35845</v>
      </c>
      <c r="Q2787" s="22" t="s">
        <v>35846</v>
      </c>
      <c r="R2787" s="38">
        <v>0</v>
      </c>
    </row>
    <row r="2788" spans="1:18" ht="12.75">
      <c r="A2788" s="22" t="s">
        <v>60</v>
      </c>
      <c r="B2788" s="22" t="s">
        <v>239</v>
      </c>
      <c r="C2788" s="22" t="s">
        <v>63</v>
      </c>
      <c r="D2788" s="22" t="s">
        <v>61</v>
      </c>
      <c r="E2788" s="31">
        <v>42991.570381944446</v>
      </c>
      <c r="F2788" s="22" t="s">
        <v>24971</v>
      </c>
      <c r="G2788" s="22" t="s">
        <v>35847</v>
      </c>
      <c r="H2788" s="22" t="s">
        <v>74</v>
      </c>
      <c r="I2788" s="22" t="s">
        <v>2360</v>
      </c>
      <c r="J2788" s="37" t="s">
        <v>24973</v>
      </c>
      <c r="K2788" s="37" t="s">
        <v>24974</v>
      </c>
      <c r="L2788" s="37" t="s">
        <v>24974</v>
      </c>
      <c r="M2788" s="37" t="s">
        <v>35848</v>
      </c>
      <c r="N2788" s="37" t="s">
        <v>2361</v>
      </c>
      <c r="O2788" s="37" t="s">
        <v>2362</v>
      </c>
      <c r="P2788" s="22" t="s">
        <v>35849</v>
      </c>
      <c r="Q2788" s="22" t="s">
        <v>35850</v>
      </c>
      <c r="R2788" s="38">
        <v>0</v>
      </c>
    </row>
    <row r="2789" spans="1:18" ht="12.75">
      <c r="A2789" s="22" t="s">
        <v>60</v>
      </c>
      <c r="B2789" s="22" t="s">
        <v>239</v>
      </c>
      <c r="C2789" s="22" t="s">
        <v>63</v>
      </c>
      <c r="D2789" s="22" t="s">
        <v>61</v>
      </c>
      <c r="E2789" s="31">
        <v>42991.640625</v>
      </c>
      <c r="F2789" s="22" t="s">
        <v>24971</v>
      </c>
      <c r="G2789" s="22" t="s">
        <v>35851</v>
      </c>
      <c r="H2789" s="22" t="s">
        <v>74</v>
      </c>
      <c r="I2789" s="22" t="s">
        <v>4028</v>
      </c>
      <c r="J2789" s="37" t="s">
        <v>24973</v>
      </c>
      <c r="K2789" s="37" t="s">
        <v>24974</v>
      </c>
      <c r="L2789" s="37" t="s">
        <v>24974</v>
      </c>
      <c r="M2789" s="37" t="s">
        <v>35852</v>
      </c>
      <c r="N2789" s="37" t="s">
        <v>426</v>
      </c>
      <c r="O2789" s="37" t="s">
        <v>427</v>
      </c>
      <c r="P2789" s="22" t="s">
        <v>35853</v>
      </c>
      <c r="Q2789" s="22" t="s">
        <v>35854</v>
      </c>
      <c r="R2789" s="38">
        <v>0</v>
      </c>
    </row>
    <row r="2790" spans="1:18" ht="12.75">
      <c r="A2790" s="22" t="s">
        <v>60</v>
      </c>
      <c r="B2790" s="22" t="s">
        <v>239</v>
      </c>
      <c r="C2790" s="22" t="s">
        <v>63</v>
      </c>
      <c r="D2790" s="22" t="s">
        <v>61</v>
      </c>
      <c r="E2790" s="31">
        <v>42992.584444444445</v>
      </c>
      <c r="F2790" s="22" t="s">
        <v>24971</v>
      </c>
      <c r="G2790" s="22" t="s">
        <v>35855</v>
      </c>
      <c r="H2790" s="22" t="s">
        <v>74</v>
      </c>
      <c r="I2790" s="22" t="s">
        <v>2645</v>
      </c>
      <c r="J2790" s="37" t="s">
        <v>24973</v>
      </c>
      <c r="K2790" s="37" t="s">
        <v>24974</v>
      </c>
      <c r="L2790" s="37" t="s">
        <v>24974</v>
      </c>
      <c r="M2790" s="37" t="s">
        <v>35856</v>
      </c>
      <c r="N2790" s="37" t="s">
        <v>2646</v>
      </c>
      <c r="O2790" s="37" t="s">
        <v>2647</v>
      </c>
      <c r="P2790" s="22" t="s">
        <v>35857</v>
      </c>
      <c r="Q2790" s="22" t="s">
        <v>35858</v>
      </c>
      <c r="R2790" s="38">
        <v>0</v>
      </c>
    </row>
    <row r="2791" spans="1:18" ht="12.75">
      <c r="A2791" s="22" t="s">
        <v>60</v>
      </c>
      <c r="B2791" s="22" t="s">
        <v>239</v>
      </c>
      <c r="C2791" s="22" t="s">
        <v>63</v>
      </c>
      <c r="D2791" s="22" t="s">
        <v>61</v>
      </c>
      <c r="E2791" s="31">
        <v>42992.588807870372</v>
      </c>
      <c r="F2791" s="22" t="s">
        <v>24971</v>
      </c>
      <c r="G2791" s="22" t="s">
        <v>35859</v>
      </c>
      <c r="H2791" s="22" t="s">
        <v>74</v>
      </c>
      <c r="I2791" s="22" t="s">
        <v>35860</v>
      </c>
      <c r="J2791" s="37" t="s">
        <v>24973</v>
      </c>
      <c r="K2791" s="37" t="s">
        <v>24974</v>
      </c>
      <c r="L2791" s="37" t="s">
        <v>24974</v>
      </c>
      <c r="M2791" s="37" t="s">
        <v>35861</v>
      </c>
      <c r="N2791" s="37" t="s">
        <v>510</v>
      </c>
      <c r="O2791" s="37" t="s">
        <v>511</v>
      </c>
      <c r="P2791" s="22" t="s">
        <v>35862</v>
      </c>
      <c r="Q2791" s="22" t="s">
        <v>35863</v>
      </c>
      <c r="R2791" s="38">
        <v>0</v>
      </c>
    </row>
    <row r="2792" spans="1:18" ht="12.75">
      <c r="A2792" s="22" t="s">
        <v>60</v>
      </c>
      <c r="B2792" s="22" t="s">
        <v>239</v>
      </c>
      <c r="C2792" s="22" t="s">
        <v>63</v>
      </c>
      <c r="D2792" s="22" t="s">
        <v>61</v>
      </c>
      <c r="E2792" s="31">
        <v>42992.637800925921</v>
      </c>
      <c r="F2792" s="22" t="s">
        <v>24971</v>
      </c>
      <c r="G2792" s="22" t="s">
        <v>35864</v>
      </c>
      <c r="H2792" s="22" t="s">
        <v>74</v>
      </c>
      <c r="I2792" s="22" t="s">
        <v>5618</v>
      </c>
      <c r="J2792" s="37" t="s">
        <v>24973</v>
      </c>
      <c r="K2792" s="37" t="s">
        <v>24974</v>
      </c>
      <c r="L2792" s="37" t="s">
        <v>24974</v>
      </c>
      <c r="M2792" s="37" t="s">
        <v>35865</v>
      </c>
      <c r="N2792" s="37" t="s">
        <v>2118</v>
      </c>
      <c r="O2792" s="37" t="s">
        <v>2119</v>
      </c>
      <c r="P2792" s="22" t="s">
        <v>35866</v>
      </c>
      <c r="Q2792" s="22" t="s">
        <v>35867</v>
      </c>
      <c r="R2792" s="38">
        <v>0</v>
      </c>
    </row>
    <row r="2793" spans="1:18" ht="12.75">
      <c r="A2793" s="22" t="s">
        <v>60</v>
      </c>
      <c r="B2793" s="22" t="s">
        <v>239</v>
      </c>
      <c r="C2793" s="22" t="s">
        <v>63</v>
      </c>
      <c r="D2793" s="22" t="s">
        <v>61</v>
      </c>
      <c r="E2793" s="31">
        <v>42992.734907407408</v>
      </c>
      <c r="F2793" s="22" t="s">
        <v>24971</v>
      </c>
      <c r="G2793" s="22" t="s">
        <v>35868</v>
      </c>
      <c r="H2793" s="22" t="s">
        <v>74</v>
      </c>
      <c r="I2793" s="22" t="s">
        <v>1584</v>
      </c>
      <c r="J2793" s="37" t="s">
        <v>24973</v>
      </c>
      <c r="K2793" s="37" t="s">
        <v>24974</v>
      </c>
      <c r="L2793" s="37" t="s">
        <v>24974</v>
      </c>
      <c r="M2793" s="37" t="s">
        <v>35869</v>
      </c>
      <c r="N2793" s="37" t="s">
        <v>655</v>
      </c>
      <c r="O2793" s="37" t="s">
        <v>656</v>
      </c>
      <c r="P2793" s="22" t="s">
        <v>35870</v>
      </c>
      <c r="Q2793" s="22" t="s">
        <v>35871</v>
      </c>
      <c r="R2793" s="38">
        <v>0</v>
      </c>
    </row>
    <row r="2794" spans="1:18" ht="12.75">
      <c r="A2794" s="22" t="s">
        <v>60</v>
      </c>
      <c r="B2794" s="22" t="s">
        <v>239</v>
      </c>
      <c r="C2794" s="22" t="s">
        <v>63</v>
      </c>
      <c r="D2794" s="22" t="s">
        <v>61</v>
      </c>
      <c r="E2794" s="31">
        <v>42993.422349537039</v>
      </c>
      <c r="F2794" s="22" t="s">
        <v>24971</v>
      </c>
      <c r="G2794" s="22" t="s">
        <v>35872</v>
      </c>
      <c r="H2794" s="22" t="s">
        <v>74</v>
      </c>
      <c r="I2794" s="22" t="s">
        <v>5924</v>
      </c>
      <c r="J2794" s="37" t="s">
        <v>24973</v>
      </c>
      <c r="K2794" s="37" t="s">
        <v>24974</v>
      </c>
      <c r="L2794" s="37" t="s">
        <v>24974</v>
      </c>
      <c r="M2794" s="37" t="s">
        <v>35873</v>
      </c>
      <c r="N2794" s="37" t="s">
        <v>438</v>
      </c>
      <c r="O2794" s="37" t="s">
        <v>439</v>
      </c>
      <c r="P2794" s="22" t="s">
        <v>35874</v>
      </c>
      <c r="Q2794" s="22" t="s">
        <v>35875</v>
      </c>
      <c r="R2794" s="38">
        <v>0</v>
      </c>
    </row>
    <row r="2795" spans="1:18" ht="12.75">
      <c r="A2795" s="22" t="s">
        <v>60</v>
      </c>
      <c r="B2795" s="22" t="s">
        <v>239</v>
      </c>
      <c r="C2795" s="22" t="s">
        <v>63</v>
      </c>
      <c r="D2795" s="22" t="s">
        <v>61</v>
      </c>
      <c r="E2795" s="31">
        <v>42993.509629629625</v>
      </c>
      <c r="F2795" s="22" t="s">
        <v>24971</v>
      </c>
      <c r="G2795" s="22" t="s">
        <v>35876</v>
      </c>
      <c r="H2795" s="22" t="s">
        <v>74</v>
      </c>
      <c r="I2795" s="22" t="s">
        <v>10132</v>
      </c>
      <c r="J2795" s="37" t="s">
        <v>24973</v>
      </c>
      <c r="K2795" s="37" t="s">
        <v>24974</v>
      </c>
      <c r="L2795" s="37" t="s">
        <v>24974</v>
      </c>
      <c r="M2795" s="37" t="s">
        <v>35877</v>
      </c>
      <c r="N2795" s="37" t="s">
        <v>10133</v>
      </c>
      <c r="O2795" s="37" t="s">
        <v>10134</v>
      </c>
      <c r="P2795" s="22" t="s">
        <v>35878</v>
      </c>
      <c r="Q2795" s="22" t="s">
        <v>35879</v>
      </c>
      <c r="R2795" s="38">
        <v>0</v>
      </c>
    </row>
    <row r="2796" spans="1:18" ht="12.75">
      <c r="A2796" s="22" t="s">
        <v>60</v>
      </c>
      <c r="B2796" s="22" t="s">
        <v>239</v>
      </c>
      <c r="C2796" s="22" t="s">
        <v>63</v>
      </c>
      <c r="D2796" s="22" t="s">
        <v>61</v>
      </c>
      <c r="E2796" s="31">
        <v>42993.518877314811</v>
      </c>
      <c r="F2796" s="22" t="s">
        <v>24971</v>
      </c>
      <c r="G2796" s="22" t="s">
        <v>35880</v>
      </c>
      <c r="H2796" s="22" t="s">
        <v>74</v>
      </c>
      <c r="I2796" s="22" t="s">
        <v>5052</v>
      </c>
      <c r="J2796" s="37" t="s">
        <v>24973</v>
      </c>
      <c r="K2796" s="37" t="s">
        <v>24974</v>
      </c>
      <c r="L2796" s="37" t="s">
        <v>24974</v>
      </c>
      <c r="M2796" s="37" t="s">
        <v>35881</v>
      </c>
      <c r="N2796" s="37" t="s">
        <v>449</v>
      </c>
      <c r="O2796" s="37" t="s">
        <v>450</v>
      </c>
      <c r="P2796" s="22" t="s">
        <v>35882</v>
      </c>
      <c r="Q2796" s="22" t="s">
        <v>35883</v>
      </c>
      <c r="R2796" s="38">
        <v>0</v>
      </c>
    </row>
    <row r="2797" spans="1:18" ht="12.75">
      <c r="A2797" s="22" t="s">
        <v>60</v>
      </c>
      <c r="B2797" s="22" t="s">
        <v>239</v>
      </c>
      <c r="C2797" s="22" t="s">
        <v>63</v>
      </c>
      <c r="D2797" s="22" t="s">
        <v>61</v>
      </c>
      <c r="E2797" s="31">
        <v>42993.708240740736</v>
      </c>
      <c r="F2797" s="22" t="s">
        <v>24971</v>
      </c>
      <c r="G2797" s="22" t="s">
        <v>35884</v>
      </c>
      <c r="H2797" s="22" t="s">
        <v>74</v>
      </c>
      <c r="I2797" s="22" t="s">
        <v>8547</v>
      </c>
      <c r="J2797" s="37" t="s">
        <v>24973</v>
      </c>
      <c r="K2797" s="37" t="s">
        <v>24974</v>
      </c>
      <c r="L2797" s="37" t="s">
        <v>24974</v>
      </c>
      <c r="M2797" s="37" t="s">
        <v>35885</v>
      </c>
      <c r="N2797" s="37" t="s">
        <v>457</v>
      </c>
      <c r="O2797" s="37" t="s">
        <v>458</v>
      </c>
      <c r="P2797" s="22" t="s">
        <v>35886</v>
      </c>
      <c r="Q2797" s="22" t="s">
        <v>35887</v>
      </c>
      <c r="R2797" s="38">
        <v>0</v>
      </c>
    </row>
    <row r="2798" spans="1:18" ht="12.75">
      <c r="A2798" s="22" t="s">
        <v>60</v>
      </c>
      <c r="B2798" s="22" t="s">
        <v>239</v>
      </c>
      <c r="C2798" s="22" t="s">
        <v>63</v>
      </c>
      <c r="D2798" s="22" t="s">
        <v>61</v>
      </c>
      <c r="E2798" s="31">
        <v>42993.73469907407</v>
      </c>
      <c r="F2798" s="22" t="s">
        <v>24971</v>
      </c>
      <c r="G2798" s="22" t="s">
        <v>35888</v>
      </c>
      <c r="H2798" s="22" t="s">
        <v>74</v>
      </c>
      <c r="I2798" s="22" t="s">
        <v>5428</v>
      </c>
      <c r="J2798" s="37" t="s">
        <v>24973</v>
      </c>
      <c r="K2798" s="37" t="s">
        <v>24974</v>
      </c>
      <c r="L2798" s="37" t="s">
        <v>24974</v>
      </c>
      <c r="M2798" s="37" t="s">
        <v>35889</v>
      </c>
      <c r="N2798" s="37" t="s">
        <v>1660</v>
      </c>
      <c r="O2798" s="37" t="s">
        <v>1661</v>
      </c>
      <c r="P2798" s="22" t="s">
        <v>35890</v>
      </c>
      <c r="Q2798" s="22" t="s">
        <v>35891</v>
      </c>
      <c r="R2798" s="38">
        <v>0</v>
      </c>
    </row>
    <row r="2799" spans="1:18" ht="12.75">
      <c r="A2799" s="22" t="s">
        <v>60</v>
      </c>
      <c r="B2799" s="22" t="s">
        <v>239</v>
      </c>
      <c r="C2799" s="22" t="s">
        <v>63</v>
      </c>
      <c r="D2799" s="22" t="s">
        <v>61</v>
      </c>
      <c r="E2799" s="31">
        <v>42995.588842592588</v>
      </c>
      <c r="F2799" s="22" t="s">
        <v>24971</v>
      </c>
      <c r="G2799" s="22" t="s">
        <v>35892</v>
      </c>
      <c r="H2799" s="22" t="s">
        <v>74</v>
      </c>
      <c r="I2799" s="22" t="s">
        <v>35893</v>
      </c>
      <c r="J2799" s="37" t="s">
        <v>24973</v>
      </c>
      <c r="K2799" s="37" t="s">
        <v>24974</v>
      </c>
      <c r="L2799" s="37" t="s">
        <v>24974</v>
      </c>
      <c r="M2799" s="37" t="s">
        <v>35894</v>
      </c>
      <c r="N2799" s="37" t="s">
        <v>3725</v>
      </c>
      <c r="O2799" s="37" t="s">
        <v>3726</v>
      </c>
      <c r="P2799" s="22" t="s">
        <v>35895</v>
      </c>
      <c r="Q2799" s="22" t="s">
        <v>35896</v>
      </c>
      <c r="R2799" s="38">
        <v>0</v>
      </c>
    </row>
    <row r="2800" spans="1:18" ht="12.75">
      <c r="A2800" s="22" t="s">
        <v>60</v>
      </c>
      <c r="B2800" s="22" t="s">
        <v>239</v>
      </c>
      <c r="C2800" s="22" t="s">
        <v>63</v>
      </c>
      <c r="D2800" s="22" t="s">
        <v>61</v>
      </c>
      <c r="E2800" s="31">
        <v>42996.44431712963</v>
      </c>
      <c r="F2800" s="22" t="s">
        <v>24971</v>
      </c>
      <c r="G2800" s="22" t="s">
        <v>35897</v>
      </c>
      <c r="H2800" s="22" t="s">
        <v>74</v>
      </c>
      <c r="I2800" s="22" t="s">
        <v>35898</v>
      </c>
      <c r="J2800" s="37" t="s">
        <v>24973</v>
      </c>
      <c r="K2800" s="37" t="s">
        <v>24974</v>
      </c>
      <c r="L2800" s="37" t="s">
        <v>24974</v>
      </c>
      <c r="M2800" s="37" t="s">
        <v>35899</v>
      </c>
      <c r="N2800" s="37" t="s">
        <v>106</v>
      </c>
      <c r="O2800" s="37" t="s">
        <v>107</v>
      </c>
      <c r="P2800" s="22" t="s">
        <v>35900</v>
      </c>
      <c r="Q2800" s="22" t="s">
        <v>35901</v>
      </c>
      <c r="R2800" s="38">
        <v>0</v>
      </c>
    </row>
    <row r="2801" spans="1:18" ht="12.75">
      <c r="A2801" s="22" t="s">
        <v>60</v>
      </c>
      <c r="B2801" s="22" t="s">
        <v>239</v>
      </c>
      <c r="C2801" s="22" t="s">
        <v>63</v>
      </c>
      <c r="D2801" s="22" t="s">
        <v>61</v>
      </c>
      <c r="E2801" s="31">
        <v>42996.456979166665</v>
      </c>
      <c r="F2801" s="22" t="s">
        <v>24971</v>
      </c>
      <c r="G2801" s="22" t="s">
        <v>35902</v>
      </c>
      <c r="H2801" s="22" t="s">
        <v>74</v>
      </c>
      <c r="I2801" s="22" t="s">
        <v>7885</v>
      </c>
      <c r="J2801" s="37" t="s">
        <v>24973</v>
      </c>
      <c r="K2801" s="37" t="s">
        <v>24974</v>
      </c>
      <c r="L2801" s="37" t="s">
        <v>24974</v>
      </c>
      <c r="M2801" s="37" t="s">
        <v>35903</v>
      </c>
      <c r="N2801" s="37" t="s">
        <v>233</v>
      </c>
      <c r="O2801" s="37" t="s">
        <v>234</v>
      </c>
      <c r="P2801" s="22" t="s">
        <v>35904</v>
      </c>
      <c r="Q2801" s="22" t="s">
        <v>35905</v>
      </c>
      <c r="R2801" s="38">
        <v>0</v>
      </c>
    </row>
    <row r="2802" spans="1:18" ht="12.75">
      <c r="A2802" s="22" t="s">
        <v>60</v>
      </c>
      <c r="B2802" s="22" t="s">
        <v>239</v>
      </c>
      <c r="C2802" s="22" t="s">
        <v>63</v>
      </c>
      <c r="D2802" s="22" t="s">
        <v>61</v>
      </c>
      <c r="E2802" s="31">
        <v>42996.483472222222</v>
      </c>
      <c r="F2802" s="22" t="s">
        <v>24971</v>
      </c>
      <c r="G2802" s="22" t="s">
        <v>35906</v>
      </c>
      <c r="H2802" s="22" t="s">
        <v>74</v>
      </c>
      <c r="I2802" s="22" t="s">
        <v>10413</v>
      </c>
      <c r="J2802" s="37" t="s">
        <v>24973</v>
      </c>
      <c r="K2802" s="37" t="s">
        <v>24974</v>
      </c>
      <c r="L2802" s="37" t="s">
        <v>24974</v>
      </c>
      <c r="M2802" s="37" t="s">
        <v>35907</v>
      </c>
      <c r="N2802" s="37" t="s">
        <v>438</v>
      </c>
      <c r="O2802" s="37" t="s">
        <v>439</v>
      </c>
      <c r="P2802" s="22" t="s">
        <v>35908</v>
      </c>
      <c r="Q2802" s="22" t="s">
        <v>35909</v>
      </c>
      <c r="R2802" s="38">
        <v>0</v>
      </c>
    </row>
    <row r="2803" spans="1:18" ht="12.75">
      <c r="A2803" s="22" t="s">
        <v>60</v>
      </c>
      <c r="B2803" s="22" t="s">
        <v>239</v>
      </c>
      <c r="C2803" s="22" t="s">
        <v>63</v>
      </c>
      <c r="D2803" s="22" t="s">
        <v>61</v>
      </c>
      <c r="E2803" s="31">
        <v>42996.582372685181</v>
      </c>
      <c r="F2803" s="22" t="s">
        <v>24971</v>
      </c>
      <c r="G2803" s="22" t="s">
        <v>35910</v>
      </c>
      <c r="H2803" s="22" t="s">
        <v>74</v>
      </c>
      <c r="I2803" s="22" t="s">
        <v>35911</v>
      </c>
      <c r="J2803" s="37" t="s">
        <v>24973</v>
      </c>
      <c r="K2803" s="37" t="s">
        <v>24974</v>
      </c>
      <c r="L2803" s="37" t="s">
        <v>24974</v>
      </c>
      <c r="M2803" s="37" t="s">
        <v>35912</v>
      </c>
      <c r="N2803" s="37" t="s">
        <v>91</v>
      </c>
      <c r="O2803" s="37" t="s">
        <v>92</v>
      </c>
      <c r="P2803" s="22" t="s">
        <v>35913</v>
      </c>
      <c r="Q2803" s="22" t="s">
        <v>35914</v>
      </c>
      <c r="R2803" s="38">
        <v>0</v>
      </c>
    </row>
    <row r="2804" spans="1:18" ht="12.75">
      <c r="A2804" s="22" t="s">
        <v>60</v>
      </c>
      <c r="B2804" s="22" t="s">
        <v>239</v>
      </c>
      <c r="C2804" s="22" t="s">
        <v>63</v>
      </c>
      <c r="D2804" s="22" t="s">
        <v>61</v>
      </c>
      <c r="E2804" s="31">
        <v>42996.893726851849</v>
      </c>
      <c r="F2804" s="22" t="s">
        <v>24971</v>
      </c>
      <c r="G2804" s="22" t="s">
        <v>35915</v>
      </c>
      <c r="H2804" s="22" t="s">
        <v>74</v>
      </c>
      <c r="I2804" s="22" t="s">
        <v>8799</v>
      </c>
      <c r="J2804" s="37" t="s">
        <v>24973</v>
      </c>
      <c r="K2804" s="37" t="s">
        <v>24974</v>
      </c>
      <c r="L2804" s="37" t="s">
        <v>24974</v>
      </c>
      <c r="M2804" s="37" t="s">
        <v>35916</v>
      </c>
      <c r="N2804" s="37" t="s">
        <v>5858</v>
      </c>
      <c r="O2804" s="37" t="s">
        <v>5859</v>
      </c>
      <c r="P2804" s="22" t="s">
        <v>35804</v>
      </c>
      <c r="Q2804" s="22" t="s">
        <v>35805</v>
      </c>
      <c r="R2804" s="38">
        <v>0</v>
      </c>
    </row>
    <row r="2805" spans="1:18" ht="12.75">
      <c r="A2805" s="22" t="s">
        <v>60</v>
      </c>
      <c r="B2805" s="22" t="s">
        <v>239</v>
      </c>
      <c r="C2805" s="22" t="s">
        <v>63</v>
      </c>
      <c r="D2805" s="22" t="s">
        <v>61</v>
      </c>
      <c r="E2805" s="31">
        <v>42998.51730324074</v>
      </c>
      <c r="F2805" s="22" t="s">
        <v>24971</v>
      </c>
      <c r="G2805" s="22" t="s">
        <v>35917</v>
      </c>
      <c r="H2805" s="22" t="s">
        <v>74</v>
      </c>
      <c r="I2805" s="22" t="s">
        <v>35918</v>
      </c>
      <c r="J2805" s="37" t="s">
        <v>24973</v>
      </c>
      <c r="K2805" s="37" t="s">
        <v>24974</v>
      </c>
      <c r="L2805" s="37" t="s">
        <v>24974</v>
      </c>
      <c r="M2805" s="37" t="s">
        <v>35919</v>
      </c>
      <c r="N2805" s="37" t="s">
        <v>1641</v>
      </c>
      <c r="O2805" s="37" t="s">
        <v>1642</v>
      </c>
      <c r="P2805" s="22" t="s">
        <v>35920</v>
      </c>
      <c r="Q2805" s="22" t="s">
        <v>35921</v>
      </c>
      <c r="R2805" s="38">
        <v>0</v>
      </c>
    </row>
    <row r="2806" spans="1:18" ht="12.75">
      <c r="A2806" s="22" t="s">
        <v>60</v>
      </c>
      <c r="B2806" s="22" t="s">
        <v>239</v>
      </c>
      <c r="C2806" s="22" t="s">
        <v>63</v>
      </c>
      <c r="D2806" s="22" t="s">
        <v>61</v>
      </c>
      <c r="E2806" s="31">
        <v>42998.561979166661</v>
      </c>
      <c r="F2806" s="22" t="s">
        <v>24971</v>
      </c>
      <c r="G2806" s="22" t="s">
        <v>35922</v>
      </c>
      <c r="H2806" s="22" t="s">
        <v>74</v>
      </c>
      <c r="I2806" s="22" t="s">
        <v>35923</v>
      </c>
      <c r="J2806" s="37" t="s">
        <v>24973</v>
      </c>
      <c r="K2806" s="37" t="s">
        <v>24974</v>
      </c>
      <c r="L2806" s="37" t="s">
        <v>24974</v>
      </c>
      <c r="M2806" s="37" t="s">
        <v>35924</v>
      </c>
      <c r="N2806" s="37" t="s">
        <v>10467</v>
      </c>
      <c r="O2806" s="37" t="s">
        <v>10468</v>
      </c>
      <c r="P2806" s="22" t="s">
        <v>35925</v>
      </c>
      <c r="Q2806" s="22" t="s">
        <v>35926</v>
      </c>
      <c r="R2806" s="38">
        <v>0</v>
      </c>
    </row>
    <row r="2807" spans="1:18" ht="12.75">
      <c r="A2807" s="22" t="s">
        <v>60</v>
      </c>
      <c r="B2807" s="22" t="s">
        <v>239</v>
      </c>
      <c r="C2807" s="22" t="s">
        <v>63</v>
      </c>
      <c r="D2807" s="22" t="s">
        <v>61</v>
      </c>
      <c r="E2807" s="31">
        <v>42998.617997685185</v>
      </c>
      <c r="F2807" s="22" t="s">
        <v>24971</v>
      </c>
      <c r="G2807" s="22" t="s">
        <v>35927</v>
      </c>
      <c r="H2807" s="22" t="s">
        <v>74</v>
      </c>
      <c r="I2807" s="22" t="s">
        <v>35928</v>
      </c>
      <c r="J2807" s="37" t="s">
        <v>24973</v>
      </c>
      <c r="K2807" s="37" t="s">
        <v>24974</v>
      </c>
      <c r="L2807" s="37" t="s">
        <v>24974</v>
      </c>
      <c r="M2807" s="37" t="s">
        <v>35929</v>
      </c>
      <c r="N2807" s="37" t="s">
        <v>366</v>
      </c>
      <c r="O2807" s="37" t="s">
        <v>367</v>
      </c>
      <c r="P2807" s="22" t="s">
        <v>35930</v>
      </c>
      <c r="Q2807" s="22" t="s">
        <v>35931</v>
      </c>
      <c r="R2807" s="38">
        <v>0</v>
      </c>
    </row>
    <row r="2808" spans="1:18" ht="12.75">
      <c r="A2808" s="22" t="s">
        <v>60</v>
      </c>
      <c r="B2808" s="22" t="s">
        <v>239</v>
      </c>
      <c r="C2808" s="22" t="s">
        <v>63</v>
      </c>
      <c r="D2808" s="22" t="s">
        <v>61</v>
      </c>
      <c r="E2808" s="31">
        <v>42998.695497685185</v>
      </c>
      <c r="F2808" s="22" t="s">
        <v>24971</v>
      </c>
      <c r="G2808" s="22" t="s">
        <v>35932</v>
      </c>
      <c r="H2808" s="22" t="s">
        <v>74</v>
      </c>
      <c r="I2808" s="22" t="s">
        <v>7551</v>
      </c>
      <c r="J2808" s="37" t="s">
        <v>24973</v>
      </c>
      <c r="K2808" s="37" t="s">
        <v>24974</v>
      </c>
      <c r="L2808" s="37" t="s">
        <v>24974</v>
      </c>
      <c r="M2808" s="37" t="s">
        <v>35933</v>
      </c>
      <c r="N2808" s="37" t="s">
        <v>1641</v>
      </c>
      <c r="O2808" s="37" t="s">
        <v>1642</v>
      </c>
      <c r="P2808" s="22" t="s">
        <v>35920</v>
      </c>
      <c r="Q2808" s="22" t="s">
        <v>35921</v>
      </c>
      <c r="R2808" s="38">
        <v>0</v>
      </c>
    </row>
    <row r="2809" spans="1:18" ht="12.75">
      <c r="A2809" s="22" t="s">
        <v>60</v>
      </c>
      <c r="B2809" s="22" t="s">
        <v>239</v>
      </c>
      <c r="C2809" s="22" t="s">
        <v>63</v>
      </c>
      <c r="D2809" s="22" t="s">
        <v>61</v>
      </c>
      <c r="E2809" s="31">
        <v>42998.708680555552</v>
      </c>
      <c r="F2809" s="22" t="s">
        <v>24971</v>
      </c>
      <c r="G2809" s="22" t="s">
        <v>35934</v>
      </c>
      <c r="H2809" s="22" t="s">
        <v>74</v>
      </c>
      <c r="I2809" s="22" t="s">
        <v>35935</v>
      </c>
      <c r="J2809" s="37" t="s">
        <v>24973</v>
      </c>
      <c r="K2809" s="37" t="s">
        <v>24974</v>
      </c>
      <c r="L2809" s="37" t="s">
        <v>24974</v>
      </c>
      <c r="M2809" s="37" t="s">
        <v>35936</v>
      </c>
      <c r="N2809" s="37" t="s">
        <v>2646</v>
      </c>
      <c r="O2809" s="37" t="s">
        <v>2647</v>
      </c>
      <c r="P2809" s="22" t="s">
        <v>35937</v>
      </c>
      <c r="Q2809" s="22" t="s">
        <v>35938</v>
      </c>
      <c r="R2809" s="38">
        <v>0</v>
      </c>
    </row>
    <row r="2810" spans="1:18" ht="12.75">
      <c r="A2810" s="22" t="s">
        <v>60</v>
      </c>
      <c r="B2810" s="22" t="s">
        <v>239</v>
      </c>
      <c r="C2810" s="22" t="s">
        <v>63</v>
      </c>
      <c r="D2810" s="22" t="s">
        <v>61</v>
      </c>
      <c r="E2810" s="31">
        <v>42999.675092592588</v>
      </c>
      <c r="F2810" s="22" t="s">
        <v>24971</v>
      </c>
      <c r="G2810" s="22" t="s">
        <v>35939</v>
      </c>
      <c r="H2810" s="22" t="s">
        <v>74</v>
      </c>
      <c r="I2810" s="22" t="s">
        <v>1226</v>
      </c>
      <c r="J2810" s="37" t="s">
        <v>24973</v>
      </c>
      <c r="K2810" s="37" t="s">
        <v>24974</v>
      </c>
      <c r="L2810" s="37" t="s">
        <v>24974</v>
      </c>
      <c r="M2810" s="37" t="s">
        <v>35940</v>
      </c>
      <c r="N2810" s="37" t="s">
        <v>752</v>
      </c>
      <c r="O2810" s="37" t="s">
        <v>753</v>
      </c>
      <c r="P2810" s="22" t="s">
        <v>35941</v>
      </c>
      <c r="Q2810" s="22" t="s">
        <v>35942</v>
      </c>
      <c r="R2810" s="38">
        <v>0</v>
      </c>
    </row>
    <row r="2811" spans="1:18" ht="12.75">
      <c r="A2811" s="22" t="s">
        <v>60</v>
      </c>
      <c r="B2811" s="22" t="s">
        <v>239</v>
      </c>
      <c r="C2811" s="22" t="s">
        <v>63</v>
      </c>
      <c r="D2811" s="22" t="s">
        <v>61</v>
      </c>
      <c r="E2811" s="31">
        <v>43000.403310185182</v>
      </c>
      <c r="F2811" s="22" t="s">
        <v>24971</v>
      </c>
      <c r="G2811" s="22" t="s">
        <v>35943</v>
      </c>
      <c r="H2811" s="22" t="s">
        <v>74</v>
      </c>
      <c r="I2811" s="22" t="s">
        <v>9236</v>
      </c>
      <c r="J2811" s="37" t="s">
        <v>24973</v>
      </c>
      <c r="K2811" s="37" t="s">
        <v>24974</v>
      </c>
      <c r="L2811" s="37" t="s">
        <v>24974</v>
      </c>
      <c r="M2811" s="37" t="s">
        <v>35944</v>
      </c>
      <c r="N2811" s="37" t="s">
        <v>890</v>
      </c>
      <c r="O2811" s="37" t="s">
        <v>891</v>
      </c>
      <c r="P2811" s="22" t="s">
        <v>35945</v>
      </c>
      <c r="Q2811" s="22" t="s">
        <v>35946</v>
      </c>
      <c r="R2811" s="38">
        <v>0</v>
      </c>
    </row>
    <row r="2812" spans="1:18" ht="12.75">
      <c r="A2812" s="22" t="s">
        <v>60</v>
      </c>
      <c r="B2812" s="22" t="s">
        <v>239</v>
      </c>
      <c r="C2812" s="22" t="s">
        <v>63</v>
      </c>
      <c r="D2812" s="22" t="s">
        <v>61</v>
      </c>
      <c r="E2812" s="31">
        <v>43001.481851851851</v>
      </c>
      <c r="F2812" s="22" t="s">
        <v>24971</v>
      </c>
      <c r="G2812" s="22" t="s">
        <v>35947</v>
      </c>
      <c r="H2812" s="22" t="s">
        <v>74</v>
      </c>
      <c r="I2812" s="22" t="s">
        <v>3989</v>
      </c>
      <c r="J2812" s="37" t="s">
        <v>24973</v>
      </c>
      <c r="K2812" s="37" t="s">
        <v>24974</v>
      </c>
      <c r="L2812" s="37" t="s">
        <v>24974</v>
      </c>
      <c r="M2812" s="37" t="s">
        <v>35948</v>
      </c>
      <c r="N2812" s="37" t="s">
        <v>3843</v>
      </c>
      <c r="O2812" s="37" t="s">
        <v>3844</v>
      </c>
      <c r="P2812" s="22" t="s">
        <v>35949</v>
      </c>
      <c r="Q2812" s="22" t="s">
        <v>35950</v>
      </c>
      <c r="R2812" s="38">
        <v>0</v>
      </c>
    </row>
    <row r="2813" spans="1:18" ht="12.75">
      <c r="A2813" s="22" t="s">
        <v>60</v>
      </c>
      <c r="B2813" s="22" t="s">
        <v>239</v>
      </c>
      <c r="C2813" s="22" t="s">
        <v>63</v>
      </c>
      <c r="D2813" s="22" t="s">
        <v>61</v>
      </c>
      <c r="E2813" s="31">
        <v>43001.758171296293</v>
      </c>
      <c r="F2813" s="22" t="s">
        <v>24971</v>
      </c>
      <c r="G2813" s="22" t="s">
        <v>35951</v>
      </c>
      <c r="H2813" s="22" t="s">
        <v>74</v>
      </c>
      <c r="I2813" s="22" t="s">
        <v>9314</v>
      </c>
      <c r="J2813" s="37" t="s">
        <v>24973</v>
      </c>
      <c r="K2813" s="37" t="s">
        <v>24974</v>
      </c>
      <c r="L2813" s="37" t="s">
        <v>24974</v>
      </c>
      <c r="M2813" s="37" t="s">
        <v>35952</v>
      </c>
      <c r="N2813" s="37" t="s">
        <v>5047</v>
      </c>
      <c r="O2813" s="37" t="s">
        <v>5048</v>
      </c>
      <c r="P2813" s="22" t="s">
        <v>35953</v>
      </c>
      <c r="Q2813" s="22" t="s">
        <v>35954</v>
      </c>
      <c r="R2813" s="38">
        <v>0</v>
      </c>
    </row>
    <row r="2814" spans="1:18" ht="12.75">
      <c r="A2814" s="22" t="s">
        <v>60</v>
      </c>
      <c r="B2814" s="22" t="s">
        <v>239</v>
      </c>
      <c r="C2814" s="22" t="s">
        <v>63</v>
      </c>
      <c r="D2814" s="22" t="s">
        <v>61</v>
      </c>
      <c r="E2814" s="31">
        <v>43003.577534722222</v>
      </c>
      <c r="F2814" s="22" t="s">
        <v>24971</v>
      </c>
      <c r="G2814" s="22" t="s">
        <v>35955</v>
      </c>
      <c r="H2814" s="22" t="s">
        <v>74</v>
      </c>
      <c r="I2814" s="22" t="s">
        <v>10466</v>
      </c>
      <c r="J2814" s="37" t="s">
        <v>24973</v>
      </c>
      <c r="K2814" s="37" t="s">
        <v>24974</v>
      </c>
      <c r="L2814" s="37" t="s">
        <v>24974</v>
      </c>
      <c r="M2814" s="37" t="s">
        <v>35956</v>
      </c>
      <c r="N2814" s="37" t="s">
        <v>10467</v>
      </c>
      <c r="O2814" s="37" t="s">
        <v>10468</v>
      </c>
      <c r="P2814" s="22" t="s">
        <v>35925</v>
      </c>
      <c r="Q2814" s="22" t="s">
        <v>35926</v>
      </c>
      <c r="R2814" s="38">
        <v>0</v>
      </c>
    </row>
    <row r="2815" spans="1:18" ht="12.75">
      <c r="A2815" s="22" t="s">
        <v>60</v>
      </c>
      <c r="B2815" s="22" t="s">
        <v>239</v>
      </c>
      <c r="C2815" s="22" t="s">
        <v>63</v>
      </c>
      <c r="D2815" s="22" t="s">
        <v>61</v>
      </c>
      <c r="E2815" s="31">
        <v>43003.645289351851</v>
      </c>
      <c r="F2815" s="22" t="s">
        <v>24971</v>
      </c>
      <c r="G2815" s="22" t="s">
        <v>35957</v>
      </c>
      <c r="H2815" s="22" t="s">
        <v>74</v>
      </c>
      <c r="I2815" s="22" t="s">
        <v>5581</v>
      </c>
      <c r="J2815" s="37" t="s">
        <v>24973</v>
      </c>
      <c r="K2815" s="37" t="s">
        <v>24974</v>
      </c>
      <c r="L2815" s="37" t="s">
        <v>24974</v>
      </c>
      <c r="M2815" s="37" t="s">
        <v>35958</v>
      </c>
      <c r="N2815" s="37" t="s">
        <v>5582</v>
      </c>
      <c r="O2815" s="37" t="s">
        <v>5583</v>
      </c>
      <c r="P2815" s="22" t="s">
        <v>35804</v>
      </c>
      <c r="Q2815" s="22" t="s">
        <v>35805</v>
      </c>
      <c r="R2815" s="38">
        <v>0</v>
      </c>
    </row>
    <row r="2816" spans="1:18" ht="12.75">
      <c r="A2816" s="22" t="s">
        <v>60</v>
      </c>
      <c r="B2816" s="22" t="s">
        <v>239</v>
      </c>
      <c r="C2816" s="22" t="s">
        <v>63</v>
      </c>
      <c r="D2816" s="22" t="s">
        <v>61</v>
      </c>
      <c r="E2816" s="31">
        <v>43003.714594907404</v>
      </c>
      <c r="F2816" s="22" t="s">
        <v>24971</v>
      </c>
      <c r="G2816" s="22" t="s">
        <v>35959</v>
      </c>
      <c r="H2816" s="22" t="s">
        <v>74</v>
      </c>
      <c r="I2816" s="22" t="s">
        <v>9423</v>
      </c>
      <c r="J2816" s="37" t="s">
        <v>24973</v>
      </c>
      <c r="K2816" s="37" t="s">
        <v>24974</v>
      </c>
      <c r="L2816" s="37" t="s">
        <v>24974</v>
      </c>
      <c r="M2816" s="37" t="s">
        <v>35960</v>
      </c>
      <c r="N2816" s="37" t="s">
        <v>540</v>
      </c>
      <c r="O2816" s="37" t="s">
        <v>541</v>
      </c>
      <c r="P2816" s="22" t="s">
        <v>35961</v>
      </c>
      <c r="Q2816" s="22" t="s">
        <v>35962</v>
      </c>
      <c r="R2816" s="38">
        <v>0</v>
      </c>
    </row>
    <row r="2817" spans="1:18" ht="12.75">
      <c r="A2817" s="22" t="s">
        <v>60</v>
      </c>
      <c r="B2817" s="22" t="s">
        <v>239</v>
      </c>
      <c r="C2817" s="22" t="s">
        <v>63</v>
      </c>
      <c r="D2817" s="22" t="s">
        <v>61</v>
      </c>
      <c r="E2817" s="31">
        <v>43004.566585648143</v>
      </c>
      <c r="F2817" s="22" t="s">
        <v>24971</v>
      </c>
      <c r="G2817" s="22" t="s">
        <v>35963</v>
      </c>
      <c r="H2817" s="22" t="s">
        <v>74</v>
      </c>
      <c r="I2817" s="22" t="s">
        <v>10112</v>
      </c>
      <c r="J2817" s="37" t="s">
        <v>24973</v>
      </c>
      <c r="K2817" s="37" t="s">
        <v>24974</v>
      </c>
      <c r="L2817" s="37" t="s">
        <v>24974</v>
      </c>
      <c r="M2817" s="37" t="s">
        <v>35964</v>
      </c>
      <c r="N2817" s="37" t="s">
        <v>1655</v>
      </c>
      <c r="O2817" s="37" t="s">
        <v>1656</v>
      </c>
      <c r="P2817" s="22" t="s">
        <v>35965</v>
      </c>
      <c r="Q2817" s="22" t="s">
        <v>35966</v>
      </c>
      <c r="R2817" s="38">
        <v>0</v>
      </c>
    </row>
    <row r="2818" spans="1:18" ht="12.75">
      <c r="A2818" s="22" t="s">
        <v>60</v>
      </c>
      <c r="B2818" s="22" t="s">
        <v>239</v>
      </c>
      <c r="C2818" s="22" t="s">
        <v>63</v>
      </c>
      <c r="D2818" s="22" t="s">
        <v>61</v>
      </c>
      <c r="E2818" s="31">
        <v>43005.442418981482</v>
      </c>
      <c r="F2818" s="22" t="s">
        <v>24971</v>
      </c>
      <c r="G2818" s="22" t="s">
        <v>35967</v>
      </c>
      <c r="H2818" s="22" t="s">
        <v>74</v>
      </c>
      <c r="I2818" s="22" t="s">
        <v>35968</v>
      </c>
      <c r="J2818" s="37" t="s">
        <v>24973</v>
      </c>
      <c r="K2818" s="37" t="s">
        <v>24974</v>
      </c>
      <c r="L2818" s="37" t="s">
        <v>24974</v>
      </c>
      <c r="M2818" s="37" t="s">
        <v>35969</v>
      </c>
      <c r="N2818" s="37" t="s">
        <v>1008</v>
      </c>
      <c r="O2818" s="37" t="s">
        <v>1009</v>
      </c>
      <c r="P2818" s="22" t="s">
        <v>35970</v>
      </c>
      <c r="Q2818" s="22" t="s">
        <v>35971</v>
      </c>
      <c r="R2818" s="38">
        <v>0</v>
      </c>
    </row>
    <row r="2819" spans="1:18" ht="12.75">
      <c r="A2819" s="22" t="s">
        <v>60</v>
      </c>
      <c r="B2819" s="22" t="s">
        <v>239</v>
      </c>
      <c r="C2819" s="22" t="s">
        <v>63</v>
      </c>
      <c r="D2819" s="22" t="s">
        <v>61</v>
      </c>
      <c r="E2819" s="31">
        <v>43005.504976851851</v>
      </c>
      <c r="F2819" s="22" t="s">
        <v>24971</v>
      </c>
      <c r="G2819" s="22" t="s">
        <v>35972</v>
      </c>
      <c r="H2819" s="22" t="s">
        <v>74</v>
      </c>
      <c r="I2819" s="22" t="s">
        <v>2658</v>
      </c>
      <c r="J2819" s="37" t="s">
        <v>24973</v>
      </c>
      <c r="K2819" s="37" t="s">
        <v>24974</v>
      </c>
      <c r="L2819" s="37" t="s">
        <v>24974</v>
      </c>
      <c r="M2819" s="37" t="s">
        <v>35973</v>
      </c>
      <c r="N2819" s="37" t="s">
        <v>501</v>
      </c>
      <c r="O2819" s="37" t="s">
        <v>502</v>
      </c>
      <c r="P2819" s="22" t="s">
        <v>35974</v>
      </c>
      <c r="Q2819" s="22" t="s">
        <v>35975</v>
      </c>
      <c r="R2819" s="38">
        <v>0</v>
      </c>
    </row>
    <row r="2820" spans="1:18" ht="12.75">
      <c r="A2820" s="22" t="s">
        <v>60</v>
      </c>
      <c r="B2820" s="22" t="s">
        <v>239</v>
      </c>
      <c r="C2820" s="22" t="s">
        <v>63</v>
      </c>
      <c r="D2820" s="22" t="s">
        <v>61</v>
      </c>
      <c r="E2820" s="31">
        <v>43005.569166666668</v>
      </c>
      <c r="F2820" s="22" t="s">
        <v>24971</v>
      </c>
      <c r="G2820" s="22" t="s">
        <v>35976</v>
      </c>
      <c r="H2820" s="22" t="s">
        <v>74</v>
      </c>
      <c r="I2820" s="22" t="s">
        <v>8102</v>
      </c>
      <c r="J2820" s="37" t="s">
        <v>24973</v>
      </c>
      <c r="K2820" s="37" t="s">
        <v>24974</v>
      </c>
      <c r="L2820" s="37" t="s">
        <v>24974</v>
      </c>
      <c r="M2820" s="37" t="s">
        <v>35977</v>
      </c>
      <c r="N2820" s="37" t="s">
        <v>4687</v>
      </c>
      <c r="O2820" s="37" t="s">
        <v>4688</v>
      </c>
      <c r="P2820" s="22" t="s">
        <v>35978</v>
      </c>
      <c r="Q2820" s="22" t="s">
        <v>35979</v>
      </c>
      <c r="R2820" s="38">
        <v>0</v>
      </c>
    </row>
    <row r="2821" spans="1:18" ht="12.75">
      <c r="A2821" s="22" t="s">
        <v>60</v>
      </c>
      <c r="B2821" s="22" t="s">
        <v>239</v>
      </c>
      <c r="C2821" s="22" t="s">
        <v>63</v>
      </c>
      <c r="D2821" s="22" t="s">
        <v>61</v>
      </c>
      <c r="E2821" s="31">
        <v>43005.707037037035</v>
      </c>
      <c r="F2821" s="22" t="s">
        <v>24971</v>
      </c>
      <c r="G2821" s="22" t="s">
        <v>35980</v>
      </c>
      <c r="H2821" s="22" t="s">
        <v>74</v>
      </c>
      <c r="I2821" s="22" t="s">
        <v>1678</v>
      </c>
      <c r="J2821" s="37" t="s">
        <v>24973</v>
      </c>
      <c r="K2821" s="37" t="s">
        <v>24974</v>
      </c>
      <c r="L2821" s="37" t="s">
        <v>24974</v>
      </c>
      <c r="M2821" s="37" t="s">
        <v>35981</v>
      </c>
      <c r="N2821" s="37" t="s">
        <v>1679</v>
      </c>
      <c r="O2821" s="37" t="s">
        <v>1680</v>
      </c>
      <c r="P2821" s="22" t="s">
        <v>35982</v>
      </c>
      <c r="Q2821" s="22" t="s">
        <v>35983</v>
      </c>
      <c r="R2821" s="38">
        <v>0</v>
      </c>
    </row>
    <row r="2822" spans="1:18" ht="12.75">
      <c r="A2822" s="22" t="s">
        <v>60</v>
      </c>
      <c r="B2822" s="22" t="s">
        <v>239</v>
      </c>
      <c r="C2822" s="22" t="s">
        <v>63</v>
      </c>
      <c r="D2822" s="22" t="s">
        <v>61</v>
      </c>
      <c r="E2822" s="31">
        <v>43005.864606481482</v>
      </c>
      <c r="F2822" s="22" t="s">
        <v>24971</v>
      </c>
      <c r="G2822" s="22" t="s">
        <v>35984</v>
      </c>
      <c r="H2822" s="22" t="s">
        <v>74</v>
      </c>
      <c r="I2822" s="22" t="s">
        <v>5647</v>
      </c>
      <c r="J2822" s="37" t="s">
        <v>24973</v>
      </c>
      <c r="K2822" s="37" t="s">
        <v>24974</v>
      </c>
      <c r="L2822" s="37" t="s">
        <v>24974</v>
      </c>
      <c r="M2822" s="37" t="s">
        <v>35985</v>
      </c>
      <c r="N2822" s="37" t="s">
        <v>319</v>
      </c>
      <c r="O2822" s="37" t="s">
        <v>320</v>
      </c>
      <c r="P2822" s="22" t="s">
        <v>35986</v>
      </c>
      <c r="Q2822" s="22" t="s">
        <v>35987</v>
      </c>
      <c r="R2822" s="38">
        <v>0</v>
      </c>
    </row>
    <row r="2823" spans="1:18" ht="12.75">
      <c r="A2823" s="22" t="s">
        <v>60</v>
      </c>
      <c r="B2823" s="22" t="s">
        <v>239</v>
      </c>
      <c r="C2823" s="22" t="s">
        <v>63</v>
      </c>
      <c r="D2823" s="22" t="s">
        <v>61</v>
      </c>
      <c r="E2823" s="31">
        <v>43006.330613425926</v>
      </c>
      <c r="F2823" s="22" t="s">
        <v>24971</v>
      </c>
      <c r="G2823" s="22" t="s">
        <v>35988</v>
      </c>
      <c r="H2823" s="22" t="s">
        <v>74</v>
      </c>
      <c r="I2823" s="22" t="s">
        <v>8899</v>
      </c>
      <c r="J2823" s="37" t="s">
        <v>24973</v>
      </c>
      <c r="K2823" s="37" t="s">
        <v>24974</v>
      </c>
      <c r="L2823" s="37" t="s">
        <v>24974</v>
      </c>
      <c r="M2823" s="37" t="s">
        <v>35989</v>
      </c>
      <c r="N2823" s="37" t="s">
        <v>663</v>
      </c>
      <c r="O2823" s="37" t="s">
        <v>664</v>
      </c>
      <c r="P2823" s="22" t="s">
        <v>35990</v>
      </c>
      <c r="Q2823" s="22" t="s">
        <v>35991</v>
      </c>
      <c r="R2823" s="38">
        <v>0</v>
      </c>
    </row>
    <row r="2824" spans="1:18" ht="12.75">
      <c r="A2824" s="22" t="s">
        <v>60</v>
      </c>
      <c r="B2824" s="22" t="s">
        <v>239</v>
      </c>
      <c r="C2824" s="22" t="s">
        <v>63</v>
      </c>
      <c r="D2824" s="22" t="s">
        <v>61</v>
      </c>
      <c r="E2824" s="31">
        <v>43006.373935185184</v>
      </c>
      <c r="F2824" s="22" t="s">
        <v>24971</v>
      </c>
      <c r="G2824" s="22" t="s">
        <v>35992</v>
      </c>
      <c r="H2824" s="22" t="s">
        <v>74</v>
      </c>
      <c r="I2824" s="22" t="s">
        <v>4198</v>
      </c>
      <c r="J2824" s="37" t="s">
        <v>24973</v>
      </c>
      <c r="K2824" s="37" t="s">
        <v>24974</v>
      </c>
      <c r="L2824" s="37" t="s">
        <v>24974</v>
      </c>
      <c r="M2824" s="37" t="s">
        <v>35993</v>
      </c>
      <c r="N2824" s="37" t="s">
        <v>319</v>
      </c>
      <c r="O2824" s="37" t="s">
        <v>320</v>
      </c>
      <c r="P2824" s="22" t="s">
        <v>35986</v>
      </c>
      <c r="Q2824" s="22" t="s">
        <v>35987</v>
      </c>
      <c r="R2824" s="38">
        <v>0</v>
      </c>
    </row>
    <row r="2825" spans="1:18" ht="12.75">
      <c r="A2825" s="22" t="s">
        <v>60</v>
      </c>
      <c r="B2825" s="22" t="s">
        <v>239</v>
      </c>
      <c r="C2825" s="22" t="s">
        <v>63</v>
      </c>
      <c r="D2825" s="22" t="s">
        <v>61</v>
      </c>
      <c r="E2825" s="31">
        <v>43006.668611111112</v>
      </c>
      <c r="F2825" s="22" t="s">
        <v>24971</v>
      </c>
      <c r="G2825" s="22" t="s">
        <v>35994</v>
      </c>
      <c r="H2825" s="22" t="s">
        <v>74</v>
      </c>
      <c r="I2825" s="22" t="s">
        <v>9144</v>
      </c>
      <c r="J2825" s="37" t="s">
        <v>24973</v>
      </c>
      <c r="K2825" s="37" t="s">
        <v>24974</v>
      </c>
      <c r="L2825" s="37" t="s">
        <v>24974</v>
      </c>
      <c r="M2825" s="37" t="s">
        <v>35995</v>
      </c>
      <c r="N2825" s="37" t="s">
        <v>366</v>
      </c>
      <c r="O2825" s="37" t="s">
        <v>367</v>
      </c>
      <c r="P2825" s="22" t="s">
        <v>35996</v>
      </c>
      <c r="Q2825" s="22" t="s">
        <v>35997</v>
      </c>
      <c r="R2825" s="38">
        <v>0</v>
      </c>
    </row>
    <row r="2826" spans="1:18" ht="12.75">
      <c r="A2826" s="22" t="s">
        <v>60</v>
      </c>
      <c r="B2826" s="22" t="s">
        <v>239</v>
      </c>
      <c r="C2826" s="22" t="s">
        <v>63</v>
      </c>
      <c r="D2826" s="22" t="s">
        <v>61</v>
      </c>
      <c r="E2826" s="31">
        <v>43006.880682870367</v>
      </c>
      <c r="F2826" s="22" t="s">
        <v>24971</v>
      </c>
      <c r="G2826" s="22" t="s">
        <v>35998</v>
      </c>
      <c r="H2826" s="22" t="s">
        <v>74</v>
      </c>
      <c r="I2826" s="22" t="s">
        <v>2598</v>
      </c>
      <c r="J2826" s="37" t="s">
        <v>24973</v>
      </c>
      <c r="K2826" s="37" t="s">
        <v>24974</v>
      </c>
      <c r="L2826" s="37" t="s">
        <v>24974</v>
      </c>
      <c r="M2826" s="37" t="s">
        <v>35999</v>
      </c>
      <c r="N2826" s="37" t="s">
        <v>2599</v>
      </c>
      <c r="O2826" s="37" t="s">
        <v>2600</v>
      </c>
      <c r="P2826" s="22" t="s">
        <v>36000</v>
      </c>
      <c r="Q2826" s="22" t="s">
        <v>36001</v>
      </c>
      <c r="R2826" s="38">
        <v>0</v>
      </c>
    </row>
    <row r="2827" spans="1:18" ht="12.75">
      <c r="A2827" s="22" t="s">
        <v>60</v>
      </c>
      <c r="B2827" s="22" t="s">
        <v>239</v>
      </c>
      <c r="C2827" s="22" t="s">
        <v>63</v>
      </c>
      <c r="D2827" s="22" t="s">
        <v>61</v>
      </c>
      <c r="E2827" s="31">
        <v>43007.447719907403</v>
      </c>
      <c r="F2827" s="22" t="s">
        <v>24971</v>
      </c>
      <c r="G2827" s="22" t="s">
        <v>36002</v>
      </c>
      <c r="H2827" s="22" t="s">
        <v>74</v>
      </c>
      <c r="I2827" s="22" t="s">
        <v>5136</v>
      </c>
      <c r="J2827" s="37" t="s">
        <v>24973</v>
      </c>
      <c r="K2827" s="37" t="s">
        <v>24974</v>
      </c>
      <c r="L2827" s="37" t="s">
        <v>24974</v>
      </c>
      <c r="M2827" s="37" t="s">
        <v>36003</v>
      </c>
      <c r="N2827" s="37" t="s">
        <v>5137</v>
      </c>
      <c r="O2827" s="37" t="s">
        <v>5138</v>
      </c>
      <c r="P2827" s="22" t="s">
        <v>36004</v>
      </c>
      <c r="Q2827" s="22" t="s">
        <v>36005</v>
      </c>
      <c r="R2827" s="38">
        <v>0</v>
      </c>
    </row>
    <row r="2828" spans="1:18" ht="12.75">
      <c r="A2828" s="22" t="s">
        <v>60</v>
      </c>
      <c r="B2828" s="22" t="s">
        <v>239</v>
      </c>
      <c r="C2828" s="22" t="s">
        <v>63</v>
      </c>
      <c r="D2828" s="22" t="s">
        <v>61</v>
      </c>
      <c r="E2828" s="31">
        <v>43007.481226851851</v>
      </c>
      <c r="F2828" s="22" t="s">
        <v>24971</v>
      </c>
      <c r="G2828" s="22" t="s">
        <v>36006</v>
      </c>
      <c r="H2828" s="22" t="s">
        <v>74</v>
      </c>
      <c r="I2828" s="22" t="s">
        <v>4648</v>
      </c>
      <c r="J2828" s="37" t="s">
        <v>24973</v>
      </c>
      <c r="K2828" s="37" t="s">
        <v>24974</v>
      </c>
      <c r="L2828" s="37" t="s">
        <v>24974</v>
      </c>
      <c r="M2828" s="37" t="s">
        <v>36007</v>
      </c>
      <c r="N2828" s="37" t="s">
        <v>241</v>
      </c>
      <c r="O2828" s="37" t="s">
        <v>242</v>
      </c>
      <c r="P2828" s="22" t="s">
        <v>36008</v>
      </c>
      <c r="Q2828" s="22" t="s">
        <v>36009</v>
      </c>
      <c r="R2828" s="38">
        <v>0</v>
      </c>
    </row>
    <row r="2829" spans="1:18" ht="12.75">
      <c r="A2829" s="22" t="s">
        <v>60</v>
      </c>
      <c r="B2829" s="22" t="s">
        <v>239</v>
      </c>
      <c r="C2829" s="22" t="s">
        <v>63</v>
      </c>
      <c r="D2829" s="22" t="s">
        <v>61</v>
      </c>
      <c r="E2829" s="31">
        <v>43007.582210648143</v>
      </c>
      <c r="F2829" s="22" t="s">
        <v>24971</v>
      </c>
      <c r="G2829" s="22" t="s">
        <v>36010</v>
      </c>
      <c r="H2829" s="22" t="s">
        <v>74</v>
      </c>
      <c r="I2829" s="22" t="s">
        <v>1340</v>
      </c>
      <c r="J2829" s="37" t="s">
        <v>24973</v>
      </c>
      <c r="K2829" s="37" t="s">
        <v>24974</v>
      </c>
      <c r="L2829" s="37" t="s">
        <v>24974</v>
      </c>
      <c r="M2829" s="37" t="s">
        <v>36011</v>
      </c>
      <c r="N2829" s="37" t="s">
        <v>405</v>
      </c>
      <c r="O2829" s="37" t="s">
        <v>406</v>
      </c>
      <c r="P2829" s="22" t="s">
        <v>36012</v>
      </c>
      <c r="Q2829" s="22" t="s">
        <v>36013</v>
      </c>
      <c r="R2829" s="38">
        <v>0</v>
      </c>
    </row>
    <row r="2830" spans="1:18" ht="12.75">
      <c r="A2830" s="22" t="s">
        <v>60</v>
      </c>
      <c r="B2830" s="22" t="s">
        <v>10670</v>
      </c>
      <c r="C2830" s="22" t="s">
        <v>65</v>
      </c>
      <c r="D2830" s="22" t="s">
        <v>61</v>
      </c>
      <c r="E2830" s="31">
        <v>42979.560243055552</v>
      </c>
      <c r="F2830" s="22" t="s">
        <v>24971</v>
      </c>
      <c r="G2830" s="22" t="s">
        <v>36014</v>
      </c>
      <c r="H2830" s="22" t="s">
        <v>74</v>
      </c>
      <c r="I2830" s="22" t="s">
        <v>36015</v>
      </c>
      <c r="J2830" s="37" t="s">
        <v>24973</v>
      </c>
      <c r="K2830" s="37" t="s">
        <v>24974</v>
      </c>
      <c r="L2830" s="37" t="s">
        <v>24974</v>
      </c>
      <c r="M2830" s="37" t="s">
        <v>36016</v>
      </c>
      <c r="N2830" s="37" t="s">
        <v>6131</v>
      </c>
      <c r="O2830" s="37" t="s">
        <v>6132</v>
      </c>
      <c r="P2830" s="22" t="s">
        <v>36017</v>
      </c>
      <c r="Q2830" s="22" t="s">
        <v>36018</v>
      </c>
      <c r="R2830" s="38">
        <v>0</v>
      </c>
    </row>
    <row r="2831" spans="1:18" ht="12.75">
      <c r="A2831" s="22" t="s">
        <v>60</v>
      </c>
      <c r="B2831" s="22" t="s">
        <v>10670</v>
      </c>
      <c r="C2831" s="22" t="s">
        <v>65</v>
      </c>
      <c r="D2831" s="22" t="s">
        <v>61</v>
      </c>
      <c r="E2831" s="31">
        <v>42979.621423611112</v>
      </c>
      <c r="F2831" s="22" t="s">
        <v>24971</v>
      </c>
      <c r="G2831" s="22" t="s">
        <v>36019</v>
      </c>
      <c r="H2831" s="22" t="s">
        <v>74</v>
      </c>
      <c r="I2831" s="22" t="s">
        <v>12306</v>
      </c>
      <c r="J2831" s="37" t="s">
        <v>24973</v>
      </c>
      <c r="K2831" s="37" t="s">
        <v>24974</v>
      </c>
      <c r="L2831" s="37" t="s">
        <v>24974</v>
      </c>
      <c r="M2831" s="37" t="s">
        <v>36020</v>
      </c>
      <c r="N2831" s="37" t="s">
        <v>1544</v>
      </c>
      <c r="O2831" s="37" t="s">
        <v>1545</v>
      </c>
      <c r="P2831" s="22" t="s">
        <v>36021</v>
      </c>
      <c r="Q2831" s="22" t="s">
        <v>36022</v>
      </c>
      <c r="R2831" s="38">
        <v>0</v>
      </c>
    </row>
    <row r="2832" spans="1:18" ht="12.75">
      <c r="A2832" s="22" t="s">
        <v>60</v>
      </c>
      <c r="B2832" s="22" t="s">
        <v>10670</v>
      </c>
      <c r="C2832" s="22" t="s">
        <v>65</v>
      </c>
      <c r="D2832" s="22" t="s">
        <v>61</v>
      </c>
      <c r="E2832" s="31">
        <v>42979.626354166663</v>
      </c>
      <c r="F2832" s="22" t="s">
        <v>24971</v>
      </c>
      <c r="G2832" s="22" t="s">
        <v>36023</v>
      </c>
      <c r="H2832" s="22" t="s">
        <v>74</v>
      </c>
      <c r="I2832" s="22" t="s">
        <v>12456</v>
      </c>
      <c r="J2832" s="37" t="s">
        <v>24973</v>
      </c>
      <c r="K2832" s="37" t="s">
        <v>24974</v>
      </c>
      <c r="L2832" s="37" t="s">
        <v>24974</v>
      </c>
      <c r="M2832" s="37" t="s">
        <v>36024</v>
      </c>
      <c r="N2832" s="37" t="s">
        <v>319</v>
      </c>
      <c r="O2832" s="37" t="s">
        <v>320</v>
      </c>
      <c r="P2832" s="22" t="s">
        <v>36025</v>
      </c>
      <c r="Q2832" s="22" t="s">
        <v>36026</v>
      </c>
      <c r="R2832" s="38">
        <v>0</v>
      </c>
    </row>
    <row r="2833" spans="1:18" ht="12.75">
      <c r="A2833" s="22" t="s">
        <v>60</v>
      </c>
      <c r="B2833" s="22" t="s">
        <v>10670</v>
      </c>
      <c r="C2833" s="22" t="s">
        <v>65</v>
      </c>
      <c r="D2833" s="22" t="s">
        <v>61</v>
      </c>
      <c r="E2833" s="31">
        <v>42981.690370370372</v>
      </c>
      <c r="F2833" s="22" t="s">
        <v>24971</v>
      </c>
      <c r="G2833" s="22" t="s">
        <v>36027</v>
      </c>
      <c r="H2833" s="22" t="s">
        <v>74</v>
      </c>
      <c r="I2833" s="22" t="s">
        <v>11660</v>
      </c>
      <c r="J2833" s="37" t="s">
        <v>24973</v>
      </c>
      <c r="K2833" s="37" t="s">
        <v>24974</v>
      </c>
      <c r="L2833" s="37" t="s">
        <v>24974</v>
      </c>
      <c r="M2833" s="37" t="s">
        <v>36028</v>
      </c>
      <c r="N2833" s="37" t="s">
        <v>233</v>
      </c>
      <c r="O2833" s="37" t="s">
        <v>234</v>
      </c>
      <c r="P2833" s="22" t="s">
        <v>36029</v>
      </c>
      <c r="Q2833" s="22" t="s">
        <v>36030</v>
      </c>
      <c r="R2833" s="38">
        <v>0</v>
      </c>
    </row>
    <row r="2834" spans="1:18" ht="12.75">
      <c r="A2834" s="22" t="s">
        <v>60</v>
      </c>
      <c r="B2834" s="22" t="s">
        <v>10670</v>
      </c>
      <c r="C2834" s="22" t="s">
        <v>65</v>
      </c>
      <c r="D2834" s="22" t="s">
        <v>61</v>
      </c>
      <c r="E2834" s="31">
        <v>42983.444189814814</v>
      </c>
      <c r="F2834" s="22" t="s">
        <v>24971</v>
      </c>
      <c r="G2834" s="22" t="s">
        <v>36031</v>
      </c>
      <c r="H2834" s="22" t="s">
        <v>74</v>
      </c>
      <c r="I2834" s="22" t="s">
        <v>12287</v>
      </c>
      <c r="J2834" s="37" t="s">
        <v>24973</v>
      </c>
      <c r="K2834" s="37" t="s">
        <v>24974</v>
      </c>
      <c r="L2834" s="37" t="s">
        <v>24974</v>
      </c>
      <c r="M2834" s="37" t="s">
        <v>36032</v>
      </c>
      <c r="N2834" s="37" t="s">
        <v>4773</v>
      </c>
      <c r="O2834" s="37" t="s">
        <v>4774</v>
      </c>
      <c r="P2834" s="22" t="s">
        <v>36033</v>
      </c>
      <c r="Q2834" s="22" t="s">
        <v>36034</v>
      </c>
      <c r="R2834" s="38">
        <v>0</v>
      </c>
    </row>
    <row r="2835" spans="1:18" ht="12.75">
      <c r="A2835" s="22" t="s">
        <v>60</v>
      </c>
      <c r="B2835" s="22" t="s">
        <v>10670</v>
      </c>
      <c r="C2835" s="22" t="s">
        <v>65</v>
      </c>
      <c r="D2835" s="22" t="s">
        <v>61</v>
      </c>
      <c r="E2835" s="31">
        <v>42983.492974537032</v>
      </c>
      <c r="F2835" s="22" t="s">
        <v>24971</v>
      </c>
      <c r="G2835" s="22" t="s">
        <v>36035</v>
      </c>
      <c r="H2835" s="22" t="s">
        <v>74</v>
      </c>
      <c r="I2835" s="22" t="s">
        <v>11749</v>
      </c>
      <c r="J2835" s="37" t="s">
        <v>24973</v>
      </c>
      <c r="K2835" s="37" t="s">
        <v>24974</v>
      </c>
      <c r="L2835" s="37" t="s">
        <v>24974</v>
      </c>
      <c r="M2835" s="37" t="s">
        <v>36036</v>
      </c>
      <c r="N2835" s="37" t="s">
        <v>106</v>
      </c>
      <c r="O2835" s="37" t="s">
        <v>107</v>
      </c>
      <c r="P2835" s="22" t="s">
        <v>36037</v>
      </c>
      <c r="Q2835" s="22" t="s">
        <v>36038</v>
      </c>
      <c r="R2835" s="38">
        <v>0</v>
      </c>
    </row>
    <row r="2836" spans="1:18" ht="12.75">
      <c r="A2836" s="22" t="s">
        <v>60</v>
      </c>
      <c r="B2836" s="22" t="s">
        <v>10670</v>
      </c>
      <c r="C2836" s="22" t="s">
        <v>65</v>
      </c>
      <c r="D2836" s="22" t="s">
        <v>61</v>
      </c>
      <c r="E2836" s="31">
        <v>42984.433252314811</v>
      </c>
      <c r="F2836" s="22" t="s">
        <v>24971</v>
      </c>
      <c r="G2836" s="22" t="s">
        <v>36039</v>
      </c>
      <c r="H2836" s="22" t="s">
        <v>74</v>
      </c>
      <c r="I2836" s="22" t="s">
        <v>36040</v>
      </c>
      <c r="J2836" s="37" t="s">
        <v>24973</v>
      </c>
      <c r="K2836" s="37" t="s">
        <v>24974</v>
      </c>
      <c r="L2836" s="37" t="s">
        <v>24974</v>
      </c>
      <c r="M2836" s="37" t="s">
        <v>36041</v>
      </c>
      <c r="N2836" s="37" t="s">
        <v>106</v>
      </c>
      <c r="O2836" s="37" t="s">
        <v>107</v>
      </c>
      <c r="P2836" s="22" t="s">
        <v>36042</v>
      </c>
      <c r="Q2836" s="22" t="s">
        <v>36043</v>
      </c>
      <c r="R2836" s="38">
        <v>0</v>
      </c>
    </row>
    <row r="2837" spans="1:18" ht="12.75">
      <c r="A2837" s="22" t="s">
        <v>60</v>
      </c>
      <c r="B2837" s="22" t="s">
        <v>10670</v>
      </c>
      <c r="C2837" s="22" t="s">
        <v>65</v>
      </c>
      <c r="D2837" s="22" t="s">
        <v>61</v>
      </c>
      <c r="E2837" s="31">
        <v>42984.465925925921</v>
      </c>
      <c r="F2837" s="22" t="s">
        <v>24971</v>
      </c>
      <c r="G2837" s="22" t="s">
        <v>36044</v>
      </c>
      <c r="H2837" s="22" t="s">
        <v>74</v>
      </c>
      <c r="I2837" s="22" t="s">
        <v>10733</v>
      </c>
      <c r="J2837" s="37" t="s">
        <v>24973</v>
      </c>
      <c r="K2837" s="37" t="s">
        <v>24974</v>
      </c>
      <c r="L2837" s="37" t="s">
        <v>24974</v>
      </c>
      <c r="M2837" s="37" t="s">
        <v>36045</v>
      </c>
      <c r="N2837" s="37" t="s">
        <v>106</v>
      </c>
      <c r="O2837" s="37" t="s">
        <v>107</v>
      </c>
      <c r="P2837" s="22" t="s">
        <v>36042</v>
      </c>
      <c r="Q2837" s="22" t="s">
        <v>36043</v>
      </c>
      <c r="R2837" s="38">
        <v>0</v>
      </c>
    </row>
    <row r="2838" spans="1:18" ht="12.75">
      <c r="A2838" s="22" t="s">
        <v>60</v>
      </c>
      <c r="B2838" s="22" t="s">
        <v>10670</v>
      </c>
      <c r="C2838" s="22" t="s">
        <v>65</v>
      </c>
      <c r="D2838" s="22" t="s">
        <v>61</v>
      </c>
      <c r="E2838" s="31">
        <v>42984.694178240738</v>
      </c>
      <c r="F2838" s="22" t="s">
        <v>24971</v>
      </c>
      <c r="G2838" s="22" t="s">
        <v>36046</v>
      </c>
      <c r="H2838" s="22" t="s">
        <v>74</v>
      </c>
      <c r="I2838" s="22" t="s">
        <v>12760</v>
      </c>
      <c r="J2838" s="37" t="s">
        <v>24973</v>
      </c>
      <c r="K2838" s="37" t="s">
        <v>24974</v>
      </c>
      <c r="L2838" s="37" t="s">
        <v>24974</v>
      </c>
      <c r="M2838" s="37" t="s">
        <v>36047</v>
      </c>
      <c r="N2838" s="37" t="s">
        <v>555</v>
      </c>
      <c r="O2838" s="37" t="s">
        <v>556</v>
      </c>
      <c r="P2838" s="22" t="s">
        <v>36048</v>
      </c>
      <c r="Q2838" s="22" t="s">
        <v>36049</v>
      </c>
      <c r="R2838" s="38">
        <v>0</v>
      </c>
    </row>
    <row r="2839" spans="1:18" ht="12.75">
      <c r="A2839" s="22" t="s">
        <v>60</v>
      </c>
      <c r="B2839" s="22" t="s">
        <v>10670</v>
      </c>
      <c r="C2839" s="22" t="s">
        <v>65</v>
      </c>
      <c r="D2839" s="22" t="s">
        <v>61</v>
      </c>
      <c r="E2839" s="31">
        <v>42986.585914351854</v>
      </c>
      <c r="F2839" s="22" t="s">
        <v>24971</v>
      </c>
      <c r="G2839" s="22" t="s">
        <v>36050</v>
      </c>
      <c r="H2839" s="22" t="s">
        <v>74</v>
      </c>
      <c r="I2839" s="22" t="s">
        <v>36051</v>
      </c>
      <c r="J2839" s="37" t="s">
        <v>24973</v>
      </c>
      <c r="K2839" s="37" t="s">
        <v>24974</v>
      </c>
      <c r="L2839" s="37" t="s">
        <v>24974</v>
      </c>
      <c r="M2839" s="37" t="s">
        <v>36052</v>
      </c>
      <c r="N2839" s="37" t="s">
        <v>4834</v>
      </c>
      <c r="O2839" s="37" t="s">
        <v>4835</v>
      </c>
      <c r="P2839" s="22" t="s">
        <v>36053</v>
      </c>
      <c r="Q2839" s="22" t="s">
        <v>36054</v>
      </c>
      <c r="R2839" s="38">
        <v>0</v>
      </c>
    </row>
    <row r="2840" spans="1:18" ht="12.75">
      <c r="A2840" s="22" t="s">
        <v>60</v>
      </c>
      <c r="B2840" s="22" t="s">
        <v>10670</v>
      </c>
      <c r="C2840" s="22" t="s">
        <v>65</v>
      </c>
      <c r="D2840" s="22" t="s">
        <v>61</v>
      </c>
      <c r="E2840" s="31">
        <v>42986.625046296293</v>
      </c>
      <c r="F2840" s="22" t="s">
        <v>24971</v>
      </c>
      <c r="G2840" s="22" t="s">
        <v>36055</v>
      </c>
      <c r="H2840" s="22" t="s">
        <v>74</v>
      </c>
      <c r="I2840" s="22" t="s">
        <v>36056</v>
      </c>
      <c r="J2840" s="37" t="s">
        <v>24973</v>
      </c>
      <c r="K2840" s="37" t="s">
        <v>24974</v>
      </c>
      <c r="L2840" s="37" t="s">
        <v>24974</v>
      </c>
      <c r="M2840" s="37" t="s">
        <v>36057</v>
      </c>
      <c r="N2840" s="37" t="s">
        <v>2164</v>
      </c>
      <c r="O2840" s="37" t="s">
        <v>2165</v>
      </c>
      <c r="P2840" s="22" t="s">
        <v>36058</v>
      </c>
      <c r="Q2840" s="22" t="s">
        <v>36059</v>
      </c>
      <c r="R2840" s="38">
        <v>0</v>
      </c>
    </row>
    <row r="2841" spans="1:18" ht="12.75">
      <c r="A2841" s="22" t="s">
        <v>60</v>
      </c>
      <c r="B2841" s="22" t="s">
        <v>10670</v>
      </c>
      <c r="C2841" s="22" t="s">
        <v>65</v>
      </c>
      <c r="D2841" s="22" t="s">
        <v>61</v>
      </c>
      <c r="E2841" s="31">
        <v>42986.661608796298</v>
      </c>
      <c r="F2841" s="22" t="s">
        <v>24971</v>
      </c>
      <c r="G2841" s="22" t="s">
        <v>36060</v>
      </c>
      <c r="H2841" s="22" t="s">
        <v>74</v>
      </c>
      <c r="I2841" s="22" t="s">
        <v>36061</v>
      </c>
      <c r="J2841" s="37" t="s">
        <v>24973</v>
      </c>
      <c r="K2841" s="37" t="s">
        <v>24974</v>
      </c>
      <c r="L2841" s="37" t="s">
        <v>24974</v>
      </c>
      <c r="M2841" s="37" t="s">
        <v>36062</v>
      </c>
      <c r="N2841" s="37" t="s">
        <v>4834</v>
      </c>
      <c r="O2841" s="37" t="s">
        <v>4835</v>
      </c>
      <c r="P2841" s="22" t="s">
        <v>36053</v>
      </c>
      <c r="Q2841" s="22" t="s">
        <v>36054</v>
      </c>
      <c r="R2841" s="38">
        <v>0</v>
      </c>
    </row>
    <row r="2842" spans="1:18" ht="12.75">
      <c r="A2842" s="22" t="s">
        <v>60</v>
      </c>
      <c r="B2842" s="22" t="s">
        <v>10670</v>
      </c>
      <c r="C2842" s="22" t="s">
        <v>65</v>
      </c>
      <c r="D2842" s="22" t="s">
        <v>61</v>
      </c>
      <c r="E2842" s="31">
        <v>42989.413541666661</v>
      </c>
      <c r="F2842" s="22" t="s">
        <v>24971</v>
      </c>
      <c r="G2842" s="22" t="s">
        <v>36063</v>
      </c>
      <c r="H2842" s="22" t="s">
        <v>74</v>
      </c>
      <c r="I2842" s="22" t="s">
        <v>13133</v>
      </c>
      <c r="J2842" s="37" t="s">
        <v>24973</v>
      </c>
      <c r="K2842" s="37" t="s">
        <v>24974</v>
      </c>
      <c r="L2842" s="37" t="s">
        <v>24974</v>
      </c>
      <c r="M2842" s="37" t="s">
        <v>36064</v>
      </c>
      <c r="N2842" s="37" t="s">
        <v>4834</v>
      </c>
      <c r="O2842" s="37" t="s">
        <v>4835</v>
      </c>
      <c r="P2842" s="22" t="s">
        <v>36053</v>
      </c>
      <c r="Q2842" s="22" t="s">
        <v>36054</v>
      </c>
      <c r="R2842" s="38">
        <v>0</v>
      </c>
    </row>
    <row r="2843" spans="1:18" ht="12.75">
      <c r="A2843" s="22" t="s">
        <v>60</v>
      </c>
      <c r="B2843" s="22" t="s">
        <v>10670</v>
      </c>
      <c r="C2843" s="22" t="s">
        <v>65</v>
      </c>
      <c r="D2843" s="22" t="s">
        <v>61</v>
      </c>
      <c r="E2843" s="31">
        <v>42989.465532407405</v>
      </c>
      <c r="F2843" s="22" t="s">
        <v>24971</v>
      </c>
      <c r="G2843" s="22" t="s">
        <v>36065</v>
      </c>
      <c r="H2843" s="22" t="s">
        <v>74</v>
      </c>
      <c r="I2843" s="22" t="s">
        <v>10672</v>
      </c>
      <c r="J2843" s="37" t="s">
        <v>24973</v>
      </c>
      <c r="K2843" s="37" t="s">
        <v>24974</v>
      </c>
      <c r="L2843" s="37" t="s">
        <v>24974</v>
      </c>
      <c r="M2843" s="37" t="s">
        <v>36066</v>
      </c>
      <c r="N2843" s="37" t="s">
        <v>2164</v>
      </c>
      <c r="O2843" s="37" t="s">
        <v>2165</v>
      </c>
      <c r="P2843" s="22" t="s">
        <v>36058</v>
      </c>
      <c r="Q2843" s="22" t="s">
        <v>36059</v>
      </c>
      <c r="R2843" s="38">
        <v>0</v>
      </c>
    </row>
    <row r="2844" spans="1:18" ht="12.75">
      <c r="A2844" s="22" t="s">
        <v>60</v>
      </c>
      <c r="B2844" s="22" t="s">
        <v>10670</v>
      </c>
      <c r="C2844" s="22" t="s">
        <v>65</v>
      </c>
      <c r="D2844" s="22" t="s">
        <v>61</v>
      </c>
      <c r="E2844" s="31">
        <v>42992.460601851853</v>
      </c>
      <c r="F2844" s="22" t="s">
        <v>24971</v>
      </c>
      <c r="G2844" s="22" t="s">
        <v>36067</v>
      </c>
      <c r="H2844" s="22" t="s">
        <v>74</v>
      </c>
      <c r="I2844" s="22" t="s">
        <v>11540</v>
      </c>
      <c r="J2844" s="37" t="s">
        <v>24973</v>
      </c>
      <c r="K2844" s="37" t="s">
        <v>24974</v>
      </c>
      <c r="L2844" s="37" t="s">
        <v>24974</v>
      </c>
      <c r="M2844" s="37" t="s">
        <v>36068</v>
      </c>
      <c r="N2844" s="37" t="s">
        <v>8017</v>
      </c>
      <c r="O2844" s="37" t="s">
        <v>8018</v>
      </c>
      <c r="P2844" s="22" t="s">
        <v>36069</v>
      </c>
      <c r="Q2844" s="22" t="s">
        <v>36070</v>
      </c>
      <c r="R2844" s="38">
        <v>0</v>
      </c>
    </row>
    <row r="2845" spans="1:18" ht="12.75">
      <c r="A2845" s="22" t="s">
        <v>60</v>
      </c>
      <c r="B2845" s="22" t="s">
        <v>10670</v>
      </c>
      <c r="C2845" s="22" t="s">
        <v>65</v>
      </c>
      <c r="D2845" s="22" t="s">
        <v>61</v>
      </c>
      <c r="E2845" s="31">
        <v>42993.502835648149</v>
      </c>
      <c r="F2845" s="22" t="s">
        <v>24971</v>
      </c>
      <c r="G2845" s="22" t="s">
        <v>36071</v>
      </c>
      <c r="H2845" s="22" t="s">
        <v>74</v>
      </c>
      <c r="I2845" s="22" t="s">
        <v>13534</v>
      </c>
      <c r="J2845" s="37" t="s">
        <v>24973</v>
      </c>
      <c r="K2845" s="37" t="s">
        <v>24974</v>
      </c>
      <c r="L2845" s="37" t="s">
        <v>24974</v>
      </c>
      <c r="M2845" s="37" t="s">
        <v>36072</v>
      </c>
      <c r="N2845" s="37" t="s">
        <v>13535</v>
      </c>
      <c r="O2845" s="37" t="s">
        <v>13536</v>
      </c>
      <c r="P2845" s="22" t="s">
        <v>36073</v>
      </c>
      <c r="Q2845" s="22" t="s">
        <v>36074</v>
      </c>
      <c r="R2845" s="38">
        <v>0</v>
      </c>
    </row>
    <row r="2846" spans="1:18" ht="12.75">
      <c r="A2846" s="22" t="s">
        <v>60</v>
      </c>
      <c r="B2846" s="22" t="s">
        <v>10670</v>
      </c>
      <c r="C2846" s="22" t="s">
        <v>65</v>
      </c>
      <c r="D2846" s="22" t="s">
        <v>61</v>
      </c>
      <c r="E2846" s="31">
        <v>42993.568703703699</v>
      </c>
      <c r="F2846" s="22" t="s">
        <v>24971</v>
      </c>
      <c r="G2846" s="22" t="s">
        <v>36075</v>
      </c>
      <c r="H2846" s="22" t="s">
        <v>74</v>
      </c>
      <c r="I2846" s="22" t="s">
        <v>13617</v>
      </c>
      <c r="J2846" s="37" t="s">
        <v>24973</v>
      </c>
      <c r="K2846" s="37" t="s">
        <v>24974</v>
      </c>
      <c r="L2846" s="37" t="s">
        <v>24974</v>
      </c>
      <c r="M2846" s="37" t="s">
        <v>36076</v>
      </c>
      <c r="N2846" s="37" t="s">
        <v>555</v>
      </c>
      <c r="O2846" s="37" t="s">
        <v>556</v>
      </c>
      <c r="P2846" s="22" t="s">
        <v>36077</v>
      </c>
      <c r="Q2846" s="22" t="s">
        <v>36078</v>
      </c>
      <c r="R2846" s="38">
        <v>0</v>
      </c>
    </row>
    <row r="2847" spans="1:18" ht="12.75">
      <c r="A2847" s="22" t="s">
        <v>60</v>
      </c>
      <c r="B2847" s="22" t="s">
        <v>10670</v>
      </c>
      <c r="C2847" s="22" t="s">
        <v>65</v>
      </c>
      <c r="D2847" s="22" t="s">
        <v>61</v>
      </c>
      <c r="E2847" s="31">
        <v>42993.688483796293</v>
      </c>
      <c r="F2847" s="22" t="s">
        <v>24971</v>
      </c>
      <c r="G2847" s="22" t="s">
        <v>36079</v>
      </c>
      <c r="H2847" s="22" t="s">
        <v>74</v>
      </c>
      <c r="I2847" s="22" t="s">
        <v>11973</v>
      </c>
      <c r="J2847" s="37" t="s">
        <v>24973</v>
      </c>
      <c r="K2847" s="37" t="s">
        <v>24974</v>
      </c>
      <c r="L2847" s="37" t="s">
        <v>24974</v>
      </c>
      <c r="M2847" s="37" t="s">
        <v>36080</v>
      </c>
      <c r="N2847" s="37" t="s">
        <v>2985</v>
      </c>
      <c r="O2847" s="37" t="s">
        <v>2986</v>
      </c>
      <c r="P2847" s="22" t="s">
        <v>36081</v>
      </c>
      <c r="Q2847" s="22" t="s">
        <v>36082</v>
      </c>
      <c r="R2847" s="38">
        <v>0</v>
      </c>
    </row>
    <row r="2848" spans="1:18" ht="12.75">
      <c r="A2848" s="22" t="s">
        <v>60</v>
      </c>
      <c r="B2848" s="22" t="s">
        <v>10670</v>
      </c>
      <c r="C2848" s="22" t="s">
        <v>65</v>
      </c>
      <c r="D2848" s="22" t="s">
        <v>61</v>
      </c>
      <c r="E2848" s="31">
        <v>42996.628715277773</v>
      </c>
      <c r="F2848" s="22" t="s">
        <v>24971</v>
      </c>
      <c r="G2848" s="22" t="s">
        <v>36083</v>
      </c>
      <c r="H2848" s="22" t="s">
        <v>74</v>
      </c>
      <c r="I2848" s="22" t="s">
        <v>10765</v>
      </c>
      <c r="J2848" s="37" t="s">
        <v>24973</v>
      </c>
      <c r="K2848" s="37" t="s">
        <v>24974</v>
      </c>
      <c r="L2848" s="37" t="s">
        <v>24974</v>
      </c>
      <c r="M2848" s="37" t="s">
        <v>36084</v>
      </c>
      <c r="N2848" s="37" t="s">
        <v>738</v>
      </c>
      <c r="O2848" s="37" t="s">
        <v>739</v>
      </c>
      <c r="P2848" s="22" t="s">
        <v>36085</v>
      </c>
      <c r="Q2848" s="22" t="s">
        <v>36086</v>
      </c>
      <c r="R2848" s="38">
        <v>0</v>
      </c>
    </row>
    <row r="2849" spans="1:18" ht="12.75">
      <c r="A2849" s="22" t="s">
        <v>60</v>
      </c>
      <c r="B2849" s="22" t="s">
        <v>10670</v>
      </c>
      <c r="C2849" s="22" t="s">
        <v>65</v>
      </c>
      <c r="D2849" s="22" t="s">
        <v>61</v>
      </c>
      <c r="E2849" s="31">
        <v>42998.409479166665</v>
      </c>
      <c r="F2849" s="22" t="s">
        <v>24971</v>
      </c>
      <c r="G2849" s="22" t="s">
        <v>36087</v>
      </c>
      <c r="H2849" s="22" t="s">
        <v>74</v>
      </c>
      <c r="I2849" s="22" t="s">
        <v>13550</v>
      </c>
      <c r="J2849" s="37" t="s">
        <v>24973</v>
      </c>
      <c r="K2849" s="37" t="s">
        <v>24974</v>
      </c>
      <c r="L2849" s="37" t="s">
        <v>24974</v>
      </c>
      <c r="M2849" s="37" t="s">
        <v>36088</v>
      </c>
      <c r="N2849" s="37" t="s">
        <v>12008</v>
      </c>
      <c r="O2849" s="37" t="s">
        <v>12009</v>
      </c>
      <c r="P2849" s="22" t="s">
        <v>36089</v>
      </c>
      <c r="Q2849" s="22" t="s">
        <v>36090</v>
      </c>
      <c r="R2849" s="38">
        <v>0</v>
      </c>
    </row>
    <row r="2850" spans="1:18" ht="12.75">
      <c r="A2850" s="22" t="s">
        <v>60</v>
      </c>
      <c r="B2850" s="22" t="s">
        <v>10670</v>
      </c>
      <c r="C2850" s="22" t="s">
        <v>65</v>
      </c>
      <c r="D2850" s="22" t="s">
        <v>61</v>
      </c>
      <c r="E2850" s="31">
        <v>42998.716550925921</v>
      </c>
      <c r="F2850" s="22" t="s">
        <v>24971</v>
      </c>
      <c r="G2850" s="22" t="s">
        <v>36091</v>
      </c>
      <c r="H2850" s="22" t="s">
        <v>74</v>
      </c>
      <c r="I2850" s="22" t="s">
        <v>13521</v>
      </c>
      <c r="J2850" s="37" t="s">
        <v>24973</v>
      </c>
      <c r="K2850" s="37" t="s">
        <v>24974</v>
      </c>
      <c r="L2850" s="37" t="s">
        <v>24974</v>
      </c>
      <c r="M2850" s="37" t="s">
        <v>36092</v>
      </c>
      <c r="N2850" s="37" t="s">
        <v>228</v>
      </c>
      <c r="O2850" s="37" t="s">
        <v>229</v>
      </c>
      <c r="P2850" s="22" t="s">
        <v>36093</v>
      </c>
      <c r="Q2850" s="22" t="s">
        <v>36094</v>
      </c>
      <c r="R2850" s="38">
        <v>0</v>
      </c>
    </row>
    <row r="2851" spans="1:18" ht="12.75">
      <c r="A2851" s="22" t="s">
        <v>60</v>
      </c>
      <c r="B2851" s="22" t="s">
        <v>10670</v>
      </c>
      <c r="C2851" s="22" t="s">
        <v>65</v>
      </c>
      <c r="D2851" s="22" t="s">
        <v>61</v>
      </c>
      <c r="E2851" s="31">
        <v>42999.373310185183</v>
      </c>
      <c r="F2851" s="22" t="s">
        <v>24971</v>
      </c>
      <c r="G2851" s="22" t="s">
        <v>36095</v>
      </c>
      <c r="H2851" s="22" t="s">
        <v>74</v>
      </c>
      <c r="I2851" s="22" t="s">
        <v>12508</v>
      </c>
      <c r="J2851" s="37" t="s">
        <v>24973</v>
      </c>
      <c r="K2851" s="37" t="s">
        <v>24974</v>
      </c>
      <c r="L2851" s="37" t="s">
        <v>24974</v>
      </c>
      <c r="M2851" s="37" t="s">
        <v>36096</v>
      </c>
      <c r="N2851" s="37" t="s">
        <v>1645</v>
      </c>
      <c r="O2851" s="37" t="s">
        <v>1646</v>
      </c>
      <c r="P2851" s="22" t="s">
        <v>36097</v>
      </c>
      <c r="Q2851" s="22" t="s">
        <v>36098</v>
      </c>
      <c r="R2851" s="38">
        <v>0</v>
      </c>
    </row>
    <row r="2852" spans="1:18" ht="12.75">
      <c r="A2852" s="22" t="s">
        <v>60</v>
      </c>
      <c r="B2852" s="22" t="s">
        <v>10670</v>
      </c>
      <c r="C2852" s="22" t="s">
        <v>65</v>
      </c>
      <c r="D2852" s="22" t="s">
        <v>61</v>
      </c>
      <c r="E2852" s="31">
        <v>42999.616157407407</v>
      </c>
      <c r="F2852" s="22" t="s">
        <v>24971</v>
      </c>
      <c r="G2852" s="22" t="s">
        <v>36099</v>
      </c>
      <c r="H2852" s="22" t="s">
        <v>74</v>
      </c>
      <c r="I2852" s="22" t="s">
        <v>13561</v>
      </c>
      <c r="J2852" s="37" t="s">
        <v>24973</v>
      </c>
      <c r="K2852" s="37" t="s">
        <v>24974</v>
      </c>
      <c r="L2852" s="37" t="s">
        <v>24974</v>
      </c>
      <c r="M2852" s="37" t="s">
        <v>36100</v>
      </c>
      <c r="N2852" s="37" t="s">
        <v>13562</v>
      </c>
      <c r="O2852" s="37" t="s">
        <v>13563</v>
      </c>
      <c r="P2852" s="22" t="s">
        <v>36101</v>
      </c>
      <c r="Q2852" s="22" t="s">
        <v>36102</v>
      </c>
      <c r="R2852" s="38">
        <v>0</v>
      </c>
    </row>
    <row r="2853" spans="1:18" ht="12.75">
      <c r="A2853" s="22" t="s">
        <v>60</v>
      </c>
      <c r="B2853" s="22" t="s">
        <v>10670</v>
      </c>
      <c r="C2853" s="22" t="s">
        <v>65</v>
      </c>
      <c r="D2853" s="22" t="s">
        <v>61</v>
      </c>
      <c r="E2853" s="31">
        <v>43000.720057870371</v>
      </c>
      <c r="F2853" s="22" t="s">
        <v>24971</v>
      </c>
      <c r="G2853" s="22" t="s">
        <v>36103</v>
      </c>
      <c r="H2853" s="22" t="s">
        <v>74</v>
      </c>
      <c r="I2853" s="22" t="s">
        <v>12029</v>
      </c>
      <c r="J2853" s="37" t="s">
        <v>24973</v>
      </c>
      <c r="K2853" s="37" t="s">
        <v>24974</v>
      </c>
      <c r="L2853" s="37" t="s">
        <v>24974</v>
      </c>
      <c r="M2853" s="37" t="s">
        <v>36104</v>
      </c>
      <c r="N2853" s="37" t="s">
        <v>319</v>
      </c>
      <c r="O2853" s="37" t="s">
        <v>320</v>
      </c>
      <c r="P2853" s="22" t="s">
        <v>36105</v>
      </c>
      <c r="Q2853" s="22" t="s">
        <v>36106</v>
      </c>
      <c r="R2853" s="38">
        <v>0</v>
      </c>
    </row>
    <row r="2854" spans="1:18" ht="12.75">
      <c r="A2854" s="22" t="s">
        <v>60</v>
      </c>
      <c r="B2854" s="22" t="s">
        <v>10670</v>
      </c>
      <c r="C2854" s="22" t="s">
        <v>65</v>
      </c>
      <c r="D2854" s="22" t="s">
        <v>61</v>
      </c>
      <c r="E2854" s="31">
        <v>43000.753958333335</v>
      </c>
      <c r="F2854" s="22" t="s">
        <v>24971</v>
      </c>
      <c r="G2854" s="22" t="s">
        <v>36107</v>
      </c>
      <c r="H2854" s="22" t="s">
        <v>74</v>
      </c>
      <c r="I2854" s="22" t="s">
        <v>10767</v>
      </c>
      <c r="J2854" s="37" t="s">
        <v>24973</v>
      </c>
      <c r="K2854" s="37" t="s">
        <v>24974</v>
      </c>
      <c r="L2854" s="37" t="s">
        <v>24974</v>
      </c>
      <c r="M2854" s="37" t="s">
        <v>36108</v>
      </c>
      <c r="N2854" s="37" t="s">
        <v>4225</v>
      </c>
      <c r="O2854" s="37" t="s">
        <v>4226</v>
      </c>
      <c r="P2854" s="22" t="s">
        <v>36109</v>
      </c>
      <c r="Q2854" s="22" t="s">
        <v>36110</v>
      </c>
      <c r="R2854" s="38">
        <v>0</v>
      </c>
    </row>
    <row r="2855" spans="1:18" ht="12.75">
      <c r="A2855" s="22" t="s">
        <v>60</v>
      </c>
      <c r="B2855" s="22" t="s">
        <v>10670</v>
      </c>
      <c r="C2855" s="22" t="s">
        <v>65</v>
      </c>
      <c r="D2855" s="22" t="s">
        <v>61</v>
      </c>
      <c r="E2855" s="31">
        <v>43003.599027777775</v>
      </c>
      <c r="F2855" s="22" t="s">
        <v>24971</v>
      </c>
      <c r="G2855" s="22" t="s">
        <v>36111</v>
      </c>
      <c r="H2855" s="22" t="s">
        <v>74</v>
      </c>
      <c r="I2855" s="22" t="s">
        <v>10919</v>
      </c>
      <c r="J2855" s="37" t="s">
        <v>24973</v>
      </c>
      <c r="K2855" s="37" t="s">
        <v>24974</v>
      </c>
      <c r="L2855" s="37" t="s">
        <v>24974</v>
      </c>
      <c r="M2855" s="37" t="s">
        <v>36112</v>
      </c>
      <c r="N2855" s="37" t="s">
        <v>589</v>
      </c>
      <c r="O2855" s="37" t="s">
        <v>590</v>
      </c>
      <c r="P2855" s="22" t="s">
        <v>36113</v>
      </c>
      <c r="Q2855" s="22" t="s">
        <v>36114</v>
      </c>
      <c r="R2855" s="38">
        <v>0</v>
      </c>
    </row>
    <row r="2856" spans="1:18" ht="12.75">
      <c r="A2856" s="22" t="s">
        <v>60</v>
      </c>
      <c r="B2856" s="22" t="s">
        <v>10670</v>
      </c>
      <c r="C2856" s="22" t="s">
        <v>65</v>
      </c>
      <c r="D2856" s="22" t="s">
        <v>61</v>
      </c>
      <c r="E2856" s="31">
        <v>43004.51158564815</v>
      </c>
      <c r="F2856" s="22" t="s">
        <v>24971</v>
      </c>
      <c r="G2856" s="22" t="s">
        <v>36115</v>
      </c>
      <c r="H2856" s="22" t="s">
        <v>74</v>
      </c>
      <c r="I2856" s="22" t="s">
        <v>12344</v>
      </c>
      <c r="J2856" s="37" t="s">
        <v>24973</v>
      </c>
      <c r="K2856" s="37" t="s">
        <v>24974</v>
      </c>
      <c r="L2856" s="37" t="s">
        <v>24974</v>
      </c>
      <c r="M2856" s="37" t="s">
        <v>36116</v>
      </c>
      <c r="N2856" s="37" t="s">
        <v>2766</v>
      </c>
      <c r="O2856" s="37" t="s">
        <v>2767</v>
      </c>
      <c r="P2856" s="22" t="s">
        <v>36117</v>
      </c>
      <c r="Q2856" s="22" t="s">
        <v>36118</v>
      </c>
      <c r="R2856" s="38">
        <v>0</v>
      </c>
    </row>
    <row r="2857" spans="1:18" ht="12.75">
      <c r="A2857" s="22" t="s">
        <v>60</v>
      </c>
      <c r="B2857" s="22" t="s">
        <v>10670</v>
      </c>
      <c r="C2857" s="22" t="s">
        <v>65</v>
      </c>
      <c r="D2857" s="22" t="s">
        <v>61</v>
      </c>
      <c r="E2857" s="31">
        <v>43005.517129629625</v>
      </c>
      <c r="F2857" s="22" t="s">
        <v>24971</v>
      </c>
      <c r="G2857" s="22" t="s">
        <v>36119</v>
      </c>
      <c r="H2857" s="22" t="s">
        <v>74</v>
      </c>
      <c r="I2857" s="22" t="s">
        <v>11950</v>
      </c>
      <c r="J2857" s="37" t="s">
        <v>24973</v>
      </c>
      <c r="K2857" s="37" t="s">
        <v>24974</v>
      </c>
      <c r="L2857" s="37" t="s">
        <v>24974</v>
      </c>
      <c r="M2857" s="37" t="s">
        <v>36120</v>
      </c>
      <c r="N2857" s="37" t="s">
        <v>366</v>
      </c>
      <c r="O2857" s="37" t="s">
        <v>367</v>
      </c>
      <c r="P2857" s="22" t="s">
        <v>36121</v>
      </c>
      <c r="Q2857" s="22" t="s">
        <v>36122</v>
      </c>
      <c r="R2857" s="38">
        <v>0</v>
      </c>
    </row>
    <row r="2858" spans="1:18" ht="12.75">
      <c r="A2858" s="22" t="s">
        <v>60</v>
      </c>
      <c r="B2858" s="22" t="s">
        <v>10670</v>
      </c>
      <c r="C2858" s="22" t="s">
        <v>65</v>
      </c>
      <c r="D2858" s="22" t="s">
        <v>61</v>
      </c>
      <c r="E2858" s="31">
        <v>43006.420104166667</v>
      </c>
      <c r="F2858" s="22" t="s">
        <v>24971</v>
      </c>
      <c r="G2858" s="22" t="s">
        <v>36123</v>
      </c>
      <c r="H2858" s="22" t="s">
        <v>74</v>
      </c>
      <c r="I2858" s="22" t="s">
        <v>11135</v>
      </c>
      <c r="J2858" s="37" t="s">
        <v>24973</v>
      </c>
      <c r="K2858" s="37" t="s">
        <v>24974</v>
      </c>
      <c r="L2858" s="37" t="s">
        <v>24974</v>
      </c>
      <c r="M2858" s="37" t="s">
        <v>36124</v>
      </c>
      <c r="N2858" s="37" t="s">
        <v>438</v>
      </c>
      <c r="O2858" s="37" t="s">
        <v>439</v>
      </c>
      <c r="P2858" s="22" t="s">
        <v>36125</v>
      </c>
      <c r="Q2858" s="22" t="s">
        <v>36126</v>
      </c>
      <c r="R2858" s="38">
        <v>0</v>
      </c>
    </row>
    <row r="2859" spans="1:18" ht="12.75">
      <c r="A2859" s="22" t="s">
        <v>60</v>
      </c>
      <c r="B2859" s="22" t="s">
        <v>10670</v>
      </c>
      <c r="C2859" s="22" t="s">
        <v>65</v>
      </c>
      <c r="D2859" s="22" t="s">
        <v>61</v>
      </c>
      <c r="E2859" s="31">
        <v>43006.575694444444</v>
      </c>
      <c r="F2859" s="22" t="s">
        <v>24971</v>
      </c>
      <c r="G2859" s="22" t="s">
        <v>36127</v>
      </c>
      <c r="H2859" s="22" t="s">
        <v>74</v>
      </c>
      <c r="I2859" s="22" t="s">
        <v>13363</v>
      </c>
      <c r="J2859" s="37" t="s">
        <v>24973</v>
      </c>
      <c r="K2859" s="37" t="s">
        <v>24974</v>
      </c>
      <c r="L2859" s="37" t="s">
        <v>24974</v>
      </c>
      <c r="M2859" s="37" t="s">
        <v>36128</v>
      </c>
      <c r="N2859" s="37" t="s">
        <v>1806</v>
      </c>
      <c r="O2859" s="37" t="s">
        <v>1807</v>
      </c>
      <c r="P2859" s="22" t="s">
        <v>36129</v>
      </c>
      <c r="Q2859" s="22" t="s">
        <v>36130</v>
      </c>
      <c r="R2859" s="38">
        <v>0</v>
      </c>
    </row>
    <row r="2860" spans="1:18" ht="12.75">
      <c r="A2860" s="22" t="s">
        <v>60</v>
      </c>
      <c r="B2860" s="22" t="s">
        <v>10670</v>
      </c>
      <c r="C2860" s="22" t="s">
        <v>65</v>
      </c>
      <c r="D2860" s="22" t="s">
        <v>61</v>
      </c>
      <c r="E2860" s="31">
        <v>43006.721307870372</v>
      </c>
      <c r="F2860" s="22" t="s">
        <v>24971</v>
      </c>
      <c r="G2860" s="22" t="s">
        <v>36131</v>
      </c>
      <c r="H2860" s="22" t="s">
        <v>74</v>
      </c>
      <c r="I2860" s="22" t="s">
        <v>11548</v>
      </c>
      <c r="J2860" s="37" t="s">
        <v>24973</v>
      </c>
      <c r="K2860" s="37" t="s">
        <v>24974</v>
      </c>
      <c r="L2860" s="37" t="s">
        <v>24974</v>
      </c>
      <c r="M2860" s="37" t="s">
        <v>36132</v>
      </c>
      <c r="N2860" s="37" t="s">
        <v>3791</v>
      </c>
      <c r="O2860" s="37" t="s">
        <v>3792</v>
      </c>
      <c r="P2860" s="22" t="s">
        <v>36133</v>
      </c>
      <c r="Q2860" s="22" t="s">
        <v>36134</v>
      </c>
      <c r="R2860" s="38">
        <v>0</v>
      </c>
    </row>
    <row r="2861" spans="1:18" ht="12.75">
      <c r="A2861" s="22" t="s">
        <v>60</v>
      </c>
      <c r="B2861" s="22" t="s">
        <v>14092</v>
      </c>
      <c r="C2861" s="22" t="s">
        <v>66</v>
      </c>
      <c r="D2861" s="22" t="s">
        <v>61</v>
      </c>
      <c r="E2861" s="31">
        <v>42995.854907407404</v>
      </c>
      <c r="F2861" s="22" t="s">
        <v>24971</v>
      </c>
      <c r="G2861" s="22" t="s">
        <v>36135</v>
      </c>
      <c r="H2861" s="22" t="s">
        <v>74</v>
      </c>
      <c r="I2861" s="22" t="s">
        <v>36136</v>
      </c>
      <c r="J2861" s="37" t="s">
        <v>24973</v>
      </c>
      <c r="K2861" s="37" t="s">
        <v>24974</v>
      </c>
      <c r="L2861" s="37" t="s">
        <v>24974</v>
      </c>
      <c r="M2861" s="37" t="s">
        <v>36137</v>
      </c>
      <c r="N2861" s="37" t="s">
        <v>14095</v>
      </c>
      <c r="O2861" s="37" t="s">
        <v>14096</v>
      </c>
      <c r="P2861" s="22" t="s">
        <v>36138</v>
      </c>
      <c r="Q2861" s="22" t="s">
        <v>36139</v>
      </c>
      <c r="R2861" s="38">
        <v>0</v>
      </c>
    </row>
    <row r="2862" spans="1:18" ht="12.75">
      <c r="A2862" s="22" t="s">
        <v>60</v>
      </c>
      <c r="B2862" s="22" t="s">
        <v>14092</v>
      </c>
      <c r="C2862" s="22" t="s">
        <v>66</v>
      </c>
      <c r="D2862" s="22" t="s">
        <v>61</v>
      </c>
      <c r="E2862" s="31">
        <v>42995.857187499998</v>
      </c>
      <c r="F2862" s="22" t="s">
        <v>24971</v>
      </c>
      <c r="G2862" s="22" t="s">
        <v>36140</v>
      </c>
      <c r="H2862" s="22" t="s">
        <v>74</v>
      </c>
      <c r="I2862" s="22" t="s">
        <v>14094</v>
      </c>
      <c r="J2862" s="37" t="s">
        <v>24973</v>
      </c>
      <c r="K2862" s="37" t="s">
        <v>24974</v>
      </c>
      <c r="L2862" s="37" t="s">
        <v>24974</v>
      </c>
      <c r="M2862" s="37" t="s">
        <v>36141</v>
      </c>
      <c r="N2862" s="37" t="s">
        <v>14095</v>
      </c>
      <c r="O2862" s="37" t="s">
        <v>14096</v>
      </c>
      <c r="P2862" s="22" t="s">
        <v>36138</v>
      </c>
      <c r="Q2862" s="22" t="s">
        <v>36139</v>
      </c>
      <c r="R2862" s="38">
        <v>0</v>
      </c>
    </row>
    <row r="2863" spans="1:18" ht="12.75">
      <c r="A2863" s="22" t="s">
        <v>60</v>
      </c>
      <c r="B2863" s="22" t="s">
        <v>14995</v>
      </c>
      <c r="C2863" s="22" t="s">
        <v>68</v>
      </c>
      <c r="D2863" s="22" t="s">
        <v>61</v>
      </c>
      <c r="E2863" s="31">
        <v>42979.392465277779</v>
      </c>
      <c r="F2863" s="22" t="s">
        <v>24971</v>
      </c>
      <c r="G2863" s="22" t="s">
        <v>36142</v>
      </c>
      <c r="H2863" s="22" t="s">
        <v>74</v>
      </c>
      <c r="I2863" s="22" t="s">
        <v>36143</v>
      </c>
      <c r="J2863" s="37" t="s">
        <v>24973</v>
      </c>
      <c r="K2863" s="37" t="s">
        <v>24974</v>
      </c>
      <c r="L2863" s="37" t="s">
        <v>24974</v>
      </c>
      <c r="M2863" s="37" t="s">
        <v>36144</v>
      </c>
      <c r="N2863" s="37" t="s">
        <v>36145</v>
      </c>
      <c r="O2863" s="37" t="s">
        <v>36146</v>
      </c>
      <c r="P2863" s="22" t="s">
        <v>36147</v>
      </c>
      <c r="Q2863" s="22" t="s">
        <v>36148</v>
      </c>
      <c r="R2863" s="38">
        <v>0</v>
      </c>
    </row>
    <row r="2864" spans="1:18" ht="12.75">
      <c r="A2864" s="22" t="s">
        <v>60</v>
      </c>
      <c r="B2864" s="22" t="s">
        <v>14995</v>
      </c>
      <c r="C2864" s="22" t="s">
        <v>68</v>
      </c>
      <c r="D2864" s="22" t="s">
        <v>61</v>
      </c>
      <c r="E2864" s="31">
        <v>42979.676620370366</v>
      </c>
      <c r="F2864" s="22" t="s">
        <v>24971</v>
      </c>
      <c r="G2864" s="22" t="s">
        <v>36149</v>
      </c>
      <c r="H2864" s="22" t="s">
        <v>74</v>
      </c>
      <c r="I2864" s="22" t="s">
        <v>15296</v>
      </c>
      <c r="J2864" s="37" t="s">
        <v>24973</v>
      </c>
      <c r="K2864" s="37" t="s">
        <v>24974</v>
      </c>
      <c r="L2864" s="37" t="s">
        <v>24974</v>
      </c>
      <c r="M2864" s="37" t="s">
        <v>36150</v>
      </c>
      <c r="N2864" s="37" t="s">
        <v>15297</v>
      </c>
      <c r="O2864" s="37" t="s">
        <v>15298</v>
      </c>
      <c r="P2864" s="22" t="s">
        <v>36151</v>
      </c>
      <c r="Q2864" s="22" t="s">
        <v>36152</v>
      </c>
      <c r="R2864" s="38">
        <v>0</v>
      </c>
    </row>
    <row r="2865" spans="1:18" ht="12.75">
      <c r="A2865" s="22" t="s">
        <v>60</v>
      </c>
      <c r="B2865" s="22" t="s">
        <v>14995</v>
      </c>
      <c r="C2865" s="22" t="s">
        <v>68</v>
      </c>
      <c r="D2865" s="22" t="s">
        <v>61</v>
      </c>
      <c r="E2865" s="31">
        <v>42983.587314814817</v>
      </c>
      <c r="F2865" s="22" t="s">
        <v>24971</v>
      </c>
      <c r="G2865" s="22" t="s">
        <v>36153</v>
      </c>
      <c r="H2865" s="22" t="s">
        <v>74</v>
      </c>
      <c r="I2865" s="22" t="s">
        <v>36154</v>
      </c>
      <c r="J2865" s="37" t="s">
        <v>24973</v>
      </c>
      <c r="K2865" s="37" t="s">
        <v>24974</v>
      </c>
      <c r="L2865" s="37" t="s">
        <v>24974</v>
      </c>
      <c r="M2865" s="37" t="s">
        <v>36155</v>
      </c>
      <c r="N2865" s="37" t="s">
        <v>1121</v>
      </c>
      <c r="O2865" s="37" t="s">
        <v>1122</v>
      </c>
      <c r="P2865" s="22" t="s">
        <v>36156</v>
      </c>
      <c r="Q2865" s="22" t="s">
        <v>36157</v>
      </c>
      <c r="R2865" s="38">
        <v>0</v>
      </c>
    </row>
    <row r="2866" spans="1:18" ht="12.75">
      <c r="A2866" s="22" t="s">
        <v>60</v>
      </c>
      <c r="B2866" s="22" t="s">
        <v>14995</v>
      </c>
      <c r="C2866" s="22" t="s">
        <v>68</v>
      </c>
      <c r="D2866" s="22" t="s">
        <v>61</v>
      </c>
      <c r="E2866" s="31">
        <v>42983.760046296295</v>
      </c>
      <c r="F2866" s="22" t="s">
        <v>24971</v>
      </c>
      <c r="G2866" s="22" t="s">
        <v>36158</v>
      </c>
      <c r="H2866" s="22" t="s">
        <v>74</v>
      </c>
      <c r="I2866" s="22" t="s">
        <v>18154</v>
      </c>
      <c r="J2866" s="37" t="s">
        <v>24973</v>
      </c>
      <c r="K2866" s="37" t="s">
        <v>24974</v>
      </c>
      <c r="L2866" s="37" t="s">
        <v>24974</v>
      </c>
      <c r="M2866" s="37" t="s">
        <v>36159</v>
      </c>
      <c r="N2866" s="37" t="s">
        <v>8528</v>
      </c>
      <c r="O2866" s="37" t="s">
        <v>8529</v>
      </c>
      <c r="P2866" s="22" t="s">
        <v>36160</v>
      </c>
      <c r="Q2866" s="22" t="s">
        <v>36161</v>
      </c>
      <c r="R2866" s="38">
        <v>0</v>
      </c>
    </row>
    <row r="2867" spans="1:18" ht="12.75">
      <c r="A2867" s="22" t="s">
        <v>60</v>
      </c>
      <c r="B2867" s="22" t="s">
        <v>14995</v>
      </c>
      <c r="C2867" s="22" t="s">
        <v>68</v>
      </c>
      <c r="D2867" s="22" t="s">
        <v>61</v>
      </c>
      <c r="E2867" s="31">
        <v>42983.839340277773</v>
      </c>
      <c r="F2867" s="22" t="s">
        <v>24971</v>
      </c>
      <c r="G2867" s="22" t="s">
        <v>36162</v>
      </c>
      <c r="H2867" s="22" t="s">
        <v>74</v>
      </c>
      <c r="I2867" s="22" t="s">
        <v>36163</v>
      </c>
      <c r="J2867" s="37" t="s">
        <v>24973</v>
      </c>
      <c r="K2867" s="37" t="s">
        <v>24974</v>
      </c>
      <c r="L2867" s="37" t="s">
        <v>24974</v>
      </c>
      <c r="M2867" s="37" t="s">
        <v>36164</v>
      </c>
      <c r="N2867" s="37" t="s">
        <v>106</v>
      </c>
      <c r="O2867" s="37" t="s">
        <v>107</v>
      </c>
      <c r="P2867" s="22" t="s">
        <v>36160</v>
      </c>
      <c r="Q2867" s="22" t="s">
        <v>36161</v>
      </c>
      <c r="R2867" s="38">
        <v>0</v>
      </c>
    </row>
    <row r="2868" spans="1:18" ht="12.75">
      <c r="A2868" s="22" t="s">
        <v>60</v>
      </c>
      <c r="B2868" s="22" t="s">
        <v>14995</v>
      </c>
      <c r="C2868" s="22" t="s">
        <v>68</v>
      </c>
      <c r="D2868" s="22" t="s">
        <v>61</v>
      </c>
      <c r="E2868" s="31">
        <v>42983.853298611109</v>
      </c>
      <c r="F2868" s="22" t="s">
        <v>24971</v>
      </c>
      <c r="G2868" s="22" t="s">
        <v>36165</v>
      </c>
      <c r="H2868" s="22" t="s">
        <v>74</v>
      </c>
      <c r="I2868" s="22" t="s">
        <v>18728</v>
      </c>
      <c r="J2868" s="37" t="s">
        <v>24973</v>
      </c>
      <c r="K2868" s="37" t="s">
        <v>24974</v>
      </c>
      <c r="L2868" s="37" t="s">
        <v>24974</v>
      </c>
      <c r="M2868" s="37" t="s">
        <v>36166</v>
      </c>
      <c r="N2868" s="37" t="s">
        <v>8299</v>
      </c>
      <c r="O2868" s="37" t="s">
        <v>8300</v>
      </c>
      <c r="P2868" s="22" t="s">
        <v>36167</v>
      </c>
      <c r="Q2868" s="22" t="s">
        <v>36168</v>
      </c>
      <c r="R2868" s="38">
        <v>0</v>
      </c>
    </row>
    <row r="2869" spans="1:18" ht="12.75">
      <c r="A2869" s="22" t="s">
        <v>60</v>
      </c>
      <c r="B2869" s="22" t="s">
        <v>14995</v>
      </c>
      <c r="C2869" s="22" t="s">
        <v>68</v>
      </c>
      <c r="D2869" s="22" t="s">
        <v>61</v>
      </c>
      <c r="E2869" s="31">
        <v>42984.541886574072</v>
      </c>
      <c r="F2869" s="22" t="s">
        <v>24971</v>
      </c>
      <c r="G2869" s="22" t="s">
        <v>36169</v>
      </c>
      <c r="H2869" s="22" t="s">
        <v>74</v>
      </c>
      <c r="I2869" s="22" t="s">
        <v>19286</v>
      </c>
      <c r="J2869" s="37" t="s">
        <v>24973</v>
      </c>
      <c r="K2869" s="37" t="s">
        <v>24974</v>
      </c>
      <c r="L2869" s="37" t="s">
        <v>24974</v>
      </c>
      <c r="M2869" s="37" t="s">
        <v>36170</v>
      </c>
      <c r="N2869" s="37" t="s">
        <v>19287</v>
      </c>
      <c r="O2869" s="37" t="s">
        <v>19288</v>
      </c>
      <c r="P2869" s="22" t="s">
        <v>36171</v>
      </c>
      <c r="Q2869" s="22" t="s">
        <v>36172</v>
      </c>
      <c r="R2869" s="38">
        <v>0</v>
      </c>
    </row>
    <row r="2870" spans="1:18" ht="12.75">
      <c r="A2870" s="22" t="s">
        <v>60</v>
      </c>
      <c r="B2870" s="22" t="s">
        <v>14995</v>
      </c>
      <c r="C2870" s="22" t="s">
        <v>68</v>
      </c>
      <c r="D2870" s="22" t="s">
        <v>61</v>
      </c>
      <c r="E2870" s="31">
        <v>42984.579861111109</v>
      </c>
      <c r="F2870" s="22" t="s">
        <v>24971</v>
      </c>
      <c r="G2870" s="22" t="s">
        <v>36173</v>
      </c>
      <c r="H2870" s="22" t="s">
        <v>74</v>
      </c>
      <c r="I2870" s="22" t="s">
        <v>16122</v>
      </c>
      <c r="J2870" s="37" t="s">
        <v>24973</v>
      </c>
      <c r="K2870" s="37" t="s">
        <v>24974</v>
      </c>
      <c r="L2870" s="37" t="s">
        <v>24974</v>
      </c>
      <c r="M2870" s="37" t="s">
        <v>36174</v>
      </c>
      <c r="N2870" s="37" t="s">
        <v>1173</v>
      </c>
      <c r="O2870" s="37" t="s">
        <v>1174</v>
      </c>
      <c r="P2870" s="22" t="s">
        <v>36175</v>
      </c>
      <c r="Q2870" s="22" t="s">
        <v>36176</v>
      </c>
      <c r="R2870" s="38">
        <v>0</v>
      </c>
    </row>
    <row r="2871" spans="1:18" ht="12.75">
      <c r="A2871" s="22" t="s">
        <v>60</v>
      </c>
      <c r="B2871" s="22" t="s">
        <v>14995</v>
      </c>
      <c r="C2871" s="22" t="s">
        <v>68</v>
      </c>
      <c r="D2871" s="22" t="s">
        <v>61</v>
      </c>
      <c r="E2871" s="31">
        <v>42984.614687499998</v>
      </c>
      <c r="F2871" s="22" t="s">
        <v>24971</v>
      </c>
      <c r="G2871" s="22" t="s">
        <v>36177</v>
      </c>
      <c r="H2871" s="22" t="s">
        <v>74</v>
      </c>
      <c r="I2871" s="22" t="s">
        <v>36178</v>
      </c>
      <c r="J2871" s="37" t="s">
        <v>24973</v>
      </c>
      <c r="K2871" s="37" t="s">
        <v>24974</v>
      </c>
      <c r="L2871" s="37" t="s">
        <v>24974</v>
      </c>
      <c r="M2871" s="37" t="s">
        <v>36179</v>
      </c>
      <c r="N2871" s="37" t="s">
        <v>589</v>
      </c>
      <c r="O2871" s="37" t="s">
        <v>590</v>
      </c>
      <c r="P2871" s="22" t="s">
        <v>36180</v>
      </c>
      <c r="Q2871" s="22" t="s">
        <v>36181</v>
      </c>
      <c r="R2871" s="38">
        <v>0</v>
      </c>
    </row>
    <row r="2872" spans="1:18" ht="12.75">
      <c r="A2872" s="22" t="s">
        <v>60</v>
      </c>
      <c r="B2872" s="22" t="s">
        <v>14995</v>
      </c>
      <c r="C2872" s="22" t="s">
        <v>68</v>
      </c>
      <c r="D2872" s="22" t="s">
        <v>61</v>
      </c>
      <c r="E2872" s="31">
        <v>42985.609340277777</v>
      </c>
      <c r="F2872" s="22" t="s">
        <v>24971</v>
      </c>
      <c r="G2872" s="22" t="s">
        <v>36182</v>
      </c>
      <c r="H2872" s="22" t="s">
        <v>74</v>
      </c>
      <c r="I2872" s="22" t="s">
        <v>21196</v>
      </c>
      <c r="J2872" s="37" t="s">
        <v>24973</v>
      </c>
      <c r="K2872" s="37" t="s">
        <v>24974</v>
      </c>
      <c r="L2872" s="37" t="s">
        <v>24974</v>
      </c>
      <c r="M2872" s="37" t="s">
        <v>36183</v>
      </c>
      <c r="N2872" s="37" t="s">
        <v>12427</v>
      </c>
      <c r="O2872" s="37" t="s">
        <v>12428</v>
      </c>
      <c r="P2872" s="22" t="s">
        <v>36184</v>
      </c>
      <c r="Q2872" s="22" t="s">
        <v>36185</v>
      </c>
      <c r="R2872" s="38">
        <v>0</v>
      </c>
    </row>
    <row r="2873" spans="1:18" ht="12.75">
      <c r="A2873" s="22" t="s">
        <v>60</v>
      </c>
      <c r="B2873" s="22" t="s">
        <v>14995</v>
      </c>
      <c r="C2873" s="22" t="s">
        <v>68</v>
      </c>
      <c r="D2873" s="22" t="s">
        <v>61</v>
      </c>
      <c r="E2873" s="31">
        <v>42986.544120370367</v>
      </c>
      <c r="F2873" s="22" t="s">
        <v>27883</v>
      </c>
      <c r="G2873" s="22" t="s">
        <v>36186</v>
      </c>
      <c r="H2873" s="22" t="s">
        <v>74</v>
      </c>
      <c r="I2873" s="22" t="s">
        <v>36187</v>
      </c>
      <c r="J2873" s="37" t="s">
        <v>24973</v>
      </c>
      <c r="K2873" s="37" t="s">
        <v>24974</v>
      </c>
      <c r="L2873" s="37" t="s">
        <v>24974</v>
      </c>
      <c r="M2873" s="37" t="s">
        <v>36188</v>
      </c>
      <c r="N2873" s="37" t="s">
        <v>12095</v>
      </c>
      <c r="O2873" s="37" t="s">
        <v>12096</v>
      </c>
      <c r="P2873" s="22" t="s">
        <v>36189</v>
      </c>
      <c r="Q2873" s="22" t="s">
        <v>36190</v>
      </c>
      <c r="R2873" s="38">
        <v>0</v>
      </c>
    </row>
    <row r="2874" spans="1:18" ht="12.75">
      <c r="A2874" s="22" t="s">
        <v>60</v>
      </c>
      <c r="B2874" s="22" t="s">
        <v>14995</v>
      </c>
      <c r="C2874" s="22" t="s">
        <v>68</v>
      </c>
      <c r="D2874" s="22" t="s">
        <v>61</v>
      </c>
      <c r="E2874" s="31">
        <v>42986.556192129625</v>
      </c>
      <c r="F2874" s="22" t="s">
        <v>27883</v>
      </c>
      <c r="G2874" s="22" t="s">
        <v>36191</v>
      </c>
      <c r="H2874" s="22" t="s">
        <v>74</v>
      </c>
      <c r="I2874" s="22" t="s">
        <v>36192</v>
      </c>
      <c r="J2874" s="37" t="s">
        <v>24973</v>
      </c>
      <c r="K2874" s="37" t="s">
        <v>24974</v>
      </c>
      <c r="L2874" s="37" t="s">
        <v>24974</v>
      </c>
      <c r="M2874" s="37" t="s">
        <v>36193</v>
      </c>
      <c r="N2874" s="37" t="s">
        <v>12095</v>
      </c>
      <c r="O2874" s="37" t="s">
        <v>12096</v>
      </c>
      <c r="P2874" s="22" t="s">
        <v>36189</v>
      </c>
      <c r="Q2874" s="22" t="s">
        <v>36190</v>
      </c>
      <c r="R2874" s="38">
        <v>0</v>
      </c>
    </row>
    <row r="2875" spans="1:18" ht="12.75">
      <c r="A2875" s="22" t="s">
        <v>60</v>
      </c>
      <c r="B2875" s="22" t="s">
        <v>14995</v>
      </c>
      <c r="C2875" s="22" t="s">
        <v>68</v>
      </c>
      <c r="D2875" s="22" t="s">
        <v>61</v>
      </c>
      <c r="E2875" s="31">
        <v>42986.588229166664</v>
      </c>
      <c r="F2875" s="22" t="s">
        <v>24971</v>
      </c>
      <c r="G2875" s="22" t="s">
        <v>36194</v>
      </c>
      <c r="H2875" s="22" t="s">
        <v>74</v>
      </c>
      <c r="I2875" s="22" t="s">
        <v>36195</v>
      </c>
      <c r="J2875" s="37" t="s">
        <v>24973</v>
      </c>
      <c r="K2875" s="37" t="s">
        <v>24974</v>
      </c>
      <c r="L2875" s="37" t="s">
        <v>24974</v>
      </c>
      <c r="M2875" s="37" t="s">
        <v>36196</v>
      </c>
      <c r="N2875" s="37" t="s">
        <v>106</v>
      </c>
      <c r="O2875" s="37" t="s">
        <v>107</v>
      </c>
      <c r="P2875" s="22" t="s">
        <v>36197</v>
      </c>
      <c r="Q2875" s="22" t="s">
        <v>36198</v>
      </c>
      <c r="R2875" s="38">
        <v>0</v>
      </c>
    </row>
    <row r="2876" spans="1:18" ht="12.75">
      <c r="A2876" s="22" t="s">
        <v>60</v>
      </c>
      <c r="B2876" s="22" t="s">
        <v>14995</v>
      </c>
      <c r="C2876" s="22" t="s">
        <v>68</v>
      </c>
      <c r="D2876" s="22" t="s">
        <v>61</v>
      </c>
      <c r="E2876" s="31">
        <v>42990.499409722222</v>
      </c>
      <c r="F2876" s="22" t="s">
        <v>24971</v>
      </c>
      <c r="G2876" s="22" t="s">
        <v>36199</v>
      </c>
      <c r="H2876" s="22" t="s">
        <v>74</v>
      </c>
      <c r="I2876" s="22" t="s">
        <v>18174</v>
      </c>
      <c r="J2876" s="37" t="s">
        <v>24973</v>
      </c>
      <c r="K2876" s="37" t="s">
        <v>24974</v>
      </c>
      <c r="L2876" s="37" t="s">
        <v>24974</v>
      </c>
      <c r="M2876" s="37" t="s">
        <v>36200</v>
      </c>
      <c r="N2876" s="37" t="s">
        <v>106</v>
      </c>
      <c r="O2876" s="37" t="s">
        <v>107</v>
      </c>
      <c r="P2876" s="22" t="s">
        <v>36160</v>
      </c>
      <c r="Q2876" s="22" t="s">
        <v>36161</v>
      </c>
      <c r="R2876" s="38">
        <v>0</v>
      </c>
    </row>
    <row r="2877" spans="1:18" ht="12.75">
      <c r="A2877" s="22" t="s">
        <v>60</v>
      </c>
      <c r="B2877" s="22" t="s">
        <v>14995</v>
      </c>
      <c r="C2877" s="22" t="s">
        <v>68</v>
      </c>
      <c r="D2877" s="22" t="s">
        <v>61</v>
      </c>
      <c r="E2877" s="31">
        <v>42990.761712962958</v>
      </c>
      <c r="F2877" s="22" t="s">
        <v>24971</v>
      </c>
      <c r="G2877" s="22" t="s">
        <v>36201</v>
      </c>
      <c r="H2877" s="22" t="s">
        <v>74</v>
      </c>
      <c r="I2877" s="22" t="s">
        <v>15120</v>
      </c>
      <c r="J2877" s="37" t="s">
        <v>24973</v>
      </c>
      <c r="K2877" s="37" t="s">
        <v>24974</v>
      </c>
      <c r="L2877" s="37" t="s">
        <v>24974</v>
      </c>
      <c r="M2877" s="37" t="s">
        <v>36202</v>
      </c>
      <c r="N2877" s="37" t="s">
        <v>659</v>
      </c>
      <c r="O2877" s="37" t="s">
        <v>660</v>
      </c>
      <c r="P2877" s="22" t="s">
        <v>36203</v>
      </c>
      <c r="Q2877" s="22" t="s">
        <v>36204</v>
      </c>
      <c r="R2877" s="38">
        <v>0</v>
      </c>
    </row>
    <row r="2878" spans="1:18" ht="12.75">
      <c r="A2878" s="22" t="s">
        <v>60</v>
      </c>
      <c r="B2878" s="22" t="s">
        <v>14995</v>
      </c>
      <c r="C2878" s="22" t="s">
        <v>68</v>
      </c>
      <c r="D2878" s="22" t="s">
        <v>61</v>
      </c>
      <c r="E2878" s="31">
        <v>42991.441724537035</v>
      </c>
      <c r="F2878" s="22" t="s">
        <v>24971</v>
      </c>
      <c r="G2878" s="22" t="s">
        <v>36205</v>
      </c>
      <c r="H2878" s="22" t="s">
        <v>74</v>
      </c>
      <c r="I2878" s="22" t="s">
        <v>18921</v>
      </c>
      <c r="J2878" s="37" t="s">
        <v>24973</v>
      </c>
      <c r="K2878" s="37" t="s">
        <v>24974</v>
      </c>
      <c r="L2878" s="37" t="s">
        <v>24974</v>
      </c>
      <c r="M2878" s="37" t="s">
        <v>36206</v>
      </c>
      <c r="N2878" s="37" t="s">
        <v>233</v>
      </c>
      <c r="O2878" s="37" t="s">
        <v>234</v>
      </c>
      <c r="P2878" s="22" t="s">
        <v>36207</v>
      </c>
      <c r="Q2878" s="22" t="s">
        <v>36208</v>
      </c>
      <c r="R2878" s="38">
        <v>0</v>
      </c>
    </row>
    <row r="2879" spans="1:18" ht="12.75">
      <c r="A2879" s="22" t="s">
        <v>60</v>
      </c>
      <c r="B2879" s="22" t="s">
        <v>14995</v>
      </c>
      <c r="C2879" s="22" t="s">
        <v>68</v>
      </c>
      <c r="D2879" s="22" t="s">
        <v>61</v>
      </c>
      <c r="E2879" s="31">
        <v>42991.680532407408</v>
      </c>
      <c r="F2879" s="22" t="s">
        <v>24971</v>
      </c>
      <c r="G2879" s="22" t="s">
        <v>36209</v>
      </c>
      <c r="H2879" s="22" t="s">
        <v>74</v>
      </c>
      <c r="I2879" s="22" t="s">
        <v>15016</v>
      </c>
      <c r="J2879" s="37" t="s">
        <v>24973</v>
      </c>
      <c r="K2879" s="37" t="s">
        <v>24974</v>
      </c>
      <c r="L2879" s="37" t="s">
        <v>24974</v>
      </c>
      <c r="M2879" s="37" t="s">
        <v>36210</v>
      </c>
      <c r="N2879" s="37" t="s">
        <v>2619</v>
      </c>
      <c r="O2879" s="37" t="s">
        <v>2620</v>
      </c>
      <c r="P2879" s="22" t="s">
        <v>36211</v>
      </c>
      <c r="Q2879" s="22" t="s">
        <v>36212</v>
      </c>
      <c r="R2879" s="38">
        <v>0</v>
      </c>
    </row>
    <row r="2880" spans="1:18" ht="12.75">
      <c r="A2880" s="22" t="s">
        <v>60</v>
      </c>
      <c r="B2880" s="22" t="s">
        <v>14995</v>
      </c>
      <c r="C2880" s="22" t="s">
        <v>68</v>
      </c>
      <c r="D2880" s="22" t="s">
        <v>61</v>
      </c>
      <c r="E2880" s="31">
        <v>42992.581342592588</v>
      </c>
      <c r="F2880" s="22" t="s">
        <v>24971</v>
      </c>
      <c r="G2880" s="22" t="s">
        <v>36213</v>
      </c>
      <c r="H2880" s="22" t="s">
        <v>74</v>
      </c>
      <c r="I2880" s="22" t="s">
        <v>18861</v>
      </c>
      <c r="J2880" s="37" t="s">
        <v>24973</v>
      </c>
      <c r="K2880" s="37" t="s">
        <v>24974</v>
      </c>
      <c r="L2880" s="37" t="s">
        <v>24974</v>
      </c>
      <c r="M2880" s="37" t="s">
        <v>36214</v>
      </c>
      <c r="N2880" s="37" t="s">
        <v>2575</v>
      </c>
      <c r="O2880" s="37" t="s">
        <v>2576</v>
      </c>
      <c r="P2880" s="22" t="s">
        <v>36215</v>
      </c>
      <c r="Q2880" s="22" t="s">
        <v>36216</v>
      </c>
      <c r="R2880" s="38">
        <v>0</v>
      </c>
    </row>
    <row r="2881" spans="1:18" ht="12.75">
      <c r="A2881" s="22" t="s">
        <v>60</v>
      </c>
      <c r="B2881" s="22" t="s">
        <v>14995</v>
      </c>
      <c r="C2881" s="22" t="s">
        <v>68</v>
      </c>
      <c r="D2881" s="22" t="s">
        <v>61</v>
      </c>
      <c r="E2881" s="31">
        <v>42992.585462962961</v>
      </c>
      <c r="F2881" s="22" t="s">
        <v>24971</v>
      </c>
      <c r="G2881" s="22" t="s">
        <v>36217</v>
      </c>
      <c r="H2881" s="22" t="s">
        <v>74</v>
      </c>
      <c r="I2881" s="22" t="s">
        <v>15697</v>
      </c>
      <c r="J2881" s="37" t="s">
        <v>24973</v>
      </c>
      <c r="K2881" s="37" t="s">
        <v>24974</v>
      </c>
      <c r="L2881" s="37" t="s">
        <v>24974</v>
      </c>
      <c r="M2881" s="37" t="s">
        <v>36218</v>
      </c>
      <c r="N2881" s="37" t="s">
        <v>422</v>
      </c>
      <c r="O2881" s="37" t="s">
        <v>423</v>
      </c>
      <c r="P2881" s="22" t="s">
        <v>36219</v>
      </c>
      <c r="Q2881" s="22" t="s">
        <v>36220</v>
      </c>
      <c r="R2881" s="38">
        <v>0</v>
      </c>
    </row>
    <row r="2882" spans="1:18" ht="12.75">
      <c r="A2882" s="22" t="s">
        <v>60</v>
      </c>
      <c r="B2882" s="22" t="s">
        <v>14995</v>
      </c>
      <c r="C2882" s="22" t="s">
        <v>68</v>
      </c>
      <c r="D2882" s="22" t="s">
        <v>61</v>
      </c>
      <c r="E2882" s="31">
        <v>42996.601585648146</v>
      </c>
      <c r="F2882" s="22" t="s">
        <v>24971</v>
      </c>
      <c r="G2882" s="22" t="s">
        <v>36221</v>
      </c>
      <c r="H2882" s="22" t="s">
        <v>74</v>
      </c>
      <c r="I2882" s="22" t="s">
        <v>36222</v>
      </c>
      <c r="J2882" s="37" t="s">
        <v>24973</v>
      </c>
      <c r="K2882" s="37" t="s">
        <v>24974</v>
      </c>
      <c r="L2882" s="37" t="s">
        <v>24974</v>
      </c>
      <c r="M2882" s="37" t="s">
        <v>36223</v>
      </c>
      <c r="N2882" s="37" t="s">
        <v>3560</v>
      </c>
      <c r="O2882" s="37" t="s">
        <v>3561</v>
      </c>
      <c r="P2882" s="22" t="s">
        <v>36224</v>
      </c>
      <c r="Q2882" s="22" t="s">
        <v>36225</v>
      </c>
      <c r="R2882" s="38">
        <v>0</v>
      </c>
    </row>
    <row r="2883" spans="1:18" ht="12.75">
      <c r="A2883" s="22" t="s">
        <v>60</v>
      </c>
      <c r="B2883" s="22" t="s">
        <v>14995</v>
      </c>
      <c r="C2883" s="22" t="s">
        <v>68</v>
      </c>
      <c r="D2883" s="22" t="s">
        <v>61</v>
      </c>
      <c r="E2883" s="31">
        <v>42999.483680555553</v>
      </c>
      <c r="F2883" s="22" t="s">
        <v>24971</v>
      </c>
      <c r="G2883" s="22" t="s">
        <v>36226</v>
      </c>
      <c r="H2883" s="22" t="s">
        <v>74</v>
      </c>
      <c r="I2883" s="22" t="s">
        <v>16335</v>
      </c>
      <c r="J2883" s="37" t="s">
        <v>24973</v>
      </c>
      <c r="K2883" s="37" t="s">
        <v>24974</v>
      </c>
      <c r="L2883" s="37" t="s">
        <v>24974</v>
      </c>
      <c r="M2883" s="37" t="s">
        <v>36227</v>
      </c>
      <c r="N2883" s="37" t="s">
        <v>647</v>
      </c>
      <c r="O2883" s="37" t="s">
        <v>648</v>
      </c>
      <c r="P2883" s="22" t="s">
        <v>36228</v>
      </c>
      <c r="Q2883" s="22" t="s">
        <v>36229</v>
      </c>
      <c r="R2883" s="38">
        <v>0</v>
      </c>
    </row>
    <row r="2884" spans="1:18" ht="12.75">
      <c r="A2884" s="22" t="s">
        <v>60</v>
      </c>
      <c r="B2884" s="22" t="s">
        <v>14995</v>
      </c>
      <c r="C2884" s="22" t="s">
        <v>68</v>
      </c>
      <c r="D2884" s="22" t="s">
        <v>61</v>
      </c>
      <c r="E2884" s="31">
        <v>42999.937291666662</v>
      </c>
      <c r="F2884" s="22" t="s">
        <v>24971</v>
      </c>
      <c r="G2884" s="22" t="s">
        <v>36230</v>
      </c>
      <c r="H2884" s="22" t="s">
        <v>74</v>
      </c>
      <c r="I2884" s="22" t="s">
        <v>16051</v>
      </c>
      <c r="J2884" s="37" t="s">
        <v>24973</v>
      </c>
      <c r="K2884" s="37" t="s">
        <v>24974</v>
      </c>
      <c r="L2884" s="37" t="s">
        <v>24974</v>
      </c>
      <c r="M2884" s="37" t="s">
        <v>36231</v>
      </c>
      <c r="N2884" s="37" t="s">
        <v>106</v>
      </c>
      <c r="O2884" s="37" t="s">
        <v>107</v>
      </c>
      <c r="P2884" s="22" t="s">
        <v>36232</v>
      </c>
      <c r="Q2884" s="22" t="s">
        <v>36233</v>
      </c>
      <c r="R2884" s="38">
        <v>0</v>
      </c>
    </row>
    <row r="2885" spans="1:18" ht="12.75">
      <c r="A2885" s="22" t="s">
        <v>60</v>
      </c>
      <c r="B2885" s="22" t="s">
        <v>14995</v>
      </c>
      <c r="C2885" s="22" t="s">
        <v>68</v>
      </c>
      <c r="D2885" s="22" t="s">
        <v>61</v>
      </c>
      <c r="E2885" s="31">
        <v>43000.574143518519</v>
      </c>
      <c r="F2885" s="22" t="s">
        <v>24971</v>
      </c>
      <c r="G2885" s="22" t="s">
        <v>36234</v>
      </c>
      <c r="H2885" s="22" t="s">
        <v>74</v>
      </c>
      <c r="I2885" s="22" t="s">
        <v>36235</v>
      </c>
      <c r="J2885" s="37" t="s">
        <v>24973</v>
      </c>
      <c r="K2885" s="37" t="s">
        <v>24974</v>
      </c>
      <c r="L2885" s="37" t="s">
        <v>24974</v>
      </c>
      <c r="M2885" s="37" t="s">
        <v>36236</v>
      </c>
      <c r="N2885" s="37" t="s">
        <v>540</v>
      </c>
      <c r="O2885" s="37" t="s">
        <v>541</v>
      </c>
      <c r="P2885" s="22" t="s">
        <v>36237</v>
      </c>
      <c r="Q2885" s="22" t="s">
        <v>36238</v>
      </c>
      <c r="R2885" s="38">
        <v>0</v>
      </c>
    </row>
    <row r="2886" spans="1:18" ht="12.75">
      <c r="A2886" s="22" t="s">
        <v>60</v>
      </c>
      <c r="B2886" s="22" t="s">
        <v>14995</v>
      </c>
      <c r="C2886" s="22" t="s">
        <v>68</v>
      </c>
      <c r="D2886" s="22" t="s">
        <v>61</v>
      </c>
      <c r="E2886" s="31">
        <v>43000.596932870365</v>
      </c>
      <c r="F2886" s="22" t="s">
        <v>24971</v>
      </c>
      <c r="G2886" s="22" t="s">
        <v>36239</v>
      </c>
      <c r="H2886" s="22" t="s">
        <v>74</v>
      </c>
      <c r="I2886" s="22" t="s">
        <v>19689</v>
      </c>
      <c r="J2886" s="37" t="s">
        <v>24973</v>
      </c>
      <c r="K2886" s="37" t="s">
        <v>24974</v>
      </c>
      <c r="L2886" s="37" t="s">
        <v>24974</v>
      </c>
      <c r="M2886" s="37" t="s">
        <v>36240</v>
      </c>
      <c r="N2886" s="37" t="s">
        <v>449</v>
      </c>
      <c r="O2886" s="37" t="s">
        <v>450</v>
      </c>
      <c r="P2886" s="22" t="s">
        <v>36237</v>
      </c>
      <c r="Q2886" s="22" t="s">
        <v>36238</v>
      </c>
      <c r="R2886" s="38">
        <v>0</v>
      </c>
    </row>
    <row r="2887" spans="1:18" ht="12.75">
      <c r="A2887" s="22" t="s">
        <v>60</v>
      </c>
      <c r="B2887" s="22" t="s">
        <v>14995</v>
      </c>
      <c r="C2887" s="22" t="s">
        <v>68</v>
      </c>
      <c r="D2887" s="22" t="s">
        <v>61</v>
      </c>
      <c r="E2887" s="31">
        <v>43004.356666666667</v>
      </c>
      <c r="F2887" s="22" t="s">
        <v>24971</v>
      </c>
      <c r="G2887" s="22" t="s">
        <v>36241</v>
      </c>
      <c r="H2887" s="22" t="s">
        <v>74</v>
      </c>
      <c r="I2887" s="22" t="s">
        <v>20625</v>
      </c>
      <c r="J2887" s="37" t="s">
        <v>24973</v>
      </c>
      <c r="K2887" s="37" t="s">
        <v>24974</v>
      </c>
      <c r="L2887" s="37" t="s">
        <v>24974</v>
      </c>
      <c r="M2887" s="37" t="s">
        <v>36242</v>
      </c>
      <c r="N2887" s="37" t="s">
        <v>659</v>
      </c>
      <c r="O2887" s="37" t="s">
        <v>660</v>
      </c>
      <c r="P2887" s="22" t="s">
        <v>36243</v>
      </c>
      <c r="Q2887" s="22" t="s">
        <v>36243</v>
      </c>
      <c r="R2887" s="38">
        <v>0</v>
      </c>
    </row>
    <row r="2888" spans="1:18" ht="12.75">
      <c r="A2888" s="22" t="s">
        <v>60</v>
      </c>
      <c r="B2888" s="22" t="s">
        <v>14995</v>
      </c>
      <c r="C2888" s="22" t="s">
        <v>68</v>
      </c>
      <c r="D2888" s="22" t="s">
        <v>61</v>
      </c>
      <c r="E2888" s="31">
        <v>43004.424328703702</v>
      </c>
      <c r="F2888" s="22" t="s">
        <v>24971</v>
      </c>
      <c r="G2888" s="22" t="s">
        <v>36244</v>
      </c>
      <c r="H2888" s="22" t="s">
        <v>74</v>
      </c>
      <c r="I2888" s="22" t="s">
        <v>36245</v>
      </c>
      <c r="J2888" s="37" t="s">
        <v>24973</v>
      </c>
      <c r="K2888" s="37" t="s">
        <v>24974</v>
      </c>
      <c r="L2888" s="37" t="s">
        <v>24974</v>
      </c>
      <c r="M2888" s="37" t="s">
        <v>36246</v>
      </c>
      <c r="N2888" s="37" t="s">
        <v>20343</v>
      </c>
      <c r="O2888" s="37" t="s">
        <v>20344</v>
      </c>
      <c r="P2888" s="22" t="s">
        <v>36247</v>
      </c>
      <c r="Q2888" s="22" t="s">
        <v>36248</v>
      </c>
      <c r="R2888" s="38">
        <v>0</v>
      </c>
    </row>
    <row r="2889" spans="1:18" ht="12.75">
      <c r="A2889" s="22" t="s">
        <v>60</v>
      </c>
      <c r="B2889" s="22" t="s">
        <v>14995</v>
      </c>
      <c r="C2889" s="22" t="s">
        <v>68</v>
      </c>
      <c r="D2889" s="22" t="s">
        <v>61</v>
      </c>
      <c r="E2889" s="31">
        <v>43004.426354166666</v>
      </c>
      <c r="F2889" s="22" t="s">
        <v>24971</v>
      </c>
      <c r="G2889" s="22" t="s">
        <v>36249</v>
      </c>
      <c r="H2889" s="22" t="s">
        <v>74</v>
      </c>
      <c r="I2889" s="22" t="s">
        <v>36250</v>
      </c>
      <c r="J2889" s="37" t="s">
        <v>24973</v>
      </c>
      <c r="K2889" s="37" t="s">
        <v>24974</v>
      </c>
      <c r="L2889" s="37" t="s">
        <v>24974</v>
      </c>
      <c r="M2889" s="37" t="s">
        <v>36251</v>
      </c>
      <c r="N2889" s="37" t="s">
        <v>20343</v>
      </c>
      <c r="O2889" s="37" t="s">
        <v>20344</v>
      </c>
      <c r="P2889" s="22" t="s">
        <v>36247</v>
      </c>
      <c r="Q2889" s="22" t="s">
        <v>36248</v>
      </c>
      <c r="R2889" s="38">
        <v>0</v>
      </c>
    </row>
    <row r="2890" spans="1:18" ht="12.75">
      <c r="A2890" s="22" t="s">
        <v>60</v>
      </c>
      <c r="B2890" s="22" t="s">
        <v>14995</v>
      </c>
      <c r="C2890" s="22" t="s">
        <v>68</v>
      </c>
      <c r="D2890" s="22" t="s">
        <v>61</v>
      </c>
      <c r="E2890" s="31">
        <v>43004.484780092593</v>
      </c>
      <c r="F2890" s="22" t="s">
        <v>24971</v>
      </c>
      <c r="G2890" s="22" t="s">
        <v>36252</v>
      </c>
      <c r="H2890" s="22" t="s">
        <v>74</v>
      </c>
      <c r="I2890" s="22" t="s">
        <v>16910</v>
      </c>
      <c r="J2890" s="37" t="s">
        <v>24973</v>
      </c>
      <c r="K2890" s="37" t="s">
        <v>24974</v>
      </c>
      <c r="L2890" s="37" t="s">
        <v>24974</v>
      </c>
      <c r="M2890" s="37" t="s">
        <v>36253</v>
      </c>
      <c r="N2890" s="37" t="s">
        <v>16911</v>
      </c>
      <c r="O2890" s="37" t="s">
        <v>16912</v>
      </c>
      <c r="P2890" s="22" t="s">
        <v>36254</v>
      </c>
      <c r="Q2890" s="22" t="s">
        <v>36255</v>
      </c>
      <c r="R2890" s="38">
        <v>0</v>
      </c>
    </row>
    <row r="2891" spans="1:18" ht="12.75">
      <c r="A2891" s="22" t="s">
        <v>60</v>
      </c>
      <c r="B2891" s="22" t="s">
        <v>14995</v>
      </c>
      <c r="C2891" s="22" t="s">
        <v>68</v>
      </c>
      <c r="D2891" s="22" t="s">
        <v>61</v>
      </c>
      <c r="E2891" s="31">
        <v>43004.563368055555</v>
      </c>
      <c r="F2891" s="22" t="s">
        <v>24971</v>
      </c>
      <c r="G2891" s="22" t="s">
        <v>36256</v>
      </c>
      <c r="H2891" s="22" t="s">
        <v>74</v>
      </c>
      <c r="I2891" s="22" t="s">
        <v>15874</v>
      </c>
      <c r="J2891" s="37" t="s">
        <v>24973</v>
      </c>
      <c r="K2891" s="37" t="s">
        <v>24974</v>
      </c>
      <c r="L2891" s="37" t="s">
        <v>24974</v>
      </c>
      <c r="M2891" s="37" t="s">
        <v>36257</v>
      </c>
      <c r="N2891" s="37" t="s">
        <v>4441</v>
      </c>
      <c r="O2891" s="37" t="s">
        <v>4442</v>
      </c>
      <c r="P2891" s="22" t="s">
        <v>36258</v>
      </c>
      <c r="Q2891" s="22" t="s">
        <v>36259</v>
      </c>
      <c r="R2891" s="38">
        <v>0</v>
      </c>
    </row>
    <row r="2892" spans="1:18" ht="12.75">
      <c r="A2892" s="22" t="s">
        <v>60</v>
      </c>
      <c r="B2892" s="22" t="s">
        <v>14995</v>
      </c>
      <c r="C2892" s="22" t="s">
        <v>68</v>
      </c>
      <c r="D2892" s="22" t="s">
        <v>61</v>
      </c>
      <c r="E2892" s="31">
        <v>43005.497002314813</v>
      </c>
      <c r="F2892" s="22" t="s">
        <v>24971</v>
      </c>
      <c r="G2892" s="22" t="s">
        <v>36260</v>
      </c>
      <c r="H2892" s="22" t="s">
        <v>74</v>
      </c>
      <c r="I2892" s="22" t="s">
        <v>21148</v>
      </c>
      <c r="J2892" s="37" t="s">
        <v>24973</v>
      </c>
      <c r="K2892" s="37" t="s">
        <v>24974</v>
      </c>
      <c r="L2892" s="37" t="s">
        <v>24974</v>
      </c>
      <c r="M2892" s="37" t="s">
        <v>36261</v>
      </c>
      <c r="N2892" s="37" t="s">
        <v>20343</v>
      </c>
      <c r="O2892" s="37" t="s">
        <v>20344</v>
      </c>
      <c r="P2892" s="22" t="s">
        <v>36247</v>
      </c>
      <c r="Q2892" s="22" t="s">
        <v>36248</v>
      </c>
      <c r="R2892" s="38">
        <v>0</v>
      </c>
    </row>
    <row r="2893" spans="1:18" ht="12.75">
      <c r="A2893" s="22" t="s">
        <v>60</v>
      </c>
      <c r="B2893" s="22" t="s">
        <v>14995</v>
      </c>
      <c r="C2893" s="22" t="s">
        <v>68</v>
      </c>
      <c r="D2893" s="22" t="s">
        <v>61</v>
      </c>
      <c r="E2893" s="31">
        <v>43005.557581018518</v>
      </c>
      <c r="F2893" s="22" t="s">
        <v>24971</v>
      </c>
      <c r="G2893" s="22" t="s">
        <v>36262</v>
      </c>
      <c r="H2893" s="22" t="s">
        <v>74</v>
      </c>
      <c r="I2893" s="22" t="s">
        <v>36263</v>
      </c>
      <c r="J2893" s="37" t="s">
        <v>24973</v>
      </c>
      <c r="K2893" s="37" t="s">
        <v>24974</v>
      </c>
      <c r="L2893" s="37" t="s">
        <v>24974</v>
      </c>
      <c r="M2893" s="37" t="s">
        <v>36264</v>
      </c>
      <c r="N2893" s="37" t="s">
        <v>3560</v>
      </c>
      <c r="O2893" s="37" t="s">
        <v>3561</v>
      </c>
      <c r="P2893" s="22" t="s">
        <v>36224</v>
      </c>
      <c r="Q2893" s="22" t="s">
        <v>36225</v>
      </c>
      <c r="R2893" s="38">
        <v>0</v>
      </c>
    </row>
    <row r="2894" spans="1:18" ht="12.75">
      <c r="A2894" s="22" t="s">
        <v>60</v>
      </c>
      <c r="B2894" s="22" t="s">
        <v>14995</v>
      </c>
      <c r="C2894" s="22" t="s">
        <v>68</v>
      </c>
      <c r="D2894" s="22" t="s">
        <v>61</v>
      </c>
      <c r="E2894" s="31">
        <v>43005.667349537034</v>
      </c>
      <c r="F2894" s="22" t="s">
        <v>24971</v>
      </c>
      <c r="G2894" s="22" t="s">
        <v>36265</v>
      </c>
      <c r="H2894" s="22" t="s">
        <v>74</v>
      </c>
      <c r="I2894" s="22" t="s">
        <v>17880</v>
      </c>
      <c r="J2894" s="37" t="s">
        <v>24973</v>
      </c>
      <c r="K2894" s="37" t="s">
        <v>24974</v>
      </c>
      <c r="L2894" s="37" t="s">
        <v>24974</v>
      </c>
      <c r="M2894" s="37" t="s">
        <v>36266</v>
      </c>
      <c r="N2894" s="37" t="s">
        <v>106</v>
      </c>
      <c r="O2894" s="37" t="s">
        <v>107</v>
      </c>
      <c r="P2894" s="22" t="s">
        <v>36267</v>
      </c>
      <c r="Q2894" s="22" t="s">
        <v>36268</v>
      </c>
      <c r="R2894" s="38">
        <v>0</v>
      </c>
    </row>
    <row r="2895" spans="1:18" ht="12.75">
      <c r="A2895" s="22" t="s">
        <v>60</v>
      </c>
      <c r="B2895" s="22" t="s">
        <v>14995</v>
      </c>
      <c r="C2895" s="22" t="s">
        <v>68</v>
      </c>
      <c r="D2895" s="22" t="s">
        <v>61</v>
      </c>
      <c r="E2895" s="31">
        <v>43005.789583333331</v>
      </c>
      <c r="F2895" s="22" t="s">
        <v>24971</v>
      </c>
      <c r="G2895" s="22" t="s">
        <v>36269</v>
      </c>
      <c r="H2895" s="22" t="s">
        <v>74</v>
      </c>
      <c r="I2895" s="22" t="s">
        <v>20333</v>
      </c>
      <c r="J2895" s="37" t="s">
        <v>24973</v>
      </c>
      <c r="K2895" s="37" t="s">
        <v>24974</v>
      </c>
      <c r="L2895" s="37" t="s">
        <v>24974</v>
      </c>
      <c r="M2895" s="37" t="s">
        <v>36270</v>
      </c>
      <c r="N2895" s="37" t="s">
        <v>726</v>
      </c>
      <c r="O2895" s="37" t="s">
        <v>727</v>
      </c>
      <c r="P2895" s="22" t="s">
        <v>36271</v>
      </c>
      <c r="Q2895" s="22" t="s">
        <v>36272</v>
      </c>
      <c r="R2895" s="38">
        <v>0</v>
      </c>
    </row>
    <row r="2896" spans="1:18" ht="12.75">
      <c r="A2896" s="22" t="s">
        <v>60</v>
      </c>
      <c r="B2896" s="22" t="s">
        <v>14995</v>
      </c>
      <c r="C2896" s="22" t="s">
        <v>68</v>
      </c>
      <c r="D2896" s="22" t="s">
        <v>61</v>
      </c>
      <c r="E2896" s="31">
        <v>43005.85056712963</v>
      </c>
      <c r="F2896" s="22" t="s">
        <v>24971</v>
      </c>
      <c r="G2896" s="22" t="s">
        <v>36273</v>
      </c>
      <c r="H2896" s="22" t="s">
        <v>74</v>
      </c>
      <c r="I2896" s="22" t="s">
        <v>14997</v>
      </c>
      <c r="J2896" s="37" t="s">
        <v>24973</v>
      </c>
      <c r="K2896" s="37" t="s">
        <v>24974</v>
      </c>
      <c r="L2896" s="37" t="s">
        <v>24974</v>
      </c>
      <c r="M2896" s="37" t="s">
        <v>36274</v>
      </c>
      <c r="N2896" s="37" t="s">
        <v>14998</v>
      </c>
      <c r="O2896" s="37" t="s">
        <v>14999</v>
      </c>
      <c r="P2896" s="22" t="s">
        <v>36275</v>
      </c>
      <c r="Q2896" s="22" t="s">
        <v>36276</v>
      </c>
      <c r="R2896" s="38">
        <v>0</v>
      </c>
    </row>
    <row r="2897" spans="1:18" ht="12.75">
      <c r="A2897" s="22" t="s">
        <v>60</v>
      </c>
      <c r="B2897" s="22" t="s">
        <v>14995</v>
      </c>
      <c r="C2897" s="22" t="s">
        <v>68</v>
      </c>
      <c r="D2897" s="22" t="s">
        <v>61</v>
      </c>
      <c r="E2897" s="31">
        <v>43007.57262731481</v>
      </c>
      <c r="F2897" s="22" t="s">
        <v>24971</v>
      </c>
      <c r="G2897" s="22" t="s">
        <v>36277</v>
      </c>
      <c r="H2897" s="22" t="s">
        <v>74</v>
      </c>
      <c r="I2897" s="22" t="s">
        <v>15854</v>
      </c>
      <c r="J2897" s="37" t="s">
        <v>24973</v>
      </c>
      <c r="K2897" s="37" t="s">
        <v>24974</v>
      </c>
      <c r="L2897" s="37" t="s">
        <v>24974</v>
      </c>
      <c r="M2897" s="37" t="s">
        <v>36278</v>
      </c>
      <c r="N2897" s="37" t="s">
        <v>5441</v>
      </c>
      <c r="O2897" s="37" t="s">
        <v>5442</v>
      </c>
      <c r="P2897" s="22" t="s">
        <v>36279</v>
      </c>
      <c r="Q2897" s="22" t="s">
        <v>36280</v>
      </c>
      <c r="R2897" s="38">
        <v>0</v>
      </c>
    </row>
    <row r="2898" spans="1:18" ht="12.75">
      <c r="A2898" s="22" t="s">
        <v>60</v>
      </c>
      <c r="B2898" s="22" t="s">
        <v>22218</v>
      </c>
      <c r="C2898" s="22" t="s">
        <v>69</v>
      </c>
      <c r="D2898" s="22" t="s">
        <v>61</v>
      </c>
      <c r="E2898" s="31">
        <v>42982.658749999995</v>
      </c>
      <c r="F2898" s="22" t="s">
        <v>24971</v>
      </c>
      <c r="G2898" s="22" t="s">
        <v>36281</v>
      </c>
      <c r="H2898" s="22" t="s">
        <v>74</v>
      </c>
      <c r="I2898" s="22" t="s">
        <v>22716</v>
      </c>
      <c r="J2898" s="37" t="s">
        <v>24973</v>
      </c>
      <c r="K2898" s="37" t="s">
        <v>24974</v>
      </c>
      <c r="L2898" s="37" t="s">
        <v>24974</v>
      </c>
      <c r="M2898" s="37" t="s">
        <v>36282</v>
      </c>
      <c r="N2898" s="37" t="s">
        <v>2742</v>
      </c>
      <c r="O2898" s="37" t="s">
        <v>2743</v>
      </c>
      <c r="P2898" s="22" t="s">
        <v>36283</v>
      </c>
      <c r="Q2898" s="22" t="s">
        <v>36284</v>
      </c>
      <c r="R2898" s="38">
        <v>0</v>
      </c>
    </row>
    <row r="2899" spans="1:18" ht="12.75">
      <c r="A2899" s="22" t="s">
        <v>60</v>
      </c>
      <c r="B2899" s="22" t="s">
        <v>22218</v>
      </c>
      <c r="C2899" s="22" t="s">
        <v>69</v>
      </c>
      <c r="D2899" s="22" t="s">
        <v>61</v>
      </c>
      <c r="E2899" s="31">
        <v>42982.692094907405</v>
      </c>
      <c r="F2899" s="22" t="s">
        <v>24971</v>
      </c>
      <c r="G2899" s="22" t="s">
        <v>36285</v>
      </c>
      <c r="H2899" s="22" t="s">
        <v>74</v>
      </c>
      <c r="I2899" s="22" t="s">
        <v>23293</v>
      </c>
      <c r="J2899" s="37" t="s">
        <v>24973</v>
      </c>
      <c r="K2899" s="37" t="s">
        <v>24974</v>
      </c>
      <c r="L2899" s="37" t="s">
        <v>24974</v>
      </c>
      <c r="M2899" s="37" t="s">
        <v>36286</v>
      </c>
      <c r="N2899" s="37" t="s">
        <v>9488</v>
      </c>
      <c r="O2899" s="37" t="s">
        <v>9489</v>
      </c>
      <c r="P2899" s="22" t="s">
        <v>36287</v>
      </c>
      <c r="Q2899" s="22" t="s">
        <v>36288</v>
      </c>
      <c r="R2899" s="38">
        <v>0</v>
      </c>
    </row>
    <row r="2900" spans="1:18" ht="12.75">
      <c r="A2900" s="22" t="s">
        <v>60</v>
      </c>
      <c r="B2900" s="22" t="s">
        <v>22218</v>
      </c>
      <c r="C2900" s="22" t="s">
        <v>69</v>
      </c>
      <c r="D2900" s="22" t="s">
        <v>61</v>
      </c>
      <c r="E2900" s="31">
        <v>42983.697476851848</v>
      </c>
      <c r="F2900" s="22" t="s">
        <v>24971</v>
      </c>
      <c r="G2900" s="22" t="s">
        <v>36289</v>
      </c>
      <c r="H2900" s="22" t="s">
        <v>74</v>
      </c>
      <c r="I2900" s="22" t="s">
        <v>23727</v>
      </c>
      <c r="J2900" s="37" t="s">
        <v>24973</v>
      </c>
      <c r="K2900" s="37" t="s">
        <v>24974</v>
      </c>
      <c r="L2900" s="37" t="s">
        <v>24974</v>
      </c>
      <c r="M2900" s="37" t="s">
        <v>36290</v>
      </c>
      <c r="N2900" s="37" t="s">
        <v>1008</v>
      </c>
      <c r="O2900" s="37" t="s">
        <v>1009</v>
      </c>
      <c r="P2900" s="22" t="s">
        <v>36291</v>
      </c>
      <c r="Q2900" s="22" t="s">
        <v>36292</v>
      </c>
      <c r="R2900" s="38">
        <v>0</v>
      </c>
    </row>
    <row r="2901" spans="1:18" ht="12.75">
      <c r="A2901" s="22" t="s">
        <v>60</v>
      </c>
      <c r="B2901" s="22" t="s">
        <v>22218</v>
      </c>
      <c r="C2901" s="22" t="s">
        <v>69</v>
      </c>
      <c r="D2901" s="22" t="s">
        <v>61</v>
      </c>
      <c r="E2901" s="31">
        <v>42984.696782407409</v>
      </c>
      <c r="F2901" s="22" t="s">
        <v>24971</v>
      </c>
      <c r="G2901" s="22" t="s">
        <v>36293</v>
      </c>
      <c r="H2901" s="22" t="s">
        <v>74</v>
      </c>
      <c r="I2901" s="22" t="s">
        <v>36294</v>
      </c>
      <c r="J2901" s="37" t="s">
        <v>24973</v>
      </c>
      <c r="K2901" s="37" t="s">
        <v>24974</v>
      </c>
      <c r="L2901" s="37" t="s">
        <v>24974</v>
      </c>
      <c r="M2901" s="37" t="s">
        <v>36295</v>
      </c>
      <c r="N2901" s="37" t="s">
        <v>11015</v>
      </c>
      <c r="O2901" s="37" t="s">
        <v>11016</v>
      </c>
      <c r="P2901" s="22" t="s">
        <v>36296</v>
      </c>
      <c r="Q2901" s="22" t="s">
        <v>36297</v>
      </c>
      <c r="R2901" s="38">
        <v>0</v>
      </c>
    </row>
    <row r="2902" spans="1:18" ht="12.75">
      <c r="A2902" s="22" t="s">
        <v>60</v>
      </c>
      <c r="B2902" s="22" t="s">
        <v>22218</v>
      </c>
      <c r="C2902" s="22" t="s">
        <v>69</v>
      </c>
      <c r="D2902" s="22" t="s">
        <v>61</v>
      </c>
      <c r="E2902" s="31">
        <v>42993.582870370366</v>
      </c>
      <c r="F2902" s="22" t="s">
        <v>24971</v>
      </c>
      <c r="G2902" s="22" t="s">
        <v>36298</v>
      </c>
      <c r="H2902" s="22" t="s">
        <v>74</v>
      </c>
      <c r="I2902" s="22" t="s">
        <v>23605</v>
      </c>
      <c r="J2902" s="37" t="s">
        <v>24973</v>
      </c>
      <c r="K2902" s="37" t="s">
        <v>24974</v>
      </c>
      <c r="L2902" s="37" t="s">
        <v>24974</v>
      </c>
      <c r="M2902" s="37" t="s">
        <v>36299</v>
      </c>
      <c r="N2902" s="37" t="s">
        <v>2028</v>
      </c>
      <c r="O2902" s="37" t="s">
        <v>2029</v>
      </c>
      <c r="P2902" s="22" t="s">
        <v>36300</v>
      </c>
      <c r="Q2902" s="22" t="s">
        <v>36300</v>
      </c>
      <c r="R2902" s="38">
        <v>0</v>
      </c>
    </row>
    <row r="2903" spans="1:18" ht="12.75">
      <c r="A2903" s="22" t="s">
        <v>60</v>
      </c>
      <c r="B2903" s="22" t="s">
        <v>22218</v>
      </c>
      <c r="C2903" s="22" t="s">
        <v>69</v>
      </c>
      <c r="D2903" s="22" t="s">
        <v>61</v>
      </c>
      <c r="E2903" s="31">
        <v>42998.529351851852</v>
      </c>
      <c r="F2903" s="22" t="s">
        <v>24971</v>
      </c>
      <c r="G2903" s="22" t="s">
        <v>36301</v>
      </c>
      <c r="H2903" s="22" t="s">
        <v>74</v>
      </c>
      <c r="I2903" s="22" t="s">
        <v>24223</v>
      </c>
      <c r="J2903" s="37" t="s">
        <v>24973</v>
      </c>
      <c r="K2903" s="37" t="s">
        <v>24974</v>
      </c>
      <c r="L2903" s="37" t="s">
        <v>24974</v>
      </c>
      <c r="M2903" s="37" t="s">
        <v>36302</v>
      </c>
      <c r="N2903" s="37" t="s">
        <v>647</v>
      </c>
      <c r="O2903" s="37" t="s">
        <v>648</v>
      </c>
      <c r="P2903" s="22" t="s">
        <v>36303</v>
      </c>
      <c r="Q2903" s="22" t="s">
        <v>36304</v>
      </c>
      <c r="R2903" s="38">
        <v>0</v>
      </c>
    </row>
    <row r="2904" spans="1:18" ht="12.75">
      <c r="A2904" s="22" t="s">
        <v>60</v>
      </c>
      <c r="B2904" s="22" t="s">
        <v>22218</v>
      </c>
      <c r="C2904" s="22" t="s">
        <v>69</v>
      </c>
      <c r="D2904" s="22" t="s">
        <v>61</v>
      </c>
      <c r="E2904" s="31">
        <v>42998.607754629629</v>
      </c>
      <c r="F2904" s="22" t="s">
        <v>24971</v>
      </c>
      <c r="G2904" s="22" t="s">
        <v>36305</v>
      </c>
      <c r="H2904" s="22" t="s">
        <v>74</v>
      </c>
      <c r="I2904" s="22" t="s">
        <v>24323</v>
      </c>
      <c r="J2904" s="37" t="s">
        <v>24973</v>
      </c>
      <c r="K2904" s="37" t="s">
        <v>24974</v>
      </c>
      <c r="L2904" s="37" t="s">
        <v>24974</v>
      </c>
      <c r="M2904" s="37" t="s">
        <v>36306</v>
      </c>
      <c r="N2904" s="37" t="s">
        <v>7366</v>
      </c>
      <c r="O2904" s="37" t="s">
        <v>7367</v>
      </c>
      <c r="P2904" s="22" t="s">
        <v>36307</v>
      </c>
      <c r="Q2904" s="22" t="s">
        <v>36308</v>
      </c>
      <c r="R2904" s="38">
        <v>0</v>
      </c>
    </row>
    <row r="2905" spans="1:18" ht="12.75">
      <c r="A2905" s="22" t="s">
        <v>60</v>
      </c>
      <c r="B2905" s="22" t="s">
        <v>22218</v>
      </c>
      <c r="C2905" s="22" t="s">
        <v>69</v>
      </c>
      <c r="D2905" s="22" t="s">
        <v>61</v>
      </c>
      <c r="E2905" s="31">
        <v>42998.671921296293</v>
      </c>
      <c r="F2905" s="22" t="s">
        <v>24971</v>
      </c>
      <c r="G2905" s="22" t="s">
        <v>36309</v>
      </c>
      <c r="H2905" s="22" t="s">
        <v>74</v>
      </c>
      <c r="I2905" s="22" t="s">
        <v>36310</v>
      </c>
      <c r="J2905" s="37" t="s">
        <v>24973</v>
      </c>
      <c r="K2905" s="37" t="s">
        <v>24974</v>
      </c>
      <c r="L2905" s="37" t="s">
        <v>24974</v>
      </c>
      <c r="M2905" s="37" t="s">
        <v>36311</v>
      </c>
      <c r="N2905" s="37" t="s">
        <v>12913</v>
      </c>
      <c r="O2905" s="37" t="s">
        <v>12914</v>
      </c>
      <c r="P2905" s="22" t="s">
        <v>36312</v>
      </c>
      <c r="Q2905" s="22" t="s">
        <v>36313</v>
      </c>
      <c r="R2905" s="38">
        <v>0</v>
      </c>
    </row>
    <row r="2906" spans="1:18" ht="12.75">
      <c r="A2906" s="22" t="s">
        <v>60</v>
      </c>
      <c r="B2906" s="22" t="s">
        <v>22218</v>
      </c>
      <c r="C2906" s="22" t="s">
        <v>69</v>
      </c>
      <c r="D2906" s="22" t="s">
        <v>61</v>
      </c>
      <c r="E2906" s="31">
        <v>42998.727893518517</v>
      </c>
      <c r="F2906" s="22" t="s">
        <v>25463</v>
      </c>
      <c r="G2906" s="22" t="s">
        <v>36314</v>
      </c>
      <c r="H2906" s="22" t="s">
        <v>74</v>
      </c>
      <c r="I2906" s="22" t="s">
        <v>36315</v>
      </c>
      <c r="J2906" s="37" t="s">
        <v>24973</v>
      </c>
      <c r="K2906" s="37" t="s">
        <v>24974</v>
      </c>
      <c r="L2906" s="37" t="s">
        <v>24974</v>
      </c>
      <c r="M2906" s="37" t="s">
        <v>36316</v>
      </c>
      <c r="N2906" s="37" t="s">
        <v>106</v>
      </c>
      <c r="O2906" s="37" t="s">
        <v>107</v>
      </c>
      <c r="P2906" s="22" t="s">
        <v>36317</v>
      </c>
      <c r="Q2906" s="22" t="s">
        <v>36318</v>
      </c>
      <c r="R2906" s="38">
        <v>0</v>
      </c>
    </row>
    <row r="2907" spans="1:18" ht="12.75">
      <c r="A2907" s="22" t="s">
        <v>60</v>
      </c>
      <c r="B2907" s="22" t="s">
        <v>22218</v>
      </c>
      <c r="C2907" s="22" t="s">
        <v>69</v>
      </c>
      <c r="D2907" s="22" t="s">
        <v>61</v>
      </c>
      <c r="E2907" s="31">
        <v>43000.574826388889</v>
      </c>
      <c r="F2907" s="22" t="s">
        <v>24971</v>
      </c>
      <c r="G2907" s="22" t="s">
        <v>36319</v>
      </c>
      <c r="H2907" s="22" t="s">
        <v>74</v>
      </c>
      <c r="I2907" s="22" t="s">
        <v>23297</v>
      </c>
      <c r="J2907" s="37" t="s">
        <v>24973</v>
      </c>
      <c r="K2907" s="37" t="s">
        <v>24974</v>
      </c>
      <c r="L2907" s="37" t="s">
        <v>24974</v>
      </c>
      <c r="M2907" s="37" t="s">
        <v>36320</v>
      </c>
      <c r="N2907" s="37" t="s">
        <v>10177</v>
      </c>
      <c r="O2907" s="37" t="s">
        <v>10178</v>
      </c>
      <c r="P2907" s="22" t="s">
        <v>36321</v>
      </c>
      <c r="Q2907" s="22" t="s">
        <v>36322</v>
      </c>
      <c r="R2907" s="38">
        <v>0</v>
      </c>
    </row>
    <row r="2908" spans="1:18" ht="12.75">
      <c r="A2908" s="22" t="s">
        <v>60</v>
      </c>
      <c r="B2908" s="22" t="s">
        <v>22218</v>
      </c>
      <c r="C2908" s="22" t="s">
        <v>69</v>
      </c>
      <c r="D2908" s="22" t="s">
        <v>61</v>
      </c>
      <c r="E2908" s="31">
        <v>43004.760659722218</v>
      </c>
      <c r="F2908" s="22" t="s">
        <v>24971</v>
      </c>
      <c r="G2908" s="22" t="s">
        <v>36323</v>
      </c>
      <c r="H2908" s="22" t="s">
        <v>74</v>
      </c>
      <c r="I2908" s="22" t="s">
        <v>24190</v>
      </c>
      <c r="J2908" s="37" t="s">
        <v>24973</v>
      </c>
      <c r="K2908" s="37" t="s">
        <v>24974</v>
      </c>
      <c r="L2908" s="37" t="s">
        <v>24974</v>
      </c>
      <c r="M2908" s="37" t="s">
        <v>36324</v>
      </c>
      <c r="N2908" s="37" t="s">
        <v>5709</v>
      </c>
      <c r="O2908" s="37" t="s">
        <v>5710</v>
      </c>
      <c r="P2908" s="22" t="s">
        <v>36325</v>
      </c>
      <c r="Q2908" s="22" t="s">
        <v>36326</v>
      </c>
      <c r="R2908" s="38">
        <v>0</v>
      </c>
    </row>
    <row r="2909" spans="1:18" ht="12.75">
      <c r="A2909" s="22" t="s">
        <v>60</v>
      </c>
      <c r="B2909" s="22" t="s">
        <v>22218</v>
      </c>
      <c r="C2909" s="22" t="s">
        <v>69</v>
      </c>
      <c r="D2909" s="22" t="s">
        <v>61</v>
      </c>
      <c r="E2909" s="31">
        <v>43006.683923611112</v>
      </c>
      <c r="F2909" s="22" t="s">
        <v>24971</v>
      </c>
      <c r="G2909" s="22" t="s">
        <v>36327</v>
      </c>
      <c r="H2909" s="22" t="s">
        <v>74</v>
      </c>
      <c r="I2909" s="22" t="s">
        <v>36328</v>
      </c>
      <c r="J2909" s="37" t="s">
        <v>24973</v>
      </c>
      <c r="K2909" s="37" t="s">
        <v>24974</v>
      </c>
      <c r="L2909" s="37" t="s">
        <v>24974</v>
      </c>
      <c r="M2909" s="37" t="s">
        <v>36329</v>
      </c>
      <c r="N2909" s="37" t="s">
        <v>3992</v>
      </c>
      <c r="O2909" s="37" t="s">
        <v>3993</v>
      </c>
      <c r="P2909" s="22" t="s">
        <v>36330</v>
      </c>
      <c r="Q2909" s="22" t="s">
        <v>36331</v>
      </c>
      <c r="R2909" s="38">
        <v>0</v>
      </c>
    </row>
    <row r="2910" spans="1:18" ht="12.75">
      <c r="A2910" s="22" t="s">
        <v>60</v>
      </c>
      <c r="B2910" s="22" t="s">
        <v>22218</v>
      </c>
      <c r="C2910" s="22" t="s">
        <v>69</v>
      </c>
      <c r="D2910" s="22" t="s">
        <v>61</v>
      </c>
      <c r="E2910" s="31">
        <v>43007.534641203703</v>
      </c>
      <c r="F2910" s="22" t="s">
        <v>24971</v>
      </c>
      <c r="G2910" s="22" t="s">
        <v>36332</v>
      </c>
      <c r="H2910" s="22" t="s">
        <v>74</v>
      </c>
      <c r="I2910" s="22" t="s">
        <v>22220</v>
      </c>
      <c r="J2910" s="37" t="s">
        <v>24973</v>
      </c>
      <c r="K2910" s="37" t="s">
        <v>24974</v>
      </c>
      <c r="L2910" s="37" t="s">
        <v>24974</v>
      </c>
      <c r="M2910" s="37" t="s">
        <v>36333</v>
      </c>
      <c r="N2910" s="37" t="s">
        <v>7201</v>
      </c>
      <c r="O2910" s="37" t="s">
        <v>7202</v>
      </c>
      <c r="P2910" s="22" t="s">
        <v>36334</v>
      </c>
      <c r="Q2910" s="22" t="s">
        <v>36335</v>
      </c>
      <c r="R2910" s="38">
        <v>0</v>
      </c>
    </row>
    <row r="2911" spans="1:18" ht="12.75">
      <c r="A2911" s="22" t="s">
        <v>60</v>
      </c>
      <c r="B2911" s="22" t="s">
        <v>22218</v>
      </c>
      <c r="C2911" s="22" t="s">
        <v>69</v>
      </c>
      <c r="D2911" s="22" t="s">
        <v>61</v>
      </c>
      <c r="E2911" s="31">
        <v>43007.544930555552</v>
      </c>
      <c r="F2911" s="22" t="s">
        <v>24971</v>
      </c>
      <c r="G2911" s="22" t="s">
        <v>36336</v>
      </c>
      <c r="H2911" s="22" t="s">
        <v>74</v>
      </c>
      <c r="I2911" s="22" t="s">
        <v>23537</v>
      </c>
      <c r="J2911" s="37" t="s">
        <v>24973</v>
      </c>
      <c r="K2911" s="37" t="s">
        <v>24974</v>
      </c>
      <c r="L2911" s="37" t="s">
        <v>24974</v>
      </c>
      <c r="M2911" s="37" t="s">
        <v>36337</v>
      </c>
      <c r="N2911" s="37" t="s">
        <v>23538</v>
      </c>
      <c r="O2911" s="37" t="s">
        <v>23539</v>
      </c>
      <c r="P2911" s="22" t="s">
        <v>36338</v>
      </c>
      <c r="Q2911" s="22" t="s">
        <v>36339</v>
      </c>
      <c r="R2911" s="38">
        <v>0</v>
      </c>
    </row>
    <row r="2912" spans="1:18" ht="12.75">
      <c r="A2912" s="22" t="s">
        <v>60</v>
      </c>
      <c r="B2912" s="22" t="s">
        <v>15137</v>
      </c>
      <c r="C2912" s="22" t="s">
        <v>68</v>
      </c>
      <c r="D2912" s="22" t="s">
        <v>61</v>
      </c>
      <c r="E2912" s="31">
        <v>42979.665486111109</v>
      </c>
      <c r="F2912" s="22" t="s">
        <v>24971</v>
      </c>
      <c r="G2912" s="22" t="s">
        <v>36340</v>
      </c>
      <c r="H2912" s="22" t="s">
        <v>74</v>
      </c>
      <c r="I2912" s="22" t="s">
        <v>19492</v>
      </c>
      <c r="J2912" s="37" t="s">
        <v>24973</v>
      </c>
      <c r="K2912" s="37" t="s">
        <v>24974</v>
      </c>
      <c r="L2912" s="37" t="s">
        <v>24974</v>
      </c>
      <c r="M2912" s="37" t="s">
        <v>36341</v>
      </c>
      <c r="N2912" s="37" t="s">
        <v>1331</v>
      </c>
      <c r="O2912" s="37" t="s">
        <v>1332</v>
      </c>
      <c r="P2912" s="22" t="s">
        <v>36342</v>
      </c>
      <c r="Q2912" s="22" t="s">
        <v>36343</v>
      </c>
      <c r="R2912" s="38">
        <v>0</v>
      </c>
    </row>
    <row r="2913" spans="1:18" ht="12.75">
      <c r="A2913" s="22" t="s">
        <v>60</v>
      </c>
      <c r="B2913" s="22" t="s">
        <v>15137</v>
      </c>
      <c r="C2913" s="22" t="s">
        <v>68</v>
      </c>
      <c r="D2913" s="22" t="s">
        <v>61</v>
      </c>
      <c r="E2913" s="31">
        <v>42982.55673611111</v>
      </c>
      <c r="F2913" s="22" t="s">
        <v>24971</v>
      </c>
      <c r="G2913" s="22" t="s">
        <v>36344</v>
      </c>
      <c r="H2913" s="22" t="s">
        <v>74</v>
      </c>
      <c r="I2913" s="22" t="s">
        <v>18913</v>
      </c>
      <c r="J2913" s="37" t="s">
        <v>24973</v>
      </c>
      <c r="K2913" s="37" t="s">
        <v>24974</v>
      </c>
      <c r="L2913" s="37" t="s">
        <v>24974</v>
      </c>
      <c r="M2913" s="37" t="s">
        <v>36345</v>
      </c>
      <c r="N2913" s="37" t="s">
        <v>91</v>
      </c>
      <c r="O2913" s="37" t="s">
        <v>92</v>
      </c>
      <c r="P2913" s="22" t="s">
        <v>36346</v>
      </c>
      <c r="Q2913" s="22" t="s">
        <v>36347</v>
      </c>
      <c r="R2913" s="38">
        <v>0</v>
      </c>
    </row>
    <row r="2914" spans="1:18" ht="12.75">
      <c r="A2914" s="22" t="s">
        <v>60</v>
      </c>
      <c r="B2914" s="22" t="s">
        <v>15137</v>
      </c>
      <c r="C2914" s="22" t="s">
        <v>68</v>
      </c>
      <c r="D2914" s="22" t="s">
        <v>61</v>
      </c>
      <c r="E2914" s="31">
        <v>42983.476423611108</v>
      </c>
      <c r="F2914" s="22" t="s">
        <v>24971</v>
      </c>
      <c r="G2914" s="22" t="s">
        <v>36348</v>
      </c>
      <c r="H2914" s="22" t="s">
        <v>74</v>
      </c>
      <c r="I2914" s="22" t="s">
        <v>21172</v>
      </c>
      <c r="J2914" s="37" t="s">
        <v>24973</v>
      </c>
      <c r="K2914" s="37" t="s">
        <v>24974</v>
      </c>
      <c r="L2914" s="37" t="s">
        <v>24974</v>
      </c>
      <c r="M2914" s="37" t="s">
        <v>36349</v>
      </c>
      <c r="N2914" s="37" t="s">
        <v>1302</v>
      </c>
      <c r="O2914" s="37" t="s">
        <v>1303</v>
      </c>
      <c r="P2914" s="22" t="s">
        <v>36350</v>
      </c>
      <c r="Q2914" s="22" t="s">
        <v>36350</v>
      </c>
      <c r="R2914" s="38">
        <v>0</v>
      </c>
    </row>
    <row r="2915" spans="1:18" ht="12.75">
      <c r="A2915" s="22" t="s">
        <v>60</v>
      </c>
      <c r="B2915" s="22" t="s">
        <v>15137</v>
      </c>
      <c r="C2915" s="22" t="s">
        <v>68</v>
      </c>
      <c r="D2915" s="22" t="s">
        <v>61</v>
      </c>
      <c r="E2915" s="31">
        <v>42983.586134259254</v>
      </c>
      <c r="F2915" s="22" t="s">
        <v>24971</v>
      </c>
      <c r="G2915" s="22" t="s">
        <v>36351</v>
      </c>
      <c r="H2915" s="22" t="s">
        <v>74</v>
      </c>
      <c r="I2915" s="22" t="s">
        <v>36352</v>
      </c>
      <c r="J2915" s="37" t="s">
        <v>24973</v>
      </c>
      <c r="K2915" s="37" t="s">
        <v>24974</v>
      </c>
      <c r="L2915" s="37" t="s">
        <v>24974</v>
      </c>
      <c r="M2915" s="37" t="s">
        <v>36353</v>
      </c>
      <c r="N2915" s="37" t="s">
        <v>752</v>
      </c>
      <c r="O2915" s="37" t="s">
        <v>753</v>
      </c>
      <c r="P2915" s="22" t="s">
        <v>36354</v>
      </c>
      <c r="Q2915" s="22" t="s">
        <v>36355</v>
      </c>
      <c r="R2915" s="38">
        <v>0</v>
      </c>
    </row>
    <row r="2916" spans="1:18" ht="12.75">
      <c r="A2916" s="22" t="s">
        <v>60</v>
      </c>
      <c r="B2916" s="22" t="s">
        <v>15137</v>
      </c>
      <c r="C2916" s="22" t="s">
        <v>68</v>
      </c>
      <c r="D2916" s="22" t="s">
        <v>61</v>
      </c>
      <c r="E2916" s="31">
        <v>42983.617847222224</v>
      </c>
      <c r="F2916" s="22" t="s">
        <v>24971</v>
      </c>
      <c r="G2916" s="22" t="s">
        <v>36356</v>
      </c>
      <c r="H2916" s="22" t="s">
        <v>74</v>
      </c>
      <c r="I2916" s="22" t="s">
        <v>16835</v>
      </c>
      <c r="J2916" s="37" t="s">
        <v>24973</v>
      </c>
      <c r="K2916" s="37" t="s">
        <v>24974</v>
      </c>
      <c r="L2916" s="37" t="s">
        <v>24974</v>
      </c>
      <c r="M2916" s="37" t="s">
        <v>36357</v>
      </c>
      <c r="N2916" s="37" t="s">
        <v>16836</v>
      </c>
      <c r="O2916" s="37" t="s">
        <v>16837</v>
      </c>
      <c r="P2916" s="22" t="s">
        <v>36358</v>
      </c>
      <c r="Q2916" s="22" t="s">
        <v>36359</v>
      </c>
      <c r="R2916" s="38">
        <v>0</v>
      </c>
    </row>
    <row r="2917" spans="1:18" ht="12.75">
      <c r="A2917" s="22" t="s">
        <v>60</v>
      </c>
      <c r="B2917" s="22" t="s">
        <v>15137</v>
      </c>
      <c r="C2917" s="22" t="s">
        <v>68</v>
      </c>
      <c r="D2917" s="22" t="s">
        <v>61</v>
      </c>
      <c r="E2917" s="31">
        <v>42983.643645833334</v>
      </c>
      <c r="F2917" s="22" t="s">
        <v>24971</v>
      </c>
      <c r="G2917" s="22" t="s">
        <v>36360</v>
      </c>
      <c r="H2917" s="22" t="s">
        <v>74</v>
      </c>
      <c r="I2917" s="22" t="s">
        <v>19408</v>
      </c>
      <c r="J2917" s="37" t="s">
        <v>24973</v>
      </c>
      <c r="K2917" s="37" t="s">
        <v>24974</v>
      </c>
      <c r="L2917" s="37" t="s">
        <v>24974</v>
      </c>
      <c r="M2917" s="37" t="s">
        <v>36361</v>
      </c>
      <c r="N2917" s="37" t="s">
        <v>4263</v>
      </c>
      <c r="O2917" s="37" t="s">
        <v>4264</v>
      </c>
      <c r="P2917" s="22" t="s">
        <v>36362</v>
      </c>
      <c r="Q2917" s="22" t="s">
        <v>36363</v>
      </c>
      <c r="R2917" s="38">
        <v>0</v>
      </c>
    </row>
    <row r="2918" spans="1:18" ht="12.75">
      <c r="A2918" s="22" t="s">
        <v>60</v>
      </c>
      <c r="B2918" s="22" t="s">
        <v>15137</v>
      </c>
      <c r="C2918" s="22" t="s">
        <v>68</v>
      </c>
      <c r="D2918" s="22" t="s">
        <v>61</v>
      </c>
      <c r="E2918" s="31">
        <v>42983.660520833335</v>
      </c>
      <c r="F2918" s="22" t="s">
        <v>24971</v>
      </c>
      <c r="G2918" s="22" t="s">
        <v>36364</v>
      </c>
      <c r="H2918" s="22" t="s">
        <v>74</v>
      </c>
      <c r="I2918" s="22" t="s">
        <v>21232</v>
      </c>
      <c r="J2918" s="37" t="s">
        <v>24973</v>
      </c>
      <c r="K2918" s="37" t="s">
        <v>24974</v>
      </c>
      <c r="L2918" s="37" t="s">
        <v>24974</v>
      </c>
      <c r="M2918" s="37" t="s">
        <v>36365</v>
      </c>
      <c r="N2918" s="37" t="s">
        <v>205</v>
      </c>
      <c r="O2918" s="37" t="s">
        <v>206</v>
      </c>
      <c r="P2918" s="22" t="s">
        <v>36366</v>
      </c>
      <c r="Q2918" s="22" t="s">
        <v>36367</v>
      </c>
      <c r="R2918" s="38">
        <v>0</v>
      </c>
    </row>
    <row r="2919" spans="1:18" ht="12.75">
      <c r="A2919" s="22" t="s">
        <v>60</v>
      </c>
      <c r="B2919" s="22" t="s">
        <v>15137</v>
      </c>
      <c r="C2919" s="22" t="s">
        <v>68</v>
      </c>
      <c r="D2919" s="22" t="s">
        <v>61</v>
      </c>
      <c r="E2919" s="31">
        <v>42983.686979166661</v>
      </c>
      <c r="F2919" s="22" t="s">
        <v>24971</v>
      </c>
      <c r="G2919" s="22" t="s">
        <v>36368</v>
      </c>
      <c r="H2919" s="22" t="s">
        <v>74</v>
      </c>
      <c r="I2919" s="22" t="s">
        <v>17730</v>
      </c>
      <c r="J2919" s="37" t="s">
        <v>24973</v>
      </c>
      <c r="K2919" s="37" t="s">
        <v>24974</v>
      </c>
      <c r="L2919" s="37" t="s">
        <v>24974</v>
      </c>
      <c r="M2919" s="37" t="s">
        <v>36369</v>
      </c>
      <c r="N2919" s="37" t="s">
        <v>17731</v>
      </c>
      <c r="O2919" s="37" t="s">
        <v>17732</v>
      </c>
      <c r="P2919" s="22" t="s">
        <v>36370</v>
      </c>
      <c r="Q2919" s="22" t="s">
        <v>36371</v>
      </c>
      <c r="R2919" s="38">
        <v>0</v>
      </c>
    </row>
    <row r="2920" spans="1:18" ht="12.75">
      <c r="A2920" s="22" t="s">
        <v>60</v>
      </c>
      <c r="B2920" s="22" t="s">
        <v>15137</v>
      </c>
      <c r="C2920" s="22" t="s">
        <v>68</v>
      </c>
      <c r="D2920" s="22" t="s">
        <v>61</v>
      </c>
      <c r="E2920" s="31">
        <v>42984.602187500001</v>
      </c>
      <c r="F2920" s="22" t="s">
        <v>24971</v>
      </c>
      <c r="G2920" s="22" t="s">
        <v>36372</v>
      </c>
      <c r="H2920" s="22" t="s">
        <v>74</v>
      </c>
      <c r="I2920" s="22" t="s">
        <v>17593</v>
      </c>
      <c r="J2920" s="37" t="s">
        <v>24973</v>
      </c>
      <c r="K2920" s="37" t="s">
        <v>24974</v>
      </c>
      <c r="L2920" s="37" t="s">
        <v>24974</v>
      </c>
      <c r="M2920" s="37" t="s">
        <v>36373</v>
      </c>
      <c r="N2920" s="37" t="s">
        <v>936</v>
      </c>
      <c r="O2920" s="37" t="s">
        <v>937</v>
      </c>
      <c r="P2920" s="22" t="s">
        <v>36374</v>
      </c>
      <c r="Q2920" s="22" t="s">
        <v>36375</v>
      </c>
      <c r="R2920" s="38">
        <v>0</v>
      </c>
    </row>
    <row r="2921" spans="1:18" ht="12.75">
      <c r="A2921" s="22" t="s">
        <v>60</v>
      </c>
      <c r="B2921" s="22" t="s">
        <v>15137</v>
      </c>
      <c r="C2921" s="22" t="s">
        <v>68</v>
      </c>
      <c r="D2921" s="22" t="s">
        <v>61</v>
      </c>
      <c r="E2921" s="31">
        <v>42984.616759259261</v>
      </c>
      <c r="F2921" s="22" t="s">
        <v>24971</v>
      </c>
      <c r="G2921" s="22" t="s">
        <v>36376</v>
      </c>
      <c r="H2921" s="22" t="s">
        <v>74</v>
      </c>
      <c r="I2921" s="22" t="s">
        <v>20960</v>
      </c>
      <c r="J2921" s="37" t="s">
        <v>24973</v>
      </c>
      <c r="K2921" s="37" t="s">
        <v>24974</v>
      </c>
      <c r="L2921" s="37" t="s">
        <v>24974</v>
      </c>
      <c r="M2921" s="37" t="s">
        <v>36377</v>
      </c>
      <c r="N2921" s="37" t="s">
        <v>20961</v>
      </c>
      <c r="O2921" s="37" t="s">
        <v>20962</v>
      </c>
      <c r="P2921" s="22" t="s">
        <v>36378</v>
      </c>
      <c r="Q2921" s="22" t="s">
        <v>36379</v>
      </c>
      <c r="R2921" s="38">
        <v>0</v>
      </c>
    </row>
    <row r="2922" spans="1:18" ht="12.75">
      <c r="A2922" s="22" t="s">
        <v>60</v>
      </c>
      <c r="B2922" s="22" t="s">
        <v>15137</v>
      </c>
      <c r="C2922" s="22" t="s">
        <v>68</v>
      </c>
      <c r="D2922" s="22" t="s">
        <v>61</v>
      </c>
      <c r="E2922" s="31">
        <v>42984.685011574074</v>
      </c>
      <c r="F2922" s="22" t="s">
        <v>24971</v>
      </c>
      <c r="G2922" s="22" t="s">
        <v>36380</v>
      </c>
      <c r="H2922" s="22" t="s">
        <v>74</v>
      </c>
      <c r="I2922" s="22" t="s">
        <v>16904</v>
      </c>
      <c r="J2922" s="37" t="s">
        <v>24973</v>
      </c>
      <c r="K2922" s="37" t="s">
        <v>24974</v>
      </c>
      <c r="L2922" s="37" t="s">
        <v>24974</v>
      </c>
      <c r="M2922" s="37" t="s">
        <v>36381</v>
      </c>
      <c r="N2922" s="37" t="s">
        <v>563</v>
      </c>
      <c r="O2922" s="37" t="s">
        <v>564</v>
      </c>
      <c r="P2922" s="22" t="s">
        <v>36382</v>
      </c>
      <c r="Q2922" s="22" t="s">
        <v>36383</v>
      </c>
      <c r="R2922" s="38">
        <v>0</v>
      </c>
    </row>
    <row r="2923" spans="1:18" ht="12.75">
      <c r="A2923" s="22" t="s">
        <v>60</v>
      </c>
      <c r="B2923" s="22" t="s">
        <v>15137</v>
      </c>
      <c r="C2923" s="22" t="s">
        <v>68</v>
      </c>
      <c r="D2923" s="22" t="s">
        <v>61</v>
      </c>
      <c r="E2923" s="31">
        <v>42985.438321759255</v>
      </c>
      <c r="F2923" s="22" t="s">
        <v>24971</v>
      </c>
      <c r="G2923" s="22" t="s">
        <v>36384</v>
      </c>
      <c r="H2923" s="22" t="s">
        <v>74</v>
      </c>
      <c r="I2923" s="22" t="s">
        <v>17132</v>
      </c>
      <c r="J2923" s="37" t="s">
        <v>24973</v>
      </c>
      <c r="K2923" s="37" t="s">
        <v>24974</v>
      </c>
      <c r="L2923" s="37" t="s">
        <v>24974</v>
      </c>
      <c r="M2923" s="37" t="s">
        <v>36385</v>
      </c>
      <c r="N2923" s="37" t="s">
        <v>17133</v>
      </c>
      <c r="O2923" s="37" t="s">
        <v>17134</v>
      </c>
      <c r="P2923" s="22" t="s">
        <v>36354</v>
      </c>
      <c r="Q2923" s="22" t="s">
        <v>36355</v>
      </c>
      <c r="R2923" s="38">
        <v>0</v>
      </c>
    </row>
    <row r="2924" spans="1:18" ht="12.75">
      <c r="A2924" s="22" t="s">
        <v>60</v>
      </c>
      <c r="B2924" s="22" t="s">
        <v>15137</v>
      </c>
      <c r="C2924" s="22" t="s">
        <v>68</v>
      </c>
      <c r="D2924" s="22" t="s">
        <v>61</v>
      </c>
      <c r="E2924" s="31">
        <v>42985.496469907404</v>
      </c>
      <c r="F2924" s="22" t="s">
        <v>24971</v>
      </c>
      <c r="G2924" s="22" t="s">
        <v>36386</v>
      </c>
      <c r="H2924" s="22" t="s">
        <v>74</v>
      </c>
      <c r="I2924" s="22" t="s">
        <v>17129</v>
      </c>
      <c r="J2924" s="37" t="s">
        <v>24973</v>
      </c>
      <c r="K2924" s="37" t="s">
        <v>24974</v>
      </c>
      <c r="L2924" s="37" t="s">
        <v>24974</v>
      </c>
      <c r="M2924" s="37" t="s">
        <v>36387</v>
      </c>
      <c r="N2924" s="37" t="s">
        <v>1229</v>
      </c>
      <c r="O2924" s="37" t="s">
        <v>1230</v>
      </c>
      <c r="P2924" s="22" t="s">
        <v>36388</v>
      </c>
      <c r="Q2924" s="22" t="s">
        <v>36389</v>
      </c>
      <c r="R2924" s="38">
        <v>0</v>
      </c>
    </row>
    <row r="2925" spans="1:18" ht="12.75">
      <c r="A2925" s="22" t="s">
        <v>60</v>
      </c>
      <c r="B2925" s="22" t="s">
        <v>15137</v>
      </c>
      <c r="C2925" s="22" t="s">
        <v>68</v>
      </c>
      <c r="D2925" s="22" t="s">
        <v>61</v>
      </c>
      <c r="E2925" s="31">
        <v>42985.557442129626</v>
      </c>
      <c r="F2925" s="22" t="s">
        <v>24971</v>
      </c>
      <c r="G2925" s="22" t="s">
        <v>36390</v>
      </c>
      <c r="H2925" s="22" t="s">
        <v>74</v>
      </c>
      <c r="I2925" s="22" t="s">
        <v>36391</v>
      </c>
      <c r="J2925" s="37" t="s">
        <v>24973</v>
      </c>
      <c r="K2925" s="37" t="s">
        <v>24974</v>
      </c>
      <c r="L2925" s="37" t="s">
        <v>24974</v>
      </c>
      <c r="M2925" s="37" t="s">
        <v>36392</v>
      </c>
      <c r="N2925" s="37" t="s">
        <v>366</v>
      </c>
      <c r="O2925" s="37" t="s">
        <v>367</v>
      </c>
      <c r="P2925" s="22" t="s">
        <v>36393</v>
      </c>
      <c r="Q2925" s="22" t="s">
        <v>36394</v>
      </c>
      <c r="R2925" s="38">
        <v>0</v>
      </c>
    </row>
    <row r="2926" spans="1:18" ht="12.75">
      <c r="A2926" s="22" t="s">
        <v>60</v>
      </c>
      <c r="B2926" s="22" t="s">
        <v>15137</v>
      </c>
      <c r="C2926" s="22" t="s">
        <v>68</v>
      </c>
      <c r="D2926" s="22" t="s">
        <v>61</v>
      </c>
      <c r="E2926" s="31">
        <v>42986.449363425927</v>
      </c>
      <c r="F2926" s="22" t="s">
        <v>24971</v>
      </c>
      <c r="G2926" s="22" t="s">
        <v>36395</v>
      </c>
      <c r="H2926" s="22" t="s">
        <v>74</v>
      </c>
      <c r="I2926" s="22" t="s">
        <v>21430</v>
      </c>
      <c r="J2926" s="37" t="s">
        <v>24973</v>
      </c>
      <c r="K2926" s="37" t="s">
        <v>24974</v>
      </c>
      <c r="L2926" s="37" t="s">
        <v>24974</v>
      </c>
      <c r="M2926" s="37" t="s">
        <v>36396</v>
      </c>
      <c r="N2926" s="37" t="s">
        <v>205</v>
      </c>
      <c r="O2926" s="37" t="s">
        <v>206</v>
      </c>
      <c r="P2926" s="22" t="s">
        <v>36397</v>
      </c>
      <c r="Q2926" s="22" t="s">
        <v>36398</v>
      </c>
      <c r="R2926" s="38">
        <v>0</v>
      </c>
    </row>
    <row r="2927" spans="1:18" ht="12.75">
      <c r="A2927" s="22" t="s">
        <v>60</v>
      </c>
      <c r="B2927" s="22" t="s">
        <v>15137</v>
      </c>
      <c r="C2927" s="22" t="s">
        <v>68</v>
      </c>
      <c r="D2927" s="22" t="s">
        <v>61</v>
      </c>
      <c r="E2927" s="31">
        <v>42986.633680555555</v>
      </c>
      <c r="F2927" s="22" t="s">
        <v>24971</v>
      </c>
      <c r="G2927" s="22" t="s">
        <v>36399</v>
      </c>
      <c r="H2927" s="22" t="s">
        <v>74</v>
      </c>
      <c r="I2927" s="22" t="s">
        <v>18689</v>
      </c>
      <c r="J2927" s="37" t="s">
        <v>24973</v>
      </c>
      <c r="K2927" s="37" t="s">
        <v>24974</v>
      </c>
      <c r="L2927" s="37" t="s">
        <v>24974</v>
      </c>
      <c r="M2927" s="37" t="s">
        <v>36400</v>
      </c>
      <c r="N2927" s="37" t="s">
        <v>589</v>
      </c>
      <c r="O2927" s="37" t="s">
        <v>590</v>
      </c>
      <c r="P2927" s="22" t="s">
        <v>36401</v>
      </c>
      <c r="Q2927" s="22" t="s">
        <v>36402</v>
      </c>
      <c r="R2927" s="38">
        <v>0</v>
      </c>
    </row>
    <row r="2928" spans="1:18" ht="12.75">
      <c r="A2928" s="22" t="s">
        <v>60</v>
      </c>
      <c r="B2928" s="22" t="s">
        <v>15137</v>
      </c>
      <c r="C2928" s="22" t="s">
        <v>68</v>
      </c>
      <c r="D2928" s="22" t="s">
        <v>61</v>
      </c>
      <c r="E2928" s="31">
        <v>42986.639988425923</v>
      </c>
      <c r="F2928" s="22" t="s">
        <v>24971</v>
      </c>
      <c r="G2928" s="22" t="s">
        <v>36403</v>
      </c>
      <c r="H2928" s="22" t="s">
        <v>74</v>
      </c>
      <c r="I2928" s="22" t="s">
        <v>18825</v>
      </c>
      <c r="J2928" s="37" t="s">
        <v>24973</v>
      </c>
      <c r="K2928" s="37" t="s">
        <v>24974</v>
      </c>
      <c r="L2928" s="37" t="s">
        <v>24974</v>
      </c>
      <c r="M2928" s="37" t="s">
        <v>36404</v>
      </c>
      <c r="N2928" s="37" t="s">
        <v>621</v>
      </c>
      <c r="O2928" s="37" t="s">
        <v>622</v>
      </c>
      <c r="P2928" s="22" t="s">
        <v>36405</v>
      </c>
      <c r="Q2928" s="22" t="s">
        <v>36406</v>
      </c>
      <c r="R2928" s="38">
        <v>0</v>
      </c>
    </row>
    <row r="2929" spans="1:18" ht="12.75">
      <c r="A2929" s="22" t="s">
        <v>60</v>
      </c>
      <c r="B2929" s="22" t="s">
        <v>15137</v>
      </c>
      <c r="C2929" s="22" t="s">
        <v>68</v>
      </c>
      <c r="D2929" s="22" t="s">
        <v>61</v>
      </c>
      <c r="E2929" s="31">
        <v>42992.594641203701</v>
      </c>
      <c r="F2929" s="22" t="s">
        <v>24971</v>
      </c>
      <c r="G2929" s="22" t="s">
        <v>36407</v>
      </c>
      <c r="H2929" s="22" t="s">
        <v>74</v>
      </c>
      <c r="I2929" s="22" t="s">
        <v>17920</v>
      </c>
      <c r="J2929" s="37" t="s">
        <v>24973</v>
      </c>
      <c r="K2929" s="37" t="s">
        <v>24974</v>
      </c>
      <c r="L2929" s="37" t="s">
        <v>24974</v>
      </c>
      <c r="M2929" s="37" t="s">
        <v>36408</v>
      </c>
      <c r="N2929" s="37" t="s">
        <v>1493</v>
      </c>
      <c r="O2929" s="37" t="s">
        <v>1494</v>
      </c>
      <c r="P2929" s="22" t="s">
        <v>36409</v>
      </c>
      <c r="Q2929" s="22" t="s">
        <v>36410</v>
      </c>
      <c r="R2929" s="38">
        <v>0</v>
      </c>
    </row>
    <row r="2930" spans="1:18" ht="12.75">
      <c r="A2930" s="22" t="s">
        <v>60</v>
      </c>
      <c r="B2930" s="22" t="s">
        <v>15137</v>
      </c>
      <c r="C2930" s="22" t="s">
        <v>68</v>
      </c>
      <c r="D2930" s="22" t="s">
        <v>61</v>
      </c>
      <c r="E2930" s="31">
        <v>42992.716666666667</v>
      </c>
      <c r="F2930" s="22" t="s">
        <v>24971</v>
      </c>
      <c r="G2930" s="22" t="s">
        <v>36411</v>
      </c>
      <c r="H2930" s="22" t="s">
        <v>74</v>
      </c>
      <c r="I2930" s="22" t="s">
        <v>21119</v>
      </c>
      <c r="J2930" s="37" t="s">
        <v>24973</v>
      </c>
      <c r="K2930" s="37" t="s">
        <v>24974</v>
      </c>
      <c r="L2930" s="37" t="s">
        <v>24974</v>
      </c>
      <c r="M2930" s="37" t="s">
        <v>36412</v>
      </c>
      <c r="N2930" s="37" t="s">
        <v>17865</v>
      </c>
      <c r="O2930" s="37" t="s">
        <v>17866</v>
      </c>
      <c r="P2930" s="22" t="s">
        <v>36413</v>
      </c>
      <c r="Q2930" s="22" t="s">
        <v>36414</v>
      </c>
      <c r="R2930" s="38">
        <v>0</v>
      </c>
    </row>
    <row r="2931" spans="1:18" ht="12.75">
      <c r="A2931" s="22" t="s">
        <v>60</v>
      </c>
      <c r="B2931" s="22" t="s">
        <v>15137</v>
      </c>
      <c r="C2931" s="22" t="s">
        <v>68</v>
      </c>
      <c r="D2931" s="22" t="s">
        <v>61</v>
      </c>
      <c r="E2931" s="31">
        <v>42993.415543981479</v>
      </c>
      <c r="F2931" s="22" t="s">
        <v>24971</v>
      </c>
      <c r="G2931" s="22" t="s">
        <v>36415</v>
      </c>
      <c r="H2931" s="22" t="s">
        <v>74</v>
      </c>
      <c r="I2931" s="22" t="s">
        <v>15213</v>
      </c>
      <c r="J2931" s="37" t="s">
        <v>24973</v>
      </c>
      <c r="K2931" s="37" t="s">
        <v>24974</v>
      </c>
      <c r="L2931" s="37" t="s">
        <v>24974</v>
      </c>
      <c r="M2931" s="37" t="s">
        <v>36416</v>
      </c>
      <c r="N2931" s="37" t="s">
        <v>15214</v>
      </c>
      <c r="O2931" s="37" t="s">
        <v>15215</v>
      </c>
      <c r="P2931" s="22" t="s">
        <v>36417</v>
      </c>
      <c r="Q2931" s="22" t="s">
        <v>36417</v>
      </c>
      <c r="R2931" s="38">
        <v>0</v>
      </c>
    </row>
    <row r="2932" spans="1:18" ht="12.75">
      <c r="A2932" s="22" t="s">
        <v>60</v>
      </c>
      <c r="B2932" s="22" t="s">
        <v>15137</v>
      </c>
      <c r="C2932" s="22" t="s">
        <v>68</v>
      </c>
      <c r="D2932" s="22" t="s">
        <v>61</v>
      </c>
      <c r="E2932" s="31">
        <v>42993.432430555556</v>
      </c>
      <c r="F2932" s="22" t="s">
        <v>24971</v>
      </c>
      <c r="G2932" s="22" t="s">
        <v>36418</v>
      </c>
      <c r="H2932" s="22" t="s">
        <v>74</v>
      </c>
      <c r="I2932" s="22" t="s">
        <v>15609</v>
      </c>
      <c r="J2932" s="37" t="s">
        <v>24973</v>
      </c>
      <c r="K2932" s="37" t="s">
        <v>24974</v>
      </c>
      <c r="L2932" s="37" t="s">
        <v>24974</v>
      </c>
      <c r="M2932" s="37" t="s">
        <v>36419</v>
      </c>
      <c r="N2932" s="37" t="s">
        <v>2642</v>
      </c>
      <c r="O2932" s="37" t="s">
        <v>2643</v>
      </c>
      <c r="P2932" s="22" t="s">
        <v>36417</v>
      </c>
      <c r="Q2932" s="22" t="s">
        <v>36417</v>
      </c>
      <c r="R2932" s="38">
        <v>0</v>
      </c>
    </row>
    <row r="2933" spans="1:18" ht="12.75">
      <c r="A2933" s="22" t="s">
        <v>60</v>
      </c>
      <c r="B2933" s="22" t="s">
        <v>15137</v>
      </c>
      <c r="C2933" s="22" t="s">
        <v>68</v>
      </c>
      <c r="D2933" s="22" t="s">
        <v>61</v>
      </c>
      <c r="E2933" s="31">
        <v>42993.63212962963</v>
      </c>
      <c r="F2933" s="22" t="s">
        <v>24971</v>
      </c>
      <c r="G2933" s="22" t="s">
        <v>36420</v>
      </c>
      <c r="H2933" s="22" t="s">
        <v>74</v>
      </c>
      <c r="I2933" s="22" t="s">
        <v>19198</v>
      </c>
      <c r="J2933" s="37" t="s">
        <v>24973</v>
      </c>
      <c r="K2933" s="37" t="s">
        <v>24974</v>
      </c>
      <c r="L2933" s="37" t="s">
        <v>24974</v>
      </c>
      <c r="M2933" s="37" t="s">
        <v>36421</v>
      </c>
      <c r="N2933" s="37" t="s">
        <v>1066</v>
      </c>
      <c r="O2933" s="37" t="s">
        <v>1067</v>
      </c>
      <c r="P2933" s="22" t="s">
        <v>36422</v>
      </c>
      <c r="Q2933" s="22" t="s">
        <v>36423</v>
      </c>
      <c r="R2933" s="38">
        <v>0</v>
      </c>
    </row>
    <row r="2934" spans="1:18" ht="12.75">
      <c r="A2934" s="22" t="s">
        <v>60</v>
      </c>
      <c r="B2934" s="22" t="s">
        <v>15137</v>
      </c>
      <c r="C2934" s="22" t="s">
        <v>68</v>
      </c>
      <c r="D2934" s="22" t="s">
        <v>61</v>
      </c>
      <c r="E2934" s="31">
        <v>42996.457881944443</v>
      </c>
      <c r="F2934" s="22" t="s">
        <v>24971</v>
      </c>
      <c r="G2934" s="22" t="s">
        <v>36424</v>
      </c>
      <c r="H2934" s="22" t="s">
        <v>74</v>
      </c>
      <c r="I2934" s="22" t="s">
        <v>15370</v>
      </c>
      <c r="J2934" s="37" t="s">
        <v>24973</v>
      </c>
      <c r="K2934" s="37" t="s">
        <v>24974</v>
      </c>
      <c r="L2934" s="37" t="s">
        <v>24974</v>
      </c>
      <c r="M2934" s="37" t="s">
        <v>36425</v>
      </c>
      <c r="N2934" s="37" t="s">
        <v>1229</v>
      </c>
      <c r="O2934" s="37" t="s">
        <v>1230</v>
      </c>
      <c r="P2934" s="22" t="s">
        <v>36426</v>
      </c>
      <c r="Q2934" s="22" t="s">
        <v>36427</v>
      </c>
      <c r="R2934" s="38">
        <v>0</v>
      </c>
    </row>
    <row r="2935" spans="1:18" ht="12.75">
      <c r="A2935" s="22" t="s">
        <v>60</v>
      </c>
      <c r="B2935" s="22" t="s">
        <v>15137</v>
      </c>
      <c r="C2935" s="22" t="s">
        <v>68</v>
      </c>
      <c r="D2935" s="22" t="s">
        <v>61</v>
      </c>
      <c r="E2935" s="31">
        <v>42997.696574074071</v>
      </c>
      <c r="F2935" s="22" t="s">
        <v>24971</v>
      </c>
      <c r="G2935" s="22" t="s">
        <v>36428</v>
      </c>
      <c r="H2935" s="22" t="s">
        <v>74</v>
      </c>
      <c r="I2935" s="22" t="s">
        <v>17389</v>
      </c>
      <c r="J2935" s="37" t="s">
        <v>24973</v>
      </c>
      <c r="K2935" s="37" t="s">
        <v>24974</v>
      </c>
      <c r="L2935" s="37" t="s">
        <v>24974</v>
      </c>
      <c r="M2935" s="37" t="s">
        <v>36429</v>
      </c>
      <c r="N2935" s="37" t="s">
        <v>205</v>
      </c>
      <c r="O2935" s="37" t="s">
        <v>206</v>
      </c>
      <c r="P2935" s="22" t="s">
        <v>36430</v>
      </c>
      <c r="Q2935" s="22" t="s">
        <v>36431</v>
      </c>
      <c r="R2935" s="38">
        <v>0</v>
      </c>
    </row>
    <row r="2936" spans="1:18" ht="12.75">
      <c r="A2936" s="22" t="s">
        <v>60</v>
      </c>
      <c r="B2936" s="22" t="s">
        <v>15137</v>
      </c>
      <c r="C2936" s="22" t="s">
        <v>68</v>
      </c>
      <c r="D2936" s="22" t="s">
        <v>61</v>
      </c>
      <c r="E2936" s="31">
        <v>42998.704386574071</v>
      </c>
      <c r="F2936" s="22" t="s">
        <v>24971</v>
      </c>
      <c r="G2936" s="22" t="s">
        <v>36432</v>
      </c>
      <c r="H2936" s="22" t="s">
        <v>74</v>
      </c>
      <c r="I2936" s="22" t="s">
        <v>36433</v>
      </c>
      <c r="J2936" s="37" t="s">
        <v>24973</v>
      </c>
      <c r="K2936" s="37" t="s">
        <v>24974</v>
      </c>
      <c r="L2936" s="37" t="s">
        <v>24974</v>
      </c>
      <c r="M2936" s="37" t="s">
        <v>36434</v>
      </c>
      <c r="N2936" s="37" t="s">
        <v>7243</v>
      </c>
      <c r="O2936" s="37" t="s">
        <v>7244</v>
      </c>
      <c r="P2936" s="22" t="s">
        <v>36435</v>
      </c>
      <c r="Q2936" s="22" t="s">
        <v>36436</v>
      </c>
      <c r="R2936" s="38">
        <v>0</v>
      </c>
    </row>
    <row r="2937" spans="1:18" ht="12.75">
      <c r="A2937" s="22" t="s">
        <v>60</v>
      </c>
      <c r="B2937" s="22" t="s">
        <v>15137</v>
      </c>
      <c r="C2937" s="22" t="s">
        <v>68</v>
      </c>
      <c r="D2937" s="22" t="s">
        <v>61</v>
      </c>
      <c r="E2937" s="31">
        <v>42999.546990740739</v>
      </c>
      <c r="F2937" s="22" t="s">
        <v>24971</v>
      </c>
      <c r="G2937" s="22" t="s">
        <v>36437</v>
      </c>
      <c r="H2937" s="22" t="s">
        <v>74</v>
      </c>
      <c r="I2937" s="22" t="s">
        <v>17833</v>
      </c>
      <c r="J2937" s="37" t="s">
        <v>24973</v>
      </c>
      <c r="K2937" s="37" t="s">
        <v>24974</v>
      </c>
      <c r="L2937" s="37" t="s">
        <v>24974</v>
      </c>
      <c r="M2937" s="37" t="s">
        <v>36438</v>
      </c>
      <c r="N2937" s="37" t="s">
        <v>12550</v>
      </c>
      <c r="O2937" s="37" t="s">
        <v>12551</v>
      </c>
      <c r="P2937" s="22" t="s">
        <v>36439</v>
      </c>
      <c r="Q2937" s="22" t="s">
        <v>36440</v>
      </c>
      <c r="R2937" s="38">
        <v>0</v>
      </c>
    </row>
    <row r="2938" spans="1:18" ht="12.75">
      <c r="A2938" s="22" t="s">
        <v>60</v>
      </c>
      <c r="B2938" s="22" t="s">
        <v>15137</v>
      </c>
      <c r="C2938" s="22" t="s">
        <v>68</v>
      </c>
      <c r="D2938" s="22" t="s">
        <v>61</v>
      </c>
      <c r="E2938" s="31">
        <v>43000.378078703703</v>
      </c>
      <c r="F2938" s="22" t="s">
        <v>24971</v>
      </c>
      <c r="G2938" s="22" t="s">
        <v>36441</v>
      </c>
      <c r="H2938" s="22" t="s">
        <v>74</v>
      </c>
      <c r="I2938" s="22" t="s">
        <v>15840</v>
      </c>
      <c r="J2938" s="37" t="s">
        <v>24973</v>
      </c>
      <c r="K2938" s="37" t="s">
        <v>24974</v>
      </c>
      <c r="L2938" s="37" t="s">
        <v>24974</v>
      </c>
      <c r="M2938" s="37" t="s">
        <v>36442</v>
      </c>
      <c r="N2938" s="37" t="s">
        <v>11174</v>
      </c>
      <c r="O2938" s="37" t="s">
        <v>11175</v>
      </c>
      <c r="P2938" s="22" t="s">
        <v>36443</v>
      </c>
      <c r="Q2938" s="22" t="s">
        <v>36444</v>
      </c>
      <c r="R2938" s="38">
        <v>0</v>
      </c>
    </row>
    <row r="2939" spans="1:18" ht="12.75">
      <c r="A2939" s="22" t="s">
        <v>60</v>
      </c>
      <c r="B2939" s="22" t="s">
        <v>15137</v>
      </c>
      <c r="C2939" s="22" t="s">
        <v>68</v>
      </c>
      <c r="D2939" s="22" t="s">
        <v>61</v>
      </c>
      <c r="E2939" s="31">
        <v>43000.434328703705</v>
      </c>
      <c r="F2939" s="22" t="s">
        <v>24971</v>
      </c>
      <c r="G2939" s="22" t="s">
        <v>36445</v>
      </c>
      <c r="H2939" s="22" t="s">
        <v>74</v>
      </c>
      <c r="I2939" s="22" t="s">
        <v>17323</v>
      </c>
      <c r="J2939" s="37" t="s">
        <v>24973</v>
      </c>
      <c r="K2939" s="37" t="s">
        <v>24974</v>
      </c>
      <c r="L2939" s="37" t="s">
        <v>24974</v>
      </c>
      <c r="M2939" s="37" t="s">
        <v>36446</v>
      </c>
      <c r="N2939" s="37" t="s">
        <v>9784</v>
      </c>
      <c r="O2939" s="37" t="s">
        <v>9785</v>
      </c>
      <c r="P2939" s="22" t="s">
        <v>36447</v>
      </c>
      <c r="Q2939" s="22" t="s">
        <v>36448</v>
      </c>
      <c r="R2939" s="38">
        <v>0</v>
      </c>
    </row>
    <row r="2940" spans="1:18" ht="12.75">
      <c r="A2940" s="22" t="s">
        <v>60</v>
      </c>
      <c r="B2940" s="22" t="s">
        <v>15137</v>
      </c>
      <c r="C2940" s="22" t="s">
        <v>68</v>
      </c>
      <c r="D2940" s="22" t="s">
        <v>61</v>
      </c>
      <c r="E2940" s="31">
        <v>43003.605856481481</v>
      </c>
      <c r="F2940" s="22" t="s">
        <v>24971</v>
      </c>
      <c r="G2940" s="22" t="s">
        <v>36449</v>
      </c>
      <c r="H2940" s="22" t="s">
        <v>74</v>
      </c>
      <c r="I2940" s="22" t="s">
        <v>17972</v>
      </c>
      <c r="J2940" s="37" t="s">
        <v>24973</v>
      </c>
      <c r="K2940" s="37" t="s">
        <v>24974</v>
      </c>
      <c r="L2940" s="37" t="s">
        <v>24974</v>
      </c>
      <c r="M2940" s="37" t="s">
        <v>36450</v>
      </c>
      <c r="N2940" s="37" t="s">
        <v>575</v>
      </c>
      <c r="O2940" s="37" t="s">
        <v>576</v>
      </c>
      <c r="P2940" s="22" t="s">
        <v>36451</v>
      </c>
      <c r="Q2940" s="22" t="s">
        <v>36452</v>
      </c>
      <c r="R2940" s="38">
        <v>0</v>
      </c>
    </row>
    <row r="2941" spans="1:18" ht="12.75">
      <c r="A2941" s="22" t="s">
        <v>60</v>
      </c>
      <c r="B2941" s="22" t="s">
        <v>15137</v>
      </c>
      <c r="C2941" s="22" t="s">
        <v>68</v>
      </c>
      <c r="D2941" s="22" t="s">
        <v>61</v>
      </c>
      <c r="E2941" s="31">
        <v>43004.612523148149</v>
      </c>
      <c r="F2941" s="22" t="s">
        <v>24971</v>
      </c>
      <c r="G2941" s="22" t="s">
        <v>36453</v>
      </c>
      <c r="H2941" s="22" t="s">
        <v>74</v>
      </c>
      <c r="I2941" s="22" t="s">
        <v>15478</v>
      </c>
      <c r="J2941" s="37" t="s">
        <v>24973</v>
      </c>
      <c r="K2941" s="37" t="s">
        <v>24974</v>
      </c>
      <c r="L2941" s="37" t="s">
        <v>24974</v>
      </c>
      <c r="M2941" s="37" t="s">
        <v>36454</v>
      </c>
      <c r="N2941" s="37" t="s">
        <v>91</v>
      </c>
      <c r="O2941" s="37" t="s">
        <v>92</v>
      </c>
      <c r="P2941" s="22" t="s">
        <v>36455</v>
      </c>
      <c r="Q2941" s="22" t="s">
        <v>36456</v>
      </c>
      <c r="R2941" s="38">
        <v>0</v>
      </c>
    </row>
    <row r="2942" spans="1:18" ht="12.75">
      <c r="A2942" s="22" t="s">
        <v>60</v>
      </c>
      <c r="B2942" s="22" t="s">
        <v>15137</v>
      </c>
      <c r="C2942" s="22" t="s">
        <v>68</v>
      </c>
      <c r="D2942" s="22" t="s">
        <v>61</v>
      </c>
      <c r="E2942" s="31">
        <v>43004.6480787037</v>
      </c>
      <c r="F2942" s="22" t="s">
        <v>24971</v>
      </c>
      <c r="G2942" s="22" t="s">
        <v>36457</v>
      </c>
      <c r="H2942" s="22" t="s">
        <v>74</v>
      </c>
      <c r="I2942" s="22" t="s">
        <v>18676</v>
      </c>
      <c r="J2942" s="37" t="s">
        <v>24973</v>
      </c>
      <c r="K2942" s="37" t="s">
        <v>24974</v>
      </c>
      <c r="L2942" s="37" t="s">
        <v>24974</v>
      </c>
      <c r="M2942" s="37" t="s">
        <v>36458</v>
      </c>
      <c r="N2942" s="37" t="s">
        <v>589</v>
      </c>
      <c r="O2942" s="37" t="s">
        <v>590</v>
      </c>
      <c r="P2942" s="22" t="s">
        <v>36459</v>
      </c>
      <c r="Q2942" s="22" t="s">
        <v>36460</v>
      </c>
      <c r="R2942" s="38">
        <v>0</v>
      </c>
    </row>
    <row r="2943" spans="1:18" ht="12.75">
      <c r="A2943" s="22" t="s">
        <v>60</v>
      </c>
      <c r="B2943" s="22" t="s">
        <v>15137</v>
      </c>
      <c r="C2943" s="22" t="s">
        <v>68</v>
      </c>
      <c r="D2943" s="22" t="s">
        <v>61</v>
      </c>
      <c r="E2943" s="31">
        <v>43005.566284722219</v>
      </c>
      <c r="F2943" s="22" t="s">
        <v>24971</v>
      </c>
      <c r="G2943" s="22" t="s">
        <v>36461</v>
      </c>
      <c r="H2943" s="22" t="s">
        <v>74</v>
      </c>
      <c r="I2943" s="22" t="s">
        <v>21068</v>
      </c>
      <c r="J2943" s="37" t="s">
        <v>24973</v>
      </c>
      <c r="K2943" s="37" t="s">
        <v>24974</v>
      </c>
      <c r="L2943" s="37" t="s">
        <v>24974</v>
      </c>
      <c r="M2943" s="37" t="s">
        <v>36462</v>
      </c>
      <c r="N2943" s="37" t="s">
        <v>6658</v>
      </c>
      <c r="O2943" s="37" t="s">
        <v>6659</v>
      </c>
      <c r="P2943" s="22" t="s">
        <v>36463</v>
      </c>
      <c r="Q2943" s="22" t="s">
        <v>36464</v>
      </c>
      <c r="R2943" s="38">
        <v>0</v>
      </c>
    </row>
    <row r="2944" spans="1:18" ht="12.75">
      <c r="A2944" s="22" t="s">
        <v>60</v>
      </c>
      <c r="B2944" s="22" t="s">
        <v>15137</v>
      </c>
      <c r="C2944" s="22" t="s">
        <v>68</v>
      </c>
      <c r="D2944" s="22" t="s">
        <v>61</v>
      </c>
      <c r="E2944" s="31">
        <v>43005.624097222222</v>
      </c>
      <c r="F2944" s="22" t="s">
        <v>24971</v>
      </c>
      <c r="G2944" s="22" t="s">
        <v>36465</v>
      </c>
      <c r="H2944" s="22" t="s">
        <v>74</v>
      </c>
      <c r="I2944" s="22" t="s">
        <v>18094</v>
      </c>
      <c r="J2944" s="37" t="s">
        <v>24973</v>
      </c>
      <c r="K2944" s="37" t="s">
        <v>24974</v>
      </c>
      <c r="L2944" s="37" t="s">
        <v>24974</v>
      </c>
      <c r="M2944" s="37" t="s">
        <v>36466</v>
      </c>
      <c r="N2944" s="37" t="s">
        <v>3639</v>
      </c>
      <c r="O2944" s="37" t="s">
        <v>3640</v>
      </c>
      <c r="P2944" s="22" t="s">
        <v>36467</v>
      </c>
      <c r="Q2944" s="22" t="s">
        <v>36468</v>
      </c>
      <c r="R2944" s="38">
        <v>0</v>
      </c>
    </row>
    <row r="2945" spans="1:18" ht="12.75">
      <c r="A2945" s="22" t="s">
        <v>60</v>
      </c>
      <c r="B2945" s="22" t="s">
        <v>15137</v>
      </c>
      <c r="C2945" s="22" t="s">
        <v>68</v>
      </c>
      <c r="D2945" s="22" t="s">
        <v>61</v>
      </c>
      <c r="E2945" s="31">
        <v>43005.686863425923</v>
      </c>
      <c r="F2945" s="22" t="s">
        <v>24971</v>
      </c>
      <c r="G2945" s="22" t="s">
        <v>36469</v>
      </c>
      <c r="H2945" s="22" t="s">
        <v>74</v>
      </c>
      <c r="I2945" s="22" t="s">
        <v>21566</v>
      </c>
      <c r="J2945" s="37" t="s">
        <v>24973</v>
      </c>
      <c r="K2945" s="37" t="s">
        <v>24974</v>
      </c>
      <c r="L2945" s="37" t="s">
        <v>24974</v>
      </c>
      <c r="M2945" s="37" t="s">
        <v>36470</v>
      </c>
      <c r="N2945" s="37" t="s">
        <v>2086</v>
      </c>
      <c r="O2945" s="37" t="s">
        <v>2087</v>
      </c>
      <c r="P2945" s="22" t="s">
        <v>36471</v>
      </c>
      <c r="Q2945" s="22" t="s">
        <v>36472</v>
      </c>
      <c r="R2945" s="38">
        <v>0</v>
      </c>
    </row>
    <row r="2946" spans="1:18" ht="12.75">
      <c r="A2946" s="22" t="s">
        <v>60</v>
      </c>
      <c r="B2946" s="22" t="s">
        <v>15137</v>
      </c>
      <c r="C2946" s="22" t="s">
        <v>68</v>
      </c>
      <c r="D2946" s="22" t="s">
        <v>61</v>
      </c>
      <c r="E2946" s="31">
        <v>43005.693472222221</v>
      </c>
      <c r="F2946" s="22" t="s">
        <v>24971</v>
      </c>
      <c r="G2946" s="22" t="s">
        <v>36473</v>
      </c>
      <c r="H2946" s="22" t="s">
        <v>74</v>
      </c>
      <c r="I2946" s="22" t="s">
        <v>17599</v>
      </c>
      <c r="J2946" s="37" t="s">
        <v>24973</v>
      </c>
      <c r="K2946" s="37" t="s">
        <v>24974</v>
      </c>
      <c r="L2946" s="37" t="s">
        <v>24974</v>
      </c>
      <c r="M2946" s="37" t="s">
        <v>36474</v>
      </c>
      <c r="N2946" s="37" t="s">
        <v>14443</v>
      </c>
      <c r="O2946" s="37" t="s">
        <v>14444</v>
      </c>
      <c r="P2946" s="22" t="s">
        <v>36475</v>
      </c>
      <c r="Q2946" s="22" t="s">
        <v>36476</v>
      </c>
      <c r="R2946" s="38">
        <v>0</v>
      </c>
    </row>
    <row r="2947" spans="1:18" ht="12.75">
      <c r="A2947" s="22" t="s">
        <v>60</v>
      </c>
      <c r="B2947" s="22" t="s">
        <v>15137</v>
      </c>
      <c r="C2947" s="22" t="s">
        <v>68</v>
      </c>
      <c r="D2947" s="22" t="s">
        <v>61</v>
      </c>
      <c r="E2947" s="31">
        <v>43006.396516203698</v>
      </c>
      <c r="F2947" s="22" t="s">
        <v>24971</v>
      </c>
      <c r="G2947" s="22" t="s">
        <v>36477</v>
      </c>
      <c r="H2947" s="22" t="s">
        <v>74</v>
      </c>
      <c r="I2947" s="22" t="s">
        <v>18626</v>
      </c>
      <c r="J2947" s="37" t="s">
        <v>24973</v>
      </c>
      <c r="K2947" s="37" t="s">
        <v>24974</v>
      </c>
      <c r="L2947" s="37" t="s">
        <v>24974</v>
      </c>
      <c r="M2947" s="37" t="s">
        <v>36478</v>
      </c>
      <c r="N2947" s="37" t="s">
        <v>91</v>
      </c>
      <c r="O2947" s="37" t="s">
        <v>92</v>
      </c>
      <c r="P2947" s="22" t="s">
        <v>36479</v>
      </c>
      <c r="Q2947" s="22" t="s">
        <v>36480</v>
      </c>
      <c r="R2947" s="38">
        <v>0</v>
      </c>
    </row>
    <row r="2948" spans="1:18" ht="12.75">
      <c r="A2948" s="22" t="s">
        <v>60</v>
      </c>
      <c r="B2948" s="22" t="s">
        <v>15137</v>
      </c>
      <c r="C2948" s="22" t="s">
        <v>68</v>
      </c>
      <c r="D2948" s="22" t="s">
        <v>61</v>
      </c>
      <c r="E2948" s="31">
        <v>43007.366620370369</v>
      </c>
      <c r="F2948" s="22" t="s">
        <v>24971</v>
      </c>
      <c r="G2948" s="22" t="s">
        <v>36481</v>
      </c>
      <c r="H2948" s="22" t="s">
        <v>74</v>
      </c>
      <c r="I2948" s="22" t="s">
        <v>20889</v>
      </c>
      <c r="J2948" s="37" t="s">
        <v>24973</v>
      </c>
      <c r="K2948" s="37" t="s">
        <v>24974</v>
      </c>
      <c r="L2948" s="37" t="s">
        <v>24974</v>
      </c>
      <c r="M2948" s="37" t="s">
        <v>36482</v>
      </c>
      <c r="N2948" s="37" t="s">
        <v>106</v>
      </c>
      <c r="O2948" s="37" t="s">
        <v>107</v>
      </c>
      <c r="P2948" s="22" t="s">
        <v>36483</v>
      </c>
      <c r="Q2948" s="22" t="s">
        <v>36484</v>
      </c>
      <c r="R2948" s="38">
        <v>0</v>
      </c>
    </row>
    <row r="2949" spans="1:18" ht="12.75">
      <c r="A2949" s="22" t="s">
        <v>60</v>
      </c>
      <c r="B2949" s="22" t="s">
        <v>1666</v>
      </c>
      <c r="C2949" s="22" t="s">
        <v>63</v>
      </c>
      <c r="D2949" s="22" t="s">
        <v>61</v>
      </c>
      <c r="E2949" s="31">
        <v>42979.398599537039</v>
      </c>
      <c r="F2949" s="22" t="s">
        <v>24971</v>
      </c>
      <c r="G2949" s="22" t="s">
        <v>36485</v>
      </c>
      <c r="H2949" s="22" t="s">
        <v>74</v>
      </c>
      <c r="I2949" s="22" t="s">
        <v>36486</v>
      </c>
      <c r="J2949" s="37" t="s">
        <v>24973</v>
      </c>
      <c r="K2949" s="37" t="s">
        <v>24974</v>
      </c>
      <c r="L2949" s="37" t="s">
        <v>24974</v>
      </c>
      <c r="M2949" s="37" t="s">
        <v>36487</v>
      </c>
      <c r="N2949" s="37" t="s">
        <v>659</v>
      </c>
      <c r="O2949" s="37" t="s">
        <v>660</v>
      </c>
      <c r="P2949" s="22" t="s">
        <v>36488</v>
      </c>
      <c r="Q2949" s="22" t="s">
        <v>36489</v>
      </c>
      <c r="R2949" s="38">
        <v>0</v>
      </c>
    </row>
    <row r="2950" spans="1:18" ht="12.75">
      <c r="A2950" s="22" t="s">
        <v>60</v>
      </c>
      <c r="B2950" s="22" t="s">
        <v>1666</v>
      </c>
      <c r="C2950" s="22" t="s">
        <v>63</v>
      </c>
      <c r="D2950" s="22" t="s">
        <v>61</v>
      </c>
      <c r="E2950" s="31">
        <v>42982.582499999997</v>
      </c>
      <c r="F2950" s="22" t="s">
        <v>24971</v>
      </c>
      <c r="G2950" s="22" t="s">
        <v>36490</v>
      </c>
      <c r="H2950" s="22" t="s">
        <v>74</v>
      </c>
      <c r="I2950" s="22" t="s">
        <v>4204</v>
      </c>
      <c r="J2950" s="37" t="s">
        <v>24973</v>
      </c>
      <c r="K2950" s="37" t="s">
        <v>24974</v>
      </c>
      <c r="L2950" s="37" t="s">
        <v>24974</v>
      </c>
      <c r="M2950" s="37" t="s">
        <v>36491</v>
      </c>
      <c r="N2950" s="37" t="s">
        <v>659</v>
      </c>
      <c r="O2950" s="37" t="s">
        <v>660</v>
      </c>
      <c r="P2950" s="22" t="s">
        <v>36488</v>
      </c>
      <c r="Q2950" s="22" t="s">
        <v>36489</v>
      </c>
      <c r="R2950" s="38">
        <v>0</v>
      </c>
    </row>
    <row r="2951" spans="1:18" ht="12.75">
      <c r="A2951" s="22" t="s">
        <v>60</v>
      </c>
      <c r="B2951" s="22" t="s">
        <v>1666</v>
      </c>
      <c r="C2951" s="22" t="s">
        <v>63</v>
      </c>
      <c r="D2951" s="22" t="s">
        <v>61</v>
      </c>
      <c r="E2951" s="31">
        <v>42999.440150462964</v>
      </c>
      <c r="F2951" s="22" t="s">
        <v>24971</v>
      </c>
      <c r="G2951" s="22" t="s">
        <v>36492</v>
      </c>
      <c r="H2951" s="22" t="s">
        <v>74</v>
      </c>
      <c r="I2951" s="22" t="s">
        <v>1668</v>
      </c>
      <c r="J2951" s="37" t="s">
        <v>24973</v>
      </c>
      <c r="K2951" s="37" t="s">
        <v>24974</v>
      </c>
      <c r="L2951" s="37" t="s">
        <v>24974</v>
      </c>
      <c r="M2951" s="37" t="s">
        <v>36493</v>
      </c>
      <c r="N2951" s="37" t="s">
        <v>663</v>
      </c>
      <c r="O2951" s="37" t="s">
        <v>664</v>
      </c>
      <c r="P2951" s="22" t="s">
        <v>36494</v>
      </c>
      <c r="Q2951" s="22" t="s">
        <v>36495</v>
      </c>
      <c r="R2951" s="38">
        <v>0</v>
      </c>
    </row>
    <row r="2952" spans="1:18" ht="12.75">
      <c r="A2952" s="22" t="s">
        <v>60</v>
      </c>
      <c r="B2952" s="22" t="s">
        <v>1666</v>
      </c>
      <c r="C2952" s="22" t="s">
        <v>63</v>
      </c>
      <c r="D2952" s="22" t="s">
        <v>61</v>
      </c>
      <c r="E2952" s="31">
        <v>43006.507928240739</v>
      </c>
      <c r="F2952" s="22" t="s">
        <v>24971</v>
      </c>
      <c r="G2952" s="22" t="s">
        <v>36496</v>
      </c>
      <c r="H2952" s="22" t="s">
        <v>74</v>
      </c>
      <c r="I2952" s="22" t="s">
        <v>9806</v>
      </c>
      <c r="J2952" s="37" t="s">
        <v>24973</v>
      </c>
      <c r="K2952" s="37" t="s">
        <v>24974</v>
      </c>
      <c r="L2952" s="37" t="s">
        <v>24974</v>
      </c>
      <c r="M2952" s="37" t="s">
        <v>36497</v>
      </c>
      <c r="N2952" s="37" t="s">
        <v>106</v>
      </c>
      <c r="O2952" s="37" t="s">
        <v>107</v>
      </c>
      <c r="P2952" s="22" t="s">
        <v>36498</v>
      </c>
      <c r="Q2952" s="22" t="s">
        <v>36499</v>
      </c>
      <c r="R2952" s="38">
        <v>0</v>
      </c>
    </row>
    <row r="2953" spans="1:18" ht="12.75">
      <c r="A2953" s="22" t="s">
        <v>60</v>
      </c>
      <c r="B2953" s="22" t="s">
        <v>565</v>
      </c>
      <c r="C2953" s="22" t="s">
        <v>63</v>
      </c>
      <c r="D2953" s="22" t="s">
        <v>61</v>
      </c>
      <c r="E2953" s="31">
        <v>42983.70481481481</v>
      </c>
      <c r="F2953" s="22" t="s">
        <v>24971</v>
      </c>
      <c r="G2953" s="22" t="s">
        <v>36500</v>
      </c>
      <c r="H2953" s="22" t="s">
        <v>74</v>
      </c>
      <c r="I2953" s="22" t="s">
        <v>5756</v>
      </c>
      <c r="J2953" s="37" t="s">
        <v>24973</v>
      </c>
      <c r="K2953" s="37" t="s">
        <v>24974</v>
      </c>
      <c r="L2953" s="37" t="s">
        <v>24974</v>
      </c>
      <c r="M2953" s="37" t="s">
        <v>36501</v>
      </c>
      <c r="N2953" s="37" t="s">
        <v>5757</v>
      </c>
      <c r="O2953" s="37" t="s">
        <v>5758</v>
      </c>
      <c r="P2953" s="22" t="s">
        <v>36502</v>
      </c>
      <c r="Q2953" s="22" t="s">
        <v>36503</v>
      </c>
      <c r="R2953" s="38">
        <v>0</v>
      </c>
    </row>
    <row r="2954" spans="1:18" ht="12.75">
      <c r="A2954" s="22" t="s">
        <v>60</v>
      </c>
      <c r="B2954" s="22" t="s">
        <v>565</v>
      </c>
      <c r="C2954" s="22" t="s">
        <v>63</v>
      </c>
      <c r="D2954" s="22" t="s">
        <v>61</v>
      </c>
      <c r="E2954" s="31">
        <v>42997.388368055552</v>
      </c>
      <c r="F2954" s="22" t="s">
        <v>24971</v>
      </c>
      <c r="G2954" s="22" t="s">
        <v>36504</v>
      </c>
      <c r="H2954" s="22" t="s">
        <v>74</v>
      </c>
      <c r="I2954" s="22" t="s">
        <v>36505</v>
      </c>
      <c r="J2954" s="37" t="s">
        <v>24973</v>
      </c>
      <c r="K2954" s="37" t="s">
        <v>24974</v>
      </c>
      <c r="L2954" s="37" t="s">
        <v>24974</v>
      </c>
      <c r="M2954" s="37" t="s">
        <v>36506</v>
      </c>
      <c r="N2954" s="37" t="s">
        <v>1113</v>
      </c>
      <c r="O2954" s="37" t="s">
        <v>1114</v>
      </c>
      <c r="P2954" s="22" t="s">
        <v>36507</v>
      </c>
      <c r="Q2954" s="22" t="s">
        <v>36508</v>
      </c>
      <c r="R2954" s="38">
        <v>0</v>
      </c>
    </row>
    <row r="2955" spans="1:18" ht="12.75">
      <c r="A2955" s="22" t="s">
        <v>60</v>
      </c>
      <c r="B2955" s="22" t="s">
        <v>565</v>
      </c>
      <c r="C2955" s="22" t="s">
        <v>63</v>
      </c>
      <c r="D2955" s="22" t="s">
        <v>61</v>
      </c>
      <c r="E2955" s="31">
        <v>42997.389814814815</v>
      </c>
      <c r="F2955" s="22" t="s">
        <v>24971</v>
      </c>
      <c r="G2955" s="22" t="s">
        <v>36509</v>
      </c>
      <c r="H2955" s="22" t="s">
        <v>74</v>
      </c>
      <c r="I2955" s="22" t="s">
        <v>36510</v>
      </c>
      <c r="J2955" s="37" t="s">
        <v>24973</v>
      </c>
      <c r="K2955" s="37" t="s">
        <v>24974</v>
      </c>
      <c r="L2955" s="37" t="s">
        <v>24974</v>
      </c>
      <c r="M2955" s="37" t="s">
        <v>36511</v>
      </c>
      <c r="N2955" s="37" t="s">
        <v>1113</v>
      </c>
      <c r="O2955" s="37" t="s">
        <v>1114</v>
      </c>
      <c r="P2955" s="22" t="s">
        <v>36507</v>
      </c>
      <c r="Q2955" s="22" t="s">
        <v>36508</v>
      </c>
      <c r="R2955" s="38">
        <v>0</v>
      </c>
    </row>
    <row r="2956" spans="1:18" ht="12.75">
      <c r="A2956" s="22" t="s">
        <v>60</v>
      </c>
      <c r="B2956" s="22" t="s">
        <v>565</v>
      </c>
      <c r="C2956" s="22" t="s">
        <v>63</v>
      </c>
      <c r="D2956" s="22" t="s">
        <v>61</v>
      </c>
      <c r="E2956" s="31">
        <v>42997.431087962963</v>
      </c>
      <c r="F2956" s="22" t="s">
        <v>24971</v>
      </c>
      <c r="G2956" s="22" t="s">
        <v>36512</v>
      </c>
      <c r="H2956" s="22" t="s">
        <v>74</v>
      </c>
      <c r="I2956" s="22" t="s">
        <v>7095</v>
      </c>
      <c r="J2956" s="37" t="s">
        <v>24973</v>
      </c>
      <c r="K2956" s="37" t="s">
        <v>24974</v>
      </c>
      <c r="L2956" s="37" t="s">
        <v>24974</v>
      </c>
      <c r="M2956" s="37" t="s">
        <v>36513</v>
      </c>
      <c r="N2956" s="37" t="s">
        <v>91</v>
      </c>
      <c r="O2956" s="37" t="s">
        <v>92</v>
      </c>
      <c r="P2956" s="22" t="s">
        <v>36514</v>
      </c>
      <c r="Q2956" s="22" t="s">
        <v>36515</v>
      </c>
      <c r="R2956" s="38">
        <v>0</v>
      </c>
    </row>
    <row r="2957" spans="1:18" ht="12.75">
      <c r="A2957" s="22" t="s">
        <v>60</v>
      </c>
      <c r="B2957" s="22" t="s">
        <v>565</v>
      </c>
      <c r="C2957" s="22" t="s">
        <v>63</v>
      </c>
      <c r="D2957" s="22" t="s">
        <v>61</v>
      </c>
      <c r="E2957" s="31">
        <v>42998.499849537038</v>
      </c>
      <c r="F2957" s="22" t="s">
        <v>24971</v>
      </c>
      <c r="G2957" s="22" t="s">
        <v>36516</v>
      </c>
      <c r="H2957" s="22" t="s">
        <v>74</v>
      </c>
      <c r="I2957" s="22" t="s">
        <v>36517</v>
      </c>
      <c r="J2957" s="37" t="s">
        <v>24973</v>
      </c>
      <c r="K2957" s="37" t="s">
        <v>24974</v>
      </c>
      <c r="L2957" s="37" t="s">
        <v>24974</v>
      </c>
      <c r="M2957" s="37" t="s">
        <v>36518</v>
      </c>
      <c r="N2957" s="37" t="s">
        <v>1113</v>
      </c>
      <c r="O2957" s="37" t="s">
        <v>1114</v>
      </c>
      <c r="P2957" s="22" t="s">
        <v>36507</v>
      </c>
      <c r="Q2957" s="22" t="s">
        <v>36508</v>
      </c>
      <c r="R2957" s="38">
        <v>0</v>
      </c>
    </row>
    <row r="2958" spans="1:18" ht="12.75">
      <c r="A2958" s="22" t="s">
        <v>60</v>
      </c>
      <c r="B2958" s="22" t="s">
        <v>565</v>
      </c>
      <c r="C2958" s="22" t="s">
        <v>63</v>
      </c>
      <c r="D2958" s="22" t="s">
        <v>61</v>
      </c>
      <c r="E2958" s="31">
        <v>42999.586145833331</v>
      </c>
      <c r="F2958" s="22" t="s">
        <v>24971</v>
      </c>
      <c r="G2958" s="22" t="s">
        <v>36519</v>
      </c>
      <c r="H2958" s="22" t="s">
        <v>74</v>
      </c>
      <c r="I2958" s="22" t="s">
        <v>8225</v>
      </c>
      <c r="J2958" s="37" t="s">
        <v>24973</v>
      </c>
      <c r="K2958" s="37" t="s">
        <v>24974</v>
      </c>
      <c r="L2958" s="37" t="s">
        <v>24974</v>
      </c>
      <c r="M2958" s="37" t="s">
        <v>36520</v>
      </c>
      <c r="N2958" s="37" t="s">
        <v>182</v>
      </c>
      <c r="O2958" s="37" t="s">
        <v>183</v>
      </c>
      <c r="P2958" s="22" t="s">
        <v>36521</v>
      </c>
      <c r="Q2958" s="22" t="s">
        <v>36522</v>
      </c>
      <c r="R2958" s="38">
        <v>0</v>
      </c>
    </row>
    <row r="2959" spans="1:18" ht="12.75">
      <c r="A2959" s="22" t="s">
        <v>60</v>
      </c>
      <c r="B2959" s="22" t="s">
        <v>565</v>
      </c>
      <c r="C2959" s="22" t="s">
        <v>63</v>
      </c>
      <c r="D2959" s="22" t="s">
        <v>61</v>
      </c>
      <c r="E2959" s="31">
        <v>43004.379467592589</v>
      </c>
      <c r="F2959" s="22" t="s">
        <v>24971</v>
      </c>
      <c r="G2959" s="22" t="s">
        <v>36523</v>
      </c>
      <c r="H2959" s="22" t="s">
        <v>74</v>
      </c>
      <c r="I2959" s="22" t="s">
        <v>36524</v>
      </c>
      <c r="J2959" s="37" t="s">
        <v>24973</v>
      </c>
      <c r="K2959" s="37" t="s">
        <v>24974</v>
      </c>
      <c r="L2959" s="37" t="s">
        <v>24974</v>
      </c>
      <c r="M2959" s="37" t="s">
        <v>36525</v>
      </c>
      <c r="N2959" s="37" t="s">
        <v>890</v>
      </c>
      <c r="O2959" s="37" t="s">
        <v>891</v>
      </c>
      <c r="P2959" s="22" t="s">
        <v>36526</v>
      </c>
      <c r="Q2959" s="22" t="s">
        <v>36527</v>
      </c>
      <c r="R2959" s="38">
        <v>0</v>
      </c>
    </row>
    <row r="2960" spans="1:18" ht="12.75">
      <c r="A2960" s="22" t="s">
        <v>60</v>
      </c>
      <c r="B2960" s="22" t="s">
        <v>565</v>
      </c>
      <c r="C2960" s="22" t="s">
        <v>63</v>
      </c>
      <c r="D2960" s="22" t="s">
        <v>61</v>
      </c>
      <c r="E2960" s="31">
        <v>43006.341226851851</v>
      </c>
      <c r="F2960" s="22" t="s">
        <v>24971</v>
      </c>
      <c r="G2960" s="22" t="s">
        <v>36528</v>
      </c>
      <c r="H2960" s="22" t="s">
        <v>74</v>
      </c>
      <c r="I2960" s="22" t="s">
        <v>3027</v>
      </c>
      <c r="J2960" s="37" t="s">
        <v>24973</v>
      </c>
      <c r="K2960" s="37" t="s">
        <v>24974</v>
      </c>
      <c r="L2960" s="37" t="s">
        <v>24974</v>
      </c>
      <c r="M2960" s="37" t="s">
        <v>36529</v>
      </c>
      <c r="N2960" s="37" t="s">
        <v>890</v>
      </c>
      <c r="O2960" s="37" t="s">
        <v>891</v>
      </c>
      <c r="P2960" s="22" t="s">
        <v>36526</v>
      </c>
      <c r="Q2960" s="22" t="s">
        <v>36527</v>
      </c>
      <c r="R2960" s="38">
        <v>0</v>
      </c>
    </row>
    <row r="2961" spans="1:18" ht="12.75">
      <c r="A2961" s="22" t="s">
        <v>60</v>
      </c>
      <c r="B2961" s="22" t="s">
        <v>565</v>
      </c>
      <c r="C2961" s="22" t="s">
        <v>63</v>
      </c>
      <c r="D2961" s="22" t="s">
        <v>61</v>
      </c>
      <c r="E2961" s="31">
        <v>43007.679340277777</v>
      </c>
      <c r="F2961" s="22" t="s">
        <v>24971</v>
      </c>
      <c r="G2961" s="22" t="s">
        <v>36530</v>
      </c>
      <c r="H2961" s="22" t="s">
        <v>74</v>
      </c>
      <c r="I2961" s="22" t="s">
        <v>10141</v>
      </c>
      <c r="J2961" s="37" t="s">
        <v>24973</v>
      </c>
      <c r="K2961" s="37" t="s">
        <v>24974</v>
      </c>
      <c r="L2961" s="37" t="s">
        <v>24974</v>
      </c>
      <c r="M2961" s="37" t="s">
        <v>36531</v>
      </c>
      <c r="N2961" s="37" t="s">
        <v>3621</v>
      </c>
      <c r="O2961" s="37" t="s">
        <v>3622</v>
      </c>
      <c r="P2961" s="22" t="s">
        <v>36532</v>
      </c>
      <c r="Q2961" s="22" t="s">
        <v>36533</v>
      </c>
      <c r="R2961" s="38">
        <v>0</v>
      </c>
    </row>
    <row r="2962" spans="1:18" ht="12.75">
      <c r="A2962" s="22" t="s">
        <v>60</v>
      </c>
      <c r="B2962" s="22" t="s">
        <v>17477</v>
      </c>
      <c r="C2962" s="22" t="s">
        <v>68</v>
      </c>
      <c r="D2962" s="22" t="s">
        <v>61</v>
      </c>
      <c r="E2962" s="31">
        <v>42984.408969907403</v>
      </c>
      <c r="F2962" s="22" t="s">
        <v>24971</v>
      </c>
      <c r="G2962" s="22" t="s">
        <v>36534</v>
      </c>
      <c r="H2962" s="22" t="s">
        <v>74</v>
      </c>
      <c r="I2962" s="22" t="s">
        <v>36535</v>
      </c>
      <c r="J2962" s="37" t="s">
        <v>24973</v>
      </c>
      <c r="K2962" s="37" t="s">
        <v>24974</v>
      </c>
      <c r="L2962" s="37" t="s">
        <v>24974</v>
      </c>
      <c r="M2962" s="37" t="s">
        <v>36536</v>
      </c>
      <c r="N2962" s="37" t="s">
        <v>1008</v>
      </c>
      <c r="O2962" s="37" t="s">
        <v>1009</v>
      </c>
      <c r="P2962" s="22" t="s">
        <v>36537</v>
      </c>
      <c r="Q2962" s="22" t="s">
        <v>36538</v>
      </c>
      <c r="R2962" s="38">
        <v>0</v>
      </c>
    </row>
    <row r="2963" spans="1:18" ht="12.75">
      <c r="A2963" s="22" t="s">
        <v>60</v>
      </c>
      <c r="B2963" s="22" t="s">
        <v>17477</v>
      </c>
      <c r="C2963" s="22" t="s">
        <v>68</v>
      </c>
      <c r="D2963" s="22" t="s">
        <v>61</v>
      </c>
      <c r="E2963" s="31">
        <v>42984.699421296296</v>
      </c>
      <c r="F2963" s="22" t="s">
        <v>24971</v>
      </c>
      <c r="G2963" s="22" t="s">
        <v>36539</v>
      </c>
      <c r="H2963" s="22" t="s">
        <v>74</v>
      </c>
      <c r="I2963" s="22" t="s">
        <v>18011</v>
      </c>
      <c r="J2963" s="37" t="s">
        <v>24973</v>
      </c>
      <c r="K2963" s="37" t="s">
        <v>24974</v>
      </c>
      <c r="L2963" s="37" t="s">
        <v>24974</v>
      </c>
      <c r="M2963" s="37" t="s">
        <v>36540</v>
      </c>
      <c r="N2963" s="37" t="s">
        <v>1008</v>
      </c>
      <c r="O2963" s="37" t="s">
        <v>1009</v>
      </c>
      <c r="P2963" s="22" t="s">
        <v>36537</v>
      </c>
      <c r="Q2963" s="22" t="s">
        <v>36538</v>
      </c>
      <c r="R2963" s="38">
        <v>0</v>
      </c>
    </row>
    <row r="2964" spans="1:18" ht="12.75">
      <c r="A2964" s="22" t="s">
        <v>60</v>
      </c>
      <c r="B2964" s="22" t="s">
        <v>17477</v>
      </c>
      <c r="C2964" s="22" t="s">
        <v>68</v>
      </c>
      <c r="D2964" s="22" t="s">
        <v>61</v>
      </c>
      <c r="E2964" s="31">
        <v>42998.481412037036</v>
      </c>
      <c r="F2964" s="22" t="s">
        <v>24971</v>
      </c>
      <c r="G2964" s="22" t="s">
        <v>36541</v>
      </c>
      <c r="H2964" s="22" t="s">
        <v>74</v>
      </c>
      <c r="I2964" s="22" t="s">
        <v>36542</v>
      </c>
      <c r="J2964" s="37" t="s">
        <v>24973</v>
      </c>
      <c r="K2964" s="37" t="s">
        <v>24974</v>
      </c>
      <c r="L2964" s="37" t="s">
        <v>24974</v>
      </c>
      <c r="M2964" s="37" t="s">
        <v>36543</v>
      </c>
      <c r="N2964" s="37" t="s">
        <v>36544</v>
      </c>
      <c r="O2964" s="37" t="s">
        <v>36545</v>
      </c>
      <c r="P2964" s="22" t="s">
        <v>26458</v>
      </c>
      <c r="Q2964" s="22" t="s">
        <v>36546</v>
      </c>
      <c r="R2964" s="38">
        <v>0</v>
      </c>
    </row>
    <row r="2965" spans="1:18" ht="12.75">
      <c r="A2965" s="22" t="s">
        <v>60</v>
      </c>
      <c r="B2965" s="22" t="s">
        <v>17477</v>
      </c>
      <c r="C2965" s="22" t="s">
        <v>68</v>
      </c>
      <c r="D2965" s="22" t="s">
        <v>61</v>
      </c>
      <c r="E2965" s="31">
        <v>42998.483553240738</v>
      </c>
      <c r="F2965" s="22" t="s">
        <v>24971</v>
      </c>
      <c r="G2965" s="22" t="s">
        <v>36547</v>
      </c>
      <c r="H2965" s="22" t="s">
        <v>74</v>
      </c>
      <c r="I2965" s="22" t="s">
        <v>19987</v>
      </c>
      <c r="J2965" s="37" t="s">
        <v>24973</v>
      </c>
      <c r="K2965" s="37" t="s">
        <v>24974</v>
      </c>
      <c r="L2965" s="37" t="s">
        <v>24974</v>
      </c>
      <c r="M2965" s="37" t="s">
        <v>36548</v>
      </c>
      <c r="N2965" s="37" t="s">
        <v>19988</v>
      </c>
      <c r="O2965" s="37" t="s">
        <v>19989</v>
      </c>
      <c r="P2965" s="22" t="s">
        <v>26458</v>
      </c>
      <c r="Q2965" s="22" t="s">
        <v>36546</v>
      </c>
      <c r="R2965" s="38">
        <v>0</v>
      </c>
    </row>
    <row r="2966" spans="1:18" ht="12.75">
      <c r="A2966" s="22" t="s">
        <v>60</v>
      </c>
      <c r="B2966" s="22" t="s">
        <v>15002</v>
      </c>
      <c r="C2966" s="22" t="s">
        <v>68</v>
      </c>
      <c r="D2966" s="22" t="s">
        <v>61</v>
      </c>
      <c r="E2966" s="31">
        <v>42982.426053240742</v>
      </c>
      <c r="F2966" s="22" t="s">
        <v>24971</v>
      </c>
      <c r="G2966" s="22" t="s">
        <v>36549</v>
      </c>
      <c r="H2966" s="22" t="s">
        <v>74</v>
      </c>
      <c r="I2966" s="22" t="s">
        <v>36550</v>
      </c>
      <c r="J2966" s="37" t="s">
        <v>24973</v>
      </c>
      <c r="K2966" s="37" t="s">
        <v>24974</v>
      </c>
      <c r="L2966" s="37" t="s">
        <v>24974</v>
      </c>
      <c r="M2966" s="37" t="s">
        <v>36551</v>
      </c>
      <c r="N2966" s="37" t="s">
        <v>8866</v>
      </c>
      <c r="O2966" s="37" t="s">
        <v>8867</v>
      </c>
      <c r="P2966" s="22" t="s">
        <v>36552</v>
      </c>
      <c r="Q2966" s="22" t="s">
        <v>36553</v>
      </c>
      <c r="R2966" s="38">
        <v>0</v>
      </c>
    </row>
    <row r="2967" spans="1:18" ht="12.75">
      <c r="A2967" s="22" t="s">
        <v>60</v>
      </c>
      <c r="B2967" s="22" t="s">
        <v>15002</v>
      </c>
      <c r="C2967" s="22" t="s">
        <v>68</v>
      </c>
      <c r="D2967" s="22" t="s">
        <v>61</v>
      </c>
      <c r="E2967" s="31">
        <v>42982.673472222217</v>
      </c>
      <c r="F2967" s="22" t="s">
        <v>24971</v>
      </c>
      <c r="G2967" s="22" t="s">
        <v>36554</v>
      </c>
      <c r="H2967" s="22" t="s">
        <v>74</v>
      </c>
      <c r="I2967" s="22" t="s">
        <v>17449</v>
      </c>
      <c r="J2967" s="37" t="s">
        <v>24973</v>
      </c>
      <c r="K2967" s="37" t="s">
        <v>24974</v>
      </c>
      <c r="L2967" s="37" t="s">
        <v>24974</v>
      </c>
      <c r="M2967" s="37" t="s">
        <v>36555</v>
      </c>
      <c r="N2967" s="37" t="s">
        <v>916</v>
      </c>
      <c r="O2967" s="37" t="s">
        <v>917</v>
      </c>
      <c r="P2967" s="22" t="s">
        <v>36556</v>
      </c>
      <c r="Q2967" s="22" t="s">
        <v>36557</v>
      </c>
      <c r="R2967" s="38">
        <v>0</v>
      </c>
    </row>
    <row r="2968" spans="1:18" ht="12.75">
      <c r="A2968" s="22" t="s">
        <v>60</v>
      </c>
      <c r="B2968" s="22" t="s">
        <v>15002</v>
      </c>
      <c r="C2968" s="22" t="s">
        <v>68</v>
      </c>
      <c r="D2968" s="22" t="s">
        <v>61</v>
      </c>
      <c r="E2968" s="31">
        <v>42983.490393518514</v>
      </c>
      <c r="F2968" s="22" t="s">
        <v>24971</v>
      </c>
      <c r="G2968" s="22" t="s">
        <v>36558</v>
      </c>
      <c r="H2968" s="22" t="s">
        <v>74</v>
      </c>
      <c r="I2968" s="22" t="s">
        <v>17780</v>
      </c>
      <c r="J2968" s="37" t="s">
        <v>24973</v>
      </c>
      <c r="K2968" s="37" t="s">
        <v>24974</v>
      </c>
      <c r="L2968" s="37" t="s">
        <v>24974</v>
      </c>
      <c r="M2968" s="37" t="s">
        <v>36559</v>
      </c>
      <c r="N2968" s="37" t="s">
        <v>510</v>
      </c>
      <c r="O2968" s="37" t="s">
        <v>511</v>
      </c>
      <c r="P2968" s="22" t="s">
        <v>36560</v>
      </c>
      <c r="Q2968" s="22" t="s">
        <v>36561</v>
      </c>
      <c r="R2968" s="38">
        <v>0</v>
      </c>
    </row>
    <row r="2969" spans="1:18" ht="12.75">
      <c r="A2969" s="22" t="s">
        <v>60</v>
      </c>
      <c r="B2969" s="22" t="s">
        <v>15002</v>
      </c>
      <c r="C2969" s="22" t="s">
        <v>68</v>
      </c>
      <c r="D2969" s="22" t="s">
        <v>61</v>
      </c>
      <c r="E2969" s="31">
        <v>42983.656863425924</v>
      </c>
      <c r="F2969" s="22" t="s">
        <v>24971</v>
      </c>
      <c r="G2969" s="22" t="s">
        <v>36562</v>
      </c>
      <c r="H2969" s="22" t="s">
        <v>74</v>
      </c>
      <c r="I2969" s="22" t="s">
        <v>20485</v>
      </c>
      <c r="J2969" s="37" t="s">
        <v>24973</v>
      </c>
      <c r="K2969" s="37" t="s">
        <v>24974</v>
      </c>
      <c r="L2969" s="37" t="s">
        <v>24974</v>
      </c>
      <c r="M2969" s="37" t="s">
        <v>36563</v>
      </c>
      <c r="N2969" s="37" t="s">
        <v>3633</v>
      </c>
      <c r="O2969" s="37" t="s">
        <v>3634</v>
      </c>
      <c r="P2969" s="22" t="s">
        <v>36564</v>
      </c>
      <c r="Q2969" s="22" t="s">
        <v>36565</v>
      </c>
      <c r="R2969" s="38">
        <v>0</v>
      </c>
    </row>
    <row r="2970" spans="1:18" ht="12.75">
      <c r="A2970" s="22" t="s">
        <v>60</v>
      </c>
      <c r="B2970" s="22" t="s">
        <v>15002</v>
      </c>
      <c r="C2970" s="22" t="s">
        <v>68</v>
      </c>
      <c r="D2970" s="22" t="s">
        <v>61</v>
      </c>
      <c r="E2970" s="31">
        <v>42984.36509259259</v>
      </c>
      <c r="F2970" s="22" t="s">
        <v>24971</v>
      </c>
      <c r="G2970" s="22" t="s">
        <v>36566</v>
      </c>
      <c r="H2970" s="22" t="s">
        <v>74</v>
      </c>
      <c r="I2970" s="22" t="s">
        <v>36567</v>
      </c>
      <c r="J2970" s="37" t="s">
        <v>24973</v>
      </c>
      <c r="K2970" s="37" t="s">
        <v>24974</v>
      </c>
      <c r="L2970" s="37" t="s">
        <v>24974</v>
      </c>
      <c r="M2970" s="37" t="s">
        <v>36568</v>
      </c>
      <c r="N2970" s="37" t="s">
        <v>91</v>
      </c>
      <c r="O2970" s="37" t="s">
        <v>92</v>
      </c>
      <c r="P2970" s="22" t="s">
        <v>36569</v>
      </c>
      <c r="Q2970" s="22" t="s">
        <v>36570</v>
      </c>
      <c r="R2970" s="38">
        <v>0</v>
      </c>
    </row>
    <row r="2971" spans="1:18" ht="12.75">
      <c r="A2971" s="22" t="s">
        <v>60</v>
      </c>
      <c r="B2971" s="22" t="s">
        <v>15002</v>
      </c>
      <c r="C2971" s="22" t="s">
        <v>68</v>
      </c>
      <c r="D2971" s="22" t="s">
        <v>61</v>
      </c>
      <c r="E2971" s="31">
        <v>42984.368263888886</v>
      </c>
      <c r="F2971" s="22" t="s">
        <v>24971</v>
      </c>
      <c r="G2971" s="22" t="s">
        <v>36571</v>
      </c>
      <c r="H2971" s="22" t="s">
        <v>74</v>
      </c>
      <c r="I2971" s="22" t="s">
        <v>36572</v>
      </c>
      <c r="J2971" s="37" t="s">
        <v>24973</v>
      </c>
      <c r="K2971" s="37" t="s">
        <v>24974</v>
      </c>
      <c r="L2971" s="37" t="s">
        <v>24974</v>
      </c>
      <c r="M2971" s="37" t="s">
        <v>36573</v>
      </c>
      <c r="N2971" s="37" t="s">
        <v>91</v>
      </c>
      <c r="O2971" s="37" t="s">
        <v>92</v>
      </c>
      <c r="P2971" s="22" t="s">
        <v>36569</v>
      </c>
      <c r="Q2971" s="22" t="s">
        <v>36570</v>
      </c>
      <c r="R2971" s="38">
        <v>0</v>
      </c>
    </row>
    <row r="2972" spans="1:18" ht="12.75">
      <c r="A2972" s="22" t="s">
        <v>60</v>
      </c>
      <c r="B2972" s="22" t="s">
        <v>15002</v>
      </c>
      <c r="C2972" s="22" t="s">
        <v>68</v>
      </c>
      <c r="D2972" s="22" t="s">
        <v>61</v>
      </c>
      <c r="E2972" s="31">
        <v>42984.429618055554</v>
      </c>
      <c r="F2972" s="22" t="s">
        <v>24971</v>
      </c>
      <c r="G2972" s="22" t="s">
        <v>36574</v>
      </c>
      <c r="H2972" s="22" t="s">
        <v>74</v>
      </c>
      <c r="I2972" s="22" t="s">
        <v>36575</v>
      </c>
      <c r="J2972" s="37" t="s">
        <v>24973</v>
      </c>
      <c r="K2972" s="37" t="s">
        <v>24974</v>
      </c>
      <c r="L2972" s="37" t="s">
        <v>24974</v>
      </c>
      <c r="M2972" s="37" t="s">
        <v>36576</v>
      </c>
      <c r="N2972" s="37" t="s">
        <v>224</v>
      </c>
      <c r="O2972" s="37" t="s">
        <v>225</v>
      </c>
      <c r="P2972" s="22" t="s">
        <v>36577</v>
      </c>
      <c r="Q2972" s="22" t="s">
        <v>36578</v>
      </c>
      <c r="R2972" s="38">
        <v>0</v>
      </c>
    </row>
    <row r="2973" spans="1:18" ht="12.75">
      <c r="A2973" s="22" t="s">
        <v>60</v>
      </c>
      <c r="B2973" s="22" t="s">
        <v>15002</v>
      </c>
      <c r="C2973" s="22" t="s">
        <v>68</v>
      </c>
      <c r="D2973" s="22" t="s">
        <v>61</v>
      </c>
      <c r="E2973" s="31">
        <v>42984.430243055554</v>
      </c>
      <c r="F2973" s="22" t="s">
        <v>24971</v>
      </c>
      <c r="G2973" s="22" t="s">
        <v>36579</v>
      </c>
      <c r="H2973" s="22" t="s">
        <v>74</v>
      </c>
      <c r="I2973" s="22" t="s">
        <v>36580</v>
      </c>
      <c r="J2973" s="37" t="s">
        <v>24973</v>
      </c>
      <c r="K2973" s="37" t="s">
        <v>24974</v>
      </c>
      <c r="L2973" s="37" t="s">
        <v>24974</v>
      </c>
      <c r="M2973" s="37" t="s">
        <v>36581</v>
      </c>
      <c r="N2973" s="37" t="s">
        <v>224</v>
      </c>
      <c r="O2973" s="37" t="s">
        <v>225</v>
      </c>
      <c r="P2973" s="22" t="s">
        <v>36577</v>
      </c>
      <c r="Q2973" s="22" t="s">
        <v>36578</v>
      </c>
      <c r="R2973" s="38">
        <v>0</v>
      </c>
    </row>
    <row r="2974" spans="1:18" ht="12.75">
      <c r="A2974" s="22" t="s">
        <v>60</v>
      </c>
      <c r="B2974" s="22" t="s">
        <v>15002</v>
      </c>
      <c r="C2974" s="22" t="s">
        <v>68</v>
      </c>
      <c r="D2974" s="22" t="s">
        <v>61</v>
      </c>
      <c r="E2974" s="31">
        <v>42984.430844907409</v>
      </c>
      <c r="F2974" s="22" t="s">
        <v>24971</v>
      </c>
      <c r="G2974" s="22" t="s">
        <v>36582</v>
      </c>
      <c r="H2974" s="22" t="s">
        <v>74</v>
      </c>
      <c r="I2974" s="22" t="s">
        <v>15999</v>
      </c>
      <c r="J2974" s="37" t="s">
        <v>24973</v>
      </c>
      <c r="K2974" s="37" t="s">
        <v>24974</v>
      </c>
      <c r="L2974" s="37" t="s">
        <v>24974</v>
      </c>
      <c r="M2974" s="37" t="s">
        <v>36583</v>
      </c>
      <c r="N2974" s="37" t="s">
        <v>224</v>
      </c>
      <c r="O2974" s="37" t="s">
        <v>225</v>
      </c>
      <c r="P2974" s="22" t="s">
        <v>36577</v>
      </c>
      <c r="Q2974" s="22" t="s">
        <v>36578</v>
      </c>
      <c r="R2974" s="38">
        <v>0</v>
      </c>
    </row>
    <row r="2975" spans="1:18" ht="12.75">
      <c r="A2975" s="22" t="s">
        <v>60</v>
      </c>
      <c r="B2975" s="22" t="s">
        <v>15002</v>
      </c>
      <c r="C2975" s="22" t="s">
        <v>68</v>
      </c>
      <c r="D2975" s="22" t="s">
        <v>61</v>
      </c>
      <c r="E2975" s="31">
        <v>42984.434849537036</v>
      </c>
      <c r="F2975" s="22" t="s">
        <v>24971</v>
      </c>
      <c r="G2975" s="22" t="s">
        <v>36584</v>
      </c>
      <c r="H2975" s="22" t="s">
        <v>74</v>
      </c>
      <c r="I2975" s="22" t="s">
        <v>36585</v>
      </c>
      <c r="J2975" s="37" t="s">
        <v>24973</v>
      </c>
      <c r="K2975" s="37" t="s">
        <v>24974</v>
      </c>
      <c r="L2975" s="37" t="s">
        <v>24974</v>
      </c>
      <c r="M2975" s="37" t="s">
        <v>36586</v>
      </c>
      <c r="N2975" s="37" t="s">
        <v>224</v>
      </c>
      <c r="O2975" s="37" t="s">
        <v>225</v>
      </c>
      <c r="P2975" s="22" t="s">
        <v>36577</v>
      </c>
      <c r="Q2975" s="22" t="s">
        <v>36578</v>
      </c>
      <c r="R2975" s="38">
        <v>0</v>
      </c>
    </row>
    <row r="2976" spans="1:18" ht="12.75">
      <c r="A2976" s="22" t="s">
        <v>60</v>
      </c>
      <c r="B2976" s="22" t="s">
        <v>15002</v>
      </c>
      <c r="C2976" s="22" t="s">
        <v>68</v>
      </c>
      <c r="D2976" s="22" t="s">
        <v>61</v>
      </c>
      <c r="E2976" s="31">
        <v>42984.514675925922</v>
      </c>
      <c r="F2976" s="22" t="s">
        <v>24971</v>
      </c>
      <c r="G2976" s="22" t="s">
        <v>36587</v>
      </c>
      <c r="H2976" s="22" t="s">
        <v>74</v>
      </c>
      <c r="I2976" s="22" t="s">
        <v>18929</v>
      </c>
      <c r="J2976" s="37" t="s">
        <v>24973</v>
      </c>
      <c r="K2976" s="37" t="s">
        <v>24974</v>
      </c>
      <c r="L2976" s="37" t="s">
        <v>24974</v>
      </c>
      <c r="M2976" s="37" t="s">
        <v>36588</v>
      </c>
      <c r="N2976" s="37" t="s">
        <v>91</v>
      </c>
      <c r="O2976" s="37" t="s">
        <v>92</v>
      </c>
      <c r="P2976" s="22" t="s">
        <v>36569</v>
      </c>
      <c r="Q2976" s="22" t="s">
        <v>36570</v>
      </c>
      <c r="R2976" s="38">
        <v>0</v>
      </c>
    </row>
    <row r="2977" spans="1:18" ht="12.75">
      <c r="A2977" s="22" t="s">
        <v>60</v>
      </c>
      <c r="B2977" s="22" t="s">
        <v>15002</v>
      </c>
      <c r="C2977" s="22" t="s">
        <v>68</v>
      </c>
      <c r="D2977" s="22" t="s">
        <v>61</v>
      </c>
      <c r="E2977" s="31">
        <v>42984.613159722219</v>
      </c>
      <c r="F2977" s="22" t="s">
        <v>24971</v>
      </c>
      <c r="G2977" s="22" t="s">
        <v>36589</v>
      </c>
      <c r="H2977" s="22" t="s">
        <v>74</v>
      </c>
      <c r="I2977" s="22" t="s">
        <v>19510</v>
      </c>
      <c r="J2977" s="37" t="s">
        <v>24973</v>
      </c>
      <c r="K2977" s="37" t="s">
        <v>24974</v>
      </c>
      <c r="L2977" s="37" t="s">
        <v>24974</v>
      </c>
      <c r="M2977" s="37" t="s">
        <v>36590</v>
      </c>
      <c r="N2977" s="37" t="s">
        <v>19511</v>
      </c>
      <c r="O2977" s="37" t="s">
        <v>19512</v>
      </c>
      <c r="P2977" s="22" t="s">
        <v>36591</v>
      </c>
      <c r="Q2977" s="22" t="s">
        <v>36592</v>
      </c>
      <c r="R2977" s="38">
        <v>0</v>
      </c>
    </row>
    <row r="2978" spans="1:18" ht="12.75">
      <c r="A2978" s="22" t="s">
        <v>60</v>
      </c>
      <c r="B2978" s="22" t="s">
        <v>15002</v>
      </c>
      <c r="C2978" s="22" t="s">
        <v>68</v>
      </c>
      <c r="D2978" s="22" t="s">
        <v>61</v>
      </c>
      <c r="E2978" s="31">
        <v>42985.394212962958</v>
      </c>
      <c r="F2978" s="22" t="s">
        <v>24971</v>
      </c>
      <c r="G2978" s="22" t="s">
        <v>36593</v>
      </c>
      <c r="H2978" s="22" t="s">
        <v>74</v>
      </c>
      <c r="I2978" s="22" t="s">
        <v>21285</v>
      </c>
      <c r="J2978" s="37" t="s">
        <v>24973</v>
      </c>
      <c r="K2978" s="37" t="s">
        <v>24974</v>
      </c>
      <c r="L2978" s="37" t="s">
        <v>24974</v>
      </c>
      <c r="M2978" s="37" t="s">
        <v>36594</v>
      </c>
      <c r="N2978" s="37" t="s">
        <v>3952</v>
      </c>
      <c r="O2978" s="37" t="s">
        <v>3953</v>
      </c>
      <c r="P2978" s="22" t="s">
        <v>36595</v>
      </c>
      <c r="Q2978" s="22" t="s">
        <v>36596</v>
      </c>
      <c r="R2978" s="38">
        <v>0</v>
      </c>
    </row>
    <row r="2979" spans="1:18" ht="12.75">
      <c r="A2979" s="22" t="s">
        <v>60</v>
      </c>
      <c r="B2979" s="22" t="s">
        <v>15002</v>
      </c>
      <c r="C2979" s="22" t="s">
        <v>68</v>
      </c>
      <c r="D2979" s="22" t="s">
        <v>61</v>
      </c>
      <c r="E2979" s="31">
        <v>42985.53770833333</v>
      </c>
      <c r="F2979" s="22" t="s">
        <v>24971</v>
      </c>
      <c r="G2979" s="22" t="s">
        <v>36597</v>
      </c>
      <c r="H2979" s="22" t="s">
        <v>74</v>
      </c>
      <c r="I2979" s="22" t="s">
        <v>19240</v>
      </c>
      <c r="J2979" s="37" t="s">
        <v>24973</v>
      </c>
      <c r="K2979" s="37" t="s">
        <v>24974</v>
      </c>
      <c r="L2979" s="37" t="s">
        <v>24974</v>
      </c>
      <c r="M2979" s="37" t="s">
        <v>36598</v>
      </c>
      <c r="N2979" s="37" t="s">
        <v>10230</v>
      </c>
      <c r="O2979" s="37" t="s">
        <v>10231</v>
      </c>
      <c r="P2979" s="22" t="s">
        <v>36599</v>
      </c>
      <c r="Q2979" s="22" t="s">
        <v>36600</v>
      </c>
      <c r="R2979" s="38">
        <v>0</v>
      </c>
    </row>
    <row r="2980" spans="1:18" ht="12.75">
      <c r="A2980" s="22" t="s">
        <v>60</v>
      </c>
      <c r="B2980" s="22" t="s">
        <v>15002</v>
      </c>
      <c r="C2980" s="22" t="s">
        <v>68</v>
      </c>
      <c r="D2980" s="22" t="s">
        <v>61</v>
      </c>
      <c r="E2980" s="31">
        <v>42985.653761574074</v>
      </c>
      <c r="F2980" s="22" t="s">
        <v>24971</v>
      </c>
      <c r="G2980" s="22" t="s">
        <v>36601</v>
      </c>
      <c r="H2980" s="22" t="s">
        <v>74</v>
      </c>
      <c r="I2980" s="22" t="s">
        <v>36602</v>
      </c>
      <c r="J2980" s="37" t="s">
        <v>24973</v>
      </c>
      <c r="K2980" s="37" t="s">
        <v>24974</v>
      </c>
      <c r="L2980" s="37" t="s">
        <v>24974</v>
      </c>
      <c r="M2980" s="37" t="s">
        <v>36603</v>
      </c>
      <c r="N2980" s="37" t="s">
        <v>6810</v>
      </c>
      <c r="O2980" s="37" t="s">
        <v>6811</v>
      </c>
      <c r="P2980" s="22" t="s">
        <v>36604</v>
      </c>
      <c r="Q2980" s="22" t="s">
        <v>36605</v>
      </c>
      <c r="R2980" s="38">
        <v>0</v>
      </c>
    </row>
    <row r="2981" spans="1:18" ht="12.75">
      <c r="A2981" s="22" t="s">
        <v>60</v>
      </c>
      <c r="B2981" s="22" t="s">
        <v>15002</v>
      </c>
      <c r="C2981" s="22" t="s">
        <v>68</v>
      </c>
      <c r="D2981" s="22" t="s">
        <v>61</v>
      </c>
      <c r="E2981" s="31">
        <v>42986.446064814816</v>
      </c>
      <c r="F2981" s="22" t="s">
        <v>24971</v>
      </c>
      <c r="G2981" s="22" t="s">
        <v>36606</v>
      </c>
      <c r="H2981" s="22" t="s">
        <v>74</v>
      </c>
      <c r="I2981" s="22" t="s">
        <v>15107</v>
      </c>
      <c r="J2981" s="37" t="s">
        <v>24973</v>
      </c>
      <c r="K2981" s="37" t="s">
        <v>24974</v>
      </c>
      <c r="L2981" s="37" t="s">
        <v>24974</v>
      </c>
      <c r="M2981" s="37" t="s">
        <v>36607</v>
      </c>
      <c r="N2981" s="37" t="s">
        <v>1008</v>
      </c>
      <c r="O2981" s="37" t="s">
        <v>1009</v>
      </c>
      <c r="P2981" s="22" t="s">
        <v>36608</v>
      </c>
      <c r="Q2981" s="22" t="s">
        <v>36609</v>
      </c>
      <c r="R2981" s="38">
        <v>0</v>
      </c>
    </row>
    <row r="2982" spans="1:18" ht="12.75">
      <c r="A2982" s="22" t="s">
        <v>60</v>
      </c>
      <c r="B2982" s="22" t="s">
        <v>15002</v>
      </c>
      <c r="C2982" s="22" t="s">
        <v>68</v>
      </c>
      <c r="D2982" s="22" t="s">
        <v>61</v>
      </c>
      <c r="E2982" s="31">
        <v>42986.491747685184</v>
      </c>
      <c r="F2982" s="22" t="s">
        <v>24971</v>
      </c>
      <c r="G2982" s="22" t="s">
        <v>36610</v>
      </c>
      <c r="H2982" s="22" t="s">
        <v>74</v>
      </c>
      <c r="I2982" s="22" t="s">
        <v>18024</v>
      </c>
      <c r="J2982" s="37" t="s">
        <v>24973</v>
      </c>
      <c r="K2982" s="37" t="s">
        <v>24974</v>
      </c>
      <c r="L2982" s="37" t="s">
        <v>24974</v>
      </c>
      <c r="M2982" s="37" t="s">
        <v>36611</v>
      </c>
      <c r="N2982" s="37" t="s">
        <v>2699</v>
      </c>
      <c r="O2982" s="37" t="s">
        <v>2700</v>
      </c>
      <c r="P2982" s="22" t="s">
        <v>36612</v>
      </c>
      <c r="Q2982" s="22" t="s">
        <v>36613</v>
      </c>
      <c r="R2982" s="38">
        <v>0</v>
      </c>
    </row>
    <row r="2983" spans="1:18" ht="12.75">
      <c r="A2983" s="22" t="s">
        <v>60</v>
      </c>
      <c r="B2983" s="22" t="s">
        <v>15002</v>
      </c>
      <c r="C2983" s="22" t="s">
        <v>68</v>
      </c>
      <c r="D2983" s="22" t="s">
        <v>61</v>
      </c>
      <c r="E2983" s="31">
        <v>42986.650173611109</v>
      </c>
      <c r="F2983" s="22" t="s">
        <v>24971</v>
      </c>
      <c r="G2983" s="22" t="s">
        <v>36614</v>
      </c>
      <c r="H2983" s="22" t="s">
        <v>74</v>
      </c>
      <c r="I2983" s="22" t="s">
        <v>36615</v>
      </c>
      <c r="J2983" s="37" t="s">
        <v>24973</v>
      </c>
      <c r="K2983" s="37" t="s">
        <v>24974</v>
      </c>
      <c r="L2983" s="37" t="s">
        <v>24974</v>
      </c>
      <c r="M2983" s="37" t="s">
        <v>36616</v>
      </c>
      <c r="N2983" s="37" t="s">
        <v>224</v>
      </c>
      <c r="O2983" s="37" t="s">
        <v>225</v>
      </c>
      <c r="P2983" s="22" t="s">
        <v>36577</v>
      </c>
      <c r="Q2983" s="22" t="s">
        <v>36578</v>
      </c>
      <c r="R2983" s="38">
        <v>0</v>
      </c>
    </row>
    <row r="2984" spans="1:18" ht="12.75">
      <c r="A2984" s="22" t="s">
        <v>60</v>
      </c>
      <c r="B2984" s="22" t="s">
        <v>15002</v>
      </c>
      <c r="C2984" s="22" t="s">
        <v>68</v>
      </c>
      <c r="D2984" s="22" t="s">
        <v>61</v>
      </c>
      <c r="E2984" s="31">
        <v>42989.580659722218</v>
      </c>
      <c r="F2984" s="22" t="s">
        <v>24971</v>
      </c>
      <c r="G2984" s="22" t="s">
        <v>36617</v>
      </c>
      <c r="H2984" s="22" t="s">
        <v>74</v>
      </c>
      <c r="I2984" s="22" t="s">
        <v>36618</v>
      </c>
      <c r="J2984" s="37" t="s">
        <v>24973</v>
      </c>
      <c r="K2984" s="37" t="s">
        <v>24974</v>
      </c>
      <c r="L2984" s="37" t="s">
        <v>24974</v>
      </c>
      <c r="M2984" s="37" t="s">
        <v>36619</v>
      </c>
      <c r="N2984" s="37" t="s">
        <v>3240</v>
      </c>
      <c r="O2984" s="37" t="s">
        <v>3241</v>
      </c>
      <c r="P2984" s="22" t="s">
        <v>36620</v>
      </c>
      <c r="Q2984" s="22" t="s">
        <v>36621</v>
      </c>
      <c r="R2984" s="38">
        <v>0</v>
      </c>
    </row>
    <row r="2985" spans="1:18" ht="12.75">
      <c r="A2985" s="22" t="s">
        <v>60</v>
      </c>
      <c r="B2985" s="22" t="s">
        <v>15002</v>
      </c>
      <c r="C2985" s="22" t="s">
        <v>68</v>
      </c>
      <c r="D2985" s="22" t="s">
        <v>61</v>
      </c>
      <c r="E2985" s="31">
        <v>42990.377627314811</v>
      </c>
      <c r="F2985" s="22" t="s">
        <v>24971</v>
      </c>
      <c r="G2985" s="22" t="s">
        <v>36622</v>
      </c>
      <c r="H2985" s="22" t="s">
        <v>74</v>
      </c>
      <c r="I2985" s="22" t="s">
        <v>36623</v>
      </c>
      <c r="J2985" s="37" t="s">
        <v>24973</v>
      </c>
      <c r="K2985" s="37" t="s">
        <v>24974</v>
      </c>
      <c r="L2985" s="37" t="s">
        <v>24974</v>
      </c>
      <c r="M2985" s="37" t="s">
        <v>36624</v>
      </c>
      <c r="N2985" s="37" t="s">
        <v>3843</v>
      </c>
      <c r="O2985" s="37" t="s">
        <v>3844</v>
      </c>
      <c r="P2985" s="22" t="s">
        <v>36604</v>
      </c>
      <c r="Q2985" s="22" t="s">
        <v>36605</v>
      </c>
      <c r="R2985" s="38">
        <v>0</v>
      </c>
    </row>
    <row r="2986" spans="1:18" ht="12.75">
      <c r="A2986" s="22" t="s">
        <v>60</v>
      </c>
      <c r="B2986" s="22" t="s">
        <v>15002</v>
      </c>
      <c r="C2986" s="22" t="s">
        <v>68</v>
      </c>
      <c r="D2986" s="22" t="s">
        <v>61</v>
      </c>
      <c r="E2986" s="31">
        <v>42990.640300925923</v>
      </c>
      <c r="F2986" s="22" t="s">
        <v>24971</v>
      </c>
      <c r="G2986" s="22" t="s">
        <v>36625</v>
      </c>
      <c r="H2986" s="22" t="s">
        <v>74</v>
      </c>
      <c r="I2986" s="22" t="s">
        <v>36626</v>
      </c>
      <c r="J2986" s="37" t="s">
        <v>24973</v>
      </c>
      <c r="K2986" s="37" t="s">
        <v>24974</v>
      </c>
      <c r="L2986" s="37" t="s">
        <v>24974</v>
      </c>
      <c r="M2986" s="37" t="s">
        <v>36627</v>
      </c>
      <c r="N2986" s="37" t="s">
        <v>4271</v>
      </c>
      <c r="O2986" s="37" t="s">
        <v>4272</v>
      </c>
      <c r="P2986" s="22" t="s">
        <v>36628</v>
      </c>
      <c r="Q2986" s="22" t="s">
        <v>36629</v>
      </c>
      <c r="R2986" s="38">
        <v>0</v>
      </c>
    </row>
    <row r="2987" spans="1:18" ht="12.75">
      <c r="A2987" s="22" t="s">
        <v>60</v>
      </c>
      <c r="B2987" s="22" t="s">
        <v>15002</v>
      </c>
      <c r="C2987" s="22" t="s">
        <v>68</v>
      </c>
      <c r="D2987" s="22" t="s">
        <v>61</v>
      </c>
      <c r="E2987" s="31">
        <v>42990.64503472222</v>
      </c>
      <c r="F2987" s="22" t="s">
        <v>24971</v>
      </c>
      <c r="G2987" s="22" t="s">
        <v>36630</v>
      </c>
      <c r="H2987" s="22" t="s">
        <v>74</v>
      </c>
      <c r="I2987" s="22" t="s">
        <v>18901</v>
      </c>
      <c r="J2987" s="37" t="s">
        <v>24973</v>
      </c>
      <c r="K2987" s="37" t="s">
        <v>24974</v>
      </c>
      <c r="L2987" s="37" t="s">
        <v>24974</v>
      </c>
      <c r="M2987" s="37" t="s">
        <v>36631</v>
      </c>
      <c r="N2987" s="37" t="s">
        <v>4271</v>
      </c>
      <c r="O2987" s="37" t="s">
        <v>4272</v>
      </c>
      <c r="P2987" s="22" t="s">
        <v>36628</v>
      </c>
      <c r="Q2987" s="22" t="s">
        <v>36629</v>
      </c>
      <c r="R2987" s="38">
        <v>0</v>
      </c>
    </row>
    <row r="2988" spans="1:18" ht="12.75">
      <c r="A2988" s="22" t="s">
        <v>60</v>
      </c>
      <c r="B2988" s="22" t="s">
        <v>15002</v>
      </c>
      <c r="C2988" s="22" t="s">
        <v>68</v>
      </c>
      <c r="D2988" s="22" t="s">
        <v>61</v>
      </c>
      <c r="E2988" s="31">
        <v>42990.678680555553</v>
      </c>
      <c r="F2988" s="22" t="s">
        <v>24971</v>
      </c>
      <c r="G2988" s="22" t="s">
        <v>36632</v>
      </c>
      <c r="H2988" s="22" t="s">
        <v>74</v>
      </c>
      <c r="I2988" s="22" t="s">
        <v>36633</v>
      </c>
      <c r="J2988" s="37" t="s">
        <v>24973</v>
      </c>
      <c r="K2988" s="37" t="s">
        <v>24974</v>
      </c>
      <c r="L2988" s="37" t="s">
        <v>24974</v>
      </c>
      <c r="M2988" s="37" t="s">
        <v>36634</v>
      </c>
      <c r="N2988" s="37" t="s">
        <v>91</v>
      </c>
      <c r="O2988" s="37" t="s">
        <v>92</v>
      </c>
      <c r="P2988" s="22" t="s">
        <v>36635</v>
      </c>
      <c r="Q2988" s="22" t="s">
        <v>36636</v>
      </c>
      <c r="R2988" s="38">
        <v>0</v>
      </c>
    </row>
    <row r="2989" spans="1:18" ht="12.75">
      <c r="A2989" s="22" t="s">
        <v>60</v>
      </c>
      <c r="B2989" s="22" t="s">
        <v>15002</v>
      </c>
      <c r="C2989" s="22" t="s">
        <v>68</v>
      </c>
      <c r="D2989" s="22" t="s">
        <v>61</v>
      </c>
      <c r="E2989" s="31">
        <v>42992.410509259258</v>
      </c>
      <c r="F2989" s="22" t="s">
        <v>24971</v>
      </c>
      <c r="G2989" s="22" t="s">
        <v>36637</v>
      </c>
      <c r="H2989" s="22" t="s">
        <v>74</v>
      </c>
      <c r="I2989" s="22" t="s">
        <v>36638</v>
      </c>
      <c r="J2989" s="37" t="s">
        <v>24973</v>
      </c>
      <c r="K2989" s="37" t="s">
        <v>24974</v>
      </c>
      <c r="L2989" s="37" t="s">
        <v>24974</v>
      </c>
      <c r="M2989" s="37" t="s">
        <v>36639</v>
      </c>
      <c r="N2989" s="37" t="s">
        <v>1802</v>
      </c>
      <c r="O2989" s="37" t="s">
        <v>1803</v>
      </c>
      <c r="P2989" s="22" t="s">
        <v>36640</v>
      </c>
      <c r="Q2989" s="22" t="s">
        <v>36641</v>
      </c>
      <c r="R2989" s="38">
        <v>0</v>
      </c>
    </row>
    <row r="2990" spans="1:18" ht="12.75">
      <c r="A2990" s="22" t="s">
        <v>60</v>
      </c>
      <c r="B2990" s="22" t="s">
        <v>15002</v>
      </c>
      <c r="C2990" s="22" t="s">
        <v>68</v>
      </c>
      <c r="D2990" s="22" t="s">
        <v>61</v>
      </c>
      <c r="E2990" s="31">
        <v>42992.430532407408</v>
      </c>
      <c r="F2990" s="22" t="s">
        <v>24971</v>
      </c>
      <c r="G2990" s="22" t="s">
        <v>36642</v>
      </c>
      <c r="H2990" s="22" t="s">
        <v>74</v>
      </c>
      <c r="I2990" s="22" t="s">
        <v>36643</v>
      </c>
      <c r="J2990" s="37" t="s">
        <v>24973</v>
      </c>
      <c r="K2990" s="37" t="s">
        <v>24974</v>
      </c>
      <c r="L2990" s="37" t="s">
        <v>24974</v>
      </c>
      <c r="M2990" s="37" t="s">
        <v>36644</v>
      </c>
      <c r="N2990" s="37" t="s">
        <v>36645</v>
      </c>
      <c r="O2990" s="37" t="s">
        <v>36646</v>
      </c>
      <c r="P2990" s="22" t="s">
        <v>36564</v>
      </c>
      <c r="Q2990" s="22" t="s">
        <v>36565</v>
      </c>
      <c r="R2990" s="38">
        <v>0</v>
      </c>
    </row>
    <row r="2991" spans="1:18" ht="12.75">
      <c r="A2991" s="22" t="s">
        <v>60</v>
      </c>
      <c r="B2991" s="22" t="s">
        <v>15002</v>
      </c>
      <c r="C2991" s="22" t="s">
        <v>68</v>
      </c>
      <c r="D2991" s="22" t="s">
        <v>61</v>
      </c>
      <c r="E2991" s="31">
        <v>42992.703229166662</v>
      </c>
      <c r="F2991" s="22" t="s">
        <v>24971</v>
      </c>
      <c r="G2991" s="22" t="s">
        <v>36647</v>
      </c>
      <c r="H2991" s="22" t="s">
        <v>74</v>
      </c>
      <c r="I2991" s="22" t="s">
        <v>17489</v>
      </c>
      <c r="J2991" s="37" t="s">
        <v>24973</v>
      </c>
      <c r="K2991" s="37" t="s">
        <v>24974</v>
      </c>
      <c r="L2991" s="37" t="s">
        <v>24974</v>
      </c>
      <c r="M2991" s="37" t="s">
        <v>36648</v>
      </c>
      <c r="N2991" s="37" t="s">
        <v>111</v>
      </c>
      <c r="O2991" s="37" t="s">
        <v>112</v>
      </c>
      <c r="P2991" s="22" t="s">
        <v>36649</v>
      </c>
      <c r="Q2991" s="22" t="s">
        <v>36650</v>
      </c>
      <c r="R2991" s="38">
        <v>0</v>
      </c>
    </row>
    <row r="2992" spans="1:18" ht="12.75">
      <c r="A2992" s="22" t="s">
        <v>60</v>
      </c>
      <c r="B2992" s="22" t="s">
        <v>15002</v>
      </c>
      <c r="C2992" s="22" t="s">
        <v>68</v>
      </c>
      <c r="D2992" s="22" t="s">
        <v>61</v>
      </c>
      <c r="E2992" s="31">
        <v>42996.388287037036</v>
      </c>
      <c r="F2992" s="22" t="s">
        <v>24971</v>
      </c>
      <c r="G2992" s="22" t="s">
        <v>36651</v>
      </c>
      <c r="H2992" s="22" t="s">
        <v>74</v>
      </c>
      <c r="I2992" s="22" t="s">
        <v>17402</v>
      </c>
      <c r="J2992" s="37" t="s">
        <v>24973</v>
      </c>
      <c r="K2992" s="37" t="s">
        <v>24974</v>
      </c>
      <c r="L2992" s="37" t="s">
        <v>24974</v>
      </c>
      <c r="M2992" s="37" t="s">
        <v>36652</v>
      </c>
      <c r="N2992" s="37" t="s">
        <v>1066</v>
      </c>
      <c r="O2992" s="37" t="s">
        <v>1067</v>
      </c>
      <c r="P2992" s="22" t="s">
        <v>36653</v>
      </c>
      <c r="Q2992" s="22" t="s">
        <v>36654</v>
      </c>
      <c r="R2992" s="38">
        <v>0</v>
      </c>
    </row>
    <row r="2993" spans="1:18" ht="12.75">
      <c r="A2993" s="22" t="s">
        <v>60</v>
      </c>
      <c r="B2993" s="22" t="s">
        <v>15002</v>
      </c>
      <c r="C2993" s="22" t="s">
        <v>68</v>
      </c>
      <c r="D2993" s="22" t="s">
        <v>61</v>
      </c>
      <c r="E2993" s="31">
        <v>42996.732222222221</v>
      </c>
      <c r="F2993" s="22" t="s">
        <v>24971</v>
      </c>
      <c r="G2993" s="22" t="s">
        <v>36655</v>
      </c>
      <c r="H2993" s="22" t="s">
        <v>74</v>
      </c>
      <c r="I2993" s="22" t="s">
        <v>20964</v>
      </c>
      <c r="J2993" s="37" t="s">
        <v>24973</v>
      </c>
      <c r="K2993" s="37" t="s">
        <v>24974</v>
      </c>
      <c r="L2993" s="37" t="s">
        <v>24974</v>
      </c>
      <c r="M2993" s="37" t="s">
        <v>36656</v>
      </c>
      <c r="N2993" s="37" t="s">
        <v>2224</v>
      </c>
      <c r="O2993" s="37" t="s">
        <v>2225</v>
      </c>
      <c r="P2993" s="22" t="s">
        <v>36657</v>
      </c>
      <c r="Q2993" s="22" t="s">
        <v>36658</v>
      </c>
      <c r="R2993" s="38">
        <v>0</v>
      </c>
    </row>
    <row r="2994" spans="1:18" ht="12.75">
      <c r="A2994" s="22" t="s">
        <v>60</v>
      </c>
      <c r="B2994" s="22" t="s">
        <v>15002</v>
      </c>
      <c r="C2994" s="22" t="s">
        <v>68</v>
      </c>
      <c r="D2994" s="22" t="s">
        <v>61</v>
      </c>
      <c r="E2994" s="31">
        <v>42997.394097222219</v>
      </c>
      <c r="F2994" s="22" t="s">
        <v>24971</v>
      </c>
      <c r="G2994" s="22" t="s">
        <v>36659</v>
      </c>
      <c r="H2994" s="22" t="s">
        <v>74</v>
      </c>
      <c r="I2994" s="22" t="s">
        <v>16303</v>
      </c>
      <c r="J2994" s="37" t="s">
        <v>24973</v>
      </c>
      <c r="K2994" s="37" t="s">
        <v>24974</v>
      </c>
      <c r="L2994" s="37" t="s">
        <v>24974</v>
      </c>
      <c r="M2994" s="37" t="s">
        <v>36660</v>
      </c>
      <c r="N2994" s="37" t="s">
        <v>916</v>
      </c>
      <c r="O2994" s="37" t="s">
        <v>917</v>
      </c>
      <c r="P2994" s="22" t="s">
        <v>36661</v>
      </c>
      <c r="Q2994" s="22" t="s">
        <v>36662</v>
      </c>
      <c r="R2994" s="38">
        <v>0</v>
      </c>
    </row>
    <row r="2995" spans="1:18" ht="12.75">
      <c r="A2995" s="22" t="s">
        <v>60</v>
      </c>
      <c r="B2995" s="22" t="s">
        <v>15002</v>
      </c>
      <c r="C2995" s="22" t="s">
        <v>68</v>
      </c>
      <c r="D2995" s="22" t="s">
        <v>61</v>
      </c>
      <c r="E2995" s="31">
        <v>42997.447453703702</v>
      </c>
      <c r="F2995" s="22" t="s">
        <v>24971</v>
      </c>
      <c r="G2995" s="22" t="s">
        <v>36663</v>
      </c>
      <c r="H2995" s="22" t="s">
        <v>74</v>
      </c>
      <c r="I2995" s="22" t="s">
        <v>36664</v>
      </c>
      <c r="J2995" s="37" t="s">
        <v>24973</v>
      </c>
      <c r="K2995" s="37" t="s">
        <v>24974</v>
      </c>
      <c r="L2995" s="37" t="s">
        <v>24974</v>
      </c>
      <c r="M2995" s="37" t="s">
        <v>36665</v>
      </c>
      <c r="N2995" s="37" t="s">
        <v>19185</v>
      </c>
      <c r="O2995" s="37" t="s">
        <v>19186</v>
      </c>
      <c r="P2995" s="22" t="s">
        <v>36666</v>
      </c>
      <c r="Q2995" s="22" t="s">
        <v>36667</v>
      </c>
      <c r="R2995" s="38">
        <v>0</v>
      </c>
    </row>
    <row r="2996" spans="1:18" ht="12.75">
      <c r="A2996" s="22" t="s">
        <v>60</v>
      </c>
      <c r="B2996" s="22" t="s">
        <v>15002</v>
      </c>
      <c r="C2996" s="22" t="s">
        <v>68</v>
      </c>
      <c r="D2996" s="22" t="s">
        <v>61</v>
      </c>
      <c r="E2996" s="31">
        <v>42997.450196759259</v>
      </c>
      <c r="F2996" s="22" t="s">
        <v>24971</v>
      </c>
      <c r="G2996" s="22" t="s">
        <v>36668</v>
      </c>
      <c r="H2996" s="22" t="s">
        <v>74</v>
      </c>
      <c r="I2996" s="22" t="s">
        <v>36669</v>
      </c>
      <c r="J2996" s="37" t="s">
        <v>24973</v>
      </c>
      <c r="K2996" s="37" t="s">
        <v>24974</v>
      </c>
      <c r="L2996" s="37" t="s">
        <v>24974</v>
      </c>
      <c r="M2996" s="37" t="s">
        <v>36670</v>
      </c>
      <c r="N2996" s="37" t="s">
        <v>91</v>
      </c>
      <c r="O2996" s="37" t="s">
        <v>92</v>
      </c>
      <c r="P2996" s="22" t="s">
        <v>36671</v>
      </c>
      <c r="Q2996" s="22" t="s">
        <v>36672</v>
      </c>
      <c r="R2996" s="38">
        <v>0</v>
      </c>
    </row>
    <row r="2997" spans="1:18" ht="12.75">
      <c r="A2997" s="22" t="s">
        <v>60</v>
      </c>
      <c r="B2997" s="22" t="s">
        <v>15002</v>
      </c>
      <c r="C2997" s="22" t="s">
        <v>68</v>
      </c>
      <c r="D2997" s="22" t="s">
        <v>61</v>
      </c>
      <c r="E2997" s="31">
        <v>42997.6325</v>
      </c>
      <c r="F2997" s="22" t="s">
        <v>24971</v>
      </c>
      <c r="G2997" s="22" t="s">
        <v>36673</v>
      </c>
      <c r="H2997" s="22" t="s">
        <v>74</v>
      </c>
      <c r="I2997" s="22" t="s">
        <v>36674</v>
      </c>
      <c r="J2997" s="37" t="s">
        <v>24973</v>
      </c>
      <c r="K2997" s="37" t="s">
        <v>24974</v>
      </c>
      <c r="L2997" s="37" t="s">
        <v>24974</v>
      </c>
      <c r="M2997" s="37" t="s">
        <v>36675</v>
      </c>
      <c r="N2997" s="37" t="s">
        <v>518</v>
      </c>
      <c r="O2997" s="37" t="s">
        <v>519</v>
      </c>
      <c r="P2997" s="22" t="s">
        <v>36676</v>
      </c>
      <c r="Q2997" s="22" t="s">
        <v>36677</v>
      </c>
      <c r="R2997" s="38">
        <v>0</v>
      </c>
    </row>
    <row r="2998" spans="1:18" ht="12.75">
      <c r="A2998" s="22" t="s">
        <v>60</v>
      </c>
      <c r="B2998" s="22" t="s">
        <v>15002</v>
      </c>
      <c r="C2998" s="22" t="s">
        <v>68</v>
      </c>
      <c r="D2998" s="22" t="s">
        <v>61</v>
      </c>
      <c r="E2998" s="31">
        <v>42997.639328703699</v>
      </c>
      <c r="F2998" s="22" t="s">
        <v>24971</v>
      </c>
      <c r="G2998" s="22" t="s">
        <v>36678</v>
      </c>
      <c r="H2998" s="22" t="s">
        <v>74</v>
      </c>
      <c r="I2998" s="22" t="s">
        <v>20986</v>
      </c>
      <c r="J2998" s="37" t="s">
        <v>24973</v>
      </c>
      <c r="K2998" s="37" t="s">
        <v>24974</v>
      </c>
      <c r="L2998" s="37" t="s">
        <v>24974</v>
      </c>
      <c r="M2998" s="37" t="s">
        <v>36679</v>
      </c>
      <c r="N2998" s="37" t="s">
        <v>589</v>
      </c>
      <c r="O2998" s="37" t="s">
        <v>590</v>
      </c>
      <c r="P2998" s="22" t="s">
        <v>36680</v>
      </c>
      <c r="Q2998" s="22" t="s">
        <v>36681</v>
      </c>
      <c r="R2998" s="38">
        <v>0</v>
      </c>
    </row>
    <row r="2999" spans="1:18" ht="12.75">
      <c r="A2999" s="22" t="s">
        <v>60</v>
      </c>
      <c r="B2999" s="22" t="s">
        <v>15002</v>
      </c>
      <c r="C2999" s="22" t="s">
        <v>68</v>
      </c>
      <c r="D2999" s="22" t="s">
        <v>61</v>
      </c>
      <c r="E2999" s="31">
        <v>42997.725335648145</v>
      </c>
      <c r="F2999" s="22" t="s">
        <v>24971</v>
      </c>
      <c r="G2999" s="22" t="s">
        <v>36682</v>
      </c>
      <c r="H2999" s="22" t="s">
        <v>74</v>
      </c>
      <c r="I2999" s="22" t="s">
        <v>18042</v>
      </c>
      <c r="J2999" s="37" t="s">
        <v>24973</v>
      </c>
      <c r="K2999" s="37" t="s">
        <v>24974</v>
      </c>
      <c r="L2999" s="37" t="s">
        <v>24974</v>
      </c>
      <c r="M2999" s="37" t="s">
        <v>36683</v>
      </c>
      <c r="N2999" s="37" t="s">
        <v>18043</v>
      </c>
      <c r="O2999" s="37" t="s">
        <v>18044</v>
      </c>
      <c r="P2999" s="22" t="s">
        <v>36684</v>
      </c>
      <c r="Q2999" s="22" t="s">
        <v>36685</v>
      </c>
      <c r="R2999" s="38">
        <v>0</v>
      </c>
    </row>
    <row r="3000" spans="1:18" ht="12.75">
      <c r="A3000" s="22" t="s">
        <v>60</v>
      </c>
      <c r="B3000" s="22" t="s">
        <v>15002</v>
      </c>
      <c r="C3000" s="22" t="s">
        <v>68</v>
      </c>
      <c r="D3000" s="22" t="s">
        <v>61</v>
      </c>
      <c r="E3000" s="31">
        <v>42998.499432870369</v>
      </c>
      <c r="F3000" s="22" t="s">
        <v>24971</v>
      </c>
      <c r="G3000" s="22" t="s">
        <v>36686</v>
      </c>
      <c r="H3000" s="22" t="s">
        <v>74</v>
      </c>
      <c r="I3000" s="22" t="s">
        <v>19483</v>
      </c>
      <c r="J3000" s="37" t="s">
        <v>24973</v>
      </c>
      <c r="K3000" s="37" t="s">
        <v>24974</v>
      </c>
      <c r="L3000" s="37" t="s">
        <v>24974</v>
      </c>
      <c r="M3000" s="37" t="s">
        <v>36687</v>
      </c>
      <c r="N3000" s="37" t="s">
        <v>5858</v>
      </c>
      <c r="O3000" s="37" t="s">
        <v>5859</v>
      </c>
      <c r="P3000" s="22" t="s">
        <v>36688</v>
      </c>
      <c r="Q3000" s="22" t="s">
        <v>36689</v>
      </c>
      <c r="R3000" s="38">
        <v>0</v>
      </c>
    </row>
    <row r="3001" spans="1:18" ht="12.75">
      <c r="A3001" s="22" t="s">
        <v>60</v>
      </c>
      <c r="B3001" s="22" t="s">
        <v>15002</v>
      </c>
      <c r="C3001" s="22" t="s">
        <v>68</v>
      </c>
      <c r="D3001" s="22" t="s">
        <v>61</v>
      </c>
      <c r="E3001" s="31">
        <v>42998.542777777773</v>
      </c>
      <c r="F3001" s="22" t="s">
        <v>24971</v>
      </c>
      <c r="G3001" s="22" t="s">
        <v>36690</v>
      </c>
      <c r="H3001" s="22" t="s">
        <v>74</v>
      </c>
      <c r="I3001" s="22" t="s">
        <v>36691</v>
      </c>
      <c r="J3001" s="37" t="s">
        <v>24973</v>
      </c>
      <c r="K3001" s="37" t="s">
        <v>24974</v>
      </c>
      <c r="L3001" s="37" t="s">
        <v>24974</v>
      </c>
      <c r="M3001" s="37" t="s">
        <v>36692</v>
      </c>
      <c r="N3001" s="37" t="s">
        <v>15189</v>
      </c>
      <c r="O3001" s="37" t="s">
        <v>15190</v>
      </c>
      <c r="P3001" s="22" t="s">
        <v>36693</v>
      </c>
      <c r="Q3001" s="22" t="s">
        <v>36694</v>
      </c>
      <c r="R3001" s="38">
        <v>0</v>
      </c>
    </row>
    <row r="3002" spans="1:18" ht="12.75">
      <c r="A3002" s="22" t="s">
        <v>60</v>
      </c>
      <c r="B3002" s="22" t="s">
        <v>15002</v>
      </c>
      <c r="C3002" s="22" t="s">
        <v>68</v>
      </c>
      <c r="D3002" s="22" t="s">
        <v>61</v>
      </c>
      <c r="E3002" s="31">
        <v>42998.544189814813</v>
      </c>
      <c r="F3002" s="22" t="s">
        <v>24971</v>
      </c>
      <c r="G3002" s="22" t="s">
        <v>36695</v>
      </c>
      <c r="H3002" s="22" t="s">
        <v>74</v>
      </c>
      <c r="I3002" s="22" t="s">
        <v>36696</v>
      </c>
      <c r="J3002" s="37" t="s">
        <v>24973</v>
      </c>
      <c r="K3002" s="37" t="s">
        <v>24974</v>
      </c>
      <c r="L3002" s="37" t="s">
        <v>24974</v>
      </c>
      <c r="M3002" s="37" t="s">
        <v>36697</v>
      </c>
      <c r="N3002" s="37" t="s">
        <v>15189</v>
      </c>
      <c r="O3002" s="37" t="s">
        <v>15190</v>
      </c>
      <c r="P3002" s="22" t="s">
        <v>36693</v>
      </c>
      <c r="Q3002" s="22" t="s">
        <v>36698</v>
      </c>
      <c r="R3002" s="38">
        <v>0</v>
      </c>
    </row>
    <row r="3003" spans="1:18" ht="12.75">
      <c r="A3003" s="22" t="s">
        <v>60</v>
      </c>
      <c r="B3003" s="22" t="s">
        <v>15002</v>
      </c>
      <c r="C3003" s="22" t="s">
        <v>68</v>
      </c>
      <c r="D3003" s="22" t="s">
        <v>61</v>
      </c>
      <c r="E3003" s="31">
        <v>42998.544861111106</v>
      </c>
      <c r="F3003" s="22" t="s">
        <v>24971</v>
      </c>
      <c r="G3003" s="22" t="s">
        <v>36699</v>
      </c>
      <c r="H3003" s="22" t="s">
        <v>74</v>
      </c>
      <c r="I3003" s="22" t="s">
        <v>17527</v>
      </c>
      <c r="J3003" s="37" t="s">
        <v>24973</v>
      </c>
      <c r="K3003" s="37" t="s">
        <v>24974</v>
      </c>
      <c r="L3003" s="37" t="s">
        <v>24974</v>
      </c>
      <c r="M3003" s="37" t="s">
        <v>36700</v>
      </c>
      <c r="N3003" s="37" t="s">
        <v>15189</v>
      </c>
      <c r="O3003" s="37" t="s">
        <v>15190</v>
      </c>
      <c r="P3003" s="22" t="s">
        <v>36693</v>
      </c>
      <c r="Q3003" s="22" t="s">
        <v>36698</v>
      </c>
      <c r="R3003" s="38">
        <v>0</v>
      </c>
    </row>
    <row r="3004" spans="1:18" ht="12.75">
      <c r="A3004" s="22" t="s">
        <v>60</v>
      </c>
      <c r="B3004" s="22" t="s">
        <v>15002</v>
      </c>
      <c r="C3004" s="22" t="s">
        <v>68</v>
      </c>
      <c r="D3004" s="22" t="s">
        <v>61</v>
      </c>
      <c r="E3004" s="31">
        <v>42998.552858796298</v>
      </c>
      <c r="F3004" s="22" t="s">
        <v>24971</v>
      </c>
      <c r="G3004" s="22" t="s">
        <v>36701</v>
      </c>
      <c r="H3004" s="22" t="s">
        <v>74</v>
      </c>
      <c r="I3004" s="22" t="s">
        <v>21530</v>
      </c>
      <c r="J3004" s="37" t="s">
        <v>24973</v>
      </c>
      <c r="K3004" s="37" t="s">
        <v>24974</v>
      </c>
      <c r="L3004" s="37" t="s">
        <v>24974</v>
      </c>
      <c r="M3004" s="37" t="s">
        <v>36702</v>
      </c>
      <c r="N3004" s="37" t="s">
        <v>21531</v>
      </c>
      <c r="O3004" s="37" t="s">
        <v>21532</v>
      </c>
      <c r="P3004" s="22" t="s">
        <v>36703</v>
      </c>
      <c r="Q3004" s="22" t="s">
        <v>36704</v>
      </c>
      <c r="R3004" s="38">
        <v>0</v>
      </c>
    </row>
    <row r="3005" spans="1:18" ht="12.75">
      <c r="A3005" s="22" t="s">
        <v>60</v>
      </c>
      <c r="B3005" s="22" t="s">
        <v>15002</v>
      </c>
      <c r="C3005" s="22" t="s">
        <v>68</v>
      </c>
      <c r="D3005" s="22" t="s">
        <v>61</v>
      </c>
      <c r="E3005" s="31">
        <v>42998.657453703701</v>
      </c>
      <c r="F3005" s="22" t="s">
        <v>24971</v>
      </c>
      <c r="G3005" s="22" t="s">
        <v>36705</v>
      </c>
      <c r="H3005" s="22" t="s">
        <v>74</v>
      </c>
      <c r="I3005" s="22" t="s">
        <v>18919</v>
      </c>
      <c r="J3005" s="37" t="s">
        <v>24973</v>
      </c>
      <c r="K3005" s="37" t="s">
        <v>24974</v>
      </c>
      <c r="L3005" s="37" t="s">
        <v>24974</v>
      </c>
      <c r="M3005" s="37" t="s">
        <v>36706</v>
      </c>
      <c r="N3005" s="37" t="s">
        <v>2224</v>
      </c>
      <c r="O3005" s="37" t="s">
        <v>2225</v>
      </c>
      <c r="P3005" s="22" t="s">
        <v>36707</v>
      </c>
      <c r="Q3005" s="22" t="s">
        <v>36708</v>
      </c>
      <c r="R3005" s="38">
        <v>0</v>
      </c>
    </row>
    <row r="3006" spans="1:18" ht="12.75">
      <c r="A3006" s="22" t="s">
        <v>60</v>
      </c>
      <c r="B3006" s="22" t="s">
        <v>15002</v>
      </c>
      <c r="C3006" s="22" t="s">
        <v>68</v>
      </c>
      <c r="D3006" s="22" t="s">
        <v>61</v>
      </c>
      <c r="E3006" s="31">
        <v>42999.363865740735</v>
      </c>
      <c r="F3006" s="22" t="s">
        <v>24971</v>
      </c>
      <c r="G3006" s="22" t="s">
        <v>36709</v>
      </c>
      <c r="H3006" s="22" t="s">
        <v>74</v>
      </c>
      <c r="I3006" s="22" t="s">
        <v>20611</v>
      </c>
      <c r="J3006" s="37" t="s">
        <v>24973</v>
      </c>
      <c r="K3006" s="37" t="s">
        <v>24974</v>
      </c>
      <c r="L3006" s="37" t="s">
        <v>24974</v>
      </c>
      <c r="M3006" s="37" t="s">
        <v>36710</v>
      </c>
      <c r="N3006" s="37" t="s">
        <v>91</v>
      </c>
      <c r="O3006" s="37" t="s">
        <v>92</v>
      </c>
      <c r="P3006" s="22" t="s">
        <v>36711</v>
      </c>
      <c r="Q3006" s="22" t="s">
        <v>36712</v>
      </c>
      <c r="R3006" s="38">
        <v>0</v>
      </c>
    </row>
    <row r="3007" spans="1:18" ht="12.75">
      <c r="A3007" s="22" t="s">
        <v>60</v>
      </c>
      <c r="B3007" s="22" t="s">
        <v>15002</v>
      </c>
      <c r="C3007" s="22" t="s">
        <v>68</v>
      </c>
      <c r="D3007" s="22" t="s">
        <v>61</v>
      </c>
      <c r="E3007" s="31">
        <v>42999.387569444443</v>
      </c>
      <c r="F3007" s="22" t="s">
        <v>24971</v>
      </c>
      <c r="G3007" s="22" t="s">
        <v>36713</v>
      </c>
      <c r="H3007" s="22" t="s">
        <v>74</v>
      </c>
      <c r="I3007" s="22" t="s">
        <v>16232</v>
      </c>
      <c r="J3007" s="37" t="s">
        <v>24973</v>
      </c>
      <c r="K3007" s="37" t="s">
        <v>24974</v>
      </c>
      <c r="L3007" s="37" t="s">
        <v>24974</v>
      </c>
      <c r="M3007" s="37" t="s">
        <v>36714</v>
      </c>
      <c r="N3007" s="37" t="s">
        <v>111</v>
      </c>
      <c r="O3007" s="37" t="s">
        <v>112</v>
      </c>
      <c r="P3007" s="22" t="s">
        <v>36715</v>
      </c>
      <c r="Q3007" s="22" t="s">
        <v>36716</v>
      </c>
      <c r="R3007" s="38">
        <v>0</v>
      </c>
    </row>
    <row r="3008" spans="1:18" ht="12.75">
      <c r="A3008" s="22" t="s">
        <v>60</v>
      </c>
      <c r="B3008" s="22" t="s">
        <v>15002</v>
      </c>
      <c r="C3008" s="22" t="s">
        <v>68</v>
      </c>
      <c r="D3008" s="22" t="s">
        <v>61</v>
      </c>
      <c r="E3008" s="31">
        <v>42999.489039351851</v>
      </c>
      <c r="F3008" s="22" t="s">
        <v>24971</v>
      </c>
      <c r="G3008" s="22" t="s">
        <v>36717</v>
      </c>
      <c r="H3008" s="22" t="s">
        <v>74</v>
      </c>
      <c r="I3008" s="22" t="s">
        <v>19057</v>
      </c>
      <c r="J3008" s="37" t="s">
        <v>24973</v>
      </c>
      <c r="K3008" s="37" t="s">
        <v>24974</v>
      </c>
      <c r="L3008" s="37" t="s">
        <v>24974</v>
      </c>
      <c r="M3008" s="37" t="s">
        <v>36718</v>
      </c>
      <c r="N3008" s="37" t="s">
        <v>3816</v>
      </c>
      <c r="O3008" s="37" t="s">
        <v>3817</v>
      </c>
      <c r="P3008" s="22" t="s">
        <v>36719</v>
      </c>
      <c r="Q3008" s="22" t="s">
        <v>36720</v>
      </c>
      <c r="R3008" s="38">
        <v>0</v>
      </c>
    </row>
    <row r="3009" spans="1:18" ht="12.75">
      <c r="A3009" s="22" t="s">
        <v>60</v>
      </c>
      <c r="B3009" s="22" t="s">
        <v>15002</v>
      </c>
      <c r="C3009" s="22" t="s">
        <v>68</v>
      </c>
      <c r="D3009" s="22" t="s">
        <v>61</v>
      </c>
      <c r="E3009" s="31">
        <v>42999.498113425921</v>
      </c>
      <c r="F3009" s="22" t="s">
        <v>24971</v>
      </c>
      <c r="G3009" s="22" t="s">
        <v>36721</v>
      </c>
      <c r="H3009" s="22" t="s">
        <v>74</v>
      </c>
      <c r="I3009" s="22" t="s">
        <v>16063</v>
      </c>
      <c r="J3009" s="37" t="s">
        <v>24973</v>
      </c>
      <c r="K3009" s="37" t="s">
        <v>24974</v>
      </c>
      <c r="L3009" s="37" t="s">
        <v>24974</v>
      </c>
      <c r="M3009" s="37" t="s">
        <v>36722</v>
      </c>
      <c r="N3009" s="37" t="s">
        <v>219</v>
      </c>
      <c r="O3009" s="37" t="s">
        <v>220</v>
      </c>
      <c r="P3009" s="22" t="s">
        <v>36723</v>
      </c>
      <c r="Q3009" s="22" t="s">
        <v>36724</v>
      </c>
      <c r="R3009" s="38">
        <v>0</v>
      </c>
    </row>
    <row r="3010" spans="1:18" ht="12.75">
      <c r="A3010" s="22" t="s">
        <v>60</v>
      </c>
      <c r="B3010" s="22" t="s">
        <v>15002</v>
      </c>
      <c r="C3010" s="22" t="s">
        <v>68</v>
      </c>
      <c r="D3010" s="22" t="s">
        <v>61</v>
      </c>
      <c r="E3010" s="31">
        <v>42999.537638888884</v>
      </c>
      <c r="F3010" s="22" t="s">
        <v>24971</v>
      </c>
      <c r="G3010" s="22" t="s">
        <v>36725</v>
      </c>
      <c r="H3010" s="22" t="s">
        <v>74</v>
      </c>
      <c r="I3010" s="22" t="s">
        <v>20737</v>
      </c>
      <c r="J3010" s="37" t="s">
        <v>24973</v>
      </c>
      <c r="K3010" s="37" t="s">
        <v>24974</v>
      </c>
      <c r="L3010" s="37" t="s">
        <v>24974</v>
      </c>
      <c r="M3010" s="37" t="s">
        <v>36726</v>
      </c>
      <c r="N3010" s="37" t="s">
        <v>555</v>
      </c>
      <c r="O3010" s="37" t="s">
        <v>556</v>
      </c>
      <c r="P3010" s="22" t="s">
        <v>36723</v>
      </c>
      <c r="Q3010" s="22" t="s">
        <v>36724</v>
      </c>
      <c r="R3010" s="38">
        <v>0</v>
      </c>
    </row>
    <row r="3011" spans="1:18" ht="12.75">
      <c r="A3011" s="22" t="s">
        <v>60</v>
      </c>
      <c r="B3011" s="22" t="s">
        <v>15002</v>
      </c>
      <c r="C3011" s="22" t="s">
        <v>68</v>
      </c>
      <c r="D3011" s="22" t="s">
        <v>61</v>
      </c>
      <c r="E3011" s="31">
        <v>43000.470162037032</v>
      </c>
      <c r="F3011" s="22" t="s">
        <v>24971</v>
      </c>
      <c r="G3011" s="22" t="s">
        <v>36727</v>
      </c>
      <c r="H3011" s="22" t="s">
        <v>74</v>
      </c>
      <c r="I3011" s="22" t="s">
        <v>21578</v>
      </c>
      <c r="J3011" s="37" t="s">
        <v>24973</v>
      </c>
      <c r="K3011" s="37" t="s">
        <v>24974</v>
      </c>
      <c r="L3011" s="37" t="s">
        <v>24974</v>
      </c>
      <c r="M3011" s="37" t="s">
        <v>36728</v>
      </c>
      <c r="N3011" s="37" t="s">
        <v>6389</v>
      </c>
      <c r="O3011" s="37" t="s">
        <v>6390</v>
      </c>
      <c r="P3011" s="22" t="s">
        <v>36729</v>
      </c>
      <c r="Q3011" s="22" t="s">
        <v>36730</v>
      </c>
      <c r="R3011" s="38">
        <v>0</v>
      </c>
    </row>
    <row r="3012" spans="1:18" ht="12.75">
      <c r="A3012" s="22" t="s">
        <v>60</v>
      </c>
      <c r="B3012" s="22" t="s">
        <v>15002</v>
      </c>
      <c r="C3012" s="22" t="s">
        <v>68</v>
      </c>
      <c r="D3012" s="22" t="s">
        <v>61</v>
      </c>
      <c r="E3012" s="31">
        <v>43003.338333333333</v>
      </c>
      <c r="F3012" s="22" t="s">
        <v>24971</v>
      </c>
      <c r="G3012" s="22" t="s">
        <v>36731</v>
      </c>
      <c r="H3012" s="22" t="s">
        <v>74</v>
      </c>
      <c r="I3012" s="22" t="s">
        <v>36732</v>
      </c>
      <c r="J3012" s="37" t="s">
        <v>24973</v>
      </c>
      <c r="K3012" s="37" t="s">
        <v>24974</v>
      </c>
      <c r="L3012" s="37" t="s">
        <v>24974</v>
      </c>
      <c r="M3012" s="37" t="s">
        <v>36733</v>
      </c>
      <c r="N3012" s="37" t="s">
        <v>2462</v>
      </c>
      <c r="O3012" s="37" t="s">
        <v>2463</v>
      </c>
      <c r="P3012" s="22" t="s">
        <v>36734</v>
      </c>
      <c r="Q3012" s="22" t="s">
        <v>36735</v>
      </c>
      <c r="R3012" s="38">
        <v>0</v>
      </c>
    </row>
    <row r="3013" spans="1:18" ht="12.75">
      <c r="A3013" s="22" t="s">
        <v>60</v>
      </c>
      <c r="B3013" s="22" t="s">
        <v>15002</v>
      </c>
      <c r="C3013" s="22" t="s">
        <v>68</v>
      </c>
      <c r="D3013" s="22" t="s">
        <v>61</v>
      </c>
      <c r="E3013" s="31">
        <v>43003.341423611106</v>
      </c>
      <c r="F3013" s="22" t="s">
        <v>24971</v>
      </c>
      <c r="G3013" s="22" t="s">
        <v>36736</v>
      </c>
      <c r="H3013" s="22" t="s">
        <v>74</v>
      </c>
      <c r="I3013" s="22" t="s">
        <v>21414</v>
      </c>
      <c r="J3013" s="37" t="s">
        <v>24973</v>
      </c>
      <c r="K3013" s="37" t="s">
        <v>24974</v>
      </c>
      <c r="L3013" s="37" t="s">
        <v>24974</v>
      </c>
      <c r="M3013" s="37" t="s">
        <v>36737</v>
      </c>
      <c r="N3013" s="37" t="s">
        <v>2462</v>
      </c>
      <c r="O3013" s="37" t="s">
        <v>2463</v>
      </c>
      <c r="P3013" s="22" t="s">
        <v>36734</v>
      </c>
      <c r="Q3013" s="22" t="s">
        <v>36735</v>
      </c>
      <c r="R3013" s="38">
        <v>0</v>
      </c>
    </row>
    <row r="3014" spans="1:18" ht="12.75">
      <c r="A3014" s="22" t="s">
        <v>60</v>
      </c>
      <c r="B3014" s="22" t="s">
        <v>15002</v>
      </c>
      <c r="C3014" s="22" t="s">
        <v>68</v>
      </c>
      <c r="D3014" s="22" t="s">
        <v>61</v>
      </c>
      <c r="E3014" s="31">
        <v>43003.356736111113</v>
      </c>
      <c r="F3014" s="22" t="s">
        <v>24971</v>
      </c>
      <c r="G3014" s="22" t="s">
        <v>36738</v>
      </c>
      <c r="H3014" s="22" t="s">
        <v>74</v>
      </c>
      <c r="I3014" s="22" t="s">
        <v>21133</v>
      </c>
      <c r="J3014" s="37" t="s">
        <v>24973</v>
      </c>
      <c r="K3014" s="37" t="s">
        <v>24974</v>
      </c>
      <c r="L3014" s="37" t="s">
        <v>24974</v>
      </c>
      <c r="M3014" s="37" t="s">
        <v>36739</v>
      </c>
      <c r="N3014" s="37" t="s">
        <v>16212</v>
      </c>
      <c r="O3014" s="37" t="s">
        <v>16213</v>
      </c>
      <c r="P3014" s="22" t="s">
        <v>36740</v>
      </c>
      <c r="Q3014" s="22" t="s">
        <v>36741</v>
      </c>
      <c r="R3014" s="38">
        <v>0</v>
      </c>
    </row>
    <row r="3015" spans="1:18" ht="12.75">
      <c r="A3015" s="22" t="s">
        <v>60</v>
      </c>
      <c r="B3015" s="22" t="s">
        <v>15002</v>
      </c>
      <c r="C3015" s="22" t="s">
        <v>68</v>
      </c>
      <c r="D3015" s="22" t="s">
        <v>61</v>
      </c>
      <c r="E3015" s="31">
        <v>43003.405231481476</v>
      </c>
      <c r="F3015" s="22" t="s">
        <v>24971</v>
      </c>
      <c r="G3015" s="22" t="s">
        <v>36742</v>
      </c>
      <c r="H3015" s="22" t="s">
        <v>74</v>
      </c>
      <c r="I3015" s="22" t="s">
        <v>16211</v>
      </c>
      <c r="J3015" s="37" t="s">
        <v>24973</v>
      </c>
      <c r="K3015" s="37" t="s">
        <v>24974</v>
      </c>
      <c r="L3015" s="37" t="s">
        <v>24974</v>
      </c>
      <c r="M3015" s="37" t="s">
        <v>36743</v>
      </c>
      <c r="N3015" s="37" t="s">
        <v>16212</v>
      </c>
      <c r="O3015" s="37" t="s">
        <v>16213</v>
      </c>
      <c r="P3015" s="22" t="s">
        <v>36740</v>
      </c>
      <c r="Q3015" s="22" t="s">
        <v>36741</v>
      </c>
      <c r="R3015" s="38">
        <v>0</v>
      </c>
    </row>
    <row r="3016" spans="1:18" ht="12.75">
      <c r="A3016" s="22" t="s">
        <v>60</v>
      </c>
      <c r="B3016" s="22" t="s">
        <v>15002</v>
      </c>
      <c r="C3016" s="22" t="s">
        <v>68</v>
      </c>
      <c r="D3016" s="22" t="s">
        <v>61</v>
      </c>
      <c r="E3016" s="31">
        <v>43003.607604166667</v>
      </c>
      <c r="F3016" s="22" t="s">
        <v>24971</v>
      </c>
      <c r="G3016" s="22" t="s">
        <v>36744</v>
      </c>
      <c r="H3016" s="22" t="s">
        <v>74</v>
      </c>
      <c r="I3016" s="22" t="s">
        <v>17058</v>
      </c>
      <c r="J3016" s="37" t="s">
        <v>24973</v>
      </c>
      <c r="K3016" s="37" t="s">
        <v>24974</v>
      </c>
      <c r="L3016" s="37" t="s">
        <v>24974</v>
      </c>
      <c r="M3016" s="37" t="s">
        <v>36745</v>
      </c>
      <c r="N3016" s="37" t="s">
        <v>17059</v>
      </c>
      <c r="O3016" s="37" t="s">
        <v>17060</v>
      </c>
      <c r="P3016" s="22" t="s">
        <v>36746</v>
      </c>
      <c r="Q3016" s="22" t="s">
        <v>36747</v>
      </c>
      <c r="R3016" s="38">
        <v>0</v>
      </c>
    </row>
    <row r="3017" spans="1:18" ht="12.75">
      <c r="A3017" s="22" t="s">
        <v>60</v>
      </c>
      <c r="B3017" s="22" t="s">
        <v>15002</v>
      </c>
      <c r="C3017" s="22" t="s">
        <v>68</v>
      </c>
      <c r="D3017" s="22" t="s">
        <v>61</v>
      </c>
      <c r="E3017" s="31">
        <v>43003.615636574075</v>
      </c>
      <c r="F3017" s="22" t="s">
        <v>24971</v>
      </c>
      <c r="G3017" s="22" t="s">
        <v>36748</v>
      </c>
      <c r="H3017" s="22" t="s">
        <v>74</v>
      </c>
      <c r="I3017" s="22" t="s">
        <v>15975</v>
      </c>
      <c r="J3017" s="37" t="s">
        <v>24973</v>
      </c>
      <c r="K3017" s="37" t="s">
        <v>24974</v>
      </c>
      <c r="L3017" s="37" t="s">
        <v>24974</v>
      </c>
      <c r="M3017" s="37" t="s">
        <v>36749</v>
      </c>
      <c r="N3017" s="37" t="s">
        <v>15976</v>
      </c>
      <c r="O3017" s="37" t="s">
        <v>15977</v>
      </c>
      <c r="P3017" s="22" t="s">
        <v>36750</v>
      </c>
      <c r="Q3017" s="22" t="s">
        <v>36751</v>
      </c>
      <c r="R3017" s="38">
        <v>0</v>
      </c>
    </row>
    <row r="3018" spans="1:18" ht="12.75">
      <c r="A3018" s="22" t="s">
        <v>60</v>
      </c>
      <c r="B3018" s="22" t="s">
        <v>15002</v>
      </c>
      <c r="C3018" s="22" t="s">
        <v>68</v>
      </c>
      <c r="D3018" s="22" t="s">
        <v>61</v>
      </c>
      <c r="E3018" s="31">
        <v>43004.515277777777</v>
      </c>
      <c r="F3018" s="22" t="s">
        <v>24971</v>
      </c>
      <c r="G3018" s="22" t="s">
        <v>36752</v>
      </c>
      <c r="H3018" s="22" t="s">
        <v>74</v>
      </c>
      <c r="I3018" s="22" t="s">
        <v>15004</v>
      </c>
      <c r="J3018" s="37" t="s">
        <v>24973</v>
      </c>
      <c r="K3018" s="37" t="s">
        <v>24974</v>
      </c>
      <c r="L3018" s="37" t="s">
        <v>24974</v>
      </c>
      <c r="M3018" s="37" t="s">
        <v>36753</v>
      </c>
      <c r="N3018" s="37" t="s">
        <v>1930</v>
      </c>
      <c r="O3018" s="37" t="s">
        <v>1931</v>
      </c>
      <c r="P3018" s="22" t="s">
        <v>36754</v>
      </c>
      <c r="Q3018" s="22" t="s">
        <v>36755</v>
      </c>
      <c r="R3018" s="38">
        <v>0</v>
      </c>
    </row>
    <row r="3019" spans="1:18" ht="12.75">
      <c r="A3019" s="22" t="s">
        <v>60</v>
      </c>
      <c r="B3019" s="22" t="s">
        <v>15002</v>
      </c>
      <c r="C3019" s="22" t="s">
        <v>68</v>
      </c>
      <c r="D3019" s="22" t="s">
        <v>61</v>
      </c>
      <c r="E3019" s="31">
        <v>43004.595335648148</v>
      </c>
      <c r="F3019" s="22" t="s">
        <v>24971</v>
      </c>
      <c r="G3019" s="22" t="s">
        <v>36756</v>
      </c>
      <c r="H3019" s="22" t="s">
        <v>74</v>
      </c>
      <c r="I3019" s="22" t="s">
        <v>36757</v>
      </c>
      <c r="J3019" s="37" t="s">
        <v>24973</v>
      </c>
      <c r="K3019" s="37" t="s">
        <v>24974</v>
      </c>
      <c r="L3019" s="37" t="s">
        <v>24974</v>
      </c>
      <c r="M3019" s="37" t="s">
        <v>36758</v>
      </c>
      <c r="N3019" s="37" t="s">
        <v>780</v>
      </c>
      <c r="O3019" s="37" t="s">
        <v>781</v>
      </c>
      <c r="P3019" s="22" t="s">
        <v>36759</v>
      </c>
      <c r="Q3019" s="22" t="s">
        <v>36760</v>
      </c>
      <c r="R3019" s="38">
        <v>0</v>
      </c>
    </row>
    <row r="3020" spans="1:18" ht="12.75">
      <c r="A3020" s="22" t="s">
        <v>60</v>
      </c>
      <c r="B3020" s="22" t="s">
        <v>15002</v>
      </c>
      <c r="C3020" s="22" t="s">
        <v>68</v>
      </c>
      <c r="D3020" s="22" t="s">
        <v>61</v>
      </c>
      <c r="E3020" s="31">
        <v>43004.600821759261</v>
      </c>
      <c r="F3020" s="22" t="s">
        <v>24971</v>
      </c>
      <c r="G3020" s="22" t="s">
        <v>36761</v>
      </c>
      <c r="H3020" s="22" t="s">
        <v>74</v>
      </c>
      <c r="I3020" s="22" t="s">
        <v>16881</v>
      </c>
      <c r="J3020" s="37" t="s">
        <v>24973</v>
      </c>
      <c r="K3020" s="37" t="s">
        <v>24974</v>
      </c>
      <c r="L3020" s="37" t="s">
        <v>24974</v>
      </c>
      <c r="M3020" s="37" t="s">
        <v>36762</v>
      </c>
      <c r="N3020" s="37" t="s">
        <v>780</v>
      </c>
      <c r="O3020" s="37" t="s">
        <v>781</v>
      </c>
      <c r="P3020" s="22" t="s">
        <v>36759</v>
      </c>
      <c r="Q3020" s="22" t="s">
        <v>36760</v>
      </c>
      <c r="R3020" s="38">
        <v>0</v>
      </c>
    </row>
    <row r="3021" spans="1:18" ht="12.75">
      <c r="A3021" s="22" t="s">
        <v>60</v>
      </c>
      <c r="B3021" s="22" t="s">
        <v>15002</v>
      </c>
      <c r="C3021" s="22" t="s">
        <v>68</v>
      </c>
      <c r="D3021" s="22" t="s">
        <v>61</v>
      </c>
      <c r="E3021" s="31">
        <v>43004.611712962964</v>
      </c>
      <c r="F3021" s="22" t="s">
        <v>24971</v>
      </c>
      <c r="G3021" s="22" t="s">
        <v>36763</v>
      </c>
      <c r="H3021" s="22" t="s">
        <v>74</v>
      </c>
      <c r="I3021" s="22" t="s">
        <v>36764</v>
      </c>
      <c r="J3021" s="37" t="s">
        <v>24973</v>
      </c>
      <c r="K3021" s="37" t="s">
        <v>24974</v>
      </c>
      <c r="L3021" s="37" t="s">
        <v>24974</v>
      </c>
      <c r="M3021" s="37" t="s">
        <v>36765</v>
      </c>
      <c r="N3021" s="37" t="s">
        <v>372</v>
      </c>
      <c r="O3021" s="37" t="s">
        <v>373</v>
      </c>
      <c r="P3021" s="22" t="s">
        <v>36766</v>
      </c>
      <c r="Q3021" s="22" t="s">
        <v>36767</v>
      </c>
      <c r="R3021" s="38">
        <v>0</v>
      </c>
    </row>
    <row r="3022" spans="1:18" ht="12.75">
      <c r="A3022" s="22" t="s">
        <v>60</v>
      </c>
      <c r="B3022" s="22" t="s">
        <v>15002</v>
      </c>
      <c r="C3022" s="22" t="s">
        <v>68</v>
      </c>
      <c r="D3022" s="22" t="s">
        <v>61</v>
      </c>
      <c r="E3022" s="31">
        <v>43005.494259259256</v>
      </c>
      <c r="F3022" s="22" t="s">
        <v>24971</v>
      </c>
      <c r="G3022" s="22" t="s">
        <v>36768</v>
      </c>
      <c r="H3022" s="22" t="s">
        <v>74</v>
      </c>
      <c r="I3022" s="22" t="s">
        <v>19650</v>
      </c>
      <c r="J3022" s="37" t="s">
        <v>24973</v>
      </c>
      <c r="K3022" s="37" t="s">
        <v>24974</v>
      </c>
      <c r="L3022" s="37" t="s">
        <v>24974</v>
      </c>
      <c r="M3022" s="37" t="s">
        <v>36769</v>
      </c>
      <c r="N3022" s="37" t="s">
        <v>1930</v>
      </c>
      <c r="O3022" s="37" t="s">
        <v>1931</v>
      </c>
      <c r="P3022" s="22" t="s">
        <v>36770</v>
      </c>
      <c r="Q3022" s="22" t="s">
        <v>36771</v>
      </c>
      <c r="R3022" s="38">
        <v>0</v>
      </c>
    </row>
    <row r="3023" spans="1:18" ht="12.75">
      <c r="A3023" s="22" t="s">
        <v>60</v>
      </c>
      <c r="B3023" s="22" t="s">
        <v>15002</v>
      </c>
      <c r="C3023" s="22" t="s">
        <v>68</v>
      </c>
      <c r="D3023" s="22" t="s">
        <v>61</v>
      </c>
      <c r="E3023" s="31">
        <v>43005.513796296298</v>
      </c>
      <c r="F3023" s="22" t="s">
        <v>24971</v>
      </c>
      <c r="G3023" s="22" t="s">
        <v>36772</v>
      </c>
      <c r="H3023" s="22" t="s">
        <v>74</v>
      </c>
      <c r="I3023" s="22" t="s">
        <v>36773</v>
      </c>
      <c r="J3023" s="37" t="s">
        <v>24973</v>
      </c>
      <c r="K3023" s="37" t="s">
        <v>24974</v>
      </c>
      <c r="L3023" s="37" t="s">
        <v>24974</v>
      </c>
      <c r="M3023" s="37" t="s">
        <v>36774</v>
      </c>
      <c r="N3023" s="37" t="s">
        <v>91</v>
      </c>
      <c r="O3023" s="37" t="s">
        <v>92</v>
      </c>
      <c r="P3023" s="22" t="s">
        <v>36775</v>
      </c>
      <c r="Q3023" s="22" t="s">
        <v>36776</v>
      </c>
      <c r="R3023" s="38">
        <v>0</v>
      </c>
    </row>
    <row r="3024" spans="1:18" ht="12.75">
      <c r="A3024" s="22" t="s">
        <v>60</v>
      </c>
      <c r="B3024" s="22" t="s">
        <v>15002</v>
      </c>
      <c r="C3024" s="22" t="s">
        <v>68</v>
      </c>
      <c r="D3024" s="22" t="s">
        <v>61</v>
      </c>
      <c r="E3024" s="31">
        <v>43005.671956018516</v>
      </c>
      <c r="F3024" s="22" t="s">
        <v>24971</v>
      </c>
      <c r="G3024" s="22" t="s">
        <v>36777</v>
      </c>
      <c r="H3024" s="22" t="s">
        <v>74</v>
      </c>
      <c r="I3024" s="22" t="s">
        <v>15923</v>
      </c>
      <c r="J3024" s="37" t="s">
        <v>24973</v>
      </c>
      <c r="K3024" s="37" t="s">
        <v>24974</v>
      </c>
      <c r="L3024" s="37" t="s">
        <v>24974</v>
      </c>
      <c r="M3024" s="37" t="s">
        <v>36778</v>
      </c>
      <c r="N3024" s="37" t="s">
        <v>1930</v>
      </c>
      <c r="O3024" s="37" t="s">
        <v>1931</v>
      </c>
      <c r="P3024" s="22" t="s">
        <v>36779</v>
      </c>
      <c r="Q3024" s="22" t="s">
        <v>36780</v>
      </c>
      <c r="R3024" s="38">
        <v>0</v>
      </c>
    </row>
    <row r="3025" spans="1:18" ht="12.75">
      <c r="A3025" s="22" t="s">
        <v>60</v>
      </c>
      <c r="B3025" s="22" t="s">
        <v>15002</v>
      </c>
      <c r="C3025" s="22" t="s">
        <v>68</v>
      </c>
      <c r="D3025" s="22" t="s">
        <v>61</v>
      </c>
      <c r="E3025" s="31">
        <v>43006.355208333334</v>
      </c>
      <c r="F3025" s="22" t="s">
        <v>24971</v>
      </c>
      <c r="G3025" s="22" t="s">
        <v>36781</v>
      </c>
      <c r="H3025" s="22" t="s">
        <v>74</v>
      </c>
      <c r="I3025" s="22" t="s">
        <v>18148</v>
      </c>
      <c r="J3025" s="37" t="s">
        <v>24973</v>
      </c>
      <c r="K3025" s="37" t="s">
        <v>24974</v>
      </c>
      <c r="L3025" s="37" t="s">
        <v>24974</v>
      </c>
      <c r="M3025" s="37" t="s">
        <v>36782</v>
      </c>
      <c r="N3025" s="37" t="s">
        <v>106</v>
      </c>
      <c r="O3025" s="37" t="s">
        <v>107</v>
      </c>
      <c r="P3025" s="22" t="s">
        <v>36783</v>
      </c>
      <c r="Q3025" s="22" t="s">
        <v>36784</v>
      </c>
      <c r="R3025" s="38">
        <v>0</v>
      </c>
    </row>
    <row r="3026" spans="1:18" ht="12.75">
      <c r="A3026" s="22" t="s">
        <v>60</v>
      </c>
      <c r="B3026" s="22" t="s">
        <v>15002</v>
      </c>
      <c r="C3026" s="22" t="s">
        <v>68</v>
      </c>
      <c r="D3026" s="22" t="s">
        <v>61</v>
      </c>
      <c r="E3026" s="31">
        <v>43006.658634259256</v>
      </c>
      <c r="F3026" s="22" t="s">
        <v>24971</v>
      </c>
      <c r="G3026" s="22" t="s">
        <v>36785</v>
      </c>
      <c r="H3026" s="22" t="s">
        <v>74</v>
      </c>
      <c r="I3026" s="22" t="s">
        <v>36786</v>
      </c>
      <c r="J3026" s="37" t="s">
        <v>24973</v>
      </c>
      <c r="K3026" s="37" t="s">
        <v>24974</v>
      </c>
      <c r="L3026" s="37" t="s">
        <v>24974</v>
      </c>
      <c r="M3026" s="37" t="s">
        <v>36787</v>
      </c>
      <c r="N3026" s="37" t="s">
        <v>4813</v>
      </c>
      <c r="O3026" s="37" t="s">
        <v>4814</v>
      </c>
      <c r="P3026" s="22" t="s">
        <v>36788</v>
      </c>
      <c r="Q3026" s="22" t="s">
        <v>36789</v>
      </c>
      <c r="R3026" s="38">
        <v>0</v>
      </c>
    </row>
    <row r="3027" spans="1:18" ht="12.75">
      <c r="A3027" s="22" t="s">
        <v>60</v>
      </c>
      <c r="B3027" s="22" t="s">
        <v>13949</v>
      </c>
      <c r="C3027" s="22" t="s">
        <v>66</v>
      </c>
      <c r="D3027" s="22" t="s">
        <v>61</v>
      </c>
      <c r="E3027" s="31">
        <v>42996.616793981477</v>
      </c>
      <c r="F3027" s="22" t="s">
        <v>24971</v>
      </c>
      <c r="G3027" s="22" t="s">
        <v>36790</v>
      </c>
      <c r="H3027" s="22" t="s">
        <v>74</v>
      </c>
      <c r="I3027" s="22" t="s">
        <v>13951</v>
      </c>
      <c r="J3027" s="37" t="s">
        <v>24973</v>
      </c>
      <c r="K3027" s="37" t="s">
        <v>24974</v>
      </c>
      <c r="L3027" s="37" t="s">
        <v>24974</v>
      </c>
      <c r="M3027" s="37" t="s">
        <v>36791</v>
      </c>
      <c r="N3027" s="37" t="s">
        <v>13952</v>
      </c>
      <c r="O3027" s="37" t="s">
        <v>13953</v>
      </c>
      <c r="P3027" s="22" t="s">
        <v>36792</v>
      </c>
      <c r="Q3027" s="22" t="s">
        <v>36793</v>
      </c>
      <c r="R3027" s="38">
        <v>0</v>
      </c>
    </row>
    <row r="3028" spans="1:18" ht="12.75">
      <c r="A3028" s="22" t="s">
        <v>60</v>
      </c>
      <c r="B3028" s="22" t="s">
        <v>13936</v>
      </c>
      <c r="C3028" s="22" t="s">
        <v>66</v>
      </c>
      <c r="D3028" s="22" t="s">
        <v>61</v>
      </c>
      <c r="E3028" s="31">
        <v>42992.451458333329</v>
      </c>
      <c r="F3028" s="22" t="s">
        <v>24971</v>
      </c>
      <c r="G3028" s="22" t="s">
        <v>36794</v>
      </c>
      <c r="H3028" s="22" t="s">
        <v>74</v>
      </c>
      <c r="I3028" s="22" t="s">
        <v>14043</v>
      </c>
      <c r="J3028" s="37" t="s">
        <v>24973</v>
      </c>
      <c r="K3028" s="37" t="s">
        <v>24974</v>
      </c>
      <c r="L3028" s="37" t="s">
        <v>24974</v>
      </c>
      <c r="M3028" s="37" t="s">
        <v>36795</v>
      </c>
      <c r="N3028" s="37" t="s">
        <v>438</v>
      </c>
      <c r="O3028" s="37" t="s">
        <v>439</v>
      </c>
      <c r="P3028" s="22" t="s">
        <v>36796</v>
      </c>
      <c r="Q3028" s="22" t="s">
        <v>36797</v>
      </c>
      <c r="R3028" s="38">
        <v>0</v>
      </c>
    </row>
    <row r="3029" spans="1:18" ht="12.75">
      <c r="A3029" s="22" t="s">
        <v>60</v>
      </c>
      <c r="B3029" s="22" t="s">
        <v>13936</v>
      </c>
      <c r="C3029" s="22" t="s">
        <v>66</v>
      </c>
      <c r="D3029" s="22" t="s">
        <v>61</v>
      </c>
      <c r="E3029" s="31">
        <v>42992.569710648146</v>
      </c>
      <c r="F3029" s="22" t="s">
        <v>24971</v>
      </c>
      <c r="G3029" s="22" t="s">
        <v>36798</v>
      </c>
      <c r="H3029" s="22" t="s">
        <v>74</v>
      </c>
      <c r="I3029" s="22" t="s">
        <v>36799</v>
      </c>
      <c r="J3029" s="37" t="s">
        <v>24973</v>
      </c>
      <c r="K3029" s="37" t="s">
        <v>24974</v>
      </c>
      <c r="L3029" s="37" t="s">
        <v>24974</v>
      </c>
      <c r="M3029" s="37" t="s">
        <v>36800</v>
      </c>
      <c r="N3029" s="37" t="s">
        <v>366</v>
      </c>
      <c r="O3029" s="37" t="s">
        <v>367</v>
      </c>
      <c r="P3029" s="22" t="s">
        <v>36801</v>
      </c>
      <c r="Q3029" s="22" t="s">
        <v>36802</v>
      </c>
      <c r="R3029" s="38">
        <v>0</v>
      </c>
    </row>
    <row r="3030" spans="1:18" ht="12.75">
      <c r="A3030" s="22" t="s">
        <v>60</v>
      </c>
      <c r="B3030" s="22" t="s">
        <v>13936</v>
      </c>
      <c r="C3030" s="22" t="s">
        <v>66</v>
      </c>
      <c r="D3030" s="22" t="s">
        <v>61</v>
      </c>
      <c r="E3030" s="31">
        <v>43004.60423611111</v>
      </c>
      <c r="F3030" s="22" t="s">
        <v>24971</v>
      </c>
      <c r="G3030" s="22" t="s">
        <v>36803</v>
      </c>
      <c r="H3030" s="22" t="s">
        <v>74</v>
      </c>
      <c r="I3030" s="22" t="s">
        <v>14085</v>
      </c>
      <c r="J3030" s="37" t="s">
        <v>24973</v>
      </c>
      <c r="K3030" s="37" t="s">
        <v>24974</v>
      </c>
      <c r="L3030" s="37" t="s">
        <v>24974</v>
      </c>
      <c r="M3030" s="37" t="s">
        <v>36804</v>
      </c>
      <c r="N3030" s="37" t="s">
        <v>111</v>
      </c>
      <c r="O3030" s="37" t="s">
        <v>112</v>
      </c>
      <c r="P3030" s="22" t="s">
        <v>36805</v>
      </c>
      <c r="Q3030" s="22" t="s">
        <v>36806</v>
      </c>
      <c r="R3030" s="38">
        <v>0</v>
      </c>
    </row>
    <row r="3031" spans="1:18" ht="12.75">
      <c r="A3031" s="22" t="s">
        <v>60</v>
      </c>
      <c r="B3031" s="22" t="s">
        <v>13936</v>
      </c>
      <c r="C3031" s="22" t="s">
        <v>66</v>
      </c>
      <c r="D3031" s="22" t="s">
        <v>61</v>
      </c>
      <c r="E3031" s="31">
        <v>43005.409594907404</v>
      </c>
      <c r="F3031" s="22" t="s">
        <v>24971</v>
      </c>
      <c r="G3031" s="22" t="s">
        <v>36807</v>
      </c>
      <c r="H3031" s="22" t="s">
        <v>74</v>
      </c>
      <c r="I3031" s="22" t="s">
        <v>13938</v>
      </c>
      <c r="J3031" s="37" t="s">
        <v>24973</v>
      </c>
      <c r="K3031" s="37" t="s">
        <v>24974</v>
      </c>
      <c r="L3031" s="37" t="s">
        <v>24974</v>
      </c>
      <c r="M3031" s="37" t="s">
        <v>36808</v>
      </c>
      <c r="N3031" s="37" t="s">
        <v>6382</v>
      </c>
      <c r="O3031" s="37" t="s">
        <v>6383</v>
      </c>
      <c r="P3031" s="22" t="s">
        <v>36809</v>
      </c>
      <c r="Q3031" s="22" t="s">
        <v>36810</v>
      </c>
      <c r="R3031" s="38">
        <v>0</v>
      </c>
    </row>
    <row r="3032" spans="1:18" ht="12.75">
      <c r="A3032" s="22" t="s">
        <v>60</v>
      </c>
      <c r="B3032" s="22" t="s">
        <v>235</v>
      </c>
      <c r="C3032" s="22" t="s">
        <v>63</v>
      </c>
      <c r="D3032" s="22" t="s">
        <v>61</v>
      </c>
      <c r="E3032" s="31">
        <v>42982.484976851847</v>
      </c>
      <c r="F3032" s="22" t="s">
        <v>24971</v>
      </c>
      <c r="G3032" s="22" t="s">
        <v>36811</v>
      </c>
      <c r="H3032" s="22" t="s">
        <v>74</v>
      </c>
      <c r="I3032" s="22" t="s">
        <v>36812</v>
      </c>
      <c r="J3032" s="37" t="s">
        <v>24973</v>
      </c>
      <c r="K3032" s="37" t="s">
        <v>24974</v>
      </c>
      <c r="L3032" s="37" t="s">
        <v>24974</v>
      </c>
      <c r="M3032" s="37" t="s">
        <v>36813</v>
      </c>
      <c r="N3032" s="37" t="s">
        <v>4044</v>
      </c>
      <c r="O3032" s="37" t="s">
        <v>4045</v>
      </c>
      <c r="P3032" s="22" t="s">
        <v>36814</v>
      </c>
      <c r="Q3032" s="22" t="s">
        <v>36815</v>
      </c>
      <c r="R3032" s="38">
        <v>0</v>
      </c>
    </row>
    <row r="3033" spans="1:18" ht="12.75">
      <c r="A3033" s="22" t="s">
        <v>60</v>
      </c>
      <c r="B3033" s="22" t="s">
        <v>235</v>
      </c>
      <c r="C3033" s="22" t="s">
        <v>63</v>
      </c>
      <c r="D3033" s="22" t="s">
        <v>61</v>
      </c>
      <c r="E3033" s="31">
        <v>42982.692812499998</v>
      </c>
      <c r="F3033" s="22" t="s">
        <v>24971</v>
      </c>
      <c r="G3033" s="22" t="s">
        <v>36816</v>
      </c>
      <c r="H3033" s="22" t="s">
        <v>74</v>
      </c>
      <c r="I3033" s="22" t="s">
        <v>4562</v>
      </c>
      <c r="J3033" s="37" t="s">
        <v>24973</v>
      </c>
      <c r="K3033" s="37" t="s">
        <v>24974</v>
      </c>
      <c r="L3033" s="37" t="s">
        <v>24974</v>
      </c>
      <c r="M3033" s="37" t="s">
        <v>36817</v>
      </c>
      <c r="N3033" s="37" t="s">
        <v>4563</v>
      </c>
      <c r="O3033" s="37" t="s">
        <v>4564</v>
      </c>
      <c r="P3033" s="22" t="s">
        <v>36818</v>
      </c>
      <c r="Q3033" s="22" t="s">
        <v>36818</v>
      </c>
      <c r="R3033" s="38">
        <v>0</v>
      </c>
    </row>
    <row r="3034" spans="1:18" ht="12.75">
      <c r="A3034" s="22" t="s">
        <v>60</v>
      </c>
      <c r="B3034" s="22" t="s">
        <v>235</v>
      </c>
      <c r="C3034" s="22" t="s">
        <v>63</v>
      </c>
      <c r="D3034" s="22" t="s">
        <v>61</v>
      </c>
      <c r="E3034" s="31">
        <v>42983.419479166667</v>
      </c>
      <c r="F3034" s="22" t="s">
        <v>24971</v>
      </c>
      <c r="G3034" s="22" t="s">
        <v>36819</v>
      </c>
      <c r="H3034" s="22" t="s">
        <v>74</v>
      </c>
      <c r="I3034" s="22" t="s">
        <v>36820</v>
      </c>
      <c r="J3034" s="37" t="s">
        <v>24973</v>
      </c>
      <c r="K3034" s="37" t="s">
        <v>24974</v>
      </c>
      <c r="L3034" s="37" t="s">
        <v>24974</v>
      </c>
      <c r="M3034" s="37" t="s">
        <v>36821</v>
      </c>
      <c r="N3034" s="37" t="s">
        <v>36822</v>
      </c>
      <c r="O3034" s="37" t="s">
        <v>36823</v>
      </c>
      <c r="P3034" s="22" t="s">
        <v>36824</v>
      </c>
      <c r="Q3034" s="22" t="s">
        <v>36825</v>
      </c>
      <c r="R3034" s="38">
        <v>0</v>
      </c>
    </row>
    <row r="3035" spans="1:18" ht="12.75">
      <c r="A3035" s="22" t="s">
        <v>60</v>
      </c>
      <c r="B3035" s="22" t="s">
        <v>235</v>
      </c>
      <c r="C3035" s="22" t="s">
        <v>63</v>
      </c>
      <c r="D3035" s="22" t="s">
        <v>61</v>
      </c>
      <c r="E3035" s="31">
        <v>42983.685393518514</v>
      </c>
      <c r="F3035" s="22" t="s">
        <v>24971</v>
      </c>
      <c r="G3035" s="22" t="s">
        <v>36826</v>
      </c>
      <c r="H3035" s="22" t="s">
        <v>74</v>
      </c>
      <c r="I3035" s="22" t="s">
        <v>36827</v>
      </c>
      <c r="J3035" s="37" t="s">
        <v>24973</v>
      </c>
      <c r="K3035" s="37" t="s">
        <v>24974</v>
      </c>
      <c r="L3035" s="37" t="s">
        <v>24974</v>
      </c>
      <c r="M3035" s="37" t="s">
        <v>36828</v>
      </c>
      <c r="N3035" s="37" t="s">
        <v>106</v>
      </c>
      <c r="O3035" s="37" t="s">
        <v>107</v>
      </c>
      <c r="P3035" s="22" t="s">
        <v>36829</v>
      </c>
      <c r="Q3035" s="22" t="s">
        <v>36830</v>
      </c>
      <c r="R3035" s="38">
        <v>0</v>
      </c>
    </row>
    <row r="3036" spans="1:18" ht="12.75">
      <c r="A3036" s="22" t="s">
        <v>60</v>
      </c>
      <c r="B3036" s="22" t="s">
        <v>235</v>
      </c>
      <c r="C3036" s="22" t="s">
        <v>63</v>
      </c>
      <c r="D3036" s="22" t="s">
        <v>61</v>
      </c>
      <c r="E3036" s="31">
        <v>42990.677465277775</v>
      </c>
      <c r="F3036" s="22" t="s">
        <v>24971</v>
      </c>
      <c r="G3036" s="22" t="s">
        <v>36831</v>
      </c>
      <c r="H3036" s="22" t="s">
        <v>74</v>
      </c>
      <c r="I3036" s="22" t="s">
        <v>5507</v>
      </c>
      <c r="J3036" s="37" t="s">
        <v>24973</v>
      </c>
      <c r="K3036" s="37" t="s">
        <v>24974</v>
      </c>
      <c r="L3036" s="37" t="s">
        <v>24974</v>
      </c>
      <c r="M3036" s="37" t="s">
        <v>36832</v>
      </c>
      <c r="N3036" s="37" t="s">
        <v>510</v>
      </c>
      <c r="O3036" s="37" t="s">
        <v>511</v>
      </c>
      <c r="P3036" s="22" t="s">
        <v>36833</v>
      </c>
      <c r="Q3036" s="22" t="s">
        <v>36834</v>
      </c>
      <c r="R3036" s="38">
        <v>0</v>
      </c>
    </row>
    <row r="3037" spans="1:18" ht="12.75">
      <c r="A3037" s="22" t="s">
        <v>60</v>
      </c>
      <c r="B3037" s="22" t="s">
        <v>235</v>
      </c>
      <c r="C3037" s="22" t="s">
        <v>63</v>
      </c>
      <c r="D3037" s="22" t="s">
        <v>61</v>
      </c>
      <c r="E3037" s="31">
        <v>42990.690787037034</v>
      </c>
      <c r="F3037" s="22" t="s">
        <v>24971</v>
      </c>
      <c r="G3037" s="22" t="s">
        <v>36835</v>
      </c>
      <c r="H3037" s="22" t="s">
        <v>74</v>
      </c>
      <c r="I3037" s="22" t="s">
        <v>9079</v>
      </c>
      <c r="J3037" s="37" t="s">
        <v>24973</v>
      </c>
      <c r="K3037" s="37" t="s">
        <v>24974</v>
      </c>
      <c r="L3037" s="37" t="s">
        <v>24974</v>
      </c>
      <c r="M3037" s="37" t="s">
        <v>36836</v>
      </c>
      <c r="N3037" s="37" t="s">
        <v>9080</v>
      </c>
      <c r="O3037" s="37" t="s">
        <v>9081</v>
      </c>
      <c r="P3037" s="22" t="s">
        <v>36837</v>
      </c>
      <c r="Q3037" s="22" t="s">
        <v>36838</v>
      </c>
      <c r="R3037" s="38">
        <v>0</v>
      </c>
    </row>
    <row r="3038" spans="1:18" ht="12.75">
      <c r="A3038" s="22" t="s">
        <v>60</v>
      </c>
      <c r="B3038" s="22" t="s">
        <v>235</v>
      </c>
      <c r="C3038" s="22" t="s">
        <v>63</v>
      </c>
      <c r="D3038" s="22" t="s">
        <v>61</v>
      </c>
      <c r="E3038" s="31">
        <v>42991.56177083333</v>
      </c>
      <c r="F3038" s="22" t="s">
        <v>24971</v>
      </c>
      <c r="G3038" s="22" t="s">
        <v>36839</v>
      </c>
      <c r="H3038" s="22" t="s">
        <v>74</v>
      </c>
      <c r="I3038" s="22" t="s">
        <v>8860</v>
      </c>
      <c r="J3038" s="37" t="s">
        <v>24973</v>
      </c>
      <c r="K3038" s="37" t="s">
        <v>24974</v>
      </c>
      <c r="L3038" s="37" t="s">
        <v>24974</v>
      </c>
      <c r="M3038" s="37" t="s">
        <v>36840</v>
      </c>
      <c r="N3038" s="37" t="s">
        <v>7171</v>
      </c>
      <c r="O3038" s="37" t="s">
        <v>7172</v>
      </c>
      <c r="P3038" s="22" t="s">
        <v>36841</v>
      </c>
      <c r="Q3038" s="22" t="s">
        <v>36842</v>
      </c>
      <c r="R3038" s="38">
        <v>0</v>
      </c>
    </row>
    <row r="3039" spans="1:18" ht="12.75">
      <c r="A3039" s="22" t="s">
        <v>60</v>
      </c>
      <c r="B3039" s="22" t="s">
        <v>235</v>
      </c>
      <c r="C3039" s="22" t="s">
        <v>63</v>
      </c>
      <c r="D3039" s="22" t="s">
        <v>61</v>
      </c>
      <c r="E3039" s="31">
        <v>42991.659629629627</v>
      </c>
      <c r="F3039" s="22" t="s">
        <v>24971</v>
      </c>
      <c r="G3039" s="22" t="s">
        <v>36843</v>
      </c>
      <c r="H3039" s="22" t="s">
        <v>74</v>
      </c>
      <c r="I3039" s="22" t="s">
        <v>10556</v>
      </c>
      <c r="J3039" s="37" t="s">
        <v>24973</v>
      </c>
      <c r="K3039" s="37" t="s">
        <v>24974</v>
      </c>
      <c r="L3039" s="37" t="s">
        <v>24974</v>
      </c>
      <c r="M3039" s="37" t="s">
        <v>36844</v>
      </c>
      <c r="N3039" s="37" t="s">
        <v>10557</v>
      </c>
      <c r="O3039" s="37" t="s">
        <v>10558</v>
      </c>
      <c r="P3039" s="22" t="s">
        <v>36845</v>
      </c>
      <c r="Q3039" s="22" t="s">
        <v>36846</v>
      </c>
      <c r="R3039" s="38">
        <v>0</v>
      </c>
    </row>
    <row r="3040" spans="1:18" ht="12.75">
      <c r="A3040" s="22" t="s">
        <v>60</v>
      </c>
      <c r="B3040" s="22" t="s">
        <v>235</v>
      </c>
      <c r="C3040" s="22" t="s">
        <v>63</v>
      </c>
      <c r="D3040" s="22" t="s">
        <v>61</v>
      </c>
      <c r="E3040" s="31">
        <v>42991.682604166665</v>
      </c>
      <c r="F3040" s="22" t="s">
        <v>24971</v>
      </c>
      <c r="G3040" s="22" t="s">
        <v>36847</v>
      </c>
      <c r="H3040" s="22" t="s">
        <v>74</v>
      </c>
      <c r="I3040" s="22" t="s">
        <v>7379</v>
      </c>
      <c r="J3040" s="37" t="s">
        <v>24973</v>
      </c>
      <c r="K3040" s="37" t="s">
        <v>24974</v>
      </c>
      <c r="L3040" s="37" t="s">
        <v>24974</v>
      </c>
      <c r="M3040" s="37" t="s">
        <v>36848</v>
      </c>
      <c r="N3040" s="37" t="s">
        <v>2220</v>
      </c>
      <c r="O3040" s="37" t="s">
        <v>2221</v>
      </c>
      <c r="P3040" s="22" t="s">
        <v>36849</v>
      </c>
      <c r="Q3040" s="22" t="s">
        <v>36850</v>
      </c>
      <c r="R3040" s="38">
        <v>0</v>
      </c>
    </row>
    <row r="3041" spans="1:18" ht="12.75">
      <c r="A3041" s="22" t="s">
        <v>60</v>
      </c>
      <c r="B3041" s="22" t="s">
        <v>235</v>
      </c>
      <c r="C3041" s="22" t="s">
        <v>63</v>
      </c>
      <c r="D3041" s="22" t="s">
        <v>61</v>
      </c>
      <c r="E3041" s="31">
        <v>42997.548182870371</v>
      </c>
      <c r="F3041" s="22" t="s">
        <v>24971</v>
      </c>
      <c r="G3041" s="22" t="s">
        <v>36851</v>
      </c>
      <c r="H3041" s="22" t="s">
        <v>74</v>
      </c>
      <c r="I3041" s="22" t="s">
        <v>36852</v>
      </c>
      <c r="J3041" s="37" t="s">
        <v>24973</v>
      </c>
      <c r="K3041" s="37" t="s">
        <v>24974</v>
      </c>
      <c r="L3041" s="37" t="s">
        <v>24974</v>
      </c>
      <c r="M3041" s="37" t="s">
        <v>36853</v>
      </c>
      <c r="N3041" s="37" t="s">
        <v>36854</v>
      </c>
      <c r="O3041" s="37" t="s">
        <v>36855</v>
      </c>
      <c r="P3041" s="22" t="s">
        <v>36856</v>
      </c>
      <c r="Q3041" s="22" t="s">
        <v>36857</v>
      </c>
      <c r="R3041" s="38">
        <v>0</v>
      </c>
    </row>
    <row r="3042" spans="1:18" ht="12.75">
      <c r="A3042" s="22" t="s">
        <v>60</v>
      </c>
      <c r="B3042" s="22" t="s">
        <v>235</v>
      </c>
      <c r="C3042" s="22" t="s">
        <v>63</v>
      </c>
      <c r="D3042" s="22" t="s">
        <v>61</v>
      </c>
      <c r="E3042" s="31">
        <v>42997.55746527778</v>
      </c>
      <c r="F3042" s="22" t="s">
        <v>24971</v>
      </c>
      <c r="G3042" s="22" t="s">
        <v>36858</v>
      </c>
      <c r="H3042" s="22" t="s">
        <v>74</v>
      </c>
      <c r="I3042" s="22" t="s">
        <v>36859</v>
      </c>
      <c r="J3042" s="37" t="s">
        <v>24973</v>
      </c>
      <c r="K3042" s="37" t="s">
        <v>24974</v>
      </c>
      <c r="L3042" s="37" t="s">
        <v>24974</v>
      </c>
      <c r="M3042" s="37" t="s">
        <v>36860</v>
      </c>
      <c r="N3042" s="37" t="s">
        <v>36854</v>
      </c>
      <c r="O3042" s="37" t="s">
        <v>36855</v>
      </c>
      <c r="P3042" s="22" t="s">
        <v>36856</v>
      </c>
      <c r="Q3042" s="22" t="s">
        <v>36857</v>
      </c>
      <c r="R3042" s="38">
        <v>0</v>
      </c>
    </row>
    <row r="3043" spans="1:18" ht="12.75">
      <c r="A3043" s="22" t="s">
        <v>60</v>
      </c>
      <c r="B3043" s="22" t="s">
        <v>235</v>
      </c>
      <c r="C3043" s="22" t="s">
        <v>63</v>
      </c>
      <c r="D3043" s="22" t="s">
        <v>61</v>
      </c>
      <c r="E3043" s="31">
        <v>42997.580092592594</v>
      </c>
      <c r="F3043" s="22" t="s">
        <v>24971</v>
      </c>
      <c r="G3043" s="22" t="s">
        <v>36861</v>
      </c>
      <c r="H3043" s="22" t="s">
        <v>74</v>
      </c>
      <c r="I3043" s="22" t="s">
        <v>36862</v>
      </c>
      <c r="J3043" s="37" t="s">
        <v>24973</v>
      </c>
      <c r="K3043" s="37" t="s">
        <v>24974</v>
      </c>
      <c r="L3043" s="37" t="s">
        <v>24974</v>
      </c>
      <c r="M3043" s="37" t="s">
        <v>36863</v>
      </c>
      <c r="N3043" s="37" t="s">
        <v>36854</v>
      </c>
      <c r="O3043" s="37" t="s">
        <v>36855</v>
      </c>
      <c r="P3043" s="22" t="s">
        <v>36856</v>
      </c>
      <c r="Q3043" s="22" t="s">
        <v>36857</v>
      </c>
      <c r="R3043" s="38">
        <v>0</v>
      </c>
    </row>
    <row r="3044" spans="1:18" ht="12.75">
      <c r="A3044" s="22" t="s">
        <v>60</v>
      </c>
      <c r="B3044" s="22" t="s">
        <v>235</v>
      </c>
      <c r="C3044" s="22" t="s">
        <v>63</v>
      </c>
      <c r="D3044" s="22" t="s">
        <v>61</v>
      </c>
      <c r="E3044" s="31">
        <v>42998.641087962962</v>
      </c>
      <c r="F3044" s="22" t="s">
        <v>24971</v>
      </c>
      <c r="G3044" s="22" t="s">
        <v>36864</v>
      </c>
      <c r="H3044" s="22" t="s">
        <v>74</v>
      </c>
      <c r="I3044" s="22" t="s">
        <v>5251</v>
      </c>
      <c r="J3044" s="37" t="s">
        <v>24973</v>
      </c>
      <c r="K3044" s="37" t="s">
        <v>24974</v>
      </c>
      <c r="L3044" s="37" t="s">
        <v>24974</v>
      </c>
      <c r="M3044" s="37" t="s">
        <v>36865</v>
      </c>
      <c r="N3044" s="37" t="s">
        <v>638</v>
      </c>
      <c r="O3044" s="37" t="s">
        <v>639</v>
      </c>
      <c r="P3044" s="22" t="s">
        <v>36866</v>
      </c>
      <c r="Q3044" s="22" t="s">
        <v>36867</v>
      </c>
      <c r="R3044" s="38">
        <v>0</v>
      </c>
    </row>
    <row r="3045" spans="1:18" ht="12.75">
      <c r="A3045" s="22" t="s">
        <v>60</v>
      </c>
      <c r="B3045" s="22" t="s">
        <v>235</v>
      </c>
      <c r="C3045" s="22" t="s">
        <v>63</v>
      </c>
      <c r="D3045" s="22" t="s">
        <v>61</v>
      </c>
      <c r="E3045" s="31">
        <v>43004.42800925926</v>
      </c>
      <c r="F3045" s="22" t="s">
        <v>24971</v>
      </c>
      <c r="G3045" s="22" t="s">
        <v>36868</v>
      </c>
      <c r="H3045" s="22" t="s">
        <v>74</v>
      </c>
      <c r="I3045" s="22" t="s">
        <v>1927</v>
      </c>
      <c r="J3045" s="37" t="s">
        <v>24973</v>
      </c>
      <c r="K3045" s="37" t="s">
        <v>24974</v>
      </c>
      <c r="L3045" s="37" t="s">
        <v>24974</v>
      </c>
      <c r="M3045" s="37" t="s">
        <v>36869</v>
      </c>
      <c r="N3045" s="37" t="s">
        <v>603</v>
      </c>
      <c r="O3045" s="37" t="s">
        <v>604</v>
      </c>
      <c r="P3045" s="22" t="s">
        <v>36870</v>
      </c>
      <c r="Q3045" s="22" t="s">
        <v>36871</v>
      </c>
      <c r="R3045" s="38">
        <v>0</v>
      </c>
    </row>
    <row r="3046" spans="1:18" ht="12.75">
      <c r="A3046" s="22" t="s">
        <v>60</v>
      </c>
      <c r="B3046" s="22" t="s">
        <v>235</v>
      </c>
      <c r="C3046" s="22" t="s">
        <v>63</v>
      </c>
      <c r="D3046" s="22" t="s">
        <v>61</v>
      </c>
      <c r="E3046" s="31">
        <v>43004.470682870371</v>
      </c>
      <c r="F3046" s="22" t="s">
        <v>24971</v>
      </c>
      <c r="G3046" s="22" t="s">
        <v>36872</v>
      </c>
      <c r="H3046" s="22" t="s">
        <v>74</v>
      </c>
      <c r="I3046" s="22" t="s">
        <v>7875</v>
      </c>
      <c r="J3046" s="37" t="s">
        <v>24973</v>
      </c>
      <c r="K3046" s="37" t="s">
        <v>24974</v>
      </c>
      <c r="L3046" s="37" t="s">
        <v>24974</v>
      </c>
      <c r="M3046" s="37" t="s">
        <v>36873</v>
      </c>
      <c r="N3046" s="37" t="s">
        <v>4225</v>
      </c>
      <c r="O3046" s="37" t="s">
        <v>4226</v>
      </c>
      <c r="P3046" s="22" t="s">
        <v>36874</v>
      </c>
      <c r="Q3046" s="22" t="s">
        <v>36875</v>
      </c>
      <c r="R3046" s="38">
        <v>0</v>
      </c>
    </row>
    <row r="3047" spans="1:18" ht="12.75">
      <c r="A3047" s="22" t="s">
        <v>60</v>
      </c>
      <c r="B3047" s="22" t="s">
        <v>235</v>
      </c>
      <c r="C3047" s="22" t="s">
        <v>63</v>
      </c>
      <c r="D3047" s="22" t="s">
        <v>61</v>
      </c>
      <c r="E3047" s="31">
        <v>43005.461666666662</v>
      </c>
      <c r="F3047" s="22" t="s">
        <v>24971</v>
      </c>
      <c r="G3047" s="22" t="s">
        <v>36876</v>
      </c>
      <c r="H3047" s="22" t="s">
        <v>74</v>
      </c>
      <c r="I3047" s="22" t="s">
        <v>10311</v>
      </c>
      <c r="J3047" s="37" t="s">
        <v>24973</v>
      </c>
      <c r="K3047" s="37" t="s">
        <v>24974</v>
      </c>
      <c r="L3047" s="37" t="s">
        <v>24974</v>
      </c>
      <c r="M3047" s="37" t="s">
        <v>36877</v>
      </c>
      <c r="N3047" s="37" t="s">
        <v>3460</v>
      </c>
      <c r="O3047" s="37" t="s">
        <v>3461</v>
      </c>
      <c r="P3047" s="22" t="s">
        <v>36878</v>
      </c>
      <c r="Q3047" s="22" t="s">
        <v>36879</v>
      </c>
      <c r="R3047" s="38">
        <v>0</v>
      </c>
    </row>
    <row r="3048" spans="1:18" ht="12.75">
      <c r="A3048" s="22" t="s">
        <v>60</v>
      </c>
      <c r="B3048" s="22" t="s">
        <v>631</v>
      </c>
      <c r="C3048" s="22" t="s">
        <v>63</v>
      </c>
      <c r="D3048" s="22" t="s">
        <v>61</v>
      </c>
      <c r="E3048" s="31">
        <v>42979.64293981481</v>
      </c>
      <c r="F3048" s="22" t="s">
        <v>24971</v>
      </c>
      <c r="G3048" s="22" t="s">
        <v>36880</v>
      </c>
      <c r="H3048" s="22" t="s">
        <v>74</v>
      </c>
      <c r="I3048" s="22" t="s">
        <v>10313</v>
      </c>
      <c r="J3048" s="37" t="s">
        <v>24973</v>
      </c>
      <c r="K3048" s="37" t="s">
        <v>24974</v>
      </c>
      <c r="L3048" s="37" t="s">
        <v>24974</v>
      </c>
      <c r="M3048" s="37" t="s">
        <v>36881</v>
      </c>
      <c r="N3048" s="37" t="s">
        <v>233</v>
      </c>
      <c r="O3048" s="37" t="s">
        <v>234</v>
      </c>
      <c r="P3048" s="22" t="s">
        <v>36882</v>
      </c>
      <c r="Q3048" s="22" t="s">
        <v>36883</v>
      </c>
      <c r="R3048" s="38">
        <v>0</v>
      </c>
    </row>
    <row r="3049" spans="1:18" ht="12.75">
      <c r="A3049" s="22" t="s">
        <v>60</v>
      </c>
      <c r="B3049" s="22" t="s">
        <v>631</v>
      </c>
      <c r="C3049" s="22" t="s">
        <v>63</v>
      </c>
      <c r="D3049" s="22" t="s">
        <v>61</v>
      </c>
      <c r="E3049" s="31">
        <v>42984.46969907407</v>
      </c>
      <c r="F3049" s="22" t="s">
        <v>24971</v>
      </c>
      <c r="G3049" s="22" t="s">
        <v>36884</v>
      </c>
      <c r="H3049" s="22" t="s">
        <v>74</v>
      </c>
      <c r="I3049" s="22" t="s">
        <v>7510</v>
      </c>
      <c r="J3049" s="37" t="s">
        <v>24973</v>
      </c>
      <c r="K3049" s="37" t="s">
        <v>24974</v>
      </c>
      <c r="L3049" s="37" t="s">
        <v>24974</v>
      </c>
      <c r="M3049" s="37" t="s">
        <v>36885</v>
      </c>
      <c r="N3049" s="37" t="s">
        <v>752</v>
      </c>
      <c r="O3049" s="37" t="s">
        <v>753</v>
      </c>
      <c r="P3049" s="22" t="s">
        <v>36886</v>
      </c>
      <c r="Q3049" s="22" t="s">
        <v>36887</v>
      </c>
      <c r="R3049" s="38">
        <v>0</v>
      </c>
    </row>
    <row r="3050" spans="1:18" ht="12.75">
      <c r="A3050" s="22" t="s">
        <v>60</v>
      </c>
      <c r="B3050" s="22" t="s">
        <v>631</v>
      </c>
      <c r="C3050" s="22" t="s">
        <v>63</v>
      </c>
      <c r="D3050" s="22" t="s">
        <v>61</v>
      </c>
      <c r="E3050" s="31">
        <v>42984.494525462964</v>
      </c>
      <c r="F3050" s="22" t="s">
        <v>24971</v>
      </c>
      <c r="G3050" s="22" t="s">
        <v>36888</v>
      </c>
      <c r="H3050" s="22" t="s">
        <v>74</v>
      </c>
      <c r="I3050" s="22" t="s">
        <v>8579</v>
      </c>
      <c r="J3050" s="37" t="s">
        <v>24973</v>
      </c>
      <c r="K3050" s="37" t="s">
        <v>24974</v>
      </c>
      <c r="L3050" s="37" t="s">
        <v>24974</v>
      </c>
      <c r="M3050" s="37" t="s">
        <v>36889</v>
      </c>
      <c r="N3050" s="37" t="s">
        <v>916</v>
      </c>
      <c r="O3050" s="37" t="s">
        <v>917</v>
      </c>
      <c r="P3050" s="22" t="s">
        <v>36890</v>
      </c>
      <c r="Q3050" s="22" t="s">
        <v>36891</v>
      </c>
      <c r="R3050" s="38">
        <v>0</v>
      </c>
    </row>
    <row r="3051" spans="1:18" ht="12.75">
      <c r="A3051" s="22" t="s">
        <v>60</v>
      </c>
      <c r="B3051" s="22" t="s">
        <v>631</v>
      </c>
      <c r="C3051" s="22" t="s">
        <v>63</v>
      </c>
      <c r="D3051" s="22" t="s">
        <v>61</v>
      </c>
      <c r="E3051" s="31">
        <v>42984.581284722219</v>
      </c>
      <c r="F3051" s="22" t="s">
        <v>24971</v>
      </c>
      <c r="G3051" s="22" t="s">
        <v>36892</v>
      </c>
      <c r="H3051" s="22" t="s">
        <v>74</v>
      </c>
      <c r="I3051" s="22" t="s">
        <v>1632</v>
      </c>
      <c r="J3051" s="37" t="s">
        <v>24973</v>
      </c>
      <c r="K3051" s="37" t="s">
        <v>24974</v>
      </c>
      <c r="L3051" s="37" t="s">
        <v>24974</v>
      </c>
      <c r="M3051" s="37" t="s">
        <v>36893</v>
      </c>
      <c r="N3051" s="37" t="s">
        <v>1633</v>
      </c>
      <c r="O3051" s="37" t="s">
        <v>1634</v>
      </c>
      <c r="P3051" s="22" t="s">
        <v>36894</v>
      </c>
      <c r="Q3051" s="22" t="s">
        <v>36895</v>
      </c>
      <c r="R3051" s="38">
        <v>0</v>
      </c>
    </row>
    <row r="3052" spans="1:18" ht="12.75">
      <c r="A3052" s="22" t="s">
        <v>60</v>
      </c>
      <c r="B3052" s="22" t="s">
        <v>631</v>
      </c>
      <c r="C3052" s="22" t="s">
        <v>63</v>
      </c>
      <c r="D3052" s="22" t="s">
        <v>61</v>
      </c>
      <c r="E3052" s="31">
        <v>42986.567210648143</v>
      </c>
      <c r="F3052" s="22" t="s">
        <v>24971</v>
      </c>
      <c r="G3052" s="22" t="s">
        <v>36896</v>
      </c>
      <c r="H3052" s="22" t="s">
        <v>74</v>
      </c>
      <c r="I3052" s="22" t="s">
        <v>5775</v>
      </c>
      <c r="J3052" s="37" t="s">
        <v>24973</v>
      </c>
      <c r="K3052" s="37" t="s">
        <v>24974</v>
      </c>
      <c r="L3052" s="37" t="s">
        <v>24974</v>
      </c>
      <c r="M3052" s="37" t="s">
        <v>36897</v>
      </c>
      <c r="N3052" s="37" t="s">
        <v>5776</v>
      </c>
      <c r="O3052" s="37" t="s">
        <v>5777</v>
      </c>
      <c r="P3052" s="22" t="s">
        <v>36898</v>
      </c>
      <c r="Q3052" s="22" t="s">
        <v>36899</v>
      </c>
      <c r="R3052" s="38">
        <v>0</v>
      </c>
    </row>
    <row r="3053" spans="1:18" ht="12.75">
      <c r="A3053" s="22" t="s">
        <v>60</v>
      </c>
      <c r="B3053" s="22" t="s">
        <v>631</v>
      </c>
      <c r="C3053" s="22" t="s">
        <v>63</v>
      </c>
      <c r="D3053" s="22" t="s">
        <v>61</v>
      </c>
      <c r="E3053" s="31">
        <v>42988.851967592593</v>
      </c>
      <c r="F3053" s="22" t="s">
        <v>24971</v>
      </c>
      <c r="G3053" s="22" t="s">
        <v>36900</v>
      </c>
      <c r="H3053" s="22" t="s">
        <v>74</v>
      </c>
      <c r="I3053" s="22" t="s">
        <v>36901</v>
      </c>
      <c r="J3053" s="37" t="s">
        <v>24973</v>
      </c>
      <c r="K3053" s="37" t="s">
        <v>24974</v>
      </c>
      <c r="L3053" s="37" t="s">
        <v>24974</v>
      </c>
      <c r="M3053" s="37" t="s">
        <v>36902</v>
      </c>
      <c r="N3053" s="37" t="s">
        <v>510</v>
      </c>
      <c r="O3053" s="37" t="s">
        <v>511</v>
      </c>
      <c r="P3053" s="22" t="s">
        <v>36903</v>
      </c>
      <c r="Q3053" s="22" t="s">
        <v>36904</v>
      </c>
      <c r="R3053" s="38">
        <v>0</v>
      </c>
    </row>
    <row r="3054" spans="1:18" ht="12.75">
      <c r="A3054" s="22" t="s">
        <v>60</v>
      </c>
      <c r="B3054" s="22" t="s">
        <v>631</v>
      </c>
      <c r="C3054" s="22" t="s">
        <v>63</v>
      </c>
      <c r="D3054" s="22" t="s">
        <v>61</v>
      </c>
      <c r="E3054" s="31">
        <v>42991.702060185184</v>
      </c>
      <c r="F3054" s="22" t="s">
        <v>24971</v>
      </c>
      <c r="G3054" s="22" t="s">
        <v>36905</v>
      </c>
      <c r="H3054" s="22" t="s">
        <v>74</v>
      </c>
      <c r="I3054" s="22" t="s">
        <v>3742</v>
      </c>
      <c r="J3054" s="37" t="s">
        <v>24973</v>
      </c>
      <c r="K3054" s="37" t="s">
        <v>24974</v>
      </c>
      <c r="L3054" s="37" t="s">
        <v>24974</v>
      </c>
      <c r="M3054" s="37" t="s">
        <v>36906</v>
      </c>
      <c r="N3054" s="37" t="s">
        <v>3743</v>
      </c>
      <c r="O3054" s="37" t="s">
        <v>3744</v>
      </c>
      <c r="P3054" s="22" t="s">
        <v>36907</v>
      </c>
      <c r="Q3054" s="22" t="s">
        <v>36908</v>
      </c>
      <c r="R3054" s="38">
        <v>0</v>
      </c>
    </row>
    <row r="3055" spans="1:18" ht="12.75">
      <c r="A3055" s="22" t="s">
        <v>60</v>
      </c>
      <c r="B3055" s="22" t="s">
        <v>631</v>
      </c>
      <c r="C3055" s="22" t="s">
        <v>63</v>
      </c>
      <c r="D3055" s="22" t="s">
        <v>61</v>
      </c>
      <c r="E3055" s="31">
        <v>42993.662662037037</v>
      </c>
      <c r="F3055" s="22" t="s">
        <v>24971</v>
      </c>
      <c r="G3055" s="22" t="s">
        <v>36909</v>
      </c>
      <c r="H3055" s="22" t="s">
        <v>74</v>
      </c>
      <c r="I3055" s="22" t="s">
        <v>2310</v>
      </c>
      <c r="J3055" s="37" t="s">
        <v>24973</v>
      </c>
      <c r="K3055" s="37" t="s">
        <v>24974</v>
      </c>
      <c r="L3055" s="37" t="s">
        <v>24974</v>
      </c>
      <c r="M3055" s="37" t="s">
        <v>36910</v>
      </c>
      <c r="N3055" s="37" t="s">
        <v>916</v>
      </c>
      <c r="O3055" s="37" t="s">
        <v>917</v>
      </c>
      <c r="P3055" s="22" t="s">
        <v>36890</v>
      </c>
      <c r="Q3055" s="22" t="s">
        <v>36891</v>
      </c>
      <c r="R3055" s="38">
        <v>0</v>
      </c>
    </row>
    <row r="3056" spans="1:18" ht="12.75">
      <c r="A3056" s="22" t="s">
        <v>60</v>
      </c>
      <c r="B3056" s="22" t="s">
        <v>631</v>
      </c>
      <c r="C3056" s="22" t="s">
        <v>63</v>
      </c>
      <c r="D3056" s="22" t="s">
        <v>61</v>
      </c>
      <c r="E3056" s="31">
        <v>42993.672453703701</v>
      </c>
      <c r="F3056" s="22" t="s">
        <v>24971</v>
      </c>
      <c r="G3056" s="22" t="s">
        <v>36911</v>
      </c>
      <c r="H3056" s="22" t="s">
        <v>74</v>
      </c>
      <c r="I3056" s="22" t="s">
        <v>7699</v>
      </c>
      <c r="J3056" s="37" t="s">
        <v>24973</v>
      </c>
      <c r="K3056" s="37" t="s">
        <v>24974</v>
      </c>
      <c r="L3056" s="37" t="s">
        <v>24974</v>
      </c>
      <c r="M3056" s="37" t="s">
        <v>36912</v>
      </c>
      <c r="N3056" s="37" t="s">
        <v>152</v>
      </c>
      <c r="O3056" s="37" t="s">
        <v>153</v>
      </c>
      <c r="P3056" s="22" t="s">
        <v>36913</v>
      </c>
      <c r="Q3056" s="22" t="s">
        <v>36914</v>
      </c>
      <c r="R3056" s="38">
        <v>0</v>
      </c>
    </row>
    <row r="3057" spans="1:18" ht="12.75">
      <c r="A3057" s="22" t="s">
        <v>60</v>
      </c>
      <c r="B3057" s="22" t="s">
        <v>631</v>
      </c>
      <c r="C3057" s="22" t="s">
        <v>63</v>
      </c>
      <c r="D3057" s="22" t="s">
        <v>61</v>
      </c>
      <c r="E3057" s="31">
        <v>42997.653506944444</v>
      </c>
      <c r="F3057" s="22" t="s">
        <v>24971</v>
      </c>
      <c r="G3057" s="22" t="s">
        <v>36915</v>
      </c>
      <c r="H3057" s="22" t="s">
        <v>74</v>
      </c>
      <c r="I3057" s="22" t="s">
        <v>8766</v>
      </c>
      <c r="J3057" s="37" t="s">
        <v>24973</v>
      </c>
      <c r="K3057" s="37" t="s">
        <v>24974</v>
      </c>
      <c r="L3057" s="37" t="s">
        <v>24974</v>
      </c>
      <c r="M3057" s="37" t="s">
        <v>36916</v>
      </c>
      <c r="N3057" s="37" t="s">
        <v>8767</v>
      </c>
      <c r="O3057" s="37" t="s">
        <v>8768</v>
      </c>
      <c r="P3057" s="22" t="s">
        <v>36917</v>
      </c>
      <c r="Q3057" s="22" t="s">
        <v>36918</v>
      </c>
      <c r="R3057" s="38">
        <v>0</v>
      </c>
    </row>
    <row r="3058" spans="1:18" ht="12.75">
      <c r="A3058" s="22" t="s">
        <v>60</v>
      </c>
      <c r="B3058" s="22" t="s">
        <v>631</v>
      </c>
      <c r="C3058" s="22" t="s">
        <v>63</v>
      </c>
      <c r="D3058" s="22" t="s">
        <v>61</v>
      </c>
      <c r="E3058" s="31">
        <v>42998.610335648147</v>
      </c>
      <c r="F3058" s="22" t="s">
        <v>24971</v>
      </c>
      <c r="G3058" s="22" t="s">
        <v>36919</v>
      </c>
      <c r="H3058" s="22" t="s">
        <v>74</v>
      </c>
      <c r="I3058" s="22" t="s">
        <v>5127</v>
      </c>
      <c r="J3058" s="37" t="s">
        <v>24973</v>
      </c>
      <c r="K3058" s="37" t="s">
        <v>24974</v>
      </c>
      <c r="L3058" s="37" t="s">
        <v>24974</v>
      </c>
      <c r="M3058" s="37" t="s">
        <v>36920</v>
      </c>
      <c r="N3058" s="37" t="s">
        <v>366</v>
      </c>
      <c r="O3058" s="37" t="s">
        <v>367</v>
      </c>
      <c r="P3058" s="22" t="s">
        <v>36921</v>
      </c>
      <c r="Q3058" s="22" t="s">
        <v>36922</v>
      </c>
      <c r="R3058" s="38">
        <v>0</v>
      </c>
    </row>
    <row r="3059" spans="1:18" ht="12.75">
      <c r="A3059" s="22" t="s">
        <v>60</v>
      </c>
      <c r="B3059" s="22" t="s">
        <v>631</v>
      </c>
      <c r="C3059" s="22" t="s">
        <v>63</v>
      </c>
      <c r="D3059" s="22" t="s">
        <v>61</v>
      </c>
      <c r="E3059" s="31">
        <v>42999.605023148149</v>
      </c>
      <c r="F3059" s="22" t="s">
        <v>24971</v>
      </c>
      <c r="G3059" s="22" t="s">
        <v>36923</v>
      </c>
      <c r="H3059" s="22" t="s">
        <v>74</v>
      </c>
      <c r="I3059" s="22" t="s">
        <v>36924</v>
      </c>
      <c r="J3059" s="37" t="s">
        <v>24973</v>
      </c>
      <c r="K3059" s="37" t="s">
        <v>24974</v>
      </c>
      <c r="L3059" s="37" t="s">
        <v>24974</v>
      </c>
      <c r="M3059" s="37" t="s">
        <v>36925</v>
      </c>
      <c r="N3059" s="37" t="s">
        <v>1689</v>
      </c>
      <c r="O3059" s="37" t="s">
        <v>1690</v>
      </c>
      <c r="P3059" s="22" t="s">
        <v>36926</v>
      </c>
      <c r="Q3059" s="22" t="s">
        <v>36927</v>
      </c>
      <c r="R3059" s="38">
        <v>0</v>
      </c>
    </row>
    <row r="3060" spans="1:18" ht="12.75">
      <c r="A3060" s="22" t="s">
        <v>60</v>
      </c>
      <c r="B3060" s="22" t="s">
        <v>631</v>
      </c>
      <c r="C3060" s="22" t="s">
        <v>63</v>
      </c>
      <c r="D3060" s="22" t="s">
        <v>61</v>
      </c>
      <c r="E3060" s="31">
        <v>43000.518368055556</v>
      </c>
      <c r="F3060" s="22" t="s">
        <v>24971</v>
      </c>
      <c r="G3060" s="22" t="s">
        <v>36928</v>
      </c>
      <c r="H3060" s="22" t="s">
        <v>74</v>
      </c>
      <c r="I3060" s="22" t="s">
        <v>2761</v>
      </c>
      <c r="J3060" s="37" t="s">
        <v>24973</v>
      </c>
      <c r="K3060" s="37" t="s">
        <v>24974</v>
      </c>
      <c r="L3060" s="37" t="s">
        <v>24974</v>
      </c>
      <c r="M3060" s="37" t="s">
        <v>36929</v>
      </c>
      <c r="N3060" s="37" t="s">
        <v>2762</v>
      </c>
      <c r="O3060" s="37" t="s">
        <v>2763</v>
      </c>
      <c r="P3060" s="22" t="s">
        <v>36930</v>
      </c>
      <c r="Q3060" s="22" t="s">
        <v>36931</v>
      </c>
      <c r="R3060" s="38">
        <v>0</v>
      </c>
    </row>
    <row r="3061" spans="1:18" ht="12.75">
      <c r="A3061" s="22" t="s">
        <v>60</v>
      </c>
      <c r="B3061" s="22" t="s">
        <v>631</v>
      </c>
      <c r="C3061" s="22" t="s">
        <v>63</v>
      </c>
      <c r="D3061" s="22" t="s">
        <v>61</v>
      </c>
      <c r="E3061" s="31">
        <v>43004.801354166666</v>
      </c>
      <c r="F3061" s="22" t="s">
        <v>24971</v>
      </c>
      <c r="G3061" s="22" t="s">
        <v>36932</v>
      </c>
      <c r="H3061" s="22" t="s">
        <v>74</v>
      </c>
      <c r="I3061" s="22" t="s">
        <v>633</v>
      </c>
      <c r="J3061" s="37" t="s">
        <v>24973</v>
      </c>
      <c r="K3061" s="37" t="s">
        <v>24974</v>
      </c>
      <c r="L3061" s="37" t="s">
        <v>24974</v>
      </c>
      <c r="M3061" s="37" t="s">
        <v>36933</v>
      </c>
      <c r="N3061" s="37" t="s">
        <v>634</v>
      </c>
      <c r="O3061" s="37" t="s">
        <v>635</v>
      </c>
      <c r="P3061" s="22" t="s">
        <v>36890</v>
      </c>
      <c r="Q3061" s="22" t="s">
        <v>36891</v>
      </c>
      <c r="R3061" s="38">
        <v>0</v>
      </c>
    </row>
    <row r="3062" spans="1:18" ht="12.75">
      <c r="A3062" s="22" t="s">
        <v>60</v>
      </c>
      <c r="B3062" s="22" t="s">
        <v>631</v>
      </c>
      <c r="C3062" s="22" t="s">
        <v>63</v>
      </c>
      <c r="D3062" s="22" t="s">
        <v>61</v>
      </c>
      <c r="E3062" s="31">
        <v>43006.687280092592</v>
      </c>
      <c r="F3062" s="22" t="s">
        <v>24971</v>
      </c>
      <c r="G3062" s="22" t="s">
        <v>36934</v>
      </c>
      <c r="H3062" s="22" t="s">
        <v>74</v>
      </c>
      <c r="I3062" s="22" t="s">
        <v>6872</v>
      </c>
      <c r="J3062" s="37" t="s">
        <v>24973</v>
      </c>
      <c r="K3062" s="37" t="s">
        <v>24974</v>
      </c>
      <c r="L3062" s="37" t="s">
        <v>24974</v>
      </c>
      <c r="M3062" s="37" t="s">
        <v>36935</v>
      </c>
      <c r="N3062" s="37" t="s">
        <v>6873</v>
      </c>
      <c r="O3062" s="37" t="s">
        <v>6874</v>
      </c>
      <c r="P3062" s="22" t="s">
        <v>36936</v>
      </c>
      <c r="Q3062" s="22" t="s">
        <v>36937</v>
      </c>
      <c r="R3062" s="38">
        <v>0</v>
      </c>
    </row>
    <row r="3063" spans="1:18" ht="12.75">
      <c r="A3063" s="22" t="s">
        <v>60</v>
      </c>
      <c r="B3063" s="22" t="s">
        <v>631</v>
      </c>
      <c r="C3063" s="22" t="s">
        <v>63</v>
      </c>
      <c r="D3063" s="22" t="s">
        <v>61</v>
      </c>
      <c r="E3063" s="31">
        <v>43007.471840277773</v>
      </c>
      <c r="F3063" s="22" t="s">
        <v>24971</v>
      </c>
      <c r="G3063" s="22" t="s">
        <v>36938</v>
      </c>
      <c r="H3063" s="22" t="s">
        <v>74</v>
      </c>
      <c r="I3063" s="22" t="s">
        <v>10459</v>
      </c>
      <c r="J3063" s="37" t="s">
        <v>24973</v>
      </c>
      <c r="K3063" s="37" t="s">
        <v>24974</v>
      </c>
      <c r="L3063" s="37" t="s">
        <v>24974</v>
      </c>
      <c r="M3063" s="37" t="s">
        <v>36939</v>
      </c>
      <c r="N3063" s="37" t="s">
        <v>8767</v>
      </c>
      <c r="O3063" s="37" t="s">
        <v>8768</v>
      </c>
      <c r="P3063" s="22" t="s">
        <v>36917</v>
      </c>
      <c r="Q3063" s="22" t="s">
        <v>36918</v>
      </c>
      <c r="R3063" s="38">
        <v>0</v>
      </c>
    </row>
    <row r="3064" spans="1:18" ht="12.75">
      <c r="A3064" s="22" t="s">
        <v>60</v>
      </c>
      <c r="B3064" s="22" t="s">
        <v>631</v>
      </c>
      <c r="C3064" s="22" t="s">
        <v>63</v>
      </c>
      <c r="D3064" s="22" t="s">
        <v>61</v>
      </c>
      <c r="E3064" s="31">
        <v>43007.669988425921</v>
      </c>
      <c r="F3064" s="22" t="s">
        <v>24971</v>
      </c>
      <c r="G3064" s="22" t="s">
        <v>36940</v>
      </c>
      <c r="H3064" s="22" t="s">
        <v>74</v>
      </c>
      <c r="I3064" s="22" t="s">
        <v>36941</v>
      </c>
      <c r="J3064" s="37" t="s">
        <v>24973</v>
      </c>
      <c r="K3064" s="37" t="s">
        <v>24974</v>
      </c>
      <c r="L3064" s="37" t="s">
        <v>24974</v>
      </c>
      <c r="M3064" s="37" t="s">
        <v>36942</v>
      </c>
      <c r="N3064" s="37" t="s">
        <v>10467</v>
      </c>
      <c r="O3064" s="37" t="s">
        <v>10468</v>
      </c>
      <c r="P3064" s="22" t="s">
        <v>36943</v>
      </c>
      <c r="Q3064" s="22" t="s">
        <v>36944</v>
      </c>
      <c r="R3064" s="38">
        <v>0</v>
      </c>
    </row>
    <row r="3065" spans="1:18" ht="12.75">
      <c r="A3065" s="22" t="s">
        <v>60</v>
      </c>
      <c r="B3065" s="22" t="s">
        <v>631</v>
      </c>
      <c r="C3065" s="22" t="s">
        <v>63</v>
      </c>
      <c r="D3065" s="22" t="s">
        <v>61</v>
      </c>
      <c r="E3065" s="31">
        <v>43007.687395833331</v>
      </c>
      <c r="F3065" s="22" t="s">
        <v>24971</v>
      </c>
      <c r="G3065" s="22" t="s">
        <v>36945</v>
      </c>
      <c r="H3065" s="22" t="s">
        <v>74</v>
      </c>
      <c r="I3065" s="22" t="s">
        <v>1779</v>
      </c>
      <c r="J3065" s="37" t="s">
        <v>24973</v>
      </c>
      <c r="K3065" s="37" t="s">
        <v>24974</v>
      </c>
      <c r="L3065" s="37" t="s">
        <v>24974</v>
      </c>
      <c r="M3065" s="37" t="s">
        <v>36946</v>
      </c>
      <c r="N3065" s="37" t="s">
        <v>1780</v>
      </c>
      <c r="O3065" s="37" t="s">
        <v>1781</v>
      </c>
      <c r="P3065" s="22" t="s">
        <v>36947</v>
      </c>
      <c r="Q3065" s="22" t="s">
        <v>36948</v>
      </c>
      <c r="R3065" s="38">
        <v>0</v>
      </c>
    </row>
    <row r="3066" spans="1:18" ht="12.75">
      <c r="A3066" s="22" t="s">
        <v>60</v>
      </c>
      <c r="B3066" s="22" t="s">
        <v>631</v>
      </c>
      <c r="C3066" s="22" t="s">
        <v>63</v>
      </c>
      <c r="D3066" s="22" t="s">
        <v>61</v>
      </c>
      <c r="E3066" s="31">
        <v>43007.690567129626</v>
      </c>
      <c r="F3066" s="22" t="s">
        <v>24971</v>
      </c>
      <c r="G3066" s="22" t="s">
        <v>36949</v>
      </c>
      <c r="H3066" s="22" t="s">
        <v>74</v>
      </c>
      <c r="I3066" s="22" t="s">
        <v>10417</v>
      </c>
      <c r="J3066" s="37" t="s">
        <v>24973</v>
      </c>
      <c r="K3066" s="37" t="s">
        <v>24974</v>
      </c>
      <c r="L3066" s="37" t="s">
        <v>24974</v>
      </c>
      <c r="M3066" s="37" t="s">
        <v>36950</v>
      </c>
      <c r="N3066" s="37" t="s">
        <v>10418</v>
      </c>
      <c r="O3066" s="37" t="s">
        <v>10419</v>
      </c>
      <c r="P3066" s="22" t="s">
        <v>36947</v>
      </c>
      <c r="Q3066" s="22" t="s">
        <v>36948</v>
      </c>
      <c r="R3066" s="38">
        <v>0</v>
      </c>
    </row>
    <row r="3067" spans="1:18" ht="12.75">
      <c r="A3067" s="22" t="s">
        <v>60</v>
      </c>
      <c r="B3067" s="22" t="s">
        <v>10817</v>
      </c>
      <c r="C3067" s="22" t="s">
        <v>65</v>
      </c>
      <c r="D3067" s="22" t="s">
        <v>61</v>
      </c>
      <c r="E3067" s="31">
        <v>42991.388506944444</v>
      </c>
      <c r="F3067" s="22" t="s">
        <v>24971</v>
      </c>
      <c r="G3067" s="22" t="s">
        <v>36951</v>
      </c>
      <c r="H3067" s="22" t="s">
        <v>74</v>
      </c>
      <c r="I3067" s="22" t="s">
        <v>12579</v>
      </c>
      <c r="J3067" s="37" t="s">
        <v>24973</v>
      </c>
      <c r="K3067" s="37" t="s">
        <v>24974</v>
      </c>
      <c r="L3067" s="37" t="s">
        <v>24974</v>
      </c>
      <c r="M3067" s="37" t="s">
        <v>36952</v>
      </c>
      <c r="N3067" s="37" t="s">
        <v>438</v>
      </c>
      <c r="O3067" s="37" t="s">
        <v>439</v>
      </c>
      <c r="P3067" s="22" t="s">
        <v>36953</v>
      </c>
      <c r="Q3067" s="22" t="s">
        <v>36954</v>
      </c>
      <c r="R3067" s="38">
        <v>0</v>
      </c>
    </row>
    <row r="3068" spans="1:18" ht="12.75">
      <c r="A3068" s="22" t="s">
        <v>60</v>
      </c>
      <c r="B3068" s="22" t="s">
        <v>10817</v>
      </c>
      <c r="C3068" s="22" t="s">
        <v>65</v>
      </c>
      <c r="D3068" s="22" t="s">
        <v>61</v>
      </c>
      <c r="E3068" s="31">
        <v>43006.396898148145</v>
      </c>
      <c r="F3068" s="22" t="s">
        <v>24971</v>
      </c>
      <c r="G3068" s="22" t="s">
        <v>36955</v>
      </c>
      <c r="H3068" s="22" t="s">
        <v>74</v>
      </c>
      <c r="I3068" s="22" t="s">
        <v>12322</v>
      </c>
      <c r="J3068" s="37" t="s">
        <v>24973</v>
      </c>
      <c r="K3068" s="37" t="s">
        <v>24974</v>
      </c>
      <c r="L3068" s="37" t="s">
        <v>24974</v>
      </c>
      <c r="M3068" s="37" t="s">
        <v>36956</v>
      </c>
      <c r="N3068" s="37" t="s">
        <v>1544</v>
      </c>
      <c r="O3068" s="37" t="s">
        <v>1545</v>
      </c>
      <c r="P3068" s="22" t="s">
        <v>36957</v>
      </c>
      <c r="Q3068" s="22" t="s">
        <v>36958</v>
      </c>
      <c r="R3068" s="38">
        <v>0</v>
      </c>
    </row>
    <row r="3069" spans="1:18" ht="12.75">
      <c r="A3069" s="22" t="s">
        <v>60</v>
      </c>
      <c r="B3069" s="22" t="s">
        <v>430</v>
      </c>
      <c r="C3069" s="22" t="s">
        <v>63</v>
      </c>
      <c r="D3069" s="22" t="s">
        <v>61</v>
      </c>
      <c r="E3069" s="31">
        <v>42989.65997685185</v>
      </c>
      <c r="F3069" s="22" t="s">
        <v>24971</v>
      </c>
      <c r="G3069" s="22" t="s">
        <v>36959</v>
      </c>
      <c r="H3069" s="22" t="s">
        <v>74</v>
      </c>
      <c r="I3069" s="22" t="s">
        <v>36960</v>
      </c>
      <c r="J3069" s="37" t="s">
        <v>24973</v>
      </c>
      <c r="K3069" s="37" t="s">
        <v>24974</v>
      </c>
      <c r="L3069" s="37" t="s">
        <v>24974</v>
      </c>
      <c r="M3069" s="37" t="s">
        <v>36961</v>
      </c>
      <c r="N3069" s="37" t="s">
        <v>438</v>
      </c>
      <c r="O3069" s="37" t="s">
        <v>439</v>
      </c>
      <c r="P3069" s="22" t="s">
        <v>36962</v>
      </c>
      <c r="Q3069" s="22" t="s">
        <v>36963</v>
      </c>
      <c r="R3069" s="38">
        <v>0</v>
      </c>
    </row>
    <row r="3070" spans="1:18" ht="12.75">
      <c r="A3070" s="22" t="s">
        <v>60</v>
      </c>
      <c r="B3070" s="22" t="s">
        <v>430</v>
      </c>
      <c r="C3070" s="22" t="s">
        <v>63</v>
      </c>
      <c r="D3070" s="22" t="s">
        <v>61</v>
      </c>
      <c r="E3070" s="31">
        <v>42989.66134259259</v>
      </c>
      <c r="F3070" s="22" t="s">
        <v>24971</v>
      </c>
      <c r="G3070" s="22" t="s">
        <v>36964</v>
      </c>
      <c r="H3070" s="22" t="s">
        <v>74</v>
      </c>
      <c r="I3070" s="22" t="s">
        <v>1211</v>
      </c>
      <c r="J3070" s="37" t="s">
        <v>24973</v>
      </c>
      <c r="K3070" s="37" t="s">
        <v>24974</v>
      </c>
      <c r="L3070" s="37" t="s">
        <v>24974</v>
      </c>
      <c r="M3070" s="37" t="s">
        <v>36965</v>
      </c>
      <c r="N3070" s="37" t="s">
        <v>438</v>
      </c>
      <c r="O3070" s="37" t="s">
        <v>439</v>
      </c>
      <c r="P3070" s="22" t="s">
        <v>36962</v>
      </c>
      <c r="Q3070" s="22" t="s">
        <v>36963</v>
      </c>
      <c r="R3070" s="38">
        <v>0</v>
      </c>
    </row>
    <row r="3071" spans="1:18" ht="12.75">
      <c r="A3071" s="22" t="s">
        <v>60</v>
      </c>
      <c r="B3071" s="22" t="s">
        <v>430</v>
      </c>
      <c r="C3071" s="22" t="s">
        <v>63</v>
      </c>
      <c r="D3071" s="22" t="s">
        <v>61</v>
      </c>
      <c r="E3071" s="31">
        <v>42997.4846412037</v>
      </c>
      <c r="F3071" s="22" t="s">
        <v>24971</v>
      </c>
      <c r="G3071" s="22" t="s">
        <v>36966</v>
      </c>
      <c r="H3071" s="22" t="s">
        <v>74</v>
      </c>
      <c r="I3071" s="22" t="s">
        <v>9816</v>
      </c>
      <c r="J3071" s="37" t="s">
        <v>24973</v>
      </c>
      <c r="K3071" s="37" t="s">
        <v>24974</v>
      </c>
      <c r="L3071" s="37" t="s">
        <v>24974</v>
      </c>
      <c r="M3071" s="37" t="s">
        <v>36967</v>
      </c>
      <c r="N3071" s="37" t="s">
        <v>8161</v>
      </c>
      <c r="O3071" s="37" t="s">
        <v>8162</v>
      </c>
      <c r="P3071" s="22" t="s">
        <v>36968</v>
      </c>
      <c r="Q3071" s="22" t="s">
        <v>36969</v>
      </c>
      <c r="R3071" s="38">
        <v>0</v>
      </c>
    </row>
    <row r="3072" spans="1:18" ht="12.75">
      <c r="A3072" s="22" t="s">
        <v>60</v>
      </c>
      <c r="B3072" s="22" t="s">
        <v>430</v>
      </c>
      <c r="C3072" s="22" t="s">
        <v>63</v>
      </c>
      <c r="D3072" s="22" t="s">
        <v>61</v>
      </c>
      <c r="E3072" s="31">
        <v>42997.524340277778</v>
      </c>
      <c r="F3072" s="22" t="s">
        <v>24971</v>
      </c>
      <c r="G3072" s="22" t="s">
        <v>36970</v>
      </c>
      <c r="H3072" s="22" t="s">
        <v>74</v>
      </c>
      <c r="I3072" s="22" t="s">
        <v>36971</v>
      </c>
      <c r="J3072" s="37" t="s">
        <v>24973</v>
      </c>
      <c r="K3072" s="37" t="s">
        <v>24974</v>
      </c>
      <c r="L3072" s="37" t="s">
        <v>24974</v>
      </c>
      <c r="M3072" s="37" t="s">
        <v>36972</v>
      </c>
      <c r="N3072" s="37" t="s">
        <v>438</v>
      </c>
      <c r="O3072" s="37" t="s">
        <v>439</v>
      </c>
      <c r="P3072" s="22" t="s">
        <v>36973</v>
      </c>
      <c r="Q3072" s="22" t="s">
        <v>36974</v>
      </c>
      <c r="R3072" s="38">
        <v>0</v>
      </c>
    </row>
    <row r="3073" spans="1:18" ht="12.75">
      <c r="A3073" s="22" t="s">
        <v>60</v>
      </c>
      <c r="B3073" s="22" t="s">
        <v>430</v>
      </c>
      <c r="C3073" s="22" t="s">
        <v>63</v>
      </c>
      <c r="D3073" s="22" t="s">
        <v>61</v>
      </c>
      <c r="E3073" s="31">
        <v>43004.424247685187</v>
      </c>
      <c r="F3073" s="22" t="s">
        <v>24971</v>
      </c>
      <c r="G3073" s="22" t="s">
        <v>36975</v>
      </c>
      <c r="H3073" s="22" t="s">
        <v>74</v>
      </c>
      <c r="I3073" s="22" t="s">
        <v>741</v>
      </c>
      <c r="J3073" s="37" t="s">
        <v>24973</v>
      </c>
      <c r="K3073" s="37" t="s">
        <v>24974</v>
      </c>
      <c r="L3073" s="37" t="s">
        <v>24974</v>
      </c>
      <c r="M3073" s="37" t="s">
        <v>36976</v>
      </c>
      <c r="N3073" s="37" t="s">
        <v>563</v>
      </c>
      <c r="O3073" s="37" t="s">
        <v>564</v>
      </c>
      <c r="P3073" s="22" t="s">
        <v>36977</v>
      </c>
      <c r="Q3073" s="22" t="s">
        <v>36978</v>
      </c>
      <c r="R3073" s="38">
        <v>0</v>
      </c>
    </row>
    <row r="3074" spans="1:18" ht="12.75">
      <c r="A3074" s="22" t="s">
        <v>60</v>
      </c>
      <c r="B3074" s="22" t="s">
        <v>3323</v>
      </c>
      <c r="C3074" s="22" t="s">
        <v>63</v>
      </c>
      <c r="D3074" s="22" t="s">
        <v>61</v>
      </c>
      <c r="E3074" s="31">
        <v>43007.610451388886</v>
      </c>
      <c r="F3074" s="22" t="s">
        <v>24971</v>
      </c>
      <c r="G3074" s="22" t="s">
        <v>36979</v>
      </c>
      <c r="H3074" s="22" t="s">
        <v>74</v>
      </c>
      <c r="I3074" s="22" t="s">
        <v>3325</v>
      </c>
      <c r="J3074" s="37" t="s">
        <v>24973</v>
      </c>
      <c r="K3074" s="37" t="s">
        <v>24974</v>
      </c>
      <c r="L3074" s="37" t="s">
        <v>24974</v>
      </c>
      <c r="M3074" s="37" t="s">
        <v>36980</v>
      </c>
      <c r="N3074" s="37" t="s">
        <v>1651</v>
      </c>
      <c r="O3074" s="37" t="s">
        <v>1652</v>
      </c>
      <c r="P3074" s="22" t="s">
        <v>36981</v>
      </c>
      <c r="Q3074" s="22" t="s">
        <v>36982</v>
      </c>
      <c r="R3074" s="38">
        <v>0</v>
      </c>
    </row>
    <row r="3075" spans="1:18" ht="12.75">
      <c r="A3075" s="22" t="s">
        <v>60</v>
      </c>
      <c r="B3075" s="22" t="s">
        <v>22059</v>
      </c>
      <c r="C3075" s="22" t="s">
        <v>69</v>
      </c>
      <c r="D3075" s="22" t="s">
        <v>61</v>
      </c>
      <c r="E3075" s="31">
        <v>42979.526064814811</v>
      </c>
      <c r="F3075" s="22" t="s">
        <v>24971</v>
      </c>
      <c r="G3075" s="22" t="s">
        <v>36983</v>
      </c>
      <c r="H3075" s="22" t="s">
        <v>74</v>
      </c>
      <c r="I3075" s="22" t="s">
        <v>23762</v>
      </c>
      <c r="J3075" s="37" t="s">
        <v>24973</v>
      </c>
      <c r="K3075" s="37" t="s">
        <v>24974</v>
      </c>
      <c r="L3075" s="37" t="s">
        <v>24974</v>
      </c>
      <c r="M3075" s="37" t="s">
        <v>36984</v>
      </c>
      <c r="N3075" s="37" t="s">
        <v>192</v>
      </c>
      <c r="O3075" s="37" t="s">
        <v>193</v>
      </c>
      <c r="P3075" s="22" t="s">
        <v>36985</v>
      </c>
      <c r="Q3075" s="22" t="s">
        <v>36986</v>
      </c>
      <c r="R3075" s="38">
        <v>0</v>
      </c>
    </row>
    <row r="3076" spans="1:18" ht="12.75">
      <c r="A3076" s="22" t="s">
        <v>60</v>
      </c>
      <c r="B3076" s="22" t="s">
        <v>22059</v>
      </c>
      <c r="C3076" s="22" t="s">
        <v>69</v>
      </c>
      <c r="D3076" s="22" t="s">
        <v>61</v>
      </c>
      <c r="E3076" s="31">
        <v>42979.576782407406</v>
      </c>
      <c r="F3076" s="22" t="s">
        <v>24971</v>
      </c>
      <c r="G3076" s="22" t="s">
        <v>36987</v>
      </c>
      <c r="H3076" s="22" t="s">
        <v>74</v>
      </c>
      <c r="I3076" s="22" t="s">
        <v>22815</v>
      </c>
      <c r="J3076" s="37" t="s">
        <v>24973</v>
      </c>
      <c r="K3076" s="37" t="s">
        <v>24974</v>
      </c>
      <c r="L3076" s="37" t="s">
        <v>24974</v>
      </c>
      <c r="M3076" s="37" t="s">
        <v>36988</v>
      </c>
      <c r="N3076" s="37" t="s">
        <v>6627</v>
      </c>
      <c r="O3076" s="37" t="s">
        <v>6628</v>
      </c>
      <c r="P3076" s="22" t="s">
        <v>36989</v>
      </c>
      <c r="Q3076" s="22" t="s">
        <v>36990</v>
      </c>
      <c r="R3076" s="38">
        <v>0</v>
      </c>
    </row>
    <row r="3077" spans="1:18" ht="12.75">
      <c r="A3077" s="22" t="s">
        <v>60</v>
      </c>
      <c r="B3077" s="22" t="s">
        <v>22059</v>
      </c>
      <c r="C3077" s="22" t="s">
        <v>69</v>
      </c>
      <c r="D3077" s="22" t="s">
        <v>61</v>
      </c>
      <c r="E3077" s="31">
        <v>42983.552604166667</v>
      </c>
      <c r="F3077" s="22" t="s">
        <v>24971</v>
      </c>
      <c r="G3077" s="22" t="s">
        <v>36991</v>
      </c>
      <c r="H3077" s="22" t="s">
        <v>74</v>
      </c>
      <c r="I3077" s="22" t="s">
        <v>22960</v>
      </c>
      <c r="J3077" s="37" t="s">
        <v>24973</v>
      </c>
      <c r="K3077" s="37" t="s">
        <v>24974</v>
      </c>
      <c r="L3077" s="37" t="s">
        <v>24974</v>
      </c>
      <c r="M3077" s="37" t="s">
        <v>36992</v>
      </c>
      <c r="N3077" s="37" t="s">
        <v>2894</v>
      </c>
      <c r="O3077" s="37" t="s">
        <v>2895</v>
      </c>
      <c r="P3077" s="22" t="s">
        <v>36993</v>
      </c>
      <c r="Q3077" s="22" t="s">
        <v>36994</v>
      </c>
      <c r="R3077" s="38">
        <v>0</v>
      </c>
    </row>
    <row r="3078" spans="1:18" ht="12.75">
      <c r="A3078" s="22" t="s">
        <v>60</v>
      </c>
      <c r="B3078" s="22" t="s">
        <v>22059</v>
      </c>
      <c r="C3078" s="22" t="s">
        <v>69</v>
      </c>
      <c r="D3078" s="22" t="s">
        <v>61</v>
      </c>
      <c r="E3078" s="31">
        <v>42983.67560185185</v>
      </c>
      <c r="F3078" s="22" t="s">
        <v>24971</v>
      </c>
      <c r="G3078" s="22" t="s">
        <v>36995</v>
      </c>
      <c r="H3078" s="22" t="s">
        <v>74</v>
      </c>
      <c r="I3078" s="22" t="s">
        <v>23520</v>
      </c>
      <c r="J3078" s="37" t="s">
        <v>24973</v>
      </c>
      <c r="K3078" s="37" t="s">
        <v>24974</v>
      </c>
      <c r="L3078" s="37" t="s">
        <v>24974</v>
      </c>
      <c r="M3078" s="37" t="s">
        <v>36996</v>
      </c>
      <c r="N3078" s="37" t="s">
        <v>9375</v>
      </c>
      <c r="O3078" s="37" t="s">
        <v>9376</v>
      </c>
      <c r="P3078" s="22" t="s">
        <v>30964</v>
      </c>
      <c r="Q3078" s="22" t="s">
        <v>36997</v>
      </c>
      <c r="R3078" s="38">
        <v>0</v>
      </c>
    </row>
    <row r="3079" spans="1:18" ht="12.75">
      <c r="A3079" s="22" t="s">
        <v>60</v>
      </c>
      <c r="B3079" s="22" t="s">
        <v>22059</v>
      </c>
      <c r="C3079" s="22" t="s">
        <v>69</v>
      </c>
      <c r="D3079" s="22" t="s">
        <v>61</v>
      </c>
      <c r="E3079" s="31">
        <v>42984.534699074073</v>
      </c>
      <c r="F3079" s="22" t="s">
        <v>24971</v>
      </c>
      <c r="G3079" s="22" t="s">
        <v>36998</v>
      </c>
      <c r="H3079" s="22" t="s">
        <v>74</v>
      </c>
      <c r="I3079" s="22" t="s">
        <v>22916</v>
      </c>
      <c r="J3079" s="37" t="s">
        <v>24973</v>
      </c>
      <c r="K3079" s="37" t="s">
        <v>24974</v>
      </c>
      <c r="L3079" s="37" t="s">
        <v>24974</v>
      </c>
      <c r="M3079" s="37" t="s">
        <v>36999</v>
      </c>
      <c r="N3079" s="37" t="s">
        <v>8299</v>
      </c>
      <c r="O3079" s="37" t="s">
        <v>8300</v>
      </c>
      <c r="P3079" s="22" t="s">
        <v>30964</v>
      </c>
      <c r="Q3079" s="22" t="s">
        <v>36997</v>
      </c>
      <c r="R3079" s="38">
        <v>0</v>
      </c>
    </row>
    <row r="3080" spans="1:18" ht="12.75">
      <c r="A3080" s="22" t="s">
        <v>60</v>
      </c>
      <c r="B3080" s="22" t="s">
        <v>22059</v>
      </c>
      <c r="C3080" s="22" t="s">
        <v>69</v>
      </c>
      <c r="D3080" s="22" t="s">
        <v>61</v>
      </c>
      <c r="E3080" s="31">
        <v>42986.517361111109</v>
      </c>
      <c r="F3080" s="22" t="s">
        <v>24971</v>
      </c>
      <c r="G3080" s="22" t="s">
        <v>37000</v>
      </c>
      <c r="H3080" s="22" t="s">
        <v>74</v>
      </c>
      <c r="I3080" s="22" t="s">
        <v>24193</v>
      </c>
      <c r="J3080" s="37" t="s">
        <v>24973</v>
      </c>
      <c r="K3080" s="37" t="s">
        <v>24974</v>
      </c>
      <c r="L3080" s="37" t="s">
        <v>24974</v>
      </c>
      <c r="M3080" s="37" t="s">
        <v>37001</v>
      </c>
      <c r="N3080" s="37" t="s">
        <v>449</v>
      </c>
      <c r="O3080" s="37" t="s">
        <v>450</v>
      </c>
      <c r="P3080" s="22" t="s">
        <v>37002</v>
      </c>
      <c r="Q3080" s="22" t="s">
        <v>37003</v>
      </c>
      <c r="R3080" s="38">
        <v>0</v>
      </c>
    </row>
    <row r="3081" spans="1:18" ht="12.75">
      <c r="A3081" s="22" t="s">
        <v>60</v>
      </c>
      <c r="B3081" s="22" t="s">
        <v>22059</v>
      </c>
      <c r="C3081" s="22" t="s">
        <v>69</v>
      </c>
      <c r="D3081" s="22" t="s">
        <v>61</v>
      </c>
      <c r="E3081" s="31">
        <v>42990.698287037034</v>
      </c>
      <c r="F3081" s="22" t="s">
        <v>24971</v>
      </c>
      <c r="G3081" s="22" t="s">
        <v>37004</v>
      </c>
      <c r="H3081" s="22" t="s">
        <v>74</v>
      </c>
      <c r="I3081" s="22" t="s">
        <v>37005</v>
      </c>
      <c r="J3081" s="37" t="s">
        <v>24973</v>
      </c>
      <c r="K3081" s="37" t="s">
        <v>24974</v>
      </c>
      <c r="L3081" s="37" t="s">
        <v>24974</v>
      </c>
      <c r="M3081" s="37" t="s">
        <v>37006</v>
      </c>
      <c r="N3081" s="37" t="s">
        <v>426</v>
      </c>
      <c r="O3081" s="37" t="s">
        <v>427</v>
      </c>
      <c r="P3081" s="22" t="s">
        <v>37007</v>
      </c>
      <c r="Q3081" s="22" t="s">
        <v>37008</v>
      </c>
      <c r="R3081" s="38">
        <v>0</v>
      </c>
    </row>
    <row r="3082" spans="1:18" ht="12.75">
      <c r="A3082" s="22" t="s">
        <v>60</v>
      </c>
      <c r="B3082" s="22" t="s">
        <v>22059</v>
      </c>
      <c r="C3082" s="22" t="s">
        <v>69</v>
      </c>
      <c r="D3082" s="22" t="s">
        <v>61</v>
      </c>
      <c r="E3082" s="31">
        <v>42990.709675925922</v>
      </c>
      <c r="F3082" s="22" t="s">
        <v>24971</v>
      </c>
      <c r="G3082" s="22" t="s">
        <v>37009</v>
      </c>
      <c r="H3082" s="22" t="s">
        <v>74</v>
      </c>
      <c r="I3082" s="22" t="s">
        <v>37010</v>
      </c>
      <c r="J3082" s="37" t="s">
        <v>24973</v>
      </c>
      <c r="K3082" s="37" t="s">
        <v>24974</v>
      </c>
      <c r="L3082" s="37" t="s">
        <v>24974</v>
      </c>
      <c r="M3082" s="37" t="s">
        <v>37011</v>
      </c>
      <c r="N3082" s="37" t="s">
        <v>438</v>
      </c>
      <c r="O3082" s="37" t="s">
        <v>439</v>
      </c>
      <c r="P3082" s="22" t="s">
        <v>37012</v>
      </c>
      <c r="Q3082" s="22" t="s">
        <v>37013</v>
      </c>
      <c r="R3082" s="38">
        <v>0</v>
      </c>
    </row>
    <row r="3083" spans="1:18" ht="12.75">
      <c r="A3083" s="22" t="s">
        <v>60</v>
      </c>
      <c r="B3083" s="22" t="s">
        <v>22059</v>
      </c>
      <c r="C3083" s="22" t="s">
        <v>69</v>
      </c>
      <c r="D3083" s="22" t="s">
        <v>61</v>
      </c>
      <c r="E3083" s="31">
        <v>42992.728009259255</v>
      </c>
      <c r="F3083" s="22" t="s">
        <v>24971</v>
      </c>
      <c r="G3083" s="22" t="s">
        <v>37014</v>
      </c>
      <c r="H3083" s="22" t="s">
        <v>74</v>
      </c>
      <c r="I3083" s="22" t="s">
        <v>22894</v>
      </c>
      <c r="J3083" s="37" t="s">
        <v>24973</v>
      </c>
      <c r="K3083" s="37" t="s">
        <v>24974</v>
      </c>
      <c r="L3083" s="37" t="s">
        <v>24974</v>
      </c>
      <c r="M3083" s="37" t="s">
        <v>37015</v>
      </c>
      <c r="N3083" s="37" t="s">
        <v>1015</v>
      </c>
      <c r="O3083" s="37" t="s">
        <v>1016</v>
      </c>
      <c r="P3083" s="22" t="s">
        <v>37016</v>
      </c>
      <c r="Q3083" s="22" t="s">
        <v>37017</v>
      </c>
      <c r="R3083" s="38">
        <v>0</v>
      </c>
    </row>
    <row r="3084" spans="1:18" ht="12.75">
      <c r="A3084" s="22" t="s">
        <v>60</v>
      </c>
      <c r="B3084" s="22" t="s">
        <v>22059</v>
      </c>
      <c r="C3084" s="22" t="s">
        <v>69</v>
      </c>
      <c r="D3084" s="22" t="s">
        <v>61</v>
      </c>
      <c r="E3084" s="31">
        <v>42993.414965277778</v>
      </c>
      <c r="F3084" s="22" t="s">
        <v>24971</v>
      </c>
      <c r="G3084" s="22" t="s">
        <v>37018</v>
      </c>
      <c r="H3084" s="22" t="s">
        <v>74</v>
      </c>
      <c r="I3084" s="22" t="s">
        <v>37019</v>
      </c>
      <c r="J3084" s="37" t="s">
        <v>24973</v>
      </c>
      <c r="K3084" s="37" t="s">
        <v>24974</v>
      </c>
      <c r="L3084" s="37" t="s">
        <v>24974</v>
      </c>
      <c r="M3084" s="37" t="s">
        <v>37020</v>
      </c>
      <c r="N3084" s="37" t="s">
        <v>1625</v>
      </c>
      <c r="O3084" s="37" t="s">
        <v>1626</v>
      </c>
      <c r="P3084" s="22" t="s">
        <v>37021</v>
      </c>
      <c r="Q3084" s="22" t="s">
        <v>37022</v>
      </c>
      <c r="R3084" s="38">
        <v>0</v>
      </c>
    </row>
    <row r="3085" spans="1:18" ht="12.75">
      <c r="A3085" s="22" t="s">
        <v>60</v>
      </c>
      <c r="B3085" s="22" t="s">
        <v>22059</v>
      </c>
      <c r="C3085" s="22" t="s">
        <v>69</v>
      </c>
      <c r="D3085" s="22" t="s">
        <v>61</v>
      </c>
      <c r="E3085" s="31">
        <v>42993.721944444442</v>
      </c>
      <c r="F3085" s="22" t="s">
        <v>24971</v>
      </c>
      <c r="G3085" s="22" t="s">
        <v>37023</v>
      </c>
      <c r="H3085" s="22" t="s">
        <v>74</v>
      </c>
      <c r="I3085" s="22" t="s">
        <v>22486</v>
      </c>
      <c r="J3085" s="37" t="s">
        <v>24973</v>
      </c>
      <c r="K3085" s="37" t="s">
        <v>24974</v>
      </c>
      <c r="L3085" s="37" t="s">
        <v>24974</v>
      </c>
      <c r="M3085" s="37" t="s">
        <v>37024</v>
      </c>
      <c r="N3085" s="37" t="s">
        <v>16094</v>
      </c>
      <c r="O3085" s="37" t="s">
        <v>16095</v>
      </c>
      <c r="P3085" s="22" t="s">
        <v>37025</v>
      </c>
      <c r="Q3085" s="22" t="s">
        <v>37026</v>
      </c>
      <c r="R3085" s="38">
        <v>0</v>
      </c>
    </row>
    <row r="3086" spans="1:18" ht="12.75">
      <c r="A3086" s="22" t="s">
        <v>60</v>
      </c>
      <c r="B3086" s="22" t="s">
        <v>22059</v>
      </c>
      <c r="C3086" s="22" t="s">
        <v>69</v>
      </c>
      <c r="D3086" s="22" t="s">
        <v>61</v>
      </c>
      <c r="E3086" s="31">
        <v>42996.515706018516</v>
      </c>
      <c r="F3086" s="22" t="s">
        <v>24971</v>
      </c>
      <c r="G3086" s="22" t="s">
        <v>37027</v>
      </c>
      <c r="H3086" s="22" t="s">
        <v>74</v>
      </c>
      <c r="I3086" s="22" t="s">
        <v>22927</v>
      </c>
      <c r="J3086" s="37" t="s">
        <v>24973</v>
      </c>
      <c r="K3086" s="37" t="s">
        <v>24974</v>
      </c>
      <c r="L3086" s="37" t="s">
        <v>24974</v>
      </c>
      <c r="M3086" s="37" t="s">
        <v>37028</v>
      </c>
      <c r="N3086" s="37" t="s">
        <v>91</v>
      </c>
      <c r="O3086" s="37" t="s">
        <v>92</v>
      </c>
      <c r="P3086" s="22" t="s">
        <v>37029</v>
      </c>
      <c r="Q3086" s="22" t="s">
        <v>37030</v>
      </c>
      <c r="R3086" s="38">
        <v>0</v>
      </c>
    </row>
    <row r="3087" spans="1:18" ht="12.75">
      <c r="A3087" s="22" t="s">
        <v>60</v>
      </c>
      <c r="B3087" s="22" t="s">
        <v>22059</v>
      </c>
      <c r="C3087" s="22" t="s">
        <v>69</v>
      </c>
      <c r="D3087" s="22" t="s">
        <v>61</v>
      </c>
      <c r="E3087" s="31">
        <v>42996.524571759255</v>
      </c>
      <c r="F3087" s="22" t="s">
        <v>24971</v>
      </c>
      <c r="G3087" s="22" t="s">
        <v>37031</v>
      </c>
      <c r="H3087" s="22" t="s">
        <v>74</v>
      </c>
      <c r="I3087" s="22" t="s">
        <v>22445</v>
      </c>
      <c r="J3087" s="37" t="s">
        <v>24973</v>
      </c>
      <c r="K3087" s="37" t="s">
        <v>24974</v>
      </c>
      <c r="L3087" s="37" t="s">
        <v>24974</v>
      </c>
      <c r="M3087" s="37" t="s">
        <v>37032</v>
      </c>
      <c r="N3087" s="37" t="s">
        <v>518</v>
      </c>
      <c r="O3087" s="37" t="s">
        <v>519</v>
      </c>
      <c r="P3087" s="22" t="s">
        <v>37033</v>
      </c>
      <c r="Q3087" s="22" t="s">
        <v>37034</v>
      </c>
      <c r="R3087" s="38">
        <v>0</v>
      </c>
    </row>
    <row r="3088" spans="1:18" ht="12.75">
      <c r="A3088" s="22" t="s">
        <v>60</v>
      </c>
      <c r="B3088" s="22" t="s">
        <v>22059</v>
      </c>
      <c r="C3088" s="22" t="s">
        <v>69</v>
      </c>
      <c r="D3088" s="22" t="s">
        <v>61</v>
      </c>
      <c r="E3088" s="31">
        <v>42996.72788194444</v>
      </c>
      <c r="F3088" s="22" t="s">
        <v>24971</v>
      </c>
      <c r="G3088" s="22" t="s">
        <v>37035</v>
      </c>
      <c r="H3088" s="22" t="s">
        <v>74</v>
      </c>
      <c r="I3088" s="22" t="s">
        <v>23975</v>
      </c>
      <c r="J3088" s="37" t="s">
        <v>24973</v>
      </c>
      <c r="K3088" s="37" t="s">
        <v>24974</v>
      </c>
      <c r="L3088" s="37" t="s">
        <v>24974</v>
      </c>
      <c r="M3088" s="37" t="s">
        <v>37036</v>
      </c>
      <c r="N3088" s="37" t="s">
        <v>589</v>
      </c>
      <c r="O3088" s="37" t="s">
        <v>590</v>
      </c>
      <c r="P3088" s="22" t="s">
        <v>37037</v>
      </c>
      <c r="Q3088" s="22" t="s">
        <v>37038</v>
      </c>
      <c r="R3088" s="38">
        <v>0</v>
      </c>
    </row>
    <row r="3089" spans="1:18" ht="12.75">
      <c r="A3089" s="22" t="s">
        <v>60</v>
      </c>
      <c r="B3089" s="22" t="s">
        <v>22059</v>
      </c>
      <c r="C3089" s="22" t="s">
        <v>69</v>
      </c>
      <c r="D3089" s="22" t="s">
        <v>61</v>
      </c>
      <c r="E3089" s="31">
        <v>42997.565451388888</v>
      </c>
      <c r="F3089" s="22" t="s">
        <v>24971</v>
      </c>
      <c r="G3089" s="22" t="s">
        <v>37039</v>
      </c>
      <c r="H3089" s="22" t="s">
        <v>74</v>
      </c>
      <c r="I3089" s="22" t="s">
        <v>22472</v>
      </c>
      <c r="J3089" s="37" t="s">
        <v>24973</v>
      </c>
      <c r="K3089" s="37" t="s">
        <v>24974</v>
      </c>
      <c r="L3089" s="37" t="s">
        <v>24974</v>
      </c>
      <c r="M3089" s="37" t="s">
        <v>37040</v>
      </c>
      <c r="N3089" s="37" t="s">
        <v>2220</v>
      </c>
      <c r="O3089" s="37" t="s">
        <v>2221</v>
      </c>
      <c r="P3089" s="22" t="s">
        <v>37041</v>
      </c>
      <c r="Q3089" s="22" t="s">
        <v>37042</v>
      </c>
      <c r="R3089" s="38">
        <v>0</v>
      </c>
    </row>
    <row r="3090" spans="1:18" ht="12.75">
      <c r="A3090" s="22" t="s">
        <v>60</v>
      </c>
      <c r="B3090" s="22" t="s">
        <v>22059</v>
      </c>
      <c r="C3090" s="22" t="s">
        <v>69</v>
      </c>
      <c r="D3090" s="22" t="s">
        <v>61</v>
      </c>
      <c r="E3090" s="31">
        <v>43000.587268518517</v>
      </c>
      <c r="F3090" s="22" t="s">
        <v>24971</v>
      </c>
      <c r="G3090" s="22" t="s">
        <v>37043</v>
      </c>
      <c r="H3090" s="22" t="s">
        <v>74</v>
      </c>
      <c r="I3090" s="22" t="s">
        <v>23723</v>
      </c>
      <c r="J3090" s="37" t="s">
        <v>24973</v>
      </c>
      <c r="K3090" s="37" t="s">
        <v>24974</v>
      </c>
      <c r="L3090" s="37" t="s">
        <v>24974</v>
      </c>
      <c r="M3090" s="37" t="s">
        <v>37044</v>
      </c>
      <c r="N3090" s="37" t="s">
        <v>2086</v>
      </c>
      <c r="O3090" s="37" t="s">
        <v>2087</v>
      </c>
      <c r="P3090" s="22" t="s">
        <v>36993</v>
      </c>
      <c r="Q3090" s="22" t="s">
        <v>36994</v>
      </c>
      <c r="R3090" s="38">
        <v>0</v>
      </c>
    </row>
    <row r="3091" spans="1:18" ht="12.75">
      <c r="A3091" s="22" t="s">
        <v>60</v>
      </c>
      <c r="B3091" s="22" t="s">
        <v>22059</v>
      </c>
      <c r="C3091" s="22" t="s">
        <v>69</v>
      </c>
      <c r="D3091" s="22" t="s">
        <v>61</v>
      </c>
      <c r="E3091" s="31">
        <v>43004.595868055556</v>
      </c>
      <c r="F3091" s="22" t="s">
        <v>24971</v>
      </c>
      <c r="G3091" s="22" t="s">
        <v>37045</v>
      </c>
      <c r="H3091" s="22" t="s">
        <v>74</v>
      </c>
      <c r="I3091" s="22" t="s">
        <v>22616</v>
      </c>
      <c r="J3091" s="37" t="s">
        <v>24973</v>
      </c>
      <c r="K3091" s="37" t="s">
        <v>24974</v>
      </c>
      <c r="L3091" s="37" t="s">
        <v>24974</v>
      </c>
      <c r="M3091" s="37" t="s">
        <v>37046</v>
      </c>
      <c r="N3091" s="37" t="s">
        <v>1664</v>
      </c>
      <c r="O3091" s="37" t="s">
        <v>1665</v>
      </c>
      <c r="P3091" s="22" t="s">
        <v>37047</v>
      </c>
      <c r="Q3091" s="22" t="s">
        <v>37048</v>
      </c>
      <c r="R3091" s="38">
        <v>0</v>
      </c>
    </row>
    <row r="3092" spans="1:18" ht="12.75">
      <c r="A3092" s="22" t="s">
        <v>60</v>
      </c>
      <c r="B3092" s="22" t="s">
        <v>22059</v>
      </c>
      <c r="C3092" s="22" t="s">
        <v>69</v>
      </c>
      <c r="D3092" s="22" t="s">
        <v>61</v>
      </c>
      <c r="E3092" s="31">
        <v>43005.455578703702</v>
      </c>
      <c r="F3092" s="22" t="s">
        <v>24971</v>
      </c>
      <c r="G3092" s="22" t="s">
        <v>37049</v>
      </c>
      <c r="H3092" s="22" t="s">
        <v>74</v>
      </c>
      <c r="I3092" s="22" t="s">
        <v>23068</v>
      </c>
      <c r="J3092" s="37" t="s">
        <v>24973</v>
      </c>
      <c r="K3092" s="37" t="s">
        <v>24974</v>
      </c>
      <c r="L3092" s="37" t="s">
        <v>24974</v>
      </c>
      <c r="M3092" s="37" t="s">
        <v>37050</v>
      </c>
      <c r="N3092" s="37" t="s">
        <v>643</v>
      </c>
      <c r="O3092" s="37" t="s">
        <v>644</v>
      </c>
      <c r="P3092" s="22" t="s">
        <v>37051</v>
      </c>
      <c r="Q3092" s="22" t="s">
        <v>37052</v>
      </c>
      <c r="R3092" s="38">
        <v>0</v>
      </c>
    </row>
    <row r="3093" spans="1:18" ht="12.75">
      <c r="A3093" s="22" t="s">
        <v>60</v>
      </c>
      <c r="B3093" s="22" t="s">
        <v>22059</v>
      </c>
      <c r="C3093" s="22" t="s">
        <v>69</v>
      </c>
      <c r="D3093" s="22" t="s">
        <v>61</v>
      </c>
      <c r="E3093" s="31">
        <v>43005.637881944444</v>
      </c>
      <c r="F3093" s="22" t="s">
        <v>24971</v>
      </c>
      <c r="G3093" s="22" t="s">
        <v>37053</v>
      </c>
      <c r="H3093" s="22" t="s">
        <v>74</v>
      </c>
      <c r="I3093" s="22" t="s">
        <v>37054</v>
      </c>
      <c r="J3093" s="37" t="s">
        <v>24973</v>
      </c>
      <c r="K3093" s="37" t="s">
        <v>24974</v>
      </c>
      <c r="L3093" s="37" t="s">
        <v>24974</v>
      </c>
      <c r="M3093" s="37" t="s">
        <v>37055</v>
      </c>
      <c r="N3093" s="37" t="s">
        <v>1187</v>
      </c>
      <c r="O3093" s="37" t="s">
        <v>1188</v>
      </c>
      <c r="P3093" s="22" t="s">
        <v>37056</v>
      </c>
      <c r="Q3093" s="22" t="s">
        <v>37057</v>
      </c>
      <c r="R3093" s="38">
        <v>0</v>
      </c>
    </row>
    <row r="3094" spans="1:18" ht="12.75">
      <c r="A3094" s="22" t="s">
        <v>60</v>
      </c>
      <c r="B3094" s="22" t="s">
        <v>22059</v>
      </c>
      <c r="C3094" s="22" t="s">
        <v>69</v>
      </c>
      <c r="D3094" s="22" t="s">
        <v>61</v>
      </c>
      <c r="E3094" s="31">
        <v>43006.496805555551</v>
      </c>
      <c r="F3094" s="22" t="s">
        <v>24971</v>
      </c>
      <c r="G3094" s="22" t="s">
        <v>37058</v>
      </c>
      <c r="H3094" s="22" t="s">
        <v>74</v>
      </c>
      <c r="I3094" s="22" t="s">
        <v>22453</v>
      </c>
      <c r="J3094" s="37" t="s">
        <v>24973</v>
      </c>
      <c r="K3094" s="37" t="s">
        <v>24974</v>
      </c>
      <c r="L3094" s="37" t="s">
        <v>24974</v>
      </c>
      <c r="M3094" s="37" t="s">
        <v>37059</v>
      </c>
      <c r="N3094" s="37" t="s">
        <v>1187</v>
      </c>
      <c r="O3094" s="37" t="s">
        <v>1188</v>
      </c>
      <c r="P3094" s="22" t="s">
        <v>37056</v>
      </c>
      <c r="Q3094" s="22" t="s">
        <v>37057</v>
      </c>
      <c r="R3094" s="38">
        <v>0</v>
      </c>
    </row>
    <row r="3095" spans="1:18" ht="12.75">
      <c r="A3095" s="22" t="s">
        <v>60</v>
      </c>
      <c r="B3095" s="22" t="s">
        <v>22059</v>
      </c>
      <c r="C3095" s="22" t="s">
        <v>69</v>
      </c>
      <c r="D3095" s="22" t="s">
        <v>61</v>
      </c>
      <c r="E3095" s="31">
        <v>43006.597083333334</v>
      </c>
      <c r="F3095" s="22" t="s">
        <v>24971</v>
      </c>
      <c r="G3095" s="22" t="s">
        <v>37060</v>
      </c>
      <c r="H3095" s="22" t="s">
        <v>74</v>
      </c>
      <c r="I3095" s="22" t="s">
        <v>24294</v>
      </c>
      <c r="J3095" s="37" t="s">
        <v>24973</v>
      </c>
      <c r="K3095" s="37" t="s">
        <v>24974</v>
      </c>
      <c r="L3095" s="37" t="s">
        <v>24974</v>
      </c>
      <c r="M3095" s="37" t="s">
        <v>37061</v>
      </c>
      <c r="N3095" s="37" t="s">
        <v>16119</v>
      </c>
      <c r="O3095" s="37" t="s">
        <v>16120</v>
      </c>
      <c r="P3095" s="22" t="s">
        <v>37062</v>
      </c>
      <c r="Q3095" s="22" t="s">
        <v>37063</v>
      </c>
      <c r="R3095" s="38">
        <v>0</v>
      </c>
    </row>
    <row r="3096" spans="1:18" ht="12.75">
      <c r="A3096" s="22" t="s">
        <v>60</v>
      </c>
      <c r="B3096" s="22" t="s">
        <v>22059</v>
      </c>
      <c r="C3096" s="22" t="s">
        <v>69</v>
      </c>
      <c r="D3096" s="22" t="s">
        <v>61</v>
      </c>
      <c r="E3096" s="31">
        <v>43006.793761574074</v>
      </c>
      <c r="F3096" s="22" t="s">
        <v>24971</v>
      </c>
      <c r="G3096" s="22" t="s">
        <v>37064</v>
      </c>
      <c r="H3096" s="22" t="s">
        <v>74</v>
      </c>
      <c r="I3096" s="22" t="s">
        <v>23362</v>
      </c>
      <c r="J3096" s="37" t="s">
        <v>24973</v>
      </c>
      <c r="K3096" s="37" t="s">
        <v>24974</v>
      </c>
      <c r="L3096" s="37" t="s">
        <v>24974</v>
      </c>
      <c r="M3096" s="37" t="s">
        <v>37065</v>
      </c>
      <c r="N3096" s="37" t="s">
        <v>106</v>
      </c>
      <c r="O3096" s="37" t="s">
        <v>107</v>
      </c>
      <c r="P3096" s="22" t="s">
        <v>37066</v>
      </c>
      <c r="Q3096" s="22" t="s">
        <v>37067</v>
      </c>
      <c r="R3096" s="38">
        <v>0</v>
      </c>
    </row>
    <row r="3097" spans="1:18" ht="12.75">
      <c r="A3097" s="22" t="s">
        <v>60</v>
      </c>
      <c r="B3097" s="22" t="s">
        <v>15151</v>
      </c>
      <c r="C3097" s="22" t="s">
        <v>68</v>
      </c>
      <c r="D3097" s="22" t="s">
        <v>61</v>
      </c>
      <c r="E3097" s="31">
        <v>42984.364328703705</v>
      </c>
      <c r="F3097" s="22" t="s">
        <v>24971</v>
      </c>
      <c r="G3097" s="22" t="s">
        <v>37068</v>
      </c>
      <c r="H3097" s="22" t="s">
        <v>74</v>
      </c>
      <c r="I3097" s="22" t="s">
        <v>15583</v>
      </c>
      <c r="J3097" s="37" t="s">
        <v>24973</v>
      </c>
      <c r="K3097" s="37" t="s">
        <v>24974</v>
      </c>
      <c r="L3097" s="37" t="s">
        <v>24974</v>
      </c>
      <c r="M3097" s="37" t="s">
        <v>37069</v>
      </c>
      <c r="N3097" s="37" t="s">
        <v>1280</v>
      </c>
      <c r="O3097" s="37" t="s">
        <v>1281</v>
      </c>
      <c r="P3097" s="22" t="s">
        <v>37070</v>
      </c>
      <c r="Q3097" s="22" t="s">
        <v>37071</v>
      </c>
      <c r="R3097" s="38">
        <v>0</v>
      </c>
    </row>
    <row r="3098" spans="1:18" ht="12.75">
      <c r="A3098" s="22" t="s">
        <v>60</v>
      </c>
      <c r="B3098" s="22" t="s">
        <v>15151</v>
      </c>
      <c r="C3098" s="22" t="s">
        <v>68</v>
      </c>
      <c r="D3098" s="22" t="s">
        <v>61</v>
      </c>
      <c r="E3098" s="31">
        <v>42989.40315972222</v>
      </c>
      <c r="F3098" s="22" t="s">
        <v>24971</v>
      </c>
      <c r="G3098" s="22" t="s">
        <v>37072</v>
      </c>
      <c r="H3098" s="22" t="s">
        <v>74</v>
      </c>
      <c r="I3098" s="22" t="s">
        <v>16179</v>
      </c>
      <c r="J3098" s="37" t="s">
        <v>24973</v>
      </c>
      <c r="K3098" s="37" t="s">
        <v>24974</v>
      </c>
      <c r="L3098" s="37" t="s">
        <v>24974</v>
      </c>
      <c r="M3098" s="37" t="s">
        <v>37073</v>
      </c>
      <c r="N3098" s="37" t="s">
        <v>241</v>
      </c>
      <c r="O3098" s="37" t="s">
        <v>242</v>
      </c>
      <c r="P3098" s="22" t="s">
        <v>37074</v>
      </c>
      <c r="Q3098" s="22" t="s">
        <v>37075</v>
      </c>
      <c r="R3098" s="38">
        <v>0</v>
      </c>
    </row>
    <row r="3099" spans="1:18" ht="12.75">
      <c r="A3099" s="22" t="s">
        <v>60</v>
      </c>
      <c r="B3099" s="22" t="s">
        <v>15151</v>
      </c>
      <c r="C3099" s="22" t="s">
        <v>68</v>
      </c>
      <c r="D3099" s="22" t="s">
        <v>61</v>
      </c>
      <c r="E3099" s="31">
        <v>42992.380300925921</v>
      </c>
      <c r="F3099" s="22" t="s">
        <v>24971</v>
      </c>
      <c r="G3099" s="22" t="s">
        <v>37076</v>
      </c>
      <c r="H3099" s="22" t="s">
        <v>74</v>
      </c>
      <c r="I3099" s="22" t="s">
        <v>17642</v>
      </c>
      <c r="J3099" s="37" t="s">
        <v>24973</v>
      </c>
      <c r="K3099" s="37" t="s">
        <v>24974</v>
      </c>
      <c r="L3099" s="37" t="s">
        <v>24974</v>
      </c>
      <c r="M3099" s="37" t="s">
        <v>37077</v>
      </c>
      <c r="N3099" s="37" t="s">
        <v>5113</v>
      </c>
      <c r="O3099" s="37" t="s">
        <v>5114</v>
      </c>
      <c r="P3099" s="22" t="s">
        <v>37078</v>
      </c>
      <c r="Q3099" s="22" t="s">
        <v>37078</v>
      </c>
      <c r="R3099" s="38">
        <v>0</v>
      </c>
    </row>
    <row r="3100" spans="1:18" ht="12.75">
      <c r="A3100" s="22" t="s">
        <v>60</v>
      </c>
      <c r="B3100" s="22" t="s">
        <v>15151</v>
      </c>
      <c r="C3100" s="22" t="s">
        <v>68</v>
      </c>
      <c r="D3100" s="22" t="s">
        <v>61</v>
      </c>
      <c r="E3100" s="31">
        <v>43005.394768518519</v>
      </c>
      <c r="F3100" s="22" t="s">
        <v>24971</v>
      </c>
      <c r="G3100" s="22" t="s">
        <v>37079</v>
      </c>
      <c r="H3100" s="22" t="s">
        <v>74</v>
      </c>
      <c r="I3100" s="22" t="s">
        <v>19369</v>
      </c>
      <c r="J3100" s="37" t="s">
        <v>24973</v>
      </c>
      <c r="K3100" s="37" t="s">
        <v>24974</v>
      </c>
      <c r="L3100" s="37" t="s">
        <v>24974</v>
      </c>
      <c r="M3100" s="37" t="s">
        <v>37080</v>
      </c>
      <c r="N3100" s="37" t="s">
        <v>916</v>
      </c>
      <c r="O3100" s="37" t="s">
        <v>917</v>
      </c>
      <c r="P3100" s="22" t="s">
        <v>37081</v>
      </c>
      <c r="Q3100" s="22" t="s">
        <v>37082</v>
      </c>
      <c r="R3100" s="38">
        <v>0</v>
      </c>
    </row>
    <row r="3101" spans="1:18" ht="12.75">
      <c r="A3101" s="22" t="s">
        <v>60</v>
      </c>
      <c r="B3101" s="22" t="s">
        <v>15151</v>
      </c>
      <c r="C3101" s="22" t="s">
        <v>68</v>
      </c>
      <c r="D3101" s="22" t="s">
        <v>61</v>
      </c>
      <c r="E3101" s="31">
        <v>43005.678842592592</v>
      </c>
      <c r="F3101" s="22" t="s">
        <v>24971</v>
      </c>
      <c r="G3101" s="22" t="s">
        <v>37083</v>
      </c>
      <c r="H3101" s="22" t="s">
        <v>74</v>
      </c>
      <c r="I3101" s="22" t="s">
        <v>19083</v>
      </c>
      <c r="J3101" s="37" t="s">
        <v>24973</v>
      </c>
      <c r="K3101" s="37" t="s">
        <v>24974</v>
      </c>
      <c r="L3101" s="37" t="s">
        <v>24974</v>
      </c>
      <c r="M3101" s="37" t="s">
        <v>37084</v>
      </c>
      <c r="N3101" s="37" t="s">
        <v>1845</v>
      </c>
      <c r="O3101" s="37" t="s">
        <v>1846</v>
      </c>
      <c r="P3101" s="22" t="s">
        <v>37085</v>
      </c>
      <c r="Q3101" s="22" t="s">
        <v>37086</v>
      </c>
      <c r="R3101" s="38">
        <v>0</v>
      </c>
    </row>
    <row r="3102" spans="1:18" ht="12.75">
      <c r="A3102" s="22" t="s">
        <v>60</v>
      </c>
      <c r="B3102" s="22" t="s">
        <v>15151</v>
      </c>
      <c r="C3102" s="22" t="s">
        <v>68</v>
      </c>
      <c r="D3102" s="22" t="s">
        <v>61</v>
      </c>
      <c r="E3102" s="31">
        <v>43007.454548611109</v>
      </c>
      <c r="F3102" s="22" t="s">
        <v>24971</v>
      </c>
      <c r="G3102" s="22" t="s">
        <v>37087</v>
      </c>
      <c r="H3102" s="22" t="s">
        <v>74</v>
      </c>
      <c r="I3102" s="22" t="s">
        <v>17802</v>
      </c>
      <c r="J3102" s="37" t="s">
        <v>24973</v>
      </c>
      <c r="K3102" s="37" t="s">
        <v>24974</v>
      </c>
      <c r="L3102" s="37" t="s">
        <v>24974</v>
      </c>
      <c r="M3102" s="37" t="s">
        <v>37088</v>
      </c>
      <c r="N3102" s="37" t="s">
        <v>1845</v>
      </c>
      <c r="O3102" s="37" t="s">
        <v>1846</v>
      </c>
      <c r="P3102" s="22" t="s">
        <v>37089</v>
      </c>
      <c r="Q3102" s="22" t="s">
        <v>37090</v>
      </c>
      <c r="R3102" s="38">
        <v>0</v>
      </c>
    </row>
    <row r="3103" spans="1:18" ht="12.75">
      <c r="A3103" s="22" t="s">
        <v>60</v>
      </c>
      <c r="B3103" s="22" t="s">
        <v>15737</v>
      </c>
      <c r="C3103" s="22" t="s">
        <v>68</v>
      </c>
      <c r="D3103" s="22" t="s">
        <v>61</v>
      </c>
      <c r="E3103" s="31">
        <v>42982.429849537039</v>
      </c>
      <c r="F3103" s="22" t="s">
        <v>24971</v>
      </c>
      <c r="G3103" s="22" t="s">
        <v>37091</v>
      </c>
      <c r="H3103" s="22" t="s">
        <v>74</v>
      </c>
      <c r="I3103" s="22" t="s">
        <v>18668</v>
      </c>
      <c r="J3103" s="37" t="s">
        <v>24973</v>
      </c>
      <c r="K3103" s="37" t="s">
        <v>24974</v>
      </c>
      <c r="L3103" s="37" t="s">
        <v>24974</v>
      </c>
      <c r="M3103" s="37" t="s">
        <v>37092</v>
      </c>
      <c r="N3103" s="37" t="s">
        <v>18669</v>
      </c>
      <c r="O3103" s="37" t="s">
        <v>18670</v>
      </c>
      <c r="P3103" s="22" t="s">
        <v>37093</v>
      </c>
      <c r="Q3103" s="22" t="s">
        <v>37094</v>
      </c>
      <c r="R3103" s="38">
        <v>0</v>
      </c>
    </row>
    <row r="3104" spans="1:18" ht="12.75">
      <c r="A3104" s="22" t="s">
        <v>60</v>
      </c>
      <c r="B3104" s="22" t="s">
        <v>15737</v>
      </c>
      <c r="C3104" s="22" t="s">
        <v>68</v>
      </c>
      <c r="D3104" s="22" t="s">
        <v>61</v>
      </c>
      <c r="E3104" s="31">
        <v>42998.571111111109</v>
      </c>
      <c r="F3104" s="22" t="s">
        <v>24971</v>
      </c>
      <c r="G3104" s="22" t="s">
        <v>37095</v>
      </c>
      <c r="H3104" s="22" t="s">
        <v>74</v>
      </c>
      <c r="I3104" s="22" t="s">
        <v>17199</v>
      </c>
      <c r="J3104" s="37" t="s">
        <v>24973</v>
      </c>
      <c r="K3104" s="37" t="s">
        <v>24974</v>
      </c>
      <c r="L3104" s="37" t="s">
        <v>24974</v>
      </c>
      <c r="M3104" s="37" t="s">
        <v>37096</v>
      </c>
      <c r="N3104" s="37" t="s">
        <v>366</v>
      </c>
      <c r="O3104" s="37" t="s">
        <v>367</v>
      </c>
      <c r="P3104" s="22" t="s">
        <v>32530</v>
      </c>
      <c r="Q3104" s="22" t="s">
        <v>37097</v>
      </c>
      <c r="R3104" s="38">
        <v>0</v>
      </c>
    </row>
    <row r="3105" spans="1:18" ht="12.75">
      <c r="A3105" s="22" t="s">
        <v>60</v>
      </c>
      <c r="B3105" s="22" t="s">
        <v>15737</v>
      </c>
      <c r="C3105" s="22" t="s">
        <v>68</v>
      </c>
      <c r="D3105" s="22" t="s">
        <v>61</v>
      </c>
      <c r="E3105" s="31">
        <v>43004.549456018518</v>
      </c>
      <c r="F3105" s="22" t="s">
        <v>24971</v>
      </c>
      <c r="G3105" s="22" t="s">
        <v>37098</v>
      </c>
      <c r="H3105" s="22" t="s">
        <v>74</v>
      </c>
      <c r="I3105" s="22" t="s">
        <v>15739</v>
      </c>
      <c r="J3105" s="37" t="s">
        <v>24973</v>
      </c>
      <c r="K3105" s="37" t="s">
        <v>24974</v>
      </c>
      <c r="L3105" s="37" t="s">
        <v>24974</v>
      </c>
      <c r="M3105" s="37" t="s">
        <v>37099</v>
      </c>
      <c r="N3105" s="37" t="s">
        <v>1302</v>
      </c>
      <c r="O3105" s="37" t="s">
        <v>1303</v>
      </c>
      <c r="P3105" s="22" t="s">
        <v>37100</v>
      </c>
      <c r="Q3105" s="22" t="s">
        <v>37101</v>
      </c>
      <c r="R3105" s="38">
        <v>0</v>
      </c>
    </row>
    <row r="3106" spans="1:18" ht="12.75">
      <c r="A3106" s="22" t="s">
        <v>60</v>
      </c>
      <c r="B3106" s="22" t="s">
        <v>15737</v>
      </c>
      <c r="C3106" s="22" t="s">
        <v>68</v>
      </c>
      <c r="D3106" s="22" t="s">
        <v>61</v>
      </c>
      <c r="E3106" s="31">
        <v>43006.441562499997</v>
      </c>
      <c r="F3106" s="22" t="s">
        <v>24971</v>
      </c>
      <c r="G3106" s="22" t="s">
        <v>37102</v>
      </c>
      <c r="H3106" s="22" t="s">
        <v>74</v>
      </c>
      <c r="I3106" s="22" t="s">
        <v>16139</v>
      </c>
      <c r="J3106" s="37" t="s">
        <v>24973</v>
      </c>
      <c r="K3106" s="37" t="s">
        <v>24974</v>
      </c>
      <c r="L3106" s="37" t="s">
        <v>24974</v>
      </c>
      <c r="M3106" s="37" t="s">
        <v>37103</v>
      </c>
      <c r="N3106" s="37" t="s">
        <v>1121</v>
      </c>
      <c r="O3106" s="37" t="s">
        <v>1122</v>
      </c>
      <c r="P3106" s="22" t="s">
        <v>37104</v>
      </c>
      <c r="Q3106" s="22" t="s">
        <v>37105</v>
      </c>
      <c r="R3106" s="38">
        <v>0</v>
      </c>
    </row>
    <row r="3107" spans="1:18" ht="12.75">
      <c r="A3107" s="22" t="s">
        <v>60</v>
      </c>
      <c r="B3107" s="22" t="s">
        <v>14962</v>
      </c>
      <c r="C3107" s="22" t="s">
        <v>68</v>
      </c>
      <c r="D3107" s="22" t="s">
        <v>61</v>
      </c>
      <c r="E3107" s="31">
        <v>42979.459687499999</v>
      </c>
      <c r="F3107" s="22" t="s">
        <v>24971</v>
      </c>
      <c r="G3107" s="22" t="s">
        <v>37106</v>
      </c>
      <c r="H3107" s="22" t="s">
        <v>74</v>
      </c>
      <c r="I3107" s="22" t="s">
        <v>37107</v>
      </c>
      <c r="J3107" s="37" t="s">
        <v>24973</v>
      </c>
      <c r="K3107" s="37" t="s">
        <v>24974</v>
      </c>
      <c r="L3107" s="37" t="s">
        <v>24974</v>
      </c>
      <c r="M3107" s="37" t="s">
        <v>37108</v>
      </c>
      <c r="N3107" s="37" t="s">
        <v>91</v>
      </c>
      <c r="O3107" s="37" t="s">
        <v>92</v>
      </c>
      <c r="P3107" s="22" t="s">
        <v>37109</v>
      </c>
      <c r="Q3107" s="22" t="s">
        <v>37110</v>
      </c>
      <c r="R3107" s="38">
        <v>0</v>
      </c>
    </row>
    <row r="3108" spans="1:18" ht="12.75">
      <c r="A3108" s="22" t="s">
        <v>60</v>
      </c>
      <c r="B3108" s="22" t="s">
        <v>14962</v>
      </c>
      <c r="C3108" s="22" t="s">
        <v>68</v>
      </c>
      <c r="D3108" s="22" t="s">
        <v>61</v>
      </c>
      <c r="E3108" s="31">
        <v>42979.47384259259</v>
      </c>
      <c r="F3108" s="22" t="s">
        <v>24971</v>
      </c>
      <c r="G3108" s="22" t="s">
        <v>37111</v>
      </c>
      <c r="H3108" s="22" t="s">
        <v>74</v>
      </c>
      <c r="I3108" s="22" t="s">
        <v>19663</v>
      </c>
      <c r="J3108" s="37" t="s">
        <v>24973</v>
      </c>
      <c r="K3108" s="37" t="s">
        <v>24974</v>
      </c>
      <c r="L3108" s="37" t="s">
        <v>24974</v>
      </c>
      <c r="M3108" s="37" t="s">
        <v>37112</v>
      </c>
      <c r="N3108" s="37" t="s">
        <v>8977</v>
      </c>
      <c r="O3108" s="37" t="s">
        <v>8978</v>
      </c>
      <c r="P3108" s="22" t="s">
        <v>37113</v>
      </c>
      <c r="Q3108" s="22" t="s">
        <v>37114</v>
      </c>
      <c r="R3108" s="38">
        <v>0</v>
      </c>
    </row>
    <row r="3109" spans="1:18" ht="12.75">
      <c r="A3109" s="22" t="s">
        <v>60</v>
      </c>
      <c r="B3109" s="22" t="s">
        <v>14962</v>
      </c>
      <c r="C3109" s="22" t="s">
        <v>68</v>
      </c>
      <c r="D3109" s="22" t="s">
        <v>61</v>
      </c>
      <c r="E3109" s="31">
        <v>42979.598194444443</v>
      </c>
      <c r="F3109" s="22" t="s">
        <v>24971</v>
      </c>
      <c r="G3109" s="22" t="s">
        <v>37115</v>
      </c>
      <c r="H3109" s="22" t="s">
        <v>74</v>
      </c>
      <c r="I3109" s="22" t="s">
        <v>15591</v>
      </c>
      <c r="J3109" s="37" t="s">
        <v>24973</v>
      </c>
      <c r="K3109" s="37" t="s">
        <v>24974</v>
      </c>
      <c r="L3109" s="37" t="s">
        <v>24974</v>
      </c>
      <c r="M3109" s="37" t="s">
        <v>37116</v>
      </c>
      <c r="N3109" s="37" t="s">
        <v>1468</v>
      </c>
      <c r="O3109" s="37" t="s">
        <v>1469</v>
      </c>
      <c r="P3109" s="22" t="s">
        <v>37117</v>
      </c>
      <c r="Q3109" s="22" t="s">
        <v>37118</v>
      </c>
      <c r="R3109" s="38">
        <v>0</v>
      </c>
    </row>
    <row r="3110" spans="1:18" ht="12.75">
      <c r="A3110" s="22" t="s">
        <v>60</v>
      </c>
      <c r="B3110" s="22" t="s">
        <v>14962</v>
      </c>
      <c r="C3110" s="22" t="s">
        <v>68</v>
      </c>
      <c r="D3110" s="22" t="s">
        <v>61</v>
      </c>
      <c r="E3110" s="31">
        <v>42979.62091435185</v>
      </c>
      <c r="F3110" s="22" t="s">
        <v>24971</v>
      </c>
      <c r="G3110" s="22" t="s">
        <v>37119</v>
      </c>
      <c r="H3110" s="22" t="s">
        <v>74</v>
      </c>
      <c r="I3110" s="22" t="s">
        <v>37120</v>
      </c>
      <c r="J3110" s="37" t="s">
        <v>24973</v>
      </c>
      <c r="K3110" s="37" t="s">
        <v>24974</v>
      </c>
      <c r="L3110" s="37" t="s">
        <v>24974</v>
      </c>
      <c r="M3110" s="37" t="s">
        <v>37121</v>
      </c>
      <c r="N3110" s="37" t="s">
        <v>91</v>
      </c>
      <c r="O3110" s="37" t="s">
        <v>92</v>
      </c>
      <c r="P3110" s="22" t="s">
        <v>37122</v>
      </c>
      <c r="Q3110" s="22" t="s">
        <v>37123</v>
      </c>
      <c r="R3110" s="38">
        <v>0</v>
      </c>
    </row>
    <row r="3111" spans="1:18" ht="12.75">
      <c r="A3111" s="22" t="s">
        <v>60</v>
      </c>
      <c r="B3111" s="22" t="s">
        <v>14962</v>
      </c>
      <c r="C3111" s="22" t="s">
        <v>68</v>
      </c>
      <c r="D3111" s="22" t="s">
        <v>61</v>
      </c>
      <c r="E3111" s="31">
        <v>42982.476898148147</v>
      </c>
      <c r="F3111" s="22" t="s">
        <v>24971</v>
      </c>
      <c r="G3111" s="22" t="s">
        <v>37124</v>
      </c>
      <c r="H3111" s="22" t="s">
        <v>74</v>
      </c>
      <c r="I3111" s="22" t="s">
        <v>17999</v>
      </c>
      <c r="J3111" s="37" t="s">
        <v>24973</v>
      </c>
      <c r="K3111" s="37" t="s">
        <v>24974</v>
      </c>
      <c r="L3111" s="37" t="s">
        <v>24974</v>
      </c>
      <c r="M3111" s="37" t="s">
        <v>37125</v>
      </c>
      <c r="N3111" s="37" t="s">
        <v>3076</v>
      </c>
      <c r="O3111" s="37" t="s">
        <v>3077</v>
      </c>
      <c r="P3111" s="22" t="s">
        <v>37126</v>
      </c>
      <c r="Q3111" s="22" t="s">
        <v>37127</v>
      </c>
      <c r="R3111" s="38">
        <v>0</v>
      </c>
    </row>
    <row r="3112" spans="1:18" ht="12.75">
      <c r="A3112" s="22" t="s">
        <v>60</v>
      </c>
      <c r="B3112" s="22" t="s">
        <v>14962</v>
      </c>
      <c r="C3112" s="22" t="s">
        <v>68</v>
      </c>
      <c r="D3112" s="22" t="s">
        <v>61</v>
      </c>
      <c r="E3112" s="31">
        <v>42982.640590277777</v>
      </c>
      <c r="F3112" s="22" t="s">
        <v>24971</v>
      </c>
      <c r="G3112" s="22" t="s">
        <v>37128</v>
      </c>
      <c r="H3112" s="22" t="s">
        <v>74</v>
      </c>
      <c r="I3112" s="22" t="s">
        <v>37129</v>
      </c>
      <c r="J3112" s="37" t="s">
        <v>24973</v>
      </c>
      <c r="K3112" s="37" t="s">
        <v>24974</v>
      </c>
      <c r="L3112" s="37" t="s">
        <v>24974</v>
      </c>
      <c r="M3112" s="37" t="s">
        <v>37130</v>
      </c>
      <c r="N3112" s="37" t="s">
        <v>106</v>
      </c>
      <c r="O3112" s="37" t="s">
        <v>107</v>
      </c>
      <c r="P3112" s="22" t="s">
        <v>37131</v>
      </c>
      <c r="Q3112" s="22" t="s">
        <v>37132</v>
      </c>
      <c r="R3112" s="38">
        <v>0</v>
      </c>
    </row>
    <row r="3113" spans="1:18" ht="12.75">
      <c r="A3113" s="22" t="s">
        <v>60</v>
      </c>
      <c r="B3113" s="22" t="s">
        <v>14962</v>
      </c>
      <c r="C3113" s="22" t="s">
        <v>68</v>
      </c>
      <c r="D3113" s="22" t="s">
        <v>61</v>
      </c>
      <c r="E3113" s="31">
        <v>42983.628275462965</v>
      </c>
      <c r="F3113" s="22" t="s">
        <v>24971</v>
      </c>
      <c r="G3113" s="22" t="s">
        <v>37133</v>
      </c>
      <c r="H3113" s="22" t="s">
        <v>74</v>
      </c>
      <c r="I3113" s="22" t="s">
        <v>17193</v>
      </c>
      <c r="J3113" s="37" t="s">
        <v>24973</v>
      </c>
      <c r="K3113" s="37" t="s">
        <v>24974</v>
      </c>
      <c r="L3113" s="37" t="s">
        <v>24974</v>
      </c>
      <c r="M3113" s="37" t="s">
        <v>37134</v>
      </c>
      <c r="N3113" s="37" t="s">
        <v>6936</v>
      </c>
      <c r="O3113" s="37" t="s">
        <v>6937</v>
      </c>
      <c r="P3113" s="22" t="s">
        <v>37135</v>
      </c>
      <c r="Q3113" s="22" t="s">
        <v>37136</v>
      </c>
      <c r="R3113" s="38">
        <v>0</v>
      </c>
    </row>
    <row r="3114" spans="1:18" ht="12.75">
      <c r="A3114" s="22" t="s">
        <v>60</v>
      </c>
      <c r="B3114" s="22" t="s">
        <v>14962</v>
      </c>
      <c r="C3114" s="22" t="s">
        <v>68</v>
      </c>
      <c r="D3114" s="22" t="s">
        <v>61</v>
      </c>
      <c r="E3114" s="31">
        <v>42983.655358796292</v>
      </c>
      <c r="F3114" s="22" t="s">
        <v>24971</v>
      </c>
      <c r="G3114" s="22" t="s">
        <v>37137</v>
      </c>
      <c r="H3114" s="22" t="s">
        <v>74</v>
      </c>
      <c r="I3114" s="22" t="s">
        <v>18596</v>
      </c>
      <c r="J3114" s="37" t="s">
        <v>24973</v>
      </c>
      <c r="K3114" s="37" t="s">
        <v>24974</v>
      </c>
      <c r="L3114" s="37" t="s">
        <v>24974</v>
      </c>
      <c r="M3114" s="37" t="s">
        <v>37138</v>
      </c>
      <c r="N3114" s="37" t="s">
        <v>91</v>
      </c>
      <c r="O3114" s="37" t="s">
        <v>92</v>
      </c>
      <c r="P3114" s="22" t="s">
        <v>37139</v>
      </c>
      <c r="Q3114" s="22" t="s">
        <v>37140</v>
      </c>
      <c r="R3114" s="38">
        <v>0</v>
      </c>
    </row>
    <row r="3115" spans="1:18" ht="12.75">
      <c r="A3115" s="22" t="s">
        <v>60</v>
      </c>
      <c r="B3115" s="22" t="s">
        <v>14962</v>
      </c>
      <c r="C3115" s="22" t="s">
        <v>68</v>
      </c>
      <c r="D3115" s="22" t="s">
        <v>61</v>
      </c>
      <c r="E3115" s="31">
        <v>42983.67491898148</v>
      </c>
      <c r="F3115" s="22" t="s">
        <v>24971</v>
      </c>
      <c r="G3115" s="22" t="s">
        <v>37141</v>
      </c>
      <c r="H3115" s="22" t="s">
        <v>74</v>
      </c>
      <c r="I3115" s="22" t="s">
        <v>20501</v>
      </c>
      <c r="J3115" s="37" t="s">
        <v>24973</v>
      </c>
      <c r="K3115" s="37" t="s">
        <v>24974</v>
      </c>
      <c r="L3115" s="37" t="s">
        <v>24974</v>
      </c>
      <c r="M3115" s="37" t="s">
        <v>37142</v>
      </c>
      <c r="N3115" s="37" t="s">
        <v>20502</v>
      </c>
      <c r="O3115" s="37" t="s">
        <v>20503</v>
      </c>
      <c r="P3115" s="22" t="s">
        <v>37143</v>
      </c>
      <c r="Q3115" s="22" t="s">
        <v>37144</v>
      </c>
      <c r="R3115" s="38">
        <v>0</v>
      </c>
    </row>
    <row r="3116" spans="1:18" ht="12.75">
      <c r="A3116" s="22" t="s">
        <v>60</v>
      </c>
      <c r="B3116" s="22" t="s">
        <v>14962</v>
      </c>
      <c r="C3116" s="22" t="s">
        <v>68</v>
      </c>
      <c r="D3116" s="22" t="s">
        <v>61</v>
      </c>
      <c r="E3116" s="31">
        <v>42984.449583333335</v>
      </c>
      <c r="F3116" s="22" t="s">
        <v>24971</v>
      </c>
      <c r="G3116" s="22" t="s">
        <v>37145</v>
      </c>
      <c r="H3116" s="22" t="s">
        <v>74</v>
      </c>
      <c r="I3116" s="22" t="s">
        <v>37146</v>
      </c>
      <c r="J3116" s="37" t="s">
        <v>24973</v>
      </c>
      <c r="K3116" s="37" t="s">
        <v>24974</v>
      </c>
      <c r="L3116" s="37" t="s">
        <v>24974</v>
      </c>
      <c r="M3116" s="37" t="s">
        <v>37147</v>
      </c>
      <c r="N3116" s="37" t="s">
        <v>457</v>
      </c>
      <c r="O3116" s="37" t="s">
        <v>458</v>
      </c>
      <c r="P3116" s="22" t="s">
        <v>37148</v>
      </c>
      <c r="Q3116" s="22" t="s">
        <v>37149</v>
      </c>
      <c r="R3116" s="38">
        <v>0</v>
      </c>
    </row>
    <row r="3117" spans="1:18" ht="12.75">
      <c r="A3117" s="22" t="s">
        <v>60</v>
      </c>
      <c r="B3117" s="22" t="s">
        <v>14962</v>
      </c>
      <c r="C3117" s="22" t="s">
        <v>68</v>
      </c>
      <c r="D3117" s="22" t="s">
        <v>61</v>
      </c>
      <c r="E3117" s="31">
        <v>42984.545891203699</v>
      </c>
      <c r="F3117" s="22" t="s">
        <v>24971</v>
      </c>
      <c r="G3117" s="22" t="s">
        <v>37150</v>
      </c>
      <c r="H3117" s="22" t="s">
        <v>74</v>
      </c>
      <c r="I3117" s="22" t="s">
        <v>37151</v>
      </c>
      <c r="J3117" s="37" t="s">
        <v>24973</v>
      </c>
      <c r="K3117" s="37" t="s">
        <v>24974</v>
      </c>
      <c r="L3117" s="37" t="s">
        <v>24974</v>
      </c>
      <c r="M3117" s="37" t="s">
        <v>37152</v>
      </c>
      <c r="N3117" s="37" t="s">
        <v>3831</v>
      </c>
      <c r="O3117" s="37" t="s">
        <v>3832</v>
      </c>
      <c r="P3117" s="22" t="s">
        <v>37153</v>
      </c>
      <c r="Q3117" s="22" t="s">
        <v>37154</v>
      </c>
      <c r="R3117" s="38">
        <v>0</v>
      </c>
    </row>
    <row r="3118" spans="1:18" ht="12.75">
      <c r="A3118" s="22" t="s">
        <v>60</v>
      </c>
      <c r="B3118" s="22" t="s">
        <v>14962</v>
      </c>
      <c r="C3118" s="22" t="s">
        <v>68</v>
      </c>
      <c r="D3118" s="22" t="s">
        <v>61</v>
      </c>
      <c r="E3118" s="31">
        <v>42984.549363425926</v>
      </c>
      <c r="F3118" s="22" t="s">
        <v>24971</v>
      </c>
      <c r="G3118" s="22" t="s">
        <v>37155</v>
      </c>
      <c r="H3118" s="22" t="s">
        <v>74</v>
      </c>
      <c r="I3118" s="22" t="s">
        <v>37156</v>
      </c>
      <c r="J3118" s="37" t="s">
        <v>24973</v>
      </c>
      <c r="K3118" s="37" t="s">
        <v>24974</v>
      </c>
      <c r="L3118" s="37" t="s">
        <v>24974</v>
      </c>
      <c r="M3118" s="37" t="s">
        <v>37157</v>
      </c>
      <c r="N3118" s="37" t="s">
        <v>182</v>
      </c>
      <c r="O3118" s="37" t="s">
        <v>183</v>
      </c>
      <c r="P3118" s="22" t="s">
        <v>37153</v>
      </c>
      <c r="Q3118" s="22" t="s">
        <v>37154</v>
      </c>
      <c r="R3118" s="38">
        <v>0</v>
      </c>
    </row>
    <row r="3119" spans="1:18" ht="12.75">
      <c r="A3119" s="22" t="s">
        <v>60</v>
      </c>
      <c r="B3119" s="22" t="s">
        <v>14962</v>
      </c>
      <c r="C3119" s="22" t="s">
        <v>68</v>
      </c>
      <c r="D3119" s="22" t="s">
        <v>61</v>
      </c>
      <c r="E3119" s="31">
        <v>42985.481805555552</v>
      </c>
      <c r="F3119" s="22" t="s">
        <v>24971</v>
      </c>
      <c r="G3119" s="22" t="s">
        <v>37158</v>
      </c>
      <c r="H3119" s="22" t="s">
        <v>74</v>
      </c>
      <c r="I3119" s="22" t="s">
        <v>15807</v>
      </c>
      <c r="J3119" s="37" t="s">
        <v>24973</v>
      </c>
      <c r="K3119" s="37" t="s">
        <v>24974</v>
      </c>
      <c r="L3119" s="37" t="s">
        <v>24974</v>
      </c>
      <c r="M3119" s="37" t="s">
        <v>37159</v>
      </c>
      <c r="N3119" s="37" t="s">
        <v>732</v>
      </c>
      <c r="O3119" s="37" t="s">
        <v>733</v>
      </c>
      <c r="P3119" s="22" t="s">
        <v>37160</v>
      </c>
      <c r="Q3119" s="22" t="s">
        <v>37161</v>
      </c>
      <c r="R3119" s="38">
        <v>0</v>
      </c>
    </row>
    <row r="3120" spans="1:18" ht="12.75">
      <c r="A3120" s="22" t="s">
        <v>60</v>
      </c>
      <c r="B3120" s="22" t="s">
        <v>14962</v>
      </c>
      <c r="C3120" s="22" t="s">
        <v>68</v>
      </c>
      <c r="D3120" s="22" t="s">
        <v>61</v>
      </c>
      <c r="E3120" s="31">
        <v>42986.469108796293</v>
      </c>
      <c r="F3120" s="22" t="s">
        <v>24971</v>
      </c>
      <c r="G3120" s="22" t="s">
        <v>37162</v>
      </c>
      <c r="H3120" s="22" t="s">
        <v>74</v>
      </c>
      <c r="I3120" s="22" t="s">
        <v>15659</v>
      </c>
      <c r="J3120" s="37" t="s">
        <v>24973</v>
      </c>
      <c r="K3120" s="37" t="s">
        <v>24974</v>
      </c>
      <c r="L3120" s="37" t="s">
        <v>24974</v>
      </c>
      <c r="M3120" s="37" t="s">
        <v>37163</v>
      </c>
      <c r="N3120" s="37" t="s">
        <v>1468</v>
      </c>
      <c r="O3120" s="37" t="s">
        <v>1469</v>
      </c>
      <c r="P3120" s="22" t="s">
        <v>37117</v>
      </c>
      <c r="Q3120" s="22" t="s">
        <v>37118</v>
      </c>
      <c r="R3120" s="38">
        <v>0</v>
      </c>
    </row>
    <row r="3121" spans="1:18" ht="12.75">
      <c r="A3121" s="22" t="s">
        <v>60</v>
      </c>
      <c r="B3121" s="22" t="s">
        <v>14962</v>
      </c>
      <c r="C3121" s="22" t="s">
        <v>68</v>
      </c>
      <c r="D3121" s="22" t="s">
        <v>61</v>
      </c>
      <c r="E3121" s="31">
        <v>42986.644548611112</v>
      </c>
      <c r="F3121" s="22" t="s">
        <v>24971</v>
      </c>
      <c r="G3121" s="22" t="s">
        <v>37164</v>
      </c>
      <c r="H3121" s="22" t="s">
        <v>74</v>
      </c>
      <c r="I3121" s="22" t="s">
        <v>37165</v>
      </c>
      <c r="J3121" s="37" t="s">
        <v>24973</v>
      </c>
      <c r="K3121" s="37" t="s">
        <v>24974</v>
      </c>
      <c r="L3121" s="37" t="s">
        <v>24974</v>
      </c>
      <c r="M3121" s="37" t="s">
        <v>37166</v>
      </c>
      <c r="N3121" s="37" t="s">
        <v>91</v>
      </c>
      <c r="O3121" s="37" t="s">
        <v>92</v>
      </c>
      <c r="P3121" s="22" t="s">
        <v>37167</v>
      </c>
      <c r="Q3121" s="22" t="s">
        <v>37168</v>
      </c>
      <c r="R3121" s="38">
        <v>0</v>
      </c>
    </row>
    <row r="3122" spans="1:18" ht="12.75">
      <c r="A3122" s="22" t="s">
        <v>60</v>
      </c>
      <c r="B3122" s="22" t="s">
        <v>14962</v>
      </c>
      <c r="C3122" s="22" t="s">
        <v>68</v>
      </c>
      <c r="D3122" s="22" t="s">
        <v>61</v>
      </c>
      <c r="E3122" s="31">
        <v>42986.693240740737</v>
      </c>
      <c r="F3122" s="22" t="s">
        <v>24971</v>
      </c>
      <c r="G3122" s="22" t="s">
        <v>37169</v>
      </c>
      <c r="H3122" s="22" t="s">
        <v>74</v>
      </c>
      <c r="I3122" s="22" t="s">
        <v>18661</v>
      </c>
      <c r="J3122" s="37" t="s">
        <v>24973</v>
      </c>
      <c r="K3122" s="37" t="s">
        <v>24974</v>
      </c>
      <c r="L3122" s="37" t="s">
        <v>24974</v>
      </c>
      <c r="M3122" s="37" t="s">
        <v>37170</v>
      </c>
      <c r="N3122" s="37" t="s">
        <v>4526</v>
      </c>
      <c r="O3122" s="37" t="s">
        <v>4527</v>
      </c>
      <c r="P3122" s="22" t="s">
        <v>37171</v>
      </c>
      <c r="Q3122" s="22" t="s">
        <v>37172</v>
      </c>
      <c r="R3122" s="38">
        <v>0</v>
      </c>
    </row>
    <row r="3123" spans="1:18" ht="12.75">
      <c r="A3123" s="22" t="s">
        <v>60</v>
      </c>
      <c r="B3123" s="22" t="s">
        <v>14962</v>
      </c>
      <c r="C3123" s="22" t="s">
        <v>68</v>
      </c>
      <c r="D3123" s="22" t="s">
        <v>61</v>
      </c>
      <c r="E3123" s="31">
        <v>42989.58353009259</v>
      </c>
      <c r="F3123" s="22" t="s">
        <v>24971</v>
      </c>
      <c r="G3123" s="22" t="s">
        <v>37173</v>
      </c>
      <c r="H3123" s="22" t="s">
        <v>74</v>
      </c>
      <c r="I3123" s="22" t="s">
        <v>21505</v>
      </c>
      <c r="J3123" s="37" t="s">
        <v>24973</v>
      </c>
      <c r="K3123" s="37" t="s">
        <v>24974</v>
      </c>
      <c r="L3123" s="37" t="s">
        <v>24974</v>
      </c>
      <c r="M3123" s="37" t="s">
        <v>37174</v>
      </c>
      <c r="N3123" s="37" t="s">
        <v>4799</v>
      </c>
      <c r="O3123" s="37" t="s">
        <v>4800</v>
      </c>
      <c r="P3123" s="22" t="s">
        <v>37175</v>
      </c>
      <c r="Q3123" s="22" t="s">
        <v>37176</v>
      </c>
      <c r="R3123" s="38">
        <v>0</v>
      </c>
    </row>
    <row r="3124" spans="1:18" ht="12.75">
      <c r="A3124" s="22" t="s">
        <v>60</v>
      </c>
      <c r="B3124" s="22" t="s">
        <v>14962</v>
      </c>
      <c r="C3124" s="22" t="s">
        <v>68</v>
      </c>
      <c r="D3124" s="22" t="s">
        <v>61</v>
      </c>
      <c r="E3124" s="31">
        <v>42990.6946412037</v>
      </c>
      <c r="F3124" s="22" t="s">
        <v>24971</v>
      </c>
      <c r="G3124" s="22" t="s">
        <v>37177</v>
      </c>
      <c r="H3124" s="22" t="s">
        <v>74</v>
      </c>
      <c r="I3124" s="22" t="s">
        <v>17958</v>
      </c>
      <c r="J3124" s="37" t="s">
        <v>24973</v>
      </c>
      <c r="K3124" s="37" t="s">
        <v>24974</v>
      </c>
      <c r="L3124" s="37" t="s">
        <v>24974</v>
      </c>
      <c r="M3124" s="37" t="s">
        <v>37178</v>
      </c>
      <c r="N3124" s="37" t="s">
        <v>4834</v>
      </c>
      <c r="O3124" s="37" t="s">
        <v>4835</v>
      </c>
      <c r="P3124" s="22" t="s">
        <v>37179</v>
      </c>
      <c r="Q3124" s="22" t="s">
        <v>37180</v>
      </c>
      <c r="R3124" s="38">
        <v>0</v>
      </c>
    </row>
    <row r="3125" spans="1:18" ht="12.75">
      <c r="A3125" s="22" t="s">
        <v>60</v>
      </c>
      <c r="B3125" s="22" t="s">
        <v>14962</v>
      </c>
      <c r="C3125" s="22" t="s">
        <v>68</v>
      </c>
      <c r="D3125" s="22" t="s">
        <v>61</v>
      </c>
      <c r="E3125" s="31">
        <v>42992.658402777779</v>
      </c>
      <c r="F3125" s="22" t="s">
        <v>24971</v>
      </c>
      <c r="G3125" s="22" t="s">
        <v>37181</v>
      </c>
      <c r="H3125" s="22" t="s">
        <v>74</v>
      </c>
      <c r="I3125" s="22" t="s">
        <v>19901</v>
      </c>
      <c r="J3125" s="37" t="s">
        <v>24973</v>
      </c>
      <c r="K3125" s="37" t="s">
        <v>24974</v>
      </c>
      <c r="L3125" s="37" t="s">
        <v>24974</v>
      </c>
      <c r="M3125" s="37" t="s">
        <v>37182</v>
      </c>
      <c r="N3125" s="37" t="s">
        <v>5921</v>
      </c>
      <c r="O3125" s="37" t="s">
        <v>5922</v>
      </c>
      <c r="P3125" s="22" t="s">
        <v>37183</v>
      </c>
      <c r="Q3125" s="22" t="s">
        <v>37184</v>
      </c>
      <c r="R3125" s="38">
        <v>0</v>
      </c>
    </row>
    <row r="3126" spans="1:18" ht="12.75">
      <c r="A3126" s="22" t="s">
        <v>60</v>
      </c>
      <c r="B3126" s="22" t="s">
        <v>14962</v>
      </c>
      <c r="C3126" s="22" t="s">
        <v>68</v>
      </c>
      <c r="D3126" s="22" t="s">
        <v>61</v>
      </c>
      <c r="E3126" s="31">
        <v>42993.42255787037</v>
      </c>
      <c r="F3126" s="22" t="s">
        <v>24971</v>
      </c>
      <c r="G3126" s="22" t="s">
        <v>37185</v>
      </c>
      <c r="H3126" s="22" t="s">
        <v>74</v>
      </c>
      <c r="I3126" s="22" t="s">
        <v>19635</v>
      </c>
      <c r="J3126" s="37" t="s">
        <v>24973</v>
      </c>
      <c r="K3126" s="37" t="s">
        <v>24974</v>
      </c>
      <c r="L3126" s="37" t="s">
        <v>24974</v>
      </c>
      <c r="M3126" s="37" t="s">
        <v>37186</v>
      </c>
      <c r="N3126" s="37" t="s">
        <v>2016</v>
      </c>
      <c r="O3126" s="37" t="s">
        <v>2017</v>
      </c>
      <c r="P3126" s="22" t="s">
        <v>37187</v>
      </c>
      <c r="Q3126" s="22" t="s">
        <v>37188</v>
      </c>
      <c r="R3126" s="38">
        <v>0</v>
      </c>
    </row>
    <row r="3127" spans="1:18" ht="12.75">
      <c r="A3127" s="22" t="s">
        <v>60</v>
      </c>
      <c r="B3127" s="22" t="s">
        <v>14962</v>
      </c>
      <c r="C3127" s="22" t="s">
        <v>68</v>
      </c>
      <c r="D3127" s="22" t="s">
        <v>61</v>
      </c>
      <c r="E3127" s="31">
        <v>42993.439710648148</v>
      </c>
      <c r="F3127" s="22" t="s">
        <v>24971</v>
      </c>
      <c r="G3127" s="22" t="s">
        <v>37189</v>
      </c>
      <c r="H3127" s="22" t="s">
        <v>74</v>
      </c>
      <c r="I3127" s="22" t="s">
        <v>18857</v>
      </c>
      <c r="J3127" s="37" t="s">
        <v>24973</v>
      </c>
      <c r="K3127" s="37" t="s">
        <v>24974</v>
      </c>
      <c r="L3127" s="37" t="s">
        <v>24974</v>
      </c>
      <c r="M3127" s="37" t="s">
        <v>37190</v>
      </c>
      <c r="N3127" s="37" t="s">
        <v>18858</v>
      </c>
      <c r="O3127" s="37" t="s">
        <v>18859</v>
      </c>
      <c r="P3127" s="22" t="s">
        <v>37191</v>
      </c>
      <c r="Q3127" s="22" t="s">
        <v>37192</v>
      </c>
      <c r="R3127" s="38">
        <v>0</v>
      </c>
    </row>
    <row r="3128" spans="1:18" ht="12.75">
      <c r="A3128" s="22" t="s">
        <v>60</v>
      </c>
      <c r="B3128" s="22" t="s">
        <v>14962</v>
      </c>
      <c r="C3128" s="22" t="s">
        <v>68</v>
      </c>
      <c r="D3128" s="22" t="s">
        <v>61</v>
      </c>
      <c r="E3128" s="31">
        <v>42993.463437499995</v>
      </c>
      <c r="F3128" s="22" t="s">
        <v>24971</v>
      </c>
      <c r="G3128" s="22" t="s">
        <v>37193</v>
      </c>
      <c r="H3128" s="22" t="s">
        <v>74</v>
      </c>
      <c r="I3128" s="22" t="s">
        <v>21161</v>
      </c>
      <c r="J3128" s="37" t="s">
        <v>24973</v>
      </c>
      <c r="K3128" s="37" t="s">
        <v>24974</v>
      </c>
      <c r="L3128" s="37" t="s">
        <v>24974</v>
      </c>
      <c r="M3128" s="37" t="s">
        <v>37194</v>
      </c>
      <c r="N3128" s="37" t="s">
        <v>91</v>
      </c>
      <c r="O3128" s="37" t="s">
        <v>92</v>
      </c>
      <c r="P3128" s="22" t="s">
        <v>37195</v>
      </c>
      <c r="Q3128" s="22" t="s">
        <v>37196</v>
      </c>
      <c r="R3128" s="38">
        <v>0</v>
      </c>
    </row>
    <row r="3129" spans="1:18" ht="12.75">
      <c r="A3129" s="22" t="s">
        <v>60</v>
      </c>
      <c r="B3129" s="22" t="s">
        <v>14962</v>
      </c>
      <c r="C3129" s="22" t="s">
        <v>68</v>
      </c>
      <c r="D3129" s="22" t="s">
        <v>61</v>
      </c>
      <c r="E3129" s="31">
        <v>42993.479733796295</v>
      </c>
      <c r="F3129" s="22" t="s">
        <v>24971</v>
      </c>
      <c r="G3129" s="22" t="s">
        <v>37197</v>
      </c>
      <c r="H3129" s="22" t="s">
        <v>74</v>
      </c>
      <c r="I3129" s="22" t="s">
        <v>19722</v>
      </c>
      <c r="J3129" s="37" t="s">
        <v>24973</v>
      </c>
      <c r="K3129" s="37" t="s">
        <v>24974</v>
      </c>
      <c r="L3129" s="37" t="s">
        <v>24974</v>
      </c>
      <c r="M3129" s="37" t="s">
        <v>37198</v>
      </c>
      <c r="N3129" s="37" t="s">
        <v>14636</v>
      </c>
      <c r="O3129" s="37" t="s">
        <v>14637</v>
      </c>
      <c r="P3129" s="22" t="s">
        <v>37199</v>
      </c>
      <c r="Q3129" s="22" t="s">
        <v>37200</v>
      </c>
      <c r="R3129" s="38">
        <v>0</v>
      </c>
    </row>
    <row r="3130" spans="1:18" ht="12.75">
      <c r="A3130" s="22" t="s">
        <v>60</v>
      </c>
      <c r="B3130" s="22" t="s">
        <v>14962</v>
      </c>
      <c r="C3130" s="22" t="s">
        <v>68</v>
      </c>
      <c r="D3130" s="22" t="s">
        <v>61</v>
      </c>
      <c r="E3130" s="31">
        <v>42994.480451388888</v>
      </c>
      <c r="F3130" s="22" t="s">
        <v>24971</v>
      </c>
      <c r="G3130" s="22" t="s">
        <v>37201</v>
      </c>
      <c r="H3130" s="22" t="s">
        <v>74</v>
      </c>
      <c r="I3130" s="22" t="s">
        <v>15345</v>
      </c>
      <c r="J3130" s="37" t="s">
        <v>24973</v>
      </c>
      <c r="K3130" s="37" t="s">
        <v>24974</v>
      </c>
      <c r="L3130" s="37" t="s">
        <v>24974</v>
      </c>
      <c r="M3130" s="37" t="s">
        <v>37202</v>
      </c>
      <c r="N3130" s="37" t="s">
        <v>1113</v>
      </c>
      <c r="O3130" s="37" t="s">
        <v>1114</v>
      </c>
      <c r="P3130" s="22" t="s">
        <v>37203</v>
      </c>
      <c r="Q3130" s="22" t="s">
        <v>37204</v>
      </c>
      <c r="R3130" s="38">
        <v>0</v>
      </c>
    </row>
    <row r="3131" spans="1:18" ht="12.75">
      <c r="A3131" s="22" t="s">
        <v>60</v>
      </c>
      <c r="B3131" s="22" t="s">
        <v>14962</v>
      </c>
      <c r="C3131" s="22" t="s">
        <v>68</v>
      </c>
      <c r="D3131" s="22" t="s">
        <v>61</v>
      </c>
      <c r="E3131" s="31">
        <v>42994.541458333333</v>
      </c>
      <c r="F3131" s="22" t="s">
        <v>24971</v>
      </c>
      <c r="G3131" s="22" t="s">
        <v>37205</v>
      </c>
      <c r="H3131" s="22" t="s">
        <v>74</v>
      </c>
      <c r="I3131" s="22" t="s">
        <v>21582</v>
      </c>
      <c r="J3131" s="37" t="s">
        <v>24973</v>
      </c>
      <c r="K3131" s="37" t="s">
        <v>24974</v>
      </c>
      <c r="L3131" s="37" t="s">
        <v>24974</v>
      </c>
      <c r="M3131" s="37" t="s">
        <v>37206</v>
      </c>
      <c r="N3131" s="37" t="s">
        <v>559</v>
      </c>
      <c r="O3131" s="37" t="s">
        <v>560</v>
      </c>
      <c r="P3131" s="22" t="s">
        <v>37207</v>
      </c>
      <c r="Q3131" s="22" t="s">
        <v>37208</v>
      </c>
      <c r="R3131" s="38">
        <v>0</v>
      </c>
    </row>
    <row r="3132" spans="1:18" ht="12.75">
      <c r="A3132" s="22" t="s">
        <v>60</v>
      </c>
      <c r="B3132" s="22" t="s">
        <v>14962</v>
      </c>
      <c r="C3132" s="22" t="s">
        <v>68</v>
      </c>
      <c r="D3132" s="22" t="s">
        <v>61</v>
      </c>
      <c r="E3132" s="31">
        <v>42996.407314814816</v>
      </c>
      <c r="F3132" s="22" t="s">
        <v>24971</v>
      </c>
      <c r="G3132" s="22" t="s">
        <v>37209</v>
      </c>
      <c r="H3132" s="22" t="s">
        <v>74</v>
      </c>
      <c r="I3132" s="22" t="s">
        <v>15141</v>
      </c>
      <c r="J3132" s="37" t="s">
        <v>24973</v>
      </c>
      <c r="K3132" s="37" t="s">
        <v>24974</v>
      </c>
      <c r="L3132" s="37" t="s">
        <v>24974</v>
      </c>
      <c r="M3132" s="37" t="s">
        <v>37210</v>
      </c>
      <c r="N3132" s="37" t="s">
        <v>106</v>
      </c>
      <c r="O3132" s="37" t="s">
        <v>107</v>
      </c>
      <c r="P3132" s="22" t="s">
        <v>37211</v>
      </c>
      <c r="Q3132" s="22" t="s">
        <v>37212</v>
      </c>
      <c r="R3132" s="38">
        <v>0</v>
      </c>
    </row>
    <row r="3133" spans="1:18" ht="12.75">
      <c r="A3133" s="22" t="s">
        <v>60</v>
      </c>
      <c r="B3133" s="22" t="s">
        <v>14962</v>
      </c>
      <c r="C3133" s="22" t="s">
        <v>68</v>
      </c>
      <c r="D3133" s="22" t="s">
        <v>61</v>
      </c>
      <c r="E3133" s="31">
        <v>42996.425428240742</v>
      </c>
      <c r="F3133" s="22" t="s">
        <v>24971</v>
      </c>
      <c r="G3133" s="22" t="s">
        <v>37213</v>
      </c>
      <c r="H3133" s="22" t="s">
        <v>74</v>
      </c>
      <c r="I3133" s="22" t="s">
        <v>16318</v>
      </c>
      <c r="J3133" s="37" t="s">
        <v>24973</v>
      </c>
      <c r="K3133" s="37" t="s">
        <v>24974</v>
      </c>
      <c r="L3133" s="37" t="s">
        <v>24974</v>
      </c>
      <c r="M3133" s="37" t="s">
        <v>37214</v>
      </c>
      <c r="N3133" s="37" t="s">
        <v>1239</v>
      </c>
      <c r="O3133" s="37" t="s">
        <v>1240</v>
      </c>
      <c r="P3133" s="22" t="s">
        <v>37215</v>
      </c>
      <c r="Q3133" s="22" t="s">
        <v>37216</v>
      </c>
      <c r="R3133" s="38">
        <v>0</v>
      </c>
    </row>
    <row r="3134" spans="1:18" ht="12.75">
      <c r="A3134" s="22" t="s">
        <v>60</v>
      </c>
      <c r="B3134" s="22" t="s">
        <v>14962</v>
      </c>
      <c r="C3134" s="22" t="s">
        <v>68</v>
      </c>
      <c r="D3134" s="22" t="s">
        <v>61</v>
      </c>
      <c r="E3134" s="31">
        <v>42996.439675925925</v>
      </c>
      <c r="F3134" s="22" t="s">
        <v>24971</v>
      </c>
      <c r="G3134" s="22" t="s">
        <v>37217</v>
      </c>
      <c r="H3134" s="22" t="s">
        <v>74</v>
      </c>
      <c r="I3134" s="22" t="s">
        <v>19776</v>
      </c>
      <c r="J3134" s="37" t="s">
        <v>24973</v>
      </c>
      <c r="K3134" s="37" t="s">
        <v>24974</v>
      </c>
      <c r="L3134" s="37" t="s">
        <v>24974</v>
      </c>
      <c r="M3134" s="37" t="s">
        <v>37218</v>
      </c>
      <c r="N3134" s="37" t="s">
        <v>559</v>
      </c>
      <c r="O3134" s="37" t="s">
        <v>560</v>
      </c>
      <c r="P3134" s="22" t="s">
        <v>37219</v>
      </c>
      <c r="Q3134" s="22" t="s">
        <v>37220</v>
      </c>
      <c r="R3134" s="38">
        <v>0</v>
      </c>
    </row>
    <row r="3135" spans="1:18" ht="12.75">
      <c r="A3135" s="22" t="s">
        <v>60</v>
      </c>
      <c r="B3135" s="22" t="s">
        <v>14962</v>
      </c>
      <c r="C3135" s="22" t="s">
        <v>68</v>
      </c>
      <c r="D3135" s="22" t="s">
        <v>61</v>
      </c>
      <c r="E3135" s="31">
        <v>42996.647280092591</v>
      </c>
      <c r="F3135" s="22" t="s">
        <v>24971</v>
      </c>
      <c r="G3135" s="22" t="s">
        <v>37221</v>
      </c>
      <c r="H3135" s="22" t="s">
        <v>74</v>
      </c>
      <c r="I3135" s="22" t="s">
        <v>37222</v>
      </c>
      <c r="J3135" s="37" t="s">
        <v>24973</v>
      </c>
      <c r="K3135" s="37" t="s">
        <v>24974</v>
      </c>
      <c r="L3135" s="37" t="s">
        <v>24974</v>
      </c>
      <c r="M3135" s="37" t="s">
        <v>37223</v>
      </c>
      <c r="N3135" s="37" t="s">
        <v>366</v>
      </c>
      <c r="O3135" s="37" t="s">
        <v>367</v>
      </c>
      <c r="P3135" s="22" t="s">
        <v>37224</v>
      </c>
      <c r="Q3135" s="22" t="s">
        <v>37225</v>
      </c>
      <c r="R3135" s="38">
        <v>0</v>
      </c>
    </row>
    <row r="3136" spans="1:18" ht="12.75">
      <c r="A3136" s="22" t="s">
        <v>60</v>
      </c>
      <c r="B3136" s="22" t="s">
        <v>14962</v>
      </c>
      <c r="C3136" s="22" t="s">
        <v>68</v>
      </c>
      <c r="D3136" s="22" t="s">
        <v>61</v>
      </c>
      <c r="E3136" s="31">
        <v>42996.680266203701</v>
      </c>
      <c r="F3136" s="22" t="s">
        <v>24971</v>
      </c>
      <c r="G3136" s="22" t="s">
        <v>37226</v>
      </c>
      <c r="H3136" s="22" t="s">
        <v>74</v>
      </c>
      <c r="I3136" s="22" t="s">
        <v>21054</v>
      </c>
      <c r="J3136" s="37" t="s">
        <v>24973</v>
      </c>
      <c r="K3136" s="37" t="s">
        <v>24974</v>
      </c>
      <c r="L3136" s="37" t="s">
        <v>24974</v>
      </c>
      <c r="M3136" s="37" t="s">
        <v>37227</v>
      </c>
      <c r="N3136" s="37" t="s">
        <v>21055</v>
      </c>
      <c r="O3136" s="37" t="s">
        <v>21056</v>
      </c>
      <c r="P3136" s="22" t="s">
        <v>37228</v>
      </c>
      <c r="Q3136" s="22" t="s">
        <v>37229</v>
      </c>
      <c r="R3136" s="38">
        <v>0</v>
      </c>
    </row>
    <row r="3137" spans="1:18" ht="12.75">
      <c r="A3137" s="22" t="s">
        <v>60</v>
      </c>
      <c r="B3137" s="22" t="s">
        <v>14962</v>
      </c>
      <c r="C3137" s="22" t="s">
        <v>68</v>
      </c>
      <c r="D3137" s="22" t="s">
        <v>61</v>
      </c>
      <c r="E3137" s="31">
        <v>42997.659849537034</v>
      </c>
      <c r="F3137" s="22" t="s">
        <v>24971</v>
      </c>
      <c r="G3137" s="22" t="s">
        <v>37230</v>
      </c>
      <c r="H3137" s="22" t="s">
        <v>74</v>
      </c>
      <c r="I3137" s="22" t="s">
        <v>20693</v>
      </c>
      <c r="J3137" s="37" t="s">
        <v>24973</v>
      </c>
      <c r="K3137" s="37" t="s">
        <v>24974</v>
      </c>
      <c r="L3137" s="37" t="s">
        <v>24974</v>
      </c>
      <c r="M3137" s="37" t="s">
        <v>37231</v>
      </c>
      <c r="N3137" s="37" t="s">
        <v>366</v>
      </c>
      <c r="O3137" s="37" t="s">
        <v>367</v>
      </c>
      <c r="P3137" s="22" t="s">
        <v>37224</v>
      </c>
      <c r="Q3137" s="22" t="s">
        <v>37225</v>
      </c>
      <c r="R3137" s="38">
        <v>0</v>
      </c>
    </row>
    <row r="3138" spans="1:18" ht="12.75">
      <c r="A3138" s="22" t="s">
        <v>60</v>
      </c>
      <c r="B3138" s="22" t="s">
        <v>14962</v>
      </c>
      <c r="C3138" s="22" t="s">
        <v>68</v>
      </c>
      <c r="D3138" s="22" t="s">
        <v>61</v>
      </c>
      <c r="E3138" s="31">
        <v>42997.744699074072</v>
      </c>
      <c r="F3138" s="22" t="s">
        <v>24971</v>
      </c>
      <c r="G3138" s="22" t="s">
        <v>37232</v>
      </c>
      <c r="H3138" s="22" t="s">
        <v>74</v>
      </c>
      <c r="I3138" s="22" t="s">
        <v>20875</v>
      </c>
      <c r="J3138" s="37" t="s">
        <v>24973</v>
      </c>
      <c r="K3138" s="37" t="s">
        <v>24974</v>
      </c>
      <c r="L3138" s="37" t="s">
        <v>24974</v>
      </c>
      <c r="M3138" s="37" t="s">
        <v>37233</v>
      </c>
      <c r="N3138" s="37" t="s">
        <v>20876</v>
      </c>
      <c r="O3138" s="37" t="s">
        <v>20877</v>
      </c>
      <c r="P3138" s="22" t="s">
        <v>37234</v>
      </c>
      <c r="Q3138" s="22" t="s">
        <v>37235</v>
      </c>
      <c r="R3138" s="38">
        <v>0</v>
      </c>
    </row>
    <row r="3139" spans="1:18" ht="12.75">
      <c r="A3139" s="22" t="s">
        <v>60</v>
      </c>
      <c r="B3139" s="22" t="s">
        <v>14962</v>
      </c>
      <c r="C3139" s="22" t="s">
        <v>68</v>
      </c>
      <c r="D3139" s="22" t="s">
        <v>61</v>
      </c>
      <c r="E3139" s="31">
        <v>42998.693969907406</v>
      </c>
      <c r="F3139" s="22" t="s">
        <v>24971</v>
      </c>
      <c r="G3139" s="22" t="s">
        <v>37236</v>
      </c>
      <c r="H3139" s="22" t="s">
        <v>74</v>
      </c>
      <c r="I3139" s="22" t="s">
        <v>37237</v>
      </c>
      <c r="J3139" s="37" t="s">
        <v>24973</v>
      </c>
      <c r="K3139" s="37" t="s">
        <v>24974</v>
      </c>
      <c r="L3139" s="37" t="s">
        <v>24974</v>
      </c>
      <c r="M3139" s="37" t="s">
        <v>37238</v>
      </c>
      <c r="N3139" s="37" t="s">
        <v>1468</v>
      </c>
      <c r="O3139" s="37" t="s">
        <v>1469</v>
      </c>
      <c r="P3139" s="22" t="s">
        <v>37239</v>
      </c>
      <c r="Q3139" s="22" t="s">
        <v>37240</v>
      </c>
      <c r="R3139" s="38">
        <v>0</v>
      </c>
    </row>
    <row r="3140" spans="1:18" ht="12.75">
      <c r="A3140" s="22" t="s">
        <v>60</v>
      </c>
      <c r="B3140" s="22" t="s">
        <v>14962</v>
      </c>
      <c r="C3140" s="22" t="s">
        <v>68</v>
      </c>
      <c r="D3140" s="22" t="s">
        <v>61</v>
      </c>
      <c r="E3140" s="31">
        <v>42999.49251157407</v>
      </c>
      <c r="F3140" s="22" t="s">
        <v>24971</v>
      </c>
      <c r="G3140" s="22" t="s">
        <v>37241</v>
      </c>
      <c r="H3140" s="22" t="s">
        <v>74</v>
      </c>
      <c r="I3140" s="22" t="s">
        <v>17303</v>
      </c>
      <c r="J3140" s="37" t="s">
        <v>24973</v>
      </c>
      <c r="K3140" s="37" t="s">
        <v>24974</v>
      </c>
      <c r="L3140" s="37" t="s">
        <v>24974</v>
      </c>
      <c r="M3140" s="37" t="s">
        <v>37242</v>
      </c>
      <c r="N3140" s="37" t="s">
        <v>11807</v>
      </c>
      <c r="O3140" s="37" t="s">
        <v>11808</v>
      </c>
      <c r="P3140" s="22" t="s">
        <v>37243</v>
      </c>
      <c r="Q3140" s="22" t="s">
        <v>37244</v>
      </c>
      <c r="R3140" s="38">
        <v>0</v>
      </c>
    </row>
    <row r="3141" spans="1:18" ht="12.75">
      <c r="A3141" s="22" t="s">
        <v>60</v>
      </c>
      <c r="B3141" s="22" t="s">
        <v>14962</v>
      </c>
      <c r="C3141" s="22" t="s">
        <v>68</v>
      </c>
      <c r="D3141" s="22" t="s">
        <v>61</v>
      </c>
      <c r="E3141" s="31">
        <v>42999.534050925926</v>
      </c>
      <c r="F3141" s="22" t="s">
        <v>24971</v>
      </c>
      <c r="G3141" s="22" t="s">
        <v>37245</v>
      </c>
      <c r="H3141" s="22" t="s">
        <v>74</v>
      </c>
      <c r="I3141" s="22" t="s">
        <v>16171</v>
      </c>
      <c r="J3141" s="37" t="s">
        <v>24973</v>
      </c>
      <c r="K3141" s="37" t="s">
        <v>24974</v>
      </c>
      <c r="L3141" s="37" t="s">
        <v>24974</v>
      </c>
      <c r="M3141" s="37" t="s">
        <v>37246</v>
      </c>
      <c r="N3141" s="37" t="s">
        <v>589</v>
      </c>
      <c r="O3141" s="37" t="s">
        <v>590</v>
      </c>
      <c r="P3141" s="22" t="s">
        <v>37247</v>
      </c>
      <c r="Q3141" s="22" t="s">
        <v>37248</v>
      </c>
      <c r="R3141" s="38">
        <v>0</v>
      </c>
    </row>
    <row r="3142" spans="1:18" ht="12.75">
      <c r="A3142" s="22" t="s">
        <v>60</v>
      </c>
      <c r="B3142" s="22" t="s">
        <v>14962</v>
      </c>
      <c r="C3142" s="22" t="s">
        <v>68</v>
      </c>
      <c r="D3142" s="22" t="s">
        <v>61</v>
      </c>
      <c r="E3142" s="31">
        <v>42999.604398148149</v>
      </c>
      <c r="F3142" s="22" t="s">
        <v>24971</v>
      </c>
      <c r="G3142" s="22" t="s">
        <v>37249</v>
      </c>
      <c r="H3142" s="22" t="s">
        <v>74</v>
      </c>
      <c r="I3142" s="22" t="s">
        <v>19110</v>
      </c>
      <c r="J3142" s="37" t="s">
        <v>24973</v>
      </c>
      <c r="K3142" s="37" t="s">
        <v>24974</v>
      </c>
      <c r="L3142" s="37" t="s">
        <v>24974</v>
      </c>
      <c r="M3142" s="37" t="s">
        <v>37250</v>
      </c>
      <c r="N3142" s="37" t="s">
        <v>559</v>
      </c>
      <c r="O3142" s="37" t="s">
        <v>560</v>
      </c>
      <c r="P3142" s="22" t="s">
        <v>37251</v>
      </c>
      <c r="Q3142" s="22" t="s">
        <v>37252</v>
      </c>
      <c r="R3142" s="38">
        <v>0</v>
      </c>
    </row>
    <row r="3143" spans="1:18" ht="12.75">
      <c r="A3143" s="22" t="s">
        <v>60</v>
      </c>
      <c r="B3143" s="22" t="s">
        <v>14962</v>
      </c>
      <c r="C3143" s="22" t="s">
        <v>68</v>
      </c>
      <c r="D3143" s="22" t="s">
        <v>61</v>
      </c>
      <c r="E3143" s="31">
        <v>42999.639560185184</v>
      </c>
      <c r="F3143" s="22" t="s">
        <v>24971</v>
      </c>
      <c r="G3143" s="22" t="s">
        <v>37253</v>
      </c>
      <c r="H3143" s="22" t="s">
        <v>74</v>
      </c>
      <c r="I3143" s="22" t="s">
        <v>21584</v>
      </c>
      <c r="J3143" s="37" t="s">
        <v>24973</v>
      </c>
      <c r="K3143" s="37" t="s">
        <v>24974</v>
      </c>
      <c r="L3143" s="37" t="s">
        <v>24974</v>
      </c>
      <c r="M3143" s="37" t="s">
        <v>37254</v>
      </c>
      <c r="N3143" s="37" t="s">
        <v>4571</v>
      </c>
      <c r="O3143" s="37" t="s">
        <v>4572</v>
      </c>
      <c r="P3143" s="22" t="s">
        <v>37255</v>
      </c>
      <c r="Q3143" s="22" t="s">
        <v>37256</v>
      </c>
      <c r="R3143" s="38">
        <v>0</v>
      </c>
    </row>
    <row r="3144" spans="1:18" ht="12.75">
      <c r="A3144" s="22" t="s">
        <v>60</v>
      </c>
      <c r="B3144" s="22" t="s">
        <v>14962</v>
      </c>
      <c r="C3144" s="22" t="s">
        <v>68</v>
      </c>
      <c r="D3144" s="22" t="s">
        <v>61</v>
      </c>
      <c r="E3144" s="31">
        <v>42999.719907407409</v>
      </c>
      <c r="F3144" s="22" t="s">
        <v>24971</v>
      </c>
      <c r="G3144" s="22" t="s">
        <v>37257</v>
      </c>
      <c r="H3144" s="22" t="s">
        <v>74</v>
      </c>
      <c r="I3144" s="22" t="s">
        <v>20811</v>
      </c>
      <c r="J3144" s="37" t="s">
        <v>24973</v>
      </c>
      <c r="K3144" s="37" t="s">
        <v>24974</v>
      </c>
      <c r="L3144" s="37" t="s">
        <v>24974</v>
      </c>
      <c r="M3144" s="37" t="s">
        <v>37258</v>
      </c>
      <c r="N3144" s="37" t="s">
        <v>13990</v>
      </c>
      <c r="O3144" s="37" t="s">
        <v>13991</v>
      </c>
      <c r="P3144" s="22" t="s">
        <v>37259</v>
      </c>
      <c r="Q3144" s="22" t="s">
        <v>37260</v>
      </c>
      <c r="R3144" s="38">
        <v>0</v>
      </c>
    </row>
    <row r="3145" spans="1:18" ht="12.75">
      <c r="A3145" s="22" t="s">
        <v>60</v>
      </c>
      <c r="B3145" s="22" t="s">
        <v>14962</v>
      </c>
      <c r="C3145" s="22" t="s">
        <v>68</v>
      </c>
      <c r="D3145" s="22" t="s">
        <v>61</v>
      </c>
      <c r="E3145" s="31">
        <v>43000.392037037032</v>
      </c>
      <c r="F3145" s="22" t="s">
        <v>24971</v>
      </c>
      <c r="G3145" s="22" t="s">
        <v>37261</v>
      </c>
      <c r="H3145" s="22" t="s">
        <v>74</v>
      </c>
      <c r="I3145" s="22" t="s">
        <v>19644</v>
      </c>
      <c r="J3145" s="37" t="s">
        <v>24973</v>
      </c>
      <c r="K3145" s="37" t="s">
        <v>24974</v>
      </c>
      <c r="L3145" s="37" t="s">
        <v>24974</v>
      </c>
      <c r="M3145" s="37" t="s">
        <v>37262</v>
      </c>
      <c r="N3145" s="37" t="s">
        <v>7897</v>
      </c>
      <c r="O3145" s="37" t="s">
        <v>7898</v>
      </c>
      <c r="P3145" s="22" t="s">
        <v>37263</v>
      </c>
      <c r="Q3145" s="22" t="s">
        <v>37264</v>
      </c>
      <c r="R3145" s="38">
        <v>0</v>
      </c>
    </row>
    <row r="3146" spans="1:18" ht="12.75">
      <c r="A3146" s="22" t="s">
        <v>60</v>
      </c>
      <c r="B3146" s="22" t="s">
        <v>14962</v>
      </c>
      <c r="C3146" s="22" t="s">
        <v>68</v>
      </c>
      <c r="D3146" s="22" t="s">
        <v>61</v>
      </c>
      <c r="E3146" s="31">
        <v>43001.499560185184</v>
      </c>
      <c r="F3146" s="22" t="s">
        <v>24971</v>
      </c>
      <c r="G3146" s="22" t="s">
        <v>37265</v>
      </c>
      <c r="H3146" s="22" t="s">
        <v>74</v>
      </c>
      <c r="I3146" s="22" t="s">
        <v>21038</v>
      </c>
      <c r="J3146" s="37" t="s">
        <v>24973</v>
      </c>
      <c r="K3146" s="37" t="s">
        <v>24974</v>
      </c>
      <c r="L3146" s="37" t="s">
        <v>24974</v>
      </c>
      <c r="M3146" s="37" t="s">
        <v>37266</v>
      </c>
      <c r="N3146" s="37" t="s">
        <v>106</v>
      </c>
      <c r="O3146" s="37" t="s">
        <v>107</v>
      </c>
      <c r="P3146" s="22" t="s">
        <v>37267</v>
      </c>
      <c r="Q3146" s="22" t="s">
        <v>37268</v>
      </c>
      <c r="R3146" s="38">
        <v>0</v>
      </c>
    </row>
    <row r="3147" spans="1:18" ht="12.75">
      <c r="A3147" s="22" t="s">
        <v>60</v>
      </c>
      <c r="B3147" s="22" t="s">
        <v>14962</v>
      </c>
      <c r="C3147" s="22" t="s">
        <v>68</v>
      </c>
      <c r="D3147" s="22" t="s">
        <v>61</v>
      </c>
      <c r="E3147" s="31">
        <v>43003.487175925926</v>
      </c>
      <c r="F3147" s="22" t="s">
        <v>24971</v>
      </c>
      <c r="G3147" s="22" t="s">
        <v>37269</v>
      </c>
      <c r="H3147" s="22" t="s">
        <v>74</v>
      </c>
      <c r="I3147" s="22" t="s">
        <v>37270</v>
      </c>
      <c r="J3147" s="37" t="s">
        <v>24973</v>
      </c>
      <c r="K3147" s="37" t="s">
        <v>24974</v>
      </c>
      <c r="L3147" s="37" t="s">
        <v>24974</v>
      </c>
      <c r="M3147" s="37" t="s">
        <v>37271</v>
      </c>
      <c r="N3147" s="37" t="s">
        <v>422</v>
      </c>
      <c r="O3147" s="37" t="s">
        <v>423</v>
      </c>
      <c r="P3147" s="22" t="s">
        <v>37272</v>
      </c>
      <c r="Q3147" s="22" t="s">
        <v>37273</v>
      </c>
      <c r="R3147" s="38">
        <v>0</v>
      </c>
    </row>
    <row r="3148" spans="1:18" ht="12.75">
      <c r="A3148" s="22" t="s">
        <v>60</v>
      </c>
      <c r="B3148" s="22" t="s">
        <v>14962</v>
      </c>
      <c r="C3148" s="22" t="s">
        <v>68</v>
      </c>
      <c r="D3148" s="22" t="s">
        <v>61</v>
      </c>
      <c r="E3148" s="31">
        <v>43003.492731481478</v>
      </c>
      <c r="F3148" s="22" t="s">
        <v>24971</v>
      </c>
      <c r="G3148" s="22" t="s">
        <v>37274</v>
      </c>
      <c r="H3148" s="22" t="s">
        <v>74</v>
      </c>
      <c r="I3148" s="22" t="s">
        <v>19977</v>
      </c>
      <c r="J3148" s="37" t="s">
        <v>24973</v>
      </c>
      <c r="K3148" s="37" t="s">
        <v>24974</v>
      </c>
      <c r="L3148" s="37" t="s">
        <v>24974</v>
      </c>
      <c r="M3148" s="37" t="s">
        <v>37275</v>
      </c>
      <c r="N3148" s="37" t="s">
        <v>422</v>
      </c>
      <c r="O3148" s="37" t="s">
        <v>423</v>
      </c>
      <c r="P3148" s="22" t="s">
        <v>37272</v>
      </c>
      <c r="Q3148" s="22" t="s">
        <v>37273</v>
      </c>
      <c r="R3148" s="38">
        <v>0</v>
      </c>
    </row>
    <row r="3149" spans="1:18" ht="12.75">
      <c r="A3149" s="22" t="s">
        <v>60</v>
      </c>
      <c r="B3149" s="22" t="s">
        <v>14962</v>
      </c>
      <c r="C3149" s="22" t="s">
        <v>68</v>
      </c>
      <c r="D3149" s="22" t="s">
        <v>61</v>
      </c>
      <c r="E3149" s="31">
        <v>43003.496712962959</v>
      </c>
      <c r="F3149" s="22" t="s">
        <v>24971</v>
      </c>
      <c r="G3149" s="22" t="s">
        <v>37276</v>
      </c>
      <c r="H3149" s="22" t="s">
        <v>74</v>
      </c>
      <c r="I3149" s="22" t="s">
        <v>17451</v>
      </c>
      <c r="J3149" s="37" t="s">
        <v>24973</v>
      </c>
      <c r="K3149" s="37" t="s">
        <v>24974</v>
      </c>
      <c r="L3149" s="37" t="s">
        <v>24974</v>
      </c>
      <c r="M3149" s="37" t="s">
        <v>37277</v>
      </c>
      <c r="N3149" s="37" t="s">
        <v>2164</v>
      </c>
      <c r="O3149" s="37" t="s">
        <v>2165</v>
      </c>
      <c r="P3149" s="22" t="s">
        <v>37278</v>
      </c>
      <c r="Q3149" s="22" t="s">
        <v>37279</v>
      </c>
      <c r="R3149" s="38">
        <v>0</v>
      </c>
    </row>
    <row r="3150" spans="1:18" ht="12.75">
      <c r="A3150" s="22" t="s">
        <v>60</v>
      </c>
      <c r="B3150" s="22" t="s">
        <v>14962</v>
      </c>
      <c r="C3150" s="22" t="s">
        <v>68</v>
      </c>
      <c r="D3150" s="22" t="s">
        <v>61</v>
      </c>
      <c r="E3150" s="31">
        <v>43003.554976851847</v>
      </c>
      <c r="F3150" s="22" t="s">
        <v>24971</v>
      </c>
      <c r="G3150" s="22" t="s">
        <v>37280</v>
      </c>
      <c r="H3150" s="22" t="s">
        <v>74</v>
      </c>
      <c r="I3150" s="22" t="s">
        <v>20790</v>
      </c>
      <c r="J3150" s="37" t="s">
        <v>24973</v>
      </c>
      <c r="K3150" s="37" t="s">
        <v>24974</v>
      </c>
      <c r="L3150" s="37" t="s">
        <v>24974</v>
      </c>
      <c r="M3150" s="37" t="s">
        <v>37281</v>
      </c>
      <c r="N3150" s="37" t="s">
        <v>20791</v>
      </c>
      <c r="O3150" s="37" t="s">
        <v>20792</v>
      </c>
      <c r="P3150" s="22" t="s">
        <v>37282</v>
      </c>
      <c r="Q3150" s="22" t="s">
        <v>37283</v>
      </c>
      <c r="R3150" s="38">
        <v>0</v>
      </c>
    </row>
    <row r="3151" spans="1:18" ht="12.75">
      <c r="A3151" s="22" t="s">
        <v>60</v>
      </c>
      <c r="B3151" s="22" t="s">
        <v>14962</v>
      </c>
      <c r="C3151" s="22" t="s">
        <v>68</v>
      </c>
      <c r="D3151" s="22" t="s">
        <v>61</v>
      </c>
      <c r="E3151" s="31">
        <v>43003.634918981479</v>
      </c>
      <c r="F3151" s="22" t="s">
        <v>24971</v>
      </c>
      <c r="G3151" s="22" t="s">
        <v>37284</v>
      </c>
      <c r="H3151" s="22" t="s">
        <v>74</v>
      </c>
      <c r="I3151" s="22" t="s">
        <v>15500</v>
      </c>
      <c r="J3151" s="37" t="s">
        <v>24973</v>
      </c>
      <c r="K3151" s="37" t="s">
        <v>24974</v>
      </c>
      <c r="L3151" s="37" t="s">
        <v>24974</v>
      </c>
      <c r="M3151" s="37" t="s">
        <v>37285</v>
      </c>
      <c r="N3151" s="37" t="s">
        <v>2655</v>
      </c>
      <c r="O3151" s="37" t="s">
        <v>2656</v>
      </c>
      <c r="P3151" s="22" t="s">
        <v>37286</v>
      </c>
      <c r="Q3151" s="22" t="s">
        <v>37287</v>
      </c>
      <c r="R3151" s="38">
        <v>0</v>
      </c>
    </row>
    <row r="3152" spans="1:18" ht="12.75">
      <c r="A3152" s="22" t="s">
        <v>60</v>
      </c>
      <c r="B3152" s="22" t="s">
        <v>14962</v>
      </c>
      <c r="C3152" s="22" t="s">
        <v>68</v>
      </c>
      <c r="D3152" s="22" t="s">
        <v>61</v>
      </c>
      <c r="E3152" s="31">
        <v>43003.683194444442</v>
      </c>
      <c r="F3152" s="22" t="s">
        <v>24971</v>
      </c>
      <c r="G3152" s="22" t="s">
        <v>37288</v>
      </c>
      <c r="H3152" s="22" t="s">
        <v>74</v>
      </c>
      <c r="I3152" s="22" t="s">
        <v>19153</v>
      </c>
      <c r="J3152" s="37" t="s">
        <v>24973</v>
      </c>
      <c r="K3152" s="37" t="s">
        <v>24974</v>
      </c>
      <c r="L3152" s="37" t="s">
        <v>24974</v>
      </c>
      <c r="M3152" s="37" t="s">
        <v>37289</v>
      </c>
      <c r="N3152" s="37" t="s">
        <v>19154</v>
      </c>
      <c r="O3152" s="37" t="s">
        <v>19155</v>
      </c>
      <c r="P3152" s="22" t="s">
        <v>37290</v>
      </c>
      <c r="Q3152" s="22" t="s">
        <v>37291</v>
      </c>
      <c r="R3152" s="38">
        <v>0</v>
      </c>
    </row>
    <row r="3153" spans="1:18" ht="12.75">
      <c r="A3153" s="22" t="s">
        <v>60</v>
      </c>
      <c r="B3153" s="22" t="s">
        <v>14962</v>
      </c>
      <c r="C3153" s="22" t="s">
        <v>68</v>
      </c>
      <c r="D3153" s="22" t="s">
        <v>61</v>
      </c>
      <c r="E3153" s="31">
        <v>43003.693981481483</v>
      </c>
      <c r="F3153" s="22" t="s">
        <v>24971</v>
      </c>
      <c r="G3153" s="22" t="s">
        <v>37292</v>
      </c>
      <c r="H3153" s="22" t="s">
        <v>74</v>
      </c>
      <c r="I3153" s="22" t="s">
        <v>19614</v>
      </c>
      <c r="J3153" s="37" t="s">
        <v>24973</v>
      </c>
      <c r="K3153" s="37" t="s">
        <v>24974</v>
      </c>
      <c r="L3153" s="37" t="s">
        <v>24974</v>
      </c>
      <c r="M3153" s="37" t="s">
        <v>37293</v>
      </c>
      <c r="N3153" s="37" t="s">
        <v>2387</v>
      </c>
      <c r="O3153" s="37" t="s">
        <v>2388</v>
      </c>
      <c r="P3153" s="22" t="s">
        <v>37294</v>
      </c>
      <c r="Q3153" s="22" t="s">
        <v>37295</v>
      </c>
      <c r="R3153" s="38">
        <v>0</v>
      </c>
    </row>
    <row r="3154" spans="1:18" ht="12.75">
      <c r="A3154" s="22" t="s">
        <v>60</v>
      </c>
      <c r="B3154" s="22" t="s">
        <v>14962</v>
      </c>
      <c r="C3154" s="22" t="s">
        <v>68</v>
      </c>
      <c r="D3154" s="22" t="s">
        <v>61</v>
      </c>
      <c r="E3154" s="31">
        <v>43003.713946759257</v>
      </c>
      <c r="F3154" s="22" t="s">
        <v>24971</v>
      </c>
      <c r="G3154" s="22" t="s">
        <v>37296</v>
      </c>
      <c r="H3154" s="22" t="s">
        <v>74</v>
      </c>
      <c r="I3154" s="22" t="s">
        <v>18178</v>
      </c>
      <c r="J3154" s="37" t="s">
        <v>24973</v>
      </c>
      <c r="K3154" s="37" t="s">
        <v>24974</v>
      </c>
      <c r="L3154" s="37" t="s">
        <v>24974</v>
      </c>
      <c r="M3154" s="37" t="s">
        <v>37297</v>
      </c>
      <c r="N3154" s="37" t="s">
        <v>3963</v>
      </c>
      <c r="O3154" s="37" t="s">
        <v>3964</v>
      </c>
      <c r="P3154" s="22" t="s">
        <v>37298</v>
      </c>
      <c r="Q3154" s="22" t="s">
        <v>37299</v>
      </c>
      <c r="R3154" s="38">
        <v>0</v>
      </c>
    </row>
    <row r="3155" spans="1:18" ht="12.75">
      <c r="A3155" s="22" t="s">
        <v>60</v>
      </c>
      <c r="B3155" s="22" t="s">
        <v>14962</v>
      </c>
      <c r="C3155" s="22" t="s">
        <v>68</v>
      </c>
      <c r="D3155" s="22" t="s">
        <v>61</v>
      </c>
      <c r="E3155" s="31">
        <v>43004.613657407404</v>
      </c>
      <c r="F3155" s="22" t="s">
        <v>24971</v>
      </c>
      <c r="G3155" s="22" t="s">
        <v>37300</v>
      </c>
      <c r="H3155" s="22" t="s">
        <v>74</v>
      </c>
      <c r="I3155" s="22" t="s">
        <v>19616</v>
      </c>
      <c r="J3155" s="37" t="s">
        <v>24973</v>
      </c>
      <c r="K3155" s="37" t="s">
        <v>24974</v>
      </c>
      <c r="L3155" s="37" t="s">
        <v>24974</v>
      </c>
      <c r="M3155" s="37" t="s">
        <v>37301</v>
      </c>
      <c r="N3155" s="37" t="s">
        <v>7473</v>
      </c>
      <c r="O3155" s="37" t="s">
        <v>7474</v>
      </c>
      <c r="P3155" s="22" t="s">
        <v>37302</v>
      </c>
      <c r="Q3155" s="22" t="s">
        <v>37303</v>
      </c>
      <c r="R3155" s="38">
        <v>0</v>
      </c>
    </row>
    <row r="3156" spans="1:18" ht="12.75">
      <c r="A3156" s="22" t="s">
        <v>60</v>
      </c>
      <c r="B3156" s="22" t="s">
        <v>14962</v>
      </c>
      <c r="C3156" s="22" t="s">
        <v>68</v>
      </c>
      <c r="D3156" s="22" t="s">
        <v>61</v>
      </c>
      <c r="E3156" s="31">
        <v>43004.640034722222</v>
      </c>
      <c r="F3156" s="22" t="s">
        <v>24971</v>
      </c>
      <c r="G3156" s="22" t="s">
        <v>37304</v>
      </c>
      <c r="H3156" s="22" t="s">
        <v>74</v>
      </c>
      <c r="I3156" s="22" t="s">
        <v>37305</v>
      </c>
      <c r="J3156" s="37" t="s">
        <v>24973</v>
      </c>
      <c r="K3156" s="37" t="s">
        <v>24974</v>
      </c>
      <c r="L3156" s="37" t="s">
        <v>24974</v>
      </c>
      <c r="M3156" s="37" t="s">
        <v>37306</v>
      </c>
      <c r="N3156" s="37" t="s">
        <v>483</v>
      </c>
      <c r="O3156" s="37" t="s">
        <v>484</v>
      </c>
      <c r="P3156" s="22" t="s">
        <v>37307</v>
      </c>
      <c r="Q3156" s="22" t="s">
        <v>37308</v>
      </c>
      <c r="R3156" s="38">
        <v>0</v>
      </c>
    </row>
    <row r="3157" spans="1:18" ht="12.75">
      <c r="A3157" s="22" t="s">
        <v>60</v>
      </c>
      <c r="B3157" s="22" t="s">
        <v>14962</v>
      </c>
      <c r="C3157" s="22" t="s">
        <v>68</v>
      </c>
      <c r="D3157" s="22" t="s">
        <v>61</v>
      </c>
      <c r="E3157" s="31">
        <v>43004.641643518517</v>
      </c>
      <c r="F3157" s="22" t="s">
        <v>24971</v>
      </c>
      <c r="G3157" s="22" t="s">
        <v>37309</v>
      </c>
      <c r="H3157" s="22" t="s">
        <v>74</v>
      </c>
      <c r="I3157" s="22" t="s">
        <v>15618</v>
      </c>
      <c r="J3157" s="37" t="s">
        <v>24973</v>
      </c>
      <c r="K3157" s="37" t="s">
        <v>24974</v>
      </c>
      <c r="L3157" s="37" t="s">
        <v>24974</v>
      </c>
      <c r="M3157" s="37" t="s">
        <v>37310</v>
      </c>
      <c r="N3157" s="37" t="s">
        <v>936</v>
      </c>
      <c r="O3157" s="37" t="s">
        <v>937</v>
      </c>
      <c r="P3157" s="22" t="s">
        <v>37311</v>
      </c>
      <c r="Q3157" s="22" t="s">
        <v>37312</v>
      </c>
      <c r="R3157" s="38">
        <v>0</v>
      </c>
    </row>
    <row r="3158" spans="1:18" ht="12.75">
      <c r="A3158" s="22" t="s">
        <v>60</v>
      </c>
      <c r="B3158" s="22" t="s">
        <v>14962</v>
      </c>
      <c r="C3158" s="22" t="s">
        <v>68</v>
      </c>
      <c r="D3158" s="22" t="s">
        <v>61</v>
      </c>
      <c r="E3158" s="31">
        <v>43005.592569444445</v>
      </c>
      <c r="F3158" s="22" t="s">
        <v>24971</v>
      </c>
      <c r="G3158" s="22" t="s">
        <v>37313</v>
      </c>
      <c r="H3158" s="22" t="s">
        <v>74</v>
      </c>
      <c r="I3158" s="22" t="s">
        <v>17911</v>
      </c>
      <c r="J3158" s="37" t="s">
        <v>24973</v>
      </c>
      <c r="K3158" s="37" t="s">
        <v>24974</v>
      </c>
      <c r="L3158" s="37" t="s">
        <v>24974</v>
      </c>
      <c r="M3158" s="37" t="s">
        <v>37314</v>
      </c>
      <c r="N3158" s="37" t="s">
        <v>241</v>
      </c>
      <c r="O3158" s="37" t="s">
        <v>242</v>
      </c>
      <c r="P3158" s="22" t="s">
        <v>37315</v>
      </c>
      <c r="Q3158" s="22" t="s">
        <v>37316</v>
      </c>
      <c r="R3158" s="38">
        <v>0</v>
      </c>
    </row>
    <row r="3159" spans="1:18" ht="12.75">
      <c r="A3159" s="22" t="s">
        <v>60</v>
      </c>
      <c r="B3159" s="22" t="s">
        <v>14962</v>
      </c>
      <c r="C3159" s="22" t="s">
        <v>68</v>
      </c>
      <c r="D3159" s="22" t="s">
        <v>61</v>
      </c>
      <c r="E3159" s="31">
        <v>43005.717442129629</v>
      </c>
      <c r="F3159" s="22" t="s">
        <v>24971</v>
      </c>
      <c r="G3159" s="22" t="s">
        <v>37317</v>
      </c>
      <c r="H3159" s="22" t="s">
        <v>74</v>
      </c>
      <c r="I3159" s="22" t="s">
        <v>17189</v>
      </c>
      <c r="J3159" s="37" t="s">
        <v>24973</v>
      </c>
      <c r="K3159" s="37" t="s">
        <v>24974</v>
      </c>
      <c r="L3159" s="37" t="s">
        <v>24974</v>
      </c>
      <c r="M3159" s="37" t="s">
        <v>37318</v>
      </c>
      <c r="N3159" s="37" t="s">
        <v>366</v>
      </c>
      <c r="O3159" s="37" t="s">
        <v>367</v>
      </c>
      <c r="P3159" s="22" t="s">
        <v>37319</v>
      </c>
      <c r="Q3159" s="22" t="s">
        <v>37320</v>
      </c>
      <c r="R3159" s="38">
        <v>0</v>
      </c>
    </row>
    <row r="3160" spans="1:18" ht="12.75">
      <c r="A3160" s="22" t="s">
        <v>60</v>
      </c>
      <c r="B3160" s="22" t="s">
        <v>14962</v>
      </c>
      <c r="C3160" s="22" t="s">
        <v>68</v>
      </c>
      <c r="D3160" s="22" t="s">
        <v>61</v>
      </c>
      <c r="E3160" s="31">
        <v>43006.352870370371</v>
      </c>
      <c r="F3160" s="22" t="s">
        <v>24971</v>
      </c>
      <c r="G3160" s="22" t="s">
        <v>37321</v>
      </c>
      <c r="H3160" s="22" t="s">
        <v>74</v>
      </c>
      <c r="I3160" s="22" t="s">
        <v>15240</v>
      </c>
      <c r="J3160" s="37" t="s">
        <v>24973</v>
      </c>
      <c r="K3160" s="37" t="s">
        <v>24974</v>
      </c>
      <c r="L3160" s="37" t="s">
        <v>24974</v>
      </c>
      <c r="M3160" s="37" t="s">
        <v>37322</v>
      </c>
      <c r="N3160" s="37" t="s">
        <v>438</v>
      </c>
      <c r="O3160" s="37" t="s">
        <v>439</v>
      </c>
      <c r="P3160" s="22" t="s">
        <v>37319</v>
      </c>
      <c r="Q3160" s="22" t="s">
        <v>37320</v>
      </c>
      <c r="R3160" s="38">
        <v>0</v>
      </c>
    </row>
    <row r="3161" spans="1:18" ht="12.75">
      <c r="A3161" s="22" t="s">
        <v>60</v>
      </c>
      <c r="B3161" s="22" t="s">
        <v>14962</v>
      </c>
      <c r="C3161" s="22" t="s">
        <v>68</v>
      </c>
      <c r="D3161" s="22" t="s">
        <v>61</v>
      </c>
      <c r="E3161" s="31">
        <v>43006.496504629627</v>
      </c>
      <c r="F3161" s="22" t="s">
        <v>24971</v>
      </c>
      <c r="G3161" s="22" t="s">
        <v>37323</v>
      </c>
      <c r="H3161" s="22" t="s">
        <v>74</v>
      </c>
      <c r="I3161" s="22" t="s">
        <v>37324</v>
      </c>
      <c r="J3161" s="37" t="s">
        <v>24973</v>
      </c>
      <c r="K3161" s="37" t="s">
        <v>24974</v>
      </c>
      <c r="L3161" s="37" t="s">
        <v>24974</v>
      </c>
      <c r="M3161" s="37" t="s">
        <v>37325</v>
      </c>
      <c r="N3161" s="37" t="s">
        <v>457</v>
      </c>
      <c r="O3161" s="37" t="s">
        <v>458</v>
      </c>
      <c r="P3161" s="22" t="s">
        <v>37326</v>
      </c>
      <c r="Q3161" s="22" t="s">
        <v>37327</v>
      </c>
      <c r="R3161" s="38">
        <v>0</v>
      </c>
    </row>
    <row r="3162" spans="1:18" ht="12.75">
      <c r="A3162" s="22" t="s">
        <v>60</v>
      </c>
      <c r="B3162" s="22" t="s">
        <v>14962</v>
      </c>
      <c r="C3162" s="22" t="s">
        <v>68</v>
      </c>
      <c r="D3162" s="22" t="s">
        <v>61</v>
      </c>
      <c r="E3162" s="31">
        <v>43006.510196759256</v>
      </c>
      <c r="F3162" s="22" t="s">
        <v>24971</v>
      </c>
      <c r="G3162" s="22" t="s">
        <v>37328</v>
      </c>
      <c r="H3162" s="22" t="s">
        <v>74</v>
      </c>
      <c r="I3162" s="22" t="s">
        <v>19610</v>
      </c>
      <c r="J3162" s="37" t="s">
        <v>24973</v>
      </c>
      <c r="K3162" s="37" t="s">
        <v>24974</v>
      </c>
      <c r="L3162" s="37" t="s">
        <v>24974</v>
      </c>
      <c r="M3162" s="37" t="s">
        <v>37329</v>
      </c>
      <c r="N3162" s="37" t="s">
        <v>457</v>
      </c>
      <c r="O3162" s="37" t="s">
        <v>458</v>
      </c>
      <c r="P3162" s="22" t="s">
        <v>37326</v>
      </c>
      <c r="Q3162" s="22" t="s">
        <v>37327</v>
      </c>
      <c r="R3162" s="38">
        <v>0</v>
      </c>
    </row>
    <row r="3163" spans="1:18" ht="12.75">
      <c r="A3163" s="22" t="s">
        <v>60</v>
      </c>
      <c r="B3163" s="22" t="s">
        <v>1304</v>
      </c>
      <c r="C3163" s="22" t="s">
        <v>63</v>
      </c>
      <c r="D3163" s="22" t="s">
        <v>61</v>
      </c>
      <c r="E3163" s="31">
        <v>42982.474212962959</v>
      </c>
      <c r="F3163" s="22" t="s">
        <v>24971</v>
      </c>
      <c r="G3163" s="22" t="s">
        <v>37330</v>
      </c>
      <c r="H3163" s="22" t="s">
        <v>74</v>
      </c>
      <c r="I3163" s="22" t="s">
        <v>1306</v>
      </c>
      <c r="J3163" s="37" t="s">
        <v>24973</v>
      </c>
      <c r="K3163" s="37" t="s">
        <v>24974</v>
      </c>
      <c r="L3163" s="37" t="s">
        <v>24974</v>
      </c>
      <c r="M3163" s="37" t="s">
        <v>37331</v>
      </c>
      <c r="N3163" s="37" t="s">
        <v>1307</v>
      </c>
      <c r="O3163" s="37" t="s">
        <v>1308</v>
      </c>
      <c r="P3163" s="22" t="s">
        <v>37332</v>
      </c>
      <c r="Q3163" s="22" t="s">
        <v>37333</v>
      </c>
      <c r="R3163" s="38">
        <v>0</v>
      </c>
    </row>
    <row r="3164" spans="1:18" ht="12.75">
      <c r="A3164" s="22" t="s">
        <v>60</v>
      </c>
      <c r="B3164" s="22" t="s">
        <v>1304</v>
      </c>
      <c r="C3164" s="22" t="s">
        <v>63</v>
      </c>
      <c r="D3164" s="22" t="s">
        <v>61</v>
      </c>
      <c r="E3164" s="31">
        <v>42985.712870370371</v>
      </c>
      <c r="F3164" s="22" t="s">
        <v>24971</v>
      </c>
      <c r="G3164" s="22" t="s">
        <v>37334</v>
      </c>
      <c r="H3164" s="22" t="s">
        <v>74</v>
      </c>
      <c r="I3164" s="22" t="s">
        <v>37335</v>
      </c>
      <c r="J3164" s="37" t="s">
        <v>24973</v>
      </c>
      <c r="K3164" s="37" t="s">
        <v>24974</v>
      </c>
      <c r="L3164" s="37" t="s">
        <v>24974</v>
      </c>
      <c r="M3164" s="37" t="s">
        <v>37336</v>
      </c>
      <c r="N3164" s="37" t="s">
        <v>366</v>
      </c>
      <c r="O3164" s="37" t="s">
        <v>367</v>
      </c>
      <c r="P3164" s="22" t="s">
        <v>37337</v>
      </c>
      <c r="Q3164" s="22" t="s">
        <v>37338</v>
      </c>
      <c r="R3164" s="38">
        <v>0</v>
      </c>
    </row>
    <row r="3165" spans="1:18" ht="12.75">
      <c r="A3165" s="22" t="s">
        <v>60</v>
      </c>
      <c r="B3165" s="22" t="s">
        <v>1304</v>
      </c>
      <c r="C3165" s="22" t="s">
        <v>63</v>
      </c>
      <c r="D3165" s="22" t="s">
        <v>61</v>
      </c>
      <c r="E3165" s="31">
        <v>42986.538472222222</v>
      </c>
      <c r="F3165" s="22" t="s">
        <v>24971</v>
      </c>
      <c r="G3165" s="22" t="s">
        <v>37339</v>
      </c>
      <c r="H3165" s="22" t="s">
        <v>74</v>
      </c>
      <c r="I3165" s="22" t="s">
        <v>37340</v>
      </c>
      <c r="J3165" s="37" t="s">
        <v>24973</v>
      </c>
      <c r="K3165" s="37" t="s">
        <v>24974</v>
      </c>
      <c r="L3165" s="37" t="s">
        <v>24974</v>
      </c>
      <c r="M3165" s="37" t="s">
        <v>37341</v>
      </c>
      <c r="N3165" s="37" t="s">
        <v>659</v>
      </c>
      <c r="O3165" s="37" t="s">
        <v>660</v>
      </c>
      <c r="P3165" s="22" t="s">
        <v>37342</v>
      </c>
      <c r="Q3165" s="22" t="s">
        <v>37343</v>
      </c>
      <c r="R3165" s="38">
        <v>0</v>
      </c>
    </row>
    <row r="3166" spans="1:18" ht="12.75">
      <c r="A3166" s="22" t="s">
        <v>60</v>
      </c>
      <c r="B3166" s="22" t="s">
        <v>1304</v>
      </c>
      <c r="C3166" s="22" t="s">
        <v>63</v>
      </c>
      <c r="D3166" s="22" t="s">
        <v>61</v>
      </c>
      <c r="E3166" s="31">
        <v>43005.721180555556</v>
      </c>
      <c r="F3166" s="22" t="s">
        <v>24971</v>
      </c>
      <c r="G3166" s="22" t="s">
        <v>37344</v>
      </c>
      <c r="H3166" s="22" t="s">
        <v>74</v>
      </c>
      <c r="I3166" s="22" t="s">
        <v>6079</v>
      </c>
      <c r="J3166" s="37" t="s">
        <v>24973</v>
      </c>
      <c r="K3166" s="37" t="s">
        <v>24974</v>
      </c>
      <c r="L3166" s="37" t="s">
        <v>24974</v>
      </c>
      <c r="M3166" s="37" t="s">
        <v>37345</v>
      </c>
      <c r="N3166" s="37" t="s">
        <v>91</v>
      </c>
      <c r="O3166" s="37" t="s">
        <v>92</v>
      </c>
      <c r="P3166" s="22" t="s">
        <v>37346</v>
      </c>
      <c r="Q3166" s="22" t="s">
        <v>37347</v>
      </c>
      <c r="R3166" s="38">
        <v>0</v>
      </c>
    </row>
    <row r="3167" spans="1:18" ht="12.75">
      <c r="A3167" s="22" t="s">
        <v>60</v>
      </c>
      <c r="B3167" s="22" t="s">
        <v>79</v>
      </c>
      <c r="C3167" s="22" t="s">
        <v>62</v>
      </c>
      <c r="D3167" s="22" t="s">
        <v>61</v>
      </c>
      <c r="E3167" s="31">
        <v>42992.506342592591</v>
      </c>
      <c r="F3167" s="22" t="s">
        <v>24971</v>
      </c>
      <c r="G3167" s="22" t="s">
        <v>37348</v>
      </c>
      <c r="H3167" s="22" t="s">
        <v>74</v>
      </c>
      <c r="I3167" s="22" t="s">
        <v>100</v>
      </c>
      <c r="J3167" s="37" t="s">
        <v>24973</v>
      </c>
      <c r="K3167" s="37" t="s">
        <v>24974</v>
      </c>
      <c r="L3167" s="37" t="s">
        <v>24974</v>
      </c>
      <c r="M3167" s="37" t="s">
        <v>37349</v>
      </c>
      <c r="N3167" s="37" t="s">
        <v>101</v>
      </c>
      <c r="O3167" s="37" t="s">
        <v>102</v>
      </c>
      <c r="P3167" s="22" t="s">
        <v>37350</v>
      </c>
      <c r="Q3167" s="22" t="s">
        <v>37351</v>
      </c>
      <c r="R3167" s="38">
        <v>0</v>
      </c>
    </row>
    <row r="3168" spans="1:18" ht="12.75">
      <c r="A3168" s="22" t="s">
        <v>60</v>
      </c>
      <c r="B3168" s="22" t="s">
        <v>15147</v>
      </c>
      <c r="C3168" s="22" t="s">
        <v>68</v>
      </c>
      <c r="D3168" s="22" t="s">
        <v>61</v>
      </c>
      <c r="E3168" s="31">
        <v>42986.476412037038</v>
      </c>
      <c r="F3168" s="22" t="s">
        <v>24971</v>
      </c>
      <c r="G3168" s="22" t="s">
        <v>37352</v>
      </c>
      <c r="H3168" s="22" t="s">
        <v>74</v>
      </c>
      <c r="I3168" s="22" t="s">
        <v>21153</v>
      </c>
      <c r="J3168" s="37" t="s">
        <v>24973</v>
      </c>
      <c r="K3168" s="37" t="s">
        <v>24974</v>
      </c>
      <c r="L3168" s="37" t="s">
        <v>24974</v>
      </c>
      <c r="M3168" s="37" t="s">
        <v>37353</v>
      </c>
      <c r="N3168" s="37" t="s">
        <v>916</v>
      </c>
      <c r="O3168" s="37" t="s">
        <v>917</v>
      </c>
      <c r="P3168" s="22" t="s">
        <v>37354</v>
      </c>
      <c r="Q3168" s="22" t="s">
        <v>37355</v>
      </c>
      <c r="R3168" s="38">
        <v>0</v>
      </c>
    </row>
    <row r="3169" spans="1:18" ht="12.75">
      <c r="A3169" s="22" t="s">
        <v>60</v>
      </c>
      <c r="B3169" s="22" t="s">
        <v>15147</v>
      </c>
      <c r="C3169" s="22" t="s">
        <v>68</v>
      </c>
      <c r="D3169" s="22" t="s">
        <v>61</v>
      </c>
      <c r="E3169" s="31">
        <v>42986.657500000001</v>
      </c>
      <c r="F3169" s="22" t="s">
        <v>24971</v>
      </c>
      <c r="G3169" s="22" t="s">
        <v>37356</v>
      </c>
      <c r="H3169" s="22" t="s">
        <v>74</v>
      </c>
      <c r="I3169" s="22" t="s">
        <v>20702</v>
      </c>
      <c r="J3169" s="37" t="s">
        <v>24973</v>
      </c>
      <c r="K3169" s="37" t="s">
        <v>24974</v>
      </c>
      <c r="L3169" s="37" t="s">
        <v>24974</v>
      </c>
      <c r="M3169" s="37" t="s">
        <v>37357</v>
      </c>
      <c r="N3169" s="37" t="s">
        <v>2818</v>
      </c>
      <c r="O3169" s="37" t="s">
        <v>2819</v>
      </c>
      <c r="P3169" s="22" t="s">
        <v>37358</v>
      </c>
      <c r="Q3169" s="22" t="s">
        <v>37359</v>
      </c>
      <c r="R3169" s="38">
        <v>0</v>
      </c>
    </row>
    <row r="3170" spans="1:18" ht="12.75">
      <c r="A3170" s="22" t="s">
        <v>60</v>
      </c>
      <c r="B3170" s="22" t="s">
        <v>15147</v>
      </c>
      <c r="C3170" s="22" t="s">
        <v>68</v>
      </c>
      <c r="D3170" s="22" t="s">
        <v>61</v>
      </c>
      <c r="E3170" s="31">
        <v>42991.397094907406</v>
      </c>
      <c r="F3170" s="22" t="s">
        <v>24971</v>
      </c>
      <c r="G3170" s="22" t="s">
        <v>37360</v>
      </c>
      <c r="H3170" s="22" t="s">
        <v>74</v>
      </c>
      <c r="I3170" s="22" t="s">
        <v>37361</v>
      </c>
      <c r="J3170" s="37" t="s">
        <v>24973</v>
      </c>
      <c r="K3170" s="37" t="s">
        <v>24974</v>
      </c>
      <c r="L3170" s="37" t="s">
        <v>24974</v>
      </c>
      <c r="M3170" s="37" t="s">
        <v>37362</v>
      </c>
      <c r="N3170" s="37" t="s">
        <v>106</v>
      </c>
      <c r="O3170" s="37" t="s">
        <v>107</v>
      </c>
      <c r="P3170" s="22" t="s">
        <v>37363</v>
      </c>
      <c r="Q3170" s="22" t="s">
        <v>37364</v>
      </c>
      <c r="R3170" s="38">
        <v>0</v>
      </c>
    </row>
    <row r="3171" spans="1:18" ht="12.75">
      <c r="A3171" s="22" t="s">
        <v>60</v>
      </c>
      <c r="B3171" s="22" t="s">
        <v>15147</v>
      </c>
      <c r="C3171" s="22" t="s">
        <v>68</v>
      </c>
      <c r="D3171" s="22" t="s">
        <v>61</v>
      </c>
      <c r="E3171" s="31">
        <v>42992.405740740738</v>
      </c>
      <c r="F3171" s="22" t="s">
        <v>24971</v>
      </c>
      <c r="G3171" s="22" t="s">
        <v>37365</v>
      </c>
      <c r="H3171" s="22" t="s">
        <v>74</v>
      </c>
      <c r="I3171" s="22" t="s">
        <v>19838</v>
      </c>
      <c r="J3171" s="37" t="s">
        <v>24973</v>
      </c>
      <c r="K3171" s="37" t="s">
        <v>24974</v>
      </c>
      <c r="L3171" s="37" t="s">
        <v>24974</v>
      </c>
      <c r="M3171" s="37" t="s">
        <v>37366</v>
      </c>
      <c r="N3171" s="37" t="s">
        <v>2818</v>
      </c>
      <c r="O3171" s="37" t="s">
        <v>2819</v>
      </c>
      <c r="P3171" s="22" t="s">
        <v>37367</v>
      </c>
      <c r="Q3171" s="22" t="s">
        <v>37368</v>
      </c>
      <c r="R3171" s="38">
        <v>0</v>
      </c>
    </row>
    <row r="3172" spans="1:18" ht="12.75">
      <c r="A3172" s="22" t="s">
        <v>60</v>
      </c>
      <c r="B3172" s="22" t="s">
        <v>15147</v>
      </c>
      <c r="C3172" s="22" t="s">
        <v>68</v>
      </c>
      <c r="D3172" s="22" t="s">
        <v>61</v>
      </c>
      <c r="E3172" s="31">
        <v>42992.61451388889</v>
      </c>
      <c r="F3172" s="22" t="s">
        <v>24971</v>
      </c>
      <c r="G3172" s="22" t="s">
        <v>37369</v>
      </c>
      <c r="H3172" s="22" t="s">
        <v>74</v>
      </c>
      <c r="I3172" s="22" t="s">
        <v>15637</v>
      </c>
      <c r="J3172" s="37" t="s">
        <v>24973</v>
      </c>
      <c r="K3172" s="37" t="s">
        <v>24974</v>
      </c>
      <c r="L3172" s="37" t="s">
        <v>24974</v>
      </c>
      <c r="M3172" s="37" t="s">
        <v>37370</v>
      </c>
      <c r="N3172" s="37" t="s">
        <v>182</v>
      </c>
      <c r="O3172" s="37" t="s">
        <v>183</v>
      </c>
      <c r="P3172" s="22" t="s">
        <v>37371</v>
      </c>
      <c r="Q3172" s="22" t="s">
        <v>37372</v>
      </c>
      <c r="R3172" s="38">
        <v>0</v>
      </c>
    </row>
    <row r="3173" spans="1:18" ht="12.75">
      <c r="A3173" s="22" t="s">
        <v>60</v>
      </c>
      <c r="B3173" s="22" t="s">
        <v>15147</v>
      </c>
      <c r="C3173" s="22" t="s">
        <v>68</v>
      </c>
      <c r="D3173" s="22" t="s">
        <v>61</v>
      </c>
      <c r="E3173" s="31">
        <v>42998.393703703703</v>
      </c>
      <c r="F3173" s="22" t="s">
        <v>24971</v>
      </c>
      <c r="G3173" s="22" t="s">
        <v>37373</v>
      </c>
      <c r="H3173" s="22" t="s">
        <v>74</v>
      </c>
      <c r="I3173" s="22" t="s">
        <v>15544</v>
      </c>
      <c r="J3173" s="37" t="s">
        <v>24973</v>
      </c>
      <c r="K3173" s="37" t="s">
        <v>24974</v>
      </c>
      <c r="L3173" s="37" t="s">
        <v>24974</v>
      </c>
      <c r="M3173" s="37" t="s">
        <v>37374</v>
      </c>
      <c r="N3173" s="37" t="s">
        <v>182</v>
      </c>
      <c r="O3173" s="37" t="s">
        <v>183</v>
      </c>
      <c r="P3173" s="22" t="s">
        <v>37375</v>
      </c>
      <c r="Q3173" s="22" t="s">
        <v>37376</v>
      </c>
      <c r="R3173" s="38">
        <v>0</v>
      </c>
    </row>
    <row r="3174" spans="1:18" ht="12.75">
      <c r="A3174" s="22" t="s">
        <v>60</v>
      </c>
      <c r="B3174" s="22" t="s">
        <v>15147</v>
      </c>
      <c r="C3174" s="22" t="s">
        <v>68</v>
      </c>
      <c r="D3174" s="22" t="s">
        <v>61</v>
      </c>
      <c r="E3174" s="31">
        <v>42998.506249999999</v>
      </c>
      <c r="F3174" s="22" t="s">
        <v>24971</v>
      </c>
      <c r="G3174" s="22" t="s">
        <v>37377</v>
      </c>
      <c r="H3174" s="22" t="s">
        <v>74</v>
      </c>
      <c r="I3174" s="22" t="s">
        <v>19218</v>
      </c>
      <c r="J3174" s="37" t="s">
        <v>24973</v>
      </c>
      <c r="K3174" s="37" t="s">
        <v>24974</v>
      </c>
      <c r="L3174" s="37" t="s">
        <v>24974</v>
      </c>
      <c r="M3174" s="37" t="s">
        <v>37378</v>
      </c>
      <c r="N3174" s="37" t="s">
        <v>366</v>
      </c>
      <c r="O3174" s="37" t="s">
        <v>367</v>
      </c>
      <c r="P3174" s="22" t="s">
        <v>37379</v>
      </c>
      <c r="Q3174" s="22" t="s">
        <v>37380</v>
      </c>
      <c r="R3174" s="38">
        <v>0</v>
      </c>
    </row>
    <row r="3175" spans="1:18" ht="12.75">
      <c r="A3175" s="22" t="s">
        <v>60</v>
      </c>
      <c r="B3175" s="22" t="s">
        <v>15147</v>
      </c>
      <c r="C3175" s="22" t="s">
        <v>68</v>
      </c>
      <c r="D3175" s="22" t="s">
        <v>61</v>
      </c>
      <c r="E3175" s="31">
        <v>42998.916990740741</v>
      </c>
      <c r="F3175" s="22" t="s">
        <v>24971</v>
      </c>
      <c r="G3175" s="22" t="s">
        <v>37381</v>
      </c>
      <c r="H3175" s="22" t="s">
        <v>74</v>
      </c>
      <c r="I3175" s="22" t="s">
        <v>37382</v>
      </c>
      <c r="J3175" s="37" t="s">
        <v>24973</v>
      </c>
      <c r="K3175" s="37" t="s">
        <v>24974</v>
      </c>
      <c r="L3175" s="37" t="s">
        <v>24974</v>
      </c>
      <c r="M3175" s="37" t="s">
        <v>37383</v>
      </c>
      <c r="N3175" s="37" t="s">
        <v>106</v>
      </c>
      <c r="O3175" s="37" t="s">
        <v>107</v>
      </c>
      <c r="P3175" s="22" t="s">
        <v>37384</v>
      </c>
      <c r="Q3175" s="22" t="s">
        <v>37385</v>
      </c>
      <c r="R3175" s="38">
        <v>0</v>
      </c>
    </row>
    <row r="3176" spans="1:18" ht="12.75">
      <c r="A3176" s="22" t="s">
        <v>60</v>
      </c>
      <c r="B3176" s="22" t="s">
        <v>15147</v>
      </c>
      <c r="C3176" s="22" t="s">
        <v>68</v>
      </c>
      <c r="D3176" s="22" t="s">
        <v>61</v>
      </c>
      <c r="E3176" s="31">
        <v>42999.614837962959</v>
      </c>
      <c r="F3176" s="22" t="s">
        <v>25463</v>
      </c>
      <c r="G3176" s="22" t="s">
        <v>37386</v>
      </c>
      <c r="H3176" s="22" t="s">
        <v>74</v>
      </c>
      <c r="I3176" s="22" t="s">
        <v>37387</v>
      </c>
      <c r="J3176" s="37" t="s">
        <v>24973</v>
      </c>
      <c r="K3176" s="37" t="s">
        <v>24974</v>
      </c>
      <c r="L3176" s="37" t="s">
        <v>24974</v>
      </c>
      <c r="M3176" s="37" t="s">
        <v>37388</v>
      </c>
      <c r="N3176" s="37" t="s">
        <v>555</v>
      </c>
      <c r="O3176" s="37" t="s">
        <v>556</v>
      </c>
      <c r="P3176" s="22" t="s">
        <v>37389</v>
      </c>
      <c r="Q3176" s="22" t="s">
        <v>37390</v>
      </c>
      <c r="R3176" s="38">
        <v>0</v>
      </c>
    </row>
    <row r="3177" spans="1:18" ht="12.75">
      <c r="A3177" s="22" t="s">
        <v>60</v>
      </c>
      <c r="B3177" s="22" t="s">
        <v>15147</v>
      </c>
      <c r="C3177" s="22" t="s">
        <v>68</v>
      </c>
      <c r="D3177" s="22" t="s">
        <v>61</v>
      </c>
      <c r="E3177" s="31">
        <v>43004.674942129626</v>
      </c>
      <c r="F3177" s="22" t="s">
        <v>24971</v>
      </c>
      <c r="G3177" s="22" t="s">
        <v>37391</v>
      </c>
      <c r="H3177" s="22" t="s">
        <v>74</v>
      </c>
      <c r="I3177" s="22" t="s">
        <v>21534</v>
      </c>
      <c r="J3177" s="37" t="s">
        <v>24973</v>
      </c>
      <c r="K3177" s="37" t="s">
        <v>24974</v>
      </c>
      <c r="L3177" s="37" t="s">
        <v>24974</v>
      </c>
      <c r="M3177" s="37" t="s">
        <v>37392</v>
      </c>
      <c r="N3177" s="37" t="s">
        <v>659</v>
      </c>
      <c r="O3177" s="37" t="s">
        <v>660</v>
      </c>
      <c r="P3177" s="22" t="s">
        <v>37393</v>
      </c>
      <c r="Q3177" s="22" t="s">
        <v>37394</v>
      </c>
      <c r="R3177" s="38">
        <v>0</v>
      </c>
    </row>
    <row r="3178" spans="1:18" ht="12.75">
      <c r="A3178" s="22" t="s">
        <v>60</v>
      </c>
      <c r="B3178" s="22" t="s">
        <v>15147</v>
      </c>
      <c r="C3178" s="22" t="s">
        <v>68</v>
      </c>
      <c r="D3178" s="22" t="s">
        <v>61</v>
      </c>
      <c r="E3178" s="31">
        <v>43005.566932870366</v>
      </c>
      <c r="F3178" s="22" t="s">
        <v>24971</v>
      </c>
      <c r="G3178" s="22" t="s">
        <v>37395</v>
      </c>
      <c r="H3178" s="22" t="s">
        <v>74</v>
      </c>
      <c r="I3178" s="22" t="s">
        <v>17423</v>
      </c>
      <c r="J3178" s="37" t="s">
        <v>24973</v>
      </c>
      <c r="K3178" s="37" t="s">
        <v>24974</v>
      </c>
      <c r="L3178" s="37" t="s">
        <v>24974</v>
      </c>
      <c r="M3178" s="37" t="s">
        <v>37396</v>
      </c>
      <c r="N3178" s="37" t="s">
        <v>17424</v>
      </c>
      <c r="O3178" s="37" t="s">
        <v>17425</v>
      </c>
      <c r="P3178" s="22" t="s">
        <v>37397</v>
      </c>
      <c r="Q3178" s="22" t="s">
        <v>37398</v>
      </c>
      <c r="R3178" s="38">
        <v>0</v>
      </c>
    </row>
    <row r="3179" spans="1:18" ht="12.75">
      <c r="A3179" s="22" t="s">
        <v>60</v>
      </c>
      <c r="B3179" s="22" t="s">
        <v>3054</v>
      </c>
      <c r="C3179" s="22" t="s">
        <v>63</v>
      </c>
      <c r="D3179" s="22" t="s">
        <v>61</v>
      </c>
      <c r="E3179" s="31">
        <v>42984.397488425922</v>
      </c>
      <c r="F3179" s="22" t="s">
        <v>24971</v>
      </c>
      <c r="G3179" s="22" t="s">
        <v>37399</v>
      </c>
      <c r="H3179" s="22" t="s">
        <v>74</v>
      </c>
      <c r="I3179" s="22" t="s">
        <v>37400</v>
      </c>
      <c r="J3179" s="37" t="s">
        <v>24973</v>
      </c>
      <c r="K3179" s="37" t="s">
        <v>24974</v>
      </c>
      <c r="L3179" s="37" t="s">
        <v>24974</v>
      </c>
      <c r="M3179" s="37" t="s">
        <v>37401</v>
      </c>
      <c r="N3179" s="37" t="s">
        <v>8179</v>
      </c>
      <c r="O3179" s="37" t="s">
        <v>8180</v>
      </c>
      <c r="P3179" s="22" t="s">
        <v>37402</v>
      </c>
      <c r="Q3179" s="22" t="s">
        <v>37403</v>
      </c>
      <c r="R3179" s="38">
        <v>0</v>
      </c>
    </row>
    <row r="3180" spans="1:18" ht="12.75">
      <c r="A3180" s="22" t="s">
        <v>60</v>
      </c>
      <c r="B3180" s="22" t="s">
        <v>3054</v>
      </c>
      <c r="C3180" s="22" t="s">
        <v>63</v>
      </c>
      <c r="D3180" s="22" t="s">
        <v>61</v>
      </c>
      <c r="E3180" s="31">
        <v>42984.58966435185</v>
      </c>
      <c r="F3180" s="22" t="s">
        <v>24971</v>
      </c>
      <c r="G3180" s="22" t="s">
        <v>37404</v>
      </c>
      <c r="H3180" s="22" t="s">
        <v>74</v>
      </c>
      <c r="I3180" s="22" t="s">
        <v>8178</v>
      </c>
      <c r="J3180" s="37" t="s">
        <v>24973</v>
      </c>
      <c r="K3180" s="37" t="s">
        <v>24974</v>
      </c>
      <c r="L3180" s="37" t="s">
        <v>24974</v>
      </c>
      <c r="M3180" s="37" t="s">
        <v>37405</v>
      </c>
      <c r="N3180" s="37" t="s">
        <v>8179</v>
      </c>
      <c r="O3180" s="37" t="s">
        <v>8180</v>
      </c>
      <c r="P3180" s="22" t="s">
        <v>37402</v>
      </c>
      <c r="Q3180" s="22" t="s">
        <v>37403</v>
      </c>
      <c r="R3180" s="38">
        <v>0</v>
      </c>
    </row>
    <row r="3181" spans="1:18" ht="12.75">
      <c r="A3181" s="22" t="s">
        <v>60</v>
      </c>
      <c r="B3181" s="22" t="s">
        <v>3054</v>
      </c>
      <c r="C3181" s="22" t="s">
        <v>63</v>
      </c>
      <c r="D3181" s="22" t="s">
        <v>61</v>
      </c>
      <c r="E3181" s="31">
        <v>42991.626458333332</v>
      </c>
      <c r="F3181" s="22" t="s">
        <v>24971</v>
      </c>
      <c r="G3181" s="22" t="s">
        <v>37406</v>
      </c>
      <c r="H3181" s="22" t="s">
        <v>74</v>
      </c>
      <c r="I3181" s="22" t="s">
        <v>5492</v>
      </c>
      <c r="J3181" s="37" t="s">
        <v>24973</v>
      </c>
      <c r="K3181" s="37" t="s">
        <v>24974</v>
      </c>
      <c r="L3181" s="37" t="s">
        <v>24974</v>
      </c>
      <c r="M3181" s="37" t="s">
        <v>37407</v>
      </c>
      <c r="N3181" s="37" t="s">
        <v>667</v>
      </c>
      <c r="O3181" s="37" t="s">
        <v>668</v>
      </c>
      <c r="P3181" s="22" t="s">
        <v>37408</v>
      </c>
      <c r="Q3181" s="22" t="s">
        <v>37409</v>
      </c>
      <c r="R3181" s="38">
        <v>0</v>
      </c>
    </row>
    <row r="3182" spans="1:18" ht="12.75">
      <c r="A3182" s="22" t="s">
        <v>60</v>
      </c>
      <c r="B3182" s="22" t="s">
        <v>3054</v>
      </c>
      <c r="C3182" s="22" t="s">
        <v>63</v>
      </c>
      <c r="D3182" s="22" t="s">
        <v>61</v>
      </c>
      <c r="E3182" s="31">
        <v>43006.448124999995</v>
      </c>
      <c r="F3182" s="22" t="s">
        <v>24971</v>
      </c>
      <c r="G3182" s="22" t="s">
        <v>37410</v>
      </c>
      <c r="H3182" s="22" t="s">
        <v>74</v>
      </c>
      <c r="I3182" s="22" t="s">
        <v>5054</v>
      </c>
      <c r="J3182" s="37" t="s">
        <v>24973</v>
      </c>
      <c r="K3182" s="37" t="s">
        <v>24974</v>
      </c>
      <c r="L3182" s="37" t="s">
        <v>24974</v>
      </c>
      <c r="M3182" s="37" t="s">
        <v>37411</v>
      </c>
      <c r="N3182" s="37" t="s">
        <v>111</v>
      </c>
      <c r="O3182" s="37" t="s">
        <v>112</v>
      </c>
      <c r="P3182" s="22" t="s">
        <v>37412</v>
      </c>
      <c r="Q3182" s="22" t="s">
        <v>37413</v>
      </c>
      <c r="R3182" s="38">
        <v>0</v>
      </c>
    </row>
    <row r="3183" spans="1:18" ht="12.75">
      <c r="A3183" s="22" t="s">
        <v>60</v>
      </c>
      <c r="B3183" s="22" t="s">
        <v>3054</v>
      </c>
      <c r="C3183" s="22" t="s">
        <v>63</v>
      </c>
      <c r="D3183" s="22" t="s">
        <v>61</v>
      </c>
      <c r="E3183" s="31">
        <v>43006.464409722219</v>
      </c>
      <c r="F3183" s="22" t="s">
        <v>24971</v>
      </c>
      <c r="G3183" s="22" t="s">
        <v>37414</v>
      </c>
      <c r="H3183" s="22" t="s">
        <v>74</v>
      </c>
      <c r="I3183" s="22" t="s">
        <v>9055</v>
      </c>
      <c r="J3183" s="37" t="s">
        <v>24973</v>
      </c>
      <c r="K3183" s="37" t="s">
        <v>24974</v>
      </c>
      <c r="L3183" s="37" t="s">
        <v>24974</v>
      </c>
      <c r="M3183" s="37" t="s">
        <v>37415</v>
      </c>
      <c r="N3183" s="37" t="s">
        <v>111</v>
      </c>
      <c r="O3183" s="37" t="s">
        <v>112</v>
      </c>
      <c r="P3183" s="22" t="s">
        <v>37412</v>
      </c>
      <c r="Q3183" s="22" t="s">
        <v>37413</v>
      </c>
      <c r="R3183" s="38">
        <v>0</v>
      </c>
    </row>
    <row r="3184" spans="1:18" ht="12.75">
      <c r="A3184" s="22" t="s">
        <v>60</v>
      </c>
      <c r="B3184" s="22" t="s">
        <v>459</v>
      </c>
      <c r="C3184" s="22" t="s">
        <v>63</v>
      </c>
      <c r="D3184" s="22" t="s">
        <v>61</v>
      </c>
      <c r="E3184" s="31">
        <v>42979.568831018514</v>
      </c>
      <c r="F3184" s="22" t="s">
        <v>24971</v>
      </c>
      <c r="G3184" s="22" t="s">
        <v>37416</v>
      </c>
      <c r="H3184" s="22" t="s">
        <v>74</v>
      </c>
      <c r="I3184" s="22" t="s">
        <v>1986</v>
      </c>
      <c r="J3184" s="37" t="s">
        <v>24973</v>
      </c>
      <c r="K3184" s="37" t="s">
        <v>24974</v>
      </c>
      <c r="L3184" s="37" t="s">
        <v>24974</v>
      </c>
      <c r="M3184" s="37" t="s">
        <v>37417</v>
      </c>
      <c r="N3184" s="37" t="s">
        <v>1987</v>
      </c>
      <c r="O3184" s="37" t="s">
        <v>1988</v>
      </c>
      <c r="P3184" s="22" t="s">
        <v>37418</v>
      </c>
      <c r="Q3184" s="22" t="s">
        <v>37419</v>
      </c>
      <c r="R3184" s="38">
        <v>0</v>
      </c>
    </row>
    <row r="3185" spans="1:18" ht="12.75">
      <c r="A3185" s="22" t="s">
        <v>60</v>
      </c>
      <c r="B3185" s="22" t="s">
        <v>459</v>
      </c>
      <c r="C3185" s="22" t="s">
        <v>63</v>
      </c>
      <c r="D3185" s="22" t="s">
        <v>61</v>
      </c>
      <c r="E3185" s="31">
        <v>42979.642581018517</v>
      </c>
      <c r="F3185" s="22" t="s">
        <v>24971</v>
      </c>
      <c r="G3185" s="22" t="s">
        <v>37420</v>
      </c>
      <c r="H3185" s="22" t="s">
        <v>74</v>
      </c>
      <c r="I3185" s="22" t="s">
        <v>3694</v>
      </c>
      <c r="J3185" s="37" t="s">
        <v>24973</v>
      </c>
      <c r="K3185" s="37" t="s">
        <v>24974</v>
      </c>
      <c r="L3185" s="37" t="s">
        <v>24974</v>
      </c>
      <c r="M3185" s="37" t="s">
        <v>37421</v>
      </c>
      <c r="N3185" s="37" t="s">
        <v>224</v>
      </c>
      <c r="O3185" s="37" t="s">
        <v>225</v>
      </c>
      <c r="P3185" s="22" t="s">
        <v>37422</v>
      </c>
      <c r="Q3185" s="22" t="s">
        <v>37422</v>
      </c>
      <c r="R3185" s="38">
        <v>0</v>
      </c>
    </row>
    <row r="3186" spans="1:18" ht="12.75">
      <c r="A3186" s="22" t="s">
        <v>60</v>
      </c>
      <c r="B3186" s="22" t="s">
        <v>459</v>
      </c>
      <c r="C3186" s="22" t="s">
        <v>63</v>
      </c>
      <c r="D3186" s="22" t="s">
        <v>61</v>
      </c>
      <c r="E3186" s="31">
        <v>42979.645011574074</v>
      </c>
      <c r="F3186" s="22" t="s">
        <v>24971</v>
      </c>
      <c r="G3186" s="22" t="s">
        <v>37423</v>
      </c>
      <c r="H3186" s="22" t="s">
        <v>74</v>
      </c>
      <c r="I3186" s="22" t="s">
        <v>4732</v>
      </c>
      <c r="J3186" s="37" t="s">
        <v>24973</v>
      </c>
      <c r="K3186" s="37" t="s">
        <v>24974</v>
      </c>
      <c r="L3186" s="37" t="s">
        <v>24974</v>
      </c>
      <c r="M3186" s="37" t="s">
        <v>37424</v>
      </c>
      <c r="N3186" s="37" t="s">
        <v>224</v>
      </c>
      <c r="O3186" s="37" t="s">
        <v>225</v>
      </c>
      <c r="P3186" s="22" t="s">
        <v>37422</v>
      </c>
      <c r="Q3186" s="22" t="s">
        <v>37422</v>
      </c>
      <c r="R3186" s="38">
        <v>0</v>
      </c>
    </row>
    <row r="3187" spans="1:18" ht="12.75">
      <c r="A3187" s="22" t="s">
        <v>60</v>
      </c>
      <c r="B3187" s="22" t="s">
        <v>459</v>
      </c>
      <c r="C3187" s="22" t="s">
        <v>63</v>
      </c>
      <c r="D3187" s="22" t="s">
        <v>61</v>
      </c>
      <c r="E3187" s="31">
        <v>42982.470821759256</v>
      </c>
      <c r="F3187" s="22" t="s">
        <v>24971</v>
      </c>
      <c r="G3187" s="22" t="s">
        <v>37425</v>
      </c>
      <c r="H3187" s="22" t="s">
        <v>74</v>
      </c>
      <c r="I3187" s="22" t="s">
        <v>4384</v>
      </c>
      <c r="J3187" s="37" t="s">
        <v>24973</v>
      </c>
      <c r="K3187" s="37" t="s">
        <v>24974</v>
      </c>
      <c r="L3187" s="37" t="s">
        <v>24974</v>
      </c>
      <c r="M3187" s="37" t="s">
        <v>37426</v>
      </c>
      <c r="N3187" s="37" t="s">
        <v>1039</v>
      </c>
      <c r="O3187" s="37" t="s">
        <v>1040</v>
      </c>
      <c r="P3187" s="22" t="s">
        <v>37427</v>
      </c>
      <c r="Q3187" s="22" t="s">
        <v>37428</v>
      </c>
      <c r="R3187" s="38">
        <v>0</v>
      </c>
    </row>
    <row r="3188" spans="1:18" ht="12.75">
      <c r="A3188" s="22" t="s">
        <v>60</v>
      </c>
      <c r="B3188" s="22" t="s">
        <v>459</v>
      </c>
      <c r="C3188" s="22" t="s">
        <v>63</v>
      </c>
      <c r="D3188" s="22" t="s">
        <v>61</v>
      </c>
      <c r="E3188" s="31">
        <v>42983.384293981479</v>
      </c>
      <c r="F3188" s="22" t="s">
        <v>25463</v>
      </c>
      <c r="G3188" s="22" t="s">
        <v>37429</v>
      </c>
      <c r="H3188" s="22" t="s">
        <v>74</v>
      </c>
      <c r="I3188" s="22" t="s">
        <v>1791</v>
      </c>
      <c r="J3188" s="37" t="s">
        <v>24973</v>
      </c>
      <c r="K3188" s="37" t="s">
        <v>24974</v>
      </c>
      <c r="L3188" s="37" t="s">
        <v>24974</v>
      </c>
      <c r="M3188" s="37" t="s">
        <v>37430</v>
      </c>
      <c r="N3188" s="37" t="s">
        <v>1008</v>
      </c>
      <c r="O3188" s="37" t="s">
        <v>1009</v>
      </c>
      <c r="P3188" s="22" t="s">
        <v>37431</v>
      </c>
      <c r="Q3188" s="22" t="s">
        <v>37432</v>
      </c>
      <c r="R3188" s="38">
        <v>0</v>
      </c>
    </row>
    <row r="3189" spans="1:18" ht="12.75">
      <c r="A3189" s="22" t="s">
        <v>60</v>
      </c>
      <c r="B3189" s="22" t="s">
        <v>459</v>
      </c>
      <c r="C3189" s="22" t="s">
        <v>63</v>
      </c>
      <c r="D3189" s="22" t="s">
        <v>61</v>
      </c>
      <c r="E3189" s="31">
        <v>42983.499722222223</v>
      </c>
      <c r="F3189" s="22" t="s">
        <v>24971</v>
      </c>
      <c r="G3189" s="22" t="s">
        <v>37433</v>
      </c>
      <c r="H3189" s="22" t="s">
        <v>74</v>
      </c>
      <c r="I3189" s="22" t="s">
        <v>37434</v>
      </c>
      <c r="J3189" s="37" t="s">
        <v>24973</v>
      </c>
      <c r="K3189" s="37" t="s">
        <v>24974</v>
      </c>
      <c r="L3189" s="37" t="s">
        <v>24974</v>
      </c>
      <c r="M3189" s="37" t="s">
        <v>37435</v>
      </c>
      <c r="N3189" s="37" t="s">
        <v>3474</v>
      </c>
      <c r="O3189" s="37" t="s">
        <v>3475</v>
      </c>
      <c r="P3189" s="22" t="s">
        <v>37436</v>
      </c>
      <c r="Q3189" s="22" t="s">
        <v>37437</v>
      </c>
      <c r="R3189" s="38">
        <v>0</v>
      </c>
    </row>
    <row r="3190" spans="1:18" ht="12.75">
      <c r="A3190" s="22" t="s">
        <v>60</v>
      </c>
      <c r="B3190" s="22" t="s">
        <v>459</v>
      </c>
      <c r="C3190" s="22" t="s">
        <v>63</v>
      </c>
      <c r="D3190" s="22" t="s">
        <v>61</v>
      </c>
      <c r="E3190" s="31">
        <v>42984.67251157407</v>
      </c>
      <c r="F3190" s="22" t="s">
        <v>24971</v>
      </c>
      <c r="G3190" s="22" t="s">
        <v>37438</v>
      </c>
      <c r="H3190" s="22" t="s">
        <v>74</v>
      </c>
      <c r="I3190" s="22" t="s">
        <v>37439</v>
      </c>
      <c r="J3190" s="37" t="s">
        <v>24973</v>
      </c>
      <c r="K3190" s="37" t="s">
        <v>24974</v>
      </c>
      <c r="L3190" s="37" t="s">
        <v>24974</v>
      </c>
      <c r="M3190" s="37" t="s">
        <v>37440</v>
      </c>
      <c r="N3190" s="37" t="s">
        <v>224</v>
      </c>
      <c r="O3190" s="37" t="s">
        <v>225</v>
      </c>
      <c r="P3190" s="22" t="s">
        <v>37441</v>
      </c>
      <c r="Q3190" s="22" t="s">
        <v>37442</v>
      </c>
      <c r="R3190" s="38">
        <v>0</v>
      </c>
    </row>
    <row r="3191" spans="1:18" ht="12.75">
      <c r="A3191" s="22" t="s">
        <v>60</v>
      </c>
      <c r="B3191" s="22" t="s">
        <v>459</v>
      </c>
      <c r="C3191" s="22" t="s">
        <v>63</v>
      </c>
      <c r="D3191" s="22" t="s">
        <v>61</v>
      </c>
      <c r="E3191" s="31">
        <v>42984.715104166666</v>
      </c>
      <c r="F3191" s="22" t="s">
        <v>24971</v>
      </c>
      <c r="G3191" s="22" t="s">
        <v>37443</v>
      </c>
      <c r="H3191" s="22" t="s">
        <v>74</v>
      </c>
      <c r="I3191" s="22" t="s">
        <v>9738</v>
      </c>
      <c r="J3191" s="37" t="s">
        <v>24973</v>
      </c>
      <c r="K3191" s="37" t="s">
        <v>24974</v>
      </c>
      <c r="L3191" s="37" t="s">
        <v>24974</v>
      </c>
      <c r="M3191" s="37" t="s">
        <v>37444</v>
      </c>
      <c r="N3191" s="37" t="s">
        <v>91</v>
      </c>
      <c r="O3191" s="37" t="s">
        <v>92</v>
      </c>
      <c r="P3191" s="22" t="s">
        <v>37445</v>
      </c>
      <c r="Q3191" s="22" t="s">
        <v>37446</v>
      </c>
      <c r="R3191" s="38">
        <v>0</v>
      </c>
    </row>
    <row r="3192" spans="1:18" ht="12.75">
      <c r="A3192" s="22" t="s">
        <v>60</v>
      </c>
      <c r="B3192" s="22" t="s">
        <v>459</v>
      </c>
      <c r="C3192" s="22" t="s">
        <v>63</v>
      </c>
      <c r="D3192" s="22" t="s">
        <v>61</v>
      </c>
      <c r="E3192" s="31">
        <v>42985.441331018519</v>
      </c>
      <c r="F3192" s="22" t="s">
        <v>24971</v>
      </c>
      <c r="G3192" s="22" t="s">
        <v>37447</v>
      </c>
      <c r="H3192" s="22" t="s">
        <v>74</v>
      </c>
      <c r="I3192" s="22" t="s">
        <v>9142</v>
      </c>
      <c r="J3192" s="37" t="s">
        <v>24973</v>
      </c>
      <c r="K3192" s="37" t="s">
        <v>24974</v>
      </c>
      <c r="L3192" s="37" t="s">
        <v>24974</v>
      </c>
      <c r="M3192" s="37" t="s">
        <v>37448</v>
      </c>
      <c r="N3192" s="37" t="s">
        <v>667</v>
      </c>
      <c r="O3192" s="37" t="s">
        <v>668</v>
      </c>
      <c r="P3192" s="22" t="s">
        <v>37449</v>
      </c>
      <c r="Q3192" s="22" t="s">
        <v>37450</v>
      </c>
      <c r="R3192" s="38">
        <v>0</v>
      </c>
    </row>
    <row r="3193" spans="1:18" ht="12.75">
      <c r="A3193" s="22" t="s">
        <v>60</v>
      </c>
      <c r="B3193" s="22" t="s">
        <v>459</v>
      </c>
      <c r="C3193" s="22" t="s">
        <v>63</v>
      </c>
      <c r="D3193" s="22" t="s">
        <v>61</v>
      </c>
      <c r="E3193" s="31">
        <v>42985.459374999999</v>
      </c>
      <c r="F3193" s="22" t="s">
        <v>24971</v>
      </c>
      <c r="G3193" s="22" t="s">
        <v>37451</v>
      </c>
      <c r="H3193" s="22" t="s">
        <v>74</v>
      </c>
      <c r="I3193" s="22" t="s">
        <v>37452</v>
      </c>
      <c r="J3193" s="37" t="s">
        <v>24973</v>
      </c>
      <c r="K3193" s="37" t="s">
        <v>24974</v>
      </c>
      <c r="L3193" s="37" t="s">
        <v>24974</v>
      </c>
      <c r="M3193" s="37" t="s">
        <v>37453</v>
      </c>
      <c r="N3193" s="37" t="s">
        <v>1930</v>
      </c>
      <c r="O3193" s="37" t="s">
        <v>1931</v>
      </c>
      <c r="P3193" s="22" t="s">
        <v>37454</v>
      </c>
      <c r="Q3193" s="22" t="s">
        <v>37455</v>
      </c>
      <c r="R3193" s="38">
        <v>0</v>
      </c>
    </row>
    <row r="3194" spans="1:18" ht="12.75">
      <c r="A3194" s="22" t="s">
        <v>60</v>
      </c>
      <c r="B3194" s="22" t="s">
        <v>459</v>
      </c>
      <c r="C3194" s="22" t="s">
        <v>63</v>
      </c>
      <c r="D3194" s="22" t="s">
        <v>61</v>
      </c>
      <c r="E3194" s="31">
        <v>42985.51731481481</v>
      </c>
      <c r="F3194" s="22" t="s">
        <v>24971</v>
      </c>
      <c r="G3194" s="22" t="s">
        <v>37456</v>
      </c>
      <c r="H3194" s="22" t="s">
        <v>74</v>
      </c>
      <c r="I3194" s="22" t="s">
        <v>7343</v>
      </c>
      <c r="J3194" s="37" t="s">
        <v>24973</v>
      </c>
      <c r="K3194" s="37" t="s">
        <v>24974</v>
      </c>
      <c r="L3194" s="37" t="s">
        <v>24974</v>
      </c>
      <c r="M3194" s="37" t="s">
        <v>37457</v>
      </c>
      <c r="N3194" s="37" t="s">
        <v>1544</v>
      </c>
      <c r="O3194" s="37" t="s">
        <v>1545</v>
      </c>
      <c r="P3194" s="22" t="s">
        <v>37458</v>
      </c>
      <c r="Q3194" s="22" t="s">
        <v>37459</v>
      </c>
      <c r="R3194" s="38">
        <v>0</v>
      </c>
    </row>
    <row r="3195" spans="1:18" ht="12.75">
      <c r="A3195" s="22" t="s">
        <v>60</v>
      </c>
      <c r="B3195" s="22" t="s">
        <v>459</v>
      </c>
      <c r="C3195" s="22" t="s">
        <v>63</v>
      </c>
      <c r="D3195" s="22" t="s">
        <v>61</v>
      </c>
      <c r="E3195" s="31">
        <v>42985.517476851848</v>
      </c>
      <c r="F3195" s="22" t="s">
        <v>24971</v>
      </c>
      <c r="G3195" s="22" t="s">
        <v>37460</v>
      </c>
      <c r="H3195" s="22" t="s">
        <v>74</v>
      </c>
      <c r="I3195" s="22" t="s">
        <v>37461</v>
      </c>
      <c r="J3195" s="37" t="s">
        <v>24973</v>
      </c>
      <c r="K3195" s="37" t="s">
        <v>24974</v>
      </c>
      <c r="L3195" s="37" t="s">
        <v>24974</v>
      </c>
      <c r="M3195" s="37" t="s">
        <v>37462</v>
      </c>
      <c r="N3195" s="37" t="s">
        <v>111</v>
      </c>
      <c r="O3195" s="37" t="s">
        <v>112</v>
      </c>
      <c r="P3195" s="22" t="s">
        <v>37463</v>
      </c>
      <c r="Q3195" s="22" t="s">
        <v>37464</v>
      </c>
      <c r="R3195" s="38">
        <v>0</v>
      </c>
    </row>
    <row r="3196" spans="1:18" ht="12.75">
      <c r="A3196" s="22" t="s">
        <v>60</v>
      </c>
      <c r="B3196" s="22" t="s">
        <v>459</v>
      </c>
      <c r="C3196" s="22" t="s">
        <v>63</v>
      </c>
      <c r="D3196" s="22" t="s">
        <v>61</v>
      </c>
      <c r="E3196" s="31">
        <v>42985.522199074076</v>
      </c>
      <c r="F3196" s="22" t="s">
        <v>24971</v>
      </c>
      <c r="G3196" s="22" t="s">
        <v>37465</v>
      </c>
      <c r="H3196" s="22" t="s">
        <v>74</v>
      </c>
      <c r="I3196" s="22" t="s">
        <v>2184</v>
      </c>
      <c r="J3196" s="37" t="s">
        <v>24973</v>
      </c>
      <c r="K3196" s="37" t="s">
        <v>24974</v>
      </c>
      <c r="L3196" s="37" t="s">
        <v>24974</v>
      </c>
      <c r="M3196" s="37" t="s">
        <v>37466</v>
      </c>
      <c r="N3196" s="37" t="s">
        <v>1544</v>
      </c>
      <c r="O3196" s="37" t="s">
        <v>1545</v>
      </c>
      <c r="P3196" s="22" t="s">
        <v>37467</v>
      </c>
      <c r="Q3196" s="22" t="s">
        <v>37468</v>
      </c>
      <c r="R3196" s="38">
        <v>0</v>
      </c>
    </row>
    <row r="3197" spans="1:18" ht="12.75">
      <c r="A3197" s="22" t="s">
        <v>60</v>
      </c>
      <c r="B3197" s="22" t="s">
        <v>459</v>
      </c>
      <c r="C3197" s="22" t="s">
        <v>63</v>
      </c>
      <c r="D3197" s="22" t="s">
        <v>61</v>
      </c>
      <c r="E3197" s="31">
        <v>42987.40956018518</v>
      </c>
      <c r="F3197" s="22" t="s">
        <v>24971</v>
      </c>
      <c r="G3197" s="22" t="s">
        <v>37469</v>
      </c>
      <c r="H3197" s="22" t="s">
        <v>74</v>
      </c>
      <c r="I3197" s="22" t="s">
        <v>5935</v>
      </c>
      <c r="J3197" s="37" t="s">
        <v>24973</v>
      </c>
      <c r="K3197" s="37" t="s">
        <v>24974</v>
      </c>
      <c r="L3197" s="37" t="s">
        <v>24974</v>
      </c>
      <c r="M3197" s="37" t="s">
        <v>37470</v>
      </c>
      <c r="N3197" s="37" t="s">
        <v>111</v>
      </c>
      <c r="O3197" s="37" t="s">
        <v>112</v>
      </c>
      <c r="P3197" s="22" t="s">
        <v>37463</v>
      </c>
      <c r="Q3197" s="22" t="s">
        <v>37464</v>
      </c>
      <c r="R3197" s="38">
        <v>0</v>
      </c>
    </row>
    <row r="3198" spans="1:18" ht="12.75">
      <c r="A3198" s="22" t="s">
        <v>60</v>
      </c>
      <c r="B3198" s="22" t="s">
        <v>459</v>
      </c>
      <c r="C3198" s="22" t="s">
        <v>63</v>
      </c>
      <c r="D3198" s="22" t="s">
        <v>61</v>
      </c>
      <c r="E3198" s="31">
        <v>42990.640682870369</v>
      </c>
      <c r="F3198" s="22" t="s">
        <v>24971</v>
      </c>
      <c r="G3198" s="22" t="s">
        <v>37471</v>
      </c>
      <c r="H3198" s="22" t="s">
        <v>74</v>
      </c>
      <c r="I3198" s="22" t="s">
        <v>1816</v>
      </c>
      <c r="J3198" s="37" t="s">
        <v>24973</v>
      </c>
      <c r="K3198" s="37" t="s">
        <v>24974</v>
      </c>
      <c r="L3198" s="37" t="s">
        <v>24974</v>
      </c>
      <c r="M3198" s="37" t="s">
        <v>37472</v>
      </c>
      <c r="N3198" s="37" t="s">
        <v>916</v>
      </c>
      <c r="O3198" s="37" t="s">
        <v>917</v>
      </c>
      <c r="P3198" s="22" t="s">
        <v>37473</v>
      </c>
      <c r="Q3198" s="22" t="s">
        <v>37474</v>
      </c>
      <c r="R3198" s="38">
        <v>0</v>
      </c>
    </row>
    <row r="3199" spans="1:18" ht="12.75">
      <c r="A3199" s="22" t="s">
        <v>60</v>
      </c>
      <c r="B3199" s="22" t="s">
        <v>459</v>
      </c>
      <c r="C3199" s="22" t="s">
        <v>63</v>
      </c>
      <c r="D3199" s="22" t="s">
        <v>61</v>
      </c>
      <c r="E3199" s="31">
        <v>42990.696331018517</v>
      </c>
      <c r="F3199" s="22" t="s">
        <v>24971</v>
      </c>
      <c r="G3199" s="22" t="s">
        <v>37475</v>
      </c>
      <c r="H3199" s="22" t="s">
        <v>74</v>
      </c>
      <c r="I3199" s="22" t="s">
        <v>6570</v>
      </c>
      <c r="J3199" s="37" t="s">
        <v>24973</v>
      </c>
      <c r="K3199" s="37" t="s">
        <v>24974</v>
      </c>
      <c r="L3199" s="37" t="s">
        <v>24974</v>
      </c>
      <c r="M3199" s="37" t="s">
        <v>37476</v>
      </c>
      <c r="N3199" s="37" t="s">
        <v>106</v>
      </c>
      <c r="O3199" s="37" t="s">
        <v>107</v>
      </c>
      <c r="P3199" s="22" t="s">
        <v>37477</v>
      </c>
      <c r="Q3199" s="22" t="s">
        <v>37478</v>
      </c>
      <c r="R3199" s="38">
        <v>0</v>
      </c>
    </row>
    <row r="3200" spans="1:18" ht="12.75">
      <c r="A3200" s="22" t="s">
        <v>60</v>
      </c>
      <c r="B3200" s="22" t="s">
        <v>459</v>
      </c>
      <c r="C3200" s="22" t="s">
        <v>63</v>
      </c>
      <c r="D3200" s="22" t="s">
        <v>61</v>
      </c>
      <c r="E3200" s="31">
        <v>42991.406365740739</v>
      </c>
      <c r="F3200" s="22" t="s">
        <v>24971</v>
      </c>
      <c r="G3200" s="22" t="s">
        <v>37479</v>
      </c>
      <c r="H3200" s="22" t="s">
        <v>74</v>
      </c>
      <c r="I3200" s="22" t="s">
        <v>4012</v>
      </c>
      <c r="J3200" s="37" t="s">
        <v>24973</v>
      </c>
      <c r="K3200" s="37" t="s">
        <v>24974</v>
      </c>
      <c r="L3200" s="37" t="s">
        <v>24974</v>
      </c>
      <c r="M3200" s="37" t="s">
        <v>37480</v>
      </c>
      <c r="N3200" s="37" t="s">
        <v>91</v>
      </c>
      <c r="O3200" s="37" t="s">
        <v>92</v>
      </c>
      <c r="P3200" s="22" t="s">
        <v>37481</v>
      </c>
      <c r="Q3200" s="22" t="s">
        <v>37482</v>
      </c>
      <c r="R3200" s="38">
        <v>0</v>
      </c>
    </row>
    <row r="3201" spans="1:18" ht="12.75">
      <c r="A3201" s="22" t="s">
        <v>60</v>
      </c>
      <c r="B3201" s="22" t="s">
        <v>459</v>
      </c>
      <c r="C3201" s="22" t="s">
        <v>63</v>
      </c>
      <c r="D3201" s="22" t="s">
        <v>61</v>
      </c>
      <c r="E3201" s="31">
        <v>42991.499525462961</v>
      </c>
      <c r="F3201" s="22" t="s">
        <v>24971</v>
      </c>
      <c r="G3201" s="22" t="s">
        <v>37483</v>
      </c>
      <c r="H3201" s="22" t="s">
        <v>74</v>
      </c>
      <c r="I3201" s="22" t="s">
        <v>1046</v>
      </c>
      <c r="J3201" s="37" t="s">
        <v>24973</v>
      </c>
      <c r="K3201" s="37" t="s">
        <v>24974</v>
      </c>
      <c r="L3201" s="37" t="s">
        <v>24974</v>
      </c>
      <c r="M3201" s="37" t="s">
        <v>37484</v>
      </c>
      <c r="N3201" s="37" t="s">
        <v>91</v>
      </c>
      <c r="O3201" s="37" t="s">
        <v>92</v>
      </c>
      <c r="P3201" s="22" t="s">
        <v>37485</v>
      </c>
      <c r="Q3201" s="22" t="s">
        <v>37486</v>
      </c>
      <c r="R3201" s="38">
        <v>0</v>
      </c>
    </row>
    <row r="3202" spans="1:18" ht="12.75">
      <c r="A3202" s="22" t="s">
        <v>60</v>
      </c>
      <c r="B3202" s="22" t="s">
        <v>459</v>
      </c>
      <c r="C3202" s="22" t="s">
        <v>63</v>
      </c>
      <c r="D3202" s="22" t="s">
        <v>61</v>
      </c>
      <c r="E3202" s="31">
        <v>42991.500219907408</v>
      </c>
      <c r="F3202" s="22" t="s">
        <v>24971</v>
      </c>
      <c r="G3202" s="22" t="s">
        <v>37487</v>
      </c>
      <c r="H3202" s="22" t="s">
        <v>74</v>
      </c>
      <c r="I3202" s="22" t="s">
        <v>37488</v>
      </c>
      <c r="J3202" s="37" t="s">
        <v>24973</v>
      </c>
      <c r="K3202" s="37" t="s">
        <v>24974</v>
      </c>
      <c r="L3202" s="37" t="s">
        <v>24974</v>
      </c>
      <c r="M3202" s="37" t="s">
        <v>37489</v>
      </c>
      <c r="N3202" s="37" t="s">
        <v>37490</v>
      </c>
      <c r="O3202" s="37" t="s">
        <v>37491</v>
      </c>
      <c r="P3202" s="22" t="s">
        <v>37436</v>
      </c>
      <c r="Q3202" s="22" t="s">
        <v>37437</v>
      </c>
      <c r="R3202" s="38">
        <v>0</v>
      </c>
    </row>
    <row r="3203" spans="1:18" ht="12.75">
      <c r="A3203" s="22" t="s">
        <v>60</v>
      </c>
      <c r="B3203" s="22" t="s">
        <v>459</v>
      </c>
      <c r="C3203" s="22" t="s">
        <v>63</v>
      </c>
      <c r="D3203" s="22" t="s">
        <v>61</v>
      </c>
      <c r="E3203" s="31">
        <v>42992.694247685184</v>
      </c>
      <c r="F3203" s="22" t="s">
        <v>24971</v>
      </c>
      <c r="G3203" s="22" t="s">
        <v>37492</v>
      </c>
      <c r="H3203" s="22" t="s">
        <v>74</v>
      </c>
      <c r="I3203" s="22" t="s">
        <v>6561</v>
      </c>
      <c r="J3203" s="37" t="s">
        <v>24973</v>
      </c>
      <c r="K3203" s="37" t="s">
        <v>24974</v>
      </c>
      <c r="L3203" s="37" t="s">
        <v>24974</v>
      </c>
      <c r="M3203" s="37" t="s">
        <v>37493</v>
      </c>
      <c r="N3203" s="37" t="s">
        <v>417</v>
      </c>
      <c r="O3203" s="37" t="s">
        <v>418</v>
      </c>
      <c r="P3203" s="22" t="s">
        <v>37494</v>
      </c>
      <c r="Q3203" s="22" t="s">
        <v>37495</v>
      </c>
      <c r="R3203" s="38">
        <v>0</v>
      </c>
    </row>
    <row r="3204" spans="1:18" ht="12.75">
      <c r="A3204" s="22" t="s">
        <v>60</v>
      </c>
      <c r="B3204" s="22" t="s">
        <v>459</v>
      </c>
      <c r="C3204" s="22" t="s">
        <v>63</v>
      </c>
      <c r="D3204" s="22" t="s">
        <v>61</v>
      </c>
      <c r="E3204" s="31">
        <v>42992.765092592592</v>
      </c>
      <c r="F3204" s="22" t="s">
        <v>24971</v>
      </c>
      <c r="G3204" s="22" t="s">
        <v>37496</v>
      </c>
      <c r="H3204" s="22" t="s">
        <v>74</v>
      </c>
      <c r="I3204" s="22" t="s">
        <v>624</v>
      </c>
      <c r="J3204" s="37" t="s">
        <v>24973</v>
      </c>
      <c r="K3204" s="37" t="s">
        <v>24974</v>
      </c>
      <c r="L3204" s="37" t="s">
        <v>24974</v>
      </c>
      <c r="M3204" s="37" t="s">
        <v>37497</v>
      </c>
      <c r="N3204" s="37" t="s">
        <v>625</v>
      </c>
      <c r="O3204" s="37" t="s">
        <v>626</v>
      </c>
      <c r="P3204" s="22" t="s">
        <v>37498</v>
      </c>
      <c r="Q3204" s="22" t="s">
        <v>37499</v>
      </c>
      <c r="R3204" s="38">
        <v>0</v>
      </c>
    </row>
    <row r="3205" spans="1:18" ht="12.75">
      <c r="A3205" s="22" t="s">
        <v>60</v>
      </c>
      <c r="B3205" s="22" t="s">
        <v>459</v>
      </c>
      <c r="C3205" s="22" t="s">
        <v>63</v>
      </c>
      <c r="D3205" s="22" t="s">
        <v>61</v>
      </c>
      <c r="E3205" s="31">
        <v>42993.716053240736</v>
      </c>
      <c r="F3205" s="22" t="s">
        <v>24971</v>
      </c>
      <c r="G3205" s="22" t="s">
        <v>37500</v>
      </c>
      <c r="H3205" s="22" t="s">
        <v>74</v>
      </c>
      <c r="I3205" s="22" t="s">
        <v>9227</v>
      </c>
      <c r="J3205" s="37" t="s">
        <v>24973</v>
      </c>
      <c r="K3205" s="37" t="s">
        <v>24974</v>
      </c>
      <c r="L3205" s="37" t="s">
        <v>24974</v>
      </c>
      <c r="M3205" s="37" t="s">
        <v>37501</v>
      </c>
      <c r="N3205" s="37" t="s">
        <v>106</v>
      </c>
      <c r="O3205" s="37" t="s">
        <v>107</v>
      </c>
      <c r="P3205" s="22" t="s">
        <v>37502</v>
      </c>
      <c r="Q3205" s="22" t="s">
        <v>37503</v>
      </c>
      <c r="R3205" s="38">
        <v>0</v>
      </c>
    </row>
    <row r="3206" spans="1:18" ht="12.75">
      <c r="A3206" s="22" t="s">
        <v>60</v>
      </c>
      <c r="B3206" s="22" t="s">
        <v>459</v>
      </c>
      <c r="C3206" s="22" t="s">
        <v>63</v>
      </c>
      <c r="D3206" s="22" t="s">
        <v>61</v>
      </c>
      <c r="E3206" s="31">
        <v>42996.542997685181</v>
      </c>
      <c r="F3206" s="22" t="s">
        <v>24971</v>
      </c>
      <c r="G3206" s="22" t="s">
        <v>37504</v>
      </c>
      <c r="H3206" s="22" t="s">
        <v>74</v>
      </c>
      <c r="I3206" s="22" t="s">
        <v>37505</v>
      </c>
      <c r="J3206" s="37" t="s">
        <v>24973</v>
      </c>
      <c r="K3206" s="37" t="s">
        <v>24974</v>
      </c>
      <c r="L3206" s="37" t="s">
        <v>24974</v>
      </c>
      <c r="M3206" s="37" t="s">
        <v>37506</v>
      </c>
      <c r="N3206" s="37" t="s">
        <v>16094</v>
      </c>
      <c r="O3206" s="37" t="s">
        <v>16095</v>
      </c>
      <c r="P3206" s="22" t="s">
        <v>37507</v>
      </c>
      <c r="Q3206" s="22" t="s">
        <v>37508</v>
      </c>
      <c r="R3206" s="38">
        <v>0</v>
      </c>
    </row>
    <row r="3207" spans="1:18" ht="12.75">
      <c r="A3207" s="22" t="s">
        <v>60</v>
      </c>
      <c r="B3207" s="22" t="s">
        <v>459</v>
      </c>
      <c r="C3207" s="22" t="s">
        <v>63</v>
      </c>
      <c r="D3207" s="22" t="s">
        <v>61</v>
      </c>
      <c r="E3207" s="31">
        <v>42998.422569444439</v>
      </c>
      <c r="F3207" s="22" t="s">
        <v>24971</v>
      </c>
      <c r="G3207" s="22" t="s">
        <v>37509</v>
      </c>
      <c r="H3207" s="22" t="s">
        <v>74</v>
      </c>
      <c r="I3207" s="22" t="s">
        <v>37510</v>
      </c>
      <c r="J3207" s="37" t="s">
        <v>24973</v>
      </c>
      <c r="K3207" s="37" t="s">
        <v>24974</v>
      </c>
      <c r="L3207" s="37" t="s">
        <v>24974</v>
      </c>
      <c r="M3207" s="37" t="s">
        <v>37511</v>
      </c>
      <c r="N3207" s="37" t="s">
        <v>319</v>
      </c>
      <c r="O3207" s="37" t="s">
        <v>320</v>
      </c>
      <c r="P3207" s="22" t="s">
        <v>37512</v>
      </c>
      <c r="Q3207" s="22" t="s">
        <v>37513</v>
      </c>
      <c r="R3207" s="38">
        <v>0</v>
      </c>
    </row>
    <row r="3208" spans="1:18" ht="12.75">
      <c r="A3208" s="22" t="s">
        <v>60</v>
      </c>
      <c r="B3208" s="22" t="s">
        <v>459</v>
      </c>
      <c r="C3208" s="22" t="s">
        <v>63</v>
      </c>
      <c r="D3208" s="22" t="s">
        <v>61</v>
      </c>
      <c r="E3208" s="31">
        <v>42999.560173611106</v>
      </c>
      <c r="F3208" s="22" t="s">
        <v>24971</v>
      </c>
      <c r="G3208" s="22" t="s">
        <v>37514</v>
      </c>
      <c r="H3208" s="22" t="s">
        <v>74</v>
      </c>
      <c r="I3208" s="22" t="s">
        <v>9181</v>
      </c>
      <c r="J3208" s="37" t="s">
        <v>24973</v>
      </c>
      <c r="K3208" s="37" t="s">
        <v>24974</v>
      </c>
      <c r="L3208" s="37" t="s">
        <v>24974</v>
      </c>
      <c r="M3208" s="37" t="s">
        <v>37515</v>
      </c>
      <c r="N3208" s="37" t="s">
        <v>9182</v>
      </c>
      <c r="O3208" s="37" t="s">
        <v>9183</v>
      </c>
      <c r="P3208" s="22" t="s">
        <v>37516</v>
      </c>
      <c r="Q3208" s="22" t="s">
        <v>37517</v>
      </c>
      <c r="R3208" s="38">
        <v>0</v>
      </c>
    </row>
    <row r="3209" spans="1:18" ht="12.75">
      <c r="A3209" s="22" t="s">
        <v>60</v>
      </c>
      <c r="B3209" s="22" t="s">
        <v>459</v>
      </c>
      <c r="C3209" s="22" t="s">
        <v>63</v>
      </c>
      <c r="D3209" s="22" t="s">
        <v>61</v>
      </c>
      <c r="E3209" s="31">
        <v>42999.598726851851</v>
      </c>
      <c r="F3209" s="22" t="s">
        <v>24971</v>
      </c>
      <c r="G3209" s="22" t="s">
        <v>37518</v>
      </c>
      <c r="H3209" s="22" t="s">
        <v>74</v>
      </c>
      <c r="I3209" s="22" t="s">
        <v>37519</v>
      </c>
      <c r="J3209" s="37" t="s">
        <v>24973</v>
      </c>
      <c r="K3209" s="37" t="s">
        <v>24974</v>
      </c>
      <c r="L3209" s="37" t="s">
        <v>24974</v>
      </c>
      <c r="M3209" s="37" t="s">
        <v>37520</v>
      </c>
      <c r="N3209" s="37" t="s">
        <v>462</v>
      </c>
      <c r="O3209" s="37" t="s">
        <v>463</v>
      </c>
      <c r="P3209" s="22" t="s">
        <v>37521</v>
      </c>
      <c r="Q3209" s="22" t="s">
        <v>37522</v>
      </c>
      <c r="R3209" s="38">
        <v>0</v>
      </c>
    </row>
    <row r="3210" spans="1:18" ht="12.75">
      <c r="A3210" s="22" t="s">
        <v>60</v>
      </c>
      <c r="B3210" s="22" t="s">
        <v>459</v>
      </c>
      <c r="C3210" s="22" t="s">
        <v>63</v>
      </c>
      <c r="D3210" s="22" t="s">
        <v>61</v>
      </c>
      <c r="E3210" s="31">
        <v>42999.599722222221</v>
      </c>
      <c r="F3210" s="22" t="s">
        <v>24971</v>
      </c>
      <c r="G3210" s="22" t="s">
        <v>37523</v>
      </c>
      <c r="H3210" s="22" t="s">
        <v>74</v>
      </c>
      <c r="I3210" s="22" t="s">
        <v>461</v>
      </c>
      <c r="J3210" s="37" t="s">
        <v>24973</v>
      </c>
      <c r="K3210" s="37" t="s">
        <v>24974</v>
      </c>
      <c r="L3210" s="37" t="s">
        <v>24974</v>
      </c>
      <c r="M3210" s="37" t="s">
        <v>37524</v>
      </c>
      <c r="N3210" s="37" t="s">
        <v>462</v>
      </c>
      <c r="O3210" s="37" t="s">
        <v>463</v>
      </c>
      <c r="P3210" s="22" t="s">
        <v>37521</v>
      </c>
      <c r="Q3210" s="22" t="s">
        <v>37522</v>
      </c>
      <c r="R3210" s="38">
        <v>0</v>
      </c>
    </row>
    <row r="3211" spans="1:18" ht="12.75">
      <c r="A3211" s="22" t="s">
        <v>60</v>
      </c>
      <c r="B3211" s="22" t="s">
        <v>459</v>
      </c>
      <c r="C3211" s="22" t="s">
        <v>63</v>
      </c>
      <c r="D3211" s="22" t="s">
        <v>61</v>
      </c>
      <c r="E3211" s="31">
        <v>43000.396666666667</v>
      </c>
      <c r="F3211" s="22" t="s">
        <v>24971</v>
      </c>
      <c r="G3211" s="22" t="s">
        <v>37525</v>
      </c>
      <c r="H3211" s="22" t="s">
        <v>74</v>
      </c>
      <c r="I3211" s="22" t="s">
        <v>8663</v>
      </c>
      <c r="J3211" s="37" t="s">
        <v>24973</v>
      </c>
      <c r="K3211" s="37" t="s">
        <v>24974</v>
      </c>
      <c r="L3211" s="37" t="s">
        <v>24974</v>
      </c>
      <c r="M3211" s="37" t="s">
        <v>37526</v>
      </c>
      <c r="N3211" s="37" t="s">
        <v>319</v>
      </c>
      <c r="O3211" s="37" t="s">
        <v>320</v>
      </c>
      <c r="P3211" s="22" t="s">
        <v>37512</v>
      </c>
      <c r="Q3211" s="22" t="s">
        <v>37513</v>
      </c>
      <c r="R3211" s="38">
        <v>0</v>
      </c>
    </row>
    <row r="3212" spans="1:18" ht="12.75">
      <c r="A3212" s="22" t="s">
        <v>60</v>
      </c>
      <c r="B3212" s="22" t="s">
        <v>459</v>
      </c>
      <c r="C3212" s="22" t="s">
        <v>63</v>
      </c>
      <c r="D3212" s="22" t="s">
        <v>61</v>
      </c>
      <c r="E3212" s="31">
        <v>43000.40388888889</v>
      </c>
      <c r="F3212" s="22" t="s">
        <v>24971</v>
      </c>
      <c r="G3212" s="22" t="s">
        <v>37527</v>
      </c>
      <c r="H3212" s="22" t="s">
        <v>74</v>
      </c>
      <c r="I3212" s="22" t="s">
        <v>37528</v>
      </c>
      <c r="J3212" s="37" t="s">
        <v>24973</v>
      </c>
      <c r="K3212" s="37" t="s">
        <v>24974</v>
      </c>
      <c r="L3212" s="37" t="s">
        <v>24974</v>
      </c>
      <c r="M3212" s="37" t="s">
        <v>37529</v>
      </c>
      <c r="N3212" s="37" t="s">
        <v>438</v>
      </c>
      <c r="O3212" s="37" t="s">
        <v>439</v>
      </c>
      <c r="P3212" s="22" t="s">
        <v>37530</v>
      </c>
      <c r="Q3212" s="22" t="s">
        <v>37531</v>
      </c>
      <c r="R3212" s="38">
        <v>0</v>
      </c>
    </row>
    <row r="3213" spans="1:18" ht="12.75">
      <c r="A3213" s="22" t="s">
        <v>60</v>
      </c>
      <c r="B3213" s="22" t="s">
        <v>459</v>
      </c>
      <c r="C3213" s="22" t="s">
        <v>63</v>
      </c>
      <c r="D3213" s="22" t="s">
        <v>61</v>
      </c>
      <c r="E3213" s="31">
        <v>43000.610636574071</v>
      </c>
      <c r="F3213" s="22" t="s">
        <v>24971</v>
      </c>
      <c r="G3213" s="22" t="s">
        <v>37532</v>
      </c>
      <c r="H3213" s="22" t="s">
        <v>74</v>
      </c>
      <c r="I3213" s="22" t="s">
        <v>9308</v>
      </c>
      <c r="J3213" s="37" t="s">
        <v>24973</v>
      </c>
      <c r="K3213" s="37" t="s">
        <v>24974</v>
      </c>
      <c r="L3213" s="37" t="s">
        <v>24974</v>
      </c>
      <c r="M3213" s="37" t="s">
        <v>37533</v>
      </c>
      <c r="N3213" s="37" t="s">
        <v>106</v>
      </c>
      <c r="O3213" s="37" t="s">
        <v>107</v>
      </c>
      <c r="P3213" s="22" t="s">
        <v>37473</v>
      </c>
      <c r="Q3213" s="22" t="s">
        <v>37474</v>
      </c>
      <c r="R3213" s="38">
        <v>0</v>
      </c>
    </row>
    <row r="3214" spans="1:18" ht="12.75">
      <c r="A3214" s="22" t="s">
        <v>60</v>
      </c>
      <c r="B3214" s="22" t="s">
        <v>459</v>
      </c>
      <c r="C3214" s="22" t="s">
        <v>63</v>
      </c>
      <c r="D3214" s="22" t="s">
        <v>61</v>
      </c>
      <c r="E3214" s="31">
        <v>43000.697430555556</v>
      </c>
      <c r="F3214" s="22" t="s">
        <v>24971</v>
      </c>
      <c r="G3214" s="22" t="s">
        <v>37534</v>
      </c>
      <c r="H3214" s="22" t="s">
        <v>74</v>
      </c>
      <c r="I3214" s="22" t="s">
        <v>8640</v>
      </c>
      <c r="J3214" s="37" t="s">
        <v>24973</v>
      </c>
      <c r="K3214" s="37" t="s">
        <v>24974</v>
      </c>
      <c r="L3214" s="37" t="s">
        <v>24974</v>
      </c>
      <c r="M3214" s="37" t="s">
        <v>37535</v>
      </c>
      <c r="N3214" s="37" t="s">
        <v>182</v>
      </c>
      <c r="O3214" s="37" t="s">
        <v>183</v>
      </c>
      <c r="P3214" s="22" t="s">
        <v>37536</v>
      </c>
      <c r="Q3214" s="22" t="s">
        <v>37537</v>
      </c>
      <c r="R3214" s="38">
        <v>0</v>
      </c>
    </row>
    <row r="3215" spans="1:18" ht="12.75">
      <c r="A3215" s="22" t="s">
        <v>60</v>
      </c>
      <c r="B3215" s="22" t="s">
        <v>459</v>
      </c>
      <c r="C3215" s="22" t="s">
        <v>63</v>
      </c>
      <c r="D3215" s="22" t="s">
        <v>61</v>
      </c>
      <c r="E3215" s="31">
        <v>43003.508576388886</v>
      </c>
      <c r="F3215" s="22" t="s">
        <v>24971</v>
      </c>
      <c r="G3215" s="22" t="s">
        <v>37538</v>
      </c>
      <c r="H3215" s="22" t="s">
        <v>74</v>
      </c>
      <c r="I3215" s="22" t="s">
        <v>8527</v>
      </c>
      <c r="J3215" s="37" t="s">
        <v>24973</v>
      </c>
      <c r="K3215" s="37" t="s">
        <v>24974</v>
      </c>
      <c r="L3215" s="37" t="s">
        <v>24974</v>
      </c>
      <c r="M3215" s="37" t="s">
        <v>37539</v>
      </c>
      <c r="N3215" s="37" t="s">
        <v>8528</v>
      </c>
      <c r="O3215" s="37" t="s">
        <v>8529</v>
      </c>
      <c r="P3215" s="22" t="s">
        <v>37540</v>
      </c>
      <c r="Q3215" s="22" t="s">
        <v>37541</v>
      </c>
      <c r="R3215" s="38">
        <v>0</v>
      </c>
    </row>
    <row r="3216" spans="1:18" ht="12.75">
      <c r="A3216" s="22" t="s">
        <v>60</v>
      </c>
      <c r="B3216" s="22" t="s">
        <v>459</v>
      </c>
      <c r="C3216" s="22" t="s">
        <v>63</v>
      </c>
      <c r="D3216" s="22" t="s">
        <v>61</v>
      </c>
      <c r="E3216" s="31">
        <v>43004.429548611108</v>
      </c>
      <c r="F3216" s="22" t="s">
        <v>24971</v>
      </c>
      <c r="G3216" s="22" t="s">
        <v>37542</v>
      </c>
      <c r="H3216" s="22" t="s">
        <v>74</v>
      </c>
      <c r="I3216" s="22" t="s">
        <v>1217</v>
      </c>
      <c r="J3216" s="37" t="s">
        <v>24973</v>
      </c>
      <c r="K3216" s="37" t="s">
        <v>24974</v>
      </c>
      <c r="L3216" s="37" t="s">
        <v>24974</v>
      </c>
      <c r="M3216" s="37" t="s">
        <v>37543</v>
      </c>
      <c r="N3216" s="37" t="s">
        <v>1218</v>
      </c>
      <c r="O3216" s="37" t="s">
        <v>1219</v>
      </c>
      <c r="P3216" s="22" t="s">
        <v>37544</v>
      </c>
      <c r="Q3216" s="22" t="s">
        <v>37545</v>
      </c>
      <c r="R3216" s="38">
        <v>0</v>
      </c>
    </row>
    <row r="3217" spans="1:18" ht="12.75">
      <c r="A3217" s="22" t="s">
        <v>60</v>
      </c>
      <c r="B3217" s="22" t="s">
        <v>459</v>
      </c>
      <c r="C3217" s="22" t="s">
        <v>63</v>
      </c>
      <c r="D3217" s="22" t="s">
        <v>61</v>
      </c>
      <c r="E3217" s="31">
        <v>43004.668495370366</v>
      </c>
      <c r="F3217" s="22" t="s">
        <v>24971</v>
      </c>
      <c r="G3217" s="22" t="s">
        <v>37546</v>
      </c>
      <c r="H3217" s="22" t="s">
        <v>74</v>
      </c>
      <c r="I3217" s="22" t="s">
        <v>37547</v>
      </c>
      <c r="J3217" s="37" t="s">
        <v>24973</v>
      </c>
      <c r="K3217" s="37" t="s">
        <v>24974</v>
      </c>
      <c r="L3217" s="37" t="s">
        <v>24974</v>
      </c>
      <c r="M3217" s="37" t="s">
        <v>37548</v>
      </c>
      <c r="N3217" s="37" t="s">
        <v>1153</v>
      </c>
      <c r="O3217" s="37" t="s">
        <v>1154</v>
      </c>
      <c r="P3217" s="22" t="s">
        <v>37549</v>
      </c>
      <c r="Q3217" s="22" t="s">
        <v>37550</v>
      </c>
      <c r="R3217" s="38">
        <v>0</v>
      </c>
    </row>
    <row r="3218" spans="1:18" ht="12.75">
      <c r="A3218" s="22" t="s">
        <v>60</v>
      </c>
      <c r="B3218" s="22" t="s">
        <v>459</v>
      </c>
      <c r="C3218" s="22" t="s">
        <v>63</v>
      </c>
      <c r="D3218" s="22" t="s">
        <v>61</v>
      </c>
      <c r="E3218" s="31">
        <v>43005.501099537032</v>
      </c>
      <c r="F3218" s="22" t="s">
        <v>24971</v>
      </c>
      <c r="G3218" s="22" t="s">
        <v>37551</v>
      </c>
      <c r="H3218" s="22" t="s">
        <v>74</v>
      </c>
      <c r="I3218" s="22" t="s">
        <v>1152</v>
      </c>
      <c r="J3218" s="37" t="s">
        <v>24973</v>
      </c>
      <c r="K3218" s="37" t="s">
        <v>24974</v>
      </c>
      <c r="L3218" s="37" t="s">
        <v>24974</v>
      </c>
      <c r="M3218" s="37" t="s">
        <v>37552</v>
      </c>
      <c r="N3218" s="37" t="s">
        <v>1153</v>
      </c>
      <c r="O3218" s="37" t="s">
        <v>1154</v>
      </c>
      <c r="P3218" s="22" t="s">
        <v>37549</v>
      </c>
      <c r="Q3218" s="22" t="s">
        <v>37550</v>
      </c>
      <c r="R3218" s="38">
        <v>0</v>
      </c>
    </row>
    <row r="3219" spans="1:18" ht="12.75">
      <c r="A3219" s="22" t="s">
        <v>60</v>
      </c>
      <c r="B3219" s="22" t="s">
        <v>459</v>
      </c>
      <c r="C3219" s="22" t="s">
        <v>63</v>
      </c>
      <c r="D3219" s="22" t="s">
        <v>61</v>
      </c>
      <c r="E3219" s="31">
        <v>43006.843333333331</v>
      </c>
      <c r="F3219" s="22" t="s">
        <v>24971</v>
      </c>
      <c r="G3219" s="22" t="s">
        <v>37553</v>
      </c>
      <c r="H3219" s="22" t="s">
        <v>74</v>
      </c>
      <c r="I3219" s="22" t="s">
        <v>1418</v>
      </c>
      <c r="J3219" s="37" t="s">
        <v>24973</v>
      </c>
      <c r="K3219" s="37" t="s">
        <v>24974</v>
      </c>
      <c r="L3219" s="37" t="s">
        <v>24974</v>
      </c>
      <c r="M3219" s="37" t="s">
        <v>37554</v>
      </c>
      <c r="N3219" s="37" t="s">
        <v>192</v>
      </c>
      <c r="O3219" s="37" t="s">
        <v>193</v>
      </c>
      <c r="P3219" s="22" t="s">
        <v>37555</v>
      </c>
      <c r="Q3219" s="22" t="s">
        <v>37556</v>
      </c>
      <c r="R3219" s="38">
        <v>0</v>
      </c>
    </row>
    <row r="3220" spans="1:18" ht="12.75">
      <c r="A3220" s="22" t="s">
        <v>60</v>
      </c>
      <c r="B3220" s="22" t="s">
        <v>459</v>
      </c>
      <c r="C3220" s="22" t="s">
        <v>63</v>
      </c>
      <c r="D3220" s="22" t="s">
        <v>61</v>
      </c>
      <c r="E3220" s="31">
        <v>43008.60429398148</v>
      </c>
      <c r="F3220" s="22" t="s">
        <v>24971</v>
      </c>
      <c r="G3220" s="22" t="s">
        <v>37557</v>
      </c>
      <c r="H3220" s="22" t="s">
        <v>74</v>
      </c>
      <c r="I3220" s="22" t="s">
        <v>37558</v>
      </c>
      <c r="J3220" s="37" t="s">
        <v>24973</v>
      </c>
      <c r="K3220" s="37" t="s">
        <v>24974</v>
      </c>
      <c r="L3220" s="37" t="s">
        <v>24974</v>
      </c>
      <c r="M3220" s="37" t="s">
        <v>37559</v>
      </c>
      <c r="N3220" s="37" t="s">
        <v>629</v>
      </c>
      <c r="O3220" s="37" t="s">
        <v>630</v>
      </c>
      <c r="P3220" s="22" t="s">
        <v>37560</v>
      </c>
      <c r="Q3220" s="22" t="s">
        <v>37561</v>
      </c>
      <c r="R3220" s="38">
        <v>0</v>
      </c>
    </row>
    <row r="3221" spans="1:18" ht="12.75">
      <c r="A3221" s="22" t="s">
        <v>60</v>
      </c>
      <c r="B3221" s="22" t="s">
        <v>10755</v>
      </c>
      <c r="C3221" s="22" t="s">
        <v>65</v>
      </c>
      <c r="D3221" s="22" t="s">
        <v>61</v>
      </c>
      <c r="E3221" s="31">
        <v>42979.597708333335</v>
      </c>
      <c r="F3221" s="22" t="s">
        <v>24971</v>
      </c>
      <c r="G3221" s="22" t="s">
        <v>37562</v>
      </c>
      <c r="H3221" s="22" t="s">
        <v>74</v>
      </c>
      <c r="I3221" s="22" t="s">
        <v>12565</v>
      </c>
      <c r="J3221" s="37" t="s">
        <v>24973</v>
      </c>
      <c r="K3221" s="37" t="s">
        <v>24974</v>
      </c>
      <c r="L3221" s="37" t="s">
        <v>24974</v>
      </c>
      <c r="M3221" s="37" t="s">
        <v>37563</v>
      </c>
      <c r="N3221" s="37" t="s">
        <v>12566</v>
      </c>
      <c r="O3221" s="37" t="s">
        <v>12567</v>
      </c>
      <c r="P3221" s="22" t="s">
        <v>37564</v>
      </c>
      <c r="Q3221" s="22" t="s">
        <v>37565</v>
      </c>
      <c r="R3221" s="38">
        <v>0</v>
      </c>
    </row>
    <row r="3222" spans="1:18" ht="12.75">
      <c r="A3222" s="22" t="s">
        <v>60</v>
      </c>
      <c r="B3222" s="22" t="s">
        <v>10755</v>
      </c>
      <c r="C3222" s="22" t="s">
        <v>65</v>
      </c>
      <c r="D3222" s="22" t="s">
        <v>61</v>
      </c>
      <c r="E3222" s="31">
        <v>42981.642337962963</v>
      </c>
      <c r="F3222" s="22" t="s">
        <v>24971</v>
      </c>
      <c r="G3222" s="22" t="s">
        <v>37566</v>
      </c>
      <c r="H3222" s="22" t="s">
        <v>74</v>
      </c>
      <c r="I3222" s="22" t="s">
        <v>12371</v>
      </c>
      <c r="J3222" s="37" t="s">
        <v>24973</v>
      </c>
      <c r="K3222" s="37" t="s">
        <v>24974</v>
      </c>
      <c r="L3222" s="37" t="s">
        <v>24974</v>
      </c>
      <c r="M3222" s="37" t="s">
        <v>37567</v>
      </c>
      <c r="N3222" s="37" t="s">
        <v>12372</v>
      </c>
      <c r="O3222" s="37" t="s">
        <v>12373</v>
      </c>
      <c r="P3222" s="22" t="s">
        <v>37568</v>
      </c>
      <c r="Q3222" s="22" t="s">
        <v>37569</v>
      </c>
      <c r="R3222" s="38">
        <v>0</v>
      </c>
    </row>
    <row r="3223" spans="1:18" ht="12.75">
      <c r="A3223" s="22" t="s">
        <v>60</v>
      </c>
      <c r="B3223" s="22" t="s">
        <v>10755</v>
      </c>
      <c r="C3223" s="22" t="s">
        <v>65</v>
      </c>
      <c r="D3223" s="22" t="s">
        <v>61</v>
      </c>
      <c r="E3223" s="31">
        <v>42982.556712962964</v>
      </c>
      <c r="F3223" s="22" t="s">
        <v>24971</v>
      </c>
      <c r="G3223" s="22" t="s">
        <v>37570</v>
      </c>
      <c r="H3223" s="22" t="s">
        <v>74</v>
      </c>
      <c r="I3223" s="22" t="s">
        <v>37571</v>
      </c>
      <c r="J3223" s="37" t="s">
        <v>24973</v>
      </c>
      <c r="K3223" s="37" t="s">
        <v>24974</v>
      </c>
      <c r="L3223" s="37" t="s">
        <v>24974</v>
      </c>
      <c r="M3223" s="37" t="s">
        <v>37572</v>
      </c>
      <c r="N3223" s="37" t="s">
        <v>4693</v>
      </c>
      <c r="O3223" s="37" t="s">
        <v>4694</v>
      </c>
      <c r="P3223" s="22" t="s">
        <v>37573</v>
      </c>
      <c r="Q3223" s="22" t="s">
        <v>37574</v>
      </c>
      <c r="R3223" s="38">
        <v>0</v>
      </c>
    </row>
    <row r="3224" spans="1:18" ht="12.75">
      <c r="A3224" s="22" t="s">
        <v>60</v>
      </c>
      <c r="B3224" s="22" t="s">
        <v>10755</v>
      </c>
      <c r="C3224" s="22" t="s">
        <v>65</v>
      </c>
      <c r="D3224" s="22" t="s">
        <v>61</v>
      </c>
      <c r="E3224" s="31">
        <v>42984.515428240738</v>
      </c>
      <c r="F3224" s="22" t="s">
        <v>24971</v>
      </c>
      <c r="G3224" s="22" t="s">
        <v>37575</v>
      </c>
      <c r="H3224" s="22" t="s">
        <v>74</v>
      </c>
      <c r="I3224" s="22" t="s">
        <v>12048</v>
      </c>
      <c r="J3224" s="37" t="s">
        <v>24973</v>
      </c>
      <c r="K3224" s="37" t="s">
        <v>24974</v>
      </c>
      <c r="L3224" s="37" t="s">
        <v>24974</v>
      </c>
      <c r="M3224" s="37" t="s">
        <v>37576</v>
      </c>
      <c r="N3224" s="37" t="s">
        <v>3960</v>
      </c>
      <c r="O3224" s="37" t="s">
        <v>3961</v>
      </c>
      <c r="P3224" s="22" t="s">
        <v>37577</v>
      </c>
      <c r="Q3224" s="22" t="s">
        <v>37578</v>
      </c>
      <c r="R3224" s="38">
        <v>0</v>
      </c>
    </row>
    <row r="3225" spans="1:18" ht="12.75">
      <c r="A3225" s="22" t="s">
        <v>60</v>
      </c>
      <c r="B3225" s="22" t="s">
        <v>10755</v>
      </c>
      <c r="C3225" s="22" t="s">
        <v>65</v>
      </c>
      <c r="D3225" s="22" t="s">
        <v>61</v>
      </c>
      <c r="E3225" s="31">
        <v>42984.57331018518</v>
      </c>
      <c r="F3225" s="22" t="s">
        <v>24971</v>
      </c>
      <c r="G3225" s="22" t="s">
        <v>37579</v>
      </c>
      <c r="H3225" s="22" t="s">
        <v>74</v>
      </c>
      <c r="I3225" s="22" t="s">
        <v>11716</v>
      </c>
      <c r="J3225" s="37" t="s">
        <v>24973</v>
      </c>
      <c r="K3225" s="37" t="s">
        <v>24974</v>
      </c>
      <c r="L3225" s="37" t="s">
        <v>24974</v>
      </c>
      <c r="M3225" s="37" t="s">
        <v>37580</v>
      </c>
      <c r="N3225" s="37" t="s">
        <v>228</v>
      </c>
      <c r="O3225" s="37" t="s">
        <v>229</v>
      </c>
      <c r="P3225" s="22" t="s">
        <v>37581</v>
      </c>
      <c r="Q3225" s="22" t="s">
        <v>37582</v>
      </c>
      <c r="R3225" s="38">
        <v>0</v>
      </c>
    </row>
    <row r="3226" spans="1:18" ht="12.75">
      <c r="A3226" s="22" t="s">
        <v>60</v>
      </c>
      <c r="B3226" s="22" t="s">
        <v>10755</v>
      </c>
      <c r="C3226" s="22" t="s">
        <v>65</v>
      </c>
      <c r="D3226" s="22" t="s">
        <v>61</v>
      </c>
      <c r="E3226" s="31">
        <v>42985.439687499995</v>
      </c>
      <c r="F3226" s="22" t="s">
        <v>24971</v>
      </c>
      <c r="G3226" s="22" t="s">
        <v>37583</v>
      </c>
      <c r="H3226" s="22" t="s">
        <v>74</v>
      </c>
      <c r="I3226" s="22" t="s">
        <v>37584</v>
      </c>
      <c r="J3226" s="37" t="s">
        <v>24973</v>
      </c>
      <c r="K3226" s="37" t="s">
        <v>24974</v>
      </c>
      <c r="L3226" s="37" t="s">
        <v>24974</v>
      </c>
      <c r="M3226" s="37" t="s">
        <v>37585</v>
      </c>
      <c r="N3226" s="37" t="s">
        <v>12913</v>
      </c>
      <c r="O3226" s="37" t="s">
        <v>12914</v>
      </c>
      <c r="P3226" s="22" t="s">
        <v>37586</v>
      </c>
      <c r="Q3226" s="22" t="s">
        <v>37587</v>
      </c>
      <c r="R3226" s="38">
        <v>0</v>
      </c>
    </row>
    <row r="3227" spans="1:18" ht="12.75">
      <c r="A3227" s="22" t="s">
        <v>60</v>
      </c>
      <c r="B3227" s="22" t="s">
        <v>10755</v>
      </c>
      <c r="C3227" s="22" t="s">
        <v>65</v>
      </c>
      <c r="D3227" s="22" t="s">
        <v>61</v>
      </c>
      <c r="E3227" s="31">
        <v>42985.474768518514</v>
      </c>
      <c r="F3227" s="22" t="s">
        <v>24971</v>
      </c>
      <c r="G3227" s="22" t="s">
        <v>37588</v>
      </c>
      <c r="H3227" s="22" t="s">
        <v>74</v>
      </c>
      <c r="I3227" s="22" t="s">
        <v>10961</v>
      </c>
      <c r="J3227" s="37" t="s">
        <v>24973</v>
      </c>
      <c r="K3227" s="37" t="s">
        <v>24974</v>
      </c>
      <c r="L3227" s="37" t="s">
        <v>24974</v>
      </c>
      <c r="M3227" s="37" t="s">
        <v>37589</v>
      </c>
      <c r="N3227" s="37" t="s">
        <v>1129</v>
      </c>
      <c r="O3227" s="37" t="s">
        <v>1130</v>
      </c>
      <c r="P3227" s="22" t="s">
        <v>37590</v>
      </c>
      <c r="Q3227" s="22" t="s">
        <v>37591</v>
      </c>
      <c r="R3227" s="38">
        <v>0</v>
      </c>
    </row>
    <row r="3228" spans="1:18" ht="12.75">
      <c r="A3228" s="22" t="s">
        <v>60</v>
      </c>
      <c r="B3228" s="22" t="s">
        <v>10755</v>
      </c>
      <c r="C3228" s="22" t="s">
        <v>65</v>
      </c>
      <c r="D3228" s="22" t="s">
        <v>61</v>
      </c>
      <c r="E3228" s="31">
        <v>42986.815567129626</v>
      </c>
      <c r="F3228" s="22" t="s">
        <v>24971</v>
      </c>
      <c r="G3228" s="22" t="s">
        <v>37592</v>
      </c>
      <c r="H3228" s="22" t="s">
        <v>74</v>
      </c>
      <c r="I3228" s="22" t="s">
        <v>37593</v>
      </c>
      <c r="J3228" s="37" t="s">
        <v>24973</v>
      </c>
      <c r="K3228" s="37" t="s">
        <v>24974</v>
      </c>
      <c r="L3228" s="37" t="s">
        <v>24974</v>
      </c>
      <c r="M3228" s="37" t="s">
        <v>37594</v>
      </c>
      <c r="N3228" s="37" t="s">
        <v>621</v>
      </c>
      <c r="O3228" s="37" t="s">
        <v>622</v>
      </c>
      <c r="P3228" s="22" t="s">
        <v>37595</v>
      </c>
      <c r="Q3228" s="22" t="s">
        <v>37596</v>
      </c>
      <c r="R3228" s="38">
        <v>0</v>
      </c>
    </row>
    <row r="3229" spans="1:18" ht="12.75">
      <c r="A3229" s="22" t="s">
        <v>60</v>
      </c>
      <c r="B3229" s="22" t="s">
        <v>10755</v>
      </c>
      <c r="C3229" s="22" t="s">
        <v>65</v>
      </c>
      <c r="D3229" s="22" t="s">
        <v>61</v>
      </c>
      <c r="E3229" s="31">
        <v>42986.845648148148</v>
      </c>
      <c r="F3229" s="22" t="s">
        <v>24971</v>
      </c>
      <c r="G3229" s="22" t="s">
        <v>37597</v>
      </c>
      <c r="H3229" s="22" t="s">
        <v>74</v>
      </c>
      <c r="I3229" s="22" t="s">
        <v>37598</v>
      </c>
      <c r="J3229" s="37" t="s">
        <v>24973</v>
      </c>
      <c r="K3229" s="37" t="s">
        <v>24974</v>
      </c>
      <c r="L3229" s="37" t="s">
        <v>24974</v>
      </c>
      <c r="M3229" s="37" t="s">
        <v>37599</v>
      </c>
      <c r="N3229" s="37" t="s">
        <v>936</v>
      </c>
      <c r="O3229" s="37" t="s">
        <v>937</v>
      </c>
      <c r="P3229" s="22" t="s">
        <v>37600</v>
      </c>
      <c r="Q3229" s="22" t="s">
        <v>37601</v>
      </c>
      <c r="R3229" s="38">
        <v>0</v>
      </c>
    </row>
    <row r="3230" spans="1:18" ht="12.75">
      <c r="A3230" s="22" t="s">
        <v>60</v>
      </c>
      <c r="B3230" s="22" t="s">
        <v>10755</v>
      </c>
      <c r="C3230" s="22" t="s">
        <v>65</v>
      </c>
      <c r="D3230" s="22" t="s">
        <v>61</v>
      </c>
      <c r="E3230" s="31">
        <v>42987.278773148144</v>
      </c>
      <c r="F3230" s="22" t="s">
        <v>24971</v>
      </c>
      <c r="G3230" s="22" t="s">
        <v>37602</v>
      </c>
      <c r="H3230" s="22" t="s">
        <v>74</v>
      </c>
      <c r="I3230" s="22" t="s">
        <v>13706</v>
      </c>
      <c r="J3230" s="37" t="s">
        <v>24973</v>
      </c>
      <c r="K3230" s="37" t="s">
        <v>24974</v>
      </c>
      <c r="L3230" s="37" t="s">
        <v>24974</v>
      </c>
      <c r="M3230" s="37" t="s">
        <v>37603</v>
      </c>
      <c r="N3230" s="37" t="s">
        <v>1836</v>
      </c>
      <c r="O3230" s="37" t="s">
        <v>1837</v>
      </c>
      <c r="P3230" s="22" t="s">
        <v>37604</v>
      </c>
      <c r="Q3230" s="22" t="s">
        <v>37605</v>
      </c>
      <c r="R3230" s="38">
        <v>0</v>
      </c>
    </row>
    <row r="3231" spans="1:18" ht="12.75">
      <c r="A3231" s="22" t="s">
        <v>60</v>
      </c>
      <c r="B3231" s="22" t="s">
        <v>10755</v>
      </c>
      <c r="C3231" s="22" t="s">
        <v>65</v>
      </c>
      <c r="D3231" s="22" t="s">
        <v>61</v>
      </c>
      <c r="E3231" s="31">
        <v>42989.289247685185</v>
      </c>
      <c r="F3231" s="22" t="s">
        <v>24971</v>
      </c>
      <c r="G3231" s="22" t="s">
        <v>37606</v>
      </c>
      <c r="H3231" s="22" t="s">
        <v>74</v>
      </c>
      <c r="I3231" s="22" t="s">
        <v>11379</v>
      </c>
      <c r="J3231" s="37" t="s">
        <v>24973</v>
      </c>
      <c r="K3231" s="37" t="s">
        <v>24974</v>
      </c>
      <c r="L3231" s="37" t="s">
        <v>24974</v>
      </c>
      <c r="M3231" s="37" t="s">
        <v>37607</v>
      </c>
      <c r="N3231" s="37" t="s">
        <v>589</v>
      </c>
      <c r="O3231" s="37" t="s">
        <v>590</v>
      </c>
      <c r="P3231" s="22" t="s">
        <v>37608</v>
      </c>
      <c r="Q3231" s="22" t="s">
        <v>37609</v>
      </c>
      <c r="R3231" s="38">
        <v>0</v>
      </c>
    </row>
    <row r="3232" spans="1:18" ht="12.75">
      <c r="A3232" s="22" t="s">
        <v>60</v>
      </c>
      <c r="B3232" s="22" t="s">
        <v>10755</v>
      </c>
      <c r="C3232" s="22" t="s">
        <v>65</v>
      </c>
      <c r="D3232" s="22" t="s">
        <v>61</v>
      </c>
      <c r="E3232" s="31">
        <v>42989.389340277776</v>
      </c>
      <c r="F3232" s="22" t="s">
        <v>24971</v>
      </c>
      <c r="G3232" s="22" t="s">
        <v>37610</v>
      </c>
      <c r="H3232" s="22" t="s">
        <v>74</v>
      </c>
      <c r="I3232" s="22" t="s">
        <v>37611</v>
      </c>
      <c r="J3232" s="37" t="s">
        <v>24973</v>
      </c>
      <c r="K3232" s="37" t="s">
        <v>24974</v>
      </c>
      <c r="L3232" s="37" t="s">
        <v>24974</v>
      </c>
      <c r="M3232" s="37" t="s">
        <v>37612</v>
      </c>
      <c r="N3232" s="37" t="s">
        <v>6895</v>
      </c>
      <c r="O3232" s="37" t="s">
        <v>6896</v>
      </c>
      <c r="P3232" s="22" t="s">
        <v>37613</v>
      </c>
      <c r="Q3232" s="22" t="s">
        <v>37614</v>
      </c>
      <c r="R3232" s="38">
        <v>0</v>
      </c>
    </row>
    <row r="3233" spans="1:18" ht="12.75">
      <c r="A3233" s="22" t="s">
        <v>60</v>
      </c>
      <c r="B3233" s="22" t="s">
        <v>10755</v>
      </c>
      <c r="C3233" s="22" t="s">
        <v>65</v>
      </c>
      <c r="D3233" s="22" t="s">
        <v>61</v>
      </c>
      <c r="E3233" s="31">
        <v>42989.554120370369</v>
      </c>
      <c r="F3233" s="22" t="s">
        <v>24971</v>
      </c>
      <c r="G3233" s="22" t="s">
        <v>37615</v>
      </c>
      <c r="H3233" s="22" t="s">
        <v>74</v>
      </c>
      <c r="I3233" s="22" t="s">
        <v>13688</v>
      </c>
      <c r="J3233" s="37" t="s">
        <v>24973</v>
      </c>
      <c r="K3233" s="37" t="s">
        <v>24974</v>
      </c>
      <c r="L3233" s="37" t="s">
        <v>24974</v>
      </c>
      <c r="M3233" s="37" t="s">
        <v>37616</v>
      </c>
      <c r="N3233" s="37" t="s">
        <v>732</v>
      </c>
      <c r="O3233" s="37" t="s">
        <v>733</v>
      </c>
      <c r="P3233" s="22" t="s">
        <v>37617</v>
      </c>
      <c r="Q3233" s="22" t="s">
        <v>37618</v>
      </c>
      <c r="R3233" s="38">
        <v>0</v>
      </c>
    </row>
    <row r="3234" spans="1:18" ht="12.75">
      <c r="A3234" s="22" t="s">
        <v>60</v>
      </c>
      <c r="B3234" s="22" t="s">
        <v>10755</v>
      </c>
      <c r="C3234" s="22" t="s">
        <v>65</v>
      </c>
      <c r="D3234" s="22" t="s">
        <v>61</v>
      </c>
      <c r="E3234" s="31">
        <v>42989.571886574071</v>
      </c>
      <c r="F3234" s="22" t="s">
        <v>24971</v>
      </c>
      <c r="G3234" s="22" t="s">
        <v>37619</v>
      </c>
      <c r="H3234" s="22" t="s">
        <v>74</v>
      </c>
      <c r="I3234" s="22" t="s">
        <v>11875</v>
      </c>
      <c r="J3234" s="37" t="s">
        <v>24973</v>
      </c>
      <c r="K3234" s="37" t="s">
        <v>24974</v>
      </c>
      <c r="L3234" s="37" t="s">
        <v>24974</v>
      </c>
      <c r="M3234" s="37" t="s">
        <v>37620</v>
      </c>
      <c r="N3234" s="37" t="s">
        <v>83</v>
      </c>
      <c r="O3234" s="37" t="s">
        <v>84</v>
      </c>
      <c r="P3234" s="22" t="s">
        <v>37621</v>
      </c>
      <c r="Q3234" s="22" t="s">
        <v>37622</v>
      </c>
      <c r="R3234" s="38">
        <v>0</v>
      </c>
    </row>
    <row r="3235" spans="1:18" ht="12.75">
      <c r="A3235" s="22" t="s">
        <v>60</v>
      </c>
      <c r="B3235" s="22" t="s">
        <v>10755</v>
      </c>
      <c r="C3235" s="22" t="s">
        <v>65</v>
      </c>
      <c r="D3235" s="22" t="s">
        <v>61</v>
      </c>
      <c r="E3235" s="31">
        <v>42989.607974537037</v>
      </c>
      <c r="F3235" s="22" t="s">
        <v>24971</v>
      </c>
      <c r="G3235" s="22" t="s">
        <v>37623</v>
      </c>
      <c r="H3235" s="22" t="s">
        <v>74</v>
      </c>
      <c r="I3235" s="22" t="s">
        <v>11084</v>
      </c>
      <c r="J3235" s="37" t="s">
        <v>24973</v>
      </c>
      <c r="K3235" s="37" t="s">
        <v>24974</v>
      </c>
      <c r="L3235" s="37" t="s">
        <v>24974</v>
      </c>
      <c r="M3235" s="37" t="s">
        <v>37624</v>
      </c>
      <c r="N3235" s="37" t="s">
        <v>2146</v>
      </c>
      <c r="O3235" s="37" t="s">
        <v>2147</v>
      </c>
      <c r="P3235" s="22" t="s">
        <v>37625</v>
      </c>
      <c r="Q3235" s="22" t="s">
        <v>37626</v>
      </c>
      <c r="R3235" s="38">
        <v>0</v>
      </c>
    </row>
    <row r="3236" spans="1:18" ht="12.75">
      <c r="A3236" s="22" t="s">
        <v>60</v>
      </c>
      <c r="B3236" s="22" t="s">
        <v>10755</v>
      </c>
      <c r="C3236" s="22" t="s">
        <v>65</v>
      </c>
      <c r="D3236" s="22" t="s">
        <v>61</v>
      </c>
      <c r="E3236" s="31">
        <v>42992.778321759259</v>
      </c>
      <c r="F3236" s="22" t="s">
        <v>24971</v>
      </c>
      <c r="G3236" s="22" t="s">
        <v>37627</v>
      </c>
      <c r="H3236" s="22" t="s">
        <v>74</v>
      </c>
      <c r="I3236" s="22" t="s">
        <v>12912</v>
      </c>
      <c r="J3236" s="37" t="s">
        <v>24973</v>
      </c>
      <c r="K3236" s="37" t="s">
        <v>24974</v>
      </c>
      <c r="L3236" s="37" t="s">
        <v>24974</v>
      </c>
      <c r="M3236" s="37" t="s">
        <v>37628</v>
      </c>
      <c r="N3236" s="37" t="s">
        <v>12913</v>
      </c>
      <c r="O3236" s="37" t="s">
        <v>12914</v>
      </c>
      <c r="P3236" s="22" t="s">
        <v>37586</v>
      </c>
      <c r="Q3236" s="22" t="s">
        <v>37587</v>
      </c>
      <c r="R3236" s="38">
        <v>0</v>
      </c>
    </row>
    <row r="3237" spans="1:18" ht="12.75">
      <c r="A3237" s="22" t="s">
        <v>60</v>
      </c>
      <c r="B3237" s="22" t="s">
        <v>10755</v>
      </c>
      <c r="C3237" s="22" t="s">
        <v>65</v>
      </c>
      <c r="D3237" s="22" t="s">
        <v>61</v>
      </c>
      <c r="E3237" s="31">
        <v>42994.662291666667</v>
      </c>
      <c r="F3237" s="22" t="s">
        <v>24971</v>
      </c>
      <c r="G3237" s="22" t="s">
        <v>37629</v>
      </c>
      <c r="H3237" s="22" t="s">
        <v>74</v>
      </c>
      <c r="I3237" s="22" t="s">
        <v>12225</v>
      </c>
      <c r="J3237" s="37" t="s">
        <v>24973</v>
      </c>
      <c r="K3237" s="37" t="s">
        <v>24974</v>
      </c>
      <c r="L3237" s="37" t="s">
        <v>24974</v>
      </c>
      <c r="M3237" s="37" t="s">
        <v>37630</v>
      </c>
      <c r="N3237" s="37" t="s">
        <v>7803</v>
      </c>
      <c r="O3237" s="37" t="s">
        <v>7804</v>
      </c>
      <c r="P3237" s="22" t="s">
        <v>37631</v>
      </c>
      <c r="Q3237" s="22" t="s">
        <v>37632</v>
      </c>
      <c r="R3237" s="38">
        <v>0</v>
      </c>
    </row>
    <row r="3238" spans="1:18" ht="12.75">
      <c r="A3238" s="22" t="s">
        <v>60</v>
      </c>
      <c r="B3238" s="22" t="s">
        <v>10755</v>
      </c>
      <c r="C3238" s="22" t="s">
        <v>65</v>
      </c>
      <c r="D3238" s="22" t="s">
        <v>61</v>
      </c>
      <c r="E3238" s="31">
        <v>42998.409166666665</v>
      </c>
      <c r="F3238" s="22" t="s">
        <v>24971</v>
      </c>
      <c r="G3238" s="22" t="s">
        <v>37633</v>
      </c>
      <c r="H3238" s="22" t="s">
        <v>74</v>
      </c>
      <c r="I3238" s="22" t="s">
        <v>12951</v>
      </c>
      <c r="J3238" s="37" t="s">
        <v>24973</v>
      </c>
      <c r="K3238" s="37" t="s">
        <v>24974</v>
      </c>
      <c r="L3238" s="37" t="s">
        <v>24974</v>
      </c>
      <c r="M3238" s="37" t="s">
        <v>37634</v>
      </c>
      <c r="N3238" s="37" t="s">
        <v>5107</v>
      </c>
      <c r="O3238" s="37" t="s">
        <v>5108</v>
      </c>
      <c r="P3238" s="22" t="s">
        <v>37635</v>
      </c>
      <c r="Q3238" s="22" t="s">
        <v>37636</v>
      </c>
      <c r="R3238" s="38">
        <v>0</v>
      </c>
    </row>
    <row r="3239" spans="1:18" ht="12.75">
      <c r="A3239" s="22" t="s">
        <v>60</v>
      </c>
      <c r="B3239" s="22" t="s">
        <v>10755</v>
      </c>
      <c r="C3239" s="22" t="s">
        <v>65</v>
      </c>
      <c r="D3239" s="22" t="s">
        <v>61</v>
      </c>
      <c r="E3239" s="31">
        <v>42998.658437499995</v>
      </c>
      <c r="F3239" s="22" t="s">
        <v>24971</v>
      </c>
      <c r="G3239" s="22" t="s">
        <v>37637</v>
      </c>
      <c r="H3239" s="22" t="s">
        <v>74</v>
      </c>
      <c r="I3239" s="22" t="s">
        <v>37638</v>
      </c>
      <c r="J3239" s="37" t="s">
        <v>24973</v>
      </c>
      <c r="K3239" s="37" t="s">
        <v>24974</v>
      </c>
      <c r="L3239" s="37" t="s">
        <v>24974</v>
      </c>
      <c r="M3239" s="37" t="s">
        <v>37639</v>
      </c>
      <c r="N3239" s="37" t="s">
        <v>483</v>
      </c>
      <c r="O3239" s="37" t="s">
        <v>484</v>
      </c>
      <c r="P3239" s="22" t="s">
        <v>37640</v>
      </c>
      <c r="Q3239" s="22" t="s">
        <v>37641</v>
      </c>
      <c r="R3239" s="38">
        <v>0</v>
      </c>
    </row>
    <row r="3240" spans="1:18" ht="12.75">
      <c r="A3240" s="22" t="s">
        <v>60</v>
      </c>
      <c r="B3240" s="22" t="s">
        <v>10755</v>
      </c>
      <c r="C3240" s="22" t="s">
        <v>65</v>
      </c>
      <c r="D3240" s="22" t="s">
        <v>61</v>
      </c>
      <c r="E3240" s="31">
        <v>43003.482222222221</v>
      </c>
      <c r="F3240" s="22" t="s">
        <v>24971</v>
      </c>
      <c r="G3240" s="22" t="s">
        <v>37642</v>
      </c>
      <c r="H3240" s="22" t="s">
        <v>74</v>
      </c>
      <c r="I3240" s="22" t="s">
        <v>12968</v>
      </c>
      <c r="J3240" s="37" t="s">
        <v>24973</v>
      </c>
      <c r="K3240" s="37" t="s">
        <v>24974</v>
      </c>
      <c r="L3240" s="37" t="s">
        <v>24974</v>
      </c>
      <c r="M3240" s="37" t="s">
        <v>37643</v>
      </c>
      <c r="N3240" s="37" t="s">
        <v>12969</v>
      </c>
      <c r="O3240" s="37" t="s">
        <v>12970</v>
      </c>
      <c r="P3240" s="22" t="s">
        <v>37644</v>
      </c>
      <c r="Q3240" s="22" t="s">
        <v>37645</v>
      </c>
      <c r="R3240" s="38">
        <v>0</v>
      </c>
    </row>
    <row r="3241" spans="1:18" ht="12.75">
      <c r="A3241" s="22" t="s">
        <v>60</v>
      </c>
      <c r="B3241" s="22" t="s">
        <v>10755</v>
      </c>
      <c r="C3241" s="22" t="s">
        <v>65</v>
      </c>
      <c r="D3241" s="22" t="s">
        <v>61</v>
      </c>
      <c r="E3241" s="31">
        <v>43004.594583333332</v>
      </c>
      <c r="F3241" s="22" t="s">
        <v>24971</v>
      </c>
      <c r="G3241" s="22" t="s">
        <v>37646</v>
      </c>
      <c r="H3241" s="22" t="s">
        <v>74</v>
      </c>
      <c r="I3241" s="22" t="s">
        <v>11129</v>
      </c>
      <c r="J3241" s="37" t="s">
        <v>24973</v>
      </c>
      <c r="K3241" s="37" t="s">
        <v>24974</v>
      </c>
      <c r="L3241" s="37" t="s">
        <v>24974</v>
      </c>
      <c r="M3241" s="37" t="s">
        <v>37647</v>
      </c>
      <c r="N3241" s="37" t="s">
        <v>9795</v>
      </c>
      <c r="O3241" s="37" t="s">
        <v>9796</v>
      </c>
      <c r="P3241" s="22" t="s">
        <v>37648</v>
      </c>
      <c r="Q3241" s="22" t="s">
        <v>37649</v>
      </c>
      <c r="R3241" s="38">
        <v>0</v>
      </c>
    </row>
    <row r="3242" spans="1:18" ht="12.75">
      <c r="A3242" s="22" t="s">
        <v>60</v>
      </c>
      <c r="B3242" s="22" t="s">
        <v>10755</v>
      </c>
      <c r="C3242" s="22" t="s">
        <v>65</v>
      </c>
      <c r="D3242" s="22" t="s">
        <v>61</v>
      </c>
      <c r="E3242" s="31">
        <v>43005.215312499997</v>
      </c>
      <c r="F3242" s="22" t="s">
        <v>24971</v>
      </c>
      <c r="G3242" s="22" t="s">
        <v>37650</v>
      </c>
      <c r="H3242" s="22" t="s">
        <v>74</v>
      </c>
      <c r="I3242" s="22" t="s">
        <v>13663</v>
      </c>
      <c r="J3242" s="37" t="s">
        <v>24973</v>
      </c>
      <c r="K3242" s="37" t="s">
        <v>24974</v>
      </c>
      <c r="L3242" s="37" t="s">
        <v>24974</v>
      </c>
      <c r="M3242" s="37" t="s">
        <v>37651</v>
      </c>
      <c r="N3242" s="37" t="s">
        <v>13664</v>
      </c>
      <c r="O3242" s="37" t="s">
        <v>13665</v>
      </c>
      <c r="P3242" s="22" t="s">
        <v>37652</v>
      </c>
      <c r="Q3242" s="22" t="s">
        <v>37653</v>
      </c>
      <c r="R3242" s="38">
        <v>0</v>
      </c>
    </row>
    <row r="3243" spans="1:18" ht="12.75">
      <c r="A3243" s="22" t="s">
        <v>60</v>
      </c>
      <c r="B3243" s="22" t="s">
        <v>10755</v>
      </c>
      <c r="C3243" s="22" t="s">
        <v>65</v>
      </c>
      <c r="D3243" s="22" t="s">
        <v>61</v>
      </c>
      <c r="E3243" s="31">
        <v>43005.595370370371</v>
      </c>
      <c r="F3243" s="22" t="s">
        <v>24971</v>
      </c>
      <c r="G3243" s="22" t="s">
        <v>37654</v>
      </c>
      <c r="H3243" s="22" t="s">
        <v>74</v>
      </c>
      <c r="I3243" s="22" t="s">
        <v>37655</v>
      </c>
      <c r="J3243" s="37" t="s">
        <v>24973</v>
      </c>
      <c r="K3243" s="37" t="s">
        <v>24974</v>
      </c>
      <c r="L3243" s="37" t="s">
        <v>24974</v>
      </c>
      <c r="M3243" s="37" t="s">
        <v>37656</v>
      </c>
      <c r="N3243" s="37" t="s">
        <v>5030</v>
      </c>
      <c r="O3243" s="37" t="s">
        <v>5031</v>
      </c>
      <c r="P3243" s="22" t="s">
        <v>37657</v>
      </c>
      <c r="Q3243" s="22" t="s">
        <v>37658</v>
      </c>
      <c r="R3243" s="38">
        <v>0</v>
      </c>
    </row>
    <row r="3244" spans="1:18" ht="12.75">
      <c r="A3244" s="22" t="s">
        <v>60</v>
      </c>
      <c r="B3244" s="22" t="s">
        <v>10755</v>
      </c>
      <c r="C3244" s="22" t="s">
        <v>65</v>
      </c>
      <c r="D3244" s="22" t="s">
        <v>61</v>
      </c>
      <c r="E3244" s="31">
        <v>43006.570983796293</v>
      </c>
      <c r="F3244" s="22" t="s">
        <v>24971</v>
      </c>
      <c r="G3244" s="22" t="s">
        <v>37659</v>
      </c>
      <c r="H3244" s="22" t="s">
        <v>74</v>
      </c>
      <c r="I3244" s="22" t="s">
        <v>37660</v>
      </c>
      <c r="J3244" s="37" t="s">
        <v>24973</v>
      </c>
      <c r="K3244" s="37" t="s">
        <v>24974</v>
      </c>
      <c r="L3244" s="37" t="s">
        <v>24974</v>
      </c>
      <c r="M3244" s="37" t="s">
        <v>37661</v>
      </c>
      <c r="N3244" s="37" t="s">
        <v>2575</v>
      </c>
      <c r="O3244" s="37" t="s">
        <v>2576</v>
      </c>
      <c r="P3244" s="22" t="s">
        <v>37662</v>
      </c>
      <c r="Q3244" s="22" t="s">
        <v>37663</v>
      </c>
      <c r="R3244" s="38">
        <v>0</v>
      </c>
    </row>
    <row r="3245" spans="1:18" ht="12.75">
      <c r="A3245" s="22" t="s">
        <v>60</v>
      </c>
      <c r="B3245" s="22" t="s">
        <v>10755</v>
      </c>
      <c r="C3245" s="22" t="s">
        <v>65</v>
      </c>
      <c r="D3245" s="22" t="s">
        <v>61</v>
      </c>
      <c r="E3245" s="31">
        <v>43006.939652777779</v>
      </c>
      <c r="F3245" s="22" t="s">
        <v>24971</v>
      </c>
      <c r="G3245" s="22" t="s">
        <v>37664</v>
      </c>
      <c r="H3245" s="22" t="s">
        <v>74</v>
      </c>
      <c r="I3245" s="22" t="s">
        <v>12401</v>
      </c>
      <c r="J3245" s="37" t="s">
        <v>24973</v>
      </c>
      <c r="K3245" s="37" t="s">
        <v>24974</v>
      </c>
      <c r="L3245" s="37" t="s">
        <v>24974</v>
      </c>
      <c r="M3245" s="37" t="s">
        <v>37665</v>
      </c>
      <c r="N3245" s="37" t="s">
        <v>1802</v>
      </c>
      <c r="O3245" s="37" t="s">
        <v>1803</v>
      </c>
      <c r="P3245" s="22" t="s">
        <v>37666</v>
      </c>
      <c r="Q3245" s="22" t="s">
        <v>37667</v>
      </c>
      <c r="R3245" s="38">
        <v>0</v>
      </c>
    </row>
    <row r="3246" spans="1:18" ht="12.75">
      <c r="A3246" s="22" t="s">
        <v>60</v>
      </c>
      <c r="B3246" s="22" t="s">
        <v>13795</v>
      </c>
      <c r="C3246" s="22" t="s">
        <v>66</v>
      </c>
      <c r="D3246" s="22" t="s">
        <v>61</v>
      </c>
      <c r="E3246" s="31">
        <v>42984.395925925921</v>
      </c>
      <c r="F3246" s="22" t="s">
        <v>24971</v>
      </c>
      <c r="G3246" s="22" t="s">
        <v>37668</v>
      </c>
      <c r="H3246" s="22" t="s">
        <v>74</v>
      </c>
      <c r="I3246" s="22" t="s">
        <v>13797</v>
      </c>
      <c r="J3246" s="37" t="s">
        <v>24973</v>
      </c>
      <c r="K3246" s="37" t="s">
        <v>24974</v>
      </c>
      <c r="L3246" s="37" t="s">
        <v>24974</v>
      </c>
      <c r="M3246" s="37" t="s">
        <v>37669</v>
      </c>
      <c r="N3246" s="37" t="s">
        <v>1243</v>
      </c>
      <c r="O3246" s="37" t="s">
        <v>1244</v>
      </c>
      <c r="P3246" s="22" t="s">
        <v>37670</v>
      </c>
      <c r="Q3246" s="22" t="s">
        <v>37671</v>
      </c>
      <c r="R3246" s="38">
        <v>0</v>
      </c>
    </row>
    <row r="3247" spans="1:18" ht="12.75">
      <c r="A3247" s="22" t="s">
        <v>60</v>
      </c>
      <c r="B3247" s="22" t="s">
        <v>13795</v>
      </c>
      <c r="C3247" s="22" t="s">
        <v>66</v>
      </c>
      <c r="D3247" s="22" t="s">
        <v>61</v>
      </c>
      <c r="E3247" s="31">
        <v>42985.359606481477</v>
      </c>
      <c r="F3247" s="22" t="s">
        <v>24971</v>
      </c>
      <c r="G3247" s="22" t="s">
        <v>37672</v>
      </c>
      <c r="H3247" s="22" t="s">
        <v>74</v>
      </c>
      <c r="I3247" s="22" t="s">
        <v>13929</v>
      </c>
      <c r="J3247" s="37" t="s">
        <v>24973</v>
      </c>
      <c r="K3247" s="37" t="s">
        <v>24974</v>
      </c>
      <c r="L3247" s="37" t="s">
        <v>24974</v>
      </c>
      <c r="M3247" s="37" t="s">
        <v>37673</v>
      </c>
      <c r="N3247" s="37" t="s">
        <v>9771</v>
      </c>
      <c r="O3247" s="37" t="s">
        <v>9772</v>
      </c>
      <c r="P3247" s="22" t="s">
        <v>37674</v>
      </c>
      <c r="Q3247" s="22" t="s">
        <v>37675</v>
      </c>
      <c r="R3247" s="38">
        <v>0</v>
      </c>
    </row>
    <row r="3248" spans="1:18" ht="12.75">
      <c r="A3248" s="22" t="s">
        <v>60</v>
      </c>
      <c r="B3248" s="22" t="s">
        <v>13795</v>
      </c>
      <c r="C3248" s="22" t="s">
        <v>66</v>
      </c>
      <c r="D3248" s="22" t="s">
        <v>61</v>
      </c>
      <c r="E3248" s="31">
        <v>42986.666145833333</v>
      </c>
      <c r="F3248" s="22" t="s">
        <v>24971</v>
      </c>
      <c r="G3248" s="22" t="s">
        <v>37676</v>
      </c>
      <c r="H3248" s="22" t="s">
        <v>74</v>
      </c>
      <c r="I3248" s="22" t="s">
        <v>37677</v>
      </c>
      <c r="J3248" s="37" t="s">
        <v>24973</v>
      </c>
      <c r="K3248" s="37" t="s">
        <v>24974</v>
      </c>
      <c r="L3248" s="37" t="s">
        <v>24974</v>
      </c>
      <c r="M3248" s="37" t="s">
        <v>37678</v>
      </c>
      <c r="N3248" s="37" t="s">
        <v>916</v>
      </c>
      <c r="O3248" s="37" t="s">
        <v>917</v>
      </c>
      <c r="P3248" s="22" t="s">
        <v>37679</v>
      </c>
      <c r="Q3248" s="22" t="s">
        <v>37680</v>
      </c>
      <c r="R3248" s="38">
        <v>0</v>
      </c>
    </row>
    <row r="3249" spans="1:18" ht="12.75">
      <c r="A3249" s="22" t="s">
        <v>60</v>
      </c>
      <c r="B3249" s="22" t="s">
        <v>13795</v>
      </c>
      <c r="C3249" s="22" t="s">
        <v>66</v>
      </c>
      <c r="D3249" s="22" t="s">
        <v>61</v>
      </c>
      <c r="E3249" s="31">
        <v>42986.675590277773</v>
      </c>
      <c r="F3249" s="22" t="s">
        <v>24971</v>
      </c>
      <c r="G3249" s="22" t="s">
        <v>37681</v>
      </c>
      <c r="H3249" s="22" t="s">
        <v>74</v>
      </c>
      <c r="I3249" s="22" t="s">
        <v>14051</v>
      </c>
      <c r="J3249" s="37" t="s">
        <v>24973</v>
      </c>
      <c r="K3249" s="37" t="s">
        <v>24974</v>
      </c>
      <c r="L3249" s="37" t="s">
        <v>24974</v>
      </c>
      <c r="M3249" s="37" t="s">
        <v>37682</v>
      </c>
      <c r="N3249" s="37" t="s">
        <v>916</v>
      </c>
      <c r="O3249" s="37" t="s">
        <v>917</v>
      </c>
      <c r="P3249" s="22" t="s">
        <v>37679</v>
      </c>
      <c r="Q3249" s="22" t="s">
        <v>37680</v>
      </c>
      <c r="R3249" s="38">
        <v>0</v>
      </c>
    </row>
    <row r="3250" spans="1:18" ht="12.75">
      <c r="A3250" s="22" t="s">
        <v>60</v>
      </c>
      <c r="B3250" s="22" t="s">
        <v>13795</v>
      </c>
      <c r="C3250" s="22" t="s">
        <v>66</v>
      </c>
      <c r="D3250" s="22" t="s">
        <v>61</v>
      </c>
      <c r="E3250" s="31">
        <v>42998.240370370368</v>
      </c>
      <c r="F3250" s="22" t="s">
        <v>24971</v>
      </c>
      <c r="G3250" s="22" t="s">
        <v>37683</v>
      </c>
      <c r="H3250" s="22" t="s">
        <v>74</v>
      </c>
      <c r="I3250" s="22" t="s">
        <v>14277</v>
      </c>
      <c r="J3250" s="37" t="s">
        <v>24973</v>
      </c>
      <c r="K3250" s="37" t="s">
        <v>24974</v>
      </c>
      <c r="L3250" s="37" t="s">
        <v>24974</v>
      </c>
      <c r="M3250" s="37" t="s">
        <v>37684</v>
      </c>
      <c r="N3250" s="37" t="s">
        <v>647</v>
      </c>
      <c r="O3250" s="37" t="s">
        <v>648</v>
      </c>
      <c r="P3250" s="22" t="s">
        <v>37685</v>
      </c>
      <c r="Q3250" s="22" t="s">
        <v>37686</v>
      </c>
      <c r="R3250" s="38">
        <v>0</v>
      </c>
    </row>
    <row r="3251" spans="1:18" ht="12.75">
      <c r="A3251" s="22" t="s">
        <v>60</v>
      </c>
      <c r="B3251" s="22" t="s">
        <v>13795</v>
      </c>
      <c r="C3251" s="22" t="s">
        <v>66</v>
      </c>
      <c r="D3251" s="22" t="s">
        <v>61</v>
      </c>
      <c r="E3251" s="31">
        <v>43003.415393518517</v>
      </c>
      <c r="F3251" s="22" t="s">
        <v>24971</v>
      </c>
      <c r="G3251" s="22" t="s">
        <v>37687</v>
      </c>
      <c r="H3251" s="22" t="s">
        <v>74</v>
      </c>
      <c r="I3251" s="22" t="s">
        <v>37688</v>
      </c>
      <c r="J3251" s="37" t="s">
        <v>24973</v>
      </c>
      <c r="K3251" s="37" t="s">
        <v>24974</v>
      </c>
      <c r="L3251" s="37" t="s">
        <v>24974</v>
      </c>
      <c r="M3251" s="37" t="s">
        <v>37689</v>
      </c>
      <c r="N3251" s="37" t="s">
        <v>14090</v>
      </c>
      <c r="O3251" s="37" t="s">
        <v>14091</v>
      </c>
      <c r="P3251" s="22" t="s">
        <v>37690</v>
      </c>
      <c r="Q3251" s="22" t="s">
        <v>37691</v>
      </c>
      <c r="R3251" s="38">
        <v>0</v>
      </c>
    </row>
    <row r="3252" spans="1:18" ht="12.75">
      <c r="A3252" s="22" t="s">
        <v>60</v>
      </c>
      <c r="B3252" s="22" t="s">
        <v>13795</v>
      </c>
      <c r="C3252" s="22" t="s">
        <v>66</v>
      </c>
      <c r="D3252" s="22" t="s">
        <v>61</v>
      </c>
      <c r="E3252" s="31">
        <v>43003.415763888886</v>
      </c>
      <c r="F3252" s="22" t="s">
        <v>24971</v>
      </c>
      <c r="G3252" s="22" t="s">
        <v>37692</v>
      </c>
      <c r="H3252" s="22" t="s">
        <v>74</v>
      </c>
      <c r="I3252" s="22" t="s">
        <v>14089</v>
      </c>
      <c r="J3252" s="37" t="s">
        <v>24973</v>
      </c>
      <c r="K3252" s="37" t="s">
        <v>24974</v>
      </c>
      <c r="L3252" s="37" t="s">
        <v>24974</v>
      </c>
      <c r="M3252" s="37" t="s">
        <v>37693</v>
      </c>
      <c r="N3252" s="37" t="s">
        <v>14090</v>
      </c>
      <c r="O3252" s="37" t="s">
        <v>14091</v>
      </c>
      <c r="P3252" s="22" t="s">
        <v>37690</v>
      </c>
      <c r="Q3252" s="22" t="s">
        <v>37691</v>
      </c>
      <c r="R3252" s="38">
        <v>0</v>
      </c>
    </row>
    <row r="3253" spans="1:18" ht="12.75">
      <c r="A3253" s="22" t="s">
        <v>60</v>
      </c>
      <c r="B3253" s="22" t="s">
        <v>13795</v>
      </c>
      <c r="C3253" s="22" t="s">
        <v>66</v>
      </c>
      <c r="D3253" s="22" t="s">
        <v>61</v>
      </c>
      <c r="E3253" s="31">
        <v>43003.498113425921</v>
      </c>
      <c r="F3253" s="22" t="s">
        <v>24971</v>
      </c>
      <c r="G3253" s="22" t="s">
        <v>37694</v>
      </c>
      <c r="H3253" s="22" t="s">
        <v>74</v>
      </c>
      <c r="I3253" s="22" t="s">
        <v>14083</v>
      </c>
      <c r="J3253" s="37" t="s">
        <v>24973</v>
      </c>
      <c r="K3253" s="37" t="s">
        <v>24974</v>
      </c>
      <c r="L3253" s="37" t="s">
        <v>24974</v>
      </c>
      <c r="M3253" s="37" t="s">
        <v>37695</v>
      </c>
      <c r="N3253" s="37" t="s">
        <v>106</v>
      </c>
      <c r="O3253" s="37" t="s">
        <v>107</v>
      </c>
      <c r="P3253" s="22" t="s">
        <v>37696</v>
      </c>
      <c r="Q3253" s="22" t="s">
        <v>37697</v>
      </c>
      <c r="R3253" s="38">
        <v>0</v>
      </c>
    </row>
    <row r="3254" spans="1:18" ht="12.75">
      <c r="A3254" s="22" t="s">
        <v>60</v>
      </c>
      <c r="B3254" s="22" t="s">
        <v>13795</v>
      </c>
      <c r="C3254" s="22" t="s">
        <v>66</v>
      </c>
      <c r="D3254" s="22" t="s">
        <v>61</v>
      </c>
      <c r="E3254" s="31">
        <v>43004.896990740737</v>
      </c>
      <c r="F3254" s="22" t="s">
        <v>24971</v>
      </c>
      <c r="G3254" s="22" t="s">
        <v>37698</v>
      </c>
      <c r="H3254" s="22" t="s">
        <v>74</v>
      </c>
      <c r="I3254" s="22" t="s">
        <v>13890</v>
      </c>
      <c r="J3254" s="37" t="s">
        <v>24973</v>
      </c>
      <c r="K3254" s="37" t="s">
        <v>24974</v>
      </c>
      <c r="L3254" s="37" t="s">
        <v>24974</v>
      </c>
      <c r="M3254" s="37" t="s">
        <v>37699</v>
      </c>
      <c r="N3254" s="37" t="s">
        <v>91</v>
      </c>
      <c r="O3254" s="37" t="s">
        <v>92</v>
      </c>
      <c r="P3254" s="22" t="s">
        <v>37700</v>
      </c>
      <c r="Q3254" s="22" t="s">
        <v>37701</v>
      </c>
      <c r="R3254" s="38">
        <v>0</v>
      </c>
    </row>
    <row r="3255" spans="1:18" ht="12.75">
      <c r="A3255" s="22" t="s">
        <v>60</v>
      </c>
      <c r="B3255" s="22" t="s">
        <v>13795</v>
      </c>
      <c r="C3255" s="22" t="s">
        <v>66</v>
      </c>
      <c r="D3255" s="22" t="s">
        <v>61</v>
      </c>
      <c r="E3255" s="31">
        <v>43006.494953703703</v>
      </c>
      <c r="F3255" s="22" t="s">
        <v>24971</v>
      </c>
      <c r="G3255" s="22" t="s">
        <v>37702</v>
      </c>
      <c r="H3255" s="22" t="s">
        <v>74</v>
      </c>
      <c r="I3255" s="22" t="s">
        <v>14079</v>
      </c>
      <c r="J3255" s="37" t="s">
        <v>24973</v>
      </c>
      <c r="K3255" s="37" t="s">
        <v>24974</v>
      </c>
      <c r="L3255" s="37" t="s">
        <v>24974</v>
      </c>
      <c r="M3255" s="37" t="s">
        <v>37703</v>
      </c>
      <c r="N3255" s="37" t="s">
        <v>1625</v>
      </c>
      <c r="O3255" s="37" t="s">
        <v>1626</v>
      </c>
      <c r="P3255" s="22" t="s">
        <v>37704</v>
      </c>
      <c r="Q3255" s="22" t="s">
        <v>37705</v>
      </c>
      <c r="R3255" s="38">
        <v>0</v>
      </c>
    </row>
    <row r="3256" spans="1:18" ht="12.75">
      <c r="A3256" s="22" t="s">
        <v>60</v>
      </c>
      <c r="B3256" s="22" t="s">
        <v>14358</v>
      </c>
      <c r="C3256" s="22" t="s">
        <v>67</v>
      </c>
      <c r="D3256" s="22" t="s">
        <v>61</v>
      </c>
      <c r="E3256" s="31">
        <v>42982.718773148146</v>
      </c>
      <c r="F3256" s="22" t="s">
        <v>24971</v>
      </c>
      <c r="G3256" s="22" t="s">
        <v>37706</v>
      </c>
      <c r="H3256" s="22" t="s">
        <v>74</v>
      </c>
      <c r="I3256" s="22" t="s">
        <v>14834</v>
      </c>
      <c r="J3256" s="37" t="s">
        <v>24973</v>
      </c>
      <c r="K3256" s="37" t="s">
        <v>24974</v>
      </c>
      <c r="L3256" s="37" t="s">
        <v>24974</v>
      </c>
      <c r="M3256" s="37" t="s">
        <v>37707</v>
      </c>
      <c r="N3256" s="37" t="s">
        <v>14835</v>
      </c>
      <c r="O3256" s="37" t="s">
        <v>14836</v>
      </c>
      <c r="P3256" s="22" t="s">
        <v>37708</v>
      </c>
      <c r="Q3256" s="22" t="s">
        <v>37709</v>
      </c>
      <c r="R3256" s="38">
        <v>0</v>
      </c>
    </row>
    <row r="3257" spans="1:18" ht="12.75">
      <c r="A3257" s="22" t="s">
        <v>60</v>
      </c>
      <c r="B3257" s="22" t="s">
        <v>14358</v>
      </c>
      <c r="C3257" s="22" t="s">
        <v>67</v>
      </c>
      <c r="D3257" s="22" t="s">
        <v>61</v>
      </c>
      <c r="E3257" s="31">
        <v>42983.481493055551</v>
      </c>
      <c r="F3257" s="22" t="s">
        <v>24971</v>
      </c>
      <c r="G3257" s="22" t="s">
        <v>37710</v>
      </c>
      <c r="H3257" s="22" t="s">
        <v>74</v>
      </c>
      <c r="I3257" s="22" t="s">
        <v>37711</v>
      </c>
      <c r="J3257" s="37" t="s">
        <v>24973</v>
      </c>
      <c r="K3257" s="37" t="s">
        <v>24974</v>
      </c>
      <c r="L3257" s="37" t="s">
        <v>24974</v>
      </c>
      <c r="M3257" s="37" t="s">
        <v>37712</v>
      </c>
      <c r="N3257" s="37" t="s">
        <v>752</v>
      </c>
      <c r="O3257" s="37" t="s">
        <v>753</v>
      </c>
      <c r="P3257" s="22" t="s">
        <v>37713</v>
      </c>
      <c r="Q3257" s="22" t="s">
        <v>37714</v>
      </c>
      <c r="R3257" s="38">
        <v>0</v>
      </c>
    </row>
    <row r="3258" spans="1:18" ht="12.75">
      <c r="A3258" s="22" t="s">
        <v>60</v>
      </c>
      <c r="B3258" s="22" t="s">
        <v>14358</v>
      </c>
      <c r="C3258" s="22" t="s">
        <v>67</v>
      </c>
      <c r="D3258" s="22" t="s">
        <v>61</v>
      </c>
      <c r="E3258" s="31">
        <v>42983.70653935185</v>
      </c>
      <c r="F3258" s="22" t="s">
        <v>24971</v>
      </c>
      <c r="G3258" s="22" t="s">
        <v>37715</v>
      </c>
      <c r="H3258" s="22" t="s">
        <v>74</v>
      </c>
      <c r="I3258" s="22" t="s">
        <v>14631</v>
      </c>
      <c r="J3258" s="37" t="s">
        <v>24973</v>
      </c>
      <c r="K3258" s="37" t="s">
        <v>24974</v>
      </c>
      <c r="L3258" s="37" t="s">
        <v>24974</v>
      </c>
      <c r="M3258" s="37" t="s">
        <v>37716</v>
      </c>
      <c r="N3258" s="37" t="s">
        <v>91</v>
      </c>
      <c r="O3258" s="37" t="s">
        <v>92</v>
      </c>
      <c r="P3258" s="22" t="s">
        <v>37717</v>
      </c>
      <c r="Q3258" s="22" t="s">
        <v>37718</v>
      </c>
      <c r="R3258" s="38">
        <v>0</v>
      </c>
    </row>
    <row r="3259" spans="1:18" ht="12.75">
      <c r="A3259" s="22" t="s">
        <v>60</v>
      </c>
      <c r="B3259" s="22" t="s">
        <v>14358</v>
      </c>
      <c r="C3259" s="22" t="s">
        <v>67</v>
      </c>
      <c r="D3259" s="22" t="s">
        <v>61</v>
      </c>
      <c r="E3259" s="31">
        <v>42984.530312499999</v>
      </c>
      <c r="F3259" s="22" t="s">
        <v>24971</v>
      </c>
      <c r="G3259" s="22" t="s">
        <v>37719</v>
      </c>
      <c r="H3259" s="22" t="s">
        <v>74</v>
      </c>
      <c r="I3259" s="22" t="s">
        <v>37720</v>
      </c>
      <c r="J3259" s="37" t="s">
        <v>24973</v>
      </c>
      <c r="K3259" s="37" t="s">
        <v>24974</v>
      </c>
      <c r="L3259" s="37" t="s">
        <v>24974</v>
      </c>
      <c r="M3259" s="37" t="s">
        <v>37721</v>
      </c>
      <c r="N3259" s="37" t="s">
        <v>14443</v>
      </c>
      <c r="O3259" s="37" t="s">
        <v>14444</v>
      </c>
      <c r="P3259" s="22" t="s">
        <v>37722</v>
      </c>
      <c r="Q3259" s="22" t="s">
        <v>37723</v>
      </c>
      <c r="R3259" s="38">
        <v>0</v>
      </c>
    </row>
    <row r="3260" spans="1:18" ht="12.75">
      <c r="A3260" s="22" t="s">
        <v>60</v>
      </c>
      <c r="B3260" s="22" t="s">
        <v>14358</v>
      </c>
      <c r="C3260" s="22" t="s">
        <v>67</v>
      </c>
      <c r="D3260" s="22" t="s">
        <v>61</v>
      </c>
      <c r="E3260" s="31">
        <v>42986.416967592588</v>
      </c>
      <c r="F3260" s="22" t="s">
        <v>24971</v>
      </c>
      <c r="G3260" s="22" t="s">
        <v>37724</v>
      </c>
      <c r="H3260" s="22" t="s">
        <v>74</v>
      </c>
      <c r="I3260" s="22" t="s">
        <v>37725</v>
      </c>
      <c r="J3260" s="37" t="s">
        <v>24973</v>
      </c>
      <c r="K3260" s="37" t="s">
        <v>24974</v>
      </c>
      <c r="L3260" s="37" t="s">
        <v>24974</v>
      </c>
      <c r="M3260" s="37" t="s">
        <v>37726</v>
      </c>
      <c r="N3260" s="37" t="s">
        <v>1446</v>
      </c>
      <c r="O3260" s="37" t="s">
        <v>1447</v>
      </c>
      <c r="P3260" s="22" t="s">
        <v>37727</v>
      </c>
      <c r="Q3260" s="22" t="s">
        <v>37728</v>
      </c>
      <c r="R3260" s="38">
        <v>0</v>
      </c>
    </row>
    <row r="3261" spans="1:18" ht="12.75">
      <c r="A3261" s="22" t="s">
        <v>60</v>
      </c>
      <c r="B3261" s="22" t="s">
        <v>14358</v>
      </c>
      <c r="C3261" s="22" t="s">
        <v>67</v>
      </c>
      <c r="D3261" s="22" t="s">
        <v>61</v>
      </c>
      <c r="E3261" s="31">
        <v>42991.504594907405</v>
      </c>
      <c r="F3261" s="22" t="s">
        <v>24971</v>
      </c>
      <c r="G3261" s="22" t="s">
        <v>37729</v>
      </c>
      <c r="H3261" s="22" t="s">
        <v>74</v>
      </c>
      <c r="I3261" s="22" t="s">
        <v>14623</v>
      </c>
      <c r="J3261" s="37" t="s">
        <v>24973</v>
      </c>
      <c r="K3261" s="37" t="s">
        <v>24974</v>
      </c>
      <c r="L3261" s="37" t="s">
        <v>24974</v>
      </c>
      <c r="M3261" s="37" t="s">
        <v>37730</v>
      </c>
      <c r="N3261" s="37" t="s">
        <v>192</v>
      </c>
      <c r="O3261" s="37" t="s">
        <v>193</v>
      </c>
      <c r="P3261" s="22" t="s">
        <v>37731</v>
      </c>
      <c r="Q3261" s="22" t="s">
        <v>37732</v>
      </c>
      <c r="R3261" s="38">
        <v>0</v>
      </c>
    </row>
    <row r="3262" spans="1:18" ht="12.75">
      <c r="A3262" s="22" t="s">
        <v>60</v>
      </c>
      <c r="B3262" s="22" t="s">
        <v>14358</v>
      </c>
      <c r="C3262" s="22" t="s">
        <v>67</v>
      </c>
      <c r="D3262" s="22" t="s">
        <v>61</v>
      </c>
      <c r="E3262" s="31">
        <v>42992.666909722218</v>
      </c>
      <c r="F3262" s="22" t="s">
        <v>24971</v>
      </c>
      <c r="G3262" s="22" t="s">
        <v>37733</v>
      </c>
      <c r="H3262" s="22" t="s">
        <v>74</v>
      </c>
      <c r="I3262" s="22" t="s">
        <v>14360</v>
      </c>
      <c r="J3262" s="37" t="s">
        <v>24973</v>
      </c>
      <c r="K3262" s="37" t="s">
        <v>24974</v>
      </c>
      <c r="L3262" s="37" t="s">
        <v>24974</v>
      </c>
      <c r="M3262" s="37" t="s">
        <v>37734</v>
      </c>
      <c r="N3262" s="37" t="s">
        <v>2303</v>
      </c>
      <c r="O3262" s="37" t="s">
        <v>2304</v>
      </c>
      <c r="P3262" s="22" t="s">
        <v>37735</v>
      </c>
      <c r="Q3262" s="22" t="s">
        <v>37736</v>
      </c>
      <c r="R3262" s="38">
        <v>0</v>
      </c>
    </row>
    <row r="3263" spans="1:18" ht="12.75">
      <c r="A3263" s="22" t="s">
        <v>60</v>
      </c>
      <c r="B3263" s="22" t="s">
        <v>14358</v>
      </c>
      <c r="C3263" s="22" t="s">
        <v>67</v>
      </c>
      <c r="D3263" s="22" t="s">
        <v>61</v>
      </c>
      <c r="E3263" s="31">
        <v>43001.762673611112</v>
      </c>
      <c r="F3263" s="22" t="s">
        <v>24971</v>
      </c>
      <c r="G3263" s="22" t="s">
        <v>37737</v>
      </c>
      <c r="H3263" s="22" t="s">
        <v>74</v>
      </c>
      <c r="I3263" s="22" t="s">
        <v>37738</v>
      </c>
      <c r="J3263" s="37" t="s">
        <v>24973</v>
      </c>
      <c r="K3263" s="37" t="s">
        <v>24974</v>
      </c>
      <c r="L3263" s="37" t="s">
        <v>24974</v>
      </c>
      <c r="M3263" s="37" t="s">
        <v>37739</v>
      </c>
      <c r="N3263" s="37" t="s">
        <v>192</v>
      </c>
      <c r="O3263" s="37" t="s">
        <v>193</v>
      </c>
      <c r="P3263" s="22" t="s">
        <v>37740</v>
      </c>
      <c r="Q3263" s="22" t="s">
        <v>37741</v>
      </c>
      <c r="R3263" s="38">
        <v>0</v>
      </c>
    </row>
    <row r="3264" spans="1:18" ht="12.75">
      <c r="A3264" s="22" t="s">
        <v>60</v>
      </c>
      <c r="B3264" s="22" t="s">
        <v>14358</v>
      </c>
      <c r="C3264" s="22" t="s">
        <v>67</v>
      </c>
      <c r="D3264" s="22" t="s">
        <v>61</v>
      </c>
      <c r="E3264" s="31">
        <v>43003.586655092593</v>
      </c>
      <c r="F3264" s="22" t="s">
        <v>24971</v>
      </c>
      <c r="G3264" s="22" t="s">
        <v>37742</v>
      </c>
      <c r="H3264" s="22" t="s">
        <v>74</v>
      </c>
      <c r="I3264" s="22" t="s">
        <v>14725</v>
      </c>
      <c r="J3264" s="37" t="s">
        <v>24973</v>
      </c>
      <c r="K3264" s="37" t="s">
        <v>24974</v>
      </c>
      <c r="L3264" s="37" t="s">
        <v>24974</v>
      </c>
      <c r="M3264" s="37" t="s">
        <v>37743</v>
      </c>
      <c r="N3264" s="37" t="s">
        <v>14726</v>
      </c>
      <c r="O3264" s="37" t="s">
        <v>14727</v>
      </c>
      <c r="P3264" s="22" t="s">
        <v>37744</v>
      </c>
      <c r="Q3264" s="22" t="s">
        <v>37745</v>
      </c>
      <c r="R3264" s="38">
        <v>0</v>
      </c>
    </row>
    <row r="3265" spans="1:18" ht="12.75">
      <c r="A3265" s="22" t="s">
        <v>60</v>
      </c>
      <c r="B3265" s="22" t="s">
        <v>14358</v>
      </c>
      <c r="C3265" s="22" t="s">
        <v>67</v>
      </c>
      <c r="D3265" s="22" t="s">
        <v>61</v>
      </c>
      <c r="E3265" s="31">
        <v>43004.775335648148</v>
      </c>
      <c r="F3265" s="22" t="s">
        <v>24971</v>
      </c>
      <c r="G3265" s="22" t="s">
        <v>37746</v>
      </c>
      <c r="H3265" s="22" t="s">
        <v>74</v>
      </c>
      <c r="I3265" s="22" t="s">
        <v>14462</v>
      </c>
      <c r="J3265" s="37" t="s">
        <v>24973</v>
      </c>
      <c r="K3265" s="37" t="s">
        <v>24974</v>
      </c>
      <c r="L3265" s="37" t="s">
        <v>24974</v>
      </c>
      <c r="M3265" s="37" t="s">
        <v>37747</v>
      </c>
      <c r="N3265" s="37" t="s">
        <v>111</v>
      </c>
      <c r="O3265" s="37" t="s">
        <v>112</v>
      </c>
      <c r="P3265" s="22" t="s">
        <v>37748</v>
      </c>
      <c r="Q3265" s="22" t="s">
        <v>37749</v>
      </c>
      <c r="R3265" s="38">
        <v>0</v>
      </c>
    </row>
    <row r="3266" spans="1:18" ht="12.75">
      <c r="A3266" s="22" t="s">
        <v>60</v>
      </c>
      <c r="B3266" s="22" t="s">
        <v>14358</v>
      </c>
      <c r="C3266" s="22" t="s">
        <v>67</v>
      </c>
      <c r="D3266" s="22" t="s">
        <v>61</v>
      </c>
      <c r="E3266" s="31">
        <v>43005.49628472222</v>
      </c>
      <c r="F3266" s="22" t="s">
        <v>24971</v>
      </c>
      <c r="G3266" s="22" t="s">
        <v>37750</v>
      </c>
      <c r="H3266" s="22" t="s">
        <v>74</v>
      </c>
      <c r="I3266" s="22" t="s">
        <v>14440</v>
      </c>
      <c r="J3266" s="37" t="s">
        <v>24973</v>
      </c>
      <c r="K3266" s="37" t="s">
        <v>24974</v>
      </c>
      <c r="L3266" s="37" t="s">
        <v>24974</v>
      </c>
      <c r="M3266" s="37" t="s">
        <v>37751</v>
      </c>
      <c r="N3266" s="37" t="s">
        <v>5441</v>
      </c>
      <c r="O3266" s="37" t="s">
        <v>5442</v>
      </c>
      <c r="P3266" s="22" t="s">
        <v>37752</v>
      </c>
      <c r="Q3266" s="22" t="s">
        <v>37753</v>
      </c>
      <c r="R3266" s="38">
        <v>0</v>
      </c>
    </row>
    <row r="3267" spans="1:18" ht="12.75">
      <c r="A3267" s="22" t="s">
        <v>60</v>
      </c>
      <c r="B3267" s="22" t="s">
        <v>14902</v>
      </c>
      <c r="C3267" s="22" t="s">
        <v>68</v>
      </c>
      <c r="D3267" s="22" t="s">
        <v>61</v>
      </c>
      <c r="E3267" s="31">
        <v>42979.453750000001</v>
      </c>
      <c r="F3267" s="22" t="s">
        <v>24971</v>
      </c>
      <c r="G3267" s="22" t="s">
        <v>37754</v>
      </c>
      <c r="H3267" s="22" t="s">
        <v>74</v>
      </c>
      <c r="I3267" s="22" t="s">
        <v>20015</v>
      </c>
      <c r="J3267" s="37" t="s">
        <v>24973</v>
      </c>
      <c r="K3267" s="37" t="s">
        <v>24974</v>
      </c>
      <c r="L3267" s="37" t="s">
        <v>24974</v>
      </c>
      <c r="M3267" s="37" t="s">
        <v>37755</v>
      </c>
      <c r="N3267" s="37" t="s">
        <v>6131</v>
      </c>
      <c r="O3267" s="37" t="s">
        <v>6132</v>
      </c>
      <c r="P3267" s="22" t="s">
        <v>37756</v>
      </c>
      <c r="Q3267" s="22" t="s">
        <v>37757</v>
      </c>
      <c r="R3267" s="38">
        <v>0</v>
      </c>
    </row>
    <row r="3268" spans="1:18" ht="12.75">
      <c r="A3268" s="22" t="s">
        <v>60</v>
      </c>
      <c r="B3268" s="22" t="s">
        <v>14902</v>
      </c>
      <c r="C3268" s="22" t="s">
        <v>68</v>
      </c>
      <c r="D3268" s="22" t="s">
        <v>61</v>
      </c>
      <c r="E3268" s="31">
        <v>42979.594166666662</v>
      </c>
      <c r="F3268" s="22" t="s">
        <v>24971</v>
      </c>
      <c r="G3268" s="22" t="s">
        <v>37758</v>
      </c>
      <c r="H3268" s="22" t="s">
        <v>74</v>
      </c>
      <c r="I3268" s="22" t="s">
        <v>17470</v>
      </c>
      <c r="J3268" s="37" t="s">
        <v>24973</v>
      </c>
      <c r="K3268" s="37" t="s">
        <v>24974</v>
      </c>
      <c r="L3268" s="37" t="s">
        <v>24974</v>
      </c>
      <c r="M3268" s="37" t="s">
        <v>37759</v>
      </c>
      <c r="N3268" s="37" t="s">
        <v>17471</v>
      </c>
      <c r="O3268" s="37" t="s">
        <v>17472</v>
      </c>
      <c r="P3268" s="22" t="s">
        <v>37760</v>
      </c>
      <c r="Q3268" s="22" t="s">
        <v>37761</v>
      </c>
      <c r="R3268" s="38">
        <v>0</v>
      </c>
    </row>
    <row r="3269" spans="1:18" ht="12.75">
      <c r="A3269" s="22" t="s">
        <v>60</v>
      </c>
      <c r="B3269" s="22" t="s">
        <v>14902</v>
      </c>
      <c r="C3269" s="22" t="s">
        <v>68</v>
      </c>
      <c r="D3269" s="22" t="s">
        <v>61</v>
      </c>
      <c r="E3269" s="31">
        <v>42979.663900462961</v>
      </c>
      <c r="F3269" s="22" t="s">
        <v>24971</v>
      </c>
      <c r="G3269" s="22" t="s">
        <v>37762</v>
      </c>
      <c r="H3269" s="22" t="s">
        <v>74</v>
      </c>
      <c r="I3269" s="22" t="s">
        <v>37763</v>
      </c>
      <c r="J3269" s="37" t="s">
        <v>24973</v>
      </c>
      <c r="K3269" s="37" t="s">
        <v>24974</v>
      </c>
      <c r="L3269" s="37" t="s">
        <v>24974</v>
      </c>
      <c r="M3269" s="37" t="s">
        <v>37764</v>
      </c>
      <c r="N3269" s="37" t="s">
        <v>182</v>
      </c>
      <c r="O3269" s="37" t="s">
        <v>183</v>
      </c>
      <c r="P3269" s="22" t="s">
        <v>37765</v>
      </c>
      <c r="Q3269" s="22" t="s">
        <v>37766</v>
      </c>
      <c r="R3269" s="38">
        <v>0</v>
      </c>
    </row>
    <row r="3270" spans="1:18" ht="12.75">
      <c r="A3270" s="22" t="s">
        <v>60</v>
      </c>
      <c r="B3270" s="22" t="s">
        <v>14902</v>
      </c>
      <c r="C3270" s="22" t="s">
        <v>68</v>
      </c>
      <c r="D3270" s="22" t="s">
        <v>61</v>
      </c>
      <c r="E3270" s="31">
        <v>42980.424629629626</v>
      </c>
      <c r="F3270" s="22" t="s">
        <v>24971</v>
      </c>
      <c r="G3270" s="22" t="s">
        <v>37767</v>
      </c>
      <c r="H3270" s="22" t="s">
        <v>74</v>
      </c>
      <c r="I3270" s="22" t="s">
        <v>21104</v>
      </c>
      <c r="J3270" s="37" t="s">
        <v>24973</v>
      </c>
      <c r="K3270" s="37" t="s">
        <v>24974</v>
      </c>
      <c r="L3270" s="37" t="s">
        <v>24974</v>
      </c>
      <c r="M3270" s="37" t="s">
        <v>37768</v>
      </c>
      <c r="N3270" s="37" t="s">
        <v>233</v>
      </c>
      <c r="O3270" s="37" t="s">
        <v>234</v>
      </c>
      <c r="P3270" s="22" t="s">
        <v>37769</v>
      </c>
      <c r="Q3270" s="22" t="s">
        <v>37770</v>
      </c>
      <c r="R3270" s="38">
        <v>0</v>
      </c>
    </row>
    <row r="3271" spans="1:18" ht="12.75">
      <c r="A3271" s="22" t="s">
        <v>60</v>
      </c>
      <c r="B3271" s="22" t="s">
        <v>14902</v>
      </c>
      <c r="C3271" s="22" t="s">
        <v>68</v>
      </c>
      <c r="D3271" s="22" t="s">
        <v>61</v>
      </c>
      <c r="E3271" s="31">
        <v>42980.950567129628</v>
      </c>
      <c r="F3271" s="22" t="s">
        <v>24971</v>
      </c>
      <c r="G3271" s="22" t="s">
        <v>37771</v>
      </c>
      <c r="H3271" s="22" t="s">
        <v>74</v>
      </c>
      <c r="I3271" s="22" t="s">
        <v>37772</v>
      </c>
      <c r="J3271" s="37" t="s">
        <v>24973</v>
      </c>
      <c r="K3271" s="37" t="s">
        <v>24974</v>
      </c>
      <c r="L3271" s="37" t="s">
        <v>24974</v>
      </c>
      <c r="M3271" s="37" t="s">
        <v>37773</v>
      </c>
      <c r="N3271" s="37" t="s">
        <v>14095</v>
      </c>
      <c r="O3271" s="37" t="s">
        <v>14096</v>
      </c>
      <c r="P3271" s="22" t="s">
        <v>37774</v>
      </c>
      <c r="Q3271" s="22" t="s">
        <v>37775</v>
      </c>
      <c r="R3271" s="38">
        <v>0</v>
      </c>
    </row>
    <row r="3272" spans="1:18" ht="12.75">
      <c r="A3272" s="22" t="s">
        <v>60</v>
      </c>
      <c r="B3272" s="22" t="s">
        <v>14902</v>
      </c>
      <c r="C3272" s="22" t="s">
        <v>68</v>
      </c>
      <c r="D3272" s="22" t="s">
        <v>61</v>
      </c>
      <c r="E3272" s="31">
        <v>42980.954583333332</v>
      </c>
      <c r="F3272" s="22" t="s">
        <v>24971</v>
      </c>
      <c r="G3272" s="22" t="s">
        <v>37776</v>
      </c>
      <c r="H3272" s="22" t="s">
        <v>74</v>
      </c>
      <c r="I3272" s="22" t="s">
        <v>16345</v>
      </c>
      <c r="J3272" s="37" t="s">
        <v>24973</v>
      </c>
      <c r="K3272" s="37" t="s">
        <v>24974</v>
      </c>
      <c r="L3272" s="37" t="s">
        <v>24974</v>
      </c>
      <c r="M3272" s="37" t="s">
        <v>37777</v>
      </c>
      <c r="N3272" s="37" t="s">
        <v>14095</v>
      </c>
      <c r="O3272" s="37" t="s">
        <v>14096</v>
      </c>
      <c r="P3272" s="22" t="s">
        <v>37774</v>
      </c>
      <c r="Q3272" s="22" t="s">
        <v>37775</v>
      </c>
      <c r="R3272" s="38">
        <v>0</v>
      </c>
    </row>
    <row r="3273" spans="1:18" ht="12.75">
      <c r="A3273" s="22" t="s">
        <v>60</v>
      </c>
      <c r="B3273" s="22" t="s">
        <v>14902</v>
      </c>
      <c r="C3273" s="22" t="s">
        <v>68</v>
      </c>
      <c r="D3273" s="22" t="s">
        <v>61</v>
      </c>
      <c r="E3273" s="31">
        <v>42983.511064814811</v>
      </c>
      <c r="F3273" s="22" t="s">
        <v>24971</v>
      </c>
      <c r="G3273" s="22" t="s">
        <v>37778</v>
      </c>
      <c r="H3273" s="22" t="s">
        <v>74</v>
      </c>
      <c r="I3273" s="22" t="s">
        <v>17956</v>
      </c>
      <c r="J3273" s="37" t="s">
        <v>24973</v>
      </c>
      <c r="K3273" s="37" t="s">
        <v>24974</v>
      </c>
      <c r="L3273" s="37" t="s">
        <v>24974</v>
      </c>
      <c r="M3273" s="37" t="s">
        <v>37779</v>
      </c>
      <c r="N3273" s="37" t="s">
        <v>659</v>
      </c>
      <c r="O3273" s="37" t="s">
        <v>660</v>
      </c>
      <c r="P3273" s="22" t="s">
        <v>37780</v>
      </c>
      <c r="Q3273" s="22" t="s">
        <v>37781</v>
      </c>
      <c r="R3273" s="38">
        <v>0</v>
      </c>
    </row>
    <row r="3274" spans="1:18" ht="12.75">
      <c r="A3274" s="22" t="s">
        <v>60</v>
      </c>
      <c r="B3274" s="22" t="s">
        <v>14902</v>
      </c>
      <c r="C3274" s="22" t="s">
        <v>68</v>
      </c>
      <c r="D3274" s="22" t="s">
        <v>61</v>
      </c>
      <c r="E3274" s="31">
        <v>42984.408136574071</v>
      </c>
      <c r="F3274" s="22" t="s">
        <v>24971</v>
      </c>
      <c r="G3274" s="22" t="s">
        <v>37782</v>
      </c>
      <c r="H3274" s="22" t="s">
        <v>74</v>
      </c>
      <c r="I3274" s="22" t="s">
        <v>37783</v>
      </c>
      <c r="J3274" s="37" t="s">
        <v>24973</v>
      </c>
      <c r="K3274" s="37" t="s">
        <v>24974</v>
      </c>
      <c r="L3274" s="37" t="s">
        <v>24974</v>
      </c>
      <c r="M3274" s="37" t="s">
        <v>37784</v>
      </c>
      <c r="N3274" s="37" t="s">
        <v>1302</v>
      </c>
      <c r="O3274" s="37" t="s">
        <v>1303</v>
      </c>
      <c r="P3274" s="22" t="s">
        <v>37785</v>
      </c>
      <c r="Q3274" s="22" t="s">
        <v>37786</v>
      </c>
      <c r="R3274" s="38">
        <v>0</v>
      </c>
    </row>
    <row r="3275" spans="1:18" ht="12.75">
      <c r="A3275" s="22" t="s">
        <v>60</v>
      </c>
      <c r="B3275" s="22" t="s">
        <v>14902</v>
      </c>
      <c r="C3275" s="22" t="s">
        <v>68</v>
      </c>
      <c r="D3275" s="22" t="s">
        <v>61</v>
      </c>
      <c r="E3275" s="31">
        <v>42984.423333333332</v>
      </c>
      <c r="F3275" s="22" t="s">
        <v>24971</v>
      </c>
      <c r="G3275" s="22" t="s">
        <v>37787</v>
      </c>
      <c r="H3275" s="22" t="s">
        <v>74</v>
      </c>
      <c r="I3275" s="22" t="s">
        <v>37788</v>
      </c>
      <c r="J3275" s="37" t="s">
        <v>24973</v>
      </c>
      <c r="K3275" s="37" t="s">
        <v>24974</v>
      </c>
      <c r="L3275" s="37" t="s">
        <v>24974</v>
      </c>
      <c r="M3275" s="37" t="s">
        <v>37789</v>
      </c>
      <c r="N3275" s="37" t="s">
        <v>1302</v>
      </c>
      <c r="O3275" s="37" t="s">
        <v>1303</v>
      </c>
      <c r="P3275" s="22" t="s">
        <v>37785</v>
      </c>
      <c r="Q3275" s="22" t="s">
        <v>37786</v>
      </c>
      <c r="R3275" s="38">
        <v>0</v>
      </c>
    </row>
    <row r="3276" spans="1:18" ht="12.75">
      <c r="A3276" s="22" t="s">
        <v>60</v>
      </c>
      <c r="B3276" s="22" t="s">
        <v>14902</v>
      </c>
      <c r="C3276" s="22" t="s">
        <v>68</v>
      </c>
      <c r="D3276" s="22" t="s">
        <v>61</v>
      </c>
      <c r="E3276" s="31">
        <v>42984.53293981481</v>
      </c>
      <c r="F3276" s="22" t="s">
        <v>24971</v>
      </c>
      <c r="G3276" s="22" t="s">
        <v>37790</v>
      </c>
      <c r="H3276" s="22" t="s">
        <v>74</v>
      </c>
      <c r="I3276" s="22" t="s">
        <v>37791</v>
      </c>
      <c r="J3276" s="37" t="s">
        <v>24973</v>
      </c>
      <c r="K3276" s="37" t="s">
        <v>24974</v>
      </c>
      <c r="L3276" s="37" t="s">
        <v>24974</v>
      </c>
      <c r="M3276" s="37" t="s">
        <v>37792</v>
      </c>
      <c r="N3276" s="37" t="s">
        <v>2830</v>
      </c>
      <c r="O3276" s="37" t="s">
        <v>2831</v>
      </c>
      <c r="P3276" s="22" t="s">
        <v>37793</v>
      </c>
      <c r="Q3276" s="22" t="s">
        <v>37794</v>
      </c>
      <c r="R3276" s="38">
        <v>0</v>
      </c>
    </row>
    <row r="3277" spans="1:18" ht="12.75">
      <c r="A3277" s="22" t="s">
        <v>60</v>
      </c>
      <c r="B3277" s="22" t="s">
        <v>14902</v>
      </c>
      <c r="C3277" s="22" t="s">
        <v>68</v>
      </c>
      <c r="D3277" s="22" t="s">
        <v>61</v>
      </c>
      <c r="E3277" s="31">
        <v>42984.578356481477</v>
      </c>
      <c r="F3277" s="22" t="s">
        <v>24971</v>
      </c>
      <c r="G3277" s="22" t="s">
        <v>37795</v>
      </c>
      <c r="H3277" s="22" t="s">
        <v>74</v>
      </c>
      <c r="I3277" s="22" t="s">
        <v>21724</v>
      </c>
      <c r="J3277" s="37" t="s">
        <v>24973</v>
      </c>
      <c r="K3277" s="37" t="s">
        <v>24974</v>
      </c>
      <c r="L3277" s="37" t="s">
        <v>24974</v>
      </c>
      <c r="M3277" s="37" t="s">
        <v>37796</v>
      </c>
      <c r="N3277" s="37" t="s">
        <v>16722</v>
      </c>
      <c r="O3277" s="37" t="s">
        <v>16723</v>
      </c>
      <c r="P3277" s="22" t="s">
        <v>37769</v>
      </c>
      <c r="Q3277" s="22" t="s">
        <v>37770</v>
      </c>
      <c r="R3277" s="38">
        <v>0</v>
      </c>
    </row>
    <row r="3278" spans="1:18" ht="12.75">
      <c r="A3278" s="22" t="s">
        <v>60</v>
      </c>
      <c r="B3278" s="22" t="s">
        <v>14902</v>
      </c>
      <c r="C3278" s="22" t="s">
        <v>68</v>
      </c>
      <c r="D3278" s="22" t="s">
        <v>61</v>
      </c>
      <c r="E3278" s="31">
        <v>42984.719189814816</v>
      </c>
      <c r="F3278" s="22" t="s">
        <v>24971</v>
      </c>
      <c r="G3278" s="22" t="s">
        <v>37797</v>
      </c>
      <c r="H3278" s="22" t="s">
        <v>74</v>
      </c>
      <c r="I3278" s="22" t="s">
        <v>20370</v>
      </c>
      <c r="J3278" s="37" t="s">
        <v>24973</v>
      </c>
      <c r="K3278" s="37" t="s">
        <v>24974</v>
      </c>
      <c r="L3278" s="37" t="s">
        <v>24974</v>
      </c>
      <c r="M3278" s="37" t="s">
        <v>37798</v>
      </c>
      <c r="N3278" s="37" t="s">
        <v>17744</v>
      </c>
      <c r="O3278" s="37" t="s">
        <v>17745</v>
      </c>
      <c r="P3278" s="22" t="s">
        <v>37769</v>
      </c>
      <c r="Q3278" s="22" t="s">
        <v>37770</v>
      </c>
      <c r="R3278" s="38">
        <v>0</v>
      </c>
    </row>
    <row r="3279" spans="1:18" ht="12.75">
      <c r="A3279" s="22" t="s">
        <v>60</v>
      </c>
      <c r="B3279" s="22" t="s">
        <v>14902</v>
      </c>
      <c r="C3279" s="22" t="s">
        <v>68</v>
      </c>
      <c r="D3279" s="22" t="s">
        <v>61</v>
      </c>
      <c r="E3279" s="31">
        <v>42984.722118055557</v>
      </c>
      <c r="F3279" s="22" t="s">
        <v>24971</v>
      </c>
      <c r="G3279" s="22" t="s">
        <v>37799</v>
      </c>
      <c r="H3279" s="22" t="s">
        <v>74</v>
      </c>
      <c r="I3279" s="22" t="s">
        <v>17743</v>
      </c>
      <c r="J3279" s="37" t="s">
        <v>24973</v>
      </c>
      <c r="K3279" s="37" t="s">
        <v>24974</v>
      </c>
      <c r="L3279" s="37" t="s">
        <v>24974</v>
      </c>
      <c r="M3279" s="37" t="s">
        <v>37800</v>
      </c>
      <c r="N3279" s="37" t="s">
        <v>17744</v>
      </c>
      <c r="O3279" s="37" t="s">
        <v>17745</v>
      </c>
      <c r="P3279" s="22" t="s">
        <v>37769</v>
      </c>
      <c r="Q3279" s="22" t="s">
        <v>37770</v>
      </c>
      <c r="R3279" s="38">
        <v>0</v>
      </c>
    </row>
    <row r="3280" spans="1:18" ht="12.75">
      <c r="A3280" s="22" t="s">
        <v>60</v>
      </c>
      <c r="B3280" s="22" t="s">
        <v>14902</v>
      </c>
      <c r="C3280" s="22" t="s">
        <v>68</v>
      </c>
      <c r="D3280" s="22" t="s">
        <v>61</v>
      </c>
      <c r="E3280" s="31">
        <v>42984.723298611112</v>
      </c>
      <c r="F3280" s="22" t="s">
        <v>24971</v>
      </c>
      <c r="G3280" s="22" t="s">
        <v>37801</v>
      </c>
      <c r="H3280" s="22" t="s">
        <v>74</v>
      </c>
      <c r="I3280" s="22" t="s">
        <v>16175</v>
      </c>
      <c r="J3280" s="37" t="s">
        <v>24973</v>
      </c>
      <c r="K3280" s="37" t="s">
        <v>24974</v>
      </c>
      <c r="L3280" s="37" t="s">
        <v>24974</v>
      </c>
      <c r="M3280" s="37" t="s">
        <v>37802</v>
      </c>
      <c r="N3280" s="37" t="s">
        <v>659</v>
      </c>
      <c r="O3280" s="37" t="s">
        <v>660</v>
      </c>
      <c r="P3280" s="22" t="s">
        <v>37803</v>
      </c>
      <c r="Q3280" s="22" t="s">
        <v>37803</v>
      </c>
      <c r="R3280" s="38">
        <v>0</v>
      </c>
    </row>
    <row r="3281" spans="1:18" ht="12.75">
      <c r="A3281" s="22" t="s">
        <v>60</v>
      </c>
      <c r="B3281" s="22" t="s">
        <v>14902</v>
      </c>
      <c r="C3281" s="22" t="s">
        <v>68</v>
      </c>
      <c r="D3281" s="22" t="s">
        <v>61</v>
      </c>
      <c r="E3281" s="31">
        <v>42984.853958333333</v>
      </c>
      <c r="F3281" s="22" t="s">
        <v>24971</v>
      </c>
      <c r="G3281" s="22" t="s">
        <v>37804</v>
      </c>
      <c r="H3281" s="22" t="s">
        <v>74</v>
      </c>
      <c r="I3281" s="22" t="s">
        <v>15986</v>
      </c>
      <c r="J3281" s="37" t="s">
        <v>24973</v>
      </c>
      <c r="K3281" s="37" t="s">
        <v>24974</v>
      </c>
      <c r="L3281" s="37" t="s">
        <v>24974</v>
      </c>
      <c r="M3281" s="37" t="s">
        <v>37805</v>
      </c>
      <c r="N3281" s="37" t="s">
        <v>2220</v>
      </c>
      <c r="O3281" s="37" t="s">
        <v>2221</v>
      </c>
      <c r="P3281" s="22" t="s">
        <v>37769</v>
      </c>
      <c r="Q3281" s="22" t="s">
        <v>37770</v>
      </c>
      <c r="R3281" s="38">
        <v>0</v>
      </c>
    </row>
    <row r="3282" spans="1:18" ht="12.75">
      <c r="A3282" s="22" t="s">
        <v>60</v>
      </c>
      <c r="B3282" s="22" t="s">
        <v>14902</v>
      </c>
      <c r="C3282" s="22" t="s">
        <v>68</v>
      </c>
      <c r="D3282" s="22" t="s">
        <v>61</v>
      </c>
      <c r="E3282" s="31">
        <v>42985.428865740738</v>
      </c>
      <c r="F3282" s="22" t="s">
        <v>24971</v>
      </c>
      <c r="G3282" s="22" t="s">
        <v>37806</v>
      </c>
      <c r="H3282" s="22" t="s">
        <v>74</v>
      </c>
      <c r="I3282" s="22" t="s">
        <v>21870</v>
      </c>
      <c r="J3282" s="37" t="s">
        <v>24973</v>
      </c>
      <c r="K3282" s="37" t="s">
        <v>24974</v>
      </c>
      <c r="L3282" s="37" t="s">
        <v>24974</v>
      </c>
      <c r="M3282" s="37" t="s">
        <v>37807</v>
      </c>
      <c r="N3282" s="37" t="s">
        <v>422</v>
      </c>
      <c r="O3282" s="37" t="s">
        <v>423</v>
      </c>
      <c r="P3282" s="22" t="s">
        <v>37808</v>
      </c>
      <c r="Q3282" s="22" t="s">
        <v>37809</v>
      </c>
      <c r="R3282" s="38">
        <v>0</v>
      </c>
    </row>
    <row r="3283" spans="1:18" ht="12.75">
      <c r="A3283" s="22" t="s">
        <v>60</v>
      </c>
      <c r="B3283" s="22" t="s">
        <v>14902</v>
      </c>
      <c r="C3283" s="22" t="s">
        <v>68</v>
      </c>
      <c r="D3283" s="22" t="s">
        <v>61</v>
      </c>
      <c r="E3283" s="31">
        <v>42985.600081018514</v>
      </c>
      <c r="F3283" s="22" t="s">
        <v>24971</v>
      </c>
      <c r="G3283" s="22" t="s">
        <v>37810</v>
      </c>
      <c r="H3283" s="22" t="s">
        <v>74</v>
      </c>
      <c r="I3283" s="22" t="s">
        <v>20538</v>
      </c>
      <c r="J3283" s="37" t="s">
        <v>24973</v>
      </c>
      <c r="K3283" s="37" t="s">
        <v>24974</v>
      </c>
      <c r="L3283" s="37" t="s">
        <v>24974</v>
      </c>
      <c r="M3283" s="37" t="s">
        <v>37811</v>
      </c>
      <c r="N3283" s="37" t="s">
        <v>20539</v>
      </c>
      <c r="O3283" s="37" t="s">
        <v>20540</v>
      </c>
      <c r="P3283" s="22" t="s">
        <v>37812</v>
      </c>
      <c r="Q3283" s="22" t="s">
        <v>31989</v>
      </c>
      <c r="R3283" s="38">
        <v>0</v>
      </c>
    </row>
    <row r="3284" spans="1:18" ht="12.75">
      <c r="A3284" s="22" t="s">
        <v>60</v>
      </c>
      <c r="B3284" s="22" t="s">
        <v>14902</v>
      </c>
      <c r="C3284" s="22" t="s">
        <v>68</v>
      </c>
      <c r="D3284" s="22" t="s">
        <v>61</v>
      </c>
      <c r="E3284" s="31">
        <v>42985.655347222222</v>
      </c>
      <c r="F3284" s="22" t="s">
        <v>24971</v>
      </c>
      <c r="G3284" s="22" t="s">
        <v>37813</v>
      </c>
      <c r="H3284" s="22" t="s">
        <v>74</v>
      </c>
      <c r="I3284" s="22" t="s">
        <v>19938</v>
      </c>
      <c r="J3284" s="37" t="s">
        <v>24973</v>
      </c>
      <c r="K3284" s="37" t="s">
        <v>24974</v>
      </c>
      <c r="L3284" s="37" t="s">
        <v>24974</v>
      </c>
      <c r="M3284" s="37" t="s">
        <v>37814</v>
      </c>
      <c r="N3284" s="37" t="s">
        <v>2530</v>
      </c>
      <c r="O3284" s="37" t="s">
        <v>2531</v>
      </c>
      <c r="P3284" s="22" t="s">
        <v>37815</v>
      </c>
      <c r="Q3284" s="22" t="s">
        <v>37816</v>
      </c>
      <c r="R3284" s="38">
        <v>0</v>
      </c>
    </row>
    <row r="3285" spans="1:18" ht="12.75">
      <c r="A3285" s="22" t="s">
        <v>60</v>
      </c>
      <c r="B3285" s="22" t="s">
        <v>14902</v>
      </c>
      <c r="C3285" s="22" t="s">
        <v>68</v>
      </c>
      <c r="D3285" s="22" t="s">
        <v>61</v>
      </c>
      <c r="E3285" s="31">
        <v>42985.660381944443</v>
      </c>
      <c r="F3285" s="22" t="s">
        <v>24971</v>
      </c>
      <c r="G3285" s="22" t="s">
        <v>37817</v>
      </c>
      <c r="H3285" s="22" t="s">
        <v>74</v>
      </c>
      <c r="I3285" s="22" t="s">
        <v>37818</v>
      </c>
      <c r="J3285" s="37" t="s">
        <v>24973</v>
      </c>
      <c r="K3285" s="37" t="s">
        <v>24974</v>
      </c>
      <c r="L3285" s="37" t="s">
        <v>24974</v>
      </c>
      <c r="M3285" s="37" t="s">
        <v>37819</v>
      </c>
      <c r="N3285" s="37" t="s">
        <v>91</v>
      </c>
      <c r="O3285" s="37" t="s">
        <v>92</v>
      </c>
      <c r="P3285" s="22" t="s">
        <v>37820</v>
      </c>
      <c r="Q3285" s="22" t="s">
        <v>37821</v>
      </c>
      <c r="R3285" s="38">
        <v>0</v>
      </c>
    </row>
    <row r="3286" spans="1:18" ht="12.75">
      <c r="A3286" s="22" t="s">
        <v>60</v>
      </c>
      <c r="B3286" s="22" t="s">
        <v>14902</v>
      </c>
      <c r="C3286" s="22" t="s">
        <v>68</v>
      </c>
      <c r="D3286" s="22" t="s">
        <v>61</v>
      </c>
      <c r="E3286" s="31">
        <v>42985.709224537037</v>
      </c>
      <c r="F3286" s="22" t="s">
        <v>24971</v>
      </c>
      <c r="G3286" s="22" t="s">
        <v>37822</v>
      </c>
      <c r="H3286" s="22" t="s">
        <v>74</v>
      </c>
      <c r="I3286" s="22" t="s">
        <v>20112</v>
      </c>
      <c r="J3286" s="37" t="s">
        <v>24973</v>
      </c>
      <c r="K3286" s="37" t="s">
        <v>24974</v>
      </c>
      <c r="L3286" s="37" t="s">
        <v>24974</v>
      </c>
      <c r="M3286" s="37" t="s">
        <v>37823</v>
      </c>
      <c r="N3286" s="37" t="s">
        <v>2999</v>
      </c>
      <c r="O3286" s="37" t="s">
        <v>3000</v>
      </c>
      <c r="P3286" s="22" t="s">
        <v>37760</v>
      </c>
      <c r="Q3286" s="22" t="s">
        <v>37761</v>
      </c>
      <c r="R3286" s="38">
        <v>0</v>
      </c>
    </row>
    <row r="3287" spans="1:18" ht="12.75">
      <c r="A3287" s="22" t="s">
        <v>60</v>
      </c>
      <c r="B3287" s="22" t="s">
        <v>14902</v>
      </c>
      <c r="C3287" s="22" t="s">
        <v>68</v>
      </c>
      <c r="D3287" s="22" t="s">
        <v>61</v>
      </c>
      <c r="E3287" s="31">
        <v>42986.436574074076</v>
      </c>
      <c r="F3287" s="22" t="s">
        <v>24971</v>
      </c>
      <c r="G3287" s="22" t="s">
        <v>37824</v>
      </c>
      <c r="H3287" s="22" t="s">
        <v>74</v>
      </c>
      <c r="I3287" s="22" t="s">
        <v>21418</v>
      </c>
      <c r="J3287" s="37" t="s">
        <v>24973</v>
      </c>
      <c r="K3287" s="37" t="s">
        <v>24974</v>
      </c>
      <c r="L3287" s="37" t="s">
        <v>24974</v>
      </c>
      <c r="M3287" s="37" t="s">
        <v>37825</v>
      </c>
      <c r="N3287" s="37" t="s">
        <v>3963</v>
      </c>
      <c r="O3287" s="37" t="s">
        <v>3964</v>
      </c>
      <c r="P3287" s="22" t="s">
        <v>37826</v>
      </c>
      <c r="Q3287" s="22" t="s">
        <v>37827</v>
      </c>
      <c r="R3287" s="38">
        <v>0</v>
      </c>
    </row>
    <row r="3288" spans="1:18" ht="12.75">
      <c r="A3288" s="22" t="s">
        <v>60</v>
      </c>
      <c r="B3288" s="22" t="s">
        <v>14902</v>
      </c>
      <c r="C3288" s="22" t="s">
        <v>68</v>
      </c>
      <c r="D3288" s="22" t="s">
        <v>61</v>
      </c>
      <c r="E3288" s="31">
        <v>42986.464675925927</v>
      </c>
      <c r="F3288" s="22" t="s">
        <v>25192</v>
      </c>
      <c r="G3288" s="22" t="s">
        <v>37828</v>
      </c>
      <c r="H3288" s="22" t="s">
        <v>74</v>
      </c>
      <c r="I3288" s="22" t="s">
        <v>20542</v>
      </c>
      <c r="J3288" s="37" t="s">
        <v>24973</v>
      </c>
      <c r="K3288" s="37" t="s">
        <v>24974</v>
      </c>
      <c r="L3288" s="37" t="s">
        <v>24974</v>
      </c>
      <c r="M3288" s="37" t="s">
        <v>37829</v>
      </c>
      <c r="N3288" s="37" t="s">
        <v>20543</v>
      </c>
      <c r="O3288" s="37" t="s">
        <v>20544</v>
      </c>
      <c r="P3288" s="22" t="s">
        <v>37830</v>
      </c>
      <c r="Q3288" s="22" t="s">
        <v>37831</v>
      </c>
      <c r="R3288" s="38">
        <v>0</v>
      </c>
    </row>
    <row r="3289" spans="1:18" ht="12.75">
      <c r="A3289" s="22" t="s">
        <v>60</v>
      </c>
      <c r="B3289" s="22" t="s">
        <v>14902</v>
      </c>
      <c r="C3289" s="22" t="s">
        <v>68</v>
      </c>
      <c r="D3289" s="22" t="s">
        <v>61</v>
      </c>
      <c r="E3289" s="31">
        <v>42986.543703703705</v>
      </c>
      <c r="F3289" s="22" t="s">
        <v>24971</v>
      </c>
      <c r="G3289" s="22" t="s">
        <v>37832</v>
      </c>
      <c r="H3289" s="22" t="s">
        <v>74</v>
      </c>
      <c r="I3289" s="22" t="s">
        <v>37833</v>
      </c>
      <c r="J3289" s="37" t="s">
        <v>24973</v>
      </c>
      <c r="K3289" s="37" t="s">
        <v>24974</v>
      </c>
      <c r="L3289" s="37" t="s">
        <v>24974</v>
      </c>
      <c r="M3289" s="37" t="s">
        <v>37834</v>
      </c>
      <c r="N3289" s="37" t="s">
        <v>3343</v>
      </c>
      <c r="O3289" s="37" t="s">
        <v>3344</v>
      </c>
      <c r="P3289" s="22" t="s">
        <v>37835</v>
      </c>
      <c r="Q3289" s="22" t="s">
        <v>37836</v>
      </c>
      <c r="R3289" s="38">
        <v>0</v>
      </c>
    </row>
    <row r="3290" spans="1:18" ht="12.75">
      <c r="A3290" s="22" t="s">
        <v>60</v>
      </c>
      <c r="B3290" s="22" t="s">
        <v>14902</v>
      </c>
      <c r="C3290" s="22" t="s">
        <v>68</v>
      </c>
      <c r="D3290" s="22" t="s">
        <v>61</v>
      </c>
      <c r="E3290" s="31">
        <v>42989.402361111112</v>
      </c>
      <c r="F3290" s="22" t="s">
        <v>24971</v>
      </c>
      <c r="G3290" s="22" t="s">
        <v>37837</v>
      </c>
      <c r="H3290" s="22" t="s">
        <v>74</v>
      </c>
      <c r="I3290" s="22" t="s">
        <v>20911</v>
      </c>
      <c r="J3290" s="37" t="s">
        <v>24973</v>
      </c>
      <c r="K3290" s="37" t="s">
        <v>24974</v>
      </c>
      <c r="L3290" s="37" t="s">
        <v>24974</v>
      </c>
      <c r="M3290" s="37" t="s">
        <v>37838</v>
      </c>
      <c r="N3290" s="37" t="s">
        <v>659</v>
      </c>
      <c r="O3290" s="37" t="s">
        <v>660</v>
      </c>
      <c r="P3290" s="22" t="s">
        <v>37760</v>
      </c>
      <c r="Q3290" s="22" t="s">
        <v>37761</v>
      </c>
      <c r="R3290" s="38">
        <v>0</v>
      </c>
    </row>
    <row r="3291" spans="1:18" ht="12.75">
      <c r="A3291" s="22" t="s">
        <v>60</v>
      </c>
      <c r="B3291" s="22" t="s">
        <v>14902</v>
      </c>
      <c r="C3291" s="22" t="s">
        <v>68</v>
      </c>
      <c r="D3291" s="22" t="s">
        <v>61</v>
      </c>
      <c r="E3291" s="31">
        <v>42989.584513888884</v>
      </c>
      <c r="F3291" s="22" t="s">
        <v>24971</v>
      </c>
      <c r="G3291" s="22" t="s">
        <v>37839</v>
      </c>
      <c r="H3291" s="22" t="s">
        <v>74</v>
      </c>
      <c r="I3291" s="22" t="s">
        <v>37840</v>
      </c>
      <c r="J3291" s="37" t="s">
        <v>24973</v>
      </c>
      <c r="K3291" s="37" t="s">
        <v>24974</v>
      </c>
      <c r="L3291" s="37" t="s">
        <v>24974</v>
      </c>
      <c r="M3291" s="37" t="s">
        <v>37841</v>
      </c>
      <c r="N3291" s="37" t="s">
        <v>433</v>
      </c>
      <c r="O3291" s="37" t="s">
        <v>434</v>
      </c>
      <c r="P3291" s="22" t="s">
        <v>37820</v>
      </c>
      <c r="Q3291" s="22" t="s">
        <v>37821</v>
      </c>
      <c r="R3291" s="38">
        <v>0</v>
      </c>
    </row>
    <row r="3292" spans="1:18" ht="12.75">
      <c r="A3292" s="22" t="s">
        <v>60</v>
      </c>
      <c r="B3292" s="22" t="s">
        <v>14902</v>
      </c>
      <c r="C3292" s="22" t="s">
        <v>68</v>
      </c>
      <c r="D3292" s="22" t="s">
        <v>61</v>
      </c>
      <c r="E3292" s="31">
        <v>42990.626018518517</v>
      </c>
      <c r="F3292" s="22" t="s">
        <v>24971</v>
      </c>
      <c r="G3292" s="22" t="s">
        <v>37842</v>
      </c>
      <c r="H3292" s="22" t="s">
        <v>74</v>
      </c>
      <c r="I3292" s="22" t="s">
        <v>37843</v>
      </c>
      <c r="J3292" s="37" t="s">
        <v>24973</v>
      </c>
      <c r="K3292" s="37" t="s">
        <v>24974</v>
      </c>
      <c r="L3292" s="37" t="s">
        <v>24974</v>
      </c>
      <c r="M3292" s="37" t="s">
        <v>37844</v>
      </c>
      <c r="N3292" s="37" t="s">
        <v>6907</v>
      </c>
      <c r="O3292" s="37" t="s">
        <v>6908</v>
      </c>
      <c r="P3292" s="22" t="s">
        <v>37845</v>
      </c>
      <c r="Q3292" s="22" t="s">
        <v>37846</v>
      </c>
      <c r="R3292" s="38">
        <v>0</v>
      </c>
    </row>
    <row r="3293" spans="1:18" ht="12.75">
      <c r="A3293" s="22" t="s">
        <v>60</v>
      </c>
      <c r="B3293" s="22" t="s">
        <v>14902</v>
      </c>
      <c r="C3293" s="22" t="s">
        <v>68</v>
      </c>
      <c r="D3293" s="22" t="s">
        <v>61</v>
      </c>
      <c r="E3293" s="31">
        <v>42990.682928240742</v>
      </c>
      <c r="F3293" s="22" t="s">
        <v>24971</v>
      </c>
      <c r="G3293" s="22" t="s">
        <v>37847</v>
      </c>
      <c r="H3293" s="22" t="s">
        <v>74</v>
      </c>
      <c r="I3293" s="22" t="s">
        <v>21662</v>
      </c>
      <c r="J3293" s="37" t="s">
        <v>24973</v>
      </c>
      <c r="K3293" s="37" t="s">
        <v>24974</v>
      </c>
      <c r="L3293" s="37" t="s">
        <v>24974</v>
      </c>
      <c r="M3293" s="37" t="s">
        <v>37848</v>
      </c>
      <c r="N3293" s="37" t="s">
        <v>836</v>
      </c>
      <c r="O3293" s="37" t="s">
        <v>837</v>
      </c>
      <c r="P3293" s="22" t="s">
        <v>37849</v>
      </c>
      <c r="Q3293" s="22" t="s">
        <v>37850</v>
      </c>
      <c r="R3293" s="38">
        <v>0</v>
      </c>
    </row>
    <row r="3294" spans="1:18" ht="12.75">
      <c r="A3294" s="22" t="s">
        <v>60</v>
      </c>
      <c r="B3294" s="22" t="s">
        <v>14902</v>
      </c>
      <c r="C3294" s="22" t="s">
        <v>68</v>
      </c>
      <c r="D3294" s="22" t="s">
        <v>61</v>
      </c>
      <c r="E3294" s="31">
        <v>42991.418368055551</v>
      </c>
      <c r="F3294" s="22" t="s">
        <v>24971</v>
      </c>
      <c r="G3294" s="22" t="s">
        <v>37851</v>
      </c>
      <c r="H3294" s="22" t="s">
        <v>74</v>
      </c>
      <c r="I3294" s="22" t="s">
        <v>18307</v>
      </c>
      <c r="J3294" s="37" t="s">
        <v>24973</v>
      </c>
      <c r="K3294" s="37" t="s">
        <v>24974</v>
      </c>
      <c r="L3294" s="37" t="s">
        <v>24974</v>
      </c>
      <c r="M3294" s="37" t="s">
        <v>37852</v>
      </c>
      <c r="N3294" s="37" t="s">
        <v>1077</v>
      </c>
      <c r="O3294" s="37" t="s">
        <v>1078</v>
      </c>
      <c r="P3294" s="22" t="s">
        <v>37853</v>
      </c>
      <c r="Q3294" s="22" t="s">
        <v>37854</v>
      </c>
      <c r="R3294" s="38">
        <v>0</v>
      </c>
    </row>
    <row r="3295" spans="1:18" ht="12.75">
      <c r="A3295" s="22" t="s">
        <v>60</v>
      </c>
      <c r="B3295" s="22" t="s">
        <v>14902</v>
      </c>
      <c r="C3295" s="22" t="s">
        <v>68</v>
      </c>
      <c r="D3295" s="22" t="s">
        <v>61</v>
      </c>
      <c r="E3295" s="31">
        <v>42991.611122685186</v>
      </c>
      <c r="F3295" s="22" t="s">
        <v>24971</v>
      </c>
      <c r="G3295" s="22" t="s">
        <v>37855</v>
      </c>
      <c r="H3295" s="22" t="s">
        <v>74</v>
      </c>
      <c r="I3295" s="22" t="s">
        <v>15423</v>
      </c>
      <c r="J3295" s="37" t="s">
        <v>24973</v>
      </c>
      <c r="K3295" s="37" t="s">
        <v>24974</v>
      </c>
      <c r="L3295" s="37" t="s">
        <v>24974</v>
      </c>
      <c r="M3295" s="37" t="s">
        <v>37856</v>
      </c>
      <c r="N3295" s="37" t="s">
        <v>106</v>
      </c>
      <c r="O3295" s="37" t="s">
        <v>107</v>
      </c>
      <c r="P3295" s="22" t="s">
        <v>37857</v>
      </c>
      <c r="Q3295" s="22" t="s">
        <v>37858</v>
      </c>
      <c r="R3295" s="38">
        <v>0</v>
      </c>
    </row>
    <row r="3296" spans="1:18" ht="12.75">
      <c r="A3296" s="22" t="s">
        <v>60</v>
      </c>
      <c r="B3296" s="22" t="s">
        <v>14902</v>
      </c>
      <c r="C3296" s="22" t="s">
        <v>68</v>
      </c>
      <c r="D3296" s="22" t="s">
        <v>61</v>
      </c>
      <c r="E3296" s="31">
        <v>42991.654039351852</v>
      </c>
      <c r="F3296" s="22" t="s">
        <v>24971</v>
      </c>
      <c r="G3296" s="22" t="s">
        <v>37859</v>
      </c>
      <c r="H3296" s="22" t="s">
        <v>74</v>
      </c>
      <c r="I3296" s="22" t="s">
        <v>37860</v>
      </c>
      <c r="J3296" s="37" t="s">
        <v>24973</v>
      </c>
      <c r="K3296" s="37" t="s">
        <v>24974</v>
      </c>
      <c r="L3296" s="37" t="s">
        <v>24974</v>
      </c>
      <c r="M3296" s="37" t="s">
        <v>37861</v>
      </c>
      <c r="N3296" s="37" t="s">
        <v>16166</v>
      </c>
      <c r="O3296" s="37" t="s">
        <v>16167</v>
      </c>
      <c r="P3296" s="22" t="s">
        <v>37862</v>
      </c>
      <c r="Q3296" s="22" t="s">
        <v>37863</v>
      </c>
      <c r="R3296" s="38">
        <v>0</v>
      </c>
    </row>
    <row r="3297" spans="1:18" ht="12.75">
      <c r="A3297" s="22" t="s">
        <v>60</v>
      </c>
      <c r="B3297" s="22" t="s">
        <v>14902</v>
      </c>
      <c r="C3297" s="22" t="s">
        <v>68</v>
      </c>
      <c r="D3297" s="22" t="s">
        <v>61</v>
      </c>
      <c r="E3297" s="31">
        <v>42991.685381944444</v>
      </c>
      <c r="F3297" s="22" t="s">
        <v>24971</v>
      </c>
      <c r="G3297" s="22" t="s">
        <v>37864</v>
      </c>
      <c r="H3297" s="22" t="s">
        <v>74</v>
      </c>
      <c r="I3297" s="22" t="s">
        <v>16380</v>
      </c>
      <c r="J3297" s="37" t="s">
        <v>24973</v>
      </c>
      <c r="K3297" s="37" t="s">
        <v>24974</v>
      </c>
      <c r="L3297" s="37" t="s">
        <v>24974</v>
      </c>
      <c r="M3297" s="37" t="s">
        <v>37865</v>
      </c>
      <c r="N3297" s="37" t="s">
        <v>182</v>
      </c>
      <c r="O3297" s="37" t="s">
        <v>183</v>
      </c>
      <c r="P3297" s="22" t="s">
        <v>37820</v>
      </c>
      <c r="Q3297" s="22" t="s">
        <v>37821</v>
      </c>
      <c r="R3297" s="38">
        <v>0</v>
      </c>
    </row>
    <row r="3298" spans="1:18" ht="12.75">
      <c r="A3298" s="22" t="s">
        <v>60</v>
      </c>
      <c r="B3298" s="22" t="s">
        <v>14902</v>
      </c>
      <c r="C3298" s="22" t="s">
        <v>68</v>
      </c>
      <c r="D3298" s="22" t="s">
        <v>61</v>
      </c>
      <c r="E3298" s="31">
        <v>42991.768229166664</v>
      </c>
      <c r="F3298" s="22" t="s">
        <v>24971</v>
      </c>
      <c r="G3298" s="22" t="s">
        <v>37866</v>
      </c>
      <c r="H3298" s="22" t="s">
        <v>74</v>
      </c>
      <c r="I3298" s="22" t="s">
        <v>37867</v>
      </c>
      <c r="J3298" s="37" t="s">
        <v>24973</v>
      </c>
      <c r="K3298" s="37" t="s">
        <v>24974</v>
      </c>
      <c r="L3298" s="37" t="s">
        <v>24974</v>
      </c>
      <c r="M3298" s="37" t="s">
        <v>37868</v>
      </c>
      <c r="N3298" s="37" t="s">
        <v>1456</v>
      </c>
      <c r="O3298" s="37" t="s">
        <v>1457</v>
      </c>
      <c r="P3298" s="22" t="s">
        <v>37869</v>
      </c>
      <c r="Q3298" s="22" t="s">
        <v>37870</v>
      </c>
      <c r="R3298" s="38">
        <v>0</v>
      </c>
    </row>
    <row r="3299" spans="1:18" ht="12.75">
      <c r="A3299" s="22" t="s">
        <v>60</v>
      </c>
      <c r="B3299" s="22" t="s">
        <v>14902</v>
      </c>
      <c r="C3299" s="22" t="s">
        <v>68</v>
      </c>
      <c r="D3299" s="22" t="s">
        <v>61</v>
      </c>
      <c r="E3299" s="31">
        <v>42992.758148148147</v>
      </c>
      <c r="F3299" s="22" t="s">
        <v>24971</v>
      </c>
      <c r="G3299" s="22" t="s">
        <v>37871</v>
      </c>
      <c r="H3299" s="22" t="s">
        <v>74</v>
      </c>
      <c r="I3299" s="22" t="s">
        <v>20928</v>
      </c>
      <c r="J3299" s="37" t="s">
        <v>24973</v>
      </c>
      <c r="K3299" s="37" t="s">
        <v>24974</v>
      </c>
      <c r="L3299" s="37" t="s">
        <v>24974</v>
      </c>
      <c r="M3299" s="37" t="s">
        <v>37872</v>
      </c>
      <c r="N3299" s="37" t="s">
        <v>589</v>
      </c>
      <c r="O3299" s="37" t="s">
        <v>590</v>
      </c>
      <c r="P3299" s="22" t="s">
        <v>37873</v>
      </c>
      <c r="Q3299" s="22" t="s">
        <v>37874</v>
      </c>
      <c r="R3299" s="38">
        <v>0</v>
      </c>
    </row>
    <row r="3300" spans="1:18" ht="12.75">
      <c r="A3300" s="22" t="s">
        <v>60</v>
      </c>
      <c r="B3300" s="22" t="s">
        <v>14902</v>
      </c>
      <c r="C3300" s="22" t="s">
        <v>68</v>
      </c>
      <c r="D3300" s="22" t="s">
        <v>61</v>
      </c>
      <c r="E3300" s="31">
        <v>42992.778807870367</v>
      </c>
      <c r="F3300" s="22" t="s">
        <v>24971</v>
      </c>
      <c r="G3300" s="22" t="s">
        <v>37875</v>
      </c>
      <c r="H3300" s="22" t="s">
        <v>74</v>
      </c>
      <c r="I3300" s="22" t="s">
        <v>16238</v>
      </c>
      <c r="J3300" s="37" t="s">
        <v>24973</v>
      </c>
      <c r="K3300" s="37" t="s">
        <v>24974</v>
      </c>
      <c r="L3300" s="37" t="s">
        <v>24974</v>
      </c>
      <c r="M3300" s="37" t="s">
        <v>37876</v>
      </c>
      <c r="N3300" s="37" t="s">
        <v>2742</v>
      </c>
      <c r="O3300" s="37" t="s">
        <v>2743</v>
      </c>
      <c r="P3300" s="22" t="s">
        <v>37877</v>
      </c>
      <c r="Q3300" s="22" t="s">
        <v>37878</v>
      </c>
      <c r="R3300" s="38">
        <v>0</v>
      </c>
    </row>
    <row r="3301" spans="1:18" ht="12.75">
      <c r="A3301" s="22" t="s">
        <v>60</v>
      </c>
      <c r="B3301" s="22" t="s">
        <v>14902</v>
      </c>
      <c r="C3301" s="22" t="s">
        <v>68</v>
      </c>
      <c r="D3301" s="22" t="s">
        <v>61</v>
      </c>
      <c r="E3301" s="31">
        <v>42993.387511574074</v>
      </c>
      <c r="F3301" s="22" t="s">
        <v>24971</v>
      </c>
      <c r="G3301" s="22" t="s">
        <v>37879</v>
      </c>
      <c r="H3301" s="22" t="s">
        <v>74</v>
      </c>
      <c r="I3301" s="22" t="s">
        <v>37880</v>
      </c>
      <c r="J3301" s="37" t="s">
        <v>24973</v>
      </c>
      <c r="K3301" s="37" t="s">
        <v>24974</v>
      </c>
      <c r="L3301" s="37" t="s">
        <v>24974</v>
      </c>
      <c r="M3301" s="37" t="s">
        <v>37881</v>
      </c>
      <c r="N3301" s="37" t="s">
        <v>12667</v>
      </c>
      <c r="O3301" s="37" t="s">
        <v>12668</v>
      </c>
      <c r="P3301" s="22" t="s">
        <v>37882</v>
      </c>
      <c r="Q3301" s="22" t="s">
        <v>37883</v>
      </c>
      <c r="R3301" s="38">
        <v>0</v>
      </c>
    </row>
    <row r="3302" spans="1:18" ht="12.75">
      <c r="A3302" s="22" t="s">
        <v>60</v>
      </c>
      <c r="B3302" s="22" t="s">
        <v>14902</v>
      </c>
      <c r="C3302" s="22" t="s">
        <v>68</v>
      </c>
      <c r="D3302" s="22" t="s">
        <v>61</v>
      </c>
      <c r="E3302" s="31">
        <v>42993.391967592594</v>
      </c>
      <c r="F3302" s="22" t="s">
        <v>24971</v>
      </c>
      <c r="G3302" s="22" t="s">
        <v>37884</v>
      </c>
      <c r="H3302" s="22" t="s">
        <v>74</v>
      </c>
      <c r="I3302" s="22" t="s">
        <v>37885</v>
      </c>
      <c r="J3302" s="37" t="s">
        <v>24973</v>
      </c>
      <c r="K3302" s="37" t="s">
        <v>24974</v>
      </c>
      <c r="L3302" s="37" t="s">
        <v>24974</v>
      </c>
      <c r="M3302" s="37" t="s">
        <v>37886</v>
      </c>
      <c r="N3302" s="37" t="s">
        <v>224</v>
      </c>
      <c r="O3302" s="37" t="s">
        <v>225</v>
      </c>
      <c r="P3302" s="22" t="s">
        <v>37887</v>
      </c>
      <c r="Q3302" s="22" t="s">
        <v>37888</v>
      </c>
      <c r="R3302" s="38">
        <v>0</v>
      </c>
    </row>
    <row r="3303" spans="1:18" ht="12.75">
      <c r="A3303" s="22" t="s">
        <v>60</v>
      </c>
      <c r="B3303" s="22" t="s">
        <v>14902</v>
      </c>
      <c r="C3303" s="22" t="s">
        <v>68</v>
      </c>
      <c r="D3303" s="22" t="s">
        <v>61</v>
      </c>
      <c r="E3303" s="31">
        <v>42993.424930555557</v>
      </c>
      <c r="F3303" s="22" t="s">
        <v>24971</v>
      </c>
      <c r="G3303" s="22" t="s">
        <v>37889</v>
      </c>
      <c r="H3303" s="22" t="s">
        <v>74</v>
      </c>
      <c r="I3303" s="22" t="s">
        <v>37890</v>
      </c>
      <c r="J3303" s="37" t="s">
        <v>24973</v>
      </c>
      <c r="K3303" s="37" t="s">
        <v>24974</v>
      </c>
      <c r="L3303" s="37" t="s">
        <v>24974</v>
      </c>
      <c r="M3303" s="37" t="s">
        <v>37891</v>
      </c>
      <c r="N3303" s="37" t="s">
        <v>224</v>
      </c>
      <c r="O3303" s="37" t="s">
        <v>225</v>
      </c>
      <c r="P3303" s="22" t="s">
        <v>37887</v>
      </c>
      <c r="Q3303" s="22" t="s">
        <v>37888</v>
      </c>
      <c r="R3303" s="38">
        <v>0</v>
      </c>
    </row>
    <row r="3304" spans="1:18" ht="12.75">
      <c r="A3304" s="22" t="s">
        <v>60</v>
      </c>
      <c r="B3304" s="22" t="s">
        <v>14902</v>
      </c>
      <c r="C3304" s="22" t="s">
        <v>68</v>
      </c>
      <c r="D3304" s="22" t="s">
        <v>61</v>
      </c>
      <c r="E3304" s="31">
        <v>42993.568414351852</v>
      </c>
      <c r="F3304" s="22" t="s">
        <v>24971</v>
      </c>
      <c r="G3304" s="22" t="s">
        <v>37892</v>
      </c>
      <c r="H3304" s="22" t="s">
        <v>74</v>
      </c>
      <c r="I3304" s="22" t="s">
        <v>37893</v>
      </c>
      <c r="J3304" s="37" t="s">
        <v>24973</v>
      </c>
      <c r="K3304" s="37" t="s">
        <v>24974</v>
      </c>
      <c r="L3304" s="37" t="s">
        <v>24974</v>
      </c>
      <c r="M3304" s="37" t="s">
        <v>37894</v>
      </c>
      <c r="N3304" s="37" t="s">
        <v>14726</v>
      </c>
      <c r="O3304" s="37" t="s">
        <v>14727</v>
      </c>
      <c r="P3304" s="22" t="s">
        <v>37895</v>
      </c>
      <c r="Q3304" s="22" t="s">
        <v>37896</v>
      </c>
      <c r="R3304" s="38">
        <v>0</v>
      </c>
    </row>
    <row r="3305" spans="1:18" ht="12.75">
      <c r="A3305" s="22" t="s">
        <v>60</v>
      </c>
      <c r="B3305" s="22" t="s">
        <v>14902</v>
      </c>
      <c r="C3305" s="22" t="s">
        <v>68</v>
      </c>
      <c r="D3305" s="22" t="s">
        <v>61</v>
      </c>
      <c r="E3305" s="31">
        <v>42993.570613425924</v>
      </c>
      <c r="F3305" s="22" t="s">
        <v>24971</v>
      </c>
      <c r="G3305" s="22" t="s">
        <v>37897</v>
      </c>
      <c r="H3305" s="22" t="s">
        <v>74</v>
      </c>
      <c r="I3305" s="22" t="s">
        <v>37898</v>
      </c>
      <c r="J3305" s="37" t="s">
        <v>24973</v>
      </c>
      <c r="K3305" s="37" t="s">
        <v>24974</v>
      </c>
      <c r="L3305" s="37" t="s">
        <v>24974</v>
      </c>
      <c r="M3305" s="37" t="s">
        <v>37899</v>
      </c>
      <c r="N3305" s="37" t="s">
        <v>14726</v>
      </c>
      <c r="O3305" s="37" t="s">
        <v>14727</v>
      </c>
      <c r="P3305" s="22" t="s">
        <v>37895</v>
      </c>
      <c r="Q3305" s="22" t="s">
        <v>37896</v>
      </c>
      <c r="R3305" s="38">
        <v>0</v>
      </c>
    </row>
    <row r="3306" spans="1:18" ht="12.75">
      <c r="A3306" s="22" t="s">
        <v>60</v>
      </c>
      <c r="B3306" s="22" t="s">
        <v>14902</v>
      </c>
      <c r="C3306" s="22" t="s">
        <v>68</v>
      </c>
      <c r="D3306" s="22" t="s">
        <v>61</v>
      </c>
      <c r="E3306" s="31">
        <v>42993.571145833332</v>
      </c>
      <c r="F3306" s="22" t="s">
        <v>24971</v>
      </c>
      <c r="G3306" s="22" t="s">
        <v>37900</v>
      </c>
      <c r="H3306" s="22" t="s">
        <v>74</v>
      </c>
      <c r="I3306" s="22" t="s">
        <v>21769</v>
      </c>
      <c r="J3306" s="37" t="s">
        <v>24973</v>
      </c>
      <c r="K3306" s="37" t="s">
        <v>24974</v>
      </c>
      <c r="L3306" s="37" t="s">
        <v>24974</v>
      </c>
      <c r="M3306" s="37" t="s">
        <v>37901</v>
      </c>
      <c r="N3306" s="37" t="s">
        <v>14726</v>
      </c>
      <c r="O3306" s="37" t="s">
        <v>14727</v>
      </c>
      <c r="P3306" s="22" t="s">
        <v>37895</v>
      </c>
      <c r="Q3306" s="22" t="s">
        <v>37896</v>
      </c>
      <c r="R3306" s="38">
        <v>0</v>
      </c>
    </row>
    <row r="3307" spans="1:18" ht="12.75">
      <c r="A3307" s="22" t="s">
        <v>60</v>
      </c>
      <c r="B3307" s="22" t="s">
        <v>14902</v>
      </c>
      <c r="C3307" s="22" t="s">
        <v>68</v>
      </c>
      <c r="D3307" s="22" t="s">
        <v>61</v>
      </c>
      <c r="E3307" s="31">
        <v>42993.622083333328</v>
      </c>
      <c r="F3307" s="22" t="s">
        <v>24971</v>
      </c>
      <c r="G3307" s="22" t="s">
        <v>37902</v>
      </c>
      <c r="H3307" s="22" t="s">
        <v>74</v>
      </c>
      <c r="I3307" s="22" t="s">
        <v>37903</v>
      </c>
      <c r="J3307" s="37" t="s">
        <v>24973</v>
      </c>
      <c r="K3307" s="37" t="s">
        <v>24974</v>
      </c>
      <c r="L3307" s="37" t="s">
        <v>24974</v>
      </c>
      <c r="M3307" s="37" t="s">
        <v>37904</v>
      </c>
      <c r="N3307" s="37" t="s">
        <v>3946</v>
      </c>
      <c r="O3307" s="37" t="s">
        <v>3947</v>
      </c>
      <c r="P3307" s="22" t="s">
        <v>37845</v>
      </c>
      <c r="Q3307" s="22" t="s">
        <v>37846</v>
      </c>
      <c r="R3307" s="38">
        <v>0</v>
      </c>
    </row>
    <row r="3308" spans="1:18" ht="12.75">
      <c r="A3308" s="22" t="s">
        <v>60</v>
      </c>
      <c r="B3308" s="22" t="s">
        <v>14902</v>
      </c>
      <c r="C3308" s="22" t="s">
        <v>68</v>
      </c>
      <c r="D3308" s="22" t="s">
        <v>61</v>
      </c>
      <c r="E3308" s="31">
        <v>42993.722384259258</v>
      </c>
      <c r="F3308" s="22" t="s">
        <v>24971</v>
      </c>
      <c r="G3308" s="22" t="s">
        <v>37905</v>
      </c>
      <c r="H3308" s="22" t="s">
        <v>74</v>
      </c>
      <c r="I3308" s="22" t="s">
        <v>16975</v>
      </c>
      <c r="J3308" s="37" t="s">
        <v>24973</v>
      </c>
      <c r="K3308" s="37" t="s">
        <v>24974</v>
      </c>
      <c r="L3308" s="37" t="s">
        <v>24974</v>
      </c>
      <c r="M3308" s="37" t="s">
        <v>37906</v>
      </c>
      <c r="N3308" s="37" t="s">
        <v>659</v>
      </c>
      <c r="O3308" s="37" t="s">
        <v>660</v>
      </c>
      <c r="P3308" s="22" t="s">
        <v>37907</v>
      </c>
      <c r="Q3308" s="22" t="s">
        <v>37907</v>
      </c>
      <c r="R3308" s="38">
        <v>0</v>
      </c>
    </row>
    <row r="3309" spans="1:18" ht="12.75">
      <c r="A3309" s="22" t="s">
        <v>60</v>
      </c>
      <c r="B3309" s="22" t="s">
        <v>14902</v>
      </c>
      <c r="C3309" s="22" t="s">
        <v>68</v>
      </c>
      <c r="D3309" s="22" t="s">
        <v>61</v>
      </c>
      <c r="E3309" s="31">
        <v>42993.742523148147</v>
      </c>
      <c r="F3309" s="22" t="s">
        <v>24971</v>
      </c>
      <c r="G3309" s="22" t="s">
        <v>37908</v>
      </c>
      <c r="H3309" s="22" t="s">
        <v>74</v>
      </c>
      <c r="I3309" s="22" t="s">
        <v>16187</v>
      </c>
      <c r="J3309" s="37" t="s">
        <v>24973</v>
      </c>
      <c r="K3309" s="37" t="s">
        <v>24974</v>
      </c>
      <c r="L3309" s="37" t="s">
        <v>24974</v>
      </c>
      <c r="M3309" s="37" t="s">
        <v>37909</v>
      </c>
      <c r="N3309" s="37" t="s">
        <v>563</v>
      </c>
      <c r="O3309" s="37" t="s">
        <v>564</v>
      </c>
      <c r="P3309" s="22" t="s">
        <v>37910</v>
      </c>
      <c r="Q3309" s="22" t="s">
        <v>37911</v>
      </c>
      <c r="R3309" s="38">
        <v>0</v>
      </c>
    </row>
    <row r="3310" spans="1:18" ht="12.75">
      <c r="A3310" s="22" t="s">
        <v>60</v>
      </c>
      <c r="B3310" s="22" t="s">
        <v>14902</v>
      </c>
      <c r="C3310" s="22" t="s">
        <v>68</v>
      </c>
      <c r="D3310" s="22" t="s">
        <v>61</v>
      </c>
      <c r="E3310" s="31">
        <v>42996.425729166665</v>
      </c>
      <c r="F3310" s="22" t="s">
        <v>24971</v>
      </c>
      <c r="G3310" s="22" t="s">
        <v>37912</v>
      </c>
      <c r="H3310" s="22" t="s">
        <v>74</v>
      </c>
      <c r="I3310" s="22" t="s">
        <v>37913</v>
      </c>
      <c r="J3310" s="37" t="s">
        <v>24973</v>
      </c>
      <c r="K3310" s="37" t="s">
        <v>24974</v>
      </c>
      <c r="L3310" s="37" t="s">
        <v>24974</v>
      </c>
      <c r="M3310" s="37" t="s">
        <v>37914</v>
      </c>
      <c r="N3310" s="37" t="s">
        <v>4834</v>
      </c>
      <c r="O3310" s="37" t="s">
        <v>4835</v>
      </c>
      <c r="P3310" s="22" t="s">
        <v>37915</v>
      </c>
      <c r="Q3310" s="22" t="s">
        <v>37916</v>
      </c>
      <c r="R3310" s="38">
        <v>0</v>
      </c>
    </row>
    <row r="3311" spans="1:18" ht="12.75">
      <c r="A3311" s="22" t="s">
        <v>60</v>
      </c>
      <c r="B3311" s="22" t="s">
        <v>14902</v>
      </c>
      <c r="C3311" s="22" t="s">
        <v>68</v>
      </c>
      <c r="D3311" s="22" t="s">
        <v>61</v>
      </c>
      <c r="E3311" s="31">
        <v>42996.426574074074</v>
      </c>
      <c r="F3311" s="22" t="s">
        <v>24971</v>
      </c>
      <c r="G3311" s="22" t="s">
        <v>37917</v>
      </c>
      <c r="H3311" s="22" t="s">
        <v>74</v>
      </c>
      <c r="I3311" s="22" t="s">
        <v>37918</v>
      </c>
      <c r="J3311" s="37" t="s">
        <v>24973</v>
      </c>
      <c r="K3311" s="37" t="s">
        <v>24974</v>
      </c>
      <c r="L3311" s="37" t="s">
        <v>24974</v>
      </c>
      <c r="M3311" s="37" t="s">
        <v>37919</v>
      </c>
      <c r="N3311" s="37" t="s">
        <v>4834</v>
      </c>
      <c r="O3311" s="37" t="s">
        <v>4835</v>
      </c>
      <c r="P3311" s="22" t="s">
        <v>37915</v>
      </c>
      <c r="Q3311" s="22" t="s">
        <v>37916</v>
      </c>
      <c r="R3311" s="38">
        <v>0</v>
      </c>
    </row>
    <row r="3312" spans="1:18" ht="12.75">
      <c r="A3312" s="22" t="s">
        <v>60</v>
      </c>
      <c r="B3312" s="22" t="s">
        <v>14902</v>
      </c>
      <c r="C3312" s="22" t="s">
        <v>68</v>
      </c>
      <c r="D3312" s="22" t="s">
        <v>61</v>
      </c>
      <c r="E3312" s="31">
        <v>42996.472638888888</v>
      </c>
      <c r="F3312" s="22" t="s">
        <v>24971</v>
      </c>
      <c r="G3312" s="22" t="s">
        <v>37920</v>
      </c>
      <c r="H3312" s="22" t="s">
        <v>74</v>
      </c>
      <c r="I3312" s="22" t="s">
        <v>20530</v>
      </c>
      <c r="J3312" s="37" t="s">
        <v>24973</v>
      </c>
      <c r="K3312" s="37" t="s">
        <v>24974</v>
      </c>
      <c r="L3312" s="37" t="s">
        <v>24974</v>
      </c>
      <c r="M3312" s="37" t="s">
        <v>37921</v>
      </c>
      <c r="N3312" s="37" t="s">
        <v>3946</v>
      </c>
      <c r="O3312" s="37" t="s">
        <v>3947</v>
      </c>
      <c r="P3312" s="22" t="s">
        <v>37845</v>
      </c>
      <c r="Q3312" s="22" t="s">
        <v>37846</v>
      </c>
      <c r="R3312" s="38">
        <v>0</v>
      </c>
    </row>
    <row r="3313" spans="1:18" ht="12.75">
      <c r="A3313" s="22" t="s">
        <v>60</v>
      </c>
      <c r="B3313" s="22" t="s">
        <v>14902</v>
      </c>
      <c r="C3313" s="22" t="s">
        <v>68</v>
      </c>
      <c r="D3313" s="22" t="s">
        <v>61</v>
      </c>
      <c r="E3313" s="31">
        <v>42996.577592592592</v>
      </c>
      <c r="F3313" s="22" t="s">
        <v>24971</v>
      </c>
      <c r="G3313" s="22" t="s">
        <v>37922</v>
      </c>
      <c r="H3313" s="22" t="s">
        <v>74</v>
      </c>
      <c r="I3313" s="22" t="s">
        <v>37923</v>
      </c>
      <c r="J3313" s="37" t="s">
        <v>24973</v>
      </c>
      <c r="K3313" s="37" t="s">
        <v>24974</v>
      </c>
      <c r="L3313" s="37" t="s">
        <v>24974</v>
      </c>
      <c r="M3313" s="37" t="s">
        <v>37924</v>
      </c>
      <c r="N3313" s="37" t="s">
        <v>433</v>
      </c>
      <c r="O3313" s="37" t="s">
        <v>434</v>
      </c>
      <c r="P3313" s="22" t="s">
        <v>37820</v>
      </c>
      <c r="Q3313" s="22" t="s">
        <v>37821</v>
      </c>
      <c r="R3313" s="38">
        <v>0</v>
      </c>
    </row>
    <row r="3314" spans="1:18" ht="12.75">
      <c r="A3314" s="22" t="s">
        <v>60</v>
      </c>
      <c r="B3314" s="22" t="s">
        <v>14902</v>
      </c>
      <c r="C3314" s="22" t="s">
        <v>68</v>
      </c>
      <c r="D3314" s="22" t="s">
        <v>61</v>
      </c>
      <c r="E3314" s="31">
        <v>42997.375543981478</v>
      </c>
      <c r="F3314" s="22" t="s">
        <v>24971</v>
      </c>
      <c r="G3314" s="22" t="s">
        <v>37925</v>
      </c>
      <c r="H3314" s="22" t="s">
        <v>74</v>
      </c>
      <c r="I3314" s="22" t="s">
        <v>37926</v>
      </c>
      <c r="J3314" s="37" t="s">
        <v>24973</v>
      </c>
      <c r="K3314" s="37" t="s">
        <v>24974</v>
      </c>
      <c r="L3314" s="37" t="s">
        <v>24974</v>
      </c>
      <c r="M3314" s="37" t="s">
        <v>37927</v>
      </c>
      <c r="N3314" s="37" t="s">
        <v>433</v>
      </c>
      <c r="O3314" s="37" t="s">
        <v>434</v>
      </c>
      <c r="P3314" s="22" t="s">
        <v>37820</v>
      </c>
      <c r="Q3314" s="22" t="s">
        <v>37821</v>
      </c>
      <c r="R3314" s="38">
        <v>0</v>
      </c>
    </row>
    <row r="3315" spans="1:18" ht="12.75">
      <c r="A3315" s="22" t="s">
        <v>60</v>
      </c>
      <c r="B3315" s="22" t="s">
        <v>14902</v>
      </c>
      <c r="C3315" s="22" t="s">
        <v>68</v>
      </c>
      <c r="D3315" s="22" t="s">
        <v>61</v>
      </c>
      <c r="E3315" s="31">
        <v>42997.377569444441</v>
      </c>
      <c r="F3315" s="22" t="s">
        <v>24971</v>
      </c>
      <c r="G3315" s="22" t="s">
        <v>37928</v>
      </c>
      <c r="H3315" s="22" t="s">
        <v>74</v>
      </c>
      <c r="I3315" s="22" t="s">
        <v>37929</v>
      </c>
      <c r="J3315" s="37" t="s">
        <v>24973</v>
      </c>
      <c r="K3315" s="37" t="s">
        <v>24974</v>
      </c>
      <c r="L3315" s="37" t="s">
        <v>24974</v>
      </c>
      <c r="M3315" s="37" t="s">
        <v>37930</v>
      </c>
      <c r="N3315" s="37" t="s">
        <v>433</v>
      </c>
      <c r="O3315" s="37" t="s">
        <v>434</v>
      </c>
      <c r="P3315" s="22" t="s">
        <v>37820</v>
      </c>
      <c r="Q3315" s="22" t="s">
        <v>37821</v>
      </c>
      <c r="R3315" s="38">
        <v>0</v>
      </c>
    </row>
    <row r="3316" spans="1:18" ht="12.75">
      <c r="A3316" s="22" t="s">
        <v>60</v>
      </c>
      <c r="B3316" s="22" t="s">
        <v>14902</v>
      </c>
      <c r="C3316" s="22" t="s">
        <v>68</v>
      </c>
      <c r="D3316" s="22" t="s">
        <v>61</v>
      </c>
      <c r="E3316" s="31">
        <v>42997.39949074074</v>
      </c>
      <c r="F3316" s="22" t="s">
        <v>24971</v>
      </c>
      <c r="G3316" s="22" t="s">
        <v>37931</v>
      </c>
      <c r="H3316" s="22" t="s">
        <v>74</v>
      </c>
      <c r="I3316" s="22" t="s">
        <v>15887</v>
      </c>
      <c r="J3316" s="37" t="s">
        <v>24973</v>
      </c>
      <c r="K3316" s="37" t="s">
        <v>24974</v>
      </c>
      <c r="L3316" s="37" t="s">
        <v>24974</v>
      </c>
      <c r="M3316" s="37" t="s">
        <v>37932</v>
      </c>
      <c r="N3316" s="37" t="s">
        <v>3083</v>
      </c>
      <c r="O3316" s="37" t="s">
        <v>3084</v>
      </c>
      <c r="P3316" s="22" t="s">
        <v>37933</v>
      </c>
      <c r="Q3316" s="22" t="s">
        <v>37934</v>
      </c>
      <c r="R3316" s="38">
        <v>0</v>
      </c>
    </row>
    <row r="3317" spans="1:18" ht="12.75">
      <c r="A3317" s="22" t="s">
        <v>60</v>
      </c>
      <c r="B3317" s="22" t="s">
        <v>14902</v>
      </c>
      <c r="C3317" s="22" t="s">
        <v>68</v>
      </c>
      <c r="D3317" s="22" t="s">
        <v>61</v>
      </c>
      <c r="E3317" s="31">
        <v>42997.483912037038</v>
      </c>
      <c r="F3317" s="22" t="s">
        <v>24971</v>
      </c>
      <c r="G3317" s="22" t="s">
        <v>37935</v>
      </c>
      <c r="H3317" s="22" t="s">
        <v>74</v>
      </c>
      <c r="I3317" s="22" t="s">
        <v>21315</v>
      </c>
      <c r="J3317" s="37" t="s">
        <v>24973</v>
      </c>
      <c r="K3317" s="37" t="s">
        <v>24974</v>
      </c>
      <c r="L3317" s="37" t="s">
        <v>24974</v>
      </c>
      <c r="M3317" s="37" t="s">
        <v>37936</v>
      </c>
      <c r="N3317" s="37" t="s">
        <v>2220</v>
      </c>
      <c r="O3317" s="37" t="s">
        <v>2221</v>
      </c>
      <c r="P3317" s="22" t="s">
        <v>37937</v>
      </c>
      <c r="Q3317" s="22" t="s">
        <v>37938</v>
      </c>
      <c r="R3317" s="38">
        <v>0</v>
      </c>
    </row>
    <row r="3318" spans="1:18" ht="12.75">
      <c r="A3318" s="22" t="s">
        <v>60</v>
      </c>
      <c r="B3318" s="22" t="s">
        <v>14902</v>
      </c>
      <c r="C3318" s="22" t="s">
        <v>68</v>
      </c>
      <c r="D3318" s="22" t="s">
        <v>61</v>
      </c>
      <c r="E3318" s="31">
        <v>42997.509537037033</v>
      </c>
      <c r="F3318" s="22" t="s">
        <v>24971</v>
      </c>
      <c r="G3318" s="22" t="s">
        <v>37939</v>
      </c>
      <c r="H3318" s="22" t="s">
        <v>74</v>
      </c>
      <c r="I3318" s="22" t="s">
        <v>37940</v>
      </c>
      <c r="J3318" s="37" t="s">
        <v>24973</v>
      </c>
      <c r="K3318" s="37" t="s">
        <v>24974</v>
      </c>
      <c r="L3318" s="37" t="s">
        <v>24974</v>
      </c>
      <c r="M3318" s="37" t="s">
        <v>37941</v>
      </c>
      <c r="N3318" s="37" t="s">
        <v>663</v>
      </c>
      <c r="O3318" s="37" t="s">
        <v>664</v>
      </c>
      <c r="P3318" s="22" t="s">
        <v>37820</v>
      </c>
      <c r="Q3318" s="22" t="s">
        <v>37821</v>
      </c>
      <c r="R3318" s="38">
        <v>0</v>
      </c>
    </row>
    <row r="3319" spans="1:18" ht="12.75">
      <c r="A3319" s="22" t="s">
        <v>60</v>
      </c>
      <c r="B3319" s="22" t="s">
        <v>14902</v>
      </c>
      <c r="C3319" s="22" t="s">
        <v>68</v>
      </c>
      <c r="D3319" s="22" t="s">
        <v>61</v>
      </c>
      <c r="E3319" s="31">
        <v>42997.510706018518</v>
      </c>
      <c r="F3319" s="22" t="s">
        <v>24971</v>
      </c>
      <c r="G3319" s="22" t="s">
        <v>37942</v>
      </c>
      <c r="H3319" s="22" t="s">
        <v>74</v>
      </c>
      <c r="I3319" s="22" t="s">
        <v>19574</v>
      </c>
      <c r="J3319" s="37" t="s">
        <v>24973</v>
      </c>
      <c r="K3319" s="37" t="s">
        <v>24974</v>
      </c>
      <c r="L3319" s="37" t="s">
        <v>24974</v>
      </c>
      <c r="M3319" s="37" t="s">
        <v>37943</v>
      </c>
      <c r="N3319" s="37" t="s">
        <v>433</v>
      </c>
      <c r="O3319" s="37" t="s">
        <v>434</v>
      </c>
      <c r="P3319" s="22" t="s">
        <v>37820</v>
      </c>
      <c r="Q3319" s="22" t="s">
        <v>37821</v>
      </c>
      <c r="R3319" s="38">
        <v>0</v>
      </c>
    </row>
    <row r="3320" spans="1:18" ht="12.75">
      <c r="A3320" s="22" t="s">
        <v>60</v>
      </c>
      <c r="B3320" s="22" t="s">
        <v>14902</v>
      </c>
      <c r="C3320" s="22" t="s">
        <v>68</v>
      </c>
      <c r="D3320" s="22" t="s">
        <v>61</v>
      </c>
      <c r="E3320" s="31">
        <v>42997.659467592588</v>
      </c>
      <c r="F3320" s="22" t="s">
        <v>24971</v>
      </c>
      <c r="G3320" s="22" t="s">
        <v>37944</v>
      </c>
      <c r="H3320" s="22" t="s">
        <v>74</v>
      </c>
      <c r="I3320" s="22" t="s">
        <v>17378</v>
      </c>
      <c r="J3320" s="37" t="s">
        <v>24973</v>
      </c>
      <c r="K3320" s="37" t="s">
        <v>24974</v>
      </c>
      <c r="L3320" s="37" t="s">
        <v>24974</v>
      </c>
      <c r="M3320" s="37" t="s">
        <v>37945</v>
      </c>
      <c r="N3320" s="37" t="s">
        <v>659</v>
      </c>
      <c r="O3320" s="37" t="s">
        <v>660</v>
      </c>
      <c r="P3320" s="22" t="s">
        <v>37946</v>
      </c>
      <c r="Q3320" s="22" t="s">
        <v>37947</v>
      </c>
      <c r="R3320" s="38">
        <v>0</v>
      </c>
    </row>
    <row r="3321" spans="1:18" ht="12.75">
      <c r="A3321" s="22" t="s">
        <v>60</v>
      </c>
      <c r="B3321" s="22" t="s">
        <v>14902</v>
      </c>
      <c r="C3321" s="22" t="s">
        <v>68</v>
      </c>
      <c r="D3321" s="22" t="s">
        <v>61</v>
      </c>
      <c r="E3321" s="31">
        <v>42997.709108796298</v>
      </c>
      <c r="F3321" s="22" t="s">
        <v>24971</v>
      </c>
      <c r="G3321" s="22" t="s">
        <v>37948</v>
      </c>
      <c r="H3321" s="22" t="s">
        <v>74</v>
      </c>
      <c r="I3321" s="22" t="s">
        <v>16435</v>
      </c>
      <c r="J3321" s="37" t="s">
        <v>24973</v>
      </c>
      <c r="K3321" s="37" t="s">
        <v>24974</v>
      </c>
      <c r="L3321" s="37" t="s">
        <v>24974</v>
      </c>
      <c r="M3321" s="37" t="s">
        <v>37949</v>
      </c>
      <c r="N3321" s="37" t="s">
        <v>433</v>
      </c>
      <c r="O3321" s="37" t="s">
        <v>434</v>
      </c>
      <c r="P3321" s="22" t="s">
        <v>37820</v>
      </c>
      <c r="Q3321" s="22" t="s">
        <v>37821</v>
      </c>
      <c r="R3321" s="38">
        <v>0</v>
      </c>
    </row>
    <row r="3322" spans="1:18" ht="12.75">
      <c r="A3322" s="22" t="s">
        <v>60</v>
      </c>
      <c r="B3322" s="22" t="s">
        <v>14902</v>
      </c>
      <c r="C3322" s="22" t="s">
        <v>68</v>
      </c>
      <c r="D3322" s="22" t="s">
        <v>61</v>
      </c>
      <c r="E3322" s="31">
        <v>42998.485590277778</v>
      </c>
      <c r="F3322" s="22" t="s">
        <v>24971</v>
      </c>
      <c r="G3322" s="22" t="s">
        <v>37950</v>
      </c>
      <c r="H3322" s="22" t="s">
        <v>74</v>
      </c>
      <c r="I3322" s="22" t="s">
        <v>37951</v>
      </c>
      <c r="J3322" s="37" t="s">
        <v>24973</v>
      </c>
      <c r="K3322" s="37" t="s">
        <v>24974</v>
      </c>
      <c r="L3322" s="37" t="s">
        <v>24974</v>
      </c>
      <c r="M3322" s="37" t="s">
        <v>37952</v>
      </c>
      <c r="N3322" s="37" t="s">
        <v>6334</v>
      </c>
      <c r="O3322" s="37" t="s">
        <v>6335</v>
      </c>
      <c r="P3322" s="22" t="s">
        <v>37953</v>
      </c>
      <c r="Q3322" s="22" t="s">
        <v>37953</v>
      </c>
      <c r="R3322" s="38">
        <v>0</v>
      </c>
    </row>
    <row r="3323" spans="1:18" ht="12.75">
      <c r="A3323" s="22" t="s">
        <v>60</v>
      </c>
      <c r="B3323" s="22" t="s">
        <v>14902</v>
      </c>
      <c r="C3323" s="22" t="s">
        <v>68</v>
      </c>
      <c r="D3323" s="22" t="s">
        <v>61</v>
      </c>
      <c r="E3323" s="31">
        <v>42998.522465277776</v>
      </c>
      <c r="F3323" s="22" t="s">
        <v>24971</v>
      </c>
      <c r="G3323" s="22" t="s">
        <v>37954</v>
      </c>
      <c r="H3323" s="22" t="s">
        <v>74</v>
      </c>
      <c r="I3323" s="22" t="s">
        <v>19379</v>
      </c>
      <c r="J3323" s="37" t="s">
        <v>24973</v>
      </c>
      <c r="K3323" s="37" t="s">
        <v>24974</v>
      </c>
      <c r="L3323" s="37" t="s">
        <v>24974</v>
      </c>
      <c r="M3323" s="37" t="s">
        <v>37955</v>
      </c>
      <c r="N3323" s="37" t="s">
        <v>643</v>
      </c>
      <c r="O3323" s="37" t="s">
        <v>644</v>
      </c>
      <c r="P3323" s="22" t="s">
        <v>37956</v>
      </c>
      <c r="Q3323" s="22" t="s">
        <v>37957</v>
      </c>
      <c r="R3323" s="38">
        <v>0</v>
      </c>
    </row>
    <row r="3324" spans="1:18" ht="12.75">
      <c r="A3324" s="22" t="s">
        <v>60</v>
      </c>
      <c r="B3324" s="22" t="s">
        <v>14902</v>
      </c>
      <c r="C3324" s="22" t="s">
        <v>68</v>
      </c>
      <c r="D3324" s="22" t="s">
        <v>61</v>
      </c>
      <c r="E3324" s="31">
        <v>42998.538287037038</v>
      </c>
      <c r="F3324" s="22" t="s">
        <v>24971</v>
      </c>
      <c r="G3324" s="22" t="s">
        <v>37958</v>
      </c>
      <c r="H3324" s="22" t="s">
        <v>74</v>
      </c>
      <c r="I3324" s="22" t="s">
        <v>15474</v>
      </c>
      <c r="J3324" s="37" t="s">
        <v>24973</v>
      </c>
      <c r="K3324" s="37" t="s">
        <v>24974</v>
      </c>
      <c r="L3324" s="37" t="s">
        <v>24974</v>
      </c>
      <c r="M3324" s="37" t="s">
        <v>37959</v>
      </c>
      <c r="N3324" s="37" t="s">
        <v>4755</v>
      </c>
      <c r="O3324" s="37" t="s">
        <v>4756</v>
      </c>
      <c r="P3324" s="22" t="s">
        <v>37845</v>
      </c>
      <c r="Q3324" s="22" t="s">
        <v>37846</v>
      </c>
      <c r="R3324" s="38">
        <v>0</v>
      </c>
    </row>
    <row r="3325" spans="1:18" ht="12.75">
      <c r="A3325" s="22" t="s">
        <v>60</v>
      </c>
      <c r="B3325" s="22" t="s">
        <v>14902</v>
      </c>
      <c r="C3325" s="22" t="s">
        <v>68</v>
      </c>
      <c r="D3325" s="22" t="s">
        <v>61</v>
      </c>
      <c r="E3325" s="31">
        <v>42998.662673611107</v>
      </c>
      <c r="F3325" s="22" t="s">
        <v>24971</v>
      </c>
      <c r="G3325" s="22" t="s">
        <v>37960</v>
      </c>
      <c r="H3325" s="22" t="s">
        <v>74</v>
      </c>
      <c r="I3325" s="22" t="s">
        <v>16370</v>
      </c>
      <c r="J3325" s="37" t="s">
        <v>24973</v>
      </c>
      <c r="K3325" s="37" t="s">
        <v>24974</v>
      </c>
      <c r="L3325" s="37" t="s">
        <v>24974</v>
      </c>
      <c r="M3325" s="37" t="s">
        <v>37961</v>
      </c>
      <c r="N3325" s="37" t="s">
        <v>16371</v>
      </c>
      <c r="O3325" s="37" t="s">
        <v>16372</v>
      </c>
      <c r="P3325" s="22" t="s">
        <v>37962</v>
      </c>
      <c r="Q3325" s="22" t="s">
        <v>37963</v>
      </c>
      <c r="R3325" s="38">
        <v>0</v>
      </c>
    </row>
    <row r="3326" spans="1:18" ht="12.75">
      <c r="A3326" s="22" t="s">
        <v>60</v>
      </c>
      <c r="B3326" s="22" t="s">
        <v>14902</v>
      </c>
      <c r="C3326" s="22" t="s">
        <v>68</v>
      </c>
      <c r="D3326" s="22" t="s">
        <v>61</v>
      </c>
      <c r="E3326" s="31">
        <v>42998.679293981477</v>
      </c>
      <c r="F3326" s="22" t="s">
        <v>24971</v>
      </c>
      <c r="G3326" s="22" t="s">
        <v>37964</v>
      </c>
      <c r="H3326" s="22" t="s">
        <v>74</v>
      </c>
      <c r="I3326" s="22" t="s">
        <v>17657</v>
      </c>
      <c r="J3326" s="37" t="s">
        <v>24973</v>
      </c>
      <c r="K3326" s="37" t="s">
        <v>24974</v>
      </c>
      <c r="L3326" s="37" t="s">
        <v>24974</v>
      </c>
      <c r="M3326" s="37" t="s">
        <v>37965</v>
      </c>
      <c r="N3326" s="37" t="s">
        <v>6334</v>
      </c>
      <c r="O3326" s="37" t="s">
        <v>6335</v>
      </c>
      <c r="P3326" s="22" t="s">
        <v>37953</v>
      </c>
      <c r="Q3326" s="22" t="s">
        <v>37953</v>
      </c>
      <c r="R3326" s="38">
        <v>0</v>
      </c>
    </row>
    <row r="3327" spans="1:18" ht="12.75">
      <c r="A3327" s="22" t="s">
        <v>60</v>
      </c>
      <c r="B3327" s="22" t="s">
        <v>14902</v>
      </c>
      <c r="C3327" s="22" t="s">
        <v>68</v>
      </c>
      <c r="D3327" s="22" t="s">
        <v>61</v>
      </c>
      <c r="E3327" s="31">
        <v>42998.830567129626</v>
      </c>
      <c r="F3327" s="22" t="s">
        <v>24971</v>
      </c>
      <c r="G3327" s="22" t="s">
        <v>37966</v>
      </c>
      <c r="H3327" s="22" t="s">
        <v>74</v>
      </c>
      <c r="I3327" s="22" t="s">
        <v>21758</v>
      </c>
      <c r="J3327" s="37" t="s">
        <v>24973</v>
      </c>
      <c r="K3327" s="37" t="s">
        <v>24974</v>
      </c>
      <c r="L3327" s="37" t="s">
        <v>24974</v>
      </c>
      <c r="M3327" s="37" t="s">
        <v>37967</v>
      </c>
      <c r="N3327" s="37" t="s">
        <v>21759</v>
      </c>
      <c r="O3327" s="37" t="s">
        <v>21760</v>
      </c>
      <c r="P3327" s="22" t="s">
        <v>37769</v>
      </c>
      <c r="Q3327" s="22" t="s">
        <v>37770</v>
      </c>
      <c r="R3327" s="38">
        <v>0</v>
      </c>
    </row>
    <row r="3328" spans="1:18" ht="12.75">
      <c r="A3328" s="22" t="s">
        <v>60</v>
      </c>
      <c r="B3328" s="22" t="s">
        <v>14902</v>
      </c>
      <c r="C3328" s="22" t="s">
        <v>68</v>
      </c>
      <c r="D3328" s="22" t="s">
        <v>61</v>
      </c>
      <c r="E3328" s="31">
        <v>42999.479733796295</v>
      </c>
      <c r="F3328" s="22" t="s">
        <v>24971</v>
      </c>
      <c r="G3328" s="22" t="s">
        <v>37968</v>
      </c>
      <c r="H3328" s="22" t="s">
        <v>74</v>
      </c>
      <c r="I3328" s="22" t="s">
        <v>21629</v>
      </c>
      <c r="J3328" s="37" t="s">
        <v>24973</v>
      </c>
      <c r="K3328" s="37" t="s">
        <v>24974</v>
      </c>
      <c r="L3328" s="37" t="s">
        <v>24974</v>
      </c>
      <c r="M3328" s="37" t="s">
        <v>37969</v>
      </c>
      <c r="N3328" s="37" t="s">
        <v>4389</v>
      </c>
      <c r="O3328" s="37" t="s">
        <v>4390</v>
      </c>
      <c r="P3328" s="22" t="s">
        <v>37970</v>
      </c>
      <c r="Q3328" s="22" t="s">
        <v>37971</v>
      </c>
      <c r="R3328" s="38">
        <v>0</v>
      </c>
    </row>
    <row r="3329" spans="1:18" ht="12.75">
      <c r="A3329" s="22" t="s">
        <v>60</v>
      </c>
      <c r="B3329" s="22" t="s">
        <v>14902</v>
      </c>
      <c r="C3329" s="22" t="s">
        <v>68</v>
      </c>
      <c r="D3329" s="22" t="s">
        <v>61</v>
      </c>
      <c r="E3329" s="31">
        <v>42999.492916666662</v>
      </c>
      <c r="F3329" s="22" t="s">
        <v>24971</v>
      </c>
      <c r="G3329" s="22" t="s">
        <v>37972</v>
      </c>
      <c r="H3329" s="22" t="s">
        <v>74</v>
      </c>
      <c r="I3329" s="22" t="s">
        <v>17319</v>
      </c>
      <c r="J3329" s="37" t="s">
        <v>24973</v>
      </c>
      <c r="K3329" s="37" t="s">
        <v>24974</v>
      </c>
      <c r="L3329" s="37" t="s">
        <v>24974</v>
      </c>
      <c r="M3329" s="37" t="s">
        <v>37973</v>
      </c>
      <c r="N3329" s="37" t="s">
        <v>16166</v>
      </c>
      <c r="O3329" s="37" t="s">
        <v>16167</v>
      </c>
      <c r="P3329" s="22" t="s">
        <v>37862</v>
      </c>
      <c r="Q3329" s="22" t="s">
        <v>37863</v>
      </c>
      <c r="R3329" s="38">
        <v>0</v>
      </c>
    </row>
    <row r="3330" spans="1:18" ht="12.75">
      <c r="A3330" s="22" t="s">
        <v>60</v>
      </c>
      <c r="B3330" s="22" t="s">
        <v>14902</v>
      </c>
      <c r="C3330" s="22" t="s">
        <v>68</v>
      </c>
      <c r="D3330" s="22" t="s">
        <v>61</v>
      </c>
      <c r="E3330" s="31">
        <v>42999.526388888888</v>
      </c>
      <c r="F3330" s="22" t="s">
        <v>24971</v>
      </c>
      <c r="G3330" s="22" t="s">
        <v>37974</v>
      </c>
      <c r="H3330" s="22" t="s">
        <v>74</v>
      </c>
      <c r="I3330" s="22" t="s">
        <v>20778</v>
      </c>
      <c r="J3330" s="37" t="s">
        <v>24973</v>
      </c>
      <c r="K3330" s="37" t="s">
        <v>24974</v>
      </c>
      <c r="L3330" s="37" t="s">
        <v>24974</v>
      </c>
      <c r="M3330" s="37" t="s">
        <v>37975</v>
      </c>
      <c r="N3330" s="37" t="s">
        <v>6853</v>
      </c>
      <c r="O3330" s="37" t="s">
        <v>6854</v>
      </c>
      <c r="P3330" s="22" t="s">
        <v>37976</v>
      </c>
      <c r="Q3330" s="22" t="s">
        <v>37977</v>
      </c>
      <c r="R3330" s="38">
        <v>0</v>
      </c>
    </row>
    <row r="3331" spans="1:18" ht="12.75">
      <c r="A3331" s="22" t="s">
        <v>60</v>
      </c>
      <c r="B3331" s="22" t="s">
        <v>14902</v>
      </c>
      <c r="C3331" s="22" t="s">
        <v>68</v>
      </c>
      <c r="D3331" s="22" t="s">
        <v>61</v>
      </c>
      <c r="E3331" s="31">
        <v>43000.647245370368</v>
      </c>
      <c r="F3331" s="22" t="s">
        <v>24971</v>
      </c>
      <c r="G3331" s="22" t="s">
        <v>37978</v>
      </c>
      <c r="H3331" s="22" t="s">
        <v>74</v>
      </c>
      <c r="I3331" s="22" t="s">
        <v>37979</v>
      </c>
      <c r="J3331" s="37" t="s">
        <v>24973</v>
      </c>
      <c r="K3331" s="37" t="s">
        <v>24974</v>
      </c>
      <c r="L3331" s="37" t="s">
        <v>24974</v>
      </c>
      <c r="M3331" s="37" t="s">
        <v>37980</v>
      </c>
      <c r="N3331" s="37" t="s">
        <v>224</v>
      </c>
      <c r="O3331" s="37" t="s">
        <v>225</v>
      </c>
      <c r="P3331" s="22" t="s">
        <v>37981</v>
      </c>
      <c r="Q3331" s="22" t="s">
        <v>37982</v>
      </c>
      <c r="R3331" s="38">
        <v>0</v>
      </c>
    </row>
    <row r="3332" spans="1:18" ht="12.75">
      <c r="A3332" s="22" t="s">
        <v>60</v>
      </c>
      <c r="B3332" s="22" t="s">
        <v>14902</v>
      </c>
      <c r="C3332" s="22" t="s">
        <v>68</v>
      </c>
      <c r="D3332" s="22" t="s">
        <v>61</v>
      </c>
      <c r="E3332" s="31">
        <v>43003.41511574074</v>
      </c>
      <c r="F3332" s="22" t="s">
        <v>24971</v>
      </c>
      <c r="G3332" s="22" t="s">
        <v>37983</v>
      </c>
      <c r="H3332" s="22" t="s">
        <v>74</v>
      </c>
      <c r="I3332" s="22" t="s">
        <v>20062</v>
      </c>
      <c r="J3332" s="37" t="s">
        <v>24973</v>
      </c>
      <c r="K3332" s="37" t="s">
        <v>24974</v>
      </c>
      <c r="L3332" s="37" t="s">
        <v>24974</v>
      </c>
      <c r="M3332" s="37" t="s">
        <v>37984</v>
      </c>
      <c r="N3332" s="37" t="s">
        <v>7310</v>
      </c>
      <c r="O3332" s="37" t="s">
        <v>7311</v>
      </c>
      <c r="P3332" s="22" t="s">
        <v>37985</v>
      </c>
      <c r="Q3332" s="22" t="s">
        <v>37986</v>
      </c>
      <c r="R3332" s="38">
        <v>0</v>
      </c>
    </row>
    <row r="3333" spans="1:18" ht="12.75">
      <c r="A3333" s="22" t="s">
        <v>60</v>
      </c>
      <c r="B3333" s="22" t="s">
        <v>14902</v>
      </c>
      <c r="C3333" s="22" t="s">
        <v>68</v>
      </c>
      <c r="D3333" s="22" t="s">
        <v>61</v>
      </c>
      <c r="E3333" s="31">
        <v>43003.506203703699</v>
      </c>
      <c r="F3333" s="22" t="s">
        <v>24971</v>
      </c>
      <c r="G3333" s="22" t="s">
        <v>37987</v>
      </c>
      <c r="H3333" s="22" t="s">
        <v>74</v>
      </c>
      <c r="I3333" s="22" t="s">
        <v>15506</v>
      </c>
      <c r="J3333" s="37" t="s">
        <v>24973</v>
      </c>
      <c r="K3333" s="37" t="s">
        <v>24974</v>
      </c>
      <c r="L3333" s="37" t="s">
        <v>24974</v>
      </c>
      <c r="M3333" s="37" t="s">
        <v>37988</v>
      </c>
      <c r="N3333" s="37" t="s">
        <v>15507</v>
      </c>
      <c r="O3333" s="37" t="s">
        <v>15508</v>
      </c>
      <c r="P3333" s="22" t="s">
        <v>37989</v>
      </c>
      <c r="Q3333" s="22" t="s">
        <v>37990</v>
      </c>
      <c r="R3333" s="38">
        <v>0</v>
      </c>
    </row>
    <row r="3334" spans="1:18" ht="12.75">
      <c r="A3334" s="22" t="s">
        <v>60</v>
      </c>
      <c r="B3334" s="22" t="s">
        <v>14902</v>
      </c>
      <c r="C3334" s="22" t="s">
        <v>68</v>
      </c>
      <c r="D3334" s="22" t="s">
        <v>61</v>
      </c>
      <c r="E3334" s="31">
        <v>43003.627210648148</v>
      </c>
      <c r="F3334" s="22" t="s">
        <v>24971</v>
      </c>
      <c r="G3334" s="22" t="s">
        <v>37991</v>
      </c>
      <c r="H3334" s="22" t="s">
        <v>74</v>
      </c>
      <c r="I3334" s="22" t="s">
        <v>21365</v>
      </c>
      <c r="J3334" s="37" t="s">
        <v>24973</v>
      </c>
      <c r="K3334" s="37" t="s">
        <v>24974</v>
      </c>
      <c r="L3334" s="37" t="s">
        <v>24974</v>
      </c>
      <c r="M3334" s="37" t="s">
        <v>37992</v>
      </c>
      <c r="N3334" s="37" t="s">
        <v>2830</v>
      </c>
      <c r="O3334" s="37" t="s">
        <v>2831</v>
      </c>
      <c r="P3334" s="22" t="s">
        <v>37993</v>
      </c>
      <c r="Q3334" s="22" t="s">
        <v>37994</v>
      </c>
      <c r="R3334" s="38">
        <v>0</v>
      </c>
    </row>
    <row r="3335" spans="1:18" ht="12.75">
      <c r="A3335" s="22" t="s">
        <v>60</v>
      </c>
      <c r="B3335" s="22" t="s">
        <v>14902</v>
      </c>
      <c r="C3335" s="22" t="s">
        <v>68</v>
      </c>
      <c r="D3335" s="22" t="s">
        <v>61</v>
      </c>
      <c r="E3335" s="31">
        <v>43004.430474537032</v>
      </c>
      <c r="F3335" s="22" t="s">
        <v>24971</v>
      </c>
      <c r="G3335" s="22" t="s">
        <v>37995</v>
      </c>
      <c r="H3335" s="22" t="s">
        <v>74</v>
      </c>
      <c r="I3335" s="22" t="s">
        <v>37996</v>
      </c>
      <c r="J3335" s="37" t="s">
        <v>24973</v>
      </c>
      <c r="K3335" s="37" t="s">
        <v>24974</v>
      </c>
      <c r="L3335" s="37" t="s">
        <v>24974</v>
      </c>
      <c r="M3335" s="37" t="s">
        <v>37997</v>
      </c>
      <c r="N3335" s="37" t="s">
        <v>224</v>
      </c>
      <c r="O3335" s="37" t="s">
        <v>225</v>
      </c>
      <c r="P3335" s="22" t="s">
        <v>37887</v>
      </c>
      <c r="Q3335" s="22" t="s">
        <v>37888</v>
      </c>
      <c r="R3335" s="38">
        <v>0</v>
      </c>
    </row>
    <row r="3336" spans="1:18" ht="12.75">
      <c r="A3336" s="22" t="s">
        <v>60</v>
      </c>
      <c r="B3336" s="22" t="s">
        <v>14902</v>
      </c>
      <c r="C3336" s="22" t="s">
        <v>68</v>
      </c>
      <c r="D3336" s="22" t="s">
        <v>61</v>
      </c>
      <c r="E3336" s="31">
        <v>43004.441331018519</v>
      </c>
      <c r="F3336" s="22" t="s">
        <v>24971</v>
      </c>
      <c r="G3336" s="22" t="s">
        <v>37998</v>
      </c>
      <c r="H3336" s="22" t="s">
        <v>74</v>
      </c>
      <c r="I3336" s="22" t="s">
        <v>18875</v>
      </c>
      <c r="J3336" s="37" t="s">
        <v>24973</v>
      </c>
      <c r="K3336" s="37" t="s">
        <v>24974</v>
      </c>
      <c r="L3336" s="37" t="s">
        <v>24974</v>
      </c>
      <c r="M3336" s="37" t="s">
        <v>37999</v>
      </c>
      <c r="N3336" s="37" t="s">
        <v>224</v>
      </c>
      <c r="O3336" s="37" t="s">
        <v>225</v>
      </c>
      <c r="P3336" s="22" t="s">
        <v>37887</v>
      </c>
      <c r="Q3336" s="22" t="s">
        <v>37888</v>
      </c>
      <c r="R3336" s="38">
        <v>0</v>
      </c>
    </row>
    <row r="3337" spans="1:18" ht="12.75">
      <c r="A3337" s="22" t="s">
        <v>60</v>
      </c>
      <c r="B3337" s="22" t="s">
        <v>14902</v>
      </c>
      <c r="C3337" s="22" t="s">
        <v>68</v>
      </c>
      <c r="D3337" s="22" t="s">
        <v>61</v>
      </c>
      <c r="E3337" s="31">
        <v>43004.459143518514</v>
      </c>
      <c r="F3337" s="22" t="s">
        <v>24971</v>
      </c>
      <c r="G3337" s="22" t="s">
        <v>38000</v>
      </c>
      <c r="H3337" s="22" t="s">
        <v>74</v>
      </c>
      <c r="I3337" s="22" t="s">
        <v>16228</v>
      </c>
      <c r="J3337" s="37" t="s">
        <v>24973</v>
      </c>
      <c r="K3337" s="37" t="s">
        <v>24974</v>
      </c>
      <c r="L3337" s="37" t="s">
        <v>24974</v>
      </c>
      <c r="M3337" s="37" t="s">
        <v>38001</v>
      </c>
      <c r="N3337" s="37" t="s">
        <v>510</v>
      </c>
      <c r="O3337" s="37" t="s">
        <v>511</v>
      </c>
      <c r="P3337" s="22" t="s">
        <v>38002</v>
      </c>
      <c r="Q3337" s="22" t="s">
        <v>38003</v>
      </c>
      <c r="R3337" s="38">
        <v>0</v>
      </c>
    </row>
    <row r="3338" spans="1:18" ht="12.75">
      <c r="A3338" s="22" t="s">
        <v>60</v>
      </c>
      <c r="B3338" s="22" t="s">
        <v>14902</v>
      </c>
      <c r="C3338" s="22" t="s">
        <v>68</v>
      </c>
      <c r="D3338" s="22" t="s">
        <v>61</v>
      </c>
      <c r="E3338" s="31">
        <v>43004.644120370365</v>
      </c>
      <c r="F3338" s="22" t="s">
        <v>24971</v>
      </c>
      <c r="G3338" s="22" t="s">
        <v>38004</v>
      </c>
      <c r="H3338" s="22" t="s">
        <v>74</v>
      </c>
      <c r="I3338" s="22" t="s">
        <v>20735</v>
      </c>
      <c r="J3338" s="37" t="s">
        <v>24973</v>
      </c>
      <c r="K3338" s="37" t="s">
        <v>24974</v>
      </c>
      <c r="L3338" s="37" t="s">
        <v>24974</v>
      </c>
      <c r="M3338" s="37" t="s">
        <v>38005</v>
      </c>
      <c r="N3338" s="37" t="s">
        <v>19397</v>
      </c>
      <c r="O3338" s="37" t="s">
        <v>19398</v>
      </c>
      <c r="P3338" s="22" t="s">
        <v>38006</v>
      </c>
      <c r="Q3338" s="22" t="s">
        <v>38007</v>
      </c>
      <c r="R3338" s="38">
        <v>0</v>
      </c>
    </row>
    <row r="3339" spans="1:18" ht="12.75">
      <c r="A3339" s="22" t="s">
        <v>60</v>
      </c>
      <c r="B3339" s="22" t="s">
        <v>14902</v>
      </c>
      <c r="C3339" s="22" t="s">
        <v>68</v>
      </c>
      <c r="D3339" s="22" t="s">
        <v>61</v>
      </c>
      <c r="E3339" s="31">
        <v>43004.671909722223</v>
      </c>
      <c r="F3339" s="22" t="s">
        <v>24971</v>
      </c>
      <c r="G3339" s="22" t="s">
        <v>38008</v>
      </c>
      <c r="H3339" s="22" t="s">
        <v>74</v>
      </c>
      <c r="I3339" s="22" t="s">
        <v>18606</v>
      </c>
      <c r="J3339" s="37" t="s">
        <v>24973</v>
      </c>
      <c r="K3339" s="37" t="s">
        <v>24974</v>
      </c>
      <c r="L3339" s="37" t="s">
        <v>24974</v>
      </c>
      <c r="M3339" s="37" t="s">
        <v>38009</v>
      </c>
      <c r="N3339" s="37" t="s">
        <v>1191</v>
      </c>
      <c r="O3339" s="37" t="s">
        <v>1192</v>
      </c>
      <c r="P3339" s="22" t="s">
        <v>37845</v>
      </c>
      <c r="Q3339" s="22" t="s">
        <v>37846</v>
      </c>
      <c r="R3339" s="38">
        <v>0</v>
      </c>
    </row>
    <row r="3340" spans="1:18" ht="12.75">
      <c r="A3340" s="22" t="s">
        <v>60</v>
      </c>
      <c r="B3340" s="22" t="s">
        <v>14902</v>
      </c>
      <c r="C3340" s="22" t="s">
        <v>68</v>
      </c>
      <c r="D3340" s="22" t="s">
        <v>61</v>
      </c>
      <c r="E3340" s="31">
        <v>43004.673391203702</v>
      </c>
      <c r="F3340" s="22" t="s">
        <v>24971</v>
      </c>
      <c r="G3340" s="22" t="s">
        <v>38010</v>
      </c>
      <c r="H3340" s="22" t="s">
        <v>74</v>
      </c>
      <c r="I3340" s="22" t="s">
        <v>20348</v>
      </c>
      <c r="J3340" s="37" t="s">
        <v>24973</v>
      </c>
      <c r="K3340" s="37" t="s">
        <v>24974</v>
      </c>
      <c r="L3340" s="37" t="s">
        <v>24974</v>
      </c>
      <c r="M3340" s="37" t="s">
        <v>38011</v>
      </c>
      <c r="N3340" s="37" t="s">
        <v>11725</v>
      </c>
      <c r="O3340" s="37" t="s">
        <v>11726</v>
      </c>
      <c r="P3340" s="22" t="s">
        <v>38012</v>
      </c>
      <c r="Q3340" s="22" t="s">
        <v>38013</v>
      </c>
      <c r="R3340" s="38">
        <v>0</v>
      </c>
    </row>
    <row r="3341" spans="1:18" ht="12.75">
      <c r="A3341" s="22" t="s">
        <v>60</v>
      </c>
      <c r="B3341" s="22" t="s">
        <v>14902</v>
      </c>
      <c r="C3341" s="22" t="s">
        <v>68</v>
      </c>
      <c r="D3341" s="22" t="s">
        <v>61</v>
      </c>
      <c r="E3341" s="31">
        <v>43004.703194444446</v>
      </c>
      <c r="F3341" s="22" t="s">
        <v>24971</v>
      </c>
      <c r="G3341" s="22" t="s">
        <v>38014</v>
      </c>
      <c r="H3341" s="22" t="s">
        <v>74</v>
      </c>
      <c r="I3341" s="22" t="s">
        <v>21267</v>
      </c>
      <c r="J3341" s="37" t="s">
        <v>24973</v>
      </c>
      <c r="K3341" s="37" t="s">
        <v>24974</v>
      </c>
      <c r="L3341" s="37" t="s">
        <v>24974</v>
      </c>
      <c r="M3341" s="37" t="s">
        <v>38015</v>
      </c>
      <c r="N3341" s="37" t="s">
        <v>667</v>
      </c>
      <c r="O3341" s="37" t="s">
        <v>668</v>
      </c>
      <c r="P3341" s="22" t="s">
        <v>38016</v>
      </c>
      <c r="Q3341" s="22" t="s">
        <v>38017</v>
      </c>
      <c r="R3341" s="38">
        <v>0</v>
      </c>
    </row>
    <row r="3342" spans="1:18" ht="12.75">
      <c r="A3342" s="22" t="s">
        <v>60</v>
      </c>
      <c r="B3342" s="22" t="s">
        <v>14902</v>
      </c>
      <c r="C3342" s="22" t="s">
        <v>68</v>
      </c>
      <c r="D3342" s="22" t="s">
        <v>61</v>
      </c>
      <c r="E3342" s="31">
        <v>43004.797673611109</v>
      </c>
      <c r="F3342" s="22" t="s">
        <v>24971</v>
      </c>
      <c r="G3342" s="22" t="s">
        <v>38018</v>
      </c>
      <c r="H3342" s="22" t="s">
        <v>74</v>
      </c>
      <c r="I3342" s="22" t="s">
        <v>18001</v>
      </c>
      <c r="J3342" s="37" t="s">
        <v>24973</v>
      </c>
      <c r="K3342" s="37" t="s">
        <v>24974</v>
      </c>
      <c r="L3342" s="37" t="s">
        <v>24974</v>
      </c>
      <c r="M3342" s="37" t="s">
        <v>38019</v>
      </c>
      <c r="N3342" s="37" t="s">
        <v>11214</v>
      </c>
      <c r="O3342" s="37" t="s">
        <v>11215</v>
      </c>
      <c r="P3342" s="22" t="s">
        <v>38020</v>
      </c>
      <c r="Q3342" s="22" t="s">
        <v>38021</v>
      </c>
      <c r="R3342" s="38">
        <v>0</v>
      </c>
    </row>
    <row r="3343" spans="1:18" ht="12.75">
      <c r="A3343" s="22" t="s">
        <v>60</v>
      </c>
      <c r="B3343" s="22" t="s">
        <v>14902</v>
      </c>
      <c r="C3343" s="22" t="s">
        <v>68</v>
      </c>
      <c r="D3343" s="22" t="s">
        <v>61</v>
      </c>
      <c r="E3343" s="31">
        <v>43005.742754629631</v>
      </c>
      <c r="F3343" s="22" t="s">
        <v>24971</v>
      </c>
      <c r="G3343" s="22" t="s">
        <v>38022</v>
      </c>
      <c r="H3343" s="22" t="s">
        <v>74</v>
      </c>
      <c r="I3343" s="22" t="s">
        <v>21694</v>
      </c>
      <c r="J3343" s="37" t="s">
        <v>24973</v>
      </c>
      <c r="K3343" s="37" t="s">
        <v>24974</v>
      </c>
      <c r="L3343" s="37" t="s">
        <v>24974</v>
      </c>
      <c r="M3343" s="37" t="s">
        <v>38023</v>
      </c>
      <c r="N3343" s="37" t="s">
        <v>21695</v>
      </c>
      <c r="O3343" s="37" t="s">
        <v>21696</v>
      </c>
      <c r="P3343" s="22" t="s">
        <v>38024</v>
      </c>
      <c r="Q3343" s="22" t="s">
        <v>38025</v>
      </c>
      <c r="R3343" s="38">
        <v>0</v>
      </c>
    </row>
    <row r="3344" spans="1:18" ht="12.75">
      <c r="A3344" s="22" t="s">
        <v>60</v>
      </c>
      <c r="B3344" s="22" t="s">
        <v>14902</v>
      </c>
      <c r="C3344" s="22" t="s">
        <v>68</v>
      </c>
      <c r="D3344" s="22" t="s">
        <v>61</v>
      </c>
      <c r="E3344" s="31">
        <v>43005.875925925924</v>
      </c>
      <c r="F3344" s="22" t="s">
        <v>24971</v>
      </c>
      <c r="G3344" s="22" t="s">
        <v>38026</v>
      </c>
      <c r="H3344" s="22" t="s">
        <v>74</v>
      </c>
      <c r="I3344" s="22" t="s">
        <v>38027</v>
      </c>
      <c r="J3344" s="37" t="s">
        <v>24973</v>
      </c>
      <c r="K3344" s="37" t="s">
        <v>24974</v>
      </c>
      <c r="L3344" s="37" t="s">
        <v>24974</v>
      </c>
      <c r="M3344" s="37" t="s">
        <v>38028</v>
      </c>
      <c r="N3344" s="37" t="s">
        <v>514</v>
      </c>
      <c r="O3344" s="37" t="s">
        <v>515</v>
      </c>
      <c r="P3344" s="22" t="s">
        <v>38029</v>
      </c>
      <c r="Q3344" s="22" t="s">
        <v>38029</v>
      </c>
      <c r="R3344" s="38">
        <v>0</v>
      </c>
    </row>
    <row r="3345" spans="1:18" ht="12.75">
      <c r="A3345" s="22" t="s">
        <v>60</v>
      </c>
      <c r="B3345" s="22" t="s">
        <v>14902</v>
      </c>
      <c r="C3345" s="22" t="s">
        <v>68</v>
      </c>
      <c r="D3345" s="22" t="s">
        <v>61</v>
      </c>
      <c r="E3345" s="31">
        <v>43006.467731481476</v>
      </c>
      <c r="F3345" s="22" t="s">
        <v>24971</v>
      </c>
      <c r="G3345" s="22" t="s">
        <v>38030</v>
      </c>
      <c r="H3345" s="22" t="s">
        <v>74</v>
      </c>
      <c r="I3345" s="22" t="s">
        <v>19205</v>
      </c>
      <c r="J3345" s="37" t="s">
        <v>24973</v>
      </c>
      <c r="K3345" s="37" t="s">
        <v>24974</v>
      </c>
      <c r="L3345" s="37" t="s">
        <v>24974</v>
      </c>
      <c r="M3345" s="37" t="s">
        <v>38031</v>
      </c>
      <c r="N3345" s="37" t="s">
        <v>865</v>
      </c>
      <c r="O3345" s="37" t="s">
        <v>866</v>
      </c>
      <c r="P3345" s="22" t="s">
        <v>37769</v>
      </c>
      <c r="Q3345" s="22" t="s">
        <v>37770</v>
      </c>
      <c r="R3345" s="38">
        <v>0</v>
      </c>
    </row>
    <row r="3346" spans="1:18" ht="12.75">
      <c r="A3346" s="22" t="s">
        <v>60</v>
      </c>
      <c r="B3346" s="22" t="s">
        <v>14902</v>
      </c>
      <c r="C3346" s="22" t="s">
        <v>68</v>
      </c>
      <c r="D3346" s="22" t="s">
        <v>61</v>
      </c>
      <c r="E3346" s="31">
        <v>43006.522777777776</v>
      </c>
      <c r="F3346" s="22" t="s">
        <v>24971</v>
      </c>
      <c r="G3346" s="22" t="s">
        <v>38032</v>
      </c>
      <c r="H3346" s="22" t="s">
        <v>74</v>
      </c>
      <c r="I3346" s="22" t="s">
        <v>19396</v>
      </c>
      <c r="J3346" s="37" t="s">
        <v>24973</v>
      </c>
      <c r="K3346" s="37" t="s">
        <v>24974</v>
      </c>
      <c r="L3346" s="37" t="s">
        <v>24974</v>
      </c>
      <c r="M3346" s="37" t="s">
        <v>38033</v>
      </c>
      <c r="N3346" s="37" t="s">
        <v>19397</v>
      </c>
      <c r="O3346" s="37" t="s">
        <v>19398</v>
      </c>
      <c r="P3346" s="22" t="s">
        <v>38006</v>
      </c>
      <c r="Q3346" s="22" t="s">
        <v>38007</v>
      </c>
      <c r="R3346" s="38">
        <v>0</v>
      </c>
    </row>
    <row r="3347" spans="1:18" ht="12.75">
      <c r="A3347" s="22" t="s">
        <v>60</v>
      </c>
      <c r="B3347" s="22" t="s">
        <v>15926</v>
      </c>
      <c r="C3347" s="22" t="s">
        <v>68</v>
      </c>
      <c r="D3347" s="22" t="s">
        <v>61</v>
      </c>
      <c r="E3347" s="31">
        <v>42982.462407407409</v>
      </c>
      <c r="F3347" s="22" t="s">
        <v>24971</v>
      </c>
      <c r="G3347" s="22" t="s">
        <v>38034</v>
      </c>
      <c r="H3347" s="22" t="s">
        <v>74</v>
      </c>
      <c r="I3347" s="22" t="s">
        <v>38035</v>
      </c>
      <c r="J3347" s="37" t="s">
        <v>24973</v>
      </c>
      <c r="K3347" s="37" t="s">
        <v>24974</v>
      </c>
      <c r="L3347" s="37" t="s">
        <v>24974</v>
      </c>
      <c r="M3347" s="37" t="s">
        <v>38036</v>
      </c>
      <c r="N3347" s="37" t="s">
        <v>426</v>
      </c>
      <c r="O3347" s="37" t="s">
        <v>427</v>
      </c>
      <c r="P3347" s="22" t="s">
        <v>38037</v>
      </c>
      <c r="Q3347" s="22" t="s">
        <v>38038</v>
      </c>
      <c r="R3347" s="38">
        <v>0</v>
      </c>
    </row>
    <row r="3348" spans="1:18" ht="12.75">
      <c r="A3348" s="22" t="s">
        <v>60</v>
      </c>
      <c r="B3348" s="22" t="s">
        <v>15926</v>
      </c>
      <c r="C3348" s="22" t="s">
        <v>68</v>
      </c>
      <c r="D3348" s="22" t="s">
        <v>61</v>
      </c>
      <c r="E3348" s="31">
        <v>42984.438935185186</v>
      </c>
      <c r="F3348" s="22" t="s">
        <v>24971</v>
      </c>
      <c r="G3348" s="22" t="s">
        <v>38039</v>
      </c>
      <c r="H3348" s="22" t="s">
        <v>74</v>
      </c>
      <c r="I3348" s="22" t="s">
        <v>18437</v>
      </c>
      <c r="J3348" s="37" t="s">
        <v>24973</v>
      </c>
      <c r="K3348" s="37" t="s">
        <v>24974</v>
      </c>
      <c r="L3348" s="37" t="s">
        <v>24974</v>
      </c>
      <c r="M3348" s="37" t="s">
        <v>38040</v>
      </c>
      <c r="N3348" s="37" t="s">
        <v>106</v>
      </c>
      <c r="O3348" s="37" t="s">
        <v>107</v>
      </c>
      <c r="P3348" s="22" t="s">
        <v>38041</v>
      </c>
      <c r="Q3348" s="22" t="s">
        <v>38042</v>
      </c>
      <c r="R3348" s="38">
        <v>0</v>
      </c>
    </row>
    <row r="3349" spans="1:18" ht="12.75">
      <c r="A3349" s="22" t="s">
        <v>60</v>
      </c>
      <c r="B3349" s="22" t="s">
        <v>15926</v>
      </c>
      <c r="C3349" s="22" t="s">
        <v>68</v>
      </c>
      <c r="D3349" s="22" t="s">
        <v>61</v>
      </c>
      <c r="E3349" s="31">
        <v>42987.393680555557</v>
      </c>
      <c r="F3349" s="22" t="s">
        <v>24971</v>
      </c>
      <c r="G3349" s="22" t="s">
        <v>38043</v>
      </c>
      <c r="H3349" s="22" t="s">
        <v>74</v>
      </c>
      <c r="I3349" s="22" t="s">
        <v>21712</v>
      </c>
      <c r="J3349" s="37" t="s">
        <v>24973</v>
      </c>
      <c r="K3349" s="37" t="s">
        <v>24974</v>
      </c>
      <c r="L3349" s="37" t="s">
        <v>24974</v>
      </c>
      <c r="M3349" s="37" t="s">
        <v>38044</v>
      </c>
      <c r="N3349" s="37" t="s">
        <v>5969</v>
      </c>
      <c r="O3349" s="37" t="s">
        <v>5970</v>
      </c>
      <c r="P3349" s="22" t="s">
        <v>38045</v>
      </c>
      <c r="Q3349" s="22" t="s">
        <v>38046</v>
      </c>
      <c r="R3349" s="38">
        <v>0</v>
      </c>
    </row>
    <row r="3350" spans="1:18" ht="12.75">
      <c r="A3350" s="22" t="s">
        <v>60</v>
      </c>
      <c r="B3350" s="22" t="s">
        <v>15926</v>
      </c>
      <c r="C3350" s="22" t="s">
        <v>68</v>
      </c>
      <c r="D3350" s="22" t="s">
        <v>61</v>
      </c>
      <c r="E3350" s="31">
        <v>43003.661377314813</v>
      </c>
      <c r="F3350" s="22" t="s">
        <v>24971</v>
      </c>
      <c r="G3350" s="22" t="s">
        <v>38047</v>
      </c>
      <c r="H3350" s="22" t="s">
        <v>74</v>
      </c>
      <c r="I3350" s="22" t="s">
        <v>20292</v>
      </c>
      <c r="J3350" s="37" t="s">
        <v>24973</v>
      </c>
      <c r="K3350" s="37" t="s">
        <v>24974</v>
      </c>
      <c r="L3350" s="37" t="s">
        <v>24974</v>
      </c>
      <c r="M3350" s="37" t="s">
        <v>38048</v>
      </c>
      <c r="N3350" s="37" t="s">
        <v>106</v>
      </c>
      <c r="O3350" s="37" t="s">
        <v>107</v>
      </c>
      <c r="P3350" s="22" t="s">
        <v>38049</v>
      </c>
      <c r="Q3350" s="22" t="s">
        <v>38050</v>
      </c>
      <c r="R3350" s="38">
        <v>0</v>
      </c>
    </row>
    <row r="3351" spans="1:18" ht="12.75">
      <c r="A3351" s="22" t="s">
        <v>60</v>
      </c>
      <c r="B3351" s="22" t="s">
        <v>15056</v>
      </c>
      <c r="C3351" s="22" t="s">
        <v>68</v>
      </c>
      <c r="D3351" s="22" t="s">
        <v>61</v>
      </c>
      <c r="E3351" s="31">
        <v>42979.478726851848</v>
      </c>
      <c r="F3351" s="22" t="s">
        <v>24971</v>
      </c>
      <c r="G3351" s="22" t="s">
        <v>38051</v>
      </c>
      <c r="H3351" s="22" t="s">
        <v>74</v>
      </c>
      <c r="I3351" s="22" t="s">
        <v>38052</v>
      </c>
      <c r="J3351" s="37" t="s">
        <v>24973</v>
      </c>
      <c r="K3351" s="37" t="s">
        <v>24974</v>
      </c>
      <c r="L3351" s="37" t="s">
        <v>24974</v>
      </c>
      <c r="M3351" s="37" t="s">
        <v>38053</v>
      </c>
      <c r="N3351" s="37" t="s">
        <v>8671</v>
      </c>
      <c r="O3351" s="37" t="s">
        <v>8672</v>
      </c>
      <c r="P3351" s="22" t="s">
        <v>38054</v>
      </c>
      <c r="Q3351" s="22" t="s">
        <v>38055</v>
      </c>
      <c r="R3351" s="38">
        <v>0</v>
      </c>
    </row>
    <row r="3352" spans="1:18" ht="12.75">
      <c r="A3352" s="22" t="s">
        <v>60</v>
      </c>
      <c r="B3352" s="22" t="s">
        <v>15056</v>
      </c>
      <c r="C3352" s="22" t="s">
        <v>68</v>
      </c>
      <c r="D3352" s="22" t="s">
        <v>61</v>
      </c>
      <c r="E3352" s="31">
        <v>42979.490335648145</v>
      </c>
      <c r="F3352" s="22" t="s">
        <v>24971</v>
      </c>
      <c r="G3352" s="22" t="s">
        <v>38056</v>
      </c>
      <c r="H3352" s="22" t="s">
        <v>74</v>
      </c>
      <c r="I3352" s="22" t="s">
        <v>38057</v>
      </c>
      <c r="J3352" s="37" t="s">
        <v>24973</v>
      </c>
      <c r="K3352" s="37" t="s">
        <v>24974</v>
      </c>
      <c r="L3352" s="37" t="s">
        <v>24974</v>
      </c>
      <c r="M3352" s="37" t="s">
        <v>38058</v>
      </c>
      <c r="N3352" s="37" t="s">
        <v>2957</v>
      </c>
      <c r="O3352" s="37" t="s">
        <v>2958</v>
      </c>
      <c r="P3352" s="22" t="s">
        <v>38054</v>
      </c>
      <c r="Q3352" s="22" t="s">
        <v>38055</v>
      </c>
      <c r="R3352" s="38">
        <v>0</v>
      </c>
    </row>
    <row r="3353" spans="1:18" ht="12.75">
      <c r="A3353" s="22" t="s">
        <v>60</v>
      </c>
      <c r="B3353" s="22" t="s">
        <v>15056</v>
      </c>
      <c r="C3353" s="22" t="s">
        <v>68</v>
      </c>
      <c r="D3353" s="22" t="s">
        <v>61</v>
      </c>
      <c r="E3353" s="31">
        <v>42979.508796296293</v>
      </c>
      <c r="F3353" s="22" t="s">
        <v>24971</v>
      </c>
      <c r="G3353" s="22" t="s">
        <v>38059</v>
      </c>
      <c r="H3353" s="22" t="s">
        <v>74</v>
      </c>
      <c r="I3353" s="22" t="s">
        <v>17427</v>
      </c>
      <c r="J3353" s="37" t="s">
        <v>24973</v>
      </c>
      <c r="K3353" s="37" t="s">
        <v>24974</v>
      </c>
      <c r="L3353" s="37" t="s">
        <v>24974</v>
      </c>
      <c r="M3353" s="37" t="s">
        <v>38060</v>
      </c>
      <c r="N3353" s="37" t="s">
        <v>6439</v>
      </c>
      <c r="O3353" s="37" t="s">
        <v>6440</v>
      </c>
      <c r="P3353" s="22" t="s">
        <v>38061</v>
      </c>
      <c r="Q3353" s="22" t="s">
        <v>38062</v>
      </c>
      <c r="R3353" s="38">
        <v>0</v>
      </c>
    </row>
    <row r="3354" spans="1:18" ht="12.75">
      <c r="A3354" s="22" t="s">
        <v>60</v>
      </c>
      <c r="B3354" s="22" t="s">
        <v>15056</v>
      </c>
      <c r="C3354" s="22" t="s">
        <v>68</v>
      </c>
      <c r="D3354" s="22" t="s">
        <v>61</v>
      </c>
      <c r="E3354" s="31">
        <v>42979.724398148144</v>
      </c>
      <c r="F3354" s="22" t="s">
        <v>24971</v>
      </c>
      <c r="G3354" s="22" t="s">
        <v>38063</v>
      </c>
      <c r="H3354" s="22" t="s">
        <v>74</v>
      </c>
      <c r="I3354" s="22" t="s">
        <v>38064</v>
      </c>
      <c r="J3354" s="37" t="s">
        <v>24973</v>
      </c>
      <c r="K3354" s="37" t="s">
        <v>24974</v>
      </c>
      <c r="L3354" s="37" t="s">
        <v>24974</v>
      </c>
      <c r="M3354" s="37" t="s">
        <v>38065</v>
      </c>
      <c r="N3354" s="37" t="s">
        <v>13915</v>
      </c>
      <c r="O3354" s="37" t="s">
        <v>13916</v>
      </c>
      <c r="P3354" s="22" t="s">
        <v>38066</v>
      </c>
      <c r="Q3354" s="22" t="s">
        <v>38067</v>
      </c>
      <c r="R3354" s="38">
        <v>0</v>
      </c>
    </row>
    <row r="3355" spans="1:18" ht="12.75">
      <c r="A3355" s="22" t="s">
        <v>60</v>
      </c>
      <c r="B3355" s="22" t="s">
        <v>15056</v>
      </c>
      <c r="C3355" s="22" t="s">
        <v>68</v>
      </c>
      <c r="D3355" s="22" t="s">
        <v>61</v>
      </c>
      <c r="E3355" s="31">
        <v>42979.744212962964</v>
      </c>
      <c r="F3355" s="22" t="s">
        <v>24971</v>
      </c>
      <c r="G3355" s="22" t="s">
        <v>38068</v>
      </c>
      <c r="H3355" s="22" t="s">
        <v>74</v>
      </c>
      <c r="I3355" s="22" t="s">
        <v>38069</v>
      </c>
      <c r="J3355" s="37" t="s">
        <v>24973</v>
      </c>
      <c r="K3355" s="37" t="s">
        <v>24974</v>
      </c>
      <c r="L3355" s="37" t="s">
        <v>24974</v>
      </c>
      <c r="M3355" s="37" t="s">
        <v>38070</v>
      </c>
      <c r="N3355" s="37" t="s">
        <v>3816</v>
      </c>
      <c r="O3355" s="37" t="s">
        <v>3817</v>
      </c>
      <c r="P3355" s="22" t="s">
        <v>38071</v>
      </c>
      <c r="Q3355" s="22" t="s">
        <v>38072</v>
      </c>
      <c r="R3355" s="38">
        <v>0</v>
      </c>
    </row>
    <row r="3356" spans="1:18" ht="12.75">
      <c r="A3356" s="22" t="s">
        <v>60</v>
      </c>
      <c r="B3356" s="22" t="s">
        <v>15056</v>
      </c>
      <c r="C3356" s="22" t="s">
        <v>68</v>
      </c>
      <c r="D3356" s="22" t="s">
        <v>61</v>
      </c>
      <c r="E3356" s="31">
        <v>42979.750787037032</v>
      </c>
      <c r="F3356" s="22" t="s">
        <v>24971</v>
      </c>
      <c r="G3356" s="22" t="s">
        <v>38073</v>
      </c>
      <c r="H3356" s="22" t="s">
        <v>74</v>
      </c>
      <c r="I3356" s="22" t="s">
        <v>38074</v>
      </c>
      <c r="J3356" s="37" t="s">
        <v>24973</v>
      </c>
      <c r="K3356" s="37" t="s">
        <v>24974</v>
      </c>
      <c r="L3356" s="37" t="s">
        <v>24974</v>
      </c>
      <c r="M3356" s="37" t="s">
        <v>38075</v>
      </c>
      <c r="N3356" s="37" t="s">
        <v>3816</v>
      </c>
      <c r="O3356" s="37" t="s">
        <v>3817</v>
      </c>
      <c r="P3356" s="22" t="s">
        <v>38071</v>
      </c>
      <c r="Q3356" s="22" t="s">
        <v>38072</v>
      </c>
      <c r="R3356" s="38">
        <v>0</v>
      </c>
    </row>
    <row r="3357" spans="1:18" ht="12.75">
      <c r="A3357" s="22" t="s">
        <v>60</v>
      </c>
      <c r="B3357" s="22" t="s">
        <v>15056</v>
      </c>
      <c r="C3357" s="22" t="s">
        <v>68</v>
      </c>
      <c r="D3357" s="22" t="s">
        <v>61</v>
      </c>
      <c r="E3357" s="31">
        <v>42983.637002314812</v>
      </c>
      <c r="F3357" s="22" t="s">
        <v>24971</v>
      </c>
      <c r="G3357" s="22" t="s">
        <v>38076</v>
      </c>
      <c r="H3357" s="22" t="s">
        <v>74</v>
      </c>
      <c r="I3357" s="22" t="s">
        <v>38077</v>
      </c>
      <c r="J3357" s="37" t="s">
        <v>24973</v>
      </c>
      <c r="K3357" s="37" t="s">
        <v>24974</v>
      </c>
      <c r="L3357" s="37" t="s">
        <v>24974</v>
      </c>
      <c r="M3357" s="37" t="s">
        <v>38078</v>
      </c>
      <c r="N3357" s="37" t="s">
        <v>38079</v>
      </c>
      <c r="O3357" s="37" t="s">
        <v>38080</v>
      </c>
      <c r="P3357" s="22" t="s">
        <v>38081</v>
      </c>
      <c r="Q3357" s="22" t="s">
        <v>38082</v>
      </c>
      <c r="R3357" s="38">
        <v>0</v>
      </c>
    </row>
    <row r="3358" spans="1:18" ht="12.75">
      <c r="A3358" s="22" t="s">
        <v>60</v>
      </c>
      <c r="B3358" s="22" t="s">
        <v>15056</v>
      </c>
      <c r="C3358" s="22" t="s">
        <v>68</v>
      </c>
      <c r="D3358" s="22" t="s">
        <v>61</v>
      </c>
      <c r="E3358" s="31">
        <v>42983.734664351847</v>
      </c>
      <c r="F3358" s="22" t="s">
        <v>24971</v>
      </c>
      <c r="G3358" s="22" t="s">
        <v>38083</v>
      </c>
      <c r="H3358" s="22" t="s">
        <v>74</v>
      </c>
      <c r="I3358" s="22" t="s">
        <v>38084</v>
      </c>
      <c r="J3358" s="37" t="s">
        <v>24973</v>
      </c>
      <c r="K3358" s="37" t="s">
        <v>24974</v>
      </c>
      <c r="L3358" s="37" t="s">
        <v>24974</v>
      </c>
      <c r="M3358" s="37" t="s">
        <v>38085</v>
      </c>
      <c r="N3358" s="37" t="s">
        <v>9853</v>
      </c>
      <c r="O3358" s="37" t="s">
        <v>9854</v>
      </c>
      <c r="P3358" s="22" t="s">
        <v>38086</v>
      </c>
      <c r="Q3358" s="22" t="s">
        <v>38087</v>
      </c>
      <c r="R3358" s="38">
        <v>0</v>
      </c>
    </row>
    <row r="3359" spans="1:18" ht="12.75">
      <c r="A3359" s="22" t="s">
        <v>60</v>
      </c>
      <c r="B3359" s="22" t="s">
        <v>15056</v>
      </c>
      <c r="C3359" s="22" t="s">
        <v>68</v>
      </c>
      <c r="D3359" s="22" t="s">
        <v>61</v>
      </c>
      <c r="E3359" s="31">
        <v>42983.74387731481</v>
      </c>
      <c r="F3359" s="22" t="s">
        <v>24971</v>
      </c>
      <c r="G3359" s="22" t="s">
        <v>38088</v>
      </c>
      <c r="H3359" s="22" t="s">
        <v>74</v>
      </c>
      <c r="I3359" s="22" t="s">
        <v>16969</v>
      </c>
      <c r="J3359" s="37" t="s">
        <v>24973</v>
      </c>
      <c r="K3359" s="37" t="s">
        <v>24974</v>
      </c>
      <c r="L3359" s="37" t="s">
        <v>24974</v>
      </c>
      <c r="M3359" s="37" t="s">
        <v>38089</v>
      </c>
      <c r="N3359" s="37" t="s">
        <v>106</v>
      </c>
      <c r="O3359" s="37" t="s">
        <v>107</v>
      </c>
      <c r="P3359" s="22" t="s">
        <v>38086</v>
      </c>
      <c r="Q3359" s="22" t="s">
        <v>38087</v>
      </c>
      <c r="R3359" s="38">
        <v>0</v>
      </c>
    </row>
    <row r="3360" spans="1:18" ht="12.75">
      <c r="A3360" s="22" t="s">
        <v>60</v>
      </c>
      <c r="B3360" s="22" t="s">
        <v>15056</v>
      </c>
      <c r="C3360" s="22" t="s">
        <v>68</v>
      </c>
      <c r="D3360" s="22" t="s">
        <v>61</v>
      </c>
      <c r="E3360" s="31">
        <v>42983.760277777779</v>
      </c>
      <c r="F3360" s="22" t="s">
        <v>24971</v>
      </c>
      <c r="G3360" s="22" t="s">
        <v>38090</v>
      </c>
      <c r="H3360" s="22" t="s">
        <v>74</v>
      </c>
      <c r="I3360" s="22" t="s">
        <v>17679</v>
      </c>
      <c r="J3360" s="37" t="s">
        <v>24973</v>
      </c>
      <c r="K3360" s="37" t="s">
        <v>24974</v>
      </c>
      <c r="L3360" s="37" t="s">
        <v>24974</v>
      </c>
      <c r="M3360" s="37" t="s">
        <v>38091</v>
      </c>
      <c r="N3360" s="37" t="s">
        <v>366</v>
      </c>
      <c r="O3360" s="37" t="s">
        <v>367</v>
      </c>
      <c r="P3360" s="22" t="s">
        <v>38092</v>
      </c>
      <c r="Q3360" s="22" t="s">
        <v>38093</v>
      </c>
      <c r="R3360" s="38">
        <v>0</v>
      </c>
    </row>
    <row r="3361" spans="1:18" ht="12.75">
      <c r="A3361" s="22" t="s">
        <v>60</v>
      </c>
      <c r="B3361" s="22" t="s">
        <v>15056</v>
      </c>
      <c r="C3361" s="22" t="s">
        <v>68</v>
      </c>
      <c r="D3361" s="22" t="s">
        <v>61</v>
      </c>
      <c r="E3361" s="31">
        <v>42985.435937499999</v>
      </c>
      <c r="F3361" s="22" t="s">
        <v>24971</v>
      </c>
      <c r="G3361" s="22" t="s">
        <v>38094</v>
      </c>
      <c r="H3361" s="22" t="s">
        <v>74</v>
      </c>
      <c r="I3361" s="22" t="s">
        <v>17157</v>
      </c>
      <c r="J3361" s="37" t="s">
        <v>24973</v>
      </c>
      <c r="K3361" s="37" t="s">
        <v>24974</v>
      </c>
      <c r="L3361" s="37" t="s">
        <v>24974</v>
      </c>
      <c r="M3361" s="37" t="s">
        <v>38095</v>
      </c>
      <c r="N3361" s="37" t="s">
        <v>215</v>
      </c>
      <c r="O3361" s="37" t="s">
        <v>216</v>
      </c>
      <c r="P3361" s="22" t="s">
        <v>38096</v>
      </c>
      <c r="Q3361" s="22" t="s">
        <v>38097</v>
      </c>
      <c r="R3361" s="38">
        <v>0</v>
      </c>
    </row>
    <row r="3362" spans="1:18" ht="12.75">
      <c r="A3362" s="22" t="s">
        <v>60</v>
      </c>
      <c r="B3362" s="22" t="s">
        <v>15056</v>
      </c>
      <c r="C3362" s="22" t="s">
        <v>68</v>
      </c>
      <c r="D3362" s="22" t="s">
        <v>61</v>
      </c>
      <c r="E3362" s="31">
        <v>42985.496099537035</v>
      </c>
      <c r="F3362" s="22" t="s">
        <v>24971</v>
      </c>
      <c r="G3362" s="22" t="s">
        <v>38098</v>
      </c>
      <c r="H3362" s="22" t="s">
        <v>74</v>
      </c>
      <c r="I3362" s="22" t="s">
        <v>16010</v>
      </c>
      <c r="J3362" s="37" t="s">
        <v>24973</v>
      </c>
      <c r="K3362" s="37" t="s">
        <v>24974</v>
      </c>
      <c r="L3362" s="37" t="s">
        <v>24974</v>
      </c>
      <c r="M3362" s="37" t="s">
        <v>38099</v>
      </c>
      <c r="N3362" s="37" t="s">
        <v>422</v>
      </c>
      <c r="O3362" s="37" t="s">
        <v>423</v>
      </c>
      <c r="P3362" s="22" t="s">
        <v>38100</v>
      </c>
      <c r="Q3362" s="22" t="s">
        <v>38101</v>
      </c>
      <c r="R3362" s="38">
        <v>0</v>
      </c>
    </row>
    <row r="3363" spans="1:18" ht="12.75">
      <c r="A3363" s="22" t="s">
        <v>60</v>
      </c>
      <c r="B3363" s="22" t="s">
        <v>15056</v>
      </c>
      <c r="C3363" s="22" t="s">
        <v>68</v>
      </c>
      <c r="D3363" s="22" t="s">
        <v>61</v>
      </c>
      <c r="E3363" s="31">
        <v>42985.726319444446</v>
      </c>
      <c r="F3363" s="22" t="s">
        <v>24971</v>
      </c>
      <c r="G3363" s="22" t="s">
        <v>38102</v>
      </c>
      <c r="H3363" s="22" t="s">
        <v>74</v>
      </c>
      <c r="I3363" s="22" t="s">
        <v>21221</v>
      </c>
      <c r="J3363" s="37" t="s">
        <v>24973</v>
      </c>
      <c r="K3363" s="37" t="s">
        <v>24974</v>
      </c>
      <c r="L3363" s="37" t="s">
        <v>24974</v>
      </c>
      <c r="M3363" s="37" t="s">
        <v>38103</v>
      </c>
      <c r="N3363" s="37" t="s">
        <v>16760</v>
      </c>
      <c r="O3363" s="37" t="s">
        <v>16761</v>
      </c>
      <c r="P3363" s="22" t="s">
        <v>38104</v>
      </c>
      <c r="Q3363" s="22" t="s">
        <v>38105</v>
      </c>
      <c r="R3363" s="38">
        <v>0</v>
      </c>
    </row>
    <row r="3364" spans="1:18" ht="12.75">
      <c r="A3364" s="22" t="s">
        <v>60</v>
      </c>
      <c r="B3364" s="22" t="s">
        <v>15056</v>
      </c>
      <c r="C3364" s="22" t="s">
        <v>68</v>
      </c>
      <c r="D3364" s="22" t="s">
        <v>61</v>
      </c>
      <c r="E3364" s="31">
        <v>42986.408692129626</v>
      </c>
      <c r="F3364" s="22" t="s">
        <v>24971</v>
      </c>
      <c r="G3364" s="22" t="s">
        <v>38106</v>
      </c>
      <c r="H3364" s="22" t="s">
        <v>74</v>
      </c>
      <c r="I3364" s="22" t="s">
        <v>15502</v>
      </c>
      <c r="J3364" s="37" t="s">
        <v>24973</v>
      </c>
      <c r="K3364" s="37" t="s">
        <v>24974</v>
      </c>
      <c r="L3364" s="37" t="s">
        <v>24974</v>
      </c>
      <c r="M3364" s="37" t="s">
        <v>38107</v>
      </c>
      <c r="N3364" s="37" t="s">
        <v>2575</v>
      </c>
      <c r="O3364" s="37" t="s">
        <v>2576</v>
      </c>
      <c r="P3364" s="22" t="s">
        <v>38108</v>
      </c>
      <c r="Q3364" s="22" t="s">
        <v>38109</v>
      </c>
      <c r="R3364" s="38">
        <v>0</v>
      </c>
    </row>
    <row r="3365" spans="1:18" ht="12.75">
      <c r="A3365" s="22" t="s">
        <v>60</v>
      </c>
      <c r="B3365" s="22" t="s">
        <v>15056</v>
      </c>
      <c r="C3365" s="22" t="s">
        <v>68</v>
      </c>
      <c r="D3365" s="22" t="s">
        <v>61</v>
      </c>
      <c r="E3365" s="31">
        <v>42986.532025462962</v>
      </c>
      <c r="F3365" s="22" t="s">
        <v>24971</v>
      </c>
      <c r="G3365" s="22" t="s">
        <v>38110</v>
      </c>
      <c r="H3365" s="22" t="s">
        <v>74</v>
      </c>
      <c r="I3365" s="22" t="s">
        <v>21412</v>
      </c>
      <c r="J3365" s="37" t="s">
        <v>24973</v>
      </c>
      <c r="K3365" s="37" t="s">
        <v>24974</v>
      </c>
      <c r="L3365" s="37" t="s">
        <v>24974</v>
      </c>
      <c r="M3365" s="37" t="s">
        <v>38111</v>
      </c>
      <c r="N3365" s="37" t="s">
        <v>3816</v>
      </c>
      <c r="O3365" s="37" t="s">
        <v>3817</v>
      </c>
      <c r="P3365" s="22" t="s">
        <v>38071</v>
      </c>
      <c r="Q3365" s="22" t="s">
        <v>38072</v>
      </c>
      <c r="R3365" s="38">
        <v>0</v>
      </c>
    </row>
    <row r="3366" spans="1:18" ht="12.75">
      <c r="A3366" s="22" t="s">
        <v>60</v>
      </c>
      <c r="B3366" s="22" t="s">
        <v>15056</v>
      </c>
      <c r="C3366" s="22" t="s">
        <v>68</v>
      </c>
      <c r="D3366" s="22" t="s">
        <v>61</v>
      </c>
      <c r="E3366" s="31">
        <v>42986.61917824074</v>
      </c>
      <c r="F3366" s="22" t="s">
        <v>24971</v>
      </c>
      <c r="G3366" s="22" t="s">
        <v>38112</v>
      </c>
      <c r="H3366" s="22" t="s">
        <v>74</v>
      </c>
      <c r="I3366" s="22" t="s">
        <v>16287</v>
      </c>
      <c r="J3366" s="37" t="s">
        <v>24973</v>
      </c>
      <c r="K3366" s="37" t="s">
        <v>24974</v>
      </c>
      <c r="L3366" s="37" t="s">
        <v>24974</v>
      </c>
      <c r="M3366" s="37" t="s">
        <v>38113</v>
      </c>
      <c r="N3366" s="37" t="s">
        <v>11644</v>
      </c>
      <c r="O3366" s="37" t="s">
        <v>11645</v>
      </c>
      <c r="P3366" s="22" t="s">
        <v>38114</v>
      </c>
      <c r="Q3366" s="22" t="s">
        <v>38115</v>
      </c>
      <c r="R3366" s="38">
        <v>0</v>
      </c>
    </row>
    <row r="3367" spans="1:18" ht="12.75">
      <c r="A3367" s="22" t="s">
        <v>60</v>
      </c>
      <c r="B3367" s="22" t="s">
        <v>15056</v>
      </c>
      <c r="C3367" s="22" t="s">
        <v>68</v>
      </c>
      <c r="D3367" s="22" t="s">
        <v>61</v>
      </c>
      <c r="E3367" s="31">
        <v>42986.866759259261</v>
      </c>
      <c r="F3367" s="22" t="s">
        <v>24971</v>
      </c>
      <c r="G3367" s="22" t="s">
        <v>38116</v>
      </c>
      <c r="H3367" s="22" t="s">
        <v>74</v>
      </c>
      <c r="I3367" s="22" t="s">
        <v>20833</v>
      </c>
      <c r="J3367" s="37" t="s">
        <v>24973</v>
      </c>
      <c r="K3367" s="37" t="s">
        <v>24974</v>
      </c>
      <c r="L3367" s="37" t="s">
        <v>24974</v>
      </c>
      <c r="M3367" s="37" t="s">
        <v>38117</v>
      </c>
      <c r="N3367" s="37" t="s">
        <v>11849</v>
      </c>
      <c r="O3367" s="37" t="s">
        <v>11850</v>
      </c>
      <c r="P3367" s="22" t="s">
        <v>38118</v>
      </c>
      <c r="Q3367" s="22" t="s">
        <v>38119</v>
      </c>
      <c r="R3367" s="38">
        <v>0</v>
      </c>
    </row>
    <row r="3368" spans="1:18" ht="12.75">
      <c r="A3368" s="22" t="s">
        <v>60</v>
      </c>
      <c r="B3368" s="22" t="s">
        <v>15056</v>
      </c>
      <c r="C3368" s="22" t="s">
        <v>68</v>
      </c>
      <c r="D3368" s="22" t="s">
        <v>61</v>
      </c>
      <c r="E3368" s="31">
        <v>42987.483506944445</v>
      </c>
      <c r="F3368" s="22" t="s">
        <v>24971</v>
      </c>
      <c r="G3368" s="22" t="s">
        <v>38120</v>
      </c>
      <c r="H3368" s="22" t="s">
        <v>74</v>
      </c>
      <c r="I3368" s="22" t="s">
        <v>21438</v>
      </c>
      <c r="J3368" s="37" t="s">
        <v>24973</v>
      </c>
      <c r="K3368" s="37" t="s">
        <v>24974</v>
      </c>
      <c r="L3368" s="37" t="s">
        <v>24974</v>
      </c>
      <c r="M3368" s="37" t="s">
        <v>38121</v>
      </c>
      <c r="N3368" s="37" t="s">
        <v>2742</v>
      </c>
      <c r="O3368" s="37" t="s">
        <v>2743</v>
      </c>
      <c r="P3368" s="22" t="s">
        <v>38122</v>
      </c>
      <c r="Q3368" s="22" t="s">
        <v>38123</v>
      </c>
      <c r="R3368" s="38">
        <v>0</v>
      </c>
    </row>
    <row r="3369" spans="1:18" ht="12.75">
      <c r="A3369" s="22" t="s">
        <v>60</v>
      </c>
      <c r="B3369" s="22" t="s">
        <v>15056</v>
      </c>
      <c r="C3369" s="22" t="s">
        <v>68</v>
      </c>
      <c r="D3369" s="22" t="s">
        <v>61</v>
      </c>
      <c r="E3369" s="31">
        <v>42991.381886574076</v>
      </c>
      <c r="F3369" s="22" t="s">
        <v>24971</v>
      </c>
      <c r="G3369" s="22" t="s">
        <v>38124</v>
      </c>
      <c r="H3369" s="22" t="s">
        <v>74</v>
      </c>
      <c r="I3369" s="22" t="s">
        <v>17374</v>
      </c>
      <c r="J3369" s="37" t="s">
        <v>24973</v>
      </c>
      <c r="K3369" s="37" t="s">
        <v>24974</v>
      </c>
      <c r="L3369" s="37" t="s">
        <v>24974</v>
      </c>
      <c r="M3369" s="37" t="s">
        <v>38125</v>
      </c>
      <c r="N3369" s="37" t="s">
        <v>17375</v>
      </c>
      <c r="O3369" s="37" t="s">
        <v>17376</v>
      </c>
      <c r="P3369" s="22" t="s">
        <v>38126</v>
      </c>
      <c r="Q3369" s="22" t="s">
        <v>38127</v>
      </c>
      <c r="R3369" s="38">
        <v>0</v>
      </c>
    </row>
    <row r="3370" spans="1:18" ht="12.75">
      <c r="A3370" s="22" t="s">
        <v>60</v>
      </c>
      <c r="B3370" s="22" t="s">
        <v>15056</v>
      </c>
      <c r="C3370" s="22" t="s">
        <v>68</v>
      </c>
      <c r="D3370" s="22" t="s">
        <v>61</v>
      </c>
      <c r="E3370" s="31">
        <v>42993.454722222217</v>
      </c>
      <c r="F3370" s="22" t="s">
        <v>24971</v>
      </c>
      <c r="G3370" s="22" t="s">
        <v>38128</v>
      </c>
      <c r="H3370" s="22" t="s">
        <v>74</v>
      </c>
      <c r="I3370" s="22" t="s">
        <v>19712</v>
      </c>
      <c r="J3370" s="37" t="s">
        <v>24973</v>
      </c>
      <c r="K3370" s="37" t="s">
        <v>24974</v>
      </c>
      <c r="L3370" s="37" t="s">
        <v>24974</v>
      </c>
      <c r="M3370" s="37" t="s">
        <v>38129</v>
      </c>
      <c r="N3370" s="37" t="s">
        <v>3816</v>
      </c>
      <c r="O3370" s="37" t="s">
        <v>3817</v>
      </c>
      <c r="P3370" s="22" t="s">
        <v>38130</v>
      </c>
      <c r="Q3370" s="22" t="s">
        <v>38131</v>
      </c>
      <c r="R3370" s="38">
        <v>0</v>
      </c>
    </row>
    <row r="3371" spans="1:18" ht="12.75">
      <c r="A3371" s="22" t="s">
        <v>60</v>
      </c>
      <c r="B3371" s="22" t="s">
        <v>15056</v>
      </c>
      <c r="C3371" s="22" t="s">
        <v>68</v>
      </c>
      <c r="D3371" s="22" t="s">
        <v>61</v>
      </c>
      <c r="E3371" s="31">
        <v>42996.585543981477</v>
      </c>
      <c r="F3371" s="22" t="s">
        <v>24971</v>
      </c>
      <c r="G3371" s="22" t="s">
        <v>38132</v>
      </c>
      <c r="H3371" s="22" t="s">
        <v>74</v>
      </c>
      <c r="I3371" s="22" t="s">
        <v>20621</v>
      </c>
      <c r="J3371" s="37" t="s">
        <v>24973</v>
      </c>
      <c r="K3371" s="37" t="s">
        <v>24974</v>
      </c>
      <c r="L3371" s="37" t="s">
        <v>24974</v>
      </c>
      <c r="M3371" s="37" t="s">
        <v>38133</v>
      </c>
      <c r="N3371" s="37" t="s">
        <v>20622</v>
      </c>
      <c r="O3371" s="37" t="s">
        <v>20623</v>
      </c>
      <c r="P3371" s="22" t="s">
        <v>38134</v>
      </c>
      <c r="Q3371" s="22" t="s">
        <v>38135</v>
      </c>
      <c r="R3371" s="38">
        <v>0</v>
      </c>
    </row>
    <row r="3372" spans="1:18" ht="12.75">
      <c r="A3372" s="22" t="s">
        <v>60</v>
      </c>
      <c r="B3372" s="22" t="s">
        <v>15056</v>
      </c>
      <c r="C3372" s="22" t="s">
        <v>68</v>
      </c>
      <c r="D3372" s="22" t="s">
        <v>61</v>
      </c>
      <c r="E3372" s="31">
        <v>42996.592129629629</v>
      </c>
      <c r="F3372" s="22" t="s">
        <v>24971</v>
      </c>
      <c r="G3372" s="22" t="s">
        <v>38136</v>
      </c>
      <c r="H3372" s="22" t="s">
        <v>74</v>
      </c>
      <c r="I3372" s="22" t="s">
        <v>20999</v>
      </c>
      <c r="J3372" s="37" t="s">
        <v>24973</v>
      </c>
      <c r="K3372" s="37" t="s">
        <v>24974</v>
      </c>
      <c r="L3372" s="37" t="s">
        <v>24974</v>
      </c>
      <c r="M3372" s="37" t="s">
        <v>38137</v>
      </c>
      <c r="N3372" s="37" t="s">
        <v>20622</v>
      </c>
      <c r="O3372" s="37" t="s">
        <v>20623</v>
      </c>
      <c r="P3372" s="22" t="s">
        <v>38134</v>
      </c>
      <c r="Q3372" s="22" t="s">
        <v>38135</v>
      </c>
      <c r="R3372" s="38">
        <v>0</v>
      </c>
    </row>
    <row r="3373" spans="1:18" ht="12.75">
      <c r="A3373" s="22" t="s">
        <v>60</v>
      </c>
      <c r="B3373" s="22" t="s">
        <v>15056</v>
      </c>
      <c r="C3373" s="22" t="s">
        <v>68</v>
      </c>
      <c r="D3373" s="22" t="s">
        <v>61</v>
      </c>
      <c r="E3373" s="31">
        <v>42997.406412037039</v>
      </c>
      <c r="F3373" s="22" t="s">
        <v>24971</v>
      </c>
      <c r="G3373" s="22" t="s">
        <v>38138</v>
      </c>
      <c r="H3373" s="22" t="s">
        <v>74</v>
      </c>
      <c r="I3373" s="22" t="s">
        <v>17837</v>
      </c>
      <c r="J3373" s="37" t="s">
        <v>24973</v>
      </c>
      <c r="K3373" s="37" t="s">
        <v>24974</v>
      </c>
      <c r="L3373" s="37" t="s">
        <v>24974</v>
      </c>
      <c r="M3373" s="37" t="s">
        <v>38139</v>
      </c>
      <c r="N3373" s="37" t="s">
        <v>422</v>
      </c>
      <c r="O3373" s="37" t="s">
        <v>423</v>
      </c>
      <c r="P3373" s="22" t="s">
        <v>38140</v>
      </c>
      <c r="Q3373" s="22" t="s">
        <v>38141</v>
      </c>
      <c r="R3373" s="38">
        <v>0</v>
      </c>
    </row>
    <row r="3374" spans="1:18" ht="12.75">
      <c r="A3374" s="22" t="s">
        <v>60</v>
      </c>
      <c r="B3374" s="22" t="s">
        <v>15056</v>
      </c>
      <c r="C3374" s="22" t="s">
        <v>68</v>
      </c>
      <c r="D3374" s="22" t="s">
        <v>61</v>
      </c>
      <c r="E3374" s="31">
        <v>42997.509930555556</v>
      </c>
      <c r="F3374" s="22" t="s">
        <v>24971</v>
      </c>
      <c r="G3374" s="22" t="s">
        <v>38142</v>
      </c>
      <c r="H3374" s="22" t="s">
        <v>74</v>
      </c>
      <c r="I3374" s="22" t="s">
        <v>21178</v>
      </c>
      <c r="J3374" s="37" t="s">
        <v>24973</v>
      </c>
      <c r="K3374" s="37" t="s">
        <v>24974</v>
      </c>
      <c r="L3374" s="37" t="s">
        <v>24974</v>
      </c>
      <c r="M3374" s="37" t="s">
        <v>38143</v>
      </c>
      <c r="N3374" s="37" t="s">
        <v>3520</v>
      </c>
      <c r="O3374" s="37" t="s">
        <v>3521</v>
      </c>
      <c r="P3374" s="22" t="s">
        <v>38144</v>
      </c>
      <c r="Q3374" s="22" t="s">
        <v>38145</v>
      </c>
      <c r="R3374" s="38">
        <v>0</v>
      </c>
    </row>
    <row r="3375" spans="1:18" ht="12.75">
      <c r="A3375" s="22" t="s">
        <v>60</v>
      </c>
      <c r="B3375" s="22" t="s">
        <v>15056</v>
      </c>
      <c r="C3375" s="22" t="s">
        <v>68</v>
      </c>
      <c r="D3375" s="22" t="s">
        <v>61</v>
      </c>
      <c r="E3375" s="31">
        <v>42997.770509259259</v>
      </c>
      <c r="F3375" s="22" t="s">
        <v>24971</v>
      </c>
      <c r="G3375" s="22" t="s">
        <v>38146</v>
      </c>
      <c r="H3375" s="22" t="s">
        <v>74</v>
      </c>
      <c r="I3375" s="22" t="s">
        <v>21060</v>
      </c>
      <c r="J3375" s="37" t="s">
        <v>24973</v>
      </c>
      <c r="K3375" s="37" t="s">
        <v>24974</v>
      </c>
      <c r="L3375" s="37" t="s">
        <v>24974</v>
      </c>
      <c r="M3375" s="37" t="s">
        <v>38147</v>
      </c>
      <c r="N3375" s="37" t="s">
        <v>1749</v>
      </c>
      <c r="O3375" s="37" t="s">
        <v>1750</v>
      </c>
      <c r="P3375" s="22" t="s">
        <v>38148</v>
      </c>
      <c r="Q3375" s="22" t="s">
        <v>38149</v>
      </c>
      <c r="R3375" s="38">
        <v>0</v>
      </c>
    </row>
    <row r="3376" spans="1:18" ht="12.75">
      <c r="A3376" s="22" t="s">
        <v>60</v>
      </c>
      <c r="B3376" s="22" t="s">
        <v>15056</v>
      </c>
      <c r="C3376" s="22" t="s">
        <v>68</v>
      </c>
      <c r="D3376" s="22" t="s">
        <v>61</v>
      </c>
      <c r="E3376" s="31">
        <v>43003.514710648145</v>
      </c>
      <c r="F3376" s="22" t="s">
        <v>24971</v>
      </c>
      <c r="G3376" s="22" t="s">
        <v>38150</v>
      </c>
      <c r="H3376" s="22" t="s">
        <v>74</v>
      </c>
      <c r="I3376" s="22" t="s">
        <v>17235</v>
      </c>
      <c r="J3376" s="37" t="s">
        <v>24973</v>
      </c>
      <c r="K3376" s="37" t="s">
        <v>24974</v>
      </c>
      <c r="L3376" s="37" t="s">
        <v>24974</v>
      </c>
      <c r="M3376" s="37" t="s">
        <v>38151</v>
      </c>
      <c r="N3376" s="37" t="s">
        <v>1218</v>
      </c>
      <c r="O3376" s="37" t="s">
        <v>1219</v>
      </c>
      <c r="P3376" s="22" t="s">
        <v>38152</v>
      </c>
      <c r="Q3376" s="22" t="s">
        <v>38153</v>
      </c>
      <c r="R3376" s="38">
        <v>0</v>
      </c>
    </row>
    <row r="3377" spans="1:18" ht="12.75">
      <c r="A3377" s="22" t="s">
        <v>60</v>
      </c>
      <c r="B3377" s="22" t="s">
        <v>15056</v>
      </c>
      <c r="C3377" s="22" t="s">
        <v>68</v>
      </c>
      <c r="D3377" s="22" t="s">
        <v>61</v>
      </c>
      <c r="E3377" s="31">
        <v>43006.536689814813</v>
      </c>
      <c r="F3377" s="22" t="s">
        <v>24971</v>
      </c>
      <c r="G3377" s="22" t="s">
        <v>38154</v>
      </c>
      <c r="H3377" s="22" t="s">
        <v>74</v>
      </c>
      <c r="I3377" s="22" t="s">
        <v>38155</v>
      </c>
      <c r="J3377" s="37" t="s">
        <v>24973</v>
      </c>
      <c r="K3377" s="37" t="s">
        <v>24974</v>
      </c>
      <c r="L3377" s="37" t="s">
        <v>24974</v>
      </c>
      <c r="M3377" s="37" t="s">
        <v>38156</v>
      </c>
      <c r="N3377" s="37" t="s">
        <v>246</v>
      </c>
      <c r="O3377" s="37" t="s">
        <v>247</v>
      </c>
      <c r="P3377" s="22" t="s">
        <v>38157</v>
      </c>
      <c r="Q3377" s="22" t="s">
        <v>38158</v>
      </c>
      <c r="R3377" s="38">
        <v>0</v>
      </c>
    </row>
    <row r="3378" spans="1:18" ht="12.75">
      <c r="A3378" s="22" t="s">
        <v>60</v>
      </c>
      <c r="B3378" s="22" t="s">
        <v>15963</v>
      </c>
      <c r="C3378" s="22" t="s">
        <v>68</v>
      </c>
      <c r="D3378" s="22" t="s">
        <v>61</v>
      </c>
      <c r="E3378" s="31">
        <v>42997.691944444443</v>
      </c>
      <c r="F3378" s="22" t="s">
        <v>24971</v>
      </c>
      <c r="G3378" s="22" t="s">
        <v>38159</v>
      </c>
      <c r="H3378" s="22" t="s">
        <v>74</v>
      </c>
      <c r="I3378" s="22" t="s">
        <v>15965</v>
      </c>
      <c r="J3378" s="37" t="s">
        <v>24973</v>
      </c>
      <c r="K3378" s="37" t="s">
        <v>24974</v>
      </c>
      <c r="L3378" s="37" t="s">
        <v>24974</v>
      </c>
      <c r="M3378" s="37" t="s">
        <v>38160</v>
      </c>
      <c r="N3378" s="37" t="s">
        <v>4834</v>
      </c>
      <c r="O3378" s="37" t="s">
        <v>4835</v>
      </c>
      <c r="P3378" s="22" t="s">
        <v>38161</v>
      </c>
      <c r="Q3378" s="22" t="s">
        <v>38162</v>
      </c>
      <c r="R3378" s="38">
        <v>0</v>
      </c>
    </row>
    <row r="3379" spans="1:18" ht="12.75">
      <c r="A3379" s="22" t="s">
        <v>60</v>
      </c>
      <c r="B3379" s="22" t="s">
        <v>15963</v>
      </c>
      <c r="C3379" s="22" t="s">
        <v>68</v>
      </c>
      <c r="D3379" s="22" t="s">
        <v>61</v>
      </c>
      <c r="E3379" s="31">
        <v>42999.714421296296</v>
      </c>
      <c r="F3379" s="22" t="s">
        <v>24971</v>
      </c>
      <c r="G3379" s="22" t="s">
        <v>38163</v>
      </c>
      <c r="H3379" s="22" t="s">
        <v>74</v>
      </c>
      <c r="I3379" s="22" t="s">
        <v>38164</v>
      </c>
      <c r="J3379" s="37" t="s">
        <v>24973</v>
      </c>
      <c r="K3379" s="37" t="s">
        <v>24974</v>
      </c>
      <c r="L3379" s="37" t="s">
        <v>24974</v>
      </c>
      <c r="M3379" s="37" t="s">
        <v>38165</v>
      </c>
      <c r="N3379" s="37" t="s">
        <v>4751</v>
      </c>
      <c r="O3379" s="37" t="s">
        <v>4752</v>
      </c>
      <c r="P3379" s="22" t="s">
        <v>38166</v>
      </c>
      <c r="Q3379" s="22" t="s">
        <v>38167</v>
      </c>
      <c r="R3379" s="38">
        <v>0</v>
      </c>
    </row>
    <row r="3380" spans="1:18" ht="12.75">
      <c r="A3380" s="22" t="s">
        <v>60</v>
      </c>
      <c r="B3380" s="22" t="s">
        <v>15963</v>
      </c>
      <c r="C3380" s="22" t="s">
        <v>68</v>
      </c>
      <c r="D3380" s="22" t="s">
        <v>61</v>
      </c>
      <c r="E3380" s="31">
        <v>42999.717627314814</v>
      </c>
      <c r="F3380" s="22" t="s">
        <v>24971</v>
      </c>
      <c r="G3380" s="22" t="s">
        <v>38168</v>
      </c>
      <c r="H3380" s="22" t="s">
        <v>74</v>
      </c>
      <c r="I3380" s="22" t="s">
        <v>20757</v>
      </c>
      <c r="J3380" s="37" t="s">
        <v>24973</v>
      </c>
      <c r="K3380" s="37" t="s">
        <v>24974</v>
      </c>
      <c r="L3380" s="37" t="s">
        <v>24974</v>
      </c>
      <c r="M3380" s="37" t="s">
        <v>38169</v>
      </c>
      <c r="N3380" s="37" t="s">
        <v>4751</v>
      </c>
      <c r="O3380" s="37" t="s">
        <v>4752</v>
      </c>
      <c r="P3380" s="22" t="s">
        <v>38166</v>
      </c>
      <c r="Q3380" s="22" t="s">
        <v>38167</v>
      </c>
      <c r="R3380" s="38">
        <v>0</v>
      </c>
    </row>
    <row r="3381" spans="1:18" ht="12.75">
      <c r="A3381" s="22" t="s">
        <v>60</v>
      </c>
      <c r="B3381" s="22" t="s">
        <v>15963</v>
      </c>
      <c r="C3381" s="22" t="s">
        <v>68</v>
      </c>
      <c r="D3381" s="22" t="s">
        <v>61</v>
      </c>
      <c r="E3381" s="31">
        <v>43004.66810185185</v>
      </c>
      <c r="F3381" s="22" t="s">
        <v>24971</v>
      </c>
      <c r="G3381" s="22" t="s">
        <v>38170</v>
      </c>
      <c r="H3381" s="22" t="s">
        <v>74</v>
      </c>
      <c r="I3381" s="22" t="s">
        <v>19927</v>
      </c>
      <c r="J3381" s="37" t="s">
        <v>24973</v>
      </c>
      <c r="K3381" s="37" t="s">
        <v>24974</v>
      </c>
      <c r="L3381" s="37" t="s">
        <v>24974</v>
      </c>
      <c r="M3381" s="37" t="s">
        <v>38171</v>
      </c>
      <c r="N3381" s="37" t="s">
        <v>8671</v>
      </c>
      <c r="O3381" s="37" t="s">
        <v>8672</v>
      </c>
      <c r="P3381" s="22" t="s">
        <v>38172</v>
      </c>
      <c r="Q3381" s="22" t="s">
        <v>38173</v>
      </c>
      <c r="R3381" s="38">
        <v>0</v>
      </c>
    </row>
    <row r="3382" spans="1:18" ht="12.75">
      <c r="A3382" s="22" t="s">
        <v>60</v>
      </c>
      <c r="B3382" s="22" t="s">
        <v>2901</v>
      </c>
      <c r="C3382" s="22" t="s">
        <v>63</v>
      </c>
      <c r="D3382" s="22" t="s">
        <v>61</v>
      </c>
      <c r="E3382" s="31">
        <v>42983.365787037037</v>
      </c>
      <c r="F3382" s="22" t="s">
        <v>24971</v>
      </c>
      <c r="G3382" s="22" t="s">
        <v>38174</v>
      </c>
      <c r="H3382" s="22" t="s">
        <v>74</v>
      </c>
      <c r="I3382" s="22" t="s">
        <v>38175</v>
      </c>
      <c r="J3382" s="37" t="s">
        <v>24973</v>
      </c>
      <c r="K3382" s="37" t="s">
        <v>24974</v>
      </c>
      <c r="L3382" s="37" t="s">
        <v>24974</v>
      </c>
      <c r="M3382" s="37" t="s">
        <v>38176</v>
      </c>
      <c r="N3382" s="37" t="s">
        <v>5057</v>
      </c>
      <c r="O3382" s="37" t="s">
        <v>5058</v>
      </c>
      <c r="P3382" s="22" t="s">
        <v>38177</v>
      </c>
      <c r="Q3382" s="22" t="s">
        <v>38178</v>
      </c>
      <c r="R3382" s="38">
        <v>0</v>
      </c>
    </row>
    <row r="3383" spans="1:18" ht="12.75">
      <c r="A3383" s="22" t="s">
        <v>60</v>
      </c>
      <c r="B3383" s="22" t="s">
        <v>2901</v>
      </c>
      <c r="C3383" s="22" t="s">
        <v>63</v>
      </c>
      <c r="D3383" s="22" t="s">
        <v>61</v>
      </c>
      <c r="E3383" s="31">
        <v>42983.400567129625</v>
      </c>
      <c r="F3383" s="22" t="s">
        <v>24971</v>
      </c>
      <c r="G3383" s="22" t="s">
        <v>38179</v>
      </c>
      <c r="H3383" s="22" t="s">
        <v>74</v>
      </c>
      <c r="I3383" s="22" t="s">
        <v>6009</v>
      </c>
      <c r="J3383" s="37" t="s">
        <v>24973</v>
      </c>
      <c r="K3383" s="37" t="s">
        <v>24974</v>
      </c>
      <c r="L3383" s="37" t="s">
        <v>24974</v>
      </c>
      <c r="M3383" s="37" t="s">
        <v>38180</v>
      </c>
      <c r="N3383" s="37" t="s">
        <v>3963</v>
      </c>
      <c r="O3383" s="37" t="s">
        <v>3964</v>
      </c>
      <c r="P3383" s="22" t="s">
        <v>38181</v>
      </c>
      <c r="Q3383" s="22" t="s">
        <v>38182</v>
      </c>
      <c r="R3383" s="38">
        <v>0</v>
      </c>
    </row>
    <row r="3384" spans="1:18" ht="12.75">
      <c r="A3384" s="22" t="s">
        <v>60</v>
      </c>
      <c r="B3384" s="22" t="s">
        <v>2901</v>
      </c>
      <c r="C3384" s="22" t="s">
        <v>63</v>
      </c>
      <c r="D3384" s="22" t="s">
        <v>61</v>
      </c>
      <c r="E3384" s="31">
        <v>43003.523194444446</v>
      </c>
      <c r="F3384" s="22" t="s">
        <v>24971</v>
      </c>
      <c r="G3384" s="22" t="s">
        <v>38183</v>
      </c>
      <c r="H3384" s="22" t="s">
        <v>74</v>
      </c>
      <c r="I3384" s="22" t="s">
        <v>2903</v>
      </c>
      <c r="J3384" s="37" t="s">
        <v>24973</v>
      </c>
      <c r="K3384" s="37" t="s">
        <v>24974</v>
      </c>
      <c r="L3384" s="37" t="s">
        <v>24974</v>
      </c>
      <c r="M3384" s="37" t="s">
        <v>38184</v>
      </c>
      <c r="N3384" s="37" t="s">
        <v>2904</v>
      </c>
      <c r="O3384" s="37" t="s">
        <v>2905</v>
      </c>
      <c r="P3384" s="22" t="s">
        <v>38185</v>
      </c>
      <c r="Q3384" s="22" t="s">
        <v>38186</v>
      </c>
      <c r="R3384" s="38">
        <v>0</v>
      </c>
    </row>
    <row r="3385" spans="1:18" ht="12.75">
      <c r="A3385" s="22" t="s">
        <v>60</v>
      </c>
      <c r="B3385" s="22" t="s">
        <v>1413</v>
      </c>
      <c r="C3385" s="22" t="s">
        <v>63</v>
      </c>
      <c r="D3385" s="22" t="s">
        <v>61</v>
      </c>
      <c r="E3385" s="31">
        <v>42984.563622685186</v>
      </c>
      <c r="F3385" s="22" t="s">
        <v>24971</v>
      </c>
      <c r="G3385" s="22" t="s">
        <v>38187</v>
      </c>
      <c r="H3385" s="22" t="s">
        <v>74</v>
      </c>
      <c r="I3385" s="22" t="s">
        <v>2117</v>
      </c>
      <c r="J3385" s="37" t="s">
        <v>24973</v>
      </c>
      <c r="K3385" s="37" t="s">
        <v>24974</v>
      </c>
      <c r="L3385" s="37" t="s">
        <v>24974</v>
      </c>
      <c r="M3385" s="37" t="s">
        <v>38188</v>
      </c>
      <c r="N3385" s="37" t="s">
        <v>2118</v>
      </c>
      <c r="O3385" s="37" t="s">
        <v>2119</v>
      </c>
      <c r="P3385" s="22" t="s">
        <v>38189</v>
      </c>
      <c r="Q3385" s="22" t="s">
        <v>38190</v>
      </c>
      <c r="R3385" s="38">
        <v>0</v>
      </c>
    </row>
    <row r="3386" spans="1:18" ht="12.75">
      <c r="A3386" s="22" t="s">
        <v>60</v>
      </c>
      <c r="B3386" s="22" t="s">
        <v>2751</v>
      </c>
      <c r="C3386" s="22" t="s">
        <v>63</v>
      </c>
      <c r="D3386" s="22" t="s">
        <v>61</v>
      </c>
      <c r="E3386" s="31">
        <v>42989.398819444439</v>
      </c>
      <c r="F3386" s="22" t="s">
        <v>24971</v>
      </c>
      <c r="G3386" s="22" t="s">
        <v>38191</v>
      </c>
      <c r="H3386" s="22" t="s">
        <v>74</v>
      </c>
      <c r="I3386" s="22" t="s">
        <v>2753</v>
      </c>
      <c r="J3386" s="37" t="s">
        <v>24973</v>
      </c>
      <c r="K3386" s="37" t="s">
        <v>24974</v>
      </c>
      <c r="L3386" s="37" t="s">
        <v>24974</v>
      </c>
      <c r="M3386" s="37" t="s">
        <v>38192</v>
      </c>
      <c r="N3386" s="37" t="s">
        <v>936</v>
      </c>
      <c r="O3386" s="37" t="s">
        <v>937</v>
      </c>
      <c r="P3386" s="22" t="s">
        <v>38193</v>
      </c>
      <c r="Q3386" s="22" t="s">
        <v>38194</v>
      </c>
      <c r="R3386" s="38">
        <v>0</v>
      </c>
    </row>
    <row r="3387" spans="1:18" ht="12.75">
      <c r="A3387" s="22" t="s">
        <v>60</v>
      </c>
      <c r="B3387" s="22" t="s">
        <v>11490</v>
      </c>
      <c r="C3387" s="22" t="s">
        <v>65</v>
      </c>
      <c r="D3387" s="22" t="s">
        <v>61</v>
      </c>
      <c r="E3387" s="31">
        <v>42989.444039351853</v>
      </c>
      <c r="F3387" s="22" t="s">
        <v>24971</v>
      </c>
      <c r="G3387" s="22" t="s">
        <v>38195</v>
      </c>
      <c r="H3387" s="22" t="s">
        <v>74</v>
      </c>
      <c r="I3387" s="22" t="s">
        <v>11745</v>
      </c>
      <c r="J3387" s="37" t="s">
        <v>24973</v>
      </c>
      <c r="K3387" s="37" t="s">
        <v>24974</v>
      </c>
      <c r="L3387" s="37" t="s">
        <v>24974</v>
      </c>
      <c r="M3387" s="37" t="s">
        <v>38196</v>
      </c>
      <c r="N3387" s="37" t="s">
        <v>4066</v>
      </c>
      <c r="O3387" s="37" t="s">
        <v>4067</v>
      </c>
      <c r="P3387" s="22" t="s">
        <v>38197</v>
      </c>
      <c r="Q3387" s="22" t="s">
        <v>38198</v>
      </c>
      <c r="R3387" s="38">
        <v>0</v>
      </c>
    </row>
    <row r="3388" spans="1:18" ht="12.75">
      <c r="A3388" s="22" t="s">
        <v>60</v>
      </c>
      <c r="B3388" s="22" t="s">
        <v>11490</v>
      </c>
      <c r="C3388" s="22" t="s">
        <v>65</v>
      </c>
      <c r="D3388" s="22" t="s">
        <v>61</v>
      </c>
      <c r="E3388" s="31">
        <v>42996.393009259256</v>
      </c>
      <c r="F3388" s="22" t="s">
        <v>24971</v>
      </c>
      <c r="G3388" s="22" t="s">
        <v>38199</v>
      </c>
      <c r="H3388" s="22" t="s">
        <v>74</v>
      </c>
      <c r="I3388" s="22" t="s">
        <v>11577</v>
      </c>
      <c r="J3388" s="37" t="s">
        <v>24973</v>
      </c>
      <c r="K3388" s="37" t="s">
        <v>24974</v>
      </c>
      <c r="L3388" s="37" t="s">
        <v>24974</v>
      </c>
      <c r="M3388" s="37" t="s">
        <v>38200</v>
      </c>
      <c r="N3388" s="37" t="s">
        <v>1218</v>
      </c>
      <c r="O3388" s="37" t="s">
        <v>1219</v>
      </c>
      <c r="P3388" s="22" t="s">
        <v>38201</v>
      </c>
      <c r="Q3388" s="22" t="s">
        <v>38202</v>
      </c>
      <c r="R3388" s="38">
        <v>0</v>
      </c>
    </row>
    <row r="3389" spans="1:18" ht="12.75">
      <c r="A3389" s="22" t="s">
        <v>60</v>
      </c>
      <c r="B3389" s="22" t="s">
        <v>5325</v>
      </c>
      <c r="C3389" s="22" t="s">
        <v>63</v>
      </c>
      <c r="D3389" s="22" t="s">
        <v>61</v>
      </c>
      <c r="E3389" s="31">
        <v>42985.614849537036</v>
      </c>
      <c r="F3389" s="22" t="s">
        <v>24971</v>
      </c>
      <c r="G3389" s="22" t="s">
        <v>38203</v>
      </c>
      <c r="H3389" s="22" t="s">
        <v>74</v>
      </c>
      <c r="I3389" s="22" t="s">
        <v>5327</v>
      </c>
      <c r="J3389" s="37" t="s">
        <v>24973</v>
      </c>
      <c r="K3389" s="37" t="s">
        <v>24974</v>
      </c>
      <c r="L3389" s="37" t="s">
        <v>24974</v>
      </c>
      <c r="M3389" s="37" t="s">
        <v>38204</v>
      </c>
      <c r="N3389" s="37" t="s">
        <v>865</v>
      </c>
      <c r="O3389" s="37" t="s">
        <v>866</v>
      </c>
      <c r="P3389" s="22" t="s">
        <v>38205</v>
      </c>
      <c r="Q3389" s="22" t="s">
        <v>38206</v>
      </c>
      <c r="R3389" s="38">
        <v>0</v>
      </c>
    </row>
    <row r="3390" spans="1:18" ht="12.75">
      <c r="A3390" s="22" t="s">
        <v>60</v>
      </c>
      <c r="B3390" s="22" t="s">
        <v>11884</v>
      </c>
      <c r="C3390" s="22" t="s">
        <v>65</v>
      </c>
      <c r="D3390" s="22" t="s">
        <v>61</v>
      </c>
      <c r="E3390" s="31">
        <v>42998.374432870369</v>
      </c>
      <c r="F3390" s="22" t="s">
        <v>24971</v>
      </c>
      <c r="G3390" s="22" t="s">
        <v>38207</v>
      </c>
      <c r="H3390" s="22" t="s">
        <v>74</v>
      </c>
      <c r="I3390" s="22" t="s">
        <v>11886</v>
      </c>
      <c r="J3390" s="37" t="s">
        <v>24973</v>
      </c>
      <c r="K3390" s="37" t="s">
        <v>24974</v>
      </c>
      <c r="L3390" s="37" t="s">
        <v>24974</v>
      </c>
      <c r="M3390" s="37" t="s">
        <v>38208</v>
      </c>
      <c r="N3390" s="37" t="s">
        <v>453</v>
      </c>
      <c r="O3390" s="37" t="s">
        <v>454</v>
      </c>
      <c r="P3390" s="22" t="s">
        <v>38209</v>
      </c>
      <c r="Q3390" s="22" t="s">
        <v>38210</v>
      </c>
      <c r="R3390" s="38">
        <v>0</v>
      </c>
    </row>
    <row r="3391" spans="1:18" ht="12.75">
      <c r="A3391" s="22" t="s">
        <v>60</v>
      </c>
      <c r="B3391" s="22" t="s">
        <v>15191</v>
      </c>
      <c r="C3391" s="22" t="s">
        <v>68</v>
      </c>
      <c r="D3391" s="22" t="s">
        <v>61</v>
      </c>
      <c r="E3391" s="31">
        <v>42979.779247685183</v>
      </c>
      <c r="F3391" s="22" t="s">
        <v>24971</v>
      </c>
      <c r="G3391" s="22" t="s">
        <v>38211</v>
      </c>
      <c r="H3391" s="22" t="s">
        <v>74</v>
      </c>
      <c r="I3391" s="22" t="s">
        <v>19180</v>
      </c>
      <c r="J3391" s="37" t="s">
        <v>24973</v>
      </c>
      <c r="K3391" s="37" t="s">
        <v>24974</v>
      </c>
      <c r="L3391" s="37" t="s">
        <v>24974</v>
      </c>
      <c r="M3391" s="37" t="s">
        <v>38212</v>
      </c>
      <c r="N3391" s="37" t="s">
        <v>1673</v>
      </c>
      <c r="O3391" s="37" t="s">
        <v>1674</v>
      </c>
      <c r="P3391" s="22" t="s">
        <v>38213</v>
      </c>
      <c r="Q3391" s="22" t="s">
        <v>38213</v>
      </c>
      <c r="R3391" s="38">
        <v>0</v>
      </c>
    </row>
    <row r="3392" spans="1:18" ht="12.75">
      <c r="A3392" s="22" t="s">
        <v>60</v>
      </c>
      <c r="B3392" s="22" t="s">
        <v>15191</v>
      </c>
      <c r="C3392" s="22" t="s">
        <v>68</v>
      </c>
      <c r="D3392" s="22" t="s">
        <v>61</v>
      </c>
      <c r="E3392" s="31">
        <v>42983.486597222218</v>
      </c>
      <c r="F3392" s="22" t="s">
        <v>24971</v>
      </c>
      <c r="G3392" s="22" t="s">
        <v>38214</v>
      </c>
      <c r="H3392" s="22" t="s">
        <v>74</v>
      </c>
      <c r="I3392" s="22" t="s">
        <v>38215</v>
      </c>
      <c r="J3392" s="37" t="s">
        <v>24973</v>
      </c>
      <c r="K3392" s="37" t="s">
        <v>24974</v>
      </c>
      <c r="L3392" s="37" t="s">
        <v>24974</v>
      </c>
      <c r="M3392" s="37" t="s">
        <v>38216</v>
      </c>
      <c r="N3392" s="37" t="s">
        <v>2646</v>
      </c>
      <c r="O3392" s="37" t="s">
        <v>2647</v>
      </c>
      <c r="P3392" s="22" t="s">
        <v>38217</v>
      </c>
      <c r="Q3392" s="22" t="s">
        <v>38217</v>
      </c>
      <c r="R3392" s="38">
        <v>0</v>
      </c>
    </row>
    <row r="3393" spans="1:18" ht="12.75">
      <c r="A3393" s="22" t="s">
        <v>60</v>
      </c>
      <c r="B3393" s="22" t="s">
        <v>15191</v>
      </c>
      <c r="C3393" s="22" t="s">
        <v>68</v>
      </c>
      <c r="D3393" s="22" t="s">
        <v>61</v>
      </c>
      <c r="E3393" s="31">
        <v>43000.672916666663</v>
      </c>
      <c r="F3393" s="22" t="s">
        <v>24971</v>
      </c>
      <c r="G3393" s="22" t="s">
        <v>38218</v>
      </c>
      <c r="H3393" s="22" t="s">
        <v>74</v>
      </c>
      <c r="I3393" s="22" t="s">
        <v>38219</v>
      </c>
      <c r="J3393" s="37" t="s">
        <v>24973</v>
      </c>
      <c r="K3393" s="37" t="s">
        <v>24974</v>
      </c>
      <c r="L3393" s="37" t="s">
        <v>24974</v>
      </c>
      <c r="M3393" s="37" t="s">
        <v>38220</v>
      </c>
      <c r="N3393" s="37" t="s">
        <v>3250</v>
      </c>
      <c r="O3393" s="37" t="s">
        <v>3251</v>
      </c>
      <c r="P3393" s="22" t="s">
        <v>38221</v>
      </c>
      <c r="Q3393" s="22" t="s">
        <v>38221</v>
      </c>
      <c r="R3393" s="38">
        <v>0</v>
      </c>
    </row>
    <row r="3394" spans="1:18" ht="12.75">
      <c r="A3394" s="22" t="s">
        <v>60</v>
      </c>
      <c r="B3394" s="22" t="s">
        <v>15191</v>
      </c>
      <c r="C3394" s="22" t="s">
        <v>68</v>
      </c>
      <c r="D3394" s="22" t="s">
        <v>61</v>
      </c>
      <c r="E3394" s="31">
        <v>43003.460439814815</v>
      </c>
      <c r="F3394" s="22" t="s">
        <v>24971</v>
      </c>
      <c r="G3394" s="22" t="s">
        <v>38222</v>
      </c>
      <c r="H3394" s="22" t="s">
        <v>74</v>
      </c>
      <c r="I3394" s="22" t="s">
        <v>20308</v>
      </c>
      <c r="J3394" s="37" t="s">
        <v>24973</v>
      </c>
      <c r="K3394" s="37" t="s">
        <v>24974</v>
      </c>
      <c r="L3394" s="37" t="s">
        <v>24974</v>
      </c>
      <c r="M3394" s="37" t="s">
        <v>38223</v>
      </c>
      <c r="N3394" s="37" t="s">
        <v>20309</v>
      </c>
      <c r="O3394" s="37" t="s">
        <v>20310</v>
      </c>
      <c r="P3394" s="22" t="s">
        <v>38224</v>
      </c>
      <c r="Q3394" s="22" t="s">
        <v>38224</v>
      </c>
      <c r="R3394" s="38">
        <v>0</v>
      </c>
    </row>
    <row r="3395" spans="1:18" ht="12.75">
      <c r="A3395" s="22" t="s">
        <v>60</v>
      </c>
      <c r="B3395" s="22" t="s">
        <v>15191</v>
      </c>
      <c r="C3395" s="22" t="s">
        <v>68</v>
      </c>
      <c r="D3395" s="22" t="s">
        <v>61</v>
      </c>
      <c r="E3395" s="31">
        <v>43003.749722222223</v>
      </c>
      <c r="F3395" s="22" t="s">
        <v>24971</v>
      </c>
      <c r="G3395" s="22" t="s">
        <v>38225</v>
      </c>
      <c r="H3395" s="22" t="s">
        <v>74</v>
      </c>
      <c r="I3395" s="22" t="s">
        <v>38226</v>
      </c>
      <c r="J3395" s="37" t="s">
        <v>24973</v>
      </c>
      <c r="K3395" s="37" t="s">
        <v>24974</v>
      </c>
      <c r="L3395" s="37" t="s">
        <v>24974</v>
      </c>
      <c r="M3395" s="37" t="s">
        <v>38227</v>
      </c>
      <c r="N3395" s="37" t="s">
        <v>962</v>
      </c>
      <c r="O3395" s="37" t="s">
        <v>963</v>
      </c>
      <c r="P3395" s="22" t="s">
        <v>38228</v>
      </c>
      <c r="Q3395" s="22" t="s">
        <v>38228</v>
      </c>
      <c r="R3395" s="38">
        <v>0</v>
      </c>
    </row>
    <row r="3396" spans="1:18" ht="12.75">
      <c r="A3396" s="22" t="s">
        <v>60</v>
      </c>
      <c r="B3396" s="22" t="s">
        <v>15191</v>
      </c>
      <c r="C3396" s="22" t="s">
        <v>68</v>
      </c>
      <c r="D3396" s="22" t="s">
        <v>61</v>
      </c>
      <c r="E3396" s="31">
        <v>43004.42796296296</v>
      </c>
      <c r="F3396" s="22" t="s">
        <v>24971</v>
      </c>
      <c r="G3396" s="22" t="s">
        <v>38229</v>
      </c>
      <c r="H3396" s="22" t="s">
        <v>74</v>
      </c>
      <c r="I3396" s="22" t="s">
        <v>38230</v>
      </c>
      <c r="J3396" s="37" t="s">
        <v>24973</v>
      </c>
      <c r="K3396" s="37" t="s">
        <v>24974</v>
      </c>
      <c r="L3396" s="37" t="s">
        <v>24974</v>
      </c>
      <c r="M3396" s="37" t="s">
        <v>38231</v>
      </c>
      <c r="N3396" s="37" t="s">
        <v>224</v>
      </c>
      <c r="O3396" s="37" t="s">
        <v>225</v>
      </c>
      <c r="P3396" s="22" t="s">
        <v>38232</v>
      </c>
      <c r="Q3396" s="22" t="s">
        <v>38232</v>
      </c>
      <c r="R3396" s="38">
        <v>0</v>
      </c>
    </row>
    <row r="3397" spans="1:18" ht="12.75">
      <c r="A3397" s="22" t="s">
        <v>60</v>
      </c>
      <c r="B3397" s="22" t="s">
        <v>15191</v>
      </c>
      <c r="C3397" s="22" t="s">
        <v>68</v>
      </c>
      <c r="D3397" s="22" t="s">
        <v>61</v>
      </c>
      <c r="E3397" s="31">
        <v>43004.442210648143</v>
      </c>
      <c r="F3397" s="22" t="s">
        <v>24971</v>
      </c>
      <c r="G3397" s="22" t="s">
        <v>38233</v>
      </c>
      <c r="H3397" s="22" t="s">
        <v>74</v>
      </c>
      <c r="I3397" s="22" t="s">
        <v>38234</v>
      </c>
      <c r="J3397" s="37" t="s">
        <v>24973</v>
      </c>
      <c r="K3397" s="37" t="s">
        <v>24974</v>
      </c>
      <c r="L3397" s="37" t="s">
        <v>24974</v>
      </c>
      <c r="M3397" s="37" t="s">
        <v>38235</v>
      </c>
      <c r="N3397" s="37" t="s">
        <v>449</v>
      </c>
      <c r="O3397" s="37" t="s">
        <v>450</v>
      </c>
      <c r="P3397" s="22" t="s">
        <v>38236</v>
      </c>
      <c r="Q3397" s="22" t="s">
        <v>38236</v>
      </c>
      <c r="R3397" s="38">
        <v>0</v>
      </c>
    </row>
    <row r="3398" spans="1:18" ht="12.75">
      <c r="A3398" s="22" t="s">
        <v>60</v>
      </c>
      <c r="B3398" s="22" t="s">
        <v>1360</v>
      </c>
      <c r="C3398" s="22" t="s">
        <v>63</v>
      </c>
      <c r="D3398" s="22" t="s">
        <v>61</v>
      </c>
      <c r="E3398" s="31">
        <v>42986.721018518518</v>
      </c>
      <c r="F3398" s="22" t="s">
        <v>24971</v>
      </c>
      <c r="G3398" s="22" t="s">
        <v>38237</v>
      </c>
      <c r="H3398" s="22" t="s">
        <v>74</v>
      </c>
      <c r="I3398" s="22" t="s">
        <v>38238</v>
      </c>
      <c r="J3398" s="37" t="s">
        <v>24973</v>
      </c>
      <c r="K3398" s="37" t="s">
        <v>24974</v>
      </c>
      <c r="L3398" s="37" t="s">
        <v>24974</v>
      </c>
      <c r="M3398" s="37" t="s">
        <v>38239</v>
      </c>
      <c r="N3398" s="37" t="s">
        <v>8508</v>
      </c>
      <c r="O3398" s="37" t="s">
        <v>8509</v>
      </c>
      <c r="P3398" s="22" t="s">
        <v>38240</v>
      </c>
      <c r="Q3398" s="22" t="s">
        <v>38241</v>
      </c>
      <c r="R3398" s="38">
        <v>0</v>
      </c>
    </row>
    <row r="3399" spans="1:18" ht="12.75">
      <c r="A3399" s="22" t="s">
        <v>60</v>
      </c>
      <c r="B3399" s="22" t="s">
        <v>1360</v>
      </c>
      <c r="C3399" s="22" t="s">
        <v>63</v>
      </c>
      <c r="D3399" s="22" t="s">
        <v>61</v>
      </c>
      <c r="E3399" s="31">
        <v>42998.419212962959</v>
      </c>
      <c r="F3399" s="22" t="s">
        <v>24971</v>
      </c>
      <c r="G3399" s="22" t="s">
        <v>38242</v>
      </c>
      <c r="H3399" s="22" t="s">
        <v>74</v>
      </c>
      <c r="I3399" s="22" t="s">
        <v>10478</v>
      </c>
      <c r="J3399" s="37" t="s">
        <v>24973</v>
      </c>
      <c r="K3399" s="37" t="s">
        <v>24974</v>
      </c>
      <c r="L3399" s="37" t="s">
        <v>24974</v>
      </c>
      <c r="M3399" s="37" t="s">
        <v>38243</v>
      </c>
      <c r="N3399" s="37" t="s">
        <v>224</v>
      </c>
      <c r="O3399" s="37" t="s">
        <v>225</v>
      </c>
      <c r="P3399" s="22" t="s">
        <v>38244</v>
      </c>
      <c r="Q3399" s="22" t="s">
        <v>38245</v>
      </c>
      <c r="R3399" s="38">
        <v>0</v>
      </c>
    </row>
    <row r="3400" spans="1:18" ht="12.75">
      <c r="A3400" s="22" t="s">
        <v>60</v>
      </c>
      <c r="B3400" s="22" t="s">
        <v>10650</v>
      </c>
      <c r="C3400" s="22" t="s">
        <v>65</v>
      </c>
      <c r="D3400" s="22" t="s">
        <v>61</v>
      </c>
      <c r="E3400" s="31">
        <v>42979.419872685183</v>
      </c>
      <c r="F3400" s="22" t="s">
        <v>24971</v>
      </c>
      <c r="G3400" s="22" t="s">
        <v>38246</v>
      </c>
      <c r="H3400" s="22" t="s">
        <v>74</v>
      </c>
      <c r="I3400" s="22" t="s">
        <v>11454</v>
      </c>
      <c r="J3400" s="37" t="s">
        <v>24973</v>
      </c>
      <c r="K3400" s="37" t="s">
        <v>24974</v>
      </c>
      <c r="L3400" s="37" t="s">
        <v>24974</v>
      </c>
      <c r="M3400" s="37" t="s">
        <v>38247</v>
      </c>
      <c r="N3400" s="37" t="s">
        <v>241</v>
      </c>
      <c r="O3400" s="37" t="s">
        <v>242</v>
      </c>
      <c r="P3400" s="22" t="s">
        <v>38248</v>
      </c>
      <c r="Q3400" s="22" t="s">
        <v>38249</v>
      </c>
      <c r="R3400" s="38">
        <v>0</v>
      </c>
    </row>
    <row r="3401" spans="1:18" ht="12.75">
      <c r="A3401" s="22" t="s">
        <v>60</v>
      </c>
      <c r="B3401" s="22" t="s">
        <v>10650</v>
      </c>
      <c r="C3401" s="22" t="s">
        <v>65</v>
      </c>
      <c r="D3401" s="22" t="s">
        <v>61</v>
      </c>
      <c r="E3401" s="31">
        <v>42982.405671296292</v>
      </c>
      <c r="F3401" s="22" t="s">
        <v>24971</v>
      </c>
      <c r="G3401" s="22" t="s">
        <v>38250</v>
      </c>
      <c r="H3401" s="22" t="s">
        <v>74</v>
      </c>
      <c r="I3401" s="22" t="s">
        <v>12476</v>
      </c>
      <c r="J3401" s="37" t="s">
        <v>24973</v>
      </c>
      <c r="K3401" s="37" t="s">
        <v>24974</v>
      </c>
      <c r="L3401" s="37" t="s">
        <v>24974</v>
      </c>
      <c r="M3401" s="37" t="s">
        <v>38251</v>
      </c>
      <c r="N3401" s="37" t="s">
        <v>667</v>
      </c>
      <c r="O3401" s="37" t="s">
        <v>668</v>
      </c>
      <c r="P3401" s="22" t="s">
        <v>38252</v>
      </c>
      <c r="Q3401" s="22" t="s">
        <v>38253</v>
      </c>
      <c r="R3401" s="38">
        <v>0</v>
      </c>
    </row>
    <row r="3402" spans="1:18" ht="12.75">
      <c r="A3402" s="22" t="s">
        <v>60</v>
      </c>
      <c r="B3402" s="22" t="s">
        <v>10650</v>
      </c>
      <c r="C3402" s="22" t="s">
        <v>65</v>
      </c>
      <c r="D3402" s="22" t="s">
        <v>61</v>
      </c>
      <c r="E3402" s="31">
        <v>42982.441782407404</v>
      </c>
      <c r="F3402" s="22" t="s">
        <v>24971</v>
      </c>
      <c r="G3402" s="22" t="s">
        <v>38254</v>
      </c>
      <c r="H3402" s="22" t="s">
        <v>74</v>
      </c>
      <c r="I3402" s="22" t="s">
        <v>10776</v>
      </c>
      <c r="J3402" s="37" t="s">
        <v>24973</v>
      </c>
      <c r="K3402" s="37" t="s">
        <v>24974</v>
      </c>
      <c r="L3402" s="37" t="s">
        <v>24974</v>
      </c>
      <c r="M3402" s="37" t="s">
        <v>38255</v>
      </c>
      <c r="N3402" s="37" t="s">
        <v>1121</v>
      </c>
      <c r="O3402" s="37" t="s">
        <v>1122</v>
      </c>
      <c r="P3402" s="22" t="s">
        <v>38256</v>
      </c>
      <c r="Q3402" s="22" t="s">
        <v>38257</v>
      </c>
      <c r="R3402" s="38">
        <v>0</v>
      </c>
    </row>
    <row r="3403" spans="1:18" ht="12.75">
      <c r="A3403" s="22" t="s">
        <v>60</v>
      </c>
      <c r="B3403" s="22" t="s">
        <v>10650</v>
      </c>
      <c r="C3403" s="22" t="s">
        <v>65</v>
      </c>
      <c r="D3403" s="22" t="s">
        <v>61</v>
      </c>
      <c r="E3403" s="31">
        <v>42982.633275462962</v>
      </c>
      <c r="F3403" s="22" t="s">
        <v>24971</v>
      </c>
      <c r="G3403" s="22" t="s">
        <v>38258</v>
      </c>
      <c r="H3403" s="22" t="s">
        <v>74</v>
      </c>
      <c r="I3403" s="22" t="s">
        <v>13055</v>
      </c>
      <c r="J3403" s="37" t="s">
        <v>24973</v>
      </c>
      <c r="K3403" s="37" t="s">
        <v>24974</v>
      </c>
      <c r="L3403" s="37" t="s">
        <v>24974</v>
      </c>
      <c r="M3403" s="37" t="s">
        <v>38259</v>
      </c>
      <c r="N3403" s="37" t="s">
        <v>505</v>
      </c>
      <c r="O3403" s="37" t="s">
        <v>506</v>
      </c>
      <c r="P3403" s="22" t="s">
        <v>38260</v>
      </c>
      <c r="Q3403" s="22" t="s">
        <v>38261</v>
      </c>
      <c r="R3403" s="38">
        <v>0</v>
      </c>
    </row>
    <row r="3404" spans="1:18" ht="12.75">
      <c r="A3404" s="22" t="s">
        <v>60</v>
      </c>
      <c r="B3404" s="22" t="s">
        <v>10650</v>
      </c>
      <c r="C3404" s="22" t="s">
        <v>65</v>
      </c>
      <c r="D3404" s="22" t="s">
        <v>61</v>
      </c>
      <c r="E3404" s="31">
        <v>42983.379050925927</v>
      </c>
      <c r="F3404" s="22" t="s">
        <v>24971</v>
      </c>
      <c r="G3404" s="22" t="s">
        <v>38262</v>
      </c>
      <c r="H3404" s="22" t="s">
        <v>74</v>
      </c>
      <c r="I3404" s="22" t="s">
        <v>13105</v>
      </c>
      <c r="J3404" s="37" t="s">
        <v>24973</v>
      </c>
      <c r="K3404" s="37" t="s">
        <v>24974</v>
      </c>
      <c r="L3404" s="37" t="s">
        <v>24974</v>
      </c>
      <c r="M3404" s="37" t="s">
        <v>38263</v>
      </c>
      <c r="N3404" s="37" t="s">
        <v>5510</v>
      </c>
      <c r="O3404" s="37" t="s">
        <v>5511</v>
      </c>
      <c r="P3404" s="22" t="s">
        <v>38264</v>
      </c>
      <c r="Q3404" s="22" t="s">
        <v>38265</v>
      </c>
      <c r="R3404" s="38">
        <v>0</v>
      </c>
    </row>
    <row r="3405" spans="1:18" ht="12.75">
      <c r="A3405" s="22" t="s">
        <v>60</v>
      </c>
      <c r="B3405" s="22" t="s">
        <v>10650</v>
      </c>
      <c r="C3405" s="22" t="s">
        <v>65</v>
      </c>
      <c r="D3405" s="22" t="s">
        <v>61</v>
      </c>
      <c r="E3405" s="31">
        <v>42983.418587962959</v>
      </c>
      <c r="F3405" s="22" t="s">
        <v>24971</v>
      </c>
      <c r="G3405" s="22" t="s">
        <v>38266</v>
      </c>
      <c r="H3405" s="22" t="s">
        <v>74</v>
      </c>
      <c r="I3405" s="22" t="s">
        <v>11842</v>
      </c>
      <c r="J3405" s="37" t="s">
        <v>24973</v>
      </c>
      <c r="K3405" s="37" t="s">
        <v>24974</v>
      </c>
      <c r="L3405" s="37" t="s">
        <v>24974</v>
      </c>
      <c r="M3405" s="37" t="s">
        <v>38267</v>
      </c>
      <c r="N3405" s="37" t="s">
        <v>106</v>
      </c>
      <c r="O3405" s="37" t="s">
        <v>107</v>
      </c>
      <c r="P3405" s="22" t="s">
        <v>38268</v>
      </c>
      <c r="Q3405" s="22" t="s">
        <v>38269</v>
      </c>
      <c r="R3405" s="38">
        <v>0</v>
      </c>
    </row>
    <row r="3406" spans="1:18" ht="12.75">
      <c r="A3406" s="22" t="s">
        <v>60</v>
      </c>
      <c r="B3406" s="22" t="s">
        <v>10650</v>
      </c>
      <c r="C3406" s="22" t="s">
        <v>65</v>
      </c>
      <c r="D3406" s="22" t="s">
        <v>61</v>
      </c>
      <c r="E3406" s="31">
        <v>42983.44263888889</v>
      </c>
      <c r="F3406" s="22" t="s">
        <v>24971</v>
      </c>
      <c r="G3406" s="22" t="s">
        <v>38270</v>
      </c>
      <c r="H3406" s="22" t="s">
        <v>74</v>
      </c>
      <c r="I3406" s="22" t="s">
        <v>12532</v>
      </c>
      <c r="J3406" s="37" t="s">
        <v>24973</v>
      </c>
      <c r="K3406" s="37" t="s">
        <v>24974</v>
      </c>
      <c r="L3406" s="37" t="s">
        <v>24974</v>
      </c>
      <c r="M3406" s="37" t="s">
        <v>38271</v>
      </c>
      <c r="N3406" s="37" t="s">
        <v>12533</v>
      </c>
      <c r="O3406" s="37" t="s">
        <v>12534</v>
      </c>
      <c r="P3406" s="22" t="s">
        <v>38272</v>
      </c>
      <c r="Q3406" s="22" t="s">
        <v>38273</v>
      </c>
      <c r="R3406" s="38">
        <v>0</v>
      </c>
    </row>
    <row r="3407" spans="1:18" ht="12.75">
      <c r="A3407" s="22" t="s">
        <v>60</v>
      </c>
      <c r="B3407" s="22" t="s">
        <v>10650</v>
      </c>
      <c r="C3407" s="22" t="s">
        <v>65</v>
      </c>
      <c r="D3407" s="22" t="s">
        <v>61</v>
      </c>
      <c r="E3407" s="31">
        <v>42983.476296296292</v>
      </c>
      <c r="F3407" s="22" t="s">
        <v>24971</v>
      </c>
      <c r="G3407" s="22" t="s">
        <v>38274</v>
      </c>
      <c r="H3407" s="22" t="s">
        <v>74</v>
      </c>
      <c r="I3407" s="22" t="s">
        <v>12279</v>
      </c>
      <c r="J3407" s="37" t="s">
        <v>24973</v>
      </c>
      <c r="K3407" s="37" t="s">
        <v>24974</v>
      </c>
      <c r="L3407" s="37" t="s">
        <v>24974</v>
      </c>
      <c r="M3407" s="37" t="s">
        <v>38275</v>
      </c>
      <c r="N3407" s="37" t="s">
        <v>9484</v>
      </c>
      <c r="O3407" s="37" t="s">
        <v>9485</v>
      </c>
      <c r="P3407" s="22" t="s">
        <v>38276</v>
      </c>
      <c r="Q3407" s="22" t="s">
        <v>38277</v>
      </c>
      <c r="R3407" s="38">
        <v>0</v>
      </c>
    </row>
    <row r="3408" spans="1:18" ht="12.75">
      <c r="A3408" s="22" t="s">
        <v>60</v>
      </c>
      <c r="B3408" s="22" t="s">
        <v>10650</v>
      </c>
      <c r="C3408" s="22" t="s">
        <v>65</v>
      </c>
      <c r="D3408" s="22" t="s">
        <v>61</v>
      </c>
      <c r="E3408" s="31">
        <v>42983.59039351852</v>
      </c>
      <c r="F3408" s="22" t="s">
        <v>24971</v>
      </c>
      <c r="G3408" s="22" t="s">
        <v>38278</v>
      </c>
      <c r="H3408" s="22" t="s">
        <v>74</v>
      </c>
      <c r="I3408" s="22" t="s">
        <v>11814</v>
      </c>
      <c r="J3408" s="37" t="s">
        <v>24973</v>
      </c>
      <c r="K3408" s="37" t="s">
        <v>24974</v>
      </c>
      <c r="L3408" s="37" t="s">
        <v>24974</v>
      </c>
      <c r="M3408" s="37" t="s">
        <v>38279</v>
      </c>
      <c r="N3408" s="37" t="s">
        <v>1027</v>
      </c>
      <c r="O3408" s="37" t="s">
        <v>1028</v>
      </c>
      <c r="P3408" s="22" t="s">
        <v>38280</v>
      </c>
      <c r="Q3408" s="22" t="s">
        <v>38281</v>
      </c>
      <c r="R3408" s="38">
        <v>0</v>
      </c>
    </row>
    <row r="3409" spans="1:18" ht="12.75">
      <c r="A3409" s="22" t="s">
        <v>60</v>
      </c>
      <c r="B3409" s="22" t="s">
        <v>10650</v>
      </c>
      <c r="C3409" s="22" t="s">
        <v>65</v>
      </c>
      <c r="D3409" s="22" t="s">
        <v>61</v>
      </c>
      <c r="E3409" s="31">
        <v>42983.675983796296</v>
      </c>
      <c r="F3409" s="22" t="s">
        <v>24971</v>
      </c>
      <c r="G3409" s="22" t="s">
        <v>38282</v>
      </c>
      <c r="H3409" s="22" t="s">
        <v>74</v>
      </c>
      <c r="I3409" s="22" t="s">
        <v>10683</v>
      </c>
      <c r="J3409" s="37" t="s">
        <v>24973</v>
      </c>
      <c r="K3409" s="37" t="s">
        <v>24974</v>
      </c>
      <c r="L3409" s="37" t="s">
        <v>24974</v>
      </c>
      <c r="M3409" s="37" t="s">
        <v>38283</v>
      </c>
      <c r="N3409" s="37" t="s">
        <v>2646</v>
      </c>
      <c r="O3409" s="37" t="s">
        <v>2647</v>
      </c>
      <c r="P3409" s="22" t="s">
        <v>38284</v>
      </c>
      <c r="Q3409" s="22" t="s">
        <v>38285</v>
      </c>
      <c r="R3409" s="38">
        <v>0</v>
      </c>
    </row>
    <row r="3410" spans="1:18" ht="12.75">
      <c r="A3410" s="22" t="s">
        <v>60</v>
      </c>
      <c r="B3410" s="22" t="s">
        <v>10650</v>
      </c>
      <c r="C3410" s="22" t="s">
        <v>65</v>
      </c>
      <c r="D3410" s="22" t="s">
        <v>61</v>
      </c>
      <c r="E3410" s="31">
        <v>42985.370879629627</v>
      </c>
      <c r="F3410" s="22" t="s">
        <v>24971</v>
      </c>
      <c r="G3410" s="22" t="s">
        <v>38286</v>
      </c>
      <c r="H3410" s="22" t="s">
        <v>74</v>
      </c>
      <c r="I3410" s="22" t="s">
        <v>10903</v>
      </c>
      <c r="J3410" s="37" t="s">
        <v>24973</v>
      </c>
      <c r="K3410" s="37" t="s">
        <v>24974</v>
      </c>
      <c r="L3410" s="37" t="s">
        <v>24974</v>
      </c>
      <c r="M3410" s="37" t="s">
        <v>38287</v>
      </c>
      <c r="N3410" s="37" t="s">
        <v>366</v>
      </c>
      <c r="O3410" s="37" t="s">
        <v>367</v>
      </c>
      <c r="P3410" s="22" t="s">
        <v>38288</v>
      </c>
      <c r="Q3410" s="22" t="s">
        <v>38289</v>
      </c>
      <c r="R3410" s="38">
        <v>0</v>
      </c>
    </row>
    <row r="3411" spans="1:18" ht="12.75">
      <c r="A3411" s="22" t="s">
        <v>60</v>
      </c>
      <c r="B3411" s="22" t="s">
        <v>10650</v>
      </c>
      <c r="C3411" s="22" t="s">
        <v>65</v>
      </c>
      <c r="D3411" s="22" t="s">
        <v>61</v>
      </c>
      <c r="E3411" s="31">
        <v>42985.441030092588</v>
      </c>
      <c r="F3411" s="22" t="s">
        <v>24971</v>
      </c>
      <c r="G3411" s="22" t="s">
        <v>38290</v>
      </c>
      <c r="H3411" s="22" t="s">
        <v>74</v>
      </c>
      <c r="I3411" s="22" t="s">
        <v>38291</v>
      </c>
      <c r="J3411" s="37" t="s">
        <v>24973</v>
      </c>
      <c r="K3411" s="37" t="s">
        <v>24974</v>
      </c>
      <c r="L3411" s="37" t="s">
        <v>24974</v>
      </c>
      <c r="M3411" s="37" t="s">
        <v>38292</v>
      </c>
      <c r="N3411" s="37" t="s">
        <v>589</v>
      </c>
      <c r="O3411" s="37" t="s">
        <v>590</v>
      </c>
      <c r="P3411" s="22" t="s">
        <v>38293</v>
      </c>
      <c r="Q3411" s="22" t="s">
        <v>38294</v>
      </c>
      <c r="R3411" s="38">
        <v>0</v>
      </c>
    </row>
    <row r="3412" spans="1:18" ht="12.75">
      <c r="A3412" s="22" t="s">
        <v>60</v>
      </c>
      <c r="B3412" s="22" t="s">
        <v>10650</v>
      </c>
      <c r="C3412" s="22" t="s">
        <v>65</v>
      </c>
      <c r="D3412" s="22" t="s">
        <v>61</v>
      </c>
      <c r="E3412" s="31">
        <v>42985.495798611111</v>
      </c>
      <c r="F3412" s="22" t="s">
        <v>24971</v>
      </c>
      <c r="G3412" s="22" t="s">
        <v>38295</v>
      </c>
      <c r="H3412" s="22" t="s">
        <v>74</v>
      </c>
      <c r="I3412" s="22" t="s">
        <v>13080</v>
      </c>
      <c r="J3412" s="37" t="s">
        <v>24973</v>
      </c>
      <c r="K3412" s="37" t="s">
        <v>24974</v>
      </c>
      <c r="L3412" s="37" t="s">
        <v>24974</v>
      </c>
      <c r="M3412" s="37" t="s">
        <v>38296</v>
      </c>
      <c r="N3412" s="37" t="s">
        <v>106</v>
      </c>
      <c r="O3412" s="37" t="s">
        <v>107</v>
      </c>
      <c r="P3412" s="22" t="s">
        <v>38297</v>
      </c>
      <c r="Q3412" s="22" t="s">
        <v>38298</v>
      </c>
      <c r="R3412" s="38">
        <v>0</v>
      </c>
    </row>
    <row r="3413" spans="1:18" ht="12.75">
      <c r="A3413" s="22" t="s">
        <v>60</v>
      </c>
      <c r="B3413" s="22" t="s">
        <v>10650</v>
      </c>
      <c r="C3413" s="22" t="s">
        <v>65</v>
      </c>
      <c r="D3413" s="22" t="s">
        <v>61</v>
      </c>
      <c r="E3413" s="31">
        <v>42985.549976851849</v>
      </c>
      <c r="F3413" s="22" t="s">
        <v>24971</v>
      </c>
      <c r="G3413" s="22" t="s">
        <v>38299</v>
      </c>
      <c r="H3413" s="22" t="s">
        <v>74</v>
      </c>
      <c r="I3413" s="22" t="s">
        <v>38300</v>
      </c>
      <c r="J3413" s="37" t="s">
        <v>24973</v>
      </c>
      <c r="K3413" s="37" t="s">
        <v>24974</v>
      </c>
      <c r="L3413" s="37" t="s">
        <v>24974</v>
      </c>
      <c r="M3413" s="37" t="s">
        <v>38301</v>
      </c>
      <c r="N3413" s="37" t="s">
        <v>589</v>
      </c>
      <c r="O3413" s="37" t="s">
        <v>590</v>
      </c>
      <c r="P3413" s="22" t="s">
        <v>38293</v>
      </c>
      <c r="Q3413" s="22" t="s">
        <v>38294</v>
      </c>
      <c r="R3413" s="38">
        <v>0</v>
      </c>
    </row>
    <row r="3414" spans="1:18" ht="12.75">
      <c r="A3414" s="22" t="s">
        <v>60</v>
      </c>
      <c r="B3414" s="22" t="s">
        <v>10650</v>
      </c>
      <c r="C3414" s="22" t="s">
        <v>65</v>
      </c>
      <c r="D3414" s="22" t="s">
        <v>61</v>
      </c>
      <c r="E3414" s="31">
        <v>42985.550798611112</v>
      </c>
      <c r="F3414" s="22" t="s">
        <v>24971</v>
      </c>
      <c r="G3414" s="22" t="s">
        <v>38302</v>
      </c>
      <c r="H3414" s="22" t="s">
        <v>74</v>
      </c>
      <c r="I3414" s="22" t="s">
        <v>11941</v>
      </c>
      <c r="J3414" s="37" t="s">
        <v>24973</v>
      </c>
      <c r="K3414" s="37" t="s">
        <v>24974</v>
      </c>
      <c r="L3414" s="37" t="s">
        <v>24974</v>
      </c>
      <c r="M3414" s="37" t="s">
        <v>38303</v>
      </c>
      <c r="N3414" s="37" t="s">
        <v>589</v>
      </c>
      <c r="O3414" s="37" t="s">
        <v>590</v>
      </c>
      <c r="P3414" s="22" t="s">
        <v>38293</v>
      </c>
      <c r="Q3414" s="22" t="s">
        <v>38294</v>
      </c>
      <c r="R3414" s="38">
        <v>0</v>
      </c>
    </row>
    <row r="3415" spans="1:18" ht="12.75">
      <c r="A3415" s="22" t="s">
        <v>60</v>
      </c>
      <c r="B3415" s="22" t="s">
        <v>10650</v>
      </c>
      <c r="C3415" s="22" t="s">
        <v>65</v>
      </c>
      <c r="D3415" s="22" t="s">
        <v>61</v>
      </c>
      <c r="E3415" s="31">
        <v>42985.675370370365</v>
      </c>
      <c r="F3415" s="22" t="s">
        <v>24971</v>
      </c>
      <c r="G3415" s="22" t="s">
        <v>38304</v>
      </c>
      <c r="H3415" s="22" t="s">
        <v>74</v>
      </c>
      <c r="I3415" s="22" t="s">
        <v>13074</v>
      </c>
      <c r="J3415" s="37" t="s">
        <v>24973</v>
      </c>
      <c r="K3415" s="37" t="s">
        <v>24974</v>
      </c>
      <c r="L3415" s="37" t="s">
        <v>24974</v>
      </c>
      <c r="M3415" s="37" t="s">
        <v>38305</v>
      </c>
      <c r="N3415" s="37" t="s">
        <v>8299</v>
      </c>
      <c r="O3415" s="37" t="s">
        <v>8300</v>
      </c>
      <c r="P3415" s="22" t="s">
        <v>38306</v>
      </c>
      <c r="Q3415" s="22" t="s">
        <v>38307</v>
      </c>
      <c r="R3415" s="38">
        <v>0</v>
      </c>
    </row>
    <row r="3416" spans="1:18" ht="12.75">
      <c r="A3416" s="22" t="s">
        <v>60</v>
      </c>
      <c r="B3416" s="22" t="s">
        <v>10650</v>
      </c>
      <c r="C3416" s="22" t="s">
        <v>65</v>
      </c>
      <c r="D3416" s="22" t="s">
        <v>61</v>
      </c>
      <c r="E3416" s="31">
        <v>42985.704386574071</v>
      </c>
      <c r="F3416" s="22" t="s">
        <v>24971</v>
      </c>
      <c r="G3416" s="22" t="s">
        <v>38308</v>
      </c>
      <c r="H3416" s="22" t="s">
        <v>74</v>
      </c>
      <c r="I3416" s="22" t="s">
        <v>38309</v>
      </c>
      <c r="J3416" s="37" t="s">
        <v>24973</v>
      </c>
      <c r="K3416" s="37" t="s">
        <v>24974</v>
      </c>
      <c r="L3416" s="37" t="s">
        <v>24974</v>
      </c>
      <c r="M3416" s="37" t="s">
        <v>38310</v>
      </c>
      <c r="N3416" s="37" t="s">
        <v>125</v>
      </c>
      <c r="O3416" s="37" t="s">
        <v>126</v>
      </c>
      <c r="P3416" s="22" t="s">
        <v>38311</v>
      </c>
      <c r="Q3416" s="22" t="s">
        <v>38312</v>
      </c>
      <c r="R3416" s="38">
        <v>0</v>
      </c>
    </row>
    <row r="3417" spans="1:18" ht="12.75">
      <c r="A3417" s="22" t="s">
        <v>60</v>
      </c>
      <c r="B3417" s="22" t="s">
        <v>10650</v>
      </c>
      <c r="C3417" s="22" t="s">
        <v>65</v>
      </c>
      <c r="D3417" s="22" t="s">
        <v>61</v>
      </c>
      <c r="E3417" s="31">
        <v>42986.482233796298</v>
      </c>
      <c r="F3417" s="22" t="s">
        <v>24971</v>
      </c>
      <c r="G3417" s="22" t="s">
        <v>38313</v>
      </c>
      <c r="H3417" s="22" t="s">
        <v>74</v>
      </c>
      <c r="I3417" s="22" t="s">
        <v>13397</v>
      </c>
      <c r="J3417" s="37" t="s">
        <v>24973</v>
      </c>
      <c r="K3417" s="37" t="s">
        <v>24974</v>
      </c>
      <c r="L3417" s="37" t="s">
        <v>24974</v>
      </c>
      <c r="M3417" s="37" t="s">
        <v>38314</v>
      </c>
      <c r="N3417" s="37" t="s">
        <v>1664</v>
      </c>
      <c r="O3417" s="37" t="s">
        <v>1665</v>
      </c>
      <c r="P3417" s="22" t="s">
        <v>38315</v>
      </c>
      <c r="Q3417" s="22" t="s">
        <v>38316</v>
      </c>
      <c r="R3417" s="38">
        <v>0</v>
      </c>
    </row>
    <row r="3418" spans="1:18" ht="12.75">
      <c r="A3418" s="22" t="s">
        <v>60</v>
      </c>
      <c r="B3418" s="22" t="s">
        <v>10650</v>
      </c>
      <c r="C3418" s="22" t="s">
        <v>65</v>
      </c>
      <c r="D3418" s="22" t="s">
        <v>61</v>
      </c>
      <c r="E3418" s="31">
        <v>42986.612453703703</v>
      </c>
      <c r="F3418" s="22" t="s">
        <v>24971</v>
      </c>
      <c r="G3418" s="22" t="s">
        <v>38317</v>
      </c>
      <c r="H3418" s="22" t="s">
        <v>74</v>
      </c>
      <c r="I3418" s="22" t="s">
        <v>13272</v>
      </c>
      <c r="J3418" s="37" t="s">
        <v>24973</v>
      </c>
      <c r="K3418" s="37" t="s">
        <v>24974</v>
      </c>
      <c r="L3418" s="37" t="s">
        <v>24974</v>
      </c>
      <c r="M3418" s="37" t="s">
        <v>38318</v>
      </c>
      <c r="N3418" s="37" t="s">
        <v>589</v>
      </c>
      <c r="O3418" s="37" t="s">
        <v>590</v>
      </c>
      <c r="P3418" s="22" t="s">
        <v>38319</v>
      </c>
      <c r="Q3418" s="22" t="s">
        <v>38320</v>
      </c>
      <c r="R3418" s="38">
        <v>0</v>
      </c>
    </row>
    <row r="3419" spans="1:18" ht="12.75">
      <c r="A3419" s="22" t="s">
        <v>60</v>
      </c>
      <c r="B3419" s="22" t="s">
        <v>10650</v>
      </c>
      <c r="C3419" s="22" t="s">
        <v>65</v>
      </c>
      <c r="D3419" s="22" t="s">
        <v>61</v>
      </c>
      <c r="E3419" s="31">
        <v>42989.416782407403</v>
      </c>
      <c r="F3419" s="22" t="s">
        <v>24971</v>
      </c>
      <c r="G3419" s="22" t="s">
        <v>38321</v>
      </c>
      <c r="H3419" s="22" t="s">
        <v>74</v>
      </c>
      <c r="I3419" s="22" t="s">
        <v>38322</v>
      </c>
      <c r="J3419" s="37" t="s">
        <v>24973</v>
      </c>
      <c r="K3419" s="37" t="s">
        <v>24974</v>
      </c>
      <c r="L3419" s="37" t="s">
        <v>24974</v>
      </c>
      <c r="M3419" s="37" t="s">
        <v>38323</v>
      </c>
      <c r="N3419" s="37" t="s">
        <v>11580</v>
      </c>
      <c r="O3419" s="37" t="s">
        <v>11581</v>
      </c>
      <c r="P3419" s="22" t="s">
        <v>38324</v>
      </c>
      <c r="Q3419" s="22" t="s">
        <v>38325</v>
      </c>
      <c r="R3419" s="38">
        <v>0</v>
      </c>
    </row>
    <row r="3420" spans="1:18" ht="12.75">
      <c r="A3420" s="22" t="s">
        <v>60</v>
      </c>
      <c r="B3420" s="22" t="s">
        <v>10650</v>
      </c>
      <c r="C3420" s="22" t="s">
        <v>65</v>
      </c>
      <c r="D3420" s="22" t="s">
        <v>61</v>
      </c>
      <c r="E3420" s="31">
        <v>42989.420613425922</v>
      </c>
      <c r="F3420" s="22" t="s">
        <v>24971</v>
      </c>
      <c r="G3420" s="22" t="s">
        <v>38326</v>
      </c>
      <c r="H3420" s="22" t="s">
        <v>74</v>
      </c>
      <c r="I3420" s="22" t="s">
        <v>12788</v>
      </c>
      <c r="J3420" s="37" t="s">
        <v>24973</v>
      </c>
      <c r="K3420" s="37" t="s">
        <v>24974</v>
      </c>
      <c r="L3420" s="37" t="s">
        <v>24974</v>
      </c>
      <c r="M3420" s="37" t="s">
        <v>38327</v>
      </c>
      <c r="N3420" s="37" t="s">
        <v>182</v>
      </c>
      <c r="O3420" s="37" t="s">
        <v>183</v>
      </c>
      <c r="P3420" s="22" t="s">
        <v>38328</v>
      </c>
      <c r="Q3420" s="22" t="s">
        <v>38329</v>
      </c>
      <c r="R3420" s="38">
        <v>0</v>
      </c>
    </row>
    <row r="3421" spans="1:18" ht="12.75">
      <c r="A3421" s="22" t="s">
        <v>60</v>
      </c>
      <c r="B3421" s="22" t="s">
        <v>10650</v>
      </c>
      <c r="C3421" s="22" t="s">
        <v>65</v>
      </c>
      <c r="D3421" s="22" t="s">
        <v>61</v>
      </c>
      <c r="E3421" s="31">
        <v>42989.461643518516</v>
      </c>
      <c r="F3421" s="22" t="s">
        <v>24971</v>
      </c>
      <c r="G3421" s="22" t="s">
        <v>38330</v>
      </c>
      <c r="H3421" s="22" t="s">
        <v>74</v>
      </c>
      <c r="I3421" s="22" t="s">
        <v>12637</v>
      </c>
      <c r="J3421" s="37" t="s">
        <v>24973</v>
      </c>
      <c r="K3421" s="37" t="s">
        <v>24974</v>
      </c>
      <c r="L3421" s="37" t="s">
        <v>24974</v>
      </c>
      <c r="M3421" s="37" t="s">
        <v>38331</v>
      </c>
      <c r="N3421" s="37" t="s">
        <v>182</v>
      </c>
      <c r="O3421" s="37" t="s">
        <v>183</v>
      </c>
      <c r="P3421" s="22" t="s">
        <v>38332</v>
      </c>
      <c r="Q3421" s="22" t="s">
        <v>38333</v>
      </c>
      <c r="R3421" s="38">
        <v>0</v>
      </c>
    </row>
    <row r="3422" spans="1:18" ht="12.75">
      <c r="A3422" s="22" t="s">
        <v>60</v>
      </c>
      <c r="B3422" s="22" t="s">
        <v>10650</v>
      </c>
      <c r="C3422" s="22" t="s">
        <v>65</v>
      </c>
      <c r="D3422" s="22" t="s">
        <v>61</v>
      </c>
      <c r="E3422" s="31">
        <v>42989.495868055557</v>
      </c>
      <c r="F3422" s="22" t="s">
        <v>24971</v>
      </c>
      <c r="G3422" s="22" t="s">
        <v>38334</v>
      </c>
      <c r="H3422" s="22" t="s">
        <v>74</v>
      </c>
      <c r="I3422" s="22" t="s">
        <v>13401</v>
      </c>
      <c r="J3422" s="37" t="s">
        <v>24973</v>
      </c>
      <c r="K3422" s="37" t="s">
        <v>24974</v>
      </c>
      <c r="L3422" s="37" t="s">
        <v>24974</v>
      </c>
      <c r="M3422" s="37" t="s">
        <v>38335</v>
      </c>
      <c r="N3422" s="37" t="s">
        <v>1660</v>
      </c>
      <c r="O3422" s="37" t="s">
        <v>1661</v>
      </c>
      <c r="P3422" s="22" t="s">
        <v>38336</v>
      </c>
      <c r="Q3422" s="22" t="s">
        <v>38337</v>
      </c>
      <c r="R3422" s="38">
        <v>0</v>
      </c>
    </row>
    <row r="3423" spans="1:18" ht="12.75">
      <c r="A3423" s="22" t="s">
        <v>60</v>
      </c>
      <c r="B3423" s="22" t="s">
        <v>10650</v>
      </c>
      <c r="C3423" s="22" t="s">
        <v>65</v>
      </c>
      <c r="D3423" s="22" t="s">
        <v>61</v>
      </c>
      <c r="E3423" s="31">
        <v>42989.503124999996</v>
      </c>
      <c r="F3423" s="22" t="s">
        <v>24971</v>
      </c>
      <c r="G3423" s="22" t="s">
        <v>38338</v>
      </c>
      <c r="H3423" s="22" t="s">
        <v>74</v>
      </c>
      <c r="I3423" s="22" t="s">
        <v>13317</v>
      </c>
      <c r="J3423" s="37" t="s">
        <v>24973</v>
      </c>
      <c r="K3423" s="37" t="s">
        <v>24974</v>
      </c>
      <c r="L3423" s="37" t="s">
        <v>24974</v>
      </c>
      <c r="M3423" s="37" t="s">
        <v>38339</v>
      </c>
      <c r="N3423" s="37" t="s">
        <v>647</v>
      </c>
      <c r="O3423" s="37" t="s">
        <v>648</v>
      </c>
      <c r="P3423" s="22" t="s">
        <v>38340</v>
      </c>
      <c r="Q3423" s="22" t="s">
        <v>38341</v>
      </c>
      <c r="R3423" s="38">
        <v>0</v>
      </c>
    </row>
    <row r="3424" spans="1:18" ht="12.75">
      <c r="A3424" s="22" t="s">
        <v>60</v>
      </c>
      <c r="B3424" s="22" t="s">
        <v>10650</v>
      </c>
      <c r="C3424" s="22" t="s">
        <v>65</v>
      </c>
      <c r="D3424" s="22" t="s">
        <v>61</v>
      </c>
      <c r="E3424" s="31">
        <v>42989.605127314811</v>
      </c>
      <c r="F3424" s="22" t="s">
        <v>24971</v>
      </c>
      <c r="G3424" s="22" t="s">
        <v>38342</v>
      </c>
      <c r="H3424" s="22" t="s">
        <v>74</v>
      </c>
      <c r="I3424" s="22" t="s">
        <v>11579</v>
      </c>
      <c r="J3424" s="37" t="s">
        <v>24973</v>
      </c>
      <c r="K3424" s="37" t="s">
        <v>24974</v>
      </c>
      <c r="L3424" s="37" t="s">
        <v>24974</v>
      </c>
      <c r="M3424" s="37" t="s">
        <v>38343</v>
      </c>
      <c r="N3424" s="37" t="s">
        <v>11580</v>
      </c>
      <c r="O3424" s="37" t="s">
        <v>11581</v>
      </c>
      <c r="P3424" s="22" t="s">
        <v>38324</v>
      </c>
      <c r="Q3424" s="22" t="s">
        <v>38325</v>
      </c>
      <c r="R3424" s="38">
        <v>0</v>
      </c>
    </row>
    <row r="3425" spans="1:18" ht="12.75">
      <c r="A3425" s="22" t="s">
        <v>60</v>
      </c>
      <c r="B3425" s="22" t="s">
        <v>10650</v>
      </c>
      <c r="C3425" s="22" t="s">
        <v>65</v>
      </c>
      <c r="D3425" s="22" t="s">
        <v>61</v>
      </c>
      <c r="E3425" s="31">
        <v>42989.626608796294</v>
      </c>
      <c r="F3425" s="22" t="s">
        <v>24971</v>
      </c>
      <c r="G3425" s="22" t="s">
        <v>38344</v>
      </c>
      <c r="H3425" s="22" t="s">
        <v>74</v>
      </c>
      <c r="I3425" s="22" t="s">
        <v>11524</v>
      </c>
      <c r="J3425" s="37" t="s">
        <v>24973</v>
      </c>
      <c r="K3425" s="37" t="s">
        <v>24974</v>
      </c>
      <c r="L3425" s="37" t="s">
        <v>24974</v>
      </c>
      <c r="M3425" s="37" t="s">
        <v>38345</v>
      </c>
      <c r="N3425" s="37" t="s">
        <v>11525</v>
      </c>
      <c r="O3425" s="37" t="s">
        <v>11526</v>
      </c>
      <c r="P3425" s="22" t="s">
        <v>38346</v>
      </c>
      <c r="Q3425" s="22" t="s">
        <v>38347</v>
      </c>
      <c r="R3425" s="38">
        <v>0</v>
      </c>
    </row>
    <row r="3426" spans="1:18" ht="12.75">
      <c r="A3426" s="22" t="s">
        <v>60</v>
      </c>
      <c r="B3426" s="22" t="s">
        <v>10650</v>
      </c>
      <c r="C3426" s="22" t="s">
        <v>65</v>
      </c>
      <c r="D3426" s="22" t="s">
        <v>61</v>
      </c>
      <c r="E3426" s="31">
        <v>42990.656840277778</v>
      </c>
      <c r="F3426" s="22" t="s">
        <v>24971</v>
      </c>
      <c r="G3426" s="22" t="s">
        <v>38348</v>
      </c>
      <c r="H3426" s="22" t="s">
        <v>74</v>
      </c>
      <c r="I3426" s="22" t="s">
        <v>11730</v>
      </c>
      <c r="J3426" s="37" t="s">
        <v>24973</v>
      </c>
      <c r="K3426" s="37" t="s">
        <v>24974</v>
      </c>
      <c r="L3426" s="37" t="s">
        <v>24974</v>
      </c>
      <c r="M3426" s="37" t="s">
        <v>38349</v>
      </c>
      <c r="N3426" s="37" t="s">
        <v>111</v>
      </c>
      <c r="O3426" s="37" t="s">
        <v>112</v>
      </c>
      <c r="P3426" s="22" t="s">
        <v>38350</v>
      </c>
      <c r="Q3426" s="22" t="s">
        <v>38351</v>
      </c>
      <c r="R3426" s="38">
        <v>0</v>
      </c>
    </row>
    <row r="3427" spans="1:18" ht="12.75">
      <c r="A3427" s="22" t="s">
        <v>60</v>
      </c>
      <c r="B3427" s="22" t="s">
        <v>10650</v>
      </c>
      <c r="C3427" s="22" t="s">
        <v>65</v>
      </c>
      <c r="D3427" s="22" t="s">
        <v>61</v>
      </c>
      <c r="E3427" s="31">
        <v>42991.664548611108</v>
      </c>
      <c r="F3427" s="22" t="s">
        <v>24971</v>
      </c>
      <c r="G3427" s="22" t="s">
        <v>38352</v>
      </c>
      <c r="H3427" s="22" t="s">
        <v>74</v>
      </c>
      <c r="I3427" s="22" t="s">
        <v>13242</v>
      </c>
      <c r="J3427" s="37" t="s">
        <v>24973</v>
      </c>
      <c r="K3427" s="37" t="s">
        <v>24974</v>
      </c>
      <c r="L3427" s="37" t="s">
        <v>24974</v>
      </c>
      <c r="M3427" s="37" t="s">
        <v>38353</v>
      </c>
      <c r="N3427" s="37" t="s">
        <v>91</v>
      </c>
      <c r="O3427" s="37" t="s">
        <v>92</v>
      </c>
      <c r="P3427" s="22" t="s">
        <v>38354</v>
      </c>
      <c r="Q3427" s="22" t="s">
        <v>38355</v>
      </c>
      <c r="R3427" s="38">
        <v>0</v>
      </c>
    </row>
    <row r="3428" spans="1:18" ht="12.75">
      <c r="A3428" s="22" t="s">
        <v>60</v>
      </c>
      <c r="B3428" s="22" t="s">
        <v>10650</v>
      </c>
      <c r="C3428" s="22" t="s">
        <v>65</v>
      </c>
      <c r="D3428" s="22" t="s">
        <v>61</v>
      </c>
      <c r="E3428" s="31">
        <v>42991.698449074072</v>
      </c>
      <c r="F3428" s="22" t="s">
        <v>24971</v>
      </c>
      <c r="G3428" s="22" t="s">
        <v>38356</v>
      </c>
      <c r="H3428" s="22" t="s">
        <v>74</v>
      </c>
      <c r="I3428" s="22" t="s">
        <v>10729</v>
      </c>
      <c r="J3428" s="37" t="s">
        <v>24973</v>
      </c>
      <c r="K3428" s="37" t="s">
        <v>24974</v>
      </c>
      <c r="L3428" s="37" t="s">
        <v>24974</v>
      </c>
      <c r="M3428" s="37" t="s">
        <v>38357</v>
      </c>
      <c r="N3428" s="37" t="s">
        <v>380</v>
      </c>
      <c r="O3428" s="37" t="s">
        <v>381</v>
      </c>
      <c r="P3428" s="22" t="s">
        <v>38358</v>
      </c>
      <c r="Q3428" s="22" t="s">
        <v>38359</v>
      </c>
      <c r="R3428" s="38">
        <v>0</v>
      </c>
    </row>
    <row r="3429" spans="1:18" ht="12.75">
      <c r="A3429" s="22" t="s">
        <v>60</v>
      </c>
      <c r="B3429" s="22" t="s">
        <v>10650</v>
      </c>
      <c r="C3429" s="22" t="s">
        <v>65</v>
      </c>
      <c r="D3429" s="22" t="s">
        <v>61</v>
      </c>
      <c r="E3429" s="31">
        <v>42991.700486111113</v>
      </c>
      <c r="F3429" s="22" t="s">
        <v>24971</v>
      </c>
      <c r="G3429" s="22" t="s">
        <v>38360</v>
      </c>
      <c r="H3429" s="22" t="s">
        <v>74</v>
      </c>
      <c r="I3429" s="22" t="s">
        <v>11997</v>
      </c>
      <c r="J3429" s="37" t="s">
        <v>24973</v>
      </c>
      <c r="K3429" s="37" t="s">
        <v>24974</v>
      </c>
      <c r="L3429" s="37" t="s">
        <v>24974</v>
      </c>
      <c r="M3429" s="37" t="s">
        <v>38361</v>
      </c>
      <c r="N3429" s="37" t="s">
        <v>366</v>
      </c>
      <c r="O3429" s="37" t="s">
        <v>367</v>
      </c>
      <c r="P3429" s="22" t="s">
        <v>38288</v>
      </c>
      <c r="Q3429" s="22" t="s">
        <v>38289</v>
      </c>
      <c r="R3429" s="38">
        <v>0</v>
      </c>
    </row>
    <row r="3430" spans="1:18" ht="12.75">
      <c r="A3430" s="22" t="s">
        <v>60</v>
      </c>
      <c r="B3430" s="22" t="s">
        <v>10650</v>
      </c>
      <c r="C3430" s="22" t="s">
        <v>65</v>
      </c>
      <c r="D3430" s="22" t="s">
        <v>61</v>
      </c>
      <c r="E3430" s="31">
        <v>42992.612071759257</v>
      </c>
      <c r="F3430" s="22" t="s">
        <v>24971</v>
      </c>
      <c r="G3430" s="22" t="s">
        <v>38362</v>
      </c>
      <c r="H3430" s="22" t="s">
        <v>74</v>
      </c>
      <c r="I3430" s="22" t="s">
        <v>13439</v>
      </c>
      <c r="J3430" s="37" t="s">
        <v>24973</v>
      </c>
      <c r="K3430" s="37" t="s">
        <v>24974</v>
      </c>
      <c r="L3430" s="37" t="s">
        <v>24974</v>
      </c>
      <c r="M3430" s="37" t="s">
        <v>38363</v>
      </c>
      <c r="N3430" s="37" t="s">
        <v>916</v>
      </c>
      <c r="O3430" s="37" t="s">
        <v>917</v>
      </c>
      <c r="P3430" s="22" t="s">
        <v>38364</v>
      </c>
      <c r="Q3430" s="22" t="s">
        <v>38365</v>
      </c>
      <c r="R3430" s="38">
        <v>0</v>
      </c>
    </row>
    <row r="3431" spans="1:18" ht="12.75">
      <c r="A3431" s="22" t="s">
        <v>60</v>
      </c>
      <c r="B3431" s="22" t="s">
        <v>10650</v>
      </c>
      <c r="C3431" s="22" t="s">
        <v>65</v>
      </c>
      <c r="D3431" s="22" t="s">
        <v>61</v>
      </c>
      <c r="E3431" s="31">
        <v>42992.618645833332</v>
      </c>
      <c r="F3431" s="22" t="s">
        <v>24971</v>
      </c>
      <c r="G3431" s="22" t="s">
        <v>38366</v>
      </c>
      <c r="H3431" s="22" t="s">
        <v>74</v>
      </c>
      <c r="I3431" s="22" t="s">
        <v>13469</v>
      </c>
      <c r="J3431" s="37" t="s">
        <v>24973</v>
      </c>
      <c r="K3431" s="37" t="s">
        <v>24974</v>
      </c>
      <c r="L3431" s="37" t="s">
        <v>24974</v>
      </c>
      <c r="M3431" s="37" t="s">
        <v>38367</v>
      </c>
      <c r="N3431" s="37" t="s">
        <v>380</v>
      </c>
      <c r="O3431" s="37" t="s">
        <v>381</v>
      </c>
      <c r="P3431" s="22" t="s">
        <v>38358</v>
      </c>
      <c r="Q3431" s="22" t="s">
        <v>38359</v>
      </c>
      <c r="R3431" s="38">
        <v>0</v>
      </c>
    </row>
    <row r="3432" spans="1:18" ht="12.75">
      <c r="A3432" s="22" t="s">
        <v>60</v>
      </c>
      <c r="B3432" s="22" t="s">
        <v>10650</v>
      </c>
      <c r="C3432" s="22" t="s">
        <v>65</v>
      </c>
      <c r="D3432" s="22" t="s">
        <v>61</v>
      </c>
      <c r="E3432" s="31">
        <v>42992.645636574074</v>
      </c>
      <c r="F3432" s="22" t="s">
        <v>24971</v>
      </c>
      <c r="G3432" s="22" t="s">
        <v>38368</v>
      </c>
      <c r="H3432" s="22" t="s">
        <v>74</v>
      </c>
      <c r="I3432" s="22" t="s">
        <v>10917</v>
      </c>
      <c r="J3432" s="37" t="s">
        <v>24973</v>
      </c>
      <c r="K3432" s="37" t="s">
        <v>24974</v>
      </c>
      <c r="L3432" s="37" t="s">
        <v>24974</v>
      </c>
      <c r="M3432" s="37" t="s">
        <v>38369</v>
      </c>
      <c r="N3432" s="37" t="s">
        <v>2999</v>
      </c>
      <c r="O3432" s="37" t="s">
        <v>3000</v>
      </c>
      <c r="P3432" s="22" t="s">
        <v>38370</v>
      </c>
      <c r="Q3432" s="22" t="s">
        <v>38371</v>
      </c>
      <c r="R3432" s="38">
        <v>0</v>
      </c>
    </row>
    <row r="3433" spans="1:18" ht="12.75">
      <c r="A3433" s="22" t="s">
        <v>60</v>
      </c>
      <c r="B3433" s="22" t="s">
        <v>10650</v>
      </c>
      <c r="C3433" s="22" t="s">
        <v>65</v>
      </c>
      <c r="D3433" s="22" t="s">
        <v>61</v>
      </c>
      <c r="E3433" s="31">
        <v>42992.672731481478</v>
      </c>
      <c r="F3433" s="22" t="s">
        <v>24971</v>
      </c>
      <c r="G3433" s="22" t="s">
        <v>38372</v>
      </c>
      <c r="H3433" s="22" t="s">
        <v>74</v>
      </c>
      <c r="I3433" s="22" t="s">
        <v>11075</v>
      </c>
      <c r="J3433" s="37" t="s">
        <v>24973</v>
      </c>
      <c r="K3433" s="37" t="s">
        <v>24974</v>
      </c>
      <c r="L3433" s="37" t="s">
        <v>24974</v>
      </c>
      <c r="M3433" s="37" t="s">
        <v>38373</v>
      </c>
      <c r="N3433" s="37" t="s">
        <v>726</v>
      </c>
      <c r="O3433" s="37" t="s">
        <v>727</v>
      </c>
      <c r="P3433" s="22" t="s">
        <v>38374</v>
      </c>
      <c r="Q3433" s="22" t="s">
        <v>38375</v>
      </c>
      <c r="R3433" s="38">
        <v>0</v>
      </c>
    </row>
    <row r="3434" spans="1:18" ht="12.75">
      <c r="A3434" s="22" t="s">
        <v>60</v>
      </c>
      <c r="B3434" s="22" t="s">
        <v>10650</v>
      </c>
      <c r="C3434" s="22" t="s">
        <v>65</v>
      </c>
      <c r="D3434" s="22" t="s">
        <v>61</v>
      </c>
      <c r="E3434" s="31">
        <v>42992.691053240742</v>
      </c>
      <c r="F3434" s="22" t="s">
        <v>24971</v>
      </c>
      <c r="G3434" s="22" t="s">
        <v>38376</v>
      </c>
      <c r="H3434" s="22" t="s">
        <v>74</v>
      </c>
      <c r="I3434" s="22" t="s">
        <v>13407</v>
      </c>
      <c r="J3434" s="37" t="s">
        <v>24973</v>
      </c>
      <c r="K3434" s="37" t="s">
        <v>24974</v>
      </c>
      <c r="L3434" s="37" t="s">
        <v>24974</v>
      </c>
      <c r="M3434" s="37" t="s">
        <v>38377</v>
      </c>
      <c r="N3434" s="37" t="s">
        <v>1001</v>
      </c>
      <c r="O3434" s="37" t="s">
        <v>1002</v>
      </c>
      <c r="P3434" s="22" t="s">
        <v>38374</v>
      </c>
      <c r="Q3434" s="22" t="s">
        <v>38375</v>
      </c>
      <c r="R3434" s="38">
        <v>0</v>
      </c>
    </row>
    <row r="3435" spans="1:18" ht="12.75">
      <c r="A3435" s="22" t="s">
        <v>60</v>
      </c>
      <c r="B3435" s="22" t="s">
        <v>10650</v>
      </c>
      <c r="C3435" s="22" t="s">
        <v>65</v>
      </c>
      <c r="D3435" s="22" t="s">
        <v>61</v>
      </c>
      <c r="E3435" s="31">
        <v>42993.376597222217</v>
      </c>
      <c r="F3435" s="22" t="s">
        <v>24971</v>
      </c>
      <c r="G3435" s="22" t="s">
        <v>38378</v>
      </c>
      <c r="H3435" s="22" t="s">
        <v>74</v>
      </c>
      <c r="I3435" s="22" t="s">
        <v>13337</v>
      </c>
      <c r="J3435" s="37" t="s">
        <v>24973</v>
      </c>
      <c r="K3435" s="37" t="s">
        <v>24974</v>
      </c>
      <c r="L3435" s="37" t="s">
        <v>24974</v>
      </c>
      <c r="M3435" s="37" t="s">
        <v>38379</v>
      </c>
      <c r="N3435" s="37" t="s">
        <v>3079</v>
      </c>
      <c r="O3435" s="37" t="s">
        <v>3080</v>
      </c>
      <c r="P3435" s="22" t="s">
        <v>38380</v>
      </c>
      <c r="Q3435" s="22" t="s">
        <v>38381</v>
      </c>
      <c r="R3435" s="38">
        <v>0</v>
      </c>
    </row>
    <row r="3436" spans="1:18" ht="12.75">
      <c r="A3436" s="22" t="s">
        <v>60</v>
      </c>
      <c r="B3436" s="22" t="s">
        <v>10650</v>
      </c>
      <c r="C3436" s="22" t="s">
        <v>65</v>
      </c>
      <c r="D3436" s="22" t="s">
        <v>61</v>
      </c>
      <c r="E3436" s="31">
        <v>42996.501840277779</v>
      </c>
      <c r="F3436" s="22" t="s">
        <v>24971</v>
      </c>
      <c r="G3436" s="22" t="s">
        <v>38382</v>
      </c>
      <c r="H3436" s="22" t="s">
        <v>74</v>
      </c>
      <c r="I3436" s="22" t="s">
        <v>38383</v>
      </c>
      <c r="J3436" s="37" t="s">
        <v>24973</v>
      </c>
      <c r="K3436" s="37" t="s">
        <v>24974</v>
      </c>
      <c r="L3436" s="37" t="s">
        <v>24974</v>
      </c>
      <c r="M3436" s="37" t="s">
        <v>38384</v>
      </c>
      <c r="N3436" s="37" t="s">
        <v>33500</v>
      </c>
      <c r="O3436" s="37" t="s">
        <v>33501</v>
      </c>
      <c r="P3436" s="22" t="s">
        <v>38385</v>
      </c>
      <c r="Q3436" s="22" t="s">
        <v>38386</v>
      </c>
      <c r="R3436" s="38">
        <v>0</v>
      </c>
    </row>
    <row r="3437" spans="1:18" ht="12.75">
      <c r="A3437" s="22" t="s">
        <v>60</v>
      </c>
      <c r="B3437" s="22" t="s">
        <v>10650</v>
      </c>
      <c r="C3437" s="22" t="s">
        <v>65</v>
      </c>
      <c r="D3437" s="22" t="s">
        <v>61</v>
      </c>
      <c r="E3437" s="31">
        <v>42996.642222222217</v>
      </c>
      <c r="F3437" s="22" t="s">
        <v>24971</v>
      </c>
      <c r="G3437" s="22" t="s">
        <v>38387</v>
      </c>
      <c r="H3437" s="22" t="s">
        <v>74</v>
      </c>
      <c r="I3437" s="22" t="s">
        <v>38388</v>
      </c>
      <c r="J3437" s="37" t="s">
        <v>24973</v>
      </c>
      <c r="K3437" s="37" t="s">
        <v>24974</v>
      </c>
      <c r="L3437" s="37" t="s">
        <v>24974</v>
      </c>
      <c r="M3437" s="37" t="s">
        <v>38389</v>
      </c>
      <c r="N3437" s="37" t="s">
        <v>4537</v>
      </c>
      <c r="O3437" s="37" t="s">
        <v>4538</v>
      </c>
      <c r="P3437" s="22" t="s">
        <v>38390</v>
      </c>
      <c r="Q3437" s="22" t="s">
        <v>38391</v>
      </c>
      <c r="R3437" s="38">
        <v>0</v>
      </c>
    </row>
    <row r="3438" spans="1:18" ht="12.75">
      <c r="A3438" s="22" t="s">
        <v>60</v>
      </c>
      <c r="B3438" s="22" t="s">
        <v>10650</v>
      </c>
      <c r="C3438" s="22" t="s">
        <v>65</v>
      </c>
      <c r="D3438" s="22" t="s">
        <v>61</v>
      </c>
      <c r="E3438" s="31">
        <v>42997.397129629629</v>
      </c>
      <c r="F3438" s="22" t="s">
        <v>24971</v>
      </c>
      <c r="G3438" s="22" t="s">
        <v>38392</v>
      </c>
      <c r="H3438" s="22" t="s">
        <v>74</v>
      </c>
      <c r="I3438" s="22" t="s">
        <v>12452</v>
      </c>
      <c r="J3438" s="37" t="s">
        <v>24973</v>
      </c>
      <c r="K3438" s="37" t="s">
        <v>24974</v>
      </c>
      <c r="L3438" s="37" t="s">
        <v>24974</v>
      </c>
      <c r="M3438" s="37" t="s">
        <v>38393</v>
      </c>
      <c r="N3438" s="37" t="s">
        <v>12453</v>
      </c>
      <c r="O3438" s="37" t="s">
        <v>12454</v>
      </c>
      <c r="P3438" s="22" t="s">
        <v>38394</v>
      </c>
      <c r="Q3438" s="22" t="s">
        <v>38395</v>
      </c>
      <c r="R3438" s="38">
        <v>0</v>
      </c>
    </row>
    <row r="3439" spans="1:18" ht="12.75">
      <c r="A3439" s="22" t="s">
        <v>60</v>
      </c>
      <c r="B3439" s="22" t="s">
        <v>10650</v>
      </c>
      <c r="C3439" s="22" t="s">
        <v>65</v>
      </c>
      <c r="D3439" s="22" t="s">
        <v>61</v>
      </c>
      <c r="E3439" s="31">
        <v>42997.467037037037</v>
      </c>
      <c r="F3439" s="22" t="s">
        <v>24971</v>
      </c>
      <c r="G3439" s="22" t="s">
        <v>38396</v>
      </c>
      <c r="H3439" s="22" t="s">
        <v>74</v>
      </c>
      <c r="I3439" s="22" t="s">
        <v>13581</v>
      </c>
      <c r="J3439" s="37" t="s">
        <v>24973</v>
      </c>
      <c r="K3439" s="37" t="s">
        <v>24974</v>
      </c>
      <c r="L3439" s="37" t="s">
        <v>24974</v>
      </c>
      <c r="M3439" s="37" t="s">
        <v>38397</v>
      </c>
      <c r="N3439" s="37" t="s">
        <v>6496</v>
      </c>
      <c r="O3439" s="37" t="s">
        <v>6497</v>
      </c>
      <c r="P3439" s="22" t="s">
        <v>38398</v>
      </c>
      <c r="Q3439" s="22" t="s">
        <v>38399</v>
      </c>
      <c r="R3439" s="38">
        <v>0</v>
      </c>
    </row>
    <row r="3440" spans="1:18" ht="12.75">
      <c r="A3440" s="22" t="s">
        <v>60</v>
      </c>
      <c r="B3440" s="22" t="s">
        <v>10650</v>
      </c>
      <c r="C3440" s="22" t="s">
        <v>65</v>
      </c>
      <c r="D3440" s="22" t="s">
        <v>61</v>
      </c>
      <c r="E3440" s="31">
        <v>42997.570115740738</v>
      </c>
      <c r="F3440" s="22" t="s">
        <v>24971</v>
      </c>
      <c r="G3440" s="22" t="s">
        <v>38400</v>
      </c>
      <c r="H3440" s="22" t="s">
        <v>74</v>
      </c>
      <c r="I3440" s="22" t="s">
        <v>13230</v>
      </c>
      <c r="J3440" s="37" t="s">
        <v>24973</v>
      </c>
      <c r="K3440" s="37" t="s">
        <v>24974</v>
      </c>
      <c r="L3440" s="37" t="s">
        <v>24974</v>
      </c>
      <c r="M3440" s="37" t="s">
        <v>38401</v>
      </c>
      <c r="N3440" s="37" t="s">
        <v>106</v>
      </c>
      <c r="O3440" s="37" t="s">
        <v>107</v>
      </c>
      <c r="P3440" s="22" t="s">
        <v>38402</v>
      </c>
      <c r="Q3440" s="22" t="s">
        <v>38403</v>
      </c>
      <c r="R3440" s="38">
        <v>0</v>
      </c>
    </row>
    <row r="3441" spans="1:18" ht="12.75">
      <c r="A3441" s="22" t="s">
        <v>60</v>
      </c>
      <c r="B3441" s="22" t="s">
        <v>10650</v>
      </c>
      <c r="C3441" s="22" t="s">
        <v>65</v>
      </c>
      <c r="D3441" s="22" t="s">
        <v>61</v>
      </c>
      <c r="E3441" s="31">
        <v>42997.661932870367</v>
      </c>
      <c r="F3441" s="22" t="s">
        <v>24971</v>
      </c>
      <c r="G3441" s="22" t="s">
        <v>38404</v>
      </c>
      <c r="H3441" s="22" t="s">
        <v>74</v>
      </c>
      <c r="I3441" s="22" t="s">
        <v>12471</v>
      </c>
      <c r="J3441" s="37" t="s">
        <v>24973</v>
      </c>
      <c r="K3441" s="37" t="s">
        <v>24974</v>
      </c>
      <c r="L3441" s="37" t="s">
        <v>24974</v>
      </c>
      <c r="M3441" s="37" t="s">
        <v>38405</v>
      </c>
      <c r="N3441" s="37" t="s">
        <v>1331</v>
      </c>
      <c r="O3441" s="37" t="s">
        <v>1332</v>
      </c>
      <c r="P3441" s="22" t="s">
        <v>38406</v>
      </c>
      <c r="Q3441" s="22" t="s">
        <v>38407</v>
      </c>
      <c r="R3441" s="38">
        <v>0</v>
      </c>
    </row>
    <row r="3442" spans="1:18" ht="12.75">
      <c r="A3442" s="22" t="s">
        <v>60</v>
      </c>
      <c r="B3442" s="22" t="s">
        <v>10650</v>
      </c>
      <c r="C3442" s="22" t="s">
        <v>65</v>
      </c>
      <c r="D3442" s="22" t="s">
        <v>61</v>
      </c>
      <c r="E3442" s="31">
        <v>42997.676076388889</v>
      </c>
      <c r="F3442" s="22" t="s">
        <v>24971</v>
      </c>
      <c r="G3442" s="22" t="s">
        <v>38408</v>
      </c>
      <c r="H3442" s="22" t="s">
        <v>74</v>
      </c>
      <c r="I3442" s="22" t="s">
        <v>11768</v>
      </c>
      <c r="J3442" s="37" t="s">
        <v>24973</v>
      </c>
      <c r="K3442" s="37" t="s">
        <v>24974</v>
      </c>
      <c r="L3442" s="37" t="s">
        <v>24974</v>
      </c>
      <c r="M3442" s="37" t="s">
        <v>38409</v>
      </c>
      <c r="N3442" s="37" t="s">
        <v>11769</v>
      </c>
      <c r="O3442" s="37" t="s">
        <v>11770</v>
      </c>
      <c r="P3442" s="22" t="s">
        <v>38410</v>
      </c>
      <c r="Q3442" s="22" t="s">
        <v>38411</v>
      </c>
      <c r="R3442" s="38">
        <v>0</v>
      </c>
    </row>
    <row r="3443" spans="1:18" ht="12.75">
      <c r="A3443" s="22" t="s">
        <v>60</v>
      </c>
      <c r="B3443" s="22" t="s">
        <v>10650</v>
      </c>
      <c r="C3443" s="22" t="s">
        <v>65</v>
      </c>
      <c r="D3443" s="22" t="s">
        <v>61</v>
      </c>
      <c r="E3443" s="31">
        <v>42998.367071759254</v>
      </c>
      <c r="F3443" s="22" t="s">
        <v>24971</v>
      </c>
      <c r="G3443" s="22" t="s">
        <v>38412</v>
      </c>
      <c r="H3443" s="22" t="s">
        <v>74</v>
      </c>
      <c r="I3443" s="22" t="s">
        <v>11032</v>
      </c>
      <c r="J3443" s="37" t="s">
        <v>24973</v>
      </c>
      <c r="K3443" s="37" t="s">
        <v>24974</v>
      </c>
      <c r="L3443" s="37" t="s">
        <v>24974</v>
      </c>
      <c r="M3443" s="37" t="s">
        <v>38413</v>
      </c>
      <c r="N3443" s="37" t="s">
        <v>832</v>
      </c>
      <c r="O3443" s="37" t="s">
        <v>833</v>
      </c>
      <c r="P3443" s="22" t="s">
        <v>38414</v>
      </c>
      <c r="Q3443" s="22" t="s">
        <v>38415</v>
      </c>
      <c r="R3443" s="38">
        <v>0</v>
      </c>
    </row>
    <row r="3444" spans="1:18" ht="12.75">
      <c r="A3444" s="22" t="s">
        <v>60</v>
      </c>
      <c r="B3444" s="22" t="s">
        <v>10650</v>
      </c>
      <c r="C3444" s="22" t="s">
        <v>65</v>
      </c>
      <c r="D3444" s="22" t="s">
        <v>61</v>
      </c>
      <c r="E3444" s="31">
        <v>42998.416874999995</v>
      </c>
      <c r="F3444" s="22" t="s">
        <v>24971</v>
      </c>
      <c r="G3444" s="22" t="s">
        <v>38416</v>
      </c>
      <c r="H3444" s="22" t="s">
        <v>74</v>
      </c>
      <c r="I3444" s="22" t="s">
        <v>11736</v>
      </c>
      <c r="J3444" s="37" t="s">
        <v>24973</v>
      </c>
      <c r="K3444" s="37" t="s">
        <v>24974</v>
      </c>
      <c r="L3444" s="37" t="s">
        <v>24974</v>
      </c>
      <c r="M3444" s="37" t="s">
        <v>38417</v>
      </c>
      <c r="N3444" s="37" t="s">
        <v>3360</v>
      </c>
      <c r="O3444" s="37" t="s">
        <v>3361</v>
      </c>
      <c r="P3444" s="22" t="s">
        <v>38418</v>
      </c>
      <c r="Q3444" s="22" t="s">
        <v>38419</v>
      </c>
      <c r="R3444" s="38">
        <v>0</v>
      </c>
    </row>
    <row r="3445" spans="1:18" ht="12.75">
      <c r="A3445" s="22" t="s">
        <v>60</v>
      </c>
      <c r="B3445" s="22" t="s">
        <v>10650</v>
      </c>
      <c r="C3445" s="22" t="s">
        <v>65</v>
      </c>
      <c r="D3445" s="22" t="s">
        <v>61</v>
      </c>
      <c r="E3445" s="31">
        <v>42998.448275462964</v>
      </c>
      <c r="F3445" s="22" t="s">
        <v>24971</v>
      </c>
      <c r="G3445" s="22" t="s">
        <v>38420</v>
      </c>
      <c r="H3445" s="22" t="s">
        <v>74</v>
      </c>
      <c r="I3445" s="22" t="s">
        <v>38421</v>
      </c>
      <c r="J3445" s="37" t="s">
        <v>24973</v>
      </c>
      <c r="K3445" s="37" t="s">
        <v>24974</v>
      </c>
      <c r="L3445" s="37" t="s">
        <v>24974</v>
      </c>
      <c r="M3445" s="37" t="s">
        <v>38422</v>
      </c>
      <c r="N3445" s="37" t="s">
        <v>10908</v>
      </c>
      <c r="O3445" s="37" t="s">
        <v>10909</v>
      </c>
      <c r="P3445" s="22" t="s">
        <v>38423</v>
      </c>
      <c r="Q3445" s="22" t="s">
        <v>38424</v>
      </c>
      <c r="R3445" s="38">
        <v>0</v>
      </c>
    </row>
    <row r="3446" spans="1:18" ht="12.75">
      <c r="A3446" s="22" t="s">
        <v>60</v>
      </c>
      <c r="B3446" s="22" t="s">
        <v>10650</v>
      </c>
      <c r="C3446" s="22" t="s">
        <v>65</v>
      </c>
      <c r="D3446" s="22" t="s">
        <v>61</v>
      </c>
      <c r="E3446" s="31">
        <v>42998.657291666663</v>
      </c>
      <c r="F3446" s="22" t="s">
        <v>24971</v>
      </c>
      <c r="G3446" s="22" t="s">
        <v>38425</v>
      </c>
      <c r="H3446" s="22" t="s">
        <v>74</v>
      </c>
      <c r="I3446" s="22" t="s">
        <v>10907</v>
      </c>
      <c r="J3446" s="37" t="s">
        <v>24973</v>
      </c>
      <c r="K3446" s="37" t="s">
        <v>24974</v>
      </c>
      <c r="L3446" s="37" t="s">
        <v>24974</v>
      </c>
      <c r="M3446" s="37" t="s">
        <v>38426</v>
      </c>
      <c r="N3446" s="37" t="s">
        <v>10908</v>
      </c>
      <c r="O3446" s="37" t="s">
        <v>10909</v>
      </c>
      <c r="P3446" s="22" t="s">
        <v>38423</v>
      </c>
      <c r="Q3446" s="22" t="s">
        <v>38424</v>
      </c>
      <c r="R3446" s="38">
        <v>0</v>
      </c>
    </row>
    <row r="3447" spans="1:18" ht="12.75">
      <c r="A3447" s="22" t="s">
        <v>60</v>
      </c>
      <c r="B3447" s="22" t="s">
        <v>10650</v>
      </c>
      <c r="C3447" s="22" t="s">
        <v>65</v>
      </c>
      <c r="D3447" s="22" t="s">
        <v>61</v>
      </c>
      <c r="E3447" s="31">
        <v>42999.40761574074</v>
      </c>
      <c r="F3447" s="22" t="s">
        <v>24971</v>
      </c>
      <c r="G3447" s="22" t="s">
        <v>38427</v>
      </c>
      <c r="H3447" s="22" t="s">
        <v>74</v>
      </c>
      <c r="I3447" s="22" t="s">
        <v>10710</v>
      </c>
      <c r="J3447" s="37" t="s">
        <v>24973</v>
      </c>
      <c r="K3447" s="37" t="s">
        <v>24974</v>
      </c>
      <c r="L3447" s="37" t="s">
        <v>24974</v>
      </c>
      <c r="M3447" s="37" t="s">
        <v>38428</v>
      </c>
      <c r="N3447" s="37" t="s">
        <v>366</v>
      </c>
      <c r="O3447" s="37" t="s">
        <v>367</v>
      </c>
      <c r="P3447" s="22" t="s">
        <v>38429</v>
      </c>
      <c r="Q3447" s="22" t="s">
        <v>38430</v>
      </c>
      <c r="R3447" s="38">
        <v>0</v>
      </c>
    </row>
    <row r="3448" spans="1:18" ht="12.75">
      <c r="A3448" s="22" t="s">
        <v>60</v>
      </c>
      <c r="B3448" s="22" t="s">
        <v>10650</v>
      </c>
      <c r="C3448" s="22" t="s">
        <v>65</v>
      </c>
      <c r="D3448" s="22" t="s">
        <v>61</v>
      </c>
      <c r="E3448" s="31">
        <v>42999.421388888884</v>
      </c>
      <c r="F3448" s="22" t="s">
        <v>24971</v>
      </c>
      <c r="G3448" s="22" t="s">
        <v>38431</v>
      </c>
      <c r="H3448" s="22" t="s">
        <v>74</v>
      </c>
      <c r="I3448" s="22" t="s">
        <v>13501</v>
      </c>
      <c r="J3448" s="37" t="s">
        <v>24973</v>
      </c>
      <c r="K3448" s="37" t="s">
        <v>24974</v>
      </c>
      <c r="L3448" s="37" t="s">
        <v>24974</v>
      </c>
      <c r="M3448" s="37" t="s">
        <v>38432</v>
      </c>
      <c r="N3448" s="37" t="s">
        <v>2742</v>
      </c>
      <c r="O3448" s="37" t="s">
        <v>2743</v>
      </c>
      <c r="P3448" s="22" t="s">
        <v>38433</v>
      </c>
      <c r="Q3448" s="22" t="s">
        <v>38434</v>
      </c>
      <c r="R3448" s="38">
        <v>0</v>
      </c>
    </row>
    <row r="3449" spans="1:18" ht="12.75">
      <c r="A3449" s="22" t="s">
        <v>60</v>
      </c>
      <c r="B3449" s="22" t="s">
        <v>10650</v>
      </c>
      <c r="C3449" s="22" t="s">
        <v>65</v>
      </c>
      <c r="D3449" s="22" t="s">
        <v>61</v>
      </c>
      <c r="E3449" s="31">
        <v>42999.478831018518</v>
      </c>
      <c r="F3449" s="22" t="s">
        <v>24971</v>
      </c>
      <c r="G3449" s="22" t="s">
        <v>38435</v>
      </c>
      <c r="H3449" s="22" t="s">
        <v>74</v>
      </c>
      <c r="I3449" s="22" t="s">
        <v>11918</v>
      </c>
      <c r="J3449" s="37" t="s">
        <v>24973</v>
      </c>
      <c r="K3449" s="37" t="s">
        <v>24974</v>
      </c>
      <c r="L3449" s="37" t="s">
        <v>24974</v>
      </c>
      <c r="M3449" s="37" t="s">
        <v>38436</v>
      </c>
      <c r="N3449" s="37" t="s">
        <v>780</v>
      </c>
      <c r="O3449" s="37" t="s">
        <v>781</v>
      </c>
      <c r="P3449" s="22" t="s">
        <v>38437</v>
      </c>
      <c r="Q3449" s="22" t="s">
        <v>38438</v>
      </c>
      <c r="R3449" s="38">
        <v>0</v>
      </c>
    </row>
    <row r="3450" spans="1:18" ht="12.75">
      <c r="A3450" s="22" t="s">
        <v>60</v>
      </c>
      <c r="B3450" s="22" t="s">
        <v>10650</v>
      </c>
      <c r="C3450" s="22" t="s">
        <v>65</v>
      </c>
      <c r="D3450" s="22" t="s">
        <v>61</v>
      </c>
      <c r="E3450" s="31">
        <v>43004.382916666662</v>
      </c>
      <c r="F3450" s="22" t="s">
        <v>24971</v>
      </c>
      <c r="G3450" s="22" t="s">
        <v>38439</v>
      </c>
      <c r="H3450" s="22" t="s">
        <v>74</v>
      </c>
      <c r="I3450" s="22" t="s">
        <v>11034</v>
      </c>
      <c r="J3450" s="37" t="s">
        <v>24973</v>
      </c>
      <c r="K3450" s="37" t="s">
        <v>24974</v>
      </c>
      <c r="L3450" s="37" t="s">
        <v>24974</v>
      </c>
      <c r="M3450" s="37" t="s">
        <v>38440</v>
      </c>
      <c r="N3450" s="37" t="s">
        <v>1318</v>
      </c>
      <c r="O3450" s="37" t="s">
        <v>1319</v>
      </c>
      <c r="P3450" s="22" t="s">
        <v>38441</v>
      </c>
      <c r="Q3450" s="22" t="s">
        <v>38442</v>
      </c>
      <c r="R3450" s="38">
        <v>0</v>
      </c>
    </row>
    <row r="3451" spans="1:18" ht="12.75">
      <c r="A3451" s="22" t="s">
        <v>60</v>
      </c>
      <c r="B3451" s="22" t="s">
        <v>10650</v>
      </c>
      <c r="C3451" s="22" t="s">
        <v>65</v>
      </c>
      <c r="D3451" s="22" t="s">
        <v>61</v>
      </c>
      <c r="E3451" s="31">
        <v>43004.690578703703</v>
      </c>
      <c r="F3451" s="22" t="s">
        <v>24971</v>
      </c>
      <c r="G3451" s="22" t="s">
        <v>38443</v>
      </c>
      <c r="H3451" s="22" t="s">
        <v>74</v>
      </c>
      <c r="I3451" s="22" t="s">
        <v>12510</v>
      </c>
      <c r="J3451" s="37" t="s">
        <v>24973</v>
      </c>
      <c r="K3451" s="37" t="s">
        <v>24974</v>
      </c>
      <c r="L3451" s="37" t="s">
        <v>24974</v>
      </c>
      <c r="M3451" s="37" t="s">
        <v>38444</v>
      </c>
      <c r="N3451" s="37" t="s">
        <v>1187</v>
      </c>
      <c r="O3451" s="37" t="s">
        <v>1188</v>
      </c>
      <c r="P3451" s="22" t="s">
        <v>38445</v>
      </c>
      <c r="Q3451" s="22" t="s">
        <v>38446</v>
      </c>
      <c r="R3451" s="38">
        <v>0</v>
      </c>
    </row>
    <row r="3452" spans="1:18" ht="12.75">
      <c r="A3452" s="22" t="s">
        <v>60</v>
      </c>
      <c r="B3452" s="22" t="s">
        <v>10650</v>
      </c>
      <c r="C3452" s="22" t="s">
        <v>65</v>
      </c>
      <c r="D3452" s="22" t="s">
        <v>61</v>
      </c>
      <c r="E3452" s="31">
        <v>43005.49013888889</v>
      </c>
      <c r="F3452" s="22" t="s">
        <v>24971</v>
      </c>
      <c r="G3452" s="22" t="s">
        <v>38447</v>
      </c>
      <c r="H3452" s="22" t="s">
        <v>74</v>
      </c>
      <c r="I3452" s="22" t="s">
        <v>12219</v>
      </c>
      <c r="J3452" s="37" t="s">
        <v>24973</v>
      </c>
      <c r="K3452" s="37" t="s">
        <v>24974</v>
      </c>
      <c r="L3452" s="37" t="s">
        <v>24974</v>
      </c>
      <c r="M3452" s="37" t="s">
        <v>38448</v>
      </c>
      <c r="N3452" s="37" t="s">
        <v>106</v>
      </c>
      <c r="O3452" s="37" t="s">
        <v>107</v>
      </c>
      <c r="P3452" s="22" t="s">
        <v>38449</v>
      </c>
      <c r="Q3452" s="22" t="s">
        <v>38450</v>
      </c>
      <c r="R3452" s="38">
        <v>0</v>
      </c>
    </row>
    <row r="3453" spans="1:18" ht="12.75">
      <c r="A3453" s="22" t="s">
        <v>60</v>
      </c>
      <c r="B3453" s="22" t="s">
        <v>10650</v>
      </c>
      <c r="C3453" s="22" t="s">
        <v>65</v>
      </c>
      <c r="D3453" s="22" t="s">
        <v>61</v>
      </c>
      <c r="E3453" s="31">
        <v>43005.58861111111</v>
      </c>
      <c r="F3453" s="22" t="s">
        <v>24971</v>
      </c>
      <c r="G3453" s="22" t="s">
        <v>38451</v>
      </c>
      <c r="H3453" s="22" t="s">
        <v>74</v>
      </c>
      <c r="I3453" s="22" t="s">
        <v>11500</v>
      </c>
      <c r="J3453" s="37" t="s">
        <v>24973</v>
      </c>
      <c r="K3453" s="37" t="s">
        <v>24974</v>
      </c>
      <c r="L3453" s="37" t="s">
        <v>24974</v>
      </c>
      <c r="M3453" s="37" t="s">
        <v>38452</v>
      </c>
      <c r="N3453" s="37" t="s">
        <v>111</v>
      </c>
      <c r="O3453" s="37" t="s">
        <v>112</v>
      </c>
      <c r="P3453" s="22" t="s">
        <v>38449</v>
      </c>
      <c r="Q3453" s="22" t="s">
        <v>38450</v>
      </c>
      <c r="R3453" s="38">
        <v>0</v>
      </c>
    </row>
    <row r="3454" spans="1:18" ht="12.75">
      <c r="A3454" s="22" t="s">
        <v>60</v>
      </c>
      <c r="B3454" s="22" t="s">
        <v>10650</v>
      </c>
      <c r="C3454" s="22" t="s">
        <v>65</v>
      </c>
      <c r="D3454" s="22" t="s">
        <v>61</v>
      </c>
      <c r="E3454" s="31">
        <v>43005.638726851852</v>
      </c>
      <c r="F3454" s="22" t="s">
        <v>24971</v>
      </c>
      <c r="G3454" s="22" t="s">
        <v>38453</v>
      </c>
      <c r="H3454" s="22" t="s">
        <v>74</v>
      </c>
      <c r="I3454" s="22" t="s">
        <v>11806</v>
      </c>
      <c r="J3454" s="37" t="s">
        <v>24973</v>
      </c>
      <c r="K3454" s="37" t="s">
        <v>24974</v>
      </c>
      <c r="L3454" s="37" t="s">
        <v>24974</v>
      </c>
      <c r="M3454" s="37" t="s">
        <v>38454</v>
      </c>
      <c r="N3454" s="37" t="s">
        <v>11807</v>
      </c>
      <c r="O3454" s="37" t="s">
        <v>11808</v>
      </c>
      <c r="P3454" s="22" t="s">
        <v>38455</v>
      </c>
      <c r="Q3454" s="22" t="s">
        <v>38456</v>
      </c>
      <c r="R3454" s="38">
        <v>0</v>
      </c>
    </row>
    <row r="3455" spans="1:18" ht="12.75">
      <c r="A3455" s="22" t="s">
        <v>60</v>
      </c>
      <c r="B3455" s="22" t="s">
        <v>10650</v>
      </c>
      <c r="C3455" s="22" t="s">
        <v>65</v>
      </c>
      <c r="D3455" s="22" t="s">
        <v>61</v>
      </c>
      <c r="E3455" s="31">
        <v>43007.47038194444</v>
      </c>
      <c r="F3455" s="22" t="s">
        <v>24971</v>
      </c>
      <c r="G3455" s="22" t="s">
        <v>38457</v>
      </c>
      <c r="H3455" s="22" t="s">
        <v>74</v>
      </c>
      <c r="I3455" s="22" t="s">
        <v>13244</v>
      </c>
      <c r="J3455" s="37" t="s">
        <v>24973</v>
      </c>
      <c r="K3455" s="37" t="s">
        <v>24974</v>
      </c>
      <c r="L3455" s="37" t="s">
        <v>24974</v>
      </c>
      <c r="M3455" s="37" t="s">
        <v>38458</v>
      </c>
      <c r="N3455" s="37" t="s">
        <v>219</v>
      </c>
      <c r="O3455" s="37" t="s">
        <v>220</v>
      </c>
      <c r="P3455" s="22" t="s">
        <v>38459</v>
      </c>
      <c r="Q3455" s="22" t="s">
        <v>38460</v>
      </c>
      <c r="R3455" s="38">
        <v>0</v>
      </c>
    </row>
    <row r="3456" spans="1:18" ht="12.75">
      <c r="A3456" s="22" t="s">
        <v>60</v>
      </c>
      <c r="B3456" s="22" t="s">
        <v>10650</v>
      </c>
      <c r="C3456" s="22" t="s">
        <v>65</v>
      </c>
      <c r="D3456" s="22" t="s">
        <v>61</v>
      </c>
      <c r="E3456" s="31">
        <v>43007.62605324074</v>
      </c>
      <c r="F3456" s="22" t="s">
        <v>24971</v>
      </c>
      <c r="G3456" s="22" t="s">
        <v>38461</v>
      </c>
      <c r="H3456" s="22" t="s">
        <v>74</v>
      </c>
      <c r="I3456" s="22" t="s">
        <v>13383</v>
      </c>
      <c r="J3456" s="37" t="s">
        <v>24973</v>
      </c>
      <c r="K3456" s="37" t="s">
        <v>24974</v>
      </c>
      <c r="L3456" s="37" t="s">
        <v>24974</v>
      </c>
      <c r="M3456" s="37" t="s">
        <v>38462</v>
      </c>
      <c r="N3456" s="37" t="s">
        <v>9291</v>
      </c>
      <c r="O3456" s="37" t="s">
        <v>9292</v>
      </c>
      <c r="P3456" s="22" t="s">
        <v>38463</v>
      </c>
      <c r="Q3456" s="22" t="s">
        <v>38464</v>
      </c>
      <c r="R3456" s="38">
        <v>0</v>
      </c>
    </row>
    <row r="3457" spans="1:18" ht="12.75">
      <c r="A3457" s="22" t="s">
        <v>60</v>
      </c>
      <c r="B3457" s="22" t="s">
        <v>10650</v>
      </c>
      <c r="C3457" s="22" t="s">
        <v>65</v>
      </c>
      <c r="D3457" s="22" t="s">
        <v>61</v>
      </c>
      <c r="E3457" s="31">
        <v>43007.667037037034</v>
      </c>
      <c r="F3457" s="22" t="s">
        <v>24971</v>
      </c>
      <c r="G3457" s="22" t="s">
        <v>38465</v>
      </c>
      <c r="H3457" s="22" t="s">
        <v>74</v>
      </c>
      <c r="I3457" s="22" t="s">
        <v>11077</v>
      </c>
      <c r="J3457" s="37" t="s">
        <v>24973</v>
      </c>
      <c r="K3457" s="37" t="s">
        <v>24974</v>
      </c>
      <c r="L3457" s="37" t="s">
        <v>24974</v>
      </c>
      <c r="M3457" s="37" t="s">
        <v>38466</v>
      </c>
      <c r="N3457" s="37" t="s">
        <v>8386</v>
      </c>
      <c r="O3457" s="37" t="s">
        <v>8387</v>
      </c>
      <c r="P3457" s="22" t="s">
        <v>38467</v>
      </c>
      <c r="Q3457" s="22" t="s">
        <v>38468</v>
      </c>
      <c r="R3457" s="38">
        <v>0</v>
      </c>
    </row>
    <row r="3458" spans="1:18" ht="12.75">
      <c r="A3458" s="22" t="s">
        <v>60</v>
      </c>
      <c r="B3458" s="22" t="s">
        <v>22072</v>
      </c>
      <c r="C3458" s="22" t="s">
        <v>69</v>
      </c>
      <c r="D3458" s="22" t="s">
        <v>61</v>
      </c>
      <c r="E3458" s="31">
        <v>42979.662442129629</v>
      </c>
      <c r="F3458" s="22" t="s">
        <v>24971</v>
      </c>
      <c r="G3458" s="22" t="s">
        <v>38469</v>
      </c>
      <c r="H3458" s="22" t="s">
        <v>74</v>
      </c>
      <c r="I3458" s="22" t="s">
        <v>38470</v>
      </c>
      <c r="J3458" s="37" t="s">
        <v>24973</v>
      </c>
      <c r="K3458" s="37" t="s">
        <v>24974</v>
      </c>
      <c r="L3458" s="37" t="s">
        <v>24974</v>
      </c>
      <c r="M3458" s="37" t="s">
        <v>38471</v>
      </c>
      <c r="N3458" s="37" t="s">
        <v>3308</v>
      </c>
      <c r="O3458" s="37" t="s">
        <v>3309</v>
      </c>
      <c r="P3458" s="22" t="s">
        <v>38472</v>
      </c>
      <c r="Q3458" s="22" t="s">
        <v>38473</v>
      </c>
      <c r="R3458" s="38">
        <v>0</v>
      </c>
    </row>
    <row r="3459" spans="1:18" ht="12.75">
      <c r="A3459" s="22" t="s">
        <v>60</v>
      </c>
      <c r="B3459" s="22" t="s">
        <v>22072</v>
      </c>
      <c r="C3459" s="22" t="s">
        <v>69</v>
      </c>
      <c r="D3459" s="22" t="s">
        <v>61</v>
      </c>
      <c r="E3459" s="31">
        <v>42979.734814814816</v>
      </c>
      <c r="F3459" s="22" t="s">
        <v>24971</v>
      </c>
      <c r="G3459" s="22" t="s">
        <v>38474</v>
      </c>
      <c r="H3459" s="22" t="s">
        <v>74</v>
      </c>
      <c r="I3459" s="22" t="s">
        <v>23289</v>
      </c>
      <c r="J3459" s="37" t="s">
        <v>24973</v>
      </c>
      <c r="K3459" s="37" t="s">
        <v>24974</v>
      </c>
      <c r="L3459" s="37" t="s">
        <v>24974</v>
      </c>
      <c r="M3459" s="37" t="s">
        <v>38475</v>
      </c>
      <c r="N3459" s="37" t="s">
        <v>9375</v>
      </c>
      <c r="O3459" s="37" t="s">
        <v>9376</v>
      </c>
      <c r="P3459" s="22" t="s">
        <v>38472</v>
      </c>
      <c r="Q3459" s="22" t="s">
        <v>38473</v>
      </c>
      <c r="R3459" s="38">
        <v>0</v>
      </c>
    </row>
    <row r="3460" spans="1:18" ht="12.75">
      <c r="A3460" s="22" t="s">
        <v>60</v>
      </c>
      <c r="B3460" s="22" t="s">
        <v>22072</v>
      </c>
      <c r="C3460" s="22" t="s">
        <v>69</v>
      </c>
      <c r="D3460" s="22" t="s">
        <v>61</v>
      </c>
      <c r="E3460" s="31">
        <v>42982.677395833329</v>
      </c>
      <c r="F3460" s="22" t="s">
        <v>24971</v>
      </c>
      <c r="G3460" s="22" t="s">
        <v>38476</v>
      </c>
      <c r="H3460" s="22" t="s">
        <v>74</v>
      </c>
      <c r="I3460" s="22" t="s">
        <v>23321</v>
      </c>
      <c r="J3460" s="37" t="s">
        <v>24973</v>
      </c>
      <c r="K3460" s="37" t="s">
        <v>24974</v>
      </c>
      <c r="L3460" s="37" t="s">
        <v>24974</v>
      </c>
      <c r="M3460" s="37" t="s">
        <v>38477</v>
      </c>
      <c r="N3460" s="37" t="s">
        <v>12427</v>
      </c>
      <c r="O3460" s="37" t="s">
        <v>12428</v>
      </c>
      <c r="P3460" s="22" t="s">
        <v>38478</v>
      </c>
      <c r="Q3460" s="22" t="s">
        <v>38479</v>
      </c>
      <c r="R3460" s="38">
        <v>0</v>
      </c>
    </row>
    <row r="3461" spans="1:18" ht="12.75">
      <c r="A3461" s="22" t="s">
        <v>60</v>
      </c>
      <c r="B3461" s="22" t="s">
        <v>22072</v>
      </c>
      <c r="C3461" s="22" t="s">
        <v>69</v>
      </c>
      <c r="D3461" s="22" t="s">
        <v>61</v>
      </c>
      <c r="E3461" s="31">
        <v>42983.365659722222</v>
      </c>
      <c r="F3461" s="22" t="s">
        <v>24971</v>
      </c>
      <c r="G3461" s="22" t="s">
        <v>38480</v>
      </c>
      <c r="H3461" s="22" t="s">
        <v>74</v>
      </c>
      <c r="I3461" s="22" t="s">
        <v>23256</v>
      </c>
      <c r="J3461" s="37" t="s">
        <v>24973</v>
      </c>
      <c r="K3461" s="37" t="s">
        <v>24974</v>
      </c>
      <c r="L3461" s="37" t="s">
        <v>24974</v>
      </c>
      <c r="M3461" s="37" t="s">
        <v>38481</v>
      </c>
      <c r="N3461" s="37" t="s">
        <v>4263</v>
      </c>
      <c r="O3461" s="37" t="s">
        <v>4264</v>
      </c>
      <c r="P3461" s="22" t="s">
        <v>38482</v>
      </c>
      <c r="Q3461" s="22" t="s">
        <v>38483</v>
      </c>
      <c r="R3461" s="38">
        <v>0</v>
      </c>
    </row>
    <row r="3462" spans="1:18" ht="12.75">
      <c r="A3462" s="22" t="s">
        <v>60</v>
      </c>
      <c r="B3462" s="22" t="s">
        <v>22072</v>
      </c>
      <c r="C3462" s="22" t="s">
        <v>69</v>
      </c>
      <c r="D3462" s="22" t="s">
        <v>61</v>
      </c>
      <c r="E3462" s="31">
        <v>42983.629965277774</v>
      </c>
      <c r="F3462" s="22" t="s">
        <v>24971</v>
      </c>
      <c r="G3462" s="22" t="s">
        <v>38484</v>
      </c>
      <c r="H3462" s="22" t="s">
        <v>74</v>
      </c>
      <c r="I3462" s="22" t="s">
        <v>22256</v>
      </c>
      <c r="J3462" s="37" t="s">
        <v>24973</v>
      </c>
      <c r="K3462" s="37" t="s">
        <v>24974</v>
      </c>
      <c r="L3462" s="37" t="s">
        <v>24974</v>
      </c>
      <c r="M3462" s="37" t="s">
        <v>38485</v>
      </c>
      <c r="N3462" s="37" t="s">
        <v>1090</v>
      </c>
      <c r="O3462" s="37" t="s">
        <v>1091</v>
      </c>
      <c r="P3462" s="22" t="s">
        <v>38486</v>
      </c>
      <c r="Q3462" s="22" t="s">
        <v>38487</v>
      </c>
      <c r="R3462" s="38">
        <v>0</v>
      </c>
    </row>
    <row r="3463" spans="1:18" ht="12.75">
      <c r="A3463" s="22" t="s">
        <v>60</v>
      </c>
      <c r="B3463" s="22" t="s">
        <v>22072</v>
      </c>
      <c r="C3463" s="22" t="s">
        <v>69</v>
      </c>
      <c r="D3463" s="22" t="s">
        <v>61</v>
      </c>
      <c r="E3463" s="31">
        <v>42984.458032407405</v>
      </c>
      <c r="F3463" s="22" t="s">
        <v>24971</v>
      </c>
      <c r="G3463" s="22" t="s">
        <v>38488</v>
      </c>
      <c r="H3463" s="22" t="s">
        <v>74</v>
      </c>
      <c r="I3463" s="22" t="s">
        <v>24067</v>
      </c>
      <c r="J3463" s="37" t="s">
        <v>24973</v>
      </c>
      <c r="K3463" s="37" t="s">
        <v>24974</v>
      </c>
      <c r="L3463" s="37" t="s">
        <v>24974</v>
      </c>
      <c r="M3463" s="37" t="s">
        <v>38489</v>
      </c>
      <c r="N3463" s="37" t="s">
        <v>16290</v>
      </c>
      <c r="O3463" s="37" t="s">
        <v>16291</v>
      </c>
      <c r="P3463" s="22" t="s">
        <v>38490</v>
      </c>
      <c r="Q3463" s="22" t="s">
        <v>38491</v>
      </c>
      <c r="R3463" s="38">
        <v>0</v>
      </c>
    </row>
    <row r="3464" spans="1:18" ht="12.75">
      <c r="A3464" s="22" t="s">
        <v>60</v>
      </c>
      <c r="B3464" s="22" t="s">
        <v>22072</v>
      </c>
      <c r="C3464" s="22" t="s">
        <v>69</v>
      </c>
      <c r="D3464" s="22" t="s">
        <v>61</v>
      </c>
      <c r="E3464" s="31">
        <v>42984.484513888885</v>
      </c>
      <c r="F3464" s="22" t="s">
        <v>24971</v>
      </c>
      <c r="G3464" s="22" t="s">
        <v>38492</v>
      </c>
      <c r="H3464" s="22" t="s">
        <v>74</v>
      </c>
      <c r="I3464" s="22" t="s">
        <v>24048</v>
      </c>
      <c r="J3464" s="37" t="s">
        <v>24973</v>
      </c>
      <c r="K3464" s="37" t="s">
        <v>24974</v>
      </c>
      <c r="L3464" s="37" t="s">
        <v>24974</v>
      </c>
      <c r="M3464" s="37" t="s">
        <v>38493</v>
      </c>
      <c r="N3464" s="37" t="s">
        <v>4088</v>
      </c>
      <c r="O3464" s="37" t="s">
        <v>4089</v>
      </c>
      <c r="P3464" s="22" t="s">
        <v>38494</v>
      </c>
      <c r="Q3464" s="22" t="s">
        <v>38495</v>
      </c>
      <c r="R3464" s="38">
        <v>0</v>
      </c>
    </row>
    <row r="3465" spans="1:18" ht="12.75">
      <c r="A3465" s="22" t="s">
        <v>60</v>
      </c>
      <c r="B3465" s="22" t="s">
        <v>22072</v>
      </c>
      <c r="C3465" s="22" t="s">
        <v>69</v>
      </c>
      <c r="D3465" s="22" t="s">
        <v>61</v>
      </c>
      <c r="E3465" s="31">
        <v>42984.699212962958</v>
      </c>
      <c r="F3465" s="22" t="s">
        <v>24971</v>
      </c>
      <c r="G3465" s="22" t="s">
        <v>38496</v>
      </c>
      <c r="H3465" s="22" t="s">
        <v>74</v>
      </c>
      <c r="I3465" s="22" t="s">
        <v>23425</v>
      </c>
      <c r="J3465" s="37" t="s">
        <v>24973</v>
      </c>
      <c r="K3465" s="37" t="s">
        <v>24974</v>
      </c>
      <c r="L3465" s="37" t="s">
        <v>24974</v>
      </c>
      <c r="M3465" s="37" t="s">
        <v>38497</v>
      </c>
      <c r="N3465" s="37" t="s">
        <v>690</v>
      </c>
      <c r="O3465" s="37" t="s">
        <v>691</v>
      </c>
      <c r="P3465" s="22" t="s">
        <v>38498</v>
      </c>
      <c r="Q3465" s="22" t="s">
        <v>38499</v>
      </c>
      <c r="R3465" s="38">
        <v>0</v>
      </c>
    </row>
    <row r="3466" spans="1:18" ht="12.75">
      <c r="A3466" s="22" t="s">
        <v>60</v>
      </c>
      <c r="B3466" s="22" t="s">
        <v>22072</v>
      </c>
      <c r="C3466" s="22" t="s">
        <v>69</v>
      </c>
      <c r="D3466" s="22" t="s">
        <v>61</v>
      </c>
      <c r="E3466" s="31">
        <v>42984.772511574076</v>
      </c>
      <c r="F3466" s="22" t="s">
        <v>24971</v>
      </c>
      <c r="G3466" s="22" t="s">
        <v>38500</v>
      </c>
      <c r="H3466" s="22" t="s">
        <v>74</v>
      </c>
      <c r="I3466" s="22" t="s">
        <v>22710</v>
      </c>
      <c r="J3466" s="37" t="s">
        <v>24973</v>
      </c>
      <c r="K3466" s="37" t="s">
        <v>24974</v>
      </c>
      <c r="L3466" s="37" t="s">
        <v>24974</v>
      </c>
      <c r="M3466" s="37" t="s">
        <v>38501</v>
      </c>
      <c r="N3466" s="37" t="s">
        <v>22711</v>
      </c>
      <c r="O3466" s="37" t="s">
        <v>22712</v>
      </c>
      <c r="P3466" s="22" t="s">
        <v>38502</v>
      </c>
      <c r="Q3466" s="22" t="s">
        <v>38503</v>
      </c>
      <c r="R3466" s="38">
        <v>0</v>
      </c>
    </row>
    <row r="3467" spans="1:18" ht="12.75">
      <c r="A3467" s="22" t="s">
        <v>60</v>
      </c>
      <c r="B3467" s="22" t="s">
        <v>22072</v>
      </c>
      <c r="C3467" s="22" t="s">
        <v>69</v>
      </c>
      <c r="D3467" s="22" t="s">
        <v>61</v>
      </c>
      <c r="E3467" s="31">
        <v>42985.434895833328</v>
      </c>
      <c r="F3467" s="22" t="s">
        <v>24971</v>
      </c>
      <c r="G3467" s="22" t="s">
        <v>38504</v>
      </c>
      <c r="H3467" s="22" t="s">
        <v>74</v>
      </c>
      <c r="I3467" s="22" t="s">
        <v>22886</v>
      </c>
      <c r="J3467" s="37" t="s">
        <v>24973</v>
      </c>
      <c r="K3467" s="37" t="s">
        <v>24974</v>
      </c>
      <c r="L3467" s="37" t="s">
        <v>24974</v>
      </c>
      <c r="M3467" s="37" t="s">
        <v>38505</v>
      </c>
      <c r="N3467" s="37" t="s">
        <v>22711</v>
      </c>
      <c r="O3467" s="37" t="s">
        <v>22712</v>
      </c>
      <c r="P3467" s="22" t="s">
        <v>38502</v>
      </c>
      <c r="Q3467" s="22" t="s">
        <v>38503</v>
      </c>
      <c r="R3467" s="38">
        <v>0</v>
      </c>
    </row>
    <row r="3468" spans="1:18" ht="12.75">
      <c r="A3468" s="22" t="s">
        <v>60</v>
      </c>
      <c r="B3468" s="22" t="s">
        <v>22072</v>
      </c>
      <c r="C3468" s="22" t="s">
        <v>69</v>
      </c>
      <c r="D3468" s="22" t="s">
        <v>61</v>
      </c>
      <c r="E3468" s="31">
        <v>42985.523159722223</v>
      </c>
      <c r="F3468" s="22" t="s">
        <v>24971</v>
      </c>
      <c r="G3468" s="22" t="s">
        <v>38506</v>
      </c>
      <c r="H3468" s="22" t="s">
        <v>74</v>
      </c>
      <c r="I3468" s="22" t="s">
        <v>24351</v>
      </c>
      <c r="J3468" s="37" t="s">
        <v>24973</v>
      </c>
      <c r="K3468" s="37" t="s">
        <v>24974</v>
      </c>
      <c r="L3468" s="37" t="s">
        <v>24974</v>
      </c>
      <c r="M3468" s="37" t="s">
        <v>38507</v>
      </c>
      <c r="N3468" s="37" t="s">
        <v>780</v>
      </c>
      <c r="O3468" s="37" t="s">
        <v>781</v>
      </c>
      <c r="P3468" s="22" t="s">
        <v>38508</v>
      </c>
      <c r="Q3468" s="22" t="s">
        <v>38509</v>
      </c>
      <c r="R3468" s="38">
        <v>0</v>
      </c>
    </row>
    <row r="3469" spans="1:18" ht="12.75">
      <c r="A3469" s="22" t="s">
        <v>60</v>
      </c>
      <c r="B3469" s="22" t="s">
        <v>22072</v>
      </c>
      <c r="C3469" s="22" t="s">
        <v>69</v>
      </c>
      <c r="D3469" s="22" t="s">
        <v>61</v>
      </c>
      <c r="E3469" s="31">
        <v>42985.634849537033</v>
      </c>
      <c r="F3469" s="22" t="s">
        <v>24971</v>
      </c>
      <c r="G3469" s="22" t="s">
        <v>38510</v>
      </c>
      <c r="H3469" s="22" t="s">
        <v>74</v>
      </c>
      <c r="I3469" s="22" t="s">
        <v>23737</v>
      </c>
      <c r="J3469" s="37" t="s">
        <v>24973</v>
      </c>
      <c r="K3469" s="37" t="s">
        <v>24974</v>
      </c>
      <c r="L3469" s="37" t="s">
        <v>24974</v>
      </c>
      <c r="M3469" s="37" t="s">
        <v>38511</v>
      </c>
      <c r="N3469" s="37" t="s">
        <v>23738</v>
      </c>
      <c r="O3469" s="37" t="s">
        <v>23739</v>
      </c>
      <c r="P3469" s="22" t="s">
        <v>38512</v>
      </c>
      <c r="Q3469" s="22" t="s">
        <v>38513</v>
      </c>
      <c r="R3469" s="38">
        <v>0</v>
      </c>
    </row>
    <row r="3470" spans="1:18" ht="12.75">
      <c r="A3470" s="22" t="s">
        <v>60</v>
      </c>
      <c r="B3470" s="22" t="s">
        <v>22072</v>
      </c>
      <c r="C3470" s="22" t="s">
        <v>69</v>
      </c>
      <c r="D3470" s="22" t="s">
        <v>61</v>
      </c>
      <c r="E3470" s="31">
        <v>42986.603576388887</v>
      </c>
      <c r="F3470" s="22" t="s">
        <v>24971</v>
      </c>
      <c r="G3470" s="22" t="s">
        <v>38514</v>
      </c>
      <c r="H3470" s="22" t="s">
        <v>74</v>
      </c>
      <c r="I3470" s="22" t="s">
        <v>22760</v>
      </c>
      <c r="J3470" s="37" t="s">
        <v>24973</v>
      </c>
      <c r="K3470" s="37" t="s">
        <v>24974</v>
      </c>
      <c r="L3470" s="37" t="s">
        <v>24974</v>
      </c>
      <c r="M3470" s="37" t="s">
        <v>38515</v>
      </c>
      <c r="N3470" s="37" t="s">
        <v>3687</v>
      </c>
      <c r="O3470" s="37" t="s">
        <v>3688</v>
      </c>
      <c r="P3470" s="22" t="s">
        <v>38516</v>
      </c>
      <c r="Q3470" s="22" t="s">
        <v>38517</v>
      </c>
      <c r="R3470" s="38">
        <v>0</v>
      </c>
    </row>
    <row r="3471" spans="1:18" ht="12.75">
      <c r="A3471" s="22" t="s">
        <v>60</v>
      </c>
      <c r="B3471" s="22" t="s">
        <v>22072</v>
      </c>
      <c r="C3471" s="22" t="s">
        <v>69</v>
      </c>
      <c r="D3471" s="22" t="s">
        <v>61</v>
      </c>
      <c r="E3471" s="31">
        <v>42989.456909722219</v>
      </c>
      <c r="F3471" s="22" t="s">
        <v>24971</v>
      </c>
      <c r="G3471" s="22" t="s">
        <v>38518</v>
      </c>
      <c r="H3471" s="22" t="s">
        <v>74</v>
      </c>
      <c r="I3471" s="22" t="s">
        <v>24296</v>
      </c>
      <c r="J3471" s="37" t="s">
        <v>24973</v>
      </c>
      <c r="K3471" s="37" t="s">
        <v>24974</v>
      </c>
      <c r="L3471" s="37" t="s">
        <v>24974</v>
      </c>
      <c r="M3471" s="37" t="s">
        <v>38519</v>
      </c>
      <c r="N3471" s="37" t="s">
        <v>438</v>
      </c>
      <c r="O3471" s="37" t="s">
        <v>439</v>
      </c>
      <c r="P3471" s="22" t="s">
        <v>38520</v>
      </c>
      <c r="Q3471" s="22" t="s">
        <v>38521</v>
      </c>
      <c r="R3471" s="38">
        <v>0</v>
      </c>
    </row>
    <row r="3472" spans="1:18" ht="12.75">
      <c r="A3472" s="22" t="s">
        <v>60</v>
      </c>
      <c r="B3472" s="22" t="s">
        <v>22072</v>
      </c>
      <c r="C3472" s="22" t="s">
        <v>69</v>
      </c>
      <c r="D3472" s="22" t="s">
        <v>61</v>
      </c>
      <c r="E3472" s="31">
        <v>42989.612847222219</v>
      </c>
      <c r="F3472" s="22" t="s">
        <v>24971</v>
      </c>
      <c r="G3472" s="22" t="s">
        <v>38522</v>
      </c>
      <c r="H3472" s="22" t="s">
        <v>74</v>
      </c>
      <c r="I3472" s="22" t="s">
        <v>23689</v>
      </c>
      <c r="J3472" s="37" t="s">
        <v>24973</v>
      </c>
      <c r="K3472" s="37" t="s">
        <v>24974</v>
      </c>
      <c r="L3472" s="37" t="s">
        <v>24974</v>
      </c>
      <c r="M3472" s="37" t="s">
        <v>38523</v>
      </c>
      <c r="N3472" s="37" t="s">
        <v>20424</v>
      </c>
      <c r="O3472" s="37" t="s">
        <v>20425</v>
      </c>
      <c r="P3472" s="22" t="s">
        <v>38524</v>
      </c>
      <c r="Q3472" s="22" t="s">
        <v>38525</v>
      </c>
      <c r="R3472" s="38">
        <v>0</v>
      </c>
    </row>
    <row r="3473" spans="1:18" ht="12.75">
      <c r="A3473" s="22" t="s">
        <v>60</v>
      </c>
      <c r="B3473" s="22" t="s">
        <v>22072</v>
      </c>
      <c r="C3473" s="22" t="s">
        <v>69</v>
      </c>
      <c r="D3473" s="22" t="s">
        <v>61</v>
      </c>
      <c r="E3473" s="31">
        <v>42989.616886574069</v>
      </c>
      <c r="F3473" s="22" t="s">
        <v>24971</v>
      </c>
      <c r="G3473" s="22" t="s">
        <v>38526</v>
      </c>
      <c r="H3473" s="22" t="s">
        <v>74</v>
      </c>
      <c r="I3473" s="22" t="s">
        <v>23119</v>
      </c>
      <c r="J3473" s="37" t="s">
        <v>24973</v>
      </c>
      <c r="K3473" s="37" t="s">
        <v>24974</v>
      </c>
      <c r="L3473" s="37" t="s">
        <v>24974</v>
      </c>
      <c r="M3473" s="37" t="s">
        <v>38527</v>
      </c>
      <c r="N3473" s="37" t="s">
        <v>7486</v>
      </c>
      <c r="O3473" s="37" t="s">
        <v>7487</v>
      </c>
      <c r="P3473" s="22" t="s">
        <v>38524</v>
      </c>
      <c r="Q3473" s="22" t="s">
        <v>38525</v>
      </c>
      <c r="R3473" s="38">
        <v>0</v>
      </c>
    </row>
    <row r="3474" spans="1:18" ht="12.75">
      <c r="A3474" s="22" t="s">
        <v>60</v>
      </c>
      <c r="B3474" s="22" t="s">
        <v>22072</v>
      </c>
      <c r="C3474" s="22" t="s">
        <v>69</v>
      </c>
      <c r="D3474" s="22" t="s">
        <v>61</v>
      </c>
      <c r="E3474" s="31">
        <v>42990.631793981476</v>
      </c>
      <c r="F3474" s="22" t="s">
        <v>24971</v>
      </c>
      <c r="G3474" s="22" t="s">
        <v>38528</v>
      </c>
      <c r="H3474" s="22" t="s">
        <v>74</v>
      </c>
      <c r="I3474" s="22" t="s">
        <v>22549</v>
      </c>
      <c r="J3474" s="37" t="s">
        <v>24973</v>
      </c>
      <c r="K3474" s="37" t="s">
        <v>24974</v>
      </c>
      <c r="L3474" s="37" t="s">
        <v>24974</v>
      </c>
      <c r="M3474" s="37" t="s">
        <v>38529</v>
      </c>
      <c r="N3474" s="37" t="s">
        <v>306</v>
      </c>
      <c r="O3474" s="37" t="s">
        <v>307</v>
      </c>
      <c r="P3474" s="22" t="s">
        <v>38530</v>
      </c>
      <c r="Q3474" s="22" t="s">
        <v>38531</v>
      </c>
      <c r="R3474" s="38">
        <v>0</v>
      </c>
    </row>
    <row r="3475" spans="1:18" ht="12.75">
      <c r="A3475" s="22" t="s">
        <v>60</v>
      </c>
      <c r="B3475" s="22" t="s">
        <v>22072</v>
      </c>
      <c r="C3475" s="22" t="s">
        <v>69</v>
      </c>
      <c r="D3475" s="22" t="s">
        <v>61</v>
      </c>
      <c r="E3475" s="31">
        <v>42990.722731481481</v>
      </c>
      <c r="F3475" s="22" t="s">
        <v>24971</v>
      </c>
      <c r="G3475" s="22" t="s">
        <v>38532</v>
      </c>
      <c r="H3475" s="22" t="s">
        <v>74</v>
      </c>
      <c r="I3475" s="22" t="s">
        <v>22884</v>
      </c>
      <c r="J3475" s="37" t="s">
        <v>24973</v>
      </c>
      <c r="K3475" s="37" t="s">
        <v>24974</v>
      </c>
      <c r="L3475" s="37" t="s">
        <v>24974</v>
      </c>
      <c r="M3475" s="37" t="s">
        <v>38533</v>
      </c>
      <c r="N3475" s="37" t="s">
        <v>111</v>
      </c>
      <c r="O3475" s="37" t="s">
        <v>112</v>
      </c>
      <c r="P3475" s="22" t="s">
        <v>38534</v>
      </c>
      <c r="Q3475" s="22" t="s">
        <v>38535</v>
      </c>
      <c r="R3475" s="38">
        <v>0</v>
      </c>
    </row>
    <row r="3476" spans="1:18" ht="12.75">
      <c r="A3476" s="22" t="s">
        <v>60</v>
      </c>
      <c r="B3476" s="22" t="s">
        <v>22072</v>
      </c>
      <c r="C3476" s="22" t="s">
        <v>69</v>
      </c>
      <c r="D3476" s="22" t="s">
        <v>61</v>
      </c>
      <c r="E3476" s="31">
        <v>42991.503634259258</v>
      </c>
      <c r="F3476" s="22" t="s">
        <v>24971</v>
      </c>
      <c r="G3476" s="22" t="s">
        <v>38536</v>
      </c>
      <c r="H3476" s="22" t="s">
        <v>74</v>
      </c>
      <c r="I3476" s="22" t="s">
        <v>23210</v>
      </c>
      <c r="J3476" s="37" t="s">
        <v>24973</v>
      </c>
      <c r="K3476" s="37" t="s">
        <v>24974</v>
      </c>
      <c r="L3476" s="37" t="s">
        <v>24974</v>
      </c>
      <c r="M3476" s="37" t="s">
        <v>38537</v>
      </c>
      <c r="N3476" s="37" t="s">
        <v>2800</v>
      </c>
      <c r="O3476" s="37" t="s">
        <v>2801</v>
      </c>
      <c r="P3476" s="22" t="s">
        <v>38538</v>
      </c>
      <c r="Q3476" s="22" t="s">
        <v>38539</v>
      </c>
      <c r="R3476" s="38">
        <v>0</v>
      </c>
    </row>
    <row r="3477" spans="1:18" ht="12.75">
      <c r="A3477" s="22" t="s">
        <v>60</v>
      </c>
      <c r="B3477" s="22" t="s">
        <v>22072</v>
      </c>
      <c r="C3477" s="22" t="s">
        <v>69</v>
      </c>
      <c r="D3477" s="22" t="s">
        <v>61</v>
      </c>
      <c r="E3477" s="31">
        <v>42991.555439814816</v>
      </c>
      <c r="F3477" s="22" t="s">
        <v>24971</v>
      </c>
      <c r="G3477" s="22" t="s">
        <v>38540</v>
      </c>
      <c r="H3477" s="22" t="s">
        <v>74</v>
      </c>
      <c r="I3477" s="22" t="s">
        <v>24331</v>
      </c>
      <c r="J3477" s="37" t="s">
        <v>24973</v>
      </c>
      <c r="K3477" s="37" t="s">
        <v>24974</v>
      </c>
      <c r="L3477" s="37" t="s">
        <v>24974</v>
      </c>
      <c r="M3477" s="37" t="s">
        <v>38541</v>
      </c>
      <c r="N3477" s="37" t="s">
        <v>4755</v>
      </c>
      <c r="O3477" s="37" t="s">
        <v>4756</v>
      </c>
      <c r="P3477" s="22" t="s">
        <v>38542</v>
      </c>
      <c r="Q3477" s="22" t="s">
        <v>38543</v>
      </c>
      <c r="R3477" s="38">
        <v>0</v>
      </c>
    </row>
    <row r="3478" spans="1:18" ht="12.75">
      <c r="A3478" s="22" t="s">
        <v>60</v>
      </c>
      <c r="B3478" s="22" t="s">
        <v>22072</v>
      </c>
      <c r="C3478" s="22" t="s">
        <v>69</v>
      </c>
      <c r="D3478" s="22" t="s">
        <v>61</v>
      </c>
      <c r="E3478" s="31">
        <v>42991.60837962963</v>
      </c>
      <c r="F3478" s="22" t="s">
        <v>24971</v>
      </c>
      <c r="G3478" s="22" t="s">
        <v>38544</v>
      </c>
      <c r="H3478" s="22" t="s">
        <v>74</v>
      </c>
      <c r="I3478" s="22" t="s">
        <v>23959</v>
      </c>
      <c r="J3478" s="37" t="s">
        <v>24973</v>
      </c>
      <c r="K3478" s="37" t="s">
        <v>24974</v>
      </c>
      <c r="L3478" s="37" t="s">
        <v>24974</v>
      </c>
      <c r="M3478" s="37" t="s">
        <v>38545</v>
      </c>
      <c r="N3478" s="37" t="s">
        <v>106</v>
      </c>
      <c r="O3478" s="37" t="s">
        <v>107</v>
      </c>
      <c r="P3478" s="22" t="s">
        <v>38534</v>
      </c>
      <c r="Q3478" s="22" t="s">
        <v>38535</v>
      </c>
      <c r="R3478" s="38">
        <v>0</v>
      </c>
    </row>
    <row r="3479" spans="1:18" ht="12.75">
      <c r="A3479" s="22" t="s">
        <v>60</v>
      </c>
      <c r="B3479" s="22" t="s">
        <v>22072</v>
      </c>
      <c r="C3479" s="22" t="s">
        <v>69</v>
      </c>
      <c r="D3479" s="22" t="s">
        <v>61</v>
      </c>
      <c r="E3479" s="31">
        <v>42991.741956018515</v>
      </c>
      <c r="F3479" s="22" t="s">
        <v>24971</v>
      </c>
      <c r="G3479" s="22" t="s">
        <v>38546</v>
      </c>
      <c r="H3479" s="22" t="s">
        <v>74</v>
      </c>
      <c r="I3479" s="22" t="s">
        <v>22470</v>
      </c>
      <c r="J3479" s="37" t="s">
        <v>24973</v>
      </c>
      <c r="K3479" s="37" t="s">
        <v>24974</v>
      </c>
      <c r="L3479" s="37" t="s">
        <v>24974</v>
      </c>
      <c r="M3479" s="37" t="s">
        <v>38547</v>
      </c>
      <c r="N3479" s="37" t="s">
        <v>2007</v>
      </c>
      <c r="O3479" s="37" t="s">
        <v>2008</v>
      </c>
      <c r="P3479" s="22" t="s">
        <v>38548</v>
      </c>
      <c r="Q3479" s="22" t="s">
        <v>38549</v>
      </c>
      <c r="R3479" s="38">
        <v>0</v>
      </c>
    </row>
    <row r="3480" spans="1:18" ht="12.75">
      <c r="A3480" s="22" t="s">
        <v>60</v>
      </c>
      <c r="B3480" s="22" t="s">
        <v>22072</v>
      </c>
      <c r="C3480" s="22" t="s">
        <v>69</v>
      </c>
      <c r="D3480" s="22" t="s">
        <v>61</v>
      </c>
      <c r="E3480" s="31">
        <v>42991.786435185182</v>
      </c>
      <c r="F3480" s="22" t="s">
        <v>24971</v>
      </c>
      <c r="G3480" s="22" t="s">
        <v>38550</v>
      </c>
      <c r="H3480" s="22" t="s">
        <v>74</v>
      </c>
      <c r="I3480" s="22" t="s">
        <v>22869</v>
      </c>
      <c r="J3480" s="37" t="s">
        <v>24973</v>
      </c>
      <c r="K3480" s="37" t="s">
        <v>24974</v>
      </c>
      <c r="L3480" s="37" t="s">
        <v>24974</v>
      </c>
      <c r="M3480" s="37" t="s">
        <v>38551</v>
      </c>
      <c r="N3480" s="37" t="s">
        <v>4897</v>
      </c>
      <c r="O3480" s="37" t="s">
        <v>4898</v>
      </c>
      <c r="P3480" s="22" t="s">
        <v>38552</v>
      </c>
      <c r="Q3480" s="22" t="s">
        <v>38553</v>
      </c>
      <c r="R3480" s="38">
        <v>0</v>
      </c>
    </row>
    <row r="3481" spans="1:18" ht="12.75">
      <c r="A3481" s="22" t="s">
        <v>60</v>
      </c>
      <c r="B3481" s="22" t="s">
        <v>22072</v>
      </c>
      <c r="C3481" s="22" t="s">
        <v>69</v>
      </c>
      <c r="D3481" s="22" t="s">
        <v>61</v>
      </c>
      <c r="E3481" s="31">
        <v>42992.551458333335</v>
      </c>
      <c r="F3481" s="22" t="s">
        <v>24971</v>
      </c>
      <c r="G3481" s="22" t="s">
        <v>38554</v>
      </c>
      <c r="H3481" s="22" t="s">
        <v>74</v>
      </c>
      <c r="I3481" s="22" t="s">
        <v>38555</v>
      </c>
      <c r="J3481" s="37" t="s">
        <v>24973</v>
      </c>
      <c r="K3481" s="37" t="s">
        <v>24974</v>
      </c>
      <c r="L3481" s="37" t="s">
        <v>24974</v>
      </c>
      <c r="M3481" s="37" t="s">
        <v>38556</v>
      </c>
      <c r="N3481" s="37" t="s">
        <v>38557</v>
      </c>
      <c r="O3481" s="37" t="s">
        <v>38558</v>
      </c>
      <c r="P3481" s="22" t="s">
        <v>38559</v>
      </c>
      <c r="Q3481" s="22" t="s">
        <v>38560</v>
      </c>
      <c r="R3481" s="38">
        <v>0</v>
      </c>
    </row>
    <row r="3482" spans="1:18" ht="12.75">
      <c r="A3482" s="22" t="s">
        <v>60</v>
      </c>
      <c r="B3482" s="22" t="s">
        <v>22072</v>
      </c>
      <c r="C3482" s="22" t="s">
        <v>69</v>
      </c>
      <c r="D3482" s="22" t="s">
        <v>61</v>
      </c>
      <c r="E3482" s="31">
        <v>42992.759467592594</v>
      </c>
      <c r="F3482" s="22" t="s">
        <v>24971</v>
      </c>
      <c r="G3482" s="22" t="s">
        <v>38561</v>
      </c>
      <c r="H3482" s="22" t="s">
        <v>74</v>
      </c>
      <c r="I3482" s="22" t="s">
        <v>22714</v>
      </c>
      <c r="J3482" s="37" t="s">
        <v>24973</v>
      </c>
      <c r="K3482" s="37" t="s">
        <v>24974</v>
      </c>
      <c r="L3482" s="37" t="s">
        <v>24974</v>
      </c>
      <c r="M3482" s="37" t="s">
        <v>38562</v>
      </c>
      <c r="N3482" s="37" t="s">
        <v>3516</v>
      </c>
      <c r="O3482" s="37" t="s">
        <v>3517</v>
      </c>
      <c r="P3482" s="22" t="s">
        <v>38563</v>
      </c>
      <c r="Q3482" s="22" t="s">
        <v>38564</v>
      </c>
      <c r="R3482" s="38">
        <v>0</v>
      </c>
    </row>
    <row r="3483" spans="1:18" ht="12.75">
      <c r="A3483" s="22" t="s">
        <v>60</v>
      </c>
      <c r="B3483" s="22" t="s">
        <v>22072</v>
      </c>
      <c r="C3483" s="22" t="s">
        <v>69</v>
      </c>
      <c r="D3483" s="22" t="s">
        <v>61</v>
      </c>
      <c r="E3483" s="31">
        <v>42993.643541666665</v>
      </c>
      <c r="F3483" s="22" t="s">
        <v>25463</v>
      </c>
      <c r="G3483" s="22" t="s">
        <v>38565</v>
      </c>
      <c r="H3483" s="22" t="s">
        <v>74</v>
      </c>
      <c r="I3483" s="22" t="s">
        <v>38566</v>
      </c>
      <c r="J3483" s="37" t="s">
        <v>24973</v>
      </c>
      <c r="K3483" s="37" t="s">
        <v>24974</v>
      </c>
      <c r="L3483" s="37" t="s">
        <v>24974</v>
      </c>
      <c r="M3483" s="37" t="s">
        <v>38567</v>
      </c>
      <c r="N3483" s="37" t="s">
        <v>106</v>
      </c>
      <c r="O3483" s="37" t="s">
        <v>107</v>
      </c>
      <c r="P3483" s="22" t="s">
        <v>38568</v>
      </c>
      <c r="Q3483" s="22" t="s">
        <v>38569</v>
      </c>
      <c r="R3483" s="38">
        <v>0</v>
      </c>
    </row>
    <row r="3484" spans="1:18" ht="12.75">
      <c r="A3484" s="22" t="s">
        <v>60</v>
      </c>
      <c r="B3484" s="22" t="s">
        <v>22072</v>
      </c>
      <c r="C3484" s="22" t="s">
        <v>69</v>
      </c>
      <c r="D3484" s="22" t="s">
        <v>61</v>
      </c>
      <c r="E3484" s="31">
        <v>42996.582152777773</v>
      </c>
      <c r="F3484" s="22" t="s">
        <v>24971</v>
      </c>
      <c r="G3484" s="22" t="s">
        <v>38570</v>
      </c>
      <c r="H3484" s="22" t="s">
        <v>74</v>
      </c>
      <c r="I3484" s="22" t="s">
        <v>22086</v>
      </c>
      <c r="J3484" s="37" t="s">
        <v>24973</v>
      </c>
      <c r="K3484" s="37" t="s">
        <v>24974</v>
      </c>
      <c r="L3484" s="37" t="s">
        <v>24974</v>
      </c>
      <c r="M3484" s="37" t="s">
        <v>38571</v>
      </c>
      <c r="N3484" s="37" t="s">
        <v>22087</v>
      </c>
      <c r="O3484" s="37" t="s">
        <v>22088</v>
      </c>
      <c r="P3484" s="22" t="s">
        <v>38572</v>
      </c>
      <c r="Q3484" s="22" t="s">
        <v>38573</v>
      </c>
      <c r="R3484" s="38">
        <v>0</v>
      </c>
    </row>
    <row r="3485" spans="1:18" ht="12.75">
      <c r="A3485" s="22" t="s">
        <v>60</v>
      </c>
      <c r="B3485" s="22" t="s">
        <v>22072</v>
      </c>
      <c r="C3485" s="22" t="s">
        <v>69</v>
      </c>
      <c r="D3485" s="22" t="s">
        <v>61</v>
      </c>
      <c r="E3485" s="31">
        <v>42996.636747685181</v>
      </c>
      <c r="F3485" s="22" t="s">
        <v>24971</v>
      </c>
      <c r="G3485" s="22" t="s">
        <v>38574</v>
      </c>
      <c r="H3485" s="22" t="s">
        <v>74</v>
      </c>
      <c r="I3485" s="22" t="s">
        <v>22937</v>
      </c>
      <c r="J3485" s="37" t="s">
        <v>24973</v>
      </c>
      <c r="K3485" s="37" t="s">
        <v>24974</v>
      </c>
      <c r="L3485" s="37" t="s">
        <v>24974</v>
      </c>
      <c r="M3485" s="37" t="s">
        <v>38575</v>
      </c>
      <c r="N3485" s="37" t="s">
        <v>2442</v>
      </c>
      <c r="O3485" s="37" t="s">
        <v>2443</v>
      </c>
      <c r="P3485" s="22" t="s">
        <v>38576</v>
      </c>
      <c r="Q3485" s="22" t="s">
        <v>38577</v>
      </c>
      <c r="R3485" s="38">
        <v>0</v>
      </c>
    </row>
    <row r="3486" spans="1:18" ht="12.75">
      <c r="A3486" s="22" t="s">
        <v>60</v>
      </c>
      <c r="B3486" s="22" t="s">
        <v>22072</v>
      </c>
      <c r="C3486" s="22" t="s">
        <v>69</v>
      </c>
      <c r="D3486" s="22" t="s">
        <v>61</v>
      </c>
      <c r="E3486" s="31">
        <v>42997.503715277773</v>
      </c>
      <c r="F3486" s="22" t="s">
        <v>24971</v>
      </c>
      <c r="G3486" s="22" t="s">
        <v>38578</v>
      </c>
      <c r="H3486" s="22" t="s">
        <v>74</v>
      </c>
      <c r="I3486" s="22" t="s">
        <v>22762</v>
      </c>
      <c r="J3486" s="37" t="s">
        <v>24973</v>
      </c>
      <c r="K3486" s="37" t="s">
        <v>24974</v>
      </c>
      <c r="L3486" s="37" t="s">
        <v>24974</v>
      </c>
      <c r="M3486" s="37" t="s">
        <v>38579</v>
      </c>
      <c r="N3486" s="37" t="s">
        <v>22763</v>
      </c>
      <c r="O3486" s="37" t="s">
        <v>22764</v>
      </c>
      <c r="P3486" s="22" t="s">
        <v>38580</v>
      </c>
      <c r="Q3486" s="22" t="s">
        <v>38581</v>
      </c>
      <c r="R3486" s="38">
        <v>0</v>
      </c>
    </row>
    <row r="3487" spans="1:18" ht="12.75">
      <c r="A3487" s="22" t="s">
        <v>60</v>
      </c>
      <c r="B3487" s="22" t="s">
        <v>22072</v>
      </c>
      <c r="C3487" s="22" t="s">
        <v>69</v>
      </c>
      <c r="D3487" s="22" t="s">
        <v>61</v>
      </c>
      <c r="E3487" s="31">
        <v>42997.511979166666</v>
      </c>
      <c r="F3487" s="22" t="s">
        <v>24971</v>
      </c>
      <c r="G3487" s="22" t="s">
        <v>38582</v>
      </c>
      <c r="H3487" s="22" t="s">
        <v>74</v>
      </c>
      <c r="I3487" s="22" t="s">
        <v>22943</v>
      </c>
      <c r="J3487" s="37" t="s">
        <v>24973</v>
      </c>
      <c r="K3487" s="37" t="s">
        <v>24974</v>
      </c>
      <c r="L3487" s="37" t="s">
        <v>24974</v>
      </c>
      <c r="M3487" s="37" t="s">
        <v>38583</v>
      </c>
      <c r="N3487" s="37" t="s">
        <v>1267</v>
      </c>
      <c r="O3487" s="37" t="s">
        <v>1268</v>
      </c>
      <c r="P3487" s="22" t="s">
        <v>38584</v>
      </c>
      <c r="Q3487" s="22" t="s">
        <v>38585</v>
      </c>
      <c r="R3487" s="38">
        <v>0</v>
      </c>
    </row>
    <row r="3488" spans="1:18" ht="12.75">
      <c r="A3488" s="22" t="s">
        <v>60</v>
      </c>
      <c r="B3488" s="22" t="s">
        <v>22072</v>
      </c>
      <c r="C3488" s="22" t="s">
        <v>69</v>
      </c>
      <c r="D3488" s="22" t="s">
        <v>61</v>
      </c>
      <c r="E3488" s="31">
        <v>42997.664965277778</v>
      </c>
      <c r="F3488" s="22" t="s">
        <v>24971</v>
      </c>
      <c r="G3488" s="22" t="s">
        <v>38586</v>
      </c>
      <c r="H3488" s="22" t="s">
        <v>74</v>
      </c>
      <c r="I3488" s="22" t="s">
        <v>22389</v>
      </c>
      <c r="J3488" s="37" t="s">
        <v>24973</v>
      </c>
      <c r="K3488" s="37" t="s">
        <v>24974</v>
      </c>
      <c r="L3488" s="37" t="s">
        <v>24974</v>
      </c>
      <c r="M3488" s="37" t="s">
        <v>38587</v>
      </c>
      <c r="N3488" s="37" t="s">
        <v>7778</v>
      </c>
      <c r="O3488" s="37" t="s">
        <v>7779</v>
      </c>
      <c r="P3488" s="22" t="s">
        <v>38588</v>
      </c>
      <c r="Q3488" s="22" t="s">
        <v>38589</v>
      </c>
      <c r="R3488" s="38">
        <v>0</v>
      </c>
    </row>
    <row r="3489" spans="1:18" ht="12.75">
      <c r="A3489" s="22" t="s">
        <v>60</v>
      </c>
      <c r="B3489" s="22" t="s">
        <v>22072</v>
      </c>
      <c r="C3489" s="22" t="s">
        <v>69</v>
      </c>
      <c r="D3489" s="22" t="s">
        <v>61</v>
      </c>
      <c r="E3489" s="31">
        <v>42998.404560185183</v>
      </c>
      <c r="F3489" s="22" t="s">
        <v>24971</v>
      </c>
      <c r="G3489" s="22" t="s">
        <v>38590</v>
      </c>
      <c r="H3489" s="22" t="s">
        <v>74</v>
      </c>
      <c r="I3489" s="22" t="s">
        <v>38591</v>
      </c>
      <c r="J3489" s="37" t="s">
        <v>24973</v>
      </c>
      <c r="K3489" s="37" t="s">
        <v>24974</v>
      </c>
      <c r="L3489" s="37" t="s">
        <v>24974</v>
      </c>
      <c r="M3489" s="37" t="s">
        <v>38592</v>
      </c>
      <c r="N3489" s="37" t="s">
        <v>91</v>
      </c>
      <c r="O3489" s="37" t="s">
        <v>92</v>
      </c>
      <c r="P3489" s="22" t="s">
        <v>38593</v>
      </c>
      <c r="Q3489" s="22" t="s">
        <v>38594</v>
      </c>
      <c r="R3489" s="38">
        <v>0</v>
      </c>
    </row>
    <row r="3490" spans="1:18" ht="12.75">
      <c r="A3490" s="22" t="s">
        <v>60</v>
      </c>
      <c r="B3490" s="22" t="s">
        <v>22072</v>
      </c>
      <c r="C3490" s="22" t="s">
        <v>69</v>
      </c>
      <c r="D3490" s="22" t="s">
        <v>61</v>
      </c>
      <c r="E3490" s="31">
        <v>42998.410254629627</v>
      </c>
      <c r="F3490" s="22" t="s">
        <v>24971</v>
      </c>
      <c r="G3490" s="22" t="s">
        <v>38595</v>
      </c>
      <c r="H3490" s="22" t="s">
        <v>74</v>
      </c>
      <c r="I3490" s="22" t="s">
        <v>24258</v>
      </c>
      <c r="J3490" s="37" t="s">
        <v>24973</v>
      </c>
      <c r="K3490" s="37" t="s">
        <v>24974</v>
      </c>
      <c r="L3490" s="37" t="s">
        <v>24974</v>
      </c>
      <c r="M3490" s="37" t="s">
        <v>38596</v>
      </c>
      <c r="N3490" s="37" t="s">
        <v>91</v>
      </c>
      <c r="O3490" s="37" t="s">
        <v>92</v>
      </c>
      <c r="P3490" s="22" t="s">
        <v>38593</v>
      </c>
      <c r="Q3490" s="22" t="s">
        <v>38594</v>
      </c>
      <c r="R3490" s="38">
        <v>0</v>
      </c>
    </row>
    <row r="3491" spans="1:18" ht="12.75">
      <c r="A3491" s="22" t="s">
        <v>60</v>
      </c>
      <c r="B3491" s="22" t="s">
        <v>22072</v>
      </c>
      <c r="C3491" s="22" t="s">
        <v>69</v>
      </c>
      <c r="D3491" s="22" t="s">
        <v>61</v>
      </c>
      <c r="E3491" s="31">
        <v>42998.584085648145</v>
      </c>
      <c r="F3491" s="22" t="s">
        <v>24971</v>
      </c>
      <c r="G3491" s="22" t="s">
        <v>38597</v>
      </c>
      <c r="H3491" s="22" t="s">
        <v>74</v>
      </c>
      <c r="I3491" s="22" t="s">
        <v>38598</v>
      </c>
      <c r="J3491" s="37" t="s">
        <v>24973</v>
      </c>
      <c r="K3491" s="37" t="s">
        <v>24974</v>
      </c>
      <c r="L3491" s="37" t="s">
        <v>24974</v>
      </c>
      <c r="M3491" s="37" t="s">
        <v>38599</v>
      </c>
      <c r="N3491" s="37" t="s">
        <v>1229</v>
      </c>
      <c r="O3491" s="37" t="s">
        <v>1230</v>
      </c>
      <c r="P3491" s="22" t="s">
        <v>38600</v>
      </c>
      <c r="Q3491" s="22" t="s">
        <v>38601</v>
      </c>
      <c r="R3491" s="38">
        <v>0</v>
      </c>
    </row>
    <row r="3492" spans="1:18" ht="12.75">
      <c r="A3492" s="22" t="s">
        <v>60</v>
      </c>
      <c r="B3492" s="22" t="s">
        <v>22072</v>
      </c>
      <c r="C3492" s="22" t="s">
        <v>69</v>
      </c>
      <c r="D3492" s="22" t="s">
        <v>61</v>
      </c>
      <c r="E3492" s="31">
        <v>42998.674594907403</v>
      </c>
      <c r="F3492" s="22" t="s">
        <v>24971</v>
      </c>
      <c r="G3492" s="22" t="s">
        <v>38602</v>
      </c>
      <c r="H3492" s="22" t="s">
        <v>74</v>
      </c>
      <c r="I3492" s="22" t="s">
        <v>38603</v>
      </c>
      <c r="J3492" s="37" t="s">
        <v>24973</v>
      </c>
      <c r="K3492" s="37" t="s">
        <v>24974</v>
      </c>
      <c r="L3492" s="37" t="s">
        <v>24974</v>
      </c>
      <c r="M3492" s="37" t="s">
        <v>38604</v>
      </c>
      <c r="N3492" s="37" t="s">
        <v>3250</v>
      </c>
      <c r="O3492" s="37" t="s">
        <v>3251</v>
      </c>
      <c r="P3492" s="22" t="s">
        <v>38605</v>
      </c>
      <c r="Q3492" s="22" t="s">
        <v>38606</v>
      </c>
      <c r="R3492" s="38">
        <v>0</v>
      </c>
    </row>
    <row r="3493" spans="1:18" ht="12.75">
      <c r="A3493" s="22" t="s">
        <v>60</v>
      </c>
      <c r="B3493" s="22" t="s">
        <v>22072</v>
      </c>
      <c r="C3493" s="22" t="s">
        <v>69</v>
      </c>
      <c r="D3493" s="22" t="s">
        <v>61</v>
      </c>
      <c r="E3493" s="31">
        <v>42998.758969907409</v>
      </c>
      <c r="F3493" s="22" t="s">
        <v>24971</v>
      </c>
      <c r="G3493" s="22" t="s">
        <v>38607</v>
      </c>
      <c r="H3493" s="22" t="s">
        <v>74</v>
      </c>
      <c r="I3493" s="22" t="s">
        <v>22654</v>
      </c>
      <c r="J3493" s="37" t="s">
        <v>24973</v>
      </c>
      <c r="K3493" s="37" t="s">
        <v>24974</v>
      </c>
      <c r="L3493" s="37" t="s">
        <v>24974</v>
      </c>
      <c r="M3493" s="37" t="s">
        <v>38608</v>
      </c>
      <c r="N3493" s="37" t="s">
        <v>233</v>
      </c>
      <c r="O3493" s="37" t="s">
        <v>234</v>
      </c>
      <c r="P3493" s="22" t="s">
        <v>38609</v>
      </c>
      <c r="Q3493" s="22" t="s">
        <v>38610</v>
      </c>
      <c r="R3493" s="38">
        <v>0</v>
      </c>
    </row>
    <row r="3494" spans="1:18" ht="12.75">
      <c r="A3494" s="22" t="s">
        <v>60</v>
      </c>
      <c r="B3494" s="22" t="s">
        <v>22072</v>
      </c>
      <c r="C3494" s="22" t="s">
        <v>69</v>
      </c>
      <c r="D3494" s="22" t="s">
        <v>61</v>
      </c>
      <c r="E3494" s="31">
        <v>42999.371469907404</v>
      </c>
      <c r="F3494" s="22" t="s">
        <v>24971</v>
      </c>
      <c r="G3494" s="22" t="s">
        <v>38611</v>
      </c>
      <c r="H3494" s="22" t="s">
        <v>74</v>
      </c>
      <c r="I3494" s="22" t="s">
        <v>22665</v>
      </c>
      <c r="J3494" s="37" t="s">
        <v>24973</v>
      </c>
      <c r="K3494" s="37" t="s">
        <v>24974</v>
      </c>
      <c r="L3494" s="37" t="s">
        <v>24974</v>
      </c>
      <c r="M3494" s="37" t="s">
        <v>38612</v>
      </c>
      <c r="N3494" s="37" t="s">
        <v>1664</v>
      </c>
      <c r="O3494" s="37" t="s">
        <v>1665</v>
      </c>
      <c r="P3494" s="22" t="s">
        <v>38613</v>
      </c>
      <c r="Q3494" s="22" t="s">
        <v>38614</v>
      </c>
      <c r="R3494" s="38">
        <v>0</v>
      </c>
    </row>
    <row r="3495" spans="1:18" ht="12.75">
      <c r="A3495" s="22" t="s">
        <v>60</v>
      </c>
      <c r="B3495" s="22" t="s">
        <v>22072</v>
      </c>
      <c r="C3495" s="22" t="s">
        <v>69</v>
      </c>
      <c r="D3495" s="22" t="s">
        <v>61</v>
      </c>
      <c r="E3495" s="31">
        <v>42999.412291666667</v>
      </c>
      <c r="F3495" s="22" t="s">
        <v>24971</v>
      </c>
      <c r="G3495" s="22" t="s">
        <v>38615</v>
      </c>
      <c r="H3495" s="22" t="s">
        <v>74</v>
      </c>
      <c r="I3495" s="22" t="s">
        <v>38616</v>
      </c>
      <c r="J3495" s="37" t="s">
        <v>24973</v>
      </c>
      <c r="K3495" s="37" t="s">
        <v>24974</v>
      </c>
      <c r="L3495" s="37" t="s">
        <v>24974</v>
      </c>
      <c r="M3495" s="37" t="s">
        <v>38617</v>
      </c>
      <c r="N3495" s="37" t="s">
        <v>3250</v>
      </c>
      <c r="O3495" s="37" t="s">
        <v>3251</v>
      </c>
      <c r="P3495" s="22" t="s">
        <v>38605</v>
      </c>
      <c r="Q3495" s="22" t="s">
        <v>38606</v>
      </c>
      <c r="R3495" s="38">
        <v>0</v>
      </c>
    </row>
    <row r="3496" spans="1:18" ht="12.75">
      <c r="A3496" s="22" t="s">
        <v>60</v>
      </c>
      <c r="B3496" s="22" t="s">
        <v>22072</v>
      </c>
      <c r="C3496" s="22" t="s">
        <v>69</v>
      </c>
      <c r="D3496" s="22" t="s">
        <v>61</v>
      </c>
      <c r="E3496" s="31">
        <v>42999.442673611113</v>
      </c>
      <c r="F3496" s="22" t="s">
        <v>25463</v>
      </c>
      <c r="G3496" s="22" t="s">
        <v>38618</v>
      </c>
      <c r="H3496" s="22" t="s">
        <v>74</v>
      </c>
      <c r="I3496" s="22" t="s">
        <v>23676</v>
      </c>
      <c r="J3496" s="37" t="s">
        <v>24973</v>
      </c>
      <c r="K3496" s="37" t="s">
        <v>24974</v>
      </c>
      <c r="L3496" s="37" t="s">
        <v>24974</v>
      </c>
      <c r="M3496" s="37" t="s">
        <v>38619</v>
      </c>
      <c r="N3496" s="37" t="s">
        <v>106</v>
      </c>
      <c r="O3496" s="37" t="s">
        <v>107</v>
      </c>
      <c r="P3496" s="22" t="s">
        <v>38568</v>
      </c>
      <c r="Q3496" s="22" t="s">
        <v>38569</v>
      </c>
      <c r="R3496" s="38">
        <v>0</v>
      </c>
    </row>
    <row r="3497" spans="1:18" ht="12.75">
      <c r="A3497" s="22" t="s">
        <v>60</v>
      </c>
      <c r="B3497" s="22" t="s">
        <v>22072</v>
      </c>
      <c r="C3497" s="22" t="s">
        <v>69</v>
      </c>
      <c r="D3497" s="22" t="s">
        <v>61</v>
      </c>
      <c r="E3497" s="31">
        <v>42999.449479166666</v>
      </c>
      <c r="F3497" s="22" t="s">
        <v>24971</v>
      </c>
      <c r="G3497" s="22" t="s">
        <v>38620</v>
      </c>
      <c r="H3497" s="22" t="s">
        <v>74</v>
      </c>
      <c r="I3497" s="22" t="s">
        <v>24419</v>
      </c>
      <c r="J3497" s="37" t="s">
        <v>24973</v>
      </c>
      <c r="K3497" s="37" t="s">
        <v>24974</v>
      </c>
      <c r="L3497" s="37" t="s">
        <v>24974</v>
      </c>
      <c r="M3497" s="37" t="s">
        <v>38621</v>
      </c>
      <c r="N3497" s="37" t="s">
        <v>2646</v>
      </c>
      <c r="O3497" s="37" t="s">
        <v>2647</v>
      </c>
      <c r="P3497" s="22" t="s">
        <v>38622</v>
      </c>
      <c r="Q3497" s="22" t="s">
        <v>38623</v>
      </c>
      <c r="R3497" s="38">
        <v>0</v>
      </c>
    </row>
    <row r="3498" spans="1:18" ht="12.75">
      <c r="A3498" s="22" t="s">
        <v>60</v>
      </c>
      <c r="B3498" s="22" t="s">
        <v>22072</v>
      </c>
      <c r="C3498" s="22" t="s">
        <v>69</v>
      </c>
      <c r="D3498" s="22" t="s">
        <v>61</v>
      </c>
      <c r="E3498" s="31">
        <v>42999.509791666664</v>
      </c>
      <c r="F3498" s="22" t="s">
        <v>24971</v>
      </c>
      <c r="G3498" s="22" t="s">
        <v>38624</v>
      </c>
      <c r="H3498" s="22" t="s">
        <v>74</v>
      </c>
      <c r="I3498" s="22" t="s">
        <v>38625</v>
      </c>
      <c r="J3498" s="37" t="s">
        <v>24973</v>
      </c>
      <c r="K3498" s="37" t="s">
        <v>24974</v>
      </c>
      <c r="L3498" s="37" t="s">
        <v>24974</v>
      </c>
      <c r="M3498" s="37" t="s">
        <v>38626</v>
      </c>
      <c r="N3498" s="37" t="s">
        <v>2904</v>
      </c>
      <c r="O3498" s="37" t="s">
        <v>2905</v>
      </c>
      <c r="P3498" s="22" t="s">
        <v>38627</v>
      </c>
      <c r="Q3498" s="22" t="s">
        <v>38628</v>
      </c>
      <c r="R3498" s="38">
        <v>0</v>
      </c>
    </row>
    <row r="3499" spans="1:18" ht="12.75">
      <c r="A3499" s="22" t="s">
        <v>60</v>
      </c>
      <c r="B3499" s="22" t="s">
        <v>22072</v>
      </c>
      <c r="C3499" s="22" t="s">
        <v>69</v>
      </c>
      <c r="D3499" s="22" t="s">
        <v>61</v>
      </c>
      <c r="E3499" s="31">
        <v>42999.518136574072</v>
      </c>
      <c r="F3499" s="22" t="s">
        <v>24971</v>
      </c>
      <c r="G3499" s="22" t="s">
        <v>38629</v>
      </c>
      <c r="H3499" s="22" t="s">
        <v>74</v>
      </c>
      <c r="I3499" s="22" t="s">
        <v>22636</v>
      </c>
      <c r="J3499" s="37" t="s">
        <v>24973</v>
      </c>
      <c r="K3499" s="37" t="s">
        <v>24974</v>
      </c>
      <c r="L3499" s="37" t="s">
        <v>24974</v>
      </c>
      <c r="M3499" s="37" t="s">
        <v>38630</v>
      </c>
      <c r="N3499" s="37" t="s">
        <v>5612</v>
      </c>
      <c r="O3499" s="37" t="s">
        <v>5613</v>
      </c>
      <c r="P3499" s="22" t="s">
        <v>38627</v>
      </c>
      <c r="Q3499" s="22" t="s">
        <v>38628</v>
      </c>
      <c r="R3499" s="38">
        <v>0</v>
      </c>
    </row>
    <row r="3500" spans="1:18" ht="12.75">
      <c r="A3500" s="22" t="s">
        <v>60</v>
      </c>
      <c r="B3500" s="22" t="s">
        <v>22072</v>
      </c>
      <c r="C3500" s="22" t="s">
        <v>69</v>
      </c>
      <c r="D3500" s="22" t="s">
        <v>61</v>
      </c>
      <c r="E3500" s="31">
        <v>42999.52915509259</v>
      </c>
      <c r="F3500" s="22" t="s">
        <v>24971</v>
      </c>
      <c r="G3500" s="22" t="s">
        <v>38631</v>
      </c>
      <c r="H3500" s="22" t="s">
        <v>74</v>
      </c>
      <c r="I3500" s="22" t="s">
        <v>22519</v>
      </c>
      <c r="J3500" s="37" t="s">
        <v>24973</v>
      </c>
      <c r="K3500" s="37" t="s">
        <v>24974</v>
      </c>
      <c r="L3500" s="37" t="s">
        <v>24974</v>
      </c>
      <c r="M3500" s="37" t="s">
        <v>38632</v>
      </c>
      <c r="N3500" s="37" t="s">
        <v>3250</v>
      </c>
      <c r="O3500" s="37" t="s">
        <v>3251</v>
      </c>
      <c r="P3500" s="22" t="s">
        <v>38605</v>
      </c>
      <c r="Q3500" s="22" t="s">
        <v>38606</v>
      </c>
      <c r="R3500" s="38">
        <v>0</v>
      </c>
    </row>
    <row r="3501" spans="1:18" ht="12.75">
      <c r="A3501" s="22" t="s">
        <v>60</v>
      </c>
      <c r="B3501" s="22" t="s">
        <v>22072</v>
      </c>
      <c r="C3501" s="22" t="s">
        <v>69</v>
      </c>
      <c r="D3501" s="22" t="s">
        <v>61</v>
      </c>
      <c r="E3501" s="31">
        <v>42999.738576388889</v>
      </c>
      <c r="F3501" s="22" t="s">
        <v>24971</v>
      </c>
      <c r="G3501" s="22" t="s">
        <v>38633</v>
      </c>
      <c r="H3501" s="22" t="s">
        <v>74</v>
      </c>
      <c r="I3501" s="22" t="s">
        <v>23764</v>
      </c>
      <c r="J3501" s="37" t="s">
        <v>24973</v>
      </c>
      <c r="K3501" s="37" t="s">
        <v>24974</v>
      </c>
      <c r="L3501" s="37" t="s">
        <v>24974</v>
      </c>
      <c r="M3501" s="37" t="s">
        <v>38634</v>
      </c>
      <c r="N3501" s="37" t="s">
        <v>23765</v>
      </c>
      <c r="O3501" s="37" t="s">
        <v>23766</v>
      </c>
      <c r="P3501" s="22" t="s">
        <v>38635</v>
      </c>
      <c r="Q3501" s="22" t="s">
        <v>38636</v>
      </c>
      <c r="R3501" s="38">
        <v>0</v>
      </c>
    </row>
    <row r="3502" spans="1:18" ht="12.75">
      <c r="A3502" s="22" t="s">
        <v>60</v>
      </c>
      <c r="B3502" s="22" t="s">
        <v>22072</v>
      </c>
      <c r="C3502" s="22" t="s">
        <v>69</v>
      </c>
      <c r="D3502" s="22" t="s">
        <v>61</v>
      </c>
      <c r="E3502" s="31">
        <v>43000.560833333329</v>
      </c>
      <c r="F3502" s="22" t="s">
        <v>24971</v>
      </c>
      <c r="G3502" s="22" t="s">
        <v>38637</v>
      </c>
      <c r="H3502" s="22" t="s">
        <v>74</v>
      </c>
      <c r="I3502" s="22" t="s">
        <v>23917</v>
      </c>
      <c r="J3502" s="37" t="s">
        <v>24973</v>
      </c>
      <c r="K3502" s="37" t="s">
        <v>24974</v>
      </c>
      <c r="L3502" s="37" t="s">
        <v>24974</v>
      </c>
      <c r="M3502" s="37" t="s">
        <v>38638</v>
      </c>
      <c r="N3502" s="37" t="s">
        <v>23918</v>
      </c>
      <c r="O3502" s="37" t="s">
        <v>23919</v>
      </c>
      <c r="P3502" s="22" t="s">
        <v>38639</v>
      </c>
      <c r="Q3502" s="22" t="s">
        <v>38640</v>
      </c>
      <c r="R3502" s="38">
        <v>0</v>
      </c>
    </row>
    <row r="3503" spans="1:18" ht="12.75">
      <c r="A3503" s="22" t="s">
        <v>60</v>
      </c>
      <c r="B3503" s="22" t="s">
        <v>22072</v>
      </c>
      <c r="C3503" s="22" t="s">
        <v>69</v>
      </c>
      <c r="D3503" s="22" t="s">
        <v>61</v>
      </c>
      <c r="E3503" s="31">
        <v>43001.32613425926</v>
      </c>
      <c r="F3503" s="22" t="s">
        <v>24971</v>
      </c>
      <c r="G3503" s="22" t="s">
        <v>38641</v>
      </c>
      <c r="H3503" s="22" t="s">
        <v>74</v>
      </c>
      <c r="I3503" s="22" t="s">
        <v>23935</v>
      </c>
      <c r="J3503" s="37" t="s">
        <v>24973</v>
      </c>
      <c r="K3503" s="37" t="s">
        <v>24974</v>
      </c>
      <c r="L3503" s="37" t="s">
        <v>24974</v>
      </c>
      <c r="M3503" s="37" t="s">
        <v>38642</v>
      </c>
      <c r="N3503" s="37" t="s">
        <v>1187</v>
      </c>
      <c r="O3503" s="37" t="s">
        <v>1188</v>
      </c>
      <c r="P3503" s="22" t="s">
        <v>38643</v>
      </c>
      <c r="Q3503" s="22" t="s">
        <v>38644</v>
      </c>
      <c r="R3503" s="38">
        <v>0</v>
      </c>
    </row>
    <row r="3504" spans="1:18" ht="12.75">
      <c r="A3504" s="22" t="s">
        <v>60</v>
      </c>
      <c r="B3504" s="22" t="s">
        <v>22072</v>
      </c>
      <c r="C3504" s="22" t="s">
        <v>69</v>
      </c>
      <c r="D3504" s="22" t="s">
        <v>61</v>
      </c>
      <c r="E3504" s="31">
        <v>43004.618622685186</v>
      </c>
      <c r="F3504" s="22" t="s">
        <v>24971</v>
      </c>
      <c r="G3504" s="22" t="s">
        <v>38645</v>
      </c>
      <c r="H3504" s="22" t="s">
        <v>74</v>
      </c>
      <c r="I3504" s="22" t="s">
        <v>23105</v>
      </c>
      <c r="J3504" s="37" t="s">
        <v>24973</v>
      </c>
      <c r="K3504" s="37" t="s">
        <v>24974</v>
      </c>
      <c r="L3504" s="37" t="s">
        <v>24974</v>
      </c>
      <c r="M3504" s="37" t="s">
        <v>38646</v>
      </c>
      <c r="N3504" s="37" t="s">
        <v>4326</v>
      </c>
      <c r="O3504" s="37" t="s">
        <v>4327</v>
      </c>
      <c r="P3504" s="22" t="s">
        <v>38647</v>
      </c>
      <c r="Q3504" s="22" t="s">
        <v>38648</v>
      </c>
      <c r="R3504" s="38">
        <v>0</v>
      </c>
    </row>
    <row r="3505" spans="1:18" ht="12.75">
      <c r="A3505" s="22" t="s">
        <v>60</v>
      </c>
      <c r="B3505" s="22" t="s">
        <v>22072</v>
      </c>
      <c r="C3505" s="22" t="s">
        <v>69</v>
      </c>
      <c r="D3505" s="22" t="s">
        <v>61</v>
      </c>
      <c r="E3505" s="31">
        <v>43004.7655787037</v>
      </c>
      <c r="F3505" s="22" t="s">
        <v>27883</v>
      </c>
      <c r="G3505" s="22" t="s">
        <v>38649</v>
      </c>
      <c r="H3505" s="22" t="s">
        <v>74</v>
      </c>
      <c r="I3505" s="22" t="s">
        <v>22921</v>
      </c>
      <c r="J3505" s="37" t="s">
        <v>24973</v>
      </c>
      <c r="K3505" s="37" t="s">
        <v>24974</v>
      </c>
      <c r="L3505" s="37" t="s">
        <v>24974</v>
      </c>
      <c r="M3505" s="37" t="s">
        <v>38650</v>
      </c>
      <c r="N3505" s="37" t="s">
        <v>804</v>
      </c>
      <c r="O3505" s="37" t="s">
        <v>805</v>
      </c>
      <c r="P3505" s="22" t="s">
        <v>38651</v>
      </c>
      <c r="Q3505" s="22" t="s">
        <v>38652</v>
      </c>
      <c r="R3505" s="38">
        <v>0</v>
      </c>
    </row>
    <row r="3506" spans="1:18" ht="12.75">
      <c r="A3506" s="22" t="s">
        <v>60</v>
      </c>
      <c r="B3506" s="22" t="s">
        <v>22072</v>
      </c>
      <c r="C3506" s="22" t="s">
        <v>69</v>
      </c>
      <c r="D3506" s="22" t="s">
        <v>61</v>
      </c>
      <c r="E3506" s="31">
        <v>43005.471909722219</v>
      </c>
      <c r="F3506" s="22" t="s">
        <v>24971</v>
      </c>
      <c r="G3506" s="22" t="s">
        <v>38653</v>
      </c>
      <c r="H3506" s="22" t="s">
        <v>74</v>
      </c>
      <c r="I3506" s="22" t="s">
        <v>23159</v>
      </c>
      <c r="J3506" s="37" t="s">
        <v>24973</v>
      </c>
      <c r="K3506" s="37" t="s">
        <v>24974</v>
      </c>
      <c r="L3506" s="37" t="s">
        <v>24974</v>
      </c>
      <c r="M3506" s="37" t="s">
        <v>38654</v>
      </c>
      <c r="N3506" s="37" t="s">
        <v>4263</v>
      </c>
      <c r="O3506" s="37" t="s">
        <v>4264</v>
      </c>
      <c r="P3506" s="22" t="s">
        <v>38655</v>
      </c>
      <c r="Q3506" s="22" t="s">
        <v>38656</v>
      </c>
      <c r="R3506" s="38">
        <v>0</v>
      </c>
    </row>
    <row r="3507" spans="1:18" ht="12.75">
      <c r="A3507" s="22" t="s">
        <v>60</v>
      </c>
      <c r="B3507" s="22" t="s">
        <v>22072</v>
      </c>
      <c r="C3507" s="22" t="s">
        <v>69</v>
      </c>
      <c r="D3507" s="22" t="s">
        <v>61</v>
      </c>
      <c r="E3507" s="31">
        <v>43005.519224537034</v>
      </c>
      <c r="F3507" s="22" t="s">
        <v>24971</v>
      </c>
      <c r="G3507" s="22" t="s">
        <v>38657</v>
      </c>
      <c r="H3507" s="22" t="s">
        <v>74</v>
      </c>
      <c r="I3507" s="22" t="s">
        <v>22123</v>
      </c>
      <c r="J3507" s="37" t="s">
        <v>24973</v>
      </c>
      <c r="K3507" s="37" t="s">
        <v>24974</v>
      </c>
      <c r="L3507" s="37" t="s">
        <v>24974</v>
      </c>
      <c r="M3507" s="37" t="s">
        <v>38658</v>
      </c>
      <c r="N3507" s="37" t="s">
        <v>8186</v>
      </c>
      <c r="O3507" s="37" t="s">
        <v>8187</v>
      </c>
      <c r="P3507" s="22" t="s">
        <v>38659</v>
      </c>
      <c r="Q3507" s="22" t="s">
        <v>38660</v>
      </c>
      <c r="R3507" s="38">
        <v>0</v>
      </c>
    </row>
    <row r="3508" spans="1:18" ht="12.75">
      <c r="A3508" s="22" t="s">
        <v>60</v>
      </c>
      <c r="B3508" s="22" t="s">
        <v>22072</v>
      </c>
      <c r="C3508" s="22" t="s">
        <v>69</v>
      </c>
      <c r="D3508" s="22" t="s">
        <v>61</v>
      </c>
      <c r="E3508" s="31">
        <v>43005.570856481478</v>
      </c>
      <c r="F3508" s="22" t="s">
        <v>24971</v>
      </c>
      <c r="G3508" s="22" t="s">
        <v>38661</v>
      </c>
      <c r="H3508" s="22" t="s">
        <v>74</v>
      </c>
      <c r="I3508" s="22" t="s">
        <v>38662</v>
      </c>
      <c r="J3508" s="37" t="s">
        <v>24973</v>
      </c>
      <c r="K3508" s="37" t="s">
        <v>24974</v>
      </c>
      <c r="L3508" s="37" t="s">
        <v>24974</v>
      </c>
      <c r="M3508" s="37" t="s">
        <v>38663</v>
      </c>
      <c r="N3508" s="37" t="s">
        <v>11725</v>
      </c>
      <c r="O3508" s="37" t="s">
        <v>11726</v>
      </c>
      <c r="P3508" s="22" t="s">
        <v>38664</v>
      </c>
      <c r="Q3508" s="22" t="s">
        <v>38665</v>
      </c>
      <c r="R3508" s="38">
        <v>0</v>
      </c>
    </row>
    <row r="3509" spans="1:18" ht="12.75">
      <c r="A3509" s="22" t="s">
        <v>60</v>
      </c>
      <c r="B3509" s="22" t="s">
        <v>22072</v>
      </c>
      <c r="C3509" s="22" t="s">
        <v>69</v>
      </c>
      <c r="D3509" s="22" t="s">
        <v>61</v>
      </c>
      <c r="E3509" s="31">
        <v>43005.643564814811</v>
      </c>
      <c r="F3509" s="22" t="s">
        <v>24971</v>
      </c>
      <c r="G3509" s="22" t="s">
        <v>38666</v>
      </c>
      <c r="H3509" s="22" t="s">
        <v>74</v>
      </c>
      <c r="I3509" s="22" t="s">
        <v>22543</v>
      </c>
      <c r="J3509" s="37" t="s">
        <v>24973</v>
      </c>
      <c r="K3509" s="37" t="s">
        <v>24974</v>
      </c>
      <c r="L3509" s="37" t="s">
        <v>24974</v>
      </c>
      <c r="M3509" s="37" t="s">
        <v>38667</v>
      </c>
      <c r="N3509" s="37" t="s">
        <v>483</v>
      </c>
      <c r="O3509" s="37" t="s">
        <v>484</v>
      </c>
      <c r="P3509" s="22" t="s">
        <v>38668</v>
      </c>
      <c r="Q3509" s="22" t="s">
        <v>38669</v>
      </c>
      <c r="R3509" s="38">
        <v>0</v>
      </c>
    </row>
    <row r="3510" spans="1:18" ht="12.75">
      <c r="A3510" s="22" t="s">
        <v>60</v>
      </c>
      <c r="B3510" s="22" t="s">
        <v>22072</v>
      </c>
      <c r="C3510" s="22" t="s">
        <v>69</v>
      </c>
      <c r="D3510" s="22" t="s">
        <v>61</v>
      </c>
      <c r="E3510" s="31">
        <v>43006.488020833334</v>
      </c>
      <c r="F3510" s="22" t="s">
        <v>24971</v>
      </c>
      <c r="G3510" s="22" t="s">
        <v>38670</v>
      </c>
      <c r="H3510" s="22" t="s">
        <v>74</v>
      </c>
      <c r="I3510" s="22" t="s">
        <v>23680</v>
      </c>
      <c r="J3510" s="37" t="s">
        <v>24973</v>
      </c>
      <c r="K3510" s="37" t="s">
        <v>24974</v>
      </c>
      <c r="L3510" s="37" t="s">
        <v>24974</v>
      </c>
      <c r="M3510" s="37" t="s">
        <v>38671</v>
      </c>
      <c r="N3510" s="37" t="s">
        <v>23681</v>
      </c>
      <c r="O3510" s="37" t="s">
        <v>23682</v>
      </c>
      <c r="P3510" s="22" t="s">
        <v>38672</v>
      </c>
      <c r="Q3510" s="22" t="s">
        <v>38673</v>
      </c>
      <c r="R3510" s="38">
        <v>0</v>
      </c>
    </row>
    <row r="3511" spans="1:18" ht="12.75">
      <c r="A3511" s="22" t="s">
        <v>60</v>
      </c>
      <c r="B3511" s="22" t="s">
        <v>22072</v>
      </c>
      <c r="C3511" s="22" t="s">
        <v>69</v>
      </c>
      <c r="D3511" s="22" t="s">
        <v>61</v>
      </c>
      <c r="E3511" s="31">
        <v>43006.582638888889</v>
      </c>
      <c r="F3511" s="22" t="s">
        <v>24971</v>
      </c>
      <c r="G3511" s="22" t="s">
        <v>38674</v>
      </c>
      <c r="H3511" s="22" t="s">
        <v>74</v>
      </c>
      <c r="I3511" s="22" t="s">
        <v>23715</v>
      </c>
      <c r="J3511" s="37" t="s">
        <v>24973</v>
      </c>
      <c r="K3511" s="37" t="s">
        <v>24974</v>
      </c>
      <c r="L3511" s="37" t="s">
        <v>24974</v>
      </c>
      <c r="M3511" s="37" t="s">
        <v>38675</v>
      </c>
      <c r="N3511" s="37" t="s">
        <v>2255</v>
      </c>
      <c r="O3511" s="37" t="s">
        <v>2256</v>
      </c>
      <c r="P3511" s="22" t="s">
        <v>38676</v>
      </c>
      <c r="Q3511" s="22" t="s">
        <v>38677</v>
      </c>
      <c r="R3511" s="38">
        <v>0</v>
      </c>
    </row>
    <row r="3512" spans="1:18" ht="12.75">
      <c r="A3512" s="22" t="s">
        <v>60</v>
      </c>
      <c r="B3512" s="22" t="s">
        <v>22072</v>
      </c>
      <c r="C3512" s="22" t="s">
        <v>69</v>
      </c>
      <c r="D3512" s="22" t="s">
        <v>61</v>
      </c>
      <c r="E3512" s="31">
        <v>43007.530914351853</v>
      </c>
      <c r="F3512" s="22" t="s">
        <v>24971</v>
      </c>
      <c r="G3512" s="22" t="s">
        <v>38678</v>
      </c>
      <c r="H3512" s="22" t="s">
        <v>74</v>
      </c>
      <c r="I3512" s="22" t="s">
        <v>23915</v>
      </c>
      <c r="J3512" s="37" t="s">
        <v>24973</v>
      </c>
      <c r="K3512" s="37" t="s">
        <v>24974</v>
      </c>
      <c r="L3512" s="37" t="s">
        <v>24974</v>
      </c>
      <c r="M3512" s="37" t="s">
        <v>38679</v>
      </c>
      <c r="N3512" s="37" t="s">
        <v>9634</v>
      </c>
      <c r="O3512" s="37" t="s">
        <v>9635</v>
      </c>
      <c r="P3512" s="22" t="s">
        <v>38680</v>
      </c>
      <c r="Q3512" s="22" t="s">
        <v>38681</v>
      </c>
      <c r="R3512" s="38">
        <v>0</v>
      </c>
    </row>
    <row r="3513" spans="1:18" ht="12.75">
      <c r="A3513" s="22" t="s">
        <v>60</v>
      </c>
      <c r="B3513" s="22" t="s">
        <v>22072</v>
      </c>
      <c r="C3513" s="22" t="s">
        <v>69</v>
      </c>
      <c r="D3513" s="22" t="s">
        <v>61</v>
      </c>
      <c r="E3513" s="31">
        <v>43007.619664351849</v>
      </c>
      <c r="F3513" s="22" t="s">
        <v>24971</v>
      </c>
      <c r="G3513" s="22" t="s">
        <v>38682</v>
      </c>
      <c r="H3513" s="22" t="s">
        <v>74</v>
      </c>
      <c r="I3513" s="22" t="s">
        <v>23273</v>
      </c>
      <c r="J3513" s="37" t="s">
        <v>24973</v>
      </c>
      <c r="K3513" s="37" t="s">
        <v>24974</v>
      </c>
      <c r="L3513" s="37" t="s">
        <v>24974</v>
      </c>
      <c r="M3513" s="37" t="s">
        <v>38683</v>
      </c>
      <c r="N3513" s="37" t="s">
        <v>4263</v>
      </c>
      <c r="O3513" s="37" t="s">
        <v>4264</v>
      </c>
      <c r="P3513" s="22" t="s">
        <v>38684</v>
      </c>
      <c r="Q3513" s="22" t="s">
        <v>38685</v>
      </c>
      <c r="R3513" s="38">
        <v>0</v>
      </c>
    </row>
    <row r="3514" spans="1:18" ht="12.75">
      <c r="A3514" s="22" t="s">
        <v>60</v>
      </c>
      <c r="B3514" s="22" t="s">
        <v>22072</v>
      </c>
      <c r="C3514" s="22" t="s">
        <v>69</v>
      </c>
      <c r="D3514" s="22" t="s">
        <v>61</v>
      </c>
      <c r="E3514" s="31">
        <v>43007.664027777777</v>
      </c>
      <c r="F3514" s="22" t="s">
        <v>24971</v>
      </c>
      <c r="G3514" s="22" t="s">
        <v>38686</v>
      </c>
      <c r="H3514" s="22" t="s">
        <v>74</v>
      </c>
      <c r="I3514" s="22" t="s">
        <v>22529</v>
      </c>
      <c r="J3514" s="37" t="s">
        <v>24973</v>
      </c>
      <c r="K3514" s="37" t="s">
        <v>24974</v>
      </c>
      <c r="L3514" s="37" t="s">
        <v>24974</v>
      </c>
      <c r="M3514" s="37" t="s">
        <v>38687</v>
      </c>
      <c r="N3514" s="37" t="s">
        <v>2999</v>
      </c>
      <c r="O3514" s="37" t="s">
        <v>3000</v>
      </c>
      <c r="P3514" s="22" t="s">
        <v>38688</v>
      </c>
      <c r="Q3514" s="22" t="s">
        <v>38689</v>
      </c>
      <c r="R3514" s="38">
        <v>0</v>
      </c>
    </row>
    <row r="3515" spans="1:18" ht="12.75">
      <c r="A3515" s="22" t="s">
        <v>60</v>
      </c>
      <c r="B3515" s="22" t="s">
        <v>149</v>
      </c>
      <c r="C3515" s="22" t="s">
        <v>63</v>
      </c>
      <c r="D3515" s="22" t="s">
        <v>61</v>
      </c>
      <c r="E3515" s="31">
        <v>42979.418819444443</v>
      </c>
      <c r="F3515" s="22" t="s">
        <v>24971</v>
      </c>
      <c r="G3515" s="22" t="s">
        <v>38690</v>
      </c>
      <c r="H3515" s="22" t="s">
        <v>74</v>
      </c>
      <c r="I3515" s="22" t="s">
        <v>2785</v>
      </c>
      <c r="J3515" s="37" t="s">
        <v>24973</v>
      </c>
      <c r="K3515" s="37" t="s">
        <v>24974</v>
      </c>
      <c r="L3515" s="37" t="s">
        <v>24974</v>
      </c>
      <c r="M3515" s="37" t="s">
        <v>38691</v>
      </c>
      <c r="N3515" s="37" t="s">
        <v>1153</v>
      </c>
      <c r="O3515" s="37" t="s">
        <v>1154</v>
      </c>
      <c r="P3515" s="22" t="s">
        <v>38692</v>
      </c>
      <c r="Q3515" s="22" t="s">
        <v>38693</v>
      </c>
      <c r="R3515" s="38">
        <v>0</v>
      </c>
    </row>
    <row r="3516" spans="1:18" ht="12.75">
      <c r="A3516" s="22" t="s">
        <v>60</v>
      </c>
      <c r="B3516" s="22" t="s">
        <v>149</v>
      </c>
      <c r="C3516" s="22" t="s">
        <v>63</v>
      </c>
      <c r="D3516" s="22" t="s">
        <v>61</v>
      </c>
      <c r="E3516" s="31">
        <v>42979.441990740735</v>
      </c>
      <c r="F3516" s="22" t="s">
        <v>24971</v>
      </c>
      <c r="G3516" s="22" t="s">
        <v>38694</v>
      </c>
      <c r="H3516" s="22" t="s">
        <v>74</v>
      </c>
      <c r="I3516" s="22" t="s">
        <v>3830</v>
      </c>
      <c r="J3516" s="37" t="s">
        <v>24973</v>
      </c>
      <c r="K3516" s="37" t="s">
        <v>24974</v>
      </c>
      <c r="L3516" s="37" t="s">
        <v>24974</v>
      </c>
      <c r="M3516" s="37" t="s">
        <v>38695</v>
      </c>
      <c r="N3516" s="37" t="s">
        <v>3831</v>
      </c>
      <c r="O3516" s="37" t="s">
        <v>3832</v>
      </c>
      <c r="P3516" s="22" t="s">
        <v>38696</v>
      </c>
      <c r="Q3516" s="22" t="s">
        <v>38697</v>
      </c>
      <c r="R3516" s="38">
        <v>0</v>
      </c>
    </row>
    <row r="3517" spans="1:18" ht="12.75">
      <c r="A3517" s="22" t="s">
        <v>60</v>
      </c>
      <c r="B3517" s="22" t="s">
        <v>149</v>
      </c>
      <c r="C3517" s="22" t="s">
        <v>63</v>
      </c>
      <c r="D3517" s="22" t="s">
        <v>61</v>
      </c>
      <c r="E3517" s="31">
        <v>42979.452314814815</v>
      </c>
      <c r="F3517" s="22" t="s">
        <v>24971</v>
      </c>
      <c r="G3517" s="22" t="s">
        <v>38698</v>
      </c>
      <c r="H3517" s="22" t="s">
        <v>74</v>
      </c>
      <c r="I3517" s="22" t="s">
        <v>8841</v>
      </c>
      <c r="J3517" s="37" t="s">
        <v>24973</v>
      </c>
      <c r="K3517" s="37" t="s">
        <v>24974</v>
      </c>
      <c r="L3517" s="37" t="s">
        <v>24974</v>
      </c>
      <c r="M3517" s="37" t="s">
        <v>38699</v>
      </c>
      <c r="N3517" s="37" t="s">
        <v>3076</v>
      </c>
      <c r="O3517" s="37" t="s">
        <v>3077</v>
      </c>
      <c r="P3517" s="22" t="s">
        <v>38700</v>
      </c>
      <c r="Q3517" s="22" t="s">
        <v>38701</v>
      </c>
      <c r="R3517" s="38">
        <v>0</v>
      </c>
    </row>
    <row r="3518" spans="1:18" ht="12.75">
      <c r="A3518" s="22" t="s">
        <v>60</v>
      </c>
      <c r="B3518" s="22" t="s">
        <v>149</v>
      </c>
      <c r="C3518" s="22" t="s">
        <v>63</v>
      </c>
      <c r="D3518" s="22" t="s">
        <v>61</v>
      </c>
      <c r="E3518" s="31">
        <v>42979.46570601852</v>
      </c>
      <c r="F3518" s="22" t="s">
        <v>24971</v>
      </c>
      <c r="G3518" s="22" t="s">
        <v>38702</v>
      </c>
      <c r="H3518" s="22" t="s">
        <v>74</v>
      </c>
      <c r="I3518" s="22" t="s">
        <v>9294</v>
      </c>
      <c r="J3518" s="37" t="s">
        <v>24973</v>
      </c>
      <c r="K3518" s="37" t="s">
        <v>24974</v>
      </c>
      <c r="L3518" s="37" t="s">
        <v>24974</v>
      </c>
      <c r="M3518" s="37" t="s">
        <v>38703</v>
      </c>
      <c r="N3518" s="37" t="s">
        <v>726</v>
      </c>
      <c r="O3518" s="37" t="s">
        <v>727</v>
      </c>
      <c r="P3518" s="22" t="s">
        <v>38704</v>
      </c>
      <c r="Q3518" s="22" t="s">
        <v>38705</v>
      </c>
      <c r="R3518" s="38">
        <v>0</v>
      </c>
    </row>
    <row r="3519" spans="1:18" ht="12.75">
      <c r="A3519" s="22" t="s">
        <v>60</v>
      </c>
      <c r="B3519" s="22" t="s">
        <v>149</v>
      </c>
      <c r="C3519" s="22" t="s">
        <v>63</v>
      </c>
      <c r="D3519" s="22" t="s">
        <v>61</v>
      </c>
      <c r="E3519" s="31">
        <v>42979.501238425924</v>
      </c>
      <c r="F3519" s="22" t="s">
        <v>25463</v>
      </c>
      <c r="G3519" s="22" t="s">
        <v>38706</v>
      </c>
      <c r="H3519" s="22" t="s">
        <v>74</v>
      </c>
      <c r="I3519" s="22" t="s">
        <v>38707</v>
      </c>
      <c r="J3519" s="37" t="s">
        <v>24973</v>
      </c>
      <c r="K3519" s="37" t="s">
        <v>24974</v>
      </c>
      <c r="L3519" s="37" t="s">
        <v>24974</v>
      </c>
      <c r="M3519" s="37" t="s">
        <v>38708</v>
      </c>
      <c r="N3519" s="37" t="s">
        <v>1456</v>
      </c>
      <c r="O3519" s="37" t="s">
        <v>1457</v>
      </c>
      <c r="P3519" s="22" t="s">
        <v>38709</v>
      </c>
      <c r="Q3519" s="22" t="s">
        <v>38710</v>
      </c>
      <c r="R3519" s="38">
        <v>0</v>
      </c>
    </row>
    <row r="3520" spans="1:18" ht="12.75">
      <c r="A3520" s="22" t="s">
        <v>60</v>
      </c>
      <c r="B3520" s="22" t="s">
        <v>149</v>
      </c>
      <c r="C3520" s="22" t="s">
        <v>63</v>
      </c>
      <c r="D3520" s="22" t="s">
        <v>61</v>
      </c>
      <c r="E3520" s="31">
        <v>42979.551655092589</v>
      </c>
      <c r="F3520" s="22" t="s">
        <v>24971</v>
      </c>
      <c r="G3520" s="22" t="s">
        <v>38711</v>
      </c>
      <c r="H3520" s="22" t="s">
        <v>74</v>
      </c>
      <c r="I3520" s="22" t="s">
        <v>8234</v>
      </c>
      <c r="J3520" s="37" t="s">
        <v>24973</v>
      </c>
      <c r="K3520" s="37" t="s">
        <v>24974</v>
      </c>
      <c r="L3520" s="37" t="s">
        <v>24974</v>
      </c>
      <c r="M3520" s="37" t="s">
        <v>38712</v>
      </c>
      <c r="N3520" s="37" t="s">
        <v>91</v>
      </c>
      <c r="O3520" s="37" t="s">
        <v>92</v>
      </c>
      <c r="P3520" s="22" t="s">
        <v>38713</v>
      </c>
      <c r="Q3520" s="22" t="s">
        <v>38714</v>
      </c>
      <c r="R3520" s="38">
        <v>0</v>
      </c>
    </row>
    <row r="3521" spans="1:18" ht="12.75">
      <c r="A3521" s="22" t="s">
        <v>60</v>
      </c>
      <c r="B3521" s="22" t="s">
        <v>149</v>
      </c>
      <c r="C3521" s="22" t="s">
        <v>63</v>
      </c>
      <c r="D3521" s="22" t="s">
        <v>61</v>
      </c>
      <c r="E3521" s="31">
        <v>42979.558553240742</v>
      </c>
      <c r="F3521" s="22" t="s">
        <v>24971</v>
      </c>
      <c r="G3521" s="22" t="s">
        <v>38715</v>
      </c>
      <c r="H3521" s="22" t="s">
        <v>74</v>
      </c>
      <c r="I3521" s="22" t="s">
        <v>38716</v>
      </c>
      <c r="J3521" s="37" t="s">
        <v>24973</v>
      </c>
      <c r="K3521" s="37" t="s">
        <v>24974</v>
      </c>
      <c r="L3521" s="37" t="s">
        <v>24974</v>
      </c>
      <c r="M3521" s="37" t="s">
        <v>38717</v>
      </c>
      <c r="N3521" s="37" t="s">
        <v>87</v>
      </c>
      <c r="O3521" s="37" t="s">
        <v>88</v>
      </c>
      <c r="P3521" s="22" t="s">
        <v>38718</v>
      </c>
      <c r="Q3521" s="22" t="s">
        <v>38719</v>
      </c>
      <c r="R3521" s="38">
        <v>0</v>
      </c>
    </row>
    <row r="3522" spans="1:18" ht="12.75">
      <c r="A3522" s="22" t="s">
        <v>60</v>
      </c>
      <c r="B3522" s="22" t="s">
        <v>149</v>
      </c>
      <c r="C3522" s="22" t="s">
        <v>63</v>
      </c>
      <c r="D3522" s="22" t="s">
        <v>61</v>
      </c>
      <c r="E3522" s="31">
        <v>42979.558900462958</v>
      </c>
      <c r="F3522" s="22" t="s">
        <v>24971</v>
      </c>
      <c r="G3522" s="22" t="s">
        <v>38720</v>
      </c>
      <c r="H3522" s="22" t="s">
        <v>74</v>
      </c>
      <c r="I3522" s="22" t="s">
        <v>10514</v>
      </c>
      <c r="J3522" s="37" t="s">
        <v>24973</v>
      </c>
      <c r="K3522" s="37" t="s">
        <v>24974</v>
      </c>
      <c r="L3522" s="37" t="s">
        <v>24974</v>
      </c>
      <c r="M3522" s="37" t="s">
        <v>38721</v>
      </c>
      <c r="N3522" s="37" t="s">
        <v>182</v>
      </c>
      <c r="O3522" s="37" t="s">
        <v>183</v>
      </c>
      <c r="P3522" s="22" t="s">
        <v>38722</v>
      </c>
      <c r="Q3522" s="22" t="s">
        <v>38723</v>
      </c>
      <c r="R3522" s="38">
        <v>0</v>
      </c>
    </row>
    <row r="3523" spans="1:18" ht="12.75">
      <c r="A3523" s="22" t="s">
        <v>60</v>
      </c>
      <c r="B3523" s="22" t="s">
        <v>149</v>
      </c>
      <c r="C3523" s="22" t="s">
        <v>63</v>
      </c>
      <c r="D3523" s="22" t="s">
        <v>61</v>
      </c>
      <c r="E3523" s="31">
        <v>42979.559421296297</v>
      </c>
      <c r="F3523" s="22" t="s">
        <v>24971</v>
      </c>
      <c r="G3523" s="22" t="s">
        <v>38724</v>
      </c>
      <c r="H3523" s="22" t="s">
        <v>74</v>
      </c>
      <c r="I3523" s="22" t="s">
        <v>3495</v>
      </c>
      <c r="J3523" s="37" t="s">
        <v>24973</v>
      </c>
      <c r="K3523" s="37" t="s">
        <v>24974</v>
      </c>
      <c r="L3523" s="37" t="s">
        <v>24974</v>
      </c>
      <c r="M3523" s="37" t="s">
        <v>38725</v>
      </c>
      <c r="N3523" s="37" t="s">
        <v>3496</v>
      </c>
      <c r="O3523" s="37" t="s">
        <v>3497</v>
      </c>
      <c r="P3523" s="22" t="s">
        <v>38726</v>
      </c>
      <c r="Q3523" s="22" t="s">
        <v>38727</v>
      </c>
      <c r="R3523" s="38">
        <v>0</v>
      </c>
    </row>
    <row r="3524" spans="1:18" ht="12.75">
      <c r="A3524" s="22" t="s">
        <v>60</v>
      </c>
      <c r="B3524" s="22" t="s">
        <v>149</v>
      </c>
      <c r="C3524" s="22" t="s">
        <v>63</v>
      </c>
      <c r="D3524" s="22" t="s">
        <v>61</v>
      </c>
      <c r="E3524" s="31">
        <v>42979.61824074074</v>
      </c>
      <c r="F3524" s="22" t="s">
        <v>24971</v>
      </c>
      <c r="G3524" s="22" t="s">
        <v>38728</v>
      </c>
      <c r="H3524" s="22" t="s">
        <v>74</v>
      </c>
      <c r="I3524" s="22" t="s">
        <v>10526</v>
      </c>
      <c r="J3524" s="37" t="s">
        <v>24973</v>
      </c>
      <c r="K3524" s="37" t="s">
        <v>24974</v>
      </c>
      <c r="L3524" s="37" t="s">
        <v>24974</v>
      </c>
      <c r="M3524" s="37" t="s">
        <v>38729</v>
      </c>
      <c r="N3524" s="37" t="s">
        <v>7473</v>
      </c>
      <c r="O3524" s="37" t="s">
        <v>7474</v>
      </c>
      <c r="P3524" s="22" t="s">
        <v>38730</v>
      </c>
      <c r="Q3524" s="22" t="s">
        <v>38731</v>
      </c>
      <c r="R3524" s="38">
        <v>0</v>
      </c>
    </row>
    <row r="3525" spans="1:18" ht="12.75">
      <c r="A3525" s="22" t="s">
        <v>60</v>
      </c>
      <c r="B3525" s="22" t="s">
        <v>149</v>
      </c>
      <c r="C3525" s="22" t="s">
        <v>63</v>
      </c>
      <c r="D3525" s="22" t="s">
        <v>61</v>
      </c>
      <c r="E3525" s="31">
        <v>42979.627222222218</v>
      </c>
      <c r="F3525" s="22" t="s">
        <v>24971</v>
      </c>
      <c r="G3525" s="22" t="s">
        <v>38732</v>
      </c>
      <c r="H3525" s="22" t="s">
        <v>74</v>
      </c>
      <c r="I3525" s="22" t="s">
        <v>38733</v>
      </c>
      <c r="J3525" s="37" t="s">
        <v>24973</v>
      </c>
      <c r="K3525" s="37" t="s">
        <v>24974</v>
      </c>
      <c r="L3525" s="37" t="s">
        <v>24974</v>
      </c>
      <c r="M3525" s="37" t="s">
        <v>38734</v>
      </c>
      <c r="N3525" s="37" t="s">
        <v>224</v>
      </c>
      <c r="O3525" s="37" t="s">
        <v>225</v>
      </c>
      <c r="P3525" s="22" t="s">
        <v>38735</v>
      </c>
      <c r="Q3525" s="22" t="s">
        <v>38736</v>
      </c>
      <c r="R3525" s="38">
        <v>0</v>
      </c>
    </row>
    <row r="3526" spans="1:18" ht="12.75">
      <c r="A3526" s="22" t="s">
        <v>60</v>
      </c>
      <c r="B3526" s="22" t="s">
        <v>149</v>
      </c>
      <c r="C3526" s="22" t="s">
        <v>63</v>
      </c>
      <c r="D3526" s="22" t="s">
        <v>61</v>
      </c>
      <c r="E3526" s="31">
        <v>42979.628067129626</v>
      </c>
      <c r="F3526" s="22" t="s">
        <v>24971</v>
      </c>
      <c r="G3526" s="22" t="s">
        <v>38737</v>
      </c>
      <c r="H3526" s="22" t="s">
        <v>74</v>
      </c>
      <c r="I3526" s="22" t="s">
        <v>10392</v>
      </c>
      <c r="J3526" s="37" t="s">
        <v>24973</v>
      </c>
      <c r="K3526" s="37" t="s">
        <v>24974</v>
      </c>
      <c r="L3526" s="37" t="s">
        <v>24974</v>
      </c>
      <c r="M3526" s="37" t="s">
        <v>38738</v>
      </c>
      <c r="N3526" s="37" t="s">
        <v>10393</v>
      </c>
      <c r="O3526" s="37" t="s">
        <v>10394</v>
      </c>
      <c r="P3526" s="22" t="s">
        <v>38739</v>
      </c>
      <c r="Q3526" s="22" t="s">
        <v>38740</v>
      </c>
      <c r="R3526" s="38">
        <v>0</v>
      </c>
    </row>
    <row r="3527" spans="1:18" ht="12.75">
      <c r="A3527" s="22" t="s">
        <v>60</v>
      </c>
      <c r="B3527" s="22" t="s">
        <v>149</v>
      </c>
      <c r="C3527" s="22" t="s">
        <v>63</v>
      </c>
      <c r="D3527" s="22" t="s">
        <v>61</v>
      </c>
      <c r="E3527" s="31">
        <v>42979.658055555556</v>
      </c>
      <c r="F3527" s="22" t="s">
        <v>24971</v>
      </c>
      <c r="G3527" s="22" t="s">
        <v>38741</v>
      </c>
      <c r="H3527" s="22" t="s">
        <v>74</v>
      </c>
      <c r="I3527" s="22" t="s">
        <v>2015</v>
      </c>
      <c r="J3527" s="37" t="s">
        <v>24973</v>
      </c>
      <c r="K3527" s="37" t="s">
        <v>24974</v>
      </c>
      <c r="L3527" s="37" t="s">
        <v>24974</v>
      </c>
      <c r="M3527" s="37" t="s">
        <v>38742</v>
      </c>
      <c r="N3527" s="37" t="s">
        <v>2016</v>
      </c>
      <c r="O3527" s="37" t="s">
        <v>2017</v>
      </c>
      <c r="P3527" s="22" t="s">
        <v>38743</v>
      </c>
      <c r="Q3527" s="22" t="s">
        <v>38744</v>
      </c>
      <c r="R3527" s="38">
        <v>0</v>
      </c>
    </row>
    <row r="3528" spans="1:18" ht="12.75">
      <c r="A3528" s="22" t="s">
        <v>60</v>
      </c>
      <c r="B3528" s="22" t="s">
        <v>149</v>
      </c>
      <c r="C3528" s="22" t="s">
        <v>63</v>
      </c>
      <c r="D3528" s="22" t="s">
        <v>61</v>
      </c>
      <c r="E3528" s="31">
        <v>42979.675439814811</v>
      </c>
      <c r="F3528" s="22" t="s">
        <v>24971</v>
      </c>
      <c r="G3528" s="22" t="s">
        <v>38745</v>
      </c>
      <c r="H3528" s="22" t="s">
        <v>74</v>
      </c>
      <c r="I3528" s="22" t="s">
        <v>38746</v>
      </c>
      <c r="J3528" s="37" t="s">
        <v>24973</v>
      </c>
      <c r="K3528" s="37" t="s">
        <v>24974</v>
      </c>
      <c r="L3528" s="37" t="s">
        <v>24974</v>
      </c>
      <c r="M3528" s="37" t="s">
        <v>38747</v>
      </c>
      <c r="N3528" s="37" t="s">
        <v>2646</v>
      </c>
      <c r="O3528" s="37" t="s">
        <v>2647</v>
      </c>
      <c r="P3528" s="22" t="s">
        <v>38748</v>
      </c>
      <c r="Q3528" s="22" t="s">
        <v>38749</v>
      </c>
      <c r="R3528" s="38">
        <v>0</v>
      </c>
    </row>
    <row r="3529" spans="1:18" ht="12.75">
      <c r="A3529" s="22" t="s">
        <v>60</v>
      </c>
      <c r="B3529" s="22" t="s">
        <v>149</v>
      </c>
      <c r="C3529" s="22" t="s">
        <v>63</v>
      </c>
      <c r="D3529" s="22" t="s">
        <v>61</v>
      </c>
      <c r="E3529" s="31">
        <v>42979.695729166662</v>
      </c>
      <c r="F3529" s="22" t="s">
        <v>24971</v>
      </c>
      <c r="G3529" s="22" t="s">
        <v>38750</v>
      </c>
      <c r="H3529" s="22" t="s">
        <v>74</v>
      </c>
      <c r="I3529" s="22" t="s">
        <v>38751</v>
      </c>
      <c r="J3529" s="37" t="s">
        <v>24973</v>
      </c>
      <c r="K3529" s="37" t="s">
        <v>24974</v>
      </c>
      <c r="L3529" s="37" t="s">
        <v>24974</v>
      </c>
      <c r="M3529" s="37" t="s">
        <v>38752</v>
      </c>
      <c r="N3529" s="37" t="s">
        <v>844</v>
      </c>
      <c r="O3529" s="37" t="s">
        <v>845</v>
      </c>
      <c r="P3529" s="22" t="s">
        <v>38753</v>
      </c>
      <c r="Q3529" s="22" t="s">
        <v>38754</v>
      </c>
      <c r="R3529" s="38">
        <v>0</v>
      </c>
    </row>
    <row r="3530" spans="1:18" ht="12.75">
      <c r="A3530" s="22" t="s">
        <v>60</v>
      </c>
      <c r="B3530" s="22" t="s">
        <v>149</v>
      </c>
      <c r="C3530" s="22" t="s">
        <v>63</v>
      </c>
      <c r="D3530" s="22" t="s">
        <v>61</v>
      </c>
      <c r="E3530" s="31">
        <v>42979.714108796295</v>
      </c>
      <c r="F3530" s="22" t="s">
        <v>24971</v>
      </c>
      <c r="G3530" s="22" t="s">
        <v>38755</v>
      </c>
      <c r="H3530" s="22" t="s">
        <v>74</v>
      </c>
      <c r="I3530" s="22" t="s">
        <v>809</v>
      </c>
      <c r="J3530" s="37" t="s">
        <v>24973</v>
      </c>
      <c r="K3530" s="37" t="s">
        <v>24974</v>
      </c>
      <c r="L3530" s="37" t="s">
        <v>24974</v>
      </c>
      <c r="M3530" s="37" t="s">
        <v>38756</v>
      </c>
      <c r="N3530" s="37" t="s">
        <v>810</v>
      </c>
      <c r="O3530" s="37" t="s">
        <v>811</v>
      </c>
      <c r="P3530" s="22" t="s">
        <v>38757</v>
      </c>
      <c r="Q3530" s="22" t="s">
        <v>38758</v>
      </c>
      <c r="R3530" s="38">
        <v>0</v>
      </c>
    </row>
    <row r="3531" spans="1:18" ht="12.75">
      <c r="A3531" s="22" t="s">
        <v>60</v>
      </c>
      <c r="B3531" s="22" t="s">
        <v>149</v>
      </c>
      <c r="C3531" s="22" t="s">
        <v>63</v>
      </c>
      <c r="D3531" s="22" t="s">
        <v>61</v>
      </c>
      <c r="E3531" s="31">
        <v>42979.727361111109</v>
      </c>
      <c r="F3531" s="22" t="s">
        <v>24971</v>
      </c>
      <c r="G3531" s="22" t="s">
        <v>38759</v>
      </c>
      <c r="H3531" s="22" t="s">
        <v>74</v>
      </c>
      <c r="I3531" s="22" t="s">
        <v>38760</v>
      </c>
      <c r="J3531" s="37" t="s">
        <v>24973</v>
      </c>
      <c r="K3531" s="37" t="s">
        <v>24974</v>
      </c>
      <c r="L3531" s="37" t="s">
        <v>24974</v>
      </c>
      <c r="M3531" s="37" t="s">
        <v>38761</v>
      </c>
      <c r="N3531" s="37" t="s">
        <v>426</v>
      </c>
      <c r="O3531" s="37" t="s">
        <v>427</v>
      </c>
      <c r="P3531" s="22" t="s">
        <v>38762</v>
      </c>
      <c r="Q3531" s="22" t="s">
        <v>38763</v>
      </c>
      <c r="R3531" s="38">
        <v>0</v>
      </c>
    </row>
    <row r="3532" spans="1:18" ht="12.75">
      <c r="A3532" s="22" t="s">
        <v>60</v>
      </c>
      <c r="B3532" s="22" t="s">
        <v>149</v>
      </c>
      <c r="C3532" s="22" t="s">
        <v>63</v>
      </c>
      <c r="D3532" s="22" t="s">
        <v>61</v>
      </c>
      <c r="E3532" s="31">
        <v>42982.421840277777</v>
      </c>
      <c r="F3532" s="22" t="s">
        <v>24971</v>
      </c>
      <c r="G3532" s="22" t="s">
        <v>38764</v>
      </c>
      <c r="H3532" s="22" t="s">
        <v>74</v>
      </c>
      <c r="I3532" s="22" t="s">
        <v>38765</v>
      </c>
      <c r="J3532" s="37" t="s">
        <v>24973</v>
      </c>
      <c r="K3532" s="37" t="s">
        <v>24974</v>
      </c>
      <c r="L3532" s="37" t="s">
        <v>24974</v>
      </c>
      <c r="M3532" s="37" t="s">
        <v>38766</v>
      </c>
      <c r="N3532" s="37" t="s">
        <v>1423</v>
      </c>
      <c r="O3532" s="37" t="s">
        <v>1424</v>
      </c>
      <c r="P3532" s="22" t="s">
        <v>38767</v>
      </c>
      <c r="Q3532" s="22" t="s">
        <v>38768</v>
      </c>
      <c r="R3532" s="38">
        <v>0</v>
      </c>
    </row>
    <row r="3533" spans="1:18" ht="12.75">
      <c r="A3533" s="22" t="s">
        <v>60</v>
      </c>
      <c r="B3533" s="22" t="s">
        <v>149</v>
      </c>
      <c r="C3533" s="22" t="s">
        <v>63</v>
      </c>
      <c r="D3533" s="22" t="s">
        <v>61</v>
      </c>
      <c r="E3533" s="31">
        <v>42982.430069444439</v>
      </c>
      <c r="F3533" s="22" t="s">
        <v>24971</v>
      </c>
      <c r="G3533" s="22" t="s">
        <v>38769</v>
      </c>
      <c r="H3533" s="22" t="s">
        <v>74</v>
      </c>
      <c r="I3533" s="22" t="s">
        <v>5473</v>
      </c>
      <c r="J3533" s="37" t="s">
        <v>24973</v>
      </c>
      <c r="K3533" s="37" t="s">
        <v>24974</v>
      </c>
      <c r="L3533" s="37" t="s">
        <v>24974</v>
      </c>
      <c r="M3533" s="37" t="s">
        <v>38770</v>
      </c>
      <c r="N3533" s="37" t="s">
        <v>302</v>
      </c>
      <c r="O3533" s="37" t="s">
        <v>303</v>
      </c>
      <c r="P3533" s="22" t="s">
        <v>38771</v>
      </c>
      <c r="Q3533" s="22" t="s">
        <v>38772</v>
      </c>
      <c r="R3533" s="38">
        <v>0</v>
      </c>
    </row>
    <row r="3534" spans="1:18" ht="12.75">
      <c r="A3534" s="22" t="s">
        <v>60</v>
      </c>
      <c r="B3534" s="22" t="s">
        <v>149</v>
      </c>
      <c r="C3534" s="22" t="s">
        <v>63</v>
      </c>
      <c r="D3534" s="22" t="s">
        <v>61</v>
      </c>
      <c r="E3534" s="31">
        <v>42982.481006944443</v>
      </c>
      <c r="F3534" s="22" t="s">
        <v>24971</v>
      </c>
      <c r="G3534" s="22" t="s">
        <v>38773</v>
      </c>
      <c r="H3534" s="22" t="s">
        <v>74</v>
      </c>
      <c r="I3534" s="22" t="s">
        <v>8970</v>
      </c>
      <c r="J3534" s="37" t="s">
        <v>24973</v>
      </c>
      <c r="K3534" s="37" t="s">
        <v>24974</v>
      </c>
      <c r="L3534" s="37" t="s">
        <v>24974</v>
      </c>
      <c r="M3534" s="37" t="s">
        <v>38774</v>
      </c>
      <c r="N3534" s="37" t="s">
        <v>1358</v>
      </c>
      <c r="O3534" s="37" t="s">
        <v>1359</v>
      </c>
      <c r="P3534" s="22" t="s">
        <v>38775</v>
      </c>
      <c r="Q3534" s="22" t="s">
        <v>38776</v>
      </c>
      <c r="R3534" s="38">
        <v>0</v>
      </c>
    </row>
    <row r="3535" spans="1:18" ht="12.75">
      <c r="A3535" s="22" t="s">
        <v>60</v>
      </c>
      <c r="B3535" s="22" t="s">
        <v>149</v>
      </c>
      <c r="C3535" s="22" t="s">
        <v>63</v>
      </c>
      <c r="D3535" s="22" t="s">
        <v>61</v>
      </c>
      <c r="E3535" s="31">
        <v>42982.489999999998</v>
      </c>
      <c r="F3535" s="22" t="s">
        <v>24971</v>
      </c>
      <c r="G3535" s="22" t="s">
        <v>38777</v>
      </c>
      <c r="H3535" s="22" t="s">
        <v>74</v>
      </c>
      <c r="I3535" s="22" t="s">
        <v>2952</v>
      </c>
      <c r="J3535" s="37" t="s">
        <v>24973</v>
      </c>
      <c r="K3535" s="37" t="s">
        <v>24974</v>
      </c>
      <c r="L3535" s="37" t="s">
        <v>24974</v>
      </c>
      <c r="M3535" s="37" t="s">
        <v>38778</v>
      </c>
      <c r="N3535" s="37" t="s">
        <v>2953</v>
      </c>
      <c r="O3535" s="37" t="s">
        <v>2954</v>
      </c>
      <c r="P3535" s="22" t="s">
        <v>38779</v>
      </c>
      <c r="Q3535" s="22" t="s">
        <v>38780</v>
      </c>
      <c r="R3535" s="38">
        <v>0</v>
      </c>
    </row>
    <row r="3536" spans="1:18" ht="12.75">
      <c r="A3536" s="22" t="s">
        <v>60</v>
      </c>
      <c r="B3536" s="22" t="s">
        <v>149</v>
      </c>
      <c r="C3536" s="22" t="s">
        <v>63</v>
      </c>
      <c r="D3536" s="22" t="s">
        <v>61</v>
      </c>
      <c r="E3536" s="31">
        <v>42982.498796296291</v>
      </c>
      <c r="F3536" s="22" t="s">
        <v>24971</v>
      </c>
      <c r="G3536" s="22" t="s">
        <v>38781</v>
      </c>
      <c r="H3536" s="22" t="s">
        <v>74</v>
      </c>
      <c r="I3536" s="22" t="s">
        <v>2512</v>
      </c>
      <c r="J3536" s="37" t="s">
        <v>24973</v>
      </c>
      <c r="K3536" s="37" t="s">
        <v>24974</v>
      </c>
      <c r="L3536" s="37" t="s">
        <v>24974</v>
      </c>
      <c r="M3536" s="37" t="s">
        <v>38782</v>
      </c>
      <c r="N3536" s="37" t="s">
        <v>2513</v>
      </c>
      <c r="O3536" s="37" t="s">
        <v>2514</v>
      </c>
      <c r="P3536" s="22" t="s">
        <v>38783</v>
      </c>
      <c r="Q3536" s="22" t="s">
        <v>38784</v>
      </c>
      <c r="R3536" s="38">
        <v>0</v>
      </c>
    </row>
    <row r="3537" spans="1:18" ht="12.75">
      <c r="A3537" s="22" t="s">
        <v>60</v>
      </c>
      <c r="B3537" s="22" t="s">
        <v>149</v>
      </c>
      <c r="C3537" s="22" t="s">
        <v>63</v>
      </c>
      <c r="D3537" s="22" t="s">
        <v>61</v>
      </c>
      <c r="E3537" s="31">
        <v>42982.537453703699</v>
      </c>
      <c r="F3537" s="22" t="s">
        <v>24971</v>
      </c>
      <c r="G3537" s="22" t="s">
        <v>38785</v>
      </c>
      <c r="H3537" s="22" t="s">
        <v>74</v>
      </c>
      <c r="I3537" s="22" t="s">
        <v>305</v>
      </c>
      <c r="J3537" s="37" t="s">
        <v>24973</v>
      </c>
      <c r="K3537" s="37" t="s">
        <v>24974</v>
      </c>
      <c r="L3537" s="37" t="s">
        <v>24974</v>
      </c>
      <c r="M3537" s="37" t="s">
        <v>38786</v>
      </c>
      <c r="N3537" s="37" t="s">
        <v>306</v>
      </c>
      <c r="O3537" s="37" t="s">
        <v>307</v>
      </c>
      <c r="P3537" s="22" t="s">
        <v>38787</v>
      </c>
      <c r="Q3537" s="22" t="s">
        <v>38788</v>
      </c>
      <c r="R3537" s="38">
        <v>0</v>
      </c>
    </row>
    <row r="3538" spans="1:18" ht="12.75">
      <c r="A3538" s="22" t="s">
        <v>60</v>
      </c>
      <c r="B3538" s="22" t="s">
        <v>149</v>
      </c>
      <c r="C3538" s="22" t="s">
        <v>63</v>
      </c>
      <c r="D3538" s="22" t="s">
        <v>61</v>
      </c>
      <c r="E3538" s="31">
        <v>42982.549999999996</v>
      </c>
      <c r="F3538" s="22" t="s">
        <v>24971</v>
      </c>
      <c r="G3538" s="22" t="s">
        <v>38789</v>
      </c>
      <c r="H3538" s="22" t="s">
        <v>74</v>
      </c>
      <c r="I3538" s="22" t="s">
        <v>38790</v>
      </c>
      <c r="J3538" s="37" t="s">
        <v>24973</v>
      </c>
      <c r="K3538" s="37" t="s">
        <v>24974</v>
      </c>
      <c r="L3538" s="37" t="s">
        <v>24974</v>
      </c>
      <c r="M3538" s="37" t="s">
        <v>38791</v>
      </c>
      <c r="N3538" s="37" t="s">
        <v>844</v>
      </c>
      <c r="O3538" s="37" t="s">
        <v>845</v>
      </c>
      <c r="P3538" s="22" t="s">
        <v>38753</v>
      </c>
      <c r="Q3538" s="22" t="s">
        <v>38754</v>
      </c>
      <c r="R3538" s="38">
        <v>0</v>
      </c>
    </row>
    <row r="3539" spans="1:18" ht="12.75">
      <c r="A3539" s="22" t="s">
        <v>60</v>
      </c>
      <c r="B3539" s="22" t="s">
        <v>149</v>
      </c>
      <c r="C3539" s="22" t="s">
        <v>63</v>
      </c>
      <c r="D3539" s="22" t="s">
        <v>61</v>
      </c>
      <c r="E3539" s="31">
        <v>42982.552743055552</v>
      </c>
      <c r="F3539" s="22" t="s">
        <v>24971</v>
      </c>
      <c r="G3539" s="22" t="s">
        <v>38792</v>
      </c>
      <c r="H3539" s="22" t="s">
        <v>74</v>
      </c>
      <c r="I3539" s="22" t="s">
        <v>38793</v>
      </c>
      <c r="J3539" s="37" t="s">
        <v>24973</v>
      </c>
      <c r="K3539" s="37" t="s">
        <v>24974</v>
      </c>
      <c r="L3539" s="37" t="s">
        <v>24974</v>
      </c>
      <c r="M3539" s="37" t="s">
        <v>38794</v>
      </c>
      <c r="N3539" s="37" t="s">
        <v>647</v>
      </c>
      <c r="O3539" s="37" t="s">
        <v>648</v>
      </c>
      <c r="P3539" s="22" t="s">
        <v>38795</v>
      </c>
      <c r="Q3539" s="22" t="s">
        <v>38796</v>
      </c>
      <c r="R3539" s="38">
        <v>0</v>
      </c>
    </row>
    <row r="3540" spans="1:18" ht="12.75">
      <c r="A3540" s="22" t="s">
        <v>60</v>
      </c>
      <c r="B3540" s="22" t="s">
        <v>149</v>
      </c>
      <c r="C3540" s="22" t="s">
        <v>63</v>
      </c>
      <c r="D3540" s="22" t="s">
        <v>61</v>
      </c>
      <c r="E3540" s="31">
        <v>42982.554780092592</v>
      </c>
      <c r="F3540" s="22" t="s">
        <v>24971</v>
      </c>
      <c r="G3540" s="22" t="s">
        <v>38797</v>
      </c>
      <c r="H3540" s="22" t="s">
        <v>74</v>
      </c>
      <c r="I3540" s="22" t="s">
        <v>924</v>
      </c>
      <c r="J3540" s="37" t="s">
        <v>24973</v>
      </c>
      <c r="K3540" s="37" t="s">
        <v>24974</v>
      </c>
      <c r="L3540" s="37" t="s">
        <v>24974</v>
      </c>
      <c r="M3540" s="37" t="s">
        <v>38798</v>
      </c>
      <c r="N3540" s="37" t="s">
        <v>647</v>
      </c>
      <c r="O3540" s="37" t="s">
        <v>648</v>
      </c>
      <c r="P3540" s="22" t="s">
        <v>38795</v>
      </c>
      <c r="Q3540" s="22" t="s">
        <v>38796</v>
      </c>
      <c r="R3540" s="38">
        <v>0</v>
      </c>
    </row>
    <row r="3541" spans="1:18" ht="12.75">
      <c r="A3541" s="22" t="s">
        <v>60</v>
      </c>
      <c r="B3541" s="22" t="s">
        <v>149</v>
      </c>
      <c r="C3541" s="22" t="s">
        <v>63</v>
      </c>
      <c r="D3541" s="22" t="s">
        <v>61</v>
      </c>
      <c r="E3541" s="31">
        <v>42982.587592592594</v>
      </c>
      <c r="F3541" s="22" t="s">
        <v>24971</v>
      </c>
      <c r="G3541" s="22" t="s">
        <v>38799</v>
      </c>
      <c r="H3541" s="22" t="s">
        <v>74</v>
      </c>
      <c r="I3541" s="22" t="s">
        <v>1384</v>
      </c>
      <c r="J3541" s="37" t="s">
        <v>24973</v>
      </c>
      <c r="K3541" s="37" t="s">
        <v>24974</v>
      </c>
      <c r="L3541" s="37" t="s">
        <v>24974</v>
      </c>
      <c r="M3541" s="37" t="s">
        <v>38800</v>
      </c>
      <c r="N3541" s="37" t="s">
        <v>1385</v>
      </c>
      <c r="O3541" s="37" t="s">
        <v>1386</v>
      </c>
      <c r="P3541" s="22" t="s">
        <v>38801</v>
      </c>
      <c r="Q3541" s="22" t="s">
        <v>38802</v>
      </c>
      <c r="R3541" s="38">
        <v>0</v>
      </c>
    </row>
    <row r="3542" spans="1:18" ht="12.75">
      <c r="A3542" s="22" t="s">
        <v>60</v>
      </c>
      <c r="B3542" s="22" t="s">
        <v>149</v>
      </c>
      <c r="C3542" s="22" t="s">
        <v>63</v>
      </c>
      <c r="D3542" s="22" t="s">
        <v>61</v>
      </c>
      <c r="E3542" s="31">
        <v>42982.6093287037</v>
      </c>
      <c r="F3542" s="22" t="s">
        <v>24971</v>
      </c>
      <c r="G3542" s="22" t="s">
        <v>38803</v>
      </c>
      <c r="H3542" s="22" t="s">
        <v>74</v>
      </c>
      <c r="I3542" s="22" t="s">
        <v>3132</v>
      </c>
      <c r="J3542" s="37" t="s">
        <v>24973</v>
      </c>
      <c r="K3542" s="37" t="s">
        <v>24974</v>
      </c>
      <c r="L3542" s="37" t="s">
        <v>24974</v>
      </c>
      <c r="M3542" s="37" t="s">
        <v>38804</v>
      </c>
      <c r="N3542" s="37" t="s">
        <v>106</v>
      </c>
      <c r="O3542" s="37" t="s">
        <v>107</v>
      </c>
      <c r="P3542" s="22" t="s">
        <v>38805</v>
      </c>
      <c r="Q3542" s="22" t="s">
        <v>38806</v>
      </c>
      <c r="R3542" s="38">
        <v>0</v>
      </c>
    </row>
    <row r="3543" spans="1:18" ht="12.75">
      <c r="A3543" s="22" t="s">
        <v>60</v>
      </c>
      <c r="B3543" s="22" t="s">
        <v>149</v>
      </c>
      <c r="C3543" s="22" t="s">
        <v>63</v>
      </c>
      <c r="D3543" s="22" t="s">
        <v>61</v>
      </c>
      <c r="E3543" s="31">
        <v>42982.613692129627</v>
      </c>
      <c r="F3543" s="22" t="s">
        <v>24971</v>
      </c>
      <c r="G3543" s="22" t="s">
        <v>38807</v>
      </c>
      <c r="H3543" s="22" t="s">
        <v>74</v>
      </c>
      <c r="I3543" s="22" t="s">
        <v>3815</v>
      </c>
      <c r="J3543" s="37" t="s">
        <v>24973</v>
      </c>
      <c r="K3543" s="37" t="s">
        <v>24974</v>
      </c>
      <c r="L3543" s="37" t="s">
        <v>24974</v>
      </c>
      <c r="M3543" s="37" t="s">
        <v>38808</v>
      </c>
      <c r="N3543" s="37" t="s">
        <v>3816</v>
      </c>
      <c r="O3543" s="37" t="s">
        <v>3817</v>
      </c>
      <c r="P3543" s="22" t="s">
        <v>38809</v>
      </c>
      <c r="Q3543" s="22" t="s">
        <v>38810</v>
      </c>
      <c r="R3543" s="38">
        <v>0</v>
      </c>
    </row>
    <row r="3544" spans="1:18" ht="12.75">
      <c r="A3544" s="22" t="s">
        <v>60</v>
      </c>
      <c r="B3544" s="22" t="s">
        <v>149</v>
      </c>
      <c r="C3544" s="22" t="s">
        <v>63</v>
      </c>
      <c r="D3544" s="22" t="s">
        <v>61</v>
      </c>
      <c r="E3544" s="31">
        <v>42982.622430555552</v>
      </c>
      <c r="F3544" s="22" t="s">
        <v>24971</v>
      </c>
      <c r="G3544" s="22" t="s">
        <v>38811</v>
      </c>
      <c r="H3544" s="22" t="s">
        <v>74</v>
      </c>
      <c r="I3544" s="22" t="s">
        <v>2721</v>
      </c>
      <c r="J3544" s="37" t="s">
        <v>24973</v>
      </c>
      <c r="K3544" s="37" t="s">
        <v>24974</v>
      </c>
      <c r="L3544" s="37" t="s">
        <v>24974</v>
      </c>
      <c r="M3544" s="37" t="s">
        <v>38812</v>
      </c>
      <c r="N3544" s="37" t="s">
        <v>2722</v>
      </c>
      <c r="O3544" s="37" t="s">
        <v>2723</v>
      </c>
      <c r="P3544" s="22" t="s">
        <v>38813</v>
      </c>
      <c r="Q3544" s="22" t="s">
        <v>38814</v>
      </c>
      <c r="R3544" s="38">
        <v>0</v>
      </c>
    </row>
    <row r="3545" spans="1:18" ht="12.75">
      <c r="A3545" s="22" t="s">
        <v>60</v>
      </c>
      <c r="B3545" s="22" t="s">
        <v>149</v>
      </c>
      <c r="C3545" s="22" t="s">
        <v>63</v>
      </c>
      <c r="D3545" s="22" t="s">
        <v>61</v>
      </c>
      <c r="E3545" s="31">
        <v>42982.641030092593</v>
      </c>
      <c r="F3545" s="22" t="s">
        <v>24971</v>
      </c>
      <c r="G3545" s="22" t="s">
        <v>38815</v>
      </c>
      <c r="H3545" s="22" t="s">
        <v>74</v>
      </c>
      <c r="I3545" s="22" t="s">
        <v>38816</v>
      </c>
      <c r="J3545" s="37" t="s">
        <v>24973</v>
      </c>
      <c r="K3545" s="37" t="s">
        <v>24974</v>
      </c>
      <c r="L3545" s="37" t="s">
        <v>24974</v>
      </c>
      <c r="M3545" s="37" t="s">
        <v>38817</v>
      </c>
      <c r="N3545" s="37" t="s">
        <v>8881</v>
      </c>
      <c r="O3545" s="37" t="s">
        <v>8882</v>
      </c>
      <c r="P3545" s="22" t="s">
        <v>38818</v>
      </c>
      <c r="Q3545" s="22" t="s">
        <v>38819</v>
      </c>
      <c r="R3545" s="38">
        <v>0</v>
      </c>
    </row>
    <row r="3546" spans="1:18" ht="12.75">
      <c r="A3546" s="22" t="s">
        <v>60</v>
      </c>
      <c r="B3546" s="22" t="s">
        <v>149</v>
      </c>
      <c r="C3546" s="22" t="s">
        <v>63</v>
      </c>
      <c r="D3546" s="22" t="s">
        <v>61</v>
      </c>
      <c r="E3546" s="31">
        <v>42982.653483796297</v>
      </c>
      <c r="F3546" s="22" t="s">
        <v>24971</v>
      </c>
      <c r="G3546" s="22" t="s">
        <v>38820</v>
      </c>
      <c r="H3546" s="22" t="s">
        <v>74</v>
      </c>
      <c r="I3546" s="22" t="s">
        <v>2888</v>
      </c>
      <c r="J3546" s="37" t="s">
        <v>24973</v>
      </c>
      <c r="K3546" s="37" t="s">
        <v>24974</v>
      </c>
      <c r="L3546" s="37" t="s">
        <v>24974</v>
      </c>
      <c r="M3546" s="37" t="s">
        <v>38821</v>
      </c>
      <c r="N3546" s="37" t="s">
        <v>2889</v>
      </c>
      <c r="O3546" s="37" t="s">
        <v>2890</v>
      </c>
      <c r="P3546" s="22" t="s">
        <v>38822</v>
      </c>
      <c r="Q3546" s="22" t="s">
        <v>38823</v>
      </c>
      <c r="R3546" s="38">
        <v>0</v>
      </c>
    </row>
    <row r="3547" spans="1:18" ht="12.75">
      <c r="A3547" s="22" t="s">
        <v>60</v>
      </c>
      <c r="B3547" s="22" t="s">
        <v>149</v>
      </c>
      <c r="C3547" s="22" t="s">
        <v>63</v>
      </c>
      <c r="D3547" s="22" t="s">
        <v>61</v>
      </c>
      <c r="E3547" s="31">
        <v>42982.662187499998</v>
      </c>
      <c r="F3547" s="22" t="s">
        <v>24971</v>
      </c>
      <c r="G3547" s="22" t="s">
        <v>38824</v>
      </c>
      <c r="H3547" s="22" t="s">
        <v>74</v>
      </c>
      <c r="I3547" s="22" t="s">
        <v>10598</v>
      </c>
      <c r="J3547" s="37" t="s">
        <v>24973</v>
      </c>
      <c r="K3547" s="37" t="s">
        <v>24974</v>
      </c>
      <c r="L3547" s="37" t="s">
        <v>24974</v>
      </c>
      <c r="M3547" s="37" t="s">
        <v>38825</v>
      </c>
      <c r="N3547" s="37" t="s">
        <v>10599</v>
      </c>
      <c r="O3547" s="37" t="s">
        <v>10600</v>
      </c>
      <c r="P3547" s="22" t="s">
        <v>38826</v>
      </c>
      <c r="Q3547" s="22" t="s">
        <v>38827</v>
      </c>
      <c r="R3547" s="38">
        <v>0</v>
      </c>
    </row>
    <row r="3548" spans="1:18" ht="12.75">
      <c r="A3548" s="22" t="s">
        <v>60</v>
      </c>
      <c r="B3548" s="22" t="s">
        <v>149</v>
      </c>
      <c r="C3548" s="22" t="s">
        <v>63</v>
      </c>
      <c r="D3548" s="22" t="s">
        <v>61</v>
      </c>
      <c r="E3548" s="31">
        <v>42982.681666666664</v>
      </c>
      <c r="F3548" s="22" t="s">
        <v>24971</v>
      </c>
      <c r="G3548" s="22" t="s">
        <v>38828</v>
      </c>
      <c r="H3548" s="22" t="s">
        <v>74</v>
      </c>
      <c r="I3548" s="22" t="s">
        <v>38829</v>
      </c>
      <c r="J3548" s="37" t="s">
        <v>24973</v>
      </c>
      <c r="K3548" s="37" t="s">
        <v>24974</v>
      </c>
      <c r="L3548" s="37" t="s">
        <v>24974</v>
      </c>
      <c r="M3548" s="37" t="s">
        <v>38830</v>
      </c>
      <c r="N3548" s="37" t="s">
        <v>457</v>
      </c>
      <c r="O3548" s="37" t="s">
        <v>458</v>
      </c>
      <c r="P3548" s="22" t="s">
        <v>38831</v>
      </c>
      <c r="Q3548" s="22" t="s">
        <v>38832</v>
      </c>
      <c r="R3548" s="38">
        <v>0</v>
      </c>
    </row>
    <row r="3549" spans="1:18" ht="12.75">
      <c r="A3549" s="22" t="s">
        <v>60</v>
      </c>
      <c r="B3549" s="22" t="s">
        <v>149</v>
      </c>
      <c r="C3549" s="22" t="s">
        <v>63</v>
      </c>
      <c r="D3549" s="22" t="s">
        <v>61</v>
      </c>
      <c r="E3549" s="31">
        <v>42982.700173611112</v>
      </c>
      <c r="F3549" s="22" t="s">
        <v>24971</v>
      </c>
      <c r="G3549" s="22" t="s">
        <v>38833</v>
      </c>
      <c r="H3549" s="22" t="s">
        <v>74</v>
      </c>
      <c r="I3549" s="22" t="s">
        <v>5732</v>
      </c>
      <c r="J3549" s="37" t="s">
        <v>24973</v>
      </c>
      <c r="K3549" s="37" t="s">
        <v>24974</v>
      </c>
      <c r="L3549" s="37" t="s">
        <v>24974</v>
      </c>
      <c r="M3549" s="37" t="s">
        <v>38834</v>
      </c>
      <c r="N3549" s="37" t="s">
        <v>106</v>
      </c>
      <c r="O3549" s="37" t="s">
        <v>107</v>
      </c>
      <c r="P3549" s="22" t="s">
        <v>38835</v>
      </c>
      <c r="Q3549" s="22" t="s">
        <v>38836</v>
      </c>
      <c r="R3549" s="38">
        <v>0</v>
      </c>
    </row>
    <row r="3550" spans="1:18" ht="12.75">
      <c r="A3550" s="22" t="s">
        <v>60</v>
      </c>
      <c r="B3550" s="22" t="s">
        <v>149</v>
      </c>
      <c r="C3550" s="22" t="s">
        <v>63</v>
      </c>
      <c r="D3550" s="22" t="s">
        <v>61</v>
      </c>
      <c r="E3550" s="31">
        <v>42982.716423611106</v>
      </c>
      <c r="F3550" s="22" t="s">
        <v>24971</v>
      </c>
      <c r="G3550" s="22" t="s">
        <v>38837</v>
      </c>
      <c r="H3550" s="22" t="s">
        <v>74</v>
      </c>
      <c r="I3550" s="22" t="s">
        <v>38838</v>
      </c>
      <c r="J3550" s="37" t="s">
        <v>24973</v>
      </c>
      <c r="K3550" s="37" t="s">
        <v>24974</v>
      </c>
      <c r="L3550" s="37" t="s">
        <v>24974</v>
      </c>
      <c r="M3550" s="37" t="s">
        <v>38839</v>
      </c>
      <c r="N3550" s="37" t="s">
        <v>1749</v>
      </c>
      <c r="O3550" s="37" t="s">
        <v>1750</v>
      </c>
      <c r="P3550" s="22" t="s">
        <v>38840</v>
      </c>
      <c r="Q3550" s="22" t="s">
        <v>38841</v>
      </c>
      <c r="R3550" s="38">
        <v>0</v>
      </c>
    </row>
    <row r="3551" spans="1:18" ht="12.75">
      <c r="A3551" s="22" t="s">
        <v>60</v>
      </c>
      <c r="B3551" s="22" t="s">
        <v>149</v>
      </c>
      <c r="C3551" s="22" t="s">
        <v>63</v>
      </c>
      <c r="D3551" s="22" t="s">
        <v>61</v>
      </c>
      <c r="E3551" s="31">
        <v>42982.718090277776</v>
      </c>
      <c r="F3551" s="22" t="s">
        <v>24971</v>
      </c>
      <c r="G3551" s="22" t="s">
        <v>38842</v>
      </c>
      <c r="H3551" s="22" t="s">
        <v>74</v>
      </c>
      <c r="I3551" s="22" t="s">
        <v>38843</v>
      </c>
      <c r="J3551" s="37" t="s">
        <v>24973</v>
      </c>
      <c r="K3551" s="37" t="s">
        <v>24974</v>
      </c>
      <c r="L3551" s="37" t="s">
        <v>24974</v>
      </c>
      <c r="M3551" s="37" t="s">
        <v>38844</v>
      </c>
      <c r="N3551" s="37" t="s">
        <v>1749</v>
      </c>
      <c r="O3551" s="37" t="s">
        <v>1750</v>
      </c>
      <c r="P3551" s="22" t="s">
        <v>38840</v>
      </c>
      <c r="Q3551" s="22" t="s">
        <v>38841</v>
      </c>
      <c r="R3551" s="38">
        <v>0</v>
      </c>
    </row>
    <row r="3552" spans="1:18" ht="12.75">
      <c r="A3552" s="22" t="s">
        <v>60</v>
      </c>
      <c r="B3552" s="22" t="s">
        <v>149</v>
      </c>
      <c r="C3552" s="22" t="s">
        <v>63</v>
      </c>
      <c r="D3552" s="22" t="s">
        <v>61</v>
      </c>
      <c r="E3552" s="31">
        <v>42982.837835648148</v>
      </c>
      <c r="F3552" s="22" t="s">
        <v>24971</v>
      </c>
      <c r="G3552" s="22" t="s">
        <v>38845</v>
      </c>
      <c r="H3552" s="22" t="s">
        <v>74</v>
      </c>
      <c r="I3552" s="22" t="s">
        <v>38846</v>
      </c>
      <c r="J3552" s="37" t="s">
        <v>24973</v>
      </c>
      <c r="K3552" s="37" t="s">
        <v>24974</v>
      </c>
      <c r="L3552" s="37" t="s">
        <v>24974</v>
      </c>
      <c r="M3552" s="37" t="s">
        <v>38847</v>
      </c>
      <c r="N3552" s="37" t="s">
        <v>91</v>
      </c>
      <c r="O3552" s="37" t="s">
        <v>92</v>
      </c>
      <c r="P3552" s="22" t="s">
        <v>38848</v>
      </c>
      <c r="Q3552" s="22" t="s">
        <v>38849</v>
      </c>
      <c r="R3552" s="38">
        <v>0</v>
      </c>
    </row>
    <row r="3553" spans="1:18" ht="12.75">
      <c r="A3553" s="22" t="s">
        <v>60</v>
      </c>
      <c r="B3553" s="22" t="s">
        <v>149</v>
      </c>
      <c r="C3553" s="22" t="s">
        <v>63</v>
      </c>
      <c r="D3553" s="22" t="s">
        <v>61</v>
      </c>
      <c r="E3553" s="31">
        <v>42983.291030092594</v>
      </c>
      <c r="F3553" s="22" t="s">
        <v>24971</v>
      </c>
      <c r="G3553" s="22" t="s">
        <v>38850</v>
      </c>
      <c r="H3553" s="22" t="s">
        <v>74</v>
      </c>
      <c r="I3553" s="22" t="s">
        <v>4350</v>
      </c>
      <c r="J3553" s="37" t="s">
        <v>24973</v>
      </c>
      <c r="K3553" s="37" t="s">
        <v>24974</v>
      </c>
      <c r="L3553" s="37" t="s">
        <v>24974</v>
      </c>
      <c r="M3553" s="37" t="s">
        <v>38851</v>
      </c>
      <c r="N3553" s="37" t="s">
        <v>2220</v>
      </c>
      <c r="O3553" s="37" t="s">
        <v>2221</v>
      </c>
      <c r="P3553" s="22" t="s">
        <v>38852</v>
      </c>
      <c r="Q3553" s="22" t="s">
        <v>38853</v>
      </c>
      <c r="R3553" s="38">
        <v>0</v>
      </c>
    </row>
    <row r="3554" spans="1:18" ht="12.75">
      <c r="A3554" s="22" t="s">
        <v>60</v>
      </c>
      <c r="B3554" s="22" t="s">
        <v>149</v>
      </c>
      <c r="C3554" s="22" t="s">
        <v>63</v>
      </c>
      <c r="D3554" s="22" t="s">
        <v>61</v>
      </c>
      <c r="E3554" s="31">
        <v>42983.313796296294</v>
      </c>
      <c r="F3554" s="22" t="s">
        <v>24971</v>
      </c>
      <c r="G3554" s="22" t="s">
        <v>38854</v>
      </c>
      <c r="H3554" s="22" t="s">
        <v>74</v>
      </c>
      <c r="I3554" s="22" t="s">
        <v>6809</v>
      </c>
      <c r="J3554" s="37" t="s">
        <v>24973</v>
      </c>
      <c r="K3554" s="37" t="s">
        <v>24974</v>
      </c>
      <c r="L3554" s="37" t="s">
        <v>24974</v>
      </c>
      <c r="M3554" s="37" t="s">
        <v>38855</v>
      </c>
      <c r="N3554" s="37" t="s">
        <v>6810</v>
      </c>
      <c r="O3554" s="37" t="s">
        <v>6811</v>
      </c>
      <c r="P3554" s="22" t="s">
        <v>38856</v>
      </c>
      <c r="Q3554" s="22" t="s">
        <v>26707</v>
      </c>
      <c r="R3554" s="38">
        <v>0</v>
      </c>
    </row>
    <row r="3555" spans="1:18" ht="12.75">
      <c r="A3555" s="22" t="s">
        <v>60</v>
      </c>
      <c r="B3555" s="22" t="s">
        <v>149</v>
      </c>
      <c r="C3555" s="22" t="s">
        <v>63</v>
      </c>
      <c r="D3555" s="22" t="s">
        <v>61</v>
      </c>
      <c r="E3555" s="31">
        <v>42983.353206018517</v>
      </c>
      <c r="F3555" s="22" t="s">
        <v>24971</v>
      </c>
      <c r="G3555" s="22" t="s">
        <v>38857</v>
      </c>
      <c r="H3555" s="22" t="s">
        <v>74</v>
      </c>
      <c r="I3555" s="22" t="s">
        <v>6061</v>
      </c>
      <c r="J3555" s="37" t="s">
        <v>24973</v>
      </c>
      <c r="K3555" s="37" t="s">
        <v>24974</v>
      </c>
      <c r="L3555" s="37" t="s">
        <v>24974</v>
      </c>
      <c r="M3555" s="37" t="s">
        <v>38858</v>
      </c>
      <c r="N3555" s="37" t="s">
        <v>182</v>
      </c>
      <c r="O3555" s="37" t="s">
        <v>183</v>
      </c>
      <c r="P3555" s="22" t="s">
        <v>38859</v>
      </c>
      <c r="Q3555" s="22" t="s">
        <v>38860</v>
      </c>
      <c r="R3555" s="38">
        <v>0</v>
      </c>
    </row>
    <row r="3556" spans="1:18" ht="12.75">
      <c r="A3556" s="22" t="s">
        <v>60</v>
      </c>
      <c r="B3556" s="22" t="s">
        <v>149</v>
      </c>
      <c r="C3556" s="22" t="s">
        <v>63</v>
      </c>
      <c r="D3556" s="22" t="s">
        <v>61</v>
      </c>
      <c r="E3556" s="31">
        <v>42983.371030092589</v>
      </c>
      <c r="F3556" s="22" t="s">
        <v>24971</v>
      </c>
      <c r="G3556" s="22" t="s">
        <v>38861</v>
      </c>
      <c r="H3556" s="22" t="s">
        <v>74</v>
      </c>
      <c r="I3556" s="22" t="s">
        <v>3334</v>
      </c>
      <c r="J3556" s="37" t="s">
        <v>24973</v>
      </c>
      <c r="K3556" s="37" t="s">
        <v>24974</v>
      </c>
      <c r="L3556" s="37" t="s">
        <v>24974</v>
      </c>
      <c r="M3556" s="37" t="s">
        <v>38862</v>
      </c>
      <c r="N3556" s="37" t="s">
        <v>3335</v>
      </c>
      <c r="O3556" s="37" t="s">
        <v>3336</v>
      </c>
      <c r="P3556" s="22" t="s">
        <v>38863</v>
      </c>
      <c r="Q3556" s="22" t="s">
        <v>38864</v>
      </c>
      <c r="R3556" s="38">
        <v>0</v>
      </c>
    </row>
    <row r="3557" spans="1:18" ht="12.75">
      <c r="A3557" s="22" t="s">
        <v>60</v>
      </c>
      <c r="B3557" s="22" t="s">
        <v>149</v>
      </c>
      <c r="C3557" s="22" t="s">
        <v>63</v>
      </c>
      <c r="D3557" s="22" t="s">
        <v>61</v>
      </c>
      <c r="E3557" s="31">
        <v>42983.452268518515</v>
      </c>
      <c r="F3557" s="22" t="s">
        <v>24971</v>
      </c>
      <c r="G3557" s="22" t="s">
        <v>38865</v>
      </c>
      <c r="H3557" s="22" t="s">
        <v>74</v>
      </c>
      <c r="I3557" s="22" t="s">
        <v>5750</v>
      </c>
      <c r="J3557" s="37" t="s">
        <v>24973</v>
      </c>
      <c r="K3557" s="37" t="s">
        <v>24974</v>
      </c>
      <c r="L3557" s="37" t="s">
        <v>24974</v>
      </c>
      <c r="M3557" s="37" t="s">
        <v>38866</v>
      </c>
      <c r="N3557" s="37" t="s">
        <v>1529</v>
      </c>
      <c r="O3557" s="37" t="s">
        <v>1530</v>
      </c>
      <c r="P3557" s="22" t="s">
        <v>38867</v>
      </c>
      <c r="Q3557" s="22" t="s">
        <v>38868</v>
      </c>
      <c r="R3557" s="38">
        <v>0</v>
      </c>
    </row>
    <row r="3558" spans="1:18" ht="12.75">
      <c r="A3558" s="22" t="s">
        <v>60</v>
      </c>
      <c r="B3558" s="22" t="s">
        <v>149</v>
      </c>
      <c r="C3558" s="22" t="s">
        <v>63</v>
      </c>
      <c r="D3558" s="22" t="s">
        <v>61</v>
      </c>
      <c r="E3558" s="31">
        <v>42983.478900462964</v>
      </c>
      <c r="F3558" s="22" t="s">
        <v>24971</v>
      </c>
      <c r="G3558" s="22" t="s">
        <v>38869</v>
      </c>
      <c r="H3558" s="22" t="s">
        <v>74</v>
      </c>
      <c r="I3558" s="22" t="s">
        <v>10484</v>
      </c>
      <c r="J3558" s="37" t="s">
        <v>24973</v>
      </c>
      <c r="K3558" s="37" t="s">
        <v>24974</v>
      </c>
      <c r="L3558" s="37" t="s">
        <v>24974</v>
      </c>
      <c r="M3558" s="37" t="s">
        <v>38870</v>
      </c>
      <c r="N3558" s="37" t="s">
        <v>10485</v>
      </c>
      <c r="O3558" s="37" t="s">
        <v>10486</v>
      </c>
      <c r="P3558" s="22" t="s">
        <v>38871</v>
      </c>
      <c r="Q3558" s="22" t="s">
        <v>38872</v>
      </c>
      <c r="R3558" s="38">
        <v>0</v>
      </c>
    </row>
    <row r="3559" spans="1:18" ht="12.75">
      <c r="A3559" s="22" t="s">
        <v>60</v>
      </c>
      <c r="B3559" s="22" t="s">
        <v>149</v>
      </c>
      <c r="C3559" s="22" t="s">
        <v>63</v>
      </c>
      <c r="D3559" s="22" t="s">
        <v>61</v>
      </c>
      <c r="E3559" s="31">
        <v>42983.498530092591</v>
      </c>
      <c r="F3559" s="22" t="s">
        <v>24971</v>
      </c>
      <c r="G3559" s="22" t="s">
        <v>38873</v>
      </c>
      <c r="H3559" s="22" t="s">
        <v>74</v>
      </c>
      <c r="I3559" s="22" t="s">
        <v>6652</v>
      </c>
      <c r="J3559" s="37" t="s">
        <v>24973</v>
      </c>
      <c r="K3559" s="37" t="s">
        <v>24974</v>
      </c>
      <c r="L3559" s="37" t="s">
        <v>24974</v>
      </c>
      <c r="M3559" s="37" t="s">
        <v>38874</v>
      </c>
      <c r="N3559" s="37" t="s">
        <v>215</v>
      </c>
      <c r="O3559" s="37" t="s">
        <v>216</v>
      </c>
      <c r="P3559" s="22" t="s">
        <v>38875</v>
      </c>
      <c r="Q3559" s="22" t="s">
        <v>38876</v>
      </c>
      <c r="R3559" s="38">
        <v>0</v>
      </c>
    </row>
    <row r="3560" spans="1:18" ht="12.75">
      <c r="A3560" s="22" t="s">
        <v>60</v>
      </c>
      <c r="B3560" s="22" t="s">
        <v>149</v>
      </c>
      <c r="C3560" s="22" t="s">
        <v>63</v>
      </c>
      <c r="D3560" s="22" t="s">
        <v>61</v>
      </c>
      <c r="E3560" s="31">
        <v>42983.504282407404</v>
      </c>
      <c r="F3560" s="22" t="s">
        <v>24971</v>
      </c>
      <c r="G3560" s="22" t="s">
        <v>38877</v>
      </c>
      <c r="H3560" s="22" t="s">
        <v>74</v>
      </c>
      <c r="I3560" s="22" t="s">
        <v>214</v>
      </c>
      <c r="J3560" s="37" t="s">
        <v>24973</v>
      </c>
      <c r="K3560" s="37" t="s">
        <v>24974</v>
      </c>
      <c r="L3560" s="37" t="s">
        <v>24974</v>
      </c>
      <c r="M3560" s="37" t="s">
        <v>38878</v>
      </c>
      <c r="N3560" s="37" t="s">
        <v>215</v>
      </c>
      <c r="O3560" s="37" t="s">
        <v>216</v>
      </c>
      <c r="P3560" s="22" t="s">
        <v>38875</v>
      </c>
      <c r="Q3560" s="22" t="s">
        <v>38876</v>
      </c>
      <c r="R3560" s="38">
        <v>0</v>
      </c>
    </row>
    <row r="3561" spans="1:18" ht="12.75">
      <c r="A3561" s="22" t="s">
        <v>60</v>
      </c>
      <c r="B3561" s="22" t="s">
        <v>149</v>
      </c>
      <c r="C3561" s="22" t="s">
        <v>63</v>
      </c>
      <c r="D3561" s="22" t="s">
        <v>61</v>
      </c>
      <c r="E3561" s="31">
        <v>42983.531273148146</v>
      </c>
      <c r="F3561" s="22" t="s">
        <v>24971</v>
      </c>
      <c r="G3561" s="22" t="s">
        <v>38879</v>
      </c>
      <c r="H3561" s="22" t="s">
        <v>74</v>
      </c>
      <c r="I3561" s="22" t="s">
        <v>7879</v>
      </c>
      <c r="J3561" s="37" t="s">
        <v>24973</v>
      </c>
      <c r="K3561" s="37" t="s">
        <v>24974</v>
      </c>
      <c r="L3561" s="37" t="s">
        <v>24974</v>
      </c>
      <c r="M3561" s="37" t="s">
        <v>38880</v>
      </c>
      <c r="N3561" s="37" t="s">
        <v>111</v>
      </c>
      <c r="O3561" s="37" t="s">
        <v>112</v>
      </c>
      <c r="P3561" s="22" t="s">
        <v>38881</v>
      </c>
      <c r="Q3561" s="22" t="s">
        <v>38882</v>
      </c>
      <c r="R3561" s="38">
        <v>0</v>
      </c>
    </row>
    <row r="3562" spans="1:18" ht="12.75">
      <c r="A3562" s="22" t="s">
        <v>60</v>
      </c>
      <c r="B3562" s="22" t="s">
        <v>149</v>
      </c>
      <c r="C3562" s="22" t="s">
        <v>63</v>
      </c>
      <c r="D3562" s="22" t="s">
        <v>61</v>
      </c>
      <c r="E3562" s="31">
        <v>42983.562094907407</v>
      </c>
      <c r="F3562" s="22" t="s">
        <v>24971</v>
      </c>
      <c r="G3562" s="22" t="s">
        <v>38883</v>
      </c>
      <c r="H3562" s="22" t="s">
        <v>74</v>
      </c>
      <c r="I3562" s="22" t="s">
        <v>3680</v>
      </c>
      <c r="J3562" s="37" t="s">
        <v>24973</v>
      </c>
      <c r="K3562" s="37" t="s">
        <v>24974</v>
      </c>
      <c r="L3562" s="37" t="s">
        <v>24974</v>
      </c>
      <c r="M3562" s="37" t="s">
        <v>38884</v>
      </c>
      <c r="N3562" s="37" t="s">
        <v>1257</v>
      </c>
      <c r="O3562" s="37" t="s">
        <v>1258</v>
      </c>
      <c r="P3562" s="22" t="s">
        <v>38885</v>
      </c>
      <c r="Q3562" s="22" t="s">
        <v>38886</v>
      </c>
      <c r="R3562" s="38">
        <v>0</v>
      </c>
    </row>
    <row r="3563" spans="1:18" ht="12.75">
      <c r="A3563" s="22" t="s">
        <v>60</v>
      </c>
      <c r="B3563" s="22" t="s">
        <v>149</v>
      </c>
      <c r="C3563" s="22" t="s">
        <v>63</v>
      </c>
      <c r="D3563" s="22" t="s">
        <v>61</v>
      </c>
      <c r="E3563" s="31">
        <v>42983.573854166665</v>
      </c>
      <c r="F3563" s="22" t="s">
        <v>24971</v>
      </c>
      <c r="G3563" s="22" t="s">
        <v>38887</v>
      </c>
      <c r="H3563" s="22" t="s">
        <v>74</v>
      </c>
      <c r="I3563" s="22" t="s">
        <v>38888</v>
      </c>
      <c r="J3563" s="37" t="s">
        <v>24973</v>
      </c>
      <c r="K3563" s="37" t="s">
        <v>24974</v>
      </c>
      <c r="L3563" s="37" t="s">
        <v>24974</v>
      </c>
      <c r="M3563" s="37" t="s">
        <v>38889</v>
      </c>
      <c r="N3563" s="37" t="s">
        <v>38890</v>
      </c>
      <c r="O3563" s="37" t="s">
        <v>38891</v>
      </c>
      <c r="P3563" s="22" t="s">
        <v>38892</v>
      </c>
      <c r="Q3563" s="22" t="s">
        <v>38893</v>
      </c>
      <c r="R3563" s="38">
        <v>0</v>
      </c>
    </row>
    <row r="3564" spans="1:18" ht="12.75">
      <c r="A3564" s="22" t="s">
        <v>60</v>
      </c>
      <c r="B3564" s="22" t="s">
        <v>149</v>
      </c>
      <c r="C3564" s="22" t="s">
        <v>63</v>
      </c>
      <c r="D3564" s="22" t="s">
        <v>61</v>
      </c>
      <c r="E3564" s="31">
        <v>42983.575659722221</v>
      </c>
      <c r="F3564" s="22" t="s">
        <v>24971</v>
      </c>
      <c r="G3564" s="22" t="s">
        <v>38894</v>
      </c>
      <c r="H3564" s="22" t="s">
        <v>74</v>
      </c>
      <c r="I3564" s="22" t="s">
        <v>10202</v>
      </c>
      <c r="J3564" s="37" t="s">
        <v>24973</v>
      </c>
      <c r="K3564" s="37" t="s">
        <v>24974</v>
      </c>
      <c r="L3564" s="37" t="s">
        <v>24974</v>
      </c>
      <c r="M3564" s="37" t="s">
        <v>38895</v>
      </c>
      <c r="N3564" s="37" t="s">
        <v>438</v>
      </c>
      <c r="O3564" s="37" t="s">
        <v>439</v>
      </c>
      <c r="P3564" s="22" t="s">
        <v>38896</v>
      </c>
      <c r="Q3564" s="22" t="s">
        <v>38897</v>
      </c>
      <c r="R3564" s="38">
        <v>0</v>
      </c>
    </row>
    <row r="3565" spans="1:18" ht="12.75">
      <c r="A3565" s="22" t="s">
        <v>60</v>
      </c>
      <c r="B3565" s="22" t="s">
        <v>149</v>
      </c>
      <c r="C3565" s="22" t="s">
        <v>63</v>
      </c>
      <c r="D3565" s="22" t="s">
        <v>61</v>
      </c>
      <c r="E3565" s="31">
        <v>42983.580729166664</v>
      </c>
      <c r="F3565" s="22" t="s">
        <v>24971</v>
      </c>
      <c r="G3565" s="22" t="s">
        <v>38898</v>
      </c>
      <c r="H3565" s="22" t="s">
        <v>74</v>
      </c>
      <c r="I3565" s="22" t="s">
        <v>4114</v>
      </c>
      <c r="J3565" s="37" t="s">
        <v>24973</v>
      </c>
      <c r="K3565" s="37" t="s">
        <v>24974</v>
      </c>
      <c r="L3565" s="37" t="s">
        <v>24974</v>
      </c>
      <c r="M3565" s="37" t="s">
        <v>38899</v>
      </c>
      <c r="N3565" s="37" t="s">
        <v>2742</v>
      </c>
      <c r="O3565" s="37" t="s">
        <v>2743</v>
      </c>
      <c r="P3565" s="22" t="s">
        <v>38835</v>
      </c>
      <c r="Q3565" s="22" t="s">
        <v>38836</v>
      </c>
      <c r="R3565" s="38">
        <v>0</v>
      </c>
    </row>
    <row r="3566" spans="1:18" ht="12.75">
      <c r="A3566" s="22" t="s">
        <v>60</v>
      </c>
      <c r="B3566" s="22" t="s">
        <v>149</v>
      </c>
      <c r="C3566" s="22" t="s">
        <v>63</v>
      </c>
      <c r="D3566" s="22" t="s">
        <v>61</v>
      </c>
      <c r="E3566" s="31">
        <v>42983.597337962958</v>
      </c>
      <c r="F3566" s="22" t="s">
        <v>24971</v>
      </c>
      <c r="G3566" s="22" t="s">
        <v>38900</v>
      </c>
      <c r="H3566" s="22" t="s">
        <v>74</v>
      </c>
      <c r="I3566" s="22" t="s">
        <v>4713</v>
      </c>
      <c r="J3566" s="37" t="s">
        <v>24973</v>
      </c>
      <c r="K3566" s="37" t="s">
        <v>24974</v>
      </c>
      <c r="L3566" s="37" t="s">
        <v>24974</v>
      </c>
      <c r="M3566" s="37" t="s">
        <v>38901</v>
      </c>
      <c r="N3566" s="37" t="s">
        <v>366</v>
      </c>
      <c r="O3566" s="37" t="s">
        <v>367</v>
      </c>
      <c r="P3566" s="22" t="s">
        <v>38902</v>
      </c>
      <c r="Q3566" s="22" t="s">
        <v>38903</v>
      </c>
      <c r="R3566" s="38">
        <v>0</v>
      </c>
    </row>
    <row r="3567" spans="1:18" ht="12.75">
      <c r="A3567" s="22" t="s">
        <v>60</v>
      </c>
      <c r="B3567" s="22" t="s">
        <v>149</v>
      </c>
      <c r="C3567" s="22" t="s">
        <v>63</v>
      </c>
      <c r="D3567" s="22" t="s">
        <v>61</v>
      </c>
      <c r="E3567" s="31">
        <v>42983.610034722224</v>
      </c>
      <c r="F3567" s="22" t="s">
        <v>24971</v>
      </c>
      <c r="G3567" s="22" t="s">
        <v>38904</v>
      </c>
      <c r="H3567" s="22" t="s">
        <v>74</v>
      </c>
      <c r="I3567" s="22" t="s">
        <v>10253</v>
      </c>
      <c r="J3567" s="37" t="s">
        <v>24973</v>
      </c>
      <c r="K3567" s="37" t="s">
        <v>24974</v>
      </c>
      <c r="L3567" s="37" t="s">
        <v>24974</v>
      </c>
      <c r="M3567" s="37" t="s">
        <v>38905</v>
      </c>
      <c r="N3567" s="37" t="s">
        <v>8017</v>
      </c>
      <c r="O3567" s="37" t="s">
        <v>8018</v>
      </c>
      <c r="P3567" s="22" t="s">
        <v>38906</v>
      </c>
      <c r="Q3567" s="22" t="s">
        <v>38907</v>
      </c>
      <c r="R3567" s="38">
        <v>0</v>
      </c>
    </row>
    <row r="3568" spans="1:18" ht="12.75">
      <c r="A3568" s="22" t="s">
        <v>60</v>
      </c>
      <c r="B3568" s="22" t="s">
        <v>149</v>
      </c>
      <c r="C3568" s="22" t="s">
        <v>63</v>
      </c>
      <c r="D3568" s="22" t="s">
        <v>61</v>
      </c>
      <c r="E3568" s="31">
        <v>42983.629745370366</v>
      </c>
      <c r="F3568" s="22" t="s">
        <v>24971</v>
      </c>
      <c r="G3568" s="22" t="s">
        <v>38908</v>
      </c>
      <c r="H3568" s="22" t="s">
        <v>74</v>
      </c>
      <c r="I3568" s="22" t="s">
        <v>7773</v>
      </c>
      <c r="J3568" s="37" t="s">
        <v>24973</v>
      </c>
      <c r="K3568" s="37" t="s">
        <v>24974</v>
      </c>
      <c r="L3568" s="37" t="s">
        <v>24974</v>
      </c>
      <c r="M3568" s="37" t="s">
        <v>38909</v>
      </c>
      <c r="N3568" s="37" t="s">
        <v>7473</v>
      </c>
      <c r="O3568" s="37" t="s">
        <v>7474</v>
      </c>
      <c r="P3568" s="22" t="s">
        <v>38910</v>
      </c>
      <c r="Q3568" s="22" t="s">
        <v>38911</v>
      </c>
      <c r="R3568" s="38">
        <v>0</v>
      </c>
    </row>
    <row r="3569" spans="1:18" ht="12.75">
      <c r="A3569" s="22" t="s">
        <v>60</v>
      </c>
      <c r="B3569" s="22" t="s">
        <v>149</v>
      </c>
      <c r="C3569" s="22" t="s">
        <v>63</v>
      </c>
      <c r="D3569" s="22" t="s">
        <v>61</v>
      </c>
      <c r="E3569" s="31">
        <v>42983.651550925926</v>
      </c>
      <c r="F3569" s="22" t="s">
        <v>24971</v>
      </c>
      <c r="G3569" s="22" t="s">
        <v>38912</v>
      </c>
      <c r="H3569" s="22" t="s">
        <v>74</v>
      </c>
      <c r="I3569" s="22" t="s">
        <v>7529</v>
      </c>
      <c r="J3569" s="37" t="s">
        <v>24973</v>
      </c>
      <c r="K3569" s="37" t="s">
        <v>24974</v>
      </c>
      <c r="L3569" s="37" t="s">
        <v>24974</v>
      </c>
      <c r="M3569" s="37" t="s">
        <v>38913</v>
      </c>
      <c r="N3569" s="37" t="s">
        <v>1331</v>
      </c>
      <c r="O3569" s="37" t="s">
        <v>1332</v>
      </c>
      <c r="P3569" s="22" t="s">
        <v>38914</v>
      </c>
      <c r="Q3569" s="22" t="s">
        <v>38915</v>
      </c>
      <c r="R3569" s="38">
        <v>0</v>
      </c>
    </row>
    <row r="3570" spans="1:18" ht="12.75">
      <c r="A3570" s="22" t="s">
        <v>60</v>
      </c>
      <c r="B3570" s="22" t="s">
        <v>149</v>
      </c>
      <c r="C3570" s="22" t="s">
        <v>63</v>
      </c>
      <c r="D3570" s="22" t="s">
        <v>61</v>
      </c>
      <c r="E3570" s="31">
        <v>42983.654143518514</v>
      </c>
      <c r="F3570" s="22" t="s">
        <v>24971</v>
      </c>
      <c r="G3570" s="22" t="s">
        <v>38916</v>
      </c>
      <c r="H3570" s="22" t="s">
        <v>74</v>
      </c>
      <c r="I3570" s="22" t="s">
        <v>517</v>
      </c>
      <c r="J3570" s="37" t="s">
        <v>24973</v>
      </c>
      <c r="K3570" s="37" t="s">
        <v>24974</v>
      </c>
      <c r="L3570" s="37" t="s">
        <v>24974</v>
      </c>
      <c r="M3570" s="37" t="s">
        <v>38917</v>
      </c>
      <c r="N3570" s="37" t="s">
        <v>518</v>
      </c>
      <c r="O3570" s="37" t="s">
        <v>519</v>
      </c>
      <c r="P3570" s="22" t="s">
        <v>38918</v>
      </c>
      <c r="Q3570" s="22" t="s">
        <v>38919</v>
      </c>
      <c r="R3570" s="38">
        <v>0</v>
      </c>
    </row>
    <row r="3571" spans="1:18" ht="12.75">
      <c r="A3571" s="22" t="s">
        <v>60</v>
      </c>
      <c r="B3571" s="22" t="s">
        <v>149</v>
      </c>
      <c r="C3571" s="22" t="s">
        <v>63</v>
      </c>
      <c r="D3571" s="22" t="s">
        <v>61</v>
      </c>
      <c r="E3571" s="31">
        <v>42983.659780092588</v>
      </c>
      <c r="F3571" s="22" t="s">
        <v>24971</v>
      </c>
      <c r="G3571" s="22" t="s">
        <v>38920</v>
      </c>
      <c r="H3571" s="22" t="s">
        <v>74</v>
      </c>
      <c r="I3571" s="22" t="s">
        <v>7831</v>
      </c>
      <c r="J3571" s="37" t="s">
        <v>24973</v>
      </c>
      <c r="K3571" s="37" t="s">
        <v>24974</v>
      </c>
      <c r="L3571" s="37" t="s">
        <v>24974</v>
      </c>
      <c r="M3571" s="37" t="s">
        <v>38921</v>
      </c>
      <c r="N3571" s="37" t="s">
        <v>832</v>
      </c>
      <c r="O3571" s="37" t="s">
        <v>833</v>
      </c>
      <c r="P3571" s="22" t="s">
        <v>38922</v>
      </c>
      <c r="Q3571" s="22" t="s">
        <v>38923</v>
      </c>
      <c r="R3571" s="38">
        <v>0</v>
      </c>
    </row>
    <row r="3572" spans="1:18" ht="12.75">
      <c r="A3572" s="22" t="s">
        <v>60</v>
      </c>
      <c r="B3572" s="22" t="s">
        <v>149</v>
      </c>
      <c r="C3572" s="22" t="s">
        <v>63</v>
      </c>
      <c r="D3572" s="22" t="s">
        <v>61</v>
      </c>
      <c r="E3572" s="31">
        <v>42983.659849537034</v>
      </c>
      <c r="F3572" s="22" t="s">
        <v>24971</v>
      </c>
      <c r="G3572" s="22" t="s">
        <v>38924</v>
      </c>
      <c r="H3572" s="22" t="s">
        <v>74</v>
      </c>
      <c r="I3572" s="22" t="s">
        <v>7755</v>
      </c>
      <c r="J3572" s="37" t="s">
        <v>24973</v>
      </c>
      <c r="K3572" s="37" t="s">
        <v>24974</v>
      </c>
      <c r="L3572" s="37" t="s">
        <v>24974</v>
      </c>
      <c r="M3572" s="37" t="s">
        <v>38925</v>
      </c>
      <c r="N3572" s="37" t="s">
        <v>91</v>
      </c>
      <c r="O3572" s="37" t="s">
        <v>92</v>
      </c>
      <c r="P3572" s="22" t="s">
        <v>38926</v>
      </c>
      <c r="Q3572" s="22" t="s">
        <v>38927</v>
      </c>
      <c r="R3572" s="38">
        <v>0</v>
      </c>
    </row>
    <row r="3573" spans="1:18" ht="12.75">
      <c r="A3573" s="22" t="s">
        <v>60</v>
      </c>
      <c r="B3573" s="22" t="s">
        <v>149</v>
      </c>
      <c r="C3573" s="22" t="s">
        <v>63</v>
      </c>
      <c r="D3573" s="22" t="s">
        <v>61</v>
      </c>
      <c r="E3573" s="31">
        <v>42983.671307870369</v>
      </c>
      <c r="F3573" s="22" t="s">
        <v>24971</v>
      </c>
      <c r="G3573" s="22" t="s">
        <v>38928</v>
      </c>
      <c r="H3573" s="22" t="s">
        <v>74</v>
      </c>
      <c r="I3573" s="22" t="s">
        <v>2976</v>
      </c>
      <c r="J3573" s="37" t="s">
        <v>24973</v>
      </c>
      <c r="K3573" s="37" t="s">
        <v>24974</v>
      </c>
      <c r="L3573" s="37" t="s">
        <v>24974</v>
      </c>
      <c r="M3573" s="37" t="s">
        <v>38929</v>
      </c>
      <c r="N3573" s="37" t="s">
        <v>91</v>
      </c>
      <c r="O3573" s="37" t="s">
        <v>92</v>
      </c>
      <c r="P3573" s="22" t="s">
        <v>38930</v>
      </c>
      <c r="Q3573" s="22" t="s">
        <v>38931</v>
      </c>
      <c r="R3573" s="38">
        <v>0</v>
      </c>
    </row>
    <row r="3574" spans="1:18" ht="12.75">
      <c r="A3574" s="22" t="s">
        <v>60</v>
      </c>
      <c r="B3574" s="22" t="s">
        <v>149</v>
      </c>
      <c r="C3574" s="22" t="s">
        <v>63</v>
      </c>
      <c r="D3574" s="22" t="s">
        <v>61</v>
      </c>
      <c r="E3574" s="31">
        <v>42983.673738425925</v>
      </c>
      <c r="F3574" s="22" t="s">
        <v>24971</v>
      </c>
      <c r="G3574" s="22" t="s">
        <v>38932</v>
      </c>
      <c r="H3574" s="22" t="s">
        <v>74</v>
      </c>
      <c r="I3574" s="22" t="s">
        <v>10522</v>
      </c>
      <c r="J3574" s="37" t="s">
        <v>24973</v>
      </c>
      <c r="K3574" s="37" t="s">
        <v>24974</v>
      </c>
      <c r="L3574" s="37" t="s">
        <v>24974</v>
      </c>
      <c r="M3574" s="37" t="s">
        <v>38933</v>
      </c>
      <c r="N3574" s="37" t="s">
        <v>205</v>
      </c>
      <c r="O3574" s="37" t="s">
        <v>206</v>
      </c>
      <c r="P3574" s="22" t="s">
        <v>38934</v>
      </c>
      <c r="Q3574" s="22" t="s">
        <v>38935</v>
      </c>
      <c r="R3574" s="38">
        <v>0</v>
      </c>
    </row>
    <row r="3575" spans="1:18" ht="12.75">
      <c r="A3575" s="22" t="s">
        <v>60</v>
      </c>
      <c r="B3575" s="22" t="s">
        <v>149</v>
      </c>
      <c r="C3575" s="22" t="s">
        <v>63</v>
      </c>
      <c r="D3575" s="22" t="s">
        <v>61</v>
      </c>
      <c r="E3575" s="31">
        <v>42983.6793287037</v>
      </c>
      <c r="F3575" s="22" t="s">
        <v>24971</v>
      </c>
      <c r="G3575" s="22" t="s">
        <v>38936</v>
      </c>
      <c r="H3575" s="22" t="s">
        <v>74</v>
      </c>
      <c r="I3575" s="22" t="s">
        <v>10503</v>
      </c>
      <c r="J3575" s="37" t="s">
        <v>24973</v>
      </c>
      <c r="K3575" s="37" t="s">
        <v>24974</v>
      </c>
      <c r="L3575" s="37" t="s">
        <v>24974</v>
      </c>
      <c r="M3575" s="37" t="s">
        <v>38937</v>
      </c>
      <c r="N3575" s="37" t="s">
        <v>438</v>
      </c>
      <c r="O3575" s="37" t="s">
        <v>439</v>
      </c>
      <c r="P3575" s="22" t="s">
        <v>38938</v>
      </c>
      <c r="Q3575" s="22" t="s">
        <v>38939</v>
      </c>
      <c r="R3575" s="38">
        <v>0</v>
      </c>
    </row>
    <row r="3576" spans="1:18" ht="12.75">
      <c r="A3576" s="22" t="s">
        <v>60</v>
      </c>
      <c r="B3576" s="22" t="s">
        <v>149</v>
      </c>
      <c r="C3576" s="22" t="s">
        <v>63</v>
      </c>
      <c r="D3576" s="22" t="s">
        <v>61</v>
      </c>
      <c r="E3576" s="31">
        <v>42983.7030787037</v>
      </c>
      <c r="F3576" s="22" t="s">
        <v>24971</v>
      </c>
      <c r="G3576" s="22" t="s">
        <v>38940</v>
      </c>
      <c r="H3576" s="22" t="s">
        <v>74</v>
      </c>
      <c r="I3576" s="22" t="s">
        <v>38941</v>
      </c>
      <c r="J3576" s="37" t="s">
        <v>24973</v>
      </c>
      <c r="K3576" s="37" t="s">
        <v>24974</v>
      </c>
      <c r="L3576" s="37" t="s">
        <v>24974</v>
      </c>
      <c r="M3576" s="37" t="s">
        <v>38942</v>
      </c>
      <c r="N3576" s="37" t="s">
        <v>3335</v>
      </c>
      <c r="O3576" s="37" t="s">
        <v>3336</v>
      </c>
      <c r="P3576" s="22" t="s">
        <v>38943</v>
      </c>
      <c r="Q3576" s="22" t="s">
        <v>38944</v>
      </c>
      <c r="R3576" s="38">
        <v>0</v>
      </c>
    </row>
    <row r="3577" spans="1:18" ht="12.75">
      <c r="A3577" s="22" t="s">
        <v>60</v>
      </c>
      <c r="B3577" s="22" t="s">
        <v>149</v>
      </c>
      <c r="C3577" s="22" t="s">
        <v>63</v>
      </c>
      <c r="D3577" s="22" t="s">
        <v>61</v>
      </c>
      <c r="E3577" s="31">
        <v>42983.747581018513</v>
      </c>
      <c r="F3577" s="22" t="s">
        <v>24971</v>
      </c>
      <c r="G3577" s="22" t="s">
        <v>38945</v>
      </c>
      <c r="H3577" s="22" t="s">
        <v>74</v>
      </c>
      <c r="I3577" s="22" t="s">
        <v>3419</v>
      </c>
      <c r="J3577" s="37" t="s">
        <v>24973</v>
      </c>
      <c r="K3577" s="37" t="s">
        <v>24974</v>
      </c>
      <c r="L3577" s="37" t="s">
        <v>24974</v>
      </c>
      <c r="M3577" s="37" t="s">
        <v>38946</v>
      </c>
      <c r="N3577" s="37" t="s">
        <v>1015</v>
      </c>
      <c r="O3577" s="37" t="s">
        <v>1016</v>
      </c>
      <c r="P3577" s="22" t="s">
        <v>38947</v>
      </c>
      <c r="Q3577" s="22" t="s">
        <v>38948</v>
      </c>
      <c r="R3577" s="38">
        <v>0</v>
      </c>
    </row>
    <row r="3578" spans="1:18" ht="12.75">
      <c r="A3578" s="22" t="s">
        <v>60</v>
      </c>
      <c r="B3578" s="22" t="s">
        <v>149</v>
      </c>
      <c r="C3578" s="22" t="s">
        <v>63</v>
      </c>
      <c r="D3578" s="22" t="s">
        <v>61</v>
      </c>
      <c r="E3578" s="31">
        <v>42984.392199074071</v>
      </c>
      <c r="F3578" s="22" t="s">
        <v>24971</v>
      </c>
      <c r="G3578" s="22" t="s">
        <v>38949</v>
      </c>
      <c r="H3578" s="22" t="s">
        <v>74</v>
      </c>
      <c r="I3578" s="22" t="s">
        <v>38950</v>
      </c>
      <c r="J3578" s="37" t="s">
        <v>24973</v>
      </c>
      <c r="K3578" s="37" t="s">
        <v>24974</v>
      </c>
      <c r="L3578" s="37" t="s">
        <v>24974</v>
      </c>
      <c r="M3578" s="37" t="s">
        <v>38951</v>
      </c>
      <c r="N3578" s="37" t="s">
        <v>8881</v>
      </c>
      <c r="O3578" s="37" t="s">
        <v>8882</v>
      </c>
      <c r="P3578" s="22" t="s">
        <v>38818</v>
      </c>
      <c r="Q3578" s="22" t="s">
        <v>38819</v>
      </c>
      <c r="R3578" s="38">
        <v>0</v>
      </c>
    </row>
    <row r="3579" spans="1:18" ht="12.75">
      <c r="A3579" s="22" t="s">
        <v>60</v>
      </c>
      <c r="B3579" s="22" t="s">
        <v>149</v>
      </c>
      <c r="C3579" s="22" t="s">
        <v>63</v>
      </c>
      <c r="D3579" s="22" t="s">
        <v>61</v>
      </c>
      <c r="E3579" s="31">
        <v>42984.407847222217</v>
      </c>
      <c r="F3579" s="22" t="s">
        <v>24971</v>
      </c>
      <c r="G3579" s="22" t="s">
        <v>38952</v>
      </c>
      <c r="H3579" s="22" t="s">
        <v>74</v>
      </c>
      <c r="I3579" s="22" t="s">
        <v>3094</v>
      </c>
      <c r="J3579" s="37" t="s">
        <v>24973</v>
      </c>
      <c r="K3579" s="37" t="s">
        <v>24974</v>
      </c>
      <c r="L3579" s="37" t="s">
        <v>24974</v>
      </c>
      <c r="M3579" s="37" t="s">
        <v>38953</v>
      </c>
      <c r="N3579" s="37" t="s">
        <v>442</v>
      </c>
      <c r="O3579" s="37" t="s">
        <v>443</v>
      </c>
      <c r="P3579" s="22" t="s">
        <v>38954</v>
      </c>
      <c r="Q3579" s="22" t="s">
        <v>38955</v>
      </c>
      <c r="R3579" s="38">
        <v>0</v>
      </c>
    </row>
    <row r="3580" spans="1:18" ht="12.75">
      <c r="A3580" s="22" t="s">
        <v>60</v>
      </c>
      <c r="B3580" s="22" t="s">
        <v>149</v>
      </c>
      <c r="C3580" s="22" t="s">
        <v>63</v>
      </c>
      <c r="D3580" s="22" t="s">
        <v>61</v>
      </c>
      <c r="E3580" s="31">
        <v>42984.430879629625</v>
      </c>
      <c r="F3580" s="22" t="s">
        <v>24971</v>
      </c>
      <c r="G3580" s="22" t="s">
        <v>38956</v>
      </c>
      <c r="H3580" s="22" t="s">
        <v>74</v>
      </c>
      <c r="I3580" s="22" t="s">
        <v>38957</v>
      </c>
      <c r="J3580" s="37" t="s">
        <v>24973</v>
      </c>
      <c r="K3580" s="37" t="s">
        <v>24974</v>
      </c>
      <c r="L3580" s="37" t="s">
        <v>24974</v>
      </c>
      <c r="M3580" s="37" t="s">
        <v>38958</v>
      </c>
      <c r="N3580" s="37" t="s">
        <v>2778</v>
      </c>
      <c r="O3580" s="37" t="s">
        <v>2779</v>
      </c>
      <c r="P3580" s="22" t="s">
        <v>38959</v>
      </c>
      <c r="Q3580" s="22" t="s">
        <v>38960</v>
      </c>
      <c r="R3580" s="38">
        <v>0</v>
      </c>
    </row>
    <row r="3581" spans="1:18" ht="12.75">
      <c r="A3581" s="22" t="s">
        <v>60</v>
      </c>
      <c r="B3581" s="22" t="s">
        <v>149</v>
      </c>
      <c r="C3581" s="22" t="s">
        <v>63</v>
      </c>
      <c r="D3581" s="22" t="s">
        <v>61</v>
      </c>
      <c r="E3581" s="31">
        <v>42984.440069444441</v>
      </c>
      <c r="F3581" s="22" t="s">
        <v>24971</v>
      </c>
      <c r="G3581" s="22" t="s">
        <v>38961</v>
      </c>
      <c r="H3581" s="22" t="s">
        <v>74</v>
      </c>
      <c r="I3581" s="22" t="s">
        <v>6563</v>
      </c>
      <c r="J3581" s="37" t="s">
        <v>24973</v>
      </c>
      <c r="K3581" s="37" t="s">
        <v>24974</v>
      </c>
      <c r="L3581" s="37" t="s">
        <v>24974</v>
      </c>
      <c r="M3581" s="37" t="s">
        <v>38962</v>
      </c>
      <c r="N3581" s="37" t="s">
        <v>91</v>
      </c>
      <c r="O3581" s="37" t="s">
        <v>92</v>
      </c>
      <c r="P3581" s="22" t="s">
        <v>38963</v>
      </c>
      <c r="Q3581" s="22" t="s">
        <v>38964</v>
      </c>
      <c r="R3581" s="38">
        <v>0</v>
      </c>
    </row>
    <row r="3582" spans="1:18" ht="12.75">
      <c r="A3582" s="22" t="s">
        <v>60</v>
      </c>
      <c r="B3582" s="22" t="s">
        <v>149</v>
      </c>
      <c r="C3582" s="22" t="s">
        <v>63</v>
      </c>
      <c r="D3582" s="22" t="s">
        <v>61</v>
      </c>
      <c r="E3582" s="31">
        <v>42984.508275462962</v>
      </c>
      <c r="F3582" s="22" t="s">
        <v>24971</v>
      </c>
      <c r="G3582" s="22" t="s">
        <v>38965</v>
      </c>
      <c r="H3582" s="22" t="s">
        <v>74</v>
      </c>
      <c r="I3582" s="22" t="s">
        <v>10085</v>
      </c>
      <c r="J3582" s="37" t="s">
        <v>24973</v>
      </c>
      <c r="K3582" s="37" t="s">
        <v>24974</v>
      </c>
      <c r="L3582" s="37" t="s">
        <v>24974</v>
      </c>
      <c r="M3582" s="37" t="s">
        <v>38966</v>
      </c>
      <c r="N3582" s="37" t="s">
        <v>10086</v>
      </c>
      <c r="O3582" s="37" t="s">
        <v>10087</v>
      </c>
      <c r="P3582" s="22" t="s">
        <v>38967</v>
      </c>
      <c r="Q3582" s="22" t="s">
        <v>38968</v>
      </c>
      <c r="R3582" s="38">
        <v>0</v>
      </c>
    </row>
    <row r="3583" spans="1:18" ht="12.75">
      <c r="A3583" s="22" t="s">
        <v>60</v>
      </c>
      <c r="B3583" s="22" t="s">
        <v>149</v>
      </c>
      <c r="C3583" s="22" t="s">
        <v>63</v>
      </c>
      <c r="D3583" s="22" t="s">
        <v>61</v>
      </c>
      <c r="E3583" s="31">
        <v>42984.520914351851</v>
      </c>
      <c r="F3583" s="22" t="s">
        <v>24971</v>
      </c>
      <c r="G3583" s="22" t="s">
        <v>38969</v>
      </c>
      <c r="H3583" s="22" t="s">
        <v>74</v>
      </c>
      <c r="I3583" s="22" t="s">
        <v>38970</v>
      </c>
      <c r="J3583" s="37" t="s">
        <v>24973</v>
      </c>
      <c r="K3583" s="37" t="s">
        <v>24974</v>
      </c>
      <c r="L3583" s="37" t="s">
        <v>24974</v>
      </c>
      <c r="M3583" s="37" t="s">
        <v>38971</v>
      </c>
      <c r="N3583" s="37" t="s">
        <v>38972</v>
      </c>
      <c r="O3583" s="37" t="s">
        <v>38973</v>
      </c>
      <c r="P3583" s="22" t="s">
        <v>38974</v>
      </c>
      <c r="Q3583" s="22" t="s">
        <v>38975</v>
      </c>
      <c r="R3583" s="38">
        <v>0</v>
      </c>
    </row>
    <row r="3584" spans="1:18" ht="12.75">
      <c r="A3584" s="22" t="s">
        <v>60</v>
      </c>
      <c r="B3584" s="22" t="s">
        <v>149</v>
      </c>
      <c r="C3584" s="22" t="s">
        <v>63</v>
      </c>
      <c r="D3584" s="22" t="s">
        <v>61</v>
      </c>
      <c r="E3584" s="31">
        <v>42984.588379629626</v>
      </c>
      <c r="F3584" s="22" t="s">
        <v>24971</v>
      </c>
      <c r="G3584" s="22" t="s">
        <v>38976</v>
      </c>
      <c r="H3584" s="22" t="s">
        <v>74</v>
      </c>
      <c r="I3584" s="22" t="s">
        <v>8193</v>
      </c>
      <c r="J3584" s="37" t="s">
        <v>24973</v>
      </c>
      <c r="K3584" s="37" t="s">
        <v>24974</v>
      </c>
      <c r="L3584" s="37" t="s">
        <v>24974</v>
      </c>
      <c r="M3584" s="37" t="s">
        <v>38977</v>
      </c>
      <c r="N3584" s="37" t="s">
        <v>8194</v>
      </c>
      <c r="O3584" s="37" t="s">
        <v>8195</v>
      </c>
      <c r="P3584" s="22" t="s">
        <v>38978</v>
      </c>
      <c r="Q3584" s="22" t="s">
        <v>38979</v>
      </c>
      <c r="R3584" s="38">
        <v>0</v>
      </c>
    </row>
    <row r="3585" spans="1:18" ht="12.75">
      <c r="A3585" s="22" t="s">
        <v>60</v>
      </c>
      <c r="B3585" s="22" t="s">
        <v>149</v>
      </c>
      <c r="C3585" s="22" t="s">
        <v>63</v>
      </c>
      <c r="D3585" s="22" t="s">
        <v>61</v>
      </c>
      <c r="E3585" s="31">
        <v>42984.615752314814</v>
      </c>
      <c r="F3585" s="22" t="s">
        <v>24971</v>
      </c>
      <c r="G3585" s="22" t="s">
        <v>38980</v>
      </c>
      <c r="H3585" s="22" t="s">
        <v>74</v>
      </c>
      <c r="I3585" s="22" t="s">
        <v>10404</v>
      </c>
      <c r="J3585" s="37" t="s">
        <v>24973</v>
      </c>
      <c r="K3585" s="37" t="s">
        <v>24974</v>
      </c>
      <c r="L3585" s="37" t="s">
        <v>24974</v>
      </c>
      <c r="M3585" s="37" t="s">
        <v>38981</v>
      </c>
      <c r="N3585" s="37" t="s">
        <v>106</v>
      </c>
      <c r="O3585" s="37" t="s">
        <v>107</v>
      </c>
      <c r="P3585" s="22" t="s">
        <v>38982</v>
      </c>
      <c r="Q3585" s="22" t="s">
        <v>38983</v>
      </c>
      <c r="R3585" s="38">
        <v>0</v>
      </c>
    </row>
    <row r="3586" spans="1:18" ht="12.75">
      <c r="A3586" s="22" t="s">
        <v>60</v>
      </c>
      <c r="B3586" s="22" t="s">
        <v>149</v>
      </c>
      <c r="C3586" s="22" t="s">
        <v>63</v>
      </c>
      <c r="D3586" s="22" t="s">
        <v>61</v>
      </c>
      <c r="E3586" s="31">
        <v>42984.629733796297</v>
      </c>
      <c r="F3586" s="22" t="s">
        <v>24971</v>
      </c>
      <c r="G3586" s="22" t="s">
        <v>38984</v>
      </c>
      <c r="H3586" s="22" t="s">
        <v>74</v>
      </c>
      <c r="I3586" s="22" t="s">
        <v>1582</v>
      </c>
      <c r="J3586" s="37" t="s">
        <v>24973</v>
      </c>
      <c r="K3586" s="37" t="s">
        <v>24974</v>
      </c>
      <c r="L3586" s="37" t="s">
        <v>24974</v>
      </c>
      <c r="M3586" s="37" t="s">
        <v>38985</v>
      </c>
      <c r="N3586" s="37" t="s">
        <v>555</v>
      </c>
      <c r="O3586" s="37" t="s">
        <v>556</v>
      </c>
      <c r="P3586" s="22" t="s">
        <v>38986</v>
      </c>
      <c r="Q3586" s="22" t="s">
        <v>38987</v>
      </c>
      <c r="R3586" s="38">
        <v>0</v>
      </c>
    </row>
    <row r="3587" spans="1:18" ht="12.75">
      <c r="A3587" s="22" t="s">
        <v>60</v>
      </c>
      <c r="B3587" s="22" t="s">
        <v>149</v>
      </c>
      <c r="C3587" s="22" t="s">
        <v>63</v>
      </c>
      <c r="D3587" s="22" t="s">
        <v>61</v>
      </c>
      <c r="E3587" s="31">
        <v>42984.633125</v>
      </c>
      <c r="F3587" s="22" t="s">
        <v>24971</v>
      </c>
      <c r="G3587" s="22" t="s">
        <v>38988</v>
      </c>
      <c r="H3587" s="22" t="s">
        <v>74</v>
      </c>
      <c r="I3587" s="22" t="s">
        <v>38989</v>
      </c>
      <c r="J3587" s="37" t="s">
        <v>24973</v>
      </c>
      <c r="K3587" s="37" t="s">
        <v>24974</v>
      </c>
      <c r="L3587" s="37" t="s">
        <v>24974</v>
      </c>
      <c r="M3587" s="37" t="s">
        <v>38990</v>
      </c>
      <c r="N3587" s="37" t="s">
        <v>426</v>
      </c>
      <c r="O3587" s="37" t="s">
        <v>427</v>
      </c>
      <c r="P3587" s="22" t="s">
        <v>38991</v>
      </c>
      <c r="Q3587" s="22" t="s">
        <v>38992</v>
      </c>
      <c r="R3587" s="38">
        <v>0</v>
      </c>
    </row>
    <row r="3588" spans="1:18" ht="12.75">
      <c r="A3588" s="22" t="s">
        <v>60</v>
      </c>
      <c r="B3588" s="22" t="s">
        <v>149</v>
      </c>
      <c r="C3588" s="22" t="s">
        <v>63</v>
      </c>
      <c r="D3588" s="22" t="s">
        <v>61</v>
      </c>
      <c r="E3588" s="31">
        <v>42984.644560185181</v>
      </c>
      <c r="F3588" s="22" t="s">
        <v>24971</v>
      </c>
      <c r="G3588" s="22" t="s">
        <v>38993</v>
      </c>
      <c r="H3588" s="22" t="s">
        <v>74</v>
      </c>
      <c r="I3588" s="22" t="s">
        <v>8747</v>
      </c>
      <c r="J3588" s="37" t="s">
        <v>24973</v>
      </c>
      <c r="K3588" s="37" t="s">
        <v>24974</v>
      </c>
      <c r="L3588" s="37" t="s">
        <v>24974</v>
      </c>
      <c r="M3588" s="37" t="s">
        <v>38994</v>
      </c>
      <c r="N3588" s="37" t="s">
        <v>106</v>
      </c>
      <c r="O3588" s="37" t="s">
        <v>107</v>
      </c>
      <c r="P3588" s="22" t="s">
        <v>38995</v>
      </c>
      <c r="Q3588" s="22" t="s">
        <v>38996</v>
      </c>
      <c r="R3588" s="38">
        <v>0</v>
      </c>
    </row>
    <row r="3589" spans="1:18" ht="12.75">
      <c r="A3589" s="22" t="s">
        <v>60</v>
      </c>
      <c r="B3589" s="22" t="s">
        <v>149</v>
      </c>
      <c r="C3589" s="22" t="s">
        <v>63</v>
      </c>
      <c r="D3589" s="22" t="s">
        <v>61</v>
      </c>
      <c r="E3589" s="31">
        <v>42984.680520833332</v>
      </c>
      <c r="F3589" s="22" t="s">
        <v>24971</v>
      </c>
      <c r="G3589" s="22" t="s">
        <v>38997</v>
      </c>
      <c r="H3589" s="22" t="s">
        <v>74</v>
      </c>
      <c r="I3589" s="22" t="s">
        <v>5762</v>
      </c>
      <c r="J3589" s="37" t="s">
        <v>24973</v>
      </c>
      <c r="K3589" s="37" t="s">
        <v>24974</v>
      </c>
      <c r="L3589" s="37" t="s">
        <v>24974</v>
      </c>
      <c r="M3589" s="37" t="s">
        <v>38998</v>
      </c>
      <c r="N3589" s="37" t="s">
        <v>91</v>
      </c>
      <c r="O3589" s="37" t="s">
        <v>92</v>
      </c>
      <c r="P3589" s="22" t="s">
        <v>38999</v>
      </c>
      <c r="Q3589" s="22" t="s">
        <v>39000</v>
      </c>
      <c r="R3589" s="38">
        <v>0</v>
      </c>
    </row>
    <row r="3590" spans="1:18" ht="12.75">
      <c r="A3590" s="22" t="s">
        <v>60</v>
      </c>
      <c r="B3590" s="22" t="s">
        <v>149</v>
      </c>
      <c r="C3590" s="22" t="s">
        <v>63</v>
      </c>
      <c r="D3590" s="22" t="s">
        <v>61</v>
      </c>
      <c r="E3590" s="31">
        <v>42984.748379629629</v>
      </c>
      <c r="F3590" s="22" t="s">
        <v>24971</v>
      </c>
      <c r="G3590" s="22" t="s">
        <v>39001</v>
      </c>
      <c r="H3590" s="22" t="s">
        <v>74</v>
      </c>
      <c r="I3590" s="22" t="s">
        <v>2978</v>
      </c>
      <c r="J3590" s="37" t="s">
        <v>24973</v>
      </c>
      <c r="K3590" s="37" t="s">
        <v>24974</v>
      </c>
      <c r="L3590" s="37" t="s">
        <v>24974</v>
      </c>
      <c r="M3590" s="37" t="s">
        <v>39002</v>
      </c>
      <c r="N3590" s="37" t="s">
        <v>233</v>
      </c>
      <c r="O3590" s="37" t="s">
        <v>234</v>
      </c>
      <c r="P3590" s="22" t="s">
        <v>39003</v>
      </c>
      <c r="Q3590" s="22" t="s">
        <v>39004</v>
      </c>
      <c r="R3590" s="38">
        <v>0</v>
      </c>
    </row>
    <row r="3591" spans="1:18" ht="12.75">
      <c r="A3591" s="22" t="s">
        <v>60</v>
      </c>
      <c r="B3591" s="22" t="s">
        <v>149</v>
      </c>
      <c r="C3591" s="22" t="s">
        <v>63</v>
      </c>
      <c r="D3591" s="22" t="s">
        <v>61</v>
      </c>
      <c r="E3591" s="31">
        <v>42985.403622685182</v>
      </c>
      <c r="F3591" s="22" t="s">
        <v>24971</v>
      </c>
      <c r="G3591" s="22" t="s">
        <v>39005</v>
      </c>
      <c r="H3591" s="22" t="s">
        <v>74</v>
      </c>
      <c r="I3591" s="22" t="s">
        <v>3041</v>
      </c>
      <c r="J3591" s="37" t="s">
        <v>24973</v>
      </c>
      <c r="K3591" s="37" t="s">
        <v>24974</v>
      </c>
      <c r="L3591" s="37" t="s">
        <v>24974</v>
      </c>
      <c r="M3591" s="37" t="s">
        <v>39006</v>
      </c>
      <c r="N3591" s="37" t="s">
        <v>219</v>
      </c>
      <c r="O3591" s="37" t="s">
        <v>220</v>
      </c>
      <c r="P3591" s="22" t="s">
        <v>39007</v>
      </c>
      <c r="Q3591" s="22" t="s">
        <v>39008</v>
      </c>
      <c r="R3591" s="38">
        <v>0</v>
      </c>
    </row>
    <row r="3592" spans="1:18" ht="12.75">
      <c r="A3592" s="22" t="s">
        <v>60</v>
      </c>
      <c r="B3592" s="22" t="s">
        <v>149</v>
      </c>
      <c r="C3592" s="22" t="s">
        <v>63</v>
      </c>
      <c r="D3592" s="22" t="s">
        <v>61</v>
      </c>
      <c r="E3592" s="31">
        <v>42985.41034722222</v>
      </c>
      <c r="F3592" s="22" t="s">
        <v>24971</v>
      </c>
      <c r="G3592" s="22" t="s">
        <v>39009</v>
      </c>
      <c r="H3592" s="22" t="s">
        <v>74</v>
      </c>
      <c r="I3592" s="22" t="s">
        <v>2707</v>
      </c>
      <c r="J3592" s="37" t="s">
        <v>24973</v>
      </c>
      <c r="K3592" s="37" t="s">
        <v>24974</v>
      </c>
      <c r="L3592" s="37" t="s">
        <v>24974</v>
      </c>
      <c r="M3592" s="37" t="s">
        <v>39010</v>
      </c>
      <c r="N3592" s="37" t="s">
        <v>2207</v>
      </c>
      <c r="O3592" s="37" t="s">
        <v>2208</v>
      </c>
      <c r="P3592" s="22" t="s">
        <v>39011</v>
      </c>
      <c r="Q3592" s="22" t="s">
        <v>39012</v>
      </c>
      <c r="R3592" s="38">
        <v>0</v>
      </c>
    </row>
    <row r="3593" spans="1:18" ht="12.75">
      <c r="A3593" s="22" t="s">
        <v>60</v>
      </c>
      <c r="B3593" s="22" t="s">
        <v>149</v>
      </c>
      <c r="C3593" s="22" t="s">
        <v>63</v>
      </c>
      <c r="D3593" s="22" t="s">
        <v>61</v>
      </c>
      <c r="E3593" s="31">
        <v>42985.46230324074</v>
      </c>
      <c r="F3593" s="22" t="s">
        <v>24971</v>
      </c>
      <c r="G3593" s="22" t="s">
        <v>39013</v>
      </c>
      <c r="H3593" s="22" t="s">
        <v>74</v>
      </c>
      <c r="I3593" s="22" t="s">
        <v>6838</v>
      </c>
      <c r="J3593" s="37" t="s">
        <v>24973</v>
      </c>
      <c r="K3593" s="37" t="s">
        <v>24974</v>
      </c>
      <c r="L3593" s="37" t="s">
        <v>24974</v>
      </c>
      <c r="M3593" s="37" t="s">
        <v>39014</v>
      </c>
      <c r="N3593" s="37" t="s">
        <v>6839</v>
      </c>
      <c r="O3593" s="37" t="s">
        <v>6840</v>
      </c>
      <c r="P3593" s="22" t="s">
        <v>39015</v>
      </c>
      <c r="Q3593" s="22" t="s">
        <v>39016</v>
      </c>
      <c r="R3593" s="38">
        <v>0</v>
      </c>
    </row>
    <row r="3594" spans="1:18" ht="12.75">
      <c r="A3594" s="22" t="s">
        <v>60</v>
      </c>
      <c r="B3594" s="22" t="s">
        <v>149</v>
      </c>
      <c r="C3594" s="22" t="s">
        <v>63</v>
      </c>
      <c r="D3594" s="22" t="s">
        <v>61</v>
      </c>
      <c r="E3594" s="31">
        <v>42985.483310185184</v>
      </c>
      <c r="F3594" s="22" t="s">
        <v>24971</v>
      </c>
      <c r="G3594" s="22" t="s">
        <v>39017</v>
      </c>
      <c r="H3594" s="22" t="s">
        <v>74</v>
      </c>
      <c r="I3594" s="22" t="s">
        <v>39018</v>
      </c>
      <c r="J3594" s="37" t="s">
        <v>24973</v>
      </c>
      <c r="K3594" s="37" t="s">
        <v>24974</v>
      </c>
      <c r="L3594" s="37" t="s">
        <v>24974</v>
      </c>
      <c r="M3594" s="37" t="s">
        <v>39019</v>
      </c>
      <c r="N3594" s="37" t="s">
        <v>1544</v>
      </c>
      <c r="O3594" s="37" t="s">
        <v>1545</v>
      </c>
      <c r="P3594" s="22" t="s">
        <v>39020</v>
      </c>
      <c r="Q3594" s="22" t="s">
        <v>39021</v>
      </c>
      <c r="R3594" s="38">
        <v>0</v>
      </c>
    </row>
    <row r="3595" spans="1:18" ht="12.75">
      <c r="A3595" s="22" t="s">
        <v>60</v>
      </c>
      <c r="B3595" s="22" t="s">
        <v>149</v>
      </c>
      <c r="C3595" s="22" t="s">
        <v>63</v>
      </c>
      <c r="D3595" s="22" t="s">
        <v>61</v>
      </c>
      <c r="E3595" s="31">
        <v>42985.505532407406</v>
      </c>
      <c r="F3595" s="22" t="s">
        <v>24971</v>
      </c>
      <c r="G3595" s="22" t="s">
        <v>39022</v>
      </c>
      <c r="H3595" s="22" t="s">
        <v>74</v>
      </c>
      <c r="I3595" s="22" t="s">
        <v>7309</v>
      </c>
      <c r="J3595" s="37" t="s">
        <v>24973</v>
      </c>
      <c r="K3595" s="37" t="s">
        <v>24974</v>
      </c>
      <c r="L3595" s="37" t="s">
        <v>24974</v>
      </c>
      <c r="M3595" s="37" t="s">
        <v>39023</v>
      </c>
      <c r="N3595" s="37" t="s">
        <v>7310</v>
      </c>
      <c r="O3595" s="37" t="s">
        <v>7311</v>
      </c>
      <c r="P3595" s="22" t="s">
        <v>39020</v>
      </c>
      <c r="Q3595" s="22" t="s">
        <v>39021</v>
      </c>
      <c r="R3595" s="38">
        <v>0</v>
      </c>
    </row>
    <row r="3596" spans="1:18" ht="12.75">
      <c r="A3596" s="22" t="s">
        <v>60</v>
      </c>
      <c r="B3596" s="22" t="s">
        <v>149</v>
      </c>
      <c r="C3596" s="22" t="s">
        <v>63</v>
      </c>
      <c r="D3596" s="22" t="s">
        <v>61</v>
      </c>
      <c r="E3596" s="31">
        <v>42985.523263888885</v>
      </c>
      <c r="F3596" s="22" t="s">
        <v>24971</v>
      </c>
      <c r="G3596" s="22" t="s">
        <v>39024</v>
      </c>
      <c r="H3596" s="22" t="s">
        <v>74</v>
      </c>
      <c r="I3596" s="22" t="s">
        <v>7609</v>
      </c>
      <c r="J3596" s="37" t="s">
        <v>24973</v>
      </c>
      <c r="K3596" s="37" t="s">
        <v>24974</v>
      </c>
      <c r="L3596" s="37" t="s">
        <v>24974</v>
      </c>
      <c r="M3596" s="37" t="s">
        <v>39025</v>
      </c>
      <c r="N3596" s="37" t="s">
        <v>7310</v>
      </c>
      <c r="O3596" s="37" t="s">
        <v>7311</v>
      </c>
      <c r="P3596" s="22" t="s">
        <v>39026</v>
      </c>
      <c r="Q3596" s="22" t="s">
        <v>39027</v>
      </c>
      <c r="R3596" s="38">
        <v>0</v>
      </c>
    </row>
    <row r="3597" spans="1:18" ht="12.75">
      <c r="A3597" s="22" t="s">
        <v>60</v>
      </c>
      <c r="B3597" s="22" t="s">
        <v>149</v>
      </c>
      <c r="C3597" s="22" t="s">
        <v>63</v>
      </c>
      <c r="D3597" s="22" t="s">
        <v>61</v>
      </c>
      <c r="E3597" s="31">
        <v>42985.524849537032</v>
      </c>
      <c r="F3597" s="22" t="s">
        <v>24971</v>
      </c>
      <c r="G3597" s="22" t="s">
        <v>39028</v>
      </c>
      <c r="H3597" s="22" t="s">
        <v>74</v>
      </c>
      <c r="I3597" s="22" t="s">
        <v>2948</v>
      </c>
      <c r="J3597" s="37" t="s">
        <v>24973</v>
      </c>
      <c r="K3597" s="37" t="s">
        <v>24974</v>
      </c>
      <c r="L3597" s="37" t="s">
        <v>24974</v>
      </c>
      <c r="M3597" s="37" t="s">
        <v>39029</v>
      </c>
      <c r="N3597" s="37" t="s">
        <v>871</v>
      </c>
      <c r="O3597" s="37" t="s">
        <v>872</v>
      </c>
      <c r="P3597" s="22" t="s">
        <v>39030</v>
      </c>
      <c r="Q3597" s="22" t="s">
        <v>39031</v>
      </c>
      <c r="R3597" s="38">
        <v>0</v>
      </c>
    </row>
    <row r="3598" spans="1:18" ht="12.75">
      <c r="A3598" s="22" t="s">
        <v>60</v>
      </c>
      <c r="B3598" s="22" t="s">
        <v>149</v>
      </c>
      <c r="C3598" s="22" t="s">
        <v>63</v>
      </c>
      <c r="D3598" s="22" t="s">
        <v>61</v>
      </c>
      <c r="E3598" s="31">
        <v>42985.543067129627</v>
      </c>
      <c r="F3598" s="22" t="s">
        <v>24971</v>
      </c>
      <c r="G3598" s="22" t="s">
        <v>39032</v>
      </c>
      <c r="H3598" s="22" t="s">
        <v>74</v>
      </c>
      <c r="I3598" s="22" t="s">
        <v>39033</v>
      </c>
      <c r="J3598" s="37" t="s">
        <v>24973</v>
      </c>
      <c r="K3598" s="37" t="s">
        <v>24974</v>
      </c>
      <c r="L3598" s="37" t="s">
        <v>24974</v>
      </c>
      <c r="M3598" s="37" t="s">
        <v>39034</v>
      </c>
      <c r="N3598" s="37" t="s">
        <v>366</v>
      </c>
      <c r="O3598" s="37" t="s">
        <v>367</v>
      </c>
      <c r="P3598" s="22" t="s">
        <v>39035</v>
      </c>
      <c r="Q3598" s="22" t="s">
        <v>30258</v>
      </c>
      <c r="R3598" s="38">
        <v>0</v>
      </c>
    </row>
    <row r="3599" spans="1:18" ht="12.75">
      <c r="A3599" s="22" t="s">
        <v>60</v>
      </c>
      <c r="B3599" s="22" t="s">
        <v>149</v>
      </c>
      <c r="C3599" s="22" t="s">
        <v>63</v>
      </c>
      <c r="D3599" s="22" t="s">
        <v>61</v>
      </c>
      <c r="E3599" s="31">
        <v>42985.550254629627</v>
      </c>
      <c r="F3599" s="22" t="s">
        <v>24971</v>
      </c>
      <c r="G3599" s="22" t="s">
        <v>39036</v>
      </c>
      <c r="H3599" s="22" t="s">
        <v>74</v>
      </c>
      <c r="I3599" s="22" t="s">
        <v>7602</v>
      </c>
      <c r="J3599" s="37" t="s">
        <v>24973</v>
      </c>
      <c r="K3599" s="37" t="s">
        <v>24974</v>
      </c>
      <c r="L3599" s="37" t="s">
        <v>24974</v>
      </c>
      <c r="M3599" s="37" t="s">
        <v>39037</v>
      </c>
      <c r="N3599" s="37" t="s">
        <v>4622</v>
      </c>
      <c r="O3599" s="37" t="s">
        <v>4623</v>
      </c>
      <c r="P3599" s="22" t="s">
        <v>39038</v>
      </c>
      <c r="Q3599" s="22" t="s">
        <v>39039</v>
      </c>
      <c r="R3599" s="38">
        <v>0</v>
      </c>
    </row>
    <row r="3600" spans="1:18" ht="12.75">
      <c r="A3600" s="22" t="s">
        <v>60</v>
      </c>
      <c r="B3600" s="22" t="s">
        <v>149</v>
      </c>
      <c r="C3600" s="22" t="s">
        <v>63</v>
      </c>
      <c r="D3600" s="22" t="s">
        <v>61</v>
      </c>
      <c r="E3600" s="31">
        <v>42985.550266203703</v>
      </c>
      <c r="F3600" s="22" t="s">
        <v>24971</v>
      </c>
      <c r="G3600" s="22" t="s">
        <v>39040</v>
      </c>
      <c r="H3600" s="22" t="s">
        <v>74</v>
      </c>
      <c r="I3600" s="22" t="s">
        <v>10524</v>
      </c>
      <c r="J3600" s="37" t="s">
        <v>24973</v>
      </c>
      <c r="K3600" s="37" t="s">
        <v>24974</v>
      </c>
      <c r="L3600" s="37" t="s">
        <v>24974</v>
      </c>
      <c r="M3600" s="37" t="s">
        <v>39041</v>
      </c>
      <c r="N3600" s="37" t="s">
        <v>315</v>
      </c>
      <c r="O3600" s="37" t="s">
        <v>316</v>
      </c>
      <c r="P3600" s="22" t="s">
        <v>39042</v>
      </c>
      <c r="Q3600" s="22" t="s">
        <v>39043</v>
      </c>
      <c r="R3600" s="38">
        <v>0</v>
      </c>
    </row>
    <row r="3601" spans="1:18" ht="12.75">
      <c r="A3601" s="22" t="s">
        <v>60</v>
      </c>
      <c r="B3601" s="22" t="s">
        <v>149</v>
      </c>
      <c r="C3601" s="22" t="s">
        <v>63</v>
      </c>
      <c r="D3601" s="22" t="s">
        <v>61</v>
      </c>
      <c r="E3601" s="31">
        <v>42985.597534722219</v>
      </c>
      <c r="F3601" s="22" t="s">
        <v>24971</v>
      </c>
      <c r="G3601" s="22" t="s">
        <v>39044</v>
      </c>
      <c r="H3601" s="22" t="s">
        <v>74</v>
      </c>
      <c r="I3601" s="22" t="s">
        <v>39045</v>
      </c>
      <c r="J3601" s="37" t="s">
        <v>24973</v>
      </c>
      <c r="K3601" s="37" t="s">
        <v>24974</v>
      </c>
      <c r="L3601" s="37" t="s">
        <v>24974</v>
      </c>
      <c r="M3601" s="37" t="s">
        <v>39046</v>
      </c>
      <c r="N3601" s="37" t="s">
        <v>315</v>
      </c>
      <c r="O3601" s="37" t="s">
        <v>316</v>
      </c>
      <c r="P3601" s="22" t="s">
        <v>39047</v>
      </c>
      <c r="Q3601" s="22" t="s">
        <v>39048</v>
      </c>
      <c r="R3601" s="38">
        <v>0</v>
      </c>
    </row>
    <row r="3602" spans="1:18" ht="12.75">
      <c r="A3602" s="22" t="s">
        <v>60</v>
      </c>
      <c r="B3602" s="22" t="s">
        <v>149</v>
      </c>
      <c r="C3602" s="22" t="s">
        <v>63</v>
      </c>
      <c r="D3602" s="22" t="s">
        <v>61</v>
      </c>
      <c r="E3602" s="31">
        <v>42985.605173611111</v>
      </c>
      <c r="F3602" s="22" t="s">
        <v>24971</v>
      </c>
      <c r="G3602" s="22" t="s">
        <v>39049</v>
      </c>
      <c r="H3602" s="22" t="s">
        <v>74</v>
      </c>
      <c r="I3602" s="22" t="s">
        <v>8661</v>
      </c>
      <c r="J3602" s="37" t="s">
        <v>24973</v>
      </c>
      <c r="K3602" s="37" t="s">
        <v>24974</v>
      </c>
      <c r="L3602" s="37" t="s">
        <v>24974</v>
      </c>
      <c r="M3602" s="37" t="s">
        <v>39050</v>
      </c>
      <c r="N3602" s="37" t="s">
        <v>106</v>
      </c>
      <c r="O3602" s="37" t="s">
        <v>107</v>
      </c>
      <c r="P3602" s="22" t="s">
        <v>39051</v>
      </c>
      <c r="Q3602" s="22" t="s">
        <v>39052</v>
      </c>
      <c r="R3602" s="38">
        <v>0</v>
      </c>
    </row>
    <row r="3603" spans="1:18" ht="12.75">
      <c r="A3603" s="22" t="s">
        <v>60</v>
      </c>
      <c r="B3603" s="22" t="s">
        <v>149</v>
      </c>
      <c r="C3603" s="22" t="s">
        <v>63</v>
      </c>
      <c r="D3603" s="22" t="s">
        <v>61</v>
      </c>
      <c r="E3603" s="31">
        <v>42985.62096064815</v>
      </c>
      <c r="F3603" s="22" t="s">
        <v>24971</v>
      </c>
      <c r="G3603" s="22" t="s">
        <v>39053</v>
      </c>
      <c r="H3603" s="22" t="s">
        <v>74</v>
      </c>
      <c r="I3603" s="22" t="s">
        <v>6807</v>
      </c>
      <c r="J3603" s="37" t="s">
        <v>24973</v>
      </c>
      <c r="K3603" s="37" t="s">
        <v>24974</v>
      </c>
      <c r="L3603" s="37" t="s">
        <v>24974</v>
      </c>
      <c r="M3603" s="37" t="s">
        <v>39054</v>
      </c>
      <c r="N3603" s="37" t="s">
        <v>426</v>
      </c>
      <c r="O3603" s="37" t="s">
        <v>427</v>
      </c>
      <c r="P3603" s="22" t="s">
        <v>39055</v>
      </c>
      <c r="Q3603" s="22" t="s">
        <v>39056</v>
      </c>
      <c r="R3603" s="38">
        <v>0</v>
      </c>
    </row>
    <row r="3604" spans="1:18" ht="12.75">
      <c r="A3604" s="22" t="s">
        <v>60</v>
      </c>
      <c r="B3604" s="22" t="s">
        <v>149</v>
      </c>
      <c r="C3604" s="22" t="s">
        <v>63</v>
      </c>
      <c r="D3604" s="22" t="s">
        <v>61</v>
      </c>
      <c r="E3604" s="31">
        <v>42985.63927083333</v>
      </c>
      <c r="F3604" s="22" t="s">
        <v>24971</v>
      </c>
      <c r="G3604" s="22" t="s">
        <v>39057</v>
      </c>
      <c r="H3604" s="22" t="s">
        <v>74</v>
      </c>
      <c r="I3604" s="22" t="s">
        <v>9744</v>
      </c>
      <c r="J3604" s="37" t="s">
        <v>24973</v>
      </c>
      <c r="K3604" s="37" t="s">
        <v>24974</v>
      </c>
      <c r="L3604" s="37" t="s">
        <v>24974</v>
      </c>
      <c r="M3604" s="37" t="s">
        <v>39058</v>
      </c>
      <c r="N3604" s="37" t="s">
        <v>9745</v>
      </c>
      <c r="O3604" s="37" t="s">
        <v>9746</v>
      </c>
      <c r="P3604" s="22" t="s">
        <v>39059</v>
      </c>
      <c r="Q3604" s="22" t="s">
        <v>39060</v>
      </c>
      <c r="R3604" s="38">
        <v>0</v>
      </c>
    </row>
    <row r="3605" spans="1:18" ht="12.75">
      <c r="A3605" s="22" t="s">
        <v>60</v>
      </c>
      <c r="B3605" s="22" t="s">
        <v>149</v>
      </c>
      <c r="C3605" s="22" t="s">
        <v>63</v>
      </c>
      <c r="D3605" s="22" t="s">
        <v>61</v>
      </c>
      <c r="E3605" s="31">
        <v>42985.644363425927</v>
      </c>
      <c r="F3605" s="22" t="s">
        <v>24971</v>
      </c>
      <c r="G3605" s="22" t="s">
        <v>39061</v>
      </c>
      <c r="H3605" s="22" t="s">
        <v>74</v>
      </c>
      <c r="I3605" s="22" t="s">
        <v>7689</v>
      </c>
      <c r="J3605" s="37" t="s">
        <v>24973</v>
      </c>
      <c r="K3605" s="37" t="s">
        <v>24974</v>
      </c>
      <c r="L3605" s="37" t="s">
        <v>24974</v>
      </c>
      <c r="M3605" s="37" t="s">
        <v>39062</v>
      </c>
      <c r="N3605" s="37" t="s">
        <v>2742</v>
      </c>
      <c r="O3605" s="37" t="s">
        <v>2743</v>
      </c>
      <c r="P3605" s="22" t="s">
        <v>39063</v>
      </c>
      <c r="Q3605" s="22" t="s">
        <v>39064</v>
      </c>
      <c r="R3605" s="38">
        <v>0</v>
      </c>
    </row>
    <row r="3606" spans="1:18" ht="12.75">
      <c r="A3606" s="22" t="s">
        <v>60</v>
      </c>
      <c r="B3606" s="22" t="s">
        <v>149</v>
      </c>
      <c r="C3606" s="22" t="s">
        <v>63</v>
      </c>
      <c r="D3606" s="22" t="s">
        <v>61</v>
      </c>
      <c r="E3606" s="31">
        <v>42985.726226851853</v>
      </c>
      <c r="F3606" s="22" t="s">
        <v>24971</v>
      </c>
      <c r="G3606" s="22" t="s">
        <v>39065</v>
      </c>
      <c r="H3606" s="22" t="s">
        <v>74</v>
      </c>
      <c r="I3606" s="22" t="s">
        <v>3912</v>
      </c>
      <c r="J3606" s="37" t="s">
        <v>24973</v>
      </c>
      <c r="K3606" s="37" t="s">
        <v>24974</v>
      </c>
      <c r="L3606" s="37" t="s">
        <v>24974</v>
      </c>
      <c r="M3606" s="37" t="s">
        <v>39066</v>
      </c>
      <c r="N3606" s="37" t="s">
        <v>3913</v>
      </c>
      <c r="O3606" s="37" t="s">
        <v>3914</v>
      </c>
      <c r="P3606" s="22" t="s">
        <v>39067</v>
      </c>
      <c r="Q3606" s="22" t="s">
        <v>39068</v>
      </c>
      <c r="R3606" s="38">
        <v>0</v>
      </c>
    </row>
    <row r="3607" spans="1:18" ht="12.75">
      <c r="A3607" s="22" t="s">
        <v>60</v>
      </c>
      <c r="B3607" s="22" t="s">
        <v>149</v>
      </c>
      <c r="C3607" s="22" t="s">
        <v>63</v>
      </c>
      <c r="D3607" s="22" t="s">
        <v>61</v>
      </c>
      <c r="E3607" s="31">
        <v>42985.732164351852</v>
      </c>
      <c r="F3607" s="22" t="s">
        <v>24971</v>
      </c>
      <c r="G3607" s="22" t="s">
        <v>39069</v>
      </c>
      <c r="H3607" s="22" t="s">
        <v>74</v>
      </c>
      <c r="I3607" s="22" t="s">
        <v>2833</v>
      </c>
      <c r="J3607" s="37" t="s">
        <v>24973</v>
      </c>
      <c r="K3607" s="37" t="s">
        <v>24974</v>
      </c>
      <c r="L3607" s="37" t="s">
        <v>24974</v>
      </c>
      <c r="M3607" s="37" t="s">
        <v>39070</v>
      </c>
      <c r="N3607" s="37" t="s">
        <v>2442</v>
      </c>
      <c r="O3607" s="37" t="s">
        <v>2443</v>
      </c>
      <c r="P3607" s="22" t="s">
        <v>39071</v>
      </c>
      <c r="Q3607" s="22" t="s">
        <v>39072</v>
      </c>
      <c r="R3607" s="38">
        <v>0</v>
      </c>
    </row>
    <row r="3608" spans="1:18" ht="12.75">
      <c r="A3608" s="22" t="s">
        <v>60</v>
      </c>
      <c r="B3608" s="22" t="s">
        <v>149</v>
      </c>
      <c r="C3608" s="22" t="s">
        <v>63</v>
      </c>
      <c r="D3608" s="22" t="s">
        <v>61</v>
      </c>
      <c r="E3608" s="31">
        <v>42985.80574074074</v>
      </c>
      <c r="F3608" s="22" t="s">
        <v>24971</v>
      </c>
      <c r="G3608" s="22" t="s">
        <v>39073</v>
      </c>
      <c r="H3608" s="22" t="s">
        <v>74</v>
      </c>
      <c r="I3608" s="22" t="s">
        <v>10398</v>
      </c>
      <c r="J3608" s="37" t="s">
        <v>24973</v>
      </c>
      <c r="K3608" s="37" t="s">
        <v>24974</v>
      </c>
      <c r="L3608" s="37" t="s">
        <v>24974</v>
      </c>
      <c r="M3608" s="37" t="s">
        <v>39074</v>
      </c>
      <c r="N3608" s="37" t="s">
        <v>2627</v>
      </c>
      <c r="O3608" s="37" t="s">
        <v>2628</v>
      </c>
      <c r="P3608" s="22" t="s">
        <v>39075</v>
      </c>
      <c r="Q3608" s="22" t="s">
        <v>39076</v>
      </c>
      <c r="R3608" s="38">
        <v>0</v>
      </c>
    </row>
    <row r="3609" spans="1:18" ht="12.75">
      <c r="A3609" s="22" t="s">
        <v>60</v>
      </c>
      <c r="B3609" s="22" t="s">
        <v>149</v>
      </c>
      <c r="C3609" s="22" t="s">
        <v>63</v>
      </c>
      <c r="D3609" s="22" t="s">
        <v>61</v>
      </c>
      <c r="E3609" s="31">
        <v>42986.37631944444</v>
      </c>
      <c r="F3609" s="22" t="s">
        <v>24971</v>
      </c>
      <c r="G3609" s="22" t="s">
        <v>39077</v>
      </c>
      <c r="H3609" s="22" t="s">
        <v>74</v>
      </c>
      <c r="I3609" s="22" t="s">
        <v>10057</v>
      </c>
      <c r="J3609" s="37" t="s">
        <v>24973</v>
      </c>
      <c r="K3609" s="37" t="s">
        <v>24974</v>
      </c>
      <c r="L3609" s="37" t="s">
        <v>24974</v>
      </c>
      <c r="M3609" s="37" t="s">
        <v>39078</v>
      </c>
      <c r="N3609" s="37" t="s">
        <v>6839</v>
      </c>
      <c r="O3609" s="37" t="s">
        <v>6840</v>
      </c>
      <c r="P3609" s="22" t="s">
        <v>39079</v>
      </c>
      <c r="Q3609" s="22" t="s">
        <v>39080</v>
      </c>
      <c r="R3609" s="38">
        <v>0</v>
      </c>
    </row>
    <row r="3610" spans="1:18" ht="12.75">
      <c r="A3610" s="22" t="s">
        <v>60</v>
      </c>
      <c r="B3610" s="22" t="s">
        <v>149</v>
      </c>
      <c r="C3610" s="22" t="s">
        <v>63</v>
      </c>
      <c r="D3610" s="22" t="s">
        <v>61</v>
      </c>
      <c r="E3610" s="31">
        <v>42986.393124999995</v>
      </c>
      <c r="F3610" s="22" t="s">
        <v>24971</v>
      </c>
      <c r="G3610" s="22" t="s">
        <v>39081</v>
      </c>
      <c r="H3610" s="22" t="s">
        <v>74</v>
      </c>
      <c r="I3610" s="22" t="s">
        <v>39082</v>
      </c>
      <c r="J3610" s="37" t="s">
        <v>24973</v>
      </c>
      <c r="K3610" s="37" t="s">
        <v>24974</v>
      </c>
      <c r="L3610" s="37" t="s">
        <v>24974</v>
      </c>
      <c r="M3610" s="37" t="s">
        <v>39083</v>
      </c>
      <c r="N3610" s="37" t="s">
        <v>106</v>
      </c>
      <c r="O3610" s="37" t="s">
        <v>107</v>
      </c>
      <c r="P3610" s="22" t="s">
        <v>39084</v>
      </c>
      <c r="Q3610" s="22" t="s">
        <v>39085</v>
      </c>
      <c r="R3610" s="38">
        <v>0</v>
      </c>
    </row>
    <row r="3611" spans="1:18" ht="12.75">
      <c r="A3611" s="22" t="s">
        <v>60</v>
      </c>
      <c r="B3611" s="22" t="s">
        <v>149</v>
      </c>
      <c r="C3611" s="22" t="s">
        <v>63</v>
      </c>
      <c r="D3611" s="22" t="s">
        <v>61</v>
      </c>
      <c r="E3611" s="31">
        <v>42986.435879629629</v>
      </c>
      <c r="F3611" s="22" t="s">
        <v>24971</v>
      </c>
      <c r="G3611" s="22" t="s">
        <v>39086</v>
      </c>
      <c r="H3611" s="22" t="s">
        <v>74</v>
      </c>
      <c r="I3611" s="22" t="s">
        <v>7969</v>
      </c>
      <c r="J3611" s="37" t="s">
        <v>24973</v>
      </c>
      <c r="K3611" s="37" t="s">
        <v>24974</v>
      </c>
      <c r="L3611" s="37" t="s">
        <v>24974</v>
      </c>
      <c r="M3611" s="37" t="s">
        <v>39087</v>
      </c>
      <c r="N3611" s="37" t="s">
        <v>215</v>
      </c>
      <c r="O3611" s="37" t="s">
        <v>216</v>
      </c>
      <c r="P3611" s="22" t="s">
        <v>38875</v>
      </c>
      <c r="Q3611" s="22" t="s">
        <v>38876</v>
      </c>
      <c r="R3611" s="38">
        <v>0</v>
      </c>
    </row>
    <row r="3612" spans="1:18" ht="12.75">
      <c r="A3612" s="22" t="s">
        <v>60</v>
      </c>
      <c r="B3612" s="22" t="s">
        <v>149</v>
      </c>
      <c r="C3612" s="22" t="s">
        <v>63</v>
      </c>
      <c r="D3612" s="22" t="s">
        <v>61</v>
      </c>
      <c r="E3612" s="31">
        <v>42986.438912037032</v>
      </c>
      <c r="F3612" s="22" t="s">
        <v>24971</v>
      </c>
      <c r="G3612" s="22" t="s">
        <v>39088</v>
      </c>
      <c r="H3612" s="22" t="s">
        <v>74</v>
      </c>
      <c r="I3612" s="22" t="s">
        <v>6250</v>
      </c>
      <c r="J3612" s="37" t="s">
        <v>24973</v>
      </c>
      <c r="K3612" s="37" t="s">
        <v>24974</v>
      </c>
      <c r="L3612" s="37" t="s">
        <v>24974</v>
      </c>
      <c r="M3612" s="37" t="s">
        <v>39089</v>
      </c>
      <c r="N3612" s="37" t="s">
        <v>603</v>
      </c>
      <c r="O3612" s="37" t="s">
        <v>604</v>
      </c>
      <c r="P3612" s="22" t="s">
        <v>38875</v>
      </c>
      <c r="Q3612" s="22" t="s">
        <v>38876</v>
      </c>
      <c r="R3612" s="38">
        <v>0</v>
      </c>
    </row>
    <row r="3613" spans="1:18" ht="12.75">
      <c r="A3613" s="22" t="s">
        <v>60</v>
      </c>
      <c r="B3613" s="22" t="s">
        <v>149</v>
      </c>
      <c r="C3613" s="22" t="s">
        <v>63</v>
      </c>
      <c r="D3613" s="22" t="s">
        <v>61</v>
      </c>
      <c r="E3613" s="31">
        <v>42986.4455787037</v>
      </c>
      <c r="F3613" s="22" t="s">
        <v>24971</v>
      </c>
      <c r="G3613" s="22" t="s">
        <v>39090</v>
      </c>
      <c r="H3613" s="22" t="s">
        <v>74</v>
      </c>
      <c r="I3613" s="22" t="s">
        <v>2504</v>
      </c>
      <c r="J3613" s="37" t="s">
        <v>24973</v>
      </c>
      <c r="K3613" s="37" t="s">
        <v>24974</v>
      </c>
      <c r="L3613" s="37" t="s">
        <v>24974</v>
      </c>
      <c r="M3613" s="37" t="s">
        <v>39091</v>
      </c>
      <c r="N3613" s="37" t="s">
        <v>422</v>
      </c>
      <c r="O3613" s="37" t="s">
        <v>423</v>
      </c>
      <c r="P3613" s="22" t="s">
        <v>39092</v>
      </c>
      <c r="Q3613" s="22" t="s">
        <v>39093</v>
      </c>
      <c r="R3613" s="38">
        <v>0</v>
      </c>
    </row>
    <row r="3614" spans="1:18" ht="12.75">
      <c r="A3614" s="22" t="s">
        <v>60</v>
      </c>
      <c r="B3614" s="22" t="s">
        <v>149</v>
      </c>
      <c r="C3614" s="22" t="s">
        <v>63</v>
      </c>
      <c r="D3614" s="22" t="s">
        <v>61</v>
      </c>
      <c r="E3614" s="31">
        <v>42986.479583333334</v>
      </c>
      <c r="F3614" s="22" t="s">
        <v>24971</v>
      </c>
      <c r="G3614" s="22" t="s">
        <v>39094</v>
      </c>
      <c r="H3614" s="22" t="s">
        <v>74</v>
      </c>
      <c r="I3614" s="22" t="s">
        <v>2411</v>
      </c>
      <c r="J3614" s="37" t="s">
        <v>24973</v>
      </c>
      <c r="K3614" s="37" t="s">
        <v>24974</v>
      </c>
      <c r="L3614" s="37" t="s">
        <v>24974</v>
      </c>
      <c r="M3614" s="37" t="s">
        <v>39095</v>
      </c>
      <c r="N3614" s="37" t="s">
        <v>2412</v>
      </c>
      <c r="O3614" s="37" t="s">
        <v>2413</v>
      </c>
      <c r="P3614" s="22" t="s">
        <v>39096</v>
      </c>
      <c r="Q3614" s="22" t="s">
        <v>39097</v>
      </c>
      <c r="R3614" s="38">
        <v>0</v>
      </c>
    </row>
    <row r="3615" spans="1:18" ht="12.75">
      <c r="A3615" s="22" t="s">
        <v>60</v>
      </c>
      <c r="B3615" s="22" t="s">
        <v>149</v>
      </c>
      <c r="C3615" s="22" t="s">
        <v>63</v>
      </c>
      <c r="D3615" s="22" t="s">
        <v>61</v>
      </c>
      <c r="E3615" s="31">
        <v>42986.499201388884</v>
      </c>
      <c r="F3615" s="22" t="s">
        <v>24971</v>
      </c>
      <c r="G3615" s="22" t="s">
        <v>39098</v>
      </c>
      <c r="H3615" s="22" t="s">
        <v>74</v>
      </c>
      <c r="I3615" s="22" t="s">
        <v>39099</v>
      </c>
      <c r="J3615" s="37" t="s">
        <v>24973</v>
      </c>
      <c r="K3615" s="37" t="s">
        <v>24974</v>
      </c>
      <c r="L3615" s="37" t="s">
        <v>24974</v>
      </c>
      <c r="M3615" s="37" t="s">
        <v>39100</v>
      </c>
      <c r="N3615" s="37" t="s">
        <v>1513</v>
      </c>
      <c r="O3615" s="37" t="s">
        <v>1514</v>
      </c>
      <c r="P3615" s="22" t="s">
        <v>39101</v>
      </c>
      <c r="Q3615" s="22" t="s">
        <v>39102</v>
      </c>
      <c r="R3615" s="38">
        <v>0</v>
      </c>
    </row>
    <row r="3616" spans="1:18" ht="12.75">
      <c r="A3616" s="22" t="s">
        <v>60</v>
      </c>
      <c r="B3616" s="22" t="s">
        <v>149</v>
      </c>
      <c r="C3616" s="22" t="s">
        <v>63</v>
      </c>
      <c r="D3616" s="22" t="s">
        <v>61</v>
      </c>
      <c r="E3616" s="31">
        <v>42986.524814814817</v>
      </c>
      <c r="F3616" s="22" t="s">
        <v>24971</v>
      </c>
      <c r="G3616" s="22" t="s">
        <v>39103</v>
      </c>
      <c r="H3616" s="22" t="s">
        <v>74</v>
      </c>
      <c r="I3616" s="22" t="s">
        <v>1401</v>
      </c>
      <c r="J3616" s="37" t="s">
        <v>24973</v>
      </c>
      <c r="K3616" s="37" t="s">
        <v>24974</v>
      </c>
      <c r="L3616" s="37" t="s">
        <v>24974</v>
      </c>
      <c r="M3616" s="37" t="s">
        <v>39104</v>
      </c>
      <c r="N3616" s="37" t="s">
        <v>1402</v>
      </c>
      <c r="O3616" s="37" t="s">
        <v>1403</v>
      </c>
      <c r="P3616" s="22" t="s">
        <v>39105</v>
      </c>
      <c r="Q3616" s="22" t="s">
        <v>39106</v>
      </c>
      <c r="R3616" s="38">
        <v>0</v>
      </c>
    </row>
    <row r="3617" spans="1:18" ht="12.75">
      <c r="A3617" s="22" t="s">
        <v>60</v>
      </c>
      <c r="B3617" s="22" t="s">
        <v>149</v>
      </c>
      <c r="C3617" s="22" t="s">
        <v>63</v>
      </c>
      <c r="D3617" s="22" t="s">
        <v>61</v>
      </c>
      <c r="E3617" s="31">
        <v>42986.558761574073</v>
      </c>
      <c r="F3617" s="22" t="s">
        <v>24971</v>
      </c>
      <c r="G3617" s="22" t="s">
        <v>39107</v>
      </c>
      <c r="H3617" s="22" t="s">
        <v>74</v>
      </c>
      <c r="I3617" s="22" t="s">
        <v>539</v>
      </c>
      <c r="J3617" s="37" t="s">
        <v>24973</v>
      </c>
      <c r="K3617" s="37" t="s">
        <v>24974</v>
      </c>
      <c r="L3617" s="37" t="s">
        <v>24974</v>
      </c>
      <c r="M3617" s="37" t="s">
        <v>39108</v>
      </c>
      <c r="N3617" s="37" t="s">
        <v>540</v>
      </c>
      <c r="O3617" s="37" t="s">
        <v>541</v>
      </c>
      <c r="P3617" s="22" t="s">
        <v>39109</v>
      </c>
      <c r="Q3617" s="22" t="s">
        <v>39110</v>
      </c>
      <c r="R3617" s="38">
        <v>0</v>
      </c>
    </row>
    <row r="3618" spans="1:18" ht="12.75">
      <c r="A3618" s="22" t="s">
        <v>60</v>
      </c>
      <c r="B3618" s="22" t="s">
        <v>149</v>
      </c>
      <c r="C3618" s="22" t="s">
        <v>63</v>
      </c>
      <c r="D3618" s="22" t="s">
        <v>61</v>
      </c>
      <c r="E3618" s="31">
        <v>42986.563414351847</v>
      </c>
      <c r="F3618" s="22" t="s">
        <v>24971</v>
      </c>
      <c r="G3618" s="22" t="s">
        <v>39111</v>
      </c>
      <c r="H3618" s="22" t="s">
        <v>74</v>
      </c>
      <c r="I3618" s="22" t="s">
        <v>6699</v>
      </c>
      <c r="J3618" s="37" t="s">
        <v>24973</v>
      </c>
      <c r="K3618" s="37" t="s">
        <v>24974</v>
      </c>
      <c r="L3618" s="37" t="s">
        <v>24974</v>
      </c>
      <c r="M3618" s="37" t="s">
        <v>39112</v>
      </c>
      <c r="N3618" s="37" t="s">
        <v>91</v>
      </c>
      <c r="O3618" s="37" t="s">
        <v>92</v>
      </c>
      <c r="P3618" s="22" t="s">
        <v>39113</v>
      </c>
      <c r="Q3618" s="22" t="s">
        <v>39114</v>
      </c>
      <c r="R3618" s="38">
        <v>0</v>
      </c>
    </row>
    <row r="3619" spans="1:18" ht="12.75">
      <c r="A3619" s="22" t="s">
        <v>60</v>
      </c>
      <c r="B3619" s="22" t="s">
        <v>149</v>
      </c>
      <c r="C3619" s="22" t="s">
        <v>63</v>
      </c>
      <c r="D3619" s="22" t="s">
        <v>61</v>
      </c>
      <c r="E3619" s="31">
        <v>42986.5696412037</v>
      </c>
      <c r="F3619" s="22" t="s">
        <v>24971</v>
      </c>
      <c r="G3619" s="22" t="s">
        <v>39115</v>
      </c>
      <c r="H3619" s="22" t="s">
        <v>74</v>
      </c>
      <c r="I3619" s="22" t="s">
        <v>6053</v>
      </c>
      <c r="J3619" s="37" t="s">
        <v>24973</v>
      </c>
      <c r="K3619" s="37" t="s">
        <v>24974</v>
      </c>
      <c r="L3619" s="37" t="s">
        <v>24974</v>
      </c>
      <c r="M3619" s="37" t="s">
        <v>39116</v>
      </c>
      <c r="N3619" s="37" t="s">
        <v>357</v>
      </c>
      <c r="O3619" s="37" t="s">
        <v>358</v>
      </c>
      <c r="P3619" s="22" t="s">
        <v>39117</v>
      </c>
      <c r="Q3619" s="22" t="s">
        <v>39118</v>
      </c>
      <c r="R3619" s="38">
        <v>0</v>
      </c>
    </row>
    <row r="3620" spans="1:18" ht="12.75">
      <c r="A3620" s="22" t="s">
        <v>60</v>
      </c>
      <c r="B3620" s="22" t="s">
        <v>149</v>
      </c>
      <c r="C3620" s="22" t="s">
        <v>63</v>
      </c>
      <c r="D3620" s="22" t="s">
        <v>61</v>
      </c>
      <c r="E3620" s="31">
        <v>42986.592638888884</v>
      </c>
      <c r="F3620" s="22" t="s">
        <v>24971</v>
      </c>
      <c r="G3620" s="22" t="s">
        <v>39119</v>
      </c>
      <c r="H3620" s="22" t="s">
        <v>74</v>
      </c>
      <c r="I3620" s="22" t="s">
        <v>7887</v>
      </c>
      <c r="J3620" s="37" t="s">
        <v>24973</v>
      </c>
      <c r="K3620" s="37" t="s">
        <v>24974</v>
      </c>
      <c r="L3620" s="37" t="s">
        <v>24974</v>
      </c>
      <c r="M3620" s="37" t="s">
        <v>39120</v>
      </c>
      <c r="N3620" s="37" t="s">
        <v>438</v>
      </c>
      <c r="O3620" s="37" t="s">
        <v>439</v>
      </c>
      <c r="P3620" s="22" t="s">
        <v>39121</v>
      </c>
      <c r="Q3620" s="22" t="s">
        <v>39122</v>
      </c>
      <c r="R3620" s="38">
        <v>0</v>
      </c>
    </row>
    <row r="3621" spans="1:18" ht="12.75">
      <c r="A3621" s="22" t="s">
        <v>60</v>
      </c>
      <c r="B3621" s="22" t="s">
        <v>149</v>
      </c>
      <c r="C3621" s="22" t="s">
        <v>63</v>
      </c>
      <c r="D3621" s="22" t="s">
        <v>61</v>
      </c>
      <c r="E3621" s="31">
        <v>42986.594548611109</v>
      </c>
      <c r="F3621" s="22" t="s">
        <v>24971</v>
      </c>
      <c r="G3621" s="22" t="s">
        <v>39123</v>
      </c>
      <c r="H3621" s="22" t="s">
        <v>74</v>
      </c>
      <c r="I3621" s="22" t="s">
        <v>39124</v>
      </c>
      <c r="J3621" s="37" t="s">
        <v>24973</v>
      </c>
      <c r="K3621" s="37" t="s">
        <v>24974</v>
      </c>
      <c r="L3621" s="37" t="s">
        <v>24974</v>
      </c>
      <c r="M3621" s="37" t="s">
        <v>39125</v>
      </c>
      <c r="N3621" s="37" t="s">
        <v>2695</v>
      </c>
      <c r="O3621" s="37" t="s">
        <v>2696</v>
      </c>
      <c r="P3621" s="22" t="s">
        <v>39126</v>
      </c>
      <c r="Q3621" s="22" t="s">
        <v>39127</v>
      </c>
      <c r="R3621" s="38">
        <v>0</v>
      </c>
    </row>
    <row r="3622" spans="1:18" ht="12.75">
      <c r="A3622" s="22" t="s">
        <v>60</v>
      </c>
      <c r="B3622" s="22" t="s">
        <v>149</v>
      </c>
      <c r="C3622" s="22" t="s">
        <v>63</v>
      </c>
      <c r="D3622" s="22" t="s">
        <v>61</v>
      </c>
      <c r="E3622" s="31">
        <v>42986.606608796297</v>
      </c>
      <c r="F3622" s="22" t="s">
        <v>24971</v>
      </c>
      <c r="G3622" s="22" t="s">
        <v>39128</v>
      </c>
      <c r="H3622" s="22" t="s">
        <v>74</v>
      </c>
      <c r="I3622" s="22" t="s">
        <v>39129</v>
      </c>
      <c r="J3622" s="37" t="s">
        <v>24973</v>
      </c>
      <c r="K3622" s="37" t="s">
        <v>24974</v>
      </c>
      <c r="L3622" s="37" t="s">
        <v>24974</v>
      </c>
      <c r="M3622" s="37" t="s">
        <v>39130</v>
      </c>
      <c r="N3622" s="37" t="s">
        <v>2303</v>
      </c>
      <c r="O3622" s="37" t="s">
        <v>2304</v>
      </c>
      <c r="P3622" s="22" t="s">
        <v>39109</v>
      </c>
      <c r="Q3622" s="22" t="s">
        <v>39110</v>
      </c>
      <c r="R3622" s="38">
        <v>0</v>
      </c>
    </row>
    <row r="3623" spans="1:18" ht="12.75">
      <c r="A3623" s="22" t="s">
        <v>60</v>
      </c>
      <c r="B3623" s="22" t="s">
        <v>149</v>
      </c>
      <c r="C3623" s="22" t="s">
        <v>63</v>
      </c>
      <c r="D3623" s="22" t="s">
        <v>61</v>
      </c>
      <c r="E3623" s="31">
        <v>42986.630509259259</v>
      </c>
      <c r="F3623" s="22" t="s">
        <v>24971</v>
      </c>
      <c r="G3623" s="22" t="s">
        <v>39131</v>
      </c>
      <c r="H3623" s="22" t="s">
        <v>74</v>
      </c>
      <c r="I3623" s="22" t="s">
        <v>39132</v>
      </c>
      <c r="J3623" s="37" t="s">
        <v>24973</v>
      </c>
      <c r="K3623" s="37" t="s">
        <v>24974</v>
      </c>
      <c r="L3623" s="37" t="s">
        <v>24974</v>
      </c>
      <c r="M3623" s="37" t="s">
        <v>39133</v>
      </c>
      <c r="N3623" s="37" t="s">
        <v>438</v>
      </c>
      <c r="O3623" s="37" t="s">
        <v>439</v>
      </c>
      <c r="P3623" s="22" t="s">
        <v>39134</v>
      </c>
      <c r="Q3623" s="22" t="s">
        <v>39135</v>
      </c>
      <c r="R3623" s="38">
        <v>0</v>
      </c>
    </row>
    <row r="3624" spans="1:18" ht="12.75">
      <c r="A3624" s="22" t="s">
        <v>60</v>
      </c>
      <c r="B3624" s="22" t="s">
        <v>149</v>
      </c>
      <c r="C3624" s="22" t="s">
        <v>63</v>
      </c>
      <c r="D3624" s="22" t="s">
        <v>61</v>
      </c>
      <c r="E3624" s="31">
        <v>42986.670729166668</v>
      </c>
      <c r="F3624" s="22" t="s">
        <v>24971</v>
      </c>
      <c r="G3624" s="22" t="s">
        <v>39136</v>
      </c>
      <c r="H3624" s="22" t="s">
        <v>74</v>
      </c>
      <c r="I3624" s="22" t="s">
        <v>868</v>
      </c>
      <c r="J3624" s="37" t="s">
        <v>24973</v>
      </c>
      <c r="K3624" s="37" t="s">
        <v>24974</v>
      </c>
      <c r="L3624" s="37" t="s">
        <v>24974</v>
      </c>
      <c r="M3624" s="37" t="s">
        <v>39137</v>
      </c>
      <c r="N3624" s="37" t="s">
        <v>663</v>
      </c>
      <c r="O3624" s="37" t="s">
        <v>664</v>
      </c>
      <c r="P3624" s="22" t="s">
        <v>39138</v>
      </c>
      <c r="Q3624" s="22" t="s">
        <v>39139</v>
      </c>
      <c r="R3624" s="38">
        <v>0</v>
      </c>
    </row>
    <row r="3625" spans="1:18" ht="12.75">
      <c r="A3625" s="22" t="s">
        <v>60</v>
      </c>
      <c r="B3625" s="22" t="s">
        <v>149</v>
      </c>
      <c r="C3625" s="22" t="s">
        <v>63</v>
      </c>
      <c r="D3625" s="22" t="s">
        <v>61</v>
      </c>
      <c r="E3625" s="31">
        <v>42986.756701388884</v>
      </c>
      <c r="F3625" s="22" t="s">
        <v>24971</v>
      </c>
      <c r="G3625" s="22" t="s">
        <v>39140</v>
      </c>
      <c r="H3625" s="22" t="s">
        <v>74</v>
      </c>
      <c r="I3625" s="22" t="s">
        <v>5277</v>
      </c>
      <c r="J3625" s="37" t="s">
        <v>24973</v>
      </c>
      <c r="K3625" s="37" t="s">
        <v>24974</v>
      </c>
      <c r="L3625" s="37" t="s">
        <v>24974</v>
      </c>
      <c r="M3625" s="37" t="s">
        <v>39141</v>
      </c>
      <c r="N3625" s="37" t="s">
        <v>603</v>
      </c>
      <c r="O3625" s="37" t="s">
        <v>604</v>
      </c>
      <c r="P3625" s="22" t="s">
        <v>39142</v>
      </c>
      <c r="Q3625" s="22" t="s">
        <v>39143</v>
      </c>
      <c r="R3625" s="38">
        <v>0</v>
      </c>
    </row>
    <row r="3626" spans="1:18" ht="12.75">
      <c r="A3626" s="22" t="s">
        <v>60</v>
      </c>
      <c r="B3626" s="22" t="s">
        <v>149</v>
      </c>
      <c r="C3626" s="22" t="s">
        <v>63</v>
      </c>
      <c r="D3626" s="22" t="s">
        <v>61</v>
      </c>
      <c r="E3626" s="31">
        <v>42986.843518518515</v>
      </c>
      <c r="F3626" s="22" t="s">
        <v>24971</v>
      </c>
      <c r="G3626" s="22" t="s">
        <v>39144</v>
      </c>
      <c r="H3626" s="22" t="s">
        <v>74</v>
      </c>
      <c r="I3626" s="22" t="s">
        <v>4124</v>
      </c>
      <c r="J3626" s="37" t="s">
        <v>24973</v>
      </c>
      <c r="K3626" s="37" t="s">
        <v>24974</v>
      </c>
      <c r="L3626" s="37" t="s">
        <v>24974</v>
      </c>
      <c r="M3626" s="37" t="s">
        <v>39145</v>
      </c>
      <c r="N3626" s="37" t="s">
        <v>433</v>
      </c>
      <c r="O3626" s="37" t="s">
        <v>434</v>
      </c>
      <c r="P3626" s="22" t="s">
        <v>39146</v>
      </c>
      <c r="Q3626" s="22" t="s">
        <v>39147</v>
      </c>
      <c r="R3626" s="38">
        <v>0</v>
      </c>
    </row>
    <row r="3627" spans="1:18" ht="12.75">
      <c r="A3627" s="22" t="s">
        <v>60</v>
      </c>
      <c r="B3627" s="22" t="s">
        <v>149</v>
      </c>
      <c r="C3627" s="22" t="s">
        <v>63</v>
      </c>
      <c r="D3627" s="22" t="s">
        <v>61</v>
      </c>
      <c r="E3627" s="31">
        <v>42987.84165509259</v>
      </c>
      <c r="F3627" s="22" t="s">
        <v>24971</v>
      </c>
      <c r="G3627" s="22" t="s">
        <v>39148</v>
      </c>
      <c r="H3627" s="22" t="s">
        <v>74</v>
      </c>
      <c r="I3627" s="22" t="s">
        <v>3327</v>
      </c>
      <c r="J3627" s="37" t="s">
        <v>24973</v>
      </c>
      <c r="K3627" s="37" t="s">
        <v>24974</v>
      </c>
      <c r="L3627" s="37" t="s">
        <v>24974</v>
      </c>
      <c r="M3627" s="37" t="s">
        <v>39149</v>
      </c>
      <c r="N3627" s="37" t="s">
        <v>603</v>
      </c>
      <c r="O3627" s="37" t="s">
        <v>604</v>
      </c>
      <c r="P3627" s="22" t="s">
        <v>39150</v>
      </c>
      <c r="Q3627" s="22" t="s">
        <v>39151</v>
      </c>
      <c r="R3627" s="38">
        <v>0</v>
      </c>
    </row>
    <row r="3628" spans="1:18" ht="12.75">
      <c r="A3628" s="22" t="s">
        <v>60</v>
      </c>
      <c r="B3628" s="22" t="s">
        <v>149</v>
      </c>
      <c r="C3628" s="22" t="s">
        <v>63</v>
      </c>
      <c r="D3628" s="22" t="s">
        <v>61</v>
      </c>
      <c r="E3628" s="31">
        <v>42988.685810185183</v>
      </c>
      <c r="F3628" s="22" t="s">
        <v>25192</v>
      </c>
      <c r="G3628" s="22" t="s">
        <v>39152</v>
      </c>
      <c r="H3628" s="22" t="s">
        <v>74</v>
      </c>
      <c r="I3628" s="22" t="s">
        <v>2435</v>
      </c>
      <c r="J3628" s="37" t="s">
        <v>24973</v>
      </c>
      <c r="K3628" s="37" t="s">
        <v>24974</v>
      </c>
      <c r="L3628" s="37" t="s">
        <v>24974</v>
      </c>
      <c r="M3628" s="37" t="s">
        <v>39153</v>
      </c>
      <c r="N3628" s="37" t="s">
        <v>2436</v>
      </c>
      <c r="O3628" s="37" t="s">
        <v>2437</v>
      </c>
      <c r="P3628" s="22" t="s">
        <v>39154</v>
      </c>
      <c r="Q3628" s="22" t="s">
        <v>39155</v>
      </c>
      <c r="R3628" s="38">
        <v>0</v>
      </c>
    </row>
    <row r="3629" spans="1:18" ht="12.75">
      <c r="A3629" s="22" t="s">
        <v>60</v>
      </c>
      <c r="B3629" s="22" t="s">
        <v>149</v>
      </c>
      <c r="C3629" s="22" t="s">
        <v>63</v>
      </c>
      <c r="D3629" s="22" t="s">
        <v>61</v>
      </c>
      <c r="E3629" s="31">
        <v>42989.39194444444</v>
      </c>
      <c r="F3629" s="22" t="s">
        <v>24971</v>
      </c>
      <c r="G3629" s="22" t="s">
        <v>39156</v>
      </c>
      <c r="H3629" s="22" t="s">
        <v>74</v>
      </c>
      <c r="I3629" s="22" t="s">
        <v>9382</v>
      </c>
      <c r="J3629" s="37" t="s">
        <v>24973</v>
      </c>
      <c r="K3629" s="37" t="s">
        <v>24974</v>
      </c>
      <c r="L3629" s="37" t="s">
        <v>24974</v>
      </c>
      <c r="M3629" s="37" t="s">
        <v>39157</v>
      </c>
      <c r="N3629" s="37" t="s">
        <v>3734</v>
      </c>
      <c r="O3629" s="37" t="s">
        <v>3735</v>
      </c>
      <c r="P3629" s="22" t="s">
        <v>39158</v>
      </c>
      <c r="Q3629" s="22" t="s">
        <v>39159</v>
      </c>
      <c r="R3629" s="38">
        <v>0</v>
      </c>
    </row>
    <row r="3630" spans="1:18" ht="12.75">
      <c r="A3630" s="22" t="s">
        <v>60</v>
      </c>
      <c r="B3630" s="22" t="s">
        <v>149</v>
      </c>
      <c r="C3630" s="22" t="s">
        <v>63</v>
      </c>
      <c r="D3630" s="22" t="s">
        <v>61</v>
      </c>
      <c r="E3630" s="31">
        <v>42989.463634259257</v>
      </c>
      <c r="F3630" s="22" t="s">
        <v>24971</v>
      </c>
      <c r="G3630" s="22" t="s">
        <v>39160</v>
      </c>
      <c r="H3630" s="22" t="s">
        <v>74</v>
      </c>
      <c r="I3630" s="22" t="s">
        <v>7176</v>
      </c>
      <c r="J3630" s="37" t="s">
        <v>24973</v>
      </c>
      <c r="K3630" s="37" t="s">
        <v>24974</v>
      </c>
      <c r="L3630" s="37" t="s">
        <v>24974</v>
      </c>
      <c r="M3630" s="37" t="s">
        <v>39161</v>
      </c>
      <c r="N3630" s="37" t="s">
        <v>91</v>
      </c>
      <c r="O3630" s="37" t="s">
        <v>92</v>
      </c>
      <c r="P3630" s="22" t="s">
        <v>39162</v>
      </c>
      <c r="Q3630" s="22" t="s">
        <v>39163</v>
      </c>
      <c r="R3630" s="38">
        <v>0</v>
      </c>
    </row>
    <row r="3631" spans="1:18" ht="12.75">
      <c r="A3631" s="22" t="s">
        <v>60</v>
      </c>
      <c r="B3631" s="22" t="s">
        <v>149</v>
      </c>
      <c r="C3631" s="22" t="s">
        <v>63</v>
      </c>
      <c r="D3631" s="22" t="s">
        <v>61</v>
      </c>
      <c r="E3631" s="31">
        <v>42989.467800925922</v>
      </c>
      <c r="F3631" s="22" t="s">
        <v>24971</v>
      </c>
      <c r="G3631" s="22" t="s">
        <v>39164</v>
      </c>
      <c r="H3631" s="22" t="s">
        <v>74</v>
      </c>
      <c r="I3631" s="22" t="s">
        <v>10587</v>
      </c>
      <c r="J3631" s="37" t="s">
        <v>24973</v>
      </c>
      <c r="K3631" s="37" t="s">
        <v>24974</v>
      </c>
      <c r="L3631" s="37" t="s">
        <v>24974</v>
      </c>
      <c r="M3631" s="37" t="s">
        <v>39165</v>
      </c>
      <c r="N3631" s="37" t="s">
        <v>111</v>
      </c>
      <c r="O3631" s="37" t="s">
        <v>112</v>
      </c>
      <c r="P3631" s="22" t="s">
        <v>39166</v>
      </c>
      <c r="Q3631" s="22" t="s">
        <v>39167</v>
      </c>
      <c r="R3631" s="38">
        <v>0</v>
      </c>
    </row>
    <row r="3632" spans="1:18" ht="12.75">
      <c r="A3632" s="22" t="s">
        <v>60</v>
      </c>
      <c r="B3632" s="22" t="s">
        <v>149</v>
      </c>
      <c r="C3632" s="22" t="s">
        <v>63</v>
      </c>
      <c r="D3632" s="22" t="s">
        <v>61</v>
      </c>
      <c r="E3632" s="31">
        <v>42989.480856481481</v>
      </c>
      <c r="F3632" s="22" t="s">
        <v>24971</v>
      </c>
      <c r="G3632" s="22" t="s">
        <v>39168</v>
      </c>
      <c r="H3632" s="22" t="s">
        <v>74</v>
      </c>
      <c r="I3632" s="22" t="s">
        <v>5098</v>
      </c>
      <c r="J3632" s="37" t="s">
        <v>24973</v>
      </c>
      <c r="K3632" s="37" t="s">
        <v>24974</v>
      </c>
      <c r="L3632" s="37" t="s">
        <v>24974</v>
      </c>
      <c r="M3632" s="37" t="s">
        <v>39169</v>
      </c>
      <c r="N3632" s="37" t="s">
        <v>438</v>
      </c>
      <c r="O3632" s="37" t="s">
        <v>439</v>
      </c>
      <c r="P3632" s="22" t="s">
        <v>39170</v>
      </c>
      <c r="Q3632" s="22" t="s">
        <v>39171</v>
      </c>
      <c r="R3632" s="38">
        <v>0</v>
      </c>
    </row>
    <row r="3633" spans="1:18" ht="12.75">
      <c r="A3633" s="22" t="s">
        <v>60</v>
      </c>
      <c r="B3633" s="22" t="s">
        <v>149</v>
      </c>
      <c r="C3633" s="22" t="s">
        <v>63</v>
      </c>
      <c r="D3633" s="22" t="s">
        <v>61</v>
      </c>
      <c r="E3633" s="31">
        <v>42989.48537037037</v>
      </c>
      <c r="F3633" s="22" t="s">
        <v>24971</v>
      </c>
      <c r="G3633" s="22" t="s">
        <v>39172</v>
      </c>
      <c r="H3633" s="22" t="s">
        <v>74</v>
      </c>
      <c r="I3633" s="22" t="s">
        <v>39173</v>
      </c>
      <c r="J3633" s="37" t="s">
        <v>24973</v>
      </c>
      <c r="K3633" s="37" t="s">
        <v>24974</v>
      </c>
      <c r="L3633" s="37" t="s">
        <v>24974</v>
      </c>
      <c r="M3633" s="37" t="s">
        <v>39174</v>
      </c>
      <c r="N3633" s="37" t="s">
        <v>2655</v>
      </c>
      <c r="O3633" s="37" t="s">
        <v>2656</v>
      </c>
      <c r="P3633" s="22" t="s">
        <v>39175</v>
      </c>
      <c r="Q3633" s="22" t="s">
        <v>39176</v>
      </c>
      <c r="R3633" s="38">
        <v>0</v>
      </c>
    </row>
    <row r="3634" spans="1:18" ht="12.75">
      <c r="A3634" s="22" t="s">
        <v>60</v>
      </c>
      <c r="B3634" s="22" t="s">
        <v>149</v>
      </c>
      <c r="C3634" s="22" t="s">
        <v>63</v>
      </c>
      <c r="D3634" s="22" t="s">
        <v>61</v>
      </c>
      <c r="E3634" s="31">
        <v>42989.486331018517</v>
      </c>
      <c r="F3634" s="22" t="s">
        <v>24971</v>
      </c>
      <c r="G3634" s="22" t="s">
        <v>39177</v>
      </c>
      <c r="H3634" s="22" t="s">
        <v>74</v>
      </c>
      <c r="I3634" s="22" t="s">
        <v>39178</v>
      </c>
      <c r="J3634" s="37" t="s">
        <v>24973</v>
      </c>
      <c r="K3634" s="37" t="s">
        <v>24974</v>
      </c>
      <c r="L3634" s="37" t="s">
        <v>24974</v>
      </c>
      <c r="M3634" s="37" t="s">
        <v>39179</v>
      </c>
      <c r="N3634" s="37" t="s">
        <v>91</v>
      </c>
      <c r="O3634" s="37" t="s">
        <v>92</v>
      </c>
      <c r="P3634" s="22" t="s">
        <v>39180</v>
      </c>
      <c r="Q3634" s="22" t="s">
        <v>39181</v>
      </c>
      <c r="R3634" s="38">
        <v>0</v>
      </c>
    </row>
    <row r="3635" spans="1:18" ht="12.75">
      <c r="A3635" s="22" t="s">
        <v>60</v>
      </c>
      <c r="B3635" s="22" t="s">
        <v>149</v>
      </c>
      <c r="C3635" s="22" t="s">
        <v>63</v>
      </c>
      <c r="D3635" s="22" t="s">
        <v>61</v>
      </c>
      <c r="E3635" s="31">
        <v>42989.488553240742</v>
      </c>
      <c r="F3635" s="22" t="s">
        <v>24971</v>
      </c>
      <c r="G3635" s="22" t="s">
        <v>39182</v>
      </c>
      <c r="H3635" s="22" t="s">
        <v>74</v>
      </c>
      <c r="I3635" s="22" t="s">
        <v>39183</v>
      </c>
      <c r="J3635" s="37" t="s">
        <v>24973</v>
      </c>
      <c r="K3635" s="37" t="s">
        <v>24974</v>
      </c>
      <c r="L3635" s="37" t="s">
        <v>24974</v>
      </c>
      <c r="M3635" s="37" t="s">
        <v>39184</v>
      </c>
      <c r="N3635" s="37" t="s">
        <v>2655</v>
      </c>
      <c r="O3635" s="37" t="s">
        <v>2656</v>
      </c>
      <c r="P3635" s="22" t="s">
        <v>39175</v>
      </c>
      <c r="Q3635" s="22" t="s">
        <v>39176</v>
      </c>
      <c r="R3635" s="38">
        <v>0</v>
      </c>
    </row>
    <row r="3636" spans="1:18" ht="12.75">
      <c r="A3636" s="22" t="s">
        <v>60</v>
      </c>
      <c r="B3636" s="22" t="s">
        <v>149</v>
      </c>
      <c r="C3636" s="22" t="s">
        <v>63</v>
      </c>
      <c r="D3636" s="22" t="s">
        <v>61</v>
      </c>
      <c r="E3636" s="31">
        <v>42989.502719907403</v>
      </c>
      <c r="F3636" s="22" t="s">
        <v>24971</v>
      </c>
      <c r="G3636" s="22" t="s">
        <v>39185</v>
      </c>
      <c r="H3636" s="22" t="s">
        <v>74</v>
      </c>
      <c r="I3636" s="22" t="s">
        <v>39186</v>
      </c>
      <c r="J3636" s="37" t="s">
        <v>24973</v>
      </c>
      <c r="K3636" s="37" t="s">
        <v>24974</v>
      </c>
      <c r="L3636" s="37" t="s">
        <v>24974</v>
      </c>
      <c r="M3636" s="37" t="s">
        <v>39187</v>
      </c>
      <c r="N3636" s="37" t="s">
        <v>2655</v>
      </c>
      <c r="O3636" s="37" t="s">
        <v>2656</v>
      </c>
      <c r="P3636" s="22" t="s">
        <v>39175</v>
      </c>
      <c r="Q3636" s="22" t="s">
        <v>39176</v>
      </c>
      <c r="R3636" s="38">
        <v>0</v>
      </c>
    </row>
    <row r="3637" spans="1:18" ht="12.75">
      <c r="A3637" s="22" t="s">
        <v>60</v>
      </c>
      <c r="B3637" s="22" t="s">
        <v>149</v>
      </c>
      <c r="C3637" s="22" t="s">
        <v>63</v>
      </c>
      <c r="D3637" s="22" t="s">
        <v>61</v>
      </c>
      <c r="E3637" s="31">
        <v>42989.511006944442</v>
      </c>
      <c r="F3637" s="22" t="s">
        <v>24971</v>
      </c>
      <c r="G3637" s="22" t="s">
        <v>39188</v>
      </c>
      <c r="H3637" s="22" t="s">
        <v>74</v>
      </c>
      <c r="I3637" s="22" t="s">
        <v>39189</v>
      </c>
      <c r="J3637" s="37" t="s">
        <v>24973</v>
      </c>
      <c r="K3637" s="37" t="s">
        <v>24974</v>
      </c>
      <c r="L3637" s="37" t="s">
        <v>24974</v>
      </c>
      <c r="M3637" s="37" t="s">
        <v>39190</v>
      </c>
      <c r="N3637" s="37" t="s">
        <v>366</v>
      </c>
      <c r="O3637" s="37" t="s">
        <v>367</v>
      </c>
      <c r="P3637" s="22" t="s">
        <v>39191</v>
      </c>
      <c r="Q3637" s="22" t="s">
        <v>39192</v>
      </c>
      <c r="R3637" s="38">
        <v>0</v>
      </c>
    </row>
    <row r="3638" spans="1:18" ht="12.75">
      <c r="A3638" s="22" t="s">
        <v>60</v>
      </c>
      <c r="B3638" s="22" t="s">
        <v>149</v>
      </c>
      <c r="C3638" s="22" t="s">
        <v>63</v>
      </c>
      <c r="D3638" s="22" t="s">
        <v>61</v>
      </c>
      <c r="E3638" s="31">
        <v>42989.519374999996</v>
      </c>
      <c r="F3638" s="22" t="s">
        <v>24971</v>
      </c>
      <c r="G3638" s="22" t="s">
        <v>39193</v>
      </c>
      <c r="H3638" s="22" t="s">
        <v>74</v>
      </c>
      <c r="I3638" s="22" t="s">
        <v>39194</v>
      </c>
      <c r="J3638" s="37" t="s">
        <v>24973</v>
      </c>
      <c r="K3638" s="37" t="s">
        <v>24974</v>
      </c>
      <c r="L3638" s="37" t="s">
        <v>24974</v>
      </c>
      <c r="M3638" s="37" t="s">
        <v>39195</v>
      </c>
      <c r="N3638" s="37" t="s">
        <v>2778</v>
      </c>
      <c r="O3638" s="37" t="s">
        <v>2779</v>
      </c>
      <c r="P3638" s="22" t="s">
        <v>39196</v>
      </c>
      <c r="Q3638" s="22" t="s">
        <v>39197</v>
      </c>
      <c r="R3638" s="38">
        <v>0</v>
      </c>
    </row>
    <row r="3639" spans="1:18" ht="12.75">
      <c r="A3639" s="22" t="s">
        <v>60</v>
      </c>
      <c r="B3639" s="22" t="s">
        <v>149</v>
      </c>
      <c r="C3639" s="22" t="s">
        <v>63</v>
      </c>
      <c r="D3639" s="22" t="s">
        <v>61</v>
      </c>
      <c r="E3639" s="31">
        <v>42989.568240740737</v>
      </c>
      <c r="F3639" s="22" t="s">
        <v>24971</v>
      </c>
      <c r="G3639" s="22" t="s">
        <v>39198</v>
      </c>
      <c r="H3639" s="22" t="s">
        <v>74</v>
      </c>
      <c r="I3639" s="22" t="s">
        <v>7939</v>
      </c>
      <c r="J3639" s="37" t="s">
        <v>24973</v>
      </c>
      <c r="K3639" s="37" t="s">
        <v>24974</v>
      </c>
      <c r="L3639" s="37" t="s">
        <v>24974</v>
      </c>
      <c r="M3639" s="37" t="s">
        <v>39199</v>
      </c>
      <c r="N3639" s="37" t="s">
        <v>7940</v>
      </c>
      <c r="O3639" s="37" t="s">
        <v>7941</v>
      </c>
      <c r="P3639" s="22" t="s">
        <v>39200</v>
      </c>
      <c r="Q3639" s="22" t="s">
        <v>39201</v>
      </c>
      <c r="R3639" s="38">
        <v>0</v>
      </c>
    </row>
    <row r="3640" spans="1:18" ht="12.75">
      <c r="A3640" s="22" t="s">
        <v>60</v>
      </c>
      <c r="B3640" s="22" t="s">
        <v>149</v>
      </c>
      <c r="C3640" s="22" t="s">
        <v>63</v>
      </c>
      <c r="D3640" s="22" t="s">
        <v>61</v>
      </c>
      <c r="E3640" s="31">
        <v>42989.584131944444</v>
      </c>
      <c r="F3640" s="22" t="s">
        <v>24971</v>
      </c>
      <c r="G3640" s="22" t="s">
        <v>39202</v>
      </c>
      <c r="H3640" s="22" t="s">
        <v>74</v>
      </c>
      <c r="I3640" s="22" t="s">
        <v>9939</v>
      </c>
      <c r="J3640" s="37" t="s">
        <v>24973</v>
      </c>
      <c r="K3640" s="37" t="s">
        <v>24974</v>
      </c>
      <c r="L3640" s="37" t="s">
        <v>24974</v>
      </c>
      <c r="M3640" s="37" t="s">
        <v>39203</v>
      </c>
      <c r="N3640" s="37" t="s">
        <v>3516</v>
      </c>
      <c r="O3640" s="37" t="s">
        <v>3517</v>
      </c>
      <c r="P3640" s="22" t="s">
        <v>39204</v>
      </c>
      <c r="Q3640" s="22" t="s">
        <v>39205</v>
      </c>
      <c r="R3640" s="38">
        <v>0</v>
      </c>
    </row>
    <row r="3641" spans="1:18" ht="12.75">
      <c r="A3641" s="22" t="s">
        <v>60</v>
      </c>
      <c r="B3641" s="22" t="s">
        <v>149</v>
      </c>
      <c r="C3641" s="22" t="s">
        <v>63</v>
      </c>
      <c r="D3641" s="22" t="s">
        <v>61</v>
      </c>
      <c r="E3641" s="31">
        <v>42989.628113425926</v>
      </c>
      <c r="F3641" s="22" t="s">
        <v>24971</v>
      </c>
      <c r="G3641" s="22" t="s">
        <v>39206</v>
      </c>
      <c r="H3641" s="22" t="s">
        <v>74</v>
      </c>
      <c r="I3641" s="22" t="s">
        <v>3102</v>
      </c>
      <c r="J3641" s="37" t="s">
        <v>24973</v>
      </c>
      <c r="K3641" s="37" t="s">
        <v>24974</v>
      </c>
      <c r="L3641" s="37" t="s">
        <v>24974</v>
      </c>
      <c r="M3641" s="37" t="s">
        <v>39207</v>
      </c>
      <c r="N3641" s="37" t="s">
        <v>3103</v>
      </c>
      <c r="O3641" s="37" t="s">
        <v>3104</v>
      </c>
      <c r="P3641" s="22" t="s">
        <v>39208</v>
      </c>
      <c r="Q3641" s="22" t="s">
        <v>39209</v>
      </c>
      <c r="R3641" s="38">
        <v>0</v>
      </c>
    </row>
    <row r="3642" spans="1:18" ht="12.75">
      <c r="A3642" s="22" t="s">
        <v>60</v>
      </c>
      <c r="B3642" s="22" t="s">
        <v>149</v>
      </c>
      <c r="C3642" s="22" t="s">
        <v>63</v>
      </c>
      <c r="D3642" s="22" t="s">
        <v>61</v>
      </c>
      <c r="E3642" s="31">
        <v>42989.696377314816</v>
      </c>
      <c r="F3642" s="22" t="s">
        <v>24971</v>
      </c>
      <c r="G3642" s="22" t="s">
        <v>39210</v>
      </c>
      <c r="H3642" s="22" t="s">
        <v>74</v>
      </c>
      <c r="I3642" s="22" t="s">
        <v>8273</v>
      </c>
      <c r="J3642" s="37" t="s">
        <v>24973</v>
      </c>
      <c r="K3642" s="37" t="s">
        <v>24974</v>
      </c>
      <c r="L3642" s="37" t="s">
        <v>24974</v>
      </c>
      <c r="M3642" s="37" t="s">
        <v>39211</v>
      </c>
      <c r="N3642" s="37" t="s">
        <v>442</v>
      </c>
      <c r="O3642" s="37" t="s">
        <v>443</v>
      </c>
      <c r="P3642" s="22" t="s">
        <v>39212</v>
      </c>
      <c r="Q3642" s="22" t="s">
        <v>39213</v>
      </c>
      <c r="R3642" s="38">
        <v>0</v>
      </c>
    </row>
    <row r="3643" spans="1:18" ht="12.75">
      <c r="A3643" s="22" t="s">
        <v>60</v>
      </c>
      <c r="B3643" s="22" t="s">
        <v>149</v>
      </c>
      <c r="C3643" s="22" t="s">
        <v>63</v>
      </c>
      <c r="D3643" s="22" t="s">
        <v>61</v>
      </c>
      <c r="E3643" s="31">
        <v>42990.658090277779</v>
      </c>
      <c r="F3643" s="22" t="s">
        <v>24971</v>
      </c>
      <c r="G3643" s="22" t="s">
        <v>39214</v>
      </c>
      <c r="H3643" s="22" t="s">
        <v>74</v>
      </c>
      <c r="I3643" s="22" t="s">
        <v>4892</v>
      </c>
      <c r="J3643" s="37" t="s">
        <v>24973</v>
      </c>
      <c r="K3643" s="37" t="s">
        <v>24974</v>
      </c>
      <c r="L3643" s="37" t="s">
        <v>24974</v>
      </c>
      <c r="M3643" s="37" t="s">
        <v>39215</v>
      </c>
      <c r="N3643" s="37" t="s">
        <v>4893</v>
      </c>
      <c r="O3643" s="37" t="s">
        <v>4894</v>
      </c>
      <c r="P3643" s="22" t="s">
        <v>39216</v>
      </c>
      <c r="Q3643" s="22" t="s">
        <v>39217</v>
      </c>
      <c r="R3643" s="38">
        <v>0</v>
      </c>
    </row>
    <row r="3644" spans="1:18" ht="12.75">
      <c r="A3644" s="22" t="s">
        <v>60</v>
      </c>
      <c r="B3644" s="22" t="s">
        <v>149</v>
      </c>
      <c r="C3644" s="22" t="s">
        <v>63</v>
      </c>
      <c r="D3644" s="22" t="s">
        <v>61</v>
      </c>
      <c r="E3644" s="31">
        <v>42990.661064814813</v>
      </c>
      <c r="F3644" s="22" t="s">
        <v>24971</v>
      </c>
      <c r="G3644" s="22" t="s">
        <v>39218</v>
      </c>
      <c r="H3644" s="22" t="s">
        <v>74</v>
      </c>
      <c r="I3644" s="22" t="s">
        <v>39219</v>
      </c>
      <c r="J3644" s="37" t="s">
        <v>24973</v>
      </c>
      <c r="K3644" s="37" t="s">
        <v>24974</v>
      </c>
      <c r="L3644" s="37" t="s">
        <v>24974</v>
      </c>
      <c r="M3644" s="37" t="s">
        <v>39220</v>
      </c>
      <c r="N3644" s="37" t="s">
        <v>366</v>
      </c>
      <c r="O3644" s="37" t="s">
        <v>367</v>
      </c>
      <c r="P3644" s="22" t="s">
        <v>39221</v>
      </c>
      <c r="Q3644" s="22" t="s">
        <v>39222</v>
      </c>
      <c r="R3644" s="38">
        <v>0</v>
      </c>
    </row>
    <row r="3645" spans="1:18" ht="12.75">
      <c r="A3645" s="22" t="s">
        <v>60</v>
      </c>
      <c r="B3645" s="22" t="s">
        <v>149</v>
      </c>
      <c r="C3645" s="22" t="s">
        <v>63</v>
      </c>
      <c r="D3645" s="22" t="s">
        <v>61</v>
      </c>
      <c r="E3645" s="31">
        <v>42990.686874999999</v>
      </c>
      <c r="F3645" s="22" t="s">
        <v>24971</v>
      </c>
      <c r="G3645" s="22" t="s">
        <v>39223</v>
      </c>
      <c r="H3645" s="22" t="s">
        <v>74</v>
      </c>
      <c r="I3645" s="22" t="s">
        <v>39224</v>
      </c>
      <c r="J3645" s="37" t="s">
        <v>24973</v>
      </c>
      <c r="K3645" s="37" t="s">
        <v>24974</v>
      </c>
      <c r="L3645" s="37" t="s">
        <v>24974</v>
      </c>
      <c r="M3645" s="37" t="s">
        <v>39225</v>
      </c>
      <c r="N3645" s="37" t="s">
        <v>3308</v>
      </c>
      <c r="O3645" s="37" t="s">
        <v>3309</v>
      </c>
      <c r="P3645" s="22" t="s">
        <v>39226</v>
      </c>
      <c r="Q3645" s="22" t="s">
        <v>39227</v>
      </c>
      <c r="R3645" s="38">
        <v>0</v>
      </c>
    </row>
    <row r="3646" spans="1:18" ht="12.75">
      <c r="A3646" s="22" t="s">
        <v>60</v>
      </c>
      <c r="B3646" s="22" t="s">
        <v>149</v>
      </c>
      <c r="C3646" s="22" t="s">
        <v>63</v>
      </c>
      <c r="D3646" s="22" t="s">
        <v>61</v>
      </c>
      <c r="E3646" s="31">
        <v>42990.692928240736</v>
      </c>
      <c r="F3646" s="22" t="s">
        <v>24971</v>
      </c>
      <c r="G3646" s="22" t="s">
        <v>39228</v>
      </c>
      <c r="H3646" s="22" t="s">
        <v>74</v>
      </c>
      <c r="I3646" s="22" t="s">
        <v>39229</v>
      </c>
      <c r="J3646" s="37" t="s">
        <v>24973</v>
      </c>
      <c r="K3646" s="37" t="s">
        <v>24974</v>
      </c>
      <c r="L3646" s="37" t="s">
        <v>24974</v>
      </c>
      <c r="M3646" s="37" t="s">
        <v>39230</v>
      </c>
      <c r="N3646" s="37" t="s">
        <v>3308</v>
      </c>
      <c r="O3646" s="37" t="s">
        <v>3309</v>
      </c>
      <c r="P3646" s="22" t="s">
        <v>39226</v>
      </c>
      <c r="Q3646" s="22" t="s">
        <v>39227</v>
      </c>
      <c r="R3646" s="38">
        <v>0</v>
      </c>
    </row>
    <row r="3647" spans="1:18" ht="12.75">
      <c r="A3647" s="22" t="s">
        <v>60</v>
      </c>
      <c r="B3647" s="22" t="s">
        <v>149</v>
      </c>
      <c r="C3647" s="22" t="s">
        <v>63</v>
      </c>
      <c r="D3647" s="22" t="s">
        <v>61</v>
      </c>
      <c r="E3647" s="31">
        <v>42990.693576388891</v>
      </c>
      <c r="F3647" s="22" t="s">
        <v>24971</v>
      </c>
      <c r="G3647" s="22" t="s">
        <v>39231</v>
      </c>
      <c r="H3647" s="22" t="s">
        <v>74</v>
      </c>
      <c r="I3647" s="22" t="s">
        <v>39232</v>
      </c>
      <c r="J3647" s="37" t="s">
        <v>24973</v>
      </c>
      <c r="K3647" s="37" t="s">
        <v>24974</v>
      </c>
      <c r="L3647" s="37" t="s">
        <v>24974</v>
      </c>
      <c r="M3647" s="37" t="s">
        <v>39233</v>
      </c>
      <c r="N3647" s="37" t="s">
        <v>3308</v>
      </c>
      <c r="O3647" s="37" t="s">
        <v>3309</v>
      </c>
      <c r="P3647" s="22" t="s">
        <v>39226</v>
      </c>
      <c r="Q3647" s="22" t="s">
        <v>39227</v>
      </c>
      <c r="R3647" s="38">
        <v>0</v>
      </c>
    </row>
    <row r="3648" spans="1:18" ht="12.75">
      <c r="A3648" s="22" t="s">
        <v>60</v>
      </c>
      <c r="B3648" s="22" t="s">
        <v>149</v>
      </c>
      <c r="C3648" s="22" t="s">
        <v>63</v>
      </c>
      <c r="D3648" s="22" t="s">
        <v>61</v>
      </c>
      <c r="E3648" s="31">
        <v>42990.694745370369</v>
      </c>
      <c r="F3648" s="22" t="s">
        <v>24971</v>
      </c>
      <c r="G3648" s="22" t="s">
        <v>39234</v>
      </c>
      <c r="H3648" s="22" t="s">
        <v>74</v>
      </c>
      <c r="I3648" s="22" t="s">
        <v>8263</v>
      </c>
      <c r="J3648" s="37" t="s">
        <v>24973</v>
      </c>
      <c r="K3648" s="37" t="s">
        <v>24974</v>
      </c>
      <c r="L3648" s="37" t="s">
        <v>24974</v>
      </c>
      <c r="M3648" s="37" t="s">
        <v>39235</v>
      </c>
      <c r="N3648" s="37" t="s">
        <v>8264</v>
      </c>
      <c r="O3648" s="37" t="s">
        <v>8265</v>
      </c>
      <c r="P3648" s="22" t="s">
        <v>39236</v>
      </c>
      <c r="Q3648" s="22" t="s">
        <v>39237</v>
      </c>
      <c r="R3648" s="38">
        <v>0</v>
      </c>
    </row>
    <row r="3649" spans="1:18" ht="12.75">
      <c r="A3649" s="22" t="s">
        <v>60</v>
      </c>
      <c r="B3649" s="22" t="s">
        <v>149</v>
      </c>
      <c r="C3649" s="22" t="s">
        <v>63</v>
      </c>
      <c r="D3649" s="22" t="s">
        <v>61</v>
      </c>
      <c r="E3649" s="31">
        <v>42990.698564814811</v>
      </c>
      <c r="F3649" s="22" t="s">
        <v>24971</v>
      </c>
      <c r="G3649" s="22" t="s">
        <v>39238</v>
      </c>
      <c r="H3649" s="22" t="s">
        <v>74</v>
      </c>
      <c r="I3649" s="22" t="s">
        <v>39239</v>
      </c>
      <c r="J3649" s="37" t="s">
        <v>24973</v>
      </c>
      <c r="K3649" s="37" t="s">
        <v>24974</v>
      </c>
      <c r="L3649" s="37" t="s">
        <v>24974</v>
      </c>
      <c r="M3649" s="37" t="s">
        <v>39240</v>
      </c>
      <c r="N3649" s="37" t="s">
        <v>505</v>
      </c>
      <c r="O3649" s="37" t="s">
        <v>506</v>
      </c>
      <c r="P3649" s="22" t="s">
        <v>39241</v>
      </c>
      <c r="Q3649" s="22" t="s">
        <v>39242</v>
      </c>
      <c r="R3649" s="38">
        <v>0</v>
      </c>
    </row>
    <row r="3650" spans="1:18" ht="12.75">
      <c r="A3650" s="22" t="s">
        <v>60</v>
      </c>
      <c r="B3650" s="22" t="s">
        <v>149</v>
      </c>
      <c r="C3650" s="22" t="s">
        <v>63</v>
      </c>
      <c r="D3650" s="22" t="s">
        <v>61</v>
      </c>
      <c r="E3650" s="31">
        <v>42990.743032407408</v>
      </c>
      <c r="F3650" s="22" t="s">
        <v>24971</v>
      </c>
      <c r="G3650" s="22" t="s">
        <v>39243</v>
      </c>
      <c r="H3650" s="22" t="s">
        <v>74</v>
      </c>
      <c r="I3650" s="22" t="s">
        <v>8644</v>
      </c>
      <c r="J3650" s="37" t="s">
        <v>24973</v>
      </c>
      <c r="K3650" s="37" t="s">
        <v>24974</v>
      </c>
      <c r="L3650" s="37" t="s">
        <v>24974</v>
      </c>
      <c r="M3650" s="37" t="s">
        <v>39244</v>
      </c>
      <c r="N3650" s="37" t="s">
        <v>916</v>
      </c>
      <c r="O3650" s="37" t="s">
        <v>917</v>
      </c>
      <c r="P3650" s="22" t="s">
        <v>39245</v>
      </c>
      <c r="Q3650" s="22" t="s">
        <v>39246</v>
      </c>
      <c r="R3650" s="38">
        <v>0</v>
      </c>
    </row>
    <row r="3651" spans="1:18" ht="12.75">
      <c r="A3651" s="22" t="s">
        <v>60</v>
      </c>
      <c r="B3651" s="22" t="s">
        <v>149</v>
      </c>
      <c r="C3651" s="22" t="s">
        <v>63</v>
      </c>
      <c r="D3651" s="22" t="s">
        <v>61</v>
      </c>
      <c r="E3651" s="31">
        <v>42990.757002314815</v>
      </c>
      <c r="F3651" s="22" t="s">
        <v>24971</v>
      </c>
      <c r="G3651" s="22" t="s">
        <v>39247</v>
      </c>
      <c r="H3651" s="22" t="s">
        <v>74</v>
      </c>
      <c r="I3651" s="22" t="s">
        <v>7889</v>
      </c>
      <c r="J3651" s="37" t="s">
        <v>24973</v>
      </c>
      <c r="K3651" s="37" t="s">
        <v>24974</v>
      </c>
      <c r="L3651" s="37" t="s">
        <v>24974</v>
      </c>
      <c r="M3651" s="37" t="s">
        <v>39248</v>
      </c>
      <c r="N3651" s="37" t="s">
        <v>505</v>
      </c>
      <c r="O3651" s="37" t="s">
        <v>506</v>
      </c>
      <c r="P3651" s="22" t="s">
        <v>39249</v>
      </c>
      <c r="Q3651" s="22" t="s">
        <v>39250</v>
      </c>
      <c r="R3651" s="38">
        <v>0</v>
      </c>
    </row>
    <row r="3652" spans="1:18" ht="12.75">
      <c r="A3652" s="22" t="s">
        <v>60</v>
      </c>
      <c r="B3652" s="22" t="s">
        <v>149</v>
      </c>
      <c r="C3652" s="22" t="s">
        <v>63</v>
      </c>
      <c r="D3652" s="22" t="s">
        <v>61</v>
      </c>
      <c r="E3652" s="31">
        <v>42990.759687500002</v>
      </c>
      <c r="F3652" s="22" t="s">
        <v>24971</v>
      </c>
      <c r="G3652" s="22" t="s">
        <v>39251</v>
      </c>
      <c r="H3652" s="22" t="s">
        <v>74</v>
      </c>
      <c r="I3652" s="22" t="s">
        <v>1238</v>
      </c>
      <c r="J3652" s="37" t="s">
        <v>24973</v>
      </c>
      <c r="K3652" s="37" t="s">
        <v>24974</v>
      </c>
      <c r="L3652" s="37" t="s">
        <v>24974</v>
      </c>
      <c r="M3652" s="37" t="s">
        <v>39252</v>
      </c>
      <c r="N3652" s="37" t="s">
        <v>1239</v>
      </c>
      <c r="O3652" s="37" t="s">
        <v>1240</v>
      </c>
      <c r="P3652" s="22" t="s">
        <v>39249</v>
      </c>
      <c r="Q3652" s="22" t="s">
        <v>39250</v>
      </c>
      <c r="R3652" s="38">
        <v>0</v>
      </c>
    </row>
    <row r="3653" spans="1:18" ht="12.75">
      <c r="A3653" s="22" t="s">
        <v>60</v>
      </c>
      <c r="B3653" s="22" t="s">
        <v>149</v>
      </c>
      <c r="C3653" s="22" t="s">
        <v>63</v>
      </c>
      <c r="D3653" s="22" t="s">
        <v>61</v>
      </c>
      <c r="E3653" s="31">
        <v>42990.792650462958</v>
      </c>
      <c r="F3653" s="22" t="s">
        <v>24971</v>
      </c>
      <c r="G3653" s="22" t="s">
        <v>39253</v>
      </c>
      <c r="H3653" s="22" t="s">
        <v>74</v>
      </c>
      <c r="I3653" s="22" t="s">
        <v>39254</v>
      </c>
      <c r="J3653" s="37" t="s">
        <v>24973</v>
      </c>
      <c r="K3653" s="37" t="s">
        <v>24974</v>
      </c>
      <c r="L3653" s="37" t="s">
        <v>24974</v>
      </c>
      <c r="M3653" s="37" t="s">
        <v>39255</v>
      </c>
      <c r="N3653" s="37" t="s">
        <v>575</v>
      </c>
      <c r="O3653" s="37" t="s">
        <v>576</v>
      </c>
      <c r="P3653" s="22" t="s">
        <v>39256</v>
      </c>
      <c r="Q3653" s="22" t="s">
        <v>39257</v>
      </c>
      <c r="R3653" s="38">
        <v>0</v>
      </c>
    </row>
    <row r="3654" spans="1:18" ht="12.75">
      <c r="A3654" s="22" t="s">
        <v>60</v>
      </c>
      <c r="B3654" s="22" t="s">
        <v>149</v>
      </c>
      <c r="C3654" s="22" t="s">
        <v>63</v>
      </c>
      <c r="D3654" s="22" t="s">
        <v>61</v>
      </c>
      <c r="E3654" s="31">
        <v>42990.795497685183</v>
      </c>
      <c r="F3654" s="22" t="s">
        <v>24971</v>
      </c>
      <c r="G3654" s="22" t="s">
        <v>39258</v>
      </c>
      <c r="H3654" s="22" t="s">
        <v>74</v>
      </c>
      <c r="I3654" s="22" t="s">
        <v>39259</v>
      </c>
      <c r="J3654" s="37" t="s">
        <v>24973</v>
      </c>
      <c r="K3654" s="37" t="s">
        <v>24974</v>
      </c>
      <c r="L3654" s="37" t="s">
        <v>24974</v>
      </c>
      <c r="M3654" s="37" t="s">
        <v>39260</v>
      </c>
      <c r="N3654" s="37" t="s">
        <v>575</v>
      </c>
      <c r="O3654" s="37" t="s">
        <v>576</v>
      </c>
      <c r="P3654" s="22" t="s">
        <v>39256</v>
      </c>
      <c r="Q3654" s="22" t="s">
        <v>39257</v>
      </c>
      <c r="R3654" s="38">
        <v>0</v>
      </c>
    </row>
    <row r="3655" spans="1:18" ht="12.75">
      <c r="A3655" s="22" t="s">
        <v>60</v>
      </c>
      <c r="B3655" s="22" t="s">
        <v>149</v>
      </c>
      <c r="C3655" s="22" t="s">
        <v>63</v>
      </c>
      <c r="D3655" s="22" t="s">
        <v>61</v>
      </c>
      <c r="E3655" s="31">
        <v>42990.960092592592</v>
      </c>
      <c r="F3655" s="22" t="s">
        <v>24971</v>
      </c>
      <c r="G3655" s="22" t="s">
        <v>39261</v>
      </c>
      <c r="H3655" s="22" t="s">
        <v>74</v>
      </c>
      <c r="I3655" s="22" t="s">
        <v>5738</v>
      </c>
      <c r="J3655" s="37" t="s">
        <v>24973</v>
      </c>
      <c r="K3655" s="37" t="s">
        <v>24974</v>
      </c>
      <c r="L3655" s="37" t="s">
        <v>24974</v>
      </c>
      <c r="M3655" s="37" t="s">
        <v>39262</v>
      </c>
      <c r="N3655" s="37" t="s">
        <v>219</v>
      </c>
      <c r="O3655" s="37" t="s">
        <v>220</v>
      </c>
      <c r="P3655" s="22" t="s">
        <v>39263</v>
      </c>
      <c r="Q3655" s="22" t="s">
        <v>39264</v>
      </c>
      <c r="R3655" s="38">
        <v>0</v>
      </c>
    </row>
    <row r="3656" spans="1:18" ht="12.75">
      <c r="A3656" s="22" t="s">
        <v>60</v>
      </c>
      <c r="B3656" s="22" t="s">
        <v>149</v>
      </c>
      <c r="C3656" s="22" t="s">
        <v>63</v>
      </c>
      <c r="D3656" s="22" t="s">
        <v>61</v>
      </c>
      <c r="E3656" s="31">
        <v>42990.965775462959</v>
      </c>
      <c r="F3656" s="22" t="s">
        <v>24971</v>
      </c>
      <c r="G3656" s="22" t="s">
        <v>39265</v>
      </c>
      <c r="H3656" s="22" t="s">
        <v>74</v>
      </c>
      <c r="I3656" s="22" t="s">
        <v>7894</v>
      </c>
      <c r="J3656" s="37" t="s">
        <v>24973</v>
      </c>
      <c r="K3656" s="37" t="s">
        <v>24974</v>
      </c>
      <c r="L3656" s="37" t="s">
        <v>24974</v>
      </c>
      <c r="M3656" s="37" t="s">
        <v>39266</v>
      </c>
      <c r="N3656" s="37" t="s">
        <v>659</v>
      </c>
      <c r="O3656" s="37" t="s">
        <v>660</v>
      </c>
      <c r="P3656" s="22" t="s">
        <v>39267</v>
      </c>
      <c r="Q3656" s="22" t="s">
        <v>39268</v>
      </c>
      <c r="R3656" s="38">
        <v>0</v>
      </c>
    </row>
    <row r="3657" spans="1:18" ht="12.75">
      <c r="A3657" s="22" t="s">
        <v>60</v>
      </c>
      <c r="B3657" s="22" t="s">
        <v>149</v>
      </c>
      <c r="C3657" s="22" t="s">
        <v>63</v>
      </c>
      <c r="D3657" s="22" t="s">
        <v>61</v>
      </c>
      <c r="E3657" s="31">
        <v>42991.385555555556</v>
      </c>
      <c r="F3657" s="22" t="s">
        <v>24971</v>
      </c>
      <c r="G3657" s="22" t="s">
        <v>39269</v>
      </c>
      <c r="H3657" s="22" t="s">
        <v>74</v>
      </c>
      <c r="I3657" s="22" t="s">
        <v>6977</v>
      </c>
      <c r="J3657" s="37" t="s">
        <v>24973</v>
      </c>
      <c r="K3657" s="37" t="s">
        <v>24974</v>
      </c>
      <c r="L3657" s="37" t="s">
        <v>24974</v>
      </c>
      <c r="M3657" s="37" t="s">
        <v>39270</v>
      </c>
      <c r="N3657" s="37" t="s">
        <v>1243</v>
      </c>
      <c r="O3657" s="37" t="s">
        <v>1244</v>
      </c>
      <c r="P3657" s="22" t="s">
        <v>39271</v>
      </c>
      <c r="Q3657" s="22" t="s">
        <v>39272</v>
      </c>
      <c r="R3657" s="38">
        <v>0</v>
      </c>
    </row>
    <row r="3658" spans="1:18" ht="12.75">
      <c r="A3658" s="22" t="s">
        <v>60</v>
      </c>
      <c r="B3658" s="22" t="s">
        <v>149</v>
      </c>
      <c r="C3658" s="22" t="s">
        <v>63</v>
      </c>
      <c r="D3658" s="22" t="s">
        <v>61</v>
      </c>
      <c r="E3658" s="31">
        <v>42991.392650462964</v>
      </c>
      <c r="F3658" s="22" t="s">
        <v>24971</v>
      </c>
      <c r="G3658" s="22" t="s">
        <v>39273</v>
      </c>
      <c r="H3658" s="22" t="s">
        <v>74</v>
      </c>
      <c r="I3658" s="22" t="s">
        <v>7988</v>
      </c>
      <c r="J3658" s="37" t="s">
        <v>24973</v>
      </c>
      <c r="K3658" s="37" t="s">
        <v>24974</v>
      </c>
      <c r="L3658" s="37" t="s">
        <v>24974</v>
      </c>
      <c r="M3658" s="37" t="s">
        <v>39274</v>
      </c>
      <c r="N3658" s="37" t="s">
        <v>2695</v>
      </c>
      <c r="O3658" s="37" t="s">
        <v>2696</v>
      </c>
      <c r="P3658" s="22" t="s">
        <v>39126</v>
      </c>
      <c r="Q3658" s="22" t="s">
        <v>39127</v>
      </c>
      <c r="R3658" s="38">
        <v>0</v>
      </c>
    </row>
    <row r="3659" spans="1:18" ht="12.75">
      <c r="A3659" s="22" t="s">
        <v>60</v>
      </c>
      <c r="B3659" s="22" t="s">
        <v>149</v>
      </c>
      <c r="C3659" s="22" t="s">
        <v>63</v>
      </c>
      <c r="D3659" s="22" t="s">
        <v>61</v>
      </c>
      <c r="E3659" s="31">
        <v>42991.393993055557</v>
      </c>
      <c r="F3659" s="22" t="s">
        <v>24971</v>
      </c>
      <c r="G3659" s="22" t="s">
        <v>39275</v>
      </c>
      <c r="H3659" s="22" t="s">
        <v>74</v>
      </c>
      <c r="I3659" s="22" t="s">
        <v>5930</v>
      </c>
      <c r="J3659" s="37" t="s">
        <v>24973</v>
      </c>
      <c r="K3659" s="37" t="s">
        <v>24974</v>
      </c>
      <c r="L3659" s="37" t="s">
        <v>24974</v>
      </c>
      <c r="M3659" s="37" t="s">
        <v>39276</v>
      </c>
      <c r="N3659" s="37" t="s">
        <v>505</v>
      </c>
      <c r="O3659" s="37" t="s">
        <v>506</v>
      </c>
      <c r="P3659" s="22" t="s">
        <v>39241</v>
      </c>
      <c r="Q3659" s="22" t="s">
        <v>39242</v>
      </c>
      <c r="R3659" s="38">
        <v>0</v>
      </c>
    </row>
    <row r="3660" spans="1:18" ht="12.75">
      <c r="A3660" s="22" t="s">
        <v>60</v>
      </c>
      <c r="B3660" s="22" t="s">
        <v>149</v>
      </c>
      <c r="C3660" s="22" t="s">
        <v>63</v>
      </c>
      <c r="D3660" s="22" t="s">
        <v>61</v>
      </c>
      <c r="E3660" s="31">
        <v>42991.423761574071</v>
      </c>
      <c r="F3660" s="22" t="s">
        <v>24971</v>
      </c>
      <c r="G3660" s="22" t="s">
        <v>39277</v>
      </c>
      <c r="H3660" s="22" t="s">
        <v>74</v>
      </c>
      <c r="I3660" s="22" t="s">
        <v>6005</v>
      </c>
      <c r="J3660" s="37" t="s">
        <v>24973</v>
      </c>
      <c r="K3660" s="37" t="s">
        <v>24974</v>
      </c>
      <c r="L3660" s="37" t="s">
        <v>24974</v>
      </c>
      <c r="M3660" s="37" t="s">
        <v>39278</v>
      </c>
      <c r="N3660" s="37" t="s">
        <v>2559</v>
      </c>
      <c r="O3660" s="37" t="s">
        <v>2560</v>
      </c>
      <c r="P3660" s="22" t="s">
        <v>39279</v>
      </c>
      <c r="Q3660" s="22" t="s">
        <v>39280</v>
      </c>
      <c r="R3660" s="38">
        <v>0</v>
      </c>
    </row>
    <row r="3661" spans="1:18" ht="12.75">
      <c r="A3661" s="22" t="s">
        <v>60</v>
      </c>
      <c r="B3661" s="22" t="s">
        <v>149</v>
      </c>
      <c r="C3661" s="22" t="s">
        <v>63</v>
      </c>
      <c r="D3661" s="22" t="s">
        <v>61</v>
      </c>
      <c r="E3661" s="31">
        <v>42991.426412037035</v>
      </c>
      <c r="F3661" s="22" t="s">
        <v>24971</v>
      </c>
      <c r="G3661" s="22" t="s">
        <v>39281</v>
      </c>
      <c r="H3661" s="22" t="s">
        <v>74</v>
      </c>
      <c r="I3661" s="22" t="s">
        <v>39282</v>
      </c>
      <c r="J3661" s="37" t="s">
        <v>24973</v>
      </c>
      <c r="K3661" s="37" t="s">
        <v>24974</v>
      </c>
      <c r="L3661" s="37" t="s">
        <v>24974</v>
      </c>
      <c r="M3661" s="37" t="s">
        <v>39283</v>
      </c>
      <c r="N3661" s="37" t="s">
        <v>2436</v>
      </c>
      <c r="O3661" s="37" t="s">
        <v>2437</v>
      </c>
      <c r="P3661" s="22" t="s">
        <v>39284</v>
      </c>
      <c r="Q3661" s="22" t="s">
        <v>39285</v>
      </c>
      <c r="R3661" s="38">
        <v>0</v>
      </c>
    </row>
    <row r="3662" spans="1:18" ht="12.75">
      <c r="A3662" s="22" t="s">
        <v>60</v>
      </c>
      <c r="B3662" s="22" t="s">
        <v>149</v>
      </c>
      <c r="C3662" s="22" t="s">
        <v>63</v>
      </c>
      <c r="D3662" s="22" t="s">
        <v>61</v>
      </c>
      <c r="E3662" s="31">
        <v>42991.444201388884</v>
      </c>
      <c r="F3662" s="22" t="s">
        <v>24971</v>
      </c>
      <c r="G3662" s="22" t="s">
        <v>39286</v>
      </c>
      <c r="H3662" s="22" t="s">
        <v>74</v>
      </c>
      <c r="I3662" s="22" t="s">
        <v>8319</v>
      </c>
      <c r="J3662" s="37" t="s">
        <v>24973</v>
      </c>
      <c r="K3662" s="37" t="s">
        <v>24974</v>
      </c>
      <c r="L3662" s="37" t="s">
        <v>24974</v>
      </c>
      <c r="M3662" s="37" t="s">
        <v>39287</v>
      </c>
      <c r="N3662" s="37" t="s">
        <v>111</v>
      </c>
      <c r="O3662" s="37" t="s">
        <v>112</v>
      </c>
      <c r="P3662" s="22" t="s">
        <v>39288</v>
      </c>
      <c r="Q3662" s="22" t="s">
        <v>39289</v>
      </c>
      <c r="R3662" s="38">
        <v>0</v>
      </c>
    </row>
    <row r="3663" spans="1:18" ht="12.75">
      <c r="A3663" s="22" t="s">
        <v>60</v>
      </c>
      <c r="B3663" s="22" t="s">
        <v>149</v>
      </c>
      <c r="C3663" s="22" t="s">
        <v>63</v>
      </c>
      <c r="D3663" s="22" t="s">
        <v>61</v>
      </c>
      <c r="E3663" s="31">
        <v>42991.453981481478</v>
      </c>
      <c r="F3663" s="22" t="s">
        <v>24971</v>
      </c>
      <c r="G3663" s="22" t="s">
        <v>39290</v>
      </c>
      <c r="H3663" s="22" t="s">
        <v>74</v>
      </c>
      <c r="I3663" s="22" t="s">
        <v>2296</v>
      </c>
      <c r="J3663" s="37" t="s">
        <v>24973</v>
      </c>
      <c r="K3663" s="37" t="s">
        <v>24974</v>
      </c>
      <c r="L3663" s="37" t="s">
        <v>24974</v>
      </c>
      <c r="M3663" s="37" t="s">
        <v>39291</v>
      </c>
      <c r="N3663" s="37" t="s">
        <v>91</v>
      </c>
      <c r="O3663" s="37" t="s">
        <v>92</v>
      </c>
      <c r="P3663" s="22" t="s">
        <v>39292</v>
      </c>
      <c r="Q3663" s="22" t="s">
        <v>39293</v>
      </c>
      <c r="R3663" s="38">
        <v>0</v>
      </c>
    </row>
    <row r="3664" spans="1:18" ht="12.75">
      <c r="A3664" s="22" t="s">
        <v>60</v>
      </c>
      <c r="B3664" s="22" t="s">
        <v>149</v>
      </c>
      <c r="C3664" s="22" t="s">
        <v>63</v>
      </c>
      <c r="D3664" s="22" t="s">
        <v>61</v>
      </c>
      <c r="E3664" s="31">
        <v>42991.46702546296</v>
      </c>
      <c r="F3664" s="22" t="s">
        <v>24971</v>
      </c>
      <c r="G3664" s="22" t="s">
        <v>39294</v>
      </c>
      <c r="H3664" s="22" t="s">
        <v>74</v>
      </c>
      <c r="I3664" s="22" t="s">
        <v>7806</v>
      </c>
      <c r="J3664" s="37" t="s">
        <v>24973</v>
      </c>
      <c r="K3664" s="37" t="s">
        <v>24974</v>
      </c>
      <c r="L3664" s="37" t="s">
        <v>24974</v>
      </c>
      <c r="M3664" s="37" t="s">
        <v>39295</v>
      </c>
      <c r="N3664" s="37" t="s">
        <v>91</v>
      </c>
      <c r="O3664" s="37" t="s">
        <v>92</v>
      </c>
      <c r="P3664" s="22" t="s">
        <v>39296</v>
      </c>
      <c r="Q3664" s="22" t="s">
        <v>39297</v>
      </c>
      <c r="R3664" s="38">
        <v>0</v>
      </c>
    </row>
    <row r="3665" spans="1:18" ht="12.75">
      <c r="A3665" s="22" t="s">
        <v>60</v>
      </c>
      <c r="B3665" s="22" t="s">
        <v>149</v>
      </c>
      <c r="C3665" s="22" t="s">
        <v>63</v>
      </c>
      <c r="D3665" s="22" t="s">
        <v>61</v>
      </c>
      <c r="E3665" s="31">
        <v>42991.469398148147</v>
      </c>
      <c r="F3665" s="22" t="s">
        <v>24971</v>
      </c>
      <c r="G3665" s="22" t="s">
        <v>39298</v>
      </c>
      <c r="H3665" s="22" t="s">
        <v>74</v>
      </c>
      <c r="I3665" s="22" t="s">
        <v>3509</v>
      </c>
      <c r="J3665" s="37" t="s">
        <v>24973</v>
      </c>
      <c r="K3665" s="37" t="s">
        <v>24974</v>
      </c>
      <c r="L3665" s="37" t="s">
        <v>24974</v>
      </c>
      <c r="M3665" s="37" t="s">
        <v>39299</v>
      </c>
      <c r="N3665" s="37" t="s">
        <v>647</v>
      </c>
      <c r="O3665" s="37" t="s">
        <v>648</v>
      </c>
      <c r="P3665" s="22" t="s">
        <v>39300</v>
      </c>
      <c r="Q3665" s="22" t="s">
        <v>39301</v>
      </c>
      <c r="R3665" s="38">
        <v>0</v>
      </c>
    </row>
    <row r="3666" spans="1:18" ht="12.75">
      <c r="A3666" s="22" t="s">
        <v>60</v>
      </c>
      <c r="B3666" s="22" t="s">
        <v>149</v>
      </c>
      <c r="C3666" s="22" t="s">
        <v>63</v>
      </c>
      <c r="D3666" s="22" t="s">
        <v>61</v>
      </c>
      <c r="E3666" s="31">
        <v>42991.469710648147</v>
      </c>
      <c r="F3666" s="22" t="s">
        <v>24971</v>
      </c>
      <c r="G3666" s="22" t="s">
        <v>39302</v>
      </c>
      <c r="H3666" s="22" t="s">
        <v>74</v>
      </c>
      <c r="I3666" s="22" t="s">
        <v>5957</v>
      </c>
      <c r="J3666" s="37" t="s">
        <v>24973</v>
      </c>
      <c r="K3666" s="37" t="s">
        <v>24974</v>
      </c>
      <c r="L3666" s="37" t="s">
        <v>24974</v>
      </c>
      <c r="M3666" s="37" t="s">
        <v>39303</v>
      </c>
      <c r="N3666" s="37" t="s">
        <v>5958</v>
      </c>
      <c r="O3666" s="37" t="s">
        <v>5959</v>
      </c>
      <c r="P3666" s="22" t="s">
        <v>39304</v>
      </c>
      <c r="Q3666" s="22" t="s">
        <v>39305</v>
      </c>
      <c r="R3666" s="38">
        <v>0</v>
      </c>
    </row>
    <row r="3667" spans="1:18" ht="12.75">
      <c r="A3667" s="22" t="s">
        <v>60</v>
      </c>
      <c r="B3667" s="22" t="s">
        <v>149</v>
      </c>
      <c r="C3667" s="22" t="s">
        <v>63</v>
      </c>
      <c r="D3667" s="22" t="s">
        <v>61</v>
      </c>
      <c r="E3667" s="31">
        <v>42991.474687499998</v>
      </c>
      <c r="F3667" s="22" t="s">
        <v>24971</v>
      </c>
      <c r="G3667" s="22" t="s">
        <v>39306</v>
      </c>
      <c r="H3667" s="22" t="s">
        <v>74</v>
      </c>
      <c r="I3667" s="22" t="s">
        <v>843</v>
      </c>
      <c r="J3667" s="37" t="s">
        <v>24973</v>
      </c>
      <c r="K3667" s="37" t="s">
        <v>24974</v>
      </c>
      <c r="L3667" s="37" t="s">
        <v>24974</v>
      </c>
      <c r="M3667" s="37" t="s">
        <v>39307</v>
      </c>
      <c r="N3667" s="37" t="s">
        <v>844</v>
      </c>
      <c r="O3667" s="37" t="s">
        <v>845</v>
      </c>
      <c r="P3667" s="22" t="s">
        <v>38753</v>
      </c>
      <c r="Q3667" s="22" t="s">
        <v>38754</v>
      </c>
      <c r="R3667" s="38">
        <v>0</v>
      </c>
    </row>
    <row r="3668" spans="1:18" ht="12.75">
      <c r="A3668" s="22" t="s">
        <v>60</v>
      </c>
      <c r="B3668" s="22" t="s">
        <v>149</v>
      </c>
      <c r="C3668" s="22" t="s">
        <v>63</v>
      </c>
      <c r="D3668" s="22" t="s">
        <v>61</v>
      </c>
      <c r="E3668" s="31">
        <v>42991.503761574073</v>
      </c>
      <c r="F3668" s="22" t="s">
        <v>24971</v>
      </c>
      <c r="G3668" s="22" t="s">
        <v>39308</v>
      </c>
      <c r="H3668" s="22" t="s">
        <v>74</v>
      </c>
      <c r="I3668" s="22" t="s">
        <v>9297</v>
      </c>
      <c r="J3668" s="37" t="s">
        <v>24973</v>
      </c>
      <c r="K3668" s="37" t="s">
        <v>24974</v>
      </c>
      <c r="L3668" s="37" t="s">
        <v>24974</v>
      </c>
      <c r="M3668" s="37" t="s">
        <v>39309</v>
      </c>
      <c r="N3668" s="37" t="s">
        <v>1493</v>
      </c>
      <c r="O3668" s="37" t="s">
        <v>1494</v>
      </c>
      <c r="P3668" s="22" t="s">
        <v>39310</v>
      </c>
      <c r="Q3668" s="22" t="s">
        <v>39311</v>
      </c>
      <c r="R3668" s="38">
        <v>0</v>
      </c>
    </row>
    <row r="3669" spans="1:18" ht="12.75">
      <c r="A3669" s="22" t="s">
        <v>60</v>
      </c>
      <c r="B3669" s="22" t="s">
        <v>149</v>
      </c>
      <c r="C3669" s="22" t="s">
        <v>63</v>
      </c>
      <c r="D3669" s="22" t="s">
        <v>61</v>
      </c>
      <c r="E3669" s="31">
        <v>42991.525092592594</v>
      </c>
      <c r="F3669" s="22" t="s">
        <v>24971</v>
      </c>
      <c r="G3669" s="22" t="s">
        <v>39312</v>
      </c>
      <c r="H3669" s="22" t="s">
        <v>74</v>
      </c>
      <c r="I3669" s="22" t="s">
        <v>8418</v>
      </c>
      <c r="J3669" s="37" t="s">
        <v>24973</v>
      </c>
      <c r="K3669" s="37" t="s">
        <v>24974</v>
      </c>
      <c r="L3669" s="37" t="s">
        <v>24974</v>
      </c>
      <c r="M3669" s="37" t="s">
        <v>39313</v>
      </c>
      <c r="N3669" s="37" t="s">
        <v>315</v>
      </c>
      <c r="O3669" s="37" t="s">
        <v>316</v>
      </c>
      <c r="P3669" s="22" t="s">
        <v>39047</v>
      </c>
      <c r="Q3669" s="22" t="s">
        <v>39048</v>
      </c>
      <c r="R3669" s="38">
        <v>0</v>
      </c>
    </row>
    <row r="3670" spans="1:18" ht="12.75">
      <c r="A3670" s="22" t="s">
        <v>60</v>
      </c>
      <c r="B3670" s="22" t="s">
        <v>149</v>
      </c>
      <c r="C3670" s="22" t="s">
        <v>63</v>
      </c>
      <c r="D3670" s="22" t="s">
        <v>61</v>
      </c>
      <c r="E3670" s="31">
        <v>42991.583645833329</v>
      </c>
      <c r="F3670" s="22" t="s">
        <v>24971</v>
      </c>
      <c r="G3670" s="22" t="s">
        <v>39314</v>
      </c>
      <c r="H3670" s="22" t="s">
        <v>74</v>
      </c>
      <c r="I3670" s="22" t="s">
        <v>5150</v>
      </c>
      <c r="J3670" s="37" t="s">
        <v>24973</v>
      </c>
      <c r="K3670" s="37" t="s">
        <v>24974</v>
      </c>
      <c r="L3670" s="37" t="s">
        <v>24974</v>
      </c>
      <c r="M3670" s="37" t="s">
        <v>39315</v>
      </c>
      <c r="N3670" s="37" t="s">
        <v>91</v>
      </c>
      <c r="O3670" s="37" t="s">
        <v>92</v>
      </c>
      <c r="P3670" s="22" t="s">
        <v>39316</v>
      </c>
      <c r="Q3670" s="22" t="s">
        <v>39317</v>
      </c>
      <c r="R3670" s="38">
        <v>0</v>
      </c>
    </row>
    <row r="3671" spans="1:18" ht="12.75">
      <c r="A3671" s="22" t="s">
        <v>60</v>
      </c>
      <c r="B3671" s="22" t="s">
        <v>149</v>
      </c>
      <c r="C3671" s="22" t="s">
        <v>63</v>
      </c>
      <c r="D3671" s="22" t="s">
        <v>61</v>
      </c>
      <c r="E3671" s="31">
        <v>42991.586018518516</v>
      </c>
      <c r="F3671" s="22" t="s">
        <v>24971</v>
      </c>
      <c r="G3671" s="22" t="s">
        <v>39318</v>
      </c>
      <c r="H3671" s="22" t="s">
        <v>74</v>
      </c>
      <c r="I3671" s="22" t="s">
        <v>8251</v>
      </c>
      <c r="J3671" s="37" t="s">
        <v>24973</v>
      </c>
      <c r="K3671" s="37" t="s">
        <v>24974</v>
      </c>
      <c r="L3671" s="37" t="s">
        <v>24974</v>
      </c>
      <c r="M3671" s="37" t="s">
        <v>39319</v>
      </c>
      <c r="N3671" s="37" t="s">
        <v>844</v>
      </c>
      <c r="O3671" s="37" t="s">
        <v>845</v>
      </c>
      <c r="P3671" s="22" t="s">
        <v>39320</v>
      </c>
      <c r="Q3671" s="22" t="s">
        <v>39321</v>
      </c>
      <c r="R3671" s="38">
        <v>0</v>
      </c>
    </row>
    <row r="3672" spans="1:18" ht="12.75">
      <c r="A3672" s="22" t="s">
        <v>60</v>
      </c>
      <c r="B3672" s="22" t="s">
        <v>149</v>
      </c>
      <c r="C3672" s="22" t="s">
        <v>63</v>
      </c>
      <c r="D3672" s="22" t="s">
        <v>61</v>
      </c>
      <c r="E3672" s="31">
        <v>42991.599409722221</v>
      </c>
      <c r="F3672" s="22" t="s">
        <v>24971</v>
      </c>
      <c r="G3672" s="22" t="s">
        <v>39322</v>
      </c>
      <c r="H3672" s="22" t="s">
        <v>74</v>
      </c>
      <c r="I3672" s="22" t="s">
        <v>10124</v>
      </c>
      <c r="J3672" s="37" t="s">
        <v>24973</v>
      </c>
      <c r="K3672" s="37" t="s">
        <v>24974</v>
      </c>
      <c r="L3672" s="37" t="s">
        <v>24974</v>
      </c>
      <c r="M3672" s="37" t="s">
        <v>39323</v>
      </c>
      <c r="N3672" s="37" t="s">
        <v>91</v>
      </c>
      <c r="O3672" s="37" t="s">
        <v>92</v>
      </c>
      <c r="P3672" s="22" t="s">
        <v>39324</v>
      </c>
      <c r="Q3672" s="22" t="s">
        <v>39325</v>
      </c>
      <c r="R3672" s="38">
        <v>0</v>
      </c>
    </row>
    <row r="3673" spans="1:18" ht="12.75">
      <c r="A3673" s="22" t="s">
        <v>60</v>
      </c>
      <c r="B3673" s="22" t="s">
        <v>149</v>
      </c>
      <c r="C3673" s="22" t="s">
        <v>63</v>
      </c>
      <c r="D3673" s="22" t="s">
        <v>61</v>
      </c>
      <c r="E3673" s="31">
        <v>42991.633969907409</v>
      </c>
      <c r="F3673" s="22" t="s">
        <v>24971</v>
      </c>
      <c r="G3673" s="22" t="s">
        <v>39326</v>
      </c>
      <c r="H3673" s="22" t="s">
        <v>74</v>
      </c>
      <c r="I3673" s="22" t="s">
        <v>2302</v>
      </c>
      <c r="J3673" s="37" t="s">
        <v>24973</v>
      </c>
      <c r="K3673" s="37" t="s">
        <v>24974</v>
      </c>
      <c r="L3673" s="37" t="s">
        <v>24974</v>
      </c>
      <c r="M3673" s="37" t="s">
        <v>39327</v>
      </c>
      <c r="N3673" s="37" t="s">
        <v>2303</v>
      </c>
      <c r="O3673" s="37" t="s">
        <v>2304</v>
      </c>
      <c r="P3673" s="22" t="s">
        <v>39328</v>
      </c>
      <c r="Q3673" s="22" t="s">
        <v>39329</v>
      </c>
      <c r="R3673" s="38">
        <v>0</v>
      </c>
    </row>
    <row r="3674" spans="1:18" ht="12.75">
      <c r="A3674" s="22" t="s">
        <v>60</v>
      </c>
      <c r="B3674" s="22" t="s">
        <v>149</v>
      </c>
      <c r="C3674" s="22" t="s">
        <v>63</v>
      </c>
      <c r="D3674" s="22" t="s">
        <v>61</v>
      </c>
      <c r="E3674" s="31">
        <v>42991.669745370367</v>
      </c>
      <c r="F3674" s="22" t="s">
        <v>24971</v>
      </c>
      <c r="G3674" s="22" t="s">
        <v>39330</v>
      </c>
      <c r="H3674" s="22" t="s">
        <v>74</v>
      </c>
      <c r="I3674" s="22" t="s">
        <v>8164</v>
      </c>
      <c r="J3674" s="37" t="s">
        <v>24973</v>
      </c>
      <c r="K3674" s="37" t="s">
        <v>24974</v>
      </c>
      <c r="L3674" s="37" t="s">
        <v>24974</v>
      </c>
      <c r="M3674" s="37" t="s">
        <v>39331</v>
      </c>
      <c r="N3674" s="37" t="s">
        <v>111</v>
      </c>
      <c r="O3674" s="37" t="s">
        <v>112</v>
      </c>
      <c r="P3674" s="22" t="s">
        <v>39332</v>
      </c>
      <c r="Q3674" s="22" t="s">
        <v>39333</v>
      </c>
      <c r="R3674" s="38">
        <v>0</v>
      </c>
    </row>
    <row r="3675" spans="1:18" ht="12.75">
      <c r="A3675" s="22" t="s">
        <v>60</v>
      </c>
      <c r="B3675" s="22" t="s">
        <v>149</v>
      </c>
      <c r="C3675" s="22" t="s">
        <v>63</v>
      </c>
      <c r="D3675" s="22" t="s">
        <v>61</v>
      </c>
      <c r="E3675" s="31">
        <v>42991.678402777776</v>
      </c>
      <c r="F3675" s="22" t="s">
        <v>24971</v>
      </c>
      <c r="G3675" s="22" t="s">
        <v>39334</v>
      </c>
      <c r="H3675" s="22" t="s">
        <v>74</v>
      </c>
      <c r="I3675" s="22" t="s">
        <v>39335</v>
      </c>
      <c r="J3675" s="37" t="s">
        <v>24973</v>
      </c>
      <c r="K3675" s="37" t="s">
        <v>24974</v>
      </c>
      <c r="L3675" s="37" t="s">
        <v>24974</v>
      </c>
      <c r="M3675" s="37" t="s">
        <v>39336</v>
      </c>
      <c r="N3675" s="37" t="s">
        <v>449</v>
      </c>
      <c r="O3675" s="37" t="s">
        <v>450</v>
      </c>
      <c r="P3675" s="22" t="s">
        <v>39337</v>
      </c>
      <c r="Q3675" s="22" t="s">
        <v>39338</v>
      </c>
      <c r="R3675" s="38">
        <v>0</v>
      </c>
    </row>
    <row r="3676" spans="1:18" ht="12.75">
      <c r="A3676" s="22" t="s">
        <v>60</v>
      </c>
      <c r="B3676" s="22" t="s">
        <v>149</v>
      </c>
      <c r="C3676" s="22" t="s">
        <v>63</v>
      </c>
      <c r="D3676" s="22" t="s">
        <v>61</v>
      </c>
      <c r="E3676" s="31">
        <v>42991.687731481477</v>
      </c>
      <c r="F3676" s="22" t="s">
        <v>24971</v>
      </c>
      <c r="G3676" s="22" t="s">
        <v>39339</v>
      </c>
      <c r="H3676" s="22" t="s">
        <v>74</v>
      </c>
      <c r="I3676" s="22" t="s">
        <v>10305</v>
      </c>
      <c r="J3676" s="37" t="s">
        <v>24973</v>
      </c>
      <c r="K3676" s="37" t="s">
        <v>24974</v>
      </c>
      <c r="L3676" s="37" t="s">
        <v>24974</v>
      </c>
      <c r="M3676" s="37" t="s">
        <v>39340</v>
      </c>
      <c r="N3676" s="37" t="s">
        <v>10306</v>
      </c>
      <c r="O3676" s="37" t="s">
        <v>10307</v>
      </c>
      <c r="P3676" s="22" t="s">
        <v>39341</v>
      </c>
      <c r="Q3676" s="22" t="s">
        <v>39342</v>
      </c>
      <c r="R3676" s="38">
        <v>0</v>
      </c>
    </row>
    <row r="3677" spans="1:18" ht="12.75">
      <c r="A3677" s="22" t="s">
        <v>60</v>
      </c>
      <c r="B3677" s="22" t="s">
        <v>149</v>
      </c>
      <c r="C3677" s="22" t="s">
        <v>63</v>
      </c>
      <c r="D3677" s="22" t="s">
        <v>61</v>
      </c>
      <c r="E3677" s="31">
        <v>42991.700300925921</v>
      </c>
      <c r="F3677" s="22" t="s">
        <v>24971</v>
      </c>
      <c r="G3677" s="22" t="s">
        <v>39343</v>
      </c>
      <c r="H3677" s="22" t="s">
        <v>74</v>
      </c>
      <c r="I3677" s="22" t="s">
        <v>10564</v>
      </c>
      <c r="J3677" s="37" t="s">
        <v>24973</v>
      </c>
      <c r="K3677" s="37" t="s">
        <v>24974</v>
      </c>
      <c r="L3677" s="37" t="s">
        <v>24974</v>
      </c>
      <c r="M3677" s="37" t="s">
        <v>39344</v>
      </c>
      <c r="N3677" s="37" t="s">
        <v>91</v>
      </c>
      <c r="O3677" s="37" t="s">
        <v>92</v>
      </c>
      <c r="P3677" s="22" t="s">
        <v>39345</v>
      </c>
      <c r="Q3677" s="22" t="s">
        <v>39346</v>
      </c>
      <c r="R3677" s="38">
        <v>0</v>
      </c>
    </row>
    <row r="3678" spans="1:18" ht="12.75">
      <c r="A3678" s="22" t="s">
        <v>60</v>
      </c>
      <c r="B3678" s="22" t="s">
        <v>149</v>
      </c>
      <c r="C3678" s="22" t="s">
        <v>63</v>
      </c>
      <c r="D3678" s="22" t="s">
        <v>61</v>
      </c>
      <c r="E3678" s="31">
        <v>42991.727951388886</v>
      </c>
      <c r="F3678" s="22" t="s">
        <v>24971</v>
      </c>
      <c r="G3678" s="22" t="s">
        <v>39347</v>
      </c>
      <c r="H3678" s="22" t="s">
        <v>74</v>
      </c>
      <c r="I3678" s="22" t="s">
        <v>6518</v>
      </c>
      <c r="J3678" s="37" t="s">
        <v>24973</v>
      </c>
      <c r="K3678" s="37" t="s">
        <v>24974</v>
      </c>
      <c r="L3678" s="37" t="s">
        <v>24974</v>
      </c>
      <c r="M3678" s="37" t="s">
        <v>39348</v>
      </c>
      <c r="N3678" s="37" t="s">
        <v>6519</v>
      </c>
      <c r="O3678" s="37" t="s">
        <v>6520</v>
      </c>
      <c r="P3678" s="22" t="s">
        <v>39349</v>
      </c>
      <c r="Q3678" s="22" t="s">
        <v>39350</v>
      </c>
      <c r="R3678" s="38">
        <v>0</v>
      </c>
    </row>
    <row r="3679" spans="1:18" ht="12.75">
      <c r="A3679" s="22" t="s">
        <v>60</v>
      </c>
      <c r="B3679" s="22" t="s">
        <v>149</v>
      </c>
      <c r="C3679" s="22" t="s">
        <v>63</v>
      </c>
      <c r="D3679" s="22" t="s">
        <v>61</v>
      </c>
      <c r="E3679" s="31">
        <v>42991.728738425925</v>
      </c>
      <c r="F3679" s="22" t="s">
        <v>24971</v>
      </c>
      <c r="G3679" s="22" t="s">
        <v>39351</v>
      </c>
      <c r="H3679" s="22" t="s">
        <v>74</v>
      </c>
      <c r="I3679" s="22" t="s">
        <v>39352</v>
      </c>
      <c r="J3679" s="37" t="s">
        <v>24973</v>
      </c>
      <c r="K3679" s="37" t="s">
        <v>24974</v>
      </c>
      <c r="L3679" s="37" t="s">
        <v>24974</v>
      </c>
      <c r="M3679" s="37" t="s">
        <v>39353</v>
      </c>
      <c r="N3679" s="37" t="s">
        <v>5186</v>
      </c>
      <c r="O3679" s="37" t="s">
        <v>5187</v>
      </c>
      <c r="P3679" s="22" t="s">
        <v>39354</v>
      </c>
      <c r="Q3679" s="22" t="s">
        <v>39355</v>
      </c>
      <c r="R3679" s="38">
        <v>0</v>
      </c>
    </row>
    <row r="3680" spans="1:18" ht="12.75">
      <c r="A3680" s="22" t="s">
        <v>60</v>
      </c>
      <c r="B3680" s="22" t="s">
        <v>149</v>
      </c>
      <c r="C3680" s="22" t="s">
        <v>63</v>
      </c>
      <c r="D3680" s="22" t="s">
        <v>61</v>
      </c>
      <c r="E3680" s="31">
        <v>42991.742291666662</v>
      </c>
      <c r="F3680" s="22" t="s">
        <v>24971</v>
      </c>
      <c r="G3680" s="22" t="s">
        <v>39356</v>
      </c>
      <c r="H3680" s="22" t="s">
        <v>74</v>
      </c>
      <c r="I3680" s="22" t="s">
        <v>7765</v>
      </c>
      <c r="J3680" s="37" t="s">
        <v>24973</v>
      </c>
      <c r="K3680" s="37" t="s">
        <v>24974</v>
      </c>
      <c r="L3680" s="37" t="s">
        <v>24974</v>
      </c>
      <c r="M3680" s="37" t="s">
        <v>39357</v>
      </c>
      <c r="N3680" s="37" t="s">
        <v>595</v>
      </c>
      <c r="O3680" s="37" t="s">
        <v>596</v>
      </c>
      <c r="P3680" s="22" t="s">
        <v>39358</v>
      </c>
      <c r="Q3680" s="22" t="s">
        <v>39359</v>
      </c>
      <c r="R3680" s="38">
        <v>0</v>
      </c>
    </row>
    <row r="3681" spans="1:18" ht="12.75">
      <c r="A3681" s="22" t="s">
        <v>60</v>
      </c>
      <c r="B3681" s="22" t="s">
        <v>149</v>
      </c>
      <c r="C3681" s="22" t="s">
        <v>63</v>
      </c>
      <c r="D3681" s="22" t="s">
        <v>61</v>
      </c>
      <c r="E3681" s="31">
        <v>42992.379201388889</v>
      </c>
      <c r="F3681" s="22" t="s">
        <v>24971</v>
      </c>
      <c r="G3681" s="22" t="s">
        <v>39360</v>
      </c>
      <c r="H3681" s="22" t="s">
        <v>74</v>
      </c>
      <c r="I3681" s="22" t="s">
        <v>8786</v>
      </c>
      <c r="J3681" s="37" t="s">
        <v>24973</v>
      </c>
      <c r="K3681" s="37" t="s">
        <v>24974</v>
      </c>
      <c r="L3681" s="37" t="s">
        <v>24974</v>
      </c>
      <c r="M3681" s="37" t="s">
        <v>39361</v>
      </c>
      <c r="N3681" s="37" t="s">
        <v>449</v>
      </c>
      <c r="O3681" s="37" t="s">
        <v>450</v>
      </c>
      <c r="P3681" s="22" t="s">
        <v>39337</v>
      </c>
      <c r="Q3681" s="22" t="s">
        <v>39338</v>
      </c>
      <c r="R3681" s="38">
        <v>0</v>
      </c>
    </row>
    <row r="3682" spans="1:18" ht="12.75">
      <c r="A3682" s="22" t="s">
        <v>60</v>
      </c>
      <c r="B3682" s="22" t="s">
        <v>149</v>
      </c>
      <c r="C3682" s="22" t="s">
        <v>63</v>
      </c>
      <c r="D3682" s="22" t="s">
        <v>61</v>
      </c>
      <c r="E3682" s="31">
        <v>42992.445104166662</v>
      </c>
      <c r="F3682" s="22" t="s">
        <v>24971</v>
      </c>
      <c r="G3682" s="22" t="s">
        <v>39362</v>
      </c>
      <c r="H3682" s="22" t="s">
        <v>74</v>
      </c>
      <c r="I3682" s="22" t="s">
        <v>8047</v>
      </c>
      <c r="J3682" s="37" t="s">
        <v>24973</v>
      </c>
      <c r="K3682" s="37" t="s">
        <v>24974</v>
      </c>
      <c r="L3682" s="37" t="s">
        <v>24974</v>
      </c>
      <c r="M3682" s="37" t="s">
        <v>39363</v>
      </c>
      <c r="N3682" s="37" t="s">
        <v>8048</v>
      </c>
      <c r="O3682" s="37" t="s">
        <v>8049</v>
      </c>
      <c r="P3682" s="22" t="s">
        <v>39364</v>
      </c>
      <c r="Q3682" s="22" t="s">
        <v>39365</v>
      </c>
      <c r="R3682" s="38">
        <v>0</v>
      </c>
    </row>
    <row r="3683" spans="1:18" ht="12.75">
      <c r="A3683" s="22" t="s">
        <v>60</v>
      </c>
      <c r="B3683" s="22" t="s">
        <v>149</v>
      </c>
      <c r="C3683" s="22" t="s">
        <v>63</v>
      </c>
      <c r="D3683" s="22" t="s">
        <v>61</v>
      </c>
      <c r="E3683" s="31">
        <v>42992.459641203699</v>
      </c>
      <c r="F3683" s="22" t="s">
        <v>24971</v>
      </c>
      <c r="G3683" s="22" t="s">
        <v>39366</v>
      </c>
      <c r="H3683" s="22" t="s">
        <v>74</v>
      </c>
      <c r="I3683" s="22" t="s">
        <v>5799</v>
      </c>
      <c r="J3683" s="37" t="s">
        <v>24973</v>
      </c>
      <c r="K3683" s="37" t="s">
        <v>24974</v>
      </c>
      <c r="L3683" s="37" t="s">
        <v>24974</v>
      </c>
      <c r="M3683" s="37" t="s">
        <v>39367</v>
      </c>
      <c r="N3683" s="37" t="s">
        <v>1207</v>
      </c>
      <c r="O3683" s="37" t="s">
        <v>1208</v>
      </c>
      <c r="P3683" s="22" t="s">
        <v>39368</v>
      </c>
      <c r="Q3683" s="22" t="s">
        <v>39369</v>
      </c>
      <c r="R3683" s="38">
        <v>0</v>
      </c>
    </row>
    <row r="3684" spans="1:18" ht="12.75">
      <c r="A3684" s="22" t="s">
        <v>60</v>
      </c>
      <c r="B3684" s="22" t="s">
        <v>149</v>
      </c>
      <c r="C3684" s="22" t="s">
        <v>63</v>
      </c>
      <c r="D3684" s="22" t="s">
        <v>61</v>
      </c>
      <c r="E3684" s="31">
        <v>42992.501585648148</v>
      </c>
      <c r="F3684" s="22" t="s">
        <v>24971</v>
      </c>
      <c r="G3684" s="22" t="s">
        <v>39370</v>
      </c>
      <c r="H3684" s="22" t="s">
        <v>74</v>
      </c>
      <c r="I3684" s="22" t="s">
        <v>39371</v>
      </c>
      <c r="J3684" s="37" t="s">
        <v>24973</v>
      </c>
      <c r="K3684" s="37" t="s">
        <v>24974</v>
      </c>
      <c r="L3684" s="37" t="s">
        <v>24974</v>
      </c>
      <c r="M3684" s="37" t="s">
        <v>39372</v>
      </c>
      <c r="N3684" s="37" t="s">
        <v>426</v>
      </c>
      <c r="O3684" s="37" t="s">
        <v>427</v>
      </c>
      <c r="P3684" s="22" t="s">
        <v>39373</v>
      </c>
      <c r="Q3684" s="22" t="s">
        <v>39374</v>
      </c>
      <c r="R3684" s="38">
        <v>0</v>
      </c>
    </row>
    <row r="3685" spans="1:18" ht="12.75">
      <c r="A3685" s="22" t="s">
        <v>60</v>
      </c>
      <c r="B3685" s="22" t="s">
        <v>149</v>
      </c>
      <c r="C3685" s="22" t="s">
        <v>63</v>
      </c>
      <c r="D3685" s="22" t="s">
        <v>61</v>
      </c>
      <c r="E3685" s="31">
        <v>42992.502303240741</v>
      </c>
      <c r="F3685" s="22" t="s">
        <v>24971</v>
      </c>
      <c r="G3685" s="22" t="s">
        <v>39375</v>
      </c>
      <c r="H3685" s="22" t="s">
        <v>74</v>
      </c>
      <c r="I3685" s="22" t="s">
        <v>39376</v>
      </c>
      <c r="J3685" s="37" t="s">
        <v>24973</v>
      </c>
      <c r="K3685" s="37" t="s">
        <v>24974</v>
      </c>
      <c r="L3685" s="37" t="s">
        <v>24974</v>
      </c>
      <c r="M3685" s="37" t="s">
        <v>39377</v>
      </c>
      <c r="N3685" s="37" t="s">
        <v>426</v>
      </c>
      <c r="O3685" s="37" t="s">
        <v>427</v>
      </c>
      <c r="P3685" s="22" t="s">
        <v>39373</v>
      </c>
      <c r="Q3685" s="22" t="s">
        <v>39374</v>
      </c>
      <c r="R3685" s="38">
        <v>0</v>
      </c>
    </row>
    <row r="3686" spans="1:18" ht="12.75">
      <c r="A3686" s="22" t="s">
        <v>60</v>
      </c>
      <c r="B3686" s="22" t="s">
        <v>149</v>
      </c>
      <c r="C3686" s="22" t="s">
        <v>63</v>
      </c>
      <c r="D3686" s="22" t="s">
        <v>61</v>
      </c>
      <c r="E3686" s="31">
        <v>42992.513796296298</v>
      </c>
      <c r="F3686" s="22" t="s">
        <v>24971</v>
      </c>
      <c r="G3686" s="22" t="s">
        <v>39378</v>
      </c>
      <c r="H3686" s="22" t="s">
        <v>74</v>
      </c>
      <c r="I3686" s="22" t="s">
        <v>8475</v>
      </c>
      <c r="J3686" s="37" t="s">
        <v>24973</v>
      </c>
      <c r="K3686" s="37" t="s">
        <v>24974</v>
      </c>
      <c r="L3686" s="37" t="s">
        <v>24974</v>
      </c>
      <c r="M3686" s="37" t="s">
        <v>39379</v>
      </c>
      <c r="N3686" s="37" t="s">
        <v>8476</v>
      </c>
      <c r="O3686" s="37" t="s">
        <v>8477</v>
      </c>
      <c r="P3686" s="22" t="s">
        <v>39380</v>
      </c>
      <c r="Q3686" s="22" t="s">
        <v>39381</v>
      </c>
      <c r="R3686" s="38">
        <v>0</v>
      </c>
    </row>
    <row r="3687" spans="1:18" ht="12.75">
      <c r="A3687" s="22" t="s">
        <v>60</v>
      </c>
      <c r="B3687" s="22" t="s">
        <v>149</v>
      </c>
      <c r="C3687" s="22" t="s">
        <v>63</v>
      </c>
      <c r="D3687" s="22" t="s">
        <v>61</v>
      </c>
      <c r="E3687" s="31">
        <v>42992.535983796297</v>
      </c>
      <c r="F3687" s="22" t="s">
        <v>24971</v>
      </c>
      <c r="G3687" s="22" t="s">
        <v>39382</v>
      </c>
      <c r="H3687" s="22" t="s">
        <v>74</v>
      </c>
      <c r="I3687" s="22" t="s">
        <v>5351</v>
      </c>
      <c r="J3687" s="37" t="s">
        <v>24973</v>
      </c>
      <c r="K3687" s="37" t="s">
        <v>24974</v>
      </c>
      <c r="L3687" s="37" t="s">
        <v>24974</v>
      </c>
      <c r="M3687" s="37" t="s">
        <v>39383</v>
      </c>
      <c r="N3687" s="37" t="s">
        <v>3617</v>
      </c>
      <c r="O3687" s="37" t="s">
        <v>3618</v>
      </c>
      <c r="P3687" s="22" t="s">
        <v>39384</v>
      </c>
      <c r="Q3687" s="22" t="s">
        <v>39385</v>
      </c>
      <c r="R3687" s="38">
        <v>0</v>
      </c>
    </row>
    <row r="3688" spans="1:18" ht="12.75">
      <c r="A3688" s="22" t="s">
        <v>60</v>
      </c>
      <c r="B3688" s="22" t="s">
        <v>149</v>
      </c>
      <c r="C3688" s="22" t="s">
        <v>63</v>
      </c>
      <c r="D3688" s="22" t="s">
        <v>61</v>
      </c>
      <c r="E3688" s="31">
        <v>42992.543564814812</v>
      </c>
      <c r="F3688" s="22" t="s">
        <v>24971</v>
      </c>
      <c r="G3688" s="22" t="s">
        <v>39386</v>
      </c>
      <c r="H3688" s="22" t="s">
        <v>74</v>
      </c>
      <c r="I3688" s="22" t="s">
        <v>3017</v>
      </c>
      <c r="J3688" s="37" t="s">
        <v>24973</v>
      </c>
      <c r="K3688" s="37" t="s">
        <v>24974</v>
      </c>
      <c r="L3688" s="37" t="s">
        <v>24974</v>
      </c>
      <c r="M3688" s="37" t="s">
        <v>39387</v>
      </c>
      <c r="N3688" s="37" t="s">
        <v>224</v>
      </c>
      <c r="O3688" s="37" t="s">
        <v>225</v>
      </c>
      <c r="P3688" s="22" t="s">
        <v>39388</v>
      </c>
      <c r="Q3688" s="22" t="s">
        <v>39389</v>
      </c>
      <c r="R3688" s="38">
        <v>0</v>
      </c>
    </row>
    <row r="3689" spans="1:18" ht="12.75">
      <c r="A3689" s="22" t="s">
        <v>60</v>
      </c>
      <c r="B3689" s="22" t="s">
        <v>149</v>
      </c>
      <c r="C3689" s="22" t="s">
        <v>63</v>
      </c>
      <c r="D3689" s="22" t="s">
        <v>61</v>
      </c>
      <c r="E3689" s="31">
        <v>42992.552777777775</v>
      </c>
      <c r="F3689" s="22" t="s">
        <v>24971</v>
      </c>
      <c r="G3689" s="22" t="s">
        <v>39390</v>
      </c>
      <c r="H3689" s="22" t="s">
        <v>74</v>
      </c>
      <c r="I3689" s="22" t="s">
        <v>1178</v>
      </c>
      <c r="J3689" s="37" t="s">
        <v>24973</v>
      </c>
      <c r="K3689" s="37" t="s">
        <v>24974</v>
      </c>
      <c r="L3689" s="37" t="s">
        <v>24974</v>
      </c>
      <c r="M3689" s="37" t="s">
        <v>39391</v>
      </c>
      <c r="N3689" s="37" t="s">
        <v>1179</v>
      </c>
      <c r="O3689" s="37" t="s">
        <v>1180</v>
      </c>
      <c r="P3689" s="22" t="s">
        <v>39392</v>
      </c>
      <c r="Q3689" s="22" t="s">
        <v>39393</v>
      </c>
      <c r="R3689" s="38">
        <v>0</v>
      </c>
    </row>
    <row r="3690" spans="1:18" ht="12.75">
      <c r="A3690" s="22" t="s">
        <v>60</v>
      </c>
      <c r="B3690" s="22" t="s">
        <v>149</v>
      </c>
      <c r="C3690" s="22" t="s">
        <v>63</v>
      </c>
      <c r="D3690" s="22" t="s">
        <v>61</v>
      </c>
      <c r="E3690" s="31">
        <v>42992.555891203701</v>
      </c>
      <c r="F3690" s="22" t="s">
        <v>24971</v>
      </c>
      <c r="G3690" s="22" t="s">
        <v>39394</v>
      </c>
      <c r="H3690" s="22" t="s">
        <v>74</v>
      </c>
      <c r="I3690" s="22" t="s">
        <v>9332</v>
      </c>
      <c r="J3690" s="37" t="s">
        <v>24973</v>
      </c>
      <c r="K3690" s="37" t="s">
        <v>24974</v>
      </c>
      <c r="L3690" s="37" t="s">
        <v>24974</v>
      </c>
      <c r="M3690" s="37" t="s">
        <v>39395</v>
      </c>
      <c r="N3690" s="37" t="s">
        <v>182</v>
      </c>
      <c r="O3690" s="37" t="s">
        <v>183</v>
      </c>
      <c r="P3690" s="22" t="s">
        <v>39396</v>
      </c>
      <c r="Q3690" s="22" t="s">
        <v>39397</v>
      </c>
      <c r="R3690" s="38">
        <v>0</v>
      </c>
    </row>
    <row r="3691" spans="1:18" ht="12.75">
      <c r="A3691" s="22" t="s">
        <v>60</v>
      </c>
      <c r="B3691" s="22" t="s">
        <v>149</v>
      </c>
      <c r="C3691" s="22" t="s">
        <v>63</v>
      </c>
      <c r="D3691" s="22" t="s">
        <v>61</v>
      </c>
      <c r="E3691" s="31">
        <v>42992.577731481477</v>
      </c>
      <c r="F3691" s="22" t="s">
        <v>24971</v>
      </c>
      <c r="G3691" s="22" t="s">
        <v>39398</v>
      </c>
      <c r="H3691" s="22" t="s">
        <v>74</v>
      </c>
      <c r="I3691" s="22" t="s">
        <v>4903</v>
      </c>
      <c r="J3691" s="37" t="s">
        <v>24973</v>
      </c>
      <c r="K3691" s="37" t="s">
        <v>24974</v>
      </c>
      <c r="L3691" s="37" t="s">
        <v>24974</v>
      </c>
      <c r="M3691" s="37" t="s">
        <v>39399</v>
      </c>
      <c r="N3691" s="37" t="s">
        <v>1673</v>
      </c>
      <c r="O3691" s="37" t="s">
        <v>1674</v>
      </c>
      <c r="P3691" s="22" t="s">
        <v>39400</v>
      </c>
      <c r="Q3691" s="22" t="s">
        <v>39401</v>
      </c>
      <c r="R3691" s="38">
        <v>0</v>
      </c>
    </row>
    <row r="3692" spans="1:18" ht="12.75">
      <c r="A3692" s="22" t="s">
        <v>60</v>
      </c>
      <c r="B3692" s="22" t="s">
        <v>149</v>
      </c>
      <c r="C3692" s="22" t="s">
        <v>63</v>
      </c>
      <c r="D3692" s="22" t="s">
        <v>61</v>
      </c>
      <c r="E3692" s="31">
        <v>42992.590474537035</v>
      </c>
      <c r="F3692" s="22" t="s">
        <v>24971</v>
      </c>
      <c r="G3692" s="22" t="s">
        <v>39402</v>
      </c>
      <c r="H3692" s="22" t="s">
        <v>74</v>
      </c>
      <c r="I3692" s="22" t="s">
        <v>39403</v>
      </c>
      <c r="J3692" s="37" t="s">
        <v>24973</v>
      </c>
      <c r="K3692" s="37" t="s">
        <v>24974</v>
      </c>
      <c r="L3692" s="37" t="s">
        <v>24974</v>
      </c>
      <c r="M3692" s="37" t="s">
        <v>39404</v>
      </c>
      <c r="N3692" s="37" t="s">
        <v>91</v>
      </c>
      <c r="O3692" s="37" t="s">
        <v>92</v>
      </c>
      <c r="P3692" s="22" t="s">
        <v>39405</v>
      </c>
      <c r="Q3692" s="22" t="s">
        <v>39406</v>
      </c>
      <c r="R3692" s="38">
        <v>0</v>
      </c>
    </row>
    <row r="3693" spans="1:18" ht="12.75">
      <c r="A3693" s="22" t="s">
        <v>60</v>
      </c>
      <c r="B3693" s="22" t="s">
        <v>149</v>
      </c>
      <c r="C3693" s="22" t="s">
        <v>63</v>
      </c>
      <c r="D3693" s="22" t="s">
        <v>61</v>
      </c>
      <c r="E3693" s="31">
        <v>42992.596354166664</v>
      </c>
      <c r="F3693" s="22" t="s">
        <v>24971</v>
      </c>
      <c r="G3693" s="22" t="s">
        <v>39407</v>
      </c>
      <c r="H3693" s="22" t="s">
        <v>74</v>
      </c>
      <c r="I3693" s="22" t="s">
        <v>10609</v>
      </c>
      <c r="J3693" s="37" t="s">
        <v>24973</v>
      </c>
      <c r="K3693" s="37" t="s">
        <v>24974</v>
      </c>
      <c r="L3693" s="37" t="s">
        <v>24974</v>
      </c>
      <c r="M3693" s="37" t="s">
        <v>39408</v>
      </c>
      <c r="N3693" s="37" t="s">
        <v>4897</v>
      </c>
      <c r="O3693" s="37" t="s">
        <v>4898</v>
      </c>
      <c r="P3693" s="22" t="s">
        <v>39409</v>
      </c>
      <c r="Q3693" s="22" t="s">
        <v>39410</v>
      </c>
      <c r="R3693" s="38">
        <v>0</v>
      </c>
    </row>
    <row r="3694" spans="1:18" ht="12.75">
      <c r="A3694" s="22" t="s">
        <v>60</v>
      </c>
      <c r="B3694" s="22" t="s">
        <v>149</v>
      </c>
      <c r="C3694" s="22" t="s">
        <v>63</v>
      </c>
      <c r="D3694" s="22" t="s">
        <v>61</v>
      </c>
      <c r="E3694" s="31">
        <v>42992.625069444446</v>
      </c>
      <c r="F3694" s="22" t="s">
        <v>24971</v>
      </c>
      <c r="G3694" s="22" t="s">
        <v>39411</v>
      </c>
      <c r="H3694" s="22" t="s">
        <v>74</v>
      </c>
      <c r="I3694" s="22" t="s">
        <v>2961</v>
      </c>
      <c r="J3694" s="37" t="s">
        <v>24973</v>
      </c>
      <c r="K3694" s="37" t="s">
        <v>24974</v>
      </c>
      <c r="L3694" s="37" t="s">
        <v>24974</v>
      </c>
      <c r="M3694" s="37" t="s">
        <v>39412</v>
      </c>
      <c r="N3694" s="37" t="s">
        <v>2962</v>
      </c>
      <c r="O3694" s="37" t="s">
        <v>2963</v>
      </c>
      <c r="P3694" s="22" t="s">
        <v>39413</v>
      </c>
      <c r="Q3694" s="22" t="s">
        <v>39414</v>
      </c>
      <c r="R3694" s="38">
        <v>0</v>
      </c>
    </row>
    <row r="3695" spans="1:18" ht="12.75">
      <c r="A3695" s="22" t="s">
        <v>60</v>
      </c>
      <c r="B3695" s="22" t="s">
        <v>149</v>
      </c>
      <c r="C3695" s="22" t="s">
        <v>63</v>
      </c>
      <c r="D3695" s="22" t="s">
        <v>61</v>
      </c>
      <c r="E3695" s="31">
        <v>42992.664143518516</v>
      </c>
      <c r="F3695" s="22" t="s">
        <v>24971</v>
      </c>
      <c r="G3695" s="22" t="s">
        <v>39415</v>
      </c>
      <c r="H3695" s="22" t="s">
        <v>74</v>
      </c>
      <c r="I3695" s="22" t="s">
        <v>10162</v>
      </c>
      <c r="J3695" s="37" t="s">
        <v>24973</v>
      </c>
      <c r="K3695" s="37" t="s">
        <v>24974</v>
      </c>
      <c r="L3695" s="37" t="s">
        <v>24974</v>
      </c>
      <c r="M3695" s="37" t="s">
        <v>39416</v>
      </c>
      <c r="N3695" s="37" t="s">
        <v>106</v>
      </c>
      <c r="O3695" s="37" t="s">
        <v>107</v>
      </c>
      <c r="P3695" s="22" t="s">
        <v>39417</v>
      </c>
      <c r="Q3695" s="22" t="s">
        <v>39418</v>
      </c>
      <c r="R3695" s="38">
        <v>0</v>
      </c>
    </row>
    <row r="3696" spans="1:18" ht="12.75">
      <c r="A3696" s="22" t="s">
        <v>60</v>
      </c>
      <c r="B3696" s="22" t="s">
        <v>149</v>
      </c>
      <c r="C3696" s="22" t="s">
        <v>63</v>
      </c>
      <c r="D3696" s="22" t="s">
        <v>61</v>
      </c>
      <c r="E3696" s="31">
        <v>42992.693113425921</v>
      </c>
      <c r="F3696" s="22" t="s">
        <v>24971</v>
      </c>
      <c r="G3696" s="22" t="s">
        <v>39419</v>
      </c>
      <c r="H3696" s="22" t="s">
        <v>74</v>
      </c>
      <c r="I3696" s="22" t="s">
        <v>2984</v>
      </c>
      <c r="J3696" s="37" t="s">
        <v>24973</v>
      </c>
      <c r="K3696" s="37" t="s">
        <v>24974</v>
      </c>
      <c r="L3696" s="37" t="s">
        <v>24974</v>
      </c>
      <c r="M3696" s="37" t="s">
        <v>39420</v>
      </c>
      <c r="N3696" s="37" t="s">
        <v>2985</v>
      </c>
      <c r="O3696" s="37" t="s">
        <v>2986</v>
      </c>
      <c r="P3696" s="22" t="s">
        <v>39421</v>
      </c>
      <c r="Q3696" s="22" t="s">
        <v>39422</v>
      </c>
      <c r="R3696" s="38">
        <v>0</v>
      </c>
    </row>
    <row r="3697" spans="1:18" ht="12.75">
      <c r="A3697" s="22" t="s">
        <v>60</v>
      </c>
      <c r="B3697" s="22" t="s">
        <v>149</v>
      </c>
      <c r="C3697" s="22" t="s">
        <v>63</v>
      </c>
      <c r="D3697" s="22" t="s">
        <v>61</v>
      </c>
      <c r="E3697" s="31">
        <v>42992.794270833328</v>
      </c>
      <c r="F3697" s="22" t="s">
        <v>24971</v>
      </c>
      <c r="G3697" s="22" t="s">
        <v>39423</v>
      </c>
      <c r="H3697" s="22" t="s">
        <v>74</v>
      </c>
      <c r="I3697" s="22" t="s">
        <v>8229</v>
      </c>
      <c r="J3697" s="37" t="s">
        <v>24973</v>
      </c>
      <c r="K3697" s="37" t="s">
        <v>24974</v>
      </c>
      <c r="L3697" s="37" t="s">
        <v>24974</v>
      </c>
      <c r="M3697" s="37" t="s">
        <v>39424</v>
      </c>
      <c r="N3697" s="37" t="s">
        <v>7310</v>
      </c>
      <c r="O3697" s="37" t="s">
        <v>7311</v>
      </c>
      <c r="P3697" s="22" t="s">
        <v>39425</v>
      </c>
      <c r="Q3697" s="22" t="s">
        <v>39426</v>
      </c>
      <c r="R3697" s="38">
        <v>0</v>
      </c>
    </row>
    <row r="3698" spans="1:18" ht="12.75">
      <c r="A3698" s="22" t="s">
        <v>60</v>
      </c>
      <c r="B3698" s="22" t="s">
        <v>149</v>
      </c>
      <c r="C3698" s="22" t="s">
        <v>63</v>
      </c>
      <c r="D3698" s="22" t="s">
        <v>61</v>
      </c>
      <c r="E3698" s="31">
        <v>42992.804282407407</v>
      </c>
      <c r="F3698" s="22" t="s">
        <v>24971</v>
      </c>
      <c r="G3698" s="22" t="s">
        <v>39427</v>
      </c>
      <c r="H3698" s="22" t="s">
        <v>74</v>
      </c>
      <c r="I3698" s="22" t="s">
        <v>2705</v>
      </c>
      <c r="J3698" s="37" t="s">
        <v>24973</v>
      </c>
      <c r="K3698" s="37" t="s">
        <v>24974</v>
      </c>
      <c r="L3698" s="37" t="s">
        <v>24974</v>
      </c>
      <c r="M3698" s="37" t="s">
        <v>39428</v>
      </c>
      <c r="N3698" s="37" t="s">
        <v>91</v>
      </c>
      <c r="O3698" s="37" t="s">
        <v>92</v>
      </c>
      <c r="P3698" s="22" t="s">
        <v>39429</v>
      </c>
      <c r="Q3698" s="22" t="s">
        <v>39430</v>
      </c>
      <c r="R3698" s="38">
        <v>0</v>
      </c>
    </row>
    <row r="3699" spans="1:18" ht="12.75">
      <c r="A3699" s="22" t="s">
        <v>60</v>
      </c>
      <c r="B3699" s="22" t="s">
        <v>149</v>
      </c>
      <c r="C3699" s="22" t="s">
        <v>63</v>
      </c>
      <c r="D3699" s="22" t="s">
        <v>61</v>
      </c>
      <c r="E3699" s="31">
        <v>42993.389085648145</v>
      </c>
      <c r="F3699" s="22" t="s">
        <v>24971</v>
      </c>
      <c r="G3699" s="22" t="s">
        <v>39431</v>
      </c>
      <c r="H3699" s="22" t="s">
        <v>74</v>
      </c>
      <c r="I3699" s="22" t="s">
        <v>39432</v>
      </c>
      <c r="J3699" s="37" t="s">
        <v>24973</v>
      </c>
      <c r="K3699" s="37" t="s">
        <v>24974</v>
      </c>
      <c r="L3699" s="37" t="s">
        <v>24974</v>
      </c>
      <c r="M3699" s="37" t="s">
        <v>39433</v>
      </c>
      <c r="N3699" s="37" t="s">
        <v>2086</v>
      </c>
      <c r="O3699" s="37" t="s">
        <v>2087</v>
      </c>
      <c r="P3699" s="22" t="s">
        <v>39434</v>
      </c>
      <c r="Q3699" s="22" t="s">
        <v>39435</v>
      </c>
      <c r="R3699" s="38">
        <v>0</v>
      </c>
    </row>
    <row r="3700" spans="1:18" ht="12.75">
      <c r="A3700" s="22" t="s">
        <v>60</v>
      </c>
      <c r="B3700" s="22" t="s">
        <v>149</v>
      </c>
      <c r="C3700" s="22" t="s">
        <v>63</v>
      </c>
      <c r="D3700" s="22" t="s">
        <v>61</v>
      </c>
      <c r="E3700" s="31">
        <v>42993.392384259256</v>
      </c>
      <c r="F3700" s="22" t="s">
        <v>24971</v>
      </c>
      <c r="G3700" s="22" t="s">
        <v>39436</v>
      </c>
      <c r="H3700" s="22" t="s">
        <v>74</v>
      </c>
      <c r="I3700" s="22" t="s">
        <v>3479</v>
      </c>
      <c r="J3700" s="37" t="s">
        <v>24973</v>
      </c>
      <c r="K3700" s="37" t="s">
        <v>24974</v>
      </c>
      <c r="L3700" s="37" t="s">
        <v>24974</v>
      </c>
      <c r="M3700" s="37" t="s">
        <v>39437</v>
      </c>
      <c r="N3700" s="37" t="s">
        <v>182</v>
      </c>
      <c r="O3700" s="37" t="s">
        <v>183</v>
      </c>
      <c r="P3700" s="22" t="s">
        <v>39438</v>
      </c>
      <c r="Q3700" s="22" t="s">
        <v>39439</v>
      </c>
      <c r="R3700" s="38">
        <v>0</v>
      </c>
    </row>
    <row r="3701" spans="1:18" ht="12.75">
      <c r="A3701" s="22" t="s">
        <v>60</v>
      </c>
      <c r="B3701" s="22" t="s">
        <v>149</v>
      </c>
      <c r="C3701" s="22" t="s">
        <v>63</v>
      </c>
      <c r="D3701" s="22" t="s">
        <v>61</v>
      </c>
      <c r="E3701" s="31">
        <v>42993.405289351853</v>
      </c>
      <c r="F3701" s="22" t="s">
        <v>24971</v>
      </c>
      <c r="G3701" s="22" t="s">
        <v>39440</v>
      </c>
      <c r="H3701" s="22" t="s">
        <v>74</v>
      </c>
      <c r="I3701" s="22" t="s">
        <v>6034</v>
      </c>
      <c r="J3701" s="37" t="s">
        <v>24973</v>
      </c>
      <c r="K3701" s="37" t="s">
        <v>24974</v>
      </c>
      <c r="L3701" s="37" t="s">
        <v>24974</v>
      </c>
      <c r="M3701" s="37" t="s">
        <v>39441</v>
      </c>
      <c r="N3701" s="37" t="s">
        <v>3791</v>
      </c>
      <c r="O3701" s="37" t="s">
        <v>3792</v>
      </c>
      <c r="P3701" s="22" t="s">
        <v>39442</v>
      </c>
      <c r="Q3701" s="22" t="s">
        <v>39443</v>
      </c>
      <c r="R3701" s="38">
        <v>0</v>
      </c>
    </row>
    <row r="3702" spans="1:18" ht="12.75">
      <c r="A3702" s="22" t="s">
        <v>60</v>
      </c>
      <c r="B3702" s="22" t="s">
        <v>149</v>
      </c>
      <c r="C3702" s="22" t="s">
        <v>63</v>
      </c>
      <c r="D3702" s="22" t="s">
        <v>61</v>
      </c>
      <c r="E3702" s="31">
        <v>42993.424537037034</v>
      </c>
      <c r="F3702" s="22" t="s">
        <v>24971</v>
      </c>
      <c r="G3702" s="22" t="s">
        <v>39444</v>
      </c>
      <c r="H3702" s="22" t="s">
        <v>74</v>
      </c>
      <c r="I3702" s="22" t="s">
        <v>39445</v>
      </c>
      <c r="J3702" s="37" t="s">
        <v>24973</v>
      </c>
      <c r="K3702" s="37" t="s">
        <v>24974</v>
      </c>
      <c r="L3702" s="37" t="s">
        <v>24974</v>
      </c>
      <c r="M3702" s="37" t="s">
        <v>39446</v>
      </c>
      <c r="N3702" s="37" t="s">
        <v>3308</v>
      </c>
      <c r="O3702" s="37" t="s">
        <v>3309</v>
      </c>
      <c r="P3702" s="22" t="s">
        <v>39226</v>
      </c>
      <c r="Q3702" s="22" t="s">
        <v>39227</v>
      </c>
      <c r="R3702" s="38">
        <v>0</v>
      </c>
    </row>
    <row r="3703" spans="1:18" ht="12.75">
      <c r="A3703" s="22" t="s">
        <v>60</v>
      </c>
      <c r="B3703" s="22" t="s">
        <v>149</v>
      </c>
      <c r="C3703" s="22" t="s">
        <v>63</v>
      </c>
      <c r="D3703" s="22" t="s">
        <v>61</v>
      </c>
      <c r="E3703" s="31">
        <v>42993.42765046296</v>
      </c>
      <c r="F3703" s="22" t="s">
        <v>24971</v>
      </c>
      <c r="G3703" s="22" t="s">
        <v>39447</v>
      </c>
      <c r="H3703" s="22" t="s">
        <v>74</v>
      </c>
      <c r="I3703" s="22" t="s">
        <v>3307</v>
      </c>
      <c r="J3703" s="37" t="s">
        <v>24973</v>
      </c>
      <c r="K3703" s="37" t="s">
        <v>24974</v>
      </c>
      <c r="L3703" s="37" t="s">
        <v>24974</v>
      </c>
      <c r="M3703" s="37" t="s">
        <v>39448</v>
      </c>
      <c r="N3703" s="37" t="s">
        <v>3308</v>
      </c>
      <c r="O3703" s="37" t="s">
        <v>3309</v>
      </c>
      <c r="P3703" s="22" t="s">
        <v>39226</v>
      </c>
      <c r="Q3703" s="22" t="s">
        <v>39227</v>
      </c>
      <c r="R3703" s="38">
        <v>0</v>
      </c>
    </row>
    <row r="3704" spans="1:18" ht="12.75">
      <c r="A3704" s="22" t="s">
        <v>60</v>
      </c>
      <c r="B3704" s="22" t="s">
        <v>149</v>
      </c>
      <c r="C3704" s="22" t="s">
        <v>63</v>
      </c>
      <c r="D3704" s="22" t="s">
        <v>61</v>
      </c>
      <c r="E3704" s="31">
        <v>42993.440138888887</v>
      </c>
      <c r="F3704" s="22" t="s">
        <v>24971</v>
      </c>
      <c r="G3704" s="22" t="s">
        <v>39449</v>
      </c>
      <c r="H3704" s="22" t="s">
        <v>74</v>
      </c>
      <c r="I3704" s="22" t="s">
        <v>39450</v>
      </c>
      <c r="J3704" s="37" t="s">
        <v>24973</v>
      </c>
      <c r="K3704" s="37" t="s">
        <v>24974</v>
      </c>
      <c r="L3704" s="37" t="s">
        <v>24974</v>
      </c>
      <c r="M3704" s="37" t="s">
        <v>39451</v>
      </c>
      <c r="N3704" s="37" t="s">
        <v>2086</v>
      </c>
      <c r="O3704" s="37" t="s">
        <v>2087</v>
      </c>
      <c r="P3704" s="22" t="s">
        <v>39434</v>
      </c>
      <c r="Q3704" s="22" t="s">
        <v>39435</v>
      </c>
      <c r="R3704" s="38">
        <v>0</v>
      </c>
    </row>
    <row r="3705" spans="1:18" ht="12.75">
      <c r="A3705" s="22" t="s">
        <v>60</v>
      </c>
      <c r="B3705" s="22" t="s">
        <v>149</v>
      </c>
      <c r="C3705" s="22" t="s">
        <v>63</v>
      </c>
      <c r="D3705" s="22" t="s">
        <v>61</v>
      </c>
      <c r="E3705" s="31">
        <v>42993.441759259258</v>
      </c>
      <c r="F3705" s="22" t="s">
        <v>24971</v>
      </c>
      <c r="G3705" s="22" t="s">
        <v>39452</v>
      </c>
      <c r="H3705" s="22" t="s">
        <v>74</v>
      </c>
      <c r="I3705" s="22" t="s">
        <v>3300</v>
      </c>
      <c r="J3705" s="37" t="s">
        <v>24973</v>
      </c>
      <c r="K3705" s="37" t="s">
        <v>24974</v>
      </c>
      <c r="L3705" s="37" t="s">
        <v>24974</v>
      </c>
      <c r="M3705" s="37" t="s">
        <v>39453</v>
      </c>
      <c r="N3705" s="37" t="s">
        <v>2086</v>
      </c>
      <c r="O3705" s="37" t="s">
        <v>2087</v>
      </c>
      <c r="P3705" s="22" t="s">
        <v>39434</v>
      </c>
      <c r="Q3705" s="22" t="s">
        <v>39435</v>
      </c>
      <c r="R3705" s="38">
        <v>0</v>
      </c>
    </row>
    <row r="3706" spans="1:18" ht="12.75">
      <c r="A3706" s="22" t="s">
        <v>60</v>
      </c>
      <c r="B3706" s="22" t="s">
        <v>149</v>
      </c>
      <c r="C3706" s="22" t="s">
        <v>63</v>
      </c>
      <c r="D3706" s="22" t="s">
        <v>61</v>
      </c>
      <c r="E3706" s="31">
        <v>42993.479050925926</v>
      </c>
      <c r="F3706" s="22" t="s">
        <v>24971</v>
      </c>
      <c r="G3706" s="22" t="s">
        <v>39454</v>
      </c>
      <c r="H3706" s="22" t="s">
        <v>74</v>
      </c>
      <c r="I3706" s="22" t="s">
        <v>4621</v>
      </c>
      <c r="J3706" s="37" t="s">
        <v>24973</v>
      </c>
      <c r="K3706" s="37" t="s">
        <v>24974</v>
      </c>
      <c r="L3706" s="37" t="s">
        <v>24974</v>
      </c>
      <c r="M3706" s="37" t="s">
        <v>39455</v>
      </c>
      <c r="N3706" s="37" t="s">
        <v>4622</v>
      </c>
      <c r="O3706" s="37" t="s">
        <v>4623</v>
      </c>
      <c r="P3706" s="22" t="s">
        <v>39038</v>
      </c>
      <c r="Q3706" s="22" t="s">
        <v>39456</v>
      </c>
      <c r="R3706" s="38">
        <v>0</v>
      </c>
    </row>
    <row r="3707" spans="1:18" ht="12.75">
      <c r="A3707" s="22" t="s">
        <v>60</v>
      </c>
      <c r="B3707" s="22" t="s">
        <v>149</v>
      </c>
      <c r="C3707" s="22" t="s">
        <v>63</v>
      </c>
      <c r="D3707" s="22" t="s">
        <v>61</v>
      </c>
      <c r="E3707" s="31">
        <v>42993.483090277776</v>
      </c>
      <c r="F3707" s="22" t="s">
        <v>24971</v>
      </c>
      <c r="G3707" s="22" t="s">
        <v>39457</v>
      </c>
      <c r="H3707" s="22" t="s">
        <v>74</v>
      </c>
      <c r="I3707" s="22" t="s">
        <v>8820</v>
      </c>
      <c r="J3707" s="37" t="s">
        <v>24973</v>
      </c>
      <c r="K3707" s="37" t="s">
        <v>24974</v>
      </c>
      <c r="L3707" s="37" t="s">
        <v>24974</v>
      </c>
      <c r="M3707" s="37" t="s">
        <v>39458</v>
      </c>
      <c r="N3707" s="37" t="s">
        <v>8476</v>
      </c>
      <c r="O3707" s="37" t="s">
        <v>8477</v>
      </c>
      <c r="P3707" s="22" t="s">
        <v>39459</v>
      </c>
      <c r="Q3707" s="22" t="s">
        <v>39460</v>
      </c>
      <c r="R3707" s="38">
        <v>0</v>
      </c>
    </row>
    <row r="3708" spans="1:18" ht="12.75">
      <c r="A3708" s="22" t="s">
        <v>60</v>
      </c>
      <c r="B3708" s="22" t="s">
        <v>149</v>
      </c>
      <c r="C3708" s="22" t="s">
        <v>63</v>
      </c>
      <c r="D3708" s="22" t="s">
        <v>61</v>
      </c>
      <c r="E3708" s="31">
        <v>42993.504884259259</v>
      </c>
      <c r="F3708" s="22" t="s">
        <v>24971</v>
      </c>
      <c r="G3708" s="22" t="s">
        <v>39461</v>
      </c>
      <c r="H3708" s="22" t="s">
        <v>74</v>
      </c>
      <c r="I3708" s="22" t="s">
        <v>5213</v>
      </c>
      <c r="J3708" s="37" t="s">
        <v>24973</v>
      </c>
      <c r="K3708" s="37" t="s">
        <v>24974</v>
      </c>
      <c r="L3708" s="37" t="s">
        <v>24974</v>
      </c>
      <c r="M3708" s="37" t="s">
        <v>39462</v>
      </c>
      <c r="N3708" s="37" t="s">
        <v>1066</v>
      </c>
      <c r="O3708" s="37" t="s">
        <v>1067</v>
      </c>
      <c r="P3708" s="22" t="s">
        <v>39463</v>
      </c>
      <c r="Q3708" s="22" t="s">
        <v>39464</v>
      </c>
      <c r="R3708" s="38">
        <v>0</v>
      </c>
    </row>
    <row r="3709" spans="1:18" ht="12.75">
      <c r="A3709" s="22" t="s">
        <v>60</v>
      </c>
      <c r="B3709" s="22" t="s">
        <v>149</v>
      </c>
      <c r="C3709" s="22" t="s">
        <v>63</v>
      </c>
      <c r="D3709" s="22" t="s">
        <v>61</v>
      </c>
      <c r="E3709" s="31">
        <v>42993.516435185185</v>
      </c>
      <c r="F3709" s="22" t="s">
        <v>24971</v>
      </c>
      <c r="G3709" s="22" t="s">
        <v>39465</v>
      </c>
      <c r="H3709" s="22" t="s">
        <v>74</v>
      </c>
      <c r="I3709" s="22" t="s">
        <v>39466</v>
      </c>
      <c r="J3709" s="37" t="s">
        <v>24973</v>
      </c>
      <c r="K3709" s="37" t="s">
        <v>24974</v>
      </c>
      <c r="L3709" s="37" t="s">
        <v>24974</v>
      </c>
      <c r="M3709" s="37" t="s">
        <v>39467</v>
      </c>
      <c r="N3709" s="37" t="s">
        <v>1456</v>
      </c>
      <c r="O3709" s="37" t="s">
        <v>1457</v>
      </c>
      <c r="P3709" s="22" t="s">
        <v>39468</v>
      </c>
      <c r="Q3709" s="22" t="s">
        <v>39469</v>
      </c>
      <c r="R3709" s="38">
        <v>0</v>
      </c>
    </row>
    <row r="3710" spans="1:18" ht="12.75">
      <c r="A3710" s="22" t="s">
        <v>60</v>
      </c>
      <c r="B3710" s="22" t="s">
        <v>149</v>
      </c>
      <c r="C3710" s="22" t="s">
        <v>63</v>
      </c>
      <c r="D3710" s="22" t="s">
        <v>61</v>
      </c>
      <c r="E3710" s="31">
        <v>42993.518958333334</v>
      </c>
      <c r="F3710" s="22" t="s">
        <v>24971</v>
      </c>
      <c r="G3710" s="22" t="s">
        <v>39470</v>
      </c>
      <c r="H3710" s="22" t="s">
        <v>74</v>
      </c>
      <c r="I3710" s="22" t="s">
        <v>9830</v>
      </c>
      <c r="J3710" s="37" t="s">
        <v>24973</v>
      </c>
      <c r="K3710" s="37" t="s">
        <v>24974</v>
      </c>
      <c r="L3710" s="37" t="s">
        <v>24974</v>
      </c>
      <c r="M3710" s="37" t="s">
        <v>39471</v>
      </c>
      <c r="N3710" s="37" t="s">
        <v>696</v>
      </c>
      <c r="O3710" s="37" t="s">
        <v>697</v>
      </c>
      <c r="P3710" s="22" t="s">
        <v>39472</v>
      </c>
      <c r="Q3710" s="22" t="s">
        <v>39473</v>
      </c>
      <c r="R3710" s="38">
        <v>0</v>
      </c>
    </row>
    <row r="3711" spans="1:18" ht="12.75">
      <c r="A3711" s="22" t="s">
        <v>60</v>
      </c>
      <c r="B3711" s="22" t="s">
        <v>149</v>
      </c>
      <c r="C3711" s="22" t="s">
        <v>63</v>
      </c>
      <c r="D3711" s="22" t="s">
        <v>61</v>
      </c>
      <c r="E3711" s="31">
        <v>42993.521886574075</v>
      </c>
      <c r="F3711" s="22" t="s">
        <v>24971</v>
      </c>
      <c r="G3711" s="22" t="s">
        <v>39474</v>
      </c>
      <c r="H3711" s="22" t="s">
        <v>74</v>
      </c>
      <c r="I3711" s="22" t="s">
        <v>1455</v>
      </c>
      <c r="J3711" s="37" t="s">
        <v>24973</v>
      </c>
      <c r="K3711" s="37" t="s">
        <v>24974</v>
      </c>
      <c r="L3711" s="37" t="s">
        <v>24974</v>
      </c>
      <c r="M3711" s="37" t="s">
        <v>39475</v>
      </c>
      <c r="N3711" s="37" t="s">
        <v>1456</v>
      </c>
      <c r="O3711" s="37" t="s">
        <v>1457</v>
      </c>
      <c r="P3711" s="22" t="s">
        <v>39468</v>
      </c>
      <c r="Q3711" s="22" t="s">
        <v>39469</v>
      </c>
      <c r="R3711" s="38">
        <v>0</v>
      </c>
    </row>
    <row r="3712" spans="1:18" ht="12.75">
      <c r="A3712" s="22" t="s">
        <v>60</v>
      </c>
      <c r="B3712" s="22" t="s">
        <v>149</v>
      </c>
      <c r="C3712" s="22" t="s">
        <v>63</v>
      </c>
      <c r="D3712" s="22" t="s">
        <v>61</v>
      </c>
      <c r="E3712" s="31">
        <v>42993.522581018515</v>
      </c>
      <c r="F3712" s="22" t="s">
        <v>24971</v>
      </c>
      <c r="G3712" s="22" t="s">
        <v>39476</v>
      </c>
      <c r="H3712" s="22" t="s">
        <v>74</v>
      </c>
      <c r="I3712" s="22" t="s">
        <v>39477</v>
      </c>
      <c r="J3712" s="37" t="s">
        <v>24973</v>
      </c>
      <c r="K3712" s="37" t="s">
        <v>24974</v>
      </c>
      <c r="L3712" s="37" t="s">
        <v>24974</v>
      </c>
      <c r="M3712" s="37" t="s">
        <v>39478</v>
      </c>
      <c r="N3712" s="37" t="s">
        <v>2742</v>
      </c>
      <c r="O3712" s="37" t="s">
        <v>2743</v>
      </c>
      <c r="P3712" s="22" t="s">
        <v>39479</v>
      </c>
      <c r="Q3712" s="22" t="s">
        <v>39480</v>
      </c>
      <c r="R3712" s="38">
        <v>0</v>
      </c>
    </row>
    <row r="3713" spans="1:18" ht="12.75">
      <c r="A3713" s="22" t="s">
        <v>60</v>
      </c>
      <c r="B3713" s="22" t="s">
        <v>149</v>
      </c>
      <c r="C3713" s="22" t="s">
        <v>63</v>
      </c>
      <c r="D3713" s="22" t="s">
        <v>61</v>
      </c>
      <c r="E3713" s="31">
        <v>42993.53837962963</v>
      </c>
      <c r="F3713" s="22" t="s">
        <v>24971</v>
      </c>
      <c r="G3713" s="22" t="s">
        <v>39481</v>
      </c>
      <c r="H3713" s="22" t="s">
        <v>74</v>
      </c>
      <c r="I3713" s="22" t="s">
        <v>3652</v>
      </c>
      <c r="J3713" s="37" t="s">
        <v>24973</v>
      </c>
      <c r="K3713" s="37" t="s">
        <v>24974</v>
      </c>
      <c r="L3713" s="37" t="s">
        <v>24974</v>
      </c>
      <c r="M3713" s="37" t="s">
        <v>39482</v>
      </c>
      <c r="N3713" s="37" t="s">
        <v>483</v>
      </c>
      <c r="O3713" s="37" t="s">
        <v>484</v>
      </c>
      <c r="P3713" s="22" t="s">
        <v>39483</v>
      </c>
      <c r="Q3713" s="22" t="s">
        <v>39484</v>
      </c>
      <c r="R3713" s="38">
        <v>0</v>
      </c>
    </row>
    <row r="3714" spans="1:18" ht="12.75">
      <c r="A3714" s="22" t="s">
        <v>60</v>
      </c>
      <c r="B3714" s="22" t="s">
        <v>149</v>
      </c>
      <c r="C3714" s="22" t="s">
        <v>63</v>
      </c>
      <c r="D3714" s="22" t="s">
        <v>61</v>
      </c>
      <c r="E3714" s="31">
        <v>42993.547592592593</v>
      </c>
      <c r="F3714" s="22" t="s">
        <v>24971</v>
      </c>
      <c r="G3714" s="22" t="s">
        <v>39485</v>
      </c>
      <c r="H3714" s="22" t="s">
        <v>74</v>
      </c>
      <c r="I3714" s="22" t="s">
        <v>3015</v>
      </c>
      <c r="J3714" s="37" t="s">
        <v>24973</v>
      </c>
      <c r="K3714" s="37" t="s">
        <v>24974</v>
      </c>
      <c r="L3714" s="37" t="s">
        <v>24974</v>
      </c>
      <c r="M3714" s="37" t="s">
        <v>39486</v>
      </c>
      <c r="N3714" s="37" t="s">
        <v>91</v>
      </c>
      <c r="O3714" s="37" t="s">
        <v>92</v>
      </c>
      <c r="P3714" s="22" t="s">
        <v>39487</v>
      </c>
      <c r="Q3714" s="22" t="s">
        <v>39488</v>
      </c>
      <c r="R3714" s="38">
        <v>0</v>
      </c>
    </row>
    <row r="3715" spans="1:18" ht="12.75">
      <c r="A3715" s="22" t="s">
        <v>60</v>
      </c>
      <c r="B3715" s="22" t="s">
        <v>149</v>
      </c>
      <c r="C3715" s="22" t="s">
        <v>63</v>
      </c>
      <c r="D3715" s="22" t="s">
        <v>61</v>
      </c>
      <c r="E3715" s="31">
        <v>42993.573020833333</v>
      </c>
      <c r="F3715" s="22" t="s">
        <v>24971</v>
      </c>
      <c r="G3715" s="22" t="s">
        <v>39489</v>
      </c>
      <c r="H3715" s="22" t="s">
        <v>74</v>
      </c>
      <c r="I3715" s="22" t="s">
        <v>6532</v>
      </c>
      <c r="J3715" s="37" t="s">
        <v>24973</v>
      </c>
      <c r="K3715" s="37" t="s">
        <v>24974</v>
      </c>
      <c r="L3715" s="37" t="s">
        <v>24974</v>
      </c>
      <c r="M3715" s="37" t="s">
        <v>39490</v>
      </c>
      <c r="N3715" s="37" t="s">
        <v>6533</v>
      </c>
      <c r="O3715" s="37" t="s">
        <v>6534</v>
      </c>
      <c r="P3715" s="22" t="s">
        <v>39491</v>
      </c>
      <c r="Q3715" s="22" t="s">
        <v>39492</v>
      </c>
      <c r="R3715" s="38">
        <v>0</v>
      </c>
    </row>
    <row r="3716" spans="1:18" ht="12.75">
      <c r="A3716" s="22" t="s">
        <v>60</v>
      </c>
      <c r="B3716" s="22" t="s">
        <v>149</v>
      </c>
      <c r="C3716" s="22" t="s">
        <v>63</v>
      </c>
      <c r="D3716" s="22" t="s">
        <v>61</v>
      </c>
      <c r="E3716" s="31">
        <v>42993.573680555557</v>
      </c>
      <c r="F3716" s="22" t="s">
        <v>24971</v>
      </c>
      <c r="G3716" s="22" t="s">
        <v>39493</v>
      </c>
      <c r="H3716" s="22" t="s">
        <v>74</v>
      </c>
      <c r="I3716" s="22" t="s">
        <v>3227</v>
      </c>
      <c r="J3716" s="37" t="s">
        <v>24973</v>
      </c>
      <c r="K3716" s="37" t="s">
        <v>24974</v>
      </c>
      <c r="L3716" s="37" t="s">
        <v>24974</v>
      </c>
      <c r="M3716" s="37" t="s">
        <v>39494</v>
      </c>
      <c r="N3716" s="37" t="s">
        <v>3228</v>
      </c>
      <c r="O3716" s="37" t="s">
        <v>3229</v>
      </c>
      <c r="P3716" s="22" t="s">
        <v>39495</v>
      </c>
      <c r="Q3716" s="22" t="s">
        <v>39496</v>
      </c>
      <c r="R3716" s="38">
        <v>0</v>
      </c>
    </row>
    <row r="3717" spans="1:18" ht="12.75">
      <c r="A3717" s="22" t="s">
        <v>60</v>
      </c>
      <c r="B3717" s="22" t="s">
        <v>149</v>
      </c>
      <c r="C3717" s="22" t="s">
        <v>63</v>
      </c>
      <c r="D3717" s="22" t="s">
        <v>61</v>
      </c>
      <c r="E3717" s="31">
        <v>42993.592187499999</v>
      </c>
      <c r="F3717" s="22" t="s">
        <v>24971</v>
      </c>
      <c r="G3717" s="22" t="s">
        <v>39497</v>
      </c>
      <c r="H3717" s="22" t="s">
        <v>74</v>
      </c>
      <c r="I3717" s="22" t="s">
        <v>2715</v>
      </c>
      <c r="J3717" s="37" t="s">
        <v>24973</v>
      </c>
      <c r="K3717" s="37" t="s">
        <v>24974</v>
      </c>
      <c r="L3717" s="37" t="s">
        <v>24974</v>
      </c>
      <c r="M3717" s="37" t="s">
        <v>39498</v>
      </c>
      <c r="N3717" s="37" t="s">
        <v>1015</v>
      </c>
      <c r="O3717" s="37" t="s">
        <v>1016</v>
      </c>
      <c r="P3717" s="22" t="s">
        <v>39499</v>
      </c>
      <c r="Q3717" s="22" t="s">
        <v>39500</v>
      </c>
      <c r="R3717" s="38">
        <v>0</v>
      </c>
    </row>
    <row r="3718" spans="1:18" ht="12.75">
      <c r="A3718" s="22" t="s">
        <v>60</v>
      </c>
      <c r="B3718" s="22" t="s">
        <v>149</v>
      </c>
      <c r="C3718" s="22" t="s">
        <v>63</v>
      </c>
      <c r="D3718" s="22" t="s">
        <v>61</v>
      </c>
      <c r="E3718" s="31">
        <v>42993.610879629625</v>
      </c>
      <c r="F3718" s="22" t="s">
        <v>24971</v>
      </c>
      <c r="G3718" s="22" t="s">
        <v>39501</v>
      </c>
      <c r="H3718" s="22" t="s">
        <v>74</v>
      </c>
      <c r="I3718" s="22" t="s">
        <v>3013</v>
      </c>
      <c r="J3718" s="37" t="s">
        <v>24973</v>
      </c>
      <c r="K3718" s="37" t="s">
        <v>24974</v>
      </c>
      <c r="L3718" s="37" t="s">
        <v>24974</v>
      </c>
      <c r="M3718" s="37" t="s">
        <v>39502</v>
      </c>
      <c r="N3718" s="37" t="s">
        <v>2800</v>
      </c>
      <c r="O3718" s="37" t="s">
        <v>2801</v>
      </c>
      <c r="P3718" s="22" t="s">
        <v>39503</v>
      </c>
      <c r="Q3718" s="22" t="s">
        <v>39504</v>
      </c>
      <c r="R3718" s="38">
        <v>0</v>
      </c>
    </row>
    <row r="3719" spans="1:18" ht="12.75">
      <c r="A3719" s="22" t="s">
        <v>60</v>
      </c>
      <c r="B3719" s="22" t="s">
        <v>149</v>
      </c>
      <c r="C3719" s="22" t="s">
        <v>63</v>
      </c>
      <c r="D3719" s="22" t="s">
        <v>61</v>
      </c>
      <c r="E3719" s="31">
        <v>42993.646666666667</v>
      </c>
      <c r="F3719" s="22" t="s">
        <v>24971</v>
      </c>
      <c r="G3719" s="22" t="s">
        <v>39505</v>
      </c>
      <c r="H3719" s="22" t="s">
        <v>74</v>
      </c>
      <c r="I3719" s="22" t="s">
        <v>6021</v>
      </c>
      <c r="J3719" s="37" t="s">
        <v>24973</v>
      </c>
      <c r="K3719" s="37" t="s">
        <v>24974</v>
      </c>
      <c r="L3719" s="37" t="s">
        <v>24974</v>
      </c>
      <c r="M3719" s="37" t="s">
        <v>39506</v>
      </c>
      <c r="N3719" s="37" t="s">
        <v>422</v>
      </c>
      <c r="O3719" s="37" t="s">
        <v>423</v>
      </c>
      <c r="P3719" s="22" t="s">
        <v>39507</v>
      </c>
      <c r="Q3719" s="22" t="s">
        <v>39508</v>
      </c>
      <c r="R3719" s="38">
        <v>0</v>
      </c>
    </row>
    <row r="3720" spans="1:18" ht="12.75">
      <c r="A3720" s="22" t="s">
        <v>60</v>
      </c>
      <c r="B3720" s="22" t="s">
        <v>149</v>
      </c>
      <c r="C3720" s="22" t="s">
        <v>63</v>
      </c>
      <c r="D3720" s="22" t="s">
        <v>61</v>
      </c>
      <c r="E3720" s="31">
        <v>42993.664918981478</v>
      </c>
      <c r="F3720" s="22" t="s">
        <v>24971</v>
      </c>
      <c r="G3720" s="22" t="s">
        <v>39509</v>
      </c>
      <c r="H3720" s="22" t="s">
        <v>74</v>
      </c>
      <c r="I3720" s="22" t="s">
        <v>5693</v>
      </c>
      <c r="J3720" s="37" t="s">
        <v>24973</v>
      </c>
      <c r="K3720" s="37" t="s">
        <v>24974</v>
      </c>
      <c r="L3720" s="37" t="s">
        <v>24974</v>
      </c>
      <c r="M3720" s="37" t="s">
        <v>39510</v>
      </c>
      <c r="N3720" s="37" t="s">
        <v>2742</v>
      </c>
      <c r="O3720" s="37" t="s">
        <v>2743</v>
      </c>
      <c r="P3720" s="22" t="s">
        <v>39479</v>
      </c>
      <c r="Q3720" s="22" t="s">
        <v>39480</v>
      </c>
      <c r="R3720" s="38">
        <v>0</v>
      </c>
    </row>
    <row r="3721" spans="1:18" ht="12.75">
      <c r="A3721" s="22" t="s">
        <v>60</v>
      </c>
      <c r="B3721" s="22" t="s">
        <v>149</v>
      </c>
      <c r="C3721" s="22" t="s">
        <v>63</v>
      </c>
      <c r="D3721" s="22" t="s">
        <v>61</v>
      </c>
      <c r="E3721" s="31">
        <v>42993.672465277778</v>
      </c>
      <c r="F3721" s="22" t="s">
        <v>24971</v>
      </c>
      <c r="G3721" s="22" t="s">
        <v>39511</v>
      </c>
      <c r="H3721" s="22" t="s">
        <v>74</v>
      </c>
      <c r="I3721" s="22" t="s">
        <v>7090</v>
      </c>
      <c r="J3721" s="37" t="s">
        <v>24973</v>
      </c>
      <c r="K3721" s="37" t="s">
        <v>24974</v>
      </c>
      <c r="L3721" s="37" t="s">
        <v>24974</v>
      </c>
      <c r="M3721" s="37" t="s">
        <v>39512</v>
      </c>
      <c r="N3721" s="37" t="s">
        <v>1673</v>
      </c>
      <c r="O3721" s="37" t="s">
        <v>1674</v>
      </c>
      <c r="P3721" s="22" t="s">
        <v>39513</v>
      </c>
      <c r="Q3721" s="22" t="s">
        <v>39514</v>
      </c>
      <c r="R3721" s="38">
        <v>0</v>
      </c>
    </row>
    <row r="3722" spans="1:18" ht="12.75">
      <c r="A3722" s="22" t="s">
        <v>60</v>
      </c>
      <c r="B3722" s="22" t="s">
        <v>149</v>
      </c>
      <c r="C3722" s="22" t="s">
        <v>63</v>
      </c>
      <c r="D3722" s="22" t="s">
        <v>61</v>
      </c>
      <c r="E3722" s="31">
        <v>42993.675856481481</v>
      </c>
      <c r="F3722" s="22" t="s">
        <v>24971</v>
      </c>
      <c r="G3722" s="22" t="s">
        <v>39515</v>
      </c>
      <c r="H3722" s="22" t="s">
        <v>74</v>
      </c>
      <c r="I3722" s="22" t="s">
        <v>4750</v>
      </c>
      <c r="J3722" s="37" t="s">
        <v>24973</v>
      </c>
      <c r="K3722" s="37" t="s">
        <v>24974</v>
      </c>
      <c r="L3722" s="37" t="s">
        <v>24974</v>
      </c>
      <c r="M3722" s="37" t="s">
        <v>39516</v>
      </c>
      <c r="N3722" s="37" t="s">
        <v>4751</v>
      </c>
      <c r="O3722" s="37" t="s">
        <v>4752</v>
      </c>
      <c r="P3722" s="22" t="s">
        <v>39517</v>
      </c>
      <c r="Q3722" s="22" t="s">
        <v>39518</v>
      </c>
      <c r="R3722" s="38">
        <v>0</v>
      </c>
    </row>
    <row r="3723" spans="1:18" ht="12.75">
      <c r="A3723" s="22" t="s">
        <v>60</v>
      </c>
      <c r="B3723" s="22" t="s">
        <v>149</v>
      </c>
      <c r="C3723" s="22" t="s">
        <v>63</v>
      </c>
      <c r="D3723" s="22" t="s">
        <v>61</v>
      </c>
      <c r="E3723" s="31">
        <v>42993.743715277778</v>
      </c>
      <c r="F3723" s="22" t="s">
        <v>24971</v>
      </c>
      <c r="G3723" s="22" t="s">
        <v>39519</v>
      </c>
      <c r="H3723" s="22" t="s">
        <v>74</v>
      </c>
      <c r="I3723" s="22" t="s">
        <v>5566</v>
      </c>
      <c r="J3723" s="37" t="s">
        <v>24973</v>
      </c>
      <c r="K3723" s="37" t="s">
        <v>24974</v>
      </c>
      <c r="L3723" s="37" t="s">
        <v>24974</v>
      </c>
      <c r="M3723" s="37" t="s">
        <v>39520</v>
      </c>
      <c r="N3723" s="37" t="s">
        <v>1331</v>
      </c>
      <c r="O3723" s="37" t="s">
        <v>1332</v>
      </c>
      <c r="P3723" s="22" t="s">
        <v>39521</v>
      </c>
      <c r="Q3723" s="22" t="s">
        <v>39522</v>
      </c>
      <c r="R3723" s="38">
        <v>0</v>
      </c>
    </row>
    <row r="3724" spans="1:18" ht="12.75">
      <c r="A3724" s="22" t="s">
        <v>60</v>
      </c>
      <c r="B3724" s="22" t="s">
        <v>149</v>
      </c>
      <c r="C3724" s="22" t="s">
        <v>63</v>
      </c>
      <c r="D3724" s="22" t="s">
        <v>61</v>
      </c>
      <c r="E3724" s="31">
        <v>42996.441400462958</v>
      </c>
      <c r="F3724" s="22" t="s">
        <v>24971</v>
      </c>
      <c r="G3724" s="22" t="s">
        <v>39523</v>
      </c>
      <c r="H3724" s="22" t="s">
        <v>74</v>
      </c>
      <c r="I3724" s="22" t="s">
        <v>1228</v>
      </c>
      <c r="J3724" s="37" t="s">
        <v>24973</v>
      </c>
      <c r="K3724" s="37" t="s">
        <v>24974</v>
      </c>
      <c r="L3724" s="37" t="s">
        <v>24974</v>
      </c>
      <c r="M3724" s="37" t="s">
        <v>39524</v>
      </c>
      <c r="N3724" s="37" t="s">
        <v>1229</v>
      </c>
      <c r="O3724" s="37" t="s">
        <v>1230</v>
      </c>
      <c r="P3724" s="22" t="s">
        <v>39525</v>
      </c>
      <c r="Q3724" s="22" t="s">
        <v>39526</v>
      </c>
      <c r="R3724" s="38">
        <v>0</v>
      </c>
    </row>
    <row r="3725" spans="1:18" ht="12.75">
      <c r="A3725" s="22" t="s">
        <v>60</v>
      </c>
      <c r="B3725" s="22" t="s">
        <v>149</v>
      </c>
      <c r="C3725" s="22" t="s">
        <v>63</v>
      </c>
      <c r="D3725" s="22" t="s">
        <v>61</v>
      </c>
      <c r="E3725" s="31">
        <v>42996.457141203704</v>
      </c>
      <c r="F3725" s="22" t="s">
        <v>24971</v>
      </c>
      <c r="G3725" s="22" t="s">
        <v>39527</v>
      </c>
      <c r="H3725" s="22" t="s">
        <v>74</v>
      </c>
      <c r="I3725" s="22" t="s">
        <v>911</v>
      </c>
      <c r="J3725" s="37" t="s">
        <v>24973</v>
      </c>
      <c r="K3725" s="37" t="s">
        <v>24974</v>
      </c>
      <c r="L3725" s="37" t="s">
        <v>24974</v>
      </c>
      <c r="M3725" s="37" t="s">
        <v>39528</v>
      </c>
      <c r="N3725" s="37" t="s">
        <v>111</v>
      </c>
      <c r="O3725" s="37" t="s">
        <v>112</v>
      </c>
      <c r="P3725" s="22" t="s">
        <v>39529</v>
      </c>
      <c r="Q3725" s="22" t="s">
        <v>39530</v>
      </c>
      <c r="R3725" s="38">
        <v>0</v>
      </c>
    </row>
    <row r="3726" spans="1:18" ht="12.75">
      <c r="A3726" s="22" t="s">
        <v>60</v>
      </c>
      <c r="B3726" s="22" t="s">
        <v>149</v>
      </c>
      <c r="C3726" s="22" t="s">
        <v>63</v>
      </c>
      <c r="D3726" s="22" t="s">
        <v>61</v>
      </c>
      <c r="E3726" s="31">
        <v>42996.535821759258</v>
      </c>
      <c r="F3726" s="22" t="s">
        <v>24971</v>
      </c>
      <c r="G3726" s="22" t="s">
        <v>39531</v>
      </c>
      <c r="H3726" s="22" t="s">
        <v>74</v>
      </c>
      <c r="I3726" s="22" t="s">
        <v>7512</v>
      </c>
      <c r="J3726" s="37" t="s">
        <v>24973</v>
      </c>
      <c r="K3726" s="37" t="s">
        <v>24974</v>
      </c>
      <c r="L3726" s="37" t="s">
        <v>24974</v>
      </c>
      <c r="M3726" s="37" t="s">
        <v>39532</v>
      </c>
      <c r="N3726" s="37" t="s">
        <v>106</v>
      </c>
      <c r="O3726" s="37" t="s">
        <v>107</v>
      </c>
      <c r="P3726" s="22" t="s">
        <v>39533</v>
      </c>
      <c r="Q3726" s="22" t="s">
        <v>39534</v>
      </c>
      <c r="R3726" s="38">
        <v>0</v>
      </c>
    </row>
    <row r="3727" spans="1:18" ht="12.75">
      <c r="A3727" s="22" t="s">
        <v>60</v>
      </c>
      <c r="B3727" s="22" t="s">
        <v>149</v>
      </c>
      <c r="C3727" s="22" t="s">
        <v>63</v>
      </c>
      <c r="D3727" s="22" t="s">
        <v>61</v>
      </c>
      <c r="E3727" s="31">
        <v>42996.545787037037</v>
      </c>
      <c r="F3727" s="22" t="s">
        <v>24971</v>
      </c>
      <c r="G3727" s="22" t="s">
        <v>39535</v>
      </c>
      <c r="H3727" s="22" t="s">
        <v>74</v>
      </c>
      <c r="I3727" s="22" t="s">
        <v>1990</v>
      </c>
      <c r="J3727" s="37" t="s">
        <v>24973</v>
      </c>
      <c r="K3727" s="37" t="s">
        <v>24974</v>
      </c>
      <c r="L3727" s="37" t="s">
        <v>24974</v>
      </c>
      <c r="M3727" s="37" t="s">
        <v>39536</v>
      </c>
      <c r="N3727" s="37" t="s">
        <v>780</v>
      </c>
      <c r="O3727" s="37" t="s">
        <v>781</v>
      </c>
      <c r="P3727" s="22" t="s">
        <v>39537</v>
      </c>
      <c r="Q3727" s="22" t="s">
        <v>39538</v>
      </c>
      <c r="R3727" s="38">
        <v>0</v>
      </c>
    </row>
    <row r="3728" spans="1:18" ht="12.75">
      <c r="A3728" s="22" t="s">
        <v>60</v>
      </c>
      <c r="B3728" s="22" t="s">
        <v>149</v>
      </c>
      <c r="C3728" s="22" t="s">
        <v>63</v>
      </c>
      <c r="D3728" s="22" t="s">
        <v>61</v>
      </c>
      <c r="E3728" s="31">
        <v>42996.569930555554</v>
      </c>
      <c r="F3728" s="22" t="s">
        <v>24971</v>
      </c>
      <c r="G3728" s="22" t="s">
        <v>39539</v>
      </c>
      <c r="H3728" s="22" t="s">
        <v>74</v>
      </c>
      <c r="I3728" s="22" t="s">
        <v>3067</v>
      </c>
      <c r="J3728" s="37" t="s">
        <v>24973</v>
      </c>
      <c r="K3728" s="37" t="s">
        <v>24974</v>
      </c>
      <c r="L3728" s="37" t="s">
        <v>24974</v>
      </c>
      <c r="M3728" s="37" t="s">
        <v>39540</v>
      </c>
      <c r="N3728" s="37" t="s">
        <v>366</v>
      </c>
      <c r="O3728" s="37" t="s">
        <v>367</v>
      </c>
      <c r="P3728" s="22" t="s">
        <v>39221</v>
      </c>
      <c r="Q3728" s="22" t="s">
        <v>39541</v>
      </c>
      <c r="R3728" s="38">
        <v>0</v>
      </c>
    </row>
    <row r="3729" spans="1:18" ht="12.75">
      <c r="A3729" s="22" t="s">
        <v>60</v>
      </c>
      <c r="B3729" s="22" t="s">
        <v>149</v>
      </c>
      <c r="C3729" s="22" t="s">
        <v>63</v>
      </c>
      <c r="D3729" s="22" t="s">
        <v>61</v>
      </c>
      <c r="E3729" s="31">
        <v>42996.571550925924</v>
      </c>
      <c r="F3729" s="22" t="s">
        <v>24971</v>
      </c>
      <c r="G3729" s="22" t="s">
        <v>39542</v>
      </c>
      <c r="H3729" s="22" t="s">
        <v>74</v>
      </c>
      <c r="I3729" s="22" t="s">
        <v>6495</v>
      </c>
      <c r="J3729" s="37" t="s">
        <v>24973</v>
      </c>
      <c r="K3729" s="37" t="s">
        <v>24974</v>
      </c>
      <c r="L3729" s="37" t="s">
        <v>24974</v>
      </c>
      <c r="M3729" s="37" t="s">
        <v>39543</v>
      </c>
      <c r="N3729" s="37" t="s">
        <v>6496</v>
      </c>
      <c r="O3729" s="37" t="s">
        <v>6497</v>
      </c>
      <c r="P3729" s="22" t="s">
        <v>39544</v>
      </c>
      <c r="Q3729" s="22" t="s">
        <v>39545</v>
      </c>
      <c r="R3729" s="38">
        <v>0</v>
      </c>
    </row>
    <row r="3730" spans="1:18" ht="12.75">
      <c r="A3730" s="22" t="s">
        <v>60</v>
      </c>
      <c r="B3730" s="22" t="s">
        <v>149</v>
      </c>
      <c r="C3730" s="22" t="s">
        <v>63</v>
      </c>
      <c r="D3730" s="22" t="s">
        <v>61</v>
      </c>
      <c r="E3730" s="31">
        <v>42996.593090277776</v>
      </c>
      <c r="F3730" s="22" t="s">
        <v>24971</v>
      </c>
      <c r="G3730" s="22" t="s">
        <v>39546</v>
      </c>
      <c r="H3730" s="22" t="s">
        <v>74</v>
      </c>
      <c r="I3730" s="22" t="s">
        <v>3493</v>
      </c>
      <c r="J3730" s="37" t="s">
        <v>24973</v>
      </c>
      <c r="K3730" s="37" t="s">
        <v>24974</v>
      </c>
      <c r="L3730" s="37" t="s">
        <v>24974</v>
      </c>
      <c r="M3730" s="37" t="s">
        <v>39547</v>
      </c>
      <c r="N3730" s="37" t="s">
        <v>3022</v>
      </c>
      <c r="O3730" s="37" t="s">
        <v>3023</v>
      </c>
      <c r="P3730" s="22" t="s">
        <v>39548</v>
      </c>
      <c r="Q3730" s="22" t="s">
        <v>39549</v>
      </c>
      <c r="R3730" s="38">
        <v>0</v>
      </c>
    </row>
    <row r="3731" spans="1:18" ht="12.75">
      <c r="A3731" s="22" t="s">
        <v>60</v>
      </c>
      <c r="B3731" s="22" t="s">
        <v>149</v>
      </c>
      <c r="C3731" s="22" t="s">
        <v>63</v>
      </c>
      <c r="D3731" s="22" t="s">
        <v>61</v>
      </c>
      <c r="E3731" s="31">
        <v>42996.606157407405</v>
      </c>
      <c r="F3731" s="22" t="s">
        <v>24971</v>
      </c>
      <c r="G3731" s="22" t="s">
        <v>39550</v>
      </c>
      <c r="H3731" s="22" t="s">
        <v>74</v>
      </c>
      <c r="I3731" s="22" t="s">
        <v>5529</v>
      </c>
      <c r="J3731" s="37" t="s">
        <v>24973</v>
      </c>
      <c r="K3731" s="37" t="s">
        <v>24974</v>
      </c>
      <c r="L3731" s="37" t="s">
        <v>24974</v>
      </c>
      <c r="M3731" s="37" t="s">
        <v>39551</v>
      </c>
      <c r="N3731" s="37" t="s">
        <v>5530</v>
      </c>
      <c r="O3731" s="37" t="s">
        <v>5531</v>
      </c>
      <c r="P3731" s="22" t="s">
        <v>39552</v>
      </c>
      <c r="Q3731" s="22" t="s">
        <v>39553</v>
      </c>
      <c r="R3731" s="38">
        <v>0</v>
      </c>
    </row>
    <row r="3732" spans="1:18" ht="12.75">
      <c r="A3732" s="22" t="s">
        <v>60</v>
      </c>
      <c r="B3732" s="22" t="s">
        <v>149</v>
      </c>
      <c r="C3732" s="22" t="s">
        <v>63</v>
      </c>
      <c r="D3732" s="22" t="s">
        <v>61</v>
      </c>
      <c r="E3732" s="31">
        <v>42996.652094907404</v>
      </c>
      <c r="F3732" s="22" t="s">
        <v>24971</v>
      </c>
      <c r="G3732" s="22" t="s">
        <v>39554</v>
      </c>
      <c r="H3732" s="22" t="s">
        <v>74</v>
      </c>
      <c r="I3732" s="22" t="s">
        <v>5708</v>
      </c>
      <c r="J3732" s="37" t="s">
        <v>24973</v>
      </c>
      <c r="K3732" s="37" t="s">
        <v>24974</v>
      </c>
      <c r="L3732" s="37" t="s">
        <v>24974</v>
      </c>
      <c r="M3732" s="37" t="s">
        <v>39555</v>
      </c>
      <c r="N3732" s="37" t="s">
        <v>5709</v>
      </c>
      <c r="O3732" s="37" t="s">
        <v>5710</v>
      </c>
      <c r="P3732" s="22" t="s">
        <v>39556</v>
      </c>
      <c r="Q3732" s="22" t="s">
        <v>39557</v>
      </c>
      <c r="R3732" s="38">
        <v>0</v>
      </c>
    </row>
    <row r="3733" spans="1:18" ht="12.75">
      <c r="A3733" s="22" t="s">
        <v>60</v>
      </c>
      <c r="B3733" s="22" t="s">
        <v>149</v>
      </c>
      <c r="C3733" s="22" t="s">
        <v>63</v>
      </c>
      <c r="D3733" s="22" t="s">
        <v>61</v>
      </c>
      <c r="E3733" s="31">
        <v>42996.760439814811</v>
      </c>
      <c r="F3733" s="22" t="s">
        <v>24971</v>
      </c>
      <c r="G3733" s="22" t="s">
        <v>39558</v>
      </c>
      <c r="H3733" s="22" t="s">
        <v>74</v>
      </c>
      <c r="I3733" s="22" t="s">
        <v>4360</v>
      </c>
      <c r="J3733" s="37" t="s">
        <v>24973</v>
      </c>
      <c r="K3733" s="37" t="s">
        <v>24974</v>
      </c>
      <c r="L3733" s="37" t="s">
        <v>24974</v>
      </c>
      <c r="M3733" s="37" t="s">
        <v>39559</v>
      </c>
      <c r="N3733" s="37" t="s">
        <v>4361</v>
      </c>
      <c r="O3733" s="37" t="s">
        <v>4362</v>
      </c>
      <c r="P3733" s="22" t="s">
        <v>39560</v>
      </c>
      <c r="Q3733" s="22" t="s">
        <v>39561</v>
      </c>
      <c r="R3733" s="38">
        <v>0</v>
      </c>
    </row>
    <row r="3734" spans="1:18" ht="12.75">
      <c r="A3734" s="22" t="s">
        <v>60</v>
      </c>
      <c r="B3734" s="22" t="s">
        <v>149</v>
      </c>
      <c r="C3734" s="22" t="s">
        <v>63</v>
      </c>
      <c r="D3734" s="22" t="s">
        <v>61</v>
      </c>
      <c r="E3734" s="31">
        <v>42996.765162037038</v>
      </c>
      <c r="F3734" s="22" t="s">
        <v>24971</v>
      </c>
      <c r="G3734" s="22" t="s">
        <v>39562</v>
      </c>
      <c r="H3734" s="22" t="s">
        <v>74</v>
      </c>
      <c r="I3734" s="22" t="s">
        <v>39563</v>
      </c>
      <c r="J3734" s="37" t="s">
        <v>24973</v>
      </c>
      <c r="K3734" s="37" t="s">
        <v>24974</v>
      </c>
      <c r="L3734" s="37" t="s">
        <v>24974</v>
      </c>
      <c r="M3734" s="37" t="s">
        <v>39564</v>
      </c>
      <c r="N3734" s="37" t="s">
        <v>233</v>
      </c>
      <c r="O3734" s="37" t="s">
        <v>234</v>
      </c>
      <c r="P3734" s="22" t="s">
        <v>39565</v>
      </c>
      <c r="Q3734" s="22" t="s">
        <v>39566</v>
      </c>
      <c r="R3734" s="38">
        <v>0</v>
      </c>
    </row>
    <row r="3735" spans="1:18" ht="12.75">
      <c r="A3735" s="22" t="s">
        <v>60</v>
      </c>
      <c r="B3735" s="22" t="s">
        <v>149</v>
      </c>
      <c r="C3735" s="22" t="s">
        <v>63</v>
      </c>
      <c r="D3735" s="22" t="s">
        <v>61</v>
      </c>
      <c r="E3735" s="31">
        <v>42996.77039351852</v>
      </c>
      <c r="F3735" s="22" t="s">
        <v>24971</v>
      </c>
      <c r="G3735" s="22" t="s">
        <v>39567</v>
      </c>
      <c r="H3735" s="22" t="s">
        <v>74</v>
      </c>
      <c r="I3735" s="22" t="s">
        <v>39568</v>
      </c>
      <c r="J3735" s="37" t="s">
        <v>24973</v>
      </c>
      <c r="K3735" s="37" t="s">
        <v>24974</v>
      </c>
      <c r="L3735" s="37" t="s">
        <v>24974</v>
      </c>
      <c r="M3735" s="37" t="s">
        <v>39569</v>
      </c>
      <c r="N3735" s="37" t="s">
        <v>7677</v>
      </c>
      <c r="O3735" s="37" t="s">
        <v>7678</v>
      </c>
      <c r="P3735" s="22" t="s">
        <v>39560</v>
      </c>
      <c r="Q3735" s="22" t="s">
        <v>39561</v>
      </c>
      <c r="R3735" s="38">
        <v>0</v>
      </c>
    </row>
    <row r="3736" spans="1:18" ht="12.75">
      <c r="A3736" s="22" t="s">
        <v>60</v>
      </c>
      <c r="B3736" s="22" t="s">
        <v>149</v>
      </c>
      <c r="C3736" s="22" t="s">
        <v>63</v>
      </c>
      <c r="D3736" s="22" t="s">
        <v>61</v>
      </c>
      <c r="E3736" s="31">
        <v>42996.795798611107</v>
      </c>
      <c r="F3736" s="22" t="s">
        <v>24971</v>
      </c>
      <c r="G3736" s="22" t="s">
        <v>39570</v>
      </c>
      <c r="H3736" s="22" t="s">
        <v>74</v>
      </c>
      <c r="I3736" s="22" t="s">
        <v>39571</v>
      </c>
      <c r="J3736" s="37" t="s">
        <v>24973</v>
      </c>
      <c r="K3736" s="37" t="s">
        <v>24974</v>
      </c>
      <c r="L3736" s="37" t="s">
        <v>24974</v>
      </c>
      <c r="M3736" s="37" t="s">
        <v>39572</v>
      </c>
      <c r="N3736" s="37" t="s">
        <v>555</v>
      </c>
      <c r="O3736" s="37" t="s">
        <v>556</v>
      </c>
      <c r="P3736" s="22" t="s">
        <v>39573</v>
      </c>
      <c r="Q3736" s="22" t="s">
        <v>39574</v>
      </c>
      <c r="R3736" s="38">
        <v>0</v>
      </c>
    </row>
    <row r="3737" spans="1:18" ht="12.75">
      <c r="A3737" s="22" t="s">
        <v>60</v>
      </c>
      <c r="B3737" s="22" t="s">
        <v>149</v>
      </c>
      <c r="C3737" s="22" t="s">
        <v>63</v>
      </c>
      <c r="D3737" s="22" t="s">
        <v>61</v>
      </c>
      <c r="E3737" s="31">
        <v>42996.811412037037</v>
      </c>
      <c r="F3737" s="22" t="s">
        <v>24971</v>
      </c>
      <c r="G3737" s="22" t="s">
        <v>39575</v>
      </c>
      <c r="H3737" s="22" t="s">
        <v>74</v>
      </c>
      <c r="I3737" s="22" t="s">
        <v>39576</v>
      </c>
      <c r="J3737" s="37" t="s">
        <v>24973</v>
      </c>
      <c r="K3737" s="37" t="s">
        <v>24974</v>
      </c>
      <c r="L3737" s="37" t="s">
        <v>24974</v>
      </c>
      <c r="M3737" s="37" t="s">
        <v>39577</v>
      </c>
      <c r="N3737" s="37" t="s">
        <v>233</v>
      </c>
      <c r="O3737" s="37" t="s">
        <v>234</v>
      </c>
      <c r="P3737" s="22" t="s">
        <v>39565</v>
      </c>
      <c r="Q3737" s="22" t="s">
        <v>39566</v>
      </c>
      <c r="R3737" s="38">
        <v>0</v>
      </c>
    </row>
    <row r="3738" spans="1:18" ht="12.75">
      <c r="A3738" s="22" t="s">
        <v>60</v>
      </c>
      <c r="B3738" s="22" t="s">
        <v>149</v>
      </c>
      <c r="C3738" s="22" t="s">
        <v>63</v>
      </c>
      <c r="D3738" s="22" t="s">
        <v>61</v>
      </c>
      <c r="E3738" s="31">
        <v>42997.335011574076</v>
      </c>
      <c r="F3738" s="22" t="s">
        <v>24971</v>
      </c>
      <c r="G3738" s="22" t="s">
        <v>39578</v>
      </c>
      <c r="H3738" s="22" t="s">
        <v>74</v>
      </c>
      <c r="I3738" s="22" t="s">
        <v>7935</v>
      </c>
      <c r="J3738" s="37" t="s">
        <v>24973</v>
      </c>
      <c r="K3738" s="37" t="s">
        <v>24974</v>
      </c>
      <c r="L3738" s="37" t="s">
        <v>24974</v>
      </c>
      <c r="M3738" s="37" t="s">
        <v>39579</v>
      </c>
      <c r="N3738" s="37" t="s">
        <v>7936</v>
      </c>
      <c r="O3738" s="37" t="s">
        <v>7937</v>
      </c>
      <c r="P3738" s="22" t="s">
        <v>39580</v>
      </c>
      <c r="Q3738" s="22" t="s">
        <v>39581</v>
      </c>
      <c r="R3738" s="38">
        <v>0</v>
      </c>
    </row>
    <row r="3739" spans="1:18" ht="12.75">
      <c r="A3739" s="22" t="s">
        <v>60</v>
      </c>
      <c r="B3739" s="22" t="s">
        <v>149</v>
      </c>
      <c r="C3739" s="22" t="s">
        <v>63</v>
      </c>
      <c r="D3739" s="22" t="s">
        <v>61</v>
      </c>
      <c r="E3739" s="31">
        <v>42997.389143518514</v>
      </c>
      <c r="F3739" s="22" t="s">
        <v>24971</v>
      </c>
      <c r="G3739" s="22" t="s">
        <v>39582</v>
      </c>
      <c r="H3739" s="22" t="s">
        <v>74</v>
      </c>
      <c r="I3739" s="22" t="s">
        <v>2194</v>
      </c>
      <c r="J3739" s="37" t="s">
        <v>24973</v>
      </c>
      <c r="K3739" s="37" t="s">
        <v>24974</v>
      </c>
      <c r="L3739" s="37" t="s">
        <v>24974</v>
      </c>
      <c r="M3739" s="37" t="s">
        <v>39583</v>
      </c>
      <c r="N3739" s="37" t="s">
        <v>2195</v>
      </c>
      <c r="O3739" s="37" t="s">
        <v>2196</v>
      </c>
      <c r="P3739" s="22" t="s">
        <v>39584</v>
      </c>
      <c r="Q3739" s="22" t="s">
        <v>39585</v>
      </c>
      <c r="R3739" s="38">
        <v>0</v>
      </c>
    </row>
    <row r="3740" spans="1:18" ht="12.75">
      <c r="A3740" s="22" t="s">
        <v>60</v>
      </c>
      <c r="B3740" s="22" t="s">
        <v>149</v>
      </c>
      <c r="C3740" s="22" t="s">
        <v>63</v>
      </c>
      <c r="D3740" s="22" t="s">
        <v>61</v>
      </c>
      <c r="E3740" s="31">
        <v>42997.39298611111</v>
      </c>
      <c r="F3740" s="22" t="s">
        <v>24971</v>
      </c>
      <c r="G3740" s="22" t="s">
        <v>39586</v>
      </c>
      <c r="H3740" s="22" t="s">
        <v>74</v>
      </c>
      <c r="I3740" s="22" t="s">
        <v>39587</v>
      </c>
      <c r="J3740" s="37" t="s">
        <v>24973</v>
      </c>
      <c r="K3740" s="37" t="s">
        <v>24974</v>
      </c>
      <c r="L3740" s="37" t="s">
        <v>24974</v>
      </c>
      <c r="M3740" s="37" t="s">
        <v>39588</v>
      </c>
      <c r="N3740" s="37" t="s">
        <v>575</v>
      </c>
      <c r="O3740" s="37" t="s">
        <v>576</v>
      </c>
      <c r="P3740" s="22" t="s">
        <v>39256</v>
      </c>
      <c r="Q3740" s="22" t="s">
        <v>39257</v>
      </c>
      <c r="R3740" s="38">
        <v>0</v>
      </c>
    </row>
    <row r="3741" spans="1:18" ht="12.75">
      <c r="A3741" s="22" t="s">
        <v>60</v>
      </c>
      <c r="B3741" s="22" t="s">
        <v>149</v>
      </c>
      <c r="C3741" s="22" t="s">
        <v>63</v>
      </c>
      <c r="D3741" s="22" t="s">
        <v>61</v>
      </c>
      <c r="E3741" s="31">
        <v>42997.393217592587</v>
      </c>
      <c r="F3741" s="22" t="s">
        <v>24971</v>
      </c>
      <c r="G3741" s="22" t="s">
        <v>39589</v>
      </c>
      <c r="H3741" s="22" t="s">
        <v>74</v>
      </c>
      <c r="I3741" s="22" t="s">
        <v>1194</v>
      </c>
      <c r="J3741" s="37" t="s">
        <v>24973</v>
      </c>
      <c r="K3741" s="37" t="s">
        <v>24974</v>
      </c>
      <c r="L3741" s="37" t="s">
        <v>24974</v>
      </c>
      <c r="M3741" s="37" t="s">
        <v>39590</v>
      </c>
      <c r="N3741" s="37" t="s">
        <v>380</v>
      </c>
      <c r="O3741" s="37" t="s">
        <v>381</v>
      </c>
      <c r="P3741" s="22" t="s">
        <v>39591</v>
      </c>
      <c r="Q3741" s="22" t="s">
        <v>39592</v>
      </c>
      <c r="R3741" s="38">
        <v>0</v>
      </c>
    </row>
    <row r="3742" spans="1:18" ht="12.75">
      <c r="A3742" s="22" t="s">
        <v>60</v>
      </c>
      <c r="B3742" s="22" t="s">
        <v>149</v>
      </c>
      <c r="C3742" s="22" t="s">
        <v>63</v>
      </c>
      <c r="D3742" s="22" t="s">
        <v>61</v>
      </c>
      <c r="E3742" s="31">
        <v>42997.394606481481</v>
      </c>
      <c r="F3742" s="22" t="s">
        <v>24971</v>
      </c>
      <c r="G3742" s="22" t="s">
        <v>39593</v>
      </c>
      <c r="H3742" s="22" t="s">
        <v>74</v>
      </c>
      <c r="I3742" s="22" t="s">
        <v>6765</v>
      </c>
      <c r="J3742" s="37" t="s">
        <v>24973</v>
      </c>
      <c r="K3742" s="37" t="s">
        <v>24974</v>
      </c>
      <c r="L3742" s="37" t="s">
        <v>24974</v>
      </c>
      <c r="M3742" s="37" t="s">
        <v>39594</v>
      </c>
      <c r="N3742" s="37" t="s">
        <v>233</v>
      </c>
      <c r="O3742" s="37" t="s">
        <v>234</v>
      </c>
      <c r="P3742" s="22" t="s">
        <v>39565</v>
      </c>
      <c r="Q3742" s="22" t="s">
        <v>39566</v>
      </c>
      <c r="R3742" s="38">
        <v>0</v>
      </c>
    </row>
    <row r="3743" spans="1:18" ht="12.75">
      <c r="A3743" s="22" t="s">
        <v>60</v>
      </c>
      <c r="B3743" s="22" t="s">
        <v>149</v>
      </c>
      <c r="C3743" s="22" t="s">
        <v>63</v>
      </c>
      <c r="D3743" s="22" t="s">
        <v>61</v>
      </c>
      <c r="E3743" s="31">
        <v>42997.405011574076</v>
      </c>
      <c r="F3743" s="22" t="s">
        <v>24971</v>
      </c>
      <c r="G3743" s="22" t="s">
        <v>39595</v>
      </c>
      <c r="H3743" s="22" t="s">
        <v>74</v>
      </c>
      <c r="I3743" s="22" t="s">
        <v>10211</v>
      </c>
      <c r="J3743" s="37" t="s">
        <v>24973</v>
      </c>
      <c r="K3743" s="37" t="s">
        <v>24974</v>
      </c>
      <c r="L3743" s="37" t="s">
        <v>24974</v>
      </c>
      <c r="M3743" s="37" t="s">
        <v>39596</v>
      </c>
      <c r="N3743" s="37" t="s">
        <v>106</v>
      </c>
      <c r="O3743" s="37" t="s">
        <v>107</v>
      </c>
      <c r="P3743" s="22" t="s">
        <v>39597</v>
      </c>
      <c r="Q3743" s="22" t="s">
        <v>39598</v>
      </c>
      <c r="R3743" s="38">
        <v>0</v>
      </c>
    </row>
    <row r="3744" spans="1:18" ht="12.75">
      <c r="A3744" s="22" t="s">
        <v>60</v>
      </c>
      <c r="B3744" s="22" t="s">
        <v>149</v>
      </c>
      <c r="C3744" s="22" t="s">
        <v>63</v>
      </c>
      <c r="D3744" s="22" t="s">
        <v>61</v>
      </c>
      <c r="E3744" s="31">
        <v>42997.428206018514</v>
      </c>
      <c r="F3744" s="22" t="s">
        <v>24971</v>
      </c>
      <c r="G3744" s="22" t="s">
        <v>39599</v>
      </c>
      <c r="H3744" s="22" t="s">
        <v>74</v>
      </c>
      <c r="I3744" s="22" t="s">
        <v>5488</v>
      </c>
      <c r="J3744" s="37" t="s">
        <v>24973</v>
      </c>
      <c r="K3744" s="37" t="s">
        <v>24974</v>
      </c>
      <c r="L3744" s="37" t="s">
        <v>24974</v>
      </c>
      <c r="M3744" s="37" t="s">
        <v>39600</v>
      </c>
      <c r="N3744" s="37" t="s">
        <v>555</v>
      </c>
      <c r="O3744" s="37" t="s">
        <v>556</v>
      </c>
      <c r="P3744" s="22" t="s">
        <v>39573</v>
      </c>
      <c r="Q3744" s="22" t="s">
        <v>39601</v>
      </c>
      <c r="R3744" s="38">
        <v>0</v>
      </c>
    </row>
    <row r="3745" spans="1:18" ht="12.75">
      <c r="A3745" s="22" t="s">
        <v>60</v>
      </c>
      <c r="B3745" s="22" t="s">
        <v>149</v>
      </c>
      <c r="C3745" s="22" t="s">
        <v>63</v>
      </c>
      <c r="D3745" s="22" t="s">
        <v>61</v>
      </c>
      <c r="E3745" s="31">
        <v>42997.440659722219</v>
      </c>
      <c r="F3745" s="22" t="s">
        <v>24971</v>
      </c>
      <c r="G3745" s="22" t="s">
        <v>39602</v>
      </c>
      <c r="H3745" s="22" t="s">
        <v>74</v>
      </c>
      <c r="I3745" s="22" t="s">
        <v>4290</v>
      </c>
      <c r="J3745" s="37" t="s">
        <v>24973</v>
      </c>
      <c r="K3745" s="37" t="s">
        <v>24974</v>
      </c>
      <c r="L3745" s="37" t="s">
        <v>24974</v>
      </c>
      <c r="M3745" s="37" t="s">
        <v>39603</v>
      </c>
      <c r="N3745" s="37" t="s">
        <v>111</v>
      </c>
      <c r="O3745" s="37" t="s">
        <v>112</v>
      </c>
      <c r="P3745" s="22" t="s">
        <v>39604</v>
      </c>
      <c r="Q3745" s="22" t="s">
        <v>39605</v>
      </c>
      <c r="R3745" s="38">
        <v>0</v>
      </c>
    </row>
    <row r="3746" spans="1:18" ht="12.75">
      <c r="A3746" s="22" t="s">
        <v>60</v>
      </c>
      <c r="B3746" s="22" t="s">
        <v>149</v>
      </c>
      <c r="C3746" s="22" t="s">
        <v>63</v>
      </c>
      <c r="D3746" s="22" t="s">
        <v>61</v>
      </c>
      <c r="E3746" s="31">
        <v>42997.441724537035</v>
      </c>
      <c r="F3746" s="22" t="s">
        <v>24971</v>
      </c>
      <c r="G3746" s="22" t="s">
        <v>39606</v>
      </c>
      <c r="H3746" s="22" t="s">
        <v>74</v>
      </c>
      <c r="I3746" s="22" t="s">
        <v>311</v>
      </c>
      <c r="J3746" s="37" t="s">
        <v>24973</v>
      </c>
      <c r="K3746" s="37" t="s">
        <v>24974</v>
      </c>
      <c r="L3746" s="37" t="s">
        <v>24974</v>
      </c>
      <c r="M3746" s="37" t="s">
        <v>39607</v>
      </c>
      <c r="N3746" s="37" t="s">
        <v>312</v>
      </c>
      <c r="O3746" s="37" t="s">
        <v>313</v>
      </c>
      <c r="P3746" s="22" t="s">
        <v>39392</v>
      </c>
      <c r="Q3746" s="22" t="s">
        <v>39393</v>
      </c>
      <c r="R3746" s="38">
        <v>0</v>
      </c>
    </row>
    <row r="3747" spans="1:18" ht="12.75">
      <c r="A3747" s="22" t="s">
        <v>60</v>
      </c>
      <c r="B3747" s="22" t="s">
        <v>149</v>
      </c>
      <c r="C3747" s="22" t="s">
        <v>63</v>
      </c>
      <c r="D3747" s="22" t="s">
        <v>61</v>
      </c>
      <c r="E3747" s="31">
        <v>42997.459050925921</v>
      </c>
      <c r="F3747" s="22" t="s">
        <v>24971</v>
      </c>
      <c r="G3747" s="22" t="s">
        <v>39608</v>
      </c>
      <c r="H3747" s="22" t="s">
        <v>74</v>
      </c>
      <c r="I3747" s="22" t="s">
        <v>5813</v>
      </c>
      <c r="J3747" s="37" t="s">
        <v>24973</v>
      </c>
      <c r="K3747" s="37" t="s">
        <v>24974</v>
      </c>
      <c r="L3747" s="37" t="s">
        <v>24974</v>
      </c>
      <c r="M3747" s="37" t="s">
        <v>39609</v>
      </c>
      <c r="N3747" s="37" t="s">
        <v>233</v>
      </c>
      <c r="O3747" s="37" t="s">
        <v>234</v>
      </c>
      <c r="P3747" s="22" t="s">
        <v>39610</v>
      </c>
      <c r="Q3747" s="22" t="s">
        <v>39611</v>
      </c>
      <c r="R3747" s="38">
        <v>0</v>
      </c>
    </row>
    <row r="3748" spans="1:18" ht="12.75">
      <c r="A3748" s="22" t="s">
        <v>60</v>
      </c>
      <c r="B3748" s="22" t="s">
        <v>149</v>
      </c>
      <c r="C3748" s="22" t="s">
        <v>63</v>
      </c>
      <c r="D3748" s="22" t="s">
        <v>61</v>
      </c>
      <c r="E3748" s="31">
        <v>42997.477627314816</v>
      </c>
      <c r="F3748" s="22" t="s">
        <v>24971</v>
      </c>
      <c r="G3748" s="22" t="s">
        <v>39612</v>
      </c>
      <c r="H3748" s="22" t="s">
        <v>74</v>
      </c>
      <c r="I3748" s="22" t="s">
        <v>662</v>
      </c>
      <c r="J3748" s="37" t="s">
        <v>24973</v>
      </c>
      <c r="K3748" s="37" t="s">
        <v>24974</v>
      </c>
      <c r="L3748" s="37" t="s">
        <v>24974</v>
      </c>
      <c r="M3748" s="37" t="s">
        <v>39613</v>
      </c>
      <c r="N3748" s="37" t="s">
        <v>663</v>
      </c>
      <c r="O3748" s="37" t="s">
        <v>664</v>
      </c>
      <c r="P3748" s="22" t="s">
        <v>39614</v>
      </c>
      <c r="Q3748" s="22" t="s">
        <v>39615</v>
      </c>
      <c r="R3748" s="38">
        <v>0</v>
      </c>
    </row>
    <row r="3749" spans="1:18" ht="12.75">
      <c r="A3749" s="22" t="s">
        <v>60</v>
      </c>
      <c r="B3749" s="22" t="s">
        <v>149</v>
      </c>
      <c r="C3749" s="22" t="s">
        <v>63</v>
      </c>
      <c r="D3749" s="22" t="s">
        <v>61</v>
      </c>
      <c r="E3749" s="31">
        <v>42997.515347222223</v>
      </c>
      <c r="F3749" s="22" t="s">
        <v>24971</v>
      </c>
      <c r="G3749" s="22" t="s">
        <v>39616</v>
      </c>
      <c r="H3749" s="22" t="s">
        <v>74</v>
      </c>
      <c r="I3749" s="22" t="s">
        <v>10581</v>
      </c>
      <c r="J3749" s="37" t="s">
        <v>24973</v>
      </c>
      <c r="K3749" s="37" t="s">
        <v>24974</v>
      </c>
      <c r="L3749" s="37" t="s">
        <v>24974</v>
      </c>
      <c r="M3749" s="37" t="s">
        <v>39617</v>
      </c>
      <c r="N3749" s="37" t="s">
        <v>10582</v>
      </c>
      <c r="O3749" s="37" t="s">
        <v>10583</v>
      </c>
      <c r="P3749" s="22" t="s">
        <v>39618</v>
      </c>
      <c r="Q3749" s="22" t="s">
        <v>39619</v>
      </c>
      <c r="R3749" s="38">
        <v>0</v>
      </c>
    </row>
    <row r="3750" spans="1:18" ht="12.75">
      <c r="A3750" s="22" t="s">
        <v>60</v>
      </c>
      <c r="B3750" s="22" t="s">
        <v>149</v>
      </c>
      <c r="C3750" s="22" t="s">
        <v>63</v>
      </c>
      <c r="D3750" s="22" t="s">
        <v>61</v>
      </c>
      <c r="E3750" s="31">
        <v>42997.590555555551</v>
      </c>
      <c r="F3750" s="22" t="s">
        <v>24971</v>
      </c>
      <c r="G3750" s="22" t="s">
        <v>39620</v>
      </c>
      <c r="H3750" s="22" t="s">
        <v>74</v>
      </c>
      <c r="I3750" s="22" t="s">
        <v>8311</v>
      </c>
      <c r="J3750" s="37" t="s">
        <v>24973</v>
      </c>
      <c r="K3750" s="37" t="s">
        <v>24974</v>
      </c>
      <c r="L3750" s="37" t="s">
        <v>24974</v>
      </c>
      <c r="M3750" s="37" t="s">
        <v>39621</v>
      </c>
      <c r="N3750" s="37" t="s">
        <v>936</v>
      </c>
      <c r="O3750" s="37" t="s">
        <v>937</v>
      </c>
      <c r="P3750" s="22" t="s">
        <v>39622</v>
      </c>
      <c r="Q3750" s="22" t="s">
        <v>39623</v>
      </c>
      <c r="R3750" s="38">
        <v>0</v>
      </c>
    </row>
    <row r="3751" spans="1:18" ht="12.75">
      <c r="A3751" s="22" t="s">
        <v>60</v>
      </c>
      <c r="B3751" s="22" t="s">
        <v>149</v>
      </c>
      <c r="C3751" s="22" t="s">
        <v>63</v>
      </c>
      <c r="D3751" s="22" t="s">
        <v>61</v>
      </c>
      <c r="E3751" s="31">
        <v>42997.708113425921</v>
      </c>
      <c r="F3751" s="22" t="s">
        <v>24971</v>
      </c>
      <c r="G3751" s="22" t="s">
        <v>39624</v>
      </c>
      <c r="H3751" s="22" t="s">
        <v>74</v>
      </c>
      <c r="I3751" s="22" t="s">
        <v>5699</v>
      </c>
      <c r="J3751" s="37" t="s">
        <v>24973</v>
      </c>
      <c r="K3751" s="37" t="s">
        <v>24974</v>
      </c>
      <c r="L3751" s="37" t="s">
        <v>24974</v>
      </c>
      <c r="M3751" s="37" t="s">
        <v>39625</v>
      </c>
      <c r="N3751" s="37" t="s">
        <v>5700</v>
      </c>
      <c r="O3751" s="37" t="s">
        <v>5701</v>
      </c>
      <c r="P3751" s="22" t="s">
        <v>39626</v>
      </c>
      <c r="Q3751" s="22" t="s">
        <v>39627</v>
      </c>
      <c r="R3751" s="38">
        <v>0</v>
      </c>
    </row>
    <row r="3752" spans="1:18" ht="12.75">
      <c r="A3752" s="22" t="s">
        <v>60</v>
      </c>
      <c r="B3752" s="22" t="s">
        <v>149</v>
      </c>
      <c r="C3752" s="22" t="s">
        <v>63</v>
      </c>
      <c r="D3752" s="22" t="s">
        <v>61</v>
      </c>
      <c r="E3752" s="31">
        <v>42997.751087962963</v>
      </c>
      <c r="F3752" s="22" t="s">
        <v>24971</v>
      </c>
      <c r="G3752" s="22" t="s">
        <v>39628</v>
      </c>
      <c r="H3752" s="22" t="s">
        <v>74</v>
      </c>
      <c r="I3752" s="22" t="s">
        <v>2654</v>
      </c>
      <c r="J3752" s="37" t="s">
        <v>24973</v>
      </c>
      <c r="K3752" s="37" t="s">
        <v>24974</v>
      </c>
      <c r="L3752" s="37" t="s">
        <v>24974</v>
      </c>
      <c r="M3752" s="37" t="s">
        <v>39629</v>
      </c>
      <c r="N3752" s="37" t="s">
        <v>2655</v>
      </c>
      <c r="O3752" s="37" t="s">
        <v>2656</v>
      </c>
      <c r="P3752" s="22" t="s">
        <v>39175</v>
      </c>
      <c r="Q3752" s="22" t="s">
        <v>39176</v>
      </c>
      <c r="R3752" s="38">
        <v>0</v>
      </c>
    </row>
    <row r="3753" spans="1:18" ht="12.75">
      <c r="A3753" s="22" t="s">
        <v>60</v>
      </c>
      <c r="B3753" s="22" t="s">
        <v>149</v>
      </c>
      <c r="C3753" s="22" t="s">
        <v>63</v>
      </c>
      <c r="D3753" s="22" t="s">
        <v>61</v>
      </c>
      <c r="E3753" s="31">
        <v>42997.76731481481</v>
      </c>
      <c r="F3753" s="22" t="s">
        <v>24971</v>
      </c>
      <c r="G3753" s="22" t="s">
        <v>39630</v>
      </c>
      <c r="H3753" s="22" t="s">
        <v>74</v>
      </c>
      <c r="I3753" s="22" t="s">
        <v>39631</v>
      </c>
      <c r="J3753" s="37" t="s">
        <v>24973</v>
      </c>
      <c r="K3753" s="37" t="s">
        <v>24974</v>
      </c>
      <c r="L3753" s="37" t="s">
        <v>24974</v>
      </c>
      <c r="M3753" s="37" t="s">
        <v>39632</v>
      </c>
      <c r="N3753" s="37" t="s">
        <v>4751</v>
      </c>
      <c r="O3753" s="37" t="s">
        <v>4752</v>
      </c>
      <c r="P3753" s="22" t="s">
        <v>39633</v>
      </c>
      <c r="Q3753" s="22" t="s">
        <v>39634</v>
      </c>
      <c r="R3753" s="38">
        <v>0</v>
      </c>
    </row>
    <row r="3754" spans="1:18" ht="12.75">
      <c r="A3754" s="22" t="s">
        <v>60</v>
      </c>
      <c r="B3754" s="22" t="s">
        <v>149</v>
      </c>
      <c r="C3754" s="22" t="s">
        <v>63</v>
      </c>
      <c r="D3754" s="22" t="s">
        <v>61</v>
      </c>
      <c r="E3754" s="31">
        <v>42998.415613425925</v>
      </c>
      <c r="F3754" s="22" t="s">
        <v>24971</v>
      </c>
      <c r="G3754" s="22" t="s">
        <v>39635</v>
      </c>
      <c r="H3754" s="22" t="s">
        <v>74</v>
      </c>
      <c r="I3754" s="22" t="s">
        <v>10233</v>
      </c>
      <c r="J3754" s="37" t="s">
        <v>24973</v>
      </c>
      <c r="K3754" s="37" t="s">
        <v>24974</v>
      </c>
      <c r="L3754" s="37" t="s">
        <v>24974</v>
      </c>
      <c r="M3754" s="37" t="s">
        <v>39636</v>
      </c>
      <c r="N3754" s="37" t="s">
        <v>1239</v>
      </c>
      <c r="O3754" s="37" t="s">
        <v>1240</v>
      </c>
      <c r="P3754" s="22" t="s">
        <v>39637</v>
      </c>
      <c r="Q3754" s="22" t="s">
        <v>39638</v>
      </c>
      <c r="R3754" s="38">
        <v>0</v>
      </c>
    </row>
    <row r="3755" spans="1:18" ht="12.75">
      <c r="A3755" s="22" t="s">
        <v>60</v>
      </c>
      <c r="B3755" s="22" t="s">
        <v>149</v>
      </c>
      <c r="C3755" s="22" t="s">
        <v>63</v>
      </c>
      <c r="D3755" s="22" t="s">
        <v>61</v>
      </c>
      <c r="E3755" s="31">
        <v>42998.501747685186</v>
      </c>
      <c r="F3755" s="22" t="s">
        <v>24971</v>
      </c>
      <c r="G3755" s="22" t="s">
        <v>39639</v>
      </c>
      <c r="H3755" s="22" t="s">
        <v>74</v>
      </c>
      <c r="I3755" s="22" t="s">
        <v>3352</v>
      </c>
      <c r="J3755" s="37" t="s">
        <v>24973</v>
      </c>
      <c r="K3755" s="37" t="s">
        <v>24974</v>
      </c>
      <c r="L3755" s="37" t="s">
        <v>24974</v>
      </c>
      <c r="M3755" s="37" t="s">
        <v>39640</v>
      </c>
      <c r="N3755" s="37" t="s">
        <v>449</v>
      </c>
      <c r="O3755" s="37" t="s">
        <v>450</v>
      </c>
      <c r="P3755" s="22" t="s">
        <v>39641</v>
      </c>
      <c r="Q3755" s="22" t="s">
        <v>39642</v>
      </c>
      <c r="R3755" s="38">
        <v>0</v>
      </c>
    </row>
    <row r="3756" spans="1:18" ht="12.75">
      <c r="A3756" s="22" t="s">
        <v>60</v>
      </c>
      <c r="B3756" s="22" t="s">
        <v>149</v>
      </c>
      <c r="C3756" s="22" t="s">
        <v>63</v>
      </c>
      <c r="D3756" s="22" t="s">
        <v>61</v>
      </c>
      <c r="E3756" s="31">
        <v>42998.527488425927</v>
      </c>
      <c r="F3756" s="22" t="s">
        <v>24971</v>
      </c>
      <c r="G3756" s="22" t="s">
        <v>39643</v>
      </c>
      <c r="H3756" s="22" t="s">
        <v>74</v>
      </c>
      <c r="I3756" s="22" t="s">
        <v>8313</v>
      </c>
      <c r="J3756" s="37" t="s">
        <v>24973</v>
      </c>
      <c r="K3756" s="37" t="s">
        <v>24974</v>
      </c>
      <c r="L3756" s="37" t="s">
        <v>24974</v>
      </c>
      <c r="M3756" s="37" t="s">
        <v>39644</v>
      </c>
      <c r="N3756" s="37" t="s">
        <v>2255</v>
      </c>
      <c r="O3756" s="37" t="s">
        <v>2256</v>
      </c>
      <c r="P3756" s="22" t="s">
        <v>39645</v>
      </c>
      <c r="Q3756" s="22" t="s">
        <v>39646</v>
      </c>
      <c r="R3756" s="38">
        <v>0</v>
      </c>
    </row>
    <row r="3757" spans="1:18" ht="12.75">
      <c r="A3757" s="22" t="s">
        <v>60</v>
      </c>
      <c r="B3757" s="22" t="s">
        <v>149</v>
      </c>
      <c r="C3757" s="22" t="s">
        <v>63</v>
      </c>
      <c r="D3757" s="22" t="s">
        <v>61</v>
      </c>
      <c r="E3757" s="31">
        <v>42998.585277777776</v>
      </c>
      <c r="F3757" s="22" t="s">
        <v>24971</v>
      </c>
      <c r="G3757" s="22" t="s">
        <v>39647</v>
      </c>
      <c r="H3757" s="22" t="s">
        <v>74</v>
      </c>
      <c r="I3757" s="22" t="s">
        <v>4208</v>
      </c>
      <c r="J3757" s="37" t="s">
        <v>24973</v>
      </c>
      <c r="K3757" s="37" t="s">
        <v>24974</v>
      </c>
      <c r="L3757" s="37" t="s">
        <v>24974</v>
      </c>
      <c r="M3757" s="37" t="s">
        <v>32956</v>
      </c>
      <c r="N3757" s="37" t="s">
        <v>182</v>
      </c>
      <c r="O3757" s="37" t="s">
        <v>183</v>
      </c>
      <c r="P3757" s="22" t="s">
        <v>39648</v>
      </c>
      <c r="Q3757" s="22" t="s">
        <v>39649</v>
      </c>
      <c r="R3757" s="38">
        <v>0</v>
      </c>
    </row>
    <row r="3758" spans="1:18" ht="12.75">
      <c r="A3758" s="22" t="s">
        <v>60</v>
      </c>
      <c r="B3758" s="22" t="s">
        <v>149</v>
      </c>
      <c r="C3758" s="22" t="s">
        <v>63</v>
      </c>
      <c r="D3758" s="22" t="s">
        <v>61</v>
      </c>
      <c r="E3758" s="31">
        <v>42998.587453703702</v>
      </c>
      <c r="F3758" s="22" t="s">
        <v>24971</v>
      </c>
      <c r="G3758" s="22" t="s">
        <v>39650</v>
      </c>
      <c r="H3758" s="22" t="s">
        <v>74</v>
      </c>
      <c r="I3758" s="22" t="s">
        <v>2371</v>
      </c>
      <c r="J3758" s="37" t="s">
        <v>24973</v>
      </c>
      <c r="K3758" s="37" t="s">
        <v>24974</v>
      </c>
      <c r="L3758" s="37" t="s">
        <v>24974</v>
      </c>
      <c r="M3758" s="37" t="s">
        <v>39651</v>
      </c>
      <c r="N3758" s="37" t="s">
        <v>2372</v>
      </c>
      <c r="O3758" s="37" t="s">
        <v>2373</v>
      </c>
      <c r="P3758" s="22" t="s">
        <v>39652</v>
      </c>
      <c r="Q3758" s="22" t="s">
        <v>39653</v>
      </c>
      <c r="R3758" s="38">
        <v>0</v>
      </c>
    </row>
    <row r="3759" spans="1:18" ht="12.75">
      <c r="A3759" s="22" t="s">
        <v>60</v>
      </c>
      <c r="B3759" s="22" t="s">
        <v>149</v>
      </c>
      <c r="C3759" s="22" t="s">
        <v>63</v>
      </c>
      <c r="D3759" s="22" t="s">
        <v>61</v>
      </c>
      <c r="E3759" s="31">
        <v>42998.624467592592</v>
      </c>
      <c r="F3759" s="22" t="s">
        <v>24971</v>
      </c>
      <c r="G3759" s="22" t="s">
        <v>39654</v>
      </c>
      <c r="H3759" s="22" t="s">
        <v>74</v>
      </c>
      <c r="I3759" s="22" t="s">
        <v>39655</v>
      </c>
      <c r="J3759" s="37" t="s">
        <v>24973</v>
      </c>
      <c r="K3759" s="37" t="s">
        <v>24974</v>
      </c>
      <c r="L3759" s="37" t="s">
        <v>24974</v>
      </c>
      <c r="M3759" s="37" t="s">
        <v>39656</v>
      </c>
      <c r="N3759" s="37" t="s">
        <v>6471</v>
      </c>
      <c r="O3759" s="37" t="s">
        <v>6472</v>
      </c>
      <c r="P3759" s="22" t="s">
        <v>39657</v>
      </c>
      <c r="Q3759" s="22" t="s">
        <v>39658</v>
      </c>
      <c r="R3759" s="38">
        <v>0</v>
      </c>
    </row>
    <row r="3760" spans="1:18" ht="12.75">
      <c r="A3760" s="22" t="s">
        <v>60</v>
      </c>
      <c r="B3760" s="22" t="s">
        <v>149</v>
      </c>
      <c r="C3760" s="22" t="s">
        <v>63</v>
      </c>
      <c r="D3760" s="22" t="s">
        <v>61</v>
      </c>
      <c r="E3760" s="31">
        <v>42998.655104166668</v>
      </c>
      <c r="F3760" s="22" t="s">
        <v>24971</v>
      </c>
      <c r="G3760" s="22" t="s">
        <v>39659</v>
      </c>
      <c r="H3760" s="22" t="s">
        <v>74</v>
      </c>
      <c r="I3760" s="22" t="s">
        <v>39660</v>
      </c>
      <c r="J3760" s="37" t="s">
        <v>24973</v>
      </c>
      <c r="K3760" s="37" t="s">
        <v>24974</v>
      </c>
      <c r="L3760" s="37" t="s">
        <v>24974</v>
      </c>
      <c r="M3760" s="37" t="s">
        <v>39661</v>
      </c>
      <c r="N3760" s="37" t="s">
        <v>8161</v>
      </c>
      <c r="O3760" s="37" t="s">
        <v>8162</v>
      </c>
      <c r="P3760" s="22" t="s">
        <v>39662</v>
      </c>
      <c r="Q3760" s="22" t="s">
        <v>39663</v>
      </c>
      <c r="R3760" s="38">
        <v>0</v>
      </c>
    </row>
    <row r="3761" spans="1:18" ht="12.75">
      <c r="A3761" s="22" t="s">
        <v>60</v>
      </c>
      <c r="B3761" s="22" t="s">
        <v>149</v>
      </c>
      <c r="C3761" s="22" t="s">
        <v>63</v>
      </c>
      <c r="D3761" s="22" t="s">
        <v>61</v>
      </c>
      <c r="E3761" s="31">
        <v>42998.656238425923</v>
      </c>
      <c r="F3761" s="22" t="s">
        <v>24971</v>
      </c>
      <c r="G3761" s="22" t="s">
        <v>39664</v>
      </c>
      <c r="H3761" s="22" t="s">
        <v>74</v>
      </c>
      <c r="I3761" s="22" t="s">
        <v>39665</v>
      </c>
      <c r="J3761" s="37" t="s">
        <v>24973</v>
      </c>
      <c r="K3761" s="37" t="s">
        <v>24974</v>
      </c>
      <c r="L3761" s="37" t="s">
        <v>24974</v>
      </c>
      <c r="M3761" s="37" t="s">
        <v>39666</v>
      </c>
      <c r="N3761" s="37" t="s">
        <v>8161</v>
      </c>
      <c r="O3761" s="37" t="s">
        <v>8162</v>
      </c>
      <c r="P3761" s="22" t="s">
        <v>39662</v>
      </c>
      <c r="Q3761" s="22" t="s">
        <v>39663</v>
      </c>
      <c r="R3761" s="38">
        <v>0</v>
      </c>
    </row>
    <row r="3762" spans="1:18" ht="12.75">
      <c r="A3762" s="22" t="s">
        <v>60</v>
      </c>
      <c r="B3762" s="22" t="s">
        <v>149</v>
      </c>
      <c r="C3762" s="22" t="s">
        <v>63</v>
      </c>
      <c r="D3762" s="22" t="s">
        <v>61</v>
      </c>
      <c r="E3762" s="31">
        <v>42998.693124999998</v>
      </c>
      <c r="F3762" s="22" t="s">
        <v>24971</v>
      </c>
      <c r="G3762" s="22" t="s">
        <v>39667</v>
      </c>
      <c r="H3762" s="22" t="s">
        <v>74</v>
      </c>
      <c r="I3762" s="22" t="s">
        <v>8317</v>
      </c>
      <c r="J3762" s="37" t="s">
        <v>24973</v>
      </c>
      <c r="K3762" s="37" t="s">
        <v>24974</v>
      </c>
      <c r="L3762" s="37" t="s">
        <v>24974</v>
      </c>
      <c r="M3762" s="37" t="s">
        <v>39668</v>
      </c>
      <c r="N3762" s="37" t="s">
        <v>233</v>
      </c>
      <c r="O3762" s="37" t="s">
        <v>234</v>
      </c>
      <c r="P3762" s="22" t="s">
        <v>39669</v>
      </c>
      <c r="Q3762" s="22" t="s">
        <v>39670</v>
      </c>
      <c r="R3762" s="38">
        <v>0</v>
      </c>
    </row>
    <row r="3763" spans="1:18" ht="12.75">
      <c r="A3763" s="22" t="s">
        <v>60</v>
      </c>
      <c r="B3763" s="22" t="s">
        <v>149</v>
      </c>
      <c r="C3763" s="22" t="s">
        <v>63</v>
      </c>
      <c r="D3763" s="22" t="s">
        <v>61</v>
      </c>
      <c r="E3763" s="31">
        <v>42998.705868055556</v>
      </c>
      <c r="F3763" s="22" t="s">
        <v>24971</v>
      </c>
      <c r="G3763" s="22" t="s">
        <v>39671</v>
      </c>
      <c r="H3763" s="22" t="s">
        <v>74</v>
      </c>
      <c r="I3763" s="22" t="s">
        <v>10194</v>
      </c>
      <c r="J3763" s="37" t="s">
        <v>24973</v>
      </c>
      <c r="K3763" s="37" t="s">
        <v>24974</v>
      </c>
      <c r="L3763" s="37" t="s">
        <v>24974</v>
      </c>
      <c r="M3763" s="37" t="s">
        <v>39672</v>
      </c>
      <c r="N3763" s="37" t="s">
        <v>6382</v>
      </c>
      <c r="O3763" s="37" t="s">
        <v>6383</v>
      </c>
      <c r="P3763" s="22" t="s">
        <v>39673</v>
      </c>
      <c r="Q3763" s="22" t="s">
        <v>39674</v>
      </c>
      <c r="R3763" s="38">
        <v>0</v>
      </c>
    </row>
    <row r="3764" spans="1:18" ht="12.75">
      <c r="A3764" s="22" t="s">
        <v>60</v>
      </c>
      <c r="B3764" s="22" t="s">
        <v>149</v>
      </c>
      <c r="C3764" s="22" t="s">
        <v>63</v>
      </c>
      <c r="D3764" s="22" t="s">
        <v>61</v>
      </c>
      <c r="E3764" s="31">
        <v>42999.258101851847</v>
      </c>
      <c r="F3764" s="22" t="s">
        <v>24971</v>
      </c>
      <c r="G3764" s="22" t="s">
        <v>39675</v>
      </c>
      <c r="H3764" s="22" t="s">
        <v>74</v>
      </c>
      <c r="I3764" s="22" t="s">
        <v>2587</v>
      </c>
      <c r="J3764" s="37" t="s">
        <v>24973</v>
      </c>
      <c r="K3764" s="37" t="s">
        <v>24974</v>
      </c>
      <c r="L3764" s="37" t="s">
        <v>24974</v>
      </c>
      <c r="M3764" s="37" t="s">
        <v>39676</v>
      </c>
      <c r="N3764" s="37" t="s">
        <v>2207</v>
      </c>
      <c r="O3764" s="37" t="s">
        <v>2208</v>
      </c>
      <c r="P3764" s="22" t="s">
        <v>39677</v>
      </c>
      <c r="Q3764" s="22" t="s">
        <v>39678</v>
      </c>
      <c r="R3764" s="38">
        <v>0</v>
      </c>
    </row>
    <row r="3765" spans="1:18" ht="12.75">
      <c r="A3765" s="22" t="s">
        <v>60</v>
      </c>
      <c r="B3765" s="22" t="s">
        <v>149</v>
      </c>
      <c r="C3765" s="22" t="s">
        <v>63</v>
      </c>
      <c r="D3765" s="22" t="s">
        <v>61</v>
      </c>
      <c r="E3765" s="31">
        <v>42999.429178240738</v>
      </c>
      <c r="F3765" s="22" t="s">
        <v>24971</v>
      </c>
      <c r="G3765" s="22" t="s">
        <v>39679</v>
      </c>
      <c r="H3765" s="22" t="s">
        <v>74</v>
      </c>
      <c r="I3765" s="22" t="s">
        <v>8241</v>
      </c>
      <c r="J3765" s="37" t="s">
        <v>24973</v>
      </c>
      <c r="K3765" s="37" t="s">
        <v>24974</v>
      </c>
      <c r="L3765" s="37" t="s">
        <v>24974</v>
      </c>
      <c r="M3765" s="37" t="s">
        <v>39680</v>
      </c>
      <c r="N3765" s="37" t="s">
        <v>5107</v>
      </c>
      <c r="O3765" s="37" t="s">
        <v>5108</v>
      </c>
      <c r="P3765" s="22" t="s">
        <v>39681</v>
      </c>
      <c r="Q3765" s="22" t="s">
        <v>39682</v>
      </c>
      <c r="R3765" s="38">
        <v>0</v>
      </c>
    </row>
    <row r="3766" spans="1:18" ht="12.75">
      <c r="A3766" s="22" t="s">
        <v>60</v>
      </c>
      <c r="B3766" s="22" t="s">
        <v>149</v>
      </c>
      <c r="C3766" s="22" t="s">
        <v>63</v>
      </c>
      <c r="D3766" s="22" t="s">
        <v>61</v>
      </c>
      <c r="E3766" s="31">
        <v>42999.501944444441</v>
      </c>
      <c r="F3766" s="22" t="s">
        <v>24971</v>
      </c>
      <c r="G3766" s="22" t="s">
        <v>39683</v>
      </c>
      <c r="H3766" s="22" t="s">
        <v>74</v>
      </c>
      <c r="I3766" s="22" t="s">
        <v>5244</v>
      </c>
      <c r="J3766" s="37" t="s">
        <v>24973</v>
      </c>
      <c r="K3766" s="37" t="s">
        <v>24974</v>
      </c>
      <c r="L3766" s="37" t="s">
        <v>24974</v>
      </c>
      <c r="M3766" s="37" t="s">
        <v>39684</v>
      </c>
      <c r="N3766" s="37" t="s">
        <v>366</v>
      </c>
      <c r="O3766" s="37" t="s">
        <v>367</v>
      </c>
      <c r="P3766" s="22" t="s">
        <v>39685</v>
      </c>
      <c r="Q3766" s="22" t="s">
        <v>39686</v>
      </c>
      <c r="R3766" s="38">
        <v>0</v>
      </c>
    </row>
    <row r="3767" spans="1:18" ht="12.75">
      <c r="A3767" s="22" t="s">
        <v>60</v>
      </c>
      <c r="B3767" s="22" t="s">
        <v>149</v>
      </c>
      <c r="C3767" s="22" t="s">
        <v>63</v>
      </c>
      <c r="D3767" s="22" t="s">
        <v>61</v>
      </c>
      <c r="E3767" s="31">
        <v>42999.513645833329</v>
      </c>
      <c r="F3767" s="22" t="s">
        <v>24971</v>
      </c>
      <c r="G3767" s="22" t="s">
        <v>39687</v>
      </c>
      <c r="H3767" s="22" t="s">
        <v>74</v>
      </c>
      <c r="I3767" s="22" t="s">
        <v>39688</v>
      </c>
      <c r="J3767" s="37" t="s">
        <v>24973</v>
      </c>
      <c r="K3767" s="37" t="s">
        <v>24974</v>
      </c>
      <c r="L3767" s="37" t="s">
        <v>24974</v>
      </c>
      <c r="M3767" s="37" t="s">
        <v>39689</v>
      </c>
      <c r="N3767" s="37" t="s">
        <v>422</v>
      </c>
      <c r="O3767" s="37" t="s">
        <v>423</v>
      </c>
      <c r="P3767" s="22" t="s">
        <v>39690</v>
      </c>
      <c r="Q3767" s="22" t="s">
        <v>39691</v>
      </c>
      <c r="R3767" s="38">
        <v>0</v>
      </c>
    </row>
    <row r="3768" spans="1:18" ht="12.75">
      <c r="A3768" s="22" t="s">
        <v>60</v>
      </c>
      <c r="B3768" s="22" t="s">
        <v>149</v>
      </c>
      <c r="C3768" s="22" t="s">
        <v>63</v>
      </c>
      <c r="D3768" s="22" t="s">
        <v>61</v>
      </c>
      <c r="E3768" s="31">
        <v>42999.561620370368</v>
      </c>
      <c r="F3768" s="22" t="s">
        <v>24971</v>
      </c>
      <c r="G3768" s="22" t="s">
        <v>39692</v>
      </c>
      <c r="H3768" s="22" t="s">
        <v>74</v>
      </c>
      <c r="I3768" s="22" t="s">
        <v>2156</v>
      </c>
      <c r="J3768" s="37" t="s">
        <v>24973</v>
      </c>
      <c r="K3768" s="37" t="s">
        <v>24974</v>
      </c>
      <c r="L3768" s="37" t="s">
        <v>24974</v>
      </c>
      <c r="M3768" s="37" t="s">
        <v>39693</v>
      </c>
      <c r="N3768" s="37" t="s">
        <v>91</v>
      </c>
      <c r="O3768" s="37" t="s">
        <v>92</v>
      </c>
      <c r="P3768" s="22" t="s">
        <v>39694</v>
      </c>
      <c r="Q3768" s="22" t="s">
        <v>39695</v>
      </c>
      <c r="R3768" s="38">
        <v>0</v>
      </c>
    </row>
    <row r="3769" spans="1:18" ht="12.75">
      <c r="A3769" s="22" t="s">
        <v>60</v>
      </c>
      <c r="B3769" s="22" t="s">
        <v>149</v>
      </c>
      <c r="C3769" s="22" t="s">
        <v>63</v>
      </c>
      <c r="D3769" s="22" t="s">
        <v>61</v>
      </c>
      <c r="E3769" s="31">
        <v>42999.565034722218</v>
      </c>
      <c r="F3769" s="22" t="s">
        <v>24971</v>
      </c>
      <c r="G3769" s="22" t="s">
        <v>39696</v>
      </c>
      <c r="H3769" s="22" t="s">
        <v>74</v>
      </c>
      <c r="I3769" s="22" t="s">
        <v>39697</v>
      </c>
      <c r="J3769" s="37" t="s">
        <v>24973</v>
      </c>
      <c r="K3769" s="37" t="s">
        <v>24974</v>
      </c>
      <c r="L3769" s="37" t="s">
        <v>24974</v>
      </c>
      <c r="M3769" s="37" t="s">
        <v>39698</v>
      </c>
      <c r="N3769" s="37" t="s">
        <v>8161</v>
      </c>
      <c r="O3769" s="37" t="s">
        <v>8162</v>
      </c>
      <c r="P3769" s="22" t="s">
        <v>39662</v>
      </c>
      <c r="Q3769" s="22" t="s">
        <v>39663</v>
      </c>
      <c r="R3769" s="38">
        <v>0</v>
      </c>
    </row>
    <row r="3770" spans="1:18" ht="12.75">
      <c r="A3770" s="22" t="s">
        <v>60</v>
      </c>
      <c r="B3770" s="22" t="s">
        <v>149</v>
      </c>
      <c r="C3770" s="22" t="s">
        <v>63</v>
      </c>
      <c r="D3770" s="22" t="s">
        <v>61</v>
      </c>
      <c r="E3770" s="31">
        <v>42999.580219907402</v>
      </c>
      <c r="F3770" s="22" t="s">
        <v>24971</v>
      </c>
      <c r="G3770" s="22" t="s">
        <v>39699</v>
      </c>
      <c r="H3770" s="22" t="s">
        <v>74</v>
      </c>
      <c r="I3770" s="22" t="s">
        <v>10324</v>
      </c>
      <c r="J3770" s="37" t="s">
        <v>24973</v>
      </c>
      <c r="K3770" s="37" t="s">
        <v>24974</v>
      </c>
      <c r="L3770" s="37" t="s">
        <v>24974</v>
      </c>
      <c r="M3770" s="37" t="s">
        <v>39700</v>
      </c>
      <c r="N3770" s="37" t="s">
        <v>366</v>
      </c>
      <c r="O3770" s="37" t="s">
        <v>367</v>
      </c>
      <c r="P3770" s="22" t="s">
        <v>39701</v>
      </c>
      <c r="Q3770" s="22" t="s">
        <v>39702</v>
      </c>
      <c r="R3770" s="38">
        <v>0</v>
      </c>
    </row>
    <row r="3771" spans="1:18" ht="12.75">
      <c r="A3771" s="22" t="s">
        <v>60</v>
      </c>
      <c r="B3771" s="22" t="s">
        <v>149</v>
      </c>
      <c r="C3771" s="22" t="s">
        <v>63</v>
      </c>
      <c r="D3771" s="22" t="s">
        <v>61</v>
      </c>
      <c r="E3771" s="31">
        <v>42999.58253472222</v>
      </c>
      <c r="F3771" s="22" t="s">
        <v>24971</v>
      </c>
      <c r="G3771" s="22" t="s">
        <v>39703</v>
      </c>
      <c r="H3771" s="22" t="s">
        <v>74</v>
      </c>
      <c r="I3771" s="22" t="s">
        <v>39704</v>
      </c>
      <c r="J3771" s="37" t="s">
        <v>24973</v>
      </c>
      <c r="K3771" s="37" t="s">
        <v>24974</v>
      </c>
      <c r="L3771" s="37" t="s">
        <v>24974</v>
      </c>
      <c r="M3771" s="37" t="s">
        <v>39705</v>
      </c>
      <c r="N3771" s="37" t="s">
        <v>117</v>
      </c>
      <c r="O3771" s="37" t="s">
        <v>118</v>
      </c>
      <c r="P3771" s="22" t="s">
        <v>39706</v>
      </c>
      <c r="Q3771" s="22" t="s">
        <v>39707</v>
      </c>
      <c r="R3771" s="38">
        <v>0</v>
      </c>
    </row>
    <row r="3772" spans="1:18" ht="12.75">
      <c r="A3772" s="22" t="s">
        <v>60</v>
      </c>
      <c r="B3772" s="22" t="s">
        <v>149</v>
      </c>
      <c r="C3772" s="22" t="s">
        <v>63</v>
      </c>
      <c r="D3772" s="22" t="s">
        <v>61</v>
      </c>
      <c r="E3772" s="31">
        <v>42999.587812500002</v>
      </c>
      <c r="F3772" s="22" t="s">
        <v>24971</v>
      </c>
      <c r="G3772" s="22" t="s">
        <v>39708</v>
      </c>
      <c r="H3772" s="22" t="s">
        <v>74</v>
      </c>
      <c r="I3772" s="22" t="s">
        <v>496</v>
      </c>
      <c r="J3772" s="37" t="s">
        <v>24973</v>
      </c>
      <c r="K3772" s="37" t="s">
        <v>24974</v>
      </c>
      <c r="L3772" s="37" t="s">
        <v>24974</v>
      </c>
      <c r="M3772" s="37" t="s">
        <v>39709</v>
      </c>
      <c r="N3772" s="37" t="s">
        <v>497</v>
      </c>
      <c r="O3772" s="37" t="s">
        <v>498</v>
      </c>
      <c r="P3772" s="22" t="s">
        <v>39710</v>
      </c>
      <c r="Q3772" s="22" t="s">
        <v>39711</v>
      </c>
      <c r="R3772" s="38">
        <v>0</v>
      </c>
    </row>
    <row r="3773" spans="1:18" ht="12.75">
      <c r="A3773" s="22" t="s">
        <v>60</v>
      </c>
      <c r="B3773" s="22" t="s">
        <v>149</v>
      </c>
      <c r="C3773" s="22" t="s">
        <v>63</v>
      </c>
      <c r="D3773" s="22" t="s">
        <v>61</v>
      </c>
      <c r="E3773" s="31">
        <v>42999.605092592588</v>
      </c>
      <c r="F3773" s="22" t="s">
        <v>24971</v>
      </c>
      <c r="G3773" s="22" t="s">
        <v>39712</v>
      </c>
      <c r="H3773" s="22" t="s">
        <v>74</v>
      </c>
      <c r="I3773" s="22" t="s">
        <v>8140</v>
      </c>
      <c r="J3773" s="37" t="s">
        <v>24973</v>
      </c>
      <c r="K3773" s="37" t="s">
        <v>24974</v>
      </c>
      <c r="L3773" s="37" t="s">
        <v>24974</v>
      </c>
      <c r="M3773" s="37" t="s">
        <v>39713</v>
      </c>
      <c r="N3773" s="37" t="s">
        <v>182</v>
      </c>
      <c r="O3773" s="37" t="s">
        <v>183</v>
      </c>
      <c r="P3773" s="22" t="s">
        <v>39714</v>
      </c>
      <c r="Q3773" s="22" t="s">
        <v>39715</v>
      </c>
      <c r="R3773" s="38">
        <v>0</v>
      </c>
    </row>
    <row r="3774" spans="1:18" ht="12.75">
      <c r="A3774" s="22" t="s">
        <v>60</v>
      </c>
      <c r="B3774" s="22" t="s">
        <v>149</v>
      </c>
      <c r="C3774" s="22" t="s">
        <v>63</v>
      </c>
      <c r="D3774" s="22" t="s">
        <v>61</v>
      </c>
      <c r="E3774" s="31">
        <v>42999.612708333334</v>
      </c>
      <c r="F3774" s="22" t="s">
        <v>24971</v>
      </c>
      <c r="G3774" s="22" t="s">
        <v>39716</v>
      </c>
      <c r="H3774" s="22" t="s">
        <v>74</v>
      </c>
      <c r="I3774" s="22" t="s">
        <v>39717</v>
      </c>
      <c r="J3774" s="37" t="s">
        <v>24973</v>
      </c>
      <c r="K3774" s="37" t="s">
        <v>24974</v>
      </c>
      <c r="L3774" s="37" t="s">
        <v>24974</v>
      </c>
      <c r="M3774" s="37" t="s">
        <v>39718</v>
      </c>
      <c r="N3774" s="37" t="s">
        <v>117</v>
      </c>
      <c r="O3774" s="37" t="s">
        <v>118</v>
      </c>
      <c r="P3774" s="22" t="s">
        <v>39706</v>
      </c>
      <c r="Q3774" s="22" t="s">
        <v>39707</v>
      </c>
      <c r="R3774" s="38">
        <v>0</v>
      </c>
    </row>
    <row r="3775" spans="1:18" ht="12.75">
      <c r="A3775" s="22" t="s">
        <v>60</v>
      </c>
      <c r="B3775" s="22" t="s">
        <v>149</v>
      </c>
      <c r="C3775" s="22" t="s">
        <v>63</v>
      </c>
      <c r="D3775" s="22" t="s">
        <v>61</v>
      </c>
      <c r="E3775" s="31">
        <v>42999.614629629628</v>
      </c>
      <c r="F3775" s="22" t="s">
        <v>24971</v>
      </c>
      <c r="G3775" s="22" t="s">
        <v>39719</v>
      </c>
      <c r="H3775" s="22" t="s">
        <v>74</v>
      </c>
      <c r="I3775" s="22" t="s">
        <v>5721</v>
      </c>
      <c r="J3775" s="37" t="s">
        <v>24973</v>
      </c>
      <c r="K3775" s="37" t="s">
        <v>24974</v>
      </c>
      <c r="L3775" s="37" t="s">
        <v>24974</v>
      </c>
      <c r="M3775" s="37" t="s">
        <v>39720</v>
      </c>
      <c r="N3775" s="37" t="s">
        <v>117</v>
      </c>
      <c r="O3775" s="37" t="s">
        <v>118</v>
      </c>
      <c r="P3775" s="22" t="s">
        <v>39706</v>
      </c>
      <c r="Q3775" s="22" t="s">
        <v>39707</v>
      </c>
      <c r="R3775" s="38">
        <v>0</v>
      </c>
    </row>
    <row r="3776" spans="1:18" ht="12.75">
      <c r="A3776" s="22" t="s">
        <v>60</v>
      </c>
      <c r="B3776" s="22" t="s">
        <v>149</v>
      </c>
      <c r="C3776" s="22" t="s">
        <v>63</v>
      </c>
      <c r="D3776" s="22" t="s">
        <v>61</v>
      </c>
      <c r="E3776" s="31">
        <v>42999.616805555554</v>
      </c>
      <c r="F3776" s="22" t="s">
        <v>24971</v>
      </c>
      <c r="G3776" s="22" t="s">
        <v>39721</v>
      </c>
      <c r="H3776" s="22" t="s">
        <v>74</v>
      </c>
      <c r="I3776" s="22" t="s">
        <v>7320</v>
      </c>
      <c r="J3776" s="37" t="s">
        <v>24973</v>
      </c>
      <c r="K3776" s="37" t="s">
        <v>24974</v>
      </c>
      <c r="L3776" s="37" t="s">
        <v>24974</v>
      </c>
      <c r="M3776" s="37" t="s">
        <v>39722</v>
      </c>
      <c r="N3776" s="37" t="s">
        <v>2442</v>
      </c>
      <c r="O3776" s="37" t="s">
        <v>2443</v>
      </c>
      <c r="P3776" s="22" t="s">
        <v>39723</v>
      </c>
      <c r="Q3776" s="22" t="s">
        <v>39724</v>
      </c>
      <c r="R3776" s="38">
        <v>0</v>
      </c>
    </row>
    <row r="3777" spans="1:18" ht="12.75">
      <c r="A3777" s="22" t="s">
        <v>60</v>
      </c>
      <c r="B3777" s="22" t="s">
        <v>149</v>
      </c>
      <c r="C3777" s="22" t="s">
        <v>63</v>
      </c>
      <c r="D3777" s="22" t="s">
        <v>61</v>
      </c>
      <c r="E3777" s="31">
        <v>42999.620208333334</v>
      </c>
      <c r="F3777" s="22" t="s">
        <v>24971</v>
      </c>
      <c r="G3777" s="22" t="s">
        <v>39725</v>
      </c>
      <c r="H3777" s="22" t="s">
        <v>74</v>
      </c>
      <c r="I3777" s="22" t="s">
        <v>2748</v>
      </c>
      <c r="J3777" s="37" t="s">
        <v>24973</v>
      </c>
      <c r="K3777" s="37" t="s">
        <v>24974</v>
      </c>
      <c r="L3777" s="37" t="s">
        <v>24974</v>
      </c>
      <c r="M3777" s="37" t="s">
        <v>39726</v>
      </c>
      <c r="N3777" s="37" t="s">
        <v>2749</v>
      </c>
      <c r="O3777" s="37" t="s">
        <v>2750</v>
      </c>
      <c r="P3777" s="22" t="s">
        <v>39727</v>
      </c>
      <c r="Q3777" s="22" t="s">
        <v>39728</v>
      </c>
      <c r="R3777" s="38">
        <v>0</v>
      </c>
    </row>
    <row r="3778" spans="1:18" ht="12.75">
      <c r="A3778" s="22" t="s">
        <v>60</v>
      </c>
      <c r="B3778" s="22" t="s">
        <v>149</v>
      </c>
      <c r="C3778" s="22" t="s">
        <v>63</v>
      </c>
      <c r="D3778" s="22" t="s">
        <v>61</v>
      </c>
      <c r="E3778" s="31">
        <v>42999.658553240741</v>
      </c>
      <c r="F3778" s="22" t="s">
        <v>24971</v>
      </c>
      <c r="G3778" s="22" t="s">
        <v>39729</v>
      </c>
      <c r="H3778" s="22" t="s">
        <v>74</v>
      </c>
      <c r="I3778" s="22" t="s">
        <v>4509</v>
      </c>
      <c r="J3778" s="37" t="s">
        <v>24973</v>
      </c>
      <c r="K3778" s="37" t="s">
        <v>24974</v>
      </c>
      <c r="L3778" s="37" t="s">
        <v>24974</v>
      </c>
      <c r="M3778" s="37" t="s">
        <v>39730</v>
      </c>
      <c r="N3778" s="37" t="s">
        <v>780</v>
      </c>
      <c r="O3778" s="37" t="s">
        <v>781</v>
      </c>
      <c r="P3778" s="22" t="s">
        <v>39731</v>
      </c>
      <c r="Q3778" s="22" t="s">
        <v>39732</v>
      </c>
      <c r="R3778" s="38">
        <v>0</v>
      </c>
    </row>
    <row r="3779" spans="1:18" ht="12.75">
      <c r="A3779" s="22" t="s">
        <v>60</v>
      </c>
      <c r="B3779" s="22" t="s">
        <v>149</v>
      </c>
      <c r="C3779" s="22" t="s">
        <v>63</v>
      </c>
      <c r="D3779" s="22" t="s">
        <v>61</v>
      </c>
      <c r="E3779" s="31">
        <v>42999.686620370368</v>
      </c>
      <c r="F3779" s="22" t="s">
        <v>24971</v>
      </c>
      <c r="G3779" s="22" t="s">
        <v>39733</v>
      </c>
      <c r="H3779" s="22" t="s">
        <v>74</v>
      </c>
      <c r="I3779" s="22" t="s">
        <v>2328</v>
      </c>
      <c r="J3779" s="37" t="s">
        <v>24973</v>
      </c>
      <c r="K3779" s="37" t="s">
        <v>24974</v>
      </c>
      <c r="L3779" s="37" t="s">
        <v>24974</v>
      </c>
      <c r="M3779" s="37" t="s">
        <v>39734</v>
      </c>
      <c r="N3779" s="37" t="s">
        <v>91</v>
      </c>
      <c r="O3779" s="37" t="s">
        <v>92</v>
      </c>
      <c r="P3779" s="22" t="s">
        <v>39735</v>
      </c>
      <c r="Q3779" s="22" t="s">
        <v>39736</v>
      </c>
      <c r="R3779" s="38">
        <v>0</v>
      </c>
    </row>
    <row r="3780" spans="1:18" ht="12.75">
      <c r="A3780" s="22" t="s">
        <v>60</v>
      </c>
      <c r="B3780" s="22" t="s">
        <v>149</v>
      </c>
      <c r="C3780" s="22" t="s">
        <v>63</v>
      </c>
      <c r="D3780" s="22" t="s">
        <v>61</v>
      </c>
      <c r="E3780" s="31">
        <v>42999.760046296295</v>
      </c>
      <c r="F3780" s="22" t="s">
        <v>24971</v>
      </c>
      <c r="G3780" s="22" t="s">
        <v>39737</v>
      </c>
      <c r="H3780" s="22" t="s">
        <v>74</v>
      </c>
      <c r="I3780" s="22" t="s">
        <v>9116</v>
      </c>
      <c r="J3780" s="37" t="s">
        <v>24973</v>
      </c>
      <c r="K3780" s="37" t="s">
        <v>24974</v>
      </c>
      <c r="L3780" s="37" t="s">
        <v>24974</v>
      </c>
      <c r="M3780" s="37" t="s">
        <v>39738</v>
      </c>
      <c r="N3780" s="37" t="s">
        <v>6322</v>
      </c>
      <c r="O3780" s="37" t="s">
        <v>6323</v>
      </c>
      <c r="P3780" s="22" t="s">
        <v>39739</v>
      </c>
      <c r="Q3780" s="22" t="s">
        <v>39740</v>
      </c>
      <c r="R3780" s="38">
        <v>0</v>
      </c>
    </row>
    <row r="3781" spans="1:18" ht="12.75">
      <c r="A3781" s="22" t="s">
        <v>60</v>
      </c>
      <c r="B3781" s="22" t="s">
        <v>149</v>
      </c>
      <c r="C3781" s="22" t="s">
        <v>63</v>
      </c>
      <c r="D3781" s="22" t="s">
        <v>61</v>
      </c>
      <c r="E3781" s="31">
        <v>43000.368761574071</v>
      </c>
      <c r="F3781" s="22" t="s">
        <v>24971</v>
      </c>
      <c r="G3781" s="22" t="s">
        <v>39741</v>
      </c>
      <c r="H3781" s="22" t="s">
        <v>74</v>
      </c>
      <c r="I3781" s="22" t="s">
        <v>6783</v>
      </c>
      <c r="J3781" s="37" t="s">
        <v>24973</v>
      </c>
      <c r="K3781" s="37" t="s">
        <v>24974</v>
      </c>
      <c r="L3781" s="37" t="s">
        <v>24974</v>
      </c>
      <c r="M3781" s="37" t="s">
        <v>39742</v>
      </c>
      <c r="N3781" s="37" t="s">
        <v>794</v>
      </c>
      <c r="O3781" s="37" t="s">
        <v>795</v>
      </c>
      <c r="P3781" s="22" t="s">
        <v>39743</v>
      </c>
      <c r="Q3781" s="22" t="s">
        <v>39744</v>
      </c>
      <c r="R3781" s="38">
        <v>0</v>
      </c>
    </row>
    <row r="3782" spans="1:18" ht="12.75">
      <c r="A3782" s="22" t="s">
        <v>60</v>
      </c>
      <c r="B3782" s="22" t="s">
        <v>149</v>
      </c>
      <c r="C3782" s="22" t="s">
        <v>63</v>
      </c>
      <c r="D3782" s="22" t="s">
        <v>61</v>
      </c>
      <c r="E3782" s="31">
        <v>43000.443437499998</v>
      </c>
      <c r="F3782" s="22" t="s">
        <v>24971</v>
      </c>
      <c r="G3782" s="22" t="s">
        <v>39745</v>
      </c>
      <c r="H3782" s="22" t="s">
        <v>74</v>
      </c>
      <c r="I3782" s="22" t="s">
        <v>5724</v>
      </c>
      <c r="J3782" s="37" t="s">
        <v>24973</v>
      </c>
      <c r="K3782" s="37" t="s">
        <v>24974</v>
      </c>
      <c r="L3782" s="37" t="s">
        <v>24974</v>
      </c>
      <c r="M3782" s="37" t="s">
        <v>39746</v>
      </c>
      <c r="N3782" s="37" t="s">
        <v>219</v>
      </c>
      <c r="O3782" s="37" t="s">
        <v>220</v>
      </c>
      <c r="P3782" s="22" t="s">
        <v>39747</v>
      </c>
      <c r="Q3782" s="22" t="s">
        <v>39748</v>
      </c>
      <c r="R3782" s="38">
        <v>0</v>
      </c>
    </row>
    <row r="3783" spans="1:18" ht="12.75">
      <c r="A3783" s="22" t="s">
        <v>60</v>
      </c>
      <c r="B3783" s="22" t="s">
        <v>149</v>
      </c>
      <c r="C3783" s="22" t="s">
        <v>63</v>
      </c>
      <c r="D3783" s="22" t="s">
        <v>61</v>
      </c>
      <c r="E3783" s="31">
        <v>43000.465856481482</v>
      </c>
      <c r="F3783" s="22" t="s">
        <v>24971</v>
      </c>
      <c r="G3783" s="22" t="s">
        <v>39749</v>
      </c>
      <c r="H3783" s="22" t="s">
        <v>74</v>
      </c>
      <c r="I3783" s="22" t="s">
        <v>4163</v>
      </c>
      <c r="J3783" s="37" t="s">
        <v>24973</v>
      </c>
      <c r="K3783" s="37" t="s">
        <v>24974</v>
      </c>
      <c r="L3783" s="37" t="s">
        <v>24974</v>
      </c>
      <c r="M3783" s="37" t="s">
        <v>39750</v>
      </c>
      <c r="N3783" s="37" t="s">
        <v>1235</v>
      </c>
      <c r="O3783" s="37" t="s">
        <v>1236</v>
      </c>
      <c r="P3783" s="22" t="s">
        <v>39751</v>
      </c>
      <c r="Q3783" s="22" t="s">
        <v>39752</v>
      </c>
      <c r="R3783" s="38">
        <v>0</v>
      </c>
    </row>
    <row r="3784" spans="1:18" ht="12.75">
      <c r="A3784" s="22" t="s">
        <v>60</v>
      </c>
      <c r="B3784" s="22" t="s">
        <v>149</v>
      </c>
      <c r="C3784" s="22" t="s">
        <v>63</v>
      </c>
      <c r="D3784" s="22" t="s">
        <v>61</v>
      </c>
      <c r="E3784" s="31">
        <v>43000.478368055556</v>
      </c>
      <c r="F3784" s="22" t="s">
        <v>24971</v>
      </c>
      <c r="G3784" s="22" t="s">
        <v>39753</v>
      </c>
      <c r="H3784" s="22" t="s">
        <v>74</v>
      </c>
      <c r="I3784" s="22" t="s">
        <v>5728</v>
      </c>
      <c r="J3784" s="37" t="s">
        <v>24973</v>
      </c>
      <c r="K3784" s="37" t="s">
        <v>24974</v>
      </c>
      <c r="L3784" s="37" t="s">
        <v>24974</v>
      </c>
      <c r="M3784" s="37" t="s">
        <v>39754</v>
      </c>
      <c r="N3784" s="37" t="s">
        <v>241</v>
      </c>
      <c r="O3784" s="37" t="s">
        <v>242</v>
      </c>
      <c r="P3784" s="22" t="s">
        <v>39755</v>
      </c>
      <c r="Q3784" s="22" t="s">
        <v>39756</v>
      </c>
      <c r="R3784" s="38">
        <v>0</v>
      </c>
    </row>
    <row r="3785" spans="1:18" ht="12.75">
      <c r="A3785" s="22" t="s">
        <v>60</v>
      </c>
      <c r="B3785" s="22" t="s">
        <v>149</v>
      </c>
      <c r="C3785" s="22" t="s">
        <v>63</v>
      </c>
      <c r="D3785" s="22" t="s">
        <v>61</v>
      </c>
      <c r="E3785" s="31">
        <v>43000.524409722224</v>
      </c>
      <c r="F3785" s="22" t="s">
        <v>24971</v>
      </c>
      <c r="G3785" s="22" t="s">
        <v>39757</v>
      </c>
      <c r="H3785" s="22" t="s">
        <v>74</v>
      </c>
      <c r="I3785" s="22" t="s">
        <v>9201</v>
      </c>
      <c r="J3785" s="37" t="s">
        <v>24973</v>
      </c>
      <c r="K3785" s="37" t="s">
        <v>24974</v>
      </c>
      <c r="L3785" s="37" t="s">
        <v>24974</v>
      </c>
      <c r="M3785" s="37" t="s">
        <v>39758</v>
      </c>
      <c r="N3785" s="37" t="s">
        <v>9202</v>
      </c>
      <c r="O3785" s="37" t="s">
        <v>9203</v>
      </c>
      <c r="P3785" s="22" t="s">
        <v>39759</v>
      </c>
      <c r="Q3785" s="22" t="s">
        <v>39760</v>
      </c>
      <c r="R3785" s="38">
        <v>0</v>
      </c>
    </row>
    <row r="3786" spans="1:18" ht="12.75">
      <c r="A3786" s="22" t="s">
        <v>60</v>
      </c>
      <c r="B3786" s="22" t="s">
        <v>149</v>
      </c>
      <c r="C3786" s="22" t="s">
        <v>63</v>
      </c>
      <c r="D3786" s="22" t="s">
        <v>61</v>
      </c>
      <c r="E3786" s="31">
        <v>43000.557152777779</v>
      </c>
      <c r="F3786" s="22" t="s">
        <v>24971</v>
      </c>
      <c r="G3786" s="22" t="s">
        <v>39761</v>
      </c>
      <c r="H3786" s="22" t="s">
        <v>74</v>
      </c>
      <c r="I3786" s="22" t="s">
        <v>3258</v>
      </c>
      <c r="J3786" s="37" t="s">
        <v>24973</v>
      </c>
      <c r="K3786" s="37" t="s">
        <v>24974</v>
      </c>
      <c r="L3786" s="37" t="s">
        <v>24974</v>
      </c>
      <c r="M3786" s="37" t="s">
        <v>39762</v>
      </c>
      <c r="N3786" s="37" t="s">
        <v>647</v>
      </c>
      <c r="O3786" s="37" t="s">
        <v>648</v>
      </c>
      <c r="P3786" s="22" t="s">
        <v>39763</v>
      </c>
      <c r="Q3786" s="22" t="s">
        <v>39764</v>
      </c>
      <c r="R3786" s="38">
        <v>0</v>
      </c>
    </row>
    <row r="3787" spans="1:18" ht="12.75">
      <c r="A3787" s="22" t="s">
        <v>60</v>
      </c>
      <c r="B3787" s="22" t="s">
        <v>149</v>
      </c>
      <c r="C3787" s="22" t="s">
        <v>63</v>
      </c>
      <c r="D3787" s="22" t="s">
        <v>61</v>
      </c>
      <c r="E3787" s="31">
        <v>43000.560555555552</v>
      </c>
      <c r="F3787" s="22" t="s">
        <v>24971</v>
      </c>
      <c r="G3787" s="22" t="s">
        <v>39765</v>
      </c>
      <c r="H3787" s="22" t="s">
        <v>74</v>
      </c>
      <c r="I3787" s="22" t="s">
        <v>8309</v>
      </c>
      <c r="J3787" s="37" t="s">
        <v>24973</v>
      </c>
      <c r="K3787" s="37" t="s">
        <v>24974</v>
      </c>
      <c r="L3787" s="37" t="s">
        <v>24974</v>
      </c>
      <c r="M3787" s="37" t="s">
        <v>39766</v>
      </c>
      <c r="N3787" s="37" t="s">
        <v>6179</v>
      </c>
      <c r="O3787" s="37" t="s">
        <v>6180</v>
      </c>
      <c r="P3787" s="22" t="s">
        <v>39767</v>
      </c>
      <c r="Q3787" s="22" t="s">
        <v>39768</v>
      </c>
      <c r="R3787" s="38">
        <v>0</v>
      </c>
    </row>
    <row r="3788" spans="1:18" ht="12.75">
      <c r="A3788" s="22" t="s">
        <v>60</v>
      </c>
      <c r="B3788" s="22" t="s">
        <v>149</v>
      </c>
      <c r="C3788" s="22" t="s">
        <v>63</v>
      </c>
      <c r="D3788" s="22" t="s">
        <v>61</v>
      </c>
      <c r="E3788" s="31">
        <v>43000.5705787037</v>
      </c>
      <c r="F3788" s="22" t="s">
        <v>24971</v>
      </c>
      <c r="G3788" s="22" t="s">
        <v>39769</v>
      </c>
      <c r="H3788" s="22" t="s">
        <v>74</v>
      </c>
      <c r="I3788" s="22" t="s">
        <v>10227</v>
      </c>
      <c r="J3788" s="37" t="s">
        <v>24973</v>
      </c>
      <c r="K3788" s="37" t="s">
        <v>24974</v>
      </c>
      <c r="L3788" s="37" t="s">
        <v>24974</v>
      </c>
      <c r="M3788" s="37" t="s">
        <v>39770</v>
      </c>
      <c r="N3788" s="37" t="s">
        <v>1302</v>
      </c>
      <c r="O3788" s="37" t="s">
        <v>1303</v>
      </c>
      <c r="P3788" s="22" t="s">
        <v>39771</v>
      </c>
      <c r="Q3788" s="22" t="s">
        <v>39772</v>
      </c>
      <c r="R3788" s="38">
        <v>0</v>
      </c>
    </row>
    <row r="3789" spans="1:18" ht="12.75">
      <c r="A3789" s="22" t="s">
        <v>60</v>
      </c>
      <c r="B3789" s="22" t="s">
        <v>149</v>
      </c>
      <c r="C3789" s="22" t="s">
        <v>63</v>
      </c>
      <c r="D3789" s="22" t="s">
        <v>61</v>
      </c>
      <c r="E3789" s="31">
        <v>43000.5705787037</v>
      </c>
      <c r="F3789" s="22" t="s">
        <v>24971</v>
      </c>
      <c r="G3789" s="22" t="s">
        <v>39773</v>
      </c>
      <c r="H3789" s="22" t="s">
        <v>74</v>
      </c>
      <c r="I3789" s="22" t="s">
        <v>3676</v>
      </c>
      <c r="J3789" s="37" t="s">
        <v>24973</v>
      </c>
      <c r="K3789" s="37" t="s">
        <v>24974</v>
      </c>
      <c r="L3789" s="37" t="s">
        <v>24974</v>
      </c>
      <c r="M3789" s="37" t="s">
        <v>39770</v>
      </c>
      <c r="N3789" s="37" t="s">
        <v>1302</v>
      </c>
      <c r="O3789" s="37" t="s">
        <v>1303</v>
      </c>
      <c r="P3789" s="22" t="s">
        <v>39774</v>
      </c>
      <c r="Q3789" s="22" t="s">
        <v>39775</v>
      </c>
      <c r="R3789" s="38">
        <v>0</v>
      </c>
    </row>
    <row r="3790" spans="1:18" ht="12.75">
      <c r="A3790" s="22" t="s">
        <v>60</v>
      </c>
      <c r="B3790" s="22" t="s">
        <v>149</v>
      </c>
      <c r="C3790" s="22" t="s">
        <v>63</v>
      </c>
      <c r="D3790" s="22" t="s">
        <v>61</v>
      </c>
      <c r="E3790" s="31">
        <v>43000.576377314814</v>
      </c>
      <c r="F3790" s="22" t="s">
        <v>24971</v>
      </c>
      <c r="G3790" s="22" t="s">
        <v>39776</v>
      </c>
      <c r="H3790" s="22" t="s">
        <v>74</v>
      </c>
      <c r="I3790" s="22" t="s">
        <v>5897</v>
      </c>
      <c r="J3790" s="37" t="s">
        <v>24973</v>
      </c>
      <c r="K3790" s="37" t="s">
        <v>24974</v>
      </c>
      <c r="L3790" s="37" t="s">
        <v>24974</v>
      </c>
      <c r="M3790" s="37" t="s">
        <v>39777</v>
      </c>
      <c r="N3790" s="37" t="s">
        <v>3474</v>
      </c>
      <c r="O3790" s="37" t="s">
        <v>3475</v>
      </c>
      <c r="P3790" s="22" t="s">
        <v>39778</v>
      </c>
      <c r="Q3790" s="22" t="s">
        <v>39779</v>
      </c>
      <c r="R3790" s="38">
        <v>0</v>
      </c>
    </row>
    <row r="3791" spans="1:18" ht="12.75">
      <c r="A3791" s="22" t="s">
        <v>60</v>
      </c>
      <c r="B3791" s="22" t="s">
        <v>149</v>
      </c>
      <c r="C3791" s="22" t="s">
        <v>63</v>
      </c>
      <c r="D3791" s="22" t="s">
        <v>61</v>
      </c>
      <c r="E3791" s="31">
        <v>43000.588634259257</v>
      </c>
      <c r="F3791" s="22" t="s">
        <v>24971</v>
      </c>
      <c r="G3791" s="22" t="s">
        <v>39780</v>
      </c>
      <c r="H3791" s="22" t="s">
        <v>74</v>
      </c>
      <c r="I3791" s="22" t="s">
        <v>3183</v>
      </c>
      <c r="J3791" s="37" t="s">
        <v>24973</v>
      </c>
      <c r="K3791" s="37" t="s">
        <v>24974</v>
      </c>
      <c r="L3791" s="37" t="s">
        <v>24974</v>
      </c>
      <c r="M3791" s="37" t="s">
        <v>39781</v>
      </c>
      <c r="N3791" s="37" t="s">
        <v>2191</v>
      </c>
      <c r="O3791" s="37" t="s">
        <v>2192</v>
      </c>
      <c r="P3791" s="22" t="s">
        <v>39782</v>
      </c>
      <c r="Q3791" s="22" t="s">
        <v>39783</v>
      </c>
      <c r="R3791" s="38">
        <v>0</v>
      </c>
    </row>
    <row r="3792" spans="1:18" ht="12.75">
      <c r="A3792" s="22" t="s">
        <v>60</v>
      </c>
      <c r="B3792" s="22" t="s">
        <v>149</v>
      </c>
      <c r="C3792" s="22" t="s">
        <v>63</v>
      </c>
      <c r="D3792" s="22" t="s">
        <v>61</v>
      </c>
      <c r="E3792" s="31">
        <v>43000.591979166667</v>
      </c>
      <c r="F3792" s="22" t="s">
        <v>24971</v>
      </c>
      <c r="G3792" s="22" t="s">
        <v>39784</v>
      </c>
      <c r="H3792" s="22" t="s">
        <v>74</v>
      </c>
      <c r="I3792" s="22" t="s">
        <v>6126</v>
      </c>
      <c r="J3792" s="37" t="s">
        <v>24973</v>
      </c>
      <c r="K3792" s="37" t="s">
        <v>24974</v>
      </c>
      <c r="L3792" s="37" t="s">
        <v>24974</v>
      </c>
      <c r="M3792" s="37" t="s">
        <v>39785</v>
      </c>
      <c r="N3792" s="37" t="s">
        <v>2742</v>
      </c>
      <c r="O3792" s="37" t="s">
        <v>2743</v>
      </c>
      <c r="P3792" s="22" t="s">
        <v>38835</v>
      </c>
      <c r="Q3792" s="22" t="s">
        <v>38836</v>
      </c>
      <c r="R3792" s="38">
        <v>0</v>
      </c>
    </row>
    <row r="3793" spans="1:18" ht="12.75">
      <c r="A3793" s="22" t="s">
        <v>60</v>
      </c>
      <c r="B3793" s="22" t="s">
        <v>149</v>
      </c>
      <c r="C3793" s="22" t="s">
        <v>63</v>
      </c>
      <c r="D3793" s="22" t="s">
        <v>61</v>
      </c>
      <c r="E3793" s="31">
        <v>43000.624074074076</v>
      </c>
      <c r="F3793" s="22" t="s">
        <v>24971</v>
      </c>
      <c r="G3793" s="22" t="s">
        <v>39786</v>
      </c>
      <c r="H3793" s="22" t="s">
        <v>74</v>
      </c>
      <c r="I3793" s="22" t="s">
        <v>5396</v>
      </c>
      <c r="J3793" s="37" t="s">
        <v>24973</v>
      </c>
      <c r="K3793" s="37" t="s">
        <v>24974</v>
      </c>
      <c r="L3793" s="37" t="s">
        <v>24974</v>
      </c>
      <c r="M3793" s="37" t="s">
        <v>39787</v>
      </c>
      <c r="N3793" s="37" t="s">
        <v>1218</v>
      </c>
      <c r="O3793" s="37" t="s">
        <v>1219</v>
      </c>
      <c r="P3793" s="22" t="s">
        <v>39788</v>
      </c>
      <c r="Q3793" s="22" t="s">
        <v>39789</v>
      </c>
      <c r="R3793" s="38">
        <v>0</v>
      </c>
    </row>
    <row r="3794" spans="1:18" ht="12.75">
      <c r="A3794" s="22" t="s">
        <v>60</v>
      </c>
      <c r="B3794" s="22" t="s">
        <v>149</v>
      </c>
      <c r="C3794" s="22" t="s">
        <v>63</v>
      </c>
      <c r="D3794" s="22" t="s">
        <v>61</v>
      </c>
      <c r="E3794" s="31">
        <v>43000.658761574072</v>
      </c>
      <c r="F3794" s="22" t="s">
        <v>24971</v>
      </c>
      <c r="G3794" s="22" t="s">
        <v>39790</v>
      </c>
      <c r="H3794" s="22" t="s">
        <v>74</v>
      </c>
      <c r="I3794" s="22" t="s">
        <v>9038</v>
      </c>
      <c r="J3794" s="37" t="s">
        <v>24973</v>
      </c>
      <c r="K3794" s="37" t="s">
        <v>24974</v>
      </c>
      <c r="L3794" s="37" t="s">
        <v>24974</v>
      </c>
      <c r="M3794" s="37" t="s">
        <v>39791</v>
      </c>
      <c r="N3794" s="37" t="s">
        <v>1239</v>
      </c>
      <c r="O3794" s="37" t="s">
        <v>1240</v>
      </c>
      <c r="P3794" s="22" t="s">
        <v>39792</v>
      </c>
      <c r="Q3794" s="22" t="s">
        <v>39793</v>
      </c>
      <c r="R3794" s="38">
        <v>0</v>
      </c>
    </row>
    <row r="3795" spans="1:18" ht="12.75">
      <c r="A3795" s="22" t="s">
        <v>60</v>
      </c>
      <c r="B3795" s="22" t="s">
        <v>149</v>
      </c>
      <c r="C3795" s="22" t="s">
        <v>63</v>
      </c>
      <c r="D3795" s="22" t="s">
        <v>61</v>
      </c>
      <c r="E3795" s="31">
        <v>43000.680393518516</v>
      </c>
      <c r="F3795" s="22" t="s">
        <v>24971</v>
      </c>
      <c r="G3795" s="22" t="s">
        <v>39794</v>
      </c>
      <c r="H3795" s="22" t="s">
        <v>74</v>
      </c>
      <c r="I3795" s="22" t="s">
        <v>6470</v>
      </c>
      <c r="J3795" s="37" t="s">
        <v>24973</v>
      </c>
      <c r="K3795" s="37" t="s">
        <v>24974</v>
      </c>
      <c r="L3795" s="37" t="s">
        <v>24974</v>
      </c>
      <c r="M3795" s="37" t="s">
        <v>39795</v>
      </c>
      <c r="N3795" s="37" t="s">
        <v>6471</v>
      </c>
      <c r="O3795" s="37" t="s">
        <v>6472</v>
      </c>
      <c r="P3795" s="22" t="s">
        <v>39657</v>
      </c>
      <c r="Q3795" s="22" t="s">
        <v>39658</v>
      </c>
      <c r="R3795" s="38">
        <v>0</v>
      </c>
    </row>
    <row r="3796" spans="1:18" ht="12.75">
      <c r="A3796" s="22" t="s">
        <v>60</v>
      </c>
      <c r="B3796" s="22" t="s">
        <v>149</v>
      </c>
      <c r="C3796" s="22" t="s">
        <v>63</v>
      </c>
      <c r="D3796" s="22" t="s">
        <v>61</v>
      </c>
      <c r="E3796" s="31">
        <v>43000.68414351852</v>
      </c>
      <c r="F3796" s="22" t="s">
        <v>24971</v>
      </c>
      <c r="G3796" s="22" t="s">
        <v>39796</v>
      </c>
      <c r="H3796" s="22" t="s">
        <v>74</v>
      </c>
      <c r="I3796" s="22" t="s">
        <v>8307</v>
      </c>
      <c r="J3796" s="37" t="s">
        <v>24973</v>
      </c>
      <c r="K3796" s="37" t="s">
        <v>24974</v>
      </c>
      <c r="L3796" s="37" t="s">
        <v>24974</v>
      </c>
      <c r="M3796" s="37" t="s">
        <v>39797</v>
      </c>
      <c r="N3796" s="37" t="s">
        <v>2442</v>
      </c>
      <c r="O3796" s="37" t="s">
        <v>2443</v>
      </c>
      <c r="P3796" s="22" t="s">
        <v>39798</v>
      </c>
      <c r="Q3796" s="22" t="s">
        <v>39799</v>
      </c>
      <c r="R3796" s="38">
        <v>0</v>
      </c>
    </row>
    <row r="3797" spans="1:18" ht="12.75">
      <c r="A3797" s="22" t="s">
        <v>60</v>
      </c>
      <c r="B3797" s="22" t="s">
        <v>149</v>
      </c>
      <c r="C3797" s="22" t="s">
        <v>63</v>
      </c>
      <c r="D3797" s="22" t="s">
        <v>61</v>
      </c>
      <c r="E3797" s="31">
        <v>43000.732152777775</v>
      </c>
      <c r="F3797" s="22" t="s">
        <v>24971</v>
      </c>
      <c r="G3797" s="22" t="s">
        <v>39800</v>
      </c>
      <c r="H3797" s="22" t="s">
        <v>74</v>
      </c>
      <c r="I3797" s="22" t="s">
        <v>39801</v>
      </c>
      <c r="J3797" s="37" t="s">
        <v>24973</v>
      </c>
      <c r="K3797" s="37" t="s">
        <v>24974</v>
      </c>
      <c r="L3797" s="37" t="s">
        <v>24974</v>
      </c>
      <c r="M3797" s="37" t="s">
        <v>39802</v>
      </c>
      <c r="N3797" s="37" t="s">
        <v>575</v>
      </c>
      <c r="O3797" s="37" t="s">
        <v>576</v>
      </c>
      <c r="P3797" s="22" t="s">
        <v>39256</v>
      </c>
      <c r="Q3797" s="22" t="s">
        <v>39257</v>
      </c>
      <c r="R3797" s="38">
        <v>0</v>
      </c>
    </row>
    <row r="3798" spans="1:18" ht="12.75">
      <c r="A3798" s="22" t="s">
        <v>60</v>
      </c>
      <c r="B3798" s="22" t="s">
        <v>149</v>
      </c>
      <c r="C3798" s="22" t="s">
        <v>63</v>
      </c>
      <c r="D3798" s="22" t="s">
        <v>61</v>
      </c>
      <c r="E3798" s="31">
        <v>43000.779513888891</v>
      </c>
      <c r="F3798" s="22" t="s">
        <v>24971</v>
      </c>
      <c r="G3798" s="22" t="s">
        <v>39803</v>
      </c>
      <c r="H3798" s="22" t="s">
        <v>74</v>
      </c>
      <c r="I3798" s="22" t="s">
        <v>6866</v>
      </c>
      <c r="J3798" s="37" t="s">
        <v>24973</v>
      </c>
      <c r="K3798" s="37" t="s">
        <v>24974</v>
      </c>
      <c r="L3798" s="37" t="s">
        <v>24974</v>
      </c>
      <c r="M3798" s="37" t="s">
        <v>39804</v>
      </c>
      <c r="N3798" s="37" t="s">
        <v>6867</v>
      </c>
      <c r="O3798" s="37" t="s">
        <v>6868</v>
      </c>
      <c r="P3798" s="22" t="s">
        <v>39805</v>
      </c>
      <c r="Q3798" s="22" t="s">
        <v>39806</v>
      </c>
      <c r="R3798" s="38">
        <v>0</v>
      </c>
    </row>
    <row r="3799" spans="1:18" ht="12.75">
      <c r="A3799" s="22" t="s">
        <v>60</v>
      </c>
      <c r="B3799" s="22" t="s">
        <v>149</v>
      </c>
      <c r="C3799" s="22" t="s">
        <v>63</v>
      </c>
      <c r="D3799" s="22" t="s">
        <v>61</v>
      </c>
      <c r="E3799" s="31">
        <v>43003.342488425922</v>
      </c>
      <c r="F3799" s="22" t="s">
        <v>24971</v>
      </c>
      <c r="G3799" s="22" t="s">
        <v>39807</v>
      </c>
      <c r="H3799" s="22" t="s">
        <v>74</v>
      </c>
      <c r="I3799" s="22" t="s">
        <v>39808</v>
      </c>
      <c r="J3799" s="37" t="s">
        <v>24973</v>
      </c>
      <c r="K3799" s="37" t="s">
        <v>24974</v>
      </c>
      <c r="L3799" s="37" t="s">
        <v>24974</v>
      </c>
      <c r="M3799" s="37" t="s">
        <v>39809</v>
      </c>
      <c r="N3799" s="37" t="s">
        <v>2224</v>
      </c>
      <c r="O3799" s="37" t="s">
        <v>2225</v>
      </c>
      <c r="P3799" s="22" t="s">
        <v>39723</v>
      </c>
      <c r="Q3799" s="22" t="s">
        <v>39724</v>
      </c>
      <c r="R3799" s="38">
        <v>0</v>
      </c>
    </row>
    <row r="3800" spans="1:18" ht="12.75">
      <c r="A3800" s="22" t="s">
        <v>60</v>
      </c>
      <c r="B3800" s="22" t="s">
        <v>149</v>
      </c>
      <c r="C3800" s="22" t="s">
        <v>63</v>
      </c>
      <c r="D3800" s="22" t="s">
        <v>61</v>
      </c>
      <c r="E3800" s="31">
        <v>43003.36347222222</v>
      </c>
      <c r="F3800" s="22" t="s">
        <v>24971</v>
      </c>
      <c r="G3800" s="22" t="s">
        <v>39810</v>
      </c>
      <c r="H3800" s="22" t="s">
        <v>74</v>
      </c>
      <c r="I3800" s="22" t="s">
        <v>1071</v>
      </c>
      <c r="J3800" s="37" t="s">
        <v>24973</v>
      </c>
      <c r="K3800" s="37" t="s">
        <v>24974</v>
      </c>
      <c r="L3800" s="37" t="s">
        <v>24974</v>
      </c>
      <c r="M3800" s="37" t="s">
        <v>39811</v>
      </c>
      <c r="N3800" s="37" t="s">
        <v>1072</v>
      </c>
      <c r="O3800" s="37" t="s">
        <v>1073</v>
      </c>
      <c r="P3800" s="22" t="s">
        <v>39812</v>
      </c>
      <c r="Q3800" s="22" t="s">
        <v>39813</v>
      </c>
      <c r="R3800" s="38">
        <v>0</v>
      </c>
    </row>
    <row r="3801" spans="1:18" ht="12.75">
      <c r="A3801" s="22" t="s">
        <v>60</v>
      </c>
      <c r="B3801" s="22" t="s">
        <v>149</v>
      </c>
      <c r="C3801" s="22" t="s">
        <v>63</v>
      </c>
      <c r="D3801" s="22" t="s">
        <v>61</v>
      </c>
      <c r="E3801" s="31">
        <v>43003.417453703703</v>
      </c>
      <c r="F3801" s="22" t="s">
        <v>24971</v>
      </c>
      <c r="G3801" s="22" t="s">
        <v>39814</v>
      </c>
      <c r="H3801" s="22" t="s">
        <v>74</v>
      </c>
      <c r="I3801" s="22" t="s">
        <v>39815</v>
      </c>
      <c r="J3801" s="37" t="s">
        <v>24973</v>
      </c>
      <c r="K3801" s="37" t="s">
        <v>24974</v>
      </c>
      <c r="L3801" s="37" t="s">
        <v>24974</v>
      </c>
      <c r="M3801" s="37" t="s">
        <v>39816</v>
      </c>
      <c r="N3801" s="37" t="s">
        <v>904</v>
      </c>
      <c r="O3801" s="37" t="s">
        <v>905</v>
      </c>
      <c r="P3801" s="22" t="s">
        <v>39817</v>
      </c>
      <c r="Q3801" s="22" t="s">
        <v>39818</v>
      </c>
      <c r="R3801" s="38">
        <v>0</v>
      </c>
    </row>
    <row r="3802" spans="1:18" ht="12.75">
      <c r="A3802" s="22" t="s">
        <v>60</v>
      </c>
      <c r="B3802" s="22" t="s">
        <v>149</v>
      </c>
      <c r="C3802" s="22" t="s">
        <v>63</v>
      </c>
      <c r="D3802" s="22" t="s">
        <v>61</v>
      </c>
      <c r="E3802" s="31">
        <v>43003.419050925921</v>
      </c>
      <c r="F3802" s="22" t="s">
        <v>24971</v>
      </c>
      <c r="G3802" s="22" t="s">
        <v>39819</v>
      </c>
      <c r="H3802" s="22" t="s">
        <v>74</v>
      </c>
      <c r="I3802" s="22" t="s">
        <v>8565</v>
      </c>
      <c r="J3802" s="37" t="s">
        <v>24973</v>
      </c>
      <c r="K3802" s="37" t="s">
        <v>24974</v>
      </c>
      <c r="L3802" s="37" t="s">
        <v>24974</v>
      </c>
      <c r="M3802" s="37" t="s">
        <v>39820</v>
      </c>
      <c r="N3802" s="37" t="s">
        <v>904</v>
      </c>
      <c r="O3802" s="37" t="s">
        <v>905</v>
      </c>
      <c r="P3802" s="22" t="s">
        <v>39817</v>
      </c>
      <c r="Q3802" s="22" t="s">
        <v>39818</v>
      </c>
      <c r="R3802" s="38">
        <v>0</v>
      </c>
    </row>
    <row r="3803" spans="1:18" ht="12.75">
      <c r="A3803" s="22" t="s">
        <v>60</v>
      </c>
      <c r="B3803" s="22" t="s">
        <v>149</v>
      </c>
      <c r="C3803" s="22" t="s">
        <v>63</v>
      </c>
      <c r="D3803" s="22" t="s">
        <v>61</v>
      </c>
      <c r="E3803" s="31">
        <v>43003.454317129625</v>
      </c>
      <c r="F3803" s="22" t="s">
        <v>24971</v>
      </c>
      <c r="G3803" s="22" t="s">
        <v>39821</v>
      </c>
      <c r="H3803" s="22" t="s">
        <v>74</v>
      </c>
      <c r="I3803" s="22" t="s">
        <v>1490</v>
      </c>
      <c r="J3803" s="37" t="s">
        <v>24973</v>
      </c>
      <c r="K3803" s="37" t="s">
        <v>24974</v>
      </c>
      <c r="L3803" s="37" t="s">
        <v>24974</v>
      </c>
      <c r="M3803" s="37" t="s">
        <v>39822</v>
      </c>
      <c r="N3803" s="37" t="s">
        <v>457</v>
      </c>
      <c r="O3803" s="37" t="s">
        <v>458</v>
      </c>
      <c r="P3803" s="22" t="s">
        <v>39823</v>
      </c>
      <c r="Q3803" s="22" t="s">
        <v>39824</v>
      </c>
      <c r="R3803" s="38">
        <v>0</v>
      </c>
    </row>
    <row r="3804" spans="1:18" ht="12.75">
      <c r="A3804" s="22" t="s">
        <v>60</v>
      </c>
      <c r="B3804" s="22" t="s">
        <v>149</v>
      </c>
      <c r="C3804" s="22" t="s">
        <v>63</v>
      </c>
      <c r="D3804" s="22" t="s">
        <v>61</v>
      </c>
      <c r="E3804" s="31">
        <v>43003.497719907406</v>
      </c>
      <c r="F3804" s="22" t="s">
        <v>24971</v>
      </c>
      <c r="G3804" s="22" t="s">
        <v>39825</v>
      </c>
      <c r="H3804" s="22" t="s">
        <v>74</v>
      </c>
      <c r="I3804" s="22" t="s">
        <v>4049</v>
      </c>
      <c r="J3804" s="37" t="s">
        <v>24973</v>
      </c>
      <c r="K3804" s="37" t="s">
        <v>24974</v>
      </c>
      <c r="L3804" s="37" t="s">
        <v>24974</v>
      </c>
      <c r="M3804" s="37" t="s">
        <v>39826</v>
      </c>
      <c r="N3804" s="37" t="s">
        <v>219</v>
      </c>
      <c r="O3804" s="37" t="s">
        <v>220</v>
      </c>
      <c r="P3804" s="22" t="s">
        <v>39827</v>
      </c>
      <c r="Q3804" s="22" t="s">
        <v>25480</v>
      </c>
      <c r="R3804" s="38">
        <v>0</v>
      </c>
    </row>
    <row r="3805" spans="1:18" ht="12.75">
      <c r="A3805" s="22" t="s">
        <v>60</v>
      </c>
      <c r="B3805" s="22" t="s">
        <v>149</v>
      </c>
      <c r="C3805" s="22" t="s">
        <v>63</v>
      </c>
      <c r="D3805" s="22" t="s">
        <v>61</v>
      </c>
      <c r="E3805" s="31">
        <v>43003.533738425926</v>
      </c>
      <c r="F3805" s="22" t="s">
        <v>24971</v>
      </c>
      <c r="G3805" s="22" t="s">
        <v>39828</v>
      </c>
      <c r="H3805" s="22" t="s">
        <v>74</v>
      </c>
      <c r="I3805" s="22" t="s">
        <v>39829</v>
      </c>
      <c r="J3805" s="37" t="s">
        <v>24973</v>
      </c>
      <c r="K3805" s="37" t="s">
        <v>24974</v>
      </c>
      <c r="L3805" s="37" t="s">
        <v>24974</v>
      </c>
      <c r="M3805" s="37" t="s">
        <v>39830</v>
      </c>
      <c r="N3805" s="37" t="s">
        <v>205</v>
      </c>
      <c r="O3805" s="37" t="s">
        <v>206</v>
      </c>
      <c r="P3805" s="22" t="s">
        <v>39831</v>
      </c>
      <c r="Q3805" s="22" t="s">
        <v>39832</v>
      </c>
      <c r="R3805" s="38">
        <v>0</v>
      </c>
    </row>
    <row r="3806" spans="1:18" ht="12.75">
      <c r="A3806" s="22" t="s">
        <v>60</v>
      </c>
      <c r="B3806" s="22" t="s">
        <v>149</v>
      </c>
      <c r="C3806" s="22" t="s">
        <v>63</v>
      </c>
      <c r="D3806" s="22" t="s">
        <v>61</v>
      </c>
      <c r="E3806" s="31">
        <v>43003.558634259258</v>
      </c>
      <c r="F3806" s="22" t="s">
        <v>24971</v>
      </c>
      <c r="G3806" s="22" t="s">
        <v>39833</v>
      </c>
      <c r="H3806" s="22" t="s">
        <v>74</v>
      </c>
      <c r="I3806" s="22" t="s">
        <v>5209</v>
      </c>
      <c r="J3806" s="37" t="s">
        <v>24973</v>
      </c>
      <c r="K3806" s="37" t="s">
        <v>24974</v>
      </c>
      <c r="L3806" s="37" t="s">
        <v>24974</v>
      </c>
      <c r="M3806" s="37" t="s">
        <v>39834</v>
      </c>
      <c r="N3806" s="37" t="s">
        <v>575</v>
      </c>
      <c r="O3806" s="37" t="s">
        <v>576</v>
      </c>
      <c r="P3806" s="22" t="s">
        <v>39256</v>
      </c>
      <c r="Q3806" s="22" t="s">
        <v>39257</v>
      </c>
      <c r="R3806" s="38">
        <v>0</v>
      </c>
    </row>
    <row r="3807" spans="1:18" ht="12.75">
      <c r="A3807" s="22" t="s">
        <v>60</v>
      </c>
      <c r="B3807" s="22" t="s">
        <v>149</v>
      </c>
      <c r="C3807" s="22" t="s">
        <v>63</v>
      </c>
      <c r="D3807" s="22" t="s">
        <v>61</v>
      </c>
      <c r="E3807" s="31">
        <v>43003.574490740742</v>
      </c>
      <c r="F3807" s="22" t="s">
        <v>24971</v>
      </c>
      <c r="G3807" s="22" t="s">
        <v>39835</v>
      </c>
      <c r="H3807" s="22" t="s">
        <v>74</v>
      </c>
      <c r="I3807" s="22" t="s">
        <v>9768</v>
      </c>
      <c r="J3807" s="37" t="s">
        <v>24973</v>
      </c>
      <c r="K3807" s="37" t="s">
        <v>24974</v>
      </c>
      <c r="L3807" s="37" t="s">
        <v>24974</v>
      </c>
      <c r="M3807" s="37" t="s">
        <v>39836</v>
      </c>
      <c r="N3807" s="37" t="s">
        <v>449</v>
      </c>
      <c r="O3807" s="37" t="s">
        <v>450</v>
      </c>
      <c r="P3807" s="22" t="s">
        <v>39837</v>
      </c>
      <c r="Q3807" s="22" t="s">
        <v>39838</v>
      </c>
      <c r="R3807" s="38">
        <v>0</v>
      </c>
    </row>
    <row r="3808" spans="1:18" ht="12.75">
      <c r="A3808" s="22" t="s">
        <v>60</v>
      </c>
      <c r="B3808" s="22" t="s">
        <v>149</v>
      </c>
      <c r="C3808" s="22" t="s">
        <v>63</v>
      </c>
      <c r="D3808" s="22" t="s">
        <v>61</v>
      </c>
      <c r="E3808" s="31">
        <v>43003.595405092594</v>
      </c>
      <c r="F3808" s="22" t="s">
        <v>24971</v>
      </c>
      <c r="G3808" s="22" t="s">
        <v>39839</v>
      </c>
      <c r="H3808" s="22" t="s">
        <v>74</v>
      </c>
      <c r="I3808" s="22" t="s">
        <v>7325</v>
      </c>
      <c r="J3808" s="37" t="s">
        <v>24973</v>
      </c>
      <c r="K3808" s="37" t="s">
        <v>24974</v>
      </c>
      <c r="L3808" s="37" t="s">
        <v>24974</v>
      </c>
      <c r="M3808" s="37" t="s">
        <v>39840</v>
      </c>
      <c r="N3808" s="37" t="s">
        <v>3022</v>
      </c>
      <c r="O3808" s="37" t="s">
        <v>3023</v>
      </c>
      <c r="P3808" s="22" t="s">
        <v>39841</v>
      </c>
      <c r="Q3808" s="22" t="s">
        <v>39842</v>
      </c>
      <c r="R3808" s="38">
        <v>0</v>
      </c>
    </row>
    <row r="3809" spans="1:18" ht="12.75">
      <c r="A3809" s="22" t="s">
        <v>60</v>
      </c>
      <c r="B3809" s="22" t="s">
        <v>149</v>
      </c>
      <c r="C3809" s="22" t="s">
        <v>63</v>
      </c>
      <c r="D3809" s="22" t="s">
        <v>61</v>
      </c>
      <c r="E3809" s="31">
        <v>43003.600057870368</v>
      </c>
      <c r="F3809" s="22" t="s">
        <v>24971</v>
      </c>
      <c r="G3809" s="22" t="s">
        <v>39843</v>
      </c>
      <c r="H3809" s="22" t="s">
        <v>74</v>
      </c>
      <c r="I3809" s="22" t="s">
        <v>8221</v>
      </c>
      <c r="J3809" s="37" t="s">
        <v>24973</v>
      </c>
      <c r="K3809" s="37" t="s">
        <v>24974</v>
      </c>
      <c r="L3809" s="37" t="s">
        <v>24974</v>
      </c>
      <c r="M3809" s="37" t="s">
        <v>39844</v>
      </c>
      <c r="N3809" s="37" t="s">
        <v>8222</v>
      </c>
      <c r="O3809" s="37" t="s">
        <v>8223</v>
      </c>
      <c r="P3809" s="22" t="s">
        <v>39723</v>
      </c>
      <c r="Q3809" s="22" t="s">
        <v>39724</v>
      </c>
      <c r="R3809" s="38">
        <v>0</v>
      </c>
    </row>
    <row r="3810" spans="1:18" ht="12.75">
      <c r="A3810" s="22" t="s">
        <v>60</v>
      </c>
      <c r="B3810" s="22" t="s">
        <v>149</v>
      </c>
      <c r="C3810" s="22" t="s">
        <v>63</v>
      </c>
      <c r="D3810" s="22" t="s">
        <v>61</v>
      </c>
      <c r="E3810" s="31">
        <v>43003.602314814816</v>
      </c>
      <c r="F3810" s="22" t="s">
        <v>24971</v>
      </c>
      <c r="G3810" s="22" t="s">
        <v>39845</v>
      </c>
      <c r="H3810" s="22" t="s">
        <v>74</v>
      </c>
      <c r="I3810" s="22" t="s">
        <v>5730</v>
      </c>
      <c r="J3810" s="37" t="s">
        <v>24973</v>
      </c>
      <c r="K3810" s="37" t="s">
        <v>24974</v>
      </c>
      <c r="L3810" s="37" t="s">
        <v>24974</v>
      </c>
      <c r="M3810" s="37" t="s">
        <v>39846</v>
      </c>
      <c r="N3810" s="37" t="s">
        <v>3079</v>
      </c>
      <c r="O3810" s="37" t="s">
        <v>3080</v>
      </c>
      <c r="P3810" s="22" t="s">
        <v>39847</v>
      </c>
      <c r="Q3810" s="22" t="s">
        <v>39848</v>
      </c>
      <c r="R3810" s="38">
        <v>0</v>
      </c>
    </row>
    <row r="3811" spans="1:18" ht="12.75">
      <c r="A3811" s="22" t="s">
        <v>60</v>
      </c>
      <c r="B3811" s="22" t="s">
        <v>149</v>
      </c>
      <c r="C3811" s="22" t="s">
        <v>63</v>
      </c>
      <c r="D3811" s="22" t="s">
        <v>61</v>
      </c>
      <c r="E3811" s="31">
        <v>43003.603009259255</v>
      </c>
      <c r="F3811" s="22" t="s">
        <v>24971</v>
      </c>
      <c r="G3811" s="22" t="s">
        <v>39849</v>
      </c>
      <c r="H3811" s="22" t="s">
        <v>74</v>
      </c>
      <c r="I3811" s="22" t="s">
        <v>646</v>
      </c>
      <c r="J3811" s="37" t="s">
        <v>24973</v>
      </c>
      <c r="K3811" s="37" t="s">
        <v>24974</v>
      </c>
      <c r="L3811" s="37" t="s">
        <v>24974</v>
      </c>
      <c r="M3811" s="37" t="s">
        <v>39850</v>
      </c>
      <c r="N3811" s="37" t="s">
        <v>647</v>
      </c>
      <c r="O3811" s="37" t="s">
        <v>648</v>
      </c>
      <c r="P3811" s="22" t="s">
        <v>39851</v>
      </c>
      <c r="Q3811" s="22" t="s">
        <v>39852</v>
      </c>
      <c r="R3811" s="38">
        <v>0</v>
      </c>
    </row>
    <row r="3812" spans="1:18" ht="12.75">
      <c r="A3812" s="22" t="s">
        <v>60</v>
      </c>
      <c r="B3812" s="22" t="s">
        <v>149</v>
      </c>
      <c r="C3812" s="22" t="s">
        <v>63</v>
      </c>
      <c r="D3812" s="22" t="s">
        <v>61</v>
      </c>
      <c r="E3812" s="31">
        <v>43003.620462962965</v>
      </c>
      <c r="F3812" s="22" t="s">
        <v>24971</v>
      </c>
      <c r="G3812" s="22" t="s">
        <v>39853</v>
      </c>
      <c r="H3812" s="22" t="s">
        <v>74</v>
      </c>
      <c r="I3812" s="22" t="s">
        <v>3686</v>
      </c>
      <c r="J3812" s="37" t="s">
        <v>24973</v>
      </c>
      <c r="K3812" s="37" t="s">
        <v>24974</v>
      </c>
      <c r="L3812" s="37" t="s">
        <v>24974</v>
      </c>
      <c r="M3812" s="37" t="s">
        <v>39854</v>
      </c>
      <c r="N3812" s="37" t="s">
        <v>3687</v>
      </c>
      <c r="O3812" s="37" t="s">
        <v>3688</v>
      </c>
      <c r="P3812" s="22" t="s">
        <v>39855</v>
      </c>
      <c r="Q3812" s="22" t="s">
        <v>39856</v>
      </c>
      <c r="R3812" s="38">
        <v>0</v>
      </c>
    </row>
    <row r="3813" spans="1:18" ht="12.75">
      <c r="A3813" s="22" t="s">
        <v>60</v>
      </c>
      <c r="B3813" s="22" t="s">
        <v>149</v>
      </c>
      <c r="C3813" s="22" t="s">
        <v>63</v>
      </c>
      <c r="D3813" s="22" t="s">
        <v>61</v>
      </c>
      <c r="E3813" s="31">
        <v>43003.6328125</v>
      </c>
      <c r="F3813" s="22" t="s">
        <v>24971</v>
      </c>
      <c r="G3813" s="22" t="s">
        <v>39857</v>
      </c>
      <c r="H3813" s="22" t="s">
        <v>74</v>
      </c>
      <c r="I3813" s="22" t="s">
        <v>5792</v>
      </c>
      <c r="J3813" s="37" t="s">
        <v>24973</v>
      </c>
      <c r="K3813" s="37" t="s">
        <v>24974</v>
      </c>
      <c r="L3813" s="37" t="s">
        <v>24974</v>
      </c>
      <c r="M3813" s="37" t="s">
        <v>39858</v>
      </c>
      <c r="N3813" s="37" t="s">
        <v>865</v>
      </c>
      <c r="O3813" s="37" t="s">
        <v>866</v>
      </c>
      <c r="P3813" s="22" t="s">
        <v>39859</v>
      </c>
      <c r="Q3813" s="22" t="s">
        <v>39860</v>
      </c>
      <c r="R3813" s="38">
        <v>0</v>
      </c>
    </row>
    <row r="3814" spans="1:18" ht="12.75">
      <c r="A3814" s="22" t="s">
        <v>60</v>
      </c>
      <c r="B3814" s="22" t="s">
        <v>149</v>
      </c>
      <c r="C3814" s="22" t="s">
        <v>63</v>
      </c>
      <c r="D3814" s="22" t="s">
        <v>61</v>
      </c>
      <c r="E3814" s="31">
        <v>43003.638483796298</v>
      </c>
      <c r="F3814" s="22" t="s">
        <v>24971</v>
      </c>
      <c r="G3814" s="22" t="s">
        <v>39861</v>
      </c>
      <c r="H3814" s="22" t="s">
        <v>74</v>
      </c>
      <c r="I3814" s="22" t="s">
        <v>2473</v>
      </c>
      <c r="J3814" s="37" t="s">
        <v>24973</v>
      </c>
      <c r="K3814" s="37" t="s">
        <v>24974</v>
      </c>
      <c r="L3814" s="37" t="s">
        <v>24974</v>
      </c>
      <c r="M3814" s="37" t="s">
        <v>39862</v>
      </c>
      <c r="N3814" s="37" t="s">
        <v>851</v>
      </c>
      <c r="O3814" s="37" t="s">
        <v>852</v>
      </c>
      <c r="P3814" s="22" t="s">
        <v>39863</v>
      </c>
      <c r="Q3814" s="22" t="s">
        <v>39864</v>
      </c>
      <c r="R3814" s="38">
        <v>0</v>
      </c>
    </row>
    <row r="3815" spans="1:18" ht="12.75">
      <c r="A3815" s="22" t="s">
        <v>60</v>
      </c>
      <c r="B3815" s="22" t="s">
        <v>149</v>
      </c>
      <c r="C3815" s="22" t="s">
        <v>63</v>
      </c>
      <c r="D3815" s="22" t="s">
        <v>61</v>
      </c>
      <c r="E3815" s="31">
        <v>43003.673483796294</v>
      </c>
      <c r="F3815" s="22" t="s">
        <v>24971</v>
      </c>
      <c r="G3815" s="22" t="s">
        <v>39865</v>
      </c>
      <c r="H3815" s="22" t="s">
        <v>74</v>
      </c>
      <c r="I3815" s="22" t="s">
        <v>5152</v>
      </c>
      <c r="J3815" s="37" t="s">
        <v>24973</v>
      </c>
      <c r="K3815" s="37" t="s">
        <v>24974</v>
      </c>
      <c r="L3815" s="37" t="s">
        <v>24974</v>
      </c>
      <c r="M3815" s="37" t="s">
        <v>39866</v>
      </c>
      <c r="N3815" s="37" t="s">
        <v>5153</v>
      </c>
      <c r="O3815" s="37" t="s">
        <v>5154</v>
      </c>
      <c r="P3815" s="22" t="s">
        <v>39867</v>
      </c>
      <c r="Q3815" s="22" t="s">
        <v>39868</v>
      </c>
      <c r="R3815" s="38">
        <v>0</v>
      </c>
    </row>
    <row r="3816" spans="1:18" ht="12.75">
      <c r="A3816" s="22" t="s">
        <v>60</v>
      </c>
      <c r="B3816" s="22" t="s">
        <v>149</v>
      </c>
      <c r="C3816" s="22" t="s">
        <v>63</v>
      </c>
      <c r="D3816" s="22" t="s">
        <v>61</v>
      </c>
      <c r="E3816" s="31">
        <v>43004.384120370371</v>
      </c>
      <c r="F3816" s="22" t="s">
        <v>24971</v>
      </c>
      <c r="G3816" s="22" t="s">
        <v>39869</v>
      </c>
      <c r="H3816" s="22" t="s">
        <v>74</v>
      </c>
      <c r="I3816" s="22" t="s">
        <v>9691</v>
      </c>
      <c r="J3816" s="37" t="s">
        <v>24973</v>
      </c>
      <c r="K3816" s="37" t="s">
        <v>24974</v>
      </c>
      <c r="L3816" s="37" t="s">
        <v>24974</v>
      </c>
      <c r="M3816" s="37" t="s">
        <v>39870</v>
      </c>
      <c r="N3816" s="37" t="s">
        <v>205</v>
      </c>
      <c r="O3816" s="37" t="s">
        <v>206</v>
      </c>
      <c r="P3816" s="22" t="s">
        <v>39831</v>
      </c>
      <c r="Q3816" s="22" t="s">
        <v>39832</v>
      </c>
      <c r="R3816" s="38">
        <v>0</v>
      </c>
    </row>
    <row r="3817" spans="1:18" ht="12.75">
      <c r="A3817" s="22" t="s">
        <v>60</v>
      </c>
      <c r="B3817" s="22" t="s">
        <v>149</v>
      </c>
      <c r="C3817" s="22" t="s">
        <v>63</v>
      </c>
      <c r="D3817" s="22" t="s">
        <v>61</v>
      </c>
      <c r="E3817" s="31">
        <v>43004.41505787037</v>
      </c>
      <c r="F3817" s="22" t="s">
        <v>24971</v>
      </c>
      <c r="G3817" s="22" t="s">
        <v>39871</v>
      </c>
      <c r="H3817" s="22" t="s">
        <v>74</v>
      </c>
      <c r="I3817" s="22" t="s">
        <v>7930</v>
      </c>
      <c r="J3817" s="37" t="s">
        <v>24973</v>
      </c>
      <c r="K3817" s="37" t="s">
        <v>24974</v>
      </c>
      <c r="L3817" s="37" t="s">
        <v>24974</v>
      </c>
      <c r="M3817" s="37" t="s">
        <v>39872</v>
      </c>
      <c r="N3817" s="37" t="s">
        <v>219</v>
      </c>
      <c r="O3817" s="37" t="s">
        <v>220</v>
      </c>
      <c r="P3817" s="22" t="s">
        <v>39873</v>
      </c>
      <c r="Q3817" s="22" t="s">
        <v>39874</v>
      </c>
      <c r="R3817" s="38">
        <v>0</v>
      </c>
    </row>
    <row r="3818" spans="1:18" ht="12.75">
      <c r="A3818" s="22" t="s">
        <v>60</v>
      </c>
      <c r="B3818" s="22" t="s">
        <v>149</v>
      </c>
      <c r="C3818" s="22" t="s">
        <v>63</v>
      </c>
      <c r="D3818" s="22" t="s">
        <v>61</v>
      </c>
      <c r="E3818" s="31">
        <v>43004.41710648148</v>
      </c>
      <c r="F3818" s="22" t="s">
        <v>24971</v>
      </c>
      <c r="G3818" s="22" t="s">
        <v>39875</v>
      </c>
      <c r="H3818" s="22" t="s">
        <v>74</v>
      </c>
      <c r="I3818" s="22" t="s">
        <v>5676</v>
      </c>
      <c r="J3818" s="37" t="s">
        <v>24973</v>
      </c>
      <c r="K3818" s="37" t="s">
        <v>24974</v>
      </c>
      <c r="L3818" s="37" t="s">
        <v>24974</v>
      </c>
      <c r="M3818" s="37" t="s">
        <v>39876</v>
      </c>
      <c r="N3818" s="37" t="s">
        <v>5677</v>
      </c>
      <c r="O3818" s="37" t="s">
        <v>5678</v>
      </c>
      <c r="P3818" s="22" t="s">
        <v>39877</v>
      </c>
      <c r="Q3818" s="22" t="s">
        <v>39878</v>
      </c>
      <c r="R3818" s="38">
        <v>0</v>
      </c>
    </row>
    <row r="3819" spans="1:18" ht="12.75">
      <c r="A3819" s="22" t="s">
        <v>60</v>
      </c>
      <c r="B3819" s="22" t="s">
        <v>149</v>
      </c>
      <c r="C3819" s="22" t="s">
        <v>63</v>
      </c>
      <c r="D3819" s="22" t="s">
        <v>61</v>
      </c>
      <c r="E3819" s="31">
        <v>43004.436967592592</v>
      </c>
      <c r="F3819" s="22" t="s">
        <v>24971</v>
      </c>
      <c r="G3819" s="22" t="s">
        <v>39879</v>
      </c>
      <c r="H3819" s="22" t="s">
        <v>74</v>
      </c>
      <c r="I3819" s="22" t="s">
        <v>8340</v>
      </c>
      <c r="J3819" s="37" t="s">
        <v>24973</v>
      </c>
      <c r="K3819" s="37" t="s">
        <v>24974</v>
      </c>
      <c r="L3819" s="37" t="s">
        <v>24974</v>
      </c>
      <c r="M3819" s="37" t="s">
        <v>39880</v>
      </c>
      <c r="N3819" s="37" t="s">
        <v>8341</v>
      </c>
      <c r="O3819" s="37" t="s">
        <v>8342</v>
      </c>
      <c r="P3819" s="22" t="s">
        <v>39881</v>
      </c>
      <c r="Q3819" s="22" t="s">
        <v>39882</v>
      </c>
      <c r="R3819" s="38">
        <v>0</v>
      </c>
    </row>
    <row r="3820" spans="1:18" ht="12.75">
      <c r="A3820" s="22" t="s">
        <v>60</v>
      </c>
      <c r="B3820" s="22" t="s">
        <v>149</v>
      </c>
      <c r="C3820" s="22" t="s">
        <v>63</v>
      </c>
      <c r="D3820" s="22" t="s">
        <v>61</v>
      </c>
      <c r="E3820" s="31">
        <v>43004.506967592592</v>
      </c>
      <c r="F3820" s="22" t="s">
        <v>24971</v>
      </c>
      <c r="G3820" s="22" t="s">
        <v>39883</v>
      </c>
      <c r="H3820" s="22" t="s">
        <v>74</v>
      </c>
      <c r="I3820" s="22" t="s">
        <v>2925</v>
      </c>
      <c r="J3820" s="37" t="s">
        <v>24973</v>
      </c>
      <c r="K3820" s="37" t="s">
        <v>24974</v>
      </c>
      <c r="L3820" s="37" t="s">
        <v>24974</v>
      </c>
      <c r="M3820" s="37" t="s">
        <v>39884</v>
      </c>
      <c r="N3820" s="37" t="s">
        <v>1331</v>
      </c>
      <c r="O3820" s="37" t="s">
        <v>1332</v>
      </c>
      <c r="P3820" s="22" t="s">
        <v>39885</v>
      </c>
      <c r="Q3820" s="22" t="s">
        <v>39886</v>
      </c>
      <c r="R3820" s="38">
        <v>0</v>
      </c>
    </row>
    <row r="3821" spans="1:18" ht="12.75">
      <c r="A3821" s="22" t="s">
        <v>60</v>
      </c>
      <c r="B3821" s="22" t="s">
        <v>149</v>
      </c>
      <c r="C3821" s="22" t="s">
        <v>63</v>
      </c>
      <c r="D3821" s="22" t="s">
        <v>61</v>
      </c>
      <c r="E3821" s="31">
        <v>43004.510740740741</v>
      </c>
      <c r="F3821" s="22" t="s">
        <v>24971</v>
      </c>
      <c r="G3821" s="22" t="s">
        <v>39887</v>
      </c>
      <c r="H3821" s="22" t="s">
        <v>74</v>
      </c>
      <c r="I3821" s="22" t="s">
        <v>39888</v>
      </c>
      <c r="J3821" s="37" t="s">
        <v>24973</v>
      </c>
      <c r="K3821" s="37" t="s">
        <v>24974</v>
      </c>
      <c r="L3821" s="37" t="s">
        <v>24974</v>
      </c>
      <c r="M3821" s="37" t="s">
        <v>39889</v>
      </c>
      <c r="N3821" s="37" t="s">
        <v>12142</v>
      </c>
      <c r="O3821" s="37" t="s">
        <v>12143</v>
      </c>
      <c r="P3821" s="22" t="s">
        <v>39890</v>
      </c>
      <c r="Q3821" s="22" t="s">
        <v>39891</v>
      </c>
      <c r="R3821" s="38">
        <v>0</v>
      </c>
    </row>
    <row r="3822" spans="1:18" ht="12.75">
      <c r="A3822" s="22" t="s">
        <v>60</v>
      </c>
      <c r="B3822" s="22" t="s">
        <v>149</v>
      </c>
      <c r="C3822" s="22" t="s">
        <v>63</v>
      </c>
      <c r="D3822" s="22" t="s">
        <v>61</v>
      </c>
      <c r="E3822" s="31">
        <v>43004.557627314811</v>
      </c>
      <c r="F3822" s="22" t="s">
        <v>24971</v>
      </c>
      <c r="G3822" s="22" t="s">
        <v>39892</v>
      </c>
      <c r="H3822" s="22" t="s">
        <v>74</v>
      </c>
      <c r="I3822" s="22" t="s">
        <v>5257</v>
      </c>
      <c r="J3822" s="37" t="s">
        <v>24973</v>
      </c>
      <c r="K3822" s="37" t="s">
        <v>24974</v>
      </c>
      <c r="L3822" s="37" t="s">
        <v>24974</v>
      </c>
      <c r="M3822" s="37" t="s">
        <v>39893</v>
      </c>
      <c r="N3822" s="37" t="s">
        <v>5258</v>
      </c>
      <c r="O3822" s="37" t="s">
        <v>5259</v>
      </c>
      <c r="P3822" s="22" t="s">
        <v>39894</v>
      </c>
      <c r="Q3822" s="22" t="s">
        <v>39895</v>
      </c>
      <c r="R3822" s="38">
        <v>0</v>
      </c>
    </row>
    <row r="3823" spans="1:18" ht="12.75">
      <c r="A3823" s="22" t="s">
        <v>60</v>
      </c>
      <c r="B3823" s="22" t="s">
        <v>149</v>
      </c>
      <c r="C3823" s="22" t="s">
        <v>63</v>
      </c>
      <c r="D3823" s="22" t="s">
        <v>61</v>
      </c>
      <c r="E3823" s="31">
        <v>43004.576354166667</v>
      </c>
      <c r="F3823" s="22" t="s">
        <v>24971</v>
      </c>
      <c r="G3823" s="22" t="s">
        <v>39896</v>
      </c>
      <c r="H3823" s="22" t="s">
        <v>74</v>
      </c>
      <c r="I3823" s="22" t="s">
        <v>6785</v>
      </c>
      <c r="J3823" s="37" t="s">
        <v>24973</v>
      </c>
      <c r="K3823" s="37" t="s">
        <v>24974</v>
      </c>
      <c r="L3823" s="37" t="s">
        <v>24974</v>
      </c>
      <c r="M3823" s="37" t="s">
        <v>39897</v>
      </c>
      <c r="N3823" s="37" t="s">
        <v>91</v>
      </c>
      <c r="O3823" s="37" t="s">
        <v>92</v>
      </c>
      <c r="P3823" s="22" t="s">
        <v>39898</v>
      </c>
      <c r="Q3823" s="22" t="s">
        <v>39899</v>
      </c>
      <c r="R3823" s="38">
        <v>0</v>
      </c>
    </row>
    <row r="3824" spans="1:18" ht="12.75">
      <c r="A3824" s="22" t="s">
        <v>60</v>
      </c>
      <c r="B3824" s="22" t="s">
        <v>149</v>
      </c>
      <c r="C3824" s="22" t="s">
        <v>63</v>
      </c>
      <c r="D3824" s="22" t="s">
        <v>61</v>
      </c>
      <c r="E3824" s="31">
        <v>43004.63486111111</v>
      </c>
      <c r="F3824" s="22" t="s">
        <v>24971</v>
      </c>
      <c r="G3824" s="22" t="s">
        <v>39900</v>
      </c>
      <c r="H3824" s="22" t="s">
        <v>74</v>
      </c>
      <c r="I3824" s="22" t="s">
        <v>5806</v>
      </c>
      <c r="J3824" s="37" t="s">
        <v>24973</v>
      </c>
      <c r="K3824" s="37" t="s">
        <v>24974</v>
      </c>
      <c r="L3824" s="37" t="s">
        <v>24974</v>
      </c>
      <c r="M3824" s="37" t="s">
        <v>39901</v>
      </c>
      <c r="N3824" s="37" t="s">
        <v>219</v>
      </c>
      <c r="O3824" s="37" t="s">
        <v>220</v>
      </c>
      <c r="P3824" s="22" t="s">
        <v>39902</v>
      </c>
      <c r="Q3824" s="22" t="s">
        <v>39903</v>
      </c>
      <c r="R3824" s="38">
        <v>0</v>
      </c>
    </row>
    <row r="3825" spans="1:18" ht="12.75">
      <c r="A3825" s="22" t="s">
        <v>60</v>
      </c>
      <c r="B3825" s="22" t="s">
        <v>149</v>
      </c>
      <c r="C3825" s="22" t="s">
        <v>63</v>
      </c>
      <c r="D3825" s="22" t="s">
        <v>61</v>
      </c>
      <c r="E3825" s="31">
        <v>43004.649687500001</v>
      </c>
      <c r="F3825" s="22" t="s">
        <v>24971</v>
      </c>
      <c r="G3825" s="22" t="s">
        <v>39904</v>
      </c>
      <c r="H3825" s="22" t="s">
        <v>74</v>
      </c>
      <c r="I3825" s="22" t="s">
        <v>10572</v>
      </c>
      <c r="J3825" s="37" t="s">
        <v>24973</v>
      </c>
      <c r="K3825" s="37" t="s">
        <v>24974</v>
      </c>
      <c r="L3825" s="37" t="s">
        <v>24974</v>
      </c>
      <c r="M3825" s="37" t="s">
        <v>39905</v>
      </c>
      <c r="N3825" s="37" t="s">
        <v>5770</v>
      </c>
      <c r="O3825" s="37" t="s">
        <v>5771</v>
      </c>
      <c r="P3825" s="22" t="s">
        <v>39906</v>
      </c>
      <c r="Q3825" s="22" t="s">
        <v>39907</v>
      </c>
      <c r="R3825" s="38">
        <v>0</v>
      </c>
    </row>
    <row r="3826" spans="1:18" ht="12.75">
      <c r="A3826" s="22" t="s">
        <v>60</v>
      </c>
      <c r="B3826" s="22" t="s">
        <v>149</v>
      </c>
      <c r="C3826" s="22" t="s">
        <v>63</v>
      </c>
      <c r="D3826" s="22" t="s">
        <v>61</v>
      </c>
      <c r="E3826" s="31">
        <v>43004.649791666663</v>
      </c>
      <c r="F3826" s="22" t="s">
        <v>24971</v>
      </c>
      <c r="G3826" s="22" t="s">
        <v>39908</v>
      </c>
      <c r="H3826" s="22" t="s">
        <v>74</v>
      </c>
      <c r="I3826" s="22" t="s">
        <v>2923</v>
      </c>
      <c r="J3826" s="37" t="s">
        <v>24973</v>
      </c>
      <c r="K3826" s="37" t="s">
        <v>24974</v>
      </c>
      <c r="L3826" s="37" t="s">
        <v>24974</v>
      </c>
      <c r="M3826" s="37" t="s">
        <v>39909</v>
      </c>
      <c r="N3826" s="37" t="s">
        <v>366</v>
      </c>
      <c r="O3826" s="37" t="s">
        <v>367</v>
      </c>
      <c r="P3826" s="22" t="s">
        <v>39910</v>
      </c>
      <c r="Q3826" s="22" t="s">
        <v>39911</v>
      </c>
      <c r="R3826" s="38">
        <v>0</v>
      </c>
    </row>
    <row r="3827" spans="1:18" ht="12.75">
      <c r="A3827" s="22" t="s">
        <v>60</v>
      </c>
      <c r="B3827" s="22" t="s">
        <v>149</v>
      </c>
      <c r="C3827" s="22" t="s">
        <v>63</v>
      </c>
      <c r="D3827" s="22" t="s">
        <v>61</v>
      </c>
      <c r="E3827" s="31">
        <v>43004.686944444446</v>
      </c>
      <c r="F3827" s="22" t="s">
        <v>24971</v>
      </c>
      <c r="G3827" s="22" t="s">
        <v>39912</v>
      </c>
      <c r="H3827" s="22" t="s">
        <v>74</v>
      </c>
      <c r="I3827" s="22" t="s">
        <v>3959</v>
      </c>
      <c r="J3827" s="37" t="s">
        <v>24973</v>
      </c>
      <c r="K3827" s="37" t="s">
        <v>24974</v>
      </c>
      <c r="L3827" s="37" t="s">
        <v>24974</v>
      </c>
      <c r="M3827" s="37" t="s">
        <v>39913</v>
      </c>
      <c r="N3827" s="37" t="s">
        <v>3960</v>
      </c>
      <c r="O3827" s="37" t="s">
        <v>3961</v>
      </c>
      <c r="P3827" s="22" t="s">
        <v>39914</v>
      </c>
      <c r="Q3827" s="22" t="s">
        <v>39915</v>
      </c>
      <c r="R3827" s="38">
        <v>0</v>
      </c>
    </row>
    <row r="3828" spans="1:18" ht="12.75">
      <c r="A3828" s="22" t="s">
        <v>60</v>
      </c>
      <c r="B3828" s="22" t="s">
        <v>149</v>
      </c>
      <c r="C3828" s="22" t="s">
        <v>63</v>
      </c>
      <c r="D3828" s="22" t="s">
        <v>61</v>
      </c>
      <c r="E3828" s="31">
        <v>43004.711493055554</v>
      </c>
      <c r="F3828" s="22" t="s">
        <v>24971</v>
      </c>
      <c r="G3828" s="22" t="s">
        <v>39916</v>
      </c>
      <c r="H3828" s="22" t="s">
        <v>74</v>
      </c>
      <c r="I3828" s="22" t="s">
        <v>39917</v>
      </c>
      <c r="J3828" s="37" t="s">
        <v>24973</v>
      </c>
      <c r="K3828" s="37" t="s">
        <v>24974</v>
      </c>
      <c r="L3828" s="37" t="s">
        <v>24974</v>
      </c>
      <c r="M3828" s="37" t="s">
        <v>39918</v>
      </c>
      <c r="N3828" s="37" t="s">
        <v>1302</v>
      </c>
      <c r="O3828" s="37" t="s">
        <v>1303</v>
      </c>
      <c r="P3828" s="22" t="s">
        <v>39919</v>
      </c>
      <c r="Q3828" s="22" t="s">
        <v>39920</v>
      </c>
      <c r="R3828" s="38">
        <v>0</v>
      </c>
    </row>
    <row r="3829" spans="1:18" ht="12.75">
      <c r="A3829" s="22" t="s">
        <v>60</v>
      </c>
      <c r="B3829" s="22" t="s">
        <v>149</v>
      </c>
      <c r="C3829" s="22" t="s">
        <v>63</v>
      </c>
      <c r="D3829" s="22" t="s">
        <v>61</v>
      </c>
      <c r="E3829" s="31">
        <v>43004.717511574076</v>
      </c>
      <c r="F3829" s="22" t="s">
        <v>24971</v>
      </c>
      <c r="G3829" s="22" t="s">
        <v>39921</v>
      </c>
      <c r="H3829" s="22" t="s">
        <v>74</v>
      </c>
      <c r="I3829" s="22" t="s">
        <v>39922</v>
      </c>
      <c r="J3829" s="37" t="s">
        <v>24973</v>
      </c>
      <c r="K3829" s="37" t="s">
        <v>24974</v>
      </c>
      <c r="L3829" s="37" t="s">
        <v>24974</v>
      </c>
      <c r="M3829" s="37" t="s">
        <v>39923</v>
      </c>
      <c r="N3829" s="37" t="s">
        <v>449</v>
      </c>
      <c r="O3829" s="37" t="s">
        <v>450</v>
      </c>
      <c r="P3829" s="22" t="s">
        <v>39924</v>
      </c>
      <c r="Q3829" s="22" t="s">
        <v>39925</v>
      </c>
      <c r="R3829" s="38">
        <v>0</v>
      </c>
    </row>
    <row r="3830" spans="1:18" ht="12.75">
      <c r="A3830" s="22" t="s">
        <v>60</v>
      </c>
      <c r="B3830" s="22" t="s">
        <v>149</v>
      </c>
      <c r="C3830" s="22" t="s">
        <v>63</v>
      </c>
      <c r="D3830" s="22" t="s">
        <v>61</v>
      </c>
      <c r="E3830" s="31">
        <v>43004.718877314815</v>
      </c>
      <c r="F3830" s="22" t="s">
        <v>24971</v>
      </c>
      <c r="G3830" s="22" t="s">
        <v>39926</v>
      </c>
      <c r="H3830" s="22" t="s">
        <v>74</v>
      </c>
      <c r="I3830" s="22" t="s">
        <v>8259</v>
      </c>
      <c r="J3830" s="37" t="s">
        <v>24973</v>
      </c>
      <c r="K3830" s="37" t="s">
        <v>24974</v>
      </c>
      <c r="L3830" s="37" t="s">
        <v>24974</v>
      </c>
      <c r="M3830" s="37" t="s">
        <v>39927</v>
      </c>
      <c r="N3830" s="37" t="s">
        <v>449</v>
      </c>
      <c r="O3830" s="37" t="s">
        <v>450</v>
      </c>
      <c r="P3830" s="22" t="s">
        <v>39924</v>
      </c>
      <c r="Q3830" s="22" t="s">
        <v>39925</v>
      </c>
      <c r="R3830" s="38">
        <v>0</v>
      </c>
    </row>
    <row r="3831" spans="1:18" ht="12.75">
      <c r="A3831" s="22" t="s">
        <v>60</v>
      </c>
      <c r="B3831" s="22" t="s">
        <v>149</v>
      </c>
      <c r="C3831" s="22" t="s">
        <v>63</v>
      </c>
      <c r="D3831" s="22" t="s">
        <v>61</v>
      </c>
      <c r="E3831" s="31">
        <v>43004.779293981483</v>
      </c>
      <c r="F3831" s="22" t="s">
        <v>24971</v>
      </c>
      <c r="G3831" s="22" t="s">
        <v>39928</v>
      </c>
      <c r="H3831" s="22" t="s">
        <v>74</v>
      </c>
      <c r="I3831" s="22" t="s">
        <v>6583</v>
      </c>
      <c r="J3831" s="37" t="s">
        <v>24973</v>
      </c>
      <c r="K3831" s="37" t="s">
        <v>24974</v>
      </c>
      <c r="L3831" s="37" t="s">
        <v>24974</v>
      </c>
      <c r="M3831" s="37" t="s">
        <v>39929</v>
      </c>
      <c r="N3831" s="37" t="s">
        <v>91</v>
      </c>
      <c r="O3831" s="37" t="s">
        <v>92</v>
      </c>
      <c r="P3831" s="22" t="s">
        <v>39930</v>
      </c>
      <c r="Q3831" s="22" t="s">
        <v>39931</v>
      </c>
      <c r="R3831" s="38">
        <v>0</v>
      </c>
    </row>
    <row r="3832" spans="1:18" ht="12.75">
      <c r="A3832" s="22" t="s">
        <v>60</v>
      </c>
      <c r="B3832" s="22" t="s">
        <v>149</v>
      </c>
      <c r="C3832" s="22" t="s">
        <v>63</v>
      </c>
      <c r="D3832" s="22" t="s">
        <v>61</v>
      </c>
      <c r="E3832" s="31">
        <v>43005.42087962963</v>
      </c>
      <c r="F3832" s="22" t="s">
        <v>24971</v>
      </c>
      <c r="G3832" s="22" t="s">
        <v>39932</v>
      </c>
      <c r="H3832" s="22" t="s">
        <v>74</v>
      </c>
      <c r="I3832" s="22" t="s">
        <v>39933</v>
      </c>
      <c r="J3832" s="37" t="s">
        <v>24973</v>
      </c>
      <c r="K3832" s="37" t="s">
        <v>24974</v>
      </c>
      <c r="L3832" s="37" t="s">
        <v>24974</v>
      </c>
      <c r="M3832" s="37" t="s">
        <v>39934</v>
      </c>
      <c r="N3832" s="37" t="s">
        <v>8881</v>
      </c>
      <c r="O3832" s="37" t="s">
        <v>8882</v>
      </c>
      <c r="P3832" s="22" t="s">
        <v>38818</v>
      </c>
      <c r="Q3832" s="22" t="s">
        <v>38819</v>
      </c>
      <c r="R3832" s="38">
        <v>0</v>
      </c>
    </row>
    <row r="3833" spans="1:18" ht="12.75">
      <c r="A3833" s="22" t="s">
        <v>60</v>
      </c>
      <c r="B3833" s="22" t="s">
        <v>149</v>
      </c>
      <c r="C3833" s="22" t="s">
        <v>63</v>
      </c>
      <c r="D3833" s="22" t="s">
        <v>61</v>
      </c>
      <c r="E3833" s="31">
        <v>43005.450671296298</v>
      </c>
      <c r="F3833" s="22" t="s">
        <v>24971</v>
      </c>
      <c r="G3833" s="22" t="s">
        <v>39935</v>
      </c>
      <c r="H3833" s="22" t="s">
        <v>74</v>
      </c>
      <c r="I3833" s="22" t="s">
        <v>448</v>
      </c>
      <c r="J3833" s="37" t="s">
        <v>24973</v>
      </c>
      <c r="K3833" s="37" t="s">
        <v>24974</v>
      </c>
      <c r="L3833" s="37" t="s">
        <v>24974</v>
      </c>
      <c r="M3833" s="37" t="s">
        <v>39936</v>
      </c>
      <c r="N3833" s="37" t="s">
        <v>449</v>
      </c>
      <c r="O3833" s="37" t="s">
        <v>450</v>
      </c>
      <c r="P3833" s="22" t="s">
        <v>39924</v>
      </c>
      <c r="Q3833" s="22" t="s">
        <v>39925</v>
      </c>
      <c r="R3833" s="38">
        <v>0</v>
      </c>
    </row>
    <row r="3834" spans="1:18" ht="12.75">
      <c r="A3834" s="22" t="s">
        <v>60</v>
      </c>
      <c r="B3834" s="22" t="s">
        <v>149</v>
      </c>
      <c r="C3834" s="22" t="s">
        <v>63</v>
      </c>
      <c r="D3834" s="22" t="s">
        <v>61</v>
      </c>
      <c r="E3834" s="31">
        <v>43005.478692129625</v>
      </c>
      <c r="F3834" s="22" t="s">
        <v>24971</v>
      </c>
      <c r="G3834" s="22" t="s">
        <v>39937</v>
      </c>
      <c r="H3834" s="22" t="s">
        <v>74</v>
      </c>
      <c r="I3834" s="22" t="s">
        <v>6178</v>
      </c>
      <c r="J3834" s="37" t="s">
        <v>24973</v>
      </c>
      <c r="K3834" s="37" t="s">
        <v>24974</v>
      </c>
      <c r="L3834" s="37" t="s">
        <v>24974</v>
      </c>
      <c r="M3834" s="37" t="s">
        <v>39938</v>
      </c>
      <c r="N3834" s="37" t="s">
        <v>6179</v>
      </c>
      <c r="O3834" s="37" t="s">
        <v>6180</v>
      </c>
      <c r="P3834" s="22" t="s">
        <v>39939</v>
      </c>
      <c r="Q3834" s="22" t="s">
        <v>39940</v>
      </c>
      <c r="R3834" s="38">
        <v>0</v>
      </c>
    </row>
    <row r="3835" spans="1:18" ht="12.75">
      <c r="A3835" s="22" t="s">
        <v>60</v>
      </c>
      <c r="B3835" s="22" t="s">
        <v>149</v>
      </c>
      <c r="C3835" s="22" t="s">
        <v>63</v>
      </c>
      <c r="D3835" s="22" t="s">
        <v>61</v>
      </c>
      <c r="E3835" s="31">
        <v>43005.504490740735</v>
      </c>
      <c r="F3835" s="22" t="s">
        <v>24971</v>
      </c>
      <c r="G3835" s="22" t="s">
        <v>39941</v>
      </c>
      <c r="H3835" s="22" t="s">
        <v>74</v>
      </c>
      <c r="I3835" s="22" t="s">
        <v>1797</v>
      </c>
      <c r="J3835" s="37" t="s">
        <v>24973</v>
      </c>
      <c r="K3835" s="37" t="s">
        <v>24974</v>
      </c>
      <c r="L3835" s="37" t="s">
        <v>24974</v>
      </c>
      <c r="M3835" s="37" t="s">
        <v>39942</v>
      </c>
      <c r="N3835" s="37" t="s">
        <v>1798</v>
      </c>
      <c r="O3835" s="37" t="s">
        <v>1799</v>
      </c>
      <c r="P3835" s="22" t="s">
        <v>39943</v>
      </c>
      <c r="Q3835" s="22" t="s">
        <v>39944</v>
      </c>
      <c r="R3835" s="38">
        <v>0</v>
      </c>
    </row>
    <row r="3836" spans="1:18" ht="12.75">
      <c r="A3836" s="22" t="s">
        <v>60</v>
      </c>
      <c r="B3836" s="22" t="s">
        <v>149</v>
      </c>
      <c r="C3836" s="22" t="s">
        <v>63</v>
      </c>
      <c r="D3836" s="22" t="s">
        <v>61</v>
      </c>
      <c r="E3836" s="31">
        <v>43005.515625</v>
      </c>
      <c r="F3836" s="22" t="s">
        <v>24971</v>
      </c>
      <c r="G3836" s="22" t="s">
        <v>39945</v>
      </c>
      <c r="H3836" s="22" t="s">
        <v>74</v>
      </c>
      <c r="I3836" s="22" t="s">
        <v>8856</v>
      </c>
      <c r="J3836" s="37" t="s">
        <v>24973</v>
      </c>
      <c r="K3836" s="37" t="s">
        <v>24974</v>
      </c>
      <c r="L3836" s="37" t="s">
        <v>24974</v>
      </c>
      <c r="M3836" s="37" t="s">
        <v>39946</v>
      </c>
      <c r="N3836" s="37" t="s">
        <v>438</v>
      </c>
      <c r="O3836" s="37" t="s">
        <v>439</v>
      </c>
      <c r="P3836" s="22" t="s">
        <v>39947</v>
      </c>
      <c r="Q3836" s="22" t="s">
        <v>39948</v>
      </c>
      <c r="R3836" s="38">
        <v>0</v>
      </c>
    </row>
    <row r="3837" spans="1:18" ht="12.75">
      <c r="A3837" s="22" t="s">
        <v>60</v>
      </c>
      <c r="B3837" s="22" t="s">
        <v>149</v>
      </c>
      <c r="C3837" s="22" t="s">
        <v>63</v>
      </c>
      <c r="D3837" s="22" t="s">
        <v>61</v>
      </c>
      <c r="E3837" s="31">
        <v>43005.521793981483</v>
      </c>
      <c r="F3837" s="22" t="s">
        <v>24971</v>
      </c>
      <c r="G3837" s="22" t="s">
        <v>39949</v>
      </c>
      <c r="H3837" s="22" t="s">
        <v>74</v>
      </c>
      <c r="I3837" s="22" t="s">
        <v>3553</v>
      </c>
      <c r="J3837" s="37" t="s">
        <v>24973</v>
      </c>
      <c r="K3837" s="37" t="s">
        <v>24974</v>
      </c>
      <c r="L3837" s="37" t="s">
        <v>24974</v>
      </c>
      <c r="M3837" s="37" t="s">
        <v>39950</v>
      </c>
      <c r="N3837" s="37" t="s">
        <v>726</v>
      </c>
      <c r="O3837" s="37" t="s">
        <v>727</v>
      </c>
      <c r="P3837" s="22" t="s">
        <v>39951</v>
      </c>
      <c r="Q3837" s="22" t="s">
        <v>39952</v>
      </c>
      <c r="R3837" s="38">
        <v>0</v>
      </c>
    </row>
    <row r="3838" spans="1:18" ht="12.75">
      <c r="A3838" s="22" t="s">
        <v>60</v>
      </c>
      <c r="B3838" s="22" t="s">
        <v>149</v>
      </c>
      <c r="C3838" s="22" t="s">
        <v>63</v>
      </c>
      <c r="D3838" s="22" t="s">
        <v>61</v>
      </c>
      <c r="E3838" s="31">
        <v>43005.560567129629</v>
      </c>
      <c r="F3838" s="22" t="s">
        <v>24971</v>
      </c>
      <c r="G3838" s="22" t="s">
        <v>39953</v>
      </c>
      <c r="H3838" s="22" t="s">
        <v>74</v>
      </c>
      <c r="I3838" s="22" t="s">
        <v>578</v>
      </c>
      <c r="J3838" s="37" t="s">
        <v>24973</v>
      </c>
      <c r="K3838" s="37" t="s">
        <v>24974</v>
      </c>
      <c r="L3838" s="37" t="s">
        <v>24974</v>
      </c>
      <c r="M3838" s="37" t="s">
        <v>39954</v>
      </c>
      <c r="N3838" s="37" t="s">
        <v>579</v>
      </c>
      <c r="O3838" s="37" t="s">
        <v>580</v>
      </c>
      <c r="P3838" s="22" t="s">
        <v>39955</v>
      </c>
      <c r="Q3838" s="22" t="s">
        <v>39956</v>
      </c>
      <c r="R3838" s="38">
        <v>0</v>
      </c>
    </row>
    <row r="3839" spans="1:18" ht="12.75">
      <c r="A3839" s="22" t="s">
        <v>60</v>
      </c>
      <c r="B3839" s="22" t="s">
        <v>149</v>
      </c>
      <c r="C3839" s="22" t="s">
        <v>63</v>
      </c>
      <c r="D3839" s="22" t="s">
        <v>61</v>
      </c>
      <c r="E3839" s="31">
        <v>43005.571099537032</v>
      </c>
      <c r="F3839" s="22" t="s">
        <v>24971</v>
      </c>
      <c r="G3839" s="22" t="s">
        <v>39957</v>
      </c>
      <c r="H3839" s="22" t="s">
        <v>74</v>
      </c>
      <c r="I3839" s="22" t="s">
        <v>2759</v>
      </c>
      <c r="J3839" s="37" t="s">
        <v>24973</v>
      </c>
      <c r="K3839" s="37" t="s">
        <v>24974</v>
      </c>
      <c r="L3839" s="37" t="s">
        <v>24974</v>
      </c>
      <c r="M3839" s="37" t="s">
        <v>39958</v>
      </c>
      <c r="N3839" s="37" t="s">
        <v>559</v>
      </c>
      <c r="O3839" s="37" t="s">
        <v>560</v>
      </c>
      <c r="P3839" s="22" t="s">
        <v>39959</v>
      </c>
      <c r="Q3839" s="22" t="s">
        <v>39960</v>
      </c>
      <c r="R3839" s="38">
        <v>0</v>
      </c>
    </row>
    <row r="3840" spans="1:18" ht="12.75">
      <c r="A3840" s="22" t="s">
        <v>60</v>
      </c>
      <c r="B3840" s="22" t="s">
        <v>149</v>
      </c>
      <c r="C3840" s="22" t="s">
        <v>63</v>
      </c>
      <c r="D3840" s="22" t="s">
        <v>61</v>
      </c>
      <c r="E3840" s="31">
        <v>43005.62835648148</v>
      </c>
      <c r="F3840" s="22" t="s">
        <v>24971</v>
      </c>
      <c r="G3840" s="22" t="s">
        <v>39961</v>
      </c>
      <c r="H3840" s="22" t="s">
        <v>74</v>
      </c>
      <c r="I3840" s="22" t="s">
        <v>39962</v>
      </c>
      <c r="J3840" s="37" t="s">
        <v>24973</v>
      </c>
      <c r="K3840" s="37" t="s">
        <v>24974</v>
      </c>
      <c r="L3840" s="37" t="s">
        <v>24974</v>
      </c>
      <c r="M3840" s="37" t="s">
        <v>39963</v>
      </c>
      <c r="N3840" s="37" t="s">
        <v>3340</v>
      </c>
      <c r="O3840" s="37" t="s">
        <v>3341</v>
      </c>
      <c r="P3840" s="22" t="s">
        <v>39964</v>
      </c>
      <c r="Q3840" s="22" t="s">
        <v>39965</v>
      </c>
      <c r="R3840" s="38">
        <v>0</v>
      </c>
    </row>
    <row r="3841" spans="1:18" ht="12.75">
      <c r="A3841" s="22" t="s">
        <v>60</v>
      </c>
      <c r="B3841" s="22" t="s">
        <v>149</v>
      </c>
      <c r="C3841" s="22" t="s">
        <v>63</v>
      </c>
      <c r="D3841" s="22" t="s">
        <v>61</v>
      </c>
      <c r="E3841" s="31">
        <v>43005.630277777775</v>
      </c>
      <c r="F3841" s="22" t="s">
        <v>24971</v>
      </c>
      <c r="G3841" s="22" t="s">
        <v>39966</v>
      </c>
      <c r="H3841" s="22" t="s">
        <v>74</v>
      </c>
      <c r="I3841" s="22" t="s">
        <v>39967</v>
      </c>
      <c r="J3841" s="37" t="s">
        <v>24973</v>
      </c>
      <c r="K3841" s="37" t="s">
        <v>24974</v>
      </c>
      <c r="L3841" s="37" t="s">
        <v>24974</v>
      </c>
      <c r="M3841" s="37" t="s">
        <v>39968</v>
      </c>
      <c r="N3841" s="37" t="s">
        <v>3340</v>
      </c>
      <c r="O3841" s="37" t="s">
        <v>3341</v>
      </c>
      <c r="P3841" s="22" t="s">
        <v>39964</v>
      </c>
      <c r="Q3841" s="22" t="s">
        <v>39965</v>
      </c>
      <c r="R3841" s="38">
        <v>0</v>
      </c>
    </row>
    <row r="3842" spans="1:18" ht="12.75">
      <c r="A3842" s="22" t="s">
        <v>60</v>
      </c>
      <c r="B3842" s="22" t="s">
        <v>149</v>
      </c>
      <c r="C3842" s="22" t="s">
        <v>63</v>
      </c>
      <c r="D3842" s="22" t="s">
        <v>61</v>
      </c>
      <c r="E3842" s="31">
        <v>43005.652245370366</v>
      </c>
      <c r="F3842" s="22" t="s">
        <v>24971</v>
      </c>
      <c r="G3842" s="22" t="s">
        <v>39969</v>
      </c>
      <c r="H3842" s="22" t="s">
        <v>74</v>
      </c>
      <c r="I3842" s="22" t="s">
        <v>5703</v>
      </c>
      <c r="J3842" s="37" t="s">
        <v>24973</v>
      </c>
      <c r="K3842" s="37" t="s">
        <v>24974</v>
      </c>
      <c r="L3842" s="37" t="s">
        <v>24974</v>
      </c>
      <c r="M3842" s="37" t="s">
        <v>39970</v>
      </c>
      <c r="N3842" s="37" t="s">
        <v>182</v>
      </c>
      <c r="O3842" s="37" t="s">
        <v>183</v>
      </c>
      <c r="P3842" s="22" t="s">
        <v>39971</v>
      </c>
      <c r="Q3842" s="22" t="s">
        <v>39972</v>
      </c>
      <c r="R3842" s="38">
        <v>0</v>
      </c>
    </row>
    <row r="3843" spans="1:18" ht="12.75">
      <c r="A3843" s="22" t="s">
        <v>60</v>
      </c>
      <c r="B3843" s="22" t="s">
        <v>149</v>
      </c>
      <c r="C3843" s="22" t="s">
        <v>63</v>
      </c>
      <c r="D3843" s="22" t="s">
        <v>61</v>
      </c>
      <c r="E3843" s="31">
        <v>43005.659259259257</v>
      </c>
      <c r="F3843" s="22" t="s">
        <v>24971</v>
      </c>
      <c r="G3843" s="22" t="s">
        <v>39973</v>
      </c>
      <c r="H3843" s="22" t="s">
        <v>74</v>
      </c>
      <c r="I3843" s="22" t="s">
        <v>3098</v>
      </c>
      <c r="J3843" s="37" t="s">
        <v>24973</v>
      </c>
      <c r="K3843" s="37" t="s">
        <v>24974</v>
      </c>
      <c r="L3843" s="37" t="s">
        <v>24974</v>
      </c>
      <c r="M3843" s="37" t="s">
        <v>39974</v>
      </c>
      <c r="N3843" s="37" t="s">
        <v>3099</v>
      </c>
      <c r="O3843" s="37" t="s">
        <v>3100</v>
      </c>
      <c r="P3843" s="22" t="s">
        <v>39975</v>
      </c>
      <c r="Q3843" s="22" t="s">
        <v>39976</v>
      </c>
      <c r="R3843" s="38">
        <v>0</v>
      </c>
    </row>
    <row r="3844" spans="1:18" ht="12.75">
      <c r="A3844" s="22" t="s">
        <v>60</v>
      </c>
      <c r="B3844" s="22" t="s">
        <v>149</v>
      </c>
      <c r="C3844" s="22" t="s">
        <v>63</v>
      </c>
      <c r="D3844" s="22" t="s">
        <v>61</v>
      </c>
      <c r="E3844" s="31">
        <v>43005.686099537037</v>
      </c>
      <c r="F3844" s="22" t="s">
        <v>24971</v>
      </c>
      <c r="G3844" s="22" t="s">
        <v>39977</v>
      </c>
      <c r="H3844" s="22" t="s">
        <v>74</v>
      </c>
      <c r="I3844" s="22" t="s">
        <v>3075</v>
      </c>
      <c r="J3844" s="37" t="s">
        <v>24973</v>
      </c>
      <c r="K3844" s="37" t="s">
        <v>24974</v>
      </c>
      <c r="L3844" s="37" t="s">
        <v>24974</v>
      </c>
      <c r="M3844" s="37" t="s">
        <v>39978</v>
      </c>
      <c r="N3844" s="37" t="s">
        <v>3076</v>
      </c>
      <c r="O3844" s="37" t="s">
        <v>3077</v>
      </c>
      <c r="P3844" s="22" t="s">
        <v>39979</v>
      </c>
      <c r="Q3844" s="22" t="s">
        <v>39980</v>
      </c>
      <c r="R3844" s="38">
        <v>0</v>
      </c>
    </row>
    <row r="3845" spans="1:18" ht="12.75">
      <c r="A3845" s="22" t="s">
        <v>60</v>
      </c>
      <c r="B3845" s="22" t="s">
        <v>149</v>
      </c>
      <c r="C3845" s="22" t="s">
        <v>63</v>
      </c>
      <c r="D3845" s="22" t="s">
        <v>61</v>
      </c>
      <c r="E3845" s="31">
        <v>43006.047233796293</v>
      </c>
      <c r="F3845" s="22" t="s">
        <v>24971</v>
      </c>
      <c r="G3845" s="22" t="s">
        <v>39981</v>
      </c>
      <c r="H3845" s="22" t="s">
        <v>74</v>
      </c>
      <c r="I3845" s="22" t="s">
        <v>8289</v>
      </c>
      <c r="J3845" s="37" t="s">
        <v>24973</v>
      </c>
      <c r="K3845" s="37" t="s">
        <v>24974</v>
      </c>
      <c r="L3845" s="37" t="s">
        <v>24974</v>
      </c>
      <c r="M3845" s="37" t="s">
        <v>39982</v>
      </c>
      <c r="N3845" s="37" t="s">
        <v>405</v>
      </c>
      <c r="O3845" s="37" t="s">
        <v>406</v>
      </c>
      <c r="P3845" s="22" t="s">
        <v>39983</v>
      </c>
      <c r="Q3845" s="22" t="s">
        <v>39984</v>
      </c>
      <c r="R3845" s="38">
        <v>0</v>
      </c>
    </row>
    <row r="3846" spans="1:18" ht="12.75">
      <c r="A3846" s="22" t="s">
        <v>60</v>
      </c>
      <c r="B3846" s="22" t="s">
        <v>149</v>
      </c>
      <c r="C3846" s="22" t="s">
        <v>63</v>
      </c>
      <c r="D3846" s="22" t="s">
        <v>61</v>
      </c>
      <c r="E3846" s="31">
        <v>43006.390520833331</v>
      </c>
      <c r="F3846" s="22" t="s">
        <v>24971</v>
      </c>
      <c r="G3846" s="22" t="s">
        <v>39985</v>
      </c>
      <c r="H3846" s="22" t="s">
        <v>74</v>
      </c>
      <c r="I3846" s="22" t="s">
        <v>2626</v>
      </c>
      <c r="J3846" s="37" t="s">
        <v>24973</v>
      </c>
      <c r="K3846" s="37" t="s">
        <v>24974</v>
      </c>
      <c r="L3846" s="37" t="s">
        <v>24974</v>
      </c>
      <c r="M3846" s="37" t="s">
        <v>39986</v>
      </c>
      <c r="N3846" s="37" t="s">
        <v>2627</v>
      </c>
      <c r="O3846" s="37" t="s">
        <v>2628</v>
      </c>
      <c r="P3846" s="22" t="s">
        <v>39987</v>
      </c>
      <c r="Q3846" s="22" t="s">
        <v>39988</v>
      </c>
      <c r="R3846" s="38">
        <v>0</v>
      </c>
    </row>
    <row r="3847" spans="1:18" ht="12.75">
      <c r="A3847" s="22" t="s">
        <v>60</v>
      </c>
      <c r="B3847" s="22" t="s">
        <v>149</v>
      </c>
      <c r="C3847" s="22" t="s">
        <v>63</v>
      </c>
      <c r="D3847" s="22" t="s">
        <v>61</v>
      </c>
      <c r="E3847" s="31">
        <v>43006.417314814811</v>
      </c>
      <c r="F3847" s="22" t="s">
        <v>24971</v>
      </c>
      <c r="G3847" s="22" t="s">
        <v>39989</v>
      </c>
      <c r="H3847" s="22" t="s">
        <v>74</v>
      </c>
      <c r="I3847" s="22" t="s">
        <v>8359</v>
      </c>
      <c r="J3847" s="37" t="s">
        <v>24973</v>
      </c>
      <c r="K3847" s="37" t="s">
        <v>24974</v>
      </c>
      <c r="L3847" s="37" t="s">
        <v>24974</v>
      </c>
      <c r="M3847" s="37" t="s">
        <v>39990</v>
      </c>
      <c r="N3847" s="37" t="s">
        <v>449</v>
      </c>
      <c r="O3847" s="37" t="s">
        <v>450</v>
      </c>
      <c r="P3847" s="22" t="s">
        <v>39991</v>
      </c>
      <c r="Q3847" s="22" t="s">
        <v>39992</v>
      </c>
      <c r="R3847" s="38">
        <v>0</v>
      </c>
    </row>
    <row r="3848" spans="1:18" ht="12.75">
      <c r="A3848" s="22" t="s">
        <v>60</v>
      </c>
      <c r="B3848" s="22" t="s">
        <v>149</v>
      </c>
      <c r="C3848" s="22" t="s">
        <v>63</v>
      </c>
      <c r="D3848" s="22" t="s">
        <v>61</v>
      </c>
      <c r="E3848" s="31">
        <v>43006.421655092592</v>
      </c>
      <c r="F3848" s="22" t="s">
        <v>24971</v>
      </c>
      <c r="G3848" s="22" t="s">
        <v>39993</v>
      </c>
      <c r="H3848" s="22" t="s">
        <v>74</v>
      </c>
      <c r="I3848" s="22" t="s">
        <v>3920</v>
      </c>
      <c r="J3848" s="37" t="s">
        <v>24973</v>
      </c>
      <c r="K3848" s="37" t="s">
        <v>24974</v>
      </c>
      <c r="L3848" s="37" t="s">
        <v>24974</v>
      </c>
      <c r="M3848" s="37" t="s">
        <v>39994</v>
      </c>
      <c r="N3848" s="37" t="s">
        <v>1389</v>
      </c>
      <c r="O3848" s="37" t="s">
        <v>1390</v>
      </c>
      <c r="P3848" s="22" t="s">
        <v>39995</v>
      </c>
      <c r="Q3848" s="22" t="s">
        <v>39996</v>
      </c>
      <c r="R3848" s="38">
        <v>0</v>
      </c>
    </row>
    <row r="3849" spans="1:18" ht="12.75">
      <c r="A3849" s="22" t="s">
        <v>60</v>
      </c>
      <c r="B3849" s="22" t="s">
        <v>149</v>
      </c>
      <c r="C3849" s="22" t="s">
        <v>63</v>
      </c>
      <c r="D3849" s="22" t="s">
        <v>61</v>
      </c>
      <c r="E3849" s="31">
        <v>43006.441331018519</v>
      </c>
      <c r="F3849" s="22" t="s">
        <v>24971</v>
      </c>
      <c r="G3849" s="22" t="s">
        <v>39997</v>
      </c>
      <c r="H3849" s="22" t="s">
        <v>74</v>
      </c>
      <c r="I3849" s="22" t="s">
        <v>8361</v>
      </c>
      <c r="J3849" s="37" t="s">
        <v>24973</v>
      </c>
      <c r="K3849" s="37" t="s">
        <v>24974</v>
      </c>
      <c r="L3849" s="37" t="s">
        <v>24974</v>
      </c>
      <c r="M3849" s="37" t="s">
        <v>39998</v>
      </c>
      <c r="N3849" s="37" t="s">
        <v>2303</v>
      </c>
      <c r="O3849" s="37" t="s">
        <v>2304</v>
      </c>
      <c r="P3849" s="22" t="s">
        <v>39999</v>
      </c>
      <c r="Q3849" s="22" t="s">
        <v>40000</v>
      </c>
      <c r="R3849" s="38">
        <v>0</v>
      </c>
    </row>
    <row r="3850" spans="1:18" ht="12.75">
      <c r="A3850" s="22" t="s">
        <v>60</v>
      </c>
      <c r="B3850" s="22" t="s">
        <v>149</v>
      </c>
      <c r="C3850" s="22" t="s">
        <v>63</v>
      </c>
      <c r="D3850" s="22" t="s">
        <v>61</v>
      </c>
      <c r="E3850" s="31">
        <v>43006.450231481482</v>
      </c>
      <c r="F3850" s="22" t="s">
        <v>24971</v>
      </c>
      <c r="G3850" s="22" t="s">
        <v>40001</v>
      </c>
      <c r="H3850" s="22" t="s">
        <v>74</v>
      </c>
      <c r="I3850" s="22" t="s">
        <v>4707</v>
      </c>
      <c r="J3850" s="37" t="s">
        <v>24973</v>
      </c>
      <c r="K3850" s="37" t="s">
        <v>24974</v>
      </c>
      <c r="L3850" s="37" t="s">
        <v>24974</v>
      </c>
      <c r="M3850" s="37" t="s">
        <v>40002</v>
      </c>
      <c r="N3850" s="37" t="s">
        <v>91</v>
      </c>
      <c r="O3850" s="37" t="s">
        <v>92</v>
      </c>
      <c r="P3850" s="22" t="s">
        <v>40003</v>
      </c>
      <c r="Q3850" s="22" t="s">
        <v>40004</v>
      </c>
      <c r="R3850" s="38">
        <v>0</v>
      </c>
    </row>
    <row r="3851" spans="1:18" ht="12.75">
      <c r="A3851" s="22" t="s">
        <v>60</v>
      </c>
      <c r="B3851" s="22" t="s">
        <v>149</v>
      </c>
      <c r="C3851" s="22" t="s">
        <v>63</v>
      </c>
      <c r="D3851" s="22" t="s">
        <v>61</v>
      </c>
      <c r="E3851" s="31">
        <v>43006.458749999998</v>
      </c>
      <c r="F3851" s="22" t="s">
        <v>24971</v>
      </c>
      <c r="G3851" s="22" t="s">
        <v>40005</v>
      </c>
      <c r="H3851" s="22" t="s">
        <v>74</v>
      </c>
      <c r="I3851" s="22" t="s">
        <v>8701</v>
      </c>
      <c r="J3851" s="37" t="s">
        <v>24973</v>
      </c>
      <c r="K3851" s="37" t="s">
        <v>24974</v>
      </c>
      <c r="L3851" s="37" t="s">
        <v>24974</v>
      </c>
      <c r="M3851" s="37" t="s">
        <v>40006</v>
      </c>
      <c r="N3851" s="37" t="s">
        <v>76</v>
      </c>
      <c r="O3851" s="37" t="s">
        <v>77</v>
      </c>
      <c r="P3851" s="22" t="s">
        <v>40007</v>
      </c>
      <c r="Q3851" s="22" t="s">
        <v>40008</v>
      </c>
      <c r="R3851" s="38">
        <v>0</v>
      </c>
    </row>
    <row r="3852" spans="1:18" ht="12.75">
      <c r="A3852" s="22" t="s">
        <v>60</v>
      </c>
      <c r="B3852" s="22" t="s">
        <v>149</v>
      </c>
      <c r="C3852" s="22" t="s">
        <v>63</v>
      </c>
      <c r="D3852" s="22" t="s">
        <v>61</v>
      </c>
      <c r="E3852" s="31">
        <v>43006.459421296291</v>
      </c>
      <c r="F3852" s="22" t="s">
        <v>24971</v>
      </c>
      <c r="G3852" s="22" t="s">
        <v>40009</v>
      </c>
      <c r="H3852" s="22" t="s">
        <v>74</v>
      </c>
      <c r="I3852" s="22" t="s">
        <v>3037</v>
      </c>
      <c r="J3852" s="37" t="s">
        <v>24973</v>
      </c>
      <c r="K3852" s="37" t="s">
        <v>24974</v>
      </c>
      <c r="L3852" s="37" t="s">
        <v>24974</v>
      </c>
      <c r="M3852" s="37" t="s">
        <v>40010</v>
      </c>
      <c r="N3852" s="37" t="s">
        <v>3038</v>
      </c>
      <c r="O3852" s="37" t="s">
        <v>3039</v>
      </c>
      <c r="P3852" s="22" t="s">
        <v>40011</v>
      </c>
      <c r="Q3852" s="22" t="s">
        <v>40012</v>
      </c>
      <c r="R3852" s="38">
        <v>0</v>
      </c>
    </row>
    <row r="3853" spans="1:18" ht="12.75">
      <c r="A3853" s="22" t="s">
        <v>60</v>
      </c>
      <c r="B3853" s="22" t="s">
        <v>149</v>
      </c>
      <c r="C3853" s="22" t="s">
        <v>63</v>
      </c>
      <c r="D3853" s="22" t="s">
        <v>61</v>
      </c>
      <c r="E3853" s="31">
        <v>43006.467268518514</v>
      </c>
      <c r="F3853" s="22" t="s">
        <v>24971</v>
      </c>
      <c r="G3853" s="22" t="s">
        <v>40013</v>
      </c>
      <c r="H3853" s="22" t="s">
        <v>74</v>
      </c>
      <c r="I3853" s="22" t="s">
        <v>40014</v>
      </c>
      <c r="J3853" s="37" t="s">
        <v>24973</v>
      </c>
      <c r="K3853" s="37" t="s">
        <v>24974</v>
      </c>
      <c r="L3853" s="37" t="s">
        <v>24974</v>
      </c>
      <c r="M3853" s="37" t="s">
        <v>40015</v>
      </c>
      <c r="N3853" s="37" t="s">
        <v>3340</v>
      </c>
      <c r="O3853" s="37" t="s">
        <v>3341</v>
      </c>
      <c r="P3853" s="22" t="s">
        <v>39964</v>
      </c>
      <c r="Q3853" s="22" t="s">
        <v>39965</v>
      </c>
      <c r="R3853" s="38">
        <v>0</v>
      </c>
    </row>
    <row r="3854" spans="1:18" ht="12.75">
      <c r="A3854" s="22" t="s">
        <v>60</v>
      </c>
      <c r="B3854" s="22" t="s">
        <v>149</v>
      </c>
      <c r="C3854" s="22" t="s">
        <v>63</v>
      </c>
      <c r="D3854" s="22" t="s">
        <v>61</v>
      </c>
      <c r="E3854" s="31">
        <v>43006.469942129625</v>
      </c>
      <c r="F3854" s="22" t="s">
        <v>24971</v>
      </c>
      <c r="G3854" s="22" t="s">
        <v>40016</v>
      </c>
      <c r="H3854" s="22" t="s">
        <v>74</v>
      </c>
      <c r="I3854" s="22" t="s">
        <v>6047</v>
      </c>
      <c r="J3854" s="37" t="s">
        <v>24973</v>
      </c>
      <c r="K3854" s="37" t="s">
        <v>24974</v>
      </c>
      <c r="L3854" s="37" t="s">
        <v>24974</v>
      </c>
      <c r="M3854" s="37" t="s">
        <v>40017</v>
      </c>
      <c r="N3854" s="37" t="s">
        <v>3340</v>
      </c>
      <c r="O3854" s="37" t="s">
        <v>3341</v>
      </c>
      <c r="P3854" s="22" t="s">
        <v>39964</v>
      </c>
      <c r="Q3854" s="22" t="s">
        <v>39965</v>
      </c>
      <c r="R3854" s="38">
        <v>0</v>
      </c>
    </row>
    <row r="3855" spans="1:18" ht="12.75">
      <c r="A3855" s="22" t="s">
        <v>60</v>
      </c>
      <c r="B3855" s="22" t="s">
        <v>149</v>
      </c>
      <c r="C3855" s="22" t="s">
        <v>63</v>
      </c>
      <c r="D3855" s="22" t="s">
        <v>61</v>
      </c>
      <c r="E3855" s="31">
        <v>43006.518634259257</v>
      </c>
      <c r="F3855" s="22" t="s">
        <v>24971</v>
      </c>
      <c r="G3855" s="22" t="s">
        <v>40018</v>
      </c>
      <c r="H3855" s="22" t="s">
        <v>74</v>
      </c>
      <c r="I3855" s="22" t="s">
        <v>40019</v>
      </c>
      <c r="J3855" s="37" t="s">
        <v>24973</v>
      </c>
      <c r="K3855" s="37" t="s">
        <v>24974</v>
      </c>
      <c r="L3855" s="37" t="s">
        <v>24974</v>
      </c>
      <c r="M3855" s="37" t="s">
        <v>40020</v>
      </c>
      <c r="N3855" s="37" t="s">
        <v>12142</v>
      </c>
      <c r="O3855" s="37" t="s">
        <v>12143</v>
      </c>
      <c r="P3855" s="22" t="s">
        <v>40021</v>
      </c>
      <c r="Q3855" s="22" t="s">
        <v>40022</v>
      </c>
      <c r="R3855" s="38">
        <v>0</v>
      </c>
    </row>
    <row r="3856" spans="1:18" ht="12.75">
      <c r="A3856" s="22" t="s">
        <v>60</v>
      </c>
      <c r="B3856" s="22" t="s">
        <v>149</v>
      </c>
      <c r="C3856" s="22" t="s">
        <v>63</v>
      </c>
      <c r="D3856" s="22" t="s">
        <v>61</v>
      </c>
      <c r="E3856" s="31">
        <v>43006.565636574072</v>
      </c>
      <c r="F3856" s="22" t="s">
        <v>24971</v>
      </c>
      <c r="G3856" s="22" t="s">
        <v>40023</v>
      </c>
      <c r="H3856" s="22" t="s">
        <v>74</v>
      </c>
      <c r="I3856" s="22" t="s">
        <v>915</v>
      </c>
      <c r="J3856" s="37" t="s">
        <v>24973</v>
      </c>
      <c r="K3856" s="37" t="s">
        <v>24974</v>
      </c>
      <c r="L3856" s="37" t="s">
        <v>24974</v>
      </c>
      <c r="M3856" s="37" t="s">
        <v>40024</v>
      </c>
      <c r="N3856" s="37" t="s">
        <v>916</v>
      </c>
      <c r="O3856" s="37" t="s">
        <v>917</v>
      </c>
      <c r="P3856" s="22" t="s">
        <v>40025</v>
      </c>
      <c r="Q3856" s="22" t="s">
        <v>40026</v>
      </c>
      <c r="R3856" s="38">
        <v>0</v>
      </c>
    </row>
    <row r="3857" spans="1:18" ht="12.75">
      <c r="A3857" s="22" t="s">
        <v>60</v>
      </c>
      <c r="B3857" s="22" t="s">
        <v>149</v>
      </c>
      <c r="C3857" s="22" t="s">
        <v>63</v>
      </c>
      <c r="D3857" s="22" t="s">
        <v>61</v>
      </c>
      <c r="E3857" s="31">
        <v>43006.580624999995</v>
      </c>
      <c r="F3857" s="22" t="s">
        <v>24971</v>
      </c>
      <c r="G3857" s="22" t="s">
        <v>40027</v>
      </c>
      <c r="H3857" s="22" t="s">
        <v>74</v>
      </c>
      <c r="I3857" s="22" t="s">
        <v>4812</v>
      </c>
      <c r="J3857" s="37" t="s">
        <v>24973</v>
      </c>
      <c r="K3857" s="37" t="s">
        <v>24974</v>
      </c>
      <c r="L3857" s="37" t="s">
        <v>24974</v>
      </c>
      <c r="M3857" s="37" t="s">
        <v>40028</v>
      </c>
      <c r="N3857" s="37" t="s">
        <v>4813</v>
      </c>
      <c r="O3857" s="37" t="s">
        <v>4814</v>
      </c>
      <c r="P3857" s="22" t="s">
        <v>40029</v>
      </c>
      <c r="Q3857" s="22" t="s">
        <v>40030</v>
      </c>
      <c r="R3857" s="38">
        <v>0</v>
      </c>
    </row>
    <row r="3858" spans="1:18" ht="12.75">
      <c r="A3858" s="22" t="s">
        <v>60</v>
      </c>
      <c r="B3858" s="22" t="s">
        <v>149</v>
      </c>
      <c r="C3858" s="22" t="s">
        <v>63</v>
      </c>
      <c r="D3858" s="22" t="s">
        <v>61</v>
      </c>
      <c r="E3858" s="31">
        <v>43006.621747685182</v>
      </c>
      <c r="F3858" s="22" t="s">
        <v>24971</v>
      </c>
      <c r="G3858" s="22" t="s">
        <v>40031</v>
      </c>
      <c r="H3858" s="22" t="s">
        <v>74</v>
      </c>
      <c r="I3858" s="22" t="s">
        <v>5490</v>
      </c>
      <c r="J3858" s="37" t="s">
        <v>24973</v>
      </c>
      <c r="K3858" s="37" t="s">
        <v>24974</v>
      </c>
      <c r="L3858" s="37" t="s">
        <v>24974</v>
      </c>
      <c r="M3858" s="37" t="s">
        <v>40032</v>
      </c>
      <c r="N3858" s="37" t="s">
        <v>219</v>
      </c>
      <c r="O3858" s="37" t="s">
        <v>220</v>
      </c>
      <c r="P3858" s="22" t="s">
        <v>40033</v>
      </c>
      <c r="Q3858" s="22" t="s">
        <v>40034</v>
      </c>
      <c r="R3858" s="38">
        <v>0</v>
      </c>
    </row>
    <row r="3859" spans="1:18" ht="12.75">
      <c r="A3859" s="22" t="s">
        <v>60</v>
      </c>
      <c r="B3859" s="22" t="s">
        <v>149</v>
      </c>
      <c r="C3859" s="22" t="s">
        <v>63</v>
      </c>
      <c r="D3859" s="22" t="s">
        <v>61</v>
      </c>
      <c r="E3859" s="31">
        <v>43006.630127314813</v>
      </c>
      <c r="F3859" s="22" t="s">
        <v>24971</v>
      </c>
      <c r="G3859" s="22" t="s">
        <v>40035</v>
      </c>
      <c r="H3859" s="22" t="s">
        <v>74</v>
      </c>
      <c r="I3859" s="22" t="s">
        <v>40036</v>
      </c>
      <c r="J3859" s="37" t="s">
        <v>24973</v>
      </c>
      <c r="K3859" s="37" t="s">
        <v>24974</v>
      </c>
      <c r="L3859" s="37" t="s">
        <v>24974</v>
      </c>
      <c r="M3859" s="37" t="s">
        <v>40037</v>
      </c>
      <c r="N3859" s="37" t="s">
        <v>319</v>
      </c>
      <c r="O3859" s="37" t="s">
        <v>320</v>
      </c>
      <c r="P3859" s="22" t="s">
        <v>40038</v>
      </c>
      <c r="Q3859" s="22" t="s">
        <v>40039</v>
      </c>
      <c r="R3859" s="38">
        <v>0</v>
      </c>
    </row>
    <row r="3860" spans="1:18" ht="12.75">
      <c r="A3860" s="22" t="s">
        <v>60</v>
      </c>
      <c r="B3860" s="22" t="s">
        <v>149</v>
      </c>
      <c r="C3860" s="22" t="s">
        <v>63</v>
      </c>
      <c r="D3860" s="22" t="s">
        <v>61</v>
      </c>
      <c r="E3860" s="31">
        <v>43006.634571759256</v>
      </c>
      <c r="F3860" s="22" t="s">
        <v>24971</v>
      </c>
      <c r="G3860" s="22" t="s">
        <v>40040</v>
      </c>
      <c r="H3860" s="22" t="s">
        <v>74</v>
      </c>
      <c r="I3860" s="22" t="s">
        <v>8305</v>
      </c>
      <c r="J3860" s="37" t="s">
        <v>24973</v>
      </c>
      <c r="K3860" s="37" t="s">
        <v>24974</v>
      </c>
      <c r="L3860" s="37" t="s">
        <v>24974</v>
      </c>
      <c r="M3860" s="37" t="s">
        <v>40041</v>
      </c>
      <c r="N3860" s="37" t="s">
        <v>319</v>
      </c>
      <c r="O3860" s="37" t="s">
        <v>320</v>
      </c>
      <c r="P3860" s="22" t="s">
        <v>40038</v>
      </c>
      <c r="Q3860" s="22" t="s">
        <v>40039</v>
      </c>
      <c r="R3860" s="38">
        <v>0</v>
      </c>
    </row>
    <row r="3861" spans="1:18" ht="12.75">
      <c r="A3861" s="22" t="s">
        <v>60</v>
      </c>
      <c r="B3861" s="22" t="s">
        <v>149</v>
      </c>
      <c r="C3861" s="22" t="s">
        <v>63</v>
      </c>
      <c r="D3861" s="22" t="s">
        <v>61</v>
      </c>
      <c r="E3861" s="31">
        <v>43006.648356481477</v>
      </c>
      <c r="F3861" s="22" t="s">
        <v>24971</v>
      </c>
      <c r="G3861" s="22" t="s">
        <v>40042</v>
      </c>
      <c r="H3861" s="22" t="s">
        <v>74</v>
      </c>
      <c r="I3861" s="22" t="s">
        <v>6711</v>
      </c>
      <c r="J3861" s="37" t="s">
        <v>24973</v>
      </c>
      <c r="K3861" s="37" t="s">
        <v>24974</v>
      </c>
      <c r="L3861" s="37" t="s">
        <v>24974</v>
      </c>
      <c r="M3861" s="37" t="s">
        <v>40043</v>
      </c>
      <c r="N3861" s="37" t="s">
        <v>366</v>
      </c>
      <c r="O3861" s="37" t="s">
        <v>367</v>
      </c>
      <c r="P3861" s="22" t="s">
        <v>40044</v>
      </c>
      <c r="Q3861" s="22" t="s">
        <v>40045</v>
      </c>
      <c r="R3861" s="38">
        <v>0</v>
      </c>
    </row>
    <row r="3862" spans="1:18" ht="12.75">
      <c r="A3862" s="22" t="s">
        <v>60</v>
      </c>
      <c r="B3862" s="22" t="s">
        <v>149</v>
      </c>
      <c r="C3862" s="22" t="s">
        <v>63</v>
      </c>
      <c r="D3862" s="22" t="s">
        <v>61</v>
      </c>
      <c r="E3862" s="31">
        <v>43006.654988425922</v>
      </c>
      <c r="F3862" s="22" t="s">
        <v>24971</v>
      </c>
      <c r="G3862" s="22" t="s">
        <v>40046</v>
      </c>
      <c r="H3862" s="22" t="s">
        <v>74</v>
      </c>
      <c r="I3862" s="22" t="s">
        <v>8285</v>
      </c>
      <c r="J3862" s="37" t="s">
        <v>24973</v>
      </c>
      <c r="K3862" s="37" t="s">
        <v>24974</v>
      </c>
      <c r="L3862" s="37" t="s">
        <v>24974</v>
      </c>
      <c r="M3862" s="37" t="s">
        <v>40047</v>
      </c>
      <c r="N3862" s="37" t="s">
        <v>8286</v>
      </c>
      <c r="O3862" s="37" t="s">
        <v>8287</v>
      </c>
      <c r="P3862" s="22" t="s">
        <v>40048</v>
      </c>
      <c r="Q3862" s="22" t="s">
        <v>40049</v>
      </c>
      <c r="R3862" s="38">
        <v>0</v>
      </c>
    </row>
    <row r="3863" spans="1:18" ht="12.75">
      <c r="A3863" s="22" t="s">
        <v>60</v>
      </c>
      <c r="B3863" s="22" t="s">
        <v>149</v>
      </c>
      <c r="C3863" s="22" t="s">
        <v>63</v>
      </c>
      <c r="D3863" s="22" t="s">
        <v>61</v>
      </c>
      <c r="E3863" s="31">
        <v>43006.662534722222</v>
      </c>
      <c r="F3863" s="22" t="s">
        <v>24971</v>
      </c>
      <c r="G3863" s="22" t="s">
        <v>40050</v>
      </c>
      <c r="H3863" s="22" t="s">
        <v>74</v>
      </c>
      <c r="I3863" s="22" t="s">
        <v>7676</v>
      </c>
      <c r="J3863" s="37" t="s">
        <v>24973</v>
      </c>
      <c r="K3863" s="37" t="s">
        <v>24974</v>
      </c>
      <c r="L3863" s="37" t="s">
        <v>24974</v>
      </c>
      <c r="M3863" s="37" t="s">
        <v>40051</v>
      </c>
      <c r="N3863" s="37" t="s">
        <v>7677</v>
      </c>
      <c r="O3863" s="37" t="s">
        <v>7678</v>
      </c>
      <c r="P3863" s="22" t="s">
        <v>40052</v>
      </c>
      <c r="Q3863" s="22" t="s">
        <v>40053</v>
      </c>
      <c r="R3863" s="38">
        <v>0</v>
      </c>
    </row>
    <row r="3864" spans="1:18" ht="12.75">
      <c r="A3864" s="22" t="s">
        <v>60</v>
      </c>
      <c r="B3864" s="22" t="s">
        <v>149</v>
      </c>
      <c r="C3864" s="22" t="s">
        <v>63</v>
      </c>
      <c r="D3864" s="22" t="s">
        <v>61</v>
      </c>
      <c r="E3864" s="31">
        <v>43006.670243055552</v>
      </c>
      <c r="F3864" s="22" t="s">
        <v>24971</v>
      </c>
      <c r="G3864" s="22" t="s">
        <v>40054</v>
      </c>
      <c r="H3864" s="22" t="s">
        <v>74</v>
      </c>
      <c r="I3864" s="22" t="s">
        <v>10293</v>
      </c>
      <c r="J3864" s="37" t="s">
        <v>24973</v>
      </c>
      <c r="K3864" s="37" t="s">
        <v>24974</v>
      </c>
      <c r="L3864" s="37" t="s">
        <v>24974</v>
      </c>
      <c r="M3864" s="37" t="s">
        <v>40055</v>
      </c>
      <c r="N3864" s="37" t="s">
        <v>91</v>
      </c>
      <c r="O3864" s="37" t="s">
        <v>92</v>
      </c>
      <c r="P3864" s="22" t="s">
        <v>40056</v>
      </c>
      <c r="Q3864" s="22" t="s">
        <v>40057</v>
      </c>
      <c r="R3864" s="38">
        <v>0</v>
      </c>
    </row>
    <row r="3865" spans="1:18" ht="12.75">
      <c r="A3865" s="22" t="s">
        <v>60</v>
      </c>
      <c r="B3865" s="22" t="s">
        <v>149</v>
      </c>
      <c r="C3865" s="22" t="s">
        <v>63</v>
      </c>
      <c r="D3865" s="22" t="s">
        <v>61</v>
      </c>
      <c r="E3865" s="31">
        <v>43006.799745370372</v>
      </c>
      <c r="F3865" s="22" t="s">
        <v>24971</v>
      </c>
      <c r="G3865" s="22" t="s">
        <v>40058</v>
      </c>
      <c r="H3865" s="22" t="s">
        <v>74</v>
      </c>
      <c r="I3865" s="22" t="s">
        <v>9585</v>
      </c>
      <c r="J3865" s="37" t="s">
        <v>24973</v>
      </c>
      <c r="K3865" s="37" t="s">
        <v>24974</v>
      </c>
      <c r="L3865" s="37" t="s">
        <v>24974</v>
      </c>
      <c r="M3865" s="37" t="s">
        <v>40059</v>
      </c>
      <c r="N3865" s="37" t="s">
        <v>3120</v>
      </c>
      <c r="O3865" s="37" t="s">
        <v>3121</v>
      </c>
      <c r="P3865" s="22" t="s">
        <v>40060</v>
      </c>
      <c r="Q3865" s="22" t="s">
        <v>40061</v>
      </c>
      <c r="R3865" s="38">
        <v>0</v>
      </c>
    </row>
    <row r="3866" spans="1:18" ht="12.75">
      <c r="A3866" s="22" t="s">
        <v>60</v>
      </c>
      <c r="B3866" s="22" t="s">
        <v>149</v>
      </c>
      <c r="C3866" s="22" t="s">
        <v>63</v>
      </c>
      <c r="D3866" s="22" t="s">
        <v>61</v>
      </c>
      <c r="E3866" s="31">
        <v>43007.347731481481</v>
      </c>
      <c r="F3866" s="22" t="s">
        <v>24971</v>
      </c>
      <c r="G3866" s="22" t="s">
        <v>40062</v>
      </c>
      <c r="H3866" s="22" t="s">
        <v>74</v>
      </c>
      <c r="I3866" s="22" t="s">
        <v>9269</v>
      </c>
      <c r="J3866" s="37" t="s">
        <v>24973</v>
      </c>
      <c r="K3866" s="37" t="s">
        <v>24974</v>
      </c>
      <c r="L3866" s="37" t="s">
        <v>24974</v>
      </c>
      <c r="M3866" s="37" t="s">
        <v>40063</v>
      </c>
      <c r="N3866" s="37" t="s">
        <v>9270</v>
      </c>
      <c r="O3866" s="37" t="s">
        <v>9271</v>
      </c>
      <c r="P3866" s="22" t="s">
        <v>40064</v>
      </c>
      <c r="Q3866" s="22" t="s">
        <v>40065</v>
      </c>
      <c r="R3866" s="38">
        <v>0</v>
      </c>
    </row>
    <row r="3867" spans="1:18" ht="12.75">
      <c r="A3867" s="22" t="s">
        <v>60</v>
      </c>
      <c r="B3867" s="22" t="s">
        <v>149</v>
      </c>
      <c r="C3867" s="22" t="s">
        <v>63</v>
      </c>
      <c r="D3867" s="22" t="s">
        <v>61</v>
      </c>
      <c r="E3867" s="31">
        <v>43007.474953703699</v>
      </c>
      <c r="F3867" s="22" t="s">
        <v>24971</v>
      </c>
      <c r="G3867" s="22" t="s">
        <v>40066</v>
      </c>
      <c r="H3867" s="22" t="s">
        <v>74</v>
      </c>
      <c r="I3867" s="22" t="s">
        <v>7137</v>
      </c>
      <c r="J3867" s="37" t="s">
        <v>24973</v>
      </c>
      <c r="K3867" s="37" t="s">
        <v>24974</v>
      </c>
      <c r="L3867" s="37" t="s">
        <v>24974</v>
      </c>
      <c r="M3867" s="37" t="s">
        <v>40067</v>
      </c>
      <c r="N3867" s="37" t="s">
        <v>91</v>
      </c>
      <c r="O3867" s="37" t="s">
        <v>92</v>
      </c>
      <c r="P3867" s="22" t="s">
        <v>40068</v>
      </c>
      <c r="Q3867" s="22" t="s">
        <v>40069</v>
      </c>
      <c r="R3867" s="38">
        <v>0</v>
      </c>
    </row>
    <row r="3868" spans="1:18" ht="12.75">
      <c r="A3868" s="22" t="s">
        <v>60</v>
      </c>
      <c r="B3868" s="22" t="s">
        <v>149</v>
      </c>
      <c r="C3868" s="22" t="s">
        <v>63</v>
      </c>
      <c r="D3868" s="22" t="s">
        <v>61</v>
      </c>
      <c r="E3868" s="31">
        <v>43007.481712962959</v>
      </c>
      <c r="F3868" s="22" t="s">
        <v>24971</v>
      </c>
      <c r="G3868" s="22" t="s">
        <v>40070</v>
      </c>
      <c r="H3868" s="22" t="s">
        <v>74</v>
      </c>
      <c r="I3868" s="22" t="s">
        <v>10613</v>
      </c>
      <c r="J3868" s="37" t="s">
        <v>24973</v>
      </c>
      <c r="K3868" s="37" t="s">
        <v>24974</v>
      </c>
      <c r="L3868" s="37" t="s">
        <v>24974</v>
      </c>
      <c r="M3868" s="37" t="s">
        <v>40071</v>
      </c>
      <c r="N3868" s="37" t="s">
        <v>5107</v>
      </c>
      <c r="O3868" s="37" t="s">
        <v>5108</v>
      </c>
      <c r="P3868" s="22" t="s">
        <v>40072</v>
      </c>
      <c r="Q3868" s="22" t="s">
        <v>40073</v>
      </c>
      <c r="R3868" s="38">
        <v>0</v>
      </c>
    </row>
    <row r="3869" spans="1:18" ht="12.75">
      <c r="A3869" s="22" t="s">
        <v>60</v>
      </c>
      <c r="B3869" s="22" t="s">
        <v>149</v>
      </c>
      <c r="C3869" s="22" t="s">
        <v>63</v>
      </c>
      <c r="D3869" s="22" t="s">
        <v>61</v>
      </c>
      <c r="E3869" s="31">
        <v>43007.518229166664</v>
      </c>
      <c r="F3869" s="22" t="s">
        <v>24971</v>
      </c>
      <c r="G3869" s="22" t="s">
        <v>40074</v>
      </c>
      <c r="H3869" s="22" t="s">
        <v>74</v>
      </c>
      <c r="I3869" s="22" t="s">
        <v>8784</v>
      </c>
      <c r="J3869" s="37" t="s">
        <v>24973</v>
      </c>
      <c r="K3869" s="37" t="s">
        <v>24974</v>
      </c>
      <c r="L3869" s="37" t="s">
        <v>24974</v>
      </c>
      <c r="M3869" s="37" t="s">
        <v>40075</v>
      </c>
      <c r="N3869" s="37" t="s">
        <v>106</v>
      </c>
      <c r="O3869" s="37" t="s">
        <v>107</v>
      </c>
      <c r="P3869" s="22" t="s">
        <v>40076</v>
      </c>
      <c r="Q3869" s="22" t="s">
        <v>40077</v>
      </c>
      <c r="R3869" s="38">
        <v>0</v>
      </c>
    </row>
    <row r="3870" spans="1:18" ht="12.75">
      <c r="A3870" s="22" t="s">
        <v>60</v>
      </c>
      <c r="B3870" s="22" t="s">
        <v>149</v>
      </c>
      <c r="C3870" s="22" t="s">
        <v>63</v>
      </c>
      <c r="D3870" s="22" t="s">
        <v>61</v>
      </c>
      <c r="E3870" s="31">
        <v>43007.551701388889</v>
      </c>
      <c r="F3870" s="22" t="s">
        <v>24971</v>
      </c>
      <c r="G3870" s="22" t="s">
        <v>40078</v>
      </c>
      <c r="H3870" s="22" t="s">
        <v>74</v>
      </c>
      <c r="I3870" s="22" t="s">
        <v>2909</v>
      </c>
      <c r="J3870" s="37" t="s">
        <v>24973</v>
      </c>
      <c r="K3870" s="37" t="s">
        <v>24974</v>
      </c>
      <c r="L3870" s="37" t="s">
        <v>24974</v>
      </c>
      <c r="M3870" s="37" t="s">
        <v>40079</v>
      </c>
      <c r="N3870" s="37" t="s">
        <v>91</v>
      </c>
      <c r="O3870" s="37" t="s">
        <v>92</v>
      </c>
      <c r="P3870" s="22" t="s">
        <v>40080</v>
      </c>
      <c r="Q3870" s="22" t="s">
        <v>40081</v>
      </c>
      <c r="R3870" s="38">
        <v>0</v>
      </c>
    </row>
    <row r="3871" spans="1:18" ht="12.75">
      <c r="A3871" s="22" t="s">
        <v>60</v>
      </c>
      <c r="B3871" s="22" t="s">
        <v>149</v>
      </c>
      <c r="C3871" s="22" t="s">
        <v>63</v>
      </c>
      <c r="D3871" s="22" t="s">
        <v>61</v>
      </c>
      <c r="E3871" s="31">
        <v>43007.552152777775</v>
      </c>
      <c r="F3871" s="22" t="s">
        <v>24971</v>
      </c>
      <c r="G3871" s="22" t="s">
        <v>40082</v>
      </c>
      <c r="H3871" s="22" t="s">
        <v>74</v>
      </c>
      <c r="I3871" s="22" t="s">
        <v>3146</v>
      </c>
      <c r="J3871" s="37" t="s">
        <v>24973</v>
      </c>
      <c r="K3871" s="37" t="s">
        <v>24974</v>
      </c>
      <c r="L3871" s="37" t="s">
        <v>24974</v>
      </c>
      <c r="M3871" s="37" t="s">
        <v>40083</v>
      </c>
      <c r="N3871" s="37" t="s">
        <v>647</v>
      </c>
      <c r="O3871" s="37" t="s">
        <v>648</v>
      </c>
      <c r="P3871" s="22" t="s">
        <v>40084</v>
      </c>
      <c r="Q3871" s="22" t="s">
        <v>40085</v>
      </c>
      <c r="R3871" s="38">
        <v>0</v>
      </c>
    </row>
    <row r="3872" spans="1:18" ht="12.75">
      <c r="A3872" s="22" t="s">
        <v>60</v>
      </c>
      <c r="B3872" s="22" t="s">
        <v>149</v>
      </c>
      <c r="C3872" s="22" t="s">
        <v>63</v>
      </c>
      <c r="D3872" s="22" t="s">
        <v>61</v>
      </c>
      <c r="E3872" s="31">
        <v>43007.557164351849</v>
      </c>
      <c r="F3872" s="22" t="s">
        <v>24971</v>
      </c>
      <c r="G3872" s="22" t="s">
        <v>40086</v>
      </c>
      <c r="H3872" s="22" t="s">
        <v>74</v>
      </c>
      <c r="I3872" s="22" t="s">
        <v>3981</v>
      </c>
      <c r="J3872" s="37" t="s">
        <v>24973</v>
      </c>
      <c r="K3872" s="37" t="s">
        <v>24974</v>
      </c>
      <c r="L3872" s="37" t="s">
        <v>24974</v>
      </c>
      <c r="M3872" s="37" t="s">
        <v>40087</v>
      </c>
      <c r="N3872" s="37" t="s">
        <v>91</v>
      </c>
      <c r="O3872" s="37" t="s">
        <v>92</v>
      </c>
      <c r="P3872" s="22" t="s">
        <v>40080</v>
      </c>
      <c r="Q3872" s="22" t="s">
        <v>40081</v>
      </c>
      <c r="R3872" s="38">
        <v>0</v>
      </c>
    </row>
    <row r="3873" spans="1:18" ht="12.75">
      <c r="A3873" s="22" t="s">
        <v>60</v>
      </c>
      <c r="B3873" s="22" t="s">
        <v>149</v>
      </c>
      <c r="C3873" s="22" t="s">
        <v>63</v>
      </c>
      <c r="D3873" s="22" t="s">
        <v>61</v>
      </c>
      <c r="E3873" s="31">
        <v>43007.647581018515</v>
      </c>
      <c r="F3873" s="22" t="s">
        <v>24971</v>
      </c>
      <c r="G3873" s="22" t="s">
        <v>40088</v>
      </c>
      <c r="H3873" s="22" t="s">
        <v>74</v>
      </c>
      <c r="I3873" s="22" t="s">
        <v>7797</v>
      </c>
      <c r="J3873" s="37" t="s">
        <v>24973</v>
      </c>
      <c r="K3873" s="37" t="s">
        <v>24974</v>
      </c>
      <c r="L3873" s="37" t="s">
        <v>24974</v>
      </c>
      <c r="M3873" s="37" t="s">
        <v>40089</v>
      </c>
      <c r="N3873" s="37" t="s">
        <v>2623</v>
      </c>
      <c r="O3873" s="37" t="s">
        <v>2624</v>
      </c>
      <c r="P3873" s="22" t="s">
        <v>40090</v>
      </c>
      <c r="Q3873" s="22" t="s">
        <v>40091</v>
      </c>
      <c r="R3873" s="38">
        <v>0</v>
      </c>
    </row>
    <row r="3874" spans="1:18" ht="12.75">
      <c r="A3874" s="22" t="s">
        <v>60</v>
      </c>
      <c r="B3874" s="22" t="s">
        <v>149</v>
      </c>
      <c r="C3874" s="22" t="s">
        <v>63</v>
      </c>
      <c r="D3874" s="22" t="s">
        <v>61</v>
      </c>
      <c r="E3874" s="31">
        <v>43008.407858796294</v>
      </c>
      <c r="F3874" s="22" t="s">
        <v>24971</v>
      </c>
      <c r="G3874" s="22" t="s">
        <v>40092</v>
      </c>
      <c r="H3874" s="22" t="s">
        <v>74</v>
      </c>
      <c r="I3874" s="22" t="s">
        <v>5899</v>
      </c>
      <c r="J3874" s="37" t="s">
        <v>24973</v>
      </c>
      <c r="K3874" s="37" t="s">
        <v>24974</v>
      </c>
      <c r="L3874" s="37" t="s">
        <v>24974</v>
      </c>
      <c r="M3874" s="37" t="s">
        <v>40093</v>
      </c>
      <c r="N3874" s="37" t="s">
        <v>3022</v>
      </c>
      <c r="O3874" s="37" t="s">
        <v>3023</v>
      </c>
      <c r="P3874" s="22" t="s">
        <v>40094</v>
      </c>
      <c r="Q3874" s="22" t="s">
        <v>40095</v>
      </c>
      <c r="R3874" s="38">
        <v>0</v>
      </c>
    </row>
    <row r="3875" spans="1:18" ht="12.75">
      <c r="A3875" s="22" t="s">
        <v>60</v>
      </c>
      <c r="B3875" s="22" t="s">
        <v>13876</v>
      </c>
      <c r="C3875" s="22" t="s">
        <v>66</v>
      </c>
      <c r="D3875" s="22" t="s">
        <v>61</v>
      </c>
      <c r="E3875" s="31">
        <v>42985.532847222217</v>
      </c>
      <c r="F3875" s="22" t="s">
        <v>24971</v>
      </c>
      <c r="G3875" s="22" t="s">
        <v>40096</v>
      </c>
      <c r="H3875" s="22" t="s">
        <v>74</v>
      </c>
      <c r="I3875" s="22" t="s">
        <v>14059</v>
      </c>
      <c r="J3875" s="37" t="s">
        <v>24973</v>
      </c>
      <c r="K3875" s="37" t="s">
        <v>24974</v>
      </c>
      <c r="L3875" s="37" t="s">
        <v>24974</v>
      </c>
      <c r="M3875" s="37" t="s">
        <v>40097</v>
      </c>
      <c r="N3875" s="37" t="s">
        <v>1806</v>
      </c>
      <c r="O3875" s="37" t="s">
        <v>1807</v>
      </c>
      <c r="P3875" s="22" t="s">
        <v>40098</v>
      </c>
      <c r="Q3875" s="22" t="s">
        <v>40099</v>
      </c>
      <c r="R3875" s="38">
        <v>0</v>
      </c>
    </row>
    <row r="3876" spans="1:18" ht="12.75">
      <c r="A3876" s="22" t="s">
        <v>60</v>
      </c>
      <c r="B3876" s="22" t="s">
        <v>13876</v>
      </c>
      <c r="C3876" s="22" t="s">
        <v>66</v>
      </c>
      <c r="D3876" s="22" t="s">
        <v>61</v>
      </c>
      <c r="E3876" s="31">
        <v>43000.670729166668</v>
      </c>
      <c r="F3876" s="22" t="s">
        <v>24971</v>
      </c>
      <c r="G3876" s="22" t="s">
        <v>40100</v>
      </c>
      <c r="H3876" s="22" t="s">
        <v>74</v>
      </c>
      <c r="I3876" s="22" t="s">
        <v>14132</v>
      </c>
      <c r="J3876" s="37" t="s">
        <v>24973</v>
      </c>
      <c r="K3876" s="37" t="s">
        <v>24974</v>
      </c>
      <c r="L3876" s="37" t="s">
        <v>24974</v>
      </c>
      <c r="M3876" s="37" t="s">
        <v>40101</v>
      </c>
      <c r="N3876" s="37" t="s">
        <v>91</v>
      </c>
      <c r="O3876" s="37" t="s">
        <v>92</v>
      </c>
      <c r="P3876" s="22" t="s">
        <v>40102</v>
      </c>
      <c r="Q3876" s="22" t="s">
        <v>40103</v>
      </c>
      <c r="R3876" s="38">
        <v>0</v>
      </c>
    </row>
    <row r="3877" spans="1:18" ht="12.75">
      <c r="A3877" s="22" t="s">
        <v>60</v>
      </c>
      <c r="B3877" s="22" t="s">
        <v>13876</v>
      </c>
      <c r="C3877" s="22" t="s">
        <v>66</v>
      </c>
      <c r="D3877" s="22" t="s">
        <v>61</v>
      </c>
      <c r="E3877" s="31">
        <v>43003.747291666667</v>
      </c>
      <c r="F3877" s="22" t="s">
        <v>24971</v>
      </c>
      <c r="G3877" s="22" t="s">
        <v>40104</v>
      </c>
      <c r="H3877" s="22" t="s">
        <v>74</v>
      </c>
      <c r="I3877" s="22" t="s">
        <v>14061</v>
      </c>
      <c r="J3877" s="37" t="s">
        <v>24973</v>
      </c>
      <c r="K3877" s="37" t="s">
        <v>24974</v>
      </c>
      <c r="L3877" s="37" t="s">
        <v>24974</v>
      </c>
      <c r="M3877" s="37" t="s">
        <v>40105</v>
      </c>
      <c r="N3877" s="37" t="s">
        <v>1015</v>
      </c>
      <c r="O3877" s="37" t="s">
        <v>1016</v>
      </c>
      <c r="P3877" s="22" t="s">
        <v>40106</v>
      </c>
      <c r="Q3877" s="22" t="s">
        <v>40107</v>
      </c>
      <c r="R3877" s="38">
        <v>0</v>
      </c>
    </row>
    <row r="3878" spans="1:18" ht="12.75">
      <c r="A3878" s="22" t="s">
        <v>60</v>
      </c>
      <c r="B3878" s="22" t="s">
        <v>13876</v>
      </c>
      <c r="C3878" s="22" t="s">
        <v>66</v>
      </c>
      <c r="D3878" s="22" t="s">
        <v>61</v>
      </c>
      <c r="E3878" s="31">
        <v>43005.718576388885</v>
      </c>
      <c r="F3878" s="22" t="s">
        <v>24971</v>
      </c>
      <c r="G3878" s="22" t="s">
        <v>40108</v>
      </c>
      <c r="H3878" s="22" t="s">
        <v>74</v>
      </c>
      <c r="I3878" s="22" t="s">
        <v>13878</v>
      </c>
      <c r="J3878" s="37" t="s">
        <v>24973</v>
      </c>
      <c r="K3878" s="37" t="s">
        <v>24974</v>
      </c>
      <c r="L3878" s="37" t="s">
        <v>24974</v>
      </c>
      <c r="M3878" s="37" t="s">
        <v>40109</v>
      </c>
      <c r="N3878" s="37" t="s">
        <v>2642</v>
      </c>
      <c r="O3878" s="37" t="s">
        <v>2643</v>
      </c>
      <c r="P3878" s="22" t="s">
        <v>31989</v>
      </c>
      <c r="Q3878" s="22" t="s">
        <v>40110</v>
      </c>
      <c r="R3878" s="38">
        <v>0</v>
      </c>
    </row>
    <row r="3879" spans="1:18" ht="12.75">
      <c r="A3879" s="22" t="s">
        <v>60</v>
      </c>
      <c r="B3879" s="22" t="s">
        <v>22323</v>
      </c>
      <c r="C3879" s="22" t="s">
        <v>69</v>
      </c>
      <c r="D3879" s="22" t="s">
        <v>61</v>
      </c>
      <c r="E3879" s="31">
        <v>42986.042245370365</v>
      </c>
      <c r="F3879" s="22" t="s">
        <v>24971</v>
      </c>
      <c r="G3879" s="22" t="s">
        <v>40111</v>
      </c>
      <c r="H3879" s="22" t="s">
        <v>74</v>
      </c>
      <c r="I3879" s="22" t="s">
        <v>22325</v>
      </c>
      <c r="J3879" s="37" t="s">
        <v>24973</v>
      </c>
      <c r="K3879" s="37" t="s">
        <v>24974</v>
      </c>
      <c r="L3879" s="37" t="s">
        <v>24974</v>
      </c>
      <c r="M3879" s="37" t="s">
        <v>40112</v>
      </c>
      <c r="N3879" s="37" t="s">
        <v>18865</v>
      </c>
      <c r="O3879" s="37" t="s">
        <v>18866</v>
      </c>
      <c r="P3879" s="22" t="s">
        <v>40113</v>
      </c>
      <c r="Q3879" s="22" t="s">
        <v>40114</v>
      </c>
      <c r="R3879" s="38">
        <v>0</v>
      </c>
    </row>
    <row r="3880" spans="1:18" ht="12.75">
      <c r="A3880" s="22" t="s">
        <v>60</v>
      </c>
      <c r="B3880" s="22" t="s">
        <v>22323</v>
      </c>
      <c r="C3880" s="22" t="s">
        <v>69</v>
      </c>
      <c r="D3880" s="22" t="s">
        <v>61</v>
      </c>
      <c r="E3880" s="31">
        <v>42986.709652777776</v>
      </c>
      <c r="F3880" s="22" t="s">
        <v>24971</v>
      </c>
      <c r="G3880" s="22" t="s">
        <v>40115</v>
      </c>
      <c r="H3880" s="22" t="s">
        <v>74</v>
      </c>
      <c r="I3880" s="22" t="s">
        <v>22819</v>
      </c>
      <c r="J3880" s="37" t="s">
        <v>24973</v>
      </c>
      <c r="K3880" s="37" t="s">
        <v>24974</v>
      </c>
      <c r="L3880" s="37" t="s">
        <v>24974</v>
      </c>
      <c r="M3880" s="37" t="s">
        <v>40116</v>
      </c>
      <c r="N3880" s="37" t="s">
        <v>2303</v>
      </c>
      <c r="O3880" s="37" t="s">
        <v>2304</v>
      </c>
      <c r="P3880" s="22" t="s">
        <v>40117</v>
      </c>
      <c r="Q3880" s="22" t="s">
        <v>40117</v>
      </c>
      <c r="R3880" s="38">
        <v>0</v>
      </c>
    </row>
    <row r="3881" spans="1:18" ht="12.75">
      <c r="A3881" s="22" t="s">
        <v>60</v>
      </c>
      <c r="B3881" s="22" t="s">
        <v>22323</v>
      </c>
      <c r="C3881" s="22" t="s">
        <v>69</v>
      </c>
      <c r="D3881" s="22" t="s">
        <v>61</v>
      </c>
      <c r="E3881" s="31">
        <v>42996.685393518514</v>
      </c>
      <c r="F3881" s="22" t="s">
        <v>24971</v>
      </c>
      <c r="G3881" s="22" t="s">
        <v>40118</v>
      </c>
      <c r="H3881" s="22" t="s">
        <v>74</v>
      </c>
      <c r="I3881" s="22" t="s">
        <v>40119</v>
      </c>
      <c r="J3881" s="37" t="s">
        <v>24973</v>
      </c>
      <c r="K3881" s="37" t="s">
        <v>24974</v>
      </c>
      <c r="L3881" s="37" t="s">
        <v>24974</v>
      </c>
      <c r="M3881" s="37" t="s">
        <v>40120</v>
      </c>
      <c r="N3881" s="37" t="s">
        <v>291</v>
      </c>
      <c r="O3881" s="37" t="s">
        <v>292</v>
      </c>
      <c r="P3881" s="22" t="s">
        <v>40121</v>
      </c>
      <c r="Q3881" s="22" t="s">
        <v>40122</v>
      </c>
      <c r="R3881" s="38">
        <v>0</v>
      </c>
    </row>
    <row r="3882" spans="1:18" ht="12.75">
      <c r="A3882" s="22" t="s">
        <v>60</v>
      </c>
      <c r="B3882" s="22" t="s">
        <v>22323</v>
      </c>
      <c r="C3882" s="22" t="s">
        <v>69</v>
      </c>
      <c r="D3882" s="22" t="s">
        <v>61</v>
      </c>
      <c r="E3882" s="31">
        <v>42999.114606481482</v>
      </c>
      <c r="F3882" s="22" t="s">
        <v>24971</v>
      </c>
      <c r="G3882" s="22" t="s">
        <v>40123</v>
      </c>
      <c r="H3882" s="22" t="s">
        <v>74</v>
      </c>
      <c r="I3882" s="22" t="s">
        <v>23535</v>
      </c>
      <c r="J3882" s="37" t="s">
        <v>24973</v>
      </c>
      <c r="K3882" s="37" t="s">
        <v>24974</v>
      </c>
      <c r="L3882" s="37" t="s">
        <v>24974</v>
      </c>
      <c r="M3882" s="37" t="s">
        <v>40124</v>
      </c>
      <c r="N3882" s="37" t="s">
        <v>563</v>
      </c>
      <c r="O3882" s="37" t="s">
        <v>564</v>
      </c>
      <c r="P3882" s="22" t="s">
        <v>40125</v>
      </c>
      <c r="Q3882" s="22" t="s">
        <v>40126</v>
      </c>
      <c r="R3882" s="38">
        <v>0</v>
      </c>
    </row>
    <row r="3883" spans="1:18" ht="12.75">
      <c r="A3883" s="22" t="s">
        <v>60</v>
      </c>
      <c r="B3883" s="22" t="s">
        <v>669</v>
      </c>
      <c r="C3883" s="22" t="s">
        <v>63</v>
      </c>
      <c r="D3883" s="22" t="s">
        <v>61</v>
      </c>
      <c r="E3883" s="31">
        <v>42982.531157407408</v>
      </c>
      <c r="F3883" s="22" t="s">
        <v>24971</v>
      </c>
      <c r="G3883" s="22" t="s">
        <v>40127</v>
      </c>
      <c r="H3883" s="22" t="s">
        <v>74</v>
      </c>
      <c r="I3883" s="22" t="s">
        <v>671</v>
      </c>
      <c r="J3883" s="37" t="s">
        <v>24973</v>
      </c>
      <c r="K3883" s="37" t="s">
        <v>24974</v>
      </c>
      <c r="L3883" s="37" t="s">
        <v>24974</v>
      </c>
      <c r="M3883" s="37" t="s">
        <v>40128</v>
      </c>
      <c r="N3883" s="37" t="s">
        <v>442</v>
      </c>
      <c r="O3883" s="37" t="s">
        <v>443</v>
      </c>
      <c r="P3883" s="22" t="s">
        <v>40129</v>
      </c>
      <c r="Q3883" s="22" t="s">
        <v>40130</v>
      </c>
      <c r="R3883" s="38">
        <v>0</v>
      </c>
    </row>
    <row r="3884" spans="1:18" ht="12.75">
      <c r="A3884" s="22" t="s">
        <v>60</v>
      </c>
      <c r="B3884" s="22" t="s">
        <v>669</v>
      </c>
      <c r="C3884" s="22" t="s">
        <v>63</v>
      </c>
      <c r="D3884" s="22" t="s">
        <v>61</v>
      </c>
      <c r="E3884" s="31">
        <v>43003.510949074072</v>
      </c>
      <c r="F3884" s="22" t="s">
        <v>24971</v>
      </c>
      <c r="G3884" s="22" t="s">
        <v>40131</v>
      </c>
      <c r="H3884" s="22" t="s">
        <v>74</v>
      </c>
      <c r="I3884" s="22" t="s">
        <v>1614</v>
      </c>
      <c r="J3884" s="37" t="s">
        <v>24973</v>
      </c>
      <c r="K3884" s="37" t="s">
        <v>24974</v>
      </c>
      <c r="L3884" s="37" t="s">
        <v>24974</v>
      </c>
      <c r="M3884" s="37" t="s">
        <v>40132</v>
      </c>
      <c r="N3884" s="37" t="s">
        <v>1121</v>
      </c>
      <c r="O3884" s="37" t="s">
        <v>1122</v>
      </c>
      <c r="P3884" s="22" t="s">
        <v>40133</v>
      </c>
      <c r="Q3884" s="22" t="s">
        <v>40134</v>
      </c>
      <c r="R3884" s="38">
        <v>0</v>
      </c>
    </row>
    <row r="3885" spans="1:18" ht="12.75">
      <c r="A3885" s="22" t="s">
        <v>60</v>
      </c>
      <c r="B3885" s="22" t="s">
        <v>14943</v>
      </c>
      <c r="C3885" s="22" t="s">
        <v>68</v>
      </c>
      <c r="D3885" s="22" t="s">
        <v>61</v>
      </c>
      <c r="E3885" s="31">
        <v>42983.453333333331</v>
      </c>
      <c r="F3885" s="22" t="s">
        <v>24971</v>
      </c>
      <c r="G3885" s="22" t="s">
        <v>40135</v>
      </c>
      <c r="H3885" s="22" t="s">
        <v>74</v>
      </c>
      <c r="I3885" s="22" t="s">
        <v>15334</v>
      </c>
      <c r="J3885" s="37" t="s">
        <v>24973</v>
      </c>
      <c r="K3885" s="37" t="s">
        <v>24974</v>
      </c>
      <c r="L3885" s="37" t="s">
        <v>24974</v>
      </c>
      <c r="M3885" s="37" t="s">
        <v>40136</v>
      </c>
      <c r="N3885" s="37" t="s">
        <v>91</v>
      </c>
      <c r="O3885" s="37" t="s">
        <v>92</v>
      </c>
      <c r="P3885" s="22" t="s">
        <v>40137</v>
      </c>
      <c r="Q3885" s="22" t="s">
        <v>40138</v>
      </c>
      <c r="R3885" s="38">
        <v>0</v>
      </c>
    </row>
    <row r="3886" spans="1:18" ht="12.75">
      <c r="A3886" s="22" t="s">
        <v>60</v>
      </c>
      <c r="B3886" s="22" t="s">
        <v>14943</v>
      </c>
      <c r="C3886" s="22" t="s">
        <v>68</v>
      </c>
      <c r="D3886" s="22" t="s">
        <v>61</v>
      </c>
      <c r="E3886" s="31">
        <v>42983.531111111108</v>
      </c>
      <c r="F3886" s="22" t="s">
        <v>27883</v>
      </c>
      <c r="G3886" s="22" t="s">
        <v>40139</v>
      </c>
      <c r="H3886" s="22" t="s">
        <v>74</v>
      </c>
      <c r="I3886" s="22" t="s">
        <v>40140</v>
      </c>
      <c r="J3886" s="37" t="s">
        <v>24973</v>
      </c>
      <c r="K3886" s="37" t="s">
        <v>24974</v>
      </c>
      <c r="L3886" s="37" t="s">
        <v>24974</v>
      </c>
      <c r="M3886" s="37" t="s">
        <v>40141</v>
      </c>
      <c r="N3886" s="37" t="s">
        <v>5612</v>
      </c>
      <c r="O3886" s="37" t="s">
        <v>5613</v>
      </c>
      <c r="P3886" s="22" t="s">
        <v>40142</v>
      </c>
      <c r="Q3886" s="22" t="s">
        <v>40143</v>
      </c>
      <c r="R3886" s="38">
        <v>0</v>
      </c>
    </row>
    <row r="3887" spans="1:18" ht="12.75">
      <c r="A3887" s="22" t="s">
        <v>60</v>
      </c>
      <c r="B3887" s="22" t="s">
        <v>14943</v>
      </c>
      <c r="C3887" s="22" t="s">
        <v>68</v>
      </c>
      <c r="D3887" s="22" t="s">
        <v>61</v>
      </c>
      <c r="E3887" s="31">
        <v>42984.565381944441</v>
      </c>
      <c r="F3887" s="22" t="s">
        <v>24971</v>
      </c>
      <c r="G3887" s="22" t="s">
        <v>40144</v>
      </c>
      <c r="H3887" s="22" t="s">
        <v>74</v>
      </c>
      <c r="I3887" s="22" t="s">
        <v>17439</v>
      </c>
      <c r="J3887" s="37" t="s">
        <v>24973</v>
      </c>
      <c r="K3887" s="37" t="s">
        <v>24974</v>
      </c>
      <c r="L3887" s="37" t="s">
        <v>24974</v>
      </c>
      <c r="M3887" s="37" t="s">
        <v>40145</v>
      </c>
      <c r="N3887" s="37" t="s">
        <v>91</v>
      </c>
      <c r="O3887" s="37" t="s">
        <v>92</v>
      </c>
      <c r="P3887" s="22" t="s">
        <v>40137</v>
      </c>
      <c r="Q3887" s="22" t="s">
        <v>40138</v>
      </c>
      <c r="R3887" s="38">
        <v>0</v>
      </c>
    </row>
    <row r="3888" spans="1:18" ht="12.75">
      <c r="A3888" s="22" t="s">
        <v>60</v>
      </c>
      <c r="B3888" s="22" t="s">
        <v>14943</v>
      </c>
      <c r="C3888" s="22" t="s">
        <v>68</v>
      </c>
      <c r="D3888" s="22" t="s">
        <v>61</v>
      </c>
      <c r="E3888" s="31">
        <v>42984.614340277774</v>
      </c>
      <c r="F3888" s="22" t="s">
        <v>27883</v>
      </c>
      <c r="G3888" s="22" t="s">
        <v>40146</v>
      </c>
      <c r="H3888" s="22" t="s">
        <v>74</v>
      </c>
      <c r="I3888" s="22" t="s">
        <v>40147</v>
      </c>
      <c r="J3888" s="37" t="s">
        <v>24973</v>
      </c>
      <c r="K3888" s="37" t="s">
        <v>24974</v>
      </c>
      <c r="L3888" s="37" t="s">
        <v>24974</v>
      </c>
      <c r="M3888" s="37" t="s">
        <v>40148</v>
      </c>
      <c r="N3888" s="37" t="s">
        <v>192</v>
      </c>
      <c r="O3888" s="37" t="s">
        <v>193</v>
      </c>
      <c r="P3888" s="22" t="s">
        <v>40149</v>
      </c>
      <c r="Q3888" s="22" t="s">
        <v>40150</v>
      </c>
      <c r="R3888" s="38">
        <v>0</v>
      </c>
    </row>
    <row r="3889" spans="1:18" ht="12.75">
      <c r="A3889" s="22" t="s">
        <v>60</v>
      </c>
      <c r="B3889" s="22" t="s">
        <v>14943</v>
      </c>
      <c r="C3889" s="22" t="s">
        <v>68</v>
      </c>
      <c r="D3889" s="22" t="s">
        <v>61</v>
      </c>
      <c r="E3889" s="31">
        <v>42985.365682870368</v>
      </c>
      <c r="F3889" s="22" t="s">
        <v>27883</v>
      </c>
      <c r="G3889" s="22" t="s">
        <v>40151</v>
      </c>
      <c r="H3889" s="22" t="s">
        <v>74</v>
      </c>
      <c r="I3889" s="22" t="s">
        <v>40152</v>
      </c>
      <c r="J3889" s="37" t="s">
        <v>24973</v>
      </c>
      <c r="K3889" s="37" t="s">
        <v>24974</v>
      </c>
      <c r="L3889" s="37" t="s">
        <v>24974</v>
      </c>
      <c r="M3889" s="37" t="s">
        <v>40153</v>
      </c>
      <c r="N3889" s="37" t="s">
        <v>5612</v>
      </c>
      <c r="O3889" s="37" t="s">
        <v>5613</v>
      </c>
      <c r="P3889" s="22" t="s">
        <v>40142</v>
      </c>
      <c r="Q3889" s="22" t="s">
        <v>40143</v>
      </c>
      <c r="R3889" s="38">
        <v>0</v>
      </c>
    </row>
    <row r="3890" spans="1:18" ht="12.75">
      <c r="A3890" s="22" t="s">
        <v>60</v>
      </c>
      <c r="B3890" s="22" t="s">
        <v>14943</v>
      </c>
      <c r="C3890" s="22" t="s">
        <v>68</v>
      </c>
      <c r="D3890" s="22" t="s">
        <v>61</v>
      </c>
      <c r="E3890" s="31">
        <v>42985.421840277777</v>
      </c>
      <c r="F3890" s="22" t="s">
        <v>24971</v>
      </c>
      <c r="G3890" s="22" t="s">
        <v>40154</v>
      </c>
      <c r="H3890" s="22" t="s">
        <v>74</v>
      </c>
      <c r="I3890" s="22" t="s">
        <v>14945</v>
      </c>
      <c r="J3890" s="37" t="s">
        <v>24973</v>
      </c>
      <c r="K3890" s="37" t="s">
        <v>24974</v>
      </c>
      <c r="L3890" s="37" t="s">
        <v>24974</v>
      </c>
      <c r="M3890" s="37" t="s">
        <v>40155</v>
      </c>
      <c r="N3890" s="37" t="s">
        <v>3157</v>
      </c>
      <c r="O3890" s="37" t="s">
        <v>3158</v>
      </c>
      <c r="P3890" s="22" t="s">
        <v>40156</v>
      </c>
      <c r="Q3890" s="22" t="s">
        <v>40157</v>
      </c>
      <c r="R3890" s="38">
        <v>0</v>
      </c>
    </row>
    <row r="3891" spans="1:18" ht="12.75">
      <c r="A3891" s="22" t="s">
        <v>60</v>
      </c>
      <c r="B3891" s="22" t="s">
        <v>14943</v>
      </c>
      <c r="C3891" s="22" t="s">
        <v>68</v>
      </c>
      <c r="D3891" s="22" t="s">
        <v>61</v>
      </c>
      <c r="E3891" s="31">
        <v>42985.451898148145</v>
      </c>
      <c r="F3891" s="22" t="s">
        <v>24971</v>
      </c>
      <c r="G3891" s="22" t="s">
        <v>40158</v>
      </c>
      <c r="H3891" s="22" t="s">
        <v>74</v>
      </c>
      <c r="I3891" s="22" t="s">
        <v>15416</v>
      </c>
      <c r="J3891" s="37" t="s">
        <v>24973</v>
      </c>
      <c r="K3891" s="37" t="s">
        <v>24974</v>
      </c>
      <c r="L3891" s="37" t="s">
        <v>24974</v>
      </c>
      <c r="M3891" s="37" t="s">
        <v>40159</v>
      </c>
      <c r="N3891" s="37" t="s">
        <v>219</v>
      </c>
      <c r="O3891" s="37" t="s">
        <v>220</v>
      </c>
      <c r="P3891" s="22" t="s">
        <v>40160</v>
      </c>
      <c r="Q3891" s="22" t="s">
        <v>40161</v>
      </c>
      <c r="R3891" s="38">
        <v>0</v>
      </c>
    </row>
    <row r="3892" spans="1:18" ht="12.75">
      <c r="A3892" s="22" t="s">
        <v>60</v>
      </c>
      <c r="B3892" s="22" t="s">
        <v>14943</v>
      </c>
      <c r="C3892" s="22" t="s">
        <v>68</v>
      </c>
      <c r="D3892" s="22" t="s">
        <v>61</v>
      </c>
      <c r="E3892" s="31">
        <v>42985.625868055555</v>
      </c>
      <c r="F3892" s="22" t="s">
        <v>24971</v>
      </c>
      <c r="G3892" s="22" t="s">
        <v>40162</v>
      </c>
      <c r="H3892" s="22" t="s">
        <v>74</v>
      </c>
      <c r="I3892" s="22" t="s">
        <v>15048</v>
      </c>
      <c r="J3892" s="37" t="s">
        <v>24973</v>
      </c>
      <c r="K3892" s="37" t="s">
        <v>24974</v>
      </c>
      <c r="L3892" s="37" t="s">
        <v>24974</v>
      </c>
      <c r="M3892" s="37" t="s">
        <v>40163</v>
      </c>
      <c r="N3892" s="37" t="s">
        <v>1218</v>
      </c>
      <c r="O3892" s="37" t="s">
        <v>1219</v>
      </c>
      <c r="P3892" s="22" t="s">
        <v>40164</v>
      </c>
      <c r="Q3892" s="22" t="s">
        <v>40165</v>
      </c>
      <c r="R3892" s="38">
        <v>0</v>
      </c>
    </row>
    <row r="3893" spans="1:18" ht="12.75">
      <c r="A3893" s="22" t="s">
        <v>60</v>
      </c>
      <c r="B3893" s="22" t="s">
        <v>14943</v>
      </c>
      <c r="C3893" s="22" t="s">
        <v>68</v>
      </c>
      <c r="D3893" s="22" t="s">
        <v>61</v>
      </c>
      <c r="E3893" s="31">
        <v>42986.487083333333</v>
      </c>
      <c r="F3893" s="22" t="s">
        <v>24971</v>
      </c>
      <c r="G3893" s="22" t="s">
        <v>40166</v>
      </c>
      <c r="H3893" s="22" t="s">
        <v>74</v>
      </c>
      <c r="I3893" s="22" t="s">
        <v>20419</v>
      </c>
      <c r="J3893" s="37" t="s">
        <v>24973</v>
      </c>
      <c r="K3893" s="37" t="s">
        <v>24974</v>
      </c>
      <c r="L3893" s="37" t="s">
        <v>24974</v>
      </c>
      <c r="M3893" s="37" t="s">
        <v>40167</v>
      </c>
      <c r="N3893" s="37" t="s">
        <v>659</v>
      </c>
      <c r="O3893" s="37" t="s">
        <v>660</v>
      </c>
      <c r="P3893" s="22" t="s">
        <v>40168</v>
      </c>
      <c r="Q3893" s="22" t="s">
        <v>40169</v>
      </c>
      <c r="R3893" s="38">
        <v>0</v>
      </c>
    </row>
    <row r="3894" spans="1:18" ht="12.75">
      <c r="A3894" s="22" t="s">
        <v>60</v>
      </c>
      <c r="B3894" s="22" t="s">
        <v>14943</v>
      </c>
      <c r="C3894" s="22" t="s">
        <v>68</v>
      </c>
      <c r="D3894" s="22" t="s">
        <v>61</v>
      </c>
      <c r="E3894" s="31">
        <v>42986.689675925925</v>
      </c>
      <c r="F3894" s="22" t="s">
        <v>24971</v>
      </c>
      <c r="G3894" s="22" t="s">
        <v>40170</v>
      </c>
      <c r="H3894" s="22" t="s">
        <v>74</v>
      </c>
      <c r="I3894" s="22" t="s">
        <v>40171</v>
      </c>
      <c r="J3894" s="37" t="s">
        <v>24973</v>
      </c>
      <c r="K3894" s="37" t="s">
        <v>24974</v>
      </c>
      <c r="L3894" s="37" t="s">
        <v>24974</v>
      </c>
      <c r="M3894" s="37" t="s">
        <v>40172</v>
      </c>
      <c r="N3894" s="37" t="s">
        <v>228</v>
      </c>
      <c r="O3894" s="37" t="s">
        <v>229</v>
      </c>
      <c r="P3894" s="22" t="s">
        <v>40173</v>
      </c>
      <c r="Q3894" s="22" t="s">
        <v>40174</v>
      </c>
      <c r="R3894" s="38">
        <v>0</v>
      </c>
    </row>
    <row r="3895" spans="1:18" ht="12.75">
      <c r="A3895" s="22" t="s">
        <v>60</v>
      </c>
      <c r="B3895" s="22" t="s">
        <v>14943</v>
      </c>
      <c r="C3895" s="22" t="s">
        <v>68</v>
      </c>
      <c r="D3895" s="22" t="s">
        <v>61</v>
      </c>
      <c r="E3895" s="31">
        <v>42992.484456018516</v>
      </c>
      <c r="F3895" s="22" t="s">
        <v>24971</v>
      </c>
      <c r="G3895" s="22" t="s">
        <v>40175</v>
      </c>
      <c r="H3895" s="22" t="s">
        <v>74</v>
      </c>
      <c r="I3895" s="22" t="s">
        <v>20991</v>
      </c>
      <c r="J3895" s="37" t="s">
        <v>24973</v>
      </c>
      <c r="K3895" s="37" t="s">
        <v>24974</v>
      </c>
      <c r="L3895" s="37" t="s">
        <v>24974</v>
      </c>
      <c r="M3895" s="37" t="s">
        <v>40176</v>
      </c>
      <c r="N3895" s="37" t="s">
        <v>106</v>
      </c>
      <c r="O3895" s="37" t="s">
        <v>107</v>
      </c>
      <c r="P3895" s="22" t="s">
        <v>40177</v>
      </c>
      <c r="Q3895" s="22" t="s">
        <v>40178</v>
      </c>
      <c r="R3895" s="38">
        <v>0</v>
      </c>
    </row>
    <row r="3896" spans="1:18" ht="12.75">
      <c r="A3896" s="22" t="s">
        <v>60</v>
      </c>
      <c r="B3896" s="22" t="s">
        <v>14943</v>
      </c>
      <c r="C3896" s="22" t="s">
        <v>68</v>
      </c>
      <c r="D3896" s="22" t="s">
        <v>61</v>
      </c>
      <c r="E3896" s="31">
        <v>42992.492013888885</v>
      </c>
      <c r="F3896" s="22" t="s">
        <v>24971</v>
      </c>
      <c r="G3896" s="22" t="s">
        <v>40179</v>
      </c>
      <c r="H3896" s="22" t="s">
        <v>74</v>
      </c>
      <c r="I3896" s="22" t="s">
        <v>21428</v>
      </c>
      <c r="J3896" s="37" t="s">
        <v>24973</v>
      </c>
      <c r="K3896" s="37" t="s">
        <v>24974</v>
      </c>
      <c r="L3896" s="37" t="s">
        <v>24974</v>
      </c>
      <c r="M3896" s="37" t="s">
        <v>40180</v>
      </c>
      <c r="N3896" s="37" t="s">
        <v>106</v>
      </c>
      <c r="O3896" s="37" t="s">
        <v>107</v>
      </c>
      <c r="P3896" s="22" t="s">
        <v>40181</v>
      </c>
      <c r="Q3896" s="22" t="s">
        <v>40182</v>
      </c>
      <c r="R3896" s="38">
        <v>0</v>
      </c>
    </row>
    <row r="3897" spans="1:18" ht="12.75">
      <c r="A3897" s="22" t="s">
        <v>60</v>
      </c>
      <c r="B3897" s="22" t="s">
        <v>14943</v>
      </c>
      <c r="C3897" s="22" t="s">
        <v>68</v>
      </c>
      <c r="D3897" s="22" t="s">
        <v>61</v>
      </c>
      <c r="E3897" s="31">
        <v>42992.681608796294</v>
      </c>
      <c r="F3897" s="22" t="s">
        <v>24971</v>
      </c>
      <c r="G3897" s="22" t="s">
        <v>40183</v>
      </c>
      <c r="H3897" s="22" t="s">
        <v>74</v>
      </c>
      <c r="I3897" s="22" t="s">
        <v>18840</v>
      </c>
      <c r="J3897" s="37" t="s">
        <v>24973</v>
      </c>
      <c r="K3897" s="37" t="s">
        <v>24974</v>
      </c>
      <c r="L3897" s="37" t="s">
        <v>24974</v>
      </c>
      <c r="M3897" s="37" t="s">
        <v>40184</v>
      </c>
      <c r="N3897" s="37" t="s">
        <v>182</v>
      </c>
      <c r="O3897" s="37" t="s">
        <v>183</v>
      </c>
      <c r="P3897" s="22" t="s">
        <v>40185</v>
      </c>
      <c r="Q3897" s="22" t="s">
        <v>40186</v>
      </c>
      <c r="R3897" s="38">
        <v>0</v>
      </c>
    </row>
    <row r="3898" spans="1:18" ht="12.75">
      <c r="A3898" s="22" t="s">
        <v>60</v>
      </c>
      <c r="B3898" s="22" t="s">
        <v>14943</v>
      </c>
      <c r="C3898" s="22" t="s">
        <v>68</v>
      </c>
      <c r="D3898" s="22" t="s">
        <v>61</v>
      </c>
      <c r="E3898" s="31">
        <v>43003.585462962961</v>
      </c>
      <c r="F3898" s="22" t="s">
        <v>24971</v>
      </c>
      <c r="G3898" s="22" t="s">
        <v>40187</v>
      </c>
      <c r="H3898" s="22" t="s">
        <v>74</v>
      </c>
      <c r="I3898" s="22" t="s">
        <v>17814</v>
      </c>
      <c r="J3898" s="37" t="s">
        <v>24973</v>
      </c>
      <c r="K3898" s="37" t="s">
        <v>24974</v>
      </c>
      <c r="L3898" s="37" t="s">
        <v>24974</v>
      </c>
      <c r="M3898" s="37" t="s">
        <v>40188</v>
      </c>
      <c r="N3898" s="37" t="s">
        <v>17815</v>
      </c>
      <c r="O3898" s="37" t="s">
        <v>17816</v>
      </c>
      <c r="P3898" s="22" t="s">
        <v>40189</v>
      </c>
      <c r="Q3898" s="22" t="s">
        <v>40190</v>
      </c>
      <c r="R3898" s="38">
        <v>0</v>
      </c>
    </row>
    <row r="3899" spans="1:18" ht="12.75">
      <c r="A3899" s="22" t="s">
        <v>60</v>
      </c>
      <c r="B3899" s="22" t="s">
        <v>14943</v>
      </c>
      <c r="C3899" s="22" t="s">
        <v>68</v>
      </c>
      <c r="D3899" s="22" t="s">
        <v>61</v>
      </c>
      <c r="E3899" s="31">
        <v>43005.537083333329</v>
      </c>
      <c r="F3899" s="22" t="s">
        <v>24971</v>
      </c>
      <c r="G3899" s="22" t="s">
        <v>40191</v>
      </c>
      <c r="H3899" s="22" t="s">
        <v>74</v>
      </c>
      <c r="I3899" s="22" t="s">
        <v>20555</v>
      </c>
      <c r="J3899" s="37" t="s">
        <v>24973</v>
      </c>
      <c r="K3899" s="37" t="s">
        <v>24974</v>
      </c>
      <c r="L3899" s="37" t="s">
        <v>24974</v>
      </c>
      <c r="M3899" s="37" t="s">
        <v>40192</v>
      </c>
      <c r="N3899" s="37" t="s">
        <v>20556</v>
      </c>
      <c r="O3899" s="37" t="s">
        <v>20557</v>
      </c>
      <c r="P3899" s="22" t="s">
        <v>40193</v>
      </c>
      <c r="Q3899" s="22" t="s">
        <v>40194</v>
      </c>
      <c r="R3899" s="38">
        <v>0</v>
      </c>
    </row>
    <row r="3900" spans="1:18" ht="12.75">
      <c r="A3900" s="22" t="s">
        <v>60</v>
      </c>
      <c r="B3900" s="22" t="s">
        <v>14943</v>
      </c>
      <c r="C3900" s="22" t="s">
        <v>68</v>
      </c>
      <c r="D3900" s="22" t="s">
        <v>61</v>
      </c>
      <c r="E3900" s="31">
        <v>43006.677152777775</v>
      </c>
      <c r="F3900" s="22" t="s">
        <v>24971</v>
      </c>
      <c r="G3900" s="22" t="s">
        <v>40195</v>
      </c>
      <c r="H3900" s="22" t="s">
        <v>74</v>
      </c>
      <c r="I3900" s="22" t="s">
        <v>40196</v>
      </c>
      <c r="J3900" s="37" t="s">
        <v>24973</v>
      </c>
      <c r="K3900" s="37" t="s">
        <v>24974</v>
      </c>
      <c r="L3900" s="37" t="s">
        <v>24974</v>
      </c>
      <c r="M3900" s="37" t="s">
        <v>40197</v>
      </c>
      <c r="N3900" s="37" t="s">
        <v>1902</v>
      </c>
      <c r="O3900" s="37" t="s">
        <v>1903</v>
      </c>
      <c r="P3900" s="22" t="s">
        <v>40198</v>
      </c>
      <c r="Q3900" s="22" t="s">
        <v>40199</v>
      </c>
      <c r="R3900" s="38">
        <v>0</v>
      </c>
    </row>
    <row r="3901" spans="1:18" ht="12.75">
      <c r="A3901" s="22" t="s">
        <v>60</v>
      </c>
      <c r="B3901" s="22" t="s">
        <v>14943</v>
      </c>
      <c r="C3901" s="22" t="s">
        <v>68</v>
      </c>
      <c r="D3901" s="22" t="s">
        <v>61</v>
      </c>
      <c r="E3901" s="31">
        <v>43006.681400462963</v>
      </c>
      <c r="F3901" s="22" t="s">
        <v>24971</v>
      </c>
      <c r="G3901" s="22" t="s">
        <v>40200</v>
      </c>
      <c r="H3901" s="22" t="s">
        <v>74</v>
      </c>
      <c r="I3901" s="22" t="s">
        <v>40201</v>
      </c>
      <c r="J3901" s="37" t="s">
        <v>24973</v>
      </c>
      <c r="K3901" s="37" t="s">
        <v>24974</v>
      </c>
      <c r="L3901" s="37" t="s">
        <v>24974</v>
      </c>
      <c r="M3901" s="37" t="s">
        <v>40202</v>
      </c>
      <c r="N3901" s="37" t="s">
        <v>91</v>
      </c>
      <c r="O3901" s="37" t="s">
        <v>92</v>
      </c>
      <c r="P3901" s="22" t="s">
        <v>40203</v>
      </c>
      <c r="Q3901" s="22" t="s">
        <v>40204</v>
      </c>
      <c r="R3901" s="38">
        <v>0</v>
      </c>
    </row>
    <row r="3902" spans="1:18" ht="12.75">
      <c r="A3902" s="22" t="s">
        <v>60</v>
      </c>
      <c r="B3902" s="22" t="s">
        <v>22091</v>
      </c>
      <c r="C3902" s="22" t="s">
        <v>69</v>
      </c>
      <c r="D3902" s="22" t="s">
        <v>61</v>
      </c>
      <c r="E3902" s="31">
        <v>42982.390983796293</v>
      </c>
      <c r="F3902" s="22" t="s">
        <v>24971</v>
      </c>
      <c r="G3902" s="22" t="s">
        <v>40205</v>
      </c>
      <c r="H3902" s="22" t="s">
        <v>74</v>
      </c>
      <c r="I3902" s="22" t="s">
        <v>40206</v>
      </c>
      <c r="J3902" s="37" t="s">
        <v>24973</v>
      </c>
      <c r="K3902" s="37" t="s">
        <v>24974</v>
      </c>
      <c r="L3902" s="37" t="s">
        <v>24974</v>
      </c>
      <c r="M3902" s="37" t="s">
        <v>40207</v>
      </c>
      <c r="N3902" s="37" t="s">
        <v>219</v>
      </c>
      <c r="O3902" s="37" t="s">
        <v>220</v>
      </c>
      <c r="P3902" s="22" t="s">
        <v>40208</v>
      </c>
      <c r="Q3902" s="22" t="s">
        <v>40209</v>
      </c>
      <c r="R3902" s="38">
        <v>0</v>
      </c>
    </row>
    <row r="3903" spans="1:18" ht="12.75">
      <c r="A3903" s="22" t="s">
        <v>60</v>
      </c>
      <c r="B3903" s="22" t="s">
        <v>22091</v>
      </c>
      <c r="C3903" s="22" t="s">
        <v>69</v>
      </c>
      <c r="D3903" s="22" t="s">
        <v>61</v>
      </c>
      <c r="E3903" s="31">
        <v>42983.520254629628</v>
      </c>
      <c r="F3903" s="22" t="s">
        <v>24971</v>
      </c>
      <c r="G3903" s="22" t="s">
        <v>40210</v>
      </c>
      <c r="H3903" s="22" t="s">
        <v>74</v>
      </c>
      <c r="I3903" s="22" t="s">
        <v>40211</v>
      </c>
      <c r="J3903" s="37" t="s">
        <v>24973</v>
      </c>
      <c r="K3903" s="37" t="s">
        <v>24974</v>
      </c>
      <c r="L3903" s="37" t="s">
        <v>24974</v>
      </c>
      <c r="M3903" s="37" t="s">
        <v>40212</v>
      </c>
      <c r="N3903" s="37" t="s">
        <v>575</v>
      </c>
      <c r="O3903" s="37" t="s">
        <v>576</v>
      </c>
      <c r="P3903" s="22" t="s">
        <v>40213</v>
      </c>
      <c r="Q3903" s="22" t="s">
        <v>40214</v>
      </c>
      <c r="R3903" s="38">
        <v>0</v>
      </c>
    </row>
    <row r="3904" spans="1:18" ht="12.75">
      <c r="A3904" s="22" t="s">
        <v>60</v>
      </c>
      <c r="B3904" s="22" t="s">
        <v>22091</v>
      </c>
      <c r="C3904" s="22" t="s">
        <v>69</v>
      </c>
      <c r="D3904" s="22" t="s">
        <v>61</v>
      </c>
      <c r="E3904" s="31">
        <v>42983.521666666667</v>
      </c>
      <c r="F3904" s="22" t="s">
        <v>24971</v>
      </c>
      <c r="G3904" s="22" t="s">
        <v>40215</v>
      </c>
      <c r="H3904" s="22" t="s">
        <v>74</v>
      </c>
      <c r="I3904" s="22" t="s">
        <v>22447</v>
      </c>
      <c r="J3904" s="37" t="s">
        <v>24973</v>
      </c>
      <c r="K3904" s="37" t="s">
        <v>24974</v>
      </c>
      <c r="L3904" s="37" t="s">
        <v>24974</v>
      </c>
      <c r="M3904" s="37" t="s">
        <v>40216</v>
      </c>
      <c r="N3904" s="37" t="s">
        <v>575</v>
      </c>
      <c r="O3904" s="37" t="s">
        <v>576</v>
      </c>
      <c r="P3904" s="22" t="s">
        <v>40213</v>
      </c>
      <c r="Q3904" s="22" t="s">
        <v>40214</v>
      </c>
      <c r="R3904" s="38">
        <v>0</v>
      </c>
    </row>
    <row r="3905" spans="1:18" ht="12.75">
      <c r="A3905" s="22" t="s">
        <v>60</v>
      </c>
      <c r="B3905" s="22" t="s">
        <v>22091</v>
      </c>
      <c r="C3905" s="22" t="s">
        <v>69</v>
      </c>
      <c r="D3905" s="22" t="s">
        <v>61</v>
      </c>
      <c r="E3905" s="31">
        <v>42983.643240740741</v>
      </c>
      <c r="F3905" s="22" t="s">
        <v>24971</v>
      </c>
      <c r="G3905" s="22" t="s">
        <v>40217</v>
      </c>
      <c r="H3905" s="22" t="s">
        <v>74</v>
      </c>
      <c r="I3905" s="22" t="s">
        <v>23979</v>
      </c>
      <c r="J3905" s="37" t="s">
        <v>24973</v>
      </c>
      <c r="K3905" s="37" t="s">
        <v>24974</v>
      </c>
      <c r="L3905" s="37" t="s">
        <v>24974</v>
      </c>
      <c r="M3905" s="37" t="s">
        <v>40218</v>
      </c>
      <c r="N3905" s="37" t="s">
        <v>643</v>
      </c>
      <c r="O3905" s="37" t="s">
        <v>644</v>
      </c>
      <c r="P3905" s="22" t="s">
        <v>40219</v>
      </c>
      <c r="Q3905" s="22" t="s">
        <v>40220</v>
      </c>
      <c r="R3905" s="38">
        <v>0</v>
      </c>
    </row>
    <row r="3906" spans="1:18" ht="12.75">
      <c r="A3906" s="22" t="s">
        <v>60</v>
      </c>
      <c r="B3906" s="22" t="s">
        <v>22091</v>
      </c>
      <c r="C3906" s="22" t="s">
        <v>69</v>
      </c>
      <c r="D3906" s="22" t="s">
        <v>61</v>
      </c>
      <c r="E3906" s="31">
        <v>42984.579884259256</v>
      </c>
      <c r="F3906" s="22" t="s">
        <v>24971</v>
      </c>
      <c r="G3906" s="22" t="s">
        <v>40221</v>
      </c>
      <c r="H3906" s="22" t="s">
        <v>74</v>
      </c>
      <c r="I3906" s="22" t="s">
        <v>24163</v>
      </c>
      <c r="J3906" s="37" t="s">
        <v>24973</v>
      </c>
      <c r="K3906" s="37" t="s">
        <v>24974</v>
      </c>
      <c r="L3906" s="37" t="s">
        <v>24974</v>
      </c>
      <c r="M3906" s="37" t="s">
        <v>40222</v>
      </c>
      <c r="N3906" s="37" t="s">
        <v>3687</v>
      </c>
      <c r="O3906" s="37" t="s">
        <v>3688</v>
      </c>
      <c r="P3906" s="22" t="s">
        <v>40223</v>
      </c>
      <c r="Q3906" s="22" t="s">
        <v>40224</v>
      </c>
      <c r="R3906" s="38">
        <v>0</v>
      </c>
    </row>
    <row r="3907" spans="1:18" ht="12.75">
      <c r="A3907" s="22" t="s">
        <v>60</v>
      </c>
      <c r="B3907" s="22" t="s">
        <v>22091</v>
      </c>
      <c r="C3907" s="22" t="s">
        <v>69</v>
      </c>
      <c r="D3907" s="22" t="s">
        <v>61</v>
      </c>
      <c r="E3907" s="31">
        <v>42984.655740740738</v>
      </c>
      <c r="F3907" s="22" t="s">
        <v>24971</v>
      </c>
      <c r="G3907" s="22" t="s">
        <v>40225</v>
      </c>
      <c r="H3907" s="22" t="s">
        <v>74</v>
      </c>
      <c r="I3907" s="22" t="s">
        <v>24074</v>
      </c>
      <c r="J3907" s="37" t="s">
        <v>24973</v>
      </c>
      <c r="K3907" s="37" t="s">
        <v>24974</v>
      </c>
      <c r="L3907" s="37" t="s">
        <v>24974</v>
      </c>
      <c r="M3907" s="37" t="s">
        <v>40226</v>
      </c>
      <c r="N3907" s="37" t="s">
        <v>24075</v>
      </c>
      <c r="O3907" s="37" t="s">
        <v>24076</v>
      </c>
      <c r="P3907" s="22" t="s">
        <v>40227</v>
      </c>
      <c r="Q3907" s="22" t="s">
        <v>40228</v>
      </c>
      <c r="R3907" s="38">
        <v>0</v>
      </c>
    </row>
    <row r="3908" spans="1:18" ht="12.75">
      <c r="A3908" s="22" t="s">
        <v>60</v>
      </c>
      <c r="B3908" s="22" t="s">
        <v>22091</v>
      </c>
      <c r="C3908" s="22" t="s">
        <v>69</v>
      </c>
      <c r="D3908" s="22" t="s">
        <v>61</v>
      </c>
      <c r="E3908" s="31">
        <v>42985.628645833334</v>
      </c>
      <c r="F3908" s="22" t="s">
        <v>24971</v>
      </c>
      <c r="G3908" s="22" t="s">
        <v>40229</v>
      </c>
      <c r="H3908" s="22" t="s">
        <v>74</v>
      </c>
      <c r="I3908" s="22" t="s">
        <v>22258</v>
      </c>
      <c r="J3908" s="37" t="s">
        <v>24973</v>
      </c>
      <c r="K3908" s="37" t="s">
        <v>24974</v>
      </c>
      <c r="L3908" s="37" t="s">
        <v>24974</v>
      </c>
      <c r="M3908" s="37" t="s">
        <v>40230</v>
      </c>
      <c r="N3908" s="37" t="s">
        <v>2146</v>
      </c>
      <c r="O3908" s="37" t="s">
        <v>2147</v>
      </c>
      <c r="P3908" s="22" t="s">
        <v>40231</v>
      </c>
      <c r="Q3908" s="22" t="s">
        <v>40232</v>
      </c>
      <c r="R3908" s="38">
        <v>0</v>
      </c>
    </row>
    <row r="3909" spans="1:18" ht="12.75">
      <c r="A3909" s="22" t="s">
        <v>60</v>
      </c>
      <c r="B3909" s="22" t="s">
        <v>22091</v>
      </c>
      <c r="C3909" s="22" t="s">
        <v>69</v>
      </c>
      <c r="D3909" s="22" t="s">
        <v>61</v>
      </c>
      <c r="E3909" s="31">
        <v>42986.499814814815</v>
      </c>
      <c r="F3909" s="22" t="s">
        <v>24971</v>
      </c>
      <c r="G3909" s="22" t="s">
        <v>40233</v>
      </c>
      <c r="H3909" s="22" t="s">
        <v>74</v>
      </c>
      <c r="I3909" s="22" t="s">
        <v>40234</v>
      </c>
      <c r="J3909" s="37" t="s">
        <v>24973</v>
      </c>
      <c r="K3909" s="37" t="s">
        <v>24974</v>
      </c>
      <c r="L3909" s="37" t="s">
        <v>24974</v>
      </c>
      <c r="M3909" s="37" t="s">
        <v>40235</v>
      </c>
      <c r="N3909" s="37" t="s">
        <v>8881</v>
      </c>
      <c r="O3909" s="37" t="s">
        <v>8882</v>
      </c>
      <c r="P3909" s="22" t="s">
        <v>40236</v>
      </c>
      <c r="Q3909" s="22" t="s">
        <v>40237</v>
      </c>
      <c r="R3909" s="38">
        <v>0</v>
      </c>
    </row>
    <row r="3910" spans="1:18" ht="12.75">
      <c r="A3910" s="22" t="s">
        <v>60</v>
      </c>
      <c r="B3910" s="22" t="s">
        <v>22091</v>
      </c>
      <c r="C3910" s="22" t="s">
        <v>69</v>
      </c>
      <c r="D3910" s="22" t="s">
        <v>61</v>
      </c>
      <c r="E3910" s="31">
        <v>42986.697256944441</v>
      </c>
      <c r="F3910" s="22" t="s">
        <v>24971</v>
      </c>
      <c r="G3910" s="22" t="s">
        <v>40238</v>
      </c>
      <c r="H3910" s="22" t="s">
        <v>74</v>
      </c>
      <c r="I3910" s="22" t="s">
        <v>22377</v>
      </c>
      <c r="J3910" s="37" t="s">
        <v>24973</v>
      </c>
      <c r="K3910" s="37" t="s">
        <v>24974</v>
      </c>
      <c r="L3910" s="37" t="s">
        <v>24974</v>
      </c>
      <c r="M3910" s="37" t="s">
        <v>40239</v>
      </c>
      <c r="N3910" s="37" t="s">
        <v>2361</v>
      </c>
      <c r="O3910" s="37" t="s">
        <v>2362</v>
      </c>
      <c r="P3910" s="22" t="s">
        <v>40240</v>
      </c>
      <c r="Q3910" s="22" t="s">
        <v>40241</v>
      </c>
      <c r="R3910" s="38">
        <v>0</v>
      </c>
    </row>
    <row r="3911" spans="1:18" ht="12.75">
      <c r="A3911" s="22" t="s">
        <v>60</v>
      </c>
      <c r="B3911" s="22" t="s">
        <v>22091</v>
      </c>
      <c r="C3911" s="22" t="s">
        <v>69</v>
      </c>
      <c r="D3911" s="22" t="s">
        <v>61</v>
      </c>
      <c r="E3911" s="31">
        <v>42990.731053240735</v>
      </c>
      <c r="F3911" s="22" t="s">
        <v>27883</v>
      </c>
      <c r="G3911" s="22" t="s">
        <v>40242</v>
      </c>
      <c r="H3911" s="22" t="s">
        <v>74</v>
      </c>
      <c r="I3911" s="22" t="s">
        <v>40243</v>
      </c>
      <c r="J3911" s="37" t="s">
        <v>24973</v>
      </c>
      <c r="K3911" s="37" t="s">
        <v>24974</v>
      </c>
      <c r="L3911" s="37" t="s">
        <v>24974</v>
      </c>
      <c r="M3911" s="37" t="s">
        <v>40244</v>
      </c>
      <c r="N3911" s="37" t="s">
        <v>3566</v>
      </c>
      <c r="O3911" s="37" t="s">
        <v>3567</v>
      </c>
      <c r="P3911" s="22" t="s">
        <v>40245</v>
      </c>
      <c r="Q3911" s="22" t="s">
        <v>40246</v>
      </c>
      <c r="R3911" s="38">
        <v>0</v>
      </c>
    </row>
    <row r="3912" spans="1:18" ht="12.75">
      <c r="A3912" s="22" t="s">
        <v>60</v>
      </c>
      <c r="B3912" s="22" t="s">
        <v>22091</v>
      </c>
      <c r="C3912" s="22" t="s">
        <v>69</v>
      </c>
      <c r="D3912" s="22" t="s">
        <v>61</v>
      </c>
      <c r="E3912" s="31">
        <v>42993.64907407407</v>
      </c>
      <c r="F3912" s="22" t="s">
        <v>24971</v>
      </c>
      <c r="G3912" s="22" t="s">
        <v>40247</v>
      </c>
      <c r="H3912" s="22" t="s">
        <v>74</v>
      </c>
      <c r="I3912" s="22" t="s">
        <v>22962</v>
      </c>
      <c r="J3912" s="37" t="s">
        <v>24973</v>
      </c>
      <c r="K3912" s="37" t="s">
        <v>24974</v>
      </c>
      <c r="L3912" s="37" t="s">
        <v>24974</v>
      </c>
      <c r="M3912" s="37" t="s">
        <v>40248</v>
      </c>
      <c r="N3912" s="37" t="s">
        <v>22963</v>
      </c>
      <c r="O3912" s="37" t="s">
        <v>22964</v>
      </c>
      <c r="P3912" s="22" t="s">
        <v>40249</v>
      </c>
      <c r="Q3912" s="22" t="s">
        <v>40250</v>
      </c>
      <c r="R3912" s="38">
        <v>0</v>
      </c>
    </row>
    <row r="3913" spans="1:18" ht="12.75">
      <c r="A3913" s="22" t="s">
        <v>60</v>
      </c>
      <c r="B3913" s="22" t="s">
        <v>22091</v>
      </c>
      <c r="C3913" s="22" t="s">
        <v>69</v>
      </c>
      <c r="D3913" s="22" t="s">
        <v>61</v>
      </c>
      <c r="E3913" s="31">
        <v>42996.567673611113</v>
      </c>
      <c r="F3913" s="22" t="s">
        <v>24971</v>
      </c>
      <c r="G3913" s="22" t="s">
        <v>40251</v>
      </c>
      <c r="H3913" s="22" t="s">
        <v>74</v>
      </c>
      <c r="I3913" s="22" t="s">
        <v>22923</v>
      </c>
      <c r="J3913" s="37" t="s">
        <v>24973</v>
      </c>
      <c r="K3913" s="37" t="s">
        <v>24974</v>
      </c>
      <c r="L3913" s="37" t="s">
        <v>24974</v>
      </c>
      <c r="M3913" s="37" t="s">
        <v>40252</v>
      </c>
      <c r="N3913" s="37" t="s">
        <v>8881</v>
      </c>
      <c r="O3913" s="37" t="s">
        <v>8882</v>
      </c>
      <c r="P3913" s="22" t="s">
        <v>40253</v>
      </c>
      <c r="Q3913" s="22" t="s">
        <v>40254</v>
      </c>
      <c r="R3913" s="38">
        <v>0</v>
      </c>
    </row>
    <row r="3914" spans="1:18" ht="12.75">
      <c r="A3914" s="22" t="s">
        <v>60</v>
      </c>
      <c r="B3914" s="22" t="s">
        <v>22091</v>
      </c>
      <c r="C3914" s="22" t="s">
        <v>69</v>
      </c>
      <c r="D3914" s="22" t="s">
        <v>61</v>
      </c>
      <c r="E3914" s="31">
        <v>42999.563171296293</v>
      </c>
      <c r="F3914" s="22" t="s">
        <v>24971</v>
      </c>
      <c r="G3914" s="22" t="s">
        <v>40255</v>
      </c>
      <c r="H3914" s="22" t="s">
        <v>74</v>
      </c>
      <c r="I3914" s="22" t="s">
        <v>40256</v>
      </c>
      <c r="J3914" s="37" t="s">
        <v>24973</v>
      </c>
      <c r="K3914" s="37" t="s">
        <v>24974</v>
      </c>
      <c r="L3914" s="37" t="s">
        <v>24974</v>
      </c>
      <c r="M3914" s="37" t="s">
        <v>40257</v>
      </c>
      <c r="N3914" s="37" t="s">
        <v>794</v>
      </c>
      <c r="O3914" s="37" t="s">
        <v>795</v>
      </c>
      <c r="P3914" s="22" t="s">
        <v>40258</v>
      </c>
      <c r="Q3914" s="22" t="s">
        <v>40259</v>
      </c>
      <c r="R3914" s="38">
        <v>0</v>
      </c>
    </row>
    <row r="3915" spans="1:18" ht="12.75">
      <c r="A3915" s="22" t="s">
        <v>60</v>
      </c>
      <c r="B3915" s="22" t="s">
        <v>22091</v>
      </c>
      <c r="C3915" s="22" t="s">
        <v>69</v>
      </c>
      <c r="D3915" s="22" t="s">
        <v>61</v>
      </c>
      <c r="E3915" s="31">
        <v>42999.568043981482</v>
      </c>
      <c r="F3915" s="22" t="s">
        <v>24971</v>
      </c>
      <c r="G3915" s="22" t="s">
        <v>40260</v>
      </c>
      <c r="H3915" s="22" t="s">
        <v>74</v>
      </c>
      <c r="I3915" s="22" t="s">
        <v>40261</v>
      </c>
      <c r="J3915" s="37" t="s">
        <v>24973</v>
      </c>
      <c r="K3915" s="37" t="s">
        <v>24974</v>
      </c>
      <c r="L3915" s="37" t="s">
        <v>24974</v>
      </c>
      <c r="M3915" s="37" t="s">
        <v>40262</v>
      </c>
      <c r="N3915" s="37" t="s">
        <v>794</v>
      </c>
      <c r="O3915" s="37" t="s">
        <v>795</v>
      </c>
      <c r="P3915" s="22" t="s">
        <v>40258</v>
      </c>
      <c r="Q3915" s="22" t="s">
        <v>40259</v>
      </c>
      <c r="R3915" s="38">
        <v>0</v>
      </c>
    </row>
    <row r="3916" spans="1:18" ht="12.75">
      <c r="A3916" s="22" t="s">
        <v>60</v>
      </c>
      <c r="B3916" s="22" t="s">
        <v>22091</v>
      </c>
      <c r="C3916" s="22" t="s">
        <v>69</v>
      </c>
      <c r="D3916" s="22" t="s">
        <v>61</v>
      </c>
      <c r="E3916" s="31">
        <v>42999.609050925923</v>
      </c>
      <c r="F3916" s="22" t="s">
        <v>24971</v>
      </c>
      <c r="G3916" s="22" t="s">
        <v>40263</v>
      </c>
      <c r="H3916" s="22" t="s">
        <v>74</v>
      </c>
      <c r="I3916" s="22" t="s">
        <v>23892</v>
      </c>
      <c r="J3916" s="37" t="s">
        <v>24973</v>
      </c>
      <c r="K3916" s="37" t="s">
        <v>24974</v>
      </c>
      <c r="L3916" s="37" t="s">
        <v>24974</v>
      </c>
      <c r="M3916" s="37" t="s">
        <v>40264</v>
      </c>
      <c r="N3916" s="37" t="s">
        <v>916</v>
      </c>
      <c r="O3916" s="37" t="s">
        <v>917</v>
      </c>
      <c r="P3916" s="22" t="s">
        <v>40265</v>
      </c>
      <c r="Q3916" s="22" t="s">
        <v>40266</v>
      </c>
      <c r="R3916" s="38">
        <v>0</v>
      </c>
    </row>
    <row r="3917" spans="1:18" ht="12.75">
      <c r="A3917" s="22" t="s">
        <v>60</v>
      </c>
      <c r="B3917" s="22" t="s">
        <v>22091</v>
      </c>
      <c r="C3917" s="22" t="s">
        <v>69</v>
      </c>
      <c r="D3917" s="22" t="s">
        <v>61</v>
      </c>
      <c r="E3917" s="31">
        <v>43000.786724537036</v>
      </c>
      <c r="F3917" s="22" t="s">
        <v>24971</v>
      </c>
      <c r="G3917" s="22" t="s">
        <v>40267</v>
      </c>
      <c r="H3917" s="22" t="s">
        <v>74</v>
      </c>
      <c r="I3917" s="22" t="s">
        <v>23370</v>
      </c>
      <c r="J3917" s="37" t="s">
        <v>24973</v>
      </c>
      <c r="K3917" s="37" t="s">
        <v>24974</v>
      </c>
      <c r="L3917" s="37" t="s">
        <v>24974</v>
      </c>
      <c r="M3917" s="37" t="s">
        <v>40268</v>
      </c>
      <c r="N3917" s="37" t="s">
        <v>2547</v>
      </c>
      <c r="O3917" s="37" t="s">
        <v>2548</v>
      </c>
      <c r="P3917" s="22" t="s">
        <v>40269</v>
      </c>
      <c r="Q3917" s="22" t="s">
        <v>40270</v>
      </c>
      <c r="R3917" s="38">
        <v>0</v>
      </c>
    </row>
    <row r="3918" spans="1:18" ht="12.75">
      <c r="A3918" s="22" t="s">
        <v>60</v>
      </c>
      <c r="B3918" s="22" t="s">
        <v>22091</v>
      </c>
      <c r="C3918" s="22" t="s">
        <v>69</v>
      </c>
      <c r="D3918" s="22" t="s">
        <v>61</v>
      </c>
      <c r="E3918" s="31">
        <v>43004.521643518514</v>
      </c>
      <c r="F3918" s="22" t="s">
        <v>24971</v>
      </c>
      <c r="G3918" s="22" t="s">
        <v>40271</v>
      </c>
      <c r="H3918" s="22" t="s">
        <v>74</v>
      </c>
      <c r="I3918" s="22" t="s">
        <v>40272</v>
      </c>
      <c r="J3918" s="37" t="s">
        <v>24973</v>
      </c>
      <c r="K3918" s="37" t="s">
        <v>24974</v>
      </c>
      <c r="L3918" s="37" t="s">
        <v>24974</v>
      </c>
      <c r="M3918" s="37" t="s">
        <v>40273</v>
      </c>
      <c r="N3918" s="37" t="s">
        <v>1331</v>
      </c>
      <c r="O3918" s="37" t="s">
        <v>1332</v>
      </c>
      <c r="P3918" s="22" t="s">
        <v>40274</v>
      </c>
      <c r="Q3918" s="22" t="s">
        <v>40275</v>
      </c>
      <c r="R3918" s="38">
        <v>0</v>
      </c>
    </row>
    <row r="3919" spans="1:18" ht="12.75">
      <c r="A3919" s="22" t="s">
        <v>60</v>
      </c>
      <c r="B3919" s="22" t="s">
        <v>22091</v>
      </c>
      <c r="C3919" s="22" t="s">
        <v>69</v>
      </c>
      <c r="D3919" s="22" t="s">
        <v>61</v>
      </c>
      <c r="E3919" s="31">
        <v>43004.523796296293</v>
      </c>
      <c r="F3919" s="22" t="s">
        <v>24971</v>
      </c>
      <c r="G3919" s="22" t="s">
        <v>40276</v>
      </c>
      <c r="H3919" s="22" t="s">
        <v>74</v>
      </c>
      <c r="I3919" s="22" t="s">
        <v>23496</v>
      </c>
      <c r="J3919" s="37" t="s">
        <v>24973</v>
      </c>
      <c r="K3919" s="37" t="s">
        <v>24974</v>
      </c>
      <c r="L3919" s="37" t="s">
        <v>24974</v>
      </c>
      <c r="M3919" s="37" t="s">
        <v>40277</v>
      </c>
      <c r="N3919" s="37" t="s">
        <v>2118</v>
      </c>
      <c r="O3919" s="37" t="s">
        <v>2119</v>
      </c>
      <c r="P3919" s="22" t="s">
        <v>40278</v>
      </c>
      <c r="Q3919" s="22" t="s">
        <v>40279</v>
      </c>
      <c r="R3919" s="38">
        <v>0</v>
      </c>
    </row>
    <row r="3920" spans="1:18" ht="12.75">
      <c r="A3920" s="22" t="s">
        <v>60</v>
      </c>
      <c r="B3920" s="22" t="s">
        <v>22091</v>
      </c>
      <c r="C3920" s="22" t="s">
        <v>69</v>
      </c>
      <c r="D3920" s="22" t="s">
        <v>61</v>
      </c>
      <c r="E3920" s="31">
        <v>43004.555717592593</v>
      </c>
      <c r="F3920" s="22" t="s">
        <v>24971</v>
      </c>
      <c r="G3920" s="22" t="s">
        <v>40280</v>
      </c>
      <c r="H3920" s="22" t="s">
        <v>74</v>
      </c>
      <c r="I3920" s="22" t="s">
        <v>40281</v>
      </c>
      <c r="J3920" s="37" t="s">
        <v>24973</v>
      </c>
      <c r="K3920" s="37" t="s">
        <v>24974</v>
      </c>
      <c r="L3920" s="37" t="s">
        <v>24974</v>
      </c>
      <c r="M3920" s="37" t="s">
        <v>40282</v>
      </c>
      <c r="N3920" s="37" t="s">
        <v>22562</v>
      </c>
      <c r="O3920" s="37" t="s">
        <v>22563</v>
      </c>
      <c r="P3920" s="22" t="s">
        <v>40258</v>
      </c>
      <c r="Q3920" s="22" t="s">
        <v>40259</v>
      </c>
      <c r="R3920" s="38">
        <v>0</v>
      </c>
    </row>
    <row r="3921" spans="1:18" ht="12.75">
      <c r="A3921" s="22" t="s">
        <v>60</v>
      </c>
      <c r="B3921" s="22" t="s">
        <v>22091</v>
      </c>
      <c r="C3921" s="22" t="s">
        <v>69</v>
      </c>
      <c r="D3921" s="22" t="s">
        <v>61</v>
      </c>
      <c r="E3921" s="31">
        <v>43005.591620370367</v>
      </c>
      <c r="F3921" s="22" t="s">
        <v>24971</v>
      </c>
      <c r="G3921" s="22" t="s">
        <v>40283</v>
      </c>
      <c r="H3921" s="22" t="s">
        <v>74</v>
      </c>
      <c r="I3921" s="22" t="s">
        <v>22350</v>
      </c>
      <c r="J3921" s="37" t="s">
        <v>24973</v>
      </c>
      <c r="K3921" s="37" t="s">
        <v>24974</v>
      </c>
      <c r="L3921" s="37" t="s">
        <v>24974</v>
      </c>
      <c r="M3921" s="37" t="s">
        <v>40284</v>
      </c>
      <c r="N3921" s="37" t="s">
        <v>106</v>
      </c>
      <c r="O3921" s="37" t="s">
        <v>107</v>
      </c>
      <c r="P3921" s="22" t="s">
        <v>40285</v>
      </c>
      <c r="Q3921" s="22" t="s">
        <v>40286</v>
      </c>
      <c r="R3921" s="38">
        <v>0</v>
      </c>
    </row>
    <row r="3922" spans="1:18" ht="12.75">
      <c r="A3922" s="22" t="s">
        <v>60</v>
      </c>
      <c r="B3922" s="22" t="s">
        <v>22091</v>
      </c>
      <c r="C3922" s="22" t="s">
        <v>69</v>
      </c>
      <c r="D3922" s="22" t="s">
        <v>61</v>
      </c>
      <c r="E3922" s="31">
        <v>43005.674409722218</v>
      </c>
      <c r="F3922" s="22" t="s">
        <v>24971</v>
      </c>
      <c r="G3922" s="22" t="s">
        <v>40287</v>
      </c>
      <c r="H3922" s="22" t="s">
        <v>74</v>
      </c>
      <c r="I3922" s="22" t="s">
        <v>24245</v>
      </c>
      <c r="J3922" s="37" t="s">
        <v>24973</v>
      </c>
      <c r="K3922" s="37" t="s">
        <v>24974</v>
      </c>
      <c r="L3922" s="37" t="s">
        <v>24974</v>
      </c>
      <c r="M3922" s="37" t="s">
        <v>40288</v>
      </c>
      <c r="N3922" s="37" t="s">
        <v>6810</v>
      </c>
      <c r="O3922" s="37" t="s">
        <v>6811</v>
      </c>
      <c r="P3922" s="22" t="s">
        <v>40289</v>
      </c>
      <c r="Q3922" s="22" t="s">
        <v>40290</v>
      </c>
      <c r="R3922" s="38">
        <v>0</v>
      </c>
    </row>
    <row r="3923" spans="1:18" ht="12.75">
      <c r="A3923" s="22" t="s">
        <v>60</v>
      </c>
      <c r="B3923" s="22" t="s">
        <v>22091</v>
      </c>
      <c r="C3923" s="22" t="s">
        <v>69</v>
      </c>
      <c r="D3923" s="22" t="s">
        <v>61</v>
      </c>
      <c r="E3923" s="31">
        <v>43006.487638888888</v>
      </c>
      <c r="F3923" s="22" t="s">
        <v>24971</v>
      </c>
      <c r="G3923" s="22" t="s">
        <v>40291</v>
      </c>
      <c r="H3923" s="22" t="s">
        <v>74</v>
      </c>
      <c r="I3923" s="22" t="s">
        <v>23518</v>
      </c>
      <c r="J3923" s="37" t="s">
        <v>24973</v>
      </c>
      <c r="K3923" s="37" t="s">
        <v>24974</v>
      </c>
      <c r="L3923" s="37" t="s">
        <v>24974</v>
      </c>
      <c r="M3923" s="37" t="s">
        <v>40292</v>
      </c>
      <c r="N3923" s="37" t="s">
        <v>205</v>
      </c>
      <c r="O3923" s="37" t="s">
        <v>206</v>
      </c>
      <c r="P3923" s="22" t="s">
        <v>40293</v>
      </c>
      <c r="Q3923" s="22" t="s">
        <v>40294</v>
      </c>
      <c r="R3923" s="38">
        <v>0</v>
      </c>
    </row>
    <row r="3924" spans="1:18" ht="12.75">
      <c r="A3924" s="22" t="s">
        <v>60</v>
      </c>
      <c r="B3924" s="22" t="s">
        <v>253</v>
      </c>
      <c r="C3924" s="22" t="s">
        <v>63</v>
      </c>
      <c r="D3924" s="22" t="s">
        <v>61</v>
      </c>
      <c r="E3924" s="31">
        <v>42983.691423611112</v>
      </c>
      <c r="F3924" s="22" t="s">
        <v>24971</v>
      </c>
      <c r="G3924" s="22" t="s">
        <v>40295</v>
      </c>
      <c r="H3924" s="22" t="s">
        <v>74</v>
      </c>
      <c r="I3924" s="22" t="s">
        <v>2358</v>
      </c>
      <c r="J3924" s="37" t="s">
        <v>24973</v>
      </c>
      <c r="K3924" s="37" t="s">
        <v>24974</v>
      </c>
      <c r="L3924" s="37" t="s">
        <v>24974</v>
      </c>
      <c r="M3924" s="37" t="s">
        <v>40296</v>
      </c>
      <c r="N3924" s="37" t="s">
        <v>916</v>
      </c>
      <c r="O3924" s="37" t="s">
        <v>917</v>
      </c>
      <c r="P3924" s="22" t="s">
        <v>40297</v>
      </c>
      <c r="Q3924" s="22" t="s">
        <v>40298</v>
      </c>
      <c r="R3924" s="38">
        <v>0</v>
      </c>
    </row>
    <row r="3925" spans="1:18" ht="12.75">
      <c r="A3925" s="22" t="s">
        <v>60</v>
      </c>
      <c r="B3925" s="22" t="s">
        <v>253</v>
      </c>
      <c r="C3925" s="22" t="s">
        <v>63</v>
      </c>
      <c r="D3925" s="22" t="s">
        <v>61</v>
      </c>
      <c r="E3925" s="31">
        <v>42983.69532407407</v>
      </c>
      <c r="F3925" s="22" t="s">
        <v>24971</v>
      </c>
      <c r="G3925" s="22" t="s">
        <v>40299</v>
      </c>
      <c r="H3925" s="22" t="s">
        <v>74</v>
      </c>
      <c r="I3925" s="22" t="s">
        <v>4202</v>
      </c>
      <c r="J3925" s="37" t="s">
        <v>24973</v>
      </c>
      <c r="K3925" s="37" t="s">
        <v>24974</v>
      </c>
      <c r="L3925" s="37" t="s">
        <v>24974</v>
      </c>
      <c r="M3925" s="37" t="s">
        <v>40300</v>
      </c>
      <c r="N3925" s="37" t="s">
        <v>916</v>
      </c>
      <c r="O3925" s="37" t="s">
        <v>917</v>
      </c>
      <c r="P3925" s="22" t="s">
        <v>40297</v>
      </c>
      <c r="Q3925" s="22" t="s">
        <v>40298</v>
      </c>
      <c r="R3925" s="38">
        <v>0</v>
      </c>
    </row>
    <row r="3926" spans="1:18" ht="12.75">
      <c r="A3926" s="22" t="s">
        <v>60</v>
      </c>
      <c r="B3926" s="22" t="s">
        <v>253</v>
      </c>
      <c r="C3926" s="22" t="s">
        <v>63</v>
      </c>
      <c r="D3926" s="22" t="s">
        <v>61</v>
      </c>
      <c r="E3926" s="31">
        <v>42984.517604166664</v>
      </c>
      <c r="F3926" s="22" t="s">
        <v>24971</v>
      </c>
      <c r="G3926" s="22" t="s">
        <v>40301</v>
      </c>
      <c r="H3926" s="22" t="s">
        <v>74</v>
      </c>
      <c r="I3926" s="22" t="s">
        <v>1826</v>
      </c>
      <c r="J3926" s="37" t="s">
        <v>24973</v>
      </c>
      <c r="K3926" s="37" t="s">
        <v>24974</v>
      </c>
      <c r="L3926" s="37" t="s">
        <v>24974</v>
      </c>
      <c r="M3926" s="37" t="s">
        <v>40302</v>
      </c>
      <c r="N3926" s="37" t="s">
        <v>106</v>
      </c>
      <c r="O3926" s="37" t="s">
        <v>107</v>
      </c>
      <c r="P3926" s="22" t="s">
        <v>40303</v>
      </c>
      <c r="Q3926" s="22" t="s">
        <v>40304</v>
      </c>
      <c r="R3926" s="38">
        <v>0</v>
      </c>
    </row>
    <row r="3927" spans="1:18" ht="12.75">
      <c r="A3927" s="22" t="s">
        <v>60</v>
      </c>
      <c r="B3927" s="22" t="s">
        <v>253</v>
      </c>
      <c r="C3927" s="22" t="s">
        <v>63</v>
      </c>
      <c r="D3927" s="22" t="s">
        <v>61</v>
      </c>
      <c r="E3927" s="31">
        <v>42992.514039351852</v>
      </c>
      <c r="F3927" s="22" t="s">
        <v>24971</v>
      </c>
      <c r="G3927" s="22" t="s">
        <v>40305</v>
      </c>
      <c r="H3927" s="22" t="s">
        <v>74</v>
      </c>
      <c r="I3927" s="22" t="s">
        <v>4734</v>
      </c>
      <c r="J3927" s="37" t="s">
        <v>24973</v>
      </c>
      <c r="K3927" s="37" t="s">
        <v>24974</v>
      </c>
      <c r="L3927" s="37" t="s">
        <v>24974</v>
      </c>
      <c r="M3927" s="37" t="s">
        <v>40306</v>
      </c>
      <c r="N3927" s="37" t="s">
        <v>1389</v>
      </c>
      <c r="O3927" s="37" t="s">
        <v>1390</v>
      </c>
      <c r="P3927" s="22" t="s">
        <v>40307</v>
      </c>
      <c r="Q3927" s="22" t="s">
        <v>40308</v>
      </c>
      <c r="R3927" s="38">
        <v>0</v>
      </c>
    </row>
    <row r="3928" spans="1:18" ht="12.75">
      <c r="A3928" s="22" t="s">
        <v>60</v>
      </c>
      <c r="B3928" s="22" t="s">
        <v>253</v>
      </c>
      <c r="C3928" s="22" t="s">
        <v>63</v>
      </c>
      <c r="D3928" s="22" t="s">
        <v>61</v>
      </c>
      <c r="E3928" s="31">
        <v>42993.493252314816</v>
      </c>
      <c r="F3928" s="22" t="s">
        <v>24971</v>
      </c>
      <c r="G3928" s="22" t="s">
        <v>40309</v>
      </c>
      <c r="H3928" s="22" t="s">
        <v>74</v>
      </c>
      <c r="I3928" s="22" t="s">
        <v>4358</v>
      </c>
      <c r="J3928" s="37" t="s">
        <v>24973</v>
      </c>
      <c r="K3928" s="37" t="s">
        <v>24974</v>
      </c>
      <c r="L3928" s="37" t="s">
        <v>24974</v>
      </c>
      <c r="M3928" s="37" t="s">
        <v>40310</v>
      </c>
      <c r="N3928" s="37" t="s">
        <v>233</v>
      </c>
      <c r="O3928" s="37" t="s">
        <v>234</v>
      </c>
      <c r="P3928" s="22" t="s">
        <v>40311</v>
      </c>
      <c r="Q3928" s="22" t="s">
        <v>40312</v>
      </c>
      <c r="R3928" s="38">
        <v>0</v>
      </c>
    </row>
    <row r="3929" spans="1:18" ht="12.75">
      <c r="A3929" s="22" t="s">
        <v>60</v>
      </c>
      <c r="B3929" s="22" t="s">
        <v>253</v>
      </c>
      <c r="C3929" s="22" t="s">
        <v>63</v>
      </c>
      <c r="D3929" s="22" t="s">
        <v>61</v>
      </c>
      <c r="E3929" s="31">
        <v>42993.554965277777</v>
      </c>
      <c r="F3929" s="22" t="s">
        <v>24971</v>
      </c>
      <c r="G3929" s="22" t="s">
        <v>40313</v>
      </c>
      <c r="H3929" s="22" t="s">
        <v>74</v>
      </c>
      <c r="I3929" s="22" t="s">
        <v>5630</v>
      </c>
      <c r="J3929" s="37" t="s">
        <v>24973</v>
      </c>
      <c r="K3929" s="37" t="s">
        <v>24974</v>
      </c>
      <c r="L3929" s="37" t="s">
        <v>24974</v>
      </c>
      <c r="M3929" s="37" t="s">
        <v>40314</v>
      </c>
      <c r="N3929" s="37" t="s">
        <v>2118</v>
      </c>
      <c r="O3929" s="37" t="s">
        <v>2119</v>
      </c>
      <c r="P3929" s="22" t="s">
        <v>40315</v>
      </c>
      <c r="Q3929" s="22" t="s">
        <v>40316</v>
      </c>
      <c r="R3929" s="38">
        <v>0</v>
      </c>
    </row>
    <row r="3930" spans="1:18" ht="12.75">
      <c r="A3930" s="22" t="s">
        <v>60</v>
      </c>
      <c r="B3930" s="22" t="s">
        <v>253</v>
      </c>
      <c r="C3930" s="22" t="s">
        <v>63</v>
      </c>
      <c r="D3930" s="22" t="s">
        <v>61</v>
      </c>
      <c r="E3930" s="31">
        <v>42998.470370370371</v>
      </c>
      <c r="F3930" s="22" t="s">
        <v>24971</v>
      </c>
      <c r="G3930" s="22" t="s">
        <v>40317</v>
      </c>
      <c r="H3930" s="22" t="s">
        <v>74</v>
      </c>
      <c r="I3930" s="22" t="s">
        <v>5163</v>
      </c>
      <c r="J3930" s="37" t="s">
        <v>24973</v>
      </c>
      <c r="K3930" s="37" t="s">
        <v>24974</v>
      </c>
      <c r="L3930" s="37" t="s">
        <v>24974</v>
      </c>
      <c r="M3930" s="37" t="s">
        <v>40318</v>
      </c>
      <c r="N3930" s="37" t="s">
        <v>5164</v>
      </c>
      <c r="O3930" s="37" t="s">
        <v>5165</v>
      </c>
      <c r="P3930" s="22" t="s">
        <v>40319</v>
      </c>
      <c r="Q3930" s="22" t="s">
        <v>40320</v>
      </c>
      <c r="R3930" s="38">
        <v>0</v>
      </c>
    </row>
    <row r="3931" spans="1:18" ht="12.75">
      <c r="A3931" s="22" t="s">
        <v>60</v>
      </c>
      <c r="B3931" s="22" t="s">
        <v>253</v>
      </c>
      <c r="C3931" s="22" t="s">
        <v>63</v>
      </c>
      <c r="D3931" s="22" t="s">
        <v>61</v>
      </c>
      <c r="E3931" s="31">
        <v>42998.583611111106</v>
      </c>
      <c r="F3931" s="22" t="s">
        <v>24971</v>
      </c>
      <c r="G3931" s="22" t="s">
        <v>40321</v>
      </c>
      <c r="H3931" s="22" t="s">
        <v>74</v>
      </c>
      <c r="I3931" s="22" t="s">
        <v>2737</v>
      </c>
      <c r="J3931" s="37" t="s">
        <v>24973</v>
      </c>
      <c r="K3931" s="37" t="s">
        <v>24974</v>
      </c>
      <c r="L3931" s="37" t="s">
        <v>24974</v>
      </c>
      <c r="M3931" s="37" t="s">
        <v>40322</v>
      </c>
      <c r="N3931" s="37" t="s">
        <v>659</v>
      </c>
      <c r="O3931" s="37" t="s">
        <v>660</v>
      </c>
      <c r="P3931" s="22" t="s">
        <v>40323</v>
      </c>
      <c r="Q3931" s="22" t="s">
        <v>40324</v>
      </c>
      <c r="R3931" s="38">
        <v>0</v>
      </c>
    </row>
    <row r="3932" spans="1:18" ht="12.75">
      <c r="A3932" s="22" t="s">
        <v>60</v>
      </c>
      <c r="B3932" s="22" t="s">
        <v>253</v>
      </c>
      <c r="C3932" s="22" t="s">
        <v>63</v>
      </c>
      <c r="D3932" s="22" t="s">
        <v>61</v>
      </c>
      <c r="E3932" s="31">
        <v>43004.582048611112</v>
      </c>
      <c r="F3932" s="22" t="s">
        <v>24971</v>
      </c>
      <c r="G3932" s="22" t="s">
        <v>40325</v>
      </c>
      <c r="H3932" s="22" t="s">
        <v>74</v>
      </c>
      <c r="I3932" s="22" t="s">
        <v>3666</v>
      </c>
      <c r="J3932" s="37" t="s">
        <v>24973</v>
      </c>
      <c r="K3932" s="37" t="s">
        <v>24974</v>
      </c>
      <c r="L3932" s="37" t="s">
        <v>24974</v>
      </c>
      <c r="M3932" s="37" t="s">
        <v>40326</v>
      </c>
      <c r="N3932" s="37" t="s">
        <v>3667</v>
      </c>
      <c r="O3932" s="37" t="s">
        <v>3668</v>
      </c>
      <c r="P3932" s="22" t="s">
        <v>40327</v>
      </c>
      <c r="Q3932" s="22" t="s">
        <v>40328</v>
      </c>
      <c r="R3932" s="38">
        <v>0</v>
      </c>
    </row>
    <row r="3933" spans="1:18" ht="12.75">
      <c r="A3933" s="22" t="s">
        <v>60</v>
      </c>
      <c r="B3933" s="22" t="s">
        <v>253</v>
      </c>
      <c r="C3933" s="22" t="s">
        <v>63</v>
      </c>
      <c r="D3933" s="22" t="s">
        <v>61</v>
      </c>
      <c r="E3933" s="31">
        <v>43006.662303240737</v>
      </c>
      <c r="F3933" s="22" t="s">
        <v>24971</v>
      </c>
      <c r="G3933" s="22" t="s">
        <v>40329</v>
      </c>
      <c r="H3933" s="22" t="s">
        <v>74</v>
      </c>
      <c r="I3933" s="22" t="s">
        <v>4568</v>
      </c>
      <c r="J3933" s="37" t="s">
        <v>24973</v>
      </c>
      <c r="K3933" s="37" t="s">
        <v>24974</v>
      </c>
      <c r="L3933" s="37" t="s">
        <v>24974</v>
      </c>
      <c r="M3933" s="37" t="s">
        <v>40330</v>
      </c>
      <c r="N3933" s="37" t="s">
        <v>4044</v>
      </c>
      <c r="O3933" s="37" t="s">
        <v>4045</v>
      </c>
      <c r="P3933" s="22" t="s">
        <v>40331</v>
      </c>
      <c r="Q3933" s="22" t="s">
        <v>40332</v>
      </c>
      <c r="R3933" s="38">
        <v>0</v>
      </c>
    </row>
    <row r="3934" spans="1:18" ht="12.75">
      <c r="A3934" s="22" t="s">
        <v>60</v>
      </c>
      <c r="B3934" s="22" t="s">
        <v>964</v>
      </c>
      <c r="C3934" s="22" t="s">
        <v>63</v>
      </c>
      <c r="D3934" s="22" t="s">
        <v>61</v>
      </c>
      <c r="E3934" s="31">
        <v>42983.668090277773</v>
      </c>
      <c r="F3934" s="22" t="s">
        <v>24971</v>
      </c>
      <c r="G3934" s="22" t="s">
        <v>40333</v>
      </c>
      <c r="H3934" s="22" t="s">
        <v>74</v>
      </c>
      <c r="I3934" s="22" t="s">
        <v>966</v>
      </c>
      <c r="J3934" s="37" t="s">
        <v>24973</v>
      </c>
      <c r="K3934" s="37" t="s">
        <v>24974</v>
      </c>
      <c r="L3934" s="37" t="s">
        <v>24974</v>
      </c>
      <c r="M3934" s="37" t="s">
        <v>40334</v>
      </c>
      <c r="N3934" s="37" t="s">
        <v>667</v>
      </c>
      <c r="O3934" s="37" t="s">
        <v>668</v>
      </c>
      <c r="P3934" s="22" t="s">
        <v>40335</v>
      </c>
      <c r="Q3934" s="22" t="s">
        <v>40336</v>
      </c>
      <c r="R3934" s="38">
        <v>0</v>
      </c>
    </row>
    <row r="3935" spans="1:18" ht="12.75">
      <c r="A3935" s="22" t="s">
        <v>60</v>
      </c>
      <c r="B3935" s="22" t="s">
        <v>340</v>
      </c>
      <c r="C3935" s="22" t="s">
        <v>63</v>
      </c>
      <c r="D3935" s="22" t="s">
        <v>61</v>
      </c>
      <c r="E3935" s="31">
        <v>42982.682824074072</v>
      </c>
      <c r="F3935" s="22" t="s">
        <v>24971</v>
      </c>
      <c r="G3935" s="22" t="s">
        <v>40337</v>
      </c>
      <c r="H3935" s="22" t="s">
        <v>74</v>
      </c>
      <c r="I3935" s="22" t="s">
        <v>6256</v>
      </c>
      <c r="J3935" s="37" t="s">
        <v>24973</v>
      </c>
      <c r="K3935" s="37" t="s">
        <v>24974</v>
      </c>
      <c r="L3935" s="37" t="s">
        <v>24974</v>
      </c>
      <c r="M3935" s="37" t="s">
        <v>40338</v>
      </c>
      <c r="N3935" s="37" t="s">
        <v>413</v>
      </c>
      <c r="O3935" s="37" t="s">
        <v>414</v>
      </c>
      <c r="P3935" s="22" t="s">
        <v>40339</v>
      </c>
      <c r="Q3935" s="22" t="s">
        <v>40340</v>
      </c>
      <c r="R3935" s="38">
        <v>0</v>
      </c>
    </row>
    <row r="3936" spans="1:18" ht="12.75">
      <c r="A3936" s="22" t="s">
        <v>60</v>
      </c>
      <c r="B3936" s="22" t="s">
        <v>340</v>
      </c>
      <c r="C3936" s="22" t="s">
        <v>63</v>
      </c>
      <c r="D3936" s="22" t="s">
        <v>61</v>
      </c>
      <c r="E3936" s="31">
        <v>42983.537685185183</v>
      </c>
      <c r="F3936" s="22" t="s">
        <v>24971</v>
      </c>
      <c r="G3936" s="22" t="s">
        <v>40341</v>
      </c>
      <c r="H3936" s="22" t="s">
        <v>74</v>
      </c>
      <c r="I3936" s="22" t="s">
        <v>1882</v>
      </c>
      <c r="J3936" s="37" t="s">
        <v>24973</v>
      </c>
      <c r="K3936" s="37" t="s">
        <v>24974</v>
      </c>
      <c r="L3936" s="37" t="s">
        <v>24974</v>
      </c>
      <c r="M3936" s="37" t="s">
        <v>40342</v>
      </c>
      <c r="N3936" s="37" t="s">
        <v>1218</v>
      </c>
      <c r="O3936" s="37" t="s">
        <v>1219</v>
      </c>
      <c r="P3936" s="22" t="s">
        <v>40343</v>
      </c>
      <c r="Q3936" s="22" t="s">
        <v>40344</v>
      </c>
      <c r="R3936" s="38">
        <v>0</v>
      </c>
    </row>
    <row r="3937" spans="1:18" ht="12.75">
      <c r="A3937" s="22" t="s">
        <v>60</v>
      </c>
      <c r="B3937" s="22" t="s">
        <v>340</v>
      </c>
      <c r="C3937" s="22" t="s">
        <v>63</v>
      </c>
      <c r="D3937" s="22" t="s">
        <v>61</v>
      </c>
      <c r="E3937" s="31">
        <v>42983.665706018517</v>
      </c>
      <c r="F3937" s="22" t="s">
        <v>24971</v>
      </c>
      <c r="G3937" s="22" t="s">
        <v>40345</v>
      </c>
      <c r="H3937" s="22" t="s">
        <v>74</v>
      </c>
      <c r="I3937" s="22" t="s">
        <v>3128</v>
      </c>
      <c r="J3937" s="37" t="s">
        <v>24973</v>
      </c>
      <c r="K3937" s="37" t="s">
        <v>24974</v>
      </c>
      <c r="L3937" s="37" t="s">
        <v>24974</v>
      </c>
      <c r="M3937" s="37" t="s">
        <v>40346</v>
      </c>
      <c r="N3937" s="37" t="s">
        <v>91</v>
      </c>
      <c r="O3937" s="37" t="s">
        <v>92</v>
      </c>
      <c r="P3937" s="22" t="s">
        <v>40347</v>
      </c>
      <c r="Q3937" s="22" t="s">
        <v>40348</v>
      </c>
      <c r="R3937" s="38">
        <v>0</v>
      </c>
    </row>
    <row r="3938" spans="1:18" ht="12.75">
      <c r="A3938" s="22" t="s">
        <v>60</v>
      </c>
      <c r="B3938" s="22" t="s">
        <v>340</v>
      </c>
      <c r="C3938" s="22" t="s">
        <v>63</v>
      </c>
      <c r="D3938" s="22" t="s">
        <v>61</v>
      </c>
      <c r="E3938" s="31">
        <v>42983.672465277778</v>
      </c>
      <c r="F3938" s="22" t="s">
        <v>24971</v>
      </c>
      <c r="G3938" s="22" t="s">
        <v>40349</v>
      </c>
      <c r="H3938" s="22" t="s">
        <v>74</v>
      </c>
      <c r="I3938" s="22" t="s">
        <v>4886</v>
      </c>
      <c r="J3938" s="37" t="s">
        <v>24973</v>
      </c>
      <c r="K3938" s="37" t="s">
        <v>24974</v>
      </c>
      <c r="L3938" s="37" t="s">
        <v>24974</v>
      </c>
      <c r="M3938" s="37" t="s">
        <v>40350</v>
      </c>
      <c r="N3938" s="37" t="s">
        <v>4887</v>
      </c>
      <c r="O3938" s="37" t="s">
        <v>4888</v>
      </c>
      <c r="P3938" s="22" t="s">
        <v>40351</v>
      </c>
      <c r="Q3938" s="22" t="s">
        <v>40352</v>
      </c>
      <c r="R3938" s="38">
        <v>0</v>
      </c>
    </row>
    <row r="3939" spans="1:18" ht="12.75">
      <c r="A3939" s="22" t="s">
        <v>60</v>
      </c>
      <c r="B3939" s="22" t="s">
        <v>340</v>
      </c>
      <c r="C3939" s="22" t="s">
        <v>63</v>
      </c>
      <c r="D3939" s="22" t="s">
        <v>61</v>
      </c>
      <c r="E3939" s="31">
        <v>42984.639224537037</v>
      </c>
      <c r="F3939" s="22" t="s">
        <v>24971</v>
      </c>
      <c r="G3939" s="22" t="s">
        <v>40353</v>
      </c>
      <c r="H3939" s="22" t="s">
        <v>74</v>
      </c>
      <c r="I3939" s="22" t="s">
        <v>40354</v>
      </c>
      <c r="J3939" s="37" t="s">
        <v>24973</v>
      </c>
      <c r="K3939" s="37" t="s">
        <v>24974</v>
      </c>
      <c r="L3939" s="37" t="s">
        <v>24974</v>
      </c>
      <c r="M3939" s="37" t="s">
        <v>40355</v>
      </c>
      <c r="N3939" s="37" t="s">
        <v>106</v>
      </c>
      <c r="O3939" s="37" t="s">
        <v>107</v>
      </c>
      <c r="P3939" s="22" t="s">
        <v>40356</v>
      </c>
      <c r="Q3939" s="22" t="s">
        <v>40357</v>
      </c>
      <c r="R3939" s="38">
        <v>0</v>
      </c>
    </row>
    <row r="3940" spans="1:18" ht="12.75">
      <c r="A3940" s="22" t="s">
        <v>60</v>
      </c>
      <c r="B3940" s="22" t="s">
        <v>340</v>
      </c>
      <c r="C3940" s="22" t="s">
        <v>63</v>
      </c>
      <c r="D3940" s="22" t="s">
        <v>61</v>
      </c>
      <c r="E3940" s="31">
        <v>42985.476643518516</v>
      </c>
      <c r="F3940" s="22" t="s">
        <v>24971</v>
      </c>
      <c r="G3940" s="22" t="s">
        <v>40358</v>
      </c>
      <c r="H3940" s="22" t="s">
        <v>74</v>
      </c>
      <c r="I3940" s="22" t="s">
        <v>40359</v>
      </c>
      <c r="J3940" s="37" t="s">
        <v>24973</v>
      </c>
      <c r="K3940" s="37" t="s">
        <v>24974</v>
      </c>
      <c r="L3940" s="37" t="s">
        <v>24974</v>
      </c>
      <c r="M3940" s="37" t="s">
        <v>40360</v>
      </c>
      <c r="N3940" s="37" t="s">
        <v>106</v>
      </c>
      <c r="O3940" s="37" t="s">
        <v>107</v>
      </c>
      <c r="P3940" s="22" t="s">
        <v>40356</v>
      </c>
      <c r="Q3940" s="22" t="s">
        <v>40357</v>
      </c>
      <c r="R3940" s="38">
        <v>0</v>
      </c>
    </row>
    <row r="3941" spans="1:18" ht="12.75">
      <c r="A3941" s="22" t="s">
        <v>60</v>
      </c>
      <c r="B3941" s="22" t="s">
        <v>340</v>
      </c>
      <c r="C3941" s="22" t="s">
        <v>63</v>
      </c>
      <c r="D3941" s="22" t="s">
        <v>61</v>
      </c>
      <c r="E3941" s="31">
        <v>42985.477592592593</v>
      </c>
      <c r="F3941" s="22" t="s">
        <v>24971</v>
      </c>
      <c r="G3941" s="22" t="s">
        <v>40361</v>
      </c>
      <c r="H3941" s="22" t="s">
        <v>74</v>
      </c>
      <c r="I3941" s="22" t="s">
        <v>2298</v>
      </c>
      <c r="J3941" s="37" t="s">
        <v>24973</v>
      </c>
      <c r="K3941" s="37" t="s">
        <v>24974</v>
      </c>
      <c r="L3941" s="37" t="s">
        <v>24974</v>
      </c>
      <c r="M3941" s="37" t="s">
        <v>40362</v>
      </c>
      <c r="N3941" s="37" t="s">
        <v>106</v>
      </c>
      <c r="O3941" s="37" t="s">
        <v>107</v>
      </c>
      <c r="P3941" s="22" t="s">
        <v>40356</v>
      </c>
      <c r="Q3941" s="22" t="s">
        <v>40357</v>
      </c>
      <c r="R3941" s="38">
        <v>0</v>
      </c>
    </row>
    <row r="3942" spans="1:18" ht="12.75">
      <c r="A3942" s="22" t="s">
        <v>60</v>
      </c>
      <c r="B3942" s="22" t="s">
        <v>340</v>
      </c>
      <c r="C3942" s="22" t="s">
        <v>63</v>
      </c>
      <c r="D3942" s="22" t="s">
        <v>61</v>
      </c>
      <c r="E3942" s="31">
        <v>42985.525231481479</v>
      </c>
      <c r="F3942" s="22" t="s">
        <v>24971</v>
      </c>
      <c r="G3942" s="22" t="s">
        <v>40363</v>
      </c>
      <c r="H3942" s="22" t="s">
        <v>74</v>
      </c>
      <c r="I3942" s="22" t="s">
        <v>9462</v>
      </c>
      <c r="J3942" s="37" t="s">
        <v>24973</v>
      </c>
      <c r="K3942" s="37" t="s">
        <v>24974</v>
      </c>
      <c r="L3942" s="37" t="s">
        <v>24974</v>
      </c>
      <c r="M3942" s="37" t="s">
        <v>40364</v>
      </c>
      <c r="N3942" s="37" t="s">
        <v>9463</v>
      </c>
      <c r="O3942" s="37" t="s">
        <v>9464</v>
      </c>
      <c r="P3942" s="22" t="s">
        <v>40343</v>
      </c>
      <c r="Q3942" s="22" t="s">
        <v>40344</v>
      </c>
      <c r="R3942" s="38">
        <v>0</v>
      </c>
    </row>
    <row r="3943" spans="1:18" ht="12.75">
      <c r="A3943" s="22" t="s">
        <v>60</v>
      </c>
      <c r="B3943" s="22" t="s">
        <v>340</v>
      </c>
      <c r="C3943" s="22" t="s">
        <v>63</v>
      </c>
      <c r="D3943" s="22" t="s">
        <v>61</v>
      </c>
      <c r="E3943" s="31">
        <v>42985.615104166667</v>
      </c>
      <c r="F3943" s="22" t="s">
        <v>24971</v>
      </c>
      <c r="G3943" s="22" t="s">
        <v>40365</v>
      </c>
      <c r="H3943" s="22" t="s">
        <v>74</v>
      </c>
      <c r="I3943" s="22" t="s">
        <v>40366</v>
      </c>
      <c r="J3943" s="37" t="s">
        <v>24973</v>
      </c>
      <c r="K3943" s="37" t="s">
        <v>24974</v>
      </c>
      <c r="L3943" s="37" t="s">
        <v>24974</v>
      </c>
      <c r="M3943" s="37" t="s">
        <v>40367</v>
      </c>
      <c r="N3943" s="37" t="s">
        <v>4023</v>
      </c>
      <c r="O3943" s="37" t="s">
        <v>4024</v>
      </c>
      <c r="P3943" s="22" t="s">
        <v>40368</v>
      </c>
      <c r="Q3943" s="22" t="s">
        <v>40369</v>
      </c>
      <c r="R3943" s="38">
        <v>0</v>
      </c>
    </row>
    <row r="3944" spans="1:18" ht="12.75">
      <c r="A3944" s="22" t="s">
        <v>60</v>
      </c>
      <c r="B3944" s="22" t="s">
        <v>340</v>
      </c>
      <c r="C3944" s="22" t="s">
        <v>63</v>
      </c>
      <c r="D3944" s="22" t="s">
        <v>61</v>
      </c>
      <c r="E3944" s="31">
        <v>42989.618368055555</v>
      </c>
      <c r="F3944" s="22" t="s">
        <v>24971</v>
      </c>
      <c r="G3944" s="22" t="s">
        <v>40370</v>
      </c>
      <c r="H3944" s="22" t="s">
        <v>74</v>
      </c>
      <c r="I3944" s="22" t="s">
        <v>40371</v>
      </c>
      <c r="J3944" s="37" t="s">
        <v>24973</v>
      </c>
      <c r="K3944" s="37" t="s">
        <v>24974</v>
      </c>
      <c r="L3944" s="37" t="s">
        <v>24974</v>
      </c>
      <c r="M3944" s="37" t="s">
        <v>40372</v>
      </c>
      <c r="N3944" s="37" t="s">
        <v>916</v>
      </c>
      <c r="O3944" s="37" t="s">
        <v>917</v>
      </c>
      <c r="P3944" s="22" t="s">
        <v>40373</v>
      </c>
      <c r="Q3944" s="22" t="s">
        <v>40374</v>
      </c>
      <c r="R3944" s="38">
        <v>0</v>
      </c>
    </row>
    <row r="3945" spans="1:18" ht="12.75">
      <c r="A3945" s="22" t="s">
        <v>60</v>
      </c>
      <c r="B3945" s="22" t="s">
        <v>340</v>
      </c>
      <c r="C3945" s="22" t="s">
        <v>63</v>
      </c>
      <c r="D3945" s="22" t="s">
        <v>61</v>
      </c>
      <c r="E3945" s="31">
        <v>42990.695902777778</v>
      </c>
      <c r="F3945" s="22" t="s">
        <v>24971</v>
      </c>
      <c r="G3945" s="22" t="s">
        <v>40375</v>
      </c>
      <c r="H3945" s="22" t="s">
        <v>74</v>
      </c>
      <c r="I3945" s="22" t="s">
        <v>40376</v>
      </c>
      <c r="J3945" s="37" t="s">
        <v>24973</v>
      </c>
      <c r="K3945" s="37" t="s">
        <v>24974</v>
      </c>
      <c r="L3945" s="37" t="s">
        <v>24974</v>
      </c>
      <c r="M3945" s="37" t="s">
        <v>40377</v>
      </c>
      <c r="N3945" s="37" t="s">
        <v>40378</v>
      </c>
      <c r="O3945" s="37" t="s">
        <v>40379</v>
      </c>
      <c r="P3945" s="22" t="s">
        <v>40380</v>
      </c>
      <c r="Q3945" s="22" t="s">
        <v>40381</v>
      </c>
      <c r="R3945" s="38">
        <v>0</v>
      </c>
    </row>
    <row r="3946" spans="1:18" ht="12.75">
      <c r="A3946" s="22" t="s">
        <v>60</v>
      </c>
      <c r="B3946" s="22" t="s">
        <v>340</v>
      </c>
      <c r="C3946" s="22" t="s">
        <v>63</v>
      </c>
      <c r="D3946" s="22" t="s">
        <v>61</v>
      </c>
      <c r="E3946" s="31">
        <v>42992.62877314815</v>
      </c>
      <c r="F3946" s="22" t="s">
        <v>24971</v>
      </c>
      <c r="G3946" s="22" t="s">
        <v>40382</v>
      </c>
      <c r="H3946" s="22" t="s">
        <v>74</v>
      </c>
      <c r="I3946" s="22" t="s">
        <v>40383</v>
      </c>
      <c r="J3946" s="37" t="s">
        <v>24973</v>
      </c>
      <c r="K3946" s="37" t="s">
        <v>24974</v>
      </c>
      <c r="L3946" s="37" t="s">
        <v>24974</v>
      </c>
      <c r="M3946" s="37" t="s">
        <v>40384</v>
      </c>
      <c r="N3946" s="37" t="s">
        <v>422</v>
      </c>
      <c r="O3946" s="37" t="s">
        <v>423</v>
      </c>
      <c r="P3946" s="22" t="s">
        <v>40385</v>
      </c>
      <c r="Q3946" s="22" t="s">
        <v>40386</v>
      </c>
      <c r="R3946" s="38">
        <v>0</v>
      </c>
    </row>
    <row r="3947" spans="1:18" ht="12.75">
      <c r="A3947" s="22" t="s">
        <v>60</v>
      </c>
      <c r="B3947" s="22" t="s">
        <v>340</v>
      </c>
      <c r="C3947" s="22" t="s">
        <v>63</v>
      </c>
      <c r="D3947" s="22" t="s">
        <v>61</v>
      </c>
      <c r="E3947" s="31">
        <v>42992.693668981483</v>
      </c>
      <c r="F3947" s="22" t="s">
        <v>24971</v>
      </c>
      <c r="G3947" s="22" t="s">
        <v>40387</v>
      </c>
      <c r="H3947" s="22" t="s">
        <v>74</v>
      </c>
      <c r="I3947" s="22" t="s">
        <v>6880</v>
      </c>
      <c r="J3947" s="37" t="s">
        <v>24973</v>
      </c>
      <c r="K3947" s="37" t="s">
        <v>24974</v>
      </c>
      <c r="L3947" s="37" t="s">
        <v>24974</v>
      </c>
      <c r="M3947" s="37" t="s">
        <v>40388</v>
      </c>
      <c r="N3947" s="37" t="s">
        <v>353</v>
      </c>
      <c r="O3947" s="37" t="s">
        <v>354</v>
      </c>
      <c r="P3947" s="22" t="s">
        <v>40389</v>
      </c>
      <c r="Q3947" s="22" t="s">
        <v>40390</v>
      </c>
      <c r="R3947" s="38">
        <v>0</v>
      </c>
    </row>
    <row r="3948" spans="1:18" ht="12.75">
      <c r="A3948" s="22" t="s">
        <v>60</v>
      </c>
      <c r="B3948" s="22" t="s">
        <v>340</v>
      </c>
      <c r="C3948" s="22" t="s">
        <v>63</v>
      </c>
      <c r="D3948" s="22" t="s">
        <v>61</v>
      </c>
      <c r="E3948" s="31">
        <v>42993.516145833331</v>
      </c>
      <c r="F3948" s="22" t="s">
        <v>24971</v>
      </c>
      <c r="G3948" s="22" t="s">
        <v>40391</v>
      </c>
      <c r="H3948" s="22" t="s">
        <v>74</v>
      </c>
      <c r="I3948" s="22" t="s">
        <v>5672</v>
      </c>
      <c r="J3948" s="37" t="s">
        <v>24973</v>
      </c>
      <c r="K3948" s="37" t="s">
        <v>24974</v>
      </c>
      <c r="L3948" s="37" t="s">
        <v>24974</v>
      </c>
      <c r="M3948" s="37" t="s">
        <v>40392</v>
      </c>
      <c r="N3948" s="37" t="s">
        <v>3703</v>
      </c>
      <c r="O3948" s="37" t="s">
        <v>3704</v>
      </c>
      <c r="P3948" s="22" t="s">
        <v>40393</v>
      </c>
      <c r="Q3948" s="22" t="s">
        <v>40394</v>
      </c>
      <c r="R3948" s="38">
        <v>0</v>
      </c>
    </row>
    <row r="3949" spans="1:18" ht="12.75">
      <c r="A3949" s="22" t="s">
        <v>60</v>
      </c>
      <c r="B3949" s="22" t="s">
        <v>340</v>
      </c>
      <c r="C3949" s="22" t="s">
        <v>63</v>
      </c>
      <c r="D3949" s="22" t="s">
        <v>61</v>
      </c>
      <c r="E3949" s="31">
        <v>42993.520381944443</v>
      </c>
      <c r="F3949" s="22" t="s">
        <v>24971</v>
      </c>
      <c r="G3949" s="22" t="s">
        <v>40395</v>
      </c>
      <c r="H3949" s="22" t="s">
        <v>74</v>
      </c>
      <c r="I3949" s="22" t="s">
        <v>10411</v>
      </c>
      <c r="J3949" s="37" t="s">
        <v>24973</v>
      </c>
      <c r="K3949" s="37" t="s">
        <v>24974</v>
      </c>
      <c r="L3949" s="37" t="s">
        <v>24974</v>
      </c>
      <c r="M3949" s="37" t="s">
        <v>40396</v>
      </c>
      <c r="N3949" s="37" t="s">
        <v>2164</v>
      </c>
      <c r="O3949" s="37" t="s">
        <v>2165</v>
      </c>
      <c r="P3949" s="22" t="s">
        <v>40397</v>
      </c>
      <c r="Q3949" s="22" t="s">
        <v>40398</v>
      </c>
      <c r="R3949" s="38">
        <v>0</v>
      </c>
    </row>
    <row r="3950" spans="1:18" ht="12.75">
      <c r="A3950" s="22" t="s">
        <v>60</v>
      </c>
      <c r="B3950" s="22" t="s">
        <v>340</v>
      </c>
      <c r="C3950" s="22" t="s">
        <v>63</v>
      </c>
      <c r="D3950" s="22" t="s">
        <v>61</v>
      </c>
      <c r="E3950" s="31">
        <v>42997.367442129631</v>
      </c>
      <c r="F3950" s="22" t="s">
        <v>24971</v>
      </c>
      <c r="G3950" s="22" t="s">
        <v>40399</v>
      </c>
      <c r="H3950" s="22" t="s">
        <v>74</v>
      </c>
      <c r="I3950" s="22" t="s">
        <v>7635</v>
      </c>
      <c r="J3950" s="37" t="s">
        <v>24973</v>
      </c>
      <c r="K3950" s="37" t="s">
        <v>24974</v>
      </c>
      <c r="L3950" s="37" t="s">
        <v>24974</v>
      </c>
      <c r="M3950" s="37" t="s">
        <v>40400</v>
      </c>
      <c r="N3950" s="37" t="s">
        <v>2255</v>
      </c>
      <c r="O3950" s="37" t="s">
        <v>2256</v>
      </c>
      <c r="P3950" s="22" t="s">
        <v>40401</v>
      </c>
      <c r="Q3950" s="22" t="s">
        <v>40402</v>
      </c>
      <c r="R3950" s="38">
        <v>0</v>
      </c>
    </row>
    <row r="3951" spans="1:18" ht="12.75">
      <c r="A3951" s="22" t="s">
        <v>60</v>
      </c>
      <c r="B3951" s="22" t="s">
        <v>340</v>
      </c>
      <c r="C3951" s="22" t="s">
        <v>63</v>
      </c>
      <c r="D3951" s="22" t="s">
        <v>61</v>
      </c>
      <c r="E3951" s="31">
        <v>42997.709363425922</v>
      </c>
      <c r="F3951" s="22" t="s">
        <v>24971</v>
      </c>
      <c r="G3951" s="22" t="s">
        <v>40403</v>
      </c>
      <c r="H3951" s="22" t="s">
        <v>74</v>
      </c>
      <c r="I3951" s="22" t="s">
        <v>10537</v>
      </c>
      <c r="J3951" s="37" t="s">
        <v>24973</v>
      </c>
      <c r="K3951" s="37" t="s">
        <v>24974</v>
      </c>
      <c r="L3951" s="37" t="s">
        <v>24974</v>
      </c>
      <c r="M3951" s="37" t="s">
        <v>40404</v>
      </c>
      <c r="N3951" s="37" t="s">
        <v>946</v>
      </c>
      <c r="O3951" s="37" t="s">
        <v>947</v>
      </c>
      <c r="P3951" s="22" t="s">
        <v>40405</v>
      </c>
      <c r="Q3951" s="22" t="s">
        <v>40406</v>
      </c>
      <c r="R3951" s="38">
        <v>0</v>
      </c>
    </row>
    <row r="3952" spans="1:18" ht="12.75">
      <c r="A3952" s="22" t="s">
        <v>60</v>
      </c>
      <c r="B3952" s="22" t="s">
        <v>340</v>
      </c>
      <c r="C3952" s="22" t="s">
        <v>63</v>
      </c>
      <c r="D3952" s="22" t="s">
        <v>61</v>
      </c>
      <c r="E3952" s="31">
        <v>42998.349178240736</v>
      </c>
      <c r="F3952" s="22" t="s">
        <v>24971</v>
      </c>
      <c r="G3952" s="22" t="s">
        <v>40407</v>
      </c>
      <c r="H3952" s="22" t="s">
        <v>74</v>
      </c>
      <c r="I3952" s="22" t="s">
        <v>1670</v>
      </c>
      <c r="J3952" s="37" t="s">
        <v>24973</v>
      </c>
      <c r="K3952" s="37" t="s">
        <v>24974</v>
      </c>
      <c r="L3952" s="37" t="s">
        <v>24974</v>
      </c>
      <c r="M3952" s="37" t="s">
        <v>40408</v>
      </c>
      <c r="N3952" s="37" t="s">
        <v>422</v>
      </c>
      <c r="O3952" s="37" t="s">
        <v>423</v>
      </c>
      <c r="P3952" s="22" t="s">
        <v>40385</v>
      </c>
      <c r="Q3952" s="22" t="s">
        <v>40386</v>
      </c>
      <c r="R3952" s="38">
        <v>0</v>
      </c>
    </row>
    <row r="3953" spans="1:18" ht="12.75">
      <c r="A3953" s="22" t="s">
        <v>60</v>
      </c>
      <c r="B3953" s="22" t="s">
        <v>340</v>
      </c>
      <c r="C3953" s="22" t="s">
        <v>63</v>
      </c>
      <c r="D3953" s="22" t="s">
        <v>61</v>
      </c>
      <c r="E3953" s="31">
        <v>42998.651689814811</v>
      </c>
      <c r="F3953" s="22" t="s">
        <v>24971</v>
      </c>
      <c r="G3953" s="22" t="s">
        <v>40409</v>
      </c>
      <c r="H3953" s="22" t="s">
        <v>74</v>
      </c>
      <c r="I3953" s="22" t="s">
        <v>7661</v>
      </c>
      <c r="J3953" s="37" t="s">
        <v>24973</v>
      </c>
      <c r="K3953" s="37" t="s">
        <v>24974</v>
      </c>
      <c r="L3953" s="37" t="s">
        <v>24974</v>
      </c>
      <c r="M3953" s="37" t="s">
        <v>40410</v>
      </c>
      <c r="N3953" s="37" t="s">
        <v>643</v>
      </c>
      <c r="O3953" s="37" t="s">
        <v>644</v>
      </c>
      <c r="P3953" s="22" t="s">
        <v>40411</v>
      </c>
      <c r="Q3953" s="22" t="s">
        <v>40412</v>
      </c>
      <c r="R3953" s="38">
        <v>0</v>
      </c>
    </row>
    <row r="3954" spans="1:18" ht="12.75">
      <c r="A3954" s="22" t="s">
        <v>60</v>
      </c>
      <c r="B3954" s="22" t="s">
        <v>340</v>
      </c>
      <c r="C3954" s="22" t="s">
        <v>63</v>
      </c>
      <c r="D3954" s="22" t="s">
        <v>61</v>
      </c>
      <c r="E3954" s="31">
        <v>42999.61550925926</v>
      </c>
      <c r="F3954" s="22" t="s">
        <v>24971</v>
      </c>
      <c r="G3954" s="22" t="s">
        <v>40413</v>
      </c>
      <c r="H3954" s="22" t="s">
        <v>74</v>
      </c>
      <c r="I3954" s="22" t="s">
        <v>40414</v>
      </c>
      <c r="J3954" s="37" t="s">
        <v>24973</v>
      </c>
      <c r="K3954" s="37" t="s">
        <v>24974</v>
      </c>
      <c r="L3954" s="37" t="s">
        <v>24974</v>
      </c>
      <c r="M3954" s="37" t="s">
        <v>40415</v>
      </c>
      <c r="N3954" s="37" t="s">
        <v>224</v>
      </c>
      <c r="O3954" s="37" t="s">
        <v>225</v>
      </c>
      <c r="P3954" s="22" t="s">
        <v>40416</v>
      </c>
      <c r="Q3954" s="22" t="s">
        <v>40417</v>
      </c>
      <c r="R3954" s="38">
        <v>0</v>
      </c>
    </row>
    <row r="3955" spans="1:18" ht="12.75">
      <c r="A3955" s="22" t="s">
        <v>60</v>
      </c>
      <c r="B3955" s="22" t="s">
        <v>340</v>
      </c>
      <c r="C3955" s="22" t="s">
        <v>63</v>
      </c>
      <c r="D3955" s="22" t="s">
        <v>61</v>
      </c>
      <c r="E3955" s="31">
        <v>42999.628101851849</v>
      </c>
      <c r="F3955" s="22" t="s">
        <v>24971</v>
      </c>
      <c r="G3955" s="22" t="s">
        <v>40418</v>
      </c>
      <c r="H3955" s="22" t="s">
        <v>74</v>
      </c>
      <c r="I3955" s="22" t="s">
        <v>40419</v>
      </c>
      <c r="J3955" s="37" t="s">
        <v>24973</v>
      </c>
      <c r="K3955" s="37" t="s">
        <v>24974</v>
      </c>
      <c r="L3955" s="37" t="s">
        <v>24974</v>
      </c>
      <c r="M3955" s="37" t="s">
        <v>40420</v>
      </c>
      <c r="N3955" s="37" t="s">
        <v>748</v>
      </c>
      <c r="O3955" s="37" t="s">
        <v>749</v>
      </c>
      <c r="P3955" s="22" t="s">
        <v>40421</v>
      </c>
      <c r="Q3955" s="22" t="s">
        <v>40422</v>
      </c>
      <c r="R3955" s="38">
        <v>0</v>
      </c>
    </row>
    <row r="3956" spans="1:18" ht="12.75">
      <c r="A3956" s="22" t="s">
        <v>60</v>
      </c>
      <c r="B3956" s="22" t="s">
        <v>340</v>
      </c>
      <c r="C3956" s="22" t="s">
        <v>63</v>
      </c>
      <c r="D3956" s="22" t="s">
        <v>61</v>
      </c>
      <c r="E3956" s="31">
        <v>43000.333379629628</v>
      </c>
      <c r="F3956" s="22" t="s">
        <v>24971</v>
      </c>
      <c r="G3956" s="22" t="s">
        <v>40423</v>
      </c>
      <c r="H3956" s="22" t="s">
        <v>74</v>
      </c>
      <c r="I3956" s="22" t="s">
        <v>40424</v>
      </c>
      <c r="J3956" s="37" t="s">
        <v>24973</v>
      </c>
      <c r="K3956" s="37" t="s">
        <v>24974</v>
      </c>
      <c r="L3956" s="37" t="s">
        <v>24974</v>
      </c>
      <c r="M3956" s="37" t="s">
        <v>40425</v>
      </c>
      <c r="N3956" s="37" t="s">
        <v>2220</v>
      </c>
      <c r="O3956" s="37" t="s">
        <v>2221</v>
      </c>
      <c r="P3956" s="22" t="s">
        <v>40426</v>
      </c>
      <c r="Q3956" s="22" t="s">
        <v>40427</v>
      </c>
      <c r="R3956" s="38">
        <v>0</v>
      </c>
    </row>
    <row r="3957" spans="1:18" ht="12.75">
      <c r="A3957" s="22" t="s">
        <v>60</v>
      </c>
      <c r="B3957" s="22" t="s">
        <v>340</v>
      </c>
      <c r="C3957" s="22" t="s">
        <v>63</v>
      </c>
      <c r="D3957" s="22" t="s">
        <v>61</v>
      </c>
      <c r="E3957" s="31">
        <v>43000.624236111107</v>
      </c>
      <c r="F3957" s="22" t="s">
        <v>24971</v>
      </c>
      <c r="G3957" s="22" t="s">
        <v>40428</v>
      </c>
      <c r="H3957" s="22" t="s">
        <v>74</v>
      </c>
      <c r="I3957" s="22" t="s">
        <v>7265</v>
      </c>
      <c r="J3957" s="37" t="s">
        <v>24973</v>
      </c>
      <c r="K3957" s="37" t="s">
        <v>24974</v>
      </c>
      <c r="L3957" s="37" t="s">
        <v>24974</v>
      </c>
      <c r="M3957" s="37" t="s">
        <v>40429</v>
      </c>
      <c r="N3957" s="37" t="s">
        <v>2220</v>
      </c>
      <c r="O3957" s="37" t="s">
        <v>2221</v>
      </c>
      <c r="P3957" s="22" t="s">
        <v>40426</v>
      </c>
      <c r="Q3957" s="22" t="s">
        <v>40427</v>
      </c>
      <c r="R3957" s="38">
        <v>0</v>
      </c>
    </row>
    <row r="3958" spans="1:18" ht="12.75">
      <c r="A3958" s="22" t="s">
        <v>60</v>
      </c>
      <c r="B3958" s="22" t="s">
        <v>340</v>
      </c>
      <c r="C3958" s="22" t="s">
        <v>63</v>
      </c>
      <c r="D3958" s="22" t="s">
        <v>61</v>
      </c>
      <c r="E3958" s="31">
        <v>43003.55746527778</v>
      </c>
      <c r="F3958" s="22" t="s">
        <v>24971</v>
      </c>
      <c r="G3958" s="22" t="s">
        <v>40430</v>
      </c>
      <c r="H3958" s="22" t="s">
        <v>74</v>
      </c>
      <c r="I3958" s="22" t="s">
        <v>40431</v>
      </c>
      <c r="J3958" s="37" t="s">
        <v>24973</v>
      </c>
      <c r="K3958" s="37" t="s">
        <v>24974</v>
      </c>
      <c r="L3958" s="37" t="s">
        <v>24974</v>
      </c>
      <c r="M3958" s="37" t="s">
        <v>40432</v>
      </c>
      <c r="N3958" s="37" t="s">
        <v>1895</v>
      </c>
      <c r="O3958" s="37" t="s">
        <v>1896</v>
      </c>
      <c r="P3958" s="22" t="s">
        <v>40433</v>
      </c>
      <c r="Q3958" s="22" t="s">
        <v>40434</v>
      </c>
      <c r="R3958" s="38">
        <v>0</v>
      </c>
    </row>
    <row r="3959" spans="1:18" ht="12.75">
      <c r="A3959" s="22" t="s">
        <v>60</v>
      </c>
      <c r="B3959" s="22" t="s">
        <v>340</v>
      </c>
      <c r="C3959" s="22" t="s">
        <v>63</v>
      </c>
      <c r="D3959" s="22" t="s">
        <v>61</v>
      </c>
      <c r="E3959" s="31">
        <v>43004.411793981482</v>
      </c>
      <c r="F3959" s="22" t="s">
        <v>24971</v>
      </c>
      <c r="G3959" s="22" t="s">
        <v>40435</v>
      </c>
      <c r="H3959" s="22" t="s">
        <v>74</v>
      </c>
      <c r="I3959" s="22" t="s">
        <v>9267</v>
      </c>
      <c r="J3959" s="37" t="s">
        <v>24973</v>
      </c>
      <c r="K3959" s="37" t="s">
        <v>24974</v>
      </c>
      <c r="L3959" s="37" t="s">
        <v>24974</v>
      </c>
      <c r="M3959" s="37" t="s">
        <v>40436</v>
      </c>
      <c r="N3959" s="37" t="s">
        <v>111</v>
      </c>
      <c r="O3959" s="37" t="s">
        <v>112</v>
      </c>
      <c r="P3959" s="22" t="s">
        <v>40437</v>
      </c>
      <c r="Q3959" s="22" t="s">
        <v>40438</v>
      </c>
      <c r="R3959" s="38">
        <v>0</v>
      </c>
    </row>
    <row r="3960" spans="1:18" ht="12.75">
      <c r="A3960" s="22" t="s">
        <v>60</v>
      </c>
      <c r="B3960" s="22" t="s">
        <v>340</v>
      </c>
      <c r="C3960" s="22" t="s">
        <v>63</v>
      </c>
      <c r="D3960" s="22" t="s">
        <v>61</v>
      </c>
      <c r="E3960" s="31">
        <v>43004.426944444444</v>
      </c>
      <c r="F3960" s="22" t="s">
        <v>24971</v>
      </c>
      <c r="G3960" s="22" t="s">
        <v>40439</v>
      </c>
      <c r="H3960" s="22" t="s">
        <v>74</v>
      </c>
      <c r="I3960" s="22" t="s">
        <v>40440</v>
      </c>
      <c r="J3960" s="37" t="s">
        <v>24973</v>
      </c>
      <c r="K3960" s="37" t="s">
        <v>24974</v>
      </c>
      <c r="L3960" s="37" t="s">
        <v>24974</v>
      </c>
      <c r="M3960" s="37" t="s">
        <v>40441</v>
      </c>
      <c r="N3960" s="37" t="s">
        <v>426</v>
      </c>
      <c r="O3960" s="37" t="s">
        <v>427</v>
      </c>
      <c r="P3960" s="22" t="s">
        <v>40442</v>
      </c>
      <c r="Q3960" s="22" t="s">
        <v>40443</v>
      </c>
      <c r="R3960" s="38">
        <v>0</v>
      </c>
    </row>
    <row r="3961" spans="1:18" ht="12.75">
      <c r="A3961" s="22" t="s">
        <v>60</v>
      </c>
      <c r="B3961" s="22" t="s">
        <v>340</v>
      </c>
      <c r="C3961" s="22" t="s">
        <v>63</v>
      </c>
      <c r="D3961" s="22" t="s">
        <v>61</v>
      </c>
      <c r="E3961" s="31">
        <v>43004.450370370367</v>
      </c>
      <c r="F3961" s="22" t="s">
        <v>24971</v>
      </c>
      <c r="G3961" s="22" t="s">
        <v>40444</v>
      </c>
      <c r="H3961" s="22" t="s">
        <v>74</v>
      </c>
      <c r="I3961" s="22" t="s">
        <v>9501</v>
      </c>
      <c r="J3961" s="37" t="s">
        <v>24973</v>
      </c>
      <c r="K3961" s="37" t="s">
        <v>24974</v>
      </c>
      <c r="L3961" s="37" t="s">
        <v>24974</v>
      </c>
      <c r="M3961" s="37" t="s">
        <v>40445</v>
      </c>
      <c r="N3961" s="37" t="s">
        <v>224</v>
      </c>
      <c r="O3961" s="37" t="s">
        <v>225</v>
      </c>
      <c r="P3961" s="22" t="s">
        <v>40416</v>
      </c>
      <c r="Q3961" s="22" t="s">
        <v>40417</v>
      </c>
      <c r="R3961" s="38">
        <v>0</v>
      </c>
    </row>
    <row r="3962" spans="1:18" ht="12.75">
      <c r="A3962" s="22" t="s">
        <v>60</v>
      </c>
      <c r="B3962" s="22" t="s">
        <v>340</v>
      </c>
      <c r="C3962" s="22" t="s">
        <v>63</v>
      </c>
      <c r="D3962" s="22" t="s">
        <v>61</v>
      </c>
      <c r="E3962" s="31">
        <v>43004.541273148148</v>
      </c>
      <c r="F3962" s="22" t="s">
        <v>24971</v>
      </c>
      <c r="G3962" s="22" t="s">
        <v>40446</v>
      </c>
      <c r="H3962" s="22" t="s">
        <v>74</v>
      </c>
      <c r="I3962" s="22" t="s">
        <v>8392</v>
      </c>
      <c r="J3962" s="37" t="s">
        <v>24973</v>
      </c>
      <c r="K3962" s="37" t="s">
        <v>24974</v>
      </c>
      <c r="L3962" s="37" t="s">
        <v>24974</v>
      </c>
      <c r="M3962" s="37" t="s">
        <v>40447</v>
      </c>
      <c r="N3962" s="37" t="s">
        <v>643</v>
      </c>
      <c r="O3962" s="37" t="s">
        <v>644</v>
      </c>
      <c r="P3962" s="22" t="s">
        <v>40448</v>
      </c>
      <c r="Q3962" s="22" t="s">
        <v>40449</v>
      </c>
      <c r="R3962" s="38">
        <v>0</v>
      </c>
    </row>
    <row r="3963" spans="1:18" ht="12.75">
      <c r="A3963" s="22" t="s">
        <v>60</v>
      </c>
      <c r="B3963" s="22" t="s">
        <v>340</v>
      </c>
      <c r="C3963" s="22" t="s">
        <v>63</v>
      </c>
      <c r="D3963" s="22" t="s">
        <v>61</v>
      </c>
      <c r="E3963" s="31">
        <v>43004.697013888886</v>
      </c>
      <c r="F3963" s="22" t="s">
        <v>24971</v>
      </c>
      <c r="G3963" s="22" t="s">
        <v>40450</v>
      </c>
      <c r="H3963" s="22" t="s">
        <v>74</v>
      </c>
      <c r="I3963" s="22" t="s">
        <v>1860</v>
      </c>
      <c r="J3963" s="37" t="s">
        <v>24973</v>
      </c>
      <c r="K3963" s="37" t="s">
        <v>24974</v>
      </c>
      <c r="L3963" s="37" t="s">
        <v>24974</v>
      </c>
      <c r="M3963" s="37" t="s">
        <v>40451</v>
      </c>
      <c r="N3963" s="37" t="s">
        <v>1861</v>
      </c>
      <c r="O3963" s="37" t="s">
        <v>1862</v>
      </c>
      <c r="P3963" s="22" t="s">
        <v>40452</v>
      </c>
      <c r="Q3963" s="22" t="s">
        <v>40453</v>
      </c>
      <c r="R3963" s="38">
        <v>0</v>
      </c>
    </row>
    <row r="3964" spans="1:18" ht="12.75">
      <c r="A3964" s="22" t="s">
        <v>60</v>
      </c>
      <c r="B3964" s="22" t="s">
        <v>15053</v>
      </c>
      <c r="C3964" s="22" t="s">
        <v>68</v>
      </c>
      <c r="D3964" s="22" t="s">
        <v>61</v>
      </c>
      <c r="E3964" s="31">
        <v>42985.457083333335</v>
      </c>
      <c r="F3964" s="22" t="s">
        <v>24971</v>
      </c>
      <c r="G3964" s="22" t="s">
        <v>40454</v>
      </c>
      <c r="H3964" s="22" t="s">
        <v>74</v>
      </c>
      <c r="I3964" s="22" t="s">
        <v>40455</v>
      </c>
      <c r="J3964" s="37" t="s">
        <v>24973</v>
      </c>
      <c r="K3964" s="37" t="s">
        <v>24974</v>
      </c>
      <c r="L3964" s="37" t="s">
        <v>24974</v>
      </c>
      <c r="M3964" s="37" t="s">
        <v>40456</v>
      </c>
      <c r="N3964" s="37" t="s">
        <v>7101</v>
      </c>
      <c r="O3964" s="37" t="s">
        <v>7102</v>
      </c>
      <c r="P3964" s="22" t="s">
        <v>40457</v>
      </c>
      <c r="Q3964" s="22" t="s">
        <v>40458</v>
      </c>
      <c r="R3964" s="38">
        <v>0</v>
      </c>
    </row>
    <row r="3965" spans="1:18" ht="12.75">
      <c r="A3965" s="22" t="s">
        <v>60</v>
      </c>
      <c r="B3965" s="22" t="s">
        <v>15053</v>
      </c>
      <c r="C3965" s="22" t="s">
        <v>68</v>
      </c>
      <c r="D3965" s="22" t="s">
        <v>61</v>
      </c>
      <c r="E3965" s="31">
        <v>42985.486284722218</v>
      </c>
      <c r="F3965" s="22" t="s">
        <v>24971</v>
      </c>
      <c r="G3965" s="22" t="s">
        <v>40459</v>
      </c>
      <c r="H3965" s="22" t="s">
        <v>74</v>
      </c>
      <c r="I3965" s="22" t="s">
        <v>18370</v>
      </c>
      <c r="J3965" s="37" t="s">
        <v>24973</v>
      </c>
      <c r="K3965" s="37" t="s">
        <v>24974</v>
      </c>
      <c r="L3965" s="37" t="s">
        <v>24974</v>
      </c>
      <c r="M3965" s="37" t="s">
        <v>40460</v>
      </c>
      <c r="N3965" s="37" t="s">
        <v>6496</v>
      </c>
      <c r="O3965" s="37" t="s">
        <v>6497</v>
      </c>
      <c r="P3965" s="22" t="s">
        <v>40461</v>
      </c>
      <c r="Q3965" s="22" t="s">
        <v>40462</v>
      </c>
      <c r="R3965" s="38">
        <v>0</v>
      </c>
    </row>
    <row r="3966" spans="1:18" ht="12.75">
      <c r="A3966" s="22" t="s">
        <v>60</v>
      </c>
      <c r="B3966" s="22" t="s">
        <v>15053</v>
      </c>
      <c r="C3966" s="22" t="s">
        <v>68</v>
      </c>
      <c r="D3966" s="22" t="s">
        <v>61</v>
      </c>
      <c r="E3966" s="31">
        <v>42986.502245370371</v>
      </c>
      <c r="F3966" s="22" t="s">
        <v>24971</v>
      </c>
      <c r="G3966" s="22" t="s">
        <v>40463</v>
      </c>
      <c r="H3966" s="22" t="s">
        <v>74</v>
      </c>
      <c r="I3966" s="22" t="s">
        <v>21958</v>
      </c>
      <c r="J3966" s="37" t="s">
        <v>24973</v>
      </c>
      <c r="K3966" s="37" t="s">
        <v>24974</v>
      </c>
      <c r="L3966" s="37" t="s">
        <v>24974</v>
      </c>
      <c r="M3966" s="37" t="s">
        <v>40464</v>
      </c>
      <c r="N3966" s="37" t="s">
        <v>91</v>
      </c>
      <c r="O3966" s="37" t="s">
        <v>92</v>
      </c>
      <c r="P3966" s="22" t="s">
        <v>40465</v>
      </c>
      <c r="Q3966" s="22" t="s">
        <v>40466</v>
      </c>
      <c r="R3966" s="38">
        <v>0</v>
      </c>
    </row>
    <row r="3967" spans="1:18" ht="12.75">
      <c r="A3967" s="22" t="s">
        <v>60</v>
      </c>
      <c r="B3967" s="22" t="s">
        <v>15053</v>
      </c>
      <c r="C3967" s="22" t="s">
        <v>68</v>
      </c>
      <c r="D3967" s="22" t="s">
        <v>61</v>
      </c>
      <c r="E3967" s="31">
        <v>42991.530046296291</v>
      </c>
      <c r="F3967" s="22" t="s">
        <v>24971</v>
      </c>
      <c r="G3967" s="22" t="s">
        <v>40467</v>
      </c>
      <c r="H3967" s="22" t="s">
        <v>74</v>
      </c>
      <c r="I3967" s="22" t="s">
        <v>21263</v>
      </c>
      <c r="J3967" s="37" t="s">
        <v>24973</v>
      </c>
      <c r="K3967" s="37" t="s">
        <v>24974</v>
      </c>
      <c r="L3967" s="37" t="s">
        <v>24974</v>
      </c>
      <c r="M3967" s="37" t="s">
        <v>40468</v>
      </c>
      <c r="N3967" s="37" t="s">
        <v>2118</v>
      </c>
      <c r="O3967" s="37" t="s">
        <v>2119</v>
      </c>
      <c r="P3967" s="22" t="s">
        <v>40469</v>
      </c>
      <c r="Q3967" s="22" t="s">
        <v>40470</v>
      </c>
      <c r="R3967" s="38">
        <v>0</v>
      </c>
    </row>
    <row r="3968" spans="1:18" ht="12.75">
      <c r="A3968" s="22" t="s">
        <v>60</v>
      </c>
      <c r="B3968" s="22" t="s">
        <v>15053</v>
      </c>
      <c r="C3968" s="22" t="s">
        <v>68</v>
      </c>
      <c r="D3968" s="22" t="s">
        <v>61</v>
      </c>
      <c r="E3968" s="31">
        <v>42992.598900462959</v>
      </c>
      <c r="F3968" s="22" t="s">
        <v>24971</v>
      </c>
      <c r="G3968" s="22" t="s">
        <v>40471</v>
      </c>
      <c r="H3968" s="22" t="s">
        <v>74</v>
      </c>
      <c r="I3968" s="22" t="s">
        <v>40472</v>
      </c>
      <c r="J3968" s="37" t="s">
        <v>24973</v>
      </c>
      <c r="K3968" s="37" t="s">
        <v>24974</v>
      </c>
      <c r="L3968" s="37" t="s">
        <v>24974</v>
      </c>
      <c r="M3968" s="37" t="s">
        <v>40473</v>
      </c>
      <c r="N3968" s="37" t="s">
        <v>40474</v>
      </c>
      <c r="O3968" s="37" t="s">
        <v>40475</v>
      </c>
      <c r="P3968" s="22" t="s">
        <v>40476</v>
      </c>
      <c r="Q3968" s="22" t="s">
        <v>40477</v>
      </c>
      <c r="R3968" s="38">
        <v>0</v>
      </c>
    </row>
    <row r="3969" spans="1:18" ht="12.75">
      <c r="A3969" s="22" t="s">
        <v>60</v>
      </c>
      <c r="B3969" s="22" t="s">
        <v>15053</v>
      </c>
      <c r="C3969" s="22" t="s">
        <v>68</v>
      </c>
      <c r="D3969" s="22" t="s">
        <v>61</v>
      </c>
      <c r="E3969" s="31">
        <v>42992.698749999996</v>
      </c>
      <c r="F3969" s="22" t="s">
        <v>24971</v>
      </c>
      <c r="G3969" s="22" t="s">
        <v>40478</v>
      </c>
      <c r="H3969" s="22" t="s">
        <v>74</v>
      </c>
      <c r="I3969" s="22" t="s">
        <v>16948</v>
      </c>
      <c r="J3969" s="37" t="s">
        <v>24973</v>
      </c>
      <c r="K3969" s="37" t="s">
        <v>24974</v>
      </c>
      <c r="L3969" s="37" t="s">
        <v>24974</v>
      </c>
      <c r="M3969" s="37" t="s">
        <v>40479</v>
      </c>
      <c r="N3969" s="37" t="s">
        <v>1143</v>
      </c>
      <c r="O3969" s="37" t="s">
        <v>1144</v>
      </c>
      <c r="P3969" s="22" t="s">
        <v>40480</v>
      </c>
      <c r="Q3969" s="22" t="s">
        <v>40481</v>
      </c>
      <c r="R3969" s="38">
        <v>0</v>
      </c>
    </row>
    <row r="3970" spans="1:18" ht="12.75">
      <c r="A3970" s="22" t="s">
        <v>60</v>
      </c>
      <c r="B3970" s="22" t="s">
        <v>15053</v>
      </c>
      <c r="C3970" s="22" t="s">
        <v>68</v>
      </c>
      <c r="D3970" s="22" t="s">
        <v>61</v>
      </c>
      <c r="E3970" s="31">
        <v>42993.388877314814</v>
      </c>
      <c r="F3970" s="22" t="s">
        <v>24971</v>
      </c>
      <c r="G3970" s="22" t="s">
        <v>40482</v>
      </c>
      <c r="H3970" s="22" t="s">
        <v>74</v>
      </c>
      <c r="I3970" s="22" t="s">
        <v>19188</v>
      </c>
      <c r="J3970" s="37" t="s">
        <v>24973</v>
      </c>
      <c r="K3970" s="37" t="s">
        <v>24974</v>
      </c>
      <c r="L3970" s="37" t="s">
        <v>24974</v>
      </c>
      <c r="M3970" s="37" t="s">
        <v>40483</v>
      </c>
      <c r="N3970" s="37" t="s">
        <v>12553</v>
      </c>
      <c r="O3970" s="37" t="s">
        <v>12554</v>
      </c>
      <c r="P3970" s="22" t="s">
        <v>40484</v>
      </c>
      <c r="Q3970" s="22" t="s">
        <v>40485</v>
      </c>
      <c r="R3970" s="38">
        <v>0</v>
      </c>
    </row>
    <row r="3971" spans="1:18" ht="12.75">
      <c r="A3971" s="22" t="s">
        <v>60</v>
      </c>
      <c r="B3971" s="22" t="s">
        <v>15053</v>
      </c>
      <c r="C3971" s="22" t="s">
        <v>68</v>
      </c>
      <c r="D3971" s="22" t="s">
        <v>61</v>
      </c>
      <c r="E3971" s="31">
        <v>42996.390775462962</v>
      </c>
      <c r="F3971" s="22" t="s">
        <v>24971</v>
      </c>
      <c r="G3971" s="22" t="s">
        <v>40486</v>
      </c>
      <c r="H3971" s="22" t="s">
        <v>74</v>
      </c>
      <c r="I3971" s="22" t="s">
        <v>40487</v>
      </c>
      <c r="J3971" s="37" t="s">
        <v>24973</v>
      </c>
      <c r="K3971" s="37" t="s">
        <v>24974</v>
      </c>
      <c r="L3971" s="37" t="s">
        <v>24974</v>
      </c>
      <c r="M3971" s="37" t="s">
        <v>40488</v>
      </c>
      <c r="N3971" s="37" t="s">
        <v>1008</v>
      </c>
      <c r="O3971" s="37" t="s">
        <v>1009</v>
      </c>
      <c r="P3971" s="22" t="s">
        <v>40489</v>
      </c>
      <c r="Q3971" s="22" t="s">
        <v>40490</v>
      </c>
      <c r="R3971" s="38">
        <v>0</v>
      </c>
    </row>
    <row r="3972" spans="1:18" ht="12.75">
      <c r="A3972" s="22" t="s">
        <v>60</v>
      </c>
      <c r="B3972" s="22" t="s">
        <v>15053</v>
      </c>
      <c r="C3972" s="22" t="s">
        <v>68</v>
      </c>
      <c r="D3972" s="22" t="s">
        <v>61</v>
      </c>
      <c r="E3972" s="31">
        <v>42997.393749999996</v>
      </c>
      <c r="F3972" s="22" t="s">
        <v>24971</v>
      </c>
      <c r="G3972" s="22" t="s">
        <v>40491</v>
      </c>
      <c r="H3972" s="22" t="s">
        <v>74</v>
      </c>
      <c r="I3972" s="22" t="s">
        <v>40492</v>
      </c>
      <c r="J3972" s="37" t="s">
        <v>24973</v>
      </c>
      <c r="K3972" s="37" t="s">
        <v>24974</v>
      </c>
      <c r="L3972" s="37" t="s">
        <v>24974</v>
      </c>
      <c r="M3972" s="37" t="s">
        <v>40493</v>
      </c>
      <c r="N3972" s="37" t="s">
        <v>366</v>
      </c>
      <c r="O3972" s="37" t="s">
        <v>367</v>
      </c>
      <c r="P3972" s="22" t="s">
        <v>40494</v>
      </c>
      <c r="Q3972" s="22" t="s">
        <v>40495</v>
      </c>
      <c r="R3972" s="38">
        <v>0</v>
      </c>
    </row>
    <row r="3973" spans="1:18" ht="12.75">
      <c r="A3973" s="22" t="s">
        <v>60</v>
      </c>
      <c r="B3973" s="22" t="s">
        <v>15053</v>
      </c>
      <c r="C3973" s="22" t="s">
        <v>68</v>
      </c>
      <c r="D3973" s="22" t="s">
        <v>61</v>
      </c>
      <c r="E3973" s="31">
        <v>42997.408310185187</v>
      </c>
      <c r="F3973" s="22" t="s">
        <v>24971</v>
      </c>
      <c r="G3973" s="22" t="s">
        <v>40496</v>
      </c>
      <c r="H3973" s="22" t="s">
        <v>74</v>
      </c>
      <c r="I3973" s="22" t="s">
        <v>15418</v>
      </c>
      <c r="J3973" s="37" t="s">
        <v>24973</v>
      </c>
      <c r="K3973" s="37" t="s">
        <v>24974</v>
      </c>
      <c r="L3973" s="37" t="s">
        <v>24974</v>
      </c>
      <c r="M3973" s="37" t="s">
        <v>40497</v>
      </c>
      <c r="N3973" s="37" t="s">
        <v>366</v>
      </c>
      <c r="O3973" s="37" t="s">
        <v>367</v>
      </c>
      <c r="P3973" s="22" t="s">
        <v>40494</v>
      </c>
      <c r="Q3973" s="22" t="s">
        <v>40495</v>
      </c>
      <c r="R3973" s="38">
        <v>0</v>
      </c>
    </row>
    <row r="3974" spans="1:18" ht="12.75">
      <c r="A3974" s="22" t="s">
        <v>60</v>
      </c>
      <c r="B3974" s="22" t="s">
        <v>15053</v>
      </c>
      <c r="C3974" s="22" t="s">
        <v>68</v>
      </c>
      <c r="D3974" s="22" t="s">
        <v>61</v>
      </c>
      <c r="E3974" s="31">
        <v>42998.396435185183</v>
      </c>
      <c r="F3974" s="22" t="s">
        <v>24971</v>
      </c>
      <c r="G3974" s="22" t="s">
        <v>40498</v>
      </c>
      <c r="H3974" s="22" t="s">
        <v>74</v>
      </c>
      <c r="I3974" s="22" t="s">
        <v>19808</v>
      </c>
      <c r="J3974" s="37" t="s">
        <v>24973</v>
      </c>
      <c r="K3974" s="37" t="s">
        <v>24974</v>
      </c>
      <c r="L3974" s="37" t="s">
        <v>24974</v>
      </c>
      <c r="M3974" s="37" t="s">
        <v>40499</v>
      </c>
      <c r="N3974" s="37" t="s">
        <v>6322</v>
      </c>
      <c r="O3974" s="37" t="s">
        <v>6323</v>
      </c>
      <c r="P3974" s="22" t="s">
        <v>40500</v>
      </c>
      <c r="Q3974" s="22" t="s">
        <v>40501</v>
      </c>
      <c r="R3974" s="38">
        <v>0</v>
      </c>
    </row>
    <row r="3975" spans="1:18" ht="12.75">
      <c r="A3975" s="22" t="s">
        <v>60</v>
      </c>
      <c r="B3975" s="22" t="s">
        <v>15053</v>
      </c>
      <c r="C3975" s="22" t="s">
        <v>68</v>
      </c>
      <c r="D3975" s="22" t="s">
        <v>61</v>
      </c>
      <c r="E3975" s="31">
        <v>42998.611261574071</v>
      </c>
      <c r="F3975" s="22" t="s">
        <v>24971</v>
      </c>
      <c r="G3975" s="22" t="s">
        <v>40502</v>
      </c>
      <c r="H3975" s="22" t="s">
        <v>74</v>
      </c>
      <c r="I3975" s="22" t="s">
        <v>16278</v>
      </c>
      <c r="J3975" s="37" t="s">
        <v>24973</v>
      </c>
      <c r="K3975" s="37" t="s">
        <v>24974</v>
      </c>
      <c r="L3975" s="37" t="s">
        <v>24974</v>
      </c>
      <c r="M3975" s="37" t="s">
        <v>40503</v>
      </c>
      <c r="N3975" s="37" t="s">
        <v>129</v>
      </c>
      <c r="O3975" s="37" t="s">
        <v>130</v>
      </c>
      <c r="P3975" s="22" t="s">
        <v>40504</v>
      </c>
      <c r="Q3975" s="22" t="s">
        <v>40505</v>
      </c>
      <c r="R3975" s="38">
        <v>0</v>
      </c>
    </row>
    <row r="3976" spans="1:18" ht="12.75">
      <c r="A3976" s="22" t="s">
        <v>60</v>
      </c>
      <c r="B3976" s="22" t="s">
        <v>15053</v>
      </c>
      <c r="C3976" s="22" t="s">
        <v>68</v>
      </c>
      <c r="D3976" s="22" t="s">
        <v>61</v>
      </c>
      <c r="E3976" s="31">
        <v>42999.419930555552</v>
      </c>
      <c r="F3976" s="22" t="s">
        <v>24971</v>
      </c>
      <c r="G3976" s="22" t="s">
        <v>40506</v>
      </c>
      <c r="H3976" s="22" t="s">
        <v>74</v>
      </c>
      <c r="I3976" s="22" t="s">
        <v>21826</v>
      </c>
      <c r="J3976" s="37" t="s">
        <v>24973</v>
      </c>
      <c r="K3976" s="37" t="s">
        <v>24974</v>
      </c>
      <c r="L3976" s="37" t="s">
        <v>24974</v>
      </c>
      <c r="M3976" s="37" t="s">
        <v>40507</v>
      </c>
      <c r="N3976" s="37" t="s">
        <v>397</v>
      </c>
      <c r="O3976" s="37" t="s">
        <v>398</v>
      </c>
      <c r="P3976" s="22" t="s">
        <v>40508</v>
      </c>
      <c r="Q3976" s="22" t="s">
        <v>40509</v>
      </c>
      <c r="R3976" s="38">
        <v>0</v>
      </c>
    </row>
    <row r="3977" spans="1:18" ht="12.75">
      <c r="A3977" s="22" t="s">
        <v>60</v>
      </c>
      <c r="B3977" s="22" t="s">
        <v>15053</v>
      </c>
      <c r="C3977" s="22" t="s">
        <v>68</v>
      </c>
      <c r="D3977" s="22" t="s">
        <v>61</v>
      </c>
      <c r="E3977" s="31">
        <v>42999.515115740738</v>
      </c>
      <c r="F3977" s="22" t="s">
        <v>24971</v>
      </c>
      <c r="G3977" s="22" t="s">
        <v>40510</v>
      </c>
      <c r="H3977" s="22" t="s">
        <v>74</v>
      </c>
      <c r="I3977" s="22" t="s">
        <v>16419</v>
      </c>
      <c r="J3977" s="37" t="s">
        <v>24973</v>
      </c>
      <c r="K3977" s="37" t="s">
        <v>24974</v>
      </c>
      <c r="L3977" s="37" t="s">
        <v>24974</v>
      </c>
      <c r="M3977" s="37" t="s">
        <v>40511</v>
      </c>
      <c r="N3977" s="37" t="s">
        <v>192</v>
      </c>
      <c r="O3977" s="37" t="s">
        <v>193</v>
      </c>
      <c r="P3977" s="22" t="s">
        <v>40512</v>
      </c>
      <c r="Q3977" s="22" t="s">
        <v>40513</v>
      </c>
      <c r="R3977" s="38">
        <v>0</v>
      </c>
    </row>
    <row r="3978" spans="1:18" ht="12.75">
      <c r="A3978" s="22" t="s">
        <v>60</v>
      </c>
      <c r="B3978" s="22" t="s">
        <v>15053</v>
      </c>
      <c r="C3978" s="22" t="s">
        <v>68</v>
      </c>
      <c r="D3978" s="22" t="s">
        <v>61</v>
      </c>
      <c r="E3978" s="31">
        <v>43004.516597222224</v>
      </c>
      <c r="F3978" s="22" t="s">
        <v>24971</v>
      </c>
      <c r="G3978" s="22" t="s">
        <v>40514</v>
      </c>
      <c r="H3978" s="22" t="s">
        <v>74</v>
      </c>
      <c r="I3978" s="22" t="s">
        <v>20437</v>
      </c>
      <c r="J3978" s="37" t="s">
        <v>24973</v>
      </c>
      <c r="K3978" s="37" t="s">
        <v>24974</v>
      </c>
      <c r="L3978" s="37" t="s">
        <v>24974</v>
      </c>
      <c r="M3978" s="37" t="s">
        <v>40515</v>
      </c>
      <c r="N3978" s="37" t="s">
        <v>7101</v>
      </c>
      <c r="O3978" s="37" t="s">
        <v>7102</v>
      </c>
      <c r="P3978" s="22" t="s">
        <v>40516</v>
      </c>
      <c r="Q3978" s="22" t="s">
        <v>40517</v>
      </c>
      <c r="R3978" s="38">
        <v>0</v>
      </c>
    </row>
    <row r="3979" spans="1:18" ht="12.75">
      <c r="A3979" s="22" t="s">
        <v>60</v>
      </c>
      <c r="B3979" s="22" t="s">
        <v>15053</v>
      </c>
      <c r="C3979" s="22" t="s">
        <v>68</v>
      </c>
      <c r="D3979" s="22" t="s">
        <v>61</v>
      </c>
      <c r="E3979" s="31">
        <v>43005.659212962964</v>
      </c>
      <c r="F3979" s="22" t="s">
        <v>24971</v>
      </c>
      <c r="G3979" s="22" t="s">
        <v>40518</v>
      </c>
      <c r="H3979" s="22" t="s">
        <v>74</v>
      </c>
      <c r="I3979" s="22" t="s">
        <v>15264</v>
      </c>
      <c r="J3979" s="37" t="s">
        <v>24973</v>
      </c>
      <c r="K3979" s="37" t="s">
        <v>24974</v>
      </c>
      <c r="L3979" s="37" t="s">
        <v>24974</v>
      </c>
      <c r="M3979" s="37" t="s">
        <v>40519</v>
      </c>
      <c r="N3979" s="37" t="s">
        <v>1187</v>
      </c>
      <c r="O3979" s="37" t="s">
        <v>1188</v>
      </c>
      <c r="P3979" s="22" t="s">
        <v>40520</v>
      </c>
      <c r="Q3979" s="22" t="s">
        <v>40521</v>
      </c>
      <c r="R3979" s="38">
        <v>0</v>
      </c>
    </row>
    <row r="3980" spans="1:18" ht="12.75">
      <c r="A3980" s="22" t="s">
        <v>60</v>
      </c>
      <c r="B3980" s="22" t="s">
        <v>15511</v>
      </c>
      <c r="C3980" s="22" t="s">
        <v>68</v>
      </c>
      <c r="D3980" s="22" t="s">
        <v>61</v>
      </c>
      <c r="E3980" s="31">
        <v>42983.368090277778</v>
      </c>
      <c r="F3980" s="22" t="s">
        <v>24971</v>
      </c>
      <c r="G3980" s="22" t="s">
        <v>40522</v>
      </c>
      <c r="H3980" s="22" t="s">
        <v>74</v>
      </c>
      <c r="I3980" s="22" t="s">
        <v>19211</v>
      </c>
      <c r="J3980" s="37" t="s">
        <v>24973</v>
      </c>
      <c r="K3980" s="37" t="s">
        <v>24974</v>
      </c>
      <c r="L3980" s="37" t="s">
        <v>24974</v>
      </c>
      <c r="M3980" s="37" t="s">
        <v>40523</v>
      </c>
      <c r="N3980" s="37" t="s">
        <v>19212</v>
      </c>
      <c r="O3980" s="37" t="s">
        <v>19213</v>
      </c>
      <c r="P3980" s="22" t="s">
        <v>40524</v>
      </c>
      <c r="Q3980" s="22" t="s">
        <v>40525</v>
      </c>
      <c r="R3980" s="38">
        <v>0</v>
      </c>
    </row>
    <row r="3981" spans="1:18" ht="12.75">
      <c r="A3981" s="22" t="s">
        <v>60</v>
      </c>
      <c r="B3981" s="22" t="s">
        <v>15511</v>
      </c>
      <c r="C3981" s="22" t="s">
        <v>68</v>
      </c>
      <c r="D3981" s="22" t="s">
        <v>61</v>
      </c>
      <c r="E3981" s="31">
        <v>42985.597731481481</v>
      </c>
      <c r="F3981" s="22" t="s">
        <v>24971</v>
      </c>
      <c r="G3981" s="22" t="s">
        <v>40526</v>
      </c>
      <c r="H3981" s="22" t="s">
        <v>74</v>
      </c>
      <c r="I3981" s="22" t="s">
        <v>19796</v>
      </c>
      <c r="J3981" s="37" t="s">
        <v>24973</v>
      </c>
      <c r="K3981" s="37" t="s">
        <v>24974</v>
      </c>
      <c r="L3981" s="37" t="s">
        <v>24974</v>
      </c>
      <c r="M3981" s="37" t="s">
        <v>40527</v>
      </c>
      <c r="N3981" s="37" t="s">
        <v>19797</v>
      </c>
      <c r="O3981" s="37" t="s">
        <v>19798</v>
      </c>
      <c r="P3981" s="22" t="s">
        <v>40528</v>
      </c>
      <c r="Q3981" s="22" t="s">
        <v>40529</v>
      </c>
      <c r="R3981" s="38">
        <v>0</v>
      </c>
    </row>
    <row r="3982" spans="1:18" ht="12.75">
      <c r="A3982" s="22" t="s">
        <v>60</v>
      </c>
      <c r="B3982" s="22" t="s">
        <v>15511</v>
      </c>
      <c r="C3982" s="22" t="s">
        <v>68</v>
      </c>
      <c r="D3982" s="22" t="s">
        <v>61</v>
      </c>
      <c r="E3982" s="31">
        <v>42989.428287037037</v>
      </c>
      <c r="F3982" s="22" t="s">
        <v>24971</v>
      </c>
      <c r="G3982" s="22" t="s">
        <v>40530</v>
      </c>
      <c r="H3982" s="22" t="s">
        <v>74</v>
      </c>
      <c r="I3982" s="22" t="s">
        <v>16991</v>
      </c>
      <c r="J3982" s="37" t="s">
        <v>24973</v>
      </c>
      <c r="K3982" s="37" t="s">
        <v>24974</v>
      </c>
      <c r="L3982" s="37" t="s">
        <v>24974</v>
      </c>
      <c r="M3982" s="37" t="s">
        <v>40531</v>
      </c>
      <c r="N3982" s="37" t="s">
        <v>4326</v>
      </c>
      <c r="O3982" s="37" t="s">
        <v>4327</v>
      </c>
      <c r="P3982" s="22" t="s">
        <v>40532</v>
      </c>
      <c r="Q3982" s="22" t="s">
        <v>40533</v>
      </c>
      <c r="R3982" s="38">
        <v>0</v>
      </c>
    </row>
    <row r="3983" spans="1:18" ht="12.75">
      <c r="A3983" s="22" t="s">
        <v>60</v>
      </c>
      <c r="B3983" s="22" t="s">
        <v>15511</v>
      </c>
      <c r="C3983" s="22" t="s">
        <v>68</v>
      </c>
      <c r="D3983" s="22" t="s">
        <v>61</v>
      </c>
      <c r="E3983" s="31">
        <v>42997.446863425925</v>
      </c>
      <c r="F3983" s="22" t="s">
        <v>24971</v>
      </c>
      <c r="G3983" s="22" t="s">
        <v>40534</v>
      </c>
      <c r="H3983" s="22" t="s">
        <v>74</v>
      </c>
      <c r="I3983" s="22" t="s">
        <v>20922</v>
      </c>
      <c r="J3983" s="37" t="s">
        <v>24973</v>
      </c>
      <c r="K3983" s="37" t="s">
        <v>24974</v>
      </c>
      <c r="L3983" s="37" t="s">
        <v>24974</v>
      </c>
      <c r="M3983" s="37" t="s">
        <v>40535</v>
      </c>
      <c r="N3983" s="37" t="s">
        <v>540</v>
      </c>
      <c r="O3983" s="37" t="s">
        <v>541</v>
      </c>
      <c r="P3983" s="22" t="s">
        <v>40536</v>
      </c>
      <c r="Q3983" s="22" t="s">
        <v>40537</v>
      </c>
      <c r="R3983" s="38">
        <v>0</v>
      </c>
    </row>
    <row r="3984" spans="1:18" ht="12.75">
      <c r="A3984" s="22" t="s">
        <v>60</v>
      </c>
      <c r="B3984" s="22" t="s">
        <v>15511</v>
      </c>
      <c r="C3984" s="22" t="s">
        <v>68</v>
      </c>
      <c r="D3984" s="22" t="s">
        <v>61</v>
      </c>
      <c r="E3984" s="31">
        <v>43000.485995370371</v>
      </c>
      <c r="F3984" s="22" t="s">
        <v>24971</v>
      </c>
      <c r="G3984" s="22" t="s">
        <v>40538</v>
      </c>
      <c r="H3984" s="22" t="s">
        <v>74</v>
      </c>
      <c r="I3984" s="22" t="s">
        <v>15513</v>
      </c>
      <c r="J3984" s="37" t="s">
        <v>24973</v>
      </c>
      <c r="K3984" s="37" t="s">
        <v>24974</v>
      </c>
      <c r="L3984" s="37" t="s">
        <v>24974</v>
      </c>
      <c r="M3984" s="37" t="s">
        <v>40539</v>
      </c>
      <c r="N3984" s="37" t="s">
        <v>1039</v>
      </c>
      <c r="O3984" s="37" t="s">
        <v>1040</v>
      </c>
      <c r="P3984" s="22" t="s">
        <v>40540</v>
      </c>
      <c r="Q3984" s="22" t="s">
        <v>40541</v>
      </c>
      <c r="R3984" s="38">
        <v>0</v>
      </c>
    </row>
    <row r="3985" spans="1:18" ht="12.75">
      <c r="A3985" s="22" t="s">
        <v>60</v>
      </c>
      <c r="B3985" s="22" t="s">
        <v>672</v>
      </c>
      <c r="C3985" s="22" t="s">
        <v>63</v>
      </c>
      <c r="D3985" s="22" t="s">
        <v>61</v>
      </c>
      <c r="E3985" s="31">
        <v>42982.633680555555</v>
      </c>
      <c r="F3985" s="22" t="s">
        <v>24971</v>
      </c>
      <c r="G3985" s="22" t="s">
        <v>40542</v>
      </c>
      <c r="H3985" s="22" t="s">
        <v>74</v>
      </c>
      <c r="I3985" s="22" t="s">
        <v>1618</v>
      </c>
      <c r="J3985" s="37" t="s">
        <v>24973</v>
      </c>
      <c r="K3985" s="37" t="s">
        <v>24974</v>
      </c>
      <c r="L3985" s="37" t="s">
        <v>24974</v>
      </c>
      <c r="M3985" s="37" t="s">
        <v>40543</v>
      </c>
      <c r="N3985" s="37" t="s">
        <v>91</v>
      </c>
      <c r="O3985" s="37" t="s">
        <v>92</v>
      </c>
      <c r="P3985" s="22" t="s">
        <v>40544</v>
      </c>
      <c r="Q3985" s="22" t="s">
        <v>40545</v>
      </c>
      <c r="R3985" s="38">
        <v>0</v>
      </c>
    </row>
    <row r="3986" spans="1:18" ht="12.75">
      <c r="A3986" s="22" t="s">
        <v>60</v>
      </c>
      <c r="B3986" s="22" t="s">
        <v>672</v>
      </c>
      <c r="C3986" s="22" t="s">
        <v>63</v>
      </c>
      <c r="D3986" s="22" t="s">
        <v>61</v>
      </c>
      <c r="E3986" s="31">
        <v>42983.57068287037</v>
      </c>
      <c r="F3986" s="22" t="s">
        <v>24971</v>
      </c>
      <c r="G3986" s="22" t="s">
        <v>40546</v>
      </c>
      <c r="H3986" s="22" t="s">
        <v>74</v>
      </c>
      <c r="I3986" s="22" t="s">
        <v>5878</v>
      </c>
      <c r="J3986" s="37" t="s">
        <v>24973</v>
      </c>
      <c r="K3986" s="37" t="s">
        <v>24974</v>
      </c>
      <c r="L3986" s="37" t="s">
        <v>24974</v>
      </c>
      <c r="M3986" s="37" t="s">
        <v>40547</v>
      </c>
      <c r="N3986" s="37" t="s">
        <v>449</v>
      </c>
      <c r="O3986" s="37" t="s">
        <v>450</v>
      </c>
      <c r="P3986" s="22" t="s">
        <v>40548</v>
      </c>
      <c r="Q3986" s="22" t="s">
        <v>40549</v>
      </c>
      <c r="R3986" s="38">
        <v>0</v>
      </c>
    </row>
    <row r="3987" spans="1:18" ht="12.75">
      <c r="A3987" s="22" t="s">
        <v>60</v>
      </c>
      <c r="B3987" s="22" t="s">
        <v>672</v>
      </c>
      <c r="C3987" s="22" t="s">
        <v>63</v>
      </c>
      <c r="D3987" s="22" t="s">
        <v>61</v>
      </c>
      <c r="E3987" s="31">
        <v>42992.382719907408</v>
      </c>
      <c r="F3987" s="22" t="s">
        <v>25463</v>
      </c>
      <c r="G3987" s="22" t="s">
        <v>40550</v>
      </c>
      <c r="H3987" s="22" t="s">
        <v>74</v>
      </c>
      <c r="I3987" s="22" t="s">
        <v>40551</v>
      </c>
      <c r="J3987" s="37" t="s">
        <v>24973</v>
      </c>
      <c r="K3987" s="37" t="s">
        <v>24974</v>
      </c>
      <c r="L3987" s="37" t="s">
        <v>24974</v>
      </c>
      <c r="M3987" s="37" t="s">
        <v>40552</v>
      </c>
      <c r="N3987" s="37" t="s">
        <v>1187</v>
      </c>
      <c r="O3987" s="37" t="s">
        <v>1188</v>
      </c>
      <c r="P3987" s="22" t="s">
        <v>40553</v>
      </c>
      <c r="Q3987" s="22" t="s">
        <v>40554</v>
      </c>
      <c r="R3987" s="38">
        <v>0</v>
      </c>
    </row>
    <row r="3988" spans="1:18" ht="12.75">
      <c r="A3988" s="22" t="s">
        <v>60</v>
      </c>
      <c r="B3988" s="22" t="s">
        <v>672</v>
      </c>
      <c r="C3988" s="22" t="s">
        <v>63</v>
      </c>
      <c r="D3988" s="22" t="s">
        <v>61</v>
      </c>
      <c r="E3988" s="31">
        <v>42997.611076388886</v>
      </c>
      <c r="F3988" s="22" t="s">
        <v>24971</v>
      </c>
      <c r="G3988" s="22" t="s">
        <v>40555</v>
      </c>
      <c r="H3988" s="22" t="s">
        <v>74</v>
      </c>
      <c r="I3988" s="22" t="s">
        <v>8916</v>
      </c>
      <c r="J3988" s="37" t="s">
        <v>24973</v>
      </c>
      <c r="K3988" s="37" t="s">
        <v>24974</v>
      </c>
      <c r="L3988" s="37" t="s">
        <v>24974</v>
      </c>
      <c r="M3988" s="37" t="s">
        <v>40556</v>
      </c>
      <c r="N3988" s="37" t="s">
        <v>8917</v>
      </c>
      <c r="O3988" s="37" t="s">
        <v>8918</v>
      </c>
      <c r="P3988" s="22" t="s">
        <v>40557</v>
      </c>
      <c r="Q3988" s="22" t="s">
        <v>40558</v>
      </c>
      <c r="R3988" s="38">
        <v>0</v>
      </c>
    </row>
    <row r="3989" spans="1:18" ht="12.75">
      <c r="A3989" s="22" t="s">
        <v>60</v>
      </c>
      <c r="B3989" s="22" t="s">
        <v>672</v>
      </c>
      <c r="C3989" s="22" t="s">
        <v>63</v>
      </c>
      <c r="D3989" s="22" t="s">
        <v>61</v>
      </c>
      <c r="E3989" s="31">
        <v>42997.703067129631</v>
      </c>
      <c r="F3989" s="22" t="s">
        <v>24971</v>
      </c>
      <c r="G3989" s="22" t="s">
        <v>40559</v>
      </c>
      <c r="H3989" s="22" t="s">
        <v>74</v>
      </c>
      <c r="I3989" s="22" t="s">
        <v>5817</v>
      </c>
      <c r="J3989" s="37" t="s">
        <v>24973</v>
      </c>
      <c r="K3989" s="37" t="s">
        <v>24974</v>
      </c>
      <c r="L3989" s="37" t="s">
        <v>24974</v>
      </c>
      <c r="M3989" s="37" t="s">
        <v>40560</v>
      </c>
      <c r="N3989" s="37" t="s">
        <v>1798</v>
      </c>
      <c r="O3989" s="37" t="s">
        <v>1799</v>
      </c>
      <c r="P3989" s="22" t="s">
        <v>40561</v>
      </c>
      <c r="Q3989" s="22" t="s">
        <v>40562</v>
      </c>
      <c r="R3989" s="38">
        <v>0</v>
      </c>
    </row>
    <row r="3990" spans="1:18" ht="12.75">
      <c r="A3990" s="22" t="s">
        <v>60</v>
      </c>
      <c r="B3990" s="22" t="s">
        <v>672</v>
      </c>
      <c r="C3990" s="22" t="s">
        <v>63</v>
      </c>
      <c r="D3990" s="22" t="s">
        <v>61</v>
      </c>
      <c r="E3990" s="31">
        <v>42999.706192129626</v>
      </c>
      <c r="F3990" s="22" t="s">
        <v>24971</v>
      </c>
      <c r="G3990" s="22" t="s">
        <v>40563</v>
      </c>
      <c r="H3990" s="22" t="s">
        <v>74</v>
      </c>
      <c r="I3990" s="22" t="s">
        <v>9419</v>
      </c>
      <c r="J3990" s="37" t="s">
        <v>24973</v>
      </c>
      <c r="K3990" s="37" t="s">
        <v>24974</v>
      </c>
      <c r="L3990" s="37" t="s">
        <v>24974</v>
      </c>
      <c r="M3990" s="37" t="s">
        <v>40564</v>
      </c>
      <c r="N3990" s="37" t="s">
        <v>4221</v>
      </c>
      <c r="O3990" s="37" t="s">
        <v>4222</v>
      </c>
      <c r="P3990" s="22" t="s">
        <v>40565</v>
      </c>
      <c r="Q3990" s="22" t="s">
        <v>40566</v>
      </c>
      <c r="R3990" s="38">
        <v>0</v>
      </c>
    </row>
    <row r="3991" spans="1:18" ht="12.75">
      <c r="A3991" s="22" t="s">
        <v>60</v>
      </c>
      <c r="B3991" s="22" t="s">
        <v>672</v>
      </c>
      <c r="C3991" s="22" t="s">
        <v>63</v>
      </c>
      <c r="D3991" s="22" t="s">
        <v>61</v>
      </c>
      <c r="E3991" s="31">
        <v>43003.675520833334</v>
      </c>
      <c r="F3991" s="22" t="s">
        <v>24971</v>
      </c>
      <c r="G3991" s="22" t="s">
        <v>40567</v>
      </c>
      <c r="H3991" s="22" t="s">
        <v>74</v>
      </c>
      <c r="I3991" s="22" t="s">
        <v>8406</v>
      </c>
      <c r="J3991" s="37" t="s">
        <v>24973</v>
      </c>
      <c r="K3991" s="37" t="s">
        <v>24974</v>
      </c>
      <c r="L3991" s="37" t="s">
        <v>24974</v>
      </c>
      <c r="M3991" s="37" t="s">
        <v>40568</v>
      </c>
      <c r="N3991" s="37" t="s">
        <v>3960</v>
      </c>
      <c r="O3991" s="37" t="s">
        <v>3961</v>
      </c>
      <c r="P3991" s="22" t="s">
        <v>40569</v>
      </c>
      <c r="Q3991" s="22" t="s">
        <v>40570</v>
      </c>
      <c r="R3991" s="38">
        <v>0</v>
      </c>
    </row>
    <row r="3992" spans="1:18" ht="12.75">
      <c r="A3992" s="22" t="s">
        <v>60</v>
      </c>
      <c r="B3992" s="22" t="s">
        <v>13899</v>
      </c>
      <c r="C3992" s="22" t="s">
        <v>66</v>
      </c>
      <c r="D3992" s="22" t="s">
        <v>61</v>
      </c>
      <c r="E3992" s="31">
        <v>42999.359884259255</v>
      </c>
      <c r="F3992" s="22" t="s">
        <v>24971</v>
      </c>
      <c r="G3992" s="22" t="s">
        <v>40571</v>
      </c>
      <c r="H3992" s="22" t="s">
        <v>74</v>
      </c>
      <c r="I3992" s="22" t="s">
        <v>13903</v>
      </c>
      <c r="J3992" s="37" t="s">
        <v>24973</v>
      </c>
      <c r="K3992" s="37" t="s">
        <v>24974</v>
      </c>
      <c r="L3992" s="37" t="s">
        <v>24974</v>
      </c>
      <c r="M3992" s="37" t="s">
        <v>40572</v>
      </c>
      <c r="N3992" s="37" t="s">
        <v>106</v>
      </c>
      <c r="O3992" s="37" t="s">
        <v>107</v>
      </c>
      <c r="P3992" s="22" t="s">
        <v>40573</v>
      </c>
      <c r="Q3992" s="22" t="s">
        <v>40574</v>
      </c>
      <c r="R3992" s="38">
        <v>0</v>
      </c>
    </row>
    <row r="3993" spans="1:18" ht="12.75">
      <c r="A3993" s="22" t="s">
        <v>60</v>
      </c>
      <c r="B3993" s="22" t="s">
        <v>13899</v>
      </c>
      <c r="C3993" s="22" t="s">
        <v>66</v>
      </c>
      <c r="D3993" s="22" t="s">
        <v>61</v>
      </c>
      <c r="E3993" s="31">
        <v>42999.695694444439</v>
      </c>
      <c r="F3993" s="22" t="s">
        <v>24971</v>
      </c>
      <c r="G3993" s="22" t="s">
        <v>40575</v>
      </c>
      <c r="H3993" s="22" t="s">
        <v>74</v>
      </c>
      <c r="I3993" s="22" t="s">
        <v>40576</v>
      </c>
      <c r="J3993" s="37" t="s">
        <v>24973</v>
      </c>
      <c r="K3993" s="37" t="s">
        <v>24974</v>
      </c>
      <c r="L3993" s="37" t="s">
        <v>24974</v>
      </c>
      <c r="M3993" s="37" t="s">
        <v>40577</v>
      </c>
      <c r="N3993" s="37" t="s">
        <v>106</v>
      </c>
      <c r="O3993" s="37" t="s">
        <v>107</v>
      </c>
      <c r="P3993" s="22" t="s">
        <v>40578</v>
      </c>
      <c r="Q3993" s="22" t="s">
        <v>40579</v>
      </c>
      <c r="R3993" s="38">
        <v>0</v>
      </c>
    </row>
    <row r="3994" spans="1:18" ht="12.75">
      <c r="A3994" s="22" t="s">
        <v>60</v>
      </c>
      <c r="B3994" s="22" t="s">
        <v>13899</v>
      </c>
      <c r="C3994" s="22" t="s">
        <v>66</v>
      </c>
      <c r="D3994" s="22" t="s">
        <v>61</v>
      </c>
      <c r="E3994" s="31">
        <v>42999.69736111111</v>
      </c>
      <c r="F3994" s="22" t="s">
        <v>24971</v>
      </c>
      <c r="G3994" s="22" t="s">
        <v>40580</v>
      </c>
      <c r="H3994" s="22" t="s">
        <v>74</v>
      </c>
      <c r="I3994" s="22" t="s">
        <v>40581</v>
      </c>
      <c r="J3994" s="37" t="s">
        <v>24973</v>
      </c>
      <c r="K3994" s="37" t="s">
        <v>24974</v>
      </c>
      <c r="L3994" s="37" t="s">
        <v>24974</v>
      </c>
      <c r="M3994" s="37" t="s">
        <v>40582</v>
      </c>
      <c r="N3994" s="37" t="s">
        <v>106</v>
      </c>
      <c r="O3994" s="37" t="s">
        <v>107</v>
      </c>
      <c r="P3994" s="22" t="s">
        <v>40578</v>
      </c>
      <c r="Q3994" s="22" t="s">
        <v>40579</v>
      </c>
      <c r="R3994" s="38">
        <v>0</v>
      </c>
    </row>
    <row r="3995" spans="1:18" ht="12.75">
      <c r="A3995" s="22" t="s">
        <v>60</v>
      </c>
      <c r="B3995" s="22" t="s">
        <v>13899</v>
      </c>
      <c r="C3995" s="22" t="s">
        <v>66</v>
      </c>
      <c r="D3995" s="22" t="s">
        <v>61</v>
      </c>
      <c r="E3995" s="31">
        <v>42999.697905092587</v>
      </c>
      <c r="F3995" s="22" t="s">
        <v>24971</v>
      </c>
      <c r="G3995" s="22" t="s">
        <v>40583</v>
      </c>
      <c r="H3995" s="22" t="s">
        <v>74</v>
      </c>
      <c r="I3995" s="22" t="s">
        <v>13981</v>
      </c>
      <c r="J3995" s="37" t="s">
        <v>24973</v>
      </c>
      <c r="K3995" s="37" t="s">
        <v>24974</v>
      </c>
      <c r="L3995" s="37" t="s">
        <v>24974</v>
      </c>
      <c r="M3995" s="37" t="s">
        <v>40584</v>
      </c>
      <c r="N3995" s="37" t="s">
        <v>106</v>
      </c>
      <c r="O3995" s="37" t="s">
        <v>107</v>
      </c>
      <c r="P3995" s="22" t="s">
        <v>40578</v>
      </c>
      <c r="Q3995" s="22" t="s">
        <v>40579</v>
      </c>
      <c r="R3995" s="38">
        <v>0</v>
      </c>
    </row>
    <row r="3996" spans="1:18" ht="12.75">
      <c r="A3996" s="22" t="s">
        <v>60</v>
      </c>
      <c r="B3996" s="22" t="s">
        <v>13899</v>
      </c>
      <c r="C3996" s="22" t="s">
        <v>66</v>
      </c>
      <c r="D3996" s="22" t="s">
        <v>61</v>
      </c>
      <c r="E3996" s="31">
        <v>43006.667187499996</v>
      </c>
      <c r="F3996" s="22" t="s">
        <v>24971</v>
      </c>
      <c r="G3996" s="22" t="s">
        <v>40585</v>
      </c>
      <c r="H3996" s="22" t="s">
        <v>74</v>
      </c>
      <c r="I3996" s="22" t="s">
        <v>14225</v>
      </c>
      <c r="J3996" s="37" t="s">
        <v>24973</v>
      </c>
      <c r="K3996" s="37" t="s">
        <v>24974</v>
      </c>
      <c r="L3996" s="37" t="s">
        <v>24974</v>
      </c>
      <c r="M3996" s="37" t="s">
        <v>40586</v>
      </c>
      <c r="N3996" s="37" t="s">
        <v>1408</v>
      </c>
      <c r="O3996" s="37" t="s">
        <v>1409</v>
      </c>
      <c r="P3996" s="22" t="s">
        <v>40587</v>
      </c>
      <c r="Q3996" s="22" t="s">
        <v>40588</v>
      </c>
      <c r="R3996" s="38">
        <v>0</v>
      </c>
    </row>
    <row r="3997" spans="1:18" ht="12.75">
      <c r="A3997" s="22" t="s">
        <v>60</v>
      </c>
      <c r="B3997" s="22" t="s">
        <v>154</v>
      </c>
      <c r="C3997" s="22" t="s">
        <v>63</v>
      </c>
      <c r="D3997" s="22" t="s">
        <v>61</v>
      </c>
      <c r="E3997" s="31">
        <v>42979.623877314814</v>
      </c>
      <c r="F3997" s="22" t="s">
        <v>24971</v>
      </c>
      <c r="G3997" s="22" t="s">
        <v>40589</v>
      </c>
      <c r="H3997" s="22" t="s">
        <v>74</v>
      </c>
      <c r="I3997" s="22" t="s">
        <v>3569</v>
      </c>
      <c r="J3997" s="37" t="s">
        <v>24973</v>
      </c>
      <c r="K3997" s="37" t="s">
        <v>24974</v>
      </c>
      <c r="L3997" s="37" t="s">
        <v>24974</v>
      </c>
      <c r="M3997" s="37" t="s">
        <v>40590</v>
      </c>
      <c r="N3997" s="37" t="s">
        <v>1191</v>
      </c>
      <c r="O3997" s="37" t="s">
        <v>1192</v>
      </c>
      <c r="P3997" s="22" t="s">
        <v>40591</v>
      </c>
      <c r="Q3997" s="22" t="s">
        <v>40592</v>
      </c>
      <c r="R3997" s="38">
        <v>0</v>
      </c>
    </row>
    <row r="3998" spans="1:18" ht="12.75">
      <c r="A3998" s="22" t="s">
        <v>60</v>
      </c>
      <c r="B3998" s="22" t="s">
        <v>154</v>
      </c>
      <c r="C3998" s="22" t="s">
        <v>63</v>
      </c>
      <c r="D3998" s="22" t="s">
        <v>61</v>
      </c>
      <c r="E3998" s="31">
        <v>42982.470879629625</v>
      </c>
      <c r="F3998" s="22" t="s">
        <v>24971</v>
      </c>
      <c r="G3998" s="22" t="s">
        <v>40593</v>
      </c>
      <c r="H3998" s="22" t="s">
        <v>74</v>
      </c>
      <c r="I3998" s="22" t="s">
        <v>9046</v>
      </c>
      <c r="J3998" s="37" t="s">
        <v>24973</v>
      </c>
      <c r="K3998" s="37" t="s">
        <v>24974</v>
      </c>
      <c r="L3998" s="37" t="s">
        <v>24974</v>
      </c>
      <c r="M3998" s="37" t="s">
        <v>40594</v>
      </c>
      <c r="N3998" s="37" t="s">
        <v>4838</v>
      </c>
      <c r="O3998" s="37" t="s">
        <v>4839</v>
      </c>
      <c r="P3998" s="22" t="s">
        <v>40595</v>
      </c>
      <c r="Q3998" s="22" t="s">
        <v>40596</v>
      </c>
      <c r="R3998" s="38">
        <v>0</v>
      </c>
    </row>
    <row r="3999" spans="1:18" ht="12.75">
      <c r="A3999" s="22" t="s">
        <v>60</v>
      </c>
      <c r="B3999" s="22" t="s">
        <v>154</v>
      </c>
      <c r="C3999" s="22" t="s">
        <v>63</v>
      </c>
      <c r="D3999" s="22" t="s">
        <v>61</v>
      </c>
      <c r="E3999" s="31">
        <v>42982.490520833329</v>
      </c>
      <c r="F3999" s="22" t="s">
        <v>24971</v>
      </c>
      <c r="G3999" s="22" t="s">
        <v>40597</v>
      </c>
      <c r="H3999" s="22" t="s">
        <v>74</v>
      </c>
      <c r="I3999" s="22" t="s">
        <v>40598</v>
      </c>
      <c r="J3999" s="37" t="s">
        <v>24973</v>
      </c>
      <c r="K3999" s="37" t="s">
        <v>24974</v>
      </c>
      <c r="L3999" s="37" t="s">
        <v>24974</v>
      </c>
      <c r="M3999" s="37" t="s">
        <v>40599</v>
      </c>
      <c r="N3999" s="37" t="s">
        <v>106</v>
      </c>
      <c r="O3999" s="37" t="s">
        <v>107</v>
      </c>
      <c r="P3999" s="22" t="s">
        <v>40600</v>
      </c>
      <c r="Q3999" s="22" t="s">
        <v>40601</v>
      </c>
      <c r="R3999" s="38">
        <v>0</v>
      </c>
    </row>
    <row r="4000" spans="1:18" ht="12.75">
      <c r="A4000" s="22" t="s">
        <v>60</v>
      </c>
      <c r="B4000" s="22" t="s">
        <v>154</v>
      </c>
      <c r="C4000" s="22" t="s">
        <v>63</v>
      </c>
      <c r="D4000" s="22" t="s">
        <v>61</v>
      </c>
      <c r="E4000" s="31">
        <v>42982.670624999999</v>
      </c>
      <c r="F4000" s="22" t="s">
        <v>24971</v>
      </c>
      <c r="G4000" s="22" t="s">
        <v>40602</v>
      </c>
      <c r="H4000" s="22" t="s">
        <v>74</v>
      </c>
      <c r="I4000" s="22" t="s">
        <v>40603</v>
      </c>
      <c r="J4000" s="37" t="s">
        <v>24973</v>
      </c>
      <c r="K4000" s="37" t="s">
        <v>24974</v>
      </c>
      <c r="L4000" s="37" t="s">
        <v>24974</v>
      </c>
      <c r="M4000" s="37" t="s">
        <v>40604</v>
      </c>
      <c r="N4000" s="37" t="s">
        <v>306</v>
      </c>
      <c r="O4000" s="37" t="s">
        <v>307</v>
      </c>
      <c r="P4000" s="22" t="s">
        <v>40605</v>
      </c>
      <c r="Q4000" s="22" t="s">
        <v>40606</v>
      </c>
      <c r="R4000" s="38">
        <v>0</v>
      </c>
    </row>
    <row r="4001" spans="1:18" ht="12.75">
      <c r="A4001" s="22" t="s">
        <v>60</v>
      </c>
      <c r="B4001" s="22" t="s">
        <v>154</v>
      </c>
      <c r="C4001" s="22" t="s">
        <v>63</v>
      </c>
      <c r="D4001" s="22" t="s">
        <v>61</v>
      </c>
      <c r="E4001" s="31">
        <v>42982.674074074072</v>
      </c>
      <c r="F4001" s="22" t="s">
        <v>24971</v>
      </c>
      <c r="G4001" s="22" t="s">
        <v>40607</v>
      </c>
      <c r="H4001" s="22" t="s">
        <v>74</v>
      </c>
      <c r="I4001" s="22" t="s">
        <v>40608</v>
      </c>
      <c r="J4001" s="37" t="s">
        <v>24973</v>
      </c>
      <c r="K4001" s="37" t="s">
        <v>24974</v>
      </c>
      <c r="L4001" s="37" t="s">
        <v>24974</v>
      </c>
      <c r="M4001" s="37" t="s">
        <v>40609</v>
      </c>
      <c r="N4001" s="37" t="s">
        <v>306</v>
      </c>
      <c r="O4001" s="37" t="s">
        <v>307</v>
      </c>
      <c r="P4001" s="22" t="s">
        <v>40605</v>
      </c>
      <c r="Q4001" s="22" t="s">
        <v>40606</v>
      </c>
      <c r="R4001" s="38">
        <v>0</v>
      </c>
    </row>
    <row r="4002" spans="1:18" ht="12.75">
      <c r="A4002" s="22" t="s">
        <v>60</v>
      </c>
      <c r="B4002" s="22" t="s">
        <v>154</v>
      </c>
      <c r="C4002" s="22" t="s">
        <v>63</v>
      </c>
      <c r="D4002" s="22" t="s">
        <v>61</v>
      </c>
      <c r="E4002" s="31">
        <v>42982.725381944445</v>
      </c>
      <c r="F4002" s="22" t="s">
        <v>24971</v>
      </c>
      <c r="G4002" s="22" t="s">
        <v>40610</v>
      </c>
      <c r="H4002" s="22" t="s">
        <v>74</v>
      </c>
      <c r="I4002" s="22" t="s">
        <v>4230</v>
      </c>
      <c r="J4002" s="37" t="s">
        <v>24973</v>
      </c>
      <c r="K4002" s="37" t="s">
        <v>24974</v>
      </c>
      <c r="L4002" s="37" t="s">
        <v>24974</v>
      </c>
      <c r="M4002" s="37" t="s">
        <v>40611</v>
      </c>
      <c r="N4002" s="37" t="s">
        <v>106</v>
      </c>
      <c r="O4002" s="37" t="s">
        <v>107</v>
      </c>
      <c r="P4002" s="22" t="s">
        <v>40612</v>
      </c>
      <c r="Q4002" s="22" t="s">
        <v>40613</v>
      </c>
      <c r="R4002" s="38">
        <v>0</v>
      </c>
    </row>
    <row r="4003" spans="1:18" ht="12.75">
      <c r="A4003" s="22" t="s">
        <v>60</v>
      </c>
      <c r="B4003" s="22" t="s">
        <v>154</v>
      </c>
      <c r="C4003" s="22" t="s">
        <v>63</v>
      </c>
      <c r="D4003" s="22" t="s">
        <v>61</v>
      </c>
      <c r="E4003" s="31">
        <v>42984.481238425928</v>
      </c>
      <c r="F4003" s="22" t="s">
        <v>24971</v>
      </c>
      <c r="G4003" s="22" t="s">
        <v>40614</v>
      </c>
      <c r="H4003" s="22" t="s">
        <v>74</v>
      </c>
      <c r="I4003" s="22" t="s">
        <v>6935</v>
      </c>
      <c r="J4003" s="37" t="s">
        <v>24973</v>
      </c>
      <c r="K4003" s="37" t="s">
        <v>24974</v>
      </c>
      <c r="L4003" s="37" t="s">
        <v>24974</v>
      </c>
      <c r="M4003" s="37" t="s">
        <v>40615</v>
      </c>
      <c r="N4003" s="37" t="s">
        <v>6936</v>
      </c>
      <c r="O4003" s="37" t="s">
        <v>6937</v>
      </c>
      <c r="P4003" s="22" t="s">
        <v>40616</v>
      </c>
      <c r="Q4003" s="22" t="s">
        <v>40617</v>
      </c>
      <c r="R4003" s="38">
        <v>0</v>
      </c>
    </row>
    <row r="4004" spans="1:18" ht="12.75">
      <c r="A4004" s="22" t="s">
        <v>60</v>
      </c>
      <c r="B4004" s="22" t="s">
        <v>154</v>
      </c>
      <c r="C4004" s="22" t="s">
        <v>63</v>
      </c>
      <c r="D4004" s="22" t="s">
        <v>61</v>
      </c>
      <c r="E4004" s="31">
        <v>42984.555034722223</v>
      </c>
      <c r="F4004" s="22" t="s">
        <v>24971</v>
      </c>
      <c r="G4004" s="22" t="s">
        <v>40618</v>
      </c>
      <c r="H4004" s="22" t="s">
        <v>74</v>
      </c>
      <c r="I4004" s="22" t="s">
        <v>40619</v>
      </c>
      <c r="J4004" s="37" t="s">
        <v>24973</v>
      </c>
      <c r="K4004" s="37" t="s">
        <v>24974</v>
      </c>
      <c r="L4004" s="37" t="s">
        <v>24974</v>
      </c>
      <c r="M4004" s="37" t="s">
        <v>40620</v>
      </c>
      <c r="N4004" s="37" t="s">
        <v>1062</v>
      </c>
      <c r="O4004" s="37" t="s">
        <v>1063</v>
      </c>
      <c r="P4004" s="22" t="s">
        <v>40621</v>
      </c>
      <c r="Q4004" s="22" t="s">
        <v>40622</v>
      </c>
      <c r="R4004" s="38">
        <v>0</v>
      </c>
    </row>
    <row r="4005" spans="1:18" ht="12.75">
      <c r="A4005" s="22" t="s">
        <v>60</v>
      </c>
      <c r="B4005" s="22" t="s">
        <v>154</v>
      </c>
      <c r="C4005" s="22" t="s">
        <v>63</v>
      </c>
      <c r="D4005" s="22" t="s">
        <v>61</v>
      </c>
      <c r="E4005" s="31">
        <v>42984.558738425927</v>
      </c>
      <c r="F4005" s="22" t="s">
        <v>24971</v>
      </c>
      <c r="G4005" s="22" t="s">
        <v>40623</v>
      </c>
      <c r="H4005" s="22" t="s">
        <v>74</v>
      </c>
      <c r="I4005" s="22" t="s">
        <v>1061</v>
      </c>
      <c r="J4005" s="37" t="s">
        <v>24973</v>
      </c>
      <c r="K4005" s="37" t="s">
        <v>24974</v>
      </c>
      <c r="L4005" s="37" t="s">
        <v>24974</v>
      </c>
      <c r="M4005" s="37" t="s">
        <v>40624</v>
      </c>
      <c r="N4005" s="37" t="s">
        <v>1062</v>
      </c>
      <c r="O4005" s="37" t="s">
        <v>1063</v>
      </c>
      <c r="P4005" s="22" t="s">
        <v>40621</v>
      </c>
      <c r="Q4005" s="22" t="s">
        <v>40622</v>
      </c>
      <c r="R4005" s="38">
        <v>0</v>
      </c>
    </row>
    <row r="4006" spans="1:18" ht="12.75">
      <c r="A4006" s="22" t="s">
        <v>60</v>
      </c>
      <c r="B4006" s="22" t="s">
        <v>154</v>
      </c>
      <c r="C4006" s="22" t="s">
        <v>63</v>
      </c>
      <c r="D4006" s="22" t="s">
        <v>61</v>
      </c>
      <c r="E4006" s="31">
        <v>42984.675034722219</v>
      </c>
      <c r="F4006" s="22" t="s">
        <v>24971</v>
      </c>
      <c r="G4006" s="22" t="s">
        <v>40625</v>
      </c>
      <c r="H4006" s="22" t="s">
        <v>74</v>
      </c>
      <c r="I4006" s="22" t="s">
        <v>7168</v>
      </c>
      <c r="J4006" s="37" t="s">
        <v>24973</v>
      </c>
      <c r="K4006" s="37" t="s">
        <v>24974</v>
      </c>
      <c r="L4006" s="37" t="s">
        <v>24974</v>
      </c>
      <c r="M4006" s="37" t="s">
        <v>40626</v>
      </c>
      <c r="N4006" s="37" t="s">
        <v>6936</v>
      </c>
      <c r="O4006" s="37" t="s">
        <v>6937</v>
      </c>
      <c r="P4006" s="22" t="s">
        <v>40616</v>
      </c>
      <c r="Q4006" s="22" t="s">
        <v>40617</v>
      </c>
      <c r="R4006" s="38">
        <v>0</v>
      </c>
    </row>
    <row r="4007" spans="1:18" ht="12.75">
      <c r="A4007" s="22" t="s">
        <v>60</v>
      </c>
      <c r="B4007" s="22" t="s">
        <v>154</v>
      </c>
      <c r="C4007" s="22" t="s">
        <v>63</v>
      </c>
      <c r="D4007" s="22" t="s">
        <v>61</v>
      </c>
      <c r="E4007" s="31">
        <v>42985.589814814812</v>
      </c>
      <c r="F4007" s="22" t="s">
        <v>24971</v>
      </c>
      <c r="G4007" s="22" t="s">
        <v>40627</v>
      </c>
      <c r="H4007" s="22" t="s">
        <v>74</v>
      </c>
      <c r="I4007" s="22" t="s">
        <v>6434</v>
      </c>
      <c r="J4007" s="37" t="s">
        <v>24973</v>
      </c>
      <c r="K4007" s="37" t="s">
        <v>24974</v>
      </c>
      <c r="L4007" s="37" t="s">
        <v>24974</v>
      </c>
      <c r="M4007" s="37" t="s">
        <v>40628</v>
      </c>
      <c r="N4007" s="37" t="s">
        <v>1147</v>
      </c>
      <c r="O4007" s="37" t="s">
        <v>1148</v>
      </c>
      <c r="P4007" s="22" t="s">
        <v>40629</v>
      </c>
      <c r="Q4007" s="22" t="s">
        <v>40630</v>
      </c>
      <c r="R4007" s="38">
        <v>0</v>
      </c>
    </row>
    <row r="4008" spans="1:18" ht="12.75">
      <c r="A4008" s="22" t="s">
        <v>60</v>
      </c>
      <c r="B4008" s="22" t="s">
        <v>154</v>
      </c>
      <c r="C4008" s="22" t="s">
        <v>63</v>
      </c>
      <c r="D4008" s="22" t="s">
        <v>61</v>
      </c>
      <c r="E4008" s="31">
        <v>42989.624039351853</v>
      </c>
      <c r="F4008" s="22" t="s">
        <v>24971</v>
      </c>
      <c r="G4008" s="22" t="s">
        <v>40631</v>
      </c>
      <c r="H4008" s="22" t="s">
        <v>74</v>
      </c>
      <c r="I4008" s="22" t="s">
        <v>40632</v>
      </c>
      <c r="J4008" s="37" t="s">
        <v>24973</v>
      </c>
      <c r="K4008" s="37" t="s">
        <v>24974</v>
      </c>
      <c r="L4008" s="37" t="s">
        <v>24974</v>
      </c>
      <c r="M4008" s="37" t="s">
        <v>40633</v>
      </c>
      <c r="N4008" s="37" t="s">
        <v>40634</v>
      </c>
      <c r="O4008" s="37" t="s">
        <v>40635</v>
      </c>
      <c r="P4008" s="22" t="s">
        <v>40636</v>
      </c>
      <c r="Q4008" s="22" t="s">
        <v>40637</v>
      </c>
      <c r="R4008" s="38">
        <v>0</v>
      </c>
    </row>
    <row r="4009" spans="1:18" ht="12.75">
      <c r="A4009" s="22" t="s">
        <v>60</v>
      </c>
      <c r="B4009" s="22" t="s">
        <v>154</v>
      </c>
      <c r="C4009" s="22" t="s">
        <v>63</v>
      </c>
      <c r="D4009" s="22" t="s">
        <v>61</v>
      </c>
      <c r="E4009" s="31">
        <v>42990.634618055556</v>
      </c>
      <c r="F4009" s="22" t="s">
        <v>24971</v>
      </c>
      <c r="G4009" s="22" t="s">
        <v>40638</v>
      </c>
      <c r="H4009" s="22" t="s">
        <v>74</v>
      </c>
      <c r="I4009" s="22" t="s">
        <v>7037</v>
      </c>
      <c r="J4009" s="37" t="s">
        <v>24973</v>
      </c>
      <c r="K4009" s="37" t="s">
        <v>24974</v>
      </c>
      <c r="L4009" s="37" t="s">
        <v>24974</v>
      </c>
      <c r="M4009" s="37" t="s">
        <v>40639</v>
      </c>
      <c r="N4009" s="37" t="s">
        <v>696</v>
      </c>
      <c r="O4009" s="37" t="s">
        <v>697</v>
      </c>
      <c r="P4009" s="22" t="s">
        <v>40640</v>
      </c>
      <c r="Q4009" s="22" t="s">
        <v>40641</v>
      </c>
      <c r="R4009" s="38">
        <v>0</v>
      </c>
    </row>
    <row r="4010" spans="1:18" ht="12.75">
      <c r="A4010" s="22" t="s">
        <v>60</v>
      </c>
      <c r="B4010" s="22" t="s">
        <v>154</v>
      </c>
      <c r="C4010" s="22" t="s">
        <v>63</v>
      </c>
      <c r="D4010" s="22" t="s">
        <v>61</v>
      </c>
      <c r="E4010" s="31">
        <v>42991.431331018517</v>
      </c>
      <c r="F4010" s="22" t="s">
        <v>24971</v>
      </c>
      <c r="G4010" s="22" t="s">
        <v>40642</v>
      </c>
      <c r="H4010" s="22" t="s">
        <v>74</v>
      </c>
      <c r="I4010" s="22" t="s">
        <v>9587</v>
      </c>
      <c r="J4010" s="37" t="s">
        <v>24973</v>
      </c>
      <c r="K4010" s="37" t="s">
        <v>24974</v>
      </c>
      <c r="L4010" s="37" t="s">
        <v>24974</v>
      </c>
      <c r="M4010" s="37" t="s">
        <v>40643</v>
      </c>
      <c r="N4010" s="37" t="s">
        <v>575</v>
      </c>
      <c r="O4010" s="37" t="s">
        <v>576</v>
      </c>
      <c r="P4010" s="22" t="s">
        <v>40644</v>
      </c>
      <c r="Q4010" s="22" t="s">
        <v>40645</v>
      </c>
      <c r="R4010" s="38">
        <v>0</v>
      </c>
    </row>
    <row r="4011" spans="1:18" ht="12.75">
      <c r="A4011" s="22" t="s">
        <v>60</v>
      </c>
      <c r="B4011" s="22" t="s">
        <v>154</v>
      </c>
      <c r="C4011" s="22" t="s">
        <v>63</v>
      </c>
      <c r="D4011" s="22" t="s">
        <v>61</v>
      </c>
      <c r="E4011" s="31">
        <v>42993.43712962963</v>
      </c>
      <c r="F4011" s="22" t="s">
        <v>24971</v>
      </c>
      <c r="G4011" s="22" t="s">
        <v>40646</v>
      </c>
      <c r="H4011" s="22" t="s">
        <v>74</v>
      </c>
      <c r="I4011" s="22" t="s">
        <v>1287</v>
      </c>
      <c r="J4011" s="37" t="s">
        <v>24973</v>
      </c>
      <c r="K4011" s="37" t="s">
        <v>24974</v>
      </c>
      <c r="L4011" s="37" t="s">
        <v>24974</v>
      </c>
      <c r="M4011" s="37" t="s">
        <v>40647</v>
      </c>
      <c r="N4011" s="37" t="s">
        <v>1288</v>
      </c>
      <c r="O4011" s="37" t="s">
        <v>1289</v>
      </c>
      <c r="P4011" s="22" t="s">
        <v>34292</v>
      </c>
      <c r="Q4011" s="22" t="s">
        <v>40648</v>
      </c>
      <c r="R4011" s="38">
        <v>0</v>
      </c>
    </row>
    <row r="4012" spans="1:18" ht="12.75">
      <c r="A4012" s="22" t="s">
        <v>60</v>
      </c>
      <c r="B4012" s="22" t="s">
        <v>154</v>
      </c>
      <c r="C4012" s="22" t="s">
        <v>63</v>
      </c>
      <c r="D4012" s="22" t="s">
        <v>61</v>
      </c>
      <c r="E4012" s="31">
        <v>42997.415266203701</v>
      </c>
      <c r="F4012" s="22" t="s">
        <v>24971</v>
      </c>
      <c r="G4012" s="22" t="s">
        <v>40649</v>
      </c>
      <c r="H4012" s="22" t="s">
        <v>74</v>
      </c>
      <c r="I4012" s="22" t="s">
        <v>218</v>
      </c>
      <c r="J4012" s="37" t="s">
        <v>24973</v>
      </c>
      <c r="K4012" s="37" t="s">
        <v>24974</v>
      </c>
      <c r="L4012" s="37" t="s">
        <v>24974</v>
      </c>
      <c r="M4012" s="37" t="s">
        <v>40650</v>
      </c>
      <c r="N4012" s="37" t="s">
        <v>219</v>
      </c>
      <c r="O4012" s="37" t="s">
        <v>220</v>
      </c>
      <c r="P4012" s="22" t="s">
        <v>40651</v>
      </c>
      <c r="Q4012" s="22" t="s">
        <v>40652</v>
      </c>
      <c r="R4012" s="38">
        <v>0</v>
      </c>
    </row>
    <row r="4013" spans="1:18" ht="12.75">
      <c r="A4013" s="22" t="s">
        <v>60</v>
      </c>
      <c r="B4013" s="22" t="s">
        <v>154</v>
      </c>
      <c r="C4013" s="22" t="s">
        <v>63</v>
      </c>
      <c r="D4013" s="22" t="s">
        <v>61</v>
      </c>
      <c r="E4013" s="31">
        <v>42997.483749999999</v>
      </c>
      <c r="F4013" s="22" t="s">
        <v>24971</v>
      </c>
      <c r="G4013" s="22" t="s">
        <v>40653</v>
      </c>
      <c r="H4013" s="22" t="s">
        <v>74</v>
      </c>
      <c r="I4013" s="22" t="s">
        <v>9154</v>
      </c>
      <c r="J4013" s="37" t="s">
        <v>24973</v>
      </c>
      <c r="K4013" s="37" t="s">
        <v>24974</v>
      </c>
      <c r="L4013" s="37" t="s">
        <v>24974</v>
      </c>
      <c r="M4013" s="37" t="s">
        <v>40654</v>
      </c>
      <c r="N4013" s="37" t="s">
        <v>518</v>
      </c>
      <c r="O4013" s="37" t="s">
        <v>519</v>
      </c>
      <c r="P4013" s="22" t="s">
        <v>40655</v>
      </c>
      <c r="Q4013" s="22" t="s">
        <v>40656</v>
      </c>
      <c r="R4013" s="38">
        <v>0</v>
      </c>
    </row>
    <row r="4014" spans="1:18" ht="12.75">
      <c r="A4014" s="22" t="s">
        <v>60</v>
      </c>
      <c r="B4014" s="22" t="s">
        <v>154</v>
      </c>
      <c r="C4014" s="22" t="s">
        <v>63</v>
      </c>
      <c r="D4014" s="22" t="s">
        <v>61</v>
      </c>
      <c r="E4014" s="31">
        <v>42998.429236111107</v>
      </c>
      <c r="F4014" s="22" t="s">
        <v>24971</v>
      </c>
      <c r="G4014" s="22" t="s">
        <v>40657</v>
      </c>
      <c r="H4014" s="22" t="s">
        <v>74</v>
      </c>
      <c r="I4014" s="22" t="s">
        <v>3977</v>
      </c>
      <c r="J4014" s="37" t="s">
        <v>24973</v>
      </c>
      <c r="K4014" s="37" t="s">
        <v>24974</v>
      </c>
      <c r="L4014" s="37" t="s">
        <v>24974</v>
      </c>
      <c r="M4014" s="37" t="s">
        <v>40658</v>
      </c>
      <c r="N4014" s="37" t="s">
        <v>696</v>
      </c>
      <c r="O4014" s="37" t="s">
        <v>697</v>
      </c>
      <c r="P4014" s="22" t="s">
        <v>40659</v>
      </c>
      <c r="Q4014" s="22" t="s">
        <v>40660</v>
      </c>
      <c r="R4014" s="38">
        <v>0</v>
      </c>
    </row>
    <row r="4015" spans="1:18" ht="12.75">
      <c r="A4015" s="22" t="s">
        <v>60</v>
      </c>
      <c r="B4015" s="22" t="s">
        <v>154</v>
      </c>
      <c r="C4015" s="22" t="s">
        <v>63</v>
      </c>
      <c r="D4015" s="22" t="s">
        <v>61</v>
      </c>
      <c r="E4015" s="31">
        <v>42998.463090277779</v>
      </c>
      <c r="F4015" s="22" t="s">
        <v>24971</v>
      </c>
      <c r="G4015" s="22" t="s">
        <v>40661</v>
      </c>
      <c r="H4015" s="22" t="s">
        <v>74</v>
      </c>
      <c r="I4015" s="22" t="s">
        <v>1065</v>
      </c>
      <c r="J4015" s="37" t="s">
        <v>24973</v>
      </c>
      <c r="K4015" s="37" t="s">
        <v>24974</v>
      </c>
      <c r="L4015" s="37" t="s">
        <v>24974</v>
      </c>
      <c r="M4015" s="37" t="s">
        <v>40662</v>
      </c>
      <c r="N4015" s="37" t="s">
        <v>1066</v>
      </c>
      <c r="O4015" s="37" t="s">
        <v>1067</v>
      </c>
      <c r="P4015" s="22" t="s">
        <v>40663</v>
      </c>
      <c r="Q4015" s="22" t="s">
        <v>40664</v>
      </c>
      <c r="R4015" s="38">
        <v>0</v>
      </c>
    </row>
    <row r="4016" spans="1:18" ht="12.75">
      <c r="A4016" s="22" t="s">
        <v>60</v>
      </c>
      <c r="B4016" s="22" t="s">
        <v>154</v>
      </c>
      <c r="C4016" s="22" t="s">
        <v>63</v>
      </c>
      <c r="D4016" s="22" t="s">
        <v>61</v>
      </c>
      <c r="E4016" s="31">
        <v>42998.68310185185</v>
      </c>
      <c r="F4016" s="22" t="s">
        <v>24971</v>
      </c>
      <c r="G4016" s="22" t="s">
        <v>40665</v>
      </c>
      <c r="H4016" s="22" t="s">
        <v>74</v>
      </c>
      <c r="I4016" s="22" t="s">
        <v>6858</v>
      </c>
      <c r="J4016" s="37" t="s">
        <v>24973</v>
      </c>
      <c r="K4016" s="37" t="s">
        <v>24974</v>
      </c>
      <c r="L4016" s="37" t="s">
        <v>24974</v>
      </c>
      <c r="M4016" s="37" t="s">
        <v>40666</v>
      </c>
      <c r="N4016" s="37" t="s">
        <v>6859</v>
      </c>
      <c r="O4016" s="37" t="s">
        <v>6860</v>
      </c>
      <c r="P4016" s="22" t="s">
        <v>40667</v>
      </c>
      <c r="Q4016" s="22" t="s">
        <v>40668</v>
      </c>
      <c r="R4016" s="38">
        <v>0</v>
      </c>
    </row>
    <row r="4017" spans="1:18" ht="12.75">
      <c r="A4017" s="22" t="s">
        <v>60</v>
      </c>
      <c r="B4017" s="22" t="s">
        <v>154</v>
      </c>
      <c r="C4017" s="22" t="s">
        <v>63</v>
      </c>
      <c r="D4017" s="22" t="s">
        <v>61</v>
      </c>
      <c r="E4017" s="31">
        <v>42999.381550925922</v>
      </c>
      <c r="F4017" s="22" t="s">
        <v>24971</v>
      </c>
      <c r="G4017" s="22" t="s">
        <v>40669</v>
      </c>
      <c r="H4017" s="22" t="s">
        <v>74</v>
      </c>
      <c r="I4017" s="22" t="s">
        <v>471</v>
      </c>
      <c r="J4017" s="37" t="s">
        <v>24973</v>
      </c>
      <c r="K4017" s="37" t="s">
        <v>24974</v>
      </c>
      <c r="L4017" s="37" t="s">
        <v>24974</v>
      </c>
      <c r="M4017" s="37" t="s">
        <v>40670</v>
      </c>
      <c r="N4017" s="37" t="s">
        <v>472</v>
      </c>
      <c r="O4017" s="37" t="s">
        <v>473</v>
      </c>
      <c r="P4017" s="22" t="s">
        <v>40671</v>
      </c>
      <c r="Q4017" s="22" t="s">
        <v>40672</v>
      </c>
      <c r="R4017" s="38">
        <v>0</v>
      </c>
    </row>
    <row r="4018" spans="1:18" ht="12.75">
      <c r="A4018" s="22" t="s">
        <v>60</v>
      </c>
      <c r="B4018" s="22" t="s">
        <v>154</v>
      </c>
      <c r="C4018" s="22" t="s">
        <v>63</v>
      </c>
      <c r="D4018" s="22" t="s">
        <v>61</v>
      </c>
      <c r="E4018" s="31">
        <v>42999.40012731481</v>
      </c>
      <c r="F4018" s="22" t="s">
        <v>24971</v>
      </c>
      <c r="G4018" s="22" t="s">
        <v>40673</v>
      </c>
      <c r="H4018" s="22" t="s">
        <v>74</v>
      </c>
      <c r="I4018" s="22" t="s">
        <v>9509</v>
      </c>
      <c r="J4018" s="37" t="s">
        <v>24973</v>
      </c>
      <c r="K4018" s="37" t="s">
        <v>24974</v>
      </c>
      <c r="L4018" s="37" t="s">
        <v>24974</v>
      </c>
      <c r="M4018" s="37" t="s">
        <v>40674</v>
      </c>
      <c r="N4018" s="37" t="s">
        <v>1187</v>
      </c>
      <c r="O4018" s="37" t="s">
        <v>1188</v>
      </c>
      <c r="P4018" s="22" t="s">
        <v>40675</v>
      </c>
      <c r="Q4018" s="22" t="s">
        <v>40676</v>
      </c>
      <c r="R4018" s="38">
        <v>0</v>
      </c>
    </row>
    <row r="4019" spans="1:18" ht="12.75">
      <c r="A4019" s="22" t="s">
        <v>60</v>
      </c>
      <c r="B4019" s="22" t="s">
        <v>154</v>
      </c>
      <c r="C4019" s="22" t="s">
        <v>63</v>
      </c>
      <c r="D4019" s="22" t="s">
        <v>61</v>
      </c>
      <c r="E4019" s="31">
        <v>43000.378935185181</v>
      </c>
      <c r="F4019" s="22" t="s">
        <v>24971</v>
      </c>
      <c r="G4019" s="22" t="s">
        <v>40677</v>
      </c>
      <c r="H4019" s="22" t="s">
        <v>74</v>
      </c>
      <c r="I4019" s="22" t="s">
        <v>8772</v>
      </c>
      <c r="J4019" s="37" t="s">
        <v>24973</v>
      </c>
      <c r="K4019" s="37" t="s">
        <v>24974</v>
      </c>
      <c r="L4019" s="37" t="s">
        <v>24974</v>
      </c>
      <c r="M4019" s="37" t="s">
        <v>40678</v>
      </c>
      <c r="N4019" s="37" t="s">
        <v>91</v>
      </c>
      <c r="O4019" s="37" t="s">
        <v>92</v>
      </c>
      <c r="P4019" s="22" t="s">
        <v>40679</v>
      </c>
      <c r="Q4019" s="22" t="s">
        <v>40680</v>
      </c>
      <c r="R4019" s="38">
        <v>0</v>
      </c>
    </row>
    <row r="4020" spans="1:18" ht="12.75">
      <c r="A4020" s="22" t="s">
        <v>60</v>
      </c>
      <c r="B4020" s="22" t="s">
        <v>154</v>
      </c>
      <c r="C4020" s="22" t="s">
        <v>63</v>
      </c>
      <c r="D4020" s="22" t="s">
        <v>61</v>
      </c>
      <c r="E4020" s="31">
        <v>43000.611458333333</v>
      </c>
      <c r="F4020" s="22" t="s">
        <v>24971</v>
      </c>
      <c r="G4020" s="22" t="s">
        <v>40681</v>
      </c>
      <c r="H4020" s="22" t="s">
        <v>74</v>
      </c>
      <c r="I4020" s="22" t="s">
        <v>6703</v>
      </c>
      <c r="J4020" s="37" t="s">
        <v>24973</v>
      </c>
      <c r="K4020" s="37" t="s">
        <v>24974</v>
      </c>
      <c r="L4020" s="37" t="s">
        <v>24974</v>
      </c>
      <c r="M4020" s="37" t="s">
        <v>40682</v>
      </c>
      <c r="N4020" s="37" t="s">
        <v>2118</v>
      </c>
      <c r="O4020" s="37" t="s">
        <v>2119</v>
      </c>
      <c r="P4020" s="22" t="s">
        <v>40683</v>
      </c>
      <c r="Q4020" s="22" t="s">
        <v>40684</v>
      </c>
      <c r="R4020" s="38">
        <v>0</v>
      </c>
    </row>
    <row r="4021" spans="1:18" ht="12.75">
      <c r="A4021" s="22" t="s">
        <v>60</v>
      </c>
      <c r="B4021" s="22" t="s">
        <v>154</v>
      </c>
      <c r="C4021" s="22" t="s">
        <v>63</v>
      </c>
      <c r="D4021" s="22" t="s">
        <v>61</v>
      </c>
      <c r="E4021" s="31">
        <v>43003.433761574073</v>
      </c>
      <c r="F4021" s="22" t="s">
        <v>24971</v>
      </c>
      <c r="G4021" s="22" t="s">
        <v>40685</v>
      </c>
      <c r="H4021" s="22" t="s">
        <v>74</v>
      </c>
      <c r="I4021" s="22" t="s">
        <v>6252</v>
      </c>
      <c r="J4021" s="37" t="s">
        <v>24973</v>
      </c>
      <c r="K4021" s="37" t="s">
        <v>24974</v>
      </c>
      <c r="L4021" s="37" t="s">
        <v>24974</v>
      </c>
      <c r="M4021" s="37" t="s">
        <v>40686</v>
      </c>
      <c r="N4021" s="37" t="s">
        <v>4751</v>
      </c>
      <c r="O4021" s="37" t="s">
        <v>4752</v>
      </c>
      <c r="P4021" s="22" t="s">
        <v>40687</v>
      </c>
      <c r="Q4021" s="22" t="s">
        <v>40688</v>
      </c>
      <c r="R4021" s="38">
        <v>0</v>
      </c>
    </row>
    <row r="4022" spans="1:18" ht="12.75">
      <c r="A4022" s="22" t="s">
        <v>60</v>
      </c>
      <c r="B4022" s="22" t="s">
        <v>154</v>
      </c>
      <c r="C4022" s="22" t="s">
        <v>63</v>
      </c>
      <c r="D4022" s="22" t="s">
        <v>61</v>
      </c>
      <c r="E4022" s="31">
        <v>43004.661898148144</v>
      </c>
      <c r="F4022" s="22" t="s">
        <v>24971</v>
      </c>
      <c r="G4022" s="22" t="s">
        <v>40689</v>
      </c>
      <c r="H4022" s="22" t="s">
        <v>74</v>
      </c>
      <c r="I4022" s="22" t="s">
        <v>8577</v>
      </c>
      <c r="J4022" s="37" t="s">
        <v>24973</v>
      </c>
      <c r="K4022" s="37" t="s">
        <v>24974</v>
      </c>
      <c r="L4022" s="37" t="s">
        <v>24974</v>
      </c>
      <c r="M4022" s="37" t="s">
        <v>40690</v>
      </c>
      <c r="N4022" s="37" t="s">
        <v>91</v>
      </c>
      <c r="O4022" s="37" t="s">
        <v>92</v>
      </c>
      <c r="P4022" s="22" t="s">
        <v>40691</v>
      </c>
      <c r="Q4022" s="22" t="s">
        <v>40692</v>
      </c>
      <c r="R4022" s="38">
        <v>0</v>
      </c>
    </row>
    <row r="4023" spans="1:18" ht="12.75">
      <c r="A4023" s="22" t="s">
        <v>60</v>
      </c>
      <c r="B4023" s="22" t="s">
        <v>154</v>
      </c>
      <c r="C4023" s="22" t="s">
        <v>63</v>
      </c>
      <c r="D4023" s="22" t="s">
        <v>61</v>
      </c>
      <c r="E4023" s="31">
        <v>43005.602349537032</v>
      </c>
      <c r="F4023" s="22" t="s">
        <v>24971</v>
      </c>
      <c r="G4023" s="22" t="s">
        <v>40693</v>
      </c>
      <c r="H4023" s="22" t="s">
        <v>74</v>
      </c>
      <c r="I4023" s="22" t="s">
        <v>3559</v>
      </c>
      <c r="J4023" s="37" t="s">
        <v>24973</v>
      </c>
      <c r="K4023" s="37" t="s">
        <v>24974</v>
      </c>
      <c r="L4023" s="37" t="s">
        <v>24974</v>
      </c>
      <c r="M4023" s="37" t="s">
        <v>40694</v>
      </c>
      <c r="N4023" s="37" t="s">
        <v>3560</v>
      </c>
      <c r="O4023" s="37" t="s">
        <v>3561</v>
      </c>
      <c r="P4023" s="22" t="s">
        <v>40695</v>
      </c>
      <c r="Q4023" s="22" t="s">
        <v>40696</v>
      </c>
      <c r="R4023" s="38">
        <v>0</v>
      </c>
    </row>
    <row r="4024" spans="1:18" ht="12.75">
      <c r="A4024" s="22" t="s">
        <v>60</v>
      </c>
      <c r="B4024" s="22" t="s">
        <v>154</v>
      </c>
      <c r="C4024" s="22" t="s">
        <v>63</v>
      </c>
      <c r="D4024" s="22" t="s">
        <v>61</v>
      </c>
      <c r="E4024" s="31">
        <v>43005.674409722218</v>
      </c>
      <c r="F4024" s="22" t="s">
        <v>24971</v>
      </c>
      <c r="G4024" s="22" t="s">
        <v>40697</v>
      </c>
      <c r="H4024" s="22" t="s">
        <v>74</v>
      </c>
      <c r="I4024" s="22" t="s">
        <v>3557</v>
      </c>
      <c r="J4024" s="37" t="s">
        <v>24973</v>
      </c>
      <c r="K4024" s="37" t="s">
        <v>24974</v>
      </c>
      <c r="L4024" s="37" t="s">
        <v>24974</v>
      </c>
      <c r="M4024" s="37" t="s">
        <v>40698</v>
      </c>
      <c r="N4024" s="37" t="s">
        <v>1331</v>
      </c>
      <c r="O4024" s="37" t="s">
        <v>1332</v>
      </c>
      <c r="P4024" s="22" t="s">
        <v>40699</v>
      </c>
      <c r="Q4024" s="22" t="s">
        <v>40700</v>
      </c>
      <c r="R4024" s="38">
        <v>0</v>
      </c>
    </row>
    <row r="4025" spans="1:18" ht="12.75">
      <c r="A4025" s="22" t="s">
        <v>60</v>
      </c>
      <c r="B4025" s="22" t="s">
        <v>154</v>
      </c>
      <c r="C4025" s="22" t="s">
        <v>63</v>
      </c>
      <c r="D4025" s="22" t="s">
        <v>61</v>
      </c>
      <c r="E4025" s="31">
        <v>43007.592581018514</v>
      </c>
      <c r="F4025" s="22" t="s">
        <v>24971</v>
      </c>
      <c r="G4025" s="22" t="s">
        <v>40701</v>
      </c>
      <c r="H4025" s="22" t="s">
        <v>74</v>
      </c>
      <c r="I4025" s="22" t="s">
        <v>40702</v>
      </c>
      <c r="J4025" s="37" t="s">
        <v>24973</v>
      </c>
      <c r="K4025" s="37" t="s">
        <v>24974</v>
      </c>
      <c r="L4025" s="37" t="s">
        <v>24974</v>
      </c>
      <c r="M4025" s="37" t="s">
        <v>40703</v>
      </c>
      <c r="N4025" s="37" t="s">
        <v>106</v>
      </c>
      <c r="O4025" s="37" t="s">
        <v>107</v>
      </c>
      <c r="P4025" s="22" t="s">
        <v>40704</v>
      </c>
      <c r="Q4025" s="22" t="s">
        <v>40705</v>
      </c>
      <c r="R4025" s="38">
        <v>0</v>
      </c>
    </row>
    <row r="4026" spans="1:18" ht="12.75">
      <c r="A4026" s="22" t="s">
        <v>60</v>
      </c>
      <c r="B4026" s="22" t="s">
        <v>154</v>
      </c>
      <c r="C4026" s="22" t="s">
        <v>63</v>
      </c>
      <c r="D4026" s="22" t="s">
        <v>61</v>
      </c>
      <c r="E4026" s="31">
        <v>43007.594571759255</v>
      </c>
      <c r="F4026" s="22" t="s">
        <v>24971</v>
      </c>
      <c r="G4026" s="22" t="s">
        <v>40706</v>
      </c>
      <c r="H4026" s="22" t="s">
        <v>74</v>
      </c>
      <c r="I4026" s="22" t="s">
        <v>9350</v>
      </c>
      <c r="J4026" s="37" t="s">
        <v>24973</v>
      </c>
      <c r="K4026" s="37" t="s">
        <v>24974</v>
      </c>
      <c r="L4026" s="37" t="s">
        <v>24974</v>
      </c>
      <c r="M4026" s="37" t="s">
        <v>40707</v>
      </c>
      <c r="N4026" s="37" t="s">
        <v>106</v>
      </c>
      <c r="O4026" s="37" t="s">
        <v>107</v>
      </c>
      <c r="P4026" s="22" t="s">
        <v>40704</v>
      </c>
      <c r="Q4026" s="22" t="s">
        <v>40705</v>
      </c>
      <c r="R4026" s="38">
        <v>0</v>
      </c>
    </row>
    <row r="4027" spans="1:18" ht="12.75">
      <c r="A4027" s="22" t="s">
        <v>60</v>
      </c>
      <c r="B4027" s="22" t="s">
        <v>14209</v>
      </c>
      <c r="C4027" s="22" t="s">
        <v>66</v>
      </c>
      <c r="D4027" s="22" t="s">
        <v>61</v>
      </c>
      <c r="E4027" s="31">
        <v>42983.570532407408</v>
      </c>
      <c r="F4027" s="22" t="s">
        <v>24971</v>
      </c>
      <c r="G4027" s="22" t="s">
        <v>40708</v>
      </c>
      <c r="H4027" s="22" t="s">
        <v>74</v>
      </c>
      <c r="I4027" s="22" t="s">
        <v>14211</v>
      </c>
      <c r="J4027" s="37" t="s">
        <v>24973</v>
      </c>
      <c r="K4027" s="37" t="s">
        <v>24974</v>
      </c>
      <c r="L4027" s="37" t="s">
        <v>24974</v>
      </c>
      <c r="M4027" s="37" t="s">
        <v>40709</v>
      </c>
      <c r="N4027" s="37" t="s">
        <v>14212</v>
      </c>
      <c r="O4027" s="37" t="s">
        <v>14213</v>
      </c>
      <c r="P4027" s="22" t="s">
        <v>40710</v>
      </c>
      <c r="Q4027" s="22" t="s">
        <v>40711</v>
      </c>
      <c r="R4027" s="38">
        <v>0</v>
      </c>
    </row>
    <row r="4028" spans="1:18" ht="12.75">
      <c r="A4028" s="22" t="s">
        <v>60</v>
      </c>
      <c r="B4028" s="22" t="s">
        <v>14905</v>
      </c>
      <c r="C4028" s="22" t="s">
        <v>68</v>
      </c>
      <c r="D4028" s="22" t="s">
        <v>61</v>
      </c>
      <c r="E4028" s="31">
        <v>42983.459907407407</v>
      </c>
      <c r="F4028" s="22" t="s">
        <v>24971</v>
      </c>
      <c r="G4028" s="22" t="s">
        <v>40712</v>
      </c>
      <c r="H4028" s="22" t="s">
        <v>74</v>
      </c>
      <c r="I4028" s="22" t="s">
        <v>18508</v>
      </c>
      <c r="J4028" s="37" t="s">
        <v>24973</v>
      </c>
      <c r="K4028" s="37" t="s">
        <v>24974</v>
      </c>
      <c r="L4028" s="37" t="s">
        <v>24974</v>
      </c>
      <c r="M4028" s="37" t="s">
        <v>40713</v>
      </c>
      <c r="N4028" s="37" t="s">
        <v>372</v>
      </c>
      <c r="O4028" s="37" t="s">
        <v>373</v>
      </c>
      <c r="P4028" s="22" t="s">
        <v>40714</v>
      </c>
      <c r="Q4028" s="22" t="s">
        <v>25625</v>
      </c>
      <c r="R4028" s="38">
        <v>0</v>
      </c>
    </row>
    <row r="4029" spans="1:18" ht="12.75">
      <c r="A4029" s="22" t="s">
        <v>60</v>
      </c>
      <c r="B4029" s="22" t="s">
        <v>14905</v>
      </c>
      <c r="C4029" s="22" t="s">
        <v>68</v>
      </c>
      <c r="D4029" s="22" t="s">
        <v>61</v>
      </c>
      <c r="E4029" s="31">
        <v>42983.6565625</v>
      </c>
      <c r="F4029" s="22" t="s">
        <v>24971</v>
      </c>
      <c r="G4029" s="22" t="s">
        <v>40715</v>
      </c>
      <c r="H4029" s="22" t="s">
        <v>74</v>
      </c>
      <c r="I4029" s="22" t="s">
        <v>16846</v>
      </c>
      <c r="J4029" s="37" t="s">
        <v>24973</v>
      </c>
      <c r="K4029" s="37" t="s">
        <v>24974</v>
      </c>
      <c r="L4029" s="37" t="s">
        <v>24974</v>
      </c>
      <c r="M4029" s="37" t="s">
        <v>40716</v>
      </c>
      <c r="N4029" s="37" t="s">
        <v>1673</v>
      </c>
      <c r="O4029" s="37" t="s">
        <v>1674</v>
      </c>
      <c r="P4029" s="22" t="s">
        <v>40714</v>
      </c>
      <c r="Q4029" s="22" t="s">
        <v>25625</v>
      </c>
      <c r="R4029" s="38">
        <v>0</v>
      </c>
    </row>
    <row r="4030" spans="1:18" ht="12.75">
      <c r="A4030" s="22" t="s">
        <v>60</v>
      </c>
      <c r="B4030" s="22" t="s">
        <v>14905</v>
      </c>
      <c r="C4030" s="22" t="s">
        <v>68</v>
      </c>
      <c r="D4030" s="22" t="s">
        <v>61</v>
      </c>
      <c r="E4030" s="31">
        <v>42984.518865740742</v>
      </c>
      <c r="F4030" s="22" t="s">
        <v>24971</v>
      </c>
      <c r="G4030" s="22" t="s">
        <v>40717</v>
      </c>
      <c r="H4030" s="22" t="s">
        <v>74</v>
      </c>
      <c r="I4030" s="22" t="s">
        <v>40718</v>
      </c>
      <c r="J4030" s="37" t="s">
        <v>24973</v>
      </c>
      <c r="K4030" s="37" t="s">
        <v>24974</v>
      </c>
      <c r="L4030" s="37" t="s">
        <v>24974</v>
      </c>
      <c r="M4030" s="37" t="s">
        <v>40719</v>
      </c>
      <c r="N4030" s="37" t="s">
        <v>17290</v>
      </c>
      <c r="O4030" s="37" t="s">
        <v>17291</v>
      </c>
      <c r="P4030" s="22" t="s">
        <v>40720</v>
      </c>
      <c r="Q4030" s="22" t="s">
        <v>40721</v>
      </c>
      <c r="R4030" s="38">
        <v>0</v>
      </c>
    </row>
    <row r="4031" spans="1:18" ht="12.75">
      <c r="A4031" s="22" t="s">
        <v>60</v>
      </c>
      <c r="B4031" s="22" t="s">
        <v>14905</v>
      </c>
      <c r="C4031" s="22" t="s">
        <v>68</v>
      </c>
      <c r="D4031" s="22" t="s">
        <v>61</v>
      </c>
      <c r="E4031" s="31">
        <v>42984.687662037039</v>
      </c>
      <c r="F4031" s="22" t="s">
        <v>24971</v>
      </c>
      <c r="G4031" s="22" t="s">
        <v>40722</v>
      </c>
      <c r="H4031" s="22" t="s">
        <v>74</v>
      </c>
      <c r="I4031" s="22" t="s">
        <v>16546</v>
      </c>
      <c r="J4031" s="37" t="s">
        <v>24973</v>
      </c>
      <c r="K4031" s="37" t="s">
        <v>24974</v>
      </c>
      <c r="L4031" s="37" t="s">
        <v>24974</v>
      </c>
      <c r="M4031" s="37" t="s">
        <v>40723</v>
      </c>
      <c r="N4031" s="37" t="s">
        <v>518</v>
      </c>
      <c r="O4031" s="37" t="s">
        <v>519</v>
      </c>
      <c r="P4031" s="22" t="s">
        <v>40724</v>
      </c>
      <c r="Q4031" s="22" t="s">
        <v>40725</v>
      </c>
      <c r="R4031" s="38">
        <v>0</v>
      </c>
    </row>
    <row r="4032" spans="1:18" ht="12.75">
      <c r="A4032" s="22" t="s">
        <v>60</v>
      </c>
      <c r="B4032" s="22" t="s">
        <v>14905</v>
      </c>
      <c r="C4032" s="22" t="s">
        <v>68</v>
      </c>
      <c r="D4032" s="22" t="s">
        <v>61</v>
      </c>
      <c r="E4032" s="31">
        <v>42985.536782407406</v>
      </c>
      <c r="F4032" s="22" t="s">
        <v>24971</v>
      </c>
      <c r="G4032" s="22" t="s">
        <v>40726</v>
      </c>
      <c r="H4032" s="22" t="s">
        <v>74</v>
      </c>
      <c r="I4032" s="22" t="s">
        <v>18104</v>
      </c>
      <c r="J4032" s="37" t="s">
        <v>24973</v>
      </c>
      <c r="K4032" s="37" t="s">
        <v>24974</v>
      </c>
      <c r="L4032" s="37" t="s">
        <v>24974</v>
      </c>
      <c r="M4032" s="37" t="s">
        <v>40727</v>
      </c>
      <c r="N4032" s="37" t="s">
        <v>18105</v>
      </c>
      <c r="O4032" s="37" t="s">
        <v>18106</v>
      </c>
      <c r="P4032" s="22" t="s">
        <v>40728</v>
      </c>
      <c r="Q4032" s="22" t="s">
        <v>40729</v>
      </c>
      <c r="R4032" s="38">
        <v>0</v>
      </c>
    </row>
    <row r="4033" spans="1:18" ht="12.75">
      <c r="A4033" s="22" t="s">
        <v>60</v>
      </c>
      <c r="B4033" s="22" t="s">
        <v>14905</v>
      </c>
      <c r="C4033" s="22" t="s">
        <v>68</v>
      </c>
      <c r="D4033" s="22" t="s">
        <v>61</v>
      </c>
      <c r="E4033" s="31">
        <v>42985.708437499998</v>
      </c>
      <c r="F4033" s="22" t="s">
        <v>24971</v>
      </c>
      <c r="G4033" s="22" t="s">
        <v>40730</v>
      </c>
      <c r="H4033" s="22" t="s">
        <v>74</v>
      </c>
      <c r="I4033" s="22" t="s">
        <v>40731</v>
      </c>
      <c r="J4033" s="37" t="s">
        <v>24973</v>
      </c>
      <c r="K4033" s="37" t="s">
        <v>24974</v>
      </c>
      <c r="L4033" s="37" t="s">
        <v>24974</v>
      </c>
      <c r="M4033" s="37" t="s">
        <v>40732</v>
      </c>
      <c r="N4033" s="37" t="s">
        <v>979</v>
      </c>
      <c r="O4033" s="37" t="s">
        <v>980</v>
      </c>
      <c r="P4033" s="22" t="s">
        <v>40733</v>
      </c>
      <c r="Q4033" s="22" t="s">
        <v>25625</v>
      </c>
      <c r="R4033" s="38">
        <v>0</v>
      </c>
    </row>
    <row r="4034" spans="1:18" ht="12.75">
      <c r="A4034" s="22" t="s">
        <v>60</v>
      </c>
      <c r="B4034" s="22" t="s">
        <v>14905</v>
      </c>
      <c r="C4034" s="22" t="s">
        <v>68</v>
      </c>
      <c r="D4034" s="22" t="s">
        <v>61</v>
      </c>
      <c r="E4034" s="31">
        <v>42985.717581018514</v>
      </c>
      <c r="F4034" s="22" t="s">
        <v>24971</v>
      </c>
      <c r="G4034" s="22" t="s">
        <v>40734</v>
      </c>
      <c r="H4034" s="22" t="s">
        <v>74</v>
      </c>
      <c r="I4034" s="22" t="s">
        <v>15720</v>
      </c>
      <c r="J4034" s="37" t="s">
        <v>24973</v>
      </c>
      <c r="K4034" s="37" t="s">
        <v>24974</v>
      </c>
      <c r="L4034" s="37" t="s">
        <v>24974</v>
      </c>
      <c r="M4034" s="37" t="s">
        <v>40735</v>
      </c>
      <c r="N4034" s="37" t="s">
        <v>979</v>
      </c>
      <c r="O4034" s="37" t="s">
        <v>980</v>
      </c>
      <c r="P4034" s="22" t="s">
        <v>40733</v>
      </c>
      <c r="Q4034" s="22" t="s">
        <v>25625</v>
      </c>
      <c r="R4034" s="38">
        <v>0</v>
      </c>
    </row>
    <row r="4035" spans="1:18" ht="12.75">
      <c r="A4035" s="22" t="s">
        <v>60</v>
      </c>
      <c r="B4035" s="22" t="s">
        <v>14905</v>
      </c>
      <c r="C4035" s="22" t="s">
        <v>68</v>
      </c>
      <c r="D4035" s="22" t="s">
        <v>61</v>
      </c>
      <c r="E4035" s="31">
        <v>42986.41706018518</v>
      </c>
      <c r="F4035" s="22" t="s">
        <v>24971</v>
      </c>
      <c r="G4035" s="22" t="s">
        <v>40736</v>
      </c>
      <c r="H4035" s="22" t="s">
        <v>74</v>
      </c>
      <c r="I4035" s="22" t="s">
        <v>16709</v>
      </c>
      <c r="J4035" s="37" t="s">
        <v>24973</v>
      </c>
      <c r="K4035" s="37" t="s">
        <v>24974</v>
      </c>
      <c r="L4035" s="37" t="s">
        <v>24974</v>
      </c>
      <c r="M4035" s="37" t="s">
        <v>40737</v>
      </c>
      <c r="N4035" s="37" t="s">
        <v>16710</v>
      </c>
      <c r="O4035" s="37" t="s">
        <v>16711</v>
      </c>
      <c r="P4035" s="22" t="s">
        <v>40738</v>
      </c>
      <c r="Q4035" s="22" t="s">
        <v>40739</v>
      </c>
      <c r="R4035" s="38">
        <v>0</v>
      </c>
    </row>
    <row r="4036" spans="1:18" ht="12.75">
      <c r="A4036" s="22" t="s">
        <v>60</v>
      </c>
      <c r="B4036" s="22" t="s">
        <v>14905</v>
      </c>
      <c r="C4036" s="22" t="s">
        <v>68</v>
      </c>
      <c r="D4036" s="22" t="s">
        <v>61</v>
      </c>
      <c r="E4036" s="31">
        <v>42986.419988425921</v>
      </c>
      <c r="F4036" s="22" t="s">
        <v>24971</v>
      </c>
      <c r="G4036" s="22" t="s">
        <v>40740</v>
      </c>
      <c r="H4036" s="22" t="s">
        <v>74</v>
      </c>
      <c r="I4036" s="22" t="s">
        <v>18466</v>
      </c>
      <c r="J4036" s="37" t="s">
        <v>24973</v>
      </c>
      <c r="K4036" s="37" t="s">
        <v>24974</v>
      </c>
      <c r="L4036" s="37" t="s">
        <v>24974</v>
      </c>
      <c r="M4036" s="37" t="s">
        <v>40741</v>
      </c>
      <c r="N4036" s="37" t="s">
        <v>4263</v>
      </c>
      <c r="O4036" s="37" t="s">
        <v>4264</v>
      </c>
      <c r="P4036" s="22" t="s">
        <v>40742</v>
      </c>
      <c r="Q4036" s="22" t="s">
        <v>40743</v>
      </c>
      <c r="R4036" s="38">
        <v>0</v>
      </c>
    </row>
    <row r="4037" spans="1:18" ht="12.75">
      <c r="A4037" s="22" t="s">
        <v>60</v>
      </c>
      <c r="B4037" s="22" t="s">
        <v>14905</v>
      </c>
      <c r="C4037" s="22" t="s">
        <v>68</v>
      </c>
      <c r="D4037" s="22" t="s">
        <v>61</v>
      </c>
      <c r="E4037" s="31">
        <v>42986.579479166663</v>
      </c>
      <c r="F4037" s="22" t="s">
        <v>24971</v>
      </c>
      <c r="G4037" s="22" t="s">
        <v>40744</v>
      </c>
      <c r="H4037" s="22" t="s">
        <v>74</v>
      </c>
      <c r="I4037" s="22" t="s">
        <v>19729</v>
      </c>
      <c r="J4037" s="37" t="s">
        <v>24973</v>
      </c>
      <c r="K4037" s="37" t="s">
        <v>24974</v>
      </c>
      <c r="L4037" s="37" t="s">
        <v>24974</v>
      </c>
      <c r="M4037" s="37" t="s">
        <v>40745</v>
      </c>
      <c r="N4037" s="37" t="s">
        <v>19730</v>
      </c>
      <c r="O4037" s="37" t="s">
        <v>19731</v>
      </c>
      <c r="P4037" s="22" t="s">
        <v>40733</v>
      </c>
      <c r="Q4037" s="22" t="s">
        <v>25625</v>
      </c>
      <c r="R4037" s="38">
        <v>0</v>
      </c>
    </row>
    <row r="4038" spans="1:18" ht="12.75">
      <c r="A4038" s="22" t="s">
        <v>60</v>
      </c>
      <c r="B4038" s="22" t="s">
        <v>14905</v>
      </c>
      <c r="C4038" s="22" t="s">
        <v>68</v>
      </c>
      <c r="D4038" s="22" t="s">
        <v>61</v>
      </c>
      <c r="E4038" s="31">
        <v>42986.599814814814</v>
      </c>
      <c r="F4038" s="22" t="s">
        <v>24971</v>
      </c>
      <c r="G4038" s="22" t="s">
        <v>40746</v>
      </c>
      <c r="H4038" s="22" t="s">
        <v>74</v>
      </c>
      <c r="I4038" s="22" t="s">
        <v>40747</v>
      </c>
      <c r="J4038" s="37" t="s">
        <v>24973</v>
      </c>
      <c r="K4038" s="37" t="s">
        <v>24974</v>
      </c>
      <c r="L4038" s="37" t="s">
        <v>24974</v>
      </c>
      <c r="M4038" s="37" t="s">
        <v>40748</v>
      </c>
      <c r="N4038" s="37" t="s">
        <v>2661</v>
      </c>
      <c r="O4038" s="37" t="s">
        <v>2662</v>
      </c>
      <c r="P4038" s="22" t="s">
        <v>40749</v>
      </c>
      <c r="Q4038" s="22" t="s">
        <v>40750</v>
      </c>
      <c r="R4038" s="38">
        <v>0</v>
      </c>
    </row>
    <row r="4039" spans="1:18" ht="12.75">
      <c r="A4039" s="22" t="s">
        <v>60</v>
      </c>
      <c r="B4039" s="22" t="s">
        <v>14905</v>
      </c>
      <c r="C4039" s="22" t="s">
        <v>68</v>
      </c>
      <c r="D4039" s="22" t="s">
        <v>61</v>
      </c>
      <c r="E4039" s="31">
        <v>42986.611562499995</v>
      </c>
      <c r="F4039" s="22" t="s">
        <v>24971</v>
      </c>
      <c r="G4039" s="22" t="s">
        <v>40751</v>
      </c>
      <c r="H4039" s="22" t="s">
        <v>74</v>
      </c>
      <c r="I4039" s="22" t="s">
        <v>20168</v>
      </c>
      <c r="J4039" s="37" t="s">
        <v>24973</v>
      </c>
      <c r="K4039" s="37" t="s">
        <v>24974</v>
      </c>
      <c r="L4039" s="37" t="s">
        <v>24974</v>
      </c>
      <c r="M4039" s="37" t="s">
        <v>40752</v>
      </c>
      <c r="N4039" s="37" t="s">
        <v>20169</v>
      </c>
      <c r="O4039" s="37" t="s">
        <v>20170</v>
      </c>
      <c r="P4039" s="22" t="s">
        <v>40749</v>
      </c>
      <c r="Q4039" s="22" t="s">
        <v>40750</v>
      </c>
      <c r="R4039" s="38">
        <v>0</v>
      </c>
    </row>
    <row r="4040" spans="1:18" ht="12.75">
      <c r="A4040" s="22" t="s">
        <v>60</v>
      </c>
      <c r="B4040" s="22" t="s">
        <v>14905</v>
      </c>
      <c r="C4040" s="22" t="s">
        <v>68</v>
      </c>
      <c r="D4040" s="22" t="s">
        <v>61</v>
      </c>
      <c r="E4040" s="31">
        <v>42990.721701388888</v>
      </c>
      <c r="F4040" s="22" t="s">
        <v>24971</v>
      </c>
      <c r="G4040" s="22" t="s">
        <v>40753</v>
      </c>
      <c r="H4040" s="22" t="s">
        <v>74</v>
      </c>
      <c r="I4040" s="22" t="s">
        <v>16644</v>
      </c>
      <c r="J4040" s="37" t="s">
        <v>24973</v>
      </c>
      <c r="K4040" s="37" t="s">
        <v>24974</v>
      </c>
      <c r="L4040" s="37" t="s">
        <v>24974</v>
      </c>
      <c r="M4040" s="37" t="s">
        <v>40754</v>
      </c>
      <c r="N4040" s="37" t="s">
        <v>205</v>
      </c>
      <c r="O4040" s="37" t="s">
        <v>206</v>
      </c>
      <c r="P4040" s="22" t="s">
        <v>40733</v>
      </c>
      <c r="Q4040" s="22" t="s">
        <v>25625</v>
      </c>
      <c r="R4040" s="38">
        <v>0</v>
      </c>
    </row>
    <row r="4041" spans="1:18" ht="12.75">
      <c r="A4041" s="22" t="s">
        <v>60</v>
      </c>
      <c r="B4041" s="22" t="s">
        <v>14905</v>
      </c>
      <c r="C4041" s="22" t="s">
        <v>68</v>
      </c>
      <c r="D4041" s="22" t="s">
        <v>61</v>
      </c>
      <c r="E4041" s="31">
        <v>42991.594537037032</v>
      </c>
      <c r="F4041" s="22" t="s">
        <v>24971</v>
      </c>
      <c r="G4041" s="22" t="s">
        <v>40755</v>
      </c>
      <c r="H4041" s="22" t="s">
        <v>74</v>
      </c>
      <c r="I4041" s="22" t="s">
        <v>21380</v>
      </c>
      <c r="J4041" s="37" t="s">
        <v>24973</v>
      </c>
      <c r="K4041" s="37" t="s">
        <v>24974</v>
      </c>
      <c r="L4041" s="37" t="s">
        <v>24974</v>
      </c>
      <c r="M4041" s="37" t="s">
        <v>40756</v>
      </c>
      <c r="N4041" s="37" t="s">
        <v>2293</v>
      </c>
      <c r="O4041" s="37" t="s">
        <v>2294</v>
      </c>
      <c r="P4041" s="22" t="s">
        <v>40724</v>
      </c>
      <c r="Q4041" s="22" t="s">
        <v>40725</v>
      </c>
      <c r="R4041" s="38">
        <v>0</v>
      </c>
    </row>
    <row r="4042" spans="1:18" ht="12.75">
      <c r="A4042" s="22" t="s">
        <v>60</v>
      </c>
      <c r="B4042" s="22" t="s">
        <v>14905</v>
      </c>
      <c r="C4042" s="22" t="s">
        <v>68</v>
      </c>
      <c r="D4042" s="22" t="s">
        <v>61</v>
      </c>
      <c r="E4042" s="31">
        <v>42991.657523148147</v>
      </c>
      <c r="F4042" s="22" t="s">
        <v>24971</v>
      </c>
      <c r="G4042" s="22" t="s">
        <v>40757</v>
      </c>
      <c r="H4042" s="22" t="s">
        <v>74</v>
      </c>
      <c r="I4042" s="22" t="s">
        <v>20966</v>
      </c>
      <c r="J4042" s="37" t="s">
        <v>24973</v>
      </c>
      <c r="K4042" s="37" t="s">
        <v>24974</v>
      </c>
      <c r="L4042" s="37" t="s">
        <v>24974</v>
      </c>
      <c r="M4042" s="37" t="s">
        <v>40758</v>
      </c>
      <c r="N4042" s="37" t="s">
        <v>2695</v>
      </c>
      <c r="O4042" s="37" t="s">
        <v>2696</v>
      </c>
      <c r="P4042" s="22" t="s">
        <v>40759</v>
      </c>
      <c r="Q4042" s="22" t="s">
        <v>40760</v>
      </c>
      <c r="R4042" s="38">
        <v>0</v>
      </c>
    </row>
    <row r="4043" spans="1:18" ht="12.75">
      <c r="A4043" s="22" t="s">
        <v>60</v>
      </c>
      <c r="B4043" s="22" t="s">
        <v>14905</v>
      </c>
      <c r="C4043" s="22" t="s">
        <v>68</v>
      </c>
      <c r="D4043" s="22" t="s">
        <v>61</v>
      </c>
      <c r="E4043" s="31">
        <v>42992.607939814814</v>
      </c>
      <c r="F4043" s="22" t="s">
        <v>24971</v>
      </c>
      <c r="G4043" s="22" t="s">
        <v>40761</v>
      </c>
      <c r="H4043" s="22" t="s">
        <v>74</v>
      </c>
      <c r="I4043" s="22" t="s">
        <v>40762</v>
      </c>
      <c r="J4043" s="37" t="s">
        <v>24973</v>
      </c>
      <c r="K4043" s="37" t="s">
        <v>24974</v>
      </c>
      <c r="L4043" s="37" t="s">
        <v>24974</v>
      </c>
      <c r="M4043" s="37" t="s">
        <v>40763</v>
      </c>
      <c r="N4043" s="37" t="s">
        <v>268</v>
      </c>
      <c r="O4043" s="37" t="s">
        <v>269</v>
      </c>
      <c r="P4043" s="22" t="s">
        <v>40764</v>
      </c>
      <c r="Q4043" s="22" t="s">
        <v>40765</v>
      </c>
      <c r="R4043" s="38">
        <v>0</v>
      </c>
    </row>
    <row r="4044" spans="1:18" ht="12.75">
      <c r="A4044" s="22" t="s">
        <v>60</v>
      </c>
      <c r="B4044" s="22" t="s">
        <v>14905</v>
      </c>
      <c r="C4044" s="22" t="s">
        <v>68</v>
      </c>
      <c r="D4044" s="22" t="s">
        <v>61</v>
      </c>
      <c r="E4044" s="31">
        <v>42992.608993055554</v>
      </c>
      <c r="F4044" s="22" t="s">
        <v>24971</v>
      </c>
      <c r="G4044" s="22" t="s">
        <v>40766</v>
      </c>
      <c r="H4044" s="22" t="s">
        <v>74</v>
      </c>
      <c r="I4044" s="22" t="s">
        <v>40767</v>
      </c>
      <c r="J4044" s="37" t="s">
        <v>24973</v>
      </c>
      <c r="K4044" s="37" t="s">
        <v>24974</v>
      </c>
      <c r="L4044" s="37" t="s">
        <v>24974</v>
      </c>
      <c r="M4044" s="37" t="s">
        <v>40768</v>
      </c>
      <c r="N4044" s="37" t="s">
        <v>268</v>
      </c>
      <c r="O4044" s="37" t="s">
        <v>269</v>
      </c>
      <c r="P4044" s="22" t="s">
        <v>40764</v>
      </c>
      <c r="Q4044" s="22" t="s">
        <v>40765</v>
      </c>
      <c r="R4044" s="38">
        <v>0</v>
      </c>
    </row>
    <row r="4045" spans="1:18" ht="12.75">
      <c r="A4045" s="22" t="s">
        <v>60</v>
      </c>
      <c r="B4045" s="22" t="s">
        <v>14905</v>
      </c>
      <c r="C4045" s="22" t="s">
        <v>68</v>
      </c>
      <c r="D4045" s="22" t="s">
        <v>61</v>
      </c>
      <c r="E4045" s="31">
        <v>42992.609490740739</v>
      </c>
      <c r="F4045" s="22" t="s">
        <v>24971</v>
      </c>
      <c r="G4045" s="22" t="s">
        <v>40769</v>
      </c>
      <c r="H4045" s="22" t="s">
        <v>74</v>
      </c>
      <c r="I4045" s="22" t="s">
        <v>40770</v>
      </c>
      <c r="J4045" s="37" t="s">
        <v>24973</v>
      </c>
      <c r="K4045" s="37" t="s">
        <v>24974</v>
      </c>
      <c r="L4045" s="37" t="s">
        <v>24974</v>
      </c>
      <c r="M4045" s="37" t="s">
        <v>40771</v>
      </c>
      <c r="N4045" s="37" t="s">
        <v>268</v>
      </c>
      <c r="O4045" s="37" t="s">
        <v>269</v>
      </c>
      <c r="P4045" s="22" t="s">
        <v>40764</v>
      </c>
      <c r="Q4045" s="22" t="s">
        <v>40765</v>
      </c>
      <c r="R4045" s="38">
        <v>0</v>
      </c>
    </row>
    <row r="4046" spans="1:18" ht="12.75">
      <c r="A4046" s="22" t="s">
        <v>60</v>
      </c>
      <c r="B4046" s="22" t="s">
        <v>14905</v>
      </c>
      <c r="C4046" s="22" t="s">
        <v>68</v>
      </c>
      <c r="D4046" s="22" t="s">
        <v>61</v>
      </c>
      <c r="E4046" s="31">
        <v>42992.641354166662</v>
      </c>
      <c r="F4046" s="22" t="s">
        <v>24971</v>
      </c>
      <c r="G4046" s="22" t="s">
        <v>40772</v>
      </c>
      <c r="H4046" s="22" t="s">
        <v>74</v>
      </c>
      <c r="I4046" s="22" t="s">
        <v>40773</v>
      </c>
      <c r="J4046" s="37" t="s">
        <v>24973</v>
      </c>
      <c r="K4046" s="37" t="s">
        <v>24974</v>
      </c>
      <c r="L4046" s="37" t="s">
        <v>24974</v>
      </c>
      <c r="M4046" s="37" t="s">
        <v>40774</v>
      </c>
      <c r="N4046" s="37" t="s">
        <v>12173</v>
      </c>
      <c r="O4046" s="37" t="s">
        <v>12174</v>
      </c>
      <c r="P4046" s="22" t="s">
        <v>40764</v>
      </c>
      <c r="Q4046" s="22" t="s">
        <v>40765</v>
      </c>
      <c r="R4046" s="38">
        <v>0</v>
      </c>
    </row>
    <row r="4047" spans="1:18" ht="12.75">
      <c r="A4047" s="22" t="s">
        <v>60</v>
      </c>
      <c r="B4047" s="22" t="s">
        <v>14905</v>
      </c>
      <c r="C4047" s="22" t="s">
        <v>68</v>
      </c>
      <c r="D4047" s="22" t="s">
        <v>61</v>
      </c>
      <c r="E4047" s="31">
        <v>42992.705995370372</v>
      </c>
      <c r="F4047" s="22" t="s">
        <v>24971</v>
      </c>
      <c r="G4047" s="22" t="s">
        <v>40775</v>
      </c>
      <c r="H4047" s="22" t="s">
        <v>74</v>
      </c>
      <c r="I4047" s="22" t="s">
        <v>18542</v>
      </c>
      <c r="J4047" s="37" t="s">
        <v>24973</v>
      </c>
      <c r="K4047" s="37" t="s">
        <v>24974</v>
      </c>
      <c r="L4047" s="37" t="s">
        <v>24974</v>
      </c>
      <c r="M4047" s="37" t="s">
        <v>40776</v>
      </c>
      <c r="N4047" s="37" t="s">
        <v>12173</v>
      </c>
      <c r="O4047" s="37" t="s">
        <v>12174</v>
      </c>
      <c r="P4047" s="22" t="s">
        <v>40764</v>
      </c>
      <c r="Q4047" s="22" t="s">
        <v>40765</v>
      </c>
      <c r="R4047" s="38">
        <v>0</v>
      </c>
    </row>
    <row r="4048" spans="1:18" ht="12.75">
      <c r="A4048" s="22" t="s">
        <v>60</v>
      </c>
      <c r="B4048" s="22" t="s">
        <v>14905</v>
      </c>
      <c r="C4048" s="22" t="s">
        <v>68</v>
      </c>
      <c r="D4048" s="22" t="s">
        <v>61</v>
      </c>
      <c r="E4048" s="31">
        <v>42993.381180555552</v>
      </c>
      <c r="F4048" s="22" t="s">
        <v>24971</v>
      </c>
      <c r="G4048" s="22" t="s">
        <v>40777</v>
      </c>
      <c r="H4048" s="22" t="s">
        <v>74</v>
      </c>
      <c r="I4048" s="22" t="s">
        <v>40778</v>
      </c>
      <c r="J4048" s="37" t="s">
        <v>24973</v>
      </c>
      <c r="K4048" s="37" t="s">
        <v>24974</v>
      </c>
      <c r="L4048" s="37" t="s">
        <v>24974</v>
      </c>
      <c r="M4048" s="37" t="s">
        <v>40779</v>
      </c>
      <c r="N4048" s="37" t="s">
        <v>575</v>
      </c>
      <c r="O4048" s="37" t="s">
        <v>576</v>
      </c>
      <c r="P4048" s="22" t="s">
        <v>40733</v>
      </c>
      <c r="Q4048" s="22" t="s">
        <v>25625</v>
      </c>
      <c r="R4048" s="38">
        <v>0</v>
      </c>
    </row>
    <row r="4049" spans="1:18" ht="12.75">
      <c r="A4049" s="22" t="s">
        <v>60</v>
      </c>
      <c r="B4049" s="22" t="s">
        <v>14905</v>
      </c>
      <c r="C4049" s="22" t="s">
        <v>68</v>
      </c>
      <c r="D4049" s="22" t="s">
        <v>61</v>
      </c>
      <c r="E4049" s="31">
        <v>42993.415775462963</v>
      </c>
      <c r="F4049" s="22" t="s">
        <v>24971</v>
      </c>
      <c r="G4049" s="22" t="s">
        <v>40780</v>
      </c>
      <c r="H4049" s="22" t="s">
        <v>74</v>
      </c>
      <c r="I4049" s="22" t="s">
        <v>20182</v>
      </c>
      <c r="J4049" s="37" t="s">
        <v>24973</v>
      </c>
      <c r="K4049" s="37" t="s">
        <v>24974</v>
      </c>
      <c r="L4049" s="37" t="s">
        <v>24974</v>
      </c>
      <c r="M4049" s="37" t="s">
        <v>40781</v>
      </c>
      <c r="N4049" s="37" t="s">
        <v>575</v>
      </c>
      <c r="O4049" s="37" t="s">
        <v>576</v>
      </c>
      <c r="P4049" s="22" t="s">
        <v>40733</v>
      </c>
      <c r="Q4049" s="22" t="s">
        <v>25625</v>
      </c>
      <c r="R4049" s="38">
        <v>0</v>
      </c>
    </row>
    <row r="4050" spans="1:18" ht="12.75">
      <c r="A4050" s="22" t="s">
        <v>60</v>
      </c>
      <c r="B4050" s="22" t="s">
        <v>14905</v>
      </c>
      <c r="C4050" s="22" t="s">
        <v>68</v>
      </c>
      <c r="D4050" s="22" t="s">
        <v>61</v>
      </c>
      <c r="E4050" s="31">
        <v>42993.439236111109</v>
      </c>
      <c r="F4050" s="22" t="s">
        <v>24971</v>
      </c>
      <c r="G4050" s="22" t="s">
        <v>40782</v>
      </c>
      <c r="H4050" s="22" t="s">
        <v>74</v>
      </c>
      <c r="I4050" s="22" t="s">
        <v>21946</v>
      </c>
      <c r="J4050" s="37" t="s">
        <v>24973</v>
      </c>
      <c r="K4050" s="37" t="s">
        <v>24974</v>
      </c>
      <c r="L4050" s="37" t="s">
        <v>24974</v>
      </c>
      <c r="M4050" s="37" t="s">
        <v>40783</v>
      </c>
      <c r="N4050" s="37" t="s">
        <v>106</v>
      </c>
      <c r="O4050" s="37" t="s">
        <v>107</v>
      </c>
      <c r="P4050" s="22" t="s">
        <v>40784</v>
      </c>
      <c r="Q4050" s="22" t="s">
        <v>40785</v>
      </c>
      <c r="R4050" s="38">
        <v>0</v>
      </c>
    </row>
    <row r="4051" spans="1:18" ht="12.75">
      <c r="A4051" s="22" t="s">
        <v>60</v>
      </c>
      <c r="B4051" s="22" t="s">
        <v>14905</v>
      </c>
      <c r="C4051" s="22" t="s">
        <v>68</v>
      </c>
      <c r="D4051" s="22" t="s">
        <v>61</v>
      </c>
      <c r="E4051" s="31">
        <v>42996.511863425927</v>
      </c>
      <c r="F4051" s="22" t="s">
        <v>24971</v>
      </c>
      <c r="G4051" s="22" t="s">
        <v>40786</v>
      </c>
      <c r="H4051" s="22" t="s">
        <v>74</v>
      </c>
      <c r="I4051" s="22" t="s">
        <v>18881</v>
      </c>
      <c r="J4051" s="37" t="s">
        <v>24973</v>
      </c>
      <c r="K4051" s="37" t="s">
        <v>24974</v>
      </c>
      <c r="L4051" s="37" t="s">
        <v>24974</v>
      </c>
      <c r="M4051" s="37" t="s">
        <v>40787</v>
      </c>
      <c r="N4051" s="37" t="s">
        <v>16300</v>
      </c>
      <c r="O4051" s="37" t="s">
        <v>16301</v>
      </c>
      <c r="P4051" s="22" t="s">
        <v>40788</v>
      </c>
      <c r="Q4051" s="22" t="s">
        <v>40789</v>
      </c>
      <c r="R4051" s="38">
        <v>0</v>
      </c>
    </row>
    <row r="4052" spans="1:18" ht="12.75">
      <c r="A4052" s="22" t="s">
        <v>60</v>
      </c>
      <c r="B4052" s="22" t="s">
        <v>14905</v>
      </c>
      <c r="C4052" s="22" t="s">
        <v>68</v>
      </c>
      <c r="D4052" s="22" t="s">
        <v>61</v>
      </c>
      <c r="E4052" s="31">
        <v>42997.690127314811</v>
      </c>
      <c r="F4052" s="22" t="s">
        <v>24971</v>
      </c>
      <c r="G4052" s="22" t="s">
        <v>40790</v>
      </c>
      <c r="H4052" s="22" t="s">
        <v>74</v>
      </c>
      <c r="I4052" s="22" t="s">
        <v>40791</v>
      </c>
      <c r="J4052" s="37" t="s">
        <v>24973</v>
      </c>
      <c r="K4052" s="37" t="s">
        <v>24974</v>
      </c>
      <c r="L4052" s="37" t="s">
        <v>24974</v>
      </c>
      <c r="M4052" s="37" t="s">
        <v>40792</v>
      </c>
      <c r="N4052" s="37" t="s">
        <v>1179</v>
      </c>
      <c r="O4052" s="37" t="s">
        <v>1180</v>
      </c>
      <c r="P4052" s="22" t="s">
        <v>40733</v>
      </c>
      <c r="Q4052" s="22" t="s">
        <v>25625</v>
      </c>
      <c r="R4052" s="38">
        <v>0</v>
      </c>
    </row>
    <row r="4053" spans="1:18" ht="12.75">
      <c r="A4053" s="22" t="s">
        <v>60</v>
      </c>
      <c r="B4053" s="22" t="s">
        <v>14905</v>
      </c>
      <c r="C4053" s="22" t="s">
        <v>68</v>
      </c>
      <c r="D4053" s="22" t="s">
        <v>61</v>
      </c>
      <c r="E4053" s="31">
        <v>42998.377442129626</v>
      </c>
      <c r="F4053" s="22" t="s">
        <v>24971</v>
      </c>
      <c r="G4053" s="22" t="s">
        <v>40793</v>
      </c>
      <c r="H4053" s="22" t="s">
        <v>74</v>
      </c>
      <c r="I4053" s="22" t="s">
        <v>17700</v>
      </c>
      <c r="J4053" s="37" t="s">
        <v>24973</v>
      </c>
      <c r="K4053" s="37" t="s">
        <v>24974</v>
      </c>
      <c r="L4053" s="37" t="s">
        <v>24974</v>
      </c>
      <c r="M4053" s="37" t="s">
        <v>40794</v>
      </c>
      <c r="N4053" s="37" t="s">
        <v>2772</v>
      </c>
      <c r="O4053" s="37" t="s">
        <v>2773</v>
      </c>
      <c r="P4053" s="22" t="s">
        <v>40714</v>
      </c>
      <c r="Q4053" s="22" t="s">
        <v>25625</v>
      </c>
      <c r="R4053" s="38">
        <v>0</v>
      </c>
    </row>
    <row r="4054" spans="1:18" ht="12.75">
      <c r="A4054" s="22" t="s">
        <v>60</v>
      </c>
      <c r="B4054" s="22" t="s">
        <v>14905</v>
      </c>
      <c r="C4054" s="22" t="s">
        <v>68</v>
      </c>
      <c r="D4054" s="22" t="s">
        <v>61</v>
      </c>
      <c r="E4054" s="31">
        <v>42999.486446759256</v>
      </c>
      <c r="F4054" s="22" t="s">
        <v>24971</v>
      </c>
      <c r="G4054" s="22" t="s">
        <v>40795</v>
      </c>
      <c r="H4054" s="22" t="s">
        <v>74</v>
      </c>
      <c r="I4054" s="22" t="s">
        <v>15434</v>
      </c>
      <c r="J4054" s="37" t="s">
        <v>24973</v>
      </c>
      <c r="K4054" s="37" t="s">
        <v>24974</v>
      </c>
      <c r="L4054" s="37" t="s">
        <v>24974</v>
      </c>
      <c r="M4054" s="37" t="s">
        <v>40796</v>
      </c>
      <c r="N4054" s="37" t="s">
        <v>205</v>
      </c>
      <c r="O4054" s="37" t="s">
        <v>206</v>
      </c>
      <c r="P4054" s="22" t="s">
        <v>40797</v>
      </c>
      <c r="Q4054" s="22" t="s">
        <v>40798</v>
      </c>
      <c r="R4054" s="38">
        <v>0</v>
      </c>
    </row>
    <row r="4055" spans="1:18" ht="12.75">
      <c r="A4055" s="22" t="s">
        <v>60</v>
      </c>
      <c r="B4055" s="22" t="s">
        <v>14905</v>
      </c>
      <c r="C4055" s="22" t="s">
        <v>68</v>
      </c>
      <c r="D4055" s="22" t="s">
        <v>61</v>
      </c>
      <c r="E4055" s="31">
        <v>43000.633194444439</v>
      </c>
      <c r="F4055" s="22" t="s">
        <v>24971</v>
      </c>
      <c r="G4055" s="22" t="s">
        <v>40799</v>
      </c>
      <c r="H4055" s="22" t="s">
        <v>74</v>
      </c>
      <c r="I4055" s="22" t="s">
        <v>40800</v>
      </c>
      <c r="J4055" s="37" t="s">
        <v>24973</v>
      </c>
      <c r="K4055" s="37" t="s">
        <v>24974</v>
      </c>
      <c r="L4055" s="37" t="s">
        <v>24974</v>
      </c>
      <c r="M4055" s="37" t="s">
        <v>40801</v>
      </c>
      <c r="N4055" s="37" t="s">
        <v>1027</v>
      </c>
      <c r="O4055" s="37" t="s">
        <v>1028</v>
      </c>
      <c r="P4055" s="22" t="s">
        <v>40733</v>
      </c>
      <c r="Q4055" s="22" t="s">
        <v>25625</v>
      </c>
      <c r="R4055" s="38">
        <v>0</v>
      </c>
    </row>
    <row r="4056" spans="1:18" ht="12.75">
      <c r="A4056" s="22" t="s">
        <v>60</v>
      </c>
      <c r="B4056" s="22" t="s">
        <v>14905</v>
      </c>
      <c r="C4056" s="22" t="s">
        <v>68</v>
      </c>
      <c r="D4056" s="22" t="s">
        <v>61</v>
      </c>
      <c r="E4056" s="31">
        <v>43003.729016203702</v>
      </c>
      <c r="F4056" s="22" t="s">
        <v>24971</v>
      </c>
      <c r="G4056" s="22" t="s">
        <v>40802</v>
      </c>
      <c r="H4056" s="22" t="s">
        <v>74</v>
      </c>
      <c r="I4056" s="22" t="s">
        <v>40803</v>
      </c>
      <c r="J4056" s="37" t="s">
        <v>24973</v>
      </c>
      <c r="K4056" s="37" t="s">
        <v>24974</v>
      </c>
      <c r="L4056" s="37" t="s">
        <v>24974</v>
      </c>
      <c r="M4056" s="37" t="s">
        <v>40804</v>
      </c>
      <c r="N4056" s="37" t="s">
        <v>3038</v>
      </c>
      <c r="O4056" s="37" t="s">
        <v>3039</v>
      </c>
      <c r="P4056" s="22" t="s">
        <v>40733</v>
      </c>
      <c r="Q4056" s="22" t="s">
        <v>25625</v>
      </c>
      <c r="R4056" s="38">
        <v>0</v>
      </c>
    </row>
    <row r="4057" spans="1:18" ht="12.75">
      <c r="A4057" s="22" t="s">
        <v>60</v>
      </c>
      <c r="B4057" s="22" t="s">
        <v>14905</v>
      </c>
      <c r="C4057" s="22" t="s">
        <v>68</v>
      </c>
      <c r="D4057" s="22" t="s">
        <v>61</v>
      </c>
      <c r="E4057" s="31">
        <v>43004.476087962961</v>
      </c>
      <c r="F4057" s="22" t="s">
        <v>24971</v>
      </c>
      <c r="G4057" s="22" t="s">
        <v>40805</v>
      </c>
      <c r="H4057" s="22" t="s">
        <v>74</v>
      </c>
      <c r="I4057" s="22" t="s">
        <v>21681</v>
      </c>
      <c r="J4057" s="37" t="s">
        <v>24973</v>
      </c>
      <c r="K4057" s="37" t="s">
        <v>24974</v>
      </c>
      <c r="L4057" s="37" t="s">
        <v>24974</v>
      </c>
      <c r="M4057" s="37" t="s">
        <v>40806</v>
      </c>
      <c r="N4057" s="37" t="s">
        <v>219</v>
      </c>
      <c r="O4057" s="37" t="s">
        <v>220</v>
      </c>
      <c r="P4057" s="22" t="s">
        <v>40733</v>
      </c>
      <c r="Q4057" s="22" t="s">
        <v>25625</v>
      </c>
      <c r="R4057" s="38">
        <v>0</v>
      </c>
    </row>
    <row r="4058" spans="1:18" ht="12.75">
      <c r="A4058" s="22" t="s">
        <v>60</v>
      </c>
      <c r="B4058" s="22" t="s">
        <v>14905</v>
      </c>
      <c r="C4058" s="22" t="s">
        <v>68</v>
      </c>
      <c r="D4058" s="22" t="s">
        <v>61</v>
      </c>
      <c r="E4058" s="31">
        <v>43005.748078703698</v>
      </c>
      <c r="F4058" s="22" t="s">
        <v>24971</v>
      </c>
      <c r="G4058" s="22" t="s">
        <v>40807</v>
      </c>
      <c r="H4058" s="22" t="s">
        <v>74</v>
      </c>
      <c r="I4058" s="22" t="s">
        <v>20905</v>
      </c>
      <c r="J4058" s="37" t="s">
        <v>24973</v>
      </c>
      <c r="K4058" s="37" t="s">
        <v>24974</v>
      </c>
      <c r="L4058" s="37" t="s">
        <v>24974</v>
      </c>
      <c r="M4058" s="37" t="s">
        <v>40808</v>
      </c>
      <c r="N4058" s="37" t="s">
        <v>14056</v>
      </c>
      <c r="O4058" s="37" t="s">
        <v>14057</v>
      </c>
      <c r="P4058" s="22" t="s">
        <v>40809</v>
      </c>
      <c r="Q4058" s="22" t="s">
        <v>40810</v>
      </c>
      <c r="R4058" s="38">
        <v>0</v>
      </c>
    </row>
    <row r="4059" spans="1:18" ht="12.75">
      <c r="A4059" s="22" t="s">
        <v>60</v>
      </c>
      <c r="B4059" s="22" t="s">
        <v>14905</v>
      </c>
      <c r="C4059" s="22" t="s">
        <v>68</v>
      </c>
      <c r="D4059" s="22" t="s">
        <v>61</v>
      </c>
      <c r="E4059" s="31">
        <v>43006.625972222224</v>
      </c>
      <c r="F4059" s="22" t="s">
        <v>24971</v>
      </c>
      <c r="G4059" s="22" t="s">
        <v>40811</v>
      </c>
      <c r="H4059" s="22" t="s">
        <v>74</v>
      </c>
      <c r="I4059" s="22" t="s">
        <v>18169</v>
      </c>
      <c r="J4059" s="37" t="s">
        <v>24973</v>
      </c>
      <c r="K4059" s="37" t="s">
        <v>24974</v>
      </c>
      <c r="L4059" s="37" t="s">
        <v>24974</v>
      </c>
      <c r="M4059" s="37" t="s">
        <v>40812</v>
      </c>
      <c r="N4059" s="37" t="s">
        <v>12515</v>
      </c>
      <c r="O4059" s="37" t="s">
        <v>12516</v>
      </c>
      <c r="P4059" s="22" t="s">
        <v>40733</v>
      </c>
      <c r="Q4059" s="22" t="s">
        <v>25625</v>
      </c>
      <c r="R4059" s="38">
        <v>0</v>
      </c>
    </row>
    <row r="4060" spans="1:18" ht="12.75">
      <c r="A4060" s="22" t="s">
        <v>60</v>
      </c>
      <c r="B4060" s="22" t="s">
        <v>1853</v>
      </c>
      <c r="C4060" s="22" t="s">
        <v>63</v>
      </c>
      <c r="D4060" s="22" t="s">
        <v>61</v>
      </c>
      <c r="E4060" s="31">
        <v>42992.480254629627</v>
      </c>
      <c r="F4060" s="22" t="s">
        <v>24971</v>
      </c>
      <c r="G4060" s="22" t="s">
        <v>40813</v>
      </c>
      <c r="H4060" s="22" t="s">
        <v>74</v>
      </c>
      <c r="I4060" s="22" t="s">
        <v>2145</v>
      </c>
      <c r="J4060" s="37" t="s">
        <v>24973</v>
      </c>
      <c r="K4060" s="37" t="s">
        <v>24974</v>
      </c>
      <c r="L4060" s="37" t="s">
        <v>24974</v>
      </c>
      <c r="M4060" s="37" t="s">
        <v>40814</v>
      </c>
      <c r="N4060" s="37" t="s">
        <v>2146</v>
      </c>
      <c r="O4060" s="37" t="s">
        <v>2147</v>
      </c>
      <c r="P4060" s="22" t="s">
        <v>40815</v>
      </c>
      <c r="Q4060" s="22" t="s">
        <v>40816</v>
      </c>
      <c r="R4060" s="38">
        <v>0</v>
      </c>
    </row>
    <row r="4061" spans="1:18" ht="12.75">
      <c r="A4061" s="22" t="s">
        <v>60</v>
      </c>
      <c r="B4061" s="22" t="s">
        <v>1853</v>
      </c>
      <c r="C4061" s="22" t="s">
        <v>63</v>
      </c>
      <c r="D4061" s="22" t="s">
        <v>61</v>
      </c>
      <c r="E4061" s="31">
        <v>42996.498784722222</v>
      </c>
      <c r="F4061" s="22" t="s">
        <v>24971</v>
      </c>
      <c r="G4061" s="22" t="s">
        <v>40817</v>
      </c>
      <c r="H4061" s="22" t="s">
        <v>74</v>
      </c>
      <c r="I4061" s="22" t="s">
        <v>9118</v>
      </c>
      <c r="J4061" s="37" t="s">
        <v>24973</v>
      </c>
      <c r="K4061" s="37" t="s">
        <v>24974</v>
      </c>
      <c r="L4061" s="37" t="s">
        <v>24974</v>
      </c>
      <c r="M4061" s="37" t="s">
        <v>40818</v>
      </c>
      <c r="N4061" s="37" t="s">
        <v>106</v>
      </c>
      <c r="O4061" s="37" t="s">
        <v>107</v>
      </c>
      <c r="P4061" s="22" t="s">
        <v>40819</v>
      </c>
      <c r="Q4061" s="22" t="s">
        <v>40820</v>
      </c>
      <c r="R4061" s="38">
        <v>0</v>
      </c>
    </row>
    <row r="4062" spans="1:18" ht="12.75">
      <c r="A4062" s="22" t="s">
        <v>60</v>
      </c>
      <c r="B4062" s="22" t="s">
        <v>1853</v>
      </c>
      <c r="C4062" s="22" t="s">
        <v>63</v>
      </c>
      <c r="D4062" s="22" t="s">
        <v>61</v>
      </c>
      <c r="E4062" s="31">
        <v>42996.617812500001</v>
      </c>
      <c r="F4062" s="22" t="s">
        <v>24971</v>
      </c>
      <c r="G4062" s="22" t="s">
        <v>40821</v>
      </c>
      <c r="H4062" s="22" t="s">
        <v>74</v>
      </c>
      <c r="I4062" s="22" t="s">
        <v>7627</v>
      </c>
      <c r="J4062" s="37" t="s">
        <v>24973</v>
      </c>
      <c r="K4062" s="37" t="s">
        <v>24974</v>
      </c>
      <c r="L4062" s="37" t="s">
        <v>24974</v>
      </c>
      <c r="M4062" s="37" t="s">
        <v>40822</v>
      </c>
      <c r="N4062" s="37" t="s">
        <v>1229</v>
      </c>
      <c r="O4062" s="37" t="s">
        <v>1230</v>
      </c>
      <c r="P4062" s="22" t="s">
        <v>40823</v>
      </c>
      <c r="Q4062" s="22" t="s">
        <v>40824</v>
      </c>
      <c r="R4062" s="38">
        <v>0</v>
      </c>
    </row>
    <row r="4063" spans="1:18" ht="12.75">
      <c r="A4063" s="22" t="s">
        <v>60</v>
      </c>
      <c r="B4063" s="22" t="s">
        <v>1853</v>
      </c>
      <c r="C4063" s="22" t="s">
        <v>63</v>
      </c>
      <c r="D4063" s="22" t="s">
        <v>61</v>
      </c>
      <c r="E4063" s="31">
        <v>43003.634826388887</v>
      </c>
      <c r="F4063" s="22" t="s">
        <v>24971</v>
      </c>
      <c r="G4063" s="22" t="s">
        <v>40825</v>
      </c>
      <c r="H4063" s="22" t="s">
        <v>74</v>
      </c>
      <c r="I4063" s="22" t="s">
        <v>3243</v>
      </c>
      <c r="J4063" s="37" t="s">
        <v>24973</v>
      </c>
      <c r="K4063" s="37" t="s">
        <v>24974</v>
      </c>
      <c r="L4063" s="37" t="s">
        <v>24974</v>
      </c>
      <c r="M4063" s="37" t="s">
        <v>40826</v>
      </c>
      <c r="N4063" s="37" t="s">
        <v>3244</v>
      </c>
      <c r="O4063" s="37" t="s">
        <v>3245</v>
      </c>
      <c r="P4063" s="22" t="s">
        <v>40827</v>
      </c>
      <c r="Q4063" s="22" t="s">
        <v>40828</v>
      </c>
      <c r="R4063" s="38">
        <v>0</v>
      </c>
    </row>
    <row r="4064" spans="1:18" ht="12.75">
      <c r="A4064" s="22" t="s">
        <v>60</v>
      </c>
      <c r="B4064" s="22" t="s">
        <v>1853</v>
      </c>
      <c r="C4064" s="22" t="s">
        <v>63</v>
      </c>
      <c r="D4064" s="22" t="s">
        <v>61</v>
      </c>
      <c r="E4064" s="31">
        <v>43003.651898148149</v>
      </c>
      <c r="F4064" s="22" t="s">
        <v>24971</v>
      </c>
      <c r="G4064" s="22" t="s">
        <v>40829</v>
      </c>
      <c r="H4064" s="22" t="s">
        <v>74</v>
      </c>
      <c r="I4064" s="22" t="s">
        <v>6626</v>
      </c>
      <c r="J4064" s="37" t="s">
        <v>24973</v>
      </c>
      <c r="K4064" s="37" t="s">
        <v>24974</v>
      </c>
      <c r="L4064" s="37" t="s">
        <v>24974</v>
      </c>
      <c r="M4064" s="37" t="s">
        <v>40830</v>
      </c>
      <c r="N4064" s="37" t="s">
        <v>6627</v>
      </c>
      <c r="O4064" s="37" t="s">
        <v>6628</v>
      </c>
      <c r="P4064" s="22" t="s">
        <v>40831</v>
      </c>
      <c r="Q4064" s="22" t="s">
        <v>40832</v>
      </c>
      <c r="R4064" s="38">
        <v>0</v>
      </c>
    </row>
    <row r="4065" spans="1:18" ht="12.75">
      <c r="A4065" s="22" t="s">
        <v>60</v>
      </c>
      <c r="B4065" s="22" t="s">
        <v>1853</v>
      </c>
      <c r="C4065" s="22" t="s">
        <v>63</v>
      </c>
      <c r="D4065" s="22" t="s">
        <v>61</v>
      </c>
      <c r="E4065" s="31">
        <v>43004.45689814815</v>
      </c>
      <c r="F4065" s="22" t="s">
        <v>24971</v>
      </c>
      <c r="G4065" s="22" t="s">
        <v>40833</v>
      </c>
      <c r="H4065" s="22" t="s">
        <v>74</v>
      </c>
      <c r="I4065" s="22" t="s">
        <v>40834</v>
      </c>
      <c r="J4065" s="37" t="s">
        <v>24973</v>
      </c>
      <c r="K4065" s="37" t="s">
        <v>24974</v>
      </c>
      <c r="L4065" s="37" t="s">
        <v>24974</v>
      </c>
      <c r="M4065" s="37" t="s">
        <v>40835</v>
      </c>
      <c r="N4065" s="37" t="s">
        <v>4763</v>
      </c>
      <c r="O4065" s="37" t="s">
        <v>4764</v>
      </c>
      <c r="P4065" s="22" t="s">
        <v>40836</v>
      </c>
      <c r="Q4065" s="22" t="s">
        <v>40837</v>
      </c>
      <c r="R4065" s="38">
        <v>0</v>
      </c>
    </row>
    <row r="4066" spans="1:18" ht="12.75">
      <c r="A4066" s="22" t="s">
        <v>60</v>
      </c>
      <c r="B4066" s="22" t="s">
        <v>22167</v>
      </c>
      <c r="C4066" s="22" t="s">
        <v>69</v>
      </c>
      <c r="D4066" s="22" t="s">
        <v>61</v>
      </c>
      <c r="E4066" s="31">
        <v>42982.519293981481</v>
      </c>
      <c r="F4066" s="22" t="s">
        <v>24971</v>
      </c>
      <c r="G4066" s="22" t="s">
        <v>40838</v>
      </c>
      <c r="H4066" s="22" t="s">
        <v>74</v>
      </c>
      <c r="I4066" s="22" t="s">
        <v>24300</v>
      </c>
      <c r="J4066" s="37" t="s">
        <v>24973</v>
      </c>
      <c r="K4066" s="37" t="s">
        <v>24974</v>
      </c>
      <c r="L4066" s="37" t="s">
        <v>24974</v>
      </c>
      <c r="M4066" s="37" t="s">
        <v>40839</v>
      </c>
      <c r="N4066" s="37" t="s">
        <v>24301</v>
      </c>
      <c r="O4066" s="37" t="s">
        <v>24302</v>
      </c>
      <c r="P4066" s="22" t="s">
        <v>40840</v>
      </c>
      <c r="Q4066" s="22" t="s">
        <v>40841</v>
      </c>
      <c r="R4066" s="38">
        <v>0</v>
      </c>
    </row>
    <row r="4067" spans="1:18" ht="12.75">
      <c r="A4067" s="22" t="s">
        <v>60</v>
      </c>
      <c r="B4067" s="22" t="s">
        <v>22167</v>
      </c>
      <c r="C4067" s="22" t="s">
        <v>69</v>
      </c>
      <c r="D4067" s="22" t="s">
        <v>61</v>
      </c>
      <c r="E4067" s="31">
        <v>42984.494120370371</v>
      </c>
      <c r="F4067" s="22" t="s">
        <v>24971</v>
      </c>
      <c r="G4067" s="22" t="s">
        <v>40842</v>
      </c>
      <c r="H4067" s="22" t="s">
        <v>74</v>
      </c>
      <c r="I4067" s="22" t="s">
        <v>23611</v>
      </c>
      <c r="J4067" s="37" t="s">
        <v>24973</v>
      </c>
      <c r="K4067" s="37" t="s">
        <v>24974</v>
      </c>
      <c r="L4067" s="37" t="s">
        <v>24974</v>
      </c>
      <c r="M4067" s="37" t="s">
        <v>40843</v>
      </c>
      <c r="N4067" s="37" t="s">
        <v>647</v>
      </c>
      <c r="O4067" s="37" t="s">
        <v>648</v>
      </c>
      <c r="P4067" s="22" t="s">
        <v>40840</v>
      </c>
      <c r="Q4067" s="22" t="s">
        <v>40841</v>
      </c>
      <c r="R4067" s="38">
        <v>0</v>
      </c>
    </row>
    <row r="4068" spans="1:18" ht="12.75">
      <c r="A4068" s="22" t="s">
        <v>60</v>
      </c>
      <c r="B4068" s="22" t="s">
        <v>22167</v>
      </c>
      <c r="C4068" s="22" t="s">
        <v>69</v>
      </c>
      <c r="D4068" s="22" t="s">
        <v>61</v>
      </c>
      <c r="E4068" s="31">
        <v>42986.611157407402</v>
      </c>
      <c r="F4068" s="22" t="s">
        <v>24971</v>
      </c>
      <c r="G4068" s="22" t="s">
        <v>40844</v>
      </c>
      <c r="H4068" s="22" t="s">
        <v>74</v>
      </c>
      <c r="I4068" s="22" t="s">
        <v>23955</v>
      </c>
      <c r="J4068" s="37" t="s">
        <v>24973</v>
      </c>
      <c r="K4068" s="37" t="s">
        <v>24974</v>
      </c>
      <c r="L4068" s="37" t="s">
        <v>24974</v>
      </c>
      <c r="M4068" s="37" t="s">
        <v>40845</v>
      </c>
      <c r="N4068" s="37" t="s">
        <v>23956</v>
      </c>
      <c r="O4068" s="37" t="s">
        <v>23957</v>
      </c>
      <c r="P4068" s="22" t="s">
        <v>40846</v>
      </c>
      <c r="Q4068" s="22" t="s">
        <v>40847</v>
      </c>
      <c r="R4068" s="38">
        <v>0</v>
      </c>
    </row>
    <row r="4069" spans="1:18" ht="12.75">
      <c r="A4069" s="22" t="s">
        <v>60</v>
      </c>
      <c r="B4069" s="22" t="s">
        <v>22167</v>
      </c>
      <c r="C4069" s="22" t="s">
        <v>69</v>
      </c>
      <c r="D4069" s="22" t="s">
        <v>61</v>
      </c>
      <c r="E4069" s="31">
        <v>42990.669062499997</v>
      </c>
      <c r="F4069" s="22" t="s">
        <v>24971</v>
      </c>
      <c r="G4069" s="22" t="s">
        <v>40848</v>
      </c>
      <c r="H4069" s="22" t="s">
        <v>74</v>
      </c>
      <c r="I4069" s="22" t="s">
        <v>23217</v>
      </c>
      <c r="J4069" s="37" t="s">
        <v>24973</v>
      </c>
      <c r="K4069" s="37" t="s">
        <v>24974</v>
      </c>
      <c r="L4069" s="37" t="s">
        <v>24974</v>
      </c>
      <c r="M4069" s="37" t="s">
        <v>40849</v>
      </c>
      <c r="N4069" s="37" t="s">
        <v>8299</v>
      </c>
      <c r="O4069" s="37" t="s">
        <v>8300</v>
      </c>
      <c r="P4069" s="22" t="s">
        <v>40840</v>
      </c>
      <c r="Q4069" s="22" t="s">
        <v>40841</v>
      </c>
      <c r="R4069" s="38">
        <v>0</v>
      </c>
    </row>
    <row r="4070" spans="1:18" ht="12.75">
      <c r="A4070" s="22" t="s">
        <v>60</v>
      </c>
      <c r="B4070" s="22" t="s">
        <v>22167</v>
      </c>
      <c r="C4070" s="22" t="s">
        <v>69</v>
      </c>
      <c r="D4070" s="22" t="s">
        <v>61</v>
      </c>
      <c r="E4070" s="31">
        <v>42997.452800925923</v>
      </c>
      <c r="F4070" s="22" t="s">
        <v>24971</v>
      </c>
      <c r="G4070" s="22" t="s">
        <v>40850</v>
      </c>
      <c r="H4070" s="22" t="s">
        <v>74</v>
      </c>
      <c r="I4070" s="22" t="s">
        <v>24341</v>
      </c>
      <c r="J4070" s="37" t="s">
        <v>24973</v>
      </c>
      <c r="K4070" s="37" t="s">
        <v>24974</v>
      </c>
      <c r="L4070" s="37" t="s">
        <v>24974</v>
      </c>
      <c r="M4070" s="37" t="s">
        <v>40851</v>
      </c>
      <c r="N4070" s="37" t="s">
        <v>366</v>
      </c>
      <c r="O4070" s="37" t="s">
        <v>367</v>
      </c>
      <c r="P4070" s="22" t="s">
        <v>40852</v>
      </c>
      <c r="Q4070" s="22" t="s">
        <v>40853</v>
      </c>
      <c r="R4070" s="38">
        <v>0</v>
      </c>
    </row>
    <row r="4071" spans="1:18" ht="12.75">
      <c r="A4071" s="22" t="s">
        <v>60</v>
      </c>
      <c r="B4071" s="22" t="s">
        <v>22167</v>
      </c>
      <c r="C4071" s="22" t="s">
        <v>69</v>
      </c>
      <c r="D4071" s="22" t="s">
        <v>61</v>
      </c>
      <c r="E4071" s="31">
        <v>42997.560196759259</v>
      </c>
      <c r="F4071" s="22" t="s">
        <v>24971</v>
      </c>
      <c r="G4071" s="22" t="s">
        <v>40854</v>
      </c>
      <c r="H4071" s="22" t="s">
        <v>74</v>
      </c>
      <c r="I4071" s="22" t="s">
        <v>23717</v>
      </c>
      <c r="J4071" s="37" t="s">
        <v>24973</v>
      </c>
      <c r="K4071" s="37" t="s">
        <v>24974</v>
      </c>
      <c r="L4071" s="37" t="s">
        <v>24974</v>
      </c>
      <c r="M4071" s="37" t="s">
        <v>40855</v>
      </c>
      <c r="N4071" s="37" t="s">
        <v>2086</v>
      </c>
      <c r="O4071" s="37" t="s">
        <v>2087</v>
      </c>
      <c r="P4071" s="22" t="s">
        <v>40856</v>
      </c>
      <c r="Q4071" s="22" t="s">
        <v>40857</v>
      </c>
      <c r="R4071" s="38">
        <v>0</v>
      </c>
    </row>
    <row r="4072" spans="1:18" ht="12.75">
      <c r="A4072" s="22" t="s">
        <v>60</v>
      </c>
      <c r="B4072" s="22" t="s">
        <v>22167</v>
      </c>
      <c r="C4072" s="22" t="s">
        <v>69</v>
      </c>
      <c r="D4072" s="22" t="s">
        <v>61</v>
      </c>
      <c r="E4072" s="31">
        <v>42997.582650462959</v>
      </c>
      <c r="F4072" s="22" t="s">
        <v>24971</v>
      </c>
      <c r="G4072" s="22" t="s">
        <v>40858</v>
      </c>
      <c r="H4072" s="22" t="s">
        <v>74</v>
      </c>
      <c r="I4072" s="22" t="s">
        <v>22169</v>
      </c>
      <c r="J4072" s="37" t="s">
        <v>24973</v>
      </c>
      <c r="K4072" s="37" t="s">
        <v>24974</v>
      </c>
      <c r="L4072" s="37" t="s">
        <v>24974</v>
      </c>
      <c r="M4072" s="37" t="s">
        <v>40859</v>
      </c>
      <c r="N4072" s="37" t="s">
        <v>2772</v>
      </c>
      <c r="O4072" s="37" t="s">
        <v>2773</v>
      </c>
      <c r="P4072" s="22" t="s">
        <v>40860</v>
      </c>
      <c r="Q4072" s="22" t="s">
        <v>40861</v>
      </c>
      <c r="R4072" s="38">
        <v>0</v>
      </c>
    </row>
    <row r="4073" spans="1:18" ht="12.75">
      <c r="A4073" s="22" t="s">
        <v>60</v>
      </c>
      <c r="B4073" s="22" t="s">
        <v>22167</v>
      </c>
      <c r="C4073" s="22" t="s">
        <v>69</v>
      </c>
      <c r="D4073" s="22" t="s">
        <v>61</v>
      </c>
      <c r="E4073" s="31">
        <v>42997.768530092588</v>
      </c>
      <c r="F4073" s="22" t="s">
        <v>24971</v>
      </c>
      <c r="G4073" s="22" t="s">
        <v>40862</v>
      </c>
      <c r="H4073" s="22" t="s">
        <v>74</v>
      </c>
      <c r="I4073" s="22" t="s">
        <v>22908</v>
      </c>
      <c r="J4073" s="37" t="s">
        <v>24973</v>
      </c>
      <c r="K4073" s="37" t="s">
        <v>24974</v>
      </c>
      <c r="L4073" s="37" t="s">
        <v>24974</v>
      </c>
      <c r="M4073" s="37" t="s">
        <v>40863</v>
      </c>
      <c r="N4073" s="37" t="s">
        <v>2953</v>
      </c>
      <c r="O4073" s="37" t="s">
        <v>2954</v>
      </c>
      <c r="P4073" s="22" t="s">
        <v>40864</v>
      </c>
      <c r="Q4073" s="22" t="s">
        <v>40865</v>
      </c>
      <c r="R4073" s="38">
        <v>0</v>
      </c>
    </row>
    <row r="4074" spans="1:18" ht="12.75">
      <c r="A4074" s="22" t="s">
        <v>60</v>
      </c>
      <c r="B4074" s="22" t="s">
        <v>22167</v>
      </c>
      <c r="C4074" s="22" t="s">
        <v>69</v>
      </c>
      <c r="D4074" s="22" t="s">
        <v>61</v>
      </c>
      <c r="E4074" s="31">
        <v>43006.727013888885</v>
      </c>
      <c r="F4074" s="22" t="s">
        <v>24971</v>
      </c>
      <c r="G4074" s="22" t="s">
        <v>40866</v>
      </c>
      <c r="H4074" s="22" t="s">
        <v>74</v>
      </c>
      <c r="I4074" s="22" t="s">
        <v>23985</v>
      </c>
      <c r="J4074" s="37" t="s">
        <v>24973</v>
      </c>
      <c r="K4074" s="37" t="s">
        <v>24974</v>
      </c>
      <c r="L4074" s="37" t="s">
        <v>24974</v>
      </c>
      <c r="M4074" s="37" t="s">
        <v>40867</v>
      </c>
      <c r="N4074" s="37" t="s">
        <v>2118</v>
      </c>
      <c r="O4074" s="37" t="s">
        <v>2119</v>
      </c>
      <c r="P4074" s="22" t="s">
        <v>40868</v>
      </c>
      <c r="Q4074" s="22" t="s">
        <v>40869</v>
      </c>
      <c r="R4074" s="38">
        <v>0</v>
      </c>
    </row>
    <row r="4075" spans="1:18" ht="12.75">
      <c r="A4075" s="22" t="s">
        <v>60</v>
      </c>
      <c r="B4075" s="22" t="s">
        <v>13798</v>
      </c>
      <c r="C4075" s="22" t="s">
        <v>66</v>
      </c>
      <c r="D4075" s="22" t="s">
        <v>61</v>
      </c>
      <c r="E4075" s="31">
        <v>42982.386481481481</v>
      </c>
      <c r="F4075" s="22" t="s">
        <v>24971</v>
      </c>
      <c r="G4075" s="22" t="s">
        <v>40870</v>
      </c>
      <c r="H4075" s="22" t="s">
        <v>74</v>
      </c>
      <c r="I4075" s="22" t="s">
        <v>13800</v>
      </c>
      <c r="J4075" s="37" t="s">
        <v>24973</v>
      </c>
      <c r="K4075" s="37" t="s">
        <v>24974</v>
      </c>
      <c r="L4075" s="37" t="s">
        <v>24974</v>
      </c>
      <c r="M4075" s="37" t="s">
        <v>40871</v>
      </c>
      <c r="N4075" s="37" t="s">
        <v>13801</v>
      </c>
      <c r="O4075" s="37" t="s">
        <v>13802</v>
      </c>
      <c r="P4075" s="22" t="s">
        <v>40872</v>
      </c>
      <c r="Q4075" s="22" t="s">
        <v>40873</v>
      </c>
      <c r="R4075" s="38">
        <v>0</v>
      </c>
    </row>
    <row r="4076" spans="1:18" ht="12.75">
      <c r="A4076" s="22" t="s">
        <v>60</v>
      </c>
      <c r="B4076" s="22" t="s">
        <v>13798</v>
      </c>
      <c r="C4076" s="22" t="s">
        <v>66</v>
      </c>
      <c r="D4076" s="22" t="s">
        <v>61</v>
      </c>
      <c r="E4076" s="31">
        <v>42982.472187499996</v>
      </c>
      <c r="F4076" s="22" t="s">
        <v>24971</v>
      </c>
      <c r="G4076" s="22" t="s">
        <v>40874</v>
      </c>
      <c r="H4076" s="22" t="s">
        <v>74</v>
      </c>
      <c r="I4076" s="22" t="s">
        <v>14130</v>
      </c>
      <c r="J4076" s="37" t="s">
        <v>24973</v>
      </c>
      <c r="K4076" s="37" t="s">
        <v>24974</v>
      </c>
      <c r="L4076" s="37" t="s">
        <v>24974</v>
      </c>
      <c r="M4076" s="37" t="s">
        <v>40875</v>
      </c>
      <c r="N4076" s="37" t="s">
        <v>106</v>
      </c>
      <c r="O4076" s="37" t="s">
        <v>107</v>
      </c>
      <c r="P4076" s="22" t="s">
        <v>40876</v>
      </c>
      <c r="Q4076" s="22" t="s">
        <v>40877</v>
      </c>
      <c r="R4076" s="38">
        <v>0</v>
      </c>
    </row>
    <row r="4077" spans="1:18" ht="12.75">
      <c r="A4077" s="22" t="s">
        <v>60</v>
      </c>
      <c r="B4077" s="22" t="s">
        <v>13798</v>
      </c>
      <c r="C4077" s="22" t="s">
        <v>66</v>
      </c>
      <c r="D4077" s="22" t="s">
        <v>61</v>
      </c>
      <c r="E4077" s="31">
        <v>42989.516863425924</v>
      </c>
      <c r="F4077" s="22" t="s">
        <v>24971</v>
      </c>
      <c r="G4077" s="22" t="s">
        <v>40878</v>
      </c>
      <c r="H4077" s="22" t="s">
        <v>74</v>
      </c>
      <c r="I4077" s="22" t="s">
        <v>14063</v>
      </c>
      <c r="J4077" s="37" t="s">
        <v>24973</v>
      </c>
      <c r="K4077" s="37" t="s">
        <v>24974</v>
      </c>
      <c r="L4077" s="37" t="s">
        <v>24974</v>
      </c>
      <c r="M4077" s="37" t="s">
        <v>40879</v>
      </c>
      <c r="N4077" s="37" t="s">
        <v>366</v>
      </c>
      <c r="O4077" s="37" t="s">
        <v>367</v>
      </c>
      <c r="P4077" s="22" t="s">
        <v>40880</v>
      </c>
      <c r="Q4077" s="22" t="s">
        <v>40881</v>
      </c>
      <c r="R4077" s="38">
        <v>0</v>
      </c>
    </row>
    <row r="4078" spans="1:18" ht="12.75">
      <c r="A4078" s="22" t="s">
        <v>60</v>
      </c>
      <c r="B4078" s="22" t="s">
        <v>13798</v>
      </c>
      <c r="C4078" s="22" t="s">
        <v>66</v>
      </c>
      <c r="D4078" s="22" t="s">
        <v>61</v>
      </c>
      <c r="E4078" s="31">
        <v>42991.711342592593</v>
      </c>
      <c r="F4078" s="22" t="s">
        <v>24971</v>
      </c>
      <c r="G4078" s="22" t="s">
        <v>40882</v>
      </c>
      <c r="H4078" s="22" t="s">
        <v>74</v>
      </c>
      <c r="I4078" s="22" t="s">
        <v>14067</v>
      </c>
      <c r="J4078" s="37" t="s">
        <v>24973</v>
      </c>
      <c r="K4078" s="37" t="s">
        <v>24974</v>
      </c>
      <c r="L4078" s="37" t="s">
        <v>24974</v>
      </c>
      <c r="M4078" s="37" t="s">
        <v>40883</v>
      </c>
      <c r="N4078" s="37" t="s">
        <v>732</v>
      </c>
      <c r="O4078" s="37" t="s">
        <v>733</v>
      </c>
      <c r="P4078" s="22" t="s">
        <v>40884</v>
      </c>
      <c r="Q4078" s="22" t="s">
        <v>40885</v>
      </c>
      <c r="R4078" s="38">
        <v>0</v>
      </c>
    </row>
    <row r="4079" spans="1:18" ht="12.75">
      <c r="A4079" s="22" t="s">
        <v>60</v>
      </c>
      <c r="B4079" s="22" t="s">
        <v>13798</v>
      </c>
      <c r="C4079" s="22" t="s">
        <v>66</v>
      </c>
      <c r="D4079" s="22" t="s">
        <v>61</v>
      </c>
      <c r="E4079" s="31">
        <v>42991.730057870365</v>
      </c>
      <c r="F4079" s="22" t="s">
        <v>24971</v>
      </c>
      <c r="G4079" s="22" t="s">
        <v>40886</v>
      </c>
      <c r="H4079" s="22" t="s">
        <v>74</v>
      </c>
      <c r="I4079" s="22" t="s">
        <v>14253</v>
      </c>
      <c r="J4079" s="37" t="s">
        <v>24973</v>
      </c>
      <c r="K4079" s="37" t="s">
        <v>24974</v>
      </c>
      <c r="L4079" s="37" t="s">
        <v>24974</v>
      </c>
      <c r="M4079" s="37" t="s">
        <v>40887</v>
      </c>
      <c r="N4079" s="37" t="s">
        <v>91</v>
      </c>
      <c r="O4079" s="37" t="s">
        <v>92</v>
      </c>
      <c r="P4079" s="22" t="s">
        <v>40888</v>
      </c>
      <c r="Q4079" s="22" t="s">
        <v>40889</v>
      </c>
      <c r="R4079" s="38">
        <v>0</v>
      </c>
    </row>
    <row r="4080" spans="1:18" ht="12.75">
      <c r="A4080" s="22" t="s">
        <v>60</v>
      </c>
      <c r="B4080" s="22" t="s">
        <v>13798</v>
      </c>
      <c r="C4080" s="22" t="s">
        <v>66</v>
      </c>
      <c r="D4080" s="22" t="s">
        <v>61</v>
      </c>
      <c r="E4080" s="31">
        <v>42992.407233796293</v>
      </c>
      <c r="F4080" s="22" t="s">
        <v>24971</v>
      </c>
      <c r="G4080" s="22" t="s">
        <v>40890</v>
      </c>
      <c r="H4080" s="22" t="s">
        <v>74</v>
      </c>
      <c r="I4080" s="22" t="s">
        <v>14217</v>
      </c>
      <c r="J4080" s="37" t="s">
        <v>24973</v>
      </c>
      <c r="K4080" s="37" t="s">
        <v>24974</v>
      </c>
      <c r="L4080" s="37" t="s">
        <v>24974</v>
      </c>
      <c r="M4080" s="37" t="s">
        <v>40891</v>
      </c>
      <c r="N4080" s="37" t="s">
        <v>2118</v>
      </c>
      <c r="O4080" s="37" t="s">
        <v>2119</v>
      </c>
      <c r="P4080" s="22" t="s">
        <v>40892</v>
      </c>
      <c r="Q4080" s="22" t="s">
        <v>40892</v>
      </c>
      <c r="R4080" s="38">
        <v>0</v>
      </c>
    </row>
    <row r="4081" spans="1:18" ht="12.75">
      <c r="A4081" s="22" t="s">
        <v>60</v>
      </c>
      <c r="B4081" s="22" t="s">
        <v>13798</v>
      </c>
      <c r="C4081" s="22" t="s">
        <v>66</v>
      </c>
      <c r="D4081" s="22" t="s">
        <v>61</v>
      </c>
      <c r="E4081" s="31">
        <v>42992.430543981478</v>
      </c>
      <c r="F4081" s="22" t="s">
        <v>24971</v>
      </c>
      <c r="G4081" s="22" t="s">
        <v>40893</v>
      </c>
      <c r="H4081" s="22" t="s">
        <v>74</v>
      </c>
      <c r="I4081" s="22" t="s">
        <v>13979</v>
      </c>
      <c r="J4081" s="37" t="s">
        <v>24973</v>
      </c>
      <c r="K4081" s="37" t="s">
        <v>24974</v>
      </c>
      <c r="L4081" s="37" t="s">
        <v>24974</v>
      </c>
      <c r="M4081" s="37" t="s">
        <v>40894</v>
      </c>
      <c r="N4081" s="37" t="s">
        <v>438</v>
      </c>
      <c r="O4081" s="37" t="s">
        <v>439</v>
      </c>
      <c r="P4081" s="22" t="s">
        <v>40895</v>
      </c>
      <c r="Q4081" s="22" t="s">
        <v>40896</v>
      </c>
      <c r="R4081" s="38">
        <v>0</v>
      </c>
    </row>
    <row r="4082" spans="1:18" ht="12.75">
      <c r="A4082" s="22" t="s">
        <v>60</v>
      </c>
      <c r="B4082" s="22" t="s">
        <v>13798</v>
      </c>
      <c r="C4082" s="22" t="s">
        <v>66</v>
      </c>
      <c r="D4082" s="22" t="s">
        <v>61</v>
      </c>
      <c r="E4082" s="31">
        <v>42992.667986111112</v>
      </c>
      <c r="F4082" s="22" t="s">
        <v>24971</v>
      </c>
      <c r="G4082" s="22" t="s">
        <v>40897</v>
      </c>
      <c r="H4082" s="22" t="s">
        <v>74</v>
      </c>
      <c r="I4082" s="22" t="s">
        <v>14002</v>
      </c>
      <c r="J4082" s="37" t="s">
        <v>24973</v>
      </c>
      <c r="K4082" s="37" t="s">
        <v>24974</v>
      </c>
      <c r="L4082" s="37" t="s">
        <v>24974</v>
      </c>
      <c r="M4082" s="37" t="s">
        <v>40898</v>
      </c>
      <c r="N4082" s="37" t="s">
        <v>659</v>
      </c>
      <c r="O4082" s="37" t="s">
        <v>660</v>
      </c>
      <c r="P4082" s="22" t="s">
        <v>40899</v>
      </c>
      <c r="Q4082" s="22" t="s">
        <v>40900</v>
      </c>
      <c r="R4082" s="38">
        <v>0</v>
      </c>
    </row>
    <row r="4083" spans="1:18" ht="12.75">
      <c r="A4083" s="22" t="s">
        <v>60</v>
      </c>
      <c r="B4083" s="22" t="s">
        <v>13798</v>
      </c>
      <c r="C4083" s="22" t="s">
        <v>66</v>
      </c>
      <c r="D4083" s="22" t="s">
        <v>61</v>
      </c>
      <c r="E4083" s="31">
        <v>43000.510671296295</v>
      </c>
      <c r="F4083" s="22" t="s">
        <v>24971</v>
      </c>
      <c r="G4083" s="22" t="s">
        <v>40901</v>
      </c>
      <c r="H4083" s="22" t="s">
        <v>74</v>
      </c>
      <c r="I4083" s="22" t="s">
        <v>14136</v>
      </c>
      <c r="J4083" s="37" t="s">
        <v>24973</v>
      </c>
      <c r="K4083" s="37" t="s">
        <v>24974</v>
      </c>
      <c r="L4083" s="37" t="s">
        <v>24974</v>
      </c>
      <c r="M4083" s="37" t="s">
        <v>40902</v>
      </c>
      <c r="N4083" s="37" t="s">
        <v>14137</v>
      </c>
      <c r="O4083" s="37" t="s">
        <v>14138</v>
      </c>
      <c r="P4083" s="22" t="s">
        <v>40903</v>
      </c>
      <c r="Q4083" s="22" t="s">
        <v>40904</v>
      </c>
      <c r="R4083" s="38">
        <v>0</v>
      </c>
    </row>
    <row r="4084" spans="1:18" ht="12.75">
      <c r="A4084" s="22" t="s">
        <v>60</v>
      </c>
      <c r="B4084" s="22" t="s">
        <v>13798</v>
      </c>
      <c r="C4084" s="22" t="s">
        <v>66</v>
      </c>
      <c r="D4084" s="22" t="s">
        <v>61</v>
      </c>
      <c r="E4084" s="31">
        <v>43003.642974537033</v>
      </c>
      <c r="F4084" s="22" t="s">
        <v>24971</v>
      </c>
      <c r="G4084" s="22" t="s">
        <v>40905</v>
      </c>
      <c r="H4084" s="22" t="s">
        <v>74</v>
      </c>
      <c r="I4084" s="22" t="s">
        <v>13961</v>
      </c>
      <c r="J4084" s="37" t="s">
        <v>24973</v>
      </c>
      <c r="K4084" s="37" t="s">
        <v>24974</v>
      </c>
      <c r="L4084" s="37" t="s">
        <v>24974</v>
      </c>
      <c r="M4084" s="37" t="s">
        <v>40906</v>
      </c>
      <c r="N4084" s="37" t="s">
        <v>2749</v>
      </c>
      <c r="O4084" s="37" t="s">
        <v>2750</v>
      </c>
      <c r="P4084" s="22" t="s">
        <v>40907</v>
      </c>
      <c r="Q4084" s="22" t="s">
        <v>40908</v>
      </c>
      <c r="R4084" s="38">
        <v>0</v>
      </c>
    </row>
    <row r="4085" spans="1:18" ht="12.75">
      <c r="A4085" s="22" t="s">
        <v>60</v>
      </c>
      <c r="B4085" s="22" t="s">
        <v>13798</v>
      </c>
      <c r="C4085" s="22" t="s">
        <v>66</v>
      </c>
      <c r="D4085" s="22" t="s">
        <v>61</v>
      </c>
      <c r="E4085" s="31">
        <v>43003.677881944444</v>
      </c>
      <c r="F4085" s="22" t="s">
        <v>24971</v>
      </c>
      <c r="G4085" s="22" t="s">
        <v>40909</v>
      </c>
      <c r="H4085" s="22" t="s">
        <v>74</v>
      </c>
      <c r="I4085" s="22" t="s">
        <v>13989</v>
      </c>
      <c r="J4085" s="37" t="s">
        <v>24973</v>
      </c>
      <c r="K4085" s="37" t="s">
        <v>24974</v>
      </c>
      <c r="L4085" s="37" t="s">
        <v>24974</v>
      </c>
      <c r="M4085" s="37" t="s">
        <v>40910</v>
      </c>
      <c r="N4085" s="37" t="s">
        <v>13990</v>
      </c>
      <c r="O4085" s="37" t="s">
        <v>13991</v>
      </c>
      <c r="P4085" s="22" t="s">
        <v>40911</v>
      </c>
      <c r="Q4085" s="22" t="s">
        <v>40912</v>
      </c>
      <c r="R4085" s="38">
        <v>0</v>
      </c>
    </row>
    <row r="4086" spans="1:18" ht="12.75">
      <c r="A4086" s="22" t="s">
        <v>60</v>
      </c>
      <c r="B4086" s="22" t="s">
        <v>13798</v>
      </c>
      <c r="C4086" s="22" t="s">
        <v>66</v>
      </c>
      <c r="D4086" s="22" t="s">
        <v>61</v>
      </c>
      <c r="E4086" s="31">
        <v>43003.703229166662</v>
      </c>
      <c r="F4086" s="22" t="s">
        <v>24971</v>
      </c>
      <c r="G4086" s="22" t="s">
        <v>40913</v>
      </c>
      <c r="H4086" s="22" t="s">
        <v>74</v>
      </c>
      <c r="I4086" s="22" t="s">
        <v>14242</v>
      </c>
      <c r="J4086" s="37" t="s">
        <v>24973</v>
      </c>
      <c r="K4086" s="37" t="s">
        <v>24974</v>
      </c>
      <c r="L4086" s="37" t="s">
        <v>24974</v>
      </c>
      <c r="M4086" s="37" t="s">
        <v>40914</v>
      </c>
      <c r="N4086" s="37" t="s">
        <v>3892</v>
      </c>
      <c r="O4086" s="37" t="s">
        <v>3893</v>
      </c>
      <c r="P4086" s="22" t="s">
        <v>40915</v>
      </c>
      <c r="Q4086" s="22" t="s">
        <v>40916</v>
      </c>
      <c r="R4086" s="38">
        <v>0</v>
      </c>
    </row>
    <row r="4087" spans="1:18" ht="12.75">
      <c r="A4087" s="22" t="s">
        <v>60</v>
      </c>
      <c r="B4087" s="22" t="s">
        <v>13798</v>
      </c>
      <c r="C4087" s="22" t="s">
        <v>66</v>
      </c>
      <c r="D4087" s="22" t="s">
        <v>61</v>
      </c>
      <c r="E4087" s="31">
        <v>43003.704629629625</v>
      </c>
      <c r="F4087" s="22" t="s">
        <v>24971</v>
      </c>
      <c r="G4087" s="22" t="s">
        <v>40917</v>
      </c>
      <c r="H4087" s="22" t="s">
        <v>74</v>
      </c>
      <c r="I4087" s="22" t="s">
        <v>14148</v>
      </c>
      <c r="J4087" s="37" t="s">
        <v>24973</v>
      </c>
      <c r="K4087" s="37" t="s">
        <v>24974</v>
      </c>
      <c r="L4087" s="37" t="s">
        <v>24974</v>
      </c>
      <c r="M4087" s="37" t="s">
        <v>40918</v>
      </c>
      <c r="N4087" s="37" t="s">
        <v>192</v>
      </c>
      <c r="O4087" s="37" t="s">
        <v>193</v>
      </c>
      <c r="P4087" s="22" t="s">
        <v>40919</v>
      </c>
      <c r="Q4087" s="22" t="s">
        <v>40920</v>
      </c>
      <c r="R4087" s="38">
        <v>0</v>
      </c>
    </row>
    <row r="4088" spans="1:18" ht="12.75">
      <c r="A4088" s="22" t="s">
        <v>60</v>
      </c>
      <c r="B4088" s="22" t="s">
        <v>13798</v>
      </c>
      <c r="C4088" s="22" t="s">
        <v>66</v>
      </c>
      <c r="D4088" s="22" t="s">
        <v>61</v>
      </c>
      <c r="E4088" s="31">
        <v>43004.666956018518</v>
      </c>
      <c r="F4088" s="22" t="s">
        <v>24971</v>
      </c>
      <c r="G4088" s="22" t="s">
        <v>40921</v>
      </c>
      <c r="H4088" s="22" t="s">
        <v>74</v>
      </c>
      <c r="I4088" s="22" t="s">
        <v>14055</v>
      </c>
      <c r="J4088" s="37" t="s">
        <v>24973</v>
      </c>
      <c r="K4088" s="37" t="s">
        <v>24974</v>
      </c>
      <c r="L4088" s="37" t="s">
        <v>24974</v>
      </c>
      <c r="M4088" s="37" t="s">
        <v>40922</v>
      </c>
      <c r="N4088" s="37" t="s">
        <v>14056</v>
      </c>
      <c r="O4088" s="37" t="s">
        <v>14057</v>
      </c>
      <c r="P4088" s="22" t="s">
        <v>40923</v>
      </c>
      <c r="Q4088" s="22" t="s">
        <v>40924</v>
      </c>
      <c r="R4088" s="38">
        <v>0</v>
      </c>
    </row>
    <row r="4089" spans="1:18" ht="12.75">
      <c r="A4089" s="22" t="s">
        <v>60</v>
      </c>
      <c r="B4089" s="22" t="s">
        <v>13798</v>
      </c>
      <c r="C4089" s="22" t="s">
        <v>66</v>
      </c>
      <c r="D4089" s="22" t="s">
        <v>61</v>
      </c>
      <c r="E4089" s="31">
        <v>43005.527152777773</v>
      </c>
      <c r="F4089" s="22" t="s">
        <v>24971</v>
      </c>
      <c r="G4089" s="22" t="s">
        <v>40925</v>
      </c>
      <c r="H4089" s="22" t="s">
        <v>74</v>
      </c>
      <c r="I4089" s="22" t="s">
        <v>14152</v>
      </c>
      <c r="J4089" s="37" t="s">
        <v>24973</v>
      </c>
      <c r="K4089" s="37" t="s">
        <v>24974</v>
      </c>
      <c r="L4089" s="37" t="s">
        <v>24974</v>
      </c>
      <c r="M4089" s="37" t="s">
        <v>40926</v>
      </c>
      <c r="N4089" s="37" t="s">
        <v>422</v>
      </c>
      <c r="O4089" s="37" t="s">
        <v>423</v>
      </c>
      <c r="P4089" s="22" t="s">
        <v>40927</v>
      </c>
      <c r="Q4089" s="22" t="s">
        <v>40928</v>
      </c>
      <c r="R4089" s="38">
        <v>0</v>
      </c>
    </row>
    <row r="4090" spans="1:18" ht="12.75">
      <c r="A4090" s="22" t="s">
        <v>60</v>
      </c>
      <c r="B4090" s="22" t="s">
        <v>13798</v>
      </c>
      <c r="C4090" s="22" t="s">
        <v>66</v>
      </c>
      <c r="D4090" s="22" t="s">
        <v>61</v>
      </c>
      <c r="E4090" s="31">
        <v>43007.712893518517</v>
      </c>
      <c r="F4090" s="22" t="s">
        <v>24971</v>
      </c>
      <c r="G4090" s="22" t="s">
        <v>40929</v>
      </c>
      <c r="H4090" s="22" t="s">
        <v>74</v>
      </c>
      <c r="I4090" s="22" t="s">
        <v>14000</v>
      </c>
      <c r="J4090" s="37" t="s">
        <v>24973</v>
      </c>
      <c r="K4090" s="37" t="s">
        <v>24974</v>
      </c>
      <c r="L4090" s="37" t="s">
        <v>24974</v>
      </c>
      <c r="M4090" s="37" t="s">
        <v>40930</v>
      </c>
      <c r="N4090" s="37" t="s">
        <v>4759</v>
      </c>
      <c r="O4090" s="37" t="s">
        <v>4760</v>
      </c>
      <c r="P4090" s="22" t="s">
        <v>40931</v>
      </c>
      <c r="Q4090" s="22" t="s">
        <v>40932</v>
      </c>
      <c r="R4090" s="38">
        <v>0</v>
      </c>
    </row>
    <row r="4091" spans="1:18" ht="12.75">
      <c r="A4091" s="22" t="s">
        <v>60</v>
      </c>
      <c r="B4091" s="22" t="s">
        <v>14991</v>
      </c>
      <c r="C4091" s="22" t="s">
        <v>68</v>
      </c>
      <c r="D4091" s="22" t="s">
        <v>61</v>
      </c>
      <c r="E4091" s="31">
        <v>42979.648009259261</v>
      </c>
      <c r="F4091" s="22" t="s">
        <v>24971</v>
      </c>
      <c r="G4091" s="22" t="s">
        <v>40933</v>
      </c>
      <c r="H4091" s="22" t="s">
        <v>74</v>
      </c>
      <c r="I4091" s="22" t="s">
        <v>16587</v>
      </c>
      <c r="J4091" s="37" t="s">
        <v>24973</v>
      </c>
      <c r="K4091" s="37" t="s">
        <v>24974</v>
      </c>
      <c r="L4091" s="37" t="s">
        <v>24974</v>
      </c>
      <c r="M4091" s="37" t="s">
        <v>40934</v>
      </c>
      <c r="N4091" s="37" t="s">
        <v>106</v>
      </c>
      <c r="O4091" s="37" t="s">
        <v>107</v>
      </c>
      <c r="P4091" s="22" t="s">
        <v>40935</v>
      </c>
      <c r="Q4091" s="22" t="s">
        <v>40936</v>
      </c>
      <c r="R4091" s="38">
        <v>0</v>
      </c>
    </row>
    <row r="4092" spans="1:18" ht="12.75">
      <c r="A4092" s="22" t="s">
        <v>60</v>
      </c>
      <c r="B4092" s="22" t="s">
        <v>14991</v>
      </c>
      <c r="C4092" s="22" t="s">
        <v>68</v>
      </c>
      <c r="D4092" s="22" t="s">
        <v>61</v>
      </c>
      <c r="E4092" s="31">
        <v>42982.466458333329</v>
      </c>
      <c r="F4092" s="22" t="s">
        <v>24971</v>
      </c>
      <c r="G4092" s="22" t="s">
        <v>40937</v>
      </c>
      <c r="H4092" s="22" t="s">
        <v>74</v>
      </c>
      <c r="I4092" s="22" t="s">
        <v>17491</v>
      </c>
      <c r="J4092" s="37" t="s">
        <v>24973</v>
      </c>
      <c r="K4092" s="37" t="s">
        <v>24974</v>
      </c>
      <c r="L4092" s="37" t="s">
        <v>24974</v>
      </c>
      <c r="M4092" s="37" t="s">
        <v>40938</v>
      </c>
      <c r="N4092" s="37" t="s">
        <v>2619</v>
      </c>
      <c r="O4092" s="37" t="s">
        <v>2620</v>
      </c>
      <c r="P4092" s="22" t="s">
        <v>40939</v>
      </c>
      <c r="Q4092" s="22" t="s">
        <v>40940</v>
      </c>
      <c r="R4092" s="38">
        <v>0</v>
      </c>
    </row>
    <row r="4093" spans="1:18" ht="12.75">
      <c r="A4093" s="22" t="s">
        <v>60</v>
      </c>
      <c r="B4093" s="22" t="s">
        <v>14991</v>
      </c>
      <c r="C4093" s="22" t="s">
        <v>68</v>
      </c>
      <c r="D4093" s="22" t="s">
        <v>61</v>
      </c>
      <c r="E4093" s="31">
        <v>42982.572453703702</v>
      </c>
      <c r="F4093" s="22" t="s">
        <v>24971</v>
      </c>
      <c r="G4093" s="22" t="s">
        <v>40941</v>
      </c>
      <c r="H4093" s="22" t="s">
        <v>74</v>
      </c>
      <c r="I4093" s="22" t="s">
        <v>15100</v>
      </c>
      <c r="J4093" s="37" t="s">
        <v>24973</v>
      </c>
      <c r="K4093" s="37" t="s">
        <v>24974</v>
      </c>
      <c r="L4093" s="37" t="s">
        <v>24974</v>
      </c>
      <c r="M4093" s="37" t="s">
        <v>40942</v>
      </c>
      <c r="N4093" s="37" t="s">
        <v>1077</v>
      </c>
      <c r="O4093" s="37" t="s">
        <v>1078</v>
      </c>
      <c r="P4093" s="22" t="s">
        <v>40943</v>
      </c>
      <c r="Q4093" s="22" t="s">
        <v>25625</v>
      </c>
      <c r="R4093" s="38">
        <v>0</v>
      </c>
    </row>
    <row r="4094" spans="1:18" ht="12.75">
      <c r="A4094" s="22" t="s">
        <v>60</v>
      </c>
      <c r="B4094" s="22" t="s">
        <v>14991</v>
      </c>
      <c r="C4094" s="22" t="s">
        <v>68</v>
      </c>
      <c r="D4094" s="22" t="s">
        <v>61</v>
      </c>
      <c r="E4094" s="31">
        <v>42983.430335648147</v>
      </c>
      <c r="F4094" s="22" t="s">
        <v>24971</v>
      </c>
      <c r="G4094" s="22" t="s">
        <v>40944</v>
      </c>
      <c r="H4094" s="22" t="s">
        <v>74</v>
      </c>
      <c r="I4094" s="22" t="s">
        <v>21733</v>
      </c>
      <c r="J4094" s="37" t="s">
        <v>24973</v>
      </c>
      <c r="K4094" s="37" t="s">
        <v>24974</v>
      </c>
      <c r="L4094" s="37" t="s">
        <v>24974</v>
      </c>
      <c r="M4094" s="37" t="s">
        <v>40945</v>
      </c>
      <c r="N4094" s="37" t="s">
        <v>916</v>
      </c>
      <c r="O4094" s="37" t="s">
        <v>917</v>
      </c>
      <c r="P4094" s="22" t="s">
        <v>40946</v>
      </c>
      <c r="Q4094" s="22" t="s">
        <v>40947</v>
      </c>
      <c r="R4094" s="38">
        <v>0</v>
      </c>
    </row>
    <row r="4095" spans="1:18" ht="12.75">
      <c r="A4095" s="22" t="s">
        <v>60</v>
      </c>
      <c r="B4095" s="22" t="s">
        <v>14991</v>
      </c>
      <c r="C4095" s="22" t="s">
        <v>68</v>
      </c>
      <c r="D4095" s="22" t="s">
        <v>61</v>
      </c>
      <c r="E4095" s="31">
        <v>42983.621747685182</v>
      </c>
      <c r="F4095" s="22" t="s">
        <v>24971</v>
      </c>
      <c r="G4095" s="22" t="s">
        <v>40948</v>
      </c>
      <c r="H4095" s="22" t="s">
        <v>74</v>
      </c>
      <c r="I4095" s="22" t="s">
        <v>22027</v>
      </c>
      <c r="J4095" s="37" t="s">
        <v>24973</v>
      </c>
      <c r="K4095" s="37" t="s">
        <v>24974</v>
      </c>
      <c r="L4095" s="37" t="s">
        <v>24974</v>
      </c>
      <c r="M4095" s="37" t="s">
        <v>40949</v>
      </c>
      <c r="N4095" s="37" t="s">
        <v>106</v>
      </c>
      <c r="O4095" s="37" t="s">
        <v>107</v>
      </c>
      <c r="P4095" s="22" t="s">
        <v>40950</v>
      </c>
      <c r="Q4095" s="22" t="s">
        <v>40951</v>
      </c>
      <c r="R4095" s="38">
        <v>0</v>
      </c>
    </row>
    <row r="4096" spans="1:18" ht="12.75">
      <c r="A4096" s="22" t="s">
        <v>60</v>
      </c>
      <c r="B4096" s="22" t="s">
        <v>14991</v>
      </c>
      <c r="C4096" s="22" t="s">
        <v>68</v>
      </c>
      <c r="D4096" s="22" t="s">
        <v>61</v>
      </c>
      <c r="E4096" s="31">
        <v>42983.659120370372</v>
      </c>
      <c r="F4096" s="22" t="s">
        <v>24971</v>
      </c>
      <c r="G4096" s="22" t="s">
        <v>40952</v>
      </c>
      <c r="H4096" s="22" t="s">
        <v>74</v>
      </c>
      <c r="I4096" s="22" t="s">
        <v>21202</v>
      </c>
      <c r="J4096" s="37" t="s">
        <v>24973</v>
      </c>
      <c r="K4096" s="37" t="s">
        <v>24974</v>
      </c>
      <c r="L4096" s="37" t="s">
        <v>24974</v>
      </c>
      <c r="M4096" s="37" t="s">
        <v>40953</v>
      </c>
      <c r="N4096" s="37" t="s">
        <v>1468</v>
      </c>
      <c r="O4096" s="37" t="s">
        <v>1469</v>
      </c>
      <c r="P4096" s="22" t="s">
        <v>40954</v>
      </c>
      <c r="Q4096" s="22" t="s">
        <v>40955</v>
      </c>
      <c r="R4096" s="38">
        <v>0</v>
      </c>
    </row>
    <row r="4097" spans="1:18" ht="12.75">
      <c r="A4097" s="22" t="s">
        <v>60</v>
      </c>
      <c r="B4097" s="22" t="s">
        <v>14991</v>
      </c>
      <c r="C4097" s="22" t="s">
        <v>68</v>
      </c>
      <c r="D4097" s="22" t="s">
        <v>61</v>
      </c>
      <c r="E4097" s="31">
        <v>42984.405069444445</v>
      </c>
      <c r="F4097" s="22" t="s">
        <v>24971</v>
      </c>
      <c r="G4097" s="22" t="s">
        <v>40956</v>
      </c>
      <c r="H4097" s="22" t="s">
        <v>74</v>
      </c>
      <c r="I4097" s="22" t="s">
        <v>20638</v>
      </c>
      <c r="J4097" s="37" t="s">
        <v>24973</v>
      </c>
      <c r="K4097" s="37" t="s">
        <v>24974</v>
      </c>
      <c r="L4097" s="37" t="s">
        <v>24974</v>
      </c>
      <c r="M4097" s="37" t="s">
        <v>40957</v>
      </c>
      <c r="N4097" s="37" t="s">
        <v>106</v>
      </c>
      <c r="O4097" s="37" t="s">
        <v>107</v>
      </c>
      <c r="P4097" s="22" t="s">
        <v>40958</v>
      </c>
      <c r="Q4097" s="22" t="s">
        <v>40959</v>
      </c>
      <c r="R4097" s="38">
        <v>0</v>
      </c>
    </row>
    <row r="4098" spans="1:18" ht="12.75">
      <c r="A4098" s="22" t="s">
        <v>60</v>
      </c>
      <c r="B4098" s="22" t="s">
        <v>14991</v>
      </c>
      <c r="C4098" s="22" t="s">
        <v>68</v>
      </c>
      <c r="D4098" s="22" t="s">
        <v>61</v>
      </c>
      <c r="E4098" s="31">
        <v>42984.540509259255</v>
      </c>
      <c r="F4098" s="22" t="s">
        <v>24971</v>
      </c>
      <c r="G4098" s="22" t="s">
        <v>40960</v>
      </c>
      <c r="H4098" s="22" t="s">
        <v>74</v>
      </c>
      <c r="I4098" s="22" t="s">
        <v>40961</v>
      </c>
      <c r="J4098" s="37" t="s">
        <v>24973</v>
      </c>
      <c r="K4098" s="37" t="s">
        <v>24974</v>
      </c>
      <c r="L4098" s="37" t="s">
        <v>24974</v>
      </c>
      <c r="M4098" s="37" t="s">
        <v>40962</v>
      </c>
      <c r="N4098" s="37" t="s">
        <v>23681</v>
      </c>
      <c r="O4098" s="37" t="s">
        <v>23682</v>
      </c>
      <c r="P4098" s="22" t="s">
        <v>40943</v>
      </c>
      <c r="Q4098" s="22" t="s">
        <v>25625</v>
      </c>
      <c r="R4098" s="38">
        <v>0</v>
      </c>
    </row>
    <row r="4099" spans="1:18" ht="12.75">
      <c r="A4099" s="22" t="s">
        <v>60</v>
      </c>
      <c r="B4099" s="22" t="s">
        <v>14991</v>
      </c>
      <c r="C4099" s="22" t="s">
        <v>68</v>
      </c>
      <c r="D4099" s="22" t="s">
        <v>61</v>
      </c>
      <c r="E4099" s="31">
        <v>42984.564027777778</v>
      </c>
      <c r="F4099" s="22" t="s">
        <v>24971</v>
      </c>
      <c r="G4099" s="22" t="s">
        <v>40963</v>
      </c>
      <c r="H4099" s="22" t="s">
        <v>74</v>
      </c>
      <c r="I4099" s="22" t="s">
        <v>40964</v>
      </c>
      <c r="J4099" s="37" t="s">
        <v>24973</v>
      </c>
      <c r="K4099" s="37" t="s">
        <v>24974</v>
      </c>
      <c r="L4099" s="37" t="s">
        <v>24974</v>
      </c>
      <c r="M4099" s="37" t="s">
        <v>40965</v>
      </c>
      <c r="N4099" s="37" t="s">
        <v>555</v>
      </c>
      <c r="O4099" s="37" t="s">
        <v>556</v>
      </c>
      <c r="P4099" s="22" t="s">
        <v>40966</v>
      </c>
      <c r="Q4099" s="22" t="s">
        <v>40967</v>
      </c>
      <c r="R4099" s="38">
        <v>0</v>
      </c>
    </row>
    <row r="4100" spans="1:18" ht="12.75">
      <c r="A4100" s="22" t="s">
        <v>60</v>
      </c>
      <c r="B4100" s="22" t="s">
        <v>14991</v>
      </c>
      <c r="C4100" s="22" t="s">
        <v>68</v>
      </c>
      <c r="D4100" s="22" t="s">
        <v>61</v>
      </c>
      <c r="E4100" s="31">
        <v>42984.568310185183</v>
      </c>
      <c r="F4100" s="22" t="s">
        <v>24971</v>
      </c>
      <c r="G4100" s="22" t="s">
        <v>40968</v>
      </c>
      <c r="H4100" s="22" t="s">
        <v>74</v>
      </c>
      <c r="I4100" s="22" t="s">
        <v>16423</v>
      </c>
      <c r="J4100" s="37" t="s">
        <v>24973</v>
      </c>
      <c r="K4100" s="37" t="s">
        <v>24974</v>
      </c>
      <c r="L4100" s="37" t="s">
        <v>24974</v>
      </c>
      <c r="M4100" s="37" t="s">
        <v>40969</v>
      </c>
      <c r="N4100" s="37" t="s">
        <v>219</v>
      </c>
      <c r="O4100" s="37" t="s">
        <v>220</v>
      </c>
      <c r="P4100" s="22" t="s">
        <v>40966</v>
      </c>
      <c r="Q4100" s="22" t="s">
        <v>40967</v>
      </c>
      <c r="R4100" s="38">
        <v>0</v>
      </c>
    </row>
    <row r="4101" spans="1:18" ht="12.75">
      <c r="A4101" s="22" t="s">
        <v>60</v>
      </c>
      <c r="B4101" s="22" t="s">
        <v>14991</v>
      </c>
      <c r="C4101" s="22" t="s">
        <v>68</v>
      </c>
      <c r="D4101" s="22" t="s">
        <v>61</v>
      </c>
      <c r="E4101" s="31">
        <v>42984.665625000001</v>
      </c>
      <c r="F4101" s="22" t="s">
        <v>24971</v>
      </c>
      <c r="G4101" s="22" t="s">
        <v>40970</v>
      </c>
      <c r="H4101" s="22" t="s">
        <v>74</v>
      </c>
      <c r="I4101" s="22" t="s">
        <v>22025</v>
      </c>
      <c r="J4101" s="37" t="s">
        <v>24973</v>
      </c>
      <c r="K4101" s="37" t="s">
        <v>24974</v>
      </c>
      <c r="L4101" s="37" t="s">
        <v>24974</v>
      </c>
      <c r="M4101" s="37" t="s">
        <v>40971</v>
      </c>
      <c r="N4101" s="37" t="s">
        <v>11880</v>
      </c>
      <c r="O4101" s="37" t="s">
        <v>11881</v>
      </c>
      <c r="P4101" s="22" t="s">
        <v>40943</v>
      </c>
      <c r="Q4101" s="22" t="s">
        <v>25625</v>
      </c>
      <c r="R4101" s="38">
        <v>0</v>
      </c>
    </row>
    <row r="4102" spans="1:18" ht="12.75">
      <c r="A4102" s="22" t="s">
        <v>60</v>
      </c>
      <c r="B4102" s="22" t="s">
        <v>14991</v>
      </c>
      <c r="C4102" s="22" t="s">
        <v>68</v>
      </c>
      <c r="D4102" s="22" t="s">
        <v>61</v>
      </c>
      <c r="E4102" s="31">
        <v>42984.704479166663</v>
      </c>
      <c r="F4102" s="22" t="s">
        <v>24971</v>
      </c>
      <c r="G4102" s="22" t="s">
        <v>40972</v>
      </c>
      <c r="H4102" s="22" t="s">
        <v>74</v>
      </c>
      <c r="I4102" s="22" t="s">
        <v>18449</v>
      </c>
      <c r="J4102" s="37" t="s">
        <v>24973</v>
      </c>
      <c r="K4102" s="37" t="s">
        <v>24974</v>
      </c>
      <c r="L4102" s="37" t="s">
        <v>24974</v>
      </c>
      <c r="M4102" s="37" t="s">
        <v>40973</v>
      </c>
      <c r="N4102" s="37" t="s">
        <v>18450</v>
      </c>
      <c r="O4102" s="37" t="s">
        <v>18451</v>
      </c>
      <c r="P4102" s="22" t="s">
        <v>40974</v>
      </c>
      <c r="Q4102" s="22" t="s">
        <v>40975</v>
      </c>
      <c r="R4102" s="38">
        <v>0</v>
      </c>
    </row>
    <row r="4103" spans="1:18" ht="12.75">
      <c r="A4103" s="22" t="s">
        <v>60</v>
      </c>
      <c r="B4103" s="22" t="s">
        <v>14991</v>
      </c>
      <c r="C4103" s="22" t="s">
        <v>68</v>
      </c>
      <c r="D4103" s="22" t="s">
        <v>61</v>
      </c>
      <c r="E4103" s="31">
        <v>42986.475543981476</v>
      </c>
      <c r="F4103" s="22" t="s">
        <v>24971</v>
      </c>
      <c r="G4103" s="22" t="s">
        <v>40976</v>
      </c>
      <c r="H4103" s="22" t="s">
        <v>74</v>
      </c>
      <c r="I4103" s="22" t="s">
        <v>18425</v>
      </c>
      <c r="J4103" s="37" t="s">
        <v>24973</v>
      </c>
      <c r="K4103" s="37" t="s">
        <v>24974</v>
      </c>
      <c r="L4103" s="37" t="s">
        <v>24974</v>
      </c>
      <c r="M4103" s="37" t="s">
        <v>40977</v>
      </c>
      <c r="N4103" s="37" t="s">
        <v>18426</v>
      </c>
      <c r="O4103" s="37" t="s">
        <v>18427</v>
      </c>
      <c r="P4103" s="22" t="s">
        <v>40978</v>
      </c>
      <c r="Q4103" s="22" t="s">
        <v>40979</v>
      </c>
      <c r="R4103" s="38">
        <v>0</v>
      </c>
    </row>
    <row r="4104" spans="1:18" ht="12.75">
      <c r="A4104" s="22" t="s">
        <v>60</v>
      </c>
      <c r="B4104" s="22" t="s">
        <v>14991</v>
      </c>
      <c r="C4104" s="22" t="s">
        <v>68</v>
      </c>
      <c r="D4104" s="22" t="s">
        <v>61</v>
      </c>
      <c r="E4104" s="31">
        <v>42986.720104166663</v>
      </c>
      <c r="F4104" s="22" t="s">
        <v>24971</v>
      </c>
      <c r="G4104" s="22" t="s">
        <v>40980</v>
      </c>
      <c r="H4104" s="22" t="s">
        <v>74</v>
      </c>
      <c r="I4104" s="22" t="s">
        <v>16403</v>
      </c>
      <c r="J4104" s="37" t="s">
        <v>24973</v>
      </c>
      <c r="K4104" s="37" t="s">
        <v>24974</v>
      </c>
      <c r="L4104" s="37" t="s">
        <v>24974</v>
      </c>
      <c r="M4104" s="37" t="s">
        <v>40981</v>
      </c>
      <c r="N4104" s="37" t="s">
        <v>106</v>
      </c>
      <c r="O4104" s="37" t="s">
        <v>107</v>
      </c>
      <c r="P4104" s="22" t="s">
        <v>40943</v>
      </c>
      <c r="Q4104" s="22" t="s">
        <v>25625</v>
      </c>
      <c r="R4104" s="38">
        <v>0</v>
      </c>
    </row>
    <row r="4105" spans="1:18" ht="12.75">
      <c r="A4105" s="22" t="s">
        <v>60</v>
      </c>
      <c r="B4105" s="22" t="s">
        <v>14991</v>
      </c>
      <c r="C4105" s="22" t="s">
        <v>68</v>
      </c>
      <c r="D4105" s="22" t="s">
        <v>61</v>
      </c>
      <c r="E4105" s="31">
        <v>42989.434293981481</v>
      </c>
      <c r="F4105" s="22" t="s">
        <v>24971</v>
      </c>
      <c r="G4105" s="22" t="s">
        <v>40982</v>
      </c>
      <c r="H4105" s="22" t="s">
        <v>74</v>
      </c>
      <c r="I4105" s="22" t="s">
        <v>17507</v>
      </c>
      <c r="J4105" s="37" t="s">
        <v>24973</v>
      </c>
      <c r="K4105" s="37" t="s">
        <v>24974</v>
      </c>
      <c r="L4105" s="37" t="s">
        <v>24974</v>
      </c>
      <c r="M4105" s="37" t="s">
        <v>40983</v>
      </c>
      <c r="N4105" s="37" t="s">
        <v>6382</v>
      </c>
      <c r="O4105" s="37" t="s">
        <v>6383</v>
      </c>
      <c r="P4105" s="22" t="s">
        <v>40943</v>
      </c>
      <c r="Q4105" s="22" t="s">
        <v>25625</v>
      </c>
      <c r="R4105" s="38">
        <v>0</v>
      </c>
    </row>
    <row r="4106" spans="1:18" ht="12.75">
      <c r="A4106" s="22" t="s">
        <v>60</v>
      </c>
      <c r="B4106" s="22" t="s">
        <v>14991</v>
      </c>
      <c r="C4106" s="22" t="s">
        <v>68</v>
      </c>
      <c r="D4106" s="22" t="s">
        <v>61</v>
      </c>
      <c r="E4106" s="31">
        <v>42990.627118055556</v>
      </c>
      <c r="F4106" s="22" t="s">
        <v>24971</v>
      </c>
      <c r="G4106" s="22" t="s">
        <v>40984</v>
      </c>
      <c r="H4106" s="22" t="s">
        <v>74</v>
      </c>
      <c r="I4106" s="22" t="s">
        <v>18417</v>
      </c>
      <c r="J4106" s="37" t="s">
        <v>24973</v>
      </c>
      <c r="K4106" s="37" t="s">
        <v>24974</v>
      </c>
      <c r="L4106" s="37" t="s">
        <v>24974</v>
      </c>
      <c r="M4106" s="37" t="s">
        <v>40985</v>
      </c>
      <c r="N4106" s="37" t="s">
        <v>10999</v>
      </c>
      <c r="O4106" s="37" t="s">
        <v>11000</v>
      </c>
      <c r="P4106" s="22" t="s">
        <v>40986</v>
      </c>
      <c r="Q4106" s="22" t="s">
        <v>40987</v>
      </c>
      <c r="R4106" s="38">
        <v>0</v>
      </c>
    </row>
    <row r="4107" spans="1:18" ht="12.75">
      <c r="A4107" s="22" t="s">
        <v>60</v>
      </c>
      <c r="B4107" s="22" t="s">
        <v>14991</v>
      </c>
      <c r="C4107" s="22" t="s">
        <v>68</v>
      </c>
      <c r="D4107" s="22" t="s">
        <v>61</v>
      </c>
      <c r="E4107" s="31">
        <v>42990.659687499996</v>
      </c>
      <c r="F4107" s="22" t="s">
        <v>24971</v>
      </c>
      <c r="G4107" s="22" t="s">
        <v>40988</v>
      </c>
      <c r="H4107" s="22" t="s">
        <v>74</v>
      </c>
      <c r="I4107" s="22" t="s">
        <v>18185</v>
      </c>
      <c r="J4107" s="37" t="s">
        <v>24973</v>
      </c>
      <c r="K4107" s="37" t="s">
        <v>24974</v>
      </c>
      <c r="L4107" s="37" t="s">
        <v>24974</v>
      </c>
      <c r="M4107" s="37" t="s">
        <v>40989</v>
      </c>
      <c r="N4107" s="37" t="s">
        <v>111</v>
      </c>
      <c r="O4107" s="37" t="s">
        <v>112</v>
      </c>
      <c r="P4107" s="22" t="s">
        <v>40990</v>
      </c>
      <c r="Q4107" s="22" t="s">
        <v>40991</v>
      </c>
      <c r="R4107" s="38">
        <v>0</v>
      </c>
    </row>
    <row r="4108" spans="1:18" ht="12.75">
      <c r="A4108" s="22" t="s">
        <v>60</v>
      </c>
      <c r="B4108" s="22" t="s">
        <v>14991</v>
      </c>
      <c r="C4108" s="22" t="s">
        <v>68</v>
      </c>
      <c r="D4108" s="22" t="s">
        <v>61</v>
      </c>
      <c r="E4108" s="31">
        <v>42991.506412037037</v>
      </c>
      <c r="F4108" s="22" t="s">
        <v>24971</v>
      </c>
      <c r="G4108" s="22" t="s">
        <v>40992</v>
      </c>
      <c r="H4108" s="22" t="s">
        <v>74</v>
      </c>
      <c r="I4108" s="22" t="s">
        <v>20086</v>
      </c>
      <c r="J4108" s="37" t="s">
        <v>24973</v>
      </c>
      <c r="K4108" s="37" t="s">
        <v>24974</v>
      </c>
      <c r="L4108" s="37" t="s">
        <v>24974</v>
      </c>
      <c r="M4108" s="37" t="s">
        <v>40993</v>
      </c>
      <c r="N4108" s="37" t="s">
        <v>111</v>
      </c>
      <c r="O4108" s="37" t="s">
        <v>112</v>
      </c>
      <c r="P4108" s="22" t="s">
        <v>40994</v>
      </c>
      <c r="Q4108" s="22" t="s">
        <v>40995</v>
      </c>
      <c r="R4108" s="38">
        <v>0</v>
      </c>
    </row>
    <row r="4109" spans="1:18" ht="12.75">
      <c r="A4109" s="22" t="s">
        <v>60</v>
      </c>
      <c r="B4109" s="22" t="s">
        <v>14991</v>
      </c>
      <c r="C4109" s="22" t="s">
        <v>68</v>
      </c>
      <c r="D4109" s="22" t="s">
        <v>61</v>
      </c>
      <c r="E4109" s="31">
        <v>42991.633657407408</v>
      </c>
      <c r="F4109" s="22" t="s">
        <v>24971</v>
      </c>
      <c r="G4109" s="22" t="s">
        <v>40996</v>
      </c>
      <c r="H4109" s="22" t="s">
        <v>74</v>
      </c>
      <c r="I4109" s="22" t="s">
        <v>17684</v>
      </c>
      <c r="J4109" s="37" t="s">
        <v>24973</v>
      </c>
      <c r="K4109" s="37" t="s">
        <v>24974</v>
      </c>
      <c r="L4109" s="37" t="s">
        <v>24974</v>
      </c>
      <c r="M4109" s="37" t="s">
        <v>40997</v>
      </c>
      <c r="N4109" s="37" t="s">
        <v>723</v>
      </c>
      <c r="O4109" s="37" t="s">
        <v>724</v>
      </c>
      <c r="P4109" s="22" t="s">
        <v>40998</v>
      </c>
      <c r="Q4109" s="22" t="s">
        <v>40999</v>
      </c>
      <c r="R4109" s="38">
        <v>0</v>
      </c>
    </row>
    <row r="4110" spans="1:18" ht="12.75">
      <c r="A4110" s="22" t="s">
        <v>60</v>
      </c>
      <c r="B4110" s="22" t="s">
        <v>14991</v>
      </c>
      <c r="C4110" s="22" t="s">
        <v>68</v>
      </c>
      <c r="D4110" s="22" t="s">
        <v>61</v>
      </c>
      <c r="E4110" s="31">
        <v>42992.445115740738</v>
      </c>
      <c r="F4110" s="22" t="s">
        <v>24971</v>
      </c>
      <c r="G4110" s="22" t="s">
        <v>41000</v>
      </c>
      <c r="H4110" s="22" t="s">
        <v>74</v>
      </c>
      <c r="I4110" s="22" t="s">
        <v>20548</v>
      </c>
      <c r="J4110" s="37" t="s">
        <v>24973</v>
      </c>
      <c r="K4110" s="37" t="s">
        <v>24974</v>
      </c>
      <c r="L4110" s="37" t="s">
        <v>24974</v>
      </c>
      <c r="M4110" s="37" t="s">
        <v>41001</v>
      </c>
      <c r="N4110" s="37" t="s">
        <v>1066</v>
      </c>
      <c r="O4110" s="37" t="s">
        <v>1067</v>
      </c>
      <c r="P4110" s="22" t="s">
        <v>41002</v>
      </c>
      <c r="Q4110" s="22" t="s">
        <v>41003</v>
      </c>
      <c r="R4110" s="38">
        <v>0</v>
      </c>
    </row>
    <row r="4111" spans="1:18" ht="12.75">
      <c r="A4111" s="22" t="s">
        <v>60</v>
      </c>
      <c r="B4111" s="22" t="s">
        <v>14991</v>
      </c>
      <c r="C4111" s="22" t="s">
        <v>68</v>
      </c>
      <c r="D4111" s="22" t="s">
        <v>61</v>
      </c>
      <c r="E4111" s="31">
        <v>42992.668773148143</v>
      </c>
      <c r="F4111" s="22" t="s">
        <v>24971</v>
      </c>
      <c r="G4111" s="22" t="s">
        <v>41004</v>
      </c>
      <c r="H4111" s="22" t="s">
        <v>74</v>
      </c>
      <c r="I4111" s="22" t="s">
        <v>21906</v>
      </c>
      <c r="J4111" s="37" t="s">
        <v>24973</v>
      </c>
      <c r="K4111" s="37" t="s">
        <v>24974</v>
      </c>
      <c r="L4111" s="37" t="s">
        <v>24974</v>
      </c>
      <c r="M4111" s="37" t="s">
        <v>41005</v>
      </c>
      <c r="N4111" s="37" t="s">
        <v>106</v>
      </c>
      <c r="O4111" s="37" t="s">
        <v>107</v>
      </c>
      <c r="P4111" s="22" t="s">
        <v>40950</v>
      </c>
      <c r="Q4111" s="22" t="s">
        <v>40951</v>
      </c>
      <c r="R4111" s="38">
        <v>0</v>
      </c>
    </row>
    <row r="4112" spans="1:18" ht="12.75">
      <c r="A4112" s="22" t="s">
        <v>60</v>
      </c>
      <c r="B4112" s="22" t="s">
        <v>14991</v>
      </c>
      <c r="C4112" s="22" t="s">
        <v>68</v>
      </c>
      <c r="D4112" s="22" t="s">
        <v>61</v>
      </c>
      <c r="E4112" s="31">
        <v>42993.367326388885</v>
      </c>
      <c r="F4112" s="22" t="s">
        <v>24971</v>
      </c>
      <c r="G4112" s="22" t="s">
        <v>41006</v>
      </c>
      <c r="H4112" s="22" t="s">
        <v>74</v>
      </c>
      <c r="I4112" s="22" t="s">
        <v>41007</v>
      </c>
      <c r="J4112" s="37" t="s">
        <v>24973</v>
      </c>
      <c r="K4112" s="37" t="s">
        <v>24974</v>
      </c>
      <c r="L4112" s="37" t="s">
        <v>24974</v>
      </c>
      <c r="M4112" s="37" t="s">
        <v>41008</v>
      </c>
      <c r="N4112" s="37" t="s">
        <v>422</v>
      </c>
      <c r="O4112" s="37" t="s">
        <v>423</v>
      </c>
      <c r="P4112" s="22" t="s">
        <v>41009</v>
      </c>
      <c r="Q4112" s="22" t="s">
        <v>41010</v>
      </c>
      <c r="R4112" s="38">
        <v>0</v>
      </c>
    </row>
    <row r="4113" spans="1:18" ht="12.75">
      <c r="A4113" s="22" t="s">
        <v>60</v>
      </c>
      <c r="B4113" s="22" t="s">
        <v>14991</v>
      </c>
      <c r="C4113" s="22" t="s">
        <v>68</v>
      </c>
      <c r="D4113" s="22" t="s">
        <v>61</v>
      </c>
      <c r="E4113" s="31">
        <v>42993.368032407408</v>
      </c>
      <c r="F4113" s="22" t="s">
        <v>24971</v>
      </c>
      <c r="G4113" s="22" t="s">
        <v>41011</v>
      </c>
      <c r="H4113" s="22" t="s">
        <v>74</v>
      </c>
      <c r="I4113" s="22" t="s">
        <v>41012</v>
      </c>
      <c r="J4113" s="37" t="s">
        <v>24973</v>
      </c>
      <c r="K4113" s="37" t="s">
        <v>24974</v>
      </c>
      <c r="L4113" s="37" t="s">
        <v>24974</v>
      </c>
      <c r="M4113" s="37" t="s">
        <v>41013</v>
      </c>
      <c r="N4113" s="37" t="s">
        <v>422</v>
      </c>
      <c r="O4113" s="37" t="s">
        <v>423</v>
      </c>
      <c r="P4113" s="22" t="s">
        <v>41009</v>
      </c>
      <c r="Q4113" s="22" t="s">
        <v>41010</v>
      </c>
      <c r="R4113" s="38">
        <v>0</v>
      </c>
    </row>
    <row r="4114" spans="1:18" ht="12.75">
      <c r="A4114" s="22" t="s">
        <v>60</v>
      </c>
      <c r="B4114" s="22" t="s">
        <v>14991</v>
      </c>
      <c r="C4114" s="22" t="s">
        <v>68</v>
      </c>
      <c r="D4114" s="22" t="s">
        <v>61</v>
      </c>
      <c r="E4114" s="31">
        <v>42993.369374999995</v>
      </c>
      <c r="F4114" s="22" t="s">
        <v>24971</v>
      </c>
      <c r="G4114" s="22" t="s">
        <v>41014</v>
      </c>
      <c r="H4114" s="22" t="s">
        <v>74</v>
      </c>
      <c r="I4114" s="22" t="s">
        <v>41015</v>
      </c>
      <c r="J4114" s="37" t="s">
        <v>24973</v>
      </c>
      <c r="K4114" s="37" t="s">
        <v>24974</v>
      </c>
      <c r="L4114" s="37" t="s">
        <v>24974</v>
      </c>
      <c r="M4114" s="37" t="s">
        <v>41016</v>
      </c>
      <c r="N4114" s="37" t="s">
        <v>422</v>
      </c>
      <c r="O4114" s="37" t="s">
        <v>423</v>
      </c>
      <c r="P4114" s="22" t="s">
        <v>41009</v>
      </c>
      <c r="Q4114" s="22" t="s">
        <v>41010</v>
      </c>
      <c r="R4114" s="38">
        <v>0</v>
      </c>
    </row>
    <row r="4115" spans="1:18" ht="12.75">
      <c r="A4115" s="22" t="s">
        <v>60</v>
      </c>
      <c r="B4115" s="22" t="s">
        <v>14991</v>
      </c>
      <c r="C4115" s="22" t="s">
        <v>68</v>
      </c>
      <c r="D4115" s="22" t="s">
        <v>61</v>
      </c>
      <c r="E4115" s="31">
        <v>42996.672384259255</v>
      </c>
      <c r="F4115" s="22" t="s">
        <v>24971</v>
      </c>
      <c r="G4115" s="22" t="s">
        <v>41017</v>
      </c>
      <c r="H4115" s="22" t="s">
        <v>74</v>
      </c>
      <c r="I4115" s="22" t="s">
        <v>41018</v>
      </c>
      <c r="J4115" s="37" t="s">
        <v>24973</v>
      </c>
      <c r="K4115" s="37" t="s">
        <v>24974</v>
      </c>
      <c r="L4115" s="37" t="s">
        <v>24974</v>
      </c>
      <c r="M4115" s="37" t="s">
        <v>41019</v>
      </c>
      <c r="N4115" s="37" t="s">
        <v>2303</v>
      </c>
      <c r="O4115" s="37" t="s">
        <v>2304</v>
      </c>
      <c r="P4115" s="22" t="s">
        <v>41020</v>
      </c>
      <c r="Q4115" s="22" t="s">
        <v>41021</v>
      </c>
      <c r="R4115" s="38">
        <v>0</v>
      </c>
    </row>
    <row r="4116" spans="1:18" ht="12.75">
      <c r="A4116" s="22" t="s">
        <v>60</v>
      </c>
      <c r="B4116" s="22" t="s">
        <v>14991</v>
      </c>
      <c r="C4116" s="22" t="s">
        <v>68</v>
      </c>
      <c r="D4116" s="22" t="s">
        <v>61</v>
      </c>
      <c r="E4116" s="31">
        <v>42996.673715277779</v>
      </c>
      <c r="F4116" s="22" t="s">
        <v>24971</v>
      </c>
      <c r="G4116" s="22" t="s">
        <v>41022</v>
      </c>
      <c r="H4116" s="22" t="s">
        <v>74</v>
      </c>
      <c r="I4116" s="22" t="s">
        <v>16026</v>
      </c>
      <c r="J4116" s="37" t="s">
        <v>24973</v>
      </c>
      <c r="K4116" s="37" t="s">
        <v>24974</v>
      </c>
      <c r="L4116" s="37" t="s">
        <v>24974</v>
      </c>
      <c r="M4116" s="37" t="s">
        <v>41023</v>
      </c>
      <c r="N4116" s="37" t="s">
        <v>2303</v>
      </c>
      <c r="O4116" s="37" t="s">
        <v>2304</v>
      </c>
      <c r="P4116" s="22" t="s">
        <v>41020</v>
      </c>
      <c r="Q4116" s="22" t="s">
        <v>41021</v>
      </c>
      <c r="R4116" s="38">
        <v>0</v>
      </c>
    </row>
    <row r="4117" spans="1:18" ht="12.75">
      <c r="A4117" s="22" t="s">
        <v>60</v>
      </c>
      <c r="B4117" s="22" t="s">
        <v>14991</v>
      </c>
      <c r="C4117" s="22" t="s">
        <v>68</v>
      </c>
      <c r="D4117" s="22" t="s">
        <v>61</v>
      </c>
      <c r="E4117" s="31">
        <v>42997.456157407403</v>
      </c>
      <c r="F4117" s="22" t="s">
        <v>24971</v>
      </c>
      <c r="G4117" s="22" t="s">
        <v>41024</v>
      </c>
      <c r="H4117" s="22" t="s">
        <v>74</v>
      </c>
      <c r="I4117" s="22" t="s">
        <v>41025</v>
      </c>
      <c r="J4117" s="37" t="s">
        <v>24973</v>
      </c>
      <c r="K4117" s="37" t="s">
        <v>24974</v>
      </c>
      <c r="L4117" s="37" t="s">
        <v>24974</v>
      </c>
      <c r="M4117" s="37" t="s">
        <v>41026</v>
      </c>
      <c r="N4117" s="37" t="s">
        <v>426</v>
      </c>
      <c r="O4117" s="37" t="s">
        <v>427</v>
      </c>
      <c r="P4117" s="22" t="s">
        <v>41027</v>
      </c>
      <c r="Q4117" s="22" t="s">
        <v>25625</v>
      </c>
      <c r="R4117" s="38">
        <v>0</v>
      </c>
    </row>
    <row r="4118" spans="1:18" ht="12.75">
      <c r="A4118" s="22" t="s">
        <v>60</v>
      </c>
      <c r="B4118" s="22" t="s">
        <v>14991</v>
      </c>
      <c r="C4118" s="22" t="s">
        <v>68</v>
      </c>
      <c r="D4118" s="22" t="s">
        <v>61</v>
      </c>
      <c r="E4118" s="31">
        <v>42997.474374999998</v>
      </c>
      <c r="F4118" s="22" t="s">
        <v>24971</v>
      </c>
      <c r="G4118" s="22" t="s">
        <v>41028</v>
      </c>
      <c r="H4118" s="22" t="s">
        <v>74</v>
      </c>
      <c r="I4118" s="22" t="s">
        <v>21198</v>
      </c>
      <c r="J4118" s="37" t="s">
        <v>24973</v>
      </c>
      <c r="K4118" s="37" t="s">
        <v>24974</v>
      </c>
      <c r="L4118" s="37" t="s">
        <v>24974</v>
      </c>
      <c r="M4118" s="37" t="s">
        <v>41029</v>
      </c>
      <c r="N4118" s="37" t="s">
        <v>426</v>
      </c>
      <c r="O4118" s="37" t="s">
        <v>427</v>
      </c>
      <c r="P4118" s="22" t="s">
        <v>41027</v>
      </c>
      <c r="Q4118" s="22" t="s">
        <v>25625</v>
      </c>
      <c r="R4118" s="38">
        <v>0</v>
      </c>
    </row>
    <row r="4119" spans="1:18" ht="12.75">
      <c r="A4119" s="22" t="s">
        <v>60</v>
      </c>
      <c r="B4119" s="22" t="s">
        <v>14991</v>
      </c>
      <c r="C4119" s="22" t="s">
        <v>68</v>
      </c>
      <c r="D4119" s="22" t="s">
        <v>61</v>
      </c>
      <c r="E4119" s="31">
        <v>42997.51048611111</v>
      </c>
      <c r="F4119" s="22" t="s">
        <v>24971</v>
      </c>
      <c r="G4119" s="22" t="s">
        <v>41030</v>
      </c>
      <c r="H4119" s="22" t="s">
        <v>74</v>
      </c>
      <c r="I4119" s="22" t="s">
        <v>16209</v>
      </c>
      <c r="J4119" s="37" t="s">
        <v>24973</v>
      </c>
      <c r="K4119" s="37" t="s">
        <v>24974</v>
      </c>
      <c r="L4119" s="37" t="s">
        <v>24974</v>
      </c>
      <c r="M4119" s="37" t="s">
        <v>41031</v>
      </c>
      <c r="N4119" s="37" t="s">
        <v>241</v>
      </c>
      <c r="O4119" s="37" t="s">
        <v>242</v>
      </c>
      <c r="P4119" s="22" t="s">
        <v>41032</v>
      </c>
      <c r="Q4119" s="22" t="s">
        <v>41033</v>
      </c>
      <c r="R4119" s="38">
        <v>0</v>
      </c>
    </row>
    <row r="4120" spans="1:18" ht="12.75">
      <c r="A4120" s="22" t="s">
        <v>60</v>
      </c>
      <c r="B4120" s="22" t="s">
        <v>14991</v>
      </c>
      <c r="C4120" s="22" t="s">
        <v>68</v>
      </c>
      <c r="D4120" s="22" t="s">
        <v>61</v>
      </c>
      <c r="E4120" s="31">
        <v>42997.658749999995</v>
      </c>
      <c r="F4120" s="22" t="s">
        <v>24971</v>
      </c>
      <c r="G4120" s="22" t="s">
        <v>41034</v>
      </c>
      <c r="H4120" s="22" t="s">
        <v>74</v>
      </c>
      <c r="I4120" s="22" t="s">
        <v>21140</v>
      </c>
      <c r="J4120" s="37" t="s">
        <v>24973</v>
      </c>
      <c r="K4120" s="37" t="s">
        <v>24974</v>
      </c>
      <c r="L4120" s="37" t="s">
        <v>24974</v>
      </c>
      <c r="M4120" s="37" t="s">
        <v>41035</v>
      </c>
      <c r="N4120" s="37" t="s">
        <v>426</v>
      </c>
      <c r="O4120" s="37" t="s">
        <v>427</v>
      </c>
      <c r="P4120" s="22" t="s">
        <v>41036</v>
      </c>
      <c r="Q4120" s="22" t="s">
        <v>41037</v>
      </c>
      <c r="R4120" s="38">
        <v>0</v>
      </c>
    </row>
    <row r="4121" spans="1:18" ht="12.75">
      <c r="A4121" s="22" t="s">
        <v>60</v>
      </c>
      <c r="B4121" s="22" t="s">
        <v>14991</v>
      </c>
      <c r="C4121" s="22" t="s">
        <v>68</v>
      </c>
      <c r="D4121" s="22" t="s">
        <v>61</v>
      </c>
      <c r="E4121" s="31">
        <v>42997.661203703705</v>
      </c>
      <c r="F4121" s="22" t="s">
        <v>24971</v>
      </c>
      <c r="G4121" s="22" t="s">
        <v>41038</v>
      </c>
      <c r="H4121" s="22" t="s">
        <v>74</v>
      </c>
      <c r="I4121" s="22" t="s">
        <v>21948</v>
      </c>
      <c r="J4121" s="37" t="s">
        <v>24973</v>
      </c>
      <c r="K4121" s="37" t="s">
        <v>24974</v>
      </c>
      <c r="L4121" s="37" t="s">
        <v>24974</v>
      </c>
      <c r="M4121" s="37" t="s">
        <v>41039</v>
      </c>
      <c r="N4121" s="37" t="s">
        <v>422</v>
      </c>
      <c r="O4121" s="37" t="s">
        <v>423</v>
      </c>
      <c r="P4121" s="22" t="s">
        <v>41009</v>
      </c>
      <c r="Q4121" s="22" t="s">
        <v>41010</v>
      </c>
      <c r="R4121" s="38">
        <v>0</v>
      </c>
    </row>
    <row r="4122" spans="1:18" ht="12.75">
      <c r="A4122" s="22" t="s">
        <v>60</v>
      </c>
      <c r="B4122" s="22" t="s">
        <v>14991</v>
      </c>
      <c r="C4122" s="22" t="s">
        <v>68</v>
      </c>
      <c r="D4122" s="22" t="s">
        <v>61</v>
      </c>
      <c r="E4122" s="31">
        <v>42997.66815972222</v>
      </c>
      <c r="F4122" s="22" t="s">
        <v>24971</v>
      </c>
      <c r="G4122" s="22" t="s">
        <v>41040</v>
      </c>
      <c r="H4122" s="22" t="s">
        <v>74</v>
      </c>
      <c r="I4122" s="22" t="s">
        <v>15779</v>
      </c>
      <c r="J4122" s="37" t="s">
        <v>24973</v>
      </c>
      <c r="K4122" s="37" t="s">
        <v>24974</v>
      </c>
      <c r="L4122" s="37" t="s">
        <v>24974</v>
      </c>
      <c r="M4122" s="37" t="s">
        <v>41041</v>
      </c>
      <c r="N4122" s="37" t="s">
        <v>634</v>
      </c>
      <c r="O4122" s="37" t="s">
        <v>635</v>
      </c>
      <c r="P4122" s="22" t="s">
        <v>41042</v>
      </c>
      <c r="Q4122" s="22" t="s">
        <v>41043</v>
      </c>
      <c r="R4122" s="38">
        <v>0</v>
      </c>
    </row>
    <row r="4123" spans="1:18" ht="12.75">
      <c r="A4123" s="22" t="s">
        <v>60</v>
      </c>
      <c r="B4123" s="22" t="s">
        <v>14991</v>
      </c>
      <c r="C4123" s="22" t="s">
        <v>68</v>
      </c>
      <c r="D4123" s="22" t="s">
        <v>61</v>
      </c>
      <c r="E4123" s="31">
        <v>42997.680497685185</v>
      </c>
      <c r="F4123" s="22" t="s">
        <v>24971</v>
      </c>
      <c r="G4123" s="22" t="s">
        <v>41044</v>
      </c>
      <c r="H4123" s="22" t="s">
        <v>74</v>
      </c>
      <c r="I4123" s="22" t="s">
        <v>20070</v>
      </c>
      <c r="J4123" s="37" t="s">
        <v>24973</v>
      </c>
      <c r="K4123" s="37" t="s">
        <v>24974</v>
      </c>
      <c r="L4123" s="37" t="s">
        <v>24974</v>
      </c>
      <c r="M4123" s="37" t="s">
        <v>41045</v>
      </c>
      <c r="N4123" s="37" t="s">
        <v>315</v>
      </c>
      <c r="O4123" s="37" t="s">
        <v>316</v>
      </c>
      <c r="P4123" s="22" t="s">
        <v>41027</v>
      </c>
      <c r="Q4123" s="22" t="s">
        <v>25625</v>
      </c>
      <c r="R4123" s="38">
        <v>0</v>
      </c>
    </row>
    <row r="4124" spans="1:18" ht="12.75">
      <c r="A4124" s="22" t="s">
        <v>60</v>
      </c>
      <c r="B4124" s="22" t="s">
        <v>14991</v>
      </c>
      <c r="C4124" s="22" t="s">
        <v>68</v>
      </c>
      <c r="D4124" s="22" t="s">
        <v>61</v>
      </c>
      <c r="E4124" s="31">
        <v>42997.716539351852</v>
      </c>
      <c r="F4124" s="22" t="s">
        <v>24971</v>
      </c>
      <c r="G4124" s="22" t="s">
        <v>41046</v>
      </c>
      <c r="H4124" s="22" t="s">
        <v>74</v>
      </c>
      <c r="I4124" s="22" t="s">
        <v>16844</v>
      </c>
      <c r="J4124" s="37" t="s">
        <v>24973</v>
      </c>
      <c r="K4124" s="37" t="s">
        <v>24974</v>
      </c>
      <c r="L4124" s="37" t="s">
        <v>24974</v>
      </c>
      <c r="M4124" s="37" t="s">
        <v>41047</v>
      </c>
      <c r="N4124" s="37" t="s">
        <v>106</v>
      </c>
      <c r="O4124" s="37" t="s">
        <v>107</v>
      </c>
      <c r="P4124" s="22" t="s">
        <v>40943</v>
      </c>
      <c r="Q4124" s="22" t="s">
        <v>25625</v>
      </c>
      <c r="R4124" s="38">
        <v>0</v>
      </c>
    </row>
    <row r="4125" spans="1:18" ht="12.75">
      <c r="A4125" s="22" t="s">
        <v>60</v>
      </c>
      <c r="B4125" s="22" t="s">
        <v>14991</v>
      </c>
      <c r="C4125" s="22" t="s">
        <v>68</v>
      </c>
      <c r="D4125" s="22" t="s">
        <v>61</v>
      </c>
      <c r="E4125" s="31">
        <v>42998.405277777776</v>
      </c>
      <c r="F4125" s="22" t="s">
        <v>24971</v>
      </c>
      <c r="G4125" s="22" t="s">
        <v>41048</v>
      </c>
      <c r="H4125" s="22" t="s">
        <v>74</v>
      </c>
      <c r="I4125" s="22" t="s">
        <v>18355</v>
      </c>
      <c r="J4125" s="37" t="s">
        <v>24973</v>
      </c>
      <c r="K4125" s="37" t="s">
        <v>24974</v>
      </c>
      <c r="L4125" s="37" t="s">
        <v>24974</v>
      </c>
      <c r="M4125" s="37" t="s">
        <v>41049</v>
      </c>
      <c r="N4125" s="37" t="s">
        <v>192</v>
      </c>
      <c r="O4125" s="37" t="s">
        <v>193</v>
      </c>
      <c r="P4125" s="22" t="s">
        <v>41050</v>
      </c>
      <c r="Q4125" s="22" t="s">
        <v>41051</v>
      </c>
      <c r="R4125" s="38">
        <v>0</v>
      </c>
    </row>
    <row r="4126" spans="1:18" ht="12.75">
      <c r="A4126" s="22" t="s">
        <v>60</v>
      </c>
      <c r="B4126" s="22" t="s">
        <v>14991</v>
      </c>
      <c r="C4126" s="22" t="s">
        <v>68</v>
      </c>
      <c r="D4126" s="22" t="s">
        <v>61</v>
      </c>
      <c r="E4126" s="31">
        <v>42998.450289351851</v>
      </c>
      <c r="F4126" s="22" t="s">
        <v>24971</v>
      </c>
      <c r="G4126" s="22" t="s">
        <v>41052</v>
      </c>
      <c r="H4126" s="22" t="s">
        <v>74</v>
      </c>
      <c r="I4126" s="22" t="s">
        <v>16568</v>
      </c>
      <c r="J4126" s="37" t="s">
        <v>24973</v>
      </c>
      <c r="K4126" s="37" t="s">
        <v>24974</v>
      </c>
      <c r="L4126" s="37" t="s">
        <v>24974</v>
      </c>
      <c r="M4126" s="37" t="s">
        <v>41053</v>
      </c>
      <c r="N4126" s="37" t="s">
        <v>91</v>
      </c>
      <c r="O4126" s="37" t="s">
        <v>92</v>
      </c>
      <c r="P4126" s="22" t="s">
        <v>40943</v>
      </c>
      <c r="Q4126" s="22" t="s">
        <v>25625</v>
      </c>
      <c r="R4126" s="38">
        <v>0</v>
      </c>
    </row>
    <row r="4127" spans="1:18" ht="12.75">
      <c r="A4127" s="22" t="s">
        <v>60</v>
      </c>
      <c r="B4127" s="22" t="s">
        <v>14991</v>
      </c>
      <c r="C4127" s="22" t="s">
        <v>68</v>
      </c>
      <c r="D4127" s="22" t="s">
        <v>61</v>
      </c>
      <c r="E4127" s="31">
        <v>42998.491805555554</v>
      </c>
      <c r="F4127" s="22" t="s">
        <v>24971</v>
      </c>
      <c r="G4127" s="22" t="s">
        <v>41054</v>
      </c>
      <c r="H4127" s="22" t="s">
        <v>74</v>
      </c>
      <c r="I4127" s="22" t="s">
        <v>41055</v>
      </c>
      <c r="J4127" s="37" t="s">
        <v>24973</v>
      </c>
      <c r="K4127" s="37" t="s">
        <v>24974</v>
      </c>
      <c r="L4127" s="37" t="s">
        <v>24974</v>
      </c>
      <c r="M4127" s="37" t="s">
        <v>41056</v>
      </c>
      <c r="N4127" s="37" t="s">
        <v>3343</v>
      </c>
      <c r="O4127" s="37" t="s">
        <v>3344</v>
      </c>
      <c r="P4127" s="22" t="s">
        <v>41057</v>
      </c>
      <c r="Q4127" s="22" t="s">
        <v>41058</v>
      </c>
      <c r="R4127" s="38">
        <v>0</v>
      </c>
    </row>
    <row r="4128" spans="1:18" ht="12.75">
      <c r="A4128" s="22" t="s">
        <v>60</v>
      </c>
      <c r="B4128" s="22" t="s">
        <v>14991</v>
      </c>
      <c r="C4128" s="22" t="s">
        <v>68</v>
      </c>
      <c r="D4128" s="22" t="s">
        <v>61</v>
      </c>
      <c r="E4128" s="31">
        <v>42998.492650462962</v>
      </c>
      <c r="F4128" s="22" t="s">
        <v>24971</v>
      </c>
      <c r="G4128" s="22" t="s">
        <v>41059</v>
      </c>
      <c r="H4128" s="22" t="s">
        <v>74</v>
      </c>
      <c r="I4128" s="22" t="s">
        <v>41060</v>
      </c>
      <c r="J4128" s="37" t="s">
        <v>24973</v>
      </c>
      <c r="K4128" s="37" t="s">
        <v>24974</v>
      </c>
      <c r="L4128" s="37" t="s">
        <v>24974</v>
      </c>
      <c r="M4128" s="37" t="s">
        <v>41061</v>
      </c>
      <c r="N4128" s="37" t="s">
        <v>3343</v>
      </c>
      <c r="O4128" s="37" t="s">
        <v>3344</v>
      </c>
      <c r="P4128" s="22" t="s">
        <v>41057</v>
      </c>
      <c r="Q4128" s="22" t="s">
        <v>41058</v>
      </c>
      <c r="R4128" s="38">
        <v>0</v>
      </c>
    </row>
    <row r="4129" spans="1:18" ht="12.75">
      <c r="A4129" s="22" t="s">
        <v>60</v>
      </c>
      <c r="B4129" s="22" t="s">
        <v>14991</v>
      </c>
      <c r="C4129" s="22" t="s">
        <v>68</v>
      </c>
      <c r="D4129" s="22" t="s">
        <v>61</v>
      </c>
      <c r="E4129" s="31">
        <v>42998.575555555552</v>
      </c>
      <c r="F4129" s="22" t="s">
        <v>24971</v>
      </c>
      <c r="G4129" s="22" t="s">
        <v>41062</v>
      </c>
      <c r="H4129" s="22" t="s">
        <v>74</v>
      </c>
      <c r="I4129" s="22" t="s">
        <v>18364</v>
      </c>
      <c r="J4129" s="37" t="s">
        <v>24973</v>
      </c>
      <c r="K4129" s="37" t="s">
        <v>24974</v>
      </c>
      <c r="L4129" s="37" t="s">
        <v>24974</v>
      </c>
      <c r="M4129" s="37" t="s">
        <v>41063</v>
      </c>
      <c r="N4129" s="37" t="s">
        <v>1218</v>
      </c>
      <c r="O4129" s="37" t="s">
        <v>1219</v>
      </c>
      <c r="P4129" s="22" t="s">
        <v>41064</v>
      </c>
      <c r="Q4129" s="22" t="s">
        <v>25625</v>
      </c>
      <c r="R4129" s="38">
        <v>0</v>
      </c>
    </row>
    <row r="4130" spans="1:18" ht="12.75">
      <c r="A4130" s="22" t="s">
        <v>60</v>
      </c>
      <c r="B4130" s="22" t="s">
        <v>14991</v>
      </c>
      <c r="C4130" s="22" t="s">
        <v>68</v>
      </c>
      <c r="D4130" s="22" t="s">
        <v>61</v>
      </c>
      <c r="E4130" s="31">
        <v>42998.65420138889</v>
      </c>
      <c r="F4130" s="22" t="s">
        <v>25463</v>
      </c>
      <c r="G4130" s="22" t="s">
        <v>41065</v>
      </c>
      <c r="H4130" s="22" t="s">
        <v>74</v>
      </c>
      <c r="I4130" s="22" t="s">
        <v>41066</v>
      </c>
      <c r="J4130" s="37" t="s">
        <v>24973</v>
      </c>
      <c r="K4130" s="37" t="s">
        <v>24974</v>
      </c>
      <c r="L4130" s="37" t="s">
        <v>24974</v>
      </c>
      <c r="M4130" s="37" t="s">
        <v>41067</v>
      </c>
      <c r="N4130" s="37" t="s">
        <v>91</v>
      </c>
      <c r="O4130" s="37" t="s">
        <v>92</v>
      </c>
      <c r="P4130" s="22" t="s">
        <v>41068</v>
      </c>
      <c r="Q4130" s="22" t="s">
        <v>41069</v>
      </c>
      <c r="R4130" s="38">
        <v>0</v>
      </c>
    </row>
    <row r="4131" spans="1:18" ht="12.75">
      <c r="A4131" s="22" t="s">
        <v>60</v>
      </c>
      <c r="B4131" s="22" t="s">
        <v>14991</v>
      </c>
      <c r="C4131" s="22" t="s">
        <v>68</v>
      </c>
      <c r="D4131" s="22" t="s">
        <v>61</v>
      </c>
      <c r="E4131" s="31">
        <v>42998.679247685184</v>
      </c>
      <c r="F4131" s="22" t="s">
        <v>24971</v>
      </c>
      <c r="G4131" s="22" t="s">
        <v>41070</v>
      </c>
      <c r="H4131" s="22" t="s">
        <v>74</v>
      </c>
      <c r="I4131" s="22" t="s">
        <v>21183</v>
      </c>
      <c r="J4131" s="37" t="s">
        <v>24973</v>
      </c>
      <c r="K4131" s="37" t="s">
        <v>24974</v>
      </c>
      <c r="L4131" s="37" t="s">
        <v>24974</v>
      </c>
      <c r="M4131" s="37" t="s">
        <v>41071</v>
      </c>
      <c r="N4131" s="37" t="s">
        <v>3343</v>
      </c>
      <c r="O4131" s="37" t="s">
        <v>3344</v>
      </c>
      <c r="P4131" s="22" t="s">
        <v>41057</v>
      </c>
      <c r="Q4131" s="22" t="s">
        <v>41058</v>
      </c>
      <c r="R4131" s="38">
        <v>0</v>
      </c>
    </row>
    <row r="4132" spans="1:18" ht="12.75">
      <c r="A4132" s="22" t="s">
        <v>60</v>
      </c>
      <c r="B4132" s="22" t="s">
        <v>14991</v>
      </c>
      <c r="C4132" s="22" t="s">
        <v>68</v>
      </c>
      <c r="D4132" s="22" t="s">
        <v>61</v>
      </c>
      <c r="E4132" s="31">
        <v>42999.433263888888</v>
      </c>
      <c r="F4132" s="22" t="s">
        <v>24971</v>
      </c>
      <c r="G4132" s="22" t="s">
        <v>41072</v>
      </c>
      <c r="H4132" s="22" t="s">
        <v>74</v>
      </c>
      <c r="I4132" s="22" t="s">
        <v>22032</v>
      </c>
      <c r="J4132" s="37" t="s">
        <v>24973</v>
      </c>
      <c r="K4132" s="37" t="s">
        <v>24974</v>
      </c>
      <c r="L4132" s="37" t="s">
        <v>24974</v>
      </c>
      <c r="M4132" s="37" t="s">
        <v>41073</v>
      </c>
      <c r="N4132" s="37" t="s">
        <v>22033</v>
      </c>
      <c r="O4132" s="37" t="s">
        <v>22034</v>
      </c>
      <c r="P4132" s="22" t="s">
        <v>41074</v>
      </c>
      <c r="Q4132" s="22" t="s">
        <v>41075</v>
      </c>
      <c r="R4132" s="38">
        <v>0</v>
      </c>
    </row>
    <row r="4133" spans="1:18" ht="12.75">
      <c r="A4133" s="22" t="s">
        <v>60</v>
      </c>
      <c r="B4133" s="22" t="s">
        <v>14991</v>
      </c>
      <c r="C4133" s="22" t="s">
        <v>68</v>
      </c>
      <c r="D4133" s="22" t="s">
        <v>61</v>
      </c>
      <c r="E4133" s="31">
        <v>42999.625752314816</v>
      </c>
      <c r="F4133" s="22" t="s">
        <v>24971</v>
      </c>
      <c r="G4133" s="22" t="s">
        <v>41076</v>
      </c>
      <c r="H4133" s="22" t="s">
        <v>74</v>
      </c>
      <c r="I4133" s="22" t="s">
        <v>17619</v>
      </c>
      <c r="J4133" s="37" t="s">
        <v>24973</v>
      </c>
      <c r="K4133" s="37" t="s">
        <v>24974</v>
      </c>
      <c r="L4133" s="37" t="s">
        <v>24974</v>
      </c>
      <c r="M4133" s="37" t="s">
        <v>41077</v>
      </c>
      <c r="N4133" s="37" t="s">
        <v>3289</v>
      </c>
      <c r="O4133" s="37" t="s">
        <v>3290</v>
      </c>
      <c r="P4133" s="22" t="s">
        <v>41078</v>
      </c>
      <c r="Q4133" s="22" t="s">
        <v>41079</v>
      </c>
      <c r="R4133" s="38">
        <v>0</v>
      </c>
    </row>
    <row r="4134" spans="1:18" ht="12.75">
      <c r="A4134" s="22" t="s">
        <v>60</v>
      </c>
      <c r="B4134" s="22" t="s">
        <v>14991</v>
      </c>
      <c r="C4134" s="22" t="s">
        <v>68</v>
      </c>
      <c r="D4134" s="22" t="s">
        <v>61</v>
      </c>
      <c r="E4134" s="31">
        <v>43003.451099537036</v>
      </c>
      <c r="F4134" s="22" t="s">
        <v>24971</v>
      </c>
      <c r="G4134" s="22" t="s">
        <v>41080</v>
      </c>
      <c r="H4134" s="22" t="s">
        <v>74</v>
      </c>
      <c r="I4134" s="22" t="s">
        <v>15128</v>
      </c>
      <c r="J4134" s="37" t="s">
        <v>24973</v>
      </c>
      <c r="K4134" s="37" t="s">
        <v>24974</v>
      </c>
      <c r="L4134" s="37" t="s">
        <v>24974</v>
      </c>
      <c r="M4134" s="37" t="s">
        <v>41081</v>
      </c>
      <c r="N4134" s="37" t="s">
        <v>91</v>
      </c>
      <c r="O4134" s="37" t="s">
        <v>92</v>
      </c>
      <c r="P4134" s="22" t="s">
        <v>41082</v>
      </c>
      <c r="Q4134" s="22" t="s">
        <v>41083</v>
      </c>
      <c r="R4134" s="38">
        <v>0</v>
      </c>
    </row>
    <row r="4135" spans="1:18" ht="12.75">
      <c r="A4135" s="22" t="s">
        <v>60</v>
      </c>
      <c r="B4135" s="22" t="s">
        <v>14991</v>
      </c>
      <c r="C4135" s="22" t="s">
        <v>68</v>
      </c>
      <c r="D4135" s="22" t="s">
        <v>61</v>
      </c>
      <c r="E4135" s="31">
        <v>43003.472858796296</v>
      </c>
      <c r="F4135" s="22" t="s">
        <v>24971</v>
      </c>
      <c r="G4135" s="22" t="s">
        <v>41084</v>
      </c>
      <c r="H4135" s="22" t="s">
        <v>74</v>
      </c>
      <c r="I4135" s="22" t="s">
        <v>21748</v>
      </c>
      <c r="J4135" s="37" t="s">
        <v>24973</v>
      </c>
      <c r="K4135" s="37" t="s">
        <v>24974</v>
      </c>
      <c r="L4135" s="37" t="s">
        <v>24974</v>
      </c>
      <c r="M4135" s="37" t="s">
        <v>41085</v>
      </c>
      <c r="N4135" s="37" t="s">
        <v>1153</v>
      </c>
      <c r="O4135" s="37" t="s">
        <v>1154</v>
      </c>
      <c r="P4135" s="22" t="s">
        <v>40943</v>
      </c>
      <c r="Q4135" s="22" t="s">
        <v>25625</v>
      </c>
      <c r="R4135" s="38">
        <v>0</v>
      </c>
    </row>
    <row r="4136" spans="1:18" ht="12.75">
      <c r="A4136" s="22" t="s">
        <v>60</v>
      </c>
      <c r="B4136" s="22" t="s">
        <v>14991</v>
      </c>
      <c r="C4136" s="22" t="s">
        <v>68</v>
      </c>
      <c r="D4136" s="22" t="s">
        <v>61</v>
      </c>
      <c r="E4136" s="31">
        <v>43003.488564814812</v>
      </c>
      <c r="F4136" s="22" t="s">
        <v>24971</v>
      </c>
      <c r="G4136" s="22" t="s">
        <v>41086</v>
      </c>
      <c r="H4136" s="22" t="s">
        <v>74</v>
      </c>
      <c r="I4136" s="22" t="s">
        <v>41087</v>
      </c>
      <c r="J4136" s="37" t="s">
        <v>24973</v>
      </c>
      <c r="K4136" s="37" t="s">
        <v>24974</v>
      </c>
      <c r="L4136" s="37" t="s">
        <v>24974</v>
      </c>
      <c r="M4136" s="37" t="s">
        <v>41088</v>
      </c>
      <c r="N4136" s="37" t="s">
        <v>219</v>
      </c>
      <c r="O4136" s="37" t="s">
        <v>220</v>
      </c>
      <c r="P4136" s="22" t="s">
        <v>41027</v>
      </c>
      <c r="Q4136" s="22" t="s">
        <v>25625</v>
      </c>
      <c r="R4136" s="38">
        <v>0</v>
      </c>
    </row>
    <row r="4137" spans="1:18" ht="12.75">
      <c r="A4137" s="22" t="s">
        <v>60</v>
      </c>
      <c r="B4137" s="22" t="s">
        <v>14991</v>
      </c>
      <c r="C4137" s="22" t="s">
        <v>68</v>
      </c>
      <c r="D4137" s="22" t="s">
        <v>61</v>
      </c>
      <c r="E4137" s="31">
        <v>43003.491898148146</v>
      </c>
      <c r="F4137" s="22" t="s">
        <v>24971</v>
      </c>
      <c r="G4137" s="22" t="s">
        <v>41089</v>
      </c>
      <c r="H4137" s="22" t="s">
        <v>74</v>
      </c>
      <c r="I4137" s="22" t="s">
        <v>41090</v>
      </c>
      <c r="J4137" s="37" t="s">
        <v>24973</v>
      </c>
      <c r="K4137" s="37" t="s">
        <v>24974</v>
      </c>
      <c r="L4137" s="37" t="s">
        <v>24974</v>
      </c>
      <c r="M4137" s="37" t="s">
        <v>41091</v>
      </c>
      <c r="N4137" s="37" t="s">
        <v>219</v>
      </c>
      <c r="O4137" s="37" t="s">
        <v>220</v>
      </c>
      <c r="P4137" s="22" t="s">
        <v>41027</v>
      </c>
      <c r="Q4137" s="22" t="s">
        <v>25625</v>
      </c>
      <c r="R4137" s="38">
        <v>0</v>
      </c>
    </row>
    <row r="4138" spans="1:18" ht="12.75">
      <c r="A4138" s="22" t="s">
        <v>60</v>
      </c>
      <c r="B4138" s="22" t="s">
        <v>14991</v>
      </c>
      <c r="C4138" s="22" t="s">
        <v>68</v>
      </c>
      <c r="D4138" s="22" t="s">
        <v>61</v>
      </c>
      <c r="E4138" s="31">
        <v>43003.523217592592</v>
      </c>
      <c r="F4138" s="22" t="s">
        <v>24971</v>
      </c>
      <c r="G4138" s="22" t="s">
        <v>41092</v>
      </c>
      <c r="H4138" s="22" t="s">
        <v>74</v>
      </c>
      <c r="I4138" s="22" t="s">
        <v>21818</v>
      </c>
      <c r="J4138" s="37" t="s">
        <v>24973</v>
      </c>
      <c r="K4138" s="37" t="s">
        <v>24974</v>
      </c>
      <c r="L4138" s="37" t="s">
        <v>24974</v>
      </c>
      <c r="M4138" s="37" t="s">
        <v>41093</v>
      </c>
      <c r="N4138" s="37" t="s">
        <v>1239</v>
      </c>
      <c r="O4138" s="37" t="s">
        <v>1240</v>
      </c>
      <c r="P4138" s="22" t="s">
        <v>41094</v>
      </c>
      <c r="Q4138" s="22" t="s">
        <v>41095</v>
      </c>
      <c r="R4138" s="38">
        <v>0</v>
      </c>
    </row>
    <row r="4139" spans="1:18" ht="12.75">
      <c r="A4139" s="22" t="s">
        <v>60</v>
      </c>
      <c r="B4139" s="22" t="s">
        <v>14991</v>
      </c>
      <c r="C4139" s="22" t="s">
        <v>68</v>
      </c>
      <c r="D4139" s="22" t="s">
        <v>61</v>
      </c>
      <c r="E4139" s="31">
        <v>43003.556388888886</v>
      </c>
      <c r="F4139" s="22" t="s">
        <v>24971</v>
      </c>
      <c r="G4139" s="22" t="s">
        <v>41096</v>
      </c>
      <c r="H4139" s="22" t="s">
        <v>74</v>
      </c>
      <c r="I4139" s="22" t="s">
        <v>20195</v>
      </c>
      <c r="J4139" s="37" t="s">
        <v>24973</v>
      </c>
      <c r="K4139" s="37" t="s">
        <v>24974</v>
      </c>
      <c r="L4139" s="37" t="s">
        <v>24974</v>
      </c>
      <c r="M4139" s="37" t="s">
        <v>41097</v>
      </c>
      <c r="N4139" s="37" t="s">
        <v>219</v>
      </c>
      <c r="O4139" s="37" t="s">
        <v>220</v>
      </c>
      <c r="P4139" s="22" t="s">
        <v>41027</v>
      </c>
      <c r="Q4139" s="22" t="s">
        <v>25625</v>
      </c>
      <c r="R4139" s="38">
        <v>0</v>
      </c>
    </row>
    <row r="4140" spans="1:18" ht="12.75">
      <c r="A4140" s="22" t="s">
        <v>60</v>
      </c>
      <c r="B4140" s="22" t="s">
        <v>14991</v>
      </c>
      <c r="C4140" s="22" t="s">
        <v>68</v>
      </c>
      <c r="D4140" s="22" t="s">
        <v>61</v>
      </c>
      <c r="E4140" s="31">
        <v>43003.686030092591</v>
      </c>
      <c r="F4140" s="22" t="s">
        <v>24971</v>
      </c>
      <c r="G4140" s="22" t="s">
        <v>41098</v>
      </c>
      <c r="H4140" s="22" t="s">
        <v>74</v>
      </c>
      <c r="I4140" s="22" t="s">
        <v>41099</v>
      </c>
      <c r="J4140" s="37" t="s">
        <v>24973</v>
      </c>
      <c r="K4140" s="37" t="s">
        <v>24974</v>
      </c>
      <c r="L4140" s="37" t="s">
        <v>24974</v>
      </c>
      <c r="M4140" s="37" t="s">
        <v>41100</v>
      </c>
      <c r="N4140" s="37" t="s">
        <v>4970</v>
      </c>
      <c r="O4140" s="37" t="s">
        <v>4971</v>
      </c>
      <c r="P4140" s="22" t="s">
        <v>41101</v>
      </c>
      <c r="Q4140" s="22" t="s">
        <v>41102</v>
      </c>
      <c r="R4140" s="38">
        <v>0</v>
      </c>
    </row>
    <row r="4141" spans="1:18" ht="12.75">
      <c r="A4141" s="22" t="s">
        <v>60</v>
      </c>
      <c r="B4141" s="22" t="s">
        <v>14991</v>
      </c>
      <c r="C4141" s="22" t="s">
        <v>68</v>
      </c>
      <c r="D4141" s="22" t="s">
        <v>61</v>
      </c>
      <c r="E4141" s="31">
        <v>43003.687291666662</v>
      </c>
      <c r="F4141" s="22" t="s">
        <v>24971</v>
      </c>
      <c r="G4141" s="22" t="s">
        <v>41103</v>
      </c>
      <c r="H4141" s="22" t="s">
        <v>74</v>
      </c>
      <c r="I4141" s="22" t="s">
        <v>41104</v>
      </c>
      <c r="J4141" s="37" t="s">
        <v>24973</v>
      </c>
      <c r="K4141" s="37" t="s">
        <v>24974</v>
      </c>
      <c r="L4141" s="37" t="s">
        <v>24974</v>
      </c>
      <c r="M4141" s="37" t="s">
        <v>41105</v>
      </c>
      <c r="N4141" s="37" t="s">
        <v>4970</v>
      </c>
      <c r="O4141" s="37" t="s">
        <v>4971</v>
      </c>
      <c r="P4141" s="22" t="s">
        <v>41101</v>
      </c>
      <c r="Q4141" s="22" t="s">
        <v>41102</v>
      </c>
      <c r="R4141" s="38">
        <v>0</v>
      </c>
    </row>
    <row r="4142" spans="1:18" ht="12.75">
      <c r="A4142" s="22" t="s">
        <v>60</v>
      </c>
      <c r="B4142" s="22" t="s">
        <v>14991</v>
      </c>
      <c r="C4142" s="22" t="s">
        <v>68</v>
      </c>
      <c r="D4142" s="22" t="s">
        <v>61</v>
      </c>
      <c r="E4142" s="31">
        <v>43003.700613425921</v>
      </c>
      <c r="F4142" s="22" t="s">
        <v>24971</v>
      </c>
      <c r="G4142" s="22" t="s">
        <v>41106</v>
      </c>
      <c r="H4142" s="22" t="s">
        <v>74</v>
      </c>
      <c r="I4142" s="22" t="s">
        <v>16583</v>
      </c>
      <c r="J4142" s="37" t="s">
        <v>24973</v>
      </c>
      <c r="K4142" s="37" t="s">
        <v>24974</v>
      </c>
      <c r="L4142" s="37" t="s">
        <v>24974</v>
      </c>
      <c r="M4142" s="37" t="s">
        <v>41107</v>
      </c>
      <c r="N4142" s="37" t="s">
        <v>4970</v>
      </c>
      <c r="O4142" s="37" t="s">
        <v>4971</v>
      </c>
      <c r="P4142" s="22" t="s">
        <v>41101</v>
      </c>
      <c r="Q4142" s="22" t="s">
        <v>41102</v>
      </c>
      <c r="R4142" s="38">
        <v>0</v>
      </c>
    </row>
    <row r="4143" spans="1:18" ht="12.75">
      <c r="A4143" s="22" t="s">
        <v>60</v>
      </c>
      <c r="B4143" s="22" t="s">
        <v>14991</v>
      </c>
      <c r="C4143" s="22" t="s">
        <v>68</v>
      </c>
      <c r="D4143" s="22" t="s">
        <v>61</v>
      </c>
      <c r="E4143" s="31">
        <v>43004.425023148149</v>
      </c>
      <c r="F4143" s="22" t="s">
        <v>24971</v>
      </c>
      <c r="G4143" s="22" t="s">
        <v>41108</v>
      </c>
      <c r="H4143" s="22" t="s">
        <v>74</v>
      </c>
      <c r="I4143" s="22" t="s">
        <v>41109</v>
      </c>
      <c r="J4143" s="37" t="s">
        <v>24973</v>
      </c>
      <c r="K4143" s="37" t="s">
        <v>24974</v>
      </c>
      <c r="L4143" s="37" t="s">
        <v>24974</v>
      </c>
      <c r="M4143" s="37" t="s">
        <v>41110</v>
      </c>
      <c r="N4143" s="37" t="s">
        <v>1218</v>
      </c>
      <c r="O4143" s="37" t="s">
        <v>1219</v>
      </c>
      <c r="P4143" s="22" t="s">
        <v>41111</v>
      </c>
      <c r="Q4143" s="22" t="s">
        <v>41112</v>
      </c>
      <c r="R4143" s="38">
        <v>0</v>
      </c>
    </row>
    <row r="4144" spans="1:18" ht="12.75">
      <c r="A4144" s="22" t="s">
        <v>60</v>
      </c>
      <c r="B4144" s="22" t="s">
        <v>14991</v>
      </c>
      <c r="C4144" s="22" t="s">
        <v>68</v>
      </c>
      <c r="D4144" s="22" t="s">
        <v>61</v>
      </c>
      <c r="E4144" s="31">
        <v>43004.578217592592</v>
      </c>
      <c r="F4144" s="22" t="s">
        <v>24971</v>
      </c>
      <c r="G4144" s="22" t="s">
        <v>41113</v>
      </c>
      <c r="H4144" s="22" t="s">
        <v>74</v>
      </c>
      <c r="I4144" s="22" t="s">
        <v>41114</v>
      </c>
      <c r="J4144" s="37" t="s">
        <v>24973</v>
      </c>
      <c r="K4144" s="37" t="s">
        <v>24974</v>
      </c>
      <c r="L4144" s="37" t="s">
        <v>24974</v>
      </c>
      <c r="M4144" s="37" t="s">
        <v>41115</v>
      </c>
      <c r="N4144" s="37" t="s">
        <v>13346</v>
      </c>
      <c r="O4144" s="37" t="s">
        <v>13347</v>
      </c>
      <c r="P4144" s="22" t="s">
        <v>41116</v>
      </c>
      <c r="Q4144" s="22" t="s">
        <v>41117</v>
      </c>
      <c r="R4144" s="38">
        <v>0</v>
      </c>
    </row>
    <row r="4145" spans="1:18" ht="12.75">
      <c r="A4145" s="22" t="s">
        <v>60</v>
      </c>
      <c r="B4145" s="22" t="s">
        <v>14991</v>
      </c>
      <c r="C4145" s="22" t="s">
        <v>68</v>
      </c>
      <c r="D4145" s="22" t="s">
        <v>61</v>
      </c>
      <c r="E4145" s="31">
        <v>43004.57975694444</v>
      </c>
      <c r="F4145" s="22" t="s">
        <v>24971</v>
      </c>
      <c r="G4145" s="22" t="s">
        <v>41118</v>
      </c>
      <c r="H4145" s="22" t="s">
        <v>74</v>
      </c>
      <c r="I4145" s="22" t="s">
        <v>17922</v>
      </c>
      <c r="J4145" s="37" t="s">
        <v>24973</v>
      </c>
      <c r="K4145" s="37" t="s">
        <v>24974</v>
      </c>
      <c r="L4145" s="37" t="s">
        <v>24974</v>
      </c>
      <c r="M4145" s="37" t="s">
        <v>41119</v>
      </c>
      <c r="N4145" s="37" t="s">
        <v>13346</v>
      </c>
      <c r="O4145" s="37" t="s">
        <v>13347</v>
      </c>
      <c r="P4145" s="22" t="s">
        <v>41116</v>
      </c>
      <c r="Q4145" s="22" t="s">
        <v>41117</v>
      </c>
      <c r="R4145" s="38">
        <v>0</v>
      </c>
    </row>
    <row r="4146" spans="1:18" ht="12.75">
      <c r="A4146" s="22" t="s">
        <v>60</v>
      </c>
      <c r="B4146" s="22" t="s">
        <v>14991</v>
      </c>
      <c r="C4146" s="22" t="s">
        <v>68</v>
      </c>
      <c r="D4146" s="22" t="s">
        <v>61</v>
      </c>
      <c r="E4146" s="31">
        <v>43004.631388888884</v>
      </c>
      <c r="F4146" s="22" t="s">
        <v>24971</v>
      </c>
      <c r="G4146" s="22" t="s">
        <v>41120</v>
      </c>
      <c r="H4146" s="22" t="s">
        <v>74</v>
      </c>
      <c r="I4146" s="22" t="s">
        <v>15358</v>
      </c>
      <c r="J4146" s="37" t="s">
        <v>24973</v>
      </c>
      <c r="K4146" s="37" t="s">
        <v>24974</v>
      </c>
      <c r="L4146" s="37" t="s">
        <v>24974</v>
      </c>
      <c r="M4146" s="37" t="s">
        <v>41121</v>
      </c>
      <c r="N4146" s="37" t="s">
        <v>91</v>
      </c>
      <c r="O4146" s="37" t="s">
        <v>92</v>
      </c>
      <c r="P4146" s="22" t="s">
        <v>41122</v>
      </c>
      <c r="Q4146" s="22" t="s">
        <v>41123</v>
      </c>
      <c r="R4146" s="38">
        <v>0</v>
      </c>
    </row>
    <row r="4147" spans="1:18" ht="12.75">
      <c r="A4147" s="22" t="s">
        <v>60</v>
      </c>
      <c r="B4147" s="22" t="s">
        <v>14991</v>
      </c>
      <c r="C4147" s="22" t="s">
        <v>68</v>
      </c>
      <c r="D4147" s="22" t="s">
        <v>61</v>
      </c>
      <c r="E4147" s="31">
        <v>43004.652696759258</v>
      </c>
      <c r="F4147" s="22" t="s">
        <v>24971</v>
      </c>
      <c r="G4147" s="22" t="s">
        <v>41124</v>
      </c>
      <c r="H4147" s="22" t="s">
        <v>74</v>
      </c>
      <c r="I4147" s="22" t="s">
        <v>19705</v>
      </c>
      <c r="J4147" s="37" t="s">
        <v>24973</v>
      </c>
      <c r="K4147" s="37" t="s">
        <v>24974</v>
      </c>
      <c r="L4147" s="37" t="s">
        <v>24974</v>
      </c>
      <c r="M4147" s="37" t="s">
        <v>41125</v>
      </c>
      <c r="N4147" s="37" t="s">
        <v>7473</v>
      </c>
      <c r="O4147" s="37" t="s">
        <v>7474</v>
      </c>
      <c r="P4147" s="22" t="s">
        <v>41126</v>
      </c>
      <c r="Q4147" s="22" t="s">
        <v>41127</v>
      </c>
      <c r="R4147" s="38">
        <v>0</v>
      </c>
    </row>
    <row r="4148" spans="1:18" ht="12.75">
      <c r="A4148" s="22" t="s">
        <v>60</v>
      </c>
      <c r="B4148" s="22" t="s">
        <v>14991</v>
      </c>
      <c r="C4148" s="22" t="s">
        <v>68</v>
      </c>
      <c r="D4148" s="22" t="s">
        <v>61</v>
      </c>
      <c r="E4148" s="31">
        <v>43005.42597222222</v>
      </c>
      <c r="F4148" s="22" t="s">
        <v>24971</v>
      </c>
      <c r="G4148" s="22" t="s">
        <v>41128</v>
      </c>
      <c r="H4148" s="22" t="s">
        <v>74</v>
      </c>
      <c r="I4148" s="22" t="s">
        <v>41129</v>
      </c>
      <c r="J4148" s="37" t="s">
        <v>24973</v>
      </c>
      <c r="K4148" s="37" t="s">
        <v>24974</v>
      </c>
      <c r="L4148" s="37" t="s">
        <v>24974</v>
      </c>
      <c r="M4148" s="37" t="s">
        <v>41130</v>
      </c>
      <c r="N4148" s="37" t="s">
        <v>256</v>
      </c>
      <c r="O4148" s="37" t="s">
        <v>257</v>
      </c>
      <c r="P4148" s="22" t="s">
        <v>41131</v>
      </c>
      <c r="Q4148" s="22" t="s">
        <v>41132</v>
      </c>
      <c r="R4148" s="38">
        <v>0</v>
      </c>
    </row>
    <row r="4149" spans="1:18" ht="12.75">
      <c r="A4149" s="22" t="s">
        <v>60</v>
      </c>
      <c r="B4149" s="22" t="s">
        <v>14991</v>
      </c>
      <c r="C4149" s="22" t="s">
        <v>68</v>
      </c>
      <c r="D4149" s="22" t="s">
        <v>61</v>
      </c>
      <c r="E4149" s="31">
        <v>43005.434004629627</v>
      </c>
      <c r="F4149" s="22" t="s">
        <v>24971</v>
      </c>
      <c r="G4149" s="22" t="s">
        <v>41133</v>
      </c>
      <c r="H4149" s="22" t="s">
        <v>74</v>
      </c>
      <c r="I4149" s="22" t="s">
        <v>20619</v>
      </c>
      <c r="J4149" s="37" t="s">
        <v>24973</v>
      </c>
      <c r="K4149" s="37" t="s">
        <v>24974</v>
      </c>
      <c r="L4149" s="37" t="s">
        <v>24974</v>
      </c>
      <c r="M4149" s="37" t="s">
        <v>41134</v>
      </c>
      <c r="N4149" s="37" t="s">
        <v>256</v>
      </c>
      <c r="O4149" s="37" t="s">
        <v>257</v>
      </c>
      <c r="P4149" s="22" t="s">
        <v>41131</v>
      </c>
      <c r="Q4149" s="22" t="s">
        <v>41132</v>
      </c>
      <c r="R4149" s="38">
        <v>0</v>
      </c>
    </row>
    <row r="4150" spans="1:18" ht="12.75">
      <c r="A4150" s="22" t="s">
        <v>60</v>
      </c>
      <c r="B4150" s="22" t="s">
        <v>14991</v>
      </c>
      <c r="C4150" s="22" t="s">
        <v>68</v>
      </c>
      <c r="D4150" s="22" t="s">
        <v>61</v>
      </c>
      <c r="E4150" s="31">
        <v>43005.502430555556</v>
      </c>
      <c r="F4150" s="22" t="s">
        <v>24971</v>
      </c>
      <c r="G4150" s="22" t="s">
        <v>41135</v>
      </c>
      <c r="H4150" s="22" t="s">
        <v>74</v>
      </c>
      <c r="I4150" s="22" t="s">
        <v>15595</v>
      </c>
      <c r="J4150" s="37" t="s">
        <v>24973</v>
      </c>
      <c r="K4150" s="37" t="s">
        <v>24974</v>
      </c>
      <c r="L4150" s="37" t="s">
        <v>24974</v>
      </c>
      <c r="M4150" s="37" t="s">
        <v>41136</v>
      </c>
      <c r="N4150" s="37" t="s">
        <v>91</v>
      </c>
      <c r="O4150" s="37" t="s">
        <v>92</v>
      </c>
      <c r="P4150" s="22" t="s">
        <v>41137</v>
      </c>
      <c r="Q4150" s="22" t="s">
        <v>41138</v>
      </c>
      <c r="R4150" s="38">
        <v>0</v>
      </c>
    </row>
    <row r="4151" spans="1:18" ht="12.75">
      <c r="A4151" s="22" t="s">
        <v>60</v>
      </c>
      <c r="B4151" s="22" t="s">
        <v>14991</v>
      </c>
      <c r="C4151" s="22" t="s">
        <v>68</v>
      </c>
      <c r="D4151" s="22" t="s">
        <v>61</v>
      </c>
      <c r="E4151" s="31">
        <v>43005.597361111111</v>
      </c>
      <c r="F4151" s="22" t="s">
        <v>24971</v>
      </c>
      <c r="G4151" s="22" t="s">
        <v>41139</v>
      </c>
      <c r="H4151" s="22" t="s">
        <v>74</v>
      </c>
      <c r="I4151" s="22" t="s">
        <v>41140</v>
      </c>
      <c r="J4151" s="37" t="s">
        <v>24973</v>
      </c>
      <c r="K4151" s="37" t="s">
        <v>24974</v>
      </c>
      <c r="L4151" s="37" t="s">
        <v>24974</v>
      </c>
      <c r="M4151" s="37" t="s">
        <v>41141</v>
      </c>
      <c r="N4151" s="37" t="s">
        <v>2646</v>
      </c>
      <c r="O4151" s="37" t="s">
        <v>2647</v>
      </c>
      <c r="P4151" s="22" t="s">
        <v>41027</v>
      </c>
      <c r="Q4151" s="22" t="s">
        <v>25625</v>
      </c>
      <c r="R4151" s="38">
        <v>0</v>
      </c>
    </row>
    <row r="4152" spans="1:18" ht="12.75">
      <c r="A4152" s="22" t="s">
        <v>60</v>
      </c>
      <c r="B4152" s="22" t="s">
        <v>14991</v>
      </c>
      <c r="C4152" s="22" t="s">
        <v>68</v>
      </c>
      <c r="D4152" s="22" t="s">
        <v>61</v>
      </c>
      <c r="E4152" s="31">
        <v>43005.602916666663</v>
      </c>
      <c r="F4152" s="22" t="s">
        <v>24971</v>
      </c>
      <c r="G4152" s="22" t="s">
        <v>41142</v>
      </c>
      <c r="H4152" s="22" t="s">
        <v>74</v>
      </c>
      <c r="I4152" s="22" t="s">
        <v>16683</v>
      </c>
      <c r="J4152" s="37" t="s">
        <v>24973</v>
      </c>
      <c r="K4152" s="37" t="s">
        <v>24974</v>
      </c>
      <c r="L4152" s="37" t="s">
        <v>24974</v>
      </c>
      <c r="M4152" s="37" t="s">
        <v>41143</v>
      </c>
      <c r="N4152" s="37" t="s">
        <v>2646</v>
      </c>
      <c r="O4152" s="37" t="s">
        <v>2647</v>
      </c>
      <c r="P4152" s="22" t="s">
        <v>41027</v>
      </c>
      <c r="Q4152" s="22" t="s">
        <v>25625</v>
      </c>
      <c r="R4152" s="38">
        <v>0</v>
      </c>
    </row>
    <row r="4153" spans="1:18" ht="12.75">
      <c r="A4153" s="22" t="s">
        <v>60</v>
      </c>
      <c r="B4153" s="22" t="s">
        <v>14991</v>
      </c>
      <c r="C4153" s="22" t="s">
        <v>68</v>
      </c>
      <c r="D4153" s="22" t="s">
        <v>61</v>
      </c>
      <c r="E4153" s="31">
        <v>43005.651597222219</v>
      </c>
      <c r="F4153" s="22" t="s">
        <v>24971</v>
      </c>
      <c r="G4153" s="22" t="s">
        <v>41144</v>
      </c>
      <c r="H4153" s="22" t="s">
        <v>74</v>
      </c>
      <c r="I4153" s="22" t="s">
        <v>21954</v>
      </c>
      <c r="J4153" s="37" t="s">
        <v>24973</v>
      </c>
      <c r="K4153" s="37" t="s">
        <v>24974</v>
      </c>
      <c r="L4153" s="37" t="s">
        <v>24974</v>
      </c>
      <c r="M4153" s="37" t="s">
        <v>41145</v>
      </c>
      <c r="N4153" s="37" t="s">
        <v>21955</v>
      </c>
      <c r="O4153" s="37" t="s">
        <v>21956</v>
      </c>
      <c r="P4153" s="22" t="s">
        <v>41146</v>
      </c>
      <c r="Q4153" s="22" t="s">
        <v>41147</v>
      </c>
      <c r="R4153" s="38">
        <v>0</v>
      </c>
    </row>
    <row r="4154" spans="1:18" ht="12.75">
      <c r="A4154" s="22" t="s">
        <v>60</v>
      </c>
      <c r="B4154" s="22" t="s">
        <v>14991</v>
      </c>
      <c r="C4154" s="22" t="s">
        <v>68</v>
      </c>
      <c r="D4154" s="22" t="s">
        <v>61</v>
      </c>
      <c r="E4154" s="31">
        <v>43005.656979166662</v>
      </c>
      <c r="F4154" s="22" t="s">
        <v>24971</v>
      </c>
      <c r="G4154" s="22" t="s">
        <v>41148</v>
      </c>
      <c r="H4154" s="22" t="s">
        <v>74</v>
      </c>
      <c r="I4154" s="22" t="s">
        <v>41149</v>
      </c>
      <c r="J4154" s="37" t="s">
        <v>24973</v>
      </c>
      <c r="K4154" s="37" t="s">
        <v>24974</v>
      </c>
      <c r="L4154" s="37" t="s">
        <v>24974</v>
      </c>
      <c r="M4154" s="37" t="s">
        <v>41150</v>
      </c>
      <c r="N4154" s="37" t="s">
        <v>5258</v>
      </c>
      <c r="O4154" s="37" t="s">
        <v>5259</v>
      </c>
      <c r="P4154" s="22" t="s">
        <v>41151</v>
      </c>
      <c r="Q4154" s="22" t="s">
        <v>41152</v>
      </c>
      <c r="R4154" s="38">
        <v>0</v>
      </c>
    </row>
    <row r="4155" spans="1:18" ht="12.75">
      <c r="A4155" s="22" t="s">
        <v>60</v>
      </c>
      <c r="B4155" s="22" t="s">
        <v>14991</v>
      </c>
      <c r="C4155" s="22" t="s">
        <v>68</v>
      </c>
      <c r="D4155" s="22" t="s">
        <v>61</v>
      </c>
      <c r="E4155" s="31">
        <v>43005.658321759256</v>
      </c>
      <c r="F4155" s="22" t="s">
        <v>24971</v>
      </c>
      <c r="G4155" s="22" t="s">
        <v>41153</v>
      </c>
      <c r="H4155" s="22" t="s">
        <v>74</v>
      </c>
      <c r="I4155" s="22" t="s">
        <v>19358</v>
      </c>
      <c r="J4155" s="37" t="s">
        <v>24973</v>
      </c>
      <c r="K4155" s="37" t="s">
        <v>24974</v>
      </c>
      <c r="L4155" s="37" t="s">
        <v>24974</v>
      </c>
      <c r="M4155" s="37" t="s">
        <v>41154</v>
      </c>
      <c r="N4155" s="37" t="s">
        <v>5258</v>
      </c>
      <c r="O4155" s="37" t="s">
        <v>5259</v>
      </c>
      <c r="P4155" s="22" t="s">
        <v>41151</v>
      </c>
      <c r="Q4155" s="22" t="s">
        <v>41152</v>
      </c>
      <c r="R4155" s="38">
        <v>0</v>
      </c>
    </row>
    <row r="4156" spans="1:18" ht="12.75">
      <c r="A4156" s="22" t="s">
        <v>60</v>
      </c>
      <c r="B4156" s="22" t="s">
        <v>14991</v>
      </c>
      <c r="C4156" s="22" t="s">
        <v>68</v>
      </c>
      <c r="D4156" s="22" t="s">
        <v>61</v>
      </c>
      <c r="E4156" s="31">
        <v>43006.391689814816</v>
      </c>
      <c r="F4156" s="22" t="s">
        <v>24971</v>
      </c>
      <c r="G4156" s="22" t="s">
        <v>41155</v>
      </c>
      <c r="H4156" s="22" t="s">
        <v>74</v>
      </c>
      <c r="I4156" s="22" t="s">
        <v>18358</v>
      </c>
      <c r="J4156" s="37" t="s">
        <v>24973</v>
      </c>
      <c r="K4156" s="37" t="s">
        <v>24974</v>
      </c>
      <c r="L4156" s="37" t="s">
        <v>24974</v>
      </c>
      <c r="M4156" s="37" t="s">
        <v>41156</v>
      </c>
      <c r="N4156" s="37" t="s">
        <v>1218</v>
      </c>
      <c r="O4156" s="37" t="s">
        <v>1219</v>
      </c>
      <c r="P4156" s="22" t="s">
        <v>41111</v>
      </c>
      <c r="Q4156" s="22" t="s">
        <v>41112</v>
      </c>
      <c r="R4156" s="38">
        <v>0</v>
      </c>
    </row>
    <row r="4157" spans="1:18" ht="12.75">
      <c r="A4157" s="22" t="s">
        <v>60</v>
      </c>
      <c r="B4157" s="22" t="s">
        <v>14991</v>
      </c>
      <c r="C4157" s="22" t="s">
        <v>68</v>
      </c>
      <c r="D4157" s="22" t="s">
        <v>61</v>
      </c>
      <c r="E4157" s="31">
        <v>43006.402407407404</v>
      </c>
      <c r="F4157" s="22" t="s">
        <v>24971</v>
      </c>
      <c r="G4157" s="22" t="s">
        <v>41157</v>
      </c>
      <c r="H4157" s="22" t="s">
        <v>74</v>
      </c>
      <c r="I4157" s="22" t="s">
        <v>19298</v>
      </c>
      <c r="J4157" s="37" t="s">
        <v>24973</v>
      </c>
      <c r="K4157" s="37" t="s">
        <v>24974</v>
      </c>
      <c r="L4157" s="37" t="s">
        <v>24974</v>
      </c>
      <c r="M4157" s="37" t="s">
        <v>41158</v>
      </c>
      <c r="N4157" s="37" t="s">
        <v>15267</v>
      </c>
      <c r="O4157" s="37" t="s">
        <v>15268</v>
      </c>
      <c r="P4157" s="22" t="s">
        <v>41159</v>
      </c>
      <c r="Q4157" s="22" t="s">
        <v>41160</v>
      </c>
      <c r="R4157" s="38">
        <v>0</v>
      </c>
    </row>
    <row r="4158" spans="1:18" ht="12.75">
      <c r="A4158" s="22" t="s">
        <v>60</v>
      </c>
      <c r="B4158" s="22" t="s">
        <v>14991</v>
      </c>
      <c r="C4158" s="22" t="s">
        <v>68</v>
      </c>
      <c r="D4158" s="22" t="s">
        <v>61</v>
      </c>
      <c r="E4158" s="31">
        <v>43006.475277777776</v>
      </c>
      <c r="F4158" s="22" t="s">
        <v>24971</v>
      </c>
      <c r="G4158" s="22" t="s">
        <v>41161</v>
      </c>
      <c r="H4158" s="22" t="s">
        <v>74</v>
      </c>
      <c r="I4158" s="22" t="s">
        <v>19077</v>
      </c>
      <c r="J4158" s="37" t="s">
        <v>24973</v>
      </c>
      <c r="K4158" s="37" t="s">
        <v>24974</v>
      </c>
      <c r="L4158" s="37" t="s">
        <v>24974</v>
      </c>
      <c r="M4158" s="37" t="s">
        <v>41162</v>
      </c>
      <c r="N4158" s="37" t="s">
        <v>224</v>
      </c>
      <c r="O4158" s="37" t="s">
        <v>225</v>
      </c>
      <c r="P4158" s="22" t="s">
        <v>41163</v>
      </c>
      <c r="Q4158" s="22" t="s">
        <v>41164</v>
      </c>
      <c r="R4158" s="38">
        <v>0</v>
      </c>
    </row>
    <row r="4159" spans="1:18" ht="12.75">
      <c r="A4159" s="22" t="s">
        <v>60</v>
      </c>
      <c r="B4159" s="22" t="s">
        <v>14991</v>
      </c>
      <c r="C4159" s="22" t="s">
        <v>68</v>
      </c>
      <c r="D4159" s="22" t="s">
        <v>61</v>
      </c>
      <c r="E4159" s="31">
        <v>43006.537789351853</v>
      </c>
      <c r="F4159" s="22" t="s">
        <v>24971</v>
      </c>
      <c r="G4159" s="22" t="s">
        <v>41165</v>
      </c>
      <c r="H4159" s="22" t="s">
        <v>74</v>
      </c>
      <c r="I4159" s="22" t="s">
        <v>20142</v>
      </c>
      <c r="J4159" s="37" t="s">
        <v>24973</v>
      </c>
      <c r="K4159" s="37" t="s">
        <v>24974</v>
      </c>
      <c r="L4159" s="37" t="s">
        <v>24974</v>
      </c>
      <c r="M4159" s="37" t="s">
        <v>41166</v>
      </c>
      <c r="N4159" s="37" t="s">
        <v>224</v>
      </c>
      <c r="O4159" s="37" t="s">
        <v>225</v>
      </c>
      <c r="P4159" s="22" t="s">
        <v>41159</v>
      </c>
      <c r="Q4159" s="22" t="s">
        <v>41160</v>
      </c>
      <c r="R4159" s="38">
        <v>0</v>
      </c>
    </row>
    <row r="4160" spans="1:18" ht="12.75">
      <c r="A4160" s="22" t="s">
        <v>60</v>
      </c>
      <c r="B4160" s="22" t="s">
        <v>14991</v>
      </c>
      <c r="C4160" s="22" t="s">
        <v>68</v>
      </c>
      <c r="D4160" s="22" t="s">
        <v>61</v>
      </c>
      <c r="E4160" s="31">
        <v>43006.555787037032</v>
      </c>
      <c r="F4160" s="22" t="s">
        <v>24971</v>
      </c>
      <c r="G4160" s="22" t="s">
        <v>41167</v>
      </c>
      <c r="H4160" s="22" t="s">
        <v>74</v>
      </c>
      <c r="I4160" s="22" t="s">
        <v>41168</v>
      </c>
      <c r="J4160" s="37" t="s">
        <v>24973</v>
      </c>
      <c r="K4160" s="37" t="s">
        <v>24974</v>
      </c>
      <c r="L4160" s="37" t="s">
        <v>24974</v>
      </c>
      <c r="M4160" s="37" t="s">
        <v>41169</v>
      </c>
      <c r="N4160" s="37" t="s">
        <v>106</v>
      </c>
      <c r="O4160" s="37" t="s">
        <v>107</v>
      </c>
      <c r="P4160" s="22" t="s">
        <v>41064</v>
      </c>
      <c r="Q4160" s="22" t="s">
        <v>25625</v>
      </c>
      <c r="R4160" s="38">
        <v>0</v>
      </c>
    </row>
    <row r="4161" spans="1:18" ht="12.75">
      <c r="A4161" s="22" t="s">
        <v>60</v>
      </c>
      <c r="B4161" s="22" t="s">
        <v>283</v>
      </c>
      <c r="C4161" s="22" t="s">
        <v>63</v>
      </c>
      <c r="D4161" s="22" t="s">
        <v>61</v>
      </c>
      <c r="E4161" s="31">
        <v>42983.406319444446</v>
      </c>
      <c r="F4161" s="22" t="s">
        <v>24971</v>
      </c>
      <c r="G4161" s="22" t="s">
        <v>41170</v>
      </c>
      <c r="H4161" s="22" t="s">
        <v>74</v>
      </c>
      <c r="I4161" s="22" t="s">
        <v>2684</v>
      </c>
      <c r="J4161" s="37" t="s">
        <v>24973</v>
      </c>
      <c r="K4161" s="37" t="s">
        <v>24974</v>
      </c>
      <c r="L4161" s="37" t="s">
        <v>24974</v>
      </c>
      <c r="M4161" s="37" t="s">
        <v>41171</v>
      </c>
      <c r="N4161" s="37" t="s">
        <v>2685</v>
      </c>
      <c r="O4161" s="37" t="s">
        <v>2686</v>
      </c>
      <c r="P4161" s="22" t="s">
        <v>41172</v>
      </c>
      <c r="Q4161" s="22" t="s">
        <v>41173</v>
      </c>
      <c r="R4161" s="38">
        <v>0</v>
      </c>
    </row>
    <row r="4162" spans="1:18" ht="12.75">
      <c r="A4162" s="22" t="s">
        <v>60</v>
      </c>
      <c r="B4162" s="22" t="s">
        <v>283</v>
      </c>
      <c r="C4162" s="22" t="s">
        <v>63</v>
      </c>
      <c r="D4162" s="22" t="s">
        <v>61</v>
      </c>
      <c r="E4162" s="31">
        <v>42985.448912037034</v>
      </c>
      <c r="F4162" s="22" t="s">
        <v>24971</v>
      </c>
      <c r="G4162" s="22" t="s">
        <v>41174</v>
      </c>
      <c r="H4162" s="22" t="s">
        <v>74</v>
      </c>
      <c r="I4162" s="22" t="s">
        <v>2727</v>
      </c>
      <c r="J4162" s="37" t="s">
        <v>24973</v>
      </c>
      <c r="K4162" s="37" t="s">
        <v>24974</v>
      </c>
      <c r="L4162" s="37" t="s">
        <v>24974</v>
      </c>
      <c r="M4162" s="37" t="s">
        <v>41175</v>
      </c>
      <c r="N4162" s="37" t="s">
        <v>2728</v>
      </c>
      <c r="O4162" s="37" t="s">
        <v>2729</v>
      </c>
      <c r="P4162" s="22" t="s">
        <v>41176</v>
      </c>
      <c r="Q4162" s="22" t="s">
        <v>41177</v>
      </c>
      <c r="R4162" s="38">
        <v>0</v>
      </c>
    </row>
    <row r="4163" spans="1:18" ht="12.75">
      <c r="A4163" s="22" t="s">
        <v>60</v>
      </c>
      <c r="B4163" s="22" t="s">
        <v>283</v>
      </c>
      <c r="C4163" s="22" t="s">
        <v>63</v>
      </c>
      <c r="D4163" s="22" t="s">
        <v>61</v>
      </c>
      <c r="E4163" s="31">
        <v>42985.614305555551</v>
      </c>
      <c r="F4163" s="22" t="s">
        <v>24971</v>
      </c>
      <c r="G4163" s="22" t="s">
        <v>41178</v>
      </c>
      <c r="H4163" s="22" t="s">
        <v>74</v>
      </c>
      <c r="I4163" s="22" t="s">
        <v>41179</v>
      </c>
      <c r="J4163" s="37" t="s">
        <v>24973</v>
      </c>
      <c r="K4163" s="37" t="s">
        <v>24974</v>
      </c>
      <c r="L4163" s="37" t="s">
        <v>24974</v>
      </c>
      <c r="M4163" s="37" t="s">
        <v>41180</v>
      </c>
      <c r="N4163" s="37" t="s">
        <v>246</v>
      </c>
      <c r="O4163" s="37" t="s">
        <v>247</v>
      </c>
      <c r="P4163" s="22" t="s">
        <v>41181</v>
      </c>
      <c r="Q4163" s="22" t="s">
        <v>41182</v>
      </c>
      <c r="R4163" s="38">
        <v>0</v>
      </c>
    </row>
    <row r="4164" spans="1:18" ht="12.75">
      <c r="A4164" s="22" t="s">
        <v>60</v>
      </c>
      <c r="B4164" s="22" t="s">
        <v>283</v>
      </c>
      <c r="C4164" s="22" t="s">
        <v>63</v>
      </c>
      <c r="D4164" s="22" t="s">
        <v>61</v>
      </c>
      <c r="E4164" s="31">
        <v>42986.63244212963</v>
      </c>
      <c r="F4164" s="22" t="s">
        <v>24971</v>
      </c>
      <c r="G4164" s="22" t="s">
        <v>41183</v>
      </c>
      <c r="H4164" s="22" t="s">
        <v>74</v>
      </c>
      <c r="I4164" s="22" t="s">
        <v>1473</v>
      </c>
      <c r="J4164" s="37" t="s">
        <v>24973</v>
      </c>
      <c r="K4164" s="37" t="s">
        <v>24974</v>
      </c>
      <c r="L4164" s="37" t="s">
        <v>24974</v>
      </c>
      <c r="M4164" s="37" t="s">
        <v>41184</v>
      </c>
      <c r="N4164" s="37" t="s">
        <v>1474</v>
      </c>
      <c r="O4164" s="37" t="s">
        <v>1475</v>
      </c>
      <c r="P4164" s="22" t="s">
        <v>41185</v>
      </c>
      <c r="Q4164" s="22" t="s">
        <v>41186</v>
      </c>
      <c r="R4164" s="38">
        <v>0</v>
      </c>
    </row>
    <row r="4165" spans="1:18" ht="12.75">
      <c r="A4165" s="22" t="s">
        <v>60</v>
      </c>
      <c r="B4165" s="22" t="s">
        <v>283</v>
      </c>
      <c r="C4165" s="22" t="s">
        <v>63</v>
      </c>
      <c r="D4165" s="22" t="s">
        <v>61</v>
      </c>
      <c r="E4165" s="31">
        <v>42991.496030092589</v>
      </c>
      <c r="F4165" s="22" t="s">
        <v>24971</v>
      </c>
      <c r="G4165" s="22" t="s">
        <v>41187</v>
      </c>
      <c r="H4165" s="22" t="s">
        <v>74</v>
      </c>
      <c r="I4165" s="22" t="s">
        <v>9776</v>
      </c>
      <c r="J4165" s="37" t="s">
        <v>24973</v>
      </c>
      <c r="K4165" s="37" t="s">
        <v>24974</v>
      </c>
      <c r="L4165" s="37" t="s">
        <v>24974</v>
      </c>
      <c r="M4165" s="37" t="s">
        <v>41188</v>
      </c>
      <c r="N4165" s="37" t="s">
        <v>281</v>
      </c>
      <c r="O4165" s="37" t="s">
        <v>282</v>
      </c>
      <c r="P4165" s="22" t="s">
        <v>41189</v>
      </c>
      <c r="Q4165" s="22" t="s">
        <v>41190</v>
      </c>
      <c r="R4165" s="38">
        <v>0</v>
      </c>
    </row>
    <row r="4166" spans="1:18" ht="12.75">
      <c r="A4166" s="22" t="s">
        <v>60</v>
      </c>
      <c r="B4166" s="22" t="s">
        <v>283</v>
      </c>
      <c r="C4166" s="22" t="s">
        <v>63</v>
      </c>
      <c r="D4166" s="22" t="s">
        <v>61</v>
      </c>
      <c r="E4166" s="31">
        <v>42996.654618055552</v>
      </c>
      <c r="F4166" s="22" t="s">
        <v>24971</v>
      </c>
      <c r="G4166" s="22" t="s">
        <v>41191</v>
      </c>
      <c r="H4166" s="22" t="s">
        <v>74</v>
      </c>
      <c r="I4166" s="22" t="s">
        <v>1120</v>
      </c>
      <c r="J4166" s="37" t="s">
        <v>24973</v>
      </c>
      <c r="K4166" s="37" t="s">
        <v>24974</v>
      </c>
      <c r="L4166" s="37" t="s">
        <v>24974</v>
      </c>
      <c r="M4166" s="37" t="s">
        <v>41192</v>
      </c>
      <c r="N4166" s="37" t="s">
        <v>1121</v>
      </c>
      <c r="O4166" s="37" t="s">
        <v>1122</v>
      </c>
      <c r="P4166" s="22" t="s">
        <v>41193</v>
      </c>
      <c r="Q4166" s="22" t="s">
        <v>41194</v>
      </c>
      <c r="R4166" s="38">
        <v>0</v>
      </c>
    </row>
    <row r="4167" spans="1:18" ht="12.75">
      <c r="A4167" s="22" t="s">
        <v>60</v>
      </c>
      <c r="B4167" s="22" t="s">
        <v>283</v>
      </c>
      <c r="C4167" s="22" t="s">
        <v>63</v>
      </c>
      <c r="D4167" s="22" t="s">
        <v>61</v>
      </c>
      <c r="E4167" s="31">
        <v>42996.689837962964</v>
      </c>
      <c r="F4167" s="22" t="s">
        <v>24971</v>
      </c>
      <c r="G4167" s="22" t="s">
        <v>41195</v>
      </c>
      <c r="H4167" s="22" t="s">
        <v>74</v>
      </c>
      <c r="I4167" s="22" t="s">
        <v>41196</v>
      </c>
      <c r="J4167" s="37" t="s">
        <v>24973</v>
      </c>
      <c r="K4167" s="37" t="s">
        <v>24974</v>
      </c>
      <c r="L4167" s="37" t="s">
        <v>24974</v>
      </c>
      <c r="M4167" s="37" t="s">
        <v>41197</v>
      </c>
      <c r="N4167" s="37" t="s">
        <v>1761</v>
      </c>
      <c r="O4167" s="37" t="s">
        <v>1762</v>
      </c>
      <c r="P4167" s="22" t="s">
        <v>41198</v>
      </c>
      <c r="Q4167" s="22" t="s">
        <v>41199</v>
      </c>
      <c r="R4167" s="38">
        <v>0</v>
      </c>
    </row>
    <row r="4168" spans="1:18" ht="12.75">
      <c r="A4168" s="22" t="s">
        <v>60</v>
      </c>
      <c r="B4168" s="22" t="s">
        <v>283</v>
      </c>
      <c r="C4168" s="22" t="s">
        <v>63</v>
      </c>
      <c r="D4168" s="22" t="s">
        <v>61</v>
      </c>
      <c r="E4168" s="31">
        <v>42997.535902777774</v>
      </c>
      <c r="F4168" s="22" t="s">
        <v>24971</v>
      </c>
      <c r="G4168" s="22" t="s">
        <v>41200</v>
      </c>
      <c r="H4168" s="22" t="s">
        <v>74</v>
      </c>
      <c r="I4168" s="22" t="s">
        <v>7437</v>
      </c>
      <c r="J4168" s="37" t="s">
        <v>24973</v>
      </c>
      <c r="K4168" s="37" t="s">
        <v>24974</v>
      </c>
      <c r="L4168" s="37" t="s">
        <v>24974</v>
      </c>
      <c r="M4168" s="37" t="s">
        <v>41201</v>
      </c>
      <c r="N4168" s="37" t="s">
        <v>7438</v>
      </c>
      <c r="O4168" s="37" t="s">
        <v>7439</v>
      </c>
      <c r="P4168" s="22" t="s">
        <v>41202</v>
      </c>
      <c r="Q4168" s="22" t="s">
        <v>41203</v>
      </c>
      <c r="R4168" s="38">
        <v>0</v>
      </c>
    </row>
    <row r="4169" spans="1:18" ht="12.75">
      <c r="A4169" s="22" t="s">
        <v>60</v>
      </c>
      <c r="B4169" s="22" t="s">
        <v>283</v>
      </c>
      <c r="C4169" s="22" t="s">
        <v>63</v>
      </c>
      <c r="D4169" s="22" t="s">
        <v>61</v>
      </c>
      <c r="E4169" s="31">
        <v>42999.491273148145</v>
      </c>
      <c r="F4169" s="22" t="s">
        <v>24971</v>
      </c>
      <c r="G4169" s="22" t="s">
        <v>41204</v>
      </c>
      <c r="H4169" s="22" t="s">
        <v>74</v>
      </c>
      <c r="I4169" s="22" t="s">
        <v>7861</v>
      </c>
      <c r="J4169" s="37" t="s">
        <v>24973</v>
      </c>
      <c r="K4169" s="37" t="s">
        <v>24974</v>
      </c>
      <c r="L4169" s="37" t="s">
        <v>24974</v>
      </c>
      <c r="M4169" s="37" t="s">
        <v>41205</v>
      </c>
      <c r="N4169" s="37" t="s">
        <v>858</v>
      </c>
      <c r="O4169" s="37" t="s">
        <v>859</v>
      </c>
      <c r="P4169" s="22" t="s">
        <v>41206</v>
      </c>
      <c r="Q4169" s="22" t="s">
        <v>41207</v>
      </c>
      <c r="R4169" s="38">
        <v>0</v>
      </c>
    </row>
    <row r="4170" spans="1:18" ht="12.75">
      <c r="A4170" s="22" t="s">
        <v>60</v>
      </c>
      <c r="B4170" s="22" t="s">
        <v>283</v>
      </c>
      <c r="C4170" s="22" t="s">
        <v>63</v>
      </c>
      <c r="D4170" s="22" t="s">
        <v>61</v>
      </c>
      <c r="E4170" s="31">
        <v>43000.466284722221</v>
      </c>
      <c r="F4170" s="22" t="s">
        <v>24971</v>
      </c>
      <c r="G4170" s="22" t="s">
        <v>41208</v>
      </c>
      <c r="H4170" s="22" t="s">
        <v>74</v>
      </c>
      <c r="I4170" s="22" t="s">
        <v>9491</v>
      </c>
      <c r="J4170" s="37" t="s">
        <v>24973</v>
      </c>
      <c r="K4170" s="37" t="s">
        <v>24974</v>
      </c>
      <c r="L4170" s="37" t="s">
        <v>24974</v>
      </c>
      <c r="M4170" s="37" t="s">
        <v>41209</v>
      </c>
      <c r="N4170" s="37" t="s">
        <v>9492</v>
      </c>
      <c r="O4170" s="37" t="s">
        <v>9493</v>
      </c>
      <c r="P4170" s="22" t="s">
        <v>41210</v>
      </c>
      <c r="Q4170" s="22" t="s">
        <v>41211</v>
      </c>
      <c r="R4170" s="38">
        <v>0</v>
      </c>
    </row>
    <row r="4171" spans="1:18" ht="12.75">
      <c r="A4171" s="22" t="s">
        <v>60</v>
      </c>
      <c r="B4171" s="22" t="s">
        <v>283</v>
      </c>
      <c r="C4171" s="22" t="s">
        <v>63</v>
      </c>
      <c r="D4171" s="22" t="s">
        <v>61</v>
      </c>
      <c r="E4171" s="31">
        <v>43000.667210648149</v>
      </c>
      <c r="F4171" s="22" t="s">
        <v>24971</v>
      </c>
      <c r="G4171" s="22" t="s">
        <v>41212</v>
      </c>
      <c r="H4171" s="22" t="s">
        <v>74</v>
      </c>
      <c r="I4171" s="22" t="s">
        <v>2591</v>
      </c>
      <c r="J4171" s="37" t="s">
        <v>24973</v>
      </c>
      <c r="K4171" s="37" t="s">
        <v>24974</v>
      </c>
      <c r="L4171" s="37" t="s">
        <v>24974</v>
      </c>
      <c r="M4171" s="37" t="s">
        <v>41213</v>
      </c>
      <c r="N4171" s="37" t="s">
        <v>1229</v>
      </c>
      <c r="O4171" s="37" t="s">
        <v>1230</v>
      </c>
      <c r="P4171" s="22" t="s">
        <v>41214</v>
      </c>
      <c r="Q4171" s="22" t="s">
        <v>41215</v>
      </c>
      <c r="R4171" s="38">
        <v>0</v>
      </c>
    </row>
    <row r="4172" spans="1:18" ht="12.75">
      <c r="A4172" s="22" t="s">
        <v>60</v>
      </c>
      <c r="B4172" s="22" t="s">
        <v>283</v>
      </c>
      <c r="C4172" s="22" t="s">
        <v>63</v>
      </c>
      <c r="D4172" s="22" t="s">
        <v>61</v>
      </c>
      <c r="E4172" s="31">
        <v>43003.652615740742</v>
      </c>
      <c r="F4172" s="22" t="s">
        <v>24971</v>
      </c>
      <c r="G4172" s="22" t="s">
        <v>41216</v>
      </c>
      <c r="H4172" s="22" t="s">
        <v>74</v>
      </c>
      <c r="I4172" s="22" t="s">
        <v>8520</v>
      </c>
      <c r="J4172" s="37" t="s">
        <v>24973</v>
      </c>
      <c r="K4172" s="37" t="s">
        <v>24974</v>
      </c>
      <c r="L4172" s="37" t="s">
        <v>24974</v>
      </c>
      <c r="M4172" s="37" t="s">
        <v>41217</v>
      </c>
      <c r="N4172" s="37" t="s">
        <v>1331</v>
      </c>
      <c r="O4172" s="37" t="s">
        <v>1332</v>
      </c>
      <c r="P4172" s="22" t="s">
        <v>41218</v>
      </c>
      <c r="Q4172" s="22" t="s">
        <v>41219</v>
      </c>
      <c r="R4172" s="38">
        <v>0</v>
      </c>
    </row>
    <row r="4173" spans="1:18" ht="12.75">
      <c r="A4173" s="22" t="s">
        <v>60</v>
      </c>
      <c r="B4173" s="22" t="s">
        <v>283</v>
      </c>
      <c r="C4173" s="22" t="s">
        <v>63</v>
      </c>
      <c r="D4173" s="22" t="s">
        <v>61</v>
      </c>
      <c r="E4173" s="31">
        <v>43006.667430555557</v>
      </c>
      <c r="F4173" s="22" t="s">
        <v>24971</v>
      </c>
      <c r="G4173" s="22" t="s">
        <v>41220</v>
      </c>
      <c r="H4173" s="22" t="s">
        <v>74</v>
      </c>
      <c r="I4173" s="22" t="s">
        <v>41221</v>
      </c>
      <c r="J4173" s="37" t="s">
        <v>24973</v>
      </c>
      <c r="K4173" s="37" t="s">
        <v>24974</v>
      </c>
      <c r="L4173" s="37" t="s">
        <v>24974</v>
      </c>
      <c r="M4173" s="37" t="s">
        <v>41222</v>
      </c>
      <c r="N4173" s="37" t="s">
        <v>224</v>
      </c>
      <c r="O4173" s="37" t="s">
        <v>225</v>
      </c>
      <c r="P4173" s="22" t="s">
        <v>41223</v>
      </c>
      <c r="Q4173" s="22" t="s">
        <v>41224</v>
      </c>
      <c r="R4173" s="38">
        <v>0</v>
      </c>
    </row>
    <row r="4174" spans="1:18" ht="12.75">
      <c r="A4174" s="22" t="s">
        <v>60</v>
      </c>
      <c r="B4174" s="22" t="s">
        <v>10772</v>
      </c>
      <c r="C4174" s="22" t="s">
        <v>65</v>
      </c>
      <c r="D4174" s="22" t="s">
        <v>61</v>
      </c>
      <c r="E4174" s="31">
        <v>42979.478692129625</v>
      </c>
      <c r="F4174" s="22" t="s">
        <v>24971</v>
      </c>
      <c r="G4174" s="22" t="s">
        <v>41225</v>
      </c>
      <c r="H4174" s="22" t="s">
        <v>74</v>
      </c>
      <c r="I4174" s="22" t="s">
        <v>10899</v>
      </c>
      <c r="J4174" s="37" t="s">
        <v>24973</v>
      </c>
      <c r="K4174" s="37" t="s">
        <v>24974</v>
      </c>
      <c r="L4174" s="37" t="s">
        <v>24974</v>
      </c>
      <c r="M4174" s="37" t="s">
        <v>41226</v>
      </c>
      <c r="N4174" s="37" t="s">
        <v>951</v>
      </c>
      <c r="O4174" s="37" t="s">
        <v>952</v>
      </c>
      <c r="P4174" s="22" t="s">
        <v>41227</v>
      </c>
      <c r="Q4174" s="22" t="s">
        <v>41228</v>
      </c>
      <c r="R4174" s="38">
        <v>0</v>
      </c>
    </row>
    <row r="4175" spans="1:18" ht="12.75">
      <c r="A4175" s="22" t="s">
        <v>60</v>
      </c>
      <c r="B4175" s="22" t="s">
        <v>10772</v>
      </c>
      <c r="C4175" s="22" t="s">
        <v>65</v>
      </c>
      <c r="D4175" s="22" t="s">
        <v>61</v>
      </c>
      <c r="E4175" s="31">
        <v>42979.510509259257</v>
      </c>
      <c r="F4175" s="22" t="s">
        <v>24971</v>
      </c>
      <c r="G4175" s="22" t="s">
        <v>41229</v>
      </c>
      <c r="H4175" s="22" t="s">
        <v>74</v>
      </c>
      <c r="I4175" s="22" t="s">
        <v>41230</v>
      </c>
      <c r="J4175" s="37" t="s">
        <v>24973</v>
      </c>
      <c r="K4175" s="37" t="s">
        <v>24974</v>
      </c>
      <c r="L4175" s="37" t="s">
        <v>24974</v>
      </c>
      <c r="M4175" s="37" t="s">
        <v>41231</v>
      </c>
      <c r="N4175" s="37" t="s">
        <v>9182</v>
      </c>
      <c r="O4175" s="37" t="s">
        <v>9183</v>
      </c>
      <c r="P4175" s="22" t="s">
        <v>41232</v>
      </c>
      <c r="Q4175" s="22" t="s">
        <v>41233</v>
      </c>
      <c r="R4175" s="38">
        <v>0</v>
      </c>
    </row>
    <row r="4176" spans="1:18" ht="12.75">
      <c r="A4176" s="22" t="s">
        <v>60</v>
      </c>
      <c r="B4176" s="22" t="s">
        <v>10772</v>
      </c>
      <c r="C4176" s="22" t="s">
        <v>65</v>
      </c>
      <c r="D4176" s="22" t="s">
        <v>61</v>
      </c>
      <c r="E4176" s="31">
        <v>42979.511041666665</v>
      </c>
      <c r="F4176" s="22" t="s">
        <v>24971</v>
      </c>
      <c r="G4176" s="22" t="s">
        <v>41234</v>
      </c>
      <c r="H4176" s="22" t="s">
        <v>74</v>
      </c>
      <c r="I4176" s="22" t="s">
        <v>12131</v>
      </c>
      <c r="J4176" s="37" t="s">
        <v>24973</v>
      </c>
      <c r="K4176" s="37" t="s">
        <v>24974</v>
      </c>
      <c r="L4176" s="37" t="s">
        <v>24974</v>
      </c>
      <c r="M4176" s="37" t="s">
        <v>41235</v>
      </c>
      <c r="N4176" s="37" t="s">
        <v>9182</v>
      </c>
      <c r="O4176" s="37" t="s">
        <v>9183</v>
      </c>
      <c r="P4176" s="22" t="s">
        <v>41232</v>
      </c>
      <c r="Q4176" s="22" t="s">
        <v>41233</v>
      </c>
      <c r="R4176" s="38">
        <v>0</v>
      </c>
    </row>
    <row r="4177" spans="1:18" ht="12.75">
      <c r="A4177" s="22" t="s">
        <v>60</v>
      </c>
      <c r="B4177" s="22" t="s">
        <v>10772</v>
      </c>
      <c r="C4177" s="22" t="s">
        <v>65</v>
      </c>
      <c r="D4177" s="22" t="s">
        <v>61</v>
      </c>
      <c r="E4177" s="31">
        <v>42979.524675925924</v>
      </c>
      <c r="F4177" s="22" t="s">
        <v>24971</v>
      </c>
      <c r="G4177" s="22" t="s">
        <v>41236</v>
      </c>
      <c r="H4177" s="22" t="s">
        <v>74</v>
      </c>
      <c r="I4177" s="22" t="s">
        <v>11381</v>
      </c>
      <c r="J4177" s="37" t="s">
        <v>24973</v>
      </c>
      <c r="K4177" s="37" t="s">
        <v>24974</v>
      </c>
      <c r="L4177" s="37" t="s">
        <v>24974</v>
      </c>
      <c r="M4177" s="37" t="s">
        <v>41237</v>
      </c>
      <c r="N4177" s="37" t="s">
        <v>9182</v>
      </c>
      <c r="O4177" s="37" t="s">
        <v>9183</v>
      </c>
      <c r="P4177" s="22" t="s">
        <v>41238</v>
      </c>
      <c r="Q4177" s="22" t="s">
        <v>41239</v>
      </c>
      <c r="R4177" s="38">
        <v>0</v>
      </c>
    </row>
    <row r="4178" spans="1:18" ht="12.75">
      <c r="A4178" s="22" t="s">
        <v>60</v>
      </c>
      <c r="B4178" s="22" t="s">
        <v>10772</v>
      </c>
      <c r="C4178" s="22" t="s">
        <v>65</v>
      </c>
      <c r="D4178" s="22" t="s">
        <v>61</v>
      </c>
      <c r="E4178" s="31">
        <v>42979.534895833334</v>
      </c>
      <c r="F4178" s="22" t="s">
        <v>24971</v>
      </c>
      <c r="G4178" s="22" t="s">
        <v>41240</v>
      </c>
      <c r="H4178" s="22" t="s">
        <v>74</v>
      </c>
      <c r="I4178" s="22" t="s">
        <v>11975</v>
      </c>
      <c r="J4178" s="37" t="s">
        <v>24973</v>
      </c>
      <c r="K4178" s="37" t="s">
        <v>24974</v>
      </c>
      <c r="L4178" s="37" t="s">
        <v>24974</v>
      </c>
      <c r="M4178" s="37" t="s">
        <v>41241</v>
      </c>
      <c r="N4178" s="37" t="s">
        <v>9182</v>
      </c>
      <c r="O4178" s="37" t="s">
        <v>9183</v>
      </c>
      <c r="P4178" s="22" t="s">
        <v>41242</v>
      </c>
      <c r="Q4178" s="22" t="s">
        <v>41243</v>
      </c>
      <c r="R4178" s="38">
        <v>0</v>
      </c>
    </row>
    <row r="4179" spans="1:18" ht="12.75">
      <c r="A4179" s="22" t="s">
        <v>60</v>
      </c>
      <c r="B4179" s="22" t="s">
        <v>10772</v>
      </c>
      <c r="C4179" s="22" t="s">
        <v>65</v>
      </c>
      <c r="D4179" s="22" t="s">
        <v>61</v>
      </c>
      <c r="E4179" s="31">
        <v>42979.543020833335</v>
      </c>
      <c r="F4179" s="22" t="s">
        <v>24971</v>
      </c>
      <c r="G4179" s="22" t="s">
        <v>41244</v>
      </c>
      <c r="H4179" s="22" t="s">
        <v>74</v>
      </c>
      <c r="I4179" s="22" t="s">
        <v>12022</v>
      </c>
      <c r="J4179" s="37" t="s">
        <v>24973</v>
      </c>
      <c r="K4179" s="37" t="s">
        <v>24974</v>
      </c>
      <c r="L4179" s="37" t="s">
        <v>24974</v>
      </c>
      <c r="M4179" s="37" t="s">
        <v>41245</v>
      </c>
      <c r="N4179" s="37" t="s">
        <v>9182</v>
      </c>
      <c r="O4179" s="37" t="s">
        <v>9183</v>
      </c>
      <c r="P4179" s="22" t="s">
        <v>41246</v>
      </c>
      <c r="Q4179" s="22" t="s">
        <v>41247</v>
      </c>
      <c r="R4179" s="38">
        <v>0</v>
      </c>
    </row>
    <row r="4180" spans="1:18" ht="12.75">
      <c r="A4180" s="22" t="s">
        <v>60</v>
      </c>
      <c r="B4180" s="22" t="s">
        <v>10772</v>
      </c>
      <c r="C4180" s="22" t="s">
        <v>65</v>
      </c>
      <c r="D4180" s="22" t="s">
        <v>61</v>
      </c>
      <c r="E4180" s="31">
        <v>42979.5465162037</v>
      </c>
      <c r="F4180" s="22" t="s">
        <v>24971</v>
      </c>
      <c r="G4180" s="22" t="s">
        <v>41248</v>
      </c>
      <c r="H4180" s="22" t="s">
        <v>74</v>
      </c>
      <c r="I4180" s="22" t="s">
        <v>11365</v>
      </c>
      <c r="J4180" s="37" t="s">
        <v>24973</v>
      </c>
      <c r="K4180" s="37" t="s">
        <v>24974</v>
      </c>
      <c r="L4180" s="37" t="s">
        <v>24974</v>
      </c>
      <c r="M4180" s="37" t="s">
        <v>41249</v>
      </c>
      <c r="N4180" s="37" t="s">
        <v>9182</v>
      </c>
      <c r="O4180" s="37" t="s">
        <v>9183</v>
      </c>
      <c r="P4180" s="22" t="s">
        <v>41250</v>
      </c>
      <c r="Q4180" s="22" t="s">
        <v>41251</v>
      </c>
      <c r="R4180" s="38">
        <v>0</v>
      </c>
    </row>
    <row r="4181" spans="1:18" ht="12.75">
      <c r="A4181" s="22" t="s">
        <v>60</v>
      </c>
      <c r="B4181" s="22" t="s">
        <v>10772</v>
      </c>
      <c r="C4181" s="22" t="s">
        <v>65</v>
      </c>
      <c r="D4181" s="22" t="s">
        <v>61</v>
      </c>
      <c r="E4181" s="31">
        <v>42979.563356481478</v>
      </c>
      <c r="F4181" s="22" t="s">
        <v>24971</v>
      </c>
      <c r="G4181" s="22" t="s">
        <v>41252</v>
      </c>
      <c r="H4181" s="22" t="s">
        <v>74</v>
      </c>
      <c r="I4181" s="22" t="s">
        <v>12733</v>
      </c>
      <c r="J4181" s="37" t="s">
        <v>24973</v>
      </c>
      <c r="K4181" s="37" t="s">
        <v>24974</v>
      </c>
      <c r="L4181" s="37" t="s">
        <v>24974</v>
      </c>
      <c r="M4181" s="37" t="s">
        <v>41253</v>
      </c>
      <c r="N4181" s="37" t="s">
        <v>9182</v>
      </c>
      <c r="O4181" s="37" t="s">
        <v>9183</v>
      </c>
      <c r="P4181" s="22" t="s">
        <v>41254</v>
      </c>
      <c r="Q4181" s="22" t="s">
        <v>41255</v>
      </c>
      <c r="R4181" s="38">
        <v>0</v>
      </c>
    </row>
    <row r="4182" spans="1:18" ht="12.75">
      <c r="A4182" s="22" t="s">
        <v>60</v>
      </c>
      <c r="B4182" s="22" t="s">
        <v>10772</v>
      </c>
      <c r="C4182" s="22" t="s">
        <v>65</v>
      </c>
      <c r="D4182" s="22" t="s">
        <v>61</v>
      </c>
      <c r="E4182" s="31">
        <v>42979.570509259254</v>
      </c>
      <c r="F4182" s="22" t="s">
        <v>24971</v>
      </c>
      <c r="G4182" s="22" t="s">
        <v>41256</v>
      </c>
      <c r="H4182" s="22" t="s">
        <v>74</v>
      </c>
      <c r="I4182" s="22" t="s">
        <v>12523</v>
      </c>
      <c r="J4182" s="37" t="s">
        <v>24973</v>
      </c>
      <c r="K4182" s="37" t="s">
        <v>24974</v>
      </c>
      <c r="L4182" s="37" t="s">
        <v>24974</v>
      </c>
      <c r="M4182" s="37" t="s">
        <v>41257</v>
      </c>
      <c r="N4182" s="37" t="s">
        <v>9182</v>
      </c>
      <c r="O4182" s="37" t="s">
        <v>9183</v>
      </c>
      <c r="P4182" s="22" t="s">
        <v>41258</v>
      </c>
      <c r="Q4182" s="22" t="s">
        <v>41259</v>
      </c>
      <c r="R4182" s="38">
        <v>0</v>
      </c>
    </row>
    <row r="4183" spans="1:18" ht="12.75">
      <c r="A4183" s="22" t="s">
        <v>60</v>
      </c>
      <c r="B4183" s="22" t="s">
        <v>10772</v>
      </c>
      <c r="C4183" s="22" t="s">
        <v>65</v>
      </c>
      <c r="D4183" s="22" t="s">
        <v>61</v>
      </c>
      <c r="E4183" s="31">
        <v>42979.581076388888</v>
      </c>
      <c r="F4183" s="22" t="s">
        <v>24971</v>
      </c>
      <c r="G4183" s="22" t="s">
        <v>41260</v>
      </c>
      <c r="H4183" s="22" t="s">
        <v>74</v>
      </c>
      <c r="I4183" s="22" t="s">
        <v>12845</v>
      </c>
      <c r="J4183" s="37" t="s">
        <v>24973</v>
      </c>
      <c r="K4183" s="37" t="s">
        <v>24974</v>
      </c>
      <c r="L4183" s="37" t="s">
        <v>24974</v>
      </c>
      <c r="M4183" s="37" t="s">
        <v>41261</v>
      </c>
      <c r="N4183" s="37" t="s">
        <v>9182</v>
      </c>
      <c r="O4183" s="37" t="s">
        <v>9183</v>
      </c>
      <c r="P4183" s="22" t="s">
        <v>41262</v>
      </c>
      <c r="Q4183" s="22" t="s">
        <v>41263</v>
      </c>
      <c r="R4183" s="38">
        <v>0</v>
      </c>
    </row>
    <row r="4184" spans="1:18" ht="12.75">
      <c r="A4184" s="22" t="s">
        <v>60</v>
      </c>
      <c r="B4184" s="22" t="s">
        <v>10772</v>
      </c>
      <c r="C4184" s="22" t="s">
        <v>65</v>
      </c>
      <c r="D4184" s="22" t="s">
        <v>61</v>
      </c>
      <c r="E4184" s="31">
        <v>42979.589050925926</v>
      </c>
      <c r="F4184" s="22" t="s">
        <v>24971</v>
      </c>
      <c r="G4184" s="22" t="s">
        <v>41264</v>
      </c>
      <c r="H4184" s="22" t="s">
        <v>74</v>
      </c>
      <c r="I4184" s="22" t="s">
        <v>10849</v>
      </c>
      <c r="J4184" s="37" t="s">
        <v>24973</v>
      </c>
      <c r="K4184" s="37" t="s">
        <v>24974</v>
      </c>
      <c r="L4184" s="37" t="s">
        <v>24974</v>
      </c>
      <c r="M4184" s="37" t="s">
        <v>41265</v>
      </c>
      <c r="N4184" s="37" t="s">
        <v>9182</v>
      </c>
      <c r="O4184" s="37" t="s">
        <v>9183</v>
      </c>
      <c r="P4184" s="22" t="s">
        <v>41266</v>
      </c>
      <c r="Q4184" s="22" t="s">
        <v>41267</v>
      </c>
      <c r="R4184" s="38">
        <v>0</v>
      </c>
    </row>
    <row r="4185" spans="1:18" ht="12.75">
      <c r="A4185" s="22" t="s">
        <v>60</v>
      </c>
      <c r="B4185" s="22" t="s">
        <v>10772</v>
      </c>
      <c r="C4185" s="22" t="s">
        <v>65</v>
      </c>
      <c r="D4185" s="22" t="s">
        <v>61</v>
      </c>
      <c r="E4185" s="31">
        <v>42979.611724537033</v>
      </c>
      <c r="F4185" s="22" t="s">
        <v>24971</v>
      </c>
      <c r="G4185" s="22" t="s">
        <v>41268</v>
      </c>
      <c r="H4185" s="22" t="s">
        <v>74</v>
      </c>
      <c r="I4185" s="22" t="s">
        <v>11133</v>
      </c>
      <c r="J4185" s="37" t="s">
        <v>24973</v>
      </c>
      <c r="K4185" s="37" t="s">
        <v>24974</v>
      </c>
      <c r="L4185" s="37" t="s">
        <v>24974</v>
      </c>
      <c r="M4185" s="37" t="s">
        <v>41269</v>
      </c>
      <c r="N4185" s="37" t="s">
        <v>9182</v>
      </c>
      <c r="O4185" s="37" t="s">
        <v>9183</v>
      </c>
      <c r="P4185" s="22" t="s">
        <v>41270</v>
      </c>
      <c r="Q4185" s="22" t="s">
        <v>41271</v>
      </c>
      <c r="R4185" s="38">
        <v>0</v>
      </c>
    </row>
    <row r="4186" spans="1:18" ht="12.75">
      <c r="A4186" s="22" t="s">
        <v>60</v>
      </c>
      <c r="B4186" s="22" t="s">
        <v>10772</v>
      </c>
      <c r="C4186" s="22" t="s">
        <v>65</v>
      </c>
      <c r="D4186" s="22" t="s">
        <v>61</v>
      </c>
      <c r="E4186" s="31">
        <v>42979.62700231481</v>
      </c>
      <c r="F4186" s="22" t="s">
        <v>24971</v>
      </c>
      <c r="G4186" s="22" t="s">
        <v>41272</v>
      </c>
      <c r="H4186" s="22" t="s">
        <v>74</v>
      </c>
      <c r="I4186" s="22" t="s">
        <v>13219</v>
      </c>
      <c r="J4186" s="37" t="s">
        <v>24973</v>
      </c>
      <c r="K4186" s="37" t="s">
        <v>24974</v>
      </c>
      <c r="L4186" s="37" t="s">
        <v>24974</v>
      </c>
      <c r="M4186" s="37" t="s">
        <v>41273</v>
      </c>
      <c r="N4186" s="37" t="s">
        <v>9182</v>
      </c>
      <c r="O4186" s="37" t="s">
        <v>9183</v>
      </c>
      <c r="P4186" s="22" t="s">
        <v>41274</v>
      </c>
      <c r="Q4186" s="22" t="s">
        <v>41275</v>
      </c>
      <c r="R4186" s="38">
        <v>0</v>
      </c>
    </row>
    <row r="4187" spans="1:18" ht="12.75">
      <c r="A4187" s="22" t="s">
        <v>60</v>
      </c>
      <c r="B4187" s="22" t="s">
        <v>10772</v>
      </c>
      <c r="C4187" s="22" t="s">
        <v>65</v>
      </c>
      <c r="D4187" s="22" t="s">
        <v>61</v>
      </c>
      <c r="E4187" s="31">
        <v>42979.637384259258</v>
      </c>
      <c r="F4187" s="22" t="s">
        <v>24971</v>
      </c>
      <c r="G4187" s="22" t="s">
        <v>41276</v>
      </c>
      <c r="H4187" s="22" t="s">
        <v>74</v>
      </c>
      <c r="I4187" s="22" t="s">
        <v>12139</v>
      </c>
      <c r="J4187" s="37" t="s">
        <v>24973</v>
      </c>
      <c r="K4187" s="37" t="s">
        <v>24974</v>
      </c>
      <c r="L4187" s="37" t="s">
        <v>24974</v>
      </c>
      <c r="M4187" s="37" t="s">
        <v>41277</v>
      </c>
      <c r="N4187" s="37" t="s">
        <v>9182</v>
      </c>
      <c r="O4187" s="37" t="s">
        <v>9183</v>
      </c>
      <c r="P4187" s="22" t="s">
        <v>41278</v>
      </c>
      <c r="Q4187" s="22" t="s">
        <v>41279</v>
      </c>
      <c r="R4187" s="38">
        <v>0</v>
      </c>
    </row>
    <row r="4188" spans="1:18" ht="12.75">
      <c r="A4188" s="22" t="s">
        <v>60</v>
      </c>
      <c r="B4188" s="22" t="s">
        <v>10772</v>
      </c>
      <c r="C4188" s="22" t="s">
        <v>65</v>
      </c>
      <c r="D4188" s="22" t="s">
        <v>61</v>
      </c>
      <c r="E4188" s="31">
        <v>42979.644965277774</v>
      </c>
      <c r="F4188" s="22" t="s">
        <v>24971</v>
      </c>
      <c r="G4188" s="22" t="s">
        <v>41280</v>
      </c>
      <c r="H4188" s="22" t="s">
        <v>74</v>
      </c>
      <c r="I4188" s="22" t="s">
        <v>12285</v>
      </c>
      <c r="J4188" s="37" t="s">
        <v>24973</v>
      </c>
      <c r="K4188" s="37" t="s">
        <v>24974</v>
      </c>
      <c r="L4188" s="37" t="s">
        <v>24974</v>
      </c>
      <c r="M4188" s="37" t="s">
        <v>41281</v>
      </c>
      <c r="N4188" s="37" t="s">
        <v>9182</v>
      </c>
      <c r="O4188" s="37" t="s">
        <v>9183</v>
      </c>
      <c r="P4188" s="22" t="s">
        <v>41282</v>
      </c>
      <c r="Q4188" s="22" t="s">
        <v>41283</v>
      </c>
      <c r="R4188" s="38">
        <v>0</v>
      </c>
    </row>
    <row r="4189" spans="1:18" ht="12.75">
      <c r="A4189" s="22" t="s">
        <v>60</v>
      </c>
      <c r="B4189" s="22" t="s">
        <v>10772</v>
      </c>
      <c r="C4189" s="22" t="s">
        <v>65</v>
      </c>
      <c r="D4189" s="22" t="s">
        <v>61</v>
      </c>
      <c r="E4189" s="31">
        <v>42979.658182870371</v>
      </c>
      <c r="F4189" s="22" t="s">
        <v>24971</v>
      </c>
      <c r="G4189" s="22" t="s">
        <v>41284</v>
      </c>
      <c r="H4189" s="22" t="s">
        <v>74</v>
      </c>
      <c r="I4189" s="22" t="s">
        <v>12501</v>
      </c>
      <c r="J4189" s="37" t="s">
        <v>24973</v>
      </c>
      <c r="K4189" s="37" t="s">
        <v>24974</v>
      </c>
      <c r="L4189" s="37" t="s">
        <v>24974</v>
      </c>
      <c r="M4189" s="37" t="s">
        <v>41285</v>
      </c>
      <c r="N4189" s="37" t="s">
        <v>9182</v>
      </c>
      <c r="O4189" s="37" t="s">
        <v>9183</v>
      </c>
      <c r="P4189" s="22" t="s">
        <v>41286</v>
      </c>
      <c r="Q4189" s="22" t="s">
        <v>41287</v>
      </c>
      <c r="R4189" s="38">
        <v>0</v>
      </c>
    </row>
    <row r="4190" spans="1:18" ht="12.75">
      <c r="A4190" s="22" t="s">
        <v>60</v>
      </c>
      <c r="B4190" s="22" t="s">
        <v>10772</v>
      </c>
      <c r="C4190" s="22" t="s">
        <v>65</v>
      </c>
      <c r="D4190" s="22" t="s">
        <v>61</v>
      </c>
      <c r="E4190" s="31">
        <v>42979.675254629627</v>
      </c>
      <c r="F4190" s="22" t="s">
        <v>24971</v>
      </c>
      <c r="G4190" s="22" t="s">
        <v>41288</v>
      </c>
      <c r="H4190" s="22" t="s">
        <v>74</v>
      </c>
      <c r="I4190" s="22" t="s">
        <v>12102</v>
      </c>
      <c r="J4190" s="37" t="s">
        <v>24973</v>
      </c>
      <c r="K4190" s="37" t="s">
        <v>24974</v>
      </c>
      <c r="L4190" s="37" t="s">
        <v>24974</v>
      </c>
      <c r="M4190" s="37" t="s">
        <v>41289</v>
      </c>
      <c r="N4190" s="37" t="s">
        <v>9182</v>
      </c>
      <c r="O4190" s="37" t="s">
        <v>9183</v>
      </c>
      <c r="P4190" s="22" t="s">
        <v>41290</v>
      </c>
      <c r="Q4190" s="22" t="s">
        <v>41291</v>
      </c>
      <c r="R4190" s="38">
        <v>0</v>
      </c>
    </row>
    <row r="4191" spans="1:18" ht="12.75">
      <c r="A4191" s="22" t="s">
        <v>60</v>
      </c>
      <c r="B4191" s="22" t="s">
        <v>10772</v>
      </c>
      <c r="C4191" s="22" t="s">
        <v>65</v>
      </c>
      <c r="D4191" s="22" t="s">
        <v>61</v>
      </c>
      <c r="E4191" s="31">
        <v>42979.684490740736</v>
      </c>
      <c r="F4191" s="22" t="s">
        <v>24971</v>
      </c>
      <c r="G4191" s="22" t="s">
        <v>41292</v>
      </c>
      <c r="H4191" s="22" t="s">
        <v>74</v>
      </c>
      <c r="I4191" s="22" t="s">
        <v>11394</v>
      </c>
      <c r="J4191" s="37" t="s">
        <v>24973</v>
      </c>
      <c r="K4191" s="37" t="s">
        <v>24974</v>
      </c>
      <c r="L4191" s="37" t="s">
        <v>24974</v>
      </c>
      <c r="M4191" s="37" t="s">
        <v>41293</v>
      </c>
      <c r="N4191" s="37" t="s">
        <v>9182</v>
      </c>
      <c r="O4191" s="37" t="s">
        <v>9183</v>
      </c>
      <c r="P4191" s="22" t="s">
        <v>41294</v>
      </c>
      <c r="Q4191" s="22" t="s">
        <v>41295</v>
      </c>
      <c r="R4191" s="38">
        <v>0</v>
      </c>
    </row>
    <row r="4192" spans="1:18" ht="12.75">
      <c r="A4192" s="22" t="s">
        <v>60</v>
      </c>
      <c r="B4192" s="22" t="s">
        <v>10772</v>
      </c>
      <c r="C4192" s="22" t="s">
        <v>65</v>
      </c>
      <c r="D4192" s="22" t="s">
        <v>61</v>
      </c>
      <c r="E4192" s="31">
        <v>42979.697048611109</v>
      </c>
      <c r="F4192" s="22" t="s">
        <v>24971</v>
      </c>
      <c r="G4192" s="22" t="s">
        <v>41296</v>
      </c>
      <c r="H4192" s="22" t="s">
        <v>74</v>
      </c>
      <c r="I4192" s="22" t="s">
        <v>12857</v>
      </c>
      <c r="J4192" s="37" t="s">
        <v>24973</v>
      </c>
      <c r="K4192" s="37" t="s">
        <v>24974</v>
      </c>
      <c r="L4192" s="37" t="s">
        <v>24974</v>
      </c>
      <c r="M4192" s="37" t="s">
        <v>41297</v>
      </c>
      <c r="N4192" s="37" t="s">
        <v>9182</v>
      </c>
      <c r="O4192" s="37" t="s">
        <v>9183</v>
      </c>
      <c r="P4192" s="22" t="s">
        <v>41298</v>
      </c>
      <c r="Q4192" s="22" t="s">
        <v>41299</v>
      </c>
      <c r="R4192" s="38">
        <v>0</v>
      </c>
    </row>
    <row r="4193" spans="1:18" ht="12.75">
      <c r="A4193" s="22" t="s">
        <v>60</v>
      </c>
      <c r="B4193" s="22" t="s">
        <v>10772</v>
      </c>
      <c r="C4193" s="22" t="s">
        <v>65</v>
      </c>
      <c r="D4193" s="22" t="s">
        <v>61</v>
      </c>
      <c r="E4193" s="31">
        <v>42979.706180555557</v>
      </c>
      <c r="F4193" s="22" t="s">
        <v>24971</v>
      </c>
      <c r="G4193" s="22" t="s">
        <v>41300</v>
      </c>
      <c r="H4193" s="22" t="s">
        <v>74</v>
      </c>
      <c r="I4193" s="22" t="s">
        <v>11477</v>
      </c>
      <c r="J4193" s="37" t="s">
        <v>24973</v>
      </c>
      <c r="K4193" s="37" t="s">
        <v>24974</v>
      </c>
      <c r="L4193" s="37" t="s">
        <v>24974</v>
      </c>
      <c r="M4193" s="37" t="s">
        <v>41301</v>
      </c>
      <c r="N4193" s="37" t="s">
        <v>9182</v>
      </c>
      <c r="O4193" s="37" t="s">
        <v>9183</v>
      </c>
      <c r="P4193" s="22" t="s">
        <v>41302</v>
      </c>
      <c r="Q4193" s="22" t="s">
        <v>41303</v>
      </c>
      <c r="R4193" s="38">
        <v>0</v>
      </c>
    </row>
    <row r="4194" spans="1:18" ht="12.75">
      <c r="A4194" s="22" t="s">
        <v>60</v>
      </c>
      <c r="B4194" s="22" t="s">
        <v>10772</v>
      </c>
      <c r="C4194" s="22" t="s">
        <v>65</v>
      </c>
      <c r="D4194" s="22" t="s">
        <v>61</v>
      </c>
      <c r="E4194" s="31">
        <v>42979.712673611109</v>
      </c>
      <c r="F4194" s="22" t="s">
        <v>24971</v>
      </c>
      <c r="G4194" s="22" t="s">
        <v>41304</v>
      </c>
      <c r="H4194" s="22" t="s">
        <v>74</v>
      </c>
      <c r="I4194" s="22" t="s">
        <v>10959</v>
      </c>
      <c r="J4194" s="37" t="s">
        <v>24973</v>
      </c>
      <c r="K4194" s="37" t="s">
        <v>24974</v>
      </c>
      <c r="L4194" s="37" t="s">
        <v>24974</v>
      </c>
      <c r="M4194" s="37" t="s">
        <v>41305</v>
      </c>
      <c r="N4194" s="37" t="s">
        <v>9182</v>
      </c>
      <c r="O4194" s="37" t="s">
        <v>9183</v>
      </c>
      <c r="P4194" s="22" t="s">
        <v>41306</v>
      </c>
      <c r="Q4194" s="22" t="s">
        <v>41307</v>
      </c>
      <c r="R4194" s="38">
        <v>0</v>
      </c>
    </row>
    <row r="4195" spans="1:18" ht="12.75">
      <c r="A4195" s="22" t="s">
        <v>60</v>
      </c>
      <c r="B4195" s="22" t="s">
        <v>10772</v>
      </c>
      <c r="C4195" s="22" t="s">
        <v>65</v>
      </c>
      <c r="D4195" s="22" t="s">
        <v>61</v>
      </c>
      <c r="E4195" s="31">
        <v>42979.718333333331</v>
      </c>
      <c r="F4195" s="22" t="s">
        <v>24971</v>
      </c>
      <c r="G4195" s="22" t="s">
        <v>41308</v>
      </c>
      <c r="H4195" s="22" t="s">
        <v>74</v>
      </c>
      <c r="I4195" s="22" t="s">
        <v>12985</v>
      </c>
      <c r="J4195" s="37" t="s">
        <v>24973</v>
      </c>
      <c r="K4195" s="37" t="s">
        <v>24974</v>
      </c>
      <c r="L4195" s="37" t="s">
        <v>24974</v>
      </c>
      <c r="M4195" s="37" t="s">
        <v>41309</v>
      </c>
      <c r="N4195" s="37" t="s">
        <v>9182</v>
      </c>
      <c r="O4195" s="37" t="s">
        <v>9183</v>
      </c>
      <c r="P4195" s="22" t="s">
        <v>41310</v>
      </c>
      <c r="Q4195" s="22" t="s">
        <v>41311</v>
      </c>
      <c r="R4195" s="38">
        <v>0</v>
      </c>
    </row>
    <row r="4196" spans="1:18" ht="12.75">
      <c r="A4196" s="22" t="s">
        <v>60</v>
      </c>
      <c r="B4196" s="22" t="s">
        <v>10772</v>
      </c>
      <c r="C4196" s="22" t="s">
        <v>65</v>
      </c>
      <c r="D4196" s="22" t="s">
        <v>61</v>
      </c>
      <c r="E4196" s="31">
        <v>42979.723032407404</v>
      </c>
      <c r="F4196" s="22" t="s">
        <v>24971</v>
      </c>
      <c r="G4196" s="22" t="s">
        <v>41312</v>
      </c>
      <c r="H4196" s="22" t="s">
        <v>74</v>
      </c>
      <c r="I4196" s="22" t="s">
        <v>12956</v>
      </c>
      <c r="J4196" s="37" t="s">
        <v>24973</v>
      </c>
      <c r="K4196" s="37" t="s">
        <v>24974</v>
      </c>
      <c r="L4196" s="37" t="s">
        <v>24974</v>
      </c>
      <c r="M4196" s="37" t="s">
        <v>41313</v>
      </c>
      <c r="N4196" s="37" t="s">
        <v>9182</v>
      </c>
      <c r="O4196" s="37" t="s">
        <v>9183</v>
      </c>
      <c r="P4196" s="22" t="s">
        <v>41314</v>
      </c>
      <c r="Q4196" s="22" t="s">
        <v>41315</v>
      </c>
      <c r="R4196" s="38">
        <v>0</v>
      </c>
    </row>
    <row r="4197" spans="1:18" ht="12.75">
      <c r="A4197" s="22" t="s">
        <v>60</v>
      </c>
      <c r="B4197" s="22" t="s">
        <v>10772</v>
      </c>
      <c r="C4197" s="22" t="s">
        <v>65</v>
      </c>
      <c r="D4197" s="22" t="s">
        <v>61</v>
      </c>
      <c r="E4197" s="31">
        <v>42979.83384259259</v>
      </c>
      <c r="F4197" s="22" t="s">
        <v>24971</v>
      </c>
      <c r="G4197" s="22" t="s">
        <v>41316</v>
      </c>
      <c r="H4197" s="22" t="s">
        <v>74</v>
      </c>
      <c r="I4197" s="22" t="s">
        <v>13786</v>
      </c>
      <c r="J4197" s="37" t="s">
        <v>24973</v>
      </c>
      <c r="K4197" s="37" t="s">
        <v>24974</v>
      </c>
      <c r="L4197" s="37" t="s">
        <v>24974</v>
      </c>
      <c r="M4197" s="37" t="s">
        <v>41317</v>
      </c>
      <c r="N4197" s="37" t="s">
        <v>9182</v>
      </c>
      <c r="O4197" s="37" t="s">
        <v>9183</v>
      </c>
      <c r="P4197" s="22" t="s">
        <v>41318</v>
      </c>
      <c r="Q4197" s="22" t="s">
        <v>41319</v>
      </c>
      <c r="R4197" s="38">
        <v>0</v>
      </c>
    </row>
    <row r="4198" spans="1:18" ht="12.75">
      <c r="A4198" s="22" t="s">
        <v>60</v>
      </c>
      <c r="B4198" s="22" t="s">
        <v>10772</v>
      </c>
      <c r="C4198" s="22" t="s">
        <v>65</v>
      </c>
      <c r="D4198" s="22" t="s">
        <v>61</v>
      </c>
      <c r="E4198" s="31">
        <v>42979.841284722221</v>
      </c>
      <c r="F4198" s="22" t="s">
        <v>24971</v>
      </c>
      <c r="G4198" s="22" t="s">
        <v>41320</v>
      </c>
      <c r="H4198" s="22" t="s">
        <v>74</v>
      </c>
      <c r="I4198" s="22" t="s">
        <v>11090</v>
      </c>
      <c r="J4198" s="37" t="s">
        <v>24973</v>
      </c>
      <c r="K4198" s="37" t="s">
        <v>24974</v>
      </c>
      <c r="L4198" s="37" t="s">
        <v>24974</v>
      </c>
      <c r="M4198" s="37" t="s">
        <v>41321</v>
      </c>
      <c r="N4198" s="37" t="s">
        <v>9182</v>
      </c>
      <c r="O4198" s="37" t="s">
        <v>9183</v>
      </c>
      <c r="P4198" s="22" t="s">
        <v>41322</v>
      </c>
      <c r="Q4198" s="22" t="s">
        <v>41323</v>
      </c>
      <c r="R4198" s="38">
        <v>0</v>
      </c>
    </row>
    <row r="4199" spans="1:18" ht="12.75">
      <c r="A4199" s="22" t="s">
        <v>60</v>
      </c>
      <c r="B4199" s="22" t="s">
        <v>10772</v>
      </c>
      <c r="C4199" s="22" t="s">
        <v>65</v>
      </c>
      <c r="D4199" s="22" t="s">
        <v>61</v>
      </c>
      <c r="E4199" s="31">
        <v>42979.846643518518</v>
      </c>
      <c r="F4199" s="22" t="s">
        <v>24971</v>
      </c>
      <c r="G4199" s="22" t="s">
        <v>41324</v>
      </c>
      <c r="H4199" s="22" t="s">
        <v>74</v>
      </c>
      <c r="I4199" s="22" t="s">
        <v>11588</v>
      </c>
      <c r="J4199" s="37" t="s">
        <v>24973</v>
      </c>
      <c r="K4199" s="37" t="s">
        <v>24974</v>
      </c>
      <c r="L4199" s="37" t="s">
        <v>24974</v>
      </c>
      <c r="M4199" s="37" t="s">
        <v>41325</v>
      </c>
      <c r="N4199" s="37" t="s">
        <v>9182</v>
      </c>
      <c r="O4199" s="37" t="s">
        <v>9183</v>
      </c>
      <c r="P4199" s="22" t="s">
        <v>41326</v>
      </c>
      <c r="Q4199" s="22" t="s">
        <v>41327</v>
      </c>
      <c r="R4199" s="38">
        <v>0</v>
      </c>
    </row>
    <row r="4200" spans="1:18" ht="12.75">
      <c r="A4200" s="22" t="s">
        <v>60</v>
      </c>
      <c r="B4200" s="22" t="s">
        <v>10772</v>
      </c>
      <c r="C4200" s="22" t="s">
        <v>65</v>
      </c>
      <c r="D4200" s="22" t="s">
        <v>61</v>
      </c>
      <c r="E4200" s="31">
        <v>42979.856493055551</v>
      </c>
      <c r="F4200" s="22" t="s">
        <v>24971</v>
      </c>
      <c r="G4200" s="22" t="s">
        <v>41328</v>
      </c>
      <c r="H4200" s="22" t="s">
        <v>74</v>
      </c>
      <c r="I4200" s="22" t="s">
        <v>12170</v>
      </c>
      <c r="J4200" s="37" t="s">
        <v>24973</v>
      </c>
      <c r="K4200" s="37" t="s">
        <v>24974</v>
      </c>
      <c r="L4200" s="37" t="s">
        <v>24974</v>
      </c>
      <c r="M4200" s="37" t="s">
        <v>41329</v>
      </c>
      <c r="N4200" s="37" t="s">
        <v>9182</v>
      </c>
      <c r="O4200" s="37" t="s">
        <v>9183</v>
      </c>
      <c r="P4200" s="22" t="s">
        <v>41330</v>
      </c>
      <c r="Q4200" s="22" t="s">
        <v>41331</v>
      </c>
      <c r="R4200" s="38">
        <v>0</v>
      </c>
    </row>
    <row r="4201" spans="1:18" ht="12.75">
      <c r="A4201" s="22" t="s">
        <v>60</v>
      </c>
      <c r="B4201" s="22" t="s">
        <v>10772</v>
      </c>
      <c r="C4201" s="22" t="s">
        <v>65</v>
      </c>
      <c r="D4201" s="22" t="s">
        <v>61</v>
      </c>
      <c r="E4201" s="31">
        <v>42979.871481481481</v>
      </c>
      <c r="F4201" s="22" t="s">
        <v>24971</v>
      </c>
      <c r="G4201" s="22" t="s">
        <v>41332</v>
      </c>
      <c r="H4201" s="22" t="s">
        <v>74</v>
      </c>
      <c r="I4201" s="22" t="s">
        <v>13768</v>
      </c>
      <c r="J4201" s="37" t="s">
        <v>24973</v>
      </c>
      <c r="K4201" s="37" t="s">
        <v>24974</v>
      </c>
      <c r="L4201" s="37" t="s">
        <v>24974</v>
      </c>
      <c r="M4201" s="37" t="s">
        <v>41333</v>
      </c>
      <c r="N4201" s="37" t="s">
        <v>9182</v>
      </c>
      <c r="O4201" s="37" t="s">
        <v>9183</v>
      </c>
      <c r="P4201" s="22" t="s">
        <v>41334</v>
      </c>
      <c r="Q4201" s="22" t="s">
        <v>41335</v>
      </c>
      <c r="R4201" s="38">
        <v>0</v>
      </c>
    </row>
    <row r="4202" spans="1:18" ht="12.75">
      <c r="A4202" s="22" t="s">
        <v>60</v>
      </c>
      <c r="B4202" s="22" t="s">
        <v>10772</v>
      </c>
      <c r="C4202" s="22" t="s">
        <v>65</v>
      </c>
      <c r="D4202" s="22" t="s">
        <v>61</v>
      </c>
      <c r="E4202" s="31">
        <v>42979.886307870365</v>
      </c>
      <c r="F4202" s="22" t="s">
        <v>24971</v>
      </c>
      <c r="G4202" s="22" t="s">
        <v>41336</v>
      </c>
      <c r="H4202" s="22" t="s">
        <v>74</v>
      </c>
      <c r="I4202" s="22" t="s">
        <v>12122</v>
      </c>
      <c r="J4202" s="37" t="s">
        <v>24973</v>
      </c>
      <c r="K4202" s="37" t="s">
        <v>24974</v>
      </c>
      <c r="L4202" s="37" t="s">
        <v>24974</v>
      </c>
      <c r="M4202" s="37" t="s">
        <v>41337</v>
      </c>
      <c r="N4202" s="37" t="s">
        <v>9182</v>
      </c>
      <c r="O4202" s="37" t="s">
        <v>9183</v>
      </c>
      <c r="P4202" s="22" t="s">
        <v>41338</v>
      </c>
      <c r="Q4202" s="22" t="s">
        <v>41339</v>
      </c>
      <c r="R4202" s="38">
        <v>0</v>
      </c>
    </row>
    <row r="4203" spans="1:18" ht="12.75">
      <c r="A4203" s="22" t="s">
        <v>60</v>
      </c>
      <c r="B4203" s="22" t="s">
        <v>10772</v>
      </c>
      <c r="C4203" s="22" t="s">
        <v>65</v>
      </c>
      <c r="D4203" s="22" t="s">
        <v>61</v>
      </c>
      <c r="E4203" s="31">
        <v>42979.890925925924</v>
      </c>
      <c r="F4203" s="22" t="s">
        <v>24971</v>
      </c>
      <c r="G4203" s="22" t="s">
        <v>41340</v>
      </c>
      <c r="H4203" s="22" t="s">
        <v>74</v>
      </c>
      <c r="I4203" s="22" t="s">
        <v>13546</v>
      </c>
      <c r="J4203" s="37" t="s">
        <v>24973</v>
      </c>
      <c r="K4203" s="37" t="s">
        <v>24974</v>
      </c>
      <c r="L4203" s="37" t="s">
        <v>24974</v>
      </c>
      <c r="M4203" s="37" t="s">
        <v>41341</v>
      </c>
      <c r="N4203" s="37" t="s">
        <v>9182</v>
      </c>
      <c r="O4203" s="37" t="s">
        <v>9183</v>
      </c>
      <c r="P4203" s="22" t="s">
        <v>41342</v>
      </c>
      <c r="Q4203" s="22" t="s">
        <v>41343</v>
      </c>
      <c r="R4203" s="38">
        <v>0</v>
      </c>
    </row>
    <row r="4204" spans="1:18" ht="12.75">
      <c r="A4204" s="22" t="s">
        <v>60</v>
      </c>
      <c r="B4204" s="22" t="s">
        <v>10772</v>
      </c>
      <c r="C4204" s="22" t="s">
        <v>65</v>
      </c>
      <c r="D4204" s="22" t="s">
        <v>61</v>
      </c>
      <c r="E4204" s="31">
        <v>42979.902997685182</v>
      </c>
      <c r="F4204" s="22" t="s">
        <v>24971</v>
      </c>
      <c r="G4204" s="22" t="s">
        <v>41344</v>
      </c>
      <c r="H4204" s="22" t="s">
        <v>74</v>
      </c>
      <c r="I4204" s="22" t="s">
        <v>11894</v>
      </c>
      <c r="J4204" s="37" t="s">
        <v>24973</v>
      </c>
      <c r="K4204" s="37" t="s">
        <v>24974</v>
      </c>
      <c r="L4204" s="37" t="s">
        <v>24974</v>
      </c>
      <c r="M4204" s="37" t="s">
        <v>41345</v>
      </c>
      <c r="N4204" s="37" t="s">
        <v>9182</v>
      </c>
      <c r="O4204" s="37" t="s">
        <v>9183</v>
      </c>
      <c r="P4204" s="22" t="s">
        <v>41346</v>
      </c>
      <c r="Q4204" s="22" t="s">
        <v>41347</v>
      </c>
      <c r="R4204" s="38">
        <v>0</v>
      </c>
    </row>
    <row r="4205" spans="1:18" ht="12.75">
      <c r="A4205" s="22" t="s">
        <v>60</v>
      </c>
      <c r="B4205" s="22" t="s">
        <v>10772</v>
      </c>
      <c r="C4205" s="22" t="s">
        <v>65</v>
      </c>
      <c r="D4205" s="22" t="s">
        <v>61</v>
      </c>
      <c r="E4205" s="31">
        <v>42979.910520833335</v>
      </c>
      <c r="F4205" s="22" t="s">
        <v>24971</v>
      </c>
      <c r="G4205" s="22" t="s">
        <v>41348</v>
      </c>
      <c r="H4205" s="22" t="s">
        <v>74</v>
      </c>
      <c r="I4205" s="22" t="s">
        <v>11332</v>
      </c>
      <c r="J4205" s="37" t="s">
        <v>24973</v>
      </c>
      <c r="K4205" s="37" t="s">
        <v>24974</v>
      </c>
      <c r="L4205" s="37" t="s">
        <v>24974</v>
      </c>
      <c r="M4205" s="37" t="s">
        <v>41349</v>
      </c>
      <c r="N4205" s="37" t="s">
        <v>9182</v>
      </c>
      <c r="O4205" s="37" t="s">
        <v>9183</v>
      </c>
      <c r="P4205" s="22" t="s">
        <v>41350</v>
      </c>
      <c r="Q4205" s="22" t="s">
        <v>41351</v>
      </c>
      <c r="R4205" s="38">
        <v>0</v>
      </c>
    </row>
    <row r="4206" spans="1:18" ht="12.75">
      <c r="A4206" s="22" t="s">
        <v>60</v>
      </c>
      <c r="B4206" s="22" t="s">
        <v>10772</v>
      </c>
      <c r="C4206" s="22" t="s">
        <v>65</v>
      </c>
      <c r="D4206" s="22" t="s">
        <v>61</v>
      </c>
      <c r="E4206" s="31">
        <v>42979.917349537034</v>
      </c>
      <c r="F4206" s="22" t="s">
        <v>24971</v>
      </c>
      <c r="G4206" s="22" t="s">
        <v>41352</v>
      </c>
      <c r="H4206" s="22" t="s">
        <v>74</v>
      </c>
      <c r="I4206" s="22" t="s">
        <v>11088</v>
      </c>
      <c r="J4206" s="37" t="s">
        <v>24973</v>
      </c>
      <c r="K4206" s="37" t="s">
        <v>24974</v>
      </c>
      <c r="L4206" s="37" t="s">
        <v>24974</v>
      </c>
      <c r="M4206" s="37" t="s">
        <v>41353</v>
      </c>
      <c r="N4206" s="37" t="s">
        <v>9182</v>
      </c>
      <c r="O4206" s="37" t="s">
        <v>9183</v>
      </c>
      <c r="P4206" s="22" t="s">
        <v>41354</v>
      </c>
      <c r="Q4206" s="22" t="s">
        <v>41355</v>
      </c>
      <c r="R4206" s="38">
        <v>0</v>
      </c>
    </row>
    <row r="4207" spans="1:18" ht="12.75">
      <c r="A4207" s="22" t="s">
        <v>60</v>
      </c>
      <c r="B4207" s="22" t="s">
        <v>10772</v>
      </c>
      <c r="C4207" s="22" t="s">
        <v>65</v>
      </c>
      <c r="D4207" s="22" t="s">
        <v>61</v>
      </c>
      <c r="E4207" s="31">
        <v>42979.923344907409</v>
      </c>
      <c r="F4207" s="22" t="s">
        <v>24971</v>
      </c>
      <c r="G4207" s="22" t="s">
        <v>41356</v>
      </c>
      <c r="H4207" s="22" t="s">
        <v>74</v>
      </c>
      <c r="I4207" s="22" t="s">
        <v>12082</v>
      </c>
      <c r="J4207" s="37" t="s">
        <v>24973</v>
      </c>
      <c r="K4207" s="37" t="s">
        <v>24974</v>
      </c>
      <c r="L4207" s="37" t="s">
        <v>24974</v>
      </c>
      <c r="M4207" s="37" t="s">
        <v>41357</v>
      </c>
      <c r="N4207" s="37" t="s">
        <v>9182</v>
      </c>
      <c r="O4207" s="37" t="s">
        <v>9183</v>
      </c>
      <c r="P4207" s="22" t="s">
        <v>41358</v>
      </c>
      <c r="Q4207" s="22" t="s">
        <v>41359</v>
      </c>
      <c r="R4207" s="38">
        <v>0</v>
      </c>
    </row>
    <row r="4208" spans="1:18" ht="12.75">
      <c r="A4208" s="22" t="s">
        <v>60</v>
      </c>
      <c r="B4208" s="22" t="s">
        <v>10772</v>
      </c>
      <c r="C4208" s="22" t="s">
        <v>65</v>
      </c>
      <c r="D4208" s="22" t="s">
        <v>61</v>
      </c>
      <c r="E4208" s="31">
        <v>42979.929594907408</v>
      </c>
      <c r="F4208" s="22" t="s">
        <v>24971</v>
      </c>
      <c r="G4208" s="22" t="s">
        <v>41360</v>
      </c>
      <c r="H4208" s="22" t="s">
        <v>74</v>
      </c>
      <c r="I4208" s="22" t="s">
        <v>12597</v>
      </c>
      <c r="J4208" s="37" t="s">
        <v>24973</v>
      </c>
      <c r="K4208" s="37" t="s">
        <v>24974</v>
      </c>
      <c r="L4208" s="37" t="s">
        <v>24974</v>
      </c>
      <c r="M4208" s="37" t="s">
        <v>41361</v>
      </c>
      <c r="N4208" s="37" t="s">
        <v>9182</v>
      </c>
      <c r="O4208" s="37" t="s">
        <v>9183</v>
      </c>
      <c r="P4208" s="22" t="s">
        <v>41362</v>
      </c>
      <c r="Q4208" s="22" t="s">
        <v>41363</v>
      </c>
      <c r="R4208" s="38">
        <v>0</v>
      </c>
    </row>
    <row r="4209" spans="1:18" ht="12.75">
      <c r="A4209" s="22" t="s">
        <v>60</v>
      </c>
      <c r="B4209" s="22" t="s">
        <v>10772</v>
      </c>
      <c r="C4209" s="22" t="s">
        <v>65</v>
      </c>
      <c r="D4209" s="22" t="s">
        <v>61</v>
      </c>
      <c r="E4209" s="31">
        <v>42979.935590277775</v>
      </c>
      <c r="F4209" s="22" t="s">
        <v>24971</v>
      </c>
      <c r="G4209" s="22" t="s">
        <v>41364</v>
      </c>
      <c r="H4209" s="22" t="s">
        <v>74</v>
      </c>
      <c r="I4209" s="22" t="s">
        <v>13217</v>
      </c>
      <c r="J4209" s="37" t="s">
        <v>24973</v>
      </c>
      <c r="K4209" s="37" t="s">
        <v>24974</v>
      </c>
      <c r="L4209" s="37" t="s">
        <v>24974</v>
      </c>
      <c r="M4209" s="37" t="s">
        <v>41365</v>
      </c>
      <c r="N4209" s="37" t="s">
        <v>9182</v>
      </c>
      <c r="O4209" s="37" t="s">
        <v>9183</v>
      </c>
      <c r="P4209" s="22" t="s">
        <v>41366</v>
      </c>
      <c r="Q4209" s="22" t="s">
        <v>41367</v>
      </c>
      <c r="R4209" s="38">
        <v>0</v>
      </c>
    </row>
    <row r="4210" spans="1:18" ht="12.75">
      <c r="A4210" s="22" t="s">
        <v>60</v>
      </c>
      <c r="B4210" s="22" t="s">
        <v>10772</v>
      </c>
      <c r="C4210" s="22" t="s">
        <v>65</v>
      </c>
      <c r="D4210" s="22" t="s">
        <v>61</v>
      </c>
      <c r="E4210" s="31">
        <v>42982.483101851853</v>
      </c>
      <c r="F4210" s="22" t="s">
        <v>24971</v>
      </c>
      <c r="G4210" s="22" t="s">
        <v>41368</v>
      </c>
      <c r="H4210" s="22" t="s">
        <v>74</v>
      </c>
      <c r="I4210" s="22" t="s">
        <v>13051</v>
      </c>
      <c r="J4210" s="37" t="s">
        <v>24973</v>
      </c>
      <c r="K4210" s="37" t="s">
        <v>24974</v>
      </c>
      <c r="L4210" s="37" t="s">
        <v>24974</v>
      </c>
      <c r="M4210" s="37" t="s">
        <v>41369</v>
      </c>
      <c r="N4210" s="37" t="s">
        <v>9182</v>
      </c>
      <c r="O4210" s="37" t="s">
        <v>9183</v>
      </c>
      <c r="P4210" s="22" t="s">
        <v>41370</v>
      </c>
      <c r="Q4210" s="22" t="s">
        <v>41371</v>
      </c>
      <c r="R4210" s="38">
        <v>0</v>
      </c>
    </row>
    <row r="4211" spans="1:18" ht="12.75">
      <c r="A4211" s="22" t="s">
        <v>60</v>
      </c>
      <c r="B4211" s="22" t="s">
        <v>10772</v>
      </c>
      <c r="C4211" s="22" t="s">
        <v>65</v>
      </c>
      <c r="D4211" s="22" t="s">
        <v>61</v>
      </c>
      <c r="E4211" s="31">
        <v>42982.490115740737</v>
      </c>
      <c r="F4211" s="22" t="s">
        <v>24971</v>
      </c>
      <c r="G4211" s="22" t="s">
        <v>41372</v>
      </c>
      <c r="H4211" s="22" t="s">
        <v>74</v>
      </c>
      <c r="I4211" s="22" t="s">
        <v>12430</v>
      </c>
      <c r="J4211" s="37" t="s">
        <v>24973</v>
      </c>
      <c r="K4211" s="37" t="s">
        <v>24974</v>
      </c>
      <c r="L4211" s="37" t="s">
        <v>24974</v>
      </c>
      <c r="M4211" s="37" t="s">
        <v>41373</v>
      </c>
      <c r="N4211" s="37" t="s">
        <v>9182</v>
      </c>
      <c r="O4211" s="37" t="s">
        <v>9183</v>
      </c>
      <c r="P4211" s="22" t="s">
        <v>41374</v>
      </c>
      <c r="Q4211" s="22" t="s">
        <v>41375</v>
      </c>
      <c r="R4211" s="38">
        <v>0</v>
      </c>
    </row>
    <row r="4212" spans="1:18" ht="12.75">
      <c r="A4212" s="22" t="s">
        <v>60</v>
      </c>
      <c r="B4212" s="22" t="s">
        <v>10772</v>
      </c>
      <c r="C4212" s="22" t="s">
        <v>65</v>
      </c>
      <c r="D4212" s="22" t="s">
        <v>61</v>
      </c>
      <c r="E4212" s="31">
        <v>42982.523831018516</v>
      </c>
      <c r="F4212" s="22" t="s">
        <v>24971</v>
      </c>
      <c r="G4212" s="22" t="s">
        <v>41376</v>
      </c>
      <c r="H4212" s="22" t="s">
        <v>74</v>
      </c>
      <c r="I4212" s="22" t="s">
        <v>13710</v>
      </c>
      <c r="J4212" s="37" t="s">
        <v>24973</v>
      </c>
      <c r="K4212" s="37" t="s">
        <v>24974</v>
      </c>
      <c r="L4212" s="37" t="s">
        <v>24974</v>
      </c>
      <c r="M4212" s="37" t="s">
        <v>41377</v>
      </c>
      <c r="N4212" s="37" t="s">
        <v>9182</v>
      </c>
      <c r="O4212" s="37" t="s">
        <v>9183</v>
      </c>
      <c r="P4212" s="22" t="s">
        <v>41378</v>
      </c>
      <c r="Q4212" s="22" t="s">
        <v>41379</v>
      </c>
      <c r="R4212" s="38">
        <v>0</v>
      </c>
    </row>
    <row r="4213" spans="1:18" ht="12.75">
      <c r="A4213" s="22" t="s">
        <v>60</v>
      </c>
      <c r="B4213" s="22" t="s">
        <v>10772</v>
      </c>
      <c r="C4213" s="22" t="s">
        <v>65</v>
      </c>
      <c r="D4213" s="22" t="s">
        <v>61</v>
      </c>
      <c r="E4213" s="31">
        <v>42982.525659722218</v>
      </c>
      <c r="F4213" s="22" t="s">
        <v>24971</v>
      </c>
      <c r="G4213" s="22" t="s">
        <v>41380</v>
      </c>
      <c r="H4213" s="22" t="s">
        <v>74</v>
      </c>
      <c r="I4213" s="22" t="s">
        <v>13123</v>
      </c>
      <c r="J4213" s="37" t="s">
        <v>24973</v>
      </c>
      <c r="K4213" s="37" t="s">
        <v>24974</v>
      </c>
      <c r="L4213" s="37" t="s">
        <v>24974</v>
      </c>
      <c r="M4213" s="37" t="s">
        <v>41381</v>
      </c>
      <c r="N4213" s="37" t="s">
        <v>9182</v>
      </c>
      <c r="O4213" s="37" t="s">
        <v>9183</v>
      </c>
      <c r="P4213" s="22" t="s">
        <v>41378</v>
      </c>
      <c r="Q4213" s="22" t="s">
        <v>41379</v>
      </c>
      <c r="R4213" s="38">
        <v>0</v>
      </c>
    </row>
    <row r="4214" spans="1:18" ht="12.75">
      <c r="A4214" s="22" t="s">
        <v>60</v>
      </c>
      <c r="B4214" s="22" t="s">
        <v>10772</v>
      </c>
      <c r="C4214" s="22" t="s">
        <v>65</v>
      </c>
      <c r="D4214" s="22" t="s">
        <v>61</v>
      </c>
      <c r="E4214" s="31">
        <v>42983.472199074073</v>
      </c>
      <c r="F4214" s="22" t="s">
        <v>24971</v>
      </c>
      <c r="G4214" s="22" t="s">
        <v>41382</v>
      </c>
      <c r="H4214" s="22" t="s">
        <v>74</v>
      </c>
      <c r="I4214" s="22" t="s">
        <v>11173</v>
      </c>
      <c r="J4214" s="37" t="s">
        <v>24973</v>
      </c>
      <c r="K4214" s="37" t="s">
        <v>24974</v>
      </c>
      <c r="L4214" s="37" t="s">
        <v>24974</v>
      </c>
      <c r="M4214" s="37" t="s">
        <v>41383</v>
      </c>
      <c r="N4214" s="37" t="s">
        <v>11174</v>
      </c>
      <c r="O4214" s="37" t="s">
        <v>11175</v>
      </c>
      <c r="P4214" s="22" t="s">
        <v>41384</v>
      </c>
      <c r="Q4214" s="22" t="s">
        <v>41385</v>
      </c>
      <c r="R4214" s="38">
        <v>0</v>
      </c>
    </row>
    <row r="4215" spans="1:18" ht="12.75">
      <c r="A4215" s="22" t="s">
        <v>60</v>
      </c>
      <c r="B4215" s="22" t="s">
        <v>10772</v>
      </c>
      <c r="C4215" s="22" t="s">
        <v>65</v>
      </c>
      <c r="D4215" s="22" t="s">
        <v>61</v>
      </c>
      <c r="E4215" s="31">
        <v>42983.670451388884</v>
      </c>
      <c r="F4215" s="22" t="s">
        <v>24971</v>
      </c>
      <c r="G4215" s="22" t="s">
        <v>41386</v>
      </c>
      <c r="H4215" s="22" t="s">
        <v>74</v>
      </c>
      <c r="I4215" s="22" t="s">
        <v>12172</v>
      </c>
      <c r="J4215" s="37" t="s">
        <v>24973</v>
      </c>
      <c r="K4215" s="37" t="s">
        <v>24974</v>
      </c>
      <c r="L4215" s="37" t="s">
        <v>24974</v>
      </c>
      <c r="M4215" s="37" t="s">
        <v>41387</v>
      </c>
      <c r="N4215" s="37" t="s">
        <v>12173</v>
      </c>
      <c r="O4215" s="37" t="s">
        <v>12174</v>
      </c>
      <c r="P4215" s="22" t="s">
        <v>41388</v>
      </c>
      <c r="Q4215" s="22" t="s">
        <v>41389</v>
      </c>
      <c r="R4215" s="38">
        <v>0</v>
      </c>
    </row>
    <row r="4216" spans="1:18" ht="12.75">
      <c r="A4216" s="22" t="s">
        <v>60</v>
      </c>
      <c r="B4216" s="22" t="s">
        <v>10772</v>
      </c>
      <c r="C4216" s="22" t="s">
        <v>65</v>
      </c>
      <c r="D4216" s="22" t="s">
        <v>61</v>
      </c>
      <c r="E4216" s="31">
        <v>42983.679293981477</v>
      </c>
      <c r="F4216" s="22" t="s">
        <v>24971</v>
      </c>
      <c r="G4216" s="22" t="s">
        <v>41390</v>
      </c>
      <c r="H4216" s="22" t="s">
        <v>74</v>
      </c>
      <c r="I4216" s="22" t="s">
        <v>41391</v>
      </c>
      <c r="J4216" s="37" t="s">
        <v>24973</v>
      </c>
      <c r="K4216" s="37" t="s">
        <v>24974</v>
      </c>
      <c r="L4216" s="37" t="s">
        <v>24974</v>
      </c>
      <c r="M4216" s="37" t="s">
        <v>41392</v>
      </c>
      <c r="N4216" s="37" t="s">
        <v>1066</v>
      </c>
      <c r="O4216" s="37" t="s">
        <v>1067</v>
      </c>
      <c r="P4216" s="22" t="s">
        <v>41393</v>
      </c>
      <c r="Q4216" s="22" t="s">
        <v>41228</v>
      </c>
      <c r="R4216" s="38">
        <v>0</v>
      </c>
    </row>
    <row r="4217" spans="1:18" ht="12.75">
      <c r="A4217" s="22" t="s">
        <v>60</v>
      </c>
      <c r="B4217" s="22" t="s">
        <v>10772</v>
      </c>
      <c r="C4217" s="22" t="s">
        <v>65</v>
      </c>
      <c r="D4217" s="22" t="s">
        <v>61</v>
      </c>
      <c r="E4217" s="31">
        <v>42983.680810185186</v>
      </c>
      <c r="F4217" s="22" t="s">
        <v>24971</v>
      </c>
      <c r="G4217" s="22" t="s">
        <v>41394</v>
      </c>
      <c r="H4217" s="22" t="s">
        <v>74</v>
      </c>
      <c r="I4217" s="22" t="s">
        <v>41395</v>
      </c>
      <c r="J4217" s="37" t="s">
        <v>24973</v>
      </c>
      <c r="K4217" s="37" t="s">
        <v>24974</v>
      </c>
      <c r="L4217" s="37" t="s">
        <v>24974</v>
      </c>
      <c r="M4217" s="37" t="s">
        <v>41396</v>
      </c>
      <c r="N4217" s="37" t="s">
        <v>1066</v>
      </c>
      <c r="O4217" s="37" t="s">
        <v>1067</v>
      </c>
      <c r="P4217" s="22" t="s">
        <v>41393</v>
      </c>
      <c r="Q4217" s="22" t="s">
        <v>41228</v>
      </c>
      <c r="R4217" s="38">
        <v>0</v>
      </c>
    </row>
    <row r="4218" spans="1:18" ht="12.75">
      <c r="A4218" s="22" t="s">
        <v>60</v>
      </c>
      <c r="B4218" s="22" t="s">
        <v>10772</v>
      </c>
      <c r="C4218" s="22" t="s">
        <v>65</v>
      </c>
      <c r="D4218" s="22" t="s">
        <v>61</v>
      </c>
      <c r="E4218" s="31">
        <v>42985.434687499997</v>
      </c>
      <c r="F4218" s="22" t="s">
        <v>24971</v>
      </c>
      <c r="G4218" s="22" t="s">
        <v>41397</v>
      </c>
      <c r="H4218" s="22" t="s">
        <v>74</v>
      </c>
      <c r="I4218" s="22" t="s">
        <v>10821</v>
      </c>
      <c r="J4218" s="37" t="s">
        <v>24973</v>
      </c>
      <c r="K4218" s="37" t="s">
        <v>24974</v>
      </c>
      <c r="L4218" s="37" t="s">
        <v>24974</v>
      </c>
      <c r="M4218" s="37" t="s">
        <v>41398</v>
      </c>
      <c r="N4218" s="37" t="s">
        <v>10822</v>
      </c>
      <c r="O4218" s="37" t="s">
        <v>10823</v>
      </c>
      <c r="P4218" s="22" t="s">
        <v>41227</v>
      </c>
      <c r="Q4218" s="22" t="s">
        <v>41228</v>
      </c>
      <c r="R4218" s="38">
        <v>0</v>
      </c>
    </row>
    <row r="4219" spans="1:18" ht="12.75">
      <c r="A4219" s="22" t="s">
        <v>60</v>
      </c>
      <c r="B4219" s="22" t="s">
        <v>10772</v>
      </c>
      <c r="C4219" s="22" t="s">
        <v>65</v>
      </c>
      <c r="D4219" s="22" t="s">
        <v>61</v>
      </c>
      <c r="E4219" s="31">
        <v>42985.605821759258</v>
      </c>
      <c r="F4219" s="22" t="s">
        <v>24971</v>
      </c>
      <c r="G4219" s="22" t="s">
        <v>41399</v>
      </c>
      <c r="H4219" s="22" t="s">
        <v>74</v>
      </c>
      <c r="I4219" s="22" t="s">
        <v>11281</v>
      </c>
      <c r="J4219" s="37" t="s">
        <v>24973</v>
      </c>
      <c r="K4219" s="37" t="s">
        <v>24974</v>
      </c>
      <c r="L4219" s="37" t="s">
        <v>24974</v>
      </c>
      <c r="M4219" s="37" t="s">
        <v>41400</v>
      </c>
      <c r="N4219" s="37" t="s">
        <v>1066</v>
      </c>
      <c r="O4219" s="37" t="s">
        <v>1067</v>
      </c>
      <c r="P4219" s="22" t="s">
        <v>41393</v>
      </c>
      <c r="Q4219" s="22" t="s">
        <v>41228</v>
      </c>
      <c r="R4219" s="38">
        <v>0</v>
      </c>
    </row>
    <row r="4220" spans="1:18" ht="12.75">
      <c r="A4220" s="22" t="s">
        <v>60</v>
      </c>
      <c r="B4220" s="22" t="s">
        <v>10772</v>
      </c>
      <c r="C4220" s="22" t="s">
        <v>65</v>
      </c>
      <c r="D4220" s="22" t="s">
        <v>61</v>
      </c>
      <c r="E4220" s="31">
        <v>42989.430358796293</v>
      </c>
      <c r="F4220" s="22" t="s">
        <v>24971</v>
      </c>
      <c r="G4220" s="22" t="s">
        <v>41401</v>
      </c>
      <c r="H4220" s="22" t="s">
        <v>74</v>
      </c>
      <c r="I4220" s="22" t="s">
        <v>11336</v>
      </c>
      <c r="J4220" s="37" t="s">
        <v>24973</v>
      </c>
      <c r="K4220" s="37" t="s">
        <v>24974</v>
      </c>
      <c r="L4220" s="37" t="s">
        <v>24974</v>
      </c>
      <c r="M4220" s="37" t="s">
        <v>41402</v>
      </c>
      <c r="N4220" s="37" t="s">
        <v>9182</v>
      </c>
      <c r="O4220" s="37" t="s">
        <v>9183</v>
      </c>
      <c r="P4220" s="22" t="s">
        <v>41250</v>
      </c>
      <c r="Q4220" s="22" t="s">
        <v>41251</v>
      </c>
      <c r="R4220" s="38">
        <v>0</v>
      </c>
    </row>
    <row r="4221" spans="1:18" ht="12.75">
      <c r="A4221" s="22" t="s">
        <v>60</v>
      </c>
      <c r="B4221" s="22" t="s">
        <v>10772</v>
      </c>
      <c r="C4221" s="22" t="s">
        <v>65</v>
      </c>
      <c r="D4221" s="22" t="s">
        <v>61</v>
      </c>
      <c r="E4221" s="31">
        <v>42989.434201388889</v>
      </c>
      <c r="F4221" s="22" t="s">
        <v>24971</v>
      </c>
      <c r="G4221" s="22" t="s">
        <v>41403</v>
      </c>
      <c r="H4221" s="22" t="s">
        <v>74</v>
      </c>
      <c r="I4221" s="22" t="s">
        <v>41404</v>
      </c>
      <c r="J4221" s="37" t="s">
        <v>24973</v>
      </c>
      <c r="K4221" s="37" t="s">
        <v>24974</v>
      </c>
      <c r="L4221" s="37" t="s">
        <v>24974</v>
      </c>
      <c r="M4221" s="37" t="s">
        <v>41405</v>
      </c>
      <c r="N4221" s="37" t="s">
        <v>9182</v>
      </c>
      <c r="O4221" s="37" t="s">
        <v>9183</v>
      </c>
      <c r="P4221" s="22" t="s">
        <v>41250</v>
      </c>
      <c r="Q4221" s="22" t="s">
        <v>41251</v>
      </c>
      <c r="R4221" s="38">
        <v>0</v>
      </c>
    </row>
    <row r="4222" spans="1:18" ht="12.75">
      <c r="A4222" s="22" t="s">
        <v>60</v>
      </c>
      <c r="B4222" s="22" t="s">
        <v>10772</v>
      </c>
      <c r="C4222" s="22" t="s">
        <v>65</v>
      </c>
      <c r="D4222" s="22" t="s">
        <v>61</v>
      </c>
      <c r="E4222" s="31">
        <v>42989.528217592589</v>
      </c>
      <c r="F4222" s="22" t="s">
        <v>24971</v>
      </c>
      <c r="G4222" s="22" t="s">
        <v>41406</v>
      </c>
      <c r="H4222" s="22" t="s">
        <v>74</v>
      </c>
      <c r="I4222" s="22" t="s">
        <v>41407</v>
      </c>
      <c r="J4222" s="37" t="s">
        <v>24973</v>
      </c>
      <c r="K4222" s="37" t="s">
        <v>24974</v>
      </c>
      <c r="L4222" s="37" t="s">
        <v>24974</v>
      </c>
      <c r="M4222" s="37" t="s">
        <v>41408</v>
      </c>
      <c r="N4222" s="37" t="s">
        <v>11553</v>
      </c>
      <c r="O4222" s="37" t="s">
        <v>11554</v>
      </c>
      <c r="P4222" s="22" t="s">
        <v>41393</v>
      </c>
      <c r="Q4222" s="22" t="s">
        <v>41228</v>
      </c>
      <c r="R4222" s="38">
        <v>0</v>
      </c>
    </row>
    <row r="4223" spans="1:18" ht="12.75">
      <c r="A4223" s="22" t="s">
        <v>60</v>
      </c>
      <c r="B4223" s="22" t="s">
        <v>10772</v>
      </c>
      <c r="C4223" s="22" t="s">
        <v>65</v>
      </c>
      <c r="D4223" s="22" t="s">
        <v>61</v>
      </c>
      <c r="E4223" s="31">
        <v>42989.53802083333</v>
      </c>
      <c r="F4223" s="22" t="s">
        <v>24971</v>
      </c>
      <c r="G4223" s="22" t="s">
        <v>41409</v>
      </c>
      <c r="H4223" s="22" t="s">
        <v>74</v>
      </c>
      <c r="I4223" s="22" t="s">
        <v>11552</v>
      </c>
      <c r="J4223" s="37" t="s">
        <v>24973</v>
      </c>
      <c r="K4223" s="37" t="s">
        <v>24974</v>
      </c>
      <c r="L4223" s="37" t="s">
        <v>24974</v>
      </c>
      <c r="M4223" s="37" t="s">
        <v>41410</v>
      </c>
      <c r="N4223" s="37" t="s">
        <v>11553</v>
      </c>
      <c r="O4223" s="37" t="s">
        <v>11554</v>
      </c>
      <c r="P4223" s="22" t="s">
        <v>41393</v>
      </c>
      <c r="Q4223" s="22" t="s">
        <v>41228</v>
      </c>
      <c r="R4223" s="38">
        <v>0</v>
      </c>
    </row>
    <row r="4224" spans="1:18" ht="12.75">
      <c r="A4224" s="22" t="s">
        <v>60</v>
      </c>
      <c r="B4224" s="22" t="s">
        <v>10772</v>
      </c>
      <c r="C4224" s="22" t="s">
        <v>65</v>
      </c>
      <c r="D4224" s="22" t="s">
        <v>61</v>
      </c>
      <c r="E4224" s="31">
        <v>42991.482824074075</v>
      </c>
      <c r="F4224" s="22" t="s">
        <v>24971</v>
      </c>
      <c r="G4224" s="22" t="s">
        <v>41411</v>
      </c>
      <c r="H4224" s="22" t="s">
        <v>74</v>
      </c>
      <c r="I4224" s="22" t="s">
        <v>41412</v>
      </c>
      <c r="J4224" s="37" t="s">
        <v>24973</v>
      </c>
      <c r="K4224" s="37" t="s">
        <v>24974</v>
      </c>
      <c r="L4224" s="37" t="s">
        <v>24974</v>
      </c>
      <c r="M4224" s="37" t="s">
        <v>41413</v>
      </c>
      <c r="N4224" s="37" t="s">
        <v>9182</v>
      </c>
      <c r="O4224" s="37" t="s">
        <v>9183</v>
      </c>
      <c r="P4224" s="22" t="s">
        <v>41250</v>
      </c>
      <c r="Q4224" s="22" t="s">
        <v>41251</v>
      </c>
      <c r="R4224" s="38">
        <v>0</v>
      </c>
    </row>
    <row r="4225" spans="1:18" ht="12.75">
      <c r="A4225" s="22" t="s">
        <v>60</v>
      </c>
      <c r="B4225" s="22" t="s">
        <v>10772</v>
      </c>
      <c r="C4225" s="22" t="s">
        <v>65</v>
      </c>
      <c r="D4225" s="22" t="s">
        <v>61</v>
      </c>
      <c r="E4225" s="31">
        <v>42991.484525462962</v>
      </c>
      <c r="F4225" s="22" t="s">
        <v>24971</v>
      </c>
      <c r="G4225" s="22" t="s">
        <v>41414</v>
      </c>
      <c r="H4225" s="22" t="s">
        <v>74</v>
      </c>
      <c r="I4225" s="22" t="s">
        <v>12741</v>
      </c>
      <c r="J4225" s="37" t="s">
        <v>24973</v>
      </c>
      <c r="K4225" s="37" t="s">
        <v>24974</v>
      </c>
      <c r="L4225" s="37" t="s">
        <v>24974</v>
      </c>
      <c r="M4225" s="37" t="s">
        <v>41415</v>
      </c>
      <c r="N4225" s="37" t="s">
        <v>9182</v>
      </c>
      <c r="O4225" s="37" t="s">
        <v>9183</v>
      </c>
      <c r="P4225" s="22" t="s">
        <v>41250</v>
      </c>
      <c r="Q4225" s="22" t="s">
        <v>41251</v>
      </c>
      <c r="R4225" s="38">
        <v>0</v>
      </c>
    </row>
    <row r="4226" spans="1:18" ht="12.75">
      <c r="A4226" s="22" t="s">
        <v>60</v>
      </c>
      <c r="B4226" s="22" t="s">
        <v>10772</v>
      </c>
      <c r="C4226" s="22" t="s">
        <v>65</v>
      </c>
      <c r="D4226" s="22" t="s">
        <v>61</v>
      </c>
      <c r="E4226" s="31">
        <v>42991.617037037038</v>
      </c>
      <c r="F4226" s="22" t="s">
        <v>24971</v>
      </c>
      <c r="G4226" s="22" t="s">
        <v>41416</v>
      </c>
      <c r="H4226" s="22" t="s">
        <v>74</v>
      </c>
      <c r="I4226" s="22" t="s">
        <v>13156</v>
      </c>
      <c r="J4226" s="37" t="s">
        <v>24973</v>
      </c>
      <c r="K4226" s="37" t="s">
        <v>24974</v>
      </c>
      <c r="L4226" s="37" t="s">
        <v>24974</v>
      </c>
      <c r="M4226" s="37" t="s">
        <v>41417</v>
      </c>
      <c r="N4226" s="37" t="s">
        <v>219</v>
      </c>
      <c r="O4226" s="37" t="s">
        <v>220</v>
      </c>
      <c r="P4226" s="22" t="s">
        <v>41418</v>
      </c>
      <c r="Q4226" s="22" t="s">
        <v>41419</v>
      </c>
      <c r="R4226" s="38">
        <v>0</v>
      </c>
    </row>
    <row r="4227" spans="1:18" ht="12.75">
      <c r="A4227" s="22" t="s">
        <v>60</v>
      </c>
      <c r="B4227" s="22" t="s">
        <v>10772</v>
      </c>
      <c r="C4227" s="22" t="s">
        <v>65</v>
      </c>
      <c r="D4227" s="22" t="s">
        <v>61</v>
      </c>
      <c r="E4227" s="31">
        <v>42991.637962962959</v>
      </c>
      <c r="F4227" s="22" t="s">
        <v>24971</v>
      </c>
      <c r="G4227" s="22" t="s">
        <v>41420</v>
      </c>
      <c r="H4227" s="22" t="s">
        <v>74</v>
      </c>
      <c r="I4227" s="22" t="s">
        <v>13437</v>
      </c>
      <c r="J4227" s="37" t="s">
        <v>24973</v>
      </c>
      <c r="K4227" s="37" t="s">
        <v>24974</v>
      </c>
      <c r="L4227" s="37" t="s">
        <v>24974</v>
      </c>
      <c r="M4227" s="37" t="s">
        <v>41421</v>
      </c>
      <c r="N4227" s="37" t="s">
        <v>182</v>
      </c>
      <c r="O4227" s="37" t="s">
        <v>183</v>
      </c>
      <c r="P4227" s="22" t="s">
        <v>41422</v>
      </c>
      <c r="Q4227" s="22" t="s">
        <v>41423</v>
      </c>
      <c r="R4227" s="38">
        <v>0</v>
      </c>
    </row>
    <row r="4228" spans="1:18" ht="12.75">
      <c r="A4228" s="22" t="s">
        <v>60</v>
      </c>
      <c r="B4228" s="22" t="s">
        <v>10772</v>
      </c>
      <c r="C4228" s="22" t="s">
        <v>65</v>
      </c>
      <c r="D4228" s="22" t="s">
        <v>61</v>
      </c>
      <c r="E4228" s="31">
        <v>42992.588819444441</v>
      </c>
      <c r="F4228" s="22" t="s">
        <v>24971</v>
      </c>
      <c r="G4228" s="22" t="s">
        <v>41424</v>
      </c>
      <c r="H4228" s="22" t="s">
        <v>74</v>
      </c>
      <c r="I4228" s="22" t="s">
        <v>41425</v>
      </c>
      <c r="J4228" s="37" t="s">
        <v>24973</v>
      </c>
      <c r="K4228" s="37" t="s">
        <v>24974</v>
      </c>
      <c r="L4228" s="37" t="s">
        <v>24974</v>
      </c>
      <c r="M4228" s="37" t="s">
        <v>41426</v>
      </c>
      <c r="N4228" s="37" t="s">
        <v>13596</v>
      </c>
      <c r="O4228" s="37" t="s">
        <v>13597</v>
      </c>
      <c r="P4228" s="22" t="s">
        <v>41393</v>
      </c>
      <c r="Q4228" s="22" t="s">
        <v>41228</v>
      </c>
      <c r="R4228" s="38">
        <v>0</v>
      </c>
    </row>
    <row r="4229" spans="1:18" ht="12.75">
      <c r="A4229" s="22" t="s">
        <v>60</v>
      </c>
      <c r="B4229" s="22" t="s">
        <v>10772</v>
      </c>
      <c r="C4229" s="22" t="s">
        <v>65</v>
      </c>
      <c r="D4229" s="22" t="s">
        <v>61</v>
      </c>
      <c r="E4229" s="31">
        <v>42993.438645833332</v>
      </c>
      <c r="F4229" s="22" t="s">
        <v>24971</v>
      </c>
      <c r="G4229" s="22" t="s">
        <v>41427</v>
      </c>
      <c r="H4229" s="22" t="s">
        <v>74</v>
      </c>
      <c r="I4229" s="22" t="s">
        <v>13595</v>
      </c>
      <c r="J4229" s="37" t="s">
        <v>24973</v>
      </c>
      <c r="K4229" s="37" t="s">
        <v>24974</v>
      </c>
      <c r="L4229" s="37" t="s">
        <v>24974</v>
      </c>
      <c r="M4229" s="37" t="s">
        <v>41428</v>
      </c>
      <c r="N4229" s="37" t="s">
        <v>13596</v>
      </c>
      <c r="O4229" s="37" t="s">
        <v>13597</v>
      </c>
      <c r="P4229" s="22" t="s">
        <v>41393</v>
      </c>
      <c r="Q4229" s="22" t="s">
        <v>41228</v>
      </c>
      <c r="R4229" s="38">
        <v>0</v>
      </c>
    </row>
    <row r="4230" spans="1:18" ht="12.75">
      <c r="A4230" s="22" t="s">
        <v>60</v>
      </c>
      <c r="B4230" s="22" t="s">
        <v>10772</v>
      </c>
      <c r="C4230" s="22" t="s">
        <v>65</v>
      </c>
      <c r="D4230" s="22" t="s">
        <v>61</v>
      </c>
      <c r="E4230" s="31">
        <v>42993.496342592589</v>
      </c>
      <c r="F4230" s="22" t="s">
        <v>24971</v>
      </c>
      <c r="G4230" s="22" t="s">
        <v>41429</v>
      </c>
      <c r="H4230" s="22" t="s">
        <v>74</v>
      </c>
      <c r="I4230" s="22" t="s">
        <v>12599</v>
      </c>
      <c r="J4230" s="37" t="s">
        <v>24973</v>
      </c>
      <c r="K4230" s="37" t="s">
        <v>24974</v>
      </c>
      <c r="L4230" s="37" t="s">
        <v>24974</v>
      </c>
      <c r="M4230" s="37" t="s">
        <v>41430</v>
      </c>
      <c r="N4230" s="37" t="s">
        <v>7260</v>
      </c>
      <c r="O4230" s="37" t="s">
        <v>7261</v>
      </c>
      <c r="P4230" s="22" t="s">
        <v>41431</v>
      </c>
      <c r="Q4230" s="22" t="s">
        <v>41432</v>
      </c>
      <c r="R4230" s="38">
        <v>0</v>
      </c>
    </row>
    <row r="4231" spans="1:18" ht="12.75">
      <c r="A4231" s="22" t="s">
        <v>60</v>
      </c>
      <c r="B4231" s="22" t="s">
        <v>10772</v>
      </c>
      <c r="C4231" s="22" t="s">
        <v>65</v>
      </c>
      <c r="D4231" s="22" t="s">
        <v>61</v>
      </c>
      <c r="E4231" s="31">
        <v>42993.670405092591</v>
      </c>
      <c r="F4231" s="22" t="s">
        <v>24971</v>
      </c>
      <c r="G4231" s="22" t="s">
        <v>41433</v>
      </c>
      <c r="H4231" s="22" t="s">
        <v>74</v>
      </c>
      <c r="I4231" s="22" t="s">
        <v>11739</v>
      </c>
      <c r="J4231" s="37" t="s">
        <v>24973</v>
      </c>
      <c r="K4231" s="37" t="s">
        <v>24974</v>
      </c>
      <c r="L4231" s="37" t="s">
        <v>24974</v>
      </c>
      <c r="M4231" s="37" t="s">
        <v>41434</v>
      </c>
      <c r="N4231" s="37" t="s">
        <v>1153</v>
      </c>
      <c r="O4231" s="37" t="s">
        <v>1154</v>
      </c>
      <c r="P4231" s="22" t="s">
        <v>41435</v>
      </c>
      <c r="Q4231" s="22" t="s">
        <v>41436</v>
      </c>
      <c r="R4231" s="38">
        <v>0</v>
      </c>
    </row>
    <row r="4232" spans="1:18" ht="12.75">
      <c r="A4232" s="22" t="s">
        <v>60</v>
      </c>
      <c r="B4232" s="22" t="s">
        <v>10772</v>
      </c>
      <c r="C4232" s="22" t="s">
        <v>65</v>
      </c>
      <c r="D4232" s="22" t="s">
        <v>61</v>
      </c>
      <c r="E4232" s="31">
        <v>42996.527523148143</v>
      </c>
      <c r="F4232" s="22" t="s">
        <v>24971</v>
      </c>
      <c r="G4232" s="22" t="s">
        <v>41437</v>
      </c>
      <c r="H4232" s="22" t="s">
        <v>74</v>
      </c>
      <c r="I4232" s="22" t="s">
        <v>12003</v>
      </c>
      <c r="J4232" s="37" t="s">
        <v>24973</v>
      </c>
      <c r="K4232" s="37" t="s">
        <v>24974</v>
      </c>
      <c r="L4232" s="37" t="s">
        <v>24974</v>
      </c>
      <c r="M4232" s="37" t="s">
        <v>41438</v>
      </c>
      <c r="N4232" s="37" t="s">
        <v>12004</v>
      </c>
      <c r="O4232" s="37" t="s">
        <v>12005</v>
      </c>
      <c r="P4232" s="22" t="s">
        <v>41439</v>
      </c>
      <c r="Q4232" s="22" t="s">
        <v>41440</v>
      </c>
      <c r="R4232" s="38">
        <v>0</v>
      </c>
    </row>
    <row r="4233" spans="1:18" ht="12.75">
      <c r="A4233" s="22" t="s">
        <v>60</v>
      </c>
      <c r="B4233" s="22" t="s">
        <v>10772</v>
      </c>
      <c r="C4233" s="22" t="s">
        <v>65</v>
      </c>
      <c r="D4233" s="22" t="s">
        <v>61</v>
      </c>
      <c r="E4233" s="31">
        <v>42997.695509259254</v>
      </c>
      <c r="F4233" s="22" t="s">
        <v>24971</v>
      </c>
      <c r="G4233" s="22" t="s">
        <v>41441</v>
      </c>
      <c r="H4233" s="22" t="s">
        <v>74</v>
      </c>
      <c r="I4233" s="22" t="s">
        <v>13164</v>
      </c>
      <c r="J4233" s="37" t="s">
        <v>24973</v>
      </c>
      <c r="K4233" s="37" t="s">
        <v>24974</v>
      </c>
      <c r="L4233" s="37" t="s">
        <v>24974</v>
      </c>
      <c r="M4233" s="37" t="s">
        <v>41442</v>
      </c>
      <c r="N4233" s="37" t="s">
        <v>3076</v>
      </c>
      <c r="O4233" s="37" t="s">
        <v>3077</v>
      </c>
      <c r="P4233" s="22" t="s">
        <v>41443</v>
      </c>
      <c r="Q4233" s="22" t="s">
        <v>41444</v>
      </c>
      <c r="R4233" s="38">
        <v>0</v>
      </c>
    </row>
    <row r="4234" spans="1:18" ht="12.75">
      <c r="A4234" s="22" t="s">
        <v>60</v>
      </c>
      <c r="B4234" s="22" t="s">
        <v>10772</v>
      </c>
      <c r="C4234" s="22" t="s">
        <v>65</v>
      </c>
      <c r="D4234" s="22" t="s">
        <v>61</v>
      </c>
      <c r="E4234" s="31">
        <v>42999.713310185187</v>
      </c>
      <c r="F4234" s="22" t="s">
        <v>24971</v>
      </c>
      <c r="G4234" s="22" t="s">
        <v>41445</v>
      </c>
      <c r="H4234" s="22" t="s">
        <v>74</v>
      </c>
      <c r="I4234" s="22" t="s">
        <v>12176</v>
      </c>
      <c r="J4234" s="37" t="s">
        <v>24973</v>
      </c>
      <c r="K4234" s="37" t="s">
        <v>24974</v>
      </c>
      <c r="L4234" s="37" t="s">
        <v>24974</v>
      </c>
      <c r="M4234" s="37" t="s">
        <v>41446</v>
      </c>
      <c r="N4234" s="37" t="s">
        <v>2118</v>
      </c>
      <c r="O4234" s="37" t="s">
        <v>2119</v>
      </c>
      <c r="P4234" s="22" t="s">
        <v>41227</v>
      </c>
      <c r="Q4234" s="22" t="s">
        <v>41228</v>
      </c>
      <c r="R4234" s="38">
        <v>0</v>
      </c>
    </row>
    <row r="4235" spans="1:18" ht="12.75">
      <c r="A4235" s="22" t="s">
        <v>60</v>
      </c>
      <c r="B4235" s="22" t="s">
        <v>10772</v>
      </c>
      <c r="C4235" s="22" t="s">
        <v>65</v>
      </c>
      <c r="D4235" s="22" t="s">
        <v>61</v>
      </c>
      <c r="E4235" s="31">
        <v>43000.375810185185</v>
      </c>
      <c r="F4235" s="22" t="s">
        <v>24971</v>
      </c>
      <c r="G4235" s="22" t="s">
        <v>41447</v>
      </c>
      <c r="H4235" s="22" t="s">
        <v>74</v>
      </c>
      <c r="I4235" s="22" t="s">
        <v>12293</v>
      </c>
      <c r="J4235" s="37" t="s">
        <v>24973</v>
      </c>
      <c r="K4235" s="37" t="s">
        <v>24974</v>
      </c>
      <c r="L4235" s="37" t="s">
        <v>24974</v>
      </c>
      <c r="M4235" s="37" t="s">
        <v>41448</v>
      </c>
      <c r="N4235" s="37" t="s">
        <v>3343</v>
      </c>
      <c r="O4235" s="37" t="s">
        <v>3344</v>
      </c>
      <c r="P4235" s="22" t="s">
        <v>41449</v>
      </c>
      <c r="Q4235" s="22" t="s">
        <v>41450</v>
      </c>
      <c r="R4235" s="38">
        <v>0</v>
      </c>
    </row>
    <row r="4236" spans="1:18" ht="12.75">
      <c r="A4236" s="22" t="s">
        <v>60</v>
      </c>
      <c r="B4236" s="22" t="s">
        <v>10772</v>
      </c>
      <c r="C4236" s="22" t="s">
        <v>65</v>
      </c>
      <c r="D4236" s="22" t="s">
        <v>61</v>
      </c>
      <c r="E4236" s="31">
        <v>43000.525624999995</v>
      </c>
      <c r="F4236" s="22" t="s">
        <v>24971</v>
      </c>
      <c r="G4236" s="22" t="s">
        <v>41451</v>
      </c>
      <c r="H4236" s="22" t="s">
        <v>74</v>
      </c>
      <c r="I4236" s="22" t="s">
        <v>11094</v>
      </c>
      <c r="J4236" s="37" t="s">
        <v>24973</v>
      </c>
      <c r="K4236" s="37" t="s">
        <v>24974</v>
      </c>
      <c r="L4236" s="37" t="s">
        <v>24974</v>
      </c>
      <c r="M4236" s="37" t="s">
        <v>41452</v>
      </c>
      <c r="N4236" s="37" t="s">
        <v>2118</v>
      </c>
      <c r="O4236" s="37" t="s">
        <v>2119</v>
      </c>
      <c r="P4236" s="22" t="s">
        <v>41453</v>
      </c>
      <c r="Q4236" s="22" t="s">
        <v>41454</v>
      </c>
      <c r="R4236" s="38">
        <v>0</v>
      </c>
    </row>
    <row r="4237" spans="1:18" ht="12.75">
      <c r="A4237" s="22" t="s">
        <v>60</v>
      </c>
      <c r="B4237" s="22" t="s">
        <v>10772</v>
      </c>
      <c r="C4237" s="22" t="s">
        <v>65</v>
      </c>
      <c r="D4237" s="22" t="s">
        <v>61</v>
      </c>
      <c r="E4237" s="31">
        <v>43003.548275462963</v>
      </c>
      <c r="F4237" s="22" t="s">
        <v>24971</v>
      </c>
      <c r="G4237" s="22" t="s">
        <v>41455</v>
      </c>
      <c r="H4237" s="22" t="s">
        <v>74</v>
      </c>
      <c r="I4237" s="22" t="s">
        <v>11607</v>
      </c>
      <c r="J4237" s="37" t="s">
        <v>24973</v>
      </c>
      <c r="K4237" s="37" t="s">
        <v>24974</v>
      </c>
      <c r="L4237" s="37" t="s">
        <v>24974</v>
      </c>
      <c r="M4237" s="37" t="s">
        <v>41456</v>
      </c>
      <c r="N4237" s="37" t="s">
        <v>4225</v>
      </c>
      <c r="O4237" s="37" t="s">
        <v>4226</v>
      </c>
      <c r="P4237" s="22" t="s">
        <v>41457</v>
      </c>
      <c r="Q4237" s="22" t="s">
        <v>41458</v>
      </c>
      <c r="R4237" s="38">
        <v>0</v>
      </c>
    </row>
    <row r="4238" spans="1:18" ht="12.75">
      <c r="A4238" s="22" t="s">
        <v>60</v>
      </c>
      <c r="B4238" s="22" t="s">
        <v>10772</v>
      </c>
      <c r="C4238" s="22" t="s">
        <v>65</v>
      </c>
      <c r="D4238" s="22" t="s">
        <v>61</v>
      </c>
      <c r="E4238" s="31">
        <v>43003.61173611111</v>
      </c>
      <c r="F4238" s="22" t="s">
        <v>24971</v>
      </c>
      <c r="G4238" s="22" t="s">
        <v>41459</v>
      </c>
      <c r="H4238" s="22" t="s">
        <v>74</v>
      </c>
      <c r="I4238" s="22" t="s">
        <v>41460</v>
      </c>
      <c r="J4238" s="37" t="s">
        <v>24973</v>
      </c>
      <c r="K4238" s="37" t="s">
        <v>24974</v>
      </c>
      <c r="L4238" s="37" t="s">
        <v>24974</v>
      </c>
      <c r="M4238" s="37" t="s">
        <v>41461</v>
      </c>
      <c r="N4238" s="37" t="s">
        <v>233</v>
      </c>
      <c r="O4238" s="37" t="s">
        <v>234</v>
      </c>
      <c r="P4238" s="22" t="s">
        <v>41462</v>
      </c>
      <c r="Q4238" s="22" t="s">
        <v>41463</v>
      </c>
      <c r="R4238" s="38">
        <v>0</v>
      </c>
    </row>
    <row r="4239" spans="1:18" ht="12.75">
      <c r="A4239" s="22" t="s">
        <v>60</v>
      </c>
      <c r="B4239" s="22" t="s">
        <v>10772</v>
      </c>
      <c r="C4239" s="22" t="s">
        <v>65</v>
      </c>
      <c r="D4239" s="22" t="s">
        <v>61</v>
      </c>
      <c r="E4239" s="31">
        <v>43003.612824074073</v>
      </c>
      <c r="F4239" s="22" t="s">
        <v>24971</v>
      </c>
      <c r="G4239" s="22" t="s">
        <v>41464</v>
      </c>
      <c r="H4239" s="22" t="s">
        <v>74</v>
      </c>
      <c r="I4239" s="22" t="s">
        <v>10884</v>
      </c>
      <c r="J4239" s="37" t="s">
        <v>24973</v>
      </c>
      <c r="K4239" s="37" t="s">
        <v>24974</v>
      </c>
      <c r="L4239" s="37" t="s">
        <v>24974</v>
      </c>
      <c r="M4239" s="37" t="s">
        <v>41465</v>
      </c>
      <c r="N4239" s="37" t="s">
        <v>233</v>
      </c>
      <c r="O4239" s="37" t="s">
        <v>234</v>
      </c>
      <c r="P4239" s="22" t="s">
        <v>41462</v>
      </c>
      <c r="Q4239" s="22" t="s">
        <v>41463</v>
      </c>
      <c r="R4239" s="38">
        <v>0</v>
      </c>
    </row>
    <row r="4240" spans="1:18" ht="12.75">
      <c r="A4240" s="22" t="s">
        <v>60</v>
      </c>
      <c r="B4240" s="22" t="s">
        <v>10772</v>
      </c>
      <c r="C4240" s="22" t="s">
        <v>65</v>
      </c>
      <c r="D4240" s="22" t="s">
        <v>61</v>
      </c>
      <c r="E4240" s="31">
        <v>43004.756631944445</v>
      </c>
      <c r="F4240" s="22" t="s">
        <v>24971</v>
      </c>
      <c r="G4240" s="22" t="s">
        <v>41466</v>
      </c>
      <c r="H4240" s="22" t="s">
        <v>74</v>
      </c>
      <c r="I4240" s="22" t="s">
        <v>12424</v>
      </c>
      <c r="J4240" s="37" t="s">
        <v>24973</v>
      </c>
      <c r="K4240" s="37" t="s">
        <v>24974</v>
      </c>
      <c r="L4240" s="37" t="s">
        <v>24974</v>
      </c>
      <c r="M4240" s="37" t="s">
        <v>41467</v>
      </c>
      <c r="N4240" s="37" t="s">
        <v>5612</v>
      </c>
      <c r="O4240" s="37" t="s">
        <v>5613</v>
      </c>
      <c r="P4240" s="22" t="s">
        <v>41468</v>
      </c>
      <c r="Q4240" s="22" t="s">
        <v>41469</v>
      </c>
      <c r="R4240" s="38">
        <v>0</v>
      </c>
    </row>
    <row r="4241" spans="1:18" ht="12.75">
      <c r="A4241" s="22" t="s">
        <v>60</v>
      </c>
      <c r="B4241" s="22" t="s">
        <v>10772</v>
      </c>
      <c r="C4241" s="22" t="s">
        <v>65</v>
      </c>
      <c r="D4241" s="22" t="s">
        <v>61</v>
      </c>
      <c r="E4241" s="31">
        <v>43005.371354166666</v>
      </c>
      <c r="F4241" s="22" t="s">
        <v>24971</v>
      </c>
      <c r="G4241" s="22" t="s">
        <v>41470</v>
      </c>
      <c r="H4241" s="22" t="s">
        <v>74</v>
      </c>
      <c r="I4241" s="22" t="s">
        <v>13615</v>
      </c>
      <c r="J4241" s="37" t="s">
        <v>24973</v>
      </c>
      <c r="K4241" s="37" t="s">
        <v>24974</v>
      </c>
      <c r="L4241" s="37" t="s">
        <v>24974</v>
      </c>
      <c r="M4241" s="37" t="s">
        <v>41471</v>
      </c>
      <c r="N4241" s="37" t="s">
        <v>2575</v>
      </c>
      <c r="O4241" s="37" t="s">
        <v>2576</v>
      </c>
      <c r="P4241" s="22" t="s">
        <v>41282</v>
      </c>
      <c r="Q4241" s="22" t="s">
        <v>41283</v>
      </c>
      <c r="R4241" s="38">
        <v>0</v>
      </c>
    </row>
    <row r="4242" spans="1:18" ht="12.75">
      <c r="A4242" s="22" t="s">
        <v>60</v>
      </c>
      <c r="B4242" s="22" t="s">
        <v>10772</v>
      </c>
      <c r="C4242" s="22" t="s">
        <v>65</v>
      </c>
      <c r="D4242" s="22" t="s">
        <v>61</v>
      </c>
      <c r="E4242" s="31">
        <v>43006.436643518515</v>
      </c>
      <c r="F4242" s="22" t="s">
        <v>24971</v>
      </c>
      <c r="G4242" s="22" t="s">
        <v>41472</v>
      </c>
      <c r="H4242" s="22" t="s">
        <v>74</v>
      </c>
      <c r="I4242" s="22" t="s">
        <v>12514</v>
      </c>
      <c r="J4242" s="37" t="s">
        <v>24973</v>
      </c>
      <c r="K4242" s="37" t="s">
        <v>24974</v>
      </c>
      <c r="L4242" s="37" t="s">
        <v>24974</v>
      </c>
      <c r="M4242" s="37" t="s">
        <v>41473</v>
      </c>
      <c r="N4242" s="37" t="s">
        <v>12515</v>
      </c>
      <c r="O4242" s="37" t="s">
        <v>12516</v>
      </c>
      <c r="P4242" s="22" t="s">
        <v>41474</v>
      </c>
      <c r="Q4242" s="22" t="s">
        <v>41475</v>
      </c>
      <c r="R4242" s="38">
        <v>0</v>
      </c>
    </row>
    <row r="4243" spans="1:18" ht="12.75">
      <c r="A4243" s="22" t="s">
        <v>60</v>
      </c>
      <c r="B4243" s="22" t="s">
        <v>10772</v>
      </c>
      <c r="C4243" s="22" t="s">
        <v>65</v>
      </c>
      <c r="D4243" s="22" t="s">
        <v>61</v>
      </c>
      <c r="E4243" s="31">
        <v>43006.44395833333</v>
      </c>
      <c r="F4243" s="22" t="s">
        <v>24971</v>
      </c>
      <c r="G4243" s="22" t="s">
        <v>41476</v>
      </c>
      <c r="H4243" s="22" t="s">
        <v>74</v>
      </c>
      <c r="I4243" s="22" t="s">
        <v>13061</v>
      </c>
      <c r="J4243" s="37" t="s">
        <v>24973</v>
      </c>
      <c r="K4243" s="37" t="s">
        <v>24974</v>
      </c>
      <c r="L4243" s="37" t="s">
        <v>24974</v>
      </c>
      <c r="M4243" s="37" t="s">
        <v>41477</v>
      </c>
      <c r="N4243" s="37" t="s">
        <v>3516</v>
      </c>
      <c r="O4243" s="37" t="s">
        <v>3517</v>
      </c>
      <c r="P4243" s="22" t="s">
        <v>41478</v>
      </c>
      <c r="Q4243" s="22" t="s">
        <v>41479</v>
      </c>
      <c r="R4243" s="38">
        <v>0</v>
      </c>
    </row>
    <row r="4244" spans="1:18" ht="12.75">
      <c r="A4244" s="22" t="s">
        <v>60</v>
      </c>
      <c r="B4244" s="22" t="s">
        <v>10734</v>
      </c>
      <c r="C4244" s="22" t="s">
        <v>65</v>
      </c>
      <c r="D4244" s="22" t="s">
        <v>61</v>
      </c>
      <c r="E4244" s="31">
        <v>42983.638171296298</v>
      </c>
      <c r="F4244" s="22" t="s">
        <v>24971</v>
      </c>
      <c r="G4244" s="22" t="s">
        <v>41480</v>
      </c>
      <c r="H4244" s="22" t="s">
        <v>74</v>
      </c>
      <c r="I4244" s="22" t="s">
        <v>11314</v>
      </c>
      <c r="J4244" s="37" t="s">
        <v>24973</v>
      </c>
      <c r="K4244" s="37" t="s">
        <v>24974</v>
      </c>
      <c r="L4244" s="37" t="s">
        <v>24974</v>
      </c>
      <c r="M4244" s="37" t="s">
        <v>41481</v>
      </c>
      <c r="N4244" s="37" t="s">
        <v>438</v>
      </c>
      <c r="O4244" s="37" t="s">
        <v>439</v>
      </c>
      <c r="P4244" s="22" t="s">
        <v>41482</v>
      </c>
      <c r="Q4244" s="22" t="s">
        <v>41483</v>
      </c>
      <c r="R4244" s="38">
        <v>0</v>
      </c>
    </row>
    <row r="4245" spans="1:18" ht="12.75">
      <c r="A4245" s="22" t="s">
        <v>60</v>
      </c>
      <c r="B4245" s="22" t="s">
        <v>10734</v>
      </c>
      <c r="C4245" s="22" t="s">
        <v>65</v>
      </c>
      <c r="D4245" s="22" t="s">
        <v>61</v>
      </c>
      <c r="E4245" s="31">
        <v>42984.463784722218</v>
      </c>
      <c r="F4245" s="22" t="s">
        <v>24971</v>
      </c>
      <c r="G4245" s="22" t="s">
        <v>41484</v>
      </c>
      <c r="H4245" s="22" t="s">
        <v>74</v>
      </c>
      <c r="I4245" s="22" t="s">
        <v>13611</v>
      </c>
      <c r="J4245" s="37" t="s">
        <v>24973</v>
      </c>
      <c r="K4245" s="37" t="s">
        <v>24974</v>
      </c>
      <c r="L4245" s="37" t="s">
        <v>24974</v>
      </c>
      <c r="M4245" s="37" t="s">
        <v>41485</v>
      </c>
      <c r="N4245" s="37" t="s">
        <v>8671</v>
      </c>
      <c r="O4245" s="37" t="s">
        <v>8672</v>
      </c>
      <c r="P4245" s="22" t="s">
        <v>41486</v>
      </c>
      <c r="Q4245" s="22" t="s">
        <v>41487</v>
      </c>
      <c r="R4245" s="38">
        <v>0</v>
      </c>
    </row>
    <row r="4246" spans="1:18" ht="12.75">
      <c r="A4246" s="22" t="s">
        <v>60</v>
      </c>
      <c r="B4246" s="22" t="s">
        <v>10734</v>
      </c>
      <c r="C4246" s="22" t="s">
        <v>65</v>
      </c>
      <c r="D4246" s="22" t="s">
        <v>61</v>
      </c>
      <c r="E4246" s="31">
        <v>42984.647604166668</v>
      </c>
      <c r="F4246" s="22" t="s">
        <v>24971</v>
      </c>
      <c r="G4246" s="22" t="s">
        <v>41488</v>
      </c>
      <c r="H4246" s="22" t="s">
        <v>74</v>
      </c>
      <c r="I4246" s="22" t="s">
        <v>12054</v>
      </c>
      <c r="J4246" s="37" t="s">
        <v>24973</v>
      </c>
      <c r="K4246" s="37" t="s">
        <v>24974</v>
      </c>
      <c r="L4246" s="37" t="s">
        <v>24974</v>
      </c>
      <c r="M4246" s="37" t="s">
        <v>41489</v>
      </c>
      <c r="N4246" s="37" t="s">
        <v>659</v>
      </c>
      <c r="O4246" s="37" t="s">
        <v>660</v>
      </c>
      <c r="P4246" s="22" t="s">
        <v>41490</v>
      </c>
      <c r="Q4246" s="22" t="s">
        <v>41491</v>
      </c>
      <c r="R4246" s="38">
        <v>0</v>
      </c>
    </row>
    <row r="4247" spans="1:18" ht="12.75">
      <c r="A4247" s="22" t="s">
        <v>60</v>
      </c>
      <c r="B4247" s="22" t="s">
        <v>10734</v>
      </c>
      <c r="C4247" s="22" t="s">
        <v>65</v>
      </c>
      <c r="D4247" s="22" t="s">
        <v>61</v>
      </c>
      <c r="E4247" s="31">
        <v>42989.379826388889</v>
      </c>
      <c r="F4247" s="22" t="s">
        <v>24971</v>
      </c>
      <c r="G4247" s="22" t="s">
        <v>41492</v>
      </c>
      <c r="H4247" s="22" t="s">
        <v>74</v>
      </c>
      <c r="I4247" s="22" t="s">
        <v>41493</v>
      </c>
      <c r="J4247" s="37" t="s">
        <v>24973</v>
      </c>
      <c r="K4247" s="37" t="s">
        <v>24974</v>
      </c>
      <c r="L4247" s="37" t="s">
        <v>24974</v>
      </c>
      <c r="M4247" s="37" t="s">
        <v>41494</v>
      </c>
      <c r="N4247" s="37" t="s">
        <v>875</v>
      </c>
      <c r="O4247" s="37" t="s">
        <v>876</v>
      </c>
      <c r="P4247" s="22" t="s">
        <v>41495</v>
      </c>
      <c r="Q4247" s="22" t="s">
        <v>41496</v>
      </c>
      <c r="R4247" s="38">
        <v>0</v>
      </c>
    </row>
    <row r="4248" spans="1:18" ht="12.75">
      <c r="A4248" s="22" t="s">
        <v>60</v>
      </c>
      <c r="B4248" s="22" t="s">
        <v>10734</v>
      </c>
      <c r="C4248" s="22" t="s">
        <v>65</v>
      </c>
      <c r="D4248" s="22" t="s">
        <v>61</v>
      </c>
      <c r="E4248" s="31">
        <v>42989.380740740737</v>
      </c>
      <c r="F4248" s="22" t="s">
        <v>24971</v>
      </c>
      <c r="G4248" s="22" t="s">
        <v>41497</v>
      </c>
      <c r="H4248" s="22" t="s">
        <v>74</v>
      </c>
      <c r="I4248" s="22" t="s">
        <v>12078</v>
      </c>
      <c r="J4248" s="37" t="s">
        <v>24973</v>
      </c>
      <c r="K4248" s="37" t="s">
        <v>24974</v>
      </c>
      <c r="L4248" s="37" t="s">
        <v>24974</v>
      </c>
      <c r="M4248" s="37" t="s">
        <v>41498</v>
      </c>
      <c r="N4248" s="37" t="s">
        <v>875</v>
      </c>
      <c r="O4248" s="37" t="s">
        <v>876</v>
      </c>
      <c r="P4248" s="22" t="s">
        <v>41495</v>
      </c>
      <c r="Q4248" s="22" t="s">
        <v>41496</v>
      </c>
      <c r="R4248" s="38">
        <v>0</v>
      </c>
    </row>
    <row r="4249" spans="1:18" ht="12.75">
      <c r="A4249" s="22" t="s">
        <v>60</v>
      </c>
      <c r="B4249" s="22" t="s">
        <v>10734</v>
      </c>
      <c r="C4249" s="22" t="s">
        <v>65</v>
      </c>
      <c r="D4249" s="22" t="s">
        <v>61</v>
      </c>
      <c r="E4249" s="31">
        <v>42989.534872685181</v>
      </c>
      <c r="F4249" s="22" t="s">
        <v>24971</v>
      </c>
      <c r="G4249" s="22" t="s">
        <v>41499</v>
      </c>
      <c r="H4249" s="22" t="s">
        <v>74</v>
      </c>
      <c r="I4249" s="22" t="s">
        <v>12695</v>
      </c>
      <c r="J4249" s="37" t="s">
        <v>24973</v>
      </c>
      <c r="K4249" s="37" t="s">
        <v>24974</v>
      </c>
      <c r="L4249" s="37" t="s">
        <v>24974</v>
      </c>
      <c r="M4249" s="37" t="s">
        <v>41500</v>
      </c>
      <c r="N4249" s="37" t="s">
        <v>6907</v>
      </c>
      <c r="O4249" s="37" t="s">
        <v>6908</v>
      </c>
      <c r="P4249" s="22" t="s">
        <v>41501</v>
      </c>
      <c r="Q4249" s="22" t="s">
        <v>41502</v>
      </c>
      <c r="R4249" s="38">
        <v>0</v>
      </c>
    </row>
    <row r="4250" spans="1:18" ht="12.75">
      <c r="A4250" s="22" t="s">
        <v>60</v>
      </c>
      <c r="B4250" s="22" t="s">
        <v>10734</v>
      </c>
      <c r="C4250" s="22" t="s">
        <v>65</v>
      </c>
      <c r="D4250" s="22" t="s">
        <v>61</v>
      </c>
      <c r="E4250" s="31">
        <v>42989.66133101852</v>
      </c>
      <c r="F4250" s="22" t="s">
        <v>24971</v>
      </c>
      <c r="G4250" s="22" t="s">
        <v>41503</v>
      </c>
      <c r="H4250" s="22" t="s">
        <v>74</v>
      </c>
      <c r="I4250" s="22" t="s">
        <v>12908</v>
      </c>
      <c r="J4250" s="37" t="s">
        <v>24973</v>
      </c>
      <c r="K4250" s="37" t="s">
        <v>24974</v>
      </c>
      <c r="L4250" s="37" t="s">
        <v>24974</v>
      </c>
      <c r="M4250" s="37" t="s">
        <v>41504</v>
      </c>
      <c r="N4250" s="37" t="s">
        <v>10096</v>
      </c>
      <c r="O4250" s="37" t="s">
        <v>10097</v>
      </c>
      <c r="P4250" s="22" t="s">
        <v>41505</v>
      </c>
      <c r="Q4250" s="22" t="s">
        <v>41506</v>
      </c>
      <c r="R4250" s="38">
        <v>0</v>
      </c>
    </row>
    <row r="4251" spans="1:18" ht="12.75">
      <c r="A4251" s="22" t="s">
        <v>60</v>
      </c>
      <c r="B4251" s="22" t="s">
        <v>10734</v>
      </c>
      <c r="C4251" s="22" t="s">
        <v>65</v>
      </c>
      <c r="D4251" s="22" t="s">
        <v>61</v>
      </c>
      <c r="E4251" s="31">
        <v>42990.664525462962</v>
      </c>
      <c r="F4251" s="22" t="s">
        <v>24971</v>
      </c>
      <c r="G4251" s="22" t="s">
        <v>41507</v>
      </c>
      <c r="H4251" s="22" t="s">
        <v>74</v>
      </c>
      <c r="I4251" s="22" t="s">
        <v>10835</v>
      </c>
      <c r="J4251" s="37" t="s">
        <v>24973</v>
      </c>
      <c r="K4251" s="37" t="s">
        <v>24974</v>
      </c>
      <c r="L4251" s="37" t="s">
        <v>24974</v>
      </c>
      <c r="M4251" s="37" t="s">
        <v>41508</v>
      </c>
      <c r="N4251" s="37" t="s">
        <v>10836</v>
      </c>
      <c r="O4251" s="37" t="s">
        <v>10837</v>
      </c>
      <c r="P4251" s="22" t="s">
        <v>41509</v>
      </c>
      <c r="Q4251" s="22" t="s">
        <v>41510</v>
      </c>
      <c r="R4251" s="38">
        <v>0</v>
      </c>
    </row>
    <row r="4252" spans="1:18" ht="12.75">
      <c r="A4252" s="22" t="s">
        <v>60</v>
      </c>
      <c r="B4252" s="22" t="s">
        <v>10734</v>
      </c>
      <c r="C4252" s="22" t="s">
        <v>65</v>
      </c>
      <c r="D4252" s="22" t="s">
        <v>61</v>
      </c>
      <c r="E4252" s="31">
        <v>42991.582361111112</v>
      </c>
      <c r="F4252" s="22" t="s">
        <v>24971</v>
      </c>
      <c r="G4252" s="22" t="s">
        <v>41511</v>
      </c>
      <c r="H4252" s="22" t="s">
        <v>74</v>
      </c>
      <c r="I4252" s="22" t="s">
        <v>13268</v>
      </c>
      <c r="J4252" s="37" t="s">
        <v>24973</v>
      </c>
      <c r="K4252" s="37" t="s">
        <v>24974</v>
      </c>
      <c r="L4252" s="37" t="s">
        <v>24974</v>
      </c>
      <c r="M4252" s="37" t="s">
        <v>41512</v>
      </c>
      <c r="N4252" s="37" t="s">
        <v>182</v>
      </c>
      <c r="O4252" s="37" t="s">
        <v>183</v>
      </c>
      <c r="P4252" s="22" t="s">
        <v>41513</v>
      </c>
      <c r="Q4252" s="22" t="s">
        <v>41514</v>
      </c>
      <c r="R4252" s="38">
        <v>0</v>
      </c>
    </row>
    <row r="4253" spans="1:18" ht="12.75">
      <c r="A4253" s="22" t="s">
        <v>60</v>
      </c>
      <c r="B4253" s="22" t="s">
        <v>10734</v>
      </c>
      <c r="C4253" s="22" t="s">
        <v>65</v>
      </c>
      <c r="D4253" s="22" t="s">
        <v>61</v>
      </c>
      <c r="E4253" s="31">
        <v>42996.547581018516</v>
      </c>
      <c r="F4253" s="22" t="s">
        <v>24971</v>
      </c>
      <c r="G4253" s="22" t="s">
        <v>41515</v>
      </c>
      <c r="H4253" s="22" t="s">
        <v>74</v>
      </c>
      <c r="I4253" s="22" t="s">
        <v>12701</v>
      </c>
      <c r="J4253" s="37" t="s">
        <v>24973</v>
      </c>
      <c r="K4253" s="37" t="s">
        <v>24974</v>
      </c>
      <c r="L4253" s="37" t="s">
        <v>24974</v>
      </c>
      <c r="M4253" s="37" t="s">
        <v>41516</v>
      </c>
      <c r="N4253" s="37" t="s">
        <v>3343</v>
      </c>
      <c r="O4253" s="37" t="s">
        <v>3344</v>
      </c>
      <c r="P4253" s="22" t="s">
        <v>41449</v>
      </c>
      <c r="Q4253" s="22" t="s">
        <v>41450</v>
      </c>
      <c r="R4253" s="38">
        <v>0</v>
      </c>
    </row>
    <row r="4254" spans="1:18" ht="12.75">
      <c r="A4254" s="22" t="s">
        <v>60</v>
      </c>
      <c r="B4254" s="22" t="s">
        <v>10734</v>
      </c>
      <c r="C4254" s="22" t="s">
        <v>65</v>
      </c>
      <c r="D4254" s="22" t="s">
        <v>61</v>
      </c>
      <c r="E4254" s="31">
        <v>43000.337673611109</v>
      </c>
      <c r="F4254" s="22" t="s">
        <v>24971</v>
      </c>
      <c r="G4254" s="22" t="s">
        <v>41517</v>
      </c>
      <c r="H4254" s="22" t="s">
        <v>74</v>
      </c>
      <c r="I4254" s="22" t="s">
        <v>41518</v>
      </c>
      <c r="J4254" s="37" t="s">
        <v>24973</v>
      </c>
      <c r="K4254" s="37" t="s">
        <v>24974</v>
      </c>
      <c r="L4254" s="37" t="s">
        <v>24974</v>
      </c>
      <c r="M4254" s="37" t="s">
        <v>41519</v>
      </c>
      <c r="N4254" s="37" t="s">
        <v>41520</v>
      </c>
      <c r="O4254" s="37" t="s">
        <v>41521</v>
      </c>
      <c r="P4254" s="22" t="s">
        <v>41522</v>
      </c>
      <c r="Q4254" s="22" t="s">
        <v>41523</v>
      </c>
      <c r="R4254" s="38">
        <v>0</v>
      </c>
    </row>
    <row r="4255" spans="1:18" ht="12.75">
      <c r="A4255" s="22" t="s">
        <v>60</v>
      </c>
      <c r="B4255" s="22" t="s">
        <v>10734</v>
      </c>
      <c r="C4255" s="22" t="s">
        <v>65</v>
      </c>
      <c r="D4255" s="22" t="s">
        <v>61</v>
      </c>
      <c r="E4255" s="31">
        <v>43000.448321759257</v>
      </c>
      <c r="F4255" s="22" t="s">
        <v>24971</v>
      </c>
      <c r="G4255" s="22" t="s">
        <v>41524</v>
      </c>
      <c r="H4255" s="22" t="s">
        <v>74</v>
      </c>
      <c r="I4255" s="22" t="s">
        <v>12118</v>
      </c>
      <c r="J4255" s="37" t="s">
        <v>24973</v>
      </c>
      <c r="K4255" s="37" t="s">
        <v>24974</v>
      </c>
      <c r="L4255" s="37" t="s">
        <v>24974</v>
      </c>
      <c r="M4255" s="37" t="s">
        <v>41525</v>
      </c>
      <c r="N4255" s="37" t="s">
        <v>12119</v>
      </c>
      <c r="O4255" s="37" t="s">
        <v>12120</v>
      </c>
      <c r="P4255" s="22" t="s">
        <v>41526</v>
      </c>
      <c r="Q4255" s="22" t="s">
        <v>41527</v>
      </c>
      <c r="R4255" s="38">
        <v>0</v>
      </c>
    </row>
    <row r="4256" spans="1:18" ht="12.75">
      <c r="A4256" s="22" t="s">
        <v>60</v>
      </c>
      <c r="B4256" s="22" t="s">
        <v>10734</v>
      </c>
      <c r="C4256" s="22" t="s">
        <v>65</v>
      </c>
      <c r="D4256" s="22" t="s">
        <v>61</v>
      </c>
      <c r="E4256" s="31">
        <v>43000.563113425924</v>
      </c>
      <c r="F4256" s="22" t="s">
        <v>24971</v>
      </c>
      <c r="G4256" s="22" t="s">
        <v>41528</v>
      </c>
      <c r="H4256" s="22" t="s">
        <v>74</v>
      </c>
      <c r="I4256" s="22" t="s">
        <v>12001</v>
      </c>
      <c r="J4256" s="37" t="s">
        <v>24973</v>
      </c>
      <c r="K4256" s="37" t="s">
        <v>24974</v>
      </c>
      <c r="L4256" s="37" t="s">
        <v>24974</v>
      </c>
      <c r="M4256" s="37" t="s">
        <v>41529</v>
      </c>
      <c r="N4256" s="37" t="s">
        <v>3490</v>
      </c>
      <c r="O4256" s="37" t="s">
        <v>3491</v>
      </c>
      <c r="P4256" s="22" t="s">
        <v>41530</v>
      </c>
      <c r="Q4256" s="22" t="s">
        <v>41531</v>
      </c>
      <c r="R4256" s="38">
        <v>0</v>
      </c>
    </row>
    <row r="4257" spans="1:18" ht="12.75">
      <c r="A4257" s="22" t="s">
        <v>60</v>
      </c>
      <c r="B4257" s="22" t="s">
        <v>10734</v>
      </c>
      <c r="C4257" s="22" t="s">
        <v>65</v>
      </c>
      <c r="D4257" s="22" t="s">
        <v>61</v>
      </c>
      <c r="E4257" s="31">
        <v>43003.497569444444</v>
      </c>
      <c r="F4257" s="22" t="s">
        <v>24971</v>
      </c>
      <c r="G4257" s="22" t="s">
        <v>41532</v>
      </c>
      <c r="H4257" s="22" t="s">
        <v>74</v>
      </c>
      <c r="I4257" s="22" t="s">
        <v>13099</v>
      </c>
      <c r="J4257" s="37" t="s">
        <v>24973</v>
      </c>
      <c r="K4257" s="37" t="s">
        <v>24974</v>
      </c>
      <c r="L4257" s="37" t="s">
        <v>24974</v>
      </c>
      <c r="M4257" s="37" t="s">
        <v>41533</v>
      </c>
      <c r="N4257" s="37" t="s">
        <v>366</v>
      </c>
      <c r="O4257" s="37" t="s">
        <v>367</v>
      </c>
      <c r="P4257" s="22" t="s">
        <v>41534</v>
      </c>
      <c r="Q4257" s="22" t="s">
        <v>41535</v>
      </c>
      <c r="R4257" s="38">
        <v>0</v>
      </c>
    </row>
    <row r="4258" spans="1:18" ht="12.75">
      <c r="A4258" s="22" t="s">
        <v>60</v>
      </c>
      <c r="B4258" s="22" t="s">
        <v>10734</v>
      </c>
      <c r="C4258" s="22" t="s">
        <v>65</v>
      </c>
      <c r="D4258" s="22" t="s">
        <v>61</v>
      </c>
      <c r="E4258" s="31">
        <v>43004.496400462958</v>
      </c>
      <c r="F4258" s="22" t="s">
        <v>24971</v>
      </c>
      <c r="G4258" s="22" t="s">
        <v>41536</v>
      </c>
      <c r="H4258" s="22" t="s">
        <v>74</v>
      </c>
      <c r="I4258" s="22" t="s">
        <v>12725</v>
      </c>
      <c r="J4258" s="37" t="s">
        <v>24973</v>
      </c>
      <c r="K4258" s="37" t="s">
        <v>24974</v>
      </c>
      <c r="L4258" s="37" t="s">
        <v>24974</v>
      </c>
      <c r="M4258" s="37" t="s">
        <v>41537</v>
      </c>
      <c r="N4258" s="37" t="s">
        <v>732</v>
      </c>
      <c r="O4258" s="37" t="s">
        <v>733</v>
      </c>
      <c r="P4258" s="22" t="s">
        <v>41538</v>
      </c>
      <c r="Q4258" s="22" t="s">
        <v>41539</v>
      </c>
      <c r="R4258" s="38">
        <v>0</v>
      </c>
    </row>
    <row r="4259" spans="1:18" ht="12.75">
      <c r="A4259" s="22" t="s">
        <v>60</v>
      </c>
      <c r="B4259" s="22" t="s">
        <v>10734</v>
      </c>
      <c r="C4259" s="22" t="s">
        <v>65</v>
      </c>
      <c r="D4259" s="22" t="s">
        <v>61</v>
      </c>
      <c r="E4259" s="31">
        <v>43006.554849537039</v>
      </c>
      <c r="F4259" s="22" t="s">
        <v>24971</v>
      </c>
      <c r="G4259" s="22" t="s">
        <v>41540</v>
      </c>
      <c r="H4259" s="22" t="s">
        <v>74</v>
      </c>
      <c r="I4259" s="22" t="s">
        <v>11830</v>
      </c>
      <c r="J4259" s="37" t="s">
        <v>24973</v>
      </c>
      <c r="K4259" s="37" t="s">
        <v>24974</v>
      </c>
      <c r="L4259" s="37" t="s">
        <v>24974</v>
      </c>
      <c r="M4259" s="37" t="s">
        <v>41541</v>
      </c>
      <c r="N4259" s="37" t="s">
        <v>643</v>
      </c>
      <c r="O4259" s="37" t="s">
        <v>644</v>
      </c>
      <c r="P4259" s="22" t="s">
        <v>41542</v>
      </c>
      <c r="Q4259" s="22" t="s">
        <v>41543</v>
      </c>
      <c r="R4259" s="38">
        <v>0</v>
      </c>
    </row>
    <row r="4260" spans="1:18" ht="12.75">
      <c r="A4260" s="22" t="s">
        <v>60</v>
      </c>
      <c r="B4260" s="22" t="s">
        <v>10734</v>
      </c>
      <c r="C4260" s="22" t="s">
        <v>65</v>
      </c>
      <c r="D4260" s="22" t="s">
        <v>61</v>
      </c>
      <c r="E4260" s="31">
        <v>43007.495439814811</v>
      </c>
      <c r="F4260" s="22" t="s">
        <v>24971</v>
      </c>
      <c r="G4260" s="22" t="s">
        <v>41544</v>
      </c>
      <c r="H4260" s="22" t="s">
        <v>74</v>
      </c>
      <c r="I4260" s="22" t="s">
        <v>12098</v>
      </c>
      <c r="J4260" s="37" t="s">
        <v>24973</v>
      </c>
      <c r="K4260" s="37" t="s">
        <v>24974</v>
      </c>
      <c r="L4260" s="37" t="s">
        <v>24974</v>
      </c>
      <c r="M4260" s="37" t="s">
        <v>41545</v>
      </c>
      <c r="N4260" s="37" t="s">
        <v>1625</v>
      </c>
      <c r="O4260" s="37" t="s">
        <v>1626</v>
      </c>
      <c r="P4260" s="22" t="s">
        <v>41542</v>
      </c>
      <c r="Q4260" s="22" t="s">
        <v>41543</v>
      </c>
      <c r="R4260" s="38">
        <v>0</v>
      </c>
    </row>
    <row r="4261" spans="1:18" ht="12.75">
      <c r="A4261" s="22" t="s">
        <v>60</v>
      </c>
      <c r="B4261" s="22" t="s">
        <v>14333</v>
      </c>
      <c r="C4261" s="22" t="s">
        <v>67</v>
      </c>
      <c r="D4261" s="22" t="s">
        <v>61</v>
      </c>
      <c r="E4261" s="31">
        <v>42979.390405092592</v>
      </c>
      <c r="F4261" s="22" t="s">
        <v>24971</v>
      </c>
      <c r="G4261" s="22" t="s">
        <v>41546</v>
      </c>
      <c r="H4261" s="22" t="s">
        <v>74</v>
      </c>
      <c r="I4261" s="22" t="s">
        <v>14768</v>
      </c>
      <c r="J4261" s="37" t="s">
        <v>24973</v>
      </c>
      <c r="K4261" s="37" t="s">
        <v>24974</v>
      </c>
      <c r="L4261" s="37" t="s">
        <v>24974</v>
      </c>
      <c r="M4261" s="37" t="s">
        <v>41547</v>
      </c>
      <c r="N4261" s="37" t="s">
        <v>91</v>
      </c>
      <c r="O4261" s="37" t="s">
        <v>92</v>
      </c>
      <c r="P4261" s="22" t="s">
        <v>41548</v>
      </c>
      <c r="Q4261" s="22" t="s">
        <v>41549</v>
      </c>
      <c r="R4261" s="38">
        <v>0</v>
      </c>
    </row>
    <row r="4262" spans="1:18" ht="12.75">
      <c r="A4262" s="22" t="s">
        <v>60</v>
      </c>
      <c r="B4262" s="22" t="s">
        <v>14333</v>
      </c>
      <c r="C4262" s="22" t="s">
        <v>67</v>
      </c>
      <c r="D4262" s="22" t="s">
        <v>61</v>
      </c>
      <c r="E4262" s="31">
        <v>42979.438773148147</v>
      </c>
      <c r="F4262" s="22" t="s">
        <v>24971</v>
      </c>
      <c r="G4262" s="22" t="s">
        <v>41550</v>
      </c>
      <c r="H4262" s="22" t="s">
        <v>74</v>
      </c>
      <c r="I4262" s="22" t="s">
        <v>14816</v>
      </c>
      <c r="J4262" s="37" t="s">
        <v>24973</v>
      </c>
      <c r="K4262" s="37" t="s">
        <v>24974</v>
      </c>
      <c r="L4262" s="37" t="s">
        <v>24974</v>
      </c>
      <c r="M4262" s="37" t="s">
        <v>41551</v>
      </c>
      <c r="N4262" s="37" t="s">
        <v>111</v>
      </c>
      <c r="O4262" s="37" t="s">
        <v>112</v>
      </c>
      <c r="P4262" s="22" t="s">
        <v>41552</v>
      </c>
      <c r="Q4262" s="22" t="s">
        <v>41553</v>
      </c>
      <c r="R4262" s="38">
        <v>0</v>
      </c>
    </row>
    <row r="4263" spans="1:18" ht="12.75">
      <c r="A4263" s="22" t="s">
        <v>60</v>
      </c>
      <c r="B4263" s="22" t="s">
        <v>14333</v>
      </c>
      <c r="C4263" s="22" t="s">
        <v>67</v>
      </c>
      <c r="D4263" s="22" t="s">
        <v>61</v>
      </c>
      <c r="E4263" s="31">
        <v>42979.469224537039</v>
      </c>
      <c r="F4263" s="22" t="s">
        <v>24971</v>
      </c>
      <c r="G4263" s="22" t="s">
        <v>41554</v>
      </c>
      <c r="H4263" s="22" t="s">
        <v>74</v>
      </c>
      <c r="I4263" s="22" t="s">
        <v>14810</v>
      </c>
      <c r="J4263" s="37" t="s">
        <v>24973</v>
      </c>
      <c r="K4263" s="37" t="s">
        <v>24974</v>
      </c>
      <c r="L4263" s="37" t="s">
        <v>24974</v>
      </c>
      <c r="M4263" s="37" t="s">
        <v>41555</v>
      </c>
      <c r="N4263" s="37" t="s">
        <v>14811</v>
      </c>
      <c r="O4263" s="37" t="s">
        <v>14812</v>
      </c>
      <c r="P4263" s="22" t="s">
        <v>41556</v>
      </c>
      <c r="Q4263" s="22" t="s">
        <v>41557</v>
      </c>
      <c r="R4263" s="38">
        <v>0</v>
      </c>
    </row>
    <row r="4264" spans="1:18" ht="12.75">
      <c r="A4264" s="22" t="s">
        <v>60</v>
      </c>
      <c r="B4264" s="22" t="s">
        <v>14333</v>
      </c>
      <c r="C4264" s="22" t="s">
        <v>67</v>
      </c>
      <c r="D4264" s="22" t="s">
        <v>61</v>
      </c>
      <c r="E4264" s="31">
        <v>42979.473715277774</v>
      </c>
      <c r="F4264" s="22" t="s">
        <v>24971</v>
      </c>
      <c r="G4264" s="22" t="s">
        <v>41558</v>
      </c>
      <c r="H4264" s="22" t="s">
        <v>74</v>
      </c>
      <c r="I4264" s="22" t="s">
        <v>14343</v>
      </c>
      <c r="J4264" s="37" t="s">
        <v>24973</v>
      </c>
      <c r="K4264" s="37" t="s">
        <v>24974</v>
      </c>
      <c r="L4264" s="37" t="s">
        <v>24974</v>
      </c>
      <c r="M4264" s="37" t="s">
        <v>41559</v>
      </c>
      <c r="N4264" s="37" t="s">
        <v>14344</v>
      </c>
      <c r="O4264" s="37" t="s">
        <v>14345</v>
      </c>
      <c r="P4264" s="22" t="s">
        <v>41560</v>
      </c>
      <c r="Q4264" s="22" t="s">
        <v>41561</v>
      </c>
      <c r="R4264" s="38">
        <v>0</v>
      </c>
    </row>
    <row r="4265" spans="1:18" ht="12.75">
      <c r="A4265" s="22" t="s">
        <v>60</v>
      </c>
      <c r="B4265" s="22" t="s">
        <v>14333</v>
      </c>
      <c r="C4265" s="22" t="s">
        <v>67</v>
      </c>
      <c r="D4265" s="22" t="s">
        <v>61</v>
      </c>
      <c r="E4265" s="31">
        <v>42979.618414351848</v>
      </c>
      <c r="F4265" s="22" t="s">
        <v>24971</v>
      </c>
      <c r="G4265" s="22" t="s">
        <v>41562</v>
      </c>
      <c r="H4265" s="22" t="s">
        <v>74</v>
      </c>
      <c r="I4265" s="22" t="s">
        <v>14643</v>
      </c>
      <c r="J4265" s="37" t="s">
        <v>24973</v>
      </c>
      <c r="K4265" s="37" t="s">
        <v>24974</v>
      </c>
      <c r="L4265" s="37" t="s">
        <v>24974</v>
      </c>
      <c r="M4265" s="37" t="s">
        <v>41563</v>
      </c>
      <c r="N4265" s="37" t="s">
        <v>1113</v>
      </c>
      <c r="O4265" s="37" t="s">
        <v>1114</v>
      </c>
      <c r="P4265" s="22" t="s">
        <v>41564</v>
      </c>
      <c r="Q4265" s="22" t="s">
        <v>41565</v>
      </c>
      <c r="R4265" s="38">
        <v>0</v>
      </c>
    </row>
    <row r="4266" spans="1:18" ht="12.75">
      <c r="A4266" s="22" t="s">
        <v>60</v>
      </c>
      <c r="B4266" s="22" t="s">
        <v>14333</v>
      </c>
      <c r="C4266" s="22" t="s">
        <v>67</v>
      </c>
      <c r="D4266" s="22" t="s">
        <v>61</v>
      </c>
      <c r="E4266" s="31">
        <v>42979.681203703702</v>
      </c>
      <c r="F4266" s="22" t="s">
        <v>24971</v>
      </c>
      <c r="G4266" s="22" t="s">
        <v>41566</v>
      </c>
      <c r="H4266" s="22" t="s">
        <v>74</v>
      </c>
      <c r="I4266" s="22" t="s">
        <v>14828</v>
      </c>
      <c r="J4266" s="37" t="s">
        <v>24973</v>
      </c>
      <c r="K4266" s="37" t="s">
        <v>24974</v>
      </c>
      <c r="L4266" s="37" t="s">
        <v>24974</v>
      </c>
      <c r="M4266" s="37" t="s">
        <v>41567</v>
      </c>
      <c r="N4266" s="37" t="s">
        <v>659</v>
      </c>
      <c r="O4266" s="37" t="s">
        <v>660</v>
      </c>
      <c r="P4266" s="22" t="s">
        <v>41568</v>
      </c>
      <c r="Q4266" s="22" t="s">
        <v>41569</v>
      </c>
      <c r="R4266" s="38">
        <v>0</v>
      </c>
    </row>
    <row r="4267" spans="1:18" ht="12.75">
      <c r="A4267" s="22" t="s">
        <v>60</v>
      </c>
      <c r="B4267" s="22" t="s">
        <v>14333</v>
      </c>
      <c r="C4267" s="22" t="s">
        <v>67</v>
      </c>
      <c r="D4267" s="22" t="s">
        <v>61</v>
      </c>
      <c r="E4267" s="31">
        <v>42979.688032407408</v>
      </c>
      <c r="F4267" s="22" t="s">
        <v>24971</v>
      </c>
      <c r="G4267" s="22" t="s">
        <v>41570</v>
      </c>
      <c r="H4267" s="22" t="s">
        <v>74</v>
      </c>
      <c r="I4267" s="22" t="s">
        <v>14446</v>
      </c>
      <c r="J4267" s="37" t="s">
        <v>24973</v>
      </c>
      <c r="K4267" s="37" t="s">
        <v>24974</v>
      </c>
      <c r="L4267" s="37" t="s">
        <v>24974</v>
      </c>
      <c r="M4267" s="37" t="s">
        <v>41571</v>
      </c>
      <c r="N4267" s="37" t="s">
        <v>14447</v>
      </c>
      <c r="O4267" s="37" t="s">
        <v>14448</v>
      </c>
      <c r="P4267" s="22" t="s">
        <v>41572</v>
      </c>
      <c r="Q4267" s="22" t="s">
        <v>41573</v>
      </c>
      <c r="R4267" s="38">
        <v>0</v>
      </c>
    </row>
    <row r="4268" spans="1:18" ht="12.75">
      <c r="A4268" s="22" t="s">
        <v>60</v>
      </c>
      <c r="B4268" s="22" t="s">
        <v>14333</v>
      </c>
      <c r="C4268" s="22" t="s">
        <v>67</v>
      </c>
      <c r="D4268" s="22" t="s">
        <v>61</v>
      </c>
      <c r="E4268" s="31">
        <v>42982.395729166667</v>
      </c>
      <c r="F4268" s="22" t="s">
        <v>24971</v>
      </c>
      <c r="G4268" s="22" t="s">
        <v>41574</v>
      </c>
      <c r="H4268" s="22" t="s">
        <v>74</v>
      </c>
      <c r="I4268" s="22" t="s">
        <v>14688</v>
      </c>
      <c r="J4268" s="37" t="s">
        <v>24973</v>
      </c>
      <c r="K4268" s="37" t="s">
        <v>24974</v>
      </c>
      <c r="L4268" s="37" t="s">
        <v>24974</v>
      </c>
      <c r="M4268" s="37" t="s">
        <v>41575</v>
      </c>
      <c r="N4268" s="37" t="s">
        <v>984</v>
      </c>
      <c r="O4268" s="37" t="s">
        <v>985</v>
      </c>
      <c r="P4268" s="22" t="s">
        <v>41576</v>
      </c>
      <c r="Q4268" s="22" t="s">
        <v>41577</v>
      </c>
      <c r="R4268" s="38">
        <v>0</v>
      </c>
    </row>
    <row r="4269" spans="1:18" ht="12.75">
      <c r="A4269" s="22" t="s">
        <v>60</v>
      </c>
      <c r="B4269" s="22" t="s">
        <v>14333</v>
      </c>
      <c r="C4269" s="22" t="s">
        <v>67</v>
      </c>
      <c r="D4269" s="22" t="s">
        <v>61</v>
      </c>
      <c r="E4269" s="31">
        <v>42982.416076388887</v>
      </c>
      <c r="F4269" s="22" t="s">
        <v>24971</v>
      </c>
      <c r="G4269" s="22" t="s">
        <v>41578</v>
      </c>
      <c r="H4269" s="22" t="s">
        <v>74</v>
      </c>
      <c r="I4269" s="22" t="s">
        <v>14508</v>
      </c>
      <c r="J4269" s="37" t="s">
        <v>24973</v>
      </c>
      <c r="K4269" s="37" t="s">
        <v>24974</v>
      </c>
      <c r="L4269" s="37" t="s">
        <v>24974</v>
      </c>
      <c r="M4269" s="37" t="s">
        <v>41579</v>
      </c>
      <c r="N4269" s="37" t="s">
        <v>163</v>
      </c>
      <c r="O4269" s="37" t="s">
        <v>164</v>
      </c>
      <c r="P4269" s="22" t="s">
        <v>41580</v>
      </c>
      <c r="Q4269" s="22" t="s">
        <v>41581</v>
      </c>
      <c r="R4269" s="38">
        <v>0</v>
      </c>
    </row>
    <row r="4270" spans="1:18" ht="12.75">
      <c r="A4270" s="22" t="s">
        <v>60</v>
      </c>
      <c r="B4270" s="22" t="s">
        <v>14333</v>
      </c>
      <c r="C4270" s="22" t="s">
        <v>67</v>
      </c>
      <c r="D4270" s="22" t="s">
        <v>61</v>
      </c>
      <c r="E4270" s="31">
        <v>42982.633946759255</v>
      </c>
      <c r="F4270" s="22" t="s">
        <v>24971</v>
      </c>
      <c r="G4270" s="22" t="s">
        <v>41582</v>
      </c>
      <c r="H4270" s="22" t="s">
        <v>74</v>
      </c>
      <c r="I4270" s="22" t="s">
        <v>41583</v>
      </c>
      <c r="J4270" s="37" t="s">
        <v>24973</v>
      </c>
      <c r="K4270" s="37" t="s">
        <v>24974</v>
      </c>
      <c r="L4270" s="37" t="s">
        <v>24974</v>
      </c>
      <c r="M4270" s="37" t="s">
        <v>41584</v>
      </c>
      <c r="N4270" s="37" t="s">
        <v>14843</v>
      </c>
      <c r="O4270" s="37" t="s">
        <v>14844</v>
      </c>
      <c r="P4270" s="22" t="s">
        <v>41585</v>
      </c>
      <c r="Q4270" s="22" t="s">
        <v>41586</v>
      </c>
      <c r="R4270" s="38">
        <v>0</v>
      </c>
    </row>
    <row r="4271" spans="1:18" ht="12.75">
      <c r="A4271" s="22" t="s">
        <v>60</v>
      </c>
      <c r="B4271" s="22" t="s">
        <v>14333</v>
      </c>
      <c r="C4271" s="22" t="s">
        <v>67</v>
      </c>
      <c r="D4271" s="22" t="s">
        <v>61</v>
      </c>
      <c r="E4271" s="31">
        <v>42982.636689814812</v>
      </c>
      <c r="F4271" s="22" t="s">
        <v>24971</v>
      </c>
      <c r="G4271" s="22" t="s">
        <v>41587</v>
      </c>
      <c r="H4271" s="22" t="s">
        <v>74</v>
      </c>
      <c r="I4271" s="22" t="s">
        <v>41588</v>
      </c>
      <c r="J4271" s="37" t="s">
        <v>24973</v>
      </c>
      <c r="K4271" s="37" t="s">
        <v>24974</v>
      </c>
      <c r="L4271" s="37" t="s">
        <v>24974</v>
      </c>
      <c r="M4271" s="37" t="s">
        <v>41589</v>
      </c>
      <c r="N4271" s="37" t="s">
        <v>14843</v>
      </c>
      <c r="O4271" s="37" t="s">
        <v>14844</v>
      </c>
      <c r="P4271" s="22" t="s">
        <v>41585</v>
      </c>
      <c r="Q4271" s="22" t="s">
        <v>41586</v>
      </c>
      <c r="R4271" s="38">
        <v>0</v>
      </c>
    </row>
    <row r="4272" spans="1:18" ht="12.75">
      <c r="A4272" s="22" t="s">
        <v>60</v>
      </c>
      <c r="B4272" s="22" t="s">
        <v>14333</v>
      </c>
      <c r="C4272" s="22" t="s">
        <v>67</v>
      </c>
      <c r="D4272" s="22" t="s">
        <v>61</v>
      </c>
      <c r="E4272" s="31">
        <v>42982.825266203705</v>
      </c>
      <c r="F4272" s="22" t="s">
        <v>24971</v>
      </c>
      <c r="G4272" s="22" t="s">
        <v>41590</v>
      </c>
      <c r="H4272" s="22" t="s">
        <v>74</v>
      </c>
      <c r="I4272" s="22" t="s">
        <v>14512</v>
      </c>
      <c r="J4272" s="37" t="s">
        <v>24973</v>
      </c>
      <c r="K4272" s="37" t="s">
        <v>24974</v>
      </c>
      <c r="L4272" s="37" t="s">
        <v>24974</v>
      </c>
      <c r="M4272" s="37" t="s">
        <v>41591</v>
      </c>
      <c r="N4272" s="37" t="s">
        <v>233</v>
      </c>
      <c r="O4272" s="37" t="s">
        <v>234</v>
      </c>
      <c r="P4272" s="22" t="s">
        <v>41592</v>
      </c>
      <c r="Q4272" s="22" t="s">
        <v>41593</v>
      </c>
      <c r="R4272" s="38">
        <v>0</v>
      </c>
    </row>
    <row r="4273" spans="1:18" ht="12.75">
      <c r="A4273" s="22" t="s">
        <v>60</v>
      </c>
      <c r="B4273" s="22" t="s">
        <v>14333</v>
      </c>
      <c r="C4273" s="22" t="s">
        <v>67</v>
      </c>
      <c r="D4273" s="22" t="s">
        <v>61</v>
      </c>
      <c r="E4273" s="31">
        <v>42982.876516203702</v>
      </c>
      <c r="F4273" s="22" t="s">
        <v>24971</v>
      </c>
      <c r="G4273" s="22" t="s">
        <v>41594</v>
      </c>
      <c r="H4273" s="22" t="s">
        <v>74</v>
      </c>
      <c r="I4273" s="22" t="s">
        <v>41595</v>
      </c>
      <c r="J4273" s="37" t="s">
        <v>24973</v>
      </c>
      <c r="K4273" s="37" t="s">
        <v>24974</v>
      </c>
      <c r="L4273" s="37" t="s">
        <v>24974</v>
      </c>
      <c r="M4273" s="37" t="s">
        <v>41596</v>
      </c>
      <c r="N4273" s="37" t="s">
        <v>366</v>
      </c>
      <c r="O4273" s="37" t="s">
        <v>367</v>
      </c>
      <c r="P4273" s="22" t="s">
        <v>41597</v>
      </c>
      <c r="Q4273" s="22" t="s">
        <v>41598</v>
      </c>
      <c r="R4273" s="38">
        <v>0</v>
      </c>
    </row>
    <row r="4274" spans="1:18" ht="12.75">
      <c r="A4274" s="22" t="s">
        <v>60</v>
      </c>
      <c r="B4274" s="22" t="s">
        <v>14333</v>
      </c>
      <c r="C4274" s="22" t="s">
        <v>67</v>
      </c>
      <c r="D4274" s="22" t="s">
        <v>61</v>
      </c>
      <c r="E4274" s="31">
        <v>42982.878437499996</v>
      </c>
      <c r="F4274" s="22" t="s">
        <v>24971</v>
      </c>
      <c r="G4274" s="22" t="s">
        <v>41599</v>
      </c>
      <c r="H4274" s="22" t="s">
        <v>74</v>
      </c>
      <c r="I4274" s="22" t="s">
        <v>14335</v>
      </c>
      <c r="J4274" s="37" t="s">
        <v>24973</v>
      </c>
      <c r="K4274" s="37" t="s">
        <v>24974</v>
      </c>
      <c r="L4274" s="37" t="s">
        <v>24974</v>
      </c>
      <c r="M4274" s="37" t="s">
        <v>41600</v>
      </c>
      <c r="N4274" s="37" t="s">
        <v>366</v>
      </c>
      <c r="O4274" s="37" t="s">
        <v>367</v>
      </c>
      <c r="P4274" s="22" t="s">
        <v>41597</v>
      </c>
      <c r="Q4274" s="22" t="s">
        <v>41598</v>
      </c>
      <c r="R4274" s="38">
        <v>0</v>
      </c>
    </row>
    <row r="4275" spans="1:18" ht="12.75">
      <c r="A4275" s="22" t="s">
        <v>60</v>
      </c>
      <c r="B4275" s="22" t="s">
        <v>14333</v>
      </c>
      <c r="C4275" s="22" t="s">
        <v>67</v>
      </c>
      <c r="D4275" s="22" t="s">
        <v>61</v>
      </c>
      <c r="E4275" s="31">
        <v>42982.890787037039</v>
      </c>
      <c r="F4275" s="22" t="s">
        <v>24971</v>
      </c>
      <c r="G4275" s="22" t="s">
        <v>41601</v>
      </c>
      <c r="H4275" s="22" t="s">
        <v>74</v>
      </c>
      <c r="I4275" s="22" t="s">
        <v>14826</v>
      </c>
      <c r="J4275" s="37" t="s">
        <v>24973</v>
      </c>
      <c r="K4275" s="37" t="s">
        <v>24974</v>
      </c>
      <c r="L4275" s="37" t="s">
        <v>24974</v>
      </c>
      <c r="M4275" s="37" t="s">
        <v>41602</v>
      </c>
      <c r="N4275" s="37" t="s">
        <v>2303</v>
      </c>
      <c r="O4275" s="37" t="s">
        <v>2304</v>
      </c>
      <c r="P4275" s="22" t="s">
        <v>41603</v>
      </c>
      <c r="Q4275" s="22" t="s">
        <v>41604</v>
      </c>
      <c r="R4275" s="38">
        <v>0</v>
      </c>
    </row>
    <row r="4276" spans="1:18" ht="12.75">
      <c r="A4276" s="22" t="s">
        <v>60</v>
      </c>
      <c r="B4276" s="22" t="s">
        <v>14333</v>
      </c>
      <c r="C4276" s="22" t="s">
        <v>67</v>
      </c>
      <c r="D4276" s="22" t="s">
        <v>61</v>
      </c>
      <c r="E4276" s="31">
        <v>42983.489120370366</v>
      </c>
      <c r="F4276" s="22" t="s">
        <v>24971</v>
      </c>
      <c r="G4276" s="22" t="s">
        <v>41605</v>
      </c>
      <c r="H4276" s="22" t="s">
        <v>74</v>
      </c>
      <c r="I4276" s="22" t="s">
        <v>14842</v>
      </c>
      <c r="J4276" s="37" t="s">
        <v>24973</v>
      </c>
      <c r="K4276" s="37" t="s">
        <v>24974</v>
      </c>
      <c r="L4276" s="37" t="s">
        <v>24974</v>
      </c>
      <c r="M4276" s="37" t="s">
        <v>41606</v>
      </c>
      <c r="N4276" s="37" t="s">
        <v>14843</v>
      </c>
      <c r="O4276" s="37" t="s">
        <v>14844</v>
      </c>
      <c r="P4276" s="22" t="s">
        <v>41585</v>
      </c>
      <c r="Q4276" s="22" t="s">
        <v>41586</v>
      </c>
      <c r="R4276" s="38">
        <v>0</v>
      </c>
    </row>
    <row r="4277" spans="1:18" ht="12.75">
      <c r="A4277" s="22" t="s">
        <v>60</v>
      </c>
      <c r="B4277" s="22" t="s">
        <v>14333</v>
      </c>
      <c r="C4277" s="22" t="s">
        <v>67</v>
      </c>
      <c r="D4277" s="22" t="s">
        <v>61</v>
      </c>
      <c r="E4277" s="31">
        <v>42983.61509259259</v>
      </c>
      <c r="F4277" s="22" t="s">
        <v>24971</v>
      </c>
      <c r="G4277" s="22" t="s">
        <v>41607</v>
      </c>
      <c r="H4277" s="22" t="s">
        <v>74</v>
      </c>
      <c r="I4277" s="22" t="s">
        <v>14619</v>
      </c>
      <c r="J4277" s="37" t="s">
        <v>24973</v>
      </c>
      <c r="K4277" s="37" t="s">
        <v>24974</v>
      </c>
      <c r="L4277" s="37" t="s">
        <v>24974</v>
      </c>
      <c r="M4277" s="37" t="s">
        <v>41608</v>
      </c>
      <c r="N4277" s="37" t="s">
        <v>315</v>
      </c>
      <c r="O4277" s="37" t="s">
        <v>316</v>
      </c>
      <c r="P4277" s="22" t="s">
        <v>41609</v>
      </c>
      <c r="Q4277" s="22" t="s">
        <v>41610</v>
      </c>
      <c r="R4277" s="38">
        <v>0</v>
      </c>
    </row>
    <row r="4278" spans="1:18" ht="12.75">
      <c r="A4278" s="22" t="s">
        <v>60</v>
      </c>
      <c r="B4278" s="22" t="s">
        <v>14333</v>
      </c>
      <c r="C4278" s="22" t="s">
        <v>67</v>
      </c>
      <c r="D4278" s="22" t="s">
        <v>61</v>
      </c>
      <c r="E4278" s="31">
        <v>42984.416134259256</v>
      </c>
      <c r="F4278" s="22" t="s">
        <v>24971</v>
      </c>
      <c r="G4278" s="22" t="s">
        <v>41611</v>
      </c>
      <c r="H4278" s="22" t="s">
        <v>74</v>
      </c>
      <c r="I4278" s="22" t="s">
        <v>14670</v>
      </c>
      <c r="J4278" s="37" t="s">
        <v>24973</v>
      </c>
      <c r="K4278" s="37" t="s">
        <v>24974</v>
      </c>
      <c r="L4278" s="37" t="s">
        <v>24974</v>
      </c>
      <c r="M4278" s="37" t="s">
        <v>41612</v>
      </c>
      <c r="N4278" s="37" t="s">
        <v>10995</v>
      </c>
      <c r="O4278" s="37" t="s">
        <v>10996</v>
      </c>
      <c r="P4278" s="22" t="s">
        <v>41613</v>
      </c>
      <c r="Q4278" s="22" t="s">
        <v>41614</v>
      </c>
      <c r="R4278" s="38">
        <v>0</v>
      </c>
    </row>
    <row r="4279" spans="1:18" ht="12.75">
      <c r="A4279" s="22" t="s">
        <v>60</v>
      </c>
      <c r="B4279" s="22" t="s">
        <v>14333</v>
      </c>
      <c r="C4279" s="22" t="s">
        <v>67</v>
      </c>
      <c r="D4279" s="22" t="s">
        <v>61</v>
      </c>
      <c r="E4279" s="31">
        <v>42984.470000000001</v>
      </c>
      <c r="F4279" s="22" t="s">
        <v>24971</v>
      </c>
      <c r="G4279" s="22" t="s">
        <v>41615</v>
      </c>
      <c r="H4279" s="22" t="s">
        <v>74</v>
      </c>
      <c r="I4279" s="22" t="s">
        <v>14682</v>
      </c>
      <c r="J4279" s="37" t="s">
        <v>24973</v>
      </c>
      <c r="K4279" s="37" t="s">
        <v>24974</v>
      </c>
      <c r="L4279" s="37" t="s">
        <v>24974</v>
      </c>
      <c r="M4279" s="37" t="s">
        <v>41616</v>
      </c>
      <c r="N4279" s="37" t="s">
        <v>3516</v>
      </c>
      <c r="O4279" s="37" t="s">
        <v>3517</v>
      </c>
      <c r="P4279" s="22" t="s">
        <v>41617</v>
      </c>
      <c r="Q4279" s="22" t="s">
        <v>41618</v>
      </c>
      <c r="R4279" s="38">
        <v>0</v>
      </c>
    </row>
    <row r="4280" spans="1:18" ht="12.75">
      <c r="A4280" s="22" t="s">
        <v>60</v>
      </c>
      <c r="B4280" s="22" t="s">
        <v>14333</v>
      </c>
      <c r="C4280" s="22" t="s">
        <v>67</v>
      </c>
      <c r="D4280" s="22" t="s">
        <v>61</v>
      </c>
      <c r="E4280" s="31">
        <v>42984.483136574076</v>
      </c>
      <c r="F4280" s="22" t="s">
        <v>24971</v>
      </c>
      <c r="G4280" s="22" t="s">
        <v>41619</v>
      </c>
      <c r="H4280" s="22" t="s">
        <v>74</v>
      </c>
      <c r="I4280" s="22" t="s">
        <v>14692</v>
      </c>
      <c r="J4280" s="37" t="s">
        <v>24973</v>
      </c>
      <c r="K4280" s="37" t="s">
        <v>24974</v>
      </c>
      <c r="L4280" s="37" t="s">
        <v>24974</v>
      </c>
      <c r="M4280" s="37" t="s">
        <v>41620</v>
      </c>
      <c r="N4280" s="37" t="s">
        <v>91</v>
      </c>
      <c r="O4280" s="37" t="s">
        <v>92</v>
      </c>
      <c r="P4280" s="22" t="s">
        <v>41621</v>
      </c>
      <c r="Q4280" s="22" t="s">
        <v>41622</v>
      </c>
      <c r="R4280" s="38">
        <v>0</v>
      </c>
    </row>
    <row r="4281" spans="1:18" ht="12.75">
      <c r="A4281" s="22" t="s">
        <v>60</v>
      </c>
      <c r="B4281" s="22" t="s">
        <v>14333</v>
      </c>
      <c r="C4281" s="22" t="s">
        <v>67</v>
      </c>
      <c r="D4281" s="22" t="s">
        <v>61</v>
      </c>
      <c r="E4281" s="31">
        <v>42984.521365740737</v>
      </c>
      <c r="F4281" s="22" t="s">
        <v>24971</v>
      </c>
      <c r="G4281" s="22" t="s">
        <v>41623</v>
      </c>
      <c r="H4281" s="22" t="s">
        <v>74</v>
      </c>
      <c r="I4281" s="22" t="s">
        <v>41624</v>
      </c>
      <c r="J4281" s="37" t="s">
        <v>24973</v>
      </c>
      <c r="K4281" s="37" t="s">
        <v>24974</v>
      </c>
      <c r="L4281" s="37" t="s">
        <v>24974</v>
      </c>
      <c r="M4281" s="37" t="s">
        <v>41625</v>
      </c>
      <c r="N4281" s="37" t="s">
        <v>483</v>
      </c>
      <c r="O4281" s="37" t="s">
        <v>484</v>
      </c>
      <c r="P4281" s="22" t="s">
        <v>41626</v>
      </c>
      <c r="Q4281" s="22" t="s">
        <v>41627</v>
      </c>
      <c r="R4281" s="38">
        <v>0</v>
      </c>
    </row>
    <row r="4282" spans="1:18" ht="12.75">
      <c r="A4282" s="22" t="s">
        <v>60</v>
      </c>
      <c r="B4282" s="22" t="s">
        <v>14333</v>
      </c>
      <c r="C4282" s="22" t="s">
        <v>67</v>
      </c>
      <c r="D4282" s="22" t="s">
        <v>61</v>
      </c>
      <c r="E4282" s="31">
        <v>42984.561851851853</v>
      </c>
      <c r="F4282" s="22" t="s">
        <v>24971</v>
      </c>
      <c r="G4282" s="22" t="s">
        <v>41628</v>
      </c>
      <c r="H4282" s="22" t="s">
        <v>74</v>
      </c>
      <c r="I4282" s="22" t="s">
        <v>14547</v>
      </c>
      <c r="J4282" s="37" t="s">
        <v>24973</v>
      </c>
      <c r="K4282" s="37" t="s">
        <v>24974</v>
      </c>
      <c r="L4282" s="37" t="s">
        <v>24974</v>
      </c>
      <c r="M4282" s="37" t="s">
        <v>41629</v>
      </c>
      <c r="N4282" s="37" t="s">
        <v>422</v>
      </c>
      <c r="O4282" s="37" t="s">
        <v>423</v>
      </c>
      <c r="P4282" s="22" t="s">
        <v>41630</v>
      </c>
      <c r="Q4282" s="22" t="s">
        <v>41631</v>
      </c>
      <c r="R4282" s="38">
        <v>0</v>
      </c>
    </row>
    <row r="4283" spans="1:18" ht="12.75">
      <c r="A4283" s="22" t="s">
        <v>60</v>
      </c>
      <c r="B4283" s="22" t="s">
        <v>14333</v>
      </c>
      <c r="C4283" s="22" t="s">
        <v>67</v>
      </c>
      <c r="D4283" s="22" t="s">
        <v>61</v>
      </c>
      <c r="E4283" s="31">
        <v>42984.62164351852</v>
      </c>
      <c r="F4283" s="22" t="s">
        <v>24971</v>
      </c>
      <c r="G4283" s="22" t="s">
        <v>41632</v>
      </c>
      <c r="H4283" s="22" t="s">
        <v>74</v>
      </c>
      <c r="I4283" s="22" t="s">
        <v>14434</v>
      </c>
      <c r="J4283" s="37" t="s">
        <v>24973</v>
      </c>
      <c r="K4283" s="37" t="s">
        <v>24974</v>
      </c>
      <c r="L4283" s="37" t="s">
        <v>24974</v>
      </c>
      <c r="M4283" s="37" t="s">
        <v>41633</v>
      </c>
      <c r="N4283" s="37" t="s">
        <v>14435</v>
      </c>
      <c r="O4283" s="37" t="s">
        <v>14436</v>
      </c>
      <c r="P4283" s="22" t="s">
        <v>41634</v>
      </c>
      <c r="Q4283" s="22" t="s">
        <v>41635</v>
      </c>
      <c r="R4283" s="38">
        <v>0</v>
      </c>
    </row>
    <row r="4284" spans="1:18" ht="12.75">
      <c r="A4284" s="22" t="s">
        <v>60</v>
      </c>
      <c r="B4284" s="22" t="s">
        <v>14333</v>
      </c>
      <c r="C4284" s="22" t="s">
        <v>67</v>
      </c>
      <c r="D4284" s="22" t="s">
        <v>61</v>
      </c>
      <c r="E4284" s="31">
        <v>42985.366921296292</v>
      </c>
      <c r="F4284" s="22" t="s">
        <v>24971</v>
      </c>
      <c r="G4284" s="22" t="s">
        <v>41636</v>
      </c>
      <c r="H4284" s="22" t="s">
        <v>74</v>
      </c>
      <c r="I4284" s="22" t="s">
        <v>14581</v>
      </c>
      <c r="J4284" s="37" t="s">
        <v>24973</v>
      </c>
      <c r="K4284" s="37" t="s">
        <v>24974</v>
      </c>
      <c r="L4284" s="37" t="s">
        <v>24974</v>
      </c>
      <c r="M4284" s="37" t="s">
        <v>41637</v>
      </c>
      <c r="N4284" s="37" t="s">
        <v>8593</v>
      </c>
      <c r="O4284" s="37" t="s">
        <v>8594</v>
      </c>
      <c r="P4284" s="22" t="s">
        <v>41638</v>
      </c>
      <c r="Q4284" s="22" t="s">
        <v>41639</v>
      </c>
      <c r="R4284" s="38">
        <v>0</v>
      </c>
    </row>
    <row r="4285" spans="1:18" ht="12.75">
      <c r="A4285" s="22" t="s">
        <v>60</v>
      </c>
      <c r="B4285" s="22" t="s">
        <v>14333</v>
      </c>
      <c r="C4285" s="22" t="s">
        <v>67</v>
      </c>
      <c r="D4285" s="22" t="s">
        <v>61</v>
      </c>
      <c r="E4285" s="31">
        <v>42985.518194444441</v>
      </c>
      <c r="F4285" s="22" t="s">
        <v>24971</v>
      </c>
      <c r="G4285" s="22" t="s">
        <v>41640</v>
      </c>
      <c r="H4285" s="22" t="s">
        <v>74</v>
      </c>
      <c r="I4285" s="22" t="s">
        <v>14438</v>
      </c>
      <c r="J4285" s="37" t="s">
        <v>24973</v>
      </c>
      <c r="K4285" s="37" t="s">
        <v>24974</v>
      </c>
      <c r="L4285" s="37" t="s">
        <v>24974</v>
      </c>
      <c r="M4285" s="37" t="s">
        <v>41641</v>
      </c>
      <c r="N4285" s="37" t="s">
        <v>1493</v>
      </c>
      <c r="O4285" s="37" t="s">
        <v>1494</v>
      </c>
      <c r="P4285" s="22" t="s">
        <v>41642</v>
      </c>
      <c r="Q4285" s="22" t="s">
        <v>41643</v>
      </c>
      <c r="R4285" s="38">
        <v>0</v>
      </c>
    </row>
    <row r="4286" spans="1:18" ht="12.75">
      <c r="A4286" s="22" t="s">
        <v>60</v>
      </c>
      <c r="B4286" s="22" t="s">
        <v>14333</v>
      </c>
      <c r="C4286" s="22" t="s">
        <v>67</v>
      </c>
      <c r="D4286" s="22" t="s">
        <v>61</v>
      </c>
      <c r="E4286" s="31">
        <v>42986.368576388886</v>
      </c>
      <c r="F4286" s="22" t="s">
        <v>24971</v>
      </c>
      <c r="G4286" s="22" t="s">
        <v>41644</v>
      </c>
      <c r="H4286" s="22" t="s">
        <v>74</v>
      </c>
      <c r="I4286" s="22" t="s">
        <v>14653</v>
      </c>
      <c r="J4286" s="37" t="s">
        <v>24973</v>
      </c>
      <c r="K4286" s="37" t="s">
        <v>24974</v>
      </c>
      <c r="L4286" s="37" t="s">
        <v>24974</v>
      </c>
      <c r="M4286" s="37" t="s">
        <v>41645</v>
      </c>
      <c r="N4286" s="37" t="s">
        <v>1358</v>
      </c>
      <c r="O4286" s="37" t="s">
        <v>1359</v>
      </c>
      <c r="P4286" s="22" t="s">
        <v>41646</v>
      </c>
      <c r="Q4286" s="22" t="s">
        <v>41647</v>
      </c>
      <c r="R4286" s="38">
        <v>0</v>
      </c>
    </row>
    <row r="4287" spans="1:18" ht="12.75">
      <c r="A4287" s="22" t="s">
        <v>60</v>
      </c>
      <c r="B4287" s="22" t="s">
        <v>14333</v>
      </c>
      <c r="C4287" s="22" t="s">
        <v>67</v>
      </c>
      <c r="D4287" s="22" t="s">
        <v>61</v>
      </c>
      <c r="E4287" s="31">
        <v>42986.401574074072</v>
      </c>
      <c r="F4287" s="22" t="s">
        <v>24971</v>
      </c>
      <c r="G4287" s="22" t="s">
        <v>41648</v>
      </c>
      <c r="H4287" s="22" t="s">
        <v>74</v>
      </c>
      <c r="I4287" s="22" t="s">
        <v>14591</v>
      </c>
      <c r="J4287" s="37" t="s">
        <v>24973</v>
      </c>
      <c r="K4287" s="37" t="s">
        <v>24974</v>
      </c>
      <c r="L4287" s="37" t="s">
        <v>24974</v>
      </c>
      <c r="M4287" s="37" t="s">
        <v>41649</v>
      </c>
      <c r="N4287" s="37" t="s">
        <v>91</v>
      </c>
      <c r="O4287" s="37" t="s">
        <v>92</v>
      </c>
      <c r="P4287" s="22" t="s">
        <v>41650</v>
      </c>
      <c r="Q4287" s="22" t="s">
        <v>41651</v>
      </c>
      <c r="R4287" s="38">
        <v>0</v>
      </c>
    </row>
    <row r="4288" spans="1:18" ht="12.75">
      <c r="A4288" s="22" t="s">
        <v>60</v>
      </c>
      <c r="B4288" s="22" t="s">
        <v>14333</v>
      </c>
      <c r="C4288" s="22" t="s">
        <v>67</v>
      </c>
      <c r="D4288" s="22" t="s">
        <v>61</v>
      </c>
      <c r="E4288" s="31">
        <v>42986.417905092589</v>
      </c>
      <c r="F4288" s="22" t="s">
        <v>24971</v>
      </c>
      <c r="G4288" s="22" t="s">
        <v>41652</v>
      </c>
      <c r="H4288" s="22" t="s">
        <v>74</v>
      </c>
      <c r="I4288" s="22" t="s">
        <v>14822</v>
      </c>
      <c r="J4288" s="37" t="s">
        <v>24973</v>
      </c>
      <c r="K4288" s="37" t="s">
        <v>24974</v>
      </c>
      <c r="L4288" s="37" t="s">
        <v>24974</v>
      </c>
      <c r="M4288" s="37" t="s">
        <v>41653</v>
      </c>
      <c r="N4288" s="37" t="s">
        <v>14823</v>
      </c>
      <c r="O4288" s="37" t="s">
        <v>14824</v>
      </c>
      <c r="P4288" s="22" t="s">
        <v>41654</v>
      </c>
      <c r="Q4288" s="22" t="s">
        <v>41655</v>
      </c>
      <c r="R4288" s="38">
        <v>0</v>
      </c>
    </row>
    <row r="4289" spans="1:18" ht="12.75">
      <c r="A4289" s="22" t="s">
        <v>60</v>
      </c>
      <c r="B4289" s="22" t="s">
        <v>14333</v>
      </c>
      <c r="C4289" s="22" t="s">
        <v>67</v>
      </c>
      <c r="D4289" s="22" t="s">
        <v>61</v>
      </c>
      <c r="E4289" s="31">
        <v>42986.489502314813</v>
      </c>
      <c r="F4289" s="22" t="s">
        <v>24971</v>
      </c>
      <c r="G4289" s="22" t="s">
        <v>41656</v>
      </c>
      <c r="H4289" s="22" t="s">
        <v>74</v>
      </c>
      <c r="I4289" s="22" t="s">
        <v>14762</v>
      </c>
      <c r="J4289" s="37" t="s">
        <v>24973</v>
      </c>
      <c r="K4289" s="37" t="s">
        <v>24974</v>
      </c>
      <c r="L4289" s="37" t="s">
        <v>24974</v>
      </c>
      <c r="M4289" s="37" t="s">
        <v>41657</v>
      </c>
      <c r="N4289" s="37" t="s">
        <v>3937</v>
      </c>
      <c r="O4289" s="37" t="s">
        <v>3938</v>
      </c>
      <c r="P4289" s="22" t="s">
        <v>41658</v>
      </c>
      <c r="Q4289" s="22" t="s">
        <v>41659</v>
      </c>
      <c r="R4289" s="38">
        <v>0</v>
      </c>
    </row>
    <row r="4290" spans="1:18" ht="12.75">
      <c r="A4290" s="22" t="s">
        <v>60</v>
      </c>
      <c r="B4290" s="22" t="s">
        <v>14333</v>
      </c>
      <c r="C4290" s="22" t="s">
        <v>67</v>
      </c>
      <c r="D4290" s="22" t="s">
        <v>61</v>
      </c>
      <c r="E4290" s="31">
        <v>42986.600115740737</v>
      </c>
      <c r="F4290" s="22" t="s">
        <v>24971</v>
      </c>
      <c r="G4290" s="22" t="s">
        <v>41660</v>
      </c>
      <c r="H4290" s="22" t="s">
        <v>74</v>
      </c>
      <c r="I4290" s="22" t="s">
        <v>14404</v>
      </c>
      <c r="J4290" s="37" t="s">
        <v>24973</v>
      </c>
      <c r="K4290" s="37" t="s">
        <v>24974</v>
      </c>
      <c r="L4290" s="37" t="s">
        <v>24974</v>
      </c>
      <c r="M4290" s="37" t="s">
        <v>41661</v>
      </c>
      <c r="N4290" s="37" t="s">
        <v>319</v>
      </c>
      <c r="O4290" s="37" t="s">
        <v>320</v>
      </c>
      <c r="P4290" s="22" t="s">
        <v>41662</v>
      </c>
      <c r="Q4290" s="22" t="s">
        <v>41663</v>
      </c>
      <c r="R4290" s="38">
        <v>0</v>
      </c>
    </row>
    <row r="4291" spans="1:18" ht="12.75">
      <c r="A4291" s="22" t="s">
        <v>60</v>
      </c>
      <c r="B4291" s="22" t="s">
        <v>14333</v>
      </c>
      <c r="C4291" s="22" t="s">
        <v>67</v>
      </c>
      <c r="D4291" s="22" t="s">
        <v>61</v>
      </c>
      <c r="E4291" s="31">
        <v>42989.462048611109</v>
      </c>
      <c r="F4291" s="22" t="s">
        <v>24971</v>
      </c>
      <c r="G4291" s="22" t="s">
        <v>41664</v>
      </c>
      <c r="H4291" s="22" t="s">
        <v>74</v>
      </c>
      <c r="I4291" s="22" t="s">
        <v>14625</v>
      </c>
      <c r="J4291" s="37" t="s">
        <v>24973</v>
      </c>
      <c r="K4291" s="37" t="s">
        <v>24974</v>
      </c>
      <c r="L4291" s="37" t="s">
        <v>24974</v>
      </c>
      <c r="M4291" s="37" t="s">
        <v>41665</v>
      </c>
      <c r="N4291" s="37" t="s">
        <v>438</v>
      </c>
      <c r="O4291" s="37" t="s">
        <v>439</v>
      </c>
      <c r="P4291" s="22" t="s">
        <v>41666</v>
      </c>
      <c r="Q4291" s="22" t="s">
        <v>41667</v>
      </c>
      <c r="R4291" s="38">
        <v>0</v>
      </c>
    </row>
    <row r="4292" spans="1:18" ht="12.75">
      <c r="A4292" s="22" t="s">
        <v>60</v>
      </c>
      <c r="B4292" s="22" t="s">
        <v>14333</v>
      </c>
      <c r="C4292" s="22" t="s">
        <v>67</v>
      </c>
      <c r="D4292" s="22" t="s">
        <v>61</v>
      </c>
      <c r="E4292" s="31">
        <v>42989.475046296291</v>
      </c>
      <c r="F4292" s="22" t="s">
        <v>24971</v>
      </c>
      <c r="G4292" s="22" t="s">
        <v>41668</v>
      </c>
      <c r="H4292" s="22" t="s">
        <v>74</v>
      </c>
      <c r="I4292" s="22" t="s">
        <v>14818</v>
      </c>
      <c r="J4292" s="37" t="s">
        <v>24973</v>
      </c>
      <c r="K4292" s="37" t="s">
        <v>24974</v>
      </c>
      <c r="L4292" s="37" t="s">
        <v>24974</v>
      </c>
      <c r="M4292" s="37" t="s">
        <v>41669</v>
      </c>
      <c r="N4292" s="37" t="s">
        <v>14819</v>
      </c>
      <c r="O4292" s="37" t="s">
        <v>14820</v>
      </c>
      <c r="P4292" s="22" t="s">
        <v>41670</v>
      </c>
      <c r="Q4292" s="22" t="s">
        <v>41671</v>
      </c>
      <c r="R4292" s="38">
        <v>0</v>
      </c>
    </row>
    <row r="4293" spans="1:18" ht="12.75">
      <c r="A4293" s="22" t="s">
        <v>60</v>
      </c>
      <c r="B4293" s="22" t="s">
        <v>14333</v>
      </c>
      <c r="C4293" s="22" t="s">
        <v>67</v>
      </c>
      <c r="D4293" s="22" t="s">
        <v>61</v>
      </c>
      <c r="E4293" s="31">
        <v>42989.496655092589</v>
      </c>
      <c r="F4293" s="22" t="s">
        <v>24971</v>
      </c>
      <c r="G4293" s="22" t="s">
        <v>41672</v>
      </c>
      <c r="H4293" s="22" t="s">
        <v>74</v>
      </c>
      <c r="I4293" s="22" t="s">
        <v>14719</v>
      </c>
      <c r="J4293" s="37" t="s">
        <v>24973</v>
      </c>
      <c r="K4293" s="37" t="s">
        <v>24974</v>
      </c>
      <c r="L4293" s="37" t="s">
        <v>24974</v>
      </c>
      <c r="M4293" s="37" t="s">
        <v>41673</v>
      </c>
      <c r="N4293" s="37" t="s">
        <v>233</v>
      </c>
      <c r="O4293" s="37" t="s">
        <v>234</v>
      </c>
      <c r="P4293" s="22" t="s">
        <v>41674</v>
      </c>
      <c r="Q4293" s="22" t="s">
        <v>41675</v>
      </c>
      <c r="R4293" s="38">
        <v>0</v>
      </c>
    </row>
    <row r="4294" spans="1:18" ht="12.75">
      <c r="A4294" s="22" t="s">
        <v>60</v>
      </c>
      <c r="B4294" s="22" t="s">
        <v>14333</v>
      </c>
      <c r="C4294" s="22" t="s">
        <v>67</v>
      </c>
      <c r="D4294" s="22" t="s">
        <v>61</v>
      </c>
      <c r="E4294" s="31">
        <v>42989.536539351851</v>
      </c>
      <c r="F4294" s="22" t="s">
        <v>24971</v>
      </c>
      <c r="G4294" s="22" t="s">
        <v>41676</v>
      </c>
      <c r="H4294" s="22" t="s">
        <v>74</v>
      </c>
      <c r="I4294" s="22" t="s">
        <v>14491</v>
      </c>
      <c r="J4294" s="37" t="s">
        <v>24973</v>
      </c>
      <c r="K4294" s="37" t="s">
        <v>24974</v>
      </c>
      <c r="L4294" s="37" t="s">
        <v>24974</v>
      </c>
      <c r="M4294" s="37" t="s">
        <v>41677</v>
      </c>
      <c r="N4294" s="37" t="s">
        <v>192</v>
      </c>
      <c r="O4294" s="37" t="s">
        <v>193</v>
      </c>
      <c r="P4294" s="22" t="s">
        <v>41678</v>
      </c>
      <c r="Q4294" s="22" t="s">
        <v>41679</v>
      </c>
      <c r="R4294" s="38">
        <v>0</v>
      </c>
    </row>
    <row r="4295" spans="1:18" ht="12.75">
      <c r="A4295" s="22" t="s">
        <v>60</v>
      </c>
      <c r="B4295" s="22" t="s">
        <v>14333</v>
      </c>
      <c r="C4295" s="22" t="s">
        <v>67</v>
      </c>
      <c r="D4295" s="22" t="s">
        <v>61</v>
      </c>
      <c r="E4295" s="31">
        <v>42990.655034722222</v>
      </c>
      <c r="F4295" s="22" t="s">
        <v>24971</v>
      </c>
      <c r="G4295" s="22" t="s">
        <v>41680</v>
      </c>
      <c r="H4295" s="22" t="s">
        <v>74</v>
      </c>
      <c r="I4295" s="22" t="s">
        <v>14337</v>
      </c>
      <c r="J4295" s="37" t="s">
        <v>24973</v>
      </c>
      <c r="K4295" s="37" t="s">
        <v>24974</v>
      </c>
      <c r="L4295" s="37" t="s">
        <v>24974</v>
      </c>
      <c r="M4295" s="37" t="s">
        <v>41681</v>
      </c>
      <c r="N4295" s="37" t="s">
        <v>2303</v>
      </c>
      <c r="O4295" s="37" t="s">
        <v>2304</v>
      </c>
      <c r="P4295" s="22" t="s">
        <v>41682</v>
      </c>
      <c r="Q4295" s="22" t="s">
        <v>41683</v>
      </c>
      <c r="R4295" s="38">
        <v>0</v>
      </c>
    </row>
    <row r="4296" spans="1:18" ht="12.75">
      <c r="A4296" s="22" t="s">
        <v>60</v>
      </c>
      <c r="B4296" s="22" t="s">
        <v>14333</v>
      </c>
      <c r="C4296" s="22" t="s">
        <v>67</v>
      </c>
      <c r="D4296" s="22" t="s">
        <v>61</v>
      </c>
      <c r="E4296" s="31">
        <v>42990.688935185186</v>
      </c>
      <c r="F4296" s="22" t="s">
        <v>24971</v>
      </c>
      <c r="G4296" s="22" t="s">
        <v>41684</v>
      </c>
      <c r="H4296" s="22" t="s">
        <v>74</v>
      </c>
      <c r="I4296" s="22" t="s">
        <v>14589</v>
      </c>
      <c r="J4296" s="37" t="s">
        <v>24973</v>
      </c>
      <c r="K4296" s="37" t="s">
        <v>24974</v>
      </c>
      <c r="L4296" s="37" t="s">
        <v>24974</v>
      </c>
      <c r="M4296" s="37" t="s">
        <v>41685</v>
      </c>
      <c r="N4296" s="37" t="s">
        <v>732</v>
      </c>
      <c r="O4296" s="37" t="s">
        <v>733</v>
      </c>
      <c r="P4296" s="22" t="s">
        <v>41686</v>
      </c>
      <c r="Q4296" s="22" t="s">
        <v>41687</v>
      </c>
      <c r="R4296" s="38">
        <v>0</v>
      </c>
    </row>
    <row r="4297" spans="1:18" ht="12.75">
      <c r="A4297" s="22" t="s">
        <v>60</v>
      </c>
      <c r="B4297" s="22" t="s">
        <v>14333</v>
      </c>
      <c r="C4297" s="22" t="s">
        <v>67</v>
      </c>
      <c r="D4297" s="22" t="s">
        <v>61</v>
      </c>
      <c r="E4297" s="31">
        <v>42991.509027777778</v>
      </c>
      <c r="F4297" s="22" t="s">
        <v>24971</v>
      </c>
      <c r="G4297" s="22" t="s">
        <v>41688</v>
      </c>
      <c r="H4297" s="22" t="s">
        <v>74</v>
      </c>
      <c r="I4297" s="22" t="s">
        <v>14450</v>
      </c>
      <c r="J4297" s="37" t="s">
        <v>24973</v>
      </c>
      <c r="K4297" s="37" t="s">
        <v>24974</v>
      </c>
      <c r="L4297" s="37" t="s">
        <v>24974</v>
      </c>
      <c r="M4297" s="37" t="s">
        <v>41689</v>
      </c>
      <c r="N4297" s="37" t="s">
        <v>2255</v>
      </c>
      <c r="O4297" s="37" t="s">
        <v>2256</v>
      </c>
      <c r="P4297" s="22" t="s">
        <v>41690</v>
      </c>
      <c r="Q4297" s="22" t="s">
        <v>41691</v>
      </c>
      <c r="R4297" s="38">
        <v>0</v>
      </c>
    </row>
    <row r="4298" spans="1:18" ht="12.75">
      <c r="A4298" s="22" t="s">
        <v>60</v>
      </c>
      <c r="B4298" s="22" t="s">
        <v>14333</v>
      </c>
      <c r="C4298" s="22" t="s">
        <v>67</v>
      </c>
      <c r="D4298" s="22" t="s">
        <v>61</v>
      </c>
      <c r="E4298" s="31">
        <v>42991.562280092592</v>
      </c>
      <c r="F4298" s="22" t="s">
        <v>24971</v>
      </c>
      <c r="G4298" s="22" t="s">
        <v>41692</v>
      </c>
      <c r="H4298" s="22" t="s">
        <v>74</v>
      </c>
      <c r="I4298" s="22" t="s">
        <v>41693</v>
      </c>
      <c r="J4298" s="37" t="s">
        <v>24973</v>
      </c>
      <c r="K4298" s="37" t="s">
        <v>24974</v>
      </c>
      <c r="L4298" s="37" t="s">
        <v>24974</v>
      </c>
      <c r="M4298" s="37" t="s">
        <v>41694</v>
      </c>
      <c r="N4298" s="37" t="s">
        <v>457</v>
      </c>
      <c r="O4298" s="37" t="s">
        <v>458</v>
      </c>
      <c r="P4298" s="22" t="s">
        <v>41695</v>
      </c>
      <c r="Q4298" s="22" t="s">
        <v>41696</v>
      </c>
      <c r="R4298" s="38">
        <v>0</v>
      </c>
    </row>
    <row r="4299" spans="1:18" ht="12.75">
      <c r="A4299" s="22" t="s">
        <v>60</v>
      </c>
      <c r="B4299" s="22" t="s">
        <v>14333</v>
      </c>
      <c r="C4299" s="22" t="s">
        <v>67</v>
      </c>
      <c r="D4299" s="22" t="s">
        <v>61</v>
      </c>
      <c r="E4299" s="31">
        <v>42991.564016203702</v>
      </c>
      <c r="F4299" s="22" t="s">
        <v>24971</v>
      </c>
      <c r="G4299" s="22" t="s">
        <v>41697</v>
      </c>
      <c r="H4299" s="22" t="s">
        <v>74</v>
      </c>
      <c r="I4299" s="22" t="s">
        <v>41698</v>
      </c>
      <c r="J4299" s="37" t="s">
        <v>24973</v>
      </c>
      <c r="K4299" s="37" t="s">
        <v>24974</v>
      </c>
      <c r="L4299" s="37" t="s">
        <v>24974</v>
      </c>
      <c r="M4299" s="37" t="s">
        <v>41699</v>
      </c>
      <c r="N4299" s="37" t="s">
        <v>457</v>
      </c>
      <c r="O4299" s="37" t="s">
        <v>458</v>
      </c>
      <c r="P4299" s="22" t="s">
        <v>41695</v>
      </c>
      <c r="Q4299" s="22" t="s">
        <v>41696</v>
      </c>
      <c r="R4299" s="38">
        <v>0</v>
      </c>
    </row>
    <row r="4300" spans="1:18" ht="12.75">
      <c r="A4300" s="22" t="s">
        <v>60</v>
      </c>
      <c r="B4300" s="22" t="s">
        <v>14333</v>
      </c>
      <c r="C4300" s="22" t="s">
        <v>67</v>
      </c>
      <c r="D4300" s="22" t="s">
        <v>61</v>
      </c>
      <c r="E4300" s="31">
        <v>42991.564293981479</v>
      </c>
      <c r="F4300" s="22" t="s">
        <v>24971</v>
      </c>
      <c r="G4300" s="22" t="s">
        <v>41700</v>
      </c>
      <c r="H4300" s="22" t="s">
        <v>74</v>
      </c>
      <c r="I4300" s="22" t="s">
        <v>14595</v>
      </c>
      <c r="J4300" s="37" t="s">
        <v>24973</v>
      </c>
      <c r="K4300" s="37" t="s">
        <v>24974</v>
      </c>
      <c r="L4300" s="37" t="s">
        <v>24974</v>
      </c>
      <c r="M4300" s="37" t="s">
        <v>41701</v>
      </c>
      <c r="N4300" s="37" t="s">
        <v>312</v>
      </c>
      <c r="O4300" s="37" t="s">
        <v>313</v>
      </c>
      <c r="P4300" s="22" t="s">
        <v>41702</v>
      </c>
      <c r="Q4300" s="22" t="s">
        <v>41703</v>
      </c>
      <c r="R4300" s="38">
        <v>0</v>
      </c>
    </row>
    <row r="4301" spans="1:18" ht="12.75">
      <c r="A4301" s="22" t="s">
        <v>60</v>
      </c>
      <c r="B4301" s="22" t="s">
        <v>14333</v>
      </c>
      <c r="C4301" s="22" t="s">
        <v>67</v>
      </c>
      <c r="D4301" s="22" t="s">
        <v>61</v>
      </c>
      <c r="E4301" s="31">
        <v>42992.435613425921</v>
      </c>
      <c r="F4301" s="22" t="s">
        <v>24971</v>
      </c>
      <c r="G4301" s="22" t="s">
        <v>41704</v>
      </c>
      <c r="H4301" s="22" t="s">
        <v>74</v>
      </c>
      <c r="I4301" s="22" t="s">
        <v>14702</v>
      </c>
      <c r="J4301" s="37" t="s">
        <v>24973</v>
      </c>
      <c r="K4301" s="37" t="s">
        <v>24974</v>
      </c>
      <c r="L4301" s="37" t="s">
        <v>24974</v>
      </c>
      <c r="M4301" s="37" t="s">
        <v>41705</v>
      </c>
      <c r="N4301" s="37" t="s">
        <v>91</v>
      </c>
      <c r="O4301" s="37" t="s">
        <v>92</v>
      </c>
      <c r="P4301" s="22" t="s">
        <v>41706</v>
      </c>
      <c r="Q4301" s="22" t="s">
        <v>41707</v>
      </c>
      <c r="R4301" s="38">
        <v>0</v>
      </c>
    </row>
    <row r="4302" spans="1:18" ht="12.75">
      <c r="A4302" s="22" t="s">
        <v>60</v>
      </c>
      <c r="B4302" s="22" t="s">
        <v>14333</v>
      </c>
      <c r="C4302" s="22" t="s">
        <v>67</v>
      </c>
      <c r="D4302" s="22" t="s">
        <v>61</v>
      </c>
      <c r="E4302" s="31">
        <v>42992.484155092592</v>
      </c>
      <c r="F4302" s="22" t="s">
        <v>24971</v>
      </c>
      <c r="G4302" s="22" t="s">
        <v>41708</v>
      </c>
      <c r="H4302" s="22" t="s">
        <v>74</v>
      </c>
      <c r="I4302" s="22" t="s">
        <v>14577</v>
      </c>
      <c r="J4302" s="37" t="s">
        <v>24973</v>
      </c>
      <c r="K4302" s="37" t="s">
        <v>24974</v>
      </c>
      <c r="L4302" s="37" t="s">
        <v>24974</v>
      </c>
      <c r="M4302" s="37" t="s">
        <v>41709</v>
      </c>
      <c r="N4302" s="37" t="s">
        <v>3687</v>
      </c>
      <c r="O4302" s="37" t="s">
        <v>3688</v>
      </c>
      <c r="P4302" s="22" t="s">
        <v>41710</v>
      </c>
      <c r="Q4302" s="22" t="s">
        <v>41711</v>
      </c>
      <c r="R4302" s="38">
        <v>0</v>
      </c>
    </row>
    <row r="4303" spans="1:18" ht="12.75">
      <c r="A4303" s="22" t="s">
        <v>60</v>
      </c>
      <c r="B4303" s="22" t="s">
        <v>14333</v>
      </c>
      <c r="C4303" s="22" t="s">
        <v>67</v>
      </c>
      <c r="D4303" s="22" t="s">
        <v>61</v>
      </c>
      <c r="E4303" s="31">
        <v>42992.645752314813</v>
      </c>
      <c r="F4303" s="22" t="s">
        <v>24971</v>
      </c>
      <c r="G4303" s="22" t="s">
        <v>41712</v>
      </c>
      <c r="H4303" s="22" t="s">
        <v>74</v>
      </c>
      <c r="I4303" s="22" t="s">
        <v>14510</v>
      </c>
      <c r="J4303" s="37" t="s">
        <v>24973</v>
      </c>
      <c r="K4303" s="37" t="s">
        <v>24974</v>
      </c>
      <c r="L4303" s="37" t="s">
        <v>24974</v>
      </c>
      <c r="M4303" s="37" t="s">
        <v>41713</v>
      </c>
      <c r="N4303" s="37" t="s">
        <v>2195</v>
      </c>
      <c r="O4303" s="37" t="s">
        <v>2196</v>
      </c>
      <c r="P4303" s="22" t="s">
        <v>41710</v>
      </c>
      <c r="Q4303" s="22" t="s">
        <v>41711</v>
      </c>
      <c r="R4303" s="38">
        <v>0</v>
      </c>
    </row>
    <row r="4304" spans="1:18" ht="12.75">
      <c r="A4304" s="22" t="s">
        <v>60</v>
      </c>
      <c r="B4304" s="22" t="s">
        <v>14333</v>
      </c>
      <c r="C4304" s="22" t="s">
        <v>67</v>
      </c>
      <c r="D4304" s="22" t="s">
        <v>61</v>
      </c>
      <c r="E4304" s="31">
        <v>42992.677199074074</v>
      </c>
      <c r="F4304" s="22" t="s">
        <v>24971</v>
      </c>
      <c r="G4304" s="22" t="s">
        <v>41714</v>
      </c>
      <c r="H4304" s="22" t="s">
        <v>74</v>
      </c>
      <c r="I4304" s="22" t="s">
        <v>14676</v>
      </c>
      <c r="J4304" s="37" t="s">
        <v>24973</v>
      </c>
      <c r="K4304" s="37" t="s">
        <v>24974</v>
      </c>
      <c r="L4304" s="37" t="s">
        <v>24974</v>
      </c>
      <c r="M4304" s="37" t="s">
        <v>41715</v>
      </c>
      <c r="N4304" s="37" t="s">
        <v>14677</v>
      </c>
      <c r="O4304" s="37" t="s">
        <v>14678</v>
      </c>
      <c r="P4304" s="22" t="s">
        <v>41716</v>
      </c>
      <c r="Q4304" s="22" t="s">
        <v>41717</v>
      </c>
      <c r="R4304" s="38">
        <v>0</v>
      </c>
    </row>
    <row r="4305" spans="1:18" ht="12.75">
      <c r="A4305" s="22" t="s">
        <v>60</v>
      </c>
      <c r="B4305" s="22" t="s">
        <v>14333</v>
      </c>
      <c r="C4305" s="22" t="s">
        <v>67</v>
      </c>
      <c r="D4305" s="22" t="s">
        <v>61</v>
      </c>
      <c r="E4305" s="31">
        <v>42993.465092592589</v>
      </c>
      <c r="F4305" s="22" t="s">
        <v>24971</v>
      </c>
      <c r="G4305" s="22" t="s">
        <v>41718</v>
      </c>
      <c r="H4305" s="22" t="s">
        <v>74</v>
      </c>
      <c r="I4305" s="22" t="s">
        <v>14717</v>
      </c>
      <c r="J4305" s="37" t="s">
        <v>24973</v>
      </c>
      <c r="K4305" s="37" t="s">
        <v>24974</v>
      </c>
      <c r="L4305" s="37" t="s">
        <v>24974</v>
      </c>
      <c r="M4305" s="37" t="s">
        <v>41719</v>
      </c>
      <c r="N4305" s="37" t="s">
        <v>457</v>
      </c>
      <c r="O4305" s="37" t="s">
        <v>458</v>
      </c>
      <c r="P4305" s="22" t="s">
        <v>41695</v>
      </c>
      <c r="Q4305" s="22" t="s">
        <v>41696</v>
      </c>
      <c r="R4305" s="38">
        <v>0</v>
      </c>
    </row>
    <row r="4306" spans="1:18" ht="12.75">
      <c r="A4306" s="22" t="s">
        <v>60</v>
      </c>
      <c r="B4306" s="22" t="s">
        <v>14333</v>
      </c>
      <c r="C4306" s="22" t="s">
        <v>67</v>
      </c>
      <c r="D4306" s="22" t="s">
        <v>61</v>
      </c>
      <c r="E4306" s="31">
        <v>42993.470868055556</v>
      </c>
      <c r="F4306" s="22" t="s">
        <v>24971</v>
      </c>
      <c r="G4306" s="22" t="s">
        <v>41720</v>
      </c>
      <c r="H4306" s="22" t="s">
        <v>74</v>
      </c>
      <c r="I4306" s="22" t="s">
        <v>14567</v>
      </c>
      <c r="J4306" s="37" t="s">
        <v>24973</v>
      </c>
      <c r="K4306" s="37" t="s">
        <v>24974</v>
      </c>
      <c r="L4306" s="37" t="s">
        <v>24974</v>
      </c>
      <c r="M4306" s="37" t="s">
        <v>41721</v>
      </c>
      <c r="N4306" s="37" t="s">
        <v>3022</v>
      </c>
      <c r="O4306" s="37" t="s">
        <v>3023</v>
      </c>
      <c r="P4306" s="22" t="s">
        <v>41722</v>
      </c>
      <c r="Q4306" s="22" t="s">
        <v>41723</v>
      </c>
      <c r="R4306" s="38">
        <v>0</v>
      </c>
    </row>
    <row r="4307" spans="1:18" ht="12.75">
      <c r="A4307" s="22" t="s">
        <v>60</v>
      </c>
      <c r="B4307" s="22" t="s">
        <v>14333</v>
      </c>
      <c r="C4307" s="22" t="s">
        <v>67</v>
      </c>
      <c r="D4307" s="22" t="s">
        <v>61</v>
      </c>
      <c r="E4307" s="31">
        <v>42996.406944444439</v>
      </c>
      <c r="F4307" s="22" t="s">
        <v>24971</v>
      </c>
      <c r="G4307" s="22" t="s">
        <v>41724</v>
      </c>
      <c r="H4307" s="22" t="s">
        <v>74</v>
      </c>
      <c r="I4307" s="22" t="s">
        <v>14362</v>
      </c>
      <c r="J4307" s="37" t="s">
        <v>24973</v>
      </c>
      <c r="K4307" s="37" t="s">
        <v>24974</v>
      </c>
      <c r="L4307" s="37" t="s">
        <v>24974</v>
      </c>
      <c r="M4307" s="37" t="s">
        <v>41725</v>
      </c>
      <c r="N4307" s="37" t="s">
        <v>14363</v>
      </c>
      <c r="O4307" s="37" t="s">
        <v>14364</v>
      </c>
      <c r="P4307" s="22" t="s">
        <v>41726</v>
      </c>
      <c r="Q4307" s="22" t="s">
        <v>41727</v>
      </c>
      <c r="R4307" s="38">
        <v>0</v>
      </c>
    </row>
    <row r="4308" spans="1:18" ht="12.75">
      <c r="A4308" s="22" t="s">
        <v>60</v>
      </c>
      <c r="B4308" s="22" t="s">
        <v>14333</v>
      </c>
      <c r="C4308" s="22" t="s">
        <v>67</v>
      </c>
      <c r="D4308" s="22" t="s">
        <v>61</v>
      </c>
      <c r="E4308" s="31">
        <v>42996.59107638889</v>
      </c>
      <c r="F4308" s="22" t="s">
        <v>24971</v>
      </c>
      <c r="G4308" s="22" t="s">
        <v>41728</v>
      </c>
      <c r="H4308" s="22" t="s">
        <v>74</v>
      </c>
      <c r="I4308" s="22" t="s">
        <v>14390</v>
      </c>
      <c r="J4308" s="37" t="s">
        <v>24973</v>
      </c>
      <c r="K4308" s="37" t="s">
        <v>24974</v>
      </c>
      <c r="L4308" s="37" t="s">
        <v>24974</v>
      </c>
      <c r="M4308" s="37" t="s">
        <v>41729</v>
      </c>
      <c r="N4308" s="37" t="s">
        <v>380</v>
      </c>
      <c r="O4308" s="37" t="s">
        <v>381</v>
      </c>
      <c r="P4308" s="22" t="s">
        <v>41730</v>
      </c>
      <c r="Q4308" s="22" t="s">
        <v>41731</v>
      </c>
      <c r="R4308" s="38">
        <v>0</v>
      </c>
    </row>
    <row r="4309" spans="1:18" ht="12.75">
      <c r="A4309" s="22" t="s">
        <v>60</v>
      </c>
      <c r="B4309" s="22" t="s">
        <v>14333</v>
      </c>
      <c r="C4309" s="22" t="s">
        <v>67</v>
      </c>
      <c r="D4309" s="22" t="s">
        <v>61</v>
      </c>
      <c r="E4309" s="31">
        <v>42996.593055555553</v>
      </c>
      <c r="F4309" s="22" t="s">
        <v>24971</v>
      </c>
      <c r="G4309" s="22" t="s">
        <v>41732</v>
      </c>
      <c r="H4309" s="22" t="s">
        <v>74</v>
      </c>
      <c r="I4309" s="22" t="s">
        <v>14460</v>
      </c>
      <c r="J4309" s="37" t="s">
        <v>24973</v>
      </c>
      <c r="K4309" s="37" t="s">
        <v>24974</v>
      </c>
      <c r="L4309" s="37" t="s">
        <v>24974</v>
      </c>
      <c r="M4309" s="37" t="s">
        <v>41733</v>
      </c>
      <c r="N4309" s="37" t="s">
        <v>1191</v>
      </c>
      <c r="O4309" s="37" t="s">
        <v>1192</v>
      </c>
      <c r="P4309" s="22" t="s">
        <v>41734</v>
      </c>
      <c r="Q4309" s="22" t="s">
        <v>41735</v>
      </c>
      <c r="R4309" s="38">
        <v>0</v>
      </c>
    </row>
    <row r="4310" spans="1:18" ht="12.75">
      <c r="A4310" s="22" t="s">
        <v>60</v>
      </c>
      <c r="B4310" s="22" t="s">
        <v>14333</v>
      </c>
      <c r="C4310" s="22" t="s">
        <v>67</v>
      </c>
      <c r="D4310" s="22" t="s">
        <v>61</v>
      </c>
      <c r="E4310" s="31">
        <v>42996.620486111111</v>
      </c>
      <c r="F4310" s="22" t="s">
        <v>24971</v>
      </c>
      <c r="G4310" s="22" t="s">
        <v>41736</v>
      </c>
      <c r="H4310" s="22" t="s">
        <v>74</v>
      </c>
      <c r="I4310" s="22" t="s">
        <v>14778</v>
      </c>
      <c r="J4310" s="37" t="s">
        <v>24973</v>
      </c>
      <c r="K4310" s="37" t="s">
        <v>24974</v>
      </c>
      <c r="L4310" s="37" t="s">
        <v>24974</v>
      </c>
      <c r="M4310" s="37" t="s">
        <v>41737</v>
      </c>
      <c r="N4310" s="37" t="s">
        <v>91</v>
      </c>
      <c r="O4310" s="37" t="s">
        <v>92</v>
      </c>
      <c r="P4310" s="22" t="s">
        <v>41738</v>
      </c>
      <c r="Q4310" s="22" t="s">
        <v>41739</v>
      </c>
      <c r="R4310" s="38">
        <v>0</v>
      </c>
    </row>
    <row r="4311" spans="1:18" ht="12.75">
      <c r="A4311" s="22" t="s">
        <v>60</v>
      </c>
      <c r="B4311" s="22" t="s">
        <v>14333</v>
      </c>
      <c r="C4311" s="22" t="s">
        <v>67</v>
      </c>
      <c r="D4311" s="22" t="s">
        <v>61</v>
      </c>
      <c r="E4311" s="31">
        <v>42996.625821759255</v>
      </c>
      <c r="F4311" s="22" t="s">
        <v>24971</v>
      </c>
      <c r="G4311" s="22" t="s">
        <v>41740</v>
      </c>
      <c r="H4311" s="22" t="s">
        <v>74</v>
      </c>
      <c r="I4311" s="22" t="s">
        <v>14506</v>
      </c>
      <c r="J4311" s="37" t="s">
        <v>24973</v>
      </c>
      <c r="K4311" s="37" t="s">
        <v>24974</v>
      </c>
      <c r="L4311" s="37" t="s">
        <v>24974</v>
      </c>
      <c r="M4311" s="37" t="s">
        <v>41741</v>
      </c>
      <c r="N4311" s="37" t="s">
        <v>1229</v>
      </c>
      <c r="O4311" s="37" t="s">
        <v>1230</v>
      </c>
      <c r="P4311" s="22" t="s">
        <v>41742</v>
      </c>
      <c r="Q4311" s="22" t="s">
        <v>41743</v>
      </c>
      <c r="R4311" s="38">
        <v>0</v>
      </c>
    </row>
    <row r="4312" spans="1:18" ht="12.75">
      <c r="A4312" s="22" t="s">
        <v>60</v>
      </c>
      <c r="B4312" s="22" t="s">
        <v>14333</v>
      </c>
      <c r="C4312" s="22" t="s">
        <v>67</v>
      </c>
      <c r="D4312" s="22" t="s">
        <v>61</v>
      </c>
      <c r="E4312" s="31">
        <v>42996.646539351852</v>
      </c>
      <c r="F4312" s="22" t="s">
        <v>24971</v>
      </c>
      <c r="G4312" s="22" t="s">
        <v>41744</v>
      </c>
      <c r="H4312" s="22" t="s">
        <v>74</v>
      </c>
      <c r="I4312" s="22" t="s">
        <v>41745</v>
      </c>
      <c r="J4312" s="37" t="s">
        <v>24973</v>
      </c>
      <c r="K4312" s="37" t="s">
        <v>24974</v>
      </c>
      <c r="L4312" s="37" t="s">
        <v>24974</v>
      </c>
      <c r="M4312" s="37" t="s">
        <v>41746</v>
      </c>
      <c r="N4312" s="37" t="s">
        <v>3892</v>
      </c>
      <c r="O4312" s="37" t="s">
        <v>3893</v>
      </c>
      <c r="P4312" s="22" t="s">
        <v>41747</v>
      </c>
      <c r="Q4312" s="22" t="s">
        <v>41748</v>
      </c>
      <c r="R4312" s="38">
        <v>0</v>
      </c>
    </row>
    <row r="4313" spans="1:18" ht="12.75">
      <c r="A4313" s="22" t="s">
        <v>60</v>
      </c>
      <c r="B4313" s="22" t="s">
        <v>14333</v>
      </c>
      <c r="C4313" s="22" t="s">
        <v>67</v>
      </c>
      <c r="D4313" s="22" t="s">
        <v>61</v>
      </c>
      <c r="E4313" s="31">
        <v>42996.849305555552</v>
      </c>
      <c r="F4313" s="22" t="s">
        <v>24971</v>
      </c>
      <c r="G4313" s="22" t="s">
        <v>41749</v>
      </c>
      <c r="H4313" s="22" t="s">
        <v>74</v>
      </c>
      <c r="I4313" s="22" t="s">
        <v>41750</v>
      </c>
      <c r="J4313" s="37" t="s">
        <v>24973</v>
      </c>
      <c r="K4313" s="37" t="s">
        <v>24974</v>
      </c>
      <c r="L4313" s="37" t="s">
        <v>24974</v>
      </c>
      <c r="M4313" s="37" t="s">
        <v>41751</v>
      </c>
      <c r="N4313" s="37" t="s">
        <v>422</v>
      </c>
      <c r="O4313" s="37" t="s">
        <v>423</v>
      </c>
      <c r="P4313" s="22" t="s">
        <v>41752</v>
      </c>
      <c r="Q4313" s="22" t="s">
        <v>41753</v>
      </c>
      <c r="R4313" s="38">
        <v>0</v>
      </c>
    </row>
    <row r="4314" spans="1:18" ht="12.75">
      <c r="A4314" s="22" t="s">
        <v>60</v>
      </c>
      <c r="B4314" s="22" t="s">
        <v>14333</v>
      </c>
      <c r="C4314" s="22" t="s">
        <v>67</v>
      </c>
      <c r="D4314" s="22" t="s">
        <v>61</v>
      </c>
      <c r="E4314" s="31">
        <v>42996.85292824074</v>
      </c>
      <c r="F4314" s="22" t="s">
        <v>24971</v>
      </c>
      <c r="G4314" s="22" t="s">
        <v>41754</v>
      </c>
      <c r="H4314" s="22" t="s">
        <v>74</v>
      </c>
      <c r="I4314" s="22" t="s">
        <v>41755</v>
      </c>
      <c r="J4314" s="37" t="s">
        <v>24973</v>
      </c>
      <c r="K4314" s="37" t="s">
        <v>24974</v>
      </c>
      <c r="L4314" s="37" t="s">
        <v>24974</v>
      </c>
      <c r="M4314" s="37" t="s">
        <v>41756</v>
      </c>
      <c r="N4314" s="37" t="s">
        <v>422</v>
      </c>
      <c r="O4314" s="37" t="s">
        <v>423</v>
      </c>
      <c r="P4314" s="22" t="s">
        <v>41752</v>
      </c>
      <c r="Q4314" s="22" t="s">
        <v>41753</v>
      </c>
      <c r="R4314" s="38">
        <v>0</v>
      </c>
    </row>
    <row r="4315" spans="1:18" ht="12.75">
      <c r="A4315" s="22" t="s">
        <v>60</v>
      </c>
      <c r="B4315" s="22" t="s">
        <v>14333</v>
      </c>
      <c r="C4315" s="22" t="s">
        <v>67</v>
      </c>
      <c r="D4315" s="22" t="s">
        <v>61</v>
      </c>
      <c r="E4315" s="31">
        <v>42996.854097222218</v>
      </c>
      <c r="F4315" s="22" t="s">
        <v>24971</v>
      </c>
      <c r="G4315" s="22" t="s">
        <v>41757</v>
      </c>
      <c r="H4315" s="22" t="s">
        <v>74</v>
      </c>
      <c r="I4315" s="22" t="s">
        <v>14781</v>
      </c>
      <c r="J4315" s="37" t="s">
        <v>24973</v>
      </c>
      <c r="K4315" s="37" t="s">
        <v>24974</v>
      </c>
      <c r="L4315" s="37" t="s">
        <v>24974</v>
      </c>
      <c r="M4315" s="37" t="s">
        <v>41758</v>
      </c>
      <c r="N4315" s="37" t="s">
        <v>422</v>
      </c>
      <c r="O4315" s="37" t="s">
        <v>423</v>
      </c>
      <c r="P4315" s="22" t="s">
        <v>41752</v>
      </c>
      <c r="Q4315" s="22" t="s">
        <v>41753</v>
      </c>
      <c r="R4315" s="38">
        <v>0</v>
      </c>
    </row>
    <row r="4316" spans="1:18" ht="12.75">
      <c r="A4316" s="22" t="s">
        <v>60</v>
      </c>
      <c r="B4316" s="22" t="s">
        <v>14333</v>
      </c>
      <c r="C4316" s="22" t="s">
        <v>67</v>
      </c>
      <c r="D4316" s="22" t="s">
        <v>61</v>
      </c>
      <c r="E4316" s="31">
        <v>42997.426747685182</v>
      </c>
      <c r="F4316" s="22" t="s">
        <v>24971</v>
      </c>
      <c r="G4316" s="22" t="s">
        <v>41759</v>
      </c>
      <c r="H4316" s="22" t="s">
        <v>74</v>
      </c>
      <c r="I4316" s="22" t="s">
        <v>14456</v>
      </c>
      <c r="J4316" s="37" t="s">
        <v>24973</v>
      </c>
      <c r="K4316" s="37" t="s">
        <v>24974</v>
      </c>
      <c r="L4316" s="37" t="s">
        <v>24974</v>
      </c>
      <c r="M4316" s="37" t="s">
        <v>41760</v>
      </c>
      <c r="N4316" s="37" t="s">
        <v>5858</v>
      </c>
      <c r="O4316" s="37" t="s">
        <v>5859</v>
      </c>
      <c r="P4316" s="22" t="s">
        <v>41761</v>
      </c>
      <c r="Q4316" s="22" t="s">
        <v>41762</v>
      </c>
      <c r="R4316" s="38">
        <v>0</v>
      </c>
    </row>
    <row r="4317" spans="1:18" ht="12.75">
      <c r="A4317" s="22" t="s">
        <v>60</v>
      </c>
      <c r="B4317" s="22" t="s">
        <v>14333</v>
      </c>
      <c r="C4317" s="22" t="s">
        <v>67</v>
      </c>
      <c r="D4317" s="22" t="s">
        <v>61</v>
      </c>
      <c r="E4317" s="31">
        <v>42997.461180555554</v>
      </c>
      <c r="F4317" s="22" t="s">
        <v>24971</v>
      </c>
      <c r="G4317" s="22" t="s">
        <v>41763</v>
      </c>
      <c r="H4317" s="22" t="s">
        <v>74</v>
      </c>
      <c r="I4317" s="22" t="s">
        <v>14477</v>
      </c>
      <c r="J4317" s="37" t="s">
        <v>24973</v>
      </c>
      <c r="K4317" s="37" t="s">
        <v>24974</v>
      </c>
      <c r="L4317" s="37" t="s">
        <v>24974</v>
      </c>
      <c r="M4317" s="37" t="s">
        <v>41764</v>
      </c>
      <c r="N4317" s="37" t="s">
        <v>315</v>
      </c>
      <c r="O4317" s="37" t="s">
        <v>316</v>
      </c>
      <c r="P4317" s="22" t="s">
        <v>41609</v>
      </c>
      <c r="Q4317" s="22" t="s">
        <v>41610</v>
      </c>
      <c r="R4317" s="38">
        <v>0</v>
      </c>
    </row>
    <row r="4318" spans="1:18" ht="12.75">
      <c r="A4318" s="22" t="s">
        <v>60</v>
      </c>
      <c r="B4318" s="22" t="s">
        <v>14333</v>
      </c>
      <c r="C4318" s="22" t="s">
        <v>67</v>
      </c>
      <c r="D4318" s="22" t="s">
        <v>61</v>
      </c>
      <c r="E4318" s="31">
        <v>42997.53361111111</v>
      </c>
      <c r="F4318" s="22" t="s">
        <v>24971</v>
      </c>
      <c r="G4318" s="22" t="s">
        <v>41765</v>
      </c>
      <c r="H4318" s="22" t="s">
        <v>74</v>
      </c>
      <c r="I4318" s="22" t="s">
        <v>14353</v>
      </c>
      <c r="J4318" s="37" t="s">
        <v>24973</v>
      </c>
      <c r="K4318" s="37" t="s">
        <v>24974</v>
      </c>
      <c r="L4318" s="37" t="s">
        <v>24974</v>
      </c>
      <c r="M4318" s="37" t="s">
        <v>41766</v>
      </c>
      <c r="N4318" s="37" t="s">
        <v>3824</v>
      </c>
      <c r="O4318" s="37" t="s">
        <v>3825</v>
      </c>
      <c r="P4318" s="22" t="s">
        <v>41767</v>
      </c>
      <c r="Q4318" s="22" t="s">
        <v>41768</v>
      </c>
      <c r="R4318" s="38">
        <v>0</v>
      </c>
    </row>
    <row r="4319" spans="1:18" ht="12.75">
      <c r="A4319" s="22" t="s">
        <v>60</v>
      </c>
      <c r="B4319" s="22" t="s">
        <v>14333</v>
      </c>
      <c r="C4319" s="22" t="s">
        <v>67</v>
      </c>
      <c r="D4319" s="22" t="s">
        <v>61</v>
      </c>
      <c r="E4319" s="31">
        <v>42998.494513888887</v>
      </c>
      <c r="F4319" s="22" t="s">
        <v>24971</v>
      </c>
      <c r="G4319" s="22" t="s">
        <v>41769</v>
      </c>
      <c r="H4319" s="22" t="s">
        <v>74</v>
      </c>
      <c r="I4319" s="22" t="s">
        <v>14535</v>
      </c>
      <c r="J4319" s="37" t="s">
        <v>24973</v>
      </c>
      <c r="K4319" s="37" t="s">
        <v>24974</v>
      </c>
      <c r="L4319" s="37" t="s">
        <v>24974</v>
      </c>
      <c r="M4319" s="37" t="s">
        <v>41770</v>
      </c>
      <c r="N4319" s="37" t="s">
        <v>844</v>
      </c>
      <c r="O4319" s="37" t="s">
        <v>845</v>
      </c>
      <c r="P4319" s="22" t="s">
        <v>41771</v>
      </c>
      <c r="Q4319" s="22" t="s">
        <v>41772</v>
      </c>
      <c r="R4319" s="38">
        <v>0</v>
      </c>
    </row>
    <row r="4320" spans="1:18" ht="12.75">
      <c r="A4320" s="22" t="s">
        <v>60</v>
      </c>
      <c r="B4320" s="22" t="s">
        <v>14333</v>
      </c>
      <c r="C4320" s="22" t="s">
        <v>67</v>
      </c>
      <c r="D4320" s="22" t="s">
        <v>61</v>
      </c>
      <c r="E4320" s="31">
        <v>42998.562268518515</v>
      </c>
      <c r="F4320" s="22" t="s">
        <v>24971</v>
      </c>
      <c r="G4320" s="22" t="s">
        <v>41773</v>
      </c>
      <c r="H4320" s="22" t="s">
        <v>74</v>
      </c>
      <c r="I4320" s="22" t="s">
        <v>14414</v>
      </c>
      <c r="J4320" s="37" t="s">
        <v>24973</v>
      </c>
      <c r="K4320" s="37" t="s">
        <v>24974</v>
      </c>
      <c r="L4320" s="37" t="s">
        <v>24974</v>
      </c>
      <c r="M4320" s="37" t="s">
        <v>41774</v>
      </c>
      <c r="N4320" s="37" t="s">
        <v>14415</v>
      </c>
      <c r="O4320" s="37" t="s">
        <v>14416</v>
      </c>
      <c r="P4320" s="22" t="s">
        <v>41775</v>
      </c>
      <c r="Q4320" s="22" t="s">
        <v>41776</v>
      </c>
      <c r="R4320" s="38">
        <v>0</v>
      </c>
    </row>
    <row r="4321" spans="1:18" ht="12.75">
      <c r="A4321" s="22" t="s">
        <v>60</v>
      </c>
      <c r="B4321" s="22" t="s">
        <v>14333</v>
      </c>
      <c r="C4321" s="22" t="s">
        <v>67</v>
      </c>
      <c r="D4321" s="22" t="s">
        <v>61</v>
      </c>
      <c r="E4321" s="31">
        <v>42998.62841435185</v>
      </c>
      <c r="F4321" s="22" t="s">
        <v>24971</v>
      </c>
      <c r="G4321" s="22" t="s">
        <v>41777</v>
      </c>
      <c r="H4321" s="22" t="s">
        <v>74</v>
      </c>
      <c r="I4321" s="22" t="s">
        <v>14801</v>
      </c>
      <c r="J4321" s="37" t="s">
        <v>24973</v>
      </c>
      <c r="K4321" s="37" t="s">
        <v>24974</v>
      </c>
      <c r="L4321" s="37" t="s">
        <v>24974</v>
      </c>
      <c r="M4321" s="37" t="s">
        <v>41778</v>
      </c>
      <c r="N4321" s="37" t="s">
        <v>14344</v>
      </c>
      <c r="O4321" s="37" t="s">
        <v>14345</v>
      </c>
      <c r="P4321" s="22" t="s">
        <v>41560</v>
      </c>
      <c r="Q4321" s="22" t="s">
        <v>41561</v>
      </c>
      <c r="R4321" s="38">
        <v>0</v>
      </c>
    </row>
    <row r="4322" spans="1:18" ht="12.75">
      <c r="A4322" s="22" t="s">
        <v>60</v>
      </c>
      <c r="B4322" s="22" t="s">
        <v>14333</v>
      </c>
      <c r="C4322" s="22" t="s">
        <v>67</v>
      </c>
      <c r="D4322" s="22" t="s">
        <v>61</v>
      </c>
      <c r="E4322" s="31">
        <v>42998.698229166665</v>
      </c>
      <c r="F4322" s="22" t="s">
        <v>24971</v>
      </c>
      <c r="G4322" s="22" t="s">
        <v>41779</v>
      </c>
      <c r="H4322" s="22" t="s">
        <v>74</v>
      </c>
      <c r="I4322" s="22" t="s">
        <v>14750</v>
      </c>
      <c r="J4322" s="37" t="s">
        <v>24973</v>
      </c>
      <c r="K4322" s="37" t="s">
        <v>24974</v>
      </c>
      <c r="L4322" s="37" t="s">
        <v>24974</v>
      </c>
      <c r="M4322" s="37" t="s">
        <v>41780</v>
      </c>
      <c r="N4322" s="37" t="s">
        <v>182</v>
      </c>
      <c r="O4322" s="37" t="s">
        <v>183</v>
      </c>
      <c r="P4322" s="22" t="s">
        <v>41781</v>
      </c>
      <c r="Q4322" s="22" t="s">
        <v>41782</v>
      </c>
      <c r="R4322" s="38">
        <v>0</v>
      </c>
    </row>
    <row r="4323" spans="1:18" ht="12.75">
      <c r="A4323" s="22" t="s">
        <v>60</v>
      </c>
      <c r="B4323" s="22" t="s">
        <v>14333</v>
      </c>
      <c r="C4323" s="22" t="s">
        <v>67</v>
      </c>
      <c r="D4323" s="22" t="s">
        <v>61</v>
      </c>
      <c r="E4323" s="31">
        <v>42999.71125</v>
      </c>
      <c r="F4323" s="22" t="s">
        <v>24971</v>
      </c>
      <c r="G4323" s="22" t="s">
        <v>41783</v>
      </c>
      <c r="H4323" s="22" t="s">
        <v>74</v>
      </c>
      <c r="I4323" s="22" t="s">
        <v>14613</v>
      </c>
      <c r="J4323" s="37" t="s">
        <v>24973</v>
      </c>
      <c r="K4323" s="37" t="s">
        <v>24974</v>
      </c>
      <c r="L4323" s="37" t="s">
        <v>24974</v>
      </c>
      <c r="M4323" s="37" t="s">
        <v>41784</v>
      </c>
      <c r="N4323" s="37" t="s">
        <v>106</v>
      </c>
      <c r="O4323" s="37" t="s">
        <v>107</v>
      </c>
      <c r="P4323" s="22" t="s">
        <v>41785</v>
      </c>
      <c r="Q4323" s="22" t="s">
        <v>41786</v>
      </c>
      <c r="R4323" s="38">
        <v>0</v>
      </c>
    </row>
    <row r="4324" spans="1:18" ht="12.75">
      <c r="A4324" s="22" t="s">
        <v>60</v>
      </c>
      <c r="B4324" s="22" t="s">
        <v>14333</v>
      </c>
      <c r="C4324" s="22" t="s">
        <v>67</v>
      </c>
      <c r="D4324" s="22" t="s">
        <v>61</v>
      </c>
      <c r="E4324" s="31">
        <v>43000.367349537039</v>
      </c>
      <c r="F4324" s="22" t="s">
        <v>24971</v>
      </c>
      <c r="G4324" s="22" t="s">
        <v>41787</v>
      </c>
      <c r="H4324" s="22" t="s">
        <v>74</v>
      </c>
      <c r="I4324" s="22" t="s">
        <v>14597</v>
      </c>
      <c r="J4324" s="37" t="s">
        <v>24973</v>
      </c>
      <c r="K4324" s="37" t="s">
        <v>24974</v>
      </c>
      <c r="L4324" s="37" t="s">
        <v>24974</v>
      </c>
      <c r="M4324" s="37" t="s">
        <v>41788</v>
      </c>
      <c r="N4324" s="37" t="s">
        <v>14598</v>
      </c>
      <c r="O4324" s="37" t="s">
        <v>14599</v>
      </c>
      <c r="P4324" s="22" t="s">
        <v>41789</v>
      </c>
      <c r="Q4324" s="22" t="s">
        <v>41790</v>
      </c>
      <c r="R4324" s="38">
        <v>0</v>
      </c>
    </row>
    <row r="4325" spans="1:18" ht="12.75">
      <c r="A4325" s="22" t="s">
        <v>60</v>
      </c>
      <c r="B4325" s="22" t="s">
        <v>14333</v>
      </c>
      <c r="C4325" s="22" t="s">
        <v>67</v>
      </c>
      <c r="D4325" s="22" t="s">
        <v>61</v>
      </c>
      <c r="E4325" s="31">
        <v>43000.472303240742</v>
      </c>
      <c r="F4325" s="22" t="s">
        <v>24971</v>
      </c>
      <c r="G4325" s="22" t="s">
        <v>41791</v>
      </c>
      <c r="H4325" s="22" t="s">
        <v>74</v>
      </c>
      <c r="I4325" s="22" t="s">
        <v>14743</v>
      </c>
      <c r="J4325" s="37" t="s">
        <v>24973</v>
      </c>
      <c r="K4325" s="37" t="s">
        <v>24974</v>
      </c>
      <c r="L4325" s="37" t="s">
        <v>24974</v>
      </c>
      <c r="M4325" s="37" t="s">
        <v>41792</v>
      </c>
      <c r="N4325" s="37" t="s">
        <v>192</v>
      </c>
      <c r="O4325" s="37" t="s">
        <v>193</v>
      </c>
      <c r="P4325" s="22" t="s">
        <v>41793</v>
      </c>
      <c r="Q4325" s="22" t="s">
        <v>41794</v>
      </c>
      <c r="R4325" s="38">
        <v>0</v>
      </c>
    </row>
    <row r="4326" spans="1:18" ht="12.75">
      <c r="A4326" s="22" t="s">
        <v>60</v>
      </c>
      <c r="B4326" s="22" t="s">
        <v>14333</v>
      </c>
      <c r="C4326" s="22" t="s">
        <v>67</v>
      </c>
      <c r="D4326" s="22" t="s">
        <v>61</v>
      </c>
      <c r="E4326" s="31">
        <v>43003.491875</v>
      </c>
      <c r="F4326" s="22" t="s">
        <v>24971</v>
      </c>
      <c r="G4326" s="22" t="s">
        <v>41795</v>
      </c>
      <c r="H4326" s="22" t="s">
        <v>74</v>
      </c>
      <c r="I4326" s="22" t="s">
        <v>41796</v>
      </c>
      <c r="J4326" s="37" t="s">
        <v>24973</v>
      </c>
      <c r="K4326" s="37" t="s">
        <v>24974</v>
      </c>
      <c r="L4326" s="37" t="s">
        <v>24974</v>
      </c>
      <c r="M4326" s="37" t="s">
        <v>41797</v>
      </c>
      <c r="N4326" s="37" t="s">
        <v>1169</v>
      </c>
      <c r="O4326" s="37" t="s">
        <v>1170</v>
      </c>
      <c r="P4326" s="22" t="s">
        <v>41798</v>
      </c>
      <c r="Q4326" s="22" t="s">
        <v>41799</v>
      </c>
      <c r="R4326" s="38">
        <v>0</v>
      </c>
    </row>
    <row r="4327" spans="1:18" ht="12.75">
      <c r="A4327" s="22" t="s">
        <v>60</v>
      </c>
      <c r="B4327" s="22" t="s">
        <v>14333</v>
      </c>
      <c r="C4327" s="22" t="s">
        <v>67</v>
      </c>
      <c r="D4327" s="22" t="s">
        <v>61</v>
      </c>
      <c r="E4327" s="31">
        <v>43003.506724537037</v>
      </c>
      <c r="F4327" s="22" t="s">
        <v>24971</v>
      </c>
      <c r="G4327" s="22" t="s">
        <v>41800</v>
      </c>
      <c r="H4327" s="22" t="s">
        <v>74</v>
      </c>
      <c r="I4327" s="22" t="s">
        <v>14715</v>
      </c>
      <c r="J4327" s="37" t="s">
        <v>24973</v>
      </c>
      <c r="K4327" s="37" t="s">
        <v>24974</v>
      </c>
      <c r="L4327" s="37" t="s">
        <v>24974</v>
      </c>
      <c r="M4327" s="37" t="s">
        <v>41801</v>
      </c>
      <c r="N4327" s="37" t="s">
        <v>555</v>
      </c>
      <c r="O4327" s="37" t="s">
        <v>556</v>
      </c>
      <c r="P4327" s="22" t="s">
        <v>41802</v>
      </c>
      <c r="Q4327" s="22" t="s">
        <v>41803</v>
      </c>
      <c r="R4327" s="38">
        <v>0</v>
      </c>
    </row>
    <row r="4328" spans="1:18" ht="12.75">
      <c r="A4328" s="22" t="s">
        <v>60</v>
      </c>
      <c r="B4328" s="22" t="s">
        <v>14333</v>
      </c>
      <c r="C4328" s="22" t="s">
        <v>67</v>
      </c>
      <c r="D4328" s="22" t="s">
        <v>61</v>
      </c>
      <c r="E4328" s="31">
        <v>43003.598541666666</v>
      </c>
      <c r="F4328" s="22" t="s">
        <v>24971</v>
      </c>
      <c r="G4328" s="22" t="s">
        <v>41804</v>
      </c>
      <c r="H4328" s="22" t="s">
        <v>74</v>
      </c>
      <c r="I4328" s="22" t="s">
        <v>14647</v>
      </c>
      <c r="J4328" s="37" t="s">
        <v>24973</v>
      </c>
      <c r="K4328" s="37" t="s">
        <v>24974</v>
      </c>
      <c r="L4328" s="37" t="s">
        <v>24974</v>
      </c>
      <c r="M4328" s="37" t="s">
        <v>41805</v>
      </c>
      <c r="N4328" s="37" t="s">
        <v>422</v>
      </c>
      <c r="O4328" s="37" t="s">
        <v>423</v>
      </c>
      <c r="P4328" s="22" t="s">
        <v>41806</v>
      </c>
      <c r="Q4328" s="22" t="s">
        <v>41807</v>
      </c>
      <c r="R4328" s="38">
        <v>0</v>
      </c>
    </row>
    <row r="4329" spans="1:18" ht="12.75">
      <c r="A4329" s="22" t="s">
        <v>60</v>
      </c>
      <c r="B4329" s="22" t="s">
        <v>14333</v>
      </c>
      <c r="C4329" s="22" t="s">
        <v>67</v>
      </c>
      <c r="D4329" s="22" t="s">
        <v>61</v>
      </c>
      <c r="E4329" s="31">
        <v>43003.617766203701</v>
      </c>
      <c r="F4329" s="22" t="s">
        <v>24971</v>
      </c>
      <c r="G4329" s="22" t="s">
        <v>41808</v>
      </c>
      <c r="H4329" s="22" t="s">
        <v>74</v>
      </c>
      <c r="I4329" s="22" t="s">
        <v>14684</v>
      </c>
      <c r="J4329" s="37" t="s">
        <v>24973</v>
      </c>
      <c r="K4329" s="37" t="s">
        <v>24974</v>
      </c>
      <c r="L4329" s="37" t="s">
        <v>24974</v>
      </c>
      <c r="M4329" s="37" t="s">
        <v>41809</v>
      </c>
      <c r="N4329" s="37" t="s">
        <v>1169</v>
      </c>
      <c r="O4329" s="37" t="s">
        <v>1170</v>
      </c>
      <c r="P4329" s="22" t="s">
        <v>41798</v>
      </c>
      <c r="Q4329" s="22" t="s">
        <v>41799</v>
      </c>
      <c r="R4329" s="38">
        <v>0</v>
      </c>
    </row>
    <row r="4330" spans="1:18" ht="12.75">
      <c r="A4330" s="22" t="s">
        <v>60</v>
      </c>
      <c r="B4330" s="22" t="s">
        <v>14333</v>
      </c>
      <c r="C4330" s="22" t="s">
        <v>67</v>
      </c>
      <c r="D4330" s="22" t="s">
        <v>61</v>
      </c>
      <c r="E4330" s="31">
        <v>43003.624363425923</v>
      </c>
      <c r="F4330" s="22" t="s">
        <v>24971</v>
      </c>
      <c r="G4330" s="22" t="s">
        <v>41810</v>
      </c>
      <c r="H4330" s="22" t="s">
        <v>74</v>
      </c>
      <c r="I4330" s="22" t="s">
        <v>14605</v>
      </c>
      <c r="J4330" s="37" t="s">
        <v>24973</v>
      </c>
      <c r="K4330" s="37" t="s">
        <v>24974</v>
      </c>
      <c r="L4330" s="37" t="s">
        <v>24974</v>
      </c>
      <c r="M4330" s="37" t="s">
        <v>41811</v>
      </c>
      <c r="N4330" s="37" t="s">
        <v>2118</v>
      </c>
      <c r="O4330" s="37" t="s">
        <v>2119</v>
      </c>
      <c r="P4330" s="22" t="s">
        <v>41812</v>
      </c>
      <c r="Q4330" s="22" t="s">
        <v>41813</v>
      </c>
      <c r="R4330" s="38">
        <v>0</v>
      </c>
    </row>
    <row r="4331" spans="1:18" ht="12.75">
      <c r="A4331" s="22" t="s">
        <v>60</v>
      </c>
      <c r="B4331" s="22" t="s">
        <v>14333</v>
      </c>
      <c r="C4331" s="22" t="s">
        <v>67</v>
      </c>
      <c r="D4331" s="22" t="s">
        <v>61</v>
      </c>
      <c r="E4331" s="31">
        <v>43003.819664351853</v>
      </c>
      <c r="F4331" s="22" t="s">
        <v>24971</v>
      </c>
      <c r="G4331" s="22" t="s">
        <v>41814</v>
      </c>
      <c r="H4331" s="22" t="s">
        <v>74</v>
      </c>
      <c r="I4331" s="22" t="s">
        <v>14695</v>
      </c>
      <c r="J4331" s="37" t="s">
        <v>24973</v>
      </c>
      <c r="K4331" s="37" t="s">
        <v>24974</v>
      </c>
      <c r="L4331" s="37" t="s">
        <v>24974</v>
      </c>
      <c r="M4331" s="37" t="s">
        <v>41815</v>
      </c>
      <c r="N4331" s="37" t="s">
        <v>366</v>
      </c>
      <c r="O4331" s="37" t="s">
        <v>367</v>
      </c>
      <c r="P4331" s="22" t="s">
        <v>41816</v>
      </c>
      <c r="Q4331" s="22" t="s">
        <v>41817</v>
      </c>
      <c r="R4331" s="38">
        <v>0</v>
      </c>
    </row>
    <row r="4332" spans="1:18" ht="12.75">
      <c r="A4332" s="22" t="s">
        <v>60</v>
      </c>
      <c r="B4332" s="22" t="s">
        <v>14333</v>
      </c>
      <c r="C4332" s="22" t="s">
        <v>67</v>
      </c>
      <c r="D4332" s="22" t="s">
        <v>61</v>
      </c>
      <c r="E4332" s="31">
        <v>43003.88858796296</v>
      </c>
      <c r="F4332" s="22" t="s">
        <v>24971</v>
      </c>
      <c r="G4332" s="22" t="s">
        <v>41818</v>
      </c>
      <c r="H4332" s="22" t="s">
        <v>74</v>
      </c>
      <c r="I4332" s="22" t="s">
        <v>14452</v>
      </c>
      <c r="J4332" s="37" t="s">
        <v>24973</v>
      </c>
      <c r="K4332" s="37" t="s">
        <v>24974</v>
      </c>
      <c r="L4332" s="37" t="s">
        <v>24974</v>
      </c>
      <c r="M4332" s="37" t="s">
        <v>41819</v>
      </c>
      <c r="N4332" s="37" t="s">
        <v>366</v>
      </c>
      <c r="O4332" s="37" t="s">
        <v>367</v>
      </c>
      <c r="P4332" s="22" t="s">
        <v>41820</v>
      </c>
      <c r="Q4332" s="22" t="s">
        <v>41821</v>
      </c>
      <c r="R4332" s="38">
        <v>0</v>
      </c>
    </row>
    <row r="4333" spans="1:18" ht="12.75">
      <c r="A4333" s="22" t="s">
        <v>60</v>
      </c>
      <c r="B4333" s="22" t="s">
        <v>14333</v>
      </c>
      <c r="C4333" s="22" t="s">
        <v>67</v>
      </c>
      <c r="D4333" s="22" t="s">
        <v>61</v>
      </c>
      <c r="E4333" s="31">
        <v>43004.462384259255</v>
      </c>
      <c r="F4333" s="22" t="s">
        <v>24971</v>
      </c>
      <c r="G4333" s="22" t="s">
        <v>41822</v>
      </c>
      <c r="H4333" s="22" t="s">
        <v>74</v>
      </c>
      <c r="I4333" s="22" t="s">
        <v>14569</v>
      </c>
      <c r="J4333" s="37" t="s">
        <v>24973</v>
      </c>
      <c r="K4333" s="37" t="s">
        <v>24974</v>
      </c>
      <c r="L4333" s="37" t="s">
        <v>24974</v>
      </c>
      <c r="M4333" s="37" t="s">
        <v>41823</v>
      </c>
      <c r="N4333" s="37" t="s">
        <v>10133</v>
      </c>
      <c r="O4333" s="37" t="s">
        <v>10134</v>
      </c>
      <c r="P4333" s="22" t="s">
        <v>41824</v>
      </c>
      <c r="Q4333" s="22" t="s">
        <v>41825</v>
      </c>
      <c r="R4333" s="38">
        <v>0</v>
      </c>
    </row>
    <row r="4334" spans="1:18" ht="12.75">
      <c r="A4334" s="22" t="s">
        <v>60</v>
      </c>
      <c r="B4334" s="22" t="s">
        <v>14333</v>
      </c>
      <c r="C4334" s="22" t="s">
        <v>67</v>
      </c>
      <c r="D4334" s="22" t="s">
        <v>61</v>
      </c>
      <c r="E4334" s="31">
        <v>43004.467372685183</v>
      </c>
      <c r="F4334" s="22" t="s">
        <v>24971</v>
      </c>
      <c r="G4334" s="22" t="s">
        <v>41826</v>
      </c>
      <c r="H4334" s="22" t="s">
        <v>74</v>
      </c>
      <c r="I4334" s="22" t="s">
        <v>14587</v>
      </c>
      <c r="J4334" s="37" t="s">
        <v>24973</v>
      </c>
      <c r="K4334" s="37" t="s">
        <v>24974</v>
      </c>
      <c r="L4334" s="37" t="s">
        <v>24974</v>
      </c>
      <c r="M4334" s="37" t="s">
        <v>41827</v>
      </c>
      <c r="N4334" s="37" t="s">
        <v>12119</v>
      </c>
      <c r="O4334" s="37" t="s">
        <v>12120</v>
      </c>
      <c r="P4334" s="22" t="s">
        <v>41828</v>
      </c>
      <c r="Q4334" s="22" t="s">
        <v>41829</v>
      </c>
      <c r="R4334" s="38">
        <v>0</v>
      </c>
    </row>
    <row r="4335" spans="1:18" ht="12.75">
      <c r="A4335" s="22" t="s">
        <v>60</v>
      </c>
      <c r="B4335" s="22" t="s">
        <v>14333</v>
      </c>
      <c r="C4335" s="22" t="s">
        <v>67</v>
      </c>
      <c r="D4335" s="22" t="s">
        <v>61</v>
      </c>
      <c r="E4335" s="31">
        <v>43004.597881944443</v>
      </c>
      <c r="F4335" s="22" t="s">
        <v>24971</v>
      </c>
      <c r="G4335" s="22" t="s">
        <v>41830</v>
      </c>
      <c r="H4335" s="22" t="s">
        <v>74</v>
      </c>
      <c r="I4335" s="22" t="s">
        <v>14554</v>
      </c>
      <c r="J4335" s="37" t="s">
        <v>24973</v>
      </c>
      <c r="K4335" s="37" t="s">
        <v>24974</v>
      </c>
      <c r="L4335" s="37" t="s">
        <v>24974</v>
      </c>
      <c r="M4335" s="37" t="s">
        <v>41831</v>
      </c>
      <c r="N4335" s="37" t="s">
        <v>1487</v>
      </c>
      <c r="O4335" s="37" t="s">
        <v>1488</v>
      </c>
      <c r="P4335" s="22" t="s">
        <v>41832</v>
      </c>
      <c r="Q4335" s="22" t="s">
        <v>41833</v>
      </c>
      <c r="R4335" s="38">
        <v>0</v>
      </c>
    </row>
    <row r="4336" spans="1:18" ht="12.75">
      <c r="A4336" s="22" t="s">
        <v>60</v>
      </c>
      <c r="B4336" s="22" t="s">
        <v>14333</v>
      </c>
      <c r="C4336" s="22" t="s">
        <v>67</v>
      </c>
      <c r="D4336" s="22" t="s">
        <v>61</v>
      </c>
      <c r="E4336" s="31">
        <v>43005.421967592592</v>
      </c>
      <c r="F4336" s="22" t="s">
        <v>24971</v>
      </c>
      <c r="G4336" s="22" t="s">
        <v>41834</v>
      </c>
      <c r="H4336" s="22" t="s">
        <v>74</v>
      </c>
      <c r="I4336" s="22" t="s">
        <v>14366</v>
      </c>
      <c r="J4336" s="37" t="s">
        <v>24973</v>
      </c>
      <c r="K4336" s="37" t="s">
        <v>24974</v>
      </c>
      <c r="L4336" s="37" t="s">
        <v>24974</v>
      </c>
      <c r="M4336" s="37" t="s">
        <v>41835</v>
      </c>
      <c r="N4336" s="37" t="s">
        <v>14367</v>
      </c>
      <c r="O4336" s="37" t="s">
        <v>14368</v>
      </c>
      <c r="P4336" s="22" t="s">
        <v>41836</v>
      </c>
      <c r="Q4336" s="22" t="s">
        <v>41837</v>
      </c>
      <c r="R4336" s="38">
        <v>0</v>
      </c>
    </row>
    <row r="4337" spans="1:18" ht="12.75">
      <c r="A4337" s="22" t="s">
        <v>60</v>
      </c>
      <c r="B4337" s="22" t="s">
        <v>14333</v>
      </c>
      <c r="C4337" s="22" t="s">
        <v>67</v>
      </c>
      <c r="D4337" s="22" t="s">
        <v>61</v>
      </c>
      <c r="E4337" s="31">
        <v>43005.424351851849</v>
      </c>
      <c r="F4337" s="22" t="s">
        <v>24971</v>
      </c>
      <c r="G4337" s="22" t="s">
        <v>41838</v>
      </c>
      <c r="H4337" s="22" t="s">
        <v>74</v>
      </c>
      <c r="I4337" s="22" t="s">
        <v>14475</v>
      </c>
      <c r="J4337" s="37" t="s">
        <v>24973</v>
      </c>
      <c r="K4337" s="37" t="s">
        <v>24974</v>
      </c>
      <c r="L4337" s="37" t="s">
        <v>24974</v>
      </c>
      <c r="M4337" s="37" t="s">
        <v>41839</v>
      </c>
      <c r="N4337" s="37" t="s">
        <v>13151</v>
      </c>
      <c r="O4337" s="37" t="s">
        <v>13152</v>
      </c>
      <c r="P4337" s="22" t="s">
        <v>41836</v>
      </c>
      <c r="Q4337" s="22" t="s">
        <v>41837</v>
      </c>
      <c r="R4337" s="38">
        <v>0</v>
      </c>
    </row>
    <row r="4338" spans="1:18" ht="12.75">
      <c r="A4338" s="22" t="s">
        <v>60</v>
      </c>
      <c r="B4338" s="22" t="s">
        <v>14333</v>
      </c>
      <c r="C4338" s="22" t="s">
        <v>67</v>
      </c>
      <c r="D4338" s="22" t="s">
        <v>61</v>
      </c>
      <c r="E4338" s="31">
        <v>43005.668067129627</v>
      </c>
      <c r="F4338" s="22" t="s">
        <v>24971</v>
      </c>
      <c r="G4338" s="22" t="s">
        <v>41840</v>
      </c>
      <c r="H4338" s="22" t="s">
        <v>74</v>
      </c>
      <c r="I4338" s="22" t="s">
        <v>14489</v>
      </c>
      <c r="J4338" s="37" t="s">
        <v>24973</v>
      </c>
      <c r="K4338" s="37" t="s">
        <v>24974</v>
      </c>
      <c r="L4338" s="37" t="s">
        <v>24974</v>
      </c>
      <c r="M4338" s="37" t="s">
        <v>41841</v>
      </c>
      <c r="N4338" s="37" t="s">
        <v>536</v>
      </c>
      <c r="O4338" s="37" t="s">
        <v>537</v>
      </c>
      <c r="P4338" s="22" t="s">
        <v>41842</v>
      </c>
      <c r="Q4338" s="22" t="s">
        <v>41843</v>
      </c>
      <c r="R4338" s="38">
        <v>0</v>
      </c>
    </row>
    <row r="4339" spans="1:18" ht="12.75">
      <c r="A4339" s="22" t="s">
        <v>60</v>
      </c>
      <c r="B4339" s="22" t="s">
        <v>14333</v>
      </c>
      <c r="C4339" s="22" t="s">
        <v>67</v>
      </c>
      <c r="D4339" s="22" t="s">
        <v>61</v>
      </c>
      <c r="E4339" s="31">
        <v>43005.684664351851</v>
      </c>
      <c r="F4339" s="22" t="s">
        <v>24971</v>
      </c>
      <c r="G4339" s="22" t="s">
        <v>41844</v>
      </c>
      <c r="H4339" s="22" t="s">
        <v>74</v>
      </c>
      <c r="I4339" s="22" t="s">
        <v>14384</v>
      </c>
      <c r="J4339" s="37" t="s">
        <v>24973</v>
      </c>
      <c r="K4339" s="37" t="s">
        <v>24974</v>
      </c>
      <c r="L4339" s="37" t="s">
        <v>24974</v>
      </c>
      <c r="M4339" s="37" t="s">
        <v>41845</v>
      </c>
      <c r="N4339" s="37" t="s">
        <v>348</v>
      </c>
      <c r="O4339" s="37" t="s">
        <v>349</v>
      </c>
      <c r="P4339" s="22" t="s">
        <v>41846</v>
      </c>
      <c r="Q4339" s="22" t="s">
        <v>41847</v>
      </c>
      <c r="R4339" s="38">
        <v>0</v>
      </c>
    </row>
    <row r="4340" spans="1:18" ht="12.75">
      <c r="A4340" s="22" t="s">
        <v>60</v>
      </c>
      <c r="B4340" s="22" t="s">
        <v>14333</v>
      </c>
      <c r="C4340" s="22" t="s">
        <v>67</v>
      </c>
      <c r="D4340" s="22" t="s">
        <v>61</v>
      </c>
      <c r="E4340" s="31">
        <v>43007.39775462963</v>
      </c>
      <c r="F4340" s="22" t="s">
        <v>24971</v>
      </c>
      <c r="G4340" s="22" t="s">
        <v>41848</v>
      </c>
      <c r="H4340" s="22" t="s">
        <v>74</v>
      </c>
      <c r="I4340" s="22" t="s">
        <v>14617</v>
      </c>
      <c r="J4340" s="37" t="s">
        <v>24973</v>
      </c>
      <c r="K4340" s="37" t="s">
        <v>24974</v>
      </c>
      <c r="L4340" s="37" t="s">
        <v>24974</v>
      </c>
      <c r="M4340" s="37" t="s">
        <v>41849</v>
      </c>
      <c r="N4340" s="37" t="s">
        <v>76</v>
      </c>
      <c r="O4340" s="37" t="s">
        <v>77</v>
      </c>
      <c r="P4340" s="22" t="s">
        <v>41850</v>
      </c>
      <c r="Q4340" s="22" t="s">
        <v>41851</v>
      </c>
      <c r="R4340" s="38">
        <v>0</v>
      </c>
    </row>
    <row r="4341" spans="1:18" ht="12.75">
      <c r="A4341" s="22" t="s">
        <v>60</v>
      </c>
      <c r="B4341" s="22" t="s">
        <v>14333</v>
      </c>
      <c r="C4341" s="22" t="s">
        <v>67</v>
      </c>
      <c r="D4341" s="22" t="s">
        <v>61</v>
      </c>
      <c r="E4341" s="31">
        <v>43007.51829861111</v>
      </c>
      <c r="F4341" s="22" t="s">
        <v>25463</v>
      </c>
      <c r="G4341" s="22" t="s">
        <v>41852</v>
      </c>
      <c r="H4341" s="22" t="s">
        <v>74</v>
      </c>
      <c r="I4341" s="22" t="s">
        <v>14783</v>
      </c>
      <c r="J4341" s="37" t="s">
        <v>24973</v>
      </c>
      <c r="K4341" s="37" t="s">
        <v>24974</v>
      </c>
      <c r="L4341" s="37" t="s">
        <v>24974</v>
      </c>
      <c r="M4341" s="37" t="s">
        <v>41853</v>
      </c>
      <c r="N4341" s="37" t="s">
        <v>927</v>
      </c>
      <c r="O4341" s="37" t="s">
        <v>928</v>
      </c>
      <c r="P4341" s="22" t="s">
        <v>41854</v>
      </c>
      <c r="Q4341" s="22" t="s">
        <v>41855</v>
      </c>
      <c r="R4341" s="38">
        <v>0</v>
      </c>
    </row>
    <row r="4342" spans="1:18" ht="12.75">
      <c r="A4342" s="22" t="s">
        <v>60</v>
      </c>
      <c r="B4342" s="22" t="s">
        <v>10673</v>
      </c>
      <c r="C4342" s="22" t="s">
        <v>65</v>
      </c>
      <c r="D4342" s="22" t="s">
        <v>61</v>
      </c>
      <c r="E4342" s="31">
        <v>42983.357048611106</v>
      </c>
      <c r="F4342" s="22" t="s">
        <v>24971</v>
      </c>
      <c r="G4342" s="22" t="s">
        <v>41856</v>
      </c>
      <c r="H4342" s="22" t="s">
        <v>74</v>
      </c>
      <c r="I4342" s="22" t="s">
        <v>11400</v>
      </c>
      <c r="J4342" s="37" t="s">
        <v>24973</v>
      </c>
      <c r="K4342" s="37" t="s">
        <v>24974</v>
      </c>
      <c r="L4342" s="37" t="s">
        <v>24974</v>
      </c>
      <c r="M4342" s="37" t="s">
        <v>41857</v>
      </c>
      <c r="N4342" s="37" t="s">
        <v>366</v>
      </c>
      <c r="O4342" s="37" t="s">
        <v>367</v>
      </c>
      <c r="P4342" s="22" t="s">
        <v>41858</v>
      </c>
      <c r="Q4342" s="22" t="s">
        <v>41859</v>
      </c>
      <c r="R4342" s="38">
        <v>0</v>
      </c>
    </row>
    <row r="4343" spans="1:18" ht="12.75">
      <c r="A4343" s="22" t="s">
        <v>60</v>
      </c>
      <c r="B4343" s="22" t="s">
        <v>10673</v>
      </c>
      <c r="C4343" s="22" t="s">
        <v>65</v>
      </c>
      <c r="D4343" s="22" t="s">
        <v>61</v>
      </c>
      <c r="E4343" s="31">
        <v>42983.638275462959</v>
      </c>
      <c r="F4343" s="22" t="s">
        <v>24971</v>
      </c>
      <c r="G4343" s="22" t="s">
        <v>41860</v>
      </c>
      <c r="H4343" s="22" t="s">
        <v>74</v>
      </c>
      <c r="I4343" s="22" t="s">
        <v>41861</v>
      </c>
      <c r="J4343" s="37" t="s">
        <v>24973</v>
      </c>
      <c r="K4343" s="37" t="s">
        <v>24974</v>
      </c>
      <c r="L4343" s="37" t="s">
        <v>24974</v>
      </c>
      <c r="M4343" s="37" t="s">
        <v>41862</v>
      </c>
      <c r="N4343" s="37" t="s">
        <v>865</v>
      </c>
      <c r="O4343" s="37" t="s">
        <v>866</v>
      </c>
      <c r="P4343" s="22" t="s">
        <v>41863</v>
      </c>
      <c r="Q4343" s="22" t="s">
        <v>41864</v>
      </c>
      <c r="R4343" s="38">
        <v>0</v>
      </c>
    </row>
    <row r="4344" spans="1:18" ht="12.75">
      <c r="A4344" s="22" t="s">
        <v>60</v>
      </c>
      <c r="B4344" s="22" t="s">
        <v>10673</v>
      </c>
      <c r="C4344" s="22" t="s">
        <v>65</v>
      </c>
      <c r="D4344" s="22" t="s">
        <v>61</v>
      </c>
      <c r="E4344" s="31">
        <v>42986.452488425923</v>
      </c>
      <c r="F4344" s="22" t="s">
        <v>24971</v>
      </c>
      <c r="G4344" s="22" t="s">
        <v>41865</v>
      </c>
      <c r="H4344" s="22" t="s">
        <v>74</v>
      </c>
      <c r="I4344" s="22" t="s">
        <v>11316</v>
      </c>
      <c r="J4344" s="37" t="s">
        <v>24973</v>
      </c>
      <c r="K4344" s="37" t="s">
        <v>24974</v>
      </c>
      <c r="L4344" s="37" t="s">
        <v>24974</v>
      </c>
      <c r="M4344" s="37" t="s">
        <v>41866</v>
      </c>
      <c r="N4344" s="37" t="s">
        <v>510</v>
      </c>
      <c r="O4344" s="37" t="s">
        <v>511</v>
      </c>
      <c r="P4344" s="22" t="s">
        <v>41867</v>
      </c>
      <c r="Q4344" s="22" t="s">
        <v>41868</v>
      </c>
      <c r="R4344" s="38">
        <v>0</v>
      </c>
    </row>
    <row r="4345" spans="1:18" ht="12.75">
      <c r="A4345" s="22" t="s">
        <v>60</v>
      </c>
      <c r="B4345" s="22" t="s">
        <v>10673</v>
      </c>
      <c r="C4345" s="22" t="s">
        <v>65</v>
      </c>
      <c r="D4345" s="22" t="s">
        <v>61</v>
      </c>
      <c r="E4345" s="31">
        <v>42986.576863425922</v>
      </c>
      <c r="F4345" s="22" t="s">
        <v>24971</v>
      </c>
      <c r="G4345" s="22" t="s">
        <v>41869</v>
      </c>
      <c r="H4345" s="22" t="s">
        <v>74</v>
      </c>
      <c r="I4345" s="22" t="s">
        <v>11322</v>
      </c>
      <c r="J4345" s="37" t="s">
        <v>24973</v>
      </c>
      <c r="K4345" s="37" t="s">
        <v>24974</v>
      </c>
      <c r="L4345" s="37" t="s">
        <v>24974</v>
      </c>
      <c r="M4345" s="37" t="s">
        <v>41870</v>
      </c>
      <c r="N4345" s="37" t="s">
        <v>1651</v>
      </c>
      <c r="O4345" s="37" t="s">
        <v>1652</v>
      </c>
      <c r="P4345" s="22" t="s">
        <v>41871</v>
      </c>
      <c r="Q4345" s="22" t="s">
        <v>41872</v>
      </c>
      <c r="R4345" s="38">
        <v>0</v>
      </c>
    </row>
    <row r="4346" spans="1:18" ht="12.75">
      <c r="A4346" s="22" t="s">
        <v>60</v>
      </c>
      <c r="B4346" s="22" t="s">
        <v>10673</v>
      </c>
      <c r="C4346" s="22" t="s">
        <v>65</v>
      </c>
      <c r="D4346" s="22" t="s">
        <v>61</v>
      </c>
      <c r="E4346" s="31">
        <v>42986.593831018516</v>
      </c>
      <c r="F4346" s="22" t="s">
        <v>24971</v>
      </c>
      <c r="G4346" s="22" t="s">
        <v>41873</v>
      </c>
      <c r="H4346" s="22" t="s">
        <v>74</v>
      </c>
      <c r="I4346" s="22" t="s">
        <v>12812</v>
      </c>
      <c r="J4346" s="37" t="s">
        <v>24973</v>
      </c>
      <c r="K4346" s="37" t="s">
        <v>24974</v>
      </c>
      <c r="L4346" s="37" t="s">
        <v>24974</v>
      </c>
      <c r="M4346" s="37" t="s">
        <v>41874</v>
      </c>
      <c r="N4346" s="37" t="s">
        <v>1651</v>
      </c>
      <c r="O4346" s="37" t="s">
        <v>1652</v>
      </c>
      <c r="P4346" s="22" t="s">
        <v>41871</v>
      </c>
      <c r="Q4346" s="22" t="s">
        <v>41872</v>
      </c>
      <c r="R4346" s="38">
        <v>0</v>
      </c>
    </row>
    <row r="4347" spans="1:18" ht="12.75">
      <c r="A4347" s="22" t="s">
        <v>60</v>
      </c>
      <c r="B4347" s="22" t="s">
        <v>10673</v>
      </c>
      <c r="C4347" s="22" t="s">
        <v>65</v>
      </c>
      <c r="D4347" s="22" t="s">
        <v>61</v>
      </c>
      <c r="E4347" s="31">
        <v>42989.599247685182</v>
      </c>
      <c r="F4347" s="22" t="s">
        <v>24971</v>
      </c>
      <c r="G4347" s="22" t="s">
        <v>41875</v>
      </c>
      <c r="H4347" s="22" t="s">
        <v>74</v>
      </c>
      <c r="I4347" s="22" t="s">
        <v>13587</v>
      </c>
      <c r="J4347" s="37" t="s">
        <v>24973</v>
      </c>
      <c r="K4347" s="37" t="s">
        <v>24974</v>
      </c>
      <c r="L4347" s="37" t="s">
        <v>24974</v>
      </c>
      <c r="M4347" s="37" t="s">
        <v>41876</v>
      </c>
      <c r="N4347" s="37" t="s">
        <v>11174</v>
      </c>
      <c r="O4347" s="37" t="s">
        <v>11175</v>
      </c>
      <c r="P4347" s="22" t="s">
        <v>41877</v>
      </c>
      <c r="Q4347" s="22" t="s">
        <v>41878</v>
      </c>
      <c r="R4347" s="38">
        <v>0</v>
      </c>
    </row>
    <row r="4348" spans="1:18" ht="12.75">
      <c r="A4348" s="22" t="s">
        <v>60</v>
      </c>
      <c r="B4348" s="22" t="s">
        <v>10673</v>
      </c>
      <c r="C4348" s="22" t="s">
        <v>65</v>
      </c>
      <c r="D4348" s="22" t="s">
        <v>61</v>
      </c>
      <c r="E4348" s="31">
        <v>42989.675497685181</v>
      </c>
      <c r="F4348" s="22" t="s">
        <v>27883</v>
      </c>
      <c r="G4348" s="22" t="s">
        <v>41879</v>
      </c>
      <c r="H4348" s="22" t="s">
        <v>74</v>
      </c>
      <c r="I4348" s="22" t="s">
        <v>41880</v>
      </c>
      <c r="J4348" s="37" t="s">
        <v>24973</v>
      </c>
      <c r="K4348" s="37" t="s">
        <v>24974</v>
      </c>
      <c r="L4348" s="37" t="s">
        <v>24974</v>
      </c>
      <c r="M4348" s="37" t="s">
        <v>41881</v>
      </c>
      <c r="N4348" s="37" t="s">
        <v>655</v>
      </c>
      <c r="O4348" s="37" t="s">
        <v>656</v>
      </c>
      <c r="P4348" s="22" t="s">
        <v>41882</v>
      </c>
      <c r="Q4348" s="22" t="s">
        <v>41883</v>
      </c>
      <c r="R4348" s="38">
        <v>0</v>
      </c>
    </row>
    <row r="4349" spans="1:18" ht="12.75">
      <c r="A4349" s="22" t="s">
        <v>60</v>
      </c>
      <c r="B4349" s="22" t="s">
        <v>10673</v>
      </c>
      <c r="C4349" s="22" t="s">
        <v>65</v>
      </c>
      <c r="D4349" s="22" t="s">
        <v>61</v>
      </c>
      <c r="E4349" s="31">
        <v>42991.556747685187</v>
      </c>
      <c r="F4349" s="22" t="s">
        <v>24971</v>
      </c>
      <c r="G4349" s="22" t="s">
        <v>41884</v>
      </c>
      <c r="H4349" s="22" t="s">
        <v>74</v>
      </c>
      <c r="I4349" s="22" t="s">
        <v>13299</v>
      </c>
      <c r="J4349" s="37" t="s">
        <v>24973</v>
      </c>
      <c r="K4349" s="37" t="s">
        <v>24974</v>
      </c>
      <c r="L4349" s="37" t="s">
        <v>24974</v>
      </c>
      <c r="M4349" s="37" t="s">
        <v>41885</v>
      </c>
      <c r="N4349" s="37" t="s">
        <v>13300</v>
      </c>
      <c r="O4349" s="37" t="s">
        <v>13301</v>
      </c>
      <c r="P4349" s="22" t="s">
        <v>41886</v>
      </c>
      <c r="Q4349" s="22" t="s">
        <v>41887</v>
      </c>
      <c r="R4349" s="38">
        <v>0</v>
      </c>
    </row>
    <row r="4350" spans="1:18" ht="12.75">
      <c r="A4350" s="22" t="s">
        <v>60</v>
      </c>
      <c r="B4350" s="22" t="s">
        <v>10673</v>
      </c>
      <c r="C4350" s="22" t="s">
        <v>65</v>
      </c>
      <c r="D4350" s="22" t="s">
        <v>61</v>
      </c>
      <c r="E4350" s="31">
        <v>42991.568923611107</v>
      </c>
      <c r="F4350" s="22" t="s">
        <v>24971</v>
      </c>
      <c r="G4350" s="22" t="s">
        <v>41888</v>
      </c>
      <c r="H4350" s="22" t="s">
        <v>74</v>
      </c>
      <c r="I4350" s="22" t="s">
        <v>12693</v>
      </c>
      <c r="J4350" s="37" t="s">
        <v>24973</v>
      </c>
      <c r="K4350" s="37" t="s">
        <v>24974</v>
      </c>
      <c r="L4350" s="37" t="s">
        <v>24974</v>
      </c>
      <c r="M4350" s="37" t="s">
        <v>41889</v>
      </c>
      <c r="N4350" s="37" t="s">
        <v>1493</v>
      </c>
      <c r="O4350" s="37" t="s">
        <v>1494</v>
      </c>
      <c r="P4350" s="22" t="s">
        <v>41890</v>
      </c>
      <c r="Q4350" s="22" t="s">
        <v>41891</v>
      </c>
      <c r="R4350" s="38">
        <v>0</v>
      </c>
    </row>
    <row r="4351" spans="1:18" ht="12.75">
      <c r="A4351" s="22" t="s">
        <v>60</v>
      </c>
      <c r="B4351" s="22" t="s">
        <v>10673</v>
      </c>
      <c r="C4351" s="22" t="s">
        <v>65</v>
      </c>
      <c r="D4351" s="22" t="s">
        <v>61</v>
      </c>
      <c r="E4351" s="31">
        <v>42992.429513888885</v>
      </c>
      <c r="F4351" s="22" t="s">
        <v>24971</v>
      </c>
      <c r="G4351" s="22" t="s">
        <v>41892</v>
      </c>
      <c r="H4351" s="22" t="s">
        <v>74</v>
      </c>
      <c r="I4351" s="22" t="s">
        <v>12974</v>
      </c>
      <c r="J4351" s="37" t="s">
        <v>24973</v>
      </c>
      <c r="K4351" s="37" t="s">
        <v>24974</v>
      </c>
      <c r="L4351" s="37" t="s">
        <v>24974</v>
      </c>
      <c r="M4351" s="37" t="s">
        <v>41893</v>
      </c>
      <c r="N4351" s="37" t="s">
        <v>12975</v>
      </c>
      <c r="O4351" s="37" t="s">
        <v>12976</v>
      </c>
      <c r="P4351" s="22" t="s">
        <v>41894</v>
      </c>
      <c r="Q4351" s="22" t="s">
        <v>41895</v>
      </c>
      <c r="R4351" s="38">
        <v>0</v>
      </c>
    </row>
    <row r="4352" spans="1:18" ht="12.75">
      <c r="A4352" s="22" t="s">
        <v>60</v>
      </c>
      <c r="B4352" s="22" t="s">
        <v>10673</v>
      </c>
      <c r="C4352" s="22" t="s">
        <v>65</v>
      </c>
      <c r="D4352" s="22" t="s">
        <v>61</v>
      </c>
      <c r="E4352" s="31">
        <v>42992.526736111111</v>
      </c>
      <c r="F4352" s="22" t="s">
        <v>24971</v>
      </c>
      <c r="G4352" s="22" t="s">
        <v>41896</v>
      </c>
      <c r="H4352" s="22" t="s">
        <v>74</v>
      </c>
      <c r="I4352" s="22" t="s">
        <v>12916</v>
      </c>
      <c r="J4352" s="37" t="s">
        <v>24973</v>
      </c>
      <c r="K4352" s="37" t="s">
        <v>24974</v>
      </c>
      <c r="L4352" s="37" t="s">
        <v>24974</v>
      </c>
      <c r="M4352" s="37" t="s">
        <v>41897</v>
      </c>
      <c r="N4352" s="37" t="s">
        <v>106</v>
      </c>
      <c r="O4352" s="37" t="s">
        <v>107</v>
      </c>
      <c r="P4352" s="22" t="s">
        <v>41898</v>
      </c>
      <c r="Q4352" s="22" t="s">
        <v>41899</v>
      </c>
      <c r="R4352" s="38">
        <v>0</v>
      </c>
    </row>
    <row r="4353" spans="1:18" ht="12.75">
      <c r="A4353" s="22" t="s">
        <v>60</v>
      </c>
      <c r="B4353" s="22" t="s">
        <v>10673</v>
      </c>
      <c r="C4353" s="22" t="s">
        <v>65</v>
      </c>
      <c r="D4353" s="22" t="s">
        <v>61</v>
      </c>
      <c r="E4353" s="31">
        <v>42992.631747685184</v>
      </c>
      <c r="F4353" s="22" t="s">
        <v>24971</v>
      </c>
      <c r="G4353" s="22" t="s">
        <v>41900</v>
      </c>
      <c r="H4353" s="22" t="s">
        <v>74</v>
      </c>
      <c r="I4353" s="22" t="s">
        <v>12752</v>
      </c>
      <c r="J4353" s="37" t="s">
        <v>24973</v>
      </c>
      <c r="K4353" s="37" t="s">
        <v>24974</v>
      </c>
      <c r="L4353" s="37" t="s">
        <v>24974</v>
      </c>
      <c r="M4353" s="37" t="s">
        <v>41901</v>
      </c>
      <c r="N4353" s="37" t="s">
        <v>426</v>
      </c>
      <c r="O4353" s="37" t="s">
        <v>427</v>
      </c>
      <c r="P4353" s="22" t="s">
        <v>41902</v>
      </c>
      <c r="Q4353" s="22" t="s">
        <v>41903</v>
      </c>
      <c r="R4353" s="38">
        <v>0</v>
      </c>
    </row>
    <row r="4354" spans="1:18" ht="12.75">
      <c r="A4354" s="22" t="s">
        <v>60</v>
      </c>
      <c r="B4354" s="22" t="s">
        <v>10673</v>
      </c>
      <c r="C4354" s="22" t="s">
        <v>65</v>
      </c>
      <c r="D4354" s="22" t="s">
        <v>61</v>
      </c>
      <c r="E4354" s="31">
        <v>42993.371851851851</v>
      </c>
      <c r="F4354" s="22" t="s">
        <v>24971</v>
      </c>
      <c r="G4354" s="22" t="s">
        <v>41904</v>
      </c>
      <c r="H4354" s="22" t="s">
        <v>74</v>
      </c>
      <c r="I4354" s="22" t="s">
        <v>13712</v>
      </c>
      <c r="J4354" s="37" t="s">
        <v>24973</v>
      </c>
      <c r="K4354" s="37" t="s">
        <v>24974</v>
      </c>
      <c r="L4354" s="37" t="s">
        <v>24974</v>
      </c>
      <c r="M4354" s="37" t="s">
        <v>41905</v>
      </c>
      <c r="N4354" s="37" t="s">
        <v>426</v>
      </c>
      <c r="O4354" s="37" t="s">
        <v>427</v>
      </c>
      <c r="P4354" s="22" t="s">
        <v>41902</v>
      </c>
      <c r="Q4354" s="22" t="s">
        <v>41903</v>
      </c>
      <c r="R4354" s="38">
        <v>0</v>
      </c>
    </row>
    <row r="4355" spans="1:18" ht="12.75">
      <c r="A4355" s="22" t="s">
        <v>60</v>
      </c>
      <c r="B4355" s="22" t="s">
        <v>10673</v>
      </c>
      <c r="C4355" s="22" t="s">
        <v>65</v>
      </c>
      <c r="D4355" s="22" t="s">
        <v>61</v>
      </c>
      <c r="E4355" s="31">
        <v>42996.422372685185</v>
      </c>
      <c r="F4355" s="22" t="s">
        <v>24971</v>
      </c>
      <c r="G4355" s="22" t="s">
        <v>41906</v>
      </c>
      <c r="H4355" s="22" t="s">
        <v>74</v>
      </c>
      <c r="I4355" s="22" t="s">
        <v>12104</v>
      </c>
      <c r="J4355" s="37" t="s">
        <v>24973</v>
      </c>
      <c r="K4355" s="37" t="s">
        <v>24974</v>
      </c>
      <c r="L4355" s="37" t="s">
        <v>24974</v>
      </c>
      <c r="M4355" s="37" t="s">
        <v>41907</v>
      </c>
      <c r="N4355" s="37" t="s">
        <v>182</v>
      </c>
      <c r="O4355" s="37" t="s">
        <v>183</v>
      </c>
      <c r="P4355" s="22" t="s">
        <v>41908</v>
      </c>
      <c r="Q4355" s="22" t="s">
        <v>41909</v>
      </c>
      <c r="R4355" s="38">
        <v>0</v>
      </c>
    </row>
    <row r="4356" spans="1:18" ht="12.75">
      <c r="A4356" s="22" t="s">
        <v>60</v>
      </c>
      <c r="B4356" s="22" t="s">
        <v>10673</v>
      </c>
      <c r="C4356" s="22" t="s">
        <v>65</v>
      </c>
      <c r="D4356" s="22" t="s">
        <v>61</v>
      </c>
      <c r="E4356" s="31">
        <v>42997.608923611107</v>
      </c>
      <c r="F4356" s="22" t="s">
        <v>24971</v>
      </c>
      <c r="G4356" s="22" t="s">
        <v>41910</v>
      </c>
      <c r="H4356" s="22" t="s">
        <v>74</v>
      </c>
      <c r="I4356" s="22" t="s">
        <v>10681</v>
      </c>
      <c r="J4356" s="37" t="s">
        <v>24973</v>
      </c>
      <c r="K4356" s="37" t="s">
        <v>24974</v>
      </c>
      <c r="L4356" s="37" t="s">
        <v>24974</v>
      </c>
      <c r="M4356" s="37" t="s">
        <v>41911</v>
      </c>
      <c r="N4356" s="37" t="s">
        <v>5780</v>
      </c>
      <c r="O4356" s="37" t="s">
        <v>5781</v>
      </c>
      <c r="P4356" s="22" t="s">
        <v>41912</v>
      </c>
      <c r="Q4356" s="22" t="s">
        <v>41913</v>
      </c>
      <c r="R4356" s="38">
        <v>0</v>
      </c>
    </row>
    <row r="4357" spans="1:18" ht="12.75">
      <c r="A4357" s="22" t="s">
        <v>60</v>
      </c>
      <c r="B4357" s="22" t="s">
        <v>10673</v>
      </c>
      <c r="C4357" s="22" t="s">
        <v>65</v>
      </c>
      <c r="D4357" s="22" t="s">
        <v>61</v>
      </c>
      <c r="E4357" s="31">
        <v>42997.61347222222</v>
      </c>
      <c r="F4357" s="22" t="s">
        <v>24971</v>
      </c>
      <c r="G4357" s="22" t="s">
        <v>41914</v>
      </c>
      <c r="H4357" s="22" t="s">
        <v>74</v>
      </c>
      <c r="I4357" s="22" t="s">
        <v>12775</v>
      </c>
      <c r="J4357" s="37" t="s">
        <v>24973</v>
      </c>
      <c r="K4357" s="37" t="s">
        <v>24974</v>
      </c>
      <c r="L4357" s="37" t="s">
        <v>24974</v>
      </c>
      <c r="M4357" s="37" t="s">
        <v>41915</v>
      </c>
      <c r="N4357" s="37" t="s">
        <v>667</v>
      </c>
      <c r="O4357" s="37" t="s">
        <v>668</v>
      </c>
      <c r="P4357" s="22" t="s">
        <v>41916</v>
      </c>
      <c r="Q4357" s="22" t="s">
        <v>41917</v>
      </c>
      <c r="R4357" s="38">
        <v>0</v>
      </c>
    </row>
    <row r="4358" spans="1:18" ht="12.75">
      <c r="A4358" s="22" t="s">
        <v>60</v>
      </c>
      <c r="B4358" s="22" t="s">
        <v>10673</v>
      </c>
      <c r="C4358" s="22" t="s">
        <v>65</v>
      </c>
      <c r="D4358" s="22" t="s">
        <v>61</v>
      </c>
      <c r="E4358" s="31">
        <v>42997.682638888888</v>
      </c>
      <c r="F4358" s="22" t="s">
        <v>24971</v>
      </c>
      <c r="G4358" s="22" t="s">
        <v>41918</v>
      </c>
      <c r="H4358" s="22" t="s">
        <v>74</v>
      </c>
      <c r="I4358" s="22" t="s">
        <v>12577</v>
      </c>
      <c r="J4358" s="37" t="s">
        <v>24973</v>
      </c>
      <c r="K4358" s="37" t="s">
        <v>24974</v>
      </c>
      <c r="L4358" s="37" t="s">
        <v>24974</v>
      </c>
      <c r="M4358" s="37" t="s">
        <v>41919</v>
      </c>
      <c r="N4358" s="37" t="s">
        <v>91</v>
      </c>
      <c r="O4358" s="37" t="s">
        <v>92</v>
      </c>
      <c r="P4358" s="22" t="s">
        <v>41920</v>
      </c>
      <c r="Q4358" s="22" t="s">
        <v>41921</v>
      </c>
      <c r="R4358" s="38">
        <v>0</v>
      </c>
    </row>
    <row r="4359" spans="1:18" ht="12.75">
      <c r="A4359" s="22" t="s">
        <v>60</v>
      </c>
      <c r="B4359" s="22" t="s">
        <v>10673</v>
      </c>
      <c r="C4359" s="22" t="s">
        <v>65</v>
      </c>
      <c r="D4359" s="22" t="s">
        <v>61</v>
      </c>
      <c r="E4359" s="31">
        <v>42998.408912037034</v>
      </c>
      <c r="F4359" s="22" t="s">
        <v>24971</v>
      </c>
      <c r="G4359" s="22" t="s">
        <v>41922</v>
      </c>
      <c r="H4359" s="22" t="s">
        <v>74</v>
      </c>
      <c r="I4359" s="22" t="s">
        <v>10882</v>
      </c>
      <c r="J4359" s="37" t="s">
        <v>24973</v>
      </c>
      <c r="K4359" s="37" t="s">
        <v>24974</v>
      </c>
      <c r="L4359" s="37" t="s">
        <v>24974</v>
      </c>
      <c r="M4359" s="37" t="s">
        <v>41923</v>
      </c>
      <c r="N4359" s="37" t="s">
        <v>865</v>
      </c>
      <c r="O4359" s="37" t="s">
        <v>866</v>
      </c>
      <c r="P4359" s="22" t="s">
        <v>41924</v>
      </c>
      <c r="Q4359" s="22" t="s">
        <v>41925</v>
      </c>
      <c r="R4359" s="38">
        <v>0</v>
      </c>
    </row>
    <row r="4360" spans="1:18" ht="12.75">
      <c r="A4360" s="22" t="s">
        <v>60</v>
      </c>
      <c r="B4360" s="22" t="s">
        <v>10673</v>
      </c>
      <c r="C4360" s="22" t="s">
        <v>65</v>
      </c>
      <c r="D4360" s="22" t="s">
        <v>61</v>
      </c>
      <c r="E4360" s="31">
        <v>42998.496342592589</v>
      </c>
      <c r="F4360" s="22" t="s">
        <v>24971</v>
      </c>
      <c r="G4360" s="22" t="s">
        <v>41926</v>
      </c>
      <c r="H4360" s="22" t="s">
        <v>74</v>
      </c>
      <c r="I4360" s="22" t="s">
        <v>12379</v>
      </c>
      <c r="J4360" s="37" t="s">
        <v>24973</v>
      </c>
      <c r="K4360" s="37" t="s">
        <v>24974</v>
      </c>
      <c r="L4360" s="37" t="s">
        <v>24974</v>
      </c>
      <c r="M4360" s="37" t="s">
        <v>41927</v>
      </c>
      <c r="N4360" s="37" t="s">
        <v>12380</v>
      </c>
      <c r="O4360" s="37" t="s">
        <v>12381</v>
      </c>
      <c r="P4360" s="22" t="s">
        <v>41928</v>
      </c>
      <c r="Q4360" s="22" t="s">
        <v>41929</v>
      </c>
      <c r="R4360" s="38">
        <v>0</v>
      </c>
    </row>
    <row r="4361" spans="1:18" ht="12.75">
      <c r="A4361" s="22" t="s">
        <v>60</v>
      </c>
      <c r="B4361" s="22" t="s">
        <v>10673</v>
      </c>
      <c r="C4361" s="22" t="s">
        <v>65</v>
      </c>
      <c r="D4361" s="22" t="s">
        <v>61</v>
      </c>
      <c r="E4361" s="31">
        <v>42998.643564814811</v>
      </c>
      <c r="F4361" s="22" t="s">
        <v>24971</v>
      </c>
      <c r="G4361" s="22" t="s">
        <v>41930</v>
      </c>
      <c r="H4361" s="22" t="s">
        <v>74</v>
      </c>
      <c r="I4361" s="22" t="s">
        <v>11240</v>
      </c>
      <c r="J4361" s="37" t="s">
        <v>24973</v>
      </c>
      <c r="K4361" s="37" t="s">
        <v>24974</v>
      </c>
      <c r="L4361" s="37" t="s">
        <v>24974</v>
      </c>
      <c r="M4361" s="37" t="s">
        <v>41931</v>
      </c>
      <c r="N4361" s="37" t="s">
        <v>11241</v>
      </c>
      <c r="O4361" s="37" t="s">
        <v>11242</v>
      </c>
      <c r="P4361" s="22" t="s">
        <v>41932</v>
      </c>
      <c r="Q4361" s="22" t="s">
        <v>41933</v>
      </c>
      <c r="R4361" s="38">
        <v>0</v>
      </c>
    </row>
    <row r="4362" spans="1:18" ht="12.75">
      <c r="A4362" s="22" t="s">
        <v>60</v>
      </c>
      <c r="B4362" s="22" t="s">
        <v>10673</v>
      </c>
      <c r="C4362" s="22" t="s">
        <v>65</v>
      </c>
      <c r="D4362" s="22" t="s">
        <v>61</v>
      </c>
      <c r="E4362" s="31">
        <v>42998.700740740736</v>
      </c>
      <c r="F4362" s="22" t="s">
        <v>24971</v>
      </c>
      <c r="G4362" s="22" t="s">
        <v>41934</v>
      </c>
      <c r="H4362" s="22" t="s">
        <v>74</v>
      </c>
      <c r="I4362" s="22" t="s">
        <v>41935</v>
      </c>
      <c r="J4362" s="37" t="s">
        <v>24973</v>
      </c>
      <c r="K4362" s="37" t="s">
        <v>24974</v>
      </c>
      <c r="L4362" s="37" t="s">
        <v>24974</v>
      </c>
      <c r="M4362" s="37" t="s">
        <v>41936</v>
      </c>
      <c r="N4362" s="37" t="s">
        <v>9386</v>
      </c>
      <c r="O4362" s="37" t="s">
        <v>9387</v>
      </c>
      <c r="P4362" s="22" t="s">
        <v>41937</v>
      </c>
      <c r="Q4362" s="22" t="s">
        <v>41938</v>
      </c>
      <c r="R4362" s="38">
        <v>0</v>
      </c>
    </row>
    <row r="4363" spans="1:18" ht="12.75">
      <c r="A4363" s="22" t="s">
        <v>60</v>
      </c>
      <c r="B4363" s="22" t="s">
        <v>10673</v>
      </c>
      <c r="C4363" s="22" t="s">
        <v>65</v>
      </c>
      <c r="D4363" s="22" t="s">
        <v>61</v>
      </c>
      <c r="E4363" s="31">
        <v>42998.701099537036</v>
      </c>
      <c r="F4363" s="22" t="s">
        <v>24971</v>
      </c>
      <c r="G4363" s="22" t="s">
        <v>41939</v>
      </c>
      <c r="H4363" s="22" t="s">
        <v>74</v>
      </c>
      <c r="I4363" s="22" t="s">
        <v>13281</v>
      </c>
      <c r="J4363" s="37" t="s">
        <v>24973</v>
      </c>
      <c r="K4363" s="37" t="s">
        <v>24974</v>
      </c>
      <c r="L4363" s="37" t="s">
        <v>24974</v>
      </c>
      <c r="M4363" s="37" t="s">
        <v>41940</v>
      </c>
      <c r="N4363" s="37" t="s">
        <v>9386</v>
      </c>
      <c r="O4363" s="37" t="s">
        <v>9387</v>
      </c>
      <c r="P4363" s="22" t="s">
        <v>41937</v>
      </c>
      <c r="Q4363" s="22" t="s">
        <v>41938</v>
      </c>
      <c r="R4363" s="38">
        <v>0</v>
      </c>
    </row>
    <row r="4364" spans="1:18" ht="12.75">
      <c r="A4364" s="22" t="s">
        <v>60</v>
      </c>
      <c r="B4364" s="22" t="s">
        <v>10673</v>
      </c>
      <c r="C4364" s="22" t="s">
        <v>65</v>
      </c>
      <c r="D4364" s="22" t="s">
        <v>61</v>
      </c>
      <c r="E4364" s="31">
        <v>42999.395219907405</v>
      </c>
      <c r="F4364" s="22" t="s">
        <v>24971</v>
      </c>
      <c r="G4364" s="22" t="s">
        <v>41941</v>
      </c>
      <c r="H4364" s="22" t="s">
        <v>74</v>
      </c>
      <c r="I4364" s="22" t="s">
        <v>11203</v>
      </c>
      <c r="J4364" s="37" t="s">
        <v>24973</v>
      </c>
      <c r="K4364" s="37" t="s">
        <v>24974</v>
      </c>
      <c r="L4364" s="37" t="s">
        <v>24974</v>
      </c>
      <c r="M4364" s="37" t="s">
        <v>41942</v>
      </c>
      <c r="N4364" s="37" t="s">
        <v>233</v>
      </c>
      <c r="O4364" s="37" t="s">
        <v>234</v>
      </c>
      <c r="P4364" s="22" t="s">
        <v>41943</v>
      </c>
      <c r="Q4364" s="22" t="s">
        <v>41944</v>
      </c>
      <c r="R4364" s="38">
        <v>0</v>
      </c>
    </row>
    <row r="4365" spans="1:18" ht="12.75">
      <c r="A4365" s="22" t="s">
        <v>60</v>
      </c>
      <c r="B4365" s="22" t="s">
        <v>10673</v>
      </c>
      <c r="C4365" s="22" t="s">
        <v>65</v>
      </c>
      <c r="D4365" s="22" t="s">
        <v>61</v>
      </c>
      <c r="E4365" s="31">
        <v>42999.453240740739</v>
      </c>
      <c r="F4365" s="22" t="s">
        <v>24971</v>
      </c>
      <c r="G4365" s="22" t="s">
        <v>41945</v>
      </c>
      <c r="H4365" s="22" t="s">
        <v>74</v>
      </c>
      <c r="I4365" s="22" t="s">
        <v>11042</v>
      </c>
      <c r="J4365" s="37" t="s">
        <v>24973</v>
      </c>
      <c r="K4365" s="37" t="s">
        <v>24974</v>
      </c>
      <c r="L4365" s="37" t="s">
        <v>24974</v>
      </c>
      <c r="M4365" s="37" t="s">
        <v>41946</v>
      </c>
      <c r="N4365" s="37" t="s">
        <v>438</v>
      </c>
      <c r="O4365" s="37" t="s">
        <v>439</v>
      </c>
      <c r="P4365" s="22" t="s">
        <v>41947</v>
      </c>
      <c r="Q4365" s="22" t="s">
        <v>41948</v>
      </c>
      <c r="R4365" s="38">
        <v>0</v>
      </c>
    </row>
    <row r="4366" spans="1:18" ht="12.75">
      <c r="A4366" s="22" t="s">
        <v>60</v>
      </c>
      <c r="B4366" s="22" t="s">
        <v>10673</v>
      </c>
      <c r="C4366" s="22" t="s">
        <v>65</v>
      </c>
      <c r="D4366" s="22" t="s">
        <v>61</v>
      </c>
      <c r="E4366" s="31">
        <v>42999.454826388886</v>
      </c>
      <c r="F4366" s="22" t="s">
        <v>24971</v>
      </c>
      <c r="G4366" s="22" t="s">
        <v>41949</v>
      </c>
      <c r="H4366" s="22" t="s">
        <v>74</v>
      </c>
      <c r="I4366" s="22" t="s">
        <v>41950</v>
      </c>
      <c r="J4366" s="37" t="s">
        <v>24973</v>
      </c>
      <c r="K4366" s="37" t="s">
        <v>24974</v>
      </c>
      <c r="L4366" s="37" t="s">
        <v>24974</v>
      </c>
      <c r="M4366" s="37" t="s">
        <v>41951</v>
      </c>
      <c r="N4366" s="37" t="s">
        <v>1153</v>
      </c>
      <c r="O4366" s="37" t="s">
        <v>1154</v>
      </c>
      <c r="P4366" s="22" t="s">
        <v>41952</v>
      </c>
      <c r="Q4366" s="22" t="s">
        <v>41953</v>
      </c>
      <c r="R4366" s="38">
        <v>0</v>
      </c>
    </row>
    <row r="4367" spans="1:18" ht="12.75">
      <c r="A4367" s="22" t="s">
        <v>60</v>
      </c>
      <c r="B4367" s="22" t="s">
        <v>10673</v>
      </c>
      <c r="C4367" s="22" t="s">
        <v>65</v>
      </c>
      <c r="D4367" s="22" t="s">
        <v>61</v>
      </c>
      <c r="E4367" s="31">
        <v>42999.488402777773</v>
      </c>
      <c r="F4367" s="22" t="s">
        <v>24971</v>
      </c>
      <c r="G4367" s="22" t="s">
        <v>41954</v>
      </c>
      <c r="H4367" s="22" t="s">
        <v>74</v>
      </c>
      <c r="I4367" s="22" t="s">
        <v>11931</v>
      </c>
      <c r="J4367" s="37" t="s">
        <v>24973</v>
      </c>
      <c r="K4367" s="37" t="s">
        <v>24974</v>
      </c>
      <c r="L4367" s="37" t="s">
        <v>24974</v>
      </c>
      <c r="M4367" s="37" t="s">
        <v>41955</v>
      </c>
      <c r="N4367" s="37" t="s">
        <v>2742</v>
      </c>
      <c r="O4367" s="37" t="s">
        <v>2743</v>
      </c>
      <c r="P4367" s="22" t="s">
        <v>41947</v>
      </c>
      <c r="Q4367" s="22" t="s">
        <v>41948</v>
      </c>
      <c r="R4367" s="38">
        <v>0</v>
      </c>
    </row>
    <row r="4368" spans="1:18" ht="12.75">
      <c r="A4368" s="22" t="s">
        <v>60</v>
      </c>
      <c r="B4368" s="22" t="s">
        <v>10673</v>
      </c>
      <c r="C4368" s="22" t="s">
        <v>65</v>
      </c>
      <c r="D4368" s="22" t="s">
        <v>61</v>
      </c>
      <c r="E4368" s="31">
        <v>43000.625254629631</v>
      </c>
      <c r="F4368" s="22" t="s">
        <v>24971</v>
      </c>
      <c r="G4368" s="22" t="s">
        <v>41956</v>
      </c>
      <c r="H4368" s="22" t="s">
        <v>74</v>
      </c>
      <c r="I4368" s="22" t="s">
        <v>11494</v>
      </c>
      <c r="J4368" s="37" t="s">
        <v>24973</v>
      </c>
      <c r="K4368" s="37" t="s">
        <v>24974</v>
      </c>
      <c r="L4368" s="37" t="s">
        <v>24974</v>
      </c>
      <c r="M4368" s="37" t="s">
        <v>41957</v>
      </c>
      <c r="N4368" s="37" t="s">
        <v>472</v>
      </c>
      <c r="O4368" s="37" t="s">
        <v>473</v>
      </c>
      <c r="P4368" s="22" t="s">
        <v>41958</v>
      </c>
      <c r="Q4368" s="22" t="s">
        <v>41959</v>
      </c>
      <c r="R4368" s="38">
        <v>0</v>
      </c>
    </row>
    <row r="4369" spans="1:18" ht="12.75">
      <c r="A4369" s="22" t="s">
        <v>60</v>
      </c>
      <c r="B4369" s="22" t="s">
        <v>10673</v>
      </c>
      <c r="C4369" s="22" t="s">
        <v>65</v>
      </c>
      <c r="D4369" s="22" t="s">
        <v>61</v>
      </c>
      <c r="E4369" s="31">
        <v>43000.629710648143</v>
      </c>
      <c r="F4369" s="22" t="s">
        <v>24971</v>
      </c>
      <c r="G4369" s="22" t="s">
        <v>41960</v>
      </c>
      <c r="H4369" s="22" t="s">
        <v>74</v>
      </c>
      <c r="I4369" s="22" t="s">
        <v>11307</v>
      </c>
      <c r="J4369" s="37" t="s">
        <v>24973</v>
      </c>
      <c r="K4369" s="37" t="s">
        <v>24974</v>
      </c>
      <c r="L4369" s="37" t="s">
        <v>24974</v>
      </c>
      <c r="M4369" s="37" t="s">
        <v>41961</v>
      </c>
      <c r="N4369" s="37" t="s">
        <v>472</v>
      </c>
      <c r="O4369" s="37" t="s">
        <v>473</v>
      </c>
      <c r="P4369" s="22" t="s">
        <v>41962</v>
      </c>
      <c r="Q4369" s="22" t="s">
        <v>41963</v>
      </c>
      <c r="R4369" s="38">
        <v>0</v>
      </c>
    </row>
    <row r="4370" spans="1:18" ht="12.75">
      <c r="A4370" s="22" t="s">
        <v>60</v>
      </c>
      <c r="B4370" s="22" t="s">
        <v>10673</v>
      </c>
      <c r="C4370" s="22" t="s">
        <v>65</v>
      </c>
      <c r="D4370" s="22" t="s">
        <v>61</v>
      </c>
      <c r="E4370" s="31">
        <v>43004.612314814811</v>
      </c>
      <c r="F4370" s="22" t="s">
        <v>24971</v>
      </c>
      <c r="G4370" s="22" t="s">
        <v>41964</v>
      </c>
      <c r="H4370" s="22" t="s">
        <v>74</v>
      </c>
      <c r="I4370" s="22" t="s">
        <v>41965</v>
      </c>
      <c r="J4370" s="37" t="s">
        <v>24973</v>
      </c>
      <c r="K4370" s="37" t="s">
        <v>24974</v>
      </c>
      <c r="L4370" s="37" t="s">
        <v>24974</v>
      </c>
      <c r="M4370" s="37" t="s">
        <v>41966</v>
      </c>
      <c r="N4370" s="37" t="s">
        <v>510</v>
      </c>
      <c r="O4370" s="37" t="s">
        <v>511</v>
      </c>
      <c r="P4370" s="22" t="s">
        <v>41967</v>
      </c>
      <c r="Q4370" s="22" t="s">
        <v>41968</v>
      </c>
      <c r="R4370" s="38">
        <v>0</v>
      </c>
    </row>
    <row r="4371" spans="1:18" ht="12.75">
      <c r="A4371" s="22" t="s">
        <v>60</v>
      </c>
      <c r="B4371" s="22" t="s">
        <v>10673</v>
      </c>
      <c r="C4371" s="22" t="s">
        <v>65</v>
      </c>
      <c r="D4371" s="22" t="s">
        <v>61</v>
      </c>
      <c r="E4371" s="31">
        <v>43004.685868055552</v>
      </c>
      <c r="F4371" s="22" t="s">
        <v>24971</v>
      </c>
      <c r="G4371" s="22" t="s">
        <v>41969</v>
      </c>
      <c r="H4371" s="22" t="s">
        <v>74</v>
      </c>
      <c r="I4371" s="22" t="s">
        <v>12922</v>
      </c>
      <c r="J4371" s="37" t="s">
        <v>24973</v>
      </c>
      <c r="K4371" s="37" t="s">
        <v>24974</v>
      </c>
      <c r="L4371" s="37" t="s">
        <v>24974</v>
      </c>
      <c r="M4371" s="37" t="s">
        <v>41970</v>
      </c>
      <c r="N4371" s="37" t="s">
        <v>422</v>
      </c>
      <c r="O4371" s="37" t="s">
        <v>423</v>
      </c>
      <c r="P4371" s="22" t="s">
        <v>41971</v>
      </c>
      <c r="Q4371" s="22" t="s">
        <v>41972</v>
      </c>
      <c r="R4371" s="38">
        <v>0</v>
      </c>
    </row>
    <row r="4372" spans="1:18" ht="12.75">
      <c r="A4372" s="22" t="s">
        <v>60</v>
      </c>
      <c r="B4372" s="22" t="s">
        <v>10673</v>
      </c>
      <c r="C4372" s="22" t="s">
        <v>65</v>
      </c>
      <c r="D4372" s="22" t="s">
        <v>61</v>
      </c>
      <c r="E4372" s="31">
        <v>43005.50068287037</v>
      </c>
      <c r="F4372" s="22" t="s">
        <v>24971</v>
      </c>
      <c r="G4372" s="22" t="s">
        <v>41973</v>
      </c>
      <c r="H4372" s="22" t="s">
        <v>74</v>
      </c>
      <c r="I4372" s="22" t="s">
        <v>11649</v>
      </c>
      <c r="J4372" s="37" t="s">
        <v>24973</v>
      </c>
      <c r="K4372" s="37" t="s">
        <v>24974</v>
      </c>
      <c r="L4372" s="37" t="s">
        <v>24974</v>
      </c>
      <c r="M4372" s="37" t="s">
        <v>41974</v>
      </c>
      <c r="N4372" s="37" t="s">
        <v>916</v>
      </c>
      <c r="O4372" s="37" t="s">
        <v>917</v>
      </c>
      <c r="P4372" s="22" t="s">
        <v>41975</v>
      </c>
      <c r="Q4372" s="22" t="s">
        <v>41976</v>
      </c>
      <c r="R4372" s="38">
        <v>0</v>
      </c>
    </row>
    <row r="4373" spans="1:18" ht="12.75">
      <c r="A4373" s="22" t="s">
        <v>60</v>
      </c>
      <c r="B4373" s="22" t="s">
        <v>10673</v>
      </c>
      <c r="C4373" s="22" t="s">
        <v>65</v>
      </c>
      <c r="D4373" s="22" t="s">
        <v>61</v>
      </c>
      <c r="E4373" s="31">
        <v>43006.515208333331</v>
      </c>
      <c r="F4373" s="22" t="s">
        <v>24971</v>
      </c>
      <c r="G4373" s="22" t="s">
        <v>41977</v>
      </c>
      <c r="H4373" s="22" t="s">
        <v>74</v>
      </c>
      <c r="I4373" s="22" t="s">
        <v>12684</v>
      </c>
      <c r="J4373" s="37" t="s">
        <v>24973</v>
      </c>
      <c r="K4373" s="37" t="s">
        <v>24974</v>
      </c>
      <c r="L4373" s="37" t="s">
        <v>24974</v>
      </c>
      <c r="M4373" s="37" t="s">
        <v>41978</v>
      </c>
      <c r="N4373" s="37" t="s">
        <v>5555</v>
      </c>
      <c r="O4373" s="37" t="s">
        <v>5556</v>
      </c>
      <c r="P4373" s="22" t="s">
        <v>41979</v>
      </c>
      <c r="Q4373" s="22" t="s">
        <v>41980</v>
      </c>
      <c r="R4373" s="38">
        <v>0</v>
      </c>
    </row>
    <row r="4374" spans="1:18" ht="12.75">
      <c r="A4374" s="22" t="s">
        <v>60</v>
      </c>
      <c r="B4374" s="22" t="s">
        <v>10673</v>
      </c>
      <c r="C4374" s="22" t="s">
        <v>65</v>
      </c>
      <c r="D4374" s="22" t="s">
        <v>61</v>
      </c>
      <c r="E4374" s="31">
        <v>43006.621041666665</v>
      </c>
      <c r="F4374" s="22" t="s">
        <v>24971</v>
      </c>
      <c r="G4374" s="22" t="s">
        <v>41981</v>
      </c>
      <c r="H4374" s="22" t="s">
        <v>74</v>
      </c>
      <c r="I4374" s="22" t="s">
        <v>11305</v>
      </c>
      <c r="J4374" s="37" t="s">
        <v>24973</v>
      </c>
      <c r="K4374" s="37" t="s">
        <v>24974</v>
      </c>
      <c r="L4374" s="37" t="s">
        <v>24974</v>
      </c>
      <c r="M4374" s="37" t="s">
        <v>41982</v>
      </c>
      <c r="N4374" s="37" t="s">
        <v>638</v>
      </c>
      <c r="O4374" s="37" t="s">
        <v>639</v>
      </c>
      <c r="P4374" s="22" t="s">
        <v>41983</v>
      </c>
      <c r="Q4374" s="22" t="s">
        <v>41984</v>
      </c>
      <c r="R4374" s="38">
        <v>0</v>
      </c>
    </row>
    <row r="4375" spans="1:18" ht="12.75">
      <c r="A4375" s="22" t="s">
        <v>60</v>
      </c>
      <c r="B4375" s="22" t="s">
        <v>10673</v>
      </c>
      <c r="C4375" s="22" t="s">
        <v>65</v>
      </c>
      <c r="D4375" s="22" t="s">
        <v>61</v>
      </c>
      <c r="E4375" s="31">
        <v>43006.647118055553</v>
      </c>
      <c r="F4375" s="22" t="s">
        <v>24971</v>
      </c>
      <c r="G4375" s="22" t="s">
        <v>41985</v>
      </c>
      <c r="H4375" s="22" t="s">
        <v>74</v>
      </c>
      <c r="I4375" s="22" t="s">
        <v>13591</v>
      </c>
      <c r="J4375" s="37" t="s">
        <v>24973</v>
      </c>
      <c r="K4375" s="37" t="s">
        <v>24974</v>
      </c>
      <c r="L4375" s="37" t="s">
        <v>24974</v>
      </c>
      <c r="M4375" s="37" t="s">
        <v>41986</v>
      </c>
      <c r="N4375" s="37" t="s">
        <v>106</v>
      </c>
      <c r="O4375" s="37" t="s">
        <v>107</v>
      </c>
      <c r="P4375" s="22" t="s">
        <v>41987</v>
      </c>
      <c r="Q4375" s="22" t="s">
        <v>41988</v>
      </c>
      <c r="R4375" s="38">
        <v>0</v>
      </c>
    </row>
    <row r="4376" spans="1:18" ht="12.75">
      <c r="A4376" s="22" t="s">
        <v>60</v>
      </c>
      <c r="B4376" s="22" t="s">
        <v>10673</v>
      </c>
      <c r="C4376" s="22" t="s">
        <v>65</v>
      </c>
      <c r="D4376" s="22" t="s">
        <v>61</v>
      </c>
      <c r="E4376" s="31">
        <v>43006.667199074072</v>
      </c>
      <c r="F4376" s="22" t="s">
        <v>24971</v>
      </c>
      <c r="G4376" s="22" t="s">
        <v>41989</v>
      </c>
      <c r="H4376" s="22" t="s">
        <v>74</v>
      </c>
      <c r="I4376" s="22" t="s">
        <v>41990</v>
      </c>
      <c r="J4376" s="37" t="s">
        <v>24973</v>
      </c>
      <c r="K4376" s="37" t="s">
        <v>24974</v>
      </c>
      <c r="L4376" s="37" t="s">
        <v>24974</v>
      </c>
      <c r="M4376" s="37" t="s">
        <v>41991</v>
      </c>
      <c r="N4376" s="37" t="s">
        <v>106</v>
      </c>
      <c r="O4376" s="37" t="s">
        <v>107</v>
      </c>
      <c r="P4376" s="22" t="s">
        <v>41987</v>
      </c>
      <c r="Q4376" s="22" t="s">
        <v>41988</v>
      </c>
      <c r="R4376" s="38">
        <v>0</v>
      </c>
    </row>
    <row r="4377" spans="1:18" ht="12.75">
      <c r="A4377" s="22" t="s">
        <v>60</v>
      </c>
      <c r="B4377" s="22" t="s">
        <v>10673</v>
      </c>
      <c r="C4377" s="22" t="s">
        <v>65</v>
      </c>
      <c r="D4377" s="22" t="s">
        <v>61</v>
      </c>
      <c r="E4377" s="31">
        <v>43006.668622685182</v>
      </c>
      <c r="F4377" s="22" t="s">
        <v>24971</v>
      </c>
      <c r="G4377" s="22" t="s">
        <v>41992</v>
      </c>
      <c r="H4377" s="22" t="s">
        <v>74</v>
      </c>
      <c r="I4377" s="22" t="s">
        <v>41993</v>
      </c>
      <c r="J4377" s="37" t="s">
        <v>24973</v>
      </c>
      <c r="K4377" s="37" t="s">
        <v>24974</v>
      </c>
      <c r="L4377" s="37" t="s">
        <v>24974</v>
      </c>
      <c r="M4377" s="37" t="s">
        <v>41994</v>
      </c>
      <c r="N4377" s="37" t="s">
        <v>106</v>
      </c>
      <c r="O4377" s="37" t="s">
        <v>107</v>
      </c>
      <c r="P4377" s="22" t="s">
        <v>41987</v>
      </c>
      <c r="Q4377" s="22" t="s">
        <v>41988</v>
      </c>
      <c r="R4377" s="38">
        <v>0</v>
      </c>
    </row>
    <row r="4378" spans="1:18" ht="12.75">
      <c r="A4378" s="22" t="s">
        <v>60</v>
      </c>
      <c r="B4378" s="22" t="s">
        <v>10673</v>
      </c>
      <c r="C4378" s="22" t="s">
        <v>65</v>
      </c>
      <c r="D4378" s="22" t="s">
        <v>61</v>
      </c>
      <c r="E4378" s="31">
        <v>43006.815462962964</v>
      </c>
      <c r="F4378" s="22" t="s">
        <v>24971</v>
      </c>
      <c r="G4378" s="22" t="s">
        <v>41995</v>
      </c>
      <c r="H4378" s="22" t="s">
        <v>74</v>
      </c>
      <c r="I4378" s="22" t="s">
        <v>41996</v>
      </c>
      <c r="J4378" s="37" t="s">
        <v>24973</v>
      </c>
      <c r="K4378" s="37" t="s">
        <v>24974</v>
      </c>
      <c r="L4378" s="37" t="s">
        <v>24974</v>
      </c>
      <c r="M4378" s="37" t="s">
        <v>41997</v>
      </c>
      <c r="N4378" s="37" t="s">
        <v>2319</v>
      </c>
      <c r="O4378" s="37" t="s">
        <v>2320</v>
      </c>
      <c r="P4378" s="22" t="s">
        <v>41987</v>
      </c>
      <c r="Q4378" s="22" t="s">
        <v>41988</v>
      </c>
      <c r="R4378" s="38">
        <v>0</v>
      </c>
    </row>
    <row r="4379" spans="1:18" ht="12.75">
      <c r="A4379" s="22" t="s">
        <v>60</v>
      </c>
      <c r="B4379" s="22" t="s">
        <v>10673</v>
      </c>
      <c r="C4379" s="22" t="s">
        <v>65</v>
      </c>
      <c r="D4379" s="22" t="s">
        <v>61</v>
      </c>
      <c r="E4379" s="31">
        <v>43007.334722222222</v>
      </c>
      <c r="F4379" s="22" t="s">
        <v>24971</v>
      </c>
      <c r="G4379" s="22" t="s">
        <v>41998</v>
      </c>
      <c r="H4379" s="22" t="s">
        <v>74</v>
      </c>
      <c r="I4379" s="22" t="s">
        <v>11439</v>
      </c>
      <c r="J4379" s="37" t="s">
        <v>24973</v>
      </c>
      <c r="K4379" s="37" t="s">
        <v>24974</v>
      </c>
      <c r="L4379" s="37" t="s">
        <v>24974</v>
      </c>
      <c r="M4379" s="37" t="s">
        <v>41999</v>
      </c>
      <c r="N4379" s="37" t="s">
        <v>732</v>
      </c>
      <c r="O4379" s="37" t="s">
        <v>733</v>
      </c>
      <c r="P4379" s="22" t="s">
        <v>42000</v>
      </c>
      <c r="Q4379" s="22" t="s">
        <v>42001</v>
      </c>
      <c r="R4379" s="38">
        <v>0</v>
      </c>
    </row>
    <row r="4380" spans="1:18" ht="12.75">
      <c r="A4380" s="22" t="s">
        <v>60</v>
      </c>
      <c r="B4380" s="22" t="s">
        <v>10673</v>
      </c>
      <c r="C4380" s="22" t="s">
        <v>65</v>
      </c>
      <c r="D4380" s="22" t="s">
        <v>61</v>
      </c>
      <c r="E4380" s="31">
        <v>43007.754317129627</v>
      </c>
      <c r="F4380" s="22" t="s">
        <v>24971</v>
      </c>
      <c r="G4380" s="22" t="s">
        <v>42002</v>
      </c>
      <c r="H4380" s="22" t="s">
        <v>74</v>
      </c>
      <c r="I4380" s="22" t="s">
        <v>13207</v>
      </c>
      <c r="J4380" s="37" t="s">
        <v>24973</v>
      </c>
      <c r="K4380" s="37" t="s">
        <v>24974</v>
      </c>
      <c r="L4380" s="37" t="s">
        <v>24974</v>
      </c>
      <c r="M4380" s="37" t="s">
        <v>42003</v>
      </c>
      <c r="N4380" s="37" t="s">
        <v>106</v>
      </c>
      <c r="O4380" s="37" t="s">
        <v>107</v>
      </c>
      <c r="P4380" s="22" t="s">
        <v>41987</v>
      </c>
      <c r="Q4380" s="22" t="s">
        <v>41988</v>
      </c>
      <c r="R4380" s="38">
        <v>0</v>
      </c>
    </row>
    <row r="4381" spans="1:18" ht="12.75">
      <c r="A4381" s="22" t="s">
        <v>60</v>
      </c>
      <c r="B4381" s="22" t="s">
        <v>17260</v>
      </c>
      <c r="C4381" s="22" t="s">
        <v>68</v>
      </c>
      <c r="D4381" s="22" t="s">
        <v>61</v>
      </c>
      <c r="E4381" s="31">
        <v>42989.707303240742</v>
      </c>
      <c r="F4381" s="22" t="s">
        <v>24971</v>
      </c>
      <c r="G4381" s="22" t="s">
        <v>42004</v>
      </c>
      <c r="H4381" s="22" t="s">
        <v>74</v>
      </c>
      <c r="I4381" s="22" t="s">
        <v>20689</v>
      </c>
      <c r="J4381" s="37" t="s">
        <v>24973</v>
      </c>
      <c r="K4381" s="37" t="s">
        <v>24974</v>
      </c>
      <c r="L4381" s="37" t="s">
        <v>24974</v>
      </c>
      <c r="M4381" s="37" t="s">
        <v>42005</v>
      </c>
      <c r="N4381" s="37" t="s">
        <v>7383</v>
      </c>
      <c r="O4381" s="37" t="s">
        <v>7384</v>
      </c>
      <c r="P4381" s="22" t="s">
        <v>42006</v>
      </c>
      <c r="Q4381" s="22" t="s">
        <v>42007</v>
      </c>
      <c r="R4381" s="38">
        <v>0</v>
      </c>
    </row>
    <row r="4382" spans="1:18" ht="12.75">
      <c r="A4382" s="22" t="s">
        <v>60</v>
      </c>
      <c r="B4382" s="22" t="s">
        <v>3337</v>
      </c>
      <c r="C4382" s="22" t="s">
        <v>63</v>
      </c>
      <c r="D4382" s="22" t="s">
        <v>61</v>
      </c>
      <c r="E4382" s="31">
        <v>42982.450335648144</v>
      </c>
      <c r="F4382" s="22" t="s">
        <v>24971</v>
      </c>
      <c r="G4382" s="22" t="s">
        <v>42008</v>
      </c>
      <c r="H4382" s="22" t="s">
        <v>74</v>
      </c>
      <c r="I4382" s="22" t="s">
        <v>9858</v>
      </c>
      <c r="J4382" s="37" t="s">
        <v>24973</v>
      </c>
      <c r="K4382" s="37" t="s">
        <v>24974</v>
      </c>
      <c r="L4382" s="37" t="s">
        <v>24974</v>
      </c>
      <c r="M4382" s="37" t="s">
        <v>42009</v>
      </c>
      <c r="N4382" s="37" t="s">
        <v>510</v>
      </c>
      <c r="O4382" s="37" t="s">
        <v>511</v>
      </c>
      <c r="P4382" s="22" t="s">
        <v>42010</v>
      </c>
      <c r="Q4382" s="22" t="s">
        <v>42011</v>
      </c>
      <c r="R4382" s="38">
        <v>0</v>
      </c>
    </row>
    <row r="4383" spans="1:18" ht="12.75">
      <c r="A4383" s="22" t="s">
        <v>60</v>
      </c>
      <c r="B4383" s="22" t="s">
        <v>3337</v>
      </c>
      <c r="C4383" s="22" t="s">
        <v>63</v>
      </c>
      <c r="D4383" s="22" t="s">
        <v>61</v>
      </c>
      <c r="E4383" s="31">
        <v>42982.523969907408</v>
      </c>
      <c r="F4383" s="22" t="s">
        <v>24971</v>
      </c>
      <c r="G4383" s="22" t="s">
        <v>42012</v>
      </c>
      <c r="H4383" s="22" t="s">
        <v>74</v>
      </c>
      <c r="I4383" s="22" t="s">
        <v>42013</v>
      </c>
      <c r="J4383" s="37" t="s">
        <v>24973</v>
      </c>
      <c r="K4383" s="37" t="s">
        <v>24974</v>
      </c>
      <c r="L4383" s="37" t="s">
        <v>24974</v>
      </c>
      <c r="M4383" s="37" t="s">
        <v>42014</v>
      </c>
      <c r="N4383" s="37" t="s">
        <v>12592</v>
      </c>
      <c r="O4383" s="37" t="s">
        <v>12593</v>
      </c>
      <c r="P4383" s="22" t="s">
        <v>42015</v>
      </c>
      <c r="Q4383" s="22" t="s">
        <v>42016</v>
      </c>
      <c r="R4383" s="38">
        <v>0</v>
      </c>
    </row>
    <row r="4384" spans="1:18" ht="12.75">
      <c r="A4384" s="22" t="s">
        <v>60</v>
      </c>
      <c r="B4384" s="22" t="s">
        <v>3337</v>
      </c>
      <c r="C4384" s="22" t="s">
        <v>63</v>
      </c>
      <c r="D4384" s="22" t="s">
        <v>61</v>
      </c>
      <c r="E4384" s="31">
        <v>42983.387708333328</v>
      </c>
      <c r="F4384" s="22" t="s">
        <v>24971</v>
      </c>
      <c r="G4384" s="22" t="s">
        <v>42017</v>
      </c>
      <c r="H4384" s="22" t="s">
        <v>74</v>
      </c>
      <c r="I4384" s="22" t="s">
        <v>3515</v>
      </c>
      <c r="J4384" s="37" t="s">
        <v>24973</v>
      </c>
      <c r="K4384" s="37" t="s">
        <v>24974</v>
      </c>
      <c r="L4384" s="37" t="s">
        <v>24974</v>
      </c>
      <c r="M4384" s="37" t="s">
        <v>42018</v>
      </c>
      <c r="N4384" s="37" t="s">
        <v>3516</v>
      </c>
      <c r="O4384" s="37" t="s">
        <v>3517</v>
      </c>
      <c r="P4384" s="22" t="s">
        <v>42019</v>
      </c>
      <c r="Q4384" s="22" t="s">
        <v>42020</v>
      </c>
      <c r="R4384" s="38">
        <v>0</v>
      </c>
    </row>
    <row r="4385" spans="1:18" ht="12.75">
      <c r="A4385" s="22" t="s">
        <v>60</v>
      </c>
      <c r="B4385" s="22" t="s">
        <v>14380</v>
      </c>
      <c r="C4385" s="22" t="s">
        <v>67</v>
      </c>
      <c r="D4385" s="22" t="s">
        <v>61</v>
      </c>
      <c r="E4385" s="31">
        <v>42979.570879629631</v>
      </c>
      <c r="F4385" s="22" t="s">
        <v>24971</v>
      </c>
      <c r="G4385" s="22" t="s">
        <v>42021</v>
      </c>
      <c r="H4385" s="22" t="s">
        <v>74</v>
      </c>
      <c r="I4385" s="22" t="s">
        <v>14529</v>
      </c>
      <c r="J4385" s="37" t="s">
        <v>24973</v>
      </c>
      <c r="K4385" s="37" t="s">
        <v>24974</v>
      </c>
      <c r="L4385" s="37" t="s">
        <v>24974</v>
      </c>
      <c r="M4385" s="37" t="s">
        <v>42022</v>
      </c>
      <c r="N4385" s="37" t="s">
        <v>106</v>
      </c>
      <c r="O4385" s="37" t="s">
        <v>107</v>
      </c>
      <c r="P4385" s="22" t="s">
        <v>42023</v>
      </c>
      <c r="Q4385" s="22" t="s">
        <v>31989</v>
      </c>
      <c r="R4385" s="38">
        <v>0</v>
      </c>
    </row>
    <row r="4386" spans="1:18" ht="12.75">
      <c r="A4386" s="22" t="s">
        <v>60</v>
      </c>
      <c r="B4386" s="22" t="s">
        <v>14380</v>
      </c>
      <c r="C4386" s="22" t="s">
        <v>67</v>
      </c>
      <c r="D4386" s="22" t="s">
        <v>61</v>
      </c>
      <c r="E4386" s="31">
        <v>42982.613611111112</v>
      </c>
      <c r="F4386" s="22" t="s">
        <v>24971</v>
      </c>
      <c r="G4386" s="22" t="s">
        <v>42024</v>
      </c>
      <c r="H4386" s="22" t="s">
        <v>74</v>
      </c>
      <c r="I4386" s="22" t="s">
        <v>42025</v>
      </c>
      <c r="J4386" s="37" t="s">
        <v>24973</v>
      </c>
      <c r="K4386" s="37" t="s">
        <v>24974</v>
      </c>
      <c r="L4386" s="37" t="s">
        <v>24974</v>
      </c>
      <c r="M4386" s="37" t="s">
        <v>42026</v>
      </c>
      <c r="N4386" s="37" t="s">
        <v>14602</v>
      </c>
      <c r="O4386" s="37" t="s">
        <v>14603</v>
      </c>
      <c r="P4386" s="22" t="s">
        <v>42027</v>
      </c>
      <c r="Q4386" s="22" t="s">
        <v>42028</v>
      </c>
      <c r="R4386" s="38">
        <v>0</v>
      </c>
    </row>
    <row r="4387" spans="1:18" ht="12.75">
      <c r="A4387" s="22" t="s">
        <v>60</v>
      </c>
      <c r="B4387" s="22" t="s">
        <v>14380</v>
      </c>
      <c r="C4387" s="22" t="s">
        <v>67</v>
      </c>
      <c r="D4387" s="22" t="s">
        <v>61</v>
      </c>
      <c r="E4387" s="31">
        <v>42982.619444444441</v>
      </c>
      <c r="F4387" s="22" t="s">
        <v>24971</v>
      </c>
      <c r="G4387" s="22" t="s">
        <v>42029</v>
      </c>
      <c r="H4387" s="22" t="s">
        <v>74</v>
      </c>
      <c r="I4387" s="22" t="s">
        <v>42030</v>
      </c>
      <c r="J4387" s="37" t="s">
        <v>24973</v>
      </c>
      <c r="K4387" s="37" t="s">
        <v>24974</v>
      </c>
      <c r="L4387" s="37" t="s">
        <v>24974</v>
      </c>
      <c r="M4387" s="37" t="s">
        <v>42031</v>
      </c>
      <c r="N4387" s="37" t="s">
        <v>14602</v>
      </c>
      <c r="O4387" s="37" t="s">
        <v>14603</v>
      </c>
      <c r="P4387" s="22" t="s">
        <v>42027</v>
      </c>
      <c r="Q4387" s="22" t="s">
        <v>42028</v>
      </c>
      <c r="R4387" s="38">
        <v>0</v>
      </c>
    </row>
    <row r="4388" spans="1:18" ht="12.75">
      <c r="A4388" s="22" t="s">
        <v>60</v>
      </c>
      <c r="B4388" s="22" t="s">
        <v>14380</v>
      </c>
      <c r="C4388" s="22" t="s">
        <v>67</v>
      </c>
      <c r="D4388" s="22" t="s">
        <v>61</v>
      </c>
      <c r="E4388" s="31">
        <v>42982.625162037039</v>
      </c>
      <c r="F4388" s="22" t="s">
        <v>24971</v>
      </c>
      <c r="G4388" s="22" t="s">
        <v>42032</v>
      </c>
      <c r="H4388" s="22" t="s">
        <v>74</v>
      </c>
      <c r="I4388" s="22" t="s">
        <v>14633</v>
      </c>
      <c r="J4388" s="37" t="s">
        <v>24973</v>
      </c>
      <c r="K4388" s="37" t="s">
        <v>24974</v>
      </c>
      <c r="L4388" s="37" t="s">
        <v>24974</v>
      </c>
      <c r="M4388" s="37" t="s">
        <v>42033</v>
      </c>
      <c r="N4388" s="37" t="s">
        <v>5107</v>
      </c>
      <c r="O4388" s="37" t="s">
        <v>5108</v>
      </c>
      <c r="P4388" s="22" t="s">
        <v>42023</v>
      </c>
      <c r="Q4388" s="22" t="s">
        <v>42034</v>
      </c>
      <c r="R4388" s="38">
        <v>0</v>
      </c>
    </row>
    <row r="4389" spans="1:18" ht="12.75">
      <c r="A4389" s="22" t="s">
        <v>60</v>
      </c>
      <c r="B4389" s="22" t="s">
        <v>14380</v>
      </c>
      <c r="C4389" s="22" t="s">
        <v>67</v>
      </c>
      <c r="D4389" s="22" t="s">
        <v>61</v>
      </c>
      <c r="E4389" s="31">
        <v>42982.677094907405</v>
      </c>
      <c r="F4389" s="22" t="s">
        <v>24971</v>
      </c>
      <c r="G4389" s="22" t="s">
        <v>42035</v>
      </c>
      <c r="H4389" s="22" t="s">
        <v>74</v>
      </c>
      <c r="I4389" s="22" t="s">
        <v>14641</v>
      </c>
      <c r="J4389" s="37" t="s">
        <v>24973</v>
      </c>
      <c r="K4389" s="37" t="s">
        <v>24974</v>
      </c>
      <c r="L4389" s="37" t="s">
        <v>24974</v>
      </c>
      <c r="M4389" s="37" t="s">
        <v>42036</v>
      </c>
      <c r="N4389" s="37" t="s">
        <v>219</v>
      </c>
      <c r="O4389" s="37" t="s">
        <v>220</v>
      </c>
      <c r="P4389" s="22" t="s">
        <v>42023</v>
      </c>
      <c r="Q4389" s="22" t="s">
        <v>31989</v>
      </c>
      <c r="R4389" s="38">
        <v>0</v>
      </c>
    </row>
    <row r="4390" spans="1:18" ht="12.75">
      <c r="A4390" s="22" t="s">
        <v>60</v>
      </c>
      <c r="B4390" s="22" t="s">
        <v>14380</v>
      </c>
      <c r="C4390" s="22" t="s">
        <v>67</v>
      </c>
      <c r="D4390" s="22" t="s">
        <v>61</v>
      </c>
      <c r="E4390" s="31">
        <v>42991.462974537033</v>
      </c>
      <c r="F4390" s="22" t="s">
        <v>24971</v>
      </c>
      <c r="G4390" s="22" t="s">
        <v>42037</v>
      </c>
      <c r="H4390" s="22" t="s">
        <v>74</v>
      </c>
      <c r="I4390" s="22" t="s">
        <v>14756</v>
      </c>
      <c r="J4390" s="37" t="s">
        <v>24973</v>
      </c>
      <c r="K4390" s="37" t="s">
        <v>24974</v>
      </c>
      <c r="L4390" s="37" t="s">
        <v>24974</v>
      </c>
      <c r="M4390" s="37" t="s">
        <v>42038</v>
      </c>
      <c r="N4390" s="37" t="s">
        <v>192</v>
      </c>
      <c r="O4390" s="37" t="s">
        <v>193</v>
      </c>
      <c r="P4390" s="22" t="s">
        <v>42039</v>
      </c>
      <c r="Q4390" s="22" t="s">
        <v>42040</v>
      </c>
      <c r="R4390" s="38">
        <v>0</v>
      </c>
    </row>
    <row r="4391" spans="1:18" ht="12.75">
      <c r="A4391" s="22" t="s">
        <v>60</v>
      </c>
      <c r="B4391" s="22" t="s">
        <v>14380</v>
      </c>
      <c r="C4391" s="22" t="s">
        <v>67</v>
      </c>
      <c r="D4391" s="22" t="s">
        <v>61</v>
      </c>
      <c r="E4391" s="31">
        <v>42997.496979166666</v>
      </c>
      <c r="F4391" s="22" t="s">
        <v>24971</v>
      </c>
      <c r="G4391" s="22" t="s">
        <v>42041</v>
      </c>
      <c r="H4391" s="22" t="s">
        <v>74</v>
      </c>
      <c r="I4391" s="22" t="s">
        <v>14382</v>
      </c>
      <c r="J4391" s="37" t="s">
        <v>24973</v>
      </c>
      <c r="K4391" s="37" t="s">
        <v>24974</v>
      </c>
      <c r="L4391" s="37" t="s">
        <v>24974</v>
      </c>
      <c r="M4391" s="37" t="s">
        <v>42042</v>
      </c>
      <c r="N4391" s="37" t="s">
        <v>76</v>
      </c>
      <c r="O4391" s="37" t="s">
        <v>77</v>
      </c>
      <c r="P4391" s="22" t="s">
        <v>42043</v>
      </c>
      <c r="Q4391" s="22" t="s">
        <v>42044</v>
      </c>
      <c r="R4391" s="38">
        <v>0</v>
      </c>
    </row>
    <row r="4392" spans="1:18" ht="12.75">
      <c r="A4392" s="22" t="s">
        <v>60</v>
      </c>
      <c r="B4392" s="22" t="s">
        <v>14380</v>
      </c>
      <c r="C4392" s="22" t="s">
        <v>67</v>
      </c>
      <c r="D4392" s="22" t="s">
        <v>61</v>
      </c>
      <c r="E4392" s="31">
        <v>42998.446053240739</v>
      </c>
      <c r="F4392" s="22" t="s">
        <v>24971</v>
      </c>
      <c r="G4392" s="22" t="s">
        <v>42045</v>
      </c>
      <c r="H4392" s="22" t="s">
        <v>74</v>
      </c>
      <c r="I4392" s="22" t="s">
        <v>14787</v>
      </c>
      <c r="J4392" s="37" t="s">
        <v>24973</v>
      </c>
      <c r="K4392" s="37" t="s">
        <v>24974</v>
      </c>
      <c r="L4392" s="37" t="s">
        <v>24974</v>
      </c>
      <c r="M4392" s="37" t="s">
        <v>42046</v>
      </c>
      <c r="N4392" s="37" t="s">
        <v>2303</v>
      </c>
      <c r="O4392" s="37" t="s">
        <v>2304</v>
      </c>
      <c r="P4392" s="22" t="s">
        <v>42047</v>
      </c>
      <c r="Q4392" s="22" t="s">
        <v>42048</v>
      </c>
      <c r="R4392" s="38">
        <v>0</v>
      </c>
    </row>
    <row r="4393" spans="1:18" ht="12.75">
      <c r="A4393" s="22" t="s">
        <v>60</v>
      </c>
      <c r="B4393" s="22" t="s">
        <v>14380</v>
      </c>
      <c r="C4393" s="22" t="s">
        <v>67</v>
      </c>
      <c r="D4393" s="22" t="s">
        <v>61</v>
      </c>
      <c r="E4393" s="31">
        <v>43007.44222222222</v>
      </c>
      <c r="F4393" s="22" t="s">
        <v>24971</v>
      </c>
      <c r="G4393" s="22" t="s">
        <v>42049</v>
      </c>
      <c r="H4393" s="22" t="s">
        <v>74</v>
      </c>
      <c r="I4393" s="22" t="s">
        <v>14504</v>
      </c>
      <c r="J4393" s="37" t="s">
        <v>24973</v>
      </c>
      <c r="K4393" s="37" t="s">
        <v>24974</v>
      </c>
      <c r="L4393" s="37" t="s">
        <v>24974</v>
      </c>
      <c r="M4393" s="37" t="s">
        <v>42050</v>
      </c>
      <c r="N4393" s="37" t="s">
        <v>8896</v>
      </c>
      <c r="O4393" s="37" t="s">
        <v>8897</v>
      </c>
      <c r="P4393" s="22" t="s">
        <v>42051</v>
      </c>
      <c r="Q4393" s="22" t="s">
        <v>42052</v>
      </c>
      <c r="R4393" s="38">
        <v>0</v>
      </c>
    </row>
    <row r="4394" spans="1:18" ht="12.75">
      <c r="A4394" s="22" t="s">
        <v>60</v>
      </c>
      <c r="B4394" s="22" t="s">
        <v>14380</v>
      </c>
      <c r="C4394" s="22" t="s">
        <v>67</v>
      </c>
      <c r="D4394" s="22" t="s">
        <v>61</v>
      </c>
      <c r="E4394" s="31">
        <v>43007.566516203704</v>
      </c>
      <c r="F4394" s="22" t="s">
        <v>24971</v>
      </c>
      <c r="G4394" s="22" t="s">
        <v>42053</v>
      </c>
      <c r="H4394" s="22" t="s">
        <v>74</v>
      </c>
      <c r="I4394" s="22" t="s">
        <v>14500</v>
      </c>
      <c r="J4394" s="37" t="s">
        <v>24973</v>
      </c>
      <c r="K4394" s="37" t="s">
        <v>24974</v>
      </c>
      <c r="L4394" s="37" t="s">
        <v>24974</v>
      </c>
      <c r="M4394" s="37" t="s">
        <v>42054</v>
      </c>
      <c r="N4394" s="37" t="s">
        <v>1327</v>
      </c>
      <c r="O4394" s="37" t="s">
        <v>1328</v>
      </c>
      <c r="P4394" s="22" t="s">
        <v>42055</v>
      </c>
      <c r="Q4394" s="22" t="s">
        <v>42056</v>
      </c>
      <c r="R4394" s="38">
        <v>0</v>
      </c>
    </row>
    <row r="4395" spans="1:18" ht="12.75">
      <c r="A4395" s="22" t="s">
        <v>60</v>
      </c>
      <c r="B4395" s="22" t="s">
        <v>2157</v>
      </c>
      <c r="C4395" s="22" t="s">
        <v>63</v>
      </c>
      <c r="D4395" s="22" t="s">
        <v>61</v>
      </c>
      <c r="E4395" s="31">
        <v>42985.472916666666</v>
      </c>
      <c r="F4395" s="22" t="s">
        <v>24971</v>
      </c>
      <c r="G4395" s="22" t="s">
        <v>42057</v>
      </c>
      <c r="H4395" s="22" t="s">
        <v>74</v>
      </c>
      <c r="I4395" s="22" t="s">
        <v>5826</v>
      </c>
      <c r="J4395" s="37" t="s">
        <v>24973</v>
      </c>
      <c r="K4395" s="37" t="s">
        <v>24974</v>
      </c>
      <c r="L4395" s="37" t="s">
        <v>24974</v>
      </c>
      <c r="M4395" s="37" t="s">
        <v>42058</v>
      </c>
      <c r="N4395" s="37" t="s">
        <v>3703</v>
      </c>
      <c r="O4395" s="37" t="s">
        <v>3704</v>
      </c>
      <c r="P4395" s="22" t="s">
        <v>42059</v>
      </c>
      <c r="Q4395" s="22" t="s">
        <v>42060</v>
      </c>
      <c r="R4395" s="38">
        <v>0</v>
      </c>
    </row>
    <row r="4396" spans="1:18" ht="12.75">
      <c r="A4396" s="22" t="s">
        <v>60</v>
      </c>
      <c r="B4396" s="22" t="s">
        <v>2157</v>
      </c>
      <c r="C4396" s="22" t="s">
        <v>63</v>
      </c>
      <c r="D4396" s="22" t="s">
        <v>61</v>
      </c>
      <c r="E4396" s="31">
        <v>42991.466909722221</v>
      </c>
      <c r="F4396" s="22" t="s">
        <v>24971</v>
      </c>
      <c r="G4396" s="22" t="s">
        <v>42061</v>
      </c>
      <c r="H4396" s="22" t="s">
        <v>74</v>
      </c>
      <c r="I4396" s="22" t="s">
        <v>42062</v>
      </c>
      <c r="J4396" s="37" t="s">
        <v>24973</v>
      </c>
      <c r="K4396" s="37" t="s">
        <v>24974</v>
      </c>
      <c r="L4396" s="37" t="s">
        <v>24974</v>
      </c>
      <c r="M4396" s="37" t="s">
        <v>42063</v>
      </c>
      <c r="N4396" s="37" t="s">
        <v>106</v>
      </c>
      <c r="O4396" s="37" t="s">
        <v>107</v>
      </c>
      <c r="P4396" s="22" t="s">
        <v>42064</v>
      </c>
      <c r="Q4396" s="22" t="s">
        <v>42065</v>
      </c>
      <c r="R4396" s="38">
        <v>0</v>
      </c>
    </row>
    <row r="4397" spans="1:18" ht="12.75">
      <c r="A4397" s="22" t="s">
        <v>60</v>
      </c>
      <c r="B4397" s="22" t="s">
        <v>2157</v>
      </c>
      <c r="C4397" s="22" t="s">
        <v>63</v>
      </c>
      <c r="D4397" s="22" t="s">
        <v>61</v>
      </c>
      <c r="E4397" s="31">
        <v>43006.57576388889</v>
      </c>
      <c r="F4397" s="22" t="s">
        <v>24971</v>
      </c>
      <c r="G4397" s="22" t="s">
        <v>42066</v>
      </c>
      <c r="H4397" s="22" t="s">
        <v>74</v>
      </c>
      <c r="I4397" s="22" t="s">
        <v>42067</v>
      </c>
      <c r="J4397" s="37" t="s">
        <v>24973</v>
      </c>
      <c r="K4397" s="37" t="s">
        <v>24974</v>
      </c>
      <c r="L4397" s="37" t="s">
        <v>24974</v>
      </c>
      <c r="M4397" s="37" t="s">
        <v>42068</v>
      </c>
      <c r="N4397" s="37" t="s">
        <v>10544</v>
      </c>
      <c r="O4397" s="37" t="s">
        <v>10545</v>
      </c>
      <c r="P4397" s="22" t="s">
        <v>42069</v>
      </c>
      <c r="Q4397" s="22" t="s">
        <v>42070</v>
      </c>
      <c r="R4397" s="38">
        <v>0</v>
      </c>
    </row>
    <row r="4398" spans="1:18" ht="12.75">
      <c r="A4398" s="22" t="s">
        <v>60</v>
      </c>
      <c r="B4398" s="22" t="s">
        <v>2157</v>
      </c>
      <c r="C4398" s="22" t="s">
        <v>63</v>
      </c>
      <c r="D4398" s="22" t="s">
        <v>61</v>
      </c>
      <c r="E4398" s="31">
        <v>43007.563472222224</v>
      </c>
      <c r="F4398" s="22" t="s">
        <v>24971</v>
      </c>
      <c r="G4398" s="22" t="s">
        <v>42071</v>
      </c>
      <c r="H4398" s="22" t="s">
        <v>74</v>
      </c>
      <c r="I4398" s="22" t="s">
        <v>10543</v>
      </c>
      <c r="J4398" s="37" t="s">
        <v>24973</v>
      </c>
      <c r="K4398" s="37" t="s">
        <v>24974</v>
      </c>
      <c r="L4398" s="37" t="s">
        <v>24974</v>
      </c>
      <c r="M4398" s="37" t="s">
        <v>42072</v>
      </c>
      <c r="N4398" s="37" t="s">
        <v>10544</v>
      </c>
      <c r="O4398" s="37" t="s">
        <v>10545</v>
      </c>
      <c r="P4398" s="22" t="s">
        <v>42069</v>
      </c>
      <c r="Q4398" s="22" t="s">
        <v>42070</v>
      </c>
      <c r="R4398" s="38">
        <v>0</v>
      </c>
    </row>
    <row r="4399" spans="1:18" ht="12.75">
      <c r="A4399" s="22" t="s">
        <v>60</v>
      </c>
      <c r="B4399" s="22" t="s">
        <v>16059</v>
      </c>
      <c r="C4399" s="22" t="s">
        <v>68</v>
      </c>
      <c r="D4399" s="22" t="s">
        <v>61</v>
      </c>
      <c r="E4399" s="31">
        <v>42983.54278935185</v>
      </c>
      <c r="F4399" s="22" t="s">
        <v>24971</v>
      </c>
      <c r="G4399" s="22" t="s">
        <v>42073</v>
      </c>
      <c r="H4399" s="22" t="s">
        <v>74</v>
      </c>
      <c r="I4399" s="22" t="s">
        <v>21359</v>
      </c>
      <c r="J4399" s="37" t="s">
        <v>24973</v>
      </c>
      <c r="K4399" s="37" t="s">
        <v>24974</v>
      </c>
      <c r="L4399" s="37" t="s">
        <v>24974</v>
      </c>
      <c r="M4399" s="37" t="s">
        <v>42074</v>
      </c>
      <c r="N4399" s="37" t="s">
        <v>319</v>
      </c>
      <c r="O4399" s="37" t="s">
        <v>320</v>
      </c>
      <c r="P4399" s="22" t="s">
        <v>42075</v>
      </c>
      <c r="Q4399" s="22" t="s">
        <v>42076</v>
      </c>
      <c r="R4399" s="38">
        <v>0</v>
      </c>
    </row>
    <row r="4400" spans="1:18" ht="12.75">
      <c r="A4400" s="22" t="s">
        <v>60</v>
      </c>
      <c r="B4400" s="22" t="s">
        <v>16059</v>
      </c>
      <c r="C4400" s="22" t="s">
        <v>68</v>
      </c>
      <c r="D4400" s="22" t="s">
        <v>61</v>
      </c>
      <c r="E4400" s="31">
        <v>43006.66783564815</v>
      </c>
      <c r="F4400" s="22" t="s">
        <v>24971</v>
      </c>
      <c r="G4400" s="22" t="s">
        <v>42077</v>
      </c>
      <c r="H4400" s="22" t="s">
        <v>74</v>
      </c>
      <c r="I4400" s="22" t="s">
        <v>16061</v>
      </c>
      <c r="J4400" s="37" t="s">
        <v>24973</v>
      </c>
      <c r="K4400" s="37" t="s">
        <v>24974</v>
      </c>
      <c r="L4400" s="37" t="s">
        <v>24974</v>
      </c>
      <c r="M4400" s="37" t="s">
        <v>42078</v>
      </c>
      <c r="N4400" s="37" t="s">
        <v>241</v>
      </c>
      <c r="O4400" s="37" t="s">
        <v>242</v>
      </c>
      <c r="P4400" s="22" t="s">
        <v>42079</v>
      </c>
      <c r="Q4400" s="22" t="s">
        <v>42080</v>
      </c>
      <c r="R4400" s="38">
        <v>0</v>
      </c>
    </row>
    <row r="4401" spans="1:18" ht="12.75">
      <c r="A4401" s="22" t="s">
        <v>60</v>
      </c>
      <c r="B4401" s="22" t="s">
        <v>10686</v>
      </c>
      <c r="C4401" s="22" t="s">
        <v>65</v>
      </c>
      <c r="D4401" s="22" t="s">
        <v>61</v>
      </c>
      <c r="E4401" s="31">
        <v>42979.407407407409</v>
      </c>
      <c r="F4401" s="22" t="s">
        <v>24971</v>
      </c>
      <c r="G4401" s="22" t="s">
        <v>42081</v>
      </c>
      <c r="H4401" s="22" t="s">
        <v>74</v>
      </c>
      <c r="I4401" s="22" t="s">
        <v>11946</v>
      </c>
      <c r="J4401" s="37" t="s">
        <v>24973</v>
      </c>
      <c r="K4401" s="37" t="s">
        <v>24974</v>
      </c>
      <c r="L4401" s="37" t="s">
        <v>24974</v>
      </c>
      <c r="M4401" s="37" t="s">
        <v>42082</v>
      </c>
      <c r="N4401" s="37" t="s">
        <v>11574</v>
      </c>
      <c r="O4401" s="37" t="s">
        <v>11575</v>
      </c>
      <c r="P4401" s="22" t="s">
        <v>42083</v>
      </c>
      <c r="Q4401" s="22" t="s">
        <v>42084</v>
      </c>
      <c r="R4401" s="38">
        <v>0</v>
      </c>
    </row>
    <row r="4402" spans="1:18" ht="12.75">
      <c r="A4402" s="22" t="s">
        <v>60</v>
      </c>
      <c r="B4402" s="22" t="s">
        <v>10686</v>
      </c>
      <c r="C4402" s="22" t="s">
        <v>65</v>
      </c>
      <c r="D4402" s="22" t="s">
        <v>61</v>
      </c>
      <c r="E4402" s="31">
        <v>42982.479548611111</v>
      </c>
      <c r="F4402" s="22" t="s">
        <v>24971</v>
      </c>
      <c r="G4402" s="22" t="s">
        <v>42085</v>
      </c>
      <c r="H4402" s="22" t="s">
        <v>74</v>
      </c>
      <c r="I4402" s="22" t="s">
        <v>11709</v>
      </c>
      <c r="J4402" s="37" t="s">
        <v>24973</v>
      </c>
      <c r="K4402" s="37" t="s">
        <v>24974</v>
      </c>
      <c r="L4402" s="37" t="s">
        <v>24974</v>
      </c>
      <c r="M4402" s="37" t="s">
        <v>42086</v>
      </c>
      <c r="N4402" s="37" t="s">
        <v>6873</v>
      </c>
      <c r="O4402" s="37" t="s">
        <v>6874</v>
      </c>
      <c r="P4402" s="22" t="s">
        <v>42087</v>
      </c>
      <c r="Q4402" s="22" t="s">
        <v>42088</v>
      </c>
      <c r="R4402" s="38">
        <v>0</v>
      </c>
    </row>
    <row r="4403" spans="1:18" ht="12.75">
      <c r="A4403" s="22" t="s">
        <v>60</v>
      </c>
      <c r="B4403" s="22" t="s">
        <v>10686</v>
      </c>
      <c r="C4403" s="22" t="s">
        <v>65</v>
      </c>
      <c r="D4403" s="22" t="s">
        <v>61</v>
      </c>
      <c r="E4403" s="31">
        <v>42982.661168981482</v>
      </c>
      <c r="F4403" s="22" t="s">
        <v>24971</v>
      </c>
      <c r="G4403" s="22" t="s">
        <v>42089</v>
      </c>
      <c r="H4403" s="22" t="s">
        <v>74</v>
      </c>
      <c r="I4403" s="22" t="s">
        <v>13162</v>
      </c>
      <c r="J4403" s="37" t="s">
        <v>24973</v>
      </c>
      <c r="K4403" s="37" t="s">
        <v>24974</v>
      </c>
      <c r="L4403" s="37" t="s">
        <v>24974</v>
      </c>
      <c r="M4403" s="37" t="s">
        <v>42090</v>
      </c>
      <c r="N4403" s="37" t="s">
        <v>106</v>
      </c>
      <c r="O4403" s="37" t="s">
        <v>107</v>
      </c>
      <c r="P4403" s="22" t="s">
        <v>42091</v>
      </c>
      <c r="Q4403" s="22" t="s">
        <v>42092</v>
      </c>
      <c r="R4403" s="38">
        <v>0</v>
      </c>
    </row>
    <row r="4404" spans="1:18" ht="12.75">
      <c r="A4404" s="22" t="s">
        <v>60</v>
      </c>
      <c r="B4404" s="22" t="s">
        <v>10686</v>
      </c>
      <c r="C4404" s="22" t="s">
        <v>65</v>
      </c>
      <c r="D4404" s="22" t="s">
        <v>61</v>
      </c>
      <c r="E4404" s="31">
        <v>42983.531828703701</v>
      </c>
      <c r="F4404" s="22" t="s">
        <v>24971</v>
      </c>
      <c r="G4404" s="22" t="s">
        <v>42093</v>
      </c>
      <c r="H4404" s="22" t="s">
        <v>74</v>
      </c>
      <c r="I4404" s="22" t="s">
        <v>42094</v>
      </c>
      <c r="J4404" s="37" t="s">
        <v>24973</v>
      </c>
      <c r="K4404" s="37" t="s">
        <v>24974</v>
      </c>
      <c r="L4404" s="37" t="s">
        <v>24974</v>
      </c>
      <c r="M4404" s="37" t="s">
        <v>42095</v>
      </c>
      <c r="N4404" s="37" t="s">
        <v>233</v>
      </c>
      <c r="O4404" s="37" t="s">
        <v>234</v>
      </c>
      <c r="P4404" s="22" t="s">
        <v>42096</v>
      </c>
      <c r="Q4404" s="22" t="s">
        <v>42097</v>
      </c>
      <c r="R4404" s="38">
        <v>0</v>
      </c>
    </row>
    <row r="4405" spans="1:18" ht="12.75">
      <c r="A4405" s="22" t="s">
        <v>60</v>
      </c>
      <c r="B4405" s="22" t="s">
        <v>10686</v>
      </c>
      <c r="C4405" s="22" t="s">
        <v>65</v>
      </c>
      <c r="D4405" s="22" t="s">
        <v>61</v>
      </c>
      <c r="E4405" s="31">
        <v>42984.418437499997</v>
      </c>
      <c r="F4405" s="22" t="s">
        <v>24971</v>
      </c>
      <c r="G4405" s="22" t="s">
        <v>42098</v>
      </c>
      <c r="H4405" s="22" t="s">
        <v>74</v>
      </c>
      <c r="I4405" s="22" t="s">
        <v>11487</v>
      </c>
      <c r="J4405" s="37" t="s">
        <v>24973</v>
      </c>
      <c r="K4405" s="37" t="s">
        <v>24974</v>
      </c>
      <c r="L4405" s="37" t="s">
        <v>24974</v>
      </c>
      <c r="M4405" s="37" t="s">
        <v>42099</v>
      </c>
      <c r="N4405" s="37" t="s">
        <v>2303</v>
      </c>
      <c r="O4405" s="37" t="s">
        <v>2304</v>
      </c>
      <c r="P4405" s="22" t="s">
        <v>42087</v>
      </c>
      <c r="Q4405" s="22" t="s">
        <v>42088</v>
      </c>
      <c r="R4405" s="38">
        <v>0</v>
      </c>
    </row>
    <row r="4406" spans="1:18" ht="12.75">
      <c r="A4406" s="22" t="s">
        <v>60</v>
      </c>
      <c r="B4406" s="22" t="s">
        <v>10686</v>
      </c>
      <c r="C4406" s="22" t="s">
        <v>65</v>
      </c>
      <c r="D4406" s="22" t="s">
        <v>61</v>
      </c>
      <c r="E4406" s="31">
        <v>42984.513113425921</v>
      </c>
      <c r="F4406" s="22" t="s">
        <v>24971</v>
      </c>
      <c r="G4406" s="22" t="s">
        <v>42100</v>
      </c>
      <c r="H4406" s="22" t="s">
        <v>74</v>
      </c>
      <c r="I4406" s="22" t="s">
        <v>11622</v>
      </c>
      <c r="J4406" s="37" t="s">
        <v>24973</v>
      </c>
      <c r="K4406" s="37" t="s">
        <v>24974</v>
      </c>
      <c r="L4406" s="37" t="s">
        <v>24974</v>
      </c>
      <c r="M4406" s="37" t="s">
        <v>42101</v>
      </c>
      <c r="N4406" s="37" t="s">
        <v>5441</v>
      </c>
      <c r="O4406" s="37" t="s">
        <v>5442</v>
      </c>
      <c r="P4406" s="22" t="s">
        <v>42102</v>
      </c>
      <c r="Q4406" s="22" t="s">
        <v>42102</v>
      </c>
      <c r="R4406" s="38">
        <v>0</v>
      </c>
    </row>
    <row r="4407" spans="1:18" ht="12.75">
      <c r="A4407" s="22" t="s">
        <v>60</v>
      </c>
      <c r="B4407" s="22" t="s">
        <v>10686</v>
      </c>
      <c r="C4407" s="22" t="s">
        <v>65</v>
      </c>
      <c r="D4407" s="22" t="s">
        <v>61</v>
      </c>
      <c r="E4407" s="31">
        <v>42984.611979166664</v>
      </c>
      <c r="F4407" s="22" t="s">
        <v>24971</v>
      </c>
      <c r="G4407" s="22" t="s">
        <v>42103</v>
      </c>
      <c r="H4407" s="22" t="s">
        <v>74</v>
      </c>
      <c r="I4407" s="22" t="s">
        <v>11485</v>
      </c>
      <c r="J4407" s="37" t="s">
        <v>24973</v>
      </c>
      <c r="K4407" s="37" t="s">
        <v>24974</v>
      </c>
      <c r="L4407" s="37" t="s">
        <v>24974</v>
      </c>
      <c r="M4407" s="37" t="s">
        <v>42104</v>
      </c>
      <c r="N4407" s="37" t="s">
        <v>366</v>
      </c>
      <c r="O4407" s="37" t="s">
        <v>367</v>
      </c>
      <c r="P4407" s="22" t="s">
        <v>42105</v>
      </c>
      <c r="Q4407" s="22" t="s">
        <v>42106</v>
      </c>
      <c r="R4407" s="38">
        <v>0</v>
      </c>
    </row>
    <row r="4408" spans="1:18" ht="12.75">
      <c r="A4408" s="22" t="s">
        <v>60</v>
      </c>
      <c r="B4408" s="22" t="s">
        <v>10686</v>
      </c>
      <c r="C4408" s="22" t="s">
        <v>65</v>
      </c>
      <c r="D4408" s="22" t="s">
        <v>61</v>
      </c>
      <c r="E4408" s="31">
        <v>42985.447581018518</v>
      </c>
      <c r="F4408" s="22" t="s">
        <v>24971</v>
      </c>
      <c r="G4408" s="22" t="s">
        <v>42107</v>
      </c>
      <c r="H4408" s="22" t="s">
        <v>74</v>
      </c>
      <c r="I4408" s="22" t="s">
        <v>11402</v>
      </c>
      <c r="J4408" s="37" t="s">
        <v>24973</v>
      </c>
      <c r="K4408" s="37" t="s">
        <v>24974</v>
      </c>
      <c r="L4408" s="37" t="s">
        <v>24974</v>
      </c>
      <c r="M4408" s="37" t="s">
        <v>42108</v>
      </c>
      <c r="N4408" s="37" t="s">
        <v>2778</v>
      </c>
      <c r="O4408" s="37" t="s">
        <v>2779</v>
      </c>
      <c r="P4408" s="22" t="s">
        <v>42102</v>
      </c>
      <c r="Q4408" s="22" t="s">
        <v>42102</v>
      </c>
      <c r="R4408" s="38">
        <v>0</v>
      </c>
    </row>
    <row r="4409" spans="1:18" ht="12.75">
      <c r="A4409" s="22" t="s">
        <v>60</v>
      </c>
      <c r="B4409" s="22" t="s">
        <v>10686</v>
      </c>
      <c r="C4409" s="22" t="s">
        <v>65</v>
      </c>
      <c r="D4409" s="22" t="s">
        <v>61</v>
      </c>
      <c r="E4409" s="31">
        <v>42985.47761574074</v>
      </c>
      <c r="F4409" s="22" t="s">
        <v>24971</v>
      </c>
      <c r="G4409" s="22" t="s">
        <v>42109</v>
      </c>
      <c r="H4409" s="22" t="s">
        <v>74</v>
      </c>
      <c r="I4409" s="22" t="s">
        <v>10994</v>
      </c>
      <c r="J4409" s="37" t="s">
        <v>24973</v>
      </c>
      <c r="K4409" s="37" t="s">
        <v>24974</v>
      </c>
      <c r="L4409" s="37" t="s">
        <v>24974</v>
      </c>
      <c r="M4409" s="37" t="s">
        <v>42110</v>
      </c>
      <c r="N4409" s="37" t="s">
        <v>10995</v>
      </c>
      <c r="O4409" s="37" t="s">
        <v>10996</v>
      </c>
      <c r="P4409" s="22" t="s">
        <v>42111</v>
      </c>
      <c r="Q4409" s="22" t="s">
        <v>42112</v>
      </c>
      <c r="R4409" s="38">
        <v>0</v>
      </c>
    </row>
    <row r="4410" spans="1:18" ht="12.75">
      <c r="A4410" s="22" t="s">
        <v>60</v>
      </c>
      <c r="B4410" s="22" t="s">
        <v>10686</v>
      </c>
      <c r="C4410" s="22" t="s">
        <v>65</v>
      </c>
      <c r="D4410" s="22" t="s">
        <v>61</v>
      </c>
      <c r="E4410" s="31">
        <v>42985.494988425926</v>
      </c>
      <c r="F4410" s="22" t="s">
        <v>24971</v>
      </c>
      <c r="G4410" s="22" t="s">
        <v>42113</v>
      </c>
      <c r="H4410" s="22" t="s">
        <v>74</v>
      </c>
      <c r="I4410" s="22" t="s">
        <v>42114</v>
      </c>
      <c r="J4410" s="37" t="s">
        <v>24973</v>
      </c>
      <c r="K4410" s="37" t="s">
        <v>24974</v>
      </c>
      <c r="L4410" s="37" t="s">
        <v>24974</v>
      </c>
      <c r="M4410" s="37" t="s">
        <v>42115</v>
      </c>
      <c r="N4410" s="37" t="s">
        <v>2778</v>
      </c>
      <c r="O4410" s="37" t="s">
        <v>2779</v>
      </c>
      <c r="P4410" s="22" t="s">
        <v>42116</v>
      </c>
      <c r="Q4410" s="22" t="s">
        <v>42117</v>
      </c>
      <c r="R4410" s="38">
        <v>0</v>
      </c>
    </row>
    <row r="4411" spans="1:18" ht="12.75">
      <c r="A4411" s="22" t="s">
        <v>60</v>
      </c>
      <c r="B4411" s="22" t="s">
        <v>10686</v>
      </c>
      <c r="C4411" s="22" t="s">
        <v>65</v>
      </c>
      <c r="D4411" s="22" t="s">
        <v>61</v>
      </c>
      <c r="E4411" s="31">
        <v>42989.647256944445</v>
      </c>
      <c r="F4411" s="22" t="s">
        <v>24971</v>
      </c>
      <c r="G4411" s="22" t="s">
        <v>42118</v>
      </c>
      <c r="H4411" s="22" t="s">
        <v>74</v>
      </c>
      <c r="I4411" s="22" t="s">
        <v>42119</v>
      </c>
      <c r="J4411" s="37" t="s">
        <v>24973</v>
      </c>
      <c r="K4411" s="37" t="s">
        <v>24974</v>
      </c>
      <c r="L4411" s="37" t="s">
        <v>24974</v>
      </c>
      <c r="M4411" s="37" t="s">
        <v>42120</v>
      </c>
      <c r="N4411" s="37" t="s">
        <v>1641</v>
      </c>
      <c r="O4411" s="37" t="s">
        <v>1642</v>
      </c>
      <c r="P4411" s="22" t="s">
        <v>42121</v>
      </c>
      <c r="Q4411" s="22" t="s">
        <v>42122</v>
      </c>
      <c r="R4411" s="38">
        <v>0</v>
      </c>
    </row>
    <row r="4412" spans="1:18" ht="12.75">
      <c r="A4412" s="22" t="s">
        <v>60</v>
      </c>
      <c r="B4412" s="22" t="s">
        <v>10686</v>
      </c>
      <c r="C4412" s="22" t="s">
        <v>65</v>
      </c>
      <c r="D4412" s="22" t="s">
        <v>61</v>
      </c>
      <c r="E4412" s="31">
        <v>42991.534849537034</v>
      </c>
      <c r="F4412" s="22" t="s">
        <v>24971</v>
      </c>
      <c r="G4412" s="22" t="s">
        <v>42123</v>
      </c>
      <c r="H4412" s="22" t="s">
        <v>74</v>
      </c>
      <c r="I4412" s="22" t="s">
        <v>13573</v>
      </c>
      <c r="J4412" s="37" t="s">
        <v>24973</v>
      </c>
      <c r="K4412" s="37" t="s">
        <v>24974</v>
      </c>
      <c r="L4412" s="37" t="s">
        <v>24974</v>
      </c>
      <c r="M4412" s="37" t="s">
        <v>42124</v>
      </c>
      <c r="N4412" s="37" t="s">
        <v>312</v>
      </c>
      <c r="O4412" s="37" t="s">
        <v>313</v>
      </c>
      <c r="P4412" s="22" t="s">
        <v>42125</v>
      </c>
      <c r="Q4412" s="22" t="s">
        <v>42126</v>
      </c>
      <c r="R4412" s="38">
        <v>0</v>
      </c>
    </row>
    <row r="4413" spans="1:18" ht="12.75">
      <c r="A4413" s="22" t="s">
        <v>60</v>
      </c>
      <c r="B4413" s="22" t="s">
        <v>10686</v>
      </c>
      <c r="C4413" s="22" t="s">
        <v>65</v>
      </c>
      <c r="D4413" s="22" t="s">
        <v>61</v>
      </c>
      <c r="E4413" s="31">
        <v>42992.410763888889</v>
      </c>
      <c r="F4413" s="22" t="s">
        <v>24971</v>
      </c>
      <c r="G4413" s="22" t="s">
        <v>42127</v>
      </c>
      <c r="H4413" s="22" t="s">
        <v>74</v>
      </c>
      <c r="I4413" s="22" t="s">
        <v>12356</v>
      </c>
      <c r="J4413" s="37" t="s">
        <v>24973</v>
      </c>
      <c r="K4413" s="37" t="s">
        <v>24974</v>
      </c>
      <c r="L4413" s="37" t="s">
        <v>24974</v>
      </c>
      <c r="M4413" s="37" t="s">
        <v>42128</v>
      </c>
      <c r="N4413" s="37" t="s">
        <v>2118</v>
      </c>
      <c r="O4413" s="37" t="s">
        <v>2119</v>
      </c>
      <c r="P4413" s="22" t="s">
        <v>42129</v>
      </c>
      <c r="Q4413" s="22" t="s">
        <v>42130</v>
      </c>
      <c r="R4413" s="38">
        <v>0</v>
      </c>
    </row>
    <row r="4414" spans="1:18" ht="12.75">
      <c r="A4414" s="22" t="s">
        <v>60</v>
      </c>
      <c r="B4414" s="22" t="s">
        <v>10686</v>
      </c>
      <c r="C4414" s="22" t="s">
        <v>65</v>
      </c>
      <c r="D4414" s="22" t="s">
        <v>61</v>
      </c>
      <c r="E4414" s="31">
        <v>42992.465405092589</v>
      </c>
      <c r="F4414" s="22" t="s">
        <v>24971</v>
      </c>
      <c r="G4414" s="22" t="s">
        <v>42131</v>
      </c>
      <c r="H4414" s="22" t="s">
        <v>74</v>
      </c>
      <c r="I4414" s="22" t="s">
        <v>42132</v>
      </c>
      <c r="J4414" s="37" t="s">
        <v>24973</v>
      </c>
      <c r="K4414" s="37" t="s">
        <v>24974</v>
      </c>
      <c r="L4414" s="37" t="s">
        <v>24974</v>
      </c>
      <c r="M4414" s="37" t="s">
        <v>42133</v>
      </c>
      <c r="N4414" s="37" t="s">
        <v>3516</v>
      </c>
      <c r="O4414" s="37" t="s">
        <v>3517</v>
      </c>
      <c r="P4414" s="22" t="s">
        <v>42134</v>
      </c>
      <c r="Q4414" s="22" t="s">
        <v>42135</v>
      </c>
      <c r="R4414" s="38">
        <v>0</v>
      </c>
    </row>
    <row r="4415" spans="1:18" ht="12.75">
      <c r="A4415" s="22" t="s">
        <v>60</v>
      </c>
      <c r="B4415" s="22" t="s">
        <v>10686</v>
      </c>
      <c r="C4415" s="22" t="s">
        <v>65</v>
      </c>
      <c r="D4415" s="22" t="s">
        <v>61</v>
      </c>
      <c r="E4415" s="31">
        <v>42992.467719907407</v>
      </c>
      <c r="F4415" s="22" t="s">
        <v>24971</v>
      </c>
      <c r="G4415" s="22" t="s">
        <v>42136</v>
      </c>
      <c r="H4415" s="22" t="s">
        <v>74</v>
      </c>
      <c r="I4415" s="22" t="s">
        <v>42137</v>
      </c>
      <c r="J4415" s="37" t="s">
        <v>24973</v>
      </c>
      <c r="K4415" s="37" t="s">
        <v>24974</v>
      </c>
      <c r="L4415" s="37" t="s">
        <v>24974</v>
      </c>
      <c r="M4415" s="37" t="s">
        <v>42138</v>
      </c>
      <c r="N4415" s="37" t="s">
        <v>3516</v>
      </c>
      <c r="O4415" s="37" t="s">
        <v>3517</v>
      </c>
      <c r="P4415" s="22" t="s">
        <v>42134</v>
      </c>
      <c r="Q4415" s="22" t="s">
        <v>42135</v>
      </c>
      <c r="R4415" s="38">
        <v>0</v>
      </c>
    </row>
    <row r="4416" spans="1:18" ht="12.75">
      <c r="A4416" s="22" t="s">
        <v>60</v>
      </c>
      <c r="B4416" s="22" t="s">
        <v>10686</v>
      </c>
      <c r="C4416" s="22" t="s">
        <v>65</v>
      </c>
      <c r="D4416" s="22" t="s">
        <v>61</v>
      </c>
      <c r="E4416" s="31">
        <v>42993.391296296293</v>
      </c>
      <c r="F4416" s="22" t="s">
        <v>24971</v>
      </c>
      <c r="G4416" s="22" t="s">
        <v>42139</v>
      </c>
      <c r="H4416" s="22" t="s">
        <v>74</v>
      </c>
      <c r="I4416" s="22" t="s">
        <v>10831</v>
      </c>
      <c r="J4416" s="37" t="s">
        <v>24973</v>
      </c>
      <c r="K4416" s="37" t="s">
        <v>24974</v>
      </c>
      <c r="L4416" s="37" t="s">
        <v>24974</v>
      </c>
      <c r="M4416" s="37" t="s">
        <v>42140</v>
      </c>
      <c r="N4416" s="37" t="s">
        <v>5103</v>
      </c>
      <c r="O4416" s="37" t="s">
        <v>5104</v>
      </c>
      <c r="P4416" s="22" t="s">
        <v>42102</v>
      </c>
      <c r="Q4416" s="22" t="s">
        <v>42102</v>
      </c>
      <c r="R4416" s="38">
        <v>0</v>
      </c>
    </row>
    <row r="4417" spans="1:18" ht="12.75">
      <c r="A4417" s="22" t="s">
        <v>60</v>
      </c>
      <c r="B4417" s="22" t="s">
        <v>10686</v>
      </c>
      <c r="C4417" s="22" t="s">
        <v>65</v>
      </c>
      <c r="D4417" s="22" t="s">
        <v>61</v>
      </c>
      <c r="E4417" s="31">
        <v>42996.521678240737</v>
      </c>
      <c r="F4417" s="22" t="s">
        <v>24971</v>
      </c>
      <c r="G4417" s="22" t="s">
        <v>42141</v>
      </c>
      <c r="H4417" s="22" t="s">
        <v>74</v>
      </c>
      <c r="I4417" s="22" t="s">
        <v>42142</v>
      </c>
      <c r="J4417" s="37" t="s">
        <v>24973</v>
      </c>
      <c r="K4417" s="37" t="s">
        <v>24974</v>
      </c>
      <c r="L4417" s="37" t="s">
        <v>24974</v>
      </c>
      <c r="M4417" s="37" t="s">
        <v>42143</v>
      </c>
      <c r="N4417" s="37" t="s">
        <v>514</v>
      </c>
      <c r="O4417" s="37" t="s">
        <v>515</v>
      </c>
      <c r="P4417" s="22" t="s">
        <v>42102</v>
      </c>
      <c r="Q4417" s="22" t="s">
        <v>42102</v>
      </c>
      <c r="R4417" s="38">
        <v>0</v>
      </c>
    </row>
    <row r="4418" spans="1:18" ht="12.75">
      <c r="A4418" s="22" t="s">
        <v>60</v>
      </c>
      <c r="B4418" s="22" t="s">
        <v>10686</v>
      </c>
      <c r="C4418" s="22" t="s">
        <v>65</v>
      </c>
      <c r="D4418" s="22" t="s">
        <v>61</v>
      </c>
      <c r="E4418" s="31">
        <v>42997.401446759257</v>
      </c>
      <c r="F4418" s="22" t="s">
        <v>24971</v>
      </c>
      <c r="G4418" s="22" t="s">
        <v>42144</v>
      </c>
      <c r="H4418" s="22" t="s">
        <v>74</v>
      </c>
      <c r="I4418" s="22" t="s">
        <v>12446</v>
      </c>
      <c r="J4418" s="37" t="s">
        <v>24973</v>
      </c>
      <c r="K4418" s="37" t="s">
        <v>24974</v>
      </c>
      <c r="L4418" s="37" t="s">
        <v>24974</v>
      </c>
      <c r="M4418" s="37" t="s">
        <v>42145</v>
      </c>
      <c r="N4418" s="37" t="s">
        <v>4571</v>
      </c>
      <c r="O4418" s="37" t="s">
        <v>4572</v>
      </c>
      <c r="P4418" s="22" t="s">
        <v>42102</v>
      </c>
      <c r="Q4418" s="22" t="s">
        <v>42102</v>
      </c>
      <c r="R4418" s="38">
        <v>0</v>
      </c>
    </row>
    <row r="4419" spans="1:18" ht="12.75">
      <c r="A4419" s="22" t="s">
        <v>60</v>
      </c>
      <c r="B4419" s="22" t="s">
        <v>10686</v>
      </c>
      <c r="C4419" s="22" t="s">
        <v>65</v>
      </c>
      <c r="D4419" s="22" t="s">
        <v>61</v>
      </c>
      <c r="E4419" s="31">
        <v>42997.464884259258</v>
      </c>
      <c r="F4419" s="22" t="s">
        <v>24971</v>
      </c>
      <c r="G4419" s="22" t="s">
        <v>42146</v>
      </c>
      <c r="H4419" s="22" t="s">
        <v>74</v>
      </c>
      <c r="I4419" s="22" t="s">
        <v>12426</v>
      </c>
      <c r="J4419" s="37" t="s">
        <v>24973</v>
      </c>
      <c r="K4419" s="37" t="s">
        <v>24974</v>
      </c>
      <c r="L4419" s="37" t="s">
        <v>24974</v>
      </c>
      <c r="M4419" s="37" t="s">
        <v>42147</v>
      </c>
      <c r="N4419" s="37" t="s">
        <v>12427</v>
      </c>
      <c r="O4419" s="37" t="s">
        <v>12428</v>
      </c>
      <c r="P4419" s="22" t="s">
        <v>42102</v>
      </c>
      <c r="Q4419" s="22" t="s">
        <v>42102</v>
      </c>
      <c r="R4419" s="38">
        <v>0</v>
      </c>
    </row>
    <row r="4420" spans="1:18" ht="12.75">
      <c r="A4420" s="22" t="s">
        <v>60</v>
      </c>
      <c r="B4420" s="22" t="s">
        <v>10686</v>
      </c>
      <c r="C4420" s="22" t="s">
        <v>65</v>
      </c>
      <c r="D4420" s="22" t="s">
        <v>61</v>
      </c>
      <c r="E4420" s="31">
        <v>42998.606354166666</v>
      </c>
      <c r="F4420" s="22" t="s">
        <v>24971</v>
      </c>
      <c r="G4420" s="22" t="s">
        <v>42148</v>
      </c>
      <c r="H4420" s="22" t="s">
        <v>74</v>
      </c>
      <c r="I4420" s="22" t="s">
        <v>12268</v>
      </c>
      <c r="J4420" s="37" t="s">
        <v>24973</v>
      </c>
      <c r="K4420" s="37" t="s">
        <v>24974</v>
      </c>
      <c r="L4420" s="37" t="s">
        <v>24974</v>
      </c>
      <c r="M4420" s="37" t="s">
        <v>42149</v>
      </c>
      <c r="N4420" s="37" t="s">
        <v>1243</v>
      </c>
      <c r="O4420" s="37" t="s">
        <v>1244</v>
      </c>
      <c r="P4420" s="22" t="s">
        <v>42150</v>
      </c>
      <c r="Q4420" s="22" t="s">
        <v>42151</v>
      </c>
      <c r="R4420" s="38">
        <v>0</v>
      </c>
    </row>
    <row r="4421" spans="1:18" ht="12.75">
      <c r="A4421" s="22" t="s">
        <v>60</v>
      </c>
      <c r="B4421" s="22" t="s">
        <v>10686</v>
      </c>
      <c r="C4421" s="22" t="s">
        <v>65</v>
      </c>
      <c r="D4421" s="22" t="s">
        <v>61</v>
      </c>
      <c r="E4421" s="31">
        <v>42998.635219907403</v>
      </c>
      <c r="F4421" s="22" t="s">
        <v>24971</v>
      </c>
      <c r="G4421" s="22" t="s">
        <v>42152</v>
      </c>
      <c r="H4421" s="22" t="s">
        <v>74</v>
      </c>
      <c r="I4421" s="22" t="s">
        <v>42153</v>
      </c>
      <c r="J4421" s="37" t="s">
        <v>24973</v>
      </c>
      <c r="K4421" s="37" t="s">
        <v>24974</v>
      </c>
      <c r="L4421" s="37" t="s">
        <v>24974</v>
      </c>
      <c r="M4421" s="37" t="s">
        <v>42154</v>
      </c>
      <c r="N4421" s="37" t="s">
        <v>647</v>
      </c>
      <c r="O4421" s="37" t="s">
        <v>648</v>
      </c>
      <c r="P4421" s="22" t="s">
        <v>42155</v>
      </c>
      <c r="Q4421" s="22" t="s">
        <v>42156</v>
      </c>
      <c r="R4421" s="38">
        <v>0</v>
      </c>
    </row>
    <row r="4422" spans="1:18" ht="12.75">
      <c r="A4422" s="22" t="s">
        <v>60</v>
      </c>
      <c r="B4422" s="22" t="s">
        <v>10686</v>
      </c>
      <c r="C4422" s="22" t="s">
        <v>65</v>
      </c>
      <c r="D4422" s="22" t="s">
        <v>61</v>
      </c>
      <c r="E4422" s="31">
        <v>43004.476851851847</v>
      </c>
      <c r="F4422" s="22" t="s">
        <v>24971</v>
      </c>
      <c r="G4422" s="22" t="s">
        <v>42157</v>
      </c>
      <c r="H4422" s="22" t="s">
        <v>74</v>
      </c>
      <c r="I4422" s="22" t="s">
        <v>13036</v>
      </c>
      <c r="J4422" s="37" t="s">
        <v>24973</v>
      </c>
      <c r="K4422" s="37" t="s">
        <v>24974</v>
      </c>
      <c r="L4422" s="37" t="s">
        <v>24974</v>
      </c>
      <c r="M4422" s="37" t="s">
        <v>42158</v>
      </c>
      <c r="N4422" s="37" t="s">
        <v>8927</v>
      </c>
      <c r="O4422" s="37" t="s">
        <v>8928</v>
      </c>
      <c r="P4422" s="22" t="s">
        <v>42159</v>
      </c>
      <c r="Q4422" s="22" t="s">
        <v>42159</v>
      </c>
      <c r="R4422" s="38">
        <v>0</v>
      </c>
    </row>
    <row r="4423" spans="1:18" ht="12.75">
      <c r="A4423" s="22" t="s">
        <v>60</v>
      </c>
      <c r="B4423" s="22" t="s">
        <v>10686</v>
      </c>
      <c r="C4423" s="22" t="s">
        <v>65</v>
      </c>
      <c r="D4423" s="22" t="s">
        <v>61</v>
      </c>
      <c r="E4423" s="31">
        <v>43005.456273148149</v>
      </c>
      <c r="F4423" s="22" t="s">
        <v>24971</v>
      </c>
      <c r="G4423" s="22" t="s">
        <v>42160</v>
      </c>
      <c r="H4423" s="22" t="s">
        <v>74</v>
      </c>
      <c r="I4423" s="22" t="s">
        <v>12521</v>
      </c>
      <c r="J4423" s="37" t="s">
        <v>24973</v>
      </c>
      <c r="K4423" s="37" t="s">
        <v>24974</v>
      </c>
      <c r="L4423" s="37" t="s">
        <v>24974</v>
      </c>
      <c r="M4423" s="37" t="s">
        <v>42161</v>
      </c>
      <c r="N4423" s="37" t="s">
        <v>3022</v>
      </c>
      <c r="O4423" s="37" t="s">
        <v>3023</v>
      </c>
      <c r="P4423" s="22" t="s">
        <v>42162</v>
      </c>
      <c r="Q4423" s="22" t="s">
        <v>42163</v>
      </c>
      <c r="R4423" s="38">
        <v>0</v>
      </c>
    </row>
    <row r="4424" spans="1:18" ht="12.75">
      <c r="A4424" s="22" t="s">
        <v>60</v>
      </c>
      <c r="B4424" s="22" t="s">
        <v>10686</v>
      </c>
      <c r="C4424" s="22" t="s">
        <v>65</v>
      </c>
      <c r="D4424" s="22" t="s">
        <v>61</v>
      </c>
      <c r="E4424" s="31">
        <v>43006.388692129629</v>
      </c>
      <c r="F4424" s="22" t="s">
        <v>24971</v>
      </c>
      <c r="G4424" s="22" t="s">
        <v>42164</v>
      </c>
      <c r="H4424" s="22" t="s">
        <v>74</v>
      </c>
      <c r="I4424" s="22" t="s">
        <v>11496</v>
      </c>
      <c r="J4424" s="37" t="s">
        <v>24973</v>
      </c>
      <c r="K4424" s="37" t="s">
        <v>24974</v>
      </c>
      <c r="L4424" s="37" t="s">
        <v>24974</v>
      </c>
      <c r="M4424" s="37" t="s">
        <v>42165</v>
      </c>
      <c r="N4424" s="37" t="s">
        <v>11497</v>
      </c>
      <c r="O4424" s="37" t="s">
        <v>11498</v>
      </c>
      <c r="P4424" s="22" t="s">
        <v>42102</v>
      </c>
      <c r="Q4424" s="22" t="s">
        <v>42102</v>
      </c>
      <c r="R4424" s="38">
        <v>0</v>
      </c>
    </row>
    <row r="4425" spans="1:18" ht="12.75">
      <c r="A4425" s="22" t="s">
        <v>60</v>
      </c>
      <c r="B4425" s="22" t="s">
        <v>10686</v>
      </c>
      <c r="C4425" s="22" t="s">
        <v>65</v>
      </c>
      <c r="D4425" s="22" t="s">
        <v>61</v>
      </c>
      <c r="E4425" s="31">
        <v>43006.463449074072</v>
      </c>
      <c r="F4425" s="22" t="s">
        <v>24971</v>
      </c>
      <c r="G4425" s="22" t="s">
        <v>42166</v>
      </c>
      <c r="H4425" s="22" t="s">
        <v>74</v>
      </c>
      <c r="I4425" s="22" t="s">
        <v>11927</v>
      </c>
      <c r="J4425" s="37" t="s">
        <v>24973</v>
      </c>
      <c r="K4425" s="37" t="s">
        <v>24974</v>
      </c>
      <c r="L4425" s="37" t="s">
        <v>24974</v>
      </c>
      <c r="M4425" s="37" t="s">
        <v>42167</v>
      </c>
      <c r="N4425" s="37" t="s">
        <v>353</v>
      </c>
      <c r="O4425" s="37" t="s">
        <v>354</v>
      </c>
      <c r="P4425" s="22" t="s">
        <v>42087</v>
      </c>
      <c r="Q4425" s="22" t="s">
        <v>42088</v>
      </c>
      <c r="R4425" s="38">
        <v>0</v>
      </c>
    </row>
    <row r="4426" spans="1:18" ht="12.75">
      <c r="A4426" s="22" t="s">
        <v>60</v>
      </c>
      <c r="B4426" s="22" t="s">
        <v>10686</v>
      </c>
      <c r="C4426" s="22" t="s">
        <v>65</v>
      </c>
      <c r="D4426" s="22" t="s">
        <v>61</v>
      </c>
      <c r="E4426" s="31">
        <v>43006.613460648143</v>
      </c>
      <c r="F4426" s="22" t="s">
        <v>24971</v>
      </c>
      <c r="G4426" s="22" t="s">
        <v>42168</v>
      </c>
      <c r="H4426" s="22" t="s">
        <v>74</v>
      </c>
      <c r="I4426" s="22" t="s">
        <v>10851</v>
      </c>
      <c r="J4426" s="37" t="s">
        <v>24973</v>
      </c>
      <c r="K4426" s="37" t="s">
        <v>24974</v>
      </c>
      <c r="L4426" s="37" t="s">
        <v>24974</v>
      </c>
      <c r="M4426" s="37" t="s">
        <v>42169</v>
      </c>
      <c r="N4426" s="37" t="s">
        <v>182</v>
      </c>
      <c r="O4426" s="37" t="s">
        <v>183</v>
      </c>
      <c r="P4426" s="22" t="s">
        <v>42170</v>
      </c>
      <c r="Q4426" s="22" t="s">
        <v>42171</v>
      </c>
      <c r="R4426" s="38">
        <v>0</v>
      </c>
    </row>
    <row r="4427" spans="1:18" ht="12.75">
      <c r="A4427" s="22" t="s">
        <v>60</v>
      </c>
      <c r="B4427" s="22" t="s">
        <v>10806</v>
      </c>
      <c r="C4427" s="22" t="s">
        <v>65</v>
      </c>
      <c r="D4427" s="22" t="s">
        <v>61</v>
      </c>
      <c r="E4427" s="31">
        <v>42984.606458333328</v>
      </c>
      <c r="F4427" s="22" t="s">
        <v>24971</v>
      </c>
      <c r="G4427" s="22" t="s">
        <v>42172</v>
      </c>
      <c r="H4427" s="22" t="s">
        <v>74</v>
      </c>
      <c r="I4427" s="22" t="s">
        <v>11191</v>
      </c>
      <c r="J4427" s="37" t="s">
        <v>24973</v>
      </c>
      <c r="K4427" s="37" t="s">
        <v>24974</v>
      </c>
      <c r="L4427" s="37" t="s">
        <v>24974</v>
      </c>
      <c r="M4427" s="37" t="s">
        <v>42173</v>
      </c>
      <c r="N4427" s="37" t="s">
        <v>91</v>
      </c>
      <c r="O4427" s="37" t="s">
        <v>92</v>
      </c>
      <c r="P4427" s="22" t="s">
        <v>42174</v>
      </c>
      <c r="Q4427" s="22" t="s">
        <v>42175</v>
      </c>
      <c r="R4427" s="38">
        <v>0</v>
      </c>
    </row>
    <row r="4428" spans="1:18" ht="12.75">
      <c r="A4428" s="22" t="s">
        <v>60</v>
      </c>
      <c r="B4428" s="22" t="s">
        <v>10806</v>
      </c>
      <c r="C4428" s="22" t="s">
        <v>65</v>
      </c>
      <c r="D4428" s="22" t="s">
        <v>61</v>
      </c>
      <c r="E4428" s="31">
        <v>42985.502280092594</v>
      </c>
      <c r="F4428" s="22" t="s">
        <v>24971</v>
      </c>
      <c r="G4428" s="22" t="s">
        <v>42176</v>
      </c>
      <c r="H4428" s="22" t="s">
        <v>74</v>
      </c>
      <c r="I4428" s="22" t="s">
        <v>11156</v>
      </c>
      <c r="J4428" s="37" t="s">
        <v>24973</v>
      </c>
      <c r="K4428" s="37" t="s">
        <v>24974</v>
      </c>
      <c r="L4428" s="37" t="s">
        <v>24974</v>
      </c>
      <c r="M4428" s="37" t="s">
        <v>42177</v>
      </c>
      <c r="N4428" s="37" t="s">
        <v>647</v>
      </c>
      <c r="O4428" s="37" t="s">
        <v>648</v>
      </c>
      <c r="P4428" s="22" t="s">
        <v>42178</v>
      </c>
      <c r="Q4428" s="22" t="s">
        <v>42179</v>
      </c>
      <c r="R4428" s="38">
        <v>0</v>
      </c>
    </row>
    <row r="4429" spans="1:18" ht="12.75">
      <c r="A4429" s="22" t="s">
        <v>60</v>
      </c>
      <c r="B4429" s="22" t="s">
        <v>10806</v>
      </c>
      <c r="C4429" s="22" t="s">
        <v>65</v>
      </c>
      <c r="D4429" s="22" t="s">
        <v>61</v>
      </c>
      <c r="E4429" s="31">
        <v>42992.441087962958</v>
      </c>
      <c r="F4429" s="22" t="s">
        <v>24971</v>
      </c>
      <c r="G4429" s="22" t="s">
        <v>42180</v>
      </c>
      <c r="H4429" s="22" t="s">
        <v>74</v>
      </c>
      <c r="I4429" s="22" t="s">
        <v>12460</v>
      </c>
      <c r="J4429" s="37" t="s">
        <v>24973</v>
      </c>
      <c r="K4429" s="37" t="s">
        <v>24974</v>
      </c>
      <c r="L4429" s="37" t="s">
        <v>24974</v>
      </c>
      <c r="M4429" s="37" t="s">
        <v>42181</v>
      </c>
      <c r="N4429" s="37" t="s">
        <v>91</v>
      </c>
      <c r="O4429" s="37" t="s">
        <v>92</v>
      </c>
      <c r="P4429" s="22" t="s">
        <v>42182</v>
      </c>
      <c r="Q4429" s="22" t="s">
        <v>42183</v>
      </c>
      <c r="R4429" s="38">
        <v>0</v>
      </c>
    </row>
    <row r="4430" spans="1:18" ht="12.75">
      <c r="A4430" s="22" t="s">
        <v>60</v>
      </c>
      <c r="B4430" s="22" t="s">
        <v>10806</v>
      </c>
      <c r="C4430" s="22" t="s">
        <v>65</v>
      </c>
      <c r="D4430" s="22" t="s">
        <v>61</v>
      </c>
      <c r="E4430" s="31">
        <v>42992.577488425923</v>
      </c>
      <c r="F4430" s="22" t="s">
        <v>24971</v>
      </c>
      <c r="G4430" s="22" t="s">
        <v>42184</v>
      </c>
      <c r="H4430" s="22" t="s">
        <v>74</v>
      </c>
      <c r="I4430" s="22" t="s">
        <v>10808</v>
      </c>
      <c r="J4430" s="37" t="s">
        <v>24973</v>
      </c>
      <c r="K4430" s="37" t="s">
        <v>24974</v>
      </c>
      <c r="L4430" s="37" t="s">
        <v>24974</v>
      </c>
      <c r="M4430" s="37" t="s">
        <v>42185</v>
      </c>
      <c r="N4430" s="37" t="s">
        <v>1121</v>
      </c>
      <c r="O4430" s="37" t="s">
        <v>1122</v>
      </c>
      <c r="P4430" s="22" t="s">
        <v>42186</v>
      </c>
      <c r="Q4430" s="22" t="s">
        <v>42187</v>
      </c>
      <c r="R4430" s="38">
        <v>0</v>
      </c>
    </row>
    <row r="4431" spans="1:18" ht="12.75">
      <c r="A4431" s="22" t="s">
        <v>60</v>
      </c>
      <c r="B4431" s="22" t="s">
        <v>10806</v>
      </c>
      <c r="C4431" s="22" t="s">
        <v>65</v>
      </c>
      <c r="D4431" s="22" t="s">
        <v>61</v>
      </c>
      <c r="E4431" s="31">
        <v>42993.465914351851</v>
      </c>
      <c r="F4431" s="22" t="s">
        <v>24971</v>
      </c>
      <c r="G4431" s="22" t="s">
        <v>42188</v>
      </c>
      <c r="H4431" s="22" t="s">
        <v>74</v>
      </c>
      <c r="I4431" s="22" t="s">
        <v>42189</v>
      </c>
      <c r="J4431" s="37" t="s">
        <v>24973</v>
      </c>
      <c r="K4431" s="37" t="s">
        <v>24974</v>
      </c>
      <c r="L4431" s="37" t="s">
        <v>24974</v>
      </c>
      <c r="M4431" s="37" t="s">
        <v>42190</v>
      </c>
      <c r="N4431" s="37" t="s">
        <v>816</v>
      </c>
      <c r="O4431" s="37" t="s">
        <v>817</v>
      </c>
      <c r="P4431" s="22" t="s">
        <v>42191</v>
      </c>
      <c r="Q4431" s="22" t="s">
        <v>42192</v>
      </c>
      <c r="R4431" s="38">
        <v>0</v>
      </c>
    </row>
    <row r="4432" spans="1:18" ht="12.75">
      <c r="A4432" s="22" t="s">
        <v>60</v>
      </c>
      <c r="B4432" s="22" t="s">
        <v>10806</v>
      </c>
      <c r="C4432" s="22" t="s">
        <v>65</v>
      </c>
      <c r="D4432" s="22" t="s">
        <v>61</v>
      </c>
      <c r="E4432" s="31">
        <v>42993.469270833331</v>
      </c>
      <c r="F4432" s="22" t="s">
        <v>24971</v>
      </c>
      <c r="G4432" s="22" t="s">
        <v>42193</v>
      </c>
      <c r="H4432" s="22" t="s">
        <v>74</v>
      </c>
      <c r="I4432" s="22" t="s">
        <v>12750</v>
      </c>
      <c r="J4432" s="37" t="s">
        <v>24973</v>
      </c>
      <c r="K4432" s="37" t="s">
        <v>24974</v>
      </c>
      <c r="L4432" s="37" t="s">
        <v>24974</v>
      </c>
      <c r="M4432" s="37" t="s">
        <v>42194</v>
      </c>
      <c r="N4432" s="37" t="s">
        <v>816</v>
      </c>
      <c r="O4432" s="37" t="s">
        <v>817</v>
      </c>
      <c r="P4432" s="22" t="s">
        <v>42191</v>
      </c>
      <c r="Q4432" s="22" t="s">
        <v>42192</v>
      </c>
      <c r="R4432" s="38">
        <v>0</v>
      </c>
    </row>
    <row r="4433" spans="1:18" ht="12.75">
      <c r="A4433" s="22" t="s">
        <v>60</v>
      </c>
      <c r="B4433" s="22" t="s">
        <v>10806</v>
      </c>
      <c r="C4433" s="22" t="s">
        <v>65</v>
      </c>
      <c r="D4433" s="22" t="s">
        <v>61</v>
      </c>
      <c r="E4433" s="31">
        <v>42996.453125</v>
      </c>
      <c r="F4433" s="22" t="s">
        <v>24971</v>
      </c>
      <c r="G4433" s="22" t="s">
        <v>42195</v>
      </c>
      <c r="H4433" s="22" t="s">
        <v>74</v>
      </c>
      <c r="I4433" s="22" t="s">
        <v>11714</v>
      </c>
      <c r="J4433" s="37" t="s">
        <v>24973</v>
      </c>
      <c r="K4433" s="37" t="s">
        <v>24974</v>
      </c>
      <c r="L4433" s="37" t="s">
        <v>24974</v>
      </c>
      <c r="M4433" s="37" t="s">
        <v>42196</v>
      </c>
      <c r="N4433" s="37" t="s">
        <v>10015</v>
      </c>
      <c r="O4433" s="37" t="s">
        <v>10016</v>
      </c>
      <c r="P4433" s="22" t="s">
        <v>42197</v>
      </c>
      <c r="Q4433" s="22" t="s">
        <v>42198</v>
      </c>
      <c r="R4433" s="38">
        <v>0</v>
      </c>
    </row>
    <row r="4434" spans="1:18" ht="12.75">
      <c r="A4434" s="22" t="s">
        <v>60</v>
      </c>
      <c r="B4434" s="22" t="s">
        <v>10806</v>
      </c>
      <c r="C4434" s="22" t="s">
        <v>65</v>
      </c>
      <c r="D4434" s="22" t="s">
        <v>61</v>
      </c>
      <c r="E4434" s="31">
        <v>42996.546932870369</v>
      </c>
      <c r="F4434" s="22" t="s">
        <v>24971</v>
      </c>
      <c r="G4434" s="22" t="s">
        <v>42199</v>
      </c>
      <c r="H4434" s="22" t="s">
        <v>74</v>
      </c>
      <c r="I4434" s="22" t="s">
        <v>11514</v>
      </c>
      <c r="J4434" s="37" t="s">
        <v>24973</v>
      </c>
      <c r="K4434" s="37" t="s">
        <v>24974</v>
      </c>
      <c r="L4434" s="37" t="s">
        <v>24974</v>
      </c>
      <c r="M4434" s="37" t="s">
        <v>42200</v>
      </c>
      <c r="N4434" s="37" t="s">
        <v>11515</v>
      </c>
      <c r="O4434" s="37" t="s">
        <v>11516</v>
      </c>
      <c r="P4434" s="22" t="s">
        <v>42201</v>
      </c>
      <c r="Q4434" s="22" t="s">
        <v>42202</v>
      </c>
      <c r="R4434" s="38">
        <v>0</v>
      </c>
    </row>
    <row r="4435" spans="1:18" ht="12.75">
      <c r="A4435" s="22" t="s">
        <v>60</v>
      </c>
      <c r="B4435" s="22" t="s">
        <v>10806</v>
      </c>
      <c r="C4435" s="22" t="s">
        <v>65</v>
      </c>
      <c r="D4435" s="22" t="s">
        <v>61</v>
      </c>
      <c r="E4435" s="31">
        <v>42997.522164351853</v>
      </c>
      <c r="F4435" s="22" t="s">
        <v>24971</v>
      </c>
      <c r="G4435" s="22" t="s">
        <v>42203</v>
      </c>
      <c r="H4435" s="22" t="s">
        <v>74</v>
      </c>
      <c r="I4435" s="22" t="s">
        <v>11764</v>
      </c>
      <c r="J4435" s="37" t="s">
        <v>24973</v>
      </c>
      <c r="K4435" s="37" t="s">
        <v>24974</v>
      </c>
      <c r="L4435" s="37" t="s">
        <v>24974</v>
      </c>
      <c r="M4435" s="37" t="s">
        <v>42204</v>
      </c>
      <c r="N4435" s="37" t="s">
        <v>1544</v>
      </c>
      <c r="O4435" s="37" t="s">
        <v>1545</v>
      </c>
      <c r="P4435" s="22" t="s">
        <v>42205</v>
      </c>
      <c r="Q4435" s="22" t="s">
        <v>42206</v>
      </c>
      <c r="R4435" s="38">
        <v>0</v>
      </c>
    </row>
    <row r="4436" spans="1:18" ht="12.75">
      <c r="A4436" s="22" t="s">
        <v>60</v>
      </c>
      <c r="B4436" s="22" t="s">
        <v>10806</v>
      </c>
      <c r="C4436" s="22" t="s">
        <v>65</v>
      </c>
      <c r="D4436" s="22" t="s">
        <v>61</v>
      </c>
      <c r="E4436" s="31">
        <v>42998.648622685185</v>
      </c>
      <c r="F4436" s="22" t="s">
        <v>24971</v>
      </c>
      <c r="G4436" s="22" t="s">
        <v>42207</v>
      </c>
      <c r="H4436" s="22" t="s">
        <v>74</v>
      </c>
      <c r="I4436" s="22" t="s">
        <v>13203</v>
      </c>
      <c r="J4436" s="37" t="s">
        <v>24973</v>
      </c>
      <c r="K4436" s="37" t="s">
        <v>24974</v>
      </c>
      <c r="L4436" s="37" t="s">
        <v>24974</v>
      </c>
      <c r="M4436" s="37" t="s">
        <v>42208</v>
      </c>
      <c r="N4436" s="37" t="s">
        <v>1302</v>
      </c>
      <c r="O4436" s="37" t="s">
        <v>1303</v>
      </c>
      <c r="P4436" s="22" t="s">
        <v>42209</v>
      </c>
      <c r="Q4436" s="22" t="s">
        <v>42210</v>
      </c>
      <c r="R4436" s="38">
        <v>0</v>
      </c>
    </row>
    <row r="4437" spans="1:18" ht="12.75">
      <c r="A4437" s="22" t="s">
        <v>60</v>
      </c>
      <c r="B4437" s="22" t="s">
        <v>10806</v>
      </c>
      <c r="C4437" s="22" t="s">
        <v>65</v>
      </c>
      <c r="D4437" s="22" t="s">
        <v>61</v>
      </c>
      <c r="E4437" s="31">
        <v>42999.540613425925</v>
      </c>
      <c r="F4437" s="22" t="s">
        <v>24971</v>
      </c>
      <c r="G4437" s="22" t="s">
        <v>42211</v>
      </c>
      <c r="H4437" s="22" t="s">
        <v>74</v>
      </c>
      <c r="I4437" s="22" t="s">
        <v>12591</v>
      </c>
      <c r="J4437" s="37" t="s">
        <v>24973</v>
      </c>
      <c r="K4437" s="37" t="s">
        <v>24974</v>
      </c>
      <c r="L4437" s="37" t="s">
        <v>24974</v>
      </c>
      <c r="M4437" s="37" t="s">
        <v>42212</v>
      </c>
      <c r="N4437" s="37" t="s">
        <v>12592</v>
      </c>
      <c r="O4437" s="37" t="s">
        <v>12593</v>
      </c>
      <c r="P4437" s="22" t="s">
        <v>42213</v>
      </c>
      <c r="Q4437" s="22" t="s">
        <v>42214</v>
      </c>
      <c r="R4437" s="38">
        <v>0</v>
      </c>
    </row>
    <row r="4438" spans="1:18" ht="12.75">
      <c r="A4438" s="22" t="s">
        <v>60</v>
      </c>
      <c r="B4438" s="22" t="s">
        <v>10806</v>
      </c>
      <c r="C4438" s="22" t="s">
        <v>65</v>
      </c>
      <c r="D4438" s="22" t="s">
        <v>61</v>
      </c>
      <c r="E4438" s="31">
        <v>42999.934120370366</v>
      </c>
      <c r="F4438" s="22" t="s">
        <v>24971</v>
      </c>
      <c r="G4438" s="22" t="s">
        <v>42215</v>
      </c>
      <c r="H4438" s="22" t="s">
        <v>74</v>
      </c>
      <c r="I4438" s="22" t="s">
        <v>13486</v>
      </c>
      <c r="J4438" s="37" t="s">
        <v>24973</v>
      </c>
      <c r="K4438" s="37" t="s">
        <v>24974</v>
      </c>
      <c r="L4438" s="37" t="s">
        <v>24974</v>
      </c>
      <c r="M4438" s="37" t="s">
        <v>42216</v>
      </c>
      <c r="N4438" s="37" t="s">
        <v>13487</v>
      </c>
      <c r="O4438" s="37" t="s">
        <v>13488</v>
      </c>
      <c r="P4438" s="22" t="s">
        <v>42217</v>
      </c>
      <c r="Q4438" s="22" t="s">
        <v>42218</v>
      </c>
      <c r="R4438" s="38">
        <v>0</v>
      </c>
    </row>
    <row r="4439" spans="1:18" ht="12.75">
      <c r="A4439" s="22" t="s">
        <v>60</v>
      </c>
      <c r="B4439" s="22" t="s">
        <v>10806</v>
      </c>
      <c r="C4439" s="22" t="s">
        <v>65</v>
      </c>
      <c r="D4439" s="22" t="s">
        <v>61</v>
      </c>
      <c r="E4439" s="31">
        <v>43000.491909722223</v>
      </c>
      <c r="F4439" s="22" t="s">
        <v>24971</v>
      </c>
      <c r="G4439" s="22" t="s">
        <v>42219</v>
      </c>
      <c r="H4439" s="22" t="s">
        <v>74</v>
      </c>
      <c r="I4439" s="22" t="s">
        <v>11620</v>
      </c>
      <c r="J4439" s="37" t="s">
        <v>24973</v>
      </c>
      <c r="K4439" s="37" t="s">
        <v>24974</v>
      </c>
      <c r="L4439" s="37" t="s">
        <v>24974</v>
      </c>
      <c r="M4439" s="37" t="s">
        <v>42220</v>
      </c>
      <c r="N4439" s="37" t="s">
        <v>106</v>
      </c>
      <c r="O4439" s="37" t="s">
        <v>107</v>
      </c>
      <c r="P4439" s="22" t="s">
        <v>42221</v>
      </c>
      <c r="Q4439" s="22" t="s">
        <v>42222</v>
      </c>
      <c r="R4439" s="38">
        <v>0</v>
      </c>
    </row>
    <row r="4440" spans="1:18" ht="12.75">
      <c r="A4440" s="22" t="s">
        <v>60</v>
      </c>
      <c r="B4440" s="22" t="s">
        <v>10806</v>
      </c>
      <c r="C4440" s="22" t="s">
        <v>65</v>
      </c>
      <c r="D4440" s="22" t="s">
        <v>61</v>
      </c>
      <c r="E4440" s="31">
        <v>43000.50403935185</v>
      </c>
      <c r="F4440" s="22" t="s">
        <v>24971</v>
      </c>
      <c r="G4440" s="22" t="s">
        <v>42223</v>
      </c>
      <c r="H4440" s="22" t="s">
        <v>74</v>
      </c>
      <c r="I4440" s="22" t="s">
        <v>13565</v>
      </c>
      <c r="J4440" s="37" t="s">
        <v>24973</v>
      </c>
      <c r="K4440" s="37" t="s">
        <v>24974</v>
      </c>
      <c r="L4440" s="37" t="s">
        <v>24974</v>
      </c>
      <c r="M4440" s="37" t="s">
        <v>42224</v>
      </c>
      <c r="N4440" s="37" t="s">
        <v>1039</v>
      </c>
      <c r="O4440" s="37" t="s">
        <v>1040</v>
      </c>
      <c r="P4440" s="22" t="s">
        <v>42225</v>
      </c>
      <c r="Q4440" s="22" t="s">
        <v>42226</v>
      </c>
      <c r="R4440" s="38">
        <v>0</v>
      </c>
    </row>
    <row r="4441" spans="1:18" ht="12.75">
      <c r="A4441" s="22" t="s">
        <v>60</v>
      </c>
      <c r="B4441" s="22" t="s">
        <v>10806</v>
      </c>
      <c r="C4441" s="22" t="s">
        <v>65</v>
      </c>
      <c r="D4441" s="22" t="s">
        <v>61</v>
      </c>
      <c r="E4441" s="31">
        <v>43005.590891203705</v>
      </c>
      <c r="F4441" s="22" t="s">
        <v>24971</v>
      </c>
      <c r="G4441" s="22" t="s">
        <v>42227</v>
      </c>
      <c r="H4441" s="22" t="s">
        <v>74</v>
      </c>
      <c r="I4441" s="22" t="s">
        <v>12745</v>
      </c>
      <c r="J4441" s="37" t="s">
        <v>24973</v>
      </c>
      <c r="K4441" s="37" t="s">
        <v>24974</v>
      </c>
      <c r="L4441" s="37" t="s">
        <v>24974</v>
      </c>
      <c r="M4441" s="37" t="s">
        <v>42228</v>
      </c>
      <c r="N4441" s="37" t="s">
        <v>192</v>
      </c>
      <c r="O4441" s="37" t="s">
        <v>193</v>
      </c>
      <c r="P4441" s="22" t="s">
        <v>42229</v>
      </c>
      <c r="Q4441" s="22" t="s">
        <v>42230</v>
      </c>
      <c r="R4441" s="38">
        <v>0</v>
      </c>
    </row>
    <row r="4442" spans="1:18" ht="12.75">
      <c r="A4442" s="22" t="s">
        <v>60</v>
      </c>
      <c r="B4442" s="22" t="s">
        <v>10806</v>
      </c>
      <c r="C4442" s="22" t="s">
        <v>65</v>
      </c>
      <c r="D4442" s="22" t="s">
        <v>61</v>
      </c>
      <c r="E4442" s="31">
        <v>43005.648310185185</v>
      </c>
      <c r="F4442" s="22" t="s">
        <v>24971</v>
      </c>
      <c r="G4442" s="22" t="s">
        <v>42231</v>
      </c>
      <c r="H4442" s="22" t="s">
        <v>74</v>
      </c>
      <c r="I4442" s="22" t="s">
        <v>11020</v>
      </c>
      <c r="J4442" s="37" t="s">
        <v>24973</v>
      </c>
      <c r="K4442" s="37" t="s">
        <v>24974</v>
      </c>
      <c r="L4442" s="37" t="s">
        <v>24974</v>
      </c>
      <c r="M4442" s="37" t="s">
        <v>42232</v>
      </c>
      <c r="N4442" s="37" t="s">
        <v>726</v>
      </c>
      <c r="O4442" s="37" t="s">
        <v>727</v>
      </c>
      <c r="P4442" s="22" t="s">
        <v>42205</v>
      </c>
      <c r="Q4442" s="22" t="s">
        <v>42206</v>
      </c>
      <c r="R4442" s="38">
        <v>0</v>
      </c>
    </row>
    <row r="4443" spans="1:18" ht="12.75">
      <c r="A4443" s="22" t="s">
        <v>60</v>
      </c>
      <c r="B4443" s="22" t="s">
        <v>10806</v>
      </c>
      <c r="C4443" s="22" t="s">
        <v>65</v>
      </c>
      <c r="D4443" s="22" t="s">
        <v>61</v>
      </c>
      <c r="E4443" s="31">
        <v>43006.655844907407</v>
      </c>
      <c r="F4443" s="22" t="s">
        <v>24971</v>
      </c>
      <c r="G4443" s="22" t="s">
        <v>42233</v>
      </c>
      <c r="H4443" s="22" t="s">
        <v>74</v>
      </c>
      <c r="I4443" s="22" t="s">
        <v>10980</v>
      </c>
      <c r="J4443" s="37" t="s">
        <v>24973</v>
      </c>
      <c r="K4443" s="37" t="s">
        <v>24974</v>
      </c>
      <c r="L4443" s="37" t="s">
        <v>24974</v>
      </c>
      <c r="M4443" s="37" t="s">
        <v>42234</v>
      </c>
      <c r="N4443" s="37" t="s">
        <v>3621</v>
      </c>
      <c r="O4443" s="37" t="s">
        <v>3622</v>
      </c>
      <c r="P4443" s="22" t="s">
        <v>42235</v>
      </c>
      <c r="Q4443" s="22" t="s">
        <v>42236</v>
      </c>
      <c r="R4443" s="38">
        <v>0</v>
      </c>
    </row>
    <row r="4444" spans="1:18" ht="12.75">
      <c r="A4444" s="22" t="s">
        <v>60</v>
      </c>
      <c r="B4444" s="22" t="s">
        <v>10806</v>
      </c>
      <c r="C4444" s="22" t="s">
        <v>65</v>
      </c>
      <c r="D4444" s="22" t="s">
        <v>61</v>
      </c>
      <c r="E4444" s="31">
        <v>43007.479652777773</v>
      </c>
      <c r="F4444" s="22" t="s">
        <v>24971</v>
      </c>
      <c r="G4444" s="22" t="s">
        <v>42237</v>
      </c>
      <c r="H4444" s="22" t="s">
        <v>74</v>
      </c>
      <c r="I4444" s="22" t="s">
        <v>13385</v>
      </c>
      <c r="J4444" s="37" t="s">
        <v>24973</v>
      </c>
      <c r="K4444" s="37" t="s">
        <v>24974</v>
      </c>
      <c r="L4444" s="37" t="s">
        <v>24974</v>
      </c>
      <c r="M4444" s="37" t="s">
        <v>42238</v>
      </c>
      <c r="N4444" s="37" t="s">
        <v>13386</v>
      </c>
      <c r="O4444" s="37" t="s">
        <v>13387</v>
      </c>
      <c r="P4444" s="22" t="s">
        <v>42239</v>
      </c>
      <c r="Q4444" s="22" t="s">
        <v>42240</v>
      </c>
      <c r="R4444" s="38">
        <v>0</v>
      </c>
    </row>
    <row r="4445" spans="1:18" ht="12.75">
      <c r="A4445" s="22" t="s">
        <v>60</v>
      </c>
      <c r="B4445" s="22" t="s">
        <v>812</v>
      </c>
      <c r="C4445" s="22" t="s">
        <v>63</v>
      </c>
      <c r="D4445" s="22" t="s">
        <v>61</v>
      </c>
      <c r="E4445" s="31">
        <v>42982.649479166663</v>
      </c>
      <c r="F4445" s="22" t="s">
        <v>24971</v>
      </c>
      <c r="G4445" s="22" t="s">
        <v>42241</v>
      </c>
      <c r="H4445" s="22" t="s">
        <v>74</v>
      </c>
      <c r="I4445" s="22" t="s">
        <v>5987</v>
      </c>
      <c r="J4445" s="37" t="s">
        <v>24973</v>
      </c>
      <c r="K4445" s="37" t="s">
        <v>24974</v>
      </c>
      <c r="L4445" s="37" t="s">
        <v>24974</v>
      </c>
      <c r="M4445" s="37" t="s">
        <v>42242</v>
      </c>
      <c r="N4445" s="37" t="s">
        <v>3474</v>
      </c>
      <c r="O4445" s="37" t="s">
        <v>3475</v>
      </c>
      <c r="P4445" s="22" t="s">
        <v>42243</v>
      </c>
      <c r="Q4445" s="22" t="s">
        <v>42244</v>
      </c>
      <c r="R4445" s="38">
        <v>0</v>
      </c>
    </row>
    <row r="4446" spans="1:18" ht="12.75">
      <c r="A4446" s="22" t="s">
        <v>60</v>
      </c>
      <c r="B4446" s="22" t="s">
        <v>812</v>
      </c>
      <c r="C4446" s="22" t="s">
        <v>63</v>
      </c>
      <c r="D4446" s="22" t="s">
        <v>61</v>
      </c>
      <c r="E4446" s="31">
        <v>42983.632106481477</v>
      </c>
      <c r="F4446" s="22" t="s">
        <v>24971</v>
      </c>
      <c r="G4446" s="22" t="s">
        <v>42245</v>
      </c>
      <c r="H4446" s="22" t="s">
        <v>74</v>
      </c>
      <c r="I4446" s="22" t="s">
        <v>5193</v>
      </c>
      <c r="J4446" s="37" t="s">
        <v>24973</v>
      </c>
      <c r="K4446" s="37" t="s">
        <v>24974</v>
      </c>
      <c r="L4446" s="37" t="s">
        <v>24974</v>
      </c>
      <c r="M4446" s="37" t="s">
        <v>42246</v>
      </c>
      <c r="N4446" s="37" t="s">
        <v>3843</v>
      </c>
      <c r="O4446" s="37" t="s">
        <v>3844</v>
      </c>
      <c r="P4446" s="22" t="s">
        <v>42247</v>
      </c>
      <c r="Q4446" s="22" t="s">
        <v>42248</v>
      </c>
      <c r="R4446" s="38">
        <v>0</v>
      </c>
    </row>
    <row r="4447" spans="1:18" ht="12.75">
      <c r="A4447" s="22" t="s">
        <v>60</v>
      </c>
      <c r="B4447" s="22" t="s">
        <v>812</v>
      </c>
      <c r="C4447" s="22" t="s">
        <v>63</v>
      </c>
      <c r="D4447" s="22" t="s">
        <v>61</v>
      </c>
      <c r="E4447" s="31">
        <v>42985.463842592588</v>
      </c>
      <c r="F4447" s="22" t="s">
        <v>24971</v>
      </c>
      <c r="G4447" s="22" t="s">
        <v>42249</v>
      </c>
      <c r="H4447" s="22" t="s">
        <v>74</v>
      </c>
      <c r="I4447" s="22" t="s">
        <v>2400</v>
      </c>
      <c r="J4447" s="37" t="s">
        <v>24973</v>
      </c>
      <c r="K4447" s="37" t="s">
        <v>24974</v>
      </c>
      <c r="L4447" s="37" t="s">
        <v>24974</v>
      </c>
      <c r="M4447" s="37" t="s">
        <v>42250</v>
      </c>
      <c r="N4447" s="37" t="s">
        <v>900</v>
      </c>
      <c r="O4447" s="37" t="s">
        <v>901</v>
      </c>
      <c r="P4447" s="22" t="s">
        <v>42251</v>
      </c>
      <c r="Q4447" s="22" t="s">
        <v>42252</v>
      </c>
      <c r="R4447" s="38">
        <v>0</v>
      </c>
    </row>
    <row r="4448" spans="1:18" ht="12.75">
      <c r="A4448" s="22" t="s">
        <v>60</v>
      </c>
      <c r="B4448" s="22" t="s">
        <v>812</v>
      </c>
      <c r="C4448" s="22" t="s">
        <v>63</v>
      </c>
      <c r="D4448" s="22" t="s">
        <v>61</v>
      </c>
      <c r="E4448" s="31">
        <v>42985.54106481481</v>
      </c>
      <c r="F4448" s="22" t="s">
        <v>24971</v>
      </c>
      <c r="G4448" s="22" t="s">
        <v>42253</v>
      </c>
      <c r="H4448" s="22" t="s">
        <v>74</v>
      </c>
      <c r="I4448" s="22" t="s">
        <v>42254</v>
      </c>
      <c r="J4448" s="37" t="s">
        <v>24973</v>
      </c>
      <c r="K4448" s="37" t="s">
        <v>24974</v>
      </c>
      <c r="L4448" s="37" t="s">
        <v>24974</v>
      </c>
      <c r="M4448" s="37" t="s">
        <v>42255</v>
      </c>
      <c r="N4448" s="37" t="s">
        <v>91</v>
      </c>
      <c r="O4448" s="37" t="s">
        <v>92</v>
      </c>
      <c r="P4448" s="22" t="s">
        <v>42256</v>
      </c>
      <c r="Q4448" s="22" t="s">
        <v>42257</v>
      </c>
      <c r="R4448" s="38">
        <v>0</v>
      </c>
    </row>
    <row r="4449" spans="1:18" ht="12.75">
      <c r="A4449" s="22" t="s">
        <v>60</v>
      </c>
      <c r="B4449" s="22" t="s">
        <v>812</v>
      </c>
      <c r="C4449" s="22" t="s">
        <v>63</v>
      </c>
      <c r="D4449" s="22" t="s">
        <v>61</v>
      </c>
      <c r="E4449" s="31">
        <v>42985.576805555553</v>
      </c>
      <c r="F4449" s="22" t="s">
        <v>24971</v>
      </c>
      <c r="G4449" s="22" t="s">
        <v>42258</v>
      </c>
      <c r="H4449" s="22" t="s">
        <v>74</v>
      </c>
      <c r="I4449" s="22" t="s">
        <v>1648</v>
      </c>
      <c r="J4449" s="37" t="s">
        <v>24973</v>
      </c>
      <c r="K4449" s="37" t="s">
        <v>24974</v>
      </c>
      <c r="L4449" s="37" t="s">
        <v>24974</v>
      </c>
      <c r="M4449" s="37" t="s">
        <v>42259</v>
      </c>
      <c r="N4449" s="37" t="s">
        <v>91</v>
      </c>
      <c r="O4449" s="37" t="s">
        <v>92</v>
      </c>
      <c r="P4449" s="22" t="s">
        <v>42256</v>
      </c>
      <c r="Q4449" s="22" t="s">
        <v>42257</v>
      </c>
      <c r="R4449" s="38">
        <v>0</v>
      </c>
    </row>
    <row r="4450" spans="1:18" ht="12.75">
      <c r="A4450" s="22" t="s">
        <v>60</v>
      </c>
      <c r="B4450" s="22" t="s">
        <v>812</v>
      </c>
      <c r="C4450" s="22" t="s">
        <v>63</v>
      </c>
      <c r="D4450" s="22" t="s">
        <v>61</v>
      </c>
      <c r="E4450" s="31">
        <v>42985.685578703698</v>
      </c>
      <c r="F4450" s="22" t="s">
        <v>24971</v>
      </c>
      <c r="G4450" s="22" t="s">
        <v>42260</v>
      </c>
      <c r="H4450" s="22" t="s">
        <v>74</v>
      </c>
      <c r="I4450" s="22" t="s">
        <v>42261</v>
      </c>
      <c r="J4450" s="37" t="s">
        <v>24973</v>
      </c>
      <c r="K4450" s="37" t="s">
        <v>24974</v>
      </c>
      <c r="L4450" s="37" t="s">
        <v>24974</v>
      </c>
      <c r="M4450" s="37" t="s">
        <v>42262</v>
      </c>
      <c r="N4450" s="37" t="s">
        <v>816</v>
      </c>
      <c r="O4450" s="37" t="s">
        <v>817</v>
      </c>
      <c r="P4450" s="22" t="s">
        <v>42263</v>
      </c>
      <c r="Q4450" s="22" t="s">
        <v>42264</v>
      </c>
      <c r="R4450" s="38">
        <v>0</v>
      </c>
    </row>
    <row r="4451" spans="1:18" ht="12.75">
      <c r="A4451" s="22" t="s">
        <v>60</v>
      </c>
      <c r="B4451" s="22" t="s">
        <v>812</v>
      </c>
      <c r="C4451" s="22" t="s">
        <v>63</v>
      </c>
      <c r="D4451" s="22" t="s">
        <v>61</v>
      </c>
      <c r="E4451" s="31">
        <v>42986.491701388884</v>
      </c>
      <c r="F4451" s="22" t="s">
        <v>24971</v>
      </c>
      <c r="G4451" s="22" t="s">
        <v>42265</v>
      </c>
      <c r="H4451" s="22" t="s">
        <v>74</v>
      </c>
      <c r="I4451" s="22" t="s">
        <v>5547</v>
      </c>
      <c r="J4451" s="37" t="s">
        <v>24973</v>
      </c>
      <c r="K4451" s="37" t="s">
        <v>24974</v>
      </c>
      <c r="L4451" s="37" t="s">
        <v>24974</v>
      </c>
      <c r="M4451" s="37" t="s">
        <v>42266</v>
      </c>
      <c r="N4451" s="37" t="s">
        <v>1468</v>
      </c>
      <c r="O4451" s="37" t="s">
        <v>1469</v>
      </c>
      <c r="P4451" s="22" t="s">
        <v>42267</v>
      </c>
      <c r="Q4451" s="22" t="s">
        <v>42268</v>
      </c>
      <c r="R4451" s="38">
        <v>0</v>
      </c>
    </row>
    <row r="4452" spans="1:18" ht="12.75">
      <c r="A4452" s="22" t="s">
        <v>60</v>
      </c>
      <c r="B4452" s="22" t="s">
        <v>812</v>
      </c>
      <c r="C4452" s="22" t="s">
        <v>63</v>
      </c>
      <c r="D4452" s="22" t="s">
        <v>61</v>
      </c>
      <c r="E4452" s="31">
        <v>42989.528402777774</v>
      </c>
      <c r="F4452" s="22" t="s">
        <v>24971</v>
      </c>
      <c r="G4452" s="22" t="s">
        <v>42269</v>
      </c>
      <c r="H4452" s="22" t="s">
        <v>74</v>
      </c>
      <c r="I4452" s="22" t="s">
        <v>5475</v>
      </c>
      <c r="J4452" s="37" t="s">
        <v>24973</v>
      </c>
      <c r="K4452" s="37" t="s">
        <v>24974</v>
      </c>
      <c r="L4452" s="37" t="s">
        <v>24974</v>
      </c>
      <c r="M4452" s="37" t="s">
        <v>42270</v>
      </c>
      <c r="N4452" s="37" t="s">
        <v>106</v>
      </c>
      <c r="O4452" s="37" t="s">
        <v>107</v>
      </c>
      <c r="P4452" s="22" t="s">
        <v>42271</v>
      </c>
      <c r="Q4452" s="22" t="s">
        <v>42272</v>
      </c>
      <c r="R4452" s="38">
        <v>0</v>
      </c>
    </row>
    <row r="4453" spans="1:18" ht="12.75">
      <c r="A4453" s="22" t="s">
        <v>60</v>
      </c>
      <c r="B4453" s="22" t="s">
        <v>812</v>
      </c>
      <c r="C4453" s="22" t="s">
        <v>63</v>
      </c>
      <c r="D4453" s="22" t="s">
        <v>61</v>
      </c>
      <c r="E4453" s="31">
        <v>42992.43513888889</v>
      </c>
      <c r="F4453" s="22" t="s">
        <v>24971</v>
      </c>
      <c r="G4453" s="22" t="s">
        <v>42273</v>
      </c>
      <c r="H4453" s="22" t="s">
        <v>74</v>
      </c>
      <c r="I4453" s="22" t="s">
        <v>9452</v>
      </c>
      <c r="J4453" s="37" t="s">
        <v>24973</v>
      </c>
      <c r="K4453" s="37" t="s">
        <v>24974</v>
      </c>
      <c r="L4453" s="37" t="s">
        <v>24974</v>
      </c>
      <c r="M4453" s="37" t="s">
        <v>42274</v>
      </c>
      <c r="N4453" s="37" t="s">
        <v>433</v>
      </c>
      <c r="O4453" s="37" t="s">
        <v>434</v>
      </c>
      <c r="P4453" s="22" t="s">
        <v>42275</v>
      </c>
      <c r="Q4453" s="22" t="s">
        <v>42276</v>
      </c>
      <c r="R4453" s="38">
        <v>0</v>
      </c>
    </row>
    <row r="4454" spans="1:18" ht="12.75">
      <c r="A4454" s="22" t="s">
        <v>60</v>
      </c>
      <c r="B4454" s="22" t="s">
        <v>812</v>
      </c>
      <c r="C4454" s="22" t="s">
        <v>63</v>
      </c>
      <c r="D4454" s="22" t="s">
        <v>61</v>
      </c>
      <c r="E4454" s="31">
        <v>42993.3665162037</v>
      </c>
      <c r="F4454" s="22" t="s">
        <v>24971</v>
      </c>
      <c r="G4454" s="22" t="s">
        <v>42277</v>
      </c>
      <c r="H4454" s="22" t="s">
        <v>74</v>
      </c>
      <c r="I4454" s="22" t="s">
        <v>5918</v>
      </c>
      <c r="J4454" s="37" t="s">
        <v>24973</v>
      </c>
      <c r="K4454" s="37" t="s">
        <v>24974</v>
      </c>
      <c r="L4454" s="37" t="s">
        <v>24974</v>
      </c>
      <c r="M4454" s="37" t="s">
        <v>42278</v>
      </c>
      <c r="N4454" s="37" t="s">
        <v>5047</v>
      </c>
      <c r="O4454" s="37" t="s">
        <v>5048</v>
      </c>
      <c r="P4454" s="22" t="s">
        <v>42279</v>
      </c>
      <c r="Q4454" s="22" t="s">
        <v>42280</v>
      </c>
      <c r="R4454" s="38">
        <v>0</v>
      </c>
    </row>
    <row r="4455" spans="1:18" ht="12.75">
      <c r="A4455" s="22" t="s">
        <v>60</v>
      </c>
      <c r="B4455" s="22" t="s">
        <v>812</v>
      </c>
      <c r="C4455" s="22" t="s">
        <v>63</v>
      </c>
      <c r="D4455" s="22" t="s">
        <v>61</v>
      </c>
      <c r="E4455" s="31">
        <v>42997.489398148144</v>
      </c>
      <c r="F4455" s="22" t="s">
        <v>24971</v>
      </c>
      <c r="G4455" s="22" t="s">
        <v>42281</v>
      </c>
      <c r="H4455" s="22" t="s">
        <v>74</v>
      </c>
      <c r="I4455" s="22" t="s">
        <v>5314</v>
      </c>
      <c r="J4455" s="37" t="s">
        <v>24973</v>
      </c>
      <c r="K4455" s="37" t="s">
        <v>24974</v>
      </c>
      <c r="L4455" s="37" t="s">
        <v>24974</v>
      </c>
      <c r="M4455" s="37" t="s">
        <v>42282</v>
      </c>
      <c r="N4455" s="37" t="s">
        <v>442</v>
      </c>
      <c r="O4455" s="37" t="s">
        <v>443</v>
      </c>
      <c r="P4455" s="22" t="s">
        <v>42283</v>
      </c>
      <c r="Q4455" s="22" t="s">
        <v>42284</v>
      </c>
      <c r="R4455" s="38">
        <v>0</v>
      </c>
    </row>
    <row r="4456" spans="1:18" ht="12.75">
      <c r="A4456" s="22" t="s">
        <v>60</v>
      </c>
      <c r="B4456" s="22" t="s">
        <v>812</v>
      </c>
      <c r="C4456" s="22" t="s">
        <v>63</v>
      </c>
      <c r="D4456" s="22" t="s">
        <v>61</v>
      </c>
      <c r="E4456" s="31">
        <v>42997.571331018517</v>
      </c>
      <c r="F4456" s="22" t="s">
        <v>24971</v>
      </c>
      <c r="G4456" s="22" t="s">
        <v>42285</v>
      </c>
      <c r="H4456" s="22" t="s">
        <v>74</v>
      </c>
      <c r="I4456" s="22" t="s">
        <v>3535</v>
      </c>
      <c r="J4456" s="37" t="s">
        <v>24973</v>
      </c>
      <c r="K4456" s="37" t="s">
        <v>24974</v>
      </c>
      <c r="L4456" s="37" t="s">
        <v>24974</v>
      </c>
      <c r="M4456" s="37" t="s">
        <v>42286</v>
      </c>
      <c r="N4456" s="37" t="s">
        <v>3536</v>
      </c>
      <c r="O4456" s="37" t="s">
        <v>3537</v>
      </c>
      <c r="P4456" s="22" t="s">
        <v>42287</v>
      </c>
      <c r="Q4456" s="22" t="s">
        <v>42288</v>
      </c>
      <c r="R4456" s="38">
        <v>0</v>
      </c>
    </row>
    <row r="4457" spans="1:18" ht="12.75">
      <c r="A4457" s="22" t="s">
        <v>60</v>
      </c>
      <c r="B4457" s="22" t="s">
        <v>812</v>
      </c>
      <c r="C4457" s="22" t="s">
        <v>63</v>
      </c>
      <c r="D4457" s="22" t="s">
        <v>61</v>
      </c>
      <c r="E4457" s="31">
        <v>42997.639490740738</v>
      </c>
      <c r="F4457" s="22" t="s">
        <v>24971</v>
      </c>
      <c r="G4457" s="22" t="s">
        <v>42289</v>
      </c>
      <c r="H4457" s="22" t="s">
        <v>74</v>
      </c>
      <c r="I4457" s="22" t="s">
        <v>2680</v>
      </c>
      <c r="J4457" s="37" t="s">
        <v>24973</v>
      </c>
      <c r="K4457" s="37" t="s">
        <v>24974</v>
      </c>
      <c r="L4457" s="37" t="s">
        <v>24974</v>
      </c>
      <c r="M4457" s="37" t="s">
        <v>42290</v>
      </c>
      <c r="N4457" s="37" t="s">
        <v>106</v>
      </c>
      <c r="O4457" s="37" t="s">
        <v>107</v>
      </c>
      <c r="P4457" s="22" t="s">
        <v>42291</v>
      </c>
      <c r="Q4457" s="22" t="s">
        <v>42292</v>
      </c>
      <c r="R4457" s="38">
        <v>0</v>
      </c>
    </row>
    <row r="4458" spans="1:18" ht="12.75">
      <c r="A4458" s="22" t="s">
        <v>60</v>
      </c>
      <c r="B4458" s="22" t="s">
        <v>812</v>
      </c>
      <c r="C4458" s="22" t="s">
        <v>63</v>
      </c>
      <c r="D4458" s="22" t="s">
        <v>61</v>
      </c>
      <c r="E4458" s="31">
        <v>43004.500902777778</v>
      </c>
      <c r="F4458" s="22" t="s">
        <v>24971</v>
      </c>
      <c r="G4458" s="22" t="s">
        <v>42293</v>
      </c>
      <c r="H4458" s="22" t="s">
        <v>74</v>
      </c>
      <c r="I4458" s="22" t="s">
        <v>2415</v>
      </c>
      <c r="J4458" s="37" t="s">
        <v>24973</v>
      </c>
      <c r="K4458" s="37" t="s">
        <v>24974</v>
      </c>
      <c r="L4458" s="37" t="s">
        <v>24974</v>
      </c>
      <c r="M4458" s="37" t="s">
        <v>42294</v>
      </c>
      <c r="N4458" s="37" t="s">
        <v>2416</v>
      </c>
      <c r="O4458" s="37" t="s">
        <v>2417</v>
      </c>
      <c r="P4458" s="22" t="s">
        <v>42295</v>
      </c>
      <c r="Q4458" s="22" t="s">
        <v>42296</v>
      </c>
      <c r="R4458" s="38">
        <v>0</v>
      </c>
    </row>
    <row r="4459" spans="1:18" ht="12.75">
      <c r="A4459" s="22" t="s">
        <v>60</v>
      </c>
      <c r="B4459" s="22" t="s">
        <v>10653</v>
      </c>
      <c r="C4459" s="22" t="s">
        <v>65</v>
      </c>
      <c r="D4459" s="22" t="s">
        <v>61</v>
      </c>
      <c r="E4459" s="31">
        <v>42979.329664351848</v>
      </c>
      <c r="F4459" s="22" t="s">
        <v>24971</v>
      </c>
      <c r="G4459" s="22" t="s">
        <v>42297</v>
      </c>
      <c r="H4459" s="22" t="s">
        <v>74</v>
      </c>
      <c r="I4459" s="22" t="s">
        <v>13516</v>
      </c>
      <c r="J4459" s="37" t="s">
        <v>24973</v>
      </c>
      <c r="K4459" s="37" t="s">
        <v>24974</v>
      </c>
      <c r="L4459" s="37" t="s">
        <v>24974</v>
      </c>
      <c r="M4459" s="37" t="s">
        <v>42298</v>
      </c>
      <c r="N4459" s="37" t="s">
        <v>91</v>
      </c>
      <c r="O4459" s="37" t="s">
        <v>92</v>
      </c>
      <c r="P4459" s="22" t="s">
        <v>42299</v>
      </c>
      <c r="Q4459" s="22" t="s">
        <v>42300</v>
      </c>
      <c r="R4459" s="38">
        <v>0</v>
      </c>
    </row>
    <row r="4460" spans="1:18" ht="12.75">
      <c r="A4460" s="22" t="s">
        <v>60</v>
      </c>
      <c r="B4460" s="22" t="s">
        <v>10653</v>
      </c>
      <c r="C4460" s="22" t="s">
        <v>65</v>
      </c>
      <c r="D4460" s="22" t="s">
        <v>61</v>
      </c>
      <c r="E4460" s="31">
        <v>42979.376504629625</v>
      </c>
      <c r="F4460" s="22" t="s">
        <v>24971</v>
      </c>
      <c r="G4460" s="22" t="s">
        <v>42301</v>
      </c>
      <c r="H4460" s="22" t="s">
        <v>74</v>
      </c>
      <c r="I4460" s="22" t="s">
        <v>11096</v>
      </c>
      <c r="J4460" s="37" t="s">
        <v>24973</v>
      </c>
      <c r="K4460" s="37" t="s">
        <v>24974</v>
      </c>
      <c r="L4460" s="37" t="s">
        <v>24974</v>
      </c>
      <c r="M4460" s="37" t="s">
        <v>42302</v>
      </c>
      <c r="N4460" s="37" t="s">
        <v>3617</v>
      </c>
      <c r="O4460" s="37" t="s">
        <v>3618</v>
      </c>
      <c r="P4460" s="22" t="s">
        <v>42303</v>
      </c>
      <c r="Q4460" s="22" t="s">
        <v>42304</v>
      </c>
      <c r="R4460" s="38">
        <v>0</v>
      </c>
    </row>
    <row r="4461" spans="1:18" ht="12.75">
      <c r="A4461" s="22" t="s">
        <v>60</v>
      </c>
      <c r="B4461" s="22" t="s">
        <v>10653</v>
      </c>
      <c r="C4461" s="22" t="s">
        <v>65</v>
      </c>
      <c r="D4461" s="22" t="s">
        <v>61</v>
      </c>
      <c r="E4461" s="31">
        <v>42979.443402777775</v>
      </c>
      <c r="F4461" s="22" t="s">
        <v>24971</v>
      </c>
      <c r="G4461" s="22" t="s">
        <v>42305</v>
      </c>
      <c r="H4461" s="22" t="s">
        <v>74</v>
      </c>
      <c r="I4461" s="22" t="s">
        <v>11187</v>
      </c>
      <c r="J4461" s="37" t="s">
        <v>24973</v>
      </c>
      <c r="K4461" s="37" t="s">
        <v>24974</v>
      </c>
      <c r="L4461" s="37" t="s">
        <v>24974</v>
      </c>
      <c r="M4461" s="37" t="s">
        <v>42306</v>
      </c>
      <c r="N4461" s="37" t="s">
        <v>182</v>
      </c>
      <c r="O4461" s="37" t="s">
        <v>183</v>
      </c>
      <c r="P4461" s="22" t="s">
        <v>42307</v>
      </c>
      <c r="Q4461" s="22" t="s">
        <v>42308</v>
      </c>
      <c r="R4461" s="38">
        <v>0</v>
      </c>
    </row>
    <row r="4462" spans="1:18" ht="12.75">
      <c r="A4462" s="22" t="s">
        <v>60</v>
      </c>
      <c r="B4462" s="22" t="s">
        <v>10653</v>
      </c>
      <c r="C4462" s="22" t="s">
        <v>65</v>
      </c>
      <c r="D4462" s="22" t="s">
        <v>61</v>
      </c>
      <c r="E4462" s="31">
        <v>42982.407222222224</v>
      </c>
      <c r="F4462" s="22" t="s">
        <v>24971</v>
      </c>
      <c r="G4462" s="22" t="s">
        <v>42309</v>
      </c>
      <c r="H4462" s="22" t="s">
        <v>74</v>
      </c>
      <c r="I4462" s="22" t="s">
        <v>12377</v>
      </c>
      <c r="J4462" s="37" t="s">
        <v>24973</v>
      </c>
      <c r="K4462" s="37" t="s">
        <v>24974</v>
      </c>
      <c r="L4462" s="37" t="s">
        <v>24974</v>
      </c>
      <c r="M4462" s="37" t="s">
        <v>42310</v>
      </c>
      <c r="N4462" s="37" t="s">
        <v>426</v>
      </c>
      <c r="O4462" s="37" t="s">
        <v>427</v>
      </c>
      <c r="P4462" s="22" t="s">
        <v>42311</v>
      </c>
      <c r="Q4462" s="22" t="s">
        <v>42312</v>
      </c>
      <c r="R4462" s="38">
        <v>0</v>
      </c>
    </row>
    <row r="4463" spans="1:18" ht="12.75">
      <c r="A4463" s="22" t="s">
        <v>60</v>
      </c>
      <c r="B4463" s="22" t="s">
        <v>10653</v>
      </c>
      <c r="C4463" s="22" t="s">
        <v>65</v>
      </c>
      <c r="D4463" s="22" t="s">
        <v>61</v>
      </c>
      <c r="E4463" s="31">
        <v>42982.609849537039</v>
      </c>
      <c r="F4463" s="22" t="s">
        <v>24971</v>
      </c>
      <c r="G4463" s="22" t="s">
        <v>42313</v>
      </c>
      <c r="H4463" s="22" t="s">
        <v>74</v>
      </c>
      <c r="I4463" s="22" t="s">
        <v>11696</v>
      </c>
      <c r="J4463" s="37" t="s">
        <v>24973</v>
      </c>
      <c r="K4463" s="37" t="s">
        <v>24974</v>
      </c>
      <c r="L4463" s="37" t="s">
        <v>24974</v>
      </c>
      <c r="M4463" s="37" t="s">
        <v>42314</v>
      </c>
      <c r="N4463" s="37" t="s">
        <v>91</v>
      </c>
      <c r="O4463" s="37" t="s">
        <v>92</v>
      </c>
      <c r="P4463" s="22" t="s">
        <v>42315</v>
      </c>
      <c r="Q4463" s="22" t="s">
        <v>42316</v>
      </c>
      <c r="R4463" s="38">
        <v>0</v>
      </c>
    </row>
    <row r="4464" spans="1:18" ht="12.75">
      <c r="A4464" s="22" t="s">
        <v>60</v>
      </c>
      <c r="B4464" s="22" t="s">
        <v>10653</v>
      </c>
      <c r="C4464" s="22" t="s">
        <v>65</v>
      </c>
      <c r="D4464" s="22" t="s">
        <v>61</v>
      </c>
      <c r="E4464" s="31">
        <v>42982.671238425923</v>
      </c>
      <c r="F4464" s="22" t="s">
        <v>24971</v>
      </c>
      <c r="G4464" s="22" t="s">
        <v>42317</v>
      </c>
      <c r="H4464" s="22" t="s">
        <v>74</v>
      </c>
      <c r="I4464" s="22" t="s">
        <v>11002</v>
      </c>
      <c r="J4464" s="37" t="s">
        <v>24973</v>
      </c>
      <c r="K4464" s="37" t="s">
        <v>24974</v>
      </c>
      <c r="L4464" s="37" t="s">
        <v>24974</v>
      </c>
      <c r="M4464" s="37" t="s">
        <v>42318</v>
      </c>
      <c r="N4464" s="37" t="s">
        <v>11003</v>
      </c>
      <c r="O4464" s="37" t="s">
        <v>11004</v>
      </c>
      <c r="P4464" s="22" t="s">
        <v>42319</v>
      </c>
      <c r="Q4464" s="22" t="s">
        <v>42320</v>
      </c>
      <c r="R4464" s="38">
        <v>0</v>
      </c>
    </row>
    <row r="4465" spans="1:18" ht="12.75">
      <c r="A4465" s="22" t="s">
        <v>60</v>
      </c>
      <c r="B4465" s="22" t="s">
        <v>10653</v>
      </c>
      <c r="C4465" s="22" t="s">
        <v>65</v>
      </c>
      <c r="D4465" s="22" t="s">
        <v>61</v>
      </c>
      <c r="E4465" s="31">
        <v>42983.429780092592</v>
      </c>
      <c r="F4465" s="22" t="s">
        <v>24971</v>
      </c>
      <c r="G4465" s="22" t="s">
        <v>42321</v>
      </c>
      <c r="H4465" s="22" t="s">
        <v>74</v>
      </c>
      <c r="I4465" s="22" t="s">
        <v>11030</v>
      </c>
      <c r="J4465" s="37" t="s">
        <v>24973</v>
      </c>
      <c r="K4465" s="37" t="s">
        <v>24974</v>
      </c>
      <c r="L4465" s="37" t="s">
        <v>24974</v>
      </c>
      <c r="M4465" s="37" t="s">
        <v>42322</v>
      </c>
      <c r="N4465" s="37" t="s">
        <v>1363</v>
      </c>
      <c r="O4465" s="37" t="s">
        <v>1364</v>
      </c>
      <c r="P4465" s="22" t="s">
        <v>42323</v>
      </c>
      <c r="Q4465" s="22" t="s">
        <v>42324</v>
      </c>
      <c r="R4465" s="38">
        <v>0</v>
      </c>
    </row>
    <row r="4466" spans="1:18" ht="12.75">
      <c r="A4466" s="22" t="s">
        <v>60</v>
      </c>
      <c r="B4466" s="22" t="s">
        <v>10653</v>
      </c>
      <c r="C4466" s="22" t="s">
        <v>65</v>
      </c>
      <c r="D4466" s="22" t="s">
        <v>61</v>
      </c>
      <c r="E4466" s="31">
        <v>42983.524606481478</v>
      </c>
      <c r="F4466" s="22" t="s">
        <v>24971</v>
      </c>
      <c r="G4466" s="22" t="s">
        <v>42325</v>
      </c>
      <c r="H4466" s="22" t="s">
        <v>74</v>
      </c>
      <c r="I4466" s="22" t="s">
        <v>42326</v>
      </c>
      <c r="J4466" s="37" t="s">
        <v>24973</v>
      </c>
      <c r="K4466" s="37" t="s">
        <v>24974</v>
      </c>
      <c r="L4466" s="37" t="s">
        <v>24974</v>
      </c>
      <c r="M4466" s="37" t="s">
        <v>42327</v>
      </c>
      <c r="N4466" s="37" t="s">
        <v>315</v>
      </c>
      <c r="O4466" s="37" t="s">
        <v>316</v>
      </c>
      <c r="P4466" s="22" t="s">
        <v>42328</v>
      </c>
      <c r="Q4466" s="22" t="s">
        <v>42329</v>
      </c>
      <c r="R4466" s="38">
        <v>0</v>
      </c>
    </row>
    <row r="4467" spans="1:18" ht="12.75">
      <c r="A4467" s="22" t="s">
        <v>60</v>
      </c>
      <c r="B4467" s="22" t="s">
        <v>10653</v>
      </c>
      <c r="C4467" s="22" t="s">
        <v>65</v>
      </c>
      <c r="D4467" s="22" t="s">
        <v>61</v>
      </c>
      <c r="E4467" s="31">
        <v>42983.679942129631</v>
      </c>
      <c r="F4467" s="22" t="s">
        <v>24971</v>
      </c>
      <c r="G4467" s="22" t="s">
        <v>42330</v>
      </c>
      <c r="H4467" s="22" t="s">
        <v>74</v>
      </c>
      <c r="I4467" s="22" t="s">
        <v>42331</v>
      </c>
      <c r="J4467" s="37" t="s">
        <v>24973</v>
      </c>
      <c r="K4467" s="37" t="s">
        <v>24974</v>
      </c>
      <c r="L4467" s="37" t="s">
        <v>24974</v>
      </c>
      <c r="M4467" s="37" t="s">
        <v>42332</v>
      </c>
      <c r="N4467" s="37" t="s">
        <v>91</v>
      </c>
      <c r="O4467" s="37" t="s">
        <v>92</v>
      </c>
      <c r="P4467" s="22" t="s">
        <v>42333</v>
      </c>
      <c r="Q4467" s="22" t="s">
        <v>42334</v>
      </c>
      <c r="R4467" s="38">
        <v>0</v>
      </c>
    </row>
    <row r="4468" spans="1:18" ht="12.75">
      <c r="A4468" s="22" t="s">
        <v>60</v>
      </c>
      <c r="B4468" s="22" t="s">
        <v>10653</v>
      </c>
      <c r="C4468" s="22" t="s">
        <v>65</v>
      </c>
      <c r="D4468" s="22" t="s">
        <v>61</v>
      </c>
      <c r="E4468" s="31">
        <v>42983.699907407405</v>
      </c>
      <c r="F4468" s="22" t="s">
        <v>24971</v>
      </c>
      <c r="G4468" s="22" t="s">
        <v>42335</v>
      </c>
      <c r="H4468" s="22" t="s">
        <v>74</v>
      </c>
      <c r="I4468" s="22" t="s">
        <v>11762</v>
      </c>
      <c r="J4468" s="37" t="s">
        <v>24973</v>
      </c>
      <c r="K4468" s="37" t="s">
        <v>24974</v>
      </c>
      <c r="L4468" s="37" t="s">
        <v>24974</v>
      </c>
      <c r="M4468" s="37" t="s">
        <v>42336</v>
      </c>
      <c r="N4468" s="37" t="s">
        <v>426</v>
      </c>
      <c r="O4468" s="37" t="s">
        <v>427</v>
      </c>
      <c r="P4468" s="22" t="s">
        <v>42337</v>
      </c>
      <c r="Q4468" s="22" t="s">
        <v>42338</v>
      </c>
      <c r="R4468" s="38">
        <v>0</v>
      </c>
    </row>
    <row r="4469" spans="1:18" ht="12.75">
      <c r="A4469" s="22" t="s">
        <v>60</v>
      </c>
      <c r="B4469" s="22" t="s">
        <v>10653</v>
      </c>
      <c r="C4469" s="22" t="s">
        <v>65</v>
      </c>
      <c r="D4469" s="22" t="s">
        <v>61</v>
      </c>
      <c r="E4469" s="31">
        <v>42985.450069444443</v>
      </c>
      <c r="F4469" s="22" t="s">
        <v>24971</v>
      </c>
      <c r="G4469" s="22" t="s">
        <v>42339</v>
      </c>
      <c r="H4469" s="22" t="s">
        <v>74</v>
      </c>
      <c r="I4469" s="22" t="s">
        <v>10658</v>
      </c>
      <c r="J4469" s="37" t="s">
        <v>24973</v>
      </c>
      <c r="K4469" s="37" t="s">
        <v>24974</v>
      </c>
      <c r="L4469" s="37" t="s">
        <v>24974</v>
      </c>
      <c r="M4469" s="37" t="s">
        <v>42340</v>
      </c>
      <c r="N4469" s="37" t="s">
        <v>315</v>
      </c>
      <c r="O4469" s="37" t="s">
        <v>316</v>
      </c>
      <c r="P4469" s="22" t="s">
        <v>42328</v>
      </c>
      <c r="Q4469" s="22" t="s">
        <v>42329</v>
      </c>
      <c r="R4469" s="38">
        <v>0</v>
      </c>
    </row>
    <row r="4470" spans="1:18" ht="12.75">
      <c r="A4470" s="22" t="s">
        <v>60</v>
      </c>
      <c r="B4470" s="22" t="s">
        <v>10653</v>
      </c>
      <c r="C4470" s="22" t="s">
        <v>65</v>
      </c>
      <c r="D4470" s="22" t="s">
        <v>61</v>
      </c>
      <c r="E4470" s="31">
        <v>42985.601770833331</v>
      </c>
      <c r="F4470" s="22" t="s">
        <v>24971</v>
      </c>
      <c r="G4470" s="22" t="s">
        <v>42341</v>
      </c>
      <c r="H4470" s="22" t="s">
        <v>74</v>
      </c>
      <c r="I4470" s="22" t="s">
        <v>13313</v>
      </c>
      <c r="J4470" s="37" t="s">
        <v>24973</v>
      </c>
      <c r="K4470" s="37" t="s">
        <v>24974</v>
      </c>
      <c r="L4470" s="37" t="s">
        <v>24974</v>
      </c>
      <c r="M4470" s="37" t="s">
        <v>42342</v>
      </c>
      <c r="N4470" s="37" t="s">
        <v>2646</v>
      </c>
      <c r="O4470" s="37" t="s">
        <v>2647</v>
      </c>
      <c r="P4470" s="22" t="s">
        <v>42343</v>
      </c>
      <c r="Q4470" s="22" t="s">
        <v>42344</v>
      </c>
      <c r="R4470" s="38">
        <v>0</v>
      </c>
    </row>
    <row r="4471" spans="1:18" ht="12.75">
      <c r="A4471" s="22" t="s">
        <v>60</v>
      </c>
      <c r="B4471" s="22" t="s">
        <v>10653</v>
      </c>
      <c r="C4471" s="22" t="s">
        <v>65</v>
      </c>
      <c r="D4471" s="22" t="s">
        <v>61</v>
      </c>
      <c r="E4471" s="31">
        <v>42986.417442129627</v>
      </c>
      <c r="F4471" s="22" t="s">
        <v>24971</v>
      </c>
      <c r="G4471" s="22" t="s">
        <v>42345</v>
      </c>
      <c r="H4471" s="22" t="s">
        <v>74</v>
      </c>
      <c r="I4471" s="22" t="s">
        <v>10692</v>
      </c>
      <c r="J4471" s="37" t="s">
        <v>24973</v>
      </c>
      <c r="K4471" s="37" t="s">
        <v>24974</v>
      </c>
      <c r="L4471" s="37" t="s">
        <v>24974</v>
      </c>
      <c r="M4471" s="37" t="s">
        <v>42346</v>
      </c>
      <c r="N4471" s="37" t="s">
        <v>10693</v>
      </c>
      <c r="O4471" s="37" t="s">
        <v>10694</v>
      </c>
      <c r="P4471" s="22" t="s">
        <v>42347</v>
      </c>
      <c r="Q4471" s="22" t="s">
        <v>42348</v>
      </c>
      <c r="R4471" s="38">
        <v>0</v>
      </c>
    </row>
    <row r="4472" spans="1:18" ht="12.75">
      <c r="A4472" s="22" t="s">
        <v>60</v>
      </c>
      <c r="B4472" s="22" t="s">
        <v>10653</v>
      </c>
      <c r="C4472" s="22" t="s">
        <v>65</v>
      </c>
      <c r="D4472" s="22" t="s">
        <v>61</v>
      </c>
      <c r="E4472" s="31">
        <v>42986.469988425924</v>
      </c>
      <c r="F4472" s="22" t="s">
        <v>24971</v>
      </c>
      <c r="G4472" s="22" t="s">
        <v>42349</v>
      </c>
      <c r="H4472" s="22" t="s">
        <v>74</v>
      </c>
      <c r="I4472" s="22" t="s">
        <v>12354</v>
      </c>
      <c r="J4472" s="37" t="s">
        <v>24973</v>
      </c>
      <c r="K4472" s="37" t="s">
        <v>24974</v>
      </c>
      <c r="L4472" s="37" t="s">
        <v>24974</v>
      </c>
      <c r="M4472" s="37" t="s">
        <v>42350</v>
      </c>
      <c r="N4472" s="37" t="s">
        <v>2646</v>
      </c>
      <c r="O4472" s="37" t="s">
        <v>2647</v>
      </c>
      <c r="P4472" s="22" t="s">
        <v>42351</v>
      </c>
      <c r="Q4472" s="22" t="s">
        <v>42352</v>
      </c>
      <c r="R4472" s="38">
        <v>0</v>
      </c>
    </row>
    <row r="4473" spans="1:18" ht="12.75">
      <c r="A4473" s="22" t="s">
        <v>60</v>
      </c>
      <c r="B4473" s="22" t="s">
        <v>10653</v>
      </c>
      <c r="C4473" s="22" t="s">
        <v>65</v>
      </c>
      <c r="D4473" s="22" t="s">
        <v>61</v>
      </c>
      <c r="E4473" s="31">
        <v>42989.388506944444</v>
      </c>
      <c r="F4473" s="22" t="s">
        <v>24971</v>
      </c>
      <c r="G4473" s="22" t="s">
        <v>42353</v>
      </c>
      <c r="H4473" s="22" t="s">
        <v>74</v>
      </c>
      <c r="I4473" s="22" t="s">
        <v>42354</v>
      </c>
      <c r="J4473" s="37" t="s">
        <v>24973</v>
      </c>
      <c r="K4473" s="37" t="s">
        <v>24974</v>
      </c>
      <c r="L4473" s="37" t="s">
        <v>24974</v>
      </c>
      <c r="M4473" s="37" t="s">
        <v>42355</v>
      </c>
      <c r="N4473" s="37" t="s">
        <v>2303</v>
      </c>
      <c r="O4473" s="37" t="s">
        <v>2304</v>
      </c>
      <c r="P4473" s="22" t="s">
        <v>42356</v>
      </c>
      <c r="Q4473" s="22" t="s">
        <v>42357</v>
      </c>
      <c r="R4473" s="38">
        <v>0</v>
      </c>
    </row>
    <row r="4474" spans="1:18" ht="12.75">
      <c r="A4474" s="22" t="s">
        <v>60</v>
      </c>
      <c r="B4474" s="22" t="s">
        <v>10653</v>
      </c>
      <c r="C4474" s="22" t="s">
        <v>65</v>
      </c>
      <c r="D4474" s="22" t="s">
        <v>61</v>
      </c>
      <c r="E4474" s="31">
        <v>42989.389351851853</v>
      </c>
      <c r="F4474" s="22" t="s">
        <v>24971</v>
      </c>
      <c r="G4474" s="22" t="s">
        <v>42358</v>
      </c>
      <c r="H4474" s="22" t="s">
        <v>74</v>
      </c>
      <c r="I4474" s="22" t="s">
        <v>42359</v>
      </c>
      <c r="J4474" s="37" t="s">
        <v>24973</v>
      </c>
      <c r="K4474" s="37" t="s">
        <v>24974</v>
      </c>
      <c r="L4474" s="37" t="s">
        <v>24974</v>
      </c>
      <c r="M4474" s="37" t="s">
        <v>42360</v>
      </c>
      <c r="N4474" s="37" t="s">
        <v>2303</v>
      </c>
      <c r="O4474" s="37" t="s">
        <v>2304</v>
      </c>
      <c r="P4474" s="22" t="s">
        <v>42356</v>
      </c>
      <c r="Q4474" s="22" t="s">
        <v>42357</v>
      </c>
      <c r="R4474" s="38">
        <v>0</v>
      </c>
    </row>
    <row r="4475" spans="1:18" ht="12.75">
      <c r="A4475" s="22" t="s">
        <v>60</v>
      </c>
      <c r="B4475" s="22" t="s">
        <v>10653</v>
      </c>
      <c r="C4475" s="22" t="s">
        <v>65</v>
      </c>
      <c r="D4475" s="22" t="s">
        <v>61</v>
      </c>
      <c r="E4475" s="31">
        <v>42989.518055555556</v>
      </c>
      <c r="F4475" s="22" t="s">
        <v>24971</v>
      </c>
      <c r="G4475" s="22" t="s">
        <v>42361</v>
      </c>
      <c r="H4475" s="22" t="s">
        <v>74</v>
      </c>
      <c r="I4475" s="22" t="s">
        <v>12499</v>
      </c>
      <c r="J4475" s="37" t="s">
        <v>24973</v>
      </c>
      <c r="K4475" s="37" t="s">
        <v>24974</v>
      </c>
      <c r="L4475" s="37" t="s">
        <v>24974</v>
      </c>
      <c r="M4475" s="37" t="s">
        <v>42362</v>
      </c>
      <c r="N4475" s="37" t="s">
        <v>315</v>
      </c>
      <c r="O4475" s="37" t="s">
        <v>316</v>
      </c>
      <c r="P4475" s="22" t="s">
        <v>42363</v>
      </c>
      <c r="Q4475" s="22" t="s">
        <v>42364</v>
      </c>
      <c r="R4475" s="38">
        <v>0</v>
      </c>
    </row>
    <row r="4476" spans="1:18" ht="12.75">
      <c r="A4476" s="22" t="s">
        <v>60</v>
      </c>
      <c r="B4476" s="22" t="s">
        <v>10653</v>
      </c>
      <c r="C4476" s="22" t="s">
        <v>65</v>
      </c>
      <c r="D4476" s="22" t="s">
        <v>61</v>
      </c>
      <c r="E4476" s="31">
        <v>42989.540983796294</v>
      </c>
      <c r="F4476" s="22" t="s">
        <v>24971</v>
      </c>
      <c r="G4476" s="22" t="s">
        <v>42365</v>
      </c>
      <c r="H4476" s="22" t="s">
        <v>74</v>
      </c>
      <c r="I4476" s="22" t="s">
        <v>13275</v>
      </c>
      <c r="J4476" s="37" t="s">
        <v>24973</v>
      </c>
      <c r="K4476" s="37" t="s">
        <v>24974</v>
      </c>
      <c r="L4476" s="37" t="s">
        <v>24974</v>
      </c>
      <c r="M4476" s="37" t="s">
        <v>42366</v>
      </c>
      <c r="N4476" s="37" t="s">
        <v>449</v>
      </c>
      <c r="O4476" s="37" t="s">
        <v>450</v>
      </c>
      <c r="P4476" s="22" t="s">
        <v>42367</v>
      </c>
      <c r="Q4476" s="22" t="s">
        <v>42368</v>
      </c>
      <c r="R4476" s="38">
        <v>0</v>
      </c>
    </row>
    <row r="4477" spans="1:18" ht="12.75">
      <c r="A4477" s="22" t="s">
        <v>60</v>
      </c>
      <c r="B4477" s="22" t="s">
        <v>10653</v>
      </c>
      <c r="C4477" s="22" t="s">
        <v>65</v>
      </c>
      <c r="D4477" s="22" t="s">
        <v>61</v>
      </c>
      <c r="E4477" s="31">
        <v>42991.489525462959</v>
      </c>
      <c r="F4477" s="22" t="s">
        <v>24971</v>
      </c>
      <c r="G4477" s="22" t="s">
        <v>42369</v>
      </c>
      <c r="H4477" s="22" t="s">
        <v>74</v>
      </c>
      <c r="I4477" s="22" t="s">
        <v>13261</v>
      </c>
      <c r="J4477" s="37" t="s">
        <v>24973</v>
      </c>
      <c r="K4477" s="37" t="s">
        <v>24974</v>
      </c>
      <c r="L4477" s="37" t="s">
        <v>24974</v>
      </c>
      <c r="M4477" s="37" t="s">
        <v>42370</v>
      </c>
      <c r="N4477" s="37" t="s">
        <v>483</v>
      </c>
      <c r="O4477" s="37" t="s">
        <v>484</v>
      </c>
      <c r="P4477" s="22" t="s">
        <v>42371</v>
      </c>
      <c r="Q4477" s="22" t="s">
        <v>42372</v>
      </c>
      <c r="R4477" s="38">
        <v>0</v>
      </c>
    </row>
    <row r="4478" spans="1:18" ht="12.75">
      <c r="A4478" s="22" t="s">
        <v>60</v>
      </c>
      <c r="B4478" s="22" t="s">
        <v>10653</v>
      </c>
      <c r="C4478" s="22" t="s">
        <v>65</v>
      </c>
      <c r="D4478" s="22" t="s">
        <v>61</v>
      </c>
      <c r="E4478" s="31">
        <v>42991.491620370369</v>
      </c>
      <c r="F4478" s="22" t="s">
        <v>24971</v>
      </c>
      <c r="G4478" s="22" t="s">
        <v>42373</v>
      </c>
      <c r="H4478" s="22" t="s">
        <v>74</v>
      </c>
      <c r="I4478" s="22" t="s">
        <v>12547</v>
      </c>
      <c r="J4478" s="37" t="s">
        <v>24973</v>
      </c>
      <c r="K4478" s="37" t="s">
        <v>24974</v>
      </c>
      <c r="L4478" s="37" t="s">
        <v>24974</v>
      </c>
      <c r="M4478" s="37" t="s">
        <v>42374</v>
      </c>
      <c r="N4478" s="37" t="s">
        <v>483</v>
      </c>
      <c r="O4478" s="37" t="s">
        <v>484</v>
      </c>
      <c r="P4478" s="22" t="s">
        <v>42371</v>
      </c>
      <c r="Q4478" s="22" t="s">
        <v>42372</v>
      </c>
      <c r="R4478" s="38">
        <v>0</v>
      </c>
    </row>
    <row r="4479" spans="1:18" ht="12.75">
      <c r="A4479" s="22" t="s">
        <v>60</v>
      </c>
      <c r="B4479" s="22" t="s">
        <v>10653</v>
      </c>
      <c r="C4479" s="22" t="s">
        <v>65</v>
      </c>
      <c r="D4479" s="22" t="s">
        <v>61</v>
      </c>
      <c r="E4479" s="31">
        <v>42991.585381944446</v>
      </c>
      <c r="F4479" s="22" t="s">
        <v>24971</v>
      </c>
      <c r="G4479" s="22" t="s">
        <v>42375</v>
      </c>
      <c r="H4479" s="22" t="s">
        <v>74</v>
      </c>
      <c r="I4479" s="22" t="s">
        <v>13022</v>
      </c>
      <c r="J4479" s="37" t="s">
        <v>24973</v>
      </c>
      <c r="K4479" s="37" t="s">
        <v>24974</v>
      </c>
      <c r="L4479" s="37" t="s">
        <v>24974</v>
      </c>
      <c r="M4479" s="37" t="s">
        <v>42376</v>
      </c>
      <c r="N4479" s="37" t="s">
        <v>5137</v>
      </c>
      <c r="O4479" s="37" t="s">
        <v>5138</v>
      </c>
      <c r="P4479" s="22" t="s">
        <v>42377</v>
      </c>
      <c r="Q4479" s="22" t="s">
        <v>42378</v>
      </c>
      <c r="R4479" s="38">
        <v>0</v>
      </c>
    </row>
    <row r="4480" spans="1:18" ht="12.75">
      <c r="A4480" s="22" t="s">
        <v>60</v>
      </c>
      <c r="B4480" s="22" t="s">
        <v>10653</v>
      </c>
      <c r="C4480" s="22" t="s">
        <v>65</v>
      </c>
      <c r="D4480" s="22" t="s">
        <v>61</v>
      </c>
      <c r="E4480" s="31">
        <v>42992.454259259255</v>
      </c>
      <c r="F4480" s="22" t="s">
        <v>24971</v>
      </c>
      <c r="G4480" s="22" t="s">
        <v>42379</v>
      </c>
      <c r="H4480" s="22" t="s">
        <v>74</v>
      </c>
      <c r="I4480" s="22" t="s">
        <v>12847</v>
      </c>
      <c r="J4480" s="37" t="s">
        <v>24973</v>
      </c>
      <c r="K4480" s="37" t="s">
        <v>24974</v>
      </c>
      <c r="L4480" s="37" t="s">
        <v>24974</v>
      </c>
      <c r="M4480" s="37" t="s">
        <v>42380</v>
      </c>
      <c r="N4480" s="37" t="s">
        <v>315</v>
      </c>
      <c r="O4480" s="37" t="s">
        <v>316</v>
      </c>
      <c r="P4480" s="22" t="s">
        <v>42381</v>
      </c>
      <c r="Q4480" s="22" t="s">
        <v>42382</v>
      </c>
      <c r="R4480" s="38">
        <v>0</v>
      </c>
    </row>
    <row r="4481" spans="1:18" ht="12.75">
      <c r="A4481" s="22" t="s">
        <v>60</v>
      </c>
      <c r="B4481" s="22" t="s">
        <v>10653</v>
      </c>
      <c r="C4481" s="22" t="s">
        <v>65</v>
      </c>
      <c r="D4481" s="22" t="s">
        <v>61</v>
      </c>
      <c r="E4481" s="31">
        <v>42992.607997685183</v>
      </c>
      <c r="F4481" s="22" t="s">
        <v>24971</v>
      </c>
      <c r="G4481" s="22" t="s">
        <v>42383</v>
      </c>
      <c r="H4481" s="22" t="s">
        <v>74</v>
      </c>
      <c r="I4481" s="22" t="s">
        <v>12420</v>
      </c>
      <c r="J4481" s="37" t="s">
        <v>24973</v>
      </c>
      <c r="K4481" s="37" t="s">
        <v>24974</v>
      </c>
      <c r="L4481" s="37" t="s">
        <v>24974</v>
      </c>
      <c r="M4481" s="37" t="s">
        <v>42384</v>
      </c>
      <c r="N4481" s="37" t="s">
        <v>2207</v>
      </c>
      <c r="O4481" s="37" t="s">
        <v>2208</v>
      </c>
      <c r="P4481" s="22" t="s">
        <v>42385</v>
      </c>
      <c r="Q4481" s="22" t="s">
        <v>42386</v>
      </c>
      <c r="R4481" s="38">
        <v>0</v>
      </c>
    </row>
    <row r="4482" spans="1:18" ht="12.75">
      <c r="A4482" s="22" t="s">
        <v>60</v>
      </c>
      <c r="B4482" s="22" t="s">
        <v>10653</v>
      </c>
      <c r="C4482" s="22" t="s">
        <v>65</v>
      </c>
      <c r="D4482" s="22" t="s">
        <v>61</v>
      </c>
      <c r="E4482" s="31">
        <v>42992.610405092593</v>
      </c>
      <c r="F4482" s="22" t="s">
        <v>24971</v>
      </c>
      <c r="G4482" s="22" t="s">
        <v>42387</v>
      </c>
      <c r="H4482" s="22" t="s">
        <v>74</v>
      </c>
      <c r="I4482" s="22" t="s">
        <v>10799</v>
      </c>
      <c r="J4482" s="37" t="s">
        <v>24973</v>
      </c>
      <c r="K4482" s="37" t="s">
        <v>24974</v>
      </c>
      <c r="L4482" s="37" t="s">
        <v>24974</v>
      </c>
      <c r="M4482" s="37" t="s">
        <v>42388</v>
      </c>
      <c r="N4482" s="37" t="s">
        <v>2207</v>
      </c>
      <c r="O4482" s="37" t="s">
        <v>2208</v>
      </c>
      <c r="P4482" s="22" t="s">
        <v>42385</v>
      </c>
      <c r="Q4482" s="22" t="s">
        <v>42386</v>
      </c>
      <c r="R4482" s="38">
        <v>0</v>
      </c>
    </row>
    <row r="4483" spans="1:18" ht="12.75">
      <c r="A4483" s="22" t="s">
        <v>60</v>
      </c>
      <c r="B4483" s="22" t="s">
        <v>10653</v>
      </c>
      <c r="C4483" s="22" t="s">
        <v>65</v>
      </c>
      <c r="D4483" s="22" t="s">
        <v>61</v>
      </c>
      <c r="E4483" s="31">
        <v>42993.351655092592</v>
      </c>
      <c r="F4483" s="22" t="s">
        <v>24971</v>
      </c>
      <c r="G4483" s="22" t="s">
        <v>42389</v>
      </c>
      <c r="H4483" s="22" t="s">
        <v>74</v>
      </c>
      <c r="I4483" s="22" t="s">
        <v>12227</v>
      </c>
      <c r="J4483" s="37" t="s">
        <v>24973</v>
      </c>
      <c r="K4483" s="37" t="s">
        <v>24974</v>
      </c>
      <c r="L4483" s="37" t="s">
        <v>24974</v>
      </c>
      <c r="M4483" s="37" t="s">
        <v>42390</v>
      </c>
      <c r="N4483" s="37" t="s">
        <v>306</v>
      </c>
      <c r="O4483" s="37" t="s">
        <v>307</v>
      </c>
      <c r="P4483" s="22" t="s">
        <v>37617</v>
      </c>
      <c r="Q4483" s="22" t="s">
        <v>42391</v>
      </c>
      <c r="R4483" s="38">
        <v>0</v>
      </c>
    </row>
    <row r="4484" spans="1:18" ht="12.75">
      <c r="A4484" s="22" t="s">
        <v>60</v>
      </c>
      <c r="B4484" s="22" t="s">
        <v>10653</v>
      </c>
      <c r="C4484" s="22" t="s">
        <v>65</v>
      </c>
      <c r="D4484" s="22" t="s">
        <v>61</v>
      </c>
      <c r="E4484" s="31">
        <v>42993.449999999997</v>
      </c>
      <c r="F4484" s="22" t="s">
        <v>24971</v>
      </c>
      <c r="G4484" s="22" t="s">
        <v>42392</v>
      </c>
      <c r="H4484" s="22" t="s">
        <v>74</v>
      </c>
      <c r="I4484" s="22" t="s">
        <v>42393</v>
      </c>
      <c r="J4484" s="37" t="s">
        <v>24973</v>
      </c>
      <c r="K4484" s="37" t="s">
        <v>24974</v>
      </c>
      <c r="L4484" s="37" t="s">
        <v>24974</v>
      </c>
      <c r="M4484" s="37" t="s">
        <v>42394</v>
      </c>
      <c r="N4484" s="37" t="s">
        <v>224</v>
      </c>
      <c r="O4484" s="37" t="s">
        <v>225</v>
      </c>
      <c r="P4484" s="22" t="s">
        <v>42395</v>
      </c>
      <c r="Q4484" s="22" t="s">
        <v>42396</v>
      </c>
      <c r="R4484" s="38">
        <v>0</v>
      </c>
    </row>
    <row r="4485" spans="1:18" ht="12.75">
      <c r="A4485" s="22" t="s">
        <v>60</v>
      </c>
      <c r="B4485" s="22" t="s">
        <v>10653</v>
      </c>
      <c r="C4485" s="22" t="s">
        <v>65</v>
      </c>
      <c r="D4485" s="22" t="s">
        <v>61</v>
      </c>
      <c r="E4485" s="31">
        <v>42996.605381944442</v>
      </c>
      <c r="F4485" s="22" t="s">
        <v>24971</v>
      </c>
      <c r="G4485" s="22" t="s">
        <v>42397</v>
      </c>
      <c r="H4485" s="22" t="s">
        <v>74</v>
      </c>
      <c r="I4485" s="22" t="s">
        <v>11822</v>
      </c>
      <c r="J4485" s="37" t="s">
        <v>24973</v>
      </c>
      <c r="K4485" s="37" t="s">
        <v>24974</v>
      </c>
      <c r="L4485" s="37" t="s">
        <v>24974</v>
      </c>
      <c r="M4485" s="37" t="s">
        <v>42398</v>
      </c>
      <c r="N4485" s="37" t="s">
        <v>2255</v>
      </c>
      <c r="O4485" s="37" t="s">
        <v>2256</v>
      </c>
      <c r="P4485" s="22" t="s">
        <v>42399</v>
      </c>
      <c r="Q4485" s="22" t="s">
        <v>42400</v>
      </c>
      <c r="R4485" s="38">
        <v>0</v>
      </c>
    </row>
    <row r="4486" spans="1:18" ht="12.75">
      <c r="A4486" s="22" t="s">
        <v>60</v>
      </c>
      <c r="B4486" s="22" t="s">
        <v>10653</v>
      </c>
      <c r="C4486" s="22" t="s">
        <v>65</v>
      </c>
      <c r="D4486" s="22" t="s">
        <v>61</v>
      </c>
      <c r="E4486" s="31">
        <v>42997.442442129628</v>
      </c>
      <c r="F4486" s="22" t="s">
        <v>24971</v>
      </c>
      <c r="G4486" s="22" t="s">
        <v>42401</v>
      </c>
      <c r="H4486" s="22" t="s">
        <v>74</v>
      </c>
      <c r="I4486" s="22" t="s">
        <v>42402</v>
      </c>
      <c r="J4486" s="37" t="s">
        <v>24973</v>
      </c>
      <c r="K4486" s="37" t="s">
        <v>24974</v>
      </c>
      <c r="L4486" s="37" t="s">
        <v>24974</v>
      </c>
      <c r="M4486" s="37" t="s">
        <v>42403</v>
      </c>
      <c r="N4486" s="37" t="s">
        <v>426</v>
      </c>
      <c r="O4486" s="37" t="s">
        <v>427</v>
      </c>
      <c r="P4486" s="22" t="s">
        <v>42404</v>
      </c>
      <c r="Q4486" s="22" t="s">
        <v>42405</v>
      </c>
      <c r="R4486" s="38">
        <v>0</v>
      </c>
    </row>
    <row r="4487" spans="1:18" ht="12.75">
      <c r="A4487" s="22" t="s">
        <v>60</v>
      </c>
      <c r="B4487" s="22" t="s">
        <v>10653</v>
      </c>
      <c r="C4487" s="22" t="s">
        <v>65</v>
      </c>
      <c r="D4487" s="22" t="s">
        <v>61</v>
      </c>
      <c r="E4487" s="31">
        <v>42997.46565972222</v>
      </c>
      <c r="F4487" s="22" t="s">
        <v>24971</v>
      </c>
      <c r="G4487" s="22" t="s">
        <v>42406</v>
      </c>
      <c r="H4487" s="22" t="s">
        <v>74</v>
      </c>
      <c r="I4487" s="22" t="s">
        <v>12628</v>
      </c>
      <c r="J4487" s="37" t="s">
        <v>24973</v>
      </c>
      <c r="K4487" s="37" t="s">
        <v>24974</v>
      </c>
      <c r="L4487" s="37" t="s">
        <v>24974</v>
      </c>
      <c r="M4487" s="37" t="s">
        <v>42407</v>
      </c>
      <c r="N4487" s="37" t="s">
        <v>210</v>
      </c>
      <c r="O4487" s="37" t="s">
        <v>211</v>
      </c>
      <c r="P4487" s="22" t="s">
        <v>42408</v>
      </c>
      <c r="Q4487" s="22" t="s">
        <v>42409</v>
      </c>
      <c r="R4487" s="38">
        <v>0</v>
      </c>
    </row>
    <row r="4488" spans="1:18" ht="12.75">
      <c r="A4488" s="22" t="s">
        <v>60</v>
      </c>
      <c r="B4488" s="22" t="s">
        <v>10653</v>
      </c>
      <c r="C4488" s="22" t="s">
        <v>65</v>
      </c>
      <c r="D4488" s="22" t="s">
        <v>61</v>
      </c>
      <c r="E4488" s="31">
        <v>42998.355925925927</v>
      </c>
      <c r="F4488" s="22" t="s">
        <v>24971</v>
      </c>
      <c r="G4488" s="22" t="s">
        <v>42410</v>
      </c>
      <c r="H4488" s="22" t="s">
        <v>74</v>
      </c>
      <c r="I4488" s="22" t="s">
        <v>11658</v>
      </c>
      <c r="J4488" s="37" t="s">
        <v>24973</v>
      </c>
      <c r="K4488" s="37" t="s">
        <v>24974</v>
      </c>
      <c r="L4488" s="37" t="s">
        <v>24974</v>
      </c>
      <c r="M4488" s="37" t="s">
        <v>42411</v>
      </c>
      <c r="N4488" s="37" t="s">
        <v>125</v>
      </c>
      <c r="O4488" s="37" t="s">
        <v>126</v>
      </c>
      <c r="P4488" s="22" t="s">
        <v>42412</v>
      </c>
      <c r="Q4488" s="22" t="s">
        <v>42413</v>
      </c>
      <c r="R4488" s="38">
        <v>0</v>
      </c>
    </row>
    <row r="4489" spans="1:18" ht="12.75">
      <c r="A4489" s="22" t="s">
        <v>60</v>
      </c>
      <c r="B4489" s="22" t="s">
        <v>10653</v>
      </c>
      <c r="C4489" s="22" t="s">
        <v>65</v>
      </c>
      <c r="D4489" s="22" t="s">
        <v>61</v>
      </c>
      <c r="E4489" s="31">
        <v>42998.383877314816</v>
      </c>
      <c r="F4489" s="22" t="s">
        <v>27883</v>
      </c>
      <c r="G4489" s="22" t="s">
        <v>42414</v>
      </c>
      <c r="H4489" s="22" t="s">
        <v>74</v>
      </c>
      <c r="I4489" s="22" t="s">
        <v>42415</v>
      </c>
      <c r="J4489" s="37" t="s">
        <v>24973</v>
      </c>
      <c r="K4489" s="37" t="s">
        <v>24974</v>
      </c>
      <c r="L4489" s="37" t="s">
        <v>24974</v>
      </c>
      <c r="M4489" s="37" t="s">
        <v>42416</v>
      </c>
      <c r="N4489" s="37" t="s">
        <v>111</v>
      </c>
      <c r="O4489" s="37" t="s">
        <v>112</v>
      </c>
      <c r="P4489" s="22" t="s">
        <v>42417</v>
      </c>
      <c r="Q4489" s="22" t="s">
        <v>42418</v>
      </c>
      <c r="R4489" s="38">
        <v>0</v>
      </c>
    </row>
    <row r="4490" spans="1:18" ht="12.75">
      <c r="A4490" s="22" t="s">
        <v>60</v>
      </c>
      <c r="B4490" s="22" t="s">
        <v>10653</v>
      </c>
      <c r="C4490" s="22" t="s">
        <v>65</v>
      </c>
      <c r="D4490" s="22" t="s">
        <v>61</v>
      </c>
      <c r="E4490" s="31">
        <v>42998.59642361111</v>
      </c>
      <c r="F4490" s="22" t="s">
        <v>24971</v>
      </c>
      <c r="G4490" s="22" t="s">
        <v>42419</v>
      </c>
      <c r="H4490" s="22" t="s">
        <v>74</v>
      </c>
      <c r="I4490" s="22" t="s">
        <v>42420</v>
      </c>
      <c r="J4490" s="37" t="s">
        <v>24973</v>
      </c>
      <c r="K4490" s="37" t="s">
        <v>24974</v>
      </c>
      <c r="L4490" s="37" t="s">
        <v>24974</v>
      </c>
      <c r="M4490" s="37" t="s">
        <v>42421</v>
      </c>
      <c r="N4490" s="37" t="s">
        <v>125</v>
      </c>
      <c r="O4490" s="37" t="s">
        <v>126</v>
      </c>
      <c r="P4490" s="22" t="s">
        <v>42422</v>
      </c>
      <c r="Q4490" s="22" t="s">
        <v>42423</v>
      </c>
      <c r="R4490" s="38">
        <v>0</v>
      </c>
    </row>
    <row r="4491" spans="1:18" ht="12.75">
      <c r="A4491" s="22" t="s">
        <v>60</v>
      </c>
      <c r="B4491" s="22" t="s">
        <v>10653</v>
      </c>
      <c r="C4491" s="22" t="s">
        <v>65</v>
      </c>
      <c r="D4491" s="22" t="s">
        <v>61</v>
      </c>
      <c r="E4491" s="31">
        <v>42998.639432870368</v>
      </c>
      <c r="F4491" s="22" t="s">
        <v>24971</v>
      </c>
      <c r="G4491" s="22" t="s">
        <v>42424</v>
      </c>
      <c r="H4491" s="22" t="s">
        <v>74</v>
      </c>
      <c r="I4491" s="22" t="s">
        <v>11935</v>
      </c>
      <c r="J4491" s="37" t="s">
        <v>24973</v>
      </c>
      <c r="K4491" s="37" t="s">
        <v>24974</v>
      </c>
      <c r="L4491" s="37" t="s">
        <v>24974</v>
      </c>
      <c r="M4491" s="37" t="s">
        <v>42425</v>
      </c>
      <c r="N4491" s="37" t="s">
        <v>4687</v>
      </c>
      <c r="O4491" s="37" t="s">
        <v>4688</v>
      </c>
      <c r="P4491" s="22" t="s">
        <v>42426</v>
      </c>
      <c r="Q4491" s="22" t="s">
        <v>42427</v>
      </c>
      <c r="R4491" s="38">
        <v>0</v>
      </c>
    </row>
    <row r="4492" spans="1:18" ht="12.75">
      <c r="A4492" s="22" t="s">
        <v>60</v>
      </c>
      <c r="B4492" s="22" t="s">
        <v>10653</v>
      </c>
      <c r="C4492" s="22" t="s">
        <v>65</v>
      </c>
      <c r="D4492" s="22" t="s">
        <v>61</v>
      </c>
      <c r="E4492" s="31">
        <v>42998.641412037032</v>
      </c>
      <c r="F4492" s="22" t="s">
        <v>24971</v>
      </c>
      <c r="G4492" s="22" t="s">
        <v>42428</v>
      </c>
      <c r="H4492" s="22" t="s">
        <v>74</v>
      </c>
      <c r="I4492" s="22" t="s">
        <v>12414</v>
      </c>
      <c r="J4492" s="37" t="s">
        <v>24973</v>
      </c>
      <c r="K4492" s="37" t="s">
        <v>24974</v>
      </c>
      <c r="L4492" s="37" t="s">
        <v>24974</v>
      </c>
      <c r="M4492" s="37" t="s">
        <v>42429</v>
      </c>
      <c r="N4492" s="37" t="s">
        <v>4687</v>
      </c>
      <c r="O4492" s="37" t="s">
        <v>4688</v>
      </c>
      <c r="P4492" s="22" t="s">
        <v>42426</v>
      </c>
      <c r="Q4492" s="22" t="s">
        <v>42427</v>
      </c>
      <c r="R4492" s="38">
        <v>0</v>
      </c>
    </row>
    <row r="4493" spans="1:18" ht="12.75">
      <c r="A4493" s="22" t="s">
        <v>60</v>
      </c>
      <c r="B4493" s="22" t="s">
        <v>10653</v>
      </c>
      <c r="C4493" s="22" t="s">
        <v>65</v>
      </c>
      <c r="D4493" s="22" t="s">
        <v>61</v>
      </c>
      <c r="E4493" s="31">
        <v>42998.642476851848</v>
      </c>
      <c r="F4493" s="22" t="s">
        <v>24971</v>
      </c>
      <c r="G4493" s="22" t="s">
        <v>42430</v>
      </c>
      <c r="H4493" s="22" t="s">
        <v>74</v>
      </c>
      <c r="I4493" s="22" t="s">
        <v>12221</v>
      </c>
      <c r="J4493" s="37" t="s">
        <v>24973</v>
      </c>
      <c r="K4493" s="37" t="s">
        <v>24974</v>
      </c>
      <c r="L4493" s="37" t="s">
        <v>24974</v>
      </c>
      <c r="M4493" s="37" t="s">
        <v>42431</v>
      </c>
      <c r="N4493" s="37" t="s">
        <v>4687</v>
      </c>
      <c r="O4493" s="37" t="s">
        <v>4688</v>
      </c>
      <c r="P4493" s="22" t="s">
        <v>42426</v>
      </c>
      <c r="Q4493" s="22" t="s">
        <v>42427</v>
      </c>
      <c r="R4493" s="38">
        <v>0</v>
      </c>
    </row>
    <row r="4494" spans="1:18" ht="12.75">
      <c r="A4494" s="22" t="s">
        <v>60</v>
      </c>
      <c r="B4494" s="22" t="s">
        <v>10653</v>
      </c>
      <c r="C4494" s="22" t="s">
        <v>65</v>
      </c>
      <c r="D4494" s="22" t="s">
        <v>61</v>
      </c>
      <c r="E4494" s="31">
        <v>42998.643333333333</v>
      </c>
      <c r="F4494" s="22" t="s">
        <v>24971</v>
      </c>
      <c r="G4494" s="22" t="s">
        <v>42432</v>
      </c>
      <c r="H4494" s="22" t="s">
        <v>74</v>
      </c>
      <c r="I4494" s="22" t="s">
        <v>10869</v>
      </c>
      <c r="J4494" s="37" t="s">
        <v>24973</v>
      </c>
      <c r="K4494" s="37" t="s">
        <v>24974</v>
      </c>
      <c r="L4494" s="37" t="s">
        <v>24974</v>
      </c>
      <c r="M4494" s="37" t="s">
        <v>42433</v>
      </c>
      <c r="N4494" s="37" t="s">
        <v>4687</v>
      </c>
      <c r="O4494" s="37" t="s">
        <v>4688</v>
      </c>
      <c r="P4494" s="22" t="s">
        <v>42426</v>
      </c>
      <c r="Q4494" s="22" t="s">
        <v>42427</v>
      </c>
      <c r="R4494" s="38">
        <v>0</v>
      </c>
    </row>
    <row r="4495" spans="1:18" ht="12.75">
      <c r="A4495" s="22" t="s">
        <v>60</v>
      </c>
      <c r="B4495" s="22" t="s">
        <v>10653</v>
      </c>
      <c r="C4495" s="22" t="s">
        <v>65</v>
      </c>
      <c r="D4495" s="22" t="s">
        <v>61</v>
      </c>
      <c r="E4495" s="31">
        <v>42998.644814814812</v>
      </c>
      <c r="F4495" s="22" t="s">
        <v>24971</v>
      </c>
      <c r="G4495" s="22" t="s">
        <v>42434</v>
      </c>
      <c r="H4495" s="22" t="s">
        <v>74</v>
      </c>
      <c r="I4495" s="22" t="s">
        <v>42435</v>
      </c>
      <c r="J4495" s="37" t="s">
        <v>24973</v>
      </c>
      <c r="K4495" s="37" t="s">
        <v>24974</v>
      </c>
      <c r="L4495" s="37" t="s">
        <v>24974</v>
      </c>
      <c r="M4495" s="37" t="s">
        <v>42436</v>
      </c>
      <c r="N4495" s="37" t="s">
        <v>4687</v>
      </c>
      <c r="O4495" s="37" t="s">
        <v>4688</v>
      </c>
      <c r="P4495" s="22" t="s">
        <v>42426</v>
      </c>
      <c r="Q4495" s="22" t="s">
        <v>42427</v>
      </c>
      <c r="R4495" s="38">
        <v>0</v>
      </c>
    </row>
    <row r="4496" spans="1:18" ht="12.75">
      <c r="A4496" s="22" t="s">
        <v>60</v>
      </c>
      <c r="B4496" s="22" t="s">
        <v>10653</v>
      </c>
      <c r="C4496" s="22" t="s">
        <v>65</v>
      </c>
      <c r="D4496" s="22" t="s">
        <v>61</v>
      </c>
      <c r="E4496" s="31">
        <v>42999.399618055555</v>
      </c>
      <c r="F4496" s="22" t="s">
        <v>24971</v>
      </c>
      <c r="G4496" s="22" t="s">
        <v>42437</v>
      </c>
      <c r="H4496" s="22" t="s">
        <v>74</v>
      </c>
      <c r="I4496" s="22" t="s">
        <v>13525</v>
      </c>
      <c r="J4496" s="37" t="s">
        <v>24973</v>
      </c>
      <c r="K4496" s="37" t="s">
        <v>24974</v>
      </c>
      <c r="L4496" s="37" t="s">
        <v>24974</v>
      </c>
      <c r="M4496" s="37" t="s">
        <v>42438</v>
      </c>
      <c r="N4496" s="37" t="s">
        <v>2314</v>
      </c>
      <c r="O4496" s="37" t="s">
        <v>2315</v>
      </c>
      <c r="P4496" s="22" t="s">
        <v>42439</v>
      </c>
      <c r="Q4496" s="22" t="s">
        <v>42440</v>
      </c>
      <c r="R4496" s="38">
        <v>0</v>
      </c>
    </row>
    <row r="4497" spans="1:18" ht="12.75">
      <c r="A4497" s="22" t="s">
        <v>60</v>
      </c>
      <c r="B4497" s="22" t="s">
        <v>10653</v>
      </c>
      <c r="C4497" s="22" t="s">
        <v>65</v>
      </c>
      <c r="D4497" s="22" t="s">
        <v>61</v>
      </c>
      <c r="E4497" s="31">
        <v>42999.636342592588</v>
      </c>
      <c r="F4497" s="22" t="s">
        <v>24971</v>
      </c>
      <c r="G4497" s="22" t="s">
        <v>42441</v>
      </c>
      <c r="H4497" s="22" t="s">
        <v>74</v>
      </c>
      <c r="I4497" s="22" t="s">
        <v>10714</v>
      </c>
      <c r="J4497" s="37" t="s">
        <v>24973</v>
      </c>
      <c r="K4497" s="37" t="s">
        <v>24974</v>
      </c>
      <c r="L4497" s="37" t="s">
        <v>24974</v>
      </c>
      <c r="M4497" s="37" t="s">
        <v>42442</v>
      </c>
      <c r="N4497" s="37" t="s">
        <v>125</v>
      </c>
      <c r="O4497" s="37" t="s">
        <v>126</v>
      </c>
      <c r="P4497" s="22" t="s">
        <v>42422</v>
      </c>
      <c r="Q4497" s="22" t="s">
        <v>42423</v>
      </c>
      <c r="R4497" s="38">
        <v>0</v>
      </c>
    </row>
    <row r="4498" spans="1:18" ht="12.75">
      <c r="A4498" s="22" t="s">
        <v>60</v>
      </c>
      <c r="B4498" s="22" t="s">
        <v>10653</v>
      </c>
      <c r="C4498" s="22" t="s">
        <v>65</v>
      </c>
      <c r="D4498" s="22" t="s">
        <v>61</v>
      </c>
      <c r="E4498" s="31">
        <v>43000.48474537037</v>
      </c>
      <c r="F4498" s="22" t="s">
        <v>27883</v>
      </c>
      <c r="G4498" s="22" t="s">
        <v>42443</v>
      </c>
      <c r="H4498" s="22" t="s">
        <v>74</v>
      </c>
      <c r="I4498" s="22" t="s">
        <v>11489</v>
      </c>
      <c r="J4498" s="37" t="s">
        <v>24973</v>
      </c>
      <c r="K4498" s="37" t="s">
        <v>24974</v>
      </c>
      <c r="L4498" s="37" t="s">
        <v>24974</v>
      </c>
      <c r="M4498" s="37" t="s">
        <v>42444</v>
      </c>
      <c r="N4498" s="37" t="s">
        <v>106</v>
      </c>
      <c r="O4498" s="37" t="s">
        <v>107</v>
      </c>
      <c r="P4498" s="22" t="s">
        <v>42445</v>
      </c>
      <c r="Q4498" s="22" t="s">
        <v>42446</v>
      </c>
      <c r="R4498" s="38">
        <v>0</v>
      </c>
    </row>
    <row r="4499" spans="1:18" ht="12.75">
      <c r="A4499" s="22" t="s">
        <v>60</v>
      </c>
      <c r="B4499" s="22" t="s">
        <v>10653</v>
      </c>
      <c r="C4499" s="22" t="s">
        <v>65</v>
      </c>
      <c r="D4499" s="22" t="s">
        <v>61</v>
      </c>
      <c r="E4499" s="31">
        <v>43003.602835648147</v>
      </c>
      <c r="F4499" s="22" t="s">
        <v>27883</v>
      </c>
      <c r="G4499" s="22" t="s">
        <v>42447</v>
      </c>
      <c r="H4499" s="22" t="s">
        <v>74</v>
      </c>
      <c r="I4499" s="22" t="s">
        <v>42448</v>
      </c>
      <c r="J4499" s="37" t="s">
        <v>24973</v>
      </c>
      <c r="K4499" s="37" t="s">
        <v>24974</v>
      </c>
      <c r="L4499" s="37" t="s">
        <v>24974</v>
      </c>
      <c r="M4499" s="37" t="s">
        <v>42449</v>
      </c>
      <c r="N4499" s="37" t="s">
        <v>111</v>
      </c>
      <c r="O4499" s="37" t="s">
        <v>112</v>
      </c>
      <c r="P4499" s="22" t="s">
        <v>42417</v>
      </c>
      <c r="Q4499" s="22" t="s">
        <v>42418</v>
      </c>
      <c r="R4499" s="38">
        <v>0</v>
      </c>
    </row>
    <row r="4500" spans="1:18" ht="12.75">
      <c r="A4500" s="22" t="s">
        <v>60</v>
      </c>
      <c r="B4500" s="22" t="s">
        <v>10653</v>
      </c>
      <c r="C4500" s="22" t="s">
        <v>65</v>
      </c>
      <c r="D4500" s="22" t="s">
        <v>61</v>
      </c>
      <c r="E4500" s="31">
        <v>43004.627581018518</v>
      </c>
      <c r="F4500" s="22" t="s">
        <v>24971</v>
      </c>
      <c r="G4500" s="22" t="s">
        <v>42450</v>
      </c>
      <c r="H4500" s="22" t="s">
        <v>74</v>
      </c>
      <c r="I4500" s="22" t="s">
        <v>10744</v>
      </c>
      <c r="J4500" s="37" t="s">
        <v>24973</v>
      </c>
      <c r="K4500" s="37" t="s">
        <v>24974</v>
      </c>
      <c r="L4500" s="37" t="s">
        <v>24974</v>
      </c>
      <c r="M4500" s="37" t="s">
        <v>42451</v>
      </c>
      <c r="N4500" s="37" t="s">
        <v>1187</v>
      </c>
      <c r="O4500" s="37" t="s">
        <v>1188</v>
      </c>
      <c r="P4500" s="22" t="s">
        <v>42452</v>
      </c>
      <c r="Q4500" s="22" t="s">
        <v>42453</v>
      </c>
      <c r="R4500" s="38">
        <v>0</v>
      </c>
    </row>
    <row r="4501" spans="1:18" ht="12.75">
      <c r="A4501" s="22" t="s">
        <v>60</v>
      </c>
      <c r="B4501" s="22" t="s">
        <v>10653</v>
      </c>
      <c r="C4501" s="22" t="s">
        <v>65</v>
      </c>
      <c r="D4501" s="22" t="s">
        <v>61</v>
      </c>
      <c r="E4501" s="31">
        <v>43005.553761574076</v>
      </c>
      <c r="F4501" s="22" t="s">
        <v>24971</v>
      </c>
      <c r="G4501" s="22" t="s">
        <v>42454</v>
      </c>
      <c r="H4501" s="22" t="s">
        <v>74</v>
      </c>
      <c r="I4501" s="22" t="s">
        <v>42455</v>
      </c>
      <c r="J4501" s="37" t="s">
        <v>24973</v>
      </c>
      <c r="K4501" s="37" t="s">
        <v>24974</v>
      </c>
      <c r="L4501" s="37" t="s">
        <v>24974</v>
      </c>
      <c r="M4501" s="37" t="s">
        <v>42456</v>
      </c>
      <c r="N4501" s="37" t="s">
        <v>125</v>
      </c>
      <c r="O4501" s="37" t="s">
        <v>126</v>
      </c>
      <c r="P4501" s="22" t="s">
        <v>42457</v>
      </c>
      <c r="Q4501" s="22" t="s">
        <v>42458</v>
      </c>
      <c r="R4501" s="38">
        <v>0</v>
      </c>
    </row>
    <row r="4502" spans="1:18" ht="12.75">
      <c r="A4502" s="22" t="s">
        <v>60</v>
      </c>
      <c r="B4502" s="22" t="s">
        <v>10653</v>
      </c>
      <c r="C4502" s="22" t="s">
        <v>65</v>
      </c>
      <c r="D4502" s="22" t="s">
        <v>61</v>
      </c>
      <c r="E4502" s="31">
        <v>43005.577569444446</v>
      </c>
      <c r="F4502" s="22" t="s">
        <v>24971</v>
      </c>
      <c r="G4502" s="22" t="s">
        <v>42459</v>
      </c>
      <c r="H4502" s="22" t="s">
        <v>74</v>
      </c>
      <c r="I4502" s="22" t="s">
        <v>12257</v>
      </c>
      <c r="J4502" s="37" t="s">
        <v>24973</v>
      </c>
      <c r="K4502" s="37" t="s">
        <v>24974</v>
      </c>
      <c r="L4502" s="37" t="s">
        <v>24974</v>
      </c>
      <c r="M4502" s="37" t="s">
        <v>42460</v>
      </c>
      <c r="N4502" s="37" t="s">
        <v>12258</v>
      </c>
      <c r="O4502" s="37" t="s">
        <v>12259</v>
      </c>
      <c r="P4502" s="22" t="s">
        <v>42461</v>
      </c>
      <c r="Q4502" s="22" t="s">
        <v>42462</v>
      </c>
      <c r="R4502" s="38">
        <v>0</v>
      </c>
    </row>
    <row r="4503" spans="1:18" ht="12.75">
      <c r="A4503" s="22" t="s">
        <v>60</v>
      </c>
      <c r="B4503" s="22" t="s">
        <v>10653</v>
      </c>
      <c r="C4503" s="22" t="s">
        <v>65</v>
      </c>
      <c r="D4503" s="22" t="s">
        <v>61</v>
      </c>
      <c r="E4503" s="31">
        <v>43005.692210648143</v>
      </c>
      <c r="F4503" s="22" t="s">
        <v>24971</v>
      </c>
      <c r="G4503" s="22" t="s">
        <v>42463</v>
      </c>
      <c r="H4503" s="22" t="s">
        <v>74</v>
      </c>
      <c r="I4503" s="22" t="s">
        <v>11205</v>
      </c>
      <c r="J4503" s="37" t="s">
        <v>24973</v>
      </c>
      <c r="K4503" s="37" t="s">
        <v>24974</v>
      </c>
      <c r="L4503" s="37" t="s">
        <v>24974</v>
      </c>
      <c r="M4503" s="37" t="s">
        <v>42464</v>
      </c>
      <c r="N4503" s="37" t="s">
        <v>11206</v>
      </c>
      <c r="O4503" s="37" t="s">
        <v>11207</v>
      </c>
      <c r="P4503" s="22" t="s">
        <v>42465</v>
      </c>
      <c r="Q4503" s="22" t="s">
        <v>42466</v>
      </c>
      <c r="R4503" s="38">
        <v>0</v>
      </c>
    </row>
    <row r="4504" spans="1:18" ht="12.75">
      <c r="A4504" s="22" t="s">
        <v>60</v>
      </c>
      <c r="B4504" s="22" t="s">
        <v>10653</v>
      </c>
      <c r="C4504" s="22" t="s">
        <v>65</v>
      </c>
      <c r="D4504" s="22" t="s">
        <v>61</v>
      </c>
      <c r="E4504" s="31">
        <v>43006.309756944444</v>
      </c>
      <c r="F4504" s="22" t="s">
        <v>24971</v>
      </c>
      <c r="G4504" s="22" t="s">
        <v>42467</v>
      </c>
      <c r="H4504" s="22" t="s">
        <v>74</v>
      </c>
      <c r="I4504" s="22" t="s">
        <v>12314</v>
      </c>
      <c r="J4504" s="37" t="s">
        <v>24973</v>
      </c>
      <c r="K4504" s="37" t="s">
        <v>24974</v>
      </c>
      <c r="L4504" s="37" t="s">
        <v>24974</v>
      </c>
      <c r="M4504" s="37" t="s">
        <v>42468</v>
      </c>
      <c r="N4504" s="37" t="s">
        <v>659</v>
      </c>
      <c r="O4504" s="37" t="s">
        <v>660</v>
      </c>
      <c r="P4504" s="22" t="s">
        <v>42469</v>
      </c>
      <c r="Q4504" s="22" t="s">
        <v>42470</v>
      </c>
      <c r="R4504" s="38">
        <v>0</v>
      </c>
    </row>
    <row r="4505" spans="1:18" ht="12.75">
      <c r="A4505" s="22" t="s">
        <v>60</v>
      </c>
      <c r="B4505" s="22" t="s">
        <v>10653</v>
      </c>
      <c r="C4505" s="22" t="s">
        <v>65</v>
      </c>
      <c r="D4505" s="22" t="s">
        <v>61</v>
      </c>
      <c r="E4505" s="31">
        <v>43006.477893518517</v>
      </c>
      <c r="F4505" s="22" t="s">
        <v>24971</v>
      </c>
      <c r="G4505" s="22" t="s">
        <v>42471</v>
      </c>
      <c r="H4505" s="22" t="s">
        <v>74</v>
      </c>
      <c r="I4505" s="22" t="s">
        <v>42472</v>
      </c>
      <c r="J4505" s="37" t="s">
        <v>24973</v>
      </c>
      <c r="K4505" s="37" t="s">
        <v>24974</v>
      </c>
      <c r="L4505" s="37" t="s">
        <v>24974</v>
      </c>
      <c r="M4505" s="37" t="s">
        <v>42473</v>
      </c>
      <c r="N4505" s="37" t="s">
        <v>10995</v>
      </c>
      <c r="O4505" s="37" t="s">
        <v>10996</v>
      </c>
      <c r="P4505" s="22" t="s">
        <v>42474</v>
      </c>
      <c r="Q4505" s="22" t="s">
        <v>42475</v>
      </c>
      <c r="R4505" s="38">
        <v>0</v>
      </c>
    </row>
    <row r="4506" spans="1:18" ht="12.75">
      <c r="A4506" s="22" t="s">
        <v>60</v>
      </c>
      <c r="B4506" s="22" t="s">
        <v>10653</v>
      </c>
      <c r="C4506" s="22" t="s">
        <v>65</v>
      </c>
      <c r="D4506" s="22" t="s">
        <v>61</v>
      </c>
      <c r="E4506" s="31">
        <v>43006.662673611107</v>
      </c>
      <c r="F4506" s="22" t="s">
        <v>24971</v>
      </c>
      <c r="G4506" s="22" t="s">
        <v>42476</v>
      </c>
      <c r="H4506" s="22" t="s">
        <v>74</v>
      </c>
      <c r="I4506" s="22" t="s">
        <v>13621</v>
      </c>
      <c r="J4506" s="37" t="s">
        <v>24973</v>
      </c>
      <c r="K4506" s="37" t="s">
        <v>24974</v>
      </c>
      <c r="L4506" s="37" t="s">
        <v>24974</v>
      </c>
      <c r="M4506" s="37" t="s">
        <v>42477</v>
      </c>
      <c r="N4506" s="37" t="s">
        <v>10995</v>
      </c>
      <c r="O4506" s="37" t="s">
        <v>10996</v>
      </c>
      <c r="P4506" s="22" t="s">
        <v>42474</v>
      </c>
      <c r="Q4506" s="22" t="s">
        <v>42475</v>
      </c>
      <c r="R4506" s="38">
        <v>0</v>
      </c>
    </row>
    <row r="4507" spans="1:18" ht="12.75">
      <c r="A4507" s="22" t="s">
        <v>60</v>
      </c>
      <c r="B4507" s="22" t="s">
        <v>948</v>
      </c>
      <c r="C4507" s="22" t="s">
        <v>63</v>
      </c>
      <c r="D4507" s="22" t="s">
        <v>61</v>
      </c>
      <c r="E4507" s="31">
        <v>42984.352337962962</v>
      </c>
      <c r="F4507" s="22" t="s">
        <v>24971</v>
      </c>
      <c r="G4507" s="22" t="s">
        <v>42478</v>
      </c>
      <c r="H4507" s="22" t="s">
        <v>74</v>
      </c>
      <c r="I4507" s="22" t="s">
        <v>42479</v>
      </c>
      <c r="J4507" s="37" t="s">
        <v>24973</v>
      </c>
      <c r="K4507" s="37" t="s">
        <v>24974</v>
      </c>
      <c r="L4507" s="37" t="s">
        <v>24974</v>
      </c>
      <c r="M4507" s="37" t="s">
        <v>42480</v>
      </c>
      <c r="N4507" s="37" t="s">
        <v>2255</v>
      </c>
      <c r="O4507" s="37" t="s">
        <v>2256</v>
      </c>
      <c r="P4507" s="22" t="s">
        <v>42481</v>
      </c>
      <c r="Q4507" s="22" t="s">
        <v>42482</v>
      </c>
      <c r="R4507" s="38">
        <v>0</v>
      </c>
    </row>
    <row r="4508" spans="1:18" ht="12.75">
      <c r="A4508" s="22" t="s">
        <v>60</v>
      </c>
      <c r="B4508" s="22" t="s">
        <v>948</v>
      </c>
      <c r="C4508" s="22" t="s">
        <v>63</v>
      </c>
      <c r="D4508" s="22" t="s">
        <v>61</v>
      </c>
      <c r="E4508" s="31">
        <v>42984.413425925923</v>
      </c>
      <c r="F4508" s="22" t="s">
        <v>24971</v>
      </c>
      <c r="G4508" s="22" t="s">
        <v>42483</v>
      </c>
      <c r="H4508" s="22" t="s">
        <v>74</v>
      </c>
      <c r="I4508" s="22" t="s">
        <v>9934</v>
      </c>
      <c r="J4508" s="37" t="s">
        <v>24973</v>
      </c>
      <c r="K4508" s="37" t="s">
        <v>24974</v>
      </c>
      <c r="L4508" s="37" t="s">
        <v>24974</v>
      </c>
      <c r="M4508" s="37" t="s">
        <v>42484</v>
      </c>
      <c r="N4508" s="37" t="s">
        <v>2255</v>
      </c>
      <c r="O4508" s="37" t="s">
        <v>2256</v>
      </c>
      <c r="P4508" s="22" t="s">
        <v>42481</v>
      </c>
      <c r="Q4508" s="22" t="s">
        <v>42482</v>
      </c>
      <c r="R4508" s="38">
        <v>0</v>
      </c>
    </row>
    <row r="4509" spans="1:18" ht="12.75">
      <c r="A4509" s="22" t="s">
        <v>60</v>
      </c>
      <c r="B4509" s="22" t="s">
        <v>948</v>
      </c>
      <c r="C4509" s="22" t="s">
        <v>63</v>
      </c>
      <c r="D4509" s="22" t="s">
        <v>61</v>
      </c>
      <c r="E4509" s="31">
        <v>42985.553217592591</v>
      </c>
      <c r="F4509" s="22" t="s">
        <v>24971</v>
      </c>
      <c r="G4509" s="22" t="s">
        <v>42485</v>
      </c>
      <c r="H4509" s="22" t="s">
        <v>74</v>
      </c>
      <c r="I4509" s="22" t="s">
        <v>42486</v>
      </c>
      <c r="J4509" s="37" t="s">
        <v>24973</v>
      </c>
      <c r="K4509" s="37" t="s">
        <v>24974</v>
      </c>
      <c r="L4509" s="37" t="s">
        <v>24974</v>
      </c>
      <c r="M4509" s="37" t="s">
        <v>42487</v>
      </c>
      <c r="N4509" s="37" t="s">
        <v>3022</v>
      </c>
      <c r="O4509" s="37" t="s">
        <v>3023</v>
      </c>
      <c r="P4509" s="22" t="s">
        <v>140</v>
      </c>
      <c r="Q4509" s="22" t="s">
        <v>42488</v>
      </c>
      <c r="R4509" s="38">
        <v>0</v>
      </c>
    </row>
    <row r="4510" spans="1:18" ht="12.75">
      <c r="A4510" s="22" t="s">
        <v>60</v>
      </c>
      <c r="B4510" s="22" t="s">
        <v>948</v>
      </c>
      <c r="C4510" s="22" t="s">
        <v>63</v>
      </c>
      <c r="D4510" s="22" t="s">
        <v>61</v>
      </c>
      <c r="E4510" s="31">
        <v>42985.572430555556</v>
      </c>
      <c r="F4510" s="22" t="s">
        <v>24971</v>
      </c>
      <c r="G4510" s="22" t="s">
        <v>42489</v>
      </c>
      <c r="H4510" s="22" t="s">
        <v>74</v>
      </c>
      <c r="I4510" s="22" t="s">
        <v>3021</v>
      </c>
      <c r="J4510" s="37" t="s">
        <v>24973</v>
      </c>
      <c r="K4510" s="37" t="s">
        <v>24974</v>
      </c>
      <c r="L4510" s="37" t="s">
        <v>24974</v>
      </c>
      <c r="M4510" s="37" t="s">
        <v>42490</v>
      </c>
      <c r="N4510" s="37" t="s">
        <v>3022</v>
      </c>
      <c r="O4510" s="37" t="s">
        <v>3023</v>
      </c>
      <c r="P4510" s="22" t="s">
        <v>140</v>
      </c>
      <c r="Q4510" s="22" t="s">
        <v>42488</v>
      </c>
      <c r="R4510" s="38">
        <v>0</v>
      </c>
    </row>
    <row r="4511" spans="1:18" ht="12.75">
      <c r="A4511" s="22" t="s">
        <v>60</v>
      </c>
      <c r="B4511" s="22" t="s">
        <v>948</v>
      </c>
      <c r="C4511" s="22" t="s">
        <v>63</v>
      </c>
      <c r="D4511" s="22" t="s">
        <v>61</v>
      </c>
      <c r="E4511" s="31">
        <v>42985.603576388887</v>
      </c>
      <c r="F4511" s="22" t="s">
        <v>24971</v>
      </c>
      <c r="G4511" s="22" t="s">
        <v>42491</v>
      </c>
      <c r="H4511" s="22" t="s">
        <v>74</v>
      </c>
      <c r="I4511" s="22" t="s">
        <v>42492</v>
      </c>
      <c r="J4511" s="37" t="s">
        <v>24973</v>
      </c>
      <c r="K4511" s="37" t="s">
        <v>24974</v>
      </c>
      <c r="L4511" s="37" t="s">
        <v>24974</v>
      </c>
      <c r="M4511" s="37" t="s">
        <v>42493</v>
      </c>
      <c r="N4511" s="37" t="s">
        <v>106</v>
      </c>
      <c r="O4511" s="37" t="s">
        <v>107</v>
      </c>
      <c r="P4511" s="22" t="s">
        <v>42494</v>
      </c>
      <c r="Q4511" s="22" t="s">
        <v>42495</v>
      </c>
      <c r="R4511" s="38">
        <v>0</v>
      </c>
    </row>
    <row r="4512" spans="1:18" ht="12.75">
      <c r="A4512" s="22" t="s">
        <v>60</v>
      </c>
      <c r="B4512" s="22" t="s">
        <v>948</v>
      </c>
      <c r="C4512" s="22" t="s">
        <v>63</v>
      </c>
      <c r="D4512" s="22" t="s">
        <v>61</v>
      </c>
      <c r="E4512" s="31">
        <v>42991.514525462961</v>
      </c>
      <c r="F4512" s="22" t="s">
        <v>24971</v>
      </c>
      <c r="G4512" s="22" t="s">
        <v>42496</v>
      </c>
      <c r="H4512" s="22" t="s">
        <v>74</v>
      </c>
      <c r="I4512" s="22" t="s">
        <v>10528</v>
      </c>
      <c r="J4512" s="37" t="s">
        <v>24973</v>
      </c>
      <c r="K4512" s="37" t="s">
        <v>24974</v>
      </c>
      <c r="L4512" s="37" t="s">
        <v>24974</v>
      </c>
      <c r="M4512" s="37" t="s">
        <v>42497</v>
      </c>
      <c r="N4512" s="37" t="s">
        <v>1257</v>
      </c>
      <c r="O4512" s="37" t="s">
        <v>1258</v>
      </c>
      <c r="P4512" s="22" t="s">
        <v>140</v>
      </c>
      <c r="Q4512" s="22" t="s">
        <v>42488</v>
      </c>
      <c r="R4512" s="38">
        <v>0</v>
      </c>
    </row>
    <row r="4513" spans="1:18" ht="12.75">
      <c r="A4513" s="22" t="s">
        <v>60</v>
      </c>
      <c r="B4513" s="22" t="s">
        <v>948</v>
      </c>
      <c r="C4513" s="22" t="s">
        <v>63</v>
      </c>
      <c r="D4513" s="22" t="s">
        <v>61</v>
      </c>
      <c r="E4513" s="31">
        <v>42991.518124999995</v>
      </c>
      <c r="F4513" s="22" t="s">
        <v>24971</v>
      </c>
      <c r="G4513" s="22" t="s">
        <v>42498</v>
      </c>
      <c r="H4513" s="22" t="s">
        <v>74</v>
      </c>
      <c r="I4513" s="22" t="s">
        <v>42499</v>
      </c>
      <c r="J4513" s="37" t="s">
        <v>24973</v>
      </c>
      <c r="K4513" s="37" t="s">
        <v>24974</v>
      </c>
      <c r="L4513" s="37" t="s">
        <v>24974</v>
      </c>
      <c r="M4513" s="37" t="s">
        <v>42500</v>
      </c>
      <c r="N4513" s="37" t="s">
        <v>3180</v>
      </c>
      <c r="O4513" s="37" t="s">
        <v>3181</v>
      </c>
      <c r="P4513" s="22" t="s">
        <v>42501</v>
      </c>
      <c r="Q4513" s="22" t="s">
        <v>42502</v>
      </c>
      <c r="R4513" s="38">
        <v>0</v>
      </c>
    </row>
    <row r="4514" spans="1:18" ht="12.75">
      <c r="A4514" s="22" t="s">
        <v>60</v>
      </c>
      <c r="B4514" s="22" t="s">
        <v>948</v>
      </c>
      <c r="C4514" s="22" t="s">
        <v>63</v>
      </c>
      <c r="D4514" s="22" t="s">
        <v>61</v>
      </c>
      <c r="E4514" s="31">
        <v>42997.562615740739</v>
      </c>
      <c r="F4514" s="22" t="s">
        <v>24971</v>
      </c>
      <c r="G4514" s="22" t="s">
        <v>42503</v>
      </c>
      <c r="H4514" s="22" t="s">
        <v>74</v>
      </c>
      <c r="I4514" s="22" t="s">
        <v>4118</v>
      </c>
      <c r="J4514" s="37" t="s">
        <v>24973</v>
      </c>
      <c r="K4514" s="37" t="s">
        <v>24974</v>
      </c>
      <c r="L4514" s="37" t="s">
        <v>24974</v>
      </c>
      <c r="M4514" s="37" t="s">
        <v>42504</v>
      </c>
      <c r="N4514" s="37" t="s">
        <v>3474</v>
      </c>
      <c r="O4514" s="37" t="s">
        <v>3475</v>
      </c>
      <c r="P4514" s="22" t="s">
        <v>140</v>
      </c>
      <c r="Q4514" s="22" t="s">
        <v>42488</v>
      </c>
      <c r="R4514" s="38">
        <v>0</v>
      </c>
    </row>
    <row r="4515" spans="1:18" ht="12.75">
      <c r="A4515" s="22" t="s">
        <v>60</v>
      </c>
      <c r="B4515" s="22" t="s">
        <v>948</v>
      </c>
      <c r="C4515" s="22" t="s">
        <v>63</v>
      </c>
      <c r="D4515" s="22" t="s">
        <v>61</v>
      </c>
      <c r="E4515" s="31">
        <v>43007.395671296297</v>
      </c>
      <c r="F4515" s="22" t="s">
        <v>24971</v>
      </c>
      <c r="G4515" s="22" t="s">
        <v>42505</v>
      </c>
      <c r="H4515" s="22" t="s">
        <v>74</v>
      </c>
      <c r="I4515" s="22" t="s">
        <v>42506</v>
      </c>
      <c r="J4515" s="37" t="s">
        <v>24973</v>
      </c>
      <c r="K4515" s="37" t="s">
        <v>24974</v>
      </c>
      <c r="L4515" s="37" t="s">
        <v>24974</v>
      </c>
      <c r="M4515" s="37" t="s">
        <v>42507</v>
      </c>
      <c r="N4515" s="37" t="s">
        <v>2530</v>
      </c>
      <c r="O4515" s="37" t="s">
        <v>2531</v>
      </c>
      <c r="P4515" s="22" t="s">
        <v>140</v>
      </c>
      <c r="Q4515" s="22" t="s">
        <v>42488</v>
      </c>
      <c r="R4515" s="38">
        <v>0</v>
      </c>
    </row>
    <row r="4516" spans="1:18" ht="12.75">
      <c r="A4516" s="22" t="s">
        <v>60</v>
      </c>
      <c r="B4516" s="22" t="s">
        <v>948</v>
      </c>
      <c r="C4516" s="22" t="s">
        <v>63</v>
      </c>
      <c r="D4516" s="22" t="s">
        <v>61</v>
      </c>
      <c r="E4516" s="31">
        <v>43007.414027777777</v>
      </c>
      <c r="F4516" s="22" t="s">
        <v>24971</v>
      </c>
      <c r="G4516" s="22" t="s">
        <v>42508</v>
      </c>
      <c r="H4516" s="22" t="s">
        <v>74</v>
      </c>
      <c r="I4516" s="22" t="s">
        <v>10520</v>
      </c>
      <c r="J4516" s="37" t="s">
        <v>24973</v>
      </c>
      <c r="K4516" s="37" t="s">
        <v>24974</v>
      </c>
      <c r="L4516" s="37" t="s">
        <v>24974</v>
      </c>
      <c r="M4516" s="37" t="s">
        <v>42509</v>
      </c>
      <c r="N4516" s="37" t="s">
        <v>1673</v>
      </c>
      <c r="O4516" s="37" t="s">
        <v>1674</v>
      </c>
      <c r="P4516" s="22" t="s">
        <v>140</v>
      </c>
      <c r="Q4516" s="22" t="s">
        <v>42488</v>
      </c>
      <c r="R4516" s="38">
        <v>0</v>
      </c>
    </row>
    <row r="4517" spans="1:18" ht="12.75">
      <c r="A4517" s="22" t="s">
        <v>60</v>
      </c>
      <c r="B4517" s="22" t="s">
        <v>10936</v>
      </c>
      <c r="C4517" s="22" t="s">
        <v>65</v>
      </c>
      <c r="D4517" s="22" t="s">
        <v>61</v>
      </c>
      <c r="E4517" s="31">
        <v>42986.487951388888</v>
      </c>
      <c r="F4517" s="22" t="s">
        <v>24971</v>
      </c>
      <c r="G4517" s="22" t="s">
        <v>42510</v>
      </c>
      <c r="H4517" s="22" t="s">
        <v>74</v>
      </c>
      <c r="I4517" s="22" t="s">
        <v>12773</v>
      </c>
      <c r="J4517" s="37" t="s">
        <v>24973</v>
      </c>
      <c r="K4517" s="37" t="s">
        <v>24974</v>
      </c>
      <c r="L4517" s="37" t="s">
        <v>24974</v>
      </c>
      <c r="M4517" s="37" t="s">
        <v>42511</v>
      </c>
      <c r="N4517" s="37" t="s">
        <v>91</v>
      </c>
      <c r="O4517" s="37" t="s">
        <v>92</v>
      </c>
      <c r="P4517" s="22" t="s">
        <v>42512</v>
      </c>
      <c r="Q4517" s="22" t="s">
        <v>42513</v>
      </c>
      <c r="R4517" s="38">
        <v>0</v>
      </c>
    </row>
    <row r="4518" spans="1:18" ht="12.75">
      <c r="A4518" s="22" t="s">
        <v>60</v>
      </c>
      <c r="B4518" s="22" t="s">
        <v>10936</v>
      </c>
      <c r="C4518" s="22" t="s">
        <v>65</v>
      </c>
      <c r="D4518" s="22" t="s">
        <v>61</v>
      </c>
      <c r="E4518" s="31">
        <v>42986.679803240739</v>
      </c>
      <c r="F4518" s="22" t="s">
        <v>24971</v>
      </c>
      <c r="G4518" s="22" t="s">
        <v>42514</v>
      </c>
      <c r="H4518" s="22" t="s">
        <v>74</v>
      </c>
      <c r="I4518" s="22" t="s">
        <v>42515</v>
      </c>
      <c r="J4518" s="37" t="s">
        <v>24973</v>
      </c>
      <c r="K4518" s="37" t="s">
        <v>24974</v>
      </c>
      <c r="L4518" s="37" t="s">
        <v>24974</v>
      </c>
      <c r="M4518" s="37" t="s">
        <v>42516</v>
      </c>
      <c r="N4518" s="37" t="s">
        <v>575</v>
      </c>
      <c r="O4518" s="37" t="s">
        <v>576</v>
      </c>
      <c r="P4518" s="22" t="s">
        <v>42517</v>
      </c>
      <c r="Q4518" s="22" t="s">
        <v>42518</v>
      </c>
      <c r="R4518" s="38">
        <v>0</v>
      </c>
    </row>
    <row r="4519" spans="1:18" ht="12.75">
      <c r="A4519" s="22" t="s">
        <v>60</v>
      </c>
      <c r="B4519" s="22" t="s">
        <v>10936</v>
      </c>
      <c r="C4519" s="22" t="s">
        <v>65</v>
      </c>
      <c r="D4519" s="22" t="s">
        <v>61</v>
      </c>
      <c r="E4519" s="31">
        <v>42989.408263888887</v>
      </c>
      <c r="F4519" s="22" t="s">
        <v>24971</v>
      </c>
      <c r="G4519" s="22" t="s">
        <v>42519</v>
      </c>
      <c r="H4519" s="22" t="s">
        <v>74</v>
      </c>
      <c r="I4519" s="22" t="s">
        <v>11103</v>
      </c>
      <c r="J4519" s="37" t="s">
        <v>24973</v>
      </c>
      <c r="K4519" s="37" t="s">
        <v>24974</v>
      </c>
      <c r="L4519" s="37" t="s">
        <v>24974</v>
      </c>
      <c r="M4519" s="37" t="s">
        <v>42520</v>
      </c>
      <c r="N4519" s="37" t="s">
        <v>2646</v>
      </c>
      <c r="O4519" s="37" t="s">
        <v>2647</v>
      </c>
      <c r="P4519" s="22" t="s">
        <v>42521</v>
      </c>
      <c r="Q4519" s="22" t="s">
        <v>42522</v>
      </c>
      <c r="R4519" s="38">
        <v>0</v>
      </c>
    </row>
    <row r="4520" spans="1:18" ht="12.75">
      <c r="A4520" s="22" t="s">
        <v>60</v>
      </c>
      <c r="B4520" s="22" t="s">
        <v>10936</v>
      </c>
      <c r="C4520" s="22" t="s">
        <v>65</v>
      </c>
      <c r="D4520" s="22" t="s">
        <v>61</v>
      </c>
      <c r="E4520" s="31">
        <v>42989.412037037036</v>
      </c>
      <c r="F4520" s="22" t="s">
        <v>24971</v>
      </c>
      <c r="G4520" s="22" t="s">
        <v>42523</v>
      </c>
      <c r="H4520" s="22" t="s">
        <v>74</v>
      </c>
      <c r="I4520" s="22" t="s">
        <v>13101</v>
      </c>
      <c r="J4520" s="37" t="s">
        <v>24973</v>
      </c>
      <c r="K4520" s="37" t="s">
        <v>24974</v>
      </c>
      <c r="L4520" s="37" t="s">
        <v>24974</v>
      </c>
      <c r="M4520" s="37" t="s">
        <v>42524</v>
      </c>
      <c r="N4520" s="37" t="s">
        <v>2646</v>
      </c>
      <c r="O4520" s="37" t="s">
        <v>2647</v>
      </c>
      <c r="P4520" s="22" t="s">
        <v>42521</v>
      </c>
      <c r="Q4520" s="22" t="s">
        <v>42522</v>
      </c>
      <c r="R4520" s="38">
        <v>0</v>
      </c>
    </row>
    <row r="4521" spans="1:18" ht="12.75">
      <c r="A4521" s="22" t="s">
        <v>60</v>
      </c>
      <c r="B4521" s="22" t="s">
        <v>10936</v>
      </c>
      <c r="C4521" s="22" t="s">
        <v>65</v>
      </c>
      <c r="D4521" s="22" t="s">
        <v>61</v>
      </c>
      <c r="E4521" s="31">
        <v>42989.427060185182</v>
      </c>
      <c r="F4521" s="22" t="s">
        <v>24971</v>
      </c>
      <c r="G4521" s="22" t="s">
        <v>42525</v>
      </c>
      <c r="H4521" s="22" t="s">
        <v>74</v>
      </c>
      <c r="I4521" s="22" t="s">
        <v>42526</v>
      </c>
      <c r="J4521" s="37" t="s">
        <v>24973</v>
      </c>
      <c r="K4521" s="37" t="s">
        <v>24974</v>
      </c>
      <c r="L4521" s="37" t="s">
        <v>24974</v>
      </c>
      <c r="M4521" s="37" t="s">
        <v>42527</v>
      </c>
      <c r="N4521" s="37" t="s">
        <v>575</v>
      </c>
      <c r="O4521" s="37" t="s">
        <v>576</v>
      </c>
      <c r="P4521" s="22" t="s">
        <v>42517</v>
      </c>
      <c r="Q4521" s="22" t="s">
        <v>42518</v>
      </c>
      <c r="R4521" s="38">
        <v>0</v>
      </c>
    </row>
    <row r="4522" spans="1:18" ht="12.75">
      <c r="A4522" s="22" t="s">
        <v>60</v>
      </c>
      <c r="B4522" s="22" t="s">
        <v>10936</v>
      </c>
      <c r="C4522" s="22" t="s">
        <v>65</v>
      </c>
      <c r="D4522" s="22" t="s">
        <v>61</v>
      </c>
      <c r="E4522" s="31">
        <v>42991.470601851848</v>
      </c>
      <c r="F4522" s="22" t="s">
        <v>24971</v>
      </c>
      <c r="G4522" s="22" t="s">
        <v>42528</v>
      </c>
      <c r="H4522" s="22" t="s">
        <v>74</v>
      </c>
      <c r="I4522" s="22" t="s">
        <v>10982</v>
      </c>
      <c r="J4522" s="37" t="s">
        <v>24973</v>
      </c>
      <c r="K4522" s="37" t="s">
        <v>24974</v>
      </c>
      <c r="L4522" s="37" t="s">
        <v>24974</v>
      </c>
      <c r="M4522" s="37" t="s">
        <v>42529</v>
      </c>
      <c r="N4522" s="37" t="s">
        <v>2118</v>
      </c>
      <c r="O4522" s="37" t="s">
        <v>2119</v>
      </c>
      <c r="P4522" s="22" t="s">
        <v>42530</v>
      </c>
      <c r="Q4522" s="22" t="s">
        <v>42531</v>
      </c>
      <c r="R4522" s="38">
        <v>0</v>
      </c>
    </row>
    <row r="4523" spans="1:18" ht="12.75">
      <c r="A4523" s="22" t="s">
        <v>60</v>
      </c>
      <c r="B4523" s="22" t="s">
        <v>10936</v>
      </c>
      <c r="C4523" s="22" t="s">
        <v>65</v>
      </c>
      <c r="D4523" s="22" t="s">
        <v>61</v>
      </c>
      <c r="E4523" s="31">
        <v>42996.618402777778</v>
      </c>
      <c r="F4523" s="22" t="s">
        <v>24971</v>
      </c>
      <c r="G4523" s="22" t="s">
        <v>42532</v>
      </c>
      <c r="H4523" s="22" t="s">
        <v>74</v>
      </c>
      <c r="I4523" s="22" t="s">
        <v>13585</v>
      </c>
      <c r="J4523" s="37" t="s">
        <v>24973</v>
      </c>
      <c r="K4523" s="37" t="s">
        <v>24974</v>
      </c>
      <c r="L4523" s="37" t="s">
        <v>24974</v>
      </c>
      <c r="M4523" s="37" t="s">
        <v>42533</v>
      </c>
      <c r="N4523" s="37" t="s">
        <v>1829</v>
      </c>
      <c r="O4523" s="37" t="s">
        <v>1830</v>
      </c>
      <c r="P4523" s="22" t="s">
        <v>42534</v>
      </c>
      <c r="Q4523" s="22" t="s">
        <v>42535</v>
      </c>
      <c r="R4523" s="38">
        <v>0</v>
      </c>
    </row>
    <row r="4524" spans="1:18" ht="12.75">
      <c r="A4524" s="22" t="s">
        <v>60</v>
      </c>
      <c r="B4524" s="22" t="s">
        <v>10936</v>
      </c>
      <c r="C4524" s="22" t="s">
        <v>65</v>
      </c>
      <c r="D4524" s="22" t="s">
        <v>61</v>
      </c>
      <c r="E4524" s="31">
        <v>42996.69023148148</v>
      </c>
      <c r="F4524" s="22" t="s">
        <v>24971</v>
      </c>
      <c r="G4524" s="22" t="s">
        <v>42536</v>
      </c>
      <c r="H4524" s="22" t="s">
        <v>74</v>
      </c>
      <c r="I4524" s="22" t="s">
        <v>13065</v>
      </c>
      <c r="J4524" s="37" t="s">
        <v>24973</v>
      </c>
      <c r="K4524" s="37" t="s">
        <v>24974</v>
      </c>
      <c r="L4524" s="37" t="s">
        <v>24974</v>
      </c>
      <c r="M4524" s="37" t="s">
        <v>42537</v>
      </c>
      <c r="N4524" s="37" t="s">
        <v>106</v>
      </c>
      <c r="O4524" s="37" t="s">
        <v>107</v>
      </c>
      <c r="P4524" s="22" t="s">
        <v>42538</v>
      </c>
      <c r="Q4524" s="22" t="s">
        <v>42539</v>
      </c>
      <c r="R4524" s="38">
        <v>0</v>
      </c>
    </row>
    <row r="4525" spans="1:18" ht="12.75">
      <c r="A4525" s="22" t="s">
        <v>60</v>
      </c>
      <c r="B4525" s="22" t="s">
        <v>10936</v>
      </c>
      <c r="C4525" s="22" t="s">
        <v>65</v>
      </c>
      <c r="D4525" s="22" t="s">
        <v>61</v>
      </c>
      <c r="E4525" s="31">
        <v>42997.511006944442</v>
      </c>
      <c r="F4525" s="22" t="s">
        <v>24971</v>
      </c>
      <c r="G4525" s="22" t="s">
        <v>42540</v>
      </c>
      <c r="H4525" s="22" t="s">
        <v>74</v>
      </c>
      <c r="I4525" s="22" t="s">
        <v>11896</v>
      </c>
      <c r="J4525" s="37" t="s">
        <v>24973</v>
      </c>
      <c r="K4525" s="37" t="s">
        <v>24974</v>
      </c>
      <c r="L4525" s="37" t="s">
        <v>24974</v>
      </c>
      <c r="M4525" s="37" t="s">
        <v>42541</v>
      </c>
      <c r="N4525" s="37" t="s">
        <v>752</v>
      </c>
      <c r="O4525" s="37" t="s">
        <v>753</v>
      </c>
      <c r="P4525" s="22" t="s">
        <v>42542</v>
      </c>
      <c r="Q4525" s="22" t="s">
        <v>42543</v>
      </c>
      <c r="R4525" s="38">
        <v>0</v>
      </c>
    </row>
    <row r="4526" spans="1:18" ht="12.75">
      <c r="A4526" s="22" t="s">
        <v>60</v>
      </c>
      <c r="B4526" s="22" t="s">
        <v>10936</v>
      </c>
      <c r="C4526" s="22" t="s">
        <v>65</v>
      </c>
      <c r="D4526" s="22" t="s">
        <v>61</v>
      </c>
      <c r="E4526" s="31">
        <v>42997.657650462963</v>
      </c>
      <c r="F4526" s="22" t="s">
        <v>24971</v>
      </c>
      <c r="G4526" s="22" t="s">
        <v>42544</v>
      </c>
      <c r="H4526" s="22" t="s">
        <v>74</v>
      </c>
      <c r="I4526" s="22" t="s">
        <v>42545</v>
      </c>
      <c r="J4526" s="37" t="s">
        <v>24973</v>
      </c>
      <c r="K4526" s="37" t="s">
        <v>24974</v>
      </c>
      <c r="L4526" s="37" t="s">
        <v>24974</v>
      </c>
      <c r="M4526" s="37" t="s">
        <v>42546</v>
      </c>
      <c r="N4526" s="37" t="s">
        <v>2118</v>
      </c>
      <c r="O4526" s="37" t="s">
        <v>2119</v>
      </c>
      <c r="P4526" s="22" t="s">
        <v>42547</v>
      </c>
      <c r="Q4526" s="22" t="s">
        <v>42548</v>
      </c>
      <c r="R4526" s="38">
        <v>0</v>
      </c>
    </row>
    <row r="4527" spans="1:18" ht="12.75">
      <c r="A4527" s="22" t="s">
        <v>60</v>
      </c>
      <c r="B4527" s="22" t="s">
        <v>10936</v>
      </c>
      <c r="C4527" s="22" t="s">
        <v>65</v>
      </c>
      <c r="D4527" s="22" t="s">
        <v>61</v>
      </c>
      <c r="E4527" s="31">
        <v>43003.557569444441</v>
      </c>
      <c r="F4527" s="22" t="s">
        <v>24971</v>
      </c>
      <c r="G4527" s="22" t="s">
        <v>42549</v>
      </c>
      <c r="H4527" s="22" t="s">
        <v>74</v>
      </c>
      <c r="I4527" s="22" t="s">
        <v>13343</v>
      </c>
      <c r="J4527" s="37" t="s">
        <v>24973</v>
      </c>
      <c r="K4527" s="37" t="s">
        <v>24974</v>
      </c>
      <c r="L4527" s="37" t="s">
        <v>24974</v>
      </c>
      <c r="M4527" s="37" t="s">
        <v>42550</v>
      </c>
      <c r="N4527" s="37" t="s">
        <v>2118</v>
      </c>
      <c r="O4527" s="37" t="s">
        <v>2119</v>
      </c>
      <c r="P4527" s="22" t="s">
        <v>42547</v>
      </c>
      <c r="Q4527" s="22" t="s">
        <v>42548</v>
      </c>
      <c r="R4527" s="38">
        <v>0</v>
      </c>
    </row>
    <row r="4528" spans="1:18" ht="12.75">
      <c r="A4528" s="22" t="s">
        <v>60</v>
      </c>
      <c r="B4528" s="22" t="s">
        <v>10936</v>
      </c>
      <c r="C4528" s="22" t="s">
        <v>65</v>
      </c>
      <c r="D4528" s="22" t="s">
        <v>61</v>
      </c>
      <c r="E4528" s="31">
        <v>43003.647974537038</v>
      </c>
      <c r="F4528" s="22" t="s">
        <v>24971</v>
      </c>
      <c r="G4528" s="22" t="s">
        <v>42551</v>
      </c>
      <c r="H4528" s="22" t="s">
        <v>74</v>
      </c>
      <c r="I4528" s="22" t="s">
        <v>12487</v>
      </c>
      <c r="J4528" s="37" t="s">
        <v>24973</v>
      </c>
      <c r="K4528" s="37" t="s">
        <v>24974</v>
      </c>
      <c r="L4528" s="37" t="s">
        <v>24974</v>
      </c>
      <c r="M4528" s="37" t="s">
        <v>42552</v>
      </c>
      <c r="N4528" s="37" t="s">
        <v>106</v>
      </c>
      <c r="O4528" s="37" t="s">
        <v>107</v>
      </c>
      <c r="P4528" s="22" t="s">
        <v>42553</v>
      </c>
      <c r="Q4528" s="22" t="s">
        <v>42554</v>
      </c>
      <c r="R4528" s="38">
        <v>0</v>
      </c>
    </row>
    <row r="4529" spans="1:18" ht="12.75">
      <c r="A4529" s="22" t="s">
        <v>60</v>
      </c>
      <c r="B4529" s="22" t="s">
        <v>10936</v>
      </c>
      <c r="C4529" s="22" t="s">
        <v>65</v>
      </c>
      <c r="D4529" s="22" t="s">
        <v>61</v>
      </c>
      <c r="E4529" s="31">
        <v>43004.387662037036</v>
      </c>
      <c r="F4529" s="22" t="s">
        <v>24971</v>
      </c>
      <c r="G4529" s="22" t="s">
        <v>42555</v>
      </c>
      <c r="H4529" s="22" t="s">
        <v>74</v>
      </c>
      <c r="I4529" s="22" t="s">
        <v>11408</v>
      </c>
      <c r="J4529" s="37" t="s">
        <v>24973</v>
      </c>
      <c r="K4529" s="37" t="s">
        <v>24974</v>
      </c>
      <c r="L4529" s="37" t="s">
        <v>24974</v>
      </c>
      <c r="M4529" s="37" t="s">
        <v>42556</v>
      </c>
      <c r="N4529" s="37" t="s">
        <v>192</v>
      </c>
      <c r="O4529" s="37" t="s">
        <v>193</v>
      </c>
      <c r="P4529" s="22" t="s">
        <v>42557</v>
      </c>
      <c r="Q4529" s="22" t="s">
        <v>42558</v>
      </c>
      <c r="R4529" s="38">
        <v>0</v>
      </c>
    </row>
    <row r="4530" spans="1:18" ht="12.75">
      <c r="A4530" s="22" t="s">
        <v>60</v>
      </c>
      <c r="B4530" s="22" t="s">
        <v>10936</v>
      </c>
      <c r="C4530" s="22" t="s">
        <v>65</v>
      </c>
      <c r="D4530" s="22" t="s">
        <v>61</v>
      </c>
      <c r="E4530" s="31">
        <v>43004.408217592594</v>
      </c>
      <c r="F4530" s="22" t="s">
        <v>24971</v>
      </c>
      <c r="G4530" s="22" t="s">
        <v>42559</v>
      </c>
      <c r="H4530" s="22" t="s">
        <v>74</v>
      </c>
      <c r="I4530" s="22" t="s">
        <v>10938</v>
      </c>
      <c r="J4530" s="37" t="s">
        <v>24973</v>
      </c>
      <c r="K4530" s="37" t="s">
        <v>24974</v>
      </c>
      <c r="L4530" s="37" t="s">
        <v>24974</v>
      </c>
      <c r="M4530" s="37" t="s">
        <v>42560</v>
      </c>
      <c r="N4530" s="37" t="s">
        <v>647</v>
      </c>
      <c r="O4530" s="37" t="s">
        <v>648</v>
      </c>
      <c r="P4530" s="22" t="s">
        <v>42561</v>
      </c>
      <c r="Q4530" s="22" t="s">
        <v>42562</v>
      </c>
      <c r="R4530" s="38">
        <v>0</v>
      </c>
    </row>
    <row r="4531" spans="1:18" ht="12.75">
      <c r="A4531" s="22" t="s">
        <v>60</v>
      </c>
      <c r="B4531" s="22" t="s">
        <v>10936</v>
      </c>
      <c r="C4531" s="22" t="s">
        <v>65</v>
      </c>
      <c r="D4531" s="22" t="s">
        <v>61</v>
      </c>
      <c r="E4531" s="31">
        <v>43004.504953703705</v>
      </c>
      <c r="F4531" s="22" t="s">
        <v>24971</v>
      </c>
      <c r="G4531" s="22" t="s">
        <v>42563</v>
      </c>
      <c r="H4531" s="22" t="s">
        <v>74</v>
      </c>
      <c r="I4531" s="22" t="s">
        <v>12762</v>
      </c>
      <c r="J4531" s="37" t="s">
        <v>24973</v>
      </c>
      <c r="K4531" s="37" t="s">
        <v>24974</v>
      </c>
      <c r="L4531" s="37" t="s">
        <v>24974</v>
      </c>
      <c r="M4531" s="37" t="s">
        <v>42564</v>
      </c>
      <c r="N4531" s="37" t="s">
        <v>9484</v>
      </c>
      <c r="O4531" s="37" t="s">
        <v>9485</v>
      </c>
      <c r="P4531" s="22" t="s">
        <v>42565</v>
      </c>
      <c r="Q4531" s="22" t="s">
        <v>42566</v>
      </c>
      <c r="R4531" s="38">
        <v>0</v>
      </c>
    </row>
    <row r="4532" spans="1:18" ht="12.75">
      <c r="A4532" s="22" t="s">
        <v>60</v>
      </c>
      <c r="B4532" s="22" t="s">
        <v>10936</v>
      </c>
      <c r="C4532" s="22" t="s">
        <v>65</v>
      </c>
      <c r="D4532" s="22" t="s">
        <v>61</v>
      </c>
      <c r="E4532" s="31">
        <v>43004.638124999998</v>
      </c>
      <c r="F4532" s="22" t="s">
        <v>24971</v>
      </c>
      <c r="G4532" s="22" t="s">
        <v>42567</v>
      </c>
      <c r="H4532" s="22" t="s">
        <v>74</v>
      </c>
      <c r="I4532" s="22" t="s">
        <v>13463</v>
      </c>
      <c r="J4532" s="37" t="s">
        <v>24973</v>
      </c>
      <c r="K4532" s="37" t="s">
        <v>24974</v>
      </c>
      <c r="L4532" s="37" t="s">
        <v>24974</v>
      </c>
      <c r="M4532" s="37" t="s">
        <v>42568</v>
      </c>
      <c r="N4532" s="37" t="s">
        <v>575</v>
      </c>
      <c r="O4532" s="37" t="s">
        <v>576</v>
      </c>
      <c r="P4532" s="22" t="s">
        <v>42569</v>
      </c>
      <c r="Q4532" s="22" t="s">
        <v>42570</v>
      </c>
      <c r="R4532" s="38">
        <v>0</v>
      </c>
    </row>
    <row r="4533" spans="1:18" ht="12.75">
      <c r="A4533" s="22" t="s">
        <v>60</v>
      </c>
      <c r="B4533" s="22" t="s">
        <v>16703</v>
      </c>
      <c r="C4533" s="22" t="s">
        <v>68</v>
      </c>
      <c r="D4533" s="22" t="s">
        <v>61</v>
      </c>
      <c r="E4533" s="31">
        <v>42984.583761574075</v>
      </c>
      <c r="F4533" s="22" t="s">
        <v>24971</v>
      </c>
      <c r="G4533" s="22" t="s">
        <v>42571</v>
      </c>
      <c r="H4533" s="22" t="s">
        <v>74</v>
      </c>
      <c r="I4533" s="22" t="s">
        <v>20093</v>
      </c>
      <c r="J4533" s="37" t="s">
        <v>24973</v>
      </c>
      <c r="K4533" s="37" t="s">
        <v>24974</v>
      </c>
      <c r="L4533" s="37" t="s">
        <v>24974</v>
      </c>
      <c r="M4533" s="37" t="s">
        <v>42572</v>
      </c>
      <c r="N4533" s="37" t="s">
        <v>3335</v>
      </c>
      <c r="O4533" s="37" t="s">
        <v>3336</v>
      </c>
      <c r="P4533" s="22" t="s">
        <v>42573</v>
      </c>
      <c r="Q4533" s="22" t="s">
        <v>42574</v>
      </c>
      <c r="R4533" s="38">
        <v>0</v>
      </c>
    </row>
    <row r="4534" spans="1:18" ht="12.75">
      <c r="A4534" s="22" t="s">
        <v>60</v>
      </c>
      <c r="B4534" s="22" t="s">
        <v>16703</v>
      </c>
      <c r="C4534" s="22" t="s">
        <v>68</v>
      </c>
      <c r="D4534" s="22" t="s">
        <v>61</v>
      </c>
      <c r="E4534" s="31">
        <v>42993.473738425921</v>
      </c>
      <c r="F4534" s="22" t="s">
        <v>24971</v>
      </c>
      <c r="G4534" s="22" t="s">
        <v>42575</v>
      </c>
      <c r="H4534" s="22" t="s">
        <v>74</v>
      </c>
      <c r="I4534" s="22" t="s">
        <v>18554</v>
      </c>
      <c r="J4534" s="37" t="s">
        <v>24973</v>
      </c>
      <c r="K4534" s="37" t="s">
        <v>24974</v>
      </c>
      <c r="L4534" s="37" t="s">
        <v>24974</v>
      </c>
      <c r="M4534" s="37" t="s">
        <v>42576</v>
      </c>
      <c r="N4534" s="37" t="s">
        <v>11241</v>
      </c>
      <c r="O4534" s="37" t="s">
        <v>11242</v>
      </c>
      <c r="P4534" s="22" t="s">
        <v>42577</v>
      </c>
      <c r="Q4534" s="22" t="s">
        <v>42578</v>
      </c>
      <c r="R4534" s="38">
        <v>0</v>
      </c>
    </row>
    <row r="4535" spans="1:18" ht="12.75">
      <c r="A4535" s="22" t="s">
        <v>60</v>
      </c>
      <c r="B4535" s="22" t="s">
        <v>16703</v>
      </c>
      <c r="C4535" s="22" t="s">
        <v>68</v>
      </c>
      <c r="D4535" s="22" t="s">
        <v>61</v>
      </c>
      <c r="E4535" s="31">
        <v>42993.567847222221</v>
      </c>
      <c r="F4535" s="22" t="s">
        <v>24971</v>
      </c>
      <c r="G4535" s="22" t="s">
        <v>42579</v>
      </c>
      <c r="H4535" s="22" t="s">
        <v>74</v>
      </c>
      <c r="I4535" s="22" t="s">
        <v>20267</v>
      </c>
      <c r="J4535" s="37" t="s">
        <v>24973</v>
      </c>
      <c r="K4535" s="37" t="s">
        <v>24974</v>
      </c>
      <c r="L4535" s="37" t="s">
        <v>24974</v>
      </c>
      <c r="M4535" s="37" t="s">
        <v>42580</v>
      </c>
      <c r="N4535" s="37" t="s">
        <v>11214</v>
      </c>
      <c r="O4535" s="37" t="s">
        <v>11215</v>
      </c>
      <c r="P4535" s="22" t="s">
        <v>42581</v>
      </c>
      <c r="Q4535" s="22" t="s">
        <v>42582</v>
      </c>
      <c r="R4535" s="38">
        <v>0</v>
      </c>
    </row>
    <row r="4536" spans="1:18" ht="12.75">
      <c r="A4536" s="22" t="s">
        <v>60</v>
      </c>
      <c r="B4536" s="22" t="s">
        <v>16703</v>
      </c>
      <c r="C4536" s="22" t="s">
        <v>68</v>
      </c>
      <c r="D4536" s="22" t="s">
        <v>61</v>
      </c>
      <c r="E4536" s="31">
        <v>42999.433923611112</v>
      </c>
      <c r="F4536" s="22" t="s">
        <v>24971</v>
      </c>
      <c r="G4536" s="22" t="s">
        <v>42583</v>
      </c>
      <c r="H4536" s="22" t="s">
        <v>74</v>
      </c>
      <c r="I4536" s="22" t="s">
        <v>18616</v>
      </c>
      <c r="J4536" s="37" t="s">
        <v>24973</v>
      </c>
      <c r="K4536" s="37" t="s">
        <v>24974</v>
      </c>
      <c r="L4536" s="37" t="s">
        <v>24974</v>
      </c>
      <c r="M4536" s="37" t="s">
        <v>42584</v>
      </c>
      <c r="N4536" s="37" t="s">
        <v>7677</v>
      </c>
      <c r="O4536" s="37" t="s">
        <v>7678</v>
      </c>
      <c r="P4536" s="22" t="s">
        <v>42585</v>
      </c>
      <c r="Q4536" s="22" t="s">
        <v>42586</v>
      </c>
      <c r="R4536" s="38">
        <v>0</v>
      </c>
    </row>
    <row r="4537" spans="1:18" ht="12.75">
      <c r="A4537" s="22" t="s">
        <v>60</v>
      </c>
      <c r="B4537" s="22" t="s">
        <v>16703</v>
      </c>
      <c r="C4537" s="22" t="s">
        <v>68</v>
      </c>
      <c r="D4537" s="22" t="s">
        <v>61</v>
      </c>
      <c r="E4537" s="31">
        <v>43000.554039351853</v>
      </c>
      <c r="F4537" s="22" t="s">
        <v>24971</v>
      </c>
      <c r="G4537" s="22" t="s">
        <v>42587</v>
      </c>
      <c r="H4537" s="22" t="s">
        <v>74</v>
      </c>
      <c r="I4537" s="22" t="s">
        <v>16705</v>
      </c>
      <c r="J4537" s="37" t="s">
        <v>24973</v>
      </c>
      <c r="K4537" s="37" t="s">
        <v>24974</v>
      </c>
      <c r="L4537" s="37" t="s">
        <v>24974</v>
      </c>
      <c r="M4537" s="37" t="s">
        <v>42588</v>
      </c>
      <c r="N4537" s="37" t="s">
        <v>16706</v>
      </c>
      <c r="O4537" s="37" t="s">
        <v>16707</v>
      </c>
      <c r="P4537" s="22" t="s">
        <v>42589</v>
      </c>
      <c r="Q4537" s="22" t="s">
        <v>42590</v>
      </c>
      <c r="R4537" s="38">
        <v>0</v>
      </c>
    </row>
    <row r="4538" spans="1:18" ht="12.75">
      <c r="A4538" s="22" t="s">
        <v>60</v>
      </c>
      <c r="B4538" s="22" t="s">
        <v>15419</v>
      </c>
      <c r="C4538" s="22" t="s">
        <v>68</v>
      </c>
      <c r="D4538" s="22" t="s">
        <v>61</v>
      </c>
      <c r="E4538" s="31">
        <v>42979.58143518518</v>
      </c>
      <c r="F4538" s="22" t="s">
        <v>24971</v>
      </c>
      <c r="G4538" s="22" t="s">
        <v>42591</v>
      </c>
      <c r="H4538" s="22" t="s">
        <v>74</v>
      </c>
      <c r="I4538" s="22" t="s">
        <v>42592</v>
      </c>
      <c r="J4538" s="37" t="s">
        <v>24973</v>
      </c>
      <c r="K4538" s="37" t="s">
        <v>24974</v>
      </c>
      <c r="L4538" s="37" t="s">
        <v>24974</v>
      </c>
      <c r="M4538" s="37" t="s">
        <v>42593</v>
      </c>
      <c r="N4538" s="37" t="s">
        <v>9866</v>
      </c>
      <c r="O4538" s="37" t="s">
        <v>9867</v>
      </c>
      <c r="P4538" s="22" t="s">
        <v>42594</v>
      </c>
      <c r="Q4538" s="22" t="s">
        <v>42594</v>
      </c>
      <c r="R4538" s="38">
        <v>0</v>
      </c>
    </row>
    <row r="4539" spans="1:18" ht="12.75">
      <c r="A4539" s="22" t="s">
        <v>60</v>
      </c>
      <c r="B4539" s="22" t="s">
        <v>15419</v>
      </c>
      <c r="C4539" s="22" t="s">
        <v>68</v>
      </c>
      <c r="D4539" s="22" t="s">
        <v>61</v>
      </c>
      <c r="E4539" s="31">
        <v>42998.409814814811</v>
      </c>
      <c r="F4539" s="22" t="s">
        <v>24971</v>
      </c>
      <c r="G4539" s="22" t="s">
        <v>42595</v>
      </c>
      <c r="H4539" s="22" t="s">
        <v>74</v>
      </c>
      <c r="I4539" s="22" t="s">
        <v>42596</v>
      </c>
      <c r="J4539" s="37" t="s">
        <v>24973</v>
      </c>
      <c r="K4539" s="37" t="s">
        <v>24974</v>
      </c>
      <c r="L4539" s="37" t="s">
        <v>24974</v>
      </c>
      <c r="M4539" s="37" t="s">
        <v>42597</v>
      </c>
      <c r="N4539" s="37" t="s">
        <v>91</v>
      </c>
      <c r="O4539" s="37" t="s">
        <v>92</v>
      </c>
      <c r="P4539" s="22" t="s">
        <v>42598</v>
      </c>
      <c r="Q4539" s="22" t="s">
        <v>42599</v>
      </c>
      <c r="R4539" s="38">
        <v>0</v>
      </c>
    </row>
    <row r="4540" spans="1:18" ht="12.75">
      <c r="A4540" s="22" t="s">
        <v>60</v>
      </c>
      <c r="B4540" s="22" t="s">
        <v>15419</v>
      </c>
      <c r="C4540" s="22" t="s">
        <v>68</v>
      </c>
      <c r="D4540" s="22" t="s">
        <v>61</v>
      </c>
      <c r="E4540" s="31">
        <v>42998.674444444441</v>
      </c>
      <c r="F4540" s="22" t="s">
        <v>24971</v>
      </c>
      <c r="G4540" s="22" t="s">
        <v>42600</v>
      </c>
      <c r="H4540" s="22" t="s">
        <v>74</v>
      </c>
      <c r="I4540" s="22" t="s">
        <v>17749</v>
      </c>
      <c r="J4540" s="37" t="s">
        <v>24973</v>
      </c>
      <c r="K4540" s="37" t="s">
        <v>24974</v>
      </c>
      <c r="L4540" s="37" t="s">
        <v>24974</v>
      </c>
      <c r="M4540" s="37" t="s">
        <v>42601</v>
      </c>
      <c r="N4540" s="37" t="s">
        <v>1930</v>
      </c>
      <c r="O4540" s="37" t="s">
        <v>1931</v>
      </c>
      <c r="P4540" s="22" t="s">
        <v>42602</v>
      </c>
      <c r="Q4540" s="22" t="s">
        <v>42603</v>
      </c>
      <c r="R4540" s="38">
        <v>0</v>
      </c>
    </row>
    <row r="4541" spans="1:18" ht="12.75">
      <c r="A4541" s="22" t="s">
        <v>60</v>
      </c>
      <c r="B4541" s="22" t="s">
        <v>22496</v>
      </c>
      <c r="C4541" s="22" t="s">
        <v>69</v>
      </c>
      <c r="D4541" s="22" t="s">
        <v>61</v>
      </c>
      <c r="E4541" s="31">
        <v>42979.594155092593</v>
      </c>
      <c r="F4541" s="22" t="s">
        <v>24971</v>
      </c>
      <c r="G4541" s="22" t="s">
        <v>42604</v>
      </c>
      <c r="H4541" s="22" t="s">
        <v>74</v>
      </c>
      <c r="I4541" s="22" t="s">
        <v>42605</v>
      </c>
      <c r="J4541" s="37" t="s">
        <v>24973</v>
      </c>
      <c r="K4541" s="37" t="s">
        <v>24974</v>
      </c>
      <c r="L4541" s="37" t="s">
        <v>24974</v>
      </c>
      <c r="M4541" s="37" t="s">
        <v>42606</v>
      </c>
      <c r="N4541" s="37" t="s">
        <v>2199</v>
      </c>
      <c r="O4541" s="37" t="s">
        <v>2200</v>
      </c>
      <c r="P4541" s="22" t="s">
        <v>42607</v>
      </c>
      <c r="Q4541" s="22" t="s">
        <v>42608</v>
      </c>
      <c r="R4541" s="38">
        <v>0</v>
      </c>
    </row>
    <row r="4542" spans="1:18" ht="12.75">
      <c r="A4542" s="22" t="s">
        <v>60</v>
      </c>
      <c r="B4542" s="22" t="s">
        <v>22496</v>
      </c>
      <c r="C4542" s="22" t="s">
        <v>69</v>
      </c>
      <c r="D4542" s="22" t="s">
        <v>61</v>
      </c>
      <c r="E4542" s="31">
        <v>42982.491770833331</v>
      </c>
      <c r="F4542" s="22" t="s">
        <v>24971</v>
      </c>
      <c r="G4542" s="22" t="s">
        <v>42609</v>
      </c>
      <c r="H4542" s="22" t="s">
        <v>74</v>
      </c>
      <c r="I4542" s="22" t="s">
        <v>23842</v>
      </c>
      <c r="J4542" s="37" t="s">
        <v>24973</v>
      </c>
      <c r="K4542" s="37" t="s">
        <v>24974</v>
      </c>
      <c r="L4542" s="37" t="s">
        <v>24974</v>
      </c>
      <c r="M4542" s="37" t="s">
        <v>42610</v>
      </c>
      <c r="N4542" s="37" t="s">
        <v>306</v>
      </c>
      <c r="O4542" s="37" t="s">
        <v>307</v>
      </c>
      <c r="P4542" s="22" t="s">
        <v>42611</v>
      </c>
      <c r="Q4542" s="22" t="s">
        <v>42612</v>
      </c>
      <c r="R4542" s="38">
        <v>0</v>
      </c>
    </row>
    <row r="4543" spans="1:18" ht="12.75">
      <c r="A4543" s="22" t="s">
        <v>60</v>
      </c>
      <c r="B4543" s="22" t="s">
        <v>22496</v>
      </c>
      <c r="C4543" s="22" t="s">
        <v>69</v>
      </c>
      <c r="D4543" s="22" t="s">
        <v>61</v>
      </c>
      <c r="E4543" s="31">
        <v>42985.530451388884</v>
      </c>
      <c r="F4543" s="22" t="s">
        <v>24971</v>
      </c>
      <c r="G4543" s="22" t="s">
        <v>42613</v>
      </c>
      <c r="H4543" s="22" t="s">
        <v>74</v>
      </c>
      <c r="I4543" s="22" t="s">
        <v>23402</v>
      </c>
      <c r="J4543" s="37" t="s">
        <v>24973</v>
      </c>
      <c r="K4543" s="37" t="s">
        <v>24974</v>
      </c>
      <c r="L4543" s="37" t="s">
        <v>24974</v>
      </c>
      <c r="M4543" s="37" t="s">
        <v>42614</v>
      </c>
      <c r="N4543" s="37" t="s">
        <v>3972</v>
      </c>
      <c r="O4543" s="37" t="s">
        <v>3973</v>
      </c>
      <c r="P4543" s="22" t="s">
        <v>41543</v>
      </c>
      <c r="Q4543" s="22" t="s">
        <v>26622</v>
      </c>
      <c r="R4543" s="38">
        <v>0</v>
      </c>
    </row>
    <row r="4544" spans="1:18" ht="12.75">
      <c r="A4544" s="22" t="s">
        <v>60</v>
      </c>
      <c r="B4544" s="22" t="s">
        <v>22496</v>
      </c>
      <c r="C4544" s="22" t="s">
        <v>69</v>
      </c>
      <c r="D4544" s="22" t="s">
        <v>61</v>
      </c>
      <c r="E4544" s="31">
        <v>42985.718425925923</v>
      </c>
      <c r="F4544" s="22" t="s">
        <v>24971</v>
      </c>
      <c r="G4544" s="22" t="s">
        <v>42615</v>
      </c>
      <c r="H4544" s="22" t="s">
        <v>74</v>
      </c>
      <c r="I4544" s="22" t="s">
        <v>23859</v>
      </c>
      <c r="J4544" s="37" t="s">
        <v>24973</v>
      </c>
      <c r="K4544" s="37" t="s">
        <v>24974</v>
      </c>
      <c r="L4544" s="37" t="s">
        <v>24974</v>
      </c>
      <c r="M4544" s="37" t="s">
        <v>42616</v>
      </c>
      <c r="N4544" s="37" t="s">
        <v>2462</v>
      </c>
      <c r="O4544" s="37" t="s">
        <v>2463</v>
      </c>
      <c r="P4544" s="22" t="s">
        <v>42617</v>
      </c>
      <c r="Q4544" s="22" t="s">
        <v>42618</v>
      </c>
      <c r="R4544" s="38">
        <v>0</v>
      </c>
    </row>
    <row r="4545" spans="1:18" ht="12.75">
      <c r="A4545" s="22" t="s">
        <v>60</v>
      </c>
      <c r="B4545" s="22" t="s">
        <v>22496</v>
      </c>
      <c r="C4545" s="22" t="s">
        <v>69</v>
      </c>
      <c r="D4545" s="22" t="s">
        <v>61</v>
      </c>
      <c r="E4545" s="31">
        <v>42989.611041666663</v>
      </c>
      <c r="F4545" s="22" t="s">
        <v>24971</v>
      </c>
      <c r="G4545" s="22" t="s">
        <v>42619</v>
      </c>
      <c r="H4545" s="22" t="s">
        <v>74</v>
      </c>
      <c r="I4545" s="22" t="s">
        <v>24057</v>
      </c>
      <c r="J4545" s="37" t="s">
        <v>24973</v>
      </c>
      <c r="K4545" s="37" t="s">
        <v>24974</v>
      </c>
      <c r="L4545" s="37" t="s">
        <v>24974</v>
      </c>
      <c r="M4545" s="37" t="s">
        <v>42620</v>
      </c>
      <c r="N4545" s="37" t="s">
        <v>91</v>
      </c>
      <c r="O4545" s="37" t="s">
        <v>92</v>
      </c>
      <c r="P4545" s="22" t="s">
        <v>42621</v>
      </c>
      <c r="Q4545" s="22" t="s">
        <v>42622</v>
      </c>
      <c r="R4545" s="38">
        <v>0</v>
      </c>
    </row>
    <row r="4546" spans="1:18" ht="12.75">
      <c r="A4546" s="22" t="s">
        <v>60</v>
      </c>
      <c r="B4546" s="22" t="s">
        <v>22496</v>
      </c>
      <c r="C4546" s="22" t="s">
        <v>69</v>
      </c>
      <c r="D4546" s="22" t="s">
        <v>61</v>
      </c>
      <c r="E4546" s="31">
        <v>42993.713414351849</v>
      </c>
      <c r="F4546" s="22" t="s">
        <v>24971</v>
      </c>
      <c r="G4546" s="22" t="s">
        <v>42623</v>
      </c>
      <c r="H4546" s="22" t="s">
        <v>74</v>
      </c>
      <c r="I4546" s="22" t="s">
        <v>23155</v>
      </c>
      <c r="J4546" s="37" t="s">
        <v>24973</v>
      </c>
      <c r="K4546" s="37" t="s">
        <v>24974</v>
      </c>
      <c r="L4546" s="37" t="s">
        <v>24974</v>
      </c>
      <c r="M4546" s="37" t="s">
        <v>42624</v>
      </c>
      <c r="N4546" s="37" t="s">
        <v>422</v>
      </c>
      <c r="O4546" s="37" t="s">
        <v>423</v>
      </c>
      <c r="P4546" s="22" t="s">
        <v>41543</v>
      </c>
      <c r="Q4546" s="22" t="s">
        <v>26622</v>
      </c>
      <c r="R4546" s="38">
        <v>0</v>
      </c>
    </row>
    <row r="4547" spans="1:18" ht="12.75">
      <c r="A4547" s="22" t="s">
        <v>60</v>
      </c>
      <c r="B4547" s="22" t="s">
        <v>22496</v>
      </c>
      <c r="C4547" s="22" t="s">
        <v>69</v>
      </c>
      <c r="D4547" s="22" t="s">
        <v>61</v>
      </c>
      <c r="E4547" s="31">
        <v>42998.563252314816</v>
      </c>
      <c r="F4547" s="22" t="s">
        <v>24971</v>
      </c>
      <c r="G4547" s="22" t="s">
        <v>42625</v>
      </c>
      <c r="H4547" s="22" t="s">
        <v>74</v>
      </c>
      <c r="I4547" s="22" t="s">
        <v>23132</v>
      </c>
      <c r="J4547" s="37" t="s">
        <v>24973</v>
      </c>
      <c r="K4547" s="37" t="s">
        <v>24974</v>
      </c>
      <c r="L4547" s="37" t="s">
        <v>24974</v>
      </c>
      <c r="M4547" s="37" t="s">
        <v>42626</v>
      </c>
      <c r="N4547" s="37" t="s">
        <v>7486</v>
      </c>
      <c r="O4547" s="37" t="s">
        <v>7487</v>
      </c>
      <c r="P4547" s="22" t="s">
        <v>42627</v>
      </c>
      <c r="Q4547" s="22" t="s">
        <v>42628</v>
      </c>
      <c r="R4547" s="38">
        <v>0</v>
      </c>
    </row>
    <row r="4548" spans="1:18" ht="12.75">
      <c r="A4548" s="22" t="s">
        <v>60</v>
      </c>
      <c r="B4548" s="22" t="s">
        <v>22496</v>
      </c>
      <c r="C4548" s="22" t="s">
        <v>69</v>
      </c>
      <c r="D4548" s="22" t="s">
        <v>61</v>
      </c>
      <c r="E4548" s="31">
        <v>43004.740381944444</v>
      </c>
      <c r="F4548" s="22" t="s">
        <v>24971</v>
      </c>
      <c r="G4548" s="22" t="s">
        <v>42629</v>
      </c>
      <c r="H4548" s="22" t="s">
        <v>74</v>
      </c>
      <c r="I4548" s="22" t="s">
        <v>23813</v>
      </c>
      <c r="J4548" s="37" t="s">
        <v>24973</v>
      </c>
      <c r="K4548" s="37" t="s">
        <v>24974</v>
      </c>
      <c r="L4548" s="37" t="s">
        <v>24974</v>
      </c>
      <c r="M4548" s="37" t="s">
        <v>42630</v>
      </c>
      <c r="N4548" s="37" t="s">
        <v>16822</v>
      </c>
      <c r="O4548" s="37" t="s">
        <v>16823</v>
      </c>
      <c r="P4548" s="22" t="s">
        <v>42631</v>
      </c>
      <c r="Q4548" s="22" t="s">
        <v>42632</v>
      </c>
      <c r="R4548" s="38">
        <v>0</v>
      </c>
    </row>
    <row r="4549" spans="1:18" ht="12.75">
      <c r="A4549" s="22" t="s">
        <v>60</v>
      </c>
      <c r="B4549" s="22" t="s">
        <v>22496</v>
      </c>
      <c r="C4549" s="22" t="s">
        <v>69</v>
      </c>
      <c r="D4549" s="22" t="s">
        <v>61</v>
      </c>
      <c r="E4549" s="31">
        <v>43005.572268518517</v>
      </c>
      <c r="F4549" s="22" t="s">
        <v>24971</v>
      </c>
      <c r="G4549" s="22" t="s">
        <v>42633</v>
      </c>
      <c r="H4549" s="22" t="s">
        <v>74</v>
      </c>
      <c r="I4549" s="22" t="s">
        <v>24275</v>
      </c>
      <c r="J4549" s="37" t="s">
        <v>24973</v>
      </c>
      <c r="K4549" s="37" t="s">
        <v>24974</v>
      </c>
      <c r="L4549" s="37" t="s">
        <v>24974</v>
      </c>
      <c r="M4549" s="37" t="s">
        <v>42634</v>
      </c>
      <c r="N4549" s="37" t="s">
        <v>24276</v>
      </c>
      <c r="O4549" s="37" t="s">
        <v>24277</v>
      </c>
      <c r="P4549" s="22" t="s">
        <v>42635</v>
      </c>
      <c r="Q4549" s="22" t="s">
        <v>42636</v>
      </c>
      <c r="R4549" s="38">
        <v>0</v>
      </c>
    </row>
    <row r="4550" spans="1:18" ht="12.75">
      <c r="A4550" s="22" t="s">
        <v>60</v>
      </c>
      <c r="B4550" s="22" t="s">
        <v>15275</v>
      </c>
      <c r="C4550" s="22" t="s">
        <v>68</v>
      </c>
      <c r="D4550" s="22" t="s">
        <v>61</v>
      </c>
      <c r="E4550" s="31">
        <v>42979.605509259258</v>
      </c>
      <c r="F4550" s="22" t="s">
        <v>24971</v>
      </c>
      <c r="G4550" s="22" t="s">
        <v>42637</v>
      </c>
      <c r="H4550" s="22" t="s">
        <v>74</v>
      </c>
      <c r="I4550" s="22" t="s">
        <v>42638</v>
      </c>
      <c r="J4550" s="37" t="s">
        <v>24973</v>
      </c>
      <c r="K4550" s="37" t="s">
        <v>24974</v>
      </c>
      <c r="L4550" s="37" t="s">
        <v>24974</v>
      </c>
      <c r="M4550" s="37" t="s">
        <v>42639</v>
      </c>
      <c r="N4550" s="37" t="s">
        <v>106</v>
      </c>
      <c r="O4550" s="37" t="s">
        <v>107</v>
      </c>
      <c r="P4550" s="22" t="s">
        <v>42640</v>
      </c>
      <c r="Q4550" s="22" t="s">
        <v>42641</v>
      </c>
      <c r="R4550" s="38">
        <v>0</v>
      </c>
    </row>
    <row r="4551" spans="1:18" ht="12.75">
      <c r="A4551" s="22" t="s">
        <v>60</v>
      </c>
      <c r="B4551" s="22" t="s">
        <v>15275</v>
      </c>
      <c r="C4551" s="22" t="s">
        <v>68</v>
      </c>
      <c r="D4551" s="22" t="s">
        <v>61</v>
      </c>
      <c r="E4551" s="31">
        <v>42979.620069444441</v>
      </c>
      <c r="F4551" s="22" t="s">
        <v>24971</v>
      </c>
      <c r="G4551" s="22" t="s">
        <v>42642</v>
      </c>
      <c r="H4551" s="22" t="s">
        <v>74</v>
      </c>
      <c r="I4551" s="22" t="s">
        <v>42643</v>
      </c>
      <c r="J4551" s="37" t="s">
        <v>24973</v>
      </c>
      <c r="K4551" s="37" t="s">
        <v>24974</v>
      </c>
      <c r="L4551" s="37" t="s">
        <v>24974</v>
      </c>
      <c r="M4551" s="37" t="s">
        <v>42644</v>
      </c>
      <c r="N4551" s="37" t="s">
        <v>10327</v>
      </c>
      <c r="O4551" s="37" t="s">
        <v>10328</v>
      </c>
      <c r="P4551" s="22" t="s">
        <v>42645</v>
      </c>
      <c r="Q4551" s="22" t="s">
        <v>42646</v>
      </c>
      <c r="R4551" s="38">
        <v>0</v>
      </c>
    </row>
    <row r="4552" spans="1:18" ht="12.75">
      <c r="A4552" s="22" t="s">
        <v>60</v>
      </c>
      <c r="B4552" s="22" t="s">
        <v>15275</v>
      </c>
      <c r="C4552" s="22" t="s">
        <v>68</v>
      </c>
      <c r="D4552" s="22" t="s">
        <v>61</v>
      </c>
      <c r="E4552" s="31">
        <v>42979.695601851847</v>
      </c>
      <c r="F4552" s="22" t="s">
        <v>24971</v>
      </c>
      <c r="G4552" s="22" t="s">
        <v>42647</v>
      </c>
      <c r="H4552" s="22" t="s">
        <v>74</v>
      </c>
      <c r="I4552" s="22" t="s">
        <v>42648</v>
      </c>
      <c r="J4552" s="37" t="s">
        <v>24973</v>
      </c>
      <c r="K4552" s="37" t="s">
        <v>24974</v>
      </c>
      <c r="L4552" s="37" t="s">
        <v>24974</v>
      </c>
      <c r="M4552" s="37" t="s">
        <v>42649</v>
      </c>
      <c r="N4552" s="37" t="s">
        <v>6839</v>
      </c>
      <c r="O4552" s="37" t="s">
        <v>6840</v>
      </c>
      <c r="P4552" s="22" t="s">
        <v>42650</v>
      </c>
      <c r="Q4552" s="22" t="s">
        <v>42651</v>
      </c>
      <c r="R4552" s="38">
        <v>0</v>
      </c>
    </row>
    <row r="4553" spans="1:18" ht="12.75">
      <c r="A4553" s="22" t="s">
        <v>60</v>
      </c>
      <c r="B4553" s="22" t="s">
        <v>15275</v>
      </c>
      <c r="C4553" s="22" t="s">
        <v>68</v>
      </c>
      <c r="D4553" s="22" t="s">
        <v>61</v>
      </c>
      <c r="E4553" s="31">
        <v>42982.644282407404</v>
      </c>
      <c r="F4553" s="22" t="s">
        <v>24971</v>
      </c>
      <c r="G4553" s="22" t="s">
        <v>42652</v>
      </c>
      <c r="H4553" s="22" t="s">
        <v>74</v>
      </c>
      <c r="I4553" s="22" t="s">
        <v>42653</v>
      </c>
      <c r="J4553" s="37" t="s">
        <v>24973</v>
      </c>
      <c r="K4553" s="37" t="s">
        <v>24974</v>
      </c>
      <c r="L4553" s="37" t="s">
        <v>24974</v>
      </c>
      <c r="M4553" s="37" t="s">
        <v>42654</v>
      </c>
      <c r="N4553" s="37" t="s">
        <v>17852</v>
      </c>
      <c r="O4553" s="37" t="s">
        <v>17853</v>
      </c>
      <c r="P4553" s="22" t="s">
        <v>42655</v>
      </c>
      <c r="Q4553" s="22" t="s">
        <v>42656</v>
      </c>
      <c r="R4553" s="38">
        <v>0</v>
      </c>
    </row>
    <row r="4554" spans="1:18" ht="12.75">
      <c r="A4554" s="22" t="s">
        <v>60</v>
      </c>
      <c r="B4554" s="22" t="s">
        <v>15275</v>
      </c>
      <c r="C4554" s="22" t="s">
        <v>68</v>
      </c>
      <c r="D4554" s="22" t="s">
        <v>61</v>
      </c>
      <c r="E4554" s="31">
        <v>42982.645486111112</v>
      </c>
      <c r="F4554" s="22" t="s">
        <v>24971</v>
      </c>
      <c r="G4554" s="22" t="s">
        <v>42657</v>
      </c>
      <c r="H4554" s="22" t="s">
        <v>74</v>
      </c>
      <c r="I4554" s="22" t="s">
        <v>17851</v>
      </c>
      <c r="J4554" s="37" t="s">
        <v>24973</v>
      </c>
      <c r="K4554" s="37" t="s">
        <v>24974</v>
      </c>
      <c r="L4554" s="37" t="s">
        <v>24974</v>
      </c>
      <c r="M4554" s="37" t="s">
        <v>42658</v>
      </c>
      <c r="N4554" s="37" t="s">
        <v>17852</v>
      </c>
      <c r="O4554" s="37" t="s">
        <v>17853</v>
      </c>
      <c r="P4554" s="22" t="s">
        <v>42655</v>
      </c>
      <c r="Q4554" s="22" t="s">
        <v>42656</v>
      </c>
      <c r="R4554" s="38">
        <v>0</v>
      </c>
    </row>
    <row r="4555" spans="1:18" ht="12.75">
      <c r="A4555" s="22" t="s">
        <v>60</v>
      </c>
      <c r="B4555" s="22" t="s">
        <v>15275</v>
      </c>
      <c r="C4555" s="22" t="s">
        <v>68</v>
      </c>
      <c r="D4555" s="22" t="s">
        <v>61</v>
      </c>
      <c r="E4555" s="31">
        <v>42982.70171296296</v>
      </c>
      <c r="F4555" s="22" t="s">
        <v>24971</v>
      </c>
      <c r="G4555" s="22" t="s">
        <v>42659</v>
      </c>
      <c r="H4555" s="22" t="s">
        <v>74</v>
      </c>
      <c r="I4555" s="22" t="s">
        <v>42660</v>
      </c>
      <c r="J4555" s="37" t="s">
        <v>24973</v>
      </c>
      <c r="K4555" s="37" t="s">
        <v>24974</v>
      </c>
      <c r="L4555" s="37" t="s">
        <v>24974</v>
      </c>
      <c r="M4555" s="37" t="s">
        <v>42661</v>
      </c>
      <c r="N4555" s="37" t="s">
        <v>3083</v>
      </c>
      <c r="O4555" s="37" t="s">
        <v>3084</v>
      </c>
      <c r="P4555" s="22" t="s">
        <v>42662</v>
      </c>
      <c r="Q4555" s="22" t="s">
        <v>42663</v>
      </c>
      <c r="R4555" s="38">
        <v>0</v>
      </c>
    </row>
    <row r="4556" spans="1:18" ht="12.75">
      <c r="A4556" s="22" t="s">
        <v>60</v>
      </c>
      <c r="B4556" s="22" t="s">
        <v>15275</v>
      </c>
      <c r="C4556" s="22" t="s">
        <v>68</v>
      </c>
      <c r="D4556" s="22" t="s">
        <v>61</v>
      </c>
      <c r="E4556" s="31">
        <v>42982.702974537038</v>
      </c>
      <c r="F4556" s="22" t="s">
        <v>24971</v>
      </c>
      <c r="G4556" s="22" t="s">
        <v>42664</v>
      </c>
      <c r="H4556" s="22" t="s">
        <v>74</v>
      </c>
      <c r="I4556" s="22" t="s">
        <v>21952</v>
      </c>
      <c r="J4556" s="37" t="s">
        <v>24973</v>
      </c>
      <c r="K4556" s="37" t="s">
        <v>24974</v>
      </c>
      <c r="L4556" s="37" t="s">
        <v>24974</v>
      </c>
      <c r="M4556" s="37" t="s">
        <v>42665</v>
      </c>
      <c r="N4556" s="37" t="s">
        <v>3083</v>
      </c>
      <c r="O4556" s="37" t="s">
        <v>3084</v>
      </c>
      <c r="P4556" s="22" t="s">
        <v>42662</v>
      </c>
      <c r="Q4556" s="22" t="s">
        <v>42663</v>
      </c>
      <c r="R4556" s="38">
        <v>0</v>
      </c>
    </row>
    <row r="4557" spans="1:18" ht="12.75">
      <c r="A4557" s="22" t="s">
        <v>60</v>
      </c>
      <c r="B4557" s="22" t="s">
        <v>15275</v>
      </c>
      <c r="C4557" s="22" t="s">
        <v>68</v>
      </c>
      <c r="D4557" s="22" t="s">
        <v>61</v>
      </c>
      <c r="E4557" s="31">
        <v>42983.549247685187</v>
      </c>
      <c r="F4557" s="22" t="s">
        <v>24971</v>
      </c>
      <c r="G4557" s="22" t="s">
        <v>42666</v>
      </c>
      <c r="H4557" s="22" t="s">
        <v>74</v>
      </c>
      <c r="I4557" s="22" t="s">
        <v>17771</v>
      </c>
      <c r="J4557" s="37" t="s">
        <v>24973</v>
      </c>
      <c r="K4557" s="37" t="s">
        <v>24974</v>
      </c>
      <c r="L4557" s="37" t="s">
        <v>24974</v>
      </c>
      <c r="M4557" s="37" t="s">
        <v>42667</v>
      </c>
      <c r="N4557" s="37" t="s">
        <v>91</v>
      </c>
      <c r="O4557" s="37" t="s">
        <v>92</v>
      </c>
      <c r="P4557" s="22" t="s">
        <v>42668</v>
      </c>
      <c r="Q4557" s="22" t="s">
        <v>42669</v>
      </c>
      <c r="R4557" s="38">
        <v>0</v>
      </c>
    </row>
    <row r="4558" spans="1:18" ht="12.75">
      <c r="A4558" s="22" t="s">
        <v>60</v>
      </c>
      <c r="B4558" s="22" t="s">
        <v>15275</v>
      </c>
      <c r="C4558" s="22" t="s">
        <v>68</v>
      </c>
      <c r="D4558" s="22" t="s">
        <v>61</v>
      </c>
      <c r="E4558" s="31">
        <v>42984.425243055557</v>
      </c>
      <c r="F4558" s="22" t="s">
        <v>24971</v>
      </c>
      <c r="G4558" s="22" t="s">
        <v>42670</v>
      </c>
      <c r="H4558" s="22" t="s">
        <v>74</v>
      </c>
      <c r="I4558" s="22" t="s">
        <v>20076</v>
      </c>
      <c r="J4558" s="37" t="s">
        <v>24973</v>
      </c>
      <c r="K4558" s="37" t="s">
        <v>24974</v>
      </c>
      <c r="L4558" s="37" t="s">
        <v>24974</v>
      </c>
      <c r="M4558" s="37" t="s">
        <v>42671</v>
      </c>
      <c r="N4558" s="37" t="s">
        <v>20077</v>
      </c>
      <c r="O4558" s="37" t="s">
        <v>20078</v>
      </c>
      <c r="P4558" s="22" t="s">
        <v>42672</v>
      </c>
      <c r="Q4558" s="22" t="s">
        <v>42673</v>
      </c>
      <c r="R4558" s="38">
        <v>0</v>
      </c>
    </row>
    <row r="4559" spans="1:18" ht="12.75">
      <c r="A4559" s="22" t="s">
        <v>60</v>
      </c>
      <c r="B4559" s="22" t="s">
        <v>15275</v>
      </c>
      <c r="C4559" s="22" t="s">
        <v>68</v>
      </c>
      <c r="D4559" s="22" t="s">
        <v>61</v>
      </c>
      <c r="E4559" s="31">
        <v>42989.506828703699</v>
      </c>
      <c r="F4559" s="22" t="s">
        <v>24971</v>
      </c>
      <c r="G4559" s="22" t="s">
        <v>42674</v>
      </c>
      <c r="H4559" s="22" t="s">
        <v>74</v>
      </c>
      <c r="I4559" s="22" t="s">
        <v>22021</v>
      </c>
      <c r="J4559" s="37" t="s">
        <v>24973</v>
      </c>
      <c r="K4559" s="37" t="s">
        <v>24974</v>
      </c>
      <c r="L4559" s="37" t="s">
        <v>24974</v>
      </c>
      <c r="M4559" s="37" t="s">
        <v>42675</v>
      </c>
      <c r="N4559" s="37" t="s">
        <v>16519</v>
      </c>
      <c r="O4559" s="37" t="s">
        <v>16520</v>
      </c>
      <c r="P4559" s="22" t="s">
        <v>42676</v>
      </c>
      <c r="Q4559" s="22" t="s">
        <v>42677</v>
      </c>
      <c r="R4559" s="38">
        <v>0</v>
      </c>
    </row>
    <row r="4560" spans="1:18" ht="12.75">
      <c r="A4560" s="22" t="s">
        <v>60</v>
      </c>
      <c r="B4560" s="22" t="s">
        <v>15275</v>
      </c>
      <c r="C4560" s="22" t="s">
        <v>68</v>
      </c>
      <c r="D4560" s="22" t="s">
        <v>61</v>
      </c>
      <c r="E4560" s="31">
        <v>42989.599432870367</v>
      </c>
      <c r="F4560" s="22" t="s">
        <v>24971</v>
      </c>
      <c r="G4560" s="22" t="s">
        <v>42678</v>
      </c>
      <c r="H4560" s="22" t="s">
        <v>74</v>
      </c>
      <c r="I4560" s="22" t="s">
        <v>19967</v>
      </c>
      <c r="J4560" s="37" t="s">
        <v>24973</v>
      </c>
      <c r="K4560" s="37" t="s">
        <v>24974</v>
      </c>
      <c r="L4560" s="37" t="s">
        <v>24974</v>
      </c>
      <c r="M4560" s="37" t="s">
        <v>42679</v>
      </c>
      <c r="N4560" s="37" t="s">
        <v>106</v>
      </c>
      <c r="O4560" s="37" t="s">
        <v>107</v>
      </c>
      <c r="P4560" s="22" t="s">
        <v>42680</v>
      </c>
      <c r="Q4560" s="22" t="s">
        <v>42681</v>
      </c>
      <c r="R4560" s="38">
        <v>0</v>
      </c>
    </row>
    <row r="4561" spans="1:18" ht="12.75">
      <c r="A4561" s="22" t="s">
        <v>60</v>
      </c>
      <c r="B4561" s="22" t="s">
        <v>15275</v>
      </c>
      <c r="C4561" s="22" t="s">
        <v>68</v>
      </c>
      <c r="D4561" s="22" t="s">
        <v>61</v>
      </c>
      <c r="E4561" s="31">
        <v>42997.685046296298</v>
      </c>
      <c r="F4561" s="22" t="s">
        <v>24971</v>
      </c>
      <c r="G4561" s="22" t="s">
        <v>42682</v>
      </c>
      <c r="H4561" s="22" t="s">
        <v>74</v>
      </c>
      <c r="I4561" s="22" t="s">
        <v>19284</v>
      </c>
      <c r="J4561" s="37" t="s">
        <v>24973</v>
      </c>
      <c r="K4561" s="37" t="s">
        <v>24974</v>
      </c>
      <c r="L4561" s="37" t="s">
        <v>24974</v>
      </c>
      <c r="M4561" s="37" t="s">
        <v>42683</v>
      </c>
      <c r="N4561" s="37" t="s">
        <v>2695</v>
      </c>
      <c r="O4561" s="37" t="s">
        <v>2696</v>
      </c>
      <c r="P4561" s="22" t="s">
        <v>42684</v>
      </c>
      <c r="Q4561" s="22" t="s">
        <v>42685</v>
      </c>
      <c r="R4561" s="38">
        <v>0</v>
      </c>
    </row>
    <row r="4562" spans="1:18" ht="12.75">
      <c r="A4562" s="22" t="s">
        <v>60</v>
      </c>
      <c r="B4562" s="22" t="s">
        <v>15275</v>
      </c>
      <c r="C4562" s="22" t="s">
        <v>68</v>
      </c>
      <c r="D4562" s="22" t="s">
        <v>61</v>
      </c>
      <c r="E4562" s="31">
        <v>42998.384525462963</v>
      </c>
      <c r="F4562" s="22" t="s">
        <v>24971</v>
      </c>
      <c r="G4562" s="22" t="s">
        <v>42686</v>
      </c>
      <c r="H4562" s="22" t="s">
        <v>74</v>
      </c>
      <c r="I4562" s="22" t="s">
        <v>21144</v>
      </c>
      <c r="J4562" s="37" t="s">
        <v>24973</v>
      </c>
      <c r="K4562" s="37" t="s">
        <v>24974</v>
      </c>
      <c r="L4562" s="37" t="s">
        <v>24974</v>
      </c>
      <c r="M4562" s="37" t="s">
        <v>42687</v>
      </c>
      <c r="N4562" s="37" t="s">
        <v>10327</v>
      </c>
      <c r="O4562" s="37" t="s">
        <v>10328</v>
      </c>
      <c r="P4562" s="22" t="s">
        <v>42645</v>
      </c>
      <c r="Q4562" s="22" t="s">
        <v>42646</v>
      </c>
      <c r="R4562" s="38">
        <v>0</v>
      </c>
    </row>
    <row r="4563" spans="1:18" ht="12.75">
      <c r="A4563" s="22" t="s">
        <v>60</v>
      </c>
      <c r="B4563" s="22" t="s">
        <v>15275</v>
      </c>
      <c r="C4563" s="22" t="s">
        <v>68</v>
      </c>
      <c r="D4563" s="22" t="s">
        <v>61</v>
      </c>
      <c r="E4563" s="31">
        <v>42998.527604166666</v>
      </c>
      <c r="F4563" s="22" t="s">
        <v>24971</v>
      </c>
      <c r="G4563" s="22" t="s">
        <v>42688</v>
      </c>
      <c r="H4563" s="22" t="s">
        <v>74</v>
      </c>
      <c r="I4563" s="22" t="s">
        <v>42689</v>
      </c>
      <c r="J4563" s="37" t="s">
        <v>24973</v>
      </c>
      <c r="K4563" s="37" t="s">
        <v>24974</v>
      </c>
      <c r="L4563" s="37" t="s">
        <v>24974</v>
      </c>
      <c r="M4563" s="37" t="s">
        <v>42690</v>
      </c>
      <c r="N4563" s="37" t="s">
        <v>42691</v>
      </c>
      <c r="O4563" s="37" t="s">
        <v>42692</v>
      </c>
      <c r="P4563" s="22" t="s">
        <v>42693</v>
      </c>
      <c r="Q4563" s="22" t="s">
        <v>42694</v>
      </c>
      <c r="R4563" s="38">
        <v>0</v>
      </c>
    </row>
    <row r="4564" spans="1:18" ht="12.75">
      <c r="A4564" s="22" t="s">
        <v>60</v>
      </c>
      <c r="B4564" s="22" t="s">
        <v>15275</v>
      </c>
      <c r="C4564" s="22" t="s">
        <v>68</v>
      </c>
      <c r="D4564" s="22" t="s">
        <v>61</v>
      </c>
      <c r="E4564" s="31">
        <v>42999.464548611111</v>
      </c>
      <c r="F4564" s="22" t="s">
        <v>24971</v>
      </c>
      <c r="G4564" s="22" t="s">
        <v>42695</v>
      </c>
      <c r="H4564" s="22" t="s">
        <v>74</v>
      </c>
      <c r="I4564" s="22" t="s">
        <v>42696</v>
      </c>
      <c r="J4564" s="37" t="s">
        <v>24973</v>
      </c>
      <c r="K4564" s="37" t="s">
        <v>24974</v>
      </c>
      <c r="L4564" s="37" t="s">
        <v>24974</v>
      </c>
      <c r="M4564" s="37" t="s">
        <v>42697</v>
      </c>
      <c r="N4564" s="37" t="s">
        <v>442</v>
      </c>
      <c r="O4564" s="37" t="s">
        <v>443</v>
      </c>
      <c r="P4564" s="22" t="s">
        <v>42698</v>
      </c>
      <c r="Q4564" s="22" t="s">
        <v>42699</v>
      </c>
      <c r="R4564" s="38">
        <v>0</v>
      </c>
    </row>
    <row r="4565" spans="1:18" ht="12.75">
      <c r="A4565" s="22" t="s">
        <v>60</v>
      </c>
      <c r="B4565" s="22" t="s">
        <v>15275</v>
      </c>
      <c r="C4565" s="22" t="s">
        <v>68</v>
      </c>
      <c r="D4565" s="22" t="s">
        <v>61</v>
      </c>
      <c r="E4565" s="31">
        <v>42999.607881944445</v>
      </c>
      <c r="F4565" s="22" t="s">
        <v>25463</v>
      </c>
      <c r="G4565" s="22" t="s">
        <v>42700</v>
      </c>
      <c r="H4565" s="22" t="s">
        <v>74</v>
      </c>
      <c r="I4565" s="22" t="s">
        <v>42701</v>
      </c>
      <c r="J4565" s="37" t="s">
        <v>24973</v>
      </c>
      <c r="K4565" s="37" t="s">
        <v>24974</v>
      </c>
      <c r="L4565" s="37" t="s">
        <v>24974</v>
      </c>
      <c r="M4565" s="37" t="s">
        <v>42702</v>
      </c>
      <c r="N4565" s="37" t="s">
        <v>514</v>
      </c>
      <c r="O4565" s="37" t="s">
        <v>515</v>
      </c>
      <c r="P4565" s="22" t="s">
        <v>42703</v>
      </c>
      <c r="Q4565" s="22" t="s">
        <v>42704</v>
      </c>
      <c r="R4565" s="38">
        <v>0</v>
      </c>
    </row>
    <row r="4566" spans="1:18" ht="12.75">
      <c r="A4566" s="22" t="s">
        <v>60</v>
      </c>
      <c r="B4566" s="22" t="s">
        <v>15275</v>
      </c>
      <c r="C4566" s="22" t="s">
        <v>68</v>
      </c>
      <c r="D4566" s="22" t="s">
        <v>61</v>
      </c>
      <c r="E4566" s="31">
        <v>42999.616331018515</v>
      </c>
      <c r="F4566" s="22" t="s">
        <v>24971</v>
      </c>
      <c r="G4566" s="22" t="s">
        <v>42705</v>
      </c>
      <c r="H4566" s="22" t="s">
        <v>74</v>
      </c>
      <c r="I4566" s="22" t="s">
        <v>42706</v>
      </c>
      <c r="J4566" s="37" t="s">
        <v>24973</v>
      </c>
      <c r="K4566" s="37" t="s">
        <v>24974</v>
      </c>
      <c r="L4566" s="37" t="s">
        <v>24974</v>
      </c>
      <c r="M4566" s="37" t="s">
        <v>42707</v>
      </c>
      <c r="N4566" s="37" t="s">
        <v>233</v>
      </c>
      <c r="O4566" s="37" t="s">
        <v>234</v>
      </c>
      <c r="P4566" s="22" t="s">
        <v>42708</v>
      </c>
      <c r="Q4566" s="22" t="s">
        <v>42709</v>
      </c>
      <c r="R4566" s="38">
        <v>0</v>
      </c>
    </row>
    <row r="4567" spans="1:18" ht="12.75">
      <c r="A4567" s="22" t="s">
        <v>60</v>
      </c>
      <c r="B4567" s="22" t="s">
        <v>15275</v>
      </c>
      <c r="C4567" s="22" t="s">
        <v>68</v>
      </c>
      <c r="D4567" s="22" t="s">
        <v>61</v>
      </c>
      <c r="E4567" s="31">
        <v>42999.682951388888</v>
      </c>
      <c r="F4567" s="22" t="s">
        <v>24971</v>
      </c>
      <c r="G4567" s="22" t="s">
        <v>42710</v>
      </c>
      <c r="H4567" s="22" t="s">
        <v>74</v>
      </c>
      <c r="I4567" s="22" t="s">
        <v>42711</v>
      </c>
      <c r="J4567" s="37" t="s">
        <v>24973</v>
      </c>
      <c r="K4567" s="37" t="s">
        <v>24974</v>
      </c>
      <c r="L4567" s="37" t="s">
        <v>24974</v>
      </c>
      <c r="M4567" s="37" t="s">
        <v>42712</v>
      </c>
      <c r="N4567" s="37" t="s">
        <v>6907</v>
      </c>
      <c r="O4567" s="37" t="s">
        <v>6908</v>
      </c>
      <c r="P4567" s="22" t="s">
        <v>42713</v>
      </c>
      <c r="Q4567" s="22" t="s">
        <v>42714</v>
      </c>
      <c r="R4567" s="38">
        <v>0</v>
      </c>
    </row>
    <row r="4568" spans="1:18" ht="12.75">
      <c r="A4568" s="22" t="s">
        <v>60</v>
      </c>
      <c r="B4568" s="22" t="s">
        <v>15275</v>
      </c>
      <c r="C4568" s="22" t="s">
        <v>68</v>
      </c>
      <c r="D4568" s="22" t="s">
        <v>61</v>
      </c>
      <c r="E4568" s="31">
        <v>42999.693657407406</v>
      </c>
      <c r="F4568" s="22" t="s">
        <v>24971</v>
      </c>
      <c r="G4568" s="22" t="s">
        <v>42715</v>
      </c>
      <c r="H4568" s="22" t="s">
        <v>74</v>
      </c>
      <c r="I4568" s="22" t="s">
        <v>18527</v>
      </c>
      <c r="J4568" s="37" t="s">
        <v>24973</v>
      </c>
      <c r="K4568" s="37" t="s">
        <v>24974</v>
      </c>
      <c r="L4568" s="37" t="s">
        <v>24974</v>
      </c>
      <c r="M4568" s="37" t="s">
        <v>42716</v>
      </c>
      <c r="N4568" s="37" t="s">
        <v>844</v>
      </c>
      <c r="O4568" s="37" t="s">
        <v>845</v>
      </c>
      <c r="P4568" s="22" t="s">
        <v>42717</v>
      </c>
      <c r="Q4568" s="22" t="s">
        <v>42718</v>
      </c>
      <c r="R4568" s="38">
        <v>0</v>
      </c>
    </row>
    <row r="4569" spans="1:18" ht="12.75">
      <c r="A4569" s="22" t="s">
        <v>60</v>
      </c>
      <c r="B4569" s="22" t="s">
        <v>15275</v>
      </c>
      <c r="C4569" s="22" t="s">
        <v>68</v>
      </c>
      <c r="D4569" s="22" t="s">
        <v>61</v>
      </c>
      <c r="E4569" s="31">
        <v>43000.41684027778</v>
      </c>
      <c r="F4569" s="22" t="s">
        <v>24971</v>
      </c>
      <c r="G4569" s="22" t="s">
        <v>42719</v>
      </c>
      <c r="H4569" s="22" t="s">
        <v>74</v>
      </c>
      <c r="I4569" s="22" t="s">
        <v>16638</v>
      </c>
      <c r="J4569" s="37" t="s">
        <v>24973</v>
      </c>
      <c r="K4569" s="37" t="s">
        <v>24974</v>
      </c>
      <c r="L4569" s="37" t="s">
        <v>24974</v>
      </c>
      <c r="M4569" s="37" t="s">
        <v>42720</v>
      </c>
      <c r="N4569" s="37" t="s">
        <v>663</v>
      </c>
      <c r="O4569" s="37" t="s">
        <v>664</v>
      </c>
      <c r="P4569" s="22" t="s">
        <v>42721</v>
      </c>
      <c r="Q4569" s="22" t="s">
        <v>42722</v>
      </c>
      <c r="R4569" s="38">
        <v>0</v>
      </c>
    </row>
    <row r="4570" spans="1:18" ht="12.75">
      <c r="A4570" s="22" t="s">
        <v>60</v>
      </c>
      <c r="B4570" s="22" t="s">
        <v>15275</v>
      </c>
      <c r="C4570" s="22" t="s">
        <v>68</v>
      </c>
      <c r="D4570" s="22" t="s">
        <v>61</v>
      </c>
      <c r="E4570" s="31">
        <v>43005.395532407405</v>
      </c>
      <c r="F4570" s="22" t="s">
        <v>24971</v>
      </c>
      <c r="G4570" s="22" t="s">
        <v>42723</v>
      </c>
      <c r="H4570" s="22" t="s">
        <v>74</v>
      </c>
      <c r="I4570" s="22" t="s">
        <v>21779</v>
      </c>
      <c r="J4570" s="37" t="s">
        <v>24973</v>
      </c>
      <c r="K4570" s="37" t="s">
        <v>24974</v>
      </c>
      <c r="L4570" s="37" t="s">
        <v>24974</v>
      </c>
      <c r="M4570" s="37" t="s">
        <v>42724</v>
      </c>
      <c r="N4570" s="37" t="s">
        <v>21780</v>
      </c>
      <c r="O4570" s="37" t="s">
        <v>21781</v>
      </c>
      <c r="P4570" s="22" t="s">
        <v>42725</v>
      </c>
      <c r="Q4570" s="22" t="s">
        <v>42726</v>
      </c>
      <c r="R4570" s="38">
        <v>0</v>
      </c>
    </row>
    <row r="4571" spans="1:18" ht="12.75">
      <c r="A4571" s="22" t="s">
        <v>60</v>
      </c>
      <c r="B4571" s="22" t="s">
        <v>15275</v>
      </c>
      <c r="C4571" s="22" t="s">
        <v>68</v>
      </c>
      <c r="D4571" s="22" t="s">
        <v>61</v>
      </c>
      <c r="E4571" s="31">
        <v>43006.356423611112</v>
      </c>
      <c r="F4571" s="22" t="s">
        <v>25463</v>
      </c>
      <c r="G4571" s="22" t="s">
        <v>42727</v>
      </c>
      <c r="H4571" s="22" t="s">
        <v>74</v>
      </c>
      <c r="I4571" s="22" t="s">
        <v>15760</v>
      </c>
      <c r="J4571" s="37" t="s">
        <v>24973</v>
      </c>
      <c r="K4571" s="37" t="s">
        <v>24974</v>
      </c>
      <c r="L4571" s="37" t="s">
        <v>24974</v>
      </c>
      <c r="M4571" s="37" t="s">
        <v>42728</v>
      </c>
      <c r="N4571" s="37" t="s">
        <v>514</v>
      </c>
      <c r="O4571" s="37" t="s">
        <v>515</v>
      </c>
      <c r="P4571" s="22" t="s">
        <v>42703</v>
      </c>
      <c r="Q4571" s="22" t="s">
        <v>42704</v>
      </c>
      <c r="R4571" s="38">
        <v>0</v>
      </c>
    </row>
    <row r="4572" spans="1:18" ht="12.75">
      <c r="A4572" s="22" t="s">
        <v>60</v>
      </c>
      <c r="B4572" s="22" t="s">
        <v>15275</v>
      </c>
      <c r="C4572" s="22" t="s">
        <v>68</v>
      </c>
      <c r="D4572" s="22" t="s">
        <v>61</v>
      </c>
      <c r="E4572" s="31">
        <v>43006.663240740738</v>
      </c>
      <c r="F4572" s="22" t="s">
        <v>24971</v>
      </c>
      <c r="G4572" s="22" t="s">
        <v>42729</v>
      </c>
      <c r="H4572" s="22" t="s">
        <v>74</v>
      </c>
      <c r="I4572" s="22" t="s">
        <v>16589</v>
      </c>
      <c r="J4572" s="37" t="s">
        <v>24973</v>
      </c>
      <c r="K4572" s="37" t="s">
        <v>24974</v>
      </c>
      <c r="L4572" s="37" t="s">
        <v>24974</v>
      </c>
      <c r="M4572" s="37" t="s">
        <v>42730</v>
      </c>
      <c r="N4572" s="37" t="s">
        <v>438</v>
      </c>
      <c r="O4572" s="37" t="s">
        <v>439</v>
      </c>
      <c r="P4572" s="22" t="s">
        <v>42731</v>
      </c>
      <c r="Q4572" s="22" t="s">
        <v>42732</v>
      </c>
      <c r="R4572" s="38">
        <v>0</v>
      </c>
    </row>
    <row r="4573" spans="1:18" ht="12.75">
      <c r="A4573" s="22" t="s">
        <v>60</v>
      </c>
      <c r="B4573" s="22" t="s">
        <v>15174</v>
      </c>
      <c r="C4573" s="22" t="s">
        <v>68</v>
      </c>
      <c r="D4573" s="22" t="s">
        <v>61</v>
      </c>
      <c r="E4573" s="31">
        <v>42983.636608796296</v>
      </c>
      <c r="F4573" s="22" t="s">
        <v>24971</v>
      </c>
      <c r="G4573" s="22" t="s">
        <v>42733</v>
      </c>
      <c r="H4573" s="22" t="s">
        <v>74</v>
      </c>
      <c r="I4573" s="22" t="s">
        <v>17929</v>
      </c>
      <c r="J4573" s="37" t="s">
        <v>24973</v>
      </c>
      <c r="K4573" s="37" t="s">
        <v>24974</v>
      </c>
      <c r="L4573" s="37" t="s">
        <v>24974</v>
      </c>
      <c r="M4573" s="37" t="s">
        <v>42734</v>
      </c>
      <c r="N4573" s="37" t="s">
        <v>2393</v>
      </c>
      <c r="O4573" s="37" t="s">
        <v>2394</v>
      </c>
      <c r="P4573" s="22" t="s">
        <v>42735</v>
      </c>
      <c r="Q4573" s="22" t="s">
        <v>42736</v>
      </c>
      <c r="R4573" s="38">
        <v>0</v>
      </c>
    </row>
    <row r="4574" spans="1:18" ht="12.75">
      <c r="A4574" s="22" t="s">
        <v>60</v>
      </c>
      <c r="B4574" s="22" t="s">
        <v>15174</v>
      </c>
      <c r="C4574" s="22" t="s">
        <v>68</v>
      </c>
      <c r="D4574" s="22" t="s">
        <v>61</v>
      </c>
      <c r="E4574" s="31">
        <v>42984.675034722219</v>
      </c>
      <c r="F4574" s="22" t="s">
        <v>24971</v>
      </c>
      <c r="G4574" s="22" t="s">
        <v>42737</v>
      </c>
      <c r="H4574" s="22" t="s">
        <v>74</v>
      </c>
      <c r="I4574" s="22" t="s">
        <v>17385</v>
      </c>
      <c r="J4574" s="37" t="s">
        <v>24973</v>
      </c>
      <c r="K4574" s="37" t="s">
        <v>24974</v>
      </c>
      <c r="L4574" s="37" t="s">
        <v>24974</v>
      </c>
      <c r="M4574" s="37" t="s">
        <v>42738</v>
      </c>
      <c r="N4574" s="37" t="s">
        <v>1239</v>
      </c>
      <c r="O4574" s="37" t="s">
        <v>1240</v>
      </c>
      <c r="P4574" s="22" t="s">
        <v>42739</v>
      </c>
      <c r="Q4574" s="22" t="s">
        <v>42740</v>
      </c>
      <c r="R4574" s="38">
        <v>0</v>
      </c>
    </row>
    <row r="4575" spans="1:18" ht="12.75">
      <c r="A4575" s="22" t="s">
        <v>60</v>
      </c>
      <c r="B4575" s="22" t="s">
        <v>15174</v>
      </c>
      <c r="C4575" s="22" t="s">
        <v>68</v>
      </c>
      <c r="D4575" s="22" t="s">
        <v>61</v>
      </c>
      <c r="E4575" s="31">
        <v>42984.925740740742</v>
      </c>
      <c r="F4575" s="22" t="s">
        <v>24971</v>
      </c>
      <c r="G4575" s="22" t="s">
        <v>42741</v>
      </c>
      <c r="H4575" s="22" t="s">
        <v>74</v>
      </c>
      <c r="I4575" s="22" t="s">
        <v>21007</v>
      </c>
      <c r="J4575" s="37" t="s">
        <v>24973</v>
      </c>
      <c r="K4575" s="37" t="s">
        <v>24974</v>
      </c>
      <c r="L4575" s="37" t="s">
        <v>24974</v>
      </c>
      <c r="M4575" s="37" t="s">
        <v>42742</v>
      </c>
      <c r="N4575" s="37" t="s">
        <v>106</v>
      </c>
      <c r="O4575" s="37" t="s">
        <v>107</v>
      </c>
      <c r="P4575" s="22" t="s">
        <v>42743</v>
      </c>
      <c r="Q4575" s="22" t="s">
        <v>42744</v>
      </c>
      <c r="R4575" s="38">
        <v>0</v>
      </c>
    </row>
    <row r="4576" spans="1:18" ht="12.75">
      <c r="A4576" s="22" t="s">
        <v>60</v>
      </c>
      <c r="B4576" s="22" t="s">
        <v>15174</v>
      </c>
      <c r="C4576" s="22" t="s">
        <v>68</v>
      </c>
      <c r="D4576" s="22" t="s">
        <v>61</v>
      </c>
      <c r="E4576" s="31">
        <v>42989.486273148148</v>
      </c>
      <c r="F4576" s="22" t="s">
        <v>24971</v>
      </c>
      <c r="G4576" s="22" t="s">
        <v>42745</v>
      </c>
      <c r="H4576" s="22" t="s">
        <v>74</v>
      </c>
      <c r="I4576" s="22" t="s">
        <v>18412</v>
      </c>
      <c r="J4576" s="37" t="s">
        <v>24973</v>
      </c>
      <c r="K4576" s="37" t="s">
        <v>24974</v>
      </c>
      <c r="L4576" s="37" t="s">
        <v>24974</v>
      </c>
      <c r="M4576" s="37" t="s">
        <v>42746</v>
      </c>
      <c r="N4576" s="37" t="s">
        <v>6334</v>
      </c>
      <c r="O4576" s="37" t="s">
        <v>6335</v>
      </c>
      <c r="P4576" s="22" t="s">
        <v>42747</v>
      </c>
      <c r="Q4576" s="22" t="s">
        <v>42748</v>
      </c>
      <c r="R4576" s="38">
        <v>0</v>
      </c>
    </row>
    <row r="4577" spans="1:18" ht="12.75">
      <c r="A4577" s="22" t="s">
        <v>60</v>
      </c>
      <c r="B4577" s="22" t="s">
        <v>15174</v>
      </c>
      <c r="C4577" s="22" t="s">
        <v>68</v>
      </c>
      <c r="D4577" s="22" t="s">
        <v>61</v>
      </c>
      <c r="E4577" s="31">
        <v>42996.662569444445</v>
      </c>
      <c r="F4577" s="22" t="s">
        <v>24971</v>
      </c>
      <c r="G4577" s="22" t="s">
        <v>42749</v>
      </c>
      <c r="H4577" s="22" t="s">
        <v>74</v>
      </c>
      <c r="I4577" s="22" t="s">
        <v>18797</v>
      </c>
      <c r="J4577" s="37" t="s">
        <v>24973</v>
      </c>
      <c r="K4577" s="37" t="s">
        <v>24974</v>
      </c>
      <c r="L4577" s="37" t="s">
        <v>24974</v>
      </c>
      <c r="M4577" s="37" t="s">
        <v>42750</v>
      </c>
      <c r="N4577" s="37" t="s">
        <v>3963</v>
      </c>
      <c r="O4577" s="37" t="s">
        <v>3964</v>
      </c>
      <c r="P4577" s="22" t="s">
        <v>42751</v>
      </c>
      <c r="Q4577" s="22" t="s">
        <v>42752</v>
      </c>
      <c r="R4577" s="38">
        <v>0</v>
      </c>
    </row>
    <row r="4578" spans="1:18" ht="12.75">
      <c r="A4578" s="22" t="s">
        <v>60</v>
      </c>
      <c r="B4578" s="22" t="s">
        <v>15174</v>
      </c>
      <c r="C4578" s="22" t="s">
        <v>68</v>
      </c>
      <c r="D4578" s="22" t="s">
        <v>61</v>
      </c>
      <c r="E4578" s="31">
        <v>43003.722731481481</v>
      </c>
      <c r="F4578" s="22" t="s">
        <v>24971</v>
      </c>
      <c r="G4578" s="22" t="s">
        <v>42753</v>
      </c>
      <c r="H4578" s="22" t="s">
        <v>74</v>
      </c>
      <c r="I4578" s="22" t="s">
        <v>16307</v>
      </c>
      <c r="J4578" s="37" t="s">
        <v>24973</v>
      </c>
      <c r="K4578" s="37" t="s">
        <v>24974</v>
      </c>
      <c r="L4578" s="37" t="s">
        <v>24974</v>
      </c>
      <c r="M4578" s="37" t="s">
        <v>42754</v>
      </c>
      <c r="N4578" s="37" t="s">
        <v>1544</v>
      </c>
      <c r="O4578" s="37" t="s">
        <v>1545</v>
      </c>
      <c r="P4578" s="22" t="s">
        <v>42755</v>
      </c>
      <c r="Q4578" s="22" t="s">
        <v>42756</v>
      </c>
      <c r="R4578" s="38">
        <v>0</v>
      </c>
    </row>
    <row r="4579" spans="1:18" ht="12.75">
      <c r="A4579" s="22" t="s">
        <v>60</v>
      </c>
      <c r="B4579" s="22" t="s">
        <v>15174</v>
      </c>
      <c r="C4579" s="22" t="s">
        <v>68</v>
      </c>
      <c r="D4579" s="22" t="s">
        <v>61</v>
      </c>
      <c r="E4579" s="31">
        <v>43004.789398148147</v>
      </c>
      <c r="F4579" s="22" t="s">
        <v>24971</v>
      </c>
      <c r="G4579" s="22" t="s">
        <v>42757</v>
      </c>
      <c r="H4579" s="22" t="s">
        <v>74</v>
      </c>
      <c r="I4579" s="22" t="s">
        <v>19862</v>
      </c>
      <c r="J4579" s="37" t="s">
        <v>24973</v>
      </c>
      <c r="K4579" s="37" t="s">
        <v>24974</v>
      </c>
      <c r="L4579" s="37" t="s">
        <v>24974</v>
      </c>
      <c r="M4579" s="37" t="s">
        <v>42758</v>
      </c>
      <c r="N4579" s="37" t="s">
        <v>2962</v>
      </c>
      <c r="O4579" s="37" t="s">
        <v>2963</v>
      </c>
      <c r="P4579" s="22" t="s">
        <v>42759</v>
      </c>
      <c r="Q4579" s="22" t="s">
        <v>42760</v>
      </c>
      <c r="R4579" s="38">
        <v>0</v>
      </c>
    </row>
    <row r="4580" spans="1:18" ht="12.75">
      <c r="A4580" s="22" t="s">
        <v>60</v>
      </c>
      <c r="B4580" s="22" t="s">
        <v>15174</v>
      </c>
      <c r="C4580" s="22" t="s">
        <v>68</v>
      </c>
      <c r="D4580" s="22" t="s">
        <v>61</v>
      </c>
      <c r="E4580" s="31">
        <v>43005.584907407407</v>
      </c>
      <c r="F4580" s="22" t="s">
        <v>24971</v>
      </c>
      <c r="G4580" s="22" t="s">
        <v>42761</v>
      </c>
      <c r="H4580" s="22" t="s">
        <v>74</v>
      </c>
      <c r="I4580" s="22" t="s">
        <v>15176</v>
      </c>
      <c r="J4580" s="37" t="s">
        <v>24973</v>
      </c>
      <c r="K4580" s="37" t="s">
        <v>24974</v>
      </c>
      <c r="L4580" s="37" t="s">
        <v>24974</v>
      </c>
      <c r="M4580" s="37" t="s">
        <v>42762</v>
      </c>
      <c r="N4580" s="37" t="s">
        <v>2742</v>
      </c>
      <c r="O4580" s="37" t="s">
        <v>2743</v>
      </c>
      <c r="P4580" s="22" t="s">
        <v>42763</v>
      </c>
      <c r="Q4580" s="22" t="s">
        <v>42764</v>
      </c>
      <c r="R4580" s="38">
        <v>0</v>
      </c>
    </row>
    <row r="4581" spans="1:18" ht="12.75">
      <c r="A4581" s="22" t="s">
        <v>60</v>
      </c>
      <c r="B4581" s="22" t="s">
        <v>15174</v>
      </c>
      <c r="C4581" s="22" t="s">
        <v>68</v>
      </c>
      <c r="D4581" s="22" t="s">
        <v>61</v>
      </c>
      <c r="E4581" s="31">
        <v>43005.700196759259</v>
      </c>
      <c r="F4581" s="22" t="s">
        <v>24971</v>
      </c>
      <c r="G4581" s="22" t="s">
        <v>42765</v>
      </c>
      <c r="H4581" s="22" t="s">
        <v>74</v>
      </c>
      <c r="I4581" s="22" t="s">
        <v>21783</v>
      </c>
      <c r="J4581" s="37" t="s">
        <v>24973</v>
      </c>
      <c r="K4581" s="37" t="s">
        <v>24974</v>
      </c>
      <c r="L4581" s="37" t="s">
        <v>24974</v>
      </c>
      <c r="M4581" s="37" t="s">
        <v>42766</v>
      </c>
      <c r="N4581" s="37" t="s">
        <v>9264</v>
      </c>
      <c r="O4581" s="37" t="s">
        <v>9265</v>
      </c>
      <c r="P4581" s="22" t="s">
        <v>42767</v>
      </c>
      <c r="Q4581" s="22" t="s">
        <v>42768</v>
      </c>
      <c r="R4581" s="38">
        <v>0</v>
      </c>
    </row>
    <row r="4582" spans="1:18" ht="12.75">
      <c r="A4582" s="22" t="s">
        <v>60</v>
      </c>
      <c r="B4582" s="22" t="s">
        <v>15174</v>
      </c>
      <c r="C4582" s="22" t="s">
        <v>68</v>
      </c>
      <c r="D4582" s="22" t="s">
        <v>61</v>
      </c>
      <c r="E4582" s="31">
        <v>43006.432719907403</v>
      </c>
      <c r="F4582" s="22" t="s">
        <v>24971</v>
      </c>
      <c r="G4582" s="22" t="s">
        <v>42769</v>
      </c>
      <c r="H4582" s="22" t="s">
        <v>74</v>
      </c>
      <c r="I4582" s="22" t="s">
        <v>20025</v>
      </c>
      <c r="J4582" s="37" t="s">
        <v>24973</v>
      </c>
      <c r="K4582" s="37" t="s">
        <v>24974</v>
      </c>
      <c r="L4582" s="37" t="s">
        <v>24974</v>
      </c>
      <c r="M4582" s="37" t="s">
        <v>42770</v>
      </c>
      <c r="N4582" s="37" t="s">
        <v>2762</v>
      </c>
      <c r="O4582" s="37" t="s">
        <v>2763</v>
      </c>
      <c r="P4582" s="22" t="s">
        <v>42771</v>
      </c>
      <c r="Q4582" s="22" t="s">
        <v>42772</v>
      </c>
      <c r="R4582" s="38">
        <v>0</v>
      </c>
    </row>
    <row r="4583" spans="1:18" ht="12.75">
      <c r="A4583" s="22" t="s">
        <v>60</v>
      </c>
      <c r="B4583" s="22" t="s">
        <v>14894</v>
      </c>
      <c r="C4583" s="22" t="s">
        <v>68</v>
      </c>
      <c r="D4583" s="22" t="s">
        <v>61</v>
      </c>
      <c r="E4583" s="31">
        <v>42979.307812499996</v>
      </c>
      <c r="F4583" s="22" t="s">
        <v>24971</v>
      </c>
      <c r="G4583" s="22" t="s">
        <v>42773</v>
      </c>
      <c r="H4583" s="22" t="s">
        <v>74</v>
      </c>
      <c r="I4583" s="22" t="s">
        <v>42774</v>
      </c>
      <c r="J4583" s="37" t="s">
        <v>24973</v>
      </c>
      <c r="K4583" s="37" t="s">
        <v>24974</v>
      </c>
      <c r="L4583" s="37" t="s">
        <v>24974</v>
      </c>
      <c r="M4583" s="37" t="s">
        <v>42775</v>
      </c>
      <c r="N4583" s="37" t="s">
        <v>42776</v>
      </c>
      <c r="O4583" s="37" t="s">
        <v>42777</v>
      </c>
      <c r="P4583" s="22" t="s">
        <v>42778</v>
      </c>
      <c r="Q4583" s="22" t="s">
        <v>42779</v>
      </c>
      <c r="R4583" s="38">
        <v>0</v>
      </c>
    </row>
    <row r="4584" spans="1:18" ht="12.75">
      <c r="A4584" s="22" t="s">
        <v>60</v>
      </c>
      <c r="B4584" s="22" t="s">
        <v>14894</v>
      </c>
      <c r="C4584" s="22" t="s">
        <v>68</v>
      </c>
      <c r="D4584" s="22" t="s">
        <v>61</v>
      </c>
      <c r="E4584" s="31">
        <v>42979.412326388891</v>
      </c>
      <c r="F4584" s="22" t="s">
        <v>24971</v>
      </c>
      <c r="G4584" s="22" t="s">
        <v>42780</v>
      </c>
      <c r="H4584" s="22" t="s">
        <v>74</v>
      </c>
      <c r="I4584" s="22" t="s">
        <v>18227</v>
      </c>
      <c r="J4584" s="37" t="s">
        <v>24973</v>
      </c>
      <c r="K4584" s="37" t="s">
        <v>24974</v>
      </c>
      <c r="L4584" s="37" t="s">
        <v>24974</v>
      </c>
      <c r="M4584" s="37" t="s">
        <v>42781</v>
      </c>
      <c r="N4584" s="37" t="s">
        <v>219</v>
      </c>
      <c r="O4584" s="37" t="s">
        <v>220</v>
      </c>
      <c r="P4584" s="22" t="s">
        <v>42782</v>
      </c>
      <c r="Q4584" s="22" t="s">
        <v>42783</v>
      </c>
      <c r="R4584" s="38">
        <v>0</v>
      </c>
    </row>
    <row r="4585" spans="1:18" ht="12.75">
      <c r="A4585" s="22" t="s">
        <v>60</v>
      </c>
      <c r="B4585" s="22" t="s">
        <v>14894</v>
      </c>
      <c r="C4585" s="22" t="s">
        <v>68</v>
      </c>
      <c r="D4585" s="22" t="s">
        <v>61</v>
      </c>
      <c r="E4585" s="31">
        <v>42979.422673611109</v>
      </c>
      <c r="F4585" s="22" t="s">
        <v>24971</v>
      </c>
      <c r="G4585" s="22" t="s">
        <v>42784</v>
      </c>
      <c r="H4585" s="22" t="s">
        <v>74</v>
      </c>
      <c r="I4585" s="22" t="s">
        <v>42785</v>
      </c>
      <c r="J4585" s="37" t="s">
        <v>24973</v>
      </c>
      <c r="K4585" s="37" t="s">
        <v>24974</v>
      </c>
      <c r="L4585" s="37" t="s">
        <v>24974</v>
      </c>
      <c r="M4585" s="37" t="s">
        <v>42786</v>
      </c>
      <c r="N4585" s="37" t="s">
        <v>1358</v>
      </c>
      <c r="O4585" s="37" t="s">
        <v>1359</v>
      </c>
      <c r="P4585" s="22" t="s">
        <v>42787</v>
      </c>
      <c r="Q4585" s="22" t="s">
        <v>42788</v>
      </c>
      <c r="R4585" s="38">
        <v>0</v>
      </c>
    </row>
    <row r="4586" spans="1:18" ht="12.75">
      <c r="A4586" s="22" t="s">
        <v>60</v>
      </c>
      <c r="B4586" s="22" t="s">
        <v>14894</v>
      </c>
      <c r="C4586" s="22" t="s">
        <v>68</v>
      </c>
      <c r="D4586" s="22" t="s">
        <v>61</v>
      </c>
      <c r="E4586" s="31">
        <v>42979.423622685186</v>
      </c>
      <c r="F4586" s="22" t="s">
        <v>24971</v>
      </c>
      <c r="G4586" s="22" t="s">
        <v>42789</v>
      </c>
      <c r="H4586" s="22" t="s">
        <v>74</v>
      </c>
      <c r="I4586" s="22" t="s">
        <v>21801</v>
      </c>
      <c r="J4586" s="37" t="s">
        <v>24973</v>
      </c>
      <c r="K4586" s="37" t="s">
        <v>24974</v>
      </c>
      <c r="L4586" s="37" t="s">
        <v>24974</v>
      </c>
      <c r="M4586" s="37" t="s">
        <v>42790</v>
      </c>
      <c r="N4586" s="37" t="s">
        <v>1358</v>
      </c>
      <c r="O4586" s="37" t="s">
        <v>1359</v>
      </c>
      <c r="P4586" s="22" t="s">
        <v>42787</v>
      </c>
      <c r="Q4586" s="22" t="s">
        <v>42788</v>
      </c>
      <c r="R4586" s="38">
        <v>0</v>
      </c>
    </row>
    <row r="4587" spans="1:18" ht="12.75">
      <c r="A4587" s="22" t="s">
        <v>60</v>
      </c>
      <c r="B4587" s="22" t="s">
        <v>14894</v>
      </c>
      <c r="C4587" s="22" t="s">
        <v>68</v>
      </c>
      <c r="D4587" s="22" t="s">
        <v>61</v>
      </c>
      <c r="E4587" s="31">
        <v>42979.438206018516</v>
      </c>
      <c r="F4587" s="22" t="s">
        <v>24971</v>
      </c>
      <c r="G4587" s="22" t="s">
        <v>42791</v>
      </c>
      <c r="H4587" s="22" t="s">
        <v>74</v>
      </c>
      <c r="I4587" s="22" t="s">
        <v>42792</v>
      </c>
      <c r="J4587" s="37" t="s">
        <v>24973</v>
      </c>
      <c r="K4587" s="37" t="s">
        <v>24974</v>
      </c>
      <c r="L4587" s="37" t="s">
        <v>24974</v>
      </c>
      <c r="M4587" s="37" t="s">
        <v>42793</v>
      </c>
      <c r="N4587" s="37" t="s">
        <v>219</v>
      </c>
      <c r="O4587" s="37" t="s">
        <v>220</v>
      </c>
      <c r="P4587" s="22" t="s">
        <v>42794</v>
      </c>
      <c r="Q4587" s="22" t="s">
        <v>42795</v>
      </c>
      <c r="R4587" s="38">
        <v>0</v>
      </c>
    </row>
    <row r="4588" spans="1:18" ht="12.75">
      <c r="A4588" s="22" t="s">
        <v>60</v>
      </c>
      <c r="B4588" s="22" t="s">
        <v>14894</v>
      </c>
      <c r="C4588" s="22" t="s">
        <v>68</v>
      </c>
      <c r="D4588" s="22" t="s">
        <v>61</v>
      </c>
      <c r="E4588" s="31">
        <v>42979.438981481479</v>
      </c>
      <c r="F4588" s="22" t="s">
        <v>24971</v>
      </c>
      <c r="G4588" s="22" t="s">
        <v>42796</v>
      </c>
      <c r="H4588" s="22" t="s">
        <v>74</v>
      </c>
      <c r="I4588" s="22" t="s">
        <v>19334</v>
      </c>
      <c r="J4588" s="37" t="s">
        <v>24973</v>
      </c>
      <c r="K4588" s="37" t="s">
        <v>24974</v>
      </c>
      <c r="L4588" s="37" t="s">
        <v>24974</v>
      </c>
      <c r="M4588" s="37" t="s">
        <v>42797</v>
      </c>
      <c r="N4588" s="37" t="s">
        <v>219</v>
      </c>
      <c r="O4588" s="37" t="s">
        <v>220</v>
      </c>
      <c r="P4588" s="22" t="s">
        <v>42794</v>
      </c>
      <c r="Q4588" s="22" t="s">
        <v>42795</v>
      </c>
      <c r="R4588" s="38">
        <v>0</v>
      </c>
    </row>
    <row r="4589" spans="1:18" ht="12.75">
      <c r="A4589" s="22" t="s">
        <v>60</v>
      </c>
      <c r="B4589" s="22" t="s">
        <v>14894</v>
      </c>
      <c r="C4589" s="22" t="s">
        <v>68</v>
      </c>
      <c r="D4589" s="22" t="s">
        <v>61</v>
      </c>
      <c r="E4589" s="31">
        <v>42979.44081018518</v>
      </c>
      <c r="F4589" s="22" t="s">
        <v>24971</v>
      </c>
      <c r="G4589" s="22" t="s">
        <v>42798</v>
      </c>
      <c r="H4589" s="22" t="s">
        <v>74</v>
      </c>
      <c r="I4589" s="22" t="s">
        <v>21652</v>
      </c>
      <c r="J4589" s="37" t="s">
        <v>24973</v>
      </c>
      <c r="K4589" s="37" t="s">
        <v>24974</v>
      </c>
      <c r="L4589" s="37" t="s">
        <v>24974</v>
      </c>
      <c r="M4589" s="37" t="s">
        <v>42799</v>
      </c>
      <c r="N4589" s="37" t="s">
        <v>380</v>
      </c>
      <c r="O4589" s="37" t="s">
        <v>381</v>
      </c>
      <c r="P4589" s="22" t="s">
        <v>42800</v>
      </c>
      <c r="Q4589" s="22" t="s">
        <v>42801</v>
      </c>
      <c r="R4589" s="38">
        <v>0</v>
      </c>
    </row>
    <row r="4590" spans="1:18" ht="12.75">
      <c r="A4590" s="22" t="s">
        <v>60</v>
      </c>
      <c r="B4590" s="22" t="s">
        <v>14894</v>
      </c>
      <c r="C4590" s="22" t="s">
        <v>68</v>
      </c>
      <c r="D4590" s="22" t="s">
        <v>61</v>
      </c>
      <c r="E4590" s="31">
        <v>42979.450972222221</v>
      </c>
      <c r="F4590" s="22" t="s">
        <v>24971</v>
      </c>
      <c r="G4590" s="22" t="s">
        <v>42802</v>
      </c>
      <c r="H4590" s="22" t="s">
        <v>74</v>
      </c>
      <c r="I4590" s="22" t="s">
        <v>42803</v>
      </c>
      <c r="J4590" s="37" t="s">
        <v>24973</v>
      </c>
      <c r="K4590" s="37" t="s">
        <v>24974</v>
      </c>
      <c r="L4590" s="37" t="s">
        <v>24974</v>
      </c>
      <c r="M4590" s="37" t="s">
        <v>42804</v>
      </c>
      <c r="N4590" s="37" t="s">
        <v>15214</v>
      </c>
      <c r="O4590" s="37" t="s">
        <v>15215</v>
      </c>
      <c r="P4590" s="22" t="s">
        <v>42778</v>
      </c>
      <c r="Q4590" s="22" t="s">
        <v>42779</v>
      </c>
      <c r="R4590" s="38">
        <v>0</v>
      </c>
    </row>
    <row r="4591" spans="1:18" ht="12.75">
      <c r="A4591" s="22" t="s">
        <v>60</v>
      </c>
      <c r="B4591" s="22" t="s">
        <v>14894</v>
      </c>
      <c r="C4591" s="22" t="s">
        <v>68</v>
      </c>
      <c r="D4591" s="22" t="s">
        <v>61</v>
      </c>
      <c r="E4591" s="31">
        <v>42979.459849537037</v>
      </c>
      <c r="F4591" s="22" t="s">
        <v>24971</v>
      </c>
      <c r="G4591" s="22" t="s">
        <v>42805</v>
      </c>
      <c r="H4591" s="22" t="s">
        <v>74</v>
      </c>
      <c r="I4591" s="22" t="s">
        <v>21912</v>
      </c>
      <c r="J4591" s="37" t="s">
        <v>24973</v>
      </c>
      <c r="K4591" s="37" t="s">
        <v>24974</v>
      </c>
      <c r="L4591" s="37" t="s">
        <v>24974</v>
      </c>
      <c r="M4591" s="37" t="s">
        <v>42806</v>
      </c>
      <c r="N4591" s="37" t="s">
        <v>7473</v>
      </c>
      <c r="O4591" s="37" t="s">
        <v>7474</v>
      </c>
      <c r="P4591" s="22" t="s">
        <v>42807</v>
      </c>
      <c r="Q4591" s="22" t="s">
        <v>42808</v>
      </c>
      <c r="R4591" s="38">
        <v>0</v>
      </c>
    </row>
    <row r="4592" spans="1:18" ht="12.75">
      <c r="A4592" s="22" t="s">
        <v>60</v>
      </c>
      <c r="B4592" s="22" t="s">
        <v>14894</v>
      </c>
      <c r="C4592" s="22" t="s">
        <v>68</v>
      </c>
      <c r="D4592" s="22" t="s">
        <v>61</v>
      </c>
      <c r="E4592" s="31">
        <v>42979.47148148148</v>
      </c>
      <c r="F4592" s="22" t="s">
        <v>24971</v>
      </c>
      <c r="G4592" s="22" t="s">
        <v>42809</v>
      </c>
      <c r="H4592" s="22" t="s">
        <v>74</v>
      </c>
      <c r="I4592" s="22" t="s">
        <v>42810</v>
      </c>
      <c r="J4592" s="37" t="s">
        <v>24973</v>
      </c>
      <c r="K4592" s="37" t="s">
        <v>24974</v>
      </c>
      <c r="L4592" s="37" t="s">
        <v>24974</v>
      </c>
      <c r="M4592" s="37" t="s">
        <v>42811</v>
      </c>
      <c r="N4592" s="37" t="s">
        <v>3725</v>
      </c>
      <c r="O4592" s="37" t="s">
        <v>3726</v>
      </c>
      <c r="P4592" s="22" t="s">
        <v>42812</v>
      </c>
      <c r="Q4592" s="22" t="s">
        <v>42813</v>
      </c>
      <c r="R4592" s="38">
        <v>0</v>
      </c>
    </row>
    <row r="4593" spans="1:18" ht="12.75">
      <c r="A4593" s="22" t="s">
        <v>60</v>
      </c>
      <c r="B4593" s="22" t="s">
        <v>14894</v>
      </c>
      <c r="C4593" s="22" t="s">
        <v>68</v>
      </c>
      <c r="D4593" s="22" t="s">
        <v>61</v>
      </c>
      <c r="E4593" s="31">
        <v>42979.503715277773</v>
      </c>
      <c r="F4593" s="22" t="s">
        <v>24971</v>
      </c>
      <c r="G4593" s="22" t="s">
        <v>42814</v>
      </c>
      <c r="H4593" s="22" t="s">
        <v>74</v>
      </c>
      <c r="I4593" s="22" t="s">
        <v>42815</v>
      </c>
      <c r="J4593" s="37" t="s">
        <v>24973</v>
      </c>
      <c r="K4593" s="37" t="s">
        <v>24974</v>
      </c>
      <c r="L4593" s="37" t="s">
        <v>24974</v>
      </c>
      <c r="M4593" s="37" t="s">
        <v>42816</v>
      </c>
      <c r="N4593" s="37" t="s">
        <v>4221</v>
      </c>
      <c r="O4593" s="37" t="s">
        <v>4222</v>
      </c>
      <c r="P4593" s="22" t="s">
        <v>42817</v>
      </c>
      <c r="Q4593" s="22" t="s">
        <v>42818</v>
      </c>
      <c r="R4593" s="38">
        <v>0</v>
      </c>
    </row>
    <row r="4594" spans="1:18" ht="12.75">
      <c r="A4594" s="22" t="s">
        <v>60</v>
      </c>
      <c r="B4594" s="22" t="s">
        <v>14894</v>
      </c>
      <c r="C4594" s="22" t="s">
        <v>68</v>
      </c>
      <c r="D4594" s="22" t="s">
        <v>61</v>
      </c>
      <c r="E4594" s="31">
        <v>42979.550243055557</v>
      </c>
      <c r="F4594" s="22" t="s">
        <v>24971</v>
      </c>
      <c r="G4594" s="22" t="s">
        <v>42819</v>
      </c>
      <c r="H4594" s="22" t="s">
        <v>74</v>
      </c>
      <c r="I4594" s="22" t="s">
        <v>18962</v>
      </c>
      <c r="J4594" s="37" t="s">
        <v>24973</v>
      </c>
      <c r="K4594" s="37" t="s">
        <v>24974</v>
      </c>
      <c r="L4594" s="37" t="s">
        <v>24974</v>
      </c>
      <c r="M4594" s="37" t="s">
        <v>42820</v>
      </c>
      <c r="N4594" s="37" t="s">
        <v>7473</v>
      </c>
      <c r="O4594" s="37" t="s">
        <v>7474</v>
      </c>
      <c r="P4594" s="22" t="s">
        <v>42821</v>
      </c>
      <c r="Q4594" s="22" t="s">
        <v>42822</v>
      </c>
      <c r="R4594" s="38">
        <v>0</v>
      </c>
    </row>
    <row r="4595" spans="1:18" ht="12.75">
      <c r="A4595" s="22" t="s">
        <v>60</v>
      </c>
      <c r="B4595" s="22" t="s">
        <v>14894</v>
      </c>
      <c r="C4595" s="22" t="s">
        <v>68</v>
      </c>
      <c r="D4595" s="22" t="s">
        <v>61</v>
      </c>
      <c r="E4595" s="31">
        <v>42979.566712962958</v>
      </c>
      <c r="F4595" s="22" t="s">
        <v>24971</v>
      </c>
      <c r="G4595" s="22" t="s">
        <v>42823</v>
      </c>
      <c r="H4595" s="22" t="s">
        <v>74</v>
      </c>
      <c r="I4595" s="22" t="s">
        <v>20788</v>
      </c>
      <c r="J4595" s="37" t="s">
        <v>24973</v>
      </c>
      <c r="K4595" s="37" t="s">
        <v>24974</v>
      </c>
      <c r="L4595" s="37" t="s">
        <v>24974</v>
      </c>
      <c r="M4595" s="37" t="s">
        <v>42824</v>
      </c>
      <c r="N4595" s="37" t="s">
        <v>550</v>
      </c>
      <c r="O4595" s="37" t="s">
        <v>551</v>
      </c>
      <c r="P4595" s="22" t="s">
        <v>42825</v>
      </c>
      <c r="Q4595" s="22" t="s">
        <v>42826</v>
      </c>
      <c r="R4595" s="38">
        <v>0</v>
      </c>
    </row>
    <row r="4596" spans="1:18" ht="12.75">
      <c r="A4596" s="22" t="s">
        <v>60</v>
      </c>
      <c r="B4596" s="22" t="s">
        <v>14894</v>
      </c>
      <c r="C4596" s="22" t="s">
        <v>68</v>
      </c>
      <c r="D4596" s="22" t="s">
        <v>61</v>
      </c>
      <c r="E4596" s="31">
        <v>42979.596909722219</v>
      </c>
      <c r="F4596" s="22" t="s">
        <v>24971</v>
      </c>
      <c r="G4596" s="22" t="s">
        <v>42827</v>
      </c>
      <c r="H4596" s="22" t="s">
        <v>74</v>
      </c>
      <c r="I4596" s="22" t="s">
        <v>15679</v>
      </c>
      <c r="J4596" s="37" t="s">
        <v>24973</v>
      </c>
      <c r="K4596" s="37" t="s">
        <v>24974</v>
      </c>
      <c r="L4596" s="37" t="s">
        <v>24974</v>
      </c>
      <c r="M4596" s="37" t="s">
        <v>42828</v>
      </c>
      <c r="N4596" s="37" t="s">
        <v>13390</v>
      </c>
      <c r="O4596" s="37" t="s">
        <v>13391</v>
      </c>
      <c r="P4596" s="22" t="s">
        <v>42817</v>
      </c>
      <c r="Q4596" s="22" t="s">
        <v>42818</v>
      </c>
      <c r="R4596" s="38">
        <v>0</v>
      </c>
    </row>
    <row r="4597" spans="1:18" ht="12.75">
      <c r="A4597" s="22" t="s">
        <v>60</v>
      </c>
      <c r="B4597" s="22" t="s">
        <v>14894</v>
      </c>
      <c r="C4597" s="22" t="s">
        <v>68</v>
      </c>
      <c r="D4597" s="22" t="s">
        <v>61</v>
      </c>
      <c r="E4597" s="31">
        <v>42979.602476851847</v>
      </c>
      <c r="F4597" s="22" t="s">
        <v>24971</v>
      </c>
      <c r="G4597" s="22" t="s">
        <v>42829</v>
      </c>
      <c r="H4597" s="22" t="s">
        <v>74</v>
      </c>
      <c r="I4597" s="22" t="s">
        <v>17915</v>
      </c>
      <c r="J4597" s="37" t="s">
        <v>24973</v>
      </c>
      <c r="K4597" s="37" t="s">
        <v>24974</v>
      </c>
      <c r="L4597" s="37" t="s">
        <v>24974</v>
      </c>
      <c r="M4597" s="37" t="s">
        <v>42830</v>
      </c>
      <c r="N4597" s="37" t="s">
        <v>7101</v>
      </c>
      <c r="O4597" s="37" t="s">
        <v>7102</v>
      </c>
      <c r="P4597" s="22" t="s">
        <v>42831</v>
      </c>
      <c r="Q4597" s="22" t="s">
        <v>42832</v>
      </c>
      <c r="R4597" s="38">
        <v>0</v>
      </c>
    </row>
    <row r="4598" spans="1:18" ht="12.75">
      <c r="A4598" s="22" t="s">
        <v>60</v>
      </c>
      <c r="B4598" s="22" t="s">
        <v>14894</v>
      </c>
      <c r="C4598" s="22" t="s">
        <v>68</v>
      </c>
      <c r="D4598" s="22" t="s">
        <v>61</v>
      </c>
      <c r="E4598" s="31">
        <v>42979.680173611108</v>
      </c>
      <c r="F4598" s="22" t="s">
        <v>24971</v>
      </c>
      <c r="G4598" s="22" t="s">
        <v>42833</v>
      </c>
      <c r="H4598" s="22" t="s">
        <v>74</v>
      </c>
      <c r="I4598" s="22" t="s">
        <v>42834</v>
      </c>
      <c r="J4598" s="37" t="s">
        <v>24973</v>
      </c>
      <c r="K4598" s="37" t="s">
        <v>24974</v>
      </c>
      <c r="L4598" s="37" t="s">
        <v>24974</v>
      </c>
      <c r="M4598" s="37" t="s">
        <v>42835</v>
      </c>
      <c r="N4598" s="37" t="s">
        <v>2968</v>
      </c>
      <c r="O4598" s="37" t="s">
        <v>2969</v>
      </c>
      <c r="P4598" s="22" t="s">
        <v>42836</v>
      </c>
      <c r="Q4598" s="22" t="s">
        <v>42837</v>
      </c>
      <c r="R4598" s="38">
        <v>0</v>
      </c>
    </row>
    <row r="4599" spans="1:18" ht="12.75">
      <c r="A4599" s="22" t="s">
        <v>60</v>
      </c>
      <c r="B4599" s="22" t="s">
        <v>14894</v>
      </c>
      <c r="C4599" s="22" t="s">
        <v>68</v>
      </c>
      <c r="D4599" s="22" t="s">
        <v>61</v>
      </c>
      <c r="E4599" s="31">
        <v>42979.784733796296</v>
      </c>
      <c r="F4599" s="22" t="s">
        <v>24971</v>
      </c>
      <c r="G4599" s="22" t="s">
        <v>42838</v>
      </c>
      <c r="H4599" s="22" t="s">
        <v>74</v>
      </c>
      <c r="I4599" s="22" t="s">
        <v>42839</v>
      </c>
      <c r="J4599" s="37" t="s">
        <v>24973</v>
      </c>
      <c r="K4599" s="37" t="s">
        <v>24974</v>
      </c>
      <c r="L4599" s="37" t="s">
        <v>24974</v>
      </c>
      <c r="M4599" s="37" t="s">
        <v>42840</v>
      </c>
      <c r="N4599" s="37" t="s">
        <v>2007</v>
      </c>
      <c r="O4599" s="37" t="s">
        <v>2008</v>
      </c>
      <c r="P4599" s="22" t="s">
        <v>42841</v>
      </c>
      <c r="Q4599" s="22" t="s">
        <v>42842</v>
      </c>
      <c r="R4599" s="38">
        <v>0</v>
      </c>
    </row>
    <row r="4600" spans="1:18" ht="12.75">
      <c r="A4600" s="22" t="s">
        <v>60</v>
      </c>
      <c r="B4600" s="22" t="s">
        <v>14894</v>
      </c>
      <c r="C4600" s="22" t="s">
        <v>68</v>
      </c>
      <c r="D4600" s="22" t="s">
        <v>61</v>
      </c>
      <c r="E4600" s="31">
        <v>42979.787662037037</v>
      </c>
      <c r="F4600" s="22" t="s">
        <v>24971</v>
      </c>
      <c r="G4600" s="22" t="s">
        <v>42843</v>
      </c>
      <c r="H4600" s="22" t="s">
        <v>74</v>
      </c>
      <c r="I4600" s="22" t="s">
        <v>42844</v>
      </c>
      <c r="J4600" s="37" t="s">
        <v>24973</v>
      </c>
      <c r="K4600" s="37" t="s">
        <v>24974</v>
      </c>
      <c r="L4600" s="37" t="s">
        <v>24974</v>
      </c>
      <c r="M4600" s="37" t="s">
        <v>42845</v>
      </c>
      <c r="N4600" s="37" t="s">
        <v>2007</v>
      </c>
      <c r="O4600" s="37" t="s">
        <v>2008</v>
      </c>
      <c r="P4600" s="22" t="s">
        <v>42841</v>
      </c>
      <c r="Q4600" s="22" t="s">
        <v>42842</v>
      </c>
      <c r="R4600" s="38">
        <v>0</v>
      </c>
    </row>
    <row r="4601" spans="1:18" ht="12.75">
      <c r="A4601" s="22" t="s">
        <v>60</v>
      </c>
      <c r="B4601" s="22" t="s">
        <v>14894</v>
      </c>
      <c r="C4601" s="22" t="s">
        <v>68</v>
      </c>
      <c r="D4601" s="22" t="s">
        <v>61</v>
      </c>
      <c r="E4601" s="31">
        <v>42979.798032407409</v>
      </c>
      <c r="F4601" s="22" t="s">
        <v>24971</v>
      </c>
      <c r="G4601" s="22" t="s">
        <v>42846</v>
      </c>
      <c r="H4601" s="22" t="s">
        <v>74</v>
      </c>
      <c r="I4601" s="22" t="s">
        <v>42847</v>
      </c>
      <c r="J4601" s="37" t="s">
        <v>24973</v>
      </c>
      <c r="K4601" s="37" t="s">
        <v>24974</v>
      </c>
      <c r="L4601" s="37" t="s">
        <v>24974</v>
      </c>
      <c r="M4601" s="37" t="s">
        <v>42848</v>
      </c>
      <c r="N4601" s="37" t="s">
        <v>2007</v>
      </c>
      <c r="O4601" s="37" t="s">
        <v>2008</v>
      </c>
      <c r="P4601" s="22" t="s">
        <v>42841</v>
      </c>
      <c r="Q4601" s="22" t="s">
        <v>42842</v>
      </c>
      <c r="R4601" s="38">
        <v>0</v>
      </c>
    </row>
    <row r="4602" spans="1:18" ht="12.75">
      <c r="A4602" s="22" t="s">
        <v>60</v>
      </c>
      <c r="B4602" s="22" t="s">
        <v>14894</v>
      </c>
      <c r="C4602" s="22" t="s">
        <v>68</v>
      </c>
      <c r="D4602" s="22" t="s">
        <v>61</v>
      </c>
      <c r="E4602" s="31">
        <v>42979.807256944441</v>
      </c>
      <c r="F4602" s="22" t="s">
        <v>24971</v>
      </c>
      <c r="G4602" s="22" t="s">
        <v>42849</v>
      </c>
      <c r="H4602" s="22" t="s">
        <v>74</v>
      </c>
      <c r="I4602" s="22" t="s">
        <v>16353</v>
      </c>
      <c r="J4602" s="37" t="s">
        <v>24973</v>
      </c>
      <c r="K4602" s="37" t="s">
        <v>24974</v>
      </c>
      <c r="L4602" s="37" t="s">
        <v>24974</v>
      </c>
      <c r="M4602" s="37" t="s">
        <v>42850</v>
      </c>
      <c r="N4602" s="37" t="s">
        <v>5858</v>
      </c>
      <c r="O4602" s="37" t="s">
        <v>5859</v>
      </c>
      <c r="P4602" s="22" t="s">
        <v>42851</v>
      </c>
      <c r="Q4602" s="22" t="s">
        <v>42852</v>
      </c>
      <c r="R4602" s="38">
        <v>0</v>
      </c>
    </row>
    <row r="4603" spans="1:18" ht="12.75">
      <c r="A4603" s="22" t="s">
        <v>60</v>
      </c>
      <c r="B4603" s="22" t="s">
        <v>14894</v>
      </c>
      <c r="C4603" s="22" t="s">
        <v>68</v>
      </c>
      <c r="D4603" s="22" t="s">
        <v>61</v>
      </c>
      <c r="E4603" s="31">
        <v>42979.818564814814</v>
      </c>
      <c r="F4603" s="22" t="s">
        <v>24971</v>
      </c>
      <c r="G4603" s="22" t="s">
        <v>42853</v>
      </c>
      <c r="H4603" s="22" t="s">
        <v>74</v>
      </c>
      <c r="I4603" s="22" t="s">
        <v>42854</v>
      </c>
      <c r="J4603" s="37" t="s">
        <v>24973</v>
      </c>
      <c r="K4603" s="37" t="s">
        <v>24974</v>
      </c>
      <c r="L4603" s="37" t="s">
        <v>24974</v>
      </c>
      <c r="M4603" s="37" t="s">
        <v>42855</v>
      </c>
      <c r="N4603" s="37" t="s">
        <v>219</v>
      </c>
      <c r="O4603" s="37" t="s">
        <v>220</v>
      </c>
      <c r="P4603" s="22" t="s">
        <v>42856</v>
      </c>
      <c r="Q4603" s="22" t="s">
        <v>42857</v>
      </c>
      <c r="R4603" s="38">
        <v>0</v>
      </c>
    </row>
    <row r="4604" spans="1:18" ht="12.75">
      <c r="A4604" s="22" t="s">
        <v>60</v>
      </c>
      <c r="B4604" s="22" t="s">
        <v>14894</v>
      </c>
      <c r="C4604" s="22" t="s">
        <v>68</v>
      </c>
      <c r="D4604" s="22" t="s">
        <v>61</v>
      </c>
      <c r="E4604" s="31">
        <v>42980.69321759259</v>
      </c>
      <c r="F4604" s="22" t="s">
        <v>24971</v>
      </c>
      <c r="G4604" s="22" t="s">
        <v>42858</v>
      </c>
      <c r="H4604" s="22" t="s">
        <v>74</v>
      </c>
      <c r="I4604" s="22" t="s">
        <v>42859</v>
      </c>
      <c r="J4604" s="37" t="s">
        <v>24973</v>
      </c>
      <c r="K4604" s="37" t="s">
        <v>24974</v>
      </c>
      <c r="L4604" s="37" t="s">
        <v>24974</v>
      </c>
      <c r="M4604" s="37" t="s">
        <v>42860</v>
      </c>
      <c r="N4604" s="37" t="s">
        <v>5168</v>
      </c>
      <c r="O4604" s="37" t="s">
        <v>5169</v>
      </c>
      <c r="P4604" s="22" t="s">
        <v>42861</v>
      </c>
      <c r="Q4604" s="22" t="s">
        <v>42862</v>
      </c>
      <c r="R4604" s="38">
        <v>0</v>
      </c>
    </row>
    <row r="4605" spans="1:18" ht="12.75">
      <c r="A4605" s="22" t="s">
        <v>60</v>
      </c>
      <c r="B4605" s="22" t="s">
        <v>14894</v>
      </c>
      <c r="C4605" s="22" t="s">
        <v>68</v>
      </c>
      <c r="D4605" s="22" t="s">
        <v>61</v>
      </c>
      <c r="E4605" s="31">
        <v>42981.668703703705</v>
      </c>
      <c r="F4605" s="22" t="s">
        <v>24971</v>
      </c>
      <c r="G4605" s="22" t="s">
        <v>42863</v>
      </c>
      <c r="H4605" s="22" t="s">
        <v>74</v>
      </c>
      <c r="I4605" s="22" t="s">
        <v>18495</v>
      </c>
      <c r="J4605" s="37" t="s">
        <v>24973</v>
      </c>
      <c r="K4605" s="37" t="s">
        <v>24974</v>
      </c>
      <c r="L4605" s="37" t="s">
        <v>24974</v>
      </c>
      <c r="M4605" s="37" t="s">
        <v>42864</v>
      </c>
      <c r="N4605" s="37" t="s">
        <v>10177</v>
      </c>
      <c r="O4605" s="37" t="s">
        <v>10178</v>
      </c>
      <c r="P4605" s="22" t="s">
        <v>42865</v>
      </c>
      <c r="Q4605" s="22" t="s">
        <v>42866</v>
      </c>
      <c r="R4605" s="38">
        <v>0</v>
      </c>
    </row>
    <row r="4606" spans="1:18" ht="12.75">
      <c r="A4606" s="22" t="s">
        <v>60</v>
      </c>
      <c r="B4606" s="22" t="s">
        <v>14894</v>
      </c>
      <c r="C4606" s="22" t="s">
        <v>68</v>
      </c>
      <c r="D4606" s="22" t="s">
        <v>61</v>
      </c>
      <c r="E4606" s="31">
        <v>42982.345995370371</v>
      </c>
      <c r="F4606" s="22" t="s">
        <v>24971</v>
      </c>
      <c r="G4606" s="22" t="s">
        <v>42867</v>
      </c>
      <c r="H4606" s="22" t="s">
        <v>74</v>
      </c>
      <c r="I4606" s="22" t="s">
        <v>42868</v>
      </c>
      <c r="J4606" s="37" t="s">
        <v>24973</v>
      </c>
      <c r="K4606" s="37" t="s">
        <v>24974</v>
      </c>
      <c r="L4606" s="37" t="s">
        <v>24974</v>
      </c>
      <c r="M4606" s="37" t="s">
        <v>42869</v>
      </c>
      <c r="N4606" s="37" t="s">
        <v>4088</v>
      </c>
      <c r="O4606" s="37" t="s">
        <v>4089</v>
      </c>
      <c r="P4606" s="22" t="s">
        <v>42778</v>
      </c>
      <c r="Q4606" s="22" t="s">
        <v>42779</v>
      </c>
      <c r="R4606" s="38">
        <v>0</v>
      </c>
    </row>
    <row r="4607" spans="1:18" ht="12.75">
      <c r="A4607" s="22" t="s">
        <v>60</v>
      </c>
      <c r="B4607" s="22" t="s">
        <v>14894</v>
      </c>
      <c r="C4607" s="22" t="s">
        <v>68</v>
      </c>
      <c r="D4607" s="22" t="s">
        <v>61</v>
      </c>
      <c r="E4607" s="31">
        <v>42982.398368055554</v>
      </c>
      <c r="F4607" s="22" t="s">
        <v>24971</v>
      </c>
      <c r="G4607" s="22" t="s">
        <v>42870</v>
      </c>
      <c r="H4607" s="22" t="s">
        <v>74</v>
      </c>
      <c r="I4607" s="22" t="s">
        <v>42871</v>
      </c>
      <c r="J4607" s="37" t="s">
        <v>24973</v>
      </c>
      <c r="K4607" s="37" t="s">
        <v>24974</v>
      </c>
      <c r="L4607" s="37" t="s">
        <v>24974</v>
      </c>
      <c r="M4607" s="37" t="s">
        <v>42872</v>
      </c>
      <c r="N4607" s="37" t="s">
        <v>138</v>
      </c>
      <c r="O4607" s="37" t="s">
        <v>139</v>
      </c>
      <c r="P4607" s="22" t="s">
        <v>42778</v>
      </c>
      <c r="Q4607" s="22" t="s">
        <v>42779</v>
      </c>
      <c r="R4607" s="38">
        <v>0</v>
      </c>
    </row>
    <row r="4608" spans="1:18" ht="12.75">
      <c r="A4608" s="22" t="s">
        <v>60</v>
      </c>
      <c r="B4608" s="22" t="s">
        <v>14894</v>
      </c>
      <c r="C4608" s="22" t="s">
        <v>68</v>
      </c>
      <c r="D4608" s="22" t="s">
        <v>61</v>
      </c>
      <c r="E4608" s="31">
        <v>42982.408460648148</v>
      </c>
      <c r="F4608" s="22" t="s">
        <v>24971</v>
      </c>
      <c r="G4608" s="22" t="s">
        <v>42873</v>
      </c>
      <c r="H4608" s="22" t="s">
        <v>74</v>
      </c>
      <c r="I4608" s="22" t="s">
        <v>20294</v>
      </c>
      <c r="J4608" s="37" t="s">
        <v>24973</v>
      </c>
      <c r="K4608" s="37" t="s">
        <v>24974</v>
      </c>
      <c r="L4608" s="37" t="s">
        <v>24974</v>
      </c>
      <c r="M4608" s="37" t="s">
        <v>42874</v>
      </c>
      <c r="N4608" s="37" t="s">
        <v>138</v>
      </c>
      <c r="O4608" s="37" t="s">
        <v>139</v>
      </c>
      <c r="P4608" s="22" t="s">
        <v>42875</v>
      </c>
      <c r="Q4608" s="22" t="s">
        <v>42876</v>
      </c>
      <c r="R4608" s="38">
        <v>0</v>
      </c>
    </row>
    <row r="4609" spans="1:18" ht="12.75">
      <c r="A4609" s="22" t="s">
        <v>60</v>
      </c>
      <c r="B4609" s="22" t="s">
        <v>14894</v>
      </c>
      <c r="C4609" s="22" t="s">
        <v>68</v>
      </c>
      <c r="D4609" s="22" t="s">
        <v>61</v>
      </c>
      <c r="E4609" s="31">
        <v>42982.436678240738</v>
      </c>
      <c r="F4609" s="22" t="s">
        <v>24971</v>
      </c>
      <c r="G4609" s="22" t="s">
        <v>42877</v>
      </c>
      <c r="H4609" s="22" t="s">
        <v>74</v>
      </c>
      <c r="I4609" s="22" t="s">
        <v>42878</v>
      </c>
      <c r="J4609" s="37" t="s">
        <v>24973</v>
      </c>
      <c r="K4609" s="37" t="s">
        <v>24974</v>
      </c>
      <c r="L4609" s="37" t="s">
        <v>24974</v>
      </c>
      <c r="M4609" s="37" t="s">
        <v>42879</v>
      </c>
      <c r="N4609" s="37" t="s">
        <v>4834</v>
      </c>
      <c r="O4609" s="37" t="s">
        <v>4835</v>
      </c>
      <c r="P4609" s="22" t="s">
        <v>42880</v>
      </c>
      <c r="Q4609" s="22" t="s">
        <v>42881</v>
      </c>
      <c r="R4609" s="38">
        <v>0</v>
      </c>
    </row>
    <row r="4610" spans="1:18" ht="12.75">
      <c r="A4610" s="22" t="s">
        <v>60</v>
      </c>
      <c r="B4610" s="22" t="s">
        <v>14894</v>
      </c>
      <c r="C4610" s="22" t="s">
        <v>68</v>
      </c>
      <c r="D4610" s="22" t="s">
        <v>61</v>
      </c>
      <c r="E4610" s="31">
        <v>42982.442013888889</v>
      </c>
      <c r="F4610" s="22" t="s">
        <v>24971</v>
      </c>
      <c r="G4610" s="22" t="s">
        <v>42882</v>
      </c>
      <c r="H4610" s="22" t="s">
        <v>74</v>
      </c>
      <c r="I4610" s="22" t="s">
        <v>42883</v>
      </c>
      <c r="J4610" s="37" t="s">
        <v>24973</v>
      </c>
      <c r="K4610" s="37" t="s">
        <v>24974</v>
      </c>
      <c r="L4610" s="37" t="s">
        <v>24974</v>
      </c>
      <c r="M4610" s="37" t="s">
        <v>42884</v>
      </c>
      <c r="N4610" s="37" t="s">
        <v>357</v>
      </c>
      <c r="O4610" s="37" t="s">
        <v>358</v>
      </c>
      <c r="P4610" s="22" t="s">
        <v>42778</v>
      </c>
      <c r="Q4610" s="22" t="s">
        <v>42779</v>
      </c>
      <c r="R4610" s="38">
        <v>0</v>
      </c>
    </row>
    <row r="4611" spans="1:18" ht="12.75">
      <c r="A4611" s="22" t="s">
        <v>60</v>
      </c>
      <c r="B4611" s="22" t="s">
        <v>14894</v>
      </c>
      <c r="C4611" s="22" t="s">
        <v>68</v>
      </c>
      <c r="D4611" s="22" t="s">
        <v>61</v>
      </c>
      <c r="E4611" s="31">
        <v>42982.457314814812</v>
      </c>
      <c r="F4611" s="22" t="s">
        <v>27883</v>
      </c>
      <c r="G4611" s="22" t="s">
        <v>42885</v>
      </c>
      <c r="H4611" s="22" t="s">
        <v>74</v>
      </c>
      <c r="I4611" s="22" t="s">
        <v>42886</v>
      </c>
      <c r="J4611" s="37" t="s">
        <v>24973</v>
      </c>
      <c r="K4611" s="37" t="s">
        <v>24974</v>
      </c>
      <c r="L4611" s="37" t="s">
        <v>24974</v>
      </c>
      <c r="M4611" s="37" t="s">
        <v>42887</v>
      </c>
      <c r="N4611" s="37" t="s">
        <v>205</v>
      </c>
      <c r="O4611" s="37" t="s">
        <v>206</v>
      </c>
      <c r="P4611" s="22" t="s">
        <v>42888</v>
      </c>
      <c r="Q4611" s="22" t="s">
        <v>42889</v>
      </c>
      <c r="R4611" s="38">
        <v>0</v>
      </c>
    </row>
    <row r="4612" spans="1:18" ht="12.75">
      <c r="A4612" s="22" t="s">
        <v>60</v>
      </c>
      <c r="B4612" s="22" t="s">
        <v>14894</v>
      </c>
      <c r="C4612" s="22" t="s">
        <v>68</v>
      </c>
      <c r="D4612" s="22" t="s">
        <v>61</v>
      </c>
      <c r="E4612" s="31">
        <v>42982.463969907403</v>
      </c>
      <c r="F4612" s="22" t="s">
        <v>24971</v>
      </c>
      <c r="G4612" s="22" t="s">
        <v>42890</v>
      </c>
      <c r="H4612" s="22" t="s">
        <v>74</v>
      </c>
      <c r="I4612" s="22" t="s">
        <v>42891</v>
      </c>
      <c r="J4612" s="37" t="s">
        <v>24973</v>
      </c>
      <c r="K4612" s="37" t="s">
        <v>24974</v>
      </c>
      <c r="L4612" s="37" t="s">
        <v>24974</v>
      </c>
      <c r="M4612" s="37" t="s">
        <v>42892</v>
      </c>
      <c r="N4612" s="37" t="s">
        <v>871</v>
      </c>
      <c r="O4612" s="37" t="s">
        <v>872</v>
      </c>
      <c r="P4612" s="22" t="s">
        <v>42778</v>
      </c>
      <c r="Q4612" s="22" t="s">
        <v>42779</v>
      </c>
      <c r="R4612" s="38">
        <v>0</v>
      </c>
    </row>
    <row r="4613" spans="1:18" ht="12.75">
      <c r="A4613" s="22" t="s">
        <v>60</v>
      </c>
      <c r="B4613" s="22" t="s">
        <v>14894</v>
      </c>
      <c r="C4613" s="22" t="s">
        <v>68</v>
      </c>
      <c r="D4613" s="22" t="s">
        <v>61</v>
      </c>
      <c r="E4613" s="31">
        <v>42982.515162037038</v>
      </c>
      <c r="F4613" s="22" t="s">
        <v>24971</v>
      </c>
      <c r="G4613" s="22" t="s">
        <v>42893</v>
      </c>
      <c r="H4613" s="22" t="s">
        <v>74</v>
      </c>
      <c r="I4613" s="22" t="s">
        <v>16498</v>
      </c>
      <c r="J4613" s="37" t="s">
        <v>24973</v>
      </c>
      <c r="K4613" s="37" t="s">
        <v>24974</v>
      </c>
      <c r="L4613" s="37" t="s">
        <v>24974</v>
      </c>
      <c r="M4613" s="37" t="s">
        <v>42894</v>
      </c>
      <c r="N4613" s="37" t="s">
        <v>7101</v>
      </c>
      <c r="O4613" s="37" t="s">
        <v>7102</v>
      </c>
      <c r="P4613" s="22" t="s">
        <v>42895</v>
      </c>
      <c r="Q4613" s="22" t="s">
        <v>42896</v>
      </c>
      <c r="R4613" s="38">
        <v>0</v>
      </c>
    </row>
    <row r="4614" spans="1:18" ht="12.75">
      <c r="A4614" s="22" t="s">
        <v>60</v>
      </c>
      <c r="B4614" s="22" t="s">
        <v>14894</v>
      </c>
      <c r="C4614" s="22" t="s">
        <v>68</v>
      </c>
      <c r="D4614" s="22" t="s">
        <v>61</v>
      </c>
      <c r="E4614" s="31">
        <v>42982.525671296295</v>
      </c>
      <c r="F4614" s="22" t="s">
        <v>24971</v>
      </c>
      <c r="G4614" s="22" t="s">
        <v>42897</v>
      </c>
      <c r="H4614" s="22" t="s">
        <v>74</v>
      </c>
      <c r="I4614" s="22" t="s">
        <v>42898</v>
      </c>
      <c r="J4614" s="37" t="s">
        <v>24973</v>
      </c>
      <c r="K4614" s="37" t="s">
        <v>24974</v>
      </c>
      <c r="L4614" s="37" t="s">
        <v>24974</v>
      </c>
      <c r="M4614" s="37" t="s">
        <v>42899</v>
      </c>
      <c r="N4614" s="37" t="s">
        <v>91</v>
      </c>
      <c r="O4614" s="37" t="s">
        <v>92</v>
      </c>
      <c r="P4614" s="22" t="s">
        <v>42900</v>
      </c>
      <c r="Q4614" s="22" t="s">
        <v>42901</v>
      </c>
      <c r="R4614" s="38">
        <v>0</v>
      </c>
    </row>
    <row r="4615" spans="1:18" ht="12.75">
      <c r="A4615" s="22" t="s">
        <v>60</v>
      </c>
      <c r="B4615" s="22" t="s">
        <v>14894</v>
      </c>
      <c r="C4615" s="22" t="s">
        <v>68</v>
      </c>
      <c r="D4615" s="22" t="s">
        <v>61</v>
      </c>
      <c r="E4615" s="31">
        <v>42982.579155092593</v>
      </c>
      <c r="F4615" s="22" t="s">
        <v>24971</v>
      </c>
      <c r="G4615" s="22" t="s">
        <v>42902</v>
      </c>
      <c r="H4615" s="22" t="s">
        <v>74</v>
      </c>
      <c r="I4615" s="22" t="s">
        <v>42903</v>
      </c>
      <c r="J4615" s="37" t="s">
        <v>24973</v>
      </c>
      <c r="K4615" s="37" t="s">
        <v>24974</v>
      </c>
      <c r="L4615" s="37" t="s">
        <v>24974</v>
      </c>
      <c r="M4615" s="37" t="s">
        <v>42904</v>
      </c>
      <c r="N4615" s="37" t="s">
        <v>12449</v>
      </c>
      <c r="O4615" s="37" t="s">
        <v>12450</v>
      </c>
      <c r="P4615" s="22" t="s">
        <v>42905</v>
      </c>
      <c r="Q4615" s="22" t="s">
        <v>42906</v>
      </c>
      <c r="R4615" s="38">
        <v>0</v>
      </c>
    </row>
    <row r="4616" spans="1:18" ht="12.75">
      <c r="A4616" s="22" t="s">
        <v>60</v>
      </c>
      <c r="B4616" s="22" t="s">
        <v>14894</v>
      </c>
      <c r="C4616" s="22" t="s">
        <v>68</v>
      </c>
      <c r="D4616" s="22" t="s">
        <v>61</v>
      </c>
      <c r="E4616" s="31">
        <v>42982.584004629629</v>
      </c>
      <c r="F4616" s="22" t="s">
        <v>24971</v>
      </c>
      <c r="G4616" s="22" t="s">
        <v>42907</v>
      </c>
      <c r="H4616" s="22" t="s">
        <v>74</v>
      </c>
      <c r="I4616" s="22" t="s">
        <v>19551</v>
      </c>
      <c r="J4616" s="37" t="s">
        <v>24973</v>
      </c>
      <c r="K4616" s="37" t="s">
        <v>24974</v>
      </c>
      <c r="L4616" s="37" t="s">
        <v>24974</v>
      </c>
      <c r="M4616" s="37" t="s">
        <v>42908</v>
      </c>
      <c r="N4616" s="37" t="s">
        <v>7101</v>
      </c>
      <c r="O4616" s="37" t="s">
        <v>7102</v>
      </c>
      <c r="P4616" s="22" t="s">
        <v>42909</v>
      </c>
      <c r="Q4616" s="22" t="s">
        <v>42910</v>
      </c>
      <c r="R4616" s="38">
        <v>0</v>
      </c>
    </row>
    <row r="4617" spans="1:18" ht="12.75">
      <c r="A4617" s="22" t="s">
        <v>60</v>
      </c>
      <c r="B4617" s="22" t="s">
        <v>14894</v>
      </c>
      <c r="C4617" s="22" t="s">
        <v>68</v>
      </c>
      <c r="D4617" s="22" t="s">
        <v>61</v>
      </c>
      <c r="E4617" s="31">
        <v>42982.598553240736</v>
      </c>
      <c r="F4617" s="22" t="s">
        <v>24971</v>
      </c>
      <c r="G4617" s="22" t="s">
        <v>42911</v>
      </c>
      <c r="H4617" s="22" t="s">
        <v>74</v>
      </c>
      <c r="I4617" s="22" t="s">
        <v>42912</v>
      </c>
      <c r="J4617" s="37" t="s">
        <v>24973</v>
      </c>
      <c r="K4617" s="37" t="s">
        <v>24974</v>
      </c>
      <c r="L4617" s="37" t="s">
        <v>24974</v>
      </c>
      <c r="M4617" s="37" t="s">
        <v>42913</v>
      </c>
      <c r="N4617" s="37" t="s">
        <v>643</v>
      </c>
      <c r="O4617" s="37" t="s">
        <v>644</v>
      </c>
      <c r="P4617" s="22" t="s">
        <v>42778</v>
      </c>
      <c r="Q4617" s="22" t="s">
        <v>42779</v>
      </c>
      <c r="R4617" s="38">
        <v>0</v>
      </c>
    </row>
    <row r="4618" spans="1:18" ht="12.75">
      <c r="A4618" s="22" t="s">
        <v>60</v>
      </c>
      <c r="B4618" s="22" t="s">
        <v>14894</v>
      </c>
      <c r="C4618" s="22" t="s">
        <v>68</v>
      </c>
      <c r="D4618" s="22" t="s">
        <v>61</v>
      </c>
      <c r="E4618" s="31">
        <v>42982.600983796292</v>
      </c>
      <c r="F4618" s="22" t="s">
        <v>24971</v>
      </c>
      <c r="G4618" s="22" t="s">
        <v>42914</v>
      </c>
      <c r="H4618" s="22" t="s">
        <v>74</v>
      </c>
      <c r="I4618" s="22" t="s">
        <v>42915</v>
      </c>
      <c r="J4618" s="37" t="s">
        <v>24973</v>
      </c>
      <c r="K4618" s="37" t="s">
        <v>24974</v>
      </c>
      <c r="L4618" s="37" t="s">
        <v>24974</v>
      </c>
      <c r="M4618" s="37" t="s">
        <v>42916</v>
      </c>
      <c r="N4618" s="37" t="s">
        <v>5137</v>
      </c>
      <c r="O4618" s="37" t="s">
        <v>5138</v>
      </c>
      <c r="P4618" s="22" t="s">
        <v>42778</v>
      </c>
      <c r="Q4618" s="22" t="s">
        <v>42779</v>
      </c>
      <c r="R4618" s="38">
        <v>0</v>
      </c>
    </row>
    <row r="4619" spans="1:18" ht="12.75">
      <c r="A4619" s="22" t="s">
        <v>60</v>
      </c>
      <c r="B4619" s="22" t="s">
        <v>14894</v>
      </c>
      <c r="C4619" s="22" t="s">
        <v>68</v>
      </c>
      <c r="D4619" s="22" t="s">
        <v>61</v>
      </c>
      <c r="E4619" s="31">
        <v>42982.645914351851</v>
      </c>
      <c r="F4619" s="22" t="s">
        <v>24971</v>
      </c>
      <c r="G4619" s="22" t="s">
        <v>42917</v>
      </c>
      <c r="H4619" s="22" t="s">
        <v>74</v>
      </c>
      <c r="I4619" s="22" t="s">
        <v>19238</v>
      </c>
      <c r="J4619" s="37" t="s">
        <v>24973</v>
      </c>
      <c r="K4619" s="37" t="s">
        <v>24974</v>
      </c>
      <c r="L4619" s="37" t="s">
        <v>24974</v>
      </c>
      <c r="M4619" s="37" t="s">
        <v>42918</v>
      </c>
      <c r="N4619" s="37" t="s">
        <v>10485</v>
      </c>
      <c r="O4619" s="37" t="s">
        <v>10486</v>
      </c>
      <c r="P4619" s="22" t="s">
        <v>42919</v>
      </c>
      <c r="Q4619" s="22" t="s">
        <v>42920</v>
      </c>
      <c r="R4619" s="38">
        <v>0</v>
      </c>
    </row>
    <row r="4620" spans="1:18" ht="12.75">
      <c r="A4620" s="22" t="s">
        <v>60</v>
      </c>
      <c r="B4620" s="22" t="s">
        <v>14894</v>
      </c>
      <c r="C4620" s="22" t="s">
        <v>68</v>
      </c>
      <c r="D4620" s="22" t="s">
        <v>61</v>
      </c>
      <c r="E4620" s="31">
        <v>42982.655173611107</v>
      </c>
      <c r="F4620" s="22" t="s">
        <v>24971</v>
      </c>
      <c r="G4620" s="22" t="s">
        <v>42921</v>
      </c>
      <c r="H4620" s="22" t="s">
        <v>74</v>
      </c>
      <c r="I4620" s="22" t="s">
        <v>20276</v>
      </c>
      <c r="J4620" s="37" t="s">
        <v>24973</v>
      </c>
      <c r="K4620" s="37" t="s">
        <v>24974</v>
      </c>
      <c r="L4620" s="37" t="s">
        <v>24974</v>
      </c>
      <c r="M4620" s="37" t="s">
        <v>42922</v>
      </c>
      <c r="N4620" s="37" t="s">
        <v>1930</v>
      </c>
      <c r="O4620" s="37" t="s">
        <v>1931</v>
      </c>
      <c r="P4620" s="22" t="s">
        <v>42923</v>
      </c>
      <c r="Q4620" s="22" t="s">
        <v>42924</v>
      </c>
      <c r="R4620" s="38">
        <v>0</v>
      </c>
    </row>
    <row r="4621" spans="1:18" ht="12.75">
      <c r="A4621" s="22" t="s">
        <v>60</v>
      </c>
      <c r="B4621" s="22" t="s">
        <v>14894</v>
      </c>
      <c r="C4621" s="22" t="s">
        <v>68</v>
      </c>
      <c r="D4621" s="22" t="s">
        <v>61</v>
      </c>
      <c r="E4621" s="31">
        <v>42982.661874999998</v>
      </c>
      <c r="F4621" s="22" t="s">
        <v>24971</v>
      </c>
      <c r="G4621" s="22" t="s">
        <v>42925</v>
      </c>
      <c r="H4621" s="22" t="s">
        <v>74</v>
      </c>
      <c r="I4621" s="22" t="s">
        <v>15796</v>
      </c>
      <c r="J4621" s="37" t="s">
        <v>24973</v>
      </c>
      <c r="K4621" s="37" t="s">
        <v>24974</v>
      </c>
      <c r="L4621" s="37" t="s">
        <v>24974</v>
      </c>
      <c r="M4621" s="37" t="s">
        <v>42926</v>
      </c>
      <c r="N4621" s="37" t="s">
        <v>5137</v>
      </c>
      <c r="O4621" s="37" t="s">
        <v>5138</v>
      </c>
      <c r="P4621" s="22" t="s">
        <v>42927</v>
      </c>
      <c r="Q4621" s="22" t="s">
        <v>42928</v>
      </c>
      <c r="R4621" s="38">
        <v>0</v>
      </c>
    </row>
    <row r="4622" spans="1:18" ht="12.75">
      <c r="A4622" s="22" t="s">
        <v>60</v>
      </c>
      <c r="B4622" s="22" t="s">
        <v>14894</v>
      </c>
      <c r="C4622" s="22" t="s">
        <v>68</v>
      </c>
      <c r="D4622" s="22" t="s">
        <v>61</v>
      </c>
      <c r="E4622" s="31">
        <v>42982.690046296295</v>
      </c>
      <c r="F4622" s="22" t="s">
        <v>24971</v>
      </c>
      <c r="G4622" s="22" t="s">
        <v>42929</v>
      </c>
      <c r="H4622" s="22" t="s">
        <v>74</v>
      </c>
      <c r="I4622" s="22" t="s">
        <v>18187</v>
      </c>
      <c r="J4622" s="37" t="s">
        <v>24973</v>
      </c>
      <c r="K4622" s="37" t="s">
        <v>24974</v>
      </c>
      <c r="L4622" s="37" t="s">
        <v>24974</v>
      </c>
      <c r="M4622" s="37" t="s">
        <v>42930</v>
      </c>
      <c r="N4622" s="37" t="s">
        <v>106</v>
      </c>
      <c r="O4622" s="37" t="s">
        <v>107</v>
      </c>
      <c r="P4622" s="22" t="s">
        <v>42931</v>
      </c>
      <c r="Q4622" s="22" t="s">
        <v>42932</v>
      </c>
      <c r="R4622" s="38">
        <v>0</v>
      </c>
    </row>
    <row r="4623" spans="1:18" ht="12.75">
      <c r="A4623" s="22" t="s">
        <v>60</v>
      </c>
      <c r="B4623" s="22" t="s">
        <v>14894</v>
      </c>
      <c r="C4623" s="22" t="s">
        <v>68</v>
      </c>
      <c r="D4623" s="22" t="s">
        <v>61</v>
      </c>
      <c r="E4623" s="31">
        <v>42982.828356481477</v>
      </c>
      <c r="F4623" s="22" t="s">
        <v>24971</v>
      </c>
      <c r="G4623" s="22" t="s">
        <v>42933</v>
      </c>
      <c r="H4623" s="22" t="s">
        <v>74</v>
      </c>
      <c r="I4623" s="22" t="s">
        <v>42934</v>
      </c>
      <c r="J4623" s="37" t="s">
        <v>24973</v>
      </c>
      <c r="K4623" s="37" t="s">
        <v>24974</v>
      </c>
      <c r="L4623" s="37" t="s">
        <v>24974</v>
      </c>
      <c r="M4623" s="37" t="s">
        <v>42935</v>
      </c>
      <c r="N4623" s="37" t="s">
        <v>5229</v>
      </c>
      <c r="O4623" s="37" t="s">
        <v>5230</v>
      </c>
      <c r="P4623" s="22" t="s">
        <v>42936</v>
      </c>
      <c r="Q4623" s="22" t="s">
        <v>42937</v>
      </c>
      <c r="R4623" s="38">
        <v>0</v>
      </c>
    </row>
    <row r="4624" spans="1:18" ht="12.75">
      <c r="A4624" s="22" t="s">
        <v>60</v>
      </c>
      <c r="B4624" s="22" t="s">
        <v>14894</v>
      </c>
      <c r="C4624" s="22" t="s">
        <v>68</v>
      </c>
      <c r="D4624" s="22" t="s">
        <v>61</v>
      </c>
      <c r="E4624" s="31">
        <v>42983.011249999996</v>
      </c>
      <c r="F4624" s="22" t="s">
        <v>24971</v>
      </c>
      <c r="G4624" s="22" t="s">
        <v>42938</v>
      </c>
      <c r="H4624" s="22" t="s">
        <v>74</v>
      </c>
      <c r="I4624" s="22" t="s">
        <v>42939</v>
      </c>
      <c r="J4624" s="37" t="s">
        <v>24973</v>
      </c>
      <c r="K4624" s="37" t="s">
        <v>24974</v>
      </c>
      <c r="L4624" s="37" t="s">
        <v>24974</v>
      </c>
      <c r="M4624" s="37" t="s">
        <v>42940</v>
      </c>
      <c r="N4624" s="37" t="s">
        <v>23551</v>
      </c>
      <c r="O4624" s="37" t="s">
        <v>23552</v>
      </c>
      <c r="P4624" s="22" t="s">
        <v>42941</v>
      </c>
      <c r="Q4624" s="22" t="s">
        <v>42942</v>
      </c>
      <c r="R4624" s="38">
        <v>0</v>
      </c>
    </row>
    <row r="4625" spans="1:18" ht="12.75">
      <c r="A4625" s="22" t="s">
        <v>60</v>
      </c>
      <c r="B4625" s="22" t="s">
        <v>14894</v>
      </c>
      <c r="C4625" s="22" t="s">
        <v>68</v>
      </c>
      <c r="D4625" s="22" t="s">
        <v>61</v>
      </c>
      <c r="E4625" s="31">
        <v>42983.412766203699</v>
      </c>
      <c r="F4625" s="22" t="s">
        <v>24971</v>
      </c>
      <c r="G4625" s="22" t="s">
        <v>42943</v>
      </c>
      <c r="H4625" s="22" t="s">
        <v>74</v>
      </c>
      <c r="I4625" s="22" t="s">
        <v>18744</v>
      </c>
      <c r="J4625" s="37" t="s">
        <v>24973</v>
      </c>
      <c r="K4625" s="37" t="s">
        <v>24974</v>
      </c>
      <c r="L4625" s="37" t="s">
        <v>24974</v>
      </c>
      <c r="M4625" s="37" t="s">
        <v>42944</v>
      </c>
      <c r="N4625" s="37" t="s">
        <v>643</v>
      </c>
      <c r="O4625" s="37" t="s">
        <v>644</v>
      </c>
      <c r="P4625" s="22" t="s">
        <v>42778</v>
      </c>
      <c r="Q4625" s="22" t="s">
        <v>42779</v>
      </c>
      <c r="R4625" s="38">
        <v>0</v>
      </c>
    </row>
    <row r="4626" spans="1:18" ht="12.75">
      <c r="A4626" s="22" t="s">
        <v>60</v>
      </c>
      <c r="B4626" s="22" t="s">
        <v>14894</v>
      </c>
      <c r="C4626" s="22" t="s">
        <v>68</v>
      </c>
      <c r="D4626" s="22" t="s">
        <v>61</v>
      </c>
      <c r="E4626" s="31">
        <v>42983.425034722219</v>
      </c>
      <c r="F4626" s="22" t="s">
        <v>24971</v>
      </c>
      <c r="G4626" s="22" t="s">
        <v>42945</v>
      </c>
      <c r="H4626" s="22" t="s">
        <v>74</v>
      </c>
      <c r="I4626" s="22" t="s">
        <v>42946</v>
      </c>
      <c r="J4626" s="37" t="s">
        <v>24973</v>
      </c>
      <c r="K4626" s="37" t="s">
        <v>24974</v>
      </c>
      <c r="L4626" s="37" t="s">
        <v>24974</v>
      </c>
      <c r="M4626" s="37" t="s">
        <v>42947</v>
      </c>
      <c r="N4626" s="37" t="s">
        <v>1450</v>
      </c>
      <c r="O4626" s="37" t="s">
        <v>1451</v>
      </c>
      <c r="P4626" s="22" t="s">
        <v>42948</v>
      </c>
      <c r="Q4626" s="22" t="s">
        <v>42949</v>
      </c>
      <c r="R4626" s="38">
        <v>0</v>
      </c>
    </row>
    <row r="4627" spans="1:18" ht="12.75">
      <c r="A4627" s="22" t="s">
        <v>60</v>
      </c>
      <c r="B4627" s="22" t="s">
        <v>14894</v>
      </c>
      <c r="C4627" s="22" t="s">
        <v>68</v>
      </c>
      <c r="D4627" s="22" t="s">
        <v>61</v>
      </c>
      <c r="E4627" s="31">
        <v>42983.439432870371</v>
      </c>
      <c r="F4627" s="22" t="s">
        <v>24971</v>
      </c>
      <c r="G4627" s="22" t="s">
        <v>42950</v>
      </c>
      <c r="H4627" s="22" t="s">
        <v>74</v>
      </c>
      <c r="I4627" s="22" t="s">
        <v>16484</v>
      </c>
      <c r="J4627" s="37" t="s">
        <v>24973</v>
      </c>
      <c r="K4627" s="37" t="s">
        <v>24974</v>
      </c>
      <c r="L4627" s="37" t="s">
        <v>24974</v>
      </c>
      <c r="M4627" s="37" t="s">
        <v>42951</v>
      </c>
      <c r="N4627" s="37" t="s">
        <v>426</v>
      </c>
      <c r="O4627" s="37" t="s">
        <v>427</v>
      </c>
      <c r="P4627" s="22" t="s">
        <v>42952</v>
      </c>
      <c r="Q4627" s="22" t="s">
        <v>42953</v>
      </c>
      <c r="R4627" s="38">
        <v>0</v>
      </c>
    </row>
    <row r="4628" spans="1:18" ht="12.75">
      <c r="A4628" s="22" t="s">
        <v>60</v>
      </c>
      <c r="B4628" s="22" t="s">
        <v>14894</v>
      </c>
      <c r="C4628" s="22" t="s">
        <v>68</v>
      </c>
      <c r="D4628" s="22" t="s">
        <v>61</v>
      </c>
      <c r="E4628" s="31">
        <v>42983.493703703702</v>
      </c>
      <c r="F4628" s="22" t="s">
        <v>24971</v>
      </c>
      <c r="G4628" s="22" t="s">
        <v>42954</v>
      </c>
      <c r="H4628" s="22" t="s">
        <v>74</v>
      </c>
      <c r="I4628" s="22" t="s">
        <v>19036</v>
      </c>
      <c r="J4628" s="37" t="s">
        <v>24973</v>
      </c>
      <c r="K4628" s="37" t="s">
        <v>24974</v>
      </c>
      <c r="L4628" s="37" t="s">
        <v>24974</v>
      </c>
      <c r="M4628" s="37" t="s">
        <v>42955</v>
      </c>
      <c r="N4628" s="37" t="s">
        <v>13714</v>
      </c>
      <c r="O4628" s="37" t="s">
        <v>13715</v>
      </c>
      <c r="P4628" s="22" t="s">
        <v>42778</v>
      </c>
      <c r="Q4628" s="22" t="s">
        <v>42779</v>
      </c>
      <c r="R4628" s="38">
        <v>0</v>
      </c>
    </row>
    <row r="4629" spans="1:18" ht="12.75">
      <c r="A4629" s="22" t="s">
        <v>60</v>
      </c>
      <c r="B4629" s="22" t="s">
        <v>14894</v>
      </c>
      <c r="C4629" s="22" t="s">
        <v>68</v>
      </c>
      <c r="D4629" s="22" t="s">
        <v>61</v>
      </c>
      <c r="E4629" s="31">
        <v>42983.507268518515</v>
      </c>
      <c r="F4629" s="22" t="s">
        <v>24971</v>
      </c>
      <c r="G4629" s="22" t="s">
        <v>42956</v>
      </c>
      <c r="H4629" s="22" t="s">
        <v>74</v>
      </c>
      <c r="I4629" s="22" t="s">
        <v>16494</v>
      </c>
      <c r="J4629" s="37" t="s">
        <v>24973</v>
      </c>
      <c r="K4629" s="37" t="s">
        <v>24974</v>
      </c>
      <c r="L4629" s="37" t="s">
        <v>24974</v>
      </c>
      <c r="M4629" s="37" t="s">
        <v>42957</v>
      </c>
      <c r="N4629" s="37" t="s">
        <v>449</v>
      </c>
      <c r="O4629" s="37" t="s">
        <v>450</v>
      </c>
      <c r="P4629" s="22" t="s">
        <v>42958</v>
      </c>
      <c r="Q4629" s="22" t="s">
        <v>42959</v>
      </c>
      <c r="R4629" s="38">
        <v>0</v>
      </c>
    </row>
    <row r="4630" spans="1:18" ht="12.75">
      <c r="A4630" s="22" t="s">
        <v>60</v>
      </c>
      <c r="B4630" s="22" t="s">
        <v>14894</v>
      </c>
      <c r="C4630" s="22" t="s">
        <v>68</v>
      </c>
      <c r="D4630" s="22" t="s">
        <v>61</v>
      </c>
      <c r="E4630" s="31">
        <v>42983.552557870367</v>
      </c>
      <c r="F4630" s="22" t="s">
        <v>24971</v>
      </c>
      <c r="G4630" s="22" t="s">
        <v>42960</v>
      </c>
      <c r="H4630" s="22" t="s">
        <v>74</v>
      </c>
      <c r="I4630" s="22" t="s">
        <v>19406</v>
      </c>
      <c r="J4630" s="37" t="s">
        <v>24973</v>
      </c>
      <c r="K4630" s="37" t="s">
        <v>24974</v>
      </c>
      <c r="L4630" s="37" t="s">
        <v>24974</v>
      </c>
      <c r="M4630" s="37" t="s">
        <v>42961</v>
      </c>
      <c r="N4630" s="37" t="s">
        <v>7473</v>
      </c>
      <c r="O4630" s="37" t="s">
        <v>7474</v>
      </c>
      <c r="P4630" s="22" t="s">
        <v>42962</v>
      </c>
      <c r="Q4630" s="22" t="s">
        <v>42963</v>
      </c>
      <c r="R4630" s="38">
        <v>0</v>
      </c>
    </row>
    <row r="4631" spans="1:18" ht="12.75">
      <c r="A4631" s="22" t="s">
        <v>60</v>
      </c>
      <c r="B4631" s="22" t="s">
        <v>14894</v>
      </c>
      <c r="C4631" s="22" t="s">
        <v>68</v>
      </c>
      <c r="D4631" s="22" t="s">
        <v>61</v>
      </c>
      <c r="E4631" s="31">
        <v>42983.57408564815</v>
      </c>
      <c r="F4631" s="22" t="s">
        <v>24971</v>
      </c>
      <c r="G4631" s="22" t="s">
        <v>42964</v>
      </c>
      <c r="H4631" s="22" t="s">
        <v>74</v>
      </c>
      <c r="I4631" s="22" t="s">
        <v>42965</v>
      </c>
      <c r="J4631" s="37" t="s">
        <v>24973</v>
      </c>
      <c r="K4631" s="37" t="s">
        <v>24974</v>
      </c>
      <c r="L4631" s="37" t="s">
        <v>24974</v>
      </c>
      <c r="M4631" s="37" t="s">
        <v>42966</v>
      </c>
      <c r="N4631" s="37" t="s">
        <v>1153</v>
      </c>
      <c r="O4631" s="37" t="s">
        <v>1154</v>
      </c>
      <c r="P4631" s="22" t="s">
        <v>42958</v>
      </c>
      <c r="Q4631" s="22" t="s">
        <v>42959</v>
      </c>
      <c r="R4631" s="38">
        <v>0</v>
      </c>
    </row>
    <row r="4632" spans="1:18" ht="12.75">
      <c r="A4632" s="22" t="s">
        <v>60</v>
      </c>
      <c r="B4632" s="22" t="s">
        <v>14894</v>
      </c>
      <c r="C4632" s="22" t="s">
        <v>68</v>
      </c>
      <c r="D4632" s="22" t="s">
        <v>61</v>
      </c>
      <c r="E4632" s="31">
        <v>42983.607870370368</v>
      </c>
      <c r="F4632" s="22" t="s">
        <v>24971</v>
      </c>
      <c r="G4632" s="22" t="s">
        <v>42967</v>
      </c>
      <c r="H4632" s="22" t="s">
        <v>74</v>
      </c>
      <c r="I4632" s="22" t="s">
        <v>42968</v>
      </c>
      <c r="J4632" s="37" t="s">
        <v>24973</v>
      </c>
      <c r="K4632" s="37" t="s">
        <v>24974</v>
      </c>
      <c r="L4632" s="37" t="s">
        <v>24974</v>
      </c>
      <c r="M4632" s="37" t="s">
        <v>42969</v>
      </c>
      <c r="N4632" s="37" t="s">
        <v>42970</v>
      </c>
      <c r="O4632" s="37" t="s">
        <v>42971</v>
      </c>
      <c r="P4632" s="22" t="s">
        <v>42972</v>
      </c>
      <c r="Q4632" s="22" t="s">
        <v>42973</v>
      </c>
      <c r="R4632" s="38">
        <v>0</v>
      </c>
    </row>
    <row r="4633" spans="1:18" ht="12.75">
      <c r="A4633" s="22" t="s">
        <v>60</v>
      </c>
      <c r="B4633" s="22" t="s">
        <v>14894</v>
      </c>
      <c r="C4633" s="22" t="s">
        <v>68</v>
      </c>
      <c r="D4633" s="22" t="s">
        <v>61</v>
      </c>
      <c r="E4633" s="31">
        <v>42983.629837962959</v>
      </c>
      <c r="F4633" s="22" t="s">
        <v>24971</v>
      </c>
      <c r="G4633" s="22" t="s">
        <v>42974</v>
      </c>
      <c r="H4633" s="22" t="s">
        <v>74</v>
      </c>
      <c r="I4633" s="22" t="s">
        <v>20213</v>
      </c>
      <c r="J4633" s="37" t="s">
        <v>24973</v>
      </c>
      <c r="K4633" s="37" t="s">
        <v>24974</v>
      </c>
      <c r="L4633" s="37" t="s">
        <v>24974</v>
      </c>
      <c r="M4633" s="37" t="s">
        <v>42975</v>
      </c>
      <c r="N4633" s="37" t="s">
        <v>4088</v>
      </c>
      <c r="O4633" s="37" t="s">
        <v>4089</v>
      </c>
      <c r="P4633" s="22" t="s">
        <v>42976</v>
      </c>
      <c r="Q4633" s="22" t="s">
        <v>42977</v>
      </c>
      <c r="R4633" s="38">
        <v>0</v>
      </c>
    </row>
    <row r="4634" spans="1:18" ht="12.75">
      <c r="A4634" s="22" t="s">
        <v>60</v>
      </c>
      <c r="B4634" s="22" t="s">
        <v>14894</v>
      </c>
      <c r="C4634" s="22" t="s">
        <v>68</v>
      </c>
      <c r="D4634" s="22" t="s">
        <v>61</v>
      </c>
      <c r="E4634" s="31">
        <v>42983.64231481481</v>
      </c>
      <c r="F4634" s="22" t="s">
        <v>24971</v>
      </c>
      <c r="G4634" s="22" t="s">
        <v>42978</v>
      </c>
      <c r="H4634" s="22" t="s">
        <v>74</v>
      </c>
      <c r="I4634" s="22" t="s">
        <v>18445</v>
      </c>
      <c r="J4634" s="37" t="s">
        <v>24973</v>
      </c>
      <c r="K4634" s="37" t="s">
        <v>24974</v>
      </c>
      <c r="L4634" s="37" t="s">
        <v>24974</v>
      </c>
      <c r="M4634" s="37" t="s">
        <v>42979</v>
      </c>
      <c r="N4634" s="37" t="s">
        <v>18446</v>
      </c>
      <c r="O4634" s="37" t="s">
        <v>18447</v>
      </c>
      <c r="P4634" s="22" t="s">
        <v>42980</v>
      </c>
      <c r="Q4634" s="22" t="s">
        <v>42981</v>
      </c>
      <c r="R4634" s="38">
        <v>0</v>
      </c>
    </row>
    <row r="4635" spans="1:18" ht="12.75">
      <c r="A4635" s="22" t="s">
        <v>60</v>
      </c>
      <c r="B4635" s="22" t="s">
        <v>14894</v>
      </c>
      <c r="C4635" s="22" t="s">
        <v>68</v>
      </c>
      <c r="D4635" s="22" t="s">
        <v>61</v>
      </c>
      <c r="E4635" s="31">
        <v>42983.668391203704</v>
      </c>
      <c r="F4635" s="22" t="s">
        <v>24971</v>
      </c>
      <c r="G4635" s="22" t="s">
        <v>42982</v>
      </c>
      <c r="H4635" s="22" t="s">
        <v>74</v>
      </c>
      <c r="I4635" s="22" t="s">
        <v>21924</v>
      </c>
      <c r="J4635" s="37" t="s">
        <v>24973</v>
      </c>
      <c r="K4635" s="37" t="s">
        <v>24974</v>
      </c>
      <c r="L4635" s="37" t="s">
        <v>24974</v>
      </c>
      <c r="M4635" s="37" t="s">
        <v>42983</v>
      </c>
      <c r="N4635" s="37" t="s">
        <v>659</v>
      </c>
      <c r="O4635" s="37" t="s">
        <v>660</v>
      </c>
      <c r="P4635" s="22" t="s">
        <v>42984</v>
      </c>
      <c r="Q4635" s="22" t="s">
        <v>42985</v>
      </c>
      <c r="R4635" s="38">
        <v>0</v>
      </c>
    </row>
    <row r="4636" spans="1:18" ht="12.75">
      <c r="A4636" s="22" t="s">
        <v>60</v>
      </c>
      <c r="B4636" s="22" t="s">
        <v>14894</v>
      </c>
      <c r="C4636" s="22" t="s">
        <v>68</v>
      </c>
      <c r="D4636" s="22" t="s">
        <v>61</v>
      </c>
      <c r="E4636" s="31">
        <v>42983.687349537038</v>
      </c>
      <c r="F4636" s="22" t="s">
        <v>24971</v>
      </c>
      <c r="G4636" s="22" t="s">
        <v>42986</v>
      </c>
      <c r="H4636" s="22" t="s">
        <v>74</v>
      </c>
      <c r="I4636" s="22" t="s">
        <v>16661</v>
      </c>
      <c r="J4636" s="37" t="s">
        <v>24973</v>
      </c>
      <c r="K4636" s="37" t="s">
        <v>24974</v>
      </c>
      <c r="L4636" s="37" t="s">
        <v>24974</v>
      </c>
      <c r="M4636" s="37" t="s">
        <v>42987</v>
      </c>
      <c r="N4636" s="37" t="s">
        <v>1153</v>
      </c>
      <c r="O4636" s="37" t="s">
        <v>1154</v>
      </c>
      <c r="P4636" s="22" t="s">
        <v>42958</v>
      </c>
      <c r="Q4636" s="22" t="s">
        <v>42959</v>
      </c>
      <c r="R4636" s="38">
        <v>0</v>
      </c>
    </row>
    <row r="4637" spans="1:18" ht="12.75">
      <c r="A4637" s="22" t="s">
        <v>60</v>
      </c>
      <c r="B4637" s="22" t="s">
        <v>14894</v>
      </c>
      <c r="C4637" s="22" t="s">
        <v>68</v>
      </c>
      <c r="D4637" s="22" t="s">
        <v>61</v>
      </c>
      <c r="E4637" s="31">
        <v>42983.698206018518</v>
      </c>
      <c r="F4637" s="22" t="s">
        <v>24971</v>
      </c>
      <c r="G4637" s="22" t="s">
        <v>42988</v>
      </c>
      <c r="H4637" s="22" t="s">
        <v>74</v>
      </c>
      <c r="I4637" s="22" t="s">
        <v>42989</v>
      </c>
      <c r="J4637" s="37" t="s">
        <v>24973</v>
      </c>
      <c r="K4637" s="37" t="s">
        <v>24974</v>
      </c>
      <c r="L4637" s="37" t="s">
        <v>24974</v>
      </c>
      <c r="M4637" s="37" t="s">
        <v>42990</v>
      </c>
      <c r="N4637" s="37" t="s">
        <v>15630</v>
      </c>
      <c r="O4637" s="37" t="s">
        <v>15631</v>
      </c>
      <c r="P4637" s="22" t="s">
        <v>42991</v>
      </c>
      <c r="Q4637" s="22" t="s">
        <v>42992</v>
      </c>
      <c r="R4637" s="38">
        <v>0</v>
      </c>
    </row>
    <row r="4638" spans="1:18" ht="12.75">
      <c r="A4638" s="22" t="s">
        <v>60</v>
      </c>
      <c r="B4638" s="22" t="s">
        <v>14894</v>
      </c>
      <c r="C4638" s="22" t="s">
        <v>68</v>
      </c>
      <c r="D4638" s="22" t="s">
        <v>61</v>
      </c>
      <c r="E4638" s="31">
        <v>42983.727361111109</v>
      </c>
      <c r="F4638" s="22" t="s">
        <v>24971</v>
      </c>
      <c r="G4638" s="22" t="s">
        <v>42993</v>
      </c>
      <c r="H4638" s="22" t="s">
        <v>74</v>
      </c>
      <c r="I4638" s="22" t="s">
        <v>42994</v>
      </c>
      <c r="J4638" s="37" t="s">
        <v>24973</v>
      </c>
      <c r="K4638" s="37" t="s">
        <v>24974</v>
      </c>
      <c r="L4638" s="37" t="s">
        <v>24974</v>
      </c>
      <c r="M4638" s="37" t="s">
        <v>42995</v>
      </c>
      <c r="N4638" s="37" t="s">
        <v>659</v>
      </c>
      <c r="O4638" s="37" t="s">
        <v>660</v>
      </c>
      <c r="P4638" s="22" t="s">
        <v>42996</v>
      </c>
      <c r="Q4638" s="22" t="s">
        <v>42997</v>
      </c>
      <c r="R4638" s="38">
        <v>0</v>
      </c>
    </row>
    <row r="4639" spans="1:18" ht="12.75">
      <c r="A4639" s="22" t="s">
        <v>60</v>
      </c>
      <c r="B4639" s="22" t="s">
        <v>14894</v>
      </c>
      <c r="C4639" s="22" t="s">
        <v>68</v>
      </c>
      <c r="D4639" s="22" t="s">
        <v>61</v>
      </c>
      <c r="E4639" s="31">
        <v>42984.391469907408</v>
      </c>
      <c r="F4639" s="22" t="s">
        <v>24971</v>
      </c>
      <c r="G4639" s="22" t="s">
        <v>42998</v>
      </c>
      <c r="H4639" s="22" t="s">
        <v>74</v>
      </c>
      <c r="I4639" s="22" t="s">
        <v>15643</v>
      </c>
      <c r="J4639" s="37" t="s">
        <v>24973</v>
      </c>
      <c r="K4639" s="37" t="s">
        <v>24974</v>
      </c>
      <c r="L4639" s="37" t="s">
        <v>24974</v>
      </c>
      <c r="M4639" s="37" t="s">
        <v>42999</v>
      </c>
      <c r="N4639" s="37" t="s">
        <v>748</v>
      </c>
      <c r="O4639" s="37" t="s">
        <v>749</v>
      </c>
      <c r="P4639" s="22" t="s">
        <v>43000</v>
      </c>
      <c r="Q4639" s="22" t="s">
        <v>43001</v>
      </c>
      <c r="R4639" s="38">
        <v>0</v>
      </c>
    </row>
    <row r="4640" spans="1:18" ht="12.75">
      <c r="A4640" s="22" t="s">
        <v>60</v>
      </c>
      <c r="B4640" s="22" t="s">
        <v>14894</v>
      </c>
      <c r="C4640" s="22" t="s">
        <v>68</v>
      </c>
      <c r="D4640" s="22" t="s">
        <v>61</v>
      </c>
      <c r="E4640" s="31">
        <v>42984.408067129625</v>
      </c>
      <c r="F4640" s="22" t="s">
        <v>24971</v>
      </c>
      <c r="G4640" s="22" t="s">
        <v>43002</v>
      </c>
      <c r="H4640" s="22" t="s">
        <v>74</v>
      </c>
      <c r="I4640" s="22" t="s">
        <v>18318</v>
      </c>
      <c r="J4640" s="37" t="s">
        <v>24973</v>
      </c>
      <c r="K4640" s="37" t="s">
        <v>24974</v>
      </c>
      <c r="L4640" s="37" t="s">
        <v>24974</v>
      </c>
      <c r="M4640" s="37" t="s">
        <v>43003</v>
      </c>
      <c r="N4640" s="37" t="s">
        <v>2118</v>
      </c>
      <c r="O4640" s="37" t="s">
        <v>2119</v>
      </c>
      <c r="P4640" s="22" t="s">
        <v>43004</v>
      </c>
      <c r="Q4640" s="22" t="s">
        <v>43005</v>
      </c>
      <c r="R4640" s="38">
        <v>0</v>
      </c>
    </row>
    <row r="4641" spans="1:18" ht="12.75">
      <c r="A4641" s="22" t="s">
        <v>60</v>
      </c>
      <c r="B4641" s="22" t="s">
        <v>14894</v>
      </c>
      <c r="C4641" s="22" t="s">
        <v>68</v>
      </c>
      <c r="D4641" s="22" t="s">
        <v>61</v>
      </c>
      <c r="E4641" s="31">
        <v>42984.411412037036</v>
      </c>
      <c r="F4641" s="22" t="s">
        <v>24971</v>
      </c>
      <c r="G4641" s="22" t="s">
        <v>43006</v>
      </c>
      <c r="H4641" s="22" t="s">
        <v>74</v>
      </c>
      <c r="I4641" s="22" t="s">
        <v>43007</v>
      </c>
      <c r="J4641" s="37" t="s">
        <v>24973</v>
      </c>
      <c r="K4641" s="37" t="s">
        <v>24974</v>
      </c>
      <c r="L4641" s="37" t="s">
        <v>24974</v>
      </c>
      <c r="M4641" s="37" t="s">
        <v>43008</v>
      </c>
      <c r="N4641" s="37" t="s">
        <v>1423</v>
      </c>
      <c r="O4641" s="37" t="s">
        <v>1424</v>
      </c>
      <c r="P4641" s="22" t="s">
        <v>43009</v>
      </c>
      <c r="Q4641" s="22" t="s">
        <v>43010</v>
      </c>
      <c r="R4641" s="38">
        <v>0</v>
      </c>
    </row>
    <row r="4642" spans="1:18" ht="12.75">
      <c r="A4642" s="22" t="s">
        <v>60</v>
      </c>
      <c r="B4642" s="22" t="s">
        <v>14894</v>
      </c>
      <c r="C4642" s="22" t="s">
        <v>68</v>
      </c>
      <c r="D4642" s="22" t="s">
        <v>61</v>
      </c>
      <c r="E4642" s="31">
        <v>42984.428344907406</v>
      </c>
      <c r="F4642" s="22" t="s">
        <v>24971</v>
      </c>
      <c r="G4642" s="22" t="s">
        <v>43011</v>
      </c>
      <c r="H4642" s="22" t="s">
        <v>74</v>
      </c>
      <c r="I4642" s="22" t="s">
        <v>21973</v>
      </c>
      <c r="J4642" s="37" t="s">
        <v>24973</v>
      </c>
      <c r="K4642" s="37" t="s">
        <v>24974</v>
      </c>
      <c r="L4642" s="37" t="s">
        <v>24974</v>
      </c>
      <c r="M4642" s="37" t="s">
        <v>43012</v>
      </c>
      <c r="N4642" s="37" t="s">
        <v>21974</v>
      </c>
      <c r="O4642" s="37" t="s">
        <v>21975</v>
      </c>
      <c r="P4642" s="22" t="s">
        <v>42778</v>
      </c>
      <c r="Q4642" s="22" t="s">
        <v>42779</v>
      </c>
      <c r="R4642" s="38">
        <v>0</v>
      </c>
    </row>
    <row r="4643" spans="1:18" ht="12.75">
      <c r="A4643" s="22" t="s">
        <v>60</v>
      </c>
      <c r="B4643" s="22" t="s">
        <v>14894</v>
      </c>
      <c r="C4643" s="22" t="s">
        <v>68</v>
      </c>
      <c r="D4643" s="22" t="s">
        <v>61</v>
      </c>
      <c r="E4643" s="31">
        <v>42984.430254629631</v>
      </c>
      <c r="F4643" s="22" t="s">
        <v>24971</v>
      </c>
      <c r="G4643" s="22" t="s">
        <v>43013</v>
      </c>
      <c r="H4643" s="22" t="s">
        <v>74</v>
      </c>
      <c r="I4643" s="22" t="s">
        <v>43014</v>
      </c>
      <c r="J4643" s="37" t="s">
        <v>24973</v>
      </c>
      <c r="K4643" s="37" t="s">
        <v>24974</v>
      </c>
      <c r="L4643" s="37" t="s">
        <v>24974</v>
      </c>
      <c r="M4643" s="37" t="s">
        <v>43015</v>
      </c>
      <c r="N4643" s="37" t="s">
        <v>91</v>
      </c>
      <c r="O4643" s="37" t="s">
        <v>92</v>
      </c>
      <c r="P4643" s="22" t="s">
        <v>43016</v>
      </c>
      <c r="Q4643" s="22" t="s">
        <v>43017</v>
      </c>
      <c r="R4643" s="38">
        <v>0</v>
      </c>
    </row>
    <row r="4644" spans="1:18" ht="12.75">
      <c r="A4644" s="22" t="s">
        <v>60</v>
      </c>
      <c r="B4644" s="22" t="s">
        <v>14894</v>
      </c>
      <c r="C4644" s="22" t="s">
        <v>68</v>
      </c>
      <c r="D4644" s="22" t="s">
        <v>61</v>
      </c>
      <c r="E4644" s="31">
        <v>42984.439074074071</v>
      </c>
      <c r="F4644" s="22" t="s">
        <v>24971</v>
      </c>
      <c r="G4644" s="22" t="s">
        <v>43018</v>
      </c>
      <c r="H4644" s="22" t="s">
        <v>74</v>
      </c>
      <c r="I4644" s="22" t="s">
        <v>43019</v>
      </c>
      <c r="J4644" s="37" t="s">
        <v>24973</v>
      </c>
      <c r="K4644" s="37" t="s">
        <v>24974</v>
      </c>
      <c r="L4644" s="37" t="s">
        <v>24974</v>
      </c>
      <c r="M4644" s="37" t="s">
        <v>43020</v>
      </c>
      <c r="N4644" s="37" t="s">
        <v>4970</v>
      </c>
      <c r="O4644" s="37" t="s">
        <v>4971</v>
      </c>
      <c r="P4644" s="22" t="s">
        <v>43021</v>
      </c>
      <c r="Q4644" s="22" t="s">
        <v>43022</v>
      </c>
      <c r="R4644" s="38">
        <v>0</v>
      </c>
    </row>
    <row r="4645" spans="1:18" ht="12.75">
      <c r="A4645" s="22" t="s">
        <v>60</v>
      </c>
      <c r="B4645" s="22" t="s">
        <v>14894</v>
      </c>
      <c r="C4645" s="22" t="s">
        <v>68</v>
      </c>
      <c r="D4645" s="22" t="s">
        <v>61</v>
      </c>
      <c r="E4645" s="31">
        <v>42984.440312499995</v>
      </c>
      <c r="F4645" s="22" t="s">
        <v>24971</v>
      </c>
      <c r="G4645" s="22" t="s">
        <v>43023</v>
      </c>
      <c r="H4645" s="22" t="s">
        <v>74</v>
      </c>
      <c r="I4645" s="22" t="s">
        <v>43024</v>
      </c>
      <c r="J4645" s="37" t="s">
        <v>24973</v>
      </c>
      <c r="K4645" s="37" t="s">
        <v>24974</v>
      </c>
      <c r="L4645" s="37" t="s">
        <v>24974</v>
      </c>
      <c r="M4645" s="37" t="s">
        <v>43025</v>
      </c>
      <c r="N4645" s="37" t="s">
        <v>91</v>
      </c>
      <c r="O4645" s="37" t="s">
        <v>92</v>
      </c>
      <c r="P4645" s="22" t="s">
        <v>43016</v>
      </c>
      <c r="Q4645" s="22" t="s">
        <v>43017</v>
      </c>
      <c r="R4645" s="38">
        <v>0</v>
      </c>
    </row>
    <row r="4646" spans="1:18" ht="12.75">
      <c r="A4646" s="22" t="s">
        <v>60</v>
      </c>
      <c r="B4646" s="22" t="s">
        <v>14894</v>
      </c>
      <c r="C4646" s="22" t="s">
        <v>68</v>
      </c>
      <c r="D4646" s="22" t="s">
        <v>61</v>
      </c>
      <c r="E4646" s="31">
        <v>42984.44091435185</v>
      </c>
      <c r="F4646" s="22" t="s">
        <v>24971</v>
      </c>
      <c r="G4646" s="22" t="s">
        <v>43026</v>
      </c>
      <c r="H4646" s="22" t="s">
        <v>74</v>
      </c>
      <c r="I4646" s="22" t="s">
        <v>15593</v>
      </c>
      <c r="J4646" s="37" t="s">
        <v>24973</v>
      </c>
      <c r="K4646" s="37" t="s">
        <v>24974</v>
      </c>
      <c r="L4646" s="37" t="s">
        <v>24974</v>
      </c>
      <c r="M4646" s="37" t="s">
        <v>43027</v>
      </c>
      <c r="N4646" s="37" t="s">
        <v>2220</v>
      </c>
      <c r="O4646" s="37" t="s">
        <v>2221</v>
      </c>
      <c r="P4646" s="22" t="s">
        <v>43028</v>
      </c>
      <c r="Q4646" s="22" t="s">
        <v>43029</v>
      </c>
      <c r="R4646" s="38">
        <v>0</v>
      </c>
    </row>
    <row r="4647" spans="1:18" ht="12.75">
      <c r="A4647" s="22" t="s">
        <v>60</v>
      </c>
      <c r="B4647" s="22" t="s">
        <v>14894</v>
      </c>
      <c r="C4647" s="22" t="s">
        <v>68</v>
      </c>
      <c r="D4647" s="22" t="s">
        <v>61</v>
      </c>
      <c r="E4647" s="31">
        <v>42984.443333333329</v>
      </c>
      <c r="F4647" s="22" t="s">
        <v>24971</v>
      </c>
      <c r="G4647" s="22" t="s">
        <v>43030</v>
      </c>
      <c r="H4647" s="22" t="s">
        <v>74</v>
      </c>
      <c r="I4647" s="22" t="s">
        <v>18458</v>
      </c>
      <c r="J4647" s="37" t="s">
        <v>24973</v>
      </c>
      <c r="K4647" s="37" t="s">
        <v>24974</v>
      </c>
      <c r="L4647" s="37" t="s">
        <v>24974</v>
      </c>
      <c r="M4647" s="37" t="s">
        <v>43031</v>
      </c>
      <c r="N4647" s="37" t="s">
        <v>2086</v>
      </c>
      <c r="O4647" s="37" t="s">
        <v>2087</v>
      </c>
      <c r="P4647" s="22" t="s">
        <v>43032</v>
      </c>
      <c r="Q4647" s="22" t="s">
        <v>43033</v>
      </c>
      <c r="R4647" s="38">
        <v>0</v>
      </c>
    </row>
    <row r="4648" spans="1:18" ht="12.75">
      <c r="A4648" s="22" t="s">
        <v>60</v>
      </c>
      <c r="B4648" s="22" t="s">
        <v>14894</v>
      </c>
      <c r="C4648" s="22" t="s">
        <v>68</v>
      </c>
      <c r="D4648" s="22" t="s">
        <v>61</v>
      </c>
      <c r="E4648" s="31">
        <v>42984.452708333331</v>
      </c>
      <c r="F4648" s="22" t="s">
        <v>24971</v>
      </c>
      <c r="G4648" s="22" t="s">
        <v>43034</v>
      </c>
      <c r="H4648" s="22" t="s">
        <v>74</v>
      </c>
      <c r="I4648" s="22" t="s">
        <v>20027</v>
      </c>
      <c r="J4648" s="37" t="s">
        <v>24973</v>
      </c>
      <c r="K4648" s="37" t="s">
        <v>24974</v>
      </c>
      <c r="L4648" s="37" t="s">
        <v>24974</v>
      </c>
      <c r="M4648" s="37" t="s">
        <v>43035</v>
      </c>
      <c r="N4648" s="37" t="s">
        <v>2086</v>
      </c>
      <c r="O4648" s="37" t="s">
        <v>2087</v>
      </c>
      <c r="P4648" s="22" t="s">
        <v>43032</v>
      </c>
      <c r="Q4648" s="22" t="s">
        <v>43033</v>
      </c>
      <c r="R4648" s="38">
        <v>0</v>
      </c>
    </row>
    <row r="4649" spans="1:18" ht="12.75">
      <c r="A4649" s="22" t="s">
        <v>60</v>
      </c>
      <c r="B4649" s="22" t="s">
        <v>14894</v>
      </c>
      <c r="C4649" s="22" t="s">
        <v>68</v>
      </c>
      <c r="D4649" s="22" t="s">
        <v>61</v>
      </c>
      <c r="E4649" s="31">
        <v>42984.462812500002</v>
      </c>
      <c r="F4649" s="22" t="s">
        <v>24971</v>
      </c>
      <c r="G4649" s="22" t="s">
        <v>43036</v>
      </c>
      <c r="H4649" s="22" t="s">
        <v>74</v>
      </c>
      <c r="I4649" s="22" t="s">
        <v>15322</v>
      </c>
      <c r="J4649" s="37" t="s">
        <v>24973</v>
      </c>
      <c r="K4649" s="37" t="s">
        <v>24974</v>
      </c>
      <c r="L4649" s="37" t="s">
        <v>24974</v>
      </c>
      <c r="M4649" s="37" t="s">
        <v>43037</v>
      </c>
      <c r="N4649" s="37" t="s">
        <v>1072</v>
      </c>
      <c r="O4649" s="37" t="s">
        <v>1073</v>
      </c>
      <c r="P4649" s="22" t="s">
        <v>43038</v>
      </c>
      <c r="Q4649" s="22" t="s">
        <v>43039</v>
      </c>
      <c r="R4649" s="38">
        <v>0</v>
      </c>
    </row>
    <row r="4650" spans="1:18" ht="12.75">
      <c r="A4650" s="22" t="s">
        <v>60</v>
      </c>
      <c r="B4650" s="22" t="s">
        <v>14894</v>
      </c>
      <c r="C4650" s="22" t="s">
        <v>68</v>
      </c>
      <c r="D4650" s="22" t="s">
        <v>61</v>
      </c>
      <c r="E4650" s="31">
        <v>42984.471342592587</v>
      </c>
      <c r="F4650" s="22" t="s">
        <v>24971</v>
      </c>
      <c r="G4650" s="22" t="s">
        <v>43040</v>
      </c>
      <c r="H4650" s="22" t="s">
        <v>74</v>
      </c>
      <c r="I4650" s="22" t="s">
        <v>43041</v>
      </c>
      <c r="J4650" s="37" t="s">
        <v>24973</v>
      </c>
      <c r="K4650" s="37" t="s">
        <v>24974</v>
      </c>
      <c r="L4650" s="37" t="s">
        <v>24974</v>
      </c>
      <c r="M4650" s="37" t="s">
        <v>43042</v>
      </c>
      <c r="N4650" s="37" t="s">
        <v>182</v>
      </c>
      <c r="O4650" s="37" t="s">
        <v>183</v>
      </c>
      <c r="P4650" s="22" t="s">
        <v>43043</v>
      </c>
      <c r="Q4650" s="22" t="s">
        <v>43044</v>
      </c>
      <c r="R4650" s="38">
        <v>0</v>
      </c>
    </row>
    <row r="4651" spans="1:18" ht="12.75">
      <c r="A4651" s="22" t="s">
        <v>60</v>
      </c>
      <c r="B4651" s="22" t="s">
        <v>14894</v>
      </c>
      <c r="C4651" s="22" t="s">
        <v>68</v>
      </c>
      <c r="D4651" s="22" t="s">
        <v>61</v>
      </c>
      <c r="E4651" s="31">
        <v>42984.481504629628</v>
      </c>
      <c r="F4651" s="22" t="s">
        <v>24971</v>
      </c>
      <c r="G4651" s="22" t="s">
        <v>43045</v>
      </c>
      <c r="H4651" s="22" t="s">
        <v>74</v>
      </c>
      <c r="I4651" s="22" t="s">
        <v>18594</v>
      </c>
      <c r="J4651" s="37" t="s">
        <v>24973</v>
      </c>
      <c r="K4651" s="37" t="s">
        <v>24974</v>
      </c>
      <c r="L4651" s="37" t="s">
        <v>24974</v>
      </c>
      <c r="M4651" s="37" t="s">
        <v>43046</v>
      </c>
      <c r="N4651" s="37" t="s">
        <v>7473</v>
      </c>
      <c r="O4651" s="37" t="s">
        <v>7474</v>
      </c>
      <c r="P4651" s="22" t="s">
        <v>43047</v>
      </c>
      <c r="Q4651" s="22" t="s">
        <v>43048</v>
      </c>
      <c r="R4651" s="38">
        <v>0</v>
      </c>
    </row>
    <row r="4652" spans="1:18" ht="12.75">
      <c r="A4652" s="22" t="s">
        <v>60</v>
      </c>
      <c r="B4652" s="22" t="s">
        <v>14894</v>
      </c>
      <c r="C4652" s="22" t="s">
        <v>68</v>
      </c>
      <c r="D4652" s="22" t="s">
        <v>61</v>
      </c>
      <c r="E4652" s="31">
        <v>42984.482581018514</v>
      </c>
      <c r="F4652" s="22" t="s">
        <v>24971</v>
      </c>
      <c r="G4652" s="22" t="s">
        <v>43049</v>
      </c>
      <c r="H4652" s="22" t="s">
        <v>74</v>
      </c>
      <c r="I4652" s="22" t="s">
        <v>43050</v>
      </c>
      <c r="J4652" s="37" t="s">
        <v>24973</v>
      </c>
      <c r="K4652" s="37" t="s">
        <v>24974</v>
      </c>
      <c r="L4652" s="37" t="s">
        <v>24974</v>
      </c>
      <c r="M4652" s="37" t="s">
        <v>43051</v>
      </c>
      <c r="N4652" s="37" t="s">
        <v>11015</v>
      </c>
      <c r="O4652" s="37" t="s">
        <v>11016</v>
      </c>
      <c r="P4652" s="22" t="s">
        <v>43052</v>
      </c>
      <c r="Q4652" s="22" t="s">
        <v>43053</v>
      </c>
      <c r="R4652" s="38">
        <v>0</v>
      </c>
    </row>
    <row r="4653" spans="1:18" ht="12.75">
      <c r="A4653" s="22" t="s">
        <v>60</v>
      </c>
      <c r="B4653" s="22" t="s">
        <v>14894</v>
      </c>
      <c r="C4653" s="22" t="s">
        <v>68</v>
      </c>
      <c r="D4653" s="22" t="s">
        <v>61</v>
      </c>
      <c r="E4653" s="31">
        <v>42984.501111111109</v>
      </c>
      <c r="F4653" s="22" t="s">
        <v>24971</v>
      </c>
      <c r="G4653" s="22" t="s">
        <v>43054</v>
      </c>
      <c r="H4653" s="22" t="s">
        <v>74</v>
      </c>
      <c r="I4653" s="22" t="s">
        <v>19360</v>
      </c>
      <c r="J4653" s="37" t="s">
        <v>24973</v>
      </c>
      <c r="K4653" s="37" t="s">
        <v>24974</v>
      </c>
      <c r="L4653" s="37" t="s">
        <v>24974</v>
      </c>
      <c r="M4653" s="37" t="s">
        <v>43055</v>
      </c>
      <c r="N4653" s="37" t="s">
        <v>2559</v>
      </c>
      <c r="O4653" s="37" t="s">
        <v>2560</v>
      </c>
      <c r="P4653" s="22" t="s">
        <v>43056</v>
      </c>
      <c r="Q4653" s="22" t="s">
        <v>43057</v>
      </c>
      <c r="R4653" s="38">
        <v>0</v>
      </c>
    </row>
    <row r="4654" spans="1:18" ht="12.75">
      <c r="A4654" s="22" t="s">
        <v>60</v>
      </c>
      <c r="B4654" s="22" t="s">
        <v>14894</v>
      </c>
      <c r="C4654" s="22" t="s">
        <v>68</v>
      </c>
      <c r="D4654" s="22" t="s">
        <v>61</v>
      </c>
      <c r="E4654" s="31">
        <v>42984.501759259256</v>
      </c>
      <c r="F4654" s="22" t="s">
        <v>24971</v>
      </c>
      <c r="G4654" s="22" t="s">
        <v>43058</v>
      </c>
      <c r="H4654" s="22" t="s">
        <v>74</v>
      </c>
      <c r="I4654" s="22" t="s">
        <v>43059</v>
      </c>
      <c r="J4654" s="37" t="s">
        <v>24973</v>
      </c>
      <c r="K4654" s="37" t="s">
        <v>24974</v>
      </c>
      <c r="L4654" s="37" t="s">
        <v>24974</v>
      </c>
      <c r="M4654" s="37" t="s">
        <v>43060</v>
      </c>
      <c r="N4654" s="37" t="s">
        <v>11015</v>
      </c>
      <c r="O4654" s="37" t="s">
        <v>11016</v>
      </c>
      <c r="P4654" s="22" t="s">
        <v>43052</v>
      </c>
      <c r="Q4654" s="22" t="s">
        <v>43053</v>
      </c>
      <c r="R4654" s="38">
        <v>0</v>
      </c>
    </row>
    <row r="4655" spans="1:18" ht="12.75">
      <c r="A4655" s="22" t="s">
        <v>60</v>
      </c>
      <c r="B4655" s="22" t="s">
        <v>14894</v>
      </c>
      <c r="C4655" s="22" t="s">
        <v>68</v>
      </c>
      <c r="D4655" s="22" t="s">
        <v>61</v>
      </c>
      <c r="E4655" s="31">
        <v>42984.505023148144</v>
      </c>
      <c r="F4655" s="22" t="s">
        <v>24971</v>
      </c>
      <c r="G4655" s="22" t="s">
        <v>43061</v>
      </c>
      <c r="H4655" s="22" t="s">
        <v>74</v>
      </c>
      <c r="I4655" s="22" t="s">
        <v>18548</v>
      </c>
      <c r="J4655" s="37" t="s">
        <v>24973</v>
      </c>
      <c r="K4655" s="37" t="s">
        <v>24974</v>
      </c>
      <c r="L4655" s="37" t="s">
        <v>24974</v>
      </c>
      <c r="M4655" s="37" t="s">
        <v>43062</v>
      </c>
      <c r="N4655" s="37" t="s">
        <v>18549</v>
      </c>
      <c r="O4655" s="37" t="s">
        <v>18550</v>
      </c>
      <c r="P4655" s="22" t="s">
        <v>42958</v>
      </c>
      <c r="Q4655" s="22" t="s">
        <v>42959</v>
      </c>
      <c r="R4655" s="38">
        <v>0</v>
      </c>
    </row>
    <row r="4656" spans="1:18" ht="12.75">
      <c r="A4656" s="22" t="s">
        <v>60</v>
      </c>
      <c r="B4656" s="22" t="s">
        <v>14894</v>
      </c>
      <c r="C4656" s="22" t="s">
        <v>68</v>
      </c>
      <c r="D4656" s="22" t="s">
        <v>61</v>
      </c>
      <c r="E4656" s="31">
        <v>42984.521111111106</v>
      </c>
      <c r="F4656" s="22" t="s">
        <v>24971</v>
      </c>
      <c r="G4656" s="22" t="s">
        <v>43063</v>
      </c>
      <c r="H4656" s="22" t="s">
        <v>74</v>
      </c>
      <c r="I4656" s="22" t="s">
        <v>43064</v>
      </c>
      <c r="J4656" s="37" t="s">
        <v>24973</v>
      </c>
      <c r="K4656" s="37" t="s">
        <v>24974</v>
      </c>
      <c r="L4656" s="37" t="s">
        <v>24974</v>
      </c>
      <c r="M4656" s="37" t="s">
        <v>43065</v>
      </c>
      <c r="N4656" s="37" t="s">
        <v>91</v>
      </c>
      <c r="O4656" s="37" t="s">
        <v>92</v>
      </c>
      <c r="P4656" s="22" t="s">
        <v>43066</v>
      </c>
      <c r="Q4656" s="22" t="s">
        <v>43067</v>
      </c>
      <c r="R4656" s="38">
        <v>0</v>
      </c>
    </row>
    <row r="4657" spans="1:18" ht="12.75">
      <c r="A4657" s="22" t="s">
        <v>60</v>
      </c>
      <c r="B4657" s="22" t="s">
        <v>14894</v>
      </c>
      <c r="C4657" s="22" t="s">
        <v>68</v>
      </c>
      <c r="D4657" s="22" t="s">
        <v>61</v>
      </c>
      <c r="E4657" s="31">
        <v>42984.521990740737</v>
      </c>
      <c r="F4657" s="22" t="s">
        <v>24971</v>
      </c>
      <c r="G4657" s="22" t="s">
        <v>43068</v>
      </c>
      <c r="H4657" s="22" t="s">
        <v>74</v>
      </c>
      <c r="I4657" s="22" t="s">
        <v>20741</v>
      </c>
      <c r="J4657" s="37" t="s">
        <v>24973</v>
      </c>
      <c r="K4657" s="37" t="s">
        <v>24974</v>
      </c>
      <c r="L4657" s="37" t="s">
        <v>24974</v>
      </c>
      <c r="M4657" s="37" t="s">
        <v>43069</v>
      </c>
      <c r="N4657" s="37" t="s">
        <v>91</v>
      </c>
      <c r="O4657" s="37" t="s">
        <v>92</v>
      </c>
      <c r="P4657" s="22" t="s">
        <v>43066</v>
      </c>
      <c r="Q4657" s="22" t="s">
        <v>43067</v>
      </c>
      <c r="R4657" s="38">
        <v>0</v>
      </c>
    </row>
    <row r="4658" spans="1:18" ht="12.75">
      <c r="A4658" s="22" t="s">
        <v>60</v>
      </c>
      <c r="B4658" s="22" t="s">
        <v>14894</v>
      </c>
      <c r="C4658" s="22" t="s">
        <v>68</v>
      </c>
      <c r="D4658" s="22" t="s">
        <v>61</v>
      </c>
      <c r="E4658" s="31">
        <v>42984.551562499997</v>
      </c>
      <c r="F4658" s="22" t="s">
        <v>24971</v>
      </c>
      <c r="G4658" s="22" t="s">
        <v>43070</v>
      </c>
      <c r="H4658" s="22" t="s">
        <v>74</v>
      </c>
      <c r="I4658" s="22" t="s">
        <v>43071</v>
      </c>
      <c r="J4658" s="37" t="s">
        <v>24973</v>
      </c>
      <c r="K4658" s="37" t="s">
        <v>24974</v>
      </c>
      <c r="L4658" s="37" t="s">
        <v>24974</v>
      </c>
      <c r="M4658" s="37" t="s">
        <v>43072</v>
      </c>
      <c r="N4658" s="37" t="s">
        <v>449</v>
      </c>
      <c r="O4658" s="37" t="s">
        <v>450</v>
      </c>
      <c r="P4658" s="22" t="s">
        <v>43073</v>
      </c>
      <c r="Q4658" s="22" t="s">
        <v>34942</v>
      </c>
      <c r="R4658" s="38">
        <v>0</v>
      </c>
    </row>
    <row r="4659" spans="1:18" ht="12.75">
      <c r="A4659" s="22" t="s">
        <v>60</v>
      </c>
      <c r="B4659" s="22" t="s">
        <v>14894</v>
      </c>
      <c r="C4659" s="22" t="s">
        <v>68</v>
      </c>
      <c r="D4659" s="22" t="s">
        <v>61</v>
      </c>
      <c r="E4659" s="31">
        <v>42984.554930555554</v>
      </c>
      <c r="F4659" s="22" t="s">
        <v>24971</v>
      </c>
      <c r="G4659" s="22" t="s">
        <v>43074</v>
      </c>
      <c r="H4659" s="22" t="s">
        <v>74</v>
      </c>
      <c r="I4659" s="22" t="s">
        <v>19226</v>
      </c>
      <c r="J4659" s="37" t="s">
        <v>24973</v>
      </c>
      <c r="K4659" s="37" t="s">
        <v>24974</v>
      </c>
      <c r="L4659" s="37" t="s">
        <v>24974</v>
      </c>
      <c r="M4659" s="37" t="s">
        <v>43075</v>
      </c>
      <c r="N4659" s="37" t="s">
        <v>219</v>
      </c>
      <c r="O4659" s="37" t="s">
        <v>220</v>
      </c>
      <c r="P4659" s="22" t="s">
        <v>43076</v>
      </c>
      <c r="Q4659" s="22" t="s">
        <v>43077</v>
      </c>
      <c r="R4659" s="38">
        <v>0</v>
      </c>
    </row>
    <row r="4660" spans="1:18" ht="12.75">
      <c r="A4660" s="22" t="s">
        <v>60</v>
      </c>
      <c r="B4660" s="22" t="s">
        <v>14894</v>
      </c>
      <c r="C4660" s="22" t="s">
        <v>68</v>
      </c>
      <c r="D4660" s="22" t="s">
        <v>61</v>
      </c>
      <c r="E4660" s="31">
        <v>42984.566192129627</v>
      </c>
      <c r="F4660" s="22" t="s">
        <v>24971</v>
      </c>
      <c r="G4660" s="22" t="s">
        <v>43078</v>
      </c>
      <c r="H4660" s="22" t="s">
        <v>74</v>
      </c>
      <c r="I4660" s="22" t="s">
        <v>16814</v>
      </c>
      <c r="J4660" s="37" t="s">
        <v>24973</v>
      </c>
      <c r="K4660" s="37" t="s">
        <v>24974</v>
      </c>
      <c r="L4660" s="37" t="s">
        <v>24974</v>
      </c>
      <c r="M4660" s="37" t="s">
        <v>43079</v>
      </c>
      <c r="N4660" s="37" t="s">
        <v>91</v>
      </c>
      <c r="O4660" s="37" t="s">
        <v>92</v>
      </c>
      <c r="P4660" s="22" t="s">
        <v>43080</v>
      </c>
      <c r="Q4660" s="22" t="s">
        <v>43081</v>
      </c>
      <c r="R4660" s="38">
        <v>0</v>
      </c>
    </row>
    <row r="4661" spans="1:18" ht="12.75">
      <c r="A4661" s="22" t="s">
        <v>60</v>
      </c>
      <c r="B4661" s="22" t="s">
        <v>14894</v>
      </c>
      <c r="C4661" s="22" t="s">
        <v>68</v>
      </c>
      <c r="D4661" s="22" t="s">
        <v>61</v>
      </c>
      <c r="E4661" s="31">
        <v>42984.574629629627</v>
      </c>
      <c r="F4661" s="22" t="s">
        <v>24971</v>
      </c>
      <c r="G4661" s="22" t="s">
        <v>43082</v>
      </c>
      <c r="H4661" s="22" t="s">
        <v>74</v>
      </c>
      <c r="I4661" s="22" t="s">
        <v>15389</v>
      </c>
      <c r="J4661" s="37" t="s">
        <v>24973</v>
      </c>
      <c r="K4661" s="37" t="s">
        <v>24974</v>
      </c>
      <c r="L4661" s="37" t="s">
        <v>24974</v>
      </c>
      <c r="M4661" s="37" t="s">
        <v>43083</v>
      </c>
      <c r="N4661" s="37" t="s">
        <v>1280</v>
      </c>
      <c r="O4661" s="37" t="s">
        <v>1281</v>
      </c>
      <c r="P4661" s="22" t="s">
        <v>42778</v>
      </c>
      <c r="Q4661" s="22" t="s">
        <v>42779</v>
      </c>
      <c r="R4661" s="38">
        <v>0</v>
      </c>
    </row>
    <row r="4662" spans="1:18" ht="12.75">
      <c r="A4662" s="22" t="s">
        <v>60</v>
      </c>
      <c r="B4662" s="22" t="s">
        <v>14894</v>
      </c>
      <c r="C4662" s="22" t="s">
        <v>68</v>
      </c>
      <c r="D4662" s="22" t="s">
        <v>61</v>
      </c>
      <c r="E4662" s="31">
        <v>42984.579560185186</v>
      </c>
      <c r="F4662" s="22" t="s">
        <v>24971</v>
      </c>
      <c r="G4662" s="22" t="s">
        <v>43084</v>
      </c>
      <c r="H4662" s="22" t="s">
        <v>74</v>
      </c>
      <c r="I4662" s="22" t="s">
        <v>20252</v>
      </c>
      <c r="J4662" s="37" t="s">
        <v>24973</v>
      </c>
      <c r="K4662" s="37" t="s">
        <v>24974</v>
      </c>
      <c r="L4662" s="37" t="s">
        <v>24974</v>
      </c>
      <c r="M4662" s="37" t="s">
        <v>43085</v>
      </c>
      <c r="N4662" s="37" t="s">
        <v>20253</v>
      </c>
      <c r="O4662" s="37" t="s">
        <v>20254</v>
      </c>
      <c r="P4662" s="22" t="s">
        <v>42972</v>
      </c>
      <c r="Q4662" s="22" t="s">
        <v>42973</v>
      </c>
      <c r="R4662" s="38">
        <v>0</v>
      </c>
    </row>
    <row r="4663" spans="1:18" ht="12.75">
      <c r="A4663" s="22" t="s">
        <v>60</v>
      </c>
      <c r="B4663" s="22" t="s">
        <v>14894</v>
      </c>
      <c r="C4663" s="22" t="s">
        <v>68</v>
      </c>
      <c r="D4663" s="22" t="s">
        <v>61</v>
      </c>
      <c r="E4663" s="31">
        <v>42984.612442129626</v>
      </c>
      <c r="F4663" s="22" t="s">
        <v>24971</v>
      </c>
      <c r="G4663" s="22" t="s">
        <v>43086</v>
      </c>
      <c r="H4663" s="22" t="s">
        <v>74</v>
      </c>
      <c r="I4663" s="22" t="s">
        <v>20827</v>
      </c>
      <c r="J4663" s="37" t="s">
        <v>24973</v>
      </c>
      <c r="K4663" s="37" t="s">
        <v>24974</v>
      </c>
      <c r="L4663" s="37" t="s">
        <v>24974</v>
      </c>
      <c r="M4663" s="37" t="s">
        <v>43087</v>
      </c>
      <c r="N4663" s="37" t="s">
        <v>11015</v>
      </c>
      <c r="O4663" s="37" t="s">
        <v>11016</v>
      </c>
      <c r="P4663" s="22" t="s">
        <v>43052</v>
      </c>
      <c r="Q4663" s="22" t="s">
        <v>43053</v>
      </c>
      <c r="R4663" s="38">
        <v>0</v>
      </c>
    </row>
    <row r="4664" spans="1:18" ht="12.75">
      <c r="A4664" s="22" t="s">
        <v>60</v>
      </c>
      <c r="B4664" s="22" t="s">
        <v>14894</v>
      </c>
      <c r="C4664" s="22" t="s">
        <v>68</v>
      </c>
      <c r="D4664" s="22" t="s">
        <v>61</v>
      </c>
      <c r="E4664" s="31">
        <v>42984.619803240741</v>
      </c>
      <c r="F4664" s="22" t="s">
        <v>24971</v>
      </c>
      <c r="G4664" s="22" t="s">
        <v>43088</v>
      </c>
      <c r="H4664" s="22" t="s">
        <v>74</v>
      </c>
      <c r="I4664" s="22" t="s">
        <v>22023</v>
      </c>
      <c r="J4664" s="37" t="s">
        <v>24973</v>
      </c>
      <c r="K4664" s="37" t="s">
        <v>24974</v>
      </c>
      <c r="L4664" s="37" t="s">
        <v>24974</v>
      </c>
      <c r="M4664" s="37" t="s">
        <v>43089</v>
      </c>
      <c r="N4664" s="37" t="s">
        <v>409</v>
      </c>
      <c r="O4664" s="37" t="s">
        <v>410</v>
      </c>
      <c r="P4664" s="22" t="s">
        <v>42778</v>
      </c>
      <c r="Q4664" s="22" t="s">
        <v>42779</v>
      </c>
      <c r="R4664" s="38">
        <v>0</v>
      </c>
    </row>
    <row r="4665" spans="1:18" ht="12.75">
      <c r="A4665" s="22" t="s">
        <v>60</v>
      </c>
      <c r="B4665" s="22" t="s">
        <v>14894</v>
      </c>
      <c r="C4665" s="22" t="s">
        <v>68</v>
      </c>
      <c r="D4665" s="22" t="s">
        <v>61</v>
      </c>
      <c r="E4665" s="31">
        <v>42984.69862268518</v>
      </c>
      <c r="F4665" s="22" t="s">
        <v>24971</v>
      </c>
      <c r="G4665" s="22" t="s">
        <v>43090</v>
      </c>
      <c r="H4665" s="22" t="s">
        <v>74</v>
      </c>
      <c r="I4665" s="22" t="s">
        <v>14947</v>
      </c>
      <c r="J4665" s="37" t="s">
        <v>24973</v>
      </c>
      <c r="K4665" s="37" t="s">
        <v>24974</v>
      </c>
      <c r="L4665" s="37" t="s">
        <v>24974</v>
      </c>
      <c r="M4665" s="37" t="s">
        <v>43091</v>
      </c>
      <c r="N4665" s="37" t="s">
        <v>2742</v>
      </c>
      <c r="O4665" s="37" t="s">
        <v>2743</v>
      </c>
      <c r="P4665" s="22" t="s">
        <v>43092</v>
      </c>
      <c r="Q4665" s="22" t="s">
        <v>43093</v>
      </c>
      <c r="R4665" s="38">
        <v>0</v>
      </c>
    </row>
    <row r="4666" spans="1:18" ht="12.75">
      <c r="A4666" s="22" t="s">
        <v>60</v>
      </c>
      <c r="B4666" s="22" t="s">
        <v>14894</v>
      </c>
      <c r="C4666" s="22" t="s">
        <v>68</v>
      </c>
      <c r="D4666" s="22" t="s">
        <v>61</v>
      </c>
      <c r="E4666" s="31">
        <v>42984.722546296296</v>
      </c>
      <c r="F4666" s="22" t="s">
        <v>24971</v>
      </c>
      <c r="G4666" s="22" t="s">
        <v>43094</v>
      </c>
      <c r="H4666" s="22" t="s">
        <v>74</v>
      </c>
      <c r="I4666" s="22" t="s">
        <v>43095</v>
      </c>
      <c r="J4666" s="37" t="s">
        <v>24973</v>
      </c>
      <c r="K4666" s="37" t="s">
        <v>24974</v>
      </c>
      <c r="L4666" s="37" t="s">
        <v>24974</v>
      </c>
      <c r="M4666" s="37" t="s">
        <v>43096</v>
      </c>
      <c r="N4666" s="37" t="s">
        <v>5103</v>
      </c>
      <c r="O4666" s="37" t="s">
        <v>5104</v>
      </c>
      <c r="P4666" s="22" t="s">
        <v>43097</v>
      </c>
      <c r="Q4666" s="22" t="s">
        <v>43098</v>
      </c>
      <c r="R4666" s="38">
        <v>0</v>
      </c>
    </row>
    <row r="4667" spans="1:18" ht="12.75">
      <c r="A4667" s="22" t="s">
        <v>60</v>
      </c>
      <c r="B4667" s="22" t="s">
        <v>14894</v>
      </c>
      <c r="C4667" s="22" t="s">
        <v>68</v>
      </c>
      <c r="D4667" s="22" t="s">
        <v>61</v>
      </c>
      <c r="E4667" s="31">
        <v>42984.724953703699</v>
      </c>
      <c r="F4667" s="22" t="s">
        <v>24971</v>
      </c>
      <c r="G4667" s="22" t="s">
        <v>43099</v>
      </c>
      <c r="H4667" s="22" t="s">
        <v>74</v>
      </c>
      <c r="I4667" s="22" t="s">
        <v>16681</v>
      </c>
      <c r="J4667" s="37" t="s">
        <v>24973</v>
      </c>
      <c r="K4667" s="37" t="s">
        <v>24974</v>
      </c>
      <c r="L4667" s="37" t="s">
        <v>24974</v>
      </c>
      <c r="M4667" s="37" t="s">
        <v>43100</v>
      </c>
      <c r="N4667" s="37" t="s">
        <v>1450</v>
      </c>
      <c r="O4667" s="37" t="s">
        <v>1451</v>
      </c>
      <c r="P4667" s="22" t="s">
        <v>43101</v>
      </c>
      <c r="Q4667" s="22" t="s">
        <v>43102</v>
      </c>
      <c r="R4667" s="38">
        <v>0</v>
      </c>
    </row>
    <row r="4668" spans="1:18" ht="12.75">
      <c r="A4668" s="22" t="s">
        <v>60</v>
      </c>
      <c r="B4668" s="22" t="s">
        <v>14894</v>
      </c>
      <c r="C4668" s="22" t="s">
        <v>68</v>
      </c>
      <c r="D4668" s="22" t="s">
        <v>61</v>
      </c>
      <c r="E4668" s="31">
        <v>42984.820104166662</v>
      </c>
      <c r="F4668" s="22" t="s">
        <v>24971</v>
      </c>
      <c r="G4668" s="22" t="s">
        <v>43103</v>
      </c>
      <c r="H4668" s="22" t="s">
        <v>74</v>
      </c>
      <c r="I4668" s="22" t="s">
        <v>43104</v>
      </c>
      <c r="J4668" s="37" t="s">
        <v>24973</v>
      </c>
      <c r="K4668" s="37" t="s">
        <v>24974</v>
      </c>
      <c r="L4668" s="37" t="s">
        <v>24974</v>
      </c>
      <c r="M4668" s="37" t="s">
        <v>43105</v>
      </c>
      <c r="N4668" s="37" t="s">
        <v>106</v>
      </c>
      <c r="O4668" s="37" t="s">
        <v>107</v>
      </c>
      <c r="P4668" s="22" t="s">
        <v>43106</v>
      </c>
      <c r="Q4668" s="22" t="s">
        <v>43107</v>
      </c>
      <c r="R4668" s="38">
        <v>0</v>
      </c>
    </row>
    <row r="4669" spans="1:18" ht="12.75">
      <c r="A4669" s="22" t="s">
        <v>60</v>
      </c>
      <c r="B4669" s="22" t="s">
        <v>14894</v>
      </c>
      <c r="C4669" s="22" t="s">
        <v>68</v>
      </c>
      <c r="D4669" s="22" t="s">
        <v>61</v>
      </c>
      <c r="E4669" s="31">
        <v>42985.405243055553</v>
      </c>
      <c r="F4669" s="22" t="s">
        <v>24971</v>
      </c>
      <c r="G4669" s="22" t="s">
        <v>43108</v>
      </c>
      <c r="H4669" s="22" t="s">
        <v>74</v>
      </c>
      <c r="I4669" s="22" t="s">
        <v>43109</v>
      </c>
      <c r="J4669" s="37" t="s">
        <v>24973</v>
      </c>
      <c r="K4669" s="37" t="s">
        <v>24974</v>
      </c>
      <c r="L4669" s="37" t="s">
        <v>24974</v>
      </c>
      <c r="M4669" s="37" t="s">
        <v>43110</v>
      </c>
      <c r="N4669" s="37" t="s">
        <v>17535</v>
      </c>
      <c r="O4669" s="37" t="s">
        <v>17536</v>
      </c>
      <c r="P4669" s="22" t="s">
        <v>42778</v>
      </c>
      <c r="Q4669" s="22" t="s">
        <v>42779</v>
      </c>
      <c r="R4669" s="38">
        <v>0</v>
      </c>
    </row>
    <row r="4670" spans="1:18" ht="12.75">
      <c r="A4670" s="22" t="s">
        <v>60</v>
      </c>
      <c r="B4670" s="22" t="s">
        <v>14894</v>
      </c>
      <c r="C4670" s="22" t="s">
        <v>68</v>
      </c>
      <c r="D4670" s="22" t="s">
        <v>61</v>
      </c>
      <c r="E4670" s="31">
        <v>42985.408888888887</v>
      </c>
      <c r="F4670" s="22" t="s">
        <v>24971</v>
      </c>
      <c r="G4670" s="22" t="s">
        <v>43111</v>
      </c>
      <c r="H4670" s="22" t="s">
        <v>74</v>
      </c>
      <c r="I4670" s="22" t="s">
        <v>43112</v>
      </c>
      <c r="J4670" s="37" t="s">
        <v>24973</v>
      </c>
      <c r="K4670" s="37" t="s">
        <v>24974</v>
      </c>
      <c r="L4670" s="37" t="s">
        <v>24974</v>
      </c>
      <c r="M4670" s="37" t="s">
        <v>43113</v>
      </c>
      <c r="N4670" s="37" t="s">
        <v>17184</v>
      </c>
      <c r="O4670" s="37" t="s">
        <v>17185</v>
      </c>
      <c r="P4670" s="22" t="s">
        <v>42778</v>
      </c>
      <c r="Q4670" s="22" t="s">
        <v>42779</v>
      </c>
      <c r="R4670" s="38">
        <v>0</v>
      </c>
    </row>
    <row r="4671" spans="1:18" ht="12.75">
      <c r="A4671" s="22" t="s">
        <v>60</v>
      </c>
      <c r="B4671" s="22" t="s">
        <v>14894</v>
      </c>
      <c r="C4671" s="22" t="s">
        <v>68</v>
      </c>
      <c r="D4671" s="22" t="s">
        <v>61</v>
      </c>
      <c r="E4671" s="31">
        <v>42985.415358796294</v>
      </c>
      <c r="F4671" s="22" t="s">
        <v>24971</v>
      </c>
      <c r="G4671" s="22" t="s">
        <v>43114</v>
      </c>
      <c r="H4671" s="22" t="s">
        <v>74</v>
      </c>
      <c r="I4671" s="22" t="s">
        <v>43115</v>
      </c>
      <c r="J4671" s="37" t="s">
        <v>24973</v>
      </c>
      <c r="K4671" s="37" t="s">
        <v>24974</v>
      </c>
      <c r="L4671" s="37" t="s">
        <v>24974</v>
      </c>
      <c r="M4671" s="37" t="s">
        <v>43116</v>
      </c>
      <c r="N4671" s="37" t="s">
        <v>219</v>
      </c>
      <c r="O4671" s="37" t="s">
        <v>220</v>
      </c>
      <c r="P4671" s="22" t="s">
        <v>42958</v>
      </c>
      <c r="Q4671" s="22" t="s">
        <v>42959</v>
      </c>
      <c r="R4671" s="38">
        <v>0</v>
      </c>
    </row>
    <row r="4672" spans="1:18" ht="12.75">
      <c r="A4672" s="22" t="s">
        <v>60</v>
      </c>
      <c r="B4672" s="22" t="s">
        <v>14894</v>
      </c>
      <c r="C4672" s="22" t="s">
        <v>68</v>
      </c>
      <c r="D4672" s="22" t="s">
        <v>61</v>
      </c>
      <c r="E4672" s="31">
        <v>42985.419016203705</v>
      </c>
      <c r="F4672" s="22" t="s">
        <v>24971</v>
      </c>
      <c r="G4672" s="22" t="s">
        <v>43117</v>
      </c>
      <c r="H4672" s="22" t="s">
        <v>74</v>
      </c>
      <c r="I4672" s="22" t="s">
        <v>43118</v>
      </c>
      <c r="J4672" s="37" t="s">
        <v>24973</v>
      </c>
      <c r="K4672" s="37" t="s">
        <v>24974</v>
      </c>
      <c r="L4672" s="37" t="s">
        <v>24974</v>
      </c>
      <c r="M4672" s="37" t="s">
        <v>43119</v>
      </c>
      <c r="N4672" s="37" t="s">
        <v>43120</v>
      </c>
      <c r="O4672" s="37" t="s">
        <v>43121</v>
      </c>
      <c r="P4672" s="22" t="s">
        <v>42958</v>
      </c>
      <c r="Q4672" s="22" t="s">
        <v>42959</v>
      </c>
      <c r="R4672" s="38">
        <v>0</v>
      </c>
    </row>
    <row r="4673" spans="1:18" ht="12.75">
      <c r="A4673" s="22" t="s">
        <v>60</v>
      </c>
      <c r="B4673" s="22" t="s">
        <v>14894</v>
      </c>
      <c r="C4673" s="22" t="s">
        <v>68</v>
      </c>
      <c r="D4673" s="22" t="s">
        <v>61</v>
      </c>
      <c r="E4673" s="31">
        <v>42985.447951388887</v>
      </c>
      <c r="F4673" s="22" t="s">
        <v>24971</v>
      </c>
      <c r="G4673" s="22" t="s">
        <v>43122</v>
      </c>
      <c r="H4673" s="22" t="s">
        <v>74</v>
      </c>
      <c r="I4673" s="22" t="s">
        <v>18207</v>
      </c>
      <c r="J4673" s="37" t="s">
        <v>24973</v>
      </c>
      <c r="K4673" s="37" t="s">
        <v>24974</v>
      </c>
      <c r="L4673" s="37" t="s">
        <v>24974</v>
      </c>
      <c r="M4673" s="37" t="s">
        <v>43123</v>
      </c>
      <c r="N4673" s="37" t="s">
        <v>4221</v>
      </c>
      <c r="O4673" s="37" t="s">
        <v>4222</v>
      </c>
      <c r="P4673" s="22" t="s">
        <v>42778</v>
      </c>
      <c r="Q4673" s="22" t="s">
        <v>42779</v>
      </c>
      <c r="R4673" s="38">
        <v>0</v>
      </c>
    </row>
    <row r="4674" spans="1:18" ht="12.75">
      <c r="A4674" s="22" t="s">
        <v>60</v>
      </c>
      <c r="B4674" s="22" t="s">
        <v>14894</v>
      </c>
      <c r="C4674" s="22" t="s">
        <v>68</v>
      </c>
      <c r="D4674" s="22" t="s">
        <v>61</v>
      </c>
      <c r="E4674" s="31">
        <v>42985.454687500001</v>
      </c>
      <c r="F4674" s="22" t="s">
        <v>24971</v>
      </c>
      <c r="G4674" s="22" t="s">
        <v>43124</v>
      </c>
      <c r="H4674" s="22" t="s">
        <v>74</v>
      </c>
      <c r="I4674" s="22" t="s">
        <v>43125</v>
      </c>
      <c r="J4674" s="37" t="s">
        <v>24973</v>
      </c>
      <c r="K4674" s="37" t="s">
        <v>24974</v>
      </c>
      <c r="L4674" s="37" t="s">
        <v>24974</v>
      </c>
      <c r="M4674" s="37" t="s">
        <v>43126</v>
      </c>
      <c r="N4674" s="37" t="s">
        <v>2016</v>
      </c>
      <c r="O4674" s="37" t="s">
        <v>2017</v>
      </c>
      <c r="P4674" s="22" t="s">
        <v>43127</v>
      </c>
      <c r="Q4674" s="22" t="s">
        <v>43128</v>
      </c>
      <c r="R4674" s="38">
        <v>0</v>
      </c>
    </row>
    <row r="4675" spans="1:18" ht="12.75">
      <c r="A4675" s="22" t="s">
        <v>60</v>
      </c>
      <c r="B4675" s="22" t="s">
        <v>14894</v>
      </c>
      <c r="C4675" s="22" t="s">
        <v>68</v>
      </c>
      <c r="D4675" s="22" t="s">
        <v>61</v>
      </c>
      <c r="E4675" s="31">
        <v>42985.456192129626</v>
      </c>
      <c r="F4675" s="22" t="s">
        <v>24971</v>
      </c>
      <c r="G4675" s="22" t="s">
        <v>43129</v>
      </c>
      <c r="H4675" s="22" t="s">
        <v>74</v>
      </c>
      <c r="I4675" s="22" t="s">
        <v>43130</v>
      </c>
      <c r="J4675" s="37" t="s">
        <v>24973</v>
      </c>
      <c r="K4675" s="37" t="s">
        <v>24974</v>
      </c>
      <c r="L4675" s="37" t="s">
        <v>24974</v>
      </c>
      <c r="M4675" s="37" t="s">
        <v>43131</v>
      </c>
      <c r="N4675" s="37" t="s">
        <v>7366</v>
      </c>
      <c r="O4675" s="37" t="s">
        <v>7367</v>
      </c>
      <c r="P4675" s="22" t="s">
        <v>43127</v>
      </c>
      <c r="Q4675" s="22" t="s">
        <v>43128</v>
      </c>
      <c r="R4675" s="38">
        <v>0</v>
      </c>
    </row>
    <row r="4676" spans="1:18" ht="12.75">
      <c r="A4676" s="22" t="s">
        <v>60</v>
      </c>
      <c r="B4676" s="22" t="s">
        <v>14894</v>
      </c>
      <c r="C4676" s="22" t="s">
        <v>68</v>
      </c>
      <c r="D4676" s="22" t="s">
        <v>61</v>
      </c>
      <c r="E4676" s="31">
        <v>42985.457256944443</v>
      </c>
      <c r="F4676" s="22" t="s">
        <v>24971</v>
      </c>
      <c r="G4676" s="22" t="s">
        <v>43132</v>
      </c>
      <c r="H4676" s="22" t="s">
        <v>74</v>
      </c>
      <c r="I4676" s="22" t="s">
        <v>20763</v>
      </c>
      <c r="J4676" s="37" t="s">
        <v>24973</v>
      </c>
      <c r="K4676" s="37" t="s">
        <v>24974</v>
      </c>
      <c r="L4676" s="37" t="s">
        <v>24974</v>
      </c>
      <c r="M4676" s="37" t="s">
        <v>43133</v>
      </c>
      <c r="N4676" s="37" t="s">
        <v>7366</v>
      </c>
      <c r="O4676" s="37" t="s">
        <v>7367</v>
      </c>
      <c r="P4676" s="22" t="s">
        <v>43127</v>
      </c>
      <c r="Q4676" s="22" t="s">
        <v>43128</v>
      </c>
      <c r="R4676" s="38">
        <v>0</v>
      </c>
    </row>
    <row r="4677" spans="1:18" ht="12.75">
      <c r="A4677" s="22" t="s">
        <v>60</v>
      </c>
      <c r="B4677" s="22" t="s">
        <v>14894</v>
      </c>
      <c r="C4677" s="22" t="s">
        <v>68</v>
      </c>
      <c r="D4677" s="22" t="s">
        <v>61</v>
      </c>
      <c r="E4677" s="31">
        <v>42985.516331018516</v>
      </c>
      <c r="F4677" s="22" t="s">
        <v>24971</v>
      </c>
      <c r="G4677" s="22" t="s">
        <v>43134</v>
      </c>
      <c r="H4677" s="22" t="s">
        <v>74</v>
      </c>
      <c r="I4677" s="22" t="s">
        <v>43135</v>
      </c>
      <c r="J4677" s="37" t="s">
        <v>24973</v>
      </c>
      <c r="K4677" s="37" t="s">
        <v>24974</v>
      </c>
      <c r="L4677" s="37" t="s">
        <v>24974</v>
      </c>
      <c r="M4677" s="37" t="s">
        <v>43136</v>
      </c>
      <c r="N4677" s="37" t="s">
        <v>2530</v>
      </c>
      <c r="O4677" s="37" t="s">
        <v>2531</v>
      </c>
      <c r="P4677" s="22" t="s">
        <v>42958</v>
      </c>
      <c r="Q4677" s="22" t="s">
        <v>42959</v>
      </c>
      <c r="R4677" s="38">
        <v>0</v>
      </c>
    </row>
    <row r="4678" spans="1:18" ht="12.75">
      <c r="A4678" s="22" t="s">
        <v>60</v>
      </c>
      <c r="B4678" s="22" t="s">
        <v>14894</v>
      </c>
      <c r="C4678" s="22" t="s">
        <v>68</v>
      </c>
      <c r="D4678" s="22" t="s">
        <v>61</v>
      </c>
      <c r="E4678" s="31">
        <v>42985.520891203705</v>
      </c>
      <c r="F4678" s="22" t="s">
        <v>24971</v>
      </c>
      <c r="G4678" s="22" t="s">
        <v>43137</v>
      </c>
      <c r="H4678" s="22" t="s">
        <v>74</v>
      </c>
      <c r="I4678" s="22" t="s">
        <v>43138</v>
      </c>
      <c r="J4678" s="37" t="s">
        <v>24973</v>
      </c>
      <c r="K4678" s="37" t="s">
        <v>24974</v>
      </c>
      <c r="L4678" s="37" t="s">
        <v>24974</v>
      </c>
      <c r="M4678" s="37" t="s">
        <v>43139</v>
      </c>
      <c r="N4678" s="37" t="s">
        <v>1239</v>
      </c>
      <c r="O4678" s="37" t="s">
        <v>1240</v>
      </c>
      <c r="P4678" s="22" t="s">
        <v>42958</v>
      </c>
      <c r="Q4678" s="22" t="s">
        <v>42959</v>
      </c>
      <c r="R4678" s="38">
        <v>0</v>
      </c>
    </row>
    <row r="4679" spans="1:18" ht="12.75">
      <c r="A4679" s="22" t="s">
        <v>60</v>
      </c>
      <c r="B4679" s="22" t="s">
        <v>14894</v>
      </c>
      <c r="C4679" s="22" t="s">
        <v>68</v>
      </c>
      <c r="D4679" s="22" t="s">
        <v>61</v>
      </c>
      <c r="E4679" s="31">
        <v>42985.60732638889</v>
      </c>
      <c r="F4679" s="22" t="s">
        <v>24971</v>
      </c>
      <c r="G4679" s="22" t="s">
        <v>43140</v>
      </c>
      <c r="H4679" s="22" t="s">
        <v>74</v>
      </c>
      <c r="I4679" s="22" t="s">
        <v>43141</v>
      </c>
      <c r="J4679" s="37" t="s">
        <v>24973</v>
      </c>
      <c r="K4679" s="37" t="s">
        <v>24974</v>
      </c>
      <c r="L4679" s="37" t="s">
        <v>24974</v>
      </c>
      <c r="M4679" s="37" t="s">
        <v>43142</v>
      </c>
      <c r="N4679" s="37" t="s">
        <v>832</v>
      </c>
      <c r="O4679" s="37" t="s">
        <v>833</v>
      </c>
      <c r="P4679" s="22" t="s">
        <v>43143</v>
      </c>
      <c r="Q4679" s="22" t="s">
        <v>43144</v>
      </c>
      <c r="R4679" s="38">
        <v>0</v>
      </c>
    </row>
    <row r="4680" spans="1:18" ht="12.75">
      <c r="A4680" s="22" t="s">
        <v>60</v>
      </c>
      <c r="B4680" s="22" t="s">
        <v>14894</v>
      </c>
      <c r="C4680" s="22" t="s">
        <v>68</v>
      </c>
      <c r="D4680" s="22" t="s">
        <v>61</v>
      </c>
      <c r="E4680" s="31">
        <v>42985.638379629629</v>
      </c>
      <c r="F4680" s="22" t="s">
        <v>24971</v>
      </c>
      <c r="G4680" s="22" t="s">
        <v>43145</v>
      </c>
      <c r="H4680" s="22" t="s">
        <v>74</v>
      </c>
      <c r="I4680" s="22" t="s">
        <v>43146</v>
      </c>
      <c r="J4680" s="37" t="s">
        <v>24973</v>
      </c>
      <c r="K4680" s="37" t="s">
        <v>24974</v>
      </c>
      <c r="L4680" s="37" t="s">
        <v>24974</v>
      </c>
      <c r="M4680" s="37" t="s">
        <v>43147</v>
      </c>
      <c r="N4680" s="37" t="s">
        <v>366</v>
      </c>
      <c r="O4680" s="37" t="s">
        <v>367</v>
      </c>
      <c r="P4680" s="22" t="s">
        <v>43148</v>
      </c>
      <c r="Q4680" s="22" t="s">
        <v>43149</v>
      </c>
      <c r="R4680" s="38">
        <v>0</v>
      </c>
    </row>
    <row r="4681" spans="1:18" ht="12.75">
      <c r="A4681" s="22" t="s">
        <v>60</v>
      </c>
      <c r="B4681" s="22" t="s">
        <v>14894</v>
      </c>
      <c r="C4681" s="22" t="s">
        <v>68</v>
      </c>
      <c r="D4681" s="22" t="s">
        <v>61</v>
      </c>
      <c r="E4681" s="31">
        <v>42985.639120370368</v>
      </c>
      <c r="F4681" s="22" t="s">
        <v>24971</v>
      </c>
      <c r="G4681" s="22" t="s">
        <v>43150</v>
      </c>
      <c r="H4681" s="22" t="s">
        <v>74</v>
      </c>
      <c r="I4681" s="22" t="s">
        <v>43151</v>
      </c>
      <c r="J4681" s="37" t="s">
        <v>24973</v>
      </c>
      <c r="K4681" s="37" t="s">
        <v>24974</v>
      </c>
      <c r="L4681" s="37" t="s">
        <v>24974</v>
      </c>
      <c r="M4681" s="37" t="s">
        <v>43152</v>
      </c>
      <c r="N4681" s="37" t="s">
        <v>366</v>
      </c>
      <c r="O4681" s="37" t="s">
        <v>367</v>
      </c>
      <c r="P4681" s="22" t="s">
        <v>43148</v>
      </c>
      <c r="Q4681" s="22" t="s">
        <v>43149</v>
      </c>
      <c r="R4681" s="38">
        <v>0</v>
      </c>
    </row>
    <row r="4682" spans="1:18" ht="12.75">
      <c r="A4682" s="22" t="s">
        <v>60</v>
      </c>
      <c r="B4682" s="22" t="s">
        <v>14894</v>
      </c>
      <c r="C4682" s="22" t="s">
        <v>68</v>
      </c>
      <c r="D4682" s="22" t="s">
        <v>61</v>
      </c>
      <c r="E4682" s="31">
        <v>42985.641782407409</v>
      </c>
      <c r="F4682" s="22" t="s">
        <v>24971</v>
      </c>
      <c r="G4682" s="22" t="s">
        <v>43153</v>
      </c>
      <c r="H4682" s="22" t="s">
        <v>74</v>
      </c>
      <c r="I4682" s="22" t="s">
        <v>43154</v>
      </c>
      <c r="J4682" s="37" t="s">
        <v>24973</v>
      </c>
      <c r="K4682" s="37" t="s">
        <v>24974</v>
      </c>
      <c r="L4682" s="37" t="s">
        <v>24974</v>
      </c>
      <c r="M4682" s="37" t="s">
        <v>43155</v>
      </c>
      <c r="N4682" s="37" t="s">
        <v>366</v>
      </c>
      <c r="O4682" s="37" t="s">
        <v>367</v>
      </c>
      <c r="P4682" s="22" t="s">
        <v>43148</v>
      </c>
      <c r="Q4682" s="22" t="s">
        <v>43149</v>
      </c>
      <c r="R4682" s="38">
        <v>0</v>
      </c>
    </row>
    <row r="4683" spans="1:18" ht="12.75">
      <c r="A4683" s="22" t="s">
        <v>60</v>
      </c>
      <c r="B4683" s="22" t="s">
        <v>14894</v>
      </c>
      <c r="C4683" s="22" t="s">
        <v>68</v>
      </c>
      <c r="D4683" s="22" t="s">
        <v>61</v>
      </c>
      <c r="E4683" s="31">
        <v>42985.643194444441</v>
      </c>
      <c r="F4683" s="22" t="s">
        <v>27883</v>
      </c>
      <c r="G4683" s="22" t="s">
        <v>43156</v>
      </c>
      <c r="H4683" s="22" t="s">
        <v>74</v>
      </c>
      <c r="I4683" s="22" t="s">
        <v>43157</v>
      </c>
      <c r="J4683" s="37" t="s">
        <v>24973</v>
      </c>
      <c r="K4683" s="37" t="s">
        <v>24974</v>
      </c>
      <c r="L4683" s="37" t="s">
        <v>24974</v>
      </c>
      <c r="M4683" s="37" t="s">
        <v>43158</v>
      </c>
      <c r="N4683" s="37" t="s">
        <v>205</v>
      </c>
      <c r="O4683" s="37" t="s">
        <v>206</v>
      </c>
      <c r="P4683" s="22" t="s">
        <v>42888</v>
      </c>
      <c r="Q4683" s="22" t="s">
        <v>42889</v>
      </c>
      <c r="R4683" s="38">
        <v>0</v>
      </c>
    </row>
    <row r="4684" spans="1:18" ht="12.75">
      <c r="A4684" s="22" t="s">
        <v>60</v>
      </c>
      <c r="B4684" s="22" t="s">
        <v>14894</v>
      </c>
      <c r="C4684" s="22" t="s">
        <v>68</v>
      </c>
      <c r="D4684" s="22" t="s">
        <v>61</v>
      </c>
      <c r="E4684" s="31">
        <v>42985.701018518514</v>
      </c>
      <c r="F4684" s="22" t="s">
        <v>24971</v>
      </c>
      <c r="G4684" s="22" t="s">
        <v>43159</v>
      </c>
      <c r="H4684" s="22" t="s">
        <v>74</v>
      </c>
      <c r="I4684" s="22" t="s">
        <v>16585</v>
      </c>
      <c r="J4684" s="37" t="s">
        <v>24973</v>
      </c>
      <c r="K4684" s="37" t="s">
        <v>24974</v>
      </c>
      <c r="L4684" s="37" t="s">
        <v>24974</v>
      </c>
      <c r="M4684" s="37" t="s">
        <v>43160</v>
      </c>
      <c r="N4684" s="37" t="s">
        <v>2372</v>
      </c>
      <c r="O4684" s="37" t="s">
        <v>2373</v>
      </c>
      <c r="P4684" s="22" t="s">
        <v>42817</v>
      </c>
      <c r="Q4684" s="22" t="s">
        <v>42818</v>
      </c>
      <c r="R4684" s="38">
        <v>0</v>
      </c>
    </row>
    <row r="4685" spans="1:18" ht="12.75">
      <c r="A4685" s="22" t="s">
        <v>60</v>
      </c>
      <c r="B4685" s="22" t="s">
        <v>14894</v>
      </c>
      <c r="C4685" s="22" t="s">
        <v>68</v>
      </c>
      <c r="D4685" s="22" t="s">
        <v>61</v>
      </c>
      <c r="E4685" s="31">
        <v>42985.812349537038</v>
      </c>
      <c r="F4685" s="22" t="s">
        <v>24971</v>
      </c>
      <c r="G4685" s="22" t="s">
        <v>43161</v>
      </c>
      <c r="H4685" s="22" t="s">
        <v>74</v>
      </c>
      <c r="I4685" s="22" t="s">
        <v>16518</v>
      </c>
      <c r="J4685" s="37" t="s">
        <v>24973</v>
      </c>
      <c r="K4685" s="37" t="s">
        <v>24974</v>
      </c>
      <c r="L4685" s="37" t="s">
        <v>24974</v>
      </c>
      <c r="M4685" s="37" t="s">
        <v>43162</v>
      </c>
      <c r="N4685" s="37" t="s">
        <v>16519</v>
      </c>
      <c r="O4685" s="37" t="s">
        <v>16520</v>
      </c>
      <c r="P4685" s="22" t="s">
        <v>42941</v>
      </c>
      <c r="Q4685" s="22" t="s">
        <v>42942</v>
      </c>
      <c r="R4685" s="38">
        <v>0</v>
      </c>
    </row>
    <row r="4686" spans="1:18" ht="12.75">
      <c r="A4686" s="22" t="s">
        <v>60</v>
      </c>
      <c r="B4686" s="22" t="s">
        <v>14894</v>
      </c>
      <c r="C4686" s="22" t="s">
        <v>68</v>
      </c>
      <c r="D4686" s="22" t="s">
        <v>61</v>
      </c>
      <c r="E4686" s="31">
        <v>42986.332337962958</v>
      </c>
      <c r="F4686" s="22" t="s">
        <v>24971</v>
      </c>
      <c r="G4686" s="22" t="s">
        <v>43163</v>
      </c>
      <c r="H4686" s="22" t="s">
        <v>74</v>
      </c>
      <c r="I4686" s="22" t="s">
        <v>43164</v>
      </c>
      <c r="J4686" s="37" t="s">
        <v>24973</v>
      </c>
      <c r="K4686" s="37" t="s">
        <v>24974</v>
      </c>
      <c r="L4686" s="37" t="s">
        <v>24974</v>
      </c>
      <c r="M4686" s="37" t="s">
        <v>43165</v>
      </c>
      <c r="N4686" s="37" t="s">
        <v>19024</v>
      </c>
      <c r="O4686" s="37" t="s">
        <v>19025</v>
      </c>
      <c r="P4686" s="22" t="s">
        <v>42778</v>
      </c>
      <c r="Q4686" s="22" t="s">
        <v>42779</v>
      </c>
      <c r="R4686" s="38">
        <v>0</v>
      </c>
    </row>
    <row r="4687" spans="1:18" ht="12.75">
      <c r="A4687" s="22" t="s">
        <v>60</v>
      </c>
      <c r="B4687" s="22" t="s">
        <v>14894</v>
      </c>
      <c r="C4687" s="22" t="s">
        <v>68</v>
      </c>
      <c r="D4687" s="22" t="s">
        <v>61</v>
      </c>
      <c r="E4687" s="31">
        <v>42986.387916666667</v>
      </c>
      <c r="F4687" s="22" t="s">
        <v>24971</v>
      </c>
      <c r="G4687" s="22" t="s">
        <v>43166</v>
      </c>
      <c r="H4687" s="22" t="s">
        <v>74</v>
      </c>
      <c r="I4687" s="22" t="s">
        <v>15701</v>
      </c>
      <c r="J4687" s="37" t="s">
        <v>24973</v>
      </c>
      <c r="K4687" s="37" t="s">
        <v>24974</v>
      </c>
      <c r="L4687" s="37" t="s">
        <v>24974</v>
      </c>
      <c r="M4687" s="37" t="s">
        <v>43167</v>
      </c>
      <c r="N4687" s="37" t="s">
        <v>372</v>
      </c>
      <c r="O4687" s="37" t="s">
        <v>373</v>
      </c>
      <c r="P4687" s="22" t="s">
        <v>43168</v>
      </c>
      <c r="Q4687" s="22" t="s">
        <v>43169</v>
      </c>
      <c r="R4687" s="38">
        <v>0</v>
      </c>
    </row>
    <row r="4688" spans="1:18" ht="12.75">
      <c r="A4688" s="22" t="s">
        <v>60</v>
      </c>
      <c r="B4688" s="22" t="s">
        <v>14894</v>
      </c>
      <c r="C4688" s="22" t="s">
        <v>68</v>
      </c>
      <c r="D4688" s="22" t="s">
        <v>61</v>
      </c>
      <c r="E4688" s="31">
        <v>42986.39603009259</v>
      </c>
      <c r="F4688" s="22" t="s">
        <v>24971</v>
      </c>
      <c r="G4688" s="22" t="s">
        <v>43170</v>
      </c>
      <c r="H4688" s="22" t="s">
        <v>74</v>
      </c>
      <c r="I4688" s="22" t="s">
        <v>43171</v>
      </c>
      <c r="J4688" s="37" t="s">
        <v>24973</v>
      </c>
      <c r="K4688" s="37" t="s">
        <v>24974</v>
      </c>
      <c r="L4688" s="37" t="s">
        <v>24974</v>
      </c>
      <c r="M4688" s="37" t="s">
        <v>43172</v>
      </c>
      <c r="N4688" s="37" t="s">
        <v>405</v>
      </c>
      <c r="O4688" s="37" t="s">
        <v>406</v>
      </c>
      <c r="P4688" s="22" t="s">
        <v>42778</v>
      </c>
      <c r="Q4688" s="22" t="s">
        <v>42779</v>
      </c>
      <c r="R4688" s="38">
        <v>0</v>
      </c>
    </row>
    <row r="4689" spans="1:18" ht="12.75">
      <c r="A4689" s="22" t="s">
        <v>60</v>
      </c>
      <c r="B4689" s="22" t="s">
        <v>14894</v>
      </c>
      <c r="C4689" s="22" t="s">
        <v>68</v>
      </c>
      <c r="D4689" s="22" t="s">
        <v>61</v>
      </c>
      <c r="E4689" s="31">
        <v>42986.408912037034</v>
      </c>
      <c r="F4689" s="22" t="s">
        <v>24971</v>
      </c>
      <c r="G4689" s="22" t="s">
        <v>43173</v>
      </c>
      <c r="H4689" s="22" t="s">
        <v>74</v>
      </c>
      <c r="I4689" s="22" t="s">
        <v>43174</v>
      </c>
      <c r="J4689" s="37" t="s">
        <v>24973</v>
      </c>
      <c r="K4689" s="37" t="s">
        <v>24974</v>
      </c>
      <c r="L4689" s="37" t="s">
        <v>24974</v>
      </c>
      <c r="M4689" s="37" t="s">
        <v>43175</v>
      </c>
      <c r="N4689" s="37" t="s">
        <v>2372</v>
      </c>
      <c r="O4689" s="37" t="s">
        <v>2373</v>
      </c>
      <c r="P4689" s="22" t="s">
        <v>42778</v>
      </c>
      <c r="Q4689" s="22" t="s">
        <v>42779</v>
      </c>
      <c r="R4689" s="38">
        <v>0</v>
      </c>
    </row>
    <row r="4690" spans="1:18" ht="12.75">
      <c r="A4690" s="22" t="s">
        <v>60</v>
      </c>
      <c r="B4690" s="22" t="s">
        <v>14894</v>
      </c>
      <c r="C4690" s="22" t="s">
        <v>68</v>
      </c>
      <c r="D4690" s="22" t="s">
        <v>61</v>
      </c>
      <c r="E4690" s="31">
        <v>42986.416122685187</v>
      </c>
      <c r="F4690" s="22" t="s">
        <v>24971</v>
      </c>
      <c r="G4690" s="22" t="s">
        <v>43176</v>
      </c>
      <c r="H4690" s="22" t="s">
        <v>74</v>
      </c>
      <c r="I4690" s="22" t="s">
        <v>21123</v>
      </c>
      <c r="J4690" s="37" t="s">
        <v>24973</v>
      </c>
      <c r="K4690" s="37" t="s">
        <v>24974</v>
      </c>
      <c r="L4690" s="37" t="s">
        <v>24974</v>
      </c>
      <c r="M4690" s="37" t="s">
        <v>43177</v>
      </c>
      <c r="N4690" s="37" t="s">
        <v>1868</v>
      </c>
      <c r="O4690" s="37" t="s">
        <v>1869</v>
      </c>
      <c r="P4690" s="22" t="s">
        <v>42778</v>
      </c>
      <c r="Q4690" s="22" t="s">
        <v>42779</v>
      </c>
      <c r="R4690" s="38">
        <v>0</v>
      </c>
    </row>
    <row r="4691" spans="1:18" ht="12.75">
      <c r="A4691" s="22" t="s">
        <v>60</v>
      </c>
      <c r="B4691" s="22" t="s">
        <v>14894</v>
      </c>
      <c r="C4691" s="22" t="s">
        <v>68</v>
      </c>
      <c r="D4691" s="22" t="s">
        <v>61</v>
      </c>
      <c r="E4691" s="31">
        <v>42986.430752314816</v>
      </c>
      <c r="F4691" s="22" t="s">
        <v>24971</v>
      </c>
      <c r="G4691" s="22" t="s">
        <v>43178</v>
      </c>
      <c r="H4691" s="22" t="s">
        <v>74</v>
      </c>
      <c r="I4691" s="22" t="s">
        <v>17570</v>
      </c>
      <c r="J4691" s="37" t="s">
        <v>24973</v>
      </c>
      <c r="K4691" s="37" t="s">
        <v>24974</v>
      </c>
      <c r="L4691" s="37" t="s">
        <v>24974</v>
      </c>
      <c r="M4691" s="37" t="s">
        <v>43179</v>
      </c>
      <c r="N4691" s="37" t="s">
        <v>563</v>
      </c>
      <c r="O4691" s="37" t="s">
        <v>564</v>
      </c>
      <c r="P4691" s="22" t="s">
        <v>42778</v>
      </c>
      <c r="Q4691" s="22" t="s">
        <v>42779</v>
      </c>
      <c r="R4691" s="38">
        <v>0</v>
      </c>
    </row>
    <row r="4692" spans="1:18" ht="12.75">
      <c r="A4692" s="22" t="s">
        <v>60</v>
      </c>
      <c r="B4692" s="22" t="s">
        <v>14894</v>
      </c>
      <c r="C4692" s="22" t="s">
        <v>68</v>
      </c>
      <c r="D4692" s="22" t="s">
        <v>61</v>
      </c>
      <c r="E4692" s="31">
        <v>42986.451331018514</v>
      </c>
      <c r="F4692" s="22" t="s">
        <v>24971</v>
      </c>
      <c r="G4692" s="22" t="s">
        <v>43180</v>
      </c>
      <c r="H4692" s="22" t="s">
        <v>74</v>
      </c>
      <c r="I4692" s="22" t="s">
        <v>15253</v>
      </c>
      <c r="J4692" s="37" t="s">
        <v>24973</v>
      </c>
      <c r="K4692" s="37" t="s">
        <v>24974</v>
      </c>
      <c r="L4692" s="37" t="s">
        <v>24974</v>
      </c>
      <c r="M4692" s="37" t="s">
        <v>43181</v>
      </c>
      <c r="N4692" s="37" t="s">
        <v>224</v>
      </c>
      <c r="O4692" s="37" t="s">
        <v>225</v>
      </c>
      <c r="P4692" s="22" t="s">
        <v>43182</v>
      </c>
      <c r="Q4692" s="22" t="s">
        <v>43183</v>
      </c>
      <c r="R4692" s="38">
        <v>0</v>
      </c>
    </row>
    <row r="4693" spans="1:18" ht="12.75">
      <c r="A4693" s="22" t="s">
        <v>60</v>
      </c>
      <c r="B4693" s="22" t="s">
        <v>14894</v>
      </c>
      <c r="C4693" s="22" t="s">
        <v>68</v>
      </c>
      <c r="D4693" s="22" t="s">
        <v>61</v>
      </c>
      <c r="E4693" s="31">
        <v>42986.461562500001</v>
      </c>
      <c r="F4693" s="22" t="s">
        <v>24971</v>
      </c>
      <c r="G4693" s="22" t="s">
        <v>43184</v>
      </c>
      <c r="H4693" s="22" t="s">
        <v>74</v>
      </c>
      <c r="I4693" s="22" t="s">
        <v>43185</v>
      </c>
      <c r="J4693" s="37" t="s">
        <v>24973</v>
      </c>
      <c r="K4693" s="37" t="s">
        <v>24974</v>
      </c>
      <c r="L4693" s="37" t="s">
        <v>24974</v>
      </c>
      <c r="M4693" s="37" t="s">
        <v>43186</v>
      </c>
      <c r="N4693" s="37" t="s">
        <v>182</v>
      </c>
      <c r="O4693" s="37" t="s">
        <v>183</v>
      </c>
      <c r="P4693" s="22" t="s">
        <v>43187</v>
      </c>
      <c r="Q4693" s="22" t="s">
        <v>43188</v>
      </c>
      <c r="R4693" s="38">
        <v>0</v>
      </c>
    </row>
    <row r="4694" spans="1:18" ht="12.75">
      <c r="A4694" s="22" t="s">
        <v>60</v>
      </c>
      <c r="B4694" s="22" t="s">
        <v>14894</v>
      </c>
      <c r="C4694" s="22" t="s">
        <v>68</v>
      </c>
      <c r="D4694" s="22" t="s">
        <v>61</v>
      </c>
      <c r="E4694" s="31">
        <v>42986.547094907408</v>
      </c>
      <c r="F4694" s="22" t="s">
        <v>24971</v>
      </c>
      <c r="G4694" s="22" t="s">
        <v>43189</v>
      </c>
      <c r="H4694" s="22" t="s">
        <v>74</v>
      </c>
      <c r="I4694" s="22" t="s">
        <v>21117</v>
      </c>
      <c r="J4694" s="37" t="s">
        <v>24973</v>
      </c>
      <c r="K4694" s="37" t="s">
        <v>24974</v>
      </c>
      <c r="L4694" s="37" t="s">
        <v>24974</v>
      </c>
      <c r="M4694" s="37" t="s">
        <v>43190</v>
      </c>
      <c r="N4694" s="37" t="s">
        <v>7101</v>
      </c>
      <c r="O4694" s="37" t="s">
        <v>7102</v>
      </c>
      <c r="P4694" s="22" t="s">
        <v>43191</v>
      </c>
      <c r="Q4694" s="22" t="s">
        <v>43192</v>
      </c>
      <c r="R4694" s="38">
        <v>0</v>
      </c>
    </row>
    <row r="4695" spans="1:18" ht="12.75">
      <c r="A4695" s="22" t="s">
        <v>60</v>
      </c>
      <c r="B4695" s="22" t="s">
        <v>14894</v>
      </c>
      <c r="C4695" s="22" t="s">
        <v>68</v>
      </c>
      <c r="D4695" s="22" t="s">
        <v>61</v>
      </c>
      <c r="E4695" s="31">
        <v>42986.592314814814</v>
      </c>
      <c r="F4695" s="22" t="s">
        <v>24971</v>
      </c>
      <c r="G4695" s="22" t="s">
        <v>43193</v>
      </c>
      <c r="H4695" s="22" t="s">
        <v>74</v>
      </c>
      <c r="I4695" s="22" t="s">
        <v>18263</v>
      </c>
      <c r="J4695" s="37" t="s">
        <v>24973</v>
      </c>
      <c r="K4695" s="37" t="s">
        <v>24974</v>
      </c>
      <c r="L4695" s="37" t="s">
        <v>24974</v>
      </c>
      <c r="M4695" s="37" t="s">
        <v>43194</v>
      </c>
      <c r="N4695" s="37" t="s">
        <v>18264</v>
      </c>
      <c r="O4695" s="37" t="s">
        <v>18265</v>
      </c>
      <c r="P4695" s="22" t="s">
        <v>43195</v>
      </c>
      <c r="Q4695" s="22" t="s">
        <v>43196</v>
      </c>
      <c r="R4695" s="38">
        <v>0</v>
      </c>
    </row>
    <row r="4696" spans="1:18" ht="12.75">
      <c r="A4696" s="22" t="s">
        <v>60</v>
      </c>
      <c r="B4696" s="22" t="s">
        <v>14894</v>
      </c>
      <c r="C4696" s="22" t="s">
        <v>68</v>
      </c>
      <c r="D4696" s="22" t="s">
        <v>61</v>
      </c>
      <c r="E4696" s="31">
        <v>42986.623229166667</v>
      </c>
      <c r="F4696" s="22" t="s">
        <v>24971</v>
      </c>
      <c r="G4696" s="22" t="s">
        <v>43197</v>
      </c>
      <c r="H4696" s="22" t="s">
        <v>74</v>
      </c>
      <c r="I4696" s="22" t="s">
        <v>20668</v>
      </c>
      <c r="J4696" s="37" t="s">
        <v>24973</v>
      </c>
      <c r="K4696" s="37" t="s">
        <v>24974</v>
      </c>
      <c r="L4696" s="37" t="s">
        <v>24974</v>
      </c>
      <c r="M4696" s="37" t="s">
        <v>43198</v>
      </c>
      <c r="N4696" s="37" t="s">
        <v>18271</v>
      </c>
      <c r="O4696" s="37" t="s">
        <v>18272</v>
      </c>
      <c r="P4696" s="22" t="s">
        <v>42778</v>
      </c>
      <c r="Q4696" s="22" t="s">
        <v>42779</v>
      </c>
      <c r="R4696" s="38">
        <v>0</v>
      </c>
    </row>
    <row r="4697" spans="1:18" ht="12.75">
      <c r="A4697" s="22" t="s">
        <v>60</v>
      </c>
      <c r="B4697" s="22" t="s">
        <v>14894</v>
      </c>
      <c r="C4697" s="22" t="s">
        <v>68</v>
      </c>
      <c r="D4697" s="22" t="s">
        <v>61</v>
      </c>
      <c r="E4697" s="31">
        <v>42986.623981481476</v>
      </c>
      <c r="F4697" s="22" t="s">
        <v>24971</v>
      </c>
      <c r="G4697" s="22" t="s">
        <v>43199</v>
      </c>
      <c r="H4697" s="22" t="s">
        <v>74</v>
      </c>
      <c r="I4697" s="22" t="s">
        <v>20011</v>
      </c>
      <c r="J4697" s="37" t="s">
        <v>24973</v>
      </c>
      <c r="K4697" s="37" t="s">
        <v>24974</v>
      </c>
      <c r="L4697" s="37" t="s">
        <v>24974</v>
      </c>
      <c r="M4697" s="37" t="s">
        <v>43200</v>
      </c>
      <c r="N4697" s="37" t="s">
        <v>651</v>
      </c>
      <c r="O4697" s="37" t="s">
        <v>652</v>
      </c>
      <c r="P4697" s="22" t="s">
        <v>43201</v>
      </c>
      <c r="Q4697" s="22" t="s">
        <v>43202</v>
      </c>
      <c r="R4697" s="38">
        <v>0</v>
      </c>
    </row>
    <row r="4698" spans="1:18" ht="12.75">
      <c r="A4698" s="22" t="s">
        <v>60</v>
      </c>
      <c r="B4698" s="22" t="s">
        <v>14894</v>
      </c>
      <c r="C4698" s="22" t="s">
        <v>68</v>
      </c>
      <c r="D4698" s="22" t="s">
        <v>61</v>
      </c>
      <c r="E4698" s="31">
        <v>42986.657488425924</v>
      </c>
      <c r="F4698" s="22" t="s">
        <v>24971</v>
      </c>
      <c r="G4698" s="22" t="s">
        <v>43203</v>
      </c>
      <c r="H4698" s="22" t="s">
        <v>74</v>
      </c>
      <c r="I4698" s="22" t="s">
        <v>20207</v>
      </c>
      <c r="J4698" s="37" t="s">
        <v>24973</v>
      </c>
      <c r="K4698" s="37" t="s">
        <v>24974</v>
      </c>
      <c r="L4698" s="37" t="s">
        <v>24974</v>
      </c>
      <c r="M4698" s="37" t="s">
        <v>43204</v>
      </c>
      <c r="N4698" s="37" t="s">
        <v>18271</v>
      </c>
      <c r="O4698" s="37" t="s">
        <v>18272</v>
      </c>
      <c r="P4698" s="22" t="s">
        <v>43205</v>
      </c>
      <c r="Q4698" s="22" t="s">
        <v>43206</v>
      </c>
      <c r="R4698" s="38">
        <v>0</v>
      </c>
    </row>
    <row r="4699" spans="1:18" ht="12.75">
      <c r="A4699" s="22" t="s">
        <v>60</v>
      </c>
      <c r="B4699" s="22" t="s">
        <v>14894</v>
      </c>
      <c r="C4699" s="22" t="s">
        <v>68</v>
      </c>
      <c r="D4699" s="22" t="s">
        <v>61</v>
      </c>
      <c r="E4699" s="31">
        <v>42987.345243055555</v>
      </c>
      <c r="F4699" s="22" t="s">
        <v>24971</v>
      </c>
      <c r="G4699" s="22" t="s">
        <v>43207</v>
      </c>
      <c r="H4699" s="22" t="s">
        <v>74</v>
      </c>
      <c r="I4699" s="22" t="s">
        <v>15635</v>
      </c>
      <c r="J4699" s="37" t="s">
        <v>24973</v>
      </c>
      <c r="K4699" s="37" t="s">
        <v>24974</v>
      </c>
      <c r="L4699" s="37" t="s">
        <v>24974</v>
      </c>
      <c r="M4699" s="37" t="s">
        <v>43208</v>
      </c>
      <c r="N4699" s="37" t="s">
        <v>1261</v>
      </c>
      <c r="O4699" s="37" t="s">
        <v>1262</v>
      </c>
      <c r="P4699" s="22" t="s">
        <v>43209</v>
      </c>
      <c r="Q4699" s="22" t="s">
        <v>43210</v>
      </c>
      <c r="R4699" s="38">
        <v>0</v>
      </c>
    </row>
    <row r="4700" spans="1:18" ht="12.75">
      <c r="A4700" s="22" t="s">
        <v>60</v>
      </c>
      <c r="B4700" s="22" t="s">
        <v>14894</v>
      </c>
      <c r="C4700" s="22" t="s">
        <v>68</v>
      </c>
      <c r="D4700" s="22" t="s">
        <v>61</v>
      </c>
      <c r="E4700" s="31">
        <v>42989.360243055555</v>
      </c>
      <c r="F4700" s="22" t="s">
        <v>24971</v>
      </c>
      <c r="G4700" s="22" t="s">
        <v>43211</v>
      </c>
      <c r="H4700" s="22" t="s">
        <v>74</v>
      </c>
      <c r="I4700" s="22" t="s">
        <v>43212</v>
      </c>
      <c r="J4700" s="37" t="s">
        <v>24973</v>
      </c>
      <c r="K4700" s="37" t="s">
        <v>24974</v>
      </c>
      <c r="L4700" s="37" t="s">
        <v>24974</v>
      </c>
      <c r="M4700" s="37" t="s">
        <v>43213</v>
      </c>
      <c r="N4700" s="37" t="s">
        <v>643</v>
      </c>
      <c r="O4700" s="37" t="s">
        <v>644</v>
      </c>
      <c r="P4700" s="22" t="s">
        <v>43214</v>
      </c>
      <c r="Q4700" s="22" t="s">
        <v>43215</v>
      </c>
      <c r="R4700" s="38">
        <v>0</v>
      </c>
    </row>
    <row r="4701" spans="1:18" ht="12.75">
      <c r="A4701" s="22" t="s">
        <v>60</v>
      </c>
      <c r="B4701" s="22" t="s">
        <v>14894</v>
      </c>
      <c r="C4701" s="22" t="s">
        <v>68</v>
      </c>
      <c r="D4701" s="22" t="s">
        <v>61</v>
      </c>
      <c r="E4701" s="31">
        <v>42989.370636574073</v>
      </c>
      <c r="F4701" s="22" t="s">
        <v>24971</v>
      </c>
      <c r="G4701" s="22" t="s">
        <v>43216</v>
      </c>
      <c r="H4701" s="22" t="s">
        <v>74</v>
      </c>
      <c r="I4701" s="22" t="s">
        <v>43217</v>
      </c>
      <c r="J4701" s="37" t="s">
        <v>24973</v>
      </c>
      <c r="K4701" s="37" t="s">
        <v>24974</v>
      </c>
      <c r="L4701" s="37" t="s">
        <v>24974</v>
      </c>
      <c r="M4701" s="37" t="s">
        <v>43218</v>
      </c>
      <c r="N4701" s="37" t="s">
        <v>182</v>
      </c>
      <c r="O4701" s="37" t="s">
        <v>183</v>
      </c>
      <c r="P4701" s="22" t="s">
        <v>43219</v>
      </c>
      <c r="Q4701" s="22" t="s">
        <v>43220</v>
      </c>
      <c r="R4701" s="38">
        <v>0</v>
      </c>
    </row>
    <row r="4702" spans="1:18" ht="12.75">
      <c r="A4702" s="22" t="s">
        <v>60</v>
      </c>
      <c r="B4702" s="22" t="s">
        <v>14894</v>
      </c>
      <c r="C4702" s="22" t="s">
        <v>68</v>
      </c>
      <c r="D4702" s="22" t="s">
        <v>61</v>
      </c>
      <c r="E4702" s="31">
        <v>42989.376261574071</v>
      </c>
      <c r="F4702" s="22" t="s">
        <v>24971</v>
      </c>
      <c r="G4702" s="22" t="s">
        <v>43221</v>
      </c>
      <c r="H4702" s="22" t="s">
        <v>74</v>
      </c>
      <c r="I4702" s="22" t="s">
        <v>43222</v>
      </c>
      <c r="J4702" s="37" t="s">
        <v>24973</v>
      </c>
      <c r="K4702" s="37" t="s">
        <v>24974</v>
      </c>
      <c r="L4702" s="37" t="s">
        <v>24974</v>
      </c>
      <c r="M4702" s="37" t="s">
        <v>43223</v>
      </c>
      <c r="N4702" s="37" t="s">
        <v>890</v>
      </c>
      <c r="O4702" s="37" t="s">
        <v>891</v>
      </c>
      <c r="P4702" s="22" t="s">
        <v>43224</v>
      </c>
      <c r="Q4702" s="22" t="s">
        <v>43225</v>
      </c>
      <c r="R4702" s="38">
        <v>0</v>
      </c>
    </row>
    <row r="4703" spans="1:18" ht="12.75">
      <c r="A4703" s="22" t="s">
        <v>60</v>
      </c>
      <c r="B4703" s="22" t="s">
        <v>14894</v>
      </c>
      <c r="C4703" s="22" t="s">
        <v>68</v>
      </c>
      <c r="D4703" s="22" t="s">
        <v>61</v>
      </c>
      <c r="E4703" s="31">
        <v>42989.39844907407</v>
      </c>
      <c r="F4703" s="22" t="s">
        <v>24971</v>
      </c>
      <c r="G4703" s="22" t="s">
        <v>43226</v>
      </c>
      <c r="H4703" s="22" t="s">
        <v>74</v>
      </c>
      <c r="I4703" s="22" t="s">
        <v>43227</v>
      </c>
      <c r="J4703" s="37" t="s">
        <v>24973</v>
      </c>
      <c r="K4703" s="37" t="s">
        <v>24974</v>
      </c>
      <c r="L4703" s="37" t="s">
        <v>24974</v>
      </c>
      <c r="M4703" s="37" t="s">
        <v>43228</v>
      </c>
      <c r="N4703" s="37" t="s">
        <v>16155</v>
      </c>
      <c r="O4703" s="37" t="s">
        <v>16156</v>
      </c>
      <c r="P4703" s="22" t="s">
        <v>43229</v>
      </c>
      <c r="Q4703" s="22" t="s">
        <v>43230</v>
      </c>
      <c r="R4703" s="38">
        <v>0</v>
      </c>
    </row>
    <row r="4704" spans="1:18" ht="12.75">
      <c r="A4704" s="22" t="s">
        <v>60</v>
      </c>
      <c r="B4704" s="22" t="s">
        <v>14894</v>
      </c>
      <c r="C4704" s="22" t="s">
        <v>68</v>
      </c>
      <c r="D4704" s="22" t="s">
        <v>61</v>
      </c>
      <c r="E4704" s="31">
        <v>42989.419351851851</v>
      </c>
      <c r="F4704" s="22" t="s">
        <v>24971</v>
      </c>
      <c r="G4704" s="22" t="s">
        <v>43231</v>
      </c>
      <c r="H4704" s="22" t="s">
        <v>74</v>
      </c>
      <c r="I4704" s="22" t="s">
        <v>43232</v>
      </c>
      <c r="J4704" s="37" t="s">
        <v>24973</v>
      </c>
      <c r="K4704" s="37" t="s">
        <v>24974</v>
      </c>
      <c r="L4704" s="37" t="s">
        <v>24974</v>
      </c>
      <c r="M4704" s="37" t="s">
        <v>43233</v>
      </c>
      <c r="N4704" s="37" t="s">
        <v>199</v>
      </c>
      <c r="O4704" s="37" t="s">
        <v>200</v>
      </c>
      <c r="P4704" s="22" t="s">
        <v>43234</v>
      </c>
      <c r="Q4704" s="22" t="s">
        <v>43235</v>
      </c>
      <c r="R4704" s="38">
        <v>0</v>
      </c>
    </row>
    <row r="4705" spans="1:18" ht="12.75">
      <c r="A4705" s="22" t="s">
        <v>60</v>
      </c>
      <c r="B4705" s="22" t="s">
        <v>14894</v>
      </c>
      <c r="C4705" s="22" t="s">
        <v>68</v>
      </c>
      <c r="D4705" s="22" t="s">
        <v>61</v>
      </c>
      <c r="E4705" s="31">
        <v>42989.425717592589</v>
      </c>
      <c r="F4705" s="22" t="s">
        <v>24971</v>
      </c>
      <c r="G4705" s="22" t="s">
        <v>43236</v>
      </c>
      <c r="H4705" s="22" t="s">
        <v>74</v>
      </c>
      <c r="I4705" s="22" t="s">
        <v>43237</v>
      </c>
      <c r="J4705" s="37" t="s">
        <v>24973</v>
      </c>
      <c r="K4705" s="37" t="s">
        <v>24974</v>
      </c>
      <c r="L4705" s="37" t="s">
        <v>24974</v>
      </c>
      <c r="M4705" s="37" t="s">
        <v>43238</v>
      </c>
      <c r="N4705" s="37" t="s">
        <v>14056</v>
      </c>
      <c r="O4705" s="37" t="s">
        <v>14057</v>
      </c>
      <c r="P4705" s="22" t="s">
        <v>42923</v>
      </c>
      <c r="Q4705" s="22" t="s">
        <v>42924</v>
      </c>
      <c r="R4705" s="38">
        <v>0</v>
      </c>
    </row>
    <row r="4706" spans="1:18" ht="12.75">
      <c r="A4706" s="22" t="s">
        <v>60</v>
      </c>
      <c r="B4706" s="22" t="s">
        <v>14894</v>
      </c>
      <c r="C4706" s="22" t="s">
        <v>68</v>
      </c>
      <c r="D4706" s="22" t="s">
        <v>61</v>
      </c>
      <c r="E4706" s="31">
        <v>42989.445462962962</v>
      </c>
      <c r="F4706" s="22" t="s">
        <v>24971</v>
      </c>
      <c r="G4706" s="22" t="s">
        <v>43239</v>
      </c>
      <c r="H4706" s="22" t="s">
        <v>74</v>
      </c>
      <c r="I4706" s="22" t="s">
        <v>20072</v>
      </c>
      <c r="J4706" s="37" t="s">
        <v>24973</v>
      </c>
      <c r="K4706" s="37" t="s">
        <v>24974</v>
      </c>
      <c r="L4706" s="37" t="s">
        <v>24974</v>
      </c>
      <c r="M4706" s="37" t="s">
        <v>43240</v>
      </c>
      <c r="N4706" s="37" t="s">
        <v>8186</v>
      </c>
      <c r="O4706" s="37" t="s">
        <v>8187</v>
      </c>
      <c r="P4706" s="22" t="s">
        <v>43241</v>
      </c>
      <c r="Q4706" s="22" t="s">
        <v>43242</v>
      </c>
      <c r="R4706" s="38">
        <v>0</v>
      </c>
    </row>
    <row r="4707" spans="1:18" ht="12.75">
      <c r="A4707" s="22" t="s">
        <v>60</v>
      </c>
      <c r="B4707" s="22" t="s">
        <v>14894</v>
      </c>
      <c r="C4707" s="22" t="s">
        <v>68</v>
      </c>
      <c r="D4707" s="22" t="s">
        <v>61</v>
      </c>
      <c r="E4707" s="31">
        <v>42989.451793981483</v>
      </c>
      <c r="F4707" s="22" t="s">
        <v>24971</v>
      </c>
      <c r="G4707" s="22" t="s">
        <v>43243</v>
      </c>
      <c r="H4707" s="22" t="s">
        <v>74</v>
      </c>
      <c r="I4707" s="22" t="s">
        <v>43244</v>
      </c>
      <c r="J4707" s="37" t="s">
        <v>24973</v>
      </c>
      <c r="K4707" s="37" t="s">
        <v>24974</v>
      </c>
      <c r="L4707" s="37" t="s">
        <v>24974</v>
      </c>
      <c r="M4707" s="37" t="s">
        <v>43245</v>
      </c>
      <c r="N4707" s="37" t="s">
        <v>2559</v>
      </c>
      <c r="O4707" s="37" t="s">
        <v>2560</v>
      </c>
      <c r="P4707" s="22" t="s">
        <v>43246</v>
      </c>
      <c r="Q4707" s="22" t="s">
        <v>43247</v>
      </c>
      <c r="R4707" s="38">
        <v>0</v>
      </c>
    </row>
    <row r="4708" spans="1:18" ht="12.75">
      <c r="A4708" s="22" t="s">
        <v>60</v>
      </c>
      <c r="B4708" s="22" t="s">
        <v>14894</v>
      </c>
      <c r="C4708" s="22" t="s">
        <v>68</v>
      </c>
      <c r="D4708" s="22" t="s">
        <v>61</v>
      </c>
      <c r="E4708" s="31">
        <v>42989.492430555554</v>
      </c>
      <c r="F4708" s="22" t="s">
        <v>24971</v>
      </c>
      <c r="G4708" s="22" t="s">
        <v>43248</v>
      </c>
      <c r="H4708" s="22" t="s">
        <v>74</v>
      </c>
      <c r="I4708" s="22" t="s">
        <v>43249</v>
      </c>
      <c r="J4708" s="37" t="s">
        <v>24973</v>
      </c>
      <c r="K4708" s="37" t="s">
        <v>24974</v>
      </c>
      <c r="L4708" s="37" t="s">
        <v>24974</v>
      </c>
      <c r="M4708" s="37" t="s">
        <v>43250</v>
      </c>
      <c r="N4708" s="37" t="s">
        <v>224</v>
      </c>
      <c r="O4708" s="37" t="s">
        <v>225</v>
      </c>
      <c r="P4708" s="22" t="s">
        <v>43251</v>
      </c>
      <c r="Q4708" s="22" t="s">
        <v>43252</v>
      </c>
      <c r="R4708" s="38">
        <v>0</v>
      </c>
    </row>
    <row r="4709" spans="1:18" ht="12.75">
      <c r="A4709" s="22" t="s">
        <v>60</v>
      </c>
      <c r="B4709" s="22" t="s">
        <v>14894</v>
      </c>
      <c r="C4709" s="22" t="s">
        <v>68</v>
      </c>
      <c r="D4709" s="22" t="s">
        <v>61</v>
      </c>
      <c r="E4709" s="31">
        <v>42989.492604166662</v>
      </c>
      <c r="F4709" s="22" t="s">
        <v>24971</v>
      </c>
      <c r="G4709" s="22" t="s">
        <v>43253</v>
      </c>
      <c r="H4709" s="22" t="s">
        <v>74</v>
      </c>
      <c r="I4709" s="22" t="s">
        <v>17997</v>
      </c>
      <c r="J4709" s="37" t="s">
        <v>24973</v>
      </c>
      <c r="K4709" s="37" t="s">
        <v>24974</v>
      </c>
      <c r="L4709" s="37" t="s">
        <v>24974</v>
      </c>
      <c r="M4709" s="37" t="s">
        <v>43254</v>
      </c>
      <c r="N4709" s="37" t="s">
        <v>224</v>
      </c>
      <c r="O4709" s="37" t="s">
        <v>225</v>
      </c>
      <c r="P4709" s="22" t="s">
        <v>43251</v>
      </c>
      <c r="Q4709" s="22" t="s">
        <v>43252</v>
      </c>
      <c r="R4709" s="38">
        <v>0</v>
      </c>
    </row>
    <row r="4710" spans="1:18" ht="12.75">
      <c r="A4710" s="22" t="s">
        <v>60</v>
      </c>
      <c r="B4710" s="22" t="s">
        <v>14894</v>
      </c>
      <c r="C4710" s="22" t="s">
        <v>68</v>
      </c>
      <c r="D4710" s="22" t="s">
        <v>61</v>
      </c>
      <c r="E4710" s="31">
        <v>42989.522905092592</v>
      </c>
      <c r="F4710" s="22" t="s">
        <v>24971</v>
      </c>
      <c r="G4710" s="22" t="s">
        <v>43255</v>
      </c>
      <c r="H4710" s="22" t="s">
        <v>74</v>
      </c>
      <c r="I4710" s="22" t="s">
        <v>18351</v>
      </c>
      <c r="J4710" s="37" t="s">
        <v>24973</v>
      </c>
      <c r="K4710" s="37" t="s">
        <v>24974</v>
      </c>
      <c r="L4710" s="37" t="s">
        <v>24974</v>
      </c>
      <c r="M4710" s="37" t="s">
        <v>43256</v>
      </c>
      <c r="N4710" s="37" t="s">
        <v>1529</v>
      </c>
      <c r="O4710" s="37" t="s">
        <v>1530</v>
      </c>
      <c r="P4710" s="22" t="s">
        <v>43257</v>
      </c>
      <c r="Q4710" s="22" t="s">
        <v>43258</v>
      </c>
      <c r="R4710" s="38">
        <v>0</v>
      </c>
    </row>
    <row r="4711" spans="1:18" ht="12.75">
      <c r="A4711" s="22" t="s">
        <v>60</v>
      </c>
      <c r="B4711" s="22" t="s">
        <v>14894</v>
      </c>
      <c r="C4711" s="22" t="s">
        <v>68</v>
      </c>
      <c r="D4711" s="22" t="s">
        <v>61</v>
      </c>
      <c r="E4711" s="31">
        <v>42989.54069444444</v>
      </c>
      <c r="F4711" s="22" t="s">
        <v>24971</v>
      </c>
      <c r="G4711" s="22" t="s">
        <v>43259</v>
      </c>
      <c r="H4711" s="22" t="s">
        <v>74</v>
      </c>
      <c r="I4711" s="22" t="s">
        <v>16535</v>
      </c>
      <c r="J4711" s="37" t="s">
        <v>24973</v>
      </c>
      <c r="K4711" s="37" t="s">
        <v>24974</v>
      </c>
      <c r="L4711" s="37" t="s">
        <v>24974</v>
      </c>
      <c r="M4711" s="37" t="s">
        <v>43260</v>
      </c>
      <c r="N4711" s="37" t="s">
        <v>916</v>
      </c>
      <c r="O4711" s="37" t="s">
        <v>917</v>
      </c>
      <c r="P4711" s="22" t="s">
        <v>43261</v>
      </c>
      <c r="Q4711" s="22" t="s">
        <v>43262</v>
      </c>
      <c r="R4711" s="38">
        <v>0</v>
      </c>
    </row>
    <row r="4712" spans="1:18" ht="12.75">
      <c r="A4712" s="22" t="s">
        <v>60</v>
      </c>
      <c r="B4712" s="22" t="s">
        <v>14894</v>
      </c>
      <c r="C4712" s="22" t="s">
        <v>68</v>
      </c>
      <c r="D4712" s="22" t="s">
        <v>61</v>
      </c>
      <c r="E4712" s="31">
        <v>42989.543148148143</v>
      </c>
      <c r="F4712" s="22" t="s">
        <v>24971</v>
      </c>
      <c r="G4712" s="22" t="s">
        <v>43263</v>
      </c>
      <c r="H4712" s="22" t="s">
        <v>74</v>
      </c>
      <c r="I4712" s="22" t="s">
        <v>18379</v>
      </c>
      <c r="J4712" s="37" t="s">
        <v>24973</v>
      </c>
      <c r="K4712" s="37" t="s">
        <v>24974</v>
      </c>
      <c r="L4712" s="37" t="s">
        <v>24974</v>
      </c>
      <c r="M4712" s="37" t="s">
        <v>43264</v>
      </c>
      <c r="N4712" s="37" t="s">
        <v>748</v>
      </c>
      <c r="O4712" s="37" t="s">
        <v>749</v>
      </c>
      <c r="P4712" s="22" t="s">
        <v>42778</v>
      </c>
      <c r="Q4712" s="22" t="s">
        <v>42779</v>
      </c>
      <c r="R4712" s="38">
        <v>0</v>
      </c>
    </row>
    <row r="4713" spans="1:18" ht="12.75">
      <c r="A4713" s="22" t="s">
        <v>60</v>
      </c>
      <c r="B4713" s="22" t="s">
        <v>14894</v>
      </c>
      <c r="C4713" s="22" t="s">
        <v>68</v>
      </c>
      <c r="D4713" s="22" t="s">
        <v>61</v>
      </c>
      <c r="E4713" s="31">
        <v>42989.549340277779</v>
      </c>
      <c r="F4713" s="22" t="s">
        <v>24971</v>
      </c>
      <c r="G4713" s="22" t="s">
        <v>43265</v>
      </c>
      <c r="H4713" s="22" t="s">
        <v>74</v>
      </c>
      <c r="I4713" s="22" t="s">
        <v>43266</v>
      </c>
      <c r="J4713" s="37" t="s">
        <v>24973</v>
      </c>
      <c r="K4713" s="37" t="s">
        <v>24974</v>
      </c>
      <c r="L4713" s="37" t="s">
        <v>24974</v>
      </c>
      <c r="M4713" s="37" t="s">
        <v>43267</v>
      </c>
      <c r="N4713" s="37" t="s">
        <v>2530</v>
      </c>
      <c r="O4713" s="37" t="s">
        <v>2531</v>
      </c>
      <c r="P4713" s="22" t="s">
        <v>42958</v>
      </c>
      <c r="Q4713" s="22" t="s">
        <v>42959</v>
      </c>
      <c r="R4713" s="38">
        <v>0</v>
      </c>
    </row>
    <row r="4714" spans="1:18" ht="12.75">
      <c r="A4714" s="22" t="s">
        <v>60</v>
      </c>
      <c r="B4714" s="22" t="s">
        <v>14894</v>
      </c>
      <c r="C4714" s="22" t="s">
        <v>68</v>
      </c>
      <c r="D4714" s="22" t="s">
        <v>61</v>
      </c>
      <c r="E4714" s="31">
        <v>42989.5628125</v>
      </c>
      <c r="F4714" s="22" t="s">
        <v>24971</v>
      </c>
      <c r="G4714" s="22" t="s">
        <v>43268</v>
      </c>
      <c r="H4714" s="22" t="s">
        <v>74</v>
      </c>
      <c r="I4714" s="22" t="s">
        <v>43269</v>
      </c>
      <c r="J4714" s="37" t="s">
        <v>24973</v>
      </c>
      <c r="K4714" s="37" t="s">
        <v>24974</v>
      </c>
      <c r="L4714" s="37" t="s">
        <v>24974</v>
      </c>
      <c r="M4714" s="37" t="s">
        <v>43270</v>
      </c>
      <c r="N4714" s="37" t="s">
        <v>1267</v>
      </c>
      <c r="O4714" s="37" t="s">
        <v>1268</v>
      </c>
      <c r="P4714" s="22" t="s">
        <v>42958</v>
      </c>
      <c r="Q4714" s="22" t="s">
        <v>42959</v>
      </c>
      <c r="R4714" s="38">
        <v>0</v>
      </c>
    </row>
    <row r="4715" spans="1:18" ht="12.75">
      <c r="A4715" s="22" t="s">
        <v>60</v>
      </c>
      <c r="B4715" s="22" t="s">
        <v>14894</v>
      </c>
      <c r="C4715" s="22" t="s">
        <v>68</v>
      </c>
      <c r="D4715" s="22" t="s">
        <v>61</v>
      </c>
      <c r="E4715" s="31">
        <v>42989.564236111109</v>
      </c>
      <c r="F4715" s="22" t="s">
        <v>24971</v>
      </c>
      <c r="G4715" s="22" t="s">
        <v>43271</v>
      </c>
      <c r="H4715" s="22" t="s">
        <v>74</v>
      </c>
      <c r="I4715" s="22" t="s">
        <v>43272</v>
      </c>
      <c r="J4715" s="37" t="s">
        <v>24973</v>
      </c>
      <c r="K4715" s="37" t="s">
        <v>24974</v>
      </c>
      <c r="L4715" s="37" t="s">
        <v>24974</v>
      </c>
      <c r="M4715" s="37" t="s">
        <v>43273</v>
      </c>
      <c r="N4715" s="37" t="s">
        <v>1267</v>
      </c>
      <c r="O4715" s="37" t="s">
        <v>1268</v>
      </c>
      <c r="P4715" s="22" t="s">
        <v>42958</v>
      </c>
      <c r="Q4715" s="22" t="s">
        <v>42959</v>
      </c>
      <c r="R4715" s="38">
        <v>0</v>
      </c>
    </row>
    <row r="4716" spans="1:18" ht="12.75">
      <c r="A4716" s="22" t="s">
        <v>60</v>
      </c>
      <c r="B4716" s="22" t="s">
        <v>14894</v>
      </c>
      <c r="C4716" s="22" t="s">
        <v>68</v>
      </c>
      <c r="D4716" s="22" t="s">
        <v>61</v>
      </c>
      <c r="E4716" s="31">
        <v>42989.65929398148</v>
      </c>
      <c r="F4716" s="22" t="s">
        <v>24971</v>
      </c>
      <c r="G4716" s="22" t="s">
        <v>43274</v>
      </c>
      <c r="H4716" s="22" t="s">
        <v>74</v>
      </c>
      <c r="I4716" s="22" t="s">
        <v>43275</v>
      </c>
      <c r="J4716" s="37" t="s">
        <v>24973</v>
      </c>
      <c r="K4716" s="37" t="s">
        <v>24974</v>
      </c>
      <c r="L4716" s="37" t="s">
        <v>24974</v>
      </c>
      <c r="M4716" s="37" t="s">
        <v>43276</v>
      </c>
      <c r="N4716" s="37" t="s">
        <v>659</v>
      </c>
      <c r="O4716" s="37" t="s">
        <v>660</v>
      </c>
      <c r="P4716" s="22" t="s">
        <v>42958</v>
      </c>
      <c r="Q4716" s="22" t="s">
        <v>42959</v>
      </c>
      <c r="R4716" s="38">
        <v>0</v>
      </c>
    </row>
    <row r="4717" spans="1:18" ht="12.75">
      <c r="A4717" s="22" t="s">
        <v>60</v>
      </c>
      <c r="B4717" s="22" t="s">
        <v>14894</v>
      </c>
      <c r="C4717" s="22" t="s">
        <v>68</v>
      </c>
      <c r="D4717" s="22" t="s">
        <v>61</v>
      </c>
      <c r="E4717" s="31">
        <v>42989.660208333335</v>
      </c>
      <c r="F4717" s="22" t="s">
        <v>24971</v>
      </c>
      <c r="G4717" s="22" t="s">
        <v>43277</v>
      </c>
      <c r="H4717" s="22" t="s">
        <v>74</v>
      </c>
      <c r="I4717" s="22" t="s">
        <v>43278</v>
      </c>
      <c r="J4717" s="37" t="s">
        <v>24973</v>
      </c>
      <c r="K4717" s="37" t="s">
        <v>24974</v>
      </c>
      <c r="L4717" s="37" t="s">
        <v>24974</v>
      </c>
      <c r="M4717" s="37" t="s">
        <v>43279</v>
      </c>
      <c r="N4717" s="37" t="s">
        <v>659</v>
      </c>
      <c r="O4717" s="37" t="s">
        <v>660</v>
      </c>
      <c r="P4717" s="22" t="s">
        <v>42958</v>
      </c>
      <c r="Q4717" s="22" t="s">
        <v>42959</v>
      </c>
      <c r="R4717" s="38">
        <v>0</v>
      </c>
    </row>
    <row r="4718" spans="1:18" ht="12.75">
      <c r="A4718" s="22" t="s">
        <v>60</v>
      </c>
      <c r="B4718" s="22" t="s">
        <v>14894</v>
      </c>
      <c r="C4718" s="22" t="s">
        <v>68</v>
      </c>
      <c r="D4718" s="22" t="s">
        <v>61</v>
      </c>
      <c r="E4718" s="31">
        <v>42989.663356481477</v>
      </c>
      <c r="F4718" s="22" t="s">
        <v>24971</v>
      </c>
      <c r="G4718" s="22" t="s">
        <v>43280</v>
      </c>
      <c r="H4718" s="22" t="s">
        <v>74</v>
      </c>
      <c r="I4718" s="22" t="s">
        <v>43281</v>
      </c>
      <c r="J4718" s="37" t="s">
        <v>24973</v>
      </c>
      <c r="K4718" s="37" t="s">
        <v>24974</v>
      </c>
      <c r="L4718" s="37" t="s">
        <v>24974</v>
      </c>
      <c r="M4718" s="37" t="s">
        <v>43282</v>
      </c>
      <c r="N4718" s="37" t="s">
        <v>763</v>
      </c>
      <c r="O4718" s="37" t="s">
        <v>764</v>
      </c>
      <c r="P4718" s="22" t="s">
        <v>43283</v>
      </c>
      <c r="Q4718" s="22" t="s">
        <v>43284</v>
      </c>
      <c r="R4718" s="38">
        <v>0</v>
      </c>
    </row>
    <row r="4719" spans="1:18" ht="12.75">
      <c r="A4719" s="22" t="s">
        <v>60</v>
      </c>
      <c r="B4719" s="22" t="s">
        <v>14894</v>
      </c>
      <c r="C4719" s="22" t="s">
        <v>68</v>
      </c>
      <c r="D4719" s="22" t="s">
        <v>61</v>
      </c>
      <c r="E4719" s="31">
        <v>42989.667314814811</v>
      </c>
      <c r="F4719" s="22" t="s">
        <v>24971</v>
      </c>
      <c r="G4719" s="22" t="s">
        <v>43285</v>
      </c>
      <c r="H4719" s="22" t="s">
        <v>74</v>
      </c>
      <c r="I4719" s="22" t="s">
        <v>43286</v>
      </c>
      <c r="J4719" s="37" t="s">
        <v>24973</v>
      </c>
      <c r="K4719" s="37" t="s">
        <v>24974</v>
      </c>
      <c r="L4719" s="37" t="s">
        <v>24974</v>
      </c>
      <c r="M4719" s="37" t="s">
        <v>43287</v>
      </c>
      <c r="N4719" s="37" t="s">
        <v>1802</v>
      </c>
      <c r="O4719" s="37" t="s">
        <v>1803</v>
      </c>
      <c r="P4719" s="22" t="s">
        <v>42958</v>
      </c>
      <c r="Q4719" s="22" t="s">
        <v>42959</v>
      </c>
      <c r="R4719" s="38">
        <v>0</v>
      </c>
    </row>
    <row r="4720" spans="1:18" ht="12.75">
      <c r="A4720" s="22" t="s">
        <v>60</v>
      </c>
      <c r="B4720" s="22" t="s">
        <v>14894</v>
      </c>
      <c r="C4720" s="22" t="s">
        <v>68</v>
      </c>
      <c r="D4720" s="22" t="s">
        <v>61</v>
      </c>
      <c r="E4720" s="31">
        <v>42990.640185185184</v>
      </c>
      <c r="F4720" s="22" t="s">
        <v>24971</v>
      </c>
      <c r="G4720" s="22" t="s">
        <v>43288</v>
      </c>
      <c r="H4720" s="22" t="s">
        <v>74</v>
      </c>
      <c r="I4720" s="22" t="s">
        <v>43289</v>
      </c>
      <c r="J4720" s="37" t="s">
        <v>24973</v>
      </c>
      <c r="K4720" s="37" t="s">
        <v>24974</v>
      </c>
      <c r="L4720" s="37" t="s">
        <v>24974</v>
      </c>
      <c r="M4720" s="37" t="s">
        <v>43290</v>
      </c>
      <c r="N4720" s="37" t="s">
        <v>2303</v>
      </c>
      <c r="O4720" s="37" t="s">
        <v>2304</v>
      </c>
      <c r="P4720" s="22" t="s">
        <v>43291</v>
      </c>
      <c r="Q4720" s="22" t="s">
        <v>43292</v>
      </c>
      <c r="R4720" s="38">
        <v>0</v>
      </c>
    </row>
    <row r="4721" spans="1:18" ht="12.75">
      <c r="A4721" s="22" t="s">
        <v>60</v>
      </c>
      <c r="B4721" s="22" t="s">
        <v>14894</v>
      </c>
      <c r="C4721" s="22" t="s">
        <v>68</v>
      </c>
      <c r="D4721" s="22" t="s">
        <v>61</v>
      </c>
      <c r="E4721" s="31">
        <v>42990.640856481477</v>
      </c>
      <c r="F4721" s="22" t="s">
        <v>24971</v>
      </c>
      <c r="G4721" s="22" t="s">
        <v>43293</v>
      </c>
      <c r="H4721" s="22" t="s">
        <v>74</v>
      </c>
      <c r="I4721" s="22" t="s">
        <v>43294</v>
      </c>
      <c r="J4721" s="37" t="s">
        <v>24973</v>
      </c>
      <c r="K4721" s="37" t="s">
        <v>24974</v>
      </c>
      <c r="L4721" s="37" t="s">
        <v>24974</v>
      </c>
      <c r="M4721" s="37" t="s">
        <v>43295</v>
      </c>
      <c r="N4721" s="37" t="s">
        <v>22562</v>
      </c>
      <c r="O4721" s="37" t="s">
        <v>22563</v>
      </c>
      <c r="P4721" s="22" t="s">
        <v>42778</v>
      </c>
      <c r="Q4721" s="22" t="s">
        <v>42779</v>
      </c>
      <c r="R4721" s="38">
        <v>0</v>
      </c>
    </row>
    <row r="4722" spans="1:18" ht="12.75">
      <c r="A4722" s="22" t="s">
        <v>60</v>
      </c>
      <c r="B4722" s="22" t="s">
        <v>14894</v>
      </c>
      <c r="C4722" s="22" t="s">
        <v>68</v>
      </c>
      <c r="D4722" s="22" t="s">
        <v>61</v>
      </c>
      <c r="E4722" s="31">
        <v>42990.644027777773</v>
      </c>
      <c r="F4722" s="22" t="s">
        <v>24971</v>
      </c>
      <c r="G4722" s="22" t="s">
        <v>43296</v>
      </c>
      <c r="H4722" s="22" t="s">
        <v>74</v>
      </c>
      <c r="I4722" s="22" t="s">
        <v>19242</v>
      </c>
      <c r="J4722" s="37" t="s">
        <v>24973</v>
      </c>
      <c r="K4722" s="37" t="s">
        <v>24974</v>
      </c>
      <c r="L4722" s="37" t="s">
        <v>24974</v>
      </c>
      <c r="M4722" s="37" t="s">
        <v>43297</v>
      </c>
      <c r="N4722" s="37" t="s">
        <v>8476</v>
      </c>
      <c r="O4722" s="37" t="s">
        <v>8477</v>
      </c>
      <c r="P4722" s="22" t="s">
        <v>42778</v>
      </c>
      <c r="Q4722" s="22" t="s">
        <v>42779</v>
      </c>
      <c r="R4722" s="38">
        <v>0</v>
      </c>
    </row>
    <row r="4723" spans="1:18" ht="12.75">
      <c r="A4723" s="22" t="s">
        <v>60</v>
      </c>
      <c r="B4723" s="22" t="s">
        <v>14894</v>
      </c>
      <c r="C4723" s="22" t="s">
        <v>68</v>
      </c>
      <c r="D4723" s="22" t="s">
        <v>61</v>
      </c>
      <c r="E4723" s="31">
        <v>42990.6555787037</v>
      </c>
      <c r="F4723" s="22" t="s">
        <v>24971</v>
      </c>
      <c r="G4723" s="22" t="s">
        <v>43298</v>
      </c>
      <c r="H4723" s="22" t="s">
        <v>74</v>
      </c>
      <c r="I4723" s="22" t="s">
        <v>15745</v>
      </c>
      <c r="J4723" s="37" t="s">
        <v>24973</v>
      </c>
      <c r="K4723" s="37" t="s">
        <v>24974</v>
      </c>
      <c r="L4723" s="37" t="s">
        <v>24974</v>
      </c>
      <c r="M4723" s="37" t="s">
        <v>43299</v>
      </c>
      <c r="N4723" s="37" t="s">
        <v>1015</v>
      </c>
      <c r="O4723" s="37" t="s">
        <v>1016</v>
      </c>
      <c r="P4723" s="22" t="s">
        <v>43300</v>
      </c>
      <c r="Q4723" s="22" t="s">
        <v>43301</v>
      </c>
      <c r="R4723" s="38">
        <v>0</v>
      </c>
    </row>
    <row r="4724" spans="1:18" ht="12.75">
      <c r="A4724" s="22" t="s">
        <v>60</v>
      </c>
      <c r="B4724" s="22" t="s">
        <v>14894</v>
      </c>
      <c r="C4724" s="22" t="s">
        <v>68</v>
      </c>
      <c r="D4724" s="22" t="s">
        <v>61</v>
      </c>
      <c r="E4724" s="31">
        <v>42990.673912037033</v>
      </c>
      <c r="F4724" s="22" t="s">
        <v>24971</v>
      </c>
      <c r="G4724" s="22" t="s">
        <v>43302</v>
      </c>
      <c r="H4724" s="22" t="s">
        <v>74</v>
      </c>
      <c r="I4724" s="22" t="s">
        <v>15314</v>
      </c>
      <c r="J4724" s="37" t="s">
        <v>24973</v>
      </c>
      <c r="K4724" s="37" t="s">
        <v>24974</v>
      </c>
      <c r="L4724" s="37" t="s">
        <v>24974</v>
      </c>
      <c r="M4724" s="37" t="s">
        <v>43303</v>
      </c>
      <c r="N4724" s="37" t="s">
        <v>1229</v>
      </c>
      <c r="O4724" s="37" t="s">
        <v>1230</v>
      </c>
      <c r="P4724" s="22" t="s">
        <v>43304</v>
      </c>
      <c r="Q4724" s="22" t="s">
        <v>43305</v>
      </c>
      <c r="R4724" s="38">
        <v>0</v>
      </c>
    </row>
    <row r="4725" spans="1:18" ht="12.75">
      <c r="A4725" s="22" t="s">
        <v>60</v>
      </c>
      <c r="B4725" s="22" t="s">
        <v>14894</v>
      </c>
      <c r="C4725" s="22" t="s">
        <v>68</v>
      </c>
      <c r="D4725" s="22" t="s">
        <v>61</v>
      </c>
      <c r="E4725" s="31">
        <v>42990.690046296295</v>
      </c>
      <c r="F4725" s="22" t="s">
        <v>24971</v>
      </c>
      <c r="G4725" s="22" t="s">
        <v>43306</v>
      </c>
      <c r="H4725" s="22" t="s">
        <v>74</v>
      </c>
      <c r="I4725" s="22" t="s">
        <v>15921</v>
      </c>
      <c r="J4725" s="37" t="s">
        <v>24973</v>
      </c>
      <c r="K4725" s="37" t="s">
        <v>24974</v>
      </c>
      <c r="L4725" s="37" t="s">
        <v>24974</v>
      </c>
      <c r="M4725" s="37" t="s">
        <v>43307</v>
      </c>
      <c r="N4725" s="37" t="s">
        <v>11413</v>
      </c>
      <c r="O4725" s="37" t="s">
        <v>11414</v>
      </c>
      <c r="P4725" s="22" t="s">
        <v>43308</v>
      </c>
      <c r="Q4725" s="22" t="s">
        <v>43309</v>
      </c>
      <c r="R4725" s="38">
        <v>0</v>
      </c>
    </row>
    <row r="4726" spans="1:18" ht="12.75">
      <c r="A4726" s="22" t="s">
        <v>60</v>
      </c>
      <c r="B4726" s="22" t="s">
        <v>14894</v>
      </c>
      <c r="C4726" s="22" t="s">
        <v>68</v>
      </c>
      <c r="D4726" s="22" t="s">
        <v>61</v>
      </c>
      <c r="E4726" s="31">
        <v>42990.713391203702</v>
      </c>
      <c r="F4726" s="22" t="s">
        <v>24971</v>
      </c>
      <c r="G4726" s="22" t="s">
        <v>43310</v>
      </c>
      <c r="H4726" s="22" t="s">
        <v>74</v>
      </c>
      <c r="I4726" s="22" t="s">
        <v>43311</v>
      </c>
      <c r="J4726" s="37" t="s">
        <v>24973</v>
      </c>
      <c r="K4726" s="37" t="s">
        <v>24974</v>
      </c>
      <c r="L4726" s="37" t="s">
        <v>24974</v>
      </c>
      <c r="M4726" s="37" t="s">
        <v>43312</v>
      </c>
      <c r="N4726" s="37" t="s">
        <v>2303</v>
      </c>
      <c r="O4726" s="37" t="s">
        <v>2304</v>
      </c>
      <c r="P4726" s="22" t="s">
        <v>43313</v>
      </c>
      <c r="Q4726" s="22" t="s">
        <v>43314</v>
      </c>
      <c r="R4726" s="38">
        <v>0</v>
      </c>
    </row>
    <row r="4727" spans="1:18" ht="12.75">
      <c r="A4727" s="22" t="s">
        <v>60</v>
      </c>
      <c r="B4727" s="22" t="s">
        <v>14894</v>
      </c>
      <c r="C4727" s="22" t="s">
        <v>68</v>
      </c>
      <c r="D4727" s="22" t="s">
        <v>61</v>
      </c>
      <c r="E4727" s="31">
        <v>42990.766516203701</v>
      </c>
      <c r="F4727" s="22" t="s">
        <v>24971</v>
      </c>
      <c r="G4727" s="22" t="s">
        <v>43315</v>
      </c>
      <c r="H4727" s="22" t="s">
        <v>74</v>
      </c>
      <c r="I4727" s="22" t="s">
        <v>43316</v>
      </c>
      <c r="J4727" s="37" t="s">
        <v>24973</v>
      </c>
      <c r="K4727" s="37" t="s">
        <v>24974</v>
      </c>
      <c r="L4727" s="37" t="s">
        <v>24974</v>
      </c>
      <c r="M4727" s="37" t="s">
        <v>43317</v>
      </c>
      <c r="N4727" s="37" t="s">
        <v>5770</v>
      </c>
      <c r="O4727" s="37" t="s">
        <v>5771</v>
      </c>
      <c r="P4727" s="22" t="s">
        <v>43318</v>
      </c>
      <c r="Q4727" s="22" t="s">
        <v>43319</v>
      </c>
      <c r="R4727" s="38">
        <v>0</v>
      </c>
    </row>
    <row r="4728" spans="1:18" ht="12.75">
      <c r="A4728" s="22" t="s">
        <v>60</v>
      </c>
      <c r="B4728" s="22" t="s">
        <v>14894</v>
      </c>
      <c r="C4728" s="22" t="s">
        <v>68</v>
      </c>
      <c r="D4728" s="22" t="s">
        <v>61</v>
      </c>
      <c r="E4728" s="31">
        <v>42991.388078703705</v>
      </c>
      <c r="F4728" s="22" t="s">
        <v>24971</v>
      </c>
      <c r="G4728" s="22" t="s">
        <v>43320</v>
      </c>
      <c r="H4728" s="22" t="s">
        <v>74</v>
      </c>
      <c r="I4728" s="22" t="s">
        <v>43321</v>
      </c>
      <c r="J4728" s="37" t="s">
        <v>24973</v>
      </c>
      <c r="K4728" s="37" t="s">
        <v>24974</v>
      </c>
      <c r="L4728" s="37" t="s">
        <v>24974</v>
      </c>
      <c r="M4728" s="37" t="s">
        <v>43322</v>
      </c>
      <c r="N4728" s="37" t="s">
        <v>904</v>
      </c>
      <c r="O4728" s="37" t="s">
        <v>905</v>
      </c>
      <c r="P4728" s="22" t="s">
        <v>42778</v>
      </c>
      <c r="Q4728" s="22" t="s">
        <v>42779</v>
      </c>
      <c r="R4728" s="38">
        <v>0</v>
      </c>
    </row>
    <row r="4729" spans="1:18" ht="12.75">
      <c r="A4729" s="22" t="s">
        <v>60</v>
      </c>
      <c r="B4729" s="22" t="s">
        <v>14894</v>
      </c>
      <c r="C4729" s="22" t="s">
        <v>68</v>
      </c>
      <c r="D4729" s="22" t="s">
        <v>61</v>
      </c>
      <c r="E4729" s="31">
        <v>42991.392604166664</v>
      </c>
      <c r="F4729" s="22" t="s">
        <v>24971</v>
      </c>
      <c r="G4729" s="22" t="s">
        <v>43323</v>
      </c>
      <c r="H4729" s="22" t="s">
        <v>74</v>
      </c>
      <c r="I4729" s="22" t="s">
        <v>43324</v>
      </c>
      <c r="J4729" s="37" t="s">
        <v>24973</v>
      </c>
      <c r="K4729" s="37" t="s">
        <v>24974</v>
      </c>
      <c r="L4729" s="37" t="s">
        <v>24974</v>
      </c>
      <c r="M4729" s="37" t="s">
        <v>43325</v>
      </c>
      <c r="N4729" s="37" t="s">
        <v>904</v>
      </c>
      <c r="O4729" s="37" t="s">
        <v>905</v>
      </c>
      <c r="P4729" s="22" t="s">
        <v>42778</v>
      </c>
      <c r="Q4729" s="22" t="s">
        <v>42779</v>
      </c>
      <c r="R4729" s="38">
        <v>0</v>
      </c>
    </row>
    <row r="4730" spans="1:18" ht="12.75">
      <c r="A4730" s="22" t="s">
        <v>60</v>
      </c>
      <c r="B4730" s="22" t="s">
        <v>14894</v>
      </c>
      <c r="C4730" s="22" t="s">
        <v>68</v>
      </c>
      <c r="D4730" s="22" t="s">
        <v>61</v>
      </c>
      <c r="E4730" s="31">
        <v>42991.417268518519</v>
      </c>
      <c r="F4730" s="22" t="s">
        <v>24971</v>
      </c>
      <c r="G4730" s="22" t="s">
        <v>43326</v>
      </c>
      <c r="H4730" s="22" t="s">
        <v>74</v>
      </c>
      <c r="I4730" s="22" t="s">
        <v>18563</v>
      </c>
      <c r="J4730" s="37" t="s">
        <v>24973</v>
      </c>
      <c r="K4730" s="37" t="s">
        <v>24974</v>
      </c>
      <c r="L4730" s="37" t="s">
        <v>24974</v>
      </c>
      <c r="M4730" s="37" t="s">
        <v>43327</v>
      </c>
      <c r="N4730" s="37" t="s">
        <v>157</v>
      </c>
      <c r="O4730" s="37" t="s">
        <v>158</v>
      </c>
      <c r="P4730" s="22" t="s">
        <v>43328</v>
      </c>
      <c r="Q4730" s="22" t="s">
        <v>43329</v>
      </c>
      <c r="R4730" s="38">
        <v>0</v>
      </c>
    </row>
    <row r="4731" spans="1:18" ht="12.75">
      <c r="A4731" s="22" t="s">
        <v>60</v>
      </c>
      <c r="B4731" s="22" t="s">
        <v>14894</v>
      </c>
      <c r="C4731" s="22" t="s">
        <v>68</v>
      </c>
      <c r="D4731" s="22" t="s">
        <v>61</v>
      </c>
      <c r="E4731" s="31">
        <v>42991.491076388884</v>
      </c>
      <c r="F4731" s="22" t="s">
        <v>24971</v>
      </c>
      <c r="G4731" s="22" t="s">
        <v>43330</v>
      </c>
      <c r="H4731" s="22" t="s">
        <v>74</v>
      </c>
      <c r="I4731" s="22" t="s">
        <v>43331</v>
      </c>
      <c r="J4731" s="37" t="s">
        <v>24973</v>
      </c>
      <c r="K4731" s="37" t="s">
        <v>24974</v>
      </c>
      <c r="L4731" s="37" t="s">
        <v>24974</v>
      </c>
      <c r="M4731" s="37" t="s">
        <v>43332</v>
      </c>
      <c r="N4731" s="37" t="s">
        <v>219</v>
      </c>
      <c r="O4731" s="37" t="s">
        <v>220</v>
      </c>
      <c r="P4731" s="22" t="s">
        <v>42958</v>
      </c>
      <c r="Q4731" s="22" t="s">
        <v>42959</v>
      </c>
      <c r="R4731" s="38">
        <v>0</v>
      </c>
    </row>
    <row r="4732" spans="1:18" ht="12.75">
      <c r="A4732" s="22" t="s">
        <v>60</v>
      </c>
      <c r="B4732" s="22" t="s">
        <v>14894</v>
      </c>
      <c r="C4732" s="22" t="s">
        <v>68</v>
      </c>
      <c r="D4732" s="22" t="s">
        <v>61</v>
      </c>
      <c r="E4732" s="31">
        <v>42991.553391203699</v>
      </c>
      <c r="F4732" s="22" t="s">
        <v>24971</v>
      </c>
      <c r="G4732" s="22" t="s">
        <v>43333</v>
      </c>
      <c r="H4732" s="22" t="s">
        <v>74</v>
      </c>
      <c r="I4732" s="22" t="s">
        <v>43334</v>
      </c>
      <c r="J4732" s="37" t="s">
        <v>24973</v>
      </c>
      <c r="K4732" s="37" t="s">
        <v>24974</v>
      </c>
      <c r="L4732" s="37" t="s">
        <v>24974</v>
      </c>
      <c r="M4732" s="37" t="s">
        <v>43335</v>
      </c>
      <c r="N4732" s="37" t="s">
        <v>20804</v>
      </c>
      <c r="O4732" s="37" t="s">
        <v>20805</v>
      </c>
      <c r="P4732" s="22" t="s">
        <v>43336</v>
      </c>
      <c r="Q4732" s="22" t="s">
        <v>43337</v>
      </c>
      <c r="R4732" s="38">
        <v>0</v>
      </c>
    </row>
    <row r="4733" spans="1:18" ht="12.75">
      <c r="A4733" s="22" t="s">
        <v>60</v>
      </c>
      <c r="B4733" s="22" t="s">
        <v>14894</v>
      </c>
      <c r="C4733" s="22" t="s">
        <v>68</v>
      </c>
      <c r="D4733" s="22" t="s">
        <v>61</v>
      </c>
      <c r="E4733" s="31">
        <v>42991.569421296292</v>
      </c>
      <c r="F4733" s="22" t="s">
        <v>24971</v>
      </c>
      <c r="G4733" s="22" t="s">
        <v>43338</v>
      </c>
      <c r="H4733" s="22" t="s">
        <v>74</v>
      </c>
      <c r="I4733" s="22" t="s">
        <v>20429</v>
      </c>
      <c r="J4733" s="37" t="s">
        <v>24973</v>
      </c>
      <c r="K4733" s="37" t="s">
        <v>24974</v>
      </c>
      <c r="L4733" s="37" t="s">
        <v>24974</v>
      </c>
      <c r="M4733" s="37" t="s">
        <v>43339</v>
      </c>
      <c r="N4733" s="37" t="s">
        <v>865</v>
      </c>
      <c r="O4733" s="37" t="s">
        <v>866</v>
      </c>
      <c r="P4733" s="22" t="s">
        <v>42778</v>
      </c>
      <c r="Q4733" s="22" t="s">
        <v>42779</v>
      </c>
      <c r="R4733" s="38">
        <v>0</v>
      </c>
    </row>
    <row r="4734" spans="1:18" ht="12.75">
      <c r="A4734" s="22" t="s">
        <v>60</v>
      </c>
      <c r="B4734" s="22" t="s">
        <v>14894</v>
      </c>
      <c r="C4734" s="22" t="s">
        <v>68</v>
      </c>
      <c r="D4734" s="22" t="s">
        <v>61</v>
      </c>
      <c r="E4734" s="31">
        <v>42991.592442129629</v>
      </c>
      <c r="F4734" s="22" t="s">
        <v>24971</v>
      </c>
      <c r="G4734" s="22" t="s">
        <v>43340</v>
      </c>
      <c r="H4734" s="22" t="s">
        <v>74</v>
      </c>
      <c r="I4734" s="22" t="s">
        <v>16340</v>
      </c>
      <c r="J4734" s="37" t="s">
        <v>24973</v>
      </c>
      <c r="K4734" s="37" t="s">
        <v>24974</v>
      </c>
      <c r="L4734" s="37" t="s">
        <v>24974</v>
      </c>
      <c r="M4734" s="37" t="s">
        <v>43341</v>
      </c>
      <c r="N4734" s="37" t="s">
        <v>205</v>
      </c>
      <c r="O4734" s="37" t="s">
        <v>206</v>
      </c>
      <c r="P4734" s="22" t="s">
        <v>43342</v>
      </c>
      <c r="Q4734" s="22" t="s">
        <v>43343</v>
      </c>
      <c r="R4734" s="38">
        <v>0</v>
      </c>
    </row>
    <row r="4735" spans="1:18" ht="12.75">
      <c r="A4735" s="22" t="s">
        <v>60</v>
      </c>
      <c r="B4735" s="22" t="s">
        <v>14894</v>
      </c>
      <c r="C4735" s="22" t="s">
        <v>68</v>
      </c>
      <c r="D4735" s="22" t="s">
        <v>61</v>
      </c>
      <c r="E4735" s="31">
        <v>42991.602974537032</v>
      </c>
      <c r="F4735" s="22" t="s">
        <v>24971</v>
      </c>
      <c r="G4735" s="22" t="s">
        <v>43344</v>
      </c>
      <c r="H4735" s="22" t="s">
        <v>74</v>
      </c>
      <c r="I4735" s="22" t="s">
        <v>20803</v>
      </c>
      <c r="J4735" s="37" t="s">
        <v>24973</v>
      </c>
      <c r="K4735" s="37" t="s">
        <v>24974</v>
      </c>
      <c r="L4735" s="37" t="s">
        <v>24974</v>
      </c>
      <c r="M4735" s="37" t="s">
        <v>43345</v>
      </c>
      <c r="N4735" s="37" t="s">
        <v>20804</v>
      </c>
      <c r="O4735" s="37" t="s">
        <v>20805</v>
      </c>
      <c r="P4735" s="22" t="s">
        <v>43336</v>
      </c>
      <c r="Q4735" s="22" t="s">
        <v>43337</v>
      </c>
      <c r="R4735" s="38">
        <v>0</v>
      </c>
    </row>
    <row r="4736" spans="1:18" ht="12.75">
      <c r="A4736" s="22" t="s">
        <v>60</v>
      </c>
      <c r="B4736" s="22" t="s">
        <v>14894</v>
      </c>
      <c r="C4736" s="22" t="s">
        <v>68</v>
      </c>
      <c r="D4736" s="22" t="s">
        <v>61</v>
      </c>
      <c r="E4736" s="31">
        <v>42991.614756944444</v>
      </c>
      <c r="F4736" s="22" t="s">
        <v>24971</v>
      </c>
      <c r="G4736" s="22" t="s">
        <v>43346</v>
      </c>
      <c r="H4736" s="22" t="s">
        <v>74</v>
      </c>
      <c r="I4736" s="22" t="s">
        <v>43347</v>
      </c>
      <c r="J4736" s="37" t="s">
        <v>24973</v>
      </c>
      <c r="K4736" s="37" t="s">
        <v>24974</v>
      </c>
      <c r="L4736" s="37" t="s">
        <v>24974</v>
      </c>
      <c r="M4736" s="37" t="s">
        <v>43348</v>
      </c>
      <c r="N4736" s="37" t="s">
        <v>366</v>
      </c>
      <c r="O4736" s="37" t="s">
        <v>367</v>
      </c>
      <c r="P4736" s="22" t="s">
        <v>43349</v>
      </c>
      <c r="Q4736" s="22" t="s">
        <v>43350</v>
      </c>
      <c r="R4736" s="38">
        <v>0</v>
      </c>
    </row>
    <row r="4737" spans="1:18" ht="12.75">
      <c r="A4737" s="22" t="s">
        <v>60</v>
      </c>
      <c r="B4737" s="22" t="s">
        <v>14894</v>
      </c>
      <c r="C4737" s="22" t="s">
        <v>68</v>
      </c>
      <c r="D4737" s="22" t="s">
        <v>61</v>
      </c>
      <c r="E4737" s="31">
        <v>42991.663043981476</v>
      </c>
      <c r="F4737" s="22" t="s">
        <v>24971</v>
      </c>
      <c r="G4737" s="22" t="s">
        <v>43351</v>
      </c>
      <c r="H4737" s="22" t="s">
        <v>74</v>
      </c>
      <c r="I4737" s="22" t="s">
        <v>18790</v>
      </c>
      <c r="J4737" s="37" t="s">
        <v>24973</v>
      </c>
      <c r="K4737" s="37" t="s">
        <v>24974</v>
      </c>
      <c r="L4737" s="37" t="s">
        <v>24974</v>
      </c>
      <c r="M4737" s="37" t="s">
        <v>43352</v>
      </c>
      <c r="N4737" s="37" t="s">
        <v>138</v>
      </c>
      <c r="O4737" s="37" t="s">
        <v>139</v>
      </c>
      <c r="P4737" s="22" t="s">
        <v>43353</v>
      </c>
      <c r="Q4737" s="22" t="s">
        <v>43354</v>
      </c>
      <c r="R4737" s="38">
        <v>0</v>
      </c>
    </row>
    <row r="4738" spans="1:18" ht="12.75">
      <c r="A4738" s="22" t="s">
        <v>60</v>
      </c>
      <c r="B4738" s="22" t="s">
        <v>14894</v>
      </c>
      <c r="C4738" s="22" t="s">
        <v>68</v>
      </c>
      <c r="D4738" s="22" t="s">
        <v>61</v>
      </c>
      <c r="E4738" s="31">
        <v>42991.664907407408</v>
      </c>
      <c r="F4738" s="22" t="s">
        <v>24971</v>
      </c>
      <c r="G4738" s="22" t="s">
        <v>43355</v>
      </c>
      <c r="H4738" s="22" t="s">
        <v>74</v>
      </c>
      <c r="I4738" s="22" t="s">
        <v>15347</v>
      </c>
      <c r="J4738" s="37" t="s">
        <v>24973</v>
      </c>
      <c r="K4738" s="37" t="s">
        <v>24974</v>
      </c>
      <c r="L4738" s="37" t="s">
        <v>24974</v>
      </c>
      <c r="M4738" s="37" t="s">
        <v>43356</v>
      </c>
      <c r="N4738" s="37" t="s">
        <v>4221</v>
      </c>
      <c r="O4738" s="37" t="s">
        <v>4222</v>
      </c>
      <c r="P4738" s="22" t="s">
        <v>42778</v>
      </c>
      <c r="Q4738" s="22" t="s">
        <v>42779</v>
      </c>
      <c r="R4738" s="38">
        <v>0</v>
      </c>
    </row>
    <row r="4739" spans="1:18" ht="12.75">
      <c r="A4739" s="22" t="s">
        <v>60</v>
      </c>
      <c r="B4739" s="22" t="s">
        <v>14894</v>
      </c>
      <c r="C4739" s="22" t="s">
        <v>68</v>
      </c>
      <c r="D4739" s="22" t="s">
        <v>61</v>
      </c>
      <c r="E4739" s="31">
        <v>42991.67046296296</v>
      </c>
      <c r="F4739" s="22" t="s">
        <v>24971</v>
      </c>
      <c r="G4739" s="22" t="s">
        <v>43357</v>
      </c>
      <c r="H4739" s="22" t="s">
        <v>74</v>
      </c>
      <c r="I4739" s="22" t="s">
        <v>21022</v>
      </c>
      <c r="J4739" s="37" t="s">
        <v>24973</v>
      </c>
      <c r="K4739" s="37" t="s">
        <v>24974</v>
      </c>
      <c r="L4739" s="37" t="s">
        <v>24974</v>
      </c>
      <c r="M4739" s="37" t="s">
        <v>43358</v>
      </c>
      <c r="N4739" s="37" t="s">
        <v>7101</v>
      </c>
      <c r="O4739" s="37" t="s">
        <v>7102</v>
      </c>
      <c r="P4739" s="22" t="s">
        <v>43359</v>
      </c>
      <c r="Q4739" s="22" t="s">
        <v>43360</v>
      </c>
      <c r="R4739" s="38">
        <v>0</v>
      </c>
    </row>
    <row r="4740" spans="1:18" ht="12.75">
      <c r="A4740" s="22" t="s">
        <v>60</v>
      </c>
      <c r="B4740" s="22" t="s">
        <v>14894</v>
      </c>
      <c r="C4740" s="22" t="s">
        <v>68</v>
      </c>
      <c r="D4740" s="22" t="s">
        <v>61</v>
      </c>
      <c r="E4740" s="31">
        <v>42991.722650462958</v>
      </c>
      <c r="F4740" s="22" t="s">
        <v>24971</v>
      </c>
      <c r="G4740" s="22" t="s">
        <v>43361</v>
      </c>
      <c r="H4740" s="22" t="s">
        <v>74</v>
      </c>
      <c r="I4740" s="22" t="s">
        <v>16591</v>
      </c>
      <c r="J4740" s="37" t="s">
        <v>24973</v>
      </c>
      <c r="K4740" s="37" t="s">
        <v>24974</v>
      </c>
      <c r="L4740" s="37" t="s">
        <v>24974</v>
      </c>
      <c r="M4740" s="37" t="s">
        <v>43362</v>
      </c>
      <c r="N4740" s="37" t="s">
        <v>16592</v>
      </c>
      <c r="O4740" s="37" t="s">
        <v>16593</v>
      </c>
      <c r="P4740" s="22" t="s">
        <v>43363</v>
      </c>
      <c r="Q4740" s="22" t="s">
        <v>43364</v>
      </c>
      <c r="R4740" s="38">
        <v>0</v>
      </c>
    </row>
    <row r="4741" spans="1:18" ht="12.75">
      <c r="A4741" s="22" t="s">
        <v>60</v>
      </c>
      <c r="B4741" s="22" t="s">
        <v>14894</v>
      </c>
      <c r="C4741" s="22" t="s">
        <v>68</v>
      </c>
      <c r="D4741" s="22" t="s">
        <v>61</v>
      </c>
      <c r="E4741" s="31">
        <v>42991.765613425923</v>
      </c>
      <c r="F4741" s="22" t="s">
        <v>24971</v>
      </c>
      <c r="G4741" s="22" t="s">
        <v>43365</v>
      </c>
      <c r="H4741" s="22" t="s">
        <v>74</v>
      </c>
      <c r="I4741" s="22" t="s">
        <v>43366</v>
      </c>
      <c r="J4741" s="37" t="s">
        <v>24973</v>
      </c>
      <c r="K4741" s="37" t="s">
        <v>24974</v>
      </c>
      <c r="L4741" s="37" t="s">
        <v>24974</v>
      </c>
      <c r="M4741" s="37" t="s">
        <v>43367</v>
      </c>
      <c r="N4741" s="37" t="s">
        <v>43368</v>
      </c>
      <c r="O4741" s="37" t="s">
        <v>43369</v>
      </c>
      <c r="P4741" s="22" t="s">
        <v>43370</v>
      </c>
      <c r="Q4741" s="22" t="s">
        <v>43371</v>
      </c>
      <c r="R4741" s="38">
        <v>0</v>
      </c>
    </row>
    <row r="4742" spans="1:18" ht="12.75">
      <c r="A4742" s="22" t="s">
        <v>60</v>
      </c>
      <c r="B4742" s="22" t="s">
        <v>14894</v>
      </c>
      <c r="C4742" s="22" t="s">
        <v>68</v>
      </c>
      <c r="D4742" s="22" t="s">
        <v>61</v>
      </c>
      <c r="E4742" s="31">
        <v>42991.960613425923</v>
      </c>
      <c r="F4742" s="22" t="s">
        <v>24971</v>
      </c>
      <c r="G4742" s="22" t="s">
        <v>43372</v>
      </c>
      <c r="H4742" s="22" t="s">
        <v>74</v>
      </c>
      <c r="I4742" s="22" t="s">
        <v>43373</v>
      </c>
      <c r="J4742" s="37" t="s">
        <v>24973</v>
      </c>
      <c r="K4742" s="37" t="s">
        <v>24974</v>
      </c>
      <c r="L4742" s="37" t="s">
        <v>24974</v>
      </c>
      <c r="M4742" s="37" t="s">
        <v>43374</v>
      </c>
      <c r="N4742" s="37" t="s">
        <v>5014</v>
      </c>
      <c r="O4742" s="37" t="s">
        <v>5015</v>
      </c>
      <c r="P4742" s="22" t="s">
        <v>43375</v>
      </c>
      <c r="Q4742" s="22" t="s">
        <v>43376</v>
      </c>
      <c r="R4742" s="38">
        <v>0</v>
      </c>
    </row>
    <row r="4743" spans="1:18" ht="12.75">
      <c r="A4743" s="22" t="s">
        <v>60</v>
      </c>
      <c r="B4743" s="22" t="s">
        <v>14894</v>
      </c>
      <c r="C4743" s="22" t="s">
        <v>68</v>
      </c>
      <c r="D4743" s="22" t="s">
        <v>61</v>
      </c>
      <c r="E4743" s="31">
        <v>42992.299386574072</v>
      </c>
      <c r="F4743" s="22" t="s">
        <v>24971</v>
      </c>
      <c r="G4743" s="22" t="s">
        <v>43377</v>
      </c>
      <c r="H4743" s="22" t="s">
        <v>74</v>
      </c>
      <c r="I4743" s="22" t="s">
        <v>21796</v>
      </c>
      <c r="J4743" s="37" t="s">
        <v>24973</v>
      </c>
      <c r="K4743" s="37" t="s">
        <v>24974</v>
      </c>
      <c r="L4743" s="37" t="s">
        <v>24974</v>
      </c>
      <c r="M4743" s="37" t="s">
        <v>43378</v>
      </c>
      <c r="N4743" s="37" t="s">
        <v>17184</v>
      </c>
      <c r="O4743" s="37" t="s">
        <v>17185</v>
      </c>
      <c r="P4743" s="22" t="s">
        <v>43379</v>
      </c>
      <c r="Q4743" s="22" t="s">
        <v>43380</v>
      </c>
      <c r="R4743" s="38">
        <v>0</v>
      </c>
    </row>
    <row r="4744" spans="1:18" ht="12.75">
      <c r="A4744" s="22" t="s">
        <v>60</v>
      </c>
      <c r="B4744" s="22" t="s">
        <v>14894</v>
      </c>
      <c r="C4744" s="22" t="s">
        <v>68</v>
      </c>
      <c r="D4744" s="22" t="s">
        <v>61</v>
      </c>
      <c r="E4744" s="31">
        <v>42992.425937499997</v>
      </c>
      <c r="F4744" s="22" t="s">
        <v>24971</v>
      </c>
      <c r="G4744" s="22" t="s">
        <v>43381</v>
      </c>
      <c r="H4744" s="22" t="s">
        <v>74</v>
      </c>
      <c r="I4744" s="22" t="s">
        <v>22012</v>
      </c>
      <c r="J4744" s="37" t="s">
        <v>24973</v>
      </c>
      <c r="K4744" s="37" t="s">
        <v>24974</v>
      </c>
      <c r="L4744" s="37" t="s">
        <v>24974</v>
      </c>
      <c r="M4744" s="37" t="s">
        <v>43382</v>
      </c>
      <c r="N4744" s="37" t="s">
        <v>563</v>
      </c>
      <c r="O4744" s="37" t="s">
        <v>564</v>
      </c>
      <c r="P4744" s="22" t="s">
        <v>42778</v>
      </c>
      <c r="Q4744" s="22" t="s">
        <v>42779</v>
      </c>
      <c r="R4744" s="38">
        <v>0</v>
      </c>
    </row>
    <row r="4745" spans="1:18" ht="12.75">
      <c r="A4745" s="22" t="s">
        <v>60</v>
      </c>
      <c r="B4745" s="22" t="s">
        <v>14894</v>
      </c>
      <c r="C4745" s="22" t="s">
        <v>68</v>
      </c>
      <c r="D4745" s="22" t="s">
        <v>61</v>
      </c>
      <c r="E4745" s="31">
        <v>42992.450613425921</v>
      </c>
      <c r="F4745" s="22" t="s">
        <v>24971</v>
      </c>
      <c r="G4745" s="22" t="s">
        <v>43383</v>
      </c>
      <c r="H4745" s="22" t="s">
        <v>74</v>
      </c>
      <c r="I4745" s="22" t="s">
        <v>20300</v>
      </c>
      <c r="J4745" s="37" t="s">
        <v>24973</v>
      </c>
      <c r="K4745" s="37" t="s">
        <v>24974</v>
      </c>
      <c r="L4745" s="37" t="s">
        <v>24974</v>
      </c>
      <c r="M4745" s="37" t="s">
        <v>43384</v>
      </c>
      <c r="N4745" s="37" t="s">
        <v>804</v>
      </c>
      <c r="O4745" s="37" t="s">
        <v>805</v>
      </c>
      <c r="P4745" s="22" t="s">
        <v>43385</v>
      </c>
      <c r="Q4745" s="22" t="s">
        <v>43386</v>
      </c>
      <c r="R4745" s="38">
        <v>0</v>
      </c>
    </row>
    <row r="4746" spans="1:18" ht="12.75">
      <c r="A4746" s="22" t="s">
        <v>60</v>
      </c>
      <c r="B4746" s="22" t="s">
        <v>14894</v>
      </c>
      <c r="C4746" s="22" t="s">
        <v>68</v>
      </c>
      <c r="D4746" s="22" t="s">
        <v>61</v>
      </c>
      <c r="E4746" s="31">
        <v>42992.485613425924</v>
      </c>
      <c r="F4746" s="22" t="s">
        <v>24971</v>
      </c>
      <c r="G4746" s="22" t="s">
        <v>43387</v>
      </c>
      <c r="H4746" s="22" t="s">
        <v>74</v>
      </c>
      <c r="I4746" s="22" t="s">
        <v>43388</v>
      </c>
      <c r="J4746" s="37" t="s">
        <v>24973</v>
      </c>
      <c r="K4746" s="37" t="s">
        <v>24974</v>
      </c>
      <c r="L4746" s="37" t="s">
        <v>24974</v>
      </c>
      <c r="M4746" s="37" t="s">
        <v>43389</v>
      </c>
      <c r="N4746" s="37" t="s">
        <v>1113</v>
      </c>
      <c r="O4746" s="37" t="s">
        <v>1114</v>
      </c>
      <c r="P4746" s="22" t="s">
        <v>43390</v>
      </c>
      <c r="Q4746" s="22" t="s">
        <v>43391</v>
      </c>
      <c r="R4746" s="38">
        <v>0</v>
      </c>
    </row>
    <row r="4747" spans="1:18" ht="12.75">
      <c r="A4747" s="22" t="s">
        <v>60</v>
      </c>
      <c r="B4747" s="22" t="s">
        <v>14894</v>
      </c>
      <c r="C4747" s="22" t="s">
        <v>68</v>
      </c>
      <c r="D4747" s="22" t="s">
        <v>61</v>
      </c>
      <c r="E4747" s="31">
        <v>42992.486122685186</v>
      </c>
      <c r="F4747" s="22" t="s">
        <v>24971</v>
      </c>
      <c r="G4747" s="22" t="s">
        <v>43392</v>
      </c>
      <c r="H4747" s="22" t="s">
        <v>74</v>
      </c>
      <c r="I4747" s="22" t="s">
        <v>16599</v>
      </c>
      <c r="J4747" s="37" t="s">
        <v>24973</v>
      </c>
      <c r="K4747" s="37" t="s">
        <v>24974</v>
      </c>
      <c r="L4747" s="37" t="s">
        <v>24974</v>
      </c>
      <c r="M4747" s="37" t="s">
        <v>43393</v>
      </c>
      <c r="N4747" s="37" t="s">
        <v>1113</v>
      </c>
      <c r="O4747" s="37" t="s">
        <v>1114</v>
      </c>
      <c r="P4747" s="22" t="s">
        <v>43390</v>
      </c>
      <c r="Q4747" s="22" t="s">
        <v>43391</v>
      </c>
      <c r="R4747" s="38">
        <v>0</v>
      </c>
    </row>
    <row r="4748" spans="1:18" ht="12.75">
      <c r="A4748" s="22" t="s">
        <v>60</v>
      </c>
      <c r="B4748" s="22" t="s">
        <v>14894</v>
      </c>
      <c r="C4748" s="22" t="s">
        <v>68</v>
      </c>
      <c r="D4748" s="22" t="s">
        <v>61</v>
      </c>
      <c r="E4748" s="31">
        <v>42992.495590277773</v>
      </c>
      <c r="F4748" s="22" t="s">
        <v>24971</v>
      </c>
      <c r="G4748" s="22" t="s">
        <v>43394</v>
      </c>
      <c r="H4748" s="22" t="s">
        <v>74</v>
      </c>
      <c r="I4748" s="22" t="s">
        <v>43395</v>
      </c>
      <c r="J4748" s="37" t="s">
        <v>24973</v>
      </c>
      <c r="K4748" s="37" t="s">
        <v>24974</v>
      </c>
      <c r="L4748" s="37" t="s">
        <v>24974</v>
      </c>
      <c r="M4748" s="37" t="s">
        <v>43396</v>
      </c>
      <c r="N4748" s="37" t="s">
        <v>43397</v>
      </c>
      <c r="O4748" s="37" t="s">
        <v>43398</v>
      </c>
      <c r="P4748" s="22" t="s">
        <v>42958</v>
      </c>
      <c r="Q4748" s="22" t="s">
        <v>42959</v>
      </c>
      <c r="R4748" s="38">
        <v>0</v>
      </c>
    </row>
    <row r="4749" spans="1:18" ht="12.75">
      <c r="A4749" s="22" t="s">
        <v>60</v>
      </c>
      <c r="B4749" s="22" t="s">
        <v>14894</v>
      </c>
      <c r="C4749" s="22" t="s">
        <v>68</v>
      </c>
      <c r="D4749" s="22" t="s">
        <v>61</v>
      </c>
      <c r="E4749" s="31">
        <v>42992.497858796298</v>
      </c>
      <c r="F4749" s="22" t="s">
        <v>24971</v>
      </c>
      <c r="G4749" s="22" t="s">
        <v>43399</v>
      </c>
      <c r="H4749" s="22" t="s">
        <v>74</v>
      </c>
      <c r="I4749" s="22" t="s">
        <v>43400</v>
      </c>
      <c r="J4749" s="37" t="s">
        <v>24973</v>
      </c>
      <c r="K4749" s="37" t="s">
        <v>24974</v>
      </c>
      <c r="L4749" s="37" t="s">
        <v>24974</v>
      </c>
      <c r="M4749" s="37" t="s">
        <v>43401</v>
      </c>
      <c r="N4749" s="37" t="s">
        <v>457</v>
      </c>
      <c r="O4749" s="37" t="s">
        <v>458</v>
      </c>
      <c r="P4749" s="22" t="s">
        <v>43402</v>
      </c>
      <c r="Q4749" s="22" t="s">
        <v>43403</v>
      </c>
      <c r="R4749" s="38">
        <v>0</v>
      </c>
    </row>
    <row r="4750" spans="1:18" ht="12.75">
      <c r="A4750" s="22" t="s">
        <v>60</v>
      </c>
      <c r="B4750" s="22" t="s">
        <v>14894</v>
      </c>
      <c r="C4750" s="22" t="s">
        <v>68</v>
      </c>
      <c r="D4750" s="22" t="s">
        <v>61</v>
      </c>
      <c r="E4750" s="31">
        <v>42992.502222222218</v>
      </c>
      <c r="F4750" s="22" t="s">
        <v>24971</v>
      </c>
      <c r="G4750" s="22" t="s">
        <v>43404</v>
      </c>
      <c r="H4750" s="22" t="s">
        <v>74</v>
      </c>
      <c r="I4750" s="22" t="s">
        <v>43405</v>
      </c>
      <c r="J4750" s="37" t="s">
        <v>24973</v>
      </c>
      <c r="K4750" s="37" t="s">
        <v>24974</v>
      </c>
      <c r="L4750" s="37" t="s">
        <v>24974</v>
      </c>
      <c r="M4750" s="37" t="s">
        <v>43406</v>
      </c>
      <c r="N4750" s="37" t="s">
        <v>457</v>
      </c>
      <c r="O4750" s="37" t="s">
        <v>458</v>
      </c>
      <c r="P4750" s="22" t="s">
        <v>43402</v>
      </c>
      <c r="Q4750" s="22" t="s">
        <v>43403</v>
      </c>
      <c r="R4750" s="38">
        <v>0</v>
      </c>
    </row>
    <row r="4751" spans="1:18" ht="12.75">
      <c r="A4751" s="22" t="s">
        <v>60</v>
      </c>
      <c r="B4751" s="22" t="s">
        <v>14894</v>
      </c>
      <c r="C4751" s="22" t="s">
        <v>68</v>
      </c>
      <c r="D4751" s="22" t="s">
        <v>61</v>
      </c>
      <c r="E4751" s="31">
        <v>42992.503101851849</v>
      </c>
      <c r="F4751" s="22" t="s">
        <v>24971</v>
      </c>
      <c r="G4751" s="22" t="s">
        <v>43407</v>
      </c>
      <c r="H4751" s="22" t="s">
        <v>74</v>
      </c>
      <c r="I4751" s="22" t="s">
        <v>43408</v>
      </c>
      <c r="J4751" s="37" t="s">
        <v>24973</v>
      </c>
      <c r="K4751" s="37" t="s">
        <v>24974</v>
      </c>
      <c r="L4751" s="37" t="s">
        <v>24974</v>
      </c>
      <c r="M4751" s="37" t="s">
        <v>43409</v>
      </c>
      <c r="N4751" s="37" t="s">
        <v>357</v>
      </c>
      <c r="O4751" s="37" t="s">
        <v>358</v>
      </c>
      <c r="P4751" s="22" t="s">
        <v>43410</v>
      </c>
      <c r="Q4751" s="22" t="s">
        <v>43411</v>
      </c>
      <c r="R4751" s="38">
        <v>0</v>
      </c>
    </row>
    <row r="4752" spans="1:18" ht="12.75">
      <c r="A4752" s="22" t="s">
        <v>60</v>
      </c>
      <c r="B4752" s="22" t="s">
        <v>14894</v>
      </c>
      <c r="C4752" s="22" t="s">
        <v>68</v>
      </c>
      <c r="D4752" s="22" t="s">
        <v>61</v>
      </c>
      <c r="E4752" s="31">
        <v>42992.50986111111</v>
      </c>
      <c r="F4752" s="22" t="s">
        <v>24971</v>
      </c>
      <c r="G4752" s="22" t="s">
        <v>43412</v>
      </c>
      <c r="H4752" s="22" t="s">
        <v>74</v>
      </c>
      <c r="I4752" s="22" t="s">
        <v>43413</v>
      </c>
      <c r="J4752" s="37" t="s">
        <v>24973</v>
      </c>
      <c r="K4752" s="37" t="s">
        <v>24974</v>
      </c>
      <c r="L4752" s="37" t="s">
        <v>24974</v>
      </c>
      <c r="M4752" s="37" t="s">
        <v>43414</v>
      </c>
      <c r="N4752" s="37" t="s">
        <v>865</v>
      </c>
      <c r="O4752" s="37" t="s">
        <v>866</v>
      </c>
      <c r="P4752" s="22" t="s">
        <v>43415</v>
      </c>
      <c r="Q4752" s="22" t="s">
        <v>43416</v>
      </c>
      <c r="R4752" s="38">
        <v>0</v>
      </c>
    </row>
    <row r="4753" spans="1:18" ht="12.75">
      <c r="A4753" s="22" t="s">
        <v>60</v>
      </c>
      <c r="B4753" s="22" t="s">
        <v>14894</v>
      </c>
      <c r="C4753" s="22" t="s">
        <v>68</v>
      </c>
      <c r="D4753" s="22" t="s">
        <v>61</v>
      </c>
      <c r="E4753" s="31">
        <v>42992.542824074073</v>
      </c>
      <c r="F4753" s="22" t="s">
        <v>24971</v>
      </c>
      <c r="G4753" s="22" t="s">
        <v>43417</v>
      </c>
      <c r="H4753" s="22" t="s">
        <v>74</v>
      </c>
      <c r="I4753" s="22" t="s">
        <v>43418</v>
      </c>
      <c r="J4753" s="37" t="s">
        <v>24973</v>
      </c>
      <c r="K4753" s="37" t="s">
        <v>24974</v>
      </c>
      <c r="L4753" s="37" t="s">
        <v>24974</v>
      </c>
      <c r="M4753" s="37" t="s">
        <v>43419</v>
      </c>
      <c r="N4753" s="37" t="s">
        <v>433</v>
      </c>
      <c r="O4753" s="37" t="s">
        <v>434</v>
      </c>
      <c r="P4753" s="22" t="s">
        <v>43420</v>
      </c>
      <c r="Q4753" s="22" t="s">
        <v>43421</v>
      </c>
      <c r="R4753" s="38">
        <v>0</v>
      </c>
    </row>
    <row r="4754" spans="1:18" ht="12.75">
      <c r="A4754" s="22" t="s">
        <v>60</v>
      </c>
      <c r="B4754" s="22" t="s">
        <v>14894</v>
      </c>
      <c r="C4754" s="22" t="s">
        <v>68</v>
      </c>
      <c r="D4754" s="22" t="s">
        <v>61</v>
      </c>
      <c r="E4754" s="31">
        <v>42992.564004629625</v>
      </c>
      <c r="F4754" s="22" t="s">
        <v>24971</v>
      </c>
      <c r="G4754" s="22" t="s">
        <v>43422</v>
      </c>
      <c r="H4754" s="22" t="s">
        <v>74</v>
      </c>
      <c r="I4754" s="22" t="s">
        <v>20036</v>
      </c>
      <c r="J4754" s="37" t="s">
        <v>24973</v>
      </c>
      <c r="K4754" s="37" t="s">
        <v>24974</v>
      </c>
      <c r="L4754" s="37" t="s">
        <v>24974</v>
      </c>
      <c r="M4754" s="37" t="s">
        <v>43423</v>
      </c>
      <c r="N4754" s="37" t="s">
        <v>12258</v>
      </c>
      <c r="O4754" s="37" t="s">
        <v>12259</v>
      </c>
      <c r="P4754" s="22" t="s">
        <v>43424</v>
      </c>
      <c r="Q4754" s="22" t="s">
        <v>43425</v>
      </c>
      <c r="R4754" s="38">
        <v>0</v>
      </c>
    </row>
    <row r="4755" spans="1:18" ht="12.75">
      <c r="A4755" s="22" t="s">
        <v>60</v>
      </c>
      <c r="B4755" s="22" t="s">
        <v>14894</v>
      </c>
      <c r="C4755" s="22" t="s">
        <v>68</v>
      </c>
      <c r="D4755" s="22" t="s">
        <v>61</v>
      </c>
      <c r="E4755" s="31">
        <v>42992.56591435185</v>
      </c>
      <c r="F4755" s="22" t="s">
        <v>25463</v>
      </c>
      <c r="G4755" s="22" t="s">
        <v>43426</v>
      </c>
      <c r="H4755" s="22" t="s">
        <v>74</v>
      </c>
      <c r="I4755" s="22" t="s">
        <v>43427</v>
      </c>
      <c r="J4755" s="37" t="s">
        <v>24973</v>
      </c>
      <c r="K4755" s="37" t="s">
        <v>24974</v>
      </c>
      <c r="L4755" s="37" t="s">
        <v>24974</v>
      </c>
      <c r="M4755" s="37" t="s">
        <v>43428</v>
      </c>
      <c r="N4755" s="37" t="s">
        <v>15900</v>
      </c>
      <c r="O4755" s="37" t="s">
        <v>15901</v>
      </c>
      <c r="P4755" s="22" t="s">
        <v>43429</v>
      </c>
      <c r="Q4755" s="22" t="s">
        <v>43430</v>
      </c>
      <c r="R4755" s="38">
        <v>0</v>
      </c>
    </row>
    <row r="4756" spans="1:18" ht="12.75">
      <c r="A4756" s="22" t="s">
        <v>60</v>
      </c>
      <c r="B4756" s="22" t="s">
        <v>14894</v>
      </c>
      <c r="C4756" s="22" t="s">
        <v>68</v>
      </c>
      <c r="D4756" s="22" t="s">
        <v>61</v>
      </c>
      <c r="E4756" s="31">
        <v>42992.609606481477</v>
      </c>
      <c r="F4756" s="22" t="s">
        <v>24971</v>
      </c>
      <c r="G4756" s="22" t="s">
        <v>43431</v>
      </c>
      <c r="H4756" s="22" t="s">
        <v>74</v>
      </c>
      <c r="I4756" s="22" t="s">
        <v>15521</v>
      </c>
      <c r="J4756" s="37" t="s">
        <v>24973</v>
      </c>
      <c r="K4756" s="37" t="s">
        <v>24974</v>
      </c>
      <c r="L4756" s="37" t="s">
        <v>24974</v>
      </c>
      <c r="M4756" s="37" t="s">
        <v>43432</v>
      </c>
      <c r="N4756" s="37" t="s">
        <v>1802</v>
      </c>
      <c r="O4756" s="37" t="s">
        <v>1803</v>
      </c>
      <c r="P4756" s="22" t="s">
        <v>43433</v>
      </c>
      <c r="Q4756" s="22" t="s">
        <v>43434</v>
      </c>
      <c r="R4756" s="38">
        <v>0</v>
      </c>
    </row>
    <row r="4757" spans="1:18" ht="12.75">
      <c r="A4757" s="22" t="s">
        <v>60</v>
      </c>
      <c r="B4757" s="22" t="s">
        <v>14894</v>
      </c>
      <c r="C4757" s="22" t="s">
        <v>68</v>
      </c>
      <c r="D4757" s="22" t="s">
        <v>61</v>
      </c>
      <c r="E4757" s="31">
        <v>42992.639849537038</v>
      </c>
      <c r="F4757" s="22" t="s">
        <v>24971</v>
      </c>
      <c r="G4757" s="22" t="s">
        <v>43435</v>
      </c>
      <c r="H4757" s="22" t="s">
        <v>74</v>
      </c>
      <c r="I4757" s="22" t="s">
        <v>43436</v>
      </c>
      <c r="J4757" s="37" t="s">
        <v>24973</v>
      </c>
      <c r="K4757" s="37" t="s">
        <v>24974</v>
      </c>
      <c r="L4757" s="37" t="s">
        <v>24974</v>
      </c>
      <c r="M4757" s="37" t="s">
        <v>43437</v>
      </c>
      <c r="N4757" s="37" t="s">
        <v>442</v>
      </c>
      <c r="O4757" s="37" t="s">
        <v>443</v>
      </c>
      <c r="P4757" s="22" t="s">
        <v>42778</v>
      </c>
      <c r="Q4757" s="22" t="s">
        <v>42779</v>
      </c>
      <c r="R4757" s="38">
        <v>0</v>
      </c>
    </row>
    <row r="4758" spans="1:18" ht="12.75">
      <c r="A4758" s="22" t="s">
        <v>60</v>
      </c>
      <c r="B4758" s="22" t="s">
        <v>14894</v>
      </c>
      <c r="C4758" s="22" t="s">
        <v>68</v>
      </c>
      <c r="D4758" s="22" t="s">
        <v>61</v>
      </c>
      <c r="E4758" s="31">
        <v>42992.641273148147</v>
      </c>
      <c r="F4758" s="22" t="s">
        <v>24971</v>
      </c>
      <c r="G4758" s="22" t="s">
        <v>43438</v>
      </c>
      <c r="H4758" s="22" t="s">
        <v>74</v>
      </c>
      <c r="I4758" s="22" t="s">
        <v>18247</v>
      </c>
      <c r="J4758" s="37" t="s">
        <v>24973</v>
      </c>
      <c r="K4758" s="37" t="s">
        <v>24974</v>
      </c>
      <c r="L4758" s="37" t="s">
        <v>24974</v>
      </c>
      <c r="M4758" s="37" t="s">
        <v>43439</v>
      </c>
      <c r="N4758" s="37" t="s">
        <v>442</v>
      </c>
      <c r="O4758" s="37" t="s">
        <v>443</v>
      </c>
      <c r="P4758" s="22" t="s">
        <v>42778</v>
      </c>
      <c r="Q4758" s="22" t="s">
        <v>42779</v>
      </c>
      <c r="R4758" s="38">
        <v>0</v>
      </c>
    </row>
    <row r="4759" spans="1:18" ht="12.75">
      <c r="A4759" s="22" t="s">
        <v>60</v>
      </c>
      <c r="B4759" s="22" t="s">
        <v>14894</v>
      </c>
      <c r="C4759" s="22" t="s">
        <v>68</v>
      </c>
      <c r="D4759" s="22" t="s">
        <v>61</v>
      </c>
      <c r="E4759" s="31">
        <v>42992.643344907403</v>
      </c>
      <c r="F4759" s="22" t="s">
        <v>24971</v>
      </c>
      <c r="G4759" s="22" t="s">
        <v>43440</v>
      </c>
      <c r="H4759" s="22" t="s">
        <v>74</v>
      </c>
      <c r="I4759" s="22" t="s">
        <v>20846</v>
      </c>
      <c r="J4759" s="37" t="s">
        <v>24973</v>
      </c>
      <c r="K4759" s="37" t="s">
        <v>24974</v>
      </c>
      <c r="L4759" s="37" t="s">
        <v>24974</v>
      </c>
      <c r="M4759" s="37" t="s">
        <v>43441</v>
      </c>
      <c r="N4759" s="37" t="s">
        <v>3228</v>
      </c>
      <c r="O4759" s="37" t="s">
        <v>3229</v>
      </c>
      <c r="P4759" s="22" t="s">
        <v>43442</v>
      </c>
      <c r="Q4759" s="22" t="s">
        <v>43443</v>
      </c>
      <c r="R4759" s="38">
        <v>0</v>
      </c>
    </row>
    <row r="4760" spans="1:18" ht="12.75">
      <c r="A4760" s="22" t="s">
        <v>60</v>
      </c>
      <c r="B4760" s="22" t="s">
        <v>14894</v>
      </c>
      <c r="C4760" s="22" t="s">
        <v>68</v>
      </c>
      <c r="D4760" s="22" t="s">
        <v>61</v>
      </c>
      <c r="E4760" s="31">
        <v>42992.648564814815</v>
      </c>
      <c r="F4760" s="22" t="s">
        <v>24971</v>
      </c>
      <c r="G4760" s="22" t="s">
        <v>43444</v>
      </c>
      <c r="H4760" s="22" t="s">
        <v>74</v>
      </c>
      <c r="I4760" s="22" t="s">
        <v>21983</v>
      </c>
      <c r="J4760" s="37" t="s">
        <v>24973</v>
      </c>
      <c r="K4760" s="37" t="s">
        <v>24974</v>
      </c>
      <c r="L4760" s="37" t="s">
        <v>24974</v>
      </c>
      <c r="M4760" s="37" t="s">
        <v>43445</v>
      </c>
      <c r="N4760" s="37" t="s">
        <v>696</v>
      </c>
      <c r="O4760" s="37" t="s">
        <v>697</v>
      </c>
      <c r="P4760" s="22" t="s">
        <v>43446</v>
      </c>
      <c r="Q4760" s="22" t="s">
        <v>43447</v>
      </c>
      <c r="R4760" s="38">
        <v>0</v>
      </c>
    </row>
    <row r="4761" spans="1:18" ht="12.75">
      <c r="A4761" s="22" t="s">
        <v>60</v>
      </c>
      <c r="B4761" s="22" t="s">
        <v>14894</v>
      </c>
      <c r="C4761" s="22" t="s">
        <v>68</v>
      </c>
      <c r="D4761" s="22" t="s">
        <v>61</v>
      </c>
      <c r="E4761" s="31">
        <v>42992.650057870371</v>
      </c>
      <c r="F4761" s="22" t="s">
        <v>24971</v>
      </c>
      <c r="G4761" s="22" t="s">
        <v>43448</v>
      </c>
      <c r="H4761" s="22" t="s">
        <v>74</v>
      </c>
      <c r="I4761" s="22" t="s">
        <v>20068</v>
      </c>
      <c r="J4761" s="37" t="s">
        <v>24973</v>
      </c>
      <c r="K4761" s="37" t="s">
        <v>24974</v>
      </c>
      <c r="L4761" s="37" t="s">
        <v>24974</v>
      </c>
      <c r="M4761" s="37" t="s">
        <v>43449</v>
      </c>
      <c r="N4761" s="37" t="s">
        <v>17184</v>
      </c>
      <c r="O4761" s="37" t="s">
        <v>17185</v>
      </c>
      <c r="P4761" s="22" t="s">
        <v>43450</v>
      </c>
      <c r="Q4761" s="22" t="s">
        <v>43451</v>
      </c>
      <c r="R4761" s="38">
        <v>0</v>
      </c>
    </row>
    <row r="4762" spans="1:18" ht="12.75">
      <c r="A4762" s="22" t="s">
        <v>60</v>
      </c>
      <c r="B4762" s="22" t="s">
        <v>14894</v>
      </c>
      <c r="C4762" s="22" t="s">
        <v>68</v>
      </c>
      <c r="D4762" s="22" t="s">
        <v>61</v>
      </c>
      <c r="E4762" s="31">
        <v>42992.683981481481</v>
      </c>
      <c r="F4762" s="22" t="s">
        <v>24971</v>
      </c>
      <c r="G4762" s="22" t="s">
        <v>43452</v>
      </c>
      <c r="H4762" s="22" t="s">
        <v>74</v>
      </c>
      <c r="I4762" s="22" t="s">
        <v>21790</v>
      </c>
      <c r="J4762" s="37" t="s">
        <v>24973</v>
      </c>
      <c r="K4762" s="37" t="s">
        <v>24974</v>
      </c>
      <c r="L4762" s="37" t="s">
        <v>24974</v>
      </c>
      <c r="M4762" s="37" t="s">
        <v>43453</v>
      </c>
      <c r="N4762" s="37" t="s">
        <v>643</v>
      </c>
      <c r="O4762" s="37" t="s">
        <v>644</v>
      </c>
      <c r="P4762" s="22" t="s">
        <v>42817</v>
      </c>
      <c r="Q4762" s="22" t="s">
        <v>42818</v>
      </c>
      <c r="R4762" s="38">
        <v>0</v>
      </c>
    </row>
    <row r="4763" spans="1:18" ht="12.75">
      <c r="A4763" s="22" t="s">
        <v>60</v>
      </c>
      <c r="B4763" s="22" t="s">
        <v>14894</v>
      </c>
      <c r="C4763" s="22" t="s">
        <v>68</v>
      </c>
      <c r="D4763" s="22" t="s">
        <v>61</v>
      </c>
      <c r="E4763" s="31">
        <v>42993.327881944446</v>
      </c>
      <c r="F4763" s="22" t="s">
        <v>24971</v>
      </c>
      <c r="G4763" s="22" t="s">
        <v>43454</v>
      </c>
      <c r="H4763" s="22" t="s">
        <v>74</v>
      </c>
      <c r="I4763" s="22" t="s">
        <v>43455</v>
      </c>
      <c r="J4763" s="37" t="s">
        <v>24973</v>
      </c>
      <c r="K4763" s="37" t="s">
        <v>24974</v>
      </c>
      <c r="L4763" s="37" t="s">
        <v>24974</v>
      </c>
      <c r="M4763" s="37" t="s">
        <v>43456</v>
      </c>
      <c r="N4763" s="37" t="s">
        <v>9190</v>
      </c>
      <c r="O4763" s="37" t="s">
        <v>9191</v>
      </c>
      <c r="P4763" s="22" t="s">
        <v>43457</v>
      </c>
      <c r="Q4763" s="22" t="s">
        <v>43458</v>
      </c>
      <c r="R4763" s="38">
        <v>0</v>
      </c>
    </row>
    <row r="4764" spans="1:18" ht="12.75">
      <c r="A4764" s="22" t="s">
        <v>60</v>
      </c>
      <c r="B4764" s="22" t="s">
        <v>14894</v>
      </c>
      <c r="C4764" s="22" t="s">
        <v>68</v>
      </c>
      <c r="D4764" s="22" t="s">
        <v>61</v>
      </c>
      <c r="E4764" s="31">
        <v>42993.330000000002</v>
      </c>
      <c r="F4764" s="22" t="s">
        <v>24971</v>
      </c>
      <c r="G4764" s="22" t="s">
        <v>43459</v>
      </c>
      <c r="H4764" s="22" t="s">
        <v>74</v>
      </c>
      <c r="I4764" s="22" t="s">
        <v>21894</v>
      </c>
      <c r="J4764" s="37" t="s">
        <v>24973</v>
      </c>
      <c r="K4764" s="37" t="s">
        <v>24974</v>
      </c>
      <c r="L4764" s="37" t="s">
        <v>24974</v>
      </c>
      <c r="M4764" s="37" t="s">
        <v>43460</v>
      </c>
      <c r="N4764" s="37" t="s">
        <v>9190</v>
      </c>
      <c r="O4764" s="37" t="s">
        <v>9191</v>
      </c>
      <c r="P4764" s="22" t="s">
        <v>43457</v>
      </c>
      <c r="Q4764" s="22" t="s">
        <v>43458</v>
      </c>
      <c r="R4764" s="38">
        <v>0</v>
      </c>
    </row>
    <row r="4765" spans="1:18" ht="12.75">
      <c r="A4765" s="22" t="s">
        <v>60</v>
      </c>
      <c r="B4765" s="22" t="s">
        <v>14894</v>
      </c>
      <c r="C4765" s="22" t="s">
        <v>68</v>
      </c>
      <c r="D4765" s="22" t="s">
        <v>61</v>
      </c>
      <c r="E4765" s="31">
        <v>42993.371423611112</v>
      </c>
      <c r="F4765" s="22" t="s">
        <v>24971</v>
      </c>
      <c r="G4765" s="22" t="s">
        <v>43461</v>
      </c>
      <c r="H4765" s="22" t="s">
        <v>74</v>
      </c>
      <c r="I4765" s="22" t="s">
        <v>43462</v>
      </c>
      <c r="J4765" s="37" t="s">
        <v>24973</v>
      </c>
      <c r="K4765" s="37" t="s">
        <v>24974</v>
      </c>
      <c r="L4765" s="37" t="s">
        <v>24974</v>
      </c>
      <c r="M4765" s="37" t="s">
        <v>43463</v>
      </c>
      <c r="N4765" s="37" t="s">
        <v>540</v>
      </c>
      <c r="O4765" s="37" t="s">
        <v>541</v>
      </c>
      <c r="P4765" s="22" t="s">
        <v>43464</v>
      </c>
      <c r="Q4765" s="22" t="s">
        <v>43465</v>
      </c>
      <c r="R4765" s="38">
        <v>0</v>
      </c>
    </row>
    <row r="4766" spans="1:18" ht="12.75">
      <c r="A4766" s="22" t="s">
        <v>60</v>
      </c>
      <c r="B4766" s="22" t="s">
        <v>14894</v>
      </c>
      <c r="C4766" s="22" t="s">
        <v>68</v>
      </c>
      <c r="D4766" s="22" t="s">
        <v>61</v>
      </c>
      <c r="E4766" s="31">
        <v>42993.37773148148</v>
      </c>
      <c r="F4766" s="22" t="s">
        <v>24971</v>
      </c>
      <c r="G4766" s="22" t="s">
        <v>43466</v>
      </c>
      <c r="H4766" s="22" t="s">
        <v>74</v>
      </c>
      <c r="I4766" s="22" t="s">
        <v>43467</v>
      </c>
      <c r="J4766" s="37" t="s">
        <v>24973</v>
      </c>
      <c r="K4766" s="37" t="s">
        <v>24974</v>
      </c>
      <c r="L4766" s="37" t="s">
        <v>24974</v>
      </c>
      <c r="M4766" s="37" t="s">
        <v>43468</v>
      </c>
      <c r="N4766" s="37" t="s">
        <v>43469</v>
      </c>
      <c r="O4766" s="37" t="s">
        <v>43470</v>
      </c>
      <c r="P4766" s="22" t="s">
        <v>43471</v>
      </c>
      <c r="Q4766" s="22" t="s">
        <v>43472</v>
      </c>
      <c r="R4766" s="38">
        <v>0</v>
      </c>
    </row>
    <row r="4767" spans="1:18" ht="12.75">
      <c r="A4767" s="22" t="s">
        <v>60</v>
      </c>
      <c r="B4767" s="22" t="s">
        <v>14894</v>
      </c>
      <c r="C4767" s="22" t="s">
        <v>68</v>
      </c>
      <c r="D4767" s="22" t="s">
        <v>61</v>
      </c>
      <c r="E4767" s="31">
        <v>42993.389444444445</v>
      </c>
      <c r="F4767" s="22" t="s">
        <v>24971</v>
      </c>
      <c r="G4767" s="22" t="s">
        <v>43473</v>
      </c>
      <c r="H4767" s="22" t="s">
        <v>74</v>
      </c>
      <c r="I4767" s="22" t="s">
        <v>43474</v>
      </c>
      <c r="J4767" s="37" t="s">
        <v>24973</v>
      </c>
      <c r="K4767" s="37" t="s">
        <v>24974</v>
      </c>
      <c r="L4767" s="37" t="s">
        <v>24974</v>
      </c>
      <c r="M4767" s="37" t="s">
        <v>43475</v>
      </c>
      <c r="N4767" s="37" t="s">
        <v>22134</v>
      </c>
      <c r="O4767" s="37" t="s">
        <v>22135</v>
      </c>
      <c r="P4767" s="22" t="s">
        <v>42958</v>
      </c>
      <c r="Q4767" s="22" t="s">
        <v>42959</v>
      </c>
      <c r="R4767" s="38">
        <v>0</v>
      </c>
    </row>
    <row r="4768" spans="1:18" ht="12.75">
      <c r="A4768" s="22" t="s">
        <v>60</v>
      </c>
      <c r="B4768" s="22" t="s">
        <v>14894</v>
      </c>
      <c r="C4768" s="22" t="s">
        <v>68</v>
      </c>
      <c r="D4768" s="22" t="s">
        <v>61</v>
      </c>
      <c r="E4768" s="31">
        <v>42993.395671296297</v>
      </c>
      <c r="F4768" s="22" t="s">
        <v>24971</v>
      </c>
      <c r="G4768" s="22" t="s">
        <v>43476</v>
      </c>
      <c r="H4768" s="22" t="s">
        <v>74</v>
      </c>
      <c r="I4768" s="22" t="s">
        <v>43477</v>
      </c>
      <c r="J4768" s="37" t="s">
        <v>24973</v>
      </c>
      <c r="K4768" s="37" t="s">
        <v>24974</v>
      </c>
      <c r="L4768" s="37" t="s">
        <v>24974</v>
      </c>
      <c r="M4768" s="37" t="s">
        <v>43478</v>
      </c>
      <c r="N4768" s="37" t="s">
        <v>20253</v>
      </c>
      <c r="O4768" s="37" t="s">
        <v>20254</v>
      </c>
      <c r="P4768" s="22" t="s">
        <v>42958</v>
      </c>
      <c r="Q4768" s="22" t="s">
        <v>42959</v>
      </c>
      <c r="R4768" s="38">
        <v>0</v>
      </c>
    </row>
    <row r="4769" spans="1:18" ht="12.75">
      <c r="A4769" s="22" t="s">
        <v>60</v>
      </c>
      <c r="B4769" s="22" t="s">
        <v>14894</v>
      </c>
      <c r="C4769" s="22" t="s">
        <v>68</v>
      </c>
      <c r="D4769" s="22" t="s">
        <v>61</v>
      </c>
      <c r="E4769" s="31">
        <v>42993.447442129625</v>
      </c>
      <c r="F4769" s="22" t="s">
        <v>24971</v>
      </c>
      <c r="G4769" s="22" t="s">
        <v>43479</v>
      </c>
      <c r="H4769" s="22" t="s">
        <v>74</v>
      </c>
      <c r="I4769" s="22" t="s">
        <v>43480</v>
      </c>
      <c r="J4769" s="37" t="s">
        <v>24973</v>
      </c>
      <c r="K4769" s="37" t="s">
        <v>24974</v>
      </c>
      <c r="L4769" s="37" t="s">
        <v>24974</v>
      </c>
      <c r="M4769" s="37" t="s">
        <v>43481</v>
      </c>
      <c r="N4769" s="37" t="s">
        <v>22134</v>
      </c>
      <c r="O4769" s="37" t="s">
        <v>22135</v>
      </c>
      <c r="P4769" s="22" t="s">
        <v>42958</v>
      </c>
      <c r="Q4769" s="22" t="s">
        <v>42959</v>
      </c>
      <c r="R4769" s="38">
        <v>0</v>
      </c>
    </row>
    <row r="4770" spans="1:18" ht="12.75">
      <c r="A4770" s="22" t="s">
        <v>60</v>
      </c>
      <c r="B4770" s="22" t="s">
        <v>14894</v>
      </c>
      <c r="C4770" s="22" t="s">
        <v>68</v>
      </c>
      <c r="D4770" s="22" t="s">
        <v>61</v>
      </c>
      <c r="E4770" s="31">
        <v>42993.463946759257</v>
      </c>
      <c r="F4770" s="22" t="s">
        <v>24971</v>
      </c>
      <c r="G4770" s="22" t="s">
        <v>43482</v>
      </c>
      <c r="H4770" s="22" t="s">
        <v>74</v>
      </c>
      <c r="I4770" s="22" t="s">
        <v>43483</v>
      </c>
      <c r="J4770" s="37" t="s">
        <v>24973</v>
      </c>
      <c r="K4770" s="37" t="s">
        <v>24974</v>
      </c>
      <c r="L4770" s="37" t="s">
        <v>24974</v>
      </c>
      <c r="M4770" s="37" t="s">
        <v>43484</v>
      </c>
      <c r="N4770" s="37" t="s">
        <v>43485</v>
      </c>
      <c r="O4770" s="37" t="s">
        <v>43486</v>
      </c>
      <c r="P4770" s="22" t="s">
        <v>43487</v>
      </c>
      <c r="Q4770" s="22" t="s">
        <v>43488</v>
      </c>
      <c r="R4770" s="38">
        <v>0</v>
      </c>
    </row>
    <row r="4771" spans="1:18" ht="12.75">
      <c r="A4771" s="22" t="s">
        <v>60</v>
      </c>
      <c r="B4771" s="22" t="s">
        <v>14894</v>
      </c>
      <c r="C4771" s="22" t="s">
        <v>68</v>
      </c>
      <c r="D4771" s="22" t="s">
        <v>61</v>
      </c>
      <c r="E4771" s="31">
        <v>42993.502916666665</v>
      </c>
      <c r="F4771" s="22" t="s">
        <v>24971</v>
      </c>
      <c r="G4771" s="22" t="s">
        <v>43489</v>
      </c>
      <c r="H4771" s="22" t="s">
        <v>74</v>
      </c>
      <c r="I4771" s="22" t="s">
        <v>43490</v>
      </c>
      <c r="J4771" s="37" t="s">
        <v>24973</v>
      </c>
      <c r="K4771" s="37" t="s">
        <v>24974</v>
      </c>
      <c r="L4771" s="37" t="s">
        <v>24974</v>
      </c>
      <c r="M4771" s="37" t="s">
        <v>43491</v>
      </c>
      <c r="N4771" s="37" t="s">
        <v>9243</v>
      </c>
      <c r="O4771" s="37" t="s">
        <v>9244</v>
      </c>
      <c r="P4771" s="22" t="s">
        <v>42923</v>
      </c>
      <c r="Q4771" s="22" t="s">
        <v>42924</v>
      </c>
      <c r="R4771" s="38">
        <v>0</v>
      </c>
    </row>
    <row r="4772" spans="1:18" ht="12.75">
      <c r="A4772" s="22" t="s">
        <v>60</v>
      </c>
      <c r="B4772" s="22" t="s">
        <v>14894</v>
      </c>
      <c r="C4772" s="22" t="s">
        <v>68</v>
      </c>
      <c r="D4772" s="22" t="s">
        <v>61</v>
      </c>
      <c r="E4772" s="31">
        <v>42993.513923611106</v>
      </c>
      <c r="F4772" s="22" t="s">
        <v>24971</v>
      </c>
      <c r="G4772" s="22" t="s">
        <v>43492</v>
      </c>
      <c r="H4772" s="22" t="s">
        <v>74</v>
      </c>
      <c r="I4772" s="22" t="s">
        <v>17183</v>
      </c>
      <c r="J4772" s="37" t="s">
        <v>24973</v>
      </c>
      <c r="K4772" s="37" t="s">
        <v>24974</v>
      </c>
      <c r="L4772" s="37" t="s">
        <v>24974</v>
      </c>
      <c r="M4772" s="37" t="s">
        <v>43493</v>
      </c>
      <c r="N4772" s="37" t="s">
        <v>17184</v>
      </c>
      <c r="O4772" s="37" t="s">
        <v>17185</v>
      </c>
      <c r="P4772" s="22" t="s">
        <v>43450</v>
      </c>
      <c r="Q4772" s="22" t="s">
        <v>43451</v>
      </c>
      <c r="R4772" s="38">
        <v>0</v>
      </c>
    </row>
    <row r="4773" spans="1:18" ht="12.75">
      <c r="A4773" s="22" t="s">
        <v>60</v>
      </c>
      <c r="B4773" s="22" t="s">
        <v>14894</v>
      </c>
      <c r="C4773" s="22" t="s">
        <v>68</v>
      </c>
      <c r="D4773" s="22" t="s">
        <v>61</v>
      </c>
      <c r="E4773" s="31">
        <v>42993.621874999997</v>
      </c>
      <c r="F4773" s="22" t="s">
        <v>24971</v>
      </c>
      <c r="G4773" s="22" t="s">
        <v>43494</v>
      </c>
      <c r="H4773" s="22" t="s">
        <v>74</v>
      </c>
      <c r="I4773" s="22" t="s">
        <v>43495</v>
      </c>
      <c r="J4773" s="37" t="s">
        <v>24973</v>
      </c>
      <c r="K4773" s="37" t="s">
        <v>24974</v>
      </c>
      <c r="L4773" s="37" t="s">
        <v>24974</v>
      </c>
      <c r="M4773" s="37" t="s">
        <v>43496</v>
      </c>
      <c r="N4773" s="37" t="s">
        <v>13990</v>
      </c>
      <c r="O4773" s="37" t="s">
        <v>13991</v>
      </c>
      <c r="P4773" s="22" t="s">
        <v>43497</v>
      </c>
      <c r="Q4773" s="22" t="s">
        <v>43498</v>
      </c>
      <c r="R4773" s="38">
        <v>0</v>
      </c>
    </row>
    <row r="4774" spans="1:18" ht="12.75">
      <c r="A4774" s="22" t="s">
        <v>60</v>
      </c>
      <c r="B4774" s="22" t="s">
        <v>14894</v>
      </c>
      <c r="C4774" s="22" t="s">
        <v>68</v>
      </c>
      <c r="D4774" s="22" t="s">
        <v>61</v>
      </c>
      <c r="E4774" s="31">
        <v>42993.62777777778</v>
      </c>
      <c r="F4774" s="22" t="s">
        <v>24971</v>
      </c>
      <c r="G4774" s="22" t="s">
        <v>43499</v>
      </c>
      <c r="H4774" s="22" t="s">
        <v>74</v>
      </c>
      <c r="I4774" s="22" t="s">
        <v>43500</v>
      </c>
      <c r="J4774" s="37" t="s">
        <v>24973</v>
      </c>
      <c r="K4774" s="37" t="s">
        <v>24974</v>
      </c>
      <c r="L4774" s="37" t="s">
        <v>24974</v>
      </c>
      <c r="M4774" s="37" t="s">
        <v>43501</v>
      </c>
      <c r="N4774" s="37" t="s">
        <v>13990</v>
      </c>
      <c r="O4774" s="37" t="s">
        <v>13991</v>
      </c>
      <c r="P4774" s="22" t="s">
        <v>43497</v>
      </c>
      <c r="Q4774" s="22" t="s">
        <v>43498</v>
      </c>
      <c r="R4774" s="38">
        <v>0</v>
      </c>
    </row>
    <row r="4775" spans="1:18" ht="12.75">
      <c r="A4775" s="22" t="s">
        <v>60</v>
      </c>
      <c r="B4775" s="22" t="s">
        <v>14894</v>
      </c>
      <c r="C4775" s="22" t="s">
        <v>68</v>
      </c>
      <c r="D4775" s="22" t="s">
        <v>61</v>
      </c>
      <c r="E4775" s="31">
        <v>42993.667650462958</v>
      </c>
      <c r="F4775" s="22" t="s">
        <v>24971</v>
      </c>
      <c r="G4775" s="22" t="s">
        <v>43502</v>
      </c>
      <c r="H4775" s="22" t="s">
        <v>74</v>
      </c>
      <c r="I4775" s="22" t="s">
        <v>43503</v>
      </c>
      <c r="J4775" s="37" t="s">
        <v>24973</v>
      </c>
      <c r="K4775" s="37" t="s">
        <v>24974</v>
      </c>
      <c r="L4775" s="37" t="s">
        <v>24974</v>
      </c>
      <c r="M4775" s="37" t="s">
        <v>43504</v>
      </c>
      <c r="N4775" s="37" t="s">
        <v>219</v>
      </c>
      <c r="O4775" s="37" t="s">
        <v>220</v>
      </c>
      <c r="P4775" s="22" t="s">
        <v>43505</v>
      </c>
      <c r="Q4775" s="22" t="s">
        <v>43506</v>
      </c>
      <c r="R4775" s="38">
        <v>0</v>
      </c>
    </row>
    <row r="4776" spans="1:18" ht="12.75">
      <c r="A4776" s="22" t="s">
        <v>60</v>
      </c>
      <c r="B4776" s="22" t="s">
        <v>14894</v>
      </c>
      <c r="C4776" s="22" t="s">
        <v>68</v>
      </c>
      <c r="D4776" s="22" t="s">
        <v>61</v>
      </c>
      <c r="E4776" s="31">
        <v>42993.668807870366</v>
      </c>
      <c r="F4776" s="22" t="s">
        <v>24971</v>
      </c>
      <c r="G4776" s="22" t="s">
        <v>43507</v>
      </c>
      <c r="H4776" s="22" t="s">
        <v>74</v>
      </c>
      <c r="I4776" s="22" t="s">
        <v>21621</v>
      </c>
      <c r="J4776" s="37" t="s">
        <v>24973</v>
      </c>
      <c r="K4776" s="37" t="s">
        <v>24974</v>
      </c>
      <c r="L4776" s="37" t="s">
        <v>24974</v>
      </c>
      <c r="M4776" s="37" t="s">
        <v>43508</v>
      </c>
      <c r="N4776" s="37" t="s">
        <v>219</v>
      </c>
      <c r="O4776" s="37" t="s">
        <v>220</v>
      </c>
      <c r="P4776" s="22" t="s">
        <v>43505</v>
      </c>
      <c r="Q4776" s="22" t="s">
        <v>43506</v>
      </c>
      <c r="R4776" s="38">
        <v>0</v>
      </c>
    </row>
    <row r="4777" spans="1:18" ht="12.75">
      <c r="A4777" s="22" t="s">
        <v>60</v>
      </c>
      <c r="B4777" s="22" t="s">
        <v>14894</v>
      </c>
      <c r="C4777" s="22" t="s">
        <v>68</v>
      </c>
      <c r="D4777" s="22" t="s">
        <v>61</v>
      </c>
      <c r="E4777" s="31">
        <v>42993.682141203702</v>
      </c>
      <c r="F4777" s="22" t="s">
        <v>24971</v>
      </c>
      <c r="G4777" s="22" t="s">
        <v>43509</v>
      </c>
      <c r="H4777" s="22" t="s">
        <v>74</v>
      </c>
      <c r="I4777" s="22" t="s">
        <v>43510</v>
      </c>
      <c r="J4777" s="37" t="s">
        <v>24973</v>
      </c>
      <c r="K4777" s="37" t="s">
        <v>24974</v>
      </c>
      <c r="L4777" s="37" t="s">
        <v>24974</v>
      </c>
      <c r="M4777" s="37" t="s">
        <v>43511</v>
      </c>
      <c r="N4777" s="37" t="s">
        <v>14401</v>
      </c>
      <c r="O4777" s="37" t="s">
        <v>14402</v>
      </c>
      <c r="P4777" s="22" t="s">
        <v>43512</v>
      </c>
      <c r="Q4777" s="22" t="s">
        <v>43513</v>
      </c>
      <c r="R4777" s="38">
        <v>0</v>
      </c>
    </row>
    <row r="4778" spans="1:18" ht="12.75">
      <c r="A4778" s="22" t="s">
        <v>60</v>
      </c>
      <c r="B4778" s="22" t="s">
        <v>14894</v>
      </c>
      <c r="C4778" s="22" t="s">
        <v>68</v>
      </c>
      <c r="D4778" s="22" t="s">
        <v>61</v>
      </c>
      <c r="E4778" s="31">
        <v>42996.415150462963</v>
      </c>
      <c r="F4778" s="22" t="s">
        <v>24971</v>
      </c>
      <c r="G4778" s="22" t="s">
        <v>43514</v>
      </c>
      <c r="H4778" s="22" t="s">
        <v>74</v>
      </c>
      <c r="I4778" s="22" t="s">
        <v>43515</v>
      </c>
      <c r="J4778" s="37" t="s">
        <v>24973</v>
      </c>
      <c r="K4778" s="37" t="s">
        <v>24974</v>
      </c>
      <c r="L4778" s="37" t="s">
        <v>24974</v>
      </c>
      <c r="M4778" s="37" t="s">
        <v>43516</v>
      </c>
      <c r="N4778" s="37" t="s">
        <v>449</v>
      </c>
      <c r="O4778" s="37" t="s">
        <v>450</v>
      </c>
      <c r="P4778" s="22" t="s">
        <v>43517</v>
      </c>
      <c r="Q4778" s="22" t="s">
        <v>43518</v>
      </c>
      <c r="R4778" s="38">
        <v>0</v>
      </c>
    </row>
    <row r="4779" spans="1:18" ht="12.75">
      <c r="A4779" s="22" t="s">
        <v>60</v>
      </c>
      <c r="B4779" s="22" t="s">
        <v>14894</v>
      </c>
      <c r="C4779" s="22" t="s">
        <v>68</v>
      </c>
      <c r="D4779" s="22" t="s">
        <v>61</v>
      </c>
      <c r="E4779" s="31">
        <v>42996.419606481482</v>
      </c>
      <c r="F4779" s="22" t="s">
        <v>24971</v>
      </c>
      <c r="G4779" s="22" t="s">
        <v>43519</v>
      </c>
      <c r="H4779" s="22" t="s">
        <v>74</v>
      </c>
      <c r="I4779" s="22" t="s">
        <v>43520</v>
      </c>
      <c r="J4779" s="37" t="s">
        <v>24973</v>
      </c>
      <c r="K4779" s="37" t="s">
        <v>24974</v>
      </c>
      <c r="L4779" s="37" t="s">
        <v>24974</v>
      </c>
      <c r="M4779" s="37" t="s">
        <v>43521</v>
      </c>
      <c r="N4779" s="37" t="s">
        <v>3516</v>
      </c>
      <c r="O4779" s="37" t="s">
        <v>3517</v>
      </c>
      <c r="P4779" s="22" t="s">
        <v>42958</v>
      </c>
      <c r="Q4779" s="22" t="s">
        <v>42959</v>
      </c>
      <c r="R4779" s="38">
        <v>0</v>
      </c>
    </row>
    <row r="4780" spans="1:18" ht="12.75">
      <c r="A4780" s="22" t="s">
        <v>60</v>
      </c>
      <c r="B4780" s="22" t="s">
        <v>14894</v>
      </c>
      <c r="C4780" s="22" t="s">
        <v>68</v>
      </c>
      <c r="D4780" s="22" t="s">
        <v>61</v>
      </c>
      <c r="E4780" s="31">
        <v>42996.455833333333</v>
      </c>
      <c r="F4780" s="22" t="s">
        <v>25463</v>
      </c>
      <c r="G4780" s="22" t="s">
        <v>43522</v>
      </c>
      <c r="H4780" s="22" t="s">
        <v>74</v>
      </c>
      <c r="I4780" s="22" t="s">
        <v>18672</v>
      </c>
      <c r="J4780" s="37" t="s">
        <v>24973</v>
      </c>
      <c r="K4780" s="37" t="s">
        <v>24974</v>
      </c>
      <c r="L4780" s="37" t="s">
        <v>24974</v>
      </c>
      <c r="M4780" s="37" t="s">
        <v>43523</v>
      </c>
      <c r="N4780" s="37" t="s">
        <v>514</v>
      </c>
      <c r="O4780" s="37" t="s">
        <v>515</v>
      </c>
      <c r="P4780" s="22" t="s">
        <v>43524</v>
      </c>
      <c r="Q4780" s="22" t="s">
        <v>43525</v>
      </c>
      <c r="R4780" s="38">
        <v>0</v>
      </c>
    </row>
    <row r="4781" spans="1:18" ht="12.75">
      <c r="A4781" s="22" t="s">
        <v>60</v>
      </c>
      <c r="B4781" s="22" t="s">
        <v>14894</v>
      </c>
      <c r="C4781" s="22" t="s">
        <v>68</v>
      </c>
      <c r="D4781" s="22" t="s">
        <v>61</v>
      </c>
      <c r="E4781" s="31">
        <v>42996.463032407402</v>
      </c>
      <c r="F4781" s="22" t="s">
        <v>24971</v>
      </c>
      <c r="G4781" s="22" t="s">
        <v>43526</v>
      </c>
      <c r="H4781" s="22" t="s">
        <v>74</v>
      </c>
      <c r="I4781" s="22" t="s">
        <v>22040</v>
      </c>
      <c r="J4781" s="37" t="s">
        <v>24973</v>
      </c>
      <c r="K4781" s="37" t="s">
        <v>24974</v>
      </c>
      <c r="L4781" s="37" t="s">
        <v>24974</v>
      </c>
      <c r="M4781" s="37" t="s">
        <v>43527</v>
      </c>
      <c r="N4781" s="37" t="s">
        <v>2530</v>
      </c>
      <c r="O4781" s="37" t="s">
        <v>2531</v>
      </c>
      <c r="P4781" s="22" t="s">
        <v>42958</v>
      </c>
      <c r="Q4781" s="22" t="s">
        <v>42959</v>
      </c>
      <c r="R4781" s="38">
        <v>0</v>
      </c>
    </row>
    <row r="4782" spans="1:18" ht="12.75">
      <c r="A4782" s="22" t="s">
        <v>60</v>
      </c>
      <c r="B4782" s="22" t="s">
        <v>14894</v>
      </c>
      <c r="C4782" s="22" t="s">
        <v>68</v>
      </c>
      <c r="D4782" s="22" t="s">
        <v>61</v>
      </c>
      <c r="E4782" s="31">
        <v>42996.492118055554</v>
      </c>
      <c r="F4782" s="22" t="s">
        <v>24971</v>
      </c>
      <c r="G4782" s="22" t="s">
        <v>43528</v>
      </c>
      <c r="H4782" s="22" t="s">
        <v>74</v>
      </c>
      <c r="I4782" s="22" t="s">
        <v>21062</v>
      </c>
      <c r="J4782" s="37" t="s">
        <v>24973</v>
      </c>
      <c r="K4782" s="37" t="s">
        <v>24974</v>
      </c>
      <c r="L4782" s="37" t="s">
        <v>24974</v>
      </c>
      <c r="M4782" s="37" t="s">
        <v>43529</v>
      </c>
      <c r="N4782" s="37" t="s">
        <v>13714</v>
      </c>
      <c r="O4782" s="37" t="s">
        <v>13715</v>
      </c>
      <c r="P4782" s="22" t="s">
        <v>42778</v>
      </c>
      <c r="Q4782" s="22" t="s">
        <v>42779</v>
      </c>
      <c r="R4782" s="38">
        <v>0</v>
      </c>
    </row>
    <row r="4783" spans="1:18" ht="12.75">
      <c r="A4783" s="22" t="s">
        <v>60</v>
      </c>
      <c r="B4783" s="22" t="s">
        <v>14894</v>
      </c>
      <c r="C4783" s="22" t="s">
        <v>68</v>
      </c>
      <c r="D4783" s="22" t="s">
        <v>61</v>
      </c>
      <c r="E4783" s="31">
        <v>42996.497939814813</v>
      </c>
      <c r="F4783" s="22" t="s">
        <v>24971</v>
      </c>
      <c r="G4783" s="22" t="s">
        <v>43530</v>
      </c>
      <c r="H4783" s="22" t="s">
        <v>74</v>
      </c>
      <c r="I4783" s="22" t="s">
        <v>19438</v>
      </c>
      <c r="J4783" s="37" t="s">
        <v>24973</v>
      </c>
      <c r="K4783" s="37" t="s">
        <v>24974</v>
      </c>
      <c r="L4783" s="37" t="s">
        <v>24974</v>
      </c>
      <c r="M4783" s="37" t="s">
        <v>43531</v>
      </c>
      <c r="N4783" s="37" t="s">
        <v>865</v>
      </c>
      <c r="O4783" s="37" t="s">
        <v>866</v>
      </c>
      <c r="P4783" s="22" t="s">
        <v>43532</v>
      </c>
      <c r="Q4783" s="22" t="s">
        <v>43533</v>
      </c>
      <c r="R4783" s="38">
        <v>0</v>
      </c>
    </row>
    <row r="4784" spans="1:18" ht="12.75">
      <c r="A4784" s="22" t="s">
        <v>60</v>
      </c>
      <c r="B4784" s="22" t="s">
        <v>14894</v>
      </c>
      <c r="C4784" s="22" t="s">
        <v>68</v>
      </c>
      <c r="D4784" s="22" t="s">
        <v>61</v>
      </c>
      <c r="E4784" s="31">
        <v>42996.526354166665</v>
      </c>
      <c r="F4784" s="22" t="s">
        <v>24971</v>
      </c>
      <c r="G4784" s="22" t="s">
        <v>43534</v>
      </c>
      <c r="H4784" s="22" t="s">
        <v>74</v>
      </c>
      <c r="I4784" s="22" t="s">
        <v>16791</v>
      </c>
      <c r="J4784" s="37" t="s">
        <v>24973</v>
      </c>
      <c r="K4784" s="37" t="s">
        <v>24974</v>
      </c>
      <c r="L4784" s="37" t="s">
        <v>24974</v>
      </c>
      <c r="M4784" s="37" t="s">
        <v>43535</v>
      </c>
      <c r="N4784" s="37" t="s">
        <v>5047</v>
      </c>
      <c r="O4784" s="37" t="s">
        <v>5048</v>
      </c>
      <c r="P4784" s="22" t="s">
        <v>43536</v>
      </c>
      <c r="Q4784" s="22" t="s">
        <v>43537</v>
      </c>
      <c r="R4784" s="38">
        <v>0</v>
      </c>
    </row>
    <row r="4785" spans="1:18" ht="12.75">
      <c r="A4785" s="22" t="s">
        <v>60</v>
      </c>
      <c r="B4785" s="22" t="s">
        <v>14894</v>
      </c>
      <c r="C4785" s="22" t="s">
        <v>68</v>
      </c>
      <c r="D4785" s="22" t="s">
        <v>61</v>
      </c>
      <c r="E4785" s="31">
        <v>42996.534224537034</v>
      </c>
      <c r="F4785" s="22" t="s">
        <v>24971</v>
      </c>
      <c r="G4785" s="22" t="s">
        <v>43538</v>
      </c>
      <c r="H4785" s="22" t="s">
        <v>74</v>
      </c>
      <c r="I4785" s="22" t="s">
        <v>43539</v>
      </c>
      <c r="J4785" s="37" t="s">
        <v>24973</v>
      </c>
      <c r="K4785" s="37" t="s">
        <v>24974</v>
      </c>
      <c r="L4785" s="37" t="s">
        <v>24974</v>
      </c>
      <c r="M4785" s="37" t="s">
        <v>43540</v>
      </c>
      <c r="N4785" s="37" t="s">
        <v>187</v>
      </c>
      <c r="O4785" s="37" t="s">
        <v>188</v>
      </c>
      <c r="P4785" s="22" t="s">
        <v>42778</v>
      </c>
      <c r="Q4785" s="22" t="s">
        <v>42779</v>
      </c>
      <c r="R4785" s="38">
        <v>0</v>
      </c>
    </row>
    <row r="4786" spans="1:18" ht="12.75">
      <c r="A4786" s="22" t="s">
        <v>60</v>
      </c>
      <c r="B4786" s="22" t="s">
        <v>14894</v>
      </c>
      <c r="C4786" s="22" t="s">
        <v>68</v>
      </c>
      <c r="D4786" s="22" t="s">
        <v>61</v>
      </c>
      <c r="E4786" s="31">
        <v>42996.552164351851</v>
      </c>
      <c r="F4786" s="22" t="s">
        <v>24971</v>
      </c>
      <c r="G4786" s="22" t="s">
        <v>43541</v>
      </c>
      <c r="H4786" s="22" t="s">
        <v>74</v>
      </c>
      <c r="I4786" s="22" t="s">
        <v>20023</v>
      </c>
      <c r="J4786" s="37" t="s">
        <v>24973</v>
      </c>
      <c r="K4786" s="37" t="s">
        <v>24974</v>
      </c>
      <c r="L4786" s="37" t="s">
        <v>24974</v>
      </c>
      <c r="M4786" s="37" t="s">
        <v>43542</v>
      </c>
      <c r="N4786" s="37" t="s">
        <v>268</v>
      </c>
      <c r="O4786" s="37" t="s">
        <v>269</v>
      </c>
      <c r="P4786" s="22" t="s">
        <v>42778</v>
      </c>
      <c r="Q4786" s="22" t="s">
        <v>42779</v>
      </c>
      <c r="R4786" s="38">
        <v>0</v>
      </c>
    </row>
    <row r="4787" spans="1:18" ht="12.75">
      <c r="A4787" s="22" t="s">
        <v>60</v>
      </c>
      <c r="B4787" s="22" t="s">
        <v>14894</v>
      </c>
      <c r="C4787" s="22" t="s">
        <v>68</v>
      </c>
      <c r="D4787" s="22" t="s">
        <v>61</v>
      </c>
      <c r="E4787" s="31">
        <v>42996.555578703701</v>
      </c>
      <c r="F4787" s="22" t="s">
        <v>24971</v>
      </c>
      <c r="G4787" s="22" t="s">
        <v>43543</v>
      </c>
      <c r="H4787" s="22" t="s">
        <v>74</v>
      </c>
      <c r="I4787" s="22" t="s">
        <v>21762</v>
      </c>
      <c r="J4787" s="37" t="s">
        <v>24973</v>
      </c>
      <c r="K4787" s="37" t="s">
        <v>24974</v>
      </c>
      <c r="L4787" s="37" t="s">
        <v>24974</v>
      </c>
      <c r="M4787" s="37" t="s">
        <v>43544</v>
      </c>
      <c r="N4787" s="37" t="s">
        <v>187</v>
      </c>
      <c r="O4787" s="37" t="s">
        <v>188</v>
      </c>
      <c r="P4787" s="22" t="s">
        <v>43545</v>
      </c>
      <c r="Q4787" s="22" t="s">
        <v>43546</v>
      </c>
      <c r="R4787" s="38">
        <v>0</v>
      </c>
    </row>
    <row r="4788" spans="1:18" ht="12.75">
      <c r="A4788" s="22" t="s">
        <v>60</v>
      </c>
      <c r="B4788" s="22" t="s">
        <v>14894</v>
      </c>
      <c r="C4788" s="22" t="s">
        <v>68</v>
      </c>
      <c r="D4788" s="22" t="s">
        <v>61</v>
      </c>
      <c r="E4788" s="31">
        <v>42996.562581018516</v>
      </c>
      <c r="F4788" s="22" t="s">
        <v>24971</v>
      </c>
      <c r="G4788" s="22" t="s">
        <v>43547</v>
      </c>
      <c r="H4788" s="22" t="s">
        <v>74</v>
      </c>
      <c r="I4788" s="22" t="s">
        <v>43548</v>
      </c>
      <c r="J4788" s="37" t="s">
        <v>24973</v>
      </c>
      <c r="K4788" s="37" t="s">
        <v>24974</v>
      </c>
      <c r="L4788" s="37" t="s">
        <v>24974</v>
      </c>
      <c r="M4788" s="37" t="s">
        <v>43549</v>
      </c>
      <c r="N4788" s="37" t="s">
        <v>732</v>
      </c>
      <c r="O4788" s="37" t="s">
        <v>733</v>
      </c>
      <c r="P4788" s="22" t="s">
        <v>43550</v>
      </c>
      <c r="Q4788" s="22" t="s">
        <v>43551</v>
      </c>
      <c r="R4788" s="38">
        <v>0</v>
      </c>
    </row>
    <row r="4789" spans="1:18" ht="12.75">
      <c r="A4789" s="22" t="s">
        <v>60</v>
      </c>
      <c r="B4789" s="22" t="s">
        <v>14894</v>
      </c>
      <c r="C4789" s="22" t="s">
        <v>68</v>
      </c>
      <c r="D4789" s="22" t="s">
        <v>61</v>
      </c>
      <c r="E4789" s="31">
        <v>42996.564768518518</v>
      </c>
      <c r="F4789" s="22" t="s">
        <v>24971</v>
      </c>
      <c r="G4789" s="22" t="s">
        <v>43552</v>
      </c>
      <c r="H4789" s="22" t="s">
        <v>74</v>
      </c>
      <c r="I4789" s="22" t="s">
        <v>43553</v>
      </c>
      <c r="J4789" s="37" t="s">
        <v>24973</v>
      </c>
      <c r="K4789" s="37" t="s">
        <v>24974</v>
      </c>
      <c r="L4789" s="37" t="s">
        <v>24974</v>
      </c>
      <c r="M4789" s="37" t="s">
        <v>43554</v>
      </c>
      <c r="N4789" s="37" t="s">
        <v>306</v>
      </c>
      <c r="O4789" s="37" t="s">
        <v>307</v>
      </c>
      <c r="P4789" s="22" t="s">
        <v>43550</v>
      </c>
      <c r="Q4789" s="22" t="s">
        <v>43551</v>
      </c>
      <c r="R4789" s="38">
        <v>0</v>
      </c>
    </row>
    <row r="4790" spans="1:18" ht="12.75">
      <c r="A4790" s="22" t="s">
        <v>60</v>
      </c>
      <c r="B4790" s="22" t="s">
        <v>14894</v>
      </c>
      <c r="C4790" s="22" t="s">
        <v>68</v>
      </c>
      <c r="D4790" s="22" t="s">
        <v>61</v>
      </c>
      <c r="E4790" s="31">
        <v>42996.565659722219</v>
      </c>
      <c r="F4790" s="22" t="s">
        <v>24971</v>
      </c>
      <c r="G4790" s="22" t="s">
        <v>43555</v>
      </c>
      <c r="H4790" s="22" t="s">
        <v>74</v>
      </c>
      <c r="I4790" s="22" t="s">
        <v>19756</v>
      </c>
      <c r="J4790" s="37" t="s">
        <v>24973</v>
      </c>
      <c r="K4790" s="37" t="s">
        <v>24974</v>
      </c>
      <c r="L4790" s="37" t="s">
        <v>24974</v>
      </c>
      <c r="M4790" s="37" t="s">
        <v>43556</v>
      </c>
      <c r="N4790" s="37" t="s">
        <v>268</v>
      </c>
      <c r="O4790" s="37" t="s">
        <v>269</v>
      </c>
      <c r="P4790" s="22" t="s">
        <v>43557</v>
      </c>
      <c r="Q4790" s="22" t="s">
        <v>43558</v>
      </c>
      <c r="R4790" s="38">
        <v>0</v>
      </c>
    </row>
    <row r="4791" spans="1:18" ht="12.75">
      <c r="A4791" s="22" t="s">
        <v>60</v>
      </c>
      <c r="B4791" s="22" t="s">
        <v>14894</v>
      </c>
      <c r="C4791" s="22" t="s">
        <v>68</v>
      </c>
      <c r="D4791" s="22" t="s">
        <v>61</v>
      </c>
      <c r="E4791" s="31">
        <v>42996.569131944445</v>
      </c>
      <c r="F4791" s="22" t="s">
        <v>24971</v>
      </c>
      <c r="G4791" s="22" t="s">
        <v>43559</v>
      </c>
      <c r="H4791" s="22" t="s">
        <v>74</v>
      </c>
      <c r="I4791" s="22" t="s">
        <v>18517</v>
      </c>
      <c r="J4791" s="37" t="s">
        <v>24973</v>
      </c>
      <c r="K4791" s="37" t="s">
        <v>24974</v>
      </c>
      <c r="L4791" s="37" t="s">
        <v>24974</v>
      </c>
      <c r="M4791" s="37" t="s">
        <v>43560</v>
      </c>
      <c r="N4791" s="37" t="s">
        <v>91</v>
      </c>
      <c r="O4791" s="37" t="s">
        <v>92</v>
      </c>
      <c r="P4791" s="22" t="s">
        <v>43561</v>
      </c>
      <c r="Q4791" s="22" t="s">
        <v>43562</v>
      </c>
      <c r="R4791" s="38">
        <v>0</v>
      </c>
    </row>
    <row r="4792" spans="1:18" ht="12.75">
      <c r="A4792" s="22" t="s">
        <v>60</v>
      </c>
      <c r="B4792" s="22" t="s">
        <v>14894</v>
      </c>
      <c r="C4792" s="22" t="s">
        <v>68</v>
      </c>
      <c r="D4792" s="22" t="s">
        <v>61</v>
      </c>
      <c r="E4792" s="31">
        <v>42996.576041666667</v>
      </c>
      <c r="F4792" s="22" t="s">
        <v>24971</v>
      </c>
      <c r="G4792" s="22" t="s">
        <v>43563</v>
      </c>
      <c r="H4792" s="22" t="s">
        <v>74</v>
      </c>
      <c r="I4792" s="22" t="s">
        <v>19991</v>
      </c>
      <c r="J4792" s="37" t="s">
        <v>24973</v>
      </c>
      <c r="K4792" s="37" t="s">
        <v>24974</v>
      </c>
      <c r="L4792" s="37" t="s">
        <v>24974</v>
      </c>
      <c r="M4792" s="37" t="s">
        <v>43564</v>
      </c>
      <c r="N4792" s="37" t="s">
        <v>603</v>
      </c>
      <c r="O4792" s="37" t="s">
        <v>604</v>
      </c>
      <c r="P4792" s="22" t="s">
        <v>42778</v>
      </c>
      <c r="Q4792" s="22" t="s">
        <v>42779</v>
      </c>
      <c r="R4792" s="38">
        <v>0</v>
      </c>
    </row>
    <row r="4793" spans="1:18" ht="12.75">
      <c r="A4793" s="22" t="s">
        <v>60</v>
      </c>
      <c r="B4793" s="22" t="s">
        <v>14894</v>
      </c>
      <c r="C4793" s="22" t="s">
        <v>68</v>
      </c>
      <c r="D4793" s="22" t="s">
        <v>61</v>
      </c>
      <c r="E4793" s="31">
        <v>42996.590104166666</v>
      </c>
      <c r="F4793" s="22" t="s">
        <v>24971</v>
      </c>
      <c r="G4793" s="22" t="s">
        <v>43565</v>
      </c>
      <c r="H4793" s="22" t="s">
        <v>74</v>
      </c>
      <c r="I4793" s="22" t="s">
        <v>20392</v>
      </c>
      <c r="J4793" s="37" t="s">
        <v>24973</v>
      </c>
      <c r="K4793" s="37" t="s">
        <v>24974</v>
      </c>
      <c r="L4793" s="37" t="s">
        <v>24974</v>
      </c>
      <c r="M4793" s="37" t="s">
        <v>43566</v>
      </c>
      <c r="N4793" s="37" t="s">
        <v>366</v>
      </c>
      <c r="O4793" s="37" t="s">
        <v>367</v>
      </c>
      <c r="P4793" s="22" t="s">
        <v>42778</v>
      </c>
      <c r="Q4793" s="22" t="s">
        <v>42779</v>
      </c>
      <c r="R4793" s="38">
        <v>0</v>
      </c>
    </row>
    <row r="4794" spans="1:18" ht="12.75">
      <c r="A4794" s="22" t="s">
        <v>60</v>
      </c>
      <c r="B4794" s="22" t="s">
        <v>14894</v>
      </c>
      <c r="C4794" s="22" t="s">
        <v>68</v>
      </c>
      <c r="D4794" s="22" t="s">
        <v>61</v>
      </c>
      <c r="E4794" s="31">
        <v>42996.594849537032</v>
      </c>
      <c r="F4794" s="22" t="s">
        <v>24971</v>
      </c>
      <c r="G4794" s="22" t="s">
        <v>43567</v>
      </c>
      <c r="H4794" s="22" t="s">
        <v>74</v>
      </c>
      <c r="I4794" s="22" t="s">
        <v>19905</v>
      </c>
      <c r="J4794" s="37" t="s">
        <v>24973</v>
      </c>
      <c r="K4794" s="37" t="s">
        <v>24974</v>
      </c>
      <c r="L4794" s="37" t="s">
        <v>24974</v>
      </c>
      <c r="M4794" s="37" t="s">
        <v>43568</v>
      </c>
      <c r="N4794" s="37" t="s">
        <v>241</v>
      </c>
      <c r="O4794" s="37" t="s">
        <v>242</v>
      </c>
      <c r="P4794" s="22" t="s">
        <v>43569</v>
      </c>
      <c r="Q4794" s="22" t="s">
        <v>43570</v>
      </c>
      <c r="R4794" s="38">
        <v>0</v>
      </c>
    </row>
    <row r="4795" spans="1:18" ht="12.75">
      <c r="A4795" s="22" t="s">
        <v>60</v>
      </c>
      <c r="B4795" s="22" t="s">
        <v>14894</v>
      </c>
      <c r="C4795" s="22" t="s">
        <v>68</v>
      </c>
      <c r="D4795" s="22" t="s">
        <v>61</v>
      </c>
      <c r="E4795" s="31">
        <v>42996.670289351852</v>
      </c>
      <c r="F4795" s="22" t="s">
        <v>24971</v>
      </c>
      <c r="G4795" s="22" t="s">
        <v>43571</v>
      </c>
      <c r="H4795" s="22" t="s">
        <v>74</v>
      </c>
      <c r="I4795" s="22" t="s">
        <v>43572</v>
      </c>
      <c r="J4795" s="37" t="s">
        <v>24973</v>
      </c>
      <c r="K4795" s="37" t="s">
        <v>24974</v>
      </c>
      <c r="L4795" s="37" t="s">
        <v>24974</v>
      </c>
      <c r="M4795" s="37" t="s">
        <v>43573</v>
      </c>
      <c r="N4795" s="37" t="s">
        <v>205</v>
      </c>
      <c r="O4795" s="37" t="s">
        <v>206</v>
      </c>
      <c r="P4795" s="22" t="s">
        <v>42923</v>
      </c>
      <c r="Q4795" s="22" t="s">
        <v>42924</v>
      </c>
      <c r="R4795" s="38">
        <v>0</v>
      </c>
    </row>
    <row r="4796" spans="1:18" ht="12.75">
      <c r="A4796" s="22" t="s">
        <v>60</v>
      </c>
      <c r="B4796" s="22" t="s">
        <v>14894</v>
      </c>
      <c r="C4796" s="22" t="s">
        <v>68</v>
      </c>
      <c r="D4796" s="22" t="s">
        <v>61</v>
      </c>
      <c r="E4796" s="31">
        <v>42996.675439814811</v>
      </c>
      <c r="F4796" s="22" t="s">
        <v>24971</v>
      </c>
      <c r="G4796" s="22" t="s">
        <v>43574</v>
      </c>
      <c r="H4796" s="22" t="s">
        <v>74</v>
      </c>
      <c r="I4796" s="22" t="s">
        <v>43575</v>
      </c>
      <c r="J4796" s="37" t="s">
        <v>24973</v>
      </c>
      <c r="K4796" s="37" t="s">
        <v>24974</v>
      </c>
      <c r="L4796" s="37" t="s">
        <v>24974</v>
      </c>
      <c r="M4796" s="37" t="s">
        <v>43576</v>
      </c>
      <c r="N4796" s="37" t="s">
        <v>7473</v>
      </c>
      <c r="O4796" s="37" t="s">
        <v>7474</v>
      </c>
      <c r="P4796" s="22" t="s">
        <v>42923</v>
      </c>
      <c r="Q4796" s="22" t="s">
        <v>42924</v>
      </c>
      <c r="R4796" s="38">
        <v>0</v>
      </c>
    </row>
    <row r="4797" spans="1:18" ht="12.75">
      <c r="A4797" s="22" t="s">
        <v>60</v>
      </c>
      <c r="B4797" s="22" t="s">
        <v>14894</v>
      </c>
      <c r="C4797" s="22" t="s">
        <v>68</v>
      </c>
      <c r="D4797" s="22" t="s">
        <v>61</v>
      </c>
      <c r="E4797" s="31">
        <v>42996.702523148146</v>
      </c>
      <c r="F4797" s="22" t="s">
        <v>24971</v>
      </c>
      <c r="G4797" s="22" t="s">
        <v>43577</v>
      </c>
      <c r="H4797" s="22" t="s">
        <v>74</v>
      </c>
      <c r="I4797" s="22" t="s">
        <v>20372</v>
      </c>
      <c r="J4797" s="37" t="s">
        <v>24973</v>
      </c>
      <c r="K4797" s="37" t="s">
        <v>24974</v>
      </c>
      <c r="L4797" s="37" t="s">
        <v>24974</v>
      </c>
      <c r="M4797" s="37" t="s">
        <v>43578</v>
      </c>
      <c r="N4797" s="37" t="s">
        <v>7473</v>
      </c>
      <c r="O4797" s="37" t="s">
        <v>7474</v>
      </c>
      <c r="P4797" s="22" t="s">
        <v>43579</v>
      </c>
      <c r="Q4797" s="22" t="s">
        <v>43580</v>
      </c>
      <c r="R4797" s="38">
        <v>0</v>
      </c>
    </row>
    <row r="4798" spans="1:18" ht="12.75">
      <c r="A4798" s="22" t="s">
        <v>60</v>
      </c>
      <c r="B4798" s="22" t="s">
        <v>14894</v>
      </c>
      <c r="C4798" s="22" t="s">
        <v>68</v>
      </c>
      <c r="D4798" s="22" t="s">
        <v>61</v>
      </c>
      <c r="E4798" s="31">
        <v>42996.708935185183</v>
      </c>
      <c r="F4798" s="22" t="s">
        <v>24971</v>
      </c>
      <c r="G4798" s="22" t="s">
        <v>43581</v>
      </c>
      <c r="H4798" s="22" t="s">
        <v>74</v>
      </c>
      <c r="I4798" s="22" t="s">
        <v>21710</v>
      </c>
      <c r="J4798" s="37" t="s">
        <v>24973</v>
      </c>
      <c r="K4798" s="37" t="s">
        <v>24974</v>
      </c>
      <c r="L4798" s="37" t="s">
        <v>24974</v>
      </c>
      <c r="M4798" s="37" t="s">
        <v>43582</v>
      </c>
      <c r="N4798" s="37" t="s">
        <v>5014</v>
      </c>
      <c r="O4798" s="37" t="s">
        <v>5015</v>
      </c>
      <c r="P4798" s="22" t="s">
        <v>43375</v>
      </c>
      <c r="Q4798" s="22" t="s">
        <v>43376</v>
      </c>
      <c r="R4798" s="38">
        <v>0</v>
      </c>
    </row>
    <row r="4799" spans="1:18" ht="12.75">
      <c r="A4799" s="22" t="s">
        <v>60</v>
      </c>
      <c r="B4799" s="22" t="s">
        <v>14894</v>
      </c>
      <c r="C4799" s="22" t="s">
        <v>68</v>
      </c>
      <c r="D4799" s="22" t="s">
        <v>61</v>
      </c>
      <c r="E4799" s="31">
        <v>42996.754999999997</v>
      </c>
      <c r="F4799" s="22" t="s">
        <v>24971</v>
      </c>
      <c r="G4799" s="22" t="s">
        <v>43583</v>
      </c>
      <c r="H4799" s="22" t="s">
        <v>74</v>
      </c>
      <c r="I4799" s="22" t="s">
        <v>43584</v>
      </c>
      <c r="J4799" s="37" t="s">
        <v>24973</v>
      </c>
      <c r="K4799" s="37" t="s">
        <v>24974</v>
      </c>
      <c r="L4799" s="37" t="s">
        <v>24974</v>
      </c>
      <c r="M4799" s="37" t="s">
        <v>43585</v>
      </c>
      <c r="N4799" s="37" t="s">
        <v>518</v>
      </c>
      <c r="O4799" s="37" t="s">
        <v>519</v>
      </c>
      <c r="P4799" s="22" t="s">
        <v>43586</v>
      </c>
      <c r="Q4799" s="22" t="s">
        <v>43587</v>
      </c>
      <c r="R4799" s="38">
        <v>0</v>
      </c>
    </row>
    <row r="4800" spans="1:18" ht="12.75">
      <c r="A4800" s="22" t="s">
        <v>60</v>
      </c>
      <c r="B4800" s="22" t="s">
        <v>14894</v>
      </c>
      <c r="C4800" s="22" t="s">
        <v>68</v>
      </c>
      <c r="D4800" s="22" t="s">
        <v>61</v>
      </c>
      <c r="E4800" s="31">
        <v>42996.77107638889</v>
      </c>
      <c r="F4800" s="22" t="s">
        <v>24971</v>
      </c>
      <c r="G4800" s="22" t="s">
        <v>43588</v>
      </c>
      <c r="H4800" s="22" t="s">
        <v>74</v>
      </c>
      <c r="I4800" s="22" t="s">
        <v>43589</v>
      </c>
      <c r="J4800" s="37" t="s">
        <v>24973</v>
      </c>
      <c r="K4800" s="37" t="s">
        <v>24974</v>
      </c>
      <c r="L4800" s="37" t="s">
        <v>24974</v>
      </c>
      <c r="M4800" s="37" t="s">
        <v>43590</v>
      </c>
      <c r="N4800" s="37" t="s">
        <v>1121</v>
      </c>
      <c r="O4800" s="37" t="s">
        <v>1122</v>
      </c>
      <c r="P4800" s="22" t="s">
        <v>43591</v>
      </c>
      <c r="Q4800" s="22" t="s">
        <v>43592</v>
      </c>
      <c r="R4800" s="38">
        <v>0</v>
      </c>
    </row>
    <row r="4801" spans="1:18" ht="12.75">
      <c r="A4801" s="22" t="s">
        <v>60</v>
      </c>
      <c r="B4801" s="22" t="s">
        <v>14894</v>
      </c>
      <c r="C4801" s="22" t="s">
        <v>68</v>
      </c>
      <c r="D4801" s="22" t="s">
        <v>61</v>
      </c>
      <c r="E4801" s="31">
        <v>42996.772245370368</v>
      </c>
      <c r="F4801" s="22" t="s">
        <v>24971</v>
      </c>
      <c r="G4801" s="22" t="s">
        <v>43593</v>
      </c>
      <c r="H4801" s="22" t="s">
        <v>74</v>
      </c>
      <c r="I4801" s="22" t="s">
        <v>43594</v>
      </c>
      <c r="J4801" s="37" t="s">
        <v>24973</v>
      </c>
      <c r="K4801" s="37" t="s">
        <v>24974</v>
      </c>
      <c r="L4801" s="37" t="s">
        <v>24974</v>
      </c>
      <c r="M4801" s="37" t="s">
        <v>43595</v>
      </c>
      <c r="N4801" s="37" t="s">
        <v>1121</v>
      </c>
      <c r="O4801" s="37" t="s">
        <v>1122</v>
      </c>
      <c r="P4801" s="22" t="s">
        <v>43591</v>
      </c>
      <c r="Q4801" s="22" t="s">
        <v>43592</v>
      </c>
      <c r="R4801" s="38">
        <v>0</v>
      </c>
    </row>
    <row r="4802" spans="1:18" ht="12.75">
      <c r="A4802" s="22" t="s">
        <v>60</v>
      </c>
      <c r="B4802" s="22" t="s">
        <v>14894</v>
      </c>
      <c r="C4802" s="22" t="s">
        <v>68</v>
      </c>
      <c r="D4802" s="22" t="s">
        <v>61</v>
      </c>
      <c r="E4802" s="31">
        <v>42997.391041666662</v>
      </c>
      <c r="F4802" s="22" t="s">
        <v>25463</v>
      </c>
      <c r="G4802" s="22" t="s">
        <v>43596</v>
      </c>
      <c r="H4802" s="22" t="s">
        <v>74</v>
      </c>
      <c r="I4802" s="22" t="s">
        <v>43597</v>
      </c>
      <c r="J4802" s="37" t="s">
        <v>24973</v>
      </c>
      <c r="K4802" s="37" t="s">
        <v>24974</v>
      </c>
      <c r="L4802" s="37" t="s">
        <v>24974</v>
      </c>
      <c r="M4802" s="37" t="s">
        <v>43598</v>
      </c>
      <c r="N4802" s="37" t="s">
        <v>43599</v>
      </c>
      <c r="O4802" s="37" t="s">
        <v>43600</v>
      </c>
      <c r="P4802" s="22" t="s">
        <v>43601</v>
      </c>
      <c r="Q4802" s="22" t="s">
        <v>43602</v>
      </c>
      <c r="R4802" s="38">
        <v>0</v>
      </c>
    </row>
    <row r="4803" spans="1:18" ht="12.75">
      <c r="A4803" s="22" t="s">
        <v>60</v>
      </c>
      <c r="B4803" s="22" t="s">
        <v>14894</v>
      </c>
      <c r="C4803" s="22" t="s">
        <v>68</v>
      </c>
      <c r="D4803" s="22" t="s">
        <v>61</v>
      </c>
      <c r="E4803" s="31">
        <v>42997.398657407408</v>
      </c>
      <c r="F4803" s="22" t="s">
        <v>25463</v>
      </c>
      <c r="G4803" s="22" t="s">
        <v>43603</v>
      </c>
      <c r="H4803" s="22" t="s">
        <v>74</v>
      </c>
      <c r="I4803" s="22" t="s">
        <v>43604</v>
      </c>
      <c r="J4803" s="37" t="s">
        <v>24973</v>
      </c>
      <c r="K4803" s="37" t="s">
        <v>24974</v>
      </c>
      <c r="L4803" s="37" t="s">
        <v>24974</v>
      </c>
      <c r="M4803" s="37" t="s">
        <v>43605</v>
      </c>
      <c r="N4803" s="37" t="s">
        <v>405</v>
      </c>
      <c r="O4803" s="37" t="s">
        <v>406</v>
      </c>
      <c r="P4803" s="22" t="s">
        <v>43601</v>
      </c>
      <c r="Q4803" s="22" t="s">
        <v>43602</v>
      </c>
      <c r="R4803" s="38">
        <v>0</v>
      </c>
    </row>
    <row r="4804" spans="1:18" ht="12.75">
      <c r="A4804" s="22" t="s">
        <v>60</v>
      </c>
      <c r="B4804" s="22" t="s">
        <v>14894</v>
      </c>
      <c r="C4804" s="22" t="s">
        <v>68</v>
      </c>
      <c r="D4804" s="22" t="s">
        <v>61</v>
      </c>
      <c r="E4804" s="31">
        <v>42997.402754629627</v>
      </c>
      <c r="F4804" s="22" t="s">
        <v>24971</v>
      </c>
      <c r="G4804" s="22" t="s">
        <v>43606</v>
      </c>
      <c r="H4804" s="22" t="s">
        <v>74</v>
      </c>
      <c r="I4804" s="22" t="s">
        <v>43607</v>
      </c>
      <c r="J4804" s="37" t="s">
        <v>24973</v>
      </c>
      <c r="K4804" s="37" t="s">
        <v>24974</v>
      </c>
      <c r="L4804" s="37" t="s">
        <v>24974</v>
      </c>
      <c r="M4804" s="37" t="s">
        <v>43608</v>
      </c>
      <c r="N4804" s="37" t="s">
        <v>405</v>
      </c>
      <c r="O4804" s="37" t="s">
        <v>406</v>
      </c>
      <c r="P4804" s="22" t="s">
        <v>43601</v>
      </c>
      <c r="Q4804" s="22" t="s">
        <v>43609</v>
      </c>
      <c r="R4804" s="38">
        <v>0</v>
      </c>
    </row>
    <row r="4805" spans="1:18" ht="12.75">
      <c r="A4805" s="22" t="s">
        <v>60</v>
      </c>
      <c r="B4805" s="22" t="s">
        <v>14894</v>
      </c>
      <c r="C4805" s="22" t="s">
        <v>68</v>
      </c>
      <c r="D4805" s="22" t="s">
        <v>61</v>
      </c>
      <c r="E4805" s="31">
        <v>42997.416493055556</v>
      </c>
      <c r="F4805" s="22" t="s">
        <v>24971</v>
      </c>
      <c r="G4805" s="22" t="s">
        <v>43610</v>
      </c>
      <c r="H4805" s="22" t="s">
        <v>74</v>
      </c>
      <c r="I4805" s="22" t="s">
        <v>43611</v>
      </c>
      <c r="J4805" s="37" t="s">
        <v>24973</v>
      </c>
      <c r="K4805" s="37" t="s">
        <v>24974</v>
      </c>
      <c r="L4805" s="37" t="s">
        <v>24974</v>
      </c>
      <c r="M4805" s="37" t="s">
        <v>43612</v>
      </c>
      <c r="N4805" s="37" t="s">
        <v>763</v>
      </c>
      <c r="O4805" s="37" t="s">
        <v>764</v>
      </c>
      <c r="P4805" s="22" t="s">
        <v>43613</v>
      </c>
      <c r="Q4805" s="22" t="s">
        <v>43614</v>
      </c>
      <c r="R4805" s="38">
        <v>0</v>
      </c>
    </row>
    <row r="4806" spans="1:18" ht="12.75">
      <c r="A4806" s="22" t="s">
        <v>60</v>
      </c>
      <c r="B4806" s="22" t="s">
        <v>14894</v>
      </c>
      <c r="C4806" s="22" t="s">
        <v>68</v>
      </c>
      <c r="D4806" s="22" t="s">
        <v>61</v>
      </c>
      <c r="E4806" s="31">
        <v>42997.432476851849</v>
      </c>
      <c r="F4806" s="22" t="s">
        <v>24971</v>
      </c>
      <c r="G4806" s="22" t="s">
        <v>43615</v>
      </c>
      <c r="H4806" s="22" t="s">
        <v>74</v>
      </c>
      <c r="I4806" s="22" t="s">
        <v>16325</v>
      </c>
      <c r="J4806" s="37" t="s">
        <v>24973</v>
      </c>
      <c r="K4806" s="37" t="s">
        <v>24974</v>
      </c>
      <c r="L4806" s="37" t="s">
        <v>24974</v>
      </c>
      <c r="M4806" s="37" t="s">
        <v>43616</v>
      </c>
      <c r="N4806" s="37" t="s">
        <v>3396</v>
      </c>
      <c r="O4806" s="37" t="s">
        <v>3397</v>
      </c>
      <c r="P4806" s="22" t="s">
        <v>43617</v>
      </c>
      <c r="Q4806" s="22" t="s">
        <v>43618</v>
      </c>
      <c r="R4806" s="38">
        <v>0</v>
      </c>
    </row>
    <row r="4807" spans="1:18" ht="12.75">
      <c r="A4807" s="22" t="s">
        <v>60</v>
      </c>
      <c r="B4807" s="22" t="s">
        <v>14894</v>
      </c>
      <c r="C4807" s="22" t="s">
        <v>68</v>
      </c>
      <c r="D4807" s="22" t="s">
        <v>61</v>
      </c>
      <c r="E4807" s="31">
        <v>42997.479201388887</v>
      </c>
      <c r="F4807" s="22" t="s">
        <v>24971</v>
      </c>
      <c r="G4807" s="22" t="s">
        <v>43619</v>
      </c>
      <c r="H4807" s="22" t="s">
        <v>74</v>
      </c>
      <c r="I4807" s="22" t="s">
        <v>16827</v>
      </c>
      <c r="J4807" s="37" t="s">
        <v>24973</v>
      </c>
      <c r="K4807" s="37" t="s">
        <v>24974</v>
      </c>
      <c r="L4807" s="37" t="s">
        <v>24974</v>
      </c>
      <c r="M4807" s="37" t="s">
        <v>43620</v>
      </c>
      <c r="N4807" s="37" t="s">
        <v>3120</v>
      </c>
      <c r="O4807" s="37" t="s">
        <v>3121</v>
      </c>
      <c r="P4807" s="22" t="s">
        <v>43621</v>
      </c>
      <c r="Q4807" s="22" t="s">
        <v>43622</v>
      </c>
      <c r="R4807" s="38">
        <v>0</v>
      </c>
    </row>
    <row r="4808" spans="1:18" ht="12.75">
      <c r="A4808" s="22" t="s">
        <v>60</v>
      </c>
      <c r="B4808" s="22" t="s">
        <v>14894</v>
      </c>
      <c r="C4808" s="22" t="s">
        <v>68</v>
      </c>
      <c r="D4808" s="22" t="s">
        <v>61</v>
      </c>
      <c r="E4808" s="31">
        <v>42997.481909722221</v>
      </c>
      <c r="F4808" s="22" t="s">
        <v>24971</v>
      </c>
      <c r="G4808" s="22" t="s">
        <v>43623</v>
      </c>
      <c r="H4808" s="22" t="s">
        <v>74</v>
      </c>
      <c r="I4808" s="22" t="s">
        <v>16649</v>
      </c>
      <c r="J4808" s="37" t="s">
        <v>24973</v>
      </c>
      <c r="K4808" s="37" t="s">
        <v>24974</v>
      </c>
      <c r="L4808" s="37" t="s">
        <v>24974</v>
      </c>
      <c r="M4808" s="37" t="s">
        <v>43624</v>
      </c>
      <c r="N4808" s="37" t="s">
        <v>2442</v>
      </c>
      <c r="O4808" s="37" t="s">
        <v>2443</v>
      </c>
      <c r="P4808" s="22" t="s">
        <v>43625</v>
      </c>
      <c r="Q4808" s="22" t="s">
        <v>43626</v>
      </c>
      <c r="R4808" s="38">
        <v>0</v>
      </c>
    </row>
    <row r="4809" spans="1:18" ht="12.75">
      <c r="A4809" s="22" t="s">
        <v>60</v>
      </c>
      <c r="B4809" s="22" t="s">
        <v>14894</v>
      </c>
      <c r="C4809" s="22" t="s">
        <v>68</v>
      </c>
      <c r="D4809" s="22" t="s">
        <v>61</v>
      </c>
      <c r="E4809" s="31">
        <v>42997.490844907406</v>
      </c>
      <c r="F4809" s="22" t="s">
        <v>24971</v>
      </c>
      <c r="G4809" s="22" t="s">
        <v>43627</v>
      </c>
      <c r="H4809" s="22" t="s">
        <v>74</v>
      </c>
      <c r="I4809" s="22" t="s">
        <v>21003</v>
      </c>
      <c r="J4809" s="37" t="s">
        <v>24973</v>
      </c>
      <c r="K4809" s="37" t="s">
        <v>24974</v>
      </c>
      <c r="L4809" s="37" t="s">
        <v>24974</v>
      </c>
      <c r="M4809" s="37" t="s">
        <v>43628</v>
      </c>
      <c r="N4809" s="37" t="s">
        <v>422</v>
      </c>
      <c r="O4809" s="37" t="s">
        <v>423</v>
      </c>
      <c r="P4809" s="22" t="s">
        <v>43629</v>
      </c>
      <c r="Q4809" s="22" t="s">
        <v>43630</v>
      </c>
      <c r="R4809" s="38">
        <v>0</v>
      </c>
    </row>
    <row r="4810" spans="1:18" ht="12.75">
      <c r="A4810" s="22" t="s">
        <v>60</v>
      </c>
      <c r="B4810" s="22" t="s">
        <v>14894</v>
      </c>
      <c r="C4810" s="22" t="s">
        <v>68</v>
      </c>
      <c r="D4810" s="22" t="s">
        <v>61</v>
      </c>
      <c r="E4810" s="31">
        <v>42997.491643518515</v>
      </c>
      <c r="F4810" s="22" t="s">
        <v>24971</v>
      </c>
      <c r="G4810" s="22" t="s">
        <v>43631</v>
      </c>
      <c r="H4810" s="22" t="s">
        <v>74</v>
      </c>
      <c r="I4810" s="22" t="s">
        <v>17992</v>
      </c>
      <c r="J4810" s="37" t="s">
        <v>24973</v>
      </c>
      <c r="K4810" s="37" t="s">
        <v>24974</v>
      </c>
      <c r="L4810" s="37" t="s">
        <v>24974</v>
      </c>
      <c r="M4810" s="37" t="s">
        <v>43632</v>
      </c>
      <c r="N4810" s="37" t="s">
        <v>3120</v>
      </c>
      <c r="O4810" s="37" t="s">
        <v>3121</v>
      </c>
      <c r="P4810" s="22" t="s">
        <v>43621</v>
      </c>
      <c r="Q4810" s="22" t="s">
        <v>43622</v>
      </c>
      <c r="R4810" s="38">
        <v>0</v>
      </c>
    </row>
    <row r="4811" spans="1:18" ht="12.75">
      <c r="A4811" s="22" t="s">
        <v>60</v>
      </c>
      <c r="B4811" s="22" t="s">
        <v>14894</v>
      </c>
      <c r="C4811" s="22" t="s">
        <v>68</v>
      </c>
      <c r="D4811" s="22" t="s">
        <v>61</v>
      </c>
      <c r="E4811" s="31">
        <v>42997.491886574069</v>
      </c>
      <c r="F4811" s="22" t="s">
        <v>24971</v>
      </c>
      <c r="G4811" s="22" t="s">
        <v>43633</v>
      </c>
      <c r="H4811" s="22" t="s">
        <v>74</v>
      </c>
      <c r="I4811" s="22" t="s">
        <v>43634</v>
      </c>
      <c r="J4811" s="37" t="s">
        <v>24973</v>
      </c>
      <c r="K4811" s="37" t="s">
        <v>24974</v>
      </c>
      <c r="L4811" s="37" t="s">
        <v>24974</v>
      </c>
      <c r="M4811" s="37" t="s">
        <v>43635</v>
      </c>
      <c r="N4811" s="37" t="s">
        <v>17184</v>
      </c>
      <c r="O4811" s="37" t="s">
        <v>17185</v>
      </c>
      <c r="P4811" s="22" t="s">
        <v>43636</v>
      </c>
      <c r="Q4811" s="22" t="s">
        <v>43637</v>
      </c>
      <c r="R4811" s="38">
        <v>0</v>
      </c>
    </row>
    <row r="4812" spans="1:18" ht="12.75">
      <c r="A4812" s="22" t="s">
        <v>60</v>
      </c>
      <c r="B4812" s="22" t="s">
        <v>14894</v>
      </c>
      <c r="C4812" s="22" t="s">
        <v>68</v>
      </c>
      <c r="D4812" s="22" t="s">
        <v>61</v>
      </c>
      <c r="E4812" s="31">
        <v>42997.494143518517</v>
      </c>
      <c r="F4812" s="22" t="s">
        <v>24971</v>
      </c>
      <c r="G4812" s="22" t="s">
        <v>43638</v>
      </c>
      <c r="H4812" s="22" t="s">
        <v>74</v>
      </c>
      <c r="I4812" s="22" t="s">
        <v>43639</v>
      </c>
      <c r="J4812" s="37" t="s">
        <v>24973</v>
      </c>
      <c r="K4812" s="37" t="s">
        <v>24974</v>
      </c>
      <c r="L4812" s="37" t="s">
        <v>24974</v>
      </c>
      <c r="M4812" s="37" t="s">
        <v>43640</v>
      </c>
      <c r="N4812" s="37" t="s">
        <v>91</v>
      </c>
      <c r="O4812" s="37" t="s">
        <v>92</v>
      </c>
      <c r="P4812" s="22" t="s">
        <v>43641</v>
      </c>
      <c r="Q4812" s="22" t="s">
        <v>43642</v>
      </c>
      <c r="R4812" s="38">
        <v>0</v>
      </c>
    </row>
    <row r="4813" spans="1:18" ht="12.75">
      <c r="A4813" s="22" t="s">
        <v>60</v>
      </c>
      <c r="B4813" s="22" t="s">
        <v>14894</v>
      </c>
      <c r="C4813" s="22" t="s">
        <v>68</v>
      </c>
      <c r="D4813" s="22" t="s">
        <v>61</v>
      </c>
      <c r="E4813" s="31">
        <v>42997.505555555552</v>
      </c>
      <c r="F4813" s="22" t="s">
        <v>24971</v>
      </c>
      <c r="G4813" s="22" t="s">
        <v>43643</v>
      </c>
      <c r="H4813" s="22" t="s">
        <v>74</v>
      </c>
      <c r="I4813" s="22" t="s">
        <v>43644</v>
      </c>
      <c r="J4813" s="37" t="s">
        <v>24973</v>
      </c>
      <c r="K4813" s="37" t="s">
        <v>24974</v>
      </c>
      <c r="L4813" s="37" t="s">
        <v>24974</v>
      </c>
      <c r="M4813" s="37" t="s">
        <v>43645</v>
      </c>
      <c r="N4813" s="37" t="s">
        <v>3816</v>
      </c>
      <c r="O4813" s="37" t="s">
        <v>3817</v>
      </c>
      <c r="P4813" s="22" t="s">
        <v>43646</v>
      </c>
      <c r="Q4813" s="22" t="s">
        <v>43647</v>
      </c>
      <c r="R4813" s="38">
        <v>0</v>
      </c>
    </row>
    <row r="4814" spans="1:18" ht="12.75">
      <c r="A4814" s="22" t="s">
        <v>60</v>
      </c>
      <c r="B4814" s="22" t="s">
        <v>14894</v>
      </c>
      <c r="C4814" s="22" t="s">
        <v>68</v>
      </c>
      <c r="D4814" s="22" t="s">
        <v>61</v>
      </c>
      <c r="E4814" s="31">
        <v>42997.515543981477</v>
      </c>
      <c r="F4814" s="22" t="s">
        <v>24971</v>
      </c>
      <c r="G4814" s="22" t="s">
        <v>43648</v>
      </c>
      <c r="H4814" s="22" t="s">
        <v>74</v>
      </c>
      <c r="I4814" s="22" t="s">
        <v>21765</v>
      </c>
      <c r="J4814" s="37" t="s">
        <v>24973</v>
      </c>
      <c r="K4814" s="37" t="s">
        <v>24974</v>
      </c>
      <c r="L4814" s="37" t="s">
        <v>24974</v>
      </c>
      <c r="M4814" s="37" t="s">
        <v>43649</v>
      </c>
      <c r="N4814" s="37" t="s">
        <v>449</v>
      </c>
      <c r="O4814" s="37" t="s">
        <v>450</v>
      </c>
      <c r="P4814" s="22" t="s">
        <v>43073</v>
      </c>
      <c r="Q4814" s="22" t="s">
        <v>34942</v>
      </c>
      <c r="R4814" s="38">
        <v>0</v>
      </c>
    </row>
    <row r="4815" spans="1:18" ht="12.75">
      <c r="A4815" s="22" t="s">
        <v>60</v>
      </c>
      <c r="B4815" s="22" t="s">
        <v>14894</v>
      </c>
      <c r="C4815" s="22" t="s">
        <v>68</v>
      </c>
      <c r="D4815" s="22" t="s">
        <v>61</v>
      </c>
      <c r="E4815" s="31">
        <v>42997.531689814816</v>
      </c>
      <c r="F4815" s="22" t="s">
        <v>24971</v>
      </c>
      <c r="G4815" s="22" t="s">
        <v>43650</v>
      </c>
      <c r="H4815" s="22" t="s">
        <v>74</v>
      </c>
      <c r="I4815" s="22" t="s">
        <v>21839</v>
      </c>
      <c r="J4815" s="37" t="s">
        <v>24973</v>
      </c>
      <c r="K4815" s="37" t="s">
        <v>24974</v>
      </c>
      <c r="L4815" s="37" t="s">
        <v>24974</v>
      </c>
      <c r="M4815" s="37" t="s">
        <v>43651</v>
      </c>
      <c r="N4815" s="37" t="s">
        <v>1327</v>
      </c>
      <c r="O4815" s="37" t="s">
        <v>1328</v>
      </c>
      <c r="P4815" s="22" t="s">
        <v>42778</v>
      </c>
      <c r="Q4815" s="22" t="s">
        <v>42779</v>
      </c>
      <c r="R4815" s="38">
        <v>0</v>
      </c>
    </row>
    <row r="4816" spans="1:18" ht="12.75">
      <c r="A4816" s="22" t="s">
        <v>60</v>
      </c>
      <c r="B4816" s="22" t="s">
        <v>14894</v>
      </c>
      <c r="C4816" s="22" t="s">
        <v>68</v>
      </c>
      <c r="D4816" s="22" t="s">
        <v>61</v>
      </c>
      <c r="E4816" s="31">
        <v>42997.555706018517</v>
      </c>
      <c r="F4816" s="22" t="s">
        <v>24971</v>
      </c>
      <c r="G4816" s="22" t="s">
        <v>43652</v>
      </c>
      <c r="H4816" s="22" t="s">
        <v>74</v>
      </c>
      <c r="I4816" s="22" t="s">
        <v>14899</v>
      </c>
      <c r="J4816" s="37" t="s">
        <v>24973</v>
      </c>
      <c r="K4816" s="37" t="s">
        <v>24974</v>
      </c>
      <c r="L4816" s="37" t="s">
        <v>24974</v>
      </c>
      <c r="M4816" s="37" t="s">
        <v>43653</v>
      </c>
      <c r="N4816" s="37" t="s">
        <v>14900</v>
      </c>
      <c r="O4816" s="37" t="s">
        <v>14901</v>
      </c>
      <c r="P4816" s="22" t="s">
        <v>43370</v>
      </c>
      <c r="Q4816" s="22" t="s">
        <v>43371</v>
      </c>
      <c r="R4816" s="38">
        <v>0</v>
      </c>
    </row>
    <row r="4817" spans="1:18" ht="12.75">
      <c r="A4817" s="22" t="s">
        <v>60</v>
      </c>
      <c r="B4817" s="22" t="s">
        <v>14894</v>
      </c>
      <c r="C4817" s="22" t="s">
        <v>68</v>
      </c>
      <c r="D4817" s="22" t="s">
        <v>61</v>
      </c>
      <c r="E4817" s="31">
        <v>42997.564270833333</v>
      </c>
      <c r="F4817" s="22" t="s">
        <v>24971</v>
      </c>
      <c r="G4817" s="22" t="s">
        <v>43654</v>
      </c>
      <c r="H4817" s="22" t="s">
        <v>74</v>
      </c>
      <c r="I4817" s="22" t="s">
        <v>43655</v>
      </c>
      <c r="J4817" s="37" t="s">
        <v>24973</v>
      </c>
      <c r="K4817" s="37" t="s">
        <v>24974</v>
      </c>
      <c r="L4817" s="37" t="s">
        <v>24974</v>
      </c>
      <c r="M4817" s="37" t="s">
        <v>43656</v>
      </c>
      <c r="N4817" s="37" t="s">
        <v>1086</v>
      </c>
      <c r="O4817" s="37" t="s">
        <v>1087</v>
      </c>
      <c r="P4817" s="22" t="s">
        <v>43657</v>
      </c>
      <c r="Q4817" s="22" t="s">
        <v>43658</v>
      </c>
      <c r="R4817" s="38">
        <v>0</v>
      </c>
    </row>
    <row r="4818" spans="1:18" ht="12.75">
      <c r="A4818" s="22" t="s">
        <v>60</v>
      </c>
      <c r="B4818" s="22" t="s">
        <v>14894</v>
      </c>
      <c r="C4818" s="22" t="s">
        <v>68</v>
      </c>
      <c r="D4818" s="22" t="s">
        <v>61</v>
      </c>
      <c r="E4818" s="31">
        <v>42997.565752314811</v>
      </c>
      <c r="F4818" s="22" t="s">
        <v>24971</v>
      </c>
      <c r="G4818" s="22" t="s">
        <v>43659</v>
      </c>
      <c r="H4818" s="22" t="s">
        <v>74</v>
      </c>
      <c r="I4818" s="22" t="s">
        <v>18649</v>
      </c>
      <c r="J4818" s="37" t="s">
        <v>24973</v>
      </c>
      <c r="K4818" s="37" t="s">
        <v>24974</v>
      </c>
      <c r="L4818" s="37" t="s">
        <v>24974</v>
      </c>
      <c r="M4818" s="37" t="s">
        <v>43660</v>
      </c>
      <c r="N4818" s="37" t="s">
        <v>1086</v>
      </c>
      <c r="O4818" s="37" t="s">
        <v>1087</v>
      </c>
      <c r="P4818" s="22" t="s">
        <v>43657</v>
      </c>
      <c r="Q4818" s="22" t="s">
        <v>43658</v>
      </c>
      <c r="R4818" s="38">
        <v>0</v>
      </c>
    </row>
    <row r="4819" spans="1:18" ht="12.75">
      <c r="A4819" s="22" t="s">
        <v>60</v>
      </c>
      <c r="B4819" s="22" t="s">
        <v>14894</v>
      </c>
      <c r="C4819" s="22" t="s">
        <v>68</v>
      </c>
      <c r="D4819" s="22" t="s">
        <v>61</v>
      </c>
      <c r="E4819" s="31">
        <v>42997.600659722222</v>
      </c>
      <c r="F4819" s="22" t="s">
        <v>24971</v>
      </c>
      <c r="G4819" s="22" t="s">
        <v>43661</v>
      </c>
      <c r="H4819" s="22" t="s">
        <v>74</v>
      </c>
      <c r="I4819" s="22" t="s">
        <v>43662</v>
      </c>
      <c r="J4819" s="37" t="s">
        <v>24973</v>
      </c>
      <c r="K4819" s="37" t="s">
        <v>24974</v>
      </c>
      <c r="L4819" s="37" t="s">
        <v>24974</v>
      </c>
      <c r="M4819" s="37" t="s">
        <v>43663</v>
      </c>
      <c r="N4819" s="37" t="s">
        <v>366</v>
      </c>
      <c r="O4819" s="37" t="s">
        <v>367</v>
      </c>
      <c r="P4819" s="22" t="s">
        <v>43664</v>
      </c>
      <c r="Q4819" s="22" t="s">
        <v>43665</v>
      </c>
      <c r="R4819" s="38">
        <v>0</v>
      </c>
    </row>
    <row r="4820" spans="1:18" ht="12.75">
      <c r="A4820" s="22" t="s">
        <v>60</v>
      </c>
      <c r="B4820" s="22" t="s">
        <v>14894</v>
      </c>
      <c r="C4820" s="22" t="s">
        <v>68</v>
      </c>
      <c r="D4820" s="22" t="s">
        <v>61</v>
      </c>
      <c r="E4820" s="31">
        <v>42997.601909722223</v>
      </c>
      <c r="F4820" s="22" t="s">
        <v>24971</v>
      </c>
      <c r="G4820" s="22" t="s">
        <v>43666</v>
      </c>
      <c r="H4820" s="22" t="s">
        <v>74</v>
      </c>
      <c r="I4820" s="22" t="s">
        <v>43667</v>
      </c>
      <c r="J4820" s="37" t="s">
        <v>24973</v>
      </c>
      <c r="K4820" s="37" t="s">
        <v>24974</v>
      </c>
      <c r="L4820" s="37" t="s">
        <v>24974</v>
      </c>
      <c r="M4820" s="37" t="s">
        <v>43668</v>
      </c>
      <c r="N4820" s="37" t="s">
        <v>7473</v>
      </c>
      <c r="O4820" s="37" t="s">
        <v>7474</v>
      </c>
      <c r="P4820" s="22" t="s">
        <v>42958</v>
      </c>
      <c r="Q4820" s="22" t="s">
        <v>42959</v>
      </c>
      <c r="R4820" s="38">
        <v>0</v>
      </c>
    </row>
    <row r="4821" spans="1:18" ht="12.75">
      <c r="A4821" s="22" t="s">
        <v>60</v>
      </c>
      <c r="B4821" s="22" t="s">
        <v>14894</v>
      </c>
      <c r="C4821" s="22" t="s">
        <v>68</v>
      </c>
      <c r="D4821" s="22" t="s">
        <v>61</v>
      </c>
      <c r="E4821" s="31">
        <v>42997.612303240741</v>
      </c>
      <c r="F4821" s="22" t="s">
        <v>24971</v>
      </c>
      <c r="G4821" s="22" t="s">
        <v>43669</v>
      </c>
      <c r="H4821" s="22" t="s">
        <v>74</v>
      </c>
      <c r="I4821" s="22" t="s">
        <v>43670</v>
      </c>
      <c r="J4821" s="37" t="s">
        <v>24973</v>
      </c>
      <c r="K4821" s="37" t="s">
        <v>24974</v>
      </c>
      <c r="L4821" s="37" t="s">
        <v>24974</v>
      </c>
      <c r="M4821" s="37" t="s">
        <v>43671</v>
      </c>
      <c r="N4821" s="37" t="s">
        <v>91</v>
      </c>
      <c r="O4821" s="37" t="s">
        <v>92</v>
      </c>
      <c r="P4821" s="22" t="s">
        <v>43641</v>
      </c>
      <c r="Q4821" s="22" t="s">
        <v>43672</v>
      </c>
      <c r="R4821" s="38">
        <v>0</v>
      </c>
    </row>
    <row r="4822" spans="1:18" ht="12.75">
      <c r="A4822" s="22" t="s">
        <v>60</v>
      </c>
      <c r="B4822" s="22" t="s">
        <v>14894</v>
      </c>
      <c r="C4822" s="22" t="s">
        <v>68</v>
      </c>
      <c r="D4822" s="22" t="s">
        <v>61</v>
      </c>
      <c r="E4822" s="31">
        <v>42997.613263888888</v>
      </c>
      <c r="F4822" s="22" t="s">
        <v>24971</v>
      </c>
      <c r="G4822" s="22" t="s">
        <v>43673</v>
      </c>
      <c r="H4822" s="22" t="s">
        <v>74</v>
      </c>
      <c r="I4822" s="22" t="s">
        <v>20457</v>
      </c>
      <c r="J4822" s="37" t="s">
        <v>24973</v>
      </c>
      <c r="K4822" s="37" t="s">
        <v>24974</v>
      </c>
      <c r="L4822" s="37" t="s">
        <v>24974</v>
      </c>
      <c r="M4822" s="37" t="s">
        <v>43674</v>
      </c>
      <c r="N4822" s="37" t="s">
        <v>91</v>
      </c>
      <c r="O4822" s="37" t="s">
        <v>92</v>
      </c>
      <c r="P4822" s="22" t="s">
        <v>43641</v>
      </c>
      <c r="Q4822" s="22" t="s">
        <v>43672</v>
      </c>
      <c r="R4822" s="38">
        <v>0</v>
      </c>
    </row>
    <row r="4823" spans="1:18" ht="12.75">
      <c r="A4823" s="22" t="s">
        <v>60</v>
      </c>
      <c r="B4823" s="22" t="s">
        <v>14894</v>
      </c>
      <c r="C4823" s="22" t="s">
        <v>68</v>
      </c>
      <c r="D4823" s="22" t="s">
        <v>61</v>
      </c>
      <c r="E4823" s="31">
        <v>42997.621099537035</v>
      </c>
      <c r="F4823" s="22" t="s">
        <v>24971</v>
      </c>
      <c r="G4823" s="22" t="s">
        <v>43675</v>
      </c>
      <c r="H4823" s="22" t="s">
        <v>74</v>
      </c>
      <c r="I4823" s="22" t="s">
        <v>43676</v>
      </c>
      <c r="J4823" s="37" t="s">
        <v>24973</v>
      </c>
      <c r="K4823" s="37" t="s">
        <v>24974</v>
      </c>
      <c r="L4823" s="37" t="s">
        <v>24974</v>
      </c>
      <c r="M4823" s="37" t="s">
        <v>43677</v>
      </c>
      <c r="N4823" s="37" t="s">
        <v>2889</v>
      </c>
      <c r="O4823" s="37" t="s">
        <v>2890</v>
      </c>
      <c r="P4823" s="22" t="s">
        <v>43678</v>
      </c>
      <c r="Q4823" s="22" t="s">
        <v>43679</v>
      </c>
      <c r="R4823" s="38">
        <v>0</v>
      </c>
    </row>
    <row r="4824" spans="1:18" ht="12.75">
      <c r="A4824" s="22" t="s">
        <v>60</v>
      </c>
      <c r="B4824" s="22" t="s">
        <v>14894</v>
      </c>
      <c r="C4824" s="22" t="s">
        <v>68</v>
      </c>
      <c r="D4824" s="22" t="s">
        <v>61</v>
      </c>
      <c r="E4824" s="31">
        <v>42997.654490740737</v>
      </c>
      <c r="F4824" s="22" t="s">
        <v>27883</v>
      </c>
      <c r="G4824" s="22" t="s">
        <v>43680</v>
      </c>
      <c r="H4824" s="22" t="s">
        <v>74</v>
      </c>
      <c r="I4824" s="22" t="s">
        <v>43681</v>
      </c>
      <c r="J4824" s="37" t="s">
        <v>24973</v>
      </c>
      <c r="K4824" s="37" t="s">
        <v>24974</v>
      </c>
      <c r="L4824" s="37" t="s">
        <v>24974</v>
      </c>
      <c r="M4824" s="37" t="s">
        <v>43682</v>
      </c>
      <c r="N4824" s="37" t="s">
        <v>871</v>
      </c>
      <c r="O4824" s="37" t="s">
        <v>872</v>
      </c>
      <c r="P4824" s="22" t="s">
        <v>43683</v>
      </c>
      <c r="Q4824" s="22" t="s">
        <v>43684</v>
      </c>
      <c r="R4824" s="38">
        <v>0</v>
      </c>
    </row>
    <row r="4825" spans="1:18" ht="12.75">
      <c r="A4825" s="22" t="s">
        <v>60</v>
      </c>
      <c r="B4825" s="22" t="s">
        <v>14894</v>
      </c>
      <c r="C4825" s="22" t="s">
        <v>68</v>
      </c>
      <c r="D4825" s="22" t="s">
        <v>61</v>
      </c>
      <c r="E4825" s="31">
        <v>42997.759641203702</v>
      </c>
      <c r="F4825" s="22" t="s">
        <v>24971</v>
      </c>
      <c r="G4825" s="22" t="s">
        <v>43685</v>
      </c>
      <c r="H4825" s="22" t="s">
        <v>74</v>
      </c>
      <c r="I4825" s="22" t="s">
        <v>19328</v>
      </c>
      <c r="J4825" s="37" t="s">
        <v>24973</v>
      </c>
      <c r="K4825" s="37" t="s">
        <v>24974</v>
      </c>
      <c r="L4825" s="37" t="s">
        <v>24974</v>
      </c>
      <c r="M4825" s="37" t="s">
        <v>43686</v>
      </c>
      <c r="N4825" s="37" t="s">
        <v>366</v>
      </c>
      <c r="O4825" s="37" t="s">
        <v>367</v>
      </c>
      <c r="P4825" s="22" t="s">
        <v>43664</v>
      </c>
      <c r="Q4825" s="22" t="s">
        <v>43665</v>
      </c>
      <c r="R4825" s="38">
        <v>0</v>
      </c>
    </row>
    <row r="4826" spans="1:18" ht="12.75">
      <c r="A4826" s="22" t="s">
        <v>60</v>
      </c>
      <c r="B4826" s="22" t="s">
        <v>14894</v>
      </c>
      <c r="C4826" s="22" t="s">
        <v>68</v>
      </c>
      <c r="D4826" s="22" t="s">
        <v>61</v>
      </c>
      <c r="E4826" s="31">
        <v>42998.46565972222</v>
      </c>
      <c r="F4826" s="22" t="s">
        <v>24971</v>
      </c>
      <c r="G4826" s="22" t="s">
        <v>43687</v>
      </c>
      <c r="H4826" s="22" t="s">
        <v>74</v>
      </c>
      <c r="I4826" s="22" t="s">
        <v>43688</v>
      </c>
      <c r="J4826" s="37" t="s">
        <v>24973</v>
      </c>
      <c r="K4826" s="37" t="s">
        <v>24974</v>
      </c>
      <c r="L4826" s="37" t="s">
        <v>24974</v>
      </c>
      <c r="M4826" s="37" t="s">
        <v>43689</v>
      </c>
      <c r="N4826" s="37" t="s">
        <v>1229</v>
      </c>
      <c r="O4826" s="37" t="s">
        <v>1230</v>
      </c>
      <c r="P4826" s="22" t="s">
        <v>43690</v>
      </c>
      <c r="Q4826" s="22" t="s">
        <v>43691</v>
      </c>
      <c r="R4826" s="38">
        <v>0</v>
      </c>
    </row>
    <row r="4827" spans="1:18" ht="12.75">
      <c r="A4827" s="22" t="s">
        <v>60</v>
      </c>
      <c r="B4827" s="22" t="s">
        <v>14894</v>
      </c>
      <c r="C4827" s="22" t="s">
        <v>68</v>
      </c>
      <c r="D4827" s="22" t="s">
        <v>61</v>
      </c>
      <c r="E4827" s="31">
        <v>42998.466967592591</v>
      </c>
      <c r="F4827" s="22" t="s">
        <v>24971</v>
      </c>
      <c r="G4827" s="22" t="s">
        <v>43692</v>
      </c>
      <c r="H4827" s="22" t="s">
        <v>74</v>
      </c>
      <c r="I4827" s="22" t="s">
        <v>19599</v>
      </c>
      <c r="J4827" s="37" t="s">
        <v>24973</v>
      </c>
      <c r="K4827" s="37" t="s">
        <v>24974</v>
      </c>
      <c r="L4827" s="37" t="s">
        <v>24974</v>
      </c>
      <c r="M4827" s="37" t="s">
        <v>43693</v>
      </c>
      <c r="N4827" s="37" t="s">
        <v>1229</v>
      </c>
      <c r="O4827" s="37" t="s">
        <v>1230</v>
      </c>
      <c r="P4827" s="22" t="s">
        <v>43690</v>
      </c>
      <c r="Q4827" s="22" t="s">
        <v>43691</v>
      </c>
      <c r="R4827" s="38">
        <v>0</v>
      </c>
    </row>
    <row r="4828" spans="1:18" ht="12.75">
      <c r="A4828" s="22" t="s">
        <v>60</v>
      </c>
      <c r="B4828" s="22" t="s">
        <v>14894</v>
      </c>
      <c r="C4828" s="22" t="s">
        <v>68</v>
      </c>
      <c r="D4828" s="22" t="s">
        <v>61</v>
      </c>
      <c r="E4828" s="31">
        <v>42998.471828703703</v>
      </c>
      <c r="F4828" s="22" t="s">
        <v>24971</v>
      </c>
      <c r="G4828" s="22" t="s">
        <v>43694</v>
      </c>
      <c r="H4828" s="22" t="s">
        <v>74</v>
      </c>
      <c r="I4828" s="22" t="s">
        <v>16562</v>
      </c>
      <c r="J4828" s="37" t="s">
        <v>24973</v>
      </c>
      <c r="K4828" s="37" t="s">
        <v>24974</v>
      </c>
      <c r="L4828" s="37" t="s">
        <v>24974</v>
      </c>
      <c r="M4828" s="37" t="s">
        <v>43695</v>
      </c>
      <c r="N4828" s="37" t="s">
        <v>16563</v>
      </c>
      <c r="O4828" s="37" t="s">
        <v>16564</v>
      </c>
      <c r="P4828" s="22" t="s">
        <v>43696</v>
      </c>
      <c r="Q4828" s="22" t="s">
        <v>43697</v>
      </c>
      <c r="R4828" s="38">
        <v>0</v>
      </c>
    </row>
    <row r="4829" spans="1:18" ht="12.75">
      <c r="A4829" s="22" t="s">
        <v>60</v>
      </c>
      <c r="B4829" s="22" t="s">
        <v>14894</v>
      </c>
      <c r="C4829" s="22" t="s">
        <v>68</v>
      </c>
      <c r="D4829" s="22" t="s">
        <v>61</v>
      </c>
      <c r="E4829" s="31">
        <v>42998.524351851847</v>
      </c>
      <c r="F4829" s="22" t="s">
        <v>24971</v>
      </c>
      <c r="G4829" s="22" t="s">
        <v>43698</v>
      </c>
      <c r="H4829" s="22" t="s">
        <v>74</v>
      </c>
      <c r="I4829" s="22" t="s">
        <v>43699</v>
      </c>
      <c r="J4829" s="37" t="s">
        <v>24973</v>
      </c>
      <c r="K4829" s="37" t="s">
        <v>24974</v>
      </c>
      <c r="L4829" s="37" t="s">
        <v>24974</v>
      </c>
      <c r="M4829" s="37" t="s">
        <v>43700</v>
      </c>
      <c r="N4829" s="37" t="s">
        <v>405</v>
      </c>
      <c r="O4829" s="37" t="s">
        <v>406</v>
      </c>
      <c r="P4829" s="22" t="s">
        <v>43601</v>
      </c>
      <c r="Q4829" s="22" t="s">
        <v>43609</v>
      </c>
      <c r="R4829" s="38">
        <v>0</v>
      </c>
    </row>
    <row r="4830" spans="1:18" ht="12.75">
      <c r="A4830" s="22" t="s">
        <v>60</v>
      </c>
      <c r="B4830" s="22" t="s">
        <v>14894</v>
      </c>
      <c r="C4830" s="22" t="s">
        <v>68</v>
      </c>
      <c r="D4830" s="22" t="s">
        <v>61</v>
      </c>
      <c r="E4830" s="31">
        <v>42998.583310185182</v>
      </c>
      <c r="F4830" s="22" t="s">
        <v>24971</v>
      </c>
      <c r="G4830" s="22" t="s">
        <v>43701</v>
      </c>
      <c r="H4830" s="22" t="s">
        <v>74</v>
      </c>
      <c r="I4830" s="22" t="s">
        <v>43702</v>
      </c>
      <c r="J4830" s="37" t="s">
        <v>24973</v>
      </c>
      <c r="K4830" s="37" t="s">
        <v>24974</v>
      </c>
      <c r="L4830" s="37" t="s">
        <v>24974</v>
      </c>
      <c r="M4830" s="37" t="s">
        <v>43703</v>
      </c>
      <c r="N4830" s="37" t="s">
        <v>1229</v>
      </c>
      <c r="O4830" s="37" t="s">
        <v>1230</v>
      </c>
      <c r="P4830" s="22" t="s">
        <v>43704</v>
      </c>
      <c r="Q4830" s="22" t="s">
        <v>43705</v>
      </c>
      <c r="R4830" s="38">
        <v>0</v>
      </c>
    </row>
    <row r="4831" spans="1:18" ht="12.75">
      <c r="A4831" s="22" t="s">
        <v>60</v>
      </c>
      <c r="B4831" s="22" t="s">
        <v>14894</v>
      </c>
      <c r="C4831" s="22" t="s">
        <v>68</v>
      </c>
      <c r="D4831" s="22" t="s">
        <v>61</v>
      </c>
      <c r="E4831" s="31">
        <v>42998.626585648148</v>
      </c>
      <c r="F4831" s="22" t="s">
        <v>24971</v>
      </c>
      <c r="G4831" s="22" t="s">
        <v>43706</v>
      </c>
      <c r="H4831" s="22" t="s">
        <v>74</v>
      </c>
      <c r="I4831" s="22" t="s">
        <v>21977</v>
      </c>
      <c r="J4831" s="37" t="s">
        <v>24973</v>
      </c>
      <c r="K4831" s="37" t="s">
        <v>24974</v>
      </c>
      <c r="L4831" s="37" t="s">
        <v>24974</v>
      </c>
      <c r="M4831" s="37" t="s">
        <v>43707</v>
      </c>
      <c r="N4831" s="37" t="s">
        <v>555</v>
      </c>
      <c r="O4831" s="37" t="s">
        <v>556</v>
      </c>
      <c r="P4831" s="22" t="s">
        <v>43708</v>
      </c>
      <c r="Q4831" s="22" t="s">
        <v>43709</v>
      </c>
      <c r="R4831" s="38">
        <v>0</v>
      </c>
    </row>
    <row r="4832" spans="1:18" ht="12.75">
      <c r="A4832" s="22" t="s">
        <v>60</v>
      </c>
      <c r="B4832" s="22" t="s">
        <v>14894</v>
      </c>
      <c r="C4832" s="22" t="s">
        <v>68</v>
      </c>
      <c r="D4832" s="22" t="s">
        <v>61</v>
      </c>
      <c r="E4832" s="31">
        <v>42998.632511574069</v>
      </c>
      <c r="F4832" s="22" t="s">
        <v>24971</v>
      </c>
      <c r="G4832" s="22" t="s">
        <v>43710</v>
      </c>
      <c r="H4832" s="22" t="s">
        <v>74</v>
      </c>
      <c r="I4832" s="22" t="s">
        <v>43711</v>
      </c>
      <c r="J4832" s="37" t="s">
        <v>24973</v>
      </c>
      <c r="K4832" s="37" t="s">
        <v>24974</v>
      </c>
      <c r="L4832" s="37" t="s">
        <v>24974</v>
      </c>
      <c r="M4832" s="37" t="s">
        <v>43712</v>
      </c>
      <c r="N4832" s="37" t="s">
        <v>182</v>
      </c>
      <c r="O4832" s="37" t="s">
        <v>183</v>
      </c>
      <c r="P4832" s="22" t="s">
        <v>43713</v>
      </c>
      <c r="Q4832" s="22" t="s">
        <v>43714</v>
      </c>
      <c r="R4832" s="38">
        <v>0</v>
      </c>
    </row>
    <row r="4833" spans="1:18" ht="12.75">
      <c r="A4833" s="22" t="s">
        <v>60</v>
      </c>
      <c r="B4833" s="22" t="s">
        <v>14894</v>
      </c>
      <c r="C4833" s="22" t="s">
        <v>68</v>
      </c>
      <c r="D4833" s="22" t="s">
        <v>61</v>
      </c>
      <c r="E4833" s="31">
        <v>42998.636076388888</v>
      </c>
      <c r="F4833" s="22" t="s">
        <v>24971</v>
      </c>
      <c r="G4833" s="22" t="s">
        <v>43715</v>
      </c>
      <c r="H4833" s="22" t="s">
        <v>74</v>
      </c>
      <c r="I4833" s="22" t="s">
        <v>43716</v>
      </c>
      <c r="J4833" s="37" t="s">
        <v>24973</v>
      </c>
      <c r="K4833" s="37" t="s">
        <v>24974</v>
      </c>
      <c r="L4833" s="37" t="s">
        <v>24974</v>
      </c>
      <c r="M4833" s="37" t="s">
        <v>43717</v>
      </c>
      <c r="N4833" s="37" t="s">
        <v>182</v>
      </c>
      <c r="O4833" s="37" t="s">
        <v>183</v>
      </c>
      <c r="P4833" s="22" t="s">
        <v>43713</v>
      </c>
      <c r="Q4833" s="22" t="s">
        <v>43714</v>
      </c>
      <c r="R4833" s="38">
        <v>0</v>
      </c>
    </row>
    <row r="4834" spans="1:18" ht="12.75">
      <c r="A4834" s="22" t="s">
        <v>60</v>
      </c>
      <c r="B4834" s="22" t="s">
        <v>14894</v>
      </c>
      <c r="C4834" s="22" t="s">
        <v>68</v>
      </c>
      <c r="D4834" s="22" t="s">
        <v>61</v>
      </c>
      <c r="E4834" s="31">
        <v>42998.636921296296</v>
      </c>
      <c r="F4834" s="22" t="s">
        <v>24971</v>
      </c>
      <c r="G4834" s="22" t="s">
        <v>43718</v>
      </c>
      <c r="H4834" s="22" t="s">
        <v>74</v>
      </c>
      <c r="I4834" s="22" t="s">
        <v>18905</v>
      </c>
      <c r="J4834" s="37" t="s">
        <v>24973</v>
      </c>
      <c r="K4834" s="37" t="s">
        <v>24974</v>
      </c>
      <c r="L4834" s="37" t="s">
        <v>24974</v>
      </c>
      <c r="M4834" s="37" t="s">
        <v>43719</v>
      </c>
      <c r="N4834" s="37" t="s">
        <v>182</v>
      </c>
      <c r="O4834" s="37" t="s">
        <v>183</v>
      </c>
      <c r="P4834" s="22" t="s">
        <v>43713</v>
      </c>
      <c r="Q4834" s="22" t="s">
        <v>43714</v>
      </c>
      <c r="R4834" s="38">
        <v>0</v>
      </c>
    </row>
    <row r="4835" spans="1:18" ht="12.75">
      <c r="A4835" s="22" t="s">
        <v>60</v>
      </c>
      <c r="B4835" s="22" t="s">
        <v>14894</v>
      </c>
      <c r="C4835" s="22" t="s">
        <v>68</v>
      </c>
      <c r="D4835" s="22" t="s">
        <v>61</v>
      </c>
      <c r="E4835" s="31">
        <v>42998.651331018518</v>
      </c>
      <c r="F4835" s="22" t="s">
        <v>24971</v>
      </c>
      <c r="G4835" s="22" t="s">
        <v>43720</v>
      </c>
      <c r="H4835" s="22" t="s">
        <v>74</v>
      </c>
      <c r="I4835" s="22" t="s">
        <v>17566</v>
      </c>
      <c r="J4835" s="37" t="s">
        <v>24973</v>
      </c>
      <c r="K4835" s="37" t="s">
        <v>24974</v>
      </c>
      <c r="L4835" s="37" t="s">
        <v>24974</v>
      </c>
      <c r="M4835" s="37" t="s">
        <v>43721</v>
      </c>
      <c r="N4835" s="37" t="s">
        <v>865</v>
      </c>
      <c r="O4835" s="37" t="s">
        <v>866</v>
      </c>
      <c r="P4835" s="22" t="s">
        <v>43415</v>
      </c>
      <c r="Q4835" s="22" t="s">
        <v>43416</v>
      </c>
      <c r="R4835" s="38">
        <v>0</v>
      </c>
    </row>
    <row r="4836" spans="1:18" ht="12.75">
      <c r="A4836" s="22" t="s">
        <v>60</v>
      </c>
      <c r="B4836" s="22" t="s">
        <v>14894</v>
      </c>
      <c r="C4836" s="22" t="s">
        <v>68</v>
      </c>
      <c r="D4836" s="22" t="s">
        <v>61</v>
      </c>
      <c r="E4836" s="31">
        <v>42998.652337962958</v>
      </c>
      <c r="F4836" s="22" t="s">
        <v>24971</v>
      </c>
      <c r="G4836" s="22" t="s">
        <v>43722</v>
      </c>
      <c r="H4836" s="22" t="s">
        <v>74</v>
      </c>
      <c r="I4836" s="22" t="s">
        <v>21518</v>
      </c>
      <c r="J4836" s="37" t="s">
        <v>24973</v>
      </c>
      <c r="K4836" s="37" t="s">
        <v>24974</v>
      </c>
      <c r="L4836" s="37" t="s">
        <v>24974</v>
      </c>
      <c r="M4836" s="37" t="s">
        <v>43723</v>
      </c>
      <c r="N4836" s="37" t="s">
        <v>555</v>
      </c>
      <c r="O4836" s="37" t="s">
        <v>556</v>
      </c>
      <c r="P4836" s="22" t="s">
        <v>43708</v>
      </c>
      <c r="Q4836" s="22" t="s">
        <v>43709</v>
      </c>
      <c r="R4836" s="38">
        <v>0</v>
      </c>
    </row>
    <row r="4837" spans="1:18" ht="12.75">
      <c r="A4837" s="22" t="s">
        <v>60</v>
      </c>
      <c r="B4837" s="22" t="s">
        <v>14894</v>
      </c>
      <c r="C4837" s="22" t="s">
        <v>68</v>
      </c>
      <c r="D4837" s="22" t="s">
        <v>61</v>
      </c>
      <c r="E4837" s="31">
        <v>42998.688090277778</v>
      </c>
      <c r="F4837" s="22" t="s">
        <v>24971</v>
      </c>
      <c r="G4837" s="22" t="s">
        <v>43724</v>
      </c>
      <c r="H4837" s="22" t="s">
        <v>74</v>
      </c>
      <c r="I4837" s="22" t="s">
        <v>43725</v>
      </c>
      <c r="J4837" s="37" t="s">
        <v>24973</v>
      </c>
      <c r="K4837" s="37" t="s">
        <v>24974</v>
      </c>
      <c r="L4837" s="37" t="s">
        <v>24974</v>
      </c>
      <c r="M4837" s="37" t="s">
        <v>43726</v>
      </c>
      <c r="N4837" s="37" t="s">
        <v>6810</v>
      </c>
      <c r="O4837" s="37" t="s">
        <v>6811</v>
      </c>
      <c r="P4837" s="22" t="s">
        <v>43727</v>
      </c>
      <c r="Q4837" s="22" t="s">
        <v>43728</v>
      </c>
      <c r="R4837" s="38">
        <v>0</v>
      </c>
    </row>
    <row r="4838" spans="1:18" ht="12.75">
      <c r="A4838" s="22" t="s">
        <v>60</v>
      </c>
      <c r="B4838" s="22" t="s">
        <v>14894</v>
      </c>
      <c r="C4838" s="22" t="s">
        <v>68</v>
      </c>
      <c r="D4838" s="22" t="s">
        <v>61</v>
      </c>
      <c r="E4838" s="31">
        <v>42998.715416666666</v>
      </c>
      <c r="F4838" s="22" t="s">
        <v>24971</v>
      </c>
      <c r="G4838" s="22" t="s">
        <v>43729</v>
      </c>
      <c r="H4838" s="22" t="s">
        <v>74</v>
      </c>
      <c r="I4838" s="22" t="s">
        <v>43730</v>
      </c>
      <c r="J4838" s="37" t="s">
        <v>24973</v>
      </c>
      <c r="K4838" s="37" t="s">
        <v>24974</v>
      </c>
      <c r="L4838" s="37" t="s">
        <v>24974</v>
      </c>
      <c r="M4838" s="37" t="s">
        <v>43731</v>
      </c>
      <c r="N4838" s="37" t="s">
        <v>540</v>
      </c>
      <c r="O4838" s="37" t="s">
        <v>541</v>
      </c>
      <c r="P4838" s="22" t="s">
        <v>43732</v>
      </c>
      <c r="Q4838" s="22" t="s">
        <v>43733</v>
      </c>
      <c r="R4838" s="38">
        <v>0</v>
      </c>
    </row>
    <row r="4839" spans="1:18" ht="12.75">
      <c r="A4839" s="22" t="s">
        <v>60</v>
      </c>
      <c r="B4839" s="22" t="s">
        <v>14894</v>
      </c>
      <c r="C4839" s="22" t="s">
        <v>68</v>
      </c>
      <c r="D4839" s="22" t="s">
        <v>61</v>
      </c>
      <c r="E4839" s="31">
        <v>42999.375625000001</v>
      </c>
      <c r="F4839" s="22" t="s">
        <v>24971</v>
      </c>
      <c r="G4839" s="22" t="s">
        <v>43734</v>
      </c>
      <c r="H4839" s="22" t="s">
        <v>74</v>
      </c>
      <c r="I4839" s="22" t="s">
        <v>43735</v>
      </c>
      <c r="J4839" s="37" t="s">
        <v>24973</v>
      </c>
      <c r="K4839" s="37" t="s">
        <v>24974</v>
      </c>
      <c r="L4839" s="37" t="s">
        <v>24974</v>
      </c>
      <c r="M4839" s="37" t="s">
        <v>43736</v>
      </c>
      <c r="N4839" s="37" t="s">
        <v>182</v>
      </c>
      <c r="O4839" s="37" t="s">
        <v>183</v>
      </c>
      <c r="P4839" s="22" t="s">
        <v>43737</v>
      </c>
      <c r="Q4839" s="22" t="s">
        <v>43738</v>
      </c>
      <c r="R4839" s="38">
        <v>0</v>
      </c>
    </row>
    <row r="4840" spans="1:18" ht="12.75">
      <c r="A4840" s="22" t="s">
        <v>60</v>
      </c>
      <c r="B4840" s="22" t="s">
        <v>14894</v>
      </c>
      <c r="C4840" s="22" t="s">
        <v>68</v>
      </c>
      <c r="D4840" s="22" t="s">
        <v>61</v>
      </c>
      <c r="E4840" s="31">
        <v>42999.390115740738</v>
      </c>
      <c r="F4840" s="22" t="s">
        <v>24971</v>
      </c>
      <c r="G4840" s="22" t="s">
        <v>43739</v>
      </c>
      <c r="H4840" s="22" t="s">
        <v>74</v>
      </c>
      <c r="I4840" s="22" t="s">
        <v>43740</v>
      </c>
      <c r="J4840" s="37" t="s">
        <v>24973</v>
      </c>
      <c r="K4840" s="37" t="s">
        <v>24974</v>
      </c>
      <c r="L4840" s="37" t="s">
        <v>24974</v>
      </c>
      <c r="M4840" s="37" t="s">
        <v>43741</v>
      </c>
      <c r="N4840" s="37" t="s">
        <v>331</v>
      </c>
      <c r="O4840" s="37" t="s">
        <v>332</v>
      </c>
      <c r="P4840" s="22" t="s">
        <v>43742</v>
      </c>
      <c r="Q4840" s="22" t="s">
        <v>43743</v>
      </c>
      <c r="R4840" s="38">
        <v>0</v>
      </c>
    </row>
    <row r="4841" spans="1:18" ht="12.75">
      <c r="A4841" s="22" t="s">
        <v>60</v>
      </c>
      <c r="B4841" s="22" t="s">
        <v>14894</v>
      </c>
      <c r="C4841" s="22" t="s">
        <v>68</v>
      </c>
      <c r="D4841" s="22" t="s">
        <v>61</v>
      </c>
      <c r="E4841" s="31">
        <v>42999.39261574074</v>
      </c>
      <c r="F4841" s="22" t="s">
        <v>24971</v>
      </c>
      <c r="G4841" s="22" t="s">
        <v>43744</v>
      </c>
      <c r="H4841" s="22" t="s">
        <v>74</v>
      </c>
      <c r="I4841" s="22" t="s">
        <v>21665</v>
      </c>
      <c r="J4841" s="37" t="s">
        <v>24973</v>
      </c>
      <c r="K4841" s="37" t="s">
        <v>24974</v>
      </c>
      <c r="L4841" s="37" t="s">
        <v>24974</v>
      </c>
      <c r="M4841" s="37" t="s">
        <v>43745</v>
      </c>
      <c r="N4841" s="37" t="s">
        <v>331</v>
      </c>
      <c r="O4841" s="37" t="s">
        <v>332</v>
      </c>
      <c r="P4841" s="22" t="s">
        <v>43742</v>
      </c>
      <c r="Q4841" s="22" t="s">
        <v>43743</v>
      </c>
      <c r="R4841" s="38">
        <v>0</v>
      </c>
    </row>
    <row r="4842" spans="1:18" ht="12.75">
      <c r="A4842" s="22" t="s">
        <v>60</v>
      </c>
      <c r="B4842" s="22" t="s">
        <v>14894</v>
      </c>
      <c r="C4842" s="22" t="s">
        <v>68</v>
      </c>
      <c r="D4842" s="22" t="s">
        <v>61</v>
      </c>
      <c r="E4842" s="31">
        <v>42999.483229166668</v>
      </c>
      <c r="F4842" s="22" t="s">
        <v>24971</v>
      </c>
      <c r="G4842" s="22" t="s">
        <v>43746</v>
      </c>
      <c r="H4842" s="22" t="s">
        <v>74</v>
      </c>
      <c r="I4842" s="22" t="s">
        <v>43747</v>
      </c>
      <c r="J4842" s="37" t="s">
        <v>24973</v>
      </c>
      <c r="K4842" s="37" t="s">
        <v>24974</v>
      </c>
      <c r="L4842" s="37" t="s">
        <v>24974</v>
      </c>
      <c r="M4842" s="37" t="s">
        <v>43748</v>
      </c>
      <c r="N4842" s="37" t="s">
        <v>2530</v>
      </c>
      <c r="O4842" s="37" t="s">
        <v>2531</v>
      </c>
      <c r="P4842" s="22" t="s">
        <v>43749</v>
      </c>
      <c r="Q4842" s="22" t="s">
        <v>43750</v>
      </c>
      <c r="R4842" s="38">
        <v>0</v>
      </c>
    </row>
    <row r="4843" spans="1:18" ht="12.75">
      <c r="A4843" s="22" t="s">
        <v>60</v>
      </c>
      <c r="B4843" s="22" t="s">
        <v>14894</v>
      </c>
      <c r="C4843" s="22" t="s">
        <v>68</v>
      </c>
      <c r="D4843" s="22" t="s">
        <v>61</v>
      </c>
      <c r="E4843" s="31">
        <v>42999.488460648143</v>
      </c>
      <c r="F4843" s="22" t="s">
        <v>24971</v>
      </c>
      <c r="G4843" s="22" t="s">
        <v>43751</v>
      </c>
      <c r="H4843" s="22" t="s">
        <v>74</v>
      </c>
      <c r="I4843" s="22" t="s">
        <v>17361</v>
      </c>
      <c r="J4843" s="37" t="s">
        <v>24973</v>
      </c>
      <c r="K4843" s="37" t="s">
        <v>24974</v>
      </c>
      <c r="L4843" s="37" t="s">
        <v>24974</v>
      </c>
      <c r="M4843" s="37" t="s">
        <v>43752</v>
      </c>
      <c r="N4843" s="37" t="s">
        <v>187</v>
      </c>
      <c r="O4843" s="37" t="s">
        <v>188</v>
      </c>
      <c r="P4843" s="22" t="s">
        <v>43749</v>
      </c>
      <c r="Q4843" s="22" t="s">
        <v>43750</v>
      </c>
      <c r="R4843" s="38">
        <v>0</v>
      </c>
    </row>
    <row r="4844" spans="1:18" ht="12.75">
      <c r="A4844" s="22" t="s">
        <v>60</v>
      </c>
      <c r="B4844" s="22" t="s">
        <v>14894</v>
      </c>
      <c r="C4844" s="22" t="s">
        <v>68</v>
      </c>
      <c r="D4844" s="22" t="s">
        <v>61</v>
      </c>
      <c r="E4844" s="31">
        <v>42999.496087962958</v>
      </c>
      <c r="F4844" s="22" t="s">
        <v>24971</v>
      </c>
      <c r="G4844" s="22" t="s">
        <v>43753</v>
      </c>
      <c r="H4844" s="22" t="s">
        <v>74</v>
      </c>
      <c r="I4844" s="22" t="s">
        <v>21600</v>
      </c>
      <c r="J4844" s="37" t="s">
        <v>24973</v>
      </c>
      <c r="K4844" s="37" t="s">
        <v>24974</v>
      </c>
      <c r="L4844" s="37" t="s">
        <v>24974</v>
      </c>
      <c r="M4844" s="37" t="s">
        <v>43754</v>
      </c>
      <c r="N4844" s="37" t="s">
        <v>219</v>
      </c>
      <c r="O4844" s="37" t="s">
        <v>220</v>
      </c>
      <c r="P4844" s="22" t="s">
        <v>43755</v>
      </c>
      <c r="Q4844" s="22" t="s">
        <v>43756</v>
      </c>
      <c r="R4844" s="38">
        <v>0</v>
      </c>
    </row>
    <row r="4845" spans="1:18" ht="12.75">
      <c r="A4845" s="22" t="s">
        <v>60</v>
      </c>
      <c r="B4845" s="22" t="s">
        <v>14894</v>
      </c>
      <c r="C4845" s="22" t="s">
        <v>68</v>
      </c>
      <c r="D4845" s="22" t="s">
        <v>61</v>
      </c>
      <c r="E4845" s="31">
        <v>42999.498726851853</v>
      </c>
      <c r="F4845" s="22" t="s">
        <v>24971</v>
      </c>
      <c r="G4845" s="22" t="s">
        <v>43757</v>
      </c>
      <c r="H4845" s="22" t="s">
        <v>74</v>
      </c>
      <c r="I4845" s="22" t="s">
        <v>21914</v>
      </c>
      <c r="J4845" s="37" t="s">
        <v>24973</v>
      </c>
      <c r="K4845" s="37" t="s">
        <v>24974</v>
      </c>
      <c r="L4845" s="37" t="s">
        <v>24974</v>
      </c>
      <c r="M4845" s="37" t="s">
        <v>43758</v>
      </c>
      <c r="N4845" s="37" t="s">
        <v>357</v>
      </c>
      <c r="O4845" s="37" t="s">
        <v>358</v>
      </c>
      <c r="P4845" s="22" t="s">
        <v>43759</v>
      </c>
      <c r="Q4845" s="22" t="s">
        <v>43760</v>
      </c>
      <c r="R4845" s="38">
        <v>0</v>
      </c>
    </row>
    <row r="4846" spans="1:18" ht="12.75">
      <c r="A4846" s="22" t="s">
        <v>60</v>
      </c>
      <c r="B4846" s="22" t="s">
        <v>14894</v>
      </c>
      <c r="C4846" s="22" t="s">
        <v>68</v>
      </c>
      <c r="D4846" s="22" t="s">
        <v>61</v>
      </c>
      <c r="E4846" s="31">
        <v>42999.502650462964</v>
      </c>
      <c r="F4846" s="22" t="s">
        <v>24971</v>
      </c>
      <c r="G4846" s="22" t="s">
        <v>43761</v>
      </c>
      <c r="H4846" s="22" t="s">
        <v>74</v>
      </c>
      <c r="I4846" s="22" t="s">
        <v>43762</v>
      </c>
      <c r="J4846" s="37" t="s">
        <v>24973</v>
      </c>
      <c r="K4846" s="37" t="s">
        <v>24974</v>
      </c>
      <c r="L4846" s="37" t="s">
        <v>24974</v>
      </c>
      <c r="M4846" s="37" t="s">
        <v>43763</v>
      </c>
      <c r="N4846" s="37" t="s">
        <v>1423</v>
      </c>
      <c r="O4846" s="37" t="s">
        <v>1424</v>
      </c>
      <c r="P4846" s="22" t="s">
        <v>43009</v>
      </c>
      <c r="Q4846" s="22" t="s">
        <v>43010</v>
      </c>
      <c r="R4846" s="38">
        <v>0</v>
      </c>
    </row>
    <row r="4847" spans="1:18" ht="12.75">
      <c r="A4847" s="22" t="s">
        <v>60</v>
      </c>
      <c r="B4847" s="22" t="s">
        <v>14894</v>
      </c>
      <c r="C4847" s="22" t="s">
        <v>68</v>
      </c>
      <c r="D4847" s="22" t="s">
        <v>61</v>
      </c>
      <c r="E4847" s="31">
        <v>42999.50645833333</v>
      </c>
      <c r="F4847" s="22" t="s">
        <v>24971</v>
      </c>
      <c r="G4847" s="22" t="s">
        <v>43764</v>
      </c>
      <c r="H4847" s="22" t="s">
        <v>74</v>
      </c>
      <c r="I4847" s="22" t="s">
        <v>43765</v>
      </c>
      <c r="J4847" s="37" t="s">
        <v>24973</v>
      </c>
      <c r="K4847" s="37" t="s">
        <v>24974</v>
      </c>
      <c r="L4847" s="37" t="s">
        <v>24974</v>
      </c>
      <c r="M4847" s="37" t="s">
        <v>43766</v>
      </c>
      <c r="N4847" s="37" t="s">
        <v>5334</v>
      </c>
      <c r="O4847" s="37" t="s">
        <v>5335</v>
      </c>
      <c r="P4847" s="22" t="s">
        <v>42958</v>
      </c>
      <c r="Q4847" s="22" t="s">
        <v>42959</v>
      </c>
      <c r="R4847" s="38">
        <v>0</v>
      </c>
    </row>
    <row r="4848" spans="1:18" ht="12.75">
      <c r="A4848" s="22" t="s">
        <v>60</v>
      </c>
      <c r="B4848" s="22" t="s">
        <v>14894</v>
      </c>
      <c r="C4848" s="22" t="s">
        <v>68</v>
      </c>
      <c r="D4848" s="22" t="s">
        <v>61</v>
      </c>
      <c r="E4848" s="31">
        <v>42999.507488425923</v>
      </c>
      <c r="F4848" s="22" t="s">
        <v>24971</v>
      </c>
      <c r="G4848" s="22" t="s">
        <v>43767</v>
      </c>
      <c r="H4848" s="22" t="s">
        <v>74</v>
      </c>
      <c r="I4848" s="22" t="s">
        <v>18347</v>
      </c>
      <c r="J4848" s="37" t="s">
        <v>24973</v>
      </c>
      <c r="K4848" s="37" t="s">
        <v>24974</v>
      </c>
      <c r="L4848" s="37" t="s">
        <v>24974</v>
      </c>
      <c r="M4848" s="37" t="s">
        <v>43768</v>
      </c>
      <c r="N4848" s="37" t="s">
        <v>5334</v>
      </c>
      <c r="O4848" s="37" t="s">
        <v>5335</v>
      </c>
      <c r="P4848" s="22" t="s">
        <v>42958</v>
      </c>
      <c r="Q4848" s="22" t="s">
        <v>42959</v>
      </c>
      <c r="R4848" s="38">
        <v>0</v>
      </c>
    </row>
    <row r="4849" spans="1:18" ht="12.75">
      <c r="A4849" s="22" t="s">
        <v>60</v>
      </c>
      <c r="B4849" s="22" t="s">
        <v>14894</v>
      </c>
      <c r="C4849" s="22" t="s">
        <v>68</v>
      </c>
      <c r="D4849" s="22" t="s">
        <v>61</v>
      </c>
      <c r="E4849" s="31">
        <v>42999.50950231481</v>
      </c>
      <c r="F4849" s="22" t="s">
        <v>24971</v>
      </c>
      <c r="G4849" s="22" t="s">
        <v>43769</v>
      </c>
      <c r="H4849" s="22" t="s">
        <v>74</v>
      </c>
      <c r="I4849" s="22" t="s">
        <v>21896</v>
      </c>
      <c r="J4849" s="37" t="s">
        <v>24973</v>
      </c>
      <c r="K4849" s="37" t="s">
        <v>24974</v>
      </c>
      <c r="L4849" s="37" t="s">
        <v>24974</v>
      </c>
      <c r="M4849" s="37" t="s">
        <v>43770</v>
      </c>
      <c r="N4849" s="37" t="s">
        <v>2344</v>
      </c>
      <c r="O4849" s="37" t="s">
        <v>2345</v>
      </c>
      <c r="P4849" s="22" t="s">
        <v>43771</v>
      </c>
      <c r="Q4849" s="22" t="s">
        <v>43772</v>
      </c>
      <c r="R4849" s="38">
        <v>0</v>
      </c>
    </row>
    <row r="4850" spans="1:18" ht="12.75">
      <c r="A4850" s="22" t="s">
        <v>60</v>
      </c>
      <c r="B4850" s="22" t="s">
        <v>14894</v>
      </c>
      <c r="C4850" s="22" t="s">
        <v>68</v>
      </c>
      <c r="D4850" s="22" t="s">
        <v>61</v>
      </c>
      <c r="E4850" s="31">
        <v>42999.524780092594</v>
      </c>
      <c r="F4850" s="22" t="s">
        <v>24971</v>
      </c>
      <c r="G4850" s="22" t="s">
        <v>43773</v>
      </c>
      <c r="H4850" s="22" t="s">
        <v>74</v>
      </c>
      <c r="I4850" s="22" t="s">
        <v>17400</v>
      </c>
      <c r="J4850" s="37" t="s">
        <v>24973</v>
      </c>
      <c r="K4850" s="37" t="s">
        <v>24974</v>
      </c>
      <c r="L4850" s="37" t="s">
        <v>24974</v>
      </c>
      <c r="M4850" s="37" t="s">
        <v>43774</v>
      </c>
      <c r="N4850" s="37" t="s">
        <v>2962</v>
      </c>
      <c r="O4850" s="37" t="s">
        <v>2963</v>
      </c>
      <c r="P4850" s="22" t="s">
        <v>42778</v>
      </c>
      <c r="Q4850" s="22" t="s">
        <v>42779</v>
      </c>
      <c r="R4850" s="38">
        <v>0</v>
      </c>
    </row>
    <row r="4851" spans="1:18" ht="12.75">
      <c r="A4851" s="22" t="s">
        <v>60</v>
      </c>
      <c r="B4851" s="22" t="s">
        <v>14894</v>
      </c>
      <c r="C4851" s="22" t="s">
        <v>68</v>
      </c>
      <c r="D4851" s="22" t="s">
        <v>61</v>
      </c>
      <c r="E4851" s="31">
        <v>42999.536782407406</v>
      </c>
      <c r="F4851" s="22" t="s">
        <v>24971</v>
      </c>
      <c r="G4851" s="22" t="s">
        <v>43775</v>
      </c>
      <c r="H4851" s="22" t="s">
        <v>74</v>
      </c>
      <c r="I4851" s="22" t="s">
        <v>20411</v>
      </c>
      <c r="J4851" s="37" t="s">
        <v>24973</v>
      </c>
      <c r="K4851" s="37" t="s">
        <v>24974</v>
      </c>
      <c r="L4851" s="37" t="s">
        <v>24974</v>
      </c>
      <c r="M4851" s="37" t="s">
        <v>43776</v>
      </c>
      <c r="N4851" s="37" t="s">
        <v>555</v>
      </c>
      <c r="O4851" s="37" t="s">
        <v>556</v>
      </c>
      <c r="P4851" s="22" t="s">
        <v>43777</v>
      </c>
      <c r="Q4851" s="22" t="s">
        <v>43778</v>
      </c>
      <c r="R4851" s="38">
        <v>0</v>
      </c>
    </row>
    <row r="4852" spans="1:18" ht="12.75">
      <c r="A4852" s="22" t="s">
        <v>60</v>
      </c>
      <c r="B4852" s="22" t="s">
        <v>14894</v>
      </c>
      <c r="C4852" s="22" t="s">
        <v>68</v>
      </c>
      <c r="D4852" s="22" t="s">
        <v>61</v>
      </c>
      <c r="E4852" s="31">
        <v>42999.554386574069</v>
      </c>
      <c r="F4852" s="22" t="s">
        <v>24971</v>
      </c>
      <c r="G4852" s="22" t="s">
        <v>43779</v>
      </c>
      <c r="H4852" s="22" t="s">
        <v>74</v>
      </c>
      <c r="I4852" s="22" t="s">
        <v>43780</v>
      </c>
      <c r="J4852" s="37" t="s">
        <v>24973</v>
      </c>
      <c r="K4852" s="37" t="s">
        <v>24974</v>
      </c>
      <c r="L4852" s="37" t="s">
        <v>24974</v>
      </c>
      <c r="M4852" s="37" t="s">
        <v>43781</v>
      </c>
      <c r="N4852" s="37" t="s">
        <v>15375</v>
      </c>
      <c r="O4852" s="37" t="s">
        <v>15376</v>
      </c>
      <c r="P4852" s="22" t="s">
        <v>43782</v>
      </c>
      <c r="Q4852" s="22" t="s">
        <v>43783</v>
      </c>
      <c r="R4852" s="38">
        <v>0</v>
      </c>
    </row>
    <row r="4853" spans="1:18" ht="12.75">
      <c r="A4853" s="22" t="s">
        <v>60</v>
      </c>
      <c r="B4853" s="22" t="s">
        <v>14894</v>
      </c>
      <c r="C4853" s="22" t="s">
        <v>68</v>
      </c>
      <c r="D4853" s="22" t="s">
        <v>61</v>
      </c>
      <c r="E4853" s="31">
        <v>42999.572858796295</v>
      </c>
      <c r="F4853" s="22" t="s">
        <v>24971</v>
      </c>
      <c r="G4853" s="22" t="s">
        <v>43784</v>
      </c>
      <c r="H4853" s="22" t="s">
        <v>74</v>
      </c>
      <c r="I4853" s="22" t="s">
        <v>43785</v>
      </c>
      <c r="J4853" s="37" t="s">
        <v>24973</v>
      </c>
      <c r="K4853" s="37" t="s">
        <v>24974</v>
      </c>
      <c r="L4853" s="37" t="s">
        <v>24974</v>
      </c>
      <c r="M4853" s="37" t="s">
        <v>43786</v>
      </c>
      <c r="N4853" s="37" t="s">
        <v>540</v>
      </c>
      <c r="O4853" s="37" t="s">
        <v>541</v>
      </c>
      <c r="P4853" s="22" t="s">
        <v>43732</v>
      </c>
      <c r="Q4853" s="22" t="s">
        <v>43733</v>
      </c>
      <c r="R4853" s="38">
        <v>0</v>
      </c>
    </row>
    <row r="4854" spans="1:18" ht="12.75">
      <c r="A4854" s="22" t="s">
        <v>60</v>
      </c>
      <c r="B4854" s="22" t="s">
        <v>14894</v>
      </c>
      <c r="C4854" s="22" t="s">
        <v>68</v>
      </c>
      <c r="D4854" s="22" t="s">
        <v>61</v>
      </c>
      <c r="E4854" s="31">
        <v>42999.59270833333</v>
      </c>
      <c r="F4854" s="22" t="s">
        <v>24971</v>
      </c>
      <c r="G4854" s="22" t="s">
        <v>43787</v>
      </c>
      <c r="H4854" s="22" t="s">
        <v>74</v>
      </c>
      <c r="I4854" s="22" t="s">
        <v>17545</v>
      </c>
      <c r="J4854" s="37" t="s">
        <v>24973</v>
      </c>
      <c r="K4854" s="37" t="s">
        <v>24974</v>
      </c>
      <c r="L4854" s="37" t="s">
        <v>24974</v>
      </c>
      <c r="M4854" s="37" t="s">
        <v>43788</v>
      </c>
      <c r="N4854" s="37" t="s">
        <v>17546</v>
      </c>
      <c r="O4854" s="37" t="s">
        <v>17547</v>
      </c>
      <c r="P4854" s="22" t="s">
        <v>43789</v>
      </c>
      <c r="Q4854" s="22" t="s">
        <v>43790</v>
      </c>
      <c r="R4854" s="38">
        <v>0</v>
      </c>
    </row>
    <row r="4855" spans="1:18" ht="12.75">
      <c r="A4855" s="22" t="s">
        <v>60</v>
      </c>
      <c r="B4855" s="22" t="s">
        <v>14894</v>
      </c>
      <c r="C4855" s="22" t="s">
        <v>68</v>
      </c>
      <c r="D4855" s="22" t="s">
        <v>61</v>
      </c>
      <c r="E4855" s="31">
        <v>42999.609143518515</v>
      </c>
      <c r="F4855" s="22" t="s">
        <v>24971</v>
      </c>
      <c r="G4855" s="22" t="s">
        <v>43791</v>
      </c>
      <c r="H4855" s="22" t="s">
        <v>74</v>
      </c>
      <c r="I4855" s="22" t="s">
        <v>43792</v>
      </c>
      <c r="J4855" s="37" t="s">
        <v>24973</v>
      </c>
      <c r="K4855" s="37" t="s">
        <v>24974</v>
      </c>
      <c r="L4855" s="37" t="s">
        <v>24974</v>
      </c>
      <c r="M4855" s="37" t="s">
        <v>43793</v>
      </c>
      <c r="N4855" s="37" t="s">
        <v>1121</v>
      </c>
      <c r="O4855" s="37" t="s">
        <v>1122</v>
      </c>
      <c r="P4855" s="22" t="s">
        <v>43794</v>
      </c>
      <c r="Q4855" s="22" t="s">
        <v>43795</v>
      </c>
      <c r="R4855" s="38">
        <v>0</v>
      </c>
    </row>
    <row r="4856" spans="1:18" ht="12.75">
      <c r="A4856" s="22" t="s">
        <v>60</v>
      </c>
      <c r="B4856" s="22" t="s">
        <v>14894</v>
      </c>
      <c r="C4856" s="22" t="s">
        <v>68</v>
      </c>
      <c r="D4856" s="22" t="s">
        <v>61</v>
      </c>
      <c r="E4856" s="31">
        <v>42999.614293981482</v>
      </c>
      <c r="F4856" s="22" t="s">
        <v>24971</v>
      </c>
      <c r="G4856" s="22" t="s">
        <v>43796</v>
      </c>
      <c r="H4856" s="22" t="s">
        <v>74</v>
      </c>
      <c r="I4856" s="22" t="s">
        <v>43797</v>
      </c>
      <c r="J4856" s="37" t="s">
        <v>24973</v>
      </c>
      <c r="K4856" s="37" t="s">
        <v>24974</v>
      </c>
      <c r="L4856" s="37" t="s">
        <v>24974</v>
      </c>
      <c r="M4856" s="37" t="s">
        <v>43798</v>
      </c>
      <c r="N4856" s="37" t="s">
        <v>518</v>
      </c>
      <c r="O4856" s="37" t="s">
        <v>519</v>
      </c>
      <c r="P4856" s="22" t="s">
        <v>43799</v>
      </c>
      <c r="Q4856" s="22" t="s">
        <v>43800</v>
      </c>
      <c r="R4856" s="38">
        <v>0</v>
      </c>
    </row>
    <row r="4857" spans="1:18" ht="12.75">
      <c r="A4857" s="22" t="s">
        <v>60</v>
      </c>
      <c r="B4857" s="22" t="s">
        <v>14894</v>
      </c>
      <c r="C4857" s="22" t="s">
        <v>68</v>
      </c>
      <c r="D4857" s="22" t="s">
        <v>61</v>
      </c>
      <c r="E4857" s="31">
        <v>42999.62023148148</v>
      </c>
      <c r="F4857" s="22" t="s">
        <v>24971</v>
      </c>
      <c r="G4857" s="22" t="s">
        <v>43801</v>
      </c>
      <c r="H4857" s="22" t="s">
        <v>74</v>
      </c>
      <c r="I4857" s="22" t="s">
        <v>43802</v>
      </c>
      <c r="J4857" s="37" t="s">
        <v>24973</v>
      </c>
      <c r="K4857" s="37" t="s">
        <v>24974</v>
      </c>
      <c r="L4857" s="37" t="s">
        <v>24974</v>
      </c>
      <c r="M4857" s="37" t="s">
        <v>43803</v>
      </c>
      <c r="N4857" s="37" t="s">
        <v>518</v>
      </c>
      <c r="O4857" s="37" t="s">
        <v>519</v>
      </c>
      <c r="P4857" s="22" t="s">
        <v>43799</v>
      </c>
      <c r="Q4857" s="22" t="s">
        <v>43800</v>
      </c>
      <c r="R4857" s="38">
        <v>0</v>
      </c>
    </row>
    <row r="4858" spans="1:18" ht="12.75">
      <c r="A4858" s="22" t="s">
        <v>60</v>
      </c>
      <c r="B4858" s="22" t="s">
        <v>14894</v>
      </c>
      <c r="C4858" s="22" t="s">
        <v>68</v>
      </c>
      <c r="D4858" s="22" t="s">
        <v>61</v>
      </c>
      <c r="E4858" s="31">
        <v>42999.630555555552</v>
      </c>
      <c r="F4858" s="22" t="s">
        <v>24971</v>
      </c>
      <c r="G4858" s="22" t="s">
        <v>43804</v>
      </c>
      <c r="H4858" s="22" t="s">
        <v>74</v>
      </c>
      <c r="I4858" s="22" t="s">
        <v>18805</v>
      </c>
      <c r="J4858" s="37" t="s">
        <v>24973</v>
      </c>
      <c r="K4858" s="37" t="s">
        <v>24974</v>
      </c>
      <c r="L4858" s="37" t="s">
        <v>24974</v>
      </c>
      <c r="M4858" s="37" t="s">
        <v>43805</v>
      </c>
      <c r="N4858" s="37" t="s">
        <v>7581</v>
      </c>
      <c r="O4858" s="37" t="s">
        <v>7582</v>
      </c>
      <c r="P4858" s="22" t="s">
        <v>42778</v>
      </c>
      <c r="Q4858" s="22" t="s">
        <v>42779</v>
      </c>
      <c r="R4858" s="38">
        <v>0</v>
      </c>
    </row>
    <row r="4859" spans="1:18" ht="12.75">
      <c r="A4859" s="22" t="s">
        <v>60</v>
      </c>
      <c r="B4859" s="22" t="s">
        <v>14894</v>
      </c>
      <c r="C4859" s="22" t="s">
        <v>68</v>
      </c>
      <c r="D4859" s="22" t="s">
        <v>61</v>
      </c>
      <c r="E4859" s="31">
        <v>42999.692523148144</v>
      </c>
      <c r="F4859" s="22" t="s">
        <v>24971</v>
      </c>
      <c r="G4859" s="22" t="s">
        <v>43806</v>
      </c>
      <c r="H4859" s="22" t="s">
        <v>74</v>
      </c>
      <c r="I4859" s="22" t="s">
        <v>21393</v>
      </c>
      <c r="J4859" s="37" t="s">
        <v>24973</v>
      </c>
      <c r="K4859" s="37" t="s">
        <v>24974</v>
      </c>
      <c r="L4859" s="37" t="s">
        <v>24974</v>
      </c>
      <c r="M4859" s="37" t="s">
        <v>43807</v>
      </c>
      <c r="N4859" s="37" t="s">
        <v>76</v>
      </c>
      <c r="O4859" s="37" t="s">
        <v>77</v>
      </c>
      <c r="P4859" s="22" t="s">
        <v>43808</v>
      </c>
      <c r="Q4859" s="22" t="s">
        <v>43809</v>
      </c>
      <c r="R4859" s="38">
        <v>0</v>
      </c>
    </row>
    <row r="4860" spans="1:18" ht="12.75">
      <c r="A4860" s="22" t="s">
        <v>60</v>
      </c>
      <c r="B4860" s="22" t="s">
        <v>14894</v>
      </c>
      <c r="C4860" s="22" t="s">
        <v>68</v>
      </c>
      <c r="D4860" s="22" t="s">
        <v>61</v>
      </c>
      <c r="E4860" s="31">
        <v>42999.695509259254</v>
      </c>
      <c r="F4860" s="22" t="s">
        <v>24971</v>
      </c>
      <c r="G4860" s="22" t="s">
        <v>43810</v>
      </c>
      <c r="H4860" s="22" t="s">
        <v>74</v>
      </c>
      <c r="I4860" s="22" t="s">
        <v>15536</v>
      </c>
      <c r="J4860" s="37" t="s">
        <v>24973</v>
      </c>
      <c r="K4860" s="37" t="s">
        <v>24974</v>
      </c>
      <c r="L4860" s="37" t="s">
        <v>24974</v>
      </c>
      <c r="M4860" s="37" t="s">
        <v>43811</v>
      </c>
      <c r="N4860" s="37" t="s">
        <v>518</v>
      </c>
      <c r="O4860" s="37" t="s">
        <v>519</v>
      </c>
      <c r="P4860" s="22" t="s">
        <v>43799</v>
      </c>
      <c r="Q4860" s="22" t="s">
        <v>43800</v>
      </c>
      <c r="R4860" s="38">
        <v>0</v>
      </c>
    </row>
    <row r="4861" spans="1:18" ht="12.75">
      <c r="A4861" s="22" t="s">
        <v>60</v>
      </c>
      <c r="B4861" s="22" t="s">
        <v>14894</v>
      </c>
      <c r="C4861" s="22" t="s">
        <v>68</v>
      </c>
      <c r="D4861" s="22" t="s">
        <v>61</v>
      </c>
      <c r="E4861" s="31">
        <v>42999.698587962965</v>
      </c>
      <c r="F4861" s="22" t="s">
        <v>24971</v>
      </c>
      <c r="G4861" s="22" t="s">
        <v>43812</v>
      </c>
      <c r="H4861" s="22" t="s">
        <v>74</v>
      </c>
      <c r="I4861" s="22" t="s">
        <v>15217</v>
      </c>
      <c r="J4861" s="37" t="s">
        <v>24973</v>
      </c>
      <c r="K4861" s="37" t="s">
        <v>24974</v>
      </c>
      <c r="L4861" s="37" t="s">
        <v>24974</v>
      </c>
      <c r="M4861" s="37" t="s">
        <v>43813</v>
      </c>
      <c r="N4861" s="37" t="s">
        <v>518</v>
      </c>
      <c r="O4861" s="37" t="s">
        <v>519</v>
      </c>
      <c r="P4861" s="22" t="s">
        <v>43799</v>
      </c>
      <c r="Q4861" s="22" t="s">
        <v>43800</v>
      </c>
      <c r="R4861" s="38">
        <v>0</v>
      </c>
    </row>
    <row r="4862" spans="1:18" ht="12.75">
      <c r="A4862" s="22" t="s">
        <v>60</v>
      </c>
      <c r="B4862" s="22" t="s">
        <v>14894</v>
      </c>
      <c r="C4862" s="22" t="s">
        <v>68</v>
      </c>
      <c r="D4862" s="22" t="s">
        <v>61</v>
      </c>
      <c r="E4862" s="31">
        <v>43000.394837962958</v>
      </c>
      <c r="F4862" s="22" t="s">
        <v>24971</v>
      </c>
      <c r="G4862" s="22" t="s">
        <v>43814</v>
      </c>
      <c r="H4862" s="22" t="s">
        <v>74</v>
      </c>
      <c r="I4862" s="22" t="s">
        <v>18209</v>
      </c>
      <c r="J4862" s="37" t="s">
        <v>24973</v>
      </c>
      <c r="K4862" s="37" t="s">
        <v>24974</v>
      </c>
      <c r="L4862" s="37" t="s">
        <v>24974</v>
      </c>
      <c r="M4862" s="37" t="s">
        <v>43815</v>
      </c>
      <c r="N4862" s="37" t="s">
        <v>13714</v>
      </c>
      <c r="O4862" s="37" t="s">
        <v>13715</v>
      </c>
      <c r="P4862" s="22" t="s">
        <v>42778</v>
      </c>
      <c r="Q4862" s="22" t="s">
        <v>42779</v>
      </c>
      <c r="R4862" s="38">
        <v>0</v>
      </c>
    </row>
    <row r="4863" spans="1:18" ht="12.75">
      <c r="A4863" s="22" t="s">
        <v>60</v>
      </c>
      <c r="B4863" s="22" t="s">
        <v>14894</v>
      </c>
      <c r="C4863" s="22" t="s">
        <v>68</v>
      </c>
      <c r="D4863" s="22" t="s">
        <v>61</v>
      </c>
      <c r="E4863" s="31">
        <v>43000.473761574074</v>
      </c>
      <c r="F4863" s="22" t="s">
        <v>24971</v>
      </c>
      <c r="G4863" s="22" t="s">
        <v>43816</v>
      </c>
      <c r="H4863" s="22" t="s">
        <v>74</v>
      </c>
      <c r="I4863" s="22" t="s">
        <v>20019</v>
      </c>
      <c r="J4863" s="37" t="s">
        <v>24973</v>
      </c>
      <c r="K4863" s="37" t="s">
        <v>24974</v>
      </c>
      <c r="L4863" s="37" t="s">
        <v>24974</v>
      </c>
      <c r="M4863" s="37" t="s">
        <v>43817</v>
      </c>
      <c r="N4863" s="37" t="s">
        <v>3843</v>
      </c>
      <c r="O4863" s="37" t="s">
        <v>3844</v>
      </c>
      <c r="P4863" s="22" t="s">
        <v>42923</v>
      </c>
      <c r="Q4863" s="22" t="s">
        <v>42924</v>
      </c>
      <c r="R4863" s="38">
        <v>0</v>
      </c>
    </row>
    <row r="4864" spans="1:18" ht="12.75">
      <c r="A4864" s="22" t="s">
        <v>60</v>
      </c>
      <c r="B4864" s="22" t="s">
        <v>14894</v>
      </c>
      <c r="C4864" s="22" t="s">
        <v>68</v>
      </c>
      <c r="D4864" s="22" t="s">
        <v>61</v>
      </c>
      <c r="E4864" s="31">
        <v>43000.505914351852</v>
      </c>
      <c r="F4864" s="22" t="s">
        <v>24971</v>
      </c>
      <c r="G4864" s="22" t="s">
        <v>43818</v>
      </c>
      <c r="H4864" s="22" t="s">
        <v>74</v>
      </c>
      <c r="I4864" s="22" t="s">
        <v>19896</v>
      </c>
      <c r="J4864" s="37" t="s">
        <v>24973</v>
      </c>
      <c r="K4864" s="37" t="s">
        <v>24974</v>
      </c>
      <c r="L4864" s="37" t="s">
        <v>24974</v>
      </c>
      <c r="M4864" s="37" t="s">
        <v>43819</v>
      </c>
      <c r="N4864" s="37" t="s">
        <v>3633</v>
      </c>
      <c r="O4864" s="37" t="s">
        <v>3634</v>
      </c>
      <c r="P4864" s="22" t="s">
        <v>43820</v>
      </c>
      <c r="Q4864" s="22" t="s">
        <v>43821</v>
      </c>
      <c r="R4864" s="38">
        <v>0</v>
      </c>
    </row>
    <row r="4865" spans="1:18" ht="12.75">
      <c r="A4865" s="22" t="s">
        <v>60</v>
      </c>
      <c r="B4865" s="22" t="s">
        <v>14894</v>
      </c>
      <c r="C4865" s="22" t="s">
        <v>68</v>
      </c>
      <c r="D4865" s="22" t="s">
        <v>61</v>
      </c>
      <c r="E4865" s="31">
        <v>43000.52511574074</v>
      </c>
      <c r="F4865" s="22" t="s">
        <v>25463</v>
      </c>
      <c r="G4865" s="22" t="s">
        <v>43822</v>
      </c>
      <c r="H4865" s="22" t="s">
        <v>74</v>
      </c>
      <c r="I4865" s="22" t="s">
        <v>43823</v>
      </c>
      <c r="J4865" s="37" t="s">
        <v>24973</v>
      </c>
      <c r="K4865" s="37" t="s">
        <v>24974</v>
      </c>
      <c r="L4865" s="37" t="s">
        <v>24974</v>
      </c>
      <c r="M4865" s="37" t="s">
        <v>43824</v>
      </c>
      <c r="N4865" s="37" t="s">
        <v>2216</v>
      </c>
      <c r="O4865" s="37" t="s">
        <v>2217</v>
      </c>
      <c r="P4865" s="22" t="s">
        <v>43825</v>
      </c>
      <c r="Q4865" s="22" t="s">
        <v>43826</v>
      </c>
      <c r="R4865" s="38">
        <v>0</v>
      </c>
    </row>
    <row r="4866" spans="1:18" ht="12.75">
      <c r="A4866" s="22" t="s">
        <v>60</v>
      </c>
      <c r="B4866" s="22" t="s">
        <v>14894</v>
      </c>
      <c r="C4866" s="22" t="s">
        <v>68</v>
      </c>
      <c r="D4866" s="22" t="s">
        <v>61</v>
      </c>
      <c r="E4866" s="31">
        <v>43000.556226851848</v>
      </c>
      <c r="F4866" s="22" t="s">
        <v>24971</v>
      </c>
      <c r="G4866" s="22" t="s">
        <v>43827</v>
      </c>
      <c r="H4866" s="22" t="s">
        <v>74</v>
      </c>
      <c r="I4866" s="22" t="s">
        <v>18070</v>
      </c>
      <c r="J4866" s="37" t="s">
        <v>24973</v>
      </c>
      <c r="K4866" s="37" t="s">
        <v>24974</v>
      </c>
      <c r="L4866" s="37" t="s">
        <v>24974</v>
      </c>
      <c r="M4866" s="37" t="s">
        <v>43828</v>
      </c>
      <c r="N4866" s="37" t="s">
        <v>18071</v>
      </c>
      <c r="O4866" s="37" t="s">
        <v>18072</v>
      </c>
      <c r="P4866" s="22" t="s">
        <v>43829</v>
      </c>
      <c r="Q4866" s="22" t="s">
        <v>43830</v>
      </c>
      <c r="R4866" s="38">
        <v>0</v>
      </c>
    </row>
    <row r="4867" spans="1:18" ht="12.75">
      <c r="A4867" s="22" t="s">
        <v>60</v>
      </c>
      <c r="B4867" s="22" t="s">
        <v>14894</v>
      </c>
      <c r="C4867" s="22" t="s">
        <v>68</v>
      </c>
      <c r="D4867" s="22" t="s">
        <v>61</v>
      </c>
      <c r="E4867" s="31">
        <v>43000.559756944444</v>
      </c>
      <c r="F4867" s="22" t="s">
        <v>24971</v>
      </c>
      <c r="G4867" s="22" t="s">
        <v>43831</v>
      </c>
      <c r="H4867" s="22" t="s">
        <v>74</v>
      </c>
      <c r="I4867" s="22" t="s">
        <v>43832</v>
      </c>
      <c r="J4867" s="37" t="s">
        <v>24973</v>
      </c>
      <c r="K4867" s="37" t="s">
        <v>24974</v>
      </c>
      <c r="L4867" s="37" t="s">
        <v>24974</v>
      </c>
      <c r="M4867" s="37" t="s">
        <v>43833</v>
      </c>
      <c r="N4867" s="37" t="s">
        <v>43834</v>
      </c>
      <c r="O4867" s="37" t="s">
        <v>43835</v>
      </c>
      <c r="P4867" s="22" t="s">
        <v>43836</v>
      </c>
      <c r="Q4867" s="22" t="s">
        <v>43837</v>
      </c>
      <c r="R4867" s="38">
        <v>0</v>
      </c>
    </row>
    <row r="4868" spans="1:18" ht="12.75">
      <c r="A4868" s="22" t="s">
        <v>60</v>
      </c>
      <c r="B4868" s="22" t="s">
        <v>14894</v>
      </c>
      <c r="C4868" s="22" t="s">
        <v>68</v>
      </c>
      <c r="D4868" s="22" t="s">
        <v>61</v>
      </c>
      <c r="E4868" s="31">
        <v>43000.561956018515</v>
      </c>
      <c r="F4868" s="22" t="s">
        <v>24971</v>
      </c>
      <c r="G4868" s="22" t="s">
        <v>43838</v>
      </c>
      <c r="H4868" s="22" t="s">
        <v>74</v>
      </c>
      <c r="I4868" s="22" t="s">
        <v>43839</v>
      </c>
      <c r="J4868" s="37" t="s">
        <v>24973</v>
      </c>
      <c r="K4868" s="37" t="s">
        <v>24974</v>
      </c>
      <c r="L4868" s="37" t="s">
        <v>24974</v>
      </c>
      <c r="M4868" s="37" t="s">
        <v>43840</v>
      </c>
      <c r="N4868" s="37" t="s">
        <v>233</v>
      </c>
      <c r="O4868" s="37" t="s">
        <v>234</v>
      </c>
      <c r="P4868" s="22" t="s">
        <v>43841</v>
      </c>
      <c r="Q4868" s="22" t="s">
        <v>43842</v>
      </c>
      <c r="R4868" s="38">
        <v>0</v>
      </c>
    </row>
    <row r="4869" spans="1:18" ht="12.75">
      <c r="A4869" s="22" t="s">
        <v>60</v>
      </c>
      <c r="B4869" s="22" t="s">
        <v>14894</v>
      </c>
      <c r="C4869" s="22" t="s">
        <v>68</v>
      </c>
      <c r="D4869" s="22" t="s">
        <v>61</v>
      </c>
      <c r="E4869" s="31">
        <v>43000.563020833331</v>
      </c>
      <c r="F4869" s="22" t="s">
        <v>24971</v>
      </c>
      <c r="G4869" s="22" t="s">
        <v>43843</v>
      </c>
      <c r="H4869" s="22" t="s">
        <v>74</v>
      </c>
      <c r="I4869" s="22" t="s">
        <v>43844</v>
      </c>
      <c r="J4869" s="37" t="s">
        <v>24973</v>
      </c>
      <c r="K4869" s="37" t="s">
        <v>24974</v>
      </c>
      <c r="L4869" s="37" t="s">
        <v>24974</v>
      </c>
      <c r="M4869" s="37" t="s">
        <v>43845</v>
      </c>
      <c r="N4869" s="37" t="s">
        <v>233</v>
      </c>
      <c r="O4869" s="37" t="s">
        <v>234</v>
      </c>
      <c r="P4869" s="22" t="s">
        <v>43841</v>
      </c>
      <c r="Q4869" s="22" t="s">
        <v>43842</v>
      </c>
      <c r="R4869" s="38">
        <v>0</v>
      </c>
    </row>
    <row r="4870" spans="1:18" ht="12.75">
      <c r="A4870" s="22" t="s">
        <v>60</v>
      </c>
      <c r="B4870" s="22" t="s">
        <v>14894</v>
      </c>
      <c r="C4870" s="22" t="s">
        <v>68</v>
      </c>
      <c r="D4870" s="22" t="s">
        <v>61</v>
      </c>
      <c r="E4870" s="31">
        <v>43000.566979166666</v>
      </c>
      <c r="F4870" s="22" t="s">
        <v>24971</v>
      </c>
      <c r="G4870" s="22" t="s">
        <v>43846</v>
      </c>
      <c r="H4870" s="22" t="s">
        <v>74</v>
      </c>
      <c r="I4870" s="22" t="s">
        <v>43847</v>
      </c>
      <c r="J4870" s="37" t="s">
        <v>24973</v>
      </c>
      <c r="K4870" s="37" t="s">
        <v>24974</v>
      </c>
      <c r="L4870" s="37" t="s">
        <v>24974</v>
      </c>
      <c r="M4870" s="37" t="s">
        <v>43848</v>
      </c>
      <c r="N4870" s="37" t="s">
        <v>233</v>
      </c>
      <c r="O4870" s="37" t="s">
        <v>234</v>
      </c>
      <c r="P4870" s="22" t="s">
        <v>43841</v>
      </c>
      <c r="Q4870" s="22" t="s">
        <v>43842</v>
      </c>
      <c r="R4870" s="38">
        <v>0</v>
      </c>
    </row>
    <row r="4871" spans="1:18" ht="12.75">
      <c r="A4871" s="22" t="s">
        <v>60</v>
      </c>
      <c r="B4871" s="22" t="s">
        <v>14894</v>
      </c>
      <c r="C4871" s="22" t="s">
        <v>68</v>
      </c>
      <c r="D4871" s="22" t="s">
        <v>61</v>
      </c>
      <c r="E4871" s="31">
        <v>43000.575682870367</v>
      </c>
      <c r="F4871" s="22" t="s">
        <v>24971</v>
      </c>
      <c r="G4871" s="22" t="s">
        <v>43849</v>
      </c>
      <c r="H4871" s="22" t="s">
        <v>74</v>
      </c>
      <c r="I4871" s="22" t="s">
        <v>43850</v>
      </c>
      <c r="J4871" s="37" t="s">
        <v>24973</v>
      </c>
      <c r="K4871" s="37" t="s">
        <v>24974</v>
      </c>
      <c r="L4871" s="37" t="s">
        <v>24974</v>
      </c>
      <c r="M4871" s="37" t="s">
        <v>43851</v>
      </c>
      <c r="N4871" s="37" t="s">
        <v>233</v>
      </c>
      <c r="O4871" s="37" t="s">
        <v>234</v>
      </c>
      <c r="P4871" s="22" t="s">
        <v>43841</v>
      </c>
      <c r="Q4871" s="22" t="s">
        <v>43842</v>
      </c>
      <c r="R4871" s="38">
        <v>0</v>
      </c>
    </row>
    <row r="4872" spans="1:18" ht="12.75">
      <c r="A4872" s="22" t="s">
        <v>60</v>
      </c>
      <c r="B4872" s="22" t="s">
        <v>14894</v>
      </c>
      <c r="C4872" s="22" t="s">
        <v>68</v>
      </c>
      <c r="D4872" s="22" t="s">
        <v>61</v>
      </c>
      <c r="E4872" s="31">
        <v>43000.588599537034</v>
      </c>
      <c r="F4872" s="22" t="s">
        <v>24971</v>
      </c>
      <c r="G4872" s="22" t="s">
        <v>43852</v>
      </c>
      <c r="H4872" s="22" t="s">
        <v>74</v>
      </c>
      <c r="I4872" s="22" t="s">
        <v>21876</v>
      </c>
      <c r="J4872" s="37" t="s">
        <v>24973</v>
      </c>
      <c r="K4872" s="37" t="s">
        <v>24974</v>
      </c>
      <c r="L4872" s="37" t="s">
        <v>24974</v>
      </c>
      <c r="M4872" s="37" t="s">
        <v>43853</v>
      </c>
      <c r="N4872" s="37" t="s">
        <v>522</v>
      </c>
      <c r="O4872" s="37" t="s">
        <v>523</v>
      </c>
      <c r="P4872" s="22" t="s">
        <v>42958</v>
      </c>
      <c r="Q4872" s="22" t="s">
        <v>42959</v>
      </c>
      <c r="R4872" s="38">
        <v>0</v>
      </c>
    </row>
    <row r="4873" spans="1:18" ht="12.75">
      <c r="A4873" s="22" t="s">
        <v>60</v>
      </c>
      <c r="B4873" s="22" t="s">
        <v>14894</v>
      </c>
      <c r="C4873" s="22" t="s">
        <v>68</v>
      </c>
      <c r="D4873" s="22" t="s">
        <v>61</v>
      </c>
      <c r="E4873" s="31">
        <v>43000.60119212963</v>
      </c>
      <c r="F4873" s="22" t="s">
        <v>24971</v>
      </c>
      <c r="G4873" s="22" t="s">
        <v>43854</v>
      </c>
      <c r="H4873" s="22" t="s">
        <v>74</v>
      </c>
      <c r="I4873" s="22" t="s">
        <v>20934</v>
      </c>
      <c r="J4873" s="37" t="s">
        <v>24973</v>
      </c>
      <c r="K4873" s="37" t="s">
        <v>24974</v>
      </c>
      <c r="L4873" s="37" t="s">
        <v>24974</v>
      </c>
      <c r="M4873" s="37" t="s">
        <v>43855</v>
      </c>
      <c r="N4873" s="37" t="s">
        <v>2575</v>
      </c>
      <c r="O4873" s="37" t="s">
        <v>2576</v>
      </c>
      <c r="P4873" s="22" t="s">
        <v>43856</v>
      </c>
      <c r="Q4873" s="22" t="s">
        <v>43857</v>
      </c>
      <c r="R4873" s="38">
        <v>0</v>
      </c>
    </row>
    <row r="4874" spans="1:18" ht="12.75">
      <c r="A4874" s="22" t="s">
        <v>60</v>
      </c>
      <c r="B4874" s="22" t="s">
        <v>14894</v>
      </c>
      <c r="C4874" s="22" t="s">
        <v>68</v>
      </c>
      <c r="D4874" s="22" t="s">
        <v>61</v>
      </c>
      <c r="E4874" s="31">
        <v>43000.60628472222</v>
      </c>
      <c r="F4874" s="22" t="s">
        <v>24971</v>
      </c>
      <c r="G4874" s="22" t="s">
        <v>43858</v>
      </c>
      <c r="H4874" s="22" t="s">
        <v>74</v>
      </c>
      <c r="I4874" s="22" t="s">
        <v>21079</v>
      </c>
      <c r="J4874" s="37" t="s">
        <v>24973</v>
      </c>
      <c r="K4874" s="37" t="s">
        <v>24974</v>
      </c>
      <c r="L4874" s="37" t="s">
        <v>24974</v>
      </c>
      <c r="M4874" s="37" t="s">
        <v>43859</v>
      </c>
      <c r="N4874" s="37" t="s">
        <v>106</v>
      </c>
      <c r="O4874" s="37" t="s">
        <v>107</v>
      </c>
      <c r="P4874" s="22" t="s">
        <v>43860</v>
      </c>
      <c r="Q4874" s="22" t="s">
        <v>43861</v>
      </c>
      <c r="R4874" s="38">
        <v>0</v>
      </c>
    </row>
    <row r="4875" spans="1:18" ht="12.75">
      <c r="A4875" s="22" t="s">
        <v>60</v>
      </c>
      <c r="B4875" s="22" t="s">
        <v>14894</v>
      </c>
      <c r="C4875" s="22" t="s">
        <v>68</v>
      </c>
      <c r="D4875" s="22" t="s">
        <v>61</v>
      </c>
      <c r="E4875" s="31">
        <v>43000.671736111108</v>
      </c>
      <c r="F4875" s="22" t="s">
        <v>24971</v>
      </c>
      <c r="G4875" s="22" t="s">
        <v>43862</v>
      </c>
      <c r="H4875" s="22" t="s">
        <v>74</v>
      </c>
      <c r="I4875" s="22" t="s">
        <v>18439</v>
      </c>
      <c r="J4875" s="37" t="s">
        <v>24973</v>
      </c>
      <c r="K4875" s="37" t="s">
        <v>24974</v>
      </c>
      <c r="L4875" s="37" t="s">
        <v>24974</v>
      </c>
      <c r="M4875" s="37" t="s">
        <v>43863</v>
      </c>
      <c r="N4875" s="37" t="s">
        <v>10467</v>
      </c>
      <c r="O4875" s="37" t="s">
        <v>10468</v>
      </c>
      <c r="P4875" s="22" t="s">
        <v>43864</v>
      </c>
      <c r="Q4875" s="22" t="s">
        <v>43865</v>
      </c>
      <c r="R4875" s="38">
        <v>0</v>
      </c>
    </row>
    <row r="4876" spans="1:18" ht="12.75">
      <c r="A4876" s="22" t="s">
        <v>60</v>
      </c>
      <c r="B4876" s="22" t="s">
        <v>14894</v>
      </c>
      <c r="C4876" s="22" t="s">
        <v>68</v>
      </c>
      <c r="D4876" s="22" t="s">
        <v>61</v>
      </c>
      <c r="E4876" s="31">
        <v>43000.699918981481</v>
      </c>
      <c r="F4876" s="22" t="s">
        <v>24971</v>
      </c>
      <c r="G4876" s="22" t="s">
        <v>43866</v>
      </c>
      <c r="H4876" s="22" t="s">
        <v>74</v>
      </c>
      <c r="I4876" s="22" t="s">
        <v>43867</v>
      </c>
      <c r="J4876" s="37" t="s">
        <v>24973</v>
      </c>
      <c r="K4876" s="37" t="s">
        <v>24974</v>
      </c>
      <c r="L4876" s="37" t="s">
        <v>24974</v>
      </c>
      <c r="M4876" s="37" t="s">
        <v>43868</v>
      </c>
      <c r="N4876" s="37" t="s">
        <v>18271</v>
      </c>
      <c r="O4876" s="37" t="s">
        <v>18272</v>
      </c>
      <c r="P4876" s="22" t="s">
        <v>43869</v>
      </c>
      <c r="Q4876" s="22" t="s">
        <v>43870</v>
      </c>
      <c r="R4876" s="38">
        <v>0</v>
      </c>
    </row>
    <row r="4877" spans="1:18" ht="12.75">
      <c r="A4877" s="22" t="s">
        <v>60</v>
      </c>
      <c r="B4877" s="22" t="s">
        <v>14894</v>
      </c>
      <c r="C4877" s="22" t="s">
        <v>68</v>
      </c>
      <c r="D4877" s="22" t="s">
        <v>61</v>
      </c>
      <c r="E4877" s="31">
        <v>43000.700659722221</v>
      </c>
      <c r="F4877" s="22" t="s">
        <v>24971</v>
      </c>
      <c r="G4877" s="22" t="s">
        <v>43871</v>
      </c>
      <c r="H4877" s="22" t="s">
        <v>74</v>
      </c>
      <c r="I4877" s="22" t="s">
        <v>43872</v>
      </c>
      <c r="J4877" s="37" t="s">
        <v>24973</v>
      </c>
      <c r="K4877" s="37" t="s">
        <v>24974</v>
      </c>
      <c r="L4877" s="37" t="s">
        <v>24974</v>
      </c>
      <c r="M4877" s="37" t="s">
        <v>43873</v>
      </c>
      <c r="N4877" s="37" t="s">
        <v>18271</v>
      </c>
      <c r="O4877" s="37" t="s">
        <v>18272</v>
      </c>
      <c r="P4877" s="22" t="s">
        <v>43869</v>
      </c>
      <c r="Q4877" s="22" t="s">
        <v>43870</v>
      </c>
      <c r="R4877" s="38">
        <v>0</v>
      </c>
    </row>
    <row r="4878" spans="1:18" ht="12.75">
      <c r="A4878" s="22" t="s">
        <v>60</v>
      </c>
      <c r="B4878" s="22" t="s">
        <v>14894</v>
      </c>
      <c r="C4878" s="22" t="s">
        <v>68</v>
      </c>
      <c r="D4878" s="22" t="s">
        <v>61</v>
      </c>
      <c r="E4878" s="31">
        <v>43000.703252314815</v>
      </c>
      <c r="F4878" s="22" t="s">
        <v>24971</v>
      </c>
      <c r="G4878" s="22" t="s">
        <v>43874</v>
      </c>
      <c r="H4878" s="22" t="s">
        <v>74</v>
      </c>
      <c r="I4878" s="22" t="s">
        <v>43875</v>
      </c>
      <c r="J4878" s="37" t="s">
        <v>24973</v>
      </c>
      <c r="K4878" s="37" t="s">
        <v>24974</v>
      </c>
      <c r="L4878" s="37" t="s">
        <v>24974</v>
      </c>
      <c r="M4878" s="37" t="s">
        <v>43876</v>
      </c>
      <c r="N4878" s="37" t="s">
        <v>18271</v>
      </c>
      <c r="O4878" s="37" t="s">
        <v>18272</v>
      </c>
      <c r="P4878" s="22" t="s">
        <v>43869</v>
      </c>
      <c r="Q4878" s="22" t="s">
        <v>43870</v>
      </c>
      <c r="R4878" s="38">
        <v>0</v>
      </c>
    </row>
    <row r="4879" spans="1:18" ht="12.75">
      <c r="A4879" s="22" t="s">
        <v>60</v>
      </c>
      <c r="B4879" s="22" t="s">
        <v>14894</v>
      </c>
      <c r="C4879" s="22" t="s">
        <v>68</v>
      </c>
      <c r="D4879" s="22" t="s">
        <v>61</v>
      </c>
      <c r="E4879" s="31">
        <v>43000.704004629624</v>
      </c>
      <c r="F4879" s="22" t="s">
        <v>24971</v>
      </c>
      <c r="G4879" s="22" t="s">
        <v>43877</v>
      </c>
      <c r="H4879" s="22" t="s">
        <v>74</v>
      </c>
      <c r="I4879" s="22" t="s">
        <v>18270</v>
      </c>
      <c r="J4879" s="37" t="s">
        <v>24973</v>
      </c>
      <c r="K4879" s="37" t="s">
        <v>24974</v>
      </c>
      <c r="L4879" s="37" t="s">
        <v>24974</v>
      </c>
      <c r="M4879" s="37" t="s">
        <v>43878</v>
      </c>
      <c r="N4879" s="37" t="s">
        <v>18271</v>
      </c>
      <c r="O4879" s="37" t="s">
        <v>18272</v>
      </c>
      <c r="P4879" s="22" t="s">
        <v>43869</v>
      </c>
      <c r="Q4879" s="22" t="s">
        <v>43870</v>
      </c>
      <c r="R4879" s="38">
        <v>0</v>
      </c>
    </row>
    <row r="4880" spans="1:18" ht="12.75">
      <c r="A4880" s="22" t="s">
        <v>60</v>
      </c>
      <c r="B4880" s="22" t="s">
        <v>14894</v>
      </c>
      <c r="C4880" s="22" t="s">
        <v>68</v>
      </c>
      <c r="D4880" s="22" t="s">
        <v>61</v>
      </c>
      <c r="E4880" s="31">
        <v>43003.327893518515</v>
      </c>
      <c r="F4880" s="22" t="s">
        <v>24971</v>
      </c>
      <c r="G4880" s="22" t="s">
        <v>43879</v>
      </c>
      <c r="H4880" s="22" t="s">
        <v>74</v>
      </c>
      <c r="I4880" s="22" t="s">
        <v>43880</v>
      </c>
      <c r="J4880" s="37" t="s">
        <v>24973</v>
      </c>
      <c r="K4880" s="37" t="s">
        <v>24974</v>
      </c>
      <c r="L4880" s="37" t="s">
        <v>24974</v>
      </c>
      <c r="M4880" s="37" t="s">
        <v>43881</v>
      </c>
      <c r="N4880" s="37" t="s">
        <v>1930</v>
      </c>
      <c r="O4880" s="37" t="s">
        <v>1931</v>
      </c>
      <c r="P4880" s="22" t="s">
        <v>43882</v>
      </c>
      <c r="Q4880" s="22" t="s">
        <v>43883</v>
      </c>
      <c r="R4880" s="38">
        <v>0</v>
      </c>
    </row>
    <row r="4881" spans="1:18" ht="12.75">
      <c r="A4881" s="22" t="s">
        <v>60</v>
      </c>
      <c r="B4881" s="22" t="s">
        <v>14894</v>
      </c>
      <c r="C4881" s="22" t="s">
        <v>68</v>
      </c>
      <c r="D4881" s="22" t="s">
        <v>61</v>
      </c>
      <c r="E4881" s="31">
        <v>43003.390983796293</v>
      </c>
      <c r="F4881" s="22" t="s">
        <v>24971</v>
      </c>
      <c r="G4881" s="22" t="s">
        <v>43884</v>
      </c>
      <c r="H4881" s="22" t="s">
        <v>74</v>
      </c>
      <c r="I4881" s="22" t="s">
        <v>15941</v>
      </c>
      <c r="J4881" s="37" t="s">
        <v>24973</v>
      </c>
      <c r="K4881" s="37" t="s">
        <v>24974</v>
      </c>
      <c r="L4881" s="37" t="s">
        <v>24974</v>
      </c>
      <c r="M4881" s="37" t="s">
        <v>43885</v>
      </c>
      <c r="N4881" s="37" t="s">
        <v>659</v>
      </c>
      <c r="O4881" s="37" t="s">
        <v>660</v>
      </c>
      <c r="P4881" s="22" t="s">
        <v>43886</v>
      </c>
      <c r="Q4881" s="22" t="s">
        <v>43887</v>
      </c>
      <c r="R4881" s="38">
        <v>0</v>
      </c>
    </row>
    <row r="4882" spans="1:18" ht="12.75">
      <c r="A4882" s="22" t="s">
        <v>60</v>
      </c>
      <c r="B4882" s="22" t="s">
        <v>14894</v>
      </c>
      <c r="C4882" s="22" t="s">
        <v>68</v>
      </c>
      <c r="D4882" s="22" t="s">
        <v>61</v>
      </c>
      <c r="E4882" s="31">
        <v>43003.397789351853</v>
      </c>
      <c r="F4882" s="22" t="s">
        <v>24971</v>
      </c>
      <c r="G4882" s="22" t="s">
        <v>43888</v>
      </c>
      <c r="H4882" s="22" t="s">
        <v>74</v>
      </c>
      <c r="I4882" s="22" t="s">
        <v>20528</v>
      </c>
      <c r="J4882" s="37" t="s">
        <v>24973</v>
      </c>
      <c r="K4882" s="37" t="s">
        <v>24974</v>
      </c>
      <c r="L4882" s="37" t="s">
        <v>24974</v>
      </c>
      <c r="M4882" s="37" t="s">
        <v>43889</v>
      </c>
      <c r="N4882" s="37" t="s">
        <v>2207</v>
      </c>
      <c r="O4882" s="37" t="s">
        <v>2208</v>
      </c>
      <c r="P4882" s="22" t="s">
        <v>43890</v>
      </c>
      <c r="Q4882" s="22" t="s">
        <v>43891</v>
      </c>
      <c r="R4882" s="38">
        <v>0</v>
      </c>
    </row>
    <row r="4883" spans="1:18" ht="12.75">
      <c r="A4883" s="22" t="s">
        <v>60</v>
      </c>
      <c r="B4883" s="22" t="s">
        <v>14894</v>
      </c>
      <c r="C4883" s="22" t="s">
        <v>68</v>
      </c>
      <c r="D4883" s="22" t="s">
        <v>61</v>
      </c>
      <c r="E4883" s="31">
        <v>43003.413182870368</v>
      </c>
      <c r="F4883" s="22" t="s">
        <v>24971</v>
      </c>
      <c r="G4883" s="22" t="s">
        <v>43892</v>
      </c>
      <c r="H4883" s="22" t="s">
        <v>74</v>
      </c>
      <c r="I4883" s="22" t="s">
        <v>18572</v>
      </c>
      <c r="J4883" s="37" t="s">
        <v>24973</v>
      </c>
      <c r="K4883" s="37" t="s">
        <v>24974</v>
      </c>
      <c r="L4883" s="37" t="s">
        <v>24974</v>
      </c>
      <c r="M4883" s="37" t="s">
        <v>43893</v>
      </c>
      <c r="N4883" s="37" t="s">
        <v>17184</v>
      </c>
      <c r="O4883" s="37" t="s">
        <v>17185</v>
      </c>
      <c r="P4883" s="22" t="s">
        <v>43894</v>
      </c>
      <c r="Q4883" s="22" t="s">
        <v>43895</v>
      </c>
      <c r="R4883" s="38">
        <v>0</v>
      </c>
    </row>
    <row r="4884" spans="1:18" ht="12.75">
      <c r="A4884" s="22" t="s">
        <v>60</v>
      </c>
      <c r="B4884" s="22" t="s">
        <v>14894</v>
      </c>
      <c r="C4884" s="22" t="s">
        <v>68</v>
      </c>
      <c r="D4884" s="22" t="s">
        <v>61</v>
      </c>
      <c r="E4884" s="31">
        <v>43003.426944444444</v>
      </c>
      <c r="F4884" s="22" t="s">
        <v>24971</v>
      </c>
      <c r="G4884" s="22" t="s">
        <v>43896</v>
      </c>
      <c r="H4884" s="22" t="s">
        <v>74</v>
      </c>
      <c r="I4884" s="22" t="s">
        <v>19250</v>
      </c>
      <c r="J4884" s="37" t="s">
        <v>24973</v>
      </c>
      <c r="K4884" s="37" t="s">
        <v>24974</v>
      </c>
      <c r="L4884" s="37" t="s">
        <v>24974</v>
      </c>
      <c r="M4884" s="37" t="s">
        <v>43897</v>
      </c>
      <c r="N4884" s="37" t="s">
        <v>5969</v>
      </c>
      <c r="O4884" s="37" t="s">
        <v>5970</v>
      </c>
      <c r="P4884" s="22" t="s">
        <v>42778</v>
      </c>
      <c r="Q4884" s="22" t="s">
        <v>42779</v>
      </c>
      <c r="R4884" s="38">
        <v>0</v>
      </c>
    </row>
    <row r="4885" spans="1:18" ht="12.75">
      <c r="A4885" s="22" t="s">
        <v>60</v>
      </c>
      <c r="B4885" s="22" t="s">
        <v>14894</v>
      </c>
      <c r="C4885" s="22" t="s">
        <v>68</v>
      </c>
      <c r="D4885" s="22" t="s">
        <v>61</v>
      </c>
      <c r="E4885" s="31">
        <v>43003.436180555553</v>
      </c>
      <c r="F4885" s="22" t="s">
        <v>24971</v>
      </c>
      <c r="G4885" s="22" t="s">
        <v>43898</v>
      </c>
      <c r="H4885" s="22" t="s">
        <v>74</v>
      </c>
      <c r="I4885" s="22" t="s">
        <v>21942</v>
      </c>
      <c r="J4885" s="37" t="s">
        <v>24973</v>
      </c>
      <c r="K4885" s="37" t="s">
        <v>24974</v>
      </c>
      <c r="L4885" s="37" t="s">
        <v>24974</v>
      </c>
      <c r="M4885" s="37" t="s">
        <v>43899</v>
      </c>
      <c r="N4885" s="37" t="s">
        <v>2999</v>
      </c>
      <c r="O4885" s="37" t="s">
        <v>3000</v>
      </c>
      <c r="P4885" s="22" t="s">
        <v>43900</v>
      </c>
      <c r="Q4885" s="22" t="s">
        <v>43901</v>
      </c>
      <c r="R4885" s="38">
        <v>0</v>
      </c>
    </row>
    <row r="4886" spans="1:18" ht="12.75">
      <c r="A4886" s="22" t="s">
        <v>60</v>
      </c>
      <c r="B4886" s="22" t="s">
        <v>14894</v>
      </c>
      <c r="C4886" s="22" t="s">
        <v>68</v>
      </c>
      <c r="D4886" s="22" t="s">
        <v>61</v>
      </c>
      <c r="E4886" s="31">
        <v>43003.443611111106</v>
      </c>
      <c r="F4886" s="22" t="s">
        <v>24971</v>
      </c>
      <c r="G4886" s="22" t="s">
        <v>43902</v>
      </c>
      <c r="H4886" s="22" t="s">
        <v>74</v>
      </c>
      <c r="I4886" s="22" t="s">
        <v>20296</v>
      </c>
      <c r="J4886" s="37" t="s">
        <v>24973</v>
      </c>
      <c r="K4886" s="37" t="s">
        <v>24974</v>
      </c>
      <c r="L4886" s="37" t="s">
        <v>24974</v>
      </c>
      <c r="M4886" s="37" t="s">
        <v>43903</v>
      </c>
      <c r="N4886" s="37" t="s">
        <v>20297</v>
      </c>
      <c r="O4886" s="37" t="s">
        <v>20298</v>
      </c>
      <c r="P4886" s="22" t="s">
        <v>43904</v>
      </c>
      <c r="Q4886" s="22" t="s">
        <v>43905</v>
      </c>
      <c r="R4886" s="38">
        <v>0</v>
      </c>
    </row>
    <row r="4887" spans="1:18" ht="12.75">
      <c r="A4887" s="22" t="s">
        <v>60</v>
      </c>
      <c r="B4887" s="22" t="s">
        <v>14894</v>
      </c>
      <c r="C4887" s="22" t="s">
        <v>68</v>
      </c>
      <c r="D4887" s="22" t="s">
        <v>61</v>
      </c>
      <c r="E4887" s="31">
        <v>43003.444745370369</v>
      </c>
      <c r="F4887" s="22" t="s">
        <v>24971</v>
      </c>
      <c r="G4887" s="22" t="s">
        <v>43906</v>
      </c>
      <c r="H4887" s="22" t="s">
        <v>74</v>
      </c>
      <c r="I4887" s="22" t="s">
        <v>43907</v>
      </c>
      <c r="J4887" s="37" t="s">
        <v>24973</v>
      </c>
      <c r="K4887" s="37" t="s">
        <v>24974</v>
      </c>
      <c r="L4887" s="37" t="s">
        <v>24974</v>
      </c>
      <c r="M4887" s="37" t="s">
        <v>43908</v>
      </c>
      <c r="N4887" s="37" t="s">
        <v>18271</v>
      </c>
      <c r="O4887" s="37" t="s">
        <v>18272</v>
      </c>
      <c r="P4887" s="22" t="s">
        <v>42817</v>
      </c>
      <c r="Q4887" s="22" t="s">
        <v>42818</v>
      </c>
      <c r="R4887" s="38">
        <v>0</v>
      </c>
    </row>
    <row r="4888" spans="1:18" ht="12.75">
      <c r="A4888" s="22" t="s">
        <v>60</v>
      </c>
      <c r="B4888" s="22" t="s">
        <v>14894</v>
      </c>
      <c r="C4888" s="22" t="s">
        <v>68</v>
      </c>
      <c r="D4888" s="22" t="s">
        <v>61</v>
      </c>
      <c r="E4888" s="31">
        <v>43003.45612268518</v>
      </c>
      <c r="F4888" s="22" t="s">
        <v>24971</v>
      </c>
      <c r="G4888" s="22" t="s">
        <v>43909</v>
      </c>
      <c r="H4888" s="22" t="s">
        <v>74</v>
      </c>
      <c r="I4888" s="22" t="s">
        <v>43910</v>
      </c>
      <c r="J4888" s="37" t="s">
        <v>24973</v>
      </c>
      <c r="K4888" s="37" t="s">
        <v>24974</v>
      </c>
      <c r="L4888" s="37" t="s">
        <v>24974</v>
      </c>
      <c r="M4888" s="37" t="s">
        <v>43911</v>
      </c>
      <c r="N4888" s="37" t="s">
        <v>3913</v>
      </c>
      <c r="O4888" s="37" t="s">
        <v>3914</v>
      </c>
      <c r="P4888" s="22" t="s">
        <v>42817</v>
      </c>
      <c r="Q4888" s="22" t="s">
        <v>42818</v>
      </c>
      <c r="R4888" s="38">
        <v>0</v>
      </c>
    </row>
    <row r="4889" spans="1:18" ht="12.75">
      <c r="A4889" s="22" t="s">
        <v>60</v>
      </c>
      <c r="B4889" s="22" t="s">
        <v>14894</v>
      </c>
      <c r="C4889" s="22" t="s">
        <v>68</v>
      </c>
      <c r="D4889" s="22" t="s">
        <v>61</v>
      </c>
      <c r="E4889" s="31">
        <v>43003.479131944441</v>
      </c>
      <c r="F4889" s="22" t="s">
        <v>24971</v>
      </c>
      <c r="G4889" s="22" t="s">
        <v>43912</v>
      </c>
      <c r="H4889" s="22" t="s">
        <v>74</v>
      </c>
      <c r="I4889" s="22" t="s">
        <v>18558</v>
      </c>
      <c r="J4889" s="37" t="s">
        <v>24973</v>
      </c>
      <c r="K4889" s="37" t="s">
        <v>24974</v>
      </c>
      <c r="L4889" s="37" t="s">
        <v>24974</v>
      </c>
      <c r="M4889" s="37" t="s">
        <v>43913</v>
      </c>
      <c r="N4889" s="37" t="s">
        <v>2086</v>
      </c>
      <c r="O4889" s="37" t="s">
        <v>2087</v>
      </c>
      <c r="P4889" s="22" t="s">
        <v>43032</v>
      </c>
      <c r="Q4889" s="22" t="s">
        <v>43033</v>
      </c>
      <c r="R4889" s="38">
        <v>0</v>
      </c>
    </row>
    <row r="4890" spans="1:18" ht="12.75">
      <c r="A4890" s="22" t="s">
        <v>60</v>
      </c>
      <c r="B4890" s="22" t="s">
        <v>14894</v>
      </c>
      <c r="C4890" s="22" t="s">
        <v>68</v>
      </c>
      <c r="D4890" s="22" t="s">
        <v>61</v>
      </c>
      <c r="E4890" s="31">
        <v>43003.485312500001</v>
      </c>
      <c r="F4890" s="22" t="s">
        <v>24971</v>
      </c>
      <c r="G4890" s="22" t="s">
        <v>43914</v>
      </c>
      <c r="H4890" s="22" t="s">
        <v>74</v>
      </c>
      <c r="I4890" s="22" t="s">
        <v>20400</v>
      </c>
      <c r="J4890" s="37" t="s">
        <v>24973</v>
      </c>
      <c r="K4890" s="37" t="s">
        <v>24974</v>
      </c>
      <c r="L4890" s="37" t="s">
        <v>24974</v>
      </c>
      <c r="M4890" s="37" t="s">
        <v>43915</v>
      </c>
      <c r="N4890" s="37" t="s">
        <v>2118</v>
      </c>
      <c r="O4890" s="37" t="s">
        <v>2119</v>
      </c>
      <c r="P4890" s="22" t="s">
        <v>42958</v>
      </c>
      <c r="Q4890" s="22" t="s">
        <v>42959</v>
      </c>
      <c r="R4890" s="38">
        <v>0</v>
      </c>
    </row>
    <row r="4891" spans="1:18" ht="12.75">
      <c r="A4891" s="22" t="s">
        <v>60</v>
      </c>
      <c r="B4891" s="22" t="s">
        <v>14894</v>
      </c>
      <c r="C4891" s="22" t="s">
        <v>68</v>
      </c>
      <c r="D4891" s="22" t="s">
        <v>61</v>
      </c>
      <c r="E4891" s="31">
        <v>43003.507361111107</v>
      </c>
      <c r="F4891" s="22" t="s">
        <v>24971</v>
      </c>
      <c r="G4891" s="22" t="s">
        <v>43916</v>
      </c>
      <c r="H4891" s="22" t="s">
        <v>74</v>
      </c>
      <c r="I4891" s="22" t="s">
        <v>19718</v>
      </c>
      <c r="J4891" s="37" t="s">
        <v>24973</v>
      </c>
      <c r="K4891" s="37" t="s">
        <v>24974</v>
      </c>
      <c r="L4891" s="37" t="s">
        <v>24974</v>
      </c>
      <c r="M4891" s="37" t="s">
        <v>43917</v>
      </c>
      <c r="N4891" s="37" t="s">
        <v>659</v>
      </c>
      <c r="O4891" s="37" t="s">
        <v>660</v>
      </c>
      <c r="P4891" s="22" t="s">
        <v>43918</v>
      </c>
      <c r="Q4891" s="22" t="s">
        <v>43919</v>
      </c>
      <c r="R4891" s="38">
        <v>0</v>
      </c>
    </row>
    <row r="4892" spans="1:18" ht="12.75">
      <c r="A4892" s="22" t="s">
        <v>60</v>
      </c>
      <c r="B4892" s="22" t="s">
        <v>14894</v>
      </c>
      <c r="C4892" s="22" t="s">
        <v>68</v>
      </c>
      <c r="D4892" s="22" t="s">
        <v>61</v>
      </c>
      <c r="E4892" s="31">
        <v>43003.524768518517</v>
      </c>
      <c r="F4892" s="22" t="s">
        <v>24971</v>
      </c>
      <c r="G4892" s="22" t="s">
        <v>43920</v>
      </c>
      <c r="H4892" s="22" t="s">
        <v>74</v>
      </c>
      <c r="I4892" s="22" t="s">
        <v>15692</v>
      </c>
      <c r="J4892" s="37" t="s">
        <v>24973</v>
      </c>
      <c r="K4892" s="37" t="s">
        <v>24974</v>
      </c>
      <c r="L4892" s="37" t="s">
        <v>24974</v>
      </c>
      <c r="M4892" s="37" t="s">
        <v>43921</v>
      </c>
      <c r="N4892" s="37" t="s">
        <v>106</v>
      </c>
      <c r="O4892" s="37" t="s">
        <v>107</v>
      </c>
      <c r="P4892" s="22" t="s">
        <v>43922</v>
      </c>
      <c r="Q4892" s="22" t="s">
        <v>43923</v>
      </c>
      <c r="R4892" s="38">
        <v>0</v>
      </c>
    </row>
    <row r="4893" spans="1:18" ht="12.75">
      <c r="A4893" s="22" t="s">
        <v>60</v>
      </c>
      <c r="B4893" s="22" t="s">
        <v>14894</v>
      </c>
      <c r="C4893" s="22" t="s">
        <v>68</v>
      </c>
      <c r="D4893" s="22" t="s">
        <v>61</v>
      </c>
      <c r="E4893" s="31">
        <v>43003.545648148145</v>
      </c>
      <c r="F4893" s="22" t="s">
        <v>24971</v>
      </c>
      <c r="G4893" s="22" t="s">
        <v>43924</v>
      </c>
      <c r="H4893" s="22" t="s">
        <v>74</v>
      </c>
      <c r="I4893" s="22" t="s">
        <v>43925</v>
      </c>
      <c r="J4893" s="37" t="s">
        <v>24973</v>
      </c>
      <c r="K4893" s="37" t="s">
        <v>24974</v>
      </c>
      <c r="L4893" s="37" t="s">
        <v>24974</v>
      </c>
      <c r="M4893" s="37" t="s">
        <v>43926</v>
      </c>
      <c r="N4893" s="37" t="s">
        <v>4970</v>
      </c>
      <c r="O4893" s="37" t="s">
        <v>4971</v>
      </c>
      <c r="P4893" s="22" t="s">
        <v>43927</v>
      </c>
      <c r="Q4893" s="22" t="s">
        <v>43928</v>
      </c>
      <c r="R4893" s="38">
        <v>0</v>
      </c>
    </row>
    <row r="4894" spans="1:18" ht="12.75">
      <c r="A4894" s="22" t="s">
        <v>60</v>
      </c>
      <c r="B4894" s="22" t="s">
        <v>14894</v>
      </c>
      <c r="C4894" s="22" t="s">
        <v>68</v>
      </c>
      <c r="D4894" s="22" t="s">
        <v>61</v>
      </c>
      <c r="E4894" s="31">
        <v>43003.560879629629</v>
      </c>
      <c r="F4894" s="22" t="s">
        <v>24971</v>
      </c>
      <c r="G4894" s="22" t="s">
        <v>43929</v>
      </c>
      <c r="H4894" s="22" t="s">
        <v>74</v>
      </c>
      <c r="I4894" s="22" t="s">
        <v>16601</v>
      </c>
      <c r="J4894" s="37" t="s">
        <v>24973</v>
      </c>
      <c r="K4894" s="37" t="s">
        <v>24974</v>
      </c>
      <c r="L4894" s="37" t="s">
        <v>24974</v>
      </c>
      <c r="M4894" s="37" t="s">
        <v>43930</v>
      </c>
      <c r="N4894" s="37" t="s">
        <v>4970</v>
      </c>
      <c r="O4894" s="37" t="s">
        <v>4971</v>
      </c>
      <c r="P4894" s="22" t="s">
        <v>43927</v>
      </c>
      <c r="Q4894" s="22" t="s">
        <v>43931</v>
      </c>
      <c r="R4894" s="38">
        <v>0</v>
      </c>
    </row>
    <row r="4895" spans="1:18" ht="12.75">
      <c r="A4895" s="22" t="s">
        <v>60</v>
      </c>
      <c r="B4895" s="22" t="s">
        <v>14894</v>
      </c>
      <c r="C4895" s="22" t="s">
        <v>68</v>
      </c>
      <c r="D4895" s="22" t="s">
        <v>61</v>
      </c>
      <c r="E4895" s="31">
        <v>43003.566261574073</v>
      </c>
      <c r="F4895" s="22" t="s">
        <v>24971</v>
      </c>
      <c r="G4895" s="22" t="s">
        <v>43932</v>
      </c>
      <c r="H4895" s="22" t="s">
        <v>74</v>
      </c>
      <c r="I4895" s="22" t="s">
        <v>43933</v>
      </c>
      <c r="J4895" s="37" t="s">
        <v>24973</v>
      </c>
      <c r="K4895" s="37" t="s">
        <v>24974</v>
      </c>
      <c r="L4895" s="37" t="s">
        <v>24974</v>
      </c>
      <c r="M4895" s="37" t="s">
        <v>43934</v>
      </c>
      <c r="N4895" s="37" t="s">
        <v>182</v>
      </c>
      <c r="O4895" s="37" t="s">
        <v>183</v>
      </c>
      <c r="P4895" s="22" t="s">
        <v>43935</v>
      </c>
      <c r="Q4895" s="22" t="s">
        <v>43936</v>
      </c>
      <c r="R4895" s="38">
        <v>0</v>
      </c>
    </row>
    <row r="4896" spans="1:18" ht="12.75">
      <c r="A4896" s="22" t="s">
        <v>60</v>
      </c>
      <c r="B4896" s="22" t="s">
        <v>14894</v>
      </c>
      <c r="C4896" s="22" t="s">
        <v>68</v>
      </c>
      <c r="D4896" s="22" t="s">
        <v>61</v>
      </c>
      <c r="E4896" s="31">
        <v>43003.570474537039</v>
      </c>
      <c r="F4896" s="22" t="s">
        <v>24971</v>
      </c>
      <c r="G4896" s="22" t="s">
        <v>43937</v>
      </c>
      <c r="H4896" s="22" t="s">
        <v>74</v>
      </c>
      <c r="I4896" s="22" t="s">
        <v>43938</v>
      </c>
      <c r="J4896" s="37" t="s">
        <v>24973</v>
      </c>
      <c r="K4896" s="37" t="s">
        <v>24974</v>
      </c>
      <c r="L4896" s="37" t="s">
        <v>24974</v>
      </c>
      <c r="M4896" s="37" t="s">
        <v>43939</v>
      </c>
      <c r="N4896" s="37" t="s">
        <v>91</v>
      </c>
      <c r="O4896" s="37" t="s">
        <v>92</v>
      </c>
      <c r="P4896" s="22" t="s">
        <v>43940</v>
      </c>
      <c r="Q4896" s="22" t="s">
        <v>43941</v>
      </c>
      <c r="R4896" s="38">
        <v>0</v>
      </c>
    </row>
    <row r="4897" spans="1:18" ht="12.75">
      <c r="A4897" s="22" t="s">
        <v>60</v>
      </c>
      <c r="B4897" s="22" t="s">
        <v>14894</v>
      </c>
      <c r="C4897" s="22" t="s">
        <v>68</v>
      </c>
      <c r="D4897" s="22" t="s">
        <v>61</v>
      </c>
      <c r="E4897" s="31">
        <v>43003.571400462963</v>
      </c>
      <c r="F4897" s="22" t="s">
        <v>24971</v>
      </c>
      <c r="G4897" s="22" t="s">
        <v>43942</v>
      </c>
      <c r="H4897" s="22" t="s">
        <v>74</v>
      </c>
      <c r="I4897" s="22" t="s">
        <v>43943</v>
      </c>
      <c r="J4897" s="37" t="s">
        <v>24973</v>
      </c>
      <c r="K4897" s="37" t="s">
        <v>24974</v>
      </c>
      <c r="L4897" s="37" t="s">
        <v>24974</v>
      </c>
      <c r="M4897" s="37" t="s">
        <v>43944</v>
      </c>
      <c r="N4897" s="37" t="s">
        <v>91</v>
      </c>
      <c r="O4897" s="37" t="s">
        <v>92</v>
      </c>
      <c r="P4897" s="22" t="s">
        <v>43940</v>
      </c>
      <c r="Q4897" s="22" t="s">
        <v>43941</v>
      </c>
      <c r="R4897" s="38">
        <v>0</v>
      </c>
    </row>
    <row r="4898" spans="1:18" ht="12.75">
      <c r="A4898" s="22" t="s">
        <v>60</v>
      </c>
      <c r="B4898" s="22" t="s">
        <v>14894</v>
      </c>
      <c r="C4898" s="22" t="s">
        <v>68</v>
      </c>
      <c r="D4898" s="22" t="s">
        <v>61</v>
      </c>
      <c r="E4898" s="31">
        <v>43003.572071759256</v>
      </c>
      <c r="F4898" s="22" t="s">
        <v>24971</v>
      </c>
      <c r="G4898" s="22" t="s">
        <v>43945</v>
      </c>
      <c r="H4898" s="22" t="s">
        <v>74</v>
      </c>
      <c r="I4898" s="22" t="s">
        <v>17084</v>
      </c>
      <c r="J4898" s="37" t="s">
        <v>24973</v>
      </c>
      <c r="K4898" s="37" t="s">
        <v>24974</v>
      </c>
      <c r="L4898" s="37" t="s">
        <v>24974</v>
      </c>
      <c r="M4898" s="37" t="s">
        <v>43946</v>
      </c>
      <c r="N4898" s="37" t="s">
        <v>91</v>
      </c>
      <c r="O4898" s="37" t="s">
        <v>92</v>
      </c>
      <c r="P4898" s="22" t="s">
        <v>43940</v>
      </c>
      <c r="Q4898" s="22" t="s">
        <v>43941</v>
      </c>
      <c r="R4898" s="38">
        <v>0</v>
      </c>
    </row>
    <row r="4899" spans="1:18" ht="12.75">
      <c r="A4899" s="22" t="s">
        <v>60</v>
      </c>
      <c r="B4899" s="22" t="s">
        <v>14894</v>
      </c>
      <c r="C4899" s="22" t="s">
        <v>68</v>
      </c>
      <c r="D4899" s="22" t="s">
        <v>61</v>
      </c>
      <c r="E4899" s="31">
        <v>43003.577615740738</v>
      </c>
      <c r="F4899" s="22" t="s">
        <v>24971</v>
      </c>
      <c r="G4899" s="22" t="s">
        <v>43947</v>
      </c>
      <c r="H4899" s="22" t="s">
        <v>74</v>
      </c>
      <c r="I4899" s="22" t="s">
        <v>17640</v>
      </c>
      <c r="J4899" s="37" t="s">
        <v>24973</v>
      </c>
      <c r="K4899" s="37" t="s">
        <v>24974</v>
      </c>
      <c r="L4899" s="37" t="s">
        <v>24974</v>
      </c>
      <c r="M4899" s="37" t="s">
        <v>43948</v>
      </c>
      <c r="N4899" s="37" t="s">
        <v>106</v>
      </c>
      <c r="O4899" s="37" t="s">
        <v>107</v>
      </c>
      <c r="P4899" s="22" t="s">
        <v>43940</v>
      </c>
      <c r="Q4899" s="22" t="s">
        <v>43941</v>
      </c>
      <c r="R4899" s="38">
        <v>0</v>
      </c>
    </row>
    <row r="4900" spans="1:18" ht="12.75">
      <c r="A4900" s="22" t="s">
        <v>60</v>
      </c>
      <c r="B4900" s="22" t="s">
        <v>14894</v>
      </c>
      <c r="C4900" s="22" t="s">
        <v>68</v>
      </c>
      <c r="D4900" s="22" t="s">
        <v>61</v>
      </c>
      <c r="E4900" s="31">
        <v>43003.595555555556</v>
      </c>
      <c r="F4900" s="22" t="s">
        <v>24971</v>
      </c>
      <c r="G4900" s="22" t="s">
        <v>43949</v>
      </c>
      <c r="H4900" s="22" t="s">
        <v>74</v>
      </c>
      <c r="I4900" s="22" t="s">
        <v>43950</v>
      </c>
      <c r="J4900" s="37" t="s">
        <v>24973</v>
      </c>
      <c r="K4900" s="37" t="s">
        <v>24974</v>
      </c>
      <c r="L4900" s="37" t="s">
        <v>24974</v>
      </c>
      <c r="M4900" s="37" t="s">
        <v>43951</v>
      </c>
      <c r="N4900" s="37" t="s">
        <v>2985</v>
      </c>
      <c r="O4900" s="37" t="s">
        <v>2986</v>
      </c>
      <c r="P4900" s="22" t="s">
        <v>43732</v>
      </c>
      <c r="Q4900" s="22" t="s">
        <v>43733</v>
      </c>
      <c r="R4900" s="38">
        <v>0</v>
      </c>
    </row>
    <row r="4901" spans="1:18" ht="12.75">
      <c r="A4901" s="22" t="s">
        <v>60</v>
      </c>
      <c r="B4901" s="22" t="s">
        <v>14894</v>
      </c>
      <c r="C4901" s="22" t="s">
        <v>68</v>
      </c>
      <c r="D4901" s="22" t="s">
        <v>61</v>
      </c>
      <c r="E4901" s="31">
        <v>43003.61991898148</v>
      </c>
      <c r="F4901" s="22" t="s">
        <v>24971</v>
      </c>
      <c r="G4901" s="22" t="s">
        <v>43952</v>
      </c>
      <c r="H4901" s="22" t="s">
        <v>74</v>
      </c>
      <c r="I4901" s="22" t="s">
        <v>17897</v>
      </c>
      <c r="J4901" s="37" t="s">
        <v>24973</v>
      </c>
      <c r="K4901" s="37" t="s">
        <v>24974</v>
      </c>
      <c r="L4901" s="37" t="s">
        <v>24974</v>
      </c>
      <c r="M4901" s="37" t="s">
        <v>43953</v>
      </c>
      <c r="N4901" s="37" t="s">
        <v>6888</v>
      </c>
      <c r="O4901" s="37" t="s">
        <v>6889</v>
      </c>
      <c r="P4901" s="22" t="s">
        <v>43954</v>
      </c>
      <c r="Q4901" s="22" t="s">
        <v>43955</v>
      </c>
      <c r="R4901" s="38">
        <v>0</v>
      </c>
    </row>
    <row r="4902" spans="1:18" ht="12.75">
      <c r="A4902" s="22" t="s">
        <v>60</v>
      </c>
      <c r="B4902" s="22" t="s">
        <v>14894</v>
      </c>
      <c r="C4902" s="22" t="s">
        <v>68</v>
      </c>
      <c r="D4902" s="22" t="s">
        <v>61</v>
      </c>
      <c r="E4902" s="31">
        <v>43003.624155092592</v>
      </c>
      <c r="F4902" s="22" t="s">
        <v>24971</v>
      </c>
      <c r="G4902" s="22" t="s">
        <v>43956</v>
      </c>
      <c r="H4902" s="22" t="s">
        <v>74</v>
      </c>
      <c r="I4902" s="22" t="s">
        <v>20331</v>
      </c>
      <c r="J4902" s="37" t="s">
        <v>24973</v>
      </c>
      <c r="K4902" s="37" t="s">
        <v>24974</v>
      </c>
      <c r="L4902" s="37" t="s">
        <v>24974</v>
      </c>
      <c r="M4902" s="37" t="s">
        <v>43957</v>
      </c>
      <c r="N4902" s="37" t="s">
        <v>1331</v>
      </c>
      <c r="O4902" s="37" t="s">
        <v>1332</v>
      </c>
      <c r="P4902" s="22" t="s">
        <v>43958</v>
      </c>
      <c r="Q4902" s="22" t="s">
        <v>43959</v>
      </c>
      <c r="R4902" s="38">
        <v>0</v>
      </c>
    </row>
    <row r="4903" spans="1:18" ht="12.75">
      <c r="A4903" s="22" t="s">
        <v>60</v>
      </c>
      <c r="B4903" s="22" t="s">
        <v>14894</v>
      </c>
      <c r="C4903" s="22" t="s">
        <v>68</v>
      </c>
      <c r="D4903" s="22" t="s">
        <v>61</v>
      </c>
      <c r="E4903" s="31">
        <v>43003.643229166664</v>
      </c>
      <c r="F4903" s="22" t="s">
        <v>24971</v>
      </c>
      <c r="G4903" s="22" t="s">
        <v>43960</v>
      </c>
      <c r="H4903" s="22" t="s">
        <v>74</v>
      </c>
      <c r="I4903" s="22" t="s">
        <v>19182</v>
      </c>
      <c r="J4903" s="37" t="s">
        <v>24973</v>
      </c>
      <c r="K4903" s="37" t="s">
        <v>24974</v>
      </c>
      <c r="L4903" s="37" t="s">
        <v>24974</v>
      </c>
      <c r="M4903" s="37" t="s">
        <v>43961</v>
      </c>
      <c r="N4903" s="37" t="s">
        <v>726</v>
      </c>
      <c r="O4903" s="37" t="s">
        <v>727</v>
      </c>
      <c r="P4903" s="22" t="s">
        <v>43962</v>
      </c>
      <c r="Q4903" s="22" t="s">
        <v>43963</v>
      </c>
      <c r="R4903" s="38">
        <v>0</v>
      </c>
    </row>
    <row r="4904" spans="1:18" ht="12.75">
      <c r="A4904" s="22" t="s">
        <v>60</v>
      </c>
      <c r="B4904" s="22" t="s">
        <v>14894</v>
      </c>
      <c r="C4904" s="22" t="s">
        <v>68</v>
      </c>
      <c r="D4904" s="22" t="s">
        <v>61</v>
      </c>
      <c r="E4904" s="31">
        <v>43003.645277777774</v>
      </c>
      <c r="F4904" s="22" t="s">
        <v>24971</v>
      </c>
      <c r="G4904" s="22" t="s">
        <v>43964</v>
      </c>
      <c r="H4904" s="22" t="s">
        <v>74</v>
      </c>
      <c r="I4904" s="22" t="s">
        <v>22008</v>
      </c>
      <c r="J4904" s="37" t="s">
        <v>24973</v>
      </c>
      <c r="K4904" s="37" t="s">
        <v>24974</v>
      </c>
      <c r="L4904" s="37" t="s">
        <v>24974</v>
      </c>
      <c r="M4904" s="37" t="s">
        <v>43965</v>
      </c>
      <c r="N4904" s="37" t="s">
        <v>91</v>
      </c>
      <c r="O4904" s="37" t="s">
        <v>92</v>
      </c>
      <c r="P4904" s="22" t="s">
        <v>43966</v>
      </c>
      <c r="Q4904" s="22" t="s">
        <v>43967</v>
      </c>
      <c r="R4904" s="38">
        <v>0</v>
      </c>
    </row>
    <row r="4905" spans="1:18" ht="12.75">
      <c r="A4905" s="22" t="s">
        <v>60</v>
      </c>
      <c r="B4905" s="22" t="s">
        <v>14894</v>
      </c>
      <c r="C4905" s="22" t="s">
        <v>68</v>
      </c>
      <c r="D4905" s="22" t="s">
        <v>61</v>
      </c>
      <c r="E4905" s="31">
        <v>43003.666331018518</v>
      </c>
      <c r="F4905" s="22" t="s">
        <v>24971</v>
      </c>
      <c r="G4905" s="22" t="s">
        <v>43968</v>
      </c>
      <c r="H4905" s="22" t="s">
        <v>74</v>
      </c>
      <c r="I4905" s="22" t="s">
        <v>20256</v>
      </c>
      <c r="J4905" s="37" t="s">
        <v>24973</v>
      </c>
      <c r="K4905" s="37" t="s">
        <v>24974</v>
      </c>
      <c r="L4905" s="37" t="s">
        <v>24974</v>
      </c>
      <c r="M4905" s="37" t="s">
        <v>43969</v>
      </c>
      <c r="N4905" s="37" t="s">
        <v>7438</v>
      </c>
      <c r="O4905" s="37" t="s">
        <v>7439</v>
      </c>
      <c r="P4905" s="22" t="s">
        <v>43970</v>
      </c>
      <c r="Q4905" s="22" t="s">
        <v>43971</v>
      </c>
      <c r="R4905" s="38">
        <v>0</v>
      </c>
    </row>
    <row r="4906" spans="1:18" ht="12.75">
      <c r="A4906" s="22" t="s">
        <v>60</v>
      </c>
      <c r="B4906" s="22" t="s">
        <v>14894</v>
      </c>
      <c r="C4906" s="22" t="s">
        <v>68</v>
      </c>
      <c r="D4906" s="22" t="s">
        <v>61</v>
      </c>
      <c r="E4906" s="31">
        <v>43003.67456018518</v>
      </c>
      <c r="F4906" s="22" t="s">
        <v>24971</v>
      </c>
      <c r="G4906" s="22" t="s">
        <v>43972</v>
      </c>
      <c r="H4906" s="22" t="s">
        <v>74</v>
      </c>
      <c r="I4906" s="22" t="s">
        <v>43973</v>
      </c>
      <c r="J4906" s="37" t="s">
        <v>24973</v>
      </c>
      <c r="K4906" s="37" t="s">
        <v>24974</v>
      </c>
      <c r="L4906" s="37" t="s">
        <v>24974</v>
      </c>
      <c r="M4906" s="37" t="s">
        <v>43974</v>
      </c>
      <c r="N4906" s="37" t="s">
        <v>9190</v>
      </c>
      <c r="O4906" s="37" t="s">
        <v>9191</v>
      </c>
      <c r="P4906" s="22" t="s">
        <v>43975</v>
      </c>
      <c r="Q4906" s="22" t="s">
        <v>31137</v>
      </c>
      <c r="R4906" s="38">
        <v>0</v>
      </c>
    </row>
    <row r="4907" spans="1:18" ht="12.75">
      <c r="A4907" s="22" t="s">
        <v>60</v>
      </c>
      <c r="B4907" s="22" t="s">
        <v>14894</v>
      </c>
      <c r="C4907" s="22" t="s">
        <v>68</v>
      </c>
      <c r="D4907" s="22" t="s">
        <v>61</v>
      </c>
      <c r="E4907" s="31">
        <v>43003.67460648148</v>
      </c>
      <c r="F4907" s="22" t="s">
        <v>24971</v>
      </c>
      <c r="G4907" s="22" t="s">
        <v>43976</v>
      </c>
      <c r="H4907" s="22" t="s">
        <v>74</v>
      </c>
      <c r="I4907" s="22" t="s">
        <v>43977</v>
      </c>
      <c r="J4907" s="37" t="s">
        <v>24973</v>
      </c>
      <c r="K4907" s="37" t="s">
        <v>24974</v>
      </c>
      <c r="L4907" s="37" t="s">
        <v>24974</v>
      </c>
      <c r="M4907" s="37" t="s">
        <v>43978</v>
      </c>
      <c r="N4907" s="37" t="s">
        <v>11141</v>
      </c>
      <c r="O4907" s="37" t="s">
        <v>11142</v>
      </c>
      <c r="P4907" s="22" t="s">
        <v>43979</v>
      </c>
      <c r="Q4907" s="22" t="s">
        <v>43980</v>
      </c>
      <c r="R4907" s="38">
        <v>0</v>
      </c>
    </row>
    <row r="4908" spans="1:18" ht="12.75">
      <c r="A4908" s="22" t="s">
        <v>60</v>
      </c>
      <c r="B4908" s="22" t="s">
        <v>14894</v>
      </c>
      <c r="C4908" s="22" t="s">
        <v>68</v>
      </c>
      <c r="D4908" s="22" t="s">
        <v>61</v>
      </c>
      <c r="E4908" s="31">
        <v>43003.675717592589</v>
      </c>
      <c r="F4908" s="22" t="s">
        <v>24971</v>
      </c>
      <c r="G4908" s="22" t="s">
        <v>43981</v>
      </c>
      <c r="H4908" s="22" t="s">
        <v>74</v>
      </c>
      <c r="I4908" s="22" t="s">
        <v>16570</v>
      </c>
      <c r="J4908" s="37" t="s">
        <v>24973</v>
      </c>
      <c r="K4908" s="37" t="s">
        <v>24974</v>
      </c>
      <c r="L4908" s="37" t="s">
        <v>24974</v>
      </c>
      <c r="M4908" s="37" t="s">
        <v>43982</v>
      </c>
      <c r="N4908" s="37" t="s">
        <v>9190</v>
      </c>
      <c r="O4908" s="37" t="s">
        <v>9191</v>
      </c>
      <c r="P4908" s="22" t="s">
        <v>43975</v>
      </c>
      <c r="Q4908" s="22" t="s">
        <v>31137</v>
      </c>
      <c r="R4908" s="38">
        <v>0</v>
      </c>
    </row>
    <row r="4909" spans="1:18" ht="12.75">
      <c r="A4909" s="22" t="s">
        <v>60</v>
      </c>
      <c r="B4909" s="22" t="s">
        <v>14894</v>
      </c>
      <c r="C4909" s="22" t="s">
        <v>68</v>
      </c>
      <c r="D4909" s="22" t="s">
        <v>61</v>
      </c>
      <c r="E4909" s="31">
        <v>43003.696574074071</v>
      </c>
      <c r="F4909" s="22" t="s">
        <v>24971</v>
      </c>
      <c r="G4909" s="22" t="s">
        <v>43983</v>
      </c>
      <c r="H4909" s="22" t="s">
        <v>74</v>
      </c>
      <c r="I4909" s="22" t="s">
        <v>19487</v>
      </c>
      <c r="J4909" s="37" t="s">
        <v>24973</v>
      </c>
      <c r="K4909" s="37" t="s">
        <v>24974</v>
      </c>
      <c r="L4909" s="37" t="s">
        <v>24974</v>
      </c>
      <c r="M4909" s="37" t="s">
        <v>43984</v>
      </c>
      <c r="N4909" s="37" t="s">
        <v>9534</v>
      </c>
      <c r="O4909" s="37" t="s">
        <v>9535</v>
      </c>
      <c r="P4909" s="22" t="s">
        <v>42817</v>
      </c>
      <c r="Q4909" s="22" t="s">
        <v>42818</v>
      </c>
      <c r="R4909" s="38">
        <v>0</v>
      </c>
    </row>
    <row r="4910" spans="1:18" ht="12.75">
      <c r="A4910" s="22" t="s">
        <v>60</v>
      </c>
      <c r="B4910" s="22" t="s">
        <v>14894</v>
      </c>
      <c r="C4910" s="22" t="s">
        <v>68</v>
      </c>
      <c r="D4910" s="22" t="s">
        <v>61</v>
      </c>
      <c r="E4910" s="31">
        <v>43003.77884259259</v>
      </c>
      <c r="F4910" s="22" t="s">
        <v>24971</v>
      </c>
      <c r="G4910" s="22" t="s">
        <v>43985</v>
      </c>
      <c r="H4910" s="22" t="s">
        <v>74</v>
      </c>
      <c r="I4910" s="22" t="s">
        <v>43986</v>
      </c>
      <c r="J4910" s="37" t="s">
        <v>24973</v>
      </c>
      <c r="K4910" s="37" t="s">
        <v>24974</v>
      </c>
      <c r="L4910" s="37" t="s">
        <v>24974</v>
      </c>
      <c r="M4910" s="37" t="s">
        <v>43987</v>
      </c>
      <c r="N4910" s="37" t="s">
        <v>2665</v>
      </c>
      <c r="O4910" s="37" t="s">
        <v>2666</v>
      </c>
      <c r="P4910" s="22" t="s">
        <v>43988</v>
      </c>
      <c r="Q4910" s="22" t="s">
        <v>43989</v>
      </c>
      <c r="R4910" s="38">
        <v>0</v>
      </c>
    </row>
    <row r="4911" spans="1:18" ht="12.75">
      <c r="A4911" s="22" t="s">
        <v>60</v>
      </c>
      <c r="B4911" s="22" t="s">
        <v>14894</v>
      </c>
      <c r="C4911" s="22" t="s">
        <v>68</v>
      </c>
      <c r="D4911" s="22" t="s">
        <v>61</v>
      </c>
      <c r="E4911" s="31">
        <v>43004.292604166665</v>
      </c>
      <c r="F4911" s="22" t="s">
        <v>24971</v>
      </c>
      <c r="G4911" s="22" t="s">
        <v>43990</v>
      </c>
      <c r="H4911" s="22" t="s">
        <v>74</v>
      </c>
      <c r="I4911" s="22" t="s">
        <v>43991</v>
      </c>
      <c r="J4911" s="37" t="s">
        <v>24973</v>
      </c>
      <c r="K4911" s="37" t="s">
        <v>24974</v>
      </c>
      <c r="L4911" s="37" t="s">
        <v>24974</v>
      </c>
      <c r="M4911" s="37" t="s">
        <v>43992</v>
      </c>
      <c r="N4911" s="37" t="s">
        <v>563</v>
      </c>
      <c r="O4911" s="37" t="s">
        <v>564</v>
      </c>
      <c r="P4911" s="22" t="s">
        <v>43993</v>
      </c>
      <c r="Q4911" s="22" t="s">
        <v>43994</v>
      </c>
      <c r="R4911" s="38">
        <v>0</v>
      </c>
    </row>
    <row r="4912" spans="1:18" ht="12.75">
      <c r="A4912" s="22" t="s">
        <v>60</v>
      </c>
      <c r="B4912" s="22" t="s">
        <v>14894</v>
      </c>
      <c r="C4912" s="22" t="s">
        <v>68</v>
      </c>
      <c r="D4912" s="22" t="s">
        <v>61</v>
      </c>
      <c r="E4912" s="31">
        <v>43004.29351851852</v>
      </c>
      <c r="F4912" s="22" t="s">
        <v>24971</v>
      </c>
      <c r="G4912" s="22" t="s">
        <v>43995</v>
      </c>
      <c r="H4912" s="22" t="s">
        <v>74</v>
      </c>
      <c r="I4912" s="22" t="s">
        <v>20258</v>
      </c>
      <c r="J4912" s="37" t="s">
        <v>24973</v>
      </c>
      <c r="K4912" s="37" t="s">
        <v>24974</v>
      </c>
      <c r="L4912" s="37" t="s">
        <v>24974</v>
      </c>
      <c r="M4912" s="37" t="s">
        <v>43996</v>
      </c>
      <c r="N4912" s="37" t="s">
        <v>563</v>
      </c>
      <c r="O4912" s="37" t="s">
        <v>564</v>
      </c>
      <c r="P4912" s="22" t="s">
        <v>43993</v>
      </c>
      <c r="Q4912" s="22" t="s">
        <v>43994</v>
      </c>
      <c r="R4912" s="38">
        <v>0</v>
      </c>
    </row>
    <row r="4913" spans="1:18" ht="12.75">
      <c r="A4913" s="22" t="s">
        <v>60</v>
      </c>
      <c r="B4913" s="22" t="s">
        <v>14894</v>
      </c>
      <c r="C4913" s="22" t="s">
        <v>68</v>
      </c>
      <c r="D4913" s="22" t="s">
        <v>61</v>
      </c>
      <c r="E4913" s="31">
        <v>43004.370891203704</v>
      </c>
      <c r="F4913" s="22" t="s">
        <v>24971</v>
      </c>
      <c r="G4913" s="22" t="s">
        <v>43997</v>
      </c>
      <c r="H4913" s="22" t="s">
        <v>74</v>
      </c>
      <c r="I4913" s="22" t="s">
        <v>43998</v>
      </c>
      <c r="J4913" s="37" t="s">
        <v>24973</v>
      </c>
      <c r="K4913" s="37" t="s">
        <v>24974</v>
      </c>
      <c r="L4913" s="37" t="s">
        <v>24974</v>
      </c>
      <c r="M4913" s="37" t="s">
        <v>43999</v>
      </c>
      <c r="N4913" s="37" t="s">
        <v>1077</v>
      </c>
      <c r="O4913" s="37" t="s">
        <v>1078</v>
      </c>
      <c r="P4913" s="22" t="s">
        <v>42778</v>
      </c>
      <c r="Q4913" s="22" t="s">
        <v>42779</v>
      </c>
      <c r="R4913" s="38">
        <v>0</v>
      </c>
    </row>
    <row r="4914" spans="1:18" ht="12.75">
      <c r="A4914" s="22" t="s">
        <v>60</v>
      </c>
      <c r="B4914" s="22" t="s">
        <v>14894</v>
      </c>
      <c r="C4914" s="22" t="s">
        <v>68</v>
      </c>
      <c r="D4914" s="22" t="s">
        <v>61</v>
      </c>
      <c r="E4914" s="31">
        <v>43004.376122685186</v>
      </c>
      <c r="F4914" s="22" t="s">
        <v>24971</v>
      </c>
      <c r="G4914" s="22" t="s">
        <v>44000</v>
      </c>
      <c r="H4914" s="22" t="s">
        <v>74</v>
      </c>
      <c r="I4914" s="22" t="s">
        <v>44001</v>
      </c>
      <c r="J4914" s="37" t="s">
        <v>24973</v>
      </c>
      <c r="K4914" s="37" t="s">
        <v>24974</v>
      </c>
      <c r="L4914" s="37" t="s">
        <v>24974</v>
      </c>
      <c r="M4914" s="37" t="s">
        <v>44002</v>
      </c>
      <c r="N4914" s="37" t="s">
        <v>1077</v>
      </c>
      <c r="O4914" s="37" t="s">
        <v>1078</v>
      </c>
      <c r="P4914" s="22" t="s">
        <v>44003</v>
      </c>
      <c r="Q4914" s="22" t="s">
        <v>44004</v>
      </c>
      <c r="R4914" s="38">
        <v>0</v>
      </c>
    </row>
    <row r="4915" spans="1:18" ht="12.75">
      <c r="A4915" s="22" t="s">
        <v>60</v>
      </c>
      <c r="B4915" s="22" t="s">
        <v>14894</v>
      </c>
      <c r="C4915" s="22" t="s">
        <v>68</v>
      </c>
      <c r="D4915" s="22" t="s">
        <v>61</v>
      </c>
      <c r="E4915" s="31">
        <v>43004.388935185183</v>
      </c>
      <c r="F4915" s="22" t="s">
        <v>24971</v>
      </c>
      <c r="G4915" s="22" t="s">
        <v>44005</v>
      </c>
      <c r="H4915" s="22" t="s">
        <v>74</v>
      </c>
      <c r="I4915" s="22" t="s">
        <v>17899</v>
      </c>
      <c r="J4915" s="37" t="s">
        <v>24973</v>
      </c>
      <c r="K4915" s="37" t="s">
        <v>24974</v>
      </c>
      <c r="L4915" s="37" t="s">
        <v>24974</v>
      </c>
      <c r="M4915" s="37" t="s">
        <v>44006</v>
      </c>
      <c r="N4915" s="37" t="s">
        <v>10177</v>
      </c>
      <c r="O4915" s="37" t="s">
        <v>10178</v>
      </c>
      <c r="P4915" s="22" t="s">
        <v>44007</v>
      </c>
      <c r="Q4915" s="22" t="s">
        <v>44008</v>
      </c>
      <c r="R4915" s="38">
        <v>0</v>
      </c>
    </row>
    <row r="4916" spans="1:18" ht="12.75">
      <c r="A4916" s="22" t="s">
        <v>60</v>
      </c>
      <c r="B4916" s="22" t="s">
        <v>14894</v>
      </c>
      <c r="C4916" s="22" t="s">
        <v>68</v>
      </c>
      <c r="D4916" s="22" t="s">
        <v>61</v>
      </c>
      <c r="E4916" s="31">
        <v>43004.402418981481</v>
      </c>
      <c r="F4916" s="22" t="s">
        <v>24971</v>
      </c>
      <c r="G4916" s="22" t="s">
        <v>44009</v>
      </c>
      <c r="H4916" s="22" t="s">
        <v>74</v>
      </c>
      <c r="I4916" s="22" t="s">
        <v>16527</v>
      </c>
      <c r="J4916" s="37" t="s">
        <v>24973</v>
      </c>
      <c r="K4916" s="37" t="s">
        <v>24974</v>
      </c>
      <c r="L4916" s="37" t="s">
        <v>24974</v>
      </c>
      <c r="M4916" s="37" t="s">
        <v>44010</v>
      </c>
      <c r="N4916" s="37" t="s">
        <v>16528</v>
      </c>
      <c r="O4916" s="37" t="s">
        <v>16529</v>
      </c>
      <c r="P4916" s="22" t="s">
        <v>44011</v>
      </c>
      <c r="Q4916" s="22" t="s">
        <v>44012</v>
      </c>
      <c r="R4916" s="38">
        <v>0</v>
      </c>
    </row>
    <row r="4917" spans="1:18" ht="12.75">
      <c r="A4917" s="22" t="s">
        <v>60</v>
      </c>
      <c r="B4917" s="22" t="s">
        <v>14894</v>
      </c>
      <c r="C4917" s="22" t="s">
        <v>68</v>
      </c>
      <c r="D4917" s="22" t="s">
        <v>61</v>
      </c>
      <c r="E4917" s="31">
        <v>43004.408275462964</v>
      </c>
      <c r="F4917" s="22" t="s">
        <v>24971</v>
      </c>
      <c r="G4917" s="22" t="s">
        <v>44013</v>
      </c>
      <c r="H4917" s="22" t="s">
        <v>74</v>
      </c>
      <c r="I4917" s="22" t="s">
        <v>17127</v>
      </c>
      <c r="J4917" s="37" t="s">
        <v>24973</v>
      </c>
      <c r="K4917" s="37" t="s">
        <v>24974</v>
      </c>
      <c r="L4917" s="37" t="s">
        <v>24974</v>
      </c>
      <c r="M4917" s="37" t="s">
        <v>44014</v>
      </c>
      <c r="N4917" s="37" t="s">
        <v>7473</v>
      </c>
      <c r="O4917" s="37" t="s">
        <v>7474</v>
      </c>
      <c r="P4917" s="22" t="s">
        <v>44015</v>
      </c>
      <c r="Q4917" s="22" t="s">
        <v>44016</v>
      </c>
      <c r="R4917" s="38">
        <v>0</v>
      </c>
    </row>
    <row r="4918" spans="1:18" ht="12.75">
      <c r="A4918" s="22" t="s">
        <v>60</v>
      </c>
      <c r="B4918" s="22" t="s">
        <v>14894</v>
      </c>
      <c r="C4918" s="22" t="s">
        <v>68</v>
      </c>
      <c r="D4918" s="22" t="s">
        <v>61</v>
      </c>
      <c r="E4918" s="31">
        <v>43004.409224537034</v>
      </c>
      <c r="F4918" s="22" t="s">
        <v>24971</v>
      </c>
      <c r="G4918" s="22" t="s">
        <v>44017</v>
      </c>
      <c r="H4918" s="22" t="s">
        <v>74</v>
      </c>
      <c r="I4918" s="22" t="s">
        <v>44018</v>
      </c>
      <c r="J4918" s="37" t="s">
        <v>24973</v>
      </c>
      <c r="K4918" s="37" t="s">
        <v>24974</v>
      </c>
      <c r="L4918" s="37" t="s">
        <v>24974</v>
      </c>
      <c r="M4918" s="37" t="s">
        <v>44019</v>
      </c>
      <c r="N4918" s="37" t="s">
        <v>442</v>
      </c>
      <c r="O4918" s="37" t="s">
        <v>443</v>
      </c>
      <c r="P4918" s="22" t="s">
        <v>44020</v>
      </c>
      <c r="Q4918" s="22" t="s">
        <v>44021</v>
      </c>
      <c r="R4918" s="38">
        <v>0</v>
      </c>
    </row>
    <row r="4919" spans="1:18" ht="12.75">
      <c r="A4919" s="22" t="s">
        <v>60</v>
      </c>
      <c r="B4919" s="22" t="s">
        <v>14894</v>
      </c>
      <c r="C4919" s="22" t="s">
        <v>68</v>
      </c>
      <c r="D4919" s="22" t="s">
        <v>61</v>
      </c>
      <c r="E4919" s="31">
        <v>43004.416701388887</v>
      </c>
      <c r="F4919" s="22" t="s">
        <v>24971</v>
      </c>
      <c r="G4919" s="22" t="s">
        <v>44022</v>
      </c>
      <c r="H4919" s="22" t="s">
        <v>74</v>
      </c>
      <c r="I4919" s="22" t="s">
        <v>44023</v>
      </c>
      <c r="J4919" s="37" t="s">
        <v>24973</v>
      </c>
      <c r="K4919" s="37" t="s">
        <v>24974</v>
      </c>
      <c r="L4919" s="37" t="s">
        <v>24974</v>
      </c>
      <c r="M4919" s="37" t="s">
        <v>44024</v>
      </c>
      <c r="N4919" s="37" t="s">
        <v>219</v>
      </c>
      <c r="O4919" s="37" t="s">
        <v>220</v>
      </c>
      <c r="P4919" s="22" t="s">
        <v>44025</v>
      </c>
      <c r="Q4919" s="22" t="s">
        <v>44026</v>
      </c>
      <c r="R4919" s="38">
        <v>0</v>
      </c>
    </row>
    <row r="4920" spans="1:18" ht="12.75">
      <c r="A4920" s="22" t="s">
        <v>60</v>
      </c>
      <c r="B4920" s="22" t="s">
        <v>14894</v>
      </c>
      <c r="C4920" s="22" t="s">
        <v>68</v>
      </c>
      <c r="D4920" s="22" t="s">
        <v>61</v>
      </c>
      <c r="E4920" s="31">
        <v>43004.423182870371</v>
      </c>
      <c r="F4920" s="22" t="s">
        <v>24971</v>
      </c>
      <c r="G4920" s="22" t="s">
        <v>44027</v>
      </c>
      <c r="H4920" s="22" t="s">
        <v>74</v>
      </c>
      <c r="I4920" s="22" t="s">
        <v>44028</v>
      </c>
      <c r="J4920" s="37" t="s">
        <v>24973</v>
      </c>
      <c r="K4920" s="37" t="s">
        <v>24974</v>
      </c>
      <c r="L4920" s="37" t="s">
        <v>24974</v>
      </c>
      <c r="M4920" s="37" t="s">
        <v>44029</v>
      </c>
      <c r="N4920" s="37" t="s">
        <v>12008</v>
      </c>
      <c r="O4920" s="37" t="s">
        <v>12009</v>
      </c>
      <c r="P4920" s="22" t="s">
        <v>44030</v>
      </c>
      <c r="Q4920" s="22" t="s">
        <v>44031</v>
      </c>
      <c r="R4920" s="38">
        <v>0</v>
      </c>
    </row>
    <row r="4921" spans="1:18" ht="12.75">
      <c r="A4921" s="22" t="s">
        <v>60</v>
      </c>
      <c r="B4921" s="22" t="s">
        <v>14894</v>
      </c>
      <c r="C4921" s="22" t="s">
        <v>68</v>
      </c>
      <c r="D4921" s="22" t="s">
        <v>61</v>
      </c>
      <c r="E4921" s="31">
        <v>43004.423425925925</v>
      </c>
      <c r="F4921" s="22" t="s">
        <v>24971</v>
      </c>
      <c r="G4921" s="22" t="s">
        <v>44032</v>
      </c>
      <c r="H4921" s="22" t="s">
        <v>74</v>
      </c>
      <c r="I4921" s="22" t="s">
        <v>16916</v>
      </c>
      <c r="J4921" s="37" t="s">
        <v>24973</v>
      </c>
      <c r="K4921" s="37" t="s">
        <v>24974</v>
      </c>
      <c r="L4921" s="37" t="s">
        <v>24974</v>
      </c>
      <c r="M4921" s="37" t="s">
        <v>44033</v>
      </c>
      <c r="N4921" s="37" t="s">
        <v>9190</v>
      </c>
      <c r="O4921" s="37" t="s">
        <v>9191</v>
      </c>
      <c r="P4921" s="22" t="s">
        <v>44034</v>
      </c>
      <c r="Q4921" s="22" t="s">
        <v>44035</v>
      </c>
      <c r="R4921" s="38">
        <v>0</v>
      </c>
    </row>
    <row r="4922" spans="1:18" ht="12.75">
      <c r="A4922" s="22" t="s">
        <v>60</v>
      </c>
      <c r="B4922" s="22" t="s">
        <v>14894</v>
      </c>
      <c r="C4922" s="22" t="s">
        <v>68</v>
      </c>
      <c r="D4922" s="22" t="s">
        <v>61</v>
      </c>
      <c r="E4922" s="31">
        <v>43004.43063657407</v>
      </c>
      <c r="F4922" s="22" t="s">
        <v>24971</v>
      </c>
      <c r="G4922" s="22" t="s">
        <v>44036</v>
      </c>
      <c r="H4922" s="22" t="s">
        <v>74</v>
      </c>
      <c r="I4922" s="22" t="s">
        <v>44037</v>
      </c>
      <c r="J4922" s="37" t="s">
        <v>24973</v>
      </c>
      <c r="K4922" s="37" t="s">
        <v>24974</v>
      </c>
      <c r="L4922" s="37" t="s">
        <v>24974</v>
      </c>
      <c r="M4922" s="37" t="s">
        <v>44038</v>
      </c>
      <c r="N4922" s="37" t="s">
        <v>182</v>
      </c>
      <c r="O4922" s="37" t="s">
        <v>183</v>
      </c>
      <c r="P4922" s="22" t="s">
        <v>44039</v>
      </c>
      <c r="Q4922" s="22" t="s">
        <v>44040</v>
      </c>
      <c r="R4922" s="38">
        <v>0</v>
      </c>
    </row>
    <row r="4923" spans="1:18" ht="12.75">
      <c r="A4923" s="22" t="s">
        <v>60</v>
      </c>
      <c r="B4923" s="22" t="s">
        <v>14894</v>
      </c>
      <c r="C4923" s="22" t="s">
        <v>68</v>
      </c>
      <c r="D4923" s="22" t="s">
        <v>61</v>
      </c>
      <c r="E4923" s="31">
        <v>43004.465115740742</v>
      </c>
      <c r="F4923" s="22" t="s">
        <v>24971</v>
      </c>
      <c r="G4923" s="22" t="s">
        <v>44041</v>
      </c>
      <c r="H4923" s="22" t="s">
        <v>74</v>
      </c>
      <c r="I4923" s="22" t="s">
        <v>15068</v>
      </c>
      <c r="J4923" s="37" t="s">
        <v>24973</v>
      </c>
      <c r="K4923" s="37" t="s">
        <v>24974</v>
      </c>
      <c r="L4923" s="37" t="s">
        <v>24974</v>
      </c>
      <c r="M4923" s="37" t="s">
        <v>44042</v>
      </c>
      <c r="N4923" s="37" t="s">
        <v>15069</v>
      </c>
      <c r="O4923" s="37" t="s">
        <v>15070</v>
      </c>
      <c r="P4923" s="22" t="s">
        <v>44043</v>
      </c>
      <c r="Q4923" s="22" t="s">
        <v>44044</v>
      </c>
      <c r="R4923" s="38">
        <v>0</v>
      </c>
    </row>
    <row r="4924" spans="1:18" ht="12.75">
      <c r="A4924" s="22" t="s">
        <v>60</v>
      </c>
      <c r="B4924" s="22" t="s">
        <v>14894</v>
      </c>
      <c r="C4924" s="22" t="s">
        <v>68</v>
      </c>
      <c r="D4924" s="22" t="s">
        <v>61</v>
      </c>
      <c r="E4924" s="31">
        <v>43004.472314814811</v>
      </c>
      <c r="F4924" s="22" t="s">
        <v>24971</v>
      </c>
      <c r="G4924" s="22" t="s">
        <v>44045</v>
      </c>
      <c r="H4924" s="22" t="s">
        <v>74</v>
      </c>
      <c r="I4924" s="22" t="s">
        <v>18360</v>
      </c>
      <c r="J4924" s="37" t="s">
        <v>24973</v>
      </c>
      <c r="K4924" s="37" t="s">
        <v>24974</v>
      </c>
      <c r="L4924" s="37" t="s">
        <v>24974</v>
      </c>
      <c r="M4924" s="37" t="s">
        <v>44046</v>
      </c>
      <c r="N4924" s="37" t="s">
        <v>12008</v>
      </c>
      <c r="O4924" s="37" t="s">
        <v>12009</v>
      </c>
      <c r="P4924" s="22" t="s">
        <v>44030</v>
      </c>
      <c r="Q4924" s="22" t="s">
        <v>44031</v>
      </c>
      <c r="R4924" s="38">
        <v>0</v>
      </c>
    </row>
    <row r="4925" spans="1:18" ht="12.75">
      <c r="A4925" s="22" t="s">
        <v>60</v>
      </c>
      <c r="B4925" s="22" t="s">
        <v>14894</v>
      </c>
      <c r="C4925" s="22" t="s">
        <v>68</v>
      </c>
      <c r="D4925" s="22" t="s">
        <v>61</v>
      </c>
      <c r="E4925" s="31">
        <v>43004.489803240736</v>
      </c>
      <c r="F4925" s="22" t="s">
        <v>24971</v>
      </c>
      <c r="G4925" s="22" t="s">
        <v>44047</v>
      </c>
      <c r="H4925" s="22" t="s">
        <v>74</v>
      </c>
      <c r="I4925" s="22" t="s">
        <v>20415</v>
      </c>
      <c r="J4925" s="37" t="s">
        <v>24973</v>
      </c>
      <c r="K4925" s="37" t="s">
        <v>24974</v>
      </c>
      <c r="L4925" s="37" t="s">
        <v>24974</v>
      </c>
      <c r="M4925" s="37" t="s">
        <v>44048</v>
      </c>
      <c r="N4925" s="37" t="s">
        <v>3143</v>
      </c>
      <c r="O4925" s="37" t="s">
        <v>3144</v>
      </c>
      <c r="P4925" s="22" t="s">
        <v>42778</v>
      </c>
      <c r="Q4925" s="22" t="s">
        <v>42779</v>
      </c>
      <c r="R4925" s="38">
        <v>0</v>
      </c>
    </row>
    <row r="4926" spans="1:18" ht="12.75">
      <c r="A4926" s="22" t="s">
        <v>60</v>
      </c>
      <c r="B4926" s="22" t="s">
        <v>14894</v>
      </c>
      <c r="C4926" s="22" t="s">
        <v>68</v>
      </c>
      <c r="D4926" s="22" t="s">
        <v>61</v>
      </c>
      <c r="E4926" s="31">
        <v>43004.501111111109</v>
      </c>
      <c r="F4926" s="22" t="s">
        <v>24971</v>
      </c>
      <c r="G4926" s="22" t="s">
        <v>44049</v>
      </c>
      <c r="H4926" s="22" t="s">
        <v>74</v>
      </c>
      <c r="I4926" s="22" t="s">
        <v>16347</v>
      </c>
      <c r="J4926" s="37" t="s">
        <v>24973</v>
      </c>
      <c r="K4926" s="37" t="s">
        <v>24974</v>
      </c>
      <c r="L4926" s="37" t="s">
        <v>24974</v>
      </c>
      <c r="M4926" s="37" t="s">
        <v>44050</v>
      </c>
      <c r="N4926" s="37" t="s">
        <v>3143</v>
      </c>
      <c r="O4926" s="37" t="s">
        <v>3144</v>
      </c>
      <c r="P4926" s="22" t="s">
        <v>44051</v>
      </c>
      <c r="Q4926" s="22" t="s">
        <v>44052</v>
      </c>
      <c r="R4926" s="38">
        <v>0</v>
      </c>
    </row>
    <row r="4927" spans="1:18" ht="12.75">
      <c r="A4927" s="22" t="s">
        <v>60</v>
      </c>
      <c r="B4927" s="22" t="s">
        <v>14894</v>
      </c>
      <c r="C4927" s="22" t="s">
        <v>68</v>
      </c>
      <c r="D4927" s="22" t="s">
        <v>61</v>
      </c>
      <c r="E4927" s="31">
        <v>43004.507418981477</v>
      </c>
      <c r="F4927" s="22" t="s">
        <v>24971</v>
      </c>
      <c r="G4927" s="22" t="s">
        <v>44053</v>
      </c>
      <c r="H4927" s="22" t="s">
        <v>74</v>
      </c>
      <c r="I4927" s="22" t="s">
        <v>21645</v>
      </c>
      <c r="J4927" s="37" t="s">
        <v>24973</v>
      </c>
      <c r="K4927" s="37" t="s">
        <v>24974</v>
      </c>
      <c r="L4927" s="37" t="s">
        <v>24974</v>
      </c>
      <c r="M4927" s="37" t="s">
        <v>44054</v>
      </c>
      <c r="N4927" s="37" t="s">
        <v>2164</v>
      </c>
      <c r="O4927" s="37" t="s">
        <v>2165</v>
      </c>
      <c r="P4927" s="22" t="s">
        <v>44055</v>
      </c>
      <c r="Q4927" s="22" t="s">
        <v>44056</v>
      </c>
      <c r="R4927" s="38">
        <v>0</v>
      </c>
    </row>
    <row r="4928" spans="1:18" ht="12.75">
      <c r="A4928" s="22" t="s">
        <v>60</v>
      </c>
      <c r="B4928" s="22" t="s">
        <v>14894</v>
      </c>
      <c r="C4928" s="22" t="s">
        <v>68</v>
      </c>
      <c r="D4928" s="22" t="s">
        <v>61</v>
      </c>
      <c r="E4928" s="31">
        <v>43004.510555555556</v>
      </c>
      <c r="F4928" s="22" t="s">
        <v>24971</v>
      </c>
      <c r="G4928" s="22" t="s">
        <v>44057</v>
      </c>
      <c r="H4928" s="22" t="s">
        <v>74</v>
      </c>
      <c r="I4928" s="22" t="s">
        <v>44058</v>
      </c>
      <c r="J4928" s="37" t="s">
        <v>24973</v>
      </c>
      <c r="K4928" s="37" t="s">
        <v>24974</v>
      </c>
      <c r="L4928" s="37" t="s">
        <v>24974</v>
      </c>
      <c r="M4928" s="37" t="s">
        <v>44059</v>
      </c>
      <c r="N4928" s="37" t="s">
        <v>540</v>
      </c>
      <c r="O4928" s="37" t="s">
        <v>541</v>
      </c>
      <c r="P4928" s="22" t="s">
        <v>43732</v>
      </c>
      <c r="Q4928" s="22" t="s">
        <v>43733</v>
      </c>
      <c r="R4928" s="38">
        <v>0</v>
      </c>
    </row>
    <row r="4929" spans="1:18" ht="12.75">
      <c r="A4929" s="22" t="s">
        <v>60</v>
      </c>
      <c r="B4929" s="22" t="s">
        <v>14894</v>
      </c>
      <c r="C4929" s="22" t="s">
        <v>68</v>
      </c>
      <c r="D4929" s="22" t="s">
        <v>61</v>
      </c>
      <c r="E4929" s="31">
        <v>43004.512685185182</v>
      </c>
      <c r="F4929" s="22" t="s">
        <v>24971</v>
      </c>
      <c r="G4929" s="22" t="s">
        <v>44060</v>
      </c>
      <c r="H4929" s="22" t="s">
        <v>74</v>
      </c>
      <c r="I4929" s="22" t="s">
        <v>19871</v>
      </c>
      <c r="J4929" s="37" t="s">
        <v>24973</v>
      </c>
      <c r="K4929" s="37" t="s">
        <v>24974</v>
      </c>
      <c r="L4929" s="37" t="s">
        <v>24974</v>
      </c>
      <c r="M4929" s="37" t="s">
        <v>44061</v>
      </c>
      <c r="N4929" s="37" t="s">
        <v>106</v>
      </c>
      <c r="O4929" s="37" t="s">
        <v>107</v>
      </c>
      <c r="P4929" s="22" t="s">
        <v>44062</v>
      </c>
      <c r="Q4929" s="22" t="s">
        <v>44063</v>
      </c>
      <c r="R4929" s="38">
        <v>0</v>
      </c>
    </row>
    <row r="4930" spans="1:18" ht="12.75">
      <c r="A4930" s="22" t="s">
        <v>60</v>
      </c>
      <c r="B4930" s="22" t="s">
        <v>14894</v>
      </c>
      <c r="C4930" s="22" t="s">
        <v>68</v>
      </c>
      <c r="D4930" s="22" t="s">
        <v>61</v>
      </c>
      <c r="E4930" s="31">
        <v>43004.539155092592</v>
      </c>
      <c r="F4930" s="22" t="s">
        <v>24971</v>
      </c>
      <c r="G4930" s="22" t="s">
        <v>44064</v>
      </c>
      <c r="H4930" s="22" t="s">
        <v>74</v>
      </c>
      <c r="I4930" s="22" t="s">
        <v>44065</v>
      </c>
      <c r="J4930" s="37" t="s">
        <v>24973</v>
      </c>
      <c r="K4930" s="37" t="s">
        <v>24974</v>
      </c>
      <c r="L4930" s="37" t="s">
        <v>24974</v>
      </c>
      <c r="M4930" s="37" t="s">
        <v>44066</v>
      </c>
      <c r="N4930" s="37" t="s">
        <v>426</v>
      </c>
      <c r="O4930" s="37" t="s">
        <v>427</v>
      </c>
      <c r="P4930" s="22" t="s">
        <v>44067</v>
      </c>
      <c r="Q4930" s="22" t="s">
        <v>44068</v>
      </c>
      <c r="R4930" s="38">
        <v>0</v>
      </c>
    </row>
    <row r="4931" spans="1:18" ht="12.75">
      <c r="A4931" s="22" t="s">
        <v>60</v>
      </c>
      <c r="B4931" s="22" t="s">
        <v>14894</v>
      </c>
      <c r="C4931" s="22" t="s">
        <v>68</v>
      </c>
      <c r="D4931" s="22" t="s">
        <v>61</v>
      </c>
      <c r="E4931" s="31">
        <v>43004.549062499995</v>
      </c>
      <c r="F4931" s="22" t="s">
        <v>24971</v>
      </c>
      <c r="G4931" s="22" t="s">
        <v>44069</v>
      </c>
      <c r="H4931" s="22" t="s">
        <v>74</v>
      </c>
      <c r="I4931" s="22" t="s">
        <v>19766</v>
      </c>
      <c r="J4931" s="37" t="s">
        <v>24973</v>
      </c>
      <c r="K4931" s="37" t="s">
        <v>24974</v>
      </c>
      <c r="L4931" s="37" t="s">
        <v>24974</v>
      </c>
      <c r="M4931" s="37" t="s">
        <v>44070</v>
      </c>
      <c r="N4931" s="37" t="s">
        <v>563</v>
      </c>
      <c r="O4931" s="37" t="s">
        <v>564</v>
      </c>
      <c r="P4931" s="22" t="s">
        <v>44071</v>
      </c>
      <c r="Q4931" s="22" t="s">
        <v>44072</v>
      </c>
      <c r="R4931" s="38">
        <v>0</v>
      </c>
    </row>
    <row r="4932" spans="1:18" ht="12.75">
      <c r="A4932" s="22" t="s">
        <v>60</v>
      </c>
      <c r="B4932" s="22" t="s">
        <v>14894</v>
      </c>
      <c r="C4932" s="22" t="s">
        <v>68</v>
      </c>
      <c r="D4932" s="22" t="s">
        <v>61</v>
      </c>
      <c r="E4932" s="31">
        <v>43004.557939814811</v>
      </c>
      <c r="F4932" s="22" t="s">
        <v>24971</v>
      </c>
      <c r="G4932" s="22" t="s">
        <v>44073</v>
      </c>
      <c r="H4932" s="22" t="s">
        <v>74</v>
      </c>
      <c r="I4932" s="22" t="s">
        <v>44074</v>
      </c>
      <c r="J4932" s="37" t="s">
        <v>24973</v>
      </c>
      <c r="K4932" s="37" t="s">
        <v>24974</v>
      </c>
      <c r="L4932" s="37" t="s">
        <v>24974</v>
      </c>
      <c r="M4932" s="37" t="s">
        <v>44075</v>
      </c>
      <c r="N4932" s="37" t="s">
        <v>44076</v>
      </c>
      <c r="O4932" s="37" t="s">
        <v>44077</v>
      </c>
      <c r="P4932" s="22" t="s">
        <v>42958</v>
      </c>
      <c r="Q4932" s="22" t="s">
        <v>42959</v>
      </c>
      <c r="R4932" s="38">
        <v>0</v>
      </c>
    </row>
    <row r="4933" spans="1:18" ht="12.75">
      <c r="A4933" s="22" t="s">
        <v>60</v>
      </c>
      <c r="B4933" s="22" t="s">
        <v>14894</v>
      </c>
      <c r="C4933" s="22" t="s">
        <v>68</v>
      </c>
      <c r="D4933" s="22" t="s">
        <v>61</v>
      </c>
      <c r="E4933" s="31">
        <v>43004.570150462961</v>
      </c>
      <c r="F4933" s="22" t="s">
        <v>24971</v>
      </c>
      <c r="G4933" s="22" t="s">
        <v>44078</v>
      </c>
      <c r="H4933" s="22" t="s">
        <v>74</v>
      </c>
      <c r="I4933" s="22" t="s">
        <v>44079</v>
      </c>
      <c r="J4933" s="37" t="s">
        <v>24973</v>
      </c>
      <c r="K4933" s="37" t="s">
        <v>24974</v>
      </c>
      <c r="L4933" s="37" t="s">
        <v>24974</v>
      </c>
      <c r="M4933" s="37" t="s">
        <v>44080</v>
      </c>
      <c r="N4933" s="37" t="s">
        <v>21466</v>
      </c>
      <c r="O4933" s="37" t="s">
        <v>21467</v>
      </c>
      <c r="P4933" s="22" t="s">
        <v>42958</v>
      </c>
      <c r="Q4933" s="22" t="s">
        <v>42959</v>
      </c>
      <c r="R4933" s="38">
        <v>0</v>
      </c>
    </row>
    <row r="4934" spans="1:18" ht="12.75">
      <c r="A4934" s="22" t="s">
        <v>60</v>
      </c>
      <c r="B4934" s="22" t="s">
        <v>14894</v>
      </c>
      <c r="C4934" s="22" t="s">
        <v>68</v>
      </c>
      <c r="D4934" s="22" t="s">
        <v>61</v>
      </c>
      <c r="E4934" s="31">
        <v>43004.57912037037</v>
      </c>
      <c r="F4934" s="22" t="s">
        <v>24971</v>
      </c>
      <c r="G4934" s="22" t="s">
        <v>44081</v>
      </c>
      <c r="H4934" s="22" t="s">
        <v>74</v>
      </c>
      <c r="I4934" s="22" t="s">
        <v>21808</v>
      </c>
      <c r="J4934" s="37" t="s">
        <v>24973</v>
      </c>
      <c r="K4934" s="37" t="s">
        <v>24974</v>
      </c>
      <c r="L4934" s="37" t="s">
        <v>24974</v>
      </c>
      <c r="M4934" s="37" t="s">
        <v>44082</v>
      </c>
      <c r="N4934" s="37" t="s">
        <v>1930</v>
      </c>
      <c r="O4934" s="37" t="s">
        <v>1931</v>
      </c>
      <c r="P4934" s="22" t="s">
        <v>43882</v>
      </c>
      <c r="Q4934" s="22" t="s">
        <v>43883</v>
      </c>
      <c r="R4934" s="38">
        <v>0</v>
      </c>
    </row>
    <row r="4935" spans="1:18" ht="12.75">
      <c r="A4935" s="22" t="s">
        <v>60</v>
      </c>
      <c r="B4935" s="22" t="s">
        <v>14894</v>
      </c>
      <c r="C4935" s="22" t="s">
        <v>68</v>
      </c>
      <c r="D4935" s="22" t="s">
        <v>61</v>
      </c>
      <c r="E4935" s="31">
        <v>43004.586585648147</v>
      </c>
      <c r="F4935" s="22" t="s">
        <v>24971</v>
      </c>
      <c r="G4935" s="22" t="s">
        <v>44083</v>
      </c>
      <c r="H4935" s="22" t="s">
        <v>74</v>
      </c>
      <c r="I4935" s="22" t="s">
        <v>44084</v>
      </c>
      <c r="J4935" s="37" t="s">
        <v>24973</v>
      </c>
      <c r="K4935" s="37" t="s">
        <v>24974</v>
      </c>
      <c r="L4935" s="37" t="s">
        <v>24974</v>
      </c>
      <c r="M4935" s="37" t="s">
        <v>44085</v>
      </c>
      <c r="N4935" s="37" t="s">
        <v>1331</v>
      </c>
      <c r="O4935" s="37" t="s">
        <v>1332</v>
      </c>
      <c r="P4935" s="22" t="s">
        <v>44086</v>
      </c>
      <c r="Q4935" s="22" t="s">
        <v>44087</v>
      </c>
      <c r="R4935" s="38">
        <v>0</v>
      </c>
    </row>
    <row r="4936" spans="1:18" ht="12.75">
      <c r="A4936" s="22" t="s">
        <v>60</v>
      </c>
      <c r="B4936" s="22" t="s">
        <v>14894</v>
      </c>
      <c r="C4936" s="22" t="s">
        <v>68</v>
      </c>
      <c r="D4936" s="22" t="s">
        <v>61</v>
      </c>
      <c r="E4936" s="31">
        <v>43004.60188657407</v>
      </c>
      <c r="F4936" s="22" t="s">
        <v>24971</v>
      </c>
      <c r="G4936" s="22" t="s">
        <v>44088</v>
      </c>
      <c r="H4936" s="22" t="s">
        <v>74</v>
      </c>
      <c r="I4936" s="22" t="s">
        <v>44089</v>
      </c>
      <c r="J4936" s="37" t="s">
        <v>24973</v>
      </c>
      <c r="K4936" s="37" t="s">
        <v>24974</v>
      </c>
      <c r="L4936" s="37" t="s">
        <v>24974</v>
      </c>
      <c r="M4936" s="37" t="s">
        <v>44090</v>
      </c>
      <c r="N4936" s="37" t="s">
        <v>563</v>
      </c>
      <c r="O4936" s="37" t="s">
        <v>564</v>
      </c>
      <c r="P4936" s="22" t="s">
        <v>44091</v>
      </c>
      <c r="Q4936" s="22" t="s">
        <v>44092</v>
      </c>
      <c r="R4936" s="38">
        <v>0</v>
      </c>
    </row>
    <row r="4937" spans="1:18" ht="12.75">
      <c r="A4937" s="22" t="s">
        <v>60</v>
      </c>
      <c r="B4937" s="22" t="s">
        <v>14894</v>
      </c>
      <c r="C4937" s="22" t="s">
        <v>68</v>
      </c>
      <c r="D4937" s="22" t="s">
        <v>61</v>
      </c>
      <c r="E4937" s="31">
        <v>43004.603136574071</v>
      </c>
      <c r="F4937" s="22" t="s">
        <v>24971</v>
      </c>
      <c r="G4937" s="22" t="s">
        <v>44093</v>
      </c>
      <c r="H4937" s="22" t="s">
        <v>74</v>
      </c>
      <c r="I4937" s="22" t="s">
        <v>18399</v>
      </c>
      <c r="J4937" s="37" t="s">
        <v>24973</v>
      </c>
      <c r="K4937" s="37" t="s">
        <v>24974</v>
      </c>
      <c r="L4937" s="37" t="s">
        <v>24974</v>
      </c>
      <c r="M4937" s="37" t="s">
        <v>44094</v>
      </c>
      <c r="N4937" s="37" t="s">
        <v>1331</v>
      </c>
      <c r="O4937" s="37" t="s">
        <v>1332</v>
      </c>
      <c r="P4937" s="22" t="s">
        <v>44086</v>
      </c>
      <c r="Q4937" s="22" t="s">
        <v>44087</v>
      </c>
      <c r="R4937" s="38">
        <v>0</v>
      </c>
    </row>
    <row r="4938" spans="1:18" ht="12.75">
      <c r="A4938" s="22" t="s">
        <v>60</v>
      </c>
      <c r="B4938" s="22" t="s">
        <v>14894</v>
      </c>
      <c r="C4938" s="22" t="s">
        <v>68</v>
      </c>
      <c r="D4938" s="22" t="s">
        <v>61</v>
      </c>
      <c r="E4938" s="31">
        <v>43004.61347222222</v>
      </c>
      <c r="F4938" s="22" t="s">
        <v>24971</v>
      </c>
      <c r="G4938" s="22" t="s">
        <v>44095</v>
      </c>
      <c r="H4938" s="22" t="s">
        <v>74</v>
      </c>
      <c r="I4938" s="22" t="s">
        <v>44096</v>
      </c>
      <c r="J4938" s="37" t="s">
        <v>24973</v>
      </c>
      <c r="K4938" s="37" t="s">
        <v>24974</v>
      </c>
      <c r="L4938" s="37" t="s">
        <v>24974</v>
      </c>
      <c r="M4938" s="37" t="s">
        <v>44097</v>
      </c>
      <c r="N4938" s="37" t="s">
        <v>9400</v>
      </c>
      <c r="O4938" s="37" t="s">
        <v>9401</v>
      </c>
      <c r="P4938" s="22" t="s">
        <v>43732</v>
      </c>
      <c r="Q4938" s="22" t="s">
        <v>43733</v>
      </c>
      <c r="R4938" s="38">
        <v>0</v>
      </c>
    </row>
    <row r="4939" spans="1:18" ht="12.75">
      <c r="A4939" s="22" t="s">
        <v>60</v>
      </c>
      <c r="B4939" s="22" t="s">
        <v>14894</v>
      </c>
      <c r="C4939" s="22" t="s">
        <v>68</v>
      </c>
      <c r="D4939" s="22" t="s">
        <v>61</v>
      </c>
      <c r="E4939" s="31">
        <v>43004.6327662037</v>
      </c>
      <c r="F4939" s="22" t="s">
        <v>24971</v>
      </c>
      <c r="G4939" s="22" t="s">
        <v>44098</v>
      </c>
      <c r="H4939" s="22" t="s">
        <v>74</v>
      </c>
      <c r="I4939" s="22" t="s">
        <v>44099</v>
      </c>
      <c r="J4939" s="37" t="s">
        <v>24973</v>
      </c>
      <c r="K4939" s="37" t="s">
        <v>24974</v>
      </c>
      <c r="L4939" s="37" t="s">
        <v>24974</v>
      </c>
      <c r="M4939" s="37" t="s">
        <v>44100</v>
      </c>
      <c r="N4939" s="37" t="s">
        <v>17535</v>
      </c>
      <c r="O4939" s="37" t="s">
        <v>17536</v>
      </c>
      <c r="P4939" s="22" t="s">
        <v>42958</v>
      </c>
      <c r="Q4939" s="22" t="s">
        <v>42959</v>
      </c>
      <c r="R4939" s="38">
        <v>0</v>
      </c>
    </row>
    <row r="4940" spans="1:18" ht="12.75">
      <c r="A4940" s="22" t="s">
        <v>60</v>
      </c>
      <c r="B4940" s="22" t="s">
        <v>14894</v>
      </c>
      <c r="C4940" s="22" t="s">
        <v>68</v>
      </c>
      <c r="D4940" s="22" t="s">
        <v>61</v>
      </c>
      <c r="E4940" s="31">
        <v>43004.635081018518</v>
      </c>
      <c r="F4940" s="22" t="s">
        <v>24971</v>
      </c>
      <c r="G4940" s="22" t="s">
        <v>44101</v>
      </c>
      <c r="H4940" s="22" t="s">
        <v>74</v>
      </c>
      <c r="I4940" s="22" t="s">
        <v>17534</v>
      </c>
      <c r="J4940" s="37" t="s">
        <v>24973</v>
      </c>
      <c r="K4940" s="37" t="s">
        <v>24974</v>
      </c>
      <c r="L4940" s="37" t="s">
        <v>24974</v>
      </c>
      <c r="M4940" s="37" t="s">
        <v>44102</v>
      </c>
      <c r="N4940" s="37" t="s">
        <v>17535</v>
      </c>
      <c r="O4940" s="37" t="s">
        <v>17536</v>
      </c>
      <c r="P4940" s="22" t="s">
        <v>42958</v>
      </c>
      <c r="Q4940" s="22" t="s">
        <v>42959</v>
      </c>
      <c r="R4940" s="38">
        <v>0</v>
      </c>
    </row>
    <row r="4941" spans="1:18" ht="12.75">
      <c r="A4941" s="22" t="s">
        <v>60</v>
      </c>
      <c r="B4941" s="22" t="s">
        <v>14894</v>
      </c>
      <c r="C4941" s="22" t="s">
        <v>68</v>
      </c>
      <c r="D4941" s="22" t="s">
        <v>61</v>
      </c>
      <c r="E4941" s="31">
        <v>43004.666608796295</v>
      </c>
      <c r="F4941" s="22" t="s">
        <v>24971</v>
      </c>
      <c r="G4941" s="22" t="s">
        <v>44103</v>
      </c>
      <c r="H4941" s="22" t="s">
        <v>74</v>
      </c>
      <c r="I4941" s="22" t="s">
        <v>44104</v>
      </c>
      <c r="J4941" s="37" t="s">
        <v>24973</v>
      </c>
      <c r="K4941" s="37" t="s">
        <v>24974</v>
      </c>
      <c r="L4941" s="37" t="s">
        <v>24974</v>
      </c>
      <c r="M4941" s="37" t="s">
        <v>44105</v>
      </c>
      <c r="N4941" s="37" t="s">
        <v>215</v>
      </c>
      <c r="O4941" s="37" t="s">
        <v>216</v>
      </c>
      <c r="P4941" s="22" t="s">
        <v>44106</v>
      </c>
      <c r="Q4941" s="22" t="s">
        <v>44107</v>
      </c>
      <c r="R4941" s="38">
        <v>0</v>
      </c>
    </row>
    <row r="4942" spans="1:18" ht="12.75">
      <c r="A4942" s="22" t="s">
        <v>60</v>
      </c>
      <c r="B4942" s="22" t="s">
        <v>14894</v>
      </c>
      <c r="C4942" s="22" t="s">
        <v>68</v>
      </c>
      <c r="D4942" s="22" t="s">
        <v>61</v>
      </c>
      <c r="E4942" s="31">
        <v>43004.666817129626</v>
      </c>
      <c r="F4942" s="22" t="s">
        <v>24971</v>
      </c>
      <c r="G4942" s="22" t="s">
        <v>44108</v>
      </c>
      <c r="H4942" s="22" t="s">
        <v>74</v>
      </c>
      <c r="I4942" s="22" t="s">
        <v>44109</v>
      </c>
      <c r="J4942" s="37" t="s">
        <v>24973</v>
      </c>
      <c r="K4942" s="37" t="s">
        <v>24974</v>
      </c>
      <c r="L4942" s="37" t="s">
        <v>24974</v>
      </c>
      <c r="M4942" s="37" t="s">
        <v>44110</v>
      </c>
      <c r="N4942" s="37" t="s">
        <v>366</v>
      </c>
      <c r="O4942" s="37" t="s">
        <v>367</v>
      </c>
      <c r="P4942" s="22" t="s">
        <v>44111</v>
      </c>
      <c r="Q4942" s="22" t="s">
        <v>44112</v>
      </c>
      <c r="R4942" s="38">
        <v>0</v>
      </c>
    </row>
    <row r="4943" spans="1:18" ht="12.75">
      <c r="A4943" s="22" t="s">
        <v>60</v>
      </c>
      <c r="B4943" s="22" t="s">
        <v>14894</v>
      </c>
      <c r="C4943" s="22" t="s">
        <v>68</v>
      </c>
      <c r="D4943" s="22" t="s">
        <v>61</v>
      </c>
      <c r="E4943" s="31">
        <v>43004.675717592589</v>
      </c>
      <c r="F4943" s="22" t="s">
        <v>24971</v>
      </c>
      <c r="G4943" s="22" t="s">
        <v>44113</v>
      </c>
      <c r="H4943" s="22" t="s">
        <v>74</v>
      </c>
      <c r="I4943" s="22" t="s">
        <v>15046</v>
      </c>
      <c r="J4943" s="37" t="s">
        <v>24973</v>
      </c>
      <c r="K4943" s="37" t="s">
        <v>24974</v>
      </c>
      <c r="L4943" s="37" t="s">
        <v>24974</v>
      </c>
      <c r="M4943" s="37" t="s">
        <v>44114</v>
      </c>
      <c r="N4943" s="37" t="s">
        <v>91</v>
      </c>
      <c r="O4943" s="37" t="s">
        <v>92</v>
      </c>
      <c r="P4943" s="22" t="s">
        <v>44115</v>
      </c>
      <c r="Q4943" s="22" t="s">
        <v>44116</v>
      </c>
      <c r="R4943" s="38">
        <v>0</v>
      </c>
    </row>
    <row r="4944" spans="1:18" ht="12.75">
      <c r="A4944" s="22" t="s">
        <v>60</v>
      </c>
      <c r="B4944" s="22" t="s">
        <v>14894</v>
      </c>
      <c r="C4944" s="22" t="s">
        <v>68</v>
      </c>
      <c r="D4944" s="22" t="s">
        <v>61</v>
      </c>
      <c r="E4944" s="31">
        <v>43004.689074074071</v>
      </c>
      <c r="F4944" s="22" t="s">
        <v>24971</v>
      </c>
      <c r="G4944" s="22" t="s">
        <v>44117</v>
      </c>
      <c r="H4944" s="22" t="s">
        <v>74</v>
      </c>
      <c r="I4944" s="22" t="s">
        <v>44118</v>
      </c>
      <c r="J4944" s="37" t="s">
        <v>24973</v>
      </c>
      <c r="K4944" s="37" t="s">
        <v>24974</v>
      </c>
      <c r="L4944" s="37" t="s">
        <v>24974</v>
      </c>
      <c r="M4944" s="37" t="s">
        <v>44119</v>
      </c>
      <c r="N4944" s="37" t="s">
        <v>215</v>
      </c>
      <c r="O4944" s="37" t="s">
        <v>216</v>
      </c>
      <c r="P4944" s="22" t="s">
        <v>44106</v>
      </c>
      <c r="Q4944" s="22" t="s">
        <v>44107</v>
      </c>
      <c r="R4944" s="38">
        <v>0</v>
      </c>
    </row>
    <row r="4945" spans="1:18" ht="12.75">
      <c r="A4945" s="22" t="s">
        <v>60</v>
      </c>
      <c r="B4945" s="22" t="s">
        <v>14894</v>
      </c>
      <c r="C4945" s="22" t="s">
        <v>68</v>
      </c>
      <c r="D4945" s="22" t="s">
        <v>61</v>
      </c>
      <c r="E4945" s="31">
        <v>43004.701064814813</v>
      </c>
      <c r="F4945" s="22" t="s">
        <v>24971</v>
      </c>
      <c r="G4945" s="22" t="s">
        <v>44120</v>
      </c>
      <c r="H4945" s="22" t="s">
        <v>74</v>
      </c>
      <c r="I4945" s="22" t="s">
        <v>44121</v>
      </c>
      <c r="J4945" s="37" t="s">
        <v>24973</v>
      </c>
      <c r="K4945" s="37" t="s">
        <v>24974</v>
      </c>
      <c r="L4945" s="37" t="s">
        <v>24974</v>
      </c>
      <c r="M4945" s="37" t="s">
        <v>44122</v>
      </c>
      <c r="N4945" s="37" t="s">
        <v>21405</v>
      </c>
      <c r="O4945" s="37" t="s">
        <v>21406</v>
      </c>
      <c r="P4945" s="22" t="s">
        <v>44123</v>
      </c>
      <c r="Q4945" s="22" t="s">
        <v>44124</v>
      </c>
      <c r="R4945" s="38">
        <v>0</v>
      </c>
    </row>
    <row r="4946" spans="1:18" ht="12.75">
      <c r="A4946" s="22" t="s">
        <v>60</v>
      </c>
      <c r="B4946" s="22" t="s">
        <v>14894</v>
      </c>
      <c r="C4946" s="22" t="s">
        <v>68</v>
      </c>
      <c r="D4946" s="22" t="s">
        <v>61</v>
      </c>
      <c r="E4946" s="31">
        <v>43004.75818287037</v>
      </c>
      <c r="F4946" s="22" t="s">
        <v>24971</v>
      </c>
      <c r="G4946" s="22" t="s">
        <v>44125</v>
      </c>
      <c r="H4946" s="22" t="s">
        <v>74</v>
      </c>
      <c r="I4946" s="22" t="s">
        <v>44126</v>
      </c>
      <c r="J4946" s="37" t="s">
        <v>24973</v>
      </c>
      <c r="K4946" s="37" t="s">
        <v>24974</v>
      </c>
      <c r="L4946" s="37" t="s">
        <v>24974</v>
      </c>
      <c r="M4946" s="37" t="s">
        <v>44127</v>
      </c>
      <c r="N4946" s="37" t="s">
        <v>224</v>
      </c>
      <c r="O4946" s="37" t="s">
        <v>225</v>
      </c>
      <c r="P4946" s="22" t="s">
        <v>44128</v>
      </c>
      <c r="Q4946" s="22" t="s">
        <v>44129</v>
      </c>
      <c r="R4946" s="38">
        <v>0</v>
      </c>
    </row>
    <row r="4947" spans="1:18" ht="12.75">
      <c r="A4947" s="22" t="s">
        <v>60</v>
      </c>
      <c r="B4947" s="22" t="s">
        <v>14894</v>
      </c>
      <c r="C4947" s="22" t="s">
        <v>68</v>
      </c>
      <c r="D4947" s="22" t="s">
        <v>61</v>
      </c>
      <c r="E4947" s="31">
        <v>43004.759236111109</v>
      </c>
      <c r="F4947" s="22" t="s">
        <v>24971</v>
      </c>
      <c r="G4947" s="22" t="s">
        <v>44130</v>
      </c>
      <c r="H4947" s="22" t="s">
        <v>74</v>
      </c>
      <c r="I4947" s="22" t="s">
        <v>15708</v>
      </c>
      <c r="J4947" s="37" t="s">
        <v>24973</v>
      </c>
      <c r="K4947" s="37" t="s">
        <v>24974</v>
      </c>
      <c r="L4947" s="37" t="s">
        <v>24974</v>
      </c>
      <c r="M4947" s="37" t="s">
        <v>44131</v>
      </c>
      <c r="N4947" s="37" t="s">
        <v>224</v>
      </c>
      <c r="O4947" s="37" t="s">
        <v>225</v>
      </c>
      <c r="P4947" s="22" t="s">
        <v>44128</v>
      </c>
      <c r="Q4947" s="22" t="s">
        <v>44129</v>
      </c>
      <c r="R4947" s="38">
        <v>0</v>
      </c>
    </row>
    <row r="4948" spans="1:18" ht="12.75">
      <c r="A4948" s="22" t="s">
        <v>60</v>
      </c>
      <c r="B4948" s="22" t="s">
        <v>14894</v>
      </c>
      <c r="C4948" s="22" t="s">
        <v>68</v>
      </c>
      <c r="D4948" s="22" t="s">
        <v>61</v>
      </c>
      <c r="E4948" s="31">
        <v>43005.309849537036</v>
      </c>
      <c r="F4948" s="22" t="s">
        <v>24971</v>
      </c>
      <c r="G4948" s="22" t="s">
        <v>44132</v>
      </c>
      <c r="H4948" s="22" t="s">
        <v>74</v>
      </c>
      <c r="I4948" s="22" t="s">
        <v>44133</v>
      </c>
      <c r="J4948" s="37" t="s">
        <v>24973</v>
      </c>
      <c r="K4948" s="37" t="s">
        <v>24974</v>
      </c>
      <c r="L4948" s="37" t="s">
        <v>24974</v>
      </c>
      <c r="M4948" s="37" t="s">
        <v>44134</v>
      </c>
      <c r="N4948" s="37" t="s">
        <v>44135</v>
      </c>
      <c r="O4948" s="37" t="s">
        <v>44136</v>
      </c>
      <c r="P4948" s="22" t="s">
        <v>42817</v>
      </c>
      <c r="Q4948" s="22" t="s">
        <v>42818</v>
      </c>
      <c r="R4948" s="38">
        <v>0</v>
      </c>
    </row>
    <row r="4949" spans="1:18" ht="12.75">
      <c r="A4949" s="22" t="s">
        <v>60</v>
      </c>
      <c r="B4949" s="22" t="s">
        <v>14894</v>
      </c>
      <c r="C4949" s="22" t="s">
        <v>68</v>
      </c>
      <c r="D4949" s="22" t="s">
        <v>61</v>
      </c>
      <c r="E4949" s="31">
        <v>43005.369490740741</v>
      </c>
      <c r="F4949" s="22" t="s">
        <v>24971</v>
      </c>
      <c r="G4949" s="22" t="s">
        <v>44137</v>
      </c>
      <c r="H4949" s="22" t="s">
        <v>74</v>
      </c>
      <c r="I4949" s="22" t="s">
        <v>44138</v>
      </c>
      <c r="J4949" s="37" t="s">
        <v>24973</v>
      </c>
      <c r="K4949" s="37" t="s">
        <v>24974</v>
      </c>
      <c r="L4949" s="37" t="s">
        <v>24974</v>
      </c>
      <c r="M4949" s="37" t="s">
        <v>44139</v>
      </c>
      <c r="N4949" s="37" t="s">
        <v>233</v>
      </c>
      <c r="O4949" s="37" t="s">
        <v>234</v>
      </c>
      <c r="P4949" s="22" t="s">
        <v>43841</v>
      </c>
      <c r="Q4949" s="22" t="s">
        <v>43842</v>
      </c>
      <c r="R4949" s="38">
        <v>0</v>
      </c>
    </row>
    <row r="4950" spans="1:18" ht="12.75">
      <c r="A4950" s="22" t="s">
        <v>60</v>
      </c>
      <c r="B4950" s="22" t="s">
        <v>14894</v>
      </c>
      <c r="C4950" s="22" t="s">
        <v>68</v>
      </c>
      <c r="D4950" s="22" t="s">
        <v>61</v>
      </c>
      <c r="E4950" s="31">
        <v>43005.370393518519</v>
      </c>
      <c r="F4950" s="22" t="s">
        <v>24971</v>
      </c>
      <c r="G4950" s="22" t="s">
        <v>44140</v>
      </c>
      <c r="H4950" s="22" t="s">
        <v>74</v>
      </c>
      <c r="I4950" s="22" t="s">
        <v>18213</v>
      </c>
      <c r="J4950" s="37" t="s">
        <v>24973</v>
      </c>
      <c r="K4950" s="37" t="s">
        <v>24974</v>
      </c>
      <c r="L4950" s="37" t="s">
        <v>24974</v>
      </c>
      <c r="M4950" s="37" t="s">
        <v>44141</v>
      </c>
      <c r="N4950" s="37" t="s">
        <v>233</v>
      </c>
      <c r="O4950" s="37" t="s">
        <v>234</v>
      </c>
      <c r="P4950" s="22" t="s">
        <v>43841</v>
      </c>
      <c r="Q4950" s="22" t="s">
        <v>43842</v>
      </c>
      <c r="R4950" s="38">
        <v>0</v>
      </c>
    </row>
    <row r="4951" spans="1:18" ht="12.75">
      <c r="A4951" s="22" t="s">
        <v>60</v>
      </c>
      <c r="B4951" s="22" t="s">
        <v>14894</v>
      </c>
      <c r="C4951" s="22" t="s">
        <v>68</v>
      </c>
      <c r="D4951" s="22" t="s">
        <v>61</v>
      </c>
      <c r="E4951" s="31">
        <v>43005.392696759256</v>
      </c>
      <c r="F4951" s="22" t="s">
        <v>24971</v>
      </c>
      <c r="G4951" s="22" t="s">
        <v>44142</v>
      </c>
      <c r="H4951" s="22" t="s">
        <v>74</v>
      </c>
      <c r="I4951" s="22" t="s">
        <v>16597</v>
      </c>
      <c r="J4951" s="37" t="s">
        <v>24973</v>
      </c>
      <c r="K4951" s="37" t="s">
        <v>24974</v>
      </c>
      <c r="L4951" s="37" t="s">
        <v>24974</v>
      </c>
      <c r="M4951" s="37" t="s">
        <v>44143</v>
      </c>
      <c r="N4951" s="37" t="s">
        <v>3022</v>
      </c>
      <c r="O4951" s="37" t="s">
        <v>3023</v>
      </c>
      <c r="P4951" s="22" t="s">
        <v>44144</v>
      </c>
      <c r="Q4951" s="22" t="s">
        <v>29285</v>
      </c>
      <c r="R4951" s="38">
        <v>0</v>
      </c>
    </row>
    <row r="4952" spans="1:18" ht="12.75">
      <c r="A4952" s="22" t="s">
        <v>60</v>
      </c>
      <c r="B4952" s="22" t="s">
        <v>14894</v>
      </c>
      <c r="C4952" s="22" t="s">
        <v>68</v>
      </c>
      <c r="D4952" s="22" t="s">
        <v>61</v>
      </c>
      <c r="E4952" s="31">
        <v>43005.395937499998</v>
      </c>
      <c r="F4952" s="22" t="s">
        <v>24971</v>
      </c>
      <c r="G4952" s="22" t="s">
        <v>44145</v>
      </c>
      <c r="H4952" s="22" t="s">
        <v>74</v>
      </c>
      <c r="I4952" s="22" t="s">
        <v>18742</v>
      </c>
      <c r="J4952" s="37" t="s">
        <v>24973</v>
      </c>
      <c r="K4952" s="37" t="s">
        <v>24974</v>
      </c>
      <c r="L4952" s="37" t="s">
        <v>24974</v>
      </c>
      <c r="M4952" s="37" t="s">
        <v>44146</v>
      </c>
      <c r="N4952" s="37" t="s">
        <v>8386</v>
      </c>
      <c r="O4952" s="37" t="s">
        <v>8387</v>
      </c>
      <c r="P4952" s="22" t="s">
        <v>44147</v>
      </c>
      <c r="Q4952" s="22" t="s">
        <v>44148</v>
      </c>
      <c r="R4952" s="38">
        <v>0</v>
      </c>
    </row>
    <row r="4953" spans="1:18" ht="12.75">
      <c r="A4953" s="22" t="s">
        <v>60</v>
      </c>
      <c r="B4953" s="22" t="s">
        <v>14894</v>
      </c>
      <c r="C4953" s="22" t="s">
        <v>68</v>
      </c>
      <c r="D4953" s="22" t="s">
        <v>61</v>
      </c>
      <c r="E4953" s="31">
        <v>43005.402465277773</v>
      </c>
      <c r="F4953" s="22" t="s">
        <v>24971</v>
      </c>
      <c r="G4953" s="22" t="s">
        <v>44149</v>
      </c>
      <c r="H4953" s="22" t="s">
        <v>74</v>
      </c>
      <c r="I4953" s="22" t="s">
        <v>15211</v>
      </c>
      <c r="J4953" s="37" t="s">
        <v>24973</v>
      </c>
      <c r="K4953" s="37" t="s">
        <v>24974</v>
      </c>
      <c r="L4953" s="37" t="s">
        <v>24974</v>
      </c>
      <c r="M4953" s="37" t="s">
        <v>44150</v>
      </c>
      <c r="N4953" s="37" t="s">
        <v>522</v>
      </c>
      <c r="O4953" s="37" t="s">
        <v>523</v>
      </c>
      <c r="P4953" s="22" t="s">
        <v>44151</v>
      </c>
      <c r="Q4953" s="22" t="s">
        <v>44152</v>
      </c>
      <c r="R4953" s="38">
        <v>0</v>
      </c>
    </row>
    <row r="4954" spans="1:18" ht="12.75">
      <c r="A4954" s="22" t="s">
        <v>60</v>
      </c>
      <c r="B4954" s="22" t="s">
        <v>14894</v>
      </c>
      <c r="C4954" s="22" t="s">
        <v>68</v>
      </c>
      <c r="D4954" s="22" t="s">
        <v>61</v>
      </c>
      <c r="E4954" s="31">
        <v>43005.412627314814</v>
      </c>
      <c r="F4954" s="22" t="s">
        <v>24971</v>
      </c>
      <c r="G4954" s="22" t="s">
        <v>44153</v>
      </c>
      <c r="H4954" s="22" t="s">
        <v>74</v>
      </c>
      <c r="I4954" s="22" t="s">
        <v>20150</v>
      </c>
      <c r="J4954" s="37" t="s">
        <v>24973</v>
      </c>
      <c r="K4954" s="37" t="s">
        <v>24974</v>
      </c>
      <c r="L4954" s="37" t="s">
        <v>24974</v>
      </c>
      <c r="M4954" s="37" t="s">
        <v>44154</v>
      </c>
      <c r="N4954" s="37" t="s">
        <v>20151</v>
      </c>
      <c r="O4954" s="37" t="s">
        <v>20152</v>
      </c>
      <c r="P4954" s="22" t="s">
        <v>44003</v>
      </c>
      <c r="Q4954" s="22" t="s">
        <v>44004</v>
      </c>
      <c r="R4954" s="38">
        <v>0</v>
      </c>
    </row>
    <row r="4955" spans="1:18" ht="12.75">
      <c r="A4955" s="22" t="s">
        <v>60</v>
      </c>
      <c r="B4955" s="22" t="s">
        <v>14894</v>
      </c>
      <c r="C4955" s="22" t="s">
        <v>68</v>
      </c>
      <c r="D4955" s="22" t="s">
        <v>61</v>
      </c>
      <c r="E4955" s="31">
        <v>43005.430949074071</v>
      </c>
      <c r="F4955" s="22" t="s">
        <v>24971</v>
      </c>
      <c r="G4955" s="22" t="s">
        <v>44155</v>
      </c>
      <c r="H4955" s="22" t="s">
        <v>74</v>
      </c>
      <c r="I4955" s="22" t="s">
        <v>44156</v>
      </c>
      <c r="J4955" s="37" t="s">
        <v>24973</v>
      </c>
      <c r="K4955" s="37" t="s">
        <v>24974</v>
      </c>
      <c r="L4955" s="37" t="s">
        <v>24974</v>
      </c>
      <c r="M4955" s="37" t="s">
        <v>44157</v>
      </c>
      <c r="N4955" s="37" t="s">
        <v>21466</v>
      </c>
      <c r="O4955" s="37" t="s">
        <v>21467</v>
      </c>
      <c r="P4955" s="22" t="s">
        <v>42958</v>
      </c>
      <c r="Q4955" s="22" t="s">
        <v>42959</v>
      </c>
      <c r="R4955" s="38">
        <v>0</v>
      </c>
    </row>
    <row r="4956" spans="1:18" ht="12.75">
      <c r="A4956" s="22" t="s">
        <v>60</v>
      </c>
      <c r="B4956" s="22" t="s">
        <v>14894</v>
      </c>
      <c r="C4956" s="22" t="s">
        <v>68</v>
      </c>
      <c r="D4956" s="22" t="s">
        <v>61</v>
      </c>
      <c r="E4956" s="31">
        <v>43005.431435185186</v>
      </c>
      <c r="F4956" s="22" t="s">
        <v>24971</v>
      </c>
      <c r="G4956" s="22" t="s">
        <v>44158</v>
      </c>
      <c r="H4956" s="22" t="s">
        <v>74</v>
      </c>
      <c r="I4956" s="22" t="s">
        <v>21465</v>
      </c>
      <c r="J4956" s="37" t="s">
        <v>24973</v>
      </c>
      <c r="K4956" s="37" t="s">
        <v>24974</v>
      </c>
      <c r="L4956" s="37" t="s">
        <v>24974</v>
      </c>
      <c r="M4956" s="37" t="s">
        <v>44159</v>
      </c>
      <c r="N4956" s="37" t="s">
        <v>21466</v>
      </c>
      <c r="O4956" s="37" t="s">
        <v>21467</v>
      </c>
      <c r="P4956" s="22" t="s">
        <v>42958</v>
      </c>
      <c r="Q4956" s="22" t="s">
        <v>42959</v>
      </c>
      <c r="R4956" s="38">
        <v>0</v>
      </c>
    </row>
    <row r="4957" spans="1:18" ht="12.75">
      <c r="A4957" s="22" t="s">
        <v>60</v>
      </c>
      <c r="B4957" s="22" t="s">
        <v>14894</v>
      </c>
      <c r="C4957" s="22" t="s">
        <v>68</v>
      </c>
      <c r="D4957" s="22" t="s">
        <v>61</v>
      </c>
      <c r="E4957" s="31">
        <v>43005.449270833335</v>
      </c>
      <c r="F4957" s="22" t="s">
        <v>24971</v>
      </c>
      <c r="G4957" s="22" t="s">
        <v>44160</v>
      </c>
      <c r="H4957" s="22" t="s">
        <v>74</v>
      </c>
      <c r="I4957" s="22" t="s">
        <v>44161</v>
      </c>
      <c r="J4957" s="37" t="s">
        <v>24973</v>
      </c>
      <c r="K4957" s="37" t="s">
        <v>24974</v>
      </c>
      <c r="L4957" s="37" t="s">
        <v>24974</v>
      </c>
      <c r="M4957" s="37" t="s">
        <v>44162</v>
      </c>
      <c r="N4957" s="37" t="s">
        <v>44163</v>
      </c>
      <c r="O4957" s="37" t="s">
        <v>44164</v>
      </c>
      <c r="P4957" s="22" t="s">
        <v>42923</v>
      </c>
      <c r="Q4957" s="22" t="s">
        <v>42924</v>
      </c>
      <c r="R4957" s="38">
        <v>0</v>
      </c>
    </row>
    <row r="4958" spans="1:18" ht="12.75">
      <c r="A4958" s="22" t="s">
        <v>60</v>
      </c>
      <c r="B4958" s="22" t="s">
        <v>14894</v>
      </c>
      <c r="C4958" s="22" t="s">
        <v>68</v>
      </c>
      <c r="D4958" s="22" t="s">
        <v>61</v>
      </c>
      <c r="E4958" s="31">
        <v>43005.455370370371</v>
      </c>
      <c r="F4958" s="22" t="s">
        <v>24971</v>
      </c>
      <c r="G4958" s="22" t="s">
        <v>44165</v>
      </c>
      <c r="H4958" s="22" t="s">
        <v>74</v>
      </c>
      <c r="I4958" s="22" t="s">
        <v>16736</v>
      </c>
      <c r="J4958" s="37" t="s">
        <v>24973</v>
      </c>
      <c r="K4958" s="37" t="s">
        <v>24974</v>
      </c>
      <c r="L4958" s="37" t="s">
        <v>24974</v>
      </c>
      <c r="M4958" s="37" t="s">
        <v>44166</v>
      </c>
      <c r="N4958" s="37" t="s">
        <v>16737</v>
      </c>
      <c r="O4958" s="37" t="s">
        <v>16738</v>
      </c>
      <c r="P4958" s="22" t="s">
        <v>44167</v>
      </c>
      <c r="Q4958" s="22" t="s">
        <v>44168</v>
      </c>
      <c r="R4958" s="38">
        <v>0</v>
      </c>
    </row>
    <row r="4959" spans="1:18" ht="12.75">
      <c r="A4959" s="22" t="s">
        <v>60</v>
      </c>
      <c r="B4959" s="22" t="s">
        <v>14894</v>
      </c>
      <c r="C4959" s="22" t="s">
        <v>68</v>
      </c>
      <c r="D4959" s="22" t="s">
        <v>61</v>
      </c>
      <c r="E4959" s="31">
        <v>43005.463067129625</v>
      </c>
      <c r="F4959" s="22" t="s">
        <v>24971</v>
      </c>
      <c r="G4959" s="22" t="s">
        <v>44169</v>
      </c>
      <c r="H4959" s="22" t="s">
        <v>74</v>
      </c>
      <c r="I4959" s="22" t="s">
        <v>44170</v>
      </c>
      <c r="J4959" s="37" t="s">
        <v>24973</v>
      </c>
      <c r="K4959" s="37" t="s">
        <v>24974</v>
      </c>
      <c r="L4959" s="37" t="s">
        <v>24974</v>
      </c>
      <c r="M4959" s="37" t="s">
        <v>44171</v>
      </c>
      <c r="N4959" s="37" t="s">
        <v>192</v>
      </c>
      <c r="O4959" s="37" t="s">
        <v>193</v>
      </c>
      <c r="P4959" s="22" t="s">
        <v>44172</v>
      </c>
      <c r="Q4959" s="22" t="s">
        <v>44173</v>
      </c>
      <c r="R4959" s="38">
        <v>0</v>
      </c>
    </row>
    <row r="4960" spans="1:18" ht="12.75">
      <c r="A4960" s="22" t="s">
        <v>60</v>
      </c>
      <c r="B4960" s="22" t="s">
        <v>14894</v>
      </c>
      <c r="C4960" s="22" t="s">
        <v>68</v>
      </c>
      <c r="D4960" s="22" t="s">
        <v>61</v>
      </c>
      <c r="E4960" s="31">
        <v>43005.492847222224</v>
      </c>
      <c r="F4960" s="22" t="s">
        <v>24971</v>
      </c>
      <c r="G4960" s="22" t="s">
        <v>44174</v>
      </c>
      <c r="H4960" s="22" t="s">
        <v>74</v>
      </c>
      <c r="I4960" s="22" t="s">
        <v>44175</v>
      </c>
      <c r="J4960" s="37" t="s">
        <v>24973</v>
      </c>
      <c r="K4960" s="37" t="s">
        <v>24974</v>
      </c>
      <c r="L4960" s="37" t="s">
        <v>24974</v>
      </c>
      <c r="M4960" s="37" t="s">
        <v>44176</v>
      </c>
      <c r="N4960" s="37" t="s">
        <v>348</v>
      </c>
      <c r="O4960" s="37" t="s">
        <v>349</v>
      </c>
      <c r="P4960" s="22" t="s">
        <v>42958</v>
      </c>
      <c r="Q4960" s="22" t="s">
        <v>42959</v>
      </c>
      <c r="R4960" s="38">
        <v>0</v>
      </c>
    </row>
    <row r="4961" spans="1:18" ht="12.75">
      <c r="A4961" s="22" t="s">
        <v>60</v>
      </c>
      <c r="B4961" s="22" t="s">
        <v>14894</v>
      </c>
      <c r="C4961" s="22" t="s">
        <v>68</v>
      </c>
      <c r="D4961" s="22" t="s">
        <v>61</v>
      </c>
      <c r="E4961" s="31">
        <v>43005.496041666665</v>
      </c>
      <c r="F4961" s="22" t="s">
        <v>24971</v>
      </c>
      <c r="G4961" s="22" t="s">
        <v>44177</v>
      </c>
      <c r="H4961" s="22" t="s">
        <v>74</v>
      </c>
      <c r="I4961" s="22" t="s">
        <v>16920</v>
      </c>
      <c r="J4961" s="37" t="s">
        <v>24973</v>
      </c>
      <c r="K4961" s="37" t="s">
        <v>24974</v>
      </c>
      <c r="L4961" s="37" t="s">
        <v>24974</v>
      </c>
      <c r="M4961" s="37" t="s">
        <v>44178</v>
      </c>
      <c r="N4961" s="37" t="s">
        <v>8299</v>
      </c>
      <c r="O4961" s="37" t="s">
        <v>8300</v>
      </c>
      <c r="P4961" s="22" t="s">
        <v>44179</v>
      </c>
      <c r="Q4961" s="22" t="s">
        <v>44180</v>
      </c>
      <c r="R4961" s="38">
        <v>0</v>
      </c>
    </row>
    <row r="4962" spans="1:18" ht="12.75">
      <c r="A4962" s="22" t="s">
        <v>60</v>
      </c>
      <c r="B4962" s="22" t="s">
        <v>14894</v>
      </c>
      <c r="C4962" s="22" t="s">
        <v>68</v>
      </c>
      <c r="D4962" s="22" t="s">
        <v>61</v>
      </c>
      <c r="E4962" s="31">
        <v>43005.526319444441</v>
      </c>
      <c r="F4962" s="22" t="s">
        <v>24971</v>
      </c>
      <c r="G4962" s="22" t="s">
        <v>44181</v>
      </c>
      <c r="H4962" s="22" t="s">
        <v>74</v>
      </c>
      <c r="I4962" s="22" t="s">
        <v>20209</v>
      </c>
      <c r="J4962" s="37" t="s">
        <v>24973</v>
      </c>
      <c r="K4962" s="37" t="s">
        <v>24974</v>
      </c>
      <c r="L4962" s="37" t="s">
        <v>24974</v>
      </c>
      <c r="M4962" s="37" t="s">
        <v>44182</v>
      </c>
      <c r="N4962" s="37" t="s">
        <v>7473</v>
      </c>
      <c r="O4962" s="37" t="s">
        <v>7474</v>
      </c>
      <c r="P4962" s="22" t="s">
        <v>44183</v>
      </c>
      <c r="Q4962" s="22" t="s">
        <v>44184</v>
      </c>
      <c r="R4962" s="38">
        <v>0</v>
      </c>
    </row>
    <row r="4963" spans="1:18" ht="12.75">
      <c r="A4963" s="22" t="s">
        <v>60</v>
      </c>
      <c r="B4963" s="22" t="s">
        <v>14894</v>
      </c>
      <c r="C4963" s="22" t="s">
        <v>68</v>
      </c>
      <c r="D4963" s="22" t="s">
        <v>61</v>
      </c>
      <c r="E4963" s="31">
        <v>43005.534016203703</v>
      </c>
      <c r="F4963" s="22" t="s">
        <v>24971</v>
      </c>
      <c r="G4963" s="22" t="s">
        <v>44185</v>
      </c>
      <c r="H4963" s="22" t="s">
        <v>74</v>
      </c>
      <c r="I4963" s="22" t="s">
        <v>44186</v>
      </c>
      <c r="J4963" s="37" t="s">
        <v>24973</v>
      </c>
      <c r="K4963" s="37" t="s">
        <v>24974</v>
      </c>
      <c r="L4963" s="37" t="s">
        <v>24974</v>
      </c>
      <c r="M4963" s="37" t="s">
        <v>44187</v>
      </c>
      <c r="N4963" s="37" t="s">
        <v>21405</v>
      </c>
      <c r="O4963" s="37" t="s">
        <v>21406</v>
      </c>
      <c r="P4963" s="22" t="s">
        <v>44123</v>
      </c>
      <c r="Q4963" s="22" t="s">
        <v>44124</v>
      </c>
      <c r="R4963" s="38">
        <v>0</v>
      </c>
    </row>
    <row r="4964" spans="1:18" ht="12.75">
      <c r="A4964" s="22" t="s">
        <v>60</v>
      </c>
      <c r="B4964" s="22" t="s">
        <v>14894</v>
      </c>
      <c r="C4964" s="22" t="s">
        <v>68</v>
      </c>
      <c r="D4964" s="22" t="s">
        <v>61</v>
      </c>
      <c r="E4964" s="31">
        <v>43005.537916666668</v>
      </c>
      <c r="F4964" s="22" t="s">
        <v>24971</v>
      </c>
      <c r="G4964" s="22" t="s">
        <v>44188</v>
      </c>
      <c r="H4964" s="22" t="s">
        <v>74</v>
      </c>
      <c r="I4964" s="22" t="s">
        <v>21404</v>
      </c>
      <c r="J4964" s="37" t="s">
        <v>24973</v>
      </c>
      <c r="K4964" s="37" t="s">
        <v>24974</v>
      </c>
      <c r="L4964" s="37" t="s">
        <v>24974</v>
      </c>
      <c r="M4964" s="37" t="s">
        <v>44189</v>
      </c>
      <c r="N4964" s="37" t="s">
        <v>21405</v>
      </c>
      <c r="O4964" s="37" t="s">
        <v>21406</v>
      </c>
      <c r="P4964" s="22" t="s">
        <v>44123</v>
      </c>
      <c r="Q4964" s="22" t="s">
        <v>44124</v>
      </c>
      <c r="R4964" s="38">
        <v>0</v>
      </c>
    </row>
    <row r="4965" spans="1:18" ht="12.75">
      <c r="A4965" s="22" t="s">
        <v>60</v>
      </c>
      <c r="B4965" s="22" t="s">
        <v>14894</v>
      </c>
      <c r="C4965" s="22" t="s">
        <v>68</v>
      </c>
      <c r="D4965" s="22" t="s">
        <v>61</v>
      </c>
      <c r="E4965" s="31">
        <v>43005.572291666664</v>
      </c>
      <c r="F4965" s="22" t="s">
        <v>24971</v>
      </c>
      <c r="G4965" s="22" t="s">
        <v>44190</v>
      </c>
      <c r="H4965" s="22" t="s">
        <v>74</v>
      </c>
      <c r="I4965" s="22" t="s">
        <v>21683</v>
      </c>
      <c r="J4965" s="37" t="s">
        <v>24973</v>
      </c>
      <c r="K4965" s="37" t="s">
        <v>24974</v>
      </c>
      <c r="L4965" s="37" t="s">
        <v>24974</v>
      </c>
      <c r="M4965" s="37" t="s">
        <v>44191</v>
      </c>
      <c r="N4965" s="37" t="s">
        <v>1280</v>
      </c>
      <c r="O4965" s="37" t="s">
        <v>1281</v>
      </c>
      <c r="P4965" s="22" t="s">
        <v>44192</v>
      </c>
      <c r="Q4965" s="22" t="s">
        <v>44193</v>
      </c>
      <c r="R4965" s="38">
        <v>0</v>
      </c>
    </row>
    <row r="4966" spans="1:18" ht="12.75">
      <c r="A4966" s="22" t="s">
        <v>60</v>
      </c>
      <c r="B4966" s="22" t="s">
        <v>14894</v>
      </c>
      <c r="C4966" s="22" t="s">
        <v>68</v>
      </c>
      <c r="D4966" s="22" t="s">
        <v>61</v>
      </c>
      <c r="E4966" s="31">
        <v>43005.585196759261</v>
      </c>
      <c r="F4966" s="22" t="s">
        <v>24971</v>
      </c>
      <c r="G4966" s="22" t="s">
        <v>44194</v>
      </c>
      <c r="H4966" s="22" t="s">
        <v>74</v>
      </c>
      <c r="I4966" s="22" t="s">
        <v>16446</v>
      </c>
      <c r="J4966" s="37" t="s">
        <v>24973</v>
      </c>
      <c r="K4966" s="37" t="s">
        <v>24974</v>
      </c>
      <c r="L4966" s="37" t="s">
        <v>24974</v>
      </c>
      <c r="M4966" s="37" t="s">
        <v>44195</v>
      </c>
      <c r="N4966" s="37" t="s">
        <v>263</v>
      </c>
      <c r="O4966" s="37" t="s">
        <v>264</v>
      </c>
      <c r="P4966" s="22" t="s">
        <v>44196</v>
      </c>
      <c r="Q4966" s="22" t="s">
        <v>44197</v>
      </c>
      <c r="R4966" s="38">
        <v>0</v>
      </c>
    </row>
    <row r="4967" spans="1:18" ht="12.75">
      <c r="A4967" s="22" t="s">
        <v>60</v>
      </c>
      <c r="B4967" s="22" t="s">
        <v>14894</v>
      </c>
      <c r="C4967" s="22" t="s">
        <v>68</v>
      </c>
      <c r="D4967" s="22" t="s">
        <v>61</v>
      </c>
      <c r="E4967" s="31">
        <v>43005.610081018516</v>
      </c>
      <c r="F4967" s="22" t="s">
        <v>24971</v>
      </c>
      <c r="G4967" s="22" t="s">
        <v>44198</v>
      </c>
      <c r="H4967" s="22" t="s">
        <v>74</v>
      </c>
      <c r="I4967" s="22" t="s">
        <v>21692</v>
      </c>
      <c r="J4967" s="37" t="s">
        <v>24973</v>
      </c>
      <c r="K4967" s="37" t="s">
        <v>24974</v>
      </c>
      <c r="L4967" s="37" t="s">
        <v>24974</v>
      </c>
      <c r="M4967" s="37" t="s">
        <v>44199</v>
      </c>
      <c r="N4967" s="37" t="s">
        <v>1651</v>
      </c>
      <c r="O4967" s="37" t="s">
        <v>1652</v>
      </c>
      <c r="P4967" s="22" t="s">
        <v>44200</v>
      </c>
      <c r="Q4967" s="22" t="s">
        <v>44201</v>
      </c>
      <c r="R4967" s="38">
        <v>0</v>
      </c>
    </row>
    <row r="4968" spans="1:18" ht="12.75">
      <c r="A4968" s="22" t="s">
        <v>60</v>
      </c>
      <c r="B4968" s="22" t="s">
        <v>14894</v>
      </c>
      <c r="C4968" s="22" t="s">
        <v>68</v>
      </c>
      <c r="D4968" s="22" t="s">
        <v>61</v>
      </c>
      <c r="E4968" s="31">
        <v>43005.61341435185</v>
      </c>
      <c r="F4968" s="22" t="s">
        <v>24971</v>
      </c>
      <c r="G4968" s="22" t="s">
        <v>44202</v>
      </c>
      <c r="H4968" s="22" t="s">
        <v>74</v>
      </c>
      <c r="I4968" s="22" t="s">
        <v>19042</v>
      </c>
      <c r="J4968" s="37" t="s">
        <v>24973</v>
      </c>
      <c r="K4968" s="37" t="s">
        <v>24974</v>
      </c>
      <c r="L4968" s="37" t="s">
        <v>24974</v>
      </c>
      <c r="M4968" s="37" t="s">
        <v>44203</v>
      </c>
      <c r="N4968" s="37" t="s">
        <v>7714</v>
      </c>
      <c r="O4968" s="37" t="s">
        <v>7715</v>
      </c>
      <c r="P4968" s="22" t="s">
        <v>44204</v>
      </c>
      <c r="Q4968" s="22" t="s">
        <v>44205</v>
      </c>
      <c r="R4968" s="38">
        <v>0</v>
      </c>
    </row>
    <row r="4969" spans="1:18" ht="12.75">
      <c r="A4969" s="22" t="s">
        <v>60</v>
      </c>
      <c r="B4969" s="22" t="s">
        <v>14894</v>
      </c>
      <c r="C4969" s="22" t="s">
        <v>68</v>
      </c>
      <c r="D4969" s="22" t="s">
        <v>61</v>
      </c>
      <c r="E4969" s="31">
        <v>43005.636631944442</v>
      </c>
      <c r="F4969" s="22" t="s">
        <v>24971</v>
      </c>
      <c r="G4969" s="22" t="s">
        <v>44206</v>
      </c>
      <c r="H4969" s="22" t="s">
        <v>74</v>
      </c>
      <c r="I4969" s="22" t="s">
        <v>18950</v>
      </c>
      <c r="J4969" s="37" t="s">
        <v>24973</v>
      </c>
      <c r="K4969" s="37" t="s">
        <v>24974</v>
      </c>
      <c r="L4969" s="37" t="s">
        <v>24974</v>
      </c>
      <c r="M4969" s="37" t="s">
        <v>44207</v>
      </c>
      <c r="N4969" s="37" t="s">
        <v>219</v>
      </c>
      <c r="O4969" s="37" t="s">
        <v>220</v>
      </c>
      <c r="P4969" s="22" t="s">
        <v>44208</v>
      </c>
      <c r="Q4969" s="22" t="s">
        <v>44209</v>
      </c>
      <c r="R4969" s="38">
        <v>0</v>
      </c>
    </row>
    <row r="4970" spans="1:18" ht="12.75">
      <c r="A4970" s="22" t="s">
        <v>60</v>
      </c>
      <c r="B4970" s="22" t="s">
        <v>14894</v>
      </c>
      <c r="C4970" s="22" t="s">
        <v>68</v>
      </c>
      <c r="D4970" s="22" t="s">
        <v>61</v>
      </c>
      <c r="E4970" s="31">
        <v>43005.638101851851</v>
      </c>
      <c r="F4970" s="22" t="s">
        <v>24971</v>
      </c>
      <c r="G4970" s="22" t="s">
        <v>44210</v>
      </c>
      <c r="H4970" s="22" t="s">
        <v>74</v>
      </c>
      <c r="I4970" s="22" t="s">
        <v>44211</v>
      </c>
      <c r="J4970" s="37" t="s">
        <v>24973</v>
      </c>
      <c r="K4970" s="37" t="s">
        <v>24974</v>
      </c>
      <c r="L4970" s="37" t="s">
        <v>24974</v>
      </c>
      <c r="M4970" s="37" t="s">
        <v>44212</v>
      </c>
      <c r="N4970" s="37" t="s">
        <v>3831</v>
      </c>
      <c r="O4970" s="37" t="s">
        <v>3832</v>
      </c>
      <c r="P4970" s="22" t="s">
        <v>44213</v>
      </c>
      <c r="Q4970" s="22" t="s">
        <v>44214</v>
      </c>
      <c r="R4970" s="38">
        <v>0</v>
      </c>
    </row>
    <row r="4971" spans="1:18" ht="12.75">
      <c r="A4971" s="22" t="s">
        <v>60</v>
      </c>
      <c r="B4971" s="22" t="s">
        <v>14894</v>
      </c>
      <c r="C4971" s="22" t="s">
        <v>68</v>
      </c>
      <c r="D4971" s="22" t="s">
        <v>61</v>
      </c>
      <c r="E4971" s="31">
        <v>43005.638611111106</v>
      </c>
      <c r="F4971" s="22" t="s">
        <v>24971</v>
      </c>
      <c r="G4971" s="22" t="s">
        <v>44215</v>
      </c>
      <c r="H4971" s="22" t="s">
        <v>74</v>
      </c>
      <c r="I4971" s="22" t="s">
        <v>44216</v>
      </c>
      <c r="J4971" s="37" t="s">
        <v>24973</v>
      </c>
      <c r="K4971" s="37" t="s">
        <v>24974</v>
      </c>
      <c r="L4971" s="37" t="s">
        <v>24974</v>
      </c>
      <c r="M4971" s="37" t="s">
        <v>44217</v>
      </c>
      <c r="N4971" s="37" t="s">
        <v>3831</v>
      </c>
      <c r="O4971" s="37" t="s">
        <v>3832</v>
      </c>
      <c r="P4971" s="22" t="s">
        <v>44213</v>
      </c>
      <c r="Q4971" s="22" t="s">
        <v>44214</v>
      </c>
      <c r="R4971" s="38">
        <v>0</v>
      </c>
    </row>
    <row r="4972" spans="1:18" ht="12.75">
      <c r="A4972" s="22" t="s">
        <v>60</v>
      </c>
      <c r="B4972" s="22" t="s">
        <v>14894</v>
      </c>
      <c r="C4972" s="22" t="s">
        <v>68</v>
      </c>
      <c r="D4972" s="22" t="s">
        <v>61</v>
      </c>
      <c r="E4972" s="31">
        <v>43005.639340277776</v>
      </c>
      <c r="F4972" s="22" t="s">
        <v>24971</v>
      </c>
      <c r="G4972" s="22" t="s">
        <v>44218</v>
      </c>
      <c r="H4972" s="22" t="s">
        <v>74</v>
      </c>
      <c r="I4972" s="22" t="s">
        <v>16616</v>
      </c>
      <c r="J4972" s="37" t="s">
        <v>24973</v>
      </c>
      <c r="K4972" s="37" t="s">
        <v>24974</v>
      </c>
      <c r="L4972" s="37" t="s">
        <v>24974</v>
      </c>
      <c r="M4972" s="37" t="s">
        <v>44219</v>
      </c>
      <c r="N4972" s="37" t="s">
        <v>3831</v>
      </c>
      <c r="O4972" s="37" t="s">
        <v>3832</v>
      </c>
      <c r="P4972" s="22" t="s">
        <v>44213</v>
      </c>
      <c r="Q4972" s="22" t="s">
        <v>44214</v>
      </c>
      <c r="R4972" s="38">
        <v>0</v>
      </c>
    </row>
    <row r="4973" spans="1:18" ht="12.75">
      <c r="A4973" s="22" t="s">
        <v>60</v>
      </c>
      <c r="B4973" s="22" t="s">
        <v>14894</v>
      </c>
      <c r="C4973" s="22" t="s">
        <v>68</v>
      </c>
      <c r="D4973" s="22" t="s">
        <v>61</v>
      </c>
      <c r="E4973" s="31">
        <v>43005.664965277778</v>
      </c>
      <c r="F4973" s="22" t="s">
        <v>24971</v>
      </c>
      <c r="G4973" s="22" t="s">
        <v>44220</v>
      </c>
      <c r="H4973" s="22" t="s">
        <v>74</v>
      </c>
      <c r="I4973" s="22" t="s">
        <v>16542</v>
      </c>
      <c r="J4973" s="37" t="s">
        <v>24973</v>
      </c>
      <c r="K4973" s="37" t="s">
        <v>24974</v>
      </c>
      <c r="L4973" s="37" t="s">
        <v>24974</v>
      </c>
      <c r="M4973" s="37" t="s">
        <v>44221</v>
      </c>
      <c r="N4973" s="37" t="s">
        <v>16543</v>
      </c>
      <c r="O4973" s="37" t="s">
        <v>16544</v>
      </c>
      <c r="P4973" s="22" t="s">
        <v>44222</v>
      </c>
      <c r="Q4973" s="22" t="s">
        <v>44223</v>
      </c>
      <c r="R4973" s="38">
        <v>0</v>
      </c>
    </row>
    <row r="4974" spans="1:18" ht="12.75">
      <c r="A4974" s="22" t="s">
        <v>60</v>
      </c>
      <c r="B4974" s="22" t="s">
        <v>14894</v>
      </c>
      <c r="C4974" s="22" t="s">
        <v>68</v>
      </c>
      <c r="D4974" s="22" t="s">
        <v>61</v>
      </c>
      <c r="E4974" s="31">
        <v>43005.667071759257</v>
      </c>
      <c r="F4974" s="22" t="s">
        <v>24971</v>
      </c>
      <c r="G4974" s="22" t="s">
        <v>44224</v>
      </c>
      <c r="H4974" s="22" t="s">
        <v>74</v>
      </c>
      <c r="I4974" s="22" t="s">
        <v>20609</v>
      </c>
      <c r="J4974" s="37" t="s">
        <v>24973</v>
      </c>
      <c r="K4974" s="37" t="s">
        <v>24974</v>
      </c>
      <c r="L4974" s="37" t="s">
        <v>24974</v>
      </c>
      <c r="M4974" s="37" t="s">
        <v>44225</v>
      </c>
      <c r="N4974" s="37" t="s">
        <v>2665</v>
      </c>
      <c r="O4974" s="37" t="s">
        <v>2666</v>
      </c>
      <c r="P4974" s="22" t="s">
        <v>44226</v>
      </c>
      <c r="Q4974" s="22" t="s">
        <v>44227</v>
      </c>
      <c r="R4974" s="38">
        <v>0</v>
      </c>
    </row>
    <row r="4975" spans="1:18" ht="12.75">
      <c r="A4975" s="22" t="s">
        <v>60</v>
      </c>
      <c r="B4975" s="22" t="s">
        <v>14894</v>
      </c>
      <c r="C4975" s="22" t="s">
        <v>68</v>
      </c>
      <c r="D4975" s="22" t="s">
        <v>61</v>
      </c>
      <c r="E4975" s="31">
        <v>43005.676469907405</v>
      </c>
      <c r="F4975" s="22" t="s">
        <v>24971</v>
      </c>
      <c r="G4975" s="22" t="s">
        <v>44228</v>
      </c>
      <c r="H4975" s="22" t="s">
        <v>74</v>
      </c>
      <c r="I4975" s="22" t="s">
        <v>44229</v>
      </c>
      <c r="J4975" s="37" t="s">
        <v>24973</v>
      </c>
      <c r="K4975" s="37" t="s">
        <v>24974</v>
      </c>
      <c r="L4975" s="37" t="s">
        <v>24974</v>
      </c>
      <c r="M4975" s="37" t="s">
        <v>44230</v>
      </c>
      <c r="N4975" s="37" t="s">
        <v>1798</v>
      </c>
      <c r="O4975" s="37" t="s">
        <v>1799</v>
      </c>
      <c r="P4975" s="22" t="s">
        <v>44231</v>
      </c>
      <c r="Q4975" s="22" t="s">
        <v>44232</v>
      </c>
      <c r="R4975" s="38">
        <v>0</v>
      </c>
    </row>
    <row r="4976" spans="1:18" ht="12.75">
      <c r="A4976" s="22" t="s">
        <v>60</v>
      </c>
      <c r="B4976" s="22" t="s">
        <v>14894</v>
      </c>
      <c r="C4976" s="22" t="s">
        <v>68</v>
      </c>
      <c r="D4976" s="22" t="s">
        <v>61</v>
      </c>
      <c r="E4976" s="31">
        <v>43005.716620370367</v>
      </c>
      <c r="F4976" s="22" t="s">
        <v>24971</v>
      </c>
      <c r="G4976" s="22" t="s">
        <v>44233</v>
      </c>
      <c r="H4976" s="22" t="s">
        <v>74</v>
      </c>
      <c r="I4976" s="22" t="s">
        <v>16875</v>
      </c>
      <c r="J4976" s="37" t="s">
        <v>24973</v>
      </c>
      <c r="K4976" s="37" t="s">
        <v>24974</v>
      </c>
      <c r="L4976" s="37" t="s">
        <v>24974</v>
      </c>
      <c r="M4976" s="37" t="s">
        <v>44234</v>
      </c>
      <c r="N4976" s="37" t="s">
        <v>1673</v>
      </c>
      <c r="O4976" s="37" t="s">
        <v>1674</v>
      </c>
      <c r="P4976" s="22" t="s">
        <v>44235</v>
      </c>
      <c r="Q4976" s="22" t="s">
        <v>44236</v>
      </c>
      <c r="R4976" s="38">
        <v>0</v>
      </c>
    </row>
    <row r="4977" spans="1:18" ht="12.75">
      <c r="A4977" s="22" t="s">
        <v>60</v>
      </c>
      <c r="B4977" s="22" t="s">
        <v>14894</v>
      </c>
      <c r="C4977" s="22" t="s">
        <v>68</v>
      </c>
      <c r="D4977" s="22" t="s">
        <v>61</v>
      </c>
      <c r="E4977" s="31">
        <v>43005.750925925924</v>
      </c>
      <c r="F4977" s="22" t="s">
        <v>24971</v>
      </c>
      <c r="G4977" s="22" t="s">
        <v>44237</v>
      </c>
      <c r="H4977" s="22" t="s">
        <v>74</v>
      </c>
      <c r="I4977" s="22" t="s">
        <v>15604</v>
      </c>
      <c r="J4977" s="37" t="s">
        <v>24973</v>
      </c>
      <c r="K4977" s="37" t="s">
        <v>24974</v>
      </c>
      <c r="L4977" s="37" t="s">
        <v>24974</v>
      </c>
      <c r="M4977" s="37" t="s">
        <v>44238</v>
      </c>
      <c r="N4977" s="37" t="s">
        <v>2861</v>
      </c>
      <c r="O4977" s="37" t="s">
        <v>2862</v>
      </c>
      <c r="P4977" s="22" t="s">
        <v>44239</v>
      </c>
      <c r="Q4977" s="22" t="s">
        <v>44240</v>
      </c>
      <c r="R4977" s="38">
        <v>0</v>
      </c>
    </row>
    <row r="4978" spans="1:18" ht="12.75">
      <c r="A4978" s="22" t="s">
        <v>60</v>
      </c>
      <c r="B4978" s="22" t="s">
        <v>14894</v>
      </c>
      <c r="C4978" s="22" t="s">
        <v>68</v>
      </c>
      <c r="D4978" s="22" t="s">
        <v>61</v>
      </c>
      <c r="E4978" s="31">
        <v>43006.382303240738</v>
      </c>
      <c r="F4978" s="22" t="s">
        <v>24971</v>
      </c>
      <c r="G4978" s="22" t="s">
        <v>44241</v>
      </c>
      <c r="H4978" s="22" t="s">
        <v>74</v>
      </c>
      <c r="I4978" s="22" t="s">
        <v>20306</v>
      </c>
      <c r="J4978" s="37" t="s">
        <v>24973</v>
      </c>
      <c r="K4978" s="37" t="s">
        <v>24974</v>
      </c>
      <c r="L4978" s="37" t="s">
        <v>24974</v>
      </c>
      <c r="M4978" s="37" t="s">
        <v>44242</v>
      </c>
      <c r="N4978" s="37" t="s">
        <v>2957</v>
      </c>
      <c r="O4978" s="37" t="s">
        <v>2958</v>
      </c>
      <c r="P4978" s="22" t="s">
        <v>44243</v>
      </c>
      <c r="Q4978" s="22" t="s">
        <v>44244</v>
      </c>
      <c r="R4978" s="38">
        <v>0</v>
      </c>
    </row>
    <row r="4979" spans="1:18" ht="12.75">
      <c r="A4979" s="22" t="s">
        <v>60</v>
      </c>
      <c r="B4979" s="22" t="s">
        <v>14894</v>
      </c>
      <c r="C4979" s="22" t="s">
        <v>68</v>
      </c>
      <c r="D4979" s="22" t="s">
        <v>61</v>
      </c>
      <c r="E4979" s="31">
        <v>43006.398252314815</v>
      </c>
      <c r="F4979" s="22" t="s">
        <v>24971</v>
      </c>
      <c r="G4979" s="22" t="s">
        <v>44245</v>
      </c>
      <c r="H4979" s="22" t="s">
        <v>74</v>
      </c>
      <c r="I4979" s="22" t="s">
        <v>44246</v>
      </c>
      <c r="J4979" s="37" t="s">
        <v>24973</v>
      </c>
      <c r="K4979" s="37" t="s">
        <v>24974</v>
      </c>
      <c r="L4979" s="37" t="s">
        <v>24974</v>
      </c>
      <c r="M4979" s="37" t="s">
        <v>44247</v>
      </c>
      <c r="N4979" s="37" t="s">
        <v>7101</v>
      </c>
      <c r="O4979" s="37" t="s">
        <v>7102</v>
      </c>
      <c r="P4979" s="22" t="s">
        <v>44248</v>
      </c>
      <c r="Q4979" s="22" t="s">
        <v>44249</v>
      </c>
      <c r="R4979" s="38">
        <v>0</v>
      </c>
    </row>
    <row r="4980" spans="1:18" ht="12.75">
      <c r="A4980" s="22" t="s">
        <v>60</v>
      </c>
      <c r="B4980" s="22" t="s">
        <v>14894</v>
      </c>
      <c r="C4980" s="22" t="s">
        <v>68</v>
      </c>
      <c r="D4980" s="22" t="s">
        <v>61</v>
      </c>
      <c r="E4980" s="31">
        <v>43006.398611111108</v>
      </c>
      <c r="F4980" s="22" t="s">
        <v>24971</v>
      </c>
      <c r="G4980" s="22" t="s">
        <v>44250</v>
      </c>
      <c r="H4980" s="22" t="s">
        <v>74</v>
      </c>
      <c r="I4980" s="22" t="s">
        <v>44251</v>
      </c>
      <c r="J4980" s="37" t="s">
        <v>24973</v>
      </c>
      <c r="K4980" s="37" t="s">
        <v>24974</v>
      </c>
      <c r="L4980" s="37" t="s">
        <v>24974</v>
      </c>
      <c r="M4980" s="37" t="s">
        <v>44252</v>
      </c>
      <c r="N4980" s="37" t="s">
        <v>7101</v>
      </c>
      <c r="O4980" s="37" t="s">
        <v>7102</v>
      </c>
      <c r="P4980" s="22" t="s">
        <v>44248</v>
      </c>
      <c r="Q4980" s="22" t="s">
        <v>44249</v>
      </c>
      <c r="R4980" s="38">
        <v>0</v>
      </c>
    </row>
    <row r="4981" spans="1:18" ht="12.75">
      <c r="A4981" s="22" t="s">
        <v>60</v>
      </c>
      <c r="B4981" s="22" t="s">
        <v>14894</v>
      </c>
      <c r="C4981" s="22" t="s">
        <v>68</v>
      </c>
      <c r="D4981" s="22" t="s">
        <v>61</v>
      </c>
      <c r="E4981" s="31">
        <v>43006.404432870368</v>
      </c>
      <c r="F4981" s="22" t="s">
        <v>24971</v>
      </c>
      <c r="G4981" s="22" t="s">
        <v>44253</v>
      </c>
      <c r="H4981" s="22" t="s">
        <v>74</v>
      </c>
      <c r="I4981" s="22" t="s">
        <v>18651</v>
      </c>
      <c r="J4981" s="37" t="s">
        <v>24973</v>
      </c>
      <c r="K4981" s="37" t="s">
        <v>24974</v>
      </c>
      <c r="L4981" s="37" t="s">
        <v>24974</v>
      </c>
      <c r="M4981" s="37" t="s">
        <v>44254</v>
      </c>
      <c r="N4981" s="37" t="s">
        <v>8985</v>
      </c>
      <c r="O4981" s="37" t="s">
        <v>8986</v>
      </c>
      <c r="P4981" s="22" t="s">
        <v>44248</v>
      </c>
      <c r="Q4981" s="22" t="s">
        <v>44249</v>
      </c>
      <c r="R4981" s="38">
        <v>0</v>
      </c>
    </row>
    <row r="4982" spans="1:18" ht="12.75">
      <c r="A4982" s="22" t="s">
        <v>60</v>
      </c>
      <c r="B4982" s="22" t="s">
        <v>14894</v>
      </c>
      <c r="C4982" s="22" t="s">
        <v>68</v>
      </c>
      <c r="D4982" s="22" t="s">
        <v>61</v>
      </c>
      <c r="E4982" s="31">
        <v>43006.494849537034</v>
      </c>
      <c r="F4982" s="22" t="s">
        <v>24971</v>
      </c>
      <c r="G4982" s="22" t="s">
        <v>44255</v>
      </c>
      <c r="H4982" s="22" t="s">
        <v>74</v>
      </c>
      <c r="I4982" s="22" t="s">
        <v>19223</v>
      </c>
      <c r="J4982" s="37" t="s">
        <v>24973</v>
      </c>
      <c r="K4982" s="37" t="s">
        <v>24974</v>
      </c>
      <c r="L4982" s="37" t="s">
        <v>24974</v>
      </c>
      <c r="M4982" s="37" t="s">
        <v>44256</v>
      </c>
      <c r="N4982" s="37" t="s">
        <v>9202</v>
      </c>
      <c r="O4982" s="37" t="s">
        <v>9203</v>
      </c>
      <c r="P4982" s="22" t="s">
        <v>44257</v>
      </c>
      <c r="Q4982" s="22" t="s">
        <v>44258</v>
      </c>
      <c r="R4982" s="38">
        <v>0</v>
      </c>
    </row>
    <row r="4983" spans="1:18" ht="12.75">
      <c r="A4983" s="22" t="s">
        <v>60</v>
      </c>
      <c r="B4983" s="22" t="s">
        <v>14894</v>
      </c>
      <c r="C4983" s="22" t="s">
        <v>68</v>
      </c>
      <c r="D4983" s="22" t="s">
        <v>61</v>
      </c>
      <c r="E4983" s="31">
        <v>43006.501793981479</v>
      </c>
      <c r="F4983" s="22" t="s">
        <v>24971</v>
      </c>
      <c r="G4983" s="22" t="s">
        <v>44259</v>
      </c>
      <c r="H4983" s="22" t="s">
        <v>74</v>
      </c>
      <c r="I4983" s="22" t="s">
        <v>15488</v>
      </c>
      <c r="J4983" s="37" t="s">
        <v>24973</v>
      </c>
      <c r="K4983" s="37" t="s">
        <v>24974</v>
      </c>
      <c r="L4983" s="37" t="s">
        <v>24974</v>
      </c>
      <c r="M4983" s="37" t="s">
        <v>44260</v>
      </c>
      <c r="N4983" s="37" t="s">
        <v>1239</v>
      </c>
      <c r="O4983" s="37" t="s">
        <v>1240</v>
      </c>
      <c r="P4983" s="22" t="s">
        <v>44261</v>
      </c>
      <c r="Q4983" s="22" t="s">
        <v>44262</v>
      </c>
      <c r="R4983" s="38">
        <v>0</v>
      </c>
    </row>
    <row r="4984" spans="1:18" ht="12.75">
      <c r="A4984" s="22" t="s">
        <v>60</v>
      </c>
      <c r="B4984" s="22" t="s">
        <v>14894</v>
      </c>
      <c r="C4984" s="22" t="s">
        <v>68</v>
      </c>
      <c r="D4984" s="22" t="s">
        <v>61</v>
      </c>
      <c r="E4984" s="31">
        <v>43006.517604166664</v>
      </c>
      <c r="F4984" s="22" t="s">
        <v>24971</v>
      </c>
      <c r="G4984" s="22" t="s">
        <v>44263</v>
      </c>
      <c r="H4984" s="22" t="s">
        <v>74</v>
      </c>
      <c r="I4984" s="22" t="s">
        <v>44264</v>
      </c>
      <c r="J4984" s="37" t="s">
        <v>24973</v>
      </c>
      <c r="K4984" s="37" t="s">
        <v>24974</v>
      </c>
      <c r="L4984" s="37" t="s">
        <v>24974</v>
      </c>
      <c r="M4984" s="37" t="s">
        <v>44265</v>
      </c>
      <c r="N4984" s="37" t="s">
        <v>563</v>
      </c>
      <c r="O4984" s="37" t="s">
        <v>564</v>
      </c>
      <c r="P4984" s="22" t="s">
        <v>42778</v>
      </c>
      <c r="Q4984" s="22" t="s">
        <v>42779</v>
      </c>
      <c r="R4984" s="38">
        <v>0</v>
      </c>
    </row>
    <row r="4985" spans="1:18" ht="12.75">
      <c r="A4985" s="22" t="s">
        <v>60</v>
      </c>
      <c r="B4985" s="22" t="s">
        <v>14894</v>
      </c>
      <c r="C4985" s="22" t="s">
        <v>68</v>
      </c>
      <c r="D4985" s="22" t="s">
        <v>61</v>
      </c>
      <c r="E4985" s="31">
        <v>43006.522870370369</v>
      </c>
      <c r="F4985" s="22" t="s">
        <v>24971</v>
      </c>
      <c r="G4985" s="22" t="s">
        <v>44266</v>
      </c>
      <c r="H4985" s="22" t="s">
        <v>74</v>
      </c>
      <c r="I4985" s="22" t="s">
        <v>15781</v>
      </c>
      <c r="J4985" s="37" t="s">
        <v>24973</v>
      </c>
      <c r="K4985" s="37" t="s">
        <v>24974</v>
      </c>
      <c r="L4985" s="37" t="s">
        <v>24974</v>
      </c>
      <c r="M4985" s="37" t="s">
        <v>44267</v>
      </c>
      <c r="N4985" s="37" t="s">
        <v>563</v>
      </c>
      <c r="O4985" s="37" t="s">
        <v>564</v>
      </c>
      <c r="P4985" s="22" t="s">
        <v>42778</v>
      </c>
      <c r="Q4985" s="22" t="s">
        <v>42779</v>
      </c>
      <c r="R4985" s="38">
        <v>0</v>
      </c>
    </row>
    <row r="4986" spans="1:18" ht="12.75">
      <c r="A4986" s="22" t="s">
        <v>60</v>
      </c>
      <c r="B4986" s="22" t="s">
        <v>14894</v>
      </c>
      <c r="C4986" s="22" t="s">
        <v>68</v>
      </c>
      <c r="D4986" s="22" t="s">
        <v>61</v>
      </c>
      <c r="E4986" s="31">
        <v>43006.540393518517</v>
      </c>
      <c r="F4986" s="22" t="s">
        <v>24971</v>
      </c>
      <c r="G4986" s="22" t="s">
        <v>44268</v>
      </c>
      <c r="H4986" s="22" t="s">
        <v>74</v>
      </c>
      <c r="I4986" s="22" t="s">
        <v>16628</v>
      </c>
      <c r="J4986" s="37" t="s">
        <v>24973</v>
      </c>
      <c r="K4986" s="37" t="s">
        <v>24974</v>
      </c>
      <c r="L4986" s="37" t="s">
        <v>24974</v>
      </c>
      <c r="M4986" s="37" t="s">
        <v>44269</v>
      </c>
      <c r="N4986" s="37" t="s">
        <v>76</v>
      </c>
      <c r="O4986" s="37" t="s">
        <v>77</v>
      </c>
      <c r="P4986" s="22" t="s">
        <v>44270</v>
      </c>
      <c r="Q4986" s="22" t="s">
        <v>44271</v>
      </c>
      <c r="R4986" s="38">
        <v>0</v>
      </c>
    </row>
    <row r="4987" spans="1:18" ht="12.75">
      <c r="A4987" s="22" t="s">
        <v>60</v>
      </c>
      <c r="B4987" s="22" t="s">
        <v>14894</v>
      </c>
      <c r="C4987" s="22" t="s">
        <v>68</v>
      </c>
      <c r="D4987" s="22" t="s">
        <v>61</v>
      </c>
      <c r="E4987" s="31">
        <v>43006.586412037039</v>
      </c>
      <c r="F4987" s="22" t="s">
        <v>24971</v>
      </c>
      <c r="G4987" s="22" t="s">
        <v>44272</v>
      </c>
      <c r="H4987" s="22" t="s">
        <v>74</v>
      </c>
      <c r="I4987" s="22" t="s">
        <v>17767</v>
      </c>
      <c r="J4987" s="37" t="s">
        <v>24973</v>
      </c>
      <c r="K4987" s="37" t="s">
        <v>24974</v>
      </c>
      <c r="L4987" s="37" t="s">
        <v>24974</v>
      </c>
      <c r="M4987" s="37" t="s">
        <v>44273</v>
      </c>
      <c r="N4987" s="37" t="s">
        <v>12008</v>
      </c>
      <c r="O4987" s="37" t="s">
        <v>12009</v>
      </c>
      <c r="P4987" s="22" t="s">
        <v>42958</v>
      </c>
      <c r="Q4987" s="22" t="s">
        <v>42959</v>
      </c>
      <c r="R4987" s="38">
        <v>0</v>
      </c>
    </row>
    <row r="4988" spans="1:18" ht="12.75">
      <c r="A4988" s="22" t="s">
        <v>60</v>
      </c>
      <c r="B4988" s="22" t="s">
        <v>14894</v>
      </c>
      <c r="C4988" s="22" t="s">
        <v>68</v>
      </c>
      <c r="D4988" s="22" t="s">
        <v>61</v>
      </c>
      <c r="E4988" s="31">
        <v>43006.631331018514</v>
      </c>
      <c r="F4988" s="22" t="s">
        <v>24971</v>
      </c>
      <c r="G4988" s="22" t="s">
        <v>44274</v>
      </c>
      <c r="H4988" s="22" t="s">
        <v>74</v>
      </c>
      <c r="I4988" s="22" t="s">
        <v>21737</v>
      </c>
      <c r="J4988" s="37" t="s">
        <v>24973</v>
      </c>
      <c r="K4988" s="37" t="s">
        <v>24974</v>
      </c>
      <c r="L4988" s="37" t="s">
        <v>24974</v>
      </c>
      <c r="M4988" s="37" t="s">
        <v>44275</v>
      </c>
      <c r="N4988" s="37" t="s">
        <v>3581</v>
      </c>
      <c r="O4988" s="37" t="s">
        <v>3582</v>
      </c>
      <c r="P4988" s="22" t="s">
        <v>44276</v>
      </c>
      <c r="Q4988" s="22" t="s">
        <v>44277</v>
      </c>
      <c r="R4988" s="38">
        <v>0</v>
      </c>
    </row>
    <row r="4989" spans="1:18" ht="12.75">
      <c r="A4989" s="22" t="s">
        <v>60</v>
      </c>
      <c r="B4989" s="22" t="s">
        <v>14894</v>
      </c>
      <c r="C4989" s="22" t="s">
        <v>68</v>
      </c>
      <c r="D4989" s="22" t="s">
        <v>61</v>
      </c>
      <c r="E4989" s="31">
        <v>43006.707384259258</v>
      </c>
      <c r="F4989" s="22" t="s">
        <v>24971</v>
      </c>
      <c r="G4989" s="22" t="s">
        <v>44278</v>
      </c>
      <c r="H4989" s="22" t="s">
        <v>74</v>
      </c>
      <c r="I4989" s="22" t="s">
        <v>16734</v>
      </c>
      <c r="J4989" s="37" t="s">
        <v>24973</v>
      </c>
      <c r="K4989" s="37" t="s">
        <v>24974</v>
      </c>
      <c r="L4989" s="37" t="s">
        <v>24974</v>
      </c>
      <c r="M4989" s="37" t="s">
        <v>44279</v>
      </c>
      <c r="N4989" s="37" t="s">
        <v>106</v>
      </c>
      <c r="O4989" s="37" t="s">
        <v>107</v>
      </c>
      <c r="P4989" s="22" t="s">
        <v>44280</v>
      </c>
      <c r="Q4989" s="22" t="s">
        <v>44281</v>
      </c>
      <c r="R4989" s="38">
        <v>0</v>
      </c>
    </row>
    <row r="4990" spans="1:18" ht="12.75">
      <c r="A4990" s="22" t="s">
        <v>60</v>
      </c>
      <c r="B4990" s="22" t="s">
        <v>14894</v>
      </c>
      <c r="C4990" s="22" t="s">
        <v>68</v>
      </c>
      <c r="D4990" s="22" t="s">
        <v>61</v>
      </c>
      <c r="E4990" s="31">
        <v>43006.710625</v>
      </c>
      <c r="F4990" s="22" t="s">
        <v>24971</v>
      </c>
      <c r="G4990" s="22" t="s">
        <v>44282</v>
      </c>
      <c r="H4990" s="22" t="s">
        <v>74</v>
      </c>
      <c r="I4990" s="22" t="s">
        <v>44283</v>
      </c>
      <c r="J4990" s="37" t="s">
        <v>24973</v>
      </c>
      <c r="K4990" s="37" t="s">
        <v>24974</v>
      </c>
      <c r="L4990" s="37" t="s">
        <v>24974</v>
      </c>
      <c r="M4990" s="37" t="s">
        <v>44284</v>
      </c>
      <c r="N4990" s="37" t="s">
        <v>18160</v>
      </c>
      <c r="O4990" s="37" t="s">
        <v>18161</v>
      </c>
      <c r="P4990" s="22" t="s">
        <v>44285</v>
      </c>
      <c r="Q4990" s="22" t="s">
        <v>44286</v>
      </c>
      <c r="R4990" s="38">
        <v>0</v>
      </c>
    </row>
    <row r="4991" spans="1:18" ht="12.75">
      <c r="A4991" s="22" t="s">
        <v>60</v>
      </c>
      <c r="B4991" s="22" t="s">
        <v>14894</v>
      </c>
      <c r="C4991" s="22" t="s">
        <v>68</v>
      </c>
      <c r="D4991" s="22" t="s">
        <v>61</v>
      </c>
      <c r="E4991" s="31">
        <v>43006.713472222218</v>
      </c>
      <c r="F4991" s="22" t="s">
        <v>24971</v>
      </c>
      <c r="G4991" s="22" t="s">
        <v>44287</v>
      </c>
      <c r="H4991" s="22" t="s">
        <v>74</v>
      </c>
      <c r="I4991" s="22" t="s">
        <v>44288</v>
      </c>
      <c r="J4991" s="37" t="s">
        <v>24973</v>
      </c>
      <c r="K4991" s="37" t="s">
        <v>24974</v>
      </c>
      <c r="L4991" s="37" t="s">
        <v>24974</v>
      </c>
      <c r="M4991" s="37" t="s">
        <v>44289</v>
      </c>
      <c r="N4991" s="37" t="s">
        <v>18160</v>
      </c>
      <c r="O4991" s="37" t="s">
        <v>18161</v>
      </c>
      <c r="P4991" s="22" t="s">
        <v>44285</v>
      </c>
      <c r="Q4991" s="22" t="s">
        <v>44286</v>
      </c>
      <c r="R4991" s="38">
        <v>0</v>
      </c>
    </row>
    <row r="4992" spans="1:18" ht="12.75">
      <c r="A4992" s="22" t="s">
        <v>60</v>
      </c>
      <c r="B4992" s="22" t="s">
        <v>14894</v>
      </c>
      <c r="C4992" s="22" t="s">
        <v>68</v>
      </c>
      <c r="D4992" s="22" t="s">
        <v>61</v>
      </c>
      <c r="E4992" s="31">
        <v>43006.713680555556</v>
      </c>
      <c r="F4992" s="22" t="s">
        <v>24971</v>
      </c>
      <c r="G4992" s="22" t="s">
        <v>44290</v>
      </c>
      <c r="H4992" s="22" t="s">
        <v>74</v>
      </c>
      <c r="I4992" s="22" t="s">
        <v>21072</v>
      </c>
      <c r="J4992" s="37" t="s">
        <v>24973</v>
      </c>
      <c r="K4992" s="37" t="s">
        <v>24974</v>
      </c>
      <c r="L4992" s="37" t="s">
        <v>24974</v>
      </c>
      <c r="M4992" s="37" t="s">
        <v>44291</v>
      </c>
      <c r="N4992" s="37" t="s">
        <v>18160</v>
      </c>
      <c r="O4992" s="37" t="s">
        <v>18161</v>
      </c>
      <c r="P4992" s="22" t="s">
        <v>44285</v>
      </c>
      <c r="Q4992" s="22" t="s">
        <v>44286</v>
      </c>
      <c r="R4992" s="38">
        <v>0</v>
      </c>
    </row>
    <row r="4993" spans="1:18" ht="12.75">
      <c r="A4993" s="22" t="s">
        <v>60</v>
      </c>
      <c r="B4993" s="22" t="s">
        <v>14894</v>
      </c>
      <c r="C4993" s="22" t="s">
        <v>68</v>
      </c>
      <c r="D4993" s="22" t="s">
        <v>61</v>
      </c>
      <c r="E4993" s="31">
        <v>43006.717037037037</v>
      </c>
      <c r="F4993" s="22" t="s">
        <v>24971</v>
      </c>
      <c r="G4993" s="22" t="s">
        <v>44292</v>
      </c>
      <c r="H4993" s="22" t="s">
        <v>74</v>
      </c>
      <c r="I4993" s="22" t="s">
        <v>44293</v>
      </c>
      <c r="J4993" s="37" t="s">
        <v>24973</v>
      </c>
      <c r="K4993" s="37" t="s">
        <v>24974</v>
      </c>
      <c r="L4993" s="37" t="s">
        <v>24974</v>
      </c>
      <c r="M4993" s="37" t="s">
        <v>44294</v>
      </c>
      <c r="N4993" s="37" t="s">
        <v>1218</v>
      </c>
      <c r="O4993" s="37" t="s">
        <v>1219</v>
      </c>
      <c r="P4993" s="22" t="s">
        <v>44295</v>
      </c>
      <c r="Q4993" s="22" t="s">
        <v>44296</v>
      </c>
      <c r="R4993" s="38">
        <v>0</v>
      </c>
    </row>
    <row r="4994" spans="1:18" ht="12.75">
      <c r="A4994" s="22" t="s">
        <v>60</v>
      </c>
      <c r="B4994" s="22" t="s">
        <v>14894</v>
      </c>
      <c r="C4994" s="22" t="s">
        <v>68</v>
      </c>
      <c r="D4994" s="22" t="s">
        <v>61</v>
      </c>
      <c r="E4994" s="31">
        <v>43006.755381944444</v>
      </c>
      <c r="F4994" s="22" t="s">
        <v>24971</v>
      </c>
      <c r="G4994" s="22" t="s">
        <v>44297</v>
      </c>
      <c r="H4994" s="22" t="s">
        <v>74</v>
      </c>
      <c r="I4994" s="22" t="s">
        <v>44298</v>
      </c>
      <c r="J4994" s="37" t="s">
        <v>24973</v>
      </c>
      <c r="K4994" s="37" t="s">
        <v>24974</v>
      </c>
      <c r="L4994" s="37" t="s">
        <v>24974</v>
      </c>
      <c r="M4994" s="37" t="s">
        <v>44299</v>
      </c>
      <c r="N4994" s="37" t="s">
        <v>1086</v>
      </c>
      <c r="O4994" s="37" t="s">
        <v>1087</v>
      </c>
      <c r="P4994" s="22" t="s">
        <v>43657</v>
      </c>
      <c r="Q4994" s="22" t="s">
        <v>43658</v>
      </c>
      <c r="R4994" s="38">
        <v>0</v>
      </c>
    </row>
    <row r="4995" spans="1:18" ht="12.75">
      <c r="A4995" s="22" t="s">
        <v>60</v>
      </c>
      <c r="B4995" s="22" t="s">
        <v>14894</v>
      </c>
      <c r="C4995" s="22" t="s">
        <v>68</v>
      </c>
      <c r="D4995" s="22" t="s">
        <v>61</v>
      </c>
      <c r="E4995" s="31">
        <v>43006.755879629629</v>
      </c>
      <c r="F4995" s="22" t="s">
        <v>24971</v>
      </c>
      <c r="G4995" s="22" t="s">
        <v>44300</v>
      </c>
      <c r="H4995" s="22" t="s">
        <v>74</v>
      </c>
      <c r="I4995" s="22" t="s">
        <v>44301</v>
      </c>
      <c r="J4995" s="37" t="s">
        <v>24973</v>
      </c>
      <c r="K4995" s="37" t="s">
        <v>24974</v>
      </c>
      <c r="L4995" s="37" t="s">
        <v>24974</v>
      </c>
      <c r="M4995" s="37" t="s">
        <v>44302</v>
      </c>
      <c r="N4995" s="37" t="s">
        <v>1086</v>
      </c>
      <c r="O4995" s="37" t="s">
        <v>1087</v>
      </c>
      <c r="P4995" s="22" t="s">
        <v>43657</v>
      </c>
      <c r="Q4995" s="22" t="s">
        <v>43658</v>
      </c>
      <c r="R4995" s="38">
        <v>0</v>
      </c>
    </row>
    <row r="4996" spans="1:18" ht="12.75">
      <c r="A4996" s="22" t="s">
        <v>60</v>
      </c>
      <c r="B4996" s="22" t="s">
        <v>14894</v>
      </c>
      <c r="C4996" s="22" t="s">
        <v>68</v>
      </c>
      <c r="D4996" s="22" t="s">
        <v>61</v>
      </c>
      <c r="E4996" s="31">
        <v>43006.757395833331</v>
      </c>
      <c r="F4996" s="22" t="s">
        <v>24971</v>
      </c>
      <c r="G4996" s="22" t="s">
        <v>44303</v>
      </c>
      <c r="H4996" s="22" t="s">
        <v>74</v>
      </c>
      <c r="I4996" s="22" t="s">
        <v>20186</v>
      </c>
      <c r="J4996" s="37" t="s">
        <v>24973</v>
      </c>
      <c r="K4996" s="37" t="s">
        <v>24974</v>
      </c>
      <c r="L4996" s="37" t="s">
        <v>24974</v>
      </c>
      <c r="M4996" s="37" t="s">
        <v>44304</v>
      </c>
      <c r="N4996" s="37" t="s">
        <v>1086</v>
      </c>
      <c r="O4996" s="37" t="s">
        <v>1087</v>
      </c>
      <c r="P4996" s="22" t="s">
        <v>43657</v>
      </c>
      <c r="Q4996" s="22" t="s">
        <v>43658</v>
      </c>
      <c r="R4996" s="38">
        <v>0</v>
      </c>
    </row>
    <row r="4997" spans="1:18" ht="12.75">
      <c r="A4997" s="22" t="s">
        <v>60</v>
      </c>
      <c r="B4997" s="22" t="s">
        <v>14894</v>
      </c>
      <c r="C4997" s="22" t="s">
        <v>68</v>
      </c>
      <c r="D4997" s="22" t="s">
        <v>61</v>
      </c>
      <c r="E4997" s="31">
        <v>43007.338993055557</v>
      </c>
      <c r="F4997" s="22" t="s">
        <v>24971</v>
      </c>
      <c r="G4997" s="22" t="s">
        <v>44305</v>
      </c>
      <c r="H4997" s="22" t="s">
        <v>74</v>
      </c>
      <c r="I4997" s="22" t="s">
        <v>44306</v>
      </c>
      <c r="J4997" s="37" t="s">
        <v>24973</v>
      </c>
      <c r="K4997" s="37" t="s">
        <v>24974</v>
      </c>
      <c r="L4997" s="37" t="s">
        <v>24974</v>
      </c>
      <c r="M4997" s="37" t="s">
        <v>44307</v>
      </c>
      <c r="N4997" s="37" t="s">
        <v>44308</v>
      </c>
      <c r="O4997" s="37" t="s">
        <v>44309</v>
      </c>
      <c r="P4997" s="22" t="s">
        <v>42958</v>
      </c>
      <c r="Q4997" s="22" t="s">
        <v>42959</v>
      </c>
      <c r="R4997" s="38">
        <v>0</v>
      </c>
    </row>
    <row r="4998" spans="1:18" ht="12.75">
      <c r="A4998" s="22" t="s">
        <v>60</v>
      </c>
      <c r="B4998" s="22" t="s">
        <v>14894</v>
      </c>
      <c r="C4998" s="22" t="s">
        <v>68</v>
      </c>
      <c r="D4998" s="22" t="s">
        <v>61</v>
      </c>
      <c r="E4998" s="31">
        <v>43007.426921296297</v>
      </c>
      <c r="F4998" s="22" t="s">
        <v>24971</v>
      </c>
      <c r="G4998" s="22" t="s">
        <v>44310</v>
      </c>
      <c r="H4998" s="22" t="s">
        <v>74</v>
      </c>
      <c r="I4998" s="22" t="s">
        <v>44311</v>
      </c>
      <c r="J4998" s="37" t="s">
        <v>24973</v>
      </c>
      <c r="K4998" s="37" t="s">
        <v>24974</v>
      </c>
      <c r="L4998" s="37" t="s">
        <v>24974</v>
      </c>
      <c r="M4998" s="37" t="s">
        <v>44312</v>
      </c>
      <c r="N4998" s="37" t="s">
        <v>540</v>
      </c>
      <c r="O4998" s="37" t="s">
        <v>541</v>
      </c>
      <c r="P4998" s="22" t="s">
        <v>44313</v>
      </c>
      <c r="Q4998" s="22" t="s">
        <v>44314</v>
      </c>
      <c r="R4998" s="38">
        <v>0</v>
      </c>
    </row>
    <row r="4999" spans="1:18" ht="12.75">
      <c r="A4999" s="22" t="s">
        <v>60</v>
      </c>
      <c r="B4999" s="22" t="s">
        <v>14894</v>
      </c>
      <c r="C4999" s="22" t="s">
        <v>68</v>
      </c>
      <c r="D4999" s="22" t="s">
        <v>61</v>
      </c>
      <c r="E4999" s="31">
        <v>43007.477025462962</v>
      </c>
      <c r="F4999" s="22" t="s">
        <v>24971</v>
      </c>
      <c r="G4999" s="22" t="s">
        <v>44315</v>
      </c>
      <c r="H4999" s="22" t="s">
        <v>74</v>
      </c>
      <c r="I4999" s="22" t="s">
        <v>21841</v>
      </c>
      <c r="J4999" s="37" t="s">
        <v>24973</v>
      </c>
      <c r="K4999" s="37" t="s">
        <v>24974</v>
      </c>
      <c r="L4999" s="37" t="s">
        <v>24974</v>
      </c>
      <c r="M4999" s="37" t="s">
        <v>44316</v>
      </c>
      <c r="N4999" s="37" t="s">
        <v>17892</v>
      </c>
      <c r="O4999" s="37" t="s">
        <v>17893</v>
      </c>
      <c r="P4999" s="22" t="s">
        <v>44317</v>
      </c>
      <c r="Q4999" s="22" t="s">
        <v>44318</v>
      </c>
      <c r="R4999" s="38">
        <v>0</v>
      </c>
    </row>
    <row r="5000" spans="1:18" ht="12.75">
      <c r="A5000" s="22" t="s">
        <v>60</v>
      </c>
      <c r="B5000" s="22" t="s">
        <v>14894</v>
      </c>
      <c r="C5000" s="22" t="s">
        <v>68</v>
      </c>
      <c r="D5000" s="22" t="s">
        <v>61</v>
      </c>
      <c r="E5000" s="31">
        <v>43007.504907407405</v>
      </c>
      <c r="F5000" s="22" t="s">
        <v>24971</v>
      </c>
      <c r="G5000" s="22" t="s">
        <v>44319</v>
      </c>
      <c r="H5000" s="22" t="s">
        <v>74</v>
      </c>
      <c r="I5000" s="22" t="s">
        <v>16679</v>
      </c>
      <c r="J5000" s="37" t="s">
        <v>24973</v>
      </c>
      <c r="K5000" s="37" t="s">
        <v>24974</v>
      </c>
      <c r="L5000" s="37" t="s">
        <v>24974</v>
      </c>
      <c r="M5000" s="37" t="s">
        <v>44320</v>
      </c>
      <c r="N5000" s="37" t="s">
        <v>1008</v>
      </c>
      <c r="O5000" s="37" t="s">
        <v>1009</v>
      </c>
      <c r="P5000" s="22" t="s">
        <v>42778</v>
      </c>
      <c r="Q5000" s="22" t="s">
        <v>42779</v>
      </c>
      <c r="R5000" s="38">
        <v>0</v>
      </c>
    </row>
    <row r="5001" spans="1:18" ht="12.75">
      <c r="A5001" s="22" t="s">
        <v>60</v>
      </c>
      <c r="B5001" s="22" t="s">
        <v>14894</v>
      </c>
      <c r="C5001" s="22" t="s">
        <v>68</v>
      </c>
      <c r="D5001" s="22" t="s">
        <v>61</v>
      </c>
      <c r="E5001" s="31">
        <v>43007.507349537038</v>
      </c>
      <c r="F5001" s="22" t="s">
        <v>24971</v>
      </c>
      <c r="G5001" s="22" t="s">
        <v>44321</v>
      </c>
      <c r="H5001" s="22" t="s">
        <v>74</v>
      </c>
      <c r="I5001" s="22" t="s">
        <v>17891</v>
      </c>
      <c r="J5001" s="37" t="s">
        <v>24973</v>
      </c>
      <c r="K5001" s="37" t="s">
        <v>24974</v>
      </c>
      <c r="L5001" s="37" t="s">
        <v>24974</v>
      </c>
      <c r="M5001" s="37" t="s">
        <v>44322</v>
      </c>
      <c r="N5001" s="37" t="s">
        <v>17892</v>
      </c>
      <c r="O5001" s="37" t="s">
        <v>17893</v>
      </c>
      <c r="P5001" s="22" t="s">
        <v>44317</v>
      </c>
      <c r="Q5001" s="22" t="s">
        <v>44318</v>
      </c>
      <c r="R5001" s="38">
        <v>0</v>
      </c>
    </row>
    <row r="5002" spans="1:18" ht="12.75">
      <c r="A5002" s="22" t="s">
        <v>60</v>
      </c>
      <c r="B5002" s="22" t="s">
        <v>14894</v>
      </c>
      <c r="C5002" s="22" t="s">
        <v>68</v>
      </c>
      <c r="D5002" s="22" t="s">
        <v>61</v>
      </c>
      <c r="E5002" s="31">
        <v>43007.683819444443</v>
      </c>
      <c r="F5002" s="22" t="s">
        <v>24971</v>
      </c>
      <c r="G5002" s="22" t="s">
        <v>44323</v>
      </c>
      <c r="H5002" s="22" t="s">
        <v>74</v>
      </c>
      <c r="I5002" s="22" t="s">
        <v>19772</v>
      </c>
      <c r="J5002" s="37" t="s">
        <v>24973</v>
      </c>
      <c r="K5002" s="37" t="s">
        <v>24974</v>
      </c>
      <c r="L5002" s="37" t="s">
        <v>24974</v>
      </c>
      <c r="M5002" s="37" t="s">
        <v>44324</v>
      </c>
      <c r="N5002" s="37" t="s">
        <v>643</v>
      </c>
      <c r="O5002" s="37" t="s">
        <v>644</v>
      </c>
      <c r="P5002" s="22" t="s">
        <v>44325</v>
      </c>
      <c r="Q5002" s="22" t="s">
        <v>44326</v>
      </c>
      <c r="R5002" s="38">
        <v>0</v>
      </c>
    </row>
    <row r="5003" spans="1:18" ht="12.75">
      <c r="A5003" s="22" t="s">
        <v>60</v>
      </c>
      <c r="B5003" s="22" t="s">
        <v>14894</v>
      </c>
      <c r="C5003" s="22" t="s">
        <v>68</v>
      </c>
      <c r="D5003" s="22" t="s">
        <v>61</v>
      </c>
      <c r="E5003" s="31">
        <v>43007.699016203704</v>
      </c>
      <c r="F5003" s="22" t="s">
        <v>24971</v>
      </c>
      <c r="G5003" s="22" t="s">
        <v>44327</v>
      </c>
      <c r="H5003" s="22" t="s">
        <v>74</v>
      </c>
      <c r="I5003" s="22" t="s">
        <v>44328</v>
      </c>
      <c r="J5003" s="37" t="s">
        <v>24973</v>
      </c>
      <c r="K5003" s="37" t="s">
        <v>24974</v>
      </c>
      <c r="L5003" s="37" t="s">
        <v>24974</v>
      </c>
      <c r="M5003" s="37" t="s">
        <v>44329</v>
      </c>
      <c r="N5003" s="37" t="s">
        <v>1802</v>
      </c>
      <c r="O5003" s="37" t="s">
        <v>1803</v>
      </c>
      <c r="P5003" s="22" t="s">
        <v>44330</v>
      </c>
      <c r="Q5003" s="22" t="s">
        <v>44331</v>
      </c>
      <c r="R5003" s="38">
        <v>0</v>
      </c>
    </row>
    <row r="5004" spans="1:18" ht="12.75">
      <c r="A5004" s="22" t="s">
        <v>60</v>
      </c>
      <c r="B5004" s="22" t="s">
        <v>14894</v>
      </c>
      <c r="C5004" s="22" t="s">
        <v>68</v>
      </c>
      <c r="D5004" s="22" t="s">
        <v>61</v>
      </c>
      <c r="E5004" s="31">
        <v>43007.701041666667</v>
      </c>
      <c r="F5004" s="22" t="s">
        <v>24971</v>
      </c>
      <c r="G5004" s="22" t="s">
        <v>44332</v>
      </c>
      <c r="H5004" s="22" t="s">
        <v>74</v>
      </c>
      <c r="I5004" s="22" t="s">
        <v>21275</v>
      </c>
      <c r="J5004" s="37" t="s">
        <v>24973</v>
      </c>
      <c r="K5004" s="37" t="s">
        <v>24974</v>
      </c>
      <c r="L5004" s="37" t="s">
        <v>24974</v>
      </c>
      <c r="M5004" s="37" t="s">
        <v>44333</v>
      </c>
      <c r="N5004" s="37" t="s">
        <v>1802</v>
      </c>
      <c r="O5004" s="37" t="s">
        <v>1803</v>
      </c>
      <c r="P5004" s="22" t="s">
        <v>44330</v>
      </c>
      <c r="Q5004" s="22" t="s">
        <v>44331</v>
      </c>
      <c r="R5004" s="38">
        <v>0</v>
      </c>
    </row>
    <row r="5005" spans="1:18" ht="12.75">
      <c r="A5005" s="22" t="s">
        <v>60</v>
      </c>
      <c r="B5005" s="22" t="s">
        <v>14894</v>
      </c>
      <c r="C5005" s="22" t="s">
        <v>68</v>
      </c>
      <c r="D5005" s="22" t="s">
        <v>61</v>
      </c>
      <c r="E5005" s="31">
        <v>43008.595219907409</v>
      </c>
      <c r="F5005" s="22" t="s">
        <v>24971</v>
      </c>
      <c r="G5005" s="22" t="s">
        <v>44334</v>
      </c>
      <c r="H5005" s="22" t="s">
        <v>74</v>
      </c>
      <c r="I5005" s="22" t="s">
        <v>20188</v>
      </c>
      <c r="J5005" s="37" t="s">
        <v>24973</v>
      </c>
      <c r="K5005" s="37" t="s">
        <v>24974</v>
      </c>
      <c r="L5005" s="37" t="s">
        <v>24974</v>
      </c>
      <c r="M5005" s="37" t="s">
        <v>44335</v>
      </c>
      <c r="N5005" s="37" t="s">
        <v>2118</v>
      </c>
      <c r="O5005" s="37" t="s">
        <v>2119</v>
      </c>
      <c r="P5005" s="22" t="s">
        <v>44336</v>
      </c>
      <c r="Q5005" s="22" t="s">
        <v>44337</v>
      </c>
      <c r="R5005" s="38">
        <v>0</v>
      </c>
    </row>
    <row r="5006" spans="1:18" ht="12.75">
      <c r="A5006" s="22" t="s">
        <v>60</v>
      </c>
      <c r="B5006" s="22" t="s">
        <v>464</v>
      </c>
      <c r="C5006" s="22" t="s">
        <v>63</v>
      </c>
      <c r="D5006" s="22" t="s">
        <v>61</v>
      </c>
      <c r="E5006" s="31">
        <v>42982.683888888889</v>
      </c>
      <c r="F5006" s="22" t="s">
        <v>24971</v>
      </c>
      <c r="G5006" s="22" t="s">
        <v>44338</v>
      </c>
      <c r="H5006" s="22" t="s">
        <v>74</v>
      </c>
      <c r="I5006" s="22" t="s">
        <v>2065</v>
      </c>
      <c r="J5006" s="37" t="s">
        <v>24973</v>
      </c>
      <c r="K5006" s="37" t="s">
        <v>24974</v>
      </c>
      <c r="L5006" s="37" t="s">
        <v>24974</v>
      </c>
      <c r="M5006" s="37" t="s">
        <v>44339</v>
      </c>
      <c r="N5006" s="37" t="s">
        <v>726</v>
      </c>
      <c r="O5006" s="37" t="s">
        <v>727</v>
      </c>
      <c r="P5006" s="22" t="s">
        <v>44340</v>
      </c>
      <c r="Q5006" s="22" t="s">
        <v>44341</v>
      </c>
      <c r="R5006" s="38">
        <v>0</v>
      </c>
    </row>
    <row r="5007" spans="1:18" ht="12.75">
      <c r="A5007" s="22" t="s">
        <v>60</v>
      </c>
      <c r="B5007" s="22" t="s">
        <v>464</v>
      </c>
      <c r="C5007" s="22" t="s">
        <v>63</v>
      </c>
      <c r="D5007" s="22" t="s">
        <v>61</v>
      </c>
      <c r="E5007" s="31">
        <v>42983.620219907403</v>
      </c>
      <c r="F5007" s="22" t="s">
        <v>24971</v>
      </c>
      <c r="G5007" s="22" t="s">
        <v>44342</v>
      </c>
      <c r="H5007" s="22" t="s">
        <v>74</v>
      </c>
      <c r="I5007" s="22" t="s">
        <v>3904</v>
      </c>
      <c r="J5007" s="37" t="s">
        <v>24973</v>
      </c>
      <c r="K5007" s="37" t="s">
        <v>24974</v>
      </c>
      <c r="L5007" s="37" t="s">
        <v>24974</v>
      </c>
      <c r="M5007" s="37" t="s">
        <v>44343</v>
      </c>
      <c r="N5007" s="37" t="s">
        <v>2393</v>
      </c>
      <c r="O5007" s="37" t="s">
        <v>2394</v>
      </c>
      <c r="P5007" s="22" t="s">
        <v>44344</v>
      </c>
      <c r="Q5007" s="22" t="s">
        <v>44345</v>
      </c>
      <c r="R5007" s="38">
        <v>0</v>
      </c>
    </row>
    <row r="5008" spans="1:18" ht="12.75">
      <c r="A5008" s="22" t="s">
        <v>60</v>
      </c>
      <c r="B5008" s="22" t="s">
        <v>464</v>
      </c>
      <c r="C5008" s="22" t="s">
        <v>63</v>
      </c>
      <c r="D5008" s="22" t="s">
        <v>61</v>
      </c>
      <c r="E5008" s="31">
        <v>42984.600740740738</v>
      </c>
      <c r="F5008" s="22" t="s">
        <v>24971</v>
      </c>
      <c r="G5008" s="22" t="s">
        <v>44346</v>
      </c>
      <c r="H5008" s="22" t="s">
        <v>74</v>
      </c>
      <c r="I5008" s="22" t="s">
        <v>6327</v>
      </c>
      <c r="J5008" s="37" t="s">
        <v>24973</v>
      </c>
      <c r="K5008" s="37" t="s">
        <v>24974</v>
      </c>
      <c r="L5008" s="37" t="s">
        <v>24974</v>
      </c>
      <c r="M5008" s="37" t="s">
        <v>44347</v>
      </c>
      <c r="N5008" s="37" t="s">
        <v>3673</v>
      </c>
      <c r="O5008" s="37" t="s">
        <v>3674</v>
      </c>
      <c r="P5008" s="22" t="s">
        <v>44348</v>
      </c>
      <c r="Q5008" s="22" t="s">
        <v>44349</v>
      </c>
      <c r="R5008" s="38">
        <v>0</v>
      </c>
    </row>
    <row r="5009" spans="1:18" ht="12.75">
      <c r="A5009" s="22" t="s">
        <v>60</v>
      </c>
      <c r="B5009" s="22" t="s">
        <v>464</v>
      </c>
      <c r="C5009" s="22" t="s">
        <v>63</v>
      </c>
      <c r="D5009" s="22" t="s">
        <v>61</v>
      </c>
      <c r="E5009" s="31">
        <v>42985.781643518516</v>
      </c>
      <c r="F5009" s="22" t="s">
        <v>24971</v>
      </c>
      <c r="G5009" s="22" t="s">
        <v>44350</v>
      </c>
      <c r="H5009" s="22" t="s">
        <v>74</v>
      </c>
      <c r="I5009" s="22" t="s">
        <v>44351</v>
      </c>
      <c r="J5009" s="37" t="s">
        <v>24973</v>
      </c>
      <c r="K5009" s="37" t="s">
        <v>24974</v>
      </c>
      <c r="L5009" s="37" t="s">
        <v>24974</v>
      </c>
      <c r="M5009" s="37" t="s">
        <v>44352</v>
      </c>
      <c r="N5009" s="37" t="s">
        <v>106</v>
      </c>
      <c r="O5009" s="37" t="s">
        <v>107</v>
      </c>
      <c r="P5009" s="22" t="s">
        <v>44353</v>
      </c>
      <c r="Q5009" s="22" t="s">
        <v>44354</v>
      </c>
      <c r="R5009" s="38">
        <v>0</v>
      </c>
    </row>
    <row r="5010" spans="1:18" ht="12.75">
      <c r="A5010" s="22" t="s">
        <v>60</v>
      </c>
      <c r="B5010" s="22" t="s">
        <v>464</v>
      </c>
      <c r="C5010" s="22" t="s">
        <v>63</v>
      </c>
      <c r="D5010" s="22" t="s">
        <v>61</v>
      </c>
      <c r="E5010" s="31">
        <v>42991.591817129629</v>
      </c>
      <c r="F5010" s="22" t="s">
        <v>24971</v>
      </c>
      <c r="G5010" s="22" t="s">
        <v>44355</v>
      </c>
      <c r="H5010" s="22" t="s">
        <v>74</v>
      </c>
      <c r="I5010" s="22" t="s">
        <v>4650</v>
      </c>
      <c r="J5010" s="37" t="s">
        <v>24973</v>
      </c>
      <c r="K5010" s="37" t="s">
        <v>24974</v>
      </c>
      <c r="L5010" s="37" t="s">
        <v>24974</v>
      </c>
      <c r="M5010" s="37" t="s">
        <v>44356</v>
      </c>
      <c r="N5010" s="37" t="s">
        <v>4651</v>
      </c>
      <c r="O5010" s="37" t="s">
        <v>4652</v>
      </c>
      <c r="P5010" s="22" t="s">
        <v>44357</v>
      </c>
      <c r="Q5010" s="22" t="s">
        <v>44358</v>
      </c>
      <c r="R5010" s="38">
        <v>0</v>
      </c>
    </row>
    <row r="5011" spans="1:18" ht="12.75">
      <c r="A5011" s="22" t="s">
        <v>60</v>
      </c>
      <c r="B5011" s="22" t="s">
        <v>464</v>
      </c>
      <c r="C5011" s="22" t="s">
        <v>63</v>
      </c>
      <c r="D5011" s="22" t="s">
        <v>61</v>
      </c>
      <c r="E5011" s="31">
        <v>42991.593692129631</v>
      </c>
      <c r="F5011" s="22" t="s">
        <v>24971</v>
      </c>
      <c r="G5011" s="22" t="s">
        <v>44359</v>
      </c>
      <c r="H5011" s="22" t="s">
        <v>74</v>
      </c>
      <c r="I5011" s="22" t="s">
        <v>8955</v>
      </c>
      <c r="J5011" s="37" t="s">
        <v>24973</v>
      </c>
      <c r="K5011" s="37" t="s">
        <v>24974</v>
      </c>
      <c r="L5011" s="37" t="s">
        <v>24974</v>
      </c>
      <c r="M5011" s="37" t="s">
        <v>44360</v>
      </c>
      <c r="N5011" s="37" t="s">
        <v>916</v>
      </c>
      <c r="O5011" s="37" t="s">
        <v>917</v>
      </c>
      <c r="P5011" s="22" t="s">
        <v>44361</v>
      </c>
      <c r="Q5011" s="22" t="s">
        <v>44362</v>
      </c>
      <c r="R5011" s="38">
        <v>0</v>
      </c>
    </row>
    <row r="5012" spans="1:18" ht="12.75">
      <c r="A5012" s="22" t="s">
        <v>60</v>
      </c>
      <c r="B5012" s="22" t="s">
        <v>464</v>
      </c>
      <c r="C5012" s="22" t="s">
        <v>63</v>
      </c>
      <c r="D5012" s="22" t="s">
        <v>61</v>
      </c>
      <c r="E5012" s="31">
        <v>42996.704583333332</v>
      </c>
      <c r="F5012" s="22" t="s">
        <v>24971</v>
      </c>
      <c r="G5012" s="22" t="s">
        <v>44363</v>
      </c>
      <c r="H5012" s="22" t="s">
        <v>74</v>
      </c>
      <c r="I5012" s="22" t="s">
        <v>9911</v>
      </c>
      <c r="J5012" s="37" t="s">
        <v>24973</v>
      </c>
      <c r="K5012" s="37" t="s">
        <v>24974</v>
      </c>
      <c r="L5012" s="37" t="s">
        <v>24974</v>
      </c>
      <c r="M5012" s="37" t="s">
        <v>44364</v>
      </c>
      <c r="N5012" s="37" t="s">
        <v>726</v>
      </c>
      <c r="O5012" s="37" t="s">
        <v>727</v>
      </c>
      <c r="P5012" s="22" t="s">
        <v>44365</v>
      </c>
      <c r="Q5012" s="22" t="s">
        <v>44366</v>
      </c>
      <c r="R5012" s="38">
        <v>0</v>
      </c>
    </row>
    <row r="5013" spans="1:18" ht="12.75">
      <c r="A5013" s="22" t="s">
        <v>60</v>
      </c>
      <c r="B5013" s="22" t="s">
        <v>464</v>
      </c>
      <c r="C5013" s="22" t="s">
        <v>63</v>
      </c>
      <c r="D5013" s="22" t="s">
        <v>61</v>
      </c>
      <c r="E5013" s="31">
        <v>42997.389756944445</v>
      </c>
      <c r="F5013" s="22" t="s">
        <v>24971</v>
      </c>
      <c r="G5013" s="22" t="s">
        <v>44367</v>
      </c>
      <c r="H5013" s="22" t="s">
        <v>74</v>
      </c>
      <c r="I5013" s="22" t="s">
        <v>1270</v>
      </c>
      <c r="J5013" s="37" t="s">
        <v>24973</v>
      </c>
      <c r="K5013" s="37" t="s">
        <v>24974</v>
      </c>
      <c r="L5013" s="37" t="s">
        <v>24974</v>
      </c>
      <c r="M5013" s="37" t="s">
        <v>44368</v>
      </c>
      <c r="N5013" s="37" t="s">
        <v>1121</v>
      </c>
      <c r="O5013" s="37" t="s">
        <v>1122</v>
      </c>
      <c r="P5013" s="22" t="s">
        <v>44369</v>
      </c>
      <c r="Q5013" s="22" t="s">
        <v>44370</v>
      </c>
      <c r="R5013" s="38">
        <v>0</v>
      </c>
    </row>
    <row r="5014" spans="1:18" ht="12.75">
      <c r="A5014" s="22" t="s">
        <v>60</v>
      </c>
      <c r="B5014" s="22" t="s">
        <v>464</v>
      </c>
      <c r="C5014" s="22" t="s">
        <v>63</v>
      </c>
      <c r="D5014" s="22" t="s">
        <v>61</v>
      </c>
      <c r="E5014" s="31">
        <v>42997.704930555556</v>
      </c>
      <c r="F5014" s="22" t="s">
        <v>24971</v>
      </c>
      <c r="G5014" s="22" t="s">
        <v>44371</v>
      </c>
      <c r="H5014" s="22" t="s">
        <v>74</v>
      </c>
      <c r="I5014" s="22" t="s">
        <v>7549</v>
      </c>
      <c r="J5014" s="37" t="s">
        <v>24973</v>
      </c>
      <c r="K5014" s="37" t="s">
        <v>24974</v>
      </c>
      <c r="L5014" s="37" t="s">
        <v>24974</v>
      </c>
      <c r="M5014" s="37" t="s">
        <v>44372</v>
      </c>
      <c r="N5014" s="37" t="s">
        <v>91</v>
      </c>
      <c r="O5014" s="37" t="s">
        <v>92</v>
      </c>
      <c r="P5014" s="22" t="s">
        <v>44373</v>
      </c>
      <c r="Q5014" s="22" t="s">
        <v>44374</v>
      </c>
      <c r="R5014" s="38">
        <v>0</v>
      </c>
    </row>
    <row r="5015" spans="1:18" ht="12.75">
      <c r="A5015" s="22" t="s">
        <v>60</v>
      </c>
      <c r="B5015" s="22" t="s">
        <v>464</v>
      </c>
      <c r="C5015" s="22" t="s">
        <v>63</v>
      </c>
      <c r="D5015" s="22" t="s">
        <v>61</v>
      </c>
      <c r="E5015" s="31">
        <v>42998.713703703703</v>
      </c>
      <c r="F5015" s="22" t="s">
        <v>24971</v>
      </c>
      <c r="G5015" s="22" t="s">
        <v>44375</v>
      </c>
      <c r="H5015" s="22" t="s">
        <v>74</v>
      </c>
      <c r="I5015" s="22" t="s">
        <v>2042</v>
      </c>
      <c r="J5015" s="37" t="s">
        <v>24973</v>
      </c>
      <c r="K5015" s="37" t="s">
        <v>24974</v>
      </c>
      <c r="L5015" s="37" t="s">
        <v>24974</v>
      </c>
      <c r="M5015" s="37" t="s">
        <v>44376</v>
      </c>
      <c r="N5015" s="37" t="s">
        <v>91</v>
      </c>
      <c r="O5015" s="37" t="s">
        <v>92</v>
      </c>
      <c r="P5015" s="22" t="s">
        <v>44377</v>
      </c>
      <c r="Q5015" s="22" t="s">
        <v>44378</v>
      </c>
      <c r="R5015" s="38">
        <v>0</v>
      </c>
    </row>
    <row r="5016" spans="1:18" ht="12.75">
      <c r="A5016" s="22" t="s">
        <v>60</v>
      </c>
      <c r="B5016" s="22" t="s">
        <v>464</v>
      </c>
      <c r="C5016" s="22" t="s">
        <v>63</v>
      </c>
      <c r="D5016" s="22" t="s">
        <v>61</v>
      </c>
      <c r="E5016" s="31">
        <v>43000.663055555553</v>
      </c>
      <c r="F5016" s="22" t="s">
        <v>24971</v>
      </c>
      <c r="G5016" s="22" t="s">
        <v>44379</v>
      </c>
      <c r="H5016" s="22" t="s">
        <v>74</v>
      </c>
      <c r="I5016" s="22" t="s">
        <v>9742</v>
      </c>
      <c r="J5016" s="37" t="s">
        <v>24973</v>
      </c>
      <c r="K5016" s="37" t="s">
        <v>24974</v>
      </c>
      <c r="L5016" s="37" t="s">
        <v>24974</v>
      </c>
      <c r="M5016" s="37" t="s">
        <v>44380</v>
      </c>
      <c r="N5016" s="37" t="s">
        <v>106</v>
      </c>
      <c r="O5016" s="37" t="s">
        <v>107</v>
      </c>
      <c r="P5016" s="22" t="s">
        <v>44353</v>
      </c>
      <c r="Q5016" s="22" t="s">
        <v>44354</v>
      </c>
      <c r="R5016" s="38">
        <v>0</v>
      </c>
    </row>
    <row r="5017" spans="1:18" ht="12.75">
      <c r="A5017" s="22" t="s">
        <v>60</v>
      </c>
      <c r="B5017" s="22" t="s">
        <v>464</v>
      </c>
      <c r="C5017" s="22" t="s">
        <v>63</v>
      </c>
      <c r="D5017" s="22" t="s">
        <v>61</v>
      </c>
      <c r="E5017" s="31">
        <v>43002.594108796293</v>
      </c>
      <c r="F5017" s="22" t="s">
        <v>24971</v>
      </c>
      <c r="G5017" s="22" t="s">
        <v>44381</v>
      </c>
      <c r="H5017" s="22" t="s">
        <v>74</v>
      </c>
      <c r="I5017" s="22" t="s">
        <v>2212</v>
      </c>
      <c r="J5017" s="37" t="s">
        <v>24973</v>
      </c>
      <c r="K5017" s="37" t="s">
        <v>24974</v>
      </c>
      <c r="L5017" s="37" t="s">
        <v>24974</v>
      </c>
      <c r="M5017" s="37" t="s">
        <v>44382</v>
      </c>
      <c r="N5017" s="37" t="s">
        <v>438</v>
      </c>
      <c r="O5017" s="37" t="s">
        <v>439</v>
      </c>
      <c r="P5017" s="22" t="s">
        <v>44383</v>
      </c>
      <c r="Q5017" s="22" t="s">
        <v>44384</v>
      </c>
      <c r="R5017" s="38">
        <v>0</v>
      </c>
    </row>
    <row r="5018" spans="1:18" ht="12.75">
      <c r="A5018" s="22" t="s">
        <v>60</v>
      </c>
      <c r="B5018" s="22" t="s">
        <v>464</v>
      </c>
      <c r="C5018" s="22" t="s">
        <v>63</v>
      </c>
      <c r="D5018" s="22" t="s">
        <v>61</v>
      </c>
      <c r="E5018" s="31">
        <v>43003.394247685181</v>
      </c>
      <c r="F5018" s="22" t="s">
        <v>24971</v>
      </c>
      <c r="G5018" s="22" t="s">
        <v>44385</v>
      </c>
      <c r="H5018" s="22" t="s">
        <v>74</v>
      </c>
      <c r="I5018" s="22" t="s">
        <v>2246</v>
      </c>
      <c r="J5018" s="37" t="s">
        <v>24973</v>
      </c>
      <c r="K5018" s="37" t="s">
        <v>24974</v>
      </c>
      <c r="L5018" s="37" t="s">
        <v>24974</v>
      </c>
      <c r="M5018" s="37" t="s">
        <v>44386</v>
      </c>
      <c r="N5018" s="37" t="s">
        <v>298</v>
      </c>
      <c r="O5018" s="37" t="s">
        <v>299</v>
      </c>
      <c r="P5018" s="22" t="s">
        <v>44387</v>
      </c>
      <c r="Q5018" s="22" t="s">
        <v>44388</v>
      </c>
      <c r="R5018" s="38">
        <v>0</v>
      </c>
    </row>
    <row r="5019" spans="1:18" ht="12.75">
      <c r="A5019" s="22" t="s">
        <v>60</v>
      </c>
      <c r="B5019" s="22" t="s">
        <v>464</v>
      </c>
      <c r="C5019" s="22" t="s">
        <v>63</v>
      </c>
      <c r="D5019" s="22" t="s">
        <v>61</v>
      </c>
      <c r="E5019" s="31">
        <v>43003.475115740737</v>
      </c>
      <c r="F5019" s="22" t="s">
        <v>24971</v>
      </c>
      <c r="G5019" s="22" t="s">
        <v>44389</v>
      </c>
      <c r="H5019" s="22" t="s">
        <v>74</v>
      </c>
      <c r="I5019" s="22" t="s">
        <v>44390</v>
      </c>
      <c r="J5019" s="37" t="s">
        <v>24973</v>
      </c>
      <c r="K5019" s="37" t="s">
        <v>24974</v>
      </c>
      <c r="L5019" s="37" t="s">
        <v>24974</v>
      </c>
      <c r="M5019" s="37" t="s">
        <v>44391</v>
      </c>
      <c r="N5019" s="37" t="s">
        <v>11424</v>
      </c>
      <c r="O5019" s="37" t="s">
        <v>11425</v>
      </c>
      <c r="P5019" s="22" t="s">
        <v>44392</v>
      </c>
      <c r="Q5019" s="22" t="s">
        <v>44393</v>
      </c>
      <c r="R5019" s="38">
        <v>0</v>
      </c>
    </row>
    <row r="5020" spans="1:18" ht="12.75">
      <c r="A5020" s="22" t="s">
        <v>60</v>
      </c>
      <c r="B5020" s="22" t="s">
        <v>350</v>
      </c>
      <c r="C5020" s="22" t="s">
        <v>63</v>
      </c>
      <c r="D5020" s="22" t="s">
        <v>61</v>
      </c>
      <c r="E5020" s="31">
        <v>42982.430833333332</v>
      </c>
      <c r="F5020" s="22" t="s">
        <v>24971</v>
      </c>
      <c r="G5020" s="22" t="s">
        <v>44394</v>
      </c>
      <c r="H5020" s="22" t="s">
        <v>74</v>
      </c>
      <c r="I5020" s="22" t="s">
        <v>8555</v>
      </c>
      <c r="J5020" s="37" t="s">
        <v>24973</v>
      </c>
      <c r="K5020" s="37" t="s">
        <v>24974</v>
      </c>
      <c r="L5020" s="37" t="s">
        <v>24974</v>
      </c>
      <c r="M5020" s="37" t="s">
        <v>44395</v>
      </c>
      <c r="N5020" s="37" t="s">
        <v>205</v>
      </c>
      <c r="O5020" s="37" t="s">
        <v>206</v>
      </c>
      <c r="P5020" s="22" t="s">
        <v>44396</v>
      </c>
      <c r="Q5020" s="22" t="s">
        <v>44397</v>
      </c>
      <c r="R5020" s="38">
        <v>0</v>
      </c>
    </row>
    <row r="5021" spans="1:18" ht="12.75">
      <c r="A5021" s="22" t="s">
        <v>60</v>
      </c>
      <c r="B5021" s="22" t="s">
        <v>350</v>
      </c>
      <c r="C5021" s="22" t="s">
        <v>63</v>
      </c>
      <c r="D5021" s="22" t="s">
        <v>61</v>
      </c>
      <c r="E5021" s="31">
        <v>42982.585590277777</v>
      </c>
      <c r="F5021" s="22" t="s">
        <v>24971</v>
      </c>
      <c r="G5021" s="22" t="s">
        <v>44398</v>
      </c>
      <c r="H5021" s="22" t="s">
        <v>74</v>
      </c>
      <c r="I5021" s="22" t="s">
        <v>352</v>
      </c>
      <c r="J5021" s="37" t="s">
        <v>24973</v>
      </c>
      <c r="K5021" s="37" t="s">
        <v>24974</v>
      </c>
      <c r="L5021" s="37" t="s">
        <v>24974</v>
      </c>
      <c r="M5021" s="37" t="s">
        <v>44399</v>
      </c>
      <c r="N5021" s="37" t="s">
        <v>353</v>
      </c>
      <c r="O5021" s="37" t="s">
        <v>354</v>
      </c>
      <c r="P5021" s="22" t="s">
        <v>44400</v>
      </c>
      <c r="Q5021" s="22" t="s">
        <v>44401</v>
      </c>
      <c r="R5021" s="38">
        <v>0</v>
      </c>
    </row>
    <row r="5022" spans="1:18" ht="12.75">
      <c r="A5022" s="22" t="s">
        <v>60</v>
      </c>
      <c r="B5022" s="22" t="s">
        <v>350</v>
      </c>
      <c r="C5022" s="22" t="s">
        <v>63</v>
      </c>
      <c r="D5022" s="22" t="s">
        <v>61</v>
      </c>
      <c r="E5022" s="31">
        <v>42982.627141203702</v>
      </c>
      <c r="F5022" s="22" t="s">
        <v>24971</v>
      </c>
      <c r="G5022" s="22" t="s">
        <v>44402</v>
      </c>
      <c r="H5022" s="22" t="s">
        <v>74</v>
      </c>
      <c r="I5022" s="22" t="s">
        <v>592</v>
      </c>
      <c r="J5022" s="37" t="s">
        <v>24973</v>
      </c>
      <c r="K5022" s="37" t="s">
        <v>24974</v>
      </c>
      <c r="L5022" s="37" t="s">
        <v>24974</v>
      </c>
      <c r="M5022" s="37" t="s">
        <v>44403</v>
      </c>
      <c r="N5022" s="37" t="s">
        <v>91</v>
      </c>
      <c r="O5022" s="37" t="s">
        <v>92</v>
      </c>
      <c r="P5022" s="22" t="s">
        <v>44404</v>
      </c>
      <c r="Q5022" s="22" t="s">
        <v>44405</v>
      </c>
      <c r="R5022" s="38">
        <v>0</v>
      </c>
    </row>
    <row r="5023" spans="1:18" ht="12.75">
      <c r="A5023" s="22" t="s">
        <v>60</v>
      </c>
      <c r="B5023" s="22" t="s">
        <v>350</v>
      </c>
      <c r="C5023" s="22" t="s">
        <v>63</v>
      </c>
      <c r="D5023" s="22" t="s">
        <v>61</v>
      </c>
      <c r="E5023" s="31">
        <v>42983.488136574073</v>
      </c>
      <c r="F5023" s="22" t="s">
        <v>24971</v>
      </c>
      <c r="G5023" s="22" t="s">
        <v>44406</v>
      </c>
      <c r="H5023" s="22" t="s">
        <v>74</v>
      </c>
      <c r="I5023" s="22" t="s">
        <v>44407</v>
      </c>
      <c r="J5023" s="37" t="s">
        <v>24973</v>
      </c>
      <c r="K5023" s="37" t="s">
        <v>24974</v>
      </c>
      <c r="L5023" s="37" t="s">
        <v>24974</v>
      </c>
      <c r="M5023" s="37" t="s">
        <v>44408</v>
      </c>
      <c r="N5023" s="37" t="s">
        <v>44409</v>
      </c>
      <c r="O5023" s="37" t="s">
        <v>44410</v>
      </c>
      <c r="P5023" s="22" t="s">
        <v>44411</v>
      </c>
      <c r="Q5023" s="22" t="s">
        <v>44412</v>
      </c>
      <c r="R5023" s="38">
        <v>0</v>
      </c>
    </row>
    <row r="5024" spans="1:18" ht="12.75">
      <c r="A5024" s="22" t="s">
        <v>60</v>
      </c>
      <c r="B5024" s="22" t="s">
        <v>350</v>
      </c>
      <c r="C5024" s="22" t="s">
        <v>63</v>
      </c>
      <c r="D5024" s="22" t="s">
        <v>61</v>
      </c>
      <c r="E5024" s="31">
        <v>42984.501435185186</v>
      </c>
      <c r="F5024" s="22" t="s">
        <v>24971</v>
      </c>
      <c r="G5024" s="22" t="s">
        <v>44413</v>
      </c>
      <c r="H5024" s="22" t="s">
        <v>74</v>
      </c>
      <c r="I5024" s="22" t="s">
        <v>6949</v>
      </c>
      <c r="J5024" s="37" t="s">
        <v>24973</v>
      </c>
      <c r="K5024" s="37" t="s">
        <v>24974</v>
      </c>
      <c r="L5024" s="37" t="s">
        <v>24974</v>
      </c>
      <c r="M5024" s="37" t="s">
        <v>44414</v>
      </c>
      <c r="N5024" s="37" t="s">
        <v>1798</v>
      </c>
      <c r="O5024" s="37" t="s">
        <v>1799</v>
      </c>
      <c r="P5024" s="22" t="s">
        <v>44415</v>
      </c>
      <c r="Q5024" s="22" t="s">
        <v>44416</v>
      </c>
      <c r="R5024" s="38">
        <v>0</v>
      </c>
    </row>
    <row r="5025" spans="1:18" ht="12.75">
      <c r="A5025" s="22" t="s">
        <v>60</v>
      </c>
      <c r="B5025" s="22" t="s">
        <v>350</v>
      </c>
      <c r="C5025" s="22" t="s">
        <v>63</v>
      </c>
      <c r="D5025" s="22" t="s">
        <v>61</v>
      </c>
      <c r="E5025" s="31">
        <v>42985.420428240737</v>
      </c>
      <c r="F5025" s="22" t="s">
        <v>24971</v>
      </c>
      <c r="G5025" s="22" t="s">
        <v>44417</v>
      </c>
      <c r="H5025" s="22" t="s">
        <v>74</v>
      </c>
      <c r="I5025" s="22" t="s">
        <v>44418</v>
      </c>
      <c r="J5025" s="37" t="s">
        <v>24973</v>
      </c>
      <c r="K5025" s="37" t="s">
        <v>24974</v>
      </c>
      <c r="L5025" s="37" t="s">
        <v>24974</v>
      </c>
      <c r="M5025" s="37" t="s">
        <v>44419</v>
      </c>
      <c r="N5025" s="37" t="s">
        <v>44420</v>
      </c>
      <c r="O5025" s="37" t="s">
        <v>44421</v>
      </c>
      <c r="P5025" s="22" t="s">
        <v>44422</v>
      </c>
      <c r="Q5025" s="22" t="s">
        <v>44423</v>
      </c>
      <c r="R5025" s="38">
        <v>0</v>
      </c>
    </row>
    <row r="5026" spans="1:18" ht="12.75">
      <c r="A5026" s="22" t="s">
        <v>60</v>
      </c>
      <c r="B5026" s="22" t="s">
        <v>350</v>
      </c>
      <c r="C5026" s="22" t="s">
        <v>63</v>
      </c>
      <c r="D5026" s="22" t="s">
        <v>61</v>
      </c>
      <c r="E5026" s="31">
        <v>42985.503599537034</v>
      </c>
      <c r="F5026" s="22" t="s">
        <v>24971</v>
      </c>
      <c r="G5026" s="22" t="s">
        <v>44424</v>
      </c>
      <c r="H5026" s="22" t="s">
        <v>74</v>
      </c>
      <c r="I5026" s="22" t="s">
        <v>44425</v>
      </c>
      <c r="J5026" s="37" t="s">
        <v>24973</v>
      </c>
      <c r="K5026" s="37" t="s">
        <v>24974</v>
      </c>
      <c r="L5026" s="37" t="s">
        <v>24974</v>
      </c>
      <c r="M5026" s="37" t="s">
        <v>44426</v>
      </c>
      <c r="N5026" s="37" t="s">
        <v>8866</v>
      </c>
      <c r="O5026" s="37" t="s">
        <v>8867</v>
      </c>
      <c r="P5026" s="22" t="s">
        <v>44427</v>
      </c>
      <c r="Q5026" s="22" t="s">
        <v>44428</v>
      </c>
      <c r="R5026" s="38">
        <v>0</v>
      </c>
    </row>
    <row r="5027" spans="1:18" ht="12.75">
      <c r="A5027" s="22" t="s">
        <v>60</v>
      </c>
      <c r="B5027" s="22" t="s">
        <v>350</v>
      </c>
      <c r="C5027" s="22" t="s">
        <v>63</v>
      </c>
      <c r="D5027" s="22" t="s">
        <v>61</v>
      </c>
      <c r="E5027" s="31">
        <v>42985.57708333333</v>
      </c>
      <c r="F5027" s="22" t="s">
        <v>24971</v>
      </c>
      <c r="G5027" s="22" t="s">
        <v>44429</v>
      </c>
      <c r="H5027" s="22" t="s">
        <v>74</v>
      </c>
      <c r="I5027" s="22" t="s">
        <v>9581</v>
      </c>
      <c r="J5027" s="37" t="s">
        <v>24973</v>
      </c>
      <c r="K5027" s="37" t="s">
        <v>24974</v>
      </c>
      <c r="L5027" s="37" t="s">
        <v>24974</v>
      </c>
      <c r="M5027" s="37" t="s">
        <v>44430</v>
      </c>
      <c r="N5027" s="37" t="s">
        <v>1229</v>
      </c>
      <c r="O5027" s="37" t="s">
        <v>1230</v>
      </c>
      <c r="P5027" s="22" t="s">
        <v>44427</v>
      </c>
      <c r="Q5027" s="22" t="s">
        <v>44428</v>
      </c>
      <c r="R5027" s="38">
        <v>0</v>
      </c>
    </row>
    <row r="5028" spans="1:18" ht="12.75">
      <c r="A5028" s="22" t="s">
        <v>60</v>
      </c>
      <c r="B5028" s="22" t="s">
        <v>350</v>
      </c>
      <c r="C5028" s="22" t="s">
        <v>63</v>
      </c>
      <c r="D5028" s="22" t="s">
        <v>61</v>
      </c>
      <c r="E5028" s="31">
        <v>42986.468726851854</v>
      </c>
      <c r="F5028" s="22" t="s">
        <v>24971</v>
      </c>
      <c r="G5028" s="22" t="s">
        <v>44431</v>
      </c>
      <c r="H5028" s="22" t="s">
        <v>74</v>
      </c>
      <c r="I5028" s="22" t="s">
        <v>7485</v>
      </c>
      <c r="J5028" s="37" t="s">
        <v>24973</v>
      </c>
      <c r="K5028" s="37" t="s">
        <v>24974</v>
      </c>
      <c r="L5028" s="37" t="s">
        <v>24974</v>
      </c>
      <c r="M5028" s="37" t="s">
        <v>44432</v>
      </c>
      <c r="N5028" s="37" t="s">
        <v>7486</v>
      </c>
      <c r="O5028" s="37" t="s">
        <v>7487</v>
      </c>
      <c r="P5028" s="22" t="s">
        <v>44433</v>
      </c>
      <c r="Q5028" s="22" t="s">
        <v>44434</v>
      </c>
      <c r="R5028" s="38">
        <v>0</v>
      </c>
    </row>
    <row r="5029" spans="1:18" ht="12.75">
      <c r="A5029" s="22" t="s">
        <v>60</v>
      </c>
      <c r="B5029" s="22" t="s">
        <v>350</v>
      </c>
      <c r="C5029" s="22" t="s">
        <v>63</v>
      </c>
      <c r="D5029" s="22" t="s">
        <v>61</v>
      </c>
      <c r="E5029" s="31">
        <v>42986.557037037033</v>
      </c>
      <c r="F5029" s="22" t="s">
        <v>24971</v>
      </c>
      <c r="G5029" s="22" t="s">
        <v>44435</v>
      </c>
      <c r="H5029" s="22" t="s">
        <v>74</v>
      </c>
      <c r="I5029" s="22" t="s">
        <v>6032</v>
      </c>
      <c r="J5029" s="37" t="s">
        <v>24973</v>
      </c>
      <c r="K5029" s="37" t="s">
        <v>24974</v>
      </c>
      <c r="L5029" s="37" t="s">
        <v>24974</v>
      </c>
      <c r="M5029" s="37" t="s">
        <v>44436</v>
      </c>
      <c r="N5029" s="37" t="s">
        <v>916</v>
      </c>
      <c r="O5029" s="37" t="s">
        <v>917</v>
      </c>
      <c r="P5029" s="22" t="s">
        <v>44437</v>
      </c>
      <c r="Q5029" s="22" t="s">
        <v>44438</v>
      </c>
      <c r="R5029" s="38">
        <v>0</v>
      </c>
    </row>
    <row r="5030" spans="1:18" ht="12.75">
      <c r="A5030" s="22" t="s">
        <v>60</v>
      </c>
      <c r="B5030" s="22" t="s">
        <v>350</v>
      </c>
      <c r="C5030" s="22" t="s">
        <v>63</v>
      </c>
      <c r="D5030" s="22" t="s">
        <v>61</v>
      </c>
      <c r="E5030" s="31">
        <v>42986.603483796294</v>
      </c>
      <c r="F5030" s="22" t="s">
        <v>24971</v>
      </c>
      <c r="G5030" s="22" t="s">
        <v>44439</v>
      </c>
      <c r="H5030" s="22" t="s">
        <v>74</v>
      </c>
      <c r="I5030" s="22" t="s">
        <v>3519</v>
      </c>
      <c r="J5030" s="37" t="s">
        <v>24973</v>
      </c>
      <c r="K5030" s="37" t="s">
        <v>24974</v>
      </c>
      <c r="L5030" s="37" t="s">
        <v>24974</v>
      </c>
      <c r="M5030" s="37" t="s">
        <v>44440</v>
      </c>
      <c r="N5030" s="37" t="s">
        <v>3520</v>
      </c>
      <c r="O5030" s="37" t="s">
        <v>3521</v>
      </c>
      <c r="P5030" s="22" t="s">
        <v>44441</v>
      </c>
      <c r="Q5030" s="22" t="s">
        <v>44442</v>
      </c>
      <c r="R5030" s="38">
        <v>0</v>
      </c>
    </row>
    <row r="5031" spans="1:18" ht="12.75">
      <c r="A5031" s="22" t="s">
        <v>60</v>
      </c>
      <c r="B5031" s="22" t="s">
        <v>350</v>
      </c>
      <c r="C5031" s="22" t="s">
        <v>63</v>
      </c>
      <c r="D5031" s="22" t="s">
        <v>61</v>
      </c>
      <c r="E5031" s="31">
        <v>42989.403483796297</v>
      </c>
      <c r="F5031" s="22" t="s">
        <v>24971</v>
      </c>
      <c r="G5031" s="22" t="s">
        <v>44443</v>
      </c>
      <c r="H5031" s="22" t="s">
        <v>74</v>
      </c>
      <c r="I5031" s="22" t="s">
        <v>1835</v>
      </c>
      <c r="J5031" s="37" t="s">
        <v>24973</v>
      </c>
      <c r="K5031" s="37" t="s">
        <v>24974</v>
      </c>
      <c r="L5031" s="37" t="s">
        <v>24974</v>
      </c>
      <c r="M5031" s="37" t="s">
        <v>44444</v>
      </c>
      <c r="N5031" s="37" t="s">
        <v>1836</v>
      </c>
      <c r="O5031" s="37" t="s">
        <v>1837</v>
      </c>
      <c r="P5031" s="22" t="s">
        <v>44445</v>
      </c>
      <c r="Q5031" s="22" t="s">
        <v>44446</v>
      </c>
      <c r="R5031" s="38">
        <v>0</v>
      </c>
    </row>
    <row r="5032" spans="1:18" ht="12.75">
      <c r="A5032" s="22" t="s">
        <v>60</v>
      </c>
      <c r="B5032" s="22" t="s">
        <v>350</v>
      </c>
      <c r="C5032" s="22" t="s">
        <v>63</v>
      </c>
      <c r="D5032" s="22" t="s">
        <v>61</v>
      </c>
      <c r="E5032" s="31">
        <v>42989.552118055552</v>
      </c>
      <c r="F5032" s="22" t="s">
        <v>24971</v>
      </c>
      <c r="G5032" s="22" t="s">
        <v>44447</v>
      </c>
      <c r="H5032" s="22" t="s">
        <v>74</v>
      </c>
      <c r="I5032" s="22" t="s">
        <v>7032</v>
      </c>
      <c r="J5032" s="37" t="s">
        <v>24973</v>
      </c>
      <c r="K5032" s="37" t="s">
        <v>24974</v>
      </c>
      <c r="L5032" s="37" t="s">
        <v>24974</v>
      </c>
      <c r="M5032" s="37" t="s">
        <v>44448</v>
      </c>
      <c r="N5032" s="37" t="s">
        <v>1072</v>
      </c>
      <c r="O5032" s="37" t="s">
        <v>1073</v>
      </c>
      <c r="P5032" s="22" t="s">
        <v>44449</v>
      </c>
      <c r="Q5032" s="22" t="s">
        <v>44450</v>
      </c>
      <c r="R5032" s="38">
        <v>0</v>
      </c>
    </row>
    <row r="5033" spans="1:18" ht="12.75">
      <c r="A5033" s="22" t="s">
        <v>60</v>
      </c>
      <c r="B5033" s="22" t="s">
        <v>350</v>
      </c>
      <c r="C5033" s="22" t="s">
        <v>63</v>
      </c>
      <c r="D5033" s="22" t="s">
        <v>61</v>
      </c>
      <c r="E5033" s="31">
        <v>42989.591134259259</v>
      </c>
      <c r="F5033" s="22" t="s">
        <v>24971</v>
      </c>
      <c r="G5033" s="22" t="s">
        <v>44451</v>
      </c>
      <c r="H5033" s="22" t="s">
        <v>74</v>
      </c>
      <c r="I5033" s="22" t="s">
        <v>4520</v>
      </c>
      <c r="J5033" s="37" t="s">
        <v>24973</v>
      </c>
      <c r="K5033" s="37" t="s">
        <v>24974</v>
      </c>
      <c r="L5033" s="37" t="s">
        <v>24974</v>
      </c>
      <c r="M5033" s="37" t="s">
        <v>44452</v>
      </c>
      <c r="N5033" s="37" t="s">
        <v>1761</v>
      </c>
      <c r="O5033" s="37" t="s">
        <v>1762</v>
      </c>
      <c r="P5033" s="22" t="s">
        <v>44453</v>
      </c>
      <c r="Q5033" s="22" t="s">
        <v>44454</v>
      </c>
      <c r="R5033" s="38">
        <v>0</v>
      </c>
    </row>
    <row r="5034" spans="1:18" ht="12.75">
      <c r="A5034" s="22" t="s">
        <v>60</v>
      </c>
      <c r="B5034" s="22" t="s">
        <v>350</v>
      </c>
      <c r="C5034" s="22" t="s">
        <v>63</v>
      </c>
      <c r="D5034" s="22" t="s">
        <v>61</v>
      </c>
      <c r="E5034" s="31">
        <v>42989.659490740742</v>
      </c>
      <c r="F5034" s="22" t="s">
        <v>24971</v>
      </c>
      <c r="G5034" s="22" t="s">
        <v>44455</v>
      </c>
      <c r="H5034" s="22" t="s">
        <v>74</v>
      </c>
      <c r="I5034" s="22" t="s">
        <v>2101</v>
      </c>
      <c r="J5034" s="37" t="s">
        <v>24973</v>
      </c>
      <c r="K5034" s="37" t="s">
        <v>24974</v>
      </c>
      <c r="L5034" s="37" t="s">
        <v>24974</v>
      </c>
      <c r="M5034" s="37" t="s">
        <v>44456</v>
      </c>
      <c r="N5034" s="37" t="s">
        <v>366</v>
      </c>
      <c r="O5034" s="37" t="s">
        <v>367</v>
      </c>
      <c r="P5034" s="22" t="s">
        <v>44457</v>
      </c>
      <c r="Q5034" s="22" t="s">
        <v>44458</v>
      </c>
      <c r="R5034" s="38">
        <v>0</v>
      </c>
    </row>
    <row r="5035" spans="1:18" ht="12.75">
      <c r="A5035" s="22" t="s">
        <v>60</v>
      </c>
      <c r="B5035" s="22" t="s">
        <v>350</v>
      </c>
      <c r="C5035" s="22" t="s">
        <v>63</v>
      </c>
      <c r="D5035" s="22" t="s">
        <v>61</v>
      </c>
      <c r="E5035" s="31">
        <v>42989.659895833334</v>
      </c>
      <c r="F5035" s="22" t="s">
        <v>24971</v>
      </c>
      <c r="G5035" s="22" t="s">
        <v>44459</v>
      </c>
      <c r="H5035" s="22" t="s">
        <v>74</v>
      </c>
      <c r="I5035" s="22" t="s">
        <v>3527</v>
      </c>
      <c r="J5035" s="37" t="s">
        <v>24973</v>
      </c>
      <c r="K5035" s="37" t="s">
        <v>24974</v>
      </c>
      <c r="L5035" s="37" t="s">
        <v>24974</v>
      </c>
      <c r="M5035" s="37" t="s">
        <v>44460</v>
      </c>
      <c r="N5035" s="37" t="s">
        <v>916</v>
      </c>
      <c r="O5035" s="37" t="s">
        <v>917</v>
      </c>
      <c r="P5035" s="22" t="s">
        <v>44461</v>
      </c>
      <c r="Q5035" s="22" t="s">
        <v>44462</v>
      </c>
      <c r="R5035" s="38">
        <v>0</v>
      </c>
    </row>
    <row r="5036" spans="1:18" ht="12.75">
      <c r="A5036" s="22" t="s">
        <v>60</v>
      </c>
      <c r="B5036" s="22" t="s">
        <v>350</v>
      </c>
      <c r="C5036" s="22" t="s">
        <v>63</v>
      </c>
      <c r="D5036" s="22" t="s">
        <v>61</v>
      </c>
      <c r="E5036" s="31">
        <v>42991.606712962959</v>
      </c>
      <c r="F5036" s="22" t="s">
        <v>24971</v>
      </c>
      <c r="G5036" s="22" t="s">
        <v>44463</v>
      </c>
      <c r="H5036" s="22" t="s">
        <v>74</v>
      </c>
      <c r="I5036" s="22" t="s">
        <v>44464</v>
      </c>
      <c r="J5036" s="37" t="s">
        <v>24973</v>
      </c>
      <c r="K5036" s="37" t="s">
        <v>24974</v>
      </c>
      <c r="L5036" s="37" t="s">
        <v>24974</v>
      </c>
      <c r="M5036" s="37" t="s">
        <v>44465</v>
      </c>
      <c r="N5036" s="37" t="s">
        <v>6623</v>
      </c>
      <c r="O5036" s="37" t="s">
        <v>6624</v>
      </c>
      <c r="P5036" s="22" t="s">
        <v>41871</v>
      </c>
      <c r="Q5036" s="22" t="s">
        <v>44466</v>
      </c>
      <c r="R5036" s="38">
        <v>0</v>
      </c>
    </row>
    <row r="5037" spans="1:18" ht="12.75">
      <c r="A5037" s="22" t="s">
        <v>60</v>
      </c>
      <c r="B5037" s="22" t="s">
        <v>350</v>
      </c>
      <c r="C5037" s="22" t="s">
        <v>63</v>
      </c>
      <c r="D5037" s="22" t="s">
        <v>61</v>
      </c>
      <c r="E5037" s="31">
        <v>42992.618321759255</v>
      </c>
      <c r="F5037" s="22" t="s">
        <v>24971</v>
      </c>
      <c r="G5037" s="22" t="s">
        <v>44467</v>
      </c>
      <c r="H5037" s="22" t="s">
        <v>74</v>
      </c>
      <c r="I5037" s="22" t="s">
        <v>44468</v>
      </c>
      <c r="J5037" s="37" t="s">
        <v>24973</v>
      </c>
      <c r="K5037" s="37" t="s">
        <v>24974</v>
      </c>
      <c r="L5037" s="37" t="s">
        <v>24974</v>
      </c>
      <c r="M5037" s="37" t="s">
        <v>44469</v>
      </c>
      <c r="N5037" s="37" t="s">
        <v>3372</v>
      </c>
      <c r="O5037" s="37" t="s">
        <v>3373</v>
      </c>
      <c r="P5037" s="22" t="s">
        <v>44470</v>
      </c>
      <c r="Q5037" s="22" t="s">
        <v>44471</v>
      </c>
      <c r="R5037" s="38">
        <v>0</v>
      </c>
    </row>
    <row r="5038" spans="1:18" ht="12.75">
      <c r="A5038" s="22" t="s">
        <v>60</v>
      </c>
      <c r="B5038" s="22" t="s">
        <v>350</v>
      </c>
      <c r="C5038" s="22" t="s">
        <v>63</v>
      </c>
      <c r="D5038" s="22" t="s">
        <v>61</v>
      </c>
      <c r="E5038" s="31">
        <v>42992.618912037033</v>
      </c>
      <c r="F5038" s="22" t="s">
        <v>24971</v>
      </c>
      <c r="G5038" s="22" t="s">
        <v>44472</v>
      </c>
      <c r="H5038" s="22" t="s">
        <v>74</v>
      </c>
      <c r="I5038" s="22" t="s">
        <v>4550</v>
      </c>
      <c r="J5038" s="37" t="s">
        <v>24973</v>
      </c>
      <c r="K5038" s="37" t="s">
        <v>24974</v>
      </c>
      <c r="L5038" s="37" t="s">
        <v>24974</v>
      </c>
      <c r="M5038" s="37" t="s">
        <v>44473</v>
      </c>
      <c r="N5038" s="37" t="s">
        <v>3372</v>
      </c>
      <c r="O5038" s="37" t="s">
        <v>3373</v>
      </c>
      <c r="P5038" s="22" t="s">
        <v>44470</v>
      </c>
      <c r="Q5038" s="22" t="s">
        <v>44471</v>
      </c>
      <c r="R5038" s="38">
        <v>0</v>
      </c>
    </row>
    <row r="5039" spans="1:18" ht="12.75">
      <c r="A5039" s="22" t="s">
        <v>60</v>
      </c>
      <c r="B5039" s="22" t="s">
        <v>350</v>
      </c>
      <c r="C5039" s="22" t="s">
        <v>63</v>
      </c>
      <c r="D5039" s="22" t="s">
        <v>61</v>
      </c>
      <c r="E5039" s="31">
        <v>42999.41983796296</v>
      </c>
      <c r="F5039" s="22" t="s">
        <v>24971</v>
      </c>
      <c r="G5039" s="22" t="s">
        <v>44474</v>
      </c>
      <c r="H5039" s="22" t="s">
        <v>74</v>
      </c>
      <c r="I5039" s="22" t="s">
        <v>6622</v>
      </c>
      <c r="J5039" s="37" t="s">
        <v>24973</v>
      </c>
      <c r="K5039" s="37" t="s">
        <v>24974</v>
      </c>
      <c r="L5039" s="37" t="s">
        <v>24974</v>
      </c>
      <c r="M5039" s="37" t="s">
        <v>44475</v>
      </c>
      <c r="N5039" s="37" t="s">
        <v>6623</v>
      </c>
      <c r="O5039" s="37" t="s">
        <v>6624</v>
      </c>
      <c r="P5039" s="22" t="s">
        <v>41871</v>
      </c>
      <c r="Q5039" s="22" t="s">
        <v>44466</v>
      </c>
      <c r="R5039" s="38">
        <v>0</v>
      </c>
    </row>
    <row r="5040" spans="1:18" ht="12.75">
      <c r="A5040" s="22" t="s">
        <v>60</v>
      </c>
      <c r="B5040" s="22" t="s">
        <v>350</v>
      </c>
      <c r="C5040" s="22" t="s">
        <v>63</v>
      </c>
      <c r="D5040" s="22" t="s">
        <v>61</v>
      </c>
      <c r="E5040" s="31">
        <v>43006.457361111112</v>
      </c>
      <c r="F5040" s="22" t="s">
        <v>24971</v>
      </c>
      <c r="G5040" s="22" t="s">
        <v>44476</v>
      </c>
      <c r="H5040" s="22" t="s">
        <v>74</v>
      </c>
      <c r="I5040" s="22" t="s">
        <v>44477</v>
      </c>
      <c r="J5040" s="37" t="s">
        <v>24973</v>
      </c>
      <c r="K5040" s="37" t="s">
        <v>24974</v>
      </c>
      <c r="L5040" s="37" t="s">
        <v>24974</v>
      </c>
      <c r="M5040" s="37" t="s">
        <v>44478</v>
      </c>
      <c r="N5040" s="37" t="s">
        <v>228</v>
      </c>
      <c r="O5040" s="37" t="s">
        <v>229</v>
      </c>
      <c r="P5040" s="22" t="s">
        <v>44479</v>
      </c>
      <c r="Q5040" s="22" t="s">
        <v>44480</v>
      </c>
      <c r="R5040" s="38">
        <v>0</v>
      </c>
    </row>
    <row r="5041" spans="1:18" ht="12.75">
      <c r="A5041" s="22" t="s">
        <v>60</v>
      </c>
      <c r="B5041" s="22" t="s">
        <v>13805</v>
      </c>
      <c r="C5041" s="22" t="s">
        <v>66</v>
      </c>
      <c r="D5041" s="22" t="s">
        <v>61</v>
      </c>
      <c r="E5041" s="31">
        <v>42983.718229166661</v>
      </c>
      <c r="F5041" s="22" t="s">
        <v>24971</v>
      </c>
      <c r="G5041" s="22" t="s">
        <v>44481</v>
      </c>
      <c r="H5041" s="22" t="s">
        <v>74</v>
      </c>
      <c r="I5041" s="22" t="s">
        <v>44482</v>
      </c>
      <c r="J5041" s="37" t="s">
        <v>24973</v>
      </c>
      <c r="K5041" s="37" t="s">
        <v>24974</v>
      </c>
      <c r="L5041" s="37" t="s">
        <v>24974</v>
      </c>
      <c r="M5041" s="37" t="s">
        <v>44483</v>
      </c>
      <c r="N5041" s="37" t="s">
        <v>1143</v>
      </c>
      <c r="O5041" s="37" t="s">
        <v>1144</v>
      </c>
      <c r="P5041" s="22" t="s">
        <v>44484</v>
      </c>
      <c r="Q5041" s="22" t="s">
        <v>44485</v>
      </c>
      <c r="R5041" s="38">
        <v>0</v>
      </c>
    </row>
    <row r="5042" spans="1:18" ht="12.75">
      <c r="A5042" s="22" t="s">
        <v>60</v>
      </c>
      <c r="B5042" s="22" t="s">
        <v>13805</v>
      </c>
      <c r="C5042" s="22" t="s">
        <v>66</v>
      </c>
      <c r="D5042" s="22" t="s">
        <v>61</v>
      </c>
      <c r="E5042" s="31">
        <v>42986.433796296296</v>
      </c>
      <c r="F5042" s="22" t="s">
        <v>24971</v>
      </c>
      <c r="G5042" s="22" t="s">
        <v>44486</v>
      </c>
      <c r="H5042" s="22" t="s">
        <v>74</v>
      </c>
      <c r="I5042" s="22" t="s">
        <v>13922</v>
      </c>
      <c r="J5042" s="37" t="s">
        <v>24973</v>
      </c>
      <c r="K5042" s="37" t="s">
        <v>24974</v>
      </c>
      <c r="L5042" s="37" t="s">
        <v>24974</v>
      </c>
      <c r="M5042" s="37" t="s">
        <v>44487</v>
      </c>
      <c r="N5042" s="37" t="s">
        <v>1001</v>
      </c>
      <c r="O5042" s="37" t="s">
        <v>1002</v>
      </c>
      <c r="P5042" s="22" t="s">
        <v>44488</v>
      </c>
      <c r="Q5042" s="22" t="s">
        <v>44489</v>
      </c>
      <c r="R5042" s="38">
        <v>0</v>
      </c>
    </row>
    <row r="5043" spans="1:18" ht="12.75">
      <c r="A5043" s="22" t="s">
        <v>60</v>
      </c>
      <c r="B5043" s="22" t="s">
        <v>13805</v>
      </c>
      <c r="C5043" s="22" t="s">
        <v>66</v>
      </c>
      <c r="D5043" s="22" t="s">
        <v>61</v>
      </c>
      <c r="E5043" s="31">
        <v>42986.4921875</v>
      </c>
      <c r="F5043" s="22" t="s">
        <v>24971</v>
      </c>
      <c r="G5043" s="22" t="s">
        <v>44490</v>
      </c>
      <c r="H5043" s="22" t="s">
        <v>74</v>
      </c>
      <c r="I5043" s="22" t="s">
        <v>13914</v>
      </c>
      <c r="J5043" s="37" t="s">
        <v>24973</v>
      </c>
      <c r="K5043" s="37" t="s">
        <v>24974</v>
      </c>
      <c r="L5043" s="37" t="s">
        <v>24974</v>
      </c>
      <c r="M5043" s="37" t="s">
        <v>44491</v>
      </c>
      <c r="N5043" s="37" t="s">
        <v>13915</v>
      </c>
      <c r="O5043" s="37" t="s">
        <v>13916</v>
      </c>
      <c r="P5043" s="22" t="s">
        <v>44492</v>
      </c>
      <c r="Q5043" s="22" t="s">
        <v>44493</v>
      </c>
      <c r="R5043" s="38">
        <v>0</v>
      </c>
    </row>
    <row r="5044" spans="1:18" ht="12.75">
      <c r="A5044" s="22" t="s">
        <v>60</v>
      </c>
      <c r="B5044" s="22" t="s">
        <v>13805</v>
      </c>
      <c r="C5044" s="22" t="s">
        <v>66</v>
      </c>
      <c r="D5044" s="22" t="s">
        <v>61</v>
      </c>
      <c r="E5044" s="31">
        <v>42986.666898148149</v>
      </c>
      <c r="F5044" s="22" t="s">
        <v>24971</v>
      </c>
      <c r="G5044" s="22" t="s">
        <v>44494</v>
      </c>
      <c r="H5044" s="22" t="s">
        <v>74</v>
      </c>
      <c r="I5044" s="22" t="s">
        <v>44495</v>
      </c>
      <c r="J5044" s="37" t="s">
        <v>24973</v>
      </c>
      <c r="K5044" s="37" t="s">
        <v>24974</v>
      </c>
      <c r="L5044" s="37" t="s">
        <v>24974</v>
      </c>
      <c r="M5044" s="37" t="s">
        <v>44496</v>
      </c>
      <c r="N5044" s="37" t="s">
        <v>15117</v>
      </c>
      <c r="O5044" s="37" t="s">
        <v>15118</v>
      </c>
      <c r="P5044" s="22" t="s">
        <v>44497</v>
      </c>
      <c r="Q5044" s="22" t="s">
        <v>44498</v>
      </c>
      <c r="R5044" s="38">
        <v>0</v>
      </c>
    </row>
    <row r="5045" spans="1:18" ht="12.75">
      <c r="A5045" s="22" t="s">
        <v>60</v>
      </c>
      <c r="B5045" s="22" t="s">
        <v>13805</v>
      </c>
      <c r="C5045" s="22" t="s">
        <v>66</v>
      </c>
      <c r="D5045" s="22" t="s">
        <v>61</v>
      </c>
      <c r="E5045" s="31">
        <v>42986.730833333335</v>
      </c>
      <c r="F5045" s="22" t="s">
        <v>24971</v>
      </c>
      <c r="G5045" s="22" t="s">
        <v>44499</v>
      </c>
      <c r="H5045" s="22" t="s">
        <v>74</v>
      </c>
      <c r="I5045" s="22" t="s">
        <v>14273</v>
      </c>
      <c r="J5045" s="37" t="s">
        <v>24973</v>
      </c>
      <c r="K5045" s="37" t="s">
        <v>24974</v>
      </c>
      <c r="L5045" s="37" t="s">
        <v>24974</v>
      </c>
      <c r="M5045" s="37" t="s">
        <v>44500</v>
      </c>
      <c r="N5045" s="37" t="s">
        <v>12427</v>
      </c>
      <c r="O5045" s="37" t="s">
        <v>12428</v>
      </c>
      <c r="P5045" s="22" t="s">
        <v>44501</v>
      </c>
      <c r="Q5045" s="22" t="s">
        <v>44502</v>
      </c>
      <c r="R5045" s="38">
        <v>0</v>
      </c>
    </row>
    <row r="5046" spans="1:18" ht="12.75">
      <c r="A5046" s="22" t="s">
        <v>60</v>
      </c>
      <c r="B5046" s="22" t="s">
        <v>13805</v>
      </c>
      <c r="C5046" s="22" t="s">
        <v>66</v>
      </c>
      <c r="D5046" s="22" t="s">
        <v>61</v>
      </c>
      <c r="E5046" s="31">
        <v>42992.414907407408</v>
      </c>
      <c r="F5046" s="22" t="s">
        <v>24971</v>
      </c>
      <c r="G5046" s="22" t="s">
        <v>44503</v>
      </c>
      <c r="H5046" s="22" t="s">
        <v>74</v>
      </c>
      <c r="I5046" s="22" t="s">
        <v>13944</v>
      </c>
      <c r="J5046" s="37" t="s">
        <v>24973</v>
      </c>
      <c r="K5046" s="37" t="s">
        <v>24974</v>
      </c>
      <c r="L5046" s="37" t="s">
        <v>24974</v>
      </c>
      <c r="M5046" s="37" t="s">
        <v>44504</v>
      </c>
      <c r="N5046" s="37" t="s">
        <v>13945</v>
      </c>
      <c r="O5046" s="37" t="s">
        <v>13946</v>
      </c>
      <c r="P5046" s="22" t="s">
        <v>44505</v>
      </c>
      <c r="Q5046" s="22" t="s">
        <v>44506</v>
      </c>
      <c r="R5046" s="38">
        <v>0</v>
      </c>
    </row>
    <row r="5047" spans="1:18" ht="12.75">
      <c r="A5047" s="22" t="s">
        <v>60</v>
      </c>
      <c r="B5047" s="22" t="s">
        <v>13805</v>
      </c>
      <c r="C5047" s="22" t="s">
        <v>66</v>
      </c>
      <c r="D5047" s="22" t="s">
        <v>61</v>
      </c>
      <c r="E5047" s="31">
        <v>42992.434733796297</v>
      </c>
      <c r="F5047" s="22" t="s">
        <v>24971</v>
      </c>
      <c r="G5047" s="22" t="s">
        <v>44507</v>
      </c>
      <c r="H5047" s="22" t="s">
        <v>74</v>
      </c>
      <c r="I5047" s="22" t="s">
        <v>44508</v>
      </c>
      <c r="J5047" s="37" t="s">
        <v>24973</v>
      </c>
      <c r="K5047" s="37" t="s">
        <v>24974</v>
      </c>
      <c r="L5047" s="37" t="s">
        <v>24974</v>
      </c>
      <c r="M5047" s="37" t="s">
        <v>44509</v>
      </c>
      <c r="N5047" s="37" t="s">
        <v>121</v>
      </c>
      <c r="O5047" s="37" t="s">
        <v>122</v>
      </c>
      <c r="P5047" s="22" t="s">
        <v>44510</v>
      </c>
      <c r="Q5047" s="22" t="s">
        <v>44511</v>
      </c>
      <c r="R5047" s="38">
        <v>0</v>
      </c>
    </row>
    <row r="5048" spans="1:18" ht="12.75">
      <c r="A5048" s="22" t="s">
        <v>60</v>
      </c>
      <c r="B5048" s="22" t="s">
        <v>13805</v>
      </c>
      <c r="C5048" s="22" t="s">
        <v>66</v>
      </c>
      <c r="D5048" s="22" t="s">
        <v>61</v>
      </c>
      <c r="E5048" s="31">
        <v>42992.475416666668</v>
      </c>
      <c r="F5048" s="22" t="s">
        <v>24971</v>
      </c>
      <c r="G5048" s="22" t="s">
        <v>44512</v>
      </c>
      <c r="H5048" s="22" t="s">
        <v>74</v>
      </c>
      <c r="I5048" s="22" t="s">
        <v>13963</v>
      </c>
      <c r="J5048" s="37" t="s">
        <v>24973</v>
      </c>
      <c r="K5048" s="37" t="s">
        <v>24974</v>
      </c>
      <c r="L5048" s="37" t="s">
        <v>24974</v>
      </c>
      <c r="M5048" s="37" t="s">
        <v>44513</v>
      </c>
      <c r="N5048" s="37" t="s">
        <v>4404</v>
      </c>
      <c r="O5048" s="37" t="s">
        <v>4405</v>
      </c>
      <c r="P5048" s="22" t="s">
        <v>44514</v>
      </c>
      <c r="Q5048" s="22" t="s">
        <v>44515</v>
      </c>
      <c r="R5048" s="38">
        <v>0</v>
      </c>
    </row>
    <row r="5049" spans="1:18" ht="12.75">
      <c r="A5049" s="22" t="s">
        <v>60</v>
      </c>
      <c r="B5049" s="22" t="s">
        <v>13805</v>
      </c>
      <c r="C5049" s="22" t="s">
        <v>66</v>
      </c>
      <c r="D5049" s="22" t="s">
        <v>61</v>
      </c>
      <c r="E5049" s="31">
        <v>42993.480150462958</v>
      </c>
      <c r="F5049" s="22" t="s">
        <v>24971</v>
      </c>
      <c r="G5049" s="22" t="s">
        <v>44516</v>
      </c>
      <c r="H5049" s="22" t="s">
        <v>74</v>
      </c>
      <c r="I5049" s="22" t="s">
        <v>44517</v>
      </c>
      <c r="J5049" s="37" t="s">
        <v>24973</v>
      </c>
      <c r="K5049" s="37" t="s">
        <v>24974</v>
      </c>
      <c r="L5049" s="37" t="s">
        <v>24974</v>
      </c>
      <c r="M5049" s="37" t="s">
        <v>44518</v>
      </c>
      <c r="N5049" s="37" t="s">
        <v>3673</v>
      </c>
      <c r="O5049" s="37" t="s">
        <v>3674</v>
      </c>
      <c r="P5049" s="22" t="s">
        <v>44519</v>
      </c>
      <c r="Q5049" s="22" t="s">
        <v>44520</v>
      </c>
      <c r="R5049" s="38">
        <v>0</v>
      </c>
    </row>
    <row r="5050" spans="1:18" ht="12.75">
      <c r="A5050" s="22" t="s">
        <v>60</v>
      </c>
      <c r="B5050" s="22" t="s">
        <v>13805</v>
      </c>
      <c r="C5050" s="22" t="s">
        <v>66</v>
      </c>
      <c r="D5050" s="22" t="s">
        <v>61</v>
      </c>
      <c r="E5050" s="31">
        <v>42993.48060185185</v>
      </c>
      <c r="F5050" s="22" t="s">
        <v>24971</v>
      </c>
      <c r="G5050" s="22" t="s">
        <v>44521</v>
      </c>
      <c r="H5050" s="22" t="s">
        <v>74</v>
      </c>
      <c r="I5050" s="22" t="s">
        <v>44522</v>
      </c>
      <c r="J5050" s="37" t="s">
        <v>24973</v>
      </c>
      <c r="K5050" s="37" t="s">
        <v>24974</v>
      </c>
      <c r="L5050" s="37" t="s">
        <v>24974</v>
      </c>
      <c r="M5050" s="37" t="s">
        <v>44523</v>
      </c>
      <c r="N5050" s="37" t="s">
        <v>3673</v>
      </c>
      <c r="O5050" s="37" t="s">
        <v>3674</v>
      </c>
      <c r="P5050" s="22" t="s">
        <v>44519</v>
      </c>
      <c r="Q5050" s="22" t="s">
        <v>44520</v>
      </c>
      <c r="R5050" s="38">
        <v>0</v>
      </c>
    </row>
    <row r="5051" spans="1:18" ht="12.75">
      <c r="A5051" s="22" t="s">
        <v>60</v>
      </c>
      <c r="B5051" s="22" t="s">
        <v>13805</v>
      </c>
      <c r="C5051" s="22" t="s">
        <v>66</v>
      </c>
      <c r="D5051" s="22" t="s">
        <v>61</v>
      </c>
      <c r="E5051" s="31">
        <v>42993.511400462958</v>
      </c>
      <c r="F5051" s="22" t="s">
        <v>24971</v>
      </c>
      <c r="G5051" s="22" t="s">
        <v>44524</v>
      </c>
      <c r="H5051" s="22" t="s">
        <v>74</v>
      </c>
      <c r="I5051" s="22" t="s">
        <v>13884</v>
      </c>
      <c r="J5051" s="37" t="s">
        <v>24973</v>
      </c>
      <c r="K5051" s="37" t="s">
        <v>24974</v>
      </c>
      <c r="L5051" s="37" t="s">
        <v>24974</v>
      </c>
      <c r="M5051" s="37" t="s">
        <v>44525</v>
      </c>
      <c r="N5051" s="37" t="s">
        <v>3673</v>
      </c>
      <c r="O5051" s="37" t="s">
        <v>3674</v>
      </c>
      <c r="P5051" s="22" t="s">
        <v>44519</v>
      </c>
      <c r="Q5051" s="22" t="s">
        <v>44520</v>
      </c>
      <c r="R5051" s="38">
        <v>0</v>
      </c>
    </row>
    <row r="5052" spans="1:18" ht="12.75">
      <c r="A5052" s="22" t="s">
        <v>60</v>
      </c>
      <c r="B5052" s="22" t="s">
        <v>13805</v>
      </c>
      <c r="C5052" s="22" t="s">
        <v>66</v>
      </c>
      <c r="D5052" s="22" t="s">
        <v>61</v>
      </c>
      <c r="E5052" s="31">
        <v>42995.601400462961</v>
      </c>
      <c r="F5052" s="22" t="s">
        <v>24971</v>
      </c>
      <c r="G5052" s="22" t="s">
        <v>44526</v>
      </c>
      <c r="H5052" s="22" t="s">
        <v>74</v>
      </c>
      <c r="I5052" s="22" t="s">
        <v>14120</v>
      </c>
      <c r="J5052" s="37" t="s">
        <v>24973</v>
      </c>
      <c r="K5052" s="37" t="s">
        <v>24974</v>
      </c>
      <c r="L5052" s="37" t="s">
        <v>24974</v>
      </c>
      <c r="M5052" s="37" t="s">
        <v>44527</v>
      </c>
      <c r="N5052" s="37" t="s">
        <v>121</v>
      </c>
      <c r="O5052" s="37" t="s">
        <v>122</v>
      </c>
      <c r="P5052" s="22" t="s">
        <v>44528</v>
      </c>
      <c r="Q5052" s="22" t="s">
        <v>44529</v>
      </c>
      <c r="R5052" s="38">
        <v>0</v>
      </c>
    </row>
    <row r="5053" spans="1:18" ht="12.75">
      <c r="A5053" s="22" t="s">
        <v>60</v>
      </c>
      <c r="B5053" s="22" t="s">
        <v>13805</v>
      </c>
      <c r="C5053" s="22" t="s">
        <v>66</v>
      </c>
      <c r="D5053" s="22" t="s">
        <v>61</v>
      </c>
      <c r="E5053" s="31">
        <v>42995.632418981477</v>
      </c>
      <c r="F5053" s="22" t="s">
        <v>24971</v>
      </c>
      <c r="G5053" s="22" t="s">
        <v>44530</v>
      </c>
      <c r="H5053" s="22" t="s">
        <v>74</v>
      </c>
      <c r="I5053" s="22" t="s">
        <v>14150</v>
      </c>
      <c r="J5053" s="37" t="s">
        <v>24973</v>
      </c>
      <c r="K5053" s="37" t="s">
        <v>24974</v>
      </c>
      <c r="L5053" s="37" t="s">
        <v>24974</v>
      </c>
      <c r="M5053" s="37" t="s">
        <v>44531</v>
      </c>
      <c r="N5053" s="37" t="s">
        <v>1673</v>
      </c>
      <c r="O5053" s="37" t="s">
        <v>1674</v>
      </c>
      <c r="P5053" s="22" t="s">
        <v>44532</v>
      </c>
      <c r="Q5053" s="22" t="s">
        <v>44533</v>
      </c>
      <c r="R5053" s="38">
        <v>0</v>
      </c>
    </row>
    <row r="5054" spans="1:18" ht="12.75">
      <c r="A5054" s="22" t="s">
        <v>60</v>
      </c>
      <c r="B5054" s="22" t="s">
        <v>13805</v>
      </c>
      <c r="C5054" s="22" t="s">
        <v>66</v>
      </c>
      <c r="D5054" s="22" t="s">
        <v>61</v>
      </c>
      <c r="E5054" s="31">
        <v>42997.484930555554</v>
      </c>
      <c r="F5054" s="22" t="s">
        <v>24971</v>
      </c>
      <c r="G5054" s="22" t="s">
        <v>44534</v>
      </c>
      <c r="H5054" s="22" t="s">
        <v>74</v>
      </c>
      <c r="I5054" s="22" t="s">
        <v>14298</v>
      </c>
      <c r="J5054" s="37" t="s">
        <v>24973</v>
      </c>
      <c r="K5054" s="37" t="s">
        <v>24974</v>
      </c>
      <c r="L5054" s="37" t="s">
        <v>24974</v>
      </c>
      <c r="M5054" s="37" t="s">
        <v>44535</v>
      </c>
      <c r="N5054" s="37" t="s">
        <v>8186</v>
      </c>
      <c r="O5054" s="37" t="s">
        <v>8187</v>
      </c>
      <c r="P5054" s="22" t="s">
        <v>44536</v>
      </c>
      <c r="Q5054" s="22" t="s">
        <v>44537</v>
      </c>
      <c r="R5054" s="38">
        <v>0</v>
      </c>
    </row>
    <row r="5055" spans="1:18" ht="12.75">
      <c r="A5055" s="22" t="s">
        <v>60</v>
      </c>
      <c r="B5055" s="22" t="s">
        <v>13805</v>
      </c>
      <c r="C5055" s="22" t="s">
        <v>66</v>
      </c>
      <c r="D5055" s="22" t="s">
        <v>61</v>
      </c>
      <c r="E5055" s="31">
        <v>42997.653946759259</v>
      </c>
      <c r="F5055" s="22" t="s">
        <v>24971</v>
      </c>
      <c r="G5055" s="22" t="s">
        <v>44538</v>
      </c>
      <c r="H5055" s="22" t="s">
        <v>74</v>
      </c>
      <c r="I5055" s="22" t="s">
        <v>44539</v>
      </c>
      <c r="J5055" s="37" t="s">
        <v>24973</v>
      </c>
      <c r="K5055" s="37" t="s">
        <v>24974</v>
      </c>
      <c r="L5055" s="37" t="s">
        <v>24974</v>
      </c>
      <c r="M5055" s="37" t="s">
        <v>44540</v>
      </c>
      <c r="N5055" s="37" t="s">
        <v>44541</v>
      </c>
      <c r="O5055" s="37" t="s">
        <v>44542</v>
      </c>
      <c r="P5055" s="22" t="s">
        <v>44543</v>
      </c>
      <c r="Q5055" s="22" t="s">
        <v>44544</v>
      </c>
      <c r="R5055" s="38">
        <v>0</v>
      </c>
    </row>
    <row r="5056" spans="1:18" ht="12.75">
      <c r="A5056" s="22" t="s">
        <v>60</v>
      </c>
      <c r="B5056" s="22" t="s">
        <v>13805</v>
      </c>
      <c r="C5056" s="22" t="s">
        <v>66</v>
      </c>
      <c r="D5056" s="22" t="s">
        <v>61</v>
      </c>
      <c r="E5056" s="31">
        <v>42998.578333333331</v>
      </c>
      <c r="F5056" s="22" t="s">
        <v>24971</v>
      </c>
      <c r="G5056" s="22" t="s">
        <v>44545</v>
      </c>
      <c r="H5056" s="22" t="s">
        <v>74</v>
      </c>
      <c r="I5056" s="22" t="s">
        <v>13807</v>
      </c>
      <c r="J5056" s="37" t="s">
        <v>24973</v>
      </c>
      <c r="K5056" s="37" t="s">
        <v>24974</v>
      </c>
      <c r="L5056" s="37" t="s">
        <v>24974</v>
      </c>
      <c r="M5056" s="37" t="s">
        <v>44546</v>
      </c>
      <c r="N5056" s="37" t="s">
        <v>13808</v>
      </c>
      <c r="O5056" s="37" t="s">
        <v>13809</v>
      </c>
      <c r="P5056" s="22" t="s">
        <v>44547</v>
      </c>
      <c r="Q5056" s="22" t="s">
        <v>44548</v>
      </c>
      <c r="R5056" s="38">
        <v>0</v>
      </c>
    </row>
    <row r="5057" spans="1:18" ht="12.75">
      <c r="A5057" s="22" t="s">
        <v>60</v>
      </c>
      <c r="B5057" s="22" t="s">
        <v>13805</v>
      </c>
      <c r="C5057" s="22" t="s">
        <v>66</v>
      </c>
      <c r="D5057" s="22" t="s">
        <v>61</v>
      </c>
      <c r="E5057" s="31">
        <v>42999.36650462963</v>
      </c>
      <c r="F5057" s="22" t="s">
        <v>24971</v>
      </c>
      <c r="G5057" s="22" t="s">
        <v>44549</v>
      </c>
      <c r="H5057" s="22" t="s">
        <v>74</v>
      </c>
      <c r="I5057" s="22" t="s">
        <v>13894</v>
      </c>
      <c r="J5057" s="37" t="s">
        <v>24973</v>
      </c>
      <c r="K5057" s="37" t="s">
        <v>24974</v>
      </c>
      <c r="L5057" s="37" t="s">
        <v>24974</v>
      </c>
      <c r="M5057" s="37" t="s">
        <v>44550</v>
      </c>
      <c r="N5057" s="37" t="s">
        <v>13895</v>
      </c>
      <c r="O5057" s="37" t="s">
        <v>13896</v>
      </c>
      <c r="P5057" s="22" t="s">
        <v>44551</v>
      </c>
      <c r="Q5057" s="22" t="s">
        <v>44552</v>
      </c>
      <c r="R5057" s="38">
        <v>0</v>
      </c>
    </row>
    <row r="5058" spans="1:18" ht="12.75">
      <c r="A5058" s="22" t="s">
        <v>60</v>
      </c>
      <c r="B5058" s="22" t="s">
        <v>13805</v>
      </c>
      <c r="C5058" s="22" t="s">
        <v>66</v>
      </c>
      <c r="D5058" s="22" t="s">
        <v>61</v>
      </c>
      <c r="E5058" s="31">
        <v>42999.603518518517</v>
      </c>
      <c r="F5058" s="22" t="s">
        <v>24971</v>
      </c>
      <c r="G5058" s="22" t="s">
        <v>44553</v>
      </c>
      <c r="H5058" s="22" t="s">
        <v>74</v>
      </c>
      <c r="I5058" s="22" t="s">
        <v>14176</v>
      </c>
      <c r="J5058" s="37" t="s">
        <v>24973</v>
      </c>
      <c r="K5058" s="37" t="s">
        <v>24974</v>
      </c>
      <c r="L5058" s="37" t="s">
        <v>24974</v>
      </c>
      <c r="M5058" s="37" t="s">
        <v>44554</v>
      </c>
      <c r="N5058" s="37" t="s">
        <v>14177</v>
      </c>
      <c r="O5058" s="37" t="s">
        <v>14178</v>
      </c>
      <c r="P5058" s="22" t="s">
        <v>44555</v>
      </c>
      <c r="Q5058" s="22" t="s">
        <v>44556</v>
      </c>
      <c r="R5058" s="38">
        <v>0</v>
      </c>
    </row>
    <row r="5059" spans="1:18" ht="12.75">
      <c r="A5059" s="22" t="s">
        <v>60</v>
      </c>
      <c r="B5059" s="22" t="s">
        <v>13805</v>
      </c>
      <c r="C5059" s="22" t="s">
        <v>66</v>
      </c>
      <c r="D5059" s="22" t="s">
        <v>61</v>
      </c>
      <c r="E5059" s="31">
        <v>43000.455706018518</v>
      </c>
      <c r="F5059" s="22" t="s">
        <v>24971</v>
      </c>
      <c r="G5059" s="22" t="s">
        <v>44557</v>
      </c>
      <c r="H5059" s="22" t="s">
        <v>74</v>
      </c>
      <c r="I5059" s="22" t="s">
        <v>14304</v>
      </c>
      <c r="J5059" s="37" t="s">
        <v>24973</v>
      </c>
      <c r="K5059" s="37" t="s">
        <v>24974</v>
      </c>
      <c r="L5059" s="37" t="s">
        <v>24974</v>
      </c>
      <c r="M5059" s="37" t="s">
        <v>44558</v>
      </c>
      <c r="N5059" s="37" t="s">
        <v>14305</v>
      </c>
      <c r="O5059" s="37" t="s">
        <v>14306</v>
      </c>
      <c r="P5059" s="22" t="s">
        <v>44559</v>
      </c>
      <c r="Q5059" s="22" t="s">
        <v>44560</v>
      </c>
      <c r="R5059" s="38">
        <v>0</v>
      </c>
    </row>
    <row r="5060" spans="1:18" ht="12.75">
      <c r="A5060" s="22" t="s">
        <v>60</v>
      </c>
      <c r="B5060" s="22" t="s">
        <v>13805</v>
      </c>
      <c r="C5060" s="22" t="s">
        <v>66</v>
      </c>
      <c r="D5060" s="22" t="s">
        <v>61</v>
      </c>
      <c r="E5060" s="31">
        <v>43003.598217592589</v>
      </c>
      <c r="F5060" s="22" t="s">
        <v>24971</v>
      </c>
      <c r="G5060" s="22" t="s">
        <v>44561</v>
      </c>
      <c r="H5060" s="22" t="s">
        <v>74</v>
      </c>
      <c r="I5060" s="22" t="s">
        <v>14287</v>
      </c>
      <c r="J5060" s="37" t="s">
        <v>24973</v>
      </c>
      <c r="K5060" s="37" t="s">
        <v>24974</v>
      </c>
      <c r="L5060" s="37" t="s">
        <v>24974</v>
      </c>
      <c r="M5060" s="37" t="s">
        <v>44562</v>
      </c>
      <c r="N5060" s="37" t="s">
        <v>1001</v>
      </c>
      <c r="O5060" s="37" t="s">
        <v>1002</v>
      </c>
      <c r="P5060" s="22" t="s">
        <v>44563</v>
      </c>
      <c r="Q5060" s="22" t="s">
        <v>44564</v>
      </c>
      <c r="R5060" s="38">
        <v>0</v>
      </c>
    </row>
    <row r="5061" spans="1:18" ht="12.75">
      <c r="A5061" s="22" t="s">
        <v>60</v>
      </c>
      <c r="B5061" s="22" t="s">
        <v>13805</v>
      </c>
      <c r="C5061" s="22" t="s">
        <v>66</v>
      </c>
      <c r="D5061" s="22" t="s">
        <v>61</v>
      </c>
      <c r="E5061" s="31">
        <v>43003.661817129629</v>
      </c>
      <c r="F5061" s="22" t="s">
        <v>24971</v>
      </c>
      <c r="G5061" s="22" t="s">
        <v>44565</v>
      </c>
      <c r="H5061" s="22" t="s">
        <v>74</v>
      </c>
      <c r="I5061" s="22" t="s">
        <v>14102</v>
      </c>
      <c r="J5061" s="37" t="s">
        <v>24973</v>
      </c>
      <c r="K5061" s="37" t="s">
        <v>24974</v>
      </c>
      <c r="L5061" s="37" t="s">
        <v>24974</v>
      </c>
      <c r="M5061" s="37" t="s">
        <v>44566</v>
      </c>
      <c r="N5061" s="37" t="s">
        <v>8767</v>
      </c>
      <c r="O5061" s="37" t="s">
        <v>8768</v>
      </c>
      <c r="P5061" s="22" t="s">
        <v>44543</v>
      </c>
      <c r="Q5061" s="22" t="s">
        <v>44544</v>
      </c>
      <c r="R5061" s="38">
        <v>0</v>
      </c>
    </row>
    <row r="5062" spans="1:18" ht="12.75">
      <c r="A5062" s="22" t="s">
        <v>60</v>
      </c>
      <c r="B5062" s="22" t="s">
        <v>13805</v>
      </c>
      <c r="C5062" s="22" t="s">
        <v>66</v>
      </c>
      <c r="D5062" s="22" t="s">
        <v>61</v>
      </c>
      <c r="E5062" s="31">
        <v>43004.492534722223</v>
      </c>
      <c r="F5062" s="22" t="s">
        <v>24971</v>
      </c>
      <c r="G5062" s="22" t="s">
        <v>44567</v>
      </c>
      <c r="H5062" s="22" t="s">
        <v>74</v>
      </c>
      <c r="I5062" s="22" t="s">
        <v>13924</v>
      </c>
      <c r="J5062" s="37" t="s">
        <v>24973</v>
      </c>
      <c r="K5062" s="37" t="s">
        <v>24974</v>
      </c>
      <c r="L5062" s="37" t="s">
        <v>24974</v>
      </c>
      <c r="M5062" s="37" t="s">
        <v>44568</v>
      </c>
      <c r="N5062" s="37" t="s">
        <v>13925</v>
      </c>
      <c r="O5062" s="37" t="s">
        <v>13926</v>
      </c>
      <c r="P5062" s="22" t="s">
        <v>44569</v>
      </c>
      <c r="Q5062" s="22" t="s">
        <v>44570</v>
      </c>
      <c r="R5062" s="38">
        <v>0</v>
      </c>
    </row>
    <row r="5063" spans="1:18" ht="12.75">
      <c r="A5063" s="22" t="s">
        <v>60</v>
      </c>
      <c r="B5063" s="22" t="s">
        <v>13805</v>
      </c>
      <c r="C5063" s="22" t="s">
        <v>66</v>
      </c>
      <c r="D5063" s="22" t="s">
        <v>61</v>
      </c>
      <c r="E5063" s="31">
        <v>43005.723287037035</v>
      </c>
      <c r="F5063" s="22" t="s">
        <v>24971</v>
      </c>
      <c r="G5063" s="22" t="s">
        <v>44571</v>
      </c>
      <c r="H5063" s="22" t="s">
        <v>74</v>
      </c>
      <c r="I5063" s="22" t="s">
        <v>14124</v>
      </c>
      <c r="J5063" s="37" t="s">
        <v>24973</v>
      </c>
      <c r="K5063" s="37" t="s">
        <v>24974</v>
      </c>
      <c r="L5063" s="37" t="s">
        <v>24974</v>
      </c>
      <c r="M5063" s="37" t="s">
        <v>44572</v>
      </c>
      <c r="N5063" s="37" t="s">
        <v>6382</v>
      </c>
      <c r="O5063" s="37" t="s">
        <v>6383</v>
      </c>
      <c r="P5063" s="22" t="s">
        <v>44573</v>
      </c>
      <c r="Q5063" s="22" t="s">
        <v>44574</v>
      </c>
      <c r="R5063" s="38">
        <v>0</v>
      </c>
    </row>
    <row r="5064" spans="1:18" ht="12.75">
      <c r="A5064" s="22" t="s">
        <v>60</v>
      </c>
      <c r="B5064" s="22" t="s">
        <v>13805</v>
      </c>
      <c r="C5064" s="22" t="s">
        <v>66</v>
      </c>
      <c r="D5064" s="22" t="s">
        <v>61</v>
      </c>
      <c r="E5064" s="31">
        <v>43007.619942129626</v>
      </c>
      <c r="F5064" s="22" t="s">
        <v>24971</v>
      </c>
      <c r="G5064" s="22" t="s">
        <v>44575</v>
      </c>
      <c r="H5064" s="22" t="s">
        <v>74</v>
      </c>
      <c r="I5064" s="22" t="s">
        <v>44576</v>
      </c>
      <c r="J5064" s="37" t="s">
        <v>24973</v>
      </c>
      <c r="K5064" s="37" t="s">
        <v>24974</v>
      </c>
      <c r="L5064" s="37" t="s">
        <v>24974</v>
      </c>
      <c r="M5064" s="37" t="s">
        <v>44577</v>
      </c>
      <c r="N5064" s="37" t="s">
        <v>4897</v>
      </c>
      <c r="O5064" s="37" t="s">
        <v>4898</v>
      </c>
      <c r="P5064" s="22" t="s">
        <v>44578</v>
      </c>
      <c r="Q5064" s="22" t="s">
        <v>44579</v>
      </c>
      <c r="R5064" s="38">
        <v>0</v>
      </c>
    </row>
    <row r="5065" spans="1:18" ht="12.75">
      <c r="A5065" s="22" t="s">
        <v>60</v>
      </c>
      <c r="B5065" s="22" t="s">
        <v>13805</v>
      </c>
      <c r="C5065" s="22" t="s">
        <v>66</v>
      </c>
      <c r="D5065" s="22" t="s">
        <v>61</v>
      </c>
      <c r="E5065" s="31">
        <v>43007.624363425923</v>
      </c>
      <c r="F5065" s="22" t="s">
        <v>24971</v>
      </c>
      <c r="G5065" s="22" t="s">
        <v>44580</v>
      </c>
      <c r="H5065" s="22" t="s">
        <v>74</v>
      </c>
      <c r="I5065" s="22" t="s">
        <v>14185</v>
      </c>
      <c r="J5065" s="37" t="s">
        <v>24973</v>
      </c>
      <c r="K5065" s="37" t="s">
        <v>24974</v>
      </c>
      <c r="L5065" s="37" t="s">
        <v>24974</v>
      </c>
      <c r="M5065" s="37" t="s">
        <v>44581</v>
      </c>
      <c r="N5065" s="37" t="s">
        <v>14186</v>
      </c>
      <c r="O5065" s="37" t="s">
        <v>14187</v>
      </c>
      <c r="P5065" s="22" t="s">
        <v>44578</v>
      </c>
      <c r="Q5065" s="22" t="s">
        <v>44579</v>
      </c>
      <c r="R5065" s="38">
        <v>0</v>
      </c>
    </row>
    <row r="5066" spans="1:18" ht="12.75">
      <c r="A5066" s="22" t="s">
        <v>60</v>
      </c>
      <c r="B5066" s="22" t="s">
        <v>159</v>
      </c>
      <c r="C5066" s="22" t="s">
        <v>63</v>
      </c>
      <c r="D5066" s="22" t="s">
        <v>61</v>
      </c>
      <c r="E5066" s="31">
        <v>42979.55228009259</v>
      </c>
      <c r="F5066" s="22" t="s">
        <v>24971</v>
      </c>
      <c r="G5066" s="22" t="s">
        <v>44582</v>
      </c>
      <c r="H5066" s="22" t="s">
        <v>74</v>
      </c>
      <c r="I5066" s="22" t="s">
        <v>44583</v>
      </c>
      <c r="J5066" s="37" t="s">
        <v>24973</v>
      </c>
      <c r="K5066" s="37" t="s">
        <v>24974</v>
      </c>
      <c r="L5066" s="37" t="s">
        <v>24974</v>
      </c>
      <c r="M5066" s="37" t="s">
        <v>44584</v>
      </c>
      <c r="N5066" s="37" t="s">
        <v>5137</v>
      </c>
      <c r="O5066" s="37" t="s">
        <v>5138</v>
      </c>
      <c r="P5066" s="22" t="s">
        <v>44585</v>
      </c>
      <c r="Q5066" s="22" t="s">
        <v>44586</v>
      </c>
      <c r="R5066" s="38">
        <v>0</v>
      </c>
    </row>
    <row r="5067" spans="1:18" ht="12.75">
      <c r="A5067" s="22" t="s">
        <v>60</v>
      </c>
      <c r="B5067" s="22" t="s">
        <v>159</v>
      </c>
      <c r="C5067" s="22" t="s">
        <v>63</v>
      </c>
      <c r="D5067" s="22" t="s">
        <v>61</v>
      </c>
      <c r="E5067" s="31">
        <v>42979.563229166662</v>
      </c>
      <c r="F5067" s="22" t="s">
        <v>24971</v>
      </c>
      <c r="G5067" s="22" t="s">
        <v>44587</v>
      </c>
      <c r="H5067" s="22" t="s">
        <v>74</v>
      </c>
      <c r="I5067" s="22" t="s">
        <v>9435</v>
      </c>
      <c r="J5067" s="37" t="s">
        <v>24973</v>
      </c>
      <c r="K5067" s="37" t="s">
        <v>24974</v>
      </c>
      <c r="L5067" s="37" t="s">
        <v>24974</v>
      </c>
      <c r="M5067" s="37" t="s">
        <v>44588</v>
      </c>
      <c r="N5067" s="37" t="s">
        <v>5137</v>
      </c>
      <c r="O5067" s="37" t="s">
        <v>5138</v>
      </c>
      <c r="P5067" s="22" t="s">
        <v>44585</v>
      </c>
      <c r="Q5067" s="22" t="s">
        <v>44586</v>
      </c>
      <c r="R5067" s="38">
        <v>0</v>
      </c>
    </row>
    <row r="5068" spans="1:18" ht="12.75">
      <c r="A5068" s="22" t="s">
        <v>60</v>
      </c>
      <c r="B5068" s="22" t="s">
        <v>159</v>
      </c>
      <c r="C5068" s="22" t="s">
        <v>63</v>
      </c>
      <c r="D5068" s="22" t="s">
        <v>61</v>
      </c>
      <c r="E5068" s="31">
        <v>42981.851111111107</v>
      </c>
      <c r="F5068" s="22" t="s">
        <v>24971</v>
      </c>
      <c r="G5068" s="22" t="s">
        <v>44589</v>
      </c>
      <c r="H5068" s="22" t="s">
        <v>74</v>
      </c>
      <c r="I5068" s="22" t="s">
        <v>9321</v>
      </c>
      <c r="J5068" s="37" t="s">
        <v>24973</v>
      </c>
      <c r="K5068" s="37" t="s">
        <v>24974</v>
      </c>
      <c r="L5068" s="37" t="s">
        <v>24974</v>
      </c>
      <c r="M5068" s="37" t="s">
        <v>44590</v>
      </c>
      <c r="N5068" s="37" t="s">
        <v>106</v>
      </c>
      <c r="O5068" s="37" t="s">
        <v>107</v>
      </c>
      <c r="P5068" s="22" t="s">
        <v>44591</v>
      </c>
      <c r="Q5068" s="22" t="s">
        <v>44592</v>
      </c>
      <c r="R5068" s="38">
        <v>0</v>
      </c>
    </row>
    <row r="5069" spans="1:18" ht="12.75">
      <c r="A5069" s="22" t="s">
        <v>60</v>
      </c>
      <c r="B5069" s="22" t="s">
        <v>159</v>
      </c>
      <c r="C5069" s="22" t="s">
        <v>63</v>
      </c>
      <c r="D5069" s="22" t="s">
        <v>61</v>
      </c>
      <c r="E5069" s="31">
        <v>42982.379745370366</v>
      </c>
      <c r="F5069" s="22" t="s">
        <v>24971</v>
      </c>
      <c r="G5069" s="22" t="s">
        <v>44593</v>
      </c>
      <c r="H5069" s="22" t="s">
        <v>74</v>
      </c>
      <c r="I5069" s="22" t="s">
        <v>44594</v>
      </c>
      <c r="J5069" s="37" t="s">
        <v>24973</v>
      </c>
      <c r="K5069" s="37" t="s">
        <v>24974</v>
      </c>
      <c r="L5069" s="37" t="s">
        <v>24974</v>
      </c>
      <c r="M5069" s="37" t="s">
        <v>44595</v>
      </c>
      <c r="N5069" s="37" t="s">
        <v>510</v>
      </c>
      <c r="O5069" s="37" t="s">
        <v>511</v>
      </c>
      <c r="P5069" s="22" t="s">
        <v>44596</v>
      </c>
      <c r="Q5069" s="22" t="s">
        <v>44597</v>
      </c>
      <c r="R5069" s="38">
        <v>0</v>
      </c>
    </row>
    <row r="5070" spans="1:18" ht="12.75">
      <c r="A5070" s="22" t="s">
        <v>60</v>
      </c>
      <c r="B5070" s="22" t="s">
        <v>159</v>
      </c>
      <c r="C5070" s="22" t="s">
        <v>63</v>
      </c>
      <c r="D5070" s="22" t="s">
        <v>61</v>
      </c>
      <c r="E5070" s="31">
        <v>42982.47457175926</v>
      </c>
      <c r="F5070" s="22" t="s">
        <v>24971</v>
      </c>
      <c r="G5070" s="22" t="s">
        <v>44598</v>
      </c>
      <c r="H5070" s="22" t="s">
        <v>74</v>
      </c>
      <c r="I5070" s="22" t="s">
        <v>7255</v>
      </c>
      <c r="J5070" s="37" t="s">
        <v>24973</v>
      </c>
      <c r="K5070" s="37" t="s">
        <v>24974</v>
      </c>
      <c r="L5070" s="37" t="s">
        <v>24974</v>
      </c>
      <c r="M5070" s="37" t="s">
        <v>44599</v>
      </c>
      <c r="N5070" s="37" t="s">
        <v>510</v>
      </c>
      <c r="O5070" s="37" t="s">
        <v>511</v>
      </c>
      <c r="P5070" s="22" t="s">
        <v>44596</v>
      </c>
      <c r="Q5070" s="22" t="s">
        <v>44597</v>
      </c>
      <c r="R5070" s="38">
        <v>0</v>
      </c>
    </row>
    <row r="5071" spans="1:18" ht="12.75">
      <c r="A5071" s="22" t="s">
        <v>60</v>
      </c>
      <c r="B5071" s="22" t="s">
        <v>159</v>
      </c>
      <c r="C5071" s="22" t="s">
        <v>63</v>
      </c>
      <c r="D5071" s="22" t="s">
        <v>61</v>
      </c>
      <c r="E5071" s="31">
        <v>42982.484594907408</v>
      </c>
      <c r="F5071" s="22" t="s">
        <v>24971</v>
      </c>
      <c r="G5071" s="22" t="s">
        <v>44600</v>
      </c>
      <c r="H5071" s="22" t="s">
        <v>74</v>
      </c>
      <c r="I5071" s="22" t="s">
        <v>803</v>
      </c>
      <c r="J5071" s="37" t="s">
        <v>24973</v>
      </c>
      <c r="K5071" s="37" t="s">
        <v>24974</v>
      </c>
      <c r="L5071" s="37" t="s">
        <v>24974</v>
      </c>
      <c r="M5071" s="37" t="s">
        <v>44601</v>
      </c>
      <c r="N5071" s="37" t="s">
        <v>804</v>
      </c>
      <c r="O5071" s="37" t="s">
        <v>805</v>
      </c>
      <c r="P5071" s="22" t="s">
        <v>44602</v>
      </c>
      <c r="Q5071" s="22" t="s">
        <v>44603</v>
      </c>
      <c r="R5071" s="38">
        <v>0</v>
      </c>
    </row>
    <row r="5072" spans="1:18" ht="12.75">
      <c r="A5072" s="22" t="s">
        <v>60</v>
      </c>
      <c r="B5072" s="22" t="s">
        <v>159</v>
      </c>
      <c r="C5072" s="22" t="s">
        <v>63</v>
      </c>
      <c r="D5072" s="22" t="s">
        <v>61</v>
      </c>
      <c r="E5072" s="31">
        <v>42982.568009259259</v>
      </c>
      <c r="F5072" s="22" t="s">
        <v>24971</v>
      </c>
      <c r="G5072" s="22" t="s">
        <v>44604</v>
      </c>
      <c r="H5072" s="22" t="s">
        <v>74</v>
      </c>
      <c r="I5072" s="22" t="s">
        <v>6030</v>
      </c>
      <c r="J5072" s="37" t="s">
        <v>24973</v>
      </c>
      <c r="K5072" s="37" t="s">
        <v>24974</v>
      </c>
      <c r="L5072" s="37" t="s">
        <v>24974</v>
      </c>
      <c r="M5072" s="37" t="s">
        <v>44605</v>
      </c>
      <c r="N5072" s="37" t="s">
        <v>91</v>
      </c>
      <c r="O5072" s="37" t="s">
        <v>92</v>
      </c>
      <c r="P5072" s="22" t="s">
        <v>44606</v>
      </c>
      <c r="Q5072" s="22" t="s">
        <v>44607</v>
      </c>
      <c r="R5072" s="38">
        <v>0</v>
      </c>
    </row>
    <row r="5073" spans="1:18" ht="12.75">
      <c r="A5073" s="22" t="s">
        <v>60</v>
      </c>
      <c r="B5073" s="22" t="s">
        <v>159</v>
      </c>
      <c r="C5073" s="22" t="s">
        <v>63</v>
      </c>
      <c r="D5073" s="22" t="s">
        <v>61</v>
      </c>
      <c r="E5073" s="31">
        <v>42982.597615740742</v>
      </c>
      <c r="F5073" s="22" t="s">
        <v>24971</v>
      </c>
      <c r="G5073" s="22" t="s">
        <v>44608</v>
      </c>
      <c r="H5073" s="22" t="s">
        <v>74</v>
      </c>
      <c r="I5073" s="22" t="s">
        <v>9804</v>
      </c>
      <c r="J5073" s="37" t="s">
        <v>24973</v>
      </c>
      <c r="K5073" s="37" t="s">
        <v>24974</v>
      </c>
      <c r="L5073" s="37" t="s">
        <v>24974</v>
      </c>
      <c r="M5073" s="37" t="s">
        <v>44609</v>
      </c>
      <c r="N5073" s="37" t="s">
        <v>1153</v>
      </c>
      <c r="O5073" s="37" t="s">
        <v>1154</v>
      </c>
      <c r="P5073" s="22" t="s">
        <v>44610</v>
      </c>
      <c r="Q5073" s="22" t="s">
        <v>25142</v>
      </c>
      <c r="R5073" s="38">
        <v>0</v>
      </c>
    </row>
    <row r="5074" spans="1:18" ht="12.75">
      <c r="A5074" s="22" t="s">
        <v>60</v>
      </c>
      <c r="B5074" s="22" t="s">
        <v>159</v>
      </c>
      <c r="C5074" s="22" t="s">
        <v>63</v>
      </c>
      <c r="D5074" s="22" t="s">
        <v>61</v>
      </c>
      <c r="E5074" s="31">
        <v>42983.455590277779</v>
      </c>
      <c r="F5074" s="22" t="s">
        <v>24971</v>
      </c>
      <c r="G5074" s="22" t="s">
        <v>44611</v>
      </c>
      <c r="H5074" s="22" t="s">
        <v>74</v>
      </c>
      <c r="I5074" s="22" t="s">
        <v>3698</v>
      </c>
      <c r="J5074" s="37" t="s">
        <v>24973</v>
      </c>
      <c r="K5074" s="37" t="s">
        <v>24974</v>
      </c>
      <c r="L5074" s="37" t="s">
        <v>24974</v>
      </c>
      <c r="M5074" s="37" t="s">
        <v>44612</v>
      </c>
      <c r="N5074" s="37" t="s">
        <v>106</v>
      </c>
      <c r="O5074" s="37" t="s">
        <v>107</v>
      </c>
      <c r="P5074" s="22" t="s">
        <v>44613</v>
      </c>
      <c r="Q5074" s="22" t="s">
        <v>44614</v>
      </c>
      <c r="R5074" s="38">
        <v>0</v>
      </c>
    </row>
    <row r="5075" spans="1:18" ht="12.75">
      <c r="A5075" s="22" t="s">
        <v>60</v>
      </c>
      <c r="B5075" s="22" t="s">
        <v>159</v>
      </c>
      <c r="C5075" s="22" t="s">
        <v>63</v>
      </c>
      <c r="D5075" s="22" t="s">
        <v>61</v>
      </c>
      <c r="E5075" s="31">
        <v>42983.54006944444</v>
      </c>
      <c r="F5075" s="22" t="s">
        <v>24971</v>
      </c>
      <c r="G5075" s="22" t="s">
        <v>44615</v>
      </c>
      <c r="H5075" s="22" t="s">
        <v>74</v>
      </c>
      <c r="I5075" s="22" t="s">
        <v>44616</v>
      </c>
      <c r="J5075" s="37" t="s">
        <v>24973</v>
      </c>
      <c r="K5075" s="37" t="s">
        <v>24974</v>
      </c>
      <c r="L5075" s="37" t="s">
        <v>24974</v>
      </c>
      <c r="M5075" s="37" t="s">
        <v>44617</v>
      </c>
      <c r="N5075" s="37" t="s">
        <v>4970</v>
      </c>
      <c r="O5075" s="37" t="s">
        <v>4971</v>
      </c>
      <c r="P5075" s="22" t="s">
        <v>44618</v>
      </c>
      <c r="Q5075" s="22" t="s">
        <v>44619</v>
      </c>
      <c r="R5075" s="38">
        <v>0</v>
      </c>
    </row>
    <row r="5076" spans="1:18" ht="12.75">
      <c r="A5076" s="22" t="s">
        <v>60</v>
      </c>
      <c r="B5076" s="22" t="s">
        <v>159</v>
      </c>
      <c r="C5076" s="22" t="s">
        <v>63</v>
      </c>
      <c r="D5076" s="22" t="s">
        <v>61</v>
      </c>
      <c r="E5076" s="31">
        <v>42983.553726851853</v>
      </c>
      <c r="F5076" s="22" t="s">
        <v>24971</v>
      </c>
      <c r="G5076" s="22" t="s">
        <v>44620</v>
      </c>
      <c r="H5076" s="22" t="s">
        <v>74</v>
      </c>
      <c r="I5076" s="22" t="s">
        <v>9240</v>
      </c>
      <c r="J5076" s="37" t="s">
        <v>24973</v>
      </c>
      <c r="K5076" s="37" t="s">
        <v>24974</v>
      </c>
      <c r="L5076" s="37" t="s">
        <v>24974</v>
      </c>
      <c r="M5076" s="37" t="s">
        <v>44621</v>
      </c>
      <c r="N5076" s="37" t="s">
        <v>780</v>
      </c>
      <c r="O5076" s="37" t="s">
        <v>781</v>
      </c>
      <c r="P5076" s="22" t="s">
        <v>44622</v>
      </c>
      <c r="Q5076" s="22" t="s">
        <v>44623</v>
      </c>
      <c r="R5076" s="38">
        <v>0</v>
      </c>
    </row>
    <row r="5077" spans="1:18" ht="12.75">
      <c r="A5077" s="22" t="s">
        <v>60</v>
      </c>
      <c r="B5077" s="22" t="s">
        <v>159</v>
      </c>
      <c r="C5077" s="22" t="s">
        <v>63</v>
      </c>
      <c r="D5077" s="22" t="s">
        <v>61</v>
      </c>
      <c r="E5077" s="31">
        <v>42983.577893518515</v>
      </c>
      <c r="F5077" s="22" t="s">
        <v>24971</v>
      </c>
      <c r="G5077" s="22" t="s">
        <v>44624</v>
      </c>
      <c r="H5077" s="22" t="s">
        <v>74</v>
      </c>
      <c r="I5077" s="22" t="s">
        <v>6916</v>
      </c>
      <c r="J5077" s="37" t="s">
        <v>24973</v>
      </c>
      <c r="K5077" s="37" t="s">
        <v>24974</v>
      </c>
      <c r="L5077" s="37" t="s">
        <v>24974</v>
      </c>
      <c r="M5077" s="37" t="s">
        <v>44625</v>
      </c>
      <c r="N5077" s="37" t="s">
        <v>840</v>
      </c>
      <c r="O5077" s="37" t="s">
        <v>841</v>
      </c>
      <c r="P5077" s="22" t="s">
        <v>44626</v>
      </c>
      <c r="Q5077" s="22" t="s">
        <v>44627</v>
      </c>
      <c r="R5077" s="38">
        <v>0</v>
      </c>
    </row>
    <row r="5078" spans="1:18" ht="12.75">
      <c r="A5078" s="22" t="s">
        <v>60</v>
      </c>
      <c r="B5078" s="22" t="s">
        <v>159</v>
      </c>
      <c r="C5078" s="22" t="s">
        <v>63</v>
      </c>
      <c r="D5078" s="22" t="s">
        <v>61</v>
      </c>
      <c r="E5078" s="31">
        <v>42983.640092592592</v>
      </c>
      <c r="F5078" s="22" t="s">
        <v>24971</v>
      </c>
      <c r="G5078" s="22" t="s">
        <v>44628</v>
      </c>
      <c r="H5078" s="22" t="s">
        <v>74</v>
      </c>
      <c r="I5078" s="22" t="s">
        <v>8614</v>
      </c>
      <c r="J5078" s="37" t="s">
        <v>24973</v>
      </c>
      <c r="K5078" s="37" t="s">
        <v>24974</v>
      </c>
      <c r="L5078" s="37" t="s">
        <v>24974</v>
      </c>
      <c r="M5078" s="37" t="s">
        <v>44629</v>
      </c>
      <c r="N5078" s="37" t="s">
        <v>493</v>
      </c>
      <c r="O5078" s="37" t="s">
        <v>494</v>
      </c>
      <c r="P5078" s="22" t="s">
        <v>44618</v>
      </c>
      <c r="Q5078" s="22" t="s">
        <v>44619</v>
      </c>
      <c r="R5078" s="38">
        <v>0</v>
      </c>
    </row>
    <row r="5079" spans="1:18" ht="12.75">
      <c r="A5079" s="22" t="s">
        <v>60</v>
      </c>
      <c r="B5079" s="22" t="s">
        <v>159</v>
      </c>
      <c r="C5079" s="22" t="s">
        <v>63</v>
      </c>
      <c r="D5079" s="22" t="s">
        <v>61</v>
      </c>
      <c r="E5079" s="31">
        <v>42983.67052083333</v>
      </c>
      <c r="F5079" s="22" t="s">
        <v>24971</v>
      </c>
      <c r="G5079" s="22" t="s">
        <v>44630</v>
      </c>
      <c r="H5079" s="22" t="s">
        <v>74</v>
      </c>
      <c r="I5079" s="22" t="s">
        <v>475</v>
      </c>
      <c r="J5079" s="37" t="s">
        <v>24973</v>
      </c>
      <c r="K5079" s="37" t="s">
        <v>24974</v>
      </c>
      <c r="L5079" s="37" t="s">
        <v>24974</v>
      </c>
      <c r="M5079" s="37" t="s">
        <v>44631</v>
      </c>
      <c r="N5079" s="37" t="s">
        <v>476</v>
      </c>
      <c r="O5079" s="37" t="s">
        <v>477</v>
      </c>
      <c r="P5079" s="22" t="s">
        <v>44632</v>
      </c>
      <c r="Q5079" s="22" t="s">
        <v>44633</v>
      </c>
      <c r="R5079" s="38">
        <v>0</v>
      </c>
    </row>
    <row r="5080" spans="1:18" ht="12.75">
      <c r="A5080" s="22" t="s">
        <v>60</v>
      </c>
      <c r="B5080" s="22" t="s">
        <v>159</v>
      </c>
      <c r="C5080" s="22" t="s">
        <v>63</v>
      </c>
      <c r="D5080" s="22" t="s">
        <v>61</v>
      </c>
      <c r="E5080" s="31">
        <v>42984.405011574076</v>
      </c>
      <c r="F5080" s="22" t="s">
        <v>24971</v>
      </c>
      <c r="G5080" s="22" t="s">
        <v>44634</v>
      </c>
      <c r="H5080" s="22" t="s">
        <v>74</v>
      </c>
      <c r="I5080" s="22" t="s">
        <v>7386</v>
      </c>
      <c r="J5080" s="37" t="s">
        <v>24973</v>
      </c>
      <c r="K5080" s="37" t="s">
        <v>24974</v>
      </c>
      <c r="L5080" s="37" t="s">
        <v>24974</v>
      </c>
      <c r="M5080" s="37" t="s">
        <v>44635</v>
      </c>
      <c r="N5080" s="37" t="s">
        <v>192</v>
      </c>
      <c r="O5080" s="37" t="s">
        <v>193</v>
      </c>
      <c r="P5080" s="22" t="s">
        <v>44636</v>
      </c>
      <c r="Q5080" s="22" t="s">
        <v>44637</v>
      </c>
      <c r="R5080" s="38">
        <v>0</v>
      </c>
    </row>
    <row r="5081" spans="1:18" ht="12.75">
      <c r="A5081" s="22" t="s">
        <v>60</v>
      </c>
      <c r="B5081" s="22" t="s">
        <v>159</v>
      </c>
      <c r="C5081" s="22" t="s">
        <v>63</v>
      </c>
      <c r="D5081" s="22" t="s">
        <v>61</v>
      </c>
      <c r="E5081" s="31">
        <v>42984.471863425926</v>
      </c>
      <c r="F5081" s="22" t="s">
        <v>24971</v>
      </c>
      <c r="G5081" s="22" t="s">
        <v>44638</v>
      </c>
      <c r="H5081" s="22" t="s">
        <v>74</v>
      </c>
      <c r="I5081" s="22" t="s">
        <v>44639</v>
      </c>
      <c r="J5081" s="37" t="s">
        <v>24973</v>
      </c>
      <c r="K5081" s="37" t="s">
        <v>24974</v>
      </c>
      <c r="L5081" s="37" t="s">
        <v>24974</v>
      </c>
      <c r="M5081" s="37" t="s">
        <v>44640</v>
      </c>
      <c r="N5081" s="37" t="s">
        <v>91</v>
      </c>
      <c r="O5081" s="37" t="s">
        <v>92</v>
      </c>
      <c r="P5081" s="22" t="s">
        <v>44641</v>
      </c>
      <c r="Q5081" s="22" t="s">
        <v>44642</v>
      </c>
      <c r="R5081" s="38">
        <v>0</v>
      </c>
    </row>
    <row r="5082" spans="1:18" ht="12.75">
      <c r="A5082" s="22" t="s">
        <v>60</v>
      </c>
      <c r="B5082" s="22" t="s">
        <v>159</v>
      </c>
      <c r="C5082" s="22" t="s">
        <v>63</v>
      </c>
      <c r="D5082" s="22" t="s">
        <v>61</v>
      </c>
      <c r="E5082" s="31">
        <v>42984.548159722217</v>
      </c>
      <c r="F5082" s="22" t="s">
        <v>24971</v>
      </c>
      <c r="G5082" s="22" t="s">
        <v>44643</v>
      </c>
      <c r="H5082" s="22" t="s">
        <v>74</v>
      </c>
      <c r="I5082" s="22" t="s">
        <v>861</v>
      </c>
      <c r="J5082" s="37" t="s">
        <v>24973</v>
      </c>
      <c r="K5082" s="37" t="s">
        <v>24974</v>
      </c>
      <c r="L5082" s="37" t="s">
        <v>24974</v>
      </c>
      <c r="M5082" s="37" t="s">
        <v>44644</v>
      </c>
      <c r="N5082" s="37" t="s">
        <v>449</v>
      </c>
      <c r="O5082" s="37" t="s">
        <v>450</v>
      </c>
      <c r="P5082" s="22" t="s">
        <v>44645</v>
      </c>
      <c r="Q5082" s="22" t="s">
        <v>44646</v>
      </c>
      <c r="R5082" s="38">
        <v>0</v>
      </c>
    </row>
    <row r="5083" spans="1:18" ht="12.75">
      <c r="A5083" s="22" t="s">
        <v>60</v>
      </c>
      <c r="B5083" s="22" t="s">
        <v>159</v>
      </c>
      <c r="C5083" s="22" t="s">
        <v>63</v>
      </c>
      <c r="D5083" s="22" t="s">
        <v>61</v>
      </c>
      <c r="E5083" s="31">
        <v>42984.578703703701</v>
      </c>
      <c r="F5083" s="22" t="s">
        <v>24971</v>
      </c>
      <c r="G5083" s="22" t="s">
        <v>44647</v>
      </c>
      <c r="H5083" s="22" t="s">
        <v>74</v>
      </c>
      <c r="I5083" s="22" t="s">
        <v>7433</v>
      </c>
      <c r="J5083" s="37" t="s">
        <v>24973</v>
      </c>
      <c r="K5083" s="37" t="s">
        <v>24974</v>
      </c>
      <c r="L5083" s="37" t="s">
        <v>24974</v>
      </c>
      <c r="M5083" s="37" t="s">
        <v>44648</v>
      </c>
      <c r="N5083" s="37" t="s">
        <v>7434</v>
      </c>
      <c r="O5083" s="37" t="s">
        <v>7435</v>
      </c>
      <c r="P5083" s="22" t="s">
        <v>44649</v>
      </c>
      <c r="Q5083" s="22" t="s">
        <v>44650</v>
      </c>
      <c r="R5083" s="38">
        <v>0</v>
      </c>
    </row>
    <row r="5084" spans="1:18" ht="12.75">
      <c r="A5084" s="22" t="s">
        <v>60</v>
      </c>
      <c r="B5084" s="22" t="s">
        <v>159</v>
      </c>
      <c r="C5084" s="22" t="s">
        <v>63</v>
      </c>
      <c r="D5084" s="22" t="s">
        <v>61</v>
      </c>
      <c r="E5084" s="31">
        <v>42984.629386574074</v>
      </c>
      <c r="F5084" s="22" t="s">
        <v>24971</v>
      </c>
      <c r="G5084" s="22" t="s">
        <v>44651</v>
      </c>
      <c r="H5084" s="22" t="s">
        <v>74</v>
      </c>
      <c r="I5084" s="22" t="s">
        <v>44652</v>
      </c>
      <c r="J5084" s="37" t="s">
        <v>24973</v>
      </c>
      <c r="K5084" s="37" t="s">
        <v>24974</v>
      </c>
      <c r="L5084" s="37" t="s">
        <v>24974</v>
      </c>
      <c r="M5084" s="37" t="s">
        <v>44653</v>
      </c>
      <c r="N5084" s="37" t="s">
        <v>344</v>
      </c>
      <c r="O5084" s="37" t="s">
        <v>345</v>
      </c>
      <c r="P5084" s="22" t="s">
        <v>44654</v>
      </c>
      <c r="Q5084" s="22" t="s">
        <v>44655</v>
      </c>
      <c r="R5084" s="38">
        <v>0</v>
      </c>
    </row>
    <row r="5085" spans="1:18" ht="12.75">
      <c r="A5085" s="22" t="s">
        <v>60</v>
      </c>
      <c r="B5085" s="22" t="s">
        <v>159</v>
      </c>
      <c r="C5085" s="22" t="s">
        <v>63</v>
      </c>
      <c r="D5085" s="22" t="s">
        <v>61</v>
      </c>
      <c r="E5085" s="31">
        <v>42984.655844907407</v>
      </c>
      <c r="F5085" s="22" t="s">
        <v>24971</v>
      </c>
      <c r="G5085" s="22" t="s">
        <v>44656</v>
      </c>
      <c r="H5085" s="22" t="s">
        <v>74</v>
      </c>
      <c r="I5085" s="22" t="s">
        <v>6671</v>
      </c>
      <c r="J5085" s="37" t="s">
        <v>24973</v>
      </c>
      <c r="K5085" s="37" t="s">
        <v>24974</v>
      </c>
      <c r="L5085" s="37" t="s">
        <v>24974</v>
      </c>
      <c r="M5085" s="37" t="s">
        <v>44657</v>
      </c>
      <c r="N5085" s="37" t="s">
        <v>344</v>
      </c>
      <c r="O5085" s="37" t="s">
        <v>345</v>
      </c>
      <c r="P5085" s="22" t="s">
        <v>44654</v>
      </c>
      <c r="Q5085" s="22" t="s">
        <v>44655</v>
      </c>
      <c r="R5085" s="38">
        <v>0</v>
      </c>
    </row>
    <row r="5086" spans="1:18" ht="12.75">
      <c r="A5086" s="22" t="s">
        <v>60</v>
      </c>
      <c r="B5086" s="22" t="s">
        <v>159</v>
      </c>
      <c r="C5086" s="22" t="s">
        <v>63</v>
      </c>
      <c r="D5086" s="22" t="s">
        <v>61</v>
      </c>
      <c r="E5086" s="31">
        <v>42984.677604166667</v>
      </c>
      <c r="F5086" s="22" t="s">
        <v>24971</v>
      </c>
      <c r="G5086" s="22" t="s">
        <v>44658</v>
      </c>
      <c r="H5086" s="22" t="s">
        <v>74</v>
      </c>
      <c r="I5086" s="22" t="s">
        <v>44659</v>
      </c>
      <c r="J5086" s="37" t="s">
        <v>24973</v>
      </c>
      <c r="K5086" s="37" t="s">
        <v>24974</v>
      </c>
      <c r="L5086" s="37" t="s">
        <v>24974</v>
      </c>
      <c r="M5086" s="37" t="s">
        <v>44660</v>
      </c>
      <c r="N5086" s="37" t="s">
        <v>91</v>
      </c>
      <c r="O5086" s="37" t="s">
        <v>92</v>
      </c>
      <c r="P5086" s="22" t="s">
        <v>44661</v>
      </c>
      <c r="Q5086" s="22" t="s">
        <v>44662</v>
      </c>
      <c r="R5086" s="38">
        <v>0</v>
      </c>
    </row>
    <row r="5087" spans="1:18" ht="12.75">
      <c r="A5087" s="22" t="s">
        <v>60</v>
      </c>
      <c r="B5087" s="22" t="s">
        <v>159</v>
      </c>
      <c r="C5087" s="22" t="s">
        <v>63</v>
      </c>
      <c r="D5087" s="22" t="s">
        <v>61</v>
      </c>
      <c r="E5087" s="31">
        <v>42984.705659722218</v>
      </c>
      <c r="F5087" s="22" t="s">
        <v>24971</v>
      </c>
      <c r="G5087" s="22" t="s">
        <v>44663</v>
      </c>
      <c r="H5087" s="22" t="s">
        <v>74</v>
      </c>
      <c r="I5087" s="22" t="s">
        <v>280</v>
      </c>
      <c r="J5087" s="37" t="s">
        <v>24973</v>
      </c>
      <c r="K5087" s="37" t="s">
        <v>24974</v>
      </c>
      <c r="L5087" s="37" t="s">
        <v>24974</v>
      </c>
      <c r="M5087" s="37" t="s">
        <v>44664</v>
      </c>
      <c r="N5087" s="37" t="s">
        <v>281</v>
      </c>
      <c r="O5087" s="37" t="s">
        <v>282</v>
      </c>
      <c r="P5087" s="22" t="s">
        <v>44665</v>
      </c>
      <c r="Q5087" s="22" t="s">
        <v>44666</v>
      </c>
      <c r="R5087" s="38">
        <v>0</v>
      </c>
    </row>
    <row r="5088" spans="1:18" ht="12.75">
      <c r="A5088" s="22" t="s">
        <v>60</v>
      </c>
      <c r="B5088" s="22" t="s">
        <v>159</v>
      </c>
      <c r="C5088" s="22" t="s">
        <v>63</v>
      </c>
      <c r="D5088" s="22" t="s">
        <v>61</v>
      </c>
      <c r="E5088" s="31">
        <v>42985.36519675926</v>
      </c>
      <c r="F5088" s="22" t="s">
        <v>24971</v>
      </c>
      <c r="G5088" s="22" t="s">
        <v>44667</v>
      </c>
      <c r="H5088" s="22" t="s">
        <v>74</v>
      </c>
      <c r="I5088" s="22" t="s">
        <v>44668</v>
      </c>
      <c r="J5088" s="37" t="s">
        <v>24973</v>
      </c>
      <c r="K5088" s="37" t="s">
        <v>24974</v>
      </c>
      <c r="L5088" s="37" t="s">
        <v>24974</v>
      </c>
      <c r="M5088" s="37" t="s">
        <v>44669</v>
      </c>
      <c r="N5088" s="37" t="s">
        <v>106</v>
      </c>
      <c r="O5088" s="37" t="s">
        <v>107</v>
      </c>
      <c r="P5088" s="22" t="s">
        <v>44670</v>
      </c>
      <c r="Q5088" s="22" t="s">
        <v>44671</v>
      </c>
      <c r="R5088" s="38">
        <v>0</v>
      </c>
    </row>
    <row r="5089" spans="1:18" ht="12.75">
      <c r="A5089" s="22" t="s">
        <v>60</v>
      </c>
      <c r="B5089" s="22" t="s">
        <v>159</v>
      </c>
      <c r="C5089" s="22" t="s">
        <v>63</v>
      </c>
      <c r="D5089" s="22" t="s">
        <v>61</v>
      </c>
      <c r="E5089" s="31">
        <v>42985.471180555556</v>
      </c>
      <c r="F5089" s="22" t="s">
        <v>24971</v>
      </c>
      <c r="G5089" s="22" t="s">
        <v>44672</v>
      </c>
      <c r="H5089" s="22" t="s">
        <v>74</v>
      </c>
      <c r="I5089" s="22" t="s">
        <v>44673</v>
      </c>
      <c r="J5089" s="37" t="s">
        <v>24973</v>
      </c>
      <c r="K5089" s="37" t="s">
        <v>24974</v>
      </c>
      <c r="L5089" s="37" t="s">
        <v>24974</v>
      </c>
      <c r="M5089" s="37" t="s">
        <v>44674</v>
      </c>
      <c r="N5089" s="37" t="s">
        <v>106</v>
      </c>
      <c r="O5089" s="37" t="s">
        <v>107</v>
      </c>
      <c r="P5089" s="22" t="s">
        <v>44675</v>
      </c>
      <c r="Q5089" s="22" t="s">
        <v>44675</v>
      </c>
      <c r="R5089" s="38">
        <v>0</v>
      </c>
    </row>
    <row r="5090" spans="1:18" ht="12.75">
      <c r="A5090" s="22" t="s">
        <v>60</v>
      </c>
      <c r="B5090" s="22" t="s">
        <v>159</v>
      </c>
      <c r="C5090" s="22" t="s">
        <v>63</v>
      </c>
      <c r="D5090" s="22" t="s">
        <v>61</v>
      </c>
      <c r="E5090" s="31">
        <v>42985.638032407405</v>
      </c>
      <c r="F5090" s="22" t="s">
        <v>24971</v>
      </c>
      <c r="G5090" s="22" t="s">
        <v>44676</v>
      </c>
      <c r="H5090" s="22" t="s">
        <v>74</v>
      </c>
      <c r="I5090" s="22" t="s">
        <v>44677</v>
      </c>
      <c r="J5090" s="37" t="s">
        <v>24973</v>
      </c>
      <c r="K5090" s="37" t="s">
        <v>24974</v>
      </c>
      <c r="L5090" s="37" t="s">
        <v>24974</v>
      </c>
      <c r="M5090" s="37" t="s">
        <v>44678</v>
      </c>
      <c r="N5090" s="37" t="s">
        <v>241</v>
      </c>
      <c r="O5090" s="37" t="s">
        <v>242</v>
      </c>
      <c r="P5090" s="22" t="s">
        <v>44679</v>
      </c>
      <c r="Q5090" s="22" t="s">
        <v>44680</v>
      </c>
      <c r="R5090" s="38">
        <v>0</v>
      </c>
    </row>
    <row r="5091" spans="1:18" ht="12.75">
      <c r="A5091" s="22" t="s">
        <v>60</v>
      </c>
      <c r="B5091" s="22" t="s">
        <v>159</v>
      </c>
      <c r="C5091" s="22" t="s">
        <v>63</v>
      </c>
      <c r="D5091" s="22" t="s">
        <v>61</v>
      </c>
      <c r="E5091" s="31">
        <v>42986.397187499999</v>
      </c>
      <c r="F5091" s="22" t="s">
        <v>24971</v>
      </c>
      <c r="G5091" s="22" t="s">
        <v>44681</v>
      </c>
      <c r="H5091" s="22" t="s">
        <v>74</v>
      </c>
      <c r="I5091" s="22" t="s">
        <v>9610</v>
      </c>
      <c r="J5091" s="37" t="s">
        <v>24973</v>
      </c>
      <c r="K5091" s="37" t="s">
        <v>24974</v>
      </c>
      <c r="L5091" s="37" t="s">
        <v>24974</v>
      </c>
      <c r="M5091" s="37" t="s">
        <v>44682</v>
      </c>
      <c r="N5091" s="37" t="s">
        <v>4773</v>
      </c>
      <c r="O5091" s="37" t="s">
        <v>4774</v>
      </c>
      <c r="P5091" s="22" t="s">
        <v>44683</v>
      </c>
      <c r="Q5091" s="22" t="s">
        <v>44684</v>
      </c>
      <c r="R5091" s="38">
        <v>0</v>
      </c>
    </row>
    <row r="5092" spans="1:18" ht="12.75">
      <c r="A5092" s="22" t="s">
        <v>60</v>
      </c>
      <c r="B5092" s="22" t="s">
        <v>159</v>
      </c>
      <c r="C5092" s="22" t="s">
        <v>63</v>
      </c>
      <c r="D5092" s="22" t="s">
        <v>61</v>
      </c>
      <c r="E5092" s="31">
        <v>42986.529918981483</v>
      </c>
      <c r="F5092" s="22" t="s">
        <v>24971</v>
      </c>
      <c r="G5092" s="22" t="s">
        <v>44685</v>
      </c>
      <c r="H5092" s="22" t="s">
        <v>74</v>
      </c>
      <c r="I5092" s="22" t="s">
        <v>44686</v>
      </c>
      <c r="J5092" s="37" t="s">
        <v>24973</v>
      </c>
      <c r="K5092" s="37" t="s">
        <v>24974</v>
      </c>
      <c r="L5092" s="37" t="s">
        <v>24974</v>
      </c>
      <c r="M5092" s="37" t="s">
        <v>44687</v>
      </c>
      <c r="N5092" s="37" t="s">
        <v>91</v>
      </c>
      <c r="O5092" s="37" t="s">
        <v>92</v>
      </c>
      <c r="P5092" s="22" t="s">
        <v>44661</v>
      </c>
      <c r="Q5092" s="22" t="s">
        <v>44662</v>
      </c>
      <c r="R5092" s="38">
        <v>0</v>
      </c>
    </row>
    <row r="5093" spans="1:18" ht="12.75">
      <c r="A5093" s="22" t="s">
        <v>60</v>
      </c>
      <c r="B5093" s="22" t="s">
        <v>159</v>
      </c>
      <c r="C5093" s="22" t="s">
        <v>63</v>
      </c>
      <c r="D5093" s="22" t="s">
        <v>61</v>
      </c>
      <c r="E5093" s="31">
        <v>42986.545486111107</v>
      </c>
      <c r="F5093" s="22" t="s">
        <v>24971</v>
      </c>
      <c r="G5093" s="22" t="s">
        <v>44688</v>
      </c>
      <c r="H5093" s="22" t="s">
        <v>74</v>
      </c>
      <c r="I5093" s="22" t="s">
        <v>6272</v>
      </c>
      <c r="J5093" s="37" t="s">
        <v>24973</v>
      </c>
      <c r="K5093" s="37" t="s">
        <v>24974</v>
      </c>
      <c r="L5093" s="37" t="s">
        <v>24974</v>
      </c>
      <c r="M5093" s="37" t="s">
        <v>44689</v>
      </c>
      <c r="N5093" s="37" t="s">
        <v>405</v>
      </c>
      <c r="O5093" s="37" t="s">
        <v>406</v>
      </c>
      <c r="P5093" s="22" t="s">
        <v>44632</v>
      </c>
      <c r="Q5093" s="22" t="s">
        <v>44633</v>
      </c>
      <c r="R5093" s="38">
        <v>0</v>
      </c>
    </row>
    <row r="5094" spans="1:18" ht="12.75">
      <c r="A5094" s="22" t="s">
        <v>60</v>
      </c>
      <c r="B5094" s="22" t="s">
        <v>159</v>
      </c>
      <c r="C5094" s="22" t="s">
        <v>63</v>
      </c>
      <c r="D5094" s="22" t="s">
        <v>61</v>
      </c>
      <c r="E5094" s="31">
        <v>42986.577939814815</v>
      </c>
      <c r="F5094" s="22" t="s">
        <v>24971</v>
      </c>
      <c r="G5094" s="22" t="s">
        <v>44690</v>
      </c>
      <c r="H5094" s="22" t="s">
        <v>74</v>
      </c>
      <c r="I5094" s="22" t="s">
        <v>9499</v>
      </c>
      <c r="J5094" s="37" t="s">
        <v>24973</v>
      </c>
      <c r="K5094" s="37" t="s">
        <v>24974</v>
      </c>
      <c r="L5094" s="37" t="s">
        <v>24974</v>
      </c>
      <c r="M5094" s="37" t="s">
        <v>44691</v>
      </c>
      <c r="N5094" s="37" t="s">
        <v>2331</v>
      </c>
      <c r="O5094" s="37" t="s">
        <v>2332</v>
      </c>
      <c r="P5094" s="22" t="s">
        <v>44692</v>
      </c>
      <c r="Q5094" s="22" t="s">
        <v>44693</v>
      </c>
      <c r="R5094" s="38">
        <v>0</v>
      </c>
    </row>
    <row r="5095" spans="1:18" ht="12.75">
      <c r="A5095" s="22" t="s">
        <v>60</v>
      </c>
      <c r="B5095" s="22" t="s">
        <v>159</v>
      </c>
      <c r="C5095" s="22" t="s">
        <v>63</v>
      </c>
      <c r="D5095" s="22" t="s">
        <v>61</v>
      </c>
      <c r="E5095" s="31">
        <v>42986.671493055554</v>
      </c>
      <c r="F5095" s="22" t="s">
        <v>24971</v>
      </c>
      <c r="G5095" s="22" t="s">
        <v>44694</v>
      </c>
      <c r="H5095" s="22" t="s">
        <v>74</v>
      </c>
      <c r="I5095" s="22" t="s">
        <v>6169</v>
      </c>
      <c r="J5095" s="37" t="s">
        <v>24973</v>
      </c>
      <c r="K5095" s="37" t="s">
        <v>24974</v>
      </c>
      <c r="L5095" s="37" t="s">
        <v>24974</v>
      </c>
      <c r="M5095" s="37" t="s">
        <v>44695</v>
      </c>
      <c r="N5095" s="37" t="s">
        <v>1930</v>
      </c>
      <c r="O5095" s="37" t="s">
        <v>1931</v>
      </c>
      <c r="P5095" s="22" t="s">
        <v>44696</v>
      </c>
      <c r="Q5095" s="22" t="s">
        <v>44697</v>
      </c>
      <c r="R5095" s="38">
        <v>0</v>
      </c>
    </row>
    <row r="5096" spans="1:18" ht="12.75">
      <c r="A5096" s="22" t="s">
        <v>60</v>
      </c>
      <c r="B5096" s="22" t="s">
        <v>159</v>
      </c>
      <c r="C5096" s="22" t="s">
        <v>63</v>
      </c>
      <c r="D5096" s="22" t="s">
        <v>61</v>
      </c>
      <c r="E5096" s="31">
        <v>42986.677442129629</v>
      </c>
      <c r="F5096" s="22" t="s">
        <v>24971</v>
      </c>
      <c r="G5096" s="22" t="s">
        <v>44698</v>
      </c>
      <c r="H5096" s="22" t="s">
        <v>74</v>
      </c>
      <c r="I5096" s="22" t="s">
        <v>44699</v>
      </c>
      <c r="J5096" s="37" t="s">
        <v>24973</v>
      </c>
      <c r="K5096" s="37" t="s">
        <v>24974</v>
      </c>
      <c r="L5096" s="37" t="s">
        <v>24974</v>
      </c>
      <c r="M5096" s="37" t="s">
        <v>44700</v>
      </c>
      <c r="N5096" s="37" t="s">
        <v>91</v>
      </c>
      <c r="O5096" s="37" t="s">
        <v>92</v>
      </c>
      <c r="P5096" s="22" t="s">
        <v>44661</v>
      </c>
      <c r="Q5096" s="22" t="s">
        <v>44662</v>
      </c>
      <c r="R5096" s="38">
        <v>0</v>
      </c>
    </row>
    <row r="5097" spans="1:18" ht="12.75">
      <c r="A5097" s="22" t="s">
        <v>60</v>
      </c>
      <c r="B5097" s="22" t="s">
        <v>159</v>
      </c>
      <c r="C5097" s="22" t="s">
        <v>63</v>
      </c>
      <c r="D5097" s="22" t="s">
        <v>61</v>
      </c>
      <c r="E5097" s="31">
        <v>42986.690775462965</v>
      </c>
      <c r="F5097" s="22" t="s">
        <v>24971</v>
      </c>
      <c r="G5097" s="22" t="s">
        <v>44701</v>
      </c>
      <c r="H5097" s="22" t="s">
        <v>74</v>
      </c>
      <c r="I5097" s="22" t="s">
        <v>2178</v>
      </c>
      <c r="J5097" s="37" t="s">
        <v>24973</v>
      </c>
      <c r="K5097" s="37" t="s">
        <v>24974</v>
      </c>
      <c r="L5097" s="37" t="s">
        <v>24974</v>
      </c>
      <c r="M5097" s="37" t="s">
        <v>44702</v>
      </c>
      <c r="N5097" s="37" t="s">
        <v>91</v>
      </c>
      <c r="O5097" s="37" t="s">
        <v>92</v>
      </c>
      <c r="P5097" s="22" t="s">
        <v>44703</v>
      </c>
      <c r="Q5097" s="22" t="s">
        <v>44704</v>
      </c>
      <c r="R5097" s="38">
        <v>0</v>
      </c>
    </row>
    <row r="5098" spans="1:18" ht="12.75">
      <c r="A5098" s="22" t="s">
        <v>60</v>
      </c>
      <c r="B5098" s="22" t="s">
        <v>159</v>
      </c>
      <c r="C5098" s="22" t="s">
        <v>63</v>
      </c>
      <c r="D5098" s="22" t="s">
        <v>61</v>
      </c>
      <c r="E5098" s="31">
        <v>42989.47174768518</v>
      </c>
      <c r="F5098" s="22" t="s">
        <v>24971</v>
      </c>
      <c r="G5098" s="22" t="s">
        <v>44705</v>
      </c>
      <c r="H5098" s="22" t="s">
        <v>74</v>
      </c>
      <c r="I5098" s="22" t="s">
        <v>44706</v>
      </c>
      <c r="J5098" s="37" t="s">
        <v>24973</v>
      </c>
      <c r="K5098" s="37" t="s">
        <v>24974</v>
      </c>
      <c r="L5098" s="37" t="s">
        <v>24974</v>
      </c>
      <c r="M5098" s="37" t="s">
        <v>44707</v>
      </c>
      <c r="N5098" s="37" t="s">
        <v>7196</v>
      </c>
      <c r="O5098" s="37" t="s">
        <v>7197</v>
      </c>
      <c r="P5098" s="22" t="s">
        <v>44708</v>
      </c>
      <c r="Q5098" s="22" t="s">
        <v>44709</v>
      </c>
      <c r="R5098" s="38">
        <v>0</v>
      </c>
    </row>
    <row r="5099" spans="1:18" ht="12.75">
      <c r="A5099" s="22" t="s">
        <v>60</v>
      </c>
      <c r="B5099" s="22" t="s">
        <v>159</v>
      </c>
      <c r="C5099" s="22" t="s">
        <v>63</v>
      </c>
      <c r="D5099" s="22" t="s">
        <v>61</v>
      </c>
      <c r="E5099" s="31">
        <v>42989.492442129631</v>
      </c>
      <c r="F5099" s="22" t="s">
        <v>24971</v>
      </c>
      <c r="G5099" s="22" t="s">
        <v>44710</v>
      </c>
      <c r="H5099" s="22" t="s">
        <v>74</v>
      </c>
      <c r="I5099" s="22" t="s">
        <v>7331</v>
      </c>
      <c r="J5099" s="37" t="s">
        <v>24973</v>
      </c>
      <c r="K5099" s="37" t="s">
        <v>24974</v>
      </c>
      <c r="L5099" s="37" t="s">
        <v>24974</v>
      </c>
      <c r="M5099" s="37" t="s">
        <v>44711</v>
      </c>
      <c r="N5099" s="37" t="s">
        <v>7332</v>
      </c>
      <c r="O5099" s="37" t="s">
        <v>7333</v>
      </c>
      <c r="P5099" s="22" t="s">
        <v>44632</v>
      </c>
      <c r="Q5099" s="22" t="s">
        <v>44633</v>
      </c>
      <c r="R5099" s="38">
        <v>0</v>
      </c>
    </row>
    <row r="5100" spans="1:18" ht="12.75">
      <c r="A5100" s="22" t="s">
        <v>60</v>
      </c>
      <c r="B5100" s="22" t="s">
        <v>159</v>
      </c>
      <c r="C5100" s="22" t="s">
        <v>63</v>
      </c>
      <c r="D5100" s="22" t="s">
        <v>61</v>
      </c>
      <c r="E5100" s="31">
        <v>42989.518055555556</v>
      </c>
      <c r="F5100" s="22" t="s">
        <v>24971</v>
      </c>
      <c r="G5100" s="22" t="s">
        <v>44712</v>
      </c>
      <c r="H5100" s="22" t="s">
        <v>74</v>
      </c>
      <c r="I5100" s="22" t="s">
        <v>8351</v>
      </c>
      <c r="J5100" s="37" t="s">
        <v>24973</v>
      </c>
      <c r="K5100" s="37" t="s">
        <v>24974</v>
      </c>
      <c r="L5100" s="37" t="s">
        <v>24974</v>
      </c>
      <c r="M5100" s="37" t="s">
        <v>44713</v>
      </c>
      <c r="N5100" s="37" t="s">
        <v>219</v>
      </c>
      <c r="O5100" s="37" t="s">
        <v>220</v>
      </c>
      <c r="P5100" s="22" t="s">
        <v>44632</v>
      </c>
      <c r="Q5100" s="22" t="s">
        <v>44633</v>
      </c>
      <c r="R5100" s="38">
        <v>0</v>
      </c>
    </row>
    <row r="5101" spans="1:18" ht="12.75">
      <c r="A5101" s="22" t="s">
        <v>60</v>
      </c>
      <c r="B5101" s="22" t="s">
        <v>159</v>
      </c>
      <c r="C5101" s="22" t="s">
        <v>63</v>
      </c>
      <c r="D5101" s="22" t="s">
        <v>61</v>
      </c>
      <c r="E5101" s="31">
        <v>42989.577939814815</v>
      </c>
      <c r="F5101" s="22" t="s">
        <v>24971</v>
      </c>
      <c r="G5101" s="22" t="s">
        <v>44714</v>
      </c>
      <c r="H5101" s="22" t="s">
        <v>74</v>
      </c>
      <c r="I5101" s="22" t="s">
        <v>44715</v>
      </c>
      <c r="J5101" s="37" t="s">
        <v>24973</v>
      </c>
      <c r="K5101" s="37" t="s">
        <v>24974</v>
      </c>
      <c r="L5101" s="37" t="s">
        <v>24974</v>
      </c>
      <c r="M5101" s="37" t="s">
        <v>44716</v>
      </c>
      <c r="N5101" s="37" t="s">
        <v>916</v>
      </c>
      <c r="O5101" s="37" t="s">
        <v>917</v>
      </c>
      <c r="P5101" s="22" t="s">
        <v>44717</v>
      </c>
      <c r="Q5101" s="22" t="s">
        <v>44718</v>
      </c>
      <c r="R5101" s="38">
        <v>0</v>
      </c>
    </row>
    <row r="5102" spans="1:18" ht="12.75">
      <c r="A5102" s="22" t="s">
        <v>60</v>
      </c>
      <c r="B5102" s="22" t="s">
        <v>159</v>
      </c>
      <c r="C5102" s="22" t="s">
        <v>63</v>
      </c>
      <c r="D5102" s="22" t="s">
        <v>61</v>
      </c>
      <c r="E5102" s="31">
        <v>42989.646122685182</v>
      </c>
      <c r="F5102" s="22" t="s">
        <v>24971</v>
      </c>
      <c r="G5102" s="22" t="s">
        <v>44719</v>
      </c>
      <c r="H5102" s="22" t="s">
        <v>74</v>
      </c>
      <c r="I5102" s="22" t="s">
        <v>3910</v>
      </c>
      <c r="J5102" s="37" t="s">
        <v>24973</v>
      </c>
      <c r="K5102" s="37" t="s">
        <v>24974</v>
      </c>
      <c r="L5102" s="37" t="s">
        <v>24974</v>
      </c>
      <c r="M5102" s="37" t="s">
        <v>44720</v>
      </c>
      <c r="N5102" s="37" t="s">
        <v>2086</v>
      </c>
      <c r="O5102" s="37" t="s">
        <v>2087</v>
      </c>
      <c r="P5102" s="22" t="s">
        <v>44721</v>
      </c>
      <c r="Q5102" s="22" t="s">
        <v>44722</v>
      </c>
      <c r="R5102" s="38">
        <v>0</v>
      </c>
    </row>
    <row r="5103" spans="1:18" ht="12.75">
      <c r="A5103" s="22" t="s">
        <v>60</v>
      </c>
      <c r="B5103" s="22" t="s">
        <v>159</v>
      </c>
      <c r="C5103" s="22" t="s">
        <v>63</v>
      </c>
      <c r="D5103" s="22" t="s">
        <v>61</v>
      </c>
      <c r="E5103" s="31">
        <v>42989.660335648143</v>
      </c>
      <c r="F5103" s="22" t="s">
        <v>24971</v>
      </c>
      <c r="G5103" s="22" t="s">
        <v>44723</v>
      </c>
      <c r="H5103" s="22" t="s">
        <v>74</v>
      </c>
      <c r="I5103" s="22" t="s">
        <v>4969</v>
      </c>
      <c r="J5103" s="37" t="s">
        <v>24973</v>
      </c>
      <c r="K5103" s="37" t="s">
        <v>24974</v>
      </c>
      <c r="L5103" s="37" t="s">
        <v>24974</v>
      </c>
      <c r="M5103" s="37" t="s">
        <v>44724</v>
      </c>
      <c r="N5103" s="37" t="s">
        <v>4970</v>
      </c>
      <c r="O5103" s="37" t="s">
        <v>4971</v>
      </c>
      <c r="P5103" s="22" t="s">
        <v>44725</v>
      </c>
      <c r="Q5103" s="22" t="s">
        <v>44726</v>
      </c>
      <c r="R5103" s="38">
        <v>0</v>
      </c>
    </row>
    <row r="5104" spans="1:18" ht="12.75">
      <c r="A5104" s="22" t="s">
        <v>60</v>
      </c>
      <c r="B5104" s="22" t="s">
        <v>159</v>
      </c>
      <c r="C5104" s="22" t="s">
        <v>63</v>
      </c>
      <c r="D5104" s="22" t="s">
        <v>61</v>
      </c>
      <c r="E5104" s="31">
        <v>42990.642453703702</v>
      </c>
      <c r="F5104" s="22" t="s">
        <v>24971</v>
      </c>
      <c r="G5104" s="22" t="s">
        <v>44727</v>
      </c>
      <c r="H5104" s="22" t="s">
        <v>74</v>
      </c>
      <c r="I5104" s="22" t="s">
        <v>44728</v>
      </c>
      <c r="J5104" s="37" t="s">
        <v>24973</v>
      </c>
      <c r="K5104" s="37" t="s">
        <v>24974</v>
      </c>
      <c r="L5104" s="37" t="s">
        <v>24974</v>
      </c>
      <c r="M5104" s="37" t="s">
        <v>44729</v>
      </c>
      <c r="N5104" s="37" t="s">
        <v>344</v>
      </c>
      <c r="O5104" s="37" t="s">
        <v>345</v>
      </c>
      <c r="P5104" s="22" t="s">
        <v>44654</v>
      </c>
      <c r="Q5104" s="22" t="s">
        <v>44655</v>
      </c>
      <c r="R5104" s="38">
        <v>0</v>
      </c>
    </row>
    <row r="5105" spans="1:18" ht="12.75">
      <c r="A5105" s="22" t="s">
        <v>60</v>
      </c>
      <c r="B5105" s="22" t="s">
        <v>159</v>
      </c>
      <c r="C5105" s="22" t="s">
        <v>63</v>
      </c>
      <c r="D5105" s="22" t="s">
        <v>61</v>
      </c>
      <c r="E5105" s="31">
        <v>42990.64298611111</v>
      </c>
      <c r="F5105" s="22" t="s">
        <v>24971</v>
      </c>
      <c r="G5105" s="22" t="s">
        <v>44730</v>
      </c>
      <c r="H5105" s="22" t="s">
        <v>74</v>
      </c>
      <c r="I5105" s="22" t="s">
        <v>44731</v>
      </c>
      <c r="J5105" s="37" t="s">
        <v>24973</v>
      </c>
      <c r="K5105" s="37" t="s">
        <v>24974</v>
      </c>
      <c r="L5105" s="37" t="s">
        <v>24974</v>
      </c>
      <c r="M5105" s="37" t="s">
        <v>44732</v>
      </c>
      <c r="N5105" s="37" t="s">
        <v>344</v>
      </c>
      <c r="O5105" s="37" t="s">
        <v>345</v>
      </c>
      <c r="P5105" s="22" t="s">
        <v>44654</v>
      </c>
      <c r="Q5105" s="22" t="s">
        <v>44655</v>
      </c>
      <c r="R5105" s="38">
        <v>0</v>
      </c>
    </row>
    <row r="5106" spans="1:18" ht="12.75">
      <c r="A5106" s="22" t="s">
        <v>60</v>
      </c>
      <c r="B5106" s="22" t="s">
        <v>159</v>
      </c>
      <c r="C5106" s="22" t="s">
        <v>63</v>
      </c>
      <c r="D5106" s="22" t="s">
        <v>61</v>
      </c>
      <c r="E5106" s="31">
        <v>42991.290717592594</v>
      </c>
      <c r="F5106" s="22" t="s">
        <v>24971</v>
      </c>
      <c r="G5106" s="22" t="s">
        <v>44733</v>
      </c>
      <c r="H5106" s="22" t="s">
        <v>74</v>
      </c>
      <c r="I5106" s="22" t="s">
        <v>1342</v>
      </c>
      <c r="J5106" s="37" t="s">
        <v>24973</v>
      </c>
      <c r="K5106" s="37" t="s">
        <v>24974</v>
      </c>
      <c r="L5106" s="37" t="s">
        <v>24974</v>
      </c>
      <c r="M5106" s="37" t="s">
        <v>44734</v>
      </c>
      <c r="N5106" s="37" t="s">
        <v>106</v>
      </c>
      <c r="O5106" s="37" t="s">
        <v>107</v>
      </c>
      <c r="P5106" s="22" t="s">
        <v>44735</v>
      </c>
      <c r="Q5106" s="22" t="s">
        <v>44736</v>
      </c>
      <c r="R5106" s="38">
        <v>0</v>
      </c>
    </row>
    <row r="5107" spans="1:18" ht="12.75">
      <c r="A5107" s="22" t="s">
        <v>60</v>
      </c>
      <c r="B5107" s="22" t="s">
        <v>159</v>
      </c>
      <c r="C5107" s="22" t="s">
        <v>63</v>
      </c>
      <c r="D5107" s="22" t="s">
        <v>61</v>
      </c>
      <c r="E5107" s="31">
        <v>42991.408541666664</v>
      </c>
      <c r="F5107" s="22" t="s">
        <v>24971</v>
      </c>
      <c r="G5107" s="22" t="s">
        <v>44737</v>
      </c>
      <c r="H5107" s="22" t="s">
        <v>74</v>
      </c>
      <c r="I5107" s="22" t="s">
        <v>44738</v>
      </c>
      <c r="J5107" s="37" t="s">
        <v>24973</v>
      </c>
      <c r="K5107" s="37" t="s">
        <v>24974</v>
      </c>
      <c r="L5107" s="37" t="s">
        <v>24974</v>
      </c>
      <c r="M5107" s="37" t="s">
        <v>44739</v>
      </c>
      <c r="N5107" s="37" t="s">
        <v>192</v>
      </c>
      <c r="O5107" s="37" t="s">
        <v>193</v>
      </c>
      <c r="P5107" s="22" t="s">
        <v>44740</v>
      </c>
      <c r="Q5107" s="22" t="s">
        <v>44741</v>
      </c>
      <c r="R5107" s="38">
        <v>0</v>
      </c>
    </row>
    <row r="5108" spans="1:18" ht="12.75">
      <c r="A5108" s="22" t="s">
        <v>60</v>
      </c>
      <c r="B5108" s="22" t="s">
        <v>159</v>
      </c>
      <c r="C5108" s="22" t="s">
        <v>63</v>
      </c>
      <c r="D5108" s="22" t="s">
        <v>61</v>
      </c>
      <c r="E5108" s="31">
        <v>42991.513599537036</v>
      </c>
      <c r="F5108" s="22" t="s">
        <v>24971</v>
      </c>
      <c r="G5108" s="22" t="s">
        <v>44742</v>
      </c>
      <c r="H5108" s="22" t="s">
        <v>74</v>
      </c>
      <c r="I5108" s="22" t="s">
        <v>4146</v>
      </c>
      <c r="J5108" s="37" t="s">
        <v>24973</v>
      </c>
      <c r="K5108" s="37" t="s">
        <v>24974</v>
      </c>
      <c r="L5108" s="37" t="s">
        <v>24974</v>
      </c>
      <c r="M5108" s="37" t="s">
        <v>44743</v>
      </c>
      <c r="N5108" s="37" t="s">
        <v>916</v>
      </c>
      <c r="O5108" s="37" t="s">
        <v>917</v>
      </c>
      <c r="P5108" s="22" t="s">
        <v>44744</v>
      </c>
      <c r="Q5108" s="22" t="s">
        <v>44745</v>
      </c>
      <c r="R5108" s="38">
        <v>0</v>
      </c>
    </row>
    <row r="5109" spans="1:18" ht="12.75">
      <c r="A5109" s="22" t="s">
        <v>60</v>
      </c>
      <c r="B5109" s="22" t="s">
        <v>159</v>
      </c>
      <c r="C5109" s="22" t="s">
        <v>63</v>
      </c>
      <c r="D5109" s="22" t="s">
        <v>61</v>
      </c>
      <c r="E5109" s="31">
        <v>42991.558865740742</v>
      </c>
      <c r="F5109" s="22" t="s">
        <v>24971</v>
      </c>
      <c r="G5109" s="22" t="s">
        <v>44746</v>
      </c>
      <c r="H5109" s="22" t="s">
        <v>74</v>
      </c>
      <c r="I5109" s="22" t="s">
        <v>7088</v>
      </c>
      <c r="J5109" s="37" t="s">
        <v>24973</v>
      </c>
      <c r="K5109" s="37" t="s">
        <v>24974</v>
      </c>
      <c r="L5109" s="37" t="s">
        <v>24974</v>
      </c>
      <c r="M5109" s="37" t="s">
        <v>44747</v>
      </c>
      <c r="N5109" s="37" t="s">
        <v>555</v>
      </c>
      <c r="O5109" s="37" t="s">
        <v>556</v>
      </c>
      <c r="P5109" s="22" t="s">
        <v>44748</v>
      </c>
      <c r="Q5109" s="22" t="s">
        <v>44749</v>
      </c>
      <c r="R5109" s="38">
        <v>0</v>
      </c>
    </row>
    <row r="5110" spans="1:18" ht="12.75">
      <c r="A5110" s="22" t="s">
        <v>60</v>
      </c>
      <c r="B5110" s="22" t="s">
        <v>159</v>
      </c>
      <c r="C5110" s="22" t="s">
        <v>63</v>
      </c>
      <c r="D5110" s="22" t="s">
        <v>61</v>
      </c>
      <c r="E5110" s="31">
        <v>42991.706504629627</v>
      </c>
      <c r="F5110" s="22" t="s">
        <v>24971</v>
      </c>
      <c r="G5110" s="22" t="s">
        <v>44750</v>
      </c>
      <c r="H5110" s="22" t="s">
        <v>74</v>
      </c>
      <c r="I5110" s="22" t="s">
        <v>3249</v>
      </c>
      <c r="J5110" s="37" t="s">
        <v>24973</v>
      </c>
      <c r="K5110" s="37" t="s">
        <v>24974</v>
      </c>
      <c r="L5110" s="37" t="s">
        <v>24974</v>
      </c>
      <c r="M5110" s="37" t="s">
        <v>44751</v>
      </c>
      <c r="N5110" s="37" t="s">
        <v>3250</v>
      </c>
      <c r="O5110" s="37" t="s">
        <v>3251</v>
      </c>
      <c r="P5110" s="22" t="s">
        <v>44752</v>
      </c>
      <c r="Q5110" s="22" t="s">
        <v>44753</v>
      </c>
      <c r="R5110" s="38">
        <v>0</v>
      </c>
    </row>
    <row r="5111" spans="1:18" ht="12.75">
      <c r="A5111" s="22" t="s">
        <v>60</v>
      </c>
      <c r="B5111" s="22" t="s">
        <v>159</v>
      </c>
      <c r="C5111" s="22" t="s">
        <v>63</v>
      </c>
      <c r="D5111" s="22" t="s">
        <v>61</v>
      </c>
      <c r="E5111" s="31">
        <v>42992.415208333332</v>
      </c>
      <c r="F5111" s="22" t="s">
        <v>24971</v>
      </c>
      <c r="G5111" s="22" t="s">
        <v>44754</v>
      </c>
      <c r="H5111" s="22" t="s">
        <v>74</v>
      </c>
      <c r="I5111" s="22" t="s">
        <v>8470</v>
      </c>
      <c r="J5111" s="37" t="s">
        <v>24973</v>
      </c>
      <c r="K5111" s="37" t="s">
        <v>24974</v>
      </c>
      <c r="L5111" s="37" t="s">
        <v>24974</v>
      </c>
      <c r="M5111" s="37" t="s">
        <v>44755</v>
      </c>
      <c r="N5111" s="37" t="s">
        <v>344</v>
      </c>
      <c r="O5111" s="37" t="s">
        <v>345</v>
      </c>
      <c r="P5111" s="22" t="s">
        <v>44654</v>
      </c>
      <c r="Q5111" s="22" t="s">
        <v>44655</v>
      </c>
      <c r="R5111" s="38">
        <v>0</v>
      </c>
    </row>
    <row r="5112" spans="1:18" ht="12.75">
      <c r="A5112" s="22" t="s">
        <v>60</v>
      </c>
      <c r="B5112" s="22" t="s">
        <v>159</v>
      </c>
      <c r="C5112" s="22" t="s">
        <v>63</v>
      </c>
      <c r="D5112" s="22" t="s">
        <v>61</v>
      </c>
      <c r="E5112" s="31">
        <v>42992.442106481481</v>
      </c>
      <c r="F5112" s="22" t="s">
        <v>24971</v>
      </c>
      <c r="G5112" s="22" t="s">
        <v>44756</v>
      </c>
      <c r="H5112" s="22" t="s">
        <v>74</v>
      </c>
      <c r="I5112" s="22" t="s">
        <v>9622</v>
      </c>
      <c r="J5112" s="37" t="s">
        <v>24973</v>
      </c>
      <c r="K5112" s="37" t="s">
        <v>24974</v>
      </c>
      <c r="L5112" s="37" t="s">
        <v>24974</v>
      </c>
      <c r="M5112" s="37" t="s">
        <v>44757</v>
      </c>
      <c r="N5112" s="37" t="s">
        <v>1879</v>
      </c>
      <c r="O5112" s="37" t="s">
        <v>1880</v>
      </c>
      <c r="P5112" s="22" t="s">
        <v>44758</v>
      </c>
      <c r="Q5112" s="22" t="s">
        <v>44759</v>
      </c>
      <c r="R5112" s="38">
        <v>0</v>
      </c>
    </row>
    <row r="5113" spans="1:18" ht="12.75">
      <c r="A5113" s="22" t="s">
        <v>60</v>
      </c>
      <c r="B5113" s="22" t="s">
        <v>159</v>
      </c>
      <c r="C5113" s="22" t="s">
        <v>63</v>
      </c>
      <c r="D5113" s="22" t="s">
        <v>61</v>
      </c>
      <c r="E5113" s="31">
        <v>42992.442696759259</v>
      </c>
      <c r="F5113" s="22" t="s">
        <v>24971</v>
      </c>
      <c r="G5113" s="22" t="s">
        <v>44760</v>
      </c>
      <c r="H5113" s="22" t="s">
        <v>74</v>
      </c>
      <c r="I5113" s="22" t="s">
        <v>5982</v>
      </c>
      <c r="J5113" s="37" t="s">
        <v>24973</v>
      </c>
      <c r="K5113" s="37" t="s">
        <v>24974</v>
      </c>
      <c r="L5113" s="37" t="s">
        <v>24974</v>
      </c>
      <c r="M5113" s="37" t="s">
        <v>44761</v>
      </c>
      <c r="N5113" s="37" t="s">
        <v>3250</v>
      </c>
      <c r="O5113" s="37" t="s">
        <v>3251</v>
      </c>
      <c r="P5113" s="22" t="s">
        <v>44762</v>
      </c>
      <c r="Q5113" s="22" t="s">
        <v>44763</v>
      </c>
      <c r="R5113" s="38">
        <v>0</v>
      </c>
    </row>
    <row r="5114" spans="1:18" ht="12.75">
      <c r="A5114" s="22" t="s">
        <v>60</v>
      </c>
      <c r="B5114" s="22" t="s">
        <v>159</v>
      </c>
      <c r="C5114" s="22" t="s">
        <v>63</v>
      </c>
      <c r="D5114" s="22" t="s">
        <v>61</v>
      </c>
      <c r="E5114" s="31">
        <v>42992.457326388889</v>
      </c>
      <c r="F5114" s="22" t="s">
        <v>24971</v>
      </c>
      <c r="G5114" s="22" t="s">
        <v>44764</v>
      </c>
      <c r="H5114" s="22" t="s">
        <v>74</v>
      </c>
      <c r="I5114" s="22" t="s">
        <v>6689</v>
      </c>
      <c r="J5114" s="37" t="s">
        <v>24973</v>
      </c>
      <c r="K5114" s="37" t="s">
        <v>24974</v>
      </c>
      <c r="L5114" s="37" t="s">
        <v>24974</v>
      </c>
      <c r="M5114" s="37" t="s">
        <v>44765</v>
      </c>
      <c r="N5114" s="37" t="s">
        <v>233</v>
      </c>
      <c r="O5114" s="37" t="s">
        <v>234</v>
      </c>
      <c r="P5114" s="22" t="s">
        <v>44766</v>
      </c>
      <c r="Q5114" s="22" t="s">
        <v>44767</v>
      </c>
      <c r="R5114" s="38">
        <v>0</v>
      </c>
    </row>
    <row r="5115" spans="1:18" ht="12.75">
      <c r="A5115" s="22" t="s">
        <v>60</v>
      </c>
      <c r="B5115" s="22" t="s">
        <v>159</v>
      </c>
      <c r="C5115" s="22" t="s">
        <v>63</v>
      </c>
      <c r="D5115" s="22" t="s">
        <v>61</v>
      </c>
      <c r="E5115" s="31">
        <v>42992.466793981483</v>
      </c>
      <c r="F5115" s="22" t="s">
        <v>24971</v>
      </c>
      <c r="G5115" s="22" t="s">
        <v>44768</v>
      </c>
      <c r="H5115" s="22" t="s">
        <v>74</v>
      </c>
      <c r="I5115" s="22" t="s">
        <v>2264</v>
      </c>
      <c r="J5115" s="37" t="s">
        <v>24973</v>
      </c>
      <c r="K5115" s="37" t="s">
        <v>24974</v>
      </c>
      <c r="L5115" s="37" t="s">
        <v>24974</v>
      </c>
      <c r="M5115" s="37" t="s">
        <v>44769</v>
      </c>
      <c r="N5115" s="37" t="s">
        <v>1280</v>
      </c>
      <c r="O5115" s="37" t="s">
        <v>1281</v>
      </c>
      <c r="P5115" s="22" t="s">
        <v>44770</v>
      </c>
      <c r="Q5115" s="22" t="s">
        <v>44771</v>
      </c>
      <c r="R5115" s="38">
        <v>0</v>
      </c>
    </row>
    <row r="5116" spans="1:18" ht="12.75">
      <c r="A5116" s="22" t="s">
        <v>60</v>
      </c>
      <c r="B5116" s="22" t="s">
        <v>159</v>
      </c>
      <c r="C5116" s="22" t="s">
        <v>63</v>
      </c>
      <c r="D5116" s="22" t="s">
        <v>61</v>
      </c>
      <c r="E5116" s="31">
        <v>42992.562175925923</v>
      </c>
      <c r="F5116" s="22" t="s">
        <v>24971</v>
      </c>
      <c r="G5116" s="22" t="s">
        <v>44772</v>
      </c>
      <c r="H5116" s="22" t="s">
        <v>74</v>
      </c>
      <c r="I5116" s="22" t="s">
        <v>5903</v>
      </c>
      <c r="J5116" s="37" t="s">
        <v>24973</v>
      </c>
      <c r="K5116" s="37" t="s">
        <v>24974</v>
      </c>
      <c r="L5116" s="37" t="s">
        <v>24974</v>
      </c>
      <c r="M5116" s="37" t="s">
        <v>44773</v>
      </c>
      <c r="N5116" s="37" t="s">
        <v>5363</v>
      </c>
      <c r="O5116" s="37" t="s">
        <v>5364</v>
      </c>
      <c r="P5116" s="22" t="s">
        <v>44774</v>
      </c>
      <c r="Q5116" s="22" t="s">
        <v>44775</v>
      </c>
      <c r="R5116" s="38">
        <v>0</v>
      </c>
    </row>
    <row r="5117" spans="1:18" ht="12.75">
      <c r="A5117" s="22" t="s">
        <v>60</v>
      </c>
      <c r="B5117" s="22" t="s">
        <v>159</v>
      </c>
      <c r="C5117" s="22" t="s">
        <v>63</v>
      </c>
      <c r="D5117" s="22" t="s">
        <v>61</v>
      </c>
      <c r="E5117" s="31">
        <v>42992.567476851851</v>
      </c>
      <c r="F5117" s="22" t="s">
        <v>24971</v>
      </c>
      <c r="G5117" s="22" t="s">
        <v>44776</v>
      </c>
      <c r="H5117" s="22" t="s">
        <v>74</v>
      </c>
      <c r="I5117" s="22" t="s">
        <v>1521</v>
      </c>
      <c r="J5117" s="37" t="s">
        <v>24973</v>
      </c>
      <c r="K5117" s="37" t="s">
        <v>24974</v>
      </c>
      <c r="L5117" s="37" t="s">
        <v>24974</v>
      </c>
      <c r="M5117" s="37" t="s">
        <v>44777</v>
      </c>
      <c r="N5117" s="37" t="s">
        <v>426</v>
      </c>
      <c r="O5117" s="37" t="s">
        <v>427</v>
      </c>
      <c r="P5117" s="22" t="s">
        <v>44632</v>
      </c>
      <c r="Q5117" s="22" t="s">
        <v>44633</v>
      </c>
      <c r="R5117" s="38">
        <v>0</v>
      </c>
    </row>
    <row r="5118" spans="1:18" ht="12.75">
      <c r="A5118" s="22" t="s">
        <v>60</v>
      </c>
      <c r="B5118" s="22" t="s">
        <v>159</v>
      </c>
      <c r="C5118" s="22" t="s">
        <v>63</v>
      </c>
      <c r="D5118" s="22" t="s">
        <v>61</v>
      </c>
      <c r="E5118" s="31">
        <v>42992.58185185185</v>
      </c>
      <c r="F5118" s="22" t="s">
        <v>24971</v>
      </c>
      <c r="G5118" s="22" t="s">
        <v>44778</v>
      </c>
      <c r="H5118" s="22" t="s">
        <v>74</v>
      </c>
      <c r="I5118" s="22" t="s">
        <v>9219</v>
      </c>
      <c r="J5118" s="37" t="s">
        <v>24973</v>
      </c>
      <c r="K5118" s="37" t="s">
        <v>24974</v>
      </c>
      <c r="L5118" s="37" t="s">
        <v>24974</v>
      </c>
      <c r="M5118" s="37" t="s">
        <v>44779</v>
      </c>
      <c r="N5118" s="37" t="s">
        <v>426</v>
      </c>
      <c r="O5118" s="37" t="s">
        <v>427</v>
      </c>
      <c r="P5118" s="22" t="s">
        <v>44632</v>
      </c>
      <c r="Q5118" s="22" t="s">
        <v>44633</v>
      </c>
      <c r="R5118" s="38">
        <v>0</v>
      </c>
    </row>
    <row r="5119" spans="1:18" ht="12.75">
      <c r="A5119" s="22" t="s">
        <v>60</v>
      </c>
      <c r="B5119" s="22" t="s">
        <v>159</v>
      </c>
      <c r="C5119" s="22" t="s">
        <v>63</v>
      </c>
      <c r="D5119" s="22" t="s">
        <v>61</v>
      </c>
      <c r="E5119" s="31">
        <v>42992.582453703704</v>
      </c>
      <c r="F5119" s="22" t="s">
        <v>24971</v>
      </c>
      <c r="G5119" s="22" t="s">
        <v>44780</v>
      </c>
      <c r="H5119" s="22" t="s">
        <v>74</v>
      </c>
      <c r="I5119" s="22" t="s">
        <v>1279</v>
      </c>
      <c r="J5119" s="37" t="s">
        <v>24973</v>
      </c>
      <c r="K5119" s="37" t="s">
        <v>24974</v>
      </c>
      <c r="L5119" s="37" t="s">
        <v>24974</v>
      </c>
      <c r="M5119" s="37" t="s">
        <v>44781</v>
      </c>
      <c r="N5119" s="37" t="s">
        <v>1280</v>
      </c>
      <c r="O5119" s="37" t="s">
        <v>1281</v>
      </c>
      <c r="P5119" s="22" t="s">
        <v>44782</v>
      </c>
      <c r="Q5119" s="22" t="s">
        <v>44783</v>
      </c>
      <c r="R5119" s="38">
        <v>0</v>
      </c>
    </row>
    <row r="5120" spans="1:18" ht="12.75">
      <c r="A5120" s="22" t="s">
        <v>60</v>
      </c>
      <c r="B5120" s="22" t="s">
        <v>159</v>
      </c>
      <c r="C5120" s="22" t="s">
        <v>63</v>
      </c>
      <c r="D5120" s="22" t="s">
        <v>61</v>
      </c>
      <c r="E5120" s="31">
        <v>42992.811203703699</v>
      </c>
      <c r="F5120" s="22" t="s">
        <v>24971</v>
      </c>
      <c r="G5120" s="22" t="s">
        <v>44784</v>
      </c>
      <c r="H5120" s="22" t="s">
        <v>74</v>
      </c>
      <c r="I5120" s="22" t="s">
        <v>3604</v>
      </c>
      <c r="J5120" s="37" t="s">
        <v>24973</v>
      </c>
      <c r="K5120" s="37" t="s">
        <v>24974</v>
      </c>
      <c r="L5120" s="37" t="s">
        <v>24974</v>
      </c>
      <c r="M5120" s="37" t="s">
        <v>44785</v>
      </c>
      <c r="N5120" s="37" t="s">
        <v>3460</v>
      </c>
      <c r="O5120" s="37" t="s">
        <v>3461</v>
      </c>
      <c r="P5120" s="22" t="s">
        <v>44632</v>
      </c>
      <c r="Q5120" s="22" t="s">
        <v>44633</v>
      </c>
      <c r="R5120" s="38">
        <v>0</v>
      </c>
    </row>
    <row r="5121" spans="1:18" ht="12.75">
      <c r="A5121" s="22" t="s">
        <v>60</v>
      </c>
      <c r="B5121" s="22" t="s">
        <v>159</v>
      </c>
      <c r="C5121" s="22" t="s">
        <v>63</v>
      </c>
      <c r="D5121" s="22" t="s">
        <v>61</v>
      </c>
      <c r="E5121" s="31">
        <v>42992.835995370369</v>
      </c>
      <c r="F5121" s="22" t="s">
        <v>24971</v>
      </c>
      <c r="G5121" s="22" t="s">
        <v>44786</v>
      </c>
      <c r="H5121" s="22" t="s">
        <v>74</v>
      </c>
      <c r="I5121" s="22" t="s">
        <v>44787</v>
      </c>
      <c r="J5121" s="37" t="s">
        <v>24973</v>
      </c>
      <c r="K5121" s="37" t="s">
        <v>24974</v>
      </c>
      <c r="L5121" s="37" t="s">
        <v>24974</v>
      </c>
      <c r="M5121" s="37" t="s">
        <v>44788</v>
      </c>
      <c r="N5121" s="37" t="s">
        <v>338</v>
      </c>
      <c r="O5121" s="37" t="s">
        <v>339</v>
      </c>
      <c r="P5121" s="22" t="s">
        <v>44789</v>
      </c>
      <c r="Q5121" s="22" t="s">
        <v>44790</v>
      </c>
      <c r="R5121" s="38">
        <v>0</v>
      </c>
    </row>
    <row r="5122" spans="1:18" ht="12.75">
      <c r="A5122" s="22" t="s">
        <v>60</v>
      </c>
      <c r="B5122" s="22" t="s">
        <v>159</v>
      </c>
      <c r="C5122" s="22" t="s">
        <v>63</v>
      </c>
      <c r="D5122" s="22" t="s">
        <v>61</v>
      </c>
      <c r="E5122" s="31">
        <v>42993.364027777774</v>
      </c>
      <c r="F5122" s="22" t="s">
        <v>24971</v>
      </c>
      <c r="G5122" s="22" t="s">
        <v>44791</v>
      </c>
      <c r="H5122" s="22" t="s">
        <v>74</v>
      </c>
      <c r="I5122" s="22" t="s">
        <v>6941</v>
      </c>
      <c r="J5122" s="37" t="s">
        <v>24973</v>
      </c>
      <c r="K5122" s="37" t="s">
        <v>24974</v>
      </c>
      <c r="L5122" s="37" t="s">
        <v>24974</v>
      </c>
      <c r="M5122" s="37" t="s">
        <v>44792</v>
      </c>
      <c r="N5122" s="37" t="s">
        <v>233</v>
      </c>
      <c r="O5122" s="37" t="s">
        <v>234</v>
      </c>
      <c r="P5122" s="22" t="s">
        <v>44793</v>
      </c>
      <c r="Q5122" s="22" t="s">
        <v>44794</v>
      </c>
      <c r="R5122" s="38">
        <v>0</v>
      </c>
    </row>
    <row r="5123" spans="1:18" ht="12.75">
      <c r="A5123" s="22" t="s">
        <v>60</v>
      </c>
      <c r="B5123" s="22" t="s">
        <v>159</v>
      </c>
      <c r="C5123" s="22" t="s">
        <v>63</v>
      </c>
      <c r="D5123" s="22" t="s">
        <v>61</v>
      </c>
      <c r="E5123" s="31">
        <v>42993.444421296292</v>
      </c>
      <c r="F5123" s="22" t="s">
        <v>24971</v>
      </c>
      <c r="G5123" s="22" t="s">
        <v>44795</v>
      </c>
      <c r="H5123" s="22" t="s">
        <v>74</v>
      </c>
      <c r="I5123" s="22" t="s">
        <v>4091</v>
      </c>
      <c r="J5123" s="37" t="s">
        <v>24973</v>
      </c>
      <c r="K5123" s="37" t="s">
        <v>24974</v>
      </c>
      <c r="L5123" s="37" t="s">
        <v>24974</v>
      </c>
      <c r="M5123" s="37" t="s">
        <v>44796</v>
      </c>
      <c r="N5123" s="37" t="s">
        <v>4092</v>
      </c>
      <c r="O5123" s="37" t="s">
        <v>4093</v>
      </c>
      <c r="P5123" s="22" t="s">
        <v>44797</v>
      </c>
      <c r="Q5123" s="22" t="s">
        <v>44798</v>
      </c>
      <c r="R5123" s="38">
        <v>0</v>
      </c>
    </row>
    <row r="5124" spans="1:18" ht="12.75">
      <c r="A5124" s="22" t="s">
        <v>60</v>
      </c>
      <c r="B5124" s="22" t="s">
        <v>159</v>
      </c>
      <c r="C5124" s="22" t="s">
        <v>63</v>
      </c>
      <c r="D5124" s="22" t="s">
        <v>61</v>
      </c>
      <c r="E5124" s="31">
        <v>42993.567708333328</v>
      </c>
      <c r="F5124" s="22" t="s">
        <v>24971</v>
      </c>
      <c r="G5124" s="22" t="s">
        <v>44799</v>
      </c>
      <c r="H5124" s="22" t="s">
        <v>74</v>
      </c>
      <c r="I5124" s="22" t="s">
        <v>44800</v>
      </c>
      <c r="J5124" s="37" t="s">
        <v>24973</v>
      </c>
      <c r="K5124" s="37" t="s">
        <v>24974</v>
      </c>
      <c r="L5124" s="37" t="s">
        <v>24974</v>
      </c>
      <c r="M5124" s="37" t="s">
        <v>44801</v>
      </c>
      <c r="N5124" s="37" t="s">
        <v>372</v>
      </c>
      <c r="O5124" s="37" t="s">
        <v>373</v>
      </c>
      <c r="P5124" s="22" t="s">
        <v>44802</v>
      </c>
      <c r="Q5124" s="22" t="s">
        <v>44803</v>
      </c>
      <c r="R5124" s="38">
        <v>0</v>
      </c>
    </row>
    <row r="5125" spans="1:18" ht="12.75">
      <c r="A5125" s="22" t="s">
        <v>60</v>
      </c>
      <c r="B5125" s="22" t="s">
        <v>159</v>
      </c>
      <c r="C5125" s="22" t="s">
        <v>63</v>
      </c>
      <c r="D5125" s="22" t="s">
        <v>61</v>
      </c>
      <c r="E5125" s="31">
        <v>42993.587222222217</v>
      </c>
      <c r="F5125" s="22" t="s">
        <v>24971</v>
      </c>
      <c r="G5125" s="22" t="s">
        <v>44804</v>
      </c>
      <c r="H5125" s="22" t="s">
        <v>74</v>
      </c>
      <c r="I5125" s="22" t="s">
        <v>44805</v>
      </c>
      <c r="J5125" s="37" t="s">
        <v>24973</v>
      </c>
      <c r="K5125" s="37" t="s">
        <v>24974</v>
      </c>
      <c r="L5125" s="37" t="s">
        <v>24974</v>
      </c>
      <c r="M5125" s="37" t="s">
        <v>44806</v>
      </c>
      <c r="N5125" s="37" t="s">
        <v>233</v>
      </c>
      <c r="O5125" s="37" t="s">
        <v>234</v>
      </c>
      <c r="P5125" s="22" t="s">
        <v>44807</v>
      </c>
      <c r="Q5125" s="22" t="s">
        <v>44808</v>
      </c>
      <c r="R5125" s="38">
        <v>0</v>
      </c>
    </row>
    <row r="5126" spans="1:18" ht="12.75">
      <c r="A5126" s="22" t="s">
        <v>60</v>
      </c>
      <c r="B5126" s="22" t="s">
        <v>159</v>
      </c>
      <c r="C5126" s="22" t="s">
        <v>63</v>
      </c>
      <c r="D5126" s="22" t="s">
        <v>61</v>
      </c>
      <c r="E5126" s="31">
        <v>42993.589201388888</v>
      </c>
      <c r="F5126" s="22" t="s">
        <v>24971</v>
      </c>
      <c r="G5126" s="22" t="s">
        <v>44809</v>
      </c>
      <c r="H5126" s="22" t="s">
        <v>74</v>
      </c>
      <c r="I5126" s="22" t="s">
        <v>3386</v>
      </c>
      <c r="J5126" s="37" t="s">
        <v>24973</v>
      </c>
      <c r="K5126" s="37" t="s">
        <v>24974</v>
      </c>
      <c r="L5126" s="37" t="s">
        <v>24974</v>
      </c>
      <c r="M5126" s="37" t="s">
        <v>44810</v>
      </c>
      <c r="N5126" s="37" t="s">
        <v>233</v>
      </c>
      <c r="O5126" s="37" t="s">
        <v>234</v>
      </c>
      <c r="P5126" s="22" t="s">
        <v>44807</v>
      </c>
      <c r="Q5126" s="22" t="s">
        <v>44808</v>
      </c>
      <c r="R5126" s="38">
        <v>0</v>
      </c>
    </row>
    <row r="5127" spans="1:18" ht="12.75">
      <c r="A5127" s="22" t="s">
        <v>60</v>
      </c>
      <c r="B5127" s="22" t="s">
        <v>159</v>
      </c>
      <c r="C5127" s="22" t="s">
        <v>63</v>
      </c>
      <c r="D5127" s="22" t="s">
        <v>61</v>
      </c>
      <c r="E5127" s="31">
        <v>42993.63622685185</v>
      </c>
      <c r="F5127" s="22" t="s">
        <v>24971</v>
      </c>
      <c r="G5127" s="22" t="s">
        <v>44811</v>
      </c>
      <c r="H5127" s="22" t="s">
        <v>74</v>
      </c>
      <c r="I5127" s="22" t="s">
        <v>6083</v>
      </c>
      <c r="J5127" s="37" t="s">
        <v>24973</v>
      </c>
      <c r="K5127" s="37" t="s">
        <v>24974</v>
      </c>
      <c r="L5127" s="37" t="s">
        <v>24974</v>
      </c>
      <c r="M5127" s="37" t="s">
        <v>44812</v>
      </c>
      <c r="N5127" s="37" t="s">
        <v>518</v>
      </c>
      <c r="O5127" s="37" t="s">
        <v>519</v>
      </c>
      <c r="P5127" s="22" t="s">
        <v>44813</v>
      </c>
      <c r="Q5127" s="22" t="s">
        <v>44814</v>
      </c>
      <c r="R5127" s="38">
        <v>0</v>
      </c>
    </row>
    <row r="5128" spans="1:18" ht="12.75">
      <c r="A5128" s="22" t="s">
        <v>60</v>
      </c>
      <c r="B5128" s="22" t="s">
        <v>159</v>
      </c>
      <c r="C5128" s="22" t="s">
        <v>63</v>
      </c>
      <c r="D5128" s="22" t="s">
        <v>61</v>
      </c>
      <c r="E5128" s="31">
        <v>42993.761400462958</v>
      </c>
      <c r="F5128" s="22" t="s">
        <v>24971</v>
      </c>
      <c r="G5128" s="22" t="s">
        <v>44815</v>
      </c>
      <c r="H5128" s="22" t="s">
        <v>74</v>
      </c>
      <c r="I5128" s="22" t="s">
        <v>9618</v>
      </c>
      <c r="J5128" s="37" t="s">
        <v>24973</v>
      </c>
      <c r="K5128" s="37" t="s">
        <v>24974</v>
      </c>
      <c r="L5128" s="37" t="s">
        <v>24974</v>
      </c>
      <c r="M5128" s="37" t="s">
        <v>44816</v>
      </c>
      <c r="N5128" s="37" t="s">
        <v>9619</v>
      </c>
      <c r="O5128" s="37" t="s">
        <v>9620</v>
      </c>
      <c r="P5128" s="22" t="s">
        <v>44817</v>
      </c>
      <c r="Q5128" s="22" t="s">
        <v>44818</v>
      </c>
      <c r="R5128" s="38">
        <v>0</v>
      </c>
    </row>
    <row r="5129" spans="1:18" ht="12.75">
      <c r="A5129" s="22" t="s">
        <v>60</v>
      </c>
      <c r="B5129" s="22" t="s">
        <v>159</v>
      </c>
      <c r="C5129" s="22" t="s">
        <v>63</v>
      </c>
      <c r="D5129" s="22" t="s">
        <v>61</v>
      </c>
      <c r="E5129" s="31">
        <v>42996.462673611109</v>
      </c>
      <c r="F5129" s="22" t="s">
        <v>24971</v>
      </c>
      <c r="G5129" s="22" t="s">
        <v>44819</v>
      </c>
      <c r="H5129" s="22" t="s">
        <v>74</v>
      </c>
      <c r="I5129" s="22" t="s">
        <v>44820</v>
      </c>
      <c r="J5129" s="37" t="s">
        <v>24973</v>
      </c>
      <c r="K5129" s="37" t="s">
        <v>24974</v>
      </c>
      <c r="L5129" s="37" t="s">
        <v>24974</v>
      </c>
      <c r="M5129" s="37" t="s">
        <v>44821</v>
      </c>
      <c r="N5129" s="37" t="s">
        <v>13925</v>
      </c>
      <c r="O5129" s="37" t="s">
        <v>13926</v>
      </c>
      <c r="P5129" s="22" t="s">
        <v>44822</v>
      </c>
      <c r="Q5129" s="22" t="s">
        <v>44823</v>
      </c>
      <c r="R5129" s="38">
        <v>0</v>
      </c>
    </row>
    <row r="5130" spans="1:18" ht="12.75">
      <c r="A5130" s="22" t="s">
        <v>60</v>
      </c>
      <c r="B5130" s="22" t="s">
        <v>159</v>
      </c>
      <c r="C5130" s="22" t="s">
        <v>63</v>
      </c>
      <c r="D5130" s="22" t="s">
        <v>61</v>
      </c>
      <c r="E5130" s="31">
        <v>42996.524606481478</v>
      </c>
      <c r="F5130" s="22" t="s">
        <v>24971</v>
      </c>
      <c r="G5130" s="22" t="s">
        <v>44824</v>
      </c>
      <c r="H5130" s="22" t="s">
        <v>74</v>
      </c>
      <c r="I5130" s="22" t="s">
        <v>8930</v>
      </c>
      <c r="J5130" s="37" t="s">
        <v>24973</v>
      </c>
      <c r="K5130" s="37" t="s">
        <v>24974</v>
      </c>
      <c r="L5130" s="37" t="s">
        <v>24974</v>
      </c>
      <c r="M5130" s="37" t="s">
        <v>44825</v>
      </c>
      <c r="N5130" s="37" t="s">
        <v>106</v>
      </c>
      <c r="O5130" s="37" t="s">
        <v>107</v>
      </c>
      <c r="P5130" s="22" t="s">
        <v>44826</v>
      </c>
      <c r="Q5130" s="22" t="s">
        <v>44826</v>
      </c>
      <c r="R5130" s="38">
        <v>0</v>
      </c>
    </row>
    <row r="5131" spans="1:18" ht="12.75">
      <c r="A5131" s="22" t="s">
        <v>60</v>
      </c>
      <c r="B5131" s="22" t="s">
        <v>159</v>
      </c>
      <c r="C5131" s="22" t="s">
        <v>63</v>
      </c>
      <c r="D5131" s="22" t="s">
        <v>61</v>
      </c>
      <c r="E5131" s="31">
        <v>42996.551342592589</v>
      </c>
      <c r="F5131" s="22" t="s">
        <v>24971</v>
      </c>
      <c r="G5131" s="22" t="s">
        <v>44827</v>
      </c>
      <c r="H5131" s="22" t="s">
        <v>74</v>
      </c>
      <c r="I5131" s="22" t="s">
        <v>6615</v>
      </c>
      <c r="J5131" s="37" t="s">
        <v>24973</v>
      </c>
      <c r="K5131" s="37" t="s">
        <v>24974</v>
      </c>
      <c r="L5131" s="37" t="s">
        <v>24974</v>
      </c>
      <c r="M5131" s="37" t="s">
        <v>44828</v>
      </c>
      <c r="N5131" s="37" t="s">
        <v>510</v>
      </c>
      <c r="O5131" s="37" t="s">
        <v>511</v>
      </c>
      <c r="P5131" s="22" t="s">
        <v>44632</v>
      </c>
      <c r="Q5131" s="22" t="s">
        <v>44633</v>
      </c>
      <c r="R5131" s="38">
        <v>0</v>
      </c>
    </row>
    <row r="5132" spans="1:18" ht="12.75">
      <c r="A5132" s="22" t="s">
        <v>60</v>
      </c>
      <c r="B5132" s="22" t="s">
        <v>159</v>
      </c>
      <c r="C5132" s="22" t="s">
        <v>63</v>
      </c>
      <c r="D5132" s="22" t="s">
        <v>61</v>
      </c>
      <c r="E5132" s="31">
        <v>42996.558310185181</v>
      </c>
      <c r="F5132" s="22" t="s">
        <v>24971</v>
      </c>
      <c r="G5132" s="22" t="s">
        <v>44829</v>
      </c>
      <c r="H5132" s="22" t="s">
        <v>74</v>
      </c>
      <c r="I5132" s="22" t="s">
        <v>44830</v>
      </c>
      <c r="J5132" s="37" t="s">
        <v>24973</v>
      </c>
      <c r="K5132" s="37" t="s">
        <v>24974</v>
      </c>
      <c r="L5132" s="37" t="s">
        <v>24974</v>
      </c>
      <c r="M5132" s="37" t="s">
        <v>44831</v>
      </c>
      <c r="N5132" s="37" t="s">
        <v>338</v>
      </c>
      <c r="O5132" s="37" t="s">
        <v>339</v>
      </c>
      <c r="P5132" s="22" t="s">
        <v>44789</v>
      </c>
      <c r="Q5132" s="22" t="s">
        <v>44790</v>
      </c>
      <c r="R5132" s="38">
        <v>0</v>
      </c>
    </row>
    <row r="5133" spans="1:18" ht="12.75">
      <c r="A5133" s="22" t="s">
        <v>60</v>
      </c>
      <c r="B5133" s="22" t="s">
        <v>159</v>
      </c>
      <c r="C5133" s="22" t="s">
        <v>63</v>
      </c>
      <c r="D5133" s="22" t="s">
        <v>61</v>
      </c>
      <c r="E5133" s="31">
        <v>42996.89194444444</v>
      </c>
      <c r="F5133" s="22" t="s">
        <v>24971</v>
      </c>
      <c r="G5133" s="22" t="s">
        <v>44832</v>
      </c>
      <c r="H5133" s="22" t="s">
        <v>74</v>
      </c>
      <c r="I5133" s="22" t="s">
        <v>44833</v>
      </c>
      <c r="J5133" s="37" t="s">
        <v>24973</v>
      </c>
      <c r="K5133" s="37" t="s">
        <v>24974</v>
      </c>
      <c r="L5133" s="37" t="s">
        <v>24974</v>
      </c>
      <c r="M5133" s="37" t="s">
        <v>44834</v>
      </c>
      <c r="N5133" s="37" t="s">
        <v>3083</v>
      </c>
      <c r="O5133" s="37" t="s">
        <v>3084</v>
      </c>
      <c r="P5133" s="22" t="s">
        <v>44835</v>
      </c>
      <c r="Q5133" s="22" t="s">
        <v>44836</v>
      </c>
      <c r="R5133" s="38">
        <v>0</v>
      </c>
    </row>
    <row r="5134" spans="1:18" ht="12.75">
      <c r="A5134" s="22" t="s">
        <v>60</v>
      </c>
      <c r="B5134" s="22" t="s">
        <v>159</v>
      </c>
      <c r="C5134" s="22" t="s">
        <v>63</v>
      </c>
      <c r="D5134" s="22" t="s">
        <v>61</v>
      </c>
      <c r="E5134" s="31">
        <v>42996.934108796297</v>
      </c>
      <c r="F5134" s="22" t="s">
        <v>24971</v>
      </c>
      <c r="G5134" s="22" t="s">
        <v>44837</v>
      </c>
      <c r="H5134" s="22" t="s">
        <v>74</v>
      </c>
      <c r="I5134" s="22" t="s">
        <v>456</v>
      </c>
      <c r="J5134" s="37" t="s">
        <v>24973</v>
      </c>
      <c r="K5134" s="37" t="s">
        <v>24974</v>
      </c>
      <c r="L5134" s="37" t="s">
        <v>24974</v>
      </c>
      <c r="M5134" s="37" t="s">
        <v>44838</v>
      </c>
      <c r="N5134" s="37" t="s">
        <v>457</v>
      </c>
      <c r="O5134" s="37" t="s">
        <v>458</v>
      </c>
      <c r="P5134" s="22" t="s">
        <v>44839</v>
      </c>
      <c r="Q5134" s="22" t="s">
        <v>44840</v>
      </c>
      <c r="R5134" s="38">
        <v>0</v>
      </c>
    </row>
    <row r="5135" spans="1:18" ht="12.75">
      <c r="A5135" s="22" t="s">
        <v>60</v>
      </c>
      <c r="B5135" s="22" t="s">
        <v>159</v>
      </c>
      <c r="C5135" s="22" t="s">
        <v>63</v>
      </c>
      <c r="D5135" s="22" t="s">
        <v>61</v>
      </c>
      <c r="E5135" s="31">
        <v>42997.367685185185</v>
      </c>
      <c r="F5135" s="22" t="s">
        <v>24971</v>
      </c>
      <c r="G5135" s="22" t="s">
        <v>44841</v>
      </c>
      <c r="H5135" s="22" t="s">
        <v>74</v>
      </c>
      <c r="I5135" s="22" t="s">
        <v>8926</v>
      </c>
      <c r="J5135" s="37" t="s">
        <v>24973</v>
      </c>
      <c r="K5135" s="37" t="s">
        <v>24974</v>
      </c>
      <c r="L5135" s="37" t="s">
        <v>24974</v>
      </c>
      <c r="M5135" s="37" t="s">
        <v>44842</v>
      </c>
      <c r="N5135" s="37" t="s">
        <v>8927</v>
      </c>
      <c r="O5135" s="37" t="s">
        <v>8928</v>
      </c>
      <c r="P5135" s="22" t="s">
        <v>44843</v>
      </c>
      <c r="Q5135" s="22" t="s">
        <v>44844</v>
      </c>
      <c r="R5135" s="38">
        <v>0</v>
      </c>
    </row>
    <row r="5136" spans="1:18" ht="12.75">
      <c r="A5136" s="22" t="s">
        <v>60</v>
      </c>
      <c r="B5136" s="22" t="s">
        <v>159</v>
      </c>
      <c r="C5136" s="22" t="s">
        <v>63</v>
      </c>
      <c r="D5136" s="22" t="s">
        <v>61</v>
      </c>
      <c r="E5136" s="31">
        <v>42997.436874999999</v>
      </c>
      <c r="F5136" s="22" t="s">
        <v>24971</v>
      </c>
      <c r="G5136" s="22" t="s">
        <v>44845</v>
      </c>
      <c r="H5136" s="22" t="s">
        <v>74</v>
      </c>
      <c r="I5136" s="22" t="s">
        <v>4934</v>
      </c>
      <c r="J5136" s="37" t="s">
        <v>24973</v>
      </c>
      <c r="K5136" s="37" t="s">
        <v>24974</v>
      </c>
      <c r="L5136" s="37" t="s">
        <v>24974</v>
      </c>
      <c r="M5136" s="37" t="s">
        <v>44846</v>
      </c>
      <c r="N5136" s="37" t="s">
        <v>1218</v>
      </c>
      <c r="O5136" s="37" t="s">
        <v>1219</v>
      </c>
      <c r="P5136" s="22" t="s">
        <v>44817</v>
      </c>
      <c r="Q5136" s="22" t="s">
        <v>44818</v>
      </c>
      <c r="R5136" s="38">
        <v>0</v>
      </c>
    </row>
    <row r="5137" spans="1:18" ht="12.75">
      <c r="A5137" s="22" t="s">
        <v>60</v>
      </c>
      <c r="B5137" s="22" t="s">
        <v>159</v>
      </c>
      <c r="C5137" s="22" t="s">
        <v>63</v>
      </c>
      <c r="D5137" s="22" t="s">
        <v>61</v>
      </c>
      <c r="E5137" s="31">
        <v>42997.473865740736</v>
      </c>
      <c r="F5137" s="22" t="s">
        <v>24971</v>
      </c>
      <c r="G5137" s="22" t="s">
        <v>44847</v>
      </c>
      <c r="H5137" s="22" t="s">
        <v>74</v>
      </c>
      <c r="I5137" s="22" t="s">
        <v>4043</v>
      </c>
      <c r="J5137" s="37" t="s">
        <v>24973</v>
      </c>
      <c r="K5137" s="37" t="s">
        <v>24974</v>
      </c>
      <c r="L5137" s="37" t="s">
        <v>24974</v>
      </c>
      <c r="M5137" s="37" t="s">
        <v>44848</v>
      </c>
      <c r="N5137" s="37" t="s">
        <v>4044</v>
      </c>
      <c r="O5137" s="37" t="s">
        <v>4045</v>
      </c>
      <c r="P5137" s="22" t="s">
        <v>44849</v>
      </c>
      <c r="Q5137" s="22" t="s">
        <v>44850</v>
      </c>
      <c r="R5137" s="38">
        <v>0</v>
      </c>
    </row>
    <row r="5138" spans="1:18" ht="12.75">
      <c r="A5138" s="22" t="s">
        <v>60</v>
      </c>
      <c r="B5138" s="22" t="s">
        <v>159</v>
      </c>
      <c r="C5138" s="22" t="s">
        <v>63</v>
      </c>
      <c r="D5138" s="22" t="s">
        <v>61</v>
      </c>
      <c r="E5138" s="31">
        <v>42997.521331018514</v>
      </c>
      <c r="F5138" s="22" t="s">
        <v>24971</v>
      </c>
      <c r="G5138" s="22" t="s">
        <v>44851</v>
      </c>
      <c r="H5138" s="22" t="s">
        <v>74</v>
      </c>
      <c r="I5138" s="22" t="s">
        <v>44852</v>
      </c>
      <c r="J5138" s="37" t="s">
        <v>24973</v>
      </c>
      <c r="K5138" s="37" t="s">
        <v>24974</v>
      </c>
      <c r="L5138" s="37" t="s">
        <v>24974</v>
      </c>
      <c r="M5138" s="37" t="s">
        <v>44853</v>
      </c>
      <c r="N5138" s="37" t="s">
        <v>106</v>
      </c>
      <c r="O5138" s="37" t="s">
        <v>107</v>
      </c>
      <c r="P5138" s="22" t="s">
        <v>44854</v>
      </c>
      <c r="Q5138" s="22" t="s">
        <v>44855</v>
      </c>
      <c r="R5138" s="38">
        <v>0</v>
      </c>
    </row>
    <row r="5139" spans="1:18" ht="12.75">
      <c r="A5139" s="22" t="s">
        <v>60</v>
      </c>
      <c r="B5139" s="22" t="s">
        <v>159</v>
      </c>
      <c r="C5139" s="22" t="s">
        <v>63</v>
      </c>
      <c r="D5139" s="22" t="s">
        <v>61</v>
      </c>
      <c r="E5139" s="31">
        <v>42998.318090277775</v>
      </c>
      <c r="F5139" s="22" t="s">
        <v>24971</v>
      </c>
      <c r="G5139" s="22" t="s">
        <v>44856</v>
      </c>
      <c r="H5139" s="22" t="s">
        <v>74</v>
      </c>
      <c r="I5139" s="22" t="s">
        <v>44857</v>
      </c>
      <c r="J5139" s="37" t="s">
        <v>24973</v>
      </c>
      <c r="K5139" s="37" t="s">
        <v>24974</v>
      </c>
      <c r="L5139" s="37" t="s">
        <v>24974</v>
      </c>
      <c r="M5139" s="37" t="s">
        <v>44858</v>
      </c>
      <c r="N5139" s="37" t="s">
        <v>2164</v>
      </c>
      <c r="O5139" s="37" t="s">
        <v>2165</v>
      </c>
      <c r="P5139" s="22" t="s">
        <v>44859</v>
      </c>
      <c r="Q5139" s="22" t="s">
        <v>44860</v>
      </c>
      <c r="R5139" s="38">
        <v>0</v>
      </c>
    </row>
    <row r="5140" spans="1:18" ht="12.75">
      <c r="A5140" s="22" t="s">
        <v>60</v>
      </c>
      <c r="B5140" s="22" t="s">
        <v>159</v>
      </c>
      <c r="C5140" s="22" t="s">
        <v>63</v>
      </c>
      <c r="D5140" s="22" t="s">
        <v>61</v>
      </c>
      <c r="E5140" s="31">
        <v>42998.392372685186</v>
      </c>
      <c r="F5140" s="22" t="s">
        <v>24971</v>
      </c>
      <c r="G5140" s="22" t="s">
        <v>44861</v>
      </c>
      <c r="H5140" s="22" t="s">
        <v>74</v>
      </c>
      <c r="I5140" s="22" t="s">
        <v>9521</v>
      </c>
      <c r="J5140" s="37" t="s">
        <v>24973</v>
      </c>
      <c r="K5140" s="37" t="s">
        <v>24974</v>
      </c>
      <c r="L5140" s="37" t="s">
        <v>24974</v>
      </c>
      <c r="M5140" s="37" t="s">
        <v>44862</v>
      </c>
      <c r="N5140" s="37" t="s">
        <v>3083</v>
      </c>
      <c r="O5140" s="37" t="s">
        <v>3084</v>
      </c>
      <c r="P5140" s="22" t="s">
        <v>44835</v>
      </c>
      <c r="Q5140" s="22" t="s">
        <v>44836</v>
      </c>
      <c r="R5140" s="38">
        <v>0</v>
      </c>
    </row>
    <row r="5141" spans="1:18" ht="12.75">
      <c r="A5141" s="22" t="s">
        <v>60</v>
      </c>
      <c r="B5141" s="22" t="s">
        <v>159</v>
      </c>
      <c r="C5141" s="22" t="s">
        <v>63</v>
      </c>
      <c r="D5141" s="22" t="s">
        <v>61</v>
      </c>
      <c r="E5141" s="31">
        <v>42998.404965277776</v>
      </c>
      <c r="F5141" s="22" t="s">
        <v>24971</v>
      </c>
      <c r="G5141" s="22" t="s">
        <v>44863</v>
      </c>
      <c r="H5141" s="22" t="s">
        <v>74</v>
      </c>
      <c r="I5141" s="22" t="s">
        <v>4128</v>
      </c>
      <c r="J5141" s="37" t="s">
        <v>24973</v>
      </c>
      <c r="K5141" s="37" t="s">
        <v>24974</v>
      </c>
      <c r="L5141" s="37" t="s">
        <v>24974</v>
      </c>
      <c r="M5141" s="37" t="s">
        <v>44864</v>
      </c>
      <c r="N5141" s="37" t="s">
        <v>106</v>
      </c>
      <c r="O5141" s="37" t="s">
        <v>107</v>
      </c>
      <c r="P5141" s="22" t="s">
        <v>44854</v>
      </c>
      <c r="Q5141" s="22" t="s">
        <v>44855</v>
      </c>
      <c r="R5141" s="38">
        <v>0</v>
      </c>
    </row>
    <row r="5142" spans="1:18" ht="12.75">
      <c r="A5142" s="22" t="s">
        <v>60</v>
      </c>
      <c r="B5142" s="22" t="s">
        <v>159</v>
      </c>
      <c r="C5142" s="22" t="s">
        <v>63</v>
      </c>
      <c r="D5142" s="22" t="s">
        <v>61</v>
      </c>
      <c r="E5142" s="31">
        <v>42998.455960648149</v>
      </c>
      <c r="F5142" s="22" t="s">
        <v>24971</v>
      </c>
      <c r="G5142" s="22" t="s">
        <v>44865</v>
      </c>
      <c r="H5142" s="22" t="s">
        <v>74</v>
      </c>
      <c r="I5142" s="22" t="s">
        <v>3369</v>
      </c>
      <c r="J5142" s="37" t="s">
        <v>24973</v>
      </c>
      <c r="K5142" s="37" t="s">
        <v>24974</v>
      </c>
      <c r="L5142" s="37" t="s">
        <v>24974</v>
      </c>
      <c r="M5142" s="37" t="s">
        <v>44866</v>
      </c>
      <c r="N5142" s="37" t="s">
        <v>2442</v>
      </c>
      <c r="O5142" s="37" t="s">
        <v>2443</v>
      </c>
      <c r="P5142" s="22" t="s">
        <v>44867</v>
      </c>
      <c r="Q5142" s="22" t="s">
        <v>44868</v>
      </c>
      <c r="R5142" s="38">
        <v>0</v>
      </c>
    </row>
    <row r="5143" spans="1:18" ht="12.75">
      <c r="A5143" s="22" t="s">
        <v>60</v>
      </c>
      <c r="B5143" s="22" t="s">
        <v>159</v>
      </c>
      <c r="C5143" s="22" t="s">
        <v>63</v>
      </c>
      <c r="D5143" s="22" t="s">
        <v>61</v>
      </c>
      <c r="E5143" s="31">
        <v>42998.664768518516</v>
      </c>
      <c r="F5143" s="22" t="s">
        <v>24971</v>
      </c>
      <c r="G5143" s="22" t="s">
        <v>44869</v>
      </c>
      <c r="H5143" s="22" t="s">
        <v>74</v>
      </c>
      <c r="I5143" s="22" t="s">
        <v>4251</v>
      </c>
      <c r="J5143" s="37" t="s">
        <v>24973</v>
      </c>
      <c r="K5143" s="37" t="s">
        <v>24974</v>
      </c>
      <c r="L5143" s="37" t="s">
        <v>24974</v>
      </c>
      <c r="M5143" s="37" t="s">
        <v>44870</v>
      </c>
      <c r="N5143" s="37" t="s">
        <v>91</v>
      </c>
      <c r="O5143" s="37" t="s">
        <v>92</v>
      </c>
      <c r="P5143" s="22" t="s">
        <v>44871</v>
      </c>
      <c r="Q5143" s="22" t="s">
        <v>44872</v>
      </c>
      <c r="R5143" s="38">
        <v>0</v>
      </c>
    </row>
    <row r="5144" spans="1:18" ht="12.75">
      <c r="A5144" s="22" t="s">
        <v>60</v>
      </c>
      <c r="B5144" s="22" t="s">
        <v>159</v>
      </c>
      <c r="C5144" s="22" t="s">
        <v>63</v>
      </c>
      <c r="D5144" s="22" t="s">
        <v>61</v>
      </c>
      <c r="E5144" s="31">
        <v>42998.674386574072</v>
      </c>
      <c r="F5144" s="22" t="s">
        <v>24971</v>
      </c>
      <c r="G5144" s="22" t="s">
        <v>44873</v>
      </c>
      <c r="H5144" s="22" t="s">
        <v>74</v>
      </c>
      <c r="I5144" s="22" t="s">
        <v>1676</v>
      </c>
      <c r="J5144" s="37" t="s">
        <v>24973</v>
      </c>
      <c r="K5144" s="37" t="s">
        <v>24974</v>
      </c>
      <c r="L5144" s="37" t="s">
        <v>24974</v>
      </c>
      <c r="M5144" s="37" t="s">
        <v>44874</v>
      </c>
      <c r="N5144" s="37" t="s">
        <v>589</v>
      </c>
      <c r="O5144" s="37" t="s">
        <v>590</v>
      </c>
      <c r="P5144" s="22" t="s">
        <v>44752</v>
      </c>
      <c r="Q5144" s="22" t="s">
        <v>44753</v>
      </c>
      <c r="R5144" s="38">
        <v>0</v>
      </c>
    </row>
    <row r="5145" spans="1:18" ht="12.75">
      <c r="A5145" s="22" t="s">
        <v>60</v>
      </c>
      <c r="B5145" s="22" t="s">
        <v>159</v>
      </c>
      <c r="C5145" s="22" t="s">
        <v>63</v>
      </c>
      <c r="D5145" s="22" t="s">
        <v>61</v>
      </c>
      <c r="E5145" s="31">
        <v>42999.286458333328</v>
      </c>
      <c r="F5145" s="22" t="s">
        <v>24971</v>
      </c>
      <c r="G5145" s="22" t="s">
        <v>44875</v>
      </c>
      <c r="H5145" s="22" t="s">
        <v>74</v>
      </c>
      <c r="I5145" s="22" t="s">
        <v>602</v>
      </c>
      <c r="J5145" s="37" t="s">
        <v>24973</v>
      </c>
      <c r="K5145" s="37" t="s">
        <v>24974</v>
      </c>
      <c r="L5145" s="37" t="s">
        <v>24974</v>
      </c>
      <c r="M5145" s="37" t="s">
        <v>44876</v>
      </c>
      <c r="N5145" s="37" t="s">
        <v>603</v>
      </c>
      <c r="O5145" s="37" t="s">
        <v>604</v>
      </c>
      <c r="P5145" s="22" t="s">
        <v>44877</v>
      </c>
      <c r="Q5145" s="22" t="s">
        <v>44878</v>
      </c>
      <c r="R5145" s="38">
        <v>0</v>
      </c>
    </row>
    <row r="5146" spans="1:18" ht="12.75">
      <c r="A5146" s="22" t="s">
        <v>60</v>
      </c>
      <c r="B5146" s="22" t="s">
        <v>159</v>
      </c>
      <c r="C5146" s="22" t="s">
        <v>63</v>
      </c>
      <c r="D5146" s="22" t="s">
        <v>61</v>
      </c>
      <c r="E5146" s="31">
        <v>42999.38450231481</v>
      </c>
      <c r="F5146" s="22" t="s">
        <v>24971</v>
      </c>
      <c r="G5146" s="22" t="s">
        <v>44879</v>
      </c>
      <c r="H5146" s="22" t="s">
        <v>74</v>
      </c>
      <c r="I5146" s="22" t="s">
        <v>44880</v>
      </c>
      <c r="J5146" s="37" t="s">
        <v>24973</v>
      </c>
      <c r="K5146" s="37" t="s">
        <v>24974</v>
      </c>
      <c r="L5146" s="37" t="s">
        <v>24974</v>
      </c>
      <c r="M5146" s="37" t="s">
        <v>44881</v>
      </c>
      <c r="N5146" s="37" t="s">
        <v>224</v>
      </c>
      <c r="O5146" s="37" t="s">
        <v>225</v>
      </c>
      <c r="P5146" s="22" t="s">
        <v>44882</v>
      </c>
      <c r="Q5146" s="22" t="s">
        <v>44883</v>
      </c>
      <c r="R5146" s="38">
        <v>0</v>
      </c>
    </row>
    <row r="5147" spans="1:18" ht="12.75">
      <c r="A5147" s="22" t="s">
        <v>60</v>
      </c>
      <c r="B5147" s="22" t="s">
        <v>159</v>
      </c>
      <c r="C5147" s="22" t="s">
        <v>63</v>
      </c>
      <c r="D5147" s="22" t="s">
        <v>61</v>
      </c>
      <c r="E5147" s="31">
        <v>42999.395104166666</v>
      </c>
      <c r="F5147" s="22" t="s">
        <v>24971</v>
      </c>
      <c r="G5147" s="22" t="s">
        <v>44884</v>
      </c>
      <c r="H5147" s="22" t="s">
        <v>74</v>
      </c>
      <c r="I5147" s="22" t="s">
        <v>441</v>
      </c>
      <c r="J5147" s="37" t="s">
        <v>24973</v>
      </c>
      <c r="K5147" s="37" t="s">
        <v>24974</v>
      </c>
      <c r="L5147" s="37" t="s">
        <v>24974</v>
      </c>
      <c r="M5147" s="37" t="s">
        <v>44885</v>
      </c>
      <c r="N5147" s="37" t="s">
        <v>442</v>
      </c>
      <c r="O5147" s="37" t="s">
        <v>443</v>
      </c>
      <c r="P5147" s="22" t="s">
        <v>44886</v>
      </c>
      <c r="Q5147" s="22" t="s">
        <v>44887</v>
      </c>
      <c r="R5147" s="38">
        <v>0</v>
      </c>
    </row>
    <row r="5148" spans="1:18" ht="12.75">
      <c r="A5148" s="22" t="s">
        <v>60</v>
      </c>
      <c r="B5148" s="22" t="s">
        <v>159</v>
      </c>
      <c r="C5148" s="22" t="s">
        <v>63</v>
      </c>
      <c r="D5148" s="22" t="s">
        <v>61</v>
      </c>
      <c r="E5148" s="31">
        <v>42999.503425925926</v>
      </c>
      <c r="F5148" s="22" t="s">
        <v>24971</v>
      </c>
      <c r="G5148" s="22" t="s">
        <v>44888</v>
      </c>
      <c r="H5148" s="22" t="s">
        <v>74</v>
      </c>
      <c r="I5148" s="22" t="s">
        <v>5849</v>
      </c>
      <c r="J5148" s="37" t="s">
        <v>24973</v>
      </c>
      <c r="K5148" s="37" t="s">
        <v>24974</v>
      </c>
      <c r="L5148" s="37" t="s">
        <v>24974</v>
      </c>
      <c r="M5148" s="37" t="s">
        <v>44889</v>
      </c>
      <c r="N5148" s="37" t="s">
        <v>91</v>
      </c>
      <c r="O5148" s="37" t="s">
        <v>92</v>
      </c>
      <c r="P5148" s="22" t="s">
        <v>44890</v>
      </c>
      <c r="Q5148" s="22" t="s">
        <v>44891</v>
      </c>
      <c r="R5148" s="38">
        <v>0</v>
      </c>
    </row>
    <row r="5149" spans="1:18" ht="12.75">
      <c r="A5149" s="22" t="s">
        <v>60</v>
      </c>
      <c r="B5149" s="22" t="s">
        <v>159</v>
      </c>
      <c r="C5149" s="22" t="s">
        <v>63</v>
      </c>
      <c r="D5149" s="22" t="s">
        <v>61</v>
      </c>
      <c r="E5149" s="31">
        <v>42999.542824074073</v>
      </c>
      <c r="F5149" s="22" t="s">
        <v>24971</v>
      </c>
      <c r="G5149" s="22" t="s">
        <v>44892</v>
      </c>
      <c r="H5149" s="22" t="s">
        <v>74</v>
      </c>
      <c r="I5149" s="22" t="s">
        <v>44893</v>
      </c>
      <c r="J5149" s="37" t="s">
        <v>24973</v>
      </c>
      <c r="K5149" s="37" t="s">
        <v>24974</v>
      </c>
      <c r="L5149" s="37" t="s">
        <v>24974</v>
      </c>
      <c r="M5149" s="37" t="s">
        <v>44894</v>
      </c>
      <c r="N5149" s="37" t="s">
        <v>224</v>
      </c>
      <c r="O5149" s="37" t="s">
        <v>225</v>
      </c>
      <c r="P5149" s="22" t="s">
        <v>44895</v>
      </c>
      <c r="Q5149" s="22" t="s">
        <v>44896</v>
      </c>
      <c r="R5149" s="38">
        <v>0</v>
      </c>
    </row>
    <row r="5150" spans="1:18" ht="12.75">
      <c r="A5150" s="22" t="s">
        <v>60</v>
      </c>
      <c r="B5150" s="22" t="s">
        <v>159</v>
      </c>
      <c r="C5150" s="22" t="s">
        <v>63</v>
      </c>
      <c r="D5150" s="22" t="s">
        <v>61</v>
      </c>
      <c r="E5150" s="31">
        <v>42999.544212962959</v>
      </c>
      <c r="F5150" s="22" t="s">
        <v>24971</v>
      </c>
      <c r="G5150" s="22" t="s">
        <v>44897</v>
      </c>
      <c r="H5150" s="22" t="s">
        <v>74</v>
      </c>
      <c r="I5150" s="22" t="s">
        <v>44898</v>
      </c>
      <c r="J5150" s="37" t="s">
        <v>24973</v>
      </c>
      <c r="K5150" s="37" t="s">
        <v>24974</v>
      </c>
      <c r="L5150" s="37" t="s">
        <v>24974</v>
      </c>
      <c r="M5150" s="37" t="s">
        <v>44899</v>
      </c>
      <c r="N5150" s="37" t="s">
        <v>224</v>
      </c>
      <c r="O5150" s="37" t="s">
        <v>225</v>
      </c>
      <c r="P5150" s="22" t="s">
        <v>44895</v>
      </c>
      <c r="Q5150" s="22" t="s">
        <v>44896</v>
      </c>
      <c r="R5150" s="38">
        <v>0</v>
      </c>
    </row>
    <row r="5151" spans="1:18" ht="12.75">
      <c r="A5151" s="22" t="s">
        <v>60</v>
      </c>
      <c r="B5151" s="22" t="s">
        <v>159</v>
      </c>
      <c r="C5151" s="22" t="s">
        <v>63</v>
      </c>
      <c r="D5151" s="22" t="s">
        <v>61</v>
      </c>
      <c r="E5151" s="31">
        <v>42999.607071759259</v>
      </c>
      <c r="F5151" s="22" t="s">
        <v>24971</v>
      </c>
      <c r="G5151" s="22" t="s">
        <v>44900</v>
      </c>
      <c r="H5151" s="22" t="s">
        <v>74</v>
      </c>
      <c r="I5151" s="22" t="s">
        <v>5851</v>
      </c>
      <c r="J5151" s="37" t="s">
        <v>24973</v>
      </c>
      <c r="K5151" s="37" t="s">
        <v>24974</v>
      </c>
      <c r="L5151" s="37" t="s">
        <v>24974</v>
      </c>
      <c r="M5151" s="37" t="s">
        <v>44901</v>
      </c>
      <c r="N5151" s="37" t="s">
        <v>2575</v>
      </c>
      <c r="O5151" s="37" t="s">
        <v>2576</v>
      </c>
      <c r="P5151" s="22" t="s">
        <v>44902</v>
      </c>
      <c r="Q5151" s="22" t="s">
        <v>44903</v>
      </c>
      <c r="R5151" s="38">
        <v>0</v>
      </c>
    </row>
    <row r="5152" spans="1:18" ht="12.75">
      <c r="A5152" s="22" t="s">
        <v>60</v>
      </c>
      <c r="B5152" s="22" t="s">
        <v>159</v>
      </c>
      <c r="C5152" s="22" t="s">
        <v>63</v>
      </c>
      <c r="D5152" s="22" t="s">
        <v>61</v>
      </c>
      <c r="E5152" s="31">
        <v>42999.623124999998</v>
      </c>
      <c r="F5152" s="22" t="s">
        <v>24971</v>
      </c>
      <c r="G5152" s="22" t="s">
        <v>44904</v>
      </c>
      <c r="H5152" s="22" t="s">
        <v>74</v>
      </c>
      <c r="I5152" s="22" t="s">
        <v>44905</v>
      </c>
      <c r="J5152" s="37" t="s">
        <v>24973</v>
      </c>
      <c r="K5152" s="37" t="s">
        <v>24974</v>
      </c>
      <c r="L5152" s="37" t="s">
        <v>24974</v>
      </c>
      <c r="M5152" s="37" t="s">
        <v>44906</v>
      </c>
      <c r="N5152" s="37" t="s">
        <v>1113</v>
      </c>
      <c r="O5152" s="37" t="s">
        <v>1114</v>
      </c>
      <c r="P5152" s="22" t="s">
        <v>44907</v>
      </c>
      <c r="Q5152" s="22" t="s">
        <v>44908</v>
      </c>
      <c r="R5152" s="38">
        <v>0</v>
      </c>
    </row>
    <row r="5153" spans="1:18" ht="12.75">
      <c r="A5153" s="22" t="s">
        <v>60</v>
      </c>
      <c r="B5153" s="22" t="s">
        <v>159</v>
      </c>
      <c r="C5153" s="22" t="s">
        <v>63</v>
      </c>
      <c r="D5153" s="22" t="s">
        <v>61</v>
      </c>
      <c r="E5153" s="31">
        <v>42999.625104166662</v>
      </c>
      <c r="F5153" s="22" t="s">
        <v>24971</v>
      </c>
      <c r="G5153" s="22" t="s">
        <v>44909</v>
      </c>
      <c r="H5153" s="22" t="s">
        <v>74</v>
      </c>
      <c r="I5153" s="22" t="s">
        <v>8420</v>
      </c>
      <c r="J5153" s="37" t="s">
        <v>24973</v>
      </c>
      <c r="K5153" s="37" t="s">
        <v>24974</v>
      </c>
      <c r="L5153" s="37" t="s">
        <v>24974</v>
      </c>
      <c r="M5153" s="37" t="s">
        <v>44910</v>
      </c>
      <c r="N5153" s="37" t="s">
        <v>1113</v>
      </c>
      <c r="O5153" s="37" t="s">
        <v>1114</v>
      </c>
      <c r="P5153" s="22" t="s">
        <v>44907</v>
      </c>
      <c r="Q5153" s="22" t="s">
        <v>44908</v>
      </c>
      <c r="R5153" s="38">
        <v>0</v>
      </c>
    </row>
    <row r="5154" spans="1:18" ht="12.75">
      <c r="A5154" s="22" t="s">
        <v>60</v>
      </c>
      <c r="B5154" s="22" t="s">
        <v>159</v>
      </c>
      <c r="C5154" s="22" t="s">
        <v>63</v>
      </c>
      <c r="D5154" s="22" t="s">
        <v>61</v>
      </c>
      <c r="E5154" s="31">
        <v>42999.625972222224</v>
      </c>
      <c r="F5154" s="22" t="s">
        <v>24971</v>
      </c>
      <c r="G5154" s="22" t="s">
        <v>44911</v>
      </c>
      <c r="H5154" s="22" t="s">
        <v>74</v>
      </c>
      <c r="I5154" s="22" t="s">
        <v>44912</v>
      </c>
      <c r="J5154" s="37" t="s">
        <v>24973</v>
      </c>
      <c r="K5154" s="37" t="s">
        <v>24974</v>
      </c>
      <c r="L5154" s="37" t="s">
        <v>24974</v>
      </c>
      <c r="M5154" s="37" t="s">
        <v>44913</v>
      </c>
      <c r="N5154" s="37" t="s">
        <v>205</v>
      </c>
      <c r="O5154" s="37" t="s">
        <v>206</v>
      </c>
      <c r="P5154" s="22" t="s">
        <v>44914</v>
      </c>
      <c r="Q5154" s="22" t="s">
        <v>44915</v>
      </c>
      <c r="R5154" s="38">
        <v>0</v>
      </c>
    </row>
    <row r="5155" spans="1:18" ht="12.75">
      <c r="A5155" s="22" t="s">
        <v>60</v>
      </c>
      <c r="B5155" s="22" t="s">
        <v>159</v>
      </c>
      <c r="C5155" s="22" t="s">
        <v>63</v>
      </c>
      <c r="D5155" s="22" t="s">
        <v>61</v>
      </c>
      <c r="E5155" s="31">
        <v>42999.631273148145</v>
      </c>
      <c r="F5155" s="22" t="s">
        <v>24971</v>
      </c>
      <c r="G5155" s="22" t="s">
        <v>44916</v>
      </c>
      <c r="H5155" s="22" t="s">
        <v>74</v>
      </c>
      <c r="I5155" s="22" t="s">
        <v>44917</v>
      </c>
      <c r="J5155" s="37" t="s">
        <v>24973</v>
      </c>
      <c r="K5155" s="37" t="s">
        <v>24974</v>
      </c>
      <c r="L5155" s="37" t="s">
        <v>24974</v>
      </c>
      <c r="M5155" s="37" t="s">
        <v>44918</v>
      </c>
      <c r="N5155" s="37" t="s">
        <v>540</v>
      </c>
      <c r="O5155" s="37" t="s">
        <v>541</v>
      </c>
      <c r="P5155" s="22" t="s">
        <v>44919</v>
      </c>
      <c r="Q5155" s="22" t="s">
        <v>44920</v>
      </c>
      <c r="R5155" s="38">
        <v>0</v>
      </c>
    </row>
    <row r="5156" spans="1:18" ht="12.75">
      <c r="A5156" s="22" t="s">
        <v>60</v>
      </c>
      <c r="B5156" s="22" t="s">
        <v>159</v>
      </c>
      <c r="C5156" s="22" t="s">
        <v>63</v>
      </c>
      <c r="D5156" s="22" t="s">
        <v>61</v>
      </c>
      <c r="E5156" s="31">
        <v>42999.95107638889</v>
      </c>
      <c r="F5156" s="22" t="s">
        <v>24971</v>
      </c>
      <c r="G5156" s="22" t="s">
        <v>44921</v>
      </c>
      <c r="H5156" s="22" t="s">
        <v>74</v>
      </c>
      <c r="I5156" s="22" t="s">
        <v>44922</v>
      </c>
      <c r="J5156" s="37" t="s">
        <v>24973</v>
      </c>
      <c r="K5156" s="37" t="s">
        <v>24974</v>
      </c>
      <c r="L5156" s="37" t="s">
        <v>24974</v>
      </c>
      <c r="M5156" s="37" t="s">
        <v>44923</v>
      </c>
      <c r="N5156" s="37" t="s">
        <v>44924</v>
      </c>
      <c r="O5156" s="37" t="s">
        <v>44925</v>
      </c>
      <c r="P5156" s="22" t="s">
        <v>44926</v>
      </c>
      <c r="Q5156" s="22" t="s">
        <v>44927</v>
      </c>
      <c r="R5156" s="38">
        <v>0</v>
      </c>
    </row>
    <row r="5157" spans="1:18" ht="12.75">
      <c r="A5157" s="22" t="s">
        <v>60</v>
      </c>
      <c r="B5157" s="22" t="s">
        <v>159</v>
      </c>
      <c r="C5157" s="22" t="s">
        <v>63</v>
      </c>
      <c r="D5157" s="22" t="s">
        <v>61</v>
      </c>
      <c r="E5157" s="31">
        <v>43000.406192129631</v>
      </c>
      <c r="F5157" s="22" t="s">
        <v>24971</v>
      </c>
      <c r="G5157" s="22" t="s">
        <v>44928</v>
      </c>
      <c r="H5157" s="22" t="s">
        <v>74</v>
      </c>
      <c r="I5157" s="22" t="s">
        <v>6731</v>
      </c>
      <c r="J5157" s="37" t="s">
        <v>24973</v>
      </c>
      <c r="K5157" s="37" t="s">
        <v>24974</v>
      </c>
      <c r="L5157" s="37" t="s">
        <v>24974</v>
      </c>
      <c r="M5157" s="37" t="s">
        <v>44929</v>
      </c>
      <c r="N5157" s="37" t="s">
        <v>233</v>
      </c>
      <c r="O5157" s="37" t="s">
        <v>234</v>
      </c>
      <c r="P5157" s="22" t="s">
        <v>44930</v>
      </c>
      <c r="Q5157" s="22" t="s">
        <v>44931</v>
      </c>
      <c r="R5157" s="38">
        <v>0</v>
      </c>
    </row>
    <row r="5158" spans="1:18" ht="12.75">
      <c r="A5158" s="22" t="s">
        <v>60</v>
      </c>
      <c r="B5158" s="22" t="s">
        <v>159</v>
      </c>
      <c r="C5158" s="22" t="s">
        <v>63</v>
      </c>
      <c r="D5158" s="22" t="s">
        <v>61</v>
      </c>
      <c r="E5158" s="31">
        <v>43000.465868055551</v>
      </c>
      <c r="F5158" s="22" t="s">
        <v>24971</v>
      </c>
      <c r="G5158" s="22" t="s">
        <v>44932</v>
      </c>
      <c r="H5158" s="22" t="s">
        <v>74</v>
      </c>
      <c r="I5158" s="22" t="s">
        <v>1602</v>
      </c>
      <c r="J5158" s="37" t="s">
        <v>24973</v>
      </c>
      <c r="K5158" s="37" t="s">
        <v>24974</v>
      </c>
      <c r="L5158" s="37" t="s">
        <v>24974</v>
      </c>
      <c r="M5158" s="37" t="s">
        <v>44933</v>
      </c>
      <c r="N5158" s="37" t="s">
        <v>589</v>
      </c>
      <c r="O5158" s="37" t="s">
        <v>590</v>
      </c>
      <c r="P5158" s="22" t="s">
        <v>44934</v>
      </c>
      <c r="Q5158" s="22" t="s">
        <v>44935</v>
      </c>
      <c r="R5158" s="38">
        <v>0</v>
      </c>
    </row>
    <row r="5159" spans="1:18" ht="12.75">
      <c r="A5159" s="22" t="s">
        <v>60</v>
      </c>
      <c r="B5159" s="22" t="s">
        <v>159</v>
      </c>
      <c r="C5159" s="22" t="s">
        <v>63</v>
      </c>
      <c r="D5159" s="22" t="s">
        <v>61</v>
      </c>
      <c r="E5159" s="31">
        <v>43000.517789351848</v>
      </c>
      <c r="F5159" s="22" t="s">
        <v>24971</v>
      </c>
      <c r="G5159" s="22" t="s">
        <v>44936</v>
      </c>
      <c r="H5159" s="22" t="s">
        <v>74</v>
      </c>
      <c r="I5159" s="22" t="s">
        <v>9048</v>
      </c>
      <c r="J5159" s="37" t="s">
        <v>24973</v>
      </c>
      <c r="K5159" s="37" t="s">
        <v>24974</v>
      </c>
      <c r="L5159" s="37" t="s">
        <v>24974</v>
      </c>
      <c r="M5159" s="37" t="s">
        <v>44937</v>
      </c>
      <c r="N5159" s="37" t="s">
        <v>125</v>
      </c>
      <c r="O5159" s="37" t="s">
        <v>126</v>
      </c>
      <c r="P5159" s="22" t="s">
        <v>44938</v>
      </c>
      <c r="Q5159" s="22" t="s">
        <v>44939</v>
      </c>
      <c r="R5159" s="38">
        <v>0</v>
      </c>
    </row>
    <row r="5160" spans="1:18" ht="12.75">
      <c r="A5160" s="22" t="s">
        <v>60</v>
      </c>
      <c r="B5160" s="22" t="s">
        <v>159</v>
      </c>
      <c r="C5160" s="22" t="s">
        <v>63</v>
      </c>
      <c r="D5160" s="22" t="s">
        <v>61</v>
      </c>
      <c r="E5160" s="31">
        <v>43000.535381944443</v>
      </c>
      <c r="F5160" s="22" t="s">
        <v>24971</v>
      </c>
      <c r="G5160" s="22" t="s">
        <v>44940</v>
      </c>
      <c r="H5160" s="22" t="s">
        <v>74</v>
      </c>
      <c r="I5160" s="22" t="s">
        <v>6723</v>
      </c>
      <c r="J5160" s="37" t="s">
        <v>24973</v>
      </c>
      <c r="K5160" s="37" t="s">
        <v>24974</v>
      </c>
      <c r="L5160" s="37" t="s">
        <v>24974</v>
      </c>
      <c r="M5160" s="37" t="s">
        <v>44941</v>
      </c>
      <c r="N5160" s="37" t="s">
        <v>192</v>
      </c>
      <c r="O5160" s="37" t="s">
        <v>193</v>
      </c>
      <c r="P5160" s="22" t="s">
        <v>44942</v>
      </c>
      <c r="Q5160" s="22" t="s">
        <v>44943</v>
      </c>
      <c r="R5160" s="38">
        <v>0</v>
      </c>
    </row>
    <row r="5161" spans="1:18" ht="12.75">
      <c r="A5161" s="22" t="s">
        <v>60</v>
      </c>
      <c r="B5161" s="22" t="s">
        <v>159</v>
      </c>
      <c r="C5161" s="22" t="s">
        <v>63</v>
      </c>
      <c r="D5161" s="22" t="s">
        <v>61</v>
      </c>
      <c r="E5161" s="31">
        <v>43000.709166666667</v>
      </c>
      <c r="F5161" s="22" t="s">
        <v>24971</v>
      </c>
      <c r="G5161" s="22" t="s">
        <v>44944</v>
      </c>
      <c r="H5161" s="22" t="s">
        <v>74</v>
      </c>
      <c r="I5161" s="22" t="s">
        <v>7100</v>
      </c>
      <c r="J5161" s="37" t="s">
        <v>24973</v>
      </c>
      <c r="K5161" s="37" t="s">
        <v>24974</v>
      </c>
      <c r="L5161" s="37" t="s">
        <v>24974</v>
      </c>
      <c r="M5161" s="37" t="s">
        <v>44945</v>
      </c>
      <c r="N5161" s="37" t="s">
        <v>7101</v>
      </c>
      <c r="O5161" s="37" t="s">
        <v>7102</v>
      </c>
      <c r="P5161" s="22" t="s">
        <v>44946</v>
      </c>
      <c r="Q5161" s="22" t="s">
        <v>44947</v>
      </c>
      <c r="R5161" s="38">
        <v>0</v>
      </c>
    </row>
    <row r="5162" spans="1:18" ht="12.75">
      <c r="A5162" s="22" t="s">
        <v>60</v>
      </c>
      <c r="B5162" s="22" t="s">
        <v>159</v>
      </c>
      <c r="C5162" s="22" t="s">
        <v>63</v>
      </c>
      <c r="D5162" s="22" t="s">
        <v>61</v>
      </c>
      <c r="E5162" s="31">
        <v>43003.451064814813</v>
      </c>
      <c r="F5162" s="22" t="s">
        <v>24971</v>
      </c>
      <c r="G5162" s="22" t="s">
        <v>44948</v>
      </c>
      <c r="H5162" s="22" t="s">
        <v>74</v>
      </c>
      <c r="I5162" s="22" t="s">
        <v>6313</v>
      </c>
      <c r="J5162" s="37" t="s">
        <v>24973</v>
      </c>
      <c r="K5162" s="37" t="s">
        <v>24974</v>
      </c>
      <c r="L5162" s="37" t="s">
        <v>24974</v>
      </c>
      <c r="M5162" s="37" t="s">
        <v>44949</v>
      </c>
      <c r="N5162" s="37" t="s">
        <v>417</v>
      </c>
      <c r="O5162" s="37" t="s">
        <v>418</v>
      </c>
      <c r="P5162" s="22" t="s">
        <v>44950</v>
      </c>
      <c r="Q5162" s="22" t="s">
        <v>44951</v>
      </c>
      <c r="R5162" s="38">
        <v>0</v>
      </c>
    </row>
    <row r="5163" spans="1:18" ht="12.75">
      <c r="A5163" s="22" t="s">
        <v>60</v>
      </c>
      <c r="B5163" s="22" t="s">
        <v>159</v>
      </c>
      <c r="C5163" s="22" t="s">
        <v>63</v>
      </c>
      <c r="D5163" s="22" t="s">
        <v>61</v>
      </c>
      <c r="E5163" s="31">
        <v>43003.796400462961</v>
      </c>
      <c r="F5163" s="22" t="s">
        <v>24971</v>
      </c>
      <c r="G5163" s="22" t="s">
        <v>44952</v>
      </c>
      <c r="H5163" s="22" t="s">
        <v>74</v>
      </c>
      <c r="I5163" s="22" t="s">
        <v>44953</v>
      </c>
      <c r="J5163" s="37" t="s">
        <v>24973</v>
      </c>
      <c r="K5163" s="37" t="s">
        <v>24974</v>
      </c>
      <c r="L5163" s="37" t="s">
        <v>24974</v>
      </c>
      <c r="M5163" s="37" t="s">
        <v>44954</v>
      </c>
      <c r="N5163" s="37" t="s">
        <v>7140</v>
      </c>
      <c r="O5163" s="37" t="s">
        <v>7141</v>
      </c>
      <c r="P5163" s="22" t="s">
        <v>44632</v>
      </c>
      <c r="Q5163" s="22" t="s">
        <v>44633</v>
      </c>
      <c r="R5163" s="38">
        <v>0</v>
      </c>
    </row>
    <row r="5164" spans="1:18" ht="12.75">
      <c r="A5164" s="22" t="s">
        <v>60</v>
      </c>
      <c r="B5164" s="22" t="s">
        <v>159</v>
      </c>
      <c r="C5164" s="22" t="s">
        <v>63</v>
      </c>
      <c r="D5164" s="22" t="s">
        <v>61</v>
      </c>
      <c r="E5164" s="31">
        <v>43003.812337962961</v>
      </c>
      <c r="F5164" s="22" t="s">
        <v>24971</v>
      </c>
      <c r="G5164" s="22" t="s">
        <v>44955</v>
      </c>
      <c r="H5164" s="22" t="s">
        <v>74</v>
      </c>
      <c r="I5164" s="22" t="s">
        <v>7139</v>
      </c>
      <c r="J5164" s="37" t="s">
        <v>24973</v>
      </c>
      <c r="K5164" s="37" t="s">
        <v>24974</v>
      </c>
      <c r="L5164" s="37" t="s">
        <v>24974</v>
      </c>
      <c r="M5164" s="37" t="s">
        <v>44956</v>
      </c>
      <c r="N5164" s="37" t="s">
        <v>7140</v>
      </c>
      <c r="O5164" s="37" t="s">
        <v>7141</v>
      </c>
      <c r="P5164" s="22" t="s">
        <v>44632</v>
      </c>
      <c r="Q5164" s="22" t="s">
        <v>44633</v>
      </c>
      <c r="R5164" s="38">
        <v>0</v>
      </c>
    </row>
    <row r="5165" spans="1:18" ht="12.75">
      <c r="A5165" s="22" t="s">
        <v>60</v>
      </c>
      <c r="B5165" s="22" t="s">
        <v>159</v>
      </c>
      <c r="C5165" s="22" t="s">
        <v>63</v>
      </c>
      <c r="D5165" s="22" t="s">
        <v>61</v>
      </c>
      <c r="E5165" s="31">
        <v>43004.487326388888</v>
      </c>
      <c r="F5165" s="22" t="s">
        <v>24971</v>
      </c>
      <c r="G5165" s="22" t="s">
        <v>44957</v>
      </c>
      <c r="H5165" s="22" t="s">
        <v>74</v>
      </c>
      <c r="I5165" s="22" t="s">
        <v>9087</v>
      </c>
      <c r="J5165" s="37" t="s">
        <v>24973</v>
      </c>
      <c r="K5165" s="37" t="s">
        <v>24974</v>
      </c>
      <c r="L5165" s="37" t="s">
        <v>24974</v>
      </c>
      <c r="M5165" s="37" t="s">
        <v>44958</v>
      </c>
      <c r="N5165" s="37" t="s">
        <v>659</v>
      </c>
      <c r="O5165" s="37" t="s">
        <v>660</v>
      </c>
      <c r="P5165" s="22" t="s">
        <v>44959</v>
      </c>
      <c r="Q5165" s="22" t="s">
        <v>44960</v>
      </c>
      <c r="R5165" s="38">
        <v>0</v>
      </c>
    </row>
    <row r="5166" spans="1:18" ht="12.75">
      <c r="A5166" s="22" t="s">
        <v>60</v>
      </c>
      <c r="B5166" s="22" t="s">
        <v>159</v>
      </c>
      <c r="C5166" s="22" t="s">
        <v>63</v>
      </c>
      <c r="D5166" s="22" t="s">
        <v>61</v>
      </c>
      <c r="E5166" s="31">
        <v>43004.718969907408</v>
      </c>
      <c r="F5166" s="22" t="s">
        <v>24971</v>
      </c>
      <c r="G5166" s="22" t="s">
        <v>44961</v>
      </c>
      <c r="H5166" s="22" t="s">
        <v>74</v>
      </c>
      <c r="I5166" s="22" t="s">
        <v>7026</v>
      </c>
      <c r="J5166" s="37" t="s">
        <v>24973</v>
      </c>
      <c r="K5166" s="37" t="s">
        <v>24974</v>
      </c>
      <c r="L5166" s="37" t="s">
        <v>24974</v>
      </c>
      <c r="M5166" s="37" t="s">
        <v>44962</v>
      </c>
      <c r="N5166" s="37" t="s">
        <v>205</v>
      </c>
      <c r="O5166" s="37" t="s">
        <v>206</v>
      </c>
      <c r="P5166" s="22" t="s">
        <v>44632</v>
      </c>
      <c r="Q5166" s="22" t="s">
        <v>44633</v>
      </c>
      <c r="R5166" s="38">
        <v>0</v>
      </c>
    </row>
    <row r="5167" spans="1:18" ht="12.75">
      <c r="A5167" s="22" t="s">
        <v>60</v>
      </c>
      <c r="B5167" s="22" t="s">
        <v>159</v>
      </c>
      <c r="C5167" s="22" t="s">
        <v>63</v>
      </c>
      <c r="D5167" s="22" t="s">
        <v>61</v>
      </c>
      <c r="E5167" s="31">
        <v>43004.752118055556</v>
      </c>
      <c r="F5167" s="22" t="s">
        <v>24971</v>
      </c>
      <c r="G5167" s="22" t="s">
        <v>44963</v>
      </c>
      <c r="H5167" s="22" t="s">
        <v>74</v>
      </c>
      <c r="I5167" s="22" t="s">
        <v>44964</v>
      </c>
      <c r="J5167" s="37" t="s">
        <v>24973</v>
      </c>
      <c r="K5167" s="37" t="s">
        <v>24974</v>
      </c>
      <c r="L5167" s="37" t="s">
        <v>24974</v>
      </c>
      <c r="M5167" s="37" t="s">
        <v>44965</v>
      </c>
      <c r="N5167" s="37" t="s">
        <v>192</v>
      </c>
      <c r="O5167" s="37" t="s">
        <v>193</v>
      </c>
      <c r="P5167" s="22" t="s">
        <v>44966</v>
      </c>
      <c r="Q5167" s="22" t="s">
        <v>44967</v>
      </c>
      <c r="R5167" s="38">
        <v>0</v>
      </c>
    </row>
    <row r="5168" spans="1:18" ht="12.75">
      <c r="A5168" s="22" t="s">
        <v>60</v>
      </c>
      <c r="B5168" s="22" t="s">
        <v>159</v>
      </c>
      <c r="C5168" s="22" t="s">
        <v>63</v>
      </c>
      <c r="D5168" s="22" t="s">
        <v>61</v>
      </c>
      <c r="E5168" s="31">
        <v>43005.539201388885</v>
      </c>
      <c r="F5168" s="22" t="s">
        <v>24971</v>
      </c>
      <c r="G5168" s="22" t="s">
        <v>44968</v>
      </c>
      <c r="H5168" s="22" t="s">
        <v>74</v>
      </c>
      <c r="I5168" s="22" t="s">
        <v>44969</v>
      </c>
      <c r="J5168" s="37" t="s">
        <v>24973</v>
      </c>
      <c r="K5168" s="37" t="s">
        <v>24974</v>
      </c>
      <c r="L5168" s="37" t="s">
        <v>24974</v>
      </c>
      <c r="M5168" s="37" t="s">
        <v>44970</v>
      </c>
      <c r="N5168" s="37" t="s">
        <v>1331</v>
      </c>
      <c r="O5168" s="37" t="s">
        <v>1332</v>
      </c>
      <c r="P5168" s="22" t="s">
        <v>44971</v>
      </c>
      <c r="Q5168" s="22" t="s">
        <v>44972</v>
      </c>
      <c r="R5168" s="38">
        <v>0</v>
      </c>
    </row>
    <row r="5169" spans="1:18" ht="12.75">
      <c r="A5169" s="22" t="s">
        <v>60</v>
      </c>
      <c r="B5169" s="22" t="s">
        <v>159</v>
      </c>
      <c r="C5169" s="22" t="s">
        <v>63</v>
      </c>
      <c r="D5169" s="22" t="s">
        <v>61</v>
      </c>
      <c r="E5169" s="31">
        <v>43005.565706018519</v>
      </c>
      <c r="F5169" s="22" t="s">
        <v>24971</v>
      </c>
      <c r="G5169" s="22" t="s">
        <v>44973</v>
      </c>
      <c r="H5169" s="22" t="s">
        <v>74</v>
      </c>
      <c r="I5169" s="22" t="s">
        <v>9876</v>
      </c>
      <c r="J5169" s="37" t="s">
        <v>24973</v>
      </c>
      <c r="K5169" s="37" t="s">
        <v>24974</v>
      </c>
      <c r="L5169" s="37" t="s">
        <v>24974</v>
      </c>
      <c r="M5169" s="37" t="s">
        <v>44974</v>
      </c>
      <c r="N5169" s="37" t="s">
        <v>1331</v>
      </c>
      <c r="O5169" s="37" t="s">
        <v>1332</v>
      </c>
      <c r="P5169" s="22" t="s">
        <v>44971</v>
      </c>
      <c r="Q5169" s="22" t="s">
        <v>44972</v>
      </c>
      <c r="R5169" s="38">
        <v>0</v>
      </c>
    </row>
    <row r="5170" spans="1:18" ht="12.75">
      <c r="A5170" s="22" t="s">
        <v>60</v>
      </c>
      <c r="B5170" s="22" t="s">
        <v>159</v>
      </c>
      <c r="C5170" s="22" t="s">
        <v>63</v>
      </c>
      <c r="D5170" s="22" t="s">
        <v>61</v>
      </c>
      <c r="E5170" s="31">
        <v>43006.488923611112</v>
      </c>
      <c r="F5170" s="22" t="s">
        <v>24971</v>
      </c>
      <c r="G5170" s="22" t="s">
        <v>44975</v>
      </c>
      <c r="H5170" s="22" t="s">
        <v>74</v>
      </c>
      <c r="I5170" s="22" t="s">
        <v>9802</v>
      </c>
      <c r="J5170" s="37" t="s">
        <v>24973</v>
      </c>
      <c r="K5170" s="37" t="s">
        <v>24974</v>
      </c>
      <c r="L5170" s="37" t="s">
        <v>24974</v>
      </c>
      <c r="M5170" s="37" t="s">
        <v>44976</v>
      </c>
      <c r="N5170" s="37" t="s">
        <v>1090</v>
      </c>
      <c r="O5170" s="37" t="s">
        <v>1091</v>
      </c>
      <c r="P5170" s="22" t="s">
        <v>44752</v>
      </c>
      <c r="Q5170" s="22" t="s">
        <v>44753</v>
      </c>
      <c r="R5170" s="38">
        <v>0</v>
      </c>
    </row>
    <row r="5171" spans="1:18" ht="12.75">
      <c r="A5171" s="22" t="s">
        <v>60</v>
      </c>
      <c r="B5171" s="22" t="s">
        <v>159</v>
      </c>
      <c r="C5171" s="22" t="s">
        <v>63</v>
      </c>
      <c r="D5171" s="22" t="s">
        <v>61</v>
      </c>
      <c r="E5171" s="31">
        <v>43006.515150462961</v>
      </c>
      <c r="F5171" s="22" t="s">
        <v>24971</v>
      </c>
      <c r="G5171" s="22" t="s">
        <v>44977</v>
      </c>
      <c r="H5171" s="22" t="s">
        <v>74</v>
      </c>
      <c r="I5171" s="22" t="s">
        <v>44978</v>
      </c>
      <c r="J5171" s="37" t="s">
        <v>24973</v>
      </c>
      <c r="K5171" s="37" t="s">
        <v>24974</v>
      </c>
      <c r="L5171" s="37" t="s">
        <v>24974</v>
      </c>
      <c r="M5171" s="37" t="s">
        <v>44979</v>
      </c>
      <c r="N5171" s="37" t="s">
        <v>327</v>
      </c>
      <c r="O5171" s="37" t="s">
        <v>328</v>
      </c>
      <c r="P5171" s="22" t="s">
        <v>44980</v>
      </c>
      <c r="Q5171" s="22" t="s">
        <v>44981</v>
      </c>
      <c r="R5171" s="38">
        <v>0</v>
      </c>
    </row>
    <row r="5172" spans="1:18" ht="12.75">
      <c r="A5172" s="22" t="s">
        <v>60</v>
      </c>
      <c r="B5172" s="22" t="s">
        <v>159</v>
      </c>
      <c r="C5172" s="22" t="s">
        <v>63</v>
      </c>
      <c r="D5172" s="22" t="s">
        <v>61</v>
      </c>
      <c r="E5172" s="31">
        <v>43006.531585648147</v>
      </c>
      <c r="F5172" s="22" t="s">
        <v>24971</v>
      </c>
      <c r="G5172" s="22" t="s">
        <v>44982</v>
      </c>
      <c r="H5172" s="22" t="s">
        <v>74</v>
      </c>
      <c r="I5172" s="22" t="s">
        <v>44983</v>
      </c>
      <c r="J5172" s="37" t="s">
        <v>24973</v>
      </c>
      <c r="K5172" s="37" t="s">
        <v>24974</v>
      </c>
      <c r="L5172" s="37" t="s">
        <v>24974</v>
      </c>
      <c r="M5172" s="37" t="s">
        <v>44984</v>
      </c>
      <c r="N5172" s="37" t="s">
        <v>327</v>
      </c>
      <c r="O5172" s="37" t="s">
        <v>328</v>
      </c>
      <c r="P5172" s="22" t="s">
        <v>44980</v>
      </c>
      <c r="Q5172" s="22" t="s">
        <v>44981</v>
      </c>
      <c r="R5172" s="38">
        <v>0</v>
      </c>
    </row>
    <row r="5173" spans="1:18" ht="12.75">
      <c r="A5173" s="22" t="s">
        <v>60</v>
      </c>
      <c r="B5173" s="22" t="s">
        <v>159</v>
      </c>
      <c r="C5173" s="22" t="s">
        <v>63</v>
      </c>
      <c r="D5173" s="22" t="s">
        <v>61</v>
      </c>
      <c r="E5173" s="31">
        <v>43006.586828703701</v>
      </c>
      <c r="F5173" s="22" t="s">
        <v>24971</v>
      </c>
      <c r="G5173" s="22" t="s">
        <v>44985</v>
      </c>
      <c r="H5173" s="22" t="s">
        <v>74</v>
      </c>
      <c r="I5173" s="22" t="s">
        <v>44986</v>
      </c>
      <c r="J5173" s="37" t="s">
        <v>24973</v>
      </c>
      <c r="K5173" s="37" t="s">
        <v>24974</v>
      </c>
      <c r="L5173" s="37" t="s">
        <v>24974</v>
      </c>
      <c r="M5173" s="37" t="s">
        <v>44987</v>
      </c>
      <c r="N5173" s="37" t="s">
        <v>510</v>
      </c>
      <c r="O5173" s="37" t="s">
        <v>511</v>
      </c>
      <c r="P5173" s="22" t="s">
        <v>44988</v>
      </c>
      <c r="Q5173" s="22" t="s">
        <v>44989</v>
      </c>
      <c r="R5173" s="38">
        <v>0</v>
      </c>
    </row>
    <row r="5174" spans="1:18" ht="12.75">
      <c r="A5174" s="22" t="s">
        <v>60</v>
      </c>
      <c r="B5174" s="22" t="s">
        <v>159</v>
      </c>
      <c r="C5174" s="22" t="s">
        <v>63</v>
      </c>
      <c r="D5174" s="22" t="s">
        <v>61</v>
      </c>
      <c r="E5174" s="31">
        <v>43006.589027777773</v>
      </c>
      <c r="F5174" s="22" t="s">
        <v>24971</v>
      </c>
      <c r="G5174" s="22" t="s">
        <v>44990</v>
      </c>
      <c r="H5174" s="22" t="s">
        <v>74</v>
      </c>
      <c r="I5174" s="22" t="s">
        <v>6095</v>
      </c>
      <c r="J5174" s="37" t="s">
        <v>24973</v>
      </c>
      <c r="K5174" s="37" t="s">
        <v>24974</v>
      </c>
      <c r="L5174" s="37" t="s">
        <v>24974</v>
      </c>
      <c r="M5174" s="37" t="s">
        <v>44991</v>
      </c>
      <c r="N5174" s="37" t="s">
        <v>510</v>
      </c>
      <c r="O5174" s="37" t="s">
        <v>511</v>
      </c>
      <c r="P5174" s="22" t="s">
        <v>44988</v>
      </c>
      <c r="Q5174" s="22" t="s">
        <v>44989</v>
      </c>
      <c r="R5174" s="38">
        <v>0</v>
      </c>
    </row>
    <row r="5175" spans="1:18" ht="12.75">
      <c r="A5175" s="22" t="s">
        <v>60</v>
      </c>
      <c r="B5175" s="22" t="s">
        <v>159</v>
      </c>
      <c r="C5175" s="22" t="s">
        <v>63</v>
      </c>
      <c r="D5175" s="22" t="s">
        <v>61</v>
      </c>
      <c r="E5175" s="31">
        <v>43006.589629629627</v>
      </c>
      <c r="F5175" s="22" t="s">
        <v>24971</v>
      </c>
      <c r="G5175" s="22" t="s">
        <v>44992</v>
      </c>
      <c r="H5175" s="22" t="s">
        <v>74</v>
      </c>
      <c r="I5175" s="22" t="s">
        <v>779</v>
      </c>
      <c r="J5175" s="37" t="s">
        <v>24973</v>
      </c>
      <c r="K5175" s="37" t="s">
        <v>24974</v>
      </c>
      <c r="L5175" s="37" t="s">
        <v>24974</v>
      </c>
      <c r="M5175" s="37" t="s">
        <v>44993</v>
      </c>
      <c r="N5175" s="37" t="s">
        <v>780</v>
      </c>
      <c r="O5175" s="37" t="s">
        <v>781</v>
      </c>
      <c r="P5175" s="22" t="s">
        <v>44994</v>
      </c>
      <c r="Q5175" s="22" t="s">
        <v>44994</v>
      </c>
      <c r="R5175" s="38">
        <v>0</v>
      </c>
    </row>
    <row r="5176" spans="1:18" ht="12.75">
      <c r="A5176" s="22" t="s">
        <v>60</v>
      </c>
      <c r="B5176" s="22" t="s">
        <v>159</v>
      </c>
      <c r="C5176" s="22" t="s">
        <v>63</v>
      </c>
      <c r="D5176" s="22" t="s">
        <v>61</v>
      </c>
      <c r="E5176" s="31">
        <v>43006.649872685186</v>
      </c>
      <c r="F5176" s="22" t="s">
        <v>24971</v>
      </c>
      <c r="G5176" s="22" t="s">
        <v>44995</v>
      </c>
      <c r="H5176" s="22" t="s">
        <v>74</v>
      </c>
      <c r="I5176" s="22" t="s">
        <v>8895</v>
      </c>
      <c r="J5176" s="37" t="s">
        <v>24973</v>
      </c>
      <c r="K5176" s="37" t="s">
        <v>24974</v>
      </c>
      <c r="L5176" s="37" t="s">
        <v>24974</v>
      </c>
      <c r="M5176" s="37" t="s">
        <v>44996</v>
      </c>
      <c r="N5176" s="37" t="s">
        <v>8896</v>
      </c>
      <c r="O5176" s="37" t="s">
        <v>8897</v>
      </c>
      <c r="P5176" s="22" t="s">
        <v>44997</v>
      </c>
      <c r="Q5176" s="22" t="s">
        <v>44998</v>
      </c>
      <c r="R5176" s="38">
        <v>0</v>
      </c>
    </row>
    <row r="5177" spans="1:18" ht="12.75">
      <c r="A5177" s="22" t="s">
        <v>60</v>
      </c>
      <c r="B5177" s="22" t="s">
        <v>159</v>
      </c>
      <c r="C5177" s="22" t="s">
        <v>63</v>
      </c>
      <c r="D5177" s="22" t="s">
        <v>61</v>
      </c>
      <c r="E5177" s="31">
        <v>43006.678437499999</v>
      </c>
      <c r="F5177" s="22" t="s">
        <v>24971</v>
      </c>
      <c r="G5177" s="22" t="s">
        <v>44999</v>
      </c>
      <c r="H5177" s="22" t="s">
        <v>74</v>
      </c>
      <c r="I5177" s="22" t="s">
        <v>326</v>
      </c>
      <c r="J5177" s="37" t="s">
        <v>24973</v>
      </c>
      <c r="K5177" s="37" t="s">
        <v>24974</v>
      </c>
      <c r="L5177" s="37" t="s">
        <v>24974</v>
      </c>
      <c r="M5177" s="37" t="s">
        <v>45000</v>
      </c>
      <c r="N5177" s="37" t="s">
        <v>327</v>
      </c>
      <c r="O5177" s="37" t="s">
        <v>328</v>
      </c>
      <c r="P5177" s="22" t="s">
        <v>44980</v>
      </c>
      <c r="Q5177" s="22" t="s">
        <v>44981</v>
      </c>
      <c r="R5177" s="38">
        <v>0</v>
      </c>
    </row>
    <row r="5178" spans="1:18" ht="12.75">
      <c r="A5178" s="22" t="s">
        <v>60</v>
      </c>
      <c r="B5178" s="22" t="s">
        <v>159</v>
      </c>
      <c r="C5178" s="22" t="s">
        <v>63</v>
      </c>
      <c r="D5178" s="22" t="s">
        <v>61</v>
      </c>
      <c r="E5178" s="31">
        <v>43006.687928240739</v>
      </c>
      <c r="F5178" s="22" t="s">
        <v>24971</v>
      </c>
      <c r="G5178" s="22" t="s">
        <v>45001</v>
      </c>
      <c r="H5178" s="22" t="s">
        <v>74</v>
      </c>
      <c r="I5178" s="22" t="s">
        <v>1089</v>
      </c>
      <c r="J5178" s="37" t="s">
        <v>24973</v>
      </c>
      <c r="K5178" s="37" t="s">
        <v>24974</v>
      </c>
      <c r="L5178" s="37" t="s">
        <v>24974</v>
      </c>
      <c r="M5178" s="37" t="s">
        <v>45002</v>
      </c>
      <c r="N5178" s="37" t="s">
        <v>1090</v>
      </c>
      <c r="O5178" s="37" t="s">
        <v>1091</v>
      </c>
      <c r="P5178" s="22" t="s">
        <v>45003</v>
      </c>
      <c r="Q5178" s="22" t="s">
        <v>45004</v>
      </c>
      <c r="R5178" s="38">
        <v>0</v>
      </c>
    </row>
    <row r="5179" spans="1:18" ht="12.75">
      <c r="A5179" s="22" t="s">
        <v>60</v>
      </c>
      <c r="B5179" s="22" t="s">
        <v>159</v>
      </c>
      <c r="C5179" s="22" t="s">
        <v>63</v>
      </c>
      <c r="D5179" s="22" t="s">
        <v>61</v>
      </c>
      <c r="E5179" s="31">
        <v>43007.581608796296</v>
      </c>
      <c r="F5179" s="22" t="s">
        <v>24971</v>
      </c>
      <c r="G5179" s="22" t="s">
        <v>45005</v>
      </c>
      <c r="H5179" s="22" t="s">
        <v>74</v>
      </c>
      <c r="I5179" s="22" t="s">
        <v>4877</v>
      </c>
      <c r="J5179" s="37" t="s">
        <v>24973</v>
      </c>
      <c r="K5179" s="37" t="s">
        <v>24974</v>
      </c>
      <c r="L5179" s="37" t="s">
        <v>24974</v>
      </c>
      <c r="M5179" s="37" t="s">
        <v>45006</v>
      </c>
      <c r="N5179" s="37" t="s">
        <v>366</v>
      </c>
      <c r="O5179" s="37" t="s">
        <v>367</v>
      </c>
      <c r="P5179" s="22" t="s">
        <v>45007</v>
      </c>
      <c r="Q5179" s="22" t="s">
        <v>45008</v>
      </c>
      <c r="R5179" s="38">
        <v>0</v>
      </c>
    </row>
    <row r="5180" spans="1:18" ht="12.75">
      <c r="A5180" s="22" t="s">
        <v>60</v>
      </c>
      <c r="B5180" s="22" t="s">
        <v>159</v>
      </c>
      <c r="C5180" s="22" t="s">
        <v>63</v>
      </c>
      <c r="D5180" s="22" t="s">
        <v>61</v>
      </c>
      <c r="E5180" s="31">
        <v>43007.634016203701</v>
      </c>
      <c r="F5180" s="22" t="s">
        <v>24971</v>
      </c>
      <c r="G5180" s="22" t="s">
        <v>45009</v>
      </c>
      <c r="H5180" s="22" t="s">
        <v>74</v>
      </c>
      <c r="I5180" s="22" t="s">
        <v>7535</v>
      </c>
      <c r="J5180" s="37" t="s">
        <v>24973</v>
      </c>
      <c r="K5180" s="37" t="s">
        <v>24974</v>
      </c>
      <c r="L5180" s="37" t="s">
        <v>24974</v>
      </c>
      <c r="M5180" s="37" t="s">
        <v>45010</v>
      </c>
      <c r="N5180" s="37" t="s">
        <v>1187</v>
      </c>
      <c r="O5180" s="37" t="s">
        <v>1188</v>
      </c>
      <c r="P5180" s="22" t="s">
        <v>45011</v>
      </c>
      <c r="Q5180" s="22" t="s">
        <v>45012</v>
      </c>
      <c r="R5180" s="38">
        <v>0</v>
      </c>
    </row>
    <row r="5181" spans="1:18" ht="12.75">
      <c r="A5181" s="22" t="s">
        <v>60</v>
      </c>
      <c r="B5181" s="22" t="s">
        <v>10641</v>
      </c>
      <c r="C5181" s="22" t="s">
        <v>65</v>
      </c>
      <c r="D5181" s="22" t="s">
        <v>61</v>
      </c>
      <c r="E5181" s="31">
        <v>42979.394525462958</v>
      </c>
      <c r="F5181" s="22" t="s">
        <v>24971</v>
      </c>
      <c r="G5181" s="22" t="s">
        <v>45013</v>
      </c>
      <c r="H5181" s="22" t="s">
        <v>74</v>
      </c>
      <c r="I5181" s="22" t="s">
        <v>12065</v>
      </c>
      <c r="J5181" s="37" t="s">
        <v>24973</v>
      </c>
      <c r="K5181" s="37" t="s">
        <v>24974</v>
      </c>
      <c r="L5181" s="37" t="s">
        <v>24974</v>
      </c>
      <c r="M5181" s="37" t="s">
        <v>45014</v>
      </c>
      <c r="N5181" s="37" t="s">
        <v>12066</v>
      </c>
      <c r="O5181" s="37" t="s">
        <v>12067</v>
      </c>
      <c r="P5181" s="22" t="s">
        <v>45015</v>
      </c>
      <c r="Q5181" s="22" t="s">
        <v>45016</v>
      </c>
      <c r="R5181" s="38">
        <v>0</v>
      </c>
    </row>
    <row r="5182" spans="1:18" ht="12.75">
      <c r="A5182" s="22" t="s">
        <v>60</v>
      </c>
      <c r="B5182" s="22" t="s">
        <v>10641</v>
      </c>
      <c r="C5182" s="22" t="s">
        <v>65</v>
      </c>
      <c r="D5182" s="22" t="s">
        <v>61</v>
      </c>
      <c r="E5182" s="31">
        <v>42979.444976851853</v>
      </c>
      <c r="F5182" s="22" t="s">
        <v>24971</v>
      </c>
      <c r="G5182" s="22" t="s">
        <v>45017</v>
      </c>
      <c r="H5182" s="22" t="s">
        <v>74</v>
      </c>
      <c r="I5182" s="22" t="s">
        <v>13625</v>
      </c>
      <c r="J5182" s="37" t="s">
        <v>24973</v>
      </c>
      <c r="K5182" s="37" t="s">
        <v>24974</v>
      </c>
      <c r="L5182" s="37" t="s">
        <v>24974</v>
      </c>
      <c r="M5182" s="37" t="s">
        <v>45018</v>
      </c>
      <c r="N5182" s="37" t="s">
        <v>1544</v>
      </c>
      <c r="O5182" s="37" t="s">
        <v>1545</v>
      </c>
      <c r="P5182" s="22" t="s">
        <v>45019</v>
      </c>
      <c r="Q5182" s="22" t="s">
        <v>45020</v>
      </c>
      <c r="R5182" s="38">
        <v>0</v>
      </c>
    </row>
    <row r="5183" spans="1:18" ht="12.75">
      <c r="A5183" s="22" t="s">
        <v>60</v>
      </c>
      <c r="B5183" s="22" t="s">
        <v>10641</v>
      </c>
      <c r="C5183" s="22" t="s">
        <v>65</v>
      </c>
      <c r="D5183" s="22" t="s">
        <v>61</v>
      </c>
      <c r="E5183" s="31">
        <v>42979.8909375</v>
      </c>
      <c r="F5183" s="22" t="s">
        <v>24971</v>
      </c>
      <c r="G5183" s="22" t="s">
        <v>45021</v>
      </c>
      <c r="H5183" s="22" t="s">
        <v>74</v>
      </c>
      <c r="I5183" s="22" t="s">
        <v>45022</v>
      </c>
      <c r="J5183" s="37" t="s">
        <v>24973</v>
      </c>
      <c r="K5183" s="37" t="s">
        <v>24974</v>
      </c>
      <c r="L5183" s="37" t="s">
        <v>24974</v>
      </c>
      <c r="M5183" s="37" t="s">
        <v>45023</v>
      </c>
      <c r="N5183" s="37" t="s">
        <v>483</v>
      </c>
      <c r="O5183" s="37" t="s">
        <v>484</v>
      </c>
      <c r="P5183" s="22" t="s">
        <v>45024</v>
      </c>
      <c r="Q5183" s="22" t="s">
        <v>45025</v>
      </c>
      <c r="R5183" s="38">
        <v>0</v>
      </c>
    </row>
    <row r="5184" spans="1:18" ht="12.75">
      <c r="A5184" s="22" t="s">
        <v>60</v>
      </c>
      <c r="B5184" s="22" t="s">
        <v>10641</v>
      </c>
      <c r="C5184" s="22" t="s">
        <v>65</v>
      </c>
      <c r="D5184" s="22" t="s">
        <v>61</v>
      </c>
      <c r="E5184" s="31">
        <v>42982.479085648149</v>
      </c>
      <c r="F5184" s="22" t="s">
        <v>24971</v>
      </c>
      <c r="G5184" s="22" t="s">
        <v>45026</v>
      </c>
      <c r="H5184" s="22" t="s">
        <v>74</v>
      </c>
      <c r="I5184" s="22" t="s">
        <v>45027</v>
      </c>
      <c r="J5184" s="37" t="s">
        <v>24973</v>
      </c>
      <c r="K5184" s="37" t="s">
        <v>24974</v>
      </c>
      <c r="L5184" s="37" t="s">
        <v>24974</v>
      </c>
      <c r="M5184" s="37" t="s">
        <v>45028</v>
      </c>
      <c r="N5184" s="37" t="s">
        <v>4263</v>
      </c>
      <c r="O5184" s="37" t="s">
        <v>4264</v>
      </c>
      <c r="P5184" s="22" t="s">
        <v>45029</v>
      </c>
      <c r="Q5184" s="22" t="s">
        <v>45030</v>
      </c>
      <c r="R5184" s="38">
        <v>0</v>
      </c>
    </row>
    <row r="5185" spans="1:18" ht="12.75">
      <c r="A5185" s="22" t="s">
        <v>60</v>
      </c>
      <c r="B5185" s="22" t="s">
        <v>10641</v>
      </c>
      <c r="C5185" s="22" t="s">
        <v>65</v>
      </c>
      <c r="D5185" s="22" t="s">
        <v>61</v>
      </c>
      <c r="E5185" s="31">
        <v>42982.480520833335</v>
      </c>
      <c r="F5185" s="22" t="s">
        <v>24971</v>
      </c>
      <c r="G5185" s="22" t="s">
        <v>45031</v>
      </c>
      <c r="H5185" s="22" t="s">
        <v>74</v>
      </c>
      <c r="I5185" s="22" t="s">
        <v>45032</v>
      </c>
      <c r="J5185" s="37" t="s">
        <v>24973</v>
      </c>
      <c r="K5185" s="37" t="s">
        <v>24974</v>
      </c>
      <c r="L5185" s="37" t="s">
        <v>24974</v>
      </c>
      <c r="M5185" s="37" t="s">
        <v>45033</v>
      </c>
      <c r="N5185" s="37" t="s">
        <v>4263</v>
      </c>
      <c r="O5185" s="37" t="s">
        <v>4264</v>
      </c>
      <c r="P5185" s="22" t="s">
        <v>45029</v>
      </c>
      <c r="Q5185" s="22" t="s">
        <v>45030</v>
      </c>
      <c r="R5185" s="38">
        <v>0</v>
      </c>
    </row>
    <row r="5186" spans="1:18" ht="12.75">
      <c r="A5186" s="22" t="s">
        <v>60</v>
      </c>
      <c r="B5186" s="22" t="s">
        <v>10641</v>
      </c>
      <c r="C5186" s="22" t="s">
        <v>65</v>
      </c>
      <c r="D5186" s="22" t="s">
        <v>61</v>
      </c>
      <c r="E5186" s="31">
        <v>42982.556886574072</v>
      </c>
      <c r="F5186" s="22" t="s">
        <v>24971</v>
      </c>
      <c r="G5186" s="22" t="s">
        <v>45034</v>
      </c>
      <c r="H5186" s="22" t="s">
        <v>74</v>
      </c>
      <c r="I5186" s="22" t="s">
        <v>11371</v>
      </c>
      <c r="J5186" s="37" t="s">
        <v>24973</v>
      </c>
      <c r="K5186" s="37" t="s">
        <v>24974</v>
      </c>
      <c r="L5186" s="37" t="s">
        <v>24974</v>
      </c>
      <c r="M5186" s="37" t="s">
        <v>45035</v>
      </c>
      <c r="N5186" s="37" t="s">
        <v>2220</v>
      </c>
      <c r="O5186" s="37" t="s">
        <v>2221</v>
      </c>
      <c r="P5186" s="22" t="s">
        <v>45036</v>
      </c>
      <c r="Q5186" s="22" t="s">
        <v>45037</v>
      </c>
      <c r="R5186" s="38">
        <v>0</v>
      </c>
    </row>
    <row r="5187" spans="1:18" ht="12.75">
      <c r="A5187" s="22" t="s">
        <v>60</v>
      </c>
      <c r="B5187" s="22" t="s">
        <v>10641</v>
      </c>
      <c r="C5187" s="22" t="s">
        <v>65</v>
      </c>
      <c r="D5187" s="22" t="s">
        <v>61</v>
      </c>
      <c r="E5187" s="31">
        <v>42983.435752314814</v>
      </c>
      <c r="F5187" s="22" t="s">
        <v>24971</v>
      </c>
      <c r="G5187" s="22" t="s">
        <v>45038</v>
      </c>
      <c r="H5187" s="22" t="s">
        <v>74</v>
      </c>
      <c r="I5187" s="22" t="s">
        <v>11567</v>
      </c>
      <c r="J5187" s="37" t="s">
        <v>24973</v>
      </c>
      <c r="K5187" s="37" t="s">
        <v>24974</v>
      </c>
      <c r="L5187" s="37" t="s">
        <v>24974</v>
      </c>
      <c r="M5187" s="37" t="s">
        <v>45039</v>
      </c>
      <c r="N5187" s="37" t="s">
        <v>595</v>
      </c>
      <c r="O5187" s="37" t="s">
        <v>596</v>
      </c>
      <c r="P5187" s="22" t="s">
        <v>45040</v>
      </c>
      <c r="Q5187" s="22" t="s">
        <v>45041</v>
      </c>
      <c r="R5187" s="38">
        <v>0</v>
      </c>
    </row>
    <row r="5188" spans="1:18" ht="12.75">
      <c r="A5188" s="22" t="s">
        <v>60</v>
      </c>
      <c r="B5188" s="22" t="s">
        <v>10641</v>
      </c>
      <c r="C5188" s="22" t="s">
        <v>65</v>
      </c>
      <c r="D5188" s="22" t="s">
        <v>61</v>
      </c>
      <c r="E5188" s="31">
        <v>42983.483252314814</v>
      </c>
      <c r="F5188" s="22" t="s">
        <v>24971</v>
      </c>
      <c r="G5188" s="22" t="s">
        <v>45042</v>
      </c>
      <c r="H5188" s="22" t="s">
        <v>74</v>
      </c>
      <c r="I5188" s="22" t="s">
        <v>45043</v>
      </c>
      <c r="J5188" s="37" t="s">
        <v>24973</v>
      </c>
      <c r="K5188" s="37" t="s">
        <v>24974</v>
      </c>
      <c r="L5188" s="37" t="s">
        <v>24974</v>
      </c>
      <c r="M5188" s="37" t="s">
        <v>45044</v>
      </c>
      <c r="N5188" s="37" t="s">
        <v>438</v>
      </c>
      <c r="O5188" s="37" t="s">
        <v>439</v>
      </c>
      <c r="P5188" s="22" t="s">
        <v>45045</v>
      </c>
      <c r="Q5188" s="22" t="s">
        <v>45046</v>
      </c>
      <c r="R5188" s="38">
        <v>0</v>
      </c>
    </row>
    <row r="5189" spans="1:18" ht="12.75">
      <c r="A5189" s="22" t="s">
        <v>60</v>
      </c>
      <c r="B5189" s="22" t="s">
        <v>10641</v>
      </c>
      <c r="C5189" s="22" t="s">
        <v>65</v>
      </c>
      <c r="D5189" s="22" t="s">
        <v>61</v>
      </c>
      <c r="E5189" s="31">
        <v>42983.557407407403</v>
      </c>
      <c r="F5189" s="22" t="s">
        <v>24971</v>
      </c>
      <c r="G5189" s="22" t="s">
        <v>45047</v>
      </c>
      <c r="H5189" s="22" t="s">
        <v>74</v>
      </c>
      <c r="I5189" s="22" t="s">
        <v>45048</v>
      </c>
      <c r="J5189" s="37" t="s">
        <v>24973</v>
      </c>
      <c r="K5189" s="37" t="s">
        <v>24974</v>
      </c>
      <c r="L5189" s="37" t="s">
        <v>24974</v>
      </c>
      <c r="M5189" s="37" t="s">
        <v>45049</v>
      </c>
      <c r="N5189" s="37" t="s">
        <v>595</v>
      </c>
      <c r="O5189" s="37" t="s">
        <v>596</v>
      </c>
      <c r="P5189" s="22" t="s">
        <v>45050</v>
      </c>
      <c r="Q5189" s="22" t="s">
        <v>45051</v>
      </c>
      <c r="R5189" s="38">
        <v>0</v>
      </c>
    </row>
    <row r="5190" spans="1:18" ht="12.75">
      <c r="A5190" s="22" t="s">
        <v>60</v>
      </c>
      <c r="B5190" s="22" t="s">
        <v>10641</v>
      </c>
      <c r="C5190" s="22" t="s">
        <v>65</v>
      </c>
      <c r="D5190" s="22" t="s">
        <v>61</v>
      </c>
      <c r="E5190" s="31">
        <v>42984.502650462964</v>
      </c>
      <c r="F5190" s="22" t="s">
        <v>24971</v>
      </c>
      <c r="G5190" s="22" t="s">
        <v>45052</v>
      </c>
      <c r="H5190" s="22" t="s">
        <v>74</v>
      </c>
      <c r="I5190" s="22" t="s">
        <v>45053</v>
      </c>
      <c r="J5190" s="37" t="s">
        <v>24973</v>
      </c>
      <c r="K5190" s="37" t="s">
        <v>24974</v>
      </c>
      <c r="L5190" s="37" t="s">
        <v>24974</v>
      </c>
      <c r="M5190" s="37" t="s">
        <v>45054</v>
      </c>
      <c r="N5190" s="37" t="s">
        <v>192</v>
      </c>
      <c r="O5190" s="37" t="s">
        <v>193</v>
      </c>
      <c r="P5190" s="22" t="s">
        <v>45055</v>
      </c>
      <c r="Q5190" s="22" t="s">
        <v>45056</v>
      </c>
      <c r="R5190" s="38">
        <v>0</v>
      </c>
    </row>
    <row r="5191" spans="1:18" ht="12.75">
      <c r="A5191" s="22" t="s">
        <v>60</v>
      </c>
      <c r="B5191" s="22" t="s">
        <v>10641</v>
      </c>
      <c r="C5191" s="22" t="s">
        <v>65</v>
      </c>
      <c r="D5191" s="22" t="s">
        <v>61</v>
      </c>
      <c r="E5191" s="31">
        <v>42984.540486111109</v>
      </c>
      <c r="F5191" s="22" t="s">
        <v>24971</v>
      </c>
      <c r="G5191" s="22" t="s">
        <v>45057</v>
      </c>
      <c r="H5191" s="22" t="s">
        <v>74</v>
      </c>
      <c r="I5191" s="22" t="s">
        <v>11639</v>
      </c>
      <c r="J5191" s="37" t="s">
        <v>24973</v>
      </c>
      <c r="K5191" s="37" t="s">
        <v>24974</v>
      </c>
      <c r="L5191" s="37" t="s">
        <v>24974</v>
      </c>
      <c r="M5191" s="37" t="s">
        <v>45058</v>
      </c>
      <c r="N5191" s="37" t="s">
        <v>438</v>
      </c>
      <c r="O5191" s="37" t="s">
        <v>439</v>
      </c>
      <c r="P5191" s="22" t="s">
        <v>45045</v>
      </c>
      <c r="Q5191" s="22" t="s">
        <v>45046</v>
      </c>
      <c r="R5191" s="38">
        <v>0</v>
      </c>
    </row>
    <row r="5192" spans="1:18" ht="12.75">
      <c r="A5192" s="22" t="s">
        <v>60</v>
      </c>
      <c r="B5192" s="22" t="s">
        <v>10641</v>
      </c>
      <c r="C5192" s="22" t="s">
        <v>65</v>
      </c>
      <c r="D5192" s="22" t="s">
        <v>61</v>
      </c>
      <c r="E5192" s="31">
        <v>42985.29550925926</v>
      </c>
      <c r="F5192" s="22" t="s">
        <v>24971</v>
      </c>
      <c r="G5192" s="22" t="s">
        <v>45059</v>
      </c>
      <c r="H5192" s="22" t="s">
        <v>74</v>
      </c>
      <c r="I5192" s="22" t="s">
        <v>45060</v>
      </c>
      <c r="J5192" s="37" t="s">
        <v>24973</v>
      </c>
      <c r="K5192" s="37" t="s">
        <v>24974</v>
      </c>
      <c r="L5192" s="37" t="s">
        <v>24974</v>
      </c>
      <c r="M5192" s="37" t="s">
        <v>45061</v>
      </c>
      <c r="N5192" s="37" t="s">
        <v>8218</v>
      </c>
      <c r="O5192" s="37" t="s">
        <v>8219</v>
      </c>
      <c r="P5192" s="22" t="s">
        <v>45062</v>
      </c>
      <c r="Q5192" s="22" t="s">
        <v>45063</v>
      </c>
      <c r="R5192" s="38">
        <v>0</v>
      </c>
    </row>
    <row r="5193" spans="1:18" ht="12.75">
      <c r="A5193" s="22" t="s">
        <v>60</v>
      </c>
      <c r="B5193" s="22" t="s">
        <v>10641</v>
      </c>
      <c r="C5193" s="22" t="s">
        <v>65</v>
      </c>
      <c r="D5193" s="22" t="s">
        <v>61</v>
      </c>
      <c r="E5193" s="31">
        <v>42985.499652777777</v>
      </c>
      <c r="F5193" s="22" t="s">
        <v>24971</v>
      </c>
      <c r="G5193" s="22" t="s">
        <v>45064</v>
      </c>
      <c r="H5193" s="22" t="s">
        <v>74</v>
      </c>
      <c r="I5193" s="22" t="s">
        <v>45065</v>
      </c>
      <c r="J5193" s="37" t="s">
        <v>24973</v>
      </c>
      <c r="K5193" s="37" t="s">
        <v>24974</v>
      </c>
      <c r="L5193" s="37" t="s">
        <v>24974</v>
      </c>
      <c r="M5193" s="37" t="s">
        <v>45066</v>
      </c>
      <c r="N5193" s="37" t="s">
        <v>13340</v>
      </c>
      <c r="O5193" s="37" t="s">
        <v>13341</v>
      </c>
      <c r="P5193" s="22" t="s">
        <v>45067</v>
      </c>
      <c r="Q5193" s="22" t="s">
        <v>45068</v>
      </c>
      <c r="R5193" s="38">
        <v>0</v>
      </c>
    </row>
    <row r="5194" spans="1:18" ht="12.75">
      <c r="A5194" s="22" t="s">
        <v>60</v>
      </c>
      <c r="B5194" s="22" t="s">
        <v>10641</v>
      </c>
      <c r="C5194" s="22" t="s">
        <v>65</v>
      </c>
      <c r="D5194" s="22" t="s">
        <v>61</v>
      </c>
      <c r="E5194" s="31">
        <v>42985.502395833333</v>
      </c>
      <c r="F5194" s="22" t="s">
        <v>24971</v>
      </c>
      <c r="G5194" s="22" t="s">
        <v>45069</v>
      </c>
      <c r="H5194" s="22" t="s">
        <v>74</v>
      </c>
      <c r="I5194" s="22" t="s">
        <v>45070</v>
      </c>
      <c r="J5194" s="37" t="s">
        <v>24973</v>
      </c>
      <c r="K5194" s="37" t="s">
        <v>24974</v>
      </c>
      <c r="L5194" s="37" t="s">
        <v>24974</v>
      </c>
      <c r="M5194" s="37" t="s">
        <v>45071</v>
      </c>
      <c r="N5194" s="37" t="s">
        <v>13340</v>
      </c>
      <c r="O5194" s="37" t="s">
        <v>13341</v>
      </c>
      <c r="P5194" s="22" t="s">
        <v>45067</v>
      </c>
      <c r="Q5194" s="22" t="s">
        <v>45068</v>
      </c>
      <c r="R5194" s="38">
        <v>0</v>
      </c>
    </row>
    <row r="5195" spans="1:18" ht="12.75">
      <c r="A5195" s="22" t="s">
        <v>60</v>
      </c>
      <c r="B5195" s="22" t="s">
        <v>10641</v>
      </c>
      <c r="C5195" s="22" t="s">
        <v>65</v>
      </c>
      <c r="D5195" s="22" t="s">
        <v>61</v>
      </c>
      <c r="E5195" s="31">
        <v>42985.505219907405</v>
      </c>
      <c r="F5195" s="22" t="s">
        <v>24971</v>
      </c>
      <c r="G5195" s="22" t="s">
        <v>45072</v>
      </c>
      <c r="H5195" s="22" t="s">
        <v>74</v>
      </c>
      <c r="I5195" s="22" t="s">
        <v>45073</v>
      </c>
      <c r="J5195" s="37" t="s">
        <v>24973</v>
      </c>
      <c r="K5195" s="37" t="s">
        <v>24974</v>
      </c>
      <c r="L5195" s="37" t="s">
        <v>24974</v>
      </c>
      <c r="M5195" s="37" t="s">
        <v>45074</v>
      </c>
      <c r="N5195" s="37" t="s">
        <v>30187</v>
      </c>
      <c r="O5195" s="37" t="s">
        <v>30188</v>
      </c>
      <c r="P5195" s="22" t="s">
        <v>45075</v>
      </c>
      <c r="Q5195" s="22" t="s">
        <v>45076</v>
      </c>
      <c r="R5195" s="38">
        <v>0</v>
      </c>
    </row>
    <row r="5196" spans="1:18" ht="12.75">
      <c r="A5196" s="22" t="s">
        <v>60</v>
      </c>
      <c r="B5196" s="22" t="s">
        <v>10641</v>
      </c>
      <c r="C5196" s="22" t="s">
        <v>65</v>
      </c>
      <c r="D5196" s="22" t="s">
        <v>61</v>
      </c>
      <c r="E5196" s="31">
        <v>42985.514513888884</v>
      </c>
      <c r="F5196" s="22" t="s">
        <v>24971</v>
      </c>
      <c r="G5196" s="22" t="s">
        <v>45077</v>
      </c>
      <c r="H5196" s="22" t="s">
        <v>74</v>
      </c>
      <c r="I5196" s="22" t="s">
        <v>13339</v>
      </c>
      <c r="J5196" s="37" t="s">
        <v>24973</v>
      </c>
      <c r="K5196" s="37" t="s">
        <v>24974</v>
      </c>
      <c r="L5196" s="37" t="s">
        <v>24974</v>
      </c>
      <c r="M5196" s="37" t="s">
        <v>45078</v>
      </c>
      <c r="N5196" s="37" t="s">
        <v>13340</v>
      </c>
      <c r="O5196" s="37" t="s">
        <v>13341</v>
      </c>
      <c r="P5196" s="22" t="s">
        <v>45067</v>
      </c>
      <c r="Q5196" s="22" t="s">
        <v>45068</v>
      </c>
      <c r="R5196" s="38">
        <v>0</v>
      </c>
    </row>
    <row r="5197" spans="1:18" ht="12.75">
      <c r="A5197" s="22" t="s">
        <v>60</v>
      </c>
      <c r="B5197" s="22" t="s">
        <v>10641</v>
      </c>
      <c r="C5197" s="22" t="s">
        <v>65</v>
      </c>
      <c r="D5197" s="22" t="s">
        <v>61</v>
      </c>
      <c r="E5197" s="31">
        <v>42985.653506944444</v>
      </c>
      <c r="F5197" s="22" t="s">
        <v>24971</v>
      </c>
      <c r="G5197" s="22" t="s">
        <v>45079</v>
      </c>
      <c r="H5197" s="22" t="s">
        <v>74</v>
      </c>
      <c r="I5197" s="22" t="s">
        <v>11082</v>
      </c>
      <c r="J5197" s="37" t="s">
        <v>24973</v>
      </c>
      <c r="K5197" s="37" t="s">
        <v>24974</v>
      </c>
      <c r="L5197" s="37" t="s">
        <v>24974</v>
      </c>
      <c r="M5197" s="37" t="s">
        <v>45080</v>
      </c>
      <c r="N5197" s="37" t="s">
        <v>219</v>
      </c>
      <c r="O5197" s="37" t="s">
        <v>220</v>
      </c>
      <c r="P5197" s="22" t="s">
        <v>45081</v>
      </c>
      <c r="Q5197" s="22" t="s">
        <v>45082</v>
      </c>
      <c r="R5197" s="38">
        <v>0</v>
      </c>
    </row>
    <row r="5198" spans="1:18" ht="12.75">
      <c r="A5198" s="22" t="s">
        <v>60</v>
      </c>
      <c r="B5198" s="22" t="s">
        <v>10641</v>
      </c>
      <c r="C5198" s="22" t="s">
        <v>65</v>
      </c>
      <c r="D5198" s="22" t="s">
        <v>61</v>
      </c>
      <c r="E5198" s="31">
        <v>42985.66679398148</v>
      </c>
      <c r="F5198" s="22" t="s">
        <v>24971</v>
      </c>
      <c r="G5198" s="22" t="s">
        <v>45083</v>
      </c>
      <c r="H5198" s="22" t="s">
        <v>74</v>
      </c>
      <c r="I5198" s="22" t="s">
        <v>12865</v>
      </c>
      <c r="J5198" s="37" t="s">
        <v>24973</v>
      </c>
      <c r="K5198" s="37" t="s">
        <v>24974</v>
      </c>
      <c r="L5198" s="37" t="s">
        <v>24974</v>
      </c>
      <c r="M5198" s="37" t="s">
        <v>45084</v>
      </c>
      <c r="N5198" s="37" t="s">
        <v>659</v>
      </c>
      <c r="O5198" s="37" t="s">
        <v>660</v>
      </c>
      <c r="P5198" s="22" t="s">
        <v>45085</v>
      </c>
      <c r="Q5198" s="22" t="s">
        <v>45086</v>
      </c>
      <c r="R5198" s="38">
        <v>0</v>
      </c>
    </row>
    <row r="5199" spans="1:18" ht="12.75">
      <c r="A5199" s="22" t="s">
        <v>60</v>
      </c>
      <c r="B5199" s="22" t="s">
        <v>10641</v>
      </c>
      <c r="C5199" s="22" t="s">
        <v>65</v>
      </c>
      <c r="D5199" s="22" t="s">
        <v>61</v>
      </c>
      <c r="E5199" s="31">
        <v>42985.683402777773</v>
      </c>
      <c r="F5199" s="22" t="s">
        <v>24971</v>
      </c>
      <c r="G5199" s="22" t="s">
        <v>45087</v>
      </c>
      <c r="H5199" s="22" t="s">
        <v>74</v>
      </c>
      <c r="I5199" s="22" t="s">
        <v>13760</v>
      </c>
      <c r="J5199" s="37" t="s">
        <v>24973</v>
      </c>
      <c r="K5199" s="37" t="s">
        <v>24974</v>
      </c>
      <c r="L5199" s="37" t="s">
        <v>24974</v>
      </c>
      <c r="M5199" s="37" t="s">
        <v>45088</v>
      </c>
      <c r="N5199" s="37" t="s">
        <v>13761</v>
      </c>
      <c r="O5199" s="37" t="s">
        <v>13762</v>
      </c>
      <c r="P5199" s="22" t="s">
        <v>45075</v>
      </c>
      <c r="Q5199" s="22" t="s">
        <v>45076</v>
      </c>
      <c r="R5199" s="38">
        <v>0</v>
      </c>
    </row>
    <row r="5200" spans="1:18" ht="12.75">
      <c r="A5200" s="22" t="s">
        <v>60</v>
      </c>
      <c r="B5200" s="22" t="s">
        <v>10641</v>
      </c>
      <c r="C5200" s="22" t="s">
        <v>65</v>
      </c>
      <c r="D5200" s="22" t="s">
        <v>61</v>
      </c>
      <c r="E5200" s="31">
        <v>42986.402638888889</v>
      </c>
      <c r="F5200" s="22" t="s">
        <v>24971</v>
      </c>
      <c r="G5200" s="22" t="s">
        <v>45089</v>
      </c>
      <c r="H5200" s="22" t="s">
        <v>74</v>
      </c>
      <c r="I5200" s="22" t="s">
        <v>12674</v>
      </c>
      <c r="J5200" s="37" t="s">
        <v>24973</v>
      </c>
      <c r="K5200" s="37" t="s">
        <v>24974</v>
      </c>
      <c r="L5200" s="37" t="s">
        <v>24974</v>
      </c>
      <c r="M5200" s="37" t="s">
        <v>45090</v>
      </c>
      <c r="N5200" s="37" t="s">
        <v>2022</v>
      </c>
      <c r="O5200" s="37" t="s">
        <v>2023</v>
      </c>
      <c r="P5200" s="22" t="s">
        <v>45091</v>
      </c>
      <c r="Q5200" s="22" t="s">
        <v>45092</v>
      </c>
      <c r="R5200" s="38">
        <v>0</v>
      </c>
    </row>
    <row r="5201" spans="1:18" ht="12.75">
      <c r="A5201" s="22" t="s">
        <v>60</v>
      </c>
      <c r="B5201" s="22" t="s">
        <v>10641</v>
      </c>
      <c r="C5201" s="22" t="s">
        <v>65</v>
      </c>
      <c r="D5201" s="22" t="s">
        <v>61</v>
      </c>
      <c r="E5201" s="31">
        <v>42986.48606481481</v>
      </c>
      <c r="F5201" s="22" t="s">
        <v>24971</v>
      </c>
      <c r="G5201" s="22" t="s">
        <v>45093</v>
      </c>
      <c r="H5201" s="22" t="s">
        <v>74</v>
      </c>
      <c r="I5201" s="22" t="s">
        <v>12821</v>
      </c>
      <c r="J5201" s="37" t="s">
        <v>24973</v>
      </c>
      <c r="K5201" s="37" t="s">
        <v>24974</v>
      </c>
      <c r="L5201" s="37" t="s">
        <v>24974</v>
      </c>
      <c r="M5201" s="37" t="s">
        <v>45094</v>
      </c>
      <c r="N5201" s="37" t="s">
        <v>182</v>
      </c>
      <c r="O5201" s="37" t="s">
        <v>183</v>
      </c>
      <c r="P5201" s="22" t="s">
        <v>45095</v>
      </c>
      <c r="Q5201" s="22" t="s">
        <v>45096</v>
      </c>
      <c r="R5201" s="38">
        <v>0</v>
      </c>
    </row>
    <row r="5202" spans="1:18" ht="12.75">
      <c r="A5202" s="22" t="s">
        <v>60</v>
      </c>
      <c r="B5202" s="22" t="s">
        <v>10641</v>
      </c>
      <c r="C5202" s="22" t="s">
        <v>65</v>
      </c>
      <c r="D5202" s="22" t="s">
        <v>61</v>
      </c>
      <c r="E5202" s="31">
        <v>42986.642418981479</v>
      </c>
      <c r="F5202" s="22" t="s">
        <v>24971</v>
      </c>
      <c r="G5202" s="22" t="s">
        <v>45097</v>
      </c>
      <c r="H5202" s="22" t="s">
        <v>74</v>
      </c>
      <c r="I5202" s="22" t="s">
        <v>45098</v>
      </c>
      <c r="J5202" s="37" t="s">
        <v>24973</v>
      </c>
      <c r="K5202" s="37" t="s">
        <v>24974</v>
      </c>
      <c r="L5202" s="37" t="s">
        <v>24974</v>
      </c>
      <c r="M5202" s="37" t="s">
        <v>45099</v>
      </c>
      <c r="N5202" s="37" t="s">
        <v>91</v>
      </c>
      <c r="O5202" s="37" t="s">
        <v>92</v>
      </c>
      <c r="P5202" s="22" t="s">
        <v>45100</v>
      </c>
      <c r="Q5202" s="22" t="s">
        <v>45101</v>
      </c>
      <c r="R5202" s="38">
        <v>0</v>
      </c>
    </row>
    <row r="5203" spans="1:18" ht="12.75">
      <c r="A5203" s="22" t="s">
        <v>60</v>
      </c>
      <c r="B5203" s="22" t="s">
        <v>10641</v>
      </c>
      <c r="C5203" s="22" t="s">
        <v>65</v>
      </c>
      <c r="D5203" s="22" t="s">
        <v>61</v>
      </c>
      <c r="E5203" s="31">
        <v>42989.409594907404</v>
      </c>
      <c r="F5203" s="22" t="s">
        <v>24971</v>
      </c>
      <c r="G5203" s="22" t="s">
        <v>45102</v>
      </c>
      <c r="H5203" s="22" t="s">
        <v>74</v>
      </c>
      <c r="I5203" s="22" t="s">
        <v>45103</v>
      </c>
      <c r="J5203" s="37" t="s">
        <v>24973</v>
      </c>
      <c r="K5203" s="37" t="s">
        <v>24974</v>
      </c>
      <c r="L5203" s="37" t="s">
        <v>24974</v>
      </c>
      <c r="M5203" s="37" t="s">
        <v>45104</v>
      </c>
      <c r="N5203" s="37" t="s">
        <v>106</v>
      </c>
      <c r="O5203" s="37" t="s">
        <v>107</v>
      </c>
      <c r="P5203" s="22" t="s">
        <v>45105</v>
      </c>
      <c r="Q5203" s="22" t="s">
        <v>45106</v>
      </c>
      <c r="R5203" s="38">
        <v>0</v>
      </c>
    </row>
    <row r="5204" spans="1:18" ht="12.75">
      <c r="A5204" s="22" t="s">
        <v>60</v>
      </c>
      <c r="B5204" s="22" t="s">
        <v>10641</v>
      </c>
      <c r="C5204" s="22" t="s">
        <v>65</v>
      </c>
      <c r="D5204" s="22" t="s">
        <v>61</v>
      </c>
      <c r="E5204" s="31">
        <v>42989.452546296292</v>
      </c>
      <c r="F5204" s="22" t="s">
        <v>24971</v>
      </c>
      <c r="G5204" s="22" t="s">
        <v>45107</v>
      </c>
      <c r="H5204" s="22" t="s">
        <v>74</v>
      </c>
      <c r="I5204" s="22" t="s">
        <v>45108</v>
      </c>
      <c r="J5204" s="37" t="s">
        <v>24973</v>
      </c>
      <c r="K5204" s="37" t="s">
        <v>24974</v>
      </c>
      <c r="L5204" s="37" t="s">
        <v>24974</v>
      </c>
      <c r="M5204" s="37" t="s">
        <v>45109</v>
      </c>
      <c r="N5204" s="37" t="s">
        <v>540</v>
      </c>
      <c r="O5204" s="37" t="s">
        <v>541</v>
      </c>
      <c r="P5204" s="22" t="s">
        <v>45110</v>
      </c>
      <c r="Q5204" s="22" t="s">
        <v>45110</v>
      </c>
      <c r="R5204" s="38">
        <v>0</v>
      </c>
    </row>
    <row r="5205" spans="1:18" ht="12.75">
      <c r="A5205" s="22" t="s">
        <v>60</v>
      </c>
      <c r="B5205" s="22" t="s">
        <v>10641</v>
      </c>
      <c r="C5205" s="22" t="s">
        <v>65</v>
      </c>
      <c r="D5205" s="22" t="s">
        <v>61</v>
      </c>
      <c r="E5205" s="31">
        <v>42989.512696759259</v>
      </c>
      <c r="F5205" s="22" t="s">
        <v>24971</v>
      </c>
      <c r="G5205" s="22" t="s">
        <v>45111</v>
      </c>
      <c r="H5205" s="22" t="s">
        <v>74</v>
      </c>
      <c r="I5205" s="22" t="s">
        <v>13047</v>
      </c>
      <c r="J5205" s="37" t="s">
        <v>24973</v>
      </c>
      <c r="K5205" s="37" t="s">
        <v>24974</v>
      </c>
      <c r="L5205" s="37" t="s">
        <v>24974</v>
      </c>
      <c r="M5205" s="37" t="s">
        <v>45112</v>
      </c>
      <c r="N5205" s="37" t="s">
        <v>91</v>
      </c>
      <c r="O5205" s="37" t="s">
        <v>92</v>
      </c>
      <c r="P5205" s="22" t="s">
        <v>45100</v>
      </c>
      <c r="Q5205" s="22" t="s">
        <v>45101</v>
      </c>
      <c r="R5205" s="38">
        <v>0</v>
      </c>
    </row>
    <row r="5206" spans="1:18" ht="12.75">
      <c r="A5206" s="22" t="s">
        <v>60</v>
      </c>
      <c r="B5206" s="22" t="s">
        <v>10641</v>
      </c>
      <c r="C5206" s="22" t="s">
        <v>65</v>
      </c>
      <c r="D5206" s="22" t="s">
        <v>61</v>
      </c>
      <c r="E5206" s="31">
        <v>42990.690844907404</v>
      </c>
      <c r="F5206" s="22" t="s">
        <v>24971</v>
      </c>
      <c r="G5206" s="22" t="s">
        <v>45113</v>
      </c>
      <c r="H5206" s="22" t="s">
        <v>74</v>
      </c>
      <c r="I5206" s="22" t="s">
        <v>11351</v>
      </c>
      <c r="J5206" s="37" t="s">
        <v>24973</v>
      </c>
      <c r="K5206" s="37" t="s">
        <v>24974</v>
      </c>
      <c r="L5206" s="37" t="s">
        <v>24974</v>
      </c>
      <c r="M5206" s="37" t="s">
        <v>45114</v>
      </c>
      <c r="N5206" s="37" t="s">
        <v>7803</v>
      </c>
      <c r="O5206" s="37" t="s">
        <v>7804</v>
      </c>
      <c r="P5206" s="22" t="s">
        <v>45115</v>
      </c>
      <c r="Q5206" s="22" t="s">
        <v>45116</v>
      </c>
      <c r="R5206" s="38">
        <v>0</v>
      </c>
    </row>
    <row r="5207" spans="1:18" ht="12.75">
      <c r="A5207" s="22" t="s">
        <v>60</v>
      </c>
      <c r="B5207" s="22" t="s">
        <v>10641</v>
      </c>
      <c r="C5207" s="22" t="s">
        <v>65</v>
      </c>
      <c r="D5207" s="22" t="s">
        <v>61</v>
      </c>
      <c r="E5207" s="31">
        <v>42990.698402777773</v>
      </c>
      <c r="F5207" s="22" t="s">
        <v>24971</v>
      </c>
      <c r="G5207" s="22" t="s">
        <v>45117</v>
      </c>
      <c r="H5207" s="22" t="s">
        <v>74</v>
      </c>
      <c r="I5207" s="22" t="s">
        <v>12147</v>
      </c>
      <c r="J5207" s="37" t="s">
        <v>24973</v>
      </c>
      <c r="K5207" s="37" t="s">
        <v>24974</v>
      </c>
      <c r="L5207" s="37" t="s">
        <v>24974</v>
      </c>
      <c r="M5207" s="37" t="s">
        <v>45118</v>
      </c>
      <c r="N5207" s="37" t="s">
        <v>9484</v>
      </c>
      <c r="O5207" s="37" t="s">
        <v>9485</v>
      </c>
      <c r="P5207" s="22" t="s">
        <v>45119</v>
      </c>
      <c r="Q5207" s="22" t="s">
        <v>45120</v>
      </c>
      <c r="R5207" s="38">
        <v>0</v>
      </c>
    </row>
    <row r="5208" spans="1:18" ht="12.75">
      <c r="A5208" s="22" t="s">
        <v>60</v>
      </c>
      <c r="B5208" s="22" t="s">
        <v>10641</v>
      </c>
      <c r="C5208" s="22" t="s">
        <v>65</v>
      </c>
      <c r="D5208" s="22" t="s">
        <v>61</v>
      </c>
      <c r="E5208" s="31">
        <v>42990.905543981477</v>
      </c>
      <c r="F5208" s="22" t="s">
        <v>24971</v>
      </c>
      <c r="G5208" s="22" t="s">
        <v>45121</v>
      </c>
      <c r="H5208" s="22" t="s">
        <v>74</v>
      </c>
      <c r="I5208" s="22" t="s">
        <v>12399</v>
      </c>
      <c r="J5208" s="37" t="s">
        <v>24973</v>
      </c>
      <c r="K5208" s="37" t="s">
        <v>24974</v>
      </c>
      <c r="L5208" s="37" t="s">
        <v>24974</v>
      </c>
      <c r="M5208" s="37" t="s">
        <v>45122</v>
      </c>
      <c r="N5208" s="37" t="s">
        <v>1902</v>
      </c>
      <c r="O5208" s="37" t="s">
        <v>1903</v>
      </c>
      <c r="P5208" s="22" t="s">
        <v>45123</v>
      </c>
      <c r="Q5208" s="22" t="s">
        <v>45124</v>
      </c>
      <c r="R5208" s="38">
        <v>0</v>
      </c>
    </row>
    <row r="5209" spans="1:18" ht="12.75">
      <c r="A5209" s="22" t="s">
        <v>60</v>
      </c>
      <c r="B5209" s="22" t="s">
        <v>10641</v>
      </c>
      <c r="C5209" s="22" t="s">
        <v>65</v>
      </c>
      <c r="D5209" s="22" t="s">
        <v>61</v>
      </c>
      <c r="E5209" s="31">
        <v>42991.293020833335</v>
      </c>
      <c r="F5209" s="22" t="s">
        <v>24971</v>
      </c>
      <c r="G5209" s="22" t="s">
        <v>45125</v>
      </c>
      <c r="H5209" s="22" t="s">
        <v>74</v>
      </c>
      <c r="I5209" s="22" t="s">
        <v>45126</v>
      </c>
      <c r="J5209" s="37" t="s">
        <v>24973</v>
      </c>
      <c r="K5209" s="37" t="s">
        <v>24974</v>
      </c>
      <c r="L5209" s="37" t="s">
        <v>24974</v>
      </c>
      <c r="M5209" s="37" t="s">
        <v>45127</v>
      </c>
      <c r="N5209" s="37" t="s">
        <v>256</v>
      </c>
      <c r="O5209" s="37" t="s">
        <v>257</v>
      </c>
      <c r="P5209" s="22" t="s">
        <v>45128</v>
      </c>
      <c r="Q5209" s="22" t="s">
        <v>45129</v>
      </c>
      <c r="R5209" s="38">
        <v>0</v>
      </c>
    </row>
    <row r="5210" spans="1:18" ht="12.75">
      <c r="A5210" s="22" t="s">
        <v>60</v>
      </c>
      <c r="B5210" s="22" t="s">
        <v>10641</v>
      </c>
      <c r="C5210" s="22" t="s">
        <v>65</v>
      </c>
      <c r="D5210" s="22" t="s">
        <v>61</v>
      </c>
      <c r="E5210" s="31">
        <v>42991.360833333332</v>
      </c>
      <c r="F5210" s="22" t="s">
        <v>24971</v>
      </c>
      <c r="G5210" s="22" t="s">
        <v>45130</v>
      </c>
      <c r="H5210" s="22" t="s">
        <v>74</v>
      </c>
      <c r="I5210" s="22" t="s">
        <v>12330</v>
      </c>
      <c r="J5210" s="37" t="s">
        <v>24973</v>
      </c>
      <c r="K5210" s="37" t="s">
        <v>24974</v>
      </c>
      <c r="L5210" s="37" t="s">
        <v>24974</v>
      </c>
      <c r="M5210" s="37" t="s">
        <v>45131</v>
      </c>
      <c r="N5210" s="37" t="s">
        <v>8647</v>
      </c>
      <c r="O5210" s="37" t="s">
        <v>8648</v>
      </c>
      <c r="P5210" s="22" t="s">
        <v>45132</v>
      </c>
      <c r="Q5210" s="22" t="s">
        <v>45133</v>
      </c>
      <c r="R5210" s="38">
        <v>0</v>
      </c>
    </row>
    <row r="5211" spans="1:18" ht="12.75">
      <c r="A5211" s="22" t="s">
        <v>60</v>
      </c>
      <c r="B5211" s="22" t="s">
        <v>10641</v>
      </c>
      <c r="C5211" s="22" t="s">
        <v>65</v>
      </c>
      <c r="D5211" s="22" t="s">
        <v>61</v>
      </c>
      <c r="E5211" s="31">
        <v>42991.61074074074</v>
      </c>
      <c r="F5211" s="22" t="s">
        <v>24971</v>
      </c>
      <c r="G5211" s="22" t="s">
        <v>45134</v>
      </c>
      <c r="H5211" s="22" t="s">
        <v>74</v>
      </c>
      <c r="I5211" s="22" t="s">
        <v>12206</v>
      </c>
      <c r="J5211" s="37" t="s">
        <v>24973</v>
      </c>
      <c r="K5211" s="37" t="s">
        <v>24974</v>
      </c>
      <c r="L5211" s="37" t="s">
        <v>24974</v>
      </c>
      <c r="M5211" s="37" t="s">
        <v>45135</v>
      </c>
      <c r="N5211" s="37" t="s">
        <v>256</v>
      </c>
      <c r="O5211" s="37" t="s">
        <v>257</v>
      </c>
      <c r="P5211" s="22" t="s">
        <v>45128</v>
      </c>
      <c r="Q5211" s="22" t="s">
        <v>45129</v>
      </c>
      <c r="R5211" s="38">
        <v>0</v>
      </c>
    </row>
    <row r="5212" spans="1:18" ht="12.75">
      <c r="A5212" s="22" t="s">
        <v>60</v>
      </c>
      <c r="B5212" s="22" t="s">
        <v>10641</v>
      </c>
      <c r="C5212" s="22" t="s">
        <v>65</v>
      </c>
      <c r="D5212" s="22" t="s">
        <v>61</v>
      </c>
      <c r="E5212" s="31">
        <v>42991.676712962959</v>
      </c>
      <c r="F5212" s="22" t="s">
        <v>24971</v>
      </c>
      <c r="G5212" s="22" t="s">
        <v>45136</v>
      </c>
      <c r="H5212" s="22" t="s">
        <v>74</v>
      </c>
      <c r="I5212" s="22" t="s">
        <v>13016</v>
      </c>
      <c r="J5212" s="37" t="s">
        <v>24973</v>
      </c>
      <c r="K5212" s="37" t="s">
        <v>24974</v>
      </c>
      <c r="L5212" s="37" t="s">
        <v>24974</v>
      </c>
      <c r="M5212" s="37" t="s">
        <v>45137</v>
      </c>
      <c r="N5212" s="37" t="s">
        <v>3791</v>
      </c>
      <c r="O5212" s="37" t="s">
        <v>3792</v>
      </c>
      <c r="P5212" s="22" t="s">
        <v>45138</v>
      </c>
      <c r="Q5212" s="22" t="s">
        <v>45139</v>
      </c>
      <c r="R5212" s="38">
        <v>0</v>
      </c>
    </row>
    <row r="5213" spans="1:18" ht="12.75">
      <c r="A5213" s="22" t="s">
        <v>60</v>
      </c>
      <c r="B5213" s="22" t="s">
        <v>10641</v>
      </c>
      <c r="C5213" s="22" t="s">
        <v>65</v>
      </c>
      <c r="D5213" s="22" t="s">
        <v>61</v>
      </c>
      <c r="E5213" s="31">
        <v>42992.439270833333</v>
      </c>
      <c r="F5213" s="22" t="s">
        <v>24971</v>
      </c>
      <c r="G5213" s="22" t="s">
        <v>45140</v>
      </c>
      <c r="H5213" s="22" t="s">
        <v>74</v>
      </c>
      <c r="I5213" s="22" t="s">
        <v>45141</v>
      </c>
      <c r="J5213" s="37" t="s">
        <v>24973</v>
      </c>
      <c r="K5213" s="37" t="s">
        <v>24974</v>
      </c>
      <c r="L5213" s="37" t="s">
        <v>24974</v>
      </c>
      <c r="M5213" s="37" t="s">
        <v>45142</v>
      </c>
      <c r="N5213" s="37" t="s">
        <v>13319</v>
      </c>
      <c r="O5213" s="37" t="s">
        <v>13320</v>
      </c>
      <c r="P5213" s="22" t="s">
        <v>45143</v>
      </c>
      <c r="Q5213" s="22" t="s">
        <v>45144</v>
      </c>
      <c r="R5213" s="38">
        <v>0</v>
      </c>
    </row>
    <row r="5214" spans="1:18" ht="12.75">
      <c r="A5214" s="22" t="s">
        <v>60</v>
      </c>
      <c r="B5214" s="22" t="s">
        <v>10641</v>
      </c>
      <c r="C5214" s="22" t="s">
        <v>65</v>
      </c>
      <c r="D5214" s="22" t="s">
        <v>61</v>
      </c>
      <c r="E5214" s="31">
        <v>42992.442013888889</v>
      </c>
      <c r="F5214" s="22" t="s">
        <v>24971</v>
      </c>
      <c r="G5214" s="22" t="s">
        <v>45145</v>
      </c>
      <c r="H5214" s="22" t="s">
        <v>74</v>
      </c>
      <c r="I5214" s="22" t="s">
        <v>13279</v>
      </c>
      <c r="J5214" s="37" t="s">
        <v>24973</v>
      </c>
      <c r="K5214" s="37" t="s">
        <v>24974</v>
      </c>
      <c r="L5214" s="37" t="s">
        <v>24974</v>
      </c>
      <c r="M5214" s="37" t="s">
        <v>45146</v>
      </c>
      <c r="N5214" s="37" t="s">
        <v>865</v>
      </c>
      <c r="O5214" s="37" t="s">
        <v>866</v>
      </c>
      <c r="P5214" s="22" t="s">
        <v>45143</v>
      </c>
      <c r="Q5214" s="22" t="s">
        <v>45144</v>
      </c>
      <c r="R5214" s="38">
        <v>0</v>
      </c>
    </row>
    <row r="5215" spans="1:18" ht="12.75">
      <c r="A5215" s="22" t="s">
        <v>60</v>
      </c>
      <c r="B5215" s="22" t="s">
        <v>10641</v>
      </c>
      <c r="C5215" s="22" t="s">
        <v>65</v>
      </c>
      <c r="D5215" s="22" t="s">
        <v>61</v>
      </c>
      <c r="E5215" s="31">
        <v>42992.447465277779</v>
      </c>
      <c r="F5215" s="22" t="s">
        <v>24971</v>
      </c>
      <c r="G5215" s="22" t="s">
        <v>45147</v>
      </c>
      <c r="H5215" s="22" t="s">
        <v>74</v>
      </c>
      <c r="I5215" s="22" t="s">
        <v>12932</v>
      </c>
      <c r="J5215" s="37" t="s">
        <v>24973</v>
      </c>
      <c r="K5215" s="37" t="s">
        <v>24974</v>
      </c>
      <c r="L5215" s="37" t="s">
        <v>24974</v>
      </c>
      <c r="M5215" s="37" t="s">
        <v>45148</v>
      </c>
      <c r="N5215" s="37" t="s">
        <v>2255</v>
      </c>
      <c r="O5215" s="37" t="s">
        <v>2256</v>
      </c>
      <c r="P5215" s="22" t="s">
        <v>45149</v>
      </c>
      <c r="Q5215" s="22" t="s">
        <v>45150</v>
      </c>
      <c r="R5215" s="38">
        <v>0</v>
      </c>
    </row>
    <row r="5216" spans="1:18" ht="12.75">
      <c r="A5216" s="22" t="s">
        <v>60</v>
      </c>
      <c r="B5216" s="22" t="s">
        <v>10641</v>
      </c>
      <c r="C5216" s="22" t="s">
        <v>65</v>
      </c>
      <c r="D5216" s="22" t="s">
        <v>61</v>
      </c>
      <c r="E5216" s="31">
        <v>42992.575069444443</v>
      </c>
      <c r="F5216" s="22" t="s">
        <v>24971</v>
      </c>
      <c r="G5216" s="22" t="s">
        <v>45151</v>
      </c>
      <c r="H5216" s="22" t="s">
        <v>74</v>
      </c>
      <c r="I5216" s="22" t="s">
        <v>10978</v>
      </c>
      <c r="J5216" s="37" t="s">
        <v>24973</v>
      </c>
      <c r="K5216" s="37" t="s">
        <v>24974</v>
      </c>
      <c r="L5216" s="37" t="s">
        <v>24974</v>
      </c>
      <c r="M5216" s="37" t="s">
        <v>45152</v>
      </c>
      <c r="N5216" s="37" t="s">
        <v>8528</v>
      </c>
      <c r="O5216" s="37" t="s">
        <v>8529</v>
      </c>
      <c r="P5216" s="22" t="s">
        <v>45153</v>
      </c>
      <c r="Q5216" s="22" t="s">
        <v>45154</v>
      </c>
      <c r="R5216" s="38">
        <v>0</v>
      </c>
    </row>
    <row r="5217" spans="1:18" ht="12.75">
      <c r="A5217" s="22" t="s">
        <v>60</v>
      </c>
      <c r="B5217" s="22" t="s">
        <v>10641</v>
      </c>
      <c r="C5217" s="22" t="s">
        <v>65</v>
      </c>
      <c r="D5217" s="22" t="s">
        <v>61</v>
      </c>
      <c r="E5217" s="31">
        <v>42993.460532407407</v>
      </c>
      <c r="F5217" s="22" t="s">
        <v>24971</v>
      </c>
      <c r="G5217" s="22" t="s">
        <v>45155</v>
      </c>
      <c r="H5217" s="22" t="s">
        <v>74</v>
      </c>
      <c r="I5217" s="22" t="s">
        <v>45156</v>
      </c>
      <c r="J5217" s="37" t="s">
        <v>24973</v>
      </c>
      <c r="K5217" s="37" t="s">
        <v>24974</v>
      </c>
      <c r="L5217" s="37" t="s">
        <v>24974</v>
      </c>
      <c r="M5217" s="37" t="s">
        <v>45157</v>
      </c>
      <c r="N5217" s="37" t="s">
        <v>1408</v>
      </c>
      <c r="O5217" s="37" t="s">
        <v>1409</v>
      </c>
      <c r="P5217" s="22" t="s">
        <v>45158</v>
      </c>
      <c r="Q5217" s="22" t="s">
        <v>45159</v>
      </c>
      <c r="R5217" s="38">
        <v>0</v>
      </c>
    </row>
    <row r="5218" spans="1:18" ht="12.75">
      <c r="A5218" s="22" t="s">
        <v>60</v>
      </c>
      <c r="B5218" s="22" t="s">
        <v>10641</v>
      </c>
      <c r="C5218" s="22" t="s">
        <v>65</v>
      </c>
      <c r="D5218" s="22" t="s">
        <v>61</v>
      </c>
      <c r="E5218" s="31">
        <v>42993.514930555553</v>
      </c>
      <c r="F5218" s="22" t="s">
        <v>24971</v>
      </c>
      <c r="G5218" s="22" t="s">
        <v>45160</v>
      </c>
      <c r="H5218" s="22" t="s">
        <v>74</v>
      </c>
      <c r="I5218" s="22" t="s">
        <v>45161</v>
      </c>
      <c r="J5218" s="37" t="s">
        <v>24973</v>
      </c>
      <c r="K5218" s="37" t="s">
        <v>24974</v>
      </c>
      <c r="L5218" s="37" t="s">
        <v>24974</v>
      </c>
      <c r="M5218" s="37" t="s">
        <v>45162</v>
      </c>
      <c r="N5218" s="37" t="s">
        <v>540</v>
      </c>
      <c r="O5218" s="37" t="s">
        <v>541</v>
      </c>
      <c r="P5218" s="22" t="s">
        <v>45163</v>
      </c>
      <c r="Q5218" s="22" t="s">
        <v>45163</v>
      </c>
      <c r="R5218" s="38">
        <v>0</v>
      </c>
    </row>
    <row r="5219" spans="1:18" ht="12.75">
      <c r="A5219" s="22" t="s">
        <v>60</v>
      </c>
      <c r="B5219" s="22" t="s">
        <v>10641</v>
      </c>
      <c r="C5219" s="22" t="s">
        <v>65</v>
      </c>
      <c r="D5219" s="22" t="s">
        <v>61</v>
      </c>
      <c r="E5219" s="31">
        <v>42993.694745370369</v>
      </c>
      <c r="F5219" s="22" t="s">
        <v>24971</v>
      </c>
      <c r="G5219" s="22" t="s">
        <v>45164</v>
      </c>
      <c r="H5219" s="22" t="s">
        <v>74</v>
      </c>
      <c r="I5219" s="22" t="s">
        <v>12352</v>
      </c>
      <c r="J5219" s="37" t="s">
        <v>24973</v>
      </c>
      <c r="K5219" s="37" t="s">
        <v>24974</v>
      </c>
      <c r="L5219" s="37" t="s">
        <v>24974</v>
      </c>
      <c r="M5219" s="37" t="s">
        <v>45165</v>
      </c>
      <c r="N5219" s="37" t="s">
        <v>595</v>
      </c>
      <c r="O5219" s="37" t="s">
        <v>596</v>
      </c>
      <c r="P5219" s="22" t="s">
        <v>45166</v>
      </c>
      <c r="Q5219" s="22" t="s">
        <v>45167</v>
      </c>
      <c r="R5219" s="38">
        <v>0</v>
      </c>
    </row>
    <row r="5220" spans="1:18" ht="12.75">
      <c r="A5220" s="22" t="s">
        <v>60</v>
      </c>
      <c r="B5220" s="22" t="s">
        <v>10641</v>
      </c>
      <c r="C5220" s="22" t="s">
        <v>65</v>
      </c>
      <c r="D5220" s="22" t="s">
        <v>61</v>
      </c>
      <c r="E5220" s="31">
        <v>42996.558958333335</v>
      </c>
      <c r="F5220" s="22" t="s">
        <v>24971</v>
      </c>
      <c r="G5220" s="22" t="s">
        <v>45168</v>
      </c>
      <c r="H5220" s="22" t="s">
        <v>74</v>
      </c>
      <c r="I5220" s="22" t="s">
        <v>12094</v>
      </c>
      <c r="J5220" s="37" t="s">
        <v>24973</v>
      </c>
      <c r="K5220" s="37" t="s">
        <v>24974</v>
      </c>
      <c r="L5220" s="37" t="s">
        <v>24974</v>
      </c>
      <c r="M5220" s="37" t="s">
        <v>45169</v>
      </c>
      <c r="N5220" s="37" t="s">
        <v>12095</v>
      </c>
      <c r="O5220" s="37" t="s">
        <v>12096</v>
      </c>
      <c r="P5220" s="22" t="s">
        <v>45170</v>
      </c>
      <c r="Q5220" s="22" t="s">
        <v>45171</v>
      </c>
      <c r="R5220" s="38">
        <v>0</v>
      </c>
    </row>
    <row r="5221" spans="1:18" ht="12.75">
      <c r="A5221" s="22" t="s">
        <v>60</v>
      </c>
      <c r="B5221" s="22" t="s">
        <v>10641</v>
      </c>
      <c r="C5221" s="22" t="s">
        <v>65</v>
      </c>
      <c r="D5221" s="22" t="s">
        <v>61</v>
      </c>
      <c r="E5221" s="31">
        <v>42996.595995370371</v>
      </c>
      <c r="F5221" s="22" t="s">
        <v>24971</v>
      </c>
      <c r="G5221" s="22" t="s">
        <v>45172</v>
      </c>
      <c r="H5221" s="22" t="s">
        <v>74</v>
      </c>
      <c r="I5221" s="22" t="s">
        <v>45173</v>
      </c>
      <c r="J5221" s="37" t="s">
        <v>24973</v>
      </c>
      <c r="K5221" s="37" t="s">
        <v>24974</v>
      </c>
      <c r="L5221" s="37" t="s">
        <v>24974</v>
      </c>
      <c r="M5221" s="37" t="s">
        <v>45174</v>
      </c>
      <c r="N5221" s="37" t="s">
        <v>4581</v>
      </c>
      <c r="O5221" s="37" t="s">
        <v>4582</v>
      </c>
      <c r="P5221" s="22" t="s">
        <v>45175</v>
      </c>
      <c r="Q5221" s="22" t="s">
        <v>45176</v>
      </c>
      <c r="R5221" s="38">
        <v>0</v>
      </c>
    </row>
    <row r="5222" spans="1:18" ht="12.75">
      <c r="A5222" s="22" t="s">
        <v>60</v>
      </c>
      <c r="B5222" s="22" t="s">
        <v>10641</v>
      </c>
      <c r="C5222" s="22" t="s">
        <v>65</v>
      </c>
      <c r="D5222" s="22" t="s">
        <v>61</v>
      </c>
      <c r="E5222" s="31">
        <v>42996.719328703701</v>
      </c>
      <c r="F5222" s="22" t="s">
        <v>24971</v>
      </c>
      <c r="G5222" s="22" t="s">
        <v>45177</v>
      </c>
      <c r="H5222" s="22" t="s">
        <v>74</v>
      </c>
      <c r="I5222" s="22" t="s">
        <v>12197</v>
      </c>
      <c r="J5222" s="37" t="s">
        <v>24973</v>
      </c>
      <c r="K5222" s="37" t="s">
        <v>24974</v>
      </c>
      <c r="L5222" s="37" t="s">
        <v>24974</v>
      </c>
      <c r="M5222" s="37" t="s">
        <v>45178</v>
      </c>
      <c r="N5222" s="37" t="s">
        <v>10995</v>
      </c>
      <c r="O5222" s="37" t="s">
        <v>10996</v>
      </c>
      <c r="P5222" s="22" t="s">
        <v>45179</v>
      </c>
      <c r="Q5222" s="22" t="s">
        <v>45180</v>
      </c>
      <c r="R5222" s="38">
        <v>0</v>
      </c>
    </row>
    <row r="5223" spans="1:18" ht="12.75">
      <c r="A5223" s="22" t="s">
        <v>60</v>
      </c>
      <c r="B5223" s="22" t="s">
        <v>10641</v>
      </c>
      <c r="C5223" s="22" t="s">
        <v>65</v>
      </c>
      <c r="D5223" s="22" t="s">
        <v>61</v>
      </c>
      <c r="E5223" s="31">
        <v>42997.671921296293</v>
      </c>
      <c r="F5223" s="22" t="s">
        <v>24971</v>
      </c>
      <c r="G5223" s="22" t="s">
        <v>45181</v>
      </c>
      <c r="H5223" s="22" t="s">
        <v>74</v>
      </c>
      <c r="I5223" s="22" t="s">
        <v>45182</v>
      </c>
      <c r="J5223" s="37" t="s">
        <v>24973</v>
      </c>
      <c r="K5223" s="37" t="s">
        <v>24974</v>
      </c>
      <c r="L5223" s="37" t="s">
        <v>24974</v>
      </c>
      <c r="M5223" s="37" t="s">
        <v>45183</v>
      </c>
      <c r="N5223" s="37" t="s">
        <v>125</v>
      </c>
      <c r="O5223" s="37" t="s">
        <v>126</v>
      </c>
      <c r="P5223" s="22" t="s">
        <v>45184</v>
      </c>
      <c r="Q5223" s="22" t="s">
        <v>45185</v>
      </c>
      <c r="R5223" s="38">
        <v>0</v>
      </c>
    </row>
    <row r="5224" spans="1:18" ht="12.75">
      <c r="A5224" s="22" t="s">
        <v>60</v>
      </c>
      <c r="B5224" s="22" t="s">
        <v>10641</v>
      </c>
      <c r="C5224" s="22" t="s">
        <v>65</v>
      </c>
      <c r="D5224" s="22" t="s">
        <v>61</v>
      </c>
      <c r="E5224" s="31">
        <v>42997.67528935185</v>
      </c>
      <c r="F5224" s="22" t="s">
        <v>24971</v>
      </c>
      <c r="G5224" s="22" t="s">
        <v>45186</v>
      </c>
      <c r="H5224" s="22" t="s">
        <v>74</v>
      </c>
      <c r="I5224" s="22" t="s">
        <v>45187</v>
      </c>
      <c r="J5224" s="37" t="s">
        <v>24973</v>
      </c>
      <c r="K5224" s="37" t="s">
        <v>24974</v>
      </c>
      <c r="L5224" s="37" t="s">
        <v>24974</v>
      </c>
      <c r="M5224" s="37" t="s">
        <v>45188</v>
      </c>
      <c r="N5224" s="37" t="s">
        <v>125</v>
      </c>
      <c r="O5224" s="37" t="s">
        <v>126</v>
      </c>
      <c r="P5224" s="22" t="s">
        <v>45184</v>
      </c>
      <c r="Q5224" s="22" t="s">
        <v>45185</v>
      </c>
      <c r="R5224" s="38">
        <v>0</v>
      </c>
    </row>
    <row r="5225" spans="1:18" ht="12.75">
      <c r="A5225" s="22" t="s">
        <v>60</v>
      </c>
      <c r="B5225" s="22" t="s">
        <v>10641</v>
      </c>
      <c r="C5225" s="22" t="s">
        <v>65</v>
      </c>
      <c r="D5225" s="22" t="s">
        <v>61</v>
      </c>
      <c r="E5225" s="31">
        <v>42998.45988425926</v>
      </c>
      <c r="F5225" s="22" t="s">
        <v>24971</v>
      </c>
      <c r="G5225" s="22" t="s">
        <v>45189</v>
      </c>
      <c r="H5225" s="22" t="s">
        <v>74</v>
      </c>
      <c r="I5225" s="22" t="s">
        <v>13447</v>
      </c>
      <c r="J5225" s="37" t="s">
        <v>24973</v>
      </c>
      <c r="K5225" s="37" t="s">
        <v>24974</v>
      </c>
      <c r="L5225" s="37" t="s">
        <v>24974</v>
      </c>
      <c r="M5225" s="37" t="s">
        <v>45190</v>
      </c>
      <c r="N5225" s="37" t="s">
        <v>1066</v>
      </c>
      <c r="O5225" s="37" t="s">
        <v>1067</v>
      </c>
      <c r="P5225" s="22" t="s">
        <v>45191</v>
      </c>
      <c r="Q5225" s="22" t="s">
        <v>45192</v>
      </c>
      <c r="R5225" s="38">
        <v>0</v>
      </c>
    </row>
    <row r="5226" spans="1:18" ht="12.75">
      <c r="A5226" s="22" t="s">
        <v>60</v>
      </c>
      <c r="B5226" s="22" t="s">
        <v>10641</v>
      </c>
      <c r="C5226" s="22" t="s">
        <v>65</v>
      </c>
      <c r="D5226" s="22" t="s">
        <v>61</v>
      </c>
      <c r="E5226" s="31">
        <v>42998.707187499997</v>
      </c>
      <c r="F5226" s="22" t="s">
        <v>24971</v>
      </c>
      <c r="G5226" s="22" t="s">
        <v>45193</v>
      </c>
      <c r="H5226" s="22" t="s">
        <v>74</v>
      </c>
      <c r="I5226" s="22" t="s">
        <v>12987</v>
      </c>
      <c r="J5226" s="37" t="s">
        <v>24973</v>
      </c>
      <c r="K5226" s="37" t="s">
        <v>24974</v>
      </c>
      <c r="L5226" s="37" t="s">
        <v>24974</v>
      </c>
      <c r="M5226" s="37" t="s">
        <v>45194</v>
      </c>
      <c r="N5226" s="37" t="s">
        <v>125</v>
      </c>
      <c r="O5226" s="37" t="s">
        <v>126</v>
      </c>
      <c r="P5226" s="22" t="s">
        <v>45184</v>
      </c>
      <c r="Q5226" s="22" t="s">
        <v>45185</v>
      </c>
      <c r="R5226" s="38">
        <v>0</v>
      </c>
    </row>
    <row r="5227" spans="1:18" ht="12.75">
      <c r="A5227" s="22" t="s">
        <v>60</v>
      </c>
      <c r="B5227" s="22" t="s">
        <v>10641</v>
      </c>
      <c r="C5227" s="22" t="s">
        <v>65</v>
      </c>
      <c r="D5227" s="22" t="s">
        <v>61</v>
      </c>
      <c r="E5227" s="31">
        <v>42999.584988425922</v>
      </c>
      <c r="F5227" s="22" t="s">
        <v>24971</v>
      </c>
      <c r="G5227" s="22" t="s">
        <v>45195</v>
      </c>
      <c r="H5227" s="22" t="s">
        <v>74</v>
      </c>
      <c r="I5227" s="22" t="s">
        <v>11264</v>
      </c>
      <c r="J5227" s="37" t="s">
        <v>24973</v>
      </c>
      <c r="K5227" s="37" t="s">
        <v>24974</v>
      </c>
      <c r="L5227" s="37" t="s">
        <v>24974</v>
      </c>
      <c r="M5227" s="37" t="s">
        <v>45196</v>
      </c>
      <c r="N5227" s="37" t="s">
        <v>1229</v>
      </c>
      <c r="O5227" s="37" t="s">
        <v>1230</v>
      </c>
      <c r="P5227" s="22" t="s">
        <v>45197</v>
      </c>
      <c r="Q5227" s="22" t="s">
        <v>45198</v>
      </c>
      <c r="R5227" s="38">
        <v>0</v>
      </c>
    </row>
    <row r="5228" spans="1:18" ht="12.75">
      <c r="A5228" s="22" t="s">
        <v>60</v>
      </c>
      <c r="B5228" s="22" t="s">
        <v>10641</v>
      </c>
      <c r="C5228" s="22" t="s">
        <v>65</v>
      </c>
      <c r="D5228" s="22" t="s">
        <v>61</v>
      </c>
      <c r="E5228" s="31">
        <v>42999.619166666664</v>
      </c>
      <c r="F5228" s="22" t="s">
        <v>24971</v>
      </c>
      <c r="G5228" s="22" t="s">
        <v>45199</v>
      </c>
      <c r="H5228" s="22" t="s">
        <v>74</v>
      </c>
      <c r="I5228" s="22" t="s">
        <v>11865</v>
      </c>
      <c r="J5228" s="37" t="s">
        <v>24973</v>
      </c>
      <c r="K5228" s="37" t="s">
        <v>24974</v>
      </c>
      <c r="L5228" s="37" t="s">
        <v>24974</v>
      </c>
      <c r="M5228" s="37" t="s">
        <v>45200</v>
      </c>
      <c r="N5228" s="37" t="s">
        <v>357</v>
      </c>
      <c r="O5228" s="37" t="s">
        <v>358</v>
      </c>
      <c r="P5228" s="22" t="s">
        <v>45201</v>
      </c>
      <c r="Q5228" s="22" t="s">
        <v>45202</v>
      </c>
      <c r="R5228" s="38">
        <v>0</v>
      </c>
    </row>
    <row r="5229" spans="1:18" ht="12.75">
      <c r="A5229" s="22" t="s">
        <v>60</v>
      </c>
      <c r="B5229" s="22" t="s">
        <v>10641</v>
      </c>
      <c r="C5229" s="22" t="s">
        <v>65</v>
      </c>
      <c r="D5229" s="22" t="s">
        <v>61</v>
      </c>
      <c r="E5229" s="31">
        <v>42999.640243055554</v>
      </c>
      <c r="F5229" s="22" t="s">
        <v>24971</v>
      </c>
      <c r="G5229" s="22" t="s">
        <v>45203</v>
      </c>
      <c r="H5229" s="22" t="s">
        <v>74</v>
      </c>
      <c r="I5229" s="22" t="s">
        <v>11427</v>
      </c>
      <c r="J5229" s="37" t="s">
        <v>24973</v>
      </c>
      <c r="K5229" s="37" t="s">
        <v>24974</v>
      </c>
      <c r="L5229" s="37" t="s">
        <v>24974</v>
      </c>
      <c r="M5229" s="37" t="s">
        <v>45204</v>
      </c>
      <c r="N5229" s="37" t="s">
        <v>522</v>
      </c>
      <c r="O5229" s="37" t="s">
        <v>523</v>
      </c>
      <c r="P5229" s="22" t="s">
        <v>45205</v>
      </c>
      <c r="Q5229" s="22" t="s">
        <v>45206</v>
      </c>
      <c r="R5229" s="38">
        <v>0</v>
      </c>
    </row>
    <row r="5230" spans="1:18" ht="12.75">
      <c r="A5230" s="22" t="s">
        <v>60</v>
      </c>
      <c r="B5230" s="22" t="s">
        <v>10641</v>
      </c>
      <c r="C5230" s="22" t="s">
        <v>65</v>
      </c>
      <c r="D5230" s="22" t="s">
        <v>61</v>
      </c>
      <c r="E5230" s="31">
        <v>42999.645011574074</v>
      </c>
      <c r="F5230" s="22" t="s">
        <v>24971</v>
      </c>
      <c r="G5230" s="22" t="s">
        <v>45207</v>
      </c>
      <c r="H5230" s="22" t="s">
        <v>74</v>
      </c>
      <c r="I5230" s="22" t="s">
        <v>11835</v>
      </c>
      <c r="J5230" s="37" t="s">
        <v>24973</v>
      </c>
      <c r="K5230" s="37" t="s">
        <v>24974</v>
      </c>
      <c r="L5230" s="37" t="s">
        <v>24974</v>
      </c>
      <c r="M5230" s="37" t="s">
        <v>45208</v>
      </c>
      <c r="N5230" s="37" t="s">
        <v>890</v>
      </c>
      <c r="O5230" s="37" t="s">
        <v>891</v>
      </c>
      <c r="P5230" s="22" t="s">
        <v>45209</v>
      </c>
      <c r="Q5230" s="22" t="s">
        <v>45210</v>
      </c>
      <c r="R5230" s="38">
        <v>0</v>
      </c>
    </row>
    <row r="5231" spans="1:18" ht="12.75">
      <c r="A5231" s="22" t="s">
        <v>60</v>
      </c>
      <c r="B5231" s="22" t="s">
        <v>10641</v>
      </c>
      <c r="C5231" s="22" t="s">
        <v>65</v>
      </c>
      <c r="D5231" s="22" t="s">
        <v>61</v>
      </c>
      <c r="E5231" s="31">
        <v>42999.666481481479</v>
      </c>
      <c r="F5231" s="22" t="s">
        <v>24971</v>
      </c>
      <c r="G5231" s="22" t="s">
        <v>45211</v>
      </c>
      <c r="H5231" s="22" t="s">
        <v>74</v>
      </c>
      <c r="I5231" s="22" t="s">
        <v>12141</v>
      </c>
      <c r="J5231" s="37" t="s">
        <v>24973</v>
      </c>
      <c r="K5231" s="37" t="s">
        <v>24974</v>
      </c>
      <c r="L5231" s="37" t="s">
        <v>24974</v>
      </c>
      <c r="M5231" s="37" t="s">
        <v>45212</v>
      </c>
      <c r="N5231" s="37" t="s">
        <v>12142</v>
      </c>
      <c r="O5231" s="37" t="s">
        <v>12143</v>
      </c>
      <c r="P5231" s="22" t="s">
        <v>45213</v>
      </c>
      <c r="Q5231" s="22" t="s">
        <v>45214</v>
      </c>
      <c r="R5231" s="38">
        <v>0</v>
      </c>
    </row>
    <row r="5232" spans="1:18" ht="12.75">
      <c r="A5232" s="22" t="s">
        <v>60</v>
      </c>
      <c r="B5232" s="22" t="s">
        <v>10641</v>
      </c>
      <c r="C5232" s="22" t="s">
        <v>65</v>
      </c>
      <c r="D5232" s="22" t="s">
        <v>61</v>
      </c>
      <c r="E5232" s="31">
        <v>42999.671620370369</v>
      </c>
      <c r="F5232" s="22" t="s">
        <v>24971</v>
      </c>
      <c r="G5232" s="22" t="s">
        <v>45215</v>
      </c>
      <c r="H5232" s="22" t="s">
        <v>74</v>
      </c>
      <c r="I5232" s="22" t="s">
        <v>11948</v>
      </c>
      <c r="J5232" s="37" t="s">
        <v>24973</v>
      </c>
      <c r="K5232" s="37" t="s">
        <v>24974</v>
      </c>
      <c r="L5232" s="37" t="s">
        <v>24974</v>
      </c>
      <c r="M5232" s="37" t="s">
        <v>45216</v>
      </c>
      <c r="N5232" s="37" t="s">
        <v>2778</v>
      </c>
      <c r="O5232" s="37" t="s">
        <v>2779</v>
      </c>
      <c r="P5232" s="22" t="s">
        <v>45205</v>
      </c>
      <c r="Q5232" s="22" t="s">
        <v>45206</v>
      </c>
      <c r="R5232" s="38">
        <v>0</v>
      </c>
    </row>
    <row r="5233" spans="1:18" ht="12.75">
      <c r="A5233" s="22" t="s">
        <v>60</v>
      </c>
      <c r="B5233" s="22" t="s">
        <v>10641</v>
      </c>
      <c r="C5233" s="22" t="s">
        <v>65</v>
      </c>
      <c r="D5233" s="22" t="s">
        <v>61</v>
      </c>
      <c r="E5233" s="31">
        <v>43003.593981481477</v>
      </c>
      <c r="F5233" s="22" t="s">
        <v>24971</v>
      </c>
      <c r="G5233" s="22" t="s">
        <v>45217</v>
      </c>
      <c r="H5233" s="22" t="s">
        <v>74</v>
      </c>
      <c r="I5233" s="22" t="s">
        <v>10803</v>
      </c>
      <c r="J5233" s="37" t="s">
        <v>24973</v>
      </c>
      <c r="K5233" s="37" t="s">
        <v>24974</v>
      </c>
      <c r="L5233" s="37" t="s">
        <v>24974</v>
      </c>
      <c r="M5233" s="37" t="s">
        <v>45218</v>
      </c>
      <c r="N5233" s="37" t="s">
        <v>106</v>
      </c>
      <c r="O5233" s="37" t="s">
        <v>107</v>
      </c>
      <c r="P5233" s="22" t="s">
        <v>45219</v>
      </c>
      <c r="Q5233" s="22" t="s">
        <v>45220</v>
      </c>
      <c r="R5233" s="38">
        <v>0</v>
      </c>
    </row>
    <row r="5234" spans="1:18" ht="12.75">
      <c r="A5234" s="22" t="s">
        <v>60</v>
      </c>
      <c r="B5234" s="22" t="s">
        <v>10641</v>
      </c>
      <c r="C5234" s="22" t="s">
        <v>65</v>
      </c>
      <c r="D5234" s="22" t="s">
        <v>61</v>
      </c>
      <c r="E5234" s="31">
        <v>43003.881145833329</v>
      </c>
      <c r="F5234" s="22" t="s">
        <v>24971</v>
      </c>
      <c r="G5234" s="22" t="s">
        <v>45221</v>
      </c>
      <c r="H5234" s="22" t="s">
        <v>74</v>
      </c>
      <c r="I5234" s="22" t="s">
        <v>45222</v>
      </c>
      <c r="J5234" s="37" t="s">
        <v>24973</v>
      </c>
      <c r="K5234" s="37" t="s">
        <v>24974</v>
      </c>
      <c r="L5234" s="37" t="s">
        <v>24974</v>
      </c>
      <c r="M5234" s="37" t="s">
        <v>45223</v>
      </c>
      <c r="N5234" s="37" t="s">
        <v>8218</v>
      </c>
      <c r="O5234" s="37" t="s">
        <v>8219</v>
      </c>
      <c r="P5234" s="22" t="s">
        <v>45062</v>
      </c>
      <c r="Q5234" s="22" t="s">
        <v>45063</v>
      </c>
      <c r="R5234" s="38">
        <v>0</v>
      </c>
    </row>
    <row r="5235" spans="1:18" ht="12.75">
      <c r="A5235" s="22" t="s">
        <v>60</v>
      </c>
      <c r="B5235" s="22" t="s">
        <v>10641</v>
      </c>
      <c r="C5235" s="22" t="s">
        <v>65</v>
      </c>
      <c r="D5235" s="22" t="s">
        <v>61</v>
      </c>
      <c r="E5235" s="31">
        <v>43004.373888888884</v>
      </c>
      <c r="F5235" s="22" t="s">
        <v>24971</v>
      </c>
      <c r="G5235" s="22" t="s">
        <v>45224</v>
      </c>
      <c r="H5235" s="22" t="s">
        <v>74</v>
      </c>
      <c r="I5235" s="22" t="s">
        <v>10829</v>
      </c>
      <c r="J5235" s="37" t="s">
        <v>24973</v>
      </c>
      <c r="K5235" s="37" t="s">
        <v>24974</v>
      </c>
      <c r="L5235" s="37" t="s">
        <v>24974</v>
      </c>
      <c r="M5235" s="37" t="s">
        <v>45225</v>
      </c>
      <c r="N5235" s="37" t="s">
        <v>4271</v>
      </c>
      <c r="O5235" s="37" t="s">
        <v>4272</v>
      </c>
      <c r="P5235" s="22" t="s">
        <v>45226</v>
      </c>
      <c r="Q5235" s="22" t="s">
        <v>45227</v>
      </c>
      <c r="R5235" s="38">
        <v>0</v>
      </c>
    </row>
    <row r="5236" spans="1:18" ht="12.75">
      <c r="A5236" s="22" t="s">
        <v>60</v>
      </c>
      <c r="B5236" s="22" t="s">
        <v>10641</v>
      </c>
      <c r="C5236" s="22" t="s">
        <v>65</v>
      </c>
      <c r="D5236" s="22" t="s">
        <v>61</v>
      </c>
      <c r="E5236" s="31">
        <v>43004.493807870371</v>
      </c>
      <c r="F5236" s="22" t="s">
        <v>24971</v>
      </c>
      <c r="G5236" s="22" t="s">
        <v>45228</v>
      </c>
      <c r="H5236" s="22" t="s">
        <v>74</v>
      </c>
      <c r="I5236" s="22" t="s">
        <v>11291</v>
      </c>
      <c r="J5236" s="37" t="s">
        <v>24973</v>
      </c>
      <c r="K5236" s="37" t="s">
        <v>24974</v>
      </c>
      <c r="L5236" s="37" t="s">
        <v>24974</v>
      </c>
      <c r="M5236" s="37" t="s">
        <v>45229</v>
      </c>
      <c r="N5236" s="37" t="s">
        <v>1408</v>
      </c>
      <c r="O5236" s="37" t="s">
        <v>1409</v>
      </c>
      <c r="P5236" s="22" t="s">
        <v>45230</v>
      </c>
      <c r="Q5236" s="22" t="s">
        <v>45231</v>
      </c>
      <c r="R5236" s="38">
        <v>0</v>
      </c>
    </row>
    <row r="5237" spans="1:18" ht="12.75">
      <c r="A5237" s="22" t="s">
        <v>60</v>
      </c>
      <c r="B5237" s="22" t="s">
        <v>10641</v>
      </c>
      <c r="C5237" s="22" t="s">
        <v>65</v>
      </c>
      <c r="D5237" s="22" t="s">
        <v>61</v>
      </c>
      <c r="E5237" s="31">
        <v>43005.19327546296</v>
      </c>
      <c r="F5237" s="22" t="s">
        <v>24971</v>
      </c>
      <c r="G5237" s="22" t="s">
        <v>45232</v>
      </c>
      <c r="H5237" s="22" t="s">
        <v>74</v>
      </c>
      <c r="I5237" s="22" t="s">
        <v>11359</v>
      </c>
      <c r="J5237" s="37" t="s">
        <v>24973</v>
      </c>
      <c r="K5237" s="37" t="s">
        <v>24974</v>
      </c>
      <c r="L5237" s="37" t="s">
        <v>24974</v>
      </c>
      <c r="M5237" s="37" t="s">
        <v>45233</v>
      </c>
      <c r="N5237" s="37" t="s">
        <v>875</v>
      </c>
      <c r="O5237" s="37" t="s">
        <v>876</v>
      </c>
      <c r="P5237" s="22" t="s">
        <v>45234</v>
      </c>
      <c r="Q5237" s="22" t="s">
        <v>45235</v>
      </c>
      <c r="R5237" s="38">
        <v>0</v>
      </c>
    </row>
    <row r="5238" spans="1:18" ht="12.75">
      <c r="A5238" s="22" t="s">
        <v>60</v>
      </c>
      <c r="B5238" s="22" t="s">
        <v>10641</v>
      </c>
      <c r="C5238" s="22" t="s">
        <v>65</v>
      </c>
      <c r="D5238" s="22" t="s">
        <v>61</v>
      </c>
      <c r="E5238" s="31">
        <v>43005.383148148147</v>
      </c>
      <c r="F5238" s="22" t="s">
        <v>24971</v>
      </c>
      <c r="G5238" s="22" t="s">
        <v>45236</v>
      </c>
      <c r="H5238" s="22" t="s">
        <v>74</v>
      </c>
      <c r="I5238" s="22" t="s">
        <v>45237</v>
      </c>
      <c r="J5238" s="37" t="s">
        <v>24973</v>
      </c>
      <c r="K5238" s="37" t="s">
        <v>24974</v>
      </c>
      <c r="L5238" s="37" t="s">
        <v>24974</v>
      </c>
      <c r="M5238" s="37" t="s">
        <v>45238</v>
      </c>
      <c r="N5238" s="37" t="s">
        <v>2022</v>
      </c>
      <c r="O5238" s="37" t="s">
        <v>2023</v>
      </c>
      <c r="P5238" s="22" t="s">
        <v>45091</v>
      </c>
      <c r="Q5238" s="22" t="s">
        <v>45092</v>
      </c>
      <c r="R5238" s="38">
        <v>0</v>
      </c>
    </row>
    <row r="5239" spans="1:18" ht="12.75">
      <c r="A5239" s="22" t="s">
        <v>60</v>
      </c>
      <c r="B5239" s="22" t="s">
        <v>10641</v>
      </c>
      <c r="C5239" s="22" t="s">
        <v>65</v>
      </c>
      <c r="D5239" s="22" t="s">
        <v>61</v>
      </c>
      <c r="E5239" s="31">
        <v>43005.385949074072</v>
      </c>
      <c r="F5239" s="22" t="s">
        <v>24971</v>
      </c>
      <c r="G5239" s="22" t="s">
        <v>45239</v>
      </c>
      <c r="H5239" s="22" t="s">
        <v>74</v>
      </c>
      <c r="I5239" s="22" t="s">
        <v>11676</v>
      </c>
      <c r="J5239" s="37" t="s">
        <v>24973</v>
      </c>
      <c r="K5239" s="37" t="s">
        <v>24974</v>
      </c>
      <c r="L5239" s="37" t="s">
        <v>24974</v>
      </c>
      <c r="M5239" s="37" t="s">
        <v>45240</v>
      </c>
      <c r="N5239" s="37" t="s">
        <v>6496</v>
      </c>
      <c r="O5239" s="37" t="s">
        <v>6497</v>
      </c>
      <c r="P5239" s="22" t="s">
        <v>45091</v>
      </c>
      <c r="Q5239" s="22" t="s">
        <v>45092</v>
      </c>
      <c r="R5239" s="38">
        <v>0</v>
      </c>
    </row>
    <row r="5240" spans="1:18" ht="12.75">
      <c r="A5240" s="22" t="s">
        <v>60</v>
      </c>
      <c r="B5240" s="22" t="s">
        <v>10641</v>
      </c>
      <c r="C5240" s="22" t="s">
        <v>65</v>
      </c>
      <c r="D5240" s="22" t="s">
        <v>61</v>
      </c>
      <c r="E5240" s="31">
        <v>43005.538437499999</v>
      </c>
      <c r="F5240" s="22" t="s">
        <v>24971</v>
      </c>
      <c r="G5240" s="22" t="s">
        <v>45241</v>
      </c>
      <c r="H5240" s="22" t="s">
        <v>74</v>
      </c>
      <c r="I5240" s="22" t="s">
        <v>12999</v>
      </c>
      <c r="J5240" s="37" t="s">
        <v>24973</v>
      </c>
      <c r="K5240" s="37" t="s">
        <v>24974</v>
      </c>
      <c r="L5240" s="37" t="s">
        <v>24974</v>
      </c>
      <c r="M5240" s="37" t="s">
        <v>45242</v>
      </c>
      <c r="N5240" s="37" t="s">
        <v>1008</v>
      </c>
      <c r="O5240" s="37" t="s">
        <v>1009</v>
      </c>
      <c r="P5240" s="22" t="s">
        <v>45243</v>
      </c>
      <c r="Q5240" s="22" t="s">
        <v>45244</v>
      </c>
      <c r="R5240" s="38">
        <v>0</v>
      </c>
    </row>
    <row r="5241" spans="1:18" ht="12.75">
      <c r="A5241" s="22" t="s">
        <v>60</v>
      </c>
      <c r="B5241" s="22" t="s">
        <v>10641</v>
      </c>
      <c r="C5241" s="22" t="s">
        <v>65</v>
      </c>
      <c r="D5241" s="22" t="s">
        <v>61</v>
      </c>
      <c r="E5241" s="31">
        <v>43005.859502314815</v>
      </c>
      <c r="F5241" s="22" t="s">
        <v>24971</v>
      </c>
      <c r="G5241" s="22" t="s">
        <v>45245</v>
      </c>
      <c r="H5241" s="22" t="s">
        <v>74</v>
      </c>
      <c r="I5241" s="22" t="s">
        <v>13657</v>
      </c>
      <c r="J5241" s="37" t="s">
        <v>24973</v>
      </c>
      <c r="K5241" s="37" t="s">
        <v>24974</v>
      </c>
      <c r="L5241" s="37" t="s">
        <v>24974</v>
      </c>
      <c r="M5241" s="37" t="s">
        <v>45246</v>
      </c>
      <c r="N5241" s="37" t="s">
        <v>13658</v>
      </c>
      <c r="O5241" s="37" t="s">
        <v>13659</v>
      </c>
      <c r="P5241" s="22" t="s">
        <v>45075</v>
      </c>
      <c r="Q5241" s="22" t="s">
        <v>45076</v>
      </c>
      <c r="R5241" s="38">
        <v>0</v>
      </c>
    </row>
    <row r="5242" spans="1:18" ht="12.75">
      <c r="A5242" s="22" t="s">
        <v>60</v>
      </c>
      <c r="B5242" s="22" t="s">
        <v>10641</v>
      </c>
      <c r="C5242" s="22" t="s">
        <v>65</v>
      </c>
      <c r="D5242" s="22" t="s">
        <v>61</v>
      </c>
      <c r="E5242" s="31">
        <v>43006.410196759258</v>
      </c>
      <c r="F5242" s="22" t="s">
        <v>24971</v>
      </c>
      <c r="G5242" s="22" t="s">
        <v>45247</v>
      </c>
      <c r="H5242" s="22" t="s">
        <v>74</v>
      </c>
      <c r="I5242" s="22" t="s">
        <v>45248</v>
      </c>
      <c r="J5242" s="37" t="s">
        <v>24973</v>
      </c>
      <c r="K5242" s="37" t="s">
        <v>24974</v>
      </c>
      <c r="L5242" s="37" t="s">
        <v>24974</v>
      </c>
      <c r="M5242" s="37" t="s">
        <v>45249</v>
      </c>
      <c r="N5242" s="37" t="s">
        <v>344</v>
      </c>
      <c r="O5242" s="37" t="s">
        <v>345</v>
      </c>
      <c r="P5242" s="22" t="s">
        <v>45250</v>
      </c>
      <c r="Q5242" s="22" t="s">
        <v>45251</v>
      </c>
      <c r="R5242" s="38">
        <v>0</v>
      </c>
    </row>
    <row r="5243" spans="1:18" ht="12.75">
      <c r="A5243" s="22" t="s">
        <v>60</v>
      </c>
      <c r="B5243" s="22" t="s">
        <v>10641</v>
      </c>
      <c r="C5243" s="22" t="s">
        <v>65</v>
      </c>
      <c r="D5243" s="22" t="s">
        <v>61</v>
      </c>
      <c r="E5243" s="31">
        <v>43006.449606481481</v>
      </c>
      <c r="F5243" s="22" t="s">
        <v>24971</v>
      </c>
      <c r="G5243" s="22" t="s">
        <v>45252</v>
      </c>
      <c r="H5243" s="22" t="s">
        <v>74</v>
      </c>
      <c r="I5243" s="22" t="s">
        <v>13776</v>
      </c>
      <c r="J5243" s="37" t="s">
        <v>24973</v>
      </c>
      <c r="K5243" s="37" t="s">
        <v>24974</v>
      </c>
      <c r="L5243" s="37" t="s">
        <v>24974</v>
      </c>
      <c r="M5243" s="37" t="s">
        <v>45253</v>
      </c>
      <c r="N5243" s="37" t="s">
        <v>780</v>
      </c>
      <c r="O5243" s="37" t="s">
        <v>781</v>
      </c>
      <c r="P5243" s="22" t="s">
        <v>45254</v>
      </c>
      <c r="Q5243" s="22" t="s">
        <v>45255</v>
      </c>
      <c r="R5243" s="38">
        <v>0</v>
      </c>
    </row>
    <row r="5244" spans="1:18" ht="12.75">
      <c r="A5244" s="22" t="s">
        <v>60</v>
      </c>
      <c r="B5244" s="22" t="s">
        <v>10641</v>
      </c>
      <c r="C5244" s="22" t="s">
        <v>65</v>
      </c>
      <c r="D5244" s="22" t="s">
        <v>61</v>
      </c>
      <c r="E5244" s="31">
        <v>43006.500416666662</v>
      </c>
      <c r="F5244" s="22" t="s">
        <v>24971</v>
      </c>
      <c r="G5244" s="22" t="s">
        <v>45256</v>
      </c>
      <c r="H5244" s="22" t="s">
        <v>74</v>
      </c>
      <c r="I5244" s="22" t="s">
        <v>12867</v>
      </c>
      <c r="J5244" s="37" t="s">
        <v>24973</v>
      </c>
      <c r="K5244" s="37" t="s">
        <v>24974</v>
      </c>
      <c r="L5244" s="37" t="s">
        <v>24974</v>
      </c>
      <c r="M5244" s="37" t="s">
        <v>45257</v>
      </c>
      <c r="N5244" s="37" t="s">
        <v>7310</v>
      </c>
      <c r="O5244" s="37" t="s">
        <v>7311</v>
      </c>
      <c r="P5244" s="22" t="s">
        <v>45258</v>
      </c>
      <c r="Q5244" s="22" t="s">
        <v>45259</v>
      </c>
      <c r="R5244" s="38">
        <v>0</v>
      </c>
    </row>
    <row r="5245" spans="1:18" ht="12.75">
      <c r="A5245" s="22" t="s">
        <v>60</v>
      </c>
      <c r="B5245" s="22" t="s">
        <v>10641</v>
      </c>
      <c r="C5245" s="22" t="s">
        <v>65</v>
      </c>
      <c r="D5245" s="22" t="s">
        <v>61</v>
      </c>
      <c r="E5245" s="31">
        <v>43007.30568287037</v>
      </c>
      <c r="F5245" s="22" t="s">
        <v>24971</v>
      </c>
      <c r="G5245" s="22" t="s">
        <v>45260</v>
      </c>
      <c r="H5245" s="22" t="s">
        <v>74</v>
      </c>
      <c r="I5245" s="22" t="s">
        <v>12405</v>
      </c>
      <c r="J5245" s="37" t="s">
        <v>24973</v>
      </c>
      <c r="K5245" s="37" t="s">
        <v>24974</v>
      </c>
      <c r="L5245" s="37" t="s">
        <v>24974</v>
      </c>
      <c r="M5245" s="37" t="s">
        <v>45261</v>
      </c>
      <c r="N5245" s="37" t="s">
        <v>106</v>
      </c>
      <c r="O5245" s="37" t="s">
        <v>107</v>
      </c>
      <c r="P5245" s="22" t="s">
        <v>45262</v>
      </c>
      <c r="Q5245" s="22" t="s">
        <v>45263</v>
      </c>
      <c r="R5245" s="38">
        <v>0</v>
      </c>
    </row>
    <row r="5246" spans="1:18" ht="12.75">
      <c r="A5246" s="22" t="s">
        <v>60</v>
      </c>
      <c r="B5246" s="22" t="s">
        <v>10641</v>
      </c>
      <c r="C5246" s="22" t="s">
        <v>65</v>
      </c>
      <c r="D5246" s="22" t="s">
        <v>61</v>
      </c>
      <c r="E5246" s="31">
        <v>43007.352731481478</v>
      </c>
      <c r="F5246" s="22" t="s">
        <v>24971</v>
      </c>
      <c r="G5246" s="22" t="s">
        <v>45264</v>
      </c>
      <c r="H5246" s="22" t="s">
        <v>74</v>
      </c>
      <c r="I5246" s="22" t="s">
        <v>45265</v>
      </c>
      <c r="J5246" s="37" t="s">
        <v>24973</v>
      </c>
      <c r="K5246" s="37" t="s">
        <v>24974</v>
      </c>
      <c r="L5246" s="37" t="s">
        <v>24974</v>
      </c>
      <c r="M5246" s="37" t="s">
        <v>45266</v>
      </c>
      <c r="N5246" s="37" t="s">
        <v>1802</v>
      </c>
      <c r="O5246" s="37" t="s">
        <v>1803</v>
      </c>
      <c r="P5246" s="22" t="s">
        <v>45267</v>
      </c>
      <c r="Q5246" s="22" t="s">
        <v>45268</v>
      </c>
      <c r="R5246" s="38">
        <v>0</v>
      </c>
    </row>
    <row r="5247" spans="1:18" ht="12.75">
      <c r="A5247" s="22" t="s">
        <v>60</v>
      </c>
      <c r="B5247" s="22" t="s">
        <v>10641</v>
      </c>
      <c r="C5247" s="22" t="s">
        <v>65</v>
      </c>
      <c r="D5247" s="22" t="s">
        <v>61</v>
      </c>
      <c r="E5247" s="31">
        <v>43007.37767361111</v>
      </c>
      <c r="F5247" s="22" t="s">
        <v>24971</v>
      </c>
      <c r="G5247" s="22" t="s">
        <v>45269</v>
      </c>
      <c r="H5247" s="22" t="s">
        <v>74</v>
      </c>
      <c r="I5247" s="22" t="s">
        <v>12346</v>
      </c>
      <c r="J5247" s="37" t="s">
        <v>24973</v>
      </c>
      <c r="K5247" s="37" t="s">
        <v>24974</v>
      </c>
      <c r="L5247" s="37" t="s">
        <v>24974</v>
      </c>
      <c r="M5247" s="37" t="s">
        <v>45270</v>
      </c>
      <c r="N5247" s="37" t="s">
        <v>12347</v>
      </c>
      <c r="O5247" s="37" t="s">
        <v>12348</v>
      </c>
      <c r="P5247" s="22" t="s">
        <v>45267</v>
      </c>
      <c r="Q5247" s="22" t="s">
        <v>45268</v>
      </c>
      <c r="R5247" s="38">
        <v>0</v>
      </c>
    </row>
    <row r="5248" spans="1:18" ht="12.75">
      <c r="A5248" s="22" t="s">
        <v>60</v>
      </c>
      <c r="B5248" s="22" t="s">
        <v>10641</v>
      </c>
      <c r="C5248" s="22" t="s">
        <v>65</v>
      </c>
      <c r="D5248" s="22" t="s">
        <v>61</v>
      </c>
      <c r="E5248" s="31">
        <v>43007.490370370368</v>
      </c>
      <c r="F5248" s="22" t="s">
        <v>24971</v>
      </c>
      <c r="G5248" s="22" t="s">
        <v>45271</v>
      </c>
      <c r="H5248" s="22" t="s">
        <v>74</v>
      </c>
      <c r="I5248" s="22" t="s">
        <v>12707</v>
      </c>
      <c r="J5248" s="37" t="s">
        <v>24973</v>
      </c>
      <c r="K5248" s="37" t="s">
        <v>24974</v>
      </c>
      <c r="L5248" s="37" t="s">
        <v>24974</v>
      </c>
      <c r="M5248" s="37" t="s">
        <v>45272</v>
      </c>
      <c r="N5248" s="37" t="s">
        <v>8299</v>
      </c>
      <c r="O5248" s="37" t="s">
        <v>8300</v>
      </c>
      <c r="P5248" s="22" t="s">
        <v>45273</v>
      </c>
      <c r="Q5248" s="22" t="s">
        <v>45274</v>
      </c>
      <c r="R5248" s="38">
        <v>0</v>
      </c>
    </row>
    <row r="5249" spans="1:18" ht="12.75">
      <c r="A5249" s="22" t="s">
        <v>60</v>
      </c>
      <c r="B5249" s="22" t="s">
        <v>13964</v>
      </c>
      <c r="C5249" s="22" t="s">
        <v>66</v>
      </c>
      <c r="D5249" s="22" t="s">
        <v>61</v>
      </c>
      <c r="E5249" s="31">
        <v>42979.652418981481</v>
      </c>
      <c r="F5249" s="22" t="s">
        <v>24971</v>
      </c>
      <c r="G5249" s="22" t="s">
        <v>45275</v>
      </c>
      <c r="H5249" s="22" t="s">
        <v>74</v>
      </c>
      <c r="I5249" s="22" t="s">
        <v>14300</v>
      </c>
      <c r="J5249" s="37" t="s">
        <v>24973</v>
      </c>
      <c r="K5249" s="37" t="s">
        <v>24974</v>
      </c>
      <c r="L5249" s="37" t="s">
        <v>24974</v>
      </c>
      <c r="M5249" s="37" t="s">
        <v>45276</v>
      </c>
      <c r="N5249" s="37" t="s">
        <v>2118</v>
      </c>
      <c r="O5249" s="37" t="s">
        <v>2119</v>
      </c>
      <c r="P5249" s="22" t="s">
        <v>45277</v>
      </c>
      <c r="Q5249" s="22" t="s">
        <v>45278</v>
      </c>
      <c r="R5249" s="38">
        <v>0</v>
      </c>
    </row>
    <row r="5250" spans="1:18" ht="12.75">
      <c r="A5250" s="22" t="s">
        <v>60</v>
      </c>
      <c r="B5250" s="22" t="s">
        <v>13964</v>
      </c>
      <c r="C5250" s="22" t="s">
        <v>66</v>
      </c>
      <c r="D5250" s="22" t="s">
        <v>61</v>
      </c>
      <c r="E5250" s="31">
        <v>42990.64435185185</v>
      </c>
      <c r="F5250" s="22" t="s">
        <v>24971</v>
      </c>
      <c r="G5250" s="22" t="s">
        <v>45279</v>
      </c>
      <c r="H5250" s="22" t="s">
        <v>74</v>
      </c>
      <c r="I5250" s="22" t="s">
        <v>13966</v>
      </c>
      <c r="J5250" s="37" t="s">
        <v>24973</v>
      </c>
      <c r="K5250" s="37" t="s">
        <v>24974</v>
      </c>
      <c r="L5250" s="37" t="s">
        <v>24974</v>
      </c>
      <c r="M5250" s="37" t="s">
        <v>45280</v>
      </c>
      <c r="N5250" s="37" t="s">
        <v>2999</v>
      </c>
      <c r="O5250" s="37" t="s">
        <v>3000</v>
      </c>
      <c r="P5250" s="22" t="s">
        <v>41543</v>
      </c>
      <c r="Q5250" s="22" t="s">
        <v>45281</v>
      </c>
      <c r="R5250" s="38">
        <v>0</v>
      </c>
    </row>
    <row r="5251" spans="1:18" ht="12.75">
      <c r="A5251" s="22" t="s">
        <v>60</v>
      </c>
      <c r="B5251" s="22" t="s">
        <v>14958</v>
      </c>
      <c r="C5251" s="22" t="s">
        <v>68</v>
      </c>
      <c r="D5251" s="22" t="s">
        <v>61</v>
      </c>
      <c r="E5251" s="31">
        <v>42979.625347222223</v>
      </c>
      <c r="F5251" s="22" t="s">
        <v>24971</v>
      </c>
      <c r="G5251" s="22" t="s">
        <v>45282</v>
      </c>
      <c r="H5251" s="22" t="s">
        <v>74</v>
      </c>
      <c r="I5251" s="22" t="s">
        <v>15675</v>
      </c>
      <c r="J5251" s="37" t="s">
        <v>24973</v>
      </c>
      <c r="K5251" s="37" t="s">
        <v>24974</v>
      </c>
      <c r="L5251" s="37" t="s">
        <v>24974</v>
      </c>
      <c r="M5251" s="37" t="s">
        <v>45283</v>
      </c>
      <c r="N5251" s="37" t="s">
        <v>91</v>
      </c>
      <c r="O5251" s="37" t="s">
        <v>92</v>
      </c>
      <c r="P5251" s="22" t="s">
        <v>45284</v>
      </c>
      <c r="Q5251" s="22" t="s">
        <v>45285</v>
      </c>
      <c r="R5251" s="38">
        <v>0</v>
      </c>
    </row>
    <row r="5252" spans="1:18" ht="12.75">
      <c r="A5252" s="22" t="s">
        <v>60</v>
      </c>
      <c r="B5252" s="22" t="s">
        <v>14958</v>
      </c>
      <c r="C5252" s="22" t="s">
        <v>68</v>
      </c>
      <c r="D5252" s="22" t="s">
        <v>61</v>
      </c>
      <c r="E5252" s="31">
        <v>42983.512499999997</v>
      </c>
      <c r="F5252" s="22" t="s">
        <v>24971</v>
      </c>
      <c r="G5252" s="22" t="s">
        <v>45286</v>
      </c>
      <c r="H5252" s="22" t="s">
        <v>74</v>
      </c>
      <c r="I5252" s="22" t="s">
        <v>16939</v>
      </c>
      <c r="J5252" s="37" t="s">
        <v>24973</v>
      </c>
      <c r="K5252" s="37" t="s">
        <v>24974</v>
      </c>
      <c r="L5252" s="37" t="s">
        <v>24974</v>
      </c>
      <c r="M5252" s="37" t="s">
        <v>45287</v>
      </c>
      <c r="N5252" s="37" t="s">
        <v>91</v>
      </c>
      <c r="O5252" s="37" t="s">
        <v>92</v>
      </c>
      <c r="P5252" s="22" t="s">
        <v>45288</v>
      </c>
      <c r="Q5252" s="22" t="s">
        <v>45289</v>
      </c>
      <c r="R5252" s="38">
        <v>0</v>
      </c>
    </row>
    <row r="5253" spans="1:18" ht="12.75">
      <c r="A5253" s="22" t="s">
        <v>60</v>
      </c>
      <c r="B5253" s="22" t="s">
        <v>14958</v>
      </c>
      <c r="C5253" s="22" t="s">
        <v>68</v>
      </c>
      <c r="D5253" s="22" t="s">
        <v>61</v>
      </c>
      <c r="E5253" s="31">
        <v>42984.51049768518</v>
      </c>
      <c r="F5253" s="22" t="s">
        <v>24971</v>
      </c>
      <c r="G5253" s="22" t="s">
        <v>45290</v>
      </c>
      <c r="H5253" s="22" t="s">
        <v>74</v>
      </c>
      <c r="I5253" s="22" t="s">
        <v>45291</v>
      </c>
      <c r="J5253" s="37" t="s">
        <v>24973</v>
      </c>
      <c r="K5253" s="37" t="s">
        <v>24974</v>
      </c>
      <c r="L5253" s="37" t="s">
        <v>24974</v>
      </c>
      <c r="M5253" s="37" t="s">
        <v>45292</v>
      </c>
      <c r="N5253" s="37" t="s">
        <v>1077</v>
      </c>
      <c r="O5253" s="37" t="s">
        <v>1078</v>
      </c>
      <c r="P5253" s="22" t="s">
        <v>45293</v>
      </c>
      <c r="Q5253" s="22" t="s">
        <v>45294</v>
      </c>
      <c r="R5253" s="38">
        <v>0</v>
      </c>
    </row>
    <row r="5254" spans="1:18" ht="12.75">
      <c r="A5254" s="22" t="s">
        <v>60</v>
      </c>
      <c r="B5254" s="22" t="s">
        <v>14958</v>
      </c>
      <c r="C5254" s="22" t="s">
        <v>68</v>
      </c>
      <c r="D5254" s="22" t="s">
        <v>61</v>
      </c>
      <c r="E5254" s="31">
        <v>42984.564328703702</v>
      </c>
      <c r="F5254" s="22" t="s">
        <v>24971</v>
      </c>
      <c r="G5254" s="22" t="s">
        <v>45295</v>
      </c>
      <c r="H5254" s="22" t="s">
        <v>74</v>
      </c>
      <c r="I5254" s="22" t="s">
        <v>16148</v>
      </c>
      <c r="J5254" s="37" t="s">
        <v>24973</v>
      </c>
      <c r="K5254" s="37" t="s">
        <v>24974</v>
      </c>
      <c r="L5254" s="37" t="s">
        <v>24974</v>
      </c>
      <c r="M5254" s="37" t="s">
        <v>45296</v>
      </c>
      <c r="N5254" s="37" t="s">
        <v>3214</v>
      </c>
      <c r="O5254" s="37" t="s">
        <v>3215</v>
      </c>
      <c r="P5254" s="22" t="s">
        <v>45297</v>
      </c>
      <c r="Q5254" s="22" t="s">
        <v>45298</v>
      </c>
      <c r="R5254" s="38">
        <v>0</v>
      </c>
    </row>
    <row r="5255" spans="1:18" ht="12.75">
      <c r="A5255" s="22" t="s">
        <v>60</v>
      </c>
      <c r="B5255" s="22" t="s">
        <v>14958</v>
      </c>
      <c r="C5255" s="22" t="s">
        <v>68</v>
      </c>
      <c r="D5255" s="22" t="s">
        <v>61</v>
      </c>
      <c r="E5255" s="31">
        <v>42984.63921296296</v>
      </c>
      <c r="F5255" s="22" t="s">
        <v>24971</v>
      </c>
      <c r="G5255" s="22" t="s">
        <v>45299</v>
      </c>
      <c r="H5255" s="22" t="s">
        <v>74</v>
      </c>
      <c r="I5255" s="22" t="s">
        <v>19258</v>
      </c>
      <c r="J5255" s="37" t="s">
        <v>24973</v>
      </c>
      <c r="K5255" s="37" t="s">
        <v>24974</v>
      </c>
      <c r="L5255" s="37" t="s">
        <v>24974</v>
      </c>
      <c r="M5255" s="37" t="s">
        <v>45300</v>
      </c>
      <c r="N5255" s="37" t="s">
        <v>2728</v>
      </c>
      <c r="O5255" s="37" t="s">
        <v>2729</v>
      </c>
      <c r="P5255" s="22" t="s">
        <v>45301</v>
      </c>
      <c r="Q5255" s="22" t="s">
        <v>45302</v>
      </c>
      <c r="R5255" s="38">
        <v>0</v>
      </c>
    </row>
    <row r="5256" spans="1:18" ht="12.75">
      <c r="A5256" s="22" t="s">
        <v>60</v>
      </c>
      <c r="B5256" s="22" t="s">
        <v>14958</v>
      </c>
      <c r="C5256" s="22" t="s">
        <v>68</v>
      </c>
      <c r="D5256" s="22" t="s">
        <v>61</v>
      </c>
      <c r="E5256" s="31">
        <v>42984.677106481482</v>
      </c>
      <c r="F5256" s="22" t="s">
        <v>24971</v>
      </c>
      <c r="G5256" s="22" t="s">
        <v>45303</v>
      </c>
      <c r="H5256" s="22" t="s">
        <v>74</v>
      </c>
      <c r="I5256" s="22" t="s">
        <v>45304</v>
      </c>
      <c r="J5256" s="37" t="s">
        <v>24973</v>
      </c>
      <c r="K5256" s="37" t="s">
        <v>24974</v>
      </c>
      <c r="L5256" s="37" t="s">
        <v>24974</v>
      </c>
      <c r="M5256" s="37" t="s">
        <v>45305</v>
      </c>
      <c r="N5256" s="37" t="s">
        <v>45306</v>
      </c>
      <c r="O5256" s="37" t="s">
        <v>45307</v>
      </c>
      <c r="P5256" s="22" t="s">
        <v>45308</v>
      </c>
      <c r="Q5256" s="22" t="s">
        <v>45309</v>
      </c>
      <c r="R5256" s="38">
        <v>0</v>
      </c>
    </row>
    <row r="5257" spans="1:18" ht="12.75">
      <c r="A5257" s="22" t="s">
        <v>60</v>
      </c>
      <c r="B5257" s="22" t="s">
        <v>14958</v>
      </c>
      <c r="C5257" s="22" t="s">
        <v>68</v>
      </c>
      <c r="D5257" s="22" t="s">
        <v>61</v>
      </c>
      <c r="E5257" s="31">
        <v>42984.680914351848</v>
      </c>
      <c r="F5257" s="22" t="s">
        <v>24971</v>
      </c>
      <c r="G5257" s="22" t="s">
        <v>45310</v>
      </c>
      <c r="H5257" s="22" t="s">
        <v>74</v>
      </c>
      <c r="I5257" s="22" t="s">
        <v>45311</v>
      </c>
      <c r="J5257" s="37" t="s">
        <v>24973</v>
      </c>
      <c r="K5257" s="37" t="s">
        <v>24974</v>
      </c>
      <c r="L5257" s="37" t="s">
        <v>24974</v>
      </c>
      <c r="M5257" s="37" t="s">
        <v>45312</v>
      </c>
      <c r="N5257" s="37" t="s">
        <v>45306</v>
      </c>
      <c r="O5257" s="37" t="s">
        <v>45307</v>
      </c>
      <c r="P5257" s="22" t="s">
        <v>45308</v>
      </c>
      <c r="Q5257" s="22" t="s">
        <v>45309</v>
      </c>
      <c r="R5257" s="38">
        <v>0</v>
      </c>
    </row>
    <row r="5258" spans="1:18" ht="12.75">
      <c r="A5258" s="22" t="s">
        <v>60</v>
      </c>
      <c r="B5258" s="22" t="s">
        <v>14958</v>
      </c>
      <c r="C5258" s="22" t="s">
        <v>68</v>
      </c>
      <c r="D5258" s="22" t="s">
        <v>61</v>
      </c>
      <c r="E5258" s="31">
        <v>42984.763877314814</v>
      </c>
      <c r="F5258" s="22" t="s">
        <v>24971</v>
      </c>
      <c r="G5258" s="22" t="s">
        <v>45313</v>
      </c>
      <c r="H5258" s="22" t="s">
        <v>74</v>
      </c>
      <c r="I5258" s="22" t="s">
        <v>45314</v>
      </c>
      <c r="J5258" s="37" t="s">
        <v>24973</v>
      </c>
      <c r="K5258" s="37" t="s">
        <v>24974</v>
      </c>
      <c r="L5258" s="37" t="s">
        <v>24974</v>
      </c>
      <c r="M5258" s="37" t="s">
        <v>45315</v>
      </c>
      <c r="N5258" s="37" t="s">
        <v>449</v>
      </c>
      <c r="O5258" s="37" t="s">
        <v>450</v>
      </c>
      <c r="P5258" s="22" t="s">
        <v>45316</v>
      </c>
      <c r="Q5258" s="22" t="s">
        <v>45317</v>
      </c>
      <c r="R5258" s="38">
        <v>0</v>
      </c>
    </row>
    <row r="5259" spans="1:18" ht="12.75">
      <c r="A5259" s="22" t="s">
        <v>60</v>
      </c>
      <c r="B5259" s="22" t="s">
        <v>14958</v>
      </c>
      <c r="C5259" s="22" t="s">
        <v>68</v>
      </c>
      <c r="D5259" s="22" t="s">
        <v>61</v>
      </c>
      <c r="E5259" s="31">
        <v>42985.626620370371</v>
      </c>
      <c r="F5259" s="22" t="s">
        <v>24971</v>
      </c>
      <c r="G5259" s="22" t="s">
        <v>45318</v>
      </c>
      <c r="H5259" s="22" t="s">
        <v>74</v>
      </c>
      <c r="I5259" s="22" t="s">
        <v>21556</v>
      </c>
      <c r="J5259" s="37" t="s">
        <v>24973</v>
      </c>
      <c r="K5259" s="37" t="s">
        <v>24974</v>
      </c>
      <c r="L5259" s="37" t="s">
        <v>24974</v>
      </c>
      <c r="M5259" s="37" t="s">
        <v>45319</v>
      </c>
      <c r="N5259" s="37" t="s">
        <v>5142</v>
      </c>
      <c r="O5259" s="37" t="s">
        <v>5143</v>
      </c>
      <c r="P5259" s="22" t="s">
        <v>45320</v>
      </c>
      <c r="Q5259" s="22" t="s">
        <v>45321</v>
      </c>
      <c r="R5259" s="38">
        <v>0</v>
      </c>
    </row>
    <row r="5260" spans="1:18" ht="12.75">
      <c r="A5260" s="22" t="s">
        <v>60</v>
      </c>
      <c r="B5260" s="22" t="s">
        <v>14958</v>
      </c>
      <c r="C5260" s="22" t="s">
        <v>68</v>
      </c>
      <c r="D5260" s="22" t="s">
        <v>61</v>
      </c>
      <c r="E5260" s="31">
        <v>42986.415208333332</v>
      </c>
      <c r="F5260" s="22" t="s">
        <v>24971</v>
      </c>
      <c r="G5260" s="22" t="s">
        <v>45322</v>
      </c>
      <c r="H5260" s="22" t="s">
        <v>74</v>
      </c>
      <c r="I5260" s="22" t="s">
        <v>16040</v>
      </c>
      <c r="J5260" s="37" t="s">
        <v>24973</v>
      </c>
      <c r="K5260" s="37" t="s">
        <v>24974</v>
      </c>
      <c r="L5260" s="37" t="s">
        <v>24974</v>
      </c>
      <c r="M5260" s="37" t="s">
        <v>45323</v>
      </c>
      <c r="N5260" s="37" t="s">
        <v>449</v>
      </c>
      <c r="O5260" s="37" t="s">
        <v>450</v>
      </c>
      <c r="P5260" s="22" t="s">
        <v>45316</v>
      </c>
      <c r="Q5260" s="22" t="s">
        <v>45317</v>
      </c>
      <c r="R5260" s="38">
        <v>0</v>
      </c>
    </row>
    <row r="5261" spans="1:18" ht="12.75">
      <c r="A5261" s="22" t="s">
        <v>60</v>
      </c>
      <c r="B5261" s="22" t="s">
        <v>14958</v>
      </c>
      <c r="C5261" s="22" t="s">
        <v>68</v>
      </c>
      <c r="D5261" s="22" t="s">
        <v>61</v>
      </c>
      <c r="E5261" s="31">
        <v>42989.422546296293</v>
      </c>
      <c r="F5261" s="22" t="s">
        <v>24971</v>
      </c>
      <c r="G5261" s="22" t="s">
        <v>45324</v>
      </c>
      <c r="H5261" s="22" t="s">
        <v>74</v>
      </c>
      <c r="I5261" s="22" t="s">
        <v>21219</v>
      </c>
      <c r="J5261" s="37" t="s">
        <v>24973</v>
      </c>
      <c r="K5261" s="37" t="s">
        <v>24974</v>
      </c>
      <c r="L5261" s="37" t="s">
        <v>24974</v>
      </c>
      <c r="M5261" s="37" t="s">
        <v>45325</v>
      </c>
      <c r="N5261" s="37" t="s">
        <v>916</v>
      </c>
      <c r="O5261" s="37" t="s">
        <v>917</v>
      </c>
      <c r="P5261" s="22" t="s">
        <v>45326</v>
      </c>
      <c r="Q5261" s="22" t="s">
        <v>45327</v>
      </c>
      <c r="R5261" s="38">
        <v>0</v>
      </c>
    </row>
    <row r="5262" spans="1:18" ht="12.75">
      <c r="A5262" s="22" t="s">
        <v>60</v>
      </c>
      <c r="B5262" s="22" t="s">
        <v>14958</v>
      </c>
      <c r="C5262" s="22" t="s">
        <v>68</v>
      </c>
      <c r="D5262" s="22" t="s">
        <v>61</v>
      </c>
      <c r="E5262" s="31">
        <v>42989.661608796298</v>
      </c>
      <c r="F5262" s="22" t="s">
        <v>24971</v>
      </c>
      <c r="G5262" s="22" t="s">
        <v>45328</v>
      </c>
      <c r="H5262" s="22" t="s">
        <v>74</v>
      </c>
      <c r="I5262" s="22" t="s">
        <v>19230</v>
      </c>
      <c r="J5262" s="37" t="s">
        <v>24973</v>
      </c>
      <c r="K5262" s="37" t="s">
        <v>24974</v>
      </c>
      <c r="L5262" s="37" t="s">
        <v>24974</v>
      </c>
      <c r="M5262" s="37" t="s">
        <v>45329</v>
      </c>
      <c r="N5262" s="37" t="s">
        <v>4773</v>
      </c>
      <c r="O5262" s="37" t="s">
        <v>4774</v>
      </c>
      <c r="P5262" s="22" t="s">
        <v>45330</v>
      </c>
      <c r="Q5262" s="22" t="s">
        <v>29795</v>
      </c>
      <c r="R5262" s="38">
        <v>0</v>
      </c>
    </row>
    <row r="5263" spans="1:18" ht="12.75">
      <c r="A5263" s="22" t="s">
        <v>60</v>
      </c>
      <c r="B5263" s="22" t="s">
        <v>14958</v>
      </c>
      <c r="C5263" s="22" t="s">
        <v>68</v>
      </c>
      <c r="D5263" s="22" t="s">
        <v>61</v>
      </c>
      <c r="E5263" s="31">
        <v>42990.729189814811</v>
      </c>
      <c r="F5263" s="22" t="s">
        <v>24971</v>
      </c>
      <c r="G5263" s="22" t="s">
        <v>45331</v>
      </c>
      <c r="H5263" s="22" t="s">
        <v>74</v>
      </c>
      <c r="I5263" s="22" t="s">
        <v>45332</v>
      </c>
      <c r="J5263" s="37" t="s">
        <v>24973</v>
      </c>
      <c r="K5263" s="37" t="s">
        <v>24974</v>
      </c>
      <c r="L5263" s="37" t="s">
        <v>24974</v>
      </c>
      <c r="M5263" s="37" t="s">
        <v>45333</v>
      </c>
      <c r="N5263" s="37" t="s">
        <v>449</v>
      </c>
      <c r="O5263" s="37" t="s">
        <v>450</v>
      </c>
      <c r="P5263" s="22" t="s">
        <v>45334</v>
      </c>
      <c r="Q5263" s="22" t="s">
        <v>45335</v>
      </c>
      <c r="R5263" s="38">
        <v>0</v>
      </c>
    </row>
    <row r="5264" spans="1:18" ht="12.75">
      <c r="A5264" s="22" t="s">
        <v>60</v>
      </c>
      <c r="B5264" s="22" t="s">
        <v>14958</v>
      </c>
      <c r="C5264" s="22" t="s">
        <v>68</v>
      </c>
      <c r="D5264" s="22" t="s">
        <v>61</v>
      </c>
      <c r="E5264" s="31">
        <v>42991.540358796294</v>
      </c>
      <c r="F5264" s="22" t="s">
        <v>24971</v>
      </c>
      <c r="G5264" s="22" t="s">
        <v>45336</v>
      </c>
      <c r="H5264" s="22" t="s">
        <v>74</v>
      </c>
      <c r="I5264" s="22" t="s">
        <v>15001</v>
      </c>
      <c r="J5264" s="37" t="s">
        <v>24973</v>
      </c>
      <c r="K5264" s="37" t="s">
        <v>24974</v>
      </c>
      <c r="L5264" s="37" t="s">
        <v>24974</v>
      </c>
      <c r="M5264" s="37" t="s">
        <v>45337</v>
      </c>
      <c r="N5264" s="37" t="s">
        <v>449</v>
      </c>
      <c r="O5264" s="37" t="s">
        <v>450</v>
      </c>
      <c r="P5264" s="22" t="s">
        <v>45338</v>
      </c>
      <c r="Q5264" s="22" t="s">
        <v>45339</v>
      </c>
      <c r="R5264" s="38">
        <v>0</v>
      </c>
    </row>
    <row r="5265" spans="1:18" ht="12.75">
      <c r="A5265" s="22" t="s">
        <v>60</v>
      </c>
      <c r="B5265" s="22" t="s">
        <v>14958</v>
      </c>
      <c r="C5265" s="22" t="s">
        <v>68</v>
      </c>
      <c r="D5265" s="22" t="s">
        <v>61</v>
      </c>
      <c r="E5265" s="31">
        <v>42991.563414351847</v>
      </c>
      <c r="F5265" s="22" t="s">
        <v>24971</v>
      </c>
      <c r="G5265" s="22" t="s">
        <v>45340</v>
      </c>
      <c r="H5265" s="22" t="s">
        <v>74</v>
      </c>
      <c r="I5265" s="22" t="s">
        <v>17702</v>
      </c>
      <c r="J5265" s="37" t="s">
        <v>24973</v>
      </c>
      <c r="K5265" s="37" t="s">
        <v>24974</v>
      </c>
      <c r="L5265" s="37" t="s">
        <v>24974</v>
      </c>
      <c r="M5265" s="37" t="s">
        <v>45341</v>
      </c>
      <c r="N5265" s="37" t="s">
        <v>3214</v>
      </c>
      <c r="O5265" s="37" t="s">
        <v>3215</v>
      </c>
      <c r="P5265" s="22" t="s">
        <v>45297</v>
      </c>
      <c r="Q5265" s="22" t="s">
        <v>45298</v>
      </c>
      <c r="R5265" s="38">
        <v>0</v>
      </c>
    </row>
    <row r="5266" spans="1:18" ht="12.75">
      <c r="A5266" s="22" t="s">
        <v>60</v>
      </c>
      <c r="B5266" s="22" t="s">
        <v>14958</v>
      </c>
      <c r="C5266" s="22" t="s">
        <v>68</v>
      </c>
      <c r="D5266" s="22" t="s">
        <v>61</v>
      </c>
      <c r="E5266" s="31">
        <v>42991.60533564815</v>
      </c>
      <c r="F5266" s="22" t="s">
        <v>24971</v>
      </c>
      <c r="G5266" s="22" t="s">
        <v>45342</v>
      </c>
      <c r="H5266" s="22" t="s">
        <v>74</v>
      </c>
      <c r="I5266" s="22" t="s">
        <v>45343</v>
      </c>
      <c r="J5266" s="37" t="s">
        <v>24973</v>
      </c>
      <c r="K5266" s="37" t="s">
        <v>24974</v>
      </c>
      <c r="L5266" s="37" t="s">
        <v>24974</v>
      </c>
      <c r="M5266" s="37" t="s">
        <v>45344</v>
      </c>
      <c r="N5266" s="37" t="s">
        <v>17871</v>
      </c>
      <c r="O5266" s="37" t="s">
        <v>17872</v>
      </c>
      <c r="P5266" s="22" t="s">
        <v>45345</v>
      </c>
      <c r="Q5266" s="22" t="s">
        <v>45346</v>
      </c>
      <c r="R5266" s="38">
        <v>0</v>
      </c>
    </row>
    <row r="5267" spans="1:18" ht="12.75">
      <c r="A5267" s="22" t="s">
        <v>60</v>
      </c>
      <c r="B5267" s="22" t="s">
        <v>14958</v>
      </c>
      <c r="C5267" s="22" t="s">
        <v>68</v>
      </c>
      <c r="D5267" s="22" t="s">
        <v>61</v>
      </c>
      <c r="E5267" s="31">
        <v>42991.609375</v>
      </c>
      <c r="F5267" s="22" t="s">
        <v>24971</v>
      </c>
      <c r="G5267" s="22" t="s">
        <v>45347</v>
      </c>
      <c r="H5267" s="22" t="s">
        <v>74</v>
      </c>
      <c r="I5267" s="22" t="s">
        <v>17870</v>
      </c>
      <c r="J5267" s="37" t="s">
        <v>24973</v>
      </c>
      <c r="K5267" s="37" t="s">
        <v>24974</v>
      </c>
      <c r="L5267" s="37" t="s">
        <v>24974</v>
      </c>
      <c r="M5267" s="37" t="s">
        <v>45348</v>
      </c>
      <c r="N5267" s="37" t="s">
        <v>17871</v>
      </c>
      <c r="O5267" s="37" t="s">
        <v>17872</v>
      </c>
      <c r="P5267" s="22" t="s">
        <v>45345</v>
      </c>
      <c r="Q5267" s="22" t="s">
        <v>45346</v>
      </c>
      <c r="R5267" s="38">
        <v>0</v>
      </c>
    </row>
    <row r="5268" spans="1:18" ht="12.75">
      <c r="A5268" s="22" t="s">
        <v>60</v>
      </c>
      <c r="B5268" s="22" t="s">
        <v>14958</v>
      </c>
      <c r="C5268" s="22" t="s">
        <v>68</v>
      </c>
      <c r="D5268" s="22" t="s">
        <v>61</v>
      </c>
      <c r="E5268" s="31">
        <v>42991.972905092589</v>
      </c>
      <c r="F5268" s="22" t="s">
        <v>24971</v>
      </c>
      <c r="G5268" s="22" t="s">
        <v>45349</v>
      </c>
      <c r="H5268" s="22" t="s">
        <v>74</v>
      </c>
      <c r="I5268" s="22" t="s">
        <v>20617</v>
      </c>
      <c r="J5268" s="37" t="s">
        <v>24973</v>
      </c>
      <c r="K5268" s="37" t="s">
        <v>24974</v>
      </c>
      <c r="L5268" s="37" t="s">
        <v>24974</v>
      </c>
      <c r="M5268" s="37" t="s">
        <v>45350</v>
      </c>
      <c r="N5268" s="37" t="s">
        <v>1836</v>
      </c>
      <c r="O5268" s="37" t="s">
        <v>1837</v>
      </c>
      <c r="P5268" s="22" t="s">
        <v>45351</v>
      </c>
      <c r="Q5268" s="22" t="s">
        <v>45352</v>
      </c>
      <c r="R5268" s="38">
        <v>0</v>
      </c>
    </row>
    <row r="5269" spans="1:18" ht="12.75">
      <c r="A5269" s="22" t="s">
        <v>60</v>
      </c>
      <c r="B5269" s="22" t="s">
        <v>14958</v>
      </c>
      <c r="C5269" s="22" t="s">
        <v>68</v>
      </c>
      <c r="D5269" s="22" t="s">
        <v>61</v>
      </c>
      <c r="E5269" s="31">
        <v>42992.438993055555</v>
      </c>
      <c r="F5269" s="22" t="s">
        <v>24971</v>
      </c>
      <c r="G5269" s="22" t="s">
        <v>45353</v>
      </c>
      <c r="H5269" s="22" t="s">
        <v>74</v>
      </c>
      <c r="I5269" s="22" t="s">
        <v>18759</v>
      </c>
      <c r="J5269" s="37" t="s">
        <v>24973</v>
      </c>
      <c r="K5269" s="37" t="s">
        <v>24974</v>
      </c>
      <c r="L5269" s="37" t="s">
        <v>24974</v>
      </c>
      <c r="M5269" s="37" t="s">
        <v>45354</v>
      </c>
      <c r="N5269" s="37" t="s">
        <v>7205</v>
      </c>
      <c r="O5269" s="37" t="s">
        <v>7206</v>
      </c>
      <c r="P5269" s="22" t="s">
        <v>45355</v>
      </c>
      <c r="Q5269" s="22" t="s">
        <v>45356</v>
      </c>
      <c r="R5269" s="38">
        <v>0</v>
      </c>
    </row>
    <row r="5270" spans="1:18" ht="12.75">
      <c r="A5270" s="22" t="s">
        <v>60</v>
      </c>
      <c r="B5270" s="22" t="s">
        <v>14958</v>
      </c>
      <c r="C5270" s="22" t="s">
        <v>68</v>
      </c>
      <c r="D5270" s="22" t="s">
        <v>61</v>
      </c>
      <c r="E5270" s="31">
        <v>42992.482534722221</v>
      </c>
      <c r="F5270" s="22" t="s">
        <v>24971</v>
      </c>
      <c r="G5270" s="22" t="s">
        <v>45357</v>
      </c>
      <c r="H5270" s="22" t="s">
        <v>74</v>
      </c>
      <c r="I5270" s="22" t="s">
        <v>19916</v>
      </c>
      <c r="J5270" s="37" t="s">
        <v>24973</v>
      </c>
      <c r="K5270" s="37" t="s">
        <v>24974</v>
      </c>
      <c r="L5270" s="37" t="s">
        <v>24974</v>
      </c>
      <c r="M5270" s="37" t="s">
        <v>45358</v>
      </c>
      <c r="N5270" s="37" t="s">
        <v>16737</v>
      </c>
      <c r="O5270" s="37" t="s">
        <v>16738</v>
      </c>
      <c r="P5270" s="22" t="s">
        <v>45359</v>
      </c>
      <c r="Q5270" s="22" t="s">
        <v>45360</v>
      </c>
      <c r="R5270" s="38">
        <v>0</v>
      </c>
    </row>
    <row r="5271" spans="1:18" ht="12.75">
      <c r="A5271" s="22" t="s">
        <v>60</v>
      </c>
      <c r="B5271" s="22" t="s">
        <v>14958</v>
      </c>
      <c r="C5271" s="22" t="s">
        <v>68</v>
      </c>
      <c r="D5271" s="22" t="s">
        <v>61</v>
      </c>
      <c r="E5271" s="31">
        <v>42992.554351851853</v>
      </c>
      <c r="F5271" s="22" t="s">
        <v>24971</v>
      </c>
      <c r="G5271" s="22" t="s">
        <v>45361</v>
      </c>
      <c r="H5271" s="22" t="s">
        <v>74</v>
      </c>
      <c r="I5271" s="22" t="s">
        <v>17146</v>
      </c>
      <c r="J5271" s="37" t="s">
        <v>24973</v>
      </c>
      <c r="K5271" s="37" t="s">
        <v>24974</v>
      </c>
      <c r="L5271" s="37" t="s">
        <v>24974</v>
      </c>
      <c r="M5271" s="37" t="s">
        <v>45362</v>
      </c>
      <c r="N5271" s="37" t="s">
        <v>5113</v>
      </c>
      <c r="O5271" s="37" t="s">
        <v>5114</v>
      </c>
      <c r="P5271" s="22" t="s">
        <v>45363</v>
      </c>
      <c r="Q5271" s="22" t="s">
        <v>45364</v>
      </c>
      <c r="R5271" s="38">
        <v>0</v>
      </c>
    </row>
    <row r="5272" spans="1:18" ht="12.75">
      <c r="A5272" s="22" t="s">
        <v>60</v>
      </c>
      <c r="B5272" s="22" t="s">
        <v>14958</v>
      </c>
      <c r="C5272" s="22" t="s">
        <v>68</v>
      </c>
      <c r="D5272" s="22" t="s">
        <v>61</v>
      </c>
      <c r="E5272" s="31">
        <v>42993.410590277774</v>
      </c>
      <c r="F5272" s="22" t="s">
        <v>24971</v>
      </c>
      <c r="G5272" s="22" t="s">
        <v>45365</v>
      </c>
      <c r="H5272" s="22" t="s">
        <v>74</v>
      </c>
      <c r="I5272" s="22" t="s">
        <v>17688</v>
      </c>
      <c r="J5272" s="37" t="s">
        <v>24973</v>
      </c>
      <c r="K5272" s="37" t="s">
        <v>24974</v>
      </c>
      <c r="L5272" s="37" t="s">
        <v>24974</v>
      </c>
      <c r="M5272" s="37" t="s">
        <v>45366</v>
      </c>
      <c r="N5272" s="37" t="s">
        <v>17689</v>
      </c>
      <c r="O5272" s="37" t="s">
        <v>17690</v>
      </c>
      <c r="P5272" s="22" t="s">
        <v>45367</v>
      </c>
      <c r="Q5272" s="22" t="s">
        <v>45368</v>
      </c>
      <c r="R5272" s="38">
        <v>0</v>
      </c>
    </row>
    <row r="5273" spans="1:18" ht="12.75">
      <c r="A5273" s="22" t="s">
        <v>60</v>
      </c>
      <c r="B5273" s="22" t="s">
        <v>14958</v>
      </c>
      <c r="C5273" s="22" t="s">
        <v>68</v>
      </c>
      <c r="D5273" s="22" t="s">
        <v>61</v>
      </c>
      <c r="E5273" s="31">
        <v>42993.47520833333</v>
      </c>
      <c r="F5273" s="22" t="s">
        <v>24971</v>
      </c>
      <c r="G5273" s="22" t="s">
        <v>45369</v>
      </c>
      <c r="H5273" s="22" t="s">
        <v>74</v>
      </c>
      <c r="I5273" s="22" t="s">
        <v>18053</v>
      </c>
      <c r="J5273" s="37" t="s">
        <v>24973</v>
      </c>
      <c r="K5273" s="37" t="s">
        <v>24974</v>
      </c>
      <c r="L5273" s="37" t="s">
        <v>24974</v>
      </c>
      <c r="M5273" s="37" t="s">
        <v>45370</v>
      </c>
      <c r="N5273" s="37" t="s">
        <v>18054</v>
      </c>
      <c r="O5273" s="37" t="s">
        <v>18055</v>
      </c>
      <c r="P5273" s="22" t="s">
        <v>45371</v>
      </c>
      <c r="Q5273" s="22" t="s">
        <v>45372</v>
      </c>
      <c r="R5273" s="38">
        <v>0</v>
      </c>
    </row>
    <row r="5274" spans="1:18" ht="12.75">
      <c r="A5274" s="22" t="s">
        <v>60</v>
      </c>
      <c r="B5274" s="22" t="s">
        <v>14958</v>
      </c>
      <c r="C5274" s="22" t="s">
        <v>68</v>
      </c>
      <c r="D5274" s="22" t="s">
        <v>61</v>
      </c>
      <c r="E5274" s="31">
        <v>42993.494687499995</v>
      </c>
      <c r="F5274" s="22" t="s">
        <v>24971</v>
      </c>
      <c r="G5274" s="22" t="s">
        <v>45373</v>
      </c>
      <c r="H5274" s="22" t="s">
        <v>74</v>
      </c>
      <c r="I5274" s="22" t="s">
        <v>15686</v>
      </c>
      <c r="J5274" s="37" t="s">
        <v>24973</v>
      </c>
      <c r="K5274" s="37" t="s">
        <v>24974</v>
      </c>
      <c r="L5274" s="37" t="s">
        <v>24974</v>
      </c>
      <c r="M5274" s="37" t="s">
        <v>45374</v>
      </c>
      <c r="N5274" s="37" t="s">
        <v>3596</v>
      </c>
      <c r="O5274" s="37" t="s">
        <v>3597</v>
      </c>
      <c r="P5274" s="22" t="s">
        <v>45375</v>
      </c>
      <c r="Q5274" s="22" t="s">
        <v>45376</v>
      </c>
      <c r="R5274" s="38">
        <v>0</v>
      </c>
    </row>
    <row r="5275" spans="1:18" ht="12.75">
      <c r="A5275" s="22" t="s">
        <v>60</v>
      </c>
      <c r="B5275" s="22" t="s">
        <v>14958</v>
      </c>
      <c r="C5275" s="22" t="s">
        <v>68</v>
      </c>
      <c r="D5275" s="22" t="s">
        <v>61</v>
      </c>
      <c r="E5275" s="31">
        <v>42993.706504629627</v>
      </c>
      <c r="F5275" s="22" t="s">
        <v>24971</v>
      </c>
      <c r="G5275" s="22" t="s">
        <v>45377</v>
      </c>
      <c r="H5275" s="22" t="s">
        <v>74</v>
      </c>
      <c r="I5275" s="22" t="s">
        <v>45378</v>
      </c>
      <c r="J5275" s="37" t="s">
        <v>24973</v>
      </c>
      <c r="K5275" s="37" t="s">
        <v>24974</v>
      </c>
      <c r="L5275" s="37" t="s">
        <v>24974</v>
      </c>
      <c r="M5275" s="37" t="s">
        <v>45379</v>
      </c>
      <c r="N5275" s="37" t="s">
        <v>23203</v>
      </c>
      <c r="O5275" s="37" t="s">
        <v>23204</v>
      </c>
      <c r="P5275" s="22" t="s">
        <v>45380</v>
      </c>
      <c r="Q5275" s="22" t="s">
        <v>45381</v>
      </c>
      <c r="R5275" s="38">
        <v>0</v>
      </c>
    </row>
    <row r="5276" spans="1:18" ht="12.75">
      <c r="A5276" s="22" t="s">
        <v>60</v>
      </c>
      <c r="B5276" s="22" t="s">
        <v>14958</v>
      </c>
      <c r="C5276" s="22" t="s">
        <v>68</v>
      </c>
      <c r="D5276" s="22" t="s">
        <v>61</v>
      </c>
      <c r="E5276" s="31">
        <v>42993.707997685182</v>
      </c>
      <c r="F5276" s="22" t="s">
        <v>24971</v>
      </c>
      <c r="G5276" s="22" t="s">
        <v>45382</v>
      </c>
      <c r="H5276" s="22" t="s">
        <v>74</v>
      </c>
      <c r="I5276" s="22" t="s">
        <v>20801</v>
      </c>
      <c r="J5276" s="37" t="s">
        <v>24973</v>
      </c>
      <c r="K5276" s="37" t="s">
        <v>24974</v>
      </c>
      <c r="L5276" s="37" t="s">
        <v>24974</v>
      </c>
      <c r="M5276" s="37" t="s">
        <v>45383</v>
      </c>
      <c r="N5276" s="37" t="s">
        <v>111</v>
      </c>
      <c r="O5276" s="37" t="s">
        <v>112</v>
      </c>
      <c r="P5276" s="22" t="s">
        <v>45380</v>
      </c>
      <c r="Q5276" s="22" t="s">
        <v>45381</v>
      </c>
      <c r="R5276" s="38">
        <v>0</v>
      </c>
    </row>
    <row r="5277" spans="1:18" ht="12.75">
      <c r="A5277" s="22" t="s">
        <v>60</v>
      </c>
      <c r="B5277" s="22" t="s">
        <v>14958</v>
      </c>
      <c r="C5277" s="22" t="s">
        <v>68</v>
      </c>
      <c r="D5277" s="22" t="s">
        <v>61</v>
      </c>
      <c r="E5277" s="31">
        <v>42994.611550925925</v>
      </c>
      <c r="F5277" s="22" t="s">
        <v>24971</v>
      </c>
      <c r="G5277" s="22" t="s">
        <v>45384</v>
      </c>
      <c r="H5277" s="22" t="s">
        <v>74</v>
      </c>
      <c r="I5277" s="22" t="s">
        <v>45385</v>
      </c>
      <c r="J5277" s="37" t="s">
        <v>24973</v>
      </c>
      <c r="K5277" s="37" t="s">
        <v>24974</v>
      </c>
      <c r="L5277" s="37" t="s">
        <v>24974</v>
      </c>
      <c r="M5277" s="37" t="s">
        <v>45386</v>
      </c>
      <c r="N5277" s="37" t="s">
        <v>6290</v>
      </c>
      <c r="O5277" s="37" t="s">
        <v>6291</v>
      </c>
      <c r="P5277" s="22" t="s">
        <v>45387</v>
      </c>
      <c r="Q5277" s="22" t="s">
        <v>45388</v>
      </c>
      <c r="R5277" s="38">
        <v>0</v>
      </c>
    </row>
    <row r="5278" spans="1:18" ht="12.75">
      <c r="A5278" s="22" t="s">
        <v>60</v>
      </c>
      <c r="B5278" s="22" t="s">
        <v>14958</v>
      </c>
      <c r="C5278" s="22" t="s">
        <v>68</v>
      </c>
      <c r="D5278" s="22" t="s">
        <v>61</v>
      </c>
      <c r="E5278" s="31">
        <v>42996.463159722218</v>
      </c>
      <c r="F5278" s="22" t="s">
        <v>25463</v>
      </c>
      <c r="G5278" s="22" t="s">
        <v>45389</v>
      </c>
      <c r="H5278" s="22" t="s">
        <v>74</v>
      </c>
      <c r="I5278" s="22" t="s">
        <v>17652</v>
      </c>
      <c r="J5278" s="37" t="s">
        <v>24973</v>
      </c>
      <c r="K5278" s="37" t="s">
        <v>24974</v>
      </c>
      <c r="L5278" s="37" t="s">
        <v>24974</v>
      </c>
      <c r="M5278" s="37" t="s">
        <v>45390</v>
      </c>
      <c r="N5278" s="37" t="s">
        <v>1039</v>
      </c>
      <c r="O5278" s="37" t="s">
        <v>1040</v>
      </c>
      <c r="P5278" s="22" t="s">
        <v>45391</v>
      </c>
      <c r="Q5278" s="22" t="s">
        <v>45392</v>
      </c>
      <c r="R5278" s="38">
        <v>0</v>
      </c>
    </row>
    <row r="5279" spans="1:18" ht="12.75">
      <c r="A5279" s="22" t="s">
        <v>60</v>
      </c>
      <c r="B5279" s="22" t="s">
        <v>14958</v>
      </c>
      <c r="C5279" s="22" t="s">
        <v>68</v>
      </c>
      <c r="D5279" s="22" t="s">
        <v>61</v>
      </c>
      <c r="E5279" s="31">
        <v>42996.619004629625</v>
      </c>
      <c r="F5279" s="22" t="s">
        <v>24971</v>
      </c>
      <c r="G5279" s="22" t="s">
        <v>45393</v>
      </c>
      <c r="H5279" s="22" t="s">
        <v>74</v>
      </c>
      <c r="I5279" s="22" t="s">
        <v>15366</v>
      </c>
      <c r="J5279" s="37" t="s">
        <v>24973</v>
      </c>
      <c r="K5279" s="37" t="s">
        <v>24974</v>
      </c>
      <c r="L5279" s="37" t="s">
        <v>24974</v>
      </c>
      <c r="M5279" s="37" t="s">
        <v>45394</v>
      </c>
      <c r="N5279" s="37" t="s">
        <v>145</v>
      </c>
      <c r="O5279" s="37" t="s">
        <v>146</v>
      </c>
      <c r="P5279" s="22" t="s">
        <v>45395</v>
      </c>
      <c r="Q5279" s="22" t="s">
        <v>45396</v>
      </c>
      <c r="R5279" s="38">
        <v>0</v>
      </c>
    </row>
    <row r="5280" spans="1:18" ht="12.75">
      <c r="A5280" s="22" t="s">
        <v>60</v>
      </c>
      <c r="B5280" s="22" t="s">
        <v>14958</v>
      </c>
      <c r="C5280" s="22" t="s">
        <v>68</v>
      </c>
      <c r="D5280" s="22" t="s">
        <v>61</v>
      </c>
      <c r="E5280" s="31">
        <v>42996.767754629625</v>
      </c>
      <c r="F5280" s="22" t="s">
        <v>24971</v>
      </c>
      <c r="G5280" s="22" t="s">
        <v>45397</v>
      </c>
      <c r="H5280" s="22" t="s">
        <v>74</v>
      </c>
      <c r="I5280" s="22" t="s">
        <v>45398</v>
      </c>
      <c r="J5280" s="37" t="s">
        <v>24973</v>
      </c>
      <c r="K5280" s="37" t="s">
        <v>24974</v>
      </c>
      <c r="L5280" s="37" t="s">
        <v>24974</v>
      </c>
      <c r="M5280" s="37" t="s">
        <v>45399</v>
      </c>
      <c r="N5280" s="37" t="s">
        <v>426</v>
      </c>
      <c r="O5280" s="37" t="s">
        <v>427</v>
      </c>
      <c r="P5280" s="22" t="s">
        <v>45400</v>
      </c>
      <c r="Q5280" s="22" t="s">
        <v>45401</v>
      </c>
      <c r="R5280" s="38">
        <v>0</v>
      </c>
    </row>
    <row r="5281" spans="1:18" ht="12.75">
      <c r="A5281" s="22" t="s">
        <v>60</v>
      </c>
      <c r="B5281" s="22" t="s">
        <v>14958</v>
      </c>
      <c r="C5281" s="22" t="s">
        <v>68</v>
      </c>
      <c r="D5281" s="22" t="s">
        <v>61</v>
      </c>
      <c r="E5281" s="31">
        <v>42998.506423611107</v>
      </c>
      <c r="F5281" s="22" t="s">
        <v>24971</v>
      </c>
      <c r="G5281" s="22" t="s">
        <v>45402</v>
      </c>
      <c r="H5281" s="22" t="s">
        <v>74</v>
      </c>
      <c r="I5281" s="22" t="s">
        <v>45403</v>
      </c>
      <c r="J5281" s="37" t="s">
        <v>24973</v>
      </c>
      <c r="K5281" s="37" t="s">
        <v>24974</v>
      </c>
      <c r="L5281" s="37" t="s">
        <v>24974</v>
      </c>
      <c r="M5281" s="37" t="s">
        <v>45404</v>
      </c>
      <c r="N5281" s="37" t="s">
        <v>426</v>
      </c>
      <c r="O5281" s="37" t="s">
        <v>427</v>
      </c>
      <c r="P5281" s="22" t="s">
        <v>45405</v>
      </c>
      <c r="Q5281" s="22" t="s">
        <v>45406</v>
      </c>
      <c r="R5281" s="38">
        <v>0</v>
      </c>
    </row>
    <row r="5282" spans="1:18" ht="12.75">
      <c r="A5282" s="22" t="s">
        <v>60</v>
      </c>
      <c r="B5282" s="22" t="s">
        <v>14958</v>
      </c>
      <c r="C5282" s="22" t="s">
        <v>68</v>
      </c>
      <c r="D5282" s="22" t="s">
        <v>61</v>
      </c>
      <c r="E5282" s="31">
        <v>42998.513344907406</v>
      </c>
      <c r="F5282" s="22" t="s">
        <v>27883</v>
      </c>
      <c r="G5282" s="22" t="s">
        <v>45407</v>
      </c>
      <c r="H5282" s="22" t="s">
        <v>74</v>
      </c>
      <c r="I5282" s="22" t="s">
        <v>18628</v>
      </c>
      <c r="J5282" s="37" t="s">
        <v>24973</v>
      </c>
      <c r="K5282" s="37" t="s">
        <v>24974</v>
      </c>
      <c r="L5282" s="37" t="s">
        <v>24974</v>
      </c>
      <c r="M5282" s="37" t="s">
        <v>45408</v>
      </c>
      <c r="N5282" s="37" t="s">
        <v>192</v>
      </c>
      <c r="O5282" s="37" t="s">
        <v>193</v>
      </c>
      <c r="P5282" s="22" t="s">
        <v>45409</v>
      </c>
      <c r="Q5282" s="22" t="s">
        <v>45410</v>
      </c>
      <c r="R5282" s="38">
        <v>0</v>
      </c>
    </row>
    <row r="5283" spans="1:18" ht="12.75">
      <c r="A5283" s="22" t="s">
        <v>60</v>
      </c>
      <c r="B5283" s="22" t="s">
        <v>14958</v>
      </c>
      <c r="C5283" s="22" t="s">
        <v>68</v>
      </c>
      <c r="D5283" s="22" t="s">
        <v>61</v>
      </c>
      <c r="E5283" s="31">
        <v>42998.604004629626</v>
      </c>
      <c r="F5283" s="22" t="s">
        <v>24971</v>
      </c>
      <c r="G5283" s="22" t="s">
        <v>45411</v>
      </c>
      <c r="H5283" s="22" t="s">
        <v>74</v>
      </c>
      <c r="I5283" s="22" t="s">
        <v>20517</v>
      </c>
      <c r="J5283" s="37" t="s">
        <v>24973</v>
      </c>
      <c r="K5283" s="37" t="s">
        <v>24974</v>
      </c>
      <c r="L5283" s="37" t="s">
        <v>24974</v>
      </c>
      <c r="M5283" s="37" t="s">
        <v>45412</v>
      </c>
      <c r="N5283" s="37" t="s">
        <v>3038</v>
      </c>
      <c r="O5283" s="37" t="s">
        <v>3039</v>
      </c>
      <c r="P5283" s="22" t="s">
        <v>45413</v>
      </c>
      <c r="Q5283" s="22" t="s">
        <v>45414</v>
      </c>
      <c r="R5283" s="38">
        <v>0</v>
      </c>
    </row>
    <row r="5284" spans="1:18" ht="12.75">
      <c r="A5284" s="22" t="s">
        <v>60</v>
      </c>
      <c r="B5284" s="22" t="s">
        <v>14958</v>
      </c>
      <c r="C5284" s="22" t="s">
        <v>68</v>
      </c>
      <c r="D5284" s="22" t="s">
        <v>61</v>
      </c>
      <c r="E5284" s="31">
        <v>43000.466678240737</v>
      </c>
      <c r="F5284" s="22" t="s">
        <v>24971</v>
      </c>
      <c r="G5284" s="22" t="s">
        <v>45415</v>
      </c>
      <c r="H5284" s="22" t="s">
        <v>74</v>
      </c>
      <c r="I5284" s="22" t="s">
        <v>15862</v>
      </c>
      <c r="J5284" s="37" t="s">
        <v>24973</v>
      </c>
      <c r="K5284" s="37" t="s">
        <v>24974</v>
      </c>
      <c r="L5284" s="37" t="s">
        <v>24974</v>
      </c>
      <c r="M5284" s="37" t="s">
        <v>45416</v>
      </c>
      <c r="N5284" s="37" t="s">
        <v>15863</v>
      </c>
      <c r="O5284" s="37" t="s">
        <v>15864</v>
      </c>
      <c r="P5284" s="22" t="s">
        <v>45417</v>
      </c>
      <c r="Q5284" s="22" t="s">
        <v>45418</v>
      </c>
      <c r="R5284" s="38">
        <v>0</v>
      </c>
    </row>
    <row r="5285" spans="1:18" ht="12.75">
      <c r="A5285" s="22" t="s">
        <v>60</v>
      </c>
      <c r="B5285" s="22" t="s">
        <v>14958</v>
      </c>
      <c r="C5285" s="22" t="s">
        <v>68</v>
      </c>
      <c r="D5285" s="22" t="s">
        <v>61</v>
      </c>
      <c r="E5285" s="31">
        <v>43003.460659722223</v>
      </c>
      <c r="F5285" s="22" t="s">
        <v>24971</v>
      </c>
      <c r="G5285" s="22" t="s">
        <v>45419</v>
      </c>
      <c r="H5285" s="22" t="s">
        <v>74</v>
      </c>
      <c r="I5285" s="22" t="s">
        <v>18868</v>
      </c>
      <c r="J5285" s="37" t="s">
        <v>24973</v>
      </c>
      <c r="K5285" s="37" t="s">
        <v>24974</v>
      </c>
      <c r="L5285" s="37" t="s">
        <v>24974</v>
      </c>
      <c r="M5285" s="37" t="s">
        <v>45420</v>
      </c>
      <c r="N5285" s="37" t="s">
        <v>1930</v>
      </c>
      <c r="O5285" s="37" t="s">
        <v>1931</v>
      </c>
      <c r="P5285" s="22" t="s">
        <v>45421</v>
      </c>
      <c r="Q5285" s="22" t="s">
        <v>45422</v>
      </c>
      <c r="R5285" s="38">
        <v>0</v>
      </c>
    </row>
    <row r="5286" spans="1:18" ht="12.75">
      <c r="A5286" s="22" t="s">
        <v>60</v>
      </c>
      <c r="B5286" s="22" t="s">
        <v>14958</v>
      </c>
      <c r="C5286" s="22" t="s">
        <v>68</v>
      </c>
      <c r="D5286" s="22" t="s">
        <v>61</v>
      </c>
      <c r="E5286" s="31">
        <v>43003.633356481478</v>
      </c>
      <c r="F5286" s="22" t="s">
        <v>24971</v>
      </c>
      <c r="G5286" s="22" t="s">
        <v>45423</v>
      </c>
      <c r="H5286" s="22" t="s">
        <v>74</v>
      </c>
      <c r="I5286" s="22" t="s">
        <v>16153</v>
      </c>
      <c r="J5286" s="37" t="s">
        <v>24973</v>
      </c>
      <c r="K5286" s="37" t="s">
        <v>24974</v>
      </c>
      <c r="L5286" s="37" t="s">
        <v>24974</v>
      </c>
      <c r="M5286" s="37" t="s">
        <v>45424</v>
      </c>
      <c r="N5286" s="37" t="s">
        <v>1153</v>
      </c>
      <c r="O5286" s="37" t="s">
        <v>1154</v>
      </c>
      <c r="P5286" s="22" t="s">
        <v>45425</v>
      </c>
      <c r="Q5286" s="22" t="s">
        <v>45426</v>
      </c>
      <c r="R5286" s="38">
        <v>0</v>
      </c>
    </row>
    <row r="5287" spans="1:18" ht="12.75">
      <c r="A5287" s="22" t="s">
        <v>60</v>
      </c>
      <c r="B5287" s="22" t="s">
        <v>14958</v>
      </c>
      <c r="C5287" s="22" t="s">
        <v>68</v>
      </c>
      <c r="D5287" s="22" t="s">
        <v>61</v>
      </c>
      <c r="E5287" s="31">
        <v>43004.551840277774</v>
      </c>
      <c r="F5287" s="22" t="s">
        <v>24971</v>
      </c>
      <c r="G5287" s="22" t="s">
        <v>45427</v>
      </c>
      <c r="H5287" s="22" t="s">
        <v>74</v>
      </c>
      <c r="I5287" s="22" t="s">
        <v>17125</v>
      </c>
      <c r="J5287" s="37" t="s">
        <v>24973</v>
      </c>
      <c r="K5287" s="37" t="s">
        <v>24974</v>
      </c>
      <c r="L5287" s="37" t="s">
        <v>24974</v>
      </c>
      <c r="M5287" s="37" t="s">
        <v>45428</v>
      </c>
      <c r="N5287" s="37" t="s">
        <v>91</v>
      </c>
      <c r="O5287" s="37" t="s">
        <v>92</v>
      </c>
      <c r="P5287" s="22" t="s">
        <v>45429</v>
      </c>
      <c r="Q5287" s="22" t="s">
        <v>45430</v>
      </c>
      <c r="R5287" s="38">
        <v>0</v>
      </c>
    </row>
    <row r="5288" spans="1:18" ht="12.75">
      <c r="A5288" s="22" t="s">
        <v>60</v>
      </c>
      <c r="B5288" s="22" t="s">
        <v>14958</v>
      </c>
      <c r="C5288" s="22" t="s">
        <v>68</v>
      </c>
      <c r="D5288" s="22" t="s">
        <v>61</v>
      </c>
      <c r="E5288" s="31">
        <v>43004.715266203704</v>
      </c>
      <c r="F5288" s="22" t="s">
        <v>24971</v>
      </c>
      <c r="G5288" s="22" t="s">
        <v>45431</v>
      </c>
      <c r="H5288" s="22" t="s">
        <v>74</v>
      </c>
      <c r="I5288" s="22" t="s">
        <v>19371</v>
      </c>
      <c r="J5288" s="37" t="s">
        <v>24973</v>
      </c>
      <c r="K5288" s="37" t="s">
        <v>24974</v>
      </c>
      <c r="L5288" s="37" t="s">
        <v>24974</v>
      </c>
      <c r="M5288" s="37" t="s">
        <v>45432</v>
      </c>
      <c r="N5288" s="37" t="s">
        <v>659</v>
      </c>
      <c r="O5288" s="37" t="s">
        <v>660</v>
      </c>
      <c r="P5288" s="22" t="s">
        <v>45433</v>
      </c>
      <c r="Q5288" s="22" t="s">
        <v>45434</v>
      </c>
      <c r="R5288" s="38">
        <v>0</v>
      </c>
    </row>
    <row r="5289" spans="1:18" ht="12.75">
      <c r="A5289" s="22" t="s">
        <v>60</v>
      </c>
      <c r="B5289" s="22" t="s">
        <v>14958</v>
      </c>
      <c r="C5289" s="22" t="s">
        <v>68</v>
      </c>
      <c r="D5289" s="22" t="s">
        <v>61</v>
      </c>
      <c r="E5289" s="31">
        <v>43004.813472222224</v>
      </c>
      <c r="F5289" s="22" t="s">
        <v>24971</v>
      </c>
      <c r="G5289" s="22" t="s">
        <v>45435</v>
      </c>
      <c r="H5289" s="22" t="s">
        <v>74</v>
      </c>
      <c r="I5289" s="22" t="s">
        <v>45436</v>
      </c>
      <c r="J5289" s="37" t="s">
        <v>24973</v>
      </c>
      <c r="K5289" s="37" t="s">
        <v>24974</v>
      </c>
      <c r="L5289" s="37" t="s">
        <v>24974</v>
      </c>
      <c r="M5289" s="37" t="s">
        <v>45437</v>
      </c>
      <c r="N5289" s="37" t="s">
        <v>726</v>
      </c>
      <c r="O5289" s="37" t="s">
        <v>727</v>
      </c>
      <c r="P5289" s="22" t="s">
        <v>45438</v>
      </c>
      <c r="Q5289" s="22" t="s">
        <v>45439</v>
      </c>
      <c r="R5289" s="38">
        <v>0</v>
      </c>
    </row>
    <row r="5290" spans="1:18" ht="12.75">
      <c r="A5290" s="22" t="s">
        <v>60</v>
      </c>
      <c r="B5290" s="22" t="s">
        <v>14958</v>
      </c>
      <c r="C5290" s="22" t="s">
        <v>68</v>
      </c>
      <c r="D5290" s="22" t="s">
        <v>61</v>
      </c>
      <c r="E5290" s="31">
        <v>43005.464409722219</v>
      </c>
      <c r="F5290" s="22" t="s">
        <v>24971</v>
      </c>
      <c r="G5290" s="22" t="s">
        <v>45440</v>
      </c>
      <c r="H5290" s="22" t="s">
        <v>74</v>
      </c>
      <c r="I5290" s="22" t="s">
        <v>17633</v>
      </c>
      <c r="J5290" s="37" t="s">
        <v>24973</v>
      </c>
      <c r="K5290" s="37" t="s">
        <v>24974</v>
      </c>
      <c r="L5290" s="37" t="s">
        <v>24974</v>
      </c>
      <c r="M5290" s="37" t="s">
        <v>45441</v>
      </c>
      <c r="N5290" s="37" t="s">
        <v>7205</v>
      </c>
      <c r="O5290" s="37" t="s">
        <v>7206</v>
      </c>
      <c r="P5290" s="22" t="s">
        <v>45442</v>
      </c>
      <c r="Q5290" s="22" t="s">
        <v>45443</v>
      </c>
      <c r="R5290" s="38">
        <v>0</v>
      </c>
    </row>
    <row r="5291" spans="1:18" ht="12.75">
      <c r="A5291" s="22" t="s">
        <v>60</v>
      </c>
      <c r="B5291" s="22" t="s">
        <v>14958</v>
      </c>
      <c r="C5291" s="22" t="s">
        <v>68</v>
      </c>
      <c r="D5291" s="22" t="s">
        <v>61</v>
      </c>
      <c r="E5291" s="31">
        <v>43005.637256944443</v>
      </c>
      <c r="F5291" s="22" t="s">
        <v>24971</v>
      </c>
      <c r="G5291" s="22" t="s">
        <v>45444</v>
      </c>
      <c r="H5291" s="22" t="s">
        <v>74</v>
      </c>
      <c r="I5291" s="22" t="s">
        <v>16898</v>
      </c>
      <c r="J5291" s="37" t="s">
        <v>24973</v>
      </c>
      <c r="K5291" s="37" t="s">
        <v>24974</v>
      </c>
      <c r="L5291" s="37" t="s">
        <v>24974</v>
      </c>
      <c r="M5291" s="37" t="s">
        <v>45445</v>
      </c>
      <c r="N5291" s="37" t="s">
        <v>3963</v>
      </c>
      <c r="O5291" s="37" t="s">
        <v>3964</v>
      </c>
      <c r="P5291" s="22" t="s">
        <v>45446</v>
      </c>
      <c r="Q5291" s="22" t="s">
        <v>45447</v>
      </c>
      <c r="R5291" s="38">
        <v>0</v>
      </c>
    </row>
    <row r="5292" spans="1:18" ht="12.75">
      <c r="A5292" s="22" t="s">
        <v>60</v>
      </c>
      <c r="B5292" s="22" t="s">
        <v>14958</v>
      </c>
      <c r="C5292" s="22" t="s">
        <v>68</v>
      </c>
      <c r="D5292" s="22" t="s">
        <v>61</v>
      </c>
      <c r="E5292" s="31">
        <v>43007.532627314817</v>
      </c>
      <c r="F5292" s="22" t="s">
        <v>24971</v>
      </c>
      <c r="G5292" s="22" t="s">
        <v>45448</v>
      </c>
      <c r="H5292" s="22" t="s">
        <v>74</v>
      </c>
      <c r="I5292" s="22" t="s">
        <v>45449</v>
      </c>
      <c r="J5292" s="37" t="s">
        <v>24973</v>
      </c>
      <c r="K5292" s="37" t="s">
        <v>24974</v>
      </c>
      <c r="L5292" s="37" t="s">
        <v>24974</v>
      </c>
      <c r="M5292" s="37" t="s">
        <v>45450</v>
      </c>
      <c r="N5292" s="37" t="s">
        <v>3596</v>
      </c>
      <c r="O5292" s="37" t="s">
        <v>3597</v>
      </c>
      <c r="P5292" s="22" t="s">
        <v>45451</v>
      </c>
      <c r="Q5292" s="22" t="s">
        <v>45452</v>
      </c>
      <c r="R5292" s="38">
        <v>0</v>
      </c>
    </row>
    <row r="5293" spans="1:18" ht="12.75">
      <c r="A5293" s="22" t="s">
        <v>60</v>
      </c>
      <c r="B5293" s="22" t="s">
        <v>14958</v>
      </c>
      <c r="C5293" s="22" t="s">
        <v>68</v>
      </c>
      <c r="D5293" s="22" t="s">
        <v>61</v>
      </c>
      <c r="E5293" s="31">
        <v>43007.535914351851</v>
      </c>
      <c r="F5293" s="22" t="s">
        <v>24971</v>
      </c>
      <c r="G5293" s="22" t="s">
        <v>45453</v>
      </c>
      <c r="H5293" s="22" t="s">
        <v>74</v>
      </c>
      <c r="I5293" s="22" t="s">
        <v>45454</v>
      </c>
      <c r="J5293" s="37" t="s">
        <v>24973</v>
      </c>
      <c r="K5293" s="37" t="s">
        <v>24974</v>
      </c>
      <c r="L5293" s="37" t="s">
        <v>24974</v>
      </c>
      <c r="M5293" s="37" t="s">
        <v>45455</v>
      </c>
      <c r="N5293" s="37" t="s">
        <v>3596</v>
      </c>
      <c r="O5293" s="37" t="s">
        <v>3597</v>
      </c>
      <c r="P5293" s="22" t="s">
        <v>45451</v>
      </c>
      <c r="Q5293" s="22" t="s">
        <v>45452</v>
      </c>
      <c r="R5293" s="38">
        <v>0</v>
      </c>
    </row>
    <row r="5294" spans="1:18" ht="12.75">
      <c r="A5294" s="22" t="s">
        <v>60</v>
      </c>
      <c r="B5294" s="22" t="s">
        <v>22069</v>
      </c>
      <c r="C5294" s="22" t="s">
        <v>69</v>
      </c>
      <c r="D5294" s="22" t="s">
        <v>61</v>
      </c>
      <c r="E5294" s="31">
        <v>42979.64671296296</v>
      </c>
      <c r="F5294" s="22" t="s">
        <v>24971</v>
      </c>
      <c r="G5294" s="22" t="s">
        <v>45456</v>
      </c>
      <c r="H5294" s="22" t="s">
        <v>74</v>
      </c>
      <c r="I5294" s="22" t="s">
        <v>23987</v>
      </c>
      <c r="J5294" s="37" t="s">
        <v>24973</v>
      </c>
      <c r="K5294" s="37" t="s">
        <v>24974</v>
      </c>
      <c r="L5294" s="37" t="s">
        <v>24974</v>
      </c>
      <c r="M5294" s="37" t="s">
        <v>45457</v>
      </c>
      <c r="N5294" s="37" t="s">
        <v>8040</v>
      </c>
      <c r="O5294" s="37" t="s">
        <v>8041</v>
      </c>
      <c r="P5294" s="22" t="s">
        <v>45458</v>
      </c>
      <c r="Q5294" s="22" t="s">
        <v>45459</v>
      </c>
      <c r="R5294" s="38">
        <v>0</v>
      </c>
    </row>
    <row r="5295" spans="1:18" ht="12.75">
      <c r="A5295" s="22" t="s">
        <v>60</v>
      </c>
      <c r="B5295" s="22" t="s">
        <v>22069</v>
      </c>
      <c r="C5295" s="22" t="s">
        <v>69</v>
      </c>
      <c r="D5295" s="22" t="s">
        <v>61</v>
      </c>
      <c r="E5295" s="31">
        <v>42982.648182870369</v>
      </c>
      <c r="F5295" s="22" t="s">
        <v>24971</v>
      </c>
      <c r="G5295" s="22" t="s">
        <v>45460</v>
      </c>
      <c r="H5295" s="22" t="s">
        <v>74</v>
      </c>
      <c r="I5295" s="22" t="s">
        <v>23668</v>
      </c>
      <c r="J5295" s="37" t="s">
        <v>24973</v>
      </c>
      <c r="K5295" s="37" t="s">
        <v>24974</v>
      </c>
      <c r="L5295" s="37" t="s">
        <v>24974</v>
      </c>
      <c r="M5295" s="37" t="s">
        <v>45461</v>
      </c>
      <c r="N5295" s="37" t="s">
        <v>1331</v>
      </c>
      <c r="O5295" s="37" t="s">
        <v>1332</v>
      </c>
      <c r="P5295" s="22" t="s">
        <v>45462</v>
      </c>
      <c r="Q5295" s="22" t="s">
        <v>45463</v>
      </c>
      <c r="R5295" s="38">
        <v>0</v>
      </c>
    </row>
    <row r="5296" spans="1:18" ht="12.75">
      <c r="A5296" s="22" t="s">
        <v>60</v>
      </c>
      <c r="B5296" s="22" t="s">
        <v>22069</v>
      </c>
      <c r="C5296" s="22" t="s">
        <v>69</v>
      </c>
      <c r="D5296" s="22" t="s">
        <v>61</v>
      </c>
      <c r="E5296" s="31">
        <v>42982.655914351853</v>
      </c>
      <c r="F5296" s="22" t="s">
        <v>24971</v>
      </c>
      <c r="G5296" s="22" t="s">
        <v>45464</v>
      </c>
      <c r="H5296" s="22" t="s">
        <v>74</v>
      </c>
      <c r="I5296" s="22" t="s">
        <v>45465</v>
      </c>
      <c r="J5296" s="37" t="s">
        <v>24973</v>
      </c>
      <c r="K5296" s="37" t="s">
        <v>24974</v>
      </c>
      <c r="L5296" s="37" t="s">
        <v>24974</v>
      </c>
      <c r="M5296" s="37" t="s">
        <v>45466</v>
      </c>
      <c r="N5296" s="37" t="s">
        <v>1930</v>
      </c>
      <c r="O5296" s="37" t="s">
        <v>1931</v>
      </c>
      <c r="P5296" s="22" t="s">
        <v>45467</v>
      </c>
      <c r="Q5296" s="22" t="s">
        <v>45468</v>
      </c>
      <c r="R5296" s="38">
        <v>0</v>
      </c>
    </row>
    <row r="5297" spans="1:18" ht="12.75">
      <c r="A5297" s="22" t="s">
        <v>60</v>
      </c>
      <c r="B5297" s="22" t="s">
        <v>22069</v>
      </c>
      <c r="C5297" s="22" t="s">
        <v>69</v>
      </c>
      <c r="D5297" s="22" t="s">
        <v>61</v>
      </c>
      <c r="E5297" s="31">
        <v>42982.884108796294</v>
      </c>
      <c r="F5297" s="22" t="s">
        <v>24971</v>
      </c>
      <c r="G5297" s="22" t="s">
        <v>45469</v>
      </c>
      <c r="H5297" s="22" t="s">
        <v>74</v>
      </c>
      <c r="I5297" s="22" t="s">
        <v>23360</v>
      </c>
      <c r="J5297" s="37" t="s">
        <v>24973</v>
      </c>
      <c r="K5297" s="37" t="s">
        <v>24974</v>
      </c>
      <c r="L5297" s="37" t="s">
        <v>24974</v>
      </c>
      <c r="M5297" s="37" t="s">
        <v>45470</v>
      </c>
      <c r="N5297" s="37" t="s">
        <v>2118</v>
      </c>
      <c r="O5297" s="37" t="s">
        <v>2119</v>
      </c>
      <c r="P5297" s="22" t="s">
        <v>45471</v>
      </c>
      <c r="Q5297" s="22" t="s">
        <v>45472</v>
      </c>
      <c r="R5297" s="38">
        <v>0</v>
      </c>
    </row>
    <row r="5298" spans="1:18" ht="12.75">
      <c r="A5298" s="22" t="s">
        <v>60</v>
      </c>
      <c r="B5298" s="22" t="s">
        <v>22069</v>
      </c>
      <c r="C5298" s="22" t="s">
        <v>69</v>
      </c>
      <c r="D5298" s="22" t="s">
        <v>61</v>
      </c>
      <c r="E5298" s="31">
        <v>42983.702407407407</v>
      </c>
      <c r="F5298" s="22" t="s">
        <v>24971</v>
      </c>
      <c r="G5298" s="22" t="s">
        <v>45473</v>
      </c>
      <c r="H5298" s="22" t="s">
        <v>74</v>
      </c>
      <c r="I5298" s="22" t="s">
        <v>23314</v>
      </c>
      <c r="J5298" s="37" t="s">
        <v>24973</v>
      </c>
      <c r="K5298" s="37" t="s">
        <v>24974</v>
      </c>
      <c r="L5298" s="37" t="s">
        <v>24974</v>
      </c>
      <c r="M5298" s="37" t="s">
        <v>45474</v>
      </c>
      <c r="N5298" s="37" t="s">
        <v>23315</v>
      </c>
      <c r="O5298" s="37" t="s">
        <v>23316</v>
      </c>
      <c r="P5298" s="22" t="s">
        <v>45475</v>
      </c>
      <c r="Q5298" s="22" t="s">
        <v>45476</v>
      </c>
      <c r="R5298" s="38">
        <v>0</v>
      </c>
    </row>
    <row r="5299" spans="1:18" ht="12.75">
      <c r="A5299" s="22" t="s">
        <v>60</v>
      </c>
      <c r="B5299" s="22" t="s">
        <v>22069</v>
      </c>
      <c r="C5299" s="22" t="s">
        <v>69</v>
      </c>
      <c r="D5299" s="22" t="s">
        <v>61</v>
      </c>
      <c r="E5299" s="31">
        <v>42985.756249999999</v>
      </c>
      <c r="F5299" s="22" t="s">
        <v>24971</v>
      </c>
      <c r="G5299" s="22" t="s">
        <v>45477</v>
      </c>
      <c r="H5299" s="22" t="s">
        <v>74</v>
      </c>
      <c r="I5299" s="22" t="s">
        <v>45478</v>
      </c>
      <c r="J5299" s="37" t="s">
        <v>24973</v>
      </c>
      <c r="K5299" s="37" t="s">
        <v>24974</v>
      </c>
      <c r="L5299" s="37" t="s">
        <v>24974</v>
      </c>
      <c r="M5299" s="37" t="s">
        <v>45479</v>
      </c>
      <c r="N5299" s="37" t="s">
        <v>647</v>
      </c>
      <c r="O5299" s="37" t="s">
        <v>648</v>
      </c>
      <c r="P5299" s="22" t="s">
        <v>45480</v>
      </c>
      <c r="Q5299" s="22" t="s">
        <v>45481</v>
      </c>
      <c r="R5299" s="38">
        <v>0</v>
      </c>
    </row>
    <row r="5300" spans="1:18" ht="12.75">
      <c r="A5300" s="22" t="s">
        <v>60</v>
      </c>
      <c r="B5300" s="22" t="s">
        <v>22069</v>
      </c>
      <c r="C5300" s="22" t="s">
        <v>69</v>
      </c>
      <c r="D5300" s="22" t="s">
        <v>61</v>
      </c>
      <c r="E5300" s="31">
        <v>42986.555127314816</v>
      </c>
      <c r="F5300" s="22" t="s">
        <v>24971</v>
      </c>
      <c r="G5300" s="22" t="s">
        <v>45482</v>
      </c>
      <c r="H5300" s="22" t="s">
        <v>74</v>
      </c>
      <c r="I5300" s="22" t="s">
        <v>22237</v>
      </c>
      <c r="J5300" s="37" t="s">
        <v>24973</v>
      </c>
      <c r="K5300" s="37" t="s">
        <v>24974</v>
      </c>
      <c r="L5300" s="37" t="s">
        <v>24974</v>
      </c>
      <c r="M5300" s="37" t="s">
        <v>45483</v>
      </c>
      <c r="N5300" s="37" t="s">
        <v>7310</v>
      </c>
      <c r="O5300" s="37" t="s">
        <v>7311</v>
      </c>
      <c r="P5300" s="22" t="s">
        <v>45484</v>
      </c>
      <c r="Q5300" s="22" t="s">
        <v>45484</v>
      </c>
      <c r="R5300" s="38">
        <v>0</v>
      </c>
    </row>
    <row r="5301" spans="1:18" ht="12.75">
      <c r="A5301" s="22" t="s">
        <v>60</v>
      </c>
      <c r="B5301" s="22" t="s">
        <v>22069</v>
      </c>
      <c r="C5301" s="22" t="s">
        <v>69</v>
      </c>
      <c r="D5301" s="22" t="s">
        <v>61</v>
      </c>
      <c r="E5301" s="31">
        <v>42986.615486111106</v>
      </c>
      <c r="F5301" s="22" t="s">
        <v>24971</v>
      </c>
      <c r="G5301" s="22" t="s">
        <v>45485</v>
      </c>
      <c r="H5301" s="22" t="s">
        <v>74</v>
      </c>
      <c r="I5301" s="22" t="s">
        <v>23529</v>
      </c>
      <c r="J5301" s="37" t="s">
        <v>24973</v>
      </c>
      <c r="K5301" s="37" t="s">
        <v>24974</v>
      </c>
      <c r="L5301" s="37" t="s">
        <v>24974</v>
      </c>
      <c r="M5301" s="37" t="s">
        <v>45486</v>
      </c>
      <c r="N5301" s="37" t="s">
        <v>890</v>
      </c>
      <c r="O5301" s="37" t="s">
        <v>891</v>
      </c>
      <c r="P5301" s="22" t="s">
        <v>45487</v>
      </c>
      <c r="Q5301" s="22" t="s">
        <v>45488</v>
      </c>
      <c r="R5301" s="38">
        <v>0</v>
      </c>
    </row>
    <row r="5302" spans="1:18" ht="12.75">
      <c r="A5302" s="22" t="s">
        <v>60</v>
      </c>
      <c r="B5302" s="22" t="s">
        <v>22069</v>
      </c>
      <c r="C5302" s="22" t="s">
        <v>69</v>
      </c>
      <c r="D5302" s="22" t="s">
        <v>61</v>
      </c>
      <c r="E5302" s="31">
        <v>42986.636562499996</v>
      </c>
      <c r="F5302" s="22" t="s">
        <v>24971</v>
      </c>
      <c r="G5302" s="22" t="s">
        <v>45489</v>
      </c>
      <c r="H5302" s="22" t="s">
        <v>74</v>
      </c>
      <c r="I5302" s="22" t="s">
        <v>45490</v>
      </c>
      <c r="J5302" s="37" t="s">
        <v>24973</v>
      </c>
      <c r="K5302" s="37" t="s">
        <v>24974</v>
      </c>
      <c r="L5302" s="37" t="s">
        <v>24974</v>
      </c>
      <c r="M5302" s="37" t="s">
        <v>45491</v>
      </c>
      <c r="N5302" s="37" t="s">
        <v>1930</v>
      </c>
      <c r="O5302" s="37" t="s">
        <v>1931</v>
      </c>
      <c r="P5302" s="22" t="s">
        <v>45467</v>
      </c>
      <c r="Q5302" s="22" t="s">
        <v>45468</v>
      </c>
      <c r="R5302" s="38">
        <v>0</v>
      </c>
    </row>
    <row r="5303" spans="1:18" ht="12.75">
      <c r="A5303" s="22" t="s">
        <v>60</v>
      </c>
      <c r="B5303" s="22" t="s">
        <v>22069</v>
      </c>
      <c r="C5303" s="22" t="s">
        <v>69</v>
      </c>
      <c r="D5303" s="22" t="s">
        <v>61</v>
      </c>
      <c r="E5303" s="31">
        <v>42986.638148148144</v>
      </c>
      <c r="F5303" s="22" t="s">
        <v>24971</v>
      </c>
      <c r="G5303" s="22" t="s">
        <v>45492</v>
      </c>
      <c r="H5303" s="22" t="s">
        <v>74</v>
      </c>
      <c r="I5303" s="22" t="s">
        <v>23486</v>
      </c>
      <c r="J5303" s="37" t="s">
        <v>24973</v>
      </c>
      <c r="K5303" s="37" t="s">
        <v>24974</v>
      </c>
      <c r="L5303" s="37" t="s">
        <v>24974</v>
      </c>
      <c r="M5303" s="37" t="s">
        <v>45493</v>
      </c>
      <c r="N5303" s="37" t="s">
        <v>1930</v>
      </c>
      <c r="O5303" s="37" t="s">
        <v>1931</v>
      </c>
      <c r="P5303" s="22" t="s">
        <v>45467</v>
      </c>
      <c r="Q5303" s="22" t="s">
        <v>45468</v>
      </c>
      <c r="R5303" s="38">
        <v>0</v>
      </c>
    </row>
    <row r="5304" spans="1:18" ht="12.75">
      <c r="A5304" s="22" t="s">
        <v>60</v>
      </c>
      <c r="B5304" s="22" t="s">
        <v>22069</v>
      </c>
      <c r="C5304" s="22" t="s">
        <v>69</v>
      </c>
      <c r="D5304" s="22" t="s">
        <v>61</v>
      </c>
      <c r="E5304" s="31">
        <v>42986.677974537037</v>
      </c>
      <c r="F5304" s="22" t="s">
        <v>24971</v>
      </c>
      <c r="G5304" s="22" t="s">
        <v>45494</v>
      </c>
      <c r="H5304" s="22" t="s">
        <v>74</v>
      </c>
      <c r="I5304" s="22" t="s">
        <v>23877</v>
      </c>
      <c r="J5304" s="37" t="s">
        <v>24973</v>
      </c>
      <c r="K5304" s="37" t="s">
        <v>24974</v>
      </c>
      <c r="L5304" s="37" t="s">
        <v>24974</v>
      </c>
      <c r="M5304" s="37" t="s">
        <v>45495</v>
      </c>
      <c r="N5304" s="37" t="s">
        <v>23878</v>
      </c>
      <c r="O5304" s="37" t="s">
        <v>23879</v>
      </c>
      <c r="P5304" s="22" t="s">
        <v>45462</v>
      </c>
      <c r="Q5304" s="22" t="s">
        <v>45463</v>
      </c>
      <c r="R5304" s="38">
        <v>0</v>
      </c>
    </row>
    <row r="5305" spans="1:18" ht="12.75">
      <c r="A5305" s="22" t="s">
        <v>60</v>
      </c>
      <c r="B5305" s="22" t="s">
        <v>22069</v>
      </c>
      <c r="C5305" s="22" t="s">
        <v>69</v>
      </c>
      <c r="D5305" s="22" t="s">
        <v>61</v>
      </c>
      <c r="E5305" s="31">
        <v>42986.72587962963</v>
      </c>
      <c r="F5305" s="22" t="s">
        <v>24971</v>
      </c>
      <c r="G5305" s="22" t="s">
        <v>45496</v>
      </c>
      <c r="H5305" s="22" t="s">
        <v>74</v>
      </c>
      <c r="I5305" s="22" t="s">
        <v>45497</v>
      </c>
      <c r="J5305" s="37" t="s">
        <v>24973</v>
      </c>
      <c r="K5305" s="37" t="s">
        <v>24974</v>
      </c>
      <c r="L5305" s="37" t="s">
        <v>24974</v>
      </c>
      <c r="M5305" s="37" t="s">
        <v>45498</v>
      </c>
      <c r="N5305" s="37" t="s">
        <v>91</v>
      </c>
      <c r="O5305" s="37" t="s">
        <v>92</v>
      </c>
      <c r="P5305" s="22" t="s">
        <v>45499</v>
      </c>
      <c r="Q5305" s="22" t="s">
        <v>45500</v>
      </c>
      <c r="R5305" s="38">
        <v>0</v>
      </c>
    </row>
    <row r="5306" spans="1:18" ht="12.75">
      <c r="A5306" s="22" t="s">
        <v>60</v>
      </c>
      <c r="B5306" s="22" t="s">
        <v>22069</v>
      </c>
      <c r="C5306" s="22" t="s">
        <v>69</v>
      </c>
      <c r="D5306" s="22" t="s">
        <v>61</v>
      </c>
      <c r="E5306" s="31">
        <v>42986.726747685185</v>
      </c>
      <c r="F5306" s="22" t="s">
        <v>24971</v>
      </c>
      <c r="G5306" s="22" t="s">
        <v>45501</v>
      </c>
      <c r="H5306" s="22" t="s">
        <v>74</v>
      </c>
      <c r="I5306" s="22" t="s">
        <v>22740</v>
      </c>
      <c r="J5306" s="37" t="s">
        <v>24973</v>
      </c>
      <c r="K5306" s="37" t="s">
        <v>24974</v>
      </c>
      <c r="L5306" s="37" t="s">
        <v>24974</v>
      </c>
      <c r="M5306" s="37" t="s">
        <v>45502</v>
      </c>
      <c r="N5306" s="37" t="s">
        <v>91</v>
      </c>
      <c r="O5306" s="37" t="s">
        <v>92</v>
      </c>
      <c r="P5306" s="22" t="s">
        <v>45499</v>
      </c>
      <c r="Q5306" s="22" t="s">
        <v>45500</v>
      </c>
      <c r="R5306" s="38">
        <v>0</v>
      </c>
    </row>
    <row r="5307" spans="1:18" ht="12.75">
      <c r="A5307" s="22" t="s">
        <v>60</v>
      </c>
      <c r="B5307" s="22" t="s">
        <v>22069</v>
      </c>
      <c r="C5307" s="22" t="s">
        <v>69</v>
      </c>
      <c r="D5307" s="22" t="s">
        <v>61</v>
      </c>
      <c r="E5307" s="31">
        <v>42987.425752314812</v>
      </c>
      <c r="F5307" s="22" t="s">
        <v>24971</v>
      </c>
      <c r="G5307" s="22" t="s">
        <v>45503</v>
      </c>
      <c r="H5307" s="22" t="s">
        <v>74</v>
      </c>
      <c r="I5307" s="22" t="s">
        <v>22706</v>
      </c>
      <c r="J5307" s="37" t="s">
        <v>24973</v>
      </c>
      <c r="K5307" s="37" t="s">
        <v>24974</v>
      </c>
      <c r="L5307" s="37" t="s">
        <v>24974</v>
      </c>
      <c r="M5307" s="37" t="s">
        <v>45504</v>
      </c>
      <c r="N5307" s="37" t="s">
        <v>22707</v>
      </c>
      <c r="O5307" s="37" t="s">
        <v>22708</v>
      </c>
      <c r="P5307" s="22" t="s">
        <v>45505</v>
      </c>
      <c r="Q5307" s="22" t="s">
        <v>45506</v>
      </c>
      <c r="R5307" s="38">
        <v>0</v>
      </c>
    </row>
    <row r="5308" spans="1:18" ht="12.75">
      <c r="A5308" s="22" t="s">
        <v>60</v>
      </c>
      <c r="B5308" s="22" t="s">
        <v>22069</v>
      </c>
      <c r="C5308" s="22" t="s">
        <v>69</v>
      </c>
      <c r="D5308" s="22" t="s">
        <v>61</v>
      </c>
      <c r="E5308" s="31">
        <v>42989.539398148147</v>
      </c>
      <c r="F5308" s="22" t="s">
        <v>24971</v>
      </c>
      <c r="G5308" s="22" t="s">
        <v>45507</v>
      </c>
      <c r="H5308" s="22" t="s">
        <v>74</v>
      </c>
      <c r="I5308" s="22" t="s">
        <v>24093</v>
      </c>
      <c r="J5308" s="37" t="s">
        <v>24973</v>
      </c>
      <c r="K5308" s="37" t="s">
        <v>24974</v>
      </c>
      <c r="L5308" s="37" t="s">
        <v>24974</v>
      </c>
      <c r="M5308" s="37" t="s">
        <v>45508</v>
      </c>
      <c r="N5308" s="37" t="s">
        <v>24094</v>
      </c>
      <c r="O5308" s="37" t="s">
        <v>24095</v>
      </c>
      <c r="P5308" s="22" t="s">
        <v>45509</v>
      </c>
      <c r="Q5308" s="22" t="s">
        <v>45510</v>
      </c>
      <c r="R5308" s="38">
        <v>0</v>
      </c>
    </row>
    <row r="5309" spans="1:18" ht="12.75">
      <c r="A5309" s="22" t="s">
        <v>60</v>
      </c>
      <c r="B5309" s="22" t="s">
        <v>22069</v>
      </c>
      <c r="C5309" s="22" t="s">
        <v>69</v>
      </c>
      <c r="D5309" s="22" t="s">
        <v>61</v>
      </c>
      <c r="E5309" s="31">
        <v>42990.799525462964</v>
      </c>
      <c r="F5309" s="22" t="s">
        <v>24971</v>
      </c>
      <c r="G5309" s="22" t="s">
        <v>45511</v>
      </c>
      <c r="H5309" s="22" t="s">
        <v>74</v>
      </c>
      <c r="I5309" s="22" t="s">
        <v>45512</v>
      </c>
      <c r="J5309" s="37" t="s">
        <v>24973</v>
      </c>
      <c r="K5309" s="37" t="s">
        <v>24974</v>
      </c>
      <c r="L5309" s="37" t="s">
        <v>24974</v>
      </c>
      <c r="M5309" s="37" t="s">
        <v>45513</v>
      </c>
      <c r="N5309" s="37" t="s">
        <v>1730</v>
      </c>
      <c r="O5309" s="37" t="s">
        <v>1731</v>
      </c>
      <c r="P5309" s="22" t="s">
        <v>45514</v>
      </c>
      <c r="Q5309" s="22" t="s">
        <v>45515</v>
      </c>
      <c r="R5309" s="38">
        <v>0</v>
      </c>
    </row>
    <row r="5310" spans="1:18" ht="12.75">
      <c r="A5310" s="22" t="s">
        <v>60</v>
      </c>
      <c r="B5310" s="22" t="s">
        <v>22069</v>
      </c>
      <c r="C5310" s="22" t="s">
        <v>69</v>
      </c>
      <c r="D5310" s="22" t="s">
        <v>61</v>
      </c>
      <c r="E5310" s="31">
        <v>42991.516979166663</v>
      </c>
      <c r="F5310" s="22" t="s">
        <v>24971</v>
      </c>
      <c r="G5310" s="22" t="s">
        <v>45516</v>
      </c>
      <c r="H5310" s="22" t="s">
        <v>74</v>
      </c>
      <c r="I5310" s="22" t="s">
        <v>45517</v>
      </c>
      <c r="J5310" s="37" t="s">
        <v>24973</v>
      </c>
      <c r="K5310" s="37" t="s">
        <v>24974</v>
      </c>
      <c r="L5310" s="37" t="s">
        <v>24974</v>
      </c>
      <c r="M5310" s="37" t="s">
        <v>45518</v>
      </c>
      <c r="N5310" s="37" t="s">
        <v>438</v>
      </c>
      <c r="O5310" s="37" t="s">
        <v>439</v>
      </c>
      <c r="P5310" s="22" t="s">
        <v>45480</v>
      </c>
      <c r="Q5310" s="22" t="s">
        <v>45481</v>
      </c>
      <c r="R5310" s="38">
        <v>0</v>
      </c>
    </row>
    <row r="5311" spans="1:18" ht="12.75">
      <c r="A5311" s="22" t="s">
        <v>60</v>
      </c>
      <c r="B5311" s="22" t="s">
        <v>22069</v>
      </c>
      <c r="C5311" s="22" t="s">
        <v>69</v>
      </c>
      <c r="D5311" s="22" t="s">
        <v>61</v>
      </c>
      <c r="E5311" s="31">
        <v>42991.521134259259</v>
      </c>
      <c r="F5311" s="22" t="s">
        <v>24971</v>
      </c>
      <c r="G5311" s="22" t="s">
        <v>45519</v>
      </c>
      <c r="H5311" s="22" t="s">
        <v>74</v>
      </c>
      <c r="I5311" s="22" t="s">
        <v>45520</v>
      </c>
      <c r="J5311" s="37" t="s">
        <v>24973</v>
      </c>
      <c r="K5311" s="37" t="s">
        <v>24974</v>
      </c>
      <c r="L5311" s="37" t="s">
        <v>24974</v>
      </c>
      <c r="M5311" s="37" t="s">
        <v>45521</v>
      </c>
      <c r="N5311" s="37" t="s">
        <v>438</v>
      </c>
      <c r="O5311" s="37" t="s">
        <v>439</v>
      </c>
      <c r="P5311" s="22" t="s">
        <v>45480</v>
      </c>
      <c r="Q5311" s="22" t="s">
        <v>45481</v>
      </c>
      <c r="R5311" s="38">
        <v>0</v>
      </c>
    </row>
    <row r="5312" spans="1:18" ht="12.75">
      <c r="A5312" s="22" t="s">
        <v>60</v>
      </c>
      <c r="B5312" s="22" t="s">
        <v>22069</v>
      </c>
      <c r="C5312" s="22" t="s">
        <v>69</v>
      </c>
      <c r="D5312" s="22" t="s">
        <v>61</v>
      </c>
      <c r="E5312" s="31">
        <v>42991.525590277779</v>
      </c>
      <c r="F5312" s="22" t="s">
        <v>24971</v>
      </c>
      <c r="G5312" s="22" t="s">
        <v>45522</v>
      </c>
      <c r="H5312" s="22" t="s">
        <v>74</v>
      </c>
      <c r="I5312" s="22" t="s">
        <v>45523</v>
      </c>
      <c r="J5312" s="37" t="s">
        <v>24973</v>
      </c>
      <c r="K5312" s="37" t="s">
        <v>24974</v>
      </c>
      <c r="L5312" s="37" t="s">
        <v>24974</v>
      </c>
      <c r="M5312" s="37" t="s">
        <v>45524</v>
      </c>
      <c r="N5312" s="37" t="s">
        <v>438</v>
      </c>
      <c r="O5312" s="37" t="s">
        <v>439</v>
      </c>
      <c r="P5312" s="22" t="s">
        <v>45480</v>
      </c>
      <c r="Q5312" s="22" t="s">
        <v>45481</v>
      </c>
      <c r="R5312" s="38">
        <v>0</v>
      </c>
    </row>
    <row r="5313" spans="1:18" ht="12.75">
      <c r="A5313" s="22" t="s">
        <v>60</v>
      </c>
      <c r="B5313" s="22" t="s">
        <v>22069</v>
      </c>
      <c r="C5313" s="22" t="s">
        <v>69</v>
      </c>
      <c r="D5313" s="22" t="s">
        <v>61</v>
      </c>
      <c r="E5313" s="31">
        <v>42991.537407407406</v>
      </c>
      <c r="F5313" s="22" t="s">
        <v>24971</v>
      </c>
      <c r="G5313" s="22" t="s">
        <v>45525</v>
      </c>
      <c r="H5313" s="22" t="s">
        <v>74</v>
      </c>
      <c r="I5313" s="22" t="s">
        <v>22774</v>
      </c>
      <c r="J5313" s="37" t="s">
        <v>24973</v>
      </c>
      <c r="K5313" s="37" t="s">
        <v>24974</v>
      </c>
      <c r="L5313" s="37" t="s">
        <v>24974</v>
      </c>
      <c r="M5313" s="37" t="s">
        <v>45526</v>
      </c>
      <c r="N5313" s="37" t="s">
        <v>22775</v>
      </c>
      <c r="O5313" s="37" t="s">
        <v>22776</v>
      </c>
      <c r="P5313" s="22" t="s">
        <v>45527</v>
      </c>
      <c r="Q5313" s="22" t="s">
        <v>45528</v>
      </c>
      <c r="R5313" s="38">
        <v>0</v>
      </c>
    </row>
    <row r="5314" spans="1:18" ht="12.75">
      <c r="A5314" s="22" t="s">
        <v>60</v>
      </c>
      <c r="B5314" s="22" t="s">
        <v>22069</v>
      </c>
      <c r="C5314" s="22" t="s">
        <v>69</v>
      </c>
      <c r="D5314" s="22" t="s">
        <v>61</v>
      </c>
      <c r="E5314" s="31">
        <v>42992.383831018517</v>
      </c>
      <c r="F5314" s="22" t="s">
        <v>24971</v>
      </c>
      <c r="G5314" s="22" t="s">
        <v>45529</v>
      </c>
      <c r="H5314" s="22" t="s">
        <v>74</v>
      </c>
      <c r="I5314" s="22" t="s">
        <v>23383</v>
      </c>
      <c r="J5314" s="37" t="s">
        <v>24973</v>
      </c>
      <c r="K5314" s="37" t="s">
        <v>24974</v>
      </c>
      <c r="L5314" s="37" t="s">
        <v>24974</v>
      </c>
      <c r="M5314" s="37" t="s">
        <v>45530</v>
      </c>
      <c r="N5314" s="37" t="s">
        <v>603</v>
      </c>
      <c r="O5314" s="37" t="s">
        <v>604</v>
      </c>
      <c r="P5314" s="22" t="s">
        <v>45531</v>
      </c>
      <c r="Q5314" s="22" t="s">
        <v>45532</v>
      </c>
      <c r="R5314" s="38">
        <v>0</v>
      </c>
    </row>
    <row r="5315" spans="1:18" ht="12.75">
      <c r="A5315" s="22" t="s">
        <v>60</v>
      </c>
      <c r="B5315" s="22" t="s">
        <v>22069</v>
      </c>
      <c r="C5315" s="22" t="s">
        <v>69</v>
      </c>
      <c r="D5315" s="22" t="s">
        <v>61</v>
      </c>
      <c r="E5315" s="31">
        <v>42992.7108912037</v>
      </c>
      <c r="F5315" s="22" t="s">
        <v>24971</v>
      </c>
      <c r="G5315" s="22" t="s">
        <v>45533</v>
      </c>
      <c r="H5315" s="22" t="s">
        <v>74</v>
      </c>
      <c r="I5315" s="22" t="s">
        <v>23052</v>
      </c>
      <c r="J5315" s="37" t="s">
        <v>24973</v>
      </c>
      <c r="K5315" s="37" t="s">
        <v>24974</v>
      </c>
      <c r="L5315" s="37" t="s">
        <v>24974</v>
      </c>
      <c r="M5315" s="37" t="s">
        <v>45534</v>
      </c>
      <c r="N5315" s="37" t="s">
        <v>3496</v>
      </c>
      <c r="O5315" s="37" t="s">
        <v>3497</v>
      </c>
      <c r="P5315" s="22" t="s">
        <v>45535</v>
      </c>
      <c r="Q5315" s="22" t="s">
        <v>45536</v>
      </c>
      <c r="R5315" s="38">
        <v>0</v>
      </c>
    </row>
    <row r="5316" spans="1:18" ht="12.75">
      <c r="A5316" s="22" t="s">
        <v>60</v>
      </c>
      <c r="B5316" s="22" t="s">
        <v>22069</v>
      </c>
      <c r="C5316" s="22" t="s">
        <v>69</v>
      </c>
      <c r="D5316" s="22" t="s">
        <v>61</v>
      </c>
      <c r="E5316" s="31">
        <v>42993.530740740738</v>
      </c>
      <c r="F5316" s="22" t="s">
        <v>24971</v>
      </c>
      <c r="G5316" s="22" t="s">
        <v>45537</v>
      </c>
      <c r="H5316" s="22" t="s">
        <v>74</v>
      </c>
      <c r="I5316" s="22" t="s">
        <v>22312</v>
      </c>
      <c r="J5316" s="37" t="s">
        <v>24973</v>
      </c>
      <c r="K5316" s="37" t="s">
        <v>24974</v>
      </c>
      <c r="L5316" s="37" t="s">
        <v>24974</v>
      </c>
      <c r="M5316" s="37" t="s">
        <v>45538</v>
      </c>
      <c r="N5316" s="37" t="s">
        <v>22313</v>
      </c>
      <c r="O5316" s="37" t="s">
        <v>22314</v>
      </c>
      <c r="P5316" s="22" t="s">
        <v>45514</v>
      </c>
      <c r="Q5316" s="22" t="s">
        <v>45515</v>
      </c>
      <c r="R5316" s="38">
        <v>0</v>
      </c>
    </row>
    <row r="5317" spans="1:18" ht="12.75">
      <c r="A5317" s="22" t="s">
        <v>60</v>
      </c>
      <c r="B5317" s="22" t="s">
        <v>22069</v>
      </c>
      <c r="C5317" s="22" t="s">
        <v>69</v>
      </c>
      <c r="D5317" s="22" t="s">
        <v>61</v>
      </c>
      <c r="E5317" s="31">
        <v>42993.618148148147</v>
      </c>
      <c r="F5317" s="22" t="s">
        <v>24971</v>
      </c>
      <c r="G5317" s="22" t="s">
        <v>45539</v>
      </c>
      <c r="H5317" s="22" t="s">
        <v>74</v>
      </c>
      <c r="I5317" s="22" t="s">
        <v>45540</v>
      </c>
      <c r="J5317" s="37" t="s">
        <v>24973</v>
      </c>
      <c r="K5317" s="37" t="s">
        <v>24974</v>
      </c>
      <c r="L5317" s="37" t="s">
        <v>24974</v>
      </c>
      <c r="M5317" s="37" t="s">
        <v>45541</v>
      </c>
      <c r="N5317" s="37" t="s">
        <v>438</v>
      </c>
      <c r="O5317" s="37" t="s">
        <v>439</v>
      </c>
      <c r="P5317" s="22" t="s">
        <v>45480</v>
      </c>
      <c r="Q5317" s="22" t="s">
        <v>45481</v>
      </c>
      <c r="R5317" s="38">
        <v>0</v>
      </c>
    </row>
    <row r="5318" spans="1:18" ht="12.75">
      <c r="A5318" s="22" t="s">
        <v>60</v>
      </c>
      <c r="B5318" s="22" t="s">
        <v>22069</v>
      </c>
      <c r="C5318" s="22" t="s">
        <v>69</v>
      </c>
      <c r="D5318" s="22" t="s">
        <v>61</v>
      </c>
      <c r="E5318" s="31">
        <v>42993.620300925926</v>
      </c>
      <c r="F5318" s="22" t="s">
        <v>24971</v>
      </c>
      <c r="G5318" s="22" t="s">
        <v>45542</v>
      </c>
      <c r="H5318" s="22" t="s">
        <v>74</v>
      </c>
      <c r="I5318" s="22" t="s">
        <v>23070</v>
      </c>
      <c r="J5318" s="37" t="s">
        <v>24973</v>
      </c>
      <c r="K5318" s="37" t="s">
        <v>24974</v>
      </c>
      <c r="L5318" s="37" t="s">
        <v>24974</v>
      </c>
      <c r="M5318" s="37" t="s">
        <v>45543</v>
      </c>
      <c r="N5318" s="37" t="s">
        <v>438</v>
      </c>
      <c r="O5318" s="37" t="s">
        <v>439</v>
      </c>
      <c r="P5318" s="22" t="s">
        <v>45480</v>
      </c>
      <c r="Q5318" s="22" t="s">
        <v>45481</v>
      </c>
      <c r="R5318" s="38">
        <v>0</v>
      </c>
    </row>
    <row r="5319" spans="1:18" ht="12.75">
      <c r="A5319" s="22" t="s">
        <v>60</v>
      </c>
      <c r="B5319" s="22" t="s">
        <v>22069</v>
      </c>
      <c r="C5319" s="22" t="s">
        <v>69</v>
      </c>
      <c r="D5319" s="22" t="s">
        <v>61</v>
      </c>
      <c r="E5319" s="31">
        <v>42997.471597222218</v>
      </c>
      <c r="F5319" s="22" t="s">
        <v>24971</v>
      </c>
      <c r="G5319" s="22" t="s">
        <v>45544</v>
      </c>
      <c r="H5319" s="22" t="s">
        <v>74</v>
      </c>
      <c r="I5319" s="22" t="s">
        <v>22688</v>
      </c>
      <c r="J5319" s="37" t="s">
        <v>24973</v>
      </c>
      <c r="K5319" s="37" t="s">
        <v>24974</v>
      </c>
      <c r="L5319" s="37" t="s">
        <v>24974</v>
      </c>
      <c r="M5319" s="37" t="s">
        <v>45545</v>
      </c>
      <c r="N5319" s="37" t="s">
        <v>844</v>
      </c>
      <c r="O5319" s="37" t="s">
        <v>845</v>
      </c>
      <c r="P5319" s="22" t="s">
        <v>45546</v>
      </c>
      <c r="Q5319" s="22" t="s">
        <v>45547</v>
      </c>
      <c r="R5319" s="38">
        <v>0</v>
      </c>
    </row>
    <row r="5320" spans="1:18" ht="12.75">
      <c r="A5320" s="22" t="s">
        <v>60</v>
      </c>
      <c r="B5320" s="22" t="s">
        <v>22069</v>
      </c>
      <c r="C5320" s="22" t="s">
        <v>69</v>
      </c>
      <c r="D5320" s="22" t="s">
        <v>61</v>
      </c>
      <c r="E5320" s="31">
        <v>42997.498680555553</v>
      </c>
      <c r="F5320" s="22" t="s">
        <v>24971</v>
      </c>
      <c r="G5320" s="22" t="s">
        <v>45548</v>
      </c>
      <c r="H5320" s="22" t="s">
        <v>74</v>
      </c>
      <c r="I5320" s="22" t="s">
        <v>23092</v>
      </c>
      <c r="J5320" s="37" t="s">
        <v>24973</v>
      </c>
      <c r="K5320" s="37" t="s">
        <v>24974</v>
      </c>
      <c r="L5320" s="37" t="s">
        <v>24974</v>
      </c>
      <c r="M5320" s="37" t="s">
        <v>45549</v>
      </c>
      <c r="N5320" s="37" t="s">
        <v>647</v>
      </c>
      <c r="O5320" s="37" t="s">
        <v>648</v>
      </c>
      <c r="P5320" s="22" t="s">
        <v>45480</v>
      </c>
      <c r="Q5320" s="22" t="s">
        <v>45481</v>
      </c>
      <c r="R5320" s="38">
        <v>0</v>
      </c>
    </row>
    <row r="5321" spans="1:18" ht="12.75">
      <c r="A5321" s="22" t="s">
        <v>60</v>
      </c>
      <c r="B5321" s="22" t="s">
        <v>22069</v>
      </c>
      <c r="C5321" s="22" t="s">
        <v>69</v>
      </c>
      <c r="D5321" s="22" t="s">
        <v>61</v>
      </c>
      <c r="E5321" s="31">
        <v>42997.516006944439</v>
      </c>
      <c r="F5321" s="22" t="s">
        <v>24971</v>
      </c>
      <c r="G5321" s="22" t="s">
        <v>45550</v>
      </c>
      <c r="H5321" s="22" t="s">
        <v>74</v>
      </c>
      <c r="I5321" s="22" t="s">
        <v>22849</v>
      </c>
      <c r="J5321" s="37" t="s">
        <v>24973</v>
      </c>
      <c r="K5321" s="37" t="s">
        <v>24974</v>
      </c>
      <c r="L5321" s="37" t="s">
        <v>24974</v>
      </c>
      <c r="M5321" s="37" t="s">
        <v>45551</v>
      </c>
      <c r="N5321" s="37" t="s">
        <v>2118</v>
      </c>
      <c r="O5321" s="37" t="s">
        <v>2119</v>
      </c>
      <c r="P5321" s="22" t="s">
        <v>45552</v>
      </c>
      <c r="Q5321" s="22" t="s">
        <v>45553</v>
      </c>
      <c r="R5321" s="38">
        <v>0</v>
      </c>
    </row>
    <row r="5322" spans="1:18" ht="12.75">
      <c r="A5322" s="22" t="s">
        <v>60</v>
      </c>
      <c r="B5322" s="22" t="s">
        <v>22069</v>
      </c>
      <c r="C5322" s="22" t="s">
        <v>69</v>
      </c>
      <c r="D5322" s="22" t="s">
        <v>61</v>
      </c>
      <c r="E5322" s="31">
        <v>42997.643495370372</v>
      </c>
      <c r="F5322" s="22" t="s">
        <v>24971</v>
      </c>
      <c r="G5322" s="22" t="s">
        <v>45554</v>
      </c>
      <c r="H5322" s="22" t="s">
        <v>74</v>
      </c>
      <c r="I5322" s="22" t="s">
        <v>22794</v>
      </c>
      <c r="J5322" s="37" t="s">
        <v>24973</v>
      </c>
      <c r="K5322" s="37" t="s">
        <v>24974</v>
      </c>
      <c r="L5322" s="37" t="s">
        <v>24974</v>
      </c>
      <c r="M5322" s="37" t="s">
        <v>45555</v>
      </c>
      <c r="N5322" s="37" t="s">
        <v>224</v>
      </c>
      <c r="O5322" s="37" t="s">
        <v>225</v>
      </c>
      <c r="P5322" s="22" t="s">
        <v>45556</v>
      </c>
      <c r="Q5322" s="22" t="s">
        <v>45557</v>
      </c>
      <c r="R5322" s="38">
        <v>0</v>
      </c>
    </row>
    <row r="5323" spans="1:18" ht="12.75">
      <c r="A5323" s="22" t="s">
        <v>60</v>
      </c>
      <c r="B5323" s="22" t="s">
        <v>22069</v>
      </c>
      <c r="C5323" s="22" t="s">
        <v>69</v>
      </c>
      <c r="D5323" s="22" t="s">
        <v>61</v>
      </c>
      <c r="E5323" s="31">
        <v>42997.696516203701</v>
      </c>
      <c r="F5323" s="22" t="s">
        <v>24971</v>
      </c>
      <c r="G5323" s="22" t="s">
        <v>45558</v>
      </c>
      <c r="H5323" s="22" t="s">
        <v>74</v>
      </c>
      <c r="I5323" s="22" t="s">
        <v>23632</v>
      </c>
      <c r="J5323" s="37" t="s">
        <v>24973</v>
      </c>
      <c r="K5323" s="37" t="s">
        <v>24974</v>
      </c>
      <c r="L5323" s="37" t="s">
        <v>24974</v>
      </c>
      <c r="M5323" s="37" t="s">
        <v>45559</v>
      </c>
      <c r="N5323" s="37" t="s">
        <v>1544</v>
      </c>
      <c r="O5323" s="37" t="s">
        <v>1545</v>
      </c>
      <c r="P5323" s="22" t="s">
        <v>45560</v>
      </c>
      <c r="Q5323" s="22" t="s">
        <v>45561</v>
      </c>
      <c r="R5323" s="38">
        <v>0</v>
      </c>
    </row>
    <row r="5324" spans="1:18" ht="12.75">
      <c r="A5324" s="22" t="s">
        <v>60</v>
      </c>
      <c r="B5324" s="22" t="s">
        <v>22069</v>
      </c>
      <c r="C5324" s="22" t="s">
        <v>69</v>
      </c>
      <c r="D5324" s="22" t="s">
        <v>61</v>
      </c>
      <c r="E5324" s="31">
        <v>42997.708993055552</v>
      </c>
      <c r="F5324" s="22" t="s">
        <v>24971</v>
      </c>
      <c r="G5324" s="22" t="s">
        <v>45562</v>
      </c>
      <c r="H5324" s="22" t="s">
        <v>74</v>
      </c>
      <c r="I5324" s="22" t="s">
        <v>24213</v>
      </c>
      <c r="J5324" s="37" t="s">
        <v>24973</v>
      </c>
      <c r="K5324" s="37" t="s">
        <v>24974</v>
      </c>
      <c r="L5324" s="37" t="s">
        <v>24974</v>
      </c>
      <c r="M5324" s="37" t="s">
        <v>45563</v>
      </c>
      <c r="N5324" s="37" t="s">
        <v>233</v>
      </c>
      <c r="O5324" s="37" t="s">
        <v>234</v>
      </c>
      <c r="P5324" s="22" t="s">
        <v>45487</v>
      </c>
      <c r="Q5324" s="22" t="s">
        <v>45488</v>
      </c>
      <c r="R5324" s="38">
        <v>0</v>
      </c>
    </row>
    <row r="5325" spans="1:18" ht="12.75">
      <c r="A5325" s="22" t="s">
        <v>60</v>
      </c>
      <c r="B5325" s="22" t="s">
        <v>22069</v>
      </c>
      <c r="C5325" s="22" t="s">
        <v>69</v>
      </c>
      <c r="D5325" s="22" t="s">
        <v>61</v>
      </c>
      <c r="E5325" s="31">
        <v>42997.907627314817</v>
      </c>
      <c r="F5325" s="22" t="s">
        <v>24971</v>
      </c>
      <c r="G5325" s="22" t="s">
        <v>45564</v>
      </c>
      <c r="H5325" s="22" t="s">
        <v>74</v>
      </c>
      <c r="I5325" s="22" t="s">
        <v>23881</v>
      </c>
      <c r="J5325" s="37" t="s">
        <v>24973</v>
      </c>
      <c r="K5325" s="37" t="s">
        <v>24974</v>
      </c>
      <c r="L5325" s="37" t="s">
        <v>24974</v>
      </c>
      <c r="M5325" s="37" t="s">
        <v>45565</v>
      </c>
      <c r="N5325" s="37" t="s">
        <v>224</v>
      </c>
      <c r="O5325" s="37" t="s">
        <v>225</v>
      </c>
      <c r="P5325" s="22" t="s">
        <v>45566</v>
      </c>
      <c r="Q5325" s="22" t="s">
        <v>45567</v>
      </c>
      <c r="R5325" s="38">
        <v>0</v>
      </c>
    </row>
    <row r="5326" spans="1:18" ht="12.75">
      <c r="A5326" s="22" t="s">
        <v>60</v>
      </c>
      <c r="B5326" s="22" t="s">
        <v>22069</v>
      </c>
      <c r="C5326" s="22" t="s">
        <v>69</v>
      </c>
      <c r="D5326" s="22" t="s">
        <v>61</v>
      </c>
      <c r="E5326" s="31">
        <v>42998.477974537032</v>
      </c>
      <c r="F5326" s="22" t="s">
        <v>24971</v>
      </c>
      <c r="G5326" s="22" t="s">
        <v>45568</v>
      </c>
      <c r="H5326" s="22" t="s">
        <v>74</v>
      </c>
      <c r="I5326" s="22" t="s">
        <v>23029</v>
      </c>
      <c r="J5326" s="37" t="s">
        <v>24973</v>
      </c>
      <c r="K5326" s="37" t="s">
        <v>24974</v>
      </c>
      <c r="L5326" s="37" t="s">
        <v>24974</v>
      </c>
      <c r="M5326" s="37" t="s">
        <v>45569</v>
      </c>
      <c r="N5326" s="37" t="s">
        <v>22775</v>
      </c>
      <c r="O5326" s="37" t="s">
        <v>22776</v>
      </c>
      <c r="P5326" s="22" t="s">
        <v>45487</v>
      </c>
      <c r="Q5326" s="22" t="s">
        <v>45488</v>
      </c>
      <c r="R5326" s="38">
        <v>0</v>
      </c>
    </row>
    <row r="5327" spans="1:18" ht="12.75">
      <c r="A5327" s="22" t="s">
        <v>60</v>
      </c>
      <c r="B5327" s="22" t="s">
        <v>22069</v>
      </c>
      <c r="C5327" s="22" t="s">
        <v>69</v>
      </c>
      <c r="D5327" s="22" t="s">
        <v>61</v>
      </c>
      <c r="E5327" s="31">
        <v>42998.764548611107</v>
      </c>
      <c r="F5327" s="22" t="s">
        <v>24971</v>
      </c>
      <c r="G5327" s="22" t="s">
        <v>45570</v>
      </c>
      <c r="H5327" s="22" t="s">
        <v>74</v>
      </c>
      <c r="I5327" s="22" t="s">
        <v>22348</v>
      </c>
      <c r="J5327" s="37" t="s">
        <v>24973</v>
      </c>
      <c r="K5327" s="37" t="s">
        <v>24974</v>
      </c>
      <c r="L5327" s="37" t="s">
        <v>24974</v>
      </c>
      <c r="M5327" s="37" t="s">
        <v>45571</v>
      </c>
      <c r="N5327" s="37" t="s">
        <v>312</v>
      </c>
      <c r="O5327" s="37" t="s">
        <v>313</v>
      </c>
      <c r="P5327" s="22" t="s">
        <v>45572</v>
      </c>
      <c r="Q5327" s="22" t="s">
        <v>45573</v>
      </c>
      <c r="R5327" s="38">
        <v>0</v>
      </c>
    </row>
    <row r="5328" spans="1:18" ht="12.75">
      <c r="A5328" s="22" t="s">
        <v>60</v>
      </c>
      <c r="B5328" s="22" t="s">
        <v>22069</v>
      </c>
      <c r="C5328" s="22" t="s">
        <v>69</v>
      </c>
      <c r="D5328" s="22" t="s">
        <v>61</v>
      </c>
      <c r="E5328" s="31">
        <v>42999.539085648146</v>
      </c>
      <c r="F5328" s="22" t="s">
        <v>24971</v>
      </c>
      <c r="G5328" s="22" t="s">
        <v>45574</v>
      </c>
      <c r="H5328" s="22" t="s">
        <v>74</v>
      </c>
      <c r="I5328" s="22" t="s">
        <v>22853</v>
      </c>
      <c r="J5328" s="37" t="s">
        <v>24973</v>
      </c>
      <c r="K5328" s="37" t="s">
        <v>24974</v>
      </c>
      <c r="L5328" s="37" t="s">
        <v>24974</v>
      </c>
      <c r="M5328" s="37" t="s">
        <v>45575</v>
      </c>
      <c r="N5328" s="37" t="s">
        <v>22854</v>
      </c>
      <c r="O5328" s="37" t="s">
        <v>22855</v>
      </c>
      <c r="P5328" s="22" t="s">
        <v>45576</v>
      </c>
      <c r="Q5328" s="22" t="s">
        <v>45576</v>
      </c>
      <c r="R5328" s="38">
        <v>0</v>
      </c>
    </row>
    <row r="5329" spans="1:18" ht="12.75">
      <c r="A5329" s="22" t="s">
        <v>60</v>
      </c>
      <c r="B5329" s="22" t="s">
        <v>22069</v>
      </c>
      <c r="C5329" s="22" t="s">
        <v>69</v>
      </c>
      <c r="D5329" s="22" t="s">
        <v>61</v>
      </c>
      <c r="E5329" s="31">
        <v>42999.614699074074</v>
      </c>
      <c r="F5329" s="22" t="s">
        <v>24971</v>
      </c>
      <c r="G5329" s="22" t="s">
        <v>45577</v>
      </c>
      <c r="H5329" s="22" t="s">
        <v>74</v>
      </c>
      <c r="I5329" s="22" t="s">
        <v>22222</v>
      </c>
      <c r="J5329" s="37" t="s">
        <v>24973</v>
      </c>
      <c r="K5329" s="37" t="s">
        <v>24974</v>
      </c>
      <c r="L5329" s="37" t="s">
        <v>24974</v>
      </c>
      <c r="M5329" s="37" t="s">
        <v>45578</v>
      </c>
      <c r="N5329" s="37" t="s">
        <v>6382</v>
      </c>
      <c r="O5329" s="37" t="s">
        <v>6383</v>
      </c>
      <c r="P5329" s="22" t="s">
        <v>45579</v>
      </c>
      <c r="Q5329" s="22" t="s">
        <v>45580</v>
      </c>
      <c r="R5329" s="38">
        <v>0</v>
      </c>
    </row>
    <row r="5330" spans="1:18" ht="12.75">
      <c r="A5330" s="22" t="s">
        <v>60</v>
      </c>
      <c r="B5330" s="22" t="s">
        <v>22069</v>
      </c>
      <c r="C5330" s="22" t="s">
        <v>69</v>
      </c>
      <c r="D5330" s="22" t="s">
        <v>61</v>
      </c>
      <c r="E5330" s="31">
        <v>42999.70171296296</v>
      </c>
      <c r="F5330" s="22" t="s">
        <v>24971</v>
      </c>
      <c r="G5330" s="22" t="s">
        <v>45581</v>
      </c>
      <c r="H5330" s="22" t="s">
        <v>74</v>
      </c>
      <c r="I5330" s="22" t="s">
        <v>24097</v>
      </c>
      <c r="J5330" s="37" t="s">
        <v>24973</v>
      </c>
      <c r="K5330" s="37" t="s">
        <v>24974</v>
      </c>
      <c r="L5330" s="37" t="s">
        <v>24974</v>
      </c>
      <c r="M5330" s="37" t="s">
        <v>45582</v>
      </c>
      <c r="N5330" s="37" t="s">
        <v>655</v>
      </c>
      <c r="O5330" s="37" t="s">
        <v>656</v>
      </c>
      <c r="P5330" s="22" t="s">
        <v>45487</v>
      </c>
      <c r="Q5330" s="22" t="s">
        <v>45488</v>
      </c>
      <c r="R5330" s="38">
        <v>0</v>
      </c>
    </row>
    <row r="5331" spans="1:18" ht="12.75">
      <c r="A5331" s="22" t="s">
        <v>60</v>
      </c>
      <c r="B5331" s="22" t="s">
        <v>22069</v>
      </c>
      <c r="C5331" s="22" t="s">
        <v>69</v>
      </c>
      <c r="D5331" s="22" t="s">
        <v>61</v>
      </c>
      <c r="E5331" s="31">
        <v>42999.76725694444</v>
      </c>
      <c r="F5331" s="22" t="s">
        <v>24971</v>
      </c>
      <c r="G5331" s="22" t="s">
        <v>45583</v>
      </c>
      <c r="H5331" s="22" t="s">
        <v>74</v>
      </c>
      <c r="I5331" s="22" t="s">
        <v>45584</v>
      </c>
      <c r="J5331" s="37" t="s">
        <v>24973</v>
      </c>
      <c r="K5331" s="37" t="s">
        <v>24974</v>
      </c>
      <c r="L5331" s="37" t="s">
        <v>24974</v>
      </c>
      <c r="M5331" s="37" t="s">
        <v>45585</v>
      </c>
      <c r="N5331" s="37" t="s">
        <v>3496</v>
      </c>
      <c r="O5331" s="37" t="s">
        <v>3497</v>
      </c>
      <c r="P5331" s="22" t="s">
        <v>45535</v>
      </c>
      <c r="Q5331" s="22" t="s">
        <v>45536</v>
      </c>
      <c r="R5331" s="38">
        <v>0</v>
      </c>
    </row>
    <row r="5332" spans="1:18" ht="12.75">
      <c r="A5332" s="22" t="s">
        <v>60</v>
      </c>
      <c r="B5332" s="22" t="s">
        <v>22069</v>
      </c>
      <c r="C5332" s="22" t="s">
        <v>69</v>
      </c>
      <c r="D5332" s="22" t="s">
        <v>61</v>
      </c>
      <c r="E5332" s="31">
        <v>43000.499212962961</v>
      </c>
      <c r="F5332" s="22" t="s">
        <v>24971</v>
      </c>
      <c r="G5332" s="22" t="s">
        <v>45586</v>
      </c>
      <c r="H5332" s="22" t="s">
        <v>74</v>
      </c>
      <c r="I5332" s="22" t="s">
        <v>45587</v>
      </c>
      <c r="J5332" s="37" t="s">
        <v>24973</v>
      </c>
      <c r="K5332" s="37" t="s">
        <v>24974</v>
      </c>
      <c r="L5332" s="37" t="s">
        <v>24974</v>
      </c>
      <c r="M5332" s="37" t="s">
        <v>45588</v>
      </c>
      <c r="N5332" s="37" t="s">
        <v>2646</v>
      </c>
      <c r="O5332" s="37" t="s">
        <v>2647</v>
      </c>
      <c r="P5332" s="22" t="s">
        <v>45589</v>
      </c>
      <c r="Q5332" s="22" t="s">
        <v>45590</v>
      </c>
      <c r="R5332" s="38">
        <v>0</v>
      </c>
    </row>
    <row r="5333" spans="1:18" ht="12.75">
      <c r="A5333" s="22" t="s">
        <v>60</v>
      </c>
      <c r="B5333" s="22" t="s">
        <v>22069</v>
      </c>
      <c r="C5333" s="22" t="s">
        <v>69</v>
      </c>
      <c r="D5333" s="22" t="s">
        <v>61</v>
      </c>
      <c r="E5333" s="31">
        <v>43003.657812500001</v>
      </c>
      <c r="F5333" s="22" t="s">
        <v>24971</v>
      </c>
      <c r="G5333" s="22" t="s">
        <v>45591</v>
      </c>
      <c r="H5333" s="22" t="s">
        <v>74</v>
      </c>
      <c r="I5333" s="22" t="s">
        <v>23310</v>
      </c>
      <c r="J5333" s="37" t="s">
        <v>24973</v>
      </c>
      <c r="K5333" s="37" t="s">
        <v>24974</v>
      </c>
      <c r="L5333" s="37" t="s">
        <v>24974</v>
      </c>
      <c r="M5333" s="37" t="s">
        <v>45592</v>
      </c>
      <c r="N5333" s="37" t="s">
        <v>19390</v>
      </c>
      <c r="O5333" s="37" t="s">
        <v>19391</v>
      </c>
      <c r="P5333" s="22" t="s">
        <v>45593</v>
      </c>
      <c r="Q5333" s="22" t="s">
        <v>45594</v>
      </c>
      <c r="R5333" s="38">
        <v>0</v>
      </c>
    </row>
    <row r="5334" spans="1:18" ht="12.75">
      <c r="A5334" s="22" t="s">
        <v>60</v>
      </c>
      <c r="B5334" s="22" t="s">
        <v>22069</v>
      </c>
      <c r="C5334" s="22" t="s">
        <v>69</v>
      </c>
      <c r="D5334" s="22" t="s">
        <v>61</v>
      </c>
      <c r="E5334" s="31">
        <v>43004.742442129631</v>
      </c>
      <c r="F5334" s="22" t="s">
        <v>24971</v>
      </c>
      <c r="G5334" s="22" t="s">
        <v>45595</v>
      </c>
      <c r="H5334" s="22" t="s">
        <v>74</v>
      </c>
      <c r="I5334" s="22" t="s">
        <v>22284</v>
      </c>
      <c r="J5334" s="37" t="s">
        <v>24973</v>
      </c>
      <c r="K5334" s="37" t="s">
        <v>24974</v>
      </c>
      <c r="L5334" s="37" t="s">
        <v>24974</v>
      </c>
      <c r="M5334" s="37" t="s">
        <v>45596</v>
      </c>
      <c r="N5334" s="37" t="s">
        <v>1039</v>
      </c>
      <c r="O5334" s="37" t="s">
        <v>1040</v>
      </c>
      <c r="P5334" s="22" t="s">
        <v>45597</v>
      </c>
      <c r="Q5334" s="22" t="s">
        <v>45598</v>
      </c>
      <c r="R5334" s="38">
        <v>0</v>
      </c>
    </row>
    <row r="5335" spans="1:18" ht="12.75">
      <c r="A5335" s="22" t="s">
        <v>60</v>
      </c>
      <c r="B5335" s="22" t="s">
        <v>22069</v>
      </c>
      <c r="C5335" s="22" t="s">
        <v>69</v>
      </c>
      <c r="D5335" s="22" t="s">
        <v>61</v>
      </c>
      <c r="E5335" s="31">
        <v>43004.803506944445</v>
      </c>
      <c r="F5335" s="22" t="s">
        <v>24971</v>
      </c>
      <c r="G5335" s="22" t="s">
        <v>45599</v>
      </c>
      <c r="H5335" s="22" t="s">
        <v>74</v>
      </c>
      <c r="I5335" s="22" t="s">
        <v>23844</v>
      </c>
      <c r="J5335" s="37" t="s">
        <v>24973</v>
      </c>
      <c r="K5335" s="37" t="s">
        <v>24974</v>
      </c>
      <c r="L5335" s="37" t="s">
        <v>24974</v>
      </c>
      <c r="M5335" s="37" t="s">
        <v>45600</v>
      </c>
      <c r="N5335" s="37" t="s">
        <v>5357</v>
      </c>
      <c r="O5335" s="37" t="s">
        <v>5358</v>
      </c>
      <c r="P5335" s="22" t="s">
        <v>45601</v>
      </c>
      <c r="Q5335" s="22" t="s">
        <v>45602</v>
      </c>
      <c r="R5335" s="38">
        <v>0</v>
      </c>
    </row>
    <row r="5336" spans="1:18" ht="12.75">
      <c r="A5336" s="22" t="s">
        <v>60</v>
      </c>
      <c r="B5336" s="22" t="s">
        <v>22069</v>
      </c>
      <c r="C5336" s="22" t="s">
        <v>69</v>
      </c>
      <c r="D5336" s="22" t="s">
        <v>61</v>
      </c>
      <c r="E5336" s="31">
        <v>43005.458703703705</v>
      </c>
      <c r="F5336" s="22" t="s">
        <v>24971</v>
      </c>
      <c r="G5336" s="22" t="s">
        <v>45603</v>
      </c>
      <c r="H5336" s="22" t="s">
        <v>74</v>
      </c>
      <c r="I5336" s="22" t="s">
        <v>23062</v>
      </c>
      <c r="J5336" s="37" t="s">
        <v>24973</v>
      </c>
      <c r="K5336" s="37" t="s">
        <v>24974</v>
      </c>
      <c r="L5336" s="37" t="s">
        <v>24974</v>
      </c>
      <c r="M5336" s="37" t="s">
        <v>45604</v>
      </c>
      <c r="N5336" s="37" t="s">
        <v>1323</v>
      </c>
      <c r="O5336" s="37" t="s">
        <v>1324</v>
      </c>
      <c r="P5336" s="22" t="s">
        <v>45605</v>
      </c>
      <c r="Q5336" s="22" t="s">
        <v>45606</v>
      </c>
      <c r="R5336" s="38">
        <v>0</v>
      </c>
    </row>
    <row r="5337" spans="1:18" ht="12.75">
      <c r="A5337" s="22" t="s">
        <v>60</v>
      </c>
      <c r="B5337" s="22" t="s">
        <v>22069</v>
      </c>
      <c r="C5337" s="22" t="s">
        <v>69</v>
      </c>
      <c r="D5337" s="22" t="s">
        <v>61</v>
      </c>
      <c r="E5337" s="31">
        <v>43005.702476851853</v>
      </c>
      <c r="F5337" s="22" t="s">
        <v>24971</v>
      </c>
      <c r="G5337" s="22" t="s">
        <v>45607</v>
      </c>
      <c r="H5337" s="22" t="s">
        <v>74</v>
      </c>
      <c r="I5337" s="22" t="s">
        <v>23924</v>
      </c>
      <c r="J5337" s="37" t="s">
        <v>24973</v>
      </c>
      <c r="K5337" s="37" t="s">
        <v>24974</v>
      </c>
      <c r="L5337" s="37" t="s">
        <v>24974</v>
      </c>
      <c r="M5337" s="37" t="s">
        <v>45608</v>
      </c>
      <c r="N5337" s="37" t="s">
        <v>23925</v>
      </c>
      <c r="O5337" s="37" t="s">
        <v>23926</v>
      </c>
      <c r="P5337" s="22" t="s">
        <v>45462</v>
      </c>
      <c r="Q5337" s="22" t="s">
        <v>45463</v>
      </c>
      <c r="R5337" s="38">
        <v>0</v>
      </c>
    </row>
    <row r="5338" spans="1:18" ht="12.75">
      <c r="A5338" s="22" t="s">
        <v>60</v>
      </c>
      <c r="B5338" s="22" t="s">
        <v>22069</v>
      </c>
      <c r="C5338" s="22" t="s">
        <v>69</v>
      </c>
      <c r="D5338" s="22" t="s">
        <v>61</v>
      </c>
      <c r="E5338" s="31">
        <v>43007.605717592589</v>
      </c>
      <c r="F5338" s="22" t="s">
        <v>25463</v>
      </c>
      <c r="G5338" s="22" t="s">
        <v>45609</v>
      </c>
      <c r="H5338" s="22" t="s">
        <v>74</v>
      </c>
      <c r="I5338" s="22" t="s">
        <v>22228</v>
      </c>
      <c r="J5338" s="37" t="s">
        <v>24973</v>
      </c>
      <c r="K5338" s="37" t="s">
        <v>24974</v>
      </c>
      <c r="L5338" s="37" t="s">
        <v>24974</v>
      </c>
      <c r="M5338" s="37" t="s">
        <v>45610</v>
      </c>
      <c r="N5338" s="37" t="s">
        <v>106</v>
      </c>
      <c r="O5338" s="37" t="s">
        <v>107</v>
      </c>
      <c r="P5338" s="22" t="s">
        <v>45611</v>
      </c>
      <c r="Q5338" s="22" t="s">
        <v>45612</v>
      </c>
      <c r="R5338" s="38">
        <v>0</v>
      </c>
    </row>
    <row r="5339" spans="1:18" ht="12.75">
      <c r="A5339" s="22" t="s">
        <v>60</v>
      </c>
      <c r="B5339" s="22" t="s">
        <v>829</v>
      </c>
      <c r="C5339" s="22" t="s">
        <v>63</v>
      </c>
      <c r="D5339" s="22" t="s">
        <v>61</v>
      </c>
      <c r="E5339" s="31">
        <v>42979.397962962961</v>
      </c>
      <c r="F5339" s="22" t="s">
        <v>24971</v>
      </c>
      <c r="G5339" s="22" t="s">
        <v>45613</v>
      </c>
      <c r="H5339" s="22" t="s">
        <v>74</v>
      </c>
      <c r="I5339" s="22" t="s">
        <v>7777</v>
      </c>
      <c r="J5339" s="37" t="s">
        <v>24973</v>
      </c>
      <c r="K5339" s="37" t="s">
        <v>24974</v>
      </c>
      <c r="L5339" s="37" t="s">
        <v>24974</v>
      </c>
      <c r="M5339" s="37" t="s">
        <v>45614</v>
      </c>
      <c r="N5339" s="37" t="s">
        <v>7778</v>
      </c>
      <c r="O5339" s="37" t="s">
        <v>7779</v>
      </c>
      <c r="P5339" s="22" t="s">
        <v>45615</v>
      </c>
      <c r="Q5339" s="22" t="s">
        <v>45616</v>
      </c>
      <c r="R5339" s="38">
        <v>0</v>
      </c>
    </row>
    <row r="5340" spans="1:18" ht="12.75">
      <c r="A5340" s="22" t="s">
        <v>60</v>
      </c>
      <c r="B5340" s="22" t="s">
        <v>829</v>
      </c>
      <c r="C5340" s="22" t="s">
        <v>63</v>
      </c>
      <c r="D5340" s="22" t="s">
        <v>61</v>
      </c>
      <c r="E5340" s="31">
        <v>42979.399236111109</v>
      </c>
      <c r="F5340" s="22" t="s">
        <v>24971</v>
      </c>
      <c r="G5340" s="22" t="s">
        <v>45617</v>
      </c>
      <c r="H5340" s="22" t="s">
        <v>74</v>
      </c>
      <c r="I5340" s="22" t="s">
        <v>6057</v>
      </c>
      <c r="J5340" s="37" t="s">
        <v>24973</v>
      </c>
      <c r="K5340" s="37" t="s">
        <v>24974</v>
      </c>
      <c r="L5340" s="37" t="s">
        <v>24974</v>
      </c>
      <c r="M5340" s="37" t="s">
        <v>45618</v>
      </c>
      <c r="N5340" s="37" t="s">
        <v>6058</v>
      </c>
      <c r="O5340" s="37" t="s">
        <v>6059</v>
      </c>
      <c r="P5340" s="22" t="s">
        <v>45619</v>
      </c>
      <c r="Q5340" s="22" t="s">
        <v>45620</v>
      </c>
      <c r="R5340" s="38">
        <v>0</v>
      </c>
    </row>
    <row r="5341" spans="1:18" ht="12.75">
      <c r="A5341" s="22" t="s">
        <v>60</v>
      </c>
      <c r="B5341" s="22" t="s">
        <v>829</v>
      </c>
      <c r="C5341" s="22" t="s">
        <v>63</v>
      </c>
      <c r="D5341" s="22" t="s">
        <v>61</v>
      </c>
      <c r="E5341" s="31">
        <v>42979.442824074074</v>
      </c>
      <c r="F5341" s="22" t="s">
        <v>24971</v>
      </c>
      <c r="G5341" s="22" t="s">
        <v>45621</v>
      </c>
      <c r="H5341" s="22" t="s">
        <v>74</v>
      </c>
      <c r="I5341" s="22" t="s">
        <v>6193</v>
      </c>
      <c r="J5341" s="37" t="s">
        <v>24973</v>
      </c>
      <c r="K5341" s="37" t="s">
        <v>24974</v>
      </c>
      <c r="L5341" s="37" t="s">
        <v>24974</v>
      </c>
      <c r="M5341" s="37" t="s">
        <v>45622</v>
      </c>
      <c r="N5341" s="37" t="s">
        <v>6194</v>
      </c>
      <c r="O5341" s="37" t="s">
        <v>6195</v>
      </c>
      <c r="P5341" s="22" t="s">
        <v>45623</v>
      </c>
      <c r="Q5341" s="22" t="s">
        <v>45624</v>
      </c>
      <c r="R5341" s="38">
        <v>0</v>
      </c>
    </row>
    <row r="5342" spans="1:18" ht="12.75">
      <c r="A5342" s="22" t="s">
        <v>60</v>
      </c>
      <c r="B5342" s="22" t="s">
        <v>829</v>
      </c>
      <c r="C5342" s="22" t="s">
        <v>63</v>
      </c>
      <c r="D5342" s="22" t="s">
        <v>61</v>
      </c>
      <c r="E5342" s="31">
        <v>42982.604768518519</v>
      </c>
      <c r="F5342" s="22" t="s">
        <v>24971</v>
      </c>
      <c r="G5342" s="22" t="s">
        <v>45625</v>
      </c>
      <c r="H5342" s="22" t="s">
        <v>74</v>
      </c>
      <c r="I5342" s="22" t="s">
        <v>9759</v>
      </c>
      <c r="J5342" s="37" t="s">
        <v>24973</v>
      </c>
      <c r="K5342" s="37" t="s">
        <v>24974</v>
      </c>
      <c r="L5342" s="37" t="s">
        <v>24974</v>
      </c>
      <c r="M5342" s="37" t="s">
        <v>45626</v>
      </c>
      <c r="N5342" s="37" t="s">
        <v>91</v>
      </c>
      <c r="O5342" s="37" t="s">
        <v>92</v>
      </c>
      <c r="P5342" s="22" t="s">
        <v>45627</v>
      </c>
      <c r="Q5342" s="22" t="s">
        <v>45628</v>
      </c>
      <c r="R5342" s="38">
        <v>0</v>
      </c>
    </row>
    <row r="5343" spans="1:18" ht="12.75">
      <c r="A5343" s="22" t="s">
        <v>60</v>
      </c>
      <c r="B5343" s="22" t="s">
        <v>829</v>
      </c>
      <c r="C5343" s="22" t="s">
        <v>63</v>
      </c>
      <c r="D5343" s="22" t="s">
        <v>61</v>
      </c>
      <c r="E5343" s="31">
        <v>42982.637777777774</v>
      </c>
      <c r="F5343" s="22" t="s">
        <v>24971</v>
      </c>
      <c r="G5343" s="22" t="s">
        <v>45629</v>
      </c>
      <c r="H5343" s="22" t="s">
        <v>74</v>
      </c>
      <c r="I5343" s="22" t="s">
        <v>4711</v>
      </c>
      <c r="J5343" s="37" t="s">
        <v>24973</v>
      </c>
      <c r="K5343" s="37" t="s">
        <v>24974</v>
      </c>
      <c r="L5343" s="37" t="s">
        <v>24974</v>
      </c>
      <c r="M5343" s="37" t="s">
        <v>45630</v>
      </c>
      <c r="N5343" s="37" t="s">
        <v>916</v>
      </c>
      <c r="O5343" s="37" t="s">
        <v>917</v>
      </c>
      <c r="P5343" s="22" t="s">
        <v>45631</v>
      </c>
      <c r="Q5343" s="22" t="s">
        <v>45632</v>
      </c>
      <c r="R5343" s="38">
        <v>0</v>
      </c>
    </row>
    <row r="5344" spans="1:18" ht="12.75">
      <c r="A5344" s="22" t="s">
        <v>60</v>
      </c>
      <c r="B5344" s="22" t="s">
        <v>829</v>
      </c>
      <c r="C5344" s="22" t="s">
        <v>63</v>
      </c>
      <c r="D5344" s="22" t="s">
        <v>61</v>
      </c>
      <c r="E5344" s="31">
        <v>42983.454675925925</v>
      </c>
      <c r="F5344" s="22" t="s">
        <v>24971</v>
      </c>
      <c r="G5344" s="22" t="s">
        <v>45633</v>
      </c>
      <c r="H5344" s="22" t="s">
        <v>74</v>
      </c>
      <c r="I5344" s="22" t="s">
        <v>8990</v>
      </c>
      <c r="J5344" s="37" t="s">
        <v>24973</v>
      </c>
      <c r="K5344" s="37" t="s">
        <v>24974</v>
      </c>
      <c r="L5344" s="37" t="s">
        <v>24974</v>
      </c>
      <c r="M5344" s="37" t="s">
        <v>45634</v>
      </c>
      <c r="N5344" s="37" t="s">
        <v>233</v>
      </c>
      <c r="O5344" s="37" t="s">
        <v>234</v>
      </c>
      <c r="P5344" s="22" t="s">
        <v>45635</v>
      </c>
      <c r="Q5344" s="22" t="s">
        <v>45636</v>
      </c>
      <c r="R5344" s="38">
        <v>0</v>
      </c>
    </row>
    <row r="5345" spans="1:18" ht="12.75">
      <c r="A5345" s="22" t="s">
        <v>60</v>
      </c>
      <c r="B5345" s="22" t="s">
        <v>829</v>
      </c>
      <c r="C5345" s="22" t="s">
        <v>63</v>
      </c>
      <c r="D5345" s="22" t="s">
        <v>61</v>
      </c>
      <c r="E5345" s="31">
        <v>42983.635243055556</v>
      </c>
      <c r="F5345" s="22" t="s">
        <v>24971</v>
      </c>
      <c r="G5345" s="22" t="s">
        <v>45637</v>
      </c>
      <c r="H5345" s="22" t="s">
        <v>74</v>
      </c>
      <c r="I5345" s="22" t="s">
        <v>45638</v>
      </c>
      <c r="J5345" s="37" t="s">
        <v>24973</v>
      </c>
      <c r="K5345" s="37" t="s">
        <v>24974</v>
      </c>
      <c r="L5345" s="37" t="s">
        <v>24974</v>
      </c>
      <c r="M5345" s="37" t="s">
        <v>45639</v>
      </c>
      <c r="N5345" s="37" t="s">
        <v>2462</v>
      </c>
      <c r="O5345" s="37" t="s">
        <v>2463</v>
      </c>
      <c r="P5345" s="22" t="s">
        <v>45640</v>
      </c>
      <c r="Q5345" s="22" t="s">
        <v>45641</v>
      </c>
      <c r="R5345" s="38">
        <v>0</v>
      </c>
    </row>
    <row r="5346" spans="1:18" ht="12.75">
      <c r="A5346" s="22" t="s">
        <v>60</v>
      </c>
      <c r="B5346" s="22" t="s">
        <v>829</v>
      </c>
      <c r="C5346" s="22" t="s">
        <v>63</v>
      </c>
      <c r="D5346" s="22" t="s">
        <v>61</v>
      </c>
      <c r="E5346" s="31">
        <v>42983.641655092593</v>
      </c>
      <c r="F5346" s="22" t="s">
        <v>24971</v>
      </c>
      <c r="G5346" s="22" t="s">
        <v>45642</v>
      </c>
      <c r="H5346" s="22" t="s">
        <v>74</v>
      </c>
      <c r="I5346" s="22" t="s">
        <v>2692</v>
      </c>
      <c r="J5346" s="37" t="s">
        <v>24973</v>
      </c>
      <c r="K5346" s="37" t="s">
        <v>24974</v>
      </c>
      <c r="L5346" s="37" t="s">
        <v>24974</v>
      </c>
      <c r="M5346" s="37" t="s">
        <v>45643</v>
      </c>
      <c r="N5346" s="37" t="s">
        <v>2462</v>
      </c>
      <c r="O5346" s="37" t="s">
        <v>2463</v>
      </c>
      <c r="P5346" s="22" t="s">
        <v>45640</v>
      </c>
      <c r="Q5346" s="22" t="s">
        <v>45641</v>
      </c>
      <c r="R5346" s="38">
        <v>0</v>
      </c>
    </row>
    <row r="5347" spans="1:18" ht="12.75">
      <c r="A5347" s="22" t="s">
        <v>60</v>
      </c>
      <c r="B5347" s="22" t="s">
        <v>829</v>
      </c>
      <c r="C5347" s="22" t="s">
        <v>63</v>
      </c>
      <c r="D5347" s="22" t="s">
        <v>61</v>
      </c>
      <c r="E5347" s="31">
        <v>42984.558391203704</v>
      </c>
      <c r="F5347" s="22" t="s">
        <v>24971</v>
      </c>
      <c r="G5347" s="22" t="s">
        <v>45644</v>
      </c>
      <c r="H5347" s="22" t="s">
        <v>74</v>
      </c>
      <c r="I5347" s="22" t="s">
        <v>8738</v>
      </c>
      <c r="J5347" s="37" t="s">
        <v>24973</v>
      </c>
      <c r="K5347" s="37" t="s">
        <v>24974</v>
      </c>
      <c r="L5347" s="37" t="s">
        <v>24974</v>
      </c>
      <c r="M5347" s="37" t="s">
        <v>45645</v>
      </c>
      <c r="N5347" s="37" t="s">
        <v>540</v>
      </c>
      <c r="O5347" s="37" t="s">
        <v>541</v>
      </c>
      <c r="P5347" s="22" t="s">
        <v>45646</v>
      </c>
      <c r="Q5347" s="22" t="s">
        <v>45647</v>
      </c>
      <c r="R5347" s="38">
        <v>0</v>
      </c>
    </row>
    <row r="5348" spans="1:18" ht="12.75">
      <c r="A5348" s="22" t="s">
        <v>60</v>
      </c>
      <c r="B5348" s="22" t="s">
        <v>829</v>
      </c>
      <c r="C5348" s="22" t="s">
        <v>63</v>
      </c>
      <c r="D5348" s="22" t="s">
        <v>61</v>
      </c>
      <c r="E5348" s="31">
        <v>42990.634293981479</v>
      </c>
      <c r="F5348" s="22" t="s">
        <v>24971</v>
      </c>
      <c r="G5348" s="22" t="s">
        <v>45648</v>
      </c>
      <c r="H5348" s="22" t="s">
        <v>74</v>
      </c>
      <c r="I5348" s="22" t="s">
        <v>10368</v>
      </c>
      <c r="J5348" s="37" t="s">
        <v>24973</v>
      </c>
      <c r="K5348" s="37" t="s">
        <v>24974</v>
      </c>
      <c r="L5348" s="37" t="s">
        <v>24974</v>
      </c>
      <c r="M5348" s="37" t="s">
        <v>45649</v>
      </c>
      <c r="N5348" s="37" t="s">
        <v>433</v>
      </c>
      <c r="O5348" s="37" t="s">
        <v>434</v>
      </c>
      <c r="P5348" s="22" t="s">
        <v>45650</v>
      </c>
      <c r="Q5348" s="22" t="s">
        <v>45651</v>
      </c>
      <c r="R5348" s="38">
        <v>0</v>
      </c>
    </row>
    <row r="5349" spans="1:18" ht="12.75">
      <c r="A5349" s="22" t="s">
        <v>60</v>
      </c>
      <c r="B5349" s="22" t="s">
        <v>829</v>
      </c>
      <c r="C5349" s="22" t="s">
        <v>63</v>
      </c>
      <c r="D5349" s="22" t="s">
        <v>61</v>
      </c>
      <c r="E5349" s="31">
        <v>42990.70144675926</v>
      </c>
      <c r="F5349" s="22" t="s">
        <v>24971</v>
      </c>
      <c r="G5349" s="22" t="s">
        <v>45652</v>
      </c>
      <c r="H5349" s="22" t="s">
        <v>74</v>
      </c>
      <c r="I5349" s="22" t="s">
        <v>7365</v>
      </c>
      <c r="J5349" s="37" t="s">
        <v>24973</v>
      </c>
      <c r="K5349" s="37" t="s">
        <v>24974</v>
      </c>
      <c r="L5349" s="37" t="s">
        <v>24974</v>
      </c>
      <c r="M5349" s="37" t="s">
        <v>45653</v>
      </c>
      <c r="N5349" s="37" t="s">
        <v>7366</v>
      </c>
      <c r="O5349" s="37" t="s">
        <v>7367</v>
      </c>
      <c r="P5349" s="22" t="s">
        <v>45654</v>
      </c>
      <c r="Q5349" s="22" t="s">
        <v>45655</v>
      </c>
      <c r="R5349" s="38">
        <v>0</v>
      </c>
    </row>
    <row r="5350" spans="1:18" ht="12.75">
      <c r="A5350" s="22" t="s">
        <v>60</v>
      </c>
      <c r="B5350" s="22" t="s">
        <v>829</v>
      </c>
      <c r="C5350" s="22" t="s">
        <v>63</v>
      </c>
      <c r="D5350" s="22" t="s">
        <v>61</v>
      </c>
      <c r="E5350" s="31">
        <v>42991.463761574072</v>
      </c>
      <c r="F5350" s="22" t="s">
        <v>24971</v>
      </c>
      <c r="G5350" s="22" t="s">
        <v>45656</v>
      </c>
      <c r="H5350" s="22" t="s">
        <v>74</v>
      </c>
      <c r="I5350" s="22" t="s">
        <v>45657</v>
      </c>
      <c r="J5350" s="37" t="s">
        <v>24973</v>
      </c>
      <c r="K5350" s="37" t="s">
        <v>24974</v>
      </c>
      <c r="L5350" s="37" t="s">
        <v>24974</v>
      </c>
      <c r="M5350" s="37" t="s">
        <v>45658</v>
      </c>
      <c r="N5350" s="37" t="s">
        <v>832</v>
      </c>
      <c r="O5350" s="37" t="s">
        <v>833</v>
      </c>
      <c r="P5350" s="22" t="s">
        <v>45659</v>
      </c>
      <c r="Q5350" s="22" t="s">
        <v>45660</v>
      </c>
      <c r="R5350" s="38">
        <v>0</v>
      </c>
    </row>
    <row r="5351" spans="1:18" ht="12.75">
      <c r="A5351" s="22" t="s">
        <v>60</v>
      </c>
      <c r="B5351" s="22" t="s">
        <v>829</v>
      </c>
      <c r="C5351" s="22" t="s">
        <v>63</v>
      </c>
      <c r="D5351" s="22" t="s">
        <v>61</v>
      </c>
      <c r="E5351" s="31">
        <v>42991.610451388886</v>
      </c>
      <c r="F5351" s="22" t="s">
        <v>24971</v>
      </c>
      <c r="G5351" s="22" t="s">
        <v>45661</v>
      </c>
      <c r="H5351" s="22" t="s">
        <v>74</v>
      </c>
      <c r="I5351" s="22" t="s">
        <v>10364</v>
      </c>
      <c r="J5351" s="37" t="s">
        <v>24973</v>
      </c>
      <c r="K5351" s="37" t="s">
        <v>24974</v>
      </c>
      <c r="L5351" s="37" t="s">
        <v>24974</v>
      </c>
      <c r="M5351" s="37" t="s">
        <v>45662</v>
      </c>
      <c r="N5351" s="37" t="s">
        <v>10365</v>
      </c>
      <c r="O5351" s="37" t="s">
        <v>10366</v>
      </c>
      <c r="P5351" s="22" t="s">
        <v>45663</v>
      </c>
      <c r="Q5351" s="22" t="s">
        <v>45664</v>
      </c>
      <c r="R5351" s="38">
        <v>0</v>
      </c>
    </row>
    <row r="5352" spans="1:18" ht="12.75">
      <c r="A5352" s="22" t="s">
        <v>60</v>
      </c>
      <c r="B5352" s="22" t="s">
        <v>829</v>
      </c>
      <c r="C5352" s="22" t="s">
        <v>63</v>
      </c>
      <c r="D5352" s="22" t="s">
        <v>61</v>
      </c>
      <c r="E5352" s="31">
        <v>42992.379560185182</v>
      </c>
      <c r="F5352" s="22" t="s">
        <v>24971</v>
      </c>
      <c r="G5352" s="22" t="s">
        <v>45665</v>
      </c>
      <c r="H5352" s="22" t="s">
        <v>74</v>
      </c>
      <c r="I5352" s="22" t="s">
        <v>831</v>
      </c>
      <c r="J5352" s="37" t="s">
        <v>24973</v>
      </c>
      <c r="K5352" s="37" t="s">
        <v>24974</v>
      </c>
      <c r="L5352" s="37" t="s">
        <v>24974</v>
      </c>
      <c r="M5352" s="37" t="s">
        <v>45666</v>
      </c>
      <c r="N5352" s="37" t="s">
        <v>832</v>
      </c>
      <c r="O5352" s="37" t="s">
        <v>833</v>
      </c>
      <c r="P5352" s="22" t="s">
        <v>45659</v>
      </c>
      <c r="Q5352" s="22" t="s">
        <v>45660</v>
      </c>
      <c r="R5352" s="38">
        <v>0</v>
      </c>
    </row>
    <row r="5353" spans="1:18" ht="12.75">
      <c r="A5353" s="22" t="s">
        <v>60</v>
      </c>
      <c r="B5353" s="22" t="s">
        <v>829</v>
      </c>
      <c r="C5353" s="22" t="s">
        <v>63</v>
      </c>
      <c r="D5353" s="22" t="s">
        <v>61</v>
      </c>
      <c r="E5353" s="31">
        <v>42996.517048611109</v>
      </c>
      <c r="F5353" s="22" t="s">
        <v>24971</v>
      </c>
      <c r="G5353" s="22" t="s">
        <v>45667</v>
      </c>
      <c r="H5353" s="22" t="s">
        <v>74</v>
      </c>
      <c r="I5353" s="22" t="s">
        <v>1822</v>
      </c>
      <c r="J5353" s="37" t="s">
        <v>24973</v>
      </c>
      <c r="K5353" s="37" t="s">
        <v>24974</v>
      </c>
      <c r="L5353" s="37" t="s">
        <v>24974</v>
      </c>
      <c r="M5353" s="37" t="s">
        <v>45668</v>
      </c>
      <c r="N5353" s="37" t="s">
        <v>1823</v>
      </c>
      <c r="O5353" s="37" t="s">
        <v>1824</v>
      </c>
      <c r="P5353" s="22" t="s">
        <v>40393</v>
      </c>
      <c r="Q5353" s="22" t="s">
        <v>31137</v>
      </c>
      <c r="R5353" s="38">
        <v>0</v>
      </c>
    </row>
    <row r="5354" spans="1:18" ht="12.75">
      <c r="A5354" s="22" t="s">
        <v>60</v>
      </c>
      <c r="B5354" s="22" t="s">
        <v>829</v>
      </c>
      <c r="C5354" s="22" t="s">
        <v>63</v>
      </c>
      <c r="D5354" s="22" t="s">
        <v>61</v>
      </c>
      <c r="E5354" s="31">
        <v>42997.487465277773</v>
      </c>
      <c r="F5354" s="22" t="s">
        <v>24971</v>
      </c>
      <c r="G5354" s="22" t="s">
        <v>45669</v>
      </c>
      <c r="H5354" s="22" t="s">
        <v>74</v>
      </c>
      <c r="I5354" s="22" t="s">
        <v>45670</v>
      </c>
      <c r="J5354" s="37" t="s">
        <v>24973</v>
      </c>
      <c r="K5354" s="37" t="s">
        <v>24974</v>
      </c>
      <c r="L5354" s="37" t="s">
        <v>24974</v>
      </c>
      <c r="M5354" s="37" t="s">
        <v>45671</v>
      </c>
      <c r="N5354" s="37" t="s">
        <v>422</v>
      </c>
      <c r="O5354" s="37" t="s">
        <v>423</v>
      </c>
      <c r="P5354" s="22" t="s">
        <v>45672</v>
      </c>
      <c r="Q5354" s="22" t="s">
        <v>45673</v>
      </c>
      <c r="R5354" s="38">
        <v>0</v>
      </c>
    </row>
    <row r="5355" spans="1:18" ht="12.75">
      <c r="A5355" s="22" t="s">
        <v>60</v>
      </c>
      <c r="B5355" s="22" t="s">
        <v>829</v>
      </c>
      <c r="C5355" s="22" t="s">
        <v>63</v>
      </c>
      <c r="D5355" s="22" t="s">
        <v>61</v>
      </c>
      <c r="E5355" s="31">
        <v>42997.557696759257</v>
      </c>
      <c r="F5355" s="22" t="s">
        <v>24971</v>
      </c>
      <c r="G5355" s="22" t="s">
        <v>45674</v>
      </c>
      <c r="H5355" s="22" t="s">
        <v>74</v>
      </c>
      <c r="I5355" s="22" t="s">
        <v>7625</v>
      </c>
      <c r="J5355" s="37" t="s">
        <v>24973</v>
      </c>
      <c r="K5355" s="37" t="s">
        <v>24974</v>
      </c>
      <c r="L5355" s="37" t="s">
        <v>24974</v>
      </c>
      <c r="M5355" s="37" t="s">
        <v>45675</v>
      </c>
      <c r="N5355" s="37" t="s">
        <v>422</v>
      </c>
      <c r="O5355" s="37" t="s">
        <v>423</v>
      </c>
      <c r="P5355" s="22" t="s">
        <v>45672</v>
      </c>
      <c r="Q5355" s="22" t="s">
        <v>45673</v>
      </c>
      <c r="R5355" s="38">
        <v>0</v>
      </c>
    </row>
    <row r="5356" spans="1:18" ht="12.75">
      <c r="A5356" s="22" t="s">
        <v>60</v>
      </c>
      <c r="B5356" s="22" t="s">
        <v>829</v>
      </c>
      <c r="C5356" s="22" t="s">
        <v>63</v>
      </c>
      <c r="D5356" s="22" t="s">
        <v>61</v>
      </c>
      <c r="E5356" s="31">
        <v>42999.609201388885</v>
      </c>
      <c r="F5356" s="22" t="s">
        <v>24971</v>
      </c>
      <c r="G5356" s="22" t="s">
        <v>45676</v>
      </c>
      <c r="H5356" s="22" t="s">
        <v>74</v>
      </c>
      <c r="I5356" s="22" t="s">
        <v>8064</v>
      </c>
      <c r="J5356" s="37" t="s">
        <v>24973</v>
      </c>
      <c r="K5356" s="37" t="s">
        <v>24974</v>
      </c>
      <c r="L5356" s="37" t="s">
        <v>24974</v>
      </c>
      <c r="M5356" s="37" t="s">
        <v>45677</v>
      </c>
      <c r="N5356" s="37" t="s">
        <v>8065</v>
      </c>
      <c r="O5356" s="37" t="s">
        <v>8066</v>
      </c>
      <c r="P5356" s="22" t="s">
        <v>45678</v>
      </c>
      <c r="Q5356" s="22" t="s">
        <v>45679</v>
      </c>
      <c r="R5356" s="38">
        <v>0</v>
      </c>
    </row>
    <row r="5357" spans="1:18" ht="12.75">
      <c r="A5357" s="22" t="s">
        <v>60</v>
      </c>
      <c r="B5357" s="22" t="s">
        <v>829</v>
      </c>
      <c r="C5357" s="22" t="s">
        <v>63</v>
      </c>
      <c r="D5357" s="22" t="s">
        <v>61</v>
      </c>
      <c r="E5357" s="31">
        <v>43000.462743055556</v>
      </c>
      <c r="F5357" s="22" t="s">
        <v>24971</v>
      </c>
      <c r="G5357" s="22" t="s">
        <v>45680</v>
      </c>
      <c r="H5357" s="22" t="s">
        <v>74</v>
      </c>
      <c r="I5357" s="22" t="s">
        <v>45681</v>
      </c>
      <c r="J5357" s="37" t="s">
        <v>24973</v>
      </c>
      <c r="K5357" s="37" t="s">
        <v>24974</v>
      </c>
      <c r="L5357" s="37" t="s">
        <v>24974</v>
      </c>
      <c r="M5357" s="37" t="s">
        <v>45682</v>
      </c>
      <c r="N5357" s="37" t="s">
        <v>45683</v>
      </c>
      <c r="O5357" s="37" t="s">
        <v>45684</v>
      </c>
      <c r="P5357" s="22" t="s">
        <v>45685</v>
      </c>
      <c r="Q5357" s="22" t="s">
        <v>45686</v>
      </c>
      <c r="R5357" s="38">
        <v>0</v>
      </c>
    </row>
    <row r="5358" spans="1:18" ht="12.75">
      <c r="A5358" s="22" t="s">
        <v>60</v>
      </c>
      <c r="B5358" s="22" t="s">
        <v>829</v>
      </c>
      <c r="C5358" s="22" t="s">
        <v>63</v>
      </c>
      <c r="D5358" s="22" t="s">
        <v>61</v>
      </c>
      <c r="E5358" s="31">
        <v>43000.619675925926</v>
      </c>
      <c r="F5358" s="22" t="s">
        <v>24971</v>
      </c>
      <c r="G5358" s="22" t="s">
        <v>45687</v>
      </c>
      <c r="H5358" s="22" t="s">
        <v>74</v>
      </c>
      <c r="I5358" s="22" t="s">
        <v>10349</v>
      </c>
      <c r="J5358" s="37" t="s">
        <v>24973</v>
      </c>
      <c r="K5358" s="37" t="s">
        <v>24974</v>
      </c>
      <c r="L5358" s="37" t="s">
        <v>24974</v>
      </c>
      <c r="M5358" s="37" t="s">
        <v>45688</v>
      </c>
      <c r="N5358" s="37" t="s">
        <v>3321</v>
      </c>
      <c r="O5358" s="37" t="s">
        <v>3322</v>
      </c>
      <c r="P5358" s="22" t="s">
        <v>45689</v>
      </c>
      <c r="Q5358" s="22" t="s">
        <v>45690</v>
      </c>
      <c r="R5358" s="38">
        <v>0</v>
      </c>
    </row>
    <row r="5359" spans="1:18" ht="12.75">
      <c r="A5359" s="22" t="s">
        <v>60</v>
      </c>
      <c r="B5359" s="22" t="s">
        <v>829</v>
      </c>
      <c r="C5359" s="22" t="s">
        <v>63</v>
      </c>
      <c r="D5359" s="22" t="s">
        <v>61</v>
      </c>
      <c r="E5359" s="31">
        <v>43000.654733796291</v>
      </c>
      <c r="F5359" s="22" t="s">
        <v>24971</v>
      </c>
      <c r="G5359" s="22" t="s">
        <v>45691</v>
      </c>
      <c r="H5359" s="22" t="s">
        <v>74</v>
      </c>
      <c r="I5359" s="22" t="s">
        <v>8151</v>
      </c>
      <c r="J5359" s="37" t="s">
        <v>24973</v>
      </c>
      <c r="K5359" s="37" t="s">
        <v>24974</v>
      </c>
      <c r="L5359" s="37" t="s">
        <v>24974</v>
      </c>
      <c r="M5359" s="37" t="s">
        <v>45692</v>
      </c>
      <c r="N5359" s="37" t="s">
        <v>7205</v>
      </c>
      <c r="O5359" s="37" t="s">
        <v>7206</v>
      </c>
      <c r="P5359" s="22" t="s">
        <v>45693</v>
      </c>
      <c r="Q5359" s="22" t="s">
        <v>45694</v>
      </c>
      <c r="R5359" s="38">
        <v>0</v>
      </c>
    </row>
    <row r="5360" spans="1:18" ht="12.75">
      <c r="A5360" s="22" t="s">
        <v>60</v>
      </c>
      <c r="B5360" s="22" t="s">
        <v>829</v>
      </c>
      <c r="C5360" s="22" t="s">
        <v>63</v>
      </c>
      <c r="D5360" s="22" t="s">
        <v>61</v>
      </c>
      <c r="E5360" s="31">
        <v>43004.557812499996</v>
      </c>
      <c r="F5360" s="22" t="s">
        <v>24971</v>
      </c>
      <c r="G5360" s="22" t="s">
        <v>45695</v>
      </c>
      <c r="H5360" s="22" t="s">
        <v>74</v>
      </c>
      <c r="I5360" s="22" t="s">
        <v>1471</v>
      </c>
      <c r="J5360" s="37" t="s">
        <v>24973</v>
      </c>
      <c r="K5360" s="37" t="s">
        <v>24974</v>
      </c>
      <c r="L5360" s="37" t="s">
        <v>24974</v>
      </c>
      <c r="M5360" s="37" t="s">
        <v>45696</v>
      </c>
      <c r="N5360" s="37" t="s">
        <v>125</v>
      </c>
      <c r="O5360" s="37" t="s">
        <v>126</v>
      </c>
      <c r="P5360" s="22" t="s">
        <v>45697</v>
      </c>
      <c r="Q5360" s="22" t="s">
        <v>45698</v>
      </c>
      <c r="R5360" s="38">
        <v>0</v>
      </c>
    </row>
    <row r="5361" spans="1:18" ht="12.75">
      <c r="A5361" s="22" t="s">
        <v>60</v>
      </c>
      <c r="B5361" s="22" t="s">
        <v>829</v>
      </c>
      <c r="C5361" s="22" t="s">
        <v>63</v>
      </c>
      <c r="D5361" s="22" t="s">
        <v>61</v>
      </c>
      <c r="E5361" s="31">
        <v>43005.380277777775</v>
      </c>
      <c r="F5361" s="22" t="s">
        <v>24971</v>
      </c>
      <c r="G5361" s="22" t="s">
        <v>45699</v>
      </c>
      <c r="H5361" s="22" t="s">
        <v>74</v>
      </c>
      <c r="I5361" s="22" t="s">
        <v>7613</v>
      </c>
      <c r="J5361" s="37" t="s">
        <v>24973</v>
      </c>
      <c r="K5361" s="37" t="s">
        <v>24974</v>
      </c>
      <c r="L5361" s="37" t="s">
        <v>24974</v>
      </c>
      <c r="M5361" s="37" t="s">
        <v>45700</v>
      </c>
      <c r="N5361" s="37" t="s">
        <v>3536</v>
      </c>
      <c r="O5361" s="37" t="s">
        <v>3537</v>
      </c>
      <c r="P5361" s="22" t="s">
        <v>45701</v>
      </c>
      <c r="Q5361" s="22" t="s">
        <v>45702</v>
      </c>
      <c r="R5361" s="38">
        <v>0</v>
      </c>
    </row>
    <row r="5362" spans="1:18" ht="12.75">
      <c r="A5362" s="22" t="s">
        <v>60</v>
      </c>
      <c r="B5362" s="22" t="s">
        <v>829</v>
      </c>
      <c r="C5362" s="22" t="s">
        <v>63</v>
      </c>
      <c r="D5362" s="22" t="s">
        <v>61</v>
      </c>
      <c r="E5362" s="31">
        <v>43006.380474537036</v>
      </c>
      <c r="F5362" s="22" t="s">
        <v>24971</v>
      </c>
      <c r="G5362" s="22" t="s">
        <v>45703</v>
      </c>
      <c r="H5362" s="22" t="s">
        <v>74</v>
      </c>
      <c r="I5362" s="22" t="s">
        <v>7491</v>
      </c>
      <c r="J5362" s="37" t="s">
        <v>24973</v>
      </c>
      <c r="K5362" s="37" t="s">
        <v>24974</v>
      </c>
      <c r="L5362" s="37" t="s">
        <v>24974</v>
      </c>
      <c r="M5362" s="37" t="s">
        <v>45704</v>
      </c>
      <c r="N5362" s="37" t="s">
        <v>2800</v>
      </c>
      <c r="O5362" s="37" t="s">
        <v>2801</v>
      </c>
      <c r="P5362" s="22" t="s">
        <v>45705</v>
      </c>
      <c r="Q5362" s="22" t="s">
        <v>45706</v>
      </c>
      <c r="R5362" s="38">
        <v>0</v>
      </c>
    </row>
    <row r="5363" spans="1:18" ht="12.75">
      <c r="A5363" s="22" t="s">
        <v>60</v>
      </c>
      <c r="B5363" s="22" t="s">
        <v>829</v>
      </c>
      <c r="C5363" s="22" t="s">
        <v>63</v>
      </c>
      <c r="D5363" s="22" t="s">
        <v>61</v>
      </c>
      <c r="E5363" s="31">
        <v>43007.673946759256</v>
      </c>
      <c r="F5363" s="22" t="s">
        <v>24971</v>
      </c>
      <c r="G5363" s="22" t="s">
        <v>45707</v>
      </c>
      <c r="H5363" s="22" t="s">
        <v>74</v>
      </c>
      <c r="I5363" s="22" t="s">
        <v>9517</v>
      </c>
      <c r="J5363" s="37" t="s">
        <v>24973</v>
      </c>
      <c r="K5363" s="37" t="s">
        <v>24974</v>
      </c>
      <c r="L5363" s="37" t="s">
        <v>24974</v>
      </c>
      <c r="M5363" s="37" t="s">
        <v>45708</v>
      </c>
      <c r="N5363" s="37" t="s">
        <v>9518</v>
      </c>
      <c r="O5363" s="37" t="s">
        <v>9519</v>
      </c>
      <c r="P5363" s="22" t="s">
        <v>45709</v>
      </c>
      <c r="Q5363" s="22" t="s">
        <v>45710</v>
      </c>
      <c r="R5363" s="38">
        <v>0</v>
      </c>
    </row>
    <row r="5364" spans="1:18" ht="12.75">
      <c r="A5364" s="22" t="s">
        <v>60</v>
      </c>
      <c r="B5364" s="22" t="s">
        <v>293</v>
      </c>
      <c r="C5364" s="22" t="s">
        <v>63</v>
      </c>
      <c r="D5364" s="22" t="s">
        <v>61</v>
      </c>
      <c r="E5364" s="31">
        <v>42984.43850694444</v>
      </c>
      <c r="F5364" s="22" t="s">
        <v>24971</v>
      </c>
      <c r="G5364" s="22" t="s">
        <v>45711</v>
      </c>
      <c r="H5364" s="22" t="s">
        <v>74</v>
      </c>
      <c r="I5364" s="22" t="s">
        <v>45712</v>
      </c>
      <c r="J5364" s="37" t="s">
        <v>24973</v>
      </c>
      <c r="K5364" s="37" t="s">
        <v>24974</v>
      </c>
      <c r="L5364" s="37" t="s">
        <v>24974</v>
      </c>
      <c r="M5364" s="37" t="s">
        <v>45713</v>
      </c>
      <c r="N5364" s="37" t="s">
        <v>91</v>
      </c>
      <c r="O5364" s="37" t="s">
        <v>92</v>
      </c>
      <c r="P5364" s="22" t="s">
        <v>45714</v>
      </c>
      <c r="Q5364" s="22" t="s">
        <v>45715</v>
      </c>
      <c r="R5364" s="38">
        <v>0</v>
      </c>
    </row>
    <row r="5365" spans="1:18" ht="12.75">
      <c r="A5365" s="22" t="s">
        <v>60</v>
      </c>
      <c r="B5365" s="22" t="s">
        <v>293</v>
      </c>
      <c r="C5365" s="22" t="s">
        <v>63</v>
      </c>
      <c r="D5365" s="22" t="s">
        <v>61</v>
      </c>
      <c r="E5365" s="31">
        <v>42985.492939814816</v>
      </c>
      <c r="F5365" s="22" t="s">
        <v>24971</v>
      </c>
      <c r="G5365" s="22" t="s">
        <v>45716</v>
      </c>
      <c r="H5365" s="22" t="s">
        <v>74</v>
      </c>
      <c r="I5365" s="22" t="s">
        <v>295</v>
      </c>
      <c r="J5365" s="37" t="s">
        <v>24973</v>
      </c>
      <c r="K5365" s="37" t="s">
        <v>24974</v>
      </c>
      <c r="L5365" s="37" t="s">
        <v>24974</v>
      </c>
      <c r="M5365" s="37" t="s">
        <v>45717</v>
      </c>
      <c r="N5365" s="37" t="s">
        <v>91</v>
      </c>
      <c r="O5365" s="37" t="s">
        <v>92</v>
      </c>
      <c r="P5365" s="22" t="s">
        <v>45714</v>
      </c>
      <c r="Q5365" s="22" t="s">
        <v>45715</v>
      </c>
      <c r="R5365" s="38">
        <v>0</v>
      </c>
    </row>
    <row r="5366" spans="1:18" ht="12.75">
      <c r="A5366" s="22" t="s">
        <v>60</v>
      </c>
      <c r="B5366" s="22" t="s">
        <v>293</v>
      </c>
      <c r="C5366" s="22" t="s">
        <v>63</v>
      </c>
      <c r="D5366" s="22" t="s">
        <v>61</v>
      </c>
      <c r="E5366" s="31">
        <v>42991.46707175926</v>
      </c>
      <c r="F5366" s="22" t="s">
        <v>24971</v>
      </c>
      <c r="G5366" s="22" t="s">
        <v>45718</v>
      </c>
      <c r="H5366" s="22" t="s">
        <v>74</v>
      </c>
      <c r="I5366" s="22" t="s">
        <v>9783</v>
      </c>
      <c r="J5366" s="37" t="s">
        <v>24973</v>
      </c>
      <c r="K5366" s="37" t="s">
        <v>24974</v>
      </c>
      <c r="L5366" s="37" t="s">
        <v>24974</v>
      </c>
      <c r="M5366" s="37" t="s">
        <v>45719</v>
      </c>
      <c r="N5366" s="37" t="s">
        <v>9784</v>
      </c>
      <c r="O5366" s="37" t="s">
        <v>9785</v>
      </c>
      <c r="P5366" s="22" t="s">
        <v>45720</v>
      </c>
      <c r="Q5366" s="22" t="s">
        <v>45721</v>
      </c>
      <c r="R5366" s="38">
        <v>0</v>
      </c>
    </row>
    <row r="5367" spans="1:18" ht="12.75">
      <c r="A5367" s="22" t="s">
        <v>60</v>
      </c>
      <c r="B5367" s="22" t="s">
        <v>293</v>
      </c>
      <c r="C5367" s="22" t="s">
        <v>63</v>
      </c>
      <c r="D5367" s="22" t="s">
        <v>61</v>
      </c>
      <c r="E5367" s="31">
        <v>43005.738773148143</v>
      </c>
      <c r="F5367" s="22" t="s">
        <v>24971</v>
      </c>
      <c r="G5367" s="22" t="s">
        <v>45722</v>
      </c>
      <c r="H5367" s="22" t="s">
        <v>74</v>
      </c>
      <c r="I5367" s="22" t="s">
        <v>4540</v>
      </c>
      <c r="J5367" s="37" t="s">
        <v>24973</v>
      </c>
      <c r="K5367" s="37" t="s">
        <v>24974</v>
      </c>
      <c r="L5367" s="37" t="s">
        <v>24974</v>
      </c>
      <c r="M5367" s="37" t="s">
        <v>45723</v>
      </c>
      <c r="N5367" s="37" t="s">
        <v>106</v>
      </c>
      <c r="O5367" s="37" t="s">
        <v>107</v>
      </c>
      <c r="P5367" s="22" t="s">
        <v>45724</v>
      </c>
      <c r="Q5367" s="22" t="s">
        <v>45725</v>
      </c>
      <c r="R5367" s="38">
        <v>0</v>
      </c>
    </row>
    <row r="5368" spans="1:18" ht="12.75">
      <c r="A5368" s="22" t="s">
        <v>60</v>
      </c>
      <c r="B5368" s="22" t="s">
        <v>293</v>
      </c>
      <c r="C5368" s="22" t="s">
        <v>63</v>
      </c>
      <c r="D5368" s="22" t="s">
        <v>61</v>
      </c>
      <c r="E5368" s="31">
        <v>43006.653055555551</v>
      </c>
      <c r="F5368" s="22" t="s">
        <v>24971</v>
      </c>
      <c r="G5368" s="22" t="s">
        <v>45726</v>
      </c>
      <c r="H5368" s="22" t="s">
        <v>74</v>
      </c>
      <c r="I5368" s="22" t="s">
        <v>4678</v>
      </c>
      <c r="J5368" s="37" t="s">
        <v>24973</v>
      </c>
      <c r="K5368" s="37" t="s">
        <v>24974</v>
      </c>
      <c r="L5368" s="37" t="s">
        <v>24974</v>
      </c>
      <c r="M5368" s="37" t="s">
        <v>45727</v>
      </c>
      <c r="N5368" s="37" t="s">
        <v>106</v>
      </c>
      <c r="O5368" s="37" t="s">
        <v>107</v>
      </c>
      <c r="P5368" s="22" t="s">
        <v>45728</v>
      </c>
      <c r="Q5368" s="22" t="s">
        <v>45729</v>
      </c>
      <c r="R5368" s="38">
        <v>0</v>
      </c>
    </row>
    <row r="5369" spans="1:18" ht="12.75">
      <c r="A5369" s="22" t="s">
        <v>60</v>
      </c>
      <c r="B5369" s="22" t="s">
        <v>23072</v>
      </c>
      <c r="C5369" s="22" t="s">
        <v>69</v>
      </c>
      <c r="D5369" s="22" t="s">
        <v>61</v>
      </c>
      <c r="E5369" s="31">
        <v>42998.709027777775</v>
      </c>
      <c r="F5369" s="22" t="s">
        <v>24971</v>
      </c>
      <c r="G5369" s="22" t="s">
        <v>45730</v>
      </c>
      <c r="H5369" s="22" t="s">
        <v>74</v>
      </c>
      <c r="I5369" s="22" t="s">
        <v>23933</v>
      </c>
      <c r="J5369" s="37" t="s">
        <v>24973</v>
      </c>
      <c r="K5369" s="37" t="s">
        <v>24974</v>
      </c>
      <c r="L5369" s="37" t="s">
        <v>24974</v>
      </c>
      <c r="M5369" s="37" t="s">
        <v>45731</v>
      </c>
      <c r="N5369" s="37" t="s">
        <v>76</v>
      </c>
      <c r="O5369" s="37" t="s">
        <v>77</v>
      </c>
      <c r="P5369" s="22" t="s">
        <v>45732</v>
      </c>
      <c r="Q5369" s="22" t="s">
        <v>45733</v>
      </c>
      <c r="R5369" s="38">
        <v>0</v>
      </c>
    </row>
    <row r="5370" spans="1:18" ht="12.75">
      <c r="A5370" s="22" t="s">
        <v>60</v>
      </c>
      <c r="B5370" s="22" t="s">
        <v>23072</v>
      </c>
      <c r="C5370" s="22" t="s">
        <v>69</v>
      </c>
      <c r="D5370" s="22" t="s">
        <v>61</v>
      </c>
      <c r="E5370" s="31">
        <v>43005.575810185182</v>
      </c>
      <c r="F5370" s="22" t="s">
        <v>24971</v>
      </c>
      <c r="G5370" s="22" t="s">
        <v>45734</v>
      </c>
      <c r="H5370" s="22" t="s">
        <v>74</v>
      </c>
      <c r="I5370" s="22" t="s">
        <v>23945</v>
      </c>
      <c r="J5370" s="37" t="s">
        <v>24973</v>
      </c>
      <c r="K5370" s="37" t="s">
        <v>24974</v>
      </c>
      <c r="L5370" s="37" t="s">
        <v>24974</v>
      </c>
      <c r="M5370" s="37" t="s">
        <v>45735</v>
      </c>
      <c r="N5370" s="37" t="s">
        <v>91</v>
      </c>
      <c r="O5370" s="37" t="s">
        <v>92</v>
      </c>
      <c r="P5370" s="22" t="s">
        <v>45736</v>
      </c>
      <c r="Q5370" s="22" t="s">
        <v>45737</v>
      </c>
      <c r="R5370" s="38">
        <v>0</v>
      </c>
    </row>
    <row r="5371" spans="1:18" ht="12.75">
      <c r="A5371" s="22" t="s">
        <v>60</v>
      </c>
      <c r="B5371" s="22" t="s">
        <v>23072</v>
      </c>
      <c r="C5371" s="22" t="s">
        <v>69</v>
      </c>
      <c r="D5371" s="22" t="s">
        <v>61</v>
      </c>
      <c r="E5371" s="31">
        <v>43007.720300925925</v>
      </c>
      <c r="F5371" s="22" t="s">
        <v>24971</v>
      </c>
      <c r="G5371" s="22" t="s">
        <v>45738</v>
      </c>
      <c r="H5371" s="22" t="s">
        <v>74</v>
      </c>
      <c r="I5371" s="22" t="s">
        <v>23074</v>
      </c>
      <c r="J5371" s="37" t="s">
        <v>24973</v>
      </c>
      <c r="K5371" s="37" t="s">
        <v>24974</v>
      </c>
      <c r="L5371" s="37" t="s">
        <v>24974</v>
      </c>
      <c r="M5371" s="37" t="s">
        <v>45739</v>
      </c>
      <c r="N5371" s="37" t="s">
        <v>366</v>
      </c>
      <c r="O5371" s="37" t="s">
        <v>367</v>
      </c>
      <c r="P5371" s="22" t="s">
        <v>45740</v>
      </c>
      <c r="Q5371" s="22" t="s">
        <v>45741</v>
      </c>
      <c r="R5371" s="38">
        <v>0</v>
      </c>
    </row>
    <row r="5372" spans="1:18" ht="12.75">
      <c r="A5372" s="22" t="s">
        <v>60</v>
      </c>
      <c r="B5372" s="22" t="s">
        <v>15552</v>
      </c>
      <c r="C5372" s="22" t="s">
        <v>68</v>
      </c>
      <c r="D5372" s="22" t="s">
        <v>61</v>
      </c>
      <c r="E5372" s="31">
        <v>42982.583923611106</v>
      </c>
      <c r="F5372" s="22" t="s">
        <v>24971</v>
      </c>
      <c r="G5372" s="22" t="s">
        <v>45742</v>
      </c>
      <c r="H5372" s="22" t="s">
        <v>74</v>
      </c>
      <c r="I5372" s="22" t="s">
        <v>45743</v>
      </c>
      <c r="J5372" s="37" t="s">
        <v>24973</v>
      </c>
      <c r="K5372" s="37" t="s">
        <v>24974</v>
      </c>
      <c r="L5372" s="37" t="s">
        <v>24974</v>
      </c>
      <c r="M5372" s="37" t="s">
        <v>45744</v>
      </c>
      <c r="N5372" s="37" t="s">
        <v>45745</v>
      </c>
      <c r="O5372" s="37" t="s">
        <v>45746</v>
      </c>
      <c r="P5372" s="22" t="s">
        <v>45747</v>
      </c>
      <c r="Q5372" s="22" t="s">
        <v>45748</v>
      </c>
      <c r="R5372" s="38">
        <v>0</v>
      </c>
    </row>
    <row r="5373" spans="1:18" ht="12.75">
      <c r="A5373" s="22" t="s">
        <v>60</v>
      </c>
      <c r="B5373" s="22" t="s">
        <v>15552</v>
      </c>
      <c r="C5373" s="22" t="s">
        <v>68</v>
      </c>
      <c r="D5373" s="22" t="s">
        <v>61</v>
      </c>
      <c r="E5373" s="31">
        <v>42982.585914351854</v>
      </c>
      <c r="F5373" s="22" t="s">
        <v>24971</v>
      </c>
      <c r="G5373" s="22" t="s">
        <v>45749</v>
      </c>
      <c r="H5373" s="22" t="s">
        <v>74</v>
      </c>
      <c r="I5373" s="22" t="s">
        <v>45750</v>
      </c>
      <c r="J5373" s="37" t="s">
        <v>24973</v>
      </c>
      <c r="K5373" s="37" t="s">
        <v>24974</v>
      </c>
      <c r="L5373" s="37" t="s">
        <v>24974</v>
      </c>
      <c r="M5373" s="37" t="s">
        <v>45751</v>
      </c>
      <c r="N5373" s="37" t="s">
        <v>563</v>
      </c>
      <c r="O5373" s="37" t="s">
        <v>564</v>
      </c>
      <c r="P5373" s="22" t="s">
        <v>45747</v>
      </c>
      <c r="Q5373" s="22" t="s">
        <v>45748</v>
      </c>
      <c r="R5373" s="38">
        <v>0</v>
      </c>
    </row>
    <row r="5374" spans="1:18" ht="12.75">
      <c r="A5374" s="22" t="s">
        <v>60</v>
      </c>
      <c r="B5374" s="22" t="s">
        <v>15552</v>
      </c>
      <c r="C5374" s="22" t="s">
        <v>68</v>
      </c>
      <c r="D5374" s="22" t="s">
        <v>61</v>
      </c>
      <c r="E5374" s="31">
        <v>42986.609722222223</v>
      </c>
      <c r="F5374" s="22" t="s">
        <v>24971</v>
      </c>
      <c r="G5374" s="22" t="s">
        <v>45752</v>
      </c>
      <c r="H5374" s="22" t="s">
        <v>74</v>
      </c>
      <c r="I5374" s="22" t="s">
        <v>45753</v>
      </c>
      <c r="J5374" s="37" t="s">
        <v>24973</v>
      </c>
      <c r="K5374" s="37" t="s">
        <v>24974</v>
      </c>
      <c r="L5374" s="37" t="s">
        <v>24974</v>
      </c>
      <c r="M5374" s="37" t="s">
        <v>45754</v>
      </c>
      <c r="N5374" s="37" t="s">
        <v>2118</v>
      </c>
      <c r="O5374" s="37" t="s">
        <v>2119</v>
      </c>
      <c r="P5374" s="22" t="s">
        <v>45755</v>
      </c>
      <c r="Q5374" s="22" t="s">
        <v>45756</v>
      </c>
      <c r="R5374" s="38">
        <v>0</v>
      </c>
    </row>
    <row r="5375" spans="1:18" ht="12.75">
      <c r="A5375" s="22" t="s">
        <v>60</v>
      </c>
      <c r="B5375" s="22" t="s">
        <v>15552</v>
      </c>
      <c r="C5375" s="22" t="s">
        <v>68</v>
      </c>
      <c r="D5375" s="22" t="s">
        <v>61</v>
      </c>
      <c r="E5375" s="31">
        <v>42986.624849537038</v>
      </c>
      <c r="F5375" s="22" t="s">
        <v>24971</v>
      </c>
      <c r="G5375" s="22" t="s">
        <v>45757</v>
      </c>
      <c r="H5375" s="22" t="s">
        <v>74</v>
      </c>
      <c r="I5375" s="22" t="s">
        <v>19018</v>
      </c>
      <c r="J5375" s="37" t="s">
        <v>24973</v>
      </c>
      <c r="K5375" s="37" t="s">
        <v>24974</v>
      </c>
      <c r="L5375" s="37" t="s">
        <v>24974</v>
      </c>
      <c r="M5375" s="37" t="s">
        <v>45758</v>
      </c>
      <c r="N5375" s="37" t="s">
        <v>3963</v>
      </c>
      <c r="O5375" s="37" t="s">
        <v>3964</v>
      </c>
      <c r="P5375" s="22" t="s">
        <v>45755</v>
      </c>
      <c r="Q5375" s="22" t="s">
        <v>45756</v>
      </c>
      <c r="R5375" s="38">
        <v>0</v>
      </c>
    </row>
    <row r="5376" spans="1:18" ht="12.75">
      <c r="A5376" s="22" t="s">
        <v>60</v>
      </c>
      <c r="B5376" s="22" t="s">
        <v>15552</v>
      </c>
      <c r="C5376" s="22" t="s">
        <v>68</v>
      </c>
      <c r="D5376" s="22" t="s">
        <v>61</v>
      </c>
      <c r="E5376" s="31">
        <v>42987.405439814815</v>
      </c>
      <c r="F5376" s="22" t="s">
        <v>25463</v>
      </c>
      <c r="G5376" s="22" t="s">
        <v>45759</v>
      </c>
      <c r="H5376" s="22" t="s">
        <v>74</v>
      </c>
      <c r="I5376" s="22" t="s">
        <v>45760</v>
      </c>
      <c r="J5376" s="37" t="s">
        <v>24973</v>
      </c>
      <c r="K5376" s="37" t="s">
        <v>24974</v>
      </c>
      <c r="L5376" s="37" t="s">
        <v>24974</v>
      </c>
      <c r="M5376" s="37" t="s">
        <v>45761</v>
      </c>
      <c r="N5376" s="37" t="s">
        <v>2255</v>
      </c>
      <c r="O5376" s="37" t="s">
        <v>2256</v>
      </c>
      <c r="P5376" s="22" t="s">
        <v>45762</v>
      </c>
      <c r="Q5376" s="22" t="s">
        <v>45763</v>
      </c>
      <c r="R5376" s="38">
        <v>0</v>
      </c>
    </row>
    <row r="5377" spans="1:18" ht="12.75">
      <c r="A5377" s="22" t="s">
        <v>60</v>
      </c>
      <c r="B5377" s="22" t="s">
        <v>15552</v>
      </c>
      <c r="C5377" s="22" t="s">
        <v>68</v>
      </c>
      <c r="D5377" s="22" t="s">
        <v>61</v>
      </c>
      <c r="E5377" s="31">
        <v>42989.505196759259</v>
      </c>
      <c r="F5377" s="22" t="s">
        <v>24971</v>
      </c>
      <c r="G5377" s="22" t="s">
        <v>45764</v>
      </c>
      <c r="H5377" s="22" t="s">
        <v>74</v>
      </c>
      <c r="I5377" s="22" t="s">
        <v>45765</v>
      </c>
      <c r="J5377" s="37" t="s">
        <v>24973</v>
      </c>
      <c r="K5377" s="37" t="s">
        <v>24974</v>
      </c>
      <c r="L5377" s="37" t="s">
        <v>24974</v>
      </c>
      <c r="M5377" s="37" t="s">
        <v>45766</v>
      </c>
      <c r="N5377" s="37" t="s">
        <v>45767</v>
      </c>
      <c r="O5377" s="37" t="s">
        <v>45768</v>
      </c>
      <c r="P5377" s="22" t="s">
        <v>45769</v>
      </c>
      <c r="Q5377" s="22" t="s">
        <v>45770</v>
      </c>
      <c r="R5377" s="38">
        <v>0</v>
      </c>
    </row>
    <row r="5378" spans="1:18" ht="12.75">
      <c r="A5378" s="22" t="s">
        <v>60</v>
      </c>
      <c r="B5378" s="22" t="s">
        <v>15552</v>
      </c>
      <c r="C5378" s="22" t="s">
        <v>68</v>
      </c>
      <c r="D5378" s="22" t="s">
        <v>61</v>
      </c>
      <c r="E5378" s="31">
        <v>42989.548113425924</v>
      </c>
      <c r="F5378" s="22" t="s">
        <v>24971</v>
      </c>
      <c r="G5378" s="22" t="s">
        <v>45771</v>
      </c>
      <c r="H5378" s="22" t="s">
        <v>74</v>
      </c>
      <c r="I5378" s="22" t="s">
        <v>45772</v>
      </c>
      <c r="J5378" s="37" t="s">
        <v>24973</v>
      </c>
      <c r="K5378" s="37" t="s">
        <v>24974</v>
      </c>
      <c r="L5378" s="37" t="s">
        <v>24974</v>
      </c>
      <c r="M5378" s="37" t="s">
        <v>45773</v>
      </c>
      <c r="N5378" s="37" t="s">
        <v>45774</v>
      </c>
      <c r="O5378" s="37" t="s">
        <v>45775</v>
      </c>
      <c r="P5378" s="22" t="s">
        <v>45776</v>
      </c>
      <c r="Q5378" s="22" t="s">
        <v>45777</v>
      </c>
      <c r="R5378" s="38">
        <v>0</v>
      </c>
    </row>
    <row r="5379" spans="1:18" ht="12.75">
      <c r="A5379" s="22" t="s">
        <v>60</v>
      </c>
      <c r="B5379" s="22" t="s">
        <v>15552</v>
      </c>
      <c r="C5379" s="22" t="s">
        <v>68</v>
      </c>
      <c r="D5379" s="22" t="s">
        <v>61</v>
      </c>
      <c r="E5379" s="31">
        <v>42989.658449074072</v>
      </c>
      <c r="F5379" s="22" t="s">
        <v>24971</v>
      </c>
      <c r="G5379" s="22" t="s">
        <v>45778</v>
      </c>
      <c r="H5379" s="22" t="s">
        <v>74</v>
      </c>
      <c r="I5379" s="22" t="s">
        <v>45779</v>
      </c>
      <c r="J5379" s="37" t="s">
        <v>24973</v>
      </c>
      <c r="K5379" s="37" t="s">
        <v>24974</v>
      </c>
      <c r="L5379" s="37" t="s">
        <v>24974</v>
      </c>
      <c r="M5379" s="37" t="s">
        <v>45780</v>
      </c>
      <c r="N5379" s="37" t="s">
        <v>3719</v>
      </c>
      <c r="O5379" s="37" t="s">
        <v>3720</v>
      </c>
      <c r="P5379" s="22" t="s">
        <v>45781</v>
      </c>
      <c r="Q5379" s="22" t="s">
        <v>45782</v>
      </c>
      <c r="R5379" s="38">
        <v>0</v>
      </c>
    </row>
    <row r="5380" spans="1:18" ht="12.75">
      <c r="A5380" s="22" t="s">
        <v>60</v>
      </c>
      <c r="B5380" s="22" t="s">
        <v>15552</v>
      </c>
      <c r="C5380" s="22" t="s">
        <v>68</v>
      </c>
      <c r="D5380" s="22" t="s">
        <v>61</v>
      </c>
      <c r="E5380" s="31">
        <v>42990.681342592594</v>
      </c>
      <c r="F5380" s="22" t="s">
        <v>24971</v>
      </c>
      <c r="G5380" s="22" t="s">
        <v>45783</v>
      </c>
      <c r="H5380" s="22" t="s">
        <v>74</v>
      </c>
      <c r="I5380" s="22" t="s">
        <v>17281</v>
      </c>
      <c r="J5380" s="37" t="s">
        <v>24973</v>
      </c>
      <c r="K5380" s="37" t="s">
        <v>24974</v>
      </c>
      <c r="L5380" s="37" t="s">
        <v>24974</v>
      </c>
      <c r="M5380" s="37" t="s">
        <v>45784</v>
      </c>
      <c r="N5380" s="37" t="s">
        <v>483</v>
      </c>
      <c r="O5380" s="37" t="s">
        <v>484</v>
      </c>
      <c r="P5380" s="22" t="s">
        <v>45785</v>
      </c>
      <c r="Q5380" s="22" t="s">
        <v>45786</v>
      </c>
      <c r="R5380" s="38">
        <v>0</v>
      </c>
    </row>
    <row r="5381" spans="1:18" ht="12.75">
      <c r="A5381" s="22" t="s">
        <v>60</v>
      </c>
      <c r="B5381" s="22" t="s">
        <v>15552</v>
      </c>
      <c r="C5381" s="22" t="s">
        <v>68</v>
      </c>
      <c r="D5381" s="22" t="s">
        <v>61</v>
      </c>
      <c r="E5381" s="31">
        <v>42991.483067129629</v>
      </c>
      <c r="F5381" s="22" t="s">
        <v>24971</v>
      </c>
      <c r="G5381" s="22" t="s">
        <v>45787</v>
      </c>
      <c r="H5381" s="22" t="s">
        <v>74</v>
      </c>
      <c r="I5381" s="22" t="s">
        <v>15858</v>
      </c>
      <c r="J5381" s="37" t="s">
        <v>24973</v>
      </c>
      <c r="K5381" s="37" t="s">
        <v>24974</v>
      </c>
      <c r="L5381" s="37" t="s">
        <v>24974</v>
      </c>
      <c r="M5381" s="37" t="s">
        <v>45788</v>
      </c>
      <c r="N5381" s="37" t="s">
        <v>106</v>
      </c>
      <c r="O5381" s="37" t="s">
        <v>107</v>
      </c>
      <c r="P5381" s="22" t="s">
        <v>45789</v>
      </c>
      <c r="Q5381" s="22" t="s">
        <v>45790</v>
      </c>
      <c r="R5381" s="38">
        <v>0</v>
      </c>
    </row>
    <row r="5382" spans="1:18" ht="12.75">
      <c r="A5382" s="22" t="s">
        <v>60</v>
      </c>
      <c r="B5382" s="22" t="s">
        <v>15552</v>
      </c>
      <c r="C5382" s="22" t="s">
        <v>68</v>
      </c>
      <c r="D5382" s="22" t="s">
        <v>61</v>
      </c>
      <c r="E5382" s="31">
        <v>42991.589166666665</v>
      </c>
      <c r="F5382" s="22" t="s">
        <v>24971</v>
      </c>
      <c r="G5382" s="22" t="s">
        <v>45791</v>
      </c>
      <c r="H5382" s="22" t="s">
        <v>74</v>
      </c>
      <c r="I5382" s="22" t="s">
        <v>17978</v>
      </c>
      <c r="J5382" s="37" t="s">
        <v>24973</v>
      </c>
      <c r="K5382" s="37" t="s">
        <v>24974</v>
      </c>
      <c r="L5382" s="37" t="s">
        <v>24974</v>
      </c>
      <c r="M5382" s="37" t="s">
        <v>45792</v>
      </c>
      <c r="N5382" s="37" t="s">
        <v>17979</v>
      </c>
      <c r="O5382" s="37" t="s">
        <v>17980</v>
      </c>
      <c r="P5382" s="22" t="s">
        <v>45793</v>
      </c>
      <c r="Q5382" s="22" t="s">
        <v>45794</v>
      </c>
      <c r="R5382" s="38">
        <v>0</v>
      </c>
    </row>
    <row r="5383" spans="1:18" ht="12.75">
      <c r="A5383" s="22" t="s">
        <v>60</v>
      </c>
      <c r="B5383" s="22" t="s">
        <v>15552</v>
      </c>
      <c r="C5383" s="22" t="s">
        <v>68</v>
      </c>
      <c r="D5383" s="22" t="s">
        <v>61</v>
      </c>
      <c r="E5383" s="31">
        <v>42992.651412037034</v>
      </c>
      <c r="F5383" s="22" t="s">
        <v>24971</v>
      </c>
      <c r="G5383" s="22" t="s">
        <v>45795</v>
      </c>
      <c r="H5383" s="22" t="s">
        <v>74</v>
      </c>
      <c r="I5383" s="22" t="s">
        <v>21588</v>
      </c>
      <c r="J5383" s="37" t="s">
        <v>24973</v>
      </c>
      <c r="K5383" s="37" t="s">
        <v>24974</v>
      </c>
      <c r="L5383" s="37" t="s">
        <v>24974</v>
      </c>
      <c r="M5383" s="37" t="s">
        <v>45796</v>
      </c>
      <c r="N5383" s="37" t="s">
        <v>678</v>
      </c>
      <c r="O5383" s="37" t="s">
        <v>679</v>
      </c>
      <c r="P5383" s="22" t="s">
        <v>45797</v>
      </c>
      <c r="Q5383" s="22" t="s">
        <v>45798</v>
      </c>
      <c r="R5383" s="38">
        <v>0</v>
      </c>
    </row>
    <row r="5384" spans="1:18" ht="12.75">
      <c r="A5384" s="22" t="s">
        <v>60</v>
      </c>
      <c r="B5384" s="22" t="s">
        <v>15552</v>
      </c>
      <c r="C5384" s="22" t="s">
        <v>68</v>
      </c>
      <c r="D5384" s="22" t="s">
        <v>61</v>
      </c>
      <c r="E5384" s="31">
        <v>42992.701342592591</v>
      </c>
      <c r="F5384" s="22" t="s">
        <v>24971</v>
      </c>
      <c r="G5384" s="22" t="s">
        <v>45799</v>
      </c>
      <c r="H5384" s="22" t="s">
        <v>74</v>
      </c>
      <c r="I5384" s="22" t="s">
        <v>45800</v>
      </c>
      <c r="J5384" s="37" t="s">
        <v>24973</v>
      </c>
      <c r="K5384" s="37" t="s">
        <v>24974</v>
      </c>
      <c r="L5384" s="37" t="s">
        <v>24974</v>
      </c>
      <c r="M5384" s="37" t="s">
        <v>45801</v>
      </c>
      <c r="N5384" s="37" t="s">
        <v>228</v>
      </c>
      <c r="O5384" s="37" t="s">
        <v>229</v>
      </c>
      <c r="P5384" s="22" t="s">
        <v>45802</v>
      </c>
      <c r="Q5384" s="22" t="s">
        <v>45803</v>
      </c>
      <c r="R5384" s="38">
        <v>0</v>
      </c>
    </row>
    <row r="5385" spans="1:18" ht="12.75">
      <c r="A5385" s="22" t="s">
        <v>60</v>
      </c>
      <c r="B5385" s="22" t="s">
        <v>15552</v>
      </c>
      <c r="C5385" s="22" t="s">
        <v>68</v>
      </c>
      <c r="D5385" s="22" t="s">
        <v>61</v>
      </c>
      <c r="E5385" s="31">
        <v>42993.427233796298</v>
      </c>
      <c r="F5385" s="22" t="s">
        <v>25463</v>
      </c>
      <c r="G5385" s="22" t="s">
        <v>45804</v>
      </c>
      <c r="H5385" s="22" t="s">
        <v>74</v>
      </c>
      <c r="I5385" s="22" t="s">
        <v>45805</v>
      </c>
      <c r="J5385" s="37" t="s">
        <v>24973</v>
      </c>
      <c r="K5385" s="37" t="s">
        <v>24974</v>
      </c>
      <c r="L5385" s="37" t="s">
        <v>24974</v>
      </c>
      <c r="M5385" s="37" t="s">
        <v>45806</v>
      </c>
      <c r="N5385" s="37" t="s">
        <v>111</v>
      </c>
      <c r="O5385" s="37" t="s">
        <v>112</v>
      </c>
      <c r="P5385" s="22" t="s">
        <v>45807</v>
      </c>
      <c r="Q5385" s="22" t="s">
        <v>45808</v>
      </c>
      <c r="R5385" s="38">
        <v>0</v>
      </c>
    </row>
    <row r="5386" spans="1:18" ht="12.75">
      <c r="A5386" s="22" t="s">
        <v>60</v>
      </c>
      <c r="B5386" s="22" t="s">
        <v>15552</v>
      </c>
      <c r="C5386" s="22" t="s">
        <v>68</v>
      </c>
      <c r="D5386" s="22" t="s">
        <v>61</v>
      </c>
      <c r="E5386" s="31">
        <v>42993.428101851852</v>
      </c>
      <c r="F5386" s="22" t="s">
        <v>24971</v>
      </c>
      <c r="G5386" s="22" t="s">
        <v>45809</v>
      </c>
      <c r="H5386" s="22" t="s">
        <v>74</v>
      </c>
      <c r="I5386" s="22" t="s">
        <v>45810</v>
      </c>
      <c r="J5386" s="37" t="s">
        <v>24973</v>
      </c>
      <c r="K5386" s="37" t="s">
        <v>24974</v>
      </c>
      <c r="L5386" s="37" t="s">
        <v>24974</v>
      </c>
      <c r="M5386" s="37" t="s">
        <v>45811</v>
      </c>
      <c r="N5386" s="37" t="s">
        <v>575</v>
      </c>
      <c r="O5386" s="37" t="s">
        <v>576</v>
      </c>
      <c r="P5386" s="22" t="s">
        <v>45812</v>
      </c>
      <c r="Q5386" s="22" t="s">
        <v>45813</v>
      </c>
      <c r="R5386" s="38">
        <v>0</v>
      </c>
    </row>
    <row r="5387" spans="1:18" ht="12.75">
      <c r="A5387" s="22" t="s">
        <v>60</v>
      </c>
      <c r="B5387" s="22" t="s">
        <v>15552</v>
      </c>
      <c r="C5387" s="22" t="s">
        <v>68</v>
      </c>
      <c r="D5387" s="22" t="s">
        <v>61</v>
      </c>
      <c r="E5387" s="31">
        <v>42993.428865740738</v>
      </c>
      <c r="F5387" s="22" t="s">
        <v>25463</v>
      </c>
      <c r="G5387" s="22" t="s">
        <v>45814</v>
      </c>
      <c r="H5387" s="22" t="s">
        <v>74</v>
      </c>
      <c r="I5387" s="22" t="s">
        <v>45815</v>
      </c>
      <c r="J5387" s="37" t="s">
        <v>24973</v>
      </c>
      <c r="K5387" s="37" t="s">
        <v>24974</v>
      </c>
      <c r="L5387" s="37" t="s">
        <v>24974</v>
      </c>
      <c r="M5387" s="37" t="s">
        <v>45816</v>
      </c>
      <c r="N5387" s="37" t="s">
        <v>111</v>
      </c>
      <c r="O5387" s="37" t="s">
        <v>112</v>
      </c>
      <c r="P5387" s="22" t="s">
        <v>45807</v>
      </c>
      <c r="Q5387" s="22" t="s">
        <v>45808</v>
      </c>
      <c r="R5387" s="38">
        <v>0</v>
      </c>
    </row>
    <row r="5388" spans="1:18" ht="12.75">
      <c r="A5388" s="22" t="s">
        <v>60</v>
      </c>
      <c r="B5388" s="22" t="s">
        <v>15552</v>
      </c>
      <c r="C5388" s="22" t="s">
        <v>68</v>
      </c>
      <c r="D5388" s="22" t="s">
        <v>61</v>
      </c>
      <c r="E5388" s="31">
        <v>42993.435162037036</v>
      </c>
      <c r="F5388" s="22" t="s">
        <v>24971</v>
      </c>
      <c r="G5388" s="22" t="s">
        <v>45817</v>
      </c>
      <c r="H5388" s="22" t="s">
        <v>74</v>
      </c>
      <c r="I5388" s="22" t="s">
        <v>17796</v>
      </c>
      <c r="J5388" s="37" t="s">
        <v>24973</v>
      </c>
      <c r="K5388" s="37" t="s">
        <v>24974</v>
      </c>
      <c r="L5388" s="37" t="s">
        <v>24974</v>
      </c>
      <c r="M5388" s="37" t="s">
        <v>45818</v>
      </c>
      <c r="N5388" s="37" t="s">
        <v>17797</v>
      </c>
      <c r="O5388" s="37" t="s">
        <v>17798</v>
      </c>
      <c r="P5388" s="22" t="s">
        <v>45776</v>
      </c>
      <c r="Q5388" s="22" t="s">
        <v>45777</v>
      </c>
      <c r="R5388" s="38">
        <v>0</v>
      </c>
    </row>
    <row r="5389" spans="1:18" ht="12.75">
      <c r="A5389" s="22" t="s">
        <v>60</v>
      </c>
      <c r="B5389" s="22" t="s">
        <v>15552</v>
      </c>
      <c r="C5389" s="22" t="s">
        <v>68</v>
      </c>
      <c r="D5389" s="22" t="s">
        <v>61</v>
      </c>
      <c r="E5389" s="31">
        <v>42993.657048611109</v>
      </c>
      <c r="F5389" s="22" t="s">
        <v>25463</v>
      </c>
      <c r="G5389" s="22" t="s">
        <v>45819</v>
      </c>
      <c r="H5389" s="22" t="s">
        <v>74</v>
      </c>
      <c r="I5389" s="22" t="s">
        <v>19881</v>
      </c>
      <c r="J5389" s="37" t="s">
        <v>24973</v>
      </c>
      <c r="K5389" s="37" t="s">
        <v>24974</v>
      </c>
      <c r="L5389" s="37" t="s">
        <v>24974</v>
      </c>
      <c r="M5389" s="37" t="s">
        <v>45820</v>
      </c>
      <c r="N5389" s="37" t="s">
        <v>111</v>
      </c>
      <c r="O5389" s="37" t="s">
        <v>112</v>
      </c>
      <c r="P5389" s="22" t="s">
        <v>45807</v>
      </c>
      <c r="Q5389" s="22" t="s">
        <v>45808</v>
      </c>
      <c r="R5389" s="38">
        <v>0</v>
      </c>
    </row>
    <row r="5390" spans="1:18" ht="12.75">
      <c r="A5390" s="22" t="s">
        <v>60</v>
      </c>
      <c r="B5390" s="22" t="s">
        <v>15552</v>
      </c>
      <c r="C5390" s="22" t="s">
        <v>68</v>
      </c>
      <c r="D5390" s="22" t="s">
        <v>61</v>
      </c>
      <c r="E5390" s="31">
        <v>42996.622488425921</v>
      </c>
      <c r="F5390" s="22" t="s">
        <v>24971</v>
      </c>
      <c r="G5390" s="22" t="s">
        <v>45821</v>
      </c>
      <c r="H5390" s="22" t="s">
        <v>74</v>
      </c>
      <c r="I5390" s="22" t="s">
        <v>45822</v>
      </c>
      <c r="J5390" s="37" t="s">
        <v>24973</v>
      </c>
      <c r="K5390" s="37" t="s">
        <v>24974</v>
      </c>
      <c r="L5390" s="37" t="s">
        <v>24974</v>
      </c>
      <c r="M5390" s="37" t="s">
        <v>45823</v>
      </c>
      <c r="N5390" s="37" t="s">
        <v>45767</v>
      </c>
      <c r="O5390" s="37" t="s">
        <v>45768</v>
      </c>
      <c r="P5390" s="22" t="s">
        <v>45769</v>
      </c>
      <c r="Q5390" s="22" t="s">
        <v>45770</v>
      </c>
      <c r="R5390" s="38">
        <v>0</v>
      </c>
    </row>
    <row r="5391" spans="1:18" ht="12.75">
      <c r="A5391" s="22" t="s">
        <v>60</v>
      </c>
      <c r="B5391" s="22" t="s">
        <v>15552</v>
      </c>
      <c r="C5391" s="22" t="s">
        <v>68</v>
      </c>
      <c r="D5391" s="22" t="s">
        <v>61</v>
      </c>
      <c r="E5391" s="31">
        <v>42997.426620370366</v>
      </c>
      <c r="F5391" s="22" t="s">
        <v>24971</v>
      </c>
      <c r="G5391" s="22" t="s">
        <v>45824</v>
      </c>
      <c r="H5391" s="22" t="s">
        <v>74</v>
      </c>
      <c r="I5391" s="22" t="s">
        <v>17497</v>
      </c>
      <c r="J5391" s="37" t="s">
        <v>24973</v>
      </c>
      <c r="K5391" s="37" t="s">
        <v>24974</v>
      </c>
      <c r="L5391" s="37" t="s">
        <v>24974</v>
      </c>
      <c r="M5391" s="37" t="s">
        <v>45825</v>
      </c>
      <c r="N5391" s="37" t="s">
        <v>15117</v>
      </c>
      <c r="O5391" s="37" t="s">
        <v>15118</v>
      </c>
      <c r="P5391" s="22" t="s">
        <v>45826</v>
      </c>
      <c r="Q5391" s="22" t="s">
        <v>45827</v>
      </c>
      <c r="R5391" s="38">
        <v>0</v>
      </c>
    </row>
    <row r="5392" spans="1:18" ht="12.75">
      <c r="A5392" s="22" t="s">
        <v>60</v>
      </c>
      <c r="B5392" s="22" t="s">
        <v>15552</v>
      </c>
      <c r="C5392" s="22" t="s">
        <v>68</v>
      </c>
      <c r="D5392" s="22" t="s">
        <v>61</v>
      </c>
      <c r="E5392" s="31">
        <v>42998.479675925926</v>
      </c>
      <c r="F5392" s="22" t="s">
        <v>24971</v>
      </c>
      <c r="G5392" s="22" t="s">
        <v>45828</v>
      </c>
      <c r="H5392" s="22" t="s">
        <v>74</v>
      </c>
      <c r="I5392" s="22" t="s">
        <v>45829</v>
      </c>
      <c r="J5392" s="37" t="s">
        <v>24973</v>
      </c>
      <c r="K5392" s="37" t="s">
        <v>24974</v>
      </c>
      <c r="L5392" s="37" t="s">
        <v>24974</v>
      </c>
      <c r="M5392" s="37" t="s">
        <v>45830</v>
      </c>
      <c r="N5392" s="37" t="s">
        <v>45767</v>
      </c>
      <c r="O5392" s="37" t="s">
        <v>45768</v>
      </c>
      <c r="P5392" s="22" t="s">
        <v>45769</v>
      </c>
      <c r="Q5392" s="22" t="s">
        <v>45770</v>
      </c>
      <c r="R5392" s="38">
        <v>0</v>
      </c>
    </row>
    <row r="5393" spans="1:18" ht="12.75">
      <c r="A5393" s="22" t="s">
        <v>60</v>
      </c>
      <c r="B5393" s="22" t="s">
        <v>15552</v>
      </c>
      <c r="C5393" s="22" t="s">
        <v>68</v>
      </c>
      <c r="D5393" s="22" t="s">
        <v>61</v>
      </c>
      <c r="E5393" s="31">
        <v>43003.457824074074</v>
      </c>
      <c r="F5393" s="22" t="s">
        <v>24971</v>
      </c>
      <c r="G5393" s="22" t="s">
        <v>45831</v>
      </c>
      <c r="H5393" s="22" t="s">
        <v>74</v>
      </c>
      <c r="I5393" s="22" t="s">
        <v>45832</v>
      </c>
      <c r="J5393" s="37" t="s">
        <v>24973</v>
      </c>
      <c r="K5393" s="37" t="s">
        <v>24974</v>
      </c>
      <c r="L5393" s="37" t="s">
        <v>24974</v>
      </c>
      <c r="M5393" s="37" t="s">
        <v>45833</v>
      </c>
      <c r="N5393" s="37" t="s">
        <v>822</v>
      </c>
      <c r="O5393" s="37" t="s">
        <v>823</v>
      </c>
      <c r="P5393" s="22" t="s">
        <v>45834</v>
      </c>
      <c r="Q5393" s="22" t="s">
        <v>45835</v>
      </c>
      <c r="R5393" s="38">
        <v>0</v>
      </c>
    </row>
    <row r="5394" spans="1:18" ht="12.75">
      <c r="A5394" s="22" t="s">
        <v>60</v>
      </c>
      <c r="B5394" s="22" t="s">
        <v>15552</v>
      </c>
      <c r="C5394" s="22" t="s">
        <v>68</v>
      </c>
      <c r="D5394" s="22" t="s">
        <v>61</v>
      </c>
      <c r="E5394" s="31">
        <v>43003.529918981483</v>
      </c>
      <c r="F5394" s="22" t="s">
        <v>24971</v>
      </c>
      <c r="G5394" s="22" t="s">
        <v>45836</v>
      </c>
      <c r="H5394" s="22" t="s">
        <v>74</v>
      </c>
      <c r="I5394" s="22" t="s">
        <v>17759</v>
      </c>
      <c r="J5394" s="37" t="s">
        <v>24973</v>
      </c>
      <c r="K5394" s="37" t="s">
        <v>24974</v>
      </c>
      <c r="L5394" s="37" t="s">
        <v>24974</v>
      </c>
      <c r="M5394" s="37" t="s">
        <v>45837</v>
      </c>
      <c r="N5394" s="37" t="s">
        <v>366</v>
      </c>
      <c r="O5394" s="37" t="s">
        <v>367</v>
      </c>
      <c r="P5394" s="22" t="s">
        <v>45838</v>
      </c>
      <c r="Q5394" s="22" t="s">
        <v>45839</v>
      </c>
      <c r="R5394" s="38">
        <v>0</v>
      </c>
    </row>
    <row r="5395" spans="1:18" ht="12.75">
      <c r="A5395" s="22" t="s">
        <v>60</v>
      </c>
      <c r="B5395" s="22" t="s">
        <v>15552</v>
      </c>
      <c r="C5395" s="22" t="s">
        <v>68</v>
      </c>
      <c r="D5395" s="22" t="s">
        <v>61</v>
      </c>
      <c r="E5395" s="31">
        <v>43003.622175925921</v>
      </c>
      <c r="F5395" s="22" t="s">
        <v>24971</v>
      </c>
      <c r="G5395" s="22" t="s">
        <v>45840</v>
      </c>
      <c r="H5395" s="22" t="s">
        <v>74</v>
      </c>
      <c r="I5395" s="22" t="s">
        <v>45841</v>
      </c>
      <c r="J5395" s="37" t="s">
        <v>24973</v>
      </c>
      <c r="K5395" s="37" t="s">
        <v>24974</v>
      </c>
      <c r="L5395" s="37" t="s">
        <v>24974</v>
      </c>
      <c r="M5395" s="37" t="s">
        <v>45842</v>
      </c>
      <c r="N5395" s="37" t="s">
        <v>111</v>
      </c>
      <c r="O5395" s="37" t="s">
        <v>112</v>
      </c>
      <c r="P5395" s="22" t="s">
        <v>45843</v>
      </c>
      <c r="Q5395" s="22" t="s">
        <v>45844</v>
      </c>
      <c r="R5395" s="38">
        <v>0</v>
      </c>
    </row>
    <row r="5396" spans="1:18" ht="12.75">
      <c r="A5396" s="22" t="s">
        <v>60</v>
      </c>
      <c r="B5396" s="22" t="s">
        <v>15552</v>
      </c>
      <c r="C5396" s="22" t="s">
        <v>68</v>
      </c>
      <c r="D5396" s="22" t="s">
        <v>61</v>
      </c>
      <c r="E5396" s="31">
        <v>43004.631423611107</v>
      </c>
      <c r="F5396" s="22" t="s">
        <v>24971</v>
      </c>
      <c r="G5396" s="22" t="s">
        <v>45845</v>
      </c>
      <c r="H5396" s="22" t="s">
        <v>74</v>
      </c>
      <c r="I5396" s="22" t="s">
        <v>15562</v>
      </c>
      <c r="J5396" s="37" t="s">
        <v>24973</v>
      </c>
      <c r="K5396" s="37" t="s">
        <v>24974</v>
      </c>
      <c r="L5396" s="37" t="s">
        <v>24974</v>
      </c>
      <c r="M5396" s="37" t="s">
        <v>45846</v>
      </c>
      <c r="N5396" s="37" t="s">
        <v>91</v>
      </c>
      <c r="O5396" s="37" t="s">
        <v>92</v>
      </c>
      <c r="P5396" s="22" t="s">
        <v>45847</v>
      </c>
      <c r="Q5396" s="22" t="s">
        <v>45848</v>
      </c>
      <c r="R5396" s="38">
        <v>0</v>
      </c>
    </row>
    <row r="5397" spans="1:18" ht="12.75">
      <c r="A5397" s="22" t="s">
        <v>60</v>
      </c>
      <c r="B5397" s="22" t="s">
        <v>15552</v>
      </c>
      <c r="C5397" s="22" t="s">
        <v>68</v>
      </c>
      <c r="D5397" s="22" t="s">
        <v>61</v>
      </c>
      <c r="E5397" s="31">
        <v>43005.492939814816</v>
      </c>
      <c r="F5397" s="22" t="s">
        <v>24971</v>
      </c>
      <c r="G5397" s="22" t="s">
        <v>45849</v>
      </c>
      <c r="H5397" s="22" t="s">
        <v>74</v>
      </c>
      <c r="I5397" s="22" t="s">
        <v>19842</v>
      </c>
      <c r="J5397" s="37" t="s">
        <v>24973</v>
      </c>
      <c r="K5397" s="37" t="s">
        <v>24974</v>
      </c>
      <c r="L5397" s="37" t="s">
        <v>24974</v>
      </c>
      <c r="M5397" s="37" t="s">
        <v>45850</v>
      </c>
      <c r="N5397" s="37" t="s">
        <v>1302</v>
      </c>
      <c r="O5397" s="37" t="s">
        <v>1303</v>
      </c>
      <c r="P5397" s="22" t="s">
        <v>45851</v>
      </c>
      <c r="Q5397" s="22" t="s">
        <v>45852</v>
      </c>
      <c r="R5397" s="38">
        <v>0</v>
      </c>
    </row>
    <row r="5398" spans="1:18" ht="12.75">
      <c r="A5398" s="22" t="s">
        <v>60</v>
      </c>
      <c r="B5398" s="22" t="s">
        <v>15552</v>
      </c>
      <c r="C5398" s="22" t="s">
        <v>68</v>
      </c>
      <c r="D5398" s="22" t="s">
        <v>61</v>
      </c>
      <c r="E5398" s="31">
        <v>43005.664479166662</v>
      </c>
      <c r="F5398" s="22" t="s">
        <v>24971</v>
      </c>
      <c r="G5398" s="22" t="s">
        <v>45853</v>
      </c>
      <c r="H5398" s="22" t="s">
        <v>74</v>
      </c>
      <c r="I5398" s="22" t="s">
        <v>17913</v>
      </c>
      <c r="J5398" s="37" t="s">
        <v>24973</v>
      </c>
      <c r="K5398" s="37" t="s">
        <v>24974</v>
      </c>
      <c r="L5398" s="37" t="s">
        <v>24974</v>
      </c>
      <c r="M5398" s="37" t="s">
        <v>45854</v>
      </c>
      <c r="N5398" s="37" t="s">
        <v>916</v>
      </c>
      <c r="O5398" s="37" t="s">
        <v>917</v>
      </c>
      <c r="P5398" s="22" t="s">
        <v>45855</v>
      </c>
      <c r="Q5398" s="22" t="s">
        <v>45856</v>
      </c>
      <c r="R5398" s="38">
        <v>0</v>
      </c>
    </row>
    <row r="5399" spans="1:18" ht="12.75">
      <c r="A5399" s="22" t="s">
        <v>60</v>
      </c>
      <c r="B5399" s="22" t="s">
        <v>15552</v>
      </c>
      <c r="C5399" s="22" t="s">
        <v>68</v>
      </c>
      <c r="D5399" s="22" t="s">
        <v>61</v>
      </c>
      <c r="E5399" s="31">
        <v>43006.531030092592</v>
      </c>
      <c r="F5399" s="22" t="s">
        <v>24971</v>
      </c>
      <c r="G5399" s="22" t="s">
        <v>45857</v>
      </c>
      <c r="H5399" s="22" t="s">
        <v>74</v>
      </c>
      <c r="I5399" s="22" t="s">
        <v>16825</v>
      </c>
      <c r="J5399" s="37" t="s">
        <v>24973</v>
      </c>
      <c r="K5399" s="37" t="s">
        <v>24974</v>
      </c>
      <c r="L5399" s="37" t="s">
        <v>24974</v>
      </c>
      <c r="M5399" s="37" t="s">
        <v>45858</v>
      </c>
      <c r="N5399" s="37" t="s">
        <v>2255</v>
      </c>
      <c r="O5399" s="37" t="s">
        <v>2256</v>
      </c>
      <c r="P5399" s="22" t="s">
        <v>45859</v>
      </c>
      <c r="Q5399" s="22" t="s">
        <v>45860</v>
      </c>
      <c r="R5399" s="38">
        <v>0</v>
      </c>
    </row>
    <row r="5400" spans="1:18" ht="12.75">
      <c r="A5400" s="22" t="s">
        <v>60</v>
      </c>
      <c r="B5400" s="22" t="s">
        <v>15552</v>
      </c>
      <c r="C5400" s="22" t="s">
        <v>68</v>
      </c>
      <c r="D5400" s="22" t="s">
        <v>61</v>
      </c>
      <c r="E5400" s="31">
        <v>43006.662060185183</v>
      </c>
      <c r="F5400" s="22" t="s">
        <v>24971</v>
      </c>
      <c r="G5400" s="22" t="s">
        <v>45861</v>
      </c>
      <c r="H5400" s="22" t="s">
        <v>74</v>
      </c>
      <c r="I5400" s="22" t="s">
        <v>45862</v>
      </c>
      <c r="J5400" s="37" t="s">
        <v>24973</v>
      </c>
      <c r="K5400" s="37" t="s">
        <v>24974</v>
      </c>
      <c r="L5400" s="37" t="s">
        <v>24974</v>
      </c>
      <c r="M5400" s="37" t="s">
        <v>45863</v>
      </c>
      <c r="N5400" s="37" t="s">
        <v>205</v>
      </c>
      <c r="O5400" s="37" t="s">
        <v>206</v>
      </c>
      <c r="P5400" s="22" t="s">
        <v>45864</v>
      </c>
      <c r="Q5400" s="22" t="s">
        <v>45865</v>
      </c>
      <c r="R5400" s="38">
        <v>0</v>
      </c>
    </row>
    <row r="5401" spans="1:18" ht="12.75">
      <c r="A5401" s="22" t="s">
        <v>60</v>
      </c>
      <c r="B5401" s="22" t="s">
        <v>15552</v>
      </c>
      <c r="C5401" s="22" t="s">
        <v>68</v>
      </c>
      <c r="D5401" s="22" t="s">
        <v>61</v>
      </c>
      <c r="E5401" s="31">
        <v>43006.663564814815</v>
      </c>
      <c r="F5401" s="22" t="s">
        <v>24971</v>
      </c>
      <c r="G5401" s="22" t="s">
        <v>45866</v>
      </c>
      <c r="H5401" s="22" t="s">
        <v>74</v>
      </c>
      <c r="I5401" s="22" t="s">
        <v>20352</v>
      </c>
      <c r="J5401" s="37" t="s">
        <v>24973</v>
      </c>
      <c r="K5401" s="37" t="s">
        <v>24974</v>
      </c>
      <c r="L5401" s="37" t="s">
        <v>24974</v>
      </c>
      <c r="M5401" s="37" t="s">
        <v>45867</v>
      </c>
      <c r="N5401" s="37" t="s">
        <v>205</v>
      </c>
      <c r="O5401" s="37" t="s">
        <v>206</v>
      </c>
      <c r="P5401" s="22" t="s">
        <v>45864</v>
      </c>
      <c r="Q5401" s="22" t="s">
        <v>45865</v>
      </c>
      <c r="R5401" s="38">
        <v>0</v>
      </c>
    </row>
    <row r="5402" spans="1:18" ht="12.75">
      <c r="A5402" s="22" t="s">
        <v>60</v>
      </c>
      <c r="B5402" s="22" t="s">
        <v>14867</v>
      </c>
      <c r="C5402" s="22" t="s">
        <v>68</v>
      </c>
      <c r="D5402" s="22" t="s">
        <v>61</v>
      </c>
      <c r="E5402" s="31">
        <v>43003.721597222218</v>
      </c>
      <c r="F5402" s="22" t="s">
        <v>24971</v>
      </c>
      <c r="G5402" s="22" t="s">
        <v>45868</v>
      </c>
      <c r="H5402" s="22" t="s">
        <v>74</v>
      </c>
      <c r="I5402" s="22" t="s">
        <v>14869</v>
      </c>
      <c r="J5402" s="37" t="s">
        <v>24973</v>
      </c>
      <c r="K5402" s="37" t="s">
        <v>24974</v>
      </c>
      <c r="L5402" s="37" t="s">
        <v>24974</v>
      </c>
      <c r="M5402" s="37" t="s">
        <v>45869</v>
      </c>
      <c r="N5402" s="37" t="s">
        <v>3719</v>
      </c>
      <c r="O5402" s="37" t="s">
        <v>3720</v>
      </c>
      <c r="P5402" s="22" t="s">
        <v>45870</v>
      </c>
      <c r="Q5402" s="22" t="s">
        <v>45871</v>
      </c>
      <c r="R5402" s="38">
        <v>0</v>
      </c>
    </row>
    <row r="5403" spans="1:18" ht="12.75">
      <c r="A5403" s="22" t="s">
        <v>60</v>
      </c>
      <c r="B5403" s="22" t="s">
        <v>14867</v>
      </c>
      <c r="C5403" s="22" t="s">
        <v>68</v>
      </c>
      <c r="D5403" s="22" t="s">
        <v>61</v>
      </c>
      <c r="E5403" s="31">
        <v>43006.40626157407</v>
      </c>
      <c r="F5403" s="22" t="s">
        <v>24971</v>
      </c>
      <c r="G5403" s="22" t="s">
        <v>45872</v>
      </c>
      <c r="H5403" s="22" t="s">
        <v>74</v>
      </c>
      <c r="I5403" s="22" t="s">
        <v>17354</v>
      </c>
      <c r="J5403" s="37" t="s">
        <v>24973</v>
      </c>
      <c r="K5403" s="37" t="s">
        <v>24974</v>
      </c>
      <c r="L5403" s="37" t="s">
        <v>24974</v>
      </c>
      <c r="M5403" s="37" t="s">
        <v>45873</v>
      </c>
      <c r="N5403" s="37" t="s">
        <v>836</v>
      </c>
      <c r="O5403" s="37" t="s">
        <v>837</v>
      </c>
      <c r="P5403" s="22" t="s">
        <v>45874</v>
      </c>
      <c r="Q5403" s="22" t="s">
        <v>45875</v>
      </c>
      <c r="R5403" s="38">
        <v>0</v>
      </c>
    </row>
    <row r="5404" spans="1:18" ht="12.75">
      <c r="A5404" s="22" t="s">
        <v>60</v>
      </c>
      <c r="B5404" s="22" t="s">
        <v>15062</v>
      </c>
      <c r="C5404" s="22" t="s">
        <v>68</v>
      </c>
      <c r="D5404" s="22" t="s">
        <v>61</v>
      </c>
      <c r="E5404" s="31">
        <v>42979.703611111108</v>
      </c>
      <c r="F5404" s="22" t="s">
        <v>24971</v>
      </c>
      <c r="G5404" s="22" t="s">
        <v>45876</v>
      </c>
      <c r="H5404" s="22" t="s">
        <v>74</v>
      </c>
      <c r="I5404" s="22" t="s">
        <v>45877</v>
      </c>
      <c r="J5404" s="37" t="s">
        <v>24973</v>
      </c>
      <c r="K5404" s="37" t="s">
        <v>24974</v>
      </c>
      <c r="L5404" s="37" t="s">
        <v>24974</v>
      </c>
      <c r="M5404" s="37" t="s">
        <v>45878</v>
      </c>
      <c r="N5404" s="37" t="s">
        <v>91</v>
      </c>
      <c r="O5404" s="37" t="s">
        <v>92</v>
      </c>
      <c r="P5404" s="22" t="s">
        <v>45879</v>
      </c>
      <c r="Q5404" s="22" t="s">
        <v>45880</v>
      </c>
      <c r="R5404" s="38">
        <v>0</v>
      </c>
    </row>
    <row r="5405" spans="1:18" ht="12.75">
      <c r="A5405" s="22" t="s">
        <v>60</v>
      </c>
      <c r="B5405" s="22" t="s">
        <v>15062</v>
      </c>
      <c r="C5405" s="22" t="s">
        <v>68</v>
      </c>
      <c r="D5405" s="22" t="s">
        <v>61</v>
      </c>
      <c r="E5405" s="31">
        <v>42979.704837962963</v>
      </c>
      <c r="F5405" s="22" t="s">
        <v>24971</v>
      </c>
      <c r="G5405" s="22" t="s">
        <v>45881</v>
      </c>
      <c r="H5405" s="22" t="s">
        <v>74</v>
      </c>
      <c r="I5405" s="22" t="s">
        <v>45882</v>
      </c>
      <c r="J5405" s="37" t="s">
        <v>24973</v>
      </c>
      <c r="K5405" s="37" t="s">
        <v>24974</v>
      </c>
      <c r="L5405" s="37" t="s">
        <v>24974</v>
      </c>
      <c r="M5405" s="37" t="s">
        <v>45883</v>
      </c>
      <c r="N5405" s="37" t="s">
        <v>91</v>
      </c>
      <c r="O5405" s="37" t="s">
        <v>92</v>
      </c>
      <c r="P5405" s="22" t="s">
        <v>45879</v>
      </c>
      <c r="Q5405" s="22" t="s">
        <v>45880</v>
      </c>
      <c r="R5405" s="38">
        <v>0</v>
      </c>
    </row>
    <row r="5406" spans="1:18" ht="12.75">
      <c r="A5406" s="22" t="s">
        <v>60</v>
      </c>
      <c r="B5406" s="22" t="s">
        <v>15062</v>
      </c>
      <c r="C5406" s="22" t="s">
        <v>68</v>
      </c>
      <c r="D5406" s="22" t="s">
        <v>61</v>
      </c>
      <c r="E5406" s="31">
        <v>42979.706180555557</v>
      </c>
      <c r="F5406" s="22" t="s">
        <v>24971</v>
      </c>
      <c r="G5406" s="22" t="s">
        <v>45884</v>
      </c>
      <c r="H5406" s="22" t="s">
        <v>74</v>
      </c>
      <c r="I5406" s="22" t="s">
        <v>19404</v>
      </c>
      <c r="J5406" s="37" t="s">
        <v>24973</v>
      </c>
      <c r="K5406" s="37" t="s">
        <v>24974</v>
      </c>
      <c r="L5406" s="37" t="s">
        <v>24974</v>
      </c>
      <c r="M5406" s="37" t="s">
        <v>45885</v>
      </c>
      <c r="N5406" s="37" t="s">
        <v>91</v>
      </c>
      <c r="O5406" s="37" t="s">
        <v>92</v>
      </c>
      <c r="P5406" s="22" t="s">
        <v>45879</v>
      </c>
      <c r="Q5406" s="22" t="s">
        <v>45880</v>
      </c>
      <c r="R5406" s="38">
        <v>0</v>
      </c>
    </row>
    <row r="5407" spans="1:18" ht="12.75">
      <c r="A5407" s="22" t="s">
        <v>60</v>
      </c>
      <c r="B5407" s="22" t="s">
        <v>15062</v>
      </c>
      <c r="C5407" s="22" t="s">
        <v>68</v>
      </c>
      <c r="D5407" s="22" t="s">
        <v>61</v>
      </c>
      <c r="E5407" s="31">
        <v>42982.377060185187</v>
      </c>
      <c r="F5407" s="22" t="s">
        <v>24971</v>
      </c>
      <c r="G5407" s="22" t="s">
        <v>45886</v>
      </c>
      <c r="H5407" s="22" t="s">
        <v>74</v>
      </c>
      <c r="I5407" s="22" t="s">
        <v>18664</v>
      </c>
      <c r="J5407" s="37" t="s">
        <v>24973</v>
      </c>
      <c r="K5407" s="37" t="s">
        <v>24974</v>
      </c>
      <c r="L5407" s="37" t="s">
        <v>24974</v>
      </c>
      <c r="M5407" s="37" t="s">
        <v>45887</v>
      </c>
      <c r="N5407" s="37" t="s">
        <v>800</v>
      </c>
      <c r="O5407" s="37" t="s">
        <v>801</v>
      </c>
      <c r="P5407" s="22" t="s">
        <v>45888</v>
      </c>
      <c r="Q5407" s="22" t="s">
        <v>45889</v>
      </c>
      <c r="R5407" s="38">
        <v>0</v>
      </c>
    </row>
    <row r="5408" spans="1:18" ht="12.75">
      <c r="A5408" s="22" t="s">
        <v>60</v>
      </c>
      <c r="B5408" s="22" t="s">
        <v>15062</v>
      </c>
      <c r="C5408" s="22" t="s">
        <v>68</v>
      </c>
      <c r="D5408" s="22" t="s">
        <v>61</v>
      </c>
      <c r="E5408" s="31">
        <v>42982.60261574074</v>
      </c>
      <c r="F5408" s="22" t="s">
        <v>24971</v>
      </c>
      <c r="G5408" s="22" t="s">
        <v>45890</v>
      </c>
      <c r="H5408" s="22" t="s">
        <v>74</v>
      </c>
      <c r="I5408" s="22" t="s">
        <v>15819</v>
      </c>
      <c r="J5408" s="37" t="s">
        <v>24973</v>
      </c>
      <c r="K5408" s="37" t="s">
        <v>24974</v>
      </c>
      <c r="L5408" s="37" t="s">
        <v>24974</v>
      </c>
      <c r="M5408" s="37" t="s">
        <v>45891</v>
      </c>
      <c r="N5408" s="37" t="s">
        <v>6175</v>
      </c>
      <c r="O5408" s="37" t="s">
        <v>6176</v>
      </c>
      <c r="P5408" s="22" t="s">
        <v>45892</v>
      </c>
      <c r="Q5408" s="22" t="s">
        <v>45893</v>
      </c>
      <c r="R5408" s="38">
        <v>0</v>
      </c>
    </row>
    <row r="5409" spans="1:18" ht="12.75">
      <c r="A5409" s="22" t="s">
        <v>60</v>
      </c>
      <c r="B5409" s="22" t="s">
        <v>15062</v>
      </c>
      <c r="C5409" s="22" t="s">
        <v>68</v>
      </c>
      <c r="D5409" s="22" t="s">
        <v>61</v>
      </c>
      <c r="E5409" s="31">
        <v>42982.626539351848</v>
      </c>
      <c r="F5409" s="22" t="s">
        <v>24971</v>
      </c>
      <c r="G5409" s="22" t="s">
        <v>45894</v>
      </c>
      <c r="H5409" s="22" t="s">
        <v>74</v>
      </c>
      <c r="I5409" s="22" t="s">
        <v>18659</v>
      </c>
      <c r="J5409" s="37" t="s">
        <v>24973</v>
      </c>
      <c r="K5409" s="37" t="s">
        <v>24974</v>
      </c>
      <c r="L5409" s="37" t="s">
        <v>24974</v>
      </c>
      <c r="M5409" s="37" t="s">
        <v>45895</v>
      </c>
      <c r="N5409" s="37" t="s">
        <v>1761</v>
      </c>
      <c r="O5409" s="37" t="s">
        <v>1762</v>
      </c>
      <c r="P5409" s="22" t="s">
        <v>45896</v>
      </c>
      <c r="Q5409" s="22" t="s">
        <v>45897</v>
      </c>
      <c r="R5409" s="38">
        <v>0</v>
      </c>
    </row>
    <row r="5410" spans="1:18" ht="12.75">
      <c r="A5410" s="22" t="s">
        <v>60</v>
      </c>
      <c r="B5410" s="22" t="s">
        <v>15062</v>
      </c>
      <c r="C5410" s="22" t="s">
        <v>68</v>
      </c>
      <c r="D5410" s="22" t="s">
        <v>61</v>
      </c>
      <c r="E5410" s="31">
        <v>42984.65483796296</v>
      </c>
      <c r="F5410" s="22" t="s">
        <v>24971</v>
      </c>
      <c r="G5410" s="22" t="s">
        <v>45898</v>
      </c>
      <c r="H5410" s="22" t="s">
        <v>74</v>
      </c>
      <c r="I5410" s="22" t="s">
        <v>45899</v>
      </c>
      <c r="J5410" s="37" t="s">
        <v>24973</v>
      </c>
      <c r="K5410" s="37" t="s">
        <v>24974</v>
      </c>
      <c r="L5410" s="37" t="s">
        <v>24974</v>
      </c>
      <c r="M5410" s="37" t="s">
        <v>45900</v>
      </c>
      <c r="N5410" s="37" t="s">
        <v>2953</v>
      </c>
      <c r="O5410" s="37" t="s">
        <v>2954</v>
      </c>
      <c r="P5410" s="22" t="s">
        <v>45901</v>
      </c>
      <c r="Q5410" s="22" t="s">
        <v>45902</v>
      </c>
      <c r="R5410" s="38">
        <v>0</v>
      </c>
    </row>
    <row r="5411" spans="1:18" ht="12.75">
      <c r="A5411" s="22" t="s">
        <v>60</v>
      </c>
      <c r="B5411" s="22" t="s">
        <v>15062</v>
      </c>
      <c r="C5411" s="22" t="s">
        <v>68</v>
      </c>
      <c r="D5411" s="22" t="s">
        <v>61</v>
      </c>
      <c r="E5411" s="31">
        <v>42986.432199074072</v>
      </c>
      <c r="F5411" s="22" t="s">
        <v>24971</v>
      </c>
      <c r="G5411" s="22" t="s">
        <v>45903</v>
      </c>
      <c r="H5411" s="22" t="s">
        <v>74</v>
      </c>
      <c r="I5411" s="22" t="s">
        <v>45904</v>
      </c>
      <c r="J5411" s="37" t="s">
        <v>24973</v>
      </c>
      <c r="K5411" s="37" t="s">
        <v>24974</v>
      </c>
      <c r="L5411" s="37" t="s">
        <v>24974</v>
      </c>
      <c r="M5411" s="37" t="s">
        <v>45905</v>
      </c>
      <c r="N5411" s="37" t="s">
        <v>6175</v>
      </c>
      <c r="O5411" s="37" t="s">
        <v>6176</v>
      </c>
      <c r="P5411" s="22" t="s">
        <v>45906</v>
      </c>
      <c r="Q5411" s="22" t="s">
        <v>45907</v>
      </c>
      <c r="R5411" s="38">
        <v>0</v>
      </c>
    </row>
    <row r="5412" spans="1:18" ht="12.75">
      <c r="A5412" s="22" t="s">
        <v>60</v>
      </c>
      <c r="B5412" s="22" t="s">
        <v>15062</v>
      </c>
      <c r="C5412" s="22" t="s">
        <v>68</v>
      </c>
      <c r="D5412" s="22" t="s">
        <v>61</v>
      </c>
      <c r="E5412" s="31">
        <v>42986.433124999996</v>
      </c>
      <c r="F5412" s="22" t="s">
        <v>24971</v>
      </c>
      <c r="G5412" s="22" t="s">
        <v>45908</v>
      </c>
      <c r="H5412" s="22" t="s">
        <v>74</v>
      </c>
      <c r="I5412" s="22" t="s">
        <v>15817</v>
      </c>
      <c r="J5412" s="37" t="s">
        <v>24973</v>
      </c>
      <c r="K5412" s="37" t="s">
        <v>24974</v>
      </c>
      <c r="L5412" s="37" t="s">
        <v>24974</v>
      </c>
      <c r="M5412" s="37" t="s">
        <v>45909</v>
      </c>
      <c r="N5412" s="37" t="s">
        <v>6175</v>
      </c>
      <c r="O5412" s="37" t="s">
        <v>6176</v>
      </c>
      <c r="P5412" s="22" t="s">
        <v>45906</v>
      </c>
      <c r="Q5412" s="22" t="s">
        <v>45907</v>
      </c>
      <c r="R5412" s="38">
        <v>0</v>
      </c>
    </row>
    <row r="5413" spans="1:18" ht="12.75">
      <c r="A5413" s="22" t="s">
        <v>60</v>
      </c>
      <c r="B5413" s="22" t="s">
        <v>15062</v>
      </c>
      <c r="C5413" s="22" t="s">
        <v>68</v>
      </c>
      <c r="D5413" s="22" t="s">
        <v>61</v>
      </c>
      <c r="E5413" s="31">
        <v>42989.421168981477</v>
      </c>
      <c r="F5413" s="22" t="s">
        <v>24971</v>
      </c>
      <c r="G5413" s="22" t="s">
        <v>45910</v>
      </c>
      <c r="H5413" s="22" t="s">
        <v>74</v>
      </c>
      <c r="I5413" s="22" t="s">
        <v>20483</v>
      </c>
      <c r="J5413" s="37" t="s">
        <v>24973</v>
      </c>
      <c r="K5413" s="37" t="s">
        <v>24974</v>
      </c>
      <c r="L5413" s="37" t="s">
        <v>24974</v>
      </c>
      <c r="M5413" s="37" t="s">
        <v>45911</v>
      </c>
      <c r="N5413" s="37" t="s">
        <v>2675</v>
      </c>
      <c r="O5413" s="37" t="s">
        <v>2676</v>
      </c>
      <c r="P5413" s="22" t="s">
        <v>45912</v>
      </c>
      <c r="Q5413" s="22" t="s">
        <v>45913</v>
      </c>
      <c r="R5413" s="38">
        <v>0</v>
      </c>
    </row>
    <row r="5414" spans="1:18" ht="12.75">
      <c r="A5414" s="22" t="s">
        <v>60</v>
      </c>
      <c r="B5414" s="22" t="s">
        <v>15062</v>
      </c>
      <c r="C5414" s="22" t="s">
        <v>68</v>
      </c>
      <c r="D5414" s="22" t="s">
        <v>61</v>
      </c>
      <c r="E5414" s="31">
        <v>42989.438113425924</v>
      </c>
      <c r="F5414" s="22" t="s">
        <v>24971</v>
      </c>
      <c r="G5414" s="22" t="s">
        <v>45914</v>
      </c>
      <c r="H5414" s="22" t="s">
        <v>74</v>
      </c>
      <c r="I5414" s="22" t="s">
        <v>21708</v>
      </c>
      <c r="J5414" s="37" t="s">
        <v>24973</v>
      </c>
      <c r="K5414" s="37" t="s">
        <v>24974</v>
      </c>
      <c r="L5414" s="37" t="s">
        <v>24974</v>
      </c>
      <c r="M5414" s="37" t="s">
        <v>45915</v>
      </c>
      <c r="N5414" s="37" t="s">
        <v>800</v>
      </c>
      <c r="O5414" s="37" t="s">
        <v>801</v>
      </c>
      <c r="P5414" s="22" t="s">
        <v>45916</v>
      </c>
      <c r="Q5414" s="22" t="s">
        <v>45917</v>
      </c>
      <c r="R5414" s="38">
        <v>0</v>
      </c>
    </row>
    <row r="5415" spans="1:18" ht="12.75">
      <c r="A5415" s="22" t="s">
        <v>60</v>
      </c>
      <c r="B5415" s="22" t="s">
        <v>15062</v>
      </c>
      <c r="C5415" s="22" t="s">
        <v>68</v>
      </c>
      <c r="D5415" s="22" t="s">
        <v>61</v>
      </c>
      <c r="E5415" s="31">
        <v>42991.366655092592</v>
      </c>
      <c r="F5415" s="22" t="s">
        <v>24971</v>
      </c>
      <c r="G5415" s="22" t="s">
        <v>45918</v>
      </c>
      <c r="H5415" s="22" t="s">
        <v>74</v>
      </c>
      <c r="I5415" s="22" t="s">
        <v>45919</v>
      </c>
      <c r="J5415" s="37" t="s">
        <v>24973</v>
      </c>
      <c r="K5415" s="37" t="s">
        <v>24974</v>
      </c>
      <c r="L5415" s="37" t="s">
        <v>24974</v>
      </c>
      <c r="M5415" s="37" t="s">
        <v>45920</v>
      </c>
      <c r="N5415" s="37" t="s">
        <v>575</v>
      </c>
      <c r="O5415" s="37" t="s">
        <v>576</v>
      </c>
      <c r="P5415" s="22" t="s">
        <v>45921</v>
      </c>
      <c r="Q5415" s="22" t="s">
        <v>45922</v>
      </c>
      <c r="R5415" s="38">
        <v>0</v>
      </c>
    </row>
    <row r="5416" spans="1:18" ht="12.75">
      <c r="A5416" s="22" t="s">
        <v>60</v>
      </c>
      <c r="B5416" s="22" t="s">
        <v>15062</v>
      </c>
      <c r="C5416" s="22" t="s">
        <v>68</v>
      </c>
      <c r="D5416" s="22" t="s">
        <v>61</v>
      </c>
      <c r="E5416" s="31">
        <v>42991.620925925927</v>
      </c>
      <c r="F5416" s="22" t="s">
        <v>24971</v>
      </c>
      <c r="G5416" s="22" t="s">
        <v>45923</v>
      </c>
      <c r="H5416" s="22" t="s">
        <v>74</v>
      </c>
      <c r="I5416" s="22" t="s">
        <v>21816</v>
      </c>
      <c r="J5416" s="37" t="s">
        <v>24973</v>
      </c>
      <c r="K5416" s="37" t="s">
        <v>24974</v>
      </c>
      <c r="L5416" s="37" t="s">
        <v>24974</v>
      </c>
      <c r="M5416" s="37" t="s">
        <v>45924</v>
      </c>
      <c r="N5416" s="37" t="s">
        <v>916</v>
      </c>
      <c r="O5416" s="37" t="s">
        <v>917</v>
      </c>
      <c r="P5416" s="22" t="s">
        <v>45925</v>
      </c>
      <c r="Q5416" s="22" t="s">
        <v>45926</v>
      </c>
      <c r="R5416" s="38">
        <v>0</v>
      </c>
    </row>
    <row r="5417" spans="1:18" ht="12.75">
      <c r="A5417" s="22" t="s">
        <v>60</v>
      </c>
      <c r="B5417" s="22" t="s">
        <v>15062</v>
      </c>
      <c r="C5417" s="22" t="s">
        <v>68</v>
      </c>
      <c r="D5417" s="22" t="s">
        <v>61</v>
      </c>
      <c r="E5417" s="31">
        <v>42992.454340277778</v>
      </c>
      <c r="F5417" s="22" t="s">
        <v>24971</v>
      </c>
      <c r="G5417" s="22" t="s">
        <v>45927</v>
      </c>
      <c r="H5417" s="22" t="s">
        <v>74</v>
      </c>
      <c r="I5417" s="22" t="s">
        <v>19481</v>
      </c>
      <c r="J5417" s="37" t="s">
        <v>24973</v>
      </c>
      <c r="K5417" s="37" t="s">
        <v>24974</v>
      </c>
      <c r="L5417" s="37" t="s">
        <v>24974</v>
      </c>
      <c r="M5417" s="37" t="s">
        <v>45928</v>
      </c>
      <c r="N5417" s="37" t="s">
        <v>1027</v>
      </c>
      <c r="O5417" s="37" t="s">
        <v>1028</v>
      </c>
      <c r="P5417" s="22" t="s">
        <v>45929</v>
      </c>
      <c r="Q5417" s="22" t="s">
        <v>45930</v>
      </c>
      <c r="R5417" s="38">
        <v>0</v>
      </c>
    </row>
    <row r="5418" spans="1:18" ht="12.75">
      <c r="A5418" s="22" t="s">
        <v>60</v>
      </c>
      <c r="B5418" s="22" t="s">
        <v>15062</v>
      </c>
      <c r="C5418" s="22" t="s">
        <v>68</v>
      </c>
      <c r="D5418" s="22" t="s">
        <v>61</v>
      </c>
      <c r="E5418" s="31">
        <v>42996.467581018514</v>
      </c>
      <c r="F5418" s="22" t="s">
        <v>24971</v>
      </c>
      <c r="G5418" s="22" t="s">
        <v>45931</v>
      </c>
      <c r="H5418" s="22" t="s">
        <v>74</v>
      </c>
      <c r="I5418" s="22" t="s">
        <v>18239</v>
      </c>
      <c r="J5418" s="37" t="s">
        <v>24973</v>
      </c>
      <c r="K5418" s="37" t="s">
        <v>24974</v>
      </c>
      <c r="L5418" s="37" t="s">
        <v>24974</v>
      </c>
      <c r="M5418" s="37" t="s">
        <v>45932</v>
      </c>
      <c r="N5418" s="37" t="s">
        <v>18240</v>
      </c>
      <c r="O5418" s="37" t="s">
        <v>18241</v>
      </c>
      <c r="P5418" s="22" t="s">
        <v>45933</v>
      </c>
      <c r="Q5418" s="22" t="s">
        <v>45934</v>
      </c>
      <c r="R5418" s="38">
        <v>0</v>
      </c>
    </row>
    <row r="5419" spans="1:18" ht="12.75">
      <c r="A5419" s="22" t="s">
        <v>60</v>
      </c>
      <c r="B5419" s="22" t="s">
        <v>15062</v>
      </c>
      <c r="C5419" s="22" t="s">
        <v>68</v>
      </c>
      <c r="D5419" s="22" t="s">
        <v>61</v>
      </c>
      <c r="E5419" s="31">
        <v>42997.609988425924</v>
      </c>
      <c r="F5419" s="22" t="s">
        <v>24971</v>
      </c>
      <c r="G5419" s="22" t="s">
        <v>45935</v>
      </c>
      <c r="H5419" s="22" t="s">
        <v>74</v>
      </c>
      <c r="I5419" s="22" t="s">
        <v>21774</v>
      </c>
      <c r="J5419" s="37" t="s">
        <v>24973</v>
      </c>
      <c r="K5419" s="37" t="s">
        <v>24974</v>
      </c>
      <c r="L5419" s="37" t="s">
        <v>24974</v>
      </c>
      <c r="M5419" s="37" t="s">
        <v>45936</v>
      </c>
      <c r="N5419" s="37" t="s">
        <v>6853</v>
      </c>
      <c r="O5419" s="37" t="s">
        <v>6854</v>
      </c>
      <c r="P5419" s="22" t="s">
        <v>45937</v>
      </c>
      <c r="Q5419" s="22" t="s">
        <v>45938</v>
      </c>
      <c r="R5419" s="38">
        <v>0</v>
      </c>
    </row>
    <row r="5420" spans="1:18" ht="12.75">
      <c r="A5420" s="22" t="s">
        <v>60</v>
      </c>
      <c r="B5420" s="22" t="s">
        <v>15062</v>
      </c>
      <c r="C5420" s="22" t="s">
        <v>68</v>
      </c>
      <c r="D5420" s="22" t="s">
        <v>61</v>
      </c>
      <c r="E5420" s="31">
        <v>42998.688518518517</v>
      </c>
      <c r="F5420" s="22" t="s">
        <v>24971</v>
      </c>
      <c r="G5420" s="22" t="s">
        <v>45939</v>
      </c>
      <c r="H5420" s="22" t="s">
        <v>74</v>
      </c>
      <c r="I5420" s="22" t="s">
        <v>45940</v>
      </c>
      <c r="J5420" s="37" t="s">
        <v>24973</v>
      </c>
      <c r="K5420" s="37" t="s">
        <v>24974</v>
      </c>
      <c r="L5420" s="37" t="s">
        <v>24974</v>
      </c>
      <c r="M5420" s="37" t="s">
        <v>45941</v>
      </c>
      <c r="N5420" s="37" t="s">
        <v>9484</v>
      </c>
      <c r="O5420" s="37" t="s">
        <v>9485</v>
      </c>
      <c r="P5420" s="22" t="s">
        <v>45942</v>
      </c>
      <c r="Q5420" s="22" t="s">
        <v>45943</v>
      </c>
      <c r="R5420" s="38">
        <v>0</v>
      </c>
    </row>
    <row r="5421" spans="1:18" ht="12.75">
      <c r="A5421" s="22" t="s">
        <v>60</v>
      </c>
      <c r="B5421" s="22" t="s">
        <v>15062</v>
      </c>
      <c r="C5421" s="22" t="s">
        <v>68</v>
      </c>
      <c r="D5421" s="22" t="s">
        <v>61</v>
      </c>
      <c r="E5421" s="31">
        <v>42998.691527777773</v>
      </c>
      <c r="F5421" s="22" t="s">
        <v>24971</v>
      </c>
      <c r="G5421" s="22" t="s">
        <v>45944</v>
      </c>
      <c r="H5421" s="22" t="s">
        <v>74</v>
      </c>
      <c r="I5421" s="22" t="s">
        <v>45945</v>
      </c>
      <c r="J5421" s="37" t="s">
        <v>24973</v>
      </c>
      <c r="K5421" s="37" t="s">
        <v>24974</v>
      </c>
      <c r="L5421" s="37" t="s">
        <v>24974</v>
      </c>
      <c r="M5421" s="37" t="s">
        <v>45946</v>
      </c>
      <c r="N5421" s="37" t="s">
        <v>9484</v>
      </c>
      <c r="O5421" s="37" t="s">
        <v>9485</v>
      </c>
      <c r="P5421" s="22" t="s">
        <v>45942</v>
      </c>
      <c r="Q5421" s="22" t="s">
        <v>45943</v>
      </c>
      <c r="R5421" s="38">
        <v>0</v>
      </c>
    </row>
    <row r="5422" spans="1:18" ht="12.75">
      <c r="A5422" s="22" t="s">
        <v>60</v>
      </c>
      <c r="B5422" s="22" t="s">
        <v>15062</v>
      </c>
      <c r="C5422" s="22" t="s">
        <v>68</v>
      </c>
      <c r="D5422" s="22" t="s">
        <v>61</v>
      </c>
      <c r="E5422" s="31">
        <v>42999.622083333328</v>
      </c>
      <c r="F5422" s="22" t="s">
        <v>24971</v>
      </c>
      <c r="G5422" s="22" t="s">
        <v>45947</v>
      </c>
      <c r="H5422" s="22" t="s">
        <v>74</v>
      </c>
      <c r="I5422" s="22" t="s">
        <v>21890</v>
      </c>
      <c r="J5422" s="37" t="s">
        <v>24973</v>
      </c>
      <c r="K5422" s="37" t="s">
        <v>24974</v>
      </c>
      <c r="L5422" s="37" t="s">
        <v>24974</v>
      </c>
      <c r="M5422" s="37" t="s">
        <v>45948</v>
      </c>
      <c r="N5422" s="37" t="s">
        <v>7940</v>
      </c>
      <c r="O5422" s="37" t="s">
        <v>7941</v>
      </c>
      <c r="P5422" s="22" t="s">
        <v>45949</v>
      </c>
      <c r="Q5422" s="22" t="s">
        <v>45950</v>
      </c>
      <c r="R5422" s="38">
        <v>0</v>
      </c>
    </row>
    <row r="5423" spans="1:18" ht="12.75">
      <c r="A5423" s="22" t="s">
        <v>60</v>
      </c>
      <c r="B5423" s="22" t="s">
        <v>15062</v>
      </c>
      <c r="C5423" s="22" t="s">
        <v>68</v>
      </c>
      <c r="D5423" s="22" t="s">
        <v>61</v>
      </c>
      <c r="E5423" s="31">
        <v>43003.389548611107</v>
      </c>
      <c r="F5423" s="22" t="s">
        <v>24971</v>
      </c>
      <c r="G5423" s="22" t="s">
        <v>45951</v>
      </c>
      <c r="H5423" s="22" t="s">
        <v>74</v>
      </c>
      <c r="I5423" s="22" t="s">
        <v>18942</v>
      </c>
      <c r="J5423" s="37" t="s">
        <v>24973</v>
      </c>
      <c r="K5423" s="37" t="s">
        <v>24974</v>
      </c>
      <c r="L5423" s="37" t="s">
        <v>24974</v>
      </c>
      <c r="M5423" s="37" t="s">
        <v>45952</v>
      </c>
      <c r="N5423" s="37" t="s">
        <v>18943</v>
      </c>
      <c r="O5423" s="37" t="s">
        <v>18944</v>
      </c>
      <c r="P5423" s="22" t="s">
        <v>45953</v>
      </c>
      <c r="Q5423" s="22" t="s">
        <v>45954</v>
      </c>
      <c r="R5423" s="38">
        <v>0</v>
      </c>
    </row>
    <row r="5424" spans="1:18" ht="12.75">
      <c r="A5424" s="22" t="s">
        <v>60</v>
      </c>
      <c r="B5424" s="22" t="s">
        <v>15062</v>
      </c>
      <c r="C5424" s="22" t="s">
        <v>68</v>
      </c>
      <c r="D5424" s="22" t="s">
        <v>61</v>
      </c>
      <c r="E5424" s="31">
        <v>43003.414189814815</v>
      </c>
      <c r="F5424" s="22" t="s">
        <v>24971</v>
      </c>
      <c r="G5424" s="22" t="s">
        <v>45955</v>
      </c>
      <c r="H5424" s="22" t="s">
        <v>74</v>
      </c>
      <c r="I5424" s="22" t="s">
        <v>19436</v>
      </c>
      <c r="J5424" s="37" t="s">
        <v>24973</v>
      </c>
      <c r="K5424" s="37" t="s">
        <v>24974</v>
      </c>
      <c r="L5424" s="37" t="s">
        <v>24974</v>
      </c>
      <c r="M5424" s="37" t="s">
        <v>45956</v>
      </c>
      <c r="N5424" s="37" t="s">
        <v>800</v>
      </c>
      <c r="O5424" s="37" t="s">
        <v>801</v>
      </c>
      <c r="P5424" s="22" t="s">
        <v>45957</v>
      </c>
      <c r="Q5424" s="22" t="s">
        <v>45958</v>
      </c>
      <c r="R5424" s="38">
        <v>0</v>
      </c>
    </row>
    <row r="5425" spans="1:18" ht="12.75">
      <c r="A5425" s="22" t="s">
        <v>60</v>
      </c>
      <c r="B5425" s="22" t="s">
        <v>15062</v>
      </c>
      <c r="C5425" s="22" t="s">
        <v>68</v>
      </c>
      <c r="D5425" s="22" t="s">
        <v>61</v>
      </c>
      <c r="E5425" s="31">
        <v>43003.438541666663</v>
      </c>
      <c r="F5425" s="22" t="s">
        <v>24971</v>
      </c>
      <c r="G5425" s="22" t="s">
        <v>45959</v>
      </c>
      <c r="H5425" s="22" t="s">
        <v>74</v>
      </c>
      <c r="I5425" s="22" t="s">
        <v>45960</v>
      </c>
      <c r="J5425" s="37" t="s">
        <v>24973</v>
      </c>
      <c r="K5425" s="37" t="s">
        <v>24974</v>
      </c>
      <c r="L5425" s="37" t="s">
        <v>24974</v>
      </c>
      <c r="M5425" s="37" t="s">
        <v>45961</v>
      </c>
      <c r="N5425" s="37" t="s">
        <v>1307</v>
      </c>
      <c r="O5425" s="37" t="s">
        <v>1308</v>
      </c>
      <c r="P5425" s="22" t="s">
        <v>29596</v>
      </c>
      <c r="Q5425" s="22" t="s">
        <v>45962</v>
      </c>
      <c r="R5425" s="38">
        <v>0</v>
      </c>
    </row>
    <row r="5426" spans="1:18" ht="12.75">
      <c r="A5426" s="22" t="s">
        <v>60</v>
      </c>
      <c r="B5426" s="22" t="s">
        <v>15062</v>
      </c>
      <c r="C5426" s="22" t="s">
        <v>68</v>
      </c>
      <c r="D5426" s="22" t="s">
        <v>61</v>
      </c>
      <c r="E5426" s="31">
        <v>43003.485162037032</v>
      </c>
      <c r="F5426" s="22" t="s">
        <v>24971</v>
      </c>
      <c r="G5426" s="22" t="s">
        <v>45963</v>
      </c>
      <c r="H5426" s="22" t="s">
        <v>74</v>
      </c>
      <c r="I5426" s="22" t="s">
        <v>18230</v>
      </c>
      <c r="J5426" s="37" t="s">
        <v>24973</v>
      </c>
      <c r="K5426" s="37" t="s">
        <v>24974</v>
      </c>
      <c r="L5426" s="37" t="s">
        <v>24974</v>
      </c>
      <c r="M5426" s="37" t="s">
        <v>45964</v>
      </c>
      <c r="N5426" s="37" t="s">
        <v>97</v>
      </c>
      <c r="O5426" s="37" t="s">
        <v>98</v>
      </c>
      <c r="P5426" s="22" t="s">
        <v>29596</v>
      </c>
      <c r="Q5426" s="22" t="s">
        <v>45962</v>
      </c>
      <c r="R5426" s="38">
        <v>0</v>
      </c>
    </row>
    <row r="5427" spans="1:18" ht="12.75">
      <c r="A5427" s="22" t="s">
        <v>60</v>
      </c>
      <c r="B5427" s="22" t="s">
        <v>15062</v>
      </c>
      <c r="C5427" s="22" t="s">
        <v>68</v>
      </c>
      <c r="D5427" s="22" t="s">
        <v>61</v>
      </c>
      <c r="E5427" s="31">
        <v>43003.554537037038</v>
      </c>
      <c r="F5427" s="22" t="s">
        <v>24971</v>
      </c>
      <c r="G5427" s="22" t="s">
        <v>45965</v>
      </c>
      <c r="H5427" s="22" t="s">
        <v>74</v>
      </c>
      <c r="I5427" s="22" t="s">
        <v>21828</v>
      </c>
      <c r="J5427" s="37" t="s">
        <v>24973</v>
      </c>
      <c r="K5427" s="37" t="s">
        <v>24974</v>
      </c>
      <c r="L5427" s="37" t="s">
        <v>24974</v>
      </c>
      <c r="M5427" s="37" t="s">
        <v>45966</v>
      </c>
      <c r="N5427" s="37" t="s">
        <v>800</v>
      </c>
      <c r="O5427" s="37" t="s">
        <v>801</v>
      </c>
      <c r="P5427" s="22" t="s">
        <v>45967</v>
      </c>
      <c r="Q5427" s="22" t="s">
        <v>45968</v>
      </c>
      <c r="R5427" s="38">
        <v>0</v>
      </c>
    </row>
    <row r="5428" spans="1:18" ht="12.75">
      <c r="A5428" s="22" t="s">
        <v>60</v>
      </c>
      <c r="B5428" s="22" t="s">
        <v>15062</v>
      </c>
      <c r="C5428" s="22" t="s">
        <v>68</v>
      </c>
      <c r="D5428" s="22" t="s">
        <v>61</v>
      </c>
      <c r="E5428" s="31">
        <v>43003.565196759257</v>
      </c>
      <c r="F5428" s="22" t="s">
        <v>24971</v>
      </c>
      <c r="G5428" s="22" t="s">
        <v>45969</v>
      </c>
      <c r="H5428" s="22" t="s">
        <v>74</v>
      </c>
      <c r="I5428" s="22" t="s">
        <v>15703</v>
      </c>
      <c r="J5428" s="37" t="s">
        <v>24973</v>
      </c>
      <c r="K5428" s="37" t="s">
        <v>24974</v>
      </c>
      <c r="L5428" s="37" t="s">
        <v>24974</v>
      </c>
      <c r="M5428" s="37" t="s">
        <v>45970</v>
      </c>
      <c r="N5428" s="37" t="s">
        <v>6853</v>
      </c>
      <c r="O5428" s="37" t="s">
        <v>6854</v>
      </c>
      <c r="P5428" s="22" t="s">
        <v>45971</v>
      </c>
      <c r="Q5428" s="22" t="s">
        <v>45972</v>
      </c>
      <c r="R5428" s="38">
        <v>0</v>
      </c>
    </row>
    <row r="5429" spans="1:18" ht="12.75">
      <c r="A5429" s="22" t="s">
        <v>60</v>
      </c>
      <c r="B5429" s="22" t="s">
        <v>15062</v>
      </c>
      <c r="C5429" s="22" t="s">
        <v>68</v>
      </c>
      <c r="D5429" s="22" t="s">
        <v>61</v>
      </c>
      <c r="E5429" s="31">
        <v>43004.686944444446</v>
      </c>
      <c r="F5429" s="22" t="s">
        <v>24971</v>
      </c>
      <c r="G5429" s="22" t="s">
        <v>45973</v>
      </c>
      <c r="H5429" s="22" t="s">
        <v>74</v>
      </c>
      <c r="I5429" s="22" t="s">
        <v>21750</v>
      </c>
      <c r="J5429" s="37" t="s">
        <v>24973</v>
      </c>
      <c r="K5429" s="37" t="s">
        <v>24974</v>
      </c>
      <c r="L5429" s="37" t="s">
        <v>24974</v>
      </c>
      <c r="M5429" s="37" t="s">
        <v>45974</v>
      </c>
      <c r="N5429" s="37" t="s">
        <v>1761</v>
      </c>
      <c r="O5429" s="37" t="s">
        <v>1762</v>
      </c>
      <c r="P5429" s="22" t="s">
        <v>45975</v>
      </c>
      <c r="Q5429" s="22" t="s">
        <v>45976</v>
      </c>
      <c r="R5429" s="38">
        <v>0</v>
      </c>
    </row>
    <row r="5430" spans="1:18" ht="12.75">
      <c r="A5430" s="22" t="s">
        <v>60</v>
      </c>
      <c r="B5430" s="22" t="s">
        <v>16757</v>
      </c>
      <c r="C5430" s="22" t="s">
        <v>68</v>
      </c>
      <c r="D5430" s="22" t="s">
        <v>61</v>
      </c>
      <c r="E5430" s="31">
        <v>43005.485995370371</v>
      </c>
      <c r="F5430" s="22" t="s">
        <v>24971</v>
      </c>
      <c r="G5430" s="22" t="s">
        <v>45977</v>
      </c>
      <c r="H5430" s="22" t="s">
        <v>74</v>
      </c>
      <c r="I5430" s="22" t="s">
        <v>45978</v>
      </c>
      <c r="J5430" s="37" t="s">
        <v>24973</v>
      </c>
      <c r="K5430" s="37" t="s">
        <v>24974</v>
      </c>
      <c r="L5430" s="37" t="s">
        <v>24974</v>
      </c>
      <c r="M5430" s="37" t="s">
        <v>45979</v>
      </c>
      <c r="N5430" s="37" t="s">
        <v>16760</v>
      </c>
      <c r="O5430" s="37" t="s">
        <v>16761</v>
      </c>
      <c r="P5430" s="22" t="s">
        <v>45980</v>
      </c>
      <c r="Q5430" s="22" t="s">
        <v>45981</v>
      </c>
      <c r="R5430" s="38">
        <v>0</v>
      </c>
    </row>
    <row r="5431" spans="1:18" ht="12.75">
      <c r="A5431" s="22" t="s">
        <v>60</v>
      </c>
      <c r="B5431" s="22" t="s">
        <v>16757</v>
      </c>
      <c r="C5431" s="22" t="s">
        <v>68</v>
      </c>
      <c r="D5431" s="22" t="s">
        <v>61</v>
      </c>
      <c r="E5431" s="31">
        <v>43005.488009259258</v>
      </c>
      <c r="F5431" s="22" t="s">
        <v>24971</v>
      </c>
      <c r="G5431" s="22" t="s">
        <v>45982</v>
      </c>
      <c r="H5431" s="22" t="s">
        <v>74</v>
      </c>
      <c r="I5431" s="22" t="s">
        <v>45983</v>
      </c>
      <c r="J5431" s="37" t="s">
        <v>24973</v>
      </c>
      <c r="K5431" s="37" t="s">
        <v>24974</v>
      </c>
      <c r="L5431" s="37" t="s">
        <v>24974</v>
      </c>
      <c r="M5431" s="37" t="s">
        <v>45984</v>
      </c>
      <c r="N5431" s="37" t="s">
        <v>16760</v>
      </c>
      <c r="O5431" s="37" t="s">
        <v>16761</v>
      </c>
      <c r="P5431" s="22" t="s">
        <v>45980</v>
      </c>
      <c r="Q5431" s="22" t="s">
        <v>45981</v>
      </c>
      <c r="R5431" s="38">
        <v>0</v>
      </c>
    </row>
    <row r="5432" spans="1:18" ht="12.75">
      <c r="A5432" s="22" t="s">
        <v>60</v>
      </c>
      <c r="B5432" s="22" t="s">
        <v>16757</v>
      </c>
      <c r="C5432" s="22" t="s">
        <v>68</v>
      </c>
      <c r="D5432" s="22" t="s">
        <v>61</v>
      </c>
      <c r="E5432" s="31">
        <v>43006.418888888889</v>
      </c>
      <c r="F5432" s="22" t="s">
        <v>24971</v>
      </c>
      <c r="G5432" s="22" t="s">
        <v>45985</v>
      </c>
      <c r="H5432" s="22" t="s">
        <v>74</v>
      </c>
      <c r="I5432" s="22" t="s">
        <v>16759</v>
      </c>
      <c r="J5432" s="37" t="s">
        <v>24973</v>
      </c>
      <c r="K5432" s="37" t="s">
        <v>24974</v>
      </c>
      <c r="L5432" s="37" t="s">
        <v>24974</v>
      </c>
      <c r="M5432" s="37" t="s">
        <v>45986</v>
      </c>
      <c r="N5432" s="37" t="s">
        <v>16760</v>
      </c>
      <c r="O5432" s="37" t="s">
        <v>16761</v>
      </c>
      <c r="P5432" s="22" t="s">
        <v>45980</v>
      </c>
      <c r="Q5432" s="22" t="s">
        <v>45981</v>
      </c>
      <c r="R5432" s="38">
        <v>0</v>
      </c>
    </row>
    <row r="5433" spans="1:18" ht="12.75">
      <c r="A5433" s="22" t="s">
        <v>60</v>
      </c>
      <c r="B5433" s="22" t="s">
        <v>3237</v>
      </c>
      <c r="C5433" s="22" t="s">
        <v>63</v>
      </c>
      <c r="D5433" s="22" t="s">
        <v>61</v>
      </c>
      <c r="E5433" s="31">
        <v>42983.622442129628</v>
      </c>
      <c r="F5433" s="22" t="s">
        <v>24971</v>
      </c>
      <c r="G5433" s="22" t="s">
        <v>45987</v>
      </c>
      <c r="H5433" s="22" t="s">
        <v>74</v>
      </c>
      <c r="I5433" s="22" t="s">
        <v>8082</v>
      </c>
      <c r="J5433" s="37" t="s">
        <v>24973</v>
      </c>
      <c r="K5433" s="37" t="s">
        <v>24974</v>
      </c>
      <c r="L5433" s="37" t="s">
        <v>24974</v>
      </c>
      <c r="M5433" s="37" t="s">
        <v>45988</v>
      </c>
      <c r="N5433" s="37" t="s">
        <v>3157</v>
      </c>
      <c r="O5433" s="37" t="s">
        <v>3158</v>
      </c>
      <c r="P5433" s="22" t="s">
        <v>45989</v>
      </c>
      <c r="Q5433" s="22" t="s">
        <v>45990</v>
      </c>
      <c r="R5433" s="38">
        <v>0</v>
      </c>
    </row>
    <row r="5434" spans="1:18" ht="12.75">
      <c r="A5434" s="22" t="s">
        <v>60</v>
      </c>
      <c r="B5434" s="22" t="s">
        <v>3237</v>
      </c>
      <c r="C5434" s="22" t="s">
        <v>63</v>
      </c>
      <c r="D5434" s="22" t="s">
        <v>61</v>
      </c>
      <c r="E5434" s="31">
        <v>42985.413865740738</v>
      </c>
      <c r="F5434" s="22" t="s">
        <v>24971</v>
      </c>
      <c r="G5434" s="22" t="s">
        <v>45991</v>
      </c>
      <c r="H5434" s="22" t="s">
        <v>74</v>
      </c>
      <c r="I5434" s="22" t="s">
        <v>9999</v>
      </c>
      <c r="J5434" s="37" t="s">
        <v>24973</v>
      </c>
      <c r="K5434" s="37" t="s">
        <v>24974</v>
      </c>
      <c r="L5434" s="37" t="s">
        <v>24974</v>
      </c>
      <c r="M5434" s="37" t="s">
        <v>45992</v>
      </c>
      <c r="N5434" s="37" t="s">
        <v>5950</v>
      </c>
      <c r="O5434" s="37" t="s">
        <v>5951</v>
      </c>
      <c r="P5434" s="22" t="s">
        <v>45993</v>
      </c>
      <c r="Q5434" s="22" t="s">
        <v>45994</v>
      </c>
      <c r="R5434" s="38">
        <v>0</v>
      </c>
    </row>
    <row r="5435" spans="1:18" ht="12.75">
      <c r="A5435" s="22" t="s">
        <v>60</v>
      </c>
      <c r="B5435" s="22" t="s">
        <v>3237</v>
      </c>
      <c r="C5435" s="22" t="s">
        <v>63</v>
      </c>
      <c r="D5435" s="22" t="s">
        <v>61</v>
      </c>
      <c r="E5435" s="31">
        <v>42997.597673611112</v>
      </c>
      <c r="F5435" s="22" t="s">
        <v>24971</v>
      </c>
      <c r="G5435" s="22" t="s">
        <v>45995</v>
      </c>
      <c r="H5435" s="22" t="s">
        <v>74</v>
      </c>
      <c r="I5435" s="22" t="s">
        <v>8573</v>
      </c>
      <c r="J5435" s="37" t="s">
        <v>24973</v>
      </c>
      <c r="K5435" s="37" t="s">
        <v>24974</v>
      </c>
      <c r="L5435" s="37" t="s">
        <v>24974</v>
      </c>
      <c r="M5435" s="37" t="s">
        <v>45996</v>
      </c>
      <c r="N5435" s="37" t="s">
        <v>2045</v>
      </c>
      <c r="O5435" s="37" t="s">
        <v>2046</v>
      </c>
      <c r="P5435" s="22" t="s">
        <v>45997</v>
      </c>
      <c r="Q5435" s="22" t="s">
        <v>45998</v>
      </c>
      <c r="R5435" s="38">
        <v>0</v>
      </c>
    </row>
    <row r="5436" spans="1:18" ht="12.75">
      <c r="A5436" s="22" t="s">
        <v>60</v>
      </c>
      <c r="B5436" s="22" t="s">
        <v>1570</v>
      </c>
      <c r="C5436" s="22" t="s">
        <v>63</v>
      </c>
      <c r="D5436" s="22" t="s">
        <v>61</v>
      </c>
      <c r="E5436" s="31">
        <v>42984.427754629629</v>
      </c>
      <c r="F5436" s="22" t="s">
        <v>24971</v>
      </c>
      <c r="G5436" s="22" t="s">
        <v>45999</v>
      </c>
      <c r="H5436" s="22" t="s">
        <v>74</v>
      </c>
      <c r="I5436" s="22" t="s">
        <v>9728</v>
      </c>
      <c r="J5436" s="37" t="s">
        <v>24973</v>
      </c>
      <c r="K5436" s="37" t="s">
        <v>24974</v>
      </c>
      <c r="L5436" s="37" t="s">
        <v>24974</v>
      </c>
      <c r="M5436" s="37" t="s">
        <v>46000</v>
      </c>
      <c r="N5436" s="37" t="s">
        <v>1121</v>
      </c>
      <c r="O5436" s="37" t="s">
        <v>1122</v>
      </c>
      <c r="P5436" s="22" t="s">
        <v>46001</v>
      </c>
      <c r="Q5436" s="22" t="s">
        <v>46002</v>
      </c>
      <c r="R5436" s="38">
        <v>0</v>
      </c>
    </row>
    <row r="5437" spans="1:18" ht="12.75">
      <c r="A5437" s="22" t="s">
        <v>60</v>
      </c>
      <c r="B5437" s="22" t="s">
        <v>1570</v>
      </c>
      <c r="C5437" s="22" t="s">
        <v>63</v>
      </c>
      <c r="D5437" s="22" t="s">
        <v>61</v>
      </c>
      <c r="E5437" s="31">
        <v>42989.519062499996</v>
      </c>
      <c r="F5437" s="22" t="s">
        <v>24971</v>
      </c>
      <c r="G5437" s="22" t="s">
        <v>46003</v>
      </c>
      <c r="H5437" s="22" t="s">
        <v>74</v>
      </c>
      <c r="I5437" s="22" t="s">
        <v>2860</v>
      </c>
      <c r="J5437" s="37" t="s">
        <v>24973</v>
      </c>
      <c r="K5437" s="37" t="s">
        <v>24974</v>
      </c>
      <c r="L5437" s="37" t="s">
        <v>24974</v>
      </c>
      <c r="M5437" s="37" t="s">
        <v>46004</v>
      </c>
      <c r="N5437" s="37" t="s">
        <v>2861</v>
      </c>
      <c r="O5437" s="37" t="s">
        <v>2862</v>
      </c>
      <c r="P5437" s="22" t="s">
        <v>46005</v>
      </c>
      <c r="Q5437" s="22" t="s">
        <v>46006</v>
      </c>
      <c r="R5437" s="38">
        <v>0</v>
      </c>
    </row>
    <row r="5438" spans="1:18" ht="12.75">
      <c r="A5438" s="22" t="s">
        <v>60</v>
      </c>
      <c r="B5438" s="22" t="s">
        <v>1570</v>
      </c>
      <c r="C5438" s="22" t="s">
        <v>63</v>
      </c>
      <c r="D5438" s="22" t="s">
        <v>61</v>
      </c>
      <c r="E5438" s="31">
        <v>42990.638645833329</v>
      </c>
      <c r="F5438" s="22" t="s">
        <v>24971</v>
      </c>
      <c r="G5438" s="22" t="s">
        <v>46007</v>
      </c>
      <c r="H5438" s="22" t="s">
        <v>74</v>
      </c>
      <c r="I5438" s="22" t="s">
        <v>6144</v>
      </c>
      <c r="J5438" s="37" t="s">
        <v>24973</v>
      </c>
      <c r="K5438" s="37" t="s">
        <v>24974</v>
      </c>
      <c r="L5438" s="37" t="s">
        <v>24974</v>
      </c>
      <c r="M5438" s="37" t="s">
        <v>46008</v>
      </c>
      <c r="N5438" s="37" t="s">
        <v>106</v>
      </c>
      <c r="O5438" s="37" t="s">
        <v>107</v>
      </c>
      <c r="P5438" s="22" t="s">
        <v>46009</v>
      </c>
      <c r="Q5438" s="22" t="s">
        <v>32635</v>
      </c>
      <c r="R5438" s="38">
        <v>0</v>
      </c>
    </row>
    <row r="5439" spans="1:18" ht="12.75">
      <c r="A5439" s="22" t="s">
        <v>60</v>
      </c>
      <c r="B5439" s="22" t="s">
        <v>1570</v>
      </c>
      <c r="C5439" s="22" t="s">
        <v>63</v>
      </c>
      <c r="D5439" s="22" t="s">
        <v>61</v>
      </c>
      <c r="E5439" s="31">
        <v>42997.446134259255</v>
      </c>
      <c r="F5439" s="22" t="s">
        <v>24971</v>
      </c>
      <c r="G5439" s="22" t="s">
        <v>46010</v>
      </c>
      <c r="H5439" s="22" t="s">
        <v>74</v>
      </c>
      <c r="I5439" s="22" t="s">
        <v>5674</v>
      </c>
      <c r="J5439" s="37" t="s">
        <v>24973</v>
      </c>
      <c r="K5439" s="37" t="s">
        <v>24974</v>
      </c>
      <c r="L5439" s="37" t="s">
        <v>24974</v>
      </c>
      <c r="M5439" s="37" t="s">
        <v>46011</v>
      </c>
      <c r="N5439" s="37" t="s">
        <v>215</v>
      </c>
      <c r="O5439" s="37" t="s">
        <v>216</v>
      </c>
      <c r="P5439" s="22" t="s">
        <v>46012</v>
      </c>
      <c r="Q5439" s="22" t="s">
        <v>46013</v>
      </c>
      <c r="R5439" s="38">
        <v>0</v>
      </c>
    </row>
    <row r="5440" spans="1:18" ht="12.75">
      <c r="A5440" s="22" t="s">
        <v>60</v>
      </c>
      <c r="B5440" s="22" t="s">
        <v>1570</v>
      </c>
      <c r="C5440" s="22" t="s">
        <v>63</v>
      </c>
      <c r="D5440" s="22" t="s">
        <v>61</v>
      </c>
      <c r="E5440" s="31">
        <v>43004.515335648146</v>
      </c>
      <c r="F5440" s="22" t="s">
        <v>24971</v>
      </c>
      <c r="G5440" s="22" t="s">
        <v>46014</v>
      </c>
      <c r="H5440" s="22" t="s">
        <v>74</v>
      </c>
      <c r="I5440" s="22" t="s">
        <v>10259</v>
      </c>
      <c r="J5440" s="37" t="s">
        <v>24973</v>
      </c>
      <c r="K5440" s="37" t="s">
        <v>24974</v>
      </c>
      <c r="L5440" s="37" t="s">
        <v>24974</v>
      </c>
      <c r="M5440" s="37" t="s">
        <v>46015</v>
      </c>
      <c r="N5440" s="37" t="s">
        <v>422</v>
      </c>
      <c r="O5440" s="37" t="s">
        <v>423</v>
      </c>
      <c r="P5440" s="22" t="s">
        <v>46016</v>
      </c>
      <c r="Q5440" s="22" t="s">
        <v>46017</v>
      </c>
      <c r="R5440" s="38">
        <v>0</v>
      </c>
    </row>
    <row r="5441" spans="1:18" ht="12.75">
      <c r="A5441" s="22" t="s">
        <v>60</v>
      </c>
      <c r="B5441" s="22" t="s">
        <v>10784</v>
      </c>
      <c r="C5441" s="22" t="s">
        <v>65</v>
      </c>
      <c r="D5441" s="22" t="s">
        <v>61</v>
      </c>
      <c r="E5441" s="31">
        <v>42983.421967592592</v>
      </c>
      <c r="F5441" s="22" t="s">
        <v>24971</v>
      </c>
      <c r="G5441" s="22" t="s">
        <v>46018</v>
      </c>
      <c r="H5441" s="22" t="s">
        <v>74</v>
      </c>
      <c r="I5441" s="22" t="s">
        <v>11137</v>
      </c>
      <c r="J5441" s="37" t="s">
        <v>24973</v>
      </c>
      <c r="K5441" s="37" t="s">
        <v>24974</v>
      </c>
      <c r="L5441" s="37" t="s">
        <v>24974</v>
      </c>
      <c r="M5441" s="37" t="s">
        <v>46019</v>
      </c>
      <c r="N5441" s="37" t="s">
        <v>3960</v>
      </c>
      <c r="O5441" s="37" t="s">
        <v>3961</v>
      </c>
      <c r="P5441" s="22" t="s">
        <v>46020</v>
      </c>
      <c r="Q5441" s="22" t="s">
        <v>46021</v>
      </c>
      <c r="R5441" s="38">
        <v>0</v>
      </c>
    </row>
    <row r="5442" spans="1:18" ht="12.75">
      <c r="A5442" s="22" t="s">
        <v>60</v>
      </c>
      <c r="B5442" s="22" t="s">
        <v>10784</v>
      </c>
      <c r="C5442" s="22" t="s">
        <v>65</v>
      </c>
      <c r="D5442" s="22" t="s">
        <v>61</v>
      </c>
      <c r="E5442" s="31">
        <v>42983.499942129631</v>
      </c>
      <c r="F5442" s="22" t="s">
        <v>24971</v>
      </c>
      <c r="G5442" s="22" t="s">
        <v>46022</v>
      </c>
      <c r="H5442" s="22" t="s">
        <v>74</v>
      </c>
      <c r="I5442" s="22" t="s">
        <v>13555</v>
      </c>
      <c r="J5442" s="37" t="s">
        <v>24973</v>
      </c>
      <c r="K5442" s="37" t="s">
        <v>24974</v>
      </c>
      <c r="L5442" s="37" t="s">
        <v>24974</v>
      </c>
      <c r="M5442" s="37" t="s">
        <v>46023</v>
      </c>
      <c r="N5442" s="37" t="s">
        <v>2118</v>
      </c>
      <c r="O5442" s="37" t="s">
        <v>2119</v>
      </c>
      <c r="P5442" s="22" t="s">
        <v>46024</v>
      </c>
      <c r="Q5442" s="22" t="s">
        <v>46025</v>
      </c>
      <c r="R5442" s="38">
        <v>0</v>
      </c>
    </row>
    <row r="5443" spans="1:18" ht="12.75">
      <c r="A5443" s="22" t="s">
        <v>60</v>
      </c>
      <c r="B5443" s="22" t="s">
        <v>10784</v>
      </c>
      <c r="C5443" s="22" t="s">
        <v>65</v>
      </c>
      <c r="D5443" s="22" t="s">
        <v>61</v>
      </c>
      <c r="E5443" s="31">
        <v>42983.602384259255</v>
      </c>
      <c r="F5443" s="22" t="s">
        <v>24971</v>
      </c>
      <c r="G5443" s="22" t="s">
        <v>46026</v>
      </c>
      <c r="H5443" s="22" t="s">
        <v>74</v>
      </c>
      <c r="I5443" s="22" t="s">
        <v>11124</v>
      </c>
      <c r="J5443" s="37" t="s">
        <v>24973</v>
      </c>
      <c r="K5443" s="37" t="s">
        <v>24974</v>
      </c>
      <c r="L5443" s="37" t="s">
        <v>24974</v>
      </c>
      <c r="M5443" s="37" t="s">
        <v>46027</v>
      </c>
      <c r="N5443" s="37" t="s">
        <v>1243</v>
      </c>
      <c r="O5443" s="37" t="s">
        <v>1244</v>
      </c>
      <c r="P5443" s="22" t="s">
        <v>46028</v>
      </c>
      <c r="Q5443" s="22" t="s">
        <v>46029</v>
      </c>
      <c r="R5443" s="38">
        <v>0</v>
      </c>
    </row>
    <row r="5444" spans="1:18" ht="12.75">
      <c r="A5444" s="22" t="s">
        <v>60</v>
      </c>
      <c r="B5444" s="22" t="s">
        <v>10784</v>
      </c>
      <c r="C5444" s="22" t="s">
        <v>65</v>
      </c>
      <c r="D5444" s="22" t="s">
        <v>61</v>
      </c>
      <c r="E5444" s="31">
        <v>42983.623865740738</v>
      </c>
      <c r="F5444" s="22" t="s">
        <v>24971</v>
      </c>
      <c r="G5444" s="22" t="s">
        <v>46030</v>
      </c>
      <c r="H5444" s="22" t="s">
        <v>74</v>
      </c>
      <c r="I5444" s="22" t="s">
        <v>10786</v>
      </c>
      <c r="J5444" s="37" t="s">
        <v>24973</v>
      </c>
      <c r="K5444" s="37" t="s">
        <v>24974</v>
      </c>
      <c r="L5444" s="37" t="s">
        <v>24974</v>
      </c>
      <c r="M5444" s="37" t="s">
        <v>46031</v>
      </c>
      <c r="N5444" s="37" t="s">
        <v>91</v>
      </c>
      <c r="O5444" s="37" t="s">
        <v>92</v>
      </c>
      <c r="P5444" s="22" t="s">
        <v>46032</v>
      </c>
      <c r="Q5444" s="22" t="s">
        <v>46033</v>
      </c>
      <c r="R5444" s="38">
        <v>0</v>
      </c>
    </row>
    <row r="5445" spans="1:18" ht="12.75">
      <c r="A5445" s="22" t="s">
        <v>60</v>
      </c>
      <c r="B5445" s="22" t="s">
        <v>10784</v>
      </c>
      <c r="C5445" s="22" t="s">
        <v>65</v>
      </c>
      <c r="D5445" s="22" t="s">
        <v>61</v>
      </c>
      <c r="E5445" s="31">
        <v>42985.511828703704</v>
      </c>
      <c r="F5445" s="22" t="s">
        <v>24971</v>
      </c>
      <c r="G5445" s="22" t="s">
        <v>46034</v>
      </c>
      <c r="H5445" s="22" t="s">
        <v>74</v>
      </c>
      <c r="I5445" s="22" t="s">
        <v>46035</v>
      </c>
      <c r="J5445" s="37" t="s">
        <v>24973</v>
      </c>
      <c r="K5445" s="37" t="s">
        <v>24974</v>
      </c>
      <c r="L5445" s="37" t="s">
        <v>24974</v>
      </c>
      <c r="M5445" s="37" t="s">
        <v>46036</v>
      </c>
      <c r="N5445" s="37" t="s">
        <v>1288</v>
      </c>
      <c r="O5445" s="37" t="s">
        <v>1289</v>
      </c>
      <c r="P5445" s="22" t="s">
        <v>46037</v>
      </c>
      <c r="Q5445" s="22" t="s">
        <v>46038</v>
      </c>
      <c r="R5445" s="38">
        <v>0</v>
      </c>
    </row>
    <row r="5446" spans="1:18" ht="12.75">
      <c r="A5446" s="22" t="s">
        <v>60</v>
      </c>
      <c r="B5446" s="22" t="s">
        <v>10784</v>
      </c>
      <c r="C5446" s="22" t="s">
        <v>65</v>
      </c>
      <c r="D5446" s="22" t="s">
        <v>61</v>
      </c>
      <c r="E5446" s="31">
        <v>42986.331030092588</v>
      </c>
      <c r="F5446" s="22" t="s">
        <v>24971</v>
      </c>
      <c r="G5446" s="22" t="s">
        <v>46039</v>
      </c>
      <c r="H5446" s="22" t="s">
        <v>74</v>
      </c>
      <c r="I5446" s="22" t="s">
        <v>11006</v>
      </c>
      <c r="J5446" s="37" t="s">
        <v>24973</v>
      </c>
      <c r="K5446" s="37" t="s">
        <v>24974</v>
      </c>
      <c r="L5446" s="37" t="s">
        <v>24974</v>
      </c>
      <c r="M5446" s="37" t="s">
        <v>46040</v>
      </c>
      <c r="N5446" s="37" t="s">
        <v>5858</v>
      </c>
      <c r="O5446" s="37" t="s">
        <v>5859</v>
      </c>
      <c r="P5446" s="22" t="s">
        <v>46041</v>
      </c>
      <c r="Q5446" s="22" t="s">
        <v>46042</v>
      </c>
      <c r="R5446" s="38">
        <v>0</v>
      </c>
    </row>
    <row r="5447" spans="1:18" ht="12.75">
      <c r="A5447" s="22" t="s">
        <v>60</v>
      </c>
      <c r="B5447" s="22" t="s">
        <v>10784</v>
      </c>
      <c r="C5447" s="22" t="s">
        <v>65</v>
      </c>
      <c r="D5447" s="22" t="s">
        <v>61</v>
      </c>
      <c r="E5447" s="31">
        <v>42986.393599537034</v>
      </c>
      <c r="F5447" s="22" t="s">
        <v>24971</v>
      </c>
      <c r="G5447" s="22" t="s">
        <v>46043</v>
      </c>
      <c r="H5447" s="22" t="s">
        <v>74</v>
      </c>
      <c r="I5447" s="22" t="s">
        <v>11916</v>
      </c>
      <c r="J5447" s="37" t="s">
        <v>24973</v>
      </c>
      <c r="K5447" s="37" t="s">
        <v>24974</v>
      </c>
      <c r="L5447" s="37" t="s">
        <v>24974</v>
      </c>
      <c r="M5447" s="37" t="s">
        <v>46044</v>
      </c>
      <c r="N5447" s="37" t="s">
        <v>3816</v>
      </c>
      <c r="O5447" s="37" t="s">
        <v>3817</v>
      </c>
      <c r="P5447" s="22" t="s">
        <v>46045</v>
      </c>
      <c r="Q5447" s="22" t="s">
        <v>46046</v>
      </c>
      <c r="R5447" s="38">
        <v>0</v>
      </c>
    </row>
    <row r="5448" spans="1:18" ht="12.75">
      <c r="A5448" s="22" t="s">
        <v>60</v>
      </c>
      <c r="B5448" s="22" t="s">
        <v>10784</v>
      </c>
      <c r="C5448" s="22" t="s">
        <v>65</v>
      </c>
      <c r="D5448" s="22" t="s">
        <v>61</v>
      </c>
      <c r="E5448" s="31">
        <v>42986.641354166662</v>
      </c>
      <c r="F5448" s="22" t="s">
        <v>24971</v>
      </c>
      <c r="G5448" s="22" t="s">
        <v>46047</v>
      </c>
      <c r="H5448" s="22" t="s">
        <v>74</v>
      </c>
      <c r="I5448" s="22" t="s">
        <v>11904</v>
      </c>
      <c r="J5448" s="37" t="s">
        <v>24973</v>
      </c>
      <c r="K5448" s="37" t="s">
        <v>24974</v>
      </c>
      <c r="L5448" s="37" t="s">
        <v>24974</v>
      </c>
      <c r="M5448" s="37" t="s">
        <v>46048</v>
      </c>
      <c r="N5448" s="37" t="s">
        <v>2146</v>
      </c>
      <c r="O5448" s="37" t="s">
        <v>2147</v>
      </c>
      <c r="P5448" s="22" t="s">
        <v>46049</v>
      </c>
      <c r="Q5448" s="22" t="s">
        <v>46050</v>
      </c>
      <c r="R5448" s="38">
        <v>0</v>
      </c>
    </row>
    <row r="5449" spans="1:18" ht="12.75">
      <c r="A5449" s="22" t="s">
        <v>60</v>
      </c>
      <c r="B5449" s="22" t="s">
        <v>10784</v>
      </c>
      <c r="C5449" s="22" t="s">
        <v>65</v>
      </c>
      <c r="D5449" s="22" t="s">
        <v>61</v>
      </c>
      <c r="E5449" s="31">
        <v>42989.41569444444</v>
      </c>
      <c r="F5449" s="22" t="s">
        <v>24971</v>
      </c>
      <c r="G5449" s="22" t="s">
        <v>46051</v>
      </c>
      <c r="H5449" s="22" t="s">
        <v>74</v>
      </c>
      <c r="I5449" s="22" t="s">
        <v>10790</v>
      </c>
      <c r="J5449" s="37" t="s">
        <v>24973</v>
      </c>
      <c r="K5449" s="37" t="s">
        <v>24974</v>
      </c>
      <c r="L5449" s="37" t="s">
        <v>24974</v>
      </c>
      <c r="M5449" s="37" t="s">
        <v>46052</v>
      </c>
      <c r="N5449" s="37" t="s">
        <v>2665</v>
      </c>
      <c r="O5449" s="37" t="s">
        <v>2666</v>
      </c>
      <c r="P5449" s="22" t="s">
        <v>46053</v>
      </c>
      <c r="Q5449" s="22" t="s">
        <v>46054</v>
      </c>
      <c r="R5449" s="38">
        <v>0</v>
      </c>
    </row>
    <row r="5450" spans="1:18" ht="12.75">
      <c r="A5450" s="22" t="s">
        <v>60</v>
      </c>
      <c r="B5450" s="22" t="s">
        <v>10784</v>
      </c>
      <c r="C5450" s="22" t="s">
        <v>65</v>
      </c>
      <c r="D5450" s="22" t="s">
        <v>61</v>
      </c>
      <c r="E5450" s="31">
        <v>42991.393831018519</v>
      </c>
      <c r="F5450" s="22" t="s">
        <v>24971</v>
      </c>
      <c r="G5450" s="22" t="s">
        <v>46055</v>
      </c>
      <c r="H5450" s="22" t="s">
        <v>74</v>
      </c>
      <c r="I5450" s="22" t="s">
        <v>46056</v>
      </c>
      <c r="J5450" s="37" t="s">
        <v>24973</v>
      </c>
      <c r="K5450" s="37" t="s">
        <v>24974</v>
      </c>
      <c r="L5450" s="37" t="s">
        <v>24974</v>
      </c>
      <c r="M5450" s="37" t="s">
        <v>46057</v>
      </c>
      <c r="N5450" s="37" t="s">
        <v>111</v>
      </c>
      <c r="O5450" s="37" t="s">
        <v>112</v>
      </c>
      <c r="P5450" s="22" t="s">
        <v>46058</v>
      </c>
      <c r="Q5450" s="22" t="s">
        <v>46059</v>
      </c>
      <c r="R5450" s="38">
        <v>0</v>
      </c>
    </row>
    <row r="5451" spans="1:18" ht="12.75">
      <c r="A5451" s="22" t="s">
        <v>60</v>
      </c>
      <c r="B5451" s="22" t="s">
        <v>10784</v>
      </c>
      <c r="C5451" s="22" t="s">
        <v>65</v>
      </c>
      <c r="D5451" s="22" t="s">
        <v>61</v>
      </c>
      <c r="E5451" s="31">
        <v>42991.394467592589</v>
      </c>
      <c r="F5451" s="22" t="s">
        <v>24971</v>
      </c>
      <c r="G5451" s="22" t="s">
        <v>46060</v>
      </c>
      <c r="H5451" s="22" t="s">
        <v>74</v>
      </c>
      <c r="I5451" s="22" t="s">
        <v>46061</v>
      </c>
      <c r="J5451" s="37" t="s">
        <v>24973</v>
      </c>
      <c r="K5451" s="37" t="s">
        <v>24974</v>
      </c>
      <c r="L5451" s="37" t="s">
        <v>24974</v>
      </c>
      <c r="M5451" s="37" t="s">
        <v>46062</v>
      </c>
      <c r="N5451" s="37" t="s">
        <v>111</v>
      </c>
      <c r="O5451" s="37" t="s">
        <v>112</v>
      </c>
      <c r="P5451" s="22" t="s">
        <v>46058</v>
      </c>
      <c r="Q5451" s="22" t="s">
        <v>46059</v>
      </c>
      <c r="R5451" s="38">
        <v>0</v>
      </c>
    </row>
    <row r="5452" spans="1:18" ht="12.75">
      <c r="A5452" s="22" t="s">
        <v>60</v>
      </c>
      <c r="B5452" s="22" t="s">
        <v>10784</v>
      </c>
      <c r="C5452" s="22" t="s">
        <v>65</v>
      </c>
      <c r="D5452" s="22" t="s">
        <v>61</v>
      </c>
      <c r="E5452" s="31">
        <v>42991.570173611108</v>
      </c>
      <c r="F5452" s="22" t="s">
        <v>27883</v>
      </c>
      <c r="G5452" s="22" t="s">
        <v>46063</v>
      </c>
      <c r="H5452" s="22" t="s">
        <v>74</v>
      </c>
      <c r="I5452" s="22" t="s">
        <v>46064</v>
      </c>
      <c r="J5452" s="37" t="s">
        <v>24973</v>
      </c>
      <c r="K5452" s="37" t="s">
        <v>24974</v>
      </c>
      <c r="L5452" s="37" t="s">
        <v>24974</v>
      </c>
      <c r="M5452" s="37" t="s">
        <v>46065</v>
      </c>
      <c r="N5452" s="37" t="s">
        <v>1239</v>
      </c>
      <c r="O5452" s="37" t="s">
        <v>1240</v>
      </c>
      <c r="P5452" s="22" t="s">
        <v>46066</v>
      </c>
      <c r="Q5452" s="22" t="s">
        <v>46067</v>
      </c>
      <c r="R5452" s="38">
        <v>0</v>
      </c>
    </row>
    <row r="5453" spans="1:18" ht="12.75">
      <c r="A5453" s="22" t="s">
        <v>60</v>
      </c>
      <c r="B5453" s="22" t="s">
        <v>10784</v>
      </c>
      <c r="C5453" s="22" t="s">
        <v>65</v>
      </c>
      <c r="D5453" s="22" t="s">
        <v>61</v>
      </c>
      <c r="E5453" s="31">
        <v>42992.577175925922</v>
      </c>
      <c r="F5453" s="22" t="s">
        <v>24971</v>
      </c>
      <c r="G5453" s="22" t="s">
        <v>46068</v>
      </c>
      <c r="H5453" s="22" t="s">
        <v>74</v>
      </c>
      <c r="I5453" s="22" t="s">
        <v>12261</v>
      </c>
      <c r="J5453" s="37" t="s">
        <v>24973</v>
      </c>
      <c r="K5453" s="37" t="s">
        <v>24974</v>
      </c>
      <c r="L5453" s="37" t="s">
        <v>24974</v>
      </c>
      <c r="M5453" s="37" t="s">
        <v>46069</v>
      </c>
      <c r="N5453" s="37" t="s">
        <v>483</v>
      </c>
      <c r="O5453" s="37" t="s">
        <v>484</v>
      </c>
      <c r="P5453" s="22" t="s">
        <v>46070</v>
      </c>
      <c r="Q5453" s="22" t="s">
        <v>46071</v>
      </c>
      <c r="R5453" s="38">
        <v>0</v>
      </c>
    </row>
    <row r="5454" spans="1:18" ht="12.75">
      <c r="A5454" s="22" t="s">
        <v>60</v>
      </c>
      <c r="B5454" s="22" t="s">
        <v>10784</v>
      </c>
      <c r="C5454" s="22" t="s">
        <v>65</v>
      </c>
      <c r="D5454" s="22" t="s">
        <v>61</v>
      </c>
      <c r="E5454" s="31">
        <v>42993.424641203703</v>
      </c>
      <c r="F5454" s="22" t="s">
        <v>24971</v>
      </c>
      <c r="G5454" s="22" t="s">
        <v>46072</v>
      </c>
      <c r="H5454" s="22" t="s">
        <v>74</v>
      </c>
      <c r="I5454" s="22" t="s">
        <v>10825</v>
      </c>
      <c r="J5454" s="37" t="s">
        <v>24973</v>
      </c>
      <c r="K5454" s="37" t="s">
        <v>24974</v>
      </c>
      <c r="L5454" s="37" t="s">
        <v>24974</v>
      </c>
      <c r="M5454" s="37" t="s">
        <v>46073</v>
      </c>
      <c r="N5454" s="37" t="s">
        <v>106</v>
      </c>
      <c r="O5454" s="37" t="s">
        <v>107</v>
      </c>
      <c r="P5454" s="22" t="s">
        <v>46074</v>
      </c>
      <c r="Q5454" s="22" t="s">
        <v>46075</v>
      </c>
      <c r="R5454" s="38">
        <v>0</v>
      </c>
    </row>
    <row r="5455" spans="1:18" ht="12.75">
      <c r="A5455" s="22" t="s">
        <v>60</v>
      </c>
      <c r="B5455" s="22" t="s">
        <v>10784</v>
      </c>
      <c r="C5455" s="22" t="s">
        <v>65</v>
      </c>
      <c r="D5455" s="22" t="s">
        <v>61</v>
      </c>
      <c r="E5455" s="31">
        <v>42997.422581018516</v>
      </c>
      <c r="F5455" s="22" t="s">
        <v>24971</v>
      </c>
      <c r="G5455" s="22" t="s">
        <v>46076</v>
      </c>
      <c r="H5455" s="22" t="s">
        <v>74</v>
      </c>
      <c r="I5455" s="22" t="s">
        <v>46077</v>
      </c>
      <c r="J5455" s="37" t="s">
        <v>24973</v>
      </c>
      <c r="K5455" s="37" t="s">
        <v>24974</v>
      </c>
      <c r="L5455" s="37" t="s">
        <v>24974</v>
      </c>
      <c r="M5455" s="37" t="s">
        <v>46078</v>
      </c>
      <c r="N5455" s="37" t="s">
        <v>5780</v>
      </c>
      <c r="O5455" s="37" t="s">
        <v>5781</v>
      </c>
      <c r="P5455" s="22" t="s">
        <v>46079</v>
      </c>
      <c r="Q5455" s="22" t="s">
        <v>46080</v>
      </c>
      <c r="R5455" s="38">
        <v>0</v>
      </c>
    </row>
    <row r="5456" spans="1:18" ht="12.75">
      <c r="A5456" s="22" t="s">
        <v>60</v>
      </c>
      <c r="B5456" s="22" t="s">
        <v>10784</v>
      </c>
      <c r="C5456" s="22" t="s">
        <v>65</v>
      </c>
      <c r="D5456" s="22" t="s">
        <v>61</v>
      </c>
      <c r="E5456" s="31">
        <v>42997.672673611109</v>
      </c>
      <c r="F5456" s="22" t="s">
        <v>24971</v>
      </c>
      <c r="G5456" s="22" t="s">
        <v>46081</v>
      </c>
      <c r="H5456" s="22" t="s">
        <v>74</v>
      </c>
      <c r="I5456" s="22" t="s">
        <v>12277</v>
      </c>
      <c r="J5456" s="37" t="s">
        <v>24973</v>
      </c>
      <c r="K5456" s="37" t="s">
        <v>24974</v>
      </c>
      <c r="L5456" s="37" t="s">
        <v>24974</v>
      </c>
      <c r="M5456" s="37" t="s">
        <v>46082</v>
      </c>
      <c r="N5456" s="37" t="s">
        <v>224</v>
      </c>
      <c r="O5456" s="37" t="s">
        <v>225</v>
      </c>
      <c r="P5456" s="22" t="s">
        <v>46083</v>
      </c>
      <c r="Q5456" s="22" t="s">
        <v>46084</v>
      </c>
      <c r="R5456" s="38">
        <v>0</v>
      </c>
    </row>
    <row r="5457" spans="1:18" ht="12.75">
      <c r="A5457" s="22" t="s">
        <v>60</v>
      </c>
      <c r="B5457" s="22" t="s">
        <v>10784</v>
      </c>
      <c r="C5457" s="22" t="s">
        <v>65</v>
      </c>
      <c r="D5457" s="22" t="s">
        <v>61</v>
      </c>
      <c r="E5457" s="31">
        <v>42998.38989583333</v>
      </c>
      <c r="F5457" s="22" t="s">
        <v>24971</v>
      </c>
      <c r="G5457" s="22" t="s">
        <v>46085</v>
      </c>
      <c r="H5457" s="22" t="s">
        <v>74</v>
      </c>
      <c r="I5457" s="22" t="s">
        <v>11590</v>
      </c>
      <c r="J5457" s="37" t="s">
        <v>24973</v>
      </c>
      <c r="K5457" s="37" t="s">
        <v>24974</v>
      </c>
      <c r="L5457" s="37" t="s">
        <v>24974</v>
      </c>
      <c r="M5457" s="37" t="s">
        <v>46086</v>
      </c>
      <c r="N5457" s="37" t="s">
        <v>836</v>
      </c>
      <c r="O5457" s="37" t="s">
        <v>837</v>
      </c>
      <c r="P5457" s="22" t="s">
        <v>46087</v>
      </c>
      <c r="Q5457" s="22" t="s">
        <v>46088</v>
      </c>
      <c r="R5457" s="38">
        <v>0</v>
      </c>
    </row>
    <row r="5458" spans="1:18" ht="12.75">
      <c r="A5458" s="22" t="s">
        <v>60</v>
      </c>
      <c r="B5458" s="22" t="s">
        <v>10784</v>
      </c>
      <c r="C5458" s="22" t="s">
        <v>65</v>
      </c>
      <c r="D5458" s="22" t="s">
        <v>61</v>
      </c>
      <c r="E5458" s="31">
        <v>43000.355821759258</v>
      </c>
      <c r="F5458" s="22" t="s">
        <v>24971</v>
      </c>
      <c r="G5458" s="22" t="s">
        <v>46089</v>
      </c>
      <c r="H5458" s="22" t="s">
        <v>74</v>
      </c>
      <c r="I5458" s="22" t="s">
        <v>12735</v>
      </c>
      <c r="J5458" s="37" t="s">
        <v>24973</v>
      </c>
      <c r="K5458" s="37" t="s">
        <v>24974</v>
      </c>
      <c r="L5458" s="37" t="s">
        <v>24974</v>
      </c>
      <c r="M5458" s="37" t="s">
        <v>46090</v>
      </c>
      <c r="N5458" s="37" t="s">
        <v>12736</v>
      </c>
      <c r="O5458" s="37" t="s">
        <v>12737</v>
      </c>
      <c r="P5458" s="22" t="s">
        <v>46091</v>
      </c>
      <c r="Q5458" s="22" t="s">
        <v>46092</v>
      </c>
      <c r="R5458" s="38">
        <v>0</v>
      </c>
    </row>
    <row r="5459" spans="1:18" ht="12.75">
      <c r="A5459" s="22" t="s">
        <v>60</v>
      </c>
      <c r="B5459" s="22" t="s">
        <v>10784</v>
      </c>
      <c r="C5459" s="22" t="s">
        <v>65</v>
      </c>
      <c r="D5459" s="22" t="s">
        <v>61</v>
      </c>
      <c r="E5459" s="31">
        <v>43005.48364583333</v>
      </c>
      <c r="F5459" s="22" t="s">
        <v>24971</v>
      </c>
      <c r="G5459" s="22" t="s">
        <v>46093</v>
      </c>
      <c r="H5459" s="22" t="s">
        <v>74</v>
      </c>
      <c r="I5459" s="22" t="s">
        <v>11863</v>
      </c>
      <c r="J5459" s="37" t="s">
        <v>24973</v>
      </c>
      <c r="K5459" s="37" t="s">
        <v>24974</v>
      </c>
      <c r="L5459" s="37" t="s">
        <v>24974</v>
      </c>
      <c r="M5459" s="37" t="s">
        <v>46094</v>
      </c>
      <c r="N5459" s="37" t="s">
        <v>732</v>
      </c>
      <c r="O5459" s="37" t="s">
        <v>733</v>
      </c>
      <c r="P5459" s="22" t="s">
        <v>46095</v>
      </c>
      <c r="Q5459" s="22" t="s">
        <v>46096</v>
      </c>
      <c r="R5459" s="38">
        <v>0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4"/>
  <sheetViews>
    <sheetView showGridLines="0" workbookViewId="0" topLeftCell="A1">
      <selection pane="topLeft" activeCell="A1" sqref="A1"/>
    </sheetView>
  </sheetViews>
  <sheetFormatPr defaultColWidth="9.14285714285714" defaultRowHeight="12.75"/>
  <cols>
    <col min="1" max="1" width="23.7142857142857" style="22" customWidth="1"/>
    <col min="2" max="2" width="15.7142857142857" style="22" customWidth="1"/>
    <col min="3" max="3" width="13.2857142857143" style="22" customWidth="1"/>
    <col min="4" max="4" width="62.2857142857143" style="22" customWidth="1"/>
    <col min="5" max="5" width="13.2857142857143" style="23" customWidth="1"/>
    <col min="6" max="6" width="9.14285714285714" hidden="1" customWidth="1"/>
    <col min="7" max="7" width="119.142857142857" customWidth="1"/>
    <col min="8" max="8" width="66.4285714285714" customWidth="1"/>
  </cols>
  <sheetData>
    <row r="1" spans="1:8" s="4" customFormat="1" ht="26.45" customHeight="1">
      <c r="A1" s="60" t="str">
        <f>CONCATENATE("Auto Declined Occupations ",Data!A1)</f>
        <v>Auto Declined Occupations </v>
      </c>
      <c r="B1" s="60"/>
      <c r="C1" s="60"/>
      <c r="D1" s="60"/>
      <c r="E1" s="13"/>
      <c r="F1" s="5"/>
      <c r="G1" s="5"/>
      <c r="H1" s="5"/>
    </row>
    <row r="2" spans="1:8" ht="24" customHeight="1">
      <c r="A2" s="25" t="s">
        <v>0</v>
      </c>
      <c r="B2" s="25" t="s">
        <v>1</v>
      </c>
      <c r="C2" s="25" t="s">
        <v>44</v>
      </c>
      <c r="D2" s="25" t="s">
        <v>45</v>
      </c>
      <c r="E2" s="27" t="s">
        <v>48</v>
      </c>
      <c r="H2" s="1"/>
    </row>
    <row r="3" spans="1:5" ht="12.75">
      <c r="A3" s="22" t="s">
        <v>60</v>
      </c>
      <c r="B3" s="22" t="s">
        <v>70</v>
      </c>
      <c r="C3" s="22" t="s">
        <v>319</v>
      </c>
      <c r="D3" s="22" t="s">
        <v>320</v>
      </c>
      <c r="E3" s="23">
        <v>1</v>
      </c>
    </row>
    <row r="4" spans="1:5" ht="12.75">
      <c r="A4" s="22" t="s">
        <v>60</v>
      </c>
      <c r="B4" s="22" t="s">
        <v>70</v>
      </c>
      <c r="C4" s="22" t="s">
        <v>2559</v>
      </c>
      <c r="D4" s="22" t="s">
        <v>2560</v>
      </c>
      <c r="E4" s="23">
        <v>1</v>
      </c>
    </row>
    <row r="5" spans="1:5" ht="12.75">
      <c r="A5" s="22" t="s">
        <v>60</v>
      </c>
      <c r="B5" s="22" t="s">
        <v>70</v>
      </c>
      <c r="C5" s="22" t="s">
        <v>46097</v>
      </c>
      <c r="D5" s="22" t="s">
        <v>46098</v>
      </c>
      <c r="E5" s="23">
        <v>1</v>
      </c>
    </row>
    <row r="6" spans="1:5" ht="12.75">
      <c r="A6" s="22" t="s">
        <v>60</v>
      </c>
      <c r="B6" s="22" t="s">
        <v>70</v>
      </c>
      <c r="C6" s="22" t="s">
        <v>46099</v>
      </c>
      <c r="D6" s="22" t="s">
        <v>46100</v>
      </c>
      <c r="E6" s="23">
        <v>1</v>
      </c>
    </row>
    <row r="7" spans="1:5" ht="12.75">
      <c r="A7" s="22" t="s">
        <v>60</v>
      </c>
      <c r="B7" s="22" t="s">
        <v>70</v>
      </c>
      <c r="C7" s="22" t="s">
        <v>20359</v>
      </c>
      <c r="D7" s="22" t="s">
        <v>20360</v>
      </c>
      <c r="E7" s="23">
        <v>1</v>
      </c>
    </row>
    <row r="8" spans="1:5" ht="12.75">
      <c r="A8" s="22" t="s">
        <v>60</v>
      </c>
      <c r="B8" s="22" t="s">
        <v>70</v>
      </c>
      <c r="C8" s="22" t="s">
        <v>9771</v>
      </c>
      <c r="D8" s="22" t="s">
        <v>9772</v>
      </c>
      <c r="E8" s="23">
        <v>1</v>
      </c>
    </row>
    <row r="9" spans="1:5" ht="12.75">
      <c r="A9" s="22" t="s">
        <v>60</v>
      </c>
      <c r="B9" s="22" t="s">
        <v>70</v>
      </c>
      <c r="C9" s="22" t="s">
        <v>20397</v>
      </c>
      <c r="D9" s="22" t="s">
        <v>20398</v>
      </c>
      <c r="E9" s="23">
        <v>1</v>
      </c>
    </row>
    <row r="10" spans="1:5" ht="12.75">
      <c r="A10" s="22" t="s">
        <v>60</v>
      </c>
      <c r="B10" s="22" t="s">
        <v>70</v>
      </c>
      <c r="C10" s="22" t="s">
        <v>659</v>
      </c>
      <c r="D10" s="22" t="s">
        <v>660</v>
      </c>
      <c r="E10" s="23">
        <v>1</v>
      </c>
    </row>
    <row r="11" spans="1:5" ht="12.75">
      <c r="A11" s="22" t="s">
        <v>60</v>
      </c>
      <c r="B11" s="22" t="s">
        <v>70</v>
      </c>
      <c r="C11" s="22" t="s">
        <v>6175</v>
      </c>
      <c r="D11" s="22" t="s">
        <v>6176</v>
      </c>
      <c r="E11" s="23">
        <v>1</v>
      </c>
    </row>
    <row r="12" spans="1:5" ht="12.75">
      <c r="A12" s="22" t="s">
        <v>60</v>
      </c>
      <c r="B12" s="22" t="s">
        <v>70</v>
      </c>
      <c r="C12" s="22" t="s">
        <v>46101</v>
      </c>
      <c r="D12" s="22" t="s">
        <v>46102</v>
      </c>
      <c r="E12" s="23">
        <v>1</v>
      </c>
    </row>
    <row r="13" spans="1:5" ht="12.75">
      <c r="A13" s="22" t="s">
        <v>60</v>
      </c>
      <c r="B13" s="22" t="s">
        <v>70</v>
      </c>
      <c r="C13" s="22" t="s">
        <v>46103</v>
      </c>
      <c r="D13" s="22" t="s">
        <v>46104</v>
      </c>
      <c r="E13" s="23">
        <v>1</v>
      </c>
    </row>
    <row r="14" spans="1:5" ht="12.75">
      <c r="A14" s="22" t="s">
        <v>60</v>
      </c>
      <c r="B14" s="22" t="s">
        <v>70</v>
      </c>
      <c r="C14" s="22" t="s">
        <v>36544</v>
      </c>
      <c r="D14" s="22" t="s">
        <v>36545</v>
      </c>
      <c r="E14" s="23">
        <v>1</v>
      </c>
    </row>
    <row r="15" spans="1:5" ht="12.75">
      <c r="A15" s="22" t="s">
        <v>60</v>
      </c>
      <c r="B15" s="22" t="s">
        <v>70</v>
      </c>
      <c r="C15" s="22" t="s">
        <v>46105</v>
      </c>
      <c r="D15" s="22" t="s">
        <v>46106</v>
      </c>
      <c r="E15" s="23">
        <v>1</v>
      </c>
    </row>
    <row r="16" spans="1:5" ht="12.75">
      <c r="A16" s="22" t="s">
        <v>60</v>
      </c>
      <c r="B16" s="22" t="s">
        <v>70</v>
      </c>
      <c r="C16" s="22" t="s">
        <v>6058</v>
      </c>
      <c r="D16" s="22" t="s">
        <v>6059</v>
      </c>
      <c r="E16" s="23">
        <v>1</v>
      </c>
    </row>
    <row r="17" spans="1:5" ht="12.75">
      <c r="A17" s="22" t="s">
        <v>60</v>
      </c>
      <c r="B17" s="22" t="s">
        <v>70</v>
      </c>
      <c r="C17" s="22" t="s">
        <v>1641</v>
      </c>
      <c r="D17" s="22" t="s">
        <v>1642</v>
      </c>
      <c r="E17" s="23">
        <v>1</v>
      </c>
    </row>
    <row r="18" spans="1:5" ht="12.75">
      <c r="A18" s="22" t="s">
        <v>60</v>
      </c>
      <c r="B18" s="22" t="s">
        <v>70</v>
      </c>
      <c r="C18" s="22" t="s">
        <v>2742</v>
      </c>
      <c r="D18" s="22" t="s">
        <v>2743</v>
      </c>
      <c r="E18" s="23">
        <v>1</v>
      </c>
    </row>
    <row r="19" spans="1:5" ht="12.75">
      <c r="A19" s="22" t="s">
        <v>60</v>
      </c>
      <c r="B19" s="22" t="s">
        <v>70</v>
      </c>
      <c r="C19" s="22" t="s">
        <v>215</v>
      </c>
      <c r="D19" s="22" t="s">
        <v>216</v>
      </c>
      <c r="E19" s="23">
        <v>1</v>
      </c>
    </row>
    <row r="20" spans="1:5" ht="12.75">
      <c r="A20" s="22" t="s">
        <v>60</v>
      </c>
      <c r="B20" s="22" t="s">
        <v>70</v>
      </c>
      <c r="C20" s="22" t="s">
        <v>4773</v>
      </c>
      <c r="D20" s="22" t="s">
        <v>4774</v>
      </c>
      <c r="E20" s="23">
        <v>1</v>
      </c>
    </row>
    <row r="21" spans="1:5" ht="12.75">
      <c r="A21" s="22" t="s">
        <v>60</v>
      </c>
      <c r="B21" s="22" t="s">
        <v>70</v>
      </c>
      <c r="C21" s="22" t="s">
        <v>2492</v>
      </c>
      <c r="D21" s="22" t="s">
        <v>2493</v>
      </c>
      <c r="E21" s="23">
        <v>1</v>
      </c>
    </row>
    <row r="22" spans="1:5" ht="12.75">
      <c r="A22" s="22" t="s">
        <v>60</v>
      </c>
      <c r="B22" s="22" t="s">
        <v>70</v>
      </c>
      <c r="C22" s="22" t="s">
        <v>1173</v>
      </c>
      <c r="D22" s="22" t="s">
        <v>1174</v>
      </c>
      <c r="E22" s="23">
        <v>1</v>
      </c>
    </row>
    <row r="23" spans="1:5" ht="12.75">
      <c r="A23" s="22" t="s">
        <v>60</v>
      </c>
      <c r="B23" s="22" t="s">
        <v>70</v>
      </c>
      <c r="C23" s="22" t="s">
        <v>2749</v>
      </c>
      <c r="D23" s="22" t="s">
        <v>2750</v>
      </c>
      <c r="E23" s="23">
        <v>1</v>
      </c>
    </row>
    <row r="24" spans="1:5" ht="12.75">
      <c r="A24" s="22" t="s">
        <v>60</v>
      </c>
      <c r="B24" s="22" t="s">
        <v>70</v>
      </c>
      <c r="C24" s="22" t="s">
        <v>6594</v>
      </c>
      <c r="D24" s="22" t="s">
        <v>6595</v>
      </c>
      <c r="E24" s="23">
        <v>1</v>
      </c>
    </row>
  </sheetData>
  <mergeCells count="1">
    <mergeCell ref="A1:D1"/>
  </mergeCells>
  <pageMargins left="0.393700787401575" right="0.393700787401575" top="0.393700787401575" bottom="0.393700787401575" header="0.393700787401575" footer="0.393700787401575"/>
  <pageSetup orientation="landscape" paperSize="9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18"/>
  <sheetViews>
    <sheetView showGridLines="0" tabSelected="1" workbookViewId="0" topLeftCell="A1">
      <selection pane="topLeft" activeCell="A1" sqref="A1"/>
    </sheetView>
  </sheetViews>
  <sheetFormatPr defaultColWidth="9.140625" defaultRowHeight="12.75"/>
  <cols>
    <col min="1" max="2" width="13.4285714285714" style="22" customWidth="1"/>
    <col min="3" max="3" width="9.42857142857143" style="22" customWidth="1"/>
    <col min="4" max="10" width="8.85714285714286" style="23" customWidth="1"/>
    <col min="11" max="11" width="12.1428571428571" style="23" customWidth="1"/>
    <col min="12" max="12" width="11.5714285714286" style="23" customWidth="1"/>
    <col min="13" max="13" width="17.7142857142857" style="24" customWidth="1"/>
    <col min="14" max="14" width="17.1428571428571" style="24" customWidth="1"/>
    <col min="15" max="15" width="17.4285714285714" style="24" customWidth="1"/>
    <col min="16" max="16" width="9.14285714285714" style="4" hidden="1" customWidth="1"/>
    <col min="17" max="17" width="112.714285714286" style="4" customWidth="1"/>
    <col min="18" max="16384" width="9.14285714285714" style="4"/>
  </cols>
  <sheetData>
    <row r="1" spans="1:17" s="2" customFormat="1" ht="29.25" customHeight="1">
      <c r="A1" s="60" t="str">
        <f>CONCATENATE("New Business and Renewal Opportunities Summary ",Data!A1)</f>
        <v>New Business and Renewal Opportunities Summary 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Q1" s="3"/>
    </row>
    <row r="2" spans="1:17" ht="89.25">
      <c r="A2" s="25" t="s">
        <v>0</v>
      </c>
      <c r="B2" s="25" t="s">
        <v>1</v>
      </c>
      <c r="C2" s="25" t="s">
        <v>2</v>
      </c>
      <c r="D2" s="26" t="s">
        <v>3</v>
      </c>
      <c r="E2" s="26" t="s">
        <v>51</v>
      </c>
      <c r="F2" s="27" t="s">
        <v>4</v>
      </c>
      <c r="G2" s="27" t="s">
        <v>5</v>
      </c>
      <c r="H2" s="26" t="s">
        <v>50</v>
      </c>
      <c r="I2" s="27" t="s">
        <v>6</v>
      </c>
      <c r="J2" s="27" t="s">
        <v>7</v>
      </c>
      <c r="K2" s="27" t="s">
        <v>8</v>
      </c>
      <c r="L2" s="26" t="s">
        <v>49</v>
      </c>
      <c r="M2" s="28" t="s">
        <v>9</v>
      </c>
      <c r="N2" s="28" t="s">
        <v>10</v>
      </c>
      <c r="O2" s="28" t="s">
        <v>11</v>
      </c>
      <c r="Q2" s="5"/>
    </row>
    <row r="3" spans="1:17" ht="13.7" customHeight="1">
      <c r="A3" s="20" t="s">
        <v>60</v>
      </c>
      <c r="B3" s="20" t="s">
        <v>61</v>
      </c>
      <c r="C3" s="20" t="s">
        <v>62</v>
      </c>
      <c r="D3" s="19">
        <v>9</v>
      </c>
      <c r="E3" s="19">
        <v>3</v>
      </c>
      <c r="F3" s="19">
        <v>2</v>
      </c>
      <c r="G3" s="19">
        <v>6</v>
      </c>
      <c r="H3" s="19">
        <v>7</v>
      </c>
      <c r="I3" s="19">
        <v>2</v>
      </c>
      <c r="J3" s="19">
        <v>0</v>
      </c>
      <c r="K3" s="19">
        <v>18</v>
      </c>
      <c r="L3" s="19">
        <v>28</v>
      </c>
      <c r="M3" s="21">
        <v>29147.099999999999</v>
      </c>
      <c r="N3" s="21">
        <v>80882.779599999994</v>
      </c>
      <c r="O3" s="21">
        <v>86795.309599999993</v>
      </c>
      <c r="Q3" s="5"/>
    </row>
    <row r="4" spans="1:17" ht="12.75">
      <c r="A4" s="20" t="s">
        <v>60</v>
      </c>
      <c r="B4" s="20" t="s">
        <v>61</v>
      </c>
      <c r="C4" s="20" t="s">
        <v>63</v>
      </c>
      <c r="D4" s="19">
        <v>1963</v>
      </c>
      <c r="E4" s="19">
        <v>328</v>
      </c>
      <c r="F4" s="19">
        <v>260</v>
      </c>
      <c r="G4" s="19">
        <v>595</v>
      </c>
      <c r="H4" s="19">
        <v>1461</v>
      </c>
      <c r="I4" s="19">
        <v>259</v>
      </c>
      <c r="J4" s="19">
        <v>0</v>
      </c>
      <c r="K4" s="19">
        <v>3804</v>
      </c>
      <c r="L4" s="19">
        <v>4717</v>
      </c>
      <c r="M4" s="21">
        <v>2826825.7834000001</v>
      </c>
      <c r="N4" s="21">
        <v>6139770.5810000002</v>
      </c>
      <c r="O4" s="21">
        <v>14540963.700200001</v>
      </c>
      <c r="Q4" s="5"/>
    </row>
    <row r="5" spans="1:17" ht="12.75">
      <c r="A5" s="20" t="s">
        <v>60</v>
      </c>
      <c r="B5" s="20" t="s">
        <v>61</v>
      </c>
      <c r="C5" s="20" t="s">
        <v>64</v>
      </c>
      <c r="D5" s="19">
        <v>2</v>
      </c>
      <c r="E5" s="19">
        <v>0</v>
      </c>
      <c r="F5" s="19">
        <v>0</v>
      </c>
      <c r="G5" s="19">
        <v>1</v>
      </c>
      <c r="H5" s="19">
        <v>0</v>
      </c>
      <c r="I5" s="19">
        <v>0</v>
      </c>
      <c r="J5" s="19">
        <v>0</v>
      </c>
      <c r="K5" s="19">
        <v>2</v>
      </c>
      <c r="L5" s="19">
        <v>4</v>
      </c>
      <c r="M5" s="21">
        <v>2642.98</v>
      </c>
      <c r="N5" s="21">
        <v>3052.3633</v>
      </c>
      <c r="O5" s="21">
        <v>3052.3633</v>
      </c>
      <c r="Q5" s="5"/>
    </row>
    <row r="6" spans="1:17" ht="12.75">
      <c r="A6" s="20" t="s">
        <v>60</v>
      </c>
      <c r="B6" s="20" t="s">
        <v>61</v>
      </c>
      <c r="C6" s="20" t="s">
        <v>65</v>
      </c>
      <c r="D6" s="19">
        <v>567</v>
      </c>
      <c r="E6" s="19">
        <v>106</v>
      </c>
      <c r="F6" s="19">
        <v>105</v>
      </c>
      <c r="G6" s="19">
        <v>262</v>
      </c>
      <c r="H6" s="19">
        <v>588</v>
      </c>
      <c r="I6" s="19">
        <v>105</v>
      </c>
      <c r="J6" s="19">
        <v>0</v>
      </c>
      <c r="K6" s="19">
        <v>1297</v>
      </c>
      <c r="L6" s="19">
        <v>1658</v>
      </c>
      <c r="M6" s="21">
        <v>976046.40630000003</v>
      </c>
      <c r="N6" s="21">
        <v>2489282.4934</v>
      </c>
      <c r="O6" s="21">
        <v>3225009.9542</v>
      </c>
      <c r="Q6" s="5"/>
    </row>
    <row r="7" spans="1:17" ht="12.75">
      <c r="A7" s="20" t="s">
        <v>60</v>
      </c>
      <c r="B7" s="20" t="s">
        <v>61</v>
      </c>
      <c r="C7" s="20" t="s">
        <v>66</v>
      </c>
      <c r="D7" s="19">
        <v>84</v>
      </c>
      <c r="E7" s="19">
        <v>24</v>
      </c>
      <c r="F7" s="19">
        <v>11</v>
      </c>
      <c r="G7" s="19">
        <v>36</v>
      </c>
      <c r="H7" s="19">
        <v>98</v>
      </c>
      <c r="I7" s="19">
        <v>11</v>
      </c>
      <c r="J7" s="19">
        <v>0</v>
      </c>
      <c r="K7" s="19">
        <v>204</v>
      </c>
      <c r="L7" s="19">
        <v>249</v>
      </c>
      <c r="M7" s="21">
        <v>141527.55660000001</v>
      </c>
      <c r="N7" s="21">
        <v>341897.97340000002</v>
      </c>
      <c r="O7" s="21">
        <v>459167.7133</v>
      </c>
      <c r="Q7" s="5"/>
    </row>
    <row r="8" spans="1:17" ht="12.75">
      <c r="A8" s="20" t="s">
        <v>60</v>
      </c>
      <c r="B8" s="20" t="s">
        <v>61</v>
      </c>
      <c r="C8" s="20" t="s">
        <v>67</v>
      </c>
      <c r="D8" s="19">
        <v>73</v>
      </c>
      <c r="E8" s="19">
        <v>13</v>
      </c>
      <c r="F8" s="19">
        <v>4</v>
      </c>
      <c r="G8" s="19">
        <v>31</v>
      </c>
      <c r="H8" s="19">
        <v>138</v>
      </c>
      <c r="I8" s="19">
        <v>4</v>
      </c>
      <c r="J8" s="19">
        <v>0</v>
      </c>
      <c r="K8" s="19">
        <v>228</v>
      </c>
      <c r="L8" s="19">
        <v>260</v>
      </c>
      <c r="M8" s="21">
        <v>112366.2139</v>
      </c>
      <c r="N8" s="21">
        <v>391332.9903</v>
      </c>
      <c r="O8" s="21">
        <v>449947.7303</v>
      </c>
      <c r="Q8" s="5"/>
    </row>
    <row r="9" spans="1:17" ht="12.75">
      <c r="A9" s="20" t="s">
        <v>60</v>
      </c>
      <c r="B9" s="20" t="s">
        <v>61</v>
      </c>
      <c r="C9" s="20" t="s">
        <v>68</v>
      </c>
      <c r="D9" s="19">
        <v>1516</v>
      </c>
      <c r="E9" s="19">
        <v>288</v>
      </c>
      <c r="F9" s="19">
        <v>264</v>
      </c>
      <c r="G9" s="19">
        <v>549</v>
      </c>
      <c r="H9" s="19">
        <v>1076</v>
      </c>
      <c r="I9" s="19">
        <v>263</v>
      </c>
      <c r="J9" s="19">
        <v>0</v>
      </c>
      <c r="K9" s="19">
        <v>2886</v>
      </c>
      <c r="L9" s="19">
        <v>3606</v>
      </c>
      <c r="M9" s="21">
        <v>2323500.3522000001</v>
      </c>
      <c r="N9" s="21">
        <v>4920510.4041999998</v>
      </c>
      <c r="O9" s="21">
        <v>10462608.9016</v>
      </c>
      <c r="Q9" s="5"/>
    </row>
    <row r="10" spans="1:17" ht="12.75">
      <c r="A10" s="20" t="s">
        <v>60</v>
      </c>
      <c r="B10" s="20" t="s">
        <v>61</v>
      </c>
      <c r="C10" s="20" t="s">
        <v>69</v>
      </c>
      <c r="D10" s="19">
        <v>448</v>
      </c>
      <c r="E10" s="19">
        <v>108</v>
      </c>
      <c r="F10" s="19">
        <v>77</v>
      </c>
      <c r="G10" s="19">
        <v>185</v>
      </c>
      <c r="H10" s="19">
        <v>418</v>
      </c>
      <c r="I10" s="19">
        <v>77</v>
      </c>
      <c r="J10" s="19">
        <v>0</v>
      </c>
      <c r="K10" s="19">
        <v>997</v>
      </c>
      <c r="L10" s="19">
        <v>1257</v>
      </c>
      <c r="M10" s="21">
        <v>721422.25300000003</v>
      </c>
      <c r="N10" s="21">
        <v>1618068.2784</v>
      </c>
      <c r="O10" s="21">
        <v>1955357.5079999999</v>
      </c>
      <c r="Q10" s="5"/>
    </row>
    <row r="11" spans="1:17" ht="12.75">
      <c r="A11" s="20" t="s">
        <v>60</v>
      </c>
      <c r="B11" s="20" t="s">
        <v>70</v>
      </c>
      <c r="C11" s="20" t="s">
        <v>62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21">
        <v>0</v>
      </c>
      <c r="N11" s="21">
        <v>0</v>
      </c>
      <c r="O11" s="21">
        <v>0</v>
      </c>
      <c r="Q11" s="5"/>
    </row>
    <row r="12" spans="1:17" ht="12.75">
      <c r="A12" s="20" t="s">
        <v>60</v>
      </c>
      <c r="B12" s="20" t="s">
        <v>70</v>
      </c>
      <c r="C12" s="20" t="s">
        <v>63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24</v>
      </c>
      <c r="M12" s="21">
        <v>0</v>
      </c>
      <c r="N12" s="21">
        <v>0</v>
      </c>
      <c r="O12" s="21">
        <v>37983.760000000002</v>
      </c>
      <c r="Q12" s="5"/>
    </row>
    <row r="13" spans="1:17" ht="12.75">
      <c r="A13" s="20" t="s">
        <v>60</v>
      </c>
      <c r="B13" s="20" t="s">
        <v>70</v>
      </c>
      <c r="C13" s="20" t="s">
        <v>64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21">
        <v>0</v>
      </c>
      <c r="N13" s="21">
        <v>0</v>
      </c>
      <c r="O13" s="21">
        <v>0</v>
      </c>
      <c r="Q13" s="5"/>
    </row>
    <row r="14" spans="1:17" ht="12.75">
      <c r="A14" s="20" t="s">
        <v>60</v>
      </c>
      <c r="B14" s="20" t="s">
        <v>70</v>
      </c>
      <c r="C14" s="20" t="s">
        <v>65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15</v>
      </c>
      <c r="M14" s="21">
        <v>0</v>
      </c>
      <c r="N14" s="21">
        <v>0</v>
      </c>
      <c r="O14" s="21">
        <v>12219.290000000001</v>
      </c>
      <c r="Q14" s="5"/>
    </row>
    <row r="15" spans="1:17" ht="12.75">
      <c r="A15" s="20" t="s">
        <v>60</v>
      </c>
      <c r="B15" s="20" t="s">
        <v>70</v>
      </c>
      <c r="C15" s="20" t="s">
        <v>66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2</v>
      </c>
      <c r="M15" s="21">
        <v>0</v>
      </c>
      <c r="N15" s="21">
        <v>0</v>
      </c>
      <c r="O15" s="21">
        <v>0</v>
      </c>
      <c r="Q15" s="5"/>
    </row>
    <row r="16" spans="1:17" ht="12.75">
      <c r="A16" s="20" t="s">
        <v>60</v>
      </c>
      <c r="B16" s="20" t="s">
        <v>70</v>
      </c>
      <c r="C16" s="20" t="s">
        <v>67</v>
      </c>
      <c r="D16" s="19">
        <v>0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  <c r="K16" s="19">
        <v>0</v>
      </c>
      <c r="L16" s="19">
        <v>0</v>
      </c>
      <c r="M16" s="21">
        <v>0</v>
      </c>
      <c r="N16" s="21">
        <v>0</v>
      </c>
      <c r="O16" s="21">
        <v>0</v>
      </c>
      <c r="Q16" s="5"/>
    </row>
    <row r="17" spans="1:17" ht="12.75">
      <c r="A17" s="20" t="s">
        <v>60</v>
      </c>
      <c r="B17" s="20" t="s">
        <v>70</v>
      </c>
      <c r="C17" s="20" t="s">
        <v>68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14</v>
      </c>
      <c r="M17" s="21">
        <v>0</v>
      </c>
      <c r="N17" s="21">
        <v>0</v>
      </c>
      <c r="O17" s="21">
        <v>67565.149999999994</v>
      </c>
      <c r="Q17" s="5"/>
    </row>
    <row r="18" spans="1:15" ht="12.75">
      <c r="A18" s="22" t="s">
        <v>60</v>
      </c>
      <c r="B18" s="22" t="s">
        <v>70</v>
      </c>
      <c r="C18" s="22" t="s">
        <v>69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7</v>
      </c>
      <c r="M18" s="24">
        <v>0</v>
      </c>
      <c r="N18" s="24">
        <v>0</v>
      </c>
      <c r="O18" s="24">
        <v>18687.285</v>
      </c>
    </row>
  </sheetData>
  <mergeCells count="1">
    <mergeCell ref="A1:O1"/>
  </mergeCells>
  <pageMargins left="0.393700787401575" right="0.393700787401575" top="0.393700787401575" bottom="0.393700787401575" header="0.393700787401575" footer="0.393700787401575"/>
  <pageSetup orientation="landscape" paperSize="9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16.0300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2017-04-03T03:07:34Z</dcterms:modified>
  <cp:category/>
  <cp:contentType/>
  <cp:contentStatus/>
</cp:coreProperties>
</file>